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cott\Documents\Pet Projects\GIS Data\Precinct Data\2015\"/>
    </mc:Choice>
  </mc:AlternateContent>
  <bookViews>
    <workbookView xWindow="0" yWindow="0" windowWidth="20490" windowHeight="7950" tabRatio="851"/>
  </bookViews>
  <sheets>
    <sheet name="2015 by Ward" sheetId="1" r:id="rId1"/>
    <sheet name="2015 by Precinct" sheetId="2" r:id="rId2"/>
    <sheet name="2011 by Ward" sheetId="3" r:id="rId3"/>
    <sheet name="2011 by Precinct" sheetId="4" r:id="rId4"/>
    <sheet name="2015 by Race" sheetId="5" r:id="rId5"/>
    <sheet name="2015 by Income" sheetId="6" r:id="rId6"/>
    <sheet name="2015 by Pct Bachelors" sheetId="7" r:id="rId7"/>
    <sheet name="2015 by Income &amp; Race" sheetId="8" r:id="rId8"/>
    <sheet name="Raw Data" sheetId="9" r:id="rId9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" i="8" l="1"/>
  <c r="M4" i="8"/>
  <c r="M5" i="8"/>
  <c r="M6" i="8"/>
  <c r="M7" i="8"/>
  <c r="M8" i="8"/>
  <c r="M9" i="8"/>
  <c r="M10" i="8"/>
  <c r="M2" i="8"/>
  <c r="M15" i="8"/>
  <c r="M16" i="8"/>
  <c r="M17" i="8"/>
  <c r="M18" i="8"/>
  <c r="M19" i="8"/>
  <c r="M20" i="8"/>
  <c r="M21" i="8"/>
  <c r="M22" i="8"/>
  <c r="M23" i="8"/>
  <c r="M24" i="8"/>
  <c r="M14" i="8"/>
  <c r="M29" i="8"/>
  <c r="M30" i="8"/>
  <c r="M31" i="8"/>
  <c r="M32" i="8"/>
  <c r="M33" i="8"/>
  <c r="M28" i="8"/>
  <c r="M46" i="8"/>
  <c r="M38" i="8"/>
  <c r="M39" i="8"/>
  <c r="M40" i="8"/>
  <c r="M41" i="8"/>
  <c r="M42" i="8"/>
  <c r="M43" i="8"/>
  <c r="M44" i="8"/>
  <c r="M45" i="8"/>
  <c r="M37" i="8"/>
  <c r="N49" i="8"/>
  <c r="N38" i="8"/>
  <c r="N39" i="8"/>
  <c r="N40" i="8"/>
  <c r="N41" i="8"/>
  <c r="N42" i="8"/>
  <c r="N43" i="8"/>
  <c r="N44" i="8"/>
  <c r="N45" i="8"/>
  <c r="N46" i="8"/>
  <c r="N37" i="8"/>
  <c r="N29" i="8"/>
  <c r="N30" i="8"/>
  <c r="N31" i="8"/>
  <c r="N32" i="8"/>
  <c r="N33" i="8"/>
  <c r="N28" i="8"/>
  <c r="N15" i="8"/>
  <c r="N16" i="8"/>
  <c r="N17" i="8"/>
  <c r="N18" i="8"/>
  <c r="N19" i="8"/>
  <c r="N20" i="8"/>
  <c r="N21" i="8"/>
  <c r="N22" i="8"/>
  <c r="N23" i="8"/>
  <c r="N24" i="8"/>
  <c r="N14" i="8"/>
  <c r="N3" i="8"/>
  <c r="N4" i="8"/>
  <c r="N5" i="8"/>
  <c r="N6" i="8"/>
  <c r="N7" i="8"/>
  <c r="N8" i="8"/>
  <c r="N9" i="8"/>
  <c r="N10" i="8"/>
  <c r="N2" i="8"/>
  <c r="L10" i="8"/>
  <c r="G10" i="8" s="1"/>
  <c r="J10" i="8"/>
  <c r="H10" i="8"/>
  <c r="F10" i="8"/>
  <c r="D10" i="8"/>
  <c r="B10" i="8"/>
  <c r="L24" i="8"/>
  <c r="E24" i="8" s="1"/>
  <c r="J24" i="8"/>
  <c r="H24" i="8"/>
  <c r="F24" i="8"/>
  <c r="D24" i="8"/>
  <c r="B24" i="8"/>
  <c r="L33" i="8"/>
  <c r="E33" i="8" s="1"/>
  <c r="J33" i="8"/>
  <c r="H33" i="8"/>
  <c r="F33" i="8"/>
  <c r="D33" i="8"/>
  <c r="B33" i="8"/>
  <c r="L46" i="8"/>
  <c r="E46" i="8" s="1"/>
  <c r="J46" i="8"/>
  <c r="H46" i="8"/>
  <c r="F46" i="8"/>
  <c r="D46" i="8"/>
  <c r="B46" i="8"/>
  <c r="G24" i="8"/>
  <c r="K24" i="8"/>
  <c r="K45" i="8"/>
  <c r="K44" i="8"/>
  <c r="K43" i="8"/>
  <c r="K42" i="8"/>
  <c r="K41" i="8"/>
  <c r="K40" i="8"/>
  <c r="K39" i="8"/>
  <c r="K38" i="8"/>
  <c r="K37" i="8"/>
  <c r="K32" i="8"/>
  <c r="K31" i="8"/>
  <c r="K30" i="8"/>
  <c r="K29" i="8"/>
  <c r="K28" i="8"/>
  <c r="K23" i="8"/>
  <c r="K22" i="8"/>
  <c r="K21" i="8"/>
  <c r="K20" i="8"/>
  <c r="K19" i="8"/>
  <c r="K18" i="8"/>
  <c r="K17" i="8"/>
  <c r="K16" i="8"/>
  <c r="K15" i="8"/>
  <c r="K14" i="8"/>
  <c r="K9" i="8"/>
  <c r="K8" i="8"/>
  <c r="K7" i="8"/>
  <c r="K6" i="8"/>
  <c r="K5" i="8"/>
  <c r="K4" i="8"/>
  <c r="K3" i="8"/>
  <c r="K2" i="8"/>
  <c r="I45" i="8"/>
  <c r="I44" i="8"/>
  <c r="I43" i="8"/>
  <c r="I42" i="8"/>
  <c r="I41" i="8"/>
  <c r="I40" i="8"/>
  <c r="I39" i="8"/>
  <c r="I38" i="8"/>
  <c r="I37" i="8"/>
  <c r="I32" i="8"/>
  <c r="I31" i="8"/>
  <c r="I30" i="8"/>
  <c r="I29" i="8"/>
  <c r="I28" i="8"/>
  <c r="I23" i="8"/>
  <c r="I22" i="8"/>
  <c r="I21" i="8"/>
  <c r="I20" i="8"/>
  <c r="I19" i="8"/>
  <c r="I18" i="8"/>
  <c r="I17" i="8"/>
  <c r="I16" i="8"/>
  <c r="I15" i="8"/>
  <c r="I14" i="8"/>
  <c r="I9" i="8"/>
  <c r="I8" i="8"/>
  <c r="I7" i="8"/>
  <c r="I6" i="8"/>
  <c r="I5" i="8"/>
  <c r="I4" i="8"/>
  <c r="I3" i="8"/>
  <c r="I2" i="8"/>
  <c r="G45" i="8"/>
  <c r="G44" i="8"/>
  <c r="G43" i="8"/>
  <c r="G42" i="8"/>
  <c r="G41" i="8"/>
  <c r="G40" i="8"/>
  <c r="G39" i="8"/>
  <c r="G38" i="8"/>
  <c r="G37" i="8"/>
  <c r="G32" i="8"/>
  <c r="G31" i="8"/>
  <c r="G30" i="8"/>
  <c r="G29" i="8"/>
  <c r="G28" i="8"/>
  <c r="G23" i="8"/>
  <c r="G22" i="8"/>
  <c r="G21" i="8"/>
  <c r="G20" i="8"/>
  <c r="G19" i="8"/>
  <c r="G18" i="8"/>
  <c r="G17" i="8"/>
  <c r="G16" i="8"/>
  <c r="G15" i="8"/>
  <c r="G14" i="8"/>
  <c r="G9" i="8"/>
  <c r="G8" i="8"/>
  <c r="G7" i="8"/>
  <c r="G6" i="8"/>
  <c r="G5" i="8"/>
  <c r="G4" i="8"/>
  <c r="G3" i="8"/>
  <c r="G2" i="8"/>
  <c r="E45" i="8"/>
  <c r="E44" i="8"/>
  <c r="E43" i="8"/>
  <c r="E42" i="8"/>
  <c r="E41" i="8"/>
  <c r="E40" i="8"/>
  <c r="E39" i="8"/>
  <c r="E38" i="8"/>
  <c r="E37" i="8"/>
  <c r="E32" i="8"/>
  <c r="E31" i="8"/>
  <c r="E30" i="8"/>
  <c r="E29" i="8"/>
  <c r="E28" i="8"/>
  <c r="E23" i="8"/>
  <c r="E22" i="8"/>
  <c r="E21" i="8"/>
  <c r="E20" i="8"/>
  <c r="E19" i="8"/>
  <c r="E18" i="8"/>
  <c r="E17" i="8"/>
  <c r="E16" i="8"/>
  <c r="E15" i="8"/>
  <c r="E14" i="8"/>
  <c r="E9" i="8"/>
  <c r="E8" i="8"/>
  <c r="E7" i="8"/>
  <c r="E6" i="8"/>
  <c r="E5" i="8"/>
  <c r="E4" i="8"/>
  <c r="E3" i="8"/>
  <c r="E2" i="8"/>
  <c r="C3" i="8"/>
  <c r="C4" i="8"/>
  <c r="C5" i="8"/>
  <c r="C6" i="8"/>
  <c r="C7" i="8"/>
  <c r="C8" i="8"/>
  <c r="C9" i="8"/>
  <c r="C14" i="8"/>
  <c r="C15" i="8"/>
  <c r="C16" i="8"/>
  <c r="C17" i="8"/>
  <c r="C18" i="8"/>
  <c r="C19" i="8"/>
  <c r="C20" i="8"/>
  <c r="C21" i="8"/>
  <c r="C22" i="8"/>
  <c r="C23" i="8"/>
  <c r="C28" i="8"/>
  <c r="C29" i="8"/>
  <c r="C30" i="8"/>
  <c r="C31" i="8"/>
  <c r="C32" i="8"/>
  <c r="C37" i="8"/>
  <c r="C38" i="8"/>
  <c r="C39" i="8"/>
  <c r="C40" i="8"/>
  <c r="C41" i="8"/>
  <c r="C42" i="8"/>
  <c r="C43" i="8"/>
  <c r="C44" i="8"/>
  <c r="C45" i="8"/>
  <c r="C46" i="8"/>
  <c r="C2" i="8"/>
  <c r="H49" i="8"/>
  <c r="F49" i="8"/>
  <c r="D49" i="8"/>
  <c r="L8" i="7"/>
  <c r="M6" i="7" s="1"/>
  <c r="J8" i="7"/>
  <c r="H8" i="7"/>
  <c r="I8" i="7" s="1"/>
  <c r="F8" i="7"/>
  <c r="D8" i="7"/>
  <c r="E8" i="7" s="1"/>
  <c r="B8" i="7"/>
  <c r="M3" i="7"/>
  <c r="M4" i="7"/>
  <c r="M5" i="7"/>
  <c r="M7" i="7"/>
  <c r="M8" i="7"/>
  <c r="M2" i="7"/>
  <c r="K8" i="7"/>
  <c r="K7" i="7"/>
  <c r="K6" i="7"/>
  <c r="K5" i="7"/>
  <c r="K4" i="7"/>
  <c r="K3" i="7"/>
  <c r="K2" i="7"/>
  <c r="I7" i="7"/>
  <c r="I6" i="7"/>
  <c r="I5" i="7"/>
  <c r="I4" i="7"/>
  <c r="I3" i="7"/>
  <c r="I2" i="7"/>
  <c r="G8" i="7"/>
  <c r="G7" i="7"/>
  <c r="G6" i="7"/>
  <c r="G5" i="7"/>
  <c r="G4" i="7"/>
  <c r="G3" i="7"/>
  <c r="G2" i="7"/>
  <c r="E7" i="7"/>
  <c r="E6" i="7"/>
  <c r="E5" i="7"/>
  <c r="E4" i="7"/>
  <c r="E3" i="7"/>
  <c r="E2" i="7"/>
  <c r="C3" i="7"/>
  <c r="C4" i="7"/>
  <c r="C5" i="7"/>
  <c r="C6" i="7"/>
  <c r="C7" i="7"/>
  <c r="C2" i="7"/>
  <c r="L14" i="6"/>
  <c r="M3" i="6" s="1"/>
  <c r="J14" i="6"/>
  <c r="H14" i="6"/>
  <c r="F14" i="6"/>
  <c r="G14" i="6" s="1"/>
  <c r="D14" i="6"/>
  <c r="E14" i="6" s="1"/>
  <c r="B14" i="6"/>
  <c r="M4" i="6"/>
  <c r="M5" i="6"/>
  <c r="M6" i="6"/>
  <c r="M8" i="6"/>
  <c r="M9" i="6"/>
  <c r="M10" i="6"/>
  <c r="M12" i="6"/>
  <c r="M13" i="6"/>
  <c r="M14" i="6"/>
  <c r="M2" i="6"/>
  <c r="K13" i="6"/>
  <c r="K12" i="6"/>
  <c r="K11" i="6"/>
  <c r="K10" i="6"/>
  <c r="K9" i="6"/>
  <c r="K8" i="6"/>
  <c r="K7" i="6"/>
  <c r="K6" i="6"/>
  <c r="K5" i="6"/>
  <c r="K4" i="6"/>
  <c r="K3" i="6"/>
  <c r="K2" i="6"/>
  <c r="I14" i="6"/>
  <c r="I13" i="6"/>
  <c r="I12" i="6"/>
  <c r="I11" i="6"/>
  <c r="I10" i="6"/>
  <c r="I9" i="6"/>
  <c r="I8" i="6"/>
  <c r="I7" i="6"/>
  <c r="I6" i="6"/>
  <c r="I5" i="6"/>
  <c r="I4" i="6"/>
  <c r="I3" i="6"/>
  <c r="I2" i="6"/>
  <c r="G13" i="6"/>
  <c r="G12" i="6"/>
  <c r="G11" i="6"/>
  <c r="G10" i="6"/>
  <c r="G9" i="6"/>
  <c r="G8" i="6"/>
  <c r="G7" i="6"/>
  <c r="G6" i="6"/>
  <c r="G5" i="6"/>
  <c r="G4" i="6"/>
  <c r="G3" i="6"/>
  <c r="G2" i="6"/>
  <c r="E13" i="6"/>
  <c r="E12" i="6"/>
  <c r="E11" i="6"/>
  <c r="E10" i="6"/>
  <c r="E9" i="6"/>
  <c r="E8" i="6"/>
  <c r="E7" i="6"/>
  <c r="E6" i="6"/>
  <c r="E5" i="6"/>
  <c r="E4" i="6"/>
  <c r="E3" i="6"/>
  <c r="E2" i="6"/>
  <c r="C3" i="6"/>
  <c r="C4" i="6"/>
  <c r="C5" i="6"/>
  <c r="C6" i="6"/>
  <c r="C7" i="6"/>
  <c r="C8" i="6"/>
  <c r="C9" i="6"/>
  <c r="C10" i="6"/>
  <c r="C11" i="6"/>
  <c r="C12" i="6"/>
  <c r="C13" i="6"/>
  <c r="C2" i="6"/>
  <c r="L6" i="5"/>
  <c r="J6" i="5"/>
  <c r="H6" i="5"/>
  <c r="F6" i="5"/>
  <c r="G6" i="5" s="1"/>
  <c r="D6" i="5"/>
  <c r="E6" i="5" s="1"/>
  <c r="B6" i="5"/>
  <c r="C6" i="5" s="1"/>
  <c r="M3" i="5"/>
  <c r="M4" i="5"/>
  <c r="M5" i="5"/>
  <c r="M6" i="5"/>
  <c r="M2" i="5"/>
  <c r="K5" i="5"/>
  <c r="K4" i="5"/>
  <c r="K3" i="5"/>
  <c r="K2" i="5"/>
  <c r="I5" i="5"/>
  <c r="I4" i="5"/>
  <c r="I3" i="5"/>
  <c r="I2" i="5"/>
  <c r="G5" i="5"/>
  <c r="G4" i="5"/>
  <c r="G3" i="5"/>
  <c r="G2" i="5"/>
  <c r="E5" i="5"/>
  <c r="E4" i="5"/>
  <c r="E3" i="5"/>
  <c r="E2" i="5"/>
  <c r="C3" i="5"/>
  <c r="C4" i="5"/>
  <c r="C5" i="5"/>
  <c r="C2" i="5"/>
  <c r="E10" i="8" l="1"/>
  <c r="I10" i="8"/>
  <c r="C10" i="8"/>
  <c r="K10" i="8"/>
  <c r="I24" i="8"/>
  <c r="C24" i="8"/>
  <c r="J49" i="8"/>
  <c r="B49" i="8"/>
  <c r="K33" i="8"/>
  <c r="G33" i="8"/>
  <c r="C33" i="8"/>
  <c r="I33" i="8"/>
  <c r="G46" i="8"/>
  <c r="L49" i="8"/>
  <c r="G49" i="8" s="1"/>
  <c r="I46" i="8"/>
  <c r="K46" i="8"/>
  <c r="C8" i="7"/>
  <c r="M11" i="6"/>
  <c r="M7" i="6"/>
  <c r="C14" i="6"/>
  <c r="K14" i="6"/>
  <c r="I6" i="5"/>
  <c r="K6" i="5"/>
  <c r="E49" i="8" l="1"/>
  <c r="K49" i="8"/>
  <c r="I49" i="8"/>
  <c r="C49" i="8"/>
  <c r="AG3" i="3"/>
  <c r="AG4" i="3"/>
  <c r="AG5" i="3"/>
  <c r="AG6" i="3"/>
  <c r="AG7" i="3"/>
  <c r="AG8" i="3"/>
  <c r="AG9" i="3"/>
  <c r="AG10" i="3"/>
  <c r="AG11" i="3"/>
  <c r="AG12" i="3"/>
  <c r="AG13" i="3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I3" i="4"/>
  <c r="AI4" i="4"/>
  <c r="AI5" i="4"/>
  <c r="AI6" i="4"/>
  <c r="AI7" i="4"/>
  <c r="AI8" i="4"/>
  <c r="AI9" i="4"/>
  <c r="AI10" i="4"/>
  <c r="AI11" i="4"/>
  <c r="AI12" i="4"/>
  <c r="AI13" i="4"/>
  <c r="AI14" i="4"/>
  <c r="AI15" i="4"/>
  <c r="AI16" i="4"/>
  <c r="AI17" i="4"/>
  <c r="AI18" i="4"/>
  <c r="AI19" i="4"/>
  <c r="AI20" i="4"/>
  <c r="AI21" i="4"/>
  <c r="AI22" i="4"/>
  <c r="AI23" i="4"/>
  <c r="AI24" i="4"/>
  <c r="AI25" i="4"/>
  <c r="AI26" i="4"/>
  <c r="AI27" i="4"/>
  <c r="AI28" i="4"/>
  <c r="AI29" i="4"/>
  <c r="AI30" i="4"/>
  <c r="AI31" i="4"/>
  <c r="AI32" i="4"/>
  <c r="AI33" i="4"/>
  <c r="AI34" i="4"/>
  <c r="AI35" i="4"/>
  <c r="AI36" i="4"/>
  <c r="AI37" i="4"/>
  <c r="AI38" i="4"/>
  <c r="AI39" i="4"/>
  <c r="AI40" i="4"/>
  <c r="AI41" i="4"/>
  <c r="AI42" i="4"/>
  <c r="AI43" i="4"/>
  <c r="AI44" i="4"/>
  <c r="AI45" i="4"/>
  <c r="AI46" i="4"/>
  <c r="AI47" i="4"/>
  <c r="AI48" i="4"/>
  <c r="AI49" i="4"/>
  <c r="AI50" i="4"/>
  <c r="AI51" i="4"/>
  <c r="AI52" i="4"/>
  <c r="AI53" i="4"/>
  <c r="AI54" i="4"/>
  <c r="AI55" i="4"/>
  <c r="AI56" i="4"/>
  <c r="AI57" i="4"/>
  <c r="AI58" i="4"/>
  <c r="AI59" i="4"/>
  <c r="AI60" i="4"/>
  <c r="AI61" i="4"/>
  <c r="AI62" i="4"/>
  <c r="AI63" i="4"/>
  <c r="AI64" i="4"/>
  <c r="AI65" i="4"/>
  <c r="AI66" i="4"/>
  <c r="AI67" i="4"/>
  <c r="AI68" i="4"/>
  <c r="AI69" i="4"/>
  <c r="AI70" i="4"/>
  <c r="AI71" i="4"/>
  <c r="AI72" i="4"/>
  <c r="AI73" i="4"/>
  <c r="AI74" i="4"/>
  <c r="AI75" i="4"/>
  <c r="AI76" i="4"/>
  <c r="AI77" i="4"/>
  <c r="AI78" i="4"/>
  <c r="AI79" i="4"/>
  <c r="AI80" i="4"/>
  <c r="AI81" i="4"/>
  <c r="AI82" i="4"/>
  <c r="AI83" i="4"/>
  <c r="AI84" i="4"/>
  <c r="AI85" i="4"/>
  <c r="AI86" i="4"/>
  <c r="AI87" i="4"/>
  <c r="AI88" i="4"/>
  <c r="AI89" i="4"/>
  <c r="AI90" i="4"/>
  <c r="AI91" i="4"/>
  <c r="AI92" i="4"/>
  <c r="AI93" i="4"/>
  <c r="AI94" i="4"/>
  <c r="AI95" i="4"/>
  <c r="AI96" i="4"/>
  <c r="AI97" i="4"/>
  <c r="AI98" i="4"/>
  <c r="AI99" i="4"/>
  <c r="AI100" i="4"/>
  <c r="AI101" i="4"/>
  <c r="AI102" i="4"/>
  <c r="AI103" i="4"/>
  <c r="AI104" i="4"/>
  <c r="AI105" i="4"/>
  <c r="AI106" i="4"/>
  <c r="AI107" i="4"/>
  <c r="AI108" i="4"/>
  <c r="AI109" i="4"/>
  <c r="AI110" i="4"/>
  <c r="AI111" i="4"/>
  <c r="AI112" i="4"/>
  <c r="AI113" i="4"/>
  <c r="AI114" i="4"/>
  <c r="AI115" i="4"/>
  <c r="AI116" i="4"/>
  <c r="AI117" i="4"/>
  <c r="AI118" i="4"/>
  <c r="AI119" i="4"/>
  <c r="AI120" i="4"/>
  <c r="AI121" i="4"/>
  <c r="AI122" i="4"/>
  <c r="AI123" i="4"/>
  <c r="AI124" i="4"/>
  <c r="AI125" i="4"/>
  <c r="AI126" i="4"/>
  <c r="AI127" i="4"/>
  <c r="AI128" i="4"/>
  <c r="AI129" i="4"/>
  <c r="AI130" i="4"/>
  <c r="AI131" i="4"/>
  <c r="AI132" i="4"/>
  <c r="AI133" i="4"/>
  <c r="AI134" i="4"/>
  <c r="AI135" i="4"/>
  <c r="AI136" i="4"/>
  <c r="AI137" i="4"/>
  <c r="AI138" i="4"/>
  <c r="AI139" i="4"/>
  <c r="AI140" i="4"/>
  <c r="AI141" i="4"/>
  <c r="AI142" i="4"/>
  <c r="AI143" i="4"/>
  <c r="AI144" i="4"/>
  <c r="AI145" i="4"/>
  <c r="AI146" i="4"/>
  <c r="AI147" i="4"/>
  <c r="AI148" i="4"/>
  <c r="AI149" i="4"/>
  <c r="AI150" i="4"/>
  <c r="AI151" i="4"/>
  <c r="AI152" i="4"/>
  <c r="AI153" i="4"/>
  <c r="AI154" i="4"/>
  <c r="AI155" i="4"/>
  <c r="AI156" i="4"/>
  <c r="AI157" i="4"/>
  <c r="AI158" i="4"/>
  <c r="AI159" i="4"/>
  <c r="AI160" i="4"/>
  <c r="AI161" i="4"/>
  <c r="AI162" i="4"/>
  <c r="AI163" i="4"/>
  <c r="AI164" i="4"/>
  <c r="AI165" i="4"/>
  <c r="AI166" i="4"/>
  <c r="AI167" i="4"/>
  <c r="AI168" i="4"/>
  <c r="AI169" i="4"/>
  <c r="AI170" i="4"/>
  <c r="AI171" i="4"/>
  <c r="AI172" i="4"/>
  <c r="AI173" i="4"/>
  <c r="AI174" i="4"/>
  <c r="AI175" i="4"/>
  <c r="AI176" i="4"/>
  <c r="AI177" i="4"/>
  <c r="AI178" i="4"/>
  <c r="AI179" i="4"/>
  <c r="AI180" i="4"/>
  <c r="AI181" i="4"/>
  <c r="AI182" i="4"/>
  <c r="AI183" i="4"/>
  <c r="AI184" i="4"/>
  <c r="AI185" i="4"/>
  <c r="AI186" i="4"/>
  <c r="AI187" i="4"/>
  <c r="AI188" i="4"/>
  <c r="AI189" i="4"/>
  <c r="AI190" i="4"/>
  <c r="AI191" i="4"/>
  <c r="AI192" i="4"/>
  <c r="AI193" i="4"/>
  <c r="AI194" i="4"/>
  <c r="AI195" i="4"/>
  <c r="AI196" i="4"/>
  <c r="AI197" i="4"/>
  <c r="AI198" i="4"/>
  <c r="AI199" i="4"/>
  <c r="AI200" i="4"/>
  <c r="AI201" i="4"/>
  <c r="AI202" i="4"/>
  <c r="AI203" i="4"/>
  <c r="AI204" i="4"/>
  <c r="AI205" i="4"/>
  <c r="AI206" i="4"/>
  <c r="AI207" i="4"/>
  <c r="AI208" i="4"/>
  <c r="AI209" i="4"/>
  <c r="AI210" i="4"/>
  <c r="AI211" i="4"/>
  <c r="AI212" i="4"/>
  <c r="AI213" i="4"/>
  <c r="AI214" i="4"/>
  <c r="AI215" i="4"/>
  <c r="AI216" i="4"/>
  <c r="AI217" i="4"/>
  <c r="AI218" i="4"/>
  <c r="AI219" i="4"/>
  <c r="AI220" i="4"/>
  <c r="AI221" i="4"/>
  <c r="AI222" i="4"/>
  <c r="AI223" i="4"/>
  <c r="AI224" i="4"/>
  <c r="AI225" i="4"/>
  <c r="AI226" i="4"/>
  <c r="AI227" i="4"/>
  <c r="AI228" i="4"/>
  <c r="AI229" i="4"/>
  <c r="AI230" i="4"/>
  <c r="AI231" i="4"/>
  <c r="AI232" i="4"/>
  <c r="AI233" i="4"/>
  <c r="AI234" i="4"/>
  <c r="AI235" i="4"/>
  <c r="AI236" i="4"/>
  <c r="AI237" i="4"/>
  <c r="AI238" i="4"/>
  <c r="AI239" i="4"/>
  <c r="AI240" i="4"/>
  <c r="AI241" i="4"/>
  <c r="AI242" i="4"/>
  <c r="AI243" i="4"/>
  <c r="AI244" i="4"/>
  <c r="AI245" i="4"/>
  <c r="AI246" i="4"/>
  <c r="AI247" i="4"/>
  <c r="AI248" i="4"/>
  <c r="AI249" i="4"/>
  <c r="AI250" i="4"/>
  <c r="AI251" i="4"/>
  <c r="AI252" i="4"/>
  <c r="AI253" i="4"/>
  <c r="AI254" i="4"/>
  <c r="AI255" i="4"/>
  <c r="AI256" i="4"/>
  <c r="AI257" i="4"/>
  <c r="AI258" i="4"/>
  <c r="AI259" i="4"/>
  <c r="AI260" i="4"/>
  <c r="AI261" i="4"/>
  <c r="AI262" i="4"/>
  <c r="AI263" i="4"/>
  <c r="AI264" i="4"/>
  <c r="AI265" i="4"/>
  <c r="AI266" i="4"/>
  <c r="AI267" i="4"/>
  <c r="AI268" i="4"/>
  <c r="AI269" i="4"/>
  <c r="AI270" i="4"/>
  <c r="AI271" i="4"/>
  <c r="AI272" i="4"/>
  <c r="AI273" i="4"/>
  <c r="AI274" i="4"/>
  <c r="AI275" i="4"/>
  <c r="AI276" i="4"/>
  <c r="AI277" i="4"/>
  <c r="AI278" i="4"/>
  <c r="AI279" i="4"/>
  <c r="AI280" i="4"/>
  <c r="AI281" i="4"/>
  <c r="AI282" i="4"/>
  <c r="AI283" i="4"/>
  <c r="AI284" i="4"/>
  <c r="AI285" i="4"/>
  <c r="AI286" i="4"/>
  <c r="AI287" i="4"/>
  <c r="AI288" i="4"/>
  <c r="AI289" i="4"/>
  <c r="AI290" i="4"/>
  <c r="AI291" i="4"/>
  <c r="AI292" i="4"/>
  <c r="AI293" i="4"/>
  <c r="AI294" i="4"/>
  <c r="AI295" i="4"/>
  <c r="AI296" i="4"/>
  <c r="AI297" i="4"/>
  <c r="AI298" i="4"/>
  <c r="AI299" i="4"/>
  <c r="AI300" i="4"/>
  <c r="AI301" i="4"/>
  <c r="AI302" i="4"/>
  <c r="AI303" i="4"/>
  <c r="AI304" i="4"/>
  <c r="AI305" i="4"/>
  <c r="AI306" i="4"/>
  <c r="AI307" i="4"/>
  <c r="AI308" i="4"/>
  <c r="AI309" i="4"/>
  <c r="AI310" i="4"/>
  <c r="AI311" i="4"/>
  <c r="AI312" i="4"/>
  <c r="AI313" i="4"/>
  <c r="AI314" i="4"/>
  <c r="AI315" i="4"/>
  <c r="AI316" i="4"/>
  <c r="AI317" i="4"/>
  <c r="AI318" i="4"/>
  <c r="AI319" i="4"/>
  <c r="AI320" i="4"/>
  <c r="AI321" i="4"/>
  <c r="AI322" i="4"/>
  <c r="AI323" i="4"/>
  <c r="AI324" i="4"/>
  <c r="AI325" i="4"/>
  <c r="AI326" i="4"/>
  <c r="AI327" i="4"/>
  <c r="AI328" i="4"/>
  <c r="AI329" i="4"/>
  <c r="AI330" i="4"/>
  <c r="AI331" i="4"/>
  <c r="AI332" i="4"/>
  <c r="AI333" i="4"/>
  <c r="AI334" i="4"/>
  <c r="AI335" i="4"/>
  <c r="AI336" i="4"/>
  <c r="AI337" i="4"/>
  <c r="AI338" i="4"/>
  <c r="AI339" i="4"/>
  <c r="AI340" i="4"/>
  <c r="AI341" i="4"/>
  <c r="AI342" i="4"/>
  <c r="AI343" i="4"/>
  <c r="AI344" i="4"/>
  <c r="AI345" i="4"/>
  <c r="AI346" i="4"/>
  <c r="AI347" i="4"/>
  <c r="AI348" i="4"/>
  <c r="AI349" i="4"/>
  <c r="AI350" i="4"/>
  <c r="AI351" i="4"/>
  <c r="AI352" i="4"/>
  <c r="AI353" i="4"/>
  <c r="AI354" i="4"/>
  <c r="AI355" i="4"/>
  <c r="AI356" i="4"/>
  <c r="AI357" i="4"/>
  <c r="AI358" i="4"/>
  <c r="AI359" i="4"/>
  <c r="AI360" i="4"/>
  <c r="AI361" i="4"/>
  <c r="AI362" i="4"/>
  <c r="AI363" i="4"/>
  <c r="AI364" i="4"/>
  <c r="AI365" i="4"/>
  <c r="AI366" i="4"/>
  <c r="AI367" i="4"/>
  <c r="AI368" i="4"/>
  <c r="AI369" i="4"/>
  <c r="AI370" i="4"/>
  <c r="AI371" i="4"/>
  <c r="AI372" i="4"/>
  <c r="AI373" i="4"/>
  <c r="AI374" i="4"/>
  <c r="AI375" i="4"/>
  <c r="AI376" i="4"/>
  <c r="AI377" i="4"/>
  <c r="AI378" i="4"/>
  <c r="AI379" i="4"/>
  <c r="AI380" i="4"/>
  <c r="AI381" i="4"/>
  <c r="AI382" i="4"/>
  <c r="AI383" i="4"/>
  <c r="AI384" i="4"/>
  <c r="AI385" i="4"/>
  <c r="AI386" i="4"/>
  <c r="AI387" i="4"/>
  <c r="AI388" i="4"/>
  <c r="AI389" i="4"/>
  <c r="AI390" i="4"/>
  <c r="AI391" i="4"/>
  <c r="AI392" i="4"/>
  <c r="AI393" i="4"/>
  <c r="AI394" i="4"/>
  <c r="AI395" i="4"/>
  <c r="AI396" i="4"/>
  <c r="AI397" i="4"/>
  <c r="AI398" i="4"/>
  <c r="AI399" i="4"/>
  <c r="AI400" i="4"/>
  <c r="AI401" i="4"/>
  <c r="AI402" i="4"/>
  <c r="AI403" i="4"/>
  <c r="AI404" i="4"/>
  <c r="AI405" i="4"/>
  <c r="AI406" i="4"/>
  <c r="AI407" i="4"/>
  <c r="AI408" i="4"/>
  <c r="AI409" i="4"/>
  <c r="AI410" i="4"/>
  <c r="AI411" i="4"/>
  <c r="AI412" i="4"/>
  <c r="AI413" i="4"/>
  <c r="AI414" i="4"/>
  <c r="AI415" i="4"/>
  <c r="AI416" i="4"/>
  <c r="AI417" i="4"/>
  <c r="AI418" i="4"/>
  <c r="AI419" i="4"/>
  <c r="AI420" i="4"/>
  <c r="AI421" i="4"/>
  <c r="AI422" i="4"/>
  <c r="AI423" i="4"/>
  <c r="AI424" i="4"/>
  <c r="AI425" i="4"/>
  <c r="AI426" i="4"/>
  <c r="AI427" i="4"/>
  <c r="AI428" i="4"/>
  <c r="AI429" i="4"/>
  <c r="AI430" i="4"/>
  <c r="AI431" i="4"/>
  <c r="AI432" i="4"/>
  <c r="AI433" i="4"/>
  <c r="AI434" i="4"/>
  <c r="AI435" i="4"/>
  <c r="AI436" i="4"/>
  <c r="AI437" i="4"/>
  <c r="AI438" i="4"/>
  <c r="AI439" i="4"/>
  <c r="AI440" i="4"/>
  <c r="AI441" i="4"/>
  <c r="AI442" i="4"/>
  <c r="AI443" i="4"/>
  <c r="AI444" i="4"/>
  <c r="AI445" i="4"/>
  <c r="AI446" i="4"/>
  <c r="AI447" i="4"/>
  <c r="AI448" i="4"/>
  <c r="AI449" i="4"/>
  <c r="AI450" i="4"/>
  <c r="AI451" i="4"/>
  <c r="AI452" i="4"/>
  <c r="AI453" i="4"/>
  <c r="AI454" i="4"/>
  <c r="AI455" i="4"/>
  <c r="AI456" i="4"/>
  <c r="AI457" i="4"/>
  <c r="AI458" i="4"/>
  <c r="AI459" i="4"/>
  <c r="AI460" i="4"/>
  <c r="AI461" i="4"/>
  <c r="AI462" i="4"/>
  <c r="AI463" i="4"/>
  <c r="AI464" i="4"/>
  <c r="AI465" i="4"/>
  <c r="AI466" i="4"/>
  <c r="AI467" i="4"/>
  <c r="AI468" i="4"/>
  <c r="AI469" i="4"/>
  <c r="AI470" i="4"/>
  <c r="AI471" i="4"/>
  <c r="AI472" i="4"/>
  <c r="AI473" i="4"/>
  <c r="AI474" i="4"/>
  <c r="AI475" i="4"/>
  <c r="AI476" i="4"/>
  <c r="AI477" i="4"/>
  <c r="AI478" i="4"/>
  <c r="AI479" i="4"/>
  <c r="AI480" i="4"/>
  <c r="AI481" i="4"/>
  <c r="AI482" i="4"/>
  <c r="AI483" i="4"/>
  <c r="AI484" i="4"/>
  <c r="AI485" i="4"/>
  <c r="AI486" i="4"/>
  <c r="AI487" i="4"/>
  <c r="AI488" i="4"/>
  <c r="AI489" i="4"/>
  <c r="AI490" i="4"/>
  <c r="AI491" i="4"/>
  <c r="AI492" i="4"/>
  <c r="AI493" i="4"/>
  <c r="AI494" i="4"/>
  <c r="AI495" i="4"/>
  <c r="AI496" i="4"/>
  <c r="AI497" i="4"/>
  <c r="AI498" i="4"/>
  <c r="AI499" i="4"/>
  <c r="AI500" i="4"/>
  <c r="AI501" i="4"/>
  <c r="AI502" i="4"/>
  <c r="AI503" i="4"/>
  <c r="AI504" i="4"/>
  <c r="AI505" i="4"/>
  <c r="AI506" i="4"/>
  <c r="AI507" i="4"/>
  <c r="AI508" i="4"/>
  <c r="AI509" i="4"/>
  <c r="AI510" i="4"/>
  <c r="AI511" i="4"/>
  <c r="AI512" i="4"/>
  <c r="AI513" i="4"/>
  <c r="AI514" i="4"/>
  <c r="AI515" i="4"/>
  <c r="AI516" i="4"/>
  <c r="AI517" i="4"/>
  <c r="AI518" i="4"/>
  <c r="AI519" i="4"/>
  <c r="AI520" i="4"/>
  <c r="AI521" i="4"/>
  <c r="AI522" i="4"/>
  <c r="AI523" i="4"/>
  <c r="AI524" i="4"/>
  <c r="AI525" i="4"/>
  <c r="AI526" i="4"/>
  <c r="AI527" i="4"/>
  <c r="AI528" i="4"/>
  <c r="AI529" i="4"/>
  <c r="AI530" i="4"/>
  <c r="AI531" i="4"/>
  <c r="AI532" i="4"/>
  <c r="AI533" i="4"/>
  <c r="AI534" i="4"/>
  <c r="AI535" i="4"/>
  <c r="AI536" i="4"/>
  <c r="AI537" i="4"/>
  <c r="AI538" i="4"/>
  <c r="AI539" i="4"/>
  <c r="AI540" i="4"/>
  <c r="AI541" i="4"/>
  <c r="AI542" i="4"/>
  <c r="AI543" i="4"/>
  <c r="AI544" i="4"/>
  <c r="AI545" i="4"/>
  <c r="AI546" i="4"/>
  <c r="AI547" i="4"/>
  <c r="AI548" i="4"/>
  <c r="AI549" i="4"/>
  <c r="AI550" i="4"/>
  <c r="AI551" i="4"/>
  <c r="AI552" i="4"/>
  <c r="AI553" i="4"/>
  <c r="AI554" i="4"/>
  <c r="AI555" i="4"/>
  <c r="AI556" i="4"/>
  <c r="AI557" i="4"/>
  <c r="AI558" i="4"/>
  <c r="AI559" i="4"/>
  <c r="AI560" i="4"/>
  <c r="AI561" i="4"/>
  <c r="AI562" i="4"/>
  <c r="AI563" i="4"/>
  <c r="AI564" i="4"/>
  <c r="AI565" i="4"/>
  <c r="AI566" i="4"/>
  <c r="AI567" i="4"/>
  <c r="AI568" i="4"/>
  <c r="AI569" i="4"/>
  <c r="AI570" i="4"/>
  <c r="AI571" i="4"/>
  <c r="AI572" i="4"/>
  <c r="AI573" i="4"/>
  <c r="AI574" i="4"/>
  <c r="AI575" i="4"/>
  <c r="AI576" i="4"/>
  <c r="AI577" i="4"/>
  <c r="AI578" i="4"/>
  <c r="AI579" i="4"/>
  <c r="AI580" i="4"/>
  <c r="AI581" i="4"/>
  <c r="AI582" i="4"/>
  <c r="AI583" i="4"/>
  <c r="AI584" i="4"/>
  <c r="AI585" i="4"/>
  <c r="AI586" i="4"/>
  <c r="AI587" i="4"/>
  <c r="AI588" i="4"/>
  <c r="AI589" i="4"/>
  <c r="AI590" i="4"/>
  <c r="AI591" i="4"/>
  <c r="AI592" i="4"/>
  <c r="AI593" i="4"/>
  <c r="AI594" i="4"/>
  <c r="AI595" i="4"/>
  <c r="AI596" i="4"/>
  <c r="AI597" i="4"/>
  <c r="AI598" i="4"/>
  <c r="AI599" i="4"/>
  <c r="AI600" i="4"/>
  <c r="AI601" i="4"/>
  <c r="AI602" i="4"/>
  <c r="AI603" i="4"/>
  <c r="AI604" i="4"/>
  <c r="AI605" i="4"/>
  <c r="AI606" i="4"/>
  <c r="AI607" i="4"/>
  <c r="AI608" i="4"/>
  <c r="AI609" i="4"/>
  <c r="AI610" i="4"/>
  <c r="AI611" i="4"/>
  <c r="AI612" i="4"/>
  <c r="AI613" i="4"/>
  <c r="AI614" i="4"/>
  <c r="AI615" i="4"/>
  <c r="AI616" i="4"/>
  <c r="AI617" i="4"/>
  <c r="AI618" i="4"/>
  <c r="AI619" i="4"/>
  <c r="AI620" i="4"/>
  <c r="AI621" i="4"/>
  <c r="AI622" i="4"/>
  <c r="AI623" i="4"/>
  <c r="AI624" i="4"/>
  <c r="AI625" i="4"/>
  <c r="AI626" i="4"/>
  <c r="AI627" i="4"/>
  <c r="AI628" i="4"/>
  <c r="AI629" i="4"/>
  <c r="AI630" i="4"/>
  <c r="AI631" i="4"/>
  <c r="AI632" i="4"/>
  <c r="AI633" i="4"/>
  <c r="AI634" i="4"/>
  <c r="AI635" i="4"/>
  <c r="AI636" i="4"/>
  <c r="AI637" i="4"/>
  <c r="AI638" i="4"/>
  <c r="AI639" i="4"/>
  <c r="AI640" i="4"/>
  <c r="AI641" i="4"/>
  <c r="AI642" i="4"/>
  <c r="AI643" i="4"/>
  <c r="AI644" i="4"/>
  <c r="AI645" i="4"/>
  <c r="AI646" i="4"/>
  <c r="AI647" i="4"/>
  <c r="AI648" i="4"/>
  <c r="AI649" i="4"/>
  <c r="AI650" i="4"/>
  <c r="AI651" i="4"/>
  <c r="AI652" i="4"/>
  <c r="AI653" i="4"/>
  <c r="AI654" i="4"/>
  <c r="AI655" i="4"/>
  <c r="AI656" i="4"/>
  <c r="AI657" i="4"/>
  <c r="AI658" i="4"/>
  <c r="AI659" i="4"/>
  <c r="AI660" i="4"/>
  <c r="AI661" i="4"/>
  <c r="AI662" i="4"/>
  <c r="AI663" i="4"/>
  <c r="AI664" i="4"/>
  <c r="AI665" i="4"/>
  <c r="AI666" i="4"/>
  <c r="AI667" i="4"/>
  <c r="AI668" i="4"/>
  <c r="AI669" i="4"/>
  <c r="AI670" i="4"/>
  <c r="AI671" i="4"/>
  <c r="AI672" i="4"/>
  <c r="AI673" i="4"/>
  <c r="AI674" i="4"/>
  <c r="AI675" i="4"/>
  <c r="AI676" i="4"/>
  <c r="AI677" i="4"/>
  <c r="AI678" i="4"/>
  <c r="AI679" i="4"/>
  <c r="AI680" i="4"/>
  <c r="AI681" i="4"/>
  <c r="AI682" i="4"/>
  <c r="AI683" i="4"/>
  <c r="AI684" i="4"/>
  <c r="AI685" i="4"/>
  <c r="AI686" i="4"/>
  <c r="AI687" i="4"/>
  <c r="AI688" i="4"/>
  <c r="AI689" i="4"/>
  <c r="AI690" i="4"/>
  <c r="AI691" i="4"/>
  <c r="AI692" i="4"/>
  <c r="AI693" i="4"/>
  <c r="AI694" i="4"/>
  <c r="AI695" i="4"/>
  <c r="AI696" i="4"/>
  <c r="AI697" i="4"/>
  <c r="AI698" i="4"/>
  <c r="AI699" i="4"/>
  <c r="AI700" i="4"/>
  <c r="AI701" i="4"/>
  <c r="AI702" i="4"/>
  <c r="AI703" i="4"/>
  <c r="AI704" i="4"/>
  <c r="AI705" i="4"/>
  <c r="AI706" i="4"/>
  <c r="AI707" i="4"/>
  <c r="AI708" i="4"/>
  <c r="AI709" i="4"/>
  <c r="AI710" i="4"/>
  <c r="AI711" i="4"/>
  <c r="AI712" i="4"/>
  <c r="AI713" i="4"/>
  <c r="AI714" i="4"/>
  <c r="AI715" i="4"/>
  <c r="AI716" i="4"/>
  <c r="AI717" i="4"/>
  <c r="AI718" i="4"/>
  <c r="AI719" i="4"/>
  <c r="AI720" i="4"/>
  <c r="AI721" i="4"/>
  <c r="AI722" i="4"/>
  <c r="AI723" i="4"/>
  <c r="AI724" i="4"/>
  <c r="AI725" i="4"/>
  <c r="AI726" i="4"/>
  <c r="AI727" i="4"/>
  <c r="AI728" i="4"/>
  <c r="AI729" i="4"/>
  <c r="AI730" i="4"/>
  <c r="AI731" i="4"/>
  <c r="AI732" i="4"/>
  <c r="AI733" i="4"/>
  <c r="AI734" i="4"/>
  <c r="AI735" i="4"/>
  <c r="AI736" i="4"/>
  <c r="AI737" i="4"/>
  <c r="AI738" i="4"/>
  <c r="AI739" i="4"/>
  <c r="AI740" i="4"/>
  <c r="AI741" i="4"/>
  <c r="AI742" i="4"/>
  <c r="AI743" i="4"/>
  <c r="AI744" i="4"/>
  <c r="AI745" i="4"/>
  <c r="AI746" i="4"/>
  <c r="AI747" i="4"/>
  <c r="AI748" i="4"/>
  <c r="AI749" i="4"/>
  <c r="AI750" i="4"/>
  <c r="AI751" i="4"/>
  <c r="AI752" i="4"/>
  <c r="AI753" i="4"/>
  <c r="AI754" i="4"/>
  <c r="AI755" i="4"/>
  <c r="AI756" i="4"/>
  <c r="AI757" i="4"/>
  <c r="AI758" i="4"/>
  <c r="AI759" i="4"/>
  <c r="AI760" i="4"/>
  <c r="AI761" i="4"/>
  <c r="AI762" i="4"/>
  <c r="AI763" i="4"/>
  <c r="AI764" i="4"/>
  <c r="AI765" i="4"/>
  <c r="AI766" i="4"/>
  <c r="AI767" i="4"/>
  <c r="AI768" i="4"/>
  <c r="AI769" i="4"/>
  <c r="AI770" i="4"/>
  <c r="AI771" i="4"/>
  <c r="AI772" i="4"/>
  <c r="AI773" i="4"/>
  <c r="AI774" i="4"/>
  <c r="AI775" i="4"/>
  <c r="AI776" i="4"/>
  <c r="AI777" i="4"/>
  <c r="AI778" i="4"/>
  <c r="AI779" i="4"/>
  <c r="AI780" i="4"/>
  <c r="AI781" i="4"/>
  <c r="AI782" i="4"/>
  <c r="AI783" i="4"/>
  <c r="AI784" i="4"/>
  <c r="AI785" i="4"/>
  <c r="AI786" i="4"/>
  <c r="AI787" i="4"/>
  <c r="AI788" i="4"/>
  <c r="AI789" i="4"/>
  <c r="AI790" i="4"/>
  <c r="AI791" i="4"/>
  <c r="AI792" i="4"/>
  <c r="AI793" i="4"/>
  <c r="AI794" i="4"/>
  <c r="AI795" i="4"/>
  <c r="AI796" i="4"/>
  <c r="AI797" i="4"/>
  <c r="AI798" i="4"/>
  <c r="AI799" i="4"/>
  <c r="AI800" i="4"/>
  <c r="AI801" i="4"/>
  <c r="AI802" i="4"/>
  <c r="AI803" i="4"/>
  <c r="AI804" i="4"/>
  <c r="AI805" i="4"/>
  <c r="AI806" i="4"/>
  <c r="AI807" i="4"/>
  <c r="AI808" i="4"/>
  <c r="AI809" i="4"/>
  <c r="AI810" i="4"/>
  <c r="AI811" i="4"/>
  <c r="AI812" i="4"/>
  <c r="AI813" i="4"/>
  <c r="AI814" i="4"/>
  <c r="AI815" i="4"/>
  <c r="AI816" i="4"/>
  <c r="AI817" i="4"/>
  <c r="AI818" i="4"/>
  <c r="AI819" i="4"/>
  <c r="AI820" i="4"/>
  <c r="AI821" i="4"/>
  <c r="AI822" i="4"/>
  <c r="AI823" i="4"/>
  <c r="AI824" i="4"/>
  <c r="AI825" i="4"/>
  <c r="AI826" i="4"/>
  <c r="AI827" i="4"/>
  <c r="AI828" i="4"/>
  <c r="AI829" i="4"/>
  <c r="AI830" i="4"/>
  <c r="AI831" i="4"/>
  <c r="AI832" i="4"/>
  <c r="AI833" i="4"/>
  <c r="AI834" i="4"/>
  <c r="AI835" i="4"/>
  <c r="AI836" i="4"/>
  <c r="AI837" i="4"/>
  <c r="AI838" i="4"/>
  <c r="AI839" i="4"/>
  <c r="AI840" i="4"/>
  <c r="AI841" i="4"/>
  <c r="AI842" i="4"/>
  <c r="AI843" i="4"/>
  <c r="AI844" i="4"/>
  <c r="AI845" i="4"/>
  <c r="AI846" i="4"/>
  <c r="AI847" i="4"/>
  <c r="AI848" i="4"/>
  <c r="AI849" i="4"/>
  <c r="AI850" i="4"/>
  <c r="AI851" i="4"/>
  <c r="AI852" i="4"/>
  <c r="AI853" i="4"/>
  <c r="AI854" i="4"/>
  <c r="AI855" i="4"/>
  <c r="AI856" i="4"/>
  <c r="AI857" i="4"/>
  <c r="AI858" i="4"/>
  <c r="AI859" i="4"/>
  <c r="AI860" i="4"/>
  <c r="AI861" i="4"/>
  <c r="AI862" i="4"/>
  <c r="AI863" i="4"/>
  <c r="AI864" i="4"/>
  <c r="AI865" i="4"/>
  <c r="AI866" i="4"/>
  <c r="AI867" i="4"/>
  <c r="AI868" i="4"/>
  <c r="AI869" i="4"/>
  <c r="AI870" i="4"/>
  <c r="AI871" i="4"/>
  <c r="AI872" i="4"/>
  <c r="AI873" i="4"/>
  <c r="AI874" i="4"/>
  <c r="AI875" i="4"/>
  <c r="AI876" i="4"/>
  <c r="AI877" i="4"/>
  <c r="AI878" i="4"/>
  <c r="AI879" i="4"/>
  <c r="AI880" i="4"/>
  <c r="AI881" i="4"/>
  <c r="AI882" i="4"/>
  <c r="AI883" i="4"/>
  <c r="AI884" i="4"/>
  <c r="AI885" i="4"/>
  <c r="AI886" i="4"/>
  <c r="AI887" i="4"/>
  <c r="AI888" i="4"/>
  <c r="AI889" i="4"/>
  <c r="AI890" i="4"/>
  <c r="AI891" i="4"/>
  <c r="AI892" i="4"/>
  <c r="AI893" i="4"/>
  <c r="AI894" i="4"/>
  <c r="AI895" i="4"/>
  <c r="AI896" i="4"/>
  <c r="AI897" i="4"/>
  <c r="AI898" i="4"/>
  <c r="AI899" i="4"/>
  <c r="AI900" i="4"/>
  <c r="AI901" i="4"/>
  <c r="AI902" i="4"/>
  <c r="AI903" i="4"/>
  <c r="AI904" i="4"/>
  <c r="AI905" i="4"/>
  <c r="AI906" i="4"/>
  <c r="AI907" i="4"/>
  <c r="AI908" i="4"/>
  <c r="AI909" i="4"/>
  <c r="AI910" i="4"/>
  <c r="AI911" i="4"/>
  <c r="AI912" i="4"/>
  <c r="AI913" i="4"/>
  <c r="AI914" i="4"/>
  <c r="AI915" i="4"/>
  <c r="AI916" i="4"/>
  <c r="AI917" i="4"/>
  <c r="AI918" i="4"/>
  <c r="AI919" i="4"/>
  <c r="AI920" i="4"/>
  <c r="AI921" i="4"/>
  <c r="AI922" i="4"/>
  <c r="AI923" i="4"/>
  <c r="AI924" i="4"/>
  <c r="AI925" i="4"/>
  <c r="AI926" i="4"/>
  <c r="AI927" i="4"/>
  <c r="AI928" i="4"/>
  <c r="AI929" i="4"/>
  <c r="AI930" i="4"/>
  <c r="AI931" i="4"/>
  <c r="AI932" i="4"/>
  <c r="AI933" i="4"/>
  <c r="AI934" i="4"/>
  <c r="AI935" i="4"/>
  <c r="AI936" i="4"/>
  <c r="AI937" i="4"/>
  <c r="AI938" i="4"/>
  <c r="AI939" i="4"/>
  <c r="AI940" i="4"/>
  <c r="AI941" i="4"/>
  <c r="AI942" i="4"/>
  <c r="AI943" i="4"/>
  <c r="AI944" i="4"/>
  <c r="AI945" i="4"/>
  <c r="AI946" i="4"/>
  <c r="AI947" i="4"/>
  <c r="AI948" i="4"/>
  <c r="AI949" i="4"/>
  <c r="AI950" i="4"/>
  <c r="AI951" i="4"/>
  <c r="AI952" i="4"/>
  <c r="AI953" i="4"/>
  <c r="AI954" i="4"/>
  <c r="AI955" i="4"/>
  <c r="AI956" i="4"/>
  <c r="AI957" i="4"/>
  <c r="AI958" i="4"/>
  <c r="AI959" i="4"/>
  <c r="AI960" i="4"/>
  <c r="AI961" i="4"/>
  <c r="AI962" i="4"/>
  <c r="AI963" i="4"/>
  <c r="AI964" i="4"/>
  <c r="AI965" i="4"/>
  <c r="AI966" i="4"/>
  <c r="AI967" i="4"/>
  <c r="AI968" i="4"/>
  <c r="AI969" i="4"/>
  <c r="AI970" i="4"/>
  <c r="AI971" i="4"/>
  <c r="AI972" i="4"/>
  <c r="AI973" i="4"/>
  <c r="AI974" i="4"/>
  <c r="AI975" i="4"/>
  <c r="AI976" i="4"/>
  <c r="AI977" i="4"/>
  <c r="AI978" i="4"/>
  <c r="AI979" i="4"/>
  <c r="AI980" i="4"/>
  <c r="AI981" i="4"/>
  <c r="AI982" i="4"/>
  <c r="AI983" i="4"/>
  <c r="AI984" i="4"/>
  <c r="AI985" i="4"/>
  <c r="AI986" i="4"/>
  <c r="AI987" i="4"/>
  <c r="AI988" i="4"/>
  <c r="AI989" i="4"/>
  <c r="AI990" i="4"/>
  <c r="AI991" i="4"/>
  <c r="AI992" i="4"/>
  <c r="AI993" i="4"/>
  <c r="AI994" i="4"/>
  <c r="AI995" i="4"/>
  <c r="AI996" i="4"/>
  <c r="AI997" i="4"/>
  <c r="AI998" i="4"/>
  <c r="AI999" i="4"/>
  <c r="AI1000" i="4"/>
  <c r="AI1001" i="4"/>
  <c r="AI1002" i="4"/>
  <c r="AI1003" i="4"/>
  <c r="AI1004" i="4"/>
  <c r="AI1005" i="4"/>
  <c r="AI1006" i="4"/>
  <c r="AI1007" i="4"/>
  <c r="AI1008" i="4"/>
  <c r="AI1009" i="4"/>
  <c r="AI1010" i="4"/>
  <c r="AI1011" i="4"/>
  <c r="AI1012" i="4"/>
  <c r="AI1013" i="4"/>
  <c r="AI1014" i="4"/>
  <c r="AI1015" i="4"/>
  <c r="AI1016" i="4"/>
  <c r="AI1017" i="4"/>
  <c r="AI1018" i="4"/>
  <c r="AI1019" i="4"/>
  <c r="AI1020" i="4"/>
  <c r="AI1021" i="4"/>
  <c r="AI1022" i="4"/>
  <c r="AI1023" i="4"/>
  <c r="AI1024" i="4"/>
  <c r="AI1025" i="4"/>
  <c r="AI1026" i="4"/>
  <c r="AI1027" i="4"/>
  <c r="AI1028" i="4"/>
  <c r="AI1029" i="4"/>
  <c r="AI1030" i="4"/>
  <c r="AI1031" i="4"/>
  <c r="AI1032" i="4"/>
  <c r="AI1033" i="4"/>
  <c r="AI1034" i="4"/>
  <c r="AI1035" i="4"/>
  <c r="AI1036" i="4"/>
  <c r="AI1037" i="4"/>
  <c r="AI1038" i="4"/>
  <c r="AI1039" i="4"/>
  <c r="AI1040" i="4"/>
  <c r="AI1041" i="4"/>
  <c r="AI1042" i="4"/>
  <c r="AI1043" i="4"/>
  <c r="AI1044" i="4"/>
  <c r="AI1045" i="4"/>
  <c r="AI1046" i="4"/>
  <c r="AI1047" i="4"/>
  <c r="AI1048" i="4"/>
  <c r="AI1049" i="4"/>
  <c r="AI1050" i="4"/>
  <c r="AI1051" i="4"/>
  <c r="AI1052" i="4"/>
  <c r="AI1053" i="4"/>
  <c r="AI1054" i="4"/>
  <c r="AI1055" i="4"/>
  <c r="AI1056" i="4"/>
  <c r="AI1057" i="4"/>
  <c r="AI1058" i="4"/>
  <c r="AI1059" i="4"/>
  <c r="AI1060" i="4"/>
  <c r="AI1061" i="4"/>
  <c r="AI1062" i="4"/>
  <c r="AI1063" i="4"/>
  <c r="AI1064" i="4"/>
  <c r="AI1065" i="4"/>
  <c r="AI1066" i="4"/>
  <c r="AI1067" i="4"/>
  <c r="AI1068" i="4"/>
  <c r="AI1069" i="4"/>
  <c r="AI1070" i="4"/>
  <c r="AI1071" i="4"/>
  <c r="AI1072" i="4"/>
  <c r="AI1073" i="4"/>
  <c r="AI1074" i="4"/>
  <c r="AI1075" i="4"/>
  <c r="AI1076" i="4"/>
  <c r="AI1077" i="4"/>
  <c r="AI1078" i="4"/>
  <c r="AI1079" i="4"/>
  <c r="AI1080" i="4"/>
  <c r="AI1081" i="4"/>
  <c r="AI1082" i="4"/>
  <c r="AI1083" i="4"/>
  <c r="AI1084" i="4"/>
  <c r="AI1085" i="4"/>
  <c r="AI1086" i="4"/>
  <c r="AI1087" i="4"/>
  <c r="AI1088" i="4"/>
  <c r="AI1089" i="4"/>
  <c r="AI1090" i="4"/>
  <c r="AI1091" i="4"/>
  <c r="AI1092" i="4"/>
  <c r="AI1093" i="4"/>
  <c r="AI1094" i="4"/>
  <c r="AI1095" i="4"/>
  <c r="AI1096" i="4"/>
  <c r="AI1097" i="4"/>
  <c r="AI1098" i="4"/>
  <c r="AI1099" i="4"/>
  <c r="AI1100" i="4"/>
  <c r="AI1101" i="4"/>
  <c r="AI1102" i="4"/>
  <c r="AI1103" i="4"/>
  <c r="AI1104" i="4"/>
  <c r="AI1105" i="4"/>
  <c r="AI1106" i="4"/>
  <c r="AI1107" i="4"/>
  <c r="AI1108" i="4"/>
  <c r="AI1109" i="4"/>
  <c r="AI1110" i="4"/>
  <c r="AI1111" i="4"/>
  <c r="AI1112" i="4"/>
  <c r="AI1113" i="4"/>
  <c r="AI1114" i="4"/>
  <c r="AI1115" i="4"/>
  <c r="AI1116" i="4"/>
  <c r="AI1117" i="4"/>
  <c r="AI1118" i="4"/>
  <c r="AI1119" i="4"/>
  <c r="AI1120" i="4"/>
  <c r="AI1121" i="4"/>
  <c r="AI1122" i="4"/>
  <c r="AI1123" i="4"/>
  <c r="AI1124" i="4"/>
  <c r="AI1125" i="4"/>
  <c r="AI1126" i="4"/>
  <c r="AI1127" i="4"/>
  <c r="AI1128" i="4"/>
  <c r="AI1129" i="4"/>
  <c r="AI1130" i="4"/>
  <c r="AI1131" i="4"/>
  <c r="AI1132" i="4"/>
  <c r="AI1133" i="4"/>
  <c r="AI1134" i="4"/>
  <c r="AI1135" i="4"/>
  <c r="AI1136" i="4"/>
  <c r="AI1137" i="4"/>
  <c r="AI1138" i="4"/>
  <c r="AI1139" i="4"/>
  <c r="AI1140" i="4"/>
  <c r="AI1141" i="4"/>
  <c r="AI1142" i="4"/>
  <c r="AI1143" i="4"/>
  <c r="AI1144" i="4"/>
  <c r="AI1145" i="4"/>
  <c r="AI1146" i="4"/>
  <c r="AI1147" i="4"/>
  <c r="AI1148" i="4"/>
  <c r="AI1149" i="4"/>
  <c r="AI1150" i="4"/>
  <c r="AI1151" i="4"/>
  <c r="AI1152" i="4"/>
  <c r="AI1153" i="4"/>
  <c r="AI1154" i="4"/>
  <c r="AI1155" i="4"/>
  <c r="AI1156" i="4"/>
  <c r="AI1157" i="4"/>
  <c r="AI1158" i="4"/>
  <c r="AI1159" i="4"/>
  <c r="AI1160" i="4"/>
  <c r="AI1161" i="4"/>
  <c r="AI1162" i="4"/>
  <c r="AI1163" i="4"/>
  <c r="AI1164" i="4"/>
  <c r="AI1165" i="4"/>
  <c r="AI1166" i="4"/>
  <c r="AI1167" i="4"/>
  <c r="AI1168" i="4"/>
  <c r="AI1169" i="4"/>
  <c r="AI1170" i="4"/>
  <c r="AI1171" i="4"/>
  <c r="AI1172" i="4"/>
  <c r="AI1173" i="4"/>
  <c r="AI1174" i="4"/>
  <c r="AI1175" i="4"/>
  <c r="AI1176" i="4"/>
  <c r="AI1177" i="4"/>
  <c r="AI1178" i="4"/>
  <c r="AI1179" i="4"/>
  <c r="AI1180" i="4"/>
  <c r="AI1181" i="4"/>
  <c r="AI1182" i="4"/>
  <c r="AI1183" i="4"/>
  <c r="AI1184" i="4"/>
  <c r="AI1185" i="4"/>
  <c r="AI1186" i="4"/>
  <c r="AI1187" i="4"/>
  <c r="AI1188" i="4"/>
  <c r="AI1189" i="4"/>
  <c r="AI1190" i="4"/>
  <c r="AI1191" i="4"/>
  <c r="AI1192" i="4"/>
  <c r="AI1193" i="4"/>
  <c r="AI1194" i="4"/>
  <c r="AI1195" i="4"/>
  <c r="AI1196" i="4"/>
  <c r="AI1197" i="4"/>
  <c r="AI1198" i="4"/>
  <c r="AI1199" i="4"/>
  <c r="AI1200" i="4"/>
  <c r="AI1201" i="4"/>
  <c r="AI1202" i="4"/>
  <c r="AI1203" i="4"/>
  <c r="AI1204" i="4"/>
  <c r="AI1205" i="4"/>
  <c r="AI1206" i="4"/>
  <c r="AI1207" i="4"/>
  <c r="AI1208" i="4"/>
  <c r="AI1209" i="4"/>
  <c r="AI1210" i="4"/>
  <c r="AI1211" i="4"/>
  <c r="AI1212" i="4"/>
  <c r="AI1213" i="4"/>
  <c r="AI1214" i="4"/>
  <c r="AI1215" i="4"/>
  <c r="AI1216" i="4"/>
  <c r="AI1217" i="4"/>
  <c r="AI1218" i="4"/>
  <c r="AI1219" i="4"/>
  <c r="AI1220" i="4"/>
  <c r="AI1221" i="4"/>
  <c r="AI1222" i="4"/>
  <c r="AI1223" i="4"/>
  <c r="AI1224" i="4"/>
  <c r="AI1225" i="4"/>
  <c r="AI1226" i="4"/>
  <c r="AI1227" i="4"/>
  <c r="AI1228" i="4"/>
  <c r="AI1229" i="4"/>
  <c r="AI1230" i="4"/>
  <c r="AI1231" i="4"/>
  <c r="AI1232" i="4"/>
  <c r="AI1233" i="4"/>
  <c r="AI1234" i="4"/>
  <c r="AI1235" i="4"/>
  <c r="AI1236" i="4"/>
  <c r="AI1237" i="4"/>
  <c r="AI1238" i="4"/>
  <c r="AI1239" i="4"/>
  <c r="AI1240" i="4"/>
  <c r="AI1241" i="4"/>
  <c r="AI1242" i="4"/>
  <c r="AI1243" i="4"/>
  <c r="AI1244" i="4"/>
  <c r="AI1245" i="4"/>
  <c r="AI1246" i="4"/>
  <c r="AI1247" i="4"/>
  <c r="AI1248" i="4"/>
  <c r="AI1249" i="4"/>
  <c r="AI1250" i="4"/>
  <c r="AI1251" i="4"/>
  <c r="AI1252" i="4"/>
  <c r="AI1253" i="4"/>
  <c r="AI1254" i="4"/>
  <c r="AI1255" i="4"/>
  <c r="AI1256" i="4"/>
  <c r="AI1257" i="4"/>
  <c r="AI1258" i="4"/>
  <c r="AI1259" i="4"/>
  <c r="AI1260" i="4"/>
  <c r="AI1261" i="4"/>
  <c r="AI1262" i="4"/>
  <c r="AI1263" i="4"/>
  <c r="AI1264" i="4"/>
  <c r="AI1265" i="4"/>
  <c r="AI1266" i="4"/>
  <c r="AI1267" i="4"/>
  <c r="AI1268" i="4"/>
  <c r="AI1269" i="4"/>
  <c r="AI1270" i="4"/>
  <c r="AI1271" i="4"/>
  <c r="AI1272" i="4"/>
  <c r="AI1273" i="4"/>
  <c r="AI1274" i="4"/>
  <c r="AI1275" i="4"/>
  <c r="AI1276" i="4"/>
  <c r="AI1277" i="4"/>
  <c r="AI1278" i="4"/>
  <c r="AI1279" i="4"/>
  <c r="AI1280" i="4"/>
  <c r="AI1281" i="4"/>
  <c r="AI1282" i="4"/>
  <c r="AI1283" i="4"/>
  <c r="AI1284" i="4"/>
  <c r="AI1285" i="4"/>
  <c r="AI1286" i="4"/>
  <c r="AI1287" i="4"/>
  <c r="AI1288" i="4"/>
  <c r="AI1289" i="4"/>
  <c r="AI1290" i="4"/>
  <c r="AI1291" i="4"/>
  <c r="AI1292" i="4"/>
  <c r="AI1293" i="4"/>
  <c r="AI1294" i="4"/>
  <c r="AI1295" i="4"/>
  <c r="AI1296" i="4"/>
  <c r="AI1297" i="4"/>
  <c r="AI1298" i="4"/>
  <c r="AI1299" i="4"/>
  <c r="AI1300" i="4"/>
  <c r="AI1301" i="4"/>
  <c r="AI1302" i="4"/>
  <c r="AI1303" i="4"/>
  <c r="AI1304" i="4"/>
  <c r="AI1305" i="4"/>
  <c r="AI1306" i="4"/>
  <c r="AI1307" i="4"/>
  <c r="AI1308" i="4"/>
  <c r="AI1309" i="4"/>
  <c r="AI1310" i="4"/>
  <c r="AI1311" i="4"/>
  <c r="AI1312" i="4"/>
  <c r="AI1313" i="4"/>
  <c r="AI1314" i="4"/>
  <c r="AI1315" i="4"/>
  <c r="AI1316" i="4"/>
  <c r="AI1317" i="4"/>
  <c r="AI1318" i="4"/>
  <c r="AI1319" i="4"/>
  <c r="AI1320" i="4"/>
  <c r="AI1321" i="4"/>
  <c r="AI1322" i="4"/>
  <c r="AI1323" i="4"/>
  <c r="AI1324" i="4"/>
  <c r="AI1325" i="4"/>
  <c r="AI1326" i="4"/>
  <c r="AI1327" i="4"/>
  <c r="AI1328" i="4"/>
  <c r="AI1329" i="4"/>
  <c r="AI1330" i="4"/>
  <c r="AI1331" i="4"/>
  <c r="AI1332" i="4"/>
  <c r="AI1333" i="4"/>
  <c r="AI1334" i="4"/>
  <c r="AI1335" i="4"/>
  <c r="AI1336" i="4"/>
  <c r="AI1337" i="4"/>
  <c r="AI1338" i="4"/>
  <c r="AI1339" i="4"/>
  <c r="AI1340" i="4"/>
  <c r="AI1341" i="4"/>
  <c r="AI1342" i="4"/>
  <c r="AI1343" i="4"/>
  <c r="AI1344" i="4"/>
  <c r="AI1345" i="4"/>
  <c r="AI1346" i="4"/>
  <c r="AI1347" i="4"/>
  <c r="AI1348" i="4"/>
  <c r="AI1349" i="4"/>
  <c r="AI1350" i="4"/>
  <c r="AI1351" i="4"/>
  <c r="AI1352" i="4"/>
  <c r="AI1353" i="4"/>
  <c r="AI1354" i="4"/>
  <c r="AI1355" i="4"/>
  <c r="AI1356" i="4"/>
  <c r="AI1357" i="4"/>
  <c r="AI1358" i="4"/>
  <c r="AI1359" i="4"/>
  <c r="AI1360" i="4"/>
  <c r="AI1361" i="4"/>
  <c r="AI1362" i="4"/>
  <c r="AI1363" i="4"/>
  <c r="AI1364" i="4"/>
  <c r="AI1365" i="4"/>
  <c r="AI1366" i="4"/>
  <c r="AI1367" i="4"/>
  <c r="AI1368" i="4"/>
  <c r="AI1369" i="4"/>
  <c r="AI1370" i="4"/>
  <c r="AI1371" i="4"/>
  <c r="AI1372" i="4"/>
  <c r="AI1373" i="4"/>
  <c r="AI1374" i="4"/>
  <c r="AI1375" i="4"/>
  <c r="AI1376" i="4"/>
  <c r="AI1377" i="4"/>
  <c r="AI1378" i="4"/>
  <c r="AI1379" i="4"/>
  <c r="AI1380" i="4"/>
  <c r="AI1381" i="4"/>
  <c r="AI1382" i="4"/>
  <c r="AI1383" i="4"/>
  <c r="AI1384" i="4"/>
  <c r="AI1385" i="4"/>
  <c r="AI1386" i="4"/>
  <c r="AI1387" i="4"/>
  <c r="AI1388" i="4"/>
  <c r="AI1389" i="4"/>
  <c r="AI1390" i="4"/>
  <c r="AI1391" i="4"/>
  <c r="AI1392" i="4"/>
  <c r="AI1393" i="4"/>
  <c r="AI1394" i="4"/>
  <c r="AI1395" i="4"/>
  <c r="AI1396" i="4"/>
  <c r="AI1397" i="4"/>
  <c r="AI1398" i="4"/>
  <c r="AI1399" i="4"/>
  <c r="AI1400" i="4"/>
  <c r="AI1401" i="4"/>
  <c r="AI1402" i="4"/>
  <c r="AI1403" i="4"/>
  <c r="AI1404" i="4"/>
  <c r="AI1405" i="4"/>
  <c r="AI1406" i="4"/>
  <c r="AI1407" i="4"/>
  <c r="AI1408" i="4"/>
  <c r="AI1409" i="4"/>
  <c r="AI1410" i="4"/>
  <c r="AI1411" i="4"/>
  <c r="AI1412" i="4"/>
  <c r="AI1413" i="4"/>
  <c r="AI1414" i="4"/>
  <c r="AI1415" i="4"/>
  <c r="AI1416" i="4"/>
  <c r="AI1417" i="4"/>
  <c r="AI1418" i="4"/>
  <c r="AI1419" i="4"/>
  <c r="AI1420" i="4"/>
  <c r="AI1421" i="4"/>
  <c r="AI1422" i="4"/>
  <c r="AI1423" i="4"/>
  <c r="AI1424" i="4"/>
  <c r="AI1425" i="4"/>
  <c r="AI1426" i="4"/>
  <c r="AI1427" i="4"/>
  <c r="AI1428" i="4"/>
  <c r="AI1429" i="4"/>
  <c r="AI1430" i="4"/>
  <c r="AI1431" i="4"/>
  <c r="AI1432" i="4"/>
  <c r="AI1433" i="4"/>
  <c r="AI1434" i="4"/>
  <c r="AI1435" i="4"/>
  <c r="AI1436" i="4"/>
  <c r="AI1437" i="4"/>
  <c r="AI1438" i="4"/>
  <c r="AI1439" i="4"/>
  <c r="AI1440" i="4"/>
  <c r="AI1441" i="4"/>
  <c r="AI1442" i="4"/>
  <c r="AI1443" i="4"/>
  <c r="AI1444" i="4"/>
  <c r="AI1445" i="4"/>
  <c r="AI1446" i="4"/>
  <c r="AI1447" i="4"/>
  <c r="AI1448" i="4"/>
  <c r="AI1449" i="4"/>
  <c r="AI1450" i="4"/>
  <c r="AI1451" i="4"/>
  <c r="AI1452" i="4"/>
  <c r="AI1453" i="4"/>
  <c r="AI1454" i="4"/>
  <c r="AI1455" i="4"/>
  <c r="AI1456" i="4"/>
  <c r="AI1457" i="4"/>
  <c r="AI1458" i="4"/>
  <c r="AI1459" i="4"/>
  <c r="AI1460" i="4"/>
  <c r="AI1461" i="4"/>
  <c r="AI1462" i="4"/>
  <c r="AI1463" i="4"/>
  <c r="AI1464" i="4"/>
  <c r="AI1465" i="4"/>
  <c r="AI1466" i="4"/>
  <c r="AI1467" i="4"/>
  <c r="AI1468" i="4"/>
  <c r="AI1469" i="4"/>
  <c r="AI1470" i="4"/>
  <c r="AI1471" i="4"/>
  <c r="AI1472" i="4"/>
  <c r="AI1473" i="4"/>
  <c r="AI1474" i="4"/>
  <c r="AI1475" i="4"/>
  <c r="AI1476" i="4"/>
  <c r="AI1477" i="4"/>
  <c r="AI1478" i="4"/>
  <c r="AI1479" i="4"/>
  <c r="AI1480" i="4"/>
  <c r="AI1481" i="4"/>
  <c r="AI1482" i="4"/>
  <c r="AI1483" i="4"/>
  <c r="AI1484" i="4"/>
  <c r="AI1485" i="4"/>
  <c r="AI1486" i="4"/>
  <c r="AI1487" i="4"/>
  <c r="AI1488" i="4"/>
  <c r="AI1489" i="4"/>
  <c r="AI1490" i="4"/>
  <c r="AI1491" i="4"/>
  <c r="AI1492" i="4"/>
  <c r="AI1493" i="4"/>
  <c r="AI1494" i="4"/>
  <c r="AI1495" i="4"/>
  <c r="AI1496" i="4"/>
  <c r="AI1497" i="4"/>
  <c r="AI1498" i="4"/>
  <c r="AI1499" i="4"/>
  <c r="AI1500" i="4"/>
  <c r="AI1501" i="4"/>
  <c r="AI1502" i="4"/>
  <c r="AI1503" i="4"/>
  <c r="AI1504" i="4"/>
  <c r="AI1505" i="4"/>
  <c r="AI1506" i="4"/>
  <c r="AI1507" i="4"/>
  <c r="AI1508" i="4"/>
  <c r="AI1509" i="4"/>
  <c r="AI1510" i="4"/>
  <c r="AI1511" i="4"/>
  <c r="AI1512" i="4"/>
  <c r="AI1513" i="4"/>
  <c r="AI1514" i="4"/>
  <c r="AI1515" i="4"/>
  <c r="AI1516" i="4"/>
  <c r="AI1517" i="4"/>
  <c r="AI1518" i="4"/>
  <c r="AI1519" i="4"/>
  <c r="AI1520" i="4"/>
  <c r="AI1521" i="4"/>
  <c r="AI1522" i="4"/>
  <c r="AI1523" i="4"/>
  <c r="AI1524" i="4"/>
  <c r="AI1525" i="4"/>
  <c r="AI1526" i="4"/>
  <c r="AI1527" i="4"/>
  <c r="AI1528" i="4"/>
  <c r="AI1529" i="4"/>
  <c r="AI1530" i="4"/>
  <c r="AI1531" i="4"/>
  <c r="AI1532" i="4"/>
  <c r="AI1533" i="4"/>
  <c r="AI1534" i="4"/>
  <c r="AI1535" i="4"/>
  <c r="AI1536" i="4"/>
  <c r="AI1537" i="4"/>
  <c r="AI1538" i="4"/>
  <c r="AI1539" i="4"/>
  <c r="AI1540" i="4"/>
  <c r="AI1541" i="4"/>
  <c r="AI1542" i="4"/>
  <c r="AI1543" i="4"/>
  <c r="AI1544" i="4"/>
  <c r="AI1545" i="4"/>
  <c r="AI1546" i="4"/>
  <c r="AI1547" i="4"/>
  <c r="AI1548" i="4"/>
  <c r="AI1549" i="4"/>
  <c r="AI1550" i="4"/>
  <c r="AI1551" i="4"/>
  <c r="AI1552" i="4"/>
  <c r="AI1553" i="4"/>
  <c r="AI1554" i="4"/>
  <c r="AI1555" i="4"/>
  <c r="AI1556" i="4"/>
  <c r="AI1557" i="4"/>
  <c r="AI1558" i="4"/>
  <c r="AI1559" i="4"/>
  <c r="AI1560" i="4"/>
  <c r="AI1561" i="4"/>
  <c r="AI1562" i="4"/>
  <c r="AI1563" i="4"/>
  <c r="AI1564" i="4"/>
  <c r="AI1565" i="4"/>
  <c r="AI1566" i="4"/>
  <c r="AI1567" i="4"/>
  <c r="AI1568" i="4"/>
  <c r="AI1569" i="4"/>
  <c r="AI1570" i="4"/>
  <c r="AI1571" i="4"/>
  <c r="AI1572" i="4"/>
  <c r="AI1573" i="4"/>
  <c r="AI1574" i="4"/>
  <c r="AI1575" i="4"/>
  <c r="AI1576" i="4"/>
  <c r="AI1577" i="4"/>
  <c r="AI1578" i="4"/>
  <c r="AI1579" i="4"/>
  <c r="AI1580" i="4"/>
  <c r="AI1581" i="4"/>
  <c r="AI1582" i="4"/>
  <c r="AI1583" i="4"/>
  <c r="AI1584" i="4"/>
  <c r="AI1585" i="4"/>
  <c r="AI1586" i="4"/>
  <c r="AI1587" i="4"/>
  <c r="AI1588" i="4"/>
  <c r="AI1589" i="4"/>
  <c r="AI1590" i="4"/>
  <c r="AI1591" i="4"/>
  <c r="AI1592" i="4"/>
  <c r="AI1593" i="4"/>
  <c r="AI1594" i="4"/>
  <c r="AI1595" i="4"/>
  <c r="AI1596" i="4"/>
  <c r="AI1597" i="4"/>
  <c r="AI1598" i="4"/>
  <c r="AI1599" i="4"/>
  <c r="AI1600" i="4"/>
  <c r="AI1601" i="4"/>
  <c r="AI1602" i="4"/>
  <c r="AI1603" i="4"/>
  <c r="AI1604" i="4"/>
  <c r="AI1605" i="4"/>
  <c r="AI1606" i="4"/>
  <c r="AI1607" i="4"/>
  <c r="AI1608" i="4"/>
  <c r="AI1609" i="4"/>
  <c r="AI1610" i="4"/>
  <c r="AI1611" i="4"/>
  <c r="AI1612" i="4"/>
  <c r="AI1613" i="4"/>
  <c r="AI1614" i="4"/>
  <c r="AI1615" i="4"/>
  <c r="AI1616" i="4"/>
  <c r="AI1617" i="4"/>
  <c r="AI1618" i="4"/>
  <c r="AI1619" i="4"/>
  <c r="AI1620" i="4"/>
  <c r="AI1621" i="4"/>
  <c r="AI1622" i="4"/>
  <c r="AI1623" i="4"/>
  <c r="AI1624" i="4"/>
  <c r="AI1625" i="4"/>
  <c r="AI1626" i="4"/>
  <c r="AI1627" i="4"/>
  <c r="AI1628" i="4"/>
  <c r="AI1629" i="4"/>
  <c r="AI1630" i="4"/>
  <c r="AI1631" i="4"/>
  <c r="AI1632" i="4"/>
  <c r="AI1633" i="4"/>
  <c r="AI1634" i="4"/>
  <c r="AI1635" i="4"/>
  <c r="AI1636" i="4"/>
  <c r="AI1637" i="4"/>
  <c r="AI1638" i="4"/>
  <c r="AI1639" i="4"/>
  <c r="AI1640" i="4"/>
  <c r="AI1641" i="4"/>
  <c r="AI1642" i="4"/>
  <c r="AI1643" i="4"/>
  <c r="AI1644" i="4"/>
  <c r="AI1645" i="4"/>
  <c r="AI1646" i="4"/>
  <c r="AI1647" i="4"/>
  <c r="AI1648" i="4"/>
  <c r="AI1649" i="4"/>
  <c r="AI1650" i="4"/>
  <c r="AI1651" i="4"/>
  <c r="AI1652" i="4"/>
  <c r="AI1653" i="4"/>
  <c r="AI1654" i="4"/>
  <c r="AI1655" i="4"/>
  <c r="AI1656" i="4"/>
  <c r="AI1657" i="4"/>
  <c r="AI1658" i="4"/>
  <c r="AI1659" i="4"/>
  <c r="AI1660" i="4"/>
  <c r="AI1661" i="4"/>
  <c r="AI1662" i="4"/>
  <c r="AI1663" i="4"/>
  <c r="AI1664" i="4"/>
  <c r="AI1665" i="4"/>
  <c r="AI1666" i="4"/>
  <c r="AI1667" i="4"/>
  <c r="AI1668" i="4"/>
  <c r="AI1669" i="4"/>
  <c r="AI1670" i="4"/>
  <c r="AI1671" i="4"/>
  <c r="AI1672" i="4"/>
  <c r="AI1673" i="4"/>
  <c r="AI1674" i="4"/>
  <c r="AI1675" i="4"/>
  <c r="AI1676" i="4"/>
  <c r="AI1677" i="4"/>
  <c r="AI1678" i="4"/>
  <c r="AI1679" i="4"/>
  <c r="AI1680" i="4"/>
  <c r="AI1681" i="4"/>
  <c r="AI1682" i="4"/>
  <c r="AI1683" i="4"/>
  <c r="AI1684" i="4"/>
  <c r="AI1685" i="4"/>
  <c r="AI1686" i="4"/>
  <c r="AI1687" i="4"/>
  <c r="AI1688" i="4"/>
  <c r="AI1689" i="4"/>
  <c r="AI1690" i="4"/>
  <c r="AI1691" i="4"/>
  <c r="AI1692" i="4"/>
  <c r="AI1693" i="4"/>
  <c r="AI1694" i="4"/>
  <c r="AI1695" i="4"/>
  <c r="AI1696" i="4"/>
  <c r="AI1697" i="4"/>
  <c r="AI1698" i="4"/>
  <c r="AI1699" i="4"/>
  <c r="AI1700" i="4"/>
  <c r="AI1701" i="4"/>
  <c r="AI1702" i="4"/>
  <c r="AI1703" i="4"/>
  <c r="AI1704" i="4"/>
  <c r="AI1705" i="4"/>
  <c r="AI1706" i="4"/>
  <c r="AI1707" i="4"/>
  <c r="AI1708" i="4"/>
  <c r="AI1709" i="4"/>
  <c r="AI1710" i="4"/>
  <c r="AI1711" i="4"/>
  <c r="AI1712" i="4"/>
  <c r="AI1713" i="4"/>
  <c r="AI1714" i="4"/>
  <c r="AI1715" i="4"/>
  <c r="AI1716" i="4"/>
  <c r="AI1717" i="4"/>
  <c r="AI1718" i="4"/>
  <c r="AI1719" i="4"/>
  <c r="AI1720" i="4"/>
  <c r="AI1721" i="4"/>
  <c r="AI1722" i="4"/>
  <c r="AI1723" i="4"/>
  <c r="AI1724" i="4"/>
  <c r="AI1725" i="4"/>
  <c r="AI1726" i="4"/>
  <c r="AI1727" i="4"/>
  <c r="AI1728" i="4"/>
  <c r="AI1729" i="4"/>
  <c r="AI1730" i="4"/>
  <c r="AI1731" i="4"/>
  <c r="AI1732" i="4"/>
  <c r="AI1733" i="4"/>
  <c r="AI1734" i="4"/>
  <c r="AI1735" i="4"/>
  <c r="AI1736" i="4"/>
  <c r="AI1737" i="4"/>
  <c r="AI1738" i="4"/>
  <c r="AI1739" i="4"/>
  <c r="AI1740" i="4"/>
  <c r="AI1741" i="4"/>
  <c r="AI1742" i="4"/>
  <c r="AI1743" i="4"/>
  <c r="AI1744" i="4"/>
  <c r="AI1745" i="4"/>
  <c r="AI1746" i="4"/>
  <c r="AI1747" i="4"/>
  <c r="AI1748" i="4"/>
  <c r="AI1749" i="4"/>
  <c r="AI1750" i="4"/>
  <c r="AI1751" i="4"/>
  <c r="AI1752" i="4"/>
  <c r="AI1753" i="4"/>
  <c r="AI1754" i="4"/>
  <c r="AI1755" i="4"/>
  <c r="AI1756" i="4"/>
  <c r="AI1757" i="4"/>
  <c r="AI1758" i="4"/>
  <c r="AI1759" i="4"/>
  <c r="AI1760" i="4"/>
  <c r="AI1761" i="4"/>
  <c r="AI1762" i="4"/>
  <c r="AI1763" i="4"/>
  <c r="AI1764" i="4"/>
  <c r="AI1765" i="4"/>
  <c r="AI1766" i="4"/>
  <c r="AI1767" i="4"/>
  <c r="AI1768" i="4"/>
  <c r="AI1769" i="4"/>
  <c r="AI1770" i="4"/>
  <c r="AI1771" i="4"/>
  <c r="AI1772" i="4"/>
  <c r="AI1773" i="4"/>
  <c r="AI1774" i="4"/>
  <c r="AI1775" i="4"/>
  <c r="AI1776" i="4"/>
  <c r="AI1777" i="4"/>
  <c r="AI1778" i="4"/>
  <c r="AI1779" i="4"/>
  <c r="AI1780" i="4"/>
  <c r="AI1781" i="4"/>
  <c r="AI1782" i="4"/>
  <c r="AI1783" i="4"/>
  <c r="AI1784" i="4"/>
  <c r="AI1785" i="4"/>
  <c r="AI1786" i="4"/>
  <c r="AI1787" i="4"/>
  <c r="AI1788" i="4"/>
  <c r="AI1789" i="4"/>
  <c r="AI1790" i="4"/>
  <c r="AI1791" i="4"/>
  <c r="AI1792" i="4"/>
  <c r="AI1793" i="4"/>
  <c r="AI1794" i="4"/>
  <c r="AI1795" i="4"/>
  <c r="AI1796" i="4"/>
  <c r="AI1797" i="4"/>
  <c r="AI1798" i="4"/>
  <c r="AI1799" i="4"/>
  <c r="AI1800" i="4"/>
  <c r="AI1801" i="4"/>
  <c r="AI1802" i="4"/>
  <c r="AI1803" i="4"/>
  <c r="AI1804" i="4"/>
  <c r="AI1805" i="4"/>
  <c r="AI1806" i="4"/>
  <c r="AI1807" i="4"/>
  <c r="AI1808" i="4"/>
  <c r="AI1809" i="4"/>
  <c r="AI1810" i="4"/>
  <c r="AI1811" i="4"/>
  <c r="AI1812" i="4"/>
  <c r="AI1813" i="4"/>
  <c r="AI1814" i="4"/>
  <c r="AI1815" i="4"/>
  <c r="AI1816" i="4"/>
  <c r="AI1817" i="4"/>
  <c r="AI1818" i="4"/>
  <c r="AI1819" i="4"/>
  <c r="AI1820" i="4"/>
  <c r="AI1821" i="4"/>
  <c r="AI1822" i="4"/>
  <c r="AI1823" i="4"/>
  <c r="AI1824" i="4"/>
  <c r="AI1825" i="4"/>
  <c r="AI1826" i="4"/>
  <c r="AI1827" i="4"/>
  <c r="AI1828" i="4"/>
  <c r="AI1829" i="4"/>
  <c r="AI1830" i="4"/>
  <c r="AI1831" i="4"/>
  <c r="AI1832" i="4"/>
  <c r="AI1833" i="4"/>
  <c r="AI1834" i="4"/>
  <c r="AI1835" i="4"/>
  <c r="AI1836" i="4"/>
  <c r="AI1837" i="4"/>
  <c r="AI1838" i="4"/>
  <c r="AI1839" i="4"/>
  <c r="AI1840" i="4"/>
  <c r="AI1841" i="4"/>
  <c r="AI1842" i="4"/>
  <c r="AI1843" i="4"/>
  <c r="AI1844" i="4"/>
  <c r="AI1845" i="4"/>
  <c r="AI1846" i="4"/>
  <c r="AI1847" i="4"/>
  <c r="AI1848" i="4"/>
  <c r="AI1849" i="4"/>
  <c r="AI1850" i="4"/>
  <c r="AI1851" i="4"/>
  <c r="AI1852" i="4"/>
  <c r="AI1853" i="4"/>
  <c r="AI1854" i="4"/>
  <c r="AI1855" i="4"/>
  <c r="AI1856" i="4"/>
  <c r="AI1857" i="4"/>
  <c r="AI1858" i="4"/>
  <c r="AI1859" i="4"/>
  <c r="AI1860" i="4"/>
  <c r="AI1861" i="4"/>
  <c r="AI1862" i="4"/>
  <c r="AI1863" i="4"/>
  <c r="AI1864" i="4"/>
  <c r="AI1865" i="4"/>
  <c r="AI1866" i="4"/>
  <c r="AI1867" i="4"/>
  <c r="AI1868" i="4"/>
  <c r="AI1869" i="4"/>
  <c r="AI1870" i="4"/>
  <c r="AI1871" i="4"/>
  <c r="AI1872" i="4"/>
  <c r="AI1873" i="4"/>
  <c r="AI1874" i="4"/>
  <c r="AI1875" i="4"/>
  <c r="AI1876" i="4"/>
  <c r="AI1877" i="4"/>
  <c r="AI1878" i="4"/>
  <c r="AI1879" i="4"/>
  <c r="AI1880" i="4"/>
  <c r="AI1881" i="4"/>
  <c r="AI1882" i="4"/>
  <c r="AI1883" i="4"/>
  <c r="AI1884" i="4"/>
  <c r="AI1885" i="4"/>
  <c r="AI1886" i="4"/>
  <c r="AI1887" i="4"/>
  <c r="AI1888" i="4"/>
  <c r="AI1889" i="4"/>
  <c r="AI1890" i="4"/>
  <c r="AI1891" i="4"/>
  <c r="AI1892" i="4"/>
  <c r="AI1893" i="4"/>
  <c r="AI1894" i="4"/>
  <c r="AI1895" i="4"/>
  <c r="AI1896" i="4"/>
  <c r="AI1897" i="4"/>
  <c r="AI1898" i="4"/>
  <c r="AI1899" i="4"/>
  <c r="AI1900" i="4"/>
  <c r="AI1901" i="4"/>
  <c r="AI1902" i="4"/>
  <c r="AI1903" i="4"/>
  <c r="AI1904" i="4"/>
  <c r="AI1905" i="4"/>
  <c r="AI1906" i="4"/>
  <c r="AI1907" i="4"/>
  <c r="AI1908" i="4"/>
  <c r="AI1909" i="4"/>
  <c r="AI1910" i="4"/>
  <c r="AI1911" i="4"/>
  <c r="AI1912" i="4"/>
  <c r="AI1913" i="4"/>
  <c r="AI1914" i="4"/>
  <c r="AI1915" i="4"/>
  <c r="AI1916" i="4"/>
  <c r="AI1917" i="4"/>
  <c r="AI1918" i="4"/>
  <c r="AI1919" i="4"/>
  <c r="AI1920" i="4"/>
  <c r="AI1921" i="4"/>
  <c r="AI1922" i="4"/>
  <c r="AI1923" i="4"/>
  <c r="AI1924" i="4"/>
  <c r="AI1925" i="4"/>
  <c r="AI1926" i="4"/>
  <c r="AI1927" i="4"/>
  <c r="AI1928" i="4"/>
  <c r="AI1929" i="4"/>
  <c r="AI1930" i="4"/>
  <c r="AI1931" i="4"/>
  <c r="AI1932" i="4"/>
  <c r="AI1933" i="4"/>
  <c r="AI1934" i="4"/>
  <c r="AI1935" i="4"/>
  <c r="AI1936" i="4"/>
  <c r="AI1937" i="4"/>
  <c r="AI1938" i="4"/>
  <c r="AI1939" i="4"/>
  <c r="AI1940" i="4"/>
  <c r="AI1941" i="4"/>
  <c r="AI1942" i="4"/>
  <c r="AI1943" i="4"/>
  <c r="AI1944" i="4"/>
  <c r="AI1945" i="4"/>
  <c r="AI1946" i="4"/>
  <c r="AI1947" i="4"/>
  <c r="AI1948" i="4"/>
  <c r="AI1949" i="4"/>
  <c r="AI1950" i="4"/>
  <c r="AI1951" i="4"/>
  <c r="AI1952" i="4"/>
  <c r="AI1953" i="4"/>
  <c r="AI1954" i="4"/>
  <c r="AI1955" i="4"/>
  <c r="AI1956" i="4"/>
  <c r="AI1957" i="4"/>
  <c r="AI1958" i="4"/>
  <c r="AI1959" i="4"/>
  <c r="AI1960" i="4"/>
  <c r="AI1961" i="4"/>
  <c r="AI1962" i="4"/>
  <c r="AI1963" i="4"/>
  <c r="AI1964" i="4"/>
  <c r="AI1965" i="4"/>
  <c r="AI1966" i="4"/>
  <c r="AI1967" i="4"/>
  <c r="AI1968" i="4"/>
  <c r="AI1969" i="4"/>
  <c r="AI1970" i="4"/>
  <c r="AI1971" i="4"/>
  <c r="AI1972" i="4"/>
  <c r="AI1973" i="4"/>
  <c r="AI1974" i="4"/>
  <c r="AI1975" i="4"/>
  <c r="AI1976" i="4"/>
  <c r="AI1977" i="4"/>
  <c r="AI1978" i="4"/>
  <c r="AI1979" i="4"/>
  <c r="AI1980" i="4"/>
  <c r="AI1981" i="4"/>
  <c r="AI1982" i="4"/>
  <c r="AI1983" i="4"/>
  <c r="AI1984" i="4"/>
  <c r="AI1985" i="4"/>
  <c r="AI1986" i="4"/>
  <c r="AI1987" i="4"/>
  <c r="AI1988" i="4"/>
  <c r="AI1989" i="4"/>
  <c r="AI1990" i="4"/>
  <c r="AI1991" i="4"/>
  <c r="AI1992" i="4"/>
  <c r="AI1993" i="4"/>
  <c r="AI1994" i="4"/>
  <c r="AI1995" i="4"/>
  <c r="AI1996" i="4"/>
  <c r="AI1997" i="4"/>
  <c r="AI1998" i="4"/>
  <c r="AI1999" i="4"/>
  <c r="AI2000" i="4"/>
  <c r="AI2001" i="4"/>
  <c r="AI2002" i="4"/>
  <c r="AI2003" i="4"/>
  <c r="AI2004" i="4"/>
  <c r="AI2005" i="4"/>
  <c r="AI2006" i="4"/>
  <c r="AI2007" i="4"/>
  <c r="AI2008" i="4"/>
  <c r="AI2009" i="4"/>
  <c r="AI2010" i="4"/>
  <c r="AI2011" i="4"/>
  <c r="AI2012" i="4"/>
  <c r="AI2013" i="4"/>
  <c r="AI2014" i="4"/>
  <c r="AI2015" i="4"/>
  <c r="AI2016" i="4"/>
  <c r="AI2017" i="4"/>
  <c r="AI2018" i="4"/>
  <c r="AI2019" i="4"/>
  <c r="AI2020" i="4"/>
  <c r="AI2021" i="4"/>
  <c r="AI2022" i="4"/>
  <c r="AI2023" i="4"/>
  <c r="AI2024" i="4"/>
  <c r="AI2025" i="4"/>
  <c r="AI2026" i="4"/>
  <c r="AI2027" i="4"/>
  <c r="AI2028" i="4"/>
  <c r="AI2029" i="4"/>
  <c r="AI2030" i="4"/>
  <c r="AI2031" i="4"/>
  <c r="AI2032" i="4"/>
  <c r="AI2033" i="4"/>
  <c r="AI2034" i="4"/>
  <c r="AI2035" i="4"/>
  <c r="AI2036" i="4"/>
  <c r="AI2037" i="4"/>
  <c r="AI2038" i="4"/>
  <c r="AI2039" i="4"/>
  <c r="AI2040" i="4"/>
  <c r="AI2041" i="4"/>
  <c r="AI2042" i="4"/>
  <c r="AI2043" i="4"/>
  <c r="AI2044" i="4"/>
  <c r="AI2045" i="4"/>
  <c r="AI2046" i="4"/>
  <c r="AI2047" i="4"/>
  <c r="AI2048" i="4"/>
  <c r="AI2049" i="4"/>
  <c r="AI2050" i="4"/>
  <c r="AI2051" i="4"/>
  <c r="AI2052" i="4"/>
  <c r="AI2053" i="4"/>
  <c r="AI2054" i="4"/>
  <c r="AI2055" i="4"/>
  <c r="AI2056" i="4"/>
  <c r="AI2057" i="4"/>
  <c r="AI2058" i="4"/>
  <c r="AI2059" i="4"/>
  <c r="AI2060" i="4"/>
  <c r="AI2061" i="4"/>
  <c r="AI2062" i="4"/>
  <c r="AI2063" i="4"/>
  <c r="AI2064" i="4"/>
  <c r="AI2065" i="4"/>
  <c r="AI2066" i="4"/>
  <c r="AI2067" i="4"/>
  <c r="AI2068" i="4"/>
  <c r="AI2069" i="4"/>
  <c r="AI2070" i="4"/>
  <c r="AI2071" i="4"/>
  <c r="AI2072" i="4"/>
  <c r="AI2073" i="4"/>
  <c r="AI2074" i="4"/>
  <c r="AI2075" i="4"/>
  <c r="AI2076" i="4"/>
  <c r="AI2077" i="4"/>
  <c r="AI2078" i="4"/>
  <c r="AI2079" i="4"/>
  <c r="AI2080" i="4"/>
  <c r="AI2081" i="4"/>
  <c r="AI2082" i="4"/>
  <c r="AI2083" i="4"/>
  <c r="AI2084" i="4"/>
  <c r="AI2085" i="4"/>
  <c r="AI2086" i="4"/>
  <c r="AI2087" i="4"/>
  <c r="AI2088" i="4"/>
  <c r="AI2089" i="4"/>
  <c r="AI2090" i="4"/>
  <c r="AI2091" i="4"/>
  <c r="AI2092" i="4"/>
  <c r="AI2093" i="4"/>
  <c r="AI2094" i="4"/>
  <c r="AI2095" i="4"/>
  <c r="AI2096" i="4"/>
  <c r="AI2097" i="4"/>
  <c r="AI2098" i="4"/>
  <c r="AI2099" i="4"/>
  <c r="AI2100" i="4"/>
  <c r="AI2101" i="4"/>
  <c r="AI2102" i="4"/>
  <c r="AI2103" i="4"/>
  <c r="AI2104" i="4"/>
  <c r="AI2105" i="4"/>
  <c r="AI2106" i="4"/>
  <c r="AI2107" i="4"/>
  <c r="AI2108" i="4"/>
  <c r="AI2109" i="4"/>
  <c r="AI2110" i="4"/>
  <c r="AI2111" i="4"/>
  <c r="AI2112" i="4"/>
  <c r="AI2113" i="4"/>
  <c r="AI2114" i="4"/>
  <c r="AI2115" i="4"/>
  <c r="AI2116" i="4"/>
  <c r="AI2117" i="4"/>
  <c r="AI2118" i="4"/>
  <c r="AI2119" i="4"/>
  <c r="AI2120" i="4"/>
  <c r="AI2121" i="4"/>
  <c r="AI2122" i="4"/>
  <c r="AI2123" i="4"/>
  <c r="AI2124" i="4"/>
  <c r="AI2125" i="4"/>
  <c r="AI2126" i="4"/>
  <c r="AI2127" i="4"/>
  <c r="AI2128" i="4"/>
  <c r="AI2129" i="4"/>
  <c r="AI2130" i="4"/>
  <c r="AI2131" i="4"/>
  <c r="AI2132" i="4"/>
  <c r="AI2133" i="4"/>
  <c r="AI2134" i="4"/>
  <c r="AI2135" i="4"/>
  <c r="AI2136" i="4"/>
  <c r="AI2137" i="4"/>
  <c r="AI2138" i="4"/>
  <c r="AI2139" i="4"/>
  <c r="AI2140" i="4"/>
  <c r="AI2141" i="4"/>
  <c r="AI2142" i="4"/>
  <c r="AI2143" i="4"/>
  <c r="AI2144" i="4"/>
  <c r="AI2145" i="4"/>
  <c r="AI2146" i="4"/>
  <c r="AI2147" i="4"/>
  <c r="AI2148" i="4"/>
  <c r="AI2149" i="4"/>
  <c r="AI2150" i="4"/>
  <c r="AI2151" i="4"/>
  <c r="AI2152" i="4"/>
  <c r="AI2153" i="4"/>
  <c r="AI2154" i="4"/>
  <c r="AI2155" i="4"/>
  <c r="AI2156" i="4"/>
  <c r="AI2157" i="4"/>
  <c r="AI2158" i="4"/>
  <c r="AI2159" i="4"/>
  <c r="AI2160" i="4"/>
  <c r="AI2161" i="4"/>
  <c r="AI2162" i="4"/>
  <c r="AI2163" i="4"/>
  <c r="AI2164" i="4"/>
  <c r="AI2165" i="4"/>
  <c r="AI2166" i="4"/>
  <c r="AI2167" i="4"/>
  <c r="AI2168" i="4"/>
  <c r="AI2169" i="4"/>
  <c r="AI2170" i="4"/>
  <c r="AI2171" i="4"/>
  <c r="AI2172" i="4"/>
  <c r="AI2173" i="4"/>
  <c r="AI2174" i="4"/>
  <c r="AI2175" i="4"/>
  <c r="AI2176" i="4"/>
  <c r="AI2177" i="4"/>
  <c r="AI2178" i="4"/>
  <c r="AI2179" i="4"/>
  <c r="AI2180" i="4"/>
  <c r="AI2181" i="4"/>
  <c r="AI2182" i="4"/>
  <c r="AI2183" i="4"/>
  <c r="AI2184" i="4"/>
  <c r="AI2185" i="4"/>
  <c r="AI2186" i="4"/>
  <c r="AI2187" i="4"/>
  <c r="AI2188" i="4"/>
  <c r="AI2189" i="4"/>
  <c r="AI2190" i="4"/>
  <c r="AI2191" i="4"/>
  <c r="AI2192" i="4"/>
  <c r="AI2193" i="4"/>
  <c r="AI2194" i="4"/>
  <c r="AI2195" i="4"/>
  <c r="AI2196" i="4"/>
  <c r="AI2197" i="4"/>
  <c r="AI2198" i="4"/>
  <c r="AI2199" i="4"/>
  <c r="AI2200" i="4"/>
  <c r="AI2201" i="4"/>
  <c r="AI2202" i="4"/>
  <c r="AI2203" i="4"/>
  <c r="AI2204" i="4"/>
  <c r="AI2205" i="4"/>
  <c r="AI2206" i="4"/>
  <c r="AI2207" i="4"/>
  <c r="AI2208" i="4"/>
  <c r="AI2209" i="4"/>
  <c r="AI2210" i="4"/>
  <c r="AI2211" i="4"/>
  <c r="AI2212" i="4"/>
  <c r="AI2213" i="4"/>
  <c r="AI2214" i="4"/>
  <c r="AI2215" i="4"/>
  <c r="AI2216" i="4"/>
  <c r="AI2217" i="4"/>
  <c r="AI2218" i="4"/>
  <c r="AI2219" i="4"/>
  <c r="AI2220" i="4"/>
  <c r="AI2221" i="4"/>
  <c r="AI2222" i="4"/>
  <c r="AI2223" i="4"/>
  <c r="AI2224" i="4"/>
  <c r="AI2225" i="4"/>
  <c r="AI2226" i="4"/>
  <c r="AI2227" i="4"/>
  <c r="AI2228" i="4"/>
  <c r="AI2229" i="4"/>
  <c r="AI2230" i="4"/>
  <c r="AI2231" i="4"/>
  <c r="AI2232" i="4"/>
  <c r="AI2233" i="4"/>
  <c r="AI2234" i="4"/>
  <c r="AI2235" i="4"/>
  <c r="AI2236" i="4"/>
  <c r="AI2237" i="4"/>
  <c r="AI2238" i="4"/>
  <c r="AI2239" i="4"/>
  <c r="AI2240" i="4"/>
  <c r="AI2241" i="4"/>
  <c r="AI2242" i="4"/>
  <c r="AI2243" i="4"/>
  <c r="AI2244" i="4"/>
  <c r="AI2245" i="4"/>
  <c r="AI2246" i="4"/>
  <c r="AI2247" i="4"/>
  <c r="AI2248" i="4"/>
  <c r="AI2249" i="4"/>
  <c r="AI2250" i="4"/>
  <c r="AI2251" i="4"/>
  <c r="AI2252" i="4"/>
  <c r="AI2253" i="4"/>
  <c r="AI2254" i="4"/>
  <c r="AI2255" i="4"/>
  <c r="AI2256" i="4"/>
  <c r="AI2257" i="4"/>
  <c r="AI2258" i="4"/>
  <c r="AI2259" i="4"/>
  <c r="AI2260" i="4"/>
  <c r="AI2261" i="4"/>
  <c r="AI2262" i="4"/>
  <c r="AI2263" i="4"/>
  <c r="AI2264" i="4"/>
  <c r="AI2265" i="4"/>
  <c r="AI2266" i="4"/>
  <c r="AI2267" i="4"/>
  <c r="AI2268" i="4"/>
  <c r="AI2269" i="4"/>
  <c r="AI2270" i="4"/>
  <c r="AI2271" i="4"/>
  <c r="AI2272" i="4"/>
  <c r="AI2273" i="4"/>
  <c r="AI2274" i="4"/>
  <c r="AI2275" i="4"/>
  <c r="AI2276" i="4"/>
  <c r="AI2277" i="4"/>
  <c r="AI2278" i="4"/>
  <c r="AI2279" i="4"/>
  <c r="AI2280" i="4"/>
  <c r="AI2281" i="4"/>
  <c r="AI2282" i="4"/>
  <c r="AI2283" i="4"/>
  <c r="AI2284" i="4"/>
  <c r="AI2285" i="4"/>
  <c r="AI2286" i="4"/>
  <c r="AI2287" i="4"/>
  <c r="AI2288" i="4"/>
  <c r="AI2289" i="4"/>
  <c r="AI2290" i="4"/>
  <c r="AI2291" i="4"/>
  <c r="AI2292" i="4"/>
  <c r="AI2293" i="4"/>
  <c r="AI2294" i="4"/>
  <c r="AI2295" i="4"/>
  <c r="AI2296" i="4"/>
  <c r="AI2297" i="4"/>
  <c r="AI2298" i="4"/>
  <c r="AI2299" i="4"/>
  <c r="AI2300" i="4"/>
  <c r="AI2301" i="4"/>
  <c r="AI2302" i="4"/>
  <c r="AI2303" i="4"/>
  <c r="AI2304" i="4"/>
  <c r="AI2305" i="4"/>
  <c r="AI2306" i="4"/>
  <c r="AI2307" i="4"/>
  <c r="AI2308" i="4"/>
  <c r="AI2309" i="4"/>
  <c r="AI2310" i="4"/>
  <c r="AI2311" i="4"/>
  <c r="AI2312" i="4"/>
  <c r="AI2313" i="4"/>
  <c r="AI2314" i="4"/>
  <c r="AI2315" i="4"/>
  <c r="AI2316" i="4"/>
  <c r="AI2317" i="4"/>
  <c r="AI2318" i="4"/>
  <c r="AI2319" i="4"/>
  <c r="AI2320" i="4"/>
  <c r="AI2321" i="4"/>
  <c r="AI2322" i="4"/>
  <c r="AI2323" i="4"/>
  <c r="AI2324" i="4"/>
  <c r="AI2325" i="4"/>
  <c r="AI2326" i="4"/>
  <c r="AI2327" i="4"/>
  <c r="AI2328" i="4"/>
  <c r="AI2329" i="4"/>
  <c r="AI2330" i="4"/>
  <c r="AI2331" i="4"/>
  <c r="AI2332" i="4"/>
  <c r="AI2333" i="4"/>
  <c r="AI2334" i="4"/>
  <c r="AI2335" i="4"/>
  <c r="AI2336" i="4"/>
  <c r="AI2337" i="4"/>
  <c r="AI2338" i="4"/>
  <c r="AI2339" i="4"/>
  <c r="AI2340" i="4"/>
  <c r="AI2341" i="4"/>
  <c r="AI2342" i="4"/>
  <c r="AI2343" i="4"/>
  <c r="AI2344" i="4"/>
  <c r="AI2345" i="4"/>
  <c r="AI2346" i="4"/>
  <c r="AI2347" i="4"/>
  <c r="AI2348" i="4"/>
  <c r="AI2349" i="4"/>
  <c r="AI2350" i="4"/>
  <c r="AI2351" i="4"/>
  <c r="AI2352" i="4"/>
  <c r="AI2353" i="4"/>
  <c r="AI2354" i="4"/>
  <c r="AI2355" i="4"/>
  <c r="AI2356" i="4"/>
  <c r="AI2357" i="4"/>
  <c r="AI2358" i="4"/>
  <c r="AI2359" i="4"/>
  <c r="AI2360" i="4"/>
  <c r="AI2361" i="4"/>
  <c r="AI2362" i="4"/>
  <c r="AI2363" i="4"/>
  <c r="AI2364" i="4"/>
  <c r="AI2365" i="4"/>
  <c r="AI2366" i="4"/>
  <c r="AI2367" i="4"/>
  <c r="AI2368" i="4"/>
  <c r="AI2369" i="4"/>
  <c r="AI2370" i="4"/>
  <c r="AI2371" i="4"/>
  <c r="AI2372" i="4"/>
  <c r="AI2373" i="4"/>
  <c r="AI2374" i="4"/>
  <c r="AI2375" i="4"/>
  <c r="AI2376" i="4"/>
  <c r="AI2377" i="4"/>
  <c r="AI2378" i="4"/>
  <c r="AI2379" i="4"/>
  <c r="AI2380" i="4"/>
  <c r="AI2381" i="4"/>
  <c r="AI2382" i="4"/>
  <c r="AI2383" i="4"/>
  <c r="AI2384" i="4"/>
  <c r="AI2385" i="4"/>
  <c r="AI2386" i="4"/>
  <c r="AI2387" i="4"/>
  <c r="AI2388" i="4"/>
  <c r="AI2389" i="4"/>
  <c r="AI2390" i="4"/>
  <c r="AI2391" i="4"/>
  <c r="AI2392" i="4"/>
  <c r="AI2393" i="4"/>
  <c r="AI2394" i="4"/>
  <c r="AI2395" i="4"/>
  <c r="AI2396" i="4"/>
  <c r="AI2397" i="4"/>
  <c r="AI2398" i="4"/>
  <c r="AI2399" i="4"/>
  <c r="AI2400" i="4"/>
  <c r="AI2401" i="4"/>
  <c r="AI2402" i="4"/>
  <c r="AI2403" i="4"/>
  <c r="AI2404" i="4"/>
  <c r="AI2405" i="4"/>
  <c r="AI2406" i="4"/>
  <c r="AI2407" i="4"/>
  <c r="AI2408" i="4"/>
  <c r="AI2409" i="4"/>
  <c r="AI2410" i="4"/>
  <c r="AI2411" i="4"/>
  <c r="AI2412" i="4"/>
  <c r="AI2413" i="4"/>
  <c r="AI2414" i="4"/>
  <c r="AI2415" i="4"/>
  <c r="AI2416" i="4"/>
  <c r="AI2417" i="4"/>
  <c r="AI2418" i="4"/>
  <c r="AI2419" i="4"/>
  <c r="AI2420" i="4"/>
  <c r="AI2421" i="4"/>
  <c r="AI2422" i="4"/>
  <c r="AI2423" i="4"/>
  <c r="AI2424" i="4"/>
  <c r="AI2425" i="4"/>
  <c r="AI2426" i="4"/>
  <c r="AI2427" i="4"/>
  <c r="AI2428" i="4"/>
  <c r="AI2429" i="4"/>
  <c r="AI2430" i="4"/>
  <c r="AI2431" i="4"/>
  <c r="AI2432" i="4"/>
  <c r="AI2433" i="4"/>
  <c r="AI2434" i="4"/>
  <c r="AI2435" i="4"/>
  <c r="AI2436" i="4"/>
  <c r="AI2437" i="4"/>
  <c r="AI2438" i="4"/>
  <c r="AI2439" i="4"/>
  <c r="AI2440" i="4"/>
  <c r="AI2441" i="4"/>
  <c r="AI2442" i="4"/>
  <c r="AI2443" i="4"/>
  <c r="AI2444" i="4"/>
  <c r="AI2445" i="4"/>
  <c r="AI2446" i="4"/>
  <c r="AI2447" i="4"/>
  <c r="AI2448" i="4"/>
  <c r="AI2449" i="4"/>
  <c r="AI2450" i="4"/>
  <c r="AI2451" i="4"/>
  <c r="AI2452" i="4"/>
  <c r="AI2453" i="4"/>
  <c r="AI2454" i="4"/>
  <c r="AI2455" i="4"/>
  <c r="AI2456" i="4"/>
  <c r="AI2457" i="4"/>
  <c r="AI2458" i="4"/>
  <c r="AI2459" i="4"/>
  <c r="AI2460" i="4"/>
  <c r="AI2461" i="4"/>
  <c r="AI2462" i="4"/>
  <c r="AI2463" i="4"/>
  <c r="AI2464" i="4"/>
  <c r="AI2465" i="4"/>
  <c r="AI2466" i="4"/>
  <c r="AI2467" i="4"/>
  <c r="AI2468" i="4"/>
  <c r="AI2469" i="4"/>
  <c r="AI2470" i="4"/>
  <c r="AI2471" i="4"/>
  <c r="AI2472" i="4"/>
  <c r="AI2473" i="4"/>
  <c r="AI2474" i="4"/>
  <c r="AI2475" i="4"/>
  <c r="AI2476" i="4"/>
  <c r="AI2477" i="4"/>
  <c r="AI2478" i="4"/>
  <c r="AI2479" i="4"/>
  <c r="AI2480" i="4"/>
  <c r="AI2481" i="4"/>
  <c r="AI2482" i="4"/>
  <c r="AI2483" i="4"/>
  <c r="AI2484" i="4"/>
  <c r="AI2485" i="4"/>
  <c r="AI2486" i="4"/>
  <c r="AI2487" i="4"/>
  <c r="AI2488" i="4"/>
  <c r="AI2489" i="4"/>
  <c r="AI2490" i="4"/>
  <c r="AI2491" i="4"/>
  <c r="AI2492" i="4"/>
  <c r="AI2493" i="4"/>
  <c r="AI2494" i="4"/>
  <c r="AI2495" i="4"/>
  <c r="AI2496" i="4"/>
  <c r="AI2497" i="4"/>
  <c r="AI2498" i="4"/>
  <c r="AI2499" i="4"/>
  <c r="AI2500" i="4"/>
  <c r="AI2501" i="4"/>
  <c r="AI2502" i="4"/>
  <c r="AI2503" i="4"/>
  <c r="AI2504" i="4"/>
  <c r="AI2505" i="4"/>
  <c r="AI2506" i="4"/>
  <c r="AI2507" i="4"/>
  <c r="AI2508" i="4"/>
  <c r="AI2509" i="4"/>
  <c r="AI2510" i="4"/>
  <c r="AI2511" i="4"/>
  <c r="AI2512" i="4"/>
  <c r="AI2513" i="4"/>
  <c r="AI2514" i="4"/>
  <c r="AI2515" i="4"/>
  <c r="AI2516" i="4"/>
  <c r="AI2517" i="4"/>
  <c r="AI2518" i="4"/>
  <c r="AI2519" i="4"/>
  <c r="AI2520" i="4"/>
  <c r="AI2521" i="4"/>
  <c r="AI2522" i="4"/>
  <c r="AI2523" i="4"/>
  <c r="AI2524" i="4"/>
  <c r="AI2525" i="4"/>
  <c r="AI2526" i="4"/>
  <c r="AI2527" i="4"/>
  <c r="AI2528" i="4"/>
  <c r="AI2529" i="4"/>
  <c r="AI2530" i="4"/>
  <c r="AI2531" i="4"/>
  <c r="AI2532" i="4"/>
  <c r="AI2533" i="4"/>
  <c r="AI2534" i="4"/>
  <c r="AI2535" i="4"/>
  <c r="AI2536" i="4"/>
  <c r="AI2537" i="4"/>
  <c r="AI2538" i="4"/>
  <c r="AI2539" i="4"/>
  <c r="AI2540" i="4"/>
  <c r="AI2541" i="4"/>
  <c r="AI2542" i="4"/>
  <c r="AI2543" i="4"/>
  <c r="AI2544" i="4"/>
  <c r="AI2545" i="4"/>
  <c r="AI2546" i="4"/>
  <c r="AI2547" i="4"/>
  <c r="AI2548" i="4"/>
  <c r="AI2549" i="4"/>
  <c r="AI2550" i="4"/>
  <c r="AI2551" i="4"/>
  <c r="AI2552" i="4"/>
  <c r="AI2553" i="4"/>
  <c r="AI2554" i="4"/>
  <c r="AI2555" i="4"/>
  <c r="AI2556" i="4"/>
  <c r="AI2557" i="4"/>
  <c r="AI2558" i="4"/>
  <c r="AI2559" i="4"/>
  <c r="AI2560" i="4"/>
  <c r="AI2561" i="4"/>
  <c r="AI2562" i="4"/>
  <c r="AI2563" i="4"/>
  <c r="AI2564" i="4"/>
  <c r="AI2565" i="4"/>
  <c r="AI2566" i="4"/>
  <c r="AI2567" i="4"/>
  <c r="AI2568" i="4"/>
  <c r="AI2569" i="4"/>
  <c r="AI2570" i="4"/>
  <c r="AI2571" i="4"/>
  <c r="AI2572" i="4"/>
  <c r="AI2573" i="4"/>
  <c r="AI2574" i="4"/>
  <c r="AI2" i="4"/>
  <c r="AG2" i="3"/>
  <c r="AG3" i="2"/>
  <c r="AG4" i="2"/>
  <c r="AG5" i="2"/>
  <c r="AG6" i="2"/>
  <c r="AG7" i="2"/>
  <c r="AG8" i="2"/>
  <c r="AG9" i="2"/>
  <c r="AG10" i="2"/>
  <c r="AG11" i="2"/>
  <c r="AG12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G85" i="2"/>
  <c r="AG86" i="2"/>
  <c r="AG87" i="2"/>
  <c r="AG88" i="2"/>
  <c r="AG89" i="2"/>
  <c r="AG90" i="2"/>
  <c r="AG91" i="2"/>
  <c r="AG92" i="2"/>
  <c r="AG93" i="2"/>
  <c r="AG94" i="2"/>
  <c r="AG95" i="2"/>
  <c r="AG96" i="2"/>
  <c r="AG97" i="2"/>
  <c r="AG98" i="2"/>
  <c r="AG99" i="2"/>
  <c r="AG100" i="2"/>
  <c r="AG101" i="2"/>
  <c r="AG102" i="2"/>
  <c r="AG103" i="2"/>
  <c r="AG104" i="2"/>
  <c r="AG105" i="2"/>
  <c r="AG106" i="2"/>
  <c r="AG107" i="2"/>
  <c r="AG108" i="2"/>
  <c r="AG109" i="2"/>
  <c r="AG110" i="2"/>
  <c r="AG111" i="2"/>
  <c r="AG112" i="2"/>
  <c r="AG113" i="2"/>
  <c r="AG114" i="2"/>
  <c r="AG115" i="2"/>
  <c r="AG116" i="2"/>
  <c r="AG117" i="2"/>
  <c r="AG118" i="2"/>
  <c r="AG119" i="2"/>
  <c r="AG120" i="2"/>
  <c r="AG121" i="2"/>
  <c r="AG122" i="2"/>
  <c r="AG123" i="2"/>
  <c r="AG124" i="2"/>
  <c r="AG125" i="2"/>
  <c r="AG126" i="2"/>
  <c r="AG127" i="2"/>
  <c r="AG128" i="2"/>
  <c r="AG129" i="2"/>
  <c r="AG130" i="2"/>
  <c r="AG131" i="2"/>
  <c r="AG132" i="2"/>
  <c r="AG133" i="2"/>
  <c r="AG134" i="2"/>
  <c r="AG135" i="2"/>
  <c r="AG136" i="2"/>
  <c r="AG137" i="2"/>
  <c r="AG138" i="2"/>
  <c r="AG139" i="2"/>
  <c r="AG140" i="2"/>
  <c r="AG141" i="2"/>
  <c r="AG142" i="2"/>
  <c r="AG143" i="2"/>
  <c r="AG144" i="2"/>
  <c r="AG145" i="2"/>
  <c r="AG146" i="2"/>
  <c r="AG147" i="2"/>
  <c r="AG148" i="2"/>
  <c r="AG149" i="2"/>
  <c r="AG150" i="2"/>
  <c r="AG151" i="2"/>
  <c r="AG152" i="2"/>
  <c r="AG153" i="2"/>
  <c r="AG154" i="2"/>
  <c r="AG155" i="2"/>
  <c r="AG156" i="2"/>
  <c r="AG157" i="2"/>
  <c r="AG158" i="2"/>
  <c r="AG159" i="2"/>
  <c r="AG160" i="2"/>
  <c r="AG161" i="2"/>
  <c r="AG162" i="2"/>
  <c r="AG163" i="2"/>
  <c r="AG164" i="2"/>
  <c r="AG165" i="2"/>
  <c r="AG166" i="2"/>
  <c r="AG167" i="2"/>
  <c r="AG168" i="2"/>
  <c r="AG169" i="2"/>
  <c r="AG170" i="2"/>
  <c r="AG171" i="2"/>
  <c r="AG172" i="2"/>
  <c r="AG173" i="2"/>
  <c r="AG174" i="2"/>
  <c r="AG175" i="2"/>
  <c r="AG176" i="2"/>
  <c r="AG177" i="2"/>
  <c r="AG178" i="2"/>
  <c r="AG179" i="2"/>
  <c r="AG180" i="2"/>
  <c r="AG181" i="2"/>
  <c r="AG182" i="2"/>
  <c r="AG183" i="2"/>
  <c r="AG184" i="2"/>
  <c r="AG185" i="2"/>
  <c r="AG186" i="2"/>
  <c r="AG187" i="2"/>
  <c r="AG188" i="2"/>
  <c r="AG189" i="2"/>
  <c r="AG190" i="2"/>
  <c r="AG191" i="2"/>
  <c r="AG192" i="2"/>
  <c r="AG193" i="2"/>
  <c r="AG194" i="2"/>
  <c r="AG195" i="2"/>
  <c r="AG196" i="2"/>
  <c r="AG197" i="2"/>
  <c r="AG198" i="2"/>
  <c r="AG199" i="2"/>
  <c r="AG200" i="2"/>
  <c r="AG201" i="2"/>
  <c r="AG202" i="2"/>
  <c r="AG203" i="2"/>
  <c r="AG204" i="2"/>
  <c r="AG205" i="2"/>
  <c r="AG206" i="2"/>
  <c r="AG207" i="2"/>
  <c r="AG208" i="2"/>
  <c r="AG209" i="2"/>
  <c r="AG210" i="2"/>
  <c r="AG211" i="2"/>
  <c r="AG212" i="2"/>
  <c r="AG213" i="2"/>
  <c r="AG214" i="2"/>
  <c r="AG215" i="2"/>
  <c r="AG216" i="2"/>
  <c r="AG217" i="2"/>
  <c r="AG218" i="2"/>
  <c r="AG219" i="2"/>
  <c r="AG220" i="2"/>
  <c r="AG221" i="2"/>
  <c r="AG222" i="2"/>
  <c r="AG223" i="2"/>
  <c r="AG224" i="2"/>
  <c r="AG225" i="2"/>
  <c r="AG226" i="2"/>
  <c r="AG227" i="2"/>
  <c r="AG228" i="2"/>
  <c r="AG229" i="2"/>
  <c r="AG230" i="2"/>
  <c r="AG231" i="2"/>
  <c r="AG232" i="2"/>
  <c r="AG233" i="2"/>
  <c r="AG234" i="2"/>
  <c r="AG235" i="2"/>
  <c r="AG236" i="2"/>
  <c r="AG237" i="2"/>
  <c r="AG238" i="2"/>
  <c r="AG239" i="2"/>
  <c r="AG240" i="2"/>
  <c r="AG241" i="2"/>
  <c r="AG242" i="2"/>
  <c r="AG243" i="2"/>
  <c r="AG244" i="2"/>
  <c r="AG245" i="2"/>
  <c r="AG246" i="2"/>
  <c r="AG247" i="2"/>
  <c r="AG248" i="2"/>
  <c r="AG249" i="2"/>
  <c r="AG250" i="2"/>
  <c r="AG251" i="2"/>
  <c r="AG252" i="2"/>
  <c r="AG253" i="2"/>
  <c r="AG254" i="2"/>
  <c r="AG255" i="2"/>
  <c r="AG256" i="2"/>
  <c r="AG257" i="2"/>
  <c r="AG258" i="2"/>
  <c r="AG259" i="2"/>
  <c r="AG260" i="2"/>
  <c r="AG261" i="2"/>
  <c r="AG262" i="2"/>
  <c r="AG263" i="2"/>
  <c r="AG264" i="2"/>
  <c r="AG265" i="2"/>
  <c r="AG266" i="2"/>
  <c r="AG267" i="2"/>
  <c r="AG268" i="2"/>
  <c r="AG269" i="2"/>
  <c r="AG270" i="2"/>
  <c r="AG271" i="2"/>
  <c r="AG272" i="2"/>
  <c r="AG273" i="2"/>
  <c r="AG274" i="2"/>
  <c r="AG275" i="2"/>
  <c r="AG276" i="2"/>
  <c r="AG277" i="2"/>
  <c r="AG278" i="2"/>
  <c r="AG279" i="2"/>
  <c r="AG280" i="2"/>
  <c r="AG281" i="2"/>
  <c r="AG282" i="2"/>
  <c r="AG283" i="2"/>
  <c r="AG284" i="2"/>
  <c r="AG285" i="2"/>
  <c r="AG286" i="2"/>
  <c r="AG287" i="2"/>
  <c r="AG288" i="2"/>
  <c r="AG289" i="2"/>
  <c r="AG290" i="2"/>
  <c r="AG291" i="2"/>
  <c r="AG292" i="2"/>
  <c r="AG293" i="2"/>
  <c r="AG294" i="2"/>
  <c r="AG295" i="2"/>
  <c r="AG296" i="2"/>
  <c r="AG297" i="2"/>
  <c r="AG298" i="2"/>
  <c r="AG299" i="2"/>
  <c r="AG300" i="2"/>
  <c r="AG301" i="2"/>
  <c r="AG302" i="2"/>
  <c r="AG303" i="2"/>
  <c r="AG304" i="2"/>
  <c r="AG305" i="2"/>
  <c r="AG306" i="2"/>
  <c r="AG307" i="2"/>
  <c r="AG308" i="2"/>
  <c r="AG309" i="2"/>
  <c r="AG310" i="2"/>
  <c r="AG311" i="2"/>
  <c r="AG312" i="2"/>
  <c r="AG313" i="2"/>
  <c r="AG314" i="2"/>
  <c r="AG315" i="2"/>
  <c r="AG316" i="2"/>
  <c r="AG317" i="2"/>
  <c r="AG318" i="2"/>
  <c r="AG319" i="2"/>
  <c r="AG320" i="2"/>
  <c r="AG321" i="2"/>
  <c r="AG322" i="2"/>
  <c r="AG323" i="2"/>
  <c r="AG324" i="2"/>
  <c r="AG325" i="2"/>
  <c r="AG326" i="2"/>
  <c r="AG327" i="2"/>
  <c r="AG328" i="2"/>
  <c r="AG329" i="2"/>
  <c r="AG330" i="2"/>
  <c r="AG331" i="2"/>
  <c r="AG332" i="2"/>
  <c r="AG333" i="2"/>
  <c r="AG334" i="2"/>
  <c r="AG335" i="2"/>
  <c r="AG336" i="2"/>
  <c r="AG337" i="2"/>
  <c r="AG338" i="2"/>
  <c r="AG339" i="2"/>
  <c r="AG340" i="2"/>
  <c r="AG341" i="2"/>
  <c r="AG342" i="2"/>
  <c r="AG343" i="2"/>
  <c r="AG344" i="2"/>
  <c r="AG345" i="2"/>
  <c r="AG346" i="2"/>
  <c r="AG347" i="2"/>
  <c r="AG348" i="2"/>
  <c r="AG349" i="2"/>
  <c r="AG350" i="2"/>
  <c r="AG351" i="2"/>
  <c r="AG352" i="2"/>
  <c r="AG353" i="2"/>
  <c r="AG354" i="2"/>
  <c r="AG355" i="2"/>
  <c r="AG356" i="2"/>
  <c r="AG357" i="2"/>
  <c r="AG358" i="2"/>
  <c r="AG359" i="2"/>
  <c r="AG360" i="2"/>
  <c r="AG361" i="2"/>
  <c r="AG362" i="2"/>
  <c r="AG363" i="2"/>
  <c r="AG364" i="2"/>
  <c r="AG365" i="2"/>
  <c r="AG366" i="2"/>
  <c r="AG367" i="2"/>
  <c r="AG368" i="2"/>
  <c r="AG369" i="2"/>
  <c r="AG370" i="2"/>
  <c r="AG371" i="2"/>
  <c r="AG372" i="2"/>
  <c r="AG373" i="2"/>
  <c r="AG374" i="2"/>
  <c r="AG375" i="2"/>
  <c r="AG376" i="2"/>
  <c r="AG377" i="2"/>
  <c r="AG378" i="2"/>
  <c r="AG379" i="2"/>
  <c r="AG380" i="2"/>
  <c r="AG381" i="2"/>
  <c r="AG382" i="2"/>
  <c r="AG383" i="2"/>
  <c r="AG384" i="2"/>
  <c r="AG385" i="2"/>
  <c r="AG386" i="2"/>
  <c r="AG387" i="2"/>
  <c r="AG388" i="2"/>
  <c r="AG389" i="2"/>
  <c r="AG390" i="2"/>
  <c r="AG391" i="2"/>
  <c r="AG392" i="2"/>
  <c r="AG393" i="2"/>
  <c r="AG394" i="2"/>
  <c r="AG395" i="2"/>
  <c r="AG396" i="2"/>
  <c r="AG397" i="2"/>
  <c r="AG398" i="2"/>
  <c r="AG399" i="2"/>
  <c r="AG400" i="2"/>
  <c r="AG401" i="2"/>
  <c r="AG402" i="2"/>
  <c r="AG403" i="2"/>
  <c r="AG404" i="2"/>
  <c r="AG405" i="2"/>
  <c r="AG406" i="2"/>
  <c r="AG407" i="2"/>
  <c r="AG408" i="2"/>
  <c r="AG409" i="2"/>
  <c r="AG410" i="2"/>
  <c r="AG411" i="2"/>
  <c r="AG412" i="2"/>
  <c r="AG413" i="2"/>
  <c r="AG414" i="2"/>
  <c r="AG415" i="2"/>
  <c r="AG416" i="2"/>
  <c r="AG417" i="2"/>
  <c r="AG418" i="2"/>
  <c r="AG419" i="2"/>
  <c r="AG420" i="2"/>
  <c r="AG421" i="2"/>
  <c r="AG422" i="2"/>
  <c r="AG423" i="2"/>
  <c r="AG424" i="2"/>
  <c r="AG425" i="2"/>
  <c r="AG426" i="2"/>
  <c r="AG427" i="2"/>
  <c r="AG428" i="2"/>
  <c r="AG429" i="2"/>
  <c r="AG430" i="2"/>
  <c r="AG431" i="2"/>
  <c r="AG432" i="2"/>
  <c r="AG433" i="2"/>
  <c r="AG434" i="2"/>
  <c r="AG435" i="2"/>
  <c r="AG436" i="2"/>
  <c r="AG437" i="2"/>
  <c r="AG438" i="2"/>
  <c r="AG439" i="2"/>
  <c r="AG440" i="2"/>
  <c r="AG441" i="2"/>
  <c r="AG442" i="2"/>
  <c r="AG443" i="2"/>
  <c r="AG444" i="2"/>
  <c r="AG445" i="2"/>
  <c r="AG446" i="2"/>
  <c r="AG447" i="2"/>
  <c r="AG448" i="2"/>
  <c r="AG449" i="2"/>
  <c r="AG450" i="2"/>
  <c r="AG451" i="2"/>
  <c r="AG452" i="2"/>
  <c r="AG453" i="2"/>
  <c r="AG454" i="2"/>
  <c r="AG455" i="2"/>
  <c r="AG456" i="2"/>
  <c r="AG457" i="2"/>
  <c r="AG458" i="2"/>
  <c r="AG459" i="2"/>
  <c r="AG460" i="2"/>
  <c r="AG461" i="2"/>
  <c r="AG462" i="2"/>
  <c r="AG463" i="2"/>
  <c r="AG464" i="2"/>
  <c r="AG465" i="2"/>
  <c r="AG466" i="2"/>
  <c r="AG467" i="2"/>
  <c r="AG468" i="2"/>
  <c r="AG469" i="2"/>
  <c r="AG470" i="2"/>
  <c r="AG471" i="2"/>
  <c r="AG472" i="2"/>
  <c r="AG473" i="2"/>
  <c r="AG474" i="2"/>
  <c r="AG475" i="2"/>
  <c r="AG476" i="2"/>
  <c r="AG477" i="2"/>
  <c r="AG478" i="2"/>
  <c r="AG479" i="2"/>
  <c r="AG480" i="2"/>
  <c r="AG481" i="2"/>
  <c r="AG482" i="2"/>
  <c r="AG483" i="2"/>
  <c r="AG484" i="2"/>
  <c r="AG485" i="2"/>
  <c r="AG486" i="2"/>
  <c r="AG487" i="2"/>
  <c r="AG488" i="2"/>
  <c r="AG489" i="2"/>
  <c r="AG490" i="2"/>
  <c r="AG491" i="2"/>
  <c r="AG492" i="2"/>
  <c r="AG493" i="2"/>
  <c r="AG494" i="2"/>
  <c r="AG495" i="2"/>
  <c r="AG496" i="2"/>
  <c r="AG497" i="2"/>
  <c r="AG498" i="2"/>
  <c r="AG499" i="2"/>
  <c r="AG500" i="2"/>
  <c r="AG501" i="2"/>
  <c r="AG502" i="2"/>
  <c r="AG503" i="2"/>
  <c r="AG504" i="2"/>
  <c r="AG505" i="2"/>
  <c r="AG506" i="2"/>
  <c r="AG507" i="2"/>
  <c r="AG508" i="2"/>
  <c r="AG509" i="2"/>
  <c r="AG510" i="2"/>
  <c r="AG511" i="2"/>
  <c r="AG512" i="2"/>
  <c r="AG513" i="2"/>
  <c r="AG514" i="2"/>
  <c r="AG515" i="2"/>
  <c r="AG516" i="2"/>
  <c r="AG517" i="2"/>
  <c r="AG518" i="2"/>
  <c r="AG519" i="2"/>
  <c r="AG520" i="2"/>
  <c r="AG521" i="2"/>
  <c r="AG522" i="2"/>
  <c r="AG523" i="2"/>
  <c r="AG524" i="2"/>
  <c r="AG525" i="2"/>
  <c r="AG526" i="2"/>
  <c r="AG527" i="2"/>
  <c r="AG528" i="2"/>
  <c r="AG529" i="2"/>
  <c r="AG530" i="2"/>
  <c r="AG531" i="2"/>
  <c r="AG532" i="2"/>
  <c r="AG533" i="2"/>
  <c r="AG534" i="2"/>
  <c r="AG535" i="2"/>
  <c r="AG536" i="2"/>
  <c r="AG537" i="2"/>
  <c r="AG538" i="2"/>
  <c r="AG539" i="2"/>
  <c r="AG540" i="2"/>
  <c r="AG541" i="2"/>
  <c r="AG542" i="2"/>
  <c r="AG543" i="2"/>
  <c r="AG544" i="2"/>
  <c r="AG545" i="2"/>
  <c r="AG546" i="2"/>
  <c r="AG547" i="2"/>
  <c r="AG548" i="2"/>
  <c r="AG549" i="2"/>
  <c r="AG550" i="2"/>
  <c r="AG551" i="2"/>
  <c r="AG552" i="2"/>
  <c r="AG553" i="2"/>
  <c r="AG554" i="2"/>
  <c r="AG555" i="2"/>
  <c r="AG556" i="2"/>
  <c r="AG557" i="2"/>
  <c r="AG558" i="2"/>
  <c r="AG559" i="2"/>
  <c r="AG560" i="2"/>
  <c r="AG561" i="2"/>
  <c r="AG562" i="2"/>
  <c r="AG563" i="2"/>
  <c r="AG564" i="2"/>
  <c r="AG565" i="2"/>
  <c r="AG566" i="2"/>
  <c r="AG567" i="2"/>
  <c r="AG568" i="2"/>
  <c r="AG569" i="2"/>
  <c r="AG570" i="2"/>
  <c r="AG571" i="2"/>
  <c r="AG572" i="2"/>
  <c r="AG573" i="2"/>
  <c r="AG574" i="2"/>
  <c r="AG575" i="2"/>
  <c r="AG576" i="2"/>
  <c r="AG577" i="2"/>
  <c r="AG578" i="2"/>
  <c r="AG579" i="2"/>
  <c r="AG580" i="2"/>
  <c r="AG581" i="2"/>
  <c r="AG582" i="2"/>
  <c r="AG583" i="2"/>
  <c r="AG584" i="2"/>
  <c r="AG585" i="2"/>
  <c r="AG586" i="2"/>
  <c r="AG587" i="2"/>
  <c r="AG588" i="2"/>
  <c r="AG589" i="2"/>
  <c r="AG590" i="2"/>
  <c r="AG591" i="2"/>
  <c r="AG592" i="2"/>
  <c r="AG593" i="2"/>
  <c r="AG594" i="2"/>
  <c r="AG595" i="2"/>
  <c r="AG596" i="2"/>
  <c r="AG597" i="2"/>
  <c r="AG598" i="2"/>
  <c r="AG599" i="2"/>
  <c r="AG600" i="2"/>
  <c r="AG601" i="2"/>
  <c r="AG602" i="2"/>
  <c r="AG603" i="2"/>
  <c r="AG604" i="2"/>
  <c r="AG605" i="2"/>
  <c r="AG606" i="2"/>
  <c r="AG607" i="2"/>
  <c r="AG608" i="2"/>
  <c r="AG609" i="2"/>
  <c r="AG610" i="2"/>
  <c r="AG611" i="2"/>
  <c r="AG612" i="2"/>
  <c r="AG613" i="2"/>
  <c r="AG614" i="2"/>
  <c r="AG615" i="2"/>
  <c r="AG616" i="2"/>
  <c r="AG617" i="2"/>
  <c r="AG618" i="2"/>
  <c r="AG619" i="2"/>
  <c r="AG620" i="2"/>
  <c r="AG621" i="2"/>
  <c r="AG622" i="2"/>
  <c r="AG623" i="2"/>
  <c r="AG624" i="2"/>
  <c r="AG625" i="2"/>
  <c r="AG626" i="2"/>
  <c r="AG627" i="2"/>
  <c r="AG628" i="2"/>
  <c r="AG629" i="2"/>
  <c r="AG630" i="2"/>
  <c r="AG631" i="2"/>
  <c r="AG632" i="2"/>
  <c r="AG633" i="2"/>
  <c r="AG634" i="2"/>
  <c r="AG635" i="2"/>
  <c r="AG636" i="2"/>
  <c r="AG637" i="2"/>
  <c r="AG638" i="2"/>
  <c r="AG639" i="2"/>
  <c r="AG640" i="2"/>
  <c r="AG641" i="2"/>
  <c r="AG642" i="2"/>
  <c r="AG643" i="2"/>
  <c r="AG644" i="2"/>
  <c r="AG645" i="2"/>
  <c r="AG646" i="2"/>
  <c r="AG647" i="2"/>
  <c r="AG648" i="2"/>
  <c r="AG649" i="2"/>
  <c r="AG650" i="2"/>
  <c r="AG651" i="2"/>
  <c r="AG652" i="2"/>
  <c r="AG653" i="2"/>
  <c r="AG654" i="2"/>
  <c r="AG655" i="2"/>
  <c r="AG656" i="2"/>
  <c r="AG657" i="2"/>
  <c r="AG658" i="2"/>
  <c r="AG659" i="2"/>
  <c r="AG660" i="2"/>
  <c r="AG661" i="2"/>
  <c r="AG662" i="2"/>
  <c r="AG663" i="2"/>
  <c r="AG664" i="2"/>
  <c r="AG665" i="2"/>
  <c r="AG666" i="2"/>
  <c r="AG667" i="2"/>
  <c r="AG668" i="2"/>
  <c r="AG669" i="2"/>
  <c r="AG670" i="2"/>
  <c r="AG671" i="2"/>
  <c r="AG672" i="2"/>
  <c r="AG673" i="2"/>
  <c r="AG674" i="2"/>
  <c r="AG675" i="2"/>
  <c r="AG676" i="2"/>
  <c r="AG677" i="2"/>
  <c r="AG678" i="2"/>
  <c r="AG679" i="2"/>
  <c r="AG680" i="2"/>
  <c r="AG681" i="2"/>
  <c r="AG682" i="2"/>
  <c r="AG683" i="2"/>
  <c r="AG684" i="2"/>
  <c r="AG685" i="2"/>
  <c r="AG686" i="2"/>
  <c r="AG687" i="2"/>
  <c r="AG688" i="2"/>
  <c r="AG689" i="2"/>
  <c r="AG690" i="2"/>
  <c r="AG691" i="2"/>
  <c r="AG692" i="2"/>
  <c r="AG693" i="2"/>
  <c r="AG694" i="2"/>
  <c r="AG695" i="2"/>
  <c r="AG696" i="2"/>
  <c r="AG697" i="2"/>
  <c r="AG698" i="2"/>
  <c r="AG699" i="2"/>
  <c r="AG700" i="2"/>
  <c r="AG701" i="2"/>
  <c r="AG702" i="2"/>
  <c r="AG703" i="2"/>
  <c r="AG704" i="2"/>
  <c r="AG705" i="2"/>
  <c r="AG706" i="2"/>
  <c r="AG707" i="2"/>
  <c r="AG708" i="2"/>
  <c r="AG709" i="2"/>
  <c r="AG710" i="2"/>
  <c r="AG711" i="2"/>
  <c r="AG712" i="2"/>
  <c r="AG713" i="2"/>
  <c r="AG714" i="2"/>
  <c r="AG715" i="2"/>
  <c r="AG716" i="2"/>
  <c r="AG717" i="2"/>
  <c r="AG718" i="2"/>
  <c r="AG719" i="2"/>
  <c r="AG720" i="2"/>
  <c r="AG721" i="2"/>
  <c r="AG722" i="2"/>
  <c r="AG723" i="2"/>
  <c r="AG724" i="2"/>
  <c r="AG725" i="2"/>
  <c r="AG726" i="2"/>
  <c r="AG727" i="2"/>
  <c r="AG728" i="2"/>
  <c r="AG729" i="2"/>
  <c r="AG730" i="2"/>
  <c r="AG731" i="2"/>
  <c r="AG732" i="2"/>
  <c r="AG733" i="2"/>
  <c r="AG734" i="2"/>
  <c r="AG735" i="2"/>
  <c r="AG736" i="2"/>
  <c r="AG737" i="2"/>
  <c r="AG738" i="2"/>
  <c r="AG739" i="2"/>
  <c r="AG740" i="2"/>
  <c r="AG741" i="2"/>
  <c r="AG742" i="2"/>
  <c r="AG743" i="2"/>
  <c r="AG744" i="2"/>
  <c r="AG745" i="2"/>
  <c r="AG746" i="2"/>
  <c r="AG747" i="2"/>
  <c r="AG748" i="2"/>
  <c r="AG749" i="2"/>
  <c r="AG750" i="2"/>
  <c r="AG751" i="2"/>
  <c r="AG752" i="2"/>
  <c r="AG753" i="2"/>
  <c r="AG754" i="2"/>
  <c r="AG755" i="2"/>
  <c r="AG756" i="2"/>
  <c r="AG757" i="2"/>
  <c r="AG758" i="2"/>
  <c r="AG759" i="2"/>
  <c r="AG760" i="2"/>
  <c r="AG761" i="2"/>
  <c r="AG762" i="2"/>
  <c r="AG763" i="2"/>
  <c r="AG764" i="2"/>
  <c r="AG765" i="2"/>
  <c r="AG766" i="2"/>
  <c r="AG767" i="2"/>
  <c r="AG768" i="2"/>
  <c r="AG769" i="2"/>
  <c r="AG770" i="2"/>
  <c r="AG771" i="2"/>
  <c r="AG772" i="2"/>
  <c r="AG773" i="2"/>
  <c r="AG774" i="2"/>
  <c r="AG775" i="2"/>
  <c r="AG776" i="2"/>
  <c r="AG777" i="2"/>
  <c r="AG778" i="2"/>
  <c r="AG779" i="2"/>
  <c r="AG780" i="2"/>
  <c r="AG781" i="2"/>
  <c r="AG782" i="2"/>
  <c r="AG783" i="2"/>
  <c r="AG784" i="2"/>
  <c r="AG785" i="2"/>
  <c r="AG786" i="2"/>
  <c r="AG787" i="2"/>
  <c r="AG788" i="2"/>
  <c r="AG789" i="2"/>
  <c r="AG790" i="2"/>
  <c r="AG791" i="2"/>
  <c r="AG792" i="2"/>
  <c r="AG793" i="2"/>
  <c r="AG794" i="2"/>
  <c r="AG795" i="2"/>
  <c r="AG796" i="2"/>
  <c r="AG797" i="2"/>
  <c r="AG798" i="2"/>
  <c r="AG799" i="2"/>
  <c r="AG800" i="2"/>
  <c r="AG801" i="2"/>
  <c r="AG802" i="2"/>
  <c r="AG803" i="2"/>
  <c r="AG804" i="2"/>
  <c r="AG805" i="2"/>
  <c r="AG806" i="2"/>
  <c r="AG807" i="2"/>
  <c r="AG808" i="2"/>
  <c r="AG809" i="2"/>
  <c r="AG810" i="2"/>
  <c r="AG811" i="2"/>
  <c r="AG812" i="2"/>
  <c r="AG813" i="2"/>
  <c r="AG814" i="2"/>
  <c r="AG815" i="2"/>
  <c r="AG816" i="2"/>
  <c r="AG817" i="2"/>
  <c r="AG818" i="2"/>
  <c r="AG819" i="2"/>
  <c r="AG820" i="2"/>
  <c r="AG821" i="2"/>
  <c r="AG822" i="2"/>
  <c r="AG823" i="2"/>
  <c r="AG824" i="2"/>
  <c r="AG825" i="2"/>
  <c r="AG826" i="2"/>
  <c r="AG827" i="2"/>
  <c r="AG828" i="2"/>
  <c r="AG829" i="2"/>
  <c r="AG830" i="2"/>
  <c r="AG831" i="2"/>
  <c r="AG832" i="2"/>
  <c r="AG833" i="2"/>
  <c r="AG834" i="2"/>
  <c r="AG835" i="2"/>
  <c r="AG836" i="2"/>
  <c r="AG837" i="2"/>
  <c r="AG838" i="2"/>
  <c r="AG839" i="2"/>
  <c r="AG840" i="2"/>
  <c r="AG841" i="2"/>
  <c r="AG842" i="2"/>
  <c r="AG843" i="2"/>
  <c r="AG844" i="2"/>
  <c r="AG845" i="2"/>
  <c r="AG846" i="2"/>
  <c r="AG847" i="2"/>
  <c r="AG848" i="2"/>
  <c r="AG849" i="2"/>
  <c r="AG850" i="2"/>
  <c r="AG851" i="2"/>
  <c r="AG852" i="2"/>
  <c r="AG853" i="2"/>
  <c r="AG854" i="2"/>
  <c r="AG855" i="2"/>
  <c r="AG856" i="2"/>
  <c r="AG857" i="2"/>
  <c r="AG858" i="2"/>
  <c r="AG859" i="2"/>
  <c r="AG860" i="2"/>
  <c r="AG861" i="2"/>
  <c r="AG862" i="2"/>
  <c r="AG863" i="2"/>
  <c r="AG864" i="2"/>
  <c r="AG865" i="2"/>
  <c r="AG866" i="2"/>
  <c r="AG867" i="2"/>
  <c r="AG868" i="2"/>
  <c r="AG869" i="2"/>
  <c r="AG870" i="2"/>
  <c r="AG871" i="2"/>
  <c r="AG872" i="2"/>
  <c r="AG873" i="2"/>
  <c r="AG874" i="2"/>
  <c r="AG875" i="2"/>
  <c r="AG876" i="2"/>
  <c r="AG877" i="2"/>
  <c r="AG878" i="2"/>
  <c r="AG879" i="2"/>
  <c r="AG880" i="2"/>
  <c r="AG881" i="2"/>
  <c r="AG882" i="2"/>
  <c r="AG883" i="2"/>
  <c r="AG884" i="2"/>
  <c r="AG885" i="2"/>
  <c r="AG886" i="2"/>
  <c r="AG887" i="2"/>
  <c r="AG888" i="2"/>
  <c r="AG889" i="2"/>
  <c r="AG890" i="2"/>
  <c r="AG891" i="2"/>
  <c r="AG892" i="2"/>
  <c r="AG893" i="2"/>
  <c r="AG894" i="2"/>
  <c r="AG895" i="2"/>
  <c r="AG896" i="2"/>
  <c r="AG897" i="2"/>
  <c r="AG898" i="2"/>
  <c r="AG899" i="2"/>
  <c r="AG900" i="2"/>
  <c r="AG901" i="2"/>
  <c r="AG902" i="2"/>
  <c r="AG903" i="2"/>
  <c r="AG904" i="2"/>
  <c r="AG905" i="2"/>
  <c r="AG906" i="2"/>
  <c r="AG907" i="2"/>
  <c r="AG908" i="2"/>
  <c r="AG909" i="2"/>
  <c r="AG910" i="2"/>
  <c r="AG911" i="2"/>
  <c r="AG912" i="2"/>
  <c r="AG913" i="2"/>
  <c r="AG914" i="2"/>
  <c r="AG915" i="2"/>
  <c r="AG916" i="2"/>
  <c r="AG917" i="2"/>
  <c r="AG918" i="2"/>
  <c r="AG919" i="2"/>
  <c r="AG920" i="2"/>
  <c r="AG921" i="2"/>
  <c r="AG922" i="2"/>
  <c r="AG923" i="2"/>
  <c r="AG924" i="2"/>
  <c r="AG925" i="2"/>
  <c r="AG926" i="2"/>
  <c r="AG927" i="2"/>
  <c r="AG928" i="2"/>
  <c r="AG929" i="2"/>
  <c r="AG930" i="2"/>
  <c r="AG931" i="2"/>
  <c r="AG932" i="2"/>
  <c r="AG933" i="2"/>
  <c r="AG934" i="2"/>
  <c r="AG935" i="2"/>
  <c r="AG936" i="2"/>
  <c r="AG937" i="2"/>
  <c r="AG938" i="2"/>
  <c r="AG939" i="2"/>
  <c r="AG940" i="2"/>
  <c r="AG941" i="2"/>
  <c r="AG942" i="2"/>
  <c r="AG943" i="2"/>
  <c r="AG944" i="2"/>
  <c r="AG945" i="2"/>
  <c r="AG946" i="2"/>
  <c r="AG947" i="2"/>
  <c r="AG948" i="2"/>
  <c r="AG949" i="2"/>
  <c r="AG950" i="2"/>
  <c r="AG951" i="2"/>
  <c r="AG952" i="2"/>
  <c r="AG953" i="2"/>
  <c r="AG954" i="2"/>
  <c r="AG955" i="2"/>
  <c r="AG956" i="2"/>
  <c r="AG957" i="2"/>
  <c r="AG958" i="2"/>
  <c r="AG959" i="2"/>
  <c r="AG960" i="2"/>
  <c r="AG961" i="2"/>
  <c r="AG962" i="2"/>
  <c r="AG963" i="2"/>
  <c r="AG964" i="2"/>
  <c r="AG965" i="2"/>
  <c r="AG966" i="2"/>
  <c r="AG967" i="2"/>
  <c r="AG968" i="2"/>
  <c r="AG969" i="2"/>
  <c r="AG970" i="2"/>
  <c r="AG971" i="2"/>
  <c r="AG972" i="2"/>
  <c r="AG973" i="2"/>
  <c r="AG974" i="2"/>
  <c r="AG975" i="2"/>
  <c r="AG976" i="2"/>
  <c r="AG977" i="2"/>
  <c r="AG978" i="2"/>
  <c r="AG979" i="2"/>
  <c r="AG980" i="2"/>
  <c r="AG981" i="2"/>
  <c r="AG982" i="2"/>
  <c r="AG983" i="2"/>
  <c r="AG984" i="2"/>
  <c r="AG985" i="2"/>
  <c r="AG986" i="2"/>
  <c r="AG987" i="2"/>
  <c r="AG988" i="2"/>
  <c r="AG989" i="2"/>
  <c r="AG990" i="2"/>
  <c r="AG991" i="2"/>
  <c r="AG992" i="2"/>
  <c r="AG993" i="2"/>
  <c r="AG994" i="2"/>
  <c r="AG995" i="2"/>
  <c r="AG996" i="2"/>
  <c r="AG997" i="2"/>
  <c r="AG998" i="2"/>
  <c r="AG999" i="2"/>
  <c r="AG1000" i="2"/>
  <c r="AG1001" i="2"/>
  <c r="AG1002" i="2"/>
  <c r="AG1003" i="2"/>
  <c r="AG1004" i="2"/>
  <c r="AG1005" i="2"/>
  <c r="AG1006" i="2"/>
  <c r="AG1007" i="2"/>
  <c r="AG1008" i="2"/>
  <c r="AG1009" i="2"/>
  <c r="AG1010" i="2"/>
  <c r="AG1011" i="2"/>
  <c r="AG1012" i="2"/>
  <c r="AG1013" i="2"/>
  <c r="AG1014" i="2"/>
  <c r="AG1015" i="2"/>
  <c r="AG1016" i="2"/>
  <c r="AG1017" i="2"/>
  <c r="AG1018" i="2"/>
  <c r="AG1019" i="2"/>
  <c r="AG1020" i="2"/>
  <c r="AG1021" i="2"/>
  <c r="AG1022" i="2"/>
  <c r="AG1023" i="2"/>
  <c r="AG1024" i="2"/>
  <c r="AG1025" i="2"/>
  <c r="AG1026" i="2"/>
  <c r="AG1027" i="2"/>
  <c r="AG1028" i="2"/>
  <c r="AG1029" i="2"/>
  <c r="AG1030" i="2"/>
  <c r="AG1031" i="2"/>
  <c r="AG1032" i="2"/>
  <c r="AG1033" i="2"/>
  <c r="AG1034" i="2"/>
  <c r="AG1035" i="2"/>
  <c r="AG1036" i="2"/>
  <c r="AG1037" i="2"/>
  <c r="AG1038" i="2"/>
  <c r="AG1039" i="2"/>
  <c r="AG1040" i="2"/>
  <c r="AG1041" i="2"/>
  <c r="AG1042" i="2"/>
  <c r="AG1043" i="2"/>
  <c r="AG1044" i="2"/>
  <c r="AG1045" i="2"/>
  <c r="AG1046" i="2"/>
  <c r="AG1047" i="2"/>
  <c r="AG1048" i="2"/>
  <c r="AG1049" i="2"/>
  <c r="AG1050" i="2"/>
  <c r="AG1051" i="2"/>
  <c r="AG1052" i="2"/>
  <c r="AG1053" i="2"/>
  <c r="AG1054" i="2"/>
  <c r="AG1055" i="2"/>
  <c r="AG1056" i="2"/>
  <c r="AG1057" i="2"/>
  <c r="AG1058" i="2"/>
  <c r="AG1059" i="2"/>
  <c r="AG1060" i="2"/>
  <c r="AG1061" i="2"/>
  <c r="AG1062" i="2"/>
  <c r="AG1063" i="2"/>
  <c r="AG1064" i="2"/>
  <c r="AG1065" i="2"/>
  <c r="AG1066" i="2"/>
  <c r="AG1067" i="2"/>
  <c r="AG1068" i="2"/>
  <c r="AG1069" i="2"/>
  <c r="AG1070" i="2"/>
  <c r="AG1071" i="2"/>
  <c r="AG1072" i="2"/>
  <c r="AG1073" i="2"/>
  <c r="AG1074" i="2"/>
  <c r="AG1075" i="2"/>
  <c r="AG1076" i="2"/>
  <c r="AG1077" i="2"/>
  <c r="AG1078" i="2"/>
  <c r="AG1079" i="2"/>
  <c r="AG1080" i="2"/>
  <c r="AG1081" i="2"/>
  <c r="AG1082" i="2"/>
  <c r="AG1083" i="2"/>
  <c r="AG1084" i="2"/>
  <c r="AG1085" i="2"/>
  <c r="AG1086" i="2"/>
  <c r="AG1087" i="2"/>
  <c r="AG1088" i="2"/>
  <c r="AG1089" i="2"/>
  <c r="AG1090" i="2"/>
  <c r="AG1091" i="2"/>
  <c r="AG1092" i="2"/>
  <c r="AG1093" i="2"/>
  <c r="AG1094" i="2"/>
  <c r="AG1095" i="2"/>
  <c r="AG1096" i="2"/>
  <c r="AG1097" i="2"/>
  <c r="AG1098" i="2"/>
  <c r="AG1099" i="2"/>
  <c r="AG1100" i="2"/>
  <c r="AG1101" i="2"/>
  <c r="AG1102" i="2"/>
  <c r="AG1103" i="2"/>
  <c r="AG1104" i="2"/>
  <c r="AG1105" i="2"/>
  <c r="AG1106" i="2"/>
  <c r="AG1107" i="2"/>
  <c r="AG1108" i="2"/>
  <c r="AG1109" i="2"/>
  <c r="AG1110" i="2"/>
  <c r="AG1111" i="2"/>
  <c r="AG1112" i="2"/>
  <c r="AG1113" i="2"/>
  <c r="AG1114" i="2"/>
  <c r="AG1115" i="2"/>
  <c r="AG1116" i="2"/>
  <c r="AG1117" i="2"/>
  <c r="AG1118" i="2"/>
  <c r="AG1119" i="2"/>
  <c r="AG1120" i="2"/>
  <c r="AG1121" i="2"/>
  <c r="AG1122" i="2"/>
  <c r="AG1123" i="2"/>
  <c r="AG1124" i="2"/>
  <c r="AG1125" i="2"/>
  <c r="AG1126" i="2"/>
  <c r="AG1127" i="2"/>
  <c r="AG1128" i="2"/>
  <c r="AG1129" i="2"/>
  <c r="AG1130" i="2"/>
  <c r="AG1131" i="2"/>
  <c r="AG1132" i="2"/>
  <c r="AG1133" i="2"/>
  <c r="AG1134" i="2"/>
  <c r="AG1135" i="2"/>
  <c r="AG1136" i="2"/>
  <c r="AG1137" i="2"/>
  <c r="AG1138" i="2"/>
  <c r="AG1139" i="2"/>
  <c r="AG1140" i="2"/>
  <c r="AG1141" i="2"/>
  <c r="AG1142" i="2"/>
  <c r="AG1143" i="2"/>
  <c r="AG1144" i="2"/>
  <c r="AG1145" i="2"/>
  <c r="AG1146" i="2"/>
  <c r="AG1147" i="2"/>
  <c r="AG1148" i="2"/>
  <c r="AG1149" i="2"/>
  <c r="AG1150" i="2"/>
  <c r="AG1151" i="2"/>
  <c r="AG1152" i="2"/>
  <c r="AG1153" i="2"/>
  <c r="AG1154" i="2"/>
  <c r="AG1155" i="2"/>
  <c r="AG1156" i="2"/>
  <c r="AG1157" i="2"/>
  <c r="AG1158" i="2"/>
  <c r="AG1159" i="2"/>
  <c r="AG1160" i="2"/>
  <c r="AG1161" i="2"/>
  <c r="AG1162" i="2"/>
  <c r="AG1163" i="2"/>
  <c r="AG1164" i="2"/>
  <c r="AG1165" i="2"/>
  <c r="AG1166" i="2"/>
  <c r="AG1167" i="2"/>
  <c r="AG1168" i="2"/>
  <c r="AG1169" i="2"/>
  <c r="AG1170" i="2"/>
  <c r="AG1171" i="2"/>
  <c r="AG1172" i="2"/>
  <c r="AG1173" i="2"/>
  <c r="AG1174" i="2"/>
  <c r="AG1175" i="2"/>
  <c r="AG1176" i="2"/>
  <c r="AG1177" i="2"/>
  <c r="AG1178" i="2"/>
  <c r="AG1179" i="2"/>
  <c r="AG1180" i="2"/>
  <c r="AG1181" i="2"/>
  <c r="AG1182" i="2"/>
  <c r="AG1183" i="2"/>
  <c r="AG1184" i="2"/>
  <c r="AG1185" i="2"/>
  <c r="AG1186" i="2"/>
  <c r="AG1187" i="2"/>
  <c r="AG1188" i="2"/>
  <c r="AG1189" i="2"/>
  <c r="AG1190" i="2"/>
  <c r="AG1191" i="2"/>
  <c r="AG1192" i="2"/>
  <c r="AG1193" i="2"/>
  <c r="AG1194" i="2"/>
  <c r="AG1195" i="2"/>
  <c r="AG1196" i="2"/>
  <c r="AG1197" i="2"/>
  <c r="AG1198" i="2"/>
  <c r="AG1199" i="2"/>
  <c r="AG1200" i="2"/>
  <c r="AG1201" i="2"/>
  <c r="AG1202" i="2"/>
  <c r="AG1203" i="2"/>
  <c r="AG1204" i="2"/>
  <c r="AG1205" i="2"/>
  <c r="AG1206" i="2"/>
  <c r="AG1207" i="2"/>
  <c r="AG1208" i="2"/>
  <c r="AG1209" i="2"/>
  <c r="AG1210" i="2"/>
  <c r="AG1211" i="2"/>
  <c r="AG1212" i="2"/>
  <c r="AG1213" i="2"/>
  <c r="AG1214" i="2"/>
  <c r="AG1215" i="2"/>
  <c r="AG1216" i="2"/>
  <c r="AG1217" i="2"/>
  <c r="AG1218" i="2"/>
  <c r="AG1219" i="2"/>
  <c r="AG1220" i="2"/>
  <c r="AG1221" i="2"/>
  <c r="AG1222" i="2"/>
  <c r="AG1223" i="2"/>
  <c r="AG1224" i="2"/>
  <c r="AG1225" i="2"/>
  <c r="AG1226" i="2"/>
  <c r="AG1227" i="2"/>
  <c r="AG1228" i="2"/>
  <c r="AG1229" i="2"/>
  <c r="AG1230" i="2"/>
  <c r="AG1231" i="2"/>
  <c r="AG1232" i="2"/>
  <c r="AG1233" i="2"/>
  <c r="AG1234" i="2"/>
  <c r="AG1235" i="2"/>
  <c r="AG1236" i="2"/>
  <c r="AG1237" i="2"/>
  <c r="AG1238" i="2"/>
  <c r="AG1239" i="2"/>
  <c r="AG1240" i="2"/>
  <c r="AG1241" i="2"/>
  <c r="AG1242" i="2"/>
  <c r="AG1243" i="2"/>
  <c r="AG1244" i="2"/>
  <c r="AG1245" i="2"/>
  <c r="AG1246" i="2"/>
  <c r="AG1247" i="2"/>
  <c r="AG1248" i="2"/>
  <c r="AG1249" i="2"/>
  <c r="AG1250" i="2"/>
  <c r="AG1251" i="2"/>
  <c r="AG1252" i="2"/>
  <c r="AG1253" i="2"/>
  <c r="AG1254" i="2"/>
  <c r="AG1255" i="2"/>
  <c r="AG1256" i="2"/>
  <c r="AG1257" i="2"/>
  <c r="AG1258" i="2"/>
  <c r="AG1259" i="2"/>
  <c r="AG1260" i="2"/>
  <c r="AG1261" i="2"/>
  <c r="AG1262" i="2"/>
  <c r="AG1263" i="2"/>
  <c r="AG1264" i="2"/>
  <c r="AG1265" i="2"/>
  <c r="AG1266" i="2"/>
  <c r="AG1267" i="2"/>
  <c r="AG1268" i="2"/>
  <c r="AG1269" i="2"/>
  <c r="AG1270" i="2"/>
  <c r="AG1271" i="2"/>
  <c r="AG1272" i="2"/>
  <c r="AG1273" i="2"/>
  <c r="AG1274" i="2"/>
  <c r="AG1275" i="2"/>
  <c r="AG1276" i="2"/>
  <c r="AG1277" i="2"/>
  <c r="AG1278" i="2"/>
  <c r="AG1279" i="2"/>
  <c r="AG1280" i="2"/>
  <c r="AG1281" i="2"/>
  <c r="AG1282" i="2"/>
  <c r="AG1283" i="2"/>
  <c r="AG1284" i="2"/>
  <c r="AG1285" i="2"/>
  <c r="AG1286" i="2"/>
  <c r="AG1287" i="2"/>
  <c r="AG1288" i="2"/>
  <c r="AG1289" i="2"/>
  <c r="AG1290" i="2"/>
  <c r="AG1291" i="2"/>
  <c r="AG1292" i="2"/>
  <c r="AG1293" i="2"/>
  <c r="AG1294" i="2"/>
  <c r="AG1295" i="2"/>
  <c r="AG1296" i="2"/>
  <c r="AG1297" i="2"/>
  <c r="AG1298" i="2"/>
  <c r="AG1299" i="2"/>
  <c r="AG1300" i="2"/>
  <c r="AG1301" i="2"/>
  <c r="AG1302" i="2"/>
  <c r="AG1303" i="2"/>
  <c r="AG1304" i="2"/>
  <c r="AG1305" i="2"/>
  <c r="AG1306" i="2"/>
  <c r="AG1307" i="2"/>
  <c r="AG1308" i="2"/>
  <c r="AG1309" i="2"/>
  <c r="AG1310" i="2"/>
  <c r="AG1311" i="2"/>
  <c r="AG1312" i="2"/>
  <c r="AG1313" i="2"/>
  <c r="AG1314" i="2"/>
  <c r="AG1315" i="2"/>
  <c r="AG1316" i="2"/>
  <c r="AG1317" i="2"/>
  <c r="AG1318" i="2"/>
  <c r="AG1319" i="2"/>
  <c r="AG1320" i="2"/>
  <c r="AG1321" i="2"/>
  <c r="AG1322" i="2"/>
  <c r="AG1323" i="2"/>
  <c r="AG1324" i="2"/>
  <c r="AG1325" i="2"/>
  <c r="AG1326" i="2"/>
  <c r="AG1327" i="2"/>
  <c r="AG1328" i="2"/>
  <c r="AG1329" i="2"/>
  <c r="AG1330" i="2"/>
  <c r="AG1331" i="2"/>
  <c r="AG1332" i="2"/>
  <c r="AG1333" i="2"/>
  <c r="AG1334" i="2"/>
  <c r="AG1335" i="2"/>
  <c r="AG1336" i="2"/>
  <c r="AG1337" i="2"/>
  <c r="AG1338" i="2"/>
  <c r="AG1339" i="2"/>
  <c r="AG1340" i="2"/>
  <c r="AG1341" i="2"/>
  <c r="AG1342" i="2"/>
  <c r="AG1343" i="2"/>
  <c r="AG1344" i="2"/>
  <c r="AG1345" i="2"/>
  <c r="AG1346" i="2"/>
  <c r="AG1347" i="2"/>
  <c r="AG1348" i="2"/>
  <c r="AG1349" i="2"/>
  <c r="AG1350" i="2"/>
  <c r="AG1351" i="2"/>
  <c r="AG1352" i="2"/>
  <c r="AG1353" i="2"/>
  <c r="AG1354" i="2"/>
  <c r="AG1355" i="2"/>
  <c r="AG1356" i="2"/>
  <c r="AG1357" i="2"/>
  <c r="AG1358" i="2"/>
  <c r="AG1359" i="2"/>
  <c r="AG1360" i="2"/>
  <c r="AG1361" i="2"/>
  <c r="AG1362" i="2"/>
  <c r="AG1363" i="2"/>
  <c r="AG1364" i="2"/>
  <c r="AG1365" i="2"/>
  <c r="AG1366" i="2"/>
  <c r="AG1367" i="2"/>
  <c r="AG1368" i="2"/>
  <c r="AG1369" i="2"/>
  <c r="AG1370" i="2"/>
  <c r="AG1371" i="2"/>
  <c r="AG1372" i="2"/>
  <c r="AG1373" i="2"/>
  <c r="AG1374" i="2"/>
  <c r="AG1375" i="2"/>
  <c r="AG1376" i="2"/>
  <c r="AG1377" i="2"/>
  <c r="AG1378" i="2"/>
  <c r="AG1379" i="2"/>
  <c r="AG1380" i="2"/>
  <c r="AG1381" i="2"/>
  <c r="AG1382" i="2"/>
  <c r="AG1383" i="2"/>
  <c r="AG1384" i="2"/>
  <c r="AG1385" i="2"/>
  <c r="AG1386" i="2"/>
  <c r="AG1387" i="2"/>
  <c r="AG1388" i="2"/>
  <c r="AG1389" i="2"/>
  <c r="AG1390" i="2"/>
  <c r="AG1391" i="2"/>
  <c r="AG1392" i="2"/>
  <c r="AG1393" i="2"/>
  <c r="AG1394" i="2"/>
  <c r="AG1395" i="2"/>
  <c r="AG1396" i="2"/>
  <c r="AG1397" i="2"/>
  <c r="AG1398" i="2"/>
  <c r="AG1399" i="2"/>
  <c r="AG1400" i="2"/>
  <c r="AG1401" i="2"/>
  <c r="AG1402" i="2"/>
  <c r="AG1403" i="2"/>
  <c r="AG1404" i="2"/>
  <c r="AG1405" i="2"/>
  <c r="AG1406" i="2"/>
  <c r="AG1407" i="2"/>
  <c r="AG1408" i="2"/>
  <c r="AG1409" i="2"/>
  <c r="AG1410" i="2"/>
  <c r="AG1411" i="2"/>
  <c r="AG1412" i="2"/>
  <c r="AG1413" i="2"/>
  <c r="AG1414" i="2"/>
  <c r="AG1415" i="2"/>
  <c r="AG1416" i="2"/>
  <c r="AG1417" i="2"/>
  <c r="AG1418" i="2"/>
  <c r="AG1419" i="2"/>
  <c r="AG1420" i="2"/>
  <c r="AG1421" i="2"/>
  <c r="AG1422" i="2"/>
  <c r="AG1423" i="2"/>
  <c r="AG1424" i="2"/>
  <c r="AG1425" i="2"/>
  <c r="AG1426" i="2"/>
  <c r="AG1427" i="2"/>
  <c r="AG1428" i="2"/>
  <c r="AG1429" i="2"/>
  <c r="AG1430" i="2"/>
  <c r="AG1431" i="2"/>
  <c r="AG1432" i="2"/>
  <c r="AG1433" i="2"/>
  <c r="AG1434" i="2"/>
  <c r="AG1435" i="2"/>
  <c r="AG1436" i="2"/>
  <c r="AG1437" i="2"/>
  <c r="AG1438" i="2"/>
  <c r="AG1439" i="2"/>
  <c r="AG1440" i="2"/>
  <c r="AG1441" i="2"/>
  <c r="AG1442" i="2"/>
  <c r="AG1443" i="2"/>
  <c r="AG1444" i="2"/>
  <c r="AG1445" i="2"/>
  <c r="AG1446" i="2"/>
  <c r="AG1447" i="2"/>
  <c r="AG1448" i="2"/>
  <c r="AG1449" i="2"/>
  <c r="AG1450" i="2"/>
  <c r="AG1451" i="2"/>
  <c r="AG1452" i="2"/>
  <c r="AG1453" i="2"/>
  <c r="AG1454" i="2"/>
  <c r="AG1455" i="2"/>
  <c r="AG1456" i="2"/>
  <c r="AG1457" i="2"/>
  <c r="AG1458" i="2"/>
  <c r="AG1459" i="2"/>
  <c r="AG1460" i="2"/>
  <c r="AG1461" i="2"/>
  <c r="AG1462" i="2"/>
  <c r="AG1463" i="2"/>
  <c r="AG1464" i="2"/>
  <c r="AG1465" i="2"/>
  <c r="AG1466" i="2"/>
  <c r="AG1467" i="2"/>
  <c r="AG1468" i="2"/>
  <c r="AG1469" i="2"/>
  <c r="AG1470" i="2"/>
  <c r="AG1471" i="2"/>
  <c r="AG1472" i="2"/>
  <c r="AG1473" i="2"/>
  <c r="AG1474" i="2"/>
  <c r="AG1475" i="2"/>
  <c r="AG1476" i="2"/>
  <c r="AG1477" i="2"/>
  <c r="AG1478" i="2"/>
  <c r="AG1479" i="2"/>
  <c r="AG1480" i="2"/>
  <c r="AG1481" i="2"/>
  <c r="AG1482" i="2"/>
  <c r="AG1483" i="2"/>
  <c r="AG1484" i="2"/>
  <c r="AG1485" i="2"/>
  <c r="AG1486" i="2"/>
  <c r="AG1487" i="2"/>
  <c r="AG1488" i="2"/>
  <c r="AG1489" i="2"/>
  <c r="AG1490" i="2"/>
  <c r="AG1491" i="2"/>
  <c r="AG1492" i="2"/>
  <c r="AG1493" i="2"/>
  <c r="AG1494" i="2"/>
  <c r="AG1495" i="2"/>
  <c r="AG1496" i="2"/>
  <c r="AG1497" i="2"/>
  <c r="AG1498" i="2"/>
  <c r="AG1499" i="2"/>
  <c r="AG1500" i="2"/>
  <c r="AG1501" i="2"/>
  <c r="AG1502" i="2"/>
  <c r="AG1503" i="2"/>
  <c r="AG1504" i="2"/>
  <c r="AG1505" i="2"/>
  <c r="AG1506" i="2"/>
  <c r="AG1507" i="2"/>
  <c r="AG1508" i="2"/>
  <c r="AG1509" i="2"/>
  <c r="AG1510" i="2"/>
  <c r="AG1511" i="2"/>
  <c r="AG1512" i="2"/>
  <c r="AG1513" i="2"/>
  <c r="AG1514" i="2"/>
  <c r="AG1515" i="2"/>
  <c r="AG1516" i="2"/>
  <c r="AG1517" i="2"/>
  <c r="AG1518" i="2"/>
  <c r="AG1519" i="2"/>
  <c r="AG1520" i="2"/>
  <c r="AG1521" i="2"/>
  <c r="AG1522" i="2"/>
  <c r="AG1523" i="2"/>
  <c r="AG1524" i="2"/>
  <c r="AG1525" i="2"/>
  <c r="AG1526" i="2"/>
  <c r="AG1527" i="2"/>
  <c r="AG1528" i="2"/>
  <c r="AG1529" i="2"/>
  <c r="AG1530" i="2"/>
  <c r="AG1531" i="2"/>
  <c r="AG1532" i="2"/>
  <c r="AG1533" i="2"/>
  <c r="AG1534" i="2"/>
  <c r="AG1535" i="2"/>
  <c r="AG1536" i="2"/>
  <c r="AG1537" i="2"/>
  <c r="AG1538" i="2"/>
  <c r="AG1539" i="2"/>
  <c r="AG1540" i="2"/>
  <c r="AG1541" i="2"/>
  <c r="AG1542" i="2"/>
  <c r="AG1543" i="2"/>
  <c r="AG1544" i="2"/>
  <c r="AG1545" i="2"/>
  <c r="AG1546" i="2"/>
  <c r="AG1547" i="2"/>
  <c r="AG1548" i="2"/>
  <c r="AG1549" i="2"/>
  <c r="AG1550" i="2"/>
  <c r="AG1551" i="2"/>
  <c r="AG1552" i="2"/>
  <c r="AG1553" i="2"/>
  <c r="AG1554" i="2"/>
  <c r="AG1555" i="2"/>
  <c r="AG1556" i="2"/>
  <c r="AG1557" i="2"/>
  <c r="AG1558" i="2"/>
  <c r="AG1559" i="2"/>
  <c r="AG1560" i="2"/>
  <c r="AG1561" i="2"/>
  <c r="AG1562" i="2"/>
  <c r="AG1563" i="2"/>
  <c r="AG1564" i="2"/>
  <c r="AG1565" i="2"/>
  <c r="AG1566" i="2"/>
  <c r="AG1567" i="2"/>
  <c r="AG1568" i="2"/>
  <c r="AG1569" i="2"/>
  <c r="AG1570" i="2"/>
  <c r="AG1571" i="2"/>
  <c r="AG1572" i="2"/>
  <c r="AG1573" i="2"/>
  <c r="AG1574" i="2"/>
  <c r="AG1575" i="2"/>
  <c r="AG1576" i="2"/>
  <c r="AG1577" i="2"/>
  <c r="AG1578" i="2"/>
  <c r="AG1579" i="2"/>
  <c r="AG1580" i="2"/>
  <c r="AG1581" i="2"/>
  <c r="AG1582" i="2"/>
  <c r="AG1583" i="2"/>
  <c r="AG1584" i="2"/>
  <c r="AG1585" i="2"/>
  <c r="AG1586" i="2"/>
  <c r="AG1587" i="2"/>
  <c r="AG1588" i="2"/>
  <c r="AG1589" i="2"/>
  <c r="AG1590" i="2"/>
  <c r="AG1591" i="2"/>
  <c r="AG1592" i="2"/>
  <c r="AG1593" i="2"/>
  <c r="AG1594" i="2"/>
  <c r="AG1595" i="2"/>
  <c r="AG1596" i="2"/>
  <c r="AG1597" i="2"/>
  <c r="AG1598" i="2"/>
  <c r="AG1599" i="2"/>
  <c r="AG1600" i="2"/>
  <c r="AG1601" i="2"/>
  <c r="AG1602" i="2"/>
  <c r="AG1603" i="2"/>
  <c r="AG1604" i="2"/>
  <c r="AG1605" i="2"/>
  <c r="AG1606" i="2"/>
  <c r="AG1607" i="2"/>
  <c r="AG1608" i="2"/>
  <c r="AG1609" i="2"/>
  <c r="AG1610" i="2"/>
  <c r="AG1611" i="2"/>
  <c r="AG1612" i="2"/>
  <c r="AG1613" i="2"/>
  <c r="AG1614" i="2"/>
  <c r="AG1615" i="2"/>
  <c r="AG1616" i="2"/>
  <c r="AG1617" i="2"/>
  <c r="AG1618" i="2"/>
  <c r="AG1619" i="2"/>
  <c r="AG1620" i="2"/>
  <c r="AG1621" i="2"/>
  <c r="AG1622" i="2"/>
  <c r="AG1623" i="2"/>
  <c r="AG1624" i="2"/>
  <c r="AG1625" i="2"/>
  <c r="AG1626" i="2"/>
  <c r="AG1627" i="2"/>
  <c r="AG1628" i="2"/>
  <c r="AG1629" i="2"/>
  <c r="AG1630" i="2"/>
  <c r="AG1631" i="2"/>
  <c r="AG1632" i="2"/>
  <c r="AG1633" i="2"/>
  <c r="AG1634" i="2"/>
  <c r="AG1635" i="2"/>
  <c r="AG1636" i="2"/>
  <c r="AG1637" i="2"/>
  <c r="AG1638" i="2"/>
  <c r="AG1639" i="2"/>
  <c r="AG1640" i="2"/>
  <c r="AG1641" i="2"/>
  <c r="AG1642" i="2"/>
  <c r="AG1643" i="2"/>
  <c r="AG1644" i="2"/>
  <c r="AG1645" i="2"/>
  <c r="AG1646" i="2"/>
  <c r="AG1647" i="2"/>
  <c r="AG1648" i="2"/>
  <c r="AG1649" i="2"/>
  <c r="AG1650" i="2"/>
  <c r="AG1651" i="2"/>
  <c r="AG1652" i="2"/>
  <c r="AG1653" i="2"/>
  <c r="AG1654" i="2"/>
  <c r="AG1655" i="2"/>
  <c r="AG1656" i="2"/>
  <c r="AG1657" i="2"/>
  <c r="AG1658" i="2"/>
  <c r="AG1659" i="2"/>
  <c r="AG1660" i="2"/>
  <c r="AG1661" i="2"/>
  <c r="AG1662" i="2"/>
  <c r="AG1663" i="2"/>
  <c r="AG1664" i="2"/>
  <c r="AG1665" i="2"/>
  <c r="AG1666" i="2"/>
  <c r="AG1667" i="2"/>
  <c r="AG1668" i="2"/>
  <c r="AG1669" i="2"/>
  <c r="AG1670" i="2"/>
  <c r="AG1671" i="2"/>
  <c r="AG1672" i="2"/>
  <c r="AG1673" i="2"/>
  <c r="AG1674" i="2"/>
  <c r="AG1675" i="2"/>
  <c r="AG1676" i="2"/>
  <c r="AG1677" i="2"/>
  <c r="AG1678" i="2"/>
  <c r="AG1679" i="2"/>
  <c r="AG1680" i="2"/>
  <c r="AG1681" i="2"/>
  <c r="AG1682" i="2"/>
  <c r="AG1683" i="2"/>
  <c r="AG1684" i="2"/>
  <c r="AG1685" i="2"/>
  <c r="AG1686" i="2"/>
  <c r="AG1687" i="2"/>
  <c r="AG1688" i="2"/>
  <c r="AG1689" i="2"/>
  <c r="AG1690" i="2"/>
  <c r="AG1691" i="2"/>
  <c r="AG1692" i="2"/>
  <c r="AG1693" i="2"/>
  <c r="AG1694" i="2"/>
  <c r="AG1695" i="2"/>
  <c r="AG1696" i="2"/>
  <c r="AG1697" i="2"/>
  <c r="AG1698" i="2"/>
  <c r="AG1699" i="2"/>
  <c r="AG1700" i="2"/>
  <c r="AG1701" i="2"/>
  <c r="AG1702" i="2"/>
  <c r="AG1703" i="2"/>
  <c r="AG1704" i="2"/>
  <c r="AG1705" i="2"/>
  <c r="AG1706" i="2"/>
  <c r="AG1707" i="2"/>
  <c r="AG1708" i="2"/>
  <c r="AG1709" i="2"/>
  <c r="AG1710" i="2"/>
  <c r="AG1711" i="2"/>
  <c r="AG1712" i="2"/>
  <c r="AG1713" i="2"/>
  <c r="AG1714" i="2"/>
  <c r="AG1715" i="2"/>
  <c r="AG1716" i="2"/>
  <c r="AG1717" i="2"/>
  <c r="AG1718" i="2"/>
  <c r="AG1719" i="2"/>
  <c r="AG1720" i="2"/>
  <c r="AG1721" i="2"/>
  <c r="AG1722" i="2"/>
  <c r="AG1723" i="2"/>
  <c r="AG1724" i="2"/>
  <c r="AG1725" i="2"/>
  <c r="AG1726" i="2"/>
  <c r="AG1727" i="2"/>
  <c r="AG1728" i="2"/>
  <c r="AG1729" i="2"/>
  <c r="AG1730" i="2"/>
  <c r="AG1731" i="2"/>
  <c r="AG1732" i="2"/>
  <c r="AG1733" i="2"/>
  <c r="AG1734" i="2"/>
  <c r="AG1735" i="2"/>
  <c r="AG1736" i="2"/>
  <c r="AG1737" i="2"/>
  <c r="AG1738" i="2"/>
  <c r="AG1739" i="2"/>
  <c r="AG1740" i="2"/>
  <c r="AG1741" i="2"/>
  <c r="AG1742" i="2"/>
  <c r="AG1743" i="2"/>
  <c r="AG1744" i="2"/>
  <c r="AG1745" i="2"/>
  <c r="AG1746" i="2"/>
  <c r="AG1747" i="2"/>
  <c r="AG1748" i="2"/>
  <c r="AG1749" i="2"/>
  <c r="AG1750" i="2"/>
  <c r="AG1751" i="2"/>
  <c r="AG1752" i="2"/>
  <c r="AG1753" i="2"/>
  <c r="AG1754" i="2"/>
  <c r="AG1755" i="2"/>
  <c r="AG1756" i="2"/>
  <c r="AG1757" i="2"/>
  <c r="AG1758" i="2"/>
  <c r="AG1759" i="2"/>
  <c r="AG1760" i="2"/>
  <c r="AG1761" i="2"/>
  <c r="AG1762" i="2"/>
  <c r="AG1763" i="2"/>
  <c r="AG1764" i="2"/>
  <c r="AG1765" i="2"/>
  <c r="AG1766" i="2"/>
  <c r="AG1767" i="2"/>
  <c r="AG1768" i="2"/>
  <c r="AG1769" i="2"/>
  <c r="AG1770" i="2"/>
  <c r="AG1771" i="2"/>
  <c r="AG1772" i="2"/>
  <c r="AG1773" i="2"/>
  <c r="AG1774" i="2"/>
  <c r="AG1775" i="2"/>
  <c r="AG1776" i="2"/>
  <c r="AG1777" i="2"/>
  <c r="AG1778" i="2"/>
  <c r="AG1779" i="2"/>
  <c r="AG1780" i="2"/>
  <c r="AG1781" i="2"/>
  <c r="AG1782" i="2"/>
  <c r="AG1783" i="2"/>
  <c r="AG1784" i="2"/>
  <c r="AG1785" i="2"/>
  <c r="AG1786" i="2"/>
  <c r="AG1787" i="2"/>
  <c r="AG1788" i="2"/>
  <c r="AG1789" i="2"/>
  <c r="AG1790" i="2"/>
  <c r="AG1791" i="2"/>
  <c r="AG1792" i="2"/>
  <c r="AG1793" i="2"/>
  <c r="AG1794" i="2"/>
  <c r="AG1795" i="2"/>
  <c r="AG1796" i="2"/>
  <c r="AG1797" i="2"/>
  <c r="AG1798" i="2"/>
  <c r="AG1799" i="2"/>
  <c r="AG1800" i="2"/>
  <c r="AG1801" i="2"/>
  <c r="AG1802" i="2"/>
  <c r="AG1803" i="2"/>
  <c r="AG1804" i="2"/>
  <c r="AG1805" i="2"/>
  <c r="AG1806" i="2"/>
  <c r="AG1807" i="2"/>
  <c r="AG1808" i="2"/>
  <c r="AG1809" i="2"/>
  <c r="AG1810" i="2"/>
  <c r="AG1811" i="2"/>
  <c r="AG1812" i="2"/>
  <c r="AG1813" i="2"/>
  <c r="AG1814" i="2"/>
  <c r="AG1815" i="2"/>
  <c r="AG1816" i="2"/>
  <c r="AG1817" i="2"/>
  <c r="AG1818" i="2"/>
  <c r="AG1819" i="2"/>
  <c r="AG1820" i="2"/>
  <c r="AG1821" i="2"/>
  <c r="AG1822" i="2"/>
  <c r="AG1823" i="2"/>
  <c r="AG1824" i="2"/>
  <c r="AG1825" i="2"/>
  <c r="AG1826" i="2"/>
  <c r="AG1827" i="2"/>
  <c r="AG1828" i="2"/>
  <c r="AG1829" i="2"/>
  <c r="AG1830" i="2"/>
  <c r="AG1831" i="2"/>
  <c r="AG1832" i="2"/>
  <c r="AG1833" i="2"/>
  <c r="AG1834" i="2"/>
  <c r="AG1835" i="2"/>
  <c r="AG1836" i="2"/>
  <c r="AG1837" i="2"/>
  <c r="AG1838" i="2"/>
  <c r="AG1839" i="2"/>
  <c r="AG1840" i="2"/>
  <c r="AG1841" i="2"/>
  <c r="AG1842" i="2"/>
  <c r="AG1843" i="2"/>
  <c r="AG1844" i="2"/>
  <c r="AG1845" i="2"/>
  <c r="AG1846" i="2"/>
  <c r="AG1847" i="2"/>
  <c r="AG1848" i="2"/>
  <c r="AG1849" i="2"/>
  <c r="AG1850" i="2"/>
  <c r="AG1851" i="2"/>
  <c r="AG1852" i="2"/>
  <c r="AG1853" i="2"/>
  <c r="AG1854" i="2"/>
  <c r="AG1855" i="2"/>
  <c r="AG1856" i="2"/>
  <c r="AG1857" i="2"/>
  <c r="AG1858" i="2"/>
  <c r="AG1859" i="2"/>
  <c r="AG1860" i="2"/>
  <c r="AG1861" i="2"/>
  <c r="AG1862" i="2"/>
  <c r="AG1863" i="2"/>
  <c r="AG1864" i="2"/>
  <c r="AG1865" i="2"/>
  <c r="AG1866" i="2"/>
  <c r="AG1867" i="2"/>
  <c r="AG1868" i="2"/>
  <c r="AG1869" i="2"/>
  <c r="AG1870" i="2"/>
  <c r="AG1871" i="2"/>
  <c r="AG1872" i="2"/>
  <c r="AG1873" i="2"/>
  <c r="AG1874" i="2"/>
  <c r="AG1875" i="2"/>
  <c r="AG1876" i="2"/>
  <c r="AG1877" i="2"/>
  <c r="AG1878" i="2"/>
  <c r="AG1879" i="2"/>
  <c r="AG1880" i="2"/>
  <c r="AG1881" i="2"/>
  <c r="AG1882" i="2"/>
  <c r="AG1883" i="2"/>
  <c r="AG1884" i="2"/>
  <c r="AG1885" i="2"/>
  <c r="AG1886" i="2"/>
  <c r="AG1887" i="2"/>
  <c r="AG1888" i="2"/>
  <c r="AG1889" i="2"/>
  <c r="AG1890" i="2"/>
  <c r="AG1891" i="2"/>
  <c r="AG1892" i="2"/>
  <c r="AG1893" i="2"/>
  <c r="AG1894" i="2"/>
  <c r="AG1895" i="2"/>
  <c r="AG1896" i="2"/>
  <c r="AG1897" i="2"/>
  <c r="AG1898" i="2"/>
  <c r="AG1899" i="2"/>
  <c r="AG1900" i="2"/>
  <c r="AG1901" i="2"/>
  <c r="AG1902" i="2"/>
  <c r="AG1903" i="2"/>
  <c r="AG1904" i="2"/>
  <c r="AG1905" i="2"/>
  <c r="AG1906" i="2"/>
  <c r="AG1907" i="2"/>
  <c r="AG1908" i="2"/>
  <c r="AG1909" i="2"/>
  <c r="AG1910" i="2"/>
  <c r="AG1911" i="2"/>
  <c r="AG1912" i="2"/>
  <c r="AG1913" i="2"/>
  <c r="AG1914" i="2"/>
  <c r="AG1915" i="2"/>
  <c r="AG1916" i="2"/>
  <c r="AG1917" i="2"/>
  <c r="AG1918" i="2"/>
  <c r="AG1919" i="2"/>
  <c r="AG1920" i="2"/>
  <c r="AG1921" i="2"/>
  <c r="AG1922" i="2"/>
  <c r="AG1923" i="2"/>
  <c r="AG1924" i="2"/>
  <c r="AG1925" i="2"/>
  <c r="AG1926" i="2"/>
  <c r="AG1927" i="2"/>
  <c r="AG1928" i="2"/>
  <c r="AG1929" i="2"/>
  <c r="AG1930" i="2"/>
  <c r="AG1931" i="2"/>
  <c r="AG1932" i="2"/>
  <c r="AG1933" i="2"/>
  <c r="AG1934" i="2"/>
  <c r="AG1935" i="2"/>
  <c r="AG1936" i="2"/>
  <c r="AG1937" i="2"/>
  <c r="AG1938" i="2"/>
  <c r="AG1939" i="2"/>
  <c r="AG1940" i="2"/>
  <c r="AG1941" i="2"/>
  <c r="AG1942" i="2"/>
  <c r="AG1943" i="2"/>
  <c r="AG1944" i="2"/>
  <c r="AG1945" i="2"/>
  <c r="AG1946" i="2"/>
  <c r="AG1947" i="2"/>
  <c r="AG1948" i="2"/>
  <c r="AG1949" i="2"/>
  <c r="AG1950" i="2"/>
  <c r="AG1951" i="2"/>
  <c r="AG1952" i="2"/>
  <c r="AG1953" i="2"/>
  <c r="AG1954" i="2"/>
  <c r="AG1955" i="2"/>
  <c r="AG1956" i="2"/>
  <c r="AG1957" i="2"/>
  <c r="AG1958" i="2"/>
  <c r="AG1959" i="2"/>
  <c r="AG1960" i="2"/>
  <c r="AG1961" i="2"/>
  <c r="AG1962" i="2"/>
  <c r="AG1963" i="2"/>
  <c r="AG1964" i="2"/>
  <c r="AG1965" i="2"/>
  <c r="AG1966" i="2"/>
  <c r="AG1967" i="2"/>
  <c r="AG1968" i="2"/>
  <c r="AG1969" i="2"/>
  <c r="AG1970" i="2"/>
  <c r="AG1971" i="2"/>
  <c r="AG1972" i="2"/>
  <c r="AG1973" i="2"/>
  <c r="AG1974" i="2"/>
  <c r="AG1975" i="2"/>
  <c r="AG1976" i="2"/>
  <c r="AG1977" i="2"/>
  <c r="AG1978" i="2"/>
  <c r="AG1979" i="2"/>
  <c r="AG1980" i="2"/>
  <c r="AG1981" i="2"/>
  <c r="AG1982" i="2"/>
  <c r="AG1983" i="2"/>
  <c r="AG1984" i="2"/>
  <c r="AG1985" i="2"/>
  <c r="AG1986" i="2"/>
  <c r="AG1987" i="2"/>
  <c r="AG1988" i="2"/>
  <c r="AG1989" i="2"/>
  <c r="AG1990" i="2"/>
  <c r="AG1991" i="2"/>
  <c r="AG1992" i="2"/>
  <c r="AG1993" i="2"/>
  <c r="AG1994" i="2"/>
  <c r="AG1995" i="2"/>
  <c r="AG1996" i="2"/>
  <c r="AG1997" i="2"/>
  <c r="AG1998" i="2"/>
  <c r="AG1999" i="2"/>
  <c r="AG2000" i="2"/>
  <c r="AG2001" i="2"/>
  <c r="AG2002" i="2"/>
  <c r="AG2003" i="2"/>
  <c r="AG2004" i="2"/>
  <c r="AG2005" i="2"/>
  <c r="AG2006" i="2"/>
  <c r="AG2007" i="2"/>
  <c r="AG2008" i="2"/>
  <c r="AG2009" i="2"/>
  <c r="AG2010" i="2"/>
  <c r="AG2011" i="2"/>
  <c r="AG2012" i="2"/>
  <c r="AG2013" i="2"/>
  <c r="AG2014" i="2"/>
  <c r="AG2015" i="2"/>
  <c r="AG2016" i="2"/>
  <c r="AG2017" i="2"/>
  <c r="AG2018" i="2"/>
  <c r="AG2019" i="2"/>
  <c r="AG2020" i="2"/>
  <c r="AG2021" i="2"/>
  <c r="AG2022" i="2"/>
  <c r="AG2023" i="2"/>
  <c r="AG2024" i="2"/>
  <c r="AG2025" i="2"/>
  <c r="AG2026" i="2"/>
  <c r="AG2027" i="2"/>
  <c r="AG2028" i="2"/>
  <c r="AG2029" i="2"/>
  <c r="AG2030" i="2"/>
  <c r="AG2031" i="2"/>
  <c r="AG2032" i="2"/>
  <c r="AG2033" i="2"/>
  <c r="AG2034" i="2"/>
  <c r="AG2035" i="2"/>
  <c r="AG2036" i="2"/>
  <c r="AG2037" i="2"/>
  <c r="AG2038" i="2"/>
  <c r="AG2039" i="2"/>
  <c r="AG2040" i="2"/>
  <c r="AG2041" i="2"/>
  <c r="AG2042" i="2"/>
  <c r="AG2043" i="2"/>
  <c r="AG2044" i="2"/>
  <c r="AG2045" i="2"/>
  <c r="AG2046" i="2"/>
  <c r="AG2047" i="2"/>
  <c r="AG2048" i="2"/>
  <c r="AG2049" i="2"/>
  <c r="AG2050" i="2"/>
  <c r="AG2051" i="2"/>
  <c r="AG2052" i="2"/>
  <c r="AG2053" i="2"/>
  <c r="AG2054" i="2"/>
  <c r="AG2055" i="2"/>
  <c r="AG2056" i="2"/>
  <c r="AG2057" i="2"/>
  <c r="AG2058" i="2"/>
  <c r="AG2059" i="2"/>
  <c r="AG2060" i="2"/>
  <c r="AG2061" i="2"/>
  <c r="AG2062" i="2"/>
  <c r="AG2063" i="2"/>
  <c r="AG2064" i="2"/>
  <c r="AG2065" i="2"/>
  <c r="AG2066" i="2"/>
  <c r="AG2067" i="2"/>
  <c r="AG2" i="2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3" i="1"/>
  <c r="AE2" i="1"/>
  <c r="AD52" i="1"/>
  <c r="S52" i="1" s="1"/>
  <c r="AB52" i="1"/>
  <c r="Z52" i="1"/>
  <c r="X52" i="1"/>
  <c r="V52" i="1"/>
  <c r="T52" i="1"/>
  <c r="R52" i="1"/>
  <c r="P52" i="1"/>
  <c r="N52" i="1"/>
  <c r="L52" i="1"/>
  <c r="E52" i="1" s="1"/>
  <c r="J52" i="1"/>
  <c r="H52" i="1"/>
  <c r="F52" i="1"/>
  <c r="D52" i="1"/>
  <c r="B52" i="1"/>
  <c r="G52" i="1"/>
  <c r="O52" i="1"/>
  <c r="AC51" i="1"/>
  <c r="AC50" i="1"/>
  <c r="AC49" i="1"/>
  <c r="AC48" i="1"/>
  <c r="AC47" i="1"/>
  <c r="AC46" i="1"/>
  <c r="AC45" i="1"/>
  <c r="AC44" i="1"/>
  <c r="AC43" i="1"/>
  <c r="AC42" i="1"/>
  <c r="AC41" i="1"/>
  <c r="AC40" i="1"/>
  <c r="AC39" i="1"/>
  <c r="AC38" i="1"/>
  <c r="AC37" i="1"/>
  <c r="AC36" i="1"/>
  <c r="AC35" i="1"/>
  <c r="AC34" i="1"/>
  <c r="AC33" i="1"/>
  <c r="AC32" i="1"/>
  <c r="AC31" i="1"/>
  <c r="AC30" i="1"/>
  <c r="AC29" i="1"/>
  <c r="AC28" i="1"/>
  <c r="AC27" i="1"/>
  <c r="AC26" i="1"/>
  <c r="AC25" i="1"/>
  <c r="AC24" i="1"/>
  <c r="AC23" i="1"/>
  <c r="AC22" i="1"/>
  <c r="AC21" i="1"/>
  <c r="AC20" i="1"/>
  <c r="AC19" i="1"/>
  <c r="AC18" i="1"/>
  <c r="AC17" i="1"/>
  <c r="AC16" i="1"/>
  <c r="AC15" i="1"/>
  <c r="AC14" i="1"/>
  <c r="AC13" i="1"/>
  <c r="AC12" i="1"/>
  <c r="AC11" i="1"/>
  <c r="AC10" i="1"/>
  <c r="AC9" i="1"/>
  <c r="AC8" i="1"/>
  <c r="AC7" i="1"/>
  <c r="AC6" i="1"/>
  <c r="AC5" i="1"/>
  <c r="AC4" i="1"/>
  <c r="AC3" i="1"/>
  <c r="AC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9" i="1"/>
  <c r="AA38" i="1"/>
  <c r="AA37" i="1"/>
  <c r="AA36" i="1"/>
  <c r="AA35" i="1"/>
  <c r="AA34" i="1"/>
  <c r="AA33" i="1"/>
  <c r="AA32" i="1"/>
  <c r="AA31" i="1"/>
  <c r="AA30" i="1"/>
  <c r="AA29" i="1"/>
  <c r="AA28" i="1"/>
  <c r="AA27" i="1"/>
  <c r="AA26" i="1"/>
  <c r="AA25" i="1"/>
  <c r="AA24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AA9" i="1"/>
  <c r="AA8" i="1"/>
  <c r="AA7" i="1"/>
  <c r="AA6" i="1"/>
  <c r="AA5" i="1"/>
  <c r="AA4" i="1"/>
  <c r="AA3" i="1"/>
  <c r="AA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Y4" i="1"/>
  <c r="Y3" i="1"/>
  <c r="Y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  <c r="W6" i="1"/>
  <c r="W5" i="1"/>
  <c r="W4" i="1"/>
  <c r="W3" i="1"/>
  <c r="W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U3" i="1"/>
  <c r="U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2" i="1"/>
  <c r="AF2068" i="2"/>
  <c r="AE2068" i="2" s="1"/>
  <c r="AD2068" i="2"/>
  <c r="AB2068" i="2"/>
  <c r="Z2068" i="2"/>
  <c r="X2068" i="2"/>
  <c r="Y2068" i="2" s="1"/>
  <c r="V2068" i="2"/>
  <c r="T2068" i="2"/>
  <c r="R2068" i="2"/>
  <c r="P2068" i="2"/>
  <c r="N2068" i="2"/>
  <c r="I2068" i="2" s="1"/>
  <c r="L2068" i="2"/>
  <c r="J2068" i="2"/>
  <c r="H2068" i="2"/>
  <c r="F2068" i="2"/>
  <c r="G2068" i="2" s="1"/>
  <c r="D2068" i="2"/>
  <c r="W2068" i="2"/>
  <c r="AE2067" i="2"/>
  <c r="AE2066" i="2"/>
  <c r="AE2065" i="2"/>
  <c r="AE2064" i="2"/>
  <c r="AE2063" i="2"/>
  <c r="AE2062" i="2"/>
  <c r="AE2061" i="2"/>
  <c r="AE2060" i="2"/>
  <c r="AE2059" i="2"/>
  <c r="AE2058" i="2"/>
  <c r="AE2057" i="2"/>
  <c r="AE2056" i="2"/>
  <c r="AE2055" i="2"/>
  <c r="AE2054" i="2"/>
  <c r="AE2053" i="2"/>
  <c r="AE2052" i="2"/>
  <c r="AE2051" i="2"/>
  <c r="AE2050" i="2"/>
  <c r="AE2049" i="2"/>
  <c r="AE2048" i="2"/>
  <c r="AE2047" i="2"/>
  <c r="AE2046" i="2"/>
  <c r="AE2045" i="2"/>
  <c r="AE2044" i="2"/>
  <c r="AE2043" i="2"/>
  <c r="AE2042" i="2"/>
  <c r="AE2041" i="2"/>
  <c r="AE2040" i="2"/>
  <c r="AE2039" i="2"/>
  <c r="AE2038" i="2"/>
  <c r="AE2037" i="2"/>
  <c r="AE2036" i="2"/>
  <c r="AE2035" i="2"/>
  <c r="AE2034" i="2"/>
  <c r="AE2033" i="2"/>
  <c r="AE2032" i="2"/>
  <c r="AE2031" i="2"/>
  <c r="AE2030" i="2"/>
  <c r="AE2029" i="2"/>
  <c r="AE2028" i="2"/>
  <c r="AE2027" i="2"/>
  <c r="AE2026" i="2"/>
  <c r="AE2025" i="2"/>
  <c r="AE2024" i="2"/>
  <c r="AE2023" i="2"/>
  <c r="AE2022" i="2"/>
  <c r="AE2021" i="2"/>
  <c r="AE2020" i="2"/>
  <c r="AE2019" i="2"/>
  <c r="AE2018" i="2"/>
  <c r="AE2017" i="2"/>
  <c r="AE2016" i="2"/>
  <c r="AE2015" i="2"/>
  <c r="AE2014" i="2"/>
  <c r="AE2013" i="2"/>
  <c r="AE2012" i="2"/>
  <c r="AE2011" i="2"/>
  <c r="AE2010" i="2"/>
  <c r="AE2009" i="2"/>
  <c r="AE2008" i="2"/>
  <c r="AE2007" i="2"/>
  <c r="AE2006" i="2"/>
  <c r="AE2005" i="2"/>
  <c r="AE2004" i="2"/>
  <c r="AE2003" i="2"/>
  <c r="AE2002" i="2"/>
  <c r="AE2001" i="2"/>
  <c r="AE2000" i="2"/>
  <c r="AE1999" i="2"/>
  <c r="AE1998" i="2"/>
  <c r="AE1997" i="2"/>
  <c r="AE1996" i="2"/>
  <c r="AE1995" i="2"/>
  <c r="AE1994" i="2"/>
  <c r="AE1993" i="2"/>
  <c r="AE1992" i="2"/>
  <c r="AE1991" i="2"/>
  <c r="AE1990" i="2"/>
  <c r="AE1989" i="2"/>
  <c r="AE1988" i="2"/>
  <c r="AE1987" i="2"/>
  <c r="AE1986" i="2"/>
  <c r="AE1985" i="2"/>
  <c r="AE1984" i="2"/>
  <c r="AE1983" i="2"/>
  <c r="AE1982" i="2"/>
  <c r="AE1981" i="2"/>
  <c r="AE1980" i="2"/>
  <c r="AE1979" i="2"/>
  <c r="AE1978" i="2"/>
  <c r="AE1977" i="2"/>
  <c r="AE1976" i="2"/>
  <c r="AE1975" i="2"/>
  <c r="AE1974" i="2"/>
  <c r="AE1973" i="2"/>
  <c r="AE1972" i="2"/>
  <c r="AE1971" i="2"/>
  <c r="AE1970" i="2"/>
  <c r="AE1969" i="2"/>
  <c r="AE1968" i="2"/>
  <c r="AE1967" i="2"/>
  <c r="AE1966" i="2"/>
  <c r="AE1965" i="2"/>
  <c r="AE1964" i="2"/>
  <c r="AE1963" i="2"/>
  <c r="AE1962" i="2"/>
  <c r="AE1961" i="2"/>
  <c r="AE1960" i="2"/>
  <c r="AE1959" i="2"/>
  <c r="AE1958" i="2"/>
  <c r="AE1957" i="2"/>
  <c r="AE1956" i="2"/>
  <c r="AE1955" i="2"/>
  <c r="AE1954" i="2"/>
  <c r="AE1953" i="2"/>
  <c r="AE1952" i="2"/>
  <c r="AE1951" i="2"/>
  <c r="AE1950" i="2"/>
  <c r="AE1949" i="2"/>
  <c r="AE1948" i="2"/>
  <c r="AE1947" i="2"/>
  <c r="AE1946" i="2"/>
  <c r="AE1945" i="2"/>
  <c r="AE1944" i="2"/>
  <c r="AE1943" i="2"/>
  <c r="AE1942" i="2"/>
  <c r="AE1941" i="2"/>
  <c r="AE1940" i="2"/>
  <c r="AE1939" i="2"/>
  <c r="AE1938" i="2"/>
  <c r="AE1937" i="2"/>
  <c r="AE1936" i="2"/>
  <c r="AE1935" i="2"/>
  <c r="AE1934" i="2"/>
  <c r="AE1933" i="2"/>
  <c r="AE1932" i="2"/>
  <c r="AE1931" i="2"/>
  <c r="AE1930" i="2"/>
  <c r="AE1929" i="2"/>
  <c r="AE1928" i="2"/>
  <c r="AE1927" i="2"/>
  <c r="AE1926" i="2"/>
  <c r="AE1925" i="2"/>
  <c r="AE1924" i="2"/>
  <c r="AE1923" i="2"/>
  <c r="AE1922" i="2"/>
  <c r="AE1921" i="2"/>
  <c r="AE1920" i="2"/>
  <c r="AE1919" i="2"/>
  <c r="AE1918" i="2"/>
  <c r="AE1917" i="2"/>
  <c r="AE1916" i="2"/>
  <c r="AE1915" i="2"/>
  <c r="AE1914" i="2"/>
  <c r="AE1913" i="2"/>
  <c r="AE1912" i="2"/>
  <c r="AE1911" i="2"/>
  <c r="AE1910" i="2"/>
  <c r="AE1909" i="2"/>
  <c r="AE1908" i="2"/>
  <c r="AE1907" i="2"/>
  <c r="AE1906" i="2"/>
  <c r="AE1905" i="2"/>
  <c r="AE1904" i="2"/>
  <c r="AE1903" i="2"/>
  <c r="AE1902" i="2"/>
  <c r="AE1901" i="2"/>
  <c r="AE1900" i="2"/>
  <c r="AE1899" i="2"/>
  <c r="AE1898" i="2"/>
  <c r="AE1897" i="2"/>
  <c r="AE1896" i="2"/>
  <c r="AE1895" i="2"/>
  <c r="AE1894" i="2"/>
  <c r="AE1893" i="2"/>
  <c r="AE1892" i="2"/>
  <c r="AE1891" i="2"/>
  <c r="AE1890" i="2"/>
  <c r="AE1889" i="2"/>
  <c r="AE1888" i="2"/>
  <c r="AE1887" i="2"/>
  <c r="AE1886" i="2"/>
  <c r="AE1885" i="2"/>
  <c r="AE1884" i="2"/>
  <c r="AE1883" i="2"/>
  <c r="AE1882" i="2"/>
  <c r="AE1881" i="2"/>
  <c r="AE1880" i="2"/>
  <c r="AE1879" i="2"/>
  <c r="AE1878" i="2"/>
  <c r="AE1877" i="2"/>
  <c r="AE1876" i="2"/>
  <c r="AE1875" i="2"/>
  <c r="AE1874" i="2"/>
  <c r="AE1873" i="2"/>
  <c r="AE1872" i="2"/>
  <c r="AE1871" i="2"/>
  <c r="AE1870" i="2"/>
  <c r="AE1869" i="2"/>
  <c r="AE1868" i="2"/>
  <c r="AE1867" i="2"/>
  <c r="AE1866" i="2"/>
  <c r="AE1865" i="2"/>
  <c r="AE1864" i="2"/>
  <c r="AE1863" i="2"/>
  <c r="AE1862" i="2"/>
  <c r="AE1861" i="2"/>
  <c r="AE1860" i="2"/>
  <c r="AE1859" i="2"/>
  <c r="AE1858" i="2"/>
  <c r="AE1857" i="2"/>
  <c r="AE1856" i="2"/>
  <c r="AE1855" i="2"/>
  <c r="AE1854" i="2"/>
  <c r="AE1853" i="2"/>
  <c r="AE1852" i="2"/>
  <c r="AE1851" i="2"/>
  <c r="AE1850" i="2"/>
  <c r="AE1849" i="2"/>
  <c r="AE1848" i="2"/>
  <c r="AE1847" i="2"/>
  <c r="AE1846" i="2"/>
  <c r="AE1845" i="2"/>
  <c r="AE1844" i="2"/>
  <c r="AE1843" i="2"/>
  <c r="AE1842" i="2"/>
  <c r="AE1841" i="2"/>
  <c r="AE1840" i="2"/>
  <c r="AE1839" i="2"/>
  <c r="AE1838" i="2"/>
  <c r="AE1837" i="2"/>
  <c r="AE1836" i="2"/>
  <c r="AE1835" i="2"/>
  <c r="AE1834" i="2"/>
  <c r="AE1833" i="2"/>
  <c r="AE1832" i="2"/>
  <c r="AE1831" i="2"/>
  <c r="AE1830" i="2"/>
  <c r="AE1829" i="2"/>
  <c r="AE1828" i="2"/>
  <c r="AE1827" i="2"/>
  <c r="AE1826" i="2"/>
  <c r="AE1825" i="2"/>
  <c r="AE1824" i="2"/>
  <c r="AE1823" i="2"/>
  <c r="AE1822" i="2"/>
  <c r="AE1821" i="2"/>
  <c r="AE1820" i="2"/>
  <c r="AE1819" i="2"/>
  <c r="AE1818" i="2"/>
  <c r="AE1817" i="2"/>
  <c r="AE1816" i="2"/>
  <c r="AE1815" i="2"/>
  <c r="AE1814" i="2"/>
  <c r="AE1813" i="2"/>
  <c r="AE1812" i="2"/>
  <c r="AE1811" i="2"/>
  <c r="AE1810" i="2"/>
  <c r="AE1809" i="2"/>
  <c r="AE1808" i="2"/>
  <c r="AE1807" i="2"/>
  <c r="AE1806" i="2"/>
  <c r="AE1805" i="2"/>
  <c r="AE1804" i="2"/>
  <c r="AE1803" i="2"/>
  <c r="AE1802" i="2"/>
  <c r="AE1801" i="2"/>
  <c r="AE1800" i="2"/>
  <c r="AE1799" i="2"/>
  <c r="AE1798" i="2"/>
  <c r="AE1797" i="2"/>
  <c r="AE1796" i="2"/>
  <c r="AE1795" i="2"/>
  <c r="AE1794" i="2"/>
  <c r="AE1793" i="2"/>
  <c r="AE1792" i="2"/>
  <c r="AE1791" i="2"/>
  <c r="AE1790" i="2"/>
  <c r="AE1789" i="2"/>
  <c r="AE1788" i="2"/>
  <c r="AE1787" i="2"/>
  <c r="AE1786" i="2"/>
  <c r="AE1785" i="2"/>
  <c r="AE1784" i="2"/>
  <c r="AE1783" i="2"/>
  <c r="AE1782" i="2"/>
  <c r="AE1781" i="2"/>
  <c r="AE1780" i="2"/>
  <c r="AE1779" i="2"/>
  <c r="AE1778" i="2"/>
  <c r="AE1777" i="2"/>
  <c r="AE1776" i="2"/>
  <c r="AE1775" i="2"/>
  <c r="AE1774" i="2"/>
  <c r="AE1773" i="2"/>
  <c r="AE1772" i="2"/>
  <c r="AE1771" i="2"/>
  <c r="AE1770" i="2"/>
  <c r="AE1769" i="2"/>
  <c r="AE1768" i="2"/>
  <c r="AE1767" i="2"/>
  <c r="AE1766" i="2"/>
  <c r="AE1765" i="2"/>
  <c r="AE1764" i="2"/>
  <c r="AE1763" i="2"/>
  <c r="AE1762" i="2"/>
  <c r="AE1761" i="2"/>
  <c r="AE1760" i="2"/>
  <c r="AE1759" i="2"/>
  <c r="AE1758" i="2"/>
  <c r="AE1757" i="2"/>
  <c r="AE1756" i="2"/>
  <c r="AE1755" i="2"/>
  <c r="AE1754" i="2"/>
  <c r="AE1753" i="2"/>
  <c r="AE1752" i="2"/>
  <c r="AE1751" i="2"/>
  <c r="AE1750" i="2"/>
  <c r="AE1749" i="2"/>
  <c r="AE1748" i="2"/>
  <c r="AE1747" i="2"/>
  <c r="AE1746" i="2"/>
  <c r="AE1745" i="2"/>
  <c r="AE1744" i="2"/>
  <c r="AE1743" i="2"/>
  <c r="AE1742" i="2"/>
  <c r="AE1741" i="2"/>
  <c r="AE1740" i="2"/>
  <c r="AE1739" i="2"/>
  <c r="AE1738" i="2"/>
  <c r="AE1737" i="2"/>
  <c r="AE1736" i="2"/>
  <c r="AE1735" i="2"/>
  <c r="AE1734" i="2"/>
  <c r="AE1733" i="2"/>
  <c r="AE1732" i="2"/>
  <c r="AE1731" i="2"/>
  <c r="AE1730" i="2"/>
  <c r="AE1729" i="2"/>
  <c r="AE1728" i="2"/>
  <c r="AE1727" i="2"/>
  <c r="AE1726" i="2"/>
  <c r="AE1725" i="2"/>
  <c r="AE1724" i="2"/>
  <c r="AE1723" i="2"/>
  <c r="AE1722" i="2"/>
  <c r="AE1721" i="2"/>
  <c r="AE1720" i="2"/>
  <c r="AE1719" i="2"/>
  <c r="AE1718" i="2"/>
  <c r="AE1717" i="2"/>
  <c r="AE1716" i="2"/>
  <c r="AE1715" i="2"/>
  <c r="AE1714" i="2"/>
  <c r="AE1713" i="2"/>
  <c r="AE1712" i="2"/>
  <c r="AE1711" i="2"/>
  <c r="AE1710" i="2"/>
  <c r="AE1709" i="2"/>
  <c r="AE1708" i="2"/>
  <c r="AE1707" i="2"/>
  <c r="AE1706" i="2"/>
  <c r="AE1705" i="2"/>
  <c r="AE1704" i="2"/>
  <c r="AE1703" i="2"/>
  <c r="AE1702" i="2"/>
  <c r="AE1701" i="2"/>
  <c r="AE1700" i="2"/>
  <c r="AE1699" i="2"/>
  <c r="AE1698" i="2"/>
  <c r="AE1697" i="2"/>
  <c r="AE1696" i="2"/>
  <c r="AE1695" i="2"/>
  <c r="AE1694" i="2"/>
  <c r="AE1693" i="2"/>
  <c r="AE1692" i="2"/>
  <c r="AE1691" i="2"/>
  <c r="AE1690" i="2"/>
  <c r="AE1689" i="2"/>
  <c r="AE1688" i="2"/>
  <c r="AE1687" i="2"/>
  <c r="AE1686" i="2"/>
  <c r="AE1685" i="2"/>
  <c r="AE1684" i="2"/>
  <c r="AE1683" i="2"/>
  <c r="AE1682" i="2"/>
  <c r="AE1681" i="2"/>
  <c r="AE1680" i="2"/>
  <c r="AE1679" i="2"/>
  <c r="AE1678" i="2"/>
  <c r="AE1677" i="2"/>
  <c r="AE1676" i="2"/>
  <c r="AE1675" i="2"/>
  <c r="AE1674" i="2"/>
  <c r="AE1673" i="2"/>
  <c r="AE1672" i="2"/>
  <c r="AE1671" i="2"/>
  <c r="AE1670" i="2"/>
  <c r="AE1669" i="2"/>
  <c r="AE1668" i="2"/>
  <c r="AE1667" i="2"/>
  <c r="AE1666" i="2"/>
  <c r="AE1665" i="2"/>
  <c r="AE1664" i="2"/>
  <c r="AE1663" i="2"/>
  <c r="AE1662" i="2"/>
  <c r="AE1661" i="2"/>
  <c r="AE1660" i="2"/>
  <c r="AE1659" i="2"/>
  <c r="AE1658" i="2"/>
  <c r="AE1657" i="2"/>
  <c r="AE1656" i="2"/>
  <c r="AE1655" i="2"/>
  <c r="AE1654" i="2"/>
  <c r="AE1653" i="2"/>
  <c r="AE1652" i="2"/>
  <c r="AE1651" i="2"/>
  <c r="AE1650" i="2"/>
  <c r="AE1649" i="2"/>
  <c r="AE1648" i="2"/>
  <c r="AE1647" i="2"/>
  <c r="AE1646" i="2"/>
  <c r="AE1645" i="2"/>
  <c r="AE1644" i="2"/>
  <c r="AE1643" i="2"/>
  <c r="AE1642" i="2"/>
  <c r="AE1641" i="2"/>
  <c r="AE1640" i="2"/>
  <c r="AE1639" i="2"/>
  <c r="AE1638" i="2"/>
  <c r="AE1637" i="2"/>
  <c r="AE1636" i="2"/>
  <c r="AE1635" i="2"/>
  <c r="AE1634" i="2"/>
  <c r="AE1633" i="2"/>
  <c r="AE1632" i="2"/>
  <c r="AE1631" i="2"/>
  <c r="AE1630" i="2"/>
  <c r="AE1629" i="2"/>
  <c r="AE1628" i="2"/>
  <c r="AE1627" i="2"/>
  <c r="AE1626" i="2"/>
  <c r="AE1625" i="2"/>
  <c r="AE1624" i="2"/>
  <c r="AE1623" i="2"/>
  <c r="AE1622" i="2"/>
  <c r="AE1621" i="2"/>
  <c r="AE1620" i="2"/>
  <c r="AE1619" i="2"/>
  <c r="AE1618" i="2"/>
  <c r="AE1617" i="2"/>
  <c r="AE1616" i="2"/>
  <c r="AE1615" i="2"/>
  <c r="AE1614" i="2"/>
  <c r="AE1613" i="2"/>
  <c r="AE1612" i="2"/>
  <c r="AE1611" i="2"/>
  <c r="AE1610" i="2"/>
  <c r="AE1609" i="2"/>
  <c r="AE1608" i="2"/>
  <c r="AE1607" i="2"/>
  <c r="AE1606" i="2"/>
  <c r="AE1605" i="2"/>
  <c r="AE1604" i="2"/>
  <c r="AE1603" i="2"/>
  <c r="AE1602" i="2"/>
  <c r="AE1601" i="2"/>
  <c r="AE1600" i="2"/>
  <c r="AE1599" i="2"/>
  <c r="AE1598" i="2"/>
  <c r="AE1597" i="2"/>
  <c r="AE1596" i="2"/>
  <c r="AE1595" i="2"/>
  <c r="AE1594" i="2"/>
  <c r="AE1593" i="2"/>
  <c r="AE1592" i="2"/>
  <c r="AE1591" i="2"/>
  <c r="AE1590" i="2"/>
  <c r="AE1589" i="2"/>
  <c r="AE1588" i="2"/>
  <c r="AE1587" i="2"/>
  <c r="AE1586" i="2"/>
  <c r="AE1585" i="2"/>
  <c r="AE1584" i="2"/>
  <c r="AE1583" i="2"/>
  <c r="AE1582" i="2"/>
  <c r="AE1581" i="2"/>
  <c r="AE1580" i="2"/>
  <c r="AE1579" i="2"/>
  <c r="AE1578" i="2"/>
  <c r="AE1577" i="2"/>
  <c r="AE1576" i="2"/>
  <c r="AE1575" i="2"/>
  <c r="AE1574" i="2"/>
  <c r="AE1573" i="2"/>
  <c r="AE1572" i="2"/>
  <c r="AE1571" i="2"/>
  <c r="AE1570" i="2"/>
  <c r="AE1569" i="2"/>
  <c r="AE1568" i="2"/>
  <c r="AE1567" i="2"/>
  <c r="AE1566" i="2"/>
  <c r="AE1565" i="2"/>
  <c r="AE1564" i="2"/>
  <c r="AE1563" i="2"/>
  <c r="AE1562" i="2"/>
  <c r="AE1561" i="2"/>
  <c r="AE1560" i="2"/>
  <c r="AE1559" i="2"/>
  <c r="AE1558" i="2"/>
  <c r="AE1557" i="2"/>
  <c r="AE1556" i="2"/>
  <c r="AE1555" i="2"/>
  <c r="AE1554" i="2"/>
  <c r="AE1553" i="2"/>
  <c r="AE1552" i="2"/>
  <c r="AE1551" i="2"/>
  <c r="AE1550" i="2"/>
  <c r="AE1549" i="2"/>
  <c r="AE1548" i="2"/>
  <c r="AE1547" i="2"/>
  <c r="AE1546" i="2"/>
  <c r="AE1545" i="2"/>
  <c r="AE1544" i="2"/>
  <c r="AE1543" i="2"/>
  <c r="AE1542" i="2"/>
  <c r="AE1541" i="2"/>
  <c r="AE1540" i="2"/>
  <c r="AE1539" i="2"/>
  <c r="AE1538" i="2"/>
  <c r="AE1537" i="2"/>
  <c r="AE1536" i="2"/>
  <c r="AE1535" i="2"/>
  <c r="AE1534" i="2"/>
  <c r="AE1533" i="2"/>
  <c r="AE1532" i="2"/>
  <c r="AE1531" i="2"/>
  <c r="AE1530" i="2"/>
  <c r="AE1529" i="2"/>
  <c r="AE1528" i="2"/>
  <c r="AE1527" i="2"/>
  <c r="AE1526" i="2"/>
  <c r="AE1525" i="2"/>
  <c r="AE1524" i="2"/>
  <c r="AE1523" i="2"/>
  <c r="AE1522" i="2"/>
  <c r="AE1521" i="2"/>
  <c r="AE1520" i="2"/>
  <c r="AE1519" i="2"/>
  <c r="AE1518" i="2"/>
  <c r="AE1517" i="2"/>
  <c r="AE1516" i="2"/>
  <c r="AE1515" i="2"/>
  <c r="AE1514" i="2"/>
  <c r="AE1513" i="2"/>
  <c r="AE1512" i="2"/>
  <c r="AE1511" i="2"/>
  <c r="AE1510" i="2"/>
  <c r="AE1509" i="2"/>
  <c r="AE1508" i="2"/>
  <c r="AE1507" i="2"/>
  <c r="AE1506" i="2"/>
  <c r="AE1505" i="2"/>
  <c r="AE1504" i="2"/>
  <c r="AE1503" i="2"/>
  <c r="AE1502" i="2"/>
  <c r="AE1501" i="2"/>
  <c r="AE1500" i="2"/>
  <c r="AE1499" i="2"/>
  <c r="AE1498" i="2"/>
  <c r="AE1497" i="2"/>
  <c r="AE1496" i="2"/>
  <c r="AE1495" i="2"/>
  <c r="AE1494" i="2"/>
  <c r="AE1493" i="2"/>
  <c r="AE1492" i="2"/>
  <c r="AE1491" i="2"/>
  <c r="AE1490" i="2"/>
  <c r="AE1489" i="2"/>
  <c r="AE1488" i="2"/>
  <c r="AE1487" i="2"/>
  <c r="AE1486" i="2"/>
  <c r="AE1485" i="2"/>
  <c r="AE1484" i="2"/>
  <c r="AE1483" i="2"/>
  <c r="AE1482" i="2"/>
  <c r="AE1481" i="2"/>
  <c r="AE1480" i="2"/>
  <c r="AE1479" i="2"/>
  <c r="AE1478" i="2"/>
  <c r="AE1477" i="2"/>
  <c r="AE1476" i="2"/>
  <c r="AE1475" i="2"/>
  <c r="AE1474" i="2"/>
  <c r="AE1473" i="2"/>
  <c r="AE1472" i="2"/>
  <c r="AE1471" i="2"/>
  <c r="AE1470" i="2"/>
  <c r="AE1469" i="2"/>
  <c r="AE1468" i="2"/>
  <c r="AE1467" i="2"/>
  <c r="AE1466" i="2"/>
  <c r="AE1465" i="2"/>
  <c r="AE1464" i="2"/>
  <c r="AE1463" i="2"/>
  <c r="AE1462" i="2"/>
  <c r="AE1461" i="2"/>
  <c r="AE1460" i="2"/>
  <c r="AE1459" i="2"/>
  <c r="AE1458" i="2"/>
  <c r="AE1457" i="2"/>
  <c r="AE1456" i="2"/>
  <c r="AE1455" i="2"/>
  <c r="AE1454" i="2"/>
  <c r="AE1453" i="2"/>
  <c r="AE1452" i="2"/>
  <c r="AE1451" i="2"/>
  <c r="AE1450" i="2"/>
  <c r="AE1449" i="2"/>
  <c r="AE1448" i="2"/>
  <c r="AE1447" i="2"/>
  <c r="AE1446" i="2"/>
  <c r="AE1445" i="2"/>
  <c r="AE1444" i="2"/>
  <c r="AE1443" i="2"/>
  <c r="AE1442" i="2"/>
  <c r="AE1441" i="2"/>
  <c r="AE1440" i="2"/>
  <c r="AE1439" i="2"/>
  <c r="AE1438" i="2"/>
  <c r="AE1437" i="2"/>
  <c r="AE1436" i="2"/>
  <c r="AE1435" i="2"/>
  <c r="AE1434" i="2"/>
  <c r="AE1433" i="2"/>
  <c r="AE1432" i="2"/>
  <c r="AE1431" i="2"/>
  <c r="AE1430" i="2"/>
  <c r="AE1429" i="2"/>
  <c r="AE1428" i="2"/>
  <c r="AE1427" i="2"/>
  <c r="AE1426" i="2"/>
  <c r="AE1425" i="2"/>
  <c r="AE1424" i="2"/>
  <c r="AE1423" i="2"/>
  <c r="AE1422" i="2"/>
  <c r="AE1421" i="2"/>
  <c r="AE1420" i="2"/>
  <c r="AE1419" i="2"/>
  <c r="AE1418" i="2"/>
  <c r="AE1417" i="2"/>
  <c r="AE1416" i="2"/>
  <c r="AE1415" i="2"/>
  <c r="AE1414" i="2"/>
  <c r="AE1413" i="2"/>
  <c r="AE1412" i="2"/>
  <c r="AE1411" i="2"/>
  <c r="AE1410" i="2"/>
  <c r="AE1409" i="2"/>
  <c r="AE1408" i="2"/>
  <c r="AE1407" i="2"/>
  <c r="AE1406" i="2"/>
  <c r="AE1405" i="2"/>
  <c r="AE1404" i="2"/>
  <c r="AE1403" i="2"/>
  <c r="AE1402" i="2"/>
  <c r="AE1401" i="2"/>
  <c r="AE1400" i="2"/>
  <c r="AE1399" i="2"/>
  <c r="AE1398" i="2"/>
  <c r="AE1397" i="2"/>
  <c r="AE1396" i="2"/>
  <c r="AE1395" i="2"/>
  <c r="AE1394" i="2"/>
  <c r="AE1393" i="2"/>
  <c r="AE1392" i="2"/>
  <c r="AE1391" i="2"/>
  <c r="AE1390" i="2"/>
  <c r="AE1389" i="2"/>
  <c r="AE1388" i="2"/>
  <c r="AE1387" i="2"/>
  <c r="AE1386" i="2"/>
  <c r="AE1385" i="2"/>
  <c r="AE1384" i="2"/>
  <c r="AE1383" i="2"/>
  <c r="AE1382" i="2"/>
  <c r="AE1381" i="2"/>
  <c r="AE1380" i="2"/>
  <c r="AE1379" i="2"/>
  <c r="AE1378" i="2"/>
  <c r="AE1377" i="2"/>
  <c r="AE1376" i="2"/>
  <c r="AE1375" i="2"/>
  <c r="AE1374" i="2"/>
  <c r="AE1373" i="2"/>
  <c r="AE1372" i="2"/>
  <c r="AE1371" i="2"/>
  <c r="AE1370" i="2"/>
  <c r="AE1369" i="2"/>
  <c r="AE1368" i="2"/>
  <c r="AE1367" i="2"/>
  <c r="AE1366" i="2"/>
  <c r="AE1365" i="2"/>
  <c r="AE1364" i="2"/>
  <c r="AE1363" i="2"/>
  <c r="AE1362" i="2"/>
  <c r="AE1361" i="2"/>
  <c r="AE1360" i="2"/>
  <c r="AE1359" i="2"/>
  <c r="AE1358" i="2"/>
  <c r="AE1357" i="2"/>
  <c r="AE1356" i="2"/>
  <c r="AE1355" i="2"/>
  <c r="AE1354" i="2"/>
  <c r="AE1353" i="2"/>
  <c r="AE1352" i="2"/>
  <c r="AE1351" i="2"/>
  <c r="AE1350" i="2"/>
  <c r="AE1349" i="2"/>
  <c r="AE1348" i="2"/>
  <c r="AE1347" i="2"/>
  <c r="AE1346" i="2"/>
  <c r="AE1345" i="2"/>
  <c r="AE1344" i="2"/>
  <c r="AE1343" i="2"/>
  <c r="AE1342" i="2"/>
  <c r="AE1341" i="2"/>
  <c r="AE1340" i="2"/>
  <c r="AE1339" i="2"/>
  <c r="AE1338" i="2"/>
  <c r="AE1337" i="2"/>
  <c r="AE1336" i="2"/>
  <c r="AE1335" i="2"/>
  <c r="AE1334" i="2"/>
  <c r="AE1333" i="2"/>
  <c r="AE1332" i="2"/>
  <c r="AE1331" i="2"/>
  <c r="AE1330" i="2"/>
  <c r="AE1329" i="2"/>
  <c r="AE1328" i="2"/>
  <c r="AE1327" i="2"/>
  <c r="AE1326" i="2"/>
  <c r="AE1325" i="2"/>
  <c r="AE1324" i="2"/>
  <c r="AE1323" i="2"/>
  <c r="AE1322" i="2"/>
  <c r="AE1321" i="2"/>
  <c r="AE1320" i="2"/>
  <c r="AE1319" i="2"/>
  <c r="AE1318" i="2"/>
  <c r="AE1317" i="2"/>
  <c r="AE1316" i="2"/>
  <c r="AE1315" i="2"/>
  <c r="AE1314" i="2"/>
  <c r="AE1313" i="2"/>
  <c r="AE1312" i="2"/>
  <c r="AE1311" i="2"/>
  <c r="AE1310" i="2"/>
  <c r="AE1309" i="2"/>
  <c r="AE1308" i="2"/>
  <c r="AE1307" i="2"/>
  <c r="AE1306" i="2"/>
  <c r="AE1305" i="2"/>
  <c r="AE1304" i="2"/>
  <c r="AE1303" i="2"/>
  <c r="AE1302" i="2"/>
  <c r="AE1301" i="2"/>
  <c r="AE1300" i="2"/>
  <c r="AE1299" i="2"/>
  <c r="AE1298" i="2"/>
  <c r="AE1297" i="2"/>
  <c r="AE1296" i="2"/>
  <c r="AE1295" i="2"/>
  <c r="AE1294" i="2"/>
  <c r="AE1293" i="2"/>
  <c r="AE1292" i="2"/>
  <c r="AE1291" i="2"/>
  <c r="AE1290" i="2"/>
  <c r="AE1289" i="2"/>
  <c r="AE1288" i="2"/>
  <c r="AE1287" i="2"/>
  <c r="AE1286" i="2"/>
  <c r="AE1285" i="2"/>
  <c r="AE1284" i="2"/>
  <c r="AE1283" i="2"/>
  <c r="AE1282" i="2"/>
  <c r="AE1281" i="2"/>
  <c r="AE1280" i="2"/>
  <c r="AE1279" i="2"/>
  <c r="AE1278" i="2"/>
  <c r="AE1277" i="2"/>
  <c r="AE1276" i="2"/>
  <c r="AE1275" i="2"/>
  <c r="AE1274" i="2"/>
  <c r="AE1273" i="2"/>
  <c r="AE1272" i="2"/>
  <c r="AE1271" i="2"/>
  <c r="AE1270" i="2"/>
  <c r="AE1269" i="2"/>
  <c r="AE1268" i="2"/>
  <c r="AE1267" i="2"/>
  <c r="AE1266" i="2"/>
  <c r="AE1265" i="2"/>
  <c r="AE1264" i="2"/>
  <c r="AE1263" i="2"/>
  <c r="AE1262" i="2"/>
  <c r="AE1261" i="2"/>
  <c r="AE1260" i="2"/>
  <c r="AE1259" i="2"/>
  <c r="AE1258" i="2"/>
  <c r="AE1257" i="2"/>
  <c r="AE1256" i="2"/>
  <c r="AE1255" i="2"/>
  <c r="AE1254" i="2"/>
  <c r="AE1253" i="2"/>
  <c r="AE1252" i="2"/>
  <c r="AE1251" i="2"/>
  <c r="AE1250" i="2"/>
  <c r="AE1249" i="2"/>
  <c r="AE1248" i="2"/>
  <c r="AE1247" i="2"/>
  <c r="AE1246" i="2"/>
  <c r="AE1245" i="2"/>
  <c r="AE1244" i="2"/>
  <c r="AE1243" i="2"/>
  <c r="AE1242" i="2"/>
  <c r="AE1241" i="2"/>
  <c r="AE1240" i="2"/>
  <c r="AE1239" i="2"/>
  <c r="AE1238" i="2"/>
  <c r="AE1237" i="2"/>
  <c r="AE1236" i="2"/>
  <c r="AE1235" i="2"/>
  <c r="AE1234" i="2"/>
  <c r="AE1233" i="2"/>
  <c r="AE1232" i="2"/>
  <c r="AE1231" i="2"/>
  <c r="AE1230" i="2"/>
  <c r="AE1229" i="2"/>
  <c r="AE1228" i="2"/>
  <c r="AE1227" i="2"/>
  <c r="AE1226" i="2"/>
  <c r="AE1225" i="2"/>
  <c r="AE1224" i="2"/>
  <c r="AE1223" i="2"/>
  <c r="AE1222" i="2"/>
  <c r="AE1221" i="2"/>
  <c r="AE1220" i="2"/>
  <c r="AE1219" i="2"/>
  <c r="AE1218" i="2"/>
  <c r="AE1217" i="2"/>
  <c r="AE1216" i="2"/>
  <c r="AE1215" i="2"/>
  <c r="AE1214" i="2"/>
  <c r="AE1213" i="2"/>
  <c r="AE1212" i="2"/>
  <c r="AE1211" i="2"/>
  <c r="AE1210" i="2"/>
  <c r="AE1209" i="2"/>
  <c r="AE1208" i="2"/>
  <c r="AE1207" i="2"/>
  <c r="AE1206" i="2"/>
  <c r="AE1205" i="2"/>
  <c r="AE1204" i="2"/>
  <c r="AE1203" i="2"/>
  <c r="AE1202" i="2"/>
  <c r="AE1201" i="2"/>
  <c r="AE1200" i="2"/>
  <c r="AE1199" i="2"/>
  <c r="AE1198" i="2"/>
  <c r="AE1197" i="2"/>
  <c r="AE1196" i="2"/>
  <c r="AE1195" i="2"/>
  <c r="AE1194" i="2"/>
  <c r="AE1193" i="2"/>
  <c r="AE1192" i="2"/>
  <c r="AE1191" i="2"/>
  <c r="AE1190" i="2"/>
  <c r="AE1189" i="2"/>
  <c r="AE1188" i="2"/>
  <c r="AE1187" i="2"/>
  <c r="AE1186" i="2"/>
  <c r="AE1185" i="2"/>
  <c r="AE1184" i="2"/>
  <c r="AE1183" i="2"/>
  <c r="AE1182" i="2"/>
  <c r="AE1181" i="2"/>
  <c r="AE1180" i="2"/>
  <c r="AE1179" i="2"/>
  <c r="AE1178" i="2"/>
  <c r="AE1177" i="2"/>
  <c r="AE1176" i="2"/>
  <c r="AE1175" i="2"/>
  <c r="AE1174" i="2"/>
  <c r="AE1173" i="2"/>
  <c r="AE1172" i="2"/>
  <c r="AE1171" i="2"/>
  <c r="AE1170" i="2"/>
  <c r="AE1169" i="2"/>
  <c r="AE1168" i="2"/>
  <c r="AE1167" i="2"/>
  <c r="AE1166" i="2"/>
  <c r="AE1165" i="2"/>
  <c r="AE1164" i="2"/>
  <c r="AE1163" i="2"/>
  <c r="AE1162" i="2"/>
  <c r="AE1161" i="2"/>
  <c r="AE1160" i="2"/>
  <c r="AE1159" i="2"/>
  <c r="AE1158" i="2"/>
  <c r="AE1157" i="2"/>
  <c r="AE1156" i="2"/>
  <c r="AE1155" i="2"/>
  <c r="AE1154" i="2"/>
  <c r="AE1153" i="2"/>
  <c r="AE1152" i="2"/>
  <c r="AE1151" i="2"/>
  <c r="AE1150" i="2"/>
  <c r="AE1149" i="2"/>
  <c r="AE1148" i="2"/>
  <c r="AE1147" i="2"/>
  <c r="AE1146" i="2"/>
  <c r="AE1145" i="2"/>
  <c r="AE1144" i="2"/>
  <c r="AE1143" i="2"/>
  <c r="AE1142" i="2"/>
  <c r="AE1141" i="2"/>
  <c r="AE1140" i="2"/>
  <c r="AE1139" i="2"/>
  <c r="AE1138" i="2"/>
  <c r="AE1137" i="2"/>
  <c r="AE1136" i="2"/>
  <c r="AE1135" i="2"/>
  <c r="AE1134" i="2"/>
  <c r="AE1133" i="2"/>
  <c r="AE1132" i="2"/>
  <c r="AE1131" i="2"/>
  <c r="AE1130" i="2"/>
  <c r="AE1129" i="2"/>
  <c r="AE1128" i="2"/>
  <c r="AE1127" i="2"/>
  <c r="AE1126" i="2"/>
  <c r="AE1125" i="2"/>
  <c r="AE1124" i="2"/>
  <c r="AE1123" i="2"/>
  <c r="AE1122" i="2"/>
  <c r="AE1121" i="2"/>
  <c r="AE1120" i="2"/>
  <c r="AE1119" i="2"/>
  <c r="AE1118" i="2"/>
  <c r="AE1117" i="2"/>
  <c r="AE1116" i="2"/>
  <c r="AE1115" i="2"/>
  <c r="AE1114" i="2"/>
  <c r="AE1113" i="2"/>
  <c r="AE1112" i="2"/>
  <c r="AE1111" i="2"/>
  <c r="AE1110" i="2"/>
  <c r="AE1109" i="2"/>
  <c r="AE1108" i="2"/>
  <c r="AE1107" i="2"/>
  <c r="AE1106" i="2"/>
  <c r="AE1105" i="2"/>
  <c r="AE1104" i="2"/>
  <c r="AE1103" i="2"/>
  <c r="AE1102" i="2"/>
  <c r="AE1101" i="2"/>
  <c r="AE1100" i="2"/>
  <c r="AE1099" i="2"/>
  <c r="AE1098" i="2"/>
  <c r="AE1097" i="2"/>
  <c r="AE1096" i="2"/>
  <c r="AE1095" i="2"/>
  <c r="AE1094" i="2"/>
  <c r="AE1093" i="2"/>
  <c r="AE1092" i="2"/>
  <c r="AE1091" i="2"/>
  <c r="AE1090" i="2"/>
  <c r="AE1089" i="2"/>
  <c r="AE1088" i="2"/>
  <c r="AE1087" i="2"/>
  <c r="AE1086" i="2"/>
  <c r="AE1085" i="2"/>
  <c r="AE1084" i="2"/>
  <c r="AE1083" i="2"/>
  <c r="AE1082" i="2"/>
  <c r="AE1081" i="2"/>
  <c r="AE1080" i="2"/>
  <c r="AE1079" i="2"/>
  <c r="AE1078" i="2"/>
  <c r="AE1077" i="2"/>
  <c r="AE1076" i="2"/>
  <c r="AE1075" i="2"/>
  <c r="AE1074" i="2"/>
  <c r="AE1073" i="2"/>
  <c r="AE1072" i="2"/>
  <c r="AE1071" i="2"/>
  <c r="AE1070" i="2"/>
  <c r="AE1069" i="2"/>
  <c r="AE1068" i="2"/>
  <c r="AE1067" i="2"/>
  <c r="AE1066" i="2"/>
  <c r="AE1065" i="2"/>
  <c r="AE1064" i="2"/>
  <c r="AE1063" i="2"/>
  <c r="AE1062" i="2"/>
  <c r="AE1061" i="2"/>
  <c r="AE1060" i="2"/>
  <c r="AE1059" i="2"/>
  <c r="AE1058" i="2"/>
  <c r="AE1057" i="2"/>
  <c r="AE1056" i="2"/>
  <c r="AE1055" i="2"/>
  <c r="AE1054" i="2"/>
  <c r="AE1053" i="2"/>
  <c r="AE1052" i="2"/>
  <c r="AE1051" i="2"/>
  <c r="AE1050" i="2"/>
  <c r="AE1049" i="2"/>
  <c r="AE1048" i="2"/>
  <c r="AE1047" i="2"/>
  <c r="AE1046" i="2"/>
  <c r="AE1045" i="2"/>
  <c r="AE1044" i="2"/>
  <c r="AE1043" i="2"/>
  <c r="AE1042" i="2"/>
  <c r="AE1041" i="2"/>
  <c r="AE1040" i="2"/>
  <c r="AE1039" i="2"/>
  <c r="AE1038" i="2"/>
  <c r="AE1037" i="2"/>
  <c r="AE1036" i="2"/>
  <c r="AE1035" i="2"/>
  <c r="AE1034" i="2"/>
  <c r="AE1033" i="2"/>
  <c r="AE1032" i="2"/>
  <c r="AE1031" i="2"/>
  <c r="AE1030" i="2"/>
  <c r="AE1029" i="2"/>
  <c r="AE1028" i="2"/>
  <c r="AE1027" i="2"/>
  <c r="AE1026" i="2"/>
  <c r="AE1025" i="2"/>
  <c r="AE1024" i="2"/>
  <c r="AE1023" i="2"/>
  <c r="AE1022" i="2"/>
  <c r="AE1021" i="2"/>
  <c r="AE1020" i="2"/>
  <c r="AE1019" i="2"/>
  <c r="AE1018" i="2"/>
  <c r="AE1017" i="2"/>
  <c r="AE1016" i="2"/>
  <c r="AE1015" i="2"/>
  <c r="AE1014" i="2"/>
  <c r="AE1013" i="2"/>
  <c r="AE1012" i="2"/>
  <c r="AE1011" i="2"/>
  <c r="AE1010" i="2"/>
  <c r="AE1009" i="2"/>
  <c r="AE1008" i="2"/>
  <c r="AE1007" i="2"/>
  <c r="AE1006" i="2"/>
  <c r="AE1005" i="2"/>
  <c r="AE1004" i="2"/>
  <c r="AE1003" i="2"/>
  <c r="AE1002" i="2"/>
  <c r="AE1001" i="2"/>
  <c r="AE1000" i="2"/>
  <c r="AE999" i="2"/>
  <c r="AE998" i="2"/>
  <c r="AE997" i="2"/>
  <c r="AE996" i="2"/>
  <c r="AE995" i="2"/>
  <c r="AE994" i="2"/>
  <c r="AE993" i="2"/>
  <c r="AE992" i="2"/>
  <c r="AE991" i="2"/>
  <c r="AE990" i="2"/>
  <c r="AE989" i="2"/>
  <c r="AE988" i="2"/>
  <c r="AE987" i="2"/>
  <c r="AE986" i="2"/>
  <c r="AE985" i="2"/>
  <c r="AE984" i="2"/>
  <c r="AE983" i="2"/>
  <c r="AE982" i="2"/>
  <c r="AE981" i="2"/>
  <c r="AE980" i="2"/>
  <c r="AE979" i="2"/>
  <c r="AE978" i="2"/>
  <c r="AE977" i="2"/>
  <c r="AE976" i="2"/>
  <c r="AE975" i="2"/>
  <c r="AE974" i="2"/>
  <c r="AE973" i="2"/>
  <c r="AE972" i="2"/>
  <c r="AE971" i="2"/>
  <c r="AE970" i="2"/>
  <c r="AE969" i="2"/>
  <c r="AE968" i="2"/>
  <c r="AE967" i="2"/>
  <c r="AE966" i="2"/>
  <c r="AE965" i="2"/>
  <c r="AE964" i="2"/>
  <c r="AE963" i="2"/>
  <c r="AE962" i="2"/>
  <c r="AE961" i="2"/>
  <c r="AE960" i="2"/>
  <c r="AE959" i="2"/>
  <c r="AE958" i="2"/>
  <c r="AE957" i="2"/>
  <c r="AE956" i="2"/>
  <c r="AE955" i="2"/>
  <c r="AE954" i="2"/>
  <c r="AE953" i="2"/>
  <c r="AE952" i="2"/>
  <c r="AE951" i="2"/>
  <c r="AE950" i="2"/>
  <c r="AE949" i="2"/>
  <c r="AE948" i="2"/>
  <c r="AE947" i="2"/>
  <c r="AE946" i="2"/>
  <c r="AE945" i="2"/>
  <c r="AE944" i="2"/>
  <c r="AE943" i="2"/>
  <c r="AE942" i="2"/>
  <c r="AE941" i="2"/>
  <c r="AE940" i="2"/>
  <c r="AE939" i="2"/>
  <c r="AE938" i="2"/>
  <c r="AE937" i="2"/>
  <c r="AE936" i="2"/>
  <c r="AE935" i="2"/>
  <c r="AE934" i="2"/>
  <c r="AE933" i="2"/>
  <c r="AE932" i="2"/>
  <c r="AE931" i="2"/>
  <c r="AE930" i="2"/>
  <c r="AE929" i="2"/>
  <c r="AE928" i="2"/>
  <c r="AE927" i="2"/>
  <c r="AE926" i="2"/>
  <c r="AE925" i="2"/>
  <c r="AE924" i="2"/>
  <c r="AE923" i="2"/>
  <c r="AE922" i="2"/>
  <c r="AE921" i="2"/>
  <c r="AE920" i="2"/>
  <c r="AE919" i="2"/>
  <c r="AE918" i="2"/>
  <c r="AE917" i="2"/>
  <c r="AE916" i="2"/>
  <c r="AE915" i="2"/>
  <c r="AE914" i="2"/>
  <c r="AE913" i="2"/>
  <c r="AE912" i="2"/>
  <c r="AE911" i="2"/>
  <c r="AE910" i="2"/>
  <c r="AE909" i="2"/>
  <c r="AE908" i="2"/>
  <c r="AE907" i="2"/>
  <c r="AE906" i="2"/>
  <c r="AE905" i="2"/>
  <c r="AE904" i="2"/>
  <c r="AE903" i="2"/>
  <c r="AE902" i="2"/>
  <c r="AE901" i="2"/>
  <c r="AE900" i="2"/>
  <c r="AE899" i="2"/>
  <c r="AE898" i="2"/>
  <c r="AE897" i="2"/>
  <c r="AE896" i="2"/>
  <c r="AE895" i="2"/>
  <c r="AE894" i="2"/>
  <c r="AE893" i="2"/>
  <c r="AE892" i="2"/>
  <c r="AE891" i="2"/>
  <c r="AE890" i="2"/>
  <c r="AE889" i="2"/>
  <c r="AE888" i="2"/>
  <c r="AE887" i="2"/>
  <c r="AE886" i="2"/>
  <c r="AE885" i="2"/>
  <c r="AE884" i="2"/>
  <c r="AE883" i="2"/>
  <c r="AE882" i="2"/>
  <c r="AE881" i="2"/>
  <c r="AE880" i="2"/>
  <c r="AE879" i="2"/>
  <c r="AE878" i="2"/>
  <c r="AE877" i="2"/>
  <c r="AE876" i="2"/>
  <c r="AE875" i="2"/>
  <c r="AE874" i="2"/>
  <c r="AE873" i="2"/>
  <c r="AE872" i="2"/>
  <c r="AE871" i="2"/>
  <c r="AE870" i="2"/>
  <c r="AE869" i="2"/>
  <c r="AE868" i="2"/>
  <c r="AE867" i="2"/>
  <c r="AE866" i="2"/>
  <c r="AE865" i="2"/>
  <c r="AE864" i="2"/>
  <c r="AE863" i="2"/>
  <c r="AE862" i="2"/>
  <c r="AE861" i="2"/>
  <c r="AE860" i="2"/>
  <c r="AE859" i="2"/>
  <c r="AE858" i="2"/>
  <c r="AE857" i="2"/>
  <c r="AE856" i="2"/>
  <c r="AE855" i="2"/>
  <c r="AE854" i="2"/>
  <c r="AE853" i="2"/>
  <c r="AE852" i="2"/>
  <c r="AE851" i="2"/>
  <c r="AE850" i="2"/>
  <c r="AE849" i="2"/>
  <c r="AE848" i="2"/>
  <c r="AE847" i="2"/>
  <c r="AE846" i="2"/>
  <c r="AE845" i="2"/>
  <c r="AE844" i="2"/>
  <c r="AE843" i="2"/>
  <c r="AE842" i="2"/>
  <c r="AE841" i="2"/>
  <c r="AE840" i="2"/>
  <c r="AE839" i="2"/>
  <c r="AE838" i="2"/>
  <c r="AE837" i="2"/>
  <c r="AE836" i="2"/>
  <c r="AE835" i="2"/>
  <c r="AE834" i="2"/>
  <c r="AE833" i="2"/>
  <c r="AE832" i="2"/>
  <c r="AE831" i="2"/>
  <c r="AE830" i="2"/>
  <c r="AE829" i="2"/>
  <c r="AE828" i="2"/>
  <c r="AE827" i="2"/>
  <c r="AE826" i="2"/>
  <c r="AE825" i="2"/>
  <c r="AE824" i="2"/>
  <c r="AE823" i="2"/>
  <c r="AE822" i="2"/>
  <c r="AE821" i="2"/>
  <c r="AE820" i="2"/>
  <c r="AE819" i="2"/>
  <c r="AE818" i="2"/>
  <c r="AE817" i="2"/>
  <c r="AE816" i="2"/>
  <c r="AE815" i="2"/>
  <c r="AE814" i="2"/>
  <c r="AE813" i="2"/>
  <c r="AE812" i="2"/>
  <c r="AE811" i="2"/>
  <c r="AE810" i="2"/>
  <c r="AE809" i="2"/>
  <c r="AE808" i="2"/>
  <c r="AE807" i="2"/>
  <c r="AE806" i="2"/>
  <c r="AE805" i="2"/>
  <c r="AE804" i="2"/>
  <c r="AE803" i="2"/>
  <c r="AE802" i="2"/>
  <c r="AE801" i="2"/>
  <c r="AE800" i="2"/>
  <c r="AE799" i="2"/>
  <c r="AE798" i="2"/>
  <c r="AE797" i="2"/>
  <c r="AE796" i="2"/>
  <c r="AE795" i="2"/>
  <c r="AE794" i="2"/>
  <c r="AE793" i="2"/>
  <c r="AE792" i="2"/>
  <c r="AE791" i="2"/>
  <c r="AE790" i="2"/>
  <c r="AE789" i="2"/>
  <c r="AE788" i="2"/>
  <c r="AE787" i="2"/>
  <c r="AE786" i="2"/>
  <c r="AE785" i="2"/>
  <c r="AE784" i="2"/>
  <c r="AE783" i="2"/>
  <c r="AE782" i="2"/>
  <c r="AE781" i="2"/>
  <c r="AE780" i="2"/>
  <c r="AE779" i="2"/>
  <c r="AE778" i="2"/>
  <c r="AE777" i="2"/>
  <c r="AE776" i="2"/>
  <c r="AE775" i="2"/>
  <c r="AE774" i="2"/>
  <c r="AE773" i="2"/>
  <c r="AE772" i="2"/>
  <c r="AE771" i="2"/>
  <c r="AE770" i="2"/>
  <c r="AE769" i="2"/>
  <c r="AE768" i="2"/>
  <c r="AE767" i="2"/>
  <c r="AE766" i="2"/>
  <c r="AE765" i="2"/>
  <c r="AE764" i="2"/>
  <c r="AE763" i="2"/>
  <c r="AE762" i="2"/>
  <c r="AE761" i="2"/>
  <c r="AE760" i="2"/>
  <c r="AE759" i="2"/>
  <c r="AE758" i="2"/>
  <c r="AE757" i="2"/>
  <c r="AE756" i="2"/>
  <c r="AE755" i="2"/>
  <c r="AE754" i="2"/>
  <c r="AE753" i="2"/>
  <c r="AE752" i="2"/>
  <c r="AE751" i="2"/>
  <c r="AE750" i="2"/>
  <c r="AE749" i="2"/>
  <c r="AE748" i="2"/>
  <c r="AE747" i="2"/>
  <c r="AE746" i="2"/>
  <c r="AE745" i="2"/>
  <c r="AE744" i="2"/>
  <c r="AE743" i="2"/>
  <c r="AE742" i="2"/>
  <c r="AE741" i="2"/>
  <c r="AE740" i="2"/>
  <c r="AE739" i="2"/>
  <c r="AE738" i="2"/>
  <c r="AE737" i="2"/>
  <c r="AE736" i="2"/>
  <c r="AE735" i="2"/>
  <c r="AE734" i="2"/>
  <c r="AE733" i="2"/>
  <c r="AE732" i="2"/>
  <c r="AE731" i="2"/>
  <c r="AE730" i="2"/>
  <c r="AE729" i="2"/>
  <c r="AE728" i="2"/>
  <c r="AE727" i="2"/>
  <c r="AE726" i="2"/>
  <c r="AE725" i="2"/>
  <c r="AE724" i="2"/>
  <c r="AE723" i="2"/>
  <c r="AE722" i="2"/>
  <c r="AE721" i="2"/>
  <c r="AE720" i="2"/>
  <c r="AE719" i="2"/>
  <c r="AE718" i="2"/>
  <c r="AE717" i="2"/>
  <c r="AE716" i="2"/>
  <c r="AE715" i="2"/>
  <c r="AE714" i="2"/>
  <c r="AE713" i="2"/>
  <c r="AE712" i="2"/>
  <c r="AE711" i="2"/>
  <c r="AE710" i="2"/>
  <c r="AE709" i="2"/>
  <c r="AE708" i="2"/>
  <c r="AE707" i="2"/>
  <c r="AE706" i="2"/>
  <c r="AE705" i="2"/>
  <c r="AE704" i="2"/>
  <c r="AE703" i="2"/>
  <c r="AE702" i="2"/>
  <c r="AE701" i="2"/>
  <c r="AE700" i="2"/>
  <c r="AE699" i="2"/>
  <c r="AE698" i="2"/>
  <c r="AE697" i="2"/>
  <c r="AE696" i="2"/>
  <c r="AE695" i="2"/>
  <c r="AE694" i="2"/>
  <c r="AE693" i="2"/>
  <c r="AE692" i="2"/>
  <c r="AE691" i="2"/>
  <c r="AE690" i="2"/>
  <c r="AE689" i="2"/>
  <c r="AE688" i="2"/>
  <c r="AE687" i="2"/>
  <c r="AE686" i="2"/>
  <c r="AE685" i="2"/>
  <c r="AE684" i="2"/>
  <c r="AE683" i="2"/>
  <c r="AE682" i="2"/>
  <c r="AE681" i="2"/>
  <c r="AE680" i="2"/>
  <c r="AE679" i="2"/>
  <c r="AE678" i="2"/>
  <c r="AE677" i="2"/>
  <c r="AE676" i="2"/>
  <c r="AE675" i="2"/>
  <c r="AE674" i="2"/>
  <c r="AE673" i="2"/>
  <c r="AE672" i="2"/>
  <c r="AE671" i="2"/>
  <c r="AE670" i="2"/>
  <c r="AE669" i="2"/>
  <c r="AE668" i="2"/>
  <c r="AE667" i="2"/>
  <c r="AE666" i="2"/>
  <c r="AE665" i="2"/>
  <c r="AE664" i="2"/>
  <c r="AE663" i="2"/>
  <c r="AE662" i="2"/>
  <c r="AE661" i="2"/>
  <c r="AE660" i="2"/>
  <c r="AE659" i="2"/>
  <c r="AE658" i="2"/>
  <c r="AE657" i="2"/>
  <c r="AE656" i="2"/>
  <c r="AE655" i="2"/>
  <c r="AE654" i="2"/>
  <c r="AE653" i="2"/>
  <c r="AE652" i="2"/>
  <c r="AE651" i="2"/>
  <c r="AE650" i="2"/>
  <c r="AE649" i="2"/>
  <c r="AE648" i="2"/>
  <c r="AE647" i="2"/>
  <c r="AE646" i="2"/>
  <c r="AE645" i="2"/>
  <c r="AE644" i="2"/>
  <c r="AE643" i="2"/>
  <c r="AE642" i="2"/>
  <c r="AE641" i="2"/>
  <c r="AE640" i="2"/>
  <c r="AE639" i="2"/>
  <c r="AE638" i="2"/>
  <c r="AE637" i="2"/>
  <c r="AE636" i="2"/>
  <c r="AE635" i="2"/>
  <c r="AE634" i="2"/>
  <c r="AE633" i="2"/>
  <c r="AE632" i="2"/>
  <c r="AE631" i="2"/>
  <c r="AE630" i="2"/>
  <c r="AE629" i="2"/>
  <c r="AE628" i="2"/>
  <c r="AE627" i="2"/>
  <c r="AE626" i="2"/>
  <c r="AE625" i="2"/>
  <c r="AE624" i="2"/>
  <c r="AE623" i="2"/>
  <c r="AE622" i="2"/>
  <c r="AE621" i="2"/>
  <c r="AE620" i="2"/>
  <c r="AE619" i="2"/>
  <c r="AE618" i="2"/>
  <c r="AE617" i="2"/>
  <c r="AE616" i="2"/>
  <c r="AE615" i="2"/>
  <c r="AE614" i="2"/>
  <c r="AE613" i="2"/>
  <c r="AE612" i="2"/>
  <c r="AE611" i="2"/>
  <c r="AE610" i="2"/>
  <c r="AE609" i="2"/>
  <c r="AE608" i="2"/>
  <c r="AE607" i="2"/>
  <c r="AE606" i="2"/>
  <c r="AE605" i="2"/>
  <c r="AE604" i="2"/>
  <c r="AE603" i="2"/>
  <c r="AE602" i="2"/>
  <c r="AE601" i="2"/>
  <c r="AE600" i="2"/>
  <c r="AE599" i="2"/>
  <c r="AE598" i="2"/>
  <c r="AE597" i="2"/>
  <c r="AE596" i="2"/>
  <c r="AE595" i="2"/>
  <c r="AE594" i="2"/>
  <c r="AE593" i="2"/>
  <c r="AE592" i="2"/>
  <c r="AE591" i="2"/>
  <c r="AE590" i="2"/>
  <c r="AE589" i="2"/>
  <c r="AE588" i="2"/>
  <c r="AE587" i="2"/>
  <c r="AE586" i="2"/>
  <c r="AE585" i="2"/>
  <c r="AE584" i="2"/>
  <c r="AE583" i="2"/>
  <c r="AE582" i="2"/>
  <c r="AE581" i="2"/>
  <c r="AE580" i="2"/>
  <c r="AE579" i="2"/>
  <c r="AE578" i="2"/>
  <c r="AE577" i="2"/>
  <c r="AE576" i="2"/>
  <c r="AE575" i="2"/>
  <c r="AE574" i="2"/>
  <c r="AE573" i="2"/>
  <c r="AE572" i="2"/>
  <c r="AE571" i="2"/>
  <c r="AE570" i="2"/>
  <c r="AE569" i="2"/>
  <c r="AE568" i="2"/>
  <c r="AE567" i="2"/>
  <c r="AE566" i="2"/>
  <c r="AE565" i="2"/>
  <c r="AE564" i="2"/>
  <c r="AE563" i="2"/>
  <c r="AE562" i="2"/>
  <c r="AE561" i="2"/>
  <c r="AE560" i="2"/>
  <c r="AE559" i="2"/>
  <c r="AE558" i="2"/>
  <c r="AE557" i="2"/>
  <c r="AE556" i="2"/>
  <c r="AE555" i="2"/>
  <c r="AE554" i="2"/>
  <c r="AE553" i="2"/>
  <c r="AE552" i="2"/>
  <c r="AE551" i="2"/>
  <c r="AE550" i="2"/>
  <c r="AE549" i="2"/>
  <c r="AE548" i="2"/>
  <c r="AE547" i="2"/>
  <c r="AE546" i="2"/>
  <c r="AE545" i="2"/>
  <c r="AE544" i="2"/>
  <c r="AE543" i="2"/>
  <c r="AE542" i="2"/>
  <c r="AE541" i="2"/>
  <c r="AE540" i="2"/>
  <c r="AE539" i="2"/>
  <c r="AE538" i="2"/>
  <c r="AE537" i="2"/>
  <c r="AE536" i="2"/>
  <c r="AE535" i="2"/>
  <c r="AE534" i="2"/>
  <c r="AE533" i="2"/>
  <c r="AE532" i="2"/>
  <c r="AE531" i="2"/>
  <c r="AE530" i="2"/>
  <c r="AE529" i="2"/>
  <c r="AE528" i="2"/>
  <c r="AE527" i="2"/>
  <c r="AE526" i="2"/>
  <c r="AE525" i="2"/>
  <c r="AE524" i="2"/>
  <c r="AE523" i="2"/>
  <c r="AE522" i="2"/>
  <c r="AE521" i="2"/>
  <c r="AE520" i="2"/>
  <c r="AE519" i="2"/>
  <c r="AE518" i="2"/>
  <c r="AE517" i="2"/>
  <c r="AE516" i="2"/>
  <c r="AE515" i="2"/>
  <c r="AE514" i="2"/>
  <c r="AE513" i="2"/>
  <c r="AE512" i="2"/>
  <c r="AE511" i="2"/>
  <c r="AE510" i="2"/>
  <c r="AE509" i="2"/>
  <c r="AE508" i="2"/>
  <c r="AE507" i="2"/>
  <c r="AE506" i="2"/>
  <c r="AE505" i="2"/>
  <c r="AE504" i="2"/>
  <c r="AE503" i="2"/>
  <c r="AE502" i="2"/>
  <c r="AE501" i="2"/>
  <c r="AE500" i="2"/>
  <c r="AE499" i="2"/>
  <c r="AE498" i="2"/>
  <c r="AE497" i="2"/>
  <c r="AE496" i="2"/>
  <c r="AE495" i="2"/>
  <c r="AE494" i="2"/>
  <c r="AE493" i="2"/>
  <c r="AE492" i="2"/>
  <c r="AE491" i="2"/>
  <c r="AE490" i="2"/>
  <c r="AE489" i="2"/>
  <c r="AE488" i="2"/>
  <c r="AE487" i="2"/>
  <c r="AE486" i="2"/>
  <c r="AE485" i="2"/>
  <c r="AE484" i="2"/>
  <c r="AE483" i="2"/>
  <c r="AE482" i="2"/>
  <c r="AE481" i="2"/>
  <c r="AE480" i="2"/>
  <c r="AE479" i="2"/>
  <c r="AE478" i="2"/>
  <c r="AE477" i="2"/>
  <c r="AE476" i="2"/>
  <c r="AE475" i="2"/>
  <c r="AE474" i="2"/>
  <c r="AE473" i="2"/>
  <c r="AE472" i="2"/>
  <c r="AE471" i="2"/>
  <c r="AE470" i="2"/>
  <c r="AE469" i="2"/>
  <c r="AE468" i="2"/>
  <c r="AE467" i="2"/>
  <c r="AE466" i="2"/>
  <c r="AE465" i="2"/>
  <c r="AE464" i="2"/>
  <c r="AE463" i="2"/>
  <c r="AE462" i="2"/>
  <c r="AE461" i="2"/>
  <c r="AE460" i="2"/>
  <c r="AE459" i="2"/>
  <c r="AE458" i="2"/>
  <c r="AE457" i="2"/>
  <c r="AE456" i="2"/>
  <c r="AE455" i="2"/>
  <c r="AE454" i="2"/>
  <c r="AE453" i="2"/>
  <c r="AE452" i="2"/>
  <c r="AE451" i="2"/>
  <c r="AE450" i="2"/>
  <c r="AE449" i="2"/>
  <c r="AE448" i="2"/>
  <c r="AE447" i="2"/>
  <c r="AE446" i="2"/>
  <c r="AE445" i="2"/>
  <c r="AE444" i="2"/>
  <c r="AE443" i="2"/>
  <c r="AE442" i="2"/>
  <c r="AE441" i="2"/>
  <c r="AE440" i="2"/>
  <c r="AE439" i="2"/>
  <c r="AE438" i="2"/>
  <c r="AE437" i="2"/>
  <c r="AE436" i="2"/>
  <c r="AE435" i="2"/>
  <c r="AE434" i="2"/>
  <c r="AE433" i="2"/>
  <c r="AE432" i="2"/>
  <c r="AE431" i="2"/>
  <c r="AE430" i="2"/>
  <c r="AE429" i="2"/>
  <c r="AE428" i="2"/>
  <c r="AE427" i="2"/>
  <c r="AE426" i="2"/>
  <c r="AE425" i="2"/>
  <c r="AE424" i="2"/>
  <c r="AE423" i="2"/>
  <c r="AE422" i="2"/>
  <c r="AE421" i="2"/>
  <c r="AE420" i="2"/>
  <c r="AE419" i="2"/>
  <c r="AE418" i="2"/>
  <c r="AE417" i="2"/>
  <c r="AE416" i="2"/>
  <c r="AE415" i="2"/>
  <c r="AE414" i="2"/>
  <c r="AE413" i="2"/>
  <c r="AE412" i="2"/>
  <c r="AE411" i="2"/>
  <c r="AE410" i="2"/>
  <c r="AE409" i="2"/>
  <c r="AE408" i="2"/>
  <c r="AE407" i="2"/>
  <c r="AE406" i="2"/>
  <c r="AE405" i="2"/>
  <c r="AE404" i="2"/>
  <c r="AE403" i="2"/>
  <c r="AE402" i="2"/>
  <c r="AE401" i="2"/>
  <c r="AE400" i="2"/>
  <c r="AE399" i="2"/>
  <c r="AE398" i="2"/>
  <c r="AE397" i="2"/>
  <c r="AE396" i="2"/>
  <c r="AE395" i="2"/>
  <c r="AE394" i="2"/>
  <c r="AE393" i="2"/>
  <c r="AE392" i="2"/>
  <c r="AE391" i="2"/>
  <c r="AE390" i="2"/>
  <c r="AE389" i="2"/>
  <c r="AE388" i="2"/>
  <c r="AE387" i="2"/>
  <c r="AE386" i="2"/>
  <c r="AE385" i="2"/>
  <c r="AE384" i="2"/>
  <c r="AE383" i="2"/>
  <c r="AE382" i="2"/>
  <c r="AE381" i="2"/>
  <c r="AE380" i="2"/>
  <c r="AE379" i="2"/>
  <c r="AE378" i="2"/>
  <c r="AE377" i="2"/>
  <c r="AE376" i="2"/>
  <c r="AE375" i="2"/>
  <c r="AE374" i="2"/>
  <c r="AE373" i="2"/>
  <c r="AE372" i="2"/>
  <c r="AE371" i="2"/>
  <c r="AE370" i="2"/>
  <c r="AE369" i="2"/>
  <c r="AE368" i="2"/>
  <c r="AE367" i="2"/>
  <c r="AE366" i="2"/>
  <c r="AE365" i="2"/>
  <c r="AE364" i="2"/>
  <c r="AE363" i="2"/>
  <c r="AE362" i="2"/>
  <c r="AE361" i="2"/>
  <c r="AE360" i="2"/>
  <c r="AE359" i="2"/>
  <c r="AE358" i="2"/>
  <c r="AE357" i="2"/>
  <c r="AE356" i="2"/>
  <c r="AE355" i="2"/>
  <c r="AE354" i="2"/>
  <c r="AE353" i="2"/>
  <c r="AE352" i="2"/>
  <c r="AE351" i="2"/>
  <c r="AE350" i="2"/>
  <c r="AE349" i="2"/>
  <c r="AE348" i="2"/>
  <c r="AE347" i="2"/>
  <c r="AE346" i="2"/>
  <c r="AE345" i="2"/>
  <c r="AE344" i="2"/>
  <c r="AE343" i="2"/>
  <c r="AE342" i="2"/>
  <c r="AE341" i="2"/>
  <c r="AE340" i="2"/>
  <c r="AE339" i="2"/>
  <c r="AE338" i="2"/>
  <c r="AE337" i="2"/>
  <c r="AE336" i="2"/>
  <c r="AE335" i="2"/>
  <c r="AE334" i="2"/>
  <c r="AE333" i="2"/>
  <c r="AE332" i="2"/>
  <c r="AE331" i="2"/>
  <c r="AE330" i="2"/>
  <c r="AE329" i="2"/>
  <c r="AE328" i="2"/>
  <c r="AE327" i="2"/>
  <c r="AE326" i="2"/>
  <c r="AE325" i="2"/>
  <c r="AE324" i="2"/>
  <c r="AE323" i="2"/>
  <c r="AE322" i="2"/>
  <c r="AE321" i="2"/>
  <c r="AE320" i="2"/>
  <c r="AE319" i="2"/>
  <c r="AE318" i="2"/>
  <c r="AE317" i="2"/>
  <c r="AE316" i="2"/>
  <c r="AE315" i="2"/>
  <c r="AE314" i="2"/>
  <c r="AE313" i="2"/>
  <c r="AE312" i="2"/>
  <c r="AE311" i="2"/>
  <c r="AE310" i="2"/>
  <c r="AE309" i="2"/>
  <c r="AE308" i="2"/>
  <c r="AE307" i="2"/>
  <c r="AE306" i="2"/>
  <c r="AE305" i="2"/>
  <c r="AE304" i="2"/>
  <c r="AE303" i="2"/>
  <c r="AE302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E289" i="2"/>
  <c r="AE288" i="2"/>
  <c r="AE287" i="2"/>
  <c r="AE286" i="2"/>
  <c r="AE285" i="2"/>
  <c r="AE284" i="2"/>
  <c r="AE283" i="2"/>
  <c r="AE282" i="2"/>
  <c r="AE281" i="2"/>
  <c r="AE280" i="2"/>
  <c r="AE279" i="2"/>
  <c r="AE278" i="2"/>
  <c r="AE277" i="2"/>
  <c r="AE276" i="2"/>
  <c r="AE275" i="2"/>
  <c r="AE274" i="2"/>
  <c r="AE273" i="2"/>
  <c r="AE272" i="2"/>
  <c r="AE271" i="2"/>
  <c r="AE270" i="2"/>
  <c r="AE269" i="2"/>
  <c r="AE268" i="2"/>
  <c r="AE267" i="2"/>
  <c r="AE266" i="2"/>
  <c r="AE265" i="2"/>
  <c r="AE264" i="2"/>
  <c r="AE263" i="2"/>
  <c r="AE262" i="2"/>
  <c r="AE261" i="2"/>
  <c r="AE260" i="2"/>
  <c r="AE259" i="2"/>
  <c r="AE258" i="2"/>
  <c r="AE257" i="2"/>
  <c r="AE256" i="2"/>
  <c r="AE255" i="2"/>
  <c r="AE254" i="2"/>
  <c r="AE253" i="2"/>
  <c r="AE252" i="2"/>
  <c r="AE251" i="2"/>
  <c r="AE250" i="2"/>
  <c r="AE249" i="2"/>
  <c r="AE248" i="2"/>
  <c r="AE247" i="2"/>
  <c r="AE246" i="2"/>
  <c r="AE245" i="2"/>
  <c r="AE244" i="2"/>
  <c r="AE243" i="2"/>
  <c r="AE242" i="2"/>
  <c r="AE241" i="2"/>
  <c r="AE240" i="2"/>
  <c r="AE239" i="2"/>
  <c r="AE238" i="2"/>
  <c r="AE237" i="2"/>
  <c r="AE236" i="2"/>
  <c r="AE235" i="2"/>
  <c r="AE234" i="2"/>
  <c r="AE233" i="2"/>
  <c r="AE232" i="2"/>
  <c r="AE231" i="2"/>
  <c r="AE230" i="2"/>
  <c r="AE229" i="2"/>
  <c r="AE228" i="2"/>
  <c r="AE227" i="2"/>
  <c r="AE226" i="2"/>
  <c r="AE225" i="2"/>
  <c r="AE224" i="2"/>
  <c r="AE223" i="2"/>
  <c r="AE222" i="2"/>
  <c r="AE221" i="2"/>
  <c r="AE220" i="2"/>
  <c r="AE219" i="2"/>
  <c r="AE218" i="2"/>
  <c r="AE217" i="2"/>
  <c r="AE216" i="2"/>
  <c r="AE215" i="2"/>
  <c r="AE214" i="2"/>
  <c r="AE213" i="2"/>
  <c r="AE212" i="2"/>
  <c r="AE211" i="2"/>
  <c r="AE210" i="2"/>
  <c r="AE209" i="2"/>
  <c r="AE208" i="2"/>
  <c r="AE207" i="2"/>
  <c r="AE206" i="2"/>
  <c r="AE205" i="2"/>
  <c r="AE204" i="2"/>
  <c r="AE203" i="2"/>
  <c r="AE202" i="2"/>
  <c r="AE201" i="2"/>
  <c r="AE200" i="2"/>
  <c r="AE199" i="2"/>
  <c r="AE198" i="2"/>
  <c r="AE197" i="2"/>
  <c r="AE196" i="2"/>
  <c r="AE195" i="2"/>
  <c r="AE194" i="2"/>
  <c r="AE193" i="2"/>
  <c r="AE192" i="2"/>
  <c r="AE191" i="2"/>
  <c r="AE190" i="2"/>
  <c r="AE189" i="2"/>
  <c r="AE188" i="2"/>
  <c r="AE187" i="2"/>
  <c r="AE186" i="2"/>
  <c r="AE185" i="2"/>
  <c r="AE184" i="2"/>
  <c r="AE183" i="2"/>
  <c r="AE182" i="2"/>
  <c r="AE181" i="2"/>
  <c r="AE180" i="2"/>
  <c r="AE179" i="2"/>
  <c r="AE178" i="2"/>
  <c r="AE177" i="2"/>
  <c r="AE176" i="2"/>
  <c r="AE175" i="2"/>
  <c r="AE174" i="2"/>
  <c r="AE173" i="2"/>
  <c r="AE172" i="2"/>
  <c r="AE171" i="2"/>
  <c r="AE170" i="2"/>
  <c r="AE169" i="2"/>
  <c r="AE168" i="2"/>
  <c r="AE167" i="2"/>
  <c r="AE166" i="2"/>
  <c r="AE165" i="2"/>
  <c r="AE164" i="2"/>
  <c r="AE163" i="2"/>
  <c r="AE162" i="2"/>
  <c r="AE161" i="2"/>
  <c r="AE160" i="2"/>
  <c r="AE159" i="2"/>
  <c r="AE158" i="2"/>
  <c r="AE157" i="2"/>
  <c r="AE156" i="2"/>
  <c r="AE155" i="2"/>
  <c r="AE154" i="2"/>
  <c r="AE153" i="2"/>
  <c r="AE152" i="2"/>
  <c r="AE151" i="2"/>
  <c r="AE150" i="2"/>
  <c r="AE149" i="2"/>
  <c r="AE148" i="2"/>
  <c r="AE147" i="2"/>
  <c r="AE146" i="2"/>
  <c r="AE145" i="2"/>
  <c r="AE144" i="2"/>
  <c r="AE143" i="2"/>
  <c r="AE142" i="2"/>
  <c r="AE141" i="2"/>
  <c r="AE140" i="2"/>
  <c r="AE139" i="2"/>
  <c r="AE138" i="2"/>
  <c r="AE137" i="2"/>
  <c r="AE136" i="2"/>
  <c r="AE135" i="2"/>
  <c r="AE134" i="2"/>
  <c r="AE133" i="2"/>
  <c r="AE132" i="2"/>
  <c r="AE131" i="2"/>
  <c r="AE130" i="2"/>
  <c r="AE129" i="2"/>
  <c r="AE128" i="2"/>
  <c r="AE127" i="2"/>
  <c r="AE126" i="2"/>
  <c r="AE125" i="2"/>
  <c r="AE124" i="2"/>
  <c r="AE123" i="2"/>
  <c r="AE122" i="2"/>
  <c r="AE121" i="2"/>
  <c r="AE120" i="2"/>
  <c r="AE119" i="2"/>
  <c r="AE118" i="2"/>
  <c r="AE117" i="2"/>
  <c r="AE116" i="2"/>
  <c r="AE115" i="2"/>
  <c r="AE114" i="2"/>
  <c r="AE113" i="2"/>
  <c r="AE112" i="2"/>
  <c r="AE111" i="2"/>
  <c r="AE110" i="2"/>
  <c r="AE109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E66" i="2"/>
  <c r="AE65" i="2"/>
  <c r="AE64" i="2"/>
  <c r="AE63" i="2"/>
  <c r="AE62" i="2"/>
  <c r="AE61" i="2"/>
  <c r="AE60" i="2"/>
  <c r="AE59" i="2"/>
  <c r="AE58" i="2"/>
  <c r="AE57" i="2"/>
  <c r="AE56" i="2"/>
  <c r="AE55" i="2"/>
  <c r="AE54" i="2"/>
  <c r="AE53" i="2"/>
  <c r="AE52" i="2"/>
  <c r="AE51" i="2"/>
  <c r="AE50" i="2"/>
  <c r="AE49" i="2"/>
  <c r="AE48" i="2"/>
  <c r="AE47" i="2"/>
  <c r="AE46" i="2"/>
  <c r="AE45" i="2"/>
  <c r="AE44" i="2"/>
  <c r="AE43" i="2"/>
  <c r="AE42" i="2"/>
  <c r="AE41" i="2"/>
  <c r="AE40" i="2"/>
  <c r="AE39" i="2"/>
  <c r="AE38" i="2"/>
  <c r="AE37" i="2"/>
  <c r="AE36" i="2"/>
  <c r="AE35" i="2"/>
  <c r="AE34" i="2"/>
  <c r="AE33" i="2"/>
  <c r="AE32" i="2"/>
  <c r="AE31" i="2"/>
  <c r="AE30" i="2"/>
  <c r="AE29" i="2"/>
  <c r="AE28" i="2"/>
  <c r="AE27" i="2"/>
  <c r="AE26" i="2"/>
  <c r="AE25" i="2"/>
  <c r="AE24" i="2"/>
  <c r="AE23" i="2"/>
  <c r="AE22" i="2"/>
  <c r="AE21" i="2"/>
  <c r="AE20" i="2"/>
  <c r="AE19" i="2"/>
  <c r="AE18" i="2"/>
  <c r="AE17" i="2"/>
  <c r="AE16" i="2"/>
  <c r="AE15" i="2"/>
  <c r="AE14" i="2"/>
  <c r="AE13" i="2"/>
  <c r="AE12" i="2"/>
  <c r="AE11" i="2"/>
  <c r="AE10" i="2"/>
  <c r="AE9" i="2"/>
  <c r="AE8" i="2"/>
  <c r="AE7" i="2"/>
  <c r="AE6" i="2"/>
  <c r="AE5" i="2"/>
  <c r="AE4" i="2"/>
  <c r="AE3" i="2"/>
  <c r="AE2" i="2"/>
  <c r="AC2067" i="2"/>
  <c r="AC2066" i="2"/>
  <c r="AC2065" i="2"/>
  <c r="AC2064" i="2"/>
  <c r="AC2063" i="2"/>
  <c r="AC2062" i="2"/>
  <c r="AC2061" i="2"/>
  <c r="AC2060" i="2"/>
  <c r="AC2059" i="2"/>
  <c r="AC2058" i="2"/>
  <c r="AC2057" i="2"/>
  <c r="AC2056" i="2"/>
  <c r="AC2055" i="2"/>
  <c r="AC2054" i="2"/>
  <c r="AC2053" i="2"/>
  <c r="AC2052" i="2"/>
  <c r="AC2051" i="2"/>
  <c r="AC2050" i="2"/>
  <c r="AC2049" i="2"/>
  <c r="AC2048" i="2"/>
  <c r="AC2047" i="2"/>
  <c r="AC2046" i="2"/>
  <c r="AC2045" i="2"/>
  <c r="AC2044" i="2"/>
  <c r="AC2043" i="2"/>
  <c r="AC2042" i="2"/>
  <c r="AC2041" i="2"/>
  <c r="AC2040" i="2"/>
  <c r="AC2039" i="2"/>
  <c r="AC2038" i="2"/>
  <c r="AC2037" i="2"/>
  <c r="AC2036" i="2"/>
  <c r="AC2035" i="2"/>
  <c r="AC2034" i="2"/>
  <c r="AC2033" i="2"/>
  <c r="AC2032" i="2"/>
  <c r="AC2031" i="2"/>
  <c r="AC2030" i="2"/>
  <c r="AC2029" i="2"/>
  <c r="AC2028" i="2"/>
  <c r="AC2027" i="2"/>
  <c r="AC2026" i="2"/>
  <c r="AC2025" i="2"/>
  <c r="AC2024" i="2"/>
  <c r="AC2023" i="2"/>
  <c r="AC2022" i="2"/>
  <c r="AC2021" i="2"/>
  <c r="AC2020" i="2"/>
  <c r="AC2019" i="2"/>
  <c r="AC2018" i="2"/>
  <c r="AC2017" i="2"/>
  <c r="AC2016" i="2"/>
  <c r="AC2015" i="2"/>
  <c r="AC2014" i="2"/>
  <c r="AC2013" i="2"/>
  <c r="AC2012" i="2"/>
  <c r="AC2011" i="2"/>
  <c r="AC2010" i="2"/>
  <c r="AC2009" i="2"/>
  <c r="AC2008" i="2"/>
  <c r="AC2007" i="2"/>
  <c r="AC2006" i="2"/>
  <c r="AC2005" i="2"/>
  <c r="AC2004" i="2"/>
  <c r="AC2003" i="2"/>
  <c r="AC2002" i="2"/>
  <c r="AC2001" i="2"/>
  <c r="AC2000" i="2"/>
  <c r="AC1999" i="2"/>
  <c r="AC1998" i="2"/>
  <c r="AC1997" i="2"/>
  <c r="AC1996" i="2"/>
  <c r="AC1995" i="2"/>
  <c r="AC1994" i="2"/>
  <c r="AC1993" i="2"/>
  <c r="AC1992" i="2"/>
  <c r="AC1991" i="2"/>
  <c r="AC1990" i="2"/>
  <c r="AC1989" i="2"/>
  <c r="AC1988" i="2"/>
  <c r="AC1987" i="2"/>
  <c r="AC1986" i="2"/>
  <c r="AC1985" i="2"/>
  <c r="AC1984" i="2"/>
  <c r="AC1983" i="2"/>
  <c r="AC1982" i="2"/>
  <c r="AC1981" i="2"/>
  <c r="AC1980" i="2"/>
  <c r="AC1979" i="2"/>
  <c r="AC1978" i="2"/>
  <c r="AC1977" i="2"/>
  <c r="AC1976" i="2"/>
  <c r="AC1975" i="2"/>
  <c r="AC1974" i="2"/>
  <c r="AC1973" i="2"/>
  <c r="AC1972" i="2"/>
  <c r="AC1971" i="2"/>
  <c r="AC1970" i="2"/>
  <c r="AC1969" i="2"/>
  <c r="AC1968" i="2"/>
  <c r="AC1967" i="2"/>
  <c r="AC1966" i="2"/>
  <c r="AC1965" i="2"/>
  <c r="AC1964" i="2"/>
  <c r="AC1963" i="2"/>
  <c r="AC1962" i="2"/>
  <c r="AC1961" i="2"/>
  <c r="AC1960" i="2"/>
  <c r="AC1959" i="2"/>
  <c r="AC1958" i="2"/>
  <c r="AC1957" i="2"/>
  <c r="AC1956" i="2"/>
  <c r="AC1955" i="2"/>
  <c r="AC1954" i="2"/>
  <c r="AC1953" i="2"/>
  <c r="AC1952" i="2"/>
  <c r="AC1951" i="2"/>
  <c r="AC1950" i="2"/>
  <c r="AC1949" i="2"/>
  <c r="AC1948" i="2"/>
  <c r="AC1947" i="2"/>
  <c r="AC1946" i="2"/>
  <c r="AC1945" i="2"/>
  <c r="AC1944" i="2"/>
  <c r="AC1943" i="2"/>
  <c r="AC1942" i="2"/>
  <c r="AC1941" i="2"/>
  <c r="AC1940" i="2"/>
  <c r="AC1939" i="2"/>
  <c r="AC1938" i="2"/>
  <c r="AC1937" i="2"/>
  <c r="AC1936" i="2"/>
  <c r="AC1935" i="2"/>
  <c r="AC1934" i="2"/>
  <c r="AC1933" i="2"/>
  <c r="AC1932" i="2"/>
  <c r="AC1931" i="2"/>
  <c r="AC1930" i="2"/>
  <c r="AC1929" i="2"/>
  <c r="AC1928" i="2"/>
  <c r="AC1927" i="2"/>
  <c r="AC1926" i="2"/>
  <c r="AC1925" i="2"/>
  <c r="AC1924" i="2"/>
  <c r="AC1923" i="2"/>
  <c r="AC1922" i="2"/>
  <c r="AC1921" i="2"/>
  <c r="AC1920" i="2"/>
  <c r="AC1919" i="2"/>
  <c r="AC1918" i="2"/>
  <c r="AC1917" i="2"/>
  <c r="AC1916" i="2"/>
  <c r="AC1915" i="2"/>
  <c r="AC1914" i="2"/>
  <c r="AC1913" i="2"/>
  <c r="AC1912" i="2"/>
  <c r="AC1911" i="2"/>
  <c r="AC1910" i="2"/>
  <c r="AC1909" i="2"/>
  <c r="AC1908" i="2"/>
  <c r="AC1907" i="2"/>
  <c r="AC1906" i="2"/>
  <c r="AC1905" i="2"/>
  <c r="AC1904" i="2"/>
  <c r="AC1903" i="2"/>
  <c r="AC1902" i="2"/>
  <c r="AC1901" i="2"/>
  <c r="AC1900" i="2"/>
  <c r="AC1899" i="2"/>
  <c r="AC1898" i="2"/>
  <c r="AC1897" i="2"/>
  <c r="AC1896" i="2"/>
  <c r="AC1895" i="2"/>
  <c r="AC1894" i="2"/>
  <c r="AC1893" i="2"/>
  <c r="AC1892" i="2"/>
  <c r="AC1891" i="2"/>
  <c r="AC1890" i="2"/>
  <c r="AC1889" i="2"/>
  <c r="AC1888" i="2"/>
  <c r="AC1887" i="2"/>
  <c r="AC1886" i="2"/>
  <c r="AC1885" i="2"/>
  <c r="AC1884" i="2"/>
  <c r="AC1883" i="2"/>
  <c r="AC1882" i="2"/>
  <c r="AC1881" i="2"/>
  <c r="AC1880" i="2"/>
  <c r="AC1879" i="2"/>
  <c r="AC1878" i="2"/>
  <c r="AC1877" i="2"/>
  <c r="AC1876" i="2"/>
  <c r="AC1875" i="2"/>
  <c r="AC1874" i="2"/>
  <c r="AC1873" i="2"/>
  <c r="AC1872" i="2"/>
  <c r="AC1871" i="2"/>
  <c r="AC1870" i="2"/>
  <c r="AC1869" i="2"/>
  <c r="AC1868" i="2"/>
  <c r="AC1867" i="2"/>
  <c r="AC1866" i="2"/>
  <c r="AC1865" i="2"/>
  <c r="AC1864" i="2"/>
  <c r="AC1863" i="2"/>
  <c r="AC1862" i="2"/>
  <c r="AC1861" i="2"/>
  <c r="AC1860" i="2"/>
  <c r="AC1859" i="2"/>
  <c r="AC1858" i="2"/>
  <c r="AC1857" i="2"/>
  <c r="AC1856" i="2"/>
  <c r="AC1855" i="2"/>
  <c r="AC1854" i="2"/>
  <c r="AC1853" i="2"/>
  <c r="AC1852" i="2"/>
  <c r="AC1851" i="2"/>
  <c r="AC1850" i="2"/>
  <c r="AC1849" i="2"/>
  <c r="AC1848" i="2"/>
  <c r="AC1847" i="2"/>
  <c r="AC1846" i="2"/>
  <c r="AC1845" i="2"/>
  <c r="AC1844" i="2"/>
  <c r="AC1843" i="2"/>
  <c r="AC1842" i="2"/>
  <c r="AC1841" i="2"/>
  <c r="AC1840" i="2"/>
  <c r="AC1839" i="2"/>
  <c r="AC1838" i="2"/>
  <c r="AC1837" i="2"/>
  <c r="AC1836" i="2"/>
  <c r="AC1835" i="2"/>
  <c r="AC1834" i="2"/>
  <c r="AC1833" i="2"/>
  <c r="AC1832" i="2"/>
  <c r="AC1831" i="2"/>
  <c r="AC1830" i="2"/>
  <c r="AC1829" i="2"/>
  <c r="AC1828" i="2"/>
  <c r="AC1827" i="2"/>
  <c r="AC1826" i="2"/>
  <c r="AC1825" i="2"/>
  <c r="AC1824" i="2"/>
  <c r="AC1823" i="2"/>
  <c r="AC1822" i="2"/>
  <c r="AC1821" i="2"/>
  <c r="AC1820" i="2"/>
  <c r="AC1819" i="2"/>
  <c r="AC1818" i="2"/>
  <c r="AC1817" i="2"/>
  <c r="AC1816" i="2"/>
  <c r="AC1815" i="2"/>
  <c r="AC1814" i="2"/>
  <c r="AC1813" i="2"/>
  <c r="AC1812" i="2"/>
  <c r="AC1811" i="2"/>
  <c r="AC1810" i="2"/>
  <c r="AC1809" i="2"/>
  <c r="AC1808" i="2"/>
  <c r="AC1807" i="2"/>
  <c r="AC1806" i="2"/>
  <c r="AC1805" i="2"/>
  <c r="AC1804" i="2"/>
  <c r="AC1803" i="2"/>
  <c r="AC1802" i="2"/>
  <c r="AC1801" i="2"/>
  <c r="AC1800" i="2"/>
  <c r="AC1799" i="2"/>
  <c r="AC1798" i="2"/>
  <c r="AC1797" i="2"/>
  <c r="AC1796" i="2"/>
  <c r="AC1795" i="2"/>
  <c r="AC1794" i="2"/>
  <c r="AC1793" i="2"/>
  <c r="AC1792" i="2"/>
  <c r="AC1791" i="2"/>
  <c r="AC1790" i="2"/>
  <c r="AC1789" i="2"/>
  <c r="AC1788" i="2"/>
  <c r="AC1787" i="2"/>
  <c r="AC1786" i="2"/>
  <c r="AC1785" i="2"/>
  <c r="AC1784" i="2"/>
  <c r="AC1783" i="2"/>
  <c r="AC1782" i="2"/>
  <c r="AC1781" i="2"/>
  <c r="AC1780" i="2"/>
  <c r="AC1779" i="2"/>
  <c r="AC1778" i="2"/>
  <c r="AC1777" i="2"/>
  <c r="AC1776" i="2"/>
  <c r="AC1775" i="2"/>
  <c r="AC1774" i="2"/>
  <c r="AC1773" i="2"/>
  <c r="AC1772" i="2"/>
  <c r="AC1771" i="2"/>
  <c r="AC1770" i="2"/>
  <c r="AC1769" i="2"/>
  <c r="AC1768" i="2"/>
  <c r="AC1767" i="2"/>
  <c r="AC1766" i="2"/>
  <c r="AC1765" i="2"/>
  <c r="AC1764" i="2"/>
  <c r="AC1763" i="2"/>
  <c r="AC1762" i="2"/>
  <c r="AC1761" i="2"/>
  <c r="AC1760" i="2"/>
  <c r="AC1759" i="2"/>
  <c r="AC1758" i="2"/>
  <c r="AC1757" i="2"/>
  <c r="AC1756" i="2"/>
  <c r="AC1755" i="2"/>
  <c r="AC1754" i="2"/>
  <c r="AC1753" i="2"/>
  <c r="AC1752" i="2"/>
  <c r="AC1751" i="2"/>
  <c r="AC1750" i="2"/>
  <c r="AC1749" i="2"/>
  <c r="AC1748" i="2"/>
  <c r="AC1747" i="2"/>
  <c r="AC1746" i="2"/>
  <c r="AC1745" i="2"/>
  <c r="AC1744" i="2"/>
  <c r="AC1743" i="2"/>
  <c r="AC1742" i="2"/>
  <c r="AC1741" i="2"/>
  <c r="AC1740" i="2"/>
  <c r="AC1739" i="2"/>
  <c r="AC1738" i="2"/>
  <c r="AC1737" i="2"/>
  <c r="AC1736" i="2"/>
  <c r="AC1735" i="2"/>
  <c r="AC1734" i="2"/>
  <c r="AC1733" i="2"/>
  <c r="AC1732" i="2"/>
  <c r="AC1731" i="2"/>
  <c r="AC1730" i="2"/>
  <c r="AC1729" i="2"/>
  <c r="AC1728" i="2"/>
  <c r="AC1727" i="2"/>
  <c r="AC1726" i="2"/>
  <c r="AC1725" i="2"/>
  <c r="AC1724" i="2"/>
  <c r="AC1723" i="2"/>
  <c r="AC1722" i="2"/>
  <c r="AC1721" i="2"/>
  <c r="AC1720" i="2"/>
  <c r="AC1719" i="2"/>
  <c r="AC1718" i="2"/>
  <c r="AC1717" i="2"/>
  <c r="AC1716" i="2"/>
  <c r="AC1715" i="2"/>
  <c r="AC1714" i="2"/>
  <c r="AC1713" i="2"/>
  <c r="AC1712" i="2"/>
  <c r="AC1711" i="2"/>
  <c r="AC1710" i="2"/>
  <c r="AC1709" i="2"/>
  <c r="AC1708" i="2"/>
  <c r="AC1707" i="2"/>
  <c r="AC1706" i="2"/>
  <c r="AC1705" i="2"/>
  <c r="AC1704" i="2"/>
  <c r="AC1703" i="2"/>
  <c r="AC1702" i="2"/>
  <c r="AC1701" i="2"/>
  <c r="AC1700" i="2"/>
  <c r="AC1699" i="2"/>
  <c r="AC1698" i="2"/>
  <c r="AC1697" i="2"/>
  <c r="AC1696" i="2"/>
  <c r="AC1695" i="2"/>
  <c r="AC1694" i="2"/>
  <c r="AC1693" i="2"/>
  <c r="AC1692" i="2"/>
  <c r="AC1691" i="2"/>
  <c r="AC1690" i="2"/>
  <c r="AC1689" i="2"/>
  <c r="AC1688" i="2"/>
  <c r="AC1687" i="2"/>
  <c r="AC1686" i="2"/>
  <c r="AC1685" i="2"/>
  <c r="AC1684" i="2"/>
  <c r="AC1683" i="2"/>
  <c r="AC1682" i="2"/>
  <c r="AC1681" i="2"/>
  <c r="AC1680" i="2"/>
  <c r="AC1679" i="2"/>
  <c r="AC1678" i="2"/>
  <c r="AC1677" i="2"/>
  <c r="AC1676" i="2"/>
  <c r="AC1675" i="2"/>
  <c r="AC1674" i="2"/>
  <c r="AC1673" i="2"/>
  <c r="AC1672" i="2"/>
  <c r="AC1671" i="2"/>
  <c r="AC1670" i="2"/>
  <c r="AC1669" i="2"/>
  <c r="AC1668" i="2"/>
  <c r="AC1667" i="2"/>
  <c r="AC1666" i="2"/>
  <c r="AC1665" i="2"/>
  <c r="AC1664" i="2"/>
  <c r="AC1663" i="2"/>
  <c r="AC1662" i="2"/>
  <c r="AC1661" i="2"/>
  <c r="AC1660" i="2"/>
  <c r="AC1659" i="2"/>
  <c r="AC1658" i="2"/>
  <c r="AC1657" i="2"/>
  <c r="AC1656" i="2"/>
  <c r="AC1655" i="2"/>
  <c r="AC1654" i="2"/>
  <c r="AC1653" i="2"/>
  <c r="AC1652" i="2"/>
  <c r="AC1651" i="2"/>
  <c r="AC1650" i="2"/>
  <c r="AC1649" i="2"/>
  <c r="AC1648" i="2"/>
  <c r="AC1647" i="2"/>
  <c r="AC1646" i="2"/>
  <c r="AC1645" i="2"/>
  <c r="AC1644" i="2"/>
  <c r="AC1643" i="2"/>
  <c r="AC1642" i="2"/>
  <c r="AC1641" i="2"/>
  <c r="AC1640" i="2"/>
  <c r="AC1639" i="2"/>
  <c r="AC1638" i="2"/>
  <c r="AC1637" i="2"/>
  <c r="AC1636" i="2"/>
  <c r="AC1635" i="2"/>
  <c r="AC1634" i="2"/>
  <c r="AC1633" i="2"/>
  <c r="AC1632" i="2"/>
  <c r="AC1631" i="2"/>
  <c r="AC1630" i="2"/>
  <c r="AC1629" i="2"/>
  <c r="AC1628" i="2"/>
  <c r="AC1627" i="2"/>
  <c r="AC1626" i="2"/>
  <c r="AC1625" i="2"/>
  <c r="AC1624" i="2"/>
  <c r="AC1623" i="2"/>
  <c r="AC1622" i="2"/>
  <c r="AC1621" i="2"/>
  <c r="AC1620" i="2"/>
  <c r="AC1619" i="2"/>
  <c r="AC1618" i="2"/>
  <c r="AC1617" i="2"/>
  <c r="AC1616" i="2"/>
  <c r="AC1615" i="2"/>
  <c r="AC1614" i="2"/>
  <c r="AC1613" i="2"/>
  <c r="AC1612" i="2"/>
  <c r="AC1611" i="2"/>
  <c r="AC1610" i="2"/>
  <c r="AC1609" i="2"/>
  <c r="AC1608" i="2"/>
  <c r="AC1607" i="2"/>
  <c r="AC1606" i="2"/>
  <c r="AC1605" i="2"/>
  <c r="AC1604" i="2"/>
  <c r="AC1603" i="2"/>
  <c r="AC1602" i="2"/>
  <c r="AC1601" i="2"/>
  <c r="AC1600" i="2"/>
  <c r="AC1599" i="2"/>
  <c r="AC1598" i="2"/>
  <c r="AC1597" i="2"/>
  <c r="AC1596" i="2"/>
  <c r="AC1595" i="2"/>
  <c r="AC1594" i="2"/>
  <c r="AC1593" i="2"/>
  <c r="AC1592" i="2"/>
  <c r="AC1591" i="2"/>
  <c r="AC1590" i="2"/>
  <c r="AC1589" i="2"/>
  <c r="AC1588" i="2"/>
  <c r="AC1587" i="2"/>
  <c r="AC1586" i="2"/>
  <c r="AC1585" i="2"/>
  <c r="AC1584" i="2"/>
  <c r="AC1583" i="2"/>
  <c r="AC1582" i="2"/>
  <c r="AC1581" i="2"/>
  <c r="AC1580" i="2"/>
  <c r="AC1579" i="2"/>
  <c r="AC1578" i="2"/>
  <c r="AC1577" i="2"/>
  <c r="AC1576" i="2"/>
  <c r="AC1575" i="2"/>
  <c r="AC1574" i="2"/>
  <c r="AC1573" i="2"/>
  <c r="AC1572" i="2"/>
  <c r="AC1571" i="2"/>
  <c r="AC1570" i="2"/>
  <c r="AC1569" i="2"/>
  <c r="AC1568" i="2"/>
  <c r="AC1567" i="2"/>
  <c r="AC1566" i="2"/>
  <c r="AC1565" i="2"/>
  <c r="AC1564" i="2"/>
  <c r="AC1563" i="2"/>
  <c r="AC1562" i="2"/>
  <c r="AC1561" i="2"/>
  <c r="AC1560" i="2"/>
  <c r="AC1559" i="2"/>
  <c r="AC1558" i="2"/>
  <c r="AC1557" i="2"/>
  <c r="AC1556" i="2"/>
  <c r="AC1555" i="2"/>
  <c r="AC1554" i="2"/>
  <c r="AC1553" i="2"/>
  <c r="AC1552" i="2"/>
  <c r="AC1551" i="2"/>
  <c r="AC1550" i="2"/>
  <c r="AC1549" i="2"/>
  <c r="AC1548" i="2"/>
  <c r="AC1547" i="2"/>
  <c r="AC1546" i="2"/>
  <c r="AC1545" i="2"/>
  <c r="AC1544" i="2"/>
  <c r="AC1543" i="2"/>
  <c r="AC1542" i="2"/>
  <c r="AC1541" i="2"/>
  <c r="AC1540" i="2"/>
  <c r="AC1539" i="2"/>
  <c r="AC1538" i="2"/>
  <c r="AC1537" i="2"/>
  <c r="AC1536" i="2"/>
  <c r="AC1535" i="2"/>
  <c r="AC1534" i="2"/>
  <c r="AC1533" i="2"/>
  <c r="AC1532" i="2"/>
  <c r="AC1531" i="2"/>
  <c r="AC1530" i="2"/>
  <c r="AC1529" i="2"/>
  <c r="AC1528" i="2"/>
  <c r="AC1527" i="2"/>
  <c r="AC1526" i="2"/>
  <c r="AC1525" i="2"/>
  <c r="AC1524" i="2"/>
  <c r="AC1523" i="2"/>
  <c r="AC1522" i="2"/>
  <c r="AC1521" i="2"/>
  <c r="AC1520" i="2"/>
  <c r="AC1519" i="2"/>
  <c r="AC1518" i="2"/>
  <c r="AC1517" i="2"/>
  <c r="AC1516" i="2"/>
  <c r="AC1515" i="2"/>
  <c r="AC1514" i="2"/>
  <c r="AC1513" i="2"/>
  <c r="AC1512" i="2"/>
  <c r="AC1511" i="2"/>
  <c r="AC1510" i="2"/>
  <c r="AC1509" i="2"/>
  <c r="AC1508" i="2"/>
  <c r="AC1507" i="2"/>
  <c r="AC1506" i="2"/>
  <c r="AC1505" i="2"/>
  <c r="AC1504" i="2"/>
  <c r="AC1503" i="2"/>
  <c r="AC1502" i="2"/>
  <c r="AC1501" i="2"/>
  <c r="AC1500" i="2"/>
  <c r="AC1499" i="2"/>
  <c r="AC1498" i="2"/>
  <c r="AC1497" i="2"/>
  <c r="AC1496" i="2"/>
  <c r="AC1495" i="2"/>
  <c r="AC1494" i="2"/>
  <c r="AC1493" i="2"/>
  <c r="AC1492" i="2"/>
  <c r="AC1491" i="2"/>
  <c r="AC1490" i="2"/>
  <c r="AC1489" i="2"/>
  <c r="AC1488" i="2"/>
  <c r="AC1487" i="2"/>
  <c r="AC1486" i="2"/>
  <c r="AC1485" i="2"/>
  <c r="AC1484" i="2"/>
  <c r="AC1483" i="2"/>
  <c r="AC1482" i="2"/>
  <c r="AC1481" i="2"/>
  <c r="AC1480" i="2"/>
  <c r="AC1479" i="2"/>
  <c r="AC1478" i="2"/>
  <c r="AC1477" i="2"/>
  <c r="AC1476" i="2"/>
  <c r="AC1475" i="2"/>
  <c r="AC1474" i="2"/>
  <c r="AC1473" i="2"/>
  <c r="AC1472" i="2"/>
  <c r="AC1471" i="2"/>
  <c r="AC1470" i="2"/>
  <c r="AC1469" i="2"/>
  <c r="AC1468" i="2"/>
  <c r="AC1467" i="2"/>
  <c r="AC1466" i="2"/>
  <c r="AC1465" i="2"/>
  <c r="AC1464" i="2"/>
  <c r="AC1463" i="2"/>
  <c r="AC1462" i="2"/>
  <c r="AC1461" i="2"/>
  <c r="AC1460" i="2"/>
  <c r="AC1459" i="2"/>
  <c r="AC1458" i="2"/>
  <c r="AC1457" i="2"/>
  <c r="AC1456" i="2"/>
  <c r="AC1455" i="2"/>
  <c r="AC1454" i="2"/>
  <c r="AC1453" i="2"/>
  <c r="AC1452" i="2"/>
  <c r="AC1451" i="2"/>
  <c r="AC1450" i="2"/>
  <c r="AC1449" i="2"/>
  <c r="AC1448" i="2"/>
  <c r="AC1447" i="2"/>
  <c r="AC1446" i="2"/>
  <c r="AC1445" i="2"/>
  <c r="AC1444" i="2"/>
  <c r="AC1443" i="2"/>
  <c r="AC1442" i="2"/>
  <c r="AC1441" i="2"/>
  <c r="AC1440" i="2"/>
  <c r="AC1439" i="2"/>
  <c r="AC1438" i="2"/>
  <c r="AC1437" i="2"/>
  <c r="AC1436" i="2"/>
  <c r="AC1435" i="2"/>
  <c r="AC1434" i="2"/>
  <c r="AC1433" i="2"/>
  <c r="AC1432" i="2"/>
  <c r="AC1431" i="2"/>
  <c r="AC1430" i="2"/>
  <c r="AC1429" i="2"/>
  <c r="AC1428" i="2"/>
  <c r="AC1427" i="2"/>
  <c r="AC1426" i="2"/>
  <c r="AC1425" i="2"/>
  <c r="AC1424" i="2"/>
  <c r="AC1423" i="2"/>
  <c r="AC1422" i="2"/>
  <c r="AC1421" i="2"/>
  <c r="AC1420" i="2"/>
  <c r="AC1419" i="2"/>
  <c r="AC1418" i="2"/>
  <c r="AC1417" i="2"/>
  <c r="AC1416" i="2"/>
  <c r="AC1415" i="2"/>
  <c r="AC1414" i="2"/>
  <c r="AC1413" i="2"/>
  <c r="AC1412" i="2"/>
  <c r="AC1411" i="2"/>
  <c r="AC1410" i="2"/>
  <c r="AC1409" i="2"/>
  <c r="AC1408" i="2"/>
  <c r="AC1407" i="2"/>
  <c r="AC1406" i="2"/>
  <c r="AC1405" i="2"/>
  <c r="AC1404" i="2"/>
  <c r="AC1403" i="2"/>
  <c r="AC1402" i="2"/>
  <c r="AC1401" i="2"/>
  <c r="AC1400" i="2"/>
  <c r="AC1399" i="2"/>
  <c r="AC1398" i="2"/>
  <c r="AC1397" i="2"/>
  <c r="AC1396" i="2"/>
  <c r="AC1395" i="2"/>
  <c r="AC1394" i="2"/>
  <c r="AC1393" i="2"/>
  <c r="AC1392" i="2"/>
  <c r="AC1391" i="2"/>
  <c r="AC1390" i="2"/>
  <c r="AC1389" i="2"/>
  <c r="AC1388" i="2"/>
  <c r="AC1387" i="2"/>
  <c r="AC1386" i="2"/>
  <c r="AC1385" i="2"/>
  <c r="AC1384" i="2"/>
  <c r="AC1383" i="2"/>
  <c r="AC1382" i="2"/>
  <c r="AC1381" i="2"/>
  <c r="AC1380" i="2"/>
  <c r="AC1379" i="2"/>
  <c r="AC1378" i="2"/>
  <c r="AC1377" i="2"/>
  <c r="AC1376" i="2"/>
  <c r="AC1375" i="2"/>
  <c r="AC1374" i="2"/>
  <c r="AC1373" i="2"/>
  <c r="AC1372" i="2"/>
  <c r="AC1371" i="2"/>
  <c r="AC1370" i="2"/>
  <c r="AC1369" i="2"/>
  <c r="AC1368" i="2"/>
  <c r="AC1367" i="2"/>
  <c r="AC1366" i="2"/>
  <c r="AC1365" i="2"/>
  <c r="AC1364" i="2"/>
  <c r="AC1363" i="2"/>
  <c r="AC1362" i="2"/>
  <c r="AC1361" i="2"/>
  <c r="AC1360" i="2"/>
  <c r="AC1359" i="2"/>
  <c r="AC1358" i="2"/>
  <c r="AC1357" i="2"/>
  <c r="AC1356" i="2"/>
  <c r="AC1355" i="2"/>
  <c r="AC1354" i="2"/>
  <c r="AC1353" i="2"/>
  <c r="AC1352" i="2"/>
  <c r="AC1351" i="2"/>
  <c r="AC1350" i="2"/>
  <c r="AC1349" i="2"/>
  <c r="AC1348" i="2"/>
  <c r="AC1347" i="2"/>
  <c r="AC1346" i="2"/>
  <c r="AC1345" i="2"/>
  <c r="AC1344" i="2"/>
  <c r="AC1343" i="2"/>
  <c r="AC1342" i="2"/>
  <c r="AC1341" i="2"/>
  <c r="AC1340" i="2"/>
  <c r="AC1339" i="2"/>
  <c r="AC1338" i="2"/>
  <c r="AC1337" i="2"/>
  <c r="AC1336" i="2"/>
  <c r="AC1335" i="2"/>
  <c r="AC1334" i="2"/>
  <c r="AC1333" i="2"/>
  <c r="AC1332" i="2"/>
  <c r="AC1331" i="2"/>
  <c r="AC1330" i="2"/>
  <c r="AC1329" i="2"/>
  <c r="AC1328" i="2"/>
  <c r="AC1327" i="2"/>
  <c r="AC1326" i="2"/>
  <c r="AC1325" i="2"/>
  <c r="AC1324" i="2"/>
  <c r="AC1323" i="2"/>
  <c r="AC1322" i="2"/>
  <c r="AC1321" i="2"/>
  <c r="AC1320" i="2"/>
  <c r="AC1319" i="2"/>
  <c r="AC1318" i="2"/>
  <c r="AC1317" i="2"/>
  <c r="AC1316" i="2"/>
  <c r="AC1315" i="2"/>
  <c r="AC1314" i="2"/>
  <c r="AC1313" i="2"/>
  <c r="AC1312" i="2"/>
  <c r="AC1311" i="2"/>
  <c r="AC1310" i="2"/>
  <c r="AC1309" i="2"/>
  <c r="AC1308" i="2"/>
  <c r="AC1307" i="2"/>
  <c r="AC1306" i="2"/>
  <c r="AC1305" i="2"/>
  <c r="AC1304" i="2"/>
  <c r="AC1303" i="2"/>
  <c r="AC1302" i="2"/>
  <c r="AC1301" i="2"/>
  <c r="AC1300" i="2"/>
  <c r="AC1299" i="2"/>
  <c r="AC1298" i="2"/>
  <c r="AC1297" i="2"/>
  <c r="AC1296" i="2"/>
  <c r="AC1295" i="2"/>
  <c r="AC1294" i="2"/>
  <c r="AC1293" i="2"/>
  <c r="AC1292" i="2"/>
  <c r="AC1291" i="2"/>
  <c r="AC1290" i="2"/>
  <c r="AC1289" i="2"/>
  <c r="AC1288" i="2"/>
  <c r="AC1287" i="2"/>
  <c r="AC1286" i="2"/>
  <c r="AC1285" i="2"/>
  <c r="AC1284" i="2"/>
  <c r="AC1283" i="2"/>
  <c r="AC1282" i="2"/>
  <c r="AC1281" i="2"/>
  <c r="AC1280" i="2"/>
  <c r="AC1279" i="2"/>
  <c r="AC1278" i="2"/>
  <c r="AC1277" i="2"/>
  <c r="AC1276" i="2"/>
  <c r="AC1275" i="2"/>
  <c r="AC1274" i="2"/>
  <c r="AC1273" i="2"/>
  <c r="AC1272" i="2"/>
  <c r="AC1271" i="2"/>
  <c r="AC1270" i="2"/>
  <c r="AC1269" i="2"/>
  <c r="AC1268" i="2"/>
  <c r="AC1267" i="2"/>
  <c r="AC1266" i="2"/>
  <c r="AC1265" i="2"/>
  <c r="AC1264" i="2"/>
  <c r="AC1263" i="2"/>
  <c r="AC1262" i="2"/>
  <c r="AC1261" i="2"/>
  <c r="AC1260" i="2"/>
  <c r="AC1259" i="2"/>
  <c r="AC1258" i="2"/>
  <c r="AC1257" i="2"/>
  <c r="AC1256" i="2"/>
  <c r="AC1255" i="2"/>
  <c r="AC1254" i="2"/>
  <c r="AC1253" i="2"/>
  <c r="AC1252" i="2"/>
  <c r="AC1251" i="2"/>
  <c r="AC1250" i="2"/>
  <c r="AC1249" i="2"/>
  <c r="AC1248" i="2"/>
  <c r="AC1247" i="2"/>
  <c r="AC1246" i="2"/>
  <c r="AC1245" i="2"/>
  <c r="AC1244" i="2"/>
  <c r="AC1243" i="2"/>
  <c r="AC1242" i="2"/>
  <c r="AC1241" i="2"/>
  <c r="AC1240" i="2"/>
  <c r="AC1239" i="2"/>
  <c r="AC1238" i="2"/>
  <c r="AC1237" i="2"/>
  <c r="AC1236" i="2"/>
  <c r="AC1235" i="2"/>
  <c r="AC1234" i="2"/>
  <c r="AC1233" i="2"/>
  <c r="AC1232" i="2"/>
  <c r="AC1231" i="2"/>
  <c r="AC1230" i="2"/>
  <c r="AC1229" i="2"/>
  <c r="AC1228" i="2"/>
  <c r="AC1227" i="2"/>
  <c r="AC1226" i="2"/>
  <c r="AC1225" i="2"/>
  <c r="AC1224" i="2"/>
  <c r="AC1223" i="2"/>
  <c r="AC1222" i="2"/>
  <c r="AC1221" i="2"/>
  <c r="AC1220" i="2"/>
  <c r="AC1219" i="2"/>
  <c r="AC1218" i="2"/>
  <c r="AC1217" i="2"/>
  <c r="AC1216" i="2"/>
  <c r="AC1215" i="2"/>
  <c r="AC1214" i="2"/>
  <c r="AC1213" i="2"/>
  <c r="AC1212" i="2"/>
  <c r="AC1211" i="2"/>
  <c r="AC1210" i="2"/>
  <c r="AC1209" i="2"/>
  <c r="AC1208" i="2"/>
  <c r="AC1207" i="2"/>
  <c r="AC1206" i="2"/>
  <c r="AC1205" i="2"/>
  <c r="AC1204" i="2"/>
  <c r="AC1203" i="2"/>
  <c r="AC1202" i="2"/>
  <c r="AC1201" i="2"/>
  <c r="AC1200" i="2"/>
  <c r="AC1199" i="2"/>
  <c r="AC1198" i="2"/>
  <c r="AC1197" i="2"/>
  <c r="AC1196" i="2"/>
  <c r="AC1195" i="2"/>
  <c r="AC1194" i="2"/>
  <c r="AC1193" i="2"/>
  <c r="AC1192" i="2"/>
  <c r="AC1191" i="2"/>
  <c r="AC1190" i="2"/>
  <c r="AC1189" i="2"/>
  <c r="AC1188" i="2"/>
  <c r="AC1187" i="2"/>
  <c r="AC1186" i="2"/>
  <c r="AC1185" i="2"/>
  <c r="AC1184" i="2"/>
  <c r="AC1183" i="2"/>
  <c r="AC1182" i="2"/>
  <c r="AC1181" i="2"/>
  <c r="AC1180" i="2"/>
  <c r="AC1179" i="2"/>
  <c r="AC1178" i="2"/>
  <c r="AC1177" i="2"/>
  <c r="AC1176" i="2"/>
  <c r="AC1175" i="2"/>
  <c r="AC1174" i="2"/>
  <c r="AC1173" i="2"/>
  <c r="AC1172" i="2"/>
  <c r="AC1171" i="2"/>
  <c r="AC1170" i="2"/>
  <c r="AC1169" i="2"/>
  <c r="AC1168" i="2"/>
  <c r="AC1167" i="2"/>
  <c r="AC1166" i="2"/>
  <c r="AC1165" i="2"/>
  <c r="AC1164" i="2"/>
  <c r="AC1163" i="2"/>
  <c r="AC1162" i="2"/>
  <c r="AC1161" i="2"/>
  <c r="AC1160" i="2"/>
  <c r="AC1159" i="2"/>
  <c r="AC1158" i="2"/>
  <c r="AC1157" i="2"/>
  <c r="AC1156" i="2"/>
  <c r="AC1155" i="2"/>
  <c r="AC1154" i="2"/>
  <c r="AC1153" i="2"/>
  <c r="AC1152" i="2"/>
  <c r="AC1151" i="2"/>
  <c r="AC1150" i="2"/>
  <c r="AC1149" i="2"/>
  <c r="AC1148" i="2"/>
  <c r="AC1147" i="2"/>
  <c r="AC1146" i="2"/>
  <c r="AC1145" i="2"/>
  <c r="AC1144" i="2"/>
  <c r="AC1143" i="2"/>
  <c r="AC1142" i="2"/>
  <c r="AC1141" i="2"/>
  <c r="AC1140" i="2"/>
  <c r="AC1139" i="2"/>
  <c r="AC1138" i="2"/>
  <c r="AC1137" i="2"/>
  <c r="AC1136" i="2"/>
  <c r="AC1135" i="2"/>
  <c r="AC1134" i="2"/>
  <c r="AC1133" i="2"/>
  <c r="AC1132" i="2"/>
  <c r="AC1131" i="2"/>
  <c r="AC1130" i="2"/>
  <c r="AC1129" i="2"/>
  <c r="AC1128" i="2"/>
  <c r="AC1127" i="2"/>
  <c r="AC1126" i="2"/>
  <c r="AC1125" i="2"/>
  <c r="AC1124" i="2"/>
  <c r="AC1123" i="2"/>
  <c r="AC1122" i="2"/>
  <c r="AC1121" i="2"/>
  <c r="AC1120" i="2"/>
  <c r="AC1119" i="2"/>
  <c r="AC1118" i="2"/>
  <c r="AC1117" i="2"/>
  <c r="AC1116" i="2"/>
  <c r="AC1115" i="2"/>
  <c r="AC1114" i="2"/>
  <c r="AC1113" i="2"/>
  <c r="AC1112" i="2"/>
  <c r="AC1111" i="2"/>
  <c r="AC1110" i="2"/>
  <c r="AC1109" i="2"/>
  <c r="AC1108" i="2"/>
  <c r="AC1107" i="2"/>
  <c r="AC1106" i="2"/>
  <c r="AC1105" i="2"/>
  <c r="AC1104" i="2"/>
  <c r="AC1103" i="2"/>
  <c r="AC1102" i="2"/>
  <c r="AC1101" i="2"/>
  <c r="AC1100" i="2"/>
  <c r="AC1099" i="2"/>
  <c r="AC1098" i="2"/>
  <c r="AC1097" i="2"/>
  <c r="AC1096" i="2"/>
  <c r="AC1095" i="2"/>
  <c r="AC1094" i="2"/>
  <c r="AC1093" i="2"/>
  <c r="AC1092" i="2"/>
  <c r="AC1091" i="2"/>
  <c r="AC1090" i="2"/>
  <c r="AC1089" i="2"/>
  <c r="AC1088" i="2"/>
  <c r="AC1087" i="2"/>
  <c r="AC1086" i="2"/>
  <c r="AC1085" i="2"/>
  <c r="AC1084" i="2"/>
  <c r="AC1083" i="2"/>
  <c r="AC1082" i="2"/>
  <c r="AC1081" i="2"/>
  <c r="AC1080" i="2"/>
  <c r="AC1079" i="2"/>
  <c r="AC1078" i="2"/>
  <c r="AC1077" i="2"/>
  <c r="AC1076" i="2"/>
  <c r="AC1075" i="2"/>
  <c r="AC1074" i="2"/>
  <c r="AC1073" i="2"/>
  <c r="AC1072" i="2"/>
  <c r="AC1071" i="2"/>
  <c r="AC1070" i="2"/>
  <c r="AC1069" i="2"/>
  <c r="AC1068" i="2"/>
  <c r="AC1067" i="2"/>
  <c r="AC1066" i="2"/>
  <c r="AC1065" i="2"/>
  <c r="AC1064" i="2"/>
  <c r="AC1063" i="2"/>
  <c r="AC1062" i="2"/>
  <c r="AC1061" i="2"/>
  <c r="AC1060" i="2"/>
  <c r="AC1059" i="2"/>
  <c r="AC1058" i="2"/>
  <c r="AC1057" i="2"/>
  <c r="AC1056" i="2"/>
  <c r="AC1055" i="2"/>
  <c r="AC1054" i="2"/>
  <c r="AC1053" i="2"/>
  <c r="AC1052" i="2"/>
  <c r="AC1051" i="2"/>
  <c r="AC1050" i="2"/>
  <c r="AC1049" i="2"/>
  <c r="AC1048" i="2"/>
  <c r="AC1047" i="2"/>
  <c r="AC1046" i="2"/>
  <c r="AC1045" i="2"/>
  <c r="AC1044" i="2"/>
  <c r="AC1043" i="2"/>
  <c r="AC1042" i="2"/>
  <c r="AC1041" i="2"/>
  <c r="AC1040" i="2"/>
  <c r="AC1039" i="2"/>
  <c r="AC1038" i="2"/>
  <c r="AC1037" i="2"/>
  <c r="AC1036" i="2"/>
  <c r="AC1035" i="2"/>
  <c r="AC1034" i="2"/>
  <c r="AC1033" i="2"/>
  <c r="AC1032" i="2"/>
  <c r="AC1031" i="2"/>
  <c r="AC1030" i="2"/>
  <c r="AC1029" i="2"/>
  <c r="AC1028" i="2"/>
  <c r="AC1027" i="2"/>
  <c r="AC1026" i="2"/>
  <c r="AC1025" i="2"/>
  <c r="AC1024" i="2"/>
  <c r="AC1023" i="2"/>
  <c r="AC1022" i="2"/>
  <c r="AC1021" i="2"/>
  <c r="AC1020" i="2"/>
  <c r="AC1019" i="2"/>
  <c r="AC1018" i="2"/>
  <c r="AC1017" i="2"/>
  <c r="AC1016" i="2"/>
  <c r="AC1015" i="2"/>
  <c r="AC1014" i="2"/>
  <c r="AC1013" i="2"/>
  <c r="AC1012" i="2"/>
  <c r="AC1011" i="2"/>
  <c r="AC1010" i="2"/>
  <c r="AC1009" i="2"/>
  <c r="AC1008" i="2"/>
  <c r="AC1007" i="2"/>
  <c r="AC1006" i="2"/>
  <c r="AC1005" i="2"/>
  <c r="AC1004" i="2"/>
  <c r="AC1003" i="2"/>
  <c r="AC1002" i="2"/>
  <c r="AC1001" i="2"/>
  <c r="AC1000" i="2"/>
  <c r="AC999" i="2"/>
  <c r="AC998" i="2"/>
  <c r="AC997" i="2"/>
  <c r="AC996" i="2"/>
  <c r="AC995" i="2"/>
  <c r="AC994" i="2"/>
  <c r="AC993" i="2"/>
  <c r="AC992" i="2"/>
  <c r="AC991" i="2"/>
  <c r="AC990" i="2"/>
  <c r="AC989" i="2"/>
  <c r="AC988" i="2"/>
  <c r="AC987" i="2"/>
  <c r="AC986" i="2"/>
  <c r="AC985" i="2"/>
  <c r="AC984" i="2"/>
  <c r="AC983" i="2"/>
  <c r="AC982" i="2"/>
  <c r="AC981" i="2"/>
  <c r="AC980" i="2"/>
  <c r="AC979" i="2"/>
  <c r="AC978" i="2"/>
  <c r="AC977" i="2"/>
  <c r="AC976" i="2"/>
  <c r="AC975" i="2"/>
  <c r="AC974" i="2"/>
  <c r="AC973" i="2"/>
  <c r="AC972" i="2"/>
  <c r="AC971" i="2"/>
  <c r="AC970" i="2"/>
  <c r="AC969" i="2"/>
  <c r="AC968" i="2"/>
  <c r="AC967" i="2"/>
  <c r="AC966" i="2"/>
  <c r="AC965" i="2"/>
  <c r="AC964" i="2"/>
  <c r="AC963" i="2"/>
  <c r="AC962" i="2"/>
  <c r="AC961" i="2"/>
  <c r="AC960" i="2"/>
  <c r="AC959" i="2"/>
  <c r="AC958" i="2"/>
  <c r="AC957" i="2"/>
  <c r="AC956" i="2"/>
  <c r="AC955" i="2"/>
  <c r="AC954" i="2"/>
  <c r="AC953" i="2"/>
  <c r="AC952" i="2"/>
  <c r="AC951" i="2"/>
  <c r="AC950" i="2"/>
  <c r="AC949" i="2"/>
  <c r="AC948" i="2"/>
  <c r="AC947" i="2"/>
  <c r="AC946" i="2"/>
  <c r="AC945" i="2"/>
  <c r="AC944" i="2"/>
  <c r="AC943" i="2"/>
  <c r="AC942" i="2"/>
  <c r="AC941" i="2"/>
  <c r="AC940" i="2"/>
  <c r="AC939" i="2"/>
  <c r="AC938" i="2"/>
  <c r="AC937" i="2"/>
  <c r="AC936" i="2"/>
  <c r="AC935" i="2"/>
  <c r="AC934" i="2"/>
  <c r="AC933" i="2"/>
  <c r="AC932" i="2"/>
  <c r="AC931" i="2"/>
  <c r="AC930" i="2"/>
  <c r="AC929" i="2"/>
  <c r="AC928" i="2"/>
  <c r="AC927" i="2"/>
  <c r="AC926" i="2"/>
  <c r="AC925" i="2"/>
  <c r="AC924" i="2"/>
  <c r="AC923" i="2"/>
  <c r="AC922" i="2"/>
  <c r="AC921" i="2"/>
  <c r="AC920" i="2"/>
  <c r="AC919" i="2"/>
  <c r="AC918" i="2"/>
  <c r="AC917" i="2"/>
  <c r="AC916" i="2"/>
  <c r="AC915" i="2"/>
  <c r="AC914" i="2"/>
  <c r="AC913" i="2"/>
  <c r="AC912" i="2"/>
  <c r="AC911" i="2"/>
  <c r="AC910" i="2"/>
  <c r="AC909" i="2"/>
  <c r="AC908" i="2"/>
  <c r="AC907" i="2"/>
  <c r="AC906" i="2"/>
  <c r="AC905" i="2"/>
  <c r="AC904" i="2"/>
  <c r="AC903" i="2"/>
  <c r="AC902" i="2"/>
  <c r="AC901" i="2"/>
  <c r="AC900" i="2"/>
  <c r="AC899" i="2"/>
  <c r="AC898" i="2"/>
  <c r="AC897" i="2"/>
  <c r="AC896" i="2"/>
  <c r="AC895" i="2"/>
  <c r="AC894" i="2"/>
  <c r="AC893" i="2"/>
  <c r="AC892" i="2"/>
  <c r="AC891" i="2"/>
  <c r="AC890" i="2"/>
  <c r="AC889" i="2"/>
  <c r="AC888" i="2"/>
  <c r="AC887" i="2"/>
  <c r="AC886" i="2"/>
  <c r="AC885" i="2"/>
  <c r="AC884" i="2"/>
  <c r="AC883" i="2"/>
  <c r="AC882" i="2"/>
  <c r="AC881" i="2"/>
  <c r="AC880" i="2"/>
  <c r="AC879" i="2"/>
  <c r="AC878" i="2"/>
  <c r="AC877" i="2"/>
  <c r="AC876" i="2"/>
  <c r="AC875" i="2"/>
  <c r="AC874" i="2"/>
  <c r="AC873" i="2"/>
  <c r="AC872" i="2"/>
  <c r="AC871" i="2"/>
  <c r="AC870" i="2"/>
  <c r="AC869" i="2"/>
  <c r="AC868" i="2"/>
  <c r="AC867" i="2"/>
  <c r="AC866" i="2"/>
  <c r="AC865" i="2"/>
  <c r="AC864" i="2"/>
  <c r="AC863" i="2"/>
  <c r="AC862" i="2"/>
  <c r="AC861" i="2"/>
  <c r="AC860" i="2"/>
  <c r="AC859" i="2"/>
  <c r="AC858" i="2"/>
  <c r="AC857" i="2"/>
  <c r="AC856" i="2"/>
  <c r="AC855" i="2"/>
  <c r="AC854" i="2"/>
  <c r="AC853" i="2"/>
  <c r="AC852" i="2"/>
  <c r="AC851" i="2"/>
  <c r="AC850" i="2"/>
  <c r="AC849" i="2"/>
  <c r="AC848" i="2"/>
  <c r="AC847" i="2"/>
  <c r="AC846" i="2"/>
  <c r="AC845" i="2"/>
  <c r="AC844" i="2"/>
  <c r="AC843" i="2"/>
  <c r="AC842" i="2"/>
  <c r="AC841" i="2"/>
  <c r="AC840" i="2"/>
  <c r="AC839" i="2"/>
  <c r="AC838" i="2"/>
  <c r="AC837" i="2"/>
  <c r="AC836" i="2"/>
  <c r="AC835" i="2"/>
  <c r="AC834" i="2"/>
  <c r="AC833" i="2"/>
  <c r="AC832" i="2"/>
  <c r="AC831" i="2"/>
  <c r="AC830" i="2"/>
  <c r="AC829" i="2"/>
  <c r="AC828" i="2"/>
  <c r="AC827" i="2"/>
  <c r="AC826" i="2"/>
  <c r="AC825" i="2"/>
  <c r="AC824" i="2"/>
  <c r="AC823" i="2"/>
  <c r="AC822" i="2"/>
  <c r="AC821" i="2"/>
  <c r="AC820" i="2"/>
  <c r="AC819" i="2"/>
  <c r="AC818" i="2"/>
  <c r="AC817" i="2"/>
  <c r="AC816" i="2"/>
  <c r="AC815" i="2"/>
  <c r="AC814" i="2"/>
  <c r="AC813" i="2"/>
  <c r="AC812" i="2"/>
  <c r="AC811" i="2"/>
  <c r="AC810" i="2"/>
  <c r="AC809" i="2"/>
  <c r="AC808" i="2"/>
  <c r="AC807" i="2"/>
  <c r="AC806" i="2"/>
  <c r="AC805" i="2"/>
  <c r="AC804" i="2"/>
  <c r="AC803" i="2"/>
  <c r="AC802" i="2"/>
  <c r="AC801" i="2"/>
  <c r="AC800" i="2"/>
  <c r="AC799" i="2"/>
  <c r="AC798" i="2"/>
  <c r="AC797" i="2"/>
  <c r="AC796" i="2"/>
  <c r="AC795" i="2"/>
  <c r="AC794" i="2"/>
  <c r="AC793" i="2"/>
  <c r="AC792" i="2"/>
  <c r="AC791" i="2"/>
  <c r="AC790" i="2"/>
  <c r="AC789" i="2"/>
  <c r="AC788" i="2"/>
  <c r="AC787" i="2"/>
  <c r="AC786" i="2"/>
  <c r="AC785" i="2"/>
  <c r="AC784" i="2"/>
  <c r="AC783" i="2"/>
  <c r="AC782" i="2"/>
  <c r="AC781" i="2"/>
  <c r="AC780" i="2"/>
  <c r="AC779" i="2"/>
  <c r="AC778" i="2"/>
  <c r="AC777" i="2"/>
  <c r="AC776" i="2"/>
  <c r="AC775" i="2"/>
  <c r="AC774" i="2"/>
  <c r="AC773" i="2"/>
  <c r="AC772" i="2"/>
  <c r="AC771" i="2"/>
  <c r="AC770" i="2"/>
  <c r="AC769" i="2"/>
  <c r="AC768" i="2"/>
  <c r="AC767" i="2"/>
  <c r="AC766" i="2"/>
  <c r="AC765" i="2"/>
  <c r="AC764" i="2"/>
  <c r="AC763" i="2"/>
  <c r="AC762" i="2"/>
  <c r="AC761" i="2"/>
  <c r="AC760" i="2"/>
  <c r="AC759" i="2"/>
  <c r="AC758" i="2"/>
  <c r="AC757" i="2"/>
  <c r="AC756" i="2"/>
  <c r="AC755" i="2"/>
  <c r="AC754" i="2"/>
  <c r="AC753" i="2"/>
  <c r="AC752" i="2"/>
  <c r="AC751" i="2"/>
  <c r="AC750" i="2"/>
  <c r="AC749" i="2"/>
  <c r="AC748" i="2"/>
  <c r="AC747" i="2"/>
  <c r="AC746" i="2"/>
  <c r="AC745" i="2"/>
  <c r="AC744" i="2"/>
  <c r="AC743" i="2"/>
  <c r="AC742" i="2"/>
  <c r="AC741" i="2"/>
  <c r="AC740" i="2"/>
  <c r="AC739" i="2"/>
  <c r="AC738" i="2"/>
  <c r="AC737" i="2"/>
  <c r="AC736" i="2"/>
  <c r="AC735" i="2"/>
  <c r="AC734" i="2"/>
  <c r="AC733" i="2"/>
  <c r="AC732" i="2"/>
  <c r="AC731" i="2"/>
  <c r="AC730" i="2"/>
  <c r="AC729" i="2"/>
  <c r="AC728" i="2"/>
  <c r="AC727" i="2"/>
  <c r="AC726" i="2"/>
  <c r="AC725" i="2"/>
  <c r="AC724" i="2"/>
  <c r="AC723" i="2"/>
  <c r="AC722" i="2"/>
  <c r="AC721" i="2"/>
  <c r="AC720" i="2"/>
  <c r="AC719" i="2"/>
  <c r="AC718" i="2"/>
  <c r="AC717" i="2"/>
  <c r="AC716" i="2"/>
  <c r="AC715" i="2"/>
  <c r="AC714" i="2"/>
  <c r="AC713" i="2"/>
  <c r="AC712" i="2"/>
  <c r="AC711" i="2"/>
  <c r="AC710" i="2"/>
  <c r="AC709" i="2"/>
  <c r="AC708" i="2"/>
  <c r="AC707" i="2"/>
  <c r="AC706" i="2"/>
  <c r="AC705" i="2"/>
  <c r="AC704" i="2"/>
  <c r="AC703" i="2"/>
  <c r="AC702" i="2"/>
  <c r="AC701" i="2"/>
  <c r="AC700" i="2"/>
  <c r="AC699" i="2"/>
  <c r="AC698" i="2"/>
  <c r="AC697" i="2"/>
  <c r="AC696" i="2"/>
  <c r="AC695" i="2"/>
  <c r="AC694" i="2"/>
  <c r="AC693" i="2"/>
  <c r="AC692" i="2"/>
  <c r="AC691" i="2"/>
  <c r="AC690" i="2"/>
  <c r="AC689" i="2"/>
  <c r="AC688" i="2"/>
  <c r="AC687" i="2"/>
  <c r="AC686" i="2"/>
  <c r="AC685" i="2"/>
  <c r="AC684" i="2"/>
  <c r="AC683" i="2"/>
  <c r="AC682" i="2"/>
  <c r="AC681" i="2"/>
  <c r="AC680" i="2"/>
  <c r="AC679" i="2"/>
  <c r="AC678" i="2"/>
  <c r="AC677" i="2"/>
  <c r="AC676" i="2"/>
  <c r="AC675" i="2"/>
  <c r="AC674" i="2"/>
  <c r="AC673" i="2"/>
  <c r="AC672" i="2"/>
  <c r="AC671" i="2"/>
  <c r="AC670" i="2"/>
  <c r="AC669" i="2"/>
  <c r="AC668" i="2"/>
  <c r="AC667" i="2"/>
  <c r="AC666" i="2"/>
  <c r="AC665" i="2"/>
  <c r="AC664" i="2"/>
  <c r="AC663" i="2"/>
  <c r="AC662" i="2"/>
  <c r="AC661" i="2"/>
  <c r="AC660" i="2"/>
  <c r="AC659" i="2"/>
  <c r="AC658" i="2"/>
  <c r="AC657" i="2"/>
  <c r="AC656" i="2"/>
  <c r="AC655" i="2"/>
  <c r="AC654" i="2"/>
  <c r="AC653" i="2"/>
  <c r="AC652" i="2"/>
  <c r="AC651" i="2"/>
  <c r="AC650" i="2"/>
  <c r="AC649" i="2"/>
  <c r="AC648" i="2"/>
  <c r="AC647" i="2"/>
  <c r="AC646" i="2"/>
  <c r="AC645" i="2"/>
  <c r="AC644" i="2"/>
  <c r="AC643" i="2"/>
  <c r="AC642" i="2"/>
  <c r="AC641" i="2"/>
  <c r="AC640" i="2"/>
  <c r="AC639" i="2"/>
  <c r="AC638" i="2"/>
  <c r="AC637" i="2"/>
  <c r="AC636" i="2"/>
  <c r="AC635" i="2"/>
  <c r="AC634" i="2"/>
  <c r="AC633" i="2"/>
  <c r="AC632" i="2"/>
  <c r="AC631" i="2"/>
  <c r="AC630" i="2"/>
  <c r="AC629" i="2"/>
  <c r="AC628" i="2"/>
  <c r="AC627" i="2"/>
  <c r="AC626" i="2"/>
  <c r="AC625" i="2"/>
  <c r="AC624" i="2"/>
  <c r="AC623" i="2"/>
  <c r="AC622" i="2"/>
  <c r="AC621" i="2"/>
  <c r="AC620" i="2"/>
  <c r="AC619" i="2"/>
  <c r="AC618" i="2"/>
  <c r="AC617" i="2"/>
  <c r="AC616" i="2"/>
  <c r="AC615" i="2"/>
  <c r="AC614" i="2"/>
  <c r="AC613" i="2"/>
  <c r="AC612" i="2"/>
  <c r="AC611" i="2"/>
  <c r="AC610" i="2"/>
  <c r="AC609" i="2"/>
  <c r="AC608" i="2"/>
  <c r="AC607" i="2"/>
  <c r="AC606" i="2"/>
  <c r="AC605" i="2"/>
  <c r="AC604" i="2"/>
  <c r="AC603" i="2"/>
  <c r="AC602" i="2"/>
  <c r="AC601" i="2"/>
  <c r="AC600" i="2"/>
  <c r="AC599" i="2"/>
  <c r="AC598" i="2"/>
  <c r="AC597" i="2"/>
  <c r="AC596" i="2"/>
  <c r="AC595" i="2"/>
  <c r="AC594" i="2"/>
  <c r="AC593" i="2"/>
  <c r="AC592" i="2"/>
  <c r="AC591" i="2"/>
  <c r="AC590" i="2"/>
  <c r="AC589" i="2"/>
  <c r="AC588" i="2"/>
  <c r="AC587" i="2"/>
  <c r="AC586" i="2"/>
  <c r="AC585" i="2"/>
  <c r="AC584" i="2"/>
  <c r="AC583" i="2"/>
  <c r="AC582" i="2"/>
  <c r="AC581" i="2"/>
  <c r="AC580" i="2"/>
  <c r="AC579" i="2"/>
  <c r="AC578" i="2"/>
  <c r="AC577" i="2"/>
  <c r="AC576" i="2"/>
  <c r="AC575" i="2"/>
  <c r="AC574" i="2"/>
  <c r="AC573" i="2"/>
  <c r="AC572" i="2"/>
  <c r="AC571" i="2"/>
  <c r="AC570" i="2"/>
  <c r="AC569" i="2"/>
  <c r="AC568" i="2"/>
  <c r="AC567" i="2"/>
  <c r="AC566" i="2"/>
  <c r="AC565" i="2"/>
  <c r="AC564" i="2"/>
  <c r="AC563" i="2"/>
  <c r="AC562" i="2"/>
  <c r="AC561" i="2"/>
  <c r="AC560" i="2"/>
  <c r="AC559" i="2"/>
  <c r="AC558" i="2"/>
  <c r="AC557" i="2"/>
  <c r="AC556" i="2"/>
  <c r="AC555" i="2"/>
  <c r="AC554" i="2"/>
  <c r="AC553" i="2"/>
  <c r="AC552" i="2"/>
  <c r="AC551" i="2"/>
  <c r="AC550" i="2"/>
  <c r="AC549" i="2"/>
  <c r="AC548" i="2"/>
  <c r="AC547" i="2"/>
  <c r="AC546" i="2"/>
  <c r="AC545" i="2"/>
  <c r="AC544" i="2"/>
  <c r="AC543" i="2"/>
  <c r="AC542" i="2"/>
  <c r="AC541" i="2"/>
  <c r="AC540" i="2"/>
  <c r="AC539" i="2"/>
  <c r="AC538" i="2"/>
  <c r="AC537" i="2"/>
  <c r="AC536" i="2"/>
  <c r="AC535" i="2"/>
  <c r="AC534" i="2"/>
  <c r="AC533" i="2"/>
  <c r="AC532" i="2"/>
  <c r="AC531" i="2"/>
  <c r="AC530" i="2"/>
  <c r="AC529" i="2"/>
  <c r="AC528" i="2"/>
  <c r="AC527" i="2"/>
  <c r="AC526" i="2"/>
  <c r="AC525" i="2"/>
  <c r="AC524" i="2"/>
  <c r="AC523" i="2"/>
  <c r="AC522" i="2"/>
  <c r="AC521" i="2"/>
  <c r="AC520" i="2"/>
  <c r="AC519" i="2"/>
  <c r="AC518" i="2"/>
  <c r="AC517" i="2"/>
  <c r="AC516" i="2"/>
  <c r="AC515" i="2"/>
  <c r="AC514" i="2"/>
  <c r="AC513" i="2"/>
  <c r="AC512" i="2"/>
  <c r="AC511" i="2"/>
  <c r="AC510" i="2"/>
  <c r="AC509" i="2"/>
  <c r="AC508" i="2"/>
  <c r="AC507" i="2"/>
  <c r="AC506" i="2"/>
  <c r="AC505" i="2"/>
  <c r="AC504" i="2"/>
  <c r="AC503" i="2"/>
  <c r="AC502" i="2"/>
  <c r="AC501" i="2"/>
  <c r="AC500" i="2"/>
  <c r="AC499" i="2"/>
  <c r="AC498" i="2"/>
  <c r="AC497" i="2"/>
  <c r="AC496" i="2"/>
  <c r="AC495" i="2"/>
  <c r="AC494" i="2"/>
  <c r="AC493" i="2"/>
  <c r="AC492" i="2"/>
  <c r="AC491" i="2"/>
  <c r="AC490" i="2"/>
  <c r="AC489" i="2"/>
  <c r="AC488" i="2"/>
  <c r="AC487" i="2"/>
  <c r="AC486" i="2"/>
  <c r="AC485" i="2"/>
  <c r="AC484" i="2"/>
  <c r="AC483" i="2"/>
  <c r="AC482" i="2"/>
  <c r="AC481" i="2"/>
  <c r="AC480" i="2"/>
  <c r="AC479" i="2"/>
  <c r="AC478" i="2"/>
  <c r="AC477" i="2"/>
  <c r="AC476" i="2"/>
  <c r="AC475" i="2"/>
  <c r="AC474" i="2"/>
  <c r="AC473" i="2"/>
  <c r="AC472" i="2"/>
  <c r="AC471" i="2"/>
  <c r="AC470" i="2"/>
  <c r="AC469" i="2"/>
  <c r="AC468" i="2"/>
  <c r="AC467" i="2"/>
  <c r="AC466" i="2"/>
  <c r="AC465" i="2"/>
  <c r="AC464" i="2"/>
  <c r="AC463" i="2"/>
  <c r="AC462" i="2"/>
  <c r="AC461" i="2"/>
  <c r="AC460" i="2"/>
  <c r="AC459" i="2"/>
  <c r="AC458" i="2"/>
  <c r="AC457" i="2"/>
  <c r="AC456" i="2"/>
  <c r="AC455" i="2"/>
  <c r="AC454" i="2"/>
  <c r="AC453" i="2"/>
  <c r="AC452" i="2"/>
  <c r="AC451" i="2"/>
  <c r="AC450" i="2"/>
  <c r="AC449" i="2"/>
  <c r="AC448" i="2"/>
  <c r="AC447" i="2"/>
  <c r="AC446" i="2"/>
  <c r="AC445" i="2"/>
  <c r="AC444" i="2"/>
  <c r="AC443" i="2"/>
  <c r="AC442" i="2"/>
  <c r="AC441" i="2"/>
  <c r="AC440" i="2"/>
  <c r="AC439" i="2"/>
  <c r="AC438" i="2"/>
  <c r="AC437" i="2"/>
  <c r="AC436" i="2"/>
  <c r="AC435" i="2"/>
  <c r="AC434" i="2"/>
  <c r="AC433" i="2"/>
  <c r="AC432" i="2"/>
  <c r="AC431" i="2"/>
  <c r="AC430" i="2"/>
  <c r="AC429" i="2"/>
  <c r="AC428" i="2"/>
  <c r="AC427" i="2"/>
  <c r="AC426" i="2"/>
  <c r="AC425" i="2"/>
  <c r="AC424" i="2"/>
  <c r="AC423" i="2"/>
  <c r="AC422" i="2"/>
  <c r="AC421" i="2"/>
  <c r="AC420" i="2"/>
  <c r="AC419" i="2"/>
  <c r="AC418" i="2"/>
  <c r="AC417" i="2"/>
  <c r="AC416" i="2"/>
  <c r="AC415" i="2"/>
  <c r="AC414" i="2"/>
  <c r="AC413" i="2"/>
  <c r="AC412" i="2"/>
  <c r="AC411" i="2"/>
  <c r="AC410" i="2"/>
  <c r="AC409" i="2"/>
  <c r="AC408" i="2"/>
  <c r="AC407" i="2"/>
  <c r="AC406" i="2"/>
  <c r="AC405" i="2"/>
  <c r="AC404" i="2"/>
  <c r="AC403" i="2"/>
  <c r="AC402" i="2"/>
  <c r="AC401" i="2"/>
  <c r="AC400" i="2"/>
  <c r="AC399" i="2"/>
  <c r="AC398" i="2"/>
  <c r="AC397" i="2"/>
  <c r="AC396" i="2"/>
  <c r="AC395" i="2"/>
  <c r="AC394" i="2"/>
  <c r="AC393" i="2"/>
  <c r="AC392" i="2"/>
  <c r="AC391" i="2"/>
  <c r="AC390" i="2"/>
  <c r="AC389" i="2"/>
  <c r="AC388" i="2"/>
  <c r="AC387" i="2"/>
  <c r="AC386" i="2"/>
  <c r="AC385" i="2"/>
  <c r="AC384" i="2"/>
  <c r="AC383" i="2"/>
  <c r="AC382" i="2"/>
  <c r="AC381" i="2"/>
  <c r="AC380" i="2"/>
  <c r="AC379" i="2"/>
  <c r="AC378" i="2"/>
  <c r="AC377" i="2"/>
  <c r="AC376" i="2"/>
  <c r="AC375" i="2"/>
  <c r="AC374" i="2"/>
  <c r="AC373" i="2"/>
  <c r="AC372" i="2"/>
  <c r="AC371" i="2"/>
  <c r="AC370" i="2"/>
  <c r="AC369" i="2"/>
  <c r="AC368" i="2"/>
  <c r="AC367" i="2"/>
  <c r="AC366" i="2"/>
  <c r="AC365" i="2"/>
  <c r="AC364" i="2"/>
  <c r="AC363" i="2"/>
  <c r="AC362" i="2"/>
  <c r="AC361" i="2"/>
  <c r="AC360" i="2"/>
  <c r="AC359" i="2"/>
  <c r="AC358" i="2"/>
  <c r="AC357" i="2"/>
  <c r="AC356" i="2"/>
  <c r="AC355" i="2"/>
  <c r="AC354" i="2"/>
  <c r="AC353" i="2"/>
  <c r="AC352" i="2"/>
  <c r="AC351" i="2"/>
  <c r="AC350" i="2"/>
  <c r="AC349" i="2"/>
  <c r="AC348" i="2"/>
  <c r="AC347" i="2"/>
  <c r="AC346" i="2"/>
  <c r="AC345" i="2"/>
  <c r="AC344" i="2"/>
  <c r="AC343" i="2"/>
  <c r="AC342" i="2"/>
  <c r="AC341" i="2"/>
  <c r="AC340" i="2"/>
  <c r="AC339" i="2"/>
  <c r="AC338" i="2"/>
  <c r="AC337" i="2"/>
  <c r="AC336" i="2"/>
  <c r="AC335" i="2"/>
  <c r="AC334" i="2"/>
  <c r="AC333" i="2"/>
  <c r="AC332" i="2"/>
  <c r="AC331" i="2"/>
  <c r="AC330" i="2"/>
  <c r="AC329" i="2"/>
  <c r="AC328" i="2"/>
  <c r="AC327" i="2"/>
  <c r="AC326" i="2"/>
  <c r="AC325" i="2"/>
  <c r="AC324" i="2"/>
  <c r="AC323" i="2"/>
  <c r="AC322" i="2"/>
  <c r="AC321" i="2"/>
  <c r="AC320" i="2"/>
  <c r="AC319" i="2"/>
  <c r="AC318" i="2"/>
  <c r="AC317" i="2"/>
  <c r="AC316" i="2"/>
  <c r="AC315" i="2"/>
  <c r="AC314" i="2"/>
  <c r="AC313" i="2"/>
  <c r="AC312" i="2"/>
  <c r="AC311" i="2"/>
  <c r="AC310" i="2"/>
  <c r="AC309" i="2"/>
  <c r="AC308" i="2"/>
  <c r="AC307" i="2"/>
  <c r="AC306" i="2"/>
  <c r="AC305" i="2"/>
  <c r="AC304" i="2"/>
  <c r="AC303" i="2"/>
  <c r="AC302" i="2"/>
  <c r="AC301" i="2"/>
  <c r="AC300" i="2"/>
  <c r="AC299" i="2"/>
  <c r="AC298" i="2"/>
  <c r="AC297" i="2"/>
  <c r="AC296" i="2"/>
  <c r="AC295" i="2"/>
  <c r="AC294" i="2"/>
  <c r="AC293" i="2"/>
  <c r="AC292" i="2"/>
  <c r="AC291" i="2"/>
  <c r="AC290" i="2"/>
  <c r="AC289" i="2"/>
  <c r="AC288" i="2"/>
  <c r="AC287" i="2"/>
  <c r="AC286" i="2"/>
  <c r="AC285" i="2"/>
  <c r="AC284" i="2"/>
  <c r="AC283" i="2"/>
  <c r="AC282" i="2"/>
  <c r="AC281" i="2"/>
  <c r="AC280" i="2"/>
  <c r="AC279" i="2"/>
  <c r="AC278" i="2"/>
  <c r="AC277" i="2"/>
  <c r="AC276" i="2"/>
  <c r="AC275" i="2"/>
  <c r="AC274" i="2"/>
  <c r="AC273" i="2"/>
  <c r="AC272" i="2"/>
  <c r="AC271" i="2"/>
  <c r="AC270" i="2"/>
  <c r="AC269" i="2"/>
  <c r="AC268" i="2"/>
  <c r="AC267" i="2"/>
  <c r="AC266" i="2"/>
  <c r="AC265" i="2"/>
  <c r="AC264" i="2"/>
  <c r="AC263" i="2"/>
  <c r="AC262" i="2"/>
  <c r="AC261" i="2"/>
  <c r="AC260" i="2"/>
  <c r="AC259" i="2"/>
  <c r="AC258" i="2"/>
  <c r="AC257" i="2"/>
  <c r="AC256" i="2"/>
  <c r="AC255" i="2"/>
  <c r="AC254" i="2"/>
  <c r="AC253" i="2"/>
  <c r="AC252" i="2"/>
  <c r="AC251" i="2"/>
  <c r="AC250" i="2"/>
  <c r="AC249" i="2"/>
  <c r="AC248" i="2"/>
  <c r="AC247" i="2"/>
  <c r="AC246" i="2"/>
  <c r="AC245" i="2"/>
  <c r="AC244" i="2"/>
  <c r="AC243" i="2"/>
  <c r="AC242" i="2"/>
  <c r="AC241" i="2"/>
  <c r="AC240" i="2"/>
  <c r="AC239" i="2"/>
  <c r="AC238" i="2"/>
  <c r="AC237" i="2"/>
  <c r="AC236" i="2"/>
  <c r="AC235" i="2"/>
  <c r="AC234" i="2"/>
  <c r="AC233" i="2"/>
  <c r="AC232" i="2"/>
  <c r="AC231" i="2"/>
  <c r="AC230" i="2"/>
  <c r="AC229" i="2"/>
  <c r="AC228" i="2"/>
  <c r="AC227" i="2"/>
  <c r="AC226" i="2"/>
  <c r="AC225" i="2"/>
  <c r="AC224" i="2"/>
  <c r="AC223" i="2"/>
  <c r="AC222" i="2"/>
  <c r="AC221" i="2"/>
  <c r="AC220" i="2"/>
  <c r="AC219" i="2"/>
  <c r="AC218" i="2"/>
  <c r="AC217" i="2"/>
  <c r="AC216" i="2"/>
  <c r="AC215" i="2"/>
  <c r="AC214" i="2"/>
  <c r="AC213" i="2"/>
  <c r="AC212" i="2"/>
  <c r="AC211" i="2"/>
  <c r="AC210" i="2"/>
  <c r="AC209" i="2"/>
  <c r="AC208" i="2"/>
  <c r="AC207" i="2"/>
  <c r="AC206" i="2"/>
  <c r="AC205" i="2"/>
  <c r="AC204" i="2"/>
  <c r="AC203" i="2"/>
  <c r="AC202" i="2"/>
  <c r="AC201" i="2"/>
  <c r="AC200" i="2"/>
  <c r="AC199" i="2"/>
  <c r="AC198" i="2"/>
  <c r="AC197" i="2"/>
  <c r="AC196" i="2"/>
  <c r="AC195" i="2"/>
  <c r="AC194" i="2"/>
  <c r="AC193" i="2"/>
  <c r="AC192" i="2"/>
  <c r="AC191" i="2"/>
  <c r="AC190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AC161" i="2"/>
  <c r="AC160" i="2"/>
  <c r="AC159" i="2"/>
  <c r="AC158" i="2"/>
  <c r="AC157" i="2"/>
  <c r="AC156" i="2"/>
  <c r="AC155" i="2"/>
  <c r="AC154" i="2"/>
  <c r="AC153" i="2"/>
  <c r="AC152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AC135" i="2"/>
  <c r="AC134" i="2"/>
  <c r="AC133" i="2"/>
  <c r="AC132" i="2"/>
  <c r="AC131" i="2"/>
  <c r="AC130" i="2"/>
  <c r="AC129" i="2"/>
  <c r="AC128" i="2"/>
  <c r="AC127" i="2"/>
  <c r="AC126" i="2"/>
  <c r="AC125" i="2"/>
  <c r="AC124" i="2"/>
  <c r="AC123" i="2"/>
  <c r="AC122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AC8" i="2"/>
  <c r="AC7" i="2"/>
  <c r="AC6" i="2"/>
  <c r="AC5" i="2"/>
  <c r="AC4" i="2"/>
  <c r="AC3" i="2"/>
  <c r="AC2" i="2"/>
  <c r="AA2067" i="2"/>
  <c r="AA2066" i="2"/>
  <c r="AA2065" i="2"/>
  <c r="AA2064" i="2"/>
  <c r="AA2063" i="2"/>
  <c r="AA2062" i="2"/>
  <c r="AA2061" i="2"/>
  <c r="AA2060" i="2"/>
  <c r="AA2059" i="2"/>
  <c r="AA2058" i="2"/>
  <c r="AA2057" i="2"/>
  <c r="AA2056" i="2"/>
  <c r="AA2055" i="2"/>
  <c r="AA2054" i="2"/>
  <c r="AA2053" i="2"/>
  <c r="AA2052" i="2"/>
  <c r="AA2051" i="2"/>
  <c r="AA2050" i="2"/>
  <c r="AA2049" i="2"/>
  <c r="AA2048" i="2"/>
  <c r="AA2047" i="2"/>
  <c r="AA2046" i="2"/>
  <c r="AA2045" i="2"/>
  <c r="AA2044" i="2"/>
  <c r="AA2043" i="2"/>
  <c r="AA2042" i="2"/>
  <c r="AA2041" i="2"/>
  <c r="AA2040" i="2"/>
  <c r="AA2039" i="2"/>
  <c r="AA2038" i="2"/>
  <c r="AA2037" i="2"/>
  <c r="AA2036" i="2"/>
  <c r="AA2035" i="2"/>
  <c r="AA2034" i="2"/>
  <c r="AA2033" i="2"/>
  <c r="AA2032" i="2"/>
  <c r="AA2031" i="2"/>
  <c r="AA2030" i="2"/>
  <c r="AA2029" i="2"/>
  <c r="AA2028" i="2"/>
  <c r="AA2027" i="2"/>
  <c r="AA2026" i="2"/>
  <c r="AA2025" i="2"/>
  <c r="AA2024" i="2"/>
  <c r="AA2023" i="2"/>
  <c r="AA2022" i="2"/>
  <c r="AA2021" i="2"/>
  <c r="AA2020" i="2"/>
  <c r="AA2019" i="2"/>
  <c r="AA2018" i="2"/>
  <c r="AA2017" i="2"/>
  <c r="AA2016" i="2"/>
  <c r="AA2015" i="2"/>
  <c r="AA2014" i="2"/>
  <c r="AA2013" i="2"/>
  <c r="AA2012" i="2"/>
  <c r="AA2011" i="2"/>
  <c r="AA2010" i="2"/>
  <c r="AA2009" i="2"/>
  <c r="AA2008" i="2"/>
  <c r="AA2007" i="2"/>
  <c r="AA2006" i="2"/>
  <c r="AA2005" i="2"/>
  <c r="AA2004" i="2"/>
  <c r="AA2003" i="2"/>
  <c r="AA2002" i="2"/>
  <c r="AA2001" i="2"/>
  <c r="AA2000" i="2"/>
  <c r="AA1999" i="2"/>
  <c r="AA1998" i="2"/>
  <c r="AA1997" i="2"/>
  <c r="AA1996" i="2"/>
  <c r="AA1995" i="2"/>
  <c r="AA1994" i="2"/>
  <c r="AA1993" i="2"/>
  <c r="AA1992" i="2"/>
  <c r="AA1991" i="2"/>
  <c r="AA1990" i="2"/>
  <c r="AA1989" i="2"/>
  <c r="AA1988" i="2"/>
  <c r="AA1987" i="2"/>
  <c r="AA1986" i="2"/>
  <c r="AA1985" i="2"/>
  <c r="AA1984" i="2"/>
  <c r="AA1983" i="2"/>
  <c r="AA1982" i="2"/>
  <c r="AA1981" i="2"/>
  <c r="AA1980" i="2"/>
  <c r="AA1979" i="2"/>
  <c r="AA1978" i="2"/>
  <c r="AA1977" i="2"/>
  <c r="AA1976" i="2"/>
  <c r="AA1975" i="2"/>
  <c r="AA1974" i="2"/>
  <c r="AA1973" i="2"/>
  <c r="AA1972" i="2"/>
  <c r="AA1971" i="2"/>
  <c r="AA1970" i="2"/>
  <c r="AA1969" i="2"/>
  <c r="AA1968" i="2"/>
  <c r="AA1967" i="2"/>
  <c r="AA1966" i="2"/>
  <c r="AA1965" i="2"/>
  <c r="AA1964" i="2"/>
  <c r="AA1963" i="2"/>
  <c r="AA1962" i="2"/>
  <c r="AA1961" i="2"/>
  <c r="AA1960" i="2"/>
  <c r="AA1959" i="2"/>
  <c r="AA1958" i="2"/>
  <c r="AA1957" i="2"/>
  <c r="AA1956" i="2"/>
  <c r="AA1955" i="2"/>
  <c r="AA1954" i="2"/>
  <c r="AA1953" i="2"/>
  <c r="AA1952" i="2"/>
  <c r="AA1951" i="2"/>
  <c r="AA1950" i="2"/>
  <c r="AA1949" i="2"/>
  <c r="AA1948" i="2"/>
  <c r="AA1947" i="2"/>
  <c r="AA1946" i="2"/>
  <c r="AA1945" i="2"/>
  <c r="AA1944" i="2"/>
  <c r="AA1943" i="2"/>
  <c r="AA1942" i="2"/>
  <c r="AA1941" i="2"/>
  <c r="AA1940" i="2"/>
  <c r="AA1939" i="2"/>
  <c r="AA1938" i="2"/>
  <c r="AA1937" i="2"/>
  <c r="AA1936" i="2"/>
  <c r="AA1935" i="2"/>
  <c r="AA1934" i="2"/>
  <c r="AA1933" i="2"/>
  <c r="AA1932" i="2"/>
  <c r="AA1931" i="2"/>
  <c r="AA1930" i="2"/>
  <c r="AA1929" i="2"/>
  <c r="AA1928" i="2"/>
  <c r="AA1927" i="2"/>
  <c r="AA1926" i="2"/>
  <c r="AA1925" i="2"/>
  <c r="AA1924" i="2"/>
  <c r="AA1923" i="2"/>
  <c r="AA1922" i="2"/>
  <c r="AA1921" i="2"/>
  <c r="AA1920" i="2"/>
  <c r="AA1919" i="2"/>
  <c r="AA1918" i="2"/>
  <c r="AA1917" i="2"/>
  <c r="AA1916" i="2"/>
  <c r="AA1915" i="2"/>
  <c r="AA1914" i="2"/>
  <c r="AA1913" i="2"/>
  <c r="AA1912" i="2"/>
  <c r="AA1911" i="2"/>
  <c r="AA1910" i="2"/>
  <c r="AA1909" i="2"/>
  <c r="AA1908" i="2"/>
  <c r="AA1907" i="2"/>
  <c r="AA1906" i="2"/>
  <c r="AA1905" i="2"/>
  <c r="AA1904" i="2"/>
  <c r="AA1903" i="2"/>
  <c r="AA1902" i="2"/>
  <c r="AA1901" i="2"/>
  <c r="AA1900" i="2"/>
  <c r="AA1899" i="2"/>
  <c r="AA1898" i="2"/>
  <c r="AA1897" i="2"/>
  <c r="AA1896" i="2"/>
  <c r="AA1895" i="2"/>
  <c r="AA1894" i="2"/>
  <c r="AA1893" i="2"/>
  <c r="AA1892" i="2"/>
  <c r="AA1891" i="2"/>
  <c r="AA1890" i="2"/>
  <c r="AA1889" i="2"/>
  <c r="AA1888" i="2"/>
  <c r="AA1887" i="2"/>
  <c r="AA1886" i="2"/>
  <c r="AA1885" i="2"/>
  <c r="AA1884" i="2"/>
  <c r="AA1883" i="2"/>
  <c r="AA1882" i="2"/>
  <c r="AA1881" i="2"/>
  <c r="AA1880" i="2"/>
  <c r="AA1879" i="2"/>
  <c r="AA1878" i="2"/>
  <c r="AA1877" i="2"/>
  <c r="AA1876" i="2"/>
  <c r="AA1875" i="2"/>
  <c r="AA1874" i="2"/>
  <c r="AA1873" i="2"/>
  <c r="AA1872" i="2"/>
  <c r="AA1871" i="2"/>
  <c r="AA1870" i="2"/>
  <c r="AA1869" i="2"/>
  <c r="AA1868" i="2"/>
  <c r="AA1867" i="2"/>
  <c r="AA1866" i="2"/>
  <c r="AA1865" i="2"/>
  <c r="AA1864" i="2"/>
  <c r="AA1863" i="2"/>
  <c r="AA1862" i="2"/>
  <c r="AA1861" i="2"/>
  <c r="AA1860" i="2"/>
  <c r="AA1859" i="2"/>
  <c r="AA1858" i="2"/>
  <c r="AA1857" i="2"/>
  <c r="AA1856" i="2"/>
  <c r="AA1855" i="2"/>
  <c r="AA1854" i="2"/>
  <c r="AA1853" i="2"/>
  <c r="AA1852" i="2"/>
  <c r="AA1851" i="2"/>
  <c r="AA1850" i="2"/>
  <c r="AA1849" i="2"/>
  <c r="AA1848" i="2"/>
  <c r="AA1847" i="2"/>
  <c r="AA1846" i="2"/>
  <c r="AA1845" i="2"/>
  <c r="AA1844" i="2"/>
  <c r="AA1843" i="2"/>
  <c r="AA1842" i="2"/>
  <c r="AA1841" i="2"/>
  <c r="AA1840" i="2"/>
  <c r="AA1839" i="2"/>
  <c r="AA1838" i="2"/>
  <c r="AA1837" i="2"/>
  <c r="AA1836" i="2"/>
  <c r="AA1835" i="2"/>
  <c r="AA1834" i="2"/>
  <c r="AA1833" i="2"/>
  <c r="AA1832" i="2"/>
  <c r="AA1831" i="2"/>
  <c r="AA1830" i="2"/>
  <c r="AA1829" i="2"/>
  <c r="AA1828" i="2"/>
  <c r="AA1827" i="2"/>
  <c r="AA1826" i="2"/>
  <c r="AA1825" i="2"/>
  <c r="AA1824" i="2"/>
  <c r="AA1823" i="2"/>
  <c r="AA1822" i="2"/>
  <c r="AA1821" i="2"/>
  <c r="AA1820" i="2"/>
  <c r="AA1819" i="2"/>
  <c r="AA1818" i="2"/>
  <c r="AA1817" i="2"/>
  <c r="AA1816" i="2"/>
  <c r="AA1815" i="2"/>
  <c r="AA1814" i="2"/>
  <c r="AA1813" i="2"/>
  <c r="AA1812" i="2"/>
  <c r="AA1811" i="2"/>
  <c r="AA1810" i="2"/>
  <c r="AA1809" i="2"/>
  <c r="AA1808" i="2"/>
  <c r="AA1807" i="2"/>
  <c r="AA1806" i="2"/>
  <c r="AA1805" i="2"/>
  <c r="AA1804" i="2"/>
  <c r="AA1803" i="2"/>
  <c r="AA1802" i="2"/>
  <c r="AA1801" i="2"/>
  <c r="AA1800" i="2"/>
  <c r="AA1799" i="2"/>
  <c r="AA1798" i="2"/>
  <c r="AA1797" i="2"/>
  <c r="AA1796" i="2"/>
  <c r="AA1795" i="2"/>
  <c r="AA1794" i="2"/>
  <c r="AA1793" i="2"/>
  <c r="AA1792" i="2"/>
  <c r="AA1791" i="2"/>
  <c r="AA1790" i="2"/>
  <c r="AA1789" i="2"/>
  <c r="AA1788" i="2"/>
  <c r="AA1787" i="2"/>
  <c r="AA1786" i="2"/>
  <c r="AA1785" i="2"/>
  <c r="AA1784" i="2"/>
  <c r="AA1783" i="2"/>
  <c r="AA1782" i="2"/>
  <c r="AA1781" i="2"/>
  <c r="AA1780" i="2"/>
  <c r="AA1779" i="2"/>
  <c r="AA1778" i="2"/>
  <c r="AA1777" i="2"/>
  <c r="AA1776" i="2"/>
  <c r="AA1775" i="2"/>
  <c r="AA1774" i="2"/>
  <c r="AA1773" i="2"/>
  <c r="AA1772" i="2"/>
  <c r="AA1771" i="2"/>
  <c r="AA1770" i="2"/>
  <c r="AA1769" i="2"/>
  <c r="AA1768" i="2"/>
  <c r="AA1767" i="2"/>
  <c r="AA1766" i="2"/>
  <c r="AA1765" i="2"/>
  <c r="AA1764" i="2"/>
  <c r="AA1763" i="2"/>
  <c r="AA1762" i="2"/>
  <c r="AA1761" i="2"/>
  <c r="AA1760" i="2"/>
  <c r="AA1759" i="2"/>
  <c r="AA1758" i="2"/>
  <c r="AA1757" i="2"/>
  <c r="AA1756" i="2"/>
  <c r="AA1755" i="2"/>
  <c r="AA1754" i="2"/>
  <c r="AA1753" i="2"/>
  <c r="AA1752" i="2"/>
  <c r="AA1751" i="2"/>
  <c r="AA1750" i="2"/>
  <c r="AA1749" i="2"/>
  <c r="AA1748" i="2"/>
  <c r="AA1747" i="2"/>
  <c r="AA1746" i="2"/>
  <c r="AA1745" i="2"/>
  <c r="AA1744" i="2"/>
  <c r="AA1743" i="2"/>
  <c r="AA1742" i="2"/>
  <c r="AA1741" i="2"/>
  <c r="AA1740" i="2"/>
  <c r="AA1739" i="2"/>
  <c r="AA1738" i="2"/>
  <c r="AA1737" i="2"/>
  <c r="AA1736" i="2"/>
  <c r="AA1735" i="2"/>
  <c r="AA1734" i="2"/>
  <c r="AA1733" i="2"/>
  <c r="AA1732" i="2"/>
  <c r="AA1731" i="2"/>
  <c r="AA1730" i="2"/>
  <c r="AA1729" i="2"/>
  <c r="AA1728" i="2"/>
  <c r="AA1727" i="2"/>
  <c r="AA1726" i="2"/>
  <c r="AA1725" i="2"/>
  <c r="AA1724" i="2"/>
  <c r="AA1723" i="2"/>
  <c r="AA1722" i="2"/>
  <c r="AA1721" i="2"/>
  <c r="AA1720" i="2"/>
  <c r="AA1719" i="2"/>
  <c r="AA1718" i="2"/>
  <c r="AA1717" i="2"/>
  <c r="AA1716" i="2"/>
  <c r="AA1715" i="2"/>
  <c r="AA1714" i="2"/>
  <c r="AA1713" i="2"/>
  <c r="AA1712" i="2"/>
  <c r="AA1711" i="2"/>
  <c r="AA1710" i="2"/>
  <c r="AA1709" i="2"/>
  <c r="AA1708" i="2"/>
  <c r="AA1707" i="2"/>
  <c r="AA1706" i="2"/>
  <c r="AA1705" i="2"/>
  <c r="AA1704" i="2"/>
  <c r="AA1703" i="2"/>
  <c r="AA1702" i="2"/>
  <c r="AA1701" i="2"/>
  <c r="AA1700" i="2"/>
  <c r="AA1699" i="2"/>
  <c r="AA1698" i="2"/>
  <c r="AA1697" i="2"/>
  <c r="AA1696" i="2"/>
  <c r="AA1695" i="2"/>
  <c r="AA1694" i="2"/>
  <c r="AA1693" i="2"/>
  <c r="AA1692" i="2"/>
  <c r="AA1691" i="2"/>
  <c r="AA1690" i="2"/>
  <c r="AA1689" i="2"/>
  <c r="AA1688" i="2"/>
  <c r="AA1687" i="2"/>
  <c r="AA1686" i="2"/>
  <c r="AA1685" i="2"/>
  <c r="AA1684" i="2"/>
  <c r="AA1683" i="2"/>
  <c r="AA1682" i="2"/>
  <c r="AA1681" i="2"/>
  <c r="AA1680" i="2"/>
  <c r="AA1679" i="2"/>
  <c r="AA1678" i="2"/>
  <c r="AA1677" i="2"/>
  <c r="AA1676" i="2"/>
  <c r="AA1675" i="2"/>
  <c r="AA1674" i="2"/>
  <c r="AA1673" i="2"/>
  <c r="AA1672" i="2"/>
  <c r="AA1671" i="2"/>
  <c r="AA1670" i="2"/>
  <c r="AA1669" i="2"/>
  <c r="AA1668" i="2"/>
  <c r="AA1667" i="2"/>
  <c r="AA1666" i="2"/>
  <c r="AA1665" i="2"/>
  <c r="AA1664" i="2"/>
  <c r="AA1663" i="2"/>
  <c r="AA1662" i="2"/>
  <c r="AA1661" i="2"/>
  <c r="AA1660" i="2"/>
  <c r="AA1659" i="2"/>
  <c r="AA1658" i="2"/>
  <c r="AA1657" i="2"/>
  <c r="AA1656" i="2"/>
  <c r="AA1655" i="2"/>
  <c r="AA1654" i="2"/>
  <c r="AA1653" i="2"/>
  <c r="AA1652" i="2"/>
  <c r="AA1651" i="2"/>
  <c r="AA1650" i="2"/>
  <c r="AA1649" i="2"/>
  <c r="AA1648" i="2"/>
  <c r="AA1647" i="2"/>
  <c r="AA1646" i="2"/>
  <c r="AA1645" i="2"/>
  <c r="AA1644" i="2"/>
  <c r="AA1643" i="2"/>
  <c r="AA1642" i="2"/>
  <c r="AA1641" i="2"/>
  <c r="AA1640" i="2"/>
  <c r="AA1639" i="2"/>
  <c r="AA1638" i="2"/>
  <c r="AA1637" i="2"/>
  <c r="AA1636" i="2"/>
  <c r="AA1635" i="2"/>
  <c r="AA1634" i="2"/>
  <c r="AA1633" i="2"/>
  <c r="AA1632" i="2"/>
  <c r="AA1631" i="2"/>
  <c r="AA1630" i="2"/>
  <c r="AA1629" i="2"/>
  <c r="AA1628" i="2"/>
  <c r="AA1627" i="2"/>
  <c r="AA1626" i="2"/>
  <c r="AA1625" i="2"/>
  <c r="AA1624" i="2"/>
  <c r="AA1623" i="2"/>
  <c r="AA1622" i="2"/>
  <c r="AA1621" i="2"/>
  <c r="AA1620" i="2"/>
  <c r="AA1619" i="2"/>
  <c r="AA1618" i="2"/>
  <c r="AA1617" i="2"/>
  <c r="AA1616" i="2"/>
  <c r="AA1615" i="2"/>
  <c r="AA1614" i="2"/>
  <c r="AA1613" i="2"/>
  <c r="AA1612" i="2"/>
  <c r="AA1611" i="2"/>
  <c r="AA1610" i="2"/>
  <c r="AA1609" i="2"/>
  <c r="AA1608" i="2"/>
  <c r="AA1607" i="2"/>
  <c r="AA1606" i="2"/>
  <c r="AA1605" i="2"/>
  <c r="AA1604" i="2"/>
  <c r="AA1603" i="2"/>
  <c r="AA1602" i="2"/>
  <c r="AA1601" i="2"/>
  <c r="AA1600" i="2"/>
  <c r="AA1599" i="2"/>
  <c r="AA1598" i="2"/>
  <c r="AA1597" i="2"/>
  <c r="AA1596" i="2"/>
  <c r="AA1595" i="2"/>
  <c r="AA1594" i="2"/>
  <c r="AA1593" i="2"/>
  <c r="AA1592" i="2"/>
  <c r="AA1591" i="2"/>
  <c r="AA1590" i="2"/>
  <c r="AA1589" i="2"/>
  <c r="AA1588" i="2"/>
  <c r="AA1587" i="2"/>
  <c r="AA1586" i="2"/>
  <c r="AA1585" i="2"/>
  <c r="AA1584" i="2"/>
  <c r="AA1583" i="2"/>
  <c r="AA1582" i="2"/>
  <c r="AA1581" i="2"/>
  <c r="AA1580" i="2"/>
  <c r="AA1579" i="2"/>
  <c r="AA1578" i="2"/>
  <c r="AA1577" i="2"/>
  <c r="AA1576" i="2"/>
  <c r="AA1575" i="2"/>
  <c r="AA1574" i="2"/>
  <c r="AA1573" i="2"/>
  <c r="AA1572" i="2"/>
  <c r="AA1571" i="2"/>
  <c r="AA1570" i="2"/>
  <c r="AA1569" i="2"/>
  <c r="AA1568" i="2"/>
  <c r="AA1567" i="2"/>
  <c r="AA1566" i="2"/>
  <c r="AA1565" i="2"/>
  <c r="AA1564" i="2"/>
  <c r="AA1563" i="2"/>
  <c r="AA1562" i="2"/>
  <c r="AA1561" i="2"/>
  <c r="AA1560" i="2"/>
  <c r="AA1559" i="2"/>
  <c r="AA1558" i="2"/>
  <c r="AA1557" i="2"/>
  <c r="AA1556" i="2"/>
  <c r="AA1555" i="2"/>
  <c r="AA1554" i="2"/>
  <c r="AA1553" i="2"/>
  <c r="AA1552" i="2"/>
  <c r="AA1551" i="2"/>
  <c r="AA1550" i="2"/>
  <c r="AA1549" i="2"/>
  <c r="AA1548" i="2"/>
  <c r="AA1547" i="2"/>
  <c r="AA1546" i="2"/>
  <c r="AA1545" i="2"/>
  <c r="AA1544" i="2"/>
  <c r="AA1543" i="2"/>
  <c r="AA1542" i="2"/>
  <c r="AA1541" i="2"/>
  <c r="AA1540" i="2"/>
  <c r="AA1539" i="2"/>
  <c r="AA1538" i="2"/>
  <c r="AA1537" i="2"/>
  <c r="AA1536" i="2"/>
  <c r="AA1535" i="2"/>
  <c r="AA1534" i="2"/>
  <c r="AA1533" i="2"/>
  <c r="AA1532" i="2"/>
  <c r="AA1531" i="2"/>
  <c r="AA1530" i="2"/>
  <c r="AA1529" i="2"/>
  <c r="AA1528" i="2"/>
  <c r="AA1527" i="2"/>
  <c r="AA1526" i="2"/>
  <c r="AA1525" i="2"/>
  <c r="AA1524" i="2"/>
  <c r="AA1523" i="2"/>
  <c r="AA1522" i="2"/>
  <c r="AA1521" i="2"/>
  <c r="AA1520" i="2"/>
  <c r="AA1519" i="2"/>
  <c r="AA1518" i="2"/>
  <c r="AA1517" i="2"/>
  <c r="AA1516" i="2"/>
  <c r="AA1515" i="2"/>
  <c r="AA1514" i="2"/>
  <c r="AA1513" i="2"/>
  <c r="AA1512" i="2"/>
  <c r="AA1511" i="2"/>
  <c r="AA1510" i="2"/>
  <c r="AA1509" i="2"/>
  <c r="AA1508" i="2"/>
  <c r="AA1507" i="2"/>
  <c r="AA1506" i="2"/>
  <c r="AA1505" i="2"/>
  <c r="AA1504" i="2"/>
  <c r="AA1503" i="2"/>
  <c r="AA1502" i="2"/>
  <c r="AA1501" i="2"/>
  <c r="AA1500" i="2"/>
  <c r="AA1499" i="2"/>
  <c r="AA1498" i="2"/>
  <c r="AA1497" i="2"/>
  <c r="AA1496" i="2"/>
  <c r="AA1495" i="2"/>
  <c r="AA1494" i="2"/>
  <c r="AA1493" i="2"/>
  <c r="AA1492" i="2"/>
  <c r="AA1491" i="2"/>
  <c r="AA1490" i="2"/>
  <c r="AA1489" i="2"/>
  <c r="AA1488" i="2"/>
  <c r="AA1487" i="2"/>
  <c r="AA1486" i="2"/>
  <c r="AA1485" i="2"/>
  <c r="AA1484" i="2"/>
  <c r="AA1483" i="2"/>
  <c r="AA1482" i="2"/>
  <c r="AA1481" i="2"/>
  <c r="AA1480" i="2"/>
  <c r="AA1479" i="2"/>
  <c r="AA1478" i="2"/>
  <c r="AA1477" i="2"/>
  <c r="AA1476" i="2"/>
  <c r="AA1475" i="2"/>
  <c r="AA1474" i="2"/>
  <c r="AA1473" i="2"/>
  <c r="AA1472" i="2"/>
  <c r="AA1471" i="2"/>
  <c r="AA1470" i="2"/>
  <c r="AA1469" i="2"/>
  <c r="AA1468" i="2"/>
  <c r="AA1467" i="2"/>
  <c r="AA1466" i="2"/>
  <c r="AA1465" i="2"/>
  <c r="AA1464" i="2"/>
  <c r="AA1463" i="2"/>
  <c r="AA1462" i="2"/>
  <c r="AA1461" i="2"/>
  <c r="AA1460" i="2"/>
  <c r="AA1459" i="2"/>
  <c r="AA1458" i="2"/>
  <c r="AA1457" i="2"/>
  <c r="AA1456" i="2"/>
  <c r="AA1455" i="2"/>
  <c r="AA1454" i="2"/>
  <c r="AA1453" i="2"/>
  <c r="AA1452" i="2"/>
  <c r="AA1451" i="2"/>
  <c r="AA1450" i="2"/>
  <c r="AA1449" i="2"/>
  <c r="AA1448" i="2"/>
  <c r="AA1447" i="2"/>
  <c r="AA1446" i="2"/>
  <c r="AA1445" i="2"/>
  <c r="AA1444" i="2"/>
  <c r="AA1443" i="2"/>
  <c r="AA1442" i="2"/>
  <c r="AA1441" i="2"/>
  <c r="AA1440" i="2"/>
  <c r="AA1439" i="2"/>
  <c r="AA1438" i="2"/>
  <c r="AA1437" i="2"/>
  <c r="AA1436" i="2"/>
  <c r="AA1435" i="2"/>
  <c r="AA1434" i="2"/>
  <c r="AA1433" i="2"/>
  <c r="AA1432" i="2"/>
  <c r="AA1431" i="2"/>
  <c r="AA1430" i="2"/>
  <c r="AA1429" i="2"/>
  <c r="AA1428" i="2"/>
  <c r="AA1427" i="2"/>
  <c r="AA1426" i="2"/>
  <c r="AA1425" i="2"/>
  <c r="AA1424" i="2"/>
  <c r="AA1423" i="2"/>
  <c r="AA1422" i="2"/>
  <c r="AA1421" i="2"/>
  <c r="AA1420" i="2"/>
  <c r="AA1419" i="2"/>
  <c r="AA1418" i="2"/>
  <c r="AA1417" i="2"/>
  <c r="AA1416" i="2"/>
  <c r="AA1415" i="2"/>
  <c r="AA1414" i="2"/>
  <c r="AA1413" i="2"/>
  <c r="AA1412" i="2"/>
  <c r="AA1411" i="2"/>
  <c r="AA1410" i="2"/>
  <c r="AA1409" i="2"/>
  <c r="AA1408" i="2"/>
  <c r="AA1407" i="2"/>
  <c r="AA1406" i="2"/>
  <c r="AA1405" i="2"/>
  <c r="AA1404" i="2"/>
  <c r="AA1403" i="2"/>
  <c r="AA1402" i="2"/>
  <c r="AA1401" i="2"/>
  <c r="AA1400" i="2"/>
  <c r="AA1399" i="2"/>
  <c r="AA1398" i="2"/>
  <c r="AA1397" i="2"/>
  <c r="AA1396" i="2"/>
  <c r="AA1395" i="2"/>
  <c r="AA1394" i="2"/>
  <c r="AA1393" i="2"/>
  <c r="AA1392" i="2"/>
  <c r="AA1391" i="2"/>
  <c r="AA1390" i="2"/>
  <c r="AA1389" i="2"/>
  <c r="AA1388" i="2"/>
  <c r="AA1387" i="2"/>
  <c r="AA1386" i="2"/>
  <c r="AA1385" i="2"/>
  <c r="AA1384" i="2"/>
  <c r="AA1383" i="2"/>
  <c r="AA1382" i="2"/>
  <c r="AA1381" i="2"/>
  <c r="AA1380" i="2"/>
  <c r="AA1379" i="2"/>
  <c r="AA1378" i="2"/>
  <c r="AA1377" i="2"/>
  <c r="AA1376" i="2"/>
  <c r="AA1375" i="2"/>
  <c r="AA1374" i="2"/>
  <c r="AA1373" i="2"/>
  <c r="AA1372" i="2"/>
  <c r="AA1371" i="2"/>
  <c r="AA1370" i="2"/>
  <c r="AA1369" i="2"/>
  <c r="AA1368" i="2"/>
  <c r="AA1367" i="2"/>
  <c r="AA1366" i="2"/>
  <c r="AA1365" i="2"/>
  <c r="AA1364" i="2"/>
  <c r="AA1363" i="2"/>
  <c r="AA1362" i="2"/>
  <c r="AA1361" i="2"/>
  <c r="AA1360" i="2"/>
  <c r="AA1359" i="2"/>
  <c r="AA1358" i="2"/>
  <c r="AA1357" i="2"/>
  <c r="AA1356" i="2"/>
  <c r="AA1355" i="2"/>
  <c r="AA1354" i="2"/>
  <c r="AA1353" i="2"/>
  <c r="AA1352" i="2"/>
  <c r="AA1351" i="2"/>
  <c r="AA1350" i="2"/>
  <c r="AA1349" i="2"/>
  <c r="AA1348" i="2"/>
  <c r="AA1347" i="2"/>
  <c r="AA1346" i="2"/>
  <c r="AA1345" i="2"/>
  <c r="AA1344" i="2"/>
  <c r="AA1343" i="2"/>
  <c r="AA1342" i="2"/>
  <c r="AA1341" i="2"/>
  <c r="AA1340" i="2"/>
  <c r="AA1339" i="2"/>
  <c r="AA1338" i="2"/>
  <c r="AA1337" i="2"/>
  <c r="AA1336" i="2"/>
  <c r="AA1335" i="2"/>
  <c r="AA1334" i="2"/>
  <c r="AA1333" i="2"/>
  <c r="AA1332" i="2"/>
  <c r="AA1331" i="2"/>
  <c r="AA1330" i="2"/>
  <c r="AA1329" i="2"/>
  <c r="AA1328" i="2"/>
  <c r="AA1327" i="2"/>
  <c r="AA1326" i="2"/>
  <c r="AA1325" i="2"/>
  <c r="AA1324" i="2"/>
  <c r="AA1323" i="2"/>
  <c r="AA1322" i="2"/>
  <c r="AA1321" i="2"/>
  <c r="AA1320" i="2"/>
  <c r="AA1319" i="2"/>
  <c r="AA1318" i="2"/>
  <c r="AA1317" i="2"/>
  <c r="AA1316" i="2"/>
  <c r="AA1315" i="2"/>
  <c r="AA1314" i="2"/>
  <c r="AA1313" i="2"/>
  <c r="AA1312" i="2"/>
  <c r="AA1311" i="2"/>
  <c r="AA1310" i="2"/>
  <c r="AA1309" i="2"/>
  <c r="AA1308" i="2"/>
  <c r="AA1307" i="2"/>
  <c r="AA1306" i="2"/>
  <c r="AA1305" i="2"/>
  <c r="AA1304" i="2"/>
  <c r="AA1303" i="2"/>
  <c r="AA1302" i="2"/>
  <c r="AA1301" i="2"/>
  <c r="AA1300" i="2"/>
  <c r="AA1299" i="2"/>
  <c r="AA1298" i="2"/>
  <c r="AA1297" i="2"/>
  <c r="AA1296" i="2"/>
  <c r="AA1295" i="2"/>
  <c r="AA1294" i="2"/>
  <c r="AA1293" i="2"/>
  <c r="AA1292" i="2"/>
  <c r="AA1291" i="2"/>
  <c r="AA1290" i="2"/>
  <c r="AA1289" i="2"/>
  <c r="AA1288" i="2"/>
  <c r="AA1287" i="2"/>
  <c r="AA1286" i="2"/>
  <c r="AA1285" i="2"/>
  <c r="AA1284" i="2"/>
  <c r="AA1283" i="2"/>
  <c r="AA1282" i="2"/>
  <c r="AA1281" i="2"/>
  <c r="AA1280" i="2"/>
  <c r="AA1279" i="2"/>
  <c r="AA1278" i="2"/>
  <c r="AA1277" i="2"/>
  <c r="AA1276" i="2"/>
  <c r="AA1275" i="2"/>
  <c r="AA1274" i="2"/>
  <c r="AA1273" i="2"/>
  <c r="AA1272" i="2"/>
  <c r="AA1271" i="2"/>
  <c r="AA1270" i="2"/>
  <c r="AA1269" i="2"/>
  <c r="AA1268" i="2"/>
  <c r="AA1267" i="2"/>
  <c r="AA1266" i="2"/>
  <c r="AA1265" i="2"/>
  <c r="AA1264" i="2"/>
  <c r="AA1263" i="2"/>
  <c r="AA1262" i="2"/>
  <c r="AA1261" i="2"/>
  <c r="AA1260" i="2"/>
  <c r="AA1259" i="2"/>
  <c r="AA1258" i="2"/>
  <c r="AA1257" i="2"/>
  <c r="AA1256" i="2"/>
  <c r="AA1255" i="2"/>
  <c r="AA1254" i="2"/>
  <c r="AA1253" i="2"/>
  <c r="AA1252" i="2"/>
  <c r="AA1251" i="2"/>
  <c r="AA1250" i="2"/>
  <c r="AA1249" i="2"/>
  <c r="AA1248" i="2"/>
  <c r="AA1247" i="2"/>
  <c r="AA1246" i="2"/>
  <c r="AA1245" i="2"/>
  <c r="AA1244" i="2"/>
  <c r="AA1243" i="2"/>
  <c r="AA1242" i="2"/>
  <c r="AA1241" i="2"/>
  <c r="AA1240" i="2"/>
  <c r="AA1239" i="2"/>
  <c r="AA1238" i="2"/>
  <c r="AA1237" i="2"/>
  <c r="AA1236" i="2"/>
  <c r="AA1235" i="2"/>
  <c r="AA1234" i="2"/>
  <c r="AA1233" i="2"/>
  <c r="AA1232" i="2"/>
  <c r="AA1231" i="2"/>
  <c r="AA1230" i="2"/>
  <c r="AA1229" i="2"/>
  <c r="AA1228" i="2"/>
  <c r="AA1227" i="2"/>
  <c r="AA1226" i="2"/>
  <c r="AA1225" i="2"/>
  <c r="AA1224" i="2"/>
  <c r="AA1223" i="2"/>
  <c r="AA1222" i="2"/>
  <c r="AA1221" i="2"/>
  <c r="AA1220" i="2"/>
  <c r="AA1219" i="2"/>
  <c r="AA1218" i="2"/>
  <c r="AA1217" i="2"/>
  <c r="AA1216" i="2"/>
  <c r="AA1215" i="2"/>
  <c r="AA1214" i="2"/>
  <c r="AA1213" i="2"/>
  <c r="AA1212" i="2"/>
  <c r="AA1211" i="2"/>
  <c r="AA1210" i="2"/>
  <c r="AA1209" i="2"/>
  <c r="AA1208" i="2"/>
  <c r="AA1207" i="2"/>
  <c r="AA1206" i="2"/>
  <c r="AA1205" i="2"/>
  <c r="AA1204" i="2"/>
  <c r="AA1203" i="2"/>
  <c r="AA1202" i="2"/>
  <c r="AA1201" i="2"/>
  <c r="AA1200" i="2"/>
  <c r="AA1199" i="2"/>
  <c r="AA1198" i="2"/>
  <c r="AA1197" i="2"/>
  <c r="AA1196" i="2"/>
  <c r="AA1195" i="2"/>
  <c r="AA1194" i="2"/>
  <c r="AA1193" i="2"/>
  <c r="AA1192" i="2"/>
  <c r="AA1191" i="2"/>
  <c r="AA1190" i="2"/>
  <c r="AA1189" i="2"/>
  <c r="AA1188" i="2"/>
  <c r="AA1187" i="2"/>
  <c r="AA1186" i="2"/>
  <c r="AA1185" i="2"/>
  <c r="AA1184" i="2"/>
  <c r="AA1183" i="2"/>
  <c r="AA1182" i="2"/>
  <c r="AA1181" i="2"/>
  <c r="AA1180" i="2"/>
  <c r="AA1179" i="2"/>
  <c r="AA1178" i="2"/>
  <c r="AA1177" i="2"/>
  <c r="AA1176" i="2"/>
  <c r="AA1175" i="2"/>
  <c r="AA1174" i="2"/>
  <c r="AA1173" i="2"/>
  <c r="AA1172" i="2"/>
  <c r="AA1171" i="2"/>
  <c r="AA1170" i="2"/>
  <c r="AA1169" i="2"/>
  <c r="AA1168" i="2"/>
  <c r="AA1167" i="2"/>
  <c r="AA1166" i="2"/>
  <c r="AA1165" i="2"/>
  <c r="AA1164" i="2"/>
  <c r="AA1163" i="2"/>
  <c r="AA1162" i="2"/>
  <c r="AA1161" i="2"/>
  <c r="AA1160" i="2"/>
  <c r="AA1159" i="2"/>
  <c r="AA1158" i="2"/>
  <c r="AA1157" i="2"/>
  <c r="AA1156" i="2"/>
  <c r="AA1155" i="2"/>
  <c r="AA1154" i="2"/>
  <c r="AA1153" i="2"/>
  <c r="AA1152" i="2"/>
  <c r="AA1151" i="2"/>
  <c r="AA1150" i="2"/>
  <c r="AA1149" i="2"/>
  <c r="AA1148" i="2"/>
  <c r="AA1147" i="2"/>
  <c r="AA1146" i="2"/>
  <c r="AA1145" i="2"/>
  <c r="AA1144" i="2"/>
  <c r="AA1143" i="2"/>
  <c r="AA1142" i="2"/>
  <c r="AA1141" i="2"/>
  <c r="AA1140" i="2"/>
  <c r="AA1139" i="2"/>
  <c r="AA1138" i="2"/>
  <c r="AA1137" i="2"/>
  <c r="AA1136" i="2"/>
  <c r="AA1135" i="2"/>
  <c r="AA1134" i="2"/>
  <c r="AA1133" i="2"/>
  <c r="AA1132" i="2"/>
  <c r="AA1131" i="2"/>
  <c r="AA1130" i="2"/>
  <c r="AA1129" i="2"/>
  <c r="AA1128" i="2"/>
  <c r="AA1127" i="2"/>
  <c r="AA1126" i="2"/>
  <c r="AA1125" i="2"/>
  <c r="AA1124" i="2"/>
  <c r="AA1123" i="2"/>
  <c r="AA1122" i="2"/>
  <c r="AA1121" i="2"/>
  <c r="AA1120" i="2"/>
  <c r="AA1119" i="2"/>
  <c r="AA1118" i="2"/>
  <c r="AA1117" i="2"/>
  <c r="AA1116" i="2"/>
  <c r="AA1115" i="2"/>
  <c r="AA1114" i="2"/>
  <c r="AA1113" i="2"/>
  <c r="AA1112" i="2"/>
  <c r="AA1111" i="2"/>
  <c r="AA1110" i="2"/>
  <c r="AA1109" i="2"/>
  <c r="AA1108" i="2"/>
  <c r="AA1107" i="2"/>
  <c r="AA1106" i="2"/>
  <c r="AA1105" i="2"/>
  <c r="AA1104" i="2"/>
  <c r="AA1103" i="2"/>
  <c r="AA1102" i="2"/>
  <c r="AA1101" i="2"/>
  <c r="AA1100" i="2"/>
  <c r="AA1099" i="2"/>
  <c r="AA1098" i="2"/>
  <c r="AA1097" i="2"/>
  <c r="AA1096" i="2"/>
  <c r="AA1095" i="2"/>
  <c r="AA1094" i="2"/>
  <c r="AA1093" i="2"/>
  <c r="AA1092" i="2"/>
  <c r="AA1091" i="2"/>
  <c r="AA1090" i="2"/>
  <c r="AA1089" i="2"/>
  <c r="AA1088" i="2"/>
  <c r="AA1087" i="2"/>
  <c r="AA1086" i="2"/>
  <c r="AA1085" i="2"/>
  <c r="AA1084" i="2"/>
  <c r="AA1083" i="2"/>
  <c r="AA1082" i="2"/>
  <c r="AA1081" i="2"/>
  <c r="AA1080" i="2"/>
  <c r="AA1079" i="2"/>
  <c r="AA1078" i="2"/>
  <c r="AA1077" i="2"/>
  <c r="AA1076" i="2"/>
  <c r="AA1075" i="2"/>
  <c r="AA1074" i="2"/>
  <c r="AA1073" i="2"/>
  <c r="AA1072" i="2"/>
  <c r="AA1071" i="2"/>
  <c r="AA1070" i="2"/>
  <c r="AA1069" i="2"/>
  <c r="AA1068" i="2"/>
  <c r="AA1067" i="2"/>
  <c r="AA1066" i="2"/>
  <c r="AA1065" i="2"/>
  <c r="AA1064" i="2"/>
  <c r="AA1063" i="2"/>
  <c r="AA1062" i="2"/>
  <c r="AA1061" i="2"/>
  <c r="AA1060" i="2"/>
  <c r="AA1059" i="2"/>
  <c r="AA1058" i="2"/>
  <c r="AA1057" i="2"/>
  <c r="AA1056" i="2"/>
  <c r="AA1055" i="2"/>
  <c r="AA1054" i="2"/>
  <c r="AA1053" i="2"/>
  <c r="AA1052" i="2"/>
  <c r="AA1051" i="2"/>
  <c r="AA1050" i="2"/>
  <c r="AA1049" i="2"/>
  <c r="AA1048" i="2"/>
  <c r="AA1047" i="2"/>
  <c r="AA1046" i="2"/>
  <c r="AA1045" i="2"/>
  <c r="AA1044" i="2"/>
  <c r="AA1043" i="2"/>
  <c r="AA1042" i="2"/>
  <c r="AA1041" i="2"/>
  <c r="AA1040" i="2"/>
  <c r="AA1039" i="2"/>
  <c r="AA1038" i="2"/>
  <c r="AA1037" i="2"/>
  <c r="AA1036" i="2"/>
  <c r="AA1035" i="2"/>
  <c r="AA1034" i="2"/>
  <c r="AA1033" i="2"/>
  <c r="AA1032" i="2"/>
  <c r="AA1031" i="2"/>
  <c r="AA1030" i="2"/>
  <c r="AA1029" i="2"/>
  <c r="AA1028" i="2"/>
  <c r="AA1027" i="2"/>
  <c r="AA1026" i="2"/>
  <c r="AA1025" i="2"/>
  <c r="AA1024" i="2"/>
  <c r="AA1023" i="2"/>
  <c r="AA1022" i="2"/>
  <c r="AA1021" i="2"/>
  <c r="AA1020" i="2"/>
  <c r="AA1019" i="2"/>
  <c r="AA1018" i="2"/>
  <c r="AA1017" i="2"/>
  <c r="AA1016" i="2"/>
  <c r="AA1015" i="2"/>
  <c r="AA1014" i="2"/>
  <c r="AA1013" i="2"/>
  <c r="AA1012" i="2"/>
  <c r="AA1011" i="2"/>
  <c r="AA1010" i="2"/>
  <c r="AA1009" i="2"/>
  <c r="AA1008" i="2"/>
  <c r="AA1007" i="2"/>
  <c r="AA1006" i="2"/>
  <c r="AA1005" i="2"/>
  <c r="AA1004" i="2"/>
  <c r="AA1003" i="2"/>
  <c r="AA1002" i="2"/>
  <c r="AA1001" i="2"/>
  <c r="AA1000" i="2"/>
  <c r="AA999" i="2"/>
  <c r="AA998" i="2"/>
  <c r="AA997" i="2"/>
  <c r="AA996" i="2"/>
  <c r="AA995" i="2"/>
  <c r="AA994" i="2"/>
  <c r="AA993" i="2"/>
  <c r="AA992" i="2"/>
  <c r="AA991" i="2"/>
  <c r="AA990" i="2"/>
  <c r="AA989" i="2"/>
  <c r="AA988" i="2"/>
  <c r="AA987" i="2"/>
  <c r="AA986" i="2"/>
  <c r="AA985" i="2"/>
  <c r="AA984" i="2"/>
  <c r="AA983" i="2"/>
  <c r="AA982" i="2"/>
  <c r="AA981" i="2"/>
  <c r="AA980" i="2"/>
  <c r="AA979" i="2"/>
  <c r="AA978" i="2"/>
  <c r="AA977" i="2"/>
  <c r="AA976" i="2"/>
  <c r="AA975" i="2"/>
  <c r="AA974" i="2"/>
  <c r="AA973" i="2"/>
  <c r="AA972" i="2"/>
  <c r="AA971" i="2"/>
  <c r="AA970" i="2"/>
  <c r="AA969" i="2"/>
  <c r="AA968" i="2"/>
  <c r="AA967" i="2"/>
  <c r="AA966" i="2"/>
  <c r="AA965" i="2"/>
  <c r="AA964" i="2"/>
  <c r="AA963" i="2"/>
  <c r="AA962" i="2"/>
  <c r="AA961" i="2"/>
  <c r="AA960" i="2"/>
  <c r="AA959" i="2"/>
  <c r="AA958" i="2"/>
  <c r="AA957" i="2"/>
  <c r="AA956" i="2"/>
  <c r="AA955" i="2"/>
  <c r="AA954" i="2"/>
  <c r="AA953" i="2"/>
  <c r="AA952" i="2"/>
  <c r="AA951" i="2"/>
  <c r="AA950" i="2"/>
  <c r="AA949" i="2"/>
  <c r="AA948" i="2"/>
  <c r="AA947" i="2"/>
  <c r="AA946" i="2"/>
  <c r="AA945" i="2"/>
  <c r="AA944" i="2"/>
  <c r="AA943" i="2"/>
  <c r="AA942" i="2"/>
  <c r="AA941" i="2"/>
  <c r="AA940" i="2"/>
  <c r="AA939" i="2"/>
  <c r="AA938" i="2"/>
  <c r="AA937" i="2"/>
  <c r="AA936" i="2"/>
  <c r="AA935" i="2"/>
  <c r="AA934" i="2"/>
  <c r="AA933" i="2"/>
  <c r="AA932" i="2"/>
  <c r="AA931" i="2"/>
  <c r="AA930" i="2"/>
  <c r="AA929" i="2"/>
  <c r="AA928" i="2"/>
  <c r="AA927" i="2"/>
  <c r="AA926" i="2"/>
  <c r="AA925" i="2"/>
  <c r="AA924" i="2"/>
  <c r="AA923" i="2"/>
  <c r="AA922" i="2"/>
  <c r="AA921" i="2"/>
  <c r="AA920" i="2"/>
  <c r="AA919" i="2"/>
  <c r="AA918" i="2"/>
  <c r="AA917" i="2"/>
  <c r="AA916" i="2"/>
  <c r="AA915" i="2"/>
  <c r="AA914" i="2"/>
  <c r="AA913" i="2"/>
  <c r="AA912" i="2"/>
  <c r="AA911" i="2"/>
  <c r="AA910" i="2"/>
  <c r="AA909" i="2"/>
  <c r="AA908" i="2"/>
  <c r="AA907" i="2"/>
  <c r="AA906" i="2"/>
  <c r="AA905" i="2"/>
  <c r="AA904" i="2"/>
  <c r="AA903" i="2"/>
  <c r="AA902" i="2"/>
  <c r="AA901" i="2"/>
  <c r="AA900" i="2"/>
  <c r="AA899" i="2"/>
  <c r="AA898" i="2"/>
  <c r="AA897" i="2"/>
  <c r="AA896" i="2"/>
  <c r="AA895" i="2"/>
  <c r="AA894" i="2"/>
  <c r="AA893" i="2"/>
  <c r="AA892" i="2"/>
  <c r="AA891" i="2"/>
  <c r="AA890" i="2"/>
  <c r="AA889" i="2"/>
  <c r="AA888" i="2"/>
  <c r="AA887" i="2"/>
  <c r="AA886" i="2"/>
  <c r="AA885" i="2"/>
  <c r="AA884" i="2"/>
  <c r="AA883" i="2"/>
  <c r="AA882" i="2"/>
  <c r="AA881" i="2"/>
  <c r="AA880" i="2"/>
  <c r="AA879" i="2"/>
  <c r="AA878" i="2"/>
  <c r="AA877" i="2"/>
  <c r="AA876" i="2"/>
  <c r="AA875" i="2"/>
  <c r="AA874" i="2"/>
  <c r="AA873" i="2"/>
  <c r="AA872" i="2"/>
  <c r="AA871" i="2"/>
  <c r="AA870" i="2"/>
  <c r="AA869" i="2"/>
  <c r="AA868" i="2"/>
  <c r="AA867" i="2"/>
  <c r="AA866" i="2"/>
  <c r="AA865" i="2"/>
  <c r="AA864" i="2"/>
  <c r="AA863" i="2"/>
  <c r="AA862" i="2"/>
  <c r="AA861" i="2"/>
  <c r="AA860" i="2"/>
  <c r="AA859" i="2"/>
  <c r="AA858" i="2"/>
  <c r="AA857" i="2"/>
  <c r="AA856" i="2"/>
  <c r="AA855" i="2"/>
  <c r="AA854" i="2"/>
  <c r="AA853" i="2"/>
  <c r="AA852" i="2"/>
  <c r="AA851" i="2"/>
  <c r="AA850" i="2"/>
  <c r="AA849" i="2"/>
  <c r="AA848" i="2"/>
  <c r="AA847" i="2"/>
  <c r="AA846" i="2"/>
  <c r="AA845" i="2"/>
  <c r="AA844" i="2"/>
  <c r="AA843" i="2"/>
  <c r="AA842" i="2"/>
  <c r="AA841" i="2"/>
  <c r="AA840" i="2"/>
  <c r="AA839" i="2"/>
  <c r="AA838" i="2"/>
  <c r="AA837" i="2"/>
  <c r="AA836" i="2"/>
  <c r="AA835" i="2"/>
  <c r="AA834" i="2"/>
  <c r="AA833" i="2"/>
  <c r="AA832" i="2"/>
  <c r="AA831" i="2"/>
  <c r="AA830" i="2"/>
  <c r="AA829" i="2"/>
  <c r="AA828" i="2"/>
  <c r="AA827" i="2"/>
  <c r="AA826" i="2"/>
  <c r="AA825" i="2"/>
  <c r="AA824" i="2"/>
  <c r="AA823" i="2"/>
  <c r="AA822" i="2"/>
  <c r="AA821" i="2"/>
  <c r="AA820" i="2"/>
  <c r="AA819" i="2"/>
  <c r="AA818" i="2"/>
  <c r="AA817" i="2"/>
  <c r="AA816" i="2"/>
  <c r="AA815" i="2"/>
  <c r="AA814" i="2"/>
  <c r="AA813" i="2"/>
  <c r="AA812" i="2"/>
  <c r="AA811" i="2"/>
  <c r="AA810" i="2"/>
  <c r="AA809" i="2"/>
  <c r="AA808" i="2"/>
  <c r="AA807" i="2"/>
  <c r="AA806" i="2"/>
  <c r="AA805" i="2"/>
  <c r="AA804" i="2"/>
  <c r="AA803" i="2"/>
  <c r="AA802" i="2"/>
  <c r="AA801" i="2"/>
  <c r="AA800" i="2"/>
  <c r="AA799" i="2"/>
  <c r="AA798" i="2"/>
  <c r="AA797" i="2"/>
  <c r="AA796" i="2"/>
  <c r="AA795" i="2"/>
  <c r="AA794" i="2"/>
  <c r="AA793" i="2"/>
  <c r="AA792" i="2"/>
  <c r="AA791" i="2"/>
  <c r="AA790" i="2"/>
  <c r="AA789" i="2"/>
  <c r="AA788" i="2"/>
  <c r="AA787" i="2"/>
  <c r="AA786" i="2"/>
  <c r="AA785" i="2"/>
  <c r="AA784" i="2"/>
  <c r="AA783" i="2"/>
  <c r="AA782" i="2"/>
  <c r="AA781" i="2"/>
  <c r="AA780" i="2"/>
  <c r="AA779" i="2"/>
  <c r="AA778" i="2"/>
  <c r="AA777" i="2"/>
  <c r="AA776" i="2"/>
  <c r="AA775" i="2"/>
  <c r="AA774" i="2"/>
  <c r="AA773" i="2"/>
  <c r="AA772" i="2"/>
  <c r="AA771" i="2"/>
  <c r="AA770" i="2"/>
  <c r="AA769" i="2"/>
  <c r="AA768" i="2"/>
  <c r="AA767" i="2"/>
  <c r="AA766" i="2"/>
  <c r="AA765" i="2"/>
  <c r="AA764" i="2"/>
  <c r="AA763" i="2"/>
  <c r="AA762" i="2"/>
  <c r="AA761" i="2"/>
  <c r="AA760" i="2"/>
  <c r="AA759" i="2"/>
  <c r="AA758" i="2"/>
  <c r="AA757" i="2"/>
  <c r="AA756" i="2"/>
  <c r="AA755" i="2"/>
  <c r="AA754" i="2"/>
  <c r="AA753" i="2"/>
  <c r="AA752" i="2"/>
  <c r="AA751" i="2"/>
  <c r="AA750" i="2"/>
  <c r="AA749" i="2"/>
  <c r="AA748" i="2"/>
  <c r="AA747" i="2"/>
  <c r="AA746" i="2"/>
  <c r="AA745" i="2"/>
  <c r="AA744" i="2"/>
  <c r="AA743" i="2"/>
  <c r="AA742" i="2"/>
  <c r="AA741" i="2"/>
  <c r="AA740" i="2"/>
  <c r="AA739" i="2"/>
  <c r="AA738" i="2"/>
  <c r="AA737" i="2"/>
  <c r="AA736" i="2"/>
  <c r="AA735" i="2"/>
  <c r="AA734" i="2"/>
  <c r="AA733" i="2"/>
  <c r="AA732" i="2"/>
  <c r="AA731" i="2"/>
  <c r="AA730" i="2"/>
  <c r="AA729" i="2"/>
  <c r="AA728" i="2"/>
  <c r="AA727" i="2"/>
  <c r="AA726" i="2"/>
  <c r="AA725" i="2"/>
  <c r="AA724" i="2"/>
  <c r="AA723" i="2"/>
  <c r="AA722" i="2"/>
  <c r="AA721" i="2"/>
  <c r="AA720" i="2"/>
  <c r="AA719" i="2"/>
  <c r="AA718" i="2"/>
  <c r="AA717" i="2"/>
  <c r="AA716" i="2"/>
  <c r="AA715" i="2"/>
  <c r="AA714" i="2"/>
  <c r="AA713" i="2"/>
  <c r="AA712" i="2"/>
  <c r="AA711" i="2"/>
  <c r="AA710" i="2"/>
  <c r="AA709" i="2"/>
  <c r="AA708" i="2"/>
  <c r="AA707" i="2"/>
  <c r="AA706" i="2"/>
  <c r="AA705" i="2"/>
  <c r="AA704" i="2"/>
  <c r="AA703" i="2"/>
  <c r="AA702" i="2"/>
  <c r="AA701" i="2"/>
  <c r="AA700" i="2"/>
  <c r="AA699" i="2"/>
  <c r="AA698" i="2"/>
  <c r="AA697" i="2"/>
  <c r="AA696" i="2"/>
  <c r="AA695" i="2"/>
  <c r="AA694" i="2"/>
  <c r="AA693" i="2"/>
  <c r="AA692" i="2"/>
  <c r="AA691" i="2"/>
  <c r="AA690" i="2"/>
  <c r="AA689" i="2"/>
  <c r="AA688" i="2"/>
  <c r="AA687" i="2"/>
  <c r="AA686" i="2"/>
  <c r="AA685" i="2"/>
  <c r="AA684" i="2"/>
  <c r="AA683" i="2"/>
  <c r="AA682" i="2"/>
  <c r="AA681" i="2"/>
  <c r="AA680" i="2"/>
  <c r="AA679" i="2"/>
  <c r="AA678" i="2"/>
  <c r="AA677" i="2"/>
  <c r="AA676" i="2"/>
  <c r="AA675" i="2"/>
  <c r="AA674" i="2"/>
  <c r="AA673" i="2"/>
  <c r="AA672" i="2"/>
  <c r="AA671" i="2"/>
  <c r="AA670" i="2"/>
  <c r="AA669" i="2"/>
  <c r="AA668" i="2"/>
  <c r="AA667" i="2"/>
  <c r="AA666" i="2"/>
  <c r="AA665" i="2"/>
  <c r="AA664" i="2"/>
  <c r="AA663" i="2"/>
  <c r="AA662" i="2"/>
  <c r="AA661" i="2"/>
  <c r="AA660" i="2"/>
  <c r="AA659" i="2"/>
  <c r="AA658" i="2"/>
  <c r="AA657" i="2"/>
  <c r="AA656" i="2"/>
  <c r="AA655" i="2"/>
  <c r="AA654" i="2"/>
  <c r="AA653" i="2"/>
  <c r="AA652" i="2"/>
  <c r="AA651" i="2"/>
  <c r="AA650" i="2"/>
  <c r="AA649" i="2"/>
  <c r="AA648" i="2"/>
  <c r="AA647" i="2"/>
  <c r="AA646" i="2"/>
  <c r="AA645" i="2"/>
  <c r="AA644" i="2"/>
  <c r="AA643" i="2"/>
  <c r="AA642" i="2"/>
  <c r="AA641" i="2"/>
  <c r="AA640" i="2"/>
  <c r="AA639" i="2"/>
  <c r="AA638" i="2"/>
  <c r="AA637" i="2"/>
  <c r="AA636" i="2"/>
  <c r="AA635" i="2"/>
  <c r="AA634" i="2"/>
  <c r="AA633" i="2"/>
  <c r="AA632" i="2"/>
  <c r="AA631" i="2"/>
  <c r="AA630" i="2"/>
  <c r="AA629" i="2"/>
  <c r="AA628" i="2"/>
  <c r="AA627" i="2"/>
  <c r="AA626" i="2"/>
  <c r="AA625" i="2"/>
  <c r="AA624" i="2"/>
  <c r="AA623" i="2"/>
  <c r="AA622" i="2"/>
  <c r="AA621" i="2"/>
  <c r="AA620" i="2"/>
  <c r="AA619" i="2"/>
  <c r="AA618" i="2"/>
  <c r="AA617" i="2"/>
  <c r="AA616" i="2"/>
  <c r="AA615" i="2"/>
  <c r="AA614" i="2"/>
  <c r="AA613" i="2"/>
  <c r="AA612" i="2"/>
  <c r="AA611" i="2"/>
  <c r="AA610" i="2"/>
  <c r="AA609" i="2"/>
  <c r="AA608" i="2"/>
  <c r="AA607" i="2"/>
  <c r="AA606" i="2"/>
  <c r="AA605" i="2"/>
  <c r="AA604" i="2"/>
  <c r="AA603" i="2"/>
  <c r="AA602" i="2"/>
  <c r="AA601" i="2"/>
  <c r="AA600" i="2"/>
  <c r="AA599" i="2"/>
  <c r="AA598" i="2"/>
  <c r="AA597" i="2"/>
  <c r="AA596" i="2"/>
  <c r="AA595" i="2"/>
  <c r="AA594" i="2"/>
  <c r="AA593" i="2"/>
  <c r="AA592" i="2"/>
  <c r="AA591" i="2"/>
  <c r="AA590" i="2"/>
  <c r="AA589" i="2"/>
  <c r="AA588" i="2"/>
  <c r="AA587" i="2"/>
  <c r="AA586" i="2"/>
  <c r="AA585" i="2"/>
  <c r="AA584" i="2"/>
  <c r="AA583" i="2"/>
  <c r="AA582" i="2"/>
  <c r="AA581" i="2"/>
  <c r="AA580" i="2"/>
  <c r="AA579" i="2"/>
  <c r="AA578" i="2"/>
  <c r="AA577" i="2"/>
  <c r="AA576" i="2"/>
  <c r="AA575" i="2"/>
  <c r="AA574" i="2"/>
  <c r="AA573" i="2"/>
  <c r="AA572" i="2"/>
  <c r="AA571" i="2"/>
  <c r="AA570" i="2"/>
  <c r="AA569" i="2"/>
  <c r="AA568" i="2"/>
  <c r="AA567" i="2"/>
  <c r="AA566" i="2"/>
  <c r="AA565" i="2"/>
  <c r="AA564" i="2"/>
  <c r="AA563" i="2"/>
  <c r="AA562" i="2"/>
  <c r="AA561" i="2"/>
  <c r="AA560" i="2"/>
  <c r="AA559" i="2"/>
  <c r="AA558" i="2"/>
  <c r="AA557" i="2"/>
  <c r="AA556" i="2"/>
  <c r="AA555" i="2"/>
  <c r="AA554" i="2"/>
  <c r="AA553" i="2"/>
  <c r="AA552" i="2"/>
  <c r="AA551" i="2"/>
  <c r="AA550" i="2"/>
  <c r="AA549" i="2"/>
  <c r="AA548" i="2"/>
  <c r="AA547" i="2"/>
  <c r="AA546" i="2"/>
  <c r="AA545" i="2"/>
  <c r="AA544" i="2"/>
  <c r="AA543" i="2"/>
  <c r="AA542" i="2"/>
  <c r="AA541" i="2"/>
  <c r="AA540" i="2"/>
  <c r="AA539" i="2"/>
  <c r="AA538" i="2"/>
  <c r="AA537" i="2"/>
  <c r="AA536" i="2"/>
  <c r="AA535" i="2"/>
  <c r="AA534" i="2"/>
  <c r="AA533" i="2"/>
  <c r="AA532" i="2"/>
  <c r="AA531" i="2"/>
  <c r="AA530" i="2"/>
  <c r="AA529" i="2"/>
  <c r="AA528" i="2"/>
  <c r="AA527" i="2"/>
  <c r="AA526" i="2"/>
  <c r="AA525" i="2"/>
  <c r="AA524" i="2"/>
  <c r="AA523" i="2"/>
  <c r="AA522" i="2"/>
  <c r="AA521" i="2"/>
  <c r="AA520" i="2"/>
  <c r="AA519" i="2"/>
  <c r="AA518" i="2"/>
  <c r="AA517" i="2"/>
  <c r="AA516" i="2"/>
  <c r="AA515" i="2"/>
  <c r="AA514" i="2"/>
  <c r="AA513" i="2"/>
  <c r="AA512" i="2"/>
  <c r="AA511" i="2"/>
  <c r="AA510" i="2"/>
  <c r="AA509" i="2"/>
  <c r="AA508" i="2"/>
  <c r="AA507" i="2"/>
  <c r="AA506" i="2"/>
  <c r="AA505" i="2"/>
  <c r="AA504" i="2"/>
  <c r="AA503" i="2"/>
  <c r="AA502" i="2"/>
  <c r="AA501" i="2"/>
  <c r="AA500" i="2"/>
  <c r="AA499" i="2"/>
  <c r="AA498" i="2"/>
  <c r="AA497" i="2"/>
  <c r="AA496" i="2"/>
  <c r="AA495" i="2"/>
  <c r="AA494" i="2"/>
  <c r="AA493" i="2"/>
  <c r="AA492" i="2"/>
  <c r="AA491" i="2"/>
  <c r="AA490" i="2"/>
  <c r="AA489" i="2"/>
  <c r="AA488" i="2"/>
  <c r="AA487" i="2"/>
  <c r="AA486" i="2"/>
  <c r="AA485" i="2"/>
  <c r="AA484" i="2"/>
  <c r="AA483" i="2"/>
  <c r="AA482" i="2"/>
  <c r="AA481" i="2"/>
  <c r="AA480" i="2"/>
  <c r="AA479" i="2"/>
  <c r="AA478" i="2"/>
  <c r="AA477" i="2"/>
  <c r="AA476" i="2"/>
  <c r="AA475" i="2"/>
  <c r="AA474" i="2"/>
  <c r="AA473" i="2"/>
  <c r="AA472" i="2"/>
  <c r="AA471" i="2"/>
  <c r="AA470" i="2"/>
  <c r="AA469" i="2"/>
  <c r="AA468" i="2"/>
  <c r="AA467" i="2"/>
  <c r="AA466" i="2"/>
  <c r="AA465" i="2"/>
  <c r="AA464" i="2"/>
  <c r="AA463" i="2"/>
  <c r="AA462" i="2"/>
  <c r="AA461" i="2"/>
  <c r="AA460" i="2"/>
  <c r="AA459" i="2"/>
  <c r="AA458" i="2"/>
  <c r="AA457" i="2"/>
  <c r="AA456" i="2"/>
  <c r="AA455" i="2"/>
  <c r="AA454" i="2"/>
  <c r="AA453" i="2"/>
  <c r="AA452" i="2"/>
  <c r="AA451" i="2"/>
  <c r="AA450" i="2"/>
  <c r="AA449" i="2"/>
  <c r="AA448" i="2"/>
  <c r="AA447" i="2"/>
  <c r="AA446" i="2"/>
  <c r="AA445" i="2"/>
  <c r="AA444" i="2"/>
  <c r="AA443" i="2"/>
  <c r="AA442" i="2"/>
  <c r="AA441" i="2"/>
  <c r="AA440" i="2"/>
  <c r="AA439" i="2"/>
  <c r="AA438" i="2"/>
  <c r="AA437" i="2"/>
  <c r="AA436" i="2"/>
  <c r="AA435" i="2"/>
  <c r="AA434" i="2"/>
  <c r="AA433" i="2"/>
  <c r="AA432" i="2"/>
  <c r="AA431" i="2"/>
  <c r="AA430" i="2"/>
  <c r="AA429" i="2"/>
  <c r="AA428" i="2"/>
  <c r="AA427" i="2"/>
  <c r="AA426" i="2"/>
  <c r="AA425" i="2"/>
  <c r="AA424" i="2"/>
  <c r="AA423" i="2"/>
  <c r="AA422" i="2"/>
  <c r="AA421" i="2"/>
  <c r="AA420" i="2"/>
  <c r="AA419" i="2"/>
  <c r="AA418" i="2"/>
  <c r="AA417" i="2"/>
  <c r="AA416" i="2"/>
  <c r="AA415" i="2"/>
  <c r="AA414" i="2"/>
  <c r="AA413" i="2"/>
  <c r="AA412" i="2"/>
  <c r="AA411" i="2"/>
  <c r="AA410" i="2"/>
  <c r="AA409" i="2"/>
  <c r="AA408" i="2"/>
  <c r="AA407" i="2"/>
  <c r="AA406" i="2"/>
  <c r="AA405" i="2"/>
  <c r="AA404" i="2"/>
  <c r="AA403" i="2"/>
  <c r="AA402" i="2"/>
  <c r="AA401" i="2"/>
  <c r="AA400" i="2"/>
  <c r="AA399" i="2"/>
  <c r="AA398" i="2"/>
  <c r="AA397" i="2"/>
  <c r="AA396" i="2"/>
  <c r="AA395" i="2"/>
  <c r="AA394" i="2"/>
  <c r="AA393" i="2"/>
  <c r="AA392" i="2"/>
  <c r="AA391" i="2"/>
  <c r="AA390" i="2"/>
  <c r="AA389" i="2"/>
  <c r="AA388" i="2"/>
  <c r="AA387" i="2"/>
  <c r="AA386" i="2"/>
  <c r="AA385" i="2"/>
  <c r="AA384" i="2"/>
  <c r="AA383" i="2"/>
  <c r="AA382" i="2"/>
  <c r="AA381" i="2"/>
  <c r="AA380" i="2"/>
  <c r="AA379" i="2"/>
  <c r="AA378" i="2"/>
  <c r="AA377" i="2"/>
  <c r="AA376" i="2"/>
  <c r="AA375" i="2"/>
  <c r="AA374" i="2"/>
  <c r="AA373" i="2"/>
  <c r="AA372" i="2"/>
  <c r="AA371" i="2"/>
  <c r="AA370" i="2"/>
  <c r="AA369" i="2"/>
  <c r="AA368" i="2"/>
  <c r="AA367" i="2"/>
  <c r="AA366" i="2"/>
  <c r="AA365" i="2"/>
  <c r="AA364" i="2"/>
  <c r="AA363" i="2"/>
  <c r="AA362" i="2"/>
  <c r="AA361" i="2"/>
  <c r="AA360" i="2"/>
  <c r="AA359" i="2"/>
  <c r="AA358" i="2"/>
  <c r="AA357" i="2"/>
  <c r="AA356" i="2"/>
  <c r="AA355" i="2"/>
  <c r="AA354" i="2"/>
  <c r="AA353" i="2"/>
  <c r="AA352" i="2"/>
  <c r="AA351" i="2"/>
  <c r="AA350" i="2"/>
  <c r="AA349" i="2"/>
  <c r="AA348" i="2"/>
  <c r="AA347" i="2"/>
  <c r="AA346" i="2"/>
  <c r="AA345" i="2"/>
  <c r="AA344" i="2"/>
  <c r="AA343" i="2"/>
  <c r="AA342" i="2"/>
  <c r="AA341" i="2"/>
  <c r="AA340" i="2"/>
  <c r="AA339" i="2"/>
  <c r="AA338" i="2"/>
  <c r="AA337" i="2"/>
  <c r="AA336" i="2"/>
  <c r="AA335" i="2"/>
  <c r="AA334" i="2"/>
  <c r="AA333" i="2"/>
  <c r="AA332" i="2"/>
  <c r="AA331" i="2"/>
  <c r="AA330" i="2"/>
  <c r="AA329" i="2"/>
  <c r="AA328" i="2"/>
  <c r="AA327" i="2"/>
  <c r="AA326" i="2"/>
  <c r="AA325" i="2"/>
  <c r="AA324" i="2"/>
  <c r="AA323" i="2"/>
  <c r="AA322" i="2"/>
  <c r="AA321" i="2"/>
  <c r="AA320" i="2"/>
  <c r="AA319" i="2"/>
  <c r="AA318" i="2"/>
  <c r="AA317" i="2"/>
  <c r="AA316" i="2"/>
  <c r="AA315" i="2"/>
  <c r="AA314" i="2"/>
  <c r="AA313" i="2"/>
  <c r="AA312" i="2"/>
  <c r="AA311" i="2"/>
  <c r="AA310" i="2"/>
  <c r="AA309" i="2"/>
  <c r="AA308" i="2"/>
  <c r="AA307" i="2"/>
  <c r="AA306" i="2"/>
  <c r="AA305" i="2"/>
  <c r="AA304" i="2"/>
  <c r="AA303" i="2"/>
  <c r="AA302" i="2"/>
  <c r="AA301" i="2"/>
  <c r="AA300" i="2"/>
  <c r="AA299" i="2"/>
  <c r="AA298" i="2"/>
  <c r="AA297" i="2"/>
  <c r="AA296" i="2"/>
  <c r="AA295" i="2"/>
  <c r="AA294" i="2"/>
  <c r="AA293" i="2"/>
  <c r="AA292" i="2"/>
  <c r="AA291" i="2"/>
  <c r="AA290" i="2"/>
  <c r="AA289" i="2"/>
  <c r="AA288" i="2"/>
  <c r="AA287" i="2"/>
  <c r="AA286" i="2"/>
  <c r="AA285" i="2"/>
  <c r="AA284" i="2"/>
  <c r="AA283" i="2"/>
  <c r="AA282" i="2"/>
  <c r="AA281" i="2"/>
  <c r="AA280" i="2"/>
  <c r="AA279" i="2"/>
  <c r="AA278" i="2"/>
  <c r="AA277" i="2"/>
  <c r="AA276" i="2"/>
  <c r="AA275" i="2"/>
  <c r="AA274" i="2"/>
  <c r="AA273" i="2"/>
  <c r="AA272" i="2"/>
  <c r="AA271" i="2"/>
  <c r="AA270" i="2"/>
  <c r="AA269" i="2"/>
  <c r="AA268" i="2"/>
  <c r="AA267" i="2"/>
  <c r="AA266" i="2"/>
  <c r="AA265" i="2"/>
  <c r="AA264" i="2"/>
  <c r="AA263" i="2"/>
  <c r="AA262" i="2"/>
  <c r="AA261" i="2"/>
  <c r="AA260" i="2"/>
  <c r="AA259" i="2"/>
  <c r="AA258" i="2"/>
  <c r="AA257" i="2"/>
  <c r="AA256" i="2"/>
  <c r="AA255" i="2"/>
  <c r="AA254" i="2"/>
  <c r="AA253" i="2"/>
  <c r="AA252" i="2"/>
  <c r="AA251" i="2"/>
  <c r="AA250" i="2"/>
  <c r="AA249" i="2"/>
  <c r="AA248" i="2"/>
  <c r="AA247" i="2"/>
  <c r="AA246" i="2"/>
  <c r="AA245" i="2"/>
  <c r="AA244" i="2"/>
  <c r="AA243" i="2"/>
  <c r="AA242" i="2"/>
  <c r="AA241" i="2"/>
  <c r="AA240" i="2"/>
  <c r="AA239" i="2"/>
  <c r="AA238" i="2"/>
  <c r="AA237" i="2"/>
  <c r="AA236" i="2"/>
  <c r="AA235" i="2"/>
  <c r="AA234" i="2"/>
  <c r="AA233" i="2"/>
  <c r="AA232" i="2"/>
  <c r="AA231" i="2"/>
  <c r="AA230" i="2"/>
  <c r="AA229" i="2"/>
  <c r="AA228" i="2"/>
  <c r="AA227" i="2"/>
  <c r="AA226" i="2"/>
  <c r="AA225" i="2"/>
  <c r="AA224" i="2"/>
  <c r="AA223" i="2"/>
  <c r="AA222" i="2"/>
  <c r="AA221" i="2"/>
  <c r="AA220" i="2"/>
  <c r="AA219" i="2"/>
  <c r="AA218" i="2"/>
  <c r="AA217" i="2"/>
  <c r="AA216" i="2"/>
  <c r="AA215" i="2"/>
  <c r="AA214" i="2"/>
  <c r="AA213" i="2"/>
  <c r="AA212" i="2"/>
  <c r="AA211" i="2"/>
  <c r="AA210" i="2"/>
  <c r="AA209" i="2"/>
  <c r="AA208" i="2"/>
  <c r="AA207" i="2"/>
  <c r="AA206" i="2"/>
  <c r="AA205" i="2"/>
  <c r="AA204" i="2"/>
  <c r="AA203" i="2"/>
  <c r="AA202" i="2"/>
  <c r="AA201" i="2"/>
  <c r="AA200" i="2"/>
  <c r="AA199" i="2"/>
  <c r="AA198" i="2"/>
  <c r="AA197" i="2"/>
  <c r="AA196" i="2"/>
  <c r="AA195" i="2"/>
  <c r="AA194" i="2"/>
  <c r="AA193" i="2"/>
  <c r="AA192" i="2"/>
  <c r="AA191" i="2"/>
  <c r="AA190" i="2"/>
  <c r="AA189" i="2"/>
  <c r="AA188" i="2"/>
  <c r="AA187" i="2"/>
  <c r="AA186" i="2"/>
  <c r="AA185" i="2"/>
  <c r="AA184" i="2"/>
  <c r="AA183" i="2"/>
  <c r="AA182" i="2"/>
  <c r="AA181" i="2"/>
  <c r="AA180" i="2"/>
  <c r="AA179" i="2"/>
  <c r="AA178" i="2"/>
  <c r="AA177" i="2"/>
  <c r="AA176" i="2"/>
  <c r="AA175" i="2"/>
  <c r="AA174" i="2"/>
  <c r="AA173" i="2"/>
  <c r="AA172" i="2"/>
  <c r="AA171" i="2"/>
  <c r="AA170" i="2"/>
  <c r="AA169" i="2"/>
  <c r="AA168" i="2"/>
  <c r="AA167" i="2"/>
  <c r="AA166" i="2"/>
  <c r="AA165" i="2"/>
  <c r="AA164" i="2"/>
  <c r="AA163" i="2"/>
  <c r="AA162" i="2"/>
  <c r="AA161" i="2"/>
  <c r="AA160" i="2"/>
  <c r="AA159" i="2"/>
  <c r="AA158" i="2"/>
  <c r="AA157" i="2"/>
  <c r="AA156" i="2"/>
  <c r="AA155" i="2"/>
  <c r="AA154" i="2"/>
  <c r="AA153" i="2"/>
  <c r="AA152" i="2"/>
  <c r="AA151" i="2"/>
  <c r="AA150" i="2"/>
  <c r="AA149" i="2"/>
  <c r="AA148" i="2"/>
  <c r="AA147" i="2"/>
  <c r="AA146" i="2"/>
  <c r="AA145" i="2"/>
  <c r="AA144" i="2"/>
  <c r="AA143" i="2"/>
  <c r="AA142" i="2"/>
  <c r="AA141" i="2"/>
  <c r="AA140" i="2"/>
  <c r="AA139" i="2"/>
  <c r="AA138" i="2"/>
  <c r="AA137" i="2"/>
  <c r="AA136" i="2"/>
  <c r="AA135" i="2"/>
  <c r="AA134" i="2"/>
  <c r="AA133" i="2"/>
  <c r="AA132" i="2"/>
  <c r="AA131" i="2"/>
  <c r="AA130" i="2"/>
  <c r="AA129" i="2"/>
  <c r="AA128" i="2"/>
  <c r="AA127" i="2"/>
  <c r="AA126" i="2"/>
  <c r="AA125" i="2"/>
  <c r="AA124" i="2"/>
  <c r="AA123" i="2"/>
  <c r="AA122" i="2"/>
  <c r="AA121" i="2"/>
  <c r="AA120" i="2"/>
  <c r="AA119" i="2"/>
  <c r="AA118" i="2"/>
  <c r="AA117" i="2"/>
  <c r="AA116" i="2"/>
  <c r="AA115" i="2"/>
  <c r="AA114" i="2"/>
  <c r="AA113" i="2"/>
  <c r="AA112" i="2"/>
  <c r="AA111" i="2"/>
  <c r="AA110" i="2"/>
  <c r="AA109" i="2"/>
  <c r="AA108" i="2"/>
  <c r="AA107" i="2"/>
  <c r="AA106" i="2"/>
  <c r="AA105" i="2"/>
  <c r="AA104" i="2"/>
  <c r="AA103" i="2"/>
  <c r="AA102" i="2"/>
  <c r="AA101" i="2"/>
  <c r="AA100" i="2"/>
  <c r="AA99" i="2"/>
  <c r="AA98" i="2"/>
  <c r="AA97" i="2"/>
  <c r="AA96" i="2"/>
  <c r="AA95" i="2"/>
  <c r="AA94" i="2"/>
  <c r="AA93" i="2"/>
  <c r="AA92" i="2"/>
  <c r="AA91" i="2"/>
  <c r="AA90" i="2"/>
  <c r="AA89" i="2"/>
  <c r="AA88" i="2"/>
  <c r="AA87" i="2"/>
  <c r="AA86" i="2"/>
  <c r="AA85" i="2"/>
  <c r="AA84" i="2"/>
  <c r="AA83" i="2"/>
  <c r="AA82" i="2"/>
  <c r="AA81" i="2"/>
  <c r="AA80" i="2"/>
  <c r="AA79" i="2"/>
  <c r="AA78" i="2"/>
  <c r="AA77" i="2"/>
  <c r="AA76" i="2"/>
  <c r="AA75" i="2"/>
  <c r="AA74" i="2"/>
  <c r="AA73" i="2"/>
  <c r="AA72" i="2"/>
  <c r="AA71" i="2"/>
  <c r="AA70" i="2"/>
  <c r="AA69" i="2"/>
  <c r="AA68" i="2"/>
  <c r="AA67" i="2"/>
  <c r="AA66" i="2"/>
  <c r="AA65" i="2"/>
  <c r="AA64" i="2"/>
  <c r="AA63" i="2"/>
  <c r="AA62" i="2"/>
  <c r="AA61" i="2"/>
  <c r="AA60" i="2"/>
  <c r="AA59" i="2"/>
  <c r="AA58" i="2"/>
  <c r="AA57" i="2"/>
  <c r="AA56" i="2"/>
  <c r="AA55" i="2"/>
  <c r="AA54" i="2"/>
  <c r="AA53" i="2"/>
  <c r="AA52" i="2"/>
  <c r="AA51" i="2"/>
  <c r="AA50" i="2"/>
  <c r="AA49" i="2"/>
  <c r="AA48" i="2"/>
  <c r="AA47" i="2"/>
  <c r="AA46" i="2"/>
  <c r="AA45" i="2"/>
  <c r="AA44" i="2"/>
  <c r="AA43" i="2"/>
  <c r="AA42" i="2"/>
  <c r="AA41" i="2"/>
  <c r="AA40" i="2"/>
  <c r="AA39" i="2"/>
  <c r="AA38" i="2"/>
  <c r="AA37" i="2"/>
  <c r="AA36" i="2"/>
  <c r="AA35" i="2"/>
  <c r="AA34" i="2"/>
  <c r="AA33" i="2"/>
  <c r="AA32" i="2"/>
  <c r="AA31" i="2"/>
  <c r="AA30" i="2"/>
  <c r="AA29" i="2"/>
  <c r="AA28" i="2"/>
  <c r="AA27" i="2"/>
  <c r="AA26" i="2"/>
  <c r="AA25" i="2"/>
  <c r="AA24" i="2"/>
  <c r="AA23" i="2"/>
  <c r="AA22" i="2"/>
  <c r="AA21" i="2"/>
  <c r="AA20" i="2"/>
  <c r="AA19" i="2"/>
  <c r="AA18" i="2"/>
  <c r="AA17" i="2"/>
  <c r="AA16" i="2"/>
  <c r="AA15" i="2"/>
  <c r="AA14" i="2"/>
  <c r="AA13" i="2"/>
  <c r="AA12" i="2"/>
  <c r="AA11" i="2"/>
  <c r="AA10" i="2"/>
  <c r="AA9" i="2"/>
  <c r="AA8" i="2"/>
  <c r="AA7" i="2"/>
  <c r="AA6" i="2"/>
  <c r="AA5" i="2"/>
  <c r="AA4" i="2"/>
  <c r="AA3" i="2"/>
  <c r="AA2" i="2"/>
  <c r="Y2067" i="2"/>
  <c r="Y2066" i="2"/>
  <c r="Y2065" i="2"/>
  <c r="Y2064" i="2"/>
  <c r="Y2063" i="2"/>
  <c r="Y2062" i="2"/>
  <c r="Y2061" i="2"/>
  <c r="Y2060" i="2"/>
  <c r="Y2059" i="2"/>
  <c r="Y2058" i="2"/>
  <c r="Y2057" i="2"/>
  <c r="Y2056" i="2"/>
  <c r="Y2055" i="2"/>
  <c r="Y2054" i="2"/>
  <c r="Y2053" i="2"/>
  <c r="Y2052" i="2"/>
  <c r="Y2051" i="2"/>
  <c r="Y2050" i="2"/>
  <c r="Y2049" i="2"/>
  <c r="Y2048" i="2"/>
  <c r="Y2047" i="2"/>
  <c r="Y2046" i="2"/>
  <c r="Y2045" i="2"/>
  <c r="Y2044" i="2"/>
  <c r="Y2043" i="2"/>
  <c r="Y2042" i="2"/>
  <c r="Y2041" i="2"/>
  <c r="Y2040" i="2"/>
  <c r="Y2039" i="2"/>
  <c r="Y2038" i="2"/>
  <c r="Y2037" i="2"/>
  <c r="Y2036" i="2"/>
  <c r="Y2035" i="2"/>
  <c r="Y2034" i="2"/>
  <c r="Y2033" i="2"/>
  <c r="Y2032" i="2"/>
  <c r="Y2031" i="2"/>
  <c r="Y2030" i="2"/>
  <c r="Y2029" i="2"/>
  <c r="Y2028" i="2"/>
  <c r="Y2027" i="2"/>
  <c r="Y2026" i="2"/>
  <c r="Y2025" i="2"/>
  <c r="Y2024" i="2"/>
  <c r="Y2023" i="2"/>
  <c r="Y2022" i="2"/>
  <c r="Y2021" i="2"/>
  <c r="Y2020" i="2"/>
  <c r="Y2019" i="2"/>
  <c r="Y2018" i="2"/>
  <c r="Y2017" i="2"/>
  <c r="Y2016" i="2"/>
  <c r="Y2015" i="2"/>
  <c r="Y2014" i="2"/>
  <c r="Y2013" i="2"/>
  <c r="Y2012" i="2"/>
  <c r="Y2011" i="2"/>
  <c r="Y2010" i="2"/>
  <c r="Y2009" i="2"/>
  <c r="Y2008" i="2"/>
  <c r="Y2007" i="2"/>
  <c r="Y2006" i="2"/>
  <c r="Y2005" i="2"/>
  <c r="Y2004" i="2"/>
  <c r="Y2003" i="2"/>
  <c r="Y2002" i="2"/>
  <c r="Y2001" i="2"/>
  <c r="Y2000" i="2"/>
  <c r="Y1999" i="2"/>
  <c r="Y1998" i="2"/>
  <c r="Y1997" i="2"/>
  <c r="Y1996" i="2"/>
  <c r="Y1995" i="2"/>
  <c r="Y1994" i="2"/>
  <c r="Y1993" i="2"/>
  <c r="Y1992" i="2"/>
  <c r="Y1991" i="2"/>
  <c r="Y1990" i="2"/>
  <c r="Y1989" i="2"/>
  <c r="Y1988" i="2"/>
  <c r="Y1987" i="2"/>
  <c r="Y1986" i="2"/>
  <c r="Y1985" i="2"/>
  <c r="Y1984" i="2"/>
  <c r="Y1983" i="2"/>
  <c r="Y1982" i="2"/>
  <c r="Y1981" i="2"/>
  <c r="Y1980" i="2"/>
  <c r="Y1979" i="2"/>
  <c r="Y1978" i="2"/>
  <c r="Y1977" i="2"/>
  <c r="Y1976" i="2"/>
  <c r="Y1975" i="2"/>
  <c r="Y1974" i="2"/>
  <c r="Y1973" i="2"/>
  <c r="Y1972" i="2"/>
  <c r="Y1971" i="2"/>
  <c r="Y1970" i="2"/>
  <c r="Y1969" i="2"/>
  <c r="Y1968" i="2"/>
  <c r="Y1967" i="2"/>
  <c r="Y1966" i="2"/>
  <c r="Y1965" i="2"/>
  <c r="Y1964" i="2"/>
  <c r="Y1963" i="2"/>
  <c r="Y1962" i="2"/>
  <c r="Y1961" i="2"/>
  <c r="Y1960" i="2"/>
  <c r="Y1959" i="2"/>
  <c r="Y1958" i="2"/>
  <c r="Y1957" i="2"/>
  <c r="Y1956" i="2"/>
  <c r="Y1955" i="2"/>
  <c r="Y1954" i="2"/>
  <c r="Y1953" i="2"/>
  <c r="Y1952" i="2"/>
  <c r="Y1951" i="2"/>
  <c r="Y1950" i="2"/>
  <c r="Y1949" i="2"/>
  <c r="Y1948" i="2"/>
  <c r="Y1947" i="2"/>
  <c r="Y1946" i="2"/>
  <c r="Y1945" i="2"/>
  <c r="Y1944" i="2"/>
  <c r="Y1943" i="2"/>
  <c r="Y1942" i="2"/>
  <c r="Y1941" i="2"/>
  <c r="Y1940" i="2"/>
  <c r="Y1939" i="2"/>
  <c r="Y1938" i="2"/>
  <c r="Y1937" i="2"/>
  <c r="Y1936" i="2"/>
  <c r="Y1935" i="2"/>
  <c r="Y1934" i="2"/>
  <c r="Y1933" i="2"/>
  <c r="Y1932" i="2"/>
  <c r="Y1931" i="2"/>
  <c r="Y1930" i="2"/>
  <c r="Y1929" i="2"/>
  <c r="Y1928" i="2"/>
  <c r="Y1927" i="2"/>
  <c r="Y1926" i="2"/>
  <c r="Y1925" i="2"/>
  <c r="Y1924" i="2"/>
  <c r="Y1923" i="2"/>
  <c r="Y1922" i="2"/>
  <c r="Y1921" i="2"/>
  <c r="Y1920" i="2"/>
  <c r="Y1919" i="2"/>
  <c r="Y1918" i="2"/>
  <c r="Y1917" i="2"/>
  <c r="Y1916" i="2"/>
  <c r="Y1915" i="2"/>
  <c r="Y1914" i="2"/>
  <c r="Y1913" i="2"/>
  <c r="Y1912" i="2"/>
  <c r="Y1911" i="2"/>
  <c r="Y1910" i="2"/>
  <c r="Y1909" i="2"/>
  <c r="Y1908" i="2"/>
  <c r="Y1907" i="2"/>
  <c r="Y1906" i="2"/>
  <c r="Y1905" i="2"/>
  <c r="Y1904" i="2"/>
  <c r="Y1903" i="2"/>
  <c r="Y1902" i="2"/>
  <c r="Y1901" i="2"/>
  <c r="Y1900" i="2"/>
  <c r="Y1899" i="2"/>
  <c r="Y1898" i="2"/>
  <c r="Y1897" i="2"/>
  <c r="Y1896" i="2"/>
  <c r="Y1895" i="2"/>
  <c r="Y1894" i="2"/>
  <c r="Y1893" i="2"/>
  <c r="Y1892" i="2"/>
  <c r="Y1891" i="2"/>
  <c r="Y1890" i="2"/>
  <c r="Y1889" i="2"/>
  <c r="Y1888" i="2"/>
  <c r="Y1887" i="2"/>
  <c r="Y1886" i="2"/>
  <c r="Y1885" i="2"/>
  <c r="Y1884" i="2"/>
  <c r="Y1883" i="2"/>
  <c r="Y1882" i="2"/>
  <c r="Y1881" i="2"/>
  <c r="Y1880" i="2"/>
  <c r="Y1879" i="2"/>
  <c r="Y1878" i="2"/>
  <c r="Y1877" i="2"/>
  <c r="Y1876" i="2"/>
  <c r="Y1875" i="2"/>
  <c r="Y1874" i="2"/>
  <c r="Y1873" i="2"/>
  <c r="Y1872" i="2"/>
  <c r="Y1871" i="2"/>
  <c r="Y1870" i="2"/>
  <c r="Y1869" i="2"/>
  <c r="Y1868" i="2"/>
  <c r="Y1867" i="2"/>
  <c r="Y1866" i="2"/>
  <c r="Y1865" i="2"/>
  <c r="Y1864" i="2"/>
  <c r="Y1863" i="2"/>
  <c r="Y1862" i="2"/>
  <c r="Y1861" i="2"/>
  <c r="Y1860" i="2"/>
  <c r="Y1859" i="2"/>
  <c r="Y1858" i="2"/>
  <c r="Y1857" i="2"/>
  <c r="Y1856" i="2"/>
  <c r="Y1855" i="2"/>
  <c r="Y1854" i="2"/>
  <c r="Y1853" i="2"/>
  <c r="Y1852" i="2"/>
  <c r="Y1851" i="2"/>
  <c r="Y1850" i="2"/>
  <c r="Y1849" i="2"/>
  <c r="Y1848" i="2"/>
  <c r="Y1847" i="2"/>
  <c r="Y1846" i="2"/>
  <c r="Y1845" i="2"/>
  <c r="Y1844" i="2"/>
  <c r="Y1843" i="2"/>
  <c r="Y1842" i="2"/>
  <c r="Y1841" i="2"/>
  <c r="Y1840" i="2"/>
  <c r="Y1839" i="2"/>
  <c r="Y1838" i="2"/>
  <c r="Y1837" i="2"/>
  <c r="Y1836" i="2"/>
  <c r="Y1835" i="2"/>
  <c r="Y1834" i="2"/>
  <c r="Y1833" i="2"/>
  <c r="Y1832" i="2"/>
  <c r="Y1831" i="2"/>
  <c r="Y1830" i="2"/>
  <c r="Y1829" i="2"/>
  <c r="Y1828" i="2"/>
  <c r="Y1827" i="2"/>
  <c r="Y1826" i="2"/>
  <c r="Y1825" i="2"/>
  <c r="Y1824" i="2"/>
  <c r="Y1823" i="2"/>
  <c r="Y1822" i="2"/>
  <c r="Y1821" i="2"/>
  <c r="Y1820" i="2"/>
  <c r="Y1819" i="2"/>
  <c r="Y1818" i="2"/>
  <c r="Y1817" i="2"/>
  <c r="Y1816" i="2"/>
  <c r="Y1815" i="2"/>
  <c r="Y1814" i="2"/>
  <c r="Y1813" i="2"/>
  <c r="Y1812" i="2"/>
  <c r="Y1811" i="2"/>
  <c r="Y1810" i="2"/>
  <c r="Y1809" i="2"/>
  <c r="Y1808" i="2"/>
  <c r="Y1807" i="2"/>
  <c r="Y1806" i="2"/>
  <c r="Y1805" i="2"/>
  <c r="Y1804" i="2"/>
  <c r="Y1803" i="2"/>
  <c r="Y1802" i="2"/>
  <c r="Y1801" i="2"/>
  <c r="Y1800" i="2"/>
  <c r="Y1799" i="2"/>
  <c r="Y1798" i="2"/>
  <c r="Y1797" i="2"/>
  <c r="Y1796" i="2"/>
  <c r="Y1795" i="2"/>
  <c r="Y1794" i="2"/>
  <c r="Y1793" i="2"/>
  <c r="Y1792" i="2"/>
  <c r="Y1791" i="2"/>
  <c r="Y1790" i="2"/>
  <c r="Y1789" i="2"/>
  <c r="Y1788" i="2"/>
  <c r="Y1787" i="2"/>
  <c r="Y1786" i="2"/>
  <c r="Y1785" i="2"/>
  <c r="Y1784" i="2"/>
  <c r="Y1783" i="2"/>
  <c r="Y1782" i="2"/>
  <c r="Y1781" i="2"/>
  <c r="Y1780" i="2"/>
  <c r="Y1779" i="2"/>
  <c r="Y1778" i="2"/>
  <c r="Y1777" i="2"/>
  <c r="Y1776" i="2"/>
  <c r="Y1775" i="2"/>
  <c r="Y1774" i="2"/>
  <c r="Y1773" i="2"/>
  <c r="Y1772" i="2"/>
  <c r="Y1771" i="2"/>
  <c r="Y1770" i="2"/>
  <c r="Y1769" i="2"/>
  <c r="Y1768" i="2"/>
  <c r="Y1767" i="2"/>
  <c r="Y1766" i="2"/>
  <c r="Y1765" i="2"/>
  <c r="Y1764" i="2"/>
  <c r="Y1763" i="2"/>
  <c r="Y1762" i="2"/>
  <c r="Y1761" i="2"/>
  <c r="Y1760" i="2"/>
  <c r="Y1759" i="2"/>
  <c r="Y1758" i="2"/>
  <c r="Y1757" i="2"/>
  <c r="Y1756" i="2"/>
  <c r="Y1755" i="2"/>
  <c r="Y1754" i="2"/>
  <c r="Y1753" i="2"/>
  <c r="Y1752" i="2"/>
  <c r="Y1751" i="2"/>
  <c r="Y1750" i="2"/>
  <c r="Y1749" i="2"/>
  <c r="Y1748" i="2"/>
  <c r="Y1747" i="2"/>
  <c r="Y1746" i="2"/>
  <c r="Y1745" i="2"/>
  <c r="Y1744" i="2"/>
  <c r="Y1743" i="2"/>
  <c r="Y1742" i="2"/>
  <c r="Y1741" i="2"/>
  <c r="Y1740" i="2"/>
  <c r="Y1739" i="2"/>
  <c r="Y1738" i="2"/>
  <c r="Y1737" i="2"/>
  <c r="Y1736" i="2"/>
  <c r="Y1735" i="2"/>
  <c r="Y1734" i="2"/>
  <c r="Y1733" i="2"/>
  <c r="Y1732" i="2"/>
  <c r="Y1731" i="2"/>
  <c r="Y1730" i="2"/>
  <c r="Y1729" i="2"/>
  <c r="Y1728" i="2"/>
  <c r="Y1727" i="2"/>
  <c r="Y1726" i="2"/>
  <c r="Y1725" i="2"/>
  <c r="Y1724" i="2"/>
  <c r="Y1723" i="2"/>
  <c r="Y1722" i="2"/>
  <c r="Y1721" i="2"/>
  <c r="Y1720" i="2"/>
  <c r="Y1719" i="2"/>
  <c r="Y1718" i="2"/>
  <c r="Y1717" i="2"/>
  <c r="Y1716" i="2"/>
  <c r="Y1715" i="2"/>
  <c r="Y1714" i="2"/>
  <c r="Y1713" i="2"/>
  <c r="Y1712" i="2"/>
  <c r="Y1711" i="2"/>
  <c r="Y1710" i="2"/>
  <c r="Y1709" i="2"/>
  <c r="Y1708" i="2"/>
  <c r="Y1707" i="2"/>
  <c r="Y1706" i="2"/>
  <c r="Y1705" i="2"/>
  <c r="Y1704" i="2"/>
  <c r="Y1703" i="2"/>
  <c r="Y1702" i="2"/>
  <c r="Y1701" i="2"/>
  <c r="Y1700" i="2"/>
  <c r="Y1699" i="2"/>
  <c r="Y1698" i="2"/>
  <c r="Y1697" i="2"/>
  <c r="Y1696" i="2"/>
  <c r="Y1695" i="2"/>
  <c r="Y1694" i="2"/>
  <c r="Y1693" i="2"/>
  <c r="Y1692" i="2"/>
  <c r="Y1691" i="2"/>
  <c r="Y1690" i="2"/>
  <c r="Y1689" i="2"/>
  <c r="Y1688" i="2"/>
  <c r="Y1687" i="2"/>
  <c r="Y1686" i="2"/>
  <c r="Y1685" i="2"/>
  <c r="Y1684" i="2"/>
  <c r="Y1683" i="2"/>
  <c r="Y1682" i="2"/>
  <c r="Y1681" i="2"/>
  <c r="Y1680" i="2"/>
  <c r="Y1679" i="2"/>
  <c r="Y1678" i="2"/>
  <c r="Y1677" i="2"/>
  <c r="Y1676" i="2"/>
  <c r="Y1675" i="2"/>
  <c r="Y1674" i="2"/>
  <c r="Y1673" i="2"/>
  <c r="Y1672" i="2"/>
  <c r="Y1671" i="2"/>
  <c r="Y1670" i="2"/>
  <c r="Y1669" i="2"/>
  <c r="Y1668" i="2"/>
  <c r="Y1667" i="2"/>
  <c r="Y1666" i="2"/>
  <c r="Y1665" i="2"/>
  <c r="Y1664" i="2"/>
  <c r="Y1663" i="2"/>
  <c r="Y1662" i="2"/>
  <c r="Y1661" i="2"/>
  <c r="Y1660" i="2"/>
  <c r="Y1659" i="2"/>
  <c r="Y1658" i="2"/>
  <c r="Y1657" i="2"/>
  <c r="Y1656" i="2"/>
  <c r="Y1655" i="2"/>
  <c r="Y1654" i="2"/>
  <c r="Y1653" i="2"/>
  <c r="Y1652" i="2"/>
  <c r="Y1651" i="2"/>
  <c r="Y1650" i="2"/>
  <c r="Y1649" i="2"/>
  <c r="Y1648" i="2"/>
  <c r="Y1647" i="2"/>
  <c r="Y1646" i="2"/>
  <c r="Y1645" i="2"/>
  <c r="Y1644" i="2"/>
  <c r="Y1643" i="2"/>
  <c r="Y1642" i="2"/>
  <c r="Y1641" i="2"/>
  <c r="Y1640" i="2"/>
  <c r="Y1639" i="2"/>
  <c r="Y1638" i="2"/>
  <c r="Y1637" i="2"/>
  <c r="Y1636" i="2"/>
  <c r="Y1635" i="2"/>
  <c r="Y1634" i="2"/>
  <c r="Y1633" i="2"/>
  <c r="Y1632" i="2"/>
  <c r="Y1631" i="2"/>
  <c r="Y1630" i="2"/>
  <c r="Y1629" i="2"/>
  <c r="Y1628" i="2"/>
  <c r="Y1627" i="2"/>
  <c r="Y1626" i="2"/>
  <c r="Y1625" i="2"/>
  <c r="Y1624" i="2"/>
  <c r="Y1623" i="2"/>
  <c r="Y1622" i="2"/>
  <c r="Y1621" i="2"/>
  <c r="Y1620" i="2"/>
  <c r="Y1619" i="2"/>
  <c r="Y1618" i="2"/>
  <c r="Y1617" i="2"/>
  <c r="Y1616" i="2"/>
  <c r="Y1615" i="2"/>
  <c r="Y1614" i="2"/>
  <c r="Y1613" i="2"/>
  <c r="Y1612" i="2"/>
  <c r="Y1611" i="2"/>
  <c r="Y1610" i="2"/>
  <c r="Y1609" i="2"/>
  <c r="Y1608" i="2"/>
  <c r="Y1607" i="2"/>
  <c r="Y1606" i="2"/>
  <c r="Y1605" i="2"/>
  <c r="Y1604" i="2"/>
  <c r="Y1603" i="2"/>
  <c r="Y1602" i="2"/>
  <c r="Y1601" i="2"/>
  <c r="Y1600" i="2"/>
  <c r="Y1599" i="2"/>
  <c r="Y1598" i="2"/>
  <c r="Y1597" i="2"/>
  <c r="Y1596" i="2"/>
  <c r="Y1595" i="2"/>
  <c r="Y1594" i="2"/>
  <c r="Y1593" i="2"/>
  <c r="Y1592" i="2"/>
  <c r="Y1591" i="2"/>
  <c r="Y1590" i="2"/>
  <c r="Y1589" i="2"/>
  <c r="Y1588" i="2"/>
  <c r="Y1587" i="2"/>
  <c r="Y1586" i="2"/>
  <c r="Y1585" i="2"/>
  <c r="Y1584" i="2"/>
  <c r="Y1583" i="2"/>
  <c r="Y1582" i="2"/>
  <c r="Y1581" i="2"/>
  <c r="Y1580" i="2"/>
  <c r="Y1579" i="2"/>
  <c r="Y1578" i="2"/>
  <c r="Y1577" i="2"/>
  <c r="Y1576" i="2"/>
  <c r="Y1575" i="2"/>
  <c r="Y1574" i="2"/>
  <c r="Y1573" i="2"/>
  <c r="Y1572" i="2"/>
  <c r="Y1571" i="2"/>
  <c r="Y1570" i="2"/>
  <c r="Y1569" i="2"/>
  <c r="Y1568" i="2"/>
  <c r="Y1567" i="2"/>
  <c r="Y1566" i="2"/>
  <c r="Y1565" i="2"/>
  <c r="Y1564" i="2"/>
  <c r="Y1563" i="2"/>
  <c r="Y1562" i="2"/>
  <c r="Y1561" i="2"/>
  <c r="Y1560" i="2"/>
  <c r="Y1559" i="2"/>
  <c r="Y1558" i="2"/>
  <c r="Y1557" i="2"/>
  <c r="Y1556" i="2"/>
  <c r="Y1555" i="2"/>
  <c r="Y1554" i="2"/>
  <c r="Y1553" i="2"/>
  <c r="Y1552" i="2"/>
  <c r="Y1551" i="2"/>
  <c r="Y1550" i="2"/>
  <c r="Y1549" i="2"/>
  <c r="Y1548" i="2"/>
  <c r="Y1547" i="2"/>
  <c r="Y1546" i="2"/>
  <c r="Y1545" i="2"/>
  <c r="Y1544" i="2"/>
  <c r="Y1543" i="2"/>
  <c r="Y1542" i="2"/>
  <c r="Y1541" i="2"/>
  <c r="Y1540" i="2"/>
  <c r="Y1539" i="2"/>
  <c r="Y1538" i="2"/>
  <c r="Y1537" i="2"/>
  <c r="Y1536" i="2"/>
  <c r="Y1535" i="2"/>
  <c r="Y1534" i="2"/>
  <c r="Y1533" i="2"/>
  <c r="Y1532" i="2"/>
  <c r="Y1531" i="2"/>
  <c r="Y1530" i="2"/>
  <c r="Y1529" i="2"/>
  <c r="Y1528" i="2"/>
  <c r="Y1527" i="2"/>
  <c r="Y1526" i="2"/>
  <c r="Y1525" i="2"/>
  <c r="Y1524" i="2"/>
  <c r="Y1523" i="2"/>
  <c r="Y1522" i="2"/>
  <c r="Y1521" i="2"/>
  <c r="Y1520" i="2"/>
  <c r="Y1519" i="2"/>
  <c r="Y1518" i="2"/>
  <c r="Y1517" i="2"/>
  <c r="Y1516" i="2"/>
  <c r="Y1515" i="2"/>
  <c r="Y1514" i="2"/>
  <c r="Y1513" i="2"/>
  <c r="Y1512" i="2"/>
  <c r="Y1511" i="2"/>
  <c r="Y1510" i="2"/>
  <c r="Y1509" i="2"/>
  <c r="Y1508" i="2"/>
  <c r="Y1507" i="2"/>
  <c r="Y1506" i="2"/>
  <c r="Y1505" i="2"/>
  <c r="Y1504" i="2"/>
  <c r="Y1503" i="2"/>
  <c r="Y1502" i="2"/>
  <c r="Y1501" i="2"/>
  <c r="Y1500" i="2"/>
  <c r="Y1499" i="2"/>
  <c r="Y1498" i="2"/>
  <c r="Y1497" i="2"/>
  <c r="Y1496" i="2"/>
  <c r="Y1495" i="2"/>
  <c r="Y1494" i="2"/>
  <c r="Y1493" i="2"/>
  <c r="Y1492" i="2"/>
  <c r="Y1491" i="2"/>
  <c r="Y1490" i="2"/>
  <c r="Y1489" i="2"/>
  <c r="Y1488" i="2"/>
  <c r="Y1487" i="2"/>
  <c r="Y1486" i="2"/>
  <c r="Y1485" i="2"/>
  <c r="Y1484" i="2"/>
  <c r="Y1483" i="2"/>
  <c r="Y1482" i="2"/>
  <c r="Y1481" i="2"/>
  <c r="Y1480" i="2"/>
  <c r="Y1479" i="2"/>
  <c r="Y1478" i="2"/>
  <c r="Y1477" i="2"/>
  <c r="Y1476" i="2"/>
  <c r="Y1475" i="2"/>
  <c r="Y1474" i="2"/>
  <c r="Y1473" i="2"/>
  <c r="Y1472" i="2"/>
  <c r="Y1471" i="2"/>
  <c r="Y1470" i="2"/>
  <c r="Y1469" i="2"/>
  <c r="Y1468" i="2"/>
  <c r="Y1467" i="2"/>
  <c r="Y1466" i="2"/>
  <c r="Y1465" i="2"/>
  <c r="Y1464" i="2"/>
  <c r="Y1463" i="2"/>
  <c r="Y1462" i="2"/>
  <c r="Y1461" i="2"/>
  <c r="Y1460" i="2"/>
  <c r="Y1459" i="2"/>
  <c r="Y1458" i="2"/>
  <c r="Y1457" i="2"/>
  <c r="Y1456" i="2"/>
  <c r="Y1455" i="2"/>
  <c r="Y1454" i="2"/>
  <c r="Y1453" i="2"/>
  <c r="Y1452" i="2"/>
  <c r="Y1451" i="2"/>
  <c r="Y1450" i="2"/>
  <c r="Y1449" i="2"/>
  <c r="Y1448" i="2"/>
  <c r="Y1447" i="2"/>
  <c r="Y1446" i="2"/>
  <c r="Y1445" i="2"/>
  <c r="Y1444" i="2"/>
  <c r="Y1443" i="2"/>
  <c r="Y1442" i="2"/>
  <c r="Y1441" i="2"/>
  <c r="Y1440" i="2"/>
  <c r="Y1439" i="2"/>
  <c r="Y1438" i="2"/>
  <c r="Y1437" i="2"/>
  <c r="Y1436" i="2"/>
  <c r="Y1435" i="2"/>
  <c r="Y1434" i="2"/>
  <c r="Y1433" i="2"/>
  <c r="Y1432" i="2"/>
  <c r="Y1431" i="2"/>
  <c r="Y1430" i="2"/>
  <c r="Y1429" i="2"/>
  <c r="Y1428" i="2"/>
  <c r="Y1427" i="2"/>
  <c r="Y1426" i="2"/>
  <c r="Y1425" i="2"/>
  <c r="Y1424" i="2"/>
  <c r="Y1423" i="2"/>
  <c r="Y1422" i="2"/>
  <c r="Y1421" i="2"/>
  <c r="Y1420" i="2"/>
  <c r="Y1419" i="2"/>
  <c r="Y1418" i="2"/>
  <c r="Y1417" i="2"/>
  <c r="Y1416" i="2"/>
  <c r="Y1415" i="2"/>
  <c r="Y1414" i="2"/>
  <c r="Y1413" i="2"/>
  <c r="Y1412" i="2"/>
  <c r="Y1411" i="2"/>
  <c r="Y1410" i="2"/>
  <c r="Y1409" i="2"/>
  <c r="Y1408" i="2"/>
  <c r="Y1407" i="2"/>
  <c r="Y1406" i="2"/>
  <c r="Y1405" i="2"/>
  <c r="Y1404" i="2"/>
  <c r="Y1403" i="2"/>
  <c r="Y1402" i="2"/>
  <c r="Y1401" i="2"/>
  <c r="Y1400" i="2"/>
  <c r="Y1399" i="2"/>
  <c r="Y1398" i="2"/>
  <c r="Y1397" i="2"/>
  <c r="Y1396" i="2"/>
  <c r="Y1395" i="2"/>
  <c r="Y1394" i="2"/>
  <c r="Y1393" i="2"/>
  <c r="Y1392" i="2"/>
  <c r="Y1391" i="2"/>
  <c r="Y1390" i="2"/>
  <c r="Y1389" i="2"/>
  <c r="Y1388" i="2"/>
  <c r="Y1387" i="2"/>
  <c r="Y1386" i="2"/>
  <c r="Y1385" i="2"/>
  <c r="Y1384" i="2"/>
  <c r="Y1383" i="2"/>
  <c r="Y1382" i="2"/>
  <c r="Y1381" i="2"/>
  <c r="Y1380" i="2"/>
  <c r="Y1379" i="2"/>
  <c r="Y1378" i="2"/>
  <c r="Y1377" i="2"/>
  <c r="Y1376" i="2"/>
  <c r="Y1375" i="2"/>
  <c r="Y1374" i="2"/>
  <c r="Y1373" i="2"/>
  <c r="Y1372" i="2"/>
  <c r="Y1371" i="2"/>
  <c r="Y1370" i="2"/>
  <c r="Y1369" i="2"/>
  <c r="Y1368" i="2"/>
  <c r="Y1367" i="2"/>
  <c r="Y1366" i="2"/>
  <c r="Y1365" i="2"/>
  <c r="Y1364" i="2"/>
  <c r="Y1363" i="2"/>
  <c r="Y1362" i="2"/>
  <c r="Y1361" i="2"/>
  <c r="Y1360" i="2"/>
  <c r="Y1359" i="2"/>
  <c r="Y1358" i="2"/>
  <c r="Y1357" i="2"/>
  <c r="Y1356" i="2"/>
  <c r="Y1355" i="2"/>
  <c r="Y1354" i="2"/>
  <c r="Y1353" i="2"/>
  <c r="Y1352" i="2"/>
  <c r="Y1351" i="2"/>
  <c r="Y1350" i="2"/>
  <c r="Y1349" i="2"/>
  <c r="Y1348" i="2"/>
  <c r="Y1347" i="2"/>
  <c r="Y1346" i="2"/>
  <c r="Y1345" i="2"/>
  <c r="Y1344" i="2"/>
  <c r="Y1343" i="2"/>
  <c r="Y1342" i="2"/>
  <c r="Y1341" i="2"/>
  <c r="Y1340" i="2"/>
  <c r="Y1339" i="2"/>
  <c r="Y1338" i="2"/>
  <c r="Y1337" i="2"/>
  <c r="Y1336" i="2"/>
  <c r="Y1335" i="2"/>
  <c r="Y1334" i="2"/>
  <c r="Y1333" i="2"/>
  <c r="Y1332" i="2"/>
  <c r="Y1331" i="2"/>
  <c r="Y1330" i="2"/>
  <c r="Y1329" i="2"/>
  <c r="Y1328" i="2"/>
  <c r="Y1327" i="2"/>
  <c r="Y1326" i="2"/>
  <c r="Y1325" i="2"/>
  <c r="Y1324" i="2"/>
  <c r="Y1323" i="2"/>
  <c r="Y1322" i="2"/>
  <c r="Y1321" i="2"/>
  <c r="Y1320" i="2"/>
  <c r="Y1319" i="2"/>
  <c r="Y1318" i="2"/>
  <c r="Y1317" i="2"/>
  <c r="Y1316" i="2"/>
  <c r="Y1315" i="2"/>
  <c r="Y1314" i="2"/>
  <c r="Y1313" i="2"/>
  <c r="Y1312" i="2"/>
  <c r="Y1311" i="2"/>
  <c r="Y1310" i="2"/>
  <c r="Y1309" i="2"/>
  <c r="Y1308" i="2"/>
  <c r="Y1307" i="2"/>
  <c r="Y1306" i="2"/>
  <c r="Y1305" i="2"/>
  <c r="Y1304" i="2"/>
  <c r="Y1303" i="2"/>
  <c r="Y1302" i="2"/>
  <c r="Y1301" i="2"/>
  <c r="Y1300" i="2"/>
  <c r="Y1299" i="2"/>
  <c r="Y1298" i="2"/>
  <c r="Y1297" i="2"/>
  <c r="Y1296" i="2"/>
  <c r="Y1295" i="2"/>
  <c r="Y1294" i="2"/>
  <c r="Y1293" i="2"/>
  <c r="Y1292" i="2"/>
  <c r="Y1291" i="2"/>
  <c r="Y1290" i="2"/>
  <c r="Y1289" i="2"/>
  <c r="Y1288" i="2"/>
  <c r="Y1287" i="2"/>
  <c r="Y1286" i="2"/>
  <c r="Y1285" i="2"/>
  <c r="Y1284" i="2"/>
  <c r="Y1283" i="2"/>
  <c r="Y1282" i="2"/>
  <c r="Y1281" i="2"/>
  <c r="Y1280" i="2"/>
  <c r="Y1279" i="2"/>
  <c r="Y1278" i="2"/>
  <c r="Y1277" i="2"/>
  <c r="Y1276" i="2"/>
  <c r="Y1275" i="2"/>
  <c r="Y1274" i="2"/>
  <c r="Y1273" i="2"/>
  <c r="Y1272" i="2"/>
  <c r="Y1271" i="2"/>
  <c r="Y1270" i="2"/>
  <c r="Y1269" i="2"/>
  <c r="Y1268" i="2"/>
  <c r="Y1267" i="2"/>
  <c r="Y1266" i="2"/>
  <c r="Y1265" i="2"/>
  <c r="Y1264" i="2"/>
  <c r="Y1263" i="2"/>
  <c r="Y1262" i="2"/>
  <c r="Y1261" i="2"/>
  <c r="Y1260" i="2"/>
  <c r="Y1259" i="2"/>
  <c r="Y1258" i="2"/>
  <c r="Y1257" i="2"/>
  <c r="Y1256" i="2"/>
  <c r="Y1255" i="2"/>
  <c r="Y1254" i="2"/>
  <c r="Y1253" i="2"/>
  <c r="Y1252" i="2"/>
  <c r="Y1251" i="2"/>
  <c r="Y1250" i="2"/>
  <c r="Y1249" i="2"/>
  <c r="Y1248" i="2"/>
  <c r="Y1247" i="2"/>
  <c r="Y1246" i="2"/>
  <c r="Y1245" i="2"/>
  <c r="Y1244" i="2"/>
  <c r="Y1243" i="2"/>
  <c r="Y1242" i="2"/>
  <c r="Y1241" i="2"/>
  <c r="Y1240" i="2"/>
  <c r="Y1239" i="2"/>
  <c r="Y1238" i="2"/>
  <c r="Y1237" i="2"/>
  <c r="Y1236" i="2"/>
  <c r="Y1235" i="2"/>
  <c r="Y1234" i="2"/>
  <c r="Y1233" i="2"/>
  <c r="Y1232" i="2"/>
  <c r="Y1231" i="2"/>
  <c r="Y1230" i="2"/>
  <c r="Y1229" i="2"/>
  <c r="Y1228" i="2"/>
  <c r="Y1227" i="2"/>
  <c r="Y1226" i="2"/>
  <c r="Y1225" i="2"/>
  <c r="Y1224" i="2"/>
  <c r="Y1223" i="2"/>
  <c r="Y1222" i="2"/>
  <c r="Y1221" i="2"/>
  <c r="Y1220" i="2"/>
  <c r="Y1219" i="2"/>
  <c r="Y1218" i="2"/>
  <c r="Y1217" i="2"/>
  <c r="Y1216" i="2"/>
  <c r="Y1215" i="2"/>
  <c r="Y1214" i="2"/>
  <c r="Y1213" i="2"/>
  <c r="Y1212" i="2"/>
  <c r="Y1211" i="2"/>
  <c r="Y1210" i="2"/>
  <c r="Y1209" i="2"/>
  <c r="Y1208" i="2"/>
  <c r="Y1207" i="2"/>
  <c r="Y1206" i="2"/>
  <c r="Y1205" i="2"/>
  <c r="Y1204" i="2"/>
  <c r="Y1203" i="2"/>
  <c r="Y1202" i="2"/>
  <c r="Y1201" i="2"/>
  <c r="Y1200" i="2"/>
  <c r="Y1199" i="2"/>
  <c r="Y1198" i="2"/>
  <c r="Y1197" i="2"/>
  <c r="Y1196" i="2"/>
  <c r="Y1195" i="2"/>
  <c r="Y1194" i="2"/>
  <c r="Y1193" i="2"/>
  <c r="Y1192" i="2"/>
  <c r="Y1191" i="2"/>
  <c r="Y1190" i="2"/>
  <c r="Y1189" i="2"/>
  <c r="Y1188" i="2"/>
  <c r="Y1187" i="2"/>
  <c r="Y1186" i="2"/>
  <c r="Y1185" i="2"/>
  <c r="Y1184" i="2"/>
  <c r="Y1183" i="2"/>
  <c r="Y1182" i="2"/>
  <c r="Y1181" i="2"/>
  <c r="Y1180" i="2"/>
  <c r="Y1179" i="2"/>
  <c r="Y1178" i="2"/>
  <c r="Y1177" i="2"/>
  <c r="Y1176" i="2"/>
  <c r="Y1175" i="2"/>
  <c r="Y1174" i="2"/>
  <c r="Y1173" i="2"/>
  <c r="Y1172" i="2"/>
  <c r="Y1171" i="2"/>
  <c r="Y1170" i="2"/>
  <c r="Y1169" i="2"/>
  <c r="Y1168" i="2"/>
  <c r="Y1167" i="2"/>
  <c r="Y1166" i="2"/>
  <c r="Y1165" i="2"/>
  <c r="Y1164" i="2"/>
  <c r="Y1163" i="2"/>
  <c r="Y1162" i="2"/>
  <c r="Y1161" i="2"/>
  <c r="Y1160" i="2"/>
  <c r="Y1159" i="2"/>
  <c r="Y1158" i="2"/>
  <c r="Y1157" i="2"/>
  <c r="Y1156" i="2"/>
  <c r="Y1155" i="2"/>
  <c r="Y1154" i="2"/>
  <c r="Y1153" i="2"/>
  <c r="Y1152" i="2"/>
  <c r="Y1151" i="2"/>
  <c r="Y1150" i="2"/>
  <c r="Y1149" i="2"/>
  <c r="Y1148" i="2"/>
  <c r="Y1147" i="2"/>
  <c r="Y1146" i="2"/>
  <c r="Y1145" i="2"/>
  <c r="Y1144" i="2"/>
  <c r="Y1143" i="2"/>
  <c r="Y1142" i="2"/>
  <c r="Y1141" i="2"/>
  <c r="Y1140" i="2"/>
  <c r="Y1139" i="2"/>
  <c r="Y1138" i="2"/>
  <c r="Y1137" i="2"/>
  <c r="Y1136" i="2"/>
  <c r="Y1135" i="2"/>
  <c r="Y1134" i="2"/>
  <c r="Y1133" i="2"/>
  <c r="Y1132" i="2"/>
  <c r="Y1131" i="2"/>
  <c r="Y1130" i="2"/>
  <c r="Y1129" i="2"/>
  <c r="Y1128" i="2"/>
  <c r="Y1127" i="2"/>
  <c r="Y1126" i="2"/>
  <c r="Y1125" i="2"/>
  <c r="Y1124" i="2"/>
  <c r="Y1123" i="2"/>
  <c r="Y1122" i="2"/>
  <c r="Y1121" i="2"/>
  <c r="Y1120" i="2"/>
  <c r="Y1119" i="2"/>
  <c r="Y1118" i="2"/>
  <c r="Y1117" i="2"/>
  <c r="Y1116" i="2"/>
  <c r="Y1115" i="2"/>
  <c r="Y1114" i="2"/>
  <c r="Y1113" i="2"/>
  <c r="Y1112" i="2"/>
  <c r="Y1111" i="2"/>
  <c r="Y1110" i="2"/>
  <c r="Y1109" i="2"/>
  <c r="Y1108" i="2"/>
  <c r="Y1107" i="2"/>
  <c r="Y1106" i="2"/>
  <c r="Y1105" i="2"/>
  <c r="Y1104" i="2"/>
  <c r="Y1103" i="2"/>
  <c r="Y1102" i="2"/>
  <c r="Y1101" i="2"/>
  <c r="Y1100" i="2"/>
  <c r="Y1099" i="2"/>
  <c r="Y1098" i="2"/>
  <c r="Y1097" i="2"/>
  <c r="Y1096" i="2"/>
  <c r="Y1095" i="2"/>
  <c r="Y1094" i="2"/>
  <c r="Y1093" i="2"/>
  <c r="Y1092" i="2"/>
  <c r="Y1091" i="2"/>
  <c r="Y1090" i="2"/>
  <c r="Y1089" i="2"/>
  <c r="Y1088" i="2"/>
  <c r="Y1087" i="2"/>
  <c r="Y1086" i="2"/>
  <c r="Y1085" i="2"/>
  <c r="Y1084" i="2"/>
  <c r="Y1083" i="2"/>
  <c r="Y1082" i="2"/>
  <c r="Y1081" i="2"/>
  <c r="Y1080" i="2"/>
  <c r="Y1079" i="2"/>
  <c r="Y1078" i="2"/>
  <c r="Y1077" i="2"/>
  <c r="Y1076" i="2"/>
  <c r="Y1075" i="2"/>
  <c r="Y1074" i="2"/>
  <c r="Y1073" i="2"/>
  <c r="Y1072" i="2"/>
  <c r="Y1071" i="2"/>
  <c r="Y1070" i="2"/>
  <c r="Y1069" i="2"/>
  <c r="Y1068" i="2"/>
  <c r="Y1067" i="2"/>
  <c r="Y1066" i="2"/>
  <c r="Y1065" i="2"/>
  <c r="Y1064" i="2"/>
  <c r="Y1063" i="2"/>
  <c r="Y1062" i="2"/>
  <c r="Y1061" i="2"/>
  <c r="Y1060" i="2"/>
  <c r="Y1059" i="2"/>
  <c r="Y1058" i="2"/>
  <c r="Y1057" i="2"/>
  <c r="Y1056" i="2"/>
  <c r="Y1055" i="2"/>
  <c r="Y1054" i="2"/>
  <c r="Y1053" i="2"/>
  <c r="Y1052" i="2"/>
  <c r="Y1051" i="2"/>
  <c r="Y1050" i="2"/>
  <c r="Y1049" i="2"/>
  <c r="Y1048" i="2"/>
  <c r="Y1047" i="2"/>
  <c r="Y1046" i="2"/>
  <c r="Y1045" i="2"/>
  <c r="Y1044" i="2"/>
  <c r="Y1043" i="2"/>
  <c r="Y1042" i="2"/>
  <c r="Y1041" i="2"/>
  <c r="Y1040" i="2"/>
  <c r="Y1039" i="2"/>
  <c r="Y1038" i="2"/>
  <c r="Y1037" i="2"/>
  <c r="Y1036" i="2"/>
  <c r="Y1035" i="2"/>
  <c r="Y1034" i="2"/>
  <c r="Y1033" i="2"/>
  <c r="Y1032" i="2"/>
  <c r="Y1031" i="2"/>
  <c r="Y1030" i="2"/>
  <c r="Y1029" i="2"/>
  <c r="Y1028" i="2"/>
  <c r="Y1027" i="2"/>
  <c r="Y1026" i="2"/>
  <c r="Y1025" i="2"/>
  <c r="Y1024" i="2"/>
  <c r="Y1023" i="2"/>
  <c r="Y1022" i="2"/>
  <c r="Y1021" i="2"/>
  <c r="Y1020" i="2"/>
  <c r="Y1019" i="2"/>
  <c r="Y1018" i="2"/>
  <c r="Y1017" i="2"/>
  <c r="Y1016" i="2"/>
  <c r="Y1015" i="2"/>
  <c r="Y1014" i="2"/>
  <c r="Y1013" i="2"/>
  <c r="Y1012" i="2"/>
  <c r="Y1011" i="2"/>
  <c r="Y1010" i="2"/>
  <c r="Y1009" i="2"/>
  <c r="Y1008" i="2"/>
  <c r="Y1007" i="2"/>
  <c r="Y1006" i="2"/>
  <c r="Y1005" i="2"/>
  <c r="Y1004" i="2"/>
  <c r="Y1003" i="2"/>
  <c r="Y1002" i="2"/>
  <c r="Y1001" i="2"/>
  <c r="Y1000" i="2"/>
  <c r="Y999" i="2"/>
  <c r="Y998" i="2"/>
  <c r="Y997" i="2"/>
  <c r="Y996" i="2"/>
  <c r="Y995" i="2"/>
  <c r="Y994" i="2"/>
  <c r="Y993" i="2"/>
  <c r="Y992" i="2"/>
  <c r="Y991" i="2"/>
  <c r="Y990" i="2"/>
  <c r="Y989" i="2"/>
  <c r="Y988" i="2"/>
  <c r="Y987" i="2"/>
  <c r="Y986" i="2"/>
  <c r="Y985" i="2"/>
  <c r="Y984" i="2"/>
  <c r="Y983" i="2"/>
  <c r="Y982" i="2"/>
  <c r="Y981" i="2"/>
  <c r="Y980" i="2"/>
  <c r="Y979" i="2"/>
  <c r="Y978" i="2"/>
  <c r="Y977" i="2"/>
  <c r="Y976" i="2"/>
  <c r="Y975" i="2"/>
  <c r="Y974" i="2"/>
  <c r="Y973" i="2"/>
  <c r="Y972" i="2"/>
  <c r="Y971" i="2"/>
  <c r="Y970" i="2"/>
  <c r="Y969" i="2"/>
  <c r="Y968" i="2"/>
  <c r="Y967" i="2"/>
  <c r="Y966" i="2"/>
  <c r="Y965" i="2"/>
  <c r="Y964" i="2"/>
  <c r="Y963" i="2"/>
  <c r="Y962" i="2"/>
  <c r="Y961" i="2"/>
  <c r="Y960" i="2"/>
  <c r="Y959" i="2"/>
  <c r="Y958" i="2"/>
  <c r="Y957" i="2"/>
  <c r="Y956" i="2"/>
  <c r="Y955" i="2"/>
  <c r="Y954" i="2"/>
  <c r="Y953" i="2"/>
  <c r="Y952" i="2"/>
  <c r="Y951" i="2"/>
  <c r="Y950" i="2"/>
  <c r="Y949" i="2"/>
  <c r="Y948" i="2"/>
  <c r="Y947" i="2"/>
  <c r="Y946" i="2"/>
  <c r="Y945" i="2"/>
  <c r="Y944" i="2"/>
  <c r="Y943" i="2"/>
  <c r="Y942" i="2"/>
  <c r="Y941" i="2"/>
  <c r="Y940" i="2"/>
  <c r="Y939" i="2"/>
  <c r="Y938" i="2"/>
  <c r="Y937" i="2"/>
  <c r="Y936" i="2"/>
  <c r="Y935" i="2"/>
  <c r="Y934" i="2"/>
  <c r="Y933" i="2"/>
  <c r="Y932" i="2"/>
  <c r="Y931" i="2"/>
  <c r="Y930" i="2"/>
  <c r="Y929" i="2"/>
  <c r="Y928" i="2"/>
  <c r="Y927" i="2"/>
  <c r="Y926" i="2"/>
  <c r="Y925" i="2"/>
  <c r="Y924" i="2"/>
  <c r="Y923" i="2"/>
  <c r="Y922" i="2"/>
  <c r="Y921" i="2"/>
  <c r="Y920" i="2"/>
  <c r="Y919" i="2"/>
  <c r="Y918" i="2"/>
  <c r="Y917" i="2"/>
  <c r="Y916" i="2"/>
  <c r="Y915" i="2"/>
  <c r="Y914" i="2"/>
  <c r="Y913" i="2"/>
  <c r="Y912" i="2"/>
  <c r="Y911" i="2"/>
  <c r="Y910" i="2"/>
  <c r="Y909" i="2"/>
  <c r="Y908" i="2"/>
  <c r="Y907" i="2"/>
  <c r="Y906" i="2"/>
  <c r="Y905" i="2"/>
  <c r="Y904" i="2"/>
  <c r="Y903" i="2"/>
  <c r="Y902" i="2"/>
  <c r="Y901" i="2"/>
  <c r="Y900" i="2"/>
  <c r="Y899" i="2"/>
  <c r="Y898" i="2"/>
  <c r="Y897" i="2"/>
  <c r="Y896" i="2"/>
  <c r="Y895" i="2"/>
  <c r="Y894" i="2"/>
  <c r="Y893" i="2"/>
  <c r="Y892" i="2"/>
  <c r="Y891" i="2"/>
  <c r="Y890" i="2"/>
  <c r="Y889" i="2"/>
  <c r="Y888" i="2"/>
  <c r="Y887" i="2"/>
  <c r="Y886" i="2"/>
  <c r="Y885" i="2"/>
  <c r="Y884" i="2"/>
  <c r="Y883" i="2"/>
  <c r="Y882" i="2"/>
  <c r="Y881" i="2"/>
  <c r="Y880" i="2"/>
  <c r="Y879" i="2"/>
  <c r="Y878" i="2"/>
  <c r="Y877" i="2"/>
  <c r="Y876" i="2"/>
  <c r="Y875" i="2"/>
  <c r="Y874" i="2"/>
  <c r="Y873" i="2"/>
  <c r="Y872" i="2"/>
  <c r="Y871" i="2"/>
  <c r="Y870" i="2"/>
  <c r="Y869" i="2"/>
  <c r="Y868" i="2"/>
  <c r="Y867" i="2"/>
  <c r="Y866" i="2"/>
  <c r="Y865" i="2"/>
  <c r="Y864" i="2"/>
  <c r="Y863" i="2"/>
  <c r="Y862" i="2"/>
  <c r="Y861" i="2"/>
  <c r="Y860" i="2"/>
  <c r="Y859" i="2"/>
  <c r="Y858" i="2"/>
  <c r="Y857" i="2"/>
  <c r="Y856" i="2"/>
  <c r="Y855" i="2"/>
  <c r="Y854" i="2"/>
  <c r="Y853" i="2"/>
  <c r="Y852" i="2"/>
  <c r="Y851" i="2"/>
  <c r="Y850" i="2"/>
  <c r="Y849" i="2"/>
  <c r="Y848" i="2"/>
  <c r="Y847" i="2"/>
  <c r="Y846" i="2"/>
  <c r="Y845" i="2"/>
  <c r="Y844" i="2"/>
  <c r="Y843" i="2"/>
  <c r="Y842" i="2"/>
  <c r="Y841" i="2"/>
  <c r="Y840" i="2"/>
  <c r="Y839" i="2"/>
  <c r="Y838" i="2"/>
  <c r="Y837" i="2"/>
  <c r="Y836" i="2"/>
  <c r="Y835" i="2"/>
  <c r="Y834" i="2"/>
  <c r="Y833" i="2"/>
  <c r="Y832" i="2"/>
  <c r="Y831" i="2"/>
  <c r="Y830" i="2"/>
  <c r="Y829" i="2"/>
  <c r="Y828" i="2"/>
  <c r="Y827" i="2"/>
  <c r="Y826" i="2"/>
  <c r="Y825" i="2"/>
  <c r="Y824" i="2"/>
  <c r="Y823" i="2"/>
  <c r="Y822" i="2"/>
  <c r="Y821" i="2"/>
  <c r="Y820" i="2"/>
  <c r="Y819" i="2"/>
  <c r="Y818" i="2"/>
  <c r="Y817" i="2"/>
  <c r="Y816" i="2"/>
  <c r="Y815" i="2"/>
  <c r="Y814" i="2"/>
  <c r="Y813" i="2"/>
  <c r="Y812" i="2"/>
  <c r="Y811" i="2"/>
  <c r="Y810" i="2"/>
  <c r="Y809" i="2"/>
  <c r="Y808" i="2"/>
  <c r="Y807" i="2"/>
  <c r="Y806" i="2"/>
  <c r="Y805" i="2"/>
  <c r="Y804" i="2"/>
  <c r="Y803" i="2"/>
  <c r="Y802" i="2"/>
  <c r="Y801" i="2"/>
  <c r="Y800" i="2"/>
  <c r="Y799" i="2"/>
  <c r="Y798" i="2"/>
  <c r="Y797" i="2"/>
  <c r="Y796" i="2"/>
  <c r="Y795" i="2"/>
  <c r="Y794" i="2"/>
  <c r="Y793" i="2"/>
  <c r="Y792" i="2"/>
  <c r="Y791" i="2"/>
  <c r="Y790" i="2"/>
  <c r="Y789" i="2"/>
  <c r="Y788" i="2"/>
  <c r="Y787" i="2"/>
  <c r="Y786" i="2"/>
  <c r="Y785" i="2"/>
  <c r="Y784" i="2"/>
  <c r="Y783" i="2"/>
  <c r="Y782" i="2"/>
  <c r="Y781" i="2"/>
  <c r="Y780" i="2"/>
  <c r="Y779" i="2"/>
  <c r="Y778" i="2"/>
  <c r="Y777" i="2"/>
  <c r="Y776" i="2"/>
  <c r="Y775" i="2"/>
  <c r="Y774" i="2"/>
  <c r="Y773" i="2"/>
  <c r="Y772" i="2"/>
  <c r="Y771" i="2"/>
  <c r="Y770" i="2"/>
  <c r="Y769" i="2"/>
  <c r="Y768" i="2"/>
  <c r="Y767" i="2"/>
  <c r="Y766" i="2"/>
  <c r="Y765" i="2"/>
  <c r="Y764" i="2"/>
  <c r="Y763" i="2"/>
  <c r="Y762" i="2"/>
  <c r="Y761" i="2"/>
  <c r="Y760" i="2"/>
  <c r="Y759" i="2"/>
  <c r="Y758" i="2"/>
  <c r="Y757" i="2"/>
  <c r="Y756" i="2"/>
  <c r="Y755" i="2"/>
  <c r="Y754" i="2"/>
  <c r="Y753" i="2"/>
  <c r="Y752" i="2"/>
  <c r="Y751" i="2"/>
  <c r="Y750" i="2"/>
  <c r="Y749" i="2"/>
  <c r="Y748" i="2"/>
  <c r="Y747" i="2"/>
  <c r="Y746" i="2"/>
  <c r="Y745" i="2"/>
  <c r="Y744" i="2"/>
  <c r="Y743" i="2"/>
  <c r="Y742" i="2"/>
  <c r="Y741" i="2"/>
  <c r="Y740" i="2"/>
  <c r="Y739" i="2"/>
  <c r="Y738" i="2"/>
  <c r="Y737" i="2"/>
  <c r="Y736" i="2"/>
  <c r="Y735" i="2"/>
  <c r="Y734" i="2"/>
  <c r="Y733" i="2"/>
  <c r="Y732" i="2"/>
  <c r="Y731" i="2"/>
  <c r="Y730" i="2"/>
  <c r="Y729" i="2"/>
  <c r="Y728" i="2"/>
  <c r="Y727" i="2"/>
  <c r="Y726" i="2"/>
  <c r="Y725" i="2"/>
  <c r="Y724" i="2"/>
  <c r="Y723" i="2"/>
  <c r="Y722" i="2"/>
  <c r="Y721" i="2"/>
  <c r="Y720" i="2"/>
  <c r="Y719" i="2"/>
  <c r="Y718" i="2"/>
  <c r="Y717" i="2"/>
  <c r="Y716" i="2"/>
  <c r="Y715" i="2"/>
  <c r="Y714" i="2"/>
  <c r="Y713" i="2"/>
  <c r="Y712" i="2"/>
  <c r="Y711" i="2"/>
  <c r="Y710" i="2"/>
  <c r="Y709" i="2"/>
  <c r="Y708" i="2"/>
  <c r="Y707" i="2"/>
  <c r="Y706" i="2"/>
  <c r="Y705" i="2"/>
  <c r="Y704" i="2"/>
  <c r="Y703" i="2"/>
  <c r="Y702" i="2"/>
  <c r="Y701" i="2"/>
  <c r="Y700" i="2"/>
  <c r="Y699" i="2"/>
  <c r="Y698" i="2"/>
  <c r="Y697" i="2"/>
  <c r="Y696" i="2"/>
  <c r="Y695" i="2"/>
  <c r="Y694" i="2"/>
  <c r="Y693" i="2"/>
  <c r="Y692" i="2"/>
  <c r="Y691" i="2"/>
  <c r="Y690" i="2"/>
  <c r="Y689" i="2"/>
  <c r="Y688" i="2"/>
  <c r="Y687" i="2"/>
  <c r="Y686" i="2"/>
  <c r="Y685" i="2"/>
  <c r="Y684" i="2"/>
  <c r="Y683" i="2"/>
  <c r="Y682" i="2"/>
  <c r="Y681" i="2"/>
  <c r="Y680" i="2"/>
  <c r="Y679" i="2"/>
  <c r="Y678" i="2"/>
  <c r="Y677" i="2"/>
  <c r="Y676" i="2"/>
  <c r="Y675" i="2"/>
  <c r="Y674" i="2"/>
  <c r="Y673" i="2"/>
  <c r="Y672" i="2"/>
  <c r="Y671" i="2"/>
  <c r="Y670" i="2"/>
  <c r="Y669" i="2"/>
  <c r="Y668" i="2"/>
  <c r="Y667" i="2"/>
  <c r="Y666" i="2"/>
  <c r="Y665" i="2"/>
  <c r="Y664" i="2"/>
  <c r="Y663" i="2"/>
  <c r="Y662" i="2"/>
  <c r="Y661" i="2"/>
  <c r="Y660" i="2"/>
  <c r="Y659" i="2"/>
  <c r="Y658" i="2"/>
  <c r="Y657" i="2"/>
  <c r="Y656" i="2"/>
  <c r="Y655" i="2"/>
  <c r="Y654" i="2"/>
  <c r="Y653" i="2"/>
  <c r="Y652" i="2"/>
  <c r="Y651" i="2"/>
  <c r="Y650" i="2"/>
  <c r="Y649" i="2"/>
  <c r="Y648" i="2"/>
  <c r="Y647" i="2"/>
  <c r="Y646" i="2"/>
  <c r="Y645" i="2"/>
  <c r="Y644" i="2"/>
  <c r="Y643" i="2"/>
  <c r="Y642" i="2"/>
  <c r="Y641" i="2"/>
  <c r="Y640" i="2"/>
  <c r="Y639" i="2"/>
  <c r="Y638" i="2"/>
  <c r="Y637" i="2"/>
  <c r="Y636" i="2"/>
  <c r="Y635" i="2"/>
  <c r="Y634" i="2"/>
  <c r="Y633" i="2"/>
  <c r="Y632" i="2"/>
  <c r="Y631" i="2"/>
  <c r="Y630" i="2"/>
  <c r="Y629" i="2"/>
  <c r="Y628" i="2"/>
  <c r="Y627" i="2"/>
  <c r="Y626" i="2"/>
  <c r="Y625" i="2"/>
  <c r="Y624" i="2"/>
  <c r="Y623" i="2"/>
  <c r="Y622" i="2"/>
  <c r="Y621" i="2"/>
  <c r="Y620" i="2"/>
  <c r="Y619" i="2"/>
  <c r="Y618" i="2"/>
  <c r="Y617" i="2"/>
  <c r="Y616" i="2"/>
  <c r="Y615" i="2"/>
  <c r="Y614" i="2"/>
  <c r="Y613" i="2"/>
  <c r="Y612" i="2"/>
  <c r="Y611" i="2"/>
  <c r="Y610" i="2"/>
  <c r="Y609" i="2"/>
  <c r="Y608" i="2"/>
  <c r="Y607" i="2"/>
  <c r="Y606" i="2"/>
  <c r="Y605" i="2"/>
  <c r="Y604" i="2"/>
  <c r="Y603" i="2"/>
  <c r="Y602" i="2"/>
  <c r="Y601" i="2"/>
  <c r="Y600" i="2"/>
  <c r="Y599" i="2"/>
  <c r="Y598" i="2"/>
  <c r="Y597" i="2"/>
  <c r="Y596" i="2"/>
  <c r="Y595" i="2"/>
  <c r="Y594" i="2"/>
  <c r="Y593" i="2"/>
  <c r="Y592" i="2"/>
  <c r="Y591" i="2"/>
  <c r="Y590" i="2"/>
  <c r="Y589" i="2"/>
  <c r="Y588" i="2"/>
  <c r="Y587" i="2"/>
  <c r="Y586" i="2"/>
  <c r="Y585" i="2"/>
  <c r="Y584" i="2"/>
  <c r="Y583" i="2"/>
  <c r="Y582" i="2"/>
  <c r="Y581" i="2"/>
  <c r="Y580" i="2"/>
  <c r="Y579" i="2"/>
  <c r="Y578" i="2"/>
  <c r="Y577" i="2"/>
  <c r="Y576" i="2"/>
  <c r="Y575" i="2"/>
  <c r="Y574" i="2"/>
  <c r="Y573" i="2"/>
  <c r="Y572" i="2"/>
  <c r="Y571" i="2"/>
  <c r="Y570" i="2"/>
  <c r="Y569" i="2"/>
  <c r="Y568" i="2"/>
  <c r="Y567" i="2"/>
  <c r="Y566" i="2"/>
  <c r="Y565" i="2"/>
  <c r="Y564" i="2"/>
  <c r="Y563" i="2"/>
  <c r="Y562" i="2"/>
  <c r="Y561" i="2"/>
  <c r="Y560" i="2"/>
  <c r="Y559" i="2"/>
  <c r="Y558" i="2"/>
  <c r="Y557" i="2"/>
  <c r="Y556" i="2"/>
  <c r="Y555" i="2"/>
  <c r="Y554" i="2"/>
  <c r="Y553" i="2"/>
  <c r="Y552" i="2"/>
  <c r="Y551" i="2"/>
  <c r="Y550" i="2"/>
  <c r="Y549" i="2"/>
  <c r="Y548" i="2"/>
  <c r="Y547" i="2"/>
  <c r="Y546" i="2"/>
  <c r="Y545" i="2"/>
  <c r="Y544" i="2"/>
  <c r="Y543" i="2"/>
  <c r="Y542" i="2"/>
  <c r="Y541" i="2"/>
  <c r="Y540" i="2"/>
  <c r="Y539" i="2"/>
  <c r="Y538" i="2"/>
  <c r="Y537" i="2"/>
  <c r="Y536" i="2"/>
  <c r="Y535" i="2"/>
  <c r="Y534" i="2"/>
  <c r="Y533" i="2"/>
  <c r="Y532" i="2"/>
  <c r="Y531" i="2"/>
  <c r="Y530" i="2"/>
  <c r="Y529" i="2"/>
  <c r="Y528" i="2"/>
  <c r="Y527" i="2"/>
  <c r="Y526" i="2"/>
  <c r="Y525" i="2"/>
  <c r="Y524" i="2"/>
  <c r="Y523" i="2"/>
  <c r="Y522" i="2"/>
  <c r="Y521" i="2"/>
  <c r="Y520" i="2"/>
  <c r="Y519" i="2"/>
  <c r="Y518" i="2"/>
  <c r="Y517" i="2"/>
  <c r="Y516" i="2"/>
  <c r="Y515" i="2"/>
  <c r="Y514" i="2"/>
  <c r="Y513" i="2"/>
  <c r="Y512" i="2"/>
  <c r="Y511" i="2"/>
  <c r="Y510" i="2"/>
  <c r="Y509" i="2"/>
  <c r="Y508" i="2"/>
  <c r="Y507" i="2"/>
  <c r="Y506" i="2"/>
  <c r="Y505" i="2"/>
  <c r="Y504" i="2"/>
  <c r="Y503" i="2"/>
  <c r="Y502" i="2"/>
  <c r="Y501" i="2"/>
  <c r="Y500" i="2"/>
  <c r="Y499" i="2"/>
  <c r="Y498" i="2"/>
  <c r="Y497" i="2"/>
  <c r="Y496" i="2"/>
  <c r="Y495" i="2"/>
  <c r="Y494" i="2"/>
  <c r="Y493" i="2"/>
  <c r="Y492" i="2"/>
  <c r="Y491" i="2"/>
  <c r="Y490" i="2"/>
  <c r="Y489" i="2"/>
  <c r="Y488" i="2"/>
  <c r="Y487" i="2"/>
  <c r="Y486" i="2"/>
  <c r="Y485" i="2"/>
  <c r="Y484" i="2"/>
  <c r="Y483" i="2"/>
  <c r="Y482" i="2"/>
  <c r="Y481" i="2"/>
  <c r="Y480" i="2"/>
  <c r="Y479" i="2"/>
  <c r="Y478" i="2"/>
  <c r="Y477" i="2"/>
  <c r="Y476" i="2"/>
  <c r="Y475" i="2"/>
  <c r="Y474" i="2"/>
  <c r="Y473" i="2"/>
  <c r="Y472" i="2"/>
  <c r="Y471" i="2"/>
  <c r="Y470" i="2"/>
  <c r="Y469" i="2"/>
  <c r="Y468" i="2"/>
  <c r="Y467" i="2"/>
  <c r="Y466" i="2"/>
  <c r="Y465" i="2"/>
  <c r="Y464" i="2"/>
  <c r="Y463" i="2"/>
  <c r="Y462" i="2"/>
  <c r="Y461" i="2"/>
  <c r="Y460" i="2"/>
  <c r="Y459" i="2"/>
  <c r="Y458" i="2"/>
  <c r="Y457" i="2"/>
  <c r="Y456" i="2"/>
  <c r="Y455" i="2"/>
  <c r="Y454" i="2"/>
  <c r="Y453" i="2"/>
  <c r="Y452" i="2"/>
  <c r="Y451" i="2"/>
  <c r="Y450" i="2"/>
  <c r="Y449" i="2"/>
  <c r="Y448" i="2"/>
  <c r="Y447" i="2"/>
  <c r="Y446" i="2"/>
  <c r="Y445" i="2"/>
  <c r="Y444" i="2"/>
  <c r="Y443" i="2"/>
  <c r="Y442" i="2"/>
  <c r="Y441" i="2"/>
  <c r="Y440" i="2"/>
  <c r="Y439" i="2"/>
  <c r="Y438" i="2"/>
  <c r="Y437" i="2"/>
  <c r="Y436" i="2"/>
  <c r="Y435" i="2"/>
  <c r="Y434" i="2"/>
  <c r="Y433" i="2"/>
  <c r="Y432" i="2"/>
  <c r="Y431" i="2"/>
  <c r="Y430" i="2"/>
  <c r="Y429" i="2"/>
  <c r="Y428" i="2"/>
  <c r="Y427" i="2"/>
  <c r="Y426" i="2"/>
  <c r="Y425" i="2"/>
  <c r="Y424" i="2"/>
  <c r="Y423" i="2"/>
  <c r="Y422" i="2"/>
  <c r="Y421" i="2"/>
  <c r="Y420" i="2"/>
  <c r="Y419" i="2"/>
  <c r="Y418" i="2"/>
  <c r="Y417" i="2"/>
  <c r="Y416" i="2"/>
  <c r="Y415" i="2"/>
  <c r="Y414" i="2"/>
  <c r="Y413" i="2"/>
  <c r="Y412" i="2"/>
  <c r="Y411" i="2"/>
  <c r="Y410" i="2"/>
  <c r="Y409" i="2"/>
  <c r="Y408" i="2"/>
  <c r="Y407" i="2"/>
  <c r="Y406" i="2"/>
  <c r="Y405" i="2"/>
  <c r="Y404" i="2"/>
  <c r="Y403" i="2"/>
  <c r="Y402" i="2"/>
  <c r="Y401" i="2"/>
  <c r="Y400" i="2"/>
  <c r="Y399" i="2"/>
  <c r="Y398" i="2"/>
  <c r="Y397" i="2"/>
  <c r="Y396" i="2"/>
  <c r="Y395" i="2"/>
  <c r="Y394" i="2"/>
  <c r="Y393" i="2"/>
  <c r="Y392" i="2"/>
  <c r="Y391" i="2"/>
  <c r="Y390" i="2"/>
  <c r="Y389" i="2"/>
  <c r="Y388" i="2"/>
  <c r="Y387" i="2"/>
  <c r="Y386" i="2"/>
  <c r="Y385" i="2"/>
  <c r="Y384" i="2"/>
  <c r="Y383" i="2"/>
  <c r="Y382" i="2"/>
  <c r="Y381" i="2"/>
  <c r="Y380" i="2"/>
  <c r="Y379" i="2"/>
  <c r="Y378" i="2"/>
  <c r="Y377" i="2"/>
  <c r="Y376" i="2"/>
  <c r="Y375" i="2"/>
  <c r="Y374" i="2"/>
  <c r="Y373" i="2"/>
  <c r="Y372" i="2"/>
  <c r="Y371" i="2"/>
  <c r="Y370" i="2"/>
  <c r="Y369" i="2"/>
  <c r="Y368" i="2"/>
  <c r="Y367" i="2"/>
  <c r="Y366" i="2"/>
  <c r="Y365" i="2"/>
  <c r="Y364" i="2"/>
  <c r="Y363" i="2"/>
  <c r="Y362" i="2"/>
  <c r="Y361" i="2"/>
  <c r="Y360" i="2"/>
  <c r="Y359" i="2"/>
  <c r="Y358" i="2"/>
  <c r="Y357" i="2"/>
  <c r="Y356" i="2"/>
  <c r="Y355" i="2"/>
  <c r="Y354" i="2"/>
  <c r="Y353" i="2"/>
  <c r="Y352" i="2"/>
  <c r="Y351" i="2"/>
  <c r="Y350" i="2"/>
  <c r="Y349" i="2"/>
  <c r="Y348" i="2"/>
  <c r="Y347" i="2"/>
  <c r="Y346" i="2"/>
  <c r="Y345" i="2"/>
  <c r="Y344" i="2"/>
  <c r="Y343" i="2"/>
  <c r="Y342" i="2"/>
  <c r="Y341" i="2"/>
  <c r="Y340" i="2"/>
  <c r="Y339" i="2"/>
  <c r="Y338" i="2"/>
  <c r="Y337" i="2"/>
  <c r="Y336" i="2"/>
  <c r="Y335" i="2"/>
  <c r="Y334" i="2"/>
  <c r="Y333" i="2"/>
  <c r="Y332" i="2"/>
  <c r="Y331" i="2"/>
  <c r="Y330" i="2"/>
  <c r="Y329" i="2"/>
  <c r="Y328" i="2"/>
  <c r="Y327" i="2"/>
  <c r="Y326" i="2"/>
  <c r="Y325" i="2"/>
  <c r="Y324" i="2"/>
  <c r="Y323" i="2"/>
  <c r="Y322" i="2"/>
  <c r="Y321" i="2"/>
  <c r="Y320" i="2"/>
  <c r="Y319" i="2"/>
  <c r="Y318" i="2"/>
  <c r="Y317" i="2"/>
  <c r="Y316" i="2"/>
  <c r="Y315" i="2"/>
  <c r="Y314" i="2"/>
  <c r="Y313" i="2"/>
  <c r="Y312" i="2"/>
  <c r="Y311" i="2"/>
  <c r="Y310" i="2"/>
  <c r="Y309" i="2"/>
  <c r="Y308" i="2"/>
  <c r="Y307" i="2"/>
  <c r="Y306" i="2"/>
  <c r="Y305" i="2"/>
  <c r="Y304" i="2"/>
  <c r="Y303" i="2"/>
  <c r="Y302" i="2"/>
  <c r="Y301" i="2"/>
  <c r="Y300" i="2"/>
  <c r="Y299" i="2"/>
  <c r="Y298" i="2"/>
  <c r="Y297" i="2"/>
  <c r="Y296" i="2"/>
  <c r="Y295" i="2"/>
  <c r="Y294" i="2"/>
  <c r="Y293" i="2"/>
  <c r="Y292" i="2"/>
  <c r="Y291" i="2"/>
  <c r="Y290" i="2"/>
  <c r="Y289" i="2"/>
  <c r="Y288" i="2"/>
  <c r="Y287" i="2"/>
  <c r="Y286" i="2"/>
  <c r="Y285" i="2"/>
  <c r="Y284" i="2"/>
  <c r="Y283" i="2"/>
  <c r="Y282" i="2"/>
  <c r="Y281" i="2"/>
  <c r="Y280" i="2"/>
  <c r="Y279" i="2"/>
  <c r="Y278" i="2"/>
  <c r="Y277" i="2"/>
  <c r="Y276" i="2"/>
  <c r="Y275" i="2"/>
  <c r="Y274" i="2"/>
  <c r="Y273" i="2"/>
  <c r="Y272" i="2"/>
  <c r="Y271" i="2"/>
  <c r="Y270" i="2"/>
  <c r="Y269" i="2"/>
  <c r="Y268" i="2"/>
  <c r="Y267" i="2"/>
  <c r="Y266" i="2"/>
  <c r="Y265" i="2"/>
  <c r="Y264" i="2"/>
  <c r="Y263" i="2"/>
  <c r="Y262" i="2"/>
  <c r="Y261" i="2"/>
  <c r="Y260" i="2"/>
  <c r="Y259" i="2"/>
  <c r="Y258" i="2"/>
  <c r="Y257" i="2"/>
  <c r="Y256" i="2"/>
  <c r="Y255" i="2"/>
  <c r="Y254" i="2"/>
  <c r="Y253" i="2"/>
  <c r="Y252" i="2"/>
  <c r="Y251" i="2"/>
  <c r="Y250" i="2"/>
  <c r="Y249" i="2"/>
  <c r="Y248" i="2"/>
  <c r="Y247" i="2"/>
  <c r="Y246" i="2"/>
  <c r="Y245" i="2"/>
  <c r="Y244" i="2"/>
  <c r="Y243" i="2"/>
  <c r="Y242" i="2"/>
  <c r="Y241" i="2"/>
  <c r="Y240" i="2"/>
  <c r="Y239" i="2"/>
  <c r="Y238" i="2"/>
  <c r="Y237" i="2"/>
  <c r="Y236" i="2"/>
  <c r="Y235" i="2"/>
  <c r="Y234" i="2"/>
  <c r="Y233" i="2"/>
  <c r="Y232" i="2"/>
  <c r="Y231" i="2"/>
  <c r="Y230" i="2"/>
  <c r="Y229" i="2"/>
  <c r="Y228" i="2"/>
  <c r="Y227" i="2"/>
  <c r="Y226" i="2"/>
  <c r="Y225" i="2"/>
  <c r="Y224" i="2"/>
  <c r="Y223" i="2"/>
  <c r="Y222" i="2"/>
  <c r="Y221" i="2"/>
  <c r="Y220" i="2"/>
  <c r="Y219" i="2"/>
  <c r="Y218" i="2"/>
  <c r="Y217" i="2"/>
  <c r="Y216" i="2"/>
  <c r="Y215" i="2"/>
  <c r="Y214" i="2"/>
  <c r="Y213" i="2"/>
  <c r="Y212" i="2"/>
  <c r="Y211" i="2"/>
  <c r="Y210" i="2"/>
  <c r="Y209" i="2"/>
  <c r="Y208" i="2"/>
  <c r="Y207" i="2"/>
  <c r="Y206" i="2"/>
  <c r="Y205" i="2"/>
  <c r="Y204" i="2"/>
  <c r="Y203" i="2"/>
  <c r="Y202" i="2"/>
  <c r="Y201" i="2"/>
  <c r="Y200" i="2"/>
  <c r="Y199" i="2"/>
  <c r="Y198" i="2"/>
  <c r="Y197" i="2"/>
  <c r="Y196" i="2"/>
  <c r="Y195" i="2"/>
  <c r="Y194" i="2"/>
  <c r="Y193" i="2"/>
  <c r="Y192" i="2"/>
  <c r="Y191" i="2"/>
  <c r="Y190" i="2"/>
  <c r="Y189" i="2"/>
  <c r="Y188" i="2"/>
  <c r="Y187" i="2"/>
  <c r="Y186" i="2"/>
  <c r="Y185" i="2"/>
  <c r="Y184" i="2"/>
  <c r="Y183" i="2"/>
  <c r="Y182" i="2"/>
  <c r="Y181" i="2"/>
  <c r="Y180" i="2"/>
  <c r="Y179" i="2"/>
  <c r="Y178" i="2"/>
  <c r="Y177" i="2"/>
  <c r="Y176" i="2"/>
  <c r="Y175" i="2"/>
  <c r="Y174" i="2"/>
  <c r="Y173" i="2"/>
  <c r="Y172" i="2"/>
  <c r="Y171" i="2"/>
  <c r="Y170" i="2"/>
  <c r="Y169" i="2"/>
  <c r="Y168" i="2"/>
  <c r="Y167" i="2"/>
  <c r="Y166" i="2"/>
  <c r="Y165" i="2"/>
  <c r="Y164" i="2"/>
  <c r="Y163" i="2"/>
  <c r="Y162" i="2"/>
  <c r="Y161" i="2"/>
  <c r="Y160" i="2"/>
  <c r="Y159" i="2"/>
  <c r="Y158" i="2"/>
  <c r="Y157" i="2"/>
  <c r="Y156" i="2"/>
  <c r="Y155" i="2"/>
  <c r="Y154" i="2"/>
  <c r="Y153" i="2"/>
  <c r="Y152" i="2"/>
  <c r="Y151" i="2"/>
  <c r="Y150" i="2"/>
  <c r="Y149" i="2"/>
  <c r="Y148" i="2"/>
  <c r="Y147" i="2"/>
  <c r="Y146" i="2"/>
  <c r="Y145" i="2"/>
  <c r="Y144" i="2"/>
  <c r="Y143" i="2"/>
  <c r="Y142" i="2"/>
  <c r="Y141" i="2"/>
  <c r="Y140" i="2"/>
  <c r="Y139" i="2"/>
  <c r="Y138" i="2"/>
  <c r="Y137" i="2"/>
  <c r="Y136" i="2"/>
  <c r="Y135" i="2"/>
  <c r="Y134" i="2"/>
  <c r="Y133" i="2"/>
  <c r="Y132" i="2"/>
  <c r="Y131" i="2"/>
  <c r="Y130" i="2"/>
  <c r="Y129" i="2"/>
  <c r="Y128" i="2"/>
  <c r="Y127" i="2"/>
  <c r="Y126" i="2"/>
  <c r="Y125" i="2"/>
  <c r="Y124" i="2"/>
  <c r="Y123" i="2"/>
  <c r="Y122" i="2"/>
  <c r="Y121" i="2"/>
  <c r="Y120" i="2"/>
  <c r="Y119" i="2"/>
  <c r="Y118" i="2"/>
  <c r="Y117" i="2"/>
  <c r="Y116" i="2"/>
  <c r="Y115" i="2"/>
  <c r="Y114" i="2"/>
  <c r="Y113" i="2"/>
  <c r="Y112" i="2"/>
  <c r="Y111" i="2"/>
  <c r="Y110" i="2"/>
  <c r="Y109" i="2"/>
  <c r="Y108" i="2"/>
  <c r="Y107" i="2"/>
  <c r="Y106" i="2"/>
  <c r="Y105" i="2"/>
  <c r="Y104" i="2"/>
  <c r="Y103" i="2"/>
  <c r="Y102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Y4" i="2"/>
  <c r="Y3" i="2"/>
  <c r="Y2" i="2"/>
  <c r="W2067" i="2"/>
  <c r="W2066" i="2"/>
  <c r="W2065" i="2"/>
  <c r="W2064" i="2"/>
  <c r="W2063" i="2"/>
  <c r="W2062" i="2"/>
  <c r="W2061" i="2"/>
  <c r="W2060" i="2"/>
  <c r="W2059" i="2"/>
  <c r="W2058" i="2"/>
  <c r="W2057" i="2"/>
  <c r="W2056" i="2"/>
  <c r="W2055" i="2"/>
  <c r="W2054" i="2"/>
  <c r="W2053" i="2"/>
  <c r="W2052" i="2"/>
  <c r="W2051" i="2"/>
  <c r="W2050" i="2"/>
  <c r="W2049" i="2"/>
  <c r="W2048" i="2"/>
  <c r="W2047" i="2"/>
  <c r="W2046" i="2"/>
  <c r="W2045" i="2"/>
  <c r="W2044" i="2"/>
  <c r="W2043" i="2"/>
  <c r="W2042" i="2"/>
  <c r="W2041" i="2"/>
  <c r="W2040" i="2"/>
  <c r="W2039" i="2"/>
  <c r="W2038" i="2"/>
  <c r="W2037" i="2"/>
  <c r="W2036" i="2"/>
  <c r="W2035" i="2"/>
  <c r="W2034" i="2"/>
  <c r="W2033" i="2"/>
  <c r="W2032" i="2"/>
  <c r="W2031" i="2"/>
  <c r="W2030" i="2"/>
  <c r="W2029" i="2"/>
  <c r="W2028" i="2"/>
  <c r="W2027" i="2"/>
  <c r="W2026" i="2"/>
  <c r="W2025" i="2"/>
  <c r="W2024" i="2"/>
  <c r="W2023" i="2"/>
  <c r="W2022" i="2"/>
  <c r="W2021" i="2"/>
  <c r="W2020" i="2"/>
  <c r="W2019" i="2"/>
  <c r="W2018" i="2"/>
  <c r="W2017" i="2"/>
  <c r="W2016" i="2"/>
  <c r="W2015" i="2"/>
  <c r="W2014" i="2"/>
  <c r="W2013" i="2"/>
  <c r="W2012" i="2"/>
  <c r="W2011" i="2"/>
  <c r="W2010" i="2"/>
  <c r="W2009" i="2"/>
  <c r="W2008" i="2"/>
  <c r="W2007" i="2"/>
  <c r="W2006" i="2"/>
  <c r="W2005" i="2"/>
  <c r="W2004" i="2"/>
  <c r="W2003" i="2"/>
  <c r="W2002" i="2"/>
  <c r="W2001" i="2"/>
  <c r="W2000" i="2"/>
  <c r="W1999" i="2"/>
  <c r="W1998" i="2"/>
  <c r="W1997" i="2"/>
  <c r="W1996" i="2"/>
  <c r="W1995" i="2"/>
  <c r="W1994" i="2"/>
  <c r="W1993" i="2"/>
  <c r="W1992" i="2"/>
  <c r="W1991" i="2"/>
  <c r="W1990" i="2"/>
  <c r="W1989" i="2"/>
  <c r="W1988" i="2"/>
  <c r="W1987" i="2"/>
  <c r="W1986" i="2"/>
  <c r="W1985" i="2"/>
  <c r="W1984" i="2"/>
  <c r="W1983" i="2"/>
  <c r="W1982" i="2"/>
  <c r="W1981" i="2"/>
  <c r="W1980" i="2"/>
  <c r="W1979" i="2"/>
  <c r="W1978" i="2"/>
  <c r="W1977" i="2"/>
  <c r="W1976" i="2"/>
  <c r="W1975" i="2"/>
  <c r="W1974" i="2"/>
  <c r="W1973" i="2"/>
  <c r="W1972" i="2"/>
  <c r="W1971" i="2"/>
  <c r="W1970" i="2"/>
  <c r="W1969" i="2"/>
  <c r="W1968" i="2"/>
  <c r="W1967" i="2"/>
  <c r="W1966" i="2"/>
  <c r="W1965" i="2"/>
  <c r="W1964" i="2"/>
  <c r="W1963" i="2"/>
  <c r="W1962" i="2"/>
  <c r="W1961" i="2"/>
  <c r="W1960" i="2"/>
  <c r="W1959" i="2"/>
  <c r="W1958" i="2"/>
  <c r="W1957" i="2"/>
  <c r="W1956" i="2"/>
  <c r="W1955" i="2"/>
  <c r="W1954" i="2"/>
  <c r="W1953" i="2"/>
  <c r="W1952" i="2"/>
  <c r="W1951" i="2"/>
  <c r="W1950" i="2"/>
  <c r="W1949" i="2"/>
  <c r="W1948" i="2"/>
  <c r="W1947" i="2"/>
  <c r="W1946" i="2"/>
  <c r="W1945" i="2"/>
  <c r="W1944" i="2"/>
  <c r="W1943" i="2"/>
  <c r="W1942" i="2"/>
  <c r="W1941" i="2"/>
  <c r="W1940" i="2"/>
  <c r="W1939" i="2"/>
  <c r="W1938" i="2"/>
  <c r="W1937" i="2"/>
  <c r="W1936" i="2"/>
  <c r="W1935" i="2"/>
  <c r="W1934" i="2"/>
  <c r="W1933" i="2"/>
  <c r="W1932" i="2"/>
  <c r="W1931" i="2"/>
  <c r="W1930" i="2"/>
  <c r="W1929" i="2"/>
  <c r="W1928" i="2"/>
  <c r="W1927" i="2"/>
  <c r="W1926" i="2"/>
  <c r="W1925" i="2"/>
  <c r="W1924" i="2"/>
  <c r="W1923" i="2"/>
  <c r="W1922" i="2"/>
  <c r="W1921" i="2"/>
  <c r="W1920" i="2"/>
  <c r="W1919" i="2"/>
  <c r="W1918" i="2"/>
  <c r="W1917" i="2"/>
  <c r="W1916" i="2"/>
  <c r="W1915" i="2"/>
  <c r="W1914" i="2"/>
  <c r="W1913" i="2"/>
  <c r="W1912" i="2"/>
  <c r="W1911" i="2"/>
  <c r="W1910" i="2"/>
  <c r="W1909" i="2"/>
  <c r="W1908" i="2"/>
  <c r="W1907" i="2"/>
  <c r="W1906" i="2"/>
  <c r="W1905" i="2"/>
  <c r="W1904" i="2"/>
  <c r="W1903" i="2"/>
  <c r="W1902" i="2"/>
  <c r="W1901" i="2"/>
  <c r="W1900" i="2"/>
  <c r="W1899" i="2"/>
  <c r="W1898" i="2"/>
  <c r="W1897" i="2"/>
  <c r="W1896" i="2"/>
  <c r="W1895" i="2"/>
  <c r="W1894" i="2"/>
  <c r="W1893" i="2"/>
  <c r="W1892" i="2"/>
  <c r="W1891" i="2"/>
  <c r="W1890" i="2"/>
  <c r="W1889" i="2"/>
  <c r="W1888" i="2"/>
  <c r="W1887" i="2"/>
  <c r="W1886" i="2"/>
  <c r="W1885" i="2"/>
  <c r="W1884" i="2"/>
  <c r="W1883" i="2"/>
  <c r="W1882" i="2"/>
  <c r="W1881" i="2"/>
  <c r="W1880" i="2"/>
  <c r="W1879" i="2"/>
  <c r="W1878" i="2"/>
  <c r="W1877" i="2"/>
  <c r="W1876" i="2"/>
  <c r="W1875" i="2"/>
  <c r="W1874" i="2"/>
  <c r="W1873" i="2"/>
  <c r="W1872" i="2"/>
  <c r="W1871" i="2"/>
  <c r="W1870" i="2"/>
  <c r="W1869" i="2"/>
  <c r="W1868" i="2"/>
  <c r="W1867" i="2"/>
  <c r="W1866" i="2"/>
  <c r="W1865" i="2"/>
  <c r="W1864" i="2"/>
  <c r="W1863" i="2"/>
  <c r="W1862" i="2"/>
  <c r="W1861" i="2"/>
  <c r="W1860" i="2"/>
  <c r="W1859" i="2"/>
  <c r="W1858" i="2"/>
  <c r="W1857" i="2"/>
  <c r="W1856" i="2"/>
  <c r="W1855" i="2"/>
  <c r="W1854" i="2"/>
  <c r="W1853" i="2"/>
  <c r="W1852" i="2"/>
  <c r="W1851" i="2"/>
  <c r="W1850" i="2"/>
  <c r="W1849" i="2"/>
  <c r="W1848" i="2"/>
  <c r="W1847" i="2"/>
  <c r="W1846" i="2"/>
  <c r="W1845" i="2"/>
  <c r="W1844" i="2"/>
  <c r="W1843" i="2"/>
  <c r="W1842" i="2"/>
  <c r="W1841" i="2"/>
  <c r="W1840" i="2"/>
  <c r="W1839" i="2"/>
  <c r="W1838" i="2"/>
  <c r="W1837" i="2"/>
  <c r="W1836" i="2"/>
  <c r="W1835" i="2"/>
  <c r="W1834" i="2"/>
  <c r="W1833" i="2"/>
  <c r="W1832" i="2"/>
  <c r="W1831" i="2"/>
  <c r="W1830" i="2"/>
  <c r="W1829" i="2"/>
  <c r="W1828" i="2"/>
  <c r="W1827" i="2"/>
  <c r="W1826" i="2"/>
  <c r="W1825" i="2"/>
  <c r="W1824" i="2"/>
  <c r="W1823" i="2"/>
  <c r="W1822" i="2"/>
  <c r="W1821" i="2"/>
  <c r="W1820" i="2"/>
  <c r="W1819" i="2"/>
  <c r="W1818" i="2"/>
  <c r="W1817" i="2"/>
  <c r="W1816" i="2"/>
  <c r="W1815" i="2"/>
  <c r="W1814" i="2"/>
  <c r="W1813" i="2"/>
  <c r="W1812" i="2"/>
  <c r="W1811" i="2"/>
  <c r="W1810" i="2"/>
  <c r="W1809" i="2"/>
  <c r="W1808" i="2"/>
  <c r="W1807" i="2"/>
  <c r="W1806" i="2"/>
  <c r="W1805" i="2"/>
  <c r="W1804" i="2"/>
  <c r="W1803" i="2"/>
  <c r="W1802" i="2"/>
  <c r="W1801" i="2"/>
  <c r="W1800" i="2"/>
  <c r="W1799" i="2"/>
  <c r="W1798" i="2"/>
  <c r="W1797" i="2"/>
  <c r="W1796" i="2"/>
  <c r="W1795" i="2"/>
  <c r="W1794" i="2"/>
  <c r="W1793" i="2"/>
  <c r="W1792" i="2"/>
  <c r="W1791" i="2"/>
  <c r="W1790" i="2"/>
  <c r="W1789" i="2"/>
  <c r="W1788" i="2"/>
  <c r="W1787" i="2"/>
  <c r="W1786" i="2"/>
  <c r="W1785" i="2"/>
  <c r="W1784" i="2"/>
  <c r="W1783" i="2"/>
  <c r="W1782" i="2"/>
  <c r="W1781" i="2"/>
  <c r="W1780" i="2"/>
  <c r="W1779" i="2"/>
  <c r="W1778" i="2"/>
  <c r="W1777" i="2"/>
  <c r="W1776" i="2"/>
  <c r="W1775" i="2"/>
  <c r="W1774" i="2"/>
  <c r="W1773" i="2"/>
  <c r="W1772" i="2"/>
  <c r="W1771" i="2"/>
  <c r="W1770" i="2"/>
  <c r="W1769" i="2"/>
  <c r="W1768" i="2"/>
  <c r="W1767" i="2"/>
  <c r="W1766" i="2"/>
  <c r="W1765" i="2"/>
  <c r="W1764" i="2"/>
  <c r="W1763" i="2"/>
  <c r="W1762" i="2"/>
  <c r="W1761" i="2"/>
  <c r="W1760" i="2"/>
  <c r="W1759" i="2"/>
  <c r="W1758" i="2"/>
  <c r="W1757" i="2"/>
  <c r="W1756" i="2"/>
  <c r="W1755" i="2"/>
  <c r="W1754" i="2"/>
  <c r="W1753" i="2"/>
  <c r="W1752" i="2"/>
  <c r="W1751" i="2"/>
  <c r="W1750" i="2"/>
  <c r="W1749" i="2"/>
  <c r="W1748" i="2"/>
  <c r="W1747" i="2"/>
  <c r="W1746" i="2"/>
  <c r="W1745" i="2"/>
  <c r="W1744" i="2"/>
  <c r="W1743" i="2"/>
  <c r="W1742" i="2"/>
  <c r="W1741" i="2"/>
  <c r="W1740" i="2"/>
  <c r="W1739" i="2"/>
  <c r="W1738" i="2"/>
  <c r="W1737" i="2"/>
  <c r="W1736" i="2"/>
  <c r="W1735" i="2"/>
  <c r="W1734" i="2"/>
  <c r="W1733" i="2"/>
  <c r="W1732" i="2"/>
  <c r="W1731" i="2"/>
  <c r="W1730" i="2"/>
  <c r="W1729" i="2"/>
  <c r="W1728" i="2"/>
  <c r="W1727" i="2"/>
  <c r="W1726" i="2"/>
  <c r="W1725" i="2"/>
  <c r="W1724" i="2"/>
  <c r="W1723" i="2"/>
  <c r="W1722" i="2"/>
  <c r="W1721" i="2"/>
  <c r="W1720" i="2"/>
  <c r="W1719" i="2"/>
  <c r="W1718" i="2"/>
  <c r="W1717" i="2"/>
  <c r="W1716" i="2"/>
  <c r="W1715" i="2"/>
  <c r="W1714" i="2"/>
  <c r="W1713" i="2"/>
  <c r="W1712" i="2"/>
  <c r="W1711" i="2"/>
  <c r="W1710" i="2"/>
  <c r="W1709" i="2"/>
  <c r="W1708" i="2"/>
  <c r="W1707" i="2"/>
  <c r="W1706" i="2"/>
  <c r="W1705" i="2"/>
  <c r="W1704" i="2"/>
  <c r="W1703" i="2"/>
  <c r="W1702" i="2"/>
  <c r="W1701" i="2"/>
  <c r="W1700" i="2"/>
  <c r="W1699" i="2"/>
  <c r="W1698" i="2"/>
  <c r="W1697" i="2"/>
  <c r="W1696" i="2"/>
  <c r="W1695" i="2"/>
  <c r="W1694" i="2"/>
  <c r="W1693" i="2"/>
  <c r="W1692" i="2"/>
  <c r="W1691" i="2"/>
  <c r="W1690" i="2"/>
  <c r="W1689" i="2"/>
  <c r="W1688" i="2"/>
  <c r="W1687" i="2"/>
  <c r="W1686" i="2"/>
  <c r="W1685" i="2"/>
  <c r="W1684" i="2"/>
  <c r="W1683" i="2"/>
  <c r="W1682" i="2"/>
  <c r="W1681" i="2"/>
  <c r="W1680" i="2"/>
  <c r="W1679" i="2"/>
  <c r="W1678" i="2"/>
  <c r="W1677" i="2"/>
  <c r="W1676" i="2"/>
  <c r="W1675" i="2"/>
  <c r="W1674" i="2"/>
  <c r="W1673" i="2"/>
  <c r="W1672" i="2"/>
  <c r="W1671" i="2"/>
  <c r="W1670" i="2"/>
  <c r="W1669" i="2"/>
  <c r="W1668" i="2"/>
  <c r="W1667" i="2"/>
  <c r="W1666" i="2"/>
  <c r="W1665" i="2"/>
  <c r="W1664" i="2"/>
  <c r="W1663" i="2"/>
  <c r="W1662" i="2"/>
  <c r="W1661" i="2"/>
  <c r="W1660" i="2"/>
  <c r="W1659" i="2"/>
  <c r="W1658" i="2"/>
  <c r="W1657" i="2"/>
  <c r="W1656" i="2"/>
  <c r="W1655" i="2"/>
  <c r="W1654" i="2"/>
  <c r="W1653" i="2"/>
  <c r="W1652" i="2"/>
  <c r="W1651" i="2"/>
  <c r="W1650" i="2"/>
  <c r="W1649" i="2"/>
  <c r="W1648" i="2"/>
  <c r="W1647" i="2"/>
  <c r="W1646" i="2"/>
  <c r="W1645" i="2"/>
  <c r="W1644" i="2"/>
  <c r="W1643" i="2"/>
  <c r="W1642" i="2"/>
  <c r="W1641" i="2"/>
  <c r="W1640" i="2"/>
  <c r="W1639" i="2"/>
  <c r="W1638" i="2"/>
  <c r="W1637" i="2"/>
  <c r="W1636" i="2"/>
  <c r="W1635" i="2"/>
  <c r="W1634" i="2"/>
  <c r="W1633" i="2"/>
  <c r="W1632" i="2"/>
  <c r="W1631" i="2"/>
  <c r="W1630" i="2"/>
  <c r="W1629" i="2"/>
  <c r="W1628" i="2"/>
  <c r="W1627" i="2"/>
  <c r="W1626" i="2"/>
  <c r="W1625" i="2"/>
  <c r="W1624" i="2"/>
  <c r="W1623" i="2"/>
  <c r="W1622" i="2"/>
  <c r="W1621" i="2"/>
  <c r="W1620" i="2"/>
  <c r="W1619" i="2"/>
  <c r="W1618" i="2"/>
  <c r="W1617" i="2"/>
  <c r="W1616" i="2"/>
  <c r="W1615" i="2"/>
  <c r="W1614" i="2"/>
  <c r="W1613" i="2"/>
  <c r="W1612" i="2"/>
  <c r="W1611" i="2"/>
  <c r="W1610" i="2"/>
  <c r="W1609" i="2"/>
  <c r="W1608" i="2"/>
  <c r="W1607" i="2"/>
  <c r="W1606" i="2"/>
  <c r="W1605" i="2"/>
  <c r="W1604" i="2"/>
  <c r="W1603" i="2"/>
  <c r="W1602" i="2"/>
  <c r="W1601" i="2"/>
  <c r="W1600" i="2"/>
  <c r="W1599" i="2"/>
  <c r="W1598" i="2"/>
  <c r="W1597" i="2"/>
  <c r="W1596" i="2"/>
  <c r="W1595" i="2"/>
  <c r="W1594" i="2"/>
  <c r="W1593" i="2"/>
  <c r="W1592" i="2"/>
  <c r="W1591" i="2"/>
  <c r="W1590" i="2"/>
  <c r="W1589" i="2"/>
  <c r="W1588" i="2"/>
  <c r="W1587" i="2"/>
  <c r="W1586" i="2"/>
  <c r="W1585" i="2"/>
  <c r="W1584" i="2"/>
  <c r="W1583" i="2"/>
  <c r="W1582" i="2"/>
  <c r="W1581" i="2"/>
  <c r="W1580" i="2"/>
  <c r="W1579" i="2"/>
  <c r="W1578" i="2"/>
  <c r="W1577" i="2"/>
  <c r="W1576" i="2"/>
  <c r="W1575" i="2"/>
  <c r="W1574" i="2"/>
  <c r="W1573" i="2"/>
  <c r="W1572" i="2"/>
  <c r="W1571" i="2"/>
  <c r="W1570" i="2"/>
  <c r="W1569" i="2"/>
  <c r="W1568" i="2"/>
  <c r="W1567" i="2"/>
  <c r="W1566" i="2"/>
  <c r="W1565" i="2"/>
  <c r="W1564" i="2"/>
  <c r="W1563" i="2"/>
  <c r="W1562" i="2"/>
  <c r="W1561" i="2"/>
  <c r="W1560" i="2"/>
  <c r="W1559" i="2"/>
  <c r="W1558" i="2"/>
  <c r="W1557" i="2"/>
  <c r="W1556" i="2"/>
  <c r="W1555" i="2"/>
  <c r="W1554" i="2"/>
  <c r="W1553" i="2"/>
  <c r="W1552" i="2"/>
  <c r="W1551" i="2"/>
  <c r="W1550" i="2"/>
  <c r="W1549" i="2"/>
  <c r="W1548" i="2"/>
  <c r="W1547" i="2"/>
  <c r="W1546" i="2"/>
  <c r="W1545" i="2"/>
  <c r="W1544" i="2"/>
  <c r="W1543" i="2"/>
  <c r="W1542" i="2"/>
  <c r="W1541" i="2"/>
  <c r="W1540" i="2"/>
  <c r="W1539" i="2"/>
  <c r="W1538" i="2"/>
  <c r="W1537" i="2"/>
  <c r="W1536" i="2"/>
  <c r="W1535" i="2"/>
  <c r="W1534" i="2"/>
  <c r="W1533" i="2"/>
  <c r="W1532" i="2"/>
  <c r="W1531" i="2"/>
  <c r="W1530" i="2"/>
  <c r="W1529" i="2"/>
  <c r="W1528" i="2"/>
  <c r="W1527" i="2"/>
  <c r="W1526" i="2"/>
  <c r="W1525" i="2"/>
  <c r="W1524" i="2"/>
  <c r="W1523" i="2"/>
  <c r="W1522" i="2"/>
  <c r="W1521" i="2"/>
  <c r="W1520" i="2"/>
  <c r="W1519" i="2"/>
  <c r="W1518" i="2"/>
  <c r="W1517" i="2"/>
  <c r="W1516" i="2"/>
  <c r="W1515" i="2"/>
  <c r="W1514" i="2"/>
  <c r="W1513" i="2"/>
  <c r="W1512" i="2"/>
  <c r="W1511" i="2"/>
  <c r="W1510" i="2"/>
  <c r="W1509" i="2"/>
  <c r="W1508" i="2"/>
  <c r="W1507" i="2"/>
  <c r="W1506" i="2"/>
  <c r="W1505" i="2"/>
  <c r="W1504" i="2"/>
  <c r="W1503" i="2"/>
  <c r="W1502" i="2"/>
  <c r="W1501" i="2"/>
  <c r="W1500" i="2"/>
  <c r="W1499" i="2"/>
  <c r="W1498" i="2"/>
  <c r="W1497" i="2"/>
  <c r="W1496" i="2"/>
  <c r="W1495" i="2"/>
  <c r="W1494" i="2"/>
  <c r="W1493" i="2"/>
  <c r="W1492" i="2"/>
  <c r="W1491" i="2"/>
  <c r="W1490" i="2"/>
  <c r="W1489" i="2"/>
  <c r="W1488" i="2"/>
  <c r="W1487" i="2"/>
  <c r="W1486" i="2"/>
  <c r="W1485" i="2"/>
  <c r="W1484" i="2"/>
  <c r="W1483" i="2"/>
  <c r="W1482" i="2"/>
  <c r="W1481" i="2"/>
  <c r="W1480" i="2"/>
  <c r="W1479" i="2"/>
  <c r="W1478" i="2"/>
  <c r="W1477" i="2"/>
  <c r="W1476" i="2"/>
  <c r="W1475" i="2"/>
  <c r="W1474" i="2"/>
  <c r="W1473" i="2"/>
  <c r="W1472" i="2"/>
  <c r="W1471" i="2"/>
  <c r="W1470" i="2"/>
  <c r="W1469" i="2"/>
  <c r="W1468" i="2"/>
  <c r="W1467" i="2"/>
  <c r="W1466" i="2"/>
  <c r="W1465" i="2"/>
  <c r="W1464" i="2"/>
  <c r="W1463" i="2"/>
  <c r="W1462" i="2"/>
  <c r="W1461" i="2"/>
  <c r="W1460" i="2"/>
  <c r="W1459" i="2"/>
  <c r="W1458" i="2"/>
  <c r="W1457" i="2"/>
  <c r="W1456" i="2"/>
  <c r="W1455" i="2"/>
  <c r="W1454" i="2"/>
  <c r="W1453" i="2"/>
  <c r="W1452" i="2"/>
  <c r="W1451" i="2"/>
  <c r="W1450" i="2"/>
  <c r="W1449" i="2"/>
  <c r="W1448" i="2"/>
  <c r="W1447" i="2"/>
  <c r="W1446" i="2"/>
  <c r="W1445" i="2"/>
  <c r="W1444" i="2"/>
  <c r="W1443" i="2"/>
  <c r="W1442" i="2"/>
  <c r="W1441" i="2"/>
  <c r="W1440" i="2"/>
  <c r="W1439" i="2"/>
  <c r="W1438" i="2"/>
  <c r="W1437" i="2"/>
  <c r="W1436" i="2"/>
  <c r="W1435" i="2"/>
  <c r="W1434" i="2"/>
  <c r="W1433" i="2"/>
  <c r="W1432" i="2"/>
  <c r="W1431" i="2"/>
  <c r="W1430" i="2"/>
  <c r="W1429" i="2"/>
  <c r="W1428" i="2"/>
  <c r="W1427" i="2"/>
  <c r="W1426" i="2"/>
  <c r="W1425" i="2"/>
  <c r="W1424" i="2"/>
  <c r="W1423" i="2"/>
  <c r="W1422" i="2"/>
  <c r="W1421" i="2"/>
  <c r="W1420" i="2"/>
  <c r="W1419" i="2"/>
  <c r="W1418" i="2"/>
  <c r="W1417" i="2"/>
  <c r="W1416" i="2"/>
  <c r="W1415" i="2"/>
  <c r="W1414" i="2"/>
  <c r="W1413" i="2"/>
  <c r="W1412" i="2"/>
  <c r="W1411" i="2"/>
  <c r="W1410" i="2"/>
  <c r="W1409" i="2"/>
  <c r="W1408" i="2"/>
  <c r="W1407" i="2"/>
  <c r="W1406" i="2"/>
  <c r="W1405" i="2"/>
  <c r="W1404" i="2"/>
  <c r="W1403" i="2"/>
  <c r="W1402" i="2"/>
  <c r="W1401" i="2"/>
  <c r="W1400" i="2"/>
  <c r="W1399" i="2"/>
  <c r="W1398" i="2"/>
  <c r="W1397" i="2"/>
  <c r="W1396" i="2"/>
  <c r="W1395" i="2"/>
  <c r="W1394" i="2"/>
  <c r="W1393" i="2"/>
  <c r="W1392" i="2"/>
  <c r="W1391" i="2"/>
  <c r="W1390" i="2"/>
  <c r="W1389" i="2"/>
  <c r="W1388" i="2"/>
  <c r="W1387" i="2"/>
  <c r="W1386" i="2"/>
  <c r="W1385" i="2"/>
  <c r="W1384" i="2"/>
  <c r="W1383" i="2"/>
  <c r="W1382" i="2"/>
  <c r="W1381" i="2"/>
  <c r="W1380" i="2"/>
  <c r="W1379" i="2"/>
  <c r="W1378" i="2"/>
  <c r="W1377" i="2"/>
  <c r="W1376" i="2"/>
  <c r="W1375" i="2"/>
  <c r="W1374" i="2"/>
  <c r="W1373" i="2"/>
  <c r="W1372" i="2"/>
  <c r="W1371" i="2"/>
  <c r="W1370" i="2"/>
  <c r="W1369" i="2"/>
  <c r="W1368" i="2"/>
  <c r="W1367" i="2"/>
  <c r="W1366" i="2"/>
  <c r="W1365" i="2"/>
  <c r="W1364" i="2"/>
  <c r="W1363" i="2"/>
  <c r="W1362" i="2"/>
  <c r="W1361" i="2"/>
  <c r="W1360" i="2"/>
  <c r="W1359" i="2"/>
  <c r="W1358" i="2"/>
  <c r="W1357" i="2"/>
  <c r="W1356" i="2"/>
  <c r="W1355" i="2"/>
  <c r="W1354" i="2"/>
  <c r="W1353" i="2"/>
  <c r="W1352" i="2"/>
  <c r="W1351" i="2"/>
  <c r="W1350" i="2"/>
  <c r="W1349" i="2"/>
  <c r="W1348" i="2"/>
  <c r="W1347" i="2"/>
  <c r="W1346" i="2"/>
  <c r="W1345" i="2"/>
  <c r="W1344" i="2"/>
  <c r="W1343" i="2"/>
  <c r="W1342" i="2"/>
  <c r="W1341" i="2"/>
  <c r="W1340" i="2"/>
  <c r="W1339" i="2"/>
  <c r="W1338" i="2"/>
  <c r="W1337" i="2"/>
  <c r="W1336" i="2"/>
  <c r="W1335" i="2"/>
  <c r="W1334" i="2"/>
  <c r="W1333" i="2"/>
  <c r="W1332" i="2"/>
  <c r="W1331" i="2"/>
  <c r="W1330" i="2"/>
  <c r="W1329" i="2"/>
  <c r="W1328" i="2"/>
  <c r="W1327" i="2"/>
  <c r="W1326" i="2"/>
  <c r="W1325" i="2"/>
  <c r="W1324" i="2"/>
  <c r="W1323" i="2"/>
  <c r="W1322" i="2"/>
  <c r="W1321" i="2"/>
  <c r="W1320" i="2"/>
  <c r="W1319" i="2"/>
  <c r="W1318" i="2"/>
  <c r="W1317" i="2"/>
  <c r="W1316" i="2"/>
  <c r="W1315" i="2"/>
  <c r="W1314" i="2"/>
  <c r="W1313" i="2"/>
  <c r="W1312" i="2"/>
  <c r="W1311" i="2"/>
  <c r="W1310" i="2"/>
  <c r="W1309" i="2"/>
  <c r="W1308" i="2"/>
  <c r="W1307" i="2"/>
  <c r="W1306" i="2"/>
  <c r="W1305" i="2"/>
  <c r="W1304" i="2"/>
  <c r="W1303" i="2"/>
  <c r="W1302" i="2"/>
  <c r="W1301" i="2"/>
  <c r="W1300" i="2"/>
  <c r="W1299" i="2"/>
  <c r="W1298" i="2"/>
  <c r="W1297" i="2"/>
  <c r="W1296" i="2"/>
  <c r="W1295" i="2"/>
  <c r="W1294" i="2"/>
  <c r="W1293" i="2"/>
  <c r="W1292" i="2"/>
  <c r="W1291" i="2"/>
  <c r="W1290" i="2"/>
  <c r="W1289" i="2"/>
  <c r="W1288" i="2"/>
  <c r="W1287" i="2"/>
  <c r="W1286" i="2"/>
  <c r="W1285" i="2"/>
  <c r="W1284" i="2"/>
  <c r="W1283" i="2"/>
  <c r="W1282" i="2"/>
  <c r="W1281" i="2"/>
  <c r="W1280" i="2"/>
  <c r="W1279" i="2"/>
  <c r="W1278" i="2"/>
  <c r="W1277" i="2"/>
  <c r="W1276" i="2"/>
  <c r="W1275" i="2"/>
  <c r="W1274" i="2"/>
  <c r="W1273" i="2"/>
  <c r="W1272" i="2"/>
  <c r="W1271" i="2"/>
  <c r="W1270" i="2"/>
  <c r="W1269" i="2"/>
  <c r="W1268" i="2"/>
  <c r="W1267" i="2"/>
  <c r="W1266" i="2"/>
  <c r="W1265" i="2"/>
  <c r="W1264" i="2"/>
  <c r="W1263" i="2"/>
  <c r="W1262" i="2"/>
  <c r="W1261" i="2"/>
  <c r="W1260" i="2"/>
  <c r="W1259" i="2"/>
  <c r="W1258" i="2"/>
  <c r="W1257" i="2"/>
  <c r="W1256" i="2"/>
  <c r="W1255" i="2"/>
  <c r="W1254" i="2"/>
  <c r="W1253" i="2"/>
  <c r="W1252" i="2"/>
  <c r="W1251" i="2"/>
  <c r="W1250" i="2"/>
  <c r="W1249" i="2"/>
  <c r="W1248" i="2"/>
  <c r="W1247" i="2"/>
  <c r="W1246" i="2"/>
  <c r="W1245" i="2"/>
  <c r="W1244" i="2"/>
  <c r="W1243" i="2"/>
  <c r="W1242" i="2"/>
  <c r="W1241" i="2"/>
  <c r="W1240" i="2"/>
  <c r="W1239" i="2"/>
  <c r="W1238" i="2"/>
  <c r="W1237" i="2"/>
  <c r="W1236" i="2"/>
  <c r="W1235" i="2"/>
  <c r="W1234" i="2"/>
  <c r="W1233" i="2"/>
  <c r="W1232" i="2"/>
  <c r="W1231" i="2"/>
  <c r="W1230" i="2"/>
  <c r="W1229" i="2"/>
  <c r="W1228" i="2"/>
  <c r="W1227" i="2"/>
  <c r="W1226" i="2"/>
  <c r="W1225" i="2"/>
  <c r="W1224" i="2"/>
  <c r="W1223" i="2"/>
  <c r="W1222" i="2"/>
  <c r="W1221" i="2"/>
  <c r="W1220" i="2"/>
  <c r="W1219" i="2"/>
  <c r="W1218" i="2"/>
  <c r="W1217" i="2"/>
  <c r="W1216" i="2"/>
  <c r="W1215" i="2"/>
  <c r="W1214" i="2"/>
  <c r="W1213" i="2"/>
  <c r="W1212" i="2"/>
  <c r="W1211" i="2"/>
  <c r="W1210" i="2"/>
  <c r="W1209" i="2"/>
  <c r="W1208" i="2"/>
  <c r="W1207" i="2"/>
  <c r="W1206" i="2"/>
  <c r="W1205" i="2"/>
  <c r="W1204" i="2"/>
  <c r="W1203" i="2"/>
  <c r="W1202" i="2"/>
  <c r="W1201" i="2"/>
  <c r="W1200" i="2"/>
  <c r="W1199" i="2"/>
  <c r="W1198" i="2"/>
  <c r="W1197" i="2"/>
  <c r="W1196" i="2"/>
  <c r="W1195" i="2"/>
  <c r="W1194" i="2"/>
  <c r="W1193" i="2"/>
  <c r="W1192" i="2"/>
  <c r="W1191" i="2"/>
  <c r="W1190" i="2"/>
  <c r="W1189" i="2"/>
  <c r="W1188" i="2"/>
  <c r="W1187" i="2"/>
  <c r="W1186" i="2"/>
  <c r="W1185" i="2"/>
  <c r="W1184" i="2"/>
  <c r="W1183" i="2"/>
  <c r="W1182" i="2"/>
  <c r="W1181" i="2"/>
  <c r="W1180" i="2"/>
  <c r="W1179" i="2"/>
  <c r="W1178" i="2"/>
  <c r="W1177" i="2"/>
  <c r="W1176" i="2"/>
  <c r="W1175" i="2"/>
  <c r="W1174" i="2"/>
  <c r="W1173" i="2"/>
  <c r="W1172" i="2"/>
  <c r="W1171" i="2"/>
  <c r="W1170" i="2"/>
  <c r="W1169" i="2"/>
  <c r="W1168" i="2"/>
  <c r="W1167" i="2"/>
  <c r="W1166" i="2"/>
  <c r="W1165" i="2"/>
  <c r="W1164" i="2"/>
  <c r="W1163" i="2"/>
  <c r="W1162" i="2"/>
  <c r="W1161" i="2"/>
  <c r="W1160" i="2"/>
  <c r="W1159" i="2"/>
  <c r="W1158" i="2"/>
  <c r="W1157" i="2"/>
  <c r="W1156" i="2"/>
  <c r="W1155" i="2"/>
  <c r="W1154" i="2"/>
  <c r="W1153" i="2"/>
  <c r="W1152" i="2"/>
  <c r="W1151" i="2"/>
  <c r="W1150" i="2"/>
  <c r="W1149" i="2"/>
  <c r="W1148" i="2"/>
  <c r="W1147" i="2"/>
  <c r="W1146" i="2"/>
  <c r="W1145" i="2"/>
  <c r="W1144" i="2"/>
  <c r="W1143" i="2"/>
  <c r="W1142" i="2"/>
  <c r="W1141" i="2"/>
  <c r="W1140" i="2"/>
  <c r="W1139" i="2"/>
  <c r="W1138" i="2"/>
  <c r="W1137" i="2"/>
  <c r="W1136" i="2"/>
  <c r="W1135" i="2"/>
  <c r="W1134" i="2"/>
  <c r="W1133" i="2"/>
  <c r="W1132" i="2"/>
  <c r="W1131" i="2"/>
  <c r="W1130" i="2"/>
  <c r="W1129" i="2"/>
  <c r="W1128" i="2"/>
  <c r="W1127" i="2"/>
  <c r="W1126" i="2"/>
  <c r="W1125" i="2"/>
  <c r="W1124" i="2"/>
  <c r="W1123" i="2"/>
  <c r="W1122" i="2"/>
  <c r="W1121" i="2"/>
  <c r="W1120" i="2"/>
  <c r="W1119" i="2"/>
  <c r="W1118" i="2"/>
  <c r="W1117" i="2"/>
  <c r="W1116" i="2"/>
  <c r="W1115" i="2"/>
  <c r="W1114" i="2"/>
  <c r="W1113" i="2"/>
  <c r="W1112" i="2"/>
  <c r="W1111" i="2"/>
  <c r="W1110" i="2"/>
  <c r="W1109" i="2"/>
  <c r="W1108" i="2"/>
  <c r="W1107" i="2"/>
  <c r="W1106" i="2"/>
  <c r="W1105" i="2"/>
  <c r="W1104" i="2"/>
  <c r="W1103" i="2"/>
  <c r="W1102" i="2"/>
  <c r="W1101" i="2"/>
  <c r="W1100" i="2"/>
  <c r="W1099" i="2"/>
  <c r="W1098" i="2"/>
  <c r="W1097" i="2"/>
  <c r="W1096" i="2"/>
  <c r="W1095" i="2"/>
  <c r="W1094" i="2"/>
  <c r="W1093" i="2"/>
  <c r="W1092" i="2"/>
  <c r="W1091" i="2"/>
  <c r="W1090" i="2"/>
  <c r="W1089" i="2"/>
  <c r="W1088" i="2"/>
  <c r="W1087" i="2"/>
  <c r="W1086" i="2"/>
  <c r="W1085" i="2"/>
  <c r="W1084" i="2"/>
  <c r="W1083" i="2"/>
  <c r="W1082" i="2"/>
  <c r="W1081" i="2"/>
  <c r="W1080" i="2"/>
  <c r="W1079" i="2"/>
  <c r="W1078" i="2"/>
  <c r="W1077" i="2"/>
  <c r="W1076" i="2"/>
  <c r="W1075" i="2"/>
  <c r="W1074" i="2"/>
  <c r="W1073" i="2"/>
  <c r="W1072" i="2"/>
  <c r="W1071" i="2"/>
  <c r="W1070" i="2"/>
  <c r="W1069" i="2"/>
  <c r="W1068" i="2"/>
  <c r="W1067" i="2"/>
  <c r="W1066" i="2"/>
  <c r="W1065" i="2"/>
  <c r="W1064" i="2"/>
  <c r="W1063" i="2"/>
  <c r="W1062" i="2"/>
  <c r="W1061" i="2"/>
  <c r="W1060" i="2"/>
  <c r="W1059" i="2"/>
  <c r="W1058" i="2"/>
  <c r="W1057" i="2"/>
  <c r="W1056" i="2"/>
  <c r="W1055" i="2"/>
  <c r="W1054" i="2"/>
  <c r="W1053" i="2"/>
  <c r="W1052" i="2"/>
  <c r="W1051" i="2"/>
  <c r="W1050" i="2"/>
  <c r="W1049" i="2"/>
  <c r="W1048" i="2"/>
  <c r="W1047" i="2"/>
  <c r="W1046" i="2"/>
  <c r="W1045" i="2"/>
  <c r="W1044" i="2"/>
  <c r="W1043" i="2"/>
  <c r="W1042" i="2"/>
  <c r="W1041" i="2"/>
  <c r="W1040" i="2"/>
  <c r="W1039" i="2"/>
  <c r="W1038" i="2"/>
  <c r="W1037" i="2"/>
  <c r="W1036" i="2"/>
  <c r="W1035" i="2"/>
  <c r="W1034" i="2"/>
  <c r="W1033" i="2"/>
  <c r="W1032" i="2"/>
  <c r="W1031" i="2"/>
  <c r="W1030" i="2"/>
  <c r="W1029" i="2"/>
  <c r="W1028" i="2"/>
  <c r="W1027" i="2"/>
  <c r="W1026" i="2"/>
  <c r="W1025" i="2"/>
  <c r="W1024" i="2"/>
  <c r="W1023" i="2"/>
  <c r="W1022" i="2"/>
  <c r="W1021" i="2"/>
  <c r="W1020" i="2"/>
  <c r="W1019" i="2"/>
  <c r="W1018" i="2"/>
  <c r="W1017" i="2"/>
  <c r="W1016" i="2"/>
  <c r="W1015" i="2"/>
  <c r="W1014" i="2"/>
  <c r="W1013" i="2"/>
  <c r="W1012" i="2"/>
  <c r="W1011" i="2"/>
  <c r="W1010" i="2"/>
  <c r="W1009" i="2"/>
  <c r="W1008" i="2"/>
  <c r="W1007" i="2"/>
  <c r="W1006" i="2"/>
  <c r="W1005" i="2"/>
  <c r="W1004" i="2"/>
  <c r="W1003" i="2"/>
  <c r="W1002" i="2"/>
  <c r="W1001" i="2"/>
  <c r="W1000" i="2"/>
  <c r="W999" i="2"/>
  <c r="W998" i="2"/>
  <c r="W997" i="2"/>
  <c r="W996" i="2"/>
  <c r="W995" i="2"/>
  <c r="W994" i="2"/>
  <c r="W993" i="2"/>
  <c r="W992" i="2"/>
  <c r="W991" i="2"/>
  <c r="W990" i="2"/>
  <c r="W989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6" i="2"/>
  <c r="W975" i="2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9" i="2"/>
  <c r="W928" i="2"/>
  <c r="W927" i="2"/>
  <c r="W926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10" i="2"/>
  <c r="W909" i="2"/>
  <c r="W908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72" i="2"/>
  <c r="W371" i="2"/>
  <c r="W370" i="2"/>
  <c r="W369" i="2"/>
  <c r="W368" i="2"/>
  <c r="W367" i="2"/>
  <c r="W366" i="2"/>
  <c r="W365" i="2"/>
  <c r="W364" i="2"/>
  <c r="W363" i="2"/>
  <c r="W362" i="2"/>
  <c r="W361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W4" i="2"/>
  <c r="W3" i="2"/>
  <c r="W2" i="2"/>
  <c r="U2067" i="2"/>
  <c r="U2066" i="2"/>
  <c r="U2065" i="2"/>
  <c r="U2064" i="2"/>
  <c r="U2063" i="2"/>
  <c r="U2062" i="2"/>
  <c r="U2061" i="2"/>
  <c r="U2060" i="2"/>
  <c r="U2059" i="2"/>
  <c r="U2058" i="2"/>
  <c r="U2057" i="2"/>
  <c r="U2056" i="2"/>
  <c r="U2055" i="2"/>
  <c r="U2054" i="2"/>
  <c r="U2053" i="2"/>
  <c r="U2052" i="2"/>
  <c r="U2051" i="2"/>
  <c r="U2050" i="2"/>
  <c r="U2049" i="2"/>
  <c r="U2048" i="2"/>
  <c r="U2047" i="2"/>
  <c r="U2046" i="2"/>
  <c r="U2045" i="2"/>
  <c r="U2044" i="2"/>
  <c r="U2043" i="2"/>
  <c r="U2042" i="2"/>
  <c r="U2041" i="2"/>
  <c r="U2040" i="2"/>
  <c r="U2039" i="2"/>
  <c r="U2038" i="2"/>
  <c r="U2037" i="2"/>
  <c r="U2036" i="2"/>
  <c r="U2035" i="2"/>
  <c r="U2034" i="2"/>
  <c r="U2033" i="2"/>
  <c r="U2032" i="2"/>
  <c r="U2031" i="2"/>
  <c r="U2030" i="2"/>
  <c r="U2029" i="2"/>
  <c r="U2028" i="2"/>
  <c r="U2027" i="2"/>
  <c r="U2026" i="2"/>
  <c r="U2025" i="2"/>
  <c r="U2024" i="2"/>
  <c r="U2023" i="2"/>
  <c r="U2022" i="2"/>
  <c r="U2021" i="2"/>
  <c r="U2020" i="2"/>
  <c r="U2019" i="2"/>
  <c r="U2018" i="2"/>
  <c r="U2017" i="2"/>
  <c r="U2016" i="2"/>
  <c r="U2015" i="2"/>
  <c r="U2014" i="2"/>
  <c r="U2013" i="2"/>
  <c r="U2012" i="2"/>
  <c r="U2011" i="2"/>
  <c r="U2010" i="2"/>
  <c r="U2009" i="2"/>
  <c r="U2008" i="2"/>
  <c r="U2007" i="2"/>
  <c r="U2006" i="2"/>
  <c r="U2005" i="2"/>
  <c r="U2004" i="2"/>
  <c r="U2003" i="2"/>
  <c r="U2002" i="2"/>
  <c r="U2001" i="2"/>
  <c r="U2000" i="2"/>
  <c r="U1999" i="2"/>
  <c r="U1998" i="2"/>
  <c r="U1997" i="2"/>
  <c r="U1996" i="2"/>
  <c r="U1995" i="2"/>
  <c r="U1994" i="2"/>
  <c r="U1993" i="2"/>
  <c r="U1992" i="2"/>
  <c r="U1991" i="2"/>
  <c r="U1990" i="2"/>
  <c r="U1989" i="2"/>
  <c r="U1988" i="2"/>
  <c r="U1987" i="2"/>
  <c r="U1986" i="2"/>
  <c r="U1985" i="2"/>
  <c r="U1984" i="2"/>
  <c r="U1983" i="2"/>
  <c r="U1982" i="2"/>
  <c r="U1981" i="2"/>
  <c r="U1980" i="2"/>
  <c r="U1979" i="2"/>
  <c r="U1978" i="2"/>
  <c r="U1977" i="2"/>
  <c r="U1976" i="2"/>
  <c r="U1975" i="2"/>
  <c r="U1974" i="2"/>
  <c r="U1973" i="2"/>
  <c r="U1972" i="2"/>
  <c r="U1971" i="2"/>
  <c r="U1970" i="2"/>
  <c r="U1969" i="2"/>
  <c r="U1968" i="2"/>
  <c r="U1967" i="2"/>
  <c r="U1966" i="2"/>
  <c r="U1965" i="2"/>
  <c r="U1964" i="2"/>
  <c r="U1963" i="2"/>
  <c r="U1962" i="2"/>
  <c r="U1961" i="2"/>
  <c r="U1960" i="2"/>
  <c r="U1959" i="2"/>
  <c r="U1958" i="2"/>
  <c r="U1957" i="2"/>
  <c r="U1956" i="2"/>
  <c r="U1955" i="2"/>
  <c r="U1954" i="2"/>
  <c r="U1953" i="2"/>
  <c r="U1952" i="2"/>
  <c r="U1951" i="2"/>
  <c r="U1950" i="2"/>
  <c r="U1949" i="2"/>
  <c r="U1948" i="2"/>
  <c r="U1947" i="2"/>
  <c r="U1946" i="2"/>
  <c r="U1945" i="2"/>
  <c r="U1944" i="2"/>
  <c r="U1943" i="2"/>
  <c r="U1942" i="2"/>
  <c r="U1941" i="2"/>
  <c r="U1940" i="2"/>
  <c r="U1939" i="2"/>
  <c r="U1938" i="2"/>
  <c r="U1937" i="2"/>
  <c r="U1936" i="2"/>
  <c r="U1935" i="2"/>
  <c r="U1934" i="2"/>
  <c r="U1933" i="2"/>
  <c r="U1932" i="2"/>
  <c r="U1931" i="2"/>
  <c r="U1930" i="2"/>
  <c r="U1929" i="2"/>
  <c r="U1928" i="2"/>
  <c r="U1927" i="2"/>
  <c r="U1926" i="2"/>
  <c r="U1925" i="2"/>
  <c r="U1924" i="2"/>
  <c r="U1923" i="2"/>
  <c r="U1922" i="2"/>
  <c r="U1921" i="2"/>
  <c r="U1920" i="2"/>
  <c r="U1919" i="2"/>
  <c r="U1918" i="2"/>
  <c r="U1917" i="2"/>
  <c r="U1916" i="2"/>
  <c r="U1915" i="2"/>
  <c r="U1914" i="2"/>
  <c r="U1913" i="2"/>
  <c r="U1912" i="2"/>
  <c r="U1911" i="2"/>
  <c r="U1910" i="2"/>
  <c r="U1909" i="2"/>
  <c r="U1908" i="2"/>
  <c r="U1907" i="2"/>
  <c r="U1906" i="2"/>
  <c r="U1905" i="2"/>
  <c r="U1904" i="2"/>
  <c r="U1903" i="2"/>
  <c r="U1902" i="2"/>
  <c r="U1901" i="2"/>
  <c r="U1900" i="2"/>
  <c r="U1899" i="2"/>
  <c r="U1898" i="2"/>
  <c r="U1897" i="2"/>
  <c r="U1896" i="2"/>
  <c r="U1895" i="2"/>
  <c r="U1894" i="2"/>
  <c r="U1893" i="2"/>
  <c r="U1892" i="2"/>
  <c r="U1891" i="2"/>
  <c r="U1890" i="2"/>
  <c r="U1889" i="2"/>
  <c r="U1888" i="2"/>
  <c r="U1887" i="2"/>
  <c r="U1886" i="2"/>
  <c r="U1885" i="2"/>
  <c r="U1884" i="2"/>
  <c r="U1883" i="2"/>
  <c r="U1882" i="2"/>
  <c r="U1881" i="2"/>
  <c r="U1880" i="2"/>
  <c r="U1879" i="2"/>
  <c r="U1878" i="2"/>
  <c r="U1877" i="2"/>
  <c r="U1876" i="2"/>
  <c r="U1875" i="2"/>
  <c r="U1874" i="2"/>
  <c r="U1873" i="2"/>
  <c r="U1872" i="2"/>
  <c r="U1871" i="2"/>
  <c r="U1870" i="2"/>
  <c r="U1869" i="2"/>
  <c r="U1868" i="2"/>
  <c r="U1867" i="2"/>
  <c r="U1866" i="2"/>
  <c r="U1865" i="2"/>
  <c r="U1864" i="2"/>
  <c r="U1863" i="2"/>
  <c r="U1862" i="2"/>
  <c r="U1861" i="2"/>
  <c r="U1860" i="2"/>
  <c r="U1859" i="2"/>
  <c r="U1858" i="2"/>
  <c r="U1857" i="2"/>
  <c r="U1856" i="2"/>
  <c r="U1855" i="2"/>
  <c r="U1854" i="2"/>
  <c r="U1853" i="2"/>
  <c r="U1852" i="2"/>
  <c r="U1851" i="2"/>
  <c r="U1850" i="2"/>
  <c r="U1849" i="2"/>
  <c r="U1848" i="2"/>
  <c r="U1847" i="2"/>
  <c r="U1846" i="2"/>
  <c r="U1845" i="2"/>
  <c r="U1844" i="2"/>
  <c r="U1843" i="2"/>
  <c r="U1842" i="2"/>
  <c r="U1841" i="2"/>
  <c r="U1840" i="2"/>
  <c r="U1839" i="2"/>
  <c r="U1838" i="2"/>
  <c r="U1837" i="2"/>
  <c r="U1836" i="2"/>
  <c r="U1835" i="2"/>
  <c r="U1834" i="2"/>
  <c r="U1833" i="2"/>
  <c r="U1832" i="2"/>
  <c r="U1831" i="2"/>
  <c r="U1830" i="2"/>
  <c r="U1829" i="2"/>
  <c r="U1828" i="2"/>
  <c r="U1827" i="2"/>
  <c r="U1826" i="2"/>
  <c r="U1825" i="2"/>
  <c r="U1824" i="2"/>
  <c r="U1823" i="2"/>
  <c r="U1822" i="2"/>
  <c r="U1821" i="2"/>
  <c r="U1820" i="2"/>
  <c r="U1819" i="2"/>
  <c r="U1818" i="2"/>
  <c r="U1817" i="2"/>
  <c r="U1816" i="2"/>
  <c r="U1815" i="2"/>
  <c r="U1814" i="2"/>
  <c r="U1813" i="2"/>
  <c r="U1812" i="2"/>
  <c r="U1811" i="2"/>
  <c r="U1810" i="2"/>
  <c r="U1809" i="2"/>
  <c r="U1808" i="2"/>
  <c r="U1807" i="2"/>
  <c r="U1806" i="2"/>
  <c r="U1805" i="2"/>
  <c r="U1804" i="2"/>
  <c r="U1803" i="2"/>
  <c r="U1802" i="2"/>
  <c r="U1801" i="2"/>
  <c r="U1800" i="2"/>
  <c r="U1799" i="2"/>
  <c r="U1798" i="2"/>
  <c r="U1797" i="2"/>
  <c r="U1796" i="2"/>
  <c r="U1795" i="2"/>
  <c r="U1794" i="2"/>
  <c r="U1793" i="2"/>
  <c r="U1792" i="2"/>
  <c r="U1791" i="2"/>
  <c r="U1790" i="2"/>
  <c r="U1789" i="2"/>
  <c r="U1788" i="2"/>
  <c r="U1787" i="2"/>
  <c r="U1786" i="2"/>
  <c r="U1785" i="2"/>
  <c r="U1784" i="2"/>
  <c r="U1783" i="2"/>
  <c r="U1782" i="2"/>
  <c r="U1781" i="2"/>
  <c r="U1780" i="2"/>
  <c r="U1779" i="2"/>
  <c r="U1778" i="2"/>
  <c r="U1777" i="2"/>
  <c r="U1776" i="2"/>
  <c r="U1775" i="2"/>
  <c r="U1774" i="2"/>
  <c r="U1773" i="2"/>
  <c r="U1772" i="2"/>
  <c r="U1771" i="2"/>
  <c r="U1770" i="2"/>
  <c r="U1769" i="2"/>
  <c r="U1768" i="2"/>
  <c r="U1767" i="2"/>
  <c r="U1766" i="2"/>
  <c r="U1765" i="2"/>
  <c r="U1764" i="2"/>
  <c r="U1763" i="2"/>
  <c r="U1762" i="2"/>
  <c r="U1761" i="2"/>
  <c r="U1760" i="2"/>
  <c r="U1759" i="2"/>
  <c r="U1758" i="2"/>
  <c r="U1757" i="2"/>
  <c r="U1756" i="2"/>
  <c r="U1755" i="2"/>
  <c r="U1754" i="2"/>
  <c r="U1753" i="2"/>
  <c r="U1752" i="2"/>
  <c r="U1751" i="2"/>
  <c r="U1750" i="2"/>
  <c r="U1749" i="2"/>
  <c r="U1748" i="2"/>
  <c r="U1747" i="2"/>
  <c r="U1746" i="2"/>
  <c r="U1745" i="2"/>
  <c r="U1744" i="2"/>
  <c r="U1743" i="2"/>
  <c r="U1742" i="2"/>
  <c r="U1741" i="2"/>
  <c r="U1740" i="2"/>
  <c r="U1739" i="2"/>
  <c r="U1738" i="2"/>
  <c r="U1737" i="2"/>
  <c r="U1736" i="2"/>
  <c r="U1735" i="2"/>
  <c r="U1734" i="2"/>
  <c r="U1733" i="2"/>
  <c r="U1732" i="2"/>
  <c r="U1731" i="2"/>
  <c r="U1730" i="2"/>
  <c r="U1729" i="2"/>
  <c r="U1728" i="2"/>
  <c r="U1727" i="2"/>
  <c r="U1726" i="2"/>
  <c r="U1725" i="2"/>
  <c r="U1724" i="2"/>
  <c r="U1723" i="2"/>
  <c r="U1722" i="2"/>
  <c r="U1721" i="2"/>
  <c r="U1720" i="2"/>
  <c r="U1719" i="2"/>
  <c r="U1718" i="2"/>
  <c r="U1717" i="2"/>
  <c r="U1716" i="2"/>
  <c r="U1715" i="2"/>
  <c r="U1714" i="2"/>
  <c r="U1713" i="2"/>
  <c r="U1712" i="2"/>
  <c r="U1711" i="2"/>
  <c r="U1710" i="2"/>
  <c r="U1709" i="2"/>
  <c r="U1708" i="2"/>
  <c r="U1707" i="2"/>
  <c r="U1706" i="2"/>
  <c r="U1705" i="2"/>
  <c r="U1704" i="2"/>
  <c r="U1703" i="2"/>
  <c r="U1702" i="2"/>
  <c r="U1701" i="2"/>
  <c r="U1700" i="2"/>
  <c r="U1699" i="2"/>
  <c r="U1698" i="2"/>
  <c r="U1697" i="2"/>
  <c r="U1696" i="2"/>
  <c r="U1695" i="2"/>
  <c r="U1694" i="2"/>
  <c r="U1693" i="2"/>
  <c r="U1692" i="2"/>
  <c r="U1691" i="2"/>
  <c r="U1690" i="2"/>
  <c r="U1689" i="2"/>
  <c r="U1688" i="2"/>
  <c r="U1687" i="2"/>
  <c r="U1686" i="2"/>
  <c r="U1685" i="2"/>
  <c r="U1684" i="2"/>
  <c r="U1683" i="2"/>
  <c r="U1682" i="2"/>
  <c r="U1681" i="2"/>
  <c r="U1680" i="2"/>
  <c r="U1679" i="2"/>
  <c r="U1678" i="2"/>
  <c r="U1677" i="2"/>
  <c r="U1676" i="2"/>
  <c r="U1675" i="2"/>
  <c r="U1674" i="2"/>
  <c r="U1673" i="2"/>
  <c r="U1672" i="2"/>
  <c r="U1671" i="2"/>
  <c r="U1670" i="2"/>
  <c r="U1669" i="2"/>
  <c r="U1668" i="2"/>
  <c r="U1667" i="2"/>
  <c r="U1666" i="2"/>
  <c r="U1665" i="2"/>
  <c r="U1664" i="2"/>
  <c r="U1663" i="2"/>
  <c r="U1662" i="2"/>
  <c r="U1661" i="2"/>
  <c r="U1660" i="2"/>
  <c r="U1659" i="2"/>
  <c r="U1658" i="2"/>
  <c r="U1657" i="2"/>
  <c r="U1656" i="2"/>
  <c r="U1655" i="2"/>
  <c r="U1654" i="2"/>
  <c r="U1653" i="2"/>
  <c r="U1652" i="2"/>
  <c r="U1651" i="2"/>
  <c r="U1650" i="2"/>
  <c r="U1649" i="2"/>
  <c r="U1648" i="2"/>
  <c r="U1647" i="2"/>
  <c r="U1646" i="2"/>
  <c r="U1645" i="2"/>
  <c r="U1644" i="2"/>
  <c r="U1643" i="2"/>
  <c r="U1642" i="2"/>
  <c r="U1641" i="2"/>
  <c r="U1640" i="2"/>
  <c r="U1639" i="2"/>
  <c r="U1638" i="2"/>
  <c r="U1637" i="2"/>
  <c r="U1636" i="2"/>
  <c r="U1635" i="2"/>
  <c r="U1634" i="2"/>
  <c r="U1633" i="2"/>
  <c r="U1632" i="2"/>
  <c r="U1631" i="2"/>
  <c r="U1630" i="2"/>
  <c r="U1629" i="2"/>
  <c r="U1628" i="2"/>
  <c r="U1627" i="2"/>
  <c r="U1626" i="2"/>
  <c r="U1625" i="2"/>
  <c r="U1624" i="2"/>
  <c r="U1623" i="2"/>
  <c r="U1622" i="2"/>
  <c r="U1621" i="2"/>
  <c r="U1620" i="2"/>
  <c r="U1619" i="2"/>
  <c r="U1618" i="2"/>
  <c r="U1617" i="2"/>
  <c r="U1616" i="2"/>
  <c r="U1615" i="2"/>
  <c r="U1614" i="2"/>
  <c r="U1613" i="2"/>
  <c r="U1612" i="2"/>
  <c r="U1611" i="2"/>
  <c r="U1610" i="2"/>
  <c r="U1609" i="2"/>
  <c r="U1608" i="2"/>
  <c r="U1607" i="2"/>
  <c r="U1606" i="2"/>
  <c r="U1605" i="2"/>
  <c r="U1604" i="2"/>
  <c r="U1603" i="2"/>
  <c r="U1602" i="2"/>
  <c r="U1601" i="2"/>
  <c r="U1600" i="2"/>
  <c r="U1599" i="2"/>
  <c r="U1598" i="2"/>
  <c r="U1597" i="2"/>
  <c r="U1596" i="2"/>
  <c r="U1595" i="2"/>
  <c r="U1594" i="2"/>
  <c r="U1593" i="2"/>
  <c r="U1592" i="2"/>
  <c r="U1591" i="2"/>
  <c r="U1590" i="2"/>
  <c r="U1589" i="2"/>
  <c r="U1588" i="2"/>
  <c r="U1587" i="2"/>
  <c r="U1586" i="2"/>
  <c r="U1585" i="2"/>
  <c r="U1584" i="2"/>
  <c r="U1583" i="2"/>
  <c r="U1582" i="2"/>
  <c r="U1581" i="2"/>
  <c r="U1580" i="2"/>
  <c r="U1579" i="2"/>
  <c r="U1578" i="2"/>
  <c r="U1577" i="2"/>
  <c r="U1576" i="2"/>
  <c r="U1575" i="2"/>
  <c r="U1574" i="2"/>
  <c r="U1573" i="2"/>
  <c r="U1572" i="2"/>
  <c r="U1571" i="2"/>
  <c r="U1570" i="2"/>
  <c r="U1569" i="2"/>
  <c r="U1568" i="2"/>
  <c r="U1567" i="2"/>
  <c r="U1566" i="2"/>
  <c r="U1565" i="2"/>
  <c r="U1564" i="2"/>
  <c r="U1563" i="2"/>
  <c r="U1562" i="2"/>
  <c r="U1561" i="2"/>
  <c r="U1560" i="2"/>
  <c r="U1559" i="2"/>
  <c r="U1558" i="2"/>
  <c r="U1557" i="2"/>
  <c r="U1556" i="2"/>
  <c r="U1555" i="2"/>
  <c r="U1554" i="2"/>
  <c r="U1553" i="2"/>
  <c r="U1552" i="2"/>
  <c r="U1551" i="2"/>
  <c r="U1550" i="2"/>
  <c r="U1549" i="2"/>
  <c r="U1548" i="2"/>
  <c r="U1547" i="2"/>
  <c r="U1546" i="2"/>
  <c r="U1545" i="2"/>
  <c r="U1544" i="2"/>
  <c r="U1543" i="2"/>
  <c r="U1542" i="2"/>
  <c r="U1541" i="2"/>
  <c r="U1540" i="2"/>
  <c r="U1539" i="2"/>
  <c r="U1538" i="2"/>
  <c r="U1537" i="2"/>
  <c r="U1536" i="2"/>
  <c r="U1535" i="2"/>
  <c r="U1534" i="2"/>
  <c r="U1533" i="2"/>
  <c r="U1532" i="2"/>
  <c r="U1531" i="2"/>
  <c r="U1530" i="2"/>
  <c r="U1529" i="2"/>
  <c r="U1528" i="2"/>
  <c r="U1527" i="2"/>
  <c r="U1526" i="2"/>
  <c r="U1525" i="2"/>
  <c r="U1524" i="2"/>
  <c r="U1523" i="2"/>
  <c r="U1522" i="2"/>
  <c r="U1521" i="2"/>
  <c r="U1520" i="2"/>
  <c r="U1519" i="2"/>
  <c r="U1518" i="2"/>
  <c r="U1517" i="2"/>
  <c r="U1516" i="2"/>
  <c r="U1515" i="2"/>
  <c r="U1514" i="2"/>
  <c r="U1513" i="2"/>
  <c r="U1512" i="2"/>
  <c r="U1511" i="2"/>
  <c r="U1510" i="2"/>
  <c r="U1509" i="2"/>
  <c r="U1508" i="2"/>
  <c r="U1507" i="2"/>
  <c r="U1506" i="2"/>
  <c r="U1505" i="2"/>
  <c r="U1504" i="2"/>
  <c r="U1503" i="2"/>
  <c r="U1502" i="2"/>
  <c r="U1501" i="2"/>
  <c r="U1500" i="2"/>
  <c r="U1499" i="2"/>
  <c r="U1498" i="2"/>
  <c r="U1497" i="2"/>
  <c r="U1496" i="2"/>
  <c r="U1495" i="2"/>
  <c r="U1494" i="2"/>
  <c r="U1493" i="2"/>
  <c r="U1492" i="2"/>
  <c r="U1491" i="2"/>
  <c r="U1490" i="2"/>
  <c r="U1489" i="2"/>
  <c r="U1488" i="2"/>
  <c r="U1487" i="2"/>
  <c r="U1486" i="2"/>
  <c r="U1485" i="2"/>
  <c r="U1484" i="2"/>
  <c r="U1483" i="2"/>
  <c r="U1482" i="2"/>
  <c r="U1481" i="2"/>
  <c r="U1480" i="2"/>
  <c r="U1479" i="2"/>
  <c r="U1478" i="2"/>
  <c r="U1477" i="2"/>
  <c r="U1476" i="2"/>
  <c r="U1475" i="2"/>
  <c r="U1474" i="2"/>
  <c r="U1473" i="2"/>
  <c r="U1472" i="2"/>
  <c r="U1471" i="2"/>
  <c r="U1470" i="2"/>
  <c r="U1469" i="2"/>
  <c r="U1468" i="2"/>
  <c r="U1467" i="2"/>
  <c r="U1466" i="2"/>
  <c r="U1465" i="2"/>
  <c r="U1464" i="2"/>
  <c r="U1463" i="2"/>
  <c r="U1462" i="2"/>
  <c r="U1461" i="2"/>
  <c r="U1460" i="2"/>
  <c r="U1459" i="2"/>
  <c r="U1458" i="2"/>
  <c r="U1457" i="2"/>
  <c r="U1456" i="2"/>
  <c r="U1455" i="2"/>
  <c r="U1454" i="2"/>
  <c r="U1453" i="2"/>
  <c r="U1452" i="2"/>
  <c r="U1451" i="2"/>
  <c r="U1450" i="2"/>
  <c r="U1449" i="2"/>
  <c r="U1448" i="2"/>
  <c r="U1447" i="2"/>
  <c r="U1446" i="2"/>
  <c r="U1445" i="2"/>
  <c r="U1444" i="2"/>
  <c r="U1443" i="2"/>
  <c r="U1442" i="2"/>
  <c r="U1441" i="2"/>
  <c r="U1440" i="2"/>
  <c r="U1439" i="2"/>
  <c r="U1438" i="2"/>
  <c r="U1437" i="2"/>
  <c r="U1436" i="2"/>
  <c r="U1435" i="2"/>
  <c r="U1434" i="2"/>
  <c r="U1433" i="2"/>
  <c r="U1432" i="2"/>
  <c r="U1431" i="2"/>
  <c r="U1430" i="2"/>
  <c r="U1429" i="2"/>
  <c r="U1428" i="2"/>
  <c r="U1427" i="2"/>
  <c r="U1426" i="2"/>
  <c r="U1425" i="2"/>
  <c r="U1424" i="2"/>
  <c r="U1423" i="2"/>
  <c r="U1422" i="2"/>
  <c r="U1421" i="2"/>
  <c r="U1420" i="2"/>
  <c r="U1419" i="2"/>
  <c r="U1418" i="2"/>
  <c r="U1417" i="2"/>
  <c r="U1416" i="2"/>
  <c r="U1415" i="2"/>
  <c r="U1414" i="2"/>
  <c r="U1413" i="2"/>
  <c r="U1412" i="2"/>
  <c r="U1411" i="2"/>
  <c r="U1410" i="2"/>
  <c r="U1409" i="2"/>
  <c r="U1408" i="2"/>
  <c r="U1407" i="2"/>
  <c r="U1406" i="2"/>
  <c r="U1405" i="2"/>
  <c r="U1404" i="2"/>
  <c r="U1403" i="2"/>
  <c r="U1402" i="2"/>
  <c r="U1401" i="2"/>
  <c r="U1400" i="2"/>
  <c r="U1399" i="2"/>
  <c r="U1398" i="2"/>
  <c r="U1397" i="2"/>
  <c r="U1396" i="2"/>
  <c r="U1395" i="2"/>
  <c r="U1394" i="2"/>
  <c r="U1393" i="2"/>
  <c r="U1392" i="2"/>
  <c r="U1391" i="2"/>
  <c r="U1390" i="2"/>
  <c r="U1389" i="2"/>
  <c r="U1388" i="2"/>
  <c r="U1387" i="2"/>
  <c r="U1386" i="2"/>
  <c r="U1385" i="2"/>
  <c r="U1384" i="2"/>
  <c r="U1383" i="2"/>
  <c r="U1382" i="2"/>
  <c r="U1381" i="2"/>
  <c r="U1380" i="2"/>
  <c r="U1379" i="2"/>
  <c r="U1378" i="2"/>
  <c r="U1377" i="2"/>
  <c r="U1376" i="2"/>
  <c r="U1375" i="2"/>
  <c r="U1374" i="2"/>
  <c r="U1373" i="2"/>
  <c r="U1372" i="2"/>
  <c r="U1371" i="2"/>
  <c r="U1370" i="2"/>
  <c r="U1369" i="2"/>
  <c r="U1368" i="2"/>
  <c r="U1367" i="2"/>
  <c r="U1366" i="2"/>
  <c r="U1365" i="2"/>
  <c r="U1364" i="2"/>
  <c r="U1363" i="2"/>
  <c r="U1362" i="2"/>
  <c r="U1361" i="2"/>
  <c r="U1360" i="2"/>
  <c r="U1359" i="2"/>
  <c r="U1358" i="2"/>
  <c r="U1357" i="2"/>
  <c r="U1356" i="2"/>
  <c r="U1355" i="2"/>
  <c r="U1354" i="2"/>
  <c r="U1353" i="2"/>
  <c r="U1352" i="2"/>
  <c r="U1351" i="2"/>
  <c r="U1350" i="2"/>
  <c r="U1349" i="2"/>
  <c r="U1348" i="2"/>
  <c r="U1347" i="2"/>
  <c r="U1346" i="2"/>
  <c r="U1345" i="2"/>
  <c r="U1344" i="2"/>
  <c r="U1343" i="2"/>
  <c r="U1342" i="2"/>
  <c r="U1341" i="2"/>
  <c r="U1340" i="2"/>
  <c r="U1339" i="2"/>
  <c r="U1338" i="2"/>
  <c r="U1337" i="2"/>
  <c r="U1336" i="2"/>
  <c r="U1335" i="2"/>
  <c r="U1334" i="2"/>
  <c r="U1333" i="2"/>
  <c r="U1332" i="2"/>
  <c r="U1331" i="2"/>
  <c r="U1330" i="2"/>
  <c r="U1329" i="2"/>
  <c r="U1328" i="2"/>
  <c r="U1327" i="2"/>
  <c r="U1326" i="2"/>
  <c r="U1325" i="2"/>
  <c r="U1324" i="2"/>
  <c r="U1323" i="2"/>
  <c r="U1322" i="2"/>
  <c r="U1321" i="2"/>
  <c r="U1320" i="2"/>
  <c r="U1319" i="2"/>
  <c r="U1318" i="2"/>
  <c r="U1317" i="2"/>
  <c r="U1316" i="2"/>
  <c r="U1315" i="2"/>
  <c r="U1314" i="2"/>
  <c r="U1313" i="2"/>
  <c r="U1312" i="2"/>
  <c r="U1311" i="2"/>
  <c r="U1310" i="2"/>
  <c r="U1309" i="2"/>
  <c r="U1308" i="2"/>
  <c r="U1307" i="2"/>
  <c r="U1306" i="2"/>
  <c r="U1305" i="2"/>
  <c r="U1304" i="2"/>
  <c r="U1303" i="2"/>
  <c r="U1302" i="2"/>
  <c r="U1301" i="2"/>
  <c r="U1300" i="2"/>
  <c r="U1299" i="2"/>
  <c r="U1298" i="2"/>
  <c r="U1297" i="2"/>
  <c r="U1296" i="2"/>
  <c r="U1295" i="2"/>
  <c r="U1294" i="2"/>
  <c r="U1293" i="2"/>
  <c r="U1292" i="2"/>
  <c r="U1291" i="2"/>
  <c r="U1290" i="2"/>
  <c r="U1289" i="2"/>
  <c r="U1288" i="2"/>
  <c r="U1287" i="2"/>
  <c r="U1286" i="2"/>
  <c r="U1285" i="2"/>
  <c r="U1284" i="2"/>
  <c r="U1283" i="2"/>
  <c r="U1282" i="2"/>
  <c r="U1281" i="2"/>
  <c r="U1280" i="2"/>
  <c r="U1279" i="2"/>
  <c r="U1278" i="2"/>
  <c r="U1277" i="2"/>
  <c r="U1276" i="2"/>
  <c r="U1275" i="2"/>
  <c r="U1274" i="2"/>
  <c r="U1273" i="2"/>
  <c r="U1272" i="2"/>
  <c r="U1271" i="2"/>
  <c r="U1270" i="2"/>
  <c r="U1269" i="2"/>
  <c r="U1268" i="2"/>
  <c r="U1267" i="2"/>
  <c r="U1266" i="2"/>
  <c r="U1265" i="2"/>
  <c r="U1264" i="2"/>
  <c r="U1263" i="2"/>
  <c r="U1262" i="2"/>
  <c r="U1261" i="2"/>
  <c r="U1260" i="2"/>
  <c r="U1259" i="2"/>
  <c r="U1258" i="2"/>
  <c r="U1257" i="2"/>
  <c r="U1256" i="2"/>
  <c r="U1255" i="2"/>
  <c r="U1254" i="2"/>
  <c r="U1253" i="2"/>
  <c r="U1252" i="2"/>
  <c r="U1251" i="2"/>
  <c r="U1250" i="2"/>
  <c r="U1249" i="2"/>
  <c r="U1248" i="2"/>
  <c r="U1247" i="2"/>
  <c r="U1246" i="2"/>
  <c r="U1245" i="2"/>
  <c r="U1244" i="2"/>
  <c r="U1243" i="2"/>
  <c r="U1242" i="2"/>
  <c r="U1241" i="2"/>
  <c r="U1240" i="2"/>
  <c r="U1239" i="2"/>
  <c r="U1238" i="2"/>
  <c r="U1237" i="2"/>
  <c r="U1236" i="2"/>
  <c r="U1235" i="2"/>
  <c r="U1234" i="2"/>
  <c r="U1233" i="2"/>
  <c r="U1232" i="2"/>
  <c r="U1231" i="2"/>
  <c r="U1230" i="2"/>
  <c r="U1229" i="2"/>
  <c r="U1228" i="2"/>
  <c r="U1227" i="2"/>
  <c r="U1226" i="2"/>
  <c r="U1225" i="2"/>
  <c r="U1224" i="2"/>
  <c r="U1223" i="2"/>
  <c r="U1222" i="2"/>
  <c r="U1221" i="2"/>
  <c r="U1220" i="2"/>
  <c r="U1219" i="2"/>
  <c r="U1218" i="2"/>
  <c r="U1217" i="2"/>
  <c r="U1216" i="2"/>
  <c r="U1215" i="2"/>
  <c r="U1214" i="2"/>
  <c r="U1213" i="2"/>
  <c r="U1212" i="2"/>
  <c r="U1211" i="2"/>
  <c r="U1210" i="2"/>
  <c r="U1209" i="2"/>
  <c r="U1208" i="2"/>
  <c r="U1207" i="2"/>
  <c r="U1206" i="2"/>
  <c r="U1205" i="2"/>
  <c r="U1204" i="2"/>
  <c r="U1203" i="2"/>
  <c r="U1202" i="2"/>
  <c r="U1201" i="2"/>
  <c r="U1200" i="2"/>
  <c r="U1199" i="2"/>
  <c r="U1198" i="2"/>
  <c r="U1197" i="2"/>
  <c r="U1196" i="2"/>
  <c r="U1195" i="2"/>
  <c r="U1194" i="2"/>
  <c r="U1193" i="2"/>
  <c r="U1192" i="2"/>
  <c r="U1191" i="2"/>
  <c r="U1190" i="2"/>
  <c r="U1189" i="2"/>
  <c r="U1188" i="2"/>
  <c r="U1187" i="2"/>
  <c r="U1186" i="2"/>
  <c r="U1185" i="2"/>
  <c r="U1184" i="2"/>
  <c r="U1183" i="2"/>
  <c r="U1182" i="2"/>
  <c r="U1181" i="2"/>
  <c r="U1180" i="2"/>
  <c r="U1179" i="2"/>
  <c r="U1178" i="2"/>
  <c r="U1177" i="2"/>
  <c r="U1176" i="2"/>
  <c r="U1175" i="2"/>
  <c r="U1174" i="2"/>
  <c r="U1173" i="2"/>
  <c r="U1172" i="2"/>
  <c r="U1171" i="2"/>
  <c r="U1170" i="2"/>
  <c r="U1169" i="2"/>
  <c r="U1168" i="2"/>
  <c r="U1167" i="2"/>
  <c r="U1166" i="2"/>
  <c r="U1165" i="2"/>
  <c r="U1164" i="2"/>
  <c r="U1163" i="2"/>
  <c r="U1162" i="2"/>
  <c r="U1161" i="2"/>
  <c r="U1160" i="2"/>
  <c r="U1159" i="2"/>
  <c r="U1158" i="2"/>
  <c r="U1157" i="2"/>
  <c r="U1156" i="2"/>
  <c r="U1155" i="2"/>
  <c r="U1154" i="2"/>
  <c r="U1153" i="2"/>
  <c r="U1152" i="2"/>
  <c r="U1151" i="2"/>
  <c r="U1150" i="2"/>
  <c r="U1149" i="2"/>
  <c r="U1148" i="2"/>
  <c r="U1147" i="2"/>
  <c r="U1146" i="2"/>
  <c r="U1145" i="2"/>
  <c r="U1144" i="2"/>
  <c r="U1143" i="2"/>
  <c r="U1142" i="2"/>
  <c r="U1141" i="2"/>
  <c r="U1140" i="2"/>
  <c r="U1139" i="2"/>
  <c r="U1138" i="2"/>
  <c r="U1137" i="2"/>
  <c r="U1136" i="2"/>
  <c r="U1135" i="2"/>
  <c r="U1134" i="2"/>
  <c r="U1133" i="2"/>
  <c r="U1132" i="2"/>
  <c r="U1131" i="2"/>
  <c r="U1130" i="2"/>
  <c r="U1129" i="2"/>
  <c r="U1128" i="2"/>
  <c r="U1127" i="2"/>
  <c r="U1126" i="2"/>
  <c r="U1125" i="2"/>
  <c r="U1124" i="2"/>
  <c r="U1123" i="2"/>
  <c r="U1122" i="2"/>
  <c r="U1121" i="2"/>
  <c r="U1120" i="2"/>
  <c r="U1119" i="2"/>
  <c r="U1118" i="2"/>
  <c r="U1117" i="2"/>
  <c r="U1116" i="2"/>
  <c r="U1115" i="2"/>
  <c r="U1114" i="2"/>
  <c r="U1113" i="2"/>
  <c r="U1112" i="2"/>
  <c r="U1111" i="2"/>
  <c r="U1110" i="2"/>
  <c r="U1109" i="2"/>
  <c r="U1108" i="2"/>
  <c r="U1107" i="2"/>
  <c r="U1106" i="2"/>
  <c r="U1105" i="2"/>
  <c r="U1104" i="2"/>
  <c r="U1103" i="2"/>
  <c r="U1102" i="2"/>
  <c r="U1101" i="2"/>
  <c r="U1100" i="2"/>
  <c r="U1099" i="2"/>
  <c r="U1098" i="2"/>
  <c r="U1097" i="2"/>
  <c r="U1096" i="2"/>
  <c r="U1095" i="2"/>
  <c r="U1094" i="2"/>
  <c r="U1093" i="2"/>
  <c r="U1092" i="2"/>
  <c r="U1091" i="2"/>
  <c r="U1090" i="2"/>
  <c r="U1089" i="2"/>
  <c r="U1088" i="2"/>
  <c r="U1087" i="2"/>
  <c r="U1086" i="2"/>
  <c r="U1085" i="2"/>
  <c r="U1084" i="2"/>
  <c r="U1083" i="2"/>
  <c r="U1082" i="2"/>
  <c r="U1081" i="2"/>
  <c r="U1080" i="2"/>
  <c r="U1079" i="2"/>
  <c r="U1078" i="2"/>
  <c r="U1077" i="2"/>
  <c r="U1076" i="2"/>
  <c r="U1075" i="2"/>
  <c r="U1074" i="2"/>
  <c r="U1073" i="2"/>
  <c r="U1072" i="2"/>
  <c r="U1071" i="2"/>
  <c r="U1070" i="2"/>
  <c r="U1069" i="2"/>
  <c r="U1068" i="2"/>
  <c r="U1067" i="2"/>
  <c r="U1066" i="2"/>
  <c r="U1065" i="2"/>
  <c r="U1064" i="2"/>
  <c r="U1063" i="2"/>
  <c r="U1062" i="2"/>
  <c r="U1061" i="2"/>
  <c r="U1060" i="2"/>
  <c r="U1059" i="2"/>
  <c r="U1058" i="2"/>
  <c r="U1057" i="2"/>
  <c r="U1056" i="2"/>
  <c r="U1055" i="2"/>
  <c r="U1054" i="2"/>
  <c r="U1053" i="2"/>
  <c r="U1052" i="2"/>
  <c r="U1051" i="2"/>
  <c r="U1050" i="2"/>
  <c r="U1049" i="2"/>
  <c r="U1048" i="2"/>
  <c r="U1047" i="2"/>
  <c r="U1046" i="2"/>
  <c r="U1045" i="2"/>
  <c r="U1044" i="2"/>
  <c r="U1043" i="2"/>
  <c r="U1042" i="2"/>
  <c r="U1041" i="2"/>
  <c r="U1040" i="2"/>
  <c r="U1039" i="2"/>
  <c r="U1038" i="2"/>
  <c r="U1037" i="2"/>
  <c r="U1036" i="2"/>
  <c r="U1035" i="2"/>
  <c r="U1034" i="2"/>
  <c r="U1033" i="2"/>
  <c r="U1032" i="2"/>
  <c r="U1031" i="2"/>
  <c r="U1030" i="2"/>
  <c r="U1029" i="2"/>
  <c r="U1028" i="2"/>
  <c r="U1027" i="2"/>
  <c r="U1026" i="2"/>
  <c r="U1025" i="2"/>
  <c r="U1024" i="2"/>
  <c r="U1023" i="2"/>
  <c r="U1022" i="2"/>
  <c r="U1021" i="2"/>
  <c r="U1020" i="2"/>
  <c r="U1019" i="2"/>
  <c r="U1018" i="2"/>
  <c r="U1017" i="2"/>
  <c r="U1016" i="2"/>
  <c r="U1015" i="2"/>
  <c r="U1014" i="2"/>
  <c r="U1013" i="2"/>
  <c r="U1012" i="2"/>
  <c r="U1011" i="2"/>
  <c r="U1010" i="2"/>
  <c r="U1009" i="2"/>
  <c r="U1008" i="2"/>
  <c r="U1007" i="2"/>
  <c r="U1006" i="2"/>
  <c r="U1005" i="2"/>
  <c r="U1004" i="2"/>
  <c r="U1003" i="2"/>
  <c r="U1002" i="2"/>
  <c r="U1001" i="2"/>
  <c r="U1000" i="2"/>
  <c r="U999" i="2"/>
  <c r="U998" i="2"/>
  <c r="U997" i="2"/>
  <c r="U996" i="2"/>
  <c r="U995" i="2"/>
  <c r="U994" i="2"/>
  <c r="U993" i="2"/>
  <c r="U992" i="2"/>
  <c r="U991" i="2"/>
  <c r="U990" i="2"/>
  <c r="U989" i="2"/>
  <c r="U988" i="2"/>
  <c r="U987" i="2"/>
  <c r="U986" i="2"/>
  <c r="U985" i="2"/>
  <c r="U984" i="2"/>
  <c r="U983" i="2"/>
  <c r="U982" i="2"/>
  <c r="U981" i="2"/>
  <c r="U980" i="2"/>
  <c r="U979" i="2"/>
  <c r="U978" i="2"/>
  <c r="U977" i="2"/>
  <c r="U976" i="2"/>
  <c r="U975" i="2"/>
  <c r="U974" i="2"/>
  <c r="U973" i="2"/>
  <c r="U972" i="2"/>
  <c r="U971" i="2"/>
  <c r="U970" i="2"/>
  <c r="U969" i="2"/>
  <c r="U968" i="2"/>
  <c r="U967" i="2"/>
  <c r="U966" i="2"/>
  <c r="U965" i="2"/>
  <c r="U964" i="2"/>
  <c r="U963" i="2"/>
  <c r="U962" i="2"/>
  <c r="U961" i="2"/>
  <c r="U960" i="2"/>
  <c r="U959" i="2"/>
  <c r="U958" i="2"/>
  <c r="U957" i="2"/>
  <c r="U956" i="2"/>
  <c r="U955" i="2"/>
  <c r="U954" i="2"/>
  <c r="U953" i="2"/>
  <c r="U952" i="2"/>
  <c r="U951" i="2"/>
  <c r="U950" i="2"/>
  <c r="U949" i="2"/>
  <c r="U948" i="2"/>
  <c r="U947" i="2"/>
  <c r="U946" i="2"/>
  <c r="U945" i="2"/>
  <c r="U944" i="2"/>
  <c r="U943" i="2"/>
  <c r="U942" i="2"/>
  <c r="U941" i="2"/>
  <c r="U940" i="2"/>
  <c r="U939" i="2"/>
  <c r="U938" i="2"/>
  <c r="U937" i="2"/>
  <c r="U936" i="2"/>
  <c r="U935" i="2"/>
  <c r="U934" i="2"/>
  <c r="U933" i="2"/>
  <c r="U932" i="2"/>
  <c r="U931" i="2"/>
  <c r="U930" i="2"/>
  <c r="U929" i="2"/>
  <c r="U928" i="2"/>
  <c r="U927" i="2"/>
  <c r="U926" i="2"/>
  <c r="U925" i="2"/>
  <c r="U924" i="2"/>
  <c r="U923" i="2"/>
  <c r="U922" i="2"/>
  <c r="U921" i="2"/>
  <c r="U920" i="2"/>
  <c r="U919" i="2"/>
  <c r="U918" i="2"/>
  <c r="U917" i="2"/>
  <c r="U916" i="2"/>
  <c r="U915" i="2"/>
  <c r="U914" i="2"/>
  <c r="U913" i="2"/>
  <c r="U912" i="2"/>
  <c r="U911" i="2"/>
  <c r="U910" i="2"/>
  <c r="U909" i="2"/>
  <c r="U908" i="2"/>
  <c r="U907" i="2"/>
  <c r="U906" i="2"/>
  <c r="U905" i="2"/>
  <c r="U904" i="2"/>
  <c r="U903" i="2"/>
  <c r="U902" i="2"/>
  <c r="U901" i="2"/>
  <c r="U900" i="2"/>
  <c r="U899" i="2"/>
  <c r="U898" i="2"/>
  <c r="U897" i="2"/>
  <c r="U896" i="2"/>
  <c r="U895" i="2"/>
  <c r="U894" i="2"/>
  <c r="U893" i="2"/>
  <c r="U892" i="2"/>
  <c r="U891" i="2"/>
  <c r="U890" i="2"/>
  <c r="U889" i="2"/>
  <c r="U888" i="2"/>
  <c r="U887" i="2"/>
  <c r="U886" i="2"/>
  <c r="U885" i="2"/>
  <c r="U884" i="2"/>
  <c r="U883" i="2"/>
  <c r="U882" i="2"/>
  <c r="U881" i="2"/>
  <c r="U880" i="2"/>
  <c r="U879" i="2"/>
  <c r="U878" i="2"/>
  <c r="U877" i="2"/>
  <c r="U876" i="2"/>
  <c r="U875" i="2"/>
  <c r="U874" i="2"/>
  <c r="U873" i="2"/>
  <c r="U872" i="2"/>
  <c r="U871" i="2"/>
  <c r="U870" i="2"/>
  <c r="U869" i="2"/>
  <c r="U868" i="2"/>
  <c r="U867" i="2"/>
  <c r="U866" i="2"/>
  <c r="U865" i="2"/>
  <c r="U864" i="2"/>
  <c r="U863" i="2"/>
  <c r="U862" i="2"/>
  <c r="U861" i="2"/>
  <c r="U860" i="2"/>
  <c r="U859" i="2"/>
  <c r="U858" i="2"/>
  <c r="U857" i="2"/>
  <c r="U856" i="2"/>
  <c r="U855" i="2"/>
  <c r="U854" i="2"/>
  <c r="U853" i="2"/>
  <c r="U852" i="2"/>
  <c r="U851" i="2"/>
  <c r="U850" i="2"/>
  <c r="U849" i="2"/>
  <c r="U848" i="2"/>
  <c r="U847" i="2"/>
  <c r="U846" i="2"/>
  <c r="U845" i="2"/>
  <c r="U844" i="2"/>
  <c r="U843" i="2"/>
  <c r="U842" i="2"/>
  <c r="U841" i="2"/>
  <c r="U840" i="2"/>
  <c r="U839" i="2"/>
  <c r="U838" i="2"/>
  <c r="U837" i="2"/>
  <c r="U836" i="2"/>
  <c r="U835" i="2"/>
  <c r="U834" i="2"/>
  <c r="U833" i="2"/>
  <c r="U832" i="2"/>
  <c r="U831" i="2"/>
  <c r="U830" i="2"/>
  <c r="U829" i="2"/>
  <c r="U828" i="2"/>
  <c r="U827" i="2"/>
  <c r="U826" i="2"/>
  <c r="U825" i="2"/>
  <c r="U824" i="2"/>
  <c r="U823" i="2"/>
  <c r="U822" i="2"/>
  <c r="U821" i="2"/>
  <c r="U820" i="2"/>
  <c r="U819" i="2"/>
  <c r="U818" i="2"/>
  <c r="U817" i="2"/>
  <c r="U816" i="2"/>
  <c r="U815" i="2"/>
  <c r="U814" i="2"/>
  <c r="U813" i="2"/>
  <c r="U812" i="2"/>
  <c r="U811" i="2"/>
  <c r="U810" i="2"/>
  <c r="U809" i="2"/>
  <c r="U808" i="2"/>
  <c r="U807" i="2"/>
  <c r="U806" i="2"/>
  <c r="U805" i="2"/>
  <c r="U804" i="2"/>
  <c r="U803" i="2"/>
  <c r="U802" i="2"/>
  <c r="U801" i="2"/>
  <c r="U800" i="2"/>
  <c r="U799" i="2"/>
  <c r="U798" i="2"/>
  <c r="U797" i="2"/>
  <c r="U796" i="2"/>
  <c r="U795" i="2"/>
  <c r="U794" i="2"/>
  <c r="U793" i="2"/>
  <c r="U792" i="2"/>
  <c r="U791" i="2"/>
  <c r="U790" i="2"/>
  <c r="U789" i="2"/>
  <c r="U788" i="2"/>
  <c r="U787" i="2"/>
  <c r="U786" i="2"/>
  <c r="U785" i="2"/>
  <c r="U784" i="2"/>
  <c r="U783" i="2"/>
  <c r="U782" i="2"/>
  <c r="U781" i="2"/>
  <c r="U780" i="2"/>
  <c r="U779" i="2"/>
  <c r="U778" i="2"/>
  <c r="U777" i="2"/>
  <c r="U776" i="2"/>
  <c r="U775" i="2"/>
  <c r="U774" i="2"/>
  <c r="U773" i="2"/>
  <c r="U772" i="2"/>
  <c r="U771" i="2"/>
  <c r="U770" i="2"/>
  <c r="U769" i="2"/>
  <c r="U768" i="2"/>
  <c r="U767" i="2"/>
  <c r="U766" i="2"/>
  <c r="U765" i="2"/>
  <c r="U764" i="2"/>
  <c r="U763" i="2"/>
  <c r="U762" i="2"/>
  <c r="U761" i="2"/>
  <c r="U760" i="2"/>
  <c r="U759" i="2"/>
  <c r="U758" i="2"/>
  <c r="U757" i="2"/>
  <c r="U756" i="2"/>
  <c r="U755" i="2"/>
  <c r="U754" i="2"/>
  <c r="U753" i="2"/>
  <c r="U752" i="2"/>
  <c r="U751" i="2"/>
  <c r="U750" i="2"/>
  <c r="U749" i="2"/>
  <c r="U748" i="2"/>
  <c r="U747" i="2"/>
  <c r="U746" i="2"/>
  <c r="U745" i="2"/>
  <c r="U744" i="2"/>
  <c r="U743" i="2"/>
  <c r="U742" i="2"/>
  <c r="U741" i="2"/>
  <c r="U740" i="2"/>
  <c r="U739" i="2"/>
  <c r="U738" i="2"/>
  <c r="U737" i="2"/>
  <c r="U736" i="2"/>
  <c r="U735" i="2"/>
  <c r="U734" i="2"/>
  <c r="U733" i="2"/>
  <c r="U732" i="2"/>
  <c r="U731" i="2"/>
  <c r="U730" i="2"/>
  <c r="U729" i="2"/>
  <c r="U728" i="2"/>
  <c r="U727" i="2"/>
  <c r="U726" i="2"/>
  <c r="U725" i="2"/>
  <c r="U724" i="2"/>
  <c r="U723" i="2"/>
  <c r="U722" i="2"/>
  <c r="U721" i="2"/>
  <c r="U720" i="2"/>
  <c r="U719" i="2"/>
  <c r="U718" i="2"/>
  <c r="U717" i="2"/>
  <c r="U716" i="2"/>
  <c r="U715" i="2"/>
  <c r="U714" i="2"/>
  <c r="U713" i="2"/>
  <c r="U712" i="2"/>
  <c r="U711" i="2"/>
  <c r="U710" i="2"/>
  <c r="U709" i="2"/>
  <c r="U708" i="2"/>
  <c r="U707" i="2"/>
  <c r="U706" i="2"/>
  <c r="U705" i="2"/>
  <c r="U704" i="2"/>
  <c r="U703" i="2"/>
  <c r="U702" i="2"/>
  <c r="U701" i="2"/>
  <c r="U700" i="2"/>
  <c r="U699" i="2"/>
  <c r="U698" i="2"/>
  <c r="U697" i="2"/>
  <c r="U696" i="2"/>
  <c r="U695" i="2"/>
  <c r="U694" i="2"/>
  <c r="U693" i="2"/>
  <c r="U692" i="2"/>
  <c r="U691" i="2"/>
  <c r="U690" i="2"/>
  <c r="U689" i="2"/>
  <c r="U688" i="2"/>
  <c r="U687" i="2"/>
  <c r="U686" i="2"/>
  <c r="U685" i="2"/>
  <c r="U684" i="2"/>
  <c r="U683" i="2"/>
  <c r="U682" i="2"/>
  <c r="U681" i="2"/>
  <c r="U680" i="2"/>
  <c r="U679" i="2"/>
  <c r="U678" i="2"/>
  <c r="U677" i="2"/>
  <c r="U676" i="2"/>
  <c r="U675" i="2"/>
  <c r="U674" i="2"/>
  <c r="U673" i="2"/>
  <c r="U672" i="2"/>
  <c r="U671" i="2"/>
  <c r="U670" i="2"/>
  <c r="U669" i="2"/>
  <c r="U668" i="2"/>
  <c r="U667" i="2"/>
  <c r="U666" i="2"/>
  <c r="U665" i="2"/>
  <c r="U664" i="2"/>
  <c r="U663" i="2"/>
  <c r="U662" i="2"/>
  <c r="U661" i="2"/>
  <c r="U660" i="2"/>
  <c r="U659" i="2"/>
  <c r="U658" i="2"/>
  <c r="U657" i="2"/>
  <c r="U656" i="2"/>
  <c r="U655" i="2"/>
  <c r="U654" i="2"/>
  <c r="U653" i="2"/>
  <c r="U652" i="2"/>
  <c r="U651" i="2"/>
  <c r="U650" i="2"/>
  <c r="U649" i="2"/>
  <c r="U648" i="2"/>
  <c r="U647" i="2"/>
  <c r="U646" i="2"/>
  <c r="U645" i="2"/>
  <c r="U644" i="2"/>
  <c r="U643" i="2"/>
  <c r="U642" i="2"/>
  <c r="U641" i="2"/>
  <c r="U640" i="2"/>
  <c r="U639" i="2"/>
  <c r="U638" i="2"/>
  <c r="U637" i="2"/>
  <c r="U636" i="2"/>
  <c r="U635" i="2"/>
  <c r="U634" i="2"/>
  <c r="U633" i="2"/>
  <c r="U632" i="2"/>
  <c r="U631" i="2"/>
  <c r="U630" i="2"/>
  <c r="U629" i="2"/>
  <c r="U628" i="2"/>
  <c r="U627" i="2"/>
  <c r="U626" i="2"/>
  <c r="U625" i="2"/>
  <c r="U624" i="2"/>
  <c r="U623" i="2"/>
  <c r="U622" i="2"/>
  <c r="U621" i="2"/>
  <c r="U620" i="2"/>
  <c r="U619" i="2"/>
  <c r="U618" i="2"/>
  <c r="U617" i="2"/>
  <c r="U616" i="2"/>
  <c r="U615" i="2"/>
  <c r="U614" i="2"/>
  <c r="U613" i="2"/>
  <c r="U612" i="2"/>
  <c r="U611" i="2"/>
  <c r="U610" i="2"/>
  <c r="U609" i="2"/>
  <c r="U608" i="2"/>
  <c r="U607" i="2"/>
  <c r="U606" i="2"/>
  <c r="U605" i="2"/>
  <c r="U604" i="2"/>
  <c r="U603" i="2"/>
  <c r="U602" i="2"/>
  <c r="U601" i="2"/>
  <c r="U600" i="2"/>
  <c r="U599" i="2"/>
  <c r="U598" i="2"/>
  <c r="U597" i="2"/>
  <c r="U596" i="2"/>
  <c r="U595" i="2"/>
  <c r="U594" i="2"/>
  <c r="U593" i="2"/>
  <c r="U592" i="2"/>
  <c r="U591" i="2"/>
  <c r="U590" i="2"/>
  <c r="U589" i="2"/>
  <c r="U588" i="2"/>
  <c r="U587" i="2"/>
  <c r="U586" i="2"/>
  <c r="U585" i="2"/>
  <c r="U584" i="2"/>
  <c r="U583" i="2"/>
  <c r="U582" i="2"/>
  <c r="U581" i="2"/>
  <c r="U580" i="2"/>
  <c r="U579" i="2"/>
  <c r="U578" i="2"/>
  <c r="U577" i="2"/>
  <c r="U576" i="2"/>
  <c r="U575" i="2"/>
  <c r="U574" i="2"/>
  <c r="U573" i="2"/>
  <c r="U572" i="2"/>
  <c r="U571" i="2"/>
  <c r="U570" i="2"/>
  <c r="U569" i="2"/>
  <c r="U568" i="2"/>
  <c r="U567" i="2"/>
  <c r="U566" i="2"/>
  <c r="U565" i="2"/>
  <c r="U564" i="2"/>
  <c r="U563" i="2"/>
  <c r="U562" i="2"/>
  <c r="U561" i="2"/>
  <c r="U560" i="2"/>
  <c r="U559" i="2"/>
  <c r="U558" i="2"/>
  <c r="U557" i="2"/>
  <c r="U556" i="2"/>
  <c r="U555" i="2"/>
  <c r="U554" i="2"/>
  <c r="U553" i="2"/>
  <c r="U552" i="2"/>
  <c r="U551" i="2"/>
  <c r="U550" i="2"/>
  <c r="U549" i="2"/>
  <c r="U548" i="2"/>
  <c r="U547" i="2"/>
  <c r="U546" i="2"/>
  <c r="U545" i="2"/>
  <c r="U544" i="2"/>
  <c r="U543" i="2"/>
  <c r="U542" i="2"/>
  <c r="U541" i="2"/>
  <c r="U540" i="2"/>
  <c r="U539" i="2"/>
  <c r="U538" i="2"/>
  <c r="U537" i="2"/>
  <c r="U536" i="2"/>
  <c r="U535" i="2"/>
  <c r="U534" i="2"/>
  <c r="U533" i="2"/>
  <c r="U532" i="2"/>
  <c r="U531" i="2"/>
  <c r="U530" i="2"/>
  <c r="U529" i="2"/>
  <c r="U528" i="2"/>
  <c r="U527" i="2"/>
  <c r="U526" i="2"/>
  <c r="U525" i="2"/>
  <c r="U524" i="2"/>
  <c r="U523" i="2"/>
  <c r="U522" i="2"/>
  <c r="U521" i="2"/>
  <c r="U520" i="2"/>
  <c r="U519" i="2"/>
  <c r="U518" i="2"/>
  <c r="U517" i="2"/>
  <c r="U516" i="2"/>
  <c r="U515" i="2"/>
  <c r="U514" i="2"/>
  <c r="U513" i="2"/>
  <c r="U512" i="2"/>
  <c r="U511" i="2"/>
  <c r="U510" i="2"/>
  <c r="U509" i="2"/>
  <c r="U508" i="2"/>
  <c r="U507" i="2"/>
  <c r="U506" i="2"/>
  <c r="U505" i="2"/>
  <c r="U504" i="2"/>
  <c r="U503" i="2"/>
  <c r="U502" i="2"/>
  <c r="U501" i="2"/>
  <c r="U500" i="2"/>
  <c r="U499" i="2"/>
  <c r="U498" i="2"/>
  <c r="U497" i="2"/>
  <c r="U496" i="2"/>
  <c r="U495" i="2"/>
  <c r="U494" i="2"/>
  <c r="U493" i="2"/>
  <c r="U492" i="2"/>
  <c r="U491" i="2"/>
  <c r="U490" i="2"/>
  <c r="U489" i="2"/>
  <c r="U488" i="2"/>
  <c r="U487" i="2"/>
  <c r="U486" i="2"/>
  <c r="U485" i="2"/>
  <c r="U484" i="2"/>
  <c r="U483" i="2"/>
  <c r="U482" i="2"/>
  <c r="U481" i="2"/>
  <c r="U480" i="2"/>
  <c r="U479" i="2"/>
  <c r="U478" i="2"/>
  <c r="U477" i="2"/>
  <c r="U476" i="2"/>
  <c r="U475" i="2"/>
  <c r="U474" i="2"/>
  <c r="U473" i="2"/>
  <c r="U472" i="2"/>
  <c r="U471" i="2"/>
  <c r="U470" i="2"/>
  <c r="U469" i="2"/>
  <c r="U468" i="2"/>
  <c r="U467" i="2"/>
  <c r="U466" i="2"/>
  <c r="U465" i="2"/>
  <c r="U464" i="2"/>
  <c r="U463" i="2"/>
  <c r="U462" i="2"/>
  <c r="U461" i="2"/>
  <c r="U460" i="2"/>
  <c r="U459" i="2"/>
  <c r="U458" i="2"/>
  <c r="U457" i="2"/>
  <c r="U456" i="2"/>
  <c r="U455" i="2"/>
  <c r="U454" i="2"/>
  <c r="U453" i="2"/>
  <c r="U452" i="2"/>
  <c r="U451" i="2"/>
  <c r="U450" i="2"/>
  <c r="U449" i="2"/>
  <c r="U448" i="2"/>
  <c r="U447" i="2"/>
  <c r="U446" i="2"/>
  <c r="U445" i="2"/>
  <c r="U444" i="2"/>
  <c r="U443" i="2"/>
  <c r="U442" i="2"/>
  <c r="U441" i="2"/>
  <c r="U440" i="2"/>
  <c r="U439" i="2"/>
  <c r="U438" i="2"/>
  <c r="U437" i="2"/>
  <c r="U436" i="2"/>
  <c r="U435" i="2"/>
  <c r="U434" i="2"/>
  <c r="U433" i="2"/>
  <c r="U432" i="2"/>
  <c r="U431" i="2"/>
  <c r="U430" i="2"/>
  <c r="U429" i="2"/>
  <c r="U428" i="2"/>
  <c r="U427" i="2"/>
  <c r="U426" i="2"/>
  <c r="U425" i="2"/>
  <c r="U424" i="2"/>
  <c r="U423" i="2"/>
  <c r="U422" i="2"/>
  <c r="U421" i="2"/>
  <c r="U420" i="2"/>
  <c r="U419" i="2"/>
  <c r="U418" i="2"/>
  <c r="U417" i="2"/>
  <c r="U416" i="2"/>
  <c r="U415" i="2"/>
  <c r="U414" i="2"/>
  <c r="U413" i="2"/>
  <c r="U412" i="2"/>
  <c r="U411" i="2"/>
  <c r="U410" i="2"/>
  <c r="U409" i="2"/>
  <c r="U408" i="2"/>
  <c r="U407" i="2"/>
  <c r="U406" i="2"/>
  <c r="U405" i="2"/>
  <c r="U404" i="2"/>
  <c r="U403" i="2"/>
  <c r="U402" i="2"/>
  <c r="U401" i="2"/>
  <c r="U400" i="2"/>
  <c r="U399" i="2"/>
  <c r="U398" i="2"/>
  <c r="U397" i="2"/>
  <c r="U396" i="2"/>
  <c r="U395" i="2"/>
  <c r="U394" i="2"/>
  <c r="U393" i="2"/>
  <c r="U392" i="2"/>
  <c r="U391" i="2"/>
  <c r="U390" i="2"/>
  <c r="U389" i="2"/>
  <c r="U388" i="2"/>
  <c r="U387" i="2"/>
  <c r="U386" i="2"/>
  <c r="U385" i="2"/>
  <c r="U384" i="2"/>
  <c r="U383" i="2"/>
  <c r="U382" i="2"/>
  <c r="U381" i="2"/>
  <c r="U380" i="2"/>
  <c r="U379" i="2"/>
  <c r="U378" i="2"/>
  <c r="U377" i="2"/>
  <c r="U376" i="2"/>
  <c r="U375" i="2"/>
  <c r="U374" i="2"/>
  <c r="U373" i="2"/>
  <c r="U372" i="2"/>
  <c r="U371" i="2"/>
  <c r="U370" i="2"/>
  <c r="U369" i="2"/>
  <c r="U368" i="2"/>
  <c r="U367" i="2"/>
  <c r="U366" i="2"/>
  <c r="U365" i="2"/>
  <c r="U364" i="2"/>
  <c r="U363" i="2"/>
  <c r="U362" i="2"/>
  <c r="U361" i="2"/>
  <c r="U360" i="2"/>
  <c r="U359" i="2"/>
  <c r="U358" i="2"/>
  <c r="U357" i="2"/>
  <c r="U356" i="2"/>
  <c r="U355" i="2"/>
  <c r="U354" i="2"/>
  <c r="U353" i="2"/>
  <c r="U352" i="2"/>
  <c r="U351" i="2"/>
  <c r="U350" i="2"/>
  <c r="U349" i="2"/>
  <c r="U348" i="2"/>
  <c r="U347" i="2"/>
  <c r="U346" i="2"/>
  <c r="U345" i="2"/>
  <c r="U344" i="2"/>
  <c r="U343" i="2"/>
  <c r="U342" i="2"/>
  <c r="U341" i="2"/>
  <c r="U340" i="2"/>
  <c r="U339" i="2"/>
  <c r="U338" i="2"/>
  <c r="U337" i="2"/>
  <c r="U336" i="2"/>
  <c r="U335" i="2"/>
  <c r="U334" i="2"/>
  <c r="U333" i="2"/>
  <c r="U332" i="2"/>
  <c r="U331" i="2"/>
  <c r="U330" i="2"/>
  <c r="U329" i="2"/>
  <c r="U328" i="2"/>
  <c r="U327" i="2"/>
  <c r="U326" i="2"/>
  <c r="U325" i="2"/>
  <c r="U324" i="2"/>
  <c r="U323" i="2"/>
  <c r="U322" i="2"/>
  <c r="U321" i="2"/>
  <c r="U320" i="2"/>
  <c r="U319" i="2"/>
  <c r="U318" i="2"/>
  <c r="U317" i="2"/>
  <c r="U316" i="2"/>
  <c r="U315" i="2"/>
  <c r="U314" i="2"/>
  <c r="U313" i="2"/>
  <c r="U312" i="2"/>
  <c r="U311" i="2"/>
  <c r="U310" i="2"/>
  <c r="U309" i="2"/>
  <c r="U308" i="2"/>
  <c r="U307" i="2"/>
  <c r="U306" i="2"/>
  <c r="U305" i="2"/>
  <c r="U304" i="2"/>
  <c r="U303" i="2"/>
  <c r="U302" i="2"/>
  <c r="U301" i="2"/>
  <c r="U300" i="2"/>
  <c r="U299" i="2"/>
  <c r="U298" i="2"/>
  <c r="U297" i="2"/>
  <c r="U296" i="2"/>
  <c r="U295" i="2"/>
  <c r="U294" i="2"/>
  <c r="U293" i="2"/>
  <c r="U292" i="2"/>
  <c r="U291" i="2"/>
  <c r="U290" i="2"/>
  <c r="U289" i="2"/>
  <c r="U288" i="2"/>
  <c r="U287" i="2"/>
  <c r="U286" i="2"/>
  <c r="U285" i="2"/>
  <c r="U284" i="2"/>
  <c r="U283" i="2"/>
  <c r="U282" i="2"/>
  <c r="U281" i="2"/>
  <c r="U280" i="2"/>
  <c r="U279" i="2"/>
  <c r="U278" i="2"/>
  <c r="U277" i="2"/>
  <c r="U276" i="2"/>
  <c r="U275" i="2"/>
  <c r="U274" i="2"/>
  <c r="U273" i="2"/>
  <c r="U272" i="2"/>
  <c r="U271" i="2"/>
  <c r="U270" i="2"/>
  <c r="U269" i="2"/>
  <c r="U268" i="2"/>
  <c r="U267" i="2"/>
  <c r="U266" i="2"/>
  <c r="U265" i="2"/>
  <c r="U264" i="2"/>
  <c r="U263" i="2"/>
  <c r="U262" i="2"/>
  <c r="U261" i="2"/>
  <c r="U260" i="2"/>
  <c r="U259" i="2"/>
  <c r="U258" i="2"/>
  <c r="U257" i="2"/>
  <c r="U256" i="2"/>
  <c r="U255" i="2"/>
  <c r="U254" i="2"/>
  <c r="U253" i="2"/>
  <c r="U252" i="2"/>
  <c r="U251" i="2"/>
  <c r="U250" i="2"/>
  <c r="U249" i="2"/>
  <c r="U248" i="2"/>
  <c r="U247" i="2"/>
  <c r="U246" i="2"/>
  <c r="U245" i="2"/>
  <c r="U244" i="2"/>
  <c r="U243" i="2"/>
  <c r="U242" i="2"/>
  <c r="U241" i="2"/>
  <c r="U240" i="2"/>
  <c r="U239" i="2"/>
  <c r="U238" i="2"/>
  <c r="U237" i="2"/>
  <c r="U236" i="2"/>
  <c r="U235" i="2"/>
  <c r="U234" i="2"/>
  <c r="U233" i="2"/>
  <c r="U232" i="2"/>
  <c r="U231" i="2"/>
  <c r="U230" i="2"/>
  <c r="U229" i="2"/>
  <c r="U228" i="2"/>
  <c r="U227" i="2"/>
  <c r="U226" i="2"/>
  <c r="U225" i="2"/>
  <c r="U224" i="2"/>
  <c r="U223" i="2"/>
  <c r="U222" i="2"/>
  <c r="U221" i="2"/>
  <c r="U220" i="2"/>
  <c r="U219" i="2"/>
  <c r="U218" i="2"/>
  <c r="U217" i="2"/>
  <c r="U216" i="2"/>
  <c r="U215" i="2"/>
  <c r="U214" i="2"/>
  <c r="U213" i="2"/>
  <c r="U212" i="2"/>
  <c r="U211" i="2"/>
  <c r="U210" i="2"/>
  <c r="U209" i="2"/>
  <c r="U208" i="2"/>
  <c r="U207" i="2"/>
  <c r="U206" i="2"/>
  <c r="U205" i="2"/>
  <c r="U204" i="2"/>
  <c r="U203" i="2"/>
  <c r="U202" i="2"/>
  <c r="U201" i="2"/>
  <c r="U200" i="2"/>
  <c r="U199" i="2"/>
  <c r="U198" i="2"/>
  <c r="U197" i="2"/>
  <c r="U196" i="2"/>
  <c r="U195" i="2"/>
  <c r="U194" i="2"/>
  <c r="U193" i="2"/>
  <c r="U192" i="2"/>
  <c r="U191" i="2"/>
  <c r="U190" i="2"/>
  <c r="U189" i="2"/>
  <c r="U188" i="2"/>
  <c r="U187" i="2"/>
  <c r="U186" i="2"/>
  <c r="U185" i="2"/>
  <c r="U184" i="2"/>
  <c r="U183" i="2"/>
  <c r="U182" i="2"/>
  <c r="U181" i="2"/>
  <c r="U180" i="2"/>
  <c r="U179" i="2"/>
  <c r="U178" i="2"/>
  <c r="U177" i="2"/>
  <c r="U176" i="2"/>
  <c r="U175" i="2"/>
  <c r="U174" i="2"/>
  <c r="U173" i="2"/>
  <c r="U172" i="2"/>
  <c r="U171" i="2"/>
  <c r="U170" i="2"/>
  <c r="U169" i="2"/>
  <c r="U168" i="2"/>
  <c r="U167" i="2"/>
  <c r="U166" i="2"/>
  <c r="U165" i="2"/>
  <c r="U164" i="2"/>
  <c r="U163" i="2"/>
  <c r="U162" i="2"/>
  <c r="U161" i="2"/>
  <c r="U160" i="2"/>
  <c r="U159" i="2"/>
  <c r="U158" i="2"/>
  <c r="U157" i="2"/>
  <c r="U156" i="2"/>
  <c r="U155" i="2"/>
  <c r="U154" i="2"/>
  <c r="U153" i="2"/>
  <c r="U152" i="2"/>
  <c r="U151" i="2"/>
  <c r="U150" i="2"/>
  <c r="U149" i="2"/>
  <c r="U148" i="2"/>
  <c r="U147" i="2"/>
  <c r="U146" i="2"/>
  <c r="U145" i="2"/>
  <c r="U144" i="2"/>
  <c r="U143" i="2"/>
  <c r="U142" i="2"/>
  <c r="U141" i="2"/>
  <c r="U140" i="2"/>
  <c r="U139" i="2"/>
  <c r="U138" i="2"/>
  <c r="U137" i="2"/>
  <c r="U136" i="2"/>
  <c r="U135" i="2"/>
  <c r="U134" i="2"/>
  <c r="U133" i="2"/>
  <c r="U132" i="2"/>
  <c r="U131" i="2"/>
  <c r="U130" i="2"/>
  <c r="U129" i="2"/>
  <c r="U128" i="2"/>
  <c r="U127" i="2"/>
  <c r="U126" i="2"/>
  <c r="U125" i="2"/>
  <c r="U124" i="2"/>
  <c r="U123" i="2"/>
  <c r="U122" i="2"/>
  <c r="U121" i="2"/>
  <c r="U120" i="2"/>
  <c r="U119" i="2"/>
  <c r="U118" i="2"/>
  <c r="U117" i="2"/>
  <c r="U116" i="2"/>
  <c r="U115" i="2"/>
  <c r="U114" i="2"/>
  <c r="U113" i="2"/>
  <c r="U112" i="2"/>
  <c r="U111" i="2"/>
  <c r="U110" i="2"/>
  <c r="U109" i="2"/>
  <c r="U108" i="2"/>
  <c r="U107" i="2"/>
  <c r="U106" i="2"/>
  <c r="U105" i="2"/>
  <c r="U104" i="2"/>
  <c r="U103" i="2"/>
  <c r="U102" i="2"/>
  <c r="U101" i="2"/>
  <c r="U100" i="2"/>
  <c r="U99" i="2"/>
  <c r="U98" i="2"/>
  <c r="U97" i="2"/>
  <c r="U96" i="2"/>
  <c r="U95" i="2"/>
  <c r="U94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U6" i="2"/>
  <c r="U5" i="2"/>
  <c r="U4" i="2"/>
  <c r="U3" i="2"/>
  <c r="U2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44" i="2"/>
  <c r="S2043" i="2"/>
  <c r="S2042" i="2"/>
  <c r="S2041" i="2"/>
  <c r="S2040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93" i="2"/>
  <c r="S1892" i="2"/>
  <c r="S1891" i="2"/>
  <c r="S1890" i="2"/>
  <c r="S1889" i="2"/>
  <c r="S1888" i="2"/>
  <c r="S1887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10" i="2"/>
  <c r="S1809" i="2"/>
  <c r="S1808" i="2"/>
  <c r="S1807" i="2"/>
  <c r="S1806" i="2"/>
  <c r="S1805" i="2"/>
  <c r="S1804" i="2"/>
  <c r="S1803" i="2"/>
  <c r="S1802" i="2"/>
  <c r="S1801" i="2"/>
  <c r="S1800" i="2"/>
  <c r="S1799" i="2"/>
  <c r="S1798" i="2"/>
  <c r="S1797" i="2"/>
  <c r="S1796" i="2"/>
  <c r="S1795" i="2"/>
  <c r="S1794" i="2"/>
  <c r="S1793" i="2"/>
  <c r="S1792" i="2"/>
  <c r="S1791" i="2"/>
  <c r="S1790" i="2"/>
  <c r="S1789" i="2"/>
  <c r="S1788" i="2"/>
  <c r="S1787" i="2"/>
  <c r="S1786" i="2"/>
  <c r="S1785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6" i="2"/>
  <c r="S1705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3" i="2"/>
  <c r="S1652" i="2"/>
  <c r="S1651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9" i="2"/>
  <c r="S1578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55" i="2"/>
  <c r="S1554" i="2"/>
  <c r="S1553" i="2"/>
  <c r="S1552" i="2"/>
  <c r="S1551" i="2"/>
  <c r="S1550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69" i="2"/>
  <c r="S1468" i="2"/>
  <c r="S1467" i="2"/>
  <c r="S1466" i="2"/>
  <c r="S1465" i="2"/>
  <c r="S1464" i="2"/>
  <c r="S1463" i="2"/>
  <c r="S1462" i="2"/>
  <c r="S1461" i="2"/>
  <c r="S1460" i="2"/>
  <c r="S1459" i="2"/>
  <c r="S1458" i="2"/>
  <c r="S1457" i="2"/>
  <c r="S1456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6" i="2"/>
  <c r="S1295" i="2"/>
  <c r="S1294" i="2"/>
  <c r="S1293" i="2"/>
  <c r="S1292" i="2"/>
  <c r="S1291" i="2"/>
  <c r="S1290" i="2"/>
  <c r="S1289" i="2"/>
  <c r="S1288" i="2"/>
  <c r="S1287" i="2"/>
  <c r="S1286" i="2"/>
  <c r="S1285" i="2"/>
  <c r="S1284" i="2"/>
  <c r="S1283" i="2"/>
  <c r="S1282" i="2"/>
  <c r="S1281" i="2"/>
  <c r="S1280" i="2"/>
  <c r="S1279" i="2"/>
  <c r="S1278" i="2"/>
  <c r="S1277" i="2"/>
  <c r="S1276" i="2"/>
  <c r="S1275" i="2"/>
  <c r="S1274" i="2"/>
  <c r="S1273" i="2"/>
  <c r="S1272" i="2"/>
  <c r="S1271" i="2"/>
  <c r="S1270" i="2"/>
  <c r="S1269" i="2"/>
  <c r="S1268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4" i="2"/>
  <c r="S1213" i="2"/>
  <c r="S1212" i="2"/>
  <c r="S1211" i="2"/>
  <c r="S1210" i="2"/>
  <c r="S1209" i="2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6" i="2"/>
  <c r="S1195" i="2"/>
  <c r="S1194" i="2"/>
  <c r="S1193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9" i="2"/>
  <c r="S1178" i="2"/>
  <c r="S1177" i="2"/>
  <c r="S1176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93" i="2"/>
  <c r="S1092" i="2"/>
  <c r="S1091" i="2"/>
  <c r="S1090" i="2"/>
  <c r="S1089" i="2"/>
  <c r="S1088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31" i="2"/>
  <c r="S1030" i="2"/>
  <c r="S1029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91" i="2"/>
  <c r="S990" i="2"/>
  <c r="S989" i="2"/>
  <c r="S988" i="2"/>
  <c r="S987" i="2"/>
  <c r="S986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4" i="2"/>
  <c r="S3" i="2"/>
  <c r="S2" i="2"/>
  <c r="Q3" i="2"/>
  <c r="Q4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Q1257" i="2"/>
  <c r="Q1258" i="2"/>
  <c r="Q1259" i="2"/>
  <c r="Q1260" i="2"/>
  <c r="Q1261" i="2"/>
  <c r="Q1262" i="2"/>
  <c r="Q1263" i="2"/>
  <c r="Q1264" i="2"/>
  <c r="Q1265" i="2"/>
  <c r="Q1266" i="2"/>
  <c r="Q1267" i="2"/>
  <c r="Q1268" i="2"/>
  <c r="Q1269" i="2"/>
  <c r="Q1270" i="2"/>
  <c r="Q1271" i="2"/>
  <c r="Q1272" i="2"/>
  <c r="Q1273" i="2"/>
  <c r="Q1274" i="2"/>
  <c r="Q1275" i="2"/>
  <c r="Q1276" i="2"/>
  <c r="Q1277" i="2"/>
  <c r="Q1278" i="2"/>
  <c r="Q1279" i="2"/>
  <c r="Q1280" i="2"/>
  <c r="Q1281" i="2"/>
  <c r="Q1282" i="2"/>
  <c r="Q1283" i="2"/>
  <c r="Q1284" i="2"/>
  <c r="Q1285" i="2"/>
  <c r="Q1286" i="2"/>
  <c r="Q1287" i="2"/>
  <c r="Q1288" i="2"/>
  <c r="Q1289" i="2"/>
  <c r="Q1290" i="2"/>
  <c r="Q1291" i="2"/>
  <c r="Q1292" i="2"/>
  <c r="Q1293" i="2"/>
  <c r="Q1294" i="2"/>
  <c r="Q1295" i="2"/>
  <c r="Q1296" i="2"/>
  <c r="Q1297" i="2"/>
  <c r="Q1298" i="2"/>
  <c r="Q1299" i="2"/>
  <c r="Q1300" i="2"/>
  <c r="Q1301" i="2"/>
  <c r="Q1302" i="2"/>
  <c r="Q1303" i="2"/>
  <c r="Q1304" i="2"/>
  <c r="Q1305" i="2"/>
  <c r="Q1306" i="2"/>
  <c r="Q1307" i="2"/>
  <c r="Q1308" i="2"/>
  <c r="Q1309" i="2"/>
  <c r="Q1310" i="2"/>
  <c r="Q1311" i="2"/>
  <c r="Q1312" i="2"/>
  <c r="Q1313" i="2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326" i="2"/>
  <c r="Q1327" i="2"/>
  <c r="Q1328" i="2"/>
  <c r="Q1329" i="2"/>
  <c r="Q1330" i="2"/>
  <c r="Q1331" i="2"/>
  <c r="Q1332" i="2"/>
  <c r="Q1333" i="2"/>
  <c r="Q1334" i="2"/>
  <c r="Q1335" i="2"/>
  <c r="Q1336" i="2"/>
  <c r="Q1337" i="2"/>
  <c r="Q1338" i="2"/>
  <c r="Q1339" i="2"/>
  <c r="Q1340" i="2"/>
  <c r="Q1341" i="2"/>
  <c r="Q1342" i="2"/>
  <c r="Q1343" i="2"/>
  <c r="Q1344" i="2"/>
  <c r="Q1345" i="2"/>
  <c r="Q1346" i="2"/>
  <c r="Q1347" i="2"/>
  <c r="Q1348" i="2"/>
  <c r="Q1349" i="2"/>
  <c r="Q135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1363" i="2"/>
  <c r="Q1364" i="2"/>
  <c r="Q1365" i="2"/>
  <c r="Q1366" i="2"/>
  <c r="Q1367" i="2"/>
  <c r="Q1368" i="2"/>
  <c r="Q1369" i="2"/>
  <c r="Q1370" i="2"/>
  <c r="Q1371" i="2"/>
  <c r="Q1372" i="2"/>
  <c r="Q1373" i="2"/>
  <c r="Q1374" i="2"/>
  <c r="Q1375" i="2"/>
  <c r="Q1376" i="2"/>
  <c r="Q1377" i="2"/>
  <c r="Q1378" i="2"/>
  <c r="Q1379" i="2"/>
  <c r="Q1380" i="2"/>
  <c r="Q1381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1394" i="2"/>
  <c r="Q1395" i="2"/>
  <c r="Q1396" i="2"/>
  <c r="Q1397" i="2"/>
  <c r="Q1398" i="2"/>
  <c r="Q1399" i="2"/>
  <c r="Q1400" i="2"/>
  <c r="Q1401" i="2"/>
  <c r="Q1402" i="2"/>
  <c r="Q1403" i="2"/>
  <c r="Q1404" i="2"/>
  <c r="Q1405" i="2"/>
  <c r="Q1406" i="2"/>
  <c r="Q1407" i="2"/>
  <c r="Q1408" i="2"/>
  <c r="Q1409" i="2"/>
  <c r="Q1410" i="2"/>
  <c r="Q1411" i="2"/>
  <c r="Q1412" i="2"/>
  <c r="Q1413" i="2"/>
  <c r="Q1414" i="2"/>
  <c r="Q1415" i="2"/>
  <c r="Q1416" i="2"/>
  <c r="Q1417" i="2"/>
  <c r="Q1418" i="2"/>
  <c r="Q1419" i="2"/>
  <c r="Q1420" i="2"/>
  <c r="Q1421" i="2"/>
  <c r="Q1422" i="2"/>
  <c r="Q1423" i="2"/>
  <c r="Q1424" i="2"/>
  <c r="Q1425" i="2"/>
  <c r="Q1426" i="2"/>
  <c r="Q1427" i="2"/>
  <c r="Q1428" i="2"/>
  <c r="Q1429" i="2"/>
  <c r="Q1430" i="2"/>
  <c r="Q1431" i="2"/>
  <c r="Q1432" i="2"/>
  <c r="Q1433" i="2"/>
  <c r="Q1434" i="2"/>
  <c r="Q1435" i="2"/>
  <c r="Q1436" i="2"/>
  <c r="Q1437" i="2"/>
  <c r="Q1438" i="2"/>
  <c r="Q1439" i="2"/>
  <c r="Q1440" i="2"/>
  <c r="Q1441" i="2"/>
  <c r="Q144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1455" i="2"/>
  <c r="Q1456" i="2"/>
  <c r="Q1457" i="2"/>
  <c r="Q1458" i="2"/>
  <c r="Q1459" i="2"/>
  <c r="Q1460" i="2"/>
  <c r="Q1461" i="2"/>
  <c r="Q1462" i="2"/>
  <c r="Q1463" i="2"/>
  <c r="Q1464" i="2"/>
  <c r="Q1465" i="2"/>
  <c r="Q1466" i="2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Q1525" i="2"/>
  <c r="Q1526" i="2"/>
  <c r="Q1527" i="2"/>
  <c r="Q1528" i="2"/>
  <c r="Q1529" i="2"/>
  <c r="Q1530" i="2"/>
  <c r="Q1531" i="2"/>
  <c r="Q1532" i="2"/>
  <c r="Q1533" i="2"/>
  <c r="Q1534" i="2"/>
  <c r="Q1535" i="2"/>
  <c r="Q1536" i="2"/>
  <c r="Q1537" i="2"/>
  <c r="Q1538" i="2"/>
  <c r="Q1539" i="2"/>
  <c r="Q1540" i="2"/>
  <c r="Q1541" i="2"/>
  <c r="Q1542" i="2"/>
  <c r="Q1543" i="2"/>
  <c r="Q1544" i="2"/>
  <c r="Q1545" i="2"/>
  <c r="Q1546" i="2"/>
  <c r="Q1547" i="2"/>
  <c r="Q1548" i="2"/>
  <c r="Q1549" i="2"/>
  <c r="Q1550" i="2"/>
  <c r="Q1551" i="2"/>
  <c r="Q1552" i="2"/>
  <c r="Q1553" i="2"/>
  <c r="Q1554" i="2"/>
  <c r="Q1555" i="2"/>
  <c r="Q1556" i="2"/>
  <c r="Q1557" i="2"/>
  <c r="Q1558" i="2"/>
  <c r="Q1559" i="2"/>
  <c r="Q1560" i="2"/>
  <c r="Q1561" i="2"/>
  <c r="Q1562" i="2"/>
  <c r="Q1563" i="2"/>
  <c r="Q1564" i="2"/>
  <c r="Q1565" i="2"/>
  <c r="Q1566" i="2"/>
  <c r="Q1567" i="2"/>
  <c r="Q1568" i="2"/>
  <c r="Q1569" i="2"/>
  <c r="Q1570" i="2"/>
  <c r="Q1571" i="2"/>
  <c r="Q1572" i="2"/>
  <c r="Q1573" i="2"/>
  <c r="Q1574" i="2"/>
  <c r="Q1575" i="2"/>
  <c r="Q1576" i="2"/>
  <c r="Q1577" i="2"/>
  <c r="Q1578" i="2"/>
  <c r="Q1579" i="2"/>
  <c r="Q1580" i="2"/>
  <c r="Q1581" i="2"/>
  <c r="Q1582" i="2"/>
  <c r="Q1583" i="2"/>
  <c r="Q1584" i="2"/>
  <c r="Q1585" i="2"/>
  <c r="Q1586" i="2"/>
  <c r="Q1587" i="2"/>
  <c r="Q1588" i="2"/>
  <c r="Q1589" i="2"/>
  <c r="Q1590" i="2"/>
  <c r="Q1591" i="2"/>
  <c r="Q1592" i="2"/>
  <c r="Q1593" i="2"/>
  <c r="Q1594" i="2"/>
  <c r="Q1595" i="2"/>
  <c r="Q1596" i="2"/>
  <c r="Q1597" i="2"/>
  <c r="Q1598" i="2"/>
  <c r="Q1599" i="2"/>
  <c r="Q1600" i="2"/>
  <c r="Q1601" i="2"/>
  <c r="Q1602" i="2"/>
  <c r="Q1603" i="2"/>
  <c r="Q1604" i="2"/>
  <c r="Q1605" i="2"/>
  <c r="Q1606" i="2"/>
  <c r="Q1607" i="2"/>
  <c r="Q1608" i="2"/>
  <c r="Q1609" i="2"/>
  <c r="Q1610" i="2"/>
  <c r="Q1611" i="2"/>
  <c r="Q1612" i="2"/>
  <c r="Q1613" i="2"/>
  <c r="Q1614" i="2"/>
  <c r="Q1615" i="2"/>
  <c r="Q1616" i="2"/>
  <c r="Q1617" i="2"/>
  <c r="Q1618" i="2"/>
  <c r="Q1619" i="2"/>
  <c r="Q1620" i="2"/>
  <c r="Q1621" i="2"/>
  <c r="Q1622" i="2"/>
  <c r="Q1623" i="2"/>
  <c r="Q1624" i="2"/>
  <c r="Q1625" i="2"/>
  <c r="Q1626" i="2"/>
  <c r="Q1627" i="2"/>
  <c r="Q1628" i="2"/>
  <c r="Q1629" i="2"/>
  <c r="Q1630" i="2"/>
  <c r="Q1631" i="2"/>
  <c r="Q1632" i="2"/>
  <c r="Q1633" i="2"/>
  <c r="Q1634" i="2"/>
  <c r="Q1635" i="2"/>
  <c r="Q1636" i="2"/>
  <c r="Q1637" i="2"/>
  <c r="Q1638" i="2"/>
  <c r="Q1639" i="2"/>
  <c r="Q1640" i="2"/>
  <c r="Q1641" i="2"/>
  <c r="Q1642" i="2"/>
  <c r="Q1643" i="2"/>
  <c r="Q1644" i="2"/>
  <c r="Q1645" i="2"/>
  <c r="Q1646" i="2"/>
  <c r="Q1647" i="2"/>
  <c r="Q1648" i="2"/>
  <c r="Q1649" i="2"/>
  <c r="Q1650" i="2"/>
  <c r="Q1651" i="2"/>
  <c r="Q1652" i="2"/>
  <c r="Q1653" i="2"/>
  <c r="Q1654" i="2"/>
  <c r="Q1655" i="2"/>
  <c r="Q1656" i="2"/>
  <c r="Q1657" i="2"/>
  <c r="Q1658" i="2"/>
  <c r="Q1659" i="2"/>
  <c r="Q1660" i="2"/>
  <c r="Q1661" i="2"/>
  <c r="Q1662" i="2"/>
  <c r="Q1663" i="2"/>
  <c r="Q1664" i="2"/>
  <c r="Q1665" i="2"/>
  <c r="Q1666" i="2"/>
  <c r="Q1667" i="2"/>
  <c r="Q1668" i="2"/>
  <c r="Q1669" i="2"/>
  <c r="Q1670" i="2"/>
  <c r="Q1671" i="2"/>
  <c r="Q1672" i="2"/>
  <c r="Q1673" i="2"/>
  <c r="Q1674" i="2"/>
  <c r="Q1675" i="2"/>
  <c r="Q1676" i="2"/>
  <c r="Q1677" i="2"/>
  <c r="Q1678" i="2"/>
  <c r="Q1679" i="2"/>
  <c r="Q1680" i="2"/>
  <c r="Q1681" i="2"/>
  <c r="Q1682" i="2"/>
  <c r="Q1683" i="2"/>
  <c r="Q1684" i="2"/>
  <c r="Q1685" i="2"/>
  <c r="Q1686" i="2"/>
  <c r="Q1687" i="2"/>
  <c r="Q1688" i="2"/>
  <c r="Q1689" i="2"/>
  <c r="Q1690" i="2"/>
  <c r="Q1691" i="2"/>
  <c r="Q1692" i="2"/>
  <c r="Q1693" i="2"/>
  <c r="Q1694" i="2"/>
  <c r="Q1695" i="2"/>
  <c r="Q1696" i="2"/>
  <c r="Q1697" i="2"/>
  <c r="Q1698" i="2"/>
  <c r="Q1699" i="2"/>
  <c r="Q1700" i="2"/>
  <c r="Q1701" i="2"/>
  <c r="Q1702" i="2"/>
  <c r="Q1703" i="2"/>
  <c r="Q1704" i="2"/>
  <c r="Q1705" i="2"/>
  <c r="Q1706" i="2"/>
  <c r="Q1707" i="2"/>
  <c r="Q1708" i="2"/>
  <c r="Q1709" i="2"/>
  <c r="Q1710" i="2"/>
  <c r="Q1711" i="2"/>
  <c r="Q1712" i="2"/>
  <c r="Q1713" i="2"/>
  <c r="Q1714" i="2"/>
  <c r="Q1715" i="2"/>
  <c r="Q1716" i="2"/>
  <c r="Q1717" i="2"/>
  <c r="Q1718" i="2"/>
  <c r="Q1719" i="2"/>
  <c r="Q1720" i="2"/>
  <c r="Q1721" i="2"/>
  <c r="Q1722" i="2"/>
  <c r="Q1723" i="2"/>
  <c r="Q1724" i="2"/>
  <c r="Q1725" i="2"/>
  <c r="Q1726" i="2"/>
  <c r="Q1727" i="2"/>
  <c r="Q1728" i="2"/>
  <c r="Q1729" i="2"/>
  <c r="Q1730" i="2"/>
  <c r="Q1731" i="2"/>
  <c r="Q1732" i="2"/>
  <c r="Q1733" i="2"/>
  <c r="Q1734" i="2"/>
  <c r="Q1735" i="2"/>
  <c r="Q1736" i="2"/>
  <c r="Q1737" i="2"/>
  <c r="Q1738" i="2"/>
  <c r="Q1739" i="2"/>
  <c r="Q1740" i="2"/>
  <c r="Q1741" i="2"/>
  <c r="Q1742" i="2"/>
  <c r="Q1743" i="2"/>
  <c r="Q1744" i="2"/>
  <c r="Q1745" i="2"/>
  <c r="Q1746" i="2"/>
  <c r="Q1747" i="2"/>
  <c r="Q1748" i="2"/>
  <c r="Q1749" i="2"/>
  <c r="Q1750" i="2"/>
  <c r="Q1751" i="2"/>
  <c r="Q1752" i="2"/>
  <c r="Q1753" i="2"/>
  <c r="Q1754" i="2"/>
  <c r="Q1755" i="2"/>
  <c r="Q1756" i="2"/>
  <c r="Q1757" i="2"/>
  <c r="Q1758" i="2"/>
  <c r="Q1759" i="2"/>
  <c r="Q1760" i="2"/>
  <c r="Q1761" i="2"/>
  <c r="Q1762" i="2"/>
  <c r="Q1763" i="2"/>
  <c r="Q1764" i="2"/>
  <c r="Q1765" i="2"/>
  <c r="Q1766" i="2"/>
  <c r="Q1767" i="2"/>
  <c r="Q1768" i="2"/>
  <c r="Q1769" i="2"/>
  <c r="Q1770" i="2"/>
  <c r="Q1771" i="2"/>
  <c r="Q1772" i="2"/>
  <c r="Q1773" i="2"/>
  <c r="Q1774" i="2"/>
  <c r="Q1775" i="2"/>
  <c r="Q1776" i="2"/>
  <c r="Q1777" i="2"/>
  <c r="Q1778" i="2"/>
  <c r="Q1779" i="2"/>
  <c r="Q1780" i="2"/>
  <c r="Q1781" i="2"/>
  <c r="Q1782" i="2"/>
  <c r="Q1783" i="2"/>
  <c r="Q1784" i="2"/>
  <c r="Q1785" i="2"/>
  <c r="Q1786" i="2"/>
  <c r="Q1787" i="2"/>
  <c r="Q1788" i="2"/>
  <c r="Q1789" i="2"/>
  <c r="Q1790" i="2"/>
  <c r="Q1791" i="2"/>
  <c r="Q1792" i="2"/>
  <c r="Q1793" i="2"/>
  <c r="Q1794" i="2"/>
  <c r="Q1795" i="2"/>
  <c r="Q1796" i="2"/>
  <c r="Q1797" i="2"/>
  <c r="Q1798" i="2"/>
  <c r="Q1799" i="2"/>
  <c r="Q1800" i="2"/>
  <c r="Q1801" i="2"/>
  <c r="Q1802" i="2"/>
  <c r="Q1803" i="2"/>
  <c r="Q1804" i="2"/>
  <c r="Q1805" i="2"/>
  <c r="Q1806" i="2"/>
  <c r="Q1807" i="2"/>
  <c r="Q1808" i="2"/>
  <c r="Q1809" i="2"/>
  <c r="Q1810" i="2"/>
  <c r="Q1811" i="2"/>
  <c r="Q1812" i="2"/>
  <c r="Q1813" i="2"/>
  <c r="Q1814" i="2"/>
  <c r="Q1815" i="2"/>
  <c r="Q1816" i="2"/>
  <c r="Q1817" i="2"/>
  <c r="Q1818" i="2"/>
  <c r="Q1819" i="2"/>
  <c r="Q1820" i="2"/>
  <c r="Q1821" i="2"/>
  <c r="Q1822" i="2"/>
  <c r="Q1823" i="2"/>
  <c r="Q1824" i="2"/>
  <c r="Q1825" i="2"/>
  <c r="Q1826" i="2"/>
  <c r="Q1827" i="2"/>
  <c r="Q1828" i="2"/>
  <c r="Q1829" i="2"/>
  <c r="Q1830" i="2"/>
  <c r="Q1831" i="2"/>
  <c r="Q1832" i="2"/>
  <c r="Q1833" i="2"/>
  <c r="Q1834" i="2"/>
  <c r="Q1835" i="2"/>
  <c r="Q1836" i="2"/>
  <c r="Q1837" i="2"/>
  <c r="Q1838" i="2"/>
  <c r="Q1839" i="2"/>
  <c r="Q1840" i="2"/>
  <c r="Q1841" i="2"/>
  <c r="Q1842" i="2"/>
  <c r="Q1843" i="2"/>
  <c r="Q1844" i="2"/>
  <c r="Q1845" i="2"/>
  <c r="Q1846" i="2"/>
  <c r="Q1847" i="2"/>
  <c r="Q1848" i="2"/>
  <c r="Q1849" i="2"/>
  <c r="Q1850" i="2"/>
  <c r="Q1851" i="2"/>
  <c r="Q1852" i="2"/>
  <c r="Q1853" i="2"/>
  <c r="Q1854" i="2"/>
  <c r="Q1855" i="2"/>
  <c r="Q1856" i="2"/>
  <c r="Q1857" i="2"/>
  <c r="Q1858" i="2"/>
  <c r="Q1859" i="2"/>
  <c r="Q1860" i="2"/>
  <c r="Q1861" i="2"/>
  <c r="Q1862" i="2"/>
  <c r="Q1863" i="2"/>
  <c r="Q1864" i="2"/>
  <c r="Q1865" i="2"/>
  <c r="Q1866" i="2"/>
  <c r="Q1867" i="2"/>
  <c r="Q1868" i="2"/>
  <c r="Q1869" i="2"/>
  <c r="Q1870" i="2"/>
  <c r="Q1871" i="2"/>
  <c r="Q1872" i="2"/>
  <c r="Q1873" i="2"/>
  <c r="Q1874" i="2"/>
  <c r="Q1875" i="2"/>
  <c r="Q1876" i="2"/>
  <c r="Q1877" i="2"/>
  <c r="Q1878" i="2"/>
  <c r="Q1879" i="2"/>
  <c r="Q1880" i="2"/>
  <c r="Q1881" i="2"/>
  <c r="Q1882" i="2"/>
  <c r="Q1883" i="2"/>
  <c r="Q1884" i="2"/>
  <c r="Q1885" i="2"/>
  <c r="Q1886" i="2"/>
  <c r="Q1887" i="2"/>
  <c r="Q1888" i="2"/>
  <c r="Q1889" i="2"/>
  <c r="Q1890" i="2"/>
  <c r="Q1891" i="2"/>
  <c r="Q1892" i="2"/>
  <c r="Q1893" i="2"/>
  <c r="Q1894" i="2"/>
  <c r="Q1895" i="2"/>
  <c r="Q1896" i="2"/>
  <c r="Q1897" i="2"/>
  <c r="Q1898" i="2"/>
  <c r="Q1899" i="2"/>
  <c r="Q1900" i="2"/>
  <c r="Q1901" i="2"/>
  <c r="Q1902" i="2"/>
  <c r="Q1903" i="2"/>
  <c r="Q1904" i="2"/>
  <c r="Q1905" i="2"/>
  <c r="Q1906" i="2"/>
  <c r="Q1907" i="2"/>
  <c r="Q1908" i="2"/>
  <c r="Q1909" i="2"/>
  <c r="Q1910" i="2"/>
  <c r="Q1911" i="2"/>
  <c r="Q1912" i="2"/>
  <c r="Q1913" i="2"/>
  <c r="Q1914" i="2"/>
  <c r="Q1915" i="2"/>
  <c r="Q1916" i="2"/>
  <c r="Q1917" i="2"/>
  <c r="Q1918" i="2"/>
  <c r="Q1919" i="2"/>
  <c r="Q1920" i="2"/>
  <c r="Q1921" i="2"/>
  <c r="Q1922" i="2"/>
  <c r="Q1923" i="2"/>
  <c r="Q1924" i="2"/>
  <c r="Q1925" i="2"/>
  <c r="Q1926" i="2"/>
  <c r="Q1927" i="2"/>
  <c r="Q1928" i="2"/>
  <c r="Q1929" i="2"/>
  <c r="Q1930" i="2"/>
  <c r="Q1931" i="2"/>
  <c r="Q1932" i="2"/>
  <c r="Q1933" i="2"/>
  <c r="Q1934" i="2"/>
  <c r="Q1935" i="2"/>
  <c r="Q1936" i="2"/>
  <c r="Q1937" i="2"/>
  <c r="Q1938" i="2"/>
  <c r="Q1939" i="2"/>
  <c r="Q1940" i="2"/>
  <c r="Q1941" i="2"/>
  <c r="Q1942" i="2"/>
  <c r="Q1943" i="2"/>
  <c r="Q1944" i="2"/>
  <c r="Q1945" i="2"/>
  <c r="Q1946" i="2"/>
  <c r="Q1947" i="2"/>
  <c r="Q1948" i="2"/>
  <c r="Q1949" i="2"/>
  <c r="Q1950" i="2"/>
  <c r="Q1951" i="2"/>
  <c r="Q1952" i="2"/>
  <c r="Q1953" i="2"/>
  <c r="Q1954" i="2"/>
  <c r="Q1955" i="2"/>
  <c r="Q1956" i="2"/>
  <c r="Q1957" i="2"/>
  <c r="Q1958" i="2"/>
  <c r="Q1959" i="2"/>
  <c r="Q1960" i="2"/>
  <c r="Q1961" i="2"/>
  <c r="Q1962" i="2"/>
  <c r="Q1963" i="2"/>
  <c r="Q1964" i="2"/>
  <c r="Q1965" i="2"/>
  <c r="Q1966" i="2"/>
  <c r="Q1967" i="2"/>
  <c r="Q1968" i="2"/>
  <c r="Q1969" i="2"/>
  <c r="Q1970" i="2"/>
  <c r="Q1971" i="2"/>
  <c r="Q1972" i="2"/>
  <c r="Q1973" i="2"/>
  <c r="Q1974" i="2"/>
  <c r="Q1975" i="2"/>
  <c r="Q1976" i="2"/>
  <c r="Q1977" i="2"/>
  <c r="Q1978" i="2"/>
  <c r="Q1979" i="2"/>
  <c r="Q1980" i="2"/>
  <c r="Q1981" i="2"/>
  <c r="Q1982" i="2"/>
  <c r="Q1983" i="2"/>
  <c r="Q1984" i="2"/>
  <c r="Q1985" i="2"/>
  <c r="Q1986" i="2"/>
  <c r="Q1987" i="2"/>
  <c r="Q1988" i="2"/>
  <c r="Q1989" i="2"/>
  <c r="Q1990" i="2"/>
  <c r="Q1991" i="2"/>
  <c r="Q1992" i="2"/>
  <c r="Q1993" i="2"/>
  <c r="Q1994" i="2"/>
  <c r="Q1995" i="2"/>
  <c r="Q1996" i="2"/>
  <c r="Q1997" i="2"/>
  <c r="Q1998" i="2"/>
  <c r="Q1999" i="2"/>
  <c r="Q2000" i="2"/>
  <c r="Q2001" i="2"/>
  <c r="Q2002" i="2"/>
  <c r="Q2003" i="2"/>
  <c r="Q2004" i="2"/>
  <c r="Q2005" i="2"/>
  <c r="Q2006" i="2"/>
  <c r="Q2007" i="2"/>
  <c r="Q2008" i="2"/>
  <c r="Q2009" i="2"/>
  <c r="Q2010" i="2"/>
  <c r="Q2011" i="2"/>
  <c r="Q2012" i="2"/>
  <c r="Q2013" i="2"/>
  <c r="Q2014" i="2"/>
  <c r="Q2015" i="2"/>
  <c r="Q2016" i="2"/>
  <c r="Q2017" i="2"/>
  <c r="Q2018" i="2"/>
  <c r="Q2019" i="2"/>
  <c r="Q2020" i="2"/>
  <c r="Q2021" i="2"/>
  <c r="Q2022" i="2"/>
  <c r="Q2023" i="2"/>
  <c r="Q2024" i="2"/>
  <c r="Q2025" i="2"/>
  <c r="Q2026" i="2"/>
  <c r="Q2027" i="2"/>
  <c r="Q2028" i="2"/>
  <c r="Q2029" i="2"/>
  <c r="Q2030" i="2"/>
  <c r="Q2031" i="2"/>
  <c r="Q2032" i="2"/>
  <c r="Q2033" i="2"/>
  <c r="Q2034" i="2"/>
  <c r="Q2035" i="2"/>
  <c r="Q2036" i="2"/>
  <c r="Q2037" i="2"/>
  <c r="Q2038" i="2"/>
  <c r="Q2039" i="2"/>
  <c r="Q2040" i="2"/>
  <c r="Q2041" i="2"/>
  <c r="Q2042" i="2"/>
  <c r="Q2043" i="2"/>
  <c r="Q2044" i="2"/>
  <c r="Q2045" i="2"/>
  <c r="Q2046" i="2"/>
  <c r="Q2047" i="2"/>
  <c r="Q2048" i="2"/>
  <c r="Q2049" i="2"/>
  <c r="Q2050" i="2"/>
  <c r="Q2051" i="2"/>
  <c r="Q2052" i="2"/>
  <c r="Q2053" i="2"/>
  <c r="Q2054" i="2"/>
  <c r="Q2055" i="2"/>
  <c r="Q2056" i="2"/>
  <c r="Q2057" i="2"/>
  <c r="Q2058" i="2"/>
  <c r="Q2059" i="2"/>
  <c r="Q2060" i="2"/>
  <c r="Q2061" i="2"/>
  <c r="Q2062" i="2"/>
  <c r="Q2063" i="2"/>
  <c r="Q2064" i="2"/>
  <c r="Q2065" i="2"/>
  <c r="Q2066" i="2"/>
  <c r="Q2067" i="2"/>
  <c r="Q2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6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M4" i="2"/>
  <c r="M3" i="2"/>
  <c r="M2" i="2"/>
  <c r="K2067" i="2"/>
  <c r="K2066" i="2"/>
  <c r="K2065" i="2"/>
  <c r="K2064" i="2"/>
  <c r="K2063" i="2"/>
  <c r="K2062" i="2"/>
  <c r="K2061" i="2"/>
  <c r="K2060" i="2"/>
  <c r="K2059" i="2"/>
  <c r="K2058" i="2"/>
  <c r="K2057" i="2"/>
  <c r="K2056" i="2"/>
  <c r="K2055" i="2"/>
  <c r="K2054" i="2"/>
  <c r="K2053" i="2"/>
  <c r="K2052" i="2"/>
  <c r="K2051" i="2"/>
  <c r="K2050" i="2"/>
  <c r="K2049" i="2"/>
  <c r="K2048" i="2"/>
  <c r="K2047" i="2"/>
  <c r="K2046" i="2"/>
  <c r="K2045" i="2"/>
  <c r="K2044" i="2"/>
  <c r="K2043" i="2"/>
  <c r="K2042" i="2"/>
  <c r="K2041" i="2"/>
  <c r="K2040" i="2"/>
  <c r="K2039" i="2"/>
  <c r="K2038" i="2"/>
  <c r="K2037" i="2"/>
  <c r="K2036" i="2"/>
  <c r="K2035" i="2"/>
  <c r="K2034" i="2"/>
  <c r="K2033" i="2"/>
  <c r="K2032" i="2"/>
  <c r="K2031" i="2"/>
  <c r="K2030" i="2"/>
  <c r="K2029" i="2"/>
  <c r="K2028" i="2"/>
  <c r="K2027" i="2"/>
  <c r="K2026" i="2"/>
  <c r="K2025" i="2"/>
  <c r="K2024" i="2"/>
  <c r="K2023" i="2"/>
  <c r="K2022" i="2"/>
  <c r="K2021" i="2"/>
  <c r="K2020" i="2"/>
  <c r="K2019" i="2"/>
  <c r="K2018" i="2"/>
  <c r="K2017" i="2"/>
  <c r="K2016" i="2"/>
  <c r="K2015" i="2"/>
  <c r="K2014" i="2"/>
  <c r="K2013" i="2"/>
  <c r="K2012" i="2"/>
  <c r="K2011" i="2"/>
  <c r="K2010" i="2"/>
  <c r="K2009" i="2"/>
  <c r="K2008" i="2"/>
  <c r="K2007" i="2"/>
  <c r="K2006" i="2"/>
  <c r="K2005" i="2"/>
  <c r="K2004" i="2"/>
  <c r="K2003" i="2"/>
  <c r="K2002" i="2"/>
  <c r="K2001" i="2"/>
  <c r="K2000" i="2"/>
  <c r="K1999" i="2"/>
  <c r="K1998" i="2"/>
  <c r="K1997" i="2"/>
  <c r="K1996" i="2"/>
  <c r="K1995" i="2"/>
  <c r="K1994" i="2"/>
  <c r="K1993" i="2"/>
  <c r="K1992" i="2"/>
  <c r="K1991" i="2"/>
  <c r="K1990" i="2"/>
  <c r="K1989" i="2"/>
  <c r="K1988" i="2"/>
  <c r="K1987" i="2"/>
  <c r="K1986" i="2"/>
  <c r="K1985" i="2"/>
  <c r="K1984" i="2"/>
  <c r="K1983" i="2"/>
  <c r="K1982" i="2"/>
  <c r="K1981" i="2"/>
  <c r="K1980" i="2"/>
  <c r="K1979" i="2"/>
  <c r="K1978" i="2"/>
  <c r="K1977" i="2"/>
  <c r="K1976" i="2"/>
  <c r="K1975" i="2"/>
  <c r="K1974" i="2"/>
  <c r="K1973" i="2"/>
  <c r="K1972" i="2"/>
  <c r="K1971" i="2"/>
  <c r="K1970" i="2"/>
  <c r="K1969" i="2"/>
  <c r="K1968" i="2"/>
  <c r="K1967" i="2"/>
  <c r="K1966" i="2"/>
  <c r="K1965" i="2"/>
  <c r="K1964" i="2"/>
  <c r="K1963" i="2"/>
  <c r="K1962" i="2"/>
  <c r="K1961" i="2"/>
  <c r="K1960" i="2"/>
  <c r="K1959" i="2"/>
  <c r="K1958" i="2"/>
  <c r="K1957" i="2"/>
  <c r="K1956" i="2"/>
  <c r="K1955" i="2"/>
  <c r="K1954" i="2"/>
  <c r="K1953" i="2"/>
  <c r="K1952" i="2"/>
  <c r="K1951" i="2"/>
  <c r="K1950" i="2"/>
  <c r="K1949" i="2"/>
  <c r="K1948" i="2"/>
  <c r="K1947" i="2"/>
  <c r="K1946" i="2"/>
  <c r="K1945" i="2"/>
  <c r="K1944" i="2"/>
  <c r="K1943" i="2"/>
  <c r="K1942" i="2"/>
  <c r="K1941" i="2"/>
  <c r="K1940" i="2"/>
  <c r="K1939" i="2"/>
  <c r="K1938" i="2"/>
  <c r="K1937" i="2"/>
  <c r="K1936" i="2"/>
  <c r="K1935" i="2"/>
  <c r="K1934" i="2"/>
  <c r="K1933" i="2"/>
  <c r="K1932" i="2"/>
  <c r="K1931" i="2"/>
  <c r="K1930" i="2"/>
  <c r="K1929" i="2"/>
  <c r="K1928" i="2"/>
  <c r="K1927" i="2"/>
  <c r="K1926" i="2"/>
  <c r="K1925" i="2"/>
  <c r="K1924" i="2"/>
  <c r="K1923" i="2"/>
  <c r="K1922" i="2"/>
  <c r="K1921" i="2"/>
  <c r="K1920" i="2"/>
  <c r="K1919" i="2"/>
  <c r="K1918" i="2"/>
  <c r="K1917" i="2"/>
  <c r="K1916" i="2"/>
  <c r="K1915" i="2"/>
  <c r="K1914" i="2"/>
  <c r="K1913" i="2"/>
  <c r="K1912" i="2"/>
  <c r="K1911" i="2"/>
  <c r="K1910" i="2"/>
  <c r="K1909" i="2"/>
  <c r="K1908" i="2"/>
  <c r="K1907" i="2"/>
  <c r="K1906" i="2"/>
  <c r="K1905" i="2"/>
  <c r="K1904" i="2"/>
  <c r="K1903" i="2"/>
  <c r="K1902" i="2"/>
  <c r="K1901" i="2"/>
  <c r="K1900" i="2"/>
  <c r="K1899" i="2"/>
  <c r="K1898" i="2"/>
  <c r="K1897" i="2"/>
  <c r="K1896" i="2"/>
  <c r="K1895" i="2"/>
  <c r="K1894" i="2"/>
  <c r="K1893" i="2"/>
  <c r="K1892" i="2"/>
  <c r="K1891" i="2"/>
  <c r="K1890" i="2"/>
  <c r="K1889" i="2"/>
  <c r="K1888" i="2"/>
  <c r="K1887" i="2"/>
  <c r="K1886" i="2"/>
  <c r="K1885" i="2"/>
  <c r="K1884" i="2"/>
  <c r="K1883" i="2"/>
  <c r="K1882" i="2"/>
  <c r="K1881" i="2"/>
  <c r="K1880" i="2"/>
  <c r="K1879" i="2"/>
  <c r="K1878" i="2"/>
  <c r="K1877" i="2"/>
  <c r="K1876" i="2"/>
  <c r="K1875" i="2"/>
  <c r="K1874" i="2"/>
  <c r="K1873" i="2"/>
  <c r="K1872" i="2"/>
  <c r="K1871" i="2"/>
  <c r="K1870" i="2"/>
  <c r="K1869" i="2"/>
  <c r="K1868" i="2"/>
  <c r="K1867" i="2"/>
  <c r="K1866" i="2"/>
  <c r="K1865" i="2"/>
  <c r="K1864" i="2"/>
  <c r="K1863" i="2"/>
  <c r="K1862" i="2"/>
  <c r="K1861" i="2"/>
  <c r="K1860" i="2"/>
  <c r="K1859" i="2"/>
  <c r="K1858" i="2"/>
  <c r="K1857" i="2"/>
  <c r="K1856" i="2"/>
  <c r="K1855" i="2"/>
  <c r="K1854" i="2"/>
  <c r="K1853" i="2"/>
  <c r="K1852" i="2"/>
  <c r="K1851" i="2"/>
  <c r="K1850" i="2"/>
  <c r="K1849" i="2"/>
  <c r="K1848" i="2"/>
  <c r="K1847" i="2"/>
  <c r="K1846" i="2"/>
  <c r="K1845" i="2"/>
  <c r="K1844" i="2"/>
  <c r="K1843" i="2"/>
  <c r="K1842" i="2"/>
  <c r="K1841" i="2"/>
  <c r="K1840" i="2"/>
  <c r="K1839" i="2"/>
  <c r="K1838" i="2"/>
  <c r="K1837" i="2"/>
  <c r="K1836" i="2"/>
  <c r="K1835" i="2"/>
  <c r="K1834" i="2"/>
  <c r="K1833" i="2"/>
  <c r="K1832" i="2"/>
  <c r="K1831" i="2"/>
  <c r="K1830" i="2"/>
  <c r="K1829" i="2"/>
  <c r="K1828" i="2"/>
  <c r="K1827" i="2"/>
  <c r="K1826" i="2"/>
  <c r="K1825" i="2"/>
  <c r="K1824" i="2"/>
  <c r="K1823" i="2"/>
  <c r="K1822" i="2"/>
  <c r="K1821" i="2"/>
  <c r="K1820" i="2"/>
  <c r="K1819" i="2"/>
  <c r="K1818" i="2"/>
  <c r="K1817" i="2"/>
  <c r="K1816" i="2"/>
  <c r="K1815" i="2"/>
  <c r="K1814" i="2"/>
  <c r="K1813" i="2"/>
  <c r="K1812" i="2"/>
  <c r="K1811" i="2"/>
  <c r="K1810" i="2"/>
  <c r="K1809" i="2"/>
  <c r="K1808" i="2"/>
  <c r="K1807" i="2"/>
  <c r="K1806" i="2"/>
  <c r="K1805" i="2"/>
  <c r="K1804" i="2"/>
  <c r="K1803" i="2"/>
  <c r="K1802" i="2"/>
  <c r="K1801" i="2"/>
  <c r="K1800" i="2"/>
  <c r="K1799" i="2"/>
  <c r="K1798" i="2"/>
  <c r="K1797" i="2"/>
  <c r="K1796" i="2"/>
  <c r="K1795" i="2"/>
  <c r="K1794" i="2"/>
  <c r="K1793" i="2"/>
  <c r="K1792" i="2"/>
  <c r="K1791" i="2"/>
  <c r="K1790" i="2"/>
  <c r="K1789" i="2"/>
  <c r="K1788" i="2"/>
  <c r="K1787" i="2"/>
  <c r="K1786" i="2"/>
  <c r="K1785" i="2"/>
  <c r="K1784" i="2"/>
  <c r="K1783" i="2"/>
  <c r="K1782" i="2"/>
  <c r="K1781" i="2"/>
  <c r="K1780" i="2"/>
  <c r="K1779" i="2"/>
  <c r="K1778" i="2"/>
  <c r="K1777" i="2"/>
  <c r="K1776" i="2"/>
  <c r="K1775" i="2"/>
  <c r="K1774" i="2"/>
  <c r="K1773" i="2"/>
  <c r="K1772" i="2"/>
  <c r="K1771" i="2"/>
  <c r="K1770" i="2"/>
  <c r="K1769" i="2"/>
  <c r="K1768" i="2"/>
  <c r="K1767" i="2"/>
  <c r="K1766" i="2"/>
  <c r="K1765" i="2"/>
  <c r="K1764" i="2"/>
  <c r="K1763" i="2"/>
  <c r="K1762" i="2"/>
  <c r="K1761" i="2"/>
  <c r="K1760" i="2"/>
  <c r="K1759" i="2"/>
  <c r="K1758" i="2"/>
  <c r="K1757" i="2"/>
  <c r="K1756" i="2"/>
  <c r="K1755" i="2"/>
  <c r="K1754" i="2"/>
  <c r="K1753" i="2"/>
  <c r="K1752" i="2"/>
  <c r="K1751" i="2"/>
  <c r="K1750" i="2"/>
  <c r="K1749" i="2"/>
  <c r="K1748" i="2"/>
  <c r="K1747" i="2"/>
  <c r="K1746" i="2"/>
  <c r="K1745" i="2"/>
  <c r="K1744" i="2"/>
  <c r="K1743" i="2"/>
  <c r="K1742" i="2"/>
  <c r="K1741" i="2"/>
  <c r="K1740" i="2"/>
  <c r="K1739" i="2"/>
  <c r="K1738" i="2"/>
  <c r="K1737" i="2"/>
  <c r="K1736" i="2"/>
  <c r="K1735" i="2"/>
  <c r="K1734" i="2"/>
  <c r="K1733" i="2"/>
  <c r="K1732" i="2"/>
  <c r="K1731" i="2"/>
  <c r="K1730" i="2"/>
  <c r="K1729" i="2"/>
  <c r="K1728" i="2"/>
  <c r="K1727" i="2"/>
  <c r="K1726" i="2"/>
  <c r="K1725" i="2"/>
  <c r="K1724" i="2"/>
  <c r="K1723" i="2"/>
  <c r="K1722" i="2"/>
  <c r="K1721" i="2"/>
  <c r="K1720" i="2"/>
  <c r="K1719" i="2"/>
  <c r="K1718" i="2"/>
  <c r="K1717" i="2"/>
  <c r="K1716" i="2"/>
  <c r="K1715" i="2"/>
  <c r="K1714" i="2"/>
  <c r="K1713" i="2"/>
  <c r="K1712" i="2"/>
  <c r="K1711" i="2"/>
  <c r="K1710" i="2"/>
  <c r="K1709" i="2"/>
  <c r="K1708" i="2"/>
  <c r="K1707" i="2"/>
  <c r="K1706" i="2"/>
  <c r="K1705" i="2"/>
  <c r="K1704" i="2"/>
  <c r="K1703" i="2"/>
  <c r="K1702" i="2"/>
  <c r="K1701" i="2"/>
  <c r="K1700" i="2"/>
  <c r="K1699" i="2"/>
  <c r="K1698" i="2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5" i="2"/>
  <c r="K1684" i="2"/>
  <c r="K1683" i="2"/>
  <c r="K1682" i="2"/>
  <c r="K1681" i="2"/>
  <c r="K1680" i="2"/>
  <c r="K1679" i="2"/>
  <c r="K1678" i="2"/>
  <c r="K1677" i="2"/>
  <c r="K1676" i="2"/>
  <c r="K1675" i="2"/>
  <c r="K1674" i="2"/>
  <c r="K1673" i="2"/>
  <c r="K1672" i="2"/>
  <c r="K1671" i="2"/>
  <c r="K1670" i="2"/>
  <c r="K1669" i="2"/>
  <c r="K1668" i="2"/>
  <c r="K1667" i="2"/>
  <c r="K1666" i="2"/>
  <c r="K1665" i="2"/>
  <c r="K1664" i="2"/>
  <c r="K1663" i="2"/>
  <c r="K1662" i="2"/>
  <c r="K1661" i="2"/>
  <c r="K1660" i="2"/>
  <c r="K1659" i="2"/>
  <c r="K1658" i="2"/>
  <c r="K1657" i="2"/>
  <c r="K1656" i="2"/>
  <c r="K1655" i="2"/>
  <c r="K1654" i="2"/>
  <c r="K1653" i="2"/>
  <c r="K1652" i="2"/>
  <c r="K1651" i="2"/>
  <c r="K1650" i="2"/>
  <c r="K1649" i="2"/>
  <c r="K1648" i="2"/>
  <c r="K1647" i="2"/>
  <c r="K1646" i="2"/>
  <c r="K1645" i="2"/>
  <c r="K1644" i="2"/>
  <c r="K1643" i="2"/>
  <c r="K1642" i="2"/>
  <c r="K1641" i="2"/>
  <c r="K1640" i="2"/>
  <c r="K1639" i="2"/>
  <c r="K1638" i="2"/>
  <c r="K1637" i="2"/>
  <c r="K1636" i="2"/>
  <c r="K1635" i="2"/>
  <c r="K1634" i="2"/>
  <c r="K1633" i="2"/>
  <c r="K1632" i="2"/>
  <c r="K1631" i="2"/>
  <c r="K1630" i="2"/>
  <c r="K1629" i="2"/>
  <c r="K1628" i="2"/>
  <c r="K1627" i="2"/>
  <c r="K1626" i="2"/>
  <c r="K1625" i="2"/>
  <c r="K1624" i="2"/>
  <c r="K1623" i="2"/>
  <c r="K1622" i="2"/>
  <c r="K1621" i="2"/>
  <c r="K1620" i="2"/>
  <c r="K1619" i="2"/>
  <c r="K1618" i="2"/>
  <c r="K1617" i="2"/>
  <c r="K1616" i="2"/>
  <c r="K1615" i="2"/>
  <c r="K1614" i="2"/>
  <c r="K1613" i="2"/>
  <c r="K1612" i="2"/>
  <c r="K1611" i="2"/>
  <c r="K1610" i="2"/>
  <c r="K1609" i="2"/>
  <c r="K1608" i="2"/>
  <c r="K1607" i="2"/>
  <c r="K1606" i="2"/>
  <c r="K1605" i="2"/>
  <c r="K1604" i="2"/>
  <c r="K1603" i="2"/>
  <c r="K1602" i="2"/>
  <c r="K1601" i="2"/>
  <c r="K1600" i="2"/>
  <c r="K1599" i="2"/>
  <c r="K1598" i="2"/>
  <c r="K1597" i="2"/>
  <c r="K1596" i="2"/>
  <c r="K1595" i="2"/>
  <c r="K1594" i="2"/>
  <c r="K1593" i="2"/>
  <c r="K1592" i="2"/>
  <c r="K1591" i="2"/>
  <c r="K1590" i="2"/>
  <c r="K1589" i="2"/>
  <c r="K1588" i="2"/>
  <c r="K1587" i="2"/>
  <c r="K1586" i="2"/>
  <c r="K1585" i="2"/>
  <c r="K1584" i="2"/>
  <c r="K1583" i="2"/>
  <c r="K1582" i="2"/>
  <c r="K1581" i="2"/>
  <c r="K1580" i="2"/>
  <c r="K1579" i="2"/>
  <c r="K1578" i="2"/>
  <c r="K1577" i="2"/>
  <c r="K1576" i="2"/>
  <c r="K1575" i="2"/>
  <c r="K1574" i="2"/>
  <c r="K1573" i="2"/>
  <c r="K1572" i="2"/>
  <c r="K1571" i="2"/>
  <c r="K1570" i="2"/>
  <c r="K1569" i="2"/>
  <c r="K1568" i="2"/>
  <c r="K1567" i="2"/>
  <c r="K1566" i="2"/>
  <c r="K1565" i="2"/>
  <c r="K1564" i="2"/>
  <c r="K1563" i="2"/>
  <c r="K1562" i="2"/>
  <c r="K1561" i="2"/>
  <c r="K1560" i="2"/>
  <c r="K1559" i="2"/>
  <c r="K1558" i="2"/>
  <c r="K1557" i="2"/>
  <c r="K1556" i="2"/>
  <c r="K1555" i="2"/>
  <c r="K1554" i="2"/>
  <c r="K1553" i="2"/>
  <c r="K1552" i="2"/>
  <c r="K1551" i="2"/>
  <c r="K1550" i="2"/>
  <c r="K1549" i="2"/>
  <c r="K1548" i="2"/>
  <c r="K1547" i="2"/>
  <c r="K1546" i="2"/>
  <c r="K1545" i="2"/>
  <c r="K1544" i="2"/>
  <c r="K1543" i="2"/>
  <c r="K1542" i="2"/>
  <c r="K1541" i="2"/>
  <c r="K1540" i="2"/>
  <c r="K1539" i="2"/>
  <c r="K1538" i="2"/>
  <c r="K1537" i="2"/>
  <c r="K1536" i="2"/>
  <c r="K1535" i="2"/>
  <c r="K1534" i="2"/>
  <c r="K1533" i="2"/>
  <c r="K1532" i="2"/>
  <c r="K1531" i="2"/>
  <c r="K1530" i="2"/>
  <c r="K1529" i="2"/>
  <c r="K1528" i="2"/>
  <c r="K1527" i="2"/>
  <c r="K1526" i="2"/>
  <c r="K1525" i="2"/>
  <c r="K1524" i="2"/>
  <c r="K1523" i="2"/>
  <c r="K1522" i="2"/>
  <c r="K1521" i="2"/>
  <c r="K1520" i="2"/>
  <c r="K1519" i="2"/>
  <c r="K1518" i="2"/>
  <c r="K1517" i="2"/>
  <c r="K1516" i="2"/>
  <c r="K1515" i="2"/>
  <c r="K1514" i="2"/>
  <c r="K1513" i="2"/>
  <c r="K1512" i="2"/>
  <c r="K1511" i="2"/>
  <c r="K1510" i="2"/>
  <c r="K1509" i="2"/>
  <c r="K1508" i="2"/>
  <c r="K1507" i="2"/>
  <c r="K1506" i="2"/>
  <c r="K1505" i="2"/>
  <c r="K1504" i="2"/>
  <c r="K1503" i="2"/>
  <c r="K1502" i="2"/>
  <c r="K1501" i="2"/>
  <c r="K1500" i="2"/>
  <c r="K1499" i="2"/>
  <c r="K1498" i="2"/>
  <c r="K1497" i="2"/>
  <c r="K1496" i="2"/>
  <c r="K1495" i="2"/>
  <c r="K1494" i="2"/>
  <c r="K1493" i="2"/>
  <c r="K1492" i="2"/>
  <c r="K1491" i="2"/>
  <c r="K1490" i="2"/>
  <c r="K1489" i="2"/>
  <c r="K1488" i="2"/>
  <c r="K1487" i="2"/>
  <c r="K1486" i="2"/>
  <c r="K1485" i="2"/>
  <c r="K1484" i="2"/>
  <c r="K1483" i="2"/>
  <c r="K1482" i="2"/>
  <c r="K1481" i="2"/>
  <c r="K1480" i="2"/>
  <c r="K1479" i="2"/>
  <c r="K1478" i="2"/>
  <c r="K1477" i="2"/>
  <c r="K1476" i="2"/>
  <c r="K1475" i="2"/>
  <c r="K1474" i="2"/>
  <c r="K1473" i="2"/>
  <c r="K1472" i="2"/>
  <c r="K1471" i="2"/>
  <c r="K1470" i="2"/>
  <c r="K1469" i="2"/>
  <c r="K1468" i="2"/>
  <c r="K1467" i="2"/>
  <c r="K1466" i="2"/>
  <c r="K1465" i="2"/>
  <c r="K1464" i="2"/>
  <c r="K1463" i="2"/>
  <c r="K1462" i="2"/>
  <c r="K1461" i="2"/>
  <c r="K1460" i="2"/>
  <c r="K1459" i="2"/>
  <c r="K1458" i="2"/>
  <c r="K1457" i="2"/>
  <c r="K1456" i="2"/>
  <c r="K1455" i="2"/>
  <c r="K1454" i="2"/>
  <c r="K1453" i="2"/>
  <c r="K1452" i="2"/>
  <c r="K1451" i="2"/>
  <c r="K1450" i="2"/>
  <c r="K1449" i="2"/>
  <c r="K1448" i="2"/>
  <c r="K1447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434" i="2"/>
  <c r="K1433" i="2"/>
  <c r="K1432" i="2"/>
  <c r="K1431" i="2"/>
  <c r="K1430" i="2"/>
  <c r="K1429" i="2"/>
  <c r="K1428" i="2"/>
  <c r="K1427" i="2"/>
  <c r="K1426" i="2"/>
  <c r="K1425" i="2"/>
  <c r="K1424" i="2"/>
  <c r="K1423" i="2"/>
  <c r="K1422" i="2"/>
  <c r="K1421" i="2"/>
  <c r="K1420" i="2"/>
  <c r="K1419" i="2"/>
  <c r="K1418" i="2"/>
  <c r="K1417" i="2"/>
  <c r="K1416" i="2"/>
  <c r="K1415" i="2"/>
  <c r="K1414" i="2"/>
  <c r="K1413" i="2"/>
  <c r="K1412" i="2"/>
  <c r="K1411" i="2"/>
  <c r="K1410" i="2"/>
  <c r="K1409" i="2"/>
  <c r="K1408" i="2"/>
  <c r="K1407" i="2"/>
  <c r="K1406" i="2"/>
  <c r="K1405" i="2"/>
  <c r="K1404" i="2"/>
  <c r="K1403" i="2"/>
  <c r="K1402" i="2"/>
  <c r="K1401" i="2"/>
  <c r="K1400" i="2"/>
  <c r="K1399" i="2"/>
  <c r="K1398" i="2"/>
  <c r="K1397" i="2"/>
  <c r="K1396" i="2"/>
  <c r="K1395" i="2"/>
  <c r="K1394" i="2"/>
  <c r="K1393" i="2"/>
  <c r="K1392" i="2"/>
  <c r="K1391" i="2"/>
  <c r="K1390" i="2"/>
  <c r="K1389" i="2"/>
  <c r="K1388" i="2"/>
  <c r="K1387" i="2"/>
  <c r="K1386" i="2"/>
  <c r="K1385" i="2"/>
  <c r="K1384" i="2"/>
  <c r="K1383" i="2"/>
  <c r="K1382" i="2"/>
  <c r="K1381" i="2"/>
  <c r="K1380" i="2"/>
  <c r="K1379" i="2"/>
  <c r="K1378" i="2"/>
  <c r="K1377" i="2"/>
  <c r="K1376" i="2"/>
  <c r="K1375" i="2"/>
  <c r="K1374" i="2"/>
  <c r="K1373" i="2"/>
  <c r="K1372" i="2"/>
  <c r="K1371" i="2"/>
  <c r="K1370" i="2"/>
  <c r="K1369" i="2"/>
  <c r="K1368" i="2"/>
  <c r="K1367" i="2"/>
  <c r="K1366" i="2"/>
  <c r="K1365" i="2"/>
  <c r="K1364" i="2"/>
  <c r="K1363" i="2"/>
  <c r="K1362" i="2"/>
  <c r="K1361" i="2"/>
  <c r="K1360" i="2"/>
  <c r="K1359" i="2"/>
  <c r="K1358" i="2"/>
  <c r="K1357" i="2"/>
  <c r="K1356" i="2"/>
  <c r="K1355" i="2"/>
  <c r="K1354" i="2"/>
  <c r="K1353" i="2"/>
  <c r="K1352" i="2"/>
  <c r="K1351" i="2"/>
  <c r="K1350" i="2"/>
  <c r="K1349" i="2"/>
  <c r="K1348" i="2"/>
  <c r="K1347" i="2"/>
  <c r="K1346" i="2"/>
  <c r="K1345" i="2"/>
  <c r="K1344" i="2"/>
  <c r="K1343" i="2"/>
  <c r="K1342" i="2"/>
  <c r="K1341" i="2"/>
  <c r="K1340" i="2"/>
  <c r="K1339" i="2"/>
  <c r="K1338" i="2"/>
  <c r="K1337" i="2"/>
  <c r="K1336" i="2"/>
  <c r="K1335" i="2"/>
  <c r="K1334" i="2"/>
  <c r="K1333" i="2"/>
  <c r="K1332" i="2"/>
  <c r="K1331" i="2"/>
  <c r="K1330" i="2"/>
  <c r="K1329" i="2"/>
  <c r="K1328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315" i="2"/>
  <c r="K1314" i="2"/>
  <c r="K1313" i="2"/>
  <c r="K1312" i="2"/>
  <c r="K1311" i="2"/>
  <c r="K1310" i="2"/>
  <c r="K1309" i="2"/>
  <c r="K1308" i="2"/>
  <c r="K1307" i="2"/>
  <c r="K1306" i="2"/>
  <c r="K1305" i="2"/>
  <c r="K1304" i="2"/>
  <c r="K1303" i="2"/>
  <c r="K1302" i="2"/>
  <c r="K1301" i="2"/>
  <c r="K1300" i="2"/>
  <c r="K1299" i="2"/>
  <c r="K1298" i="2"/>
  <c r="K1297" i="2"/>
  <c r="K1296" i="2"/>
  <c r="K1295" i="2"/>
  <c r="K1294" i="2"/>
  <c r="K1293" i="2"/>
  <c r="K1292" i="2"/>
  <c r="K1291" i="2"/>
  <c r="K1290" i="2"/>
  <c r="K1289" i="2"/>
  <c r="K1288" i="2"/>
  <c r="K1287" i="2"/>
  <c r="K1286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3" i="2"/>
  <c r="K1272" i="2"/>
  <c r="K1271" i="2"/>
  <c r="K1270" i="2"/>
  <c r="K1269" i="2"/>
  <c r="K1268" i="2"/>
  <c r="K1267" i="2"/>
  <c r="K1266" i="2"/>
  <c r="K1265" i="2"/>
  <c r="K1264" i="2"/>
  <c r="K1263" i="2"/>
  <c r="K1262" i="2"/>
  <c r="K1261" i="2"/>
  <c r="K1260" i="2"/>
  <c r="K1259" i="2"/>
  <c r="K1258" i="2"/>
  <c r="K1257" i="2"/>
  <c r="K1256" i="2"/>
  <c r="K1255" i="2"/>
  <c r="K1254" i="2"/>
  <c r="K1253" i="2"/>
  <c r="K1252" i="2"/>
  <c r="K1251" i="2"/>
  <c r="K1250" i="2"/>
  <c r="K1249" i="2"/>
  <c r="K1248" i="2"/>
  <c r="K1247" i="2"/>
  <c r="K1246" i="2"/>
  <c r="K1245" i="2"/>
  <c r="K1244" i="2"/>
  <c r="K1243" i="2"/>
  <c r="K1242" i="2"/>
  <c r="K1241" i="2"/>
  <c r="K1240" i="2"/>
  <c r="K1239" i="2"/>
  <c r="K1238" i="2"/>
  <c r="K1237" i="2"/>
  <c r="K1236" i="2"/>
  <c r="K1235" i="2"/>
  <c r="K1234" i="2"/>
  <c r="K1233" i="2"/>
  <c r="K1232" i="2"/>
  <c r="K1231" i="2"/>
  <c r="K1230" i="2"/>
  <c r="K1229" i="2"/>
  <c r="K1228" i="2"/>
  <c r="K1227" i="2"/>
  <c r="K1226" i="2"/>
  <c r="K1225" i="2"/>
  <c r="K1224" i="2"/>
  <c r="K1223" i="2"/>
  <c r="K1222" i="2"/>
  <c r="K1221" i="2"/>
  <c r="K1220" i="2"/>
  <c r="K1219" i="2"/>
  <c r="K1218" i="2"/>
  <c r="K1217" i="2"/>
  <c r="K1216" i="2"/>
  <c r="K1215" i="2"/>
  <c r="K1214" i="2"/>
  <c r="K1213" i="2"/>
  <c r="K1212" i="2"/>
  <c r="K1211" i="2"/>
  <c r="K1210" i="2"/>
  <c r="K1209" i="2"/>
  <c r="K1208" i="2"/>
  <c r="K1207" i="2"/>
  <c r="K1206" i="2"/>
  <c r="K1205" i="2"/>
  <c r="K1204" i="2"/>
  <c r="K1203" i="2"/>
  <c r="K1202" i="2"/>
  <c r="K1201" i="2"/>
  <c r="K1200" i="2"/>
  <c r="K1199" i="2"/>
  <c r="K1198" i="2"/>
  <c r="K1197" i="2"/>
  <c r="K1196" i="2"/>
  <c r="K1195" i="2"/>
  <c r="K1194" i="2"/>
  <c r="K1193" i="2"/>
  <c r="K1192" i="2"/>
  <c r="K1191" i="2"/>
  <c r="K1190" i="2"/>
  <c r="K1189" i="2"/>
  <c r="K1188" i="2"/>
  <c r="K1187" i="2"/>
  <c r="K1186" i="2"/>
  <c r="K1185" i="2"/>
  <c r="K1184" i="2"/>
  <c r="K1183" i="2"/>
  <c r="K1182" i="2"/>
  <c r="K1181" i="2"/>
  <c r="K1180" i="2"/>
  <c r="K1179" i="2"/>
  <c r="K1178" i="2"/>
  <c r="K1177" i="2"/>
  <c r="K1176" i="2"/>
  <c r="K1175" i="2"/>
  <c r="K1174" i="2"/>
  <c r="K1173" i="2"/>
  <c r="K1172" i="2"/>
  <c r="K1171" i="2"/>
  <c r="K1170" i="2"/>
  <c r="K1169" i="2"/>
  <c r="K1168" i="2"/>
  <c r="K1167" i="2"/>
  <c r="K1166" i="2"/>
  <c r="K1165" i="2"/>
  <c r="K1164" i="2"/>
  <c r="K1163" i="2"/>
  <c r="K1162" i="2"/>
  <c r="K1161" i="2"/>
  <c r="K1160" i="2"/>
  <c r="K1159" i="2"/>
  <c r="K1158" i="2"/>
  <c r="K1157" i="2"/>
  <c r="K1156" i="2"/>
  <c r="K1155" i="2"/>
  <c r="K1154" i="2"/>
  <c r="K1153" i="2"/>
  <c r="K1152" i="2"/>
  <c r="K1151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6" i="2"/>
  <c r="K1135" i="2"/>
  <c r="K1134" i="2"/>
  <c r="K1133" i="2"/>
  <c r="K1132" i="2"/>
  <c r="K1131" i="2"/>
  <c r="K1130" i="2"/>
  <c r="K1129" i="2"/>
  <c r="K1128" i="2"/>
  <c r="K1127" i="2"/>
  <c r="K1126" i="2"/>
  <c r="K1125" i="2"/>
  <c r="K1124" i="2"/>
  <c r="K1123" i="2"/>
  <c r="K1122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108" i="2"/>
  <c r="K1107" i="2"/>
  <c r="K1106" i="2"/>
  <c r="K1105" i="2"/>
  <c r="K1104" i="2"/>
  <c r="K1103" i="2"/>
  <c r="K1102" i="2"/>
  <c r="K1101" i="2"/>
  <c r="K1100" i="2"/>
  <c r="K1099" i="2"/>
  <c r="K1098" i="2"/>
  <c r="K1097" i="2"/>
  <c r="K1096" i="2"/>
  <c r="K1095" i="2"/>
  <c r="K1094" i="2"/>
  <c r="K1093" i="2"/>
  <c r="K1092" i="2"/>
  <c r="K1091" i="2"/>
  <c r="K1090" i="2"/>
  <c r="K1089" i="2"/>
  <c r="K1088" i="2"/>
  <c r="K1087" i="2"/>
  <c r="K1086" i="2"/>
  <c r="K1085" i="2"/>
  <c r="K1084" i="2"/>
  <c r="K1083" i="2"/>
  <c r="K1082" i="2"/>
  <c r="K1081" i="2"/>
  <c r="K1080" i="2"/>
  <c r="K1079" i="2"/>
  <c r="K1078" i="2"/>
  <c r="K1077" i="2"/>
  <c r="K1076" i="2"/>
  <c r="K1075" i="2"/>
  <c r="K1074" i="2"/>
  <c r="K1073" i="2"/>
  <c r="K1072" i="2"/>
  <c r="K1071" i="2"/>
  <c r="K1070" i="2"/>
  <c r="K1069" i="2"/>
  <c r="K1068" i="2"/>
  <c r="K1067" i="2"/>
  <c r="K1066" i="2"/>
  <c r="K1065" i="2"/>
  <c r="K1064" i="2"/>
  <c r="K1063" i="2"/>
  <c r="K1062" i="2"/>
  <c r="K1061" i="2"/>
  <c r="K1060" i="2"/>
  <c r="K1059" i="2"/>
  <c r="K1058" i="2"/>
  <c r="K1057" i="2"/>
  <c r="K1056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1027" i="2"/>
  <c r="K1026" i="2"/>
  <c r="K1025" i="2"/>
  <c r="K1024" i="2"/>
  <c r="K1023" i="2"/>
  <c r="K1022" i="2"/>
  <c r="K1021" i="2"/>
  <c r="K1020" i="2"/>
  <c r="K1019" i="2"/>
  <c r="K1018" i="2"/>
  <c r="K1017" i="2"/>
  <c r="K1016" i="2"/>
  <c r="K1015" i="2"/>
  <c r="K1014" i="2"/>
  <c r="K1013" i="2"/>
  <c r="K1012" i="2"/>
  <c r="K1011" i="2"/>
  <c r="K1010" i="2"/>
  <c r="K1009" i="2"/>
  <c r="K1008" i="2"/>
  <c r="K1007" i="2"/>
  <c r="K1006" i="2"/>
  <c r="K1005" i="2"/>
  <c r="K1004" i="2"/>
  <c r="K1003" i="2"/>
  <c r="K1002" i="2"/>
  <c r="K1001" i="2"/>
  <c r="K1000" i="2"/>
  <c r="K999" i="2"/>
  <c r="K998" i="2"/>
  <c r="K997" i="2"/>
  <c r="K996" i="2"/>
  <c r="K995" i="2"/>
  <c r="K994" i="2"/>
  <c r="K993" i="2"/>
  <c r="K992" i="2"/>
  <c r="K991" i="2"/>
  <c r="K990" i="2"/>
  <c r="K989" i="2"/>
  <c r="K988" i="2"/>
  <c r="K987" i="2"/>
  <c r="K986" i="2"/>
  <c r="K985" i="2"/>
  <c r="K984" i="2"/>
  <c r="K983" i="2"/>
  <c r="K982" i="2"/>
  <c r="K981" i="2"/>
  <c r="K980" i="2"/>
  <c r="K979" i="2"/>
  <c r="K978" i="2"/>
  <c r="K977" i="2"/>
  <c r="K976" i="2"/>
  <c r="K975" i="2"/>
  <c r="K974" i="2"/>
  <c r="K973" i="2"/>
  <c r="K972" i="2"/>
  <c r="K971" i="2"/>
  <c r="K970" i="2"/>
  <c r="K969" i="2"/>
  <c r="K968" i="2"/>
  <c r="K967" i="2"/>
  <c r="K966" i="2"/>
  <c r="K965" i="2"/>
  <c r="K964" i="2"/>
  <c r="K963" i="2"/>
  <c r="K962" i="2"/>
  <c r="K961" i="2"/>
  <c r="K960" i="2"/>
  <c r="K959" i="2"/>
  <c r="K958" i="2"/>
  <c r="K957" i="2"/>
  <c r="K956" i="2"/>
  <c r="K955" i="2"/>
  <c r="K954" i="2"/>
  <c r="K953" i="2"/>
  <c r="K952" i="2"/>
  <c r="K951" i="2"/>
  <c r="K950" i="2"/>
  <c r="K949" i="2"/>
  <c r="K948" i="2"/>
  <c r="K947" i="2"/>
  <c r="K946" i="2"/>
  <c r="K945" i="2"/>
  <c r="K944" i="2"/>
  <c r="K943" i="2"/>
  <c r="K942" i="2"/>
  <c r="K941" i="2"/>
  <c r="K940" i="2"/>
  <c r="K939" i="2"/>
  <c r="K938" i="2"/>
  <c r="K937" i="2"/>
  <c r="K936" i="2"/>
  <c r="K935" i="2"/>
  <c r="K934" i="2"/>
  <c r="K933" i="2"/>
  <c r="K932" i="2"/>
  <c r="K931" i="2"/>
  <c r="K930" i="2"/>
  <c r="K929" i="2"/>
  <c r="K928" i="2"/>
  <c r="K927" i="2"/>
  <c r="K926" i="2"/>
  <c r="K925" i="2"/>
  <c r="K924" i="2"/>
  <c r="K923" i="2"/>
  <c r="K922" i="2"/>
  <c r="K921" i="2"/>
  <c r="K920" i="2"/>
  <c r="K919" i="2"/>
  <c r="K918" i="2"/>
  <c r="K917" i="2"/>
  <c r="K916" i="2"/>
  <c r="K915" i="2"/>
  <c r="K914" i="2"/>
  <c r="K913" i="2"/>
  <c r="K912" i="2"/>
  <c r="K911" i="2"/>
  <c r="K910" i="2"/>
  <c r="K909" i="2"/>
  <c r="K908" i="2"/>
  <c r="K907" i="2"/>
  <c r="K906" i="2"/>
  <c r="K905" i="2"/>
  <c r="K904" i="2"/>
  <c r="K903" i="2"/>
  <c r="K902" i="2"/>
  <c r="K901" i="2"/>
  <c r="K900" i="2"/>
  <c r="K899" i="2"/>
  <c r="K898" i="2"/>
  <c r="K897" i="2"/>
  <c r="K896" i="2"/>
  <c r="K895" i="2"/>
  <c r="K894" i="2"/>
  <c r="K893" i="2"/>
  <c r="K892" i="2"/>
  <c r="K891" i="2"/>
  <c r="K890" i="2"/>
  <c r="K889" i="2"/>
  <c r="K888" i="2"/>
  <c r="K887" i="2"/>
  <c r="K886" i="2"/>
  <c r="K885" i="2"/>
  <c r="K884" i="2"/>
  <c r="K883" i="2"/>
  <c r="K882" i="2"/>
  <c r="K881" i="2"/>
  <c r="K880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41" i="2"/>
  <c r="K540" i="2"/>
  <c r="K539" i="2"/>
  <c r="K538" i="2"/>
  <c r="K537" i="2"/>
  <c r="K536" i="2"/>
  <c r="K535" i="2"/>
  <c r="K534" i="2"/>
  <c r="K533" i="2"/>
  <c r="K532" i="2"/>
  <c r="K531" i="2"/>
  <c r="K530" i="2"/>
  <c r="K529" i="2"/>
  <c r="K528" i="2"/>
  <c r="K527" i="2"/>
  <c r="K526" i="2"/>
  <c r="K525" i="2"/>
  <c r="K524" i="2"/>
  <c r="K523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K4" i="2"/>
  <c r="K3" i="2"/>
  <c r="K2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" i="2"/>
  <c r="G2067" i="2"/>
  <c r="G2066" i="2"/>
  <c r="G2065" i="2"/>
  <c r="G2064" i="2"/>
  <c r="G2063" i="2"/>
  <c r="G2062" i="2"/>
  <c r="G2061" i="2"/>
  <c r="G2060" i="2"/>
  <c r="G2059" i="2"/>
  <c r="G2058" i="2"/>
  <c r="G2057" i="2"/>
  <c r="G2056" i="2"/>
  <c r="G2055" i="2"/>
  <c r="G2054" i="2"/>
  <c r="G2053" i="2"/>
  <c r="G2052" i="2"/>
  <c r="G2051" i="2"/>
  <c r="G2050" i="2"/>
  <c r="G2049" i="2"/>
  <c r="G2048" i="2"/>
  <c r="G2047" i="2"/>
  <c r="G2046" i="2"/>
  <c r="G2045" i="2"/>
  <c r="G2044" i="2"/>
  <c r="G2043" i="2"/>
  <c r="G2042" i="2"/>
  <c r="G2041" i="2"/>
  <c r="G2040" i="2"/>
  <c r="G2039" i="2"/>
  <c r="G2038" i="2"/>
  <c r="G2037" i="2"/>
  <c r="G2036" i="2"/>
  <c r="G2035" i="2"/>
  <c r="G2034" i="2"/>
  <c r="G2033" i="2"/>
  <c r="G2032" i="2"/>
  <c r="G2031" i="2"/>
  <c r="G2030" i="2"/>
  <c r="G2029" i="2"/>
  <c r="G2028" i="2"/>
  <c r="G2027" i="2"/>
  <c r="G2026" i="2"/>
  <c r="G2025" i="2"/>
  <c r="G2024" i="2"/>
  <c r="G2023" i="2"/>
  <c r="G2022" i="2"/>
  <c r="G2021" i="2"/>
  <c r="G2020" i="2"/>
  <c r="G2019" i="2"/>
  <c r="G2018" i="2"/>
  <c r="G2017" i="2"/>
  <c r="G2016" i="2"/>
  <c r="G2015" i="2"/>
  <c r="G2014" i="2"/>
  <c r="G2013" i="2"/>
  <c r="G2012" i="2"/>
  <c r="G2011" i="2"/>
  <c r="G2010" i="2"/>
  <c r="G2009" i="2"/>
  <c r="G2008" i="2"/>
  <c r="G2007" i="2"/>
  <c r="G2006" i="2"/>
  <c r="G2005" i="2"/>
  <c r="G2004" i="2"/>
  <c r="G2003" i="2"/>
  <c r="G2002" i="2"/>
  <c r="G2001" i="2"/>
  <c r="G2000" i="2"/>
  <c r="G1999" i="2"/>
  <c r="G1998" i="2"/>
  <c r="G1997" i="2"/>
  <c r="G1996" i="2"/>
  <c r="G1995" i="2"/>
  <c r="G1994" i="2"/>
  <c r="G1993" i="2"/>
  <c r="G1992" i="2"/>
  <c r="G1991" i="2"/>
  <c r="G1990" i="2"/>
  <c r="G1989" i="2"/>
  <c r="G1988" i="2"/>
  <c r="G1987" i="2"/>
  <c r="G1986" i="2"/>
  <c r="G1985" i="2"/>
  <c r="G1984" i="2"/>
  <c r="G1983" i="2"/>
  <c r="G1982" i="2"/>
  <c r="G1981" i="2"/>
  <c r="G1980" i="2"/>
  <c r="G1979" i="2"/>
  <c r="G1978" i="2"/>
  <c r="G1977" i="2"/>
  <c r="G1976" i="2"/>
  <c r="G1975" i="2"/>
  <c r="G1974" i="2"/>
  <c r="G1973" i="2"/>
  <c r="G1972" i="2"/>
  <c r="G1971" i="2"/>
  <c r="G1970" i="2"/>
  <c r="G1969" i="2"/>
  <c r="G1968" i="2"/>
  <c r="G1967" i="2"/>
  <c r="G1966" i="2"/>
  <c r="G1965" i="2"/>
  <c r="G1964" i="2"/>
  <c r="G1963" i="2"/>
  <c r="G1962" i="2"/>
  <c r="G1961" i="2"/>
  <c r="G1960" i="2"/>
  <c r="G1959" i="2"/>
  <c r="G1958" i="2"/>
  <c r="G1957" i="2"/>
  <c r="G1956" i="2"/>
  <c r="G1955" i="2"/>
  <c r="G1954" i="2"/>
  <c r="G1953" i="2"/>
  <c r="G1952" i="2"/>
  <c r="G1951" i="2"/>
  <c r="G1950" i="2"/>
  <c r="G1949" i="2"/>
  <c r="G1948" i="2"/>
  <c r="G1947" i="2"/>
  <c r="G1946" i="2"/>
  <c r="G1945" i="2"/>
  <c r="G1944" i="2"/>
  <c r="G1943" i="2"/>
  <c r="G1942" i="2"/>
  <c r="G1941" i="2"/>
  <c r="G1940" i="2"/>
  <c r="G1939" i="2"/>
  <c r="G1938" i="2"/>
  <c r="G1937" i="2"/>
  <c r="G1936" i="2"/>
  <c r="G1935" i="2"/>
  <c r="G1934" i="2"/>
  <c r="G1933" i="2"/>
  <c r="G1932" i="2"/>
  <c r="G1931" i="2"/>
  <c r="G1930" i="2"/>
  <c r="G1929" i="2"/>
  <c r="G1928" i="2"/>
  <c r="G1927" i="2"/>
  <c r="G1926" i="2"/>
  <c r="G1925" i="2"/>
  <c r="G1924" i="2"/>
  <c r="G1923" i="2"/>
  <c r="G1922" i="2"/>
  <c r="G1921" i="2"/>
  <c r="G1920" i="2"/>
  <c r="G1919" i="2"/>
  <c r="G1918" i="2"/>
  <c r="G1917" i="2"/>
  <c r="G1916" i="2"/>
  <c r="G1915" i="2"/>
  <c r="G1914" i="2"/>
  <c r="G1913" i="2"/>
  <c r="G1912" i="2"/>
  <c r="G1911" i="2"/>
  <c r="G1910" i="2"/>
  <c r="G1909" i="2"/>
  <c r="G1908" i="2"/>
  <c r="G1907" i="2"/>
  <c r="G1906" i="2"/>
  <c r="G1905" i="2"/>
  <c r="G1904" i="2"/>
  <c r="G1903" i="2"/>
  <c r="G1902" i="2"/>
  <c r="G1901" i="2"/>
  <c r="G1900" i="2"/>
  <c r="G1899" i="2"/>
  <c r="G1898" i="2"/>
  <c r="G1897" i="2"/>
  <c r="G1896" i="2"/>
  <c r="G1895" i="2"/>
  <c r="G1894" i="2"/>
  <c r="G1893" i="2"/>
  <c r="G1892" i="2"/>
  <c r="G1891" i="2"/>
  <c r="G1890" i="2"/>
  <c r="G1889" i="2"/>
  <c r="G1888" i="2"/>
  <c r="G1887" i="2"/>
  <c r="G1886" i="2"/>
  <c r="G1885" i="2"/>
  <c r="G1884" i="2"/>
  <c r="G1883" i="2"/>
  <c r="G1882" i="2"/>
  <c r="G1881" i="2"/>
  <c r="G1880" i="2"/>
  <c r="G1879" i="2"/>
  <c r="G1878" i="2"/>
  <c r="G1877" i="2"/>
  <c r="G1876" i="2"/>
  <c r="G1875" i="2"/>
  <c r="G1874" i="2"/>
  <c r="G1873" i="2"/>
  <c r="G1872" i="2"/>
  <c r="G1871" i="2"/>
  <c r="G1870" i="2"/>
  <c r="G1869" i="2"/>
  <c r="G1868" i="2"/>
  <c r="G1867" i="2"/>
  <c r="G1866" i="2"/>
  <c r="G1865" i="2"/>
  <c r="G1864" i="2"/>
  <c r="G1863" i="2"/>
  <c r="G1862" i="2"/>
  <c r="G1861" i="2"/>
  <c r="G1860" i="2"/>
  <c r="G1859" i="2"/>
  <c r="G1858" i="2"/>
  <c r="G1857" i="2"/>
  <c r="G1856" i="2"/>
  <c r="G1855" i="2"/>
  <c r="G1854" i="2"/>
  <c r="G1853" i="2"/>
  <c r="G1852" i="2"/>
  <c r="G1851" i="2"/>
  <c r="G1850" i="2"/>
  <c r="G1849" i="2"/>
  <c r="G1848" i="2"/>
  <c r="G1847" i="2"/>
  <c r="G1846" i="2"/>
  <c r="G1845" i="2"/>
  <c r="G1844" i="2"/>
  <c r="G1843" i="2"/>
  <c r="G1842" i="2"/>
  <c r="G1841" i="2"/>
  <c r="G1840" i="2"/>
  <c r="G1839" i="2"/>
  <c r="G1838" i="2"/>
  <c r="G1837" i="2"/>
  <c r="G1836" i="2"/>
  <c r="G1835" i="2"/>
  <c r="G1834" i="2"/>
  <c r="G1833" i="2"/>
  <c r="G1832" i="2"/>
  <c r="G1831" i="2"/>
  <c r="G1830" i="2"/>
  <c r="G1829" i="2"/>
  <c r="G1828" i="2"/>
  <c r="G1827" i="2"/>
  <c r="G1826" i="2"/>
  <c r="G1825" i="2"/>
  <c r="G1824" i="2"/>
  <c r="G1823" i="2"/>
  <c r="G1822" i="2"/>
  <c r="G1821" i="2"/>
  <c r="G1820" i="2"/>
  <c r="G1819" i="2"/>
  <c r="G1818" i="2"/>
  <c r="G1817" i="2"/>
  <c r="G1816" i="2"/>
  <c r="G1815" i="2"/>
  <c r="G1814" i="2"/>
  <c r="G1813" i="2"/>
  <c r="G1812" i="2"/>
  <c r="G1811" i="2"/>
  <c r="G1810" i="2"/>
  <c r="G1809" i="2"/>
  <c r="G1808" i="2"/>
  <c r="G1807" i="2"/>
  <c r="G1806" i="2"/>
  <c r="G1805" i="2"/>
  <c r="G1804" i="2"/>
  <c r="G1803" i="2"/>
  <c r="G1802" i="2"/>
  <c r="G1801" i="2"/>
  <c r="G1800" i="2"/>
  <c r="G1799" i="2"/>
  <c r="G1798" i="2"/>
  <c r="G1797" i="2"/>
  <c r="G1796" i="2"/>
  <c r="G1795" i="2"/>
  <c r="G1794" i="2"/>
  <c r="G1793" i="2"/>
  <c r="G1792" i="2"/>
  <c r="G1791" i="2"/>
  <c r="G1790" i="2"/>
  <c r="G1789" i="2"/>
  <c r="G1788" i="2"/>
  <c r="G1787" i="2"/>
  <c r="G1786" i="2"/>
  <c r="G1785" i="2"/>
  <c r="G1784" i="2"/>
  <c r="G1783" i="2"/>
  <c r="G1782" i="2"/>
  <c r="G1781" i="2"/>
  <c r="G1780" i="2"/>
  <c r="G1779" i="2"/>
  <c r="G1778" i="2"/>
  <c r="G1777" i="2"/>
  <c r="G1776" i="2"/>
  <c r="G1775" i="2"/>
  <c r="G1774" i="2"/>
  <c r="G1773" i="2"/>
  <c r="G1772" i="2"/>
  <c r="G1771" i="2"/>
  <c r="G1770" i="2"/>
  <c r="G1769" i="2"/>
  <c r="G1768" i="2"/>
  <c r="G1767" i="2"/>
  <c r="G1766" i="2"/>
  <c r="G1765" i="2"/>
  <c r="G1764" i="2"/>
  <c r="G1763" i="2"/>
  <c r="G1762" i="2"/>
  <c r="G1761" i="2"/>
  <c r="G1760" i="2"/>
  <c r="G1759" i="2"/>
  <c r="G1758" i="2"/>
  <c r="G1757" i="2"/>
  <c r="G1756" i="2"/>
  <c r="G1755" i="2"/>
  <c r="G1754" i="2"/>
  <c r="G1753" i="2"/>
  <c r="G1752" i="2"/>
  <c r="G1751" i="2"/>
  <c r="G1750" i="2"/>
  <c r="G1749" i="2"/>
  <c r="G1748" i="2"/>
  <c r="G1747" i="2"/>
  <c r="G1746" i="2"/>
  <c r="G1745" i="2"/>
  <c r="G1744" i="2"/>
  <c r="G1743" i="2"/>
  <c r="G1742" i="2"/>
  <c r="G1741" i="2"/>
  <c r="G1740" i="2"/>
  <c r="G1739" i="2"/>
  <c r="G1738" i="2"/>
  <c r="G1737" i="2"/>
  <c r="G1736" i="2"/>
  <c r="G1735" i="2"/>
  <c r="G1734" i="2"/>
  <c r="G1733" i="2"/>
  <c r="G1732" i="2"/>
  <c r="G1731" i="2"/>
  <c r="G1730" i="2"/>
  <c r="G1729" i="2"/>
  <c r="G1728" i="2"/>
  <c r="G1727" i="2"/>
  <c r="G1726" i="2"/>
  <c r="G1725" i="2"/>
  <c r="G1724" i="2"/>
  <c r="G1723" i="2"/>
  <c r="G1722" i="2"/>
  <c r="G1721" i="2"/>
  <c r="G1720" i="2"/>
  <c r="G1719" i="2"/>
  <c r="G1718" i="2"/>
  <c r="G1717" i="2"/>
  <c r="G1716" i="2"/>
  <c r="G1715" i="2"/>
  <c r="G1714" i="2"/>
  <c r="G1713" i="2"/>
  <c r="G1712" i="2"/>
  <c r="G1711" i="2"/>
  <c r="G1710" i="2"/>
  <c r="G1709" i="2"/>
  <c r="G1708" i="2"/>
  <c r="G1707" i="2"/>
  <c r="G1706" i="2"/>
  <c r="G1705" i="2"/>
  <c r="G1704" i="2"/>
  <c r="G1703" i="2"/>
  <c r="G1702" i="2"/>
  <c r="G1701" i="2"/>
  <c r="G1700" i="2"/>
  <c r="G1699" i="2"/>
  <c r="G1698" i="2"/>
  <c r="G1697" i="2"/>
  <c r="G1696" i="2"/>
  <c r="G1695" i="2"/>
  <c r="G1694" i="2"/>
  <c r="G1693" i="2"/>
  <c r="G1692" i="2"/>
  <c r="G1691" i="2"/>
  <c r="G1690" i="2"/>
  <c r="G1689" i="2"/>
  <c r="G1688" i="2"/>
  <c r="G1687" i="2"/>
  <c r="G1686" i="2"/>
  <c r="G1685" i="2"/>
  <c r="G1684" i="2"/>
  <c r="G1683" i="2"/>
  <c r="G1682" i="2"/>
  <c r="G1681" i="2"/>
  <c r="G1680" i="2"/>
  <c r="G1679" i="2"/>
  <c r="G1678" i="2"/>
  <c r="G1677" i="2"/>
  <c r="G1676" i="2"/>
  <c r="G1675" i="2"/>
  <c r="G1674" i="2"/>
  <c r="G1673" i="2"/>
  <c r="G1672" i="2"/>
  <c r="G1671" i="2"/>
  <c r="G1670" i="2"/>
  <c r="G1669" i="2"/>
  <c r="G1668" i="2"/>
  <c r="G1667" i="2"/>
  <c r="G1666" i="2"/>
  <c r="G1665" i="2"/>
  <c r="G1664" i="2"/>
  <c r="G1663" i="2"/>
  <c r="G1662" i="2"/>
  <c r="G1661" i="2"/>
  <c r="G1660" i="2"/>
  <c r="G1659" i="2"/>
  <c r="G1658" i="2"/>
  <c r="G1657" i="2"/>
  <c r="G1656" i="2"/>
  <c r="G1655" i="2"/>
  <c r="G1654" i="2"/>
  <c r="G1653" i="2"/>
  <c r="G1652" i="2"/>
  <c r="G1651" i="2"/>
  <c r="G1650" i="2"/>
  <c r="G1649" i="2"/>
  <c r="G1648" i="2"/>
  <c r="G1647" i="2"/>
  <c r="G1646" i="2"/>
  <c r="G1645" i="2"/>
  <c r="G1644" i="2"/>
  <c r="G1643" i="2"/>
  <c r="G1642" i="2"/>
  <c r="G1641" i="2"/>
  <c r="G1640" i="2"/>
  <c r="G1639" i="2"/>
  <c r="G1638" i="2"/>
  <c r="G1637" i="2"/>
  <c r="G1636" i="2"/>
  <c r="G1635" i="2"/>
  <c r="G1634" i="2"/>
  <c r="G1633" i="2"/>
  <c r="G1632" i="2"/>
  <c r="G1631" i="2"/>
  <c r="G1630" i="2"/>
  <c r="G1629" i="2"/>
  <c r="G1628" i="2"/>
  <c r="G1627" i="2"/>
  <c r="G1626" i="2"/>
  <c r="G1625" i="2"/>
  <c r="G1624" i="2"/>
  <c r="G1623" i="2"/>
  <c r="G1622" i="2"/>
  <c r="G1621" i="2"/>
  <c r="G1620" i="2"/>
  <c r="G1619" i="2"/>
  <c r="G1618" i="2"/>
  <c r="G1617" i="2"/>
  <c r="G1616" i="2"/>
  <c r="G1615" i="2"/>
  <c r="G1614" i="2"/>
  <c r="G1613" i="2"/>
  <c r="G1612" i="2"/>
  <c r="G1611" i="2"/>
  <c r="G1610" i="2"/>
  <c r="G1609" i="2"/>
  <c r="G1608" i="2"/>
  <c r="G1607" i="2"/>
  <c r="G1606" i="2"/>
  <c r="G1605" i="2"/>
  <c r="G1604" i="2"/>
  <c r="G1603" i="2"/>
  <c r="G1602" i="2"/>
  <c r="G1601" i="2"/>
  <c r="G1600" i="2"/>
  <c r="G1599" i="2"/>
  <c r="G1598" i="2"/>
  <c r="G1597" i="2"/>
  <c r="G1596" i="2"/>
  <c r="G1595" i="2"/>
  <c r="G1594" i="2"/>
  <c r="G1593" i="2"/>
  <c r="G1592" i="2"/>
  <c r="G1591" i="2"/>
  <c r="G1590" i="2"/>
  <c r="G1589" i="2"/>
  <c r="G1588" i="2"/>
  <c r="G1587" i="2"/>
  <c r="G1586" i="2"/>
  <c r="G1585" i="2"/>
  <c r="G1584" i="2"/>
  <c r="G1583" i="2"/>
  <c r="G1582" i="2"/>
  <c r="G1581" i="2"/>
  <c r="G1580" i="2"/>
  <c r="G1579" i="2"/>
  <c r="G1578" i="2"/>
  <c r="G1577" i="2"/>
  <c r="G1576" i="2"/>
  <c r="G1575" i="2"/>
  <c r="G1574" i="2"/>
  <c r="G1573" i="2"/>
  <c r="G1572" i="2"/>
  <c r="G1571" i="2"/>
  <c r="G1570" i="2"/>
  <c r="G1569" i="2"/>
  <c r="G1568" i="2"/>
  <c r="G1567" i="2"/>
  <c r="G1566" i="2"/>
  <c r="G1565" i="2"/>
  <c r="G1564" i="2"/>
  <c r="G1563" i="2"/>
  <c r="G1562" i="2"/>
  <c r="G1561" i="2"/>
  <c r="G1560" i="2"/>
  <c r="G1559" i="2"/>
  <c r="G1558" i="2"/>
  <c r="G1557" i="2"/>
  <c r="G1556" i="2"/>
  <c r="G1555" i="2"/>
  <c r="G1554" i="2"/>
  <c r="G1553" i="2"/>
  <c r="G1552" i="2"/>
  <c r="G1551" i="2"/>
  <c r="G1550" i="2"/>
  <c r="G1549" i="2"/>
  <c r="G1548" i="2"/>
  <c r="G1547" i="2"/>
  <c r="G1546" i="2"/>
  <c r="G1545" i="2"/>
  <c r="G1544" i="2"/>
  <c r="G1543" i="2"/>
  <c r="G1542" i="2"/>
  <c r="G1541" i="2"/>
  <c r="G1540" i="2"/>
  <c r="G1539" i="2"/>
  <c r="G1538" i="2"/>
  <c r="G1537" i="2"/>
  <c r="G1536" i="2"/>
  <c r="G1535" i="2"/>
  <c r="G1534" i="2"/>
  <c r="G1533" i="2"/>
  <c r="G1532" i="2"/>
  <c r="G1531" i="2"/>
  <c r="G1530" i="2"/>
  <c r="G1529" i="2"/>
  <c r="G1528" i="2"/>
  <c r="G1527" i="2"/>
  <c r="G1526" i="2"/>
  <c r="G1525" i="2"/>
  <c r="G1524" i="2"/>
  <c r="G1523" i="2"/>
  <c r="G1522" i="2"/>
  <c r="G1521" i="2"/>
  <c r="G1520" i="2"/>
  <c r="G1519" i="2"/>
  <c r="G1518" i="2"/>
  <c r="G1517" i="2"/>
  <c r="G1516" i="2"/>
  <c r="G1515" i="2"/>
  <c r="G1514" i="2"/>
  <c r="G1513" i="2"/>
  <c r="G1512" i="2"/>
  <c r="G1511" i="2"/>
  <c r="G1510" i="2"/>
  <c r="G1509" i="2"/>
  <c r="G1508" i="2"/>
  <c r="G1507" i="2"/>
  <c r="G1506" i="2"/>
  <c r="G1505" i="2"/>
  <c r="G1504" i="2"/>
  <c r="G1503" i="2"/>
  <c r="G1502" i="2"/>
  <c r="G1501" i="2"/>
  <c r="G1500" i="2"/>
  <c r="G1499" i="2"/>
  <c r="G1498" i="2"/>
  <c r="G1497" i="2"/>
  <c r="G1496" i="2"/>
  <c r="G1495" i="2"/>
  <c r="G1494" i="2"/>
  <c r="G1493" i="2"/>
  <c r="G1492" i="2"/>
  <c r="G1491" i="2"/>
  <c r="G1490" i="2"/>
  <c r="G1489" i="2"/>
  <c r="G1488" i="2"/>
  <c r="G1487" i="2"/>
  <c r="G1486" i="2"/>
  <c r="G1485" i="2"/>
  <c r="G1484" i="2"/>
  <c r="G1483" i="2"/>
  <c r="G1482" i="2"/>
  <c r="G1481" i="2"/>
  <c r="G1480" i="2"/>
  <c r="G1479" i="2"/>
  <c r="G1478" i="2"/>
  <c r="G1477" i="2"/>
  <c r="G1476" i="2"/>
  <c r="G1475" i="2"/>
  <c r="G1474" i="2"/>
  <c r="G1473" i="2"/>
  <c r="G1472" i="2"/>
  <c r="G1471" i="2"/>
  <c r="G1470" i="2"/>
  <c r="G1469" i="2"/>
  <c r="G1468" i="2"/>
  <c r="G1467" i="2"/>
  <c r="G1466" i="2"/>
  <c r="G1465" i="2"/>
  <c r="G1464" i="2"/>
  <c r="G1463" i="2"/>
  <c r="G1462" i="2"/>
  <c r="G1461" i="2"/>
  <c r="G1460" i="2"/>
  <c r="G1459" i="2"/>
  <c r="G1458" i="2"/>
  <c r="G1457" i="2"/>
  <c r="G1456" i="2"/>
  <c r="G1455" i="2"/>
  <c r="G1454" i="2"/>
  <c r="G1453" i="2"/>
  <c r="G1452" i="2"/>
  <c r="G1451" i="2"/>
  <c r="G1450" i="2"/>
  <c r="G1449" i="2"/>
  <c r="G1448" i="2"/>
  <c r="G1447" i="2"/>
  <c r="G1446" i="2"/>
  <c r="G1445" i="2"/>
  <c r="G1444" i="2"/>
  <c r="G1443" i="2"/>
  <c r="G1442" i="2"/>
  <c r="G1441" i="2"/>
  <c r="G1440" i="2"/>
  <c r="G1439" i="2"/>
  <c r="G1438" i="2"/>
  <c r="G1437" i="2"/>
  <c r="G1436" i="2"/>
  <c r="G1435" i="2"/>
  <c r="G1434" i="2"/>
  <c r="G1433" i="2"/>
  <c r="G1432" i="2"/>
  <c r="G1431" i="2"/>
  <c r="G1430" i="2"/>
  <c r="G1429" i="2"/>
  <c r="G1428" i="2"/>
  <c r="G1427" i="2"/>
  <c r="G1426" i="2"/>
  <c r="G1425" i="2"/>
  <c r="G1424" i="2"/>
  <c r="G1423" i="2"/>
  <c r="G1422" i="2"/>
  <c r="G1421" i="2"/>
  <c r="G1420" i="2"/>
  <c r="G1419" i="2"/>
  <c r="G1418" i="2"/>
  <c r="G1417" i="2"/>
  <c r="G1416" i="2"/>
  <c r="G1415" i="2"/>
  <c r="G1414" i="2"/>
  <c r="G1413" i="2"/>
  <c r="G1412" i="2"/>
  <c r="G1411" i="2"/>
  <c r="G1410" i="2"/>
  <c r="G1409" i="2"/>
  <c r="G1408" i="2"/>
  <c r="G1407" i="2"/>
  <c r="G1406" i="2"/>
  <c r="G1405" i="2"/>
  <c r="G1404" i="2"/>
  <c r="G1403" i="2"/>
  <c r="G1402" i="2"/>
  <c r="G1401" i="2"/>
  <c r="G1400" i="2"/>
  <c r="G1399" i="2"/>
  <c r="G1398" i="2"/>
  <c r="G1397" i="2"/>
  <c r="G1396" i="2"/>
  <c r="G1395" i="2"/>
  <c r="G1394" i="2"/>
  <c r="G1393" i="2"/>
  <c r="G1392" i="2"/>
  <c r="G1391" i="2"/>
  <c r="G1390" i="2"/>
  <c r="G1389" i="2"/>
  <c r="G1388" i="2"/>
  <c r="G1387" i="2"/>
  <c r="G1386" i="2"/>
  <c r="G1385" i="2"/>
  <c r="G1384" i="2"/>
  <c r="G1383" i="2"/>
  <c r="G1382" i="2"/>
  <c r="G1381" i="2"/>
  <c r="G1380" i="2"/>
  <c r="G1379" i="2"/>
  <c r="G1378" i="2"/>
  <c r="G1377" i="2"/>
  <c r="G1376" i="2"/>
  <c r="G1375" i="2"/>
  <c r="G1374" i="2"/>
  <c r="G1373" i="2"/>
  <c r="G1372" i="2"/>
  <c r="G1371" i="2"/>
  <c r="G1370" i="2"/>
  <c r="G1369" i="2"/>
  <c r="G1368" i="2"/>
  <c r="G1367" i="2"/>
  <c r="G1366" i="2"/>
  <c r="G1365" i="2"/>
  <c r="G1364" i="2"/>
  <c r="G1363" i="2"/>
  <c r="G1362" i="2"/>
  <c r="G1361" i="2"/>
  <c r="G1360" i="2"/>
  <c r="G1359" i="2"/>
  <c r="G1358" i="2"/>
  <c r="G1357" i="2"/>
  <c r="G1356" i="2"/>
  <c r="G1355" i="2"/>
  <c r="G1354" i="2"/>
  <c r="G1353" i="2"/>
  <c r="G1352" i="2"/>
  <c r="G1351" i="2"/>
  <c r="G1350" i="2"/>
  <c r="G1349" i="2"/>
  <c r="G1348" i="2"/>
  <c r="G1347" i="2"/>
  <c r="G1346" i="2"/>
  <c r="G1345" i="2"/>
  <c r="G1344" i="2"/>
  <c r="G1343" i="2"/>
  <c r="G1342" i="2"/>
  <c r="G1341" i="2"/>
  <c r="G1340" i="2"/>
  <c r="G1339" i="2"/>
  <c r="G1338" i="2"/>
  <c r="G1337" i="2"/>
  <c r="G1336" i="2"/>
  <c r="G1335" i="2"/>
  <c r="G1334" i="2"/>
  <c r="G1333" i="2"/>
  <c r="G1332" i="2"/>
  <c r="G1331" i="2"/>
  <c r="G1330" i="2"/>
  <c r="G1329" i="2"/>
  <c r="G1328" i="2"/>
  <c r="G1327" i="2"/>
  <c r="G1326" i="2"/>
  <c r="G1325" i="2"/>
  <c r="G1324" i="2"/>
  <c r="G1323" i="2"/>
  <c r="G1322" i="2"/>
  <c r="G1321" i="2"/>
  <c r="G1320" i="2"/>
  <c r="G1319" i="2"/>
  <c r="G1318" i="2"/>
  <c r="G1317" i="2"/>
  <c r="G1316" i="2"/>
  <c r="G1315" i="2"/>
  <c r="G1314" i="2"/>
  <c r="G1313" i="2"/>
  <c r="G1312" i="2"/>
  <c r="G1311" i="2"/>
  <c r="G1310" i="2"/>
  <c r="G1309" i="2"/>
  <c r="G1308" i="2"/>
  <c r="G1307" i="2"/>
  <c r="G1306" i="2"/>
  <c r="G1305" i="2"/>
  <c r="G1304" i="2"/>
  <c r="G1303" i="2"/>
  <c r="G1302" i="2"/>
  <c r="G1301" i="2"/>
  <c r="G1300" i="2"/>
  <c r="G1299" i="2"/>
  <c r="G1298" i="2"/>
  <c r="G1297" i="2"/>
  <c r="G1296" i="2"/>
  <c r="G1295" i="2"/>
  <c r="G1294" i="2"/>
  <c r="G1293" i="2"/>
  <c r="G1292" i="2"/>
  <c r="G1291" i="2"/>
  <c r="G1290" i="2"/>
  <c r="G1289" i="2"/>
  <c r="G1288" i="2"/>
  <c r="G1287" i="2"/>
  <c r="G1286" i="2"/>
  <c r="G1285" i="2"/>
  <c r="G1284" i="2"/>
  <c r="G1283" i="2"/>
  <c r="G1282" i="2"/>
  <c r="G1281" i="2"/>
  <c r="G1280" i="2"/>
  <c r="G1279" i="2"/>
  <c r="G1278" i="2"/>
  <c r="G1277" i="2"/>
  <c r="G1276" i="2"/>
  <c r="G1275" i="2"/>
  <c r="G1274" i="2"/>
  <c r="G1273" i="2"/>
  <c r="G1272" i="2"/>
  <c r="G1271" i="2"/>
  <c r="G1270" i="2"/>
  <c r="G1269" i="2"/>
  <c r="G1268" i="2"/>
  <c r="G1267" i="2"/>
  <c r="G1266" i="2"/>
  <c r="G1265" i="2"/>
  <c r="G1264" i="2"/>
  <c r="G1263" i="2"/>
  <c r="G1262" i="2"/>
  <c r="G1261" i="2"/>
  <c r="G1260" i="2"/>
  <c r="G1259" i="2"/>
  <c r="G1258" i="2"/>
  <c r="G1257" i="2"/>
  <c r="G1256" i="2"/>
  <c r="G1255" i="2"/>
  <c r="G1254" i="2"/>
  <c r="G1253" i="2"/>
  <c r="G1252" i="2"/>
  <c r="G1251" i="2"/>
  <c r="G1250" i="2"/>
  <c r="G1249" i="2"/>
  <c r="G1248" i="2"/>
  <c r="G1247" i="2"/>
  <c r="G1246" i="2"/>
  <c r="G1245" i="2"/>
  <c r="G1244" i="2"/>
  <c r="G1243" i="2"/>
  <c r="G1242" i="2"/>
  <c r="G1241" i="2"/>
  <c r="G1240" i="2"/>
  <c r="G1239" i="2"/>
  <c r="G1238" i="2"/>
  <c r="G1237" i="2"/>
  <c r="G1236" i="2"/>
  <c r="G1235" i="2"/>
  <c r="G1234" i="2"/>
  <c r="G1233" i="2"/>
  <c r="G1232" i="2"/>
  <c r="G1231" i="2"/>
  <c r="G1230" i="2"/>
  <c r="G1229" i="2"/>
  <c r="G1228" i="2"/>
  <c r="G1227" i="2"/>
  <c r="G1226" i="2"/>
  <c r="G1225" i="2"/>
  <c r="G1224" i="2"/>
  <c r="G1223" i="2"/>
  <c r="G1222" i="2"/>
  <c r="G1221" i="2"/>
  <c r="G1220" i="2"/>
  <c r="G1219" i="2"/>
  <c r="G1218" i="2"/>
  <c r="G1217" i="2"/>
  <c r="G1216" i="2"/>
  <c r="G1215" i="2"/>
  <c r="G1214" i="2"/>
  <c r="G1213" i="2"/>
  <c r="G1212" i="2"/>
  <c r="G1211" i="2"/>
  <c r="G1210" i="2"/>
  <c r="G1209" i="2"/>
  <c r="G1208" i="2"/>
  <c r="G1207" i="2"/>
  <c r="G1206" i="2"/>
  <c r="G1205" i="2"/>
  <c r="G1204" i="2"/>
  <c r="G1203" i="2"/>
  <c r="G1202" i="2"/>
  <c r="G1201" i="2"/>
  <c r="G1200" i="2"/>
  <c r="G1199" i="2"/>
  <c r="G1198" i="2"/>
  <c r="G1197" i="2"/>
  <c r="G1196" i="2"/>
  <c r="G1195" i="2"/>
  <c r="G1194" i="2"/>
  <c r="G1193" i="2"/>
  <c r="G1192" i="2"/>
  <c r="G1191" i="2"/>
  <c r="G1190" i="2"/>
  <c r="G1189" i="2"/>
  <c r="G1188" i="2"/>
  <c r="G1187" i="2"/>
  <c r="G1186" i="2"/>
  <c r="G1185" i="2"/>
  <c r="G1184" i="2"/>
  <c r="G1183" i="2"/>
  <c r="G1182" i="2"/>
  <c r="G1181" i="2"/>
  <c r="G1180" i="2"/>
  <c r="G1179" i="2"/>
  <c r="G1178" i="2"/>
  <c r="G1177" i="2"/>
  <c r="G1176" i="2"/>
  <c r="G1175" i="2"/>
  <c r="G1174" i="2"/>
  <c r="G1173" i="2"/>
  <c r="G1172" i="2"/>
  <c r="G1171" i="2"/>
  <c r="G1170" i="2"/>
  <c r="G1169" i="2"/>
  <c r="G1168" i="2"/>
  <c r="G1167" i="2"/>
  <c r="G1166" i="2"/>
  <c r="G1165" i="2"/>
  <c r="G1164" i="2"/>
  <c r="G1163" i="2"/>
  <c r="G1162" i="2"/>
  <c r="G1161" i="2"/>
  <c r="G1160" i="2"/>
  <c r="G1159" i="2"/>
  <c r="G1158" i="2"/>
  <c r="G1157" i="2"/>
  <c r="G1156" i="2"/>
  <c r="G1155" i="2"/>
  <c r="G1154" i="2"/>
  <c r="G1153" i="2"/>
  <c r="G1152" i="2"/>
  <c r="G1151" i="2"/>
  <c r="G1150" i="2"/>
  <c r="G1149" i="2"/>
  <c r="G1148" i="2"/>
  <c r="G1147" i="2"/>
  <c r="G1146" i="2"/>
  <c r="G1145" i="2"/>
  <c r="G1144" i="2"/>
  <c r="G1143" i="2"/>
  <c r="G1142" i="2"/>
  <c r="G1141" i="2"/>
  <c r="G1140" i="2"/>
  <c r="G1139" i="2"/>
  <c r="G1138" i="2"/>
  <c r="G1137" i="2"/>
  <c r="G1136" i="2"/>
  <c r="G1135" i="2"/>
  <c r="G1134" i="2"/>
  <c r="G1133" i="2"/>
  <c r="G1132" i="2"/>
  <c r="G1131" i="2"/>
  <c r="G1130" i="2"/>
  <c r="G1129" i="2"/>
  <c r="G1128" i="2"/>
  <c r="G1127" i="2"/>
  <c r="G1126" i="2"/>
  <c r="G1125" i="2"/>
  <c r="G1124" i="2"/>
  <c r="G1123" i="2"/>
  <c r="G1122" i="2"/>
  <c r="G1121" i="2"/>
  <c r="G1120" i="2"/>
  <c r="G1119" i="2"/>
  <c r="G1118" i="2"/>
  <c r="G1117" i="2"/>
  <c r="G1116" i="2"/>
  <c r="G1115" i="2"/>
  <c r="G1114" i="2"/>
  <c r="G1113" i="2"/>
  <c r="G1112" i="2"/>
  <c r="G1111" i="2"/>
  <c r="G1110" i="2"/>
  <c r="G1109" i="2"/>
  <c r="G1108" i="2"/>
  <c r="G1107" i="2"/>
  <c r="G1106" i="2"/>
  <c r="G1105" i="2"/>
  <c r="G1104" i="2"/>
  <c r="G1103" i="2"/>
  <c r="G1102" i="2"/>
  <c r="G1101" i="2"/>
  <c r="G1100" i="2"/>
  <c r="G1099" i="2"/>
  <c r="G1098" i="2"/>
  <c r="G1097" i="2"/>
  <c r="G1096" i="2"/>
  <c r="G1095" i="2"/>
  <c r="G1094" i="2"/>
  <c r="G1093" i="2"/>
  <c r="G1092" i="2"/>
  <c r="G1091" i="2"/>
  <c r="G1090" i="2"/>
  <c r="G1089" i="2"/>
  <c r="G1088" i="2"/>
  <c r="G1087" i="2"/>
  <c r="G1086" i="2"/>
  <c r="G1085" i="2"/>
  <c r="G1084" i="2"/>
  <c r="G1083" i="2"/>
  <c r="G1082" i="2"/>
  <c r="G1081" i="2"/>
  <c r="G1080" i="2"/>
  <c r="G1079" i="2"/>
  <c r="G1078" i="2"/>
  <c r="G1077" i="2"/>
  <c r="G1076" i="2"/>
  <c r="G1075" i="2"/>
  <c r="G1074" i="2"/>
  <c r="G1073" i="2"/>
  <c r="G1072" i="2"/>
  <c r="G1071" i="2"/>
  <c r="G1070" i="2"/>
  <c r="G1069" i="2"/>
  <c r="G1068" i="2"/>
  <c r="G1067" i="2"/>
  <c r="G1066" i="2"/>
  <c r="G1065" i="2"/>
  <c r="G1064" i="2"/>
  <c r="G1063" i="2"/>
  <c r="G1062" i="2"/>
  <c r="G1061" i="2"/>
  <c r="G1060" i="2"/>
  <c r="G1059" i="2"/>
  <c r="G1058" i="2"/>
  <c r="G1057" i="2"/>
  <c r="G1056" i="2"/>
  <c r="G1055" i="2"/>
  <c r="G1054" i="2"/>
  <c r="G1053" i="2"/>
  <c r="G1052" i="2"/>
  <c r="G1051" i="2"/>
  <c r="G1050" i="2"/>
  <c r="G1049" i="2"/>
  <c r="G1048" i="2"/>
  <c r="G1047" i="2"/>
  <c r="G1046" i="2"/>
  <c r="G1045" i="2"/>
  <c r="G1044" i="2"/>
  <c r="G1043" i="2"/>
  <c r="G1042" i="2"/>
  <c r="G1041" i="2"/>
  <c r="G1040" i="2"/>
  <c r="G1039" i="2"/>
  <c r="G1038" i="2"/>
  <c r="G1037" i="2"/>
  <c r="G1036" i="2"/>
  <c r="G1035" i="2"/>
  <c r="G1034" i="2"/>
  <c r="G1033" i="2"/>
  <c r="G1032" i="2"/>
  <c r="G1031" i="2"/>
  <c r="G1030" i="2"/>
  <c r="G1029" i="2"/>
  <c r="G1028" i="2"/>
  <c r="G1027" i="2"/>
  <c r="G1026" i="2"/>
  <c r="G1025" i="2"/>
  <c r="G1024" i="2"/>
  <c r="G1023" i="2"/>
  <c r="G1022" i="2"/>
  <c r="G1021" i="2"/>
  <c r="G1020" i="2"/>
  <c r="G1019" i="2"/>
  <c r="G1018" i="2"/>
  <c r="G1017" i="2"/>
  <c r="G1016" i="2"/>
  <c r="G1015" i="2"/>
  <c r="G1014" i="2"/>
  <c r="G1013" i="2"/>
  <c r="G1012" i="2"/>
  <c r="G1011" i="2"/>
  <c r="G1010" i="2"/>
  <c r="G1009" i="2"/>
  <c r="G1008" i="2"/>
  <c r="G1007" i="2"/>
  <c r="G1006" i="2"/>
  <c r="G1005" i="2"/>
  <c r="G1004" i="2"/>
  <c r="G1003" i="2"/>
  <c r="G1002" i="2"/>
  <c r="G1001" i="2"/>
  <c r="G1000" i="2"/>
  <c r="G999" i="2"/>
  <c r="G998" i="2"/>
  <c r="G997" i="2"/>
  <c r="G996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G970" i="2"/>
  <c r="G969" i="2"/>
  <c r="G968" i="2"/>
  <c r="G967" i="2"/>
  <c r="G966" i="2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G946" i="2"/>
  <c r="G945" i="2"/>
  <c r="G944" i="2"/>
  <c r="G943" i="2"/>
  <c r="G942" i="2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3" i="2"/>
  <c r="G872" i="2"/>
  <c r="G871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G3" i="2"/>
  <c r="G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" i="2"/>
  <c r="M52" i="3"/>
  <c r="K52" i="3"/>
  <c r="I52" i="3"/>
  <c r="G52" i="3"/>
  <c r="E52" i="3"/>
  <c r="C52" i="3"/>
  <c r="B52" i="3"/>
  <c r="D52" i="3"/>
  <c r="F52" i="3"/>
  <c r="H52" i="3"/>
  <c r="J52" i="3"/>
  <c r="L52" i="3"/>
  <c r="N52" i="3"/>
  <c r="P52" i="3"/>
  <c r="R52" i="3"/>
  <c r="T52" i="3"/>
  <c r="V52" i="3"/>
  <c r="W52" i="3" s="1"/>
  <c r="X52" i="3"/>
  <c r="Z52" i="3"/>
  <c r="AB52" i="3"/>
  <c r="AD52" i="3"/>
  <c r="AE52" i="3" s="1"/>
  <c r="AF52" i="3"/>
  <c r="Q52" i="3" s="1"/>
  <c r="AE51" i="3"/>
  <c r="AE50" i="3"/>
  <c r="AE49" i="3"/>
  <c r="AE48" i="3"/>
  <c r="AE47" i="3"/>
  <c r="AE46" i="3"/>
  <c r="AE45" i="3"/>
  <c r="AE44" i="3"/>
  <c r="AE43" i="3"/>
  <c r="AE42" i="3"/>
  <c r="AE41" i="3"/>
  <c r="AE40" i="3"/>
  <c r="AE39" i="3"/>
  <c r="AE38" i="3"/>
  <c r="AE37" i="3"/>
  <c r="AE36" i="3"/>
  <c r="AE35" i="3"/>
  <c r="AE34" i="3"/>
  <c r="AE33" i="3"/>
  <c r="AE32" i="3"/>
  <c r="AE31" i="3"/>
  <c r="AE30" i="3"/>
  <c r="AE29" i="3"/>
  <c r="AE28" i="3"/>
  <c r="AE27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4" i="3"/>
  <c r="AE13" i="3"/>
  <c r="AE12" i="3"/>
  <c r="AE11" i="3"/>
  <c r="AE10" i="3"/>
  <c r="AE9" i="3"/>
  <c r="AE8" i="3"/>
  <c r="AE7" i="3"/>
  <c r="AE6" i="3"/>
  <c r="AE5" i="3"/>
  <c r="AE4" i="3"/>
  <c r="AE3" i="3"/>
  <c r="AE2" i="3"/>
  <c r="AC51" i="3"/>
  <c r="AC50" i="3"/>
  <c r="AC49" i="3"/>
  <c r="AC48" i="3"/>
  <c r="AC47" i="3"/>
  <c r="AC46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C9" i="3"/>
  <c r="AC8" i="3"/>
  <c r="AC7" i="3"/>
  <c r="AC6" i="3"/>
  <c r="AC5" i="3"/>
  <c r="AC4" i="3"/>
  <c r="AC3" i="3"/>
  <c r="AC2" i="3"/>
  <c r="AA51" i="3"/>
  <c r="AA50" i="3"/>
  <c r="AA49" i="3"/>
  <c r="AA48" i="3"/>
  <c r="AA47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A34" i="3"/>
  <c r="AA33" i="3"/>
  <c r="AA32" i="3"/>
  <c r="AA31" i="3"/>
  <c r="AA30" i="3"/>
  <c r="AA29" i="3"/>
  <c r="AA28" i="3"/>
  <c r="AA27" i="3"/>
  <c r="AA26" i="3"/>
  <c r="AA25" i="3"/>
  <c r="AA24" i="3"/>
  <c r="AA23" i="3"/>
  <c r="AA22" i="3"/>
  <c r="AA21" i="3"/>
  <c r="AA20" i="3"/>
  <c r="AA19" i="3"/>
  <c r="AA18" i="3"/>
  <c r="AA17" i="3"/>
  <c r="AA16" i="3"/>
  <c r="AA15" i="3"/>
  <c r="AA14" i="3"/>
  <c r="AA13" i="3"/>
  <c r="AA12" i="3"/>
  <c r="AA11" i="3"/>
  <c r="AA10" i="3"/>
  <c r="AA9" i="3"/>
  <c r="AA8" i="3"/>
  <c r="AA7" i="3"/>
  <c r="AA6" i="3"/>
  <c r="AA5" i="3"/>
  <c r="AA4" i="3"/>
  <c r="AA3" i="3"/>
  <c r="AA2" i="3"/>
  <c r="Y51" i="3"/>
  <c r="Y50" i="3"/>
  <c r="Y49" i="3"/>
  <c r="Y48" i="3"/>
  <c r="Y47" i="3"/>
  <c r="Y46" i="3"/>
  <c r="Y45" i="3"/>
  <c r="Y44" i="3"/>
  <c r="Y43" i="3"/>
  <c r="Y42" i="3"/>
  <c r="Y41" i="3"/>
  <c r="Y40" i="3"/>
  <c r="Y39" i="3"/>
  <c r="Y38" i="3"/>
  <c r="Y37" i="3"/>
  <c r="Y36" i="3"/>
  <c r="Y35" i="3"/>
  <c r="Y34" i="3"/>
  <c r="Y33" i="3"/>
  <c r="Y32" i="3"/>
  <c r="Y31" i="3"/>
  <c r="Y30" i="3"/>
  <c r="Y29" i="3"/>
  <c r="Y28" i="3"/>
  <c r="Y27" i="3"/>
  <c r="Y26" i="3"/>
  <c r="Y25" i="3"/>
  <c r="Y24" i="3"/>
  <c r="Y23" i="3"/>
  <c r="Y22" i="3"/>
  <c r="Y21" i="3"/>
  <c r="Y20" i="3"/>
  <c r="Y19" i="3"/>
  <c r="Y18" i="3"/>
  <c r="Y17" i="3"/>
  <c r="Y16" i="3"/>
  <c r="Y15" i="3"/>
  <c r="Y14" i="3"/>
  <c r="Y13" i="3"/>
  <c r="Y12" i="3"/>
  <c r="Y11" i="3"/>
  <c r="Y10" i="3"/>
  <c r="Y9" i="3"/>
  <c r="Y8" i="3"/>
  <c r="Y7" i="3"/>
  <c r="Y6" i="3"/>
  <c r="Y5" i="3"/>
  <c r="Y4" i="3"/>
  <c r="Y3" i="3"/>
  <c r="Y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W12" i="3"/>
  <c r="W11" i="3"/>
  <c r="W10" i="3"/>
  <c r="W9" i="3"/>
  <c r="W8" i="3"/>
  <c r="W7" i="3"/>
  <c r="W6" i="3"/>
  <c r="W5" i="3"/>
  <c r="W4" i="3"/>
  <c r="W3" i="3"/>
  <c r="W2" i="3"/>
  <c r="U51" i="3"/>
  <c r="U50" i="3"/>
  <c r="U49" i="3"/>
  <c r="U48" i="3"/>
  <c r="U47" i="3"/>
  <c r="U46" i="3"/>
  <c r="U45" i="3"/>
  <c r="U44" i="3"/>
  <c r="U43" i="3"/>
  <c r="U42" i="3"/>
  <c r="U41" i="3"/>
  <c r="U40" i="3"/>
  <c r="U39" i="3"/>
  <c r="U38" i="3"/>
  <c r="U37" i="3"/>
  <c r="U36" i="3"/>
  <c r="U35" i="3"/>
  <c r="U34" i="3"/>
  <c r="U33" i="3"/>
  <c r="U32" i="3"/>
  <c r="U31" i="3"/>
  <c r="U30" i="3"/>
  <c r="U29" i="3"/>
  <c r="U28" i="3"/>
  <c r="U27" i="3"/>
  <c r="U26" i="3"/>
  <c r="U25" i="3"/>
  <c r="U24" i="3"/>
  <c r="U23" i="3"/>
  <c r="U22" i="3"/>
  <c r="U21" i="3"/>
  <c r="U20" i="3"/>
  <c r="U19" i="3"/>
  <c r="U18" i="3"/>
  <c r="U17" i="3"/>
  <c r="U16" i="3"/>
  <c r="U15" i="3"/>
  <c r="U14" i="3"/>
  <c r="U13" i="3"/>
  <c r="U12" i="3"/>
  <c r="U11" i="3"/>
  <c r="U10" i="3"/>
  <c r="U9" i="3"/>
  <c r="U8" i="3"/>
  <c r="U7" i="3"/>
  <c r="U6" i="3"/>
  <c r="U5" i="3"/>
  <c r="U4" i="3"/>
  <c r="U3" i="3"/>
  <c r="U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M7" i="3"/>
  <c r="M6" i="3"/>
  <c r="M5" i="3"/>
  <c r="M4" i="3"/>
  <c r="M3" i="3"/>
  <c r="M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4" i="3"/>
  <c r="K3" i="3"/>
  <c r="K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I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4" i="3"/>
  <c r="G3" i="3"/>
  <c r="G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  <c r="E3" i="3"/>
  <c r="E2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2" i="3"/>
  <c r="AG2575" i="4"/>
  <c r="AE2575" i="4"/>
  <c r="AC2575" i="4"/>
  <c r="AA2575" i="4"/>
  <c r="Y2575" i="4"/>
  <c r="W2575" i="4"/>
  <c r="U2575" i="4"/>
  <c r="S2575" i="4"/>
  <c r="O2575" i="4"/>
  <c r="M2575" i="4"/>
  <c r="K2575" i="4"/>
  <c r="I2575" i="4"/>
  <c r="G2575" i="4"/>
  <c r="E2575" i="4"/>
  <c r="D2575" i="4"/>
  <c r="F2575" i="4"/>
  <c r="H2575" i="4"/>
  <c r="J2575" i="4"/>
  <c r="L2575" i="4"/>
  <c r="N2575" i="4"/>
  <c r="P2575" i="4"/>
  <c r="R2575" i="4"/>
  <c r="T2575" i="4"/>
  <c r="V2575" i="4"/>
  <c r="X2575" i="4"/>
  <c r="Z2575" i="4"/>
  <c r="AB2575" i="4"/>
  <c r="AD2575" i="4"/>
  <c r="AF2575" i="4"/>
  <c r="AH2575" i="4"/>
  <c r="AG2574" i="4"/>
  <c r="AG2573" i="4"/>
  <c r="AG2572" i="4"/>
  <c r="AG2571" i="4"/>
  <c r="AG2570" i="4"/>
  <c r="AG2569" i="4"/>
  <c r="AG2568" i="4"/>
  <c r="AG2567" i="4"/>
  <c r="AG2566" i="4"/>
  <c r="AG2565" i="4"/>
  <c r="AG2564" i="4"/>
  <c r="AG2563" i="4"/>
  <c r="AG2562" i="4"/>
  <c r="AG2561" i="4"/>
  <c r="AG2560" i="4"/>
  <c r="AG2559" i="4"/>
  <c r="AG2558" i="4"/>
  <c r="AG2557" i="4"/>
  <c r="AG2556" i="4"/>
  <c r="AG2555" i="4"/>
  <c r="AG2554" i="4"/>
  <c r="AG2553" i="4"/>
  <c r="AG2552" i="4"/>
  <c r="AG2551" i="4"/>
  <c r="AG2550" i="4"/>
  <c r="AG2549" i="4"/>
  <c r="AG2548" i="4"/>
  <c r="AG2547" i="4"/>
  <c r="AG2546" i="4"/>
  <c r="AG2545" i="4"/>
  <c r="AG2544" i="4"/>
  <c r="AG2543" i="4"/>
  <c r="AG2542" i="4"/>
  <c r="AG2541" i="4"/>
  <c r="AG2540" i="4"/>
  <c r="AG2539" i="4"/>
  <c r="AG2538" i="4"/>
  <c r="AG2537" i="4"/>
  <c r="AG2536" i="4"/>
  <c r="AG2535" i="4"/>
  <c r="AG2534" i="4"/>
  <c r="AG2533" i="4"/>
  <c r="AG2532" i="4"/>
  <c r="AG2531" i="4"/>
  <c r="AG2530" i="4"/>
  <c r="AG2529" i="4"/>
  <c r="AG2528" i="4"/>
  <c r="AG2527" i="4"/>
  <c r="AG2526" i="4"/>
  <c r="AG2525" i="4"/>
  <c r="AG2524" i="4"/>
  <c r="AG2523" i="4"/>
  <c r="AG2522" i="4"/>
  <c r="AG2521" i="4"/>
  <c r="AG2520" i="4"/>
  <c r="AG2519" i="4"/>
  <c r="AG2518" i="4"/>
  <c r="AG2517" i="4"/>
  <c r="AG2516" i="4"/>
  <c r="AG2515" i="4"/>
  <c r="AG2514" i="4"/>
  <c r="AG2513" i="4"/>
  <c r="AG2512" i="4"/>
  <c r="AG2511" i="4"/>
  <c r="AG2510" i="4"/>
  <c r="AG2509" i="4"/>
  <c r="AG2508" i="4"/>
  <c r="AG2507" i="4"/>
  <c r="AG2506" i="4"/>
  <c r="AG2505" i="4"/>
  <c r="AG2504" i="4"/>
  <c r="AG2503" i="4"/>
  <c r="AG2502" i="4"/>
  <c r="AG2501" i="4"/>
  <c r="AG2500" i="4"/>
  <c r="AG2499" i="4"/>
  <c r="AG2498" i="4"/>
  <c r="AG2497" i="4"/>
  <c r="AG2496" i="4"/>
  <c r="AG2495" i="4"/>
  <c r="AG2494" i="4"/>
  <c r="AG2493" i="4"/>
  <c r="AG2492" i="4"/>
  <c r="AG2491" i="4"/>
  <c r="AG2490" i="4"/>
  <c r="AG2489" i="4"/>
  <c r="AG2488" i="4"/>
  <c r="AG2487" i="4"/>
  <c r="AG2486" i="4"/>
  <c r="AG2485" i="4"/>
  <c r="AG2484" i="4"/>
  <c r="AG2483" i="4"/>
  <c r="AG2482" i="4"/>
  <c r="AG2481" i="4"/>
  <c r="AG2480" i="4"/>
  <c r="AG2479" i="4"/>
  <c r="AG2478" i="4"/>
  <c r="AG2477" i="4"/>
  <c r="AG2476" i="4"/>
  <c r="AG2475" i="4"/>
  <c r="AG2474" i="4"/>
  <c r="AG2473" i="4"/>
  <c r="AG2472" i="4"/>
  <c r="AG2471" i="4"/>
  <c r="AG2470" i="4"/>
  <c r="AG2469" i="4"/>
  <c r="AG2468" i="4"/>
  <c r="AG2467" i="4"/>
  <c r="AG2466" i="4"/>
  <c r="AG2465" i="4"/>
  <c r="AG2464" i="4"/>
  <c r="AG2463" i="4"/>
  <c r="AG2462" i="4"/>
  <c r="AG2461" i="4"/>
  <c r="AG2460" i="4"/>
  <c r="AG2459" i="4"/>
  <c r="AG2458" i="4"/>
  <c r="AG2457" i="4"/>
  <c r="AG2456" i="4"/>
  <c r="AG2455" i="4"/>
  <c r="AG2454" i="4"/>
  <c r="AG2453" i="4"/>
  <c r="AG2452" i="4"/>
  <c r="AG2451" i="4"/>
  <c r="AG2450" i="4"/>
  <c r="AG2449" i="4"/>
  <c r="AG2448" i="4"/>
  <c r="AG2447" i="4"/>
  <c r="AG2446" i="4"/>
  <c r="AG2445" i="4"/>
  <c r="AG2444" i="4"/>
  <c r="AG2443" i="4"/>
  <c r="AG2442" i="4"/>
  <c r="AG2441" i="4"/>
  <c r="AG2440" i="4"/>
  <c r="AG2439" i="4"/>
  <c r="AG2438" i="4"/>
  <c r="AG2437" i="4"/>
  <c r="AG2436" i="4"/>
  <c r="AG2435" i="4"/>
  <c r="AG2434" i="4"/>
  <c r="AG2433" i="4"/>
  <c r="AG2432" i="4"/>
  <c r="AG2431" i="4"/>
  <c r="AG2430" i="4"/>
  <c r="AG2429" i="4"/>
  <c r="AG2428" i="4"/>
  <c r="AG2427" i="4"/>
  <c r="AG2426" i="4"/>
  <c r="AG2425" i="4"/>
  <c r="AG2424" i="4"/>
  <c r="AG2423" i="4"/>
  <c r="AG2422" i="4"/>
  <c r="AG2421" i="4"/>
  <c r="AG2420" i="4"/>
  <c r="AG2419" i="4"/>
  <c r="AG2418" i="4"/>
  <c r="AG2417" i="4"/>
  <c r="AG2416" i="4"/>
  <c r="AG2415" i="4"/>
  <c r="AG2414" i="4"/>
  <c r="AG2413" i="4"/>
  <c r="AG2412" i="4"/>
  <c r="AG2411" i="4"/>
  <c r="AG2410" i="4"/>
  <c r="AG2409" i="4"/>
  <c r="AG2408" i="4"/>
  <c r="AG2407" i="4"/>
  <c r="AG2406" i="4"/>
  <c r="AG2405" i="4"/>
  <c r="AG2404" i="4"/>
  <c r="AG2403" i="4"/>
  <c r="AG2402" i="4"/>
  <c r="AG2401" i="4"/>
  <c r="AG2400" i="4"/>
  <c r="AG2399" i="4"/>
  <c r="AG2398" i="4"/>
  <c r="AG2397" i="4"/>
  <c r="AG2396" i="4"/>
  <c r="AG2395" i="4"/>
  <c r="AG2394" i="4"/>
  <c r="AG2393" i="4"/>
  <c r="AG2392" i="4"/>
  <c r="AG2391" i="4"/>
  <c r="AG2390" i="4"/>
  <c r="AG2389" i="4"/>
  <c r="AG2388" i="4"/>
  <c r="AG2387" i="4"/>
  <c r="AG2386" i="4"/>
  <c r="AG2385" i="4"/>
  <c r="AG2384" i="4"/>
  <c r="AG2383" i="4"/>
  <c r="AG2382" i="4"/>
  <c r="AG2381" i="4"/>
  <c r="AG2380" i="4"/>
  <c r="AG2379" i="4"/>
  <c r="AG2378" i="4"/>
  <c r="AG2377" i="4"/>
  <c r="AG2376" i="4"/>
  <c r="AG2375" i="4"/>
  <c r="AG2374" i="4"/>
  <c r="AG2373" i="4"/>
  <c r="AG2372" i="4"/>
  <c r="AG2371" i="4"/>
  <c r="AG2370" i="4"/>
  <c r="AG2369" i="4"/>
  <c r="AG2368" i="4"/>
  <c r="AG2367" i="4"/>
  <c r="AG2366" i="4"/>
  <c r="AG2365" i="4"/>
  <c r="AG2364" i="4"/>
  <c r="AG2363" i="4"/>
  <c r="AG2362" i="4"/>
  <c r="AG2361" i="4"/>
  <c r="AG2360" i="4"/>
  <c r="AG2359" i="4"/>
  <c r="AG2358" i="4"/>
  <c r="AG2357" i="4"/>
  <c r="AG2356" i="4"/>
  <c r="AG2355" i="4"/>
  <c r="AG2354" i="4"/>
  <c r="AG2353" i="4"/>
  <c r="AG2352" i="4"/>
  <c r="AG2351" i="4"/>
  <c r="AG2350" i="4"/>
  <c r="AG2349" i="4"/>
  <c r="AG2348" i="4"/>
  <c r="AG2347" i="4"/>
  <c r="AG2346" i="4"/>
  <c r="AG2345" i="4"/>
  <c r="AG2344" i="4"/>
  <c r="AG2343" i="4"/>
  <c r="AG2342" i="4"/>
  <c r="AG2341" i="4"/>
  <c r="AG2340" i="4"/>
  <c r="AG2339" i="4"/>
  <c r="AG2338" i="4"/>
  <c r="AG2337" i="4"/>
  <c r="AG2336" i="4"/>
  <c r="AG2335" i="4"/>
  <c r="AG2334" i="4"/>
  <c r="AG2333" i="4"/>
  <c r="AG2332" i="4"/>
  <c r="AG2331" i="4"/>
  <c r="AG2330" i="4"/>
  <c r="AG2329" i="4"/>
  <c r="AG2328" i="4"/>
  <c r="AG2327" i="4"/>
  <c r="AG2326" i="4"/>
  <c r="AG2325" i="4"/>
  <c r="AG2324" i="4"/>
  <c r="AG2323" i="4"/>
  <c r="AG2322" i="4"/>
  <c r="AG2321" i="4"/>
  <c r="AG2320" i="4"/>
  <c r="AG2319" i="4"/>
  <c r="AG2318" i="4"/>
  <c r="AG2317" i="4"/>
  <c r="AG2316" i="4"/>
  <c r="AG2315" i="4"/>
  <c r="AG2314" i="4"/>
  <c r="AG2313" i="4"/>
  <c r="AG2312" i="4"/>
  <c r="AG2311" i="4"/>
  <c r="AG2310" i="4"/>
  <c r="AG2309" i="4"/>
  <c r="AG2308" i="4"/>
  <c r="AG2307" i="4"/>
  <c r="AG2306" i="4"/>
  <c r="AG2305" i="4"/>
  <c r="AG2304" i="4"/>
  <c r="AG2303" i="4"/>
  <c r="AG2302" i="4"/>
  <c r="AG2301" i="4"/>
  <c r="AG2300" i="4"/>
  <c r="AG2299" i="4"/>
  <c r="AG2298" i="4"/>
  <c r="AG2297" i="4"/>
  <c r="AG2296" i="4"/>
  <c r="AG2295" i="4"/>
  <c r="AG2294" i="4"/>
  <c r="AG2293" i="4"/>
  <c r="AG2292" i="4"/>
  <c r="AG2291" i="4"/>
  <c r="AG2290" i="4"/>
  <c r="AG2289" i="4"/>
  <c r="AG2288" i="4"/>
  <c r="AG2287" i="4"/>
  <c r="AG2286" i="4"/>
  <c r="AG2285" i="4"/>
  <c r="AG2284" i="4"/>
  <c r="AG2283" i="4"/>
  <c r="AG2282" i="4"/>
  <c r="AG2281" i="4"/>
  <c r="AG2280" i="4"/>
  <c r="AG2279" i="4"/>
  <c r="AG2278" i="4"/>
  <c r="AG2277" i="4"/>
  <c r="AG2276" i="4"/>
  <c r="AG2275" i="4"/>
  <c r="AG2274" i="4"/>
  <c r="AG2273" i="4"/>
  <c r="AG2272" i="4"/>
  <c r="AG2271" i="4"/>
  <c r="AG2270" i="4"/>
  <c r="AG2269" i="4"/>
  <c r="AG2268" i="4"/>
  <c r="AG2267" i="4"/>
  <c r="AG2266" i="4"/>
  <c r="AG2265" i="4"/>
  <c r="AG2264" i="4"/>
  <c r="AG2263" i="4"/>
  <c r="AG2262" i="4"/>
  <c r="AG2261" i="4"/>
  <c r="AG2260" i="4"/>
  <c r="AG2259" i="4"/>
  <c r="AG2258" i="4"/>
  <c r="AG2257" i="4"/>
  <c r="AG2256" i="4"/>
  <c r="AG2255" i="4"/>
  <c r="AG2254" i="4"/>
  <c r="AG2253" i="4"/>
  <c r="AG2252" i="4"/>
  <c r="AG2251" i="4"/>
  <c r="AG2250" i="4"/>
  <c r="AG2249" i="4"/>
  <c r="AG2248" i="4"/>
  <c r="AG2247" i="4"/>
  <c r="AG2246" i="4"/>
  <c r="AG2245" i="4"/>
  <c r="AG2244" i="4"/>
  <c r="AG2243" i="4"/>
  <c r="AG2242" i="4"/>
  <c r="AG2241" i="4"/>
  <c r="AG2240" i="4"/>
  <c r="AG2239" i="4"/>
  <c r="AG2238" i="4"/>
  <c r="AG2237" i="4"/>
  <c r="AG2236" i="4"/>
  <c r="AG2235" i="4"/>
  <c r="AG2234" i="4"/>
  <c r="AG2233" i="4"/>
  <c r="AG2232" i="4"/>
  <c r="AG2231" i="4"/>
  <c r="AG2230" i="4"/>
  <c r="AG2229" i="4"/>
  <c r="AG2228" i="4"/>
  <c r="AG2227" i="4"/>
  <c r="AG2226" i="4"/>
  <c r="AG2225" i="4"/>
  <c r="AG2224" i="4"/>
  <c r="AG2223" i="4"/>
  <c r="AG2222" i="4"/>
  <c r="AG2221" i="4"/>
  <c r="AG2220" i="4"/>
  <c r="AG2219" i="4"/>
  <c r="AG2218" i="4"/>
  <c r="AG2217" i="4"/>
  <c r="AG2216" i="4"/>
  <c r="AG2215" i="4"/>
  <c r="AG2214" i="4"/>
  <c r="AG2213" i="4"/>
  <c r="AG2212" i="4"/>
  <c r="AG2211" i="4"/>
  <c r="AG2210" i="4"/>
  <c r="AG2209" i="4"/>
  <c r="AG2208" i="4"/>
  <c r="AG2207" i="4"/>
  <c r="AG2206" i="4"/>
  <c r="AG2205" i="4"/>
  <c r="AG2204" i="4"/>
  <c r="AG2203" i="4"/>
  <c r="AG2202" i="4"/>
  <c r="AG2201" i="4"/>
  <c r="AG2200" i="4"/>
  <c r="AG2199" i="4"/>
  <c r="AG2198" i="4"/>
  <c r="AG2197" i="4"/>
  <c r="AG2196" i="4"/>
  <c r="AG2195" i="4"/>
  <c r="AG2194" i="4"/>
  <c r="AG2193" i="4"/>
  <c r="AG2192" i="4"/>
  <c r="AG2191" i="4"/>
  <c r="AG2190" i="4"/>
  <c r="AG2189" i="4"/>
  <c r="AG2188" i="4"/>
  <c r="AG2187" i="4"/>
  <c r="AG2186" i="4"/>
  <c r="AG2185" i="4"/>
  <c r="AG2184" i="4"/>
  <c r="AG2183" i="4"/>
  <c r="AG2182" i="4"/>
  <c r="AG2181" i="4"/>
  <c r="AG2180" i="4"/>
  <c r="AG2179" i="4"/>
  <c r="AG2178" i="4"/>
  <c r="AG2177" i="4"/>
  <c r="AG2176" i="4"/>
  <c r="AG2175" i="4"/>
  <c r="AG2174" i="4"/>
  <c r="AG2173" i="4"/>
  <c r="AG2172" i="4"/>
  <c r="AG2171" i="4"/>
  <c r="AG2170" i="4"/>
  <c r="AG2169" i="4"/>
  <c r="AG2168" i="4"/>
  <c r="AG2167" i="4"/>
  <c r="AG2166" i="4"/>
  <c r="AG2165" i="4"/>
  <c r="AG2164" i="4"/>
  <c r="AG2163" i="4"/>
  <c r="AG2162" i="4"/>
  <c r="AG2161" i="4"/>
  <c r="AG2160" i="4"/>
  <c r="AG2159" i="4"/>
  <c r="AG2158" i="4"/>
  <c r="AG2157" i="4"/>
  <c r="AG2156" i="4"/>
  <c r="AG2155" i="4"/>
  <c r="AG2154" i="4"/>
  <c r="AG2153" i="4"/>
  <c r="AG2152" i="4"/>
  <c r="AG2151" i="4"/>
  <c r="AG2150" i="4"/>
  <c r="AG2149" i="4"/>
  <c r="AG2148" i="4"/>
  <c r="AG2147" i="4"/>
  <c r="AG2146" i="4"/>
  <c r="AG2145" i="4"/>
  <c r="AG2144" i="4"/>
  <c r="AG2143" i="4"/>
  <c r="AG2142" i="4"/>
  <c r="AG2141" i="4"/>
  <c r="AG2140" i="4"/>
  <c r="AG2139" i="4"/>
  <c r="AG2138" i="4"/>
  <c r="AG2137" i="4"/>
  <c r="AG2136" i="4"/>
  <c r="AG2135" i="4"/>
  <c r="AG2134" i="4"/>
  <c r="AG2133" i="4"/>
  <c r="AG2132" i="4"/>
  <c r="AG2131" i="4"/>
  <c r="AG2130" i="4"/>
  <c r="AG2129" i="4"/>
  <c r="AG2128" i="4"/>
  <c r="AG2127" i="4"/>
  <c r="AG2126" i="4"/>
  <c r="AG2125" i="4"/>
  <c r="AG2124" i="4"/>
  <c r="AG2123" i="4"/>
  <c r="AG2122" i="4"/>
  <c r="AG2121" i="4"/>
  <c r="AG2120" i="4"/>
  <c r="AG2119" i="4"/>
  <c r="AG2118" i="4"/>
  <c r="AG2117" i="4"/>
  <c r="AG2116" i="4"/>
  <c r="AG2115" i="4"/>
  <c r="AG2114" i="4"/>
  <c r="AG2113" i="4"/>
  <c r="AG2112" i="4"/>
  <c r="AG2111" i="4"/>
  <c r="AG2110" i="4"/>
  <c r="AG2109" i="4"/>
  <c r="AG2108" i="4"/>
  <c r="AG2107" i="4"/>
  <c r="AG2106" i="4"/>
  <c r="AG2105" i="4"/>
  <c r="AG2104" i="4"/>
  <c r="AG2103" i="4"/>
  <c r="AG2102" i="4"/>
  <c r="AG2101" i="4"/>
  <c r="AG2100" i="4"/>
  <c r="AG2099" i="4"/>
  <c r="AG2098" i="4"/>
  <c r="AG2097" i="4"/>
  <c r="AG2096" i="4"/>
  <c r="AG2095" i="4"/>
  <c r="AG2094" i="4"/>
  <c r="AG2093" i="4"/>
  <c r="AG2092" i="4"/>
  <c r="AG2091" i="4"/>
  <c r="AG2090" i="4"/>
  <c r="AG2089" i="4"/>
  <c r="AG2088" i="4"/>
  <c r="AG2087" i="4"/>
  <c r="AG2086" i="4"/>
  <c r="AG2085" i="4"/>
  <c r="AG2084" i="4"/>
  <c r="AG2083" i="4"/>
  <c r="AG2082" i="4"/>
  <c r="AG2081" i="4"/>
  <c r="AG2080" i="4"/>
  <c r="AG2079" i="4"/>
  <c r="AG2078" i="4"/>
  <c r="AG2077" i="4"/>
  <c r="AG2076" i="4"/>
  <c r="AG2075" i="4"/>
  <c r="AG2074" i="4"/>
  <c r="AG2073" i="4"/>
  <c r="AG2072" i="4"/>
  <c r="AG2071" i="4"/>
  <c r="AG2070" i="4"/>
  <c r="AG2069" i="4"/>
  <c r="AG2068" i="4"/>
  <c r="AG2067" i="4"/>
  <c r="AG2066" i="4"/>
  <c r="AG2065" i="4"/>
  <c r="AG2064" i="4"/>
  <c r="AG2063" i="4"/>
  <c r="AG2062" i="4"/>
  <c r="AG2061" i="4"/>
  <c r="AG2060" i="4"/>
  <c r="AG2059" i="4"/>
  <c r="AG2058" i="4"/>
  <c r="AG2057" i="4"/>
  <c r="AG2056" i="4"/>
  <c r="AG2055" i="4"/>
  <c r="AG2054" i="4"/>
  <c r="AG2053" i="4"/>
  <c r="AG2052" i="4"/>
  <c r="AG2051" i="4"/>
  <c r="AG2050" i="4"/>
  <c r="AG2049" i="4"/>
  <c r="AG2048" i="4"/>
  <c r="AG2047" i="4"/>
  <c r="AG2046" i="4"/>
  <c r="AG2045" i="4"/>
  <c r="AG2044" i="4"/>
  <c r="AG2043" i="4"/>
  <c r="AG2042" i="4"/>
  <c r="AG2041" i="4"/>
  <c r="AG2040" i="4"/>
  <c r="AG2039" i="4"/>
  <c r="AG2038" i="4"/>
  <c r="AG2037" i="4"/>
  <c r="AG2036" i="4"/>
  <c r="AG2035" i="4"/>
  <c r="AG2034" i="4"/>
  <c r="AG2033" i="4"/>
  <c r="AG2032" i="4"/>
  <c r="AG2031" i="4"/>
  <c r="AG2030" i="4"/>
  <c r="AG2029" i="4"/>
  <c r="AG2028" i="4"/>
  <c r="AG2027" i="4"/>
  <c r="AG2026" i="4"/>
  <c r="AG2025" i="4"/>
  <c r="AG2024" i="4"/>
  <c r="AG2023" i="4"/>
  <c r="AG2022" i="4"/>
  <c r="AG2021" i="4"/>
  <c r="AG2020" i="4"/>
  <c r="AG2019" i="4"/>
  <c r="AG2018" i="4"/>
  <c r="AG2017" i="4"/>
  <c r="AG2016" i="4"/>
  <c r="AG2015" i="4"/>
  <c r="AG2014" i="4"/>
  <c r="AG2013" i="4"/>
  <c r="AG2012" i="4"/>
  <c r="AG2011" i="4"/>
  <c r="AG2010" i="4"/>
  <c r="AG2009" i="4"/>
  <c r="AG2008" i="4"/>
  <c r="AG2007" i="4"/>
  <c r="AG2006" i="4"/>
  <c r="AG2005" i="4"/>
  <c r="AG2004" i="4"/>
  <c r="AG2003" i="4"/>
  <c r="AG2002" i="4"/>
  <c r="AG2001" i="4"/>
  <c r="AG2000" i="4"/>
  <c r="AG1999" i="4"/>
  <c r="AG1998" i="4"/>
  <c r="AG1997" i="4"/>
  <c r="AG1996" i="4"/>
  <c r="AG1995" i="4"/>
  <c r="AG1994" i="4"/>
  <c r="AG1993" i="4"/>
  <c r="AG1992" i="4"/>
  <c r="AG1991" i="4"/>
  <c r="AG1990" i="4"/>
  <c r="AG1989" i="4"/>
  <c r="AG1988" i="4"/>
  <c r="AG1987" i="4"/>
  <c r="AG1986" i="4"/>
  <c r="AG1985" i="4"/>
  <c r="AG1984" i="4"/>
  <c r="AG1983" i="4"/>
  <c r="AG1982" i="4"/>
  <c r="AG1981" i="4"/>
  <c r="AG1980" i="4"/>
  <c r="AG1979" i="4"/>
  <c r="AG1978" i="4"/>
  <c r="AG1977" i="4"/>
  <c r="AG1976" i="4"/>
  <c r="AG1975" i="4"/>
  <c r="AG1974" i="4"/>
  <c r="AG1973" i="4"/>
  <c r="AG1972" i="4"/>
  <c r="AG1971" i="4"/>
  <c r="AG1970" i="4"/>
  <c r="AG1969" i="4"/>
  <c r="AG1968" i="4"/>
  <c r="AG1967" i="4"/>
  <c r="AG1966" i="4"/>
  <c r="AG1965" i="4"/>
  <c r="AG1964" i="4"/>
  <c r="AG1963" i="4"/>
  <c r="AG1962" i="4"/>
  <c r="AG1961" i="4"/>
  <c r="AG1960" i="4"/>
  <c r="AG1959" i="4"/>
  <c r="AG1958" i="4"/>
  <c r="AG1957" i="4"/>
  <c r="AG1956" i="4"/>
  <c r="AG1955" i="4"/>
  <c r="AG1954" i="4"/>
  <c r="AG1953" i="4"/>
  <c r="AG1952" i="4"/>
  <c r="AG1951" i="4"/>
  <c r="AG1950" i="4"/>
  <c r="AG1949" i="4"/>
  <c r="AG1948" i="4"/>
  <c r="AG1947" i="4"/>
  <c r="AG1946" i="4"/>
  <c r="AG1945" i="4"/>
  <c r="AG1944" i="4"/>
  <c r="AG1943" i="4"/>
  <c r="AG1942" i="4"/>
  <c r="AG1941" i="4"/>
  <c r="AG1940" i="4"/>
  <c r="AG1939" i="4"/>
  <c r="AG1938" i="4"/>
  <c r="AG1937" i="4"/>
  <c r="AG1936" i="4"/>
  <c r="AG1935" i="4"/>
  <c r="AG1934" i="4"/>
  <c r="AG1933" i="4"/>
  <c r="AG1932" i="4"/>
  <c r="AG1931" i="4"/>
  <c r="AG1930" i="4"/>
  <c r="AG1929" i="4"/>
  <c r="AG1928" i="4"/>
  <c r="AG1927" i="4"/>
  <c r="AG1926" i="4"/>
  <c r="AG1925" i="4"/>
  <c r="AG1924" i="4"/>
  <c r="AG1923" i="4"/>
  <c r="AG1922" i="4"/>
  <c r="AG1921" i="4"/>
  <c r="AG1920" i="4"/>
  <c r="AG1919" i="4"/>
  <c r="AG1918" i="4"/>
  <c r="AG1917" i="4"/>
  <c r="AG1916" i="4"/>
  <c r="AG1915" i="4"/>
  <c r="AG1914" i="4"/>
  <c r="AG1913" i="4"/>
  <c r="AG1912" i="4"/>
  <c r="AG1911" i="4"/>
  <c r="AG1910" i="4"/>
  <c r="AG1909" i="4"/>
  <c r="AG1908" i="4"/>
  <c r="AG1907" i="4"/>
  <c r="AG1906" i="4"/>
  <c r="AG1905" i="4"/>
  <c r="AG1904" i="4"/>
  <c r="AG1903" i="4"/>
  <c r="AG1902" i="4"/>
  <c r="AG1901" i="4"/>
  <c r="AG1900" i="4"/>
  <c r="AG1899" i="4"/>
  <c r="AG1898" i="4"/>
  <c r="AG1897" i="4"/>
  <c r="AG1896" i="4"/>
  <c r="AG1895" i="4"/>
  <c r="AG1894" i="4"/>
  <c r="AG1893" i="4"/>
  <c r="AG1892" i="4"/>
  <c r="AG1891" i="4"/>
  <c r="AG1890" i="4"/>
  <c r="AG1889" i="4"/>
  <c r="AG1888" i="4"/>
  <c r="AG1887" i="4"/>
  <c r="AG1886" i="4"/>
  <c r="AG1885" i="4"/>
  <c r="AG1884" i="4"/>
  <c r="AG1883" i="4"/>
  <c r="AG1882" i="4"/>
  <c r="AG1881" i="4"/>
  <c r="AG1880" i="4"/>
  <c r="AG1879" i="4"/>
  <c r="AG1878" i="4"/>
  <c r="AG1877" i="4"/>
  <c r="AG1876" i="4"/>
  <c r="AG1875" i="4"/>
  <c r="AG1874" i="4"/>
  <c r="AG1873" i="4"/>
  <c r="AG1872" i="4"/>
  <c r="AG1871" i="4"/>
  <c r="AG1870" i="4"/>
  <c r="AG1869" i="4"/>
  <c r="AG1868" i="4"/>
  <c r="AG1867" i="4"/>
  <c r="AG1866" i="4"/>
  <c r="AG1865" i="4"/>
  <c r="AG1864" i="4"/>
  <c r="AG1863" i="4"/>
  <c r="AG1862" i="4"/>
  <c r="AG1861" i="4"/>
  <c r="AG1860" i="4"/>
  <c r="AG1859" i="4"/>
  <c r="AG1858" i="4"/>
  <c r="AG1857" i="4"/>
  <c r="AG1856" i="4"/>
  <c r="AG1855" i="4"/>
  <c r="AG1854" i="4"/>
  <c r="AG1853" i="4"/>
  <c r="AG1852" i="4"/>
  <c r="AG1851" i="4"/>
  <c r="AG1850" i="4"/>
  <c r="AG1849" i="4"/>
  <c r="AG1848" i="4"/>
  <c r="AG1847" i="4"/>
  <c r="AG1846" i="4"/>
  <c r="AG1845" i="4"/>
  <c r="AG1844" i="4"/>
  <c r="AG1843" i="4"/>
  <c r="AG1842" i="4"/>
  <c r="AG1841" i="4"/>
  <c r="AG1840" i="4"/>
  <c r="AG1839" i="4"/>
  <c r="AG1838" i="4"/>
  <c r="AG1837" i="4"/>
  <c r="AG1836" i="4"/>
  <c r="AG1835" i="4"/>
  <c r="AG1834" i="4"/>
  <c r="AG1833" i="4"/>
  <c r="AG1832" i="4"/>
  <c r="AG1831" i="4"/>
  <c r="AG1830" i="4"/>
  <c r="AG1829" i="4"/>
  <c r="AG1828" i="4"/>
  <c r="AG1827" i="4"/>
  <c r="AG1826" i="4"/>
  <c r="AG1825" i="4"/>
  <c r="AG1824" i="4"/>
  <c r="AG1823" i="4"/>
  <c r="AG1822" i="4"/>
  <c r="AG1821" i="4"/>
  <c r="AG1820" i="4"/>
  <c r="AG1819" i="4"/>
  <c r="AG1818" i="4"/>
  <c r="AG1817" i="4"/>
  <c r="AG1816" i="4"/>
  <c r="AG1815" i="4"/>
  <c r="AG1814" i="4"/>
  <c r="AG1813" i="4"/>
  <c r="AG1812" i="4"/>
  <c r="AG1811" i="4"/>
  <c r="AG1810" i="4"/>
  <c r="AG1809" i="4"/>
  <c r="AG1808" i="4"/>
  <c r="AG1807" i="4"/>
  <c r="AG1806" i="4"/>
  <c r="AG1805" i="4"/>
  <c r="AG1804" i="4"/>
  <c r="AG1803" i="4"/>
  <c r="AG1802" i="4"/>
  <c r="AG1801" i="4"/>
  <c r="AG1800" i="4"/>
  <c r="AG1799" i="4"/>
  <c r="AG1798" i="4"/>
  <c r="AG1797" i="4"/>
  <c r="AG1796" i="4"/>
  <c r="AG1795" i="4"/>
  <c r="AG1794" i="4"/>
  <c r="AG1793" i="4"/>
  <c r="AG1792" i="4"/>
  <c r="AG1791" i="4"/>
  <c r="AG1790" i="4"/>
  <c r="AG1789" i="4"/>
  <c r="AG1788" i="4"/>
  <c r="AG1787" i="4"/>
  <c r="AG1786" i="4"/>
  <c r="AG1785" i="4"/>
  <c r="AG1784" i="4"/>
  <c r="AG1783" i="4"/>
  <c r="AG1782" i="4"/>
  <c r="AG1781" i="4"/>
  <c r="AG1780" i="4"/>
  <c r="AG1779" i="4"/>
  <c r="AG1778" i="4"/>
  <c r="AG1777" i="4"/>
  <c r="AG1776" i="4"/>
  <c r="AG1775" i="4"/>
  <c r="AG1774" i="4"/>
  <c r="AG1773" i="4"/>
  <c r="AG1772" i="4"/>
  <c r="AG1771" i="4"/>
  <c r="AG1770" i="4"/>
  <c r="AG1769" i="4"/>
  <c r="AG1768" i="4"/>
  <c r="AG1767" i="4"/>
  <c r="AG1766" i="4"/>
  <c r="AG1765" i="4"/>
  <c r="AG1764" i="4"/>
  <c r="AG1763" i="4"/>
  <c r="AG1762" i="4"/>
  <c r="AG1761" i="4"/>
  <c r="AG1760" i="4"/>
  <c r="AG1759" i="4"/>
  <c r="AG1758" i="4"/>
  <c r="AG1757" i="4"/>
  <c r="AG1756" i="4"/>
  <c r="AG1755" i="4"/>
  <c r="AG1754" i="4"/>
  <c r="AG1753" i="4"/>
  <c r="AG1752" i="4"/>
  <c r="AG1751" i="4"/>
  <c r="AG1750" i="4"/>
  <c r="AG1749" i="4"/>
  <c r="AG1748" i="4"/>
  <c r="AG1747" i="4"/>
  <c r="AG1746" i="4"/>
  <c r="AG1745" i="4"/>
  <c r="AG1744" i="4"/>
  <c r="AG1743" i="4"/>
  <c r="AG1742" i="4"/>
  <c r="AG1741" i="4"/>
  <c r="AG1740" i="4"/>
  <c r="AG1739" i="4"/>
  <c r="AG1738" i="4"/>
  <c r="AG1737" i="4"/>
  <c r="AG1736" i="4"/>
  <c r="AG1735" i="4"/>
  <c r="AG1734" i="4"/>
  <c r="AG1733" i="4"/>
  <c r="AG1732" i="4"/>
  <c r="AG1731" i="4"/>
  <c r="AG1730" i="4"/>
  <c r="AG1729" i="4"/>
  <c r="AG1728" i="4"/>
  <c r="AG1727" i="4"/>
  <c r="AG1726" i="4"/>
  <c r="AG1725" i="4"/>
  <c r="AG1724" i="4"/>
  <c r="AG1723" i="4"/>
  <c r="AG1722" i="4"/>
  <c r="AG1721" i="4"/>
  <c r="AG1720" i="4"/>
  <c r="AG1719" i="4"/>
  <c r="AG1718" i="4"/>
  <c r="AG1717" i="4"/>
  <c r="AG1716" i="4"/>
  <c r="AG1715" i="4"/>
  <c r="AG1714" i="4"/>
  <c r="AG1713" i="4"/>
  <c r="AG1712" i="4"/>
  <c r="AG1711" i="4"/>
  <c r="AG1710" i="4"/>
  <c r="AG1709" i="4"/>
  <c r="AG1708" i="4"/>
  <c r="AG1707" i="4"/>
  <c r="AG1706" i="4"/>
  <c r="AG1705" i="4"/>
  <c r="AG1704" i="4"/>
  <c r="AG1703" i="4"/>
  <c r="AG1702" i="4"/>
  <c r="AG1701" i="4"/>
  <c r="AG1700" i="4"/>
  <c r="AG1699" i="4"/>
  <c r="AG1698" i="4"/>
  <c r="AG1697" i="4"/>
  <c r="AG1696" i="4"/>
  <c r="AG1695" i="4"/>
  <c r="AG1694" i="4"/>
  <c r="AG1693" i="4"/>
  <c r="AG1692" i="4"/>
  <c r="AG1691" i="4"/>
  <c r="AG1690" i="4"/>
  <c r="AG1689" i="4"/>
  <c r="AG1688" i="4"/>
  <c r="AG1687" i="4"/>
  <c r="AG1686" i="4"/>
  <c r="AG1685" i="4"/>
  <c r="AG1684" i="4"/>
  <c r="AG1683" i="4"/>
  <c r="AG1682" i="4"/>
  <c r="AG1681" i="4"/>
  <c r="AG1680" i="4"/>
  <c r="AG1679" i="4"/>
  <c r="AG1678" i="4"/>
  <c r="AG1677" i="4"/>
  <c r="AG1676" i="4"/>
  <c r="AG1675" i="4"/>
  <c r="AG1674" i="4"/>
  <c r="AG1673" i="4"/>
  <c r="AG1672" i="4"/>
  <c r="AG1671" i="4"/>
  <c r="AG1670" i="4"/>
  <c r="AG1669" i="4"/>
  <c r="AG1668" i="4"/>
  <c r="AG1667" i="4"/>
  <c r="AG1666" i="4"/>
  <c r="AG1665" i="4"/>
  <c r="AG1664" i="4"/>
  <c r="AG1663" i="4"/>
  <c r="AG1662" i="4"/>
  <c r="AG1661" i="4"/>
  <c r="AG1660" i="4"/>
  <c r="AG1659" i="4"/>
  <c r="AG1658" i="4"/>
  <c r="AG1657" i="4"/>
  <c r="AG1656" i="4"/>
  <c r="AG1655" i="4"/>
  <c r="AG1654" i="4"/>
  <c r="AG1653" i="4"/>
  <c r="AG1652" i="4"/>
  <c r="AG1651" i="4"/>
  <c r="AG1650" i="4"/>
  <c r="AG1649" i="4"/>
  <c r="AG1648" i="4"/>
  <c r="AG1647" i="4"/>
  <c r="AG1646" i="4"/>
  <c r="AG1645" i="4"/>
  <c r="AG1644" i="4"/>
  <c r="AG1643" i="4"/>
  <c r="AG1642" i="4"/>
  <c r="AG1641" i="4"/>
  <c r="AG1640" i="4"/>
  <c r="AG1639" i="4"/>
  <c r="AG1638" i="4"/>
  <c r="AG1637" i="4"/>
  <c r="AG1636" i="4"/>
  <c r="AG1635" i="4"/>
  <c r="AG1634" i="4"/>
  <c r="AG1633" i="4"/>
  <c r="AG1632" i="4"/>
  <c r="AG1631" i="4"/>
  <c r="AG1630" i="4"/>
  <c r="AG1629" i="4"/>
  <c r="AG1628" i="4"/>
  <c r="AG1627" i="4"/>
  <c r="AG1626" i="4"/>
  <c r="AG1625" i="4"/>
  <c r="AG1624" i="4"/>
  <c r="AG1623" i="4"/>
  <c r="AG1622" i="4"/>
  <c r="AG1621" i="4"/>
  <c r="AG1620" i="4"/>
  <c r="AG1619" i="4"/>
  <c r="AG1618" i="4"/>
  <c r="AG1617" i="4"/>
  <c r="AG1616" i="4"/>
  <c r="AG1615" i="4"/>
  <c r="AG1614" i="4"/>
  <c r="AG1613" i="4"/>
  <c r="AG1612" i="4"/>
  <c r="AG1611" i="4"/>
  <c r="AG1610" i="4"/>
  <c r="AG1609" i="4"/>
  <c r="AG1608" i="4"/>
  <c r="AG1607" i="4"/>
  <c r="AG1606" i="4"/>
  <c r="AG1605" i="4"/>
  <c r="AG1604" i="4"/>
  <c r="AG1603" i="4"/>
  <c r="AG1602" i="4"/>
  <c r="AG1601" i="4"/>
  <c r="AG1600" i="4"/>
  <c r="AG1599" i="4"/>
  <c r="AG1598" i="4"/>
  <c r="AG1597" i="4"/>
  <c r="AG1596" i="4"/>
  <c r="AG1595" i="4"/>
  <c r="AG1594" i="4"/>
  <c r="AG1593" i="4"/>
  <c r="AG1592" i="4"/>
  <c r="AG1591" i="4"/>
  <c r="AG1590" i="4"/>
  <c r="AG1589" i="4"/>
  <c r="AG1588" i="4"/>
  <c r="AG1587" i="4"/>
  <c r="AG1586" i="4"/>
  <c r="AG1585" i="4"/>
  <c r="AG1584" i="4"/>
  <c r="AG1583" i="4"/>
  <c r="AG1582" i="4"/>
  <c r="AG1581" i="4"/>
  <c r="AG1580" i="4"/>
  <c r="AG1579" i="4"/>
  <c r="AG1578" i="4"/>
  <c r="AG1577" i="4"/>
  <c r="AG1576" i="4"/>
  <c r="AG1575" i="4"/>
  <c r="AG1574" i="4"/>
  <c r="AG1573" i="4"/>
  <c r="AG1572" i="4"/>
  <c r="AG1571" i="4"/>
  <c r="AG1570" i="4"/>
  <c r="AG1569" i="4"/>
  <c r="AG1568" i="4"/>
  <c r="AG1567" i="4"/>
  <c r="AG1566" i="4"/>
  <c r="AG1565" i="4"/>
  <c r="AG1564" i="4"/>
  <c r="AG1563" i="4"/>
  <c r="AG1562" i="4"/>
  <c r="AG1561" i="4"/>
  <c r="AG1560" i="4"/>
  <c r="AG1559" i="4"/>
  <c r="AG1558" i="4"/>
  <c r="AG1557" i="4"/>
  <c r="AG1556" i="4"/>
  <c r="AG1555" i="4"/>
  <c r="AG1554" i="4"/>
  <c r="AG1553" i="4"/>
  <c r="AG1552" i="4"/>
  <c r="AG1551" i="4"/>
  <c r="AG1550" i="4"/>
  <c r="AG1549" i="4"/>
  <c r="AG1548" i="4"/>
  <c r="AG1547" i="4"/>
  <c r="AG1546" i="4"/>
  <c r="AG1545" i="4"/>
  <c r="AG1544" i="4"/>
  <c r="AG1543" i="4"/>
  <c r="AG1542" i="4"/>
  <c r="AG1541" i="4"/>
  <c r="AG1540" i="4"/>
  <c r="AG1539" i="4"/>
  <c r="AG1538" i="4"/>
  <c r="AG1537" i="4"/>
  <c r="AG1536" i="4"/>
  <c r="AG1535" i="4"/>
  <c r="AG1534" i="4"/>
  <c r="AG1533" i="4"/>
  <c r="AG1532" i="4"/>
  <c r="AG1531" i="4"/>
  <c r="AG1530" i="4"/>
  <c r="AG1529" i="4"/>
  <c r="AG1528" i="4"/>
  <c r="AG1527" i="4"/>
  <c r="AG1526" i="4"/>
  <c r="AG1525" i="4"/>
  <c r="AG1524" i="4"/>
  <c r="AG1523" i="4"/>
  <c r="AG1522" i="4"/>
  <c r="AG1521" i="4"/>
  <c r="AG1520" i="4"/>
  <c r="AG1519" i="4"/>
  <c r="AG1518" i="4"/>
  <c r="AG1517" i="4"/>
  <c r="AG1516" i="4"/>
  <c r="AG1515" i="4"/>
  <c r="AG1514" i="4"/>
  <c r="AG1513" i="4"/>
  <c r="AG1512" i="4"/>
  <c r="AG1511" i="4"/>
  <c r="AG1510" i="4"/>
  <c r="AG1509" i="4"/>
  <c r="AG1508" i="4"/>
  <c r="AG1507" i="4"/>
  <c r="AG1506" i="4"/>
  <c r="AG1505" i="4"/>
  <c r="AG1504" i="4"/>
  <c r="AG1503" i="4"/>
  <c r="AG1502" i="4"/>
  <c r="AG1501" i="4"/>
  <c r="AG1500" i="4"/>
  <c r="AG1499" i="4"/>
  <c r="AG1498" i="4"/>
  <c r="AG1497" i="4"/>
  <c r="AG1496" i="4"/>
  <c r="AG1495" i="4"/>
  <c r="AG1494" i="4"/>
  <c r="AG1493" i="4"/>
  <c r="AG1492" i="4"/>
  <c r="AG1491" i="4"/>
  <c r="AG1490" i="4"/>
  <c r="AG1489" i="4"/>
  <c r="AG1488" i="4"/>
  <c r="AG1487" i="4"/>
  <c r="AG1486" i="4"/>
  <c r="AG1485" i="4"/>
  <c r="AG1484" i="4"/>
  <c r="AG1483" i="4"/>
  <c r="AG1482" i="4"/>
  <c r="AG1481" i="4"/>
  <c r="AG1480" i="4"/>
  <c r="AG1479" i="4"/>
  <c r="AG1478" i="4"/>
  <c r="AG1477" i="4"/>
  <c r="AG1476" i="4"/>
  <c r="AG1475" i="4"/>
  <c r="AG1474" i="4"/>
  <c r="AG1473" i="4"/>
  <c r="AG1472" i="4"/>
  <c r="AG1471" i="4"/>
  <c r="AG1470" i="4"/>
  <c r="AG1469" i="4"/>
  <c r="AG1468" i="4"/>
  <c r="AG1467" i="4"/>
  <c r="AG1466" i="4"/>
  <c r="AG1465" i="4"/>
  <c r="AG1464" i="4"/>
  <c r="AG1463" i="4"/>
  <c r="AG1462" i="4"/>
  <c r="AG1461" i="4"/>
  <c r="AG1460" i="4"/>
  <c r="AG1459" i="4"/>
  <c r="AG1458" i="4"/>
  <c r="AG1457" i="4"/>
  <c r="AG1456" i="4"/>
  <c r="AG1455" i="4"/>
  <c r="AG1454" i="4"/>
  <c r="AG1453" i="4"/>
  <c r="AG1452" i="4"/>
  <c r="AG1451" i="4"/>
  <c r="AG1450" i="4"/>
  <c r="AG1449" i="4"/>
  <c r="AG1448" i="4"/>
  <c r="AG1447" i="4"/>
  <c r="AG1446" i="4"/>
  <c r="AG1445" i="4"/>
  <c r="AG1444" i="4"/>
  <c r="AG1443" i="4"/>
  <c r="AG1442" i="4"/>
  <c r="AG1441" i="4"/>
  <c r="AG1440" i="4"/>
  <c r="AG1439" i="4"/>
  <c r="AG1438" i="4"/>
  <c r="AG1437" i="4"/>
  <c r="AG1436" i="4"/>
  <c r="AG1435" i="4"/>
  <c r="AG1434" i="4"/>
  <c r="AG1433" i="4"/>
  <c r="AG1432" i="4"/>
  <c r="AG1431" i="4"/>
  <c r="AG1430" i="4"/>
  <c r="AG1429" i="4"/>
  <c r="AG1428" i="4"/>
  <c r="AG1427" i="4"/>
  <c r="AG1426" i="4"/>
  <c r="AG1425" i="4"/>
  <c r="AG1424" i="4"/>
  <c r="AG1423" i="4"/>
  <c r="AG1422" i="4"/>
  <c r="AG1421" i="4"/>
  <c r="AG1420" i="4"/>
  <c r="AG1419" i="4"/>
  <c r="AG1418" i="4"/>
  <c r="AG1417" i="4"/>
  <c r="AG1416" i="4"/>
  <c r="AG1415" i="4"/>
  <c r="AG1414" i="4"/>
  <c r="AG1413" i="4"/>
  <c r="AG1412" i="4"/>
  <c r="AG1411" i="4"/>
  <c r="AG1410" i="4"/>
  <c r="AG1409" i="4"/>
  <c r="AG1408" i="4"/>
  <c r="AG1407" i="4"/>
  <c r="AG1406" i="4"/>
  <c r="AG1405" i="4"/>
  <c r="AG1404" i="4"/>
  <c r="AG1403" i="4"/>
  <c r="AG1402" i="4"/>
  <c r="AG1401" i="4"/>
  <c r="AG1400" i="4"/>
  <c r="AG1399" i="4"/>
  <c r="AG1398" i="4"/>
  <c r="AG1397" i="4"/>
  <c r="AG1396" i="4"/>
  <c r="AG1395" i="4"/>
  <c r="AG1394" i="4"/>
  <c r="AG1393" i="4"/>
  <c r="AG1392" i="4"/>
  <c r="AG1391" i="4"/>
  <c r="AG1390" i="4"/>
  <c r="AG1389" i="4"/>
  <c r="AG1388" i="4"/>
  <c r="AG1387" i="4"/>
  <c r="AG1386" i="4"/>
  <c r="AG1385" i="4"/>
  <c r="AG1384" i="4"/>
  <c r="AG1383" i="4"/>
  <c r="AG1382" i="4"/>
  <c r="AG1381" i="4"/>
  <c r="AG1380" i="4"/>
  <c r="AG1379" i="4"/>
  <c r="AG1378" i="4"/>
  <c r="AG1377" i="4"/>
  <c r="AG1376" i="4"/>
  <c r="AG1375" i="4"/>
  <c r="AG1374" i="4"/>
  <c r="AG1373" i="4"/>
  <c r="AG1372" i="4"/>
  <c r="AG1371" i="4"/>
  <c r="AG1370" i="4"/>
  <c r="AG1369" i="4"/>
  <c r="AG1368" i="4"/>
  <c r="AG1367" i="4"/>
  <c r="AG1366" i="4"/>
  <c r="AG1365" i="4"/>
  <c r="AG1364" i="4"/>
  <c r="AG1363" i="4"/>
  <c r="AG1362" i="4"/>
  <c r="AG1361" i="4"/>
  <c r="AG1360" i="4"/>
  <c r="AG1359" i="4"/>
  <c r="AG1358" i="4"/>
  <c r="AG1357" i="4"/>
  <c r="AG1356" i="4"/>
  <c r="AG1355" i="4"/>
  <c r="AG1354" i="4"/>
  <c r="AG1353" i="4"/>
  <c r="AG1352" i="4"/>
  <c r="AG1351" i="4"/>
  <c r="AG1350" i="4"/>
  <c r="AG1349" i="4"/>
  <c r="AG1348" i="4"/>
  <c r="AG1347" i="4"/>
  <c r="AG1346" i="4"/>
  <c r="AG1345" i="4"/>
  <c r="AG1344" i="4"/>
  <c r="AG1343" i="4"/>
  <c r="AG1342" i="4"/>
  <c r="AG1341" i="4"/>
  <c r="AG1340" i="4"/>
  <c r="AG1339" i="4"/>
  <c r="AG1338" i="4"/>
  <c r="AG1337" i="4"/>
  <c r="AG1336" i="4"/>
  <c r="AG1335" i="4"/>
  <c r="AG1334" i="4"/>
  <c r="AG1333" i="4"/>
  <c r="AG1332" i="4"/>
  <c r="AG1331" i="4"/>
  <c r="AG1330" i="4"/>
  <c r="AG1329" i="4"/>
  <c r="AG1328" i="4"/>
  <c r="AG1327" i="4"/>
  <c r="AG1326" i="4"/>
  <c r="AG1325" i="4"/>
  <c r="AG1324" i="4"/>
  <c r="AG1323" i="4"/>
  <c r="AG1322" i="4"/>
  <c r="AG1321" i="4"/>
  <c r="AG1320" i="4"/>
  <c r="AG1319" i="4"/>
  <c r="AG1318" i="4"/>
  <c r="AG1317" i="4"/>
  <c r="AG1316" i="4"/>
  <c r="AG1315" i="4"/>
  <c r="AG1314" i="4"/>
  <c r="AG1313" i="4"/>
  <c r="AG1312" i="4"/>
  <c r="AG1311" i="4"/>
  <c r="AG1310" i="4"/>
  <c r="AG1309" i="4"/>
  <c r="AG1308" i="4"/>
  <c r="AG1307" i="4"/>
  <c r="AG1306" i="4"/>
  <c r="AG1305" i="4"/>
  <c r="AG1304" i="4"/>
  <c r="AG1303" i="4"/>
  <c r="AG1302" i="4"/>
  <c r="AG1301" i="4"/>
  <c r="AG1300" i="4"/>
  <c r="AG1299" i="4"/>
  <c r="AG1298" i="4"/>
  <c r="AG1297" i="4"/>
  <c r="AG1296" i="4"/>
  <c r="AG1295" i="4"/>
  <c r="AG1294" i="4"/>
  <c r="AG1293" i="4"/>
  <c r="AG1292" i="4"/>
  <c r="AG1291" i="4"/>
  <c r="AG1290" i="4"/>
  <c r="AG1289" i="4"/>
  <c r="AG1288" i="4"/>
  <c r="AG1287" i="4"/>
  <c r="AG1286" i="4"/>
  <c r="AG1285" i="4"/>
  <c r="AG1284" i="4"/>
  <c r="AG1283" i="4"/>
  <c r="AG1282" i="4"/>
  <c r="AG1281" i="4"/>
  <c r="AG1280" i="4"/>
  <c r="AG1279" i="4"/>
  <c r="AG1278" i="4"/>
  <c r="AG1277" i="4"/>
  <c r="AG1276" i="4"/>
  <c r="AG1275" i="4"/>
  <c r="AG1274" i="4"/>
  <c r="AG1273" i="4"/>
  <c r="AG1272" i="4"/>
  <c r="AG1271" i="4"/>
  <c r="AG1270" i="4"/>
  <c r="AG1269" i="4"/>
  <c r="AG1268" i="4"/>
  <c r="AG1267" i="4"/>
  <c r="AG1266" i="4"/>
  <c r="AG1265" i="4"/>
  <c r="AG1264" i="4"/>
  <c r="AG1263" i="4"/>
  <c r="AG1262" i="4"/>
  <c r="AG1261" i="4"/>
  <c r="AG1260" i="4"/>
  <c r="AG1259" i="4"/>
  <c r="AG1258" i="4"/>
  <c r="AG1257" i="4"/>
  <c r="AG1256" i="4"/>
  <c r="AG1255" i="4"/>
  <c r="AG1254" i="4"/>
  <c r="AG1253" i="4"/>
  <c r="AG1252" i="4"/>
  <c r="AG1251" i="4"/>
  <c r="AG1250" i="4"/>
  <c r="AG1249" i="4"/>
  <c r="AG1248" i="4"/>
  <c r="AG1247" i="4"/>
  <c r="AG1246" i="4"/>
  <c r="AG1245" i="4"/>
  <c r="AG1244" i="4"/>
  <c r="AG1243" i="4"/>
  <c r="AG1242" i="4"/>
  <c r="AG1241" i="4"/>
  <c r="AG1240" i="4"/>
  <c r="AG1239" i="4"/>
  <c r="AG1238" i="4"/>
  <c r="AG1237" i="4"/>
  <c r="AG1236" i="4"/>
  <c r="AG1235" i="4"/>
  <c r="AG1234" i="4"/>
  <c r="AG1233" i="4"/>
  <c r="AG1232" i="4"/>
  <c r="AG1231" i="4"/>
  <c r="AG1230" i="4"/>
  <c r="AG1229" i="4"/>
  <c r="AG1228" i="4"/>
  <c r="AG1227" i="4"/>
  <c r="AG1226" i="4"/>
  <c r="AG1225" i="4"/>
  <c r="AG1224" i="4"/>
  <c r="AG1223" i="4"/>
  <c r="AG1222" i="4"/>
  <c r="AG1221" i="4"/>
  <c r="AG1220" i="4"/>
  <c r="AG1219" i="4"/>
  <c r="AG1218" i="4"/>
  <c r="AG1217" i="4"/>
  <c r="AG1216" i="4"/>
  <c r="AG1215" i="4"/>
  <c r="AG1214" i="4"/>
  <c r="AG1213" i="4"/>
  <c r="AG1212" i="4"/>
  <c r="AG1211" i="4"/>
  <c r="AG1210" i="4"/>
  <c r="AG1209" i="4"/>
  <c r="AG1208" i="4"/>
  <c r="AG1207" i="4"/>
  <c r="AG1206" i="4"/>
  <c r="AG1205" i="4"/>
  <c r="AG1204" i="4"/>
  <c r="AG1203" i="4"/>
  <c r="AG1202" i="4"/>
  <c r="AG1201" i="4"/>
  <c r="AG1200" i="4"/>
  <c r="AG1199" i="4"/>
  <c r="AG1198" i="4"/>
  <c r="AG1197" i="4"/>
  <c r="AG1196" i="4"/>
  <c r="AG1195" i="4"/>
  <c r="AG1194" i="4"/>
  <c r="AG1193" i="4"/>
  <c r="AG1192" i="4"/>
  <c r="AG1191" i="4"/>
  <c r="AG1190" i="4"/>
  <c r="AG1189" i="4"/>
  <c r="AG1188" i="4"/>
  <c r="AG1187" i="4"/>
  <c r="AG1186" i="4"/>
  <c r="AG1185" i="4"/>
  <c r="AG1184" i="4"/>
  <c r="AG1183" i="4"/>
  <c r="AG1182" i="4"/>
  <c r="AG1181" i="4"/>
  <c r="AG1180" i="4"/>
  <c r="AG1179" i="4"/>
  <c r="AG1178" i="4"/>
  <c r="AG1177" i="4"/>
  <c r="AG1176" i="4"/>
  <c r="AG1175" i="4"/>
  <c r="AG1174" i="4"/>
  <c r="AG1173" i="4"/>
  <c r="AG1172" i="4"/>
  <c r="AG1171" i="4"/>
  <c r="AG1170" i="4"/>
  <c r="AG1169" i="4"/>
  <c r="AG1168" i="4"/>
  <c r="AG1167" i="4"/>
  <c r="AG1166" i="4"/>
  <c r="AG1165" i="4"/>
  <c r="AG1164" i="4"/>
  <c r="AG1163" i="4"/>
  <c r="AG1162" i="4"/>
  <c r="AG1161" i="4"/>
  <c r="AG1160" i="4"/>
  <c r="AG1159" i="4"/>
  <c r="AG1158" i="4"/>
  <c r="AG1157" i="4"/>
  <c r="AG1156" i="4"/>
  <c r="AG1155" i="4"/>
  <c r="AG1154" i="4"/>
  <c r="AG1153" i="4"/>
  <c r="AG1152" i="4"/>
  <c r="AG1151" i="4"/>
  <c r="AG1150" i="4"/>
  <c r="AG1149" i="4"/>
  <c r="AG1148" i="4"/>
  <c r="AG1147" i="4"/>
  <c r="AG1146" i="4"/>
  <c r="AG1145" i="4"/>
  <c r="AG1144" i="4"/>
  <c r="AG1143" i="4"/>
  <c r="AG1142" i="4"/>
  <c r="AG1141" i="4"/>
  <c r="AG1140" i="4"/>
  <c r="AG1139" i="4"/>
  <c r="AG1138" i="4"/>
  <c r="AG1137" i="4"/>
  <c r="AG1136" i="4"/>
  <c r="AG1135" i="4"/>
  <c r="AG1134" i="4"/>
  <c r="AG1133" i="4"/>
  <c r="AG1132" i="4"/>
  <c r="AG1131" i="4"/>
  <c r="AG1130" i="4"/>
  <c r="AG1129" i="4"/>
  <c r="AG1128" i="4"/>
  <c r="AG1127" i="4"/>
  <c r="AG1126" i="4"/>
  <c r="AG1125" i="4"/>
  <c r="AG1124" i="4"/>
  <c r="AG1123" i="4"/>
  <c r="AG1122" i="4"/>
  <c r="AG1121" i="4"/>
  <c r="AG1120" i="4"/>
  <c r="AG1119" i="4"/>
  <c r="AG1118" i="4"/>
  <c r="AG1117" i="4"/>
  <c r="AG1116" i="4"/>
  <c r="AG1115" i="4"/>
  <c r="AG1114" i="4"/>
  <c r="AG1113" i="4"/>
  <c r="AG1112" i="4"/>
  <c r="AG1111" i="4"/>
  <c r="AG1110" i="4"/>
  <c r="AG1109" i="4"/>
  <c r="AG1108" i="4"/>
  <c r="AG1107" i="4"/>
  <c r="AG1106" i="4"/>
  <c r="AG1105" i="4"/>
  <c r="AG1104" i="4"/>
  <c r="AG1103" i="4"/>
  <c r="AG1102" i="4"/>
  <c r="AG1101" i="4"/>
  <c r="AG1100" i="4"/>
  <c r="AG1099" i="4"/>
  <c r="AG1098" i="4"/>
  <c r="AG1097" i="4"/>
  <c r="AG1096" i="4"/>
  <c r="AG1095" i="4"/>
  <c r="AG1094" i="4"/>
  <c r="AG1093" i="4"/>
  <c r="AG1092" i="4"/>
  <c r="AG1091" i="4"/>
  <c r="AG1090" i="4"/>
  <c r="AG1089" i="4"/>
  <c r="AG1088" i="4"/>
  <c r="AG1087" i="4"/>
  <c r="AG1086" i="4"/>
  <c r="AG1085" i="4"/>
  <c r="AG1084" i="4"/>
  <c r="AG1083" i="4"/>
  <c r="AG1082" i="4"/>
  <c r="AG1081" i="4"/>
  <c r="AG1080" i="4"/>
  <c r="AG1079" i="4"/>
  <c r="AG1078" i="4"/>
  <c r="AG1077" i="4"/>
  <c r="AG1076" i="4"/>
  <c r="AG1075" i="4"/>
  <c r="AG1074" i="4"/>
  <c r="AG1073" i="4"/>
  <c r="AG1072" i="4"/>
  <c r="AG1071" i="4"/>
  <c r="AG1070" i="4"/>
  <c r="AG1069" i="4"/>
  <c r="AG1068" i="4"/>
  <c r="AG1067" i="4"/>
  <c r="AG1066" i="4"/>
  <c r="AG1065" i="4"/>
  <c r="AG1064" i="4"/>
  <c r="AG1063" i="4"/>
  <c r="AG1062" i="4"/>
  <c r="AG1061" i="4"/>
  <c r="AG1060" i="4"/>
  <c r="AG1059" i="4"/>
  <c r="AG1058" i="4"/>
  <c r="AG1057" i="4"/>
  <c r="AG1056" i="4"/>
  <c r="AG1055" i="4"/>
  <c r="AG1054" i="4"/>
  <c r="AG1053" i="4"/>
  <c r="AG1052" i="4"/>
  <c r="AG1051" i="4"/>
  <c r="AG1050" i="4"/>
  <c r="AG1049" i="4"/>
  <c r="AG1048" i="4"/>
  <c r="AG1047" i="4"/>
  <c r="AG1046" i="4"/>
  <c r="AG1045" i="4"/>
  <c r="AG1044" i="4"/>
  <c r="AG1043" i="4"/>
  <c r="AG1042" i="4"/>
  <c r="AG1041" i="4"/>
  <c r="AG1040" i="4"/>
  <c r="AG1039" i="4"/>
  <c r="AG1038" i="4"/>
  <c r="AG1037" i="4"/>
  <c r="AG1036" i="4"/>
  <c r="AG1035" i="4"/>
  <c r="AG1034" i="4"/>
  <c r="AG1033" i="4"/>
  <c r="AG1032" i="4"/>
  <c r="AG1031" i="4"/>
  <c r="AG1030" i="4"/>
  <c r="AG1029" i="4"/>
  <c r="AG1028" i="4"/>
  <c r="AG1027" i="4"/>
  <c r="AG1026" i="4"/>
  <c r="AG1025" i="4"/>
  <c r="AG1024" i="4"/>
  <c r="AG1023" i="4"/>
  <c r="AG1022" i="4"/>
  <c r="AG1021" i="4"/>
  <c r="AG1020" i="4"/>
  <c r="AG1019" i="4"/>
  <c r="AG1018" i="4"/>
  <c r="AG1017" i="4"/>
  <c r="AG1016" i="4"/>
  <c r="AG1015" i="4"/>
  <c r="AG1014" i="4"/>
  <c r="AG1013" i="4"/>
  <c r="AG1012" i="4"/>
  <c r="AG1011" i="4"/>
  <c r="AG1010" i="4"/>
  <c r="AG1009" i="4"/>
  <c r="AG1008" i="4"/>
  <c r="AG1007" i="4"/>
  <c r="AG1006" i="4"/>
  <c r="AG1005" i="4"/>
  <c r="AG1004" i="4"/>
  <c r="AG1003" i="4"/>
  <c r="AG1002" i="4"/>
  <c r="AG1001" i="4"/>
  <c r="AG1000" i="4"/>
  <c r="AG999" i="4"/>
  <c r="AG998" i="4"/>
  <c r="AG997" i="4"/>
  <c r="AG996" i="4"/>
  <c r="AG995" i="4"/>
  <c r="AG994" i="4"/>
  <c r="AG993" i="4"/>
  <c r="AG992" i="4"/>
  <c r="AG991" i="4"/>
  <c r="AG990" i="4"/>
  <c r="AG989" i="4"/>
  <c r="AG988" i="4"/>
  <c r="AG987" i="4"/>
  <c r="AG986" i="4"/>
  <c r="AG985" i="4"/>
  <c r="AG984" i="4"/>
  <c r="AG983" i="4"/>
  <c r="AG982" i="4"/>
  <c r="AG981" i="4"/>
  <c r="AG980" i="4"/>
  <c r="AG979" i="4"/>
  <c r="AG978" i="4"/>
  <c r="AG977" i="4"/>
  <c r="AG976" i="4"/>
  <c r="AG975" i="4"/>
  <c r="AG974" i="4"/>
  <c r="AG973" i="4"/>
  <c r="AG972" i="4"/>
  <c r="AG971" i="4"/>
  <c r="AG970" i="4"/>
  <c r="AG969" i="4"/>
  <c r="AG968" i="4"/>
  <c r="AG967" i="4"/>
  <c r="AG966" i="4"/>
  <c r="AG965" i="4"/>
  <c r="AG964" i="4"/>
  <c r="AG963" i="4"/>
  <c r="AG962" i="4"/>
  <c r="AG961" i="4"/>
  <c r="AG960" i="4"/>
  <c r="AG959" i="4"/>
  <c r="AG958" i="4"/>
  <c r="AG957" i="4"/>
  <c r="AG956" i="4"/>
  <c r="AG955" i="4"/>
  <c r="AG954" i="4"/>
  <c r="AG953" i="4"/>
  <c r="AG952" i="4"/>
  <c r="AG951" i="4"/>
  <c r="AG950" i="4"/>
  <c r="AG949" i="4"/>
  <c r="AG948" i="4"/>
  <c r="AG947" i="4"/>
  <c r="AG946" i="4"/>
  <c r="AG945" i="4"/>
  <c r="AG944" i="4"/>
  <c r="AG943" i="4"/>
  <c r="AG942" i="4"/>
  <c r="AG941" i="4"/>
  <c r="AG940" i="4"/>
  <c r="AG939" i="4"/>
  <c r="AG938" i="4"/>
  <c r="AG937" i="4"/>
  <c r="AG936" i="4"/>
  <c r="AG935" i="4"/>
  <c r="AG934" i="4"/>
  <c r="AG933" i="4"/>
  <c r="AG932" i="4"/>
  <c r="AG931" i="4"/>
  <c r="AG930" i="4"/>
  <c r="AG929" i="4"/>
  <c r="AG928" i="4"/>
  <c r="AG927" i="4"/>
  <c r="AG926" i="4"/>
  <c r="AG925" i="4"/>
  <c r="AG924" i="4"/>
  <c r="AG923" i="4"/>
  <c r="AG922" i="4"/>
  <c r="AG921" i="4"/>
  <c r="AG920" i="4"/>
  <c r="AG919" i="4"/>
  <c r="AG918" i="4"/>
  <c r="AG917" i="4"/>
  <c r="AG916" i="4"/>
  <c r="AG915" i="4"/>
  <c r="AG914" i="4"/>
  <c r="AG913" i="4"/>
  <c r="AG912" i="4"/>
  <c r="AG911" i="4"/>
  <c r="AG910" i="4"/>
  <c r="AG909" i="4"/>
  <c r="AG908" i="4"/>
  <c r="AG907" i="4"/>
  <c r="AG906" i="4"/>
  <c r="AG905" i="4"/>
  <c r="AG904" i="4"/>
  <c r="AG903" i="4"/>
  <c r="AG902" i="4"/>
  <c r="AG901" i="4"/>
  <c r="AG900" i="4"/>
  <c r="AG899" i="4"/>
  <c r="AG898" i="4"/>
  <c r="AG897" i="4"/>
  <c r="AG896" i="4"/>
  <c r="AG895" i="4"/>
  <c r="AG894" i="4"/>
  <c r="AG893" i="4"/>
  <c r="AG892" i="4"/>
  <c r="AG891" i="4"/>
  <c r="AG890" i="4"/>
  <c r="AG889" i="4"/>
  <c r="AG888" i="4"/>
  <c r="AG887" i="4"/>
  <c r="AG886" i="4"/>
  <c r="AG885" i="4"/>
  <c r="AG884" i="4"/>
  <c r="AG883" i="4"/>
  <c r="AG882" i="4"/>
  <c r="AG881" i="4"/>
  <c r="AG880" i="4"/>
  <c r="AG879" i="4"/>
  <c r="AG878" i="4"/>
  <c r="AG877" i="4"/>
  <c r="AG876" i="4"/>
  <c r="AG875" i="4"/>
  <c r="AG874" i="4"/>
  <c r="AG873" i="4"/>
  <c r="AG872" i="4"/>
  <c r="AG871" i="4"/>
  <c r="AG870" i="4"/>
  <c r="AG869" i="4"/>
  <c r="AG868" i="4"/>
  <c r="AG867" i="4"/>
  <c r="AG866" i="4"/>
  <c r="AG865" i="4"/>
  <c r="AG864" i="4"/>
  <c r="AG863" i="4"/>
  <c r="AG862" i="4"/>
  <c r="AG861" i="4"/>
  <c r="AG860" i="4"/>
  <c r="AG859" i="4"/>
  <c r="AG858" i="4"/>
  <c r="AG857" i="4"/>
  <c r="AG856" i="4"/>
  <c r="AG855" i="4"/>
  <c r="AG854" i="4"/>
  <c r="AG853" i="4"/>
  <c r="AG852" i="4"/>
  <c r="AG851" i="4"/>
  <c r="AG850" i="4"/>
  <c r="AG849" i="4"/>
  <c r="AG848" i="4"/>
  <c r="AG847" i="4"/>
  <c r="AG846" i="4"/>
  <c r="AG845" i="4"/>
  <c r="AG844" i="4"/>
  <c r="AG843" i="4"/>
  <c r="AG842" i="4"/>
  <c r="AG841" i="4"/>
  <c r="AG840" i="4"/>
  <c r="AG839" i="4"/>
  <c r="AG838" i="4"/>
  <c r="AG837" i="4"/>
  <c r="AG836" i="4"/>
  <c r="AG835" i="4"/>
  <c r="AG834" i="4"/>
  <c r="AG833" i="4"/>
  <c r="AG832" i="4"/>
  <c r="AG831" i="4"/>
  <c r="AG830" i="4"/>
  <c r="AG829" i="4"/>
  <c r="AG828" i="4"/>
  <c r="AG827" i="4"/>
  <c r="AG826" i="4"/>
  <c r="AG825" i="4"/>
  <c r="AG824" i="4"/>
  <c r="AG823" i="4"/>
  <c r="AG822" i="4"/>
  <c r="AG821" i="4"/>
  <c r="AG820" i="4"/>
  <c r="AG819" i="4"/>
  <c r="AG818" i="4"/>
  <c r="AG817" i="4"/>
  <c r="AG816" i="4"/>
  <c r="AG815" i="4"/>
  <c r="AG814" i="4"/>
  <c r="AG813" i="4"/>
  <c r="AG812" i="4"/>
  <c r="AG811" i="4"/>
  <c r="AG810" i="4"/>
  <c r="AG809" i="4"/>
  <c r="AG808" i="4"/>
  <c r="AG807" i="4"/>
  <c r="AG806" i="4"/>
  <c r="AG805" i="4"/>
  <c r="AG804" i="4"/>
  <c r="AG803" i="4"/>
  <c r="AG802" i="4"/>
  <c r="AG801" i="4"/>
  <c r="AG800" i="4"/>
  <c r="AG799" i="4"/>
  <c r="AG798" i="4"/>
  <c r="AG797" i="4"/>
  <c r="AG796" i="4"/>
  <c r="AG795" i="4"/>
  <c r="AG794" i="4"/>
  <c r="AG793" i="4"/>
  <c r="AG792" i="4"/>
  <c r="AG791" i="4"/>
  <c r="AG790" i="4"/>
  <c r="AG789" i="4"/>
  <c r="AG788" i="4"/>
  <c r="AG787" i="4"/>
  <c r="AG786" i="4"/>
  <c r="AG785" i="4"/>
  <c r="AG784" i="4"/>
  <c r="AG783" i="4"/>
  <c r="AG782" i="4"/>
  <c r="AG781" i="4"/>
  <c r="AG780" i="4"/>
  <c r="AG779" i="4"/>
  <c r="AG778" i="4"/>
  <c r="AG777" i="4"/>
  <c r="AG776" i="4"/>
  <c r="AG775" i="4"/>
  <c r="AG774" i="4"/>
  <c r="AG773" i="4"/>
  <c r="AG772" i="4"/>
  <c r="AG771" i="4"/>
  <c r="AG770" i="4"/>
  <c r="AG769" i="4"/>
  <c r="AG768" i="4"/>
  <c r="AG767" i="4"/>
  <c r="AG766" i="4"/>
  <c r="AG765" i="4"/>
  <c r="AG764" i="4"/>
  <c r="AG763" i="4"/>
  <c r="AG762" i="4"/>
  <c r="AG761" i="4"/>
  <c r="AG760" i="4"/>
  <c r="AG759" i="4"/>
  <c r="AG758" i="4"/>
  <c r="AG757" i="4"/>
  <c r="AG756" i="4"/>
  <c r="AG755" i="4"/>
  <c r="AG754" i="4"/>
  <c r="AG753" i="4"/>
  <c r="AG752" i="4"/>
  <c r="AG751" i="4"/>
  <c r="AG750" i="4"/>
  <c r="AG749" i="4"/>
  <c r="AG748" i="4"/>
  <c r="AG747" i="4"/>
  <c r="AG746" i="4"/>
  <c r="AG745" i="4"/>
  <c r="AG744" i="4"/>
  <c r="AG743" i="4"/>
  <c r="AG742" i="4"/>
  <c r="AG741" i="4"/>
  <c r="AG740" i="4"/>
  <c r="AG739" i="4"/>
  <c r="AG738" i="4"/>
  <c r="AG737" i="4"/>
  <c r="AG736" i="4"/>
  <c r="AG735" i="4"/>
  <c r="AG734" i="4"/>
  <c r="AG733" i="4"/>
  <c r="AG732" i="4"/>
  <c r="AG731" i="4"/>
  <c r="AG730" i="4"/>
  <c r="AG729" i="4"/>
  <c r="AG728" i="4"/>
  <c r="AG727" i="4"/>
  <c r="AG726" i="4"/>
  <c r="AG725" i="4"/>
  <c r="AG724" i="4"/>
  <c r="AG723" i="4"/>
  <c r="AG722" i="4"/>
  <c r="AG721" i="4"/>
  <c r="AG720" i="4"/>
  <c r="AG719" i="4"/>
  <c r="AG718" i="4"/>
  <c r="AG717" i="4"/>
  <c r="AG716" i="4"/>
  <c r="AG715" i="4"/>
  <c r="AG714" i="4"/>
  <c r="AG713" i="4"/>
  <c r="AG712" i="4"/>
  <c r="AG711" i="4"/>
  <c r="AG710" i="4"/>
  <c r="AG709" i="4"/>
  <c r="AG708" i="4"/>
  <c r="AG707" i="4"/>
  <c r="AG706" i="4"/>
  <c r="AG705" i="4"/>
  <c r="AG704" i="4"/>
  <c r="AG703" i="4"/>
  <c r="AG702" i="4"/>
  <c r="AG701" i="4"/>
  <c r="AG700" i="4"/>
  <c r="AG699" i="4"/>
  <c r="AG698" i="4"/>
  <c r="AG697" i="4"/>
  <c r="AG696" i="4"/>
  <c r="AG695" i="4"/>
  <c r="AG694" i="4"/>
  <c r="AG693" i="4"/>
  <c r="AG692" i="4"/>
  <c r="AG691" i="4"/>
  <c r="AG690" i="4"/>
  <c r="AG689" i="4"/>
  <c r="AG688" i="4"/>
  <c r="AG687" i="4"/>
  <c r="AG686" i="4"/>
  <c r="AG685" i="4"/>
  <c r="AG684" i="4"/>
  <c r="AG683" i="4"/>
  <c r="AG682" i="4"/>
  <c r="AG681" i="4"/>
  <c r="AG680" i="4"/>
  <c r="AG679" i="4"/>
  <c r="AG678" i="4"/>
  <c r="AG677" i="4"/>
  <c r="AG676" i="4"/>
  <c r="AG675" i="4"/>
  <c r="AG674" i="4"/>
  <c r="AG673" i="4"/>
  <c r="AG672" i="4"/>
  <c r="AG671" i="4"/>
  <c r="AG670" i="4"/>
  <c r="AG669" i="4"/>
  <c r="AG668" i="4"/>
  <c r="AG667" i="4"/>
  <c r="AG666" i="4"/>
  <c r="AG665" i="4"/>
  <c r="AG664" i="4"/>
  <c r="AG663" i="4"/>
  <c r="AG662" i="4"/>
  <c r="AG661" i="4"/>
  <c r="AG660" i="4"/>
  <c r="AG659" i="4"/>
  <c r="AG658" i="4"/>
  <c r="AG657" i="4"/>
  <c r="AG656" i="4"/>
  <c r="AG655" i="4"/>
  <c r="AG654" i="4"/>
  <c r="AG653" i="4"/>
  <c r="AG652" i="4"/>
  <c r="AG651" i="4"/>
  <c r="AG650" i="4"/>
  <c r="AG649" i="4"/>
  <c r="AG648" i="4"/>
  <c r="AG647" i="4"/>
  <c r="AG646" i="4"/>
  <c r="AG645" i="4"/>
  <c r="AG644" i="4"/>
  <c r="AG643" i="4"/>
  <c r="AG642" i="4"/>
  <c r="AG641" i="4"/>
  <c r="AG640" i="4"/>
  <c r="AG639" i="4"/>
  <c r="AG638" i="4"/>
  <c r="AG637" i="4"/>
  <c r="AG636" i="4"/>
  <c r="AG635" i="4"/>
  <c r="AG634" i="4"/>
  <c r="AG633" i="4"/>
  <c r="AG632" i="4"/>
  <c r="AG631" i="4"/>
  <c r="AG630" i="4"/>
  <c r="AG629" i="4"/>
  <c r="AG628" i="4"/>
  <c r="AG627" i="4"/>
  <c r="AG626" i="4"/>
  <c r="AG625" i="4"/>
  <c r="AG624" i="4"/>
  <c r="AG623" i="4"/>
  <c r="AG622" i="4"/>
  <c r="AG621" i="4"/>
  <c r="AG620" i="4"/>
  <c r="AG619" i="4"/>
  <c r="AG618" i="4"/>
  <c r="AG617" i="4"/>
  <c r="AG616" i="4"/>
  <c r="AG615" i="4"/>
  <c r="AG614" i="4"/>
  <c r="AG613" i="4"/>
  <c r="AG612" i="4"/>
  <c r="AG611" i="4"/>
  <c r="AG610" i="4"/>
  <c r="AG609" i="4"/>
  <c r="AG608" i="4"/>
  <c r="AG607" i="4"/>
  <c r="AG606" i="4"/>
  <c r="AG605" i="4"/>
  <c r="AG604" i="4"/>
  <c r="AG603" i="4"/>
  <c r="AG602" i="4"/>
  <c r="AG601" i="4"/>
  <c r="AG600" i="4"/>
  <c r="AG599" i="4"/>
  <c r="AG598" i="4"/>
  <c r="AG597" i="4"/>
  <c r="AG596" i="4"/>
  <c r="AG595" i="4"/>
  <c r="AG594" i="4"/>
  <c r="AG593" i="4"/>
  <c r="AG592" i="4"/>
  <c r="AG591" i="4"/>
  <c r="AG590" i="4"/>
  <c r="AG589" i="4"/>
  <c r="AG588" i="4"/>
  <c r="AG587" i="4"/>
  <c r="AG586" i="4"/>
  <c r="AG585" i="4"/>
  <c r="AG584" i="4"/>
  <c r="AG583" i="4"/>
  <c r="AG582" i="4"/>
  <c r="AG581" i="4"/>
  <c r="AG580" i="4"/>
  <c r="AG579" i="4"/>
  <c r="AG578" i="4"/>
  <c r="AG577" i="4"/>
  <c r="AG576" i="4"/>
  <c r="AG575" i="4"/>
  <c r="AG574" i="4"/>
  <c r="AG573" i="4"/>
  <c r="AG572" i="4"/>
  <c r="AG571" i="4"/>
  <c r="AG570" i="4"/>
  <c r="AG569" i="4"/>
  <c r="AG568" i="4"/>
  <c r="AG567" i="4"/>
  <c r="AG566" i="4"/>
  <c r="AG565" i="4"/>
  <c r="AG564" i="4"/>
  <c r="AG563" i="4"/>
  <c r="AG562" i="4"/>
  <c r="AG561" i="4"/>
  <c r="AG560" i="4"/>
  <c r="AG559" i="4"/>
  <c r="AG558" i="4"/>
  <c r="AG557" i="4"/>
  <c r="AG556" i="4"/>
  <c r="AG555" i="4"/>
  <c r="AG554" i="4"/>
  <c r="AG553" i="4"/>
  <c r="AG552" i="4"/>
  <c r="AG551" i="4"/>
  <c r="AG550" i="4"/>
  <c r="AG549" i="4"/>
  <c r="AG548" i="4"/>
  <c r="AG547" i="4"/>
  <c r="AG546" i="4"/>
  <c r="AG545" i="4"/>
  <c r="AG544" i="4"/>
  <c r="AG543" i="4"/>
  <c r="AG542" i="4"/>
  <c r="AG541" i="4"/>
  <c r="AG540" i="4"/>
  <c r="AG539" i="4"/>
  <c r="AG538" i="4"/>
  <c r="AG537" i="4"/>
  <c r="AG536" i="4"/>
  <c r="AG535" i="4"/>
  <c r="AG534" i="4"/>
  <c r="AG533" i="4"/>
  <c r="AG532" i="4"/>
  <c r="AG531" i="4"/>
  <c r="AG530" i="4"/>
  <c r="AG529" i="4"/>
  <c r="AG528" i="4"/>
  <c r="AG527" i="4"/>
  <c r="AG526" i="4"/>
  <c r="AG525" i="4"/>
  <c r="AG524" i="4"/>
  <c r="AG523" i="4"/>
  <c r="AG522" i="4"/>
  <c r="AG521" i="4"/>
  <c r="AG520" i="4"/>
  <c r="AG519" i="4"/>
  <c r="AG518" i="4"/>
  <c r="AG517" i="4"/>
  <c r="AG516" i="4"/>
  <c r="AG515" i="4"/>
  <c r="AG514" i="4"/>
  <c r="AG513" i="4"/>
  <c r="AG512" i="4"/>
  <c r="AG511" i="4"/>
  <c r="AG510" i="4"/>
  <c r="AG509" i="4"/>
  <c r="AG508" i="4"/>
  <c r="AG507" i="4"/>
  <c r="AG506" i="4"/>
  <c r="AG505" i="4"/>
  <c r="AG504" i="4"/>
  <c r="AG503" i="4"/>
  <c r="AG502" i="4"/>
  <c r="AG501" i="4"/>
  <c r="AG500" i="4"/>
  <c r="AG499" i="4"/>
  <c r="AG498" i="4"/>
  <c r="AG497" i="4"/>
  <c r="AG496" i="4"/>
  <c r="AG495" i="4"/>
  <c r="AG494" i="4"/>
  <c r="AG493" i="4"/>
  <c r="AG492" i="4"/>
  <c r="AG491" i="4"/>
  <c r="AG490" i="4"/>
  <c r="AG489" i="4"/>
  <c r="AG488" i="4"/>
  <c r="AG487" i="4"/>
  <c r="AG486" i="4"/>
  <c r="AG485" i="4"/>
  <c r="AG484" i="4"/>
  <c r="AG483" i="4"/>
  <c r="AG482" i="4"/>
  <c r="AG481" i="4"/>
  <c r="AG480" i="4"/>
  <c r="AG479" i="4"/>
  <c r="AG478" i="4"/>
  <c r="AG477" i="4"/>
  <c r="AG476" i="4"/>
  <c r="AG475" i="4"/>
  <c r="AG474" i="4"/>
  <c r="AG473" i="4"/>
  <c r="AG472" i="4"/>
  <c r="AG471" i="4"/>
  <c r="AG470" i="4"/>
  <c r="AG469" i="4"/>
  <c r="AG468" i="4"/>
  <c r="AG467" i="4"/>
  <c r="AG466" i="4"/>
  <c r="AG465" i="4"/>
  <c r="AG464" i="4"/>
  <c r="AG463" i="4"/>
  <c r="AG462" i="4"/>
  <c r="AG461" i="4"/>
  <c r="AG460" i="4"/>
  <c r="AG459" i="4"/>
  <c r="AG458" i="4"/>
  <c r="AG457" i="4"/>
  <c r="AG456" i="4"/>
  <c r="AG455" i="4"/>
  <c r="AG454" i="4"/>
  <c r="AG453" i="4"/>
  <c r="AG452" i="4"/>
  <c r="AG451" i="4"/>
  <c r="AG450" i="4"/>
  <c r="AG449" i="4"/>
  <c r="AG448" i="4"/>
  <c r="AG447" i="4"/>
  <c r="AG446" i="4"/>
  <c r="AG445" i="4"/>
  <c r="AG444" i="4"/>
  <c r="AG443" i="4"/>
  <c r="AG442" i="4"/>
  <c r="AG441" i="4"/>
  <c r="AG440" i="4"/>
  <c r="AG439" i="4"/>
  <c r="AG438" i="4"/>
  <c r="AG437" i="4"/>
  <c r="AG436" i="4"/>
  <c r="AG435" i="4"/>
  <c r="AG434" i="4"/>
  <c r="AG433" i="4"/>
  <c r="AG432" i="4"/>
  <c r="AG431" i="4"/>
  <c r="AG430" i="4"/>
  <c r="AG429" i="4"/>
  <c r="AG428" i="4"/>
  <c r="AG427" i="4"/>
  <c r="AG426" i="4"/>
  <c r="AG425" i="4"/>
  <c r="AG424" i="4"/>
  <c r="AG423" i="4"/>
  <c r="AG422" i="4"/>
  <c r="AG421" i="4"/>
  <c r="AG420" i="4"/>
  <c r="AG419" i="4"/>
  <c r="AG418" i="4"/>
  <c r="AG417" i="4"/>
  <c r="AG416" i="4"/>
  <c r="AG415" i="4"/>
  <c r="AG414" i="4"/>
  <c r="AG413" i="4"/>
  <c r="AG412" i="4"/>
  <c r="AG411" i="4"/>
  <c r="AG410" i="4"/>
  <c r="AG409" i="4"/>
  <c r="AG408" i="4"/>
  <c r="AG407" i="4"/>
  <c r="AG406" i="4"/>
  <c r="AG405" i="4"/>
  <c r="AG404" i="4"/>
  <c r="AG403" i="4"/>
  <c r="AG402" i="4"/>
  <c r="AG401" i="4"/>
  <c r="AG400" i="4"/>
  <c r="AG399" i="4"/>
  <c r="AG398" i="4"/>
  <c r="AG397" i="4"/>
  <c r="AG396" i="4"/>
  <c r="AG395" i="4"/>
  <c r="AG394" i="4"/>
  <c r="AG393" i="4"/>
  <c r="AG392" i="4"/>
  <c r="AG391" i="4"/>
  <c r="AG390" i="4"/>
  <c r="AG389" i="4"/>
  <c r="AG388" i="4"/>
  <c r="AG387" i="4"/>
  <c r="AG386" i="4"/>
  <c r="AG385" i="4"/>
  <c r="AG384" i="4"/>
  <c r="AG383" i="4"/>
  <c r="AG382" i="4"/>
  <c r="AG381" i="4"/>
  <c r="AG380" i="4"/>
  <c r="AG379" i="4"/>
  <c r="AG378" i="4"/>
  <c r="AG377" i="4"/>
  <c r="AG376" i="4"/>
  <c r="AG375" i="4"/>
  <c r="AG374" i="4"/>
  <c r="AG373" i="4"/>
  <c r="AG372" i="4"/>
  <c r="AG371" i="4"/>
  <c r="AG370" i="4"/>
  <c r="AG369" i="4"/>
  <c r="AG368" i="4"/>
  <c r="AG367" i="4"/>
  <c r="AG366" i="4"/>
  <c r="AG365" i="4"/>
  <c r="AG364" i="4"/>
  <c r="AG363" i="4"/>
  <c r="AG362" i="4"/>
  <c r="AG361" i="4"/>
  <c r="AG360" i="4"/>
  <c r="AG359" i="4"/>
  <c r="AG358" i="4"/>
  <c r="AG357" i="4"/>
  <c r="AG356" i="4"/>
  <c r="AG355" i="4"/>
  <c r="AG354" i="4"/>
  <c r="AG353" i="4"/>
  <c r="AG352" i="4"/>
  <c r="AG351" i="4"/>
  <c r="AG350" i="4"/>
  <c r="AG349" i="4"/>
  <c r="AG348" i="4"/>
  <c r="AG347" i="4"/>
  <c r="AG346" i="4"/>
  <c r="AG345" i="4"/>
  <c r="AG344" i="4"/>
  <c r="AG343" i="4"/>
  <c r="AG342" i="4"/>
  <c r="AG341" i="4"/>
  <c r="AG340" i="4"/>
  <c r="AG339" i="4"/>
  <c r="AG338" i="4"/>
  <c r="AG337" i="4"/>
  <c r="AG336" i="4"/>
  <c r="AG335" i="4"/>
  <c r="AG334" i="4"/>
  <c r="AG333" i="4"/>
  <c r="AG332" i="4"/>
  <c r="AG331" i="4"/>
  <c r="AG330" i="4"/>
  <c r="AG329" i="4"/>
  <c r="AG328" i="4"/>
  <c r="AG327" i="4"/>
  <c r="AG326" i="4"/>
  <c r="AG325" i="4"/>
  <c r="AG324" i="4"/>
  <c r="AG323" i="4"/>
  <c r="AG322" i="4"/>
  <c r="AG321" i="4"/>
  <c r="AG320" i="4"/>
  <c r="AG319" i="4"/>
  <c r="AG318" i="4"/>
  <c r="AG317" i="4"/>
  <c r="AG316" i="4"/>
  <c r="AG315" i="4"/>
  <c r="AG314" i="4"/>
  <c r="AG313" i="4"/>
  <c r="AG312" i="4"/>
  <c r="AG311" i="4"/>
  <c r="AG310" i="4"/>
  <c r="AG309" i="4"/>
  <c r="AG308" i="4"/>
  <c r="AG307" i="4"/>
  <c r="AG306" i="4"/>
  <c r="AG305" i="4"/>
  <c r="AG304" i="4"/>
  <c r="AG303" i="4"/>
  <c r="AG302" i="4"/>
  <c r="AG301" i="4"/>
  <c r="AG300" i="4"/>
  <c r="AG299" i="4"/>
  <c r="AG298" i="4"/>
  <c r="AG297" i="4"/>
  <c r="AG296" i="4"/>
  <c r="AG295" i="4"/>
  <c r="AG294" i="4"/>
  <c r="AG293" i="4"/>
  <c r="AG292" i="4"/>
  <c r="AG291" i="4"/>
  <c r="AG290" i="4"/>
  <c r="AG289" i="4"/>
  <c r="AG288" i="4"/>
  <c r="AG287" i="4"/>
  <c r="AG286" i="4"/>
  <c r="AG285" i="4"/>
  <c r="AG284" i="4"/>
  <c r="AG283" i="4"/>
  <c r="AG282" i="4"/>
  <c r="AG281" i="4"/>
  <c r="AG280" i="4"/>
  <c r="AG279" i="4"/>
  <c r="AG278" i="4"/>
  <c r="AG277" i="4"/>
  <c r="AG276" i="4"/>
  <c r="AG275" i="4"/>
  <c r="AG274" i="4"/>
  <c r="AG273" i="4"/>
  <c r="AG272" i="4"/>
  <c r="AG271" i="4"/>
  <c r="AG270" i="4"/>
  <c r="AG269" i="4"/>
  <c r="AG268" i="4"/>
  <c r="AG267" i="4"/>
  <c r="AG266" i="4"/>
  <c r="AG265" i="4"/>
  <c r="AG264" i="4"/>
  <c r="AG263" i="4"/>
  <c r="AG262" i="4"/>
  <c r="AG261" i="4"/>
  <c r="AG260" i="4"/>
  <c r="AG259" i="4"/>
  <c r="AG258" i="4"/>
  <c r="AG257" i="4"/>
  <c r="AG256" i="4"/>
  <c r="AG255" i="4"/>
  <c r="AG254" i="4"/>
  <c r="AG253" i="4"/>
  <c r="AG252" i="4"/>
  <c r="AG251" i="4"/>
  <c r="AG250" i="4"/>
  <c r="AG249" i="4"/>
  <c r="AG248" i="4"/>
  <c r="AG247" i="4"/>
  <c r="AG246" i="4"/>
  <c r="AG245" i="4"/>
  <c r="AG244" i="4"/>
  <c r="AG243" i="4"/>
  <c r="AG242" i="4"/>
  <c r="AG241" i="4"/>
  <c r="AG240" i="4"/>
  <c r="AG239" i="4"/>
  <c r="AG238" i="4"/>
  <c r="AG237" i="4"/>
  <c r="AG236" i="4"/>
  <c r="AG235" i="4"/>
  <c r="AG234" i="4"/>
  <c r="AG233" i="4"/>
  <c r="AG232" i="4"/>
  <c r="AG231" i="4"/>
  <c r="AG230" i="4"/>
  <c r="AG229" i="4"/>
  <c r="AG228" i="4"/>
  <c r="AG227" i="4"/>
  <c r="AG226" i="4"/>
  <c r="AG225" i="4"/>
  <c r="AG224" i="4"/>
  <c r="AG223" i="4"/>
  <c r="AG222" i="4"/>
  <c r="AG221" i="4"/>
  <c r="AG220" i="4"/>
  <c r="AG219" i="4"/>
  <c r="AG218" i="4"/>
  <c r="AG217" i="4"/>
  <c r="AG216" i="4"/>
  <c r="AG215" i="4"/>
  <c r="AG214" i="4"/>
  <c r="AG213" i="4"/>
  <c r="AG212" i="4"/>
  <c r="AG211" i="4"/>
  <c r="AG210" i="4"/>
  <c r="AG209" i="4"/>
  <c r="AG208" i="4"/>
  <c r="AG207" i="4"/>
  <c r="AG206" i="4"/>
  <c r="AG205" i="4"/>
  <c r="AG204" i="4"/>
  <c r="AG203" i="4"/>
  <c r="AG202" i="4"/>
  <c r="AG201" i="4"/>
  <c r="AG200" i="4"/>
  <c r="AG199" i="4"/>
  <c r="AG198" i="4"/>
  <c r="AG197" i="4"/>
  <c r="AG196" i="4"/>
  <c r="AG195" i="4"/>
  <c r="AG194" i="4"/>
  <c r="AG193" i="4"/>
  <c r="AG192" i="4"/>
  <c r="AG191" i="4"/>
  <c r="AG190" i="4"/>
  <c r="AG189" i="4"/>
  <c r="AG188" i="4"/>
  <c r="AG187" i="4"/>
  <c r="AG186" i="4"/>
  <c r="AG185" i="4"/>
  <c r="AG184" i="4"/>
  <c r="AG183" i="4"/>
  <c r="AG182" i="4"/>
  <c r="AG181" i="4"/>
  <c r="AG180" i="4"/>
  <c r="AG179" i="4"/>
  <c r="AG178" i="4"/>
  <c r="AG177" i="4"/>
  <c r="AG176" i="4"/>
  <c r="AG175" i="4"/>
  <c r="AG174" i="4"/>
  <c r="AG173" i="4"/>
  <c r="AG172" i="4"/>
  <c r="AG171" i="4"/>
  <c r="AG170" i="4"/>
  <c r="AG169" i="4"/>
  <c r="AG168" i="4"/>
  <c r="AG167" i="4"/>
  <c r="AG166" i="4"/>
  <c r="AG165" i="4"/>
  <c r="AG164" i="4"/>
  <c r="AG163" i="4"/>
  <c r="AG162" i="4"/>
  <c r="AG161" i="4"/>
  <c r="AG160" i="4"/>
  <c r="AG159" i="4"/>
  <c r="AG158" i="4"/>
  <c r="AG157" i="4"/>
  <c r="AG156" i="4"/>
  <c r="AG155" i="4"/>
  <c r="AG154" i="4"/>
  <c r="AG153" i="4"/>
  <c r="AG152" i="4"/>
  <c r="AG151" i="4"/>
  <c r="AG150" i="4"/>
  <c r="AG149" i="4"/>
  <c r="AG148" i="4"/>
  <c r="AG147" i="4"/>
  <c r="AG146" i="4"/>
  <c r="AG145" i="4"/>
  <c r="AG144" i="4"/>
  <c r="AG143" i="4"/>
  <c r="AG142" i="4"/>
  <c r="AG141" i="4"/>
  <c r="AG140" i="4"/>
  <c r="AG139" i="4"/>
  <c r="AG138" i="4"/>
  <c r="AG137" i="4"/>
  <c r="AG136" i="4"/>
  <c r="AG135" i="4"/>
  <c r="AG134" i="4"/>
  <c r="AG133" i="4"/>
  <c r="AG132" i="4"/>
  <c r="AG131" i="4"/>
  <c r="AG130" i="4"/>
  <c r="AG129" i="4"/>
  <c r="AG128" i="4"/>
  <c r="AG127" i="4"/>
  <c r="AG126" i="4"/>
  <c r="AG125" i="4"/>
  <c r="AG124" i="4"/>
  <c r="AG123" i="4"/>
  <c r="AG122" i="4"/>
  <c r="AG121" i="4"/>
  <c r="AG120" i="4"/>
  <c r="AG119" i="4"/>
  <c r="AG118" i="4"/>
  <c r="AG117" i="4"/>
  <c r="AG116" i="4"/>
  <c r="AG115" i="4"/>
  <c r="AG114" i="4"/>
  <c r="AG113" i="4"/>
  <c r="AG112" i="4"/>
  <c r="AG111" i="4"/>
  <c r="AG110" i="4"/>
  <c r="AG109" i="4"/>
  <c r="AG108" i="4"/>
  <c r="AG107" i="4"/>
  <c r="AG106" i="4"/>
  <c r="AG105" i="4"/>
  <c r="AG104" i="4"/>
  <c r="AG103" i="4"/>
  <c r="AG102" i="4"/>
  <c r="AG101" i="4"/>
  <c r="AG100" i="4"/>
  <c r="AG99" i="4"/>
  <c r="AG98" i="4"/>
  <c r="AG97" i="4"/>
  <c r="AG96" i="4"/>
  <c r="AG95" i="4"/>
  <c r="AG94" i="4"/>
  <c r="AG93" i="4"/>
  <c r="AG92" i="4"/>
  <c r="AG91" i="4"/>
  <c r="AG90" i="4"/>
  <c r="AG89" i="4"/>
  <c r="AG88" i="4"/>
  <c r="AG87" i="4"/>
  <c r="AG86" i="4"/>
  <c r="AG85" i="4"/>
  <c r="AG84" i="4"/>
  <c r="AG83" i="4"/>
  <c r="AG82" i="4"/>
  <c r="AG81" i="4"/>
  <c r="AG80" i="4"/>
  <c r="AG79" i="4"/>
  <c r="AG78" i="4"/>
  <c r="AG77" i="4"/>
  <c r="AG76" i="4"/>
  <c r="AG75" i="4"/>
  <c r="AG74" i="4"/>
  <c r="AG73" i="4"/>
  <c r="AG72" i="4"/>
  <c r="AG71" i="4"/>
  <c r="AG70" i="4"/>
  <c r="AG69" i="4"/>
  <c r="AG68" i="4"/>
  <c r="AG67" i="4"/>
  <c r="AG66" i="4"/>
  <c r="AG65" i="4"/>
  <c r="AG64" i="4"/>
  <c r="AG63" i="4"/>
  <c r="AG62" i="4"/>
  <c r="AG61" i="4"/>
  <c r="AG60" i="4"/>
  <c r="AG59" i="4"/>
  <c r="AG58" i="4"/>
  <c r="AG57" i="4"/>
  <c r="AG56" i="4"/>
  <c r="AG55" i="4"/>
  <c r="AG54" i="4"/>
  <c r="AG53" i="4"/>
  <c r="AG52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5" i="4"/>
  <c r="AG34" i="4"/>
  <c r="AG33" i="4"/>
  <c r="AG32" i="4"/>
  <c r="AG31" i="4"/>
  <c r="AG30" i="4"/>
  <c r="AG29" i="4"/>
  <c r="AG28" i="4"/>
  <c r="AG27" i="4"/>
  <c r="AG26" i="4"/>
  <c r="AG25" i="4"/>
  <c r="AG24" i="4"/>
  <c r="AG23" i="4"/>
  <c r="AG22" i="4"/>
  <c r="AG21" i="4"/>
  <c r="AG20" i="4"/>
  <c r="AG19" i="4"/>
  <c r="AG18" i="4"/>
  <c r="AG17" i="4"/>
  <c r="AG16" i="4"/>
  <c r="AG15" i="4"/>
  <c r="AG14" i="4"/>
  <c r="AG13" i="4"/>
  <c r="AG12" i="4"/>
  <c r="AG11" i="4"/>
  <c r="AG10" i="4"/>
  <c r="AG9" i="4"/>
  <c r="AG8" i="4"/>
  <c r="AG7" i="4"/>
  <c r="AG6" i="4"/>
  <c r="AG5" i="4"/>
  <c r="AG4" i="4"/>
  <c r="AG3" i="4"/>
  <c r="AG2" i="4"/>
  <c r="AE2574" i="4"/>
  <c r="AE2573" i="4"/>
  <c r="AE2572" i="4"/>
  <c r="AE2571" i="4"/>
  <c r="AE2570" i="4"/>
  <c r="AE2569" i="4"/>
  <c r="AE2568" i="4"/>
  <c r="AE2567" i="4"/>
  <c r="AE2566" i="4"/>
  <c r="AE2565" i="4"/>
  <c r="AE2564" i="4"/>
  <c r="AE2563" i="4"/>
  <c r="AE2562" i="4"/>
  <c r="AE2561" i="4"/>
  <c r="AE2560" i="4"/>
  <c r="AE2559" i="4"/>
  <c r="AE2558" i="4"/>
  <c r="AE2557" i="4"/>
  <c r="AE2556" i="4"/>
  <c r="AE2555" i="4"/>
  <c r="AE2554" i="4"/>
  <c r="AE2553" i="4"/>
  <c r="AE2552" i="4"/>
  <c r="AE2551" i="4"/>
  <c r="AE2550" i="4"/>
  <c r="AE2549" i="4"/>
  <c r="AE2548" i="4"/>
  <c r="AE2547" i="4"/>
  <c r="AE2546" i="4"/>
  <c r="AE2545" i="4"/>
  <c r="AE2544" i="4"/>
  <c r="AE2543" i="4"/>
  <c r="AE2542" i="4"/>
  <c r="AE2541" i="4"/>
  <c r="AE2540" i="4"/>
  <c r="AE2539" i="4"/>
  <c r="AE2538" i="4"/>
  <c r="AE2537" i="4"/>
  <c r="AE2536" i="4"/>
  <c r="AE2535" i="4"/>
  <c r="AE2534" i="4"/>
  <c r="AE2533" i="4"/>
  <c r="AE2532" i="4"/>
  <c r="AE2531" i="4"/>
  <c r="AE2530" i="4"/>
  <c r="AE2529" i="4"/>
  <c r="AE2528" i="4"/>
  <c r="AE2527" i="4"/>
  <c r="AE2526" i="4"/>
  <c r="AE2525" i="4"/>
  <c r="AE2524" i="4"/>
  <c r="AE2523" i="4"/>
  <c r="AE2522" i="4"/>
  <c r="AE2521" i="4"/>
  <c r="AE2520" i="4"/>
  <c r="AE2519" i="4"/>
  <c r="AE2518" i="4"/>
  <c r="AE2517" i="4"/>
  <c r="AE2516" i="4"/>
  <c r="AE2515" i="4"/>
  <c r="AE2514" i="4"/>
  <c r="AE2513" i="4"/>
  <c r="AE2512" i="4"/>
  <c r="AE2511" i="4"/>
  <c r="AE2510" i="4"/>
  <c r="AE2509" i="4"/>
  <c r="AE2508" i="4"/>
  <c r="AE2507" i="4"/>
  <c r="AE2506" i="4"/>
  <c r="AE2505" i="4"/>
  <c r="AE2504" i="4"/>
  <c r="AE2503" i="4"/>
  <c r="AE2502" i="4"/>
  <c r="AE2501" i="4"/>
  <c r="AE2500" i="4"/>
  <c r="AE2499" i="4"/>
  <c r="AE2498" i="4"/>
  <c r="AE2497" i="4"/>
  <c r="AE2496" i="4"/>
  <c r="AE2495" i="4"/>
  <c r="AE2494" i="4"/>
  <c r="AE2493" i="4"/>
  <c r="AE2492" i="4"/>
  <c r="AE2491" i="4"/>
  <c r="AE2490" i="4"/>
  <c r="AE2489" i="4"/>
  <c r="AE2488" i="4"/>
  <c r="AE2487" i="4"/>
  <c r="AE2486" i="4"/>
  <c r="AE2485" i="4"/>
  <c r="AE2484" i="4"/>
  <c r="AE2483" i="4"/>
  <c r="AE2482" i="4"/>
  <c r="AE2481" i="4"/>
  <c r="AE2480" i="4"/>
  <c r="AE2479" i="4"/>
  <c r="AE2478" i="4"/>
  <c r="AE2477" i="4"/>
  <c r="AE2476" i="4"/>
  <c r="AE2475" i="4"/>
  <c r="AE2474" i="4"/>
  <c r="AE2473" i="4"/>
  <c r="AE2472" i="4"/>
  <c r="AE2471" i="4"/>
  <c r="AE2470" i="4"/>
  <c r="AE2469" i="4"/>
  <c r="AE2468" i="4"/>
  <c r="AE2467" i="4"/>
  <c r="AE2466" i="4"/>
  <c r="AE2465" i="4"/>
  <c r="AE2464" i="4"/>
  <c r="AE2463" i="4"/>
  <c r="AE2462" i="4"/>
  <c r="AE2461" i="4"/>
  <c r="AE2460" i="4"/>
  <c r="AE2459" i="4"/>
  <c r="AE2458" i="4"/>
  <c r="AE2457" i="4"/>
  <c r="AE2456" i="4"/>
  <c r="AE2455" i="4"/>
  <c r="AE2454" i="4"/>
  <c r="AE2453" i="4"/>
  <c r="AE2452" i="4"/>
  <c r="AE2451" i="4"/>
  <c r="AE2450" i="4"/>
  <c r="AE2449" i="4"/>
  <c r="AE2448" i="4"/>
  <c r="AE2447" i="4"/>
  <c r="AE2446" i="4"/>
  <c r="AE2445" i="4"/>
  <c r="AE2444" i="4"/>
  <c r="AE2443" i="4"/>
  <c r="AE2442" i="4"/>
  <c r="AE2441" i="4"/>
  <c r="AE2440" i="4"/>
  <c r="AE2439" i="4"/>
  <c r="AE2438" i="4"/>
  <c r="AE2437" i="4"/>
  <c r="AE2436" i="4"/>
  <c r="AE2435" i="4"/>
  <c r="AE2434" i="4"/>
  <c r="AE2433" i="4"/>
  <c r="AE2432" i="4"/>
  <c r="AE2431" i="4"/>
  <c r="AE2430" i="4"/>
  <c r="AE2429" i="4"/>
  <c r="AE2428" i="4"/>
  <c r="AE2427" i="4"/>
  <c r="AE2426" i="4"/>
  <c r="AE2425" i="4"/>
  <c r="AE2424" i="4"/>
  <c r="AE2423" i="4"/>
  <c r="AE2422" i="4"/>
  <c r="AE2421" i="4"/>
  <c r="AE2420" i="4"/>
  <c r="AE2419" i="4"/>
  <c r="AE2418" i="4"/>
  <c r="AE2417" i="4"/>
  <c r="AE2416" i="4"/>
  <c r="AE2415" i="4"/>
  <c r="AE2414" i="4"/>
  <c r="AE2413" i="4"/>
  <c r="AE2412" i="4"/>
  <c r="AE2411" i="4"/>
  <c r="AE2410" i="4"/>
  <c r="AE2409" i="4"/>
  <c r="AE2408" i="4"/>
  <c r="AE2407" i="4"/>
  <c r="AE2406" i="4"/>
  <c r="AE2405" i="4"/>
  <c r="AE2404" i="4"/>
  <c r="AE2403" i="4"/>
  <c r="AE2402" i="4"/>
  <c r="AE2401" i="4"/>
  <c r="AE2400" i="4"/>
  <c r="AE2399" i="4"/>
  <c r="AE2398" i="4"/>
  <c r="AE2397" i="4"/>
  <c r="AE2396" i="4"/>
  <c r="AE2395" i="4"/>
  <c r="AE2394" i="4"/>
  <c r="AE2393" i="4"/>
  <c r="AE2392" i="4"/>
  <c r="AE2391" i="4"/>
  <c r="AE2390" i="4"/>
  <c r="AE2389" i="4"/>
  <c r="AE2388" i="4"/>
  <c r="AE2387" i="4"/>
  <c r="AE2386" i="4"/>
  <c r="AE2385" i="4"/>
  <c r="AE2384" i="4"/>
  <c r="AE2383" i="4"/>
  <c r="AE2382" i="4"/>
  <c r="AE2381" i="4"/>
  <c r="AE2380" i="4"/>
  <c r="AE2379" i="4"/>
  <c r="AE2378" i="4"/>
  <c r="AE2377" i="4"/>
  <c r="AE2376" i="4"/>
  <c r="AE2375" i="4"/>
  <c r="AE2374" i="4"/>
  <c r="AE2373" i="4"/>
  <c r="AE2372" i="4"/>
  <c r="AE2371" i="4"/>
  <c r="AE2370" i="4"/>
  <c r="AE2369" i="4"/>
  <c r="AE2368" i="4"/>
  <c r="AE2367" i="4"/>
  <c r="AE2366" i="4"/>
  <c r="AE2365" i="4"/>
  <c r="AE2364" i="4"/>
  <c r="AE2363" i="4"/>
  <c r="AE2362" i="4"/>
  <c r="AE2361" i="4"/>
  <c r="AE2360" i="4"/>
  <c r="AE2359" i="4"/>
  <c r="AE2358" i="4"/>
  <c r="AE2357" i="4"/>
  <c r="AE2356" i="4"/>
  <c r="AE2355" i="4"/>
  <c r="AE2354" i="4"/>
  <c r="AE2353" i="4"/>
  <c r="AE2352" i="4"/>
  <c r="AE2351" i="4"/>
  <c r="AE2350" i="4"/>
  <c r="AE2349" i="4"/>
  <c r="AE2348" i="4"/>
  <c r="AE2347" i="4"/>
  <c r="AE2346" i="4"/>
  <c r="AE2345" i="4"/>
  <c r="AE2344" i="4"/>
  <c r="AE2343" i="4"/>
  <c r="AE2342" i="4"/>
  <c r="AE2341" i="4"/>
  <c r="AE2340" i="4"/>
  <c r="AE2339" i="4"/>
  <c r="AE2338" i="4"/>
  <c r="AE2337" i="4"/>
  <c r="AE2336" i="4"/>
  <c r="AE2335" i="4"/>
  <c r="AE2334" i="4"/>
  <c r="AE2333" i="4"/>
  <c r="AE2332" i="4"/>
  <c r="AE2331" i="4"/>
  <c r="AE2330" i="4"/>
  <c r="AE2329" i="4"/>
  <c r="AE2328" i="4"/>
  <c r="AE2327" i="4"/>
  <c r="AE2326" i="4"/>
  <c r="AE2325" i="4"/>
  <c r="AE2324" i="4"/>
  <c r="AE2323" i="4"/>
  <c r="AE2322" i="4"/>
  <c r="AE2321" i="4"/>
  <c r="AE2320" i="4"/>
  <c r="AE2319" i="4"/>
  <c r="AE2318" i="4"/>
  <c r="AE2317" i="4"/>
  <c r="AE2316" i="4"/>
  <c r="AE2315" i="4"/>
  <c r="AE2314" i="4"/>
  <c r="AE2313" i="4"/>
  <c r="AE2312" i="4"/>
  <c r="AE2311" i="4"/>
  <c r="AE2310" i="4"/>
  <c r="AE2309" i="4"/>
  <c r="AE2308" i="4"/>
  <c r="AE2307" i="4"/>
  <c r="AE2306" i="4"/>
  <c r="AE2305" i="4"/>
  <c r="AE2304" i="4"/>
  <c r="AE2303" i="4"/>
  <c r="AE2302" i="4"/>
  <c r="AE2301" i="4"/>
  <c r="AE2300" i="4"/>
  <c r="AE2299" i="4"/>
  <c r="AE2298" i="4"/>
  <c r="AE2297" i="4"/>
  <c r="AE2296" i="4"/>
  <c r="AE2295" i="4"/>
  <c r="AE2294" i="4"/>
  <c r="AE2293" i="4"/>
  <c r="AE2292" i="4"/>
  <c r="AE2291" i="4"/>
  <c r="AE2290" i="4"/>
  <c r="AE2289" i="4"/>
  <c r="AE2288" i="4"/>
  <c r="AE2287" i="4"/>
  <c r="AE2286" i="4"/>
  <c r="AE2285" i="4"/>
  <c r="AE2284" i="4"/>
  <c r="AE2283" i="4"/>
  <c r="AE2282" i="4"/>
  <c r="AE2281" i="4"/>
  <c r="AE2280" i="4"/>
  <c r="AE2279" i="4"/>
  <c r="AE2278" i="4"/>
  <c r="AE2277" i="4"/>
  <c r="AE2276" i="4"/>
  <c r="AE2275" i="4"/>
  <c r="AE2274" i="4"/>
  <c r="AE2273" i="4"/>
  <c r="AE2272" i="4"/>
  <c r="AE2271" i="4"/>
  <c r="AE2270" i="4"/>
  <c r="AE2269" i="4"/>
  <c r="AE2268" i="4"/>
  <c r="AE2267" i="4"/>
  <c r="AE2266" i="4"/>
  <c r="AE2265" i="4"/>
  <c r="AE2264" i="4"/>
  <c r="AE2263" i="4"/>
  <c r="AE2262" i="4"/>
  <c r="AE2261" i="4"/>
  <c r="AE2260" i="4"/>
  <c r="AE2259" i="4"/>
  <c r="AE2258" i="4"/>
  <c r="AE2257" i="4"/>
  <c r="AE2256" i="4"/>
  <c r="AE2255" i="4"/>
  <c r="AE2254" i="4"/>
  <c r="AE2253" i="4"/>
  <c r="AE2252" i="4"/>
  <c r="AE2251" i="4"/>
  <c r="AE2250" i="4"/>
  <c r="AE2249" i="4"/>
  <c r="AE2248" i="4"/>
  <c r="AE2247" i="4"/>
  <c r="AE2246" i="4"/>
  <c r="AE2245" i="4"/>
  <c r="AE2244" i="4"/>
  <c r="AE2243" i="4"/>
  <c r="AE2242" i="4"/>
  <c r="AE2241" i="4"/>
  <c r="AE2240" i="4"/>
  <c r="AE2239" i="4"/>
  <c r="AE2238" i="4"/>
  <c r="AE2237" i="4"/>
  <c r="AE2236" i="4"/>
  <c r="AE2235" i="4"/>
  <c r="AE2234" i="4"/>
  <c r="AE2233" i="4"/>
  <c r="AE2232" i="4"/>
  <c r="AE2231" i="4"/>
  <c r="AE2230" i="4"/>
  <c r="AE2229" i="4"/>
  <c r="AE2228" i="4"/>
  <c r="AE2227" i="4"/>
  <c r="AE2226" i="4"/>
  <c r="AE2225" i="4"/>
  <c r="AE2224" i="4"/>
  <c r="AE2223" i="4"/>
  <c r="AE2222" i="4"/>
  <c r="AE2221" i="4"/>
  <c r="AE2220" i="4"/>
  <c r="AE2219" i="4"/>
  <c r="AE2218" i="4"/>
  <c r="AE2217" i="4"/>
  <c r="AE2216" i="4"/>
  <c r="AE2215" i="4"/>
  <c r="AE2214" i="4"/>
  <c r="AE2213" i="4"/>
  <c r="AE2212" i="4"/>
  <c r="AE2211" i="4"/>
  <c r="AE2210" i="4"/>
  <c r="AE2209" i="4"/>
  <c r="AE2208" i="4"/>
  <c r="AE2207" i="4"/>
  <c r="AE2206" i="4"/>
  <c r="AE2205" i="4"/>
  <c r="AE2204" i="4"/>
  <c r="AE2203" i="4"/>
  <c r="AE2202" i="4"/>
  <c r="AE2201" i="4"/>
  <c r="AE2200" i="4"/>
  <c r="AE2199" i="4"/>
  <c r="AE2198" i="4"/>
  <c r="AE2197" i="4"/>
  <c r="AE2196" i="4"/>
  <c r="AE2195" i="4"/>
  <c r="AE2194" i="4"/>
  <c r="AE2193" i="4"/>
  <c r="AE2192" i="4"/>
  <c r="AE2191" i="4"/>
  <c r="AE2190" i="4"/>
  <c r="AE2189" i="4"/>
  <c r="AE2188" i="4"/>
  <c r="AE2187" i="4"/>
  <c r="AE2186" i="4"/>
  <c r="AE2185" i="4"/>
  <c r="AE2184" i="4"/>
  <c r="AE2183" i="4"/>
  <c r="AE2182" i="4"/>
  <c r="AE2181" i="4"/>
  <c r="AE2180" i="4"/>
  <c r="AE2179" i="4"/>
  <c r="AE2178" i="4"/>
  <c r="AE2177" i="4"/>
  <c r="AE2176" i="4"/>
  <c r="AE2175" i="4"/>
  <c r="AE2174" i="4"/>
  <c r="AE2173" i="4"/>
  <c r="AE2172" i="4"/>
  <c r="AE2171" i="4"/>
  <c r="AE2170" i="4"/>
  <c r="AE2169" i="4"/>
  <c r="AE2168" i="4"/>
  <c r="AE2167" i="4"/>
  <c r="AE2166" i="4"/>
  <c r="AE2165" i="4"/>
  <c r="AE2164" i="4"/>
  <c r="AE2163" i="4"/>
  <c r="AE2162" i="4"/>
  <c r="AE2161" i="4"/>
  <c r="AE2160" i="4"/>
  <c r="AE2159" i="4"/>
  <c r="AE2158" i="4"/>
  <c r="AE2157" i="4"/>
  <c r="AE2156" i="4"/>
  <c r="AE2155" i="4"/>
  <c r="AE2154" i="4"/>
  <c r="AE2153" i="4"/>
  <c r="AE2152" i="4"/>
  <c r="AE2151" i="4"/>
  <c r="AE2150" i="4"/>
  <c r="AE2149" i="4"/>
  <c r="AE2148" i="4"/>
  <c r="AE2147" i="4"/>
  <c r="AE2146" i="4"/>
  <c r="AE2145" i="4"/>
  <c r="AE2144" i="4"/>
  <c r="AE2143" i="4"/>
  <c r="AE2142" i="4"/>
  <c r="AE2141" i="4"/>
  <c r="AE2140" i="4"/>
  <c r="AE2139" i="4"/>
  <c r="AE2138" i="4"/>
  <c r="AE2137" i="4"/>
  <c r="AE2136" i="4"/>
  <c r="AE2135" i="4"/>
  <c r="AE2134" i="4"/>
  <c r="AE2133" i="4"/>
  <c r="AE2132" i="4"/>
  <c r="AE2131" i="4"/>
  <c r="AE2130" i="4"/>
  <c r="AE2129" i="4"/>
  <c r="AE2128" i="4"/>
  <c r="AE2127" i="4"/>
  <c r="AE2126" i="4"/>
  <c r="AE2125" i="4"/>
  <c r="AE2124" i="4"/>
  <c r="AE2123" i="4"/>
  <c r="AE2122" i="4"/>
  <c r="AE2121" i="4"/>
  <c r="AE2120" i="4"/>
  <c r="AE2119" i="4"/>
  <c r="AE2118" i="4"/>
  <c r="AE2117" i="4"/>
  <c r="AE2116" i="4"/>
  <c r="AE2115" i="4"/>
  <c r="AE2114" i="4"/>
  <c r="AE2113" i="4"/>
  <c r="AE2112" i="4"/>
  <c r="AE2111" i="4"/>
  <c r="AE2110" i="4"/>
  <c r="AE2109" i="4"/>
  <c r="AE2108" i="4"/>
  <c r="AE2107" i="4"/>
  <c r="AE2106" i="4"/>
  <c r="AE2105" i="4"/>
  <c r="AE2104" i="4"/>
  <c r="AE2103" i="4"/>
  <c r="AE2102" i="4"/>
  <c r="AE2101" i="4"/>
  <c r="AE2100" i="4"/>
  <c r="AE2099" i="4"/>
  <c r="AE2098" i="4"/>
  <c r="AE2097" i="4"/>
  <c r="AE2096" i="4"/>
  <c r="AE2095" i="4"/>
  <c r="AE2094" i="4"/>
  <c r="AE2093" i="4"/>
  <c r="AE2092" i="4"/>
  <c r="AE2091" i="4"/>
  <c r="AE2090" i="4"/>
  <c r="AE2089" i="4"/>
  <c r="AE2088" i="4"/>
  <c r="AE2087" i="4"/>
  <c r="AE2086" i="4"/>
  <c r="AE2085" i="4"/>
  <c r="AE2084" i="4"/>
  <c r="AE2083" i="4"/>
  <c r="AE2082" i="4"/>
  <c r="AE2081" i="4"/>
  <c r="AE2080" i="4"/>
  <c r="AE2079" i="4"/>
  <c r="AE2078" i="4"/>
  <c r="AE2077" i="4"/>
  <c r="AE2076" i="4"/>
  <c r="AE2075" i="4"/>
  <c r="AE2074" i="4"/>
  <c r="AE2073" i="4"/>
  <c r="AE2072" i="4"/>
  <c r="AE2071" i="4"/>
  <c r="AE2070" i="4"/>
  <c r="AE2069" i="4"/>
  <c r="AE2068" i="4"/>
  <c r="AE2067" i="4"/>
  <c r="AE2066" i="4"/>
  <c r="AE2065" i="4"/>
  <c r="AE2064" i="4"/>
  <c r="AE2063" i="4"/>
  <c r="AE2062" i="4"/>
  <c r="AE2061" i="4"/>
  <c r="AE2060" i="4"/>
  <c r="AE2059" i="4"/>
  <c r="AE2058" i="4"/>
  <c r="AE2057" i="4"/>
  <c r="AE2056" i="4"/>
  <c r="AE2055" i="4"/>
  <c r="AE2054" i="4"/>
  <c r="AE2053" i="4"/>
  <c r="AE2052" i="4"/>
  <c r="AE2051" i="4"/>
  <c r="AE2050" i="4"/>
  <c r="AE2049" i="4"/>
  <c r="AE2048" i="4"/>
  <c r="AE2047" i="4"/>
  <c r="AE2046" i="4"/>
  <c r="AE2045" i="4"/>
  <c r="AE2044" i="4"/>
  <c r="AE2043" i="4"/>
  <c r="AE2042" i="4"/>
  <c r="AE2041" i="4"/>
  <c r="AE2040" i="4"/>
  <c r="AE2039" i="4"/>
  <c r="AE2038" i="4"/>
  <c r="AE2037" i="4"/>
  <c r="AE2036" i="4"/>
  <c r="AE2035" i="4"/>
  <c r="AE2034" i="4"/>
  <c r="AE2033" i="4"/>
  <c r="AE2032" i="4"/>
  <c r="AE2031" i="4"/>
  <c r="AE2030" i="4"/>
  <c r="AE2029" i="4"/>
  <c r="AE2028" i="4"/>
  <c r="AE2027" i="4"/>
  <c r="AE2026" i="4"/>
  <c r="AE2025" i="4"/>
  <c r="AE2024" i="4"/>
  <c r="AE2023" i="4"/>
  <c r="AE2022" i="4"/>
  <c r="AE2021" i="4"/>
  <c r="AE2020" i="4"/>
  <c r="AE2019" i="4"/>
  <c r="AE2018" i="4"/>
  <c r="AE2017" i="4"/>
  <c r="AE2016" i="4"/>
  <c r="AE2015" i="4"/>
  <c r="AE2014" i="4"/>
  <c r="AE2013" i="4"/>
  <c r="AE2012" i="4"/>
  <c r="AE2011" i="4"/>
  <c r="AE2010" i="4"/>
  <c r="AE2009" i="4"/>
  <c r="AE2008" i="4"/>
  <c r="AE2007" i="4"/>
  <c r="AE2006" i="4"/>
  <c r="AE2005" i="4"/>
  <c r="AE2004" i="4"/>
  <c r="AE2003" i="4"/>
  <c r="AE2002" i="4"/>
  <c r="AE2001" i="4"/>
  <c r="AE2000" i="4"/>
  <c r="AE1999" i="4"/>
  <c r="AE1998" i="4"/>
  <c r="AE1997" i="4"/>
  <c r="AE1996" i="4"/>
  <c r="AE1995" i="4"/>
  <c r="AE1994" i="4"/>
  <c r="AE1993" i="4"/>
  <c r="AE1992" i="4"/>
  <c r="AE1991" i="4"/>
  <c r="AE1990" i="4"/>
  <c r="AE1989" i="4"/>
  <c r="AE1988" i="4"/>
  <c r="AE1987" i="4"/>
  <c r="AE1986" i="4"/>
  <c r="AE1985" i="4"/>
  <c r="AE1984" i="4"/>
  <c r="AE1983" i="4"/>
  <c r="AE1982" i="4"/>
  <c r="AE1981" i="4"/>
  <c r="AE1980" i="4"/>
  <c r="AE1979" i="4"/>
  <c r="AE1978" i="4"/>
  <c r="AE1977" i="4"/>
  <c r="AE1976" i="4"/>
  <c r="AE1975" i="4"/>
  <c r="AE1974" i="4"/>
  <c r="AE1973" i="4"/>
  <c r="AE1972" i="4"/>
  <c r="AE1971" i="4"/>
  <c r="AE1970" i="4"/>
  <c r="AE1969" i="4"/>
  <c r="AE1968" i="4"/>
  <c r="AE1967" i="4"/>
  <c r="AE1966" i="4"/>
  <c r="AE1965" i="4"/>
  <c r="AE1964" i="4"/>
  <c r="AE1963" i="4"/>
  <c r="AE1962" i="4"/>
  <c r="AE1961" i="4"/>
  <c r="AE1960" i="4"/>
  <c r="AE1959" i="4"/>
  <c r="AE1958" i="4"/>
  <c r="AE1957" i="4"/>
  <c r="AE1956" i="4"/>
  <c r="AE1955" i="4"/>
  <c r="AE1954" i="4"/>
  <c r="AE1953" i="4"/>
  <c r="AE1952" i="4"/>
  <c r="AE1951" i="4"/>
  <c r="AE1950" i="4"/>
  <c r="AE1949" i="4"/>
  <c r="AE1948" i="4"/>
  <c r="AE1947" i="4"/>
  <c r="AE1946" i="4"/>
  <c r="AE1945" i="4"/>
  <c r="AE1944" i="4"/>
  <c r="AE1943" i="4"/>
  <c r="AE1942" i="4"/>
  <c r="AE1941" i="4"/>
  <c r="AE1940" i="4"/>
  <c r="AE1939" i="4"/>
  <c r="AE1938" i="4"/>
  <c r="AE1937" i="4"/>
  <c r="AE1936" i="4"/>
  <c r="AE1935" i="4"/>
  <c r="AE1934" i="4"/>
  <c r="AE1933" i="4"/>
  <c r="AE1932" i="4"/>
  <c r="AE1931" i="4"/>
  <c r="AE1930" i="4"/>
  <c r="AE1929" i="4"/>
  <c r="AE1928" i="4"/>
  <c r="AE1927" i="4"/>
  <c r="AE1926" i="4"/>
  <c r="AE1925" i="4"/>
  <c r="AE1924" i="4"/>
  <c r="AE1923" i="4"/>
  <c r="AE1922" i="4"/>
  <c r="AE1921" i="4"/>
  <c r="AE1920" i="4"/>
  <c r="AE1919" i="4"/>
  <c r="AE1918" i="4"/>
  <c r="AE1917" i="4"/>
  <c r="AE1916" i="4"/>
  <c r="AE1915" i="4"/>
  <c r="AE1914" i="4"/>
  <c r="AE1913" i="4"/>
  <c r="AE1912" i="4"/>
  <c r="AE1911" i="4"/>
  <c r="AE1910" i="4"/>
  <c r="AE1909" i="4"/>
  <c r="AE1908" i="4"/>
  <c r="AE1907" i="4"/>
  <c r="AE1906" i="4"/>
  <c r="AE1905" i="4"/>
  <c r="AE1904" i="4"/>
  <c r="AE1903" i="4"/>
  <c r="AE1902" i="4"/>
  <c r="AE1901" i="4"/>
  <c r="AE1900" i="4"/>
  <c r="AE1899" i="4"/>
  <c r="AE1898" i="4"/>
  <c r="AE1897" i="4"/>
  <c r="AE1896" i="4"/>
  <c r="AE1895" i="4"/>
  <c r="AE1894" i="4"/>
  <c r="AE1893" i="4"/>
  <c r="AE1892" i="4"/>
  <c r="AE1891" i="4"/>
  <c r="AE1890" i="4"/>
  <c r="AE1889" i="4"/>
  <c r="AE1888" i="4"/>
  <c r="AE1887" i="4"/>
  <c r="AE1886" i="4"/>
  <c r="AE1885" i="4"/>
  <c r="AE1884" i="4"/>
  <c r="AE1883" i="4"/>
  <c r="AE1882" i="4"/>
  <c r="AE1881" i="4"/>
  <c r="AE1880" i="4"/>
  <c r="AE1879" i="4"/>
  <c r="AE1878" i="4"/>
  <c r="AE1877" i="4"/>
  <c r="AE1876" i="4"/>
  <c r="AE1875" i="4"/>
  <c r="AE1874" i="4"/>
  <c r="AE1873" i="4"/>
  <c r="AE1872" i="4"/>
  <c r="AE1871" i="4"/>
  <c r="AE1870" i="4"/>
  <c r="AE1869" i="4"/>
  <c r="AE1868" i="4"/>
  <c r="AE1867" i="4"/>
  <c r="AE1866" i="4"/>
  <c r="AE1865" i="4"/>
  <c r="AE1864" i="4"/>
  <c r="AE1863" i="4"/>
  <c r="AE1862" i="4"/>
  <c r="AE1861" i="4"/>
  <c r="AE1860" i="4"/>
  <c r="AE1859" i="4"/>
  <c r="AE1858" i="4"/>
  <c r="AE1857" i="4"/>
  <c r="AE1856" i="4"/>
  <c r="AE1855" i="4"/>
  <c r="AE1854" i="4"/>
  <c r="AE1853" i="4"/>
  <c r="AE1852" i="4"/>
  <c r="AE1851" i="4"/>
  <c r="AE1850" i="4"/>
  <c r="AE1849" i="4"/>
  <c r="AE1848" i="4"/>
  <c r="AE1847" i="4"/>
  <c r="AE1846" i="4"/>
  <c r="AE1845" i="4"/>
  <c r="AE1844" i="4"/>
  <c r="AE1843" i="4"/>
  <c r="AE1842" i="4"/>
  <c r="AE1841" i="4"/>
  <c r="AE1840" i="4"/>
  <c r="AE1839" i="4"/>
  <c r="AE1838" i="4"/>
  <c r="AE1837" i="4"/>
  <c r="AE1836" i="4"/>
  <c r="AE1835" i="4"/>
  <c r="AE1834" i="4"/>
  <c r="AE1833" i="4"/>
  <c r="AE1832" i="4"/>
  <c r="AE1831" i="4"/>
  <c r="AE1830" i="4"/>
  <c r="AE1829" i="4"/>
  <c r="AE1828" i="4"/>
  <c r="AE1827" i="4"/>
  <c r="AE1826" i="4"/>
  <c r="AE1825" i="4"/>
  <c r="AE1824" i="4"/>
  <c r="AE1823" i="4"/>
  <c r="AE1822" i="4"/>
  <c r="AE1821" i="4"/>
  <c r="AE1820" i="4"/>
  <c r="AE1819" i="4"/>
  <c r="AE1818" i="4"/>
  <c r="AE1817" i="4"/>
  <c r="AE1816" i="4"/>
  <c r="AE1815" i="4"/>
  <c r="AE1814" i="4"/>
  <c r="AE1813" i="4"/>
  <c r="AE1812" i="4"/>
  <c r="AE1811" i="4"/>
  <c r="AE1810" i="4"/>
  <c r="AE1809" i="4"/>
  <c r="AE1808" i="4"/>
  <c r="AE1807" i="4"/>
  <c r="AE1806" i="4"/>
  <c r="AE1805" i="4"/>
  <c r="AE1804" i="4"/>
  <c r="AE1803" i="4"/>
  <c r="AE1802" i="4"/>
  <c r="AE1801" i="4"/>
  <c r="AE1800" i="4"/>
  <c r="AE1799" i="4"/>
  <c r="AE1798" i="4"/>
  <c r="AE1797" i="4"/>
  <c r="AE1796" i="4"/>
  <c r="AE1795" i="4"/>
  <c r="AE1794" i="4"/>
  <c r="AE1793" i="4"/>
  <c r="AE1792" i="4"/>
  <c r="AE1791" i="4"/>
  <c r="AE1790" i="4"/>
  <c r="AE1789" i="4"/>
  <c r="AE1788" i="4"/>
  <c r="AE1787" i="4"/>
  <c r="AE1786" i="4"/>
  <c r="AE1785" i="4"/>
  <c r="AE1784" i="4"/>
  <c r="AE1783" i="4"/>
  <c r="AE1782" i="4"/>
  <c r="AE1781" i="4"/>
  <c r="AE1780" i="4"/>
  <c r="AE1779" i="4"/>
  <c r="AE1778" i="4"/>
  <c r="AE1777" i="4"/>
  <c r="AE1776" i="4"/>
  <c r="AE1775" i="4"/>
  <c r="AE1774" i="4"/>
  <c r="AE1773" i="4"/>
  <c r="AE1772" i="4"/>
  <c r="AE1771" i="4"/>
  <c r="AE1770" i="4"/>
  <c r="AE1769" i="4"/>
  <c r="AE1768" i="4"/>
  <c r="AE1767" i="4"/>
  <c r="AE1766" i="4"/>
  <c r="AE1765" i="4"/>
  <c r="AE1764" i="4"/>
  <c r="AE1763" i="4"/>
  <c r="AE1762" i="4"/>
  <c r="AE1761" i="4"/>
  <c r="AE1760" i="4"/>
  <c r="AE1759" i="4"/>
  <c r="AE1758" i="4"/>
  <c r="AE1757" i="4"/>
  <c r="AE1756" i="4"/>
  <c r="AE1755" i="4"/>
  <c r="AE1754" i="4"/>
  <c r="AE1753" i="4"/>
  <c r="AE1752" i="4"/>
  <c r="AE1751" i="4"/>
  <c r="AE1750" i="4"/>
  <c r="AE1749" i="4"/>
  <c r="AE1748" i="4"/>
  <c r="AE1747" i="4"/>
  <c r="AE1746" i="4"/>
  <c r="AE1745" i="4"/>
  <c r="AE1744" i="4"/>
  <c r="AE1743" i="4"/>
  <c r="AE1742" i="4"/>
  <c r="AE1741" i="4"/>
  <c r="AE1740" i="4"/>
  <c r="AE1739" i="4"/>
  <c r="AE1738" i="4"/>
  <c r="AE1737" i="4"/>
  <c r="AE1736" i="4"/>
  <c r="AE1735" i="4"/>
  <c r="AE1734" i="4"/>
  <c r="AE1733" i="4"/>
  <c r="AE1732" i="4"/>
  <c r="AE1731" i="4"/>
  <c r="AE1730" i="4"/>
  <c r="AE1729" i="4"/>
  <c r="AE1728" i="4"/>
  <c r="AE1727" i="4"/>
  <c r="AE1726" i="4"/>
  <c r="AE1725" i="4"/>
  <c r="AE1724" i="4"/>
  <c r="AE1723" i="4"/>
  <c r="AE1722" i="4"/>
  <c r="AE1721" i="4"/>
  <c r="AE1720" i="4"/>
  <c r="AE1719" i="4"/>
  <c r="AE1718" i="4"/>
  <c r="AE1717" i="4"/>
  <c r="AE1716" i="4"/>
  <c r="AE1715" i="4"/>
  <c r="AE1714" i="4"/>
  <c r="AE1713" i="4"/>
  <c r="AE1712" i="4"/>
  <c r="AE1711" i="4"/>
  <c r="AE1710" i="4"/>
  <c r="AE1709" i="4"/>
  <c r="AE1708" i="4"/>
  <c r="AE1707" i="4"/>
  <c r="AE1706" i="4"/>
  <c r="AE1705" i="4"/>
  <c r="AE1704" i="4"/>
  <c r="AE1703" i="4"/>
  <c r="AE1702" i="4"/>
  <c r="AE1701" i="4"/>
  <c r="AE1700" i="4"/>
  <c r="AE1699" i="4"/>
  <c r="AE1698" i="4"/>
  <c r="AE1697" i="4"/>
  <c r="AE1696" i="4"/>
  <c r="AE1695" i="4"/>
  <c r="AE1694" i="4"/>
  <c r="AE1693" i="4"/>
  <c r="AE1692" i="4"/>
  <c r="AE1691" i="4"/>
  <c r="AE1690" i="4"/>
  <c r="AE1689" i="4"/>
  <c r="AE1688" i="4"/>
  <c r="AE1687" i="4"/>
  <c r="AE1686" i="4"/>
  <c r="AE1685" i="4"/>
  <c r="AE1684" i="4"/>
  <c r="AE1683" i="4"/>
  <c r="AE1682" i="4"/>
  <c r="AE1681" i="4"/>
  <c r="AE1680" i="4"/>
  <c r="AE1679" i="4"/>
  <c r="AE1678" i="4"/>
  <c r="AE1677" i="4"/>
  <c r="AE1676" i="4"/>
  <c r="AE1675" i="4"/>
  <c r="AE1674" i="4"/>
  <c r="AE1673" i="4"/>
  <c r="AE1672" i="4"/>
  <c r="AE1671" i="4"/>
  <c r="AE1670" i="4"/>
  <c r="AE1669" i="4"/>
  <c r="AE1668" i="4"/>
  <c r="AE1667" i="4"/>
  <c r="AE1666" i="4"/>
  <c r="AE1665" i="4"/>
  <c r="AE1664" i="4"/>
  <c r="AE1663" i="4"/>
  <c r="AE1662" i="4"/>
  <c r="AE1661" i="4"/>
  <c r="AE1660" i="4"/>
  <c r="AE1659" i="4"/>
  <c r="AE1658" i="4"/>
  <c r="AE1657" i="4"/>
  <c r="AE1656" i="4"/>
  <c r="AE1655" i="4"/>
  <c r="AE1654" i="4"/>
  <c r="AE1653" i="4"/>
  <c r="AE1652" i="4"/>
  <c r="AE1651" i="4"/>
  <c r="AE1650" i="4"/>
  <c r="AE1649" i="4"/>
  <c r="AE1648" i="4"/>
  <c r="AE1647" i="4"/>
  <c r="AE1646" i="4"/>
  <c r="AE1645" i="4"/>
  <c r="AE1644" i="4"/>
  <c r="AE1643" i="4"/>
  <c r="AE1642" i="4"/>
  <c r="AE1641" i="4"/>
  <c r="AE1640" i="4"/>
  <c r="AE1639" i="4"/>
  <c r="AE1638" i="4"/>
  <c r="AE1637" i="4"/>
  <c r="AE1636" i="4"/>
  <c r="AE1635" i="4"/>
  <c r="AE1634" i="4"/>
  <c r="AE1633" i="4"/>
  <c r="AE1632" i="4"/>
  <c r="AE1631" i="4"/>
  <c r="AE1630" i="4"/>
  <c r="AE1629" i="4"/>
  <c r="AE1628" i="4"/>
  <c r="AE1627" i="4"/>
  <c r="AE1626" i="4"/>
  <c r="AE1625" i="4"/>
  <c r="AE1624" i="4"/>
  <c r="AE1623" i="4"/>
  <c r="AE1622" i="4"/>
  <c r="AE1621" i="4"/>
  <c r="AE1620" i="4"/>
  <c r="AE1619" i="4"/>
  <c r="AE1618" i="4"/>
  <c r="AE1617" i="4"/>
  <c r="AE1616" i="4"/>
  <c r="AE1615" i="4"/>
  <c r="AE1614" i="4"/>
  <c r="AE1613" i="4"/>
  <c r="AE1612" i="4"/>
  <c r="AE1611" i="4"/>
  <c r="AE1610" i="4"/>
  <c r="AE1609" i="4"/>
  <c r="AE1608" i="4"/>
  <c r="AE1607" i="4"/>
  <c r="AE1606" i="4"/>
  <c r="AE1605" i="4"/>
  <c r="AE1604" i="4"/>
  <c r="AE1603" i="4"/>
  <c r="AE1602" i="4"/>
  <c r="AE1601" i="4"/>
  <c r="AE1600" i="4"/>
  <c r="AE1599" i="4"/>
  <c r="AE1598" i="4"/>
  <c r="AE1597" i="4"/>
  <c r="AE1596" i="4"/>
  <c r="AE1595" i="4"/>
  <c r="AE1594" i="4"/>
  <c r="AE1593" i="4"/>
  <c r="AE1592" i="4"/>
  <c r="AE1591" i="4"/>
  <c r="AE1590" i="4"/>
  <c r="AE1589" i="4"/>
  <c r="AE1588" i="4"/>
  <c r="AE1587" i="4"/>
  <c r="AE1586" i="4"/>
  <c r="AE1585" i="4"/>
  <c r="AE1584" i="4"/>
  <c r="AE1583" i="4"/>
  <c r="AE1582" i="4"/>
  <c r="AE1581" i="4"/>
  <c r="AE1580" i="4"/>
  <c r="AE1579" i="4"/>
  <c r="AE1578" i="4"/>
  <c r="AE1577" i="4"/>
  <c r="AE1576" i="4"/>
  <c r="AE1575" i="4"/>
  <c r="AE1574" i="4"/>
  <c r="AE1573" i="4"/>
  <c r="AE1572" i="4"/>
  <c r="AE1571" i="4"/>
  <c r="AE1570" i="4"/>
  <c r="AE1569" i="4"/>
  <c r="AE1568" i="4"/>
  <c r="AE1567" i="4"/>
  <c r="AE1566" i="4"/>
  <c r="AE1565" i="4"/>
  <c r="AE1564" i="4"/>
  <c r="AE1563" i="4"/>
  <c r="AE1562" i="4"/>
  <c r="AE1561" i="4"/>
  <c r="AE1560" i="4"/>
  <c r="AE1559" i="4"/>
  <c r="AE1558" i="4"/>
  <c r="AE1557" i="4"/>
  <c r="AE1556" i="4"/>
  <c r="AE1555" i="4"/>
  <c r="AE1554" i="4"/>
  <c r="AE1553" i="4"/>
  <c r="AE1552" i="4"/>
  <c r="AE1551" i="4"/>
  <c r="AE1550" i="4"/>
  <c r="AE1549" i="4"/>
  <c r="AE1548" i="4"/>
  <c r="AE1547" i="4"/>
  <c r="AE1546" i="4"/>
  <c r="AE1545" i="4"/>
  <c r="AE1544" i="4"/>
  <c r="AE1543" i="4"/>
  <c r="AE1542" i="4"/>
  <c r="AE1541" i="4"/>
  <c r="AE1540" i="4"/>
  <c r="AE1539" i="4"/>
  <c r="AE1538" i="4"/>
  <c r="AE1537" i="4"/>
  <c r="AE1536" i="4"/>
  <c r="AE1535" i="4"/>
  <c r="AE1534" i="4"/>
  <c r="AE1533" i="4"/>
  <c r="AE1532" i="4"/>
  <c r="AE1531" i="4"/>
  <c r="AE1530" i="4"/>
  <c r="AE1529" i="4"/>
  <c r="AE1528" i="4"/>
  <c r="AE1527" i="4"/>
  <c r="AE1526" i="4"/>
  <c r="AE1525" i="4"/>
  <c r="AE1524" i="4"/>
  <c r="AE1523" i="4"/>
  <c r="AE1522" i="4"/>
  <c r="AE1521" i="4"/>
  <c r="AE1520" i="4"/>
  <c r="AE1519" i="4"/>
  <c r="AE1518" i="4"/>
  <c r="AE1517" i="4"/>
  <c r="AE1516" i="4"/>
  <c r="AE1515" i="4"/>
  <c r="AE1514" i="4"/>
  <c r="AE1513" i="4"/>
  <c r="AE1512" i="4"/>
  <c r="AE1511" i="4"/>
  <c r="AE1510" i="4"/>
  <c r="AE1509" i="4"/>
  <c r="AE1508" i="4"/>
  <c r="AE1507" i="4"/>
  <c r="AE1506" i="4"/>
  <c r="AE1505" i="4"/>
  <c r="AE1504" i="4"/>
  <c r="AE1503" i="4"/>
  <c r="AE1502" i="4"/>
  <c r="AE1501" i="4"/>
  <c r="AE1500" i="4"/>
  <c r="AE1499" i="4"/>
  <c r="AE1498" i="4"/>
  <c r="AE1497" i="4"/>
  <c r="AE1496" i="4"/>
  <c r="AE1495" i="4"/>
  <c r="AE1494" i="4"/>
  <c r="AE1493" i="4"/>
  <c r="AE1492" i="4"/>
  <c r="AE1491" i="4"/>
  <c r="AE1490" i="4"/>
  <c r="AE1489" i="4"/>
  <c r="AE1488" i="4"/>
  <c r="AE1487" i="4"/>
  <c r="AE1486" i="4"/>
  <c r="AE1485" i="4"/>
  <c r="AE1484" i="4"/>
  <c r="AE1483" i="4"/>
  <c r="AE1482" i="4"/>
  <c r="AE1481" i="4"/>
  <c r="AE1480" i="4"/>
  <c r="AE1479" i="4"/>
  <c r="AE1478" i="4"/>
  <c r="AE1477" i="4"/>
  <c r="AE1476" i="4"/>
  <c r="AE1475" i="4"/>
  <c r="AE1474" i="4"/>
  <c r="AE1473" i="4"/>
  <c r="AE1472" i="4"/>
  <c r="AE1471" i="4"/>
  <c r="AE1470" i="4"/>
  <c r="AE1469" i="4"/>
  <c r="AE1468" i="4"/>
  <c r="AE1467" i="4"/>
  <c r="AE1466" i="4"/>
  <c r="AE1465" i="4"/>
  <c r="AE1464" i="4"/>
  <c r="AE1463" i="4"/>
  <c r="AE1462" i="4"/>
  <c r="AE1461" i="4"/>
  <c r="AE1460" i="4"/>
  <c r="AE1459" i="4"/>
  <c r="AE1458" i="4"/>
  <c r="AE1457" i="4"/>
  <c r="AE1456" i="4"/>
  <c r="AE1455" i="4"/>
  <c r="AE1454" i="4"/>
  <c r="AE1453" i="4"/>
  <c r="AE1452" i="4"/>
  <c r="AE1451" i="4"/>
  <c r="AE1450" i="4"/>
  <c r="AE1449" i="4"/>
  <c r="AE1448" i="4"/>
  <c r="AE1447" i="4"/>
  <c r="AE1446" i="4"/>
  <c r="AE1445" i="4"/>
  <c r="AE1444" i="4"/>
  <c r="AE1443" i="4"/>
  <c r="AE1442" i="4"/>
  <c r="AE1441" i="4"/>
  <c r="AE1440" i="4"/>
  <c r="AE1439" i="4"/>
  <c r="AE1438" i="4"/>
  <c r="AE1437" i="4"/>
  <c r="AE1436" i="4"/>
  <c r="AE1435" i="4"/>
  <c r="AE1434" i="4"/>
  <c r="AE1433" i="4"/>
  <c r="AE1432" i="4"/>
  <c r="AE1431" i="4"/>
  <c r="AE1430" i="4"/>
  <c r="AE1429" i="4"/>
  <c r="AE1428" i="4"/>
  <c r="AE1427" i="4"/>
  <c r="AE1426" i="4"/>
  <c r="AE1425" i="4"/>
  <c r="AE1424" i="4"/>
  <c r="AE1423" i="4"/>
  <c r="AE1422" i="4"/>
  <c r="AE1421" i="4"/>
  <c r="AE1420" i="4"/>
  <c r="AE1419" i="4"/>
  <c r="AE1418" i="4"/>
  <c r="AE1417" i="4"/>
  <c r="AE1416" i="4"/>
  <c r="AE1415" i="4"/>
  <c r="AE1414" i="4"/>
  <c r="AE1413" i="4"/>
  <c r="AE1412" i="4"/>
  <c r="AE1411" i="4"/>
  <c r="AE1410" i="4"/>
  <c r="AE1409" i="4"/>
  <c r="AE1408" i="4"/>
  <c r="AE1407" i="4"/>
  <c r="AE1406" i="4"/>
  <c r="AE1405" i="4"/>
  <c r="AE1404" i="4"/>
  <c r="AE1403" i="4"/>
  <c r="AE1402" i="4"/>
  <c r="AE1401" i="4"/>
  <c r="AE1400" i="4"/>
  <c r="AE1399" i="4"/>
  <c r="AE1398" i="4"/>
  <c r="AE1397" i="4"/>
  <c r="AE1396" i="4"/>
  <c r="AE1395" i="4"/>
  <c r="AE1394" i="4"/>
  <c r="AE1393" i="4"/>
  <c r="AE1392" i="4"/>
  <c r="AE1391" i="4"/>
  <c r="AE1390" i="4"/>
  <c r="AE1389" i="4"/>
  <c r="AE1388" i="4"/>
  <c r="AE1387" i="4"/>
  <c r="AE1386" i="4"/>
  <c r="AE1385" i="4"/>
  <c r="AE1384" i="4"/>
  <c r="AE1383" i="4"/>
  <c r="AE1382" i="4"/>
  <c r="AE1381" i="4"/>
  <c r="AE1380" i="4"/>
  <c r="AE1379" i="4"/>
  <c r="AE1378" i="4"/>
  <c r="AE1377" i="4"/>
  <c r="AE1376" i="4"/>
  <c r="AE1375" i="4"/>
  <c r="AE1374" i="4"/>
  <c r="AE1373" i="4"/>
  <c r="AE1372" i="4"/>
  <c r="AE1371" i="4"/>
  <c r="AE1370" i="4"/>
  <c r="AE1369" i="4"/>
  <c r="AE1368" i="4"/>
  <c r="AE1367" i="4"/>
  <c r="AE1366" i="4"/>
  <c r="AE1365" i="4"/>
  <c r="AE1364" i="4"/>
  <c r="AE1363" i="4"/>
  <c r="AE1362" i="4"/>
  <c r="AE1361" i="4"/>
  <c r="AE1360" i="4"/>
  <c r="AE1359" i="4"/>
  <c r="AE1358" i="4"/>
  <c r="AE1357" i="4"/>
  <c r="AE1356" i="4"/>
  <c r="AE1355" i="4"/>
  <c r="AE1354" i="4"/>
  <c r="AE1353" i="4"/>
  <c r="AE1352" i="4"/>
  <c r="AE1351" i="4"/>
  <c r="AE1350" i="4"/>
  <c r="AE1349" i="4"/>
  <c r="AE1348" i="4"/>
  <c r="AE1347" i="4"/>
  <c r="AE1346" i="4"/>
  <c r="AE1345" i="4"/>
  <c r="AE1344" i="4"/>
  <c r="AE1343" i="4"/>
  <c r="AE1342" i="4"/>
  <c r="AE1341" i="4"/>
  <c r="AE1340" i="4"/>
  <c r="AE1339" i="4"/>
  <c r="AE1338" i="4"/>
  <c r="AE1337" i="4"/>
  <c r="AE1336" i="4"/>
  <c r="AE1335" i="4"/>
  <c r="AE1334" i="4"/>
  <c r="AE1333" i="4"/>
  <c r="AE1332" i="4"/>
  <c r="AE1331" i="4"/>
  <c r="AE1330" i="4"/>
  <c r="AE1329" i="4"/>
  <c r="AE1328" i="4"/>
  <c r="AE1327" i="4"/>
  <c r="AE1326" i="4"/>
  <c r="AE1325" i="4"/>
  <c r="AE1324" i="4"/>
  <c r="AE1323" i="4"/>
  <c r="AE1322" i="4"/>
  <c r="AE1321" i="4"/>
  <c r="AE1320" i="4"/>
  <c r="AE1319" i="4"/>
  <c r="AE1318" i="4"/>
  <c r="AE1317" i="4"/>
  <c r="AE1316" i="4"/>
  <c r="AE1315" i="4"/>
  <c r="AE1314" i="4"/>
  <c r="AE1313" i="4"/>
  <c r="AE1312" i="4"/>
  <c r="AE1311" i="4"/>
  <c r="AE1310" i="4"/>
  <c r="AE1309" i="4"/>
  <c r="AE1308" i="4"/>
  <c r="AE1307" i="4"/>
  <c r="AE1306" i="4"/>
  <c r="AE1305" i="4"/>
  <c r="AE1304" i="4"/>
  <c r="AE1303" i="4"/>
  <c r="AE1302" i="4"/>
  <c r="AE1301" i="4"/>
  <c r="AE1300" i="4"/>
  <c r="AE1299" i="4"/>
  <c r="AE1298" i="4"/>
  <c r="AE1297" i="4"/>
  <c r="AE1296" i="4"/>
  <c r="AE1295" i="4"/>
  <c r="AE1294" i="4"/>
  <c r="AE1293" i="4"/>
  <c r="AE1292" i="4"/>
  <c r="AE1291" i="4"/>
  <c r="AE1290" i="4"/>
  <c r="AE1289" i="4"/>
  <c r="AE1288" i="4"/>
  <c r="AE1287" i="4"/>
  <c r="AE1286" i="4"/>
  <c r="AE1285" i="4"/>
  <c r="AE1284" i="4"/>
  <c r="AE1283" i="4"/>
  <c r="AE1282" i="4"/>
  <c r="AE1281" i="4"/>
  <c r="AE1280" i="4"/>
  <c r="AE1279" i="4"/>
  <c r="AE1278" i="4"/>
  <c r="AE1277" i="4"/>
  <c r="AE1276" i="4"/>
  <c r="AE1275" i="4"/>
  <c r="AE1274" i="4"/>
  <c r="AE1273" i="4"/>
  <c r="AE1272" i="4"/>
  <c r="AE1271" i="4"/>
  <c r="AE1270" i="4"/>
  <c r="AE1269" i="4"/>
  <c r="AE1268" i="4"/>
  <c r="AE1267" i="4"/>
  <c r="AE1266" i="4"/>
  <c r="AE1265" i="4"/>
  <c r="AE1264" i="4"/>
  <c r="AE1263" i="4"/>
  <c r="AE1262" i="4"/>
  <c r="AE1261" i="4"/>
  <c r="AE1260" i="4"/>
  <c r="AE1259" i="4"/>
  <c r="AE1258" i="4"/>
  <c r="AE1257" i="4"/>
  <c r="AE1256" i="4"/>
  <c r="AE1255" i="4"/>
  <c r="AE1254" i="4"/>
  <c r="AE1253" i="4"/>
  <c r="AE1252" i="4"/>
  <c r="AE1251" i="4"/>
  <c r="AE1250" i="4"/>
  <c r="AE1249" i="4"/>
  <c r="AE1248" i="4"/>
  <c r="AE1247" i="4"/>
  <c r="AE1246" i="4"/>
  <c r="AE1245" i="4"/>
  <c r="AE1244" i="4"/>
  <c r="AE1243" i="4"/>
  <c r="AE1242" i="4"/>
  <c r="AE1241" i="4"/>
  <c r="AE1240" i="4"/>
  <c r="AE1239" i="4"/>
  <c r="AE1238" i="4"/>
  <c r="AE1237" i="4"/>
  <c r="AE1236" i="4"/>
  <c r="AE1235" i="4"/>
  <c r="AE1234" i="4"/>
  <c r="AE1233" i="4"/>
  <c r="AE1232" i="4"/>
  <c r="AE1231" i="4"/>
  <c r="AE1230" i="4"/>
  <c r="AE1229" i="4"/>
  <c r="AE1228" i="4"/>
  <c r="AE1227" i="4"/>
  <c r="AE1226" i="4"/>
  <c r="AE1225" i="4"/>
  <c r="AE1224" i="4"/>
  <c r="AE1223" i="4"/>
  <c r="AE1222" i="4"/>
  <c r="AE1221" i="4"/>
  <c r="AE1220" i="4"/>
  <c r="AE1219" i="4"/>
  <c r="AE1218" i="4"/>
  <c r="AE1217" i="4"/>
  <c r="AE1216" i="4"/>
  <c r="AE1215" i="4"/>
  <c r="AE1214" i="4"/>
  <c r="AE1213" i="4"/>
  <c r="AE1212" i="4"/>
  <c r="AE1211" i="4"/>
  <c r="AE1210" i="4"/>
  <c r="AE1209" i="4"/>
  <c r="AE1208" i="4"/>
  <c r="AE1207" i="4"/>
  <c r="AE1206" i="4"/>
  <c r="AE1205" i="4"/>
  <c r="AE1204" i="4"/>
  <c r="AE1203" i="4"/>
  <c r="AE1202" i="4"/>
  <c r="AE1201" i="4"/>
  <c r="AE1200" i="4"/>
  <c r="AE1199" i="4"/>
  <c r="AE1198" i="4"/>
  <c r="AE1197" i="4"/>
  <c r="AE1196" i="4"/>
  <c r="AE1195" i="4"/>
  <c r="AE1194" i="4"/>
  <c r="AE1193" i="4"/>
  <c r="AE1192" i="4"/>
  <c r="AE1191" i="4"/>
  <c r="AE1190" i="4"/>
  <c r="AE1189" i="4"/>
  <c r="AE1188" i="4"/>
  <c r="AE1187" i="4"/>
  <c r="AE1186" i="4"/>
  <c r="AE1185" i="4"/>
  <c r="AE1184" i="4"/>
  <c r="AE1183" i="4"/>
  <c r="AE1182" i="4"/>
  <c r="AE1181" i="4"/>
  <c r="AE1180" i="4"/>
  <c r="AE1179" i="4"/>
  <c r="AE1178" i="4"/>
  <c r="AE1177" i="4"/>
  <c r="AE1176" i="4"/>
  <c r="AE1175" i="4"/>
  <c r="AE1174" i="4"/>
  <c r="AE1173" i="4"/>
  <c r="AE1172" i="4"/>
  <c r="AE1171" i="4"/>
  <c r="AE1170" i="4"/>
  <c r="AE1169" i="4"/>
  <c r="AE1168" i="4"/>
  <c r="AE1167" i="4"/>
  <c r="AE1166" i="4"/>
  <c r="AE1165" i="4"/>
  <c r="AE1164" i="4"/>
  <c r="AE1163" i="4"/>
  <c r="AE1162" i="4"/>
  <c r="AE1161" i="4"/>
  <c r="AE1160" i="4"/>
  <c r="AE1159" i="4"/>
  <c r="AE1158" i="4"/>
  <c r="AE1157" i="4"/>
  <c r="AE1156" i="4"/>
  <c r="AE1155" i="4"/>
  <c r="AE1154" i="4"/>
  <c r="AE1153" i="4"/>
  <c r="AE1152" i="4"/>
  <c r="AE1151" i="4"/>
  <c r="AE1150" i="4"/>
  <c r="AE1149" i="4"/>
  <c r="AE1148" i="4"/>
  <c r="AE1147" i="4"/>
  <c r="AE1146" i="4"/>
  <c r="AE1145" i="4"/>
  <c r="AE1144" i="4"/>
  <c r="AE1143" i="4"/>
  <c r="AE1142" i="4"/>
  <c r="AE1141" i="4"/>
  <c r="AE1140" i="4"/>
  <c r="AE1139" i="4"/>
  <c r="AE1138" i="4"/>
  <c r="AE1137" i="4"/>
  <c r="AE1136" i="4"/>
  <c r="AE1135" i="4"/>
  <c r="AE1134" i="4"/>
  <c r="AE1133" i="4"/>
  <c r="AE1132" i="4"/>
  <c r="AE1131" i="4"/>
  <c r="AE1130" i="4"/>
  <c r="AE1129" i="4"/>
  <c r="AE1128" i="4"/>
  <c r="AE1127" i="4"/>
  <c r="AE1126" i="4"/>
  <c r="AE1125" i="4"/>
  <c r="AE1124" i="4"/>
  <c r="AE1123" i="4"/>
  <c r="AE1122" i="4"/>
  <c r="AE1121" i="4"/>
  <c r="AE1120" i="4"/>
  <c r="AE1119" i="4"/>
  <c r="AE1118" i="4"/>
  <c r="AE1117" i="4"/>
  <c r="AE1116" i="4"/>
  <c r="AE1115" i="4"/>
  <c r="AE1114" i="4"/>
  <c r="AE1113" i="4"/>
  <c r="AE1112" i="4"/>
  <c r="AE1111" i="4"/>
  <c r="AE1110" i="4"/>
  <c r="AE1109" i="4"/>
  <c r="AE1108" i="4"/>
  <c r="AE1107" i="4"/>
  <c r="AE1106" i="4"/>
  <c r="AE1105" i="4"/>
  <c r="AE1104" i="4"/>
  <c r="AE1103" i="4"/>
  <c r="AE1102" i="4"/>
  <c r="AE1101" i="4"/>
  <c r="AE1100" i="4"/>
  <c r="AE1099" i="4"/>
  <c r="AE1098" i="4"/>
  <c r="AE1097" i="4"/>
  <c r="AE1096" i="4"/>
  <c r="AE1095" i="4"/>
  <c r="AE1094" i="4"/>
  <c r="AE1093" i="4"/>
  <c r="AE1092" i="4"/>
  <c r="AE1091" i="4"/>
  <c r="AE1090" i="4"/>
  <c r="AE1089" i="4"/>
  <c r="AE1088" i="4"/>
  <c r="AE1087" i="4"/>
  <c r="AE1086" i="4"/>
  <c r="AE1085" i="4"/>
  <c r="AE1084" i="4"/>
  <c r="AE1083" i="4"/>
  <c r="AE1082" i="4"/>
  <c r="AE1081" i="4"/>
  <c r="AE1080" i="4"/>
  <c r="AE1079" i="4"/>
  <c r="AE1078" i="4"/>
  <c r="AE1077" i="4"/>
  <c r="AE1076" i="4"/>
  <c r="AE1075" i="4"/>
  <c r="AE1074" i="4"/>
  <c r="AE1073" i="4"/>
  <c r="AE1072" i="4"/>
  <c r="AE1071" i="4"/>
  <c r="AE1070" i="4"/>
  <c r="AE1069" i="4"/>
  <c r="AE1068" i="4"/>
  <c r="AE1067" i="4"/>
  <c r="AE1066" i="4"/>
  <c r="AE1065" i="4"/>
  <c r="AE1064" i="4"/>
  <c r="AE1063" i="4"/>
  <c r="AE1062" i="4"/>
  <c r="AE1061" i="4"/>
  <c r="AE1060" i="4"/>
  <c r="AE1059" i="4"/>
  <c r="AE1058" i="4"/>
  <c r="AE1057" i="4"/>
  <c r="AE1056" i="4"/>
  <c r="AE1055" i="4"/>
  <c r="AE1054" i="4"/>
  <c r="AE1053" i="4"/>
  <c r="AE1052" i="4"/>
  <c r="AE1051" i="4"/>
  <c r="AE1050" i="4"/>
  <c r="AE1049" i="4"/>
  <c r="AE1048" i="4"/>
  <c r="AE1047" i="4"/>
  <c r="AE1046" i="4"/>
  <c r="AE1045" i="4"/>
  <c r="AE1044" i="4"/>
  <c r="AE1043" i="4"/>
  <c r="AE1042" i="4"/>
  <c r="AE1041" i="4"/>
  <c r="AE1040" i="4"/>
  <c r="AE1039" i="4"/>
  <c r="AE1038" i="4"/>
  <c r="AE1037" i="4"/>
  <c r="AE1036" i="4"/>
  <c r="AE1035" i="4"/>
  <c r="AE1034" i="4"/>
  <c r="AE1033" i="4"/>
  <c r="AE1032" i="4"/>
  <c r="AE1031" i="4"/>
  <c r="AE1030" i="4"/>
  <c r="AE1029" i="4"/>
  <c r="AE1028" i="4"/>
  <c r="AE1027" i="4"/>
  <c r="AE1026" i="4"/>
  <c r="AE1025" i="4"/>
  <c r="AE1024" i="4"/>
  <c r="AE1023" i="4"/>
  <c r="AE1022" i="4"/>
  <c r="AE1021" i="4"/>
  <c r="AE1020" i="4"/>
  <c r="AE1019" i="4"/>
  <c r="AE1018" i="4"/>
  <c r="AE1017" i="4"/>
  <c r="AE1016" i="4"/>
  <c r="AE1015" i="4"/>
  <c r="AE1014" i="4"/>
  <c r="AE1013" i="4"/>
  <c r="AE1012" i="4"/>
  <c r="AE1011" i="4"/>
  <c r="AE1010" i="4"/>
  <c r="AE1009" i="4"/>
  <c r="AE1008" i="4"/>
  <c r="AE1007" i="4"/>
  <c r="AE1006" i="4"/>
  <c r="AE1005" i="4"/>
  <c r="AE1004" i="4"/>
  <c r="AE1003" i="4"/>
  <c r="AE1002" i="4"/>
  <c r="AE1001" i="4"/>
  <c r="AE1000" i="4"/>
  <c r="AE999" i="4"/>
  <c r="AE998" i="4"/>
  <c r="AE997" i="4"/>
  <c r="AE996" i="4"/>
  <c r="AE995" i="4"/>
  <c r="AE994" i="4"/>
  <c r="AE993" i="4"/>
  <c r="AE992" i="4"/>
  <c r="AE991" i="4"/>
  <c r="AE990" i="4"/>
  <c r="AE989" i="4"/>
  <c r="AE988" i="4"/>
  <c r="AE987" i="4"/>
  <c r="AE986" i="4"/>
  <c r="AE985" i="4"/>
  <c r="AE984" i="4"/>
  <c r="AE983" i="4"/>
  <c r="AE982" i="4"/>
  <c r="AE981" i="4"/>
  <c r="AE980" i="4"/>
  <c r="AE979" i="4"/>
  <c r="AE978" i="4"/>
  <c r="AE977" i="4"/>
  <c r="AE976" i="4"/>
  <c r="AE975" i="4"/>
  <c r="AE974" i="4"/>
  <c r="AE973" i="4"/>
  <c r="AE972" i="4"/>
  <c r="AE971" i="4"/>
  <c r="AE970" i="4"/>
  <c r="AE969" i="4"/>
  <c r="AE968" i="4"/>
  <c r="AE967" i="4"/>
  <c r="AE966" i="4"/>
  <c r="AE965" i="4"/>
  <c r="AE964" i="4"/>
  <c r="AE963" i="4"/>
  <c r="AE962" i="4"/>
  <c r="AE961" i="4"/>
  <c r="AE960" i="4"/>
  <c r="AE959" i="4"/>
  <c r="AE958" i="4"/>
  <c r="AE957" i="4"/>
  <c r="AE956" i="4"/>
  <c r="AE955" i="4"/>
  <c r="AE954" i="4"/>
  <c r="AE953" i="4"/>
  <c r="AE952" i="4"/>
  <c r="AE951" i="4"/>
  <c r="AE950" i="4"/>
  <c r="AE949" i="4"/>
  <c r="AE948" i="4"/>
  <c r="AE947" i="4"/>
  <c r="AE946" i="4"/>
  <c r="AE945" i="4"/>
  <c r="AE944" i="4"/>
  <c r="AE943" i="4"/>
  <c r="AE942" i="4"/>
  <c r="AE941" i="4"/>
  <c r="AE940" i="4"/>
  <c r="AE939" i="4"/>
  <c r="AE938" i="4"/>
  <c r="AE937" i="4"/>
  <c r="AE936" i="4"/>
  <c r="AE935" i="4"/>
  <c r="AE934" i="4"/>
  <c r="AE933" i="4"/>
  <c r="AE932" i="4"/>
  <c r="AE931" i="4"/>
  <c r="AE930" i="4"/>
  <c r="AE929" i="4"/>
  <c r="AE928" i="4"/>
  <c r="AE927" i="4"/>
  <c r="AE926" i="4"/>
  <c r="AE925" i="4"/>
  <c r="AE924" i="4"/>
  <c r="AE923" i="4"/>
  <c r="AE922" i="4"/>
  <c r="AE921" i="4"/>
  <c r="AE920" i="4"/>
  <c r="AE919" i="4"/>
  <c r="AE918" i="4"/>
  <c r="AE917" i="4"/>
  <c r="AE916" i="4"/>
  <c r="AE915" i="4"/>
  <c r="AE914" i="4"/>
  <c r="AE913" i="4"/>
  <c r="AE912" i="4"/>
  <c r="AE911" i="4"/>
  <c r="AE910" i="4"/>
  <c r="AE909" i="4"/>
  <c r="AE908" i="4"/>
  <c r="AE907" i="4"/>
  <c r="AE906" i="4"/>
  <c r="AE905" i="4"/>
  <c r="AE904" i="4"/>
  <c r="AE903" i="4"/>
  <c r="AE902" i="4"/>
  <c r="AE901" i="4"/>
  <c r="AE900" i="4"/>
  <c r="AE899" i="4"/>
  <c r="AE898" i="4"/>
  <c r="AE897" i="4"/>
  <c r="AE896" i="4"/>
  <c r="AE895" i="4"/>
  <c r="AE894" i="4"/>
  <c r="AE893" i="4"/>
  <c r="AE892" i="4"/>
  <c r="AE891" i="4"/>
  <c r="AE890" i="4"/>
  <c r="AE889" i="4"/>
  <c r="AE888" i="4"/>
  <c r="AE887" i="4"/>
  <c r="AE886" i="4"/>
  <c r="AE885" i="4"/>
  <c r="AE884" i="4"/>
  <c r="AE883" i="4"/>
  <c r="AE882" i="4"/>
  <c r="AE881" i="4"/>
  <c r="AE880" i="4"/>
  <c r="AE879" i="4"/>
  <c r="AE878" i="4"/>
  <c r="AE877" i="4"/>
  <c r="AE876" i="4"/>
  <c r="AE875" i="4"/>
  <c r="AE874" i="4"/>
  <c r="AE873" i="4"/>
  <c r="AE872" i="4"/>
  <c r="AE871" i="4"/>
  <c r="AE870" i="4"/>
  <c r="AE869" i="4"/>
  <c r="AE868" i="4"/>
  <c r="AE867" i="4"/>
  <c r="AE866" i="4"/>
  <c r="AE865" i="4"/>
  <c r="AE864" i="4"/>
  <c r="AE863" i="4"/>
  <c r="AE862" i="4"/>
  <c r="AE861" i="4"/>
  <c r="AE860" i="4"/>
  <c r="AE859" i="4"/>
  <c r="AE858" i="4"/>
  <c r="AE857" i="4"/>
  <c r="AE856" i="4"/>
  <c r="AE855" i="4"/>
  <c r="AE854" i="4"/>
  <c r="AE853" i="4"/>
  <c r="AE852" i="4"/>
  <c r="AE851" i="4"/>
  <c r="AE850" i="4"/>
  <c r="AE849" i="4"/>
  <c r="AE848" i="4"/>
  <c r="AE847" i="4"/>
  <c r="AE846" i="4"/>
  <c r="AE845" i="4"/>
  <c r="AE844" i="4"/>
  <c r="AE843" i="4"/>
  <c r="AE842" i="4"/>
  <c r="AE841" i="4"/>
  <c r="AE840" i="4"/>
  <c r="AE839" i="4"/>
  <c r="AE838" i="4"/>
  <c r="AE837" i="4"/>
  <c r="AE836" i="4"/>
  <c r="AE835" i="4"/>
  <c r="AE834" i="4"/>
  <c r="AE833" i="4"/>
  <c r="AE832" i="4"/>
  <c r="AE831" i="4"/>
  <c r="AE830" i="4"/>
  <c r="AE829" i="4"/>
  <c r="AE828" i="4"/>
  <c r="AE827" i="4"/>
  <c r="AE826" i="4"/>
  <c r="AE825" i="4"/>
  <c r="AE824" i="4"/>
  <c r="AE823" i="4"/>
  <c r="AE822" i="4"/>
  <c r="AE821" i="4"/>
  <c r="AE820" i="4"/>
  <c r="AE819" i="4"/>
  <c r="AE818" i="4"/>
  <c r="AE817" i="4"/>
  <c r="AE816" i="4"/>
  <c r="AE815" i="4"/>
  <c r="AE814" i="4"/>
  <c r="AE813" i="4"/>
  <c r="AE812" i="4"/>
  <c r="AE811" i="4"/>
  <c r="AE810" i="4"/>
  <c r="AE809" i="4"/>
  <c r="AE808" i="4"/>
  <c r="AE807" i="4"/>
  <c r="AE806" i="4"/>
  <c r="AE805" i="4"/>
  <c r="AE804" i="4"/>
  <c r="AE803" i="4"/>
  <c r="AE802" i="4"/>
  <c r="AE801" i="4"/>
  <c r="AE800" i="4"/>
  <c r="AE799" i="4"/>
  <c r="AE798" i="4"/>
  <c r="AE797" i="4"/>
  <c r="AE796" i="4"/>
  <c r="AE795" i="4"/>
  <c r="AE794" i="4"/>
  <c r="AE793" i="4"/>
  <c r="AE792" i="4"/>
  <c r="AE791" i="4"/>
  <c r="AE790" i="4"/>
  <c r="AE789" i="4"/>
  <c r="AE788" i="4"/>
  <c r="AE787" i="4"/>
  <c r="AE786" i="4"/>
  <c r="AE785" i="4"/>
  <c r="AE784" i="4"/>
  <c r="AE783" i="4"/>
  <c r="AE782" i="4"/>
  <c r="AE781" i="4"/>
  <c r="AE780" i="4"/>
  <c r="AE779" i="4"/>
  <c r="AE778" i="4"/>
  <c r="AE777" i="4"/>
  <c r="AE776" i="4"/>
  <c r="AE775" i="4"/>
  <c r="AE774" i="4"/>
  <c r="AE773" i="4"/>
  <c r="AE772" i="4"/>
  <c r="AE771" i="4"/>
  <c r="AE770" i="4"/>
  <c r="AE769" i="4"/>
  <c r="AE768" i="4"/>
  <c r="AE767" i="4"/>
  <c r="AE766" i="4"/>
  <c r="AE765" i="4"/>
  <c r="AE764" i="4"/>
  <c r="AE763" i="4"/>
  <c r="AE762" i="4"/>
  <c r="AE761" i="4"/>
  <c r="AE760" i="4"/>
  <c r="AE759" i="4"/>
  <c r="AE758" i="4"/>
  <c r="AE757" i="4"/>
  <c r="AE756" i="4"/>
  <c r="AE755" i="4"/>
  <c r="AE754" i="4"/>
  <c r="AE753" i="4"/>
  <c r="AE752" i="4"/>
  <c r="AE751" i="4"/>
  <c r="AE750" i="4"/>
  <c r="AE749" i="4"/>
  <c r="AE748" i="4"/>
  <c r="AE747" i="4"/>
  <c r="AE746" i="4"/>
  <c r="AE745" i="4"/>
  <c r="AE744" i="4"/>
  <c r="AE743" i="4"/>
  <c r="AE742" i="4"/>
  <c r="AE741" i="4"/>
  <c r="AE740" i="4"/>
  <c r="AE739" i="4"/>
  <c r="AE738" i="4"/>
  <c r="AE737" i="4"/>
  <c r="AE736" i="4"/>
  <c r="AE735" i="4"/>
  <c r="AE734" i="4"/>
  <c r="AE733" i="4"/>
  <c r="AE732" i="4"/>
  <c r="AE731" i="4"/>
  <c r="AE730" i="4"/>
  <c r="AE729" i="4"/>
  <c r="AE728" i="4"/>
  <c r="AE727" i="4"/>
  <c r="AE726" i="4"/>
  <c r="AE725" i="4"/>
  <c r="AE724" i="4"/>
  <c r="AE723" i="4"/>
  <c r="AE722" i="4"/>
  <c r="AE721" i="4"/>
  <c r="AE720" i="4"/>
  <c r="AE719" i="4"/>
  <c r="AE718" i="4"/>
  <c r="AE717" i="4"/>
  <c r="AE716" i="4"/>
  <c r="AE715" i="4"/>
  <c r="AE714" i="4"/>
  <c r="AE713" i="4"/>
  <c r="AE712" i="4"/>
  <c r="AE711" i="4"/>
  <c r="AE710" i="4"/>
  <c r="AE709" i="4"/>
  <c r="AE708" i="4"/>
  <c r="AE707" i="4"/>
  <c r="AE706" i="4"/>
  <c r="AE705" i="4"/>
  <c r="AE704" i="4"/>
  <c r="AE703" i="4"/>
  <c r="AE702" i="4"/>
  <c r="AE701" i="4"/>
  <c r="AE700" i="4"/>
  <c r="AE699" i="4"/>
  <c r="AE698" i="4"/>
  <c r="AE697" i="4"/>
  <c r="AE696" i="4"/>
  <c r="AE695" i="4"/>
  <c r="AE694" i="4"/>
  <c r="AE693" i="4"/>
  <c r="AE692" i="4"/>
  <c r="AE691" i="4"/>
  <c r="AE690" i="4"/>
  <c r="AE689" i="4"/>
  <c r="AE688" i="4"/>
  <c r="AE687" i="4"/>
  <c r="AE686" i="4"/>
  <c r="AE685" i="4"/>
  <c r="AE684" i="4"/>
  <c r="AE683" i="4"/>
  <c r="AE682" i="4"/>
  <c r="AE681" i="4"/>
  <c r="AE680" i="4"/>
  <c r="AE679" i="4"/>
  <c r="AE678" i="4"/>
  <c r="AE677" i="4"/>
  <c r="AE676" i="4"/>
  <c r="AE675" i="4"/>
  <c r="AE674" i="4"/>
  <c r="AE673" i="4"/>
  <c r="AE672" i="4"/>
  <c r="AE671" i="4"/>
  <c r="AE670" i="4"/>
  <c r="AE669" i="4"/>
  <c r="AE668" i="4"/>
  <c r="AE667" i="4"/>
  <c r="AE666" i="4"/>
  <c r="AE665" i="4"/>
  <c r="AE664" i="4"/>
  <c r="AE663" i="4"/>
  <c r="AE662" i="4"/>
  <c r="AE661" i="4"/>
  <c r="AE660" i="4"/>
  <c r="AE659" i="4"/>
  <c r="AE658" i="4"/>
  <c r="AE657" i="4"/>
  <c r="AE656" i="4"/>
  <c r="AE655" i="4"/>
  <c r="AE654" i="4"/>
  <c r="AE653" i="4"/>
  <c r="AE652" i="4"/>
  <c r="AE651" i="4"/>
  <c r="AE650" i="4"/>
  <c r="AE649" i="4"/>
  <c r="AE648" i="4"/>
  <c r="AE647" i="4"/>
  <c r="AE646" i="4"/>
  <c r="AE645" i="4"/>
  <c r="AE644" i="4"/>
  <c r="AE643" i="4"/>
  <c r="AE642" i="4"/>
  <c r="AE641" i="4"/>
  <c r="AE640" i="4"/>
  <c r="AE639" i="4"/>
  <c r="AE638" i="4"/>
  <c r="AE637" i="4"/>
  <c r="AE636" i="4"/>
  <c r="AE635" i="4"/>
  <c r="AE634" i="4"/>
  <c r="AE633" i="4"/>
  <c r="AE632" i="4"/>
  <c r="AE631" i="4"/>
  <c r="AE630" i="4"/>
  <c r="AE629" i="4"/>
  <c r="AE628" i="4"/>
  <c r="AE627" i="4"/>
  <c r="AE626" i="4"/>
  <c r="AE625" i="4"/>
  <c r="AE624" i="4"/>
  <c r="AE623" i="4"/>
  <c r="AE622" i="4"/>
  <c r="AE621" i="4"/>
  <c r="AE620" i="4"/>
  <c r="AE619" i="4"/>
  <c r="AE618" i="4"/>
  <c r="AE617" i="4"/>
  <c r="AE616" i="4"/>
  <c r="AE615" i="4"/>
  <c r="AE614" i="4"/>
  <c r="AE613" i="4"/>
  <c r="AE612" i="4"/>
  <c r="AE611" i="4"/>
  <c r="AE610" i="4"/>
  <c r="AE609" i="4"/>
  <c r="AE608" i="4"/>
  <c r="AE607" i="4"/>
  <c r="AE606" i="4"/>
  <c r="AE605" i="4"/>
  <c r="AE604" i="4"/>
  <c r="AE603" i="4"/>
  <c r="AE602" i="4"/>
  <c r="AE601" i="4"/>
  <c r="AE600" i="4"/>
  <c r="AE599" i="4"/>
  <c r="AE598" i="4"/>
  <c r="AE597" i="4"/>
  <c r="AE596" i="4"/>
  <c r="AE595" i="4"/>
  <c r="AE594" i="4"/>
  <c r="AE593" i="4"/>
  <c r="AE592" i="4"/>
  <c r="AE591" i="4"/>
  <c r="AE590" i="4"/>
  <c r="AE589" i="4"/>
  <c r="AE588" i="4"/>
  <c r="AE587" i="4"/>
  <c r="AE586" i="4"/>
  <c r="AE585" i="4"/>
  <c r="AE584" i="4"/>
  <c r="AE583" i="4"/>
  <c r="AE582" i="4"/>
  <c r="AE581" i="4"/>
  <c r="AE580" i="4"/>
  <c r="AE579" i="4"/>
  <c r="AE578" i="4"/>
  <c r="AE577" i="4"/>
  <c r="AE576" i="4"/>
  <c r="AE575" i="4"/>
  <c r="AE574" i="4"/>
  <c r="AE573" i="4"/>
  <c r="AE572" i="4"/>
  <c r="AE571" i="4"/>
  <c r="AE570" i="4"/>
  <c r="AE569" i="4"/>
  <c r="AE568" i="4"/>
  <c r="AE567" i="4"/>
  <c r="AE566" i="4"/>
  <c r="AE565" i="4"/>
  <c r="AE564" i="4"/>
  <c r="AE563" i="4"/>
  <c r="AE562" i="4"/>
  <c r="AE561" i="4"/>
  <c r="AE560" i="4"/>
  <c r="AE559" i="4"/>
  <c r="AE558" i="4"/>
  <c r="AE557" i="4"/>
  <c r="AE556" i="4"/>
  <c r="AE555" i="4"/>
  <c r="AE554" i="4"/>
  <c r="AE553" i="4"/>
  <c r="AE552" i="4"/>
  <c r="AE551" i="4"/>
  <c r="AE550" i="4"/>
  <c r="AE549" i="4"/>
  <c r="AE548" i="4"/>
  <c r="AE547" i="4"/>
  <c r="AE546" i="4"/>
  <c r="AE545" i="4"/>
  <c r="AE544" i="4"/>
  <c r="AE543" i="4"/>
  <c r="AE542" i="4"/>
  <c r="AE541" i="4"/>
  <c r="AE540" i="4"/>
  <c r="AE539" i="4"/>
  <c r="AE538" i="4"/>
  <c r="AE537" i="4"/>
  <c r="AE536" i="4"/>
  <c r="AE535" i="4"/>
  <c r="AE534" i="4"/>
  <c r="AE533" i="4"/>
  <c r="AE532" i="4"/>
  <c r="AE531" i="4"/>
  <c r="AE530" i="4"/>
  <c r="AE529" i="4"/>
  <c r="AE528" i="4"/>
  <c r="AE527" i="4"/>
  <c r="AE526" i="4"/>
  <c r="AE525" i="4"/>
  <c r="AE524" i="4"/>
  <c r="AE523" i="4"/>
  <c r="AE522" i="4"/>
  <c r="AE521" i="4"/>
  <c r="AE520" i="4"/>
  <c r="AE519" i="4"/>
  <c r="AE518" i="4"/>
  <c r="AE517" i="4"/>
  <c r="AE516" i="4"/>
  <c r="AE515" i="4"/>
  <c r="AE514" i="4"/>
  <c r="AE513" i="4"/>
  <c r="AE512" i="4"/>
  <c r="AE511" i="4"/>
  <c r="AE510" i="4"/>
  <c r="AE509" i="4"/>
  <c r="AE508" i="4"/>
  <c r="AE507" i="4"/>
  <c r="AE506" i="4"/>
  <c r="AE505" i="4"/>
  <c r="AE504" i="4"/>
  <c r="AE503" i="4"/>
  <c r="AE502" i="4"/>
  <c r="AE501" i="4"/>
  <c r="AE500" i="4"/>
  <c r="AE499" i="4"/>
  <c r="AE498" i="4"/>
  <c r="AE497" i="4"/>
  <c r="AE496" i="4"/>
  <c r="AE495" i="4"/>
  <c r="AE494" i="4"/>
  <c r="AE493" i="4"/>
  <c r="AE492" i="4"/>
  <c r="AE491" i="4"/>
  <c r="AE490" i="4"/>
  <c r="AE489" i="4"/>
  <c r="AE488" i="4"/>
  <c r="AE487" i="4"/>
  <c r="AE486" i="4"/>
  <c r="AE485" i="4"/>
  <c r="AE484" i="4"/>
  <c r="AE483" i="4"/>
  <c r="AE482" i="4"/>
  <c r="AE481" i="4"/>
  <c r="AE480" i="4"/>
  <c r="AE479" i="4"/>
  <c r="AE478" i="4"/>
  <c r="AE477" i="4"/>
  <c r="AE476" i="4"/>
  <c r="AE475" i="4"/>
  <c r="AE474" i="4"/>
  <c r="AE473" i="4"/>
  <c r="AE472" i="4"/>
  <c r="AE471" i="4"/>
  <c r="AE470" i="4"/>
  <c r="AE469" i="4"/>
  <c r="AE468" i="4"/>
  <c r="AE467" i="4"/>
  <c r="AE466" i="4"/>
  <c r="AE465" i="4"/>
  <c r="AE464" i="4"/>
  <c r="AE463" i="4"/>
  <c r="AE462" i="4"/>
  <c r="AE461" i="4"/>
  <c r="AE460" i="4"/>
  <c r="AE459" i="4"/>
  <c r="AE458" i="4"/>
  <c r="AE457" i="4"/>
  <c r="AE456" i="4"/>
  <c r="AE455" i="4"/>
  <c r="AE454" i="4"/>
  <c r="AE453" i="4"/>
  <c r="AE452" i="4"/>
  <c r="AE451" i="4"/>
  <c r="AE450" i="4"/>
  <c r="AE449" i="4"/>
  <c r="AE448" i="4"/>
  <c r="AE447" i="4"/>
  <c r="AE446" i="4"/>
  <c r="AE445" i="4"/>
  <c r="AE444" i="4"/>
  <c r="AE443" i="4"/>
  <c r="AE442" i="4"/>
  <c r="AE441" i="4"/>
  <c r="AE440" i="4"/>
  <c r="AE439" i="4"/>
  <c r="AE438" i="4"/>
  <c r="AE437" i="4"/>
  <c r="AE436" i="4"/>
  <c r="AE435" i="4"/>
  <c r="AE434" i="4"/>
  <c r="AE433" i="4"/>
  <c r="AE432" i="4"/>
  <c r="AE431" i="4"/>
  <c r="AE430" i="4"/>
  <c r="AE429" i="4"/>
  <c r="AE428" i="4"/>
  <c r="AE427" i="4"/>
  <c r="AE426" i="4"/>
  <c r="AE425" i="4"/>
  <c r="AE424" i="4"/>
  <c r="AE423" i="4"/>
  <c r="AE422" i="4"/>
  <c r="AE421" i="4"/>
  <c r="AE420" i="4"/>
  <c r="AE419" i="4"/>
  <c r="AE418" i="4"/>
  <c r="AE417" i="4"/>
  <c r="AE416" i="4"/>
  <c r="AE415" i="4"/>
  <c r="AE414" i="4"/>
  <c r="AE413" i="4"/>
  <c r="AE412" i="4"/>
  <c r="AE411" i="4"/>
  <c r="AE410" i="4"/>
  <c r="AE409" i="4"/>
  <c r="AE408" i="4"/>
  <c r="AE407" i="4"/>
  <c r="AE406" i="4"/>
  <c r="AE405" i="4"/>
  <c r="AE404" i="4"/>
  <c r="AE403" i="4"/>
  <c r="AE402" i="4"/>
  <c r="AE401" i="4"/>
  <c r="AE400" i="4"/>
  <c r="AE399" i="4"/>
  <c r="AE398" i="4"/>
  <c r="AE397" i="4"/>
  <c r="AE396" i="4"/>
  <c r="AE395" i="4"/>
  <c r="AE394" i="4"/>
  <c r="AE393" i="4"/>
  <c r="AE392" i="4"/>
  <c r="AE391" i="4"/>
  <c r="AE390" i="4"/>
  <c r="AE389" i="4"/>
  <c r="AE388" i="4"/>
  <c r="AE387" i="4"/>
  <c r="AE386" i="4"/>
  <c r="AE385" i="4"/>
  <c r="AE384" i="4"/>
  <c r="AE383" i="4"/>
  <c r="AE382" i="4"/>
  <c r="AE381" i="4"/>
  <c r="AE380" i="4"/>
  <c r="AE379" i="4"/>
  <c r="AE378" i="4"/>
  <c r="AE377" i="4"/>
  <c r="AE376" i="4"/>
  <c r="AE375" i="4"/>
  <c r="AE374" i="4"/>
  <c r="AE373" i="4"/>
  <c r="AE372" i="4"/>
  <c r="AE371" i="4"/>
  <c r="AE370" i="4"/>
  <c r="AE369" i="4"/>
  <c r="AE368" i="4"/>
  <c r="AE367" i="4"/>
  <c r="AE366" i="4"/>
  <c r="AE365" i="4"/>
  <c r="AE364" i="4"/>
  <c r="AE363" i="4"/>
  <c r="AE362" i="4"/>
  <c r="AE361" i="4"/>
  <c r="AE360" i="4"/>
  <c r="AE359" i="4"/>
  <c r="AE358" i="4"/>
  <c r="AE357" i="4"/>
  <c r="AE356" i="4"/>
  <c r="AE355" i="4"/>
  <c r="AE354" i="4"/>
  <c r="AE353" i="4"/>
  <c r="AE352" i="4"/>
  <c r="AE351" i="4"/>
  <c r="AE350" i="4"/>
  <c r="AE349" i="4"/>
  <c r="AE348" i="4"/>
  <c r="AE347" i="4"/>
  <c r="AE346" i="4"/>
  <c r="AE345" i="4"/>
  <c r="AE344" i="4"/>
  <c r="AE343" i="4"/>
  <c r="AE342" i="4"/>
  <c r="AE341" i="4"/>
  <c r="AE340" i="4"/>
  <c r="AE339" i="4"/>
  <c r="AE338" i="4"/>
  <c r="AE337" i="4"/>
  <c r="AE336" i="4"/>
  <c r="AE335" i="4"/>
  <c r="AE334" i="4"/>
  <c r="AE333" i="4"/>
  <c r="AE332" i="4"/>
  <c r="AE331" i="4"/>
  <c r="AE330" i="4"/>
  <c r="AE329" i="4"/>
  <c r="AE328" i="4"/>
  <c r="AE327" i="4"/>
  <c r="AE326" i="4"/>
  <c r="AE325" i="4"/>
  <c r="AE324" i="4"/>
  <c r="AE323" i="4"/>
  <c r="AE322" i="4"/>
  <c r="AE321" i="4"/>
  <c r="AE320" i="4"/>
  <c r="AE319" i="4"/>
  <c r="AE318" i="4"/>
  <c r="AE317" i="4"/>
  <c r="AE316" i="4"/>
  <c r="AE315" i="4"/>
  <c r="AE314" i="4"/>
  <c r="AE313" i="4"/>
  <c r="AE312" i="4"/>
  <c r="AE311" i="4"/>
  <c r="AE310" i="4"/>
  <c r="AE309" i="4"/>
  <c r="AE308" i="4"/>
  <c r="AE307" i="4"/>
  <c r="AE306" i="4"/>
  <c r="AE305" i="4"/>
  <c r="AE304" i="4"/>
  <c r="AE303" i="4"/>
  <c r="AE302" i="4"/>
  <c r="AE301" i="4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AE3" i="4"/>
  <c r="AE2" i="4"/>
  <c r="AC2574" i="4"/>
  <c r="AC2573" i="4"/>
  <c r="AC2572" i="4"/>
  <c r="AC2571" i="4"/>
  <c r="AC2570" i="4"/>
  <c r="AC2569" i="4"/>
  <c r="AC2568" i="4"/>
  <c r="AC2567" i="4"/>
  <c r="AC2566" i="4"/>
  <c r="AC2565" i="4"/>
  <c r="AC2564" i="4"/>
  <c r="AC2563" i="4"/>
  <c r="AC2562" i="4"/>
  <c r="AC2561" i="4"/>
  <c r="AC2560" i="4"/>
  <c r="AC2559" i="4"/>
  <c r="AC2558" i="4"/>
  <c r="AC2557" i="4"/>
  <c r="AC2556" i="4"/>
  <c r="AC2555" i="4"/>
  <c r="AC2554" i="4"/>
  <c r="AC2553" i="4"/>
  <c r="AC2552" i="4"/>
  <c r="AC2551" i="4"/>
  <c r="AC2550" i="4"/>
  <c r="AC2549" i="4"/>
  <c r="AC2548" i="4"/>
  <c r="AC2547" i="4"/>
  <c r="AC2546" i="4"/>
  <c r="AC2545" i="4"/>
  <c r="AC2544" i="4"/>
  <c r="AC2543" i="4"/>
  <c r="AC2542" i="4"/>
  <c r="AC2541" i="4"/>
  <c r="AC2540" i="4"/>
  <c r="AC2539" i="4"/>
  <c r="AC2538" i="4"/>
  <c r="AC2537" i="4"/>
  <c r="AC2536" i="4"/>
  <c r="AC2535" i="4"/>
  <c r="AC2534" i="4"/>
  <c r="AC2533" i="4"/>
  <c r="AC2532" i="4"/>
  <c r="AC2531" i="4"/>
  <c r="AC2530" i="4"/>
  <c r="AC2529" i="4"/>
  <c r="AC2528" i="4"/>
  <c r="AC2527" i="4"/>
  <c r="AC2526" i="4"/>
  <c r="AC2525" i="4"/>
  <c r="AC2524" i="4"/>
  <c r="AC2523" i="4"/>
  <c r="AC2522" i="4"/>
  <c r="AC2521" i="4"/>
  <c r="AC2520" i="4"/>
  <c r="AC2519" i="4"/>
  <c r="AC2518" i="4"/>
  <c r="AC2517" i="4"/>
  <c r="AC2516" i="4"/>
  <c r="AC2515" i="4"/>
  <c r="AC2514" i="4"/>
  <c r="AC2513" i="4"/>
  <c r="AC2512" i="4"/>
  <c r="AC2511" i="4"/>
  <c r="AC2510" i="4"/>
  <c r="AC2509" i="4"/>
  <c r="AC2508" i="4"/>
  <c r="AC2507" i="4"/>
  <c r="AC2506" i="4"/>
  <c r="AC2505" i="4"/>
  <c r="AC2504" i="4"/>
  <c r="AC2503" i="4"/>
  <c r="AC2502" i="4"/>
  <c r="AC2501" i="4"/>
  <c r="AC2500" i="4"/>
  <c r="AC2499" i="4"/>
  <c r="AC2498" i="4"/>
  <c r="AC2497" i="4"/>
  <c r="AC2496" i="4"/>
  <c r="AC2495" i="4"/>
  <c r="AC2494" i="4"/>
  <c r="AC2493" i="4"/>
  <c r="AC2492" i="4"/>
  <c r="AC2491" i="4"/>
  <c r="AC2490" i="4"/>
  <c r="AC2489" i="4"/>
  <c r="AC2488" i="4"/>
  <c r="AC2487" i="4"/>
  <c r="AC2486" i="4"/>
  <c r="AC2485" i="4"/>
  <c r="AC2484" i="4"/>
  <c r="AC2483" i="4"/>
  <c r="AC2482" i="4"/>
  <c r="AC2481" i="4"/>
  <c r="AC2480" i="4"/>
  <c r="AC2479" i="4"/>
  <c r="AC2478" i="4"/>
  <c r="AC2477" i="4"/>
  <c r="AC2476" i="4"/>
  <c r="AC2475" i="4"/>
  <c r="AC2474" i="4"/>
  <c r="AC2473" i="4"/>
  <c r="AC2472" i="4"/>
  <c r="AC2471" i="4"/>
  <c r="AC2470" i="4"/>
  <c r="AC2469" i="4"/>
  <c r="AC2468" i="4"/>
  <c r="AC2467" i="4"/>
  <c r="AC2466" i="4"/>
  <c r="AC2465" i="4"/>
  <c r="AC2464" i="4"/>
  <c r="AC2463" i="4"/>
  <c r="AC2462" i="4"/>
  <c r="AC2461" i="4"/>
  <c r="AC2460" i="4"/>
  <c r="AC2459" i="4"/>
  <c r="AC2458" i="4"/>
  <c r="AC2457" i="4"/>
  <c r="AC2456" i="4"/>
  <c r="AC2455" i="4"/>
  <c r="AC2454" i="4"/>
  <c r="AC2453" i="4"/>
  <c r="AC2452" i="4"/>
  <c r="AC2451" i="4"/>
  <c r="AC2450" i="4"/>
  <c r="AC2449" i="4"/>
  <c r="AC2448" i="4"/>
  <c r="AC2447" i="4"/>
  <c r="AC2446" i="4"/>
  <c r="AC2445" i="4"/>
  <c r="AC2444" i="4"/>
  <c r="AC2443" i="4"/>
  <c r="AC2442" i="4"/>
  <c r="AC2441" i="4"/>
  <c r="AC2440" i="4"/>
  <c r="AC2439" i="4"/>
  <c r="AC2438" i="4"/>
  <c r="AC2437" i="4"/>
  <c r="AC2436" i="4"/>
  <c r="AC2435" i="4"/>
  <c r="AC2434" i="4"/>
  <c r="AC2433" i="4"/>
  <c r="AC2432" i="4"/>
  <c r="AC2431" i="4"/>
  <c r="AC2430" i="4"/>
  <c r="AC2429" i="4"/>
  <c r="AC2428" i="4"/>
  <c r="AC2427" i="4"/>
  <c r="AC2426" i="4"/>
  <c r="AC2425" i="4"/>
  <c r="AC2424" i="4"/>
  <c r="AC2423" i="4"/>
  <c r="AC2422" i="4"/>
  <c r="AC2421" i="4"/>
  <c r="AC2420" i="4"/>
  <c r="AC2419" i="4"/>
  <c r="AC2418" i="4"/>
  <c r="AC2417" i="4"/>
  <c r="AC2416" i="4"/>
  <c r="AC2415" i="4"/>
  <c r="AC2414" i="4"/>
  <c r="AC2413" i="4"/>
  <c r="AC2412" i="4"/>
  <c r="AC2411" i="4"/>
  <c r="AC2410" i="4"/>
  <c r="AC2409" i="4"/>
  <c r="AC2408" i="4"/>
  <c r="AC2407" i="4"/>
  <c r="AC2406" i="4"/>
  <c r="AC2405" i="4"/>
  <c r="AC2404" i="4"/>
  <c r="AC2403" i="4"/>
  <c r="AC2402" i="4"/>
  <c r="AC2401" i="4"/>
  <c r="AC2400" i="4"/>
  <c r="AC2399" i="4"/>
  <c r="AC2398" i="4"/>
  <c r="AC2397" i="4"/>
  <c r="AC2396" i="4"/>
  <c r="AC2395" i="4"/>
  <c r="AC2394" i="4"/>
  <c r="AC2393" i="4"/>
  <c r="AC2392" i="4"/>
  <c r="AC2391" i="4"/>
  <c r="AC2390" i="4"/>
  <c r="AC2389" i="4"/>
  <c r="AC2388" i="4"/>
  <c r="AC2387" i="4"/>
  <c r="AC2386" i="4"/>
  <c r="AC2385" i="4"/>
  <c r="AC2384" i="4"/>
  <c r="AC2383" i="4"/>
  <c r="AC2382" i="4"/>
  <c r="AC2381" i="4"/>
  <c r="AC2380" i="4"/>
  <c r="AC2379" i="4"/>
  <c r="AC2378" i="4"/>
  <c r="AC2377" i="4"/>
  <c r="AC2376" i="4"/>
  <c r="AC2375" i="4"/>
  <c r="AC2374" i="4"/>
  <c r="AC2373" i="4"/>
  <c r="AC2372" i="4"/>
  <c r="AC2371" i="4"/>
  <c r="AC2370" i="4"/>
  <c r="AC2369" i="4"/>
  <c r="AC2368" i="4"/>
  <c r="AC2367" i="4"/>
  <c r="AC2366" i="4"/>
  <c r="AC2365" i="4"/>
  <c r="AC2364" i="4"/>
  <c r="AC2363" i="4"/>
  <c r="AC2362" i="4"/>
  <c r="AC2361" i="4"/>
  <c r="AC2360" i="4"/>
  <c r="AC2359" i="4"/>
  <c r="AC2358" i="4"/>
  <c r="AC2357" i="4"/>
  <c r="AC2356" i="4"/>
  <c r="AC2355" i="4"/>
  <c r="AC2354" i="4"/>
  <c r="AC2353" i="4"/>
  <c r="AC2352" i="4"/>
  <c r="AC2351" i="4"/>
  <c r="AC2350" i="4"/>
  <c r="AC2349" i="4"/>
  <c r="AC2348" i="4"/>
  <c r="AC2347" i="4"/>
  <c r="AC2346" i="4"/>
  <c r="AC2345" i="4"/>
  <c r="AC2344" i="4"/>
  <c r="AC2343" i="4"/>
  <c r="AC2342" i="4"/>
  <c r="AC2341" i="4"/>
  <c r="AC2340" i="4"/>
  <c r="AC2339" i="4"/>
  <c r="AC2338" i="4"/>
  <c r="AC2337" i="4"/>
  <c r="AC2336" i="4"/>
  <c r="AC2335" i="4"/>
  <c r="AC2334" i="4"/>
  <c r="AC2333" i="4"/>
  <c r="AC2332" i="4"/>
  <c r="AC2331" i="4"/>
  <c r="AC2330" i="4"/>
  <c r="AC2329" i="4"/>
  <c r="AC2328" i="4"/>
  <c r="AC2327" i="4"/>
  <c r="AC2326" i="4"/>
  <c r="AC2325" i="4"/>
  <c r="AC2324" i="4"/>
  <c r="AC2323" i="4"/>
  <c r="AC2322" i="4"/>
  <c r="AC2321" i="4"/>
  <c r="AC2320" i="4"/>
  <c r="AC2319" i="4"/>
  <c r="AC2318" i="4"/>
  <c r="AC2317" i="4"/>
  <c r="AC2316" i="4"/>
  <c r="AC2315" i="4"/>
  <c r="AC2314" i="4"/>
  <c r="AC2313" i="4"/>
  <c r="AC2312" i="4"/>
  <c r="AC2311" i="4"/>
  <c r="AC2310" i="4"/>
  <c r="AC2309" i="4"/>
  <c r="AC2308" i="4"/>
  <c r="AC2307" i="4"/>
  <c r="AC2306" i="4"/>
  <c r="AC2305" i="4"/>
  <c r="AC2304" i="4"/>
  <c r="AC2303" i="4"/>
  <c r="AC2302" i="4"/>
  <c r="AC2301" i="4"/>
  <c r="AC2300" i="4"/>
  <c r="AC2299" i="4"/>
  <c r="AC2298" i="4"/>
  <c r="AC2297" i="4"/>
  <c r="AC2296" i="4"/>
  <c r="AC2295" i="4"/>
  <c r="AC2294" i="4"/>
  <c r="AC2293" i="4"/>
  <c r="AC2292" i="4"/>
  <c r="AC2291" i="4"/>
  <c r="AC2290" i="4"/>
  <c r="AC2289" i="4"/>
  <c r="AC2288" i="4"/>
  <c r="AC2287" i="4"/>
  <c r="AC2286" i="4"/>
  <c r="AC2285" i="4"/>
  <c r="AC2284" i="4"/>
  <c r="AC2283" i="4"/>
  <c r="AC2282" i="4"/>
  <c r="AC2281" i="4"/>
  <c r="AC2280" i="4"/>
  <c r="AC2279" i="4"/>
  <c r="AC2278" i="4"/>
  <c r="AC2277" i="4"/>
  <c r="AC2276" i="4"/>
  <c r="AC2275" i="4"/>
  <c r="AC2274" i="4"/>
  <c r="AC2273" i="4"/>
  <c r="AC2272" i="4"/>
  <c r="AC2271" i="4"/>
  <c r="AC2270" i="4"/>
  <c r="AC2269" i="4"/>
  <c r="AC2268" i="4"/>
  <c r="AC2267" i="4"/>
  <c r="AC2266" i="4"/>
  <c r="AC2265" i="4"/>
  <c r="AC2264" i="4"/>
  <c r="AC2263" i="4"/>
  <c r="AC2262" i="4"/>
  <c r="AC2261" i="4"/>
  <c r="AC2260" i="4"/>
  <c r="AC2259" i="4"/>
  <c r="AC2258" i="4"/>
  <c r="AC2257" i="4"/>
  <c r="AC2256" i="4"/>
  <c r="AC2255" i="4"/>
  <c r="AC2254" i="4"/>
  <c r="AC2253" i="4"/>
  <c r="AC2252" i="4"/>
  <c r="AC2251" i="4"/>
  <c r="AC2250" i="4"/>
  <c r="AC2249" i="4"/>
  <c r="AC2248" i="4"/>
  <c r="AC2247" i="4"/>
  <c r="AC2246" i="4"/>
  <c r="AC2245" i="4"/>
  <c r="AC2244" i="4"/>
  <c r="AC2243" i="4"/>
  <c r="AC2242" i="4"/>
  <c r="AC2241" i="4"/>
  <c r="AC2240" i="4"/>
  <c r="AC2239" i="4"/>
  <c r="AC2238" i="4"/>
  <c r="AC2237" i="4"/>
  <c r="AC2236" i="4"/>
  <c r="AC2235" i="4"/>
  <c r="AC2234" i="4"/>
  <c r="AC2233" i="4"/>
  <c r="AC2232" i="4"/>
  <c r="AC2231" i="4"/>
  <c r="AC2230" i="4"/>
  <c r="AC2229" i="4"/>
  <c r="AC2228" i="4"/>
  <c r="AC2227" i="4"/>
  <c r="AC2226" i="4"/>
  <c r="AC2225" i="4"/>
  <c r="AC2224" i="4"/>
  <c r="AC2223" i="4"/>
  <c r="AC2222" i="4"/>
  <c r="AC2221" i="4"/>
  <c r="AC2220" i="4"/>
  <c r="AC2219" i="4"/>
  <c r="AC2218" i="4"/>
  <c r="AC2217" i="4"/>
  <c r="AC2216" i="4"/>
  <c r="AC2215" i="4"/>
  <c r="AC2214" i="4"/>
  <c r="AC2213" i="4"/>
  <c r="AC2212" i="4"/>
  <c r="AC2211" i="4"/>
  <c r="AC2210" i="4"/>
  <c r="AC2209" i="4"/>
  <c r="AC2208" i="4"/>
  <c r="AC2207" i="4"/>
  <c r="AC2206" i="4"/>
  <c r="AC2205" i="4"/>
  <c r="AC2204" i="4"/>
  <c r="AC2203" i="4"/>
  <c r="AC2202" i="4"/>
  <c r="AC2201" i="4"/>
  <c r="AC2200" i="4"/>
  <c r="AC2199" i="4"/>
  <c r="AC2198" i="4"/>
  <c r="AC2197" i="4"/>
  <c r="AC2196" i="4"/>
  <c r="AC2195" i="4"/>
  <c r="AC2194" i="4"/>
  <c r="AC2193" i="4"/>
  <c r="AC2192" i="4"/>
  <c r="AC2191" i="4"/>
  <c r="AC2190" i="4"/>
  <c r="AC2189" i="4"/>
  <c r="AC2188" i="4"/>
  <c r="AC2187" i="4"/>
  <c r="AC2186" i="4"/>
  <c r="AC2185" i="4"/>
  <c r="AC2184" i="4"/>
  <c r="AC2183" i="4"/>
  <c r="AC2182" i="4"/>
  <c r="AC2181" i="4"/>
  <c r="AC2180" i="4"/>
  <c r="AC2179" i="4"/>
  <c r="AC2178" i="4"/>
  <c r="AC2177" i="4"/>
  <c r="AC2176" i="4"/>
  <c r="AC2175" i="4"/>
  <c r="AC2174" i="4"/>
  <c r="AC2173" i="4"/>
  <c r="AC2172" i="4"/>
  <c r="AC2171" i="4"/>
  <c r="AC2170" i="4"/>
  <c r="AC2169" i="4"/>
  <c r="AC2168" i="4"/>
  <c r="AC2167" i="4"/>
  <c r="AC2166" i="4"/>
  <c r="AC2165" i="4"/>
  <c r="AC2164" i="4"/>
  <c r="AC2163" i="4"/>
  <c r="AC2162" i="4"/>
  <c r="AC2161" i="4"/>
  <c r="AC2160" i="4"/>
  <c r="AC2159" i="4"/>
  <c r="AC2158" i="4"/>
  <c r="AC2157" i="4"/>
  <c r="AC2156" i="4"/>
  <c r="AC2155" i="4"/>
  <c r="AC2154" i="4"/>
  <c r="AC2153" i="4"/>
  <c r="AC2152" i="4"/>
  <c r="AC2151" i="4"/>
  <c r="AC2150" i="4"/>
  <c r="AC2149" i="4"/>
  <c r="AC2148" i="4"/>
  <c r="AC2147" i="4"/>
  <c r="AC2146" i="4"/>
  <c r="AC2145" i="4"/>
  <c r="AC2144" i="4"/>
  <c r="AC2143" i="4"/>
  <c r="AC2142" i="4"/>
  <c r="AC2141" i="4"/>
  <c r="AC2140" i="4"/>
  <c r="AC2139" i="4"/>
  <c r="AC2138" i="4"/>
  <c r="AC2137" i="4"/>
  <c r="AC2136" i="4"/>
  <c r="AC2135" i="4"/>
  <c r="AC2134" i="4"/>
  <c r="AC2133" i="4"/>
  <c r="AC2132" i="4"/>
  <c r="AC2131" i="4"/>
  <c r="AC2130" i="4"/>
  <c r="AC2129" i="4"/>
  <c r="AC2128" i="4"/>
  <c r="AC2127" i="4"/>
  <c r="AC2126" i="4"/>
  <c r="AC2125" i="4"/>
  <c r="AC2124" i="4"/>
  <c r="AC2123" i="4"/>
  <c r="AC2122" i="4"/>
  <c r="AC2121" i="4"/>
  <c r="AC2120" i="4"/>
  <c r="AC2119" i="4"/>
  <c r="AC2118" i="4"/>
  <c r="AC2117" i="4"/>
  <c r="AC2116" i="4"/>
  <c r="AC2115" i="4"/>
  <c r="AC2114" i="4"/>
  <c r="AC2113" i="4"/>
  <c r="AC2112" i="4"/>
  <c r="AC2111" i="4"/>
  <c r="AC2110" i="4"/>
  <c r="AC2109" i="4"/>
  <c r="AC2108" i="4"/>
  <c r="AC2107" i="4"/>
  <c r="AC2106" i="4"/>
  <c r="AC2105" i="4"/>
  <c r="AC2104" i="4"/>
  <c r="AC2103" i="4"/>
  <c r="AC2102" i="4"/>
  <c r="AC2101" i="4"/>
  <c r="AC2100" i="4"/>
  <c r="AC2099" i="4"/>
  <c r="AC2098" i="4"/>
  <c r="AC2097" i="4"/>
  <c r="AC2096" i="4"/>
  <c r="AC2095" i="4"/>
  <c r="AC2094" i="4"/>
  <c r="AC2093" i="4"/>
  <c r="AC2092" i="4"/>
  <c r="AC2091" i="4"/>
  <c r="AC2090" i="4"/>
  <c r="AC2089" i="4"/>
  <c r="AC2088" i="4"/>
  <c r="AC2087" i="4"/>
  <c r="AC2086" i="4"/>
  <c r="AC2085" i="4"/>
  <c r="AC2084" i="4"/>
  <c r="AC2083" i="4"/>
  <c r="AC2082" i="4"/>
  <c r="AC2081" i="4"/>
  <c r="AC2080" i="4"/>
  <c r="AC2079" i="4"/>
  <c r="AC2078" i="4"/>
  <c r="AC2077" i="4"/>
  <c r="AC2076" i="4"/>
  <c r="AC2075" i="4"/>
  <c r="AC2074" i="4"/>
  <c r="AC2073" i="4"/>
  <c r="AC2072" i="4"/>
  <c r="AC2071" i="4"/>
  <c r="AC2070" i="4"/>
  <c r="AC2069" i="4"/>
  <c r="AC2068" i="4"/>
  <c r="AC2067" i="4"/>
  <c r="AC2066" i="4"/>
  <c r="AC2065" i="4"/>
  <c r="AC2064" i="4"/>
  <c r="AC2063" i="4"/>
  <c r="AC2062" i="4"/>
  <c r="AC2061" i="4"/>
  <c r="AC2060" i="4"/>
  <c r="AC2059" i="4"/>
  <c r="AC2058" i="4"/>
  <c r="AC2057" i="4"/>
  <c r="AC2056" i="4"/>
  <c r="AC2055" i="4"/>
  <c r="AC2054" i="4"/>
  <c r="AC2053" i="4"/>
  <c r="AC2052" i="4"/>
  <c r="AC2051" i="4"/>
  <c r="AC2050" i="4"/>
  <c r="AC2049" i="4"/>
  <c r="AC2048" i="4"/>
  <c r="AC2047" i="4"/>
  <c r="AC2046" i="4"/>
  <c r="AC2045" i="4"/>
  <c r="AC2044" i="4"/>
  <c r="AC2043" i="4"/>
  <c r="AC2042" i="4"/>
  <c r="AC2041" i="4"/>
  <c r="AC2040" i="4"/>
  <c r="AC2039" i="4"/>
  <c r="AC2038" i="4"/>
  <c r="AC2037" i="4"/>
  <c r="AC2036" i="4"/>
  <c r="AC2035" i="4"/>
  <c r="AC2034" i="4"/>
  <c r="AC2033" i="4"/>
  <c r="AC2032" i="4"/>
  <c r="AC2031" i="4"/>
  <c r="AC2030" i="4"/>
  <c r="AC2029" i="4"/>
  <c r="AC2028" i="4"/>
  <c r="AC2027" i="4"/>
  <c r="AC2026" i="4"/>
  <c r="AC2025" i="4"/>
  <c r="AC2024" i="4"/>
  <c r="AC2023" i="4"/>
  <c r="AC2022" i="4"/>
  <c r="AC2021" i="4"/>
  <c r="AC2020" i="4"/>
  <c r="AC2019" i="4"/>
  <c r="AC2018" i="4"/>
  <c r="AC2017" i="4"/>
  <c r="AC2016" i="4"/>
  <c r="AC2015" i="4"/>
  <c r="AC2014" i="4"/>
  <c r="AC2013" i="4"/>
  <c r="AC2012" i="4"/>
  <c r="AC2011" i="4"/>
  <c r="AC2010" i="4"/>
  <c r="AC2009" i="4"/>
  <c r="AC2008" i="4"/>
  <c r="AC2007" i="4"/>
  <c r="AC2006" i="4"/>
  <c r="AC2005" i="4"/>
  <c r="AC2004" i="4"/>
  <c r="AC2003" i="4"/>
  <c r="AC2002" i="4"/>
  <c r="AC2001" i="4"/>
  <c r="AC2000" i="4"/>
  <c r="AC1999" i="4"/>
  <c r="AC1998" i="4"/>
  <c r="AC1997" i="4"/>
  <c r="AC1996" i="4"/>
  <c r="AC1995" i="4"/>
  <c r="AC1994" i="4"/>
  <c r="AC1993" i="4"/>
  <c r="AC1992" i="4"/>
  <c r="AC1991" i="4"/>
  <c r="AC1990" i="4"/>
  <c r="AC1989" i="4"/>
  <c r="AC1988" i="4"/>
  <c r="AC1987" i="4"/>
  <c r="AC1986" i="4"/>
  <c r="AC1985" i="4"/>
  <c r="AC1984" i="4"/>
  <c r="AC1983" i="4"/>
  <c r="AC1982" i="4"/>
  <c r="AC1981" i="4"/>
  <c r="AC1980" i="4"/>
  <c r="AC1979" i="4"/>
  <c r="AC1978" i="4"/>
  <c r="AC1977" i="4"/>
  <c r="AC1976" i="4"/>
  <c r="AC1975" i="4"/>
  <c r="AC1974" i="4"/>
  <c r="AC1973" i="4"/>
  <c r="AC1972" i="4"/>
  <c r="AC1971" i="4"/>
  <c r="AC1970" i="4"/>
  <c r="AC1969" i="4"/>
  <c r="AC1968" i="4"/>
  <c r="AC1967" i="4"/>
  <c r="AC1966" i="4"/>
  <c r="AC1965" i="4"/>
  <c r="AC1964" i="4"/>
  <c r="AC1963" i="4"/>
  <c r="AC1962" i="4"/>
  <c r="AC1961" i="4"/>
  <c r="AC1960" i="4"/>
  <c r="AC1959" i="4"/>
  <c r="AC1958" i="4"/>
  <c r="AC1957" i="4"/>
  <c r="AC1956" i="4"/>
  <c r="AC1955" i="4"/>
  <c r="AC1954" i="4"/>
  <c r="AC1953" i="4"/>
  <c r="AC1952" i="4"/>
  <c r="AC1951" i="4"/>
  <c r="AC1950" i="4"/>
  <c r="AC1949" i="4"/>
  <c r="AC1948" i="4"/>
  <c r="AC1947" i="4"/>
  <c r="AC1946" i="4"/>
  <c r="AC1945" i="4"/>
  <c r="AC1944" i="4"/>
  <c r="AC1943" i="4"/>
  <c r="AC1942" i="4"/>
  <c r="AC1941" i="4"/>
  <c r="AC1940" i="4"/>
  <c r="AC1939" i="4"/>
  <c r="AC1938" i="4"/>
  <c r="AC1937" i="4"/>
  <c r="AC1936" i="4"/>
  <c r="AC1935" i="4"/>
  <c r="AC1934" i="4"/>
  <c r="AC1933" i="4"/>
  <c r="AC1932" i="4"/>
  <c r="AC1931" i="4"/>
  <c r="AC1930" i="4"/>
  <c r="AC1929" i="4"/>
  <c r="AC1928" i="4"/>
  <c r="AC1927" i="4"/>
  <c r="AC1926" i="4"/>
  <c r="AC1925" i="4"/>
  <c r="AC1924" i="4"/>
  <c r="AC1923" i="4"/>
  <c r="AC1922" i="4"/>
  <c r="AC1921" i="4"/>
  <c r="AC1920" i="4"/>
  <c r="AC1919" i="4"/>
  <c r="AC1918" i="4"/>
  <c r="AC1917" i="4"/>
  <c r="AC1916" i="4"/>
  <c r="AC1915" i="4"/>
  <c r="AC1914" i="4"/>
  <c r="AC1913" i="4"/>
  <c r="AC1912" i="4"/>
  <c r="AC1911" i="4"/>
  <c r="AC1910" i="4"/>
  <c r="AC1909" i="4"/>
  <c r="AC1908" i="4"/>
  <c r="AC1907" i="4"/>
  <c r="AC1906" i="4"/>
  <c r="AC1905" i="4"/>
  <c r="AC1904" i="4"/>
  <c r="AC1903" i="4"/>
  <c r="AC1902" i="4"/>
  <c r="AC1901" i="4"/>
  <c r="AC1900" i="4"/>
  <c r="AC1899" i="4"/>
  <c r="AC1898" i="4"/>
  <c r="AC1897" i="4"/>
  <c r="AC1896" i="4"/>
  <c r="AC1895" i="4"/>
  <c r="AC1894" i="4"/>
  <c r="AC1893" i="4"/>
  <c r="AC1892" i="4"/>
  <c r="AC1891" i="4"/>
  <c r="AC1890" i="4"/>
  <c r="AC1889" i="4"/>
  <c r="AC1888" i="4"/>
  <c r="AC1887" i="4"/>
  <c r="AC1886" i="4"/>
  <c r="AC1885" i="4"/>
  <c r="AC1884" i="4"/>
  <c r="AC1883" i="4"/>
  <c r="AC1882" i="4"/>
  <c r="AC1881" i="4"/>
  <c r="AC1880" i="4"/>
  <c r="AC1879" i="4"/>
  <c r="AC1878" i="4"/>
  <c r="AC1877" i="4"/>
  <c r="AC1876" i="4"/>
  <c r="AC1875" i="4"/>
  <c r="AC1874" i="4"/>
  <c r="AC1873" i="4"/>
  <c r="AC1872" i="4"/>
  <c r="AC1871" i="4"/>
  <c r="AC1870" i="4"/>
  <c r="AC1869" i="4"/>
  <c r="AC1868" i="4"/>
  <c r="AC1867" i="4"/>
  <c r="AC1866" i="4"/>
  <c r="AC1865" i="4"/>
  <c r="AC1864" i="4"/>
  <c r="AC1863" i="4"/>
  <c r="AC1862" i="4"/>
  <c r="AC1861" i="4"/>
  <c r="AC1860" i="4"/>
  <c r="AC1859" i="4"/>
  <c r="AC1858" i="4"/>
  <c r="AC1857" i="4"/>
  <c r="AC1856" i="4"/>
  <c r="AC1855" i="4"/>
  <c r="AC1854" i="4"/>
  <c r="AC1853" i="4"/>
  <c r="AC1852" i="4"/>
  <c r="AC1851" i="4"/>
  <c r="AC1850" i="4"/>
  <c r="AC1849" i="4"/>
  <c r="AC1848" i="4"/>
  <c r="AC1847" i="4"/>
  <c r="AC1846" i="4"/>
  <c r="AC1845" i="4"/>
  <c r="AC1844" i="4"/>
  <c r="AC1843" i="4"/>
  <c r="AC1842" i="4"/>
  <c r="AC1841" i="4"/>
  <c r="AC1840" i="4"/>
  <c r="AC1839" i="4"/>
  <c r="AC1838" i="4"/>
  <c r="AC1837" i="4"/>
  <c r="AC1836" i="4"/>
  <c r="AC1835" i="4"/>
  <c r="AC1834" i="4"/>
  <c r="AC1833" i="4"/>
  <c r="AC1832" i="4"/>
  <c r="AC1831" i="4"/>
  <c r="AC1830" i="4"/>
  <c r="AC1829" i="4"/>
  <c r="AC1828" i="4"/>
  <c r="AC1827" i="4"/>
  <c r="AC1826" i="4"/>
  <c r="AC1825" i="4"/>
  <c r="AC1824" i="4"/>
  <c r="AC1823" i="4"/>
  <c r="AC1822" i="4"/>
  <c r="AC1821" i="4"/>
  <c r="AC1820" i="4"/>
  <c r="AC1819" i="4"/>
  <c r="AC1818" i="4"/>
  <c r="AC1817" i="4"/>
  <c r="AC1816" i="4"/>
  <c r="AC1815" i="4"/>
  <c r="AC1814" i="4"/>
  <c r="AC1813" i="4"/>
  <c r="AC1812" i="4"/>
  <c r="AC1811" i="4"/>
  <c r="AC1810" i="4"/>
  <c r="AC1809" i="4"/>
  <c r="AC1808" i="4"/>
  <c r="AC1807" i="4"/>
  <c r="AC1806" i="4"/>
  <c r="AC1805" i="4"/>
  <c r="AC1804" i="4"/>
  <c r="AC1803" i="4"/>
  <c r="AC1802" i="4"/>
  <c r="AC1801" i="4"/>
  <c r="AC1800" i="4"/>
  <c r="AC1799" i="4"/>
  <c r="AC1798" i="4"/>
  <c r="AC1797" i="4"/>
  <c r="AC1796" i="4"/>
  <c r="AC1795" i="4"/>
  <c r="AC1794" i="4"/>
  <c r="AC1793" i="4"/>
  <c r="AC1792" i="4"/>
  <c r="AC1791" i="4"/>
  <c r="AC1790" i="4"/>
  <c r="AC1789" i="4"/>
  <c r="AC1788" i="4"/>
  <c r="AC1787" i="4"/>
  <c r="AC1786" i="4"/>
  <c r="AC1785" i="4"/>
  <c r="AC1784" i="4"/>
  <c r="AC1783" i="4"/>
  <c r="AC1782" i="4"/>
  <c r="AC1781" i="4"/>
  <c r="AC1780" i="4"/>
  <c r="AC1779" i="4"/>
  <c r="AC1778" i="4"/>
  <c r="AC1777" i="4"/>
  <c r="AC1776" i="4"/>
  <c r="AC1775" i="4"/>
  <c r="AC1774" i="4"/>
  <c r="AC1773" i="4"/>
  <c r="AC1772" i="4"/>
  <c r="AC1771" i="4"/>
  <c r="AC1770" i="4"/>
  <c r="AC1769" i="4"/>
  <c r="AC1768" i="4"/>
  <c r="AC1767" i="4"/>
  <c r="AC1766" i="4"/>
  <c r="AC1765" i="4"/>
  <c r="AC1764" i="4"/>
  <c r="AC1763" i="4"/>
  <c r="AC1762" i="4"/>
  <c r="AC1761" i="4"/>
  <c r="AC1760" i="4"/>
  <c r="AC1759" i="4"/>
  <c r="AC1758" i="4"/>
  <c r="AC1757" i="4"/>
  <c r="AC1756" i="4"/>
  <c r="AC1755" i="4"/>
  <c r="AC1754" i="4"/>
  <c r="AC1753" i="4"/>
  <c r="AC1752" i="4"/>
  <c r="AC1751" i="4"/>
  <c r="AC1750" i="4"/>
  <c r="AC1749" i="4"/>
  <c r="AC1748" i="4"/>
  <c r="AC1747" i="4"/>
  <c r="AC1746" i="4"/>
  <c r="AC1745" i="4"/>
  <c r="AC1744" i="4"/>
  <c r="AC1743" i="4"/>
  <c r="AC1742" i="4"/>
  <c r="AC1741" i="4"/>
  <c r="AC1740" i="4"/>
  <c r="AC1739" i="4"/>
  <c r="AC1738" i="4"/>
  <c r="AC1737" i="4"/>
  <c r="AC1736" i="4"/>
  <c r="AC1735" i="4"/>
  <c r="AC1734" i="4"/>
  <c r="AC1733" i="4"/>
  <c r="AC1732" i="4"/>
  <c r="AC1731" i="4"/>
  <c r="AC1730" i="4"/>
  <c r="AC1729" i="4"/>
  <c r="AC1728" i="4"/>
  <c r="AC1727" i="4"/>
  <c r="AC1726" i="4"/>
  <c r="AC1725" i="4"/>
  <c r="AC1724" i="4"/>
  <c r="AC1723" i="4"/>
  <c r="AC1722" i="4"/>
  <c r="AC1721" i="4"/>
  <c r="AC1720" i="4"/>
  <c r="AC1719" i="4"/>
  <c r="AC1718" i="4"/>
  <c r="AC1717" i="4"/>
  <c r="AC1716" i="4"/>
  <c r="AC1715" i="4"/>
  <c r="AC1714" i="4"/>
  <c r="AC1713" i="4"/>
  <c r="AC1712" i="4"/>
  <c r="AC1711" i="4"/>
  <c r="AC1710" i="4"/>
  <c r="AC1709" i="4"/>
  <c r="AC1708" i="4"/>
  <c r="AC1707" i="4"/>
  <c r="AC1706" i="4"/>
  <c r="AC1705" i="4"/>
  <c r="AC1704" i="4"/>
  <c r="AC1703" i="4"/>
  <c r="AC1702" i="4"/>
  <c r="AC1701" i="4"/>
  <c r="AC1700" i="4"/>
  <c r="AC1699" i="4"/>
  <c r="AC1698" i="4"/>
  <c r="AC1697" i="4"/>
  <c r="AC1696" i="4"/>
  <c r="AC1695" i="4"/>
  <c r="AC1694" i="4"/>
  <c r="AC1693" i="4"/>
  <c r="AC1692" i="4"/>
  <c r="AC1691" i="4"/>
  <c r="AC1690" i="4"/>
  <c r="AC1689" i="4"/>
  <c r="AC1688" i="4"/>
  <c r="AC1687" i="4"/>
  <c r="AC1686" i="4"/>
  <c r="AC1685" i="4"/>
  <c r="AC1684" i="4"/>
  <c r="AC1683" i="4"/>
  <c r="AC1682" i="4"/>
  <c r="AC1681" i="4"/>
  <c r="AC1680" i="4"/>
  <c r="AC1679" i="4"/>
  <c r="AC1678" i="4"/>
  <c r="AC1677" i="4"/>
  <c r="AC1676" i="4"/>
  <c r="AC1675" i="4"/>
  <c r="AC1674" i="4"/>
  <c r="AC1673" i="4"/>
  <c r="AC1672" i="4"/>
  <c r="AC1671" i="4"/>
  <c r="AC1670" i="4"/>
  <c r="AC1669" i="4"/>
  <c r="AC1668" i="4"/>
  <c r="AC1667" i="4"/>
  <c r="AC1666" i="4"/>
  <c r="AC1665" i="4"/>
  <c r="AC1664" i="4"/>
  <c r="AC1663" i="4"/>
  <c r="AC1662" i="4"/>
  <c r="AC1661" i="4"/>
  <c r="AC1660" i="4"/>
  <c r="AC1659" i="4"/>
  <c r="AC1658" i="4"/>
  <c r="AC1657" i="4"/>
  <c r="AC1656" i="4"/>
  <c r="AC1655" i="4"/>
  <c r="AC1654" i="4"/>
  <c r="AC1653" i="4"/>
  <c r="AC1652" i="4"/>
  <c r="AC1651" i="4"/>
  <c r="AC1650" i="4"/>
  <c r="AC1649" i="4"/>
  <c r="AC1648" i="4"/>
  <c r="AC1647" i="4"/>
  <c r="AC1646" i="4"/>
  <c r="AC1645" i="4"/>
  <c r="AC1644" i="4"/>
  <c r="AC1643" i="4"/>
  <c r="AC1642" i="4"/>
  <c r="AC1641" i="4"/>
  <c r="AC1640" i="4"/>
  <c r="AC1639" i="4"/>
  <c r="AC1638" i="4"/>
  <c r="AC1637" i="4"/>
  <c r="AC1636" i="4"/>
  <c r="AC1635" i="4"/>
  <c r="AC1634" i="4"/>
  <c r="AC1633" i="4"/>
  <c r="AC1632" i="4"/>
  <c r="AC1631" i="4"/>
  <c r="AC1630" i="4"/>
  <c r="AC1629" i="4"/>
  <c r="AC1628" i="4"/>
  <c r="AC1627" i="4"/>
  <c r="AC1626" i="4"/>
  <c r="AC1625" i="4"/>
  <c r="AC1624" i="4"/>
  <c r="AC1623" i="4"/>
  <c r="AC1622" i="4"/>
  <c r="AC1621" i="4"/>
  <c r="AC1620" i="4"/>
  <c r="AC1619" i="4"/>
  <c r="AC1618" i="4"/>
  <c r="AC1617" i="4"/>
  <c r="AC1616" i="4"/>
  <c r="AC1615" i="4"/>
  <c r="AC1614" i="4"/>
  <c r="AC1613" i="4"/>
  <c r="AC1612" i="4"/>
  <c r="AC1611" i="4"/>
  <c r="AC1610" i="4"/>
  <c r="AC1609" i="4"/>
  <c r="AC1608" i="4"/>
  <c r="AC1607" i="4"/>
  <c r="AC1606" i="4"/>
  <c r="AC1605" i="4"/>
  <c r="AC1604" i="4"/>
  <c r="AC1603" i="4"/>
  <c r="AC1602" i="4"/>
  <c r="AC1601" i="4"/>
  <c r="AC1600" i="4"/>
  <c r="AC1599" i="4"/>
  <c r="AC1598" i="4"/>
  <c r="AC1597" i="4"/>
  <c r="AC1596" i="4"/>
  <c r="AC1595" i="4"/>
  <c r="AC1594" i="4"/>
  <c r="AC1593" i="4"/>
  <c r="AC1592" i="4"/>
  <c r="AC1591" i="4"/>
  <c r="AC1590" i="4"/>
  <c r="AC1589" i="4"/>
  <c r="AC1588" i="4"/>
  <c r="AC1587" i="4"/>
  <c r="AC1586" i="4"/>
  <c r="AC1585" i="4"/>
  <c r="AC1584" i="4"/>
  <c r="AC1583" i="4"/>
  <c r="AC1582" i="4"/>
  <c r="AC1581" i="4"/>
  <c r="AC1580" i="4"/>
  <c r="AC1579" i="4"/>
  <c r="AC1578" i="4"/>
  <c r="AC1577" i="4"/>
  <c r="AC1576" i="4"/>
  <c r="AC1575" i="4"/>
  <c r="AC1574" i="4"/>
  <c r="AC1573" i="4"/>
  <c r="AC1572" i="4"/>
  <c r="AC1571" i="4"/>
  <c r="AC1570" i="4"/>
  <c r="AC1569" i="4"/>
  <c r="AC1568" i="4"/>
  <c r="AC1567" i="4"/>
  <c r="AC1566" i="4"/>
  <c r="AC1565" i="4"/>
  <c r="AC1564" i="4"/>
  <c r="AC1563" i="4"/>
  <c r="AC1562" i="4"/>
  <c r="AC1561" i="4"/>
  <c r="AC1560" i="4"/>
  <c r="AC1559" i="4"/>
  <c r="AC1558" i="4"/>
  <c r="AC1557" i="4"/>
  <c r="AC1556" i="4"/>
  <c r="AC1555" i="4"/>
  <c r="AC1554" i="4"/>
  <c r="AC1553" i="4"/>
  <c r="AC1552" i="4"/>
  <c r="AC1551" i="4"/>
  <c r="AC1550" i="4"/>
  <c r="AC1549" i="4"/>
  <c r="AC1548" i="4"/>
  <c r="AC1547" i="4"/>
  <c r="AC1546" i="4"/>
  <c r="AC1545" i="4"/>
  <c r="AC1544" i="4"/>
  <c r="AC1543" i="4"/>
  <c r="AC1542" i="4"/>
  <c r="AC1541" i="4"/>
  <c r="AC1540" i="4"/>
  <c r="AC1539" i="4"/>
  <c r="AC1538" i="4"/>
  <c r="AC1537" i="4"/>
  <c r="AC1536" i="4"/>
  <c r="AC1535" i="4"/>
  <c r="AC1534" i="4"/>
  <c r="AC1533" i="4"/>
  <c r="AC1532" i="4"/>
  <c r="AC1531" i="4"/>
  <c r="AC1530" i="4"/>
  <c r="AC1529" i="4"/>
  <c r="AC1528" i="4"/>
  <c r="AC1527" i="4"/>
  <c r="AC1526" i="4"/>
  <c r="AC1525" i="4"/>
  <c r="AC1524" i="4"/>
  <c r="AC1523" i="4"/>
  <c r="AC1522" i="4"/>
  <c r="AC1521" i="4"/>
  <c r="AC1520" i="4"/>
  <c r="AC1519" i="4"/>
  <c r="AC1518" i="4"/>
  <c r="AC1517" i="4"/>
  <c r="AC1516" i="4"/>
  <c r="AC1515" i="4"/>
  <c r="AC1514" i="4"/>
  <c r="AC1513" i="4"/>
  <c r="AC1512" i="4"/>
  <c r="AC1511" i="4"/>
  <c r="AC1510" i="4"/>
  <c r="AC1509" i="4"/>
  <c r="AC1508" i="4"/>
  <c r="AC1507" i="4"/>
  <c r="AC1506" i="4"/>
  <c r="AC1505" i="4"/>
  <c r="AC1504" i="4"/>
  <c r="AC1503" i="4"/>
  <c r="AC1502" i="4"/>
  <c r="AC1501" i="4"/>
  <c r="AC1500" i="4"/>
  <c r="AC1499" i="4"/>
  <c r="AC1498" i="4"/>
  <c r="AC1497" i="4"/>
  <c r="AC1496" i="4"/>
  <c r="AC1495" i="4"/>
  <c r="AC1494" i="4"/>
  <c r="AC1493" i="4"/>
  <c r="AC1492" i="4"/>
  <c r="AC1491" i="4"/>
  <c r="AC1490" i="4"/>
  <c r="AC1489" i="4"/>
  <c r="AC1488" i="4"/>
  <c r="AC1487" i="4"/>
  <c r="AC1486" i="4"/>
  <c r="AC1485" i="4"/>
  <c r="AC1484" i="4"/>
  <c r="AC1483" i="4"/>
  <c r="AC1482" i="4"/>
  <c r="AC1481" i="4"/>
  <c r="AC1480" i="4"/>
  <c r="AC1479" i="4"/>
  <c r="AC1478" i="4"/>
  <c r="AC1477" i="4"/>
  <c r="AC1476" i="4"/>
  <c r="AC1475" i="4"/>
  <c r="AC1474" i="4"/>
  <c r="AC1473" i="4"/>
  <c r="AC1472" i="4"/>
  <c r="AC1471" i="4"/>
  <c r="AC1470" i="4"/>
  <c r="AC1469" i="4"/>
  <c r="AC1468" i="4"/>
  <c r="AC1467" i="4"/>
  <c r="AC1466" i="4"/>
  <c r="AC1465" i="4"/>
  <c r="AC1464" i="4"/>
  <c r="AC1463" i="4"/>
  <c r="AC1462" i="4"/>
  <c r="AC1461" i="4"/>
  <c r="AC1460" i="4"/>
  <c r="AC1459" i="4"/>
  <c r="AC1458" i="4"/>
  <c r="AC1457" i="4"/>
  <c r="AC1456" i="4"/>
  <c r="AC1455" i="4"/>
  <c r="AC1454" i="4"/>
  <c r="AC1453" i="4"/>
  <c r="AC1452" i="4"/>
  <c r="AC1451" i="4"/>
  <c r="AC1450" i="4"/>
  <c r="AC1449" i="4"/>
  <c r="AC1448" i="4"/>
  <c r="AC1447" i="4"/>
  <c r="AC1446" i="4"/>
  <c r="AC1445" i="4"/>
  <c r="AC1444" i="4"/>
  <c r="AC1443" i="4"/>
  <c r="AC1442" i="4"/>
  <c r="AC1441" i="4"/>
  <c r="AC1440" i="4"/>
  <c r="AC1439" i="4"/>
  <c r="AC1438" i="4"/>
  <c r="AC1437" i="4"/>
  <c r="AC1436" i="4"/>
  <c r="AC1435" i="4"/>
  <c r="AC1434" i="4"/>
  <c r="AC1433" i="4"/>
  <c r="AC1432" i="4"/>
  <c r="AC1431" i="4"/>
  <c r="AC1430" i="4"/>
  <c r="AC1429" i="4"/>
  <c r="AC1428" i="4"/>
  <c r="AC1427" i="4"/>
  <c r="AC1426" i="4"/>
  <c r="AC1425" i="4"/>
  <c r="AC1424" i="4"/>
  <c r="AC1423" i="4"/>
  <c r="AC1422" i="4"/>
  <c r="AC1421" i="4"/>
  <c r="AC1420" i="4"/>
  <c r="AC1419" i="4"/>
  <c r="AC1418" i="4"/>
  <c r="AC1417" i="4"/>
  <c r="AC1416" i="4"/>
  <c r="AC1415" i="4"/>
  <c r="AC1414" i="4"/>
  <c r="AC1413" i="4"/>
  <c r="AC1412" i="4"/>
  <c r="AC1411" i="4"/>
  <c r="AC1410" i="4"/>
  <c r="AC1409" i="4"/>
  <c r="AC1408" i="4"/>
  <c r="AC1407" i="4"/>
  <c r="AC1406" i="4"/>
  <c r="AC1405" i="4"/>
  <c r="AC1404" i="4"/>
  <c r="AC1403" i="4"/>
  <c r="AC1402" i="4"/>
  <c r="AC1401" i="4"/>
  <c r="AC1400" i="4"/>
  <c r="AC1399" i="4"/>
  <c r="AC1398" i="4"/>
  <c r="AC1397" i="4"/>
  <c r="AC1396" i="4"/>
  <c r="AC1395" i="4"/>
  <c r="AC1394" i="4"/>
  <c r="AC1393" i="4"/>
  <c r="AC1392" i="4"/>
  <c r="AC1391" i="4"/>
  <c r="AC1390" i="4"/>
  <c r="AC1389" i="4"/>
  <c r="AC1388" i="4"/>
  <c r="AC1387" i="4"/>
  <c r="AC1386" i="4"/>
  <c r="AC1385" i="4"/>
  <c r="AC1384" i="4"/>
  <c r="AC1383" i="4"/>
  <c r="AC1382" i="4"/>
  <c r="AC1381" i="4"/>
  <c r="AC1380" i="4"/>
  <c r="AC1379" i="4"/>
  <c r="AC1378" i="4"/>
  <c r="AC1377" i="4"/>
  <c r="AC1376" i="4"/>
  <c r="AC1375" i="4"/>
  <c r="AC1374" i="4"/>
  <c r="AC1373" i="4"/>
  <c r="AC1372" i="4"/>
  <c r="AC1371" i="4"/>
  <c r="AC1370" i="4"/>
  <c r="AC1369" i="4"/>
  <c r="AC1368" i="4"/>
  <c r="AC1367" i="4"/>
  <c r="AC1366" i="4"/>
  <c r="AC1365" i="4"/>
  <c r="AC1364" i="4"/>
  <c r="AC1363" i="4"/>
  <c r="AC1362" i="4"/>
  <c r="AC1361" i="4"/>
  <c r="AC1360" i="4"/>
  <c r="AC1359" i="4"/>
  <c r="AC1358" i="4"/>
  <c r="AC1357" i="4"/>
  <c r="AC1356" i="4"/>
  <c r="AC1355" i="4"/>
  <c r="AC1354" i="4"/>
  <c r="AC1353" i="4"/>
  <c r="AC1352" i="4"/>
  <c r="AC1351" i="4"/>
  <c r="AC1350" i="4"/>
  <c r="AC1349" i="4"/>
  <c r="AC1348" i="4"/>
  <c r="AC1347" i="4"/>
  <c r="AC1346" i="4"/>
  <c r="AC1345" i="4"/>
  <c r="AC1344" i="4"/>
  <c r="AC1343" i="4"/>
  <c r="AC1342" i="4"/>
  <c r="AC1341" i="4"/>
  <c r="AC1340" i="4"/>
  <c r="AC1339" i="4"/>
  <c r="AC1338" i="4"/>
  <c r="AC1337" i="4"/>
  <c r="AC1336" i="4"/>
  <c r="AC1335" i="4"/>
  <c r="AC1334" i="4"/>
  <c r="AC1333" i="4"/>
  <c r="AC1332" i="4"/>
  <c r="AC1331" i="4"/>
  <c r="AC1330" i="4"/>
  <c r="AC1329" i="4"/>
  <c r="AC1328" i="4"/>
  <c r="AC1327" i="4"/>
  <c r="AC1326" i="4"/>
  <c r="AC1325" i="4"/>
  <c r="AC1324" i="4"/>
  <c r="AC1323" i="4"/>
  <c r="AC1322" i="4"/>
  <c r="AC1321" i="4"/>
  <c r="AC1320" i="4"/>
  <c r="AC1319" i="4"/>
  <c r="AC1318" i="4"/>
  <c r="AC1317" i="4"/>
  <c r="AC1316" i="4"/>
  <c r="AC1315" i="4"/>
  <c r="AC1314" i="4"/>
  <c r="AC1313" i="4"/>
  <c r="AC1312" i="4"/>
  <c r="AC1311" i="4"/>
  <c r="AC1310" i="4"/>
  <c r="AC1309" i="4"/>
  <c r="AC1308" i="4"/>
  <c r="AC1307" i="4"/>
  <c r="AC1306" i="4"/>
  <c r="AC1305" i="4"/>
  <c r="AC1304" i="4"/>
  <c r="AC1303" i="4"/>
  <c r="AC1302" i="4"/>
  <c r="AC1301" i="4"/>
  <c r="AC1300" i="4"/>
  <c r="AC1299" i="4"/>
  <c r="AC1298" i="4"/>
  <c r="AC1297" i="4"/>
  <c r="AC1296" i="4"/>
  <c r="AC1295" i="4"/>
  <c r="AC1294" i="4"/>
  <c r="AC1293" i="4"/>
  <c r="AC1292" i="4"/>
  <c r="AC1291" i="4"/>
  <c r="AC1290" i="4"/>
  <c r="AC1289" i="4"/>
  <c r="AC1288" i="4"/>
  <c r="AC1287" i="4"/>
  <c r="AC1286" i="4"/>
  <c r="AC1285" i="4"/>
  <c r="AC1284" i="4"/>
  <c r="AC1283" i="4"/>
  <c r="AC1282" i="4"/>
  <c r="AC1281" i="4"/>
  <c r="AC1280" i="4"/>
  <c r="AC1279" i="4"/>
  <c r="AC1278" i="4"/>
  <c r="AC1277" i="4"/>
  <c r="AC1276" i="4"/>
  <c r="AC1275" i="4"/>
  <c r="AC1274" i="4"/>
  <c r="AC1273" i="4"/>
  <c r="AC1272" i="4"/>
  <c r="AC1271" i="4"/>
  <c r="AC1270" i="4"/>
  <c r="AC1269" i="4"/>
  <c r="AC1268" i="4"/>
  <c r="AC1267" i="4"/>
  <c r="AC1266" i="4"/>
  <c r="AC1265" i="4"/>
  <c r="AC1264" i="4"/>
  <c r="AC1263" i="4"/>
  <c r="AC1262" i="4"/>
  <c r="AC1261" i="4"/>
  <c r="AC1260" i="4"/>
  <c r="AC1259" i="4"/>
  <c r="AC1258" i="4"/>
  <c r="AC1257" i="4"/>
  <c r="AC1256" i="4"/>
  <c r="AC1255" i="4"/>
  <c r="AC1254" i="4"/>
  <c r="AC1253" i="4"/>
  <c r="AC1252" i="4"/>
  <c r="AC1251" i="4"/>
  <c r="AC1250" i="4"/>
  <c r="AC1249" i="4"/>
  <c r="AC1248" i="4"/>
  <c r="AC1247" i="4"/>
  <c r="AC1246" i="4"/>
  <c r="AC1245" i="4"/>
  <c r="AC1244" i="4"/>
  <c r="AC1243" i="4"/>
  <c r="AC1242" i="4"/>
  <c r="AC1241" i="4"/>
  <c r="AC1240" i="4"/>
  <c r="AC1239" i="4"/>
  <c r="AC1238" i="4"/>
  <c r="AC1237" i="4"/>
  <c r="AC1236" i="4"/>
  <c r="AC1235" i="4"/>
  <c r="AC1234" i="4"/>
  <c r="AC1233" i="4"/>
  <c r="AC1232" i="4"/>
  <c r="AC1231" i="4"/>
  <c r="AC1230" i="4"/>
  <c r="AC1229" i="4"/>
  <c r="AC1228" i="4"/>
  <c r="AC1227" i="4"/>
  <c r="AC1226" i="4"/>
  <c r="AC1225" i="4"/>
  <c r="AC1224" i="4"/>
  <c r="AC1223" i="4"/>
  <c r="AC1222" i="4"/>
  <c r="AC1221" i="4"/>
  <c r="AC1220" i="4"/>
  <c r="AC1219" i="4"/>
  <c r="AC1218" i="4"/>
  <c r="AC1217" i="4"/>
  <c r="AC1216" i="4"/>
  <c r="AC1215" i="4"/>
  <c r="AC1214" i="4"/>
  <c r="AC1213" i="4"/>
  <c r="AC1212" i="4"/>
  <c r="AC1211" i="4"/>
  <c r="AC1210" i="4"/>
  <c r="AC1209" i="4"/>
  <c r="AC1208" i="4"/>
  <c r="AC1207" i="4"/>
  <c r="AC1206" i="4"/>
  <c r="AC1205" i="4"/>
  <c r="AC1204" i="4"/>
  <c r="AC1203" i="4"/>
  <c r="AC1202" i="4"/>
  <c r="AC1201" i="4"/>
  <c r="AC1200" i="4"/>
  <c r="AC1199" i="4"/>
  <c r="AC1198" i="4"/>
  <c r="AC1197" i="4"/>
  <c r="AC1196" i="4"/>
  <c r="AC1195" i="4"/>
  <c r="AC1194" i="4"/>
  <c r="AC1193" i="4"/>
  <c r="AC1192" i="4"/>
  <c r="AC1191" i="4"/>
  <c r="AC1190" i="4"/>
  <c r="AC1189" i="4"/>
  <c r="AC1188" i="4"/>
  <c r="AC1187" i="4"/>
  <c r="AC1186" i="4"/>
  <c r="AC1185" i="4"/>
  <c r="AC1184" i="4"/>
  <c r="AC1183" i="4"/>
  <c r="AC1182" i="4"/>
  <c r="AC1181" i="4"/>
  <c r="AC1180" i="4"/>
  <c r="AC1179" i="4"/>
  <c r="AC1178" i="4"/>
  <c r="AC1177" i="4"/>
  <c r="AC1176" i="4"/>
  <c r="AC1175" i="4"/>
  <c r="AC1174" i="4"/>
  <c r="AC1173" i="4"/>
  <c r="AC1172" i="4"/>
  <c r="AC1171" i="4"/>
  <c r="AC1170" i="4"/>
  <c r="AC1169" i="4"/>
  <c r="AC1168" i="4"/>
  <c r="AC1167" i="4"/>
  <c r="AC1166" i="4"/>
  <c r="AC1165" i="4"/>
  <c r="AC1164" i="4"/>
  <c r="AC1163" i="4"/>
  <c r="AC1162" i="4"/>
  <c r="AC1161" i="4"/>
  <c r="AC1160" i="4"/>
  <c r="AC1159" i="4"/>
  <c r="AC1158" i="4"/>
  <c r="AC1157" i="4"/>
  <c r="AC1156" i="4"/>
  <c r="AC1155" i="4"/>
  <c r="AC1154" i="4"/>
  <c r="AC1153" i="4"/>
  <c r="AC1152" i="4"/>
  <c r="AC1151" i="4"/>
  <c r="AC1150" i="4"/>
  <c r="AC1149" i="4"/>
  <c r="AC1148" i="4"/>
  <c r="AC1147" i="4"/>
  <c r="AC1146" i="4"/>
  <c r="AC1145" i="4"/>
  <c r="AC1144" i="4"/>
  <c r="AC1143" i="4"/>
  <c r="AC1142" i="4"/>
  <c r="AC1141" i="4"/>
  <c r="AC1140" i="4"/>
  <c r="AC1139" i="4"/>
  <c r="AC1138" i="4"/>
  <c r="AC1137" i="4"/>
  <c r="AC1136" i="4"/>
  <c r="AC1135" i="4"/>
  <c r="AC1134" i="4"/>
  <c r="AC1133" i="4"/>
  <c r="AC1132" i="4"/>
  <c r="AC1131" i="4"/>
  <c r="AC1130" i="4"/>
  <c r="AC1129" i="4"/>
  <c r="AC1128" i="4"/>
  <c r="AC1127" i="4"/>
  <c r="AC1126" i="4"/>
  <c r="AC1125" i="4"/>
  <c r="AC1124" i="4"/>
  <c r="AC1123" i="4"/>
  <c r="AC1122" i="4"/>
  <c r="AC1121" i="4"/>
  <c r="AC1120" i="4"/>
  <c r="AC1119" i="4"/>
  <c r="AC1118" i="4"/>
  <c r="AC1117" i="4"/>
  <c r="AC1116" i="4"/>
  <c r="AC1115" i="4"/>
  <c r="AC1114" i="4"/>
  <c r="AC1113" i="4"/>
  <c r="AC1112" i="4"/>
  <c r="AC1111" i="4"/>
  <c r="AC1110" i="4"/>
  <c r="AC1109" i="4"/>
  <c r="AC1108" i="4"/>
  <c r="AC1107" i="4"/>
  <c r="AC1106" i="4"/>
  <c r="AC1105" i="4"/>
  <c r="AC1104" i="4"/>
  <c r="AC1103" i="4"/>
  <c r="AC1102" i="4"/>
  <c r="AC1101" i="4"/>
  <c r="AC1100" i="4"/>
  <c r="AC1099" i="4"/>
  <c r="AC1098" i="4"/>
  <c r="AC1097" i="4"/>
  <c r="AC1096" i="4"/>
  <c r="AC1095" i="4"/>
  <c r="AC1094" i="4"/>
  <c r="AC1093" i="4"/>
  <c r="AC1092" i="4"/>
  <c r="AC1091" i="4"/>
  <c r="AC1090" i="4"/>
  <c r="AC1089" i="4"/>
  <c r="AC1088" i="4"/>
  <c r="AC1087" i="4"/>
  <c r="AC1086" i="4"/>
  <c r="AC1085" i="4"/>
  <c r="AC1084" i="4"/>
  <c r="AC1083" i="4"/>
  <c r="AC1082" i="4"/>
  <c r="AC1081" i="4"/>
  <c r="AC1080" i="4"/>
  <c r="AC1079" i="4"/>
  <c r="AC1078" i="4"/>
  <c r="AC1077" i="4"/>
  <c r="AC1076" i="4"/>
  <c r="AC1075" i="4"/>
  <c r="AC1074" i="4"/>
  <c r="AC1073" i="4"/>
  <c r="AC1072" i="4"/>
  <c r="AC1071" i="4"/>
  <c r="AC1070" i="4"/>
  <c r="AC1069" i="4"/>
  <c r="AC1068" i="4"/>
  <c r="AC1067" i="4"/>
  <c r="AC1066" i="4"/>
  <c r="AC1065" i="4"/>
  <c r="AC1064" i="4"/>
  <c r="AC1063" i="4"/>
  <c r="AC1062" i="4"/>
  <c r="AC1061" i="4"/>
  <c r="AC1060" i="4"/>
  <c r="AC1059" i="4"/>
  <c r="AC1058" i="4"/>
  <c r="AC1057" i="4"/>
  <c r="AC1056" i="4"/>
  <c r="AC1055" i="4"/>
  <c r="AC1054" i="4"/>
  <c r="AC1053" i="4"/>
  <c r="AC1052" i="4"/>
  <c r="AC1051" i="4"/>
  <c r="AC1050" i="4"/>
  <c r="AC1049" i="4"/>
  <c r="AC1048" i="4"/>
  <c r="AC1047" i="4"/>
  <c r="AC1046" i="4"/>
  <c r="AC1045" i="4"/>
  <c r="AC1044" i="4"/>
  <c r="AC1043" i="4"/>
  <c r="AC1042" i="4"/>
  <c r="AC1041" i="4"/>
  <c r="AC1040" i="4"/>
  <c r="AC1039" i="4"/>
  <c r="AC1038" i="4"/>
  <c r="AC1037" i="4"/>
  <c r="AC1036" i="4"/>
  <c r="AC1035" i="4"/>
  <c r="AC1034" i="4"/>
  <c r="AC1033" i="4"/>
  <c r="AC1032" i="4"/>
  <c r="AC1031" i="4"/>
  <c r="AC1030" i="4"/>
  <c r="AC1029" i="4"/>
  <c r="AC1028" i="4"/>
  <c r="AC1027" i="4"/>
  <c r="AC1026" i="4"/>
  <c r="AC1025" i="4"/>
  <c r="AC1024" i="4"/>
  <c r="AC1023" i="4"/>
  <c r="AC1022" i="4"/>
  <c r="AC1021" i="4"/>
  <c r="AC1020" i="4"/>
  <c r="AC1019" i="4"/>
  <c r="AC1018" i="4"/>
  <c r="AC1017" i="4"/>
  <c r="AC1016" i="4"/>
  <c r="AC1015" i="4"/>
  <c r="AC1014" i="4"/>
  <c r="AC1013" i="4"/>
  <c r="AC1012" i="4"/>
  <c r="AC1011" i="4"/>
  <c r="AC1010" i="4"/>
  <c r="AC1009" i="4"/>
  <c r="AC1008" i="4"/>
  <c r="AC1007" i="4"/>
  <c r="AC1006" i="4"/>
  <c r="AC1005" i="4"/>
  <c r="AC1004" i="4"/>
  <c r="AC1003" i="4"/>
  <c r="AC1002" i="4"/>
  <c r="AC1001" i="4"/>
  <c r="AC1000" i="4"/>
  <c r="AC999" i="4"/>
  <c r="AC998" i="4"/>
  <c r="AC997" i="4"/>
  <c r="AC996" i="4"/>
  <c r="AC995" i="4"/>
  <c r="AC994" i="4"/>
  <c r="AC993" i="4"/>
  <c r="AC992" i="4"/>
  <c r="AC991" i="4"/>
  <c r="AC990" i="4"/>
  <c r="AC989" i="4"/>
  <c r="AC988" i="4"/>
  <c r="AC987" i="4"/>
  <c r="AC986" i="4"/>
  <c r="AC985" i="4"/>
  <c r="AC984" i="4"/>
  <c r="AC983" i="4"/>
  <c r="AC982" i="4"/>
  <c r="AC981" i="4"/>
  <c r="AC980" i="4"/>
  <c r="AC979" i="4"/>
  <c r="AC978" i="4"/>
  <c r="AC977" i="4"/>
  <c r="AC976" i="4"/>
  <c r="AC975" i="4"/>
  <c r="AC974" i="4"/>
  <c r="AC973" i="4"/>
  <c r="AC972" i="4"/>
  <c r="AC971" i="4"/>
  <c r="AC970" i="4"/>
  <c r="AC969" i="4"/>
  <c r="AC968" i="4"/>
  <c r="AC967" i="4"/>
  <c r="AC966" i="4"/>
  <c r="AC965" i="4"/>
  <c r="AC964" i="4"/>
  <c r="AC963" i="4"/>
  <c r="AC962" i="4"/>
  <c r="AC961" i="4"/>
  <c r="AC960" i="4"/>
  <c r="AC959" i="4"/>
  <c r="AC958" i="4"/>
  <c r="AC957" i="4"/>
  <c r="AC956" i="4"/>
  <c r="AC955" i="4"/>
  <c r="AC954" i="4"/>
  <c r="AC953" i="4"/>
  <c r="AC952" i="4"/>
  <c r="AC951" i="4"/>
  <c r="AC950" i="4"/>
  <c r="AC949" i="4"/>
  <c r="AC948" i="4"/>
  <c r="AC947" i="4"/>
  <c r="AC946" i="4"/>
  <c r="AC945" i="4"/>
  <c r="AC944" i="4"/>
  <c r="AC943" i="4"/>
  <c r="AC942" i="4"/>
  <c r="AC941" i="4"/>
  <c r="AC940" i="4"/>
  <c r="AC939" i="4"/>
  <c r="AC938" i="4"/>
  <c r="AC937" i="4"/>
  <c r="AC936" i="4"/>
  <c r="AC935" i="4"/>
  <c r="AC934" i="4"/>
  <c r="AC933" i="4"/>
  <c r="AC932" i="4"/>
  <c r="AC931" i="4"/>
  <c r="AC930" i="4"/>
  <c r="AC929" i="4"/>
  <c r="AC928" i="4"/>
  <c r="AC927" i="4"/>
  <c r="AC926" i="4"/>
  <c r="AC925" i="4"/>
  <c r="AC924" i="4"/>
  <c r="AC923" i="4"/>
  <c r="AC922" i="4"/>
  <c r="AC921" i="4"/>
  <c r="AC920" i="4"/>
  <c r="AC919" i="4"/>
  <c r="AC918" i="4"/>
  <c r="AC917" i="4"/>
  <c r="AC916" i="4"/>
  <c r="AC915" i="4"/>
  <c r="AC914" i="4"/>
  <c r="AC913" i="4"/>
  <c r="AC912" i="4"/>
  <c r="AC911" i="4"/>
  <c r="AC910" i="4"/>
  <c r="AC909" i="4"/>
  <c r="AC908" i="4"/>
  <c r="AC907" i="4"/>
  <c r="AC906" i="4"/>
  <c r="AC905" i="4"/>
  <c r="AC904" i="4"/>
  <c r="AC903" i="4"/>
  <c r="AC902" i="4"/>
  <c r="AC901" i="4"/>
  <c r="AC900" i="4"/>
  <c r="AC899" i="4"/>
  <c r="AC898" i="4"/>
  <c r="AC897" i="4"/>
  <c r="AC896" i="4"/>
  <c r="AC895" i="4"/>
  <c r="AC894" i="4"/>
  <c r="AC893" i="4"/>
  <c r="AC892" i="4"/>
  <c r="AC891" i="4"/>
  <c r="AC890" i="4"/>
  <c r="AC889" i="4"/>
  <c r="AC888" i="4"/>
  <c r="AC887" i="4"/>
  <c r="AC886" i="4"/>
  <c r="AC885" i="4"/>
  <c r="AC884" i="4"/>
  <c r="AC883" i="4"/>
  <c r="AC882" i="4"/>
  <c r="AC881" i="4"/>
  <c r="AC880" i="4"/>
  <c r="AC879" i="4"/>
  <c r="AC878" i="4"/>
  <c r="AC877" i="4"/>
  <c r="AC876" i="4"/>
  <c r="AC875" i="4"/>
  <c r="AC874" i="4"/>
  <c r="AC873" i="4"/>
  <c r="AC872" i="4"/>
  <c r="AC871" i="4"/>
  <c r="AC870" i="4"/>
  <c r="AC869" i="4"/>
  <c r="AC868" i="4"/>
  <c r="AC867" i="4"/>
  <c r="AC866" i="4"/>
  <c r="AC865" i="4"/>
  <c r="AC864" i="4"/>
  <c r="AC863" i="4"/>
  <c r="AC862" i="4"/>
  <c r="AC861" i="4"/>
  <c r="AC860" i="4"/>
  <c r="AC859" i="4"/>
  <c r="AC858" i="4"/>
  <c r="AC857" i="4"/>
  <c r="AC856" i="4"/>
  <c r="AC855" i="4"/>
  <c r="AC854" i="4"/>
  <c r="AC853" i="4"/>
  <c r="AC852" i="4"/>
  <c r="AC851" i="4"/>
  <c r="AC850" i="4"/>
  <c r="AC849" i="4"/>
  <c r="AC848" i="4"/>
  <c r="AC847" i="4"/>
  <c r="AC846" i="4"/>
  <c r="AC845" i="4"/>
  <c r="AC844" i="4"/>
  <c r="AC843" i="4"/>
  <c r="AC842" i="4"/>
  <c r="AC841" i="4"/>
  <c r="AC840" i="4"/>
  <c r="AC839" i="4"/>
  <c r="AC838" i="4"/>
  <c r="AC837" i="4"/>
  <c r="AC836" i="4"/>
  <c r="AC835" i="4"/>
  <c r="AC834" i="4"/>
  <c r="AC833" i="4"/>
  <c r="AC832" i="4"/>
  <c r="AC831" i="4"/>
  <c r="AC830" i="4"/>
  <c r="AC829" i="4"/>
  <c r="AC828" i="4"/>
  <c r="AC827" i="4"/>
  <c r="AC826" i="4"/>
  <c r="AC825" i="4"/>
  <c r="AC824" i="4"/>
  <c r="AC823" i="4"/>
  <c r="AC822" i="4"/>
  <c r="AC821" i="4"/>
  <c r="AC820" i="4"/>
  <c r="AC819" i="4"/>
  <c r="AC818" i="4"/>
  <c r="AC817" i="4"/>
  <c r="AC816" i="4"/>
  <c r="AC815" i="4"/>
  <c r="AC814" i="4"/>
  <c r="AC813" i="4"/>
  <c r="AC812" i="4"/>
  <c r="AC811" i="4"/>
  <c r="AC810" i="4"/>
  <c r="AC809" i="4"/>
  <c r="AC808" i="4"/>
  <c r="AC807" i="4"/>
  <c r="AC806" i="4"/>
  <c r="AC805" i="4"/>
  <c r="AC804" i="4"/>
  <c r="AC803" i="4"/>
  <c r="AC802" i="4"/>
  <c r="AC801" i="4"/>
  <c r="AC800" i="4"/>
  <c r="AC799" i="4"/>
  <c r="AC798" i="4"/>
  <c r="AC797" i="4"/>
  <c r="AC796" i="4"/>
  <c r="AC795" i="4"/>
  <c r="AC794" i="4"/>
  <c r="AC793" i="4"/>
  <c r="AC792" i="4"/>
  <c r="AC791" i="4"/>
  <c r="AC790" i="4"/>
  <c r="AC789" i="4"/>
  <c r="AC788" i="4"/>
  <c r="AC787" i="4"/>
  <c r="AC786" i="4"/>
  <c r="AC785" i="4"/>
  <c r="AC784" i="4"/>
  <c r="AC783" i="4"/>
  <c r="AC782" i="4"/>
  <c r="AC781" i="4"/>
  <c r="AC780" i="4"/>
  <c r="AC779" i="4"/>
  <c r="AC778" i="4"/>
  <c r="AC777" i="4"/>
  <c r="AC776" i="4"/>
  <c r="AC775" i="4"/>
  <c r="AC774" i="4"/>
  <c r="AC773" i="4"/>
  <c r="AC772" i="4"/>
  <c r="AC771" i="4"/>
  <c r="AC770" i="4"/>
  <c r="AC769" i="4"/>
  <c r="AC768" i="4"/>
  <c r="AC767" i="4"/>
  <c r="AC766" i="4"/>
  <c r="AC765" i="4"/>
  <c r="AC764" i="4"/>
  <c r="AC763" i="4"/>
  <c r="AC762" i="4"/>
  <c r="AC761" i="4"/>
  <c r="AC760" i="4"/>
  <c r="AC759" i="4"/>
  <c r="AC758" i="4"/>
  <c r="AC757" i="4"/>
  <c r="AC756" i="4"/>
  <c r="AC755" i="4"/>
  <c r="AC754" i="4"/>
  <c r="AC753" i="4"/>
  <c r="AC752" i="4"/>
  <c r="AC751" i="4"/>
  <c r="AC750" i="4"/>
  <c r="AC749" i="4"/>
  <c r="AC748" i="4"/>
  <c r="AC747" i="4"/>
  <c r="AC746" i="4"/>
  <c r="AC745" i="4"/>
  <c r="AC744" i="4"/>
  <c r="AC743" i="4"/>
  <c r="AC742" i="4"/>
  <c r="AC741" i="4"/>
  <c r="AC740" i="4"/>
  <c r="AC739" i="4"/>
  <c r="AC738" i="4"/>
  <c r="AC737" i="4"/>
  <c r="AC736" i="4"/>
  <c r="AC735" i="4"/>
  <c r="AC734" i="4"/>
  <c r="AC733" i="4"/>
  <c r="AC732" i="4"/>
  <c r="AC731" i="4"/>
  <c r="AC730" i="4"/>
  <c r="AC729" i="4"/>
  <c r="AC728" i="4"/>
  <c r="AC727" i="4"/>
  <c r="AC726" i="4"/>
  <c r="AC725" i="4"/>
  <c r="AC724" i="4"/>
  <c r="AC723" i="4"/>
  <c r="AC722" i="4"/>
  <c r="AC721" i="4"/>
  <c r="AC720" i="4"/>
  <c r="AC719" i="4"/>
  <c r="AC718" i="4"/>
  <c r="AC717" i="4"/>
  <c r="AC716" i="4"/>
  <c r="AC715" i="4"/>
  <c r="AC714" i="4"/>
  <c r="AC713" i="4"/>
  <c r="AC712" i="4"/>
  <c r="AC711" i="4"/>
  <c r="AC710" i="4"/>
  <c r="AC709" i="4"/>
  <c r="AC708" i="4"/>
  <c r="AC707" i="4"/>
  <c r="AC706" i="4"/>
  <c r="AC705" i="4"/>
  <c r="AC704" i="4"/>
  <c r="AC703" i="4"/>
  <c r="AC702" i="4"/>
  <c r="AC701" i="4"/>
  <c r="AC700" i="4"/>
  <c r="AC699" i="4"/>
  <c r="AC698" i="4"/>
  <c r="AC697" i="4"/>
  <c r="AC696" i="4"/>
  <c r="AC695" i="4"/>
  <c r="AC694" i="4"/>
  <c r="AC693" i="4"/>
  <c r="AC692" i="4"/>
  <c r="AC691" i="4"/>
  <c r="AC690" i="4"/>
  <c r="AC689" i="4"/>
  <c r="AC688" i="4"/>
  <c r="AC687" i="4"/>
  <c r="AC686" i="4"/>
  <c r="AC685" i="4"/>
  <c r="AC684" i="4"/>
  <c r="AC683" i="4"/>
  <c r="AC682" i="4"/>
  <c r="AC681" i="4"/>
  <c r="AC680" i="4"/>
  <c r="AC679" i="4"/>
  <c r="AC678" i="4"/>
  <c r="AC677" i="4"/>
  <c r="AC676" i="4"/>
  <c r="AC675" i="4"/>
  <c r="AC674" i="4"/>
  <c r="AC673" i="4"/>
  <c r="AC672" i="4"/>
  <c r="AC671" i="4"/>
  <c r="AC670" i="4"/>
  <c r="AC669" i="4"/>
  <c r="AC668" i="4"/>
  <c r="AC667" i="4"/>
  <c r="AC666" i="4"/>
  <c r="AC665" i="4"/>
  <c r="AC664" i="4"/>
  <c r="AC663" i="4"/>
  <c r="AC662" i="4"/>
  <c r="AC661" i="4"/>
  <c r="AC660" i="4"/>
  <c r="AC659" i="4"/>
  <c r="AC658" i="4"/>
  <c r="AC657" i="4"/>
  <c r="AC656" i="4"/>
  <c r="AC655" i="4"/>
  <c r="AC654" i="4"/>
  <c r="AC653" i="4"/>
  <c r="AC652" i="4"/>
  <c r="AC651" i="4"/>
  <c r="AC650" i="4"/>
  <c r="AC649" i="4"/>
  <c r="AC648" i="4"/>
  <c r="AC647" i="4"/>
  <c r="AC646" i="4"/>
  <c r="AC645" i="4"/>
  <c r="AC644" i="4"/>
  <c r="AC643" i="4"/>
  <c r="AC642" i="4"/>
  <c r="AC641" i="4"/>
  <c r="AC640" i="4"/>
  <c r="AC639" i="4"/>
  <c r="AC638" i="4"/>
  <c r="AC637" i="4"/>
  <c r="AC636" i="4"/>
  <c r="AC635" i="4"/>
  <c r="AC634" i="4"/>
  <c r="AC633" i="4"/>
  <c r="AC632" i="4"/>
  <c r="AC631" i="4"/>
  <c r="AC630" i="4"/>
  <c r="AC629" i="4"/>
  <c r="AC628" i="4"/>
  <c r="AC627" i="4"/>
  <c r="AC626" i="4"/>
  <c r="AC625" i="4"/>
  <c r="AC624" i="4"/>
  <c r="AC623" i="4"/>
  <c r="AC622" i="4"/>
  <c r="AC621" i="4"/>
  <c r="AC620" i="4"/>
  <c r="AC619" i="4"/>
  <c r="AC618" i="4"/>
  <c r="AC617" i="4"/>
  <c r="AC616" i="4"/>
  <c r="AC615" i="4"/>
  <c r="AC614" i="4"/>
  <c r="AC613" i="4"/>
  <c r="AC612" i="4"/>
  <c r="AC611" i="4"/>
  <c r="AC610" i="4"/>
  <c r="AC609" i="4"/>
  <c r="AC608" i="4"/>
  <c r="AC607" i="4"/>
  <c r="AC606" i="4"/>
  <c r="AC605" i="4"/>
  <c r="AC604" i="4"/>
  <c r="AC603" i="4"/>
  <c r="AC602" i="4"/>
  <c r="AC601" i="4"/>
  <c r="AC600" i="4"/>
  <c r="AC599" i="4"/>
  <c r="AC598" i="4"/>
  <c r="AC597" i="4"/>
  <c r="AC596" i="4"/>
  <c r="AC595" i="4"/>
  <c r="AC594" i="4"/>
  <c r="AC593" i="4"/>
  <c r="AC592" i="4"/>
  <c r="AC591" i="4"/>
  <c r="AC590" i="4"/>
  <c r="AC589" i="4"/>
  <c r="AC588" i="4"/>
  <c r="AC587" i="4"/>
  <c r="AC586" i="4"/>
  <c r="AC585" i="4"/>
  <c r="AC584" i="4"/>
  <c r="AC583" i="4"/>
  <c r="AC582" i="4"/>
  <c r="AC581" i="4"/>
  <c r="AC580" i="4"/>
  <c r="AC579" i="4"/>
  <c r="AC578" i="4"/>
  <c r="AC577" i="4"/>
  <c r="AC576" i="4"/>
  <c r="AC575" i="4"/>
  <c r="AC574" i="4"/>
  <c r="AC573" i="4"/>
  <c r="AC572" i="4"/>
  <c r="AC571" i="4"/>
  <c r="AC570" i="4"/>
  <c r="AC569" i="4"/>
  <c r="AC568" i="4"/>
  <c r="AC567" i="4"/>
  <c r="AC566" i="4"/>
  <c r="AC565" i="4"/>
  <c r="AC564" i="4"/>
  <c r="AC563" i="4"/>
  <c r="AC562" i="4"/>
  <c r="AC561" i="4"/>
  <c r="AC560" i="4"/>
  <c r="AC559" i="4"/>
  <c r="AC558" i="4"/>
  <c r="AC557" i="4"/>
  <c r="AC556" i="4"/>
  <c r="AC555" i="4"/>
  <c r="AC554" i="4"/>
  <c r="AC553" i="4"/>
  <c r="AC552" i="4"/>
  <c r="AC551" i="4"/>
  <c r="AC550" i="4"/>
  <c r="AC549" i="4"/>
  <c r="AC548" i="4"/>
  <c r="AC547" i="4"/>
  <c r="AC546" i="4"/>
  <c r="AC545" i="4"/>
  <c r="AC544" i="4"/>
  <c r="AC543" i="4"/>
  <c r="AC542" i="4"/>
  <c r="AC541" i="4"/>
  <c r="AC540" i="4"/>
  <c r="AC539" i="4"/>
  <c r="AC538" i="4"/>
  <c r="AC537" i="4"/>
  <c r="AC536" i="4"/>
  <c r="AC535" i="4"/>
  <c r="AC534" i="4"/>
  <c r="AC533" i="4"/>
  <c r="AC532" i="4"/>
  <c r="AC531" i="4"/>
  <c r="AC530" i="4"/>
  <c r="AC529" i="4"/>
  <c r="AC528" i="4"/>
  <c r="AC527" i="4"/>
  <c r="AC526" i="4"/>
  <c r="AC525" i="4"/>
  <c r="AC524" i="4"/>
  <c r="AC523" i="4"/>
  <c r="AC522" i="4"/>
  <c r="AC521" i="4"/>
  <c r="AC520" i="4"/>
  <c r="AC519" i="4"/>
  <c r="AC518" i="4"/>
  <c r="AC517" i="4"/>
  <c r="AC516" i="4"/>
  <c r="AC515" i="4"/>
  <c r="AC514" i="4"/>
  <c r="AC513" i="4"/>
  <c r="AC512" i="4"/>
  <c r="AC511" i="4"/>
  <c r="AC510" i="4"/>
  <c r="AC509" i="4"/>
  <c r="AC508" i="4"/>
  <c r="AC507" i="4"/>
  <c r="AC506" i="4"/>
  <c r="AC505" i="4"/>
  <c r="AC504" i="4"/>
  <c r="AC503" i="4"/>
  <c r="AC502" i="4"/>
  <c r="AC501" i="4"/>
  <c r="AC500" i="4"/>
  <c r="AC499" i="4"/>
  <c r="AC498" i="4"/>
  <c r="AC497" i="4"/>
  <c r="AC496" i="4"/>
  <c r="AC495" i="4"/>
  <c r="AC494" i="4"/>
  <c r="AC493" i="4"/>
  <c r="AC492" i="4"/>
  <c r="AC491" i="4"/>
  <c r="AC490" i="4"/>
  <c r="AC489" i="4"/>
  <c r="AC488" i="4"/>
  <c r="AC487" i="4"/>
  <c r="AC486" i="4"/>
  <c r="AC485" i="4"/>
  <c r="AC484" i="4"/>
  <c r="AC483" i="4"/>
  <c r="AC482" i="4"/>
  <c r="AC481" i="4"/>
  <c r="AC480" i="4"/>
  <c r="AC479" i="4"/>
  <c r="AC478" i="4"/>
  <c r="AC477" i="4"/>
  <c r="AC476" i="4"/>
  <c r="AC475" i="4"/>
  <c r="AC474" i="4"/>
  <c r="AC473" i="4"/>
  <c r="AC472" i="4"/>
  <c r="AC471" i="4"/>
  <c r="AC470" i="4"/>
  <c r="AC469" i="4"/>
  <c r="AC468" i="4"/>
  <c r="AC467" i="4"/>
  <c r="AC466" i="4"/>
  <c r="AC465" i="4"/>
  <c r="AC464" i="4"/>
  <c r="AC463" i="4"/>
  <c r="AC462" i="4"/>
  <c r="AC461" i="4"/>
  <c r="AC460" i="4"/>
  <c r="AC459" i="4"/>
  <c r="AC458" i="4"/>
  <c r="AC457" i="4"/>
  <c r="AC456" i="4"/>
  <c r="AC455" i="4"/>
  <c r="AC454" i="4"/>
  <c r="AC453" i="4"/>
  <c r="AC452" i="4"/>
  <c r="AC451" i="4"/>
  <c r="AC450" i="4"/>
  <c r="AC449" i="4"/>
  <c r="AC448" i="4"/>
  <c r="AC447" i="4"/>
  <c r="AC446" i="4"/>
  <c r="AC445" i="4"/>
  <c r="AC444" i="4"/>
  <c r="AC443" i="4"/>
  <c r="AC442" i="4"/>
  <c r="AC441" i="4"/>
  <c r="AC440" i="4"/>
  <c r="AC439" i="4"/>
  <c r="AC438" i="4"/>
  <c r="AC437" i="4"/>
  <c r="AC436" i="4"/>
  <c r="AC435" i="4"/>
  <c r="AC434" i="4"/>
  <c r="AC433" i="4"/>
  <c r="AC432" i="4"/>
  <c r="AC431" i="4"/>
  <c r="AC430" i="4"/>
  <c r="AC429" i="4"/>
  <c r="AC428" i="4"/>
  <c r="AC427" i="4"/>
  <c r="AC426" i="4"/>
  <c r="AC425" i="4"/>
  <c r="AC424" i="4"/>
  <c r="AC423" i="4"/>
  <c r="AC422" i="4"/>
  <c r="AC421" i="4"/>
  <c r="AC420" i="4"/>
  <c r="AC419" i="4"/>
  <c r="AC418" i="4"/>
  <c r="AC417" i="4"/>
  <c r="AC416" i="4"/>
  <c r="AC415" i="4"/>
  <c r="AC414" i="4"/>
  <c r="AC413" i="4"/>
  <c r="AC412" i="4"/>
  <c r="AC411" i="4"/>
  <c r="AC410" i="4"/>
  <c r="AC409" i="4"/>
  <c r="AC408" i="4"/>
  <c r="AC407" i="4"/>
  <c r="AC406" i="4"/>
  <c r="AC405" i="4"/>
  <c r="AC404" i="4"/>
  <c r="AC403" i="4"/>
  <c r="AC402" i="4"/>
  <c r="AC401" i="4"/>
  <c r="AC400" i="4"/>
  <c r="AC399" i="4"/>
  <c r="AC398" i="4"/>
  <c r="AC397" i="4"/>
  <c r="AC396" i="4"/>
  <c r="AC395" i="4"/>
  <c r="AC394" i="4"/>
  <c r="AC393" i="4"/>
  <c r="AC392" i="4"/>
  <c r="AC391" i="4"/>
  <c r="AC390" i="4"/>
  <c r="AC389" i="4"/>
  <c r="AC388" i="4"/>
  <c r="AC387" i="4"/>
  <c r="AC386" i="4"/>
  <c r="AC385" i="4"/>
  <c r="AC384" i="4"/>
  <c r="AC383" i="4"/>
  <c r="AC382" i="4"/>
  <c r="AC381" i="4"/>
  <c r="AC380" i="4"/>
  <c r="AC379" i="4"/>
  <c r="AC378" i="4"/>
  <c r="AC377" i="4"/>
  <c r="AC376" i="4"/>
  <c r="AC375" i="4"/>
  <c r="AC374" i="4"/>
  <c r="AC373" i="4"/>
  <c r="AC372" i="4"/>
  <c r="AC371" i="4"/>
  <c r="AC370" i="4"/>
  <c r="AC369" i="4"/>
  <c r="AC368" i="4"/>
  <c r="AC367" i="4"/>
  <c r="AC366" i="4"/>
  <c r="AC365" i="4"/>
  <c r="AC364" i="4"/>
  <c r="AC363" i="4"/>
  <c r="AC362" i="4"/>
  <c r="AC361" i="4"/>
  <c r="AC360" i="4"/>
  <c r="AC359" i="4"/>
  <c r="AC358" i="4"/>
  <c r="AC357" i="4"/>
  <c r="AC356" i="4"/>
  <c r="AC355" i="4"/>
  <c r="AC354" i="4"/>
  <c r="AC353" i="4"/>
  <c r="AC352" i="4"/>
  <c r="AC351" i="4"/>
  <c r="AC350" i="4"/>
  <c r="AC349" i="4"/>
  <c r="AC348" i="4"/>
  <c r="AC347" i="4"/>
  <c r="AC346" i="4"/>
  <c r="AC345" i="4"/>
  <c r="AC344" i="4"/>
  <c r="AC343" i="4"/>
  <c r="AC342" i="4"/>
  <c r="AC341" i="4"/>
  <c r="AC340" i="4"/>
  <c r="AC339" i="4"/>
  <c r="AC338" i="4"/>
  <c r="AC337" i="4"/>
  <c r="AC336" i="4"/>
  <c r="AC335" i="4"/>
  <c r="AC334" i="4"/>
  <c r="AC333" i="4"/>
  <c r="AC332" i="4"/>
  <c r="AC331" i="4"/>
  <c r="AC330" i="4"/>
  <c r="AC329" i="4"/>
  <c r="AC328" i="4"/>
  <c r="AC327" i="4"/>
  <c r="AC326" i="4"/>
  <c r="AC325" i="4"/>
  <c r="AC324" i="4"/>
  <c r="AC323" i="4"/>
  <c r="AC322" i="4"/>
  <c r="AC321" i="4"/>
  <c r="AC320" i="4"/>
  <c r="AC319" i="4"/>
  <c r="AC318" i="4"/>
  <c r="AC317" i="4"/>
  <c r="AC316" i="4"/>
  <c r="AC315" i="4"/>
  <c r="AC314" i="4"/>
  <c r="AC313" i="4"/>
  <c r="AC312" i="4"/>
  <c r="AC311" i="4"/>
  <c r="AC310" i="4"/>
  <c r="AC309" i="4"/>
  <c r="AC308" i="4"/>
  <c r="AC307" i="4"/>
  <c r="AC306" i="4"/>
  <c r="AC305" i="4"/>
  <c r="AC304" i="4"/>
  <c r="AC303" i="4"/>
  <c r="AC302" i="4"/>
  <c r="AC301" i="4"/>
  <c r="AC300" i="4"/>
  <c r="AC299" i="4"/>
  <c r="AC298" i="4"/>
  <c r="AC297" i="4"/>
  <c r="AC296" i="4"/>
  <c r="AC295" i="4"/>
  <c r="AC294" i="4"/>
  <c r="AC293" i="4"/>
  <c r="AC292" i="4"/>
  <c r="AC291" i="4"/>
  <c r="AC290" i="4"/>
  <c r="AC289" i="4"/>
  <c r="AC288" i="4"/>
  <c r="AC287" i="4"/>
  <c r="AC286" i="4"/>
  <c r="AC285" i="4"/>
  <c r="AC284" i="4"/>
  <c r="AC283" i="4"/>
  <c r="AC282" i="4"/>
  <c r="AC281" i="4"/>
  <c r="AC280" i="4"/>
  <c r="AC279" i="4"/>
  <c r="AC278" i="4"/>
  <c r="AC277" i="4"/>
  <c r="AC276" i="4"/>
  <c r="AC275" i="4"/>
  <c r="AC274" i="4"/>
  <c r="AC273" i="4"/>
  <c r="AC272" i="4"/>
  <c r="AC271" i="4"/>
  <c r="AC270" i="4"/>
  <c r="AC269" i="4"/>
  <c r="AC268" i="4"/>
  <c r="AC267" i="4"/>
  <c r="AC266" i="4"/>
  <c r="AC265" i="4"/>
  <c r="AC264" i="4"/>
  <c r="AC263" i="4"/>
  <c r="AC262" i="4"/>
  <c r="AC261" i="4"/>
  <c r="AC260" i="4"/>
  <c r="AC259" i="4"/>
  <c r="AC258" i="4"/>
  <c r="AC257" i="4"/>
  <c r="AC256" i="4"/>
  <c r="AC255" i="4"/>
  <c r="AC254" i="4"/>
  <c r="AC253" i="4"/>
  <c r="AC252" i="4"/>
  <c r="AC251" i="4"/>
  <c r="AC250" i="4"/>
  <c r="AC249" i="4"/>
  <c r="AC248" i="4"/>
  <c r="AC247" i="4"/>
  <c r="AC246" i="4"/>
  <c r="AC245" i="4"/>
  <c r="AC244" i="4"/>
  <c r="AC243" i="4"/>
  <c r="AC242" i="4"/>
  <c r="AC241" i="4"/>
  <c r="AC240" i="4"/>
  <c r="AC239" i="4"/>
  <c r="AC238" i="4"/>
  <c r="AC237" i="4"/>
  <c r="AC236" i="4"/>
  <c r="AC235" i="4"/>
  <c r="AC234" i="4"/>
  <c r="AC233" i="4"/>
  <c r="AC232" i="4"/>
  <c r="AC231" i="4"/>
  <c r="AC230" i="4"/>
  <c r="AC229" i="4"/>
  <c r="AC228" i="4"/>
  <c r="AC227" i="4"/>
  <c r="AC226" i="4"/>
  <c r="AC225" i="4"/>
  <c r="AC224" i="4"/>
  <c r="AC223" i="4"/>
  <c r="AC222" i="4"/>
  <c r="AC221" i="4"/>
  <c r="AC220" i="4"/>
  <c r="AC219" i="4"/>
  <c r="AC218" i="4"/>
  <c r="AC217" i="4"/>
  <c r="AC216" i="4"/>
  <c r="AC215" i="4"/>
  <c r="AC214" i="4"/>
  <c r="AC213" i="4"/>
  <c r="AC212" i="4"/>
  <c r="AC211" i="4"/>
  <c r="AC210" i="4"/>
  <c r="AC209" i="4"/>
  <c r="AC208" i="4"/>
  <c r="AC207" i="4"/>
  <c r="AC206" i="4"/>
  <c r="AC205" i="4"/>
  <c r="AC204" i="4"/>
  <c r="AC203" i="4"/>
  <c r="AC202" i="4"/>
  <c r="AC201" i="4"/>
  <c r="AC200" i="4"/>
  <c r="AC199" i="4"/>
  <c r="AC198" i="4"/>
  <c r="AC197" i="4"/>
  <c r="AC196" i="4"/>
  <c r="AC195" i="4"/>
  <c r="AC194" i="4"/>
  <c r="AC193" i="4"/>
  <c r="AC192" i="4"/>
  <c r="AC191" i="4"/>
  <c r="AC190" i="4"/>
  <c r="AC189" i="4"/>
  <c r="AC188" i="4"/>
  <c r="AC187" i="4"/>
  <c r="AC186" i="4"/>
  <c r="AC185" i="4"/>
  <c r="AC184" i="4"/>
  <c r="AC183" i="4"/>
  <c r="AC182" i="4"/>
  <c r="AC181" i="4"/>
  <c r="AC180" i="4"/>
  <c r="AC179" i="4"/>
  <c r="AC178" i="4"/>
  <c r="AC177" i="4"/>
  <c r="AC176" i="4"/>
  <c r="AC175" i="4"/>
  <c r="AC174" i="4"/>
  <c r="AC173" i="4"/>
  <c r="AC172" i="4"/>
  <c r="AC171" i="4"/>
  <c r="AC170" i="4"/>
  <c r="AC169" i="4"/>
  <c r="AC168" i="4"/>
  <c r="AC167" i="4"/>
  <c r="AC166" i="4"/>
  <c r="AC165" i="4"/>
  <c r="AC164" i="4"/>
  <c r="AC163" i="4"/>
  <c r="AC162" i="4"/>
  <c r="AC161" i="4"/>
  <c r="AC160" i="4"/>
  <c r="AC159" i="4"/>
  <c r="AC158" i="4"/>
  <c r="AC157" i="4"/>
  <c r="AC156" i="4"/>
  <c r="AC155" i="4"/>
  <c r="AC154" i="4"/>
  <c r="AC153" i="4"/>
  <c r="AC152" i="4"/>
  <c r="AC151" i="4"/>
  <c r="AC150" i="4"/>
  <c r="AC149" i="4"/>
  <c r="AC148" i="4"/>
  <c r="AC147" i="4"/>
  <c r="AC146" i="4"/>
  <c r="AC145" i="4"/>
  <c r="AC144" i="4"/>
  <c r="AC143" i="4"/>
  <c r="AC142" i="4"/>
  <c r="AC141" i="4"/>
  <c r="AC140" i="4"/>
  <c r="AC139" i="4"/>
  <c r="AC138" i="4"/>
  <c r="AC137" i="4"/>
  <c r="AC136" i="4"/>
  <c r="AC135" i="4"/>
  <c r="AC134" i="4"/>
  <c r="AC133" i="4"/>
  <c r="AC132" i="4"/>
  <c r="AC131" i="4"/>
  <c r="AC130" i="4"/>
  <c r="AC129" i="4"/>
  <c r="AC128" i="4"/>
  <c r="AC127" i="4"/>
  <c r="AC126" i="4"/>
  <c r="AC125" i="4"/>
  <c r="AC124" i="4"/>
  <c r="AC123" i="4"/>
  <c r="AC122" i="4"/>
  <c r="AC121" i="4"/>
  <c r="AC120" i="4"/>
  <c r="AC119" i="4"/>
  <c r="AC118" i="4"/>
  <c r="AC117" i="4"/>
  <c r="AC116" i="4"/>
  <c r="AC115" i="4"/>
  <c r="AC114" i="4"/>
  <c r="AC113" i="4"/>
  <c r="AC112" i="4"/>
  <c r="AC111" i="4"/>
  <c r="AC110" i="4"/>
  <c r="AC109" i="4"/>
  <c r="AC108" i="4"/>
  <c r="AC107" i="4"/>
  <c r="AC106" i="4"/>
  <c r="AC105" i="4"/>
  <c r="AC104" i="4"/>
  <c r="AC103" i="4"/>
  <c r="AC102" i="4"/>
  <c r="AC101" i="4"/>
  <c r="AC100" i="4"/>
  <c r="AC99" i="4"/>
  <c r="AC98" i="4"/>
  <c r="AC97" i="4"/>
  <c r="AC96" i="4"/>
  <c r="AC95" i="4"/>
  <c r="AC94" i="4"/>
  <c r="AC93" i="4"/>
  <c r="AC92" i="4"/>
  <c r="AC91" i="4"/>
  <c r="AC90" i="4"/>
  <c r="AC89" i="4"/>
  <c r="AC88" i="4"/>
  <c r="AC87" i="4"/>
  <c r="AC86" i="4"/>
  <c r="AC85" i="4"/>
  <c r="AC84" i="4"/>
  <c r="AC83" i="4"/>
  <c r="AC82" i="4"/>
  <c r="AC81" i="4"/>
  <c r="AC80" i="4"/>
  <c r="AC79" i="4"/>
  <c r="AC78" i="4"/>
  <c r="AC77" i="4"/>
  <c r="AC76" i="4"/>
  <c r="AC75" i="4"/>
  <c r="AC74" i="4"/>
  <c r="AC73" i="4"/>
  <c r="AC72" i="4"/>
  <c r="AC71" i="4"/>
  <c r="AC70" i="4"/>
  <c r="AC69" i="4"/>
  <c r="AC68" i="4"/>
  <c r="AC67" i="4"/>
  <c r="AC66" i="4"/>
  <c r="AC65" i="4"/>
  <c r="AC64" i="4"/>
  <c r="AC63" i="4"/>
  <c r="AC62" i="4"/>
  <c r="AC61" i="4"/>
  <c r="AC60" i="4"/>
  <c r="AC59" i="4"/>
  <c r="AC58" i="4"/>
  <c r="AC57" i="4"/>
  <c r="AC56" i="4"/>
  <c r="AC55" i="4"/>
  <c r="AC54" i="4"/>
  <c r="AC53" i="4"/>
  <c r="AC52" i="4"/>
  <c r="AC51" i="4"/>
  <c r="AC50" i="4"/>
  <c r="AC49" i="4"/>
  <c r="AC48" i="4"/>
  <c r="AC47" i="4"/>
  <c r="AC46" i="4"/>
  <c r="AC45" i="4"/>
  <c r="AC44" i="4"/>
  <c r="AC43" i="4"/>
  <c r="AC42" i="4"/>
  <c r="AC41" i="4"/>
  <c r="AC40" i="4"/>
  <c r="AC39" i="4"/>
  <c r="AC38" i="4"/>
  <c r="AC37" i="4"/>
  <c r="AC36" i="4"/>
  <c r="AC35" i="4"/>
  <c r="AC34" i="4"/>
  <c r="AC33" i="4"/>
  <c r="AC32" i="4"/>
  <c r="AC31" i="4"/>
  <c r="AC30" i="4"/>
  <c r="AC29" i="4"/>
  <c r="AC28" i="4"/>
  <c r="AC27" i="4"/>
  <c r="AC26" i="4"/>
  <c r="AC25" i="4"/>
  <c r="AC24" i="4"/>
  <c r="AC23" i="4"/>
  <c r="AC22" i="4"/>
  <c r="AC21" i="4"/>
  <c r="AC20" i="4"/>
  <c r="AC19" i="4"/>
  <c r="AC18" i="4"/>
  <c r="AC17" i="4"/>
  <c r="AC16" i="4"/>
  <c r="AC15" i="4"/>
  <c r="AC14" i="4"/>
  <c r="AC13" i="4"/>
  <c r="AC12" i="4"/>
  <c r="AC11" i="4"/>
  <c r="AC10" i="4"/>
  <c r="AC9" i="4"/>
  <c r="AC8" i="4"/>
  <c r="AC7" i="4"/>
  <c r="AC6" i="4"/>
  <c r="AC5" i="4"/>
  <c r="AC4" i="4"/>
  <c r="AC3" i="4"/>
  <c r="AC2" i="4"/>
  <c r="AA2574" i="4"/>
  <c r="AA2573" i="4"/>
  <c r="AA2572" i="4"/>
  <c r="AA2571" i="4"/>
  <c r="AA2570" i="4"/>
  <c r="AA2569" i="4"/>
  <c r="AA2568" i="4"/>
  <c r="AA2567" i="4"/>
  <c r="AA2566" i="4"/>
  <c r="AA2565" i="4"/>
  <c r="AA2564" i="4"/>
  <c r="AA2563" i="4"/>
  <c r="AA2562" i="4"/>
  <c r="AA2561" i="4"/>
  <c r="AA2560" i="4"/>
  <c r="AA2559" i="4"/>
  <c r="AA2558" i="4"/>
  <c r="AA2557" i="4"/>
  <c r="AA2556" i="4"/>
  <c r="AA2555" i="4"/>
  <c r="AA2554" i="4"/>
  <c r="AA2553" i="4"/>
  <c r="AA2552" i="4"/>
  <c r="AA2551" i="4"/>
  <c r="AA2550" i="4"/>
  <c r="AA2549" i="4"/>
  <c r="AA2548" i="4"/>
  <c r="AA2547" i="4"/>
  <c r="AA2546" i="4"/>
  <c r="AA2545" i="4"/>
  <c r="AA2544" i="4"/>
  <c r="AA2543" i="4"/>
  <c r="AA2542" i="4"/>
  <c r="AA2541" i="4"/>
  <c r="AA2540" i="4"/>
  <c r="AA2539" i="4"/>
  <c r="AA2538" i="4"/>
  <c r="AA2537" i="4"/>
  <c r="AA2536" i="4"/>
  <c r="AA2535" i="4"/>
  <c r="AA2534" i="4"/>
  <c r="AA2533" i="4"/>
  <c r="AA2532" i="4"/>
  <c r="AA2531" i="4"/>
  <c r="AA2530" i="4"/>
  <c r="AA2529" i="4"/>
  <c r="AA2528" i="4"/>
  <c r="AA2527" i="4"/>
  <c r="AA2526" i="4"/>
  <c r="AA2525" i="4"/>
  <c r="AA2524" i="4"/>
  <c r="AA2523" i="4"/>
  <c r="AA2522" i="4"/>
  <c r="AA2521" i="4"/>
  <c r="AA2520" i="4"/>
  <c r="AA2519" i="4"/>
  <c r="AA2518" i="4"/>
  <c r="AA2517" i="4"/>
  <c r="AA2516" i="4"/>
  <c r="AA2515" i="4"/>
  <c r="AA2514" i="4"/>
  <c r="AA2513" i="4"/>
  <c r="AA2512" i="4"/>
  <c r="AA2511" i="4"/>
  <c r="AA2510" i="4"/>
  <c r="AA2509" i="4"/>
  <c r="AA2508" i="4"/>
  <c r="AA2507" i="4"/>
  <c r="AA2506" i="4"/>
  <c r="AA2505" i="4"/>
  <c r="AA2504" i="4"/>
  <c r="AA2503" i="4"/>
  <c r="AA2502" i="4"/>
  <c r="AA2501" i="4"/>
  <c r="AA2500" i="4"/>
  <c r="AA2499" i="4"/>
  <c r="AA2498" i="4"/>
  <c r="AA2497" i="4"/>
  <c r="AA2496" i="4"/>
  <c r="AA2495" i="4"/>
  <c r="AA2494" i="4"/>
  <c r="AA2493" i="4"/>
  <c r="AA2492" i="4"/>
  <c r="AA2491" i="4"/>
  <c r="AA2490" i="4"/>
  <c r="AA2489" i="4"/>
  <c r="AA2488" i="4"/>
  <c r="AA2487" i="4"/>
  <c r="AA2486" i="4"/>
  <c r="AA2485" i="4"/>
  <c r="AA2484" i="4"/>
  <c r="AA2483" i="4"/>
  <c r="AA2482" i="4"/>
  <c r="AA2481" i="4"/>
  <c r="AA2480" i="4"/>
  <c r="AA2479" i="4"/>
  <c r="AA2478" i="4"/>
  <c r="AA2477" i="4"/>
  <c r="AA2476" i="4"/>
  <c r="AA2475" i="4"/>
  <c r="AA2474" i="4"/>
  <c r="AA2473" i="4"/>
  <c r="AA2472" i="4"/>
  <c r="AA2471" i="4"/>
  <c r="AA2470" i="4"/>
  <c r="AA2469" i="4"/>
  <c r="AA2468" i="4"/>
  <c r="AA2467" i="4"/>
  <c r="AA2466" i="4"/>
  <c r="AA2465" i="4"/>
  <c r="AA2464" i="4"/>
  <c r="AA2463" i="4"/>
  <c r="AA2462" i="4"/>
  <c r="AA2461" i="4"/>
  <c r="AA2460" i="4"/>
  <c r="AA2459" i="4"/>
  <c r="AA2458" i="4"/>
  <c r="AA2457" i="4"/>
  <c r="AA2456" i="4"/>
  <c r="AA2455" i="4"/>
  <c r="AA2454" i="4"/>
  <c r="AA2453" i="4"/>
  <c r="AA2452" i="4"/>
  <c r="AA2451" i="4"/>
  <c r="AA2450" i="4"/>
  <c r="AA2449" i="4"/>
  <c r="AA2448" i="4"/>
  <c r="AA2447" i="4"/>
  <c r="AA2446" i="4"/>
  <c r="AA2445" i="4"/>
  <c r="AA2444" i="4"/>
  <c r="AA2443" i="4"/>
  <c r="AA2442" i="4"/>
  <c r="AA2441" i="4"/>
  <c r="AA2440" i="4"/>
  <c r="AA2439" i="4"/>
  <c r="AA2438" i="4"/>
  <c r="AA2437" i="4"/>
  <c r="AA2436" i="4"/>
  <c r="AA2435" i="4"/>
  <c r="AA2434" i="4"/>
  <c r="AA2433" i="4"/>
  <c r="AA2432" i="4"/>
  <c r="AA2431" i="4"/>
  <c r="AA2430" i="4"/>
  <c r="AA2429" i="4"/>
  <c r="AA2428" i="4"/>
  <c r="AA2427" i="4"/>
  <c r="AA2426" i="4"/>
  <c r="AA2425" i="4"/>
  <c r="AA2424" i="4"/>
  <c r="AA2423" i="4"/>
  <c r="AA2422" i="4"/>
  <c r="AA2421" i="4"/>
  <c r="AA2420" i="4"/>
  <c r="AA2419" i="4"/>
  <c r="AA2418" i="4"/>
  <c r="AA2417" i="4"/>
  <c r="AA2416" i="4"/>
  <c r="AA2415" i="4"/>
  <c r="AA2414" i="4"/>
  <c r="AA2413" i="4"/>
  <c r="AA2412" i="4"/>
  <c r="AA2411" i="4"/>
  <c r="AA2410" i="4"/>
  <c r="AA2409" i="4"/>
  <c r="AA2408" i="4"/>
  <c r="AA2407" i="4"/>
  <c r="AA2406" i="4"/>
  <c r="AA2405" i="4"/>
  <c r="AA2404" i="4"/>
  <c r="AA2403" i="4"/>
  <c r="AA2402" i="4"/>
  <c r="AA2401" i="4"/>
  <c r="AA2400" i="4"/>
  <c r="AA2399" i="4"/>
  <c r="AA2398" i="4"/>
  <c r="AA2397" i="4"/>
  <c r="AA2396" i="4"/>
  <c r="AA2395" i="4"/>
  <c r="AA2394" i="4"/>
  <c r="AA2393" i="4"/>
  <c r="AA2392" i="4"/>
  <c r="AA2391" i="4"/>
  <c r="AA2390" i="4"/>
  <c r="AA2389" i="4"/>
  <c r="AA2388" i="4"/>
  <c r="AA2387" i="4"/>
  <c r="AA2386" i="4"/>
  <c r="AA2385" i="4"/>
  <c r="AA2384" i="4"/>
  <c r="AA2383" i="4"/>
  <c r="AA2382" i="4"/>
  <c r="AA2381" i="4"/>
  <c r="AA2380" i="4"/>
  <c r="AA2379" i="4"/>
  <c r="AA2378" i="4"/>
  <c r="AA2377" i="4"/>
  <c r="AA2376" i="4"/>
  <c r="AA2375" i="4"/>
  <c r="AA2374" i="4"/>
  <c r="AA2373" i="4"/>
  <c r="AA2372" i="4"/>
  <c r="AA2371" i="4"/>
  <c r="AA2370" i="4"/>
  <c r="AA2369" i="4"/>
  <c r="AA2368" i="4"/>
  <c r="AA2367" i="4"/>
  <c r="AA2366" i="4"/>
  <c r="AA2365" i="4"/>
  <c r="AA2364" i="4"/>
  <c r="AA2363" i="4"/>
  <c r="AA2362" i="4"/>
  <c r="AA2361" i="4"/>
  <c r="AA2360" i="4"/>
  <c r="AA2359" i="4"/>
  <c r="AA2358" i="4"/>
  <c r="AA2357" i="4"/>
  <c r="AA2356" i="4"/>
  <c r="AA2355" i="4"/>
  <c r="AA2354" i="4"/>
  <c r="AA2353" i="4"/>
  <c r="AA2352" i="4"/>
  <c r="AA2351" i="4"/>
  <c r="AA2350" i="4"/>
  <c r="AA2349" i="4"/>
  <c r="AA2348" i="4"/>
  <c r="AA2347" i="4"/>
  <c r="AA2346" i="4"/>
  <c r="AA2345" i="4"/>
  <c r="AA2344" i="4"/>
  <c r="AA2343" i="4"/>
  <c r="AA2342" i="4"/>
  <c r="AA2341" i="4"/>
  <c r="AA2340" i="4"/>
  <c r="AA2339" i="4"/>
  <c r="AA2338" i="4"/>
  <c r="AA2337" i="4"/>
  <c r="AA2336" i="4"/>
  <c r="AA2335" i="4"/>
  <c r="AA2334" i="4"/>
  <c r="AA2333" i="4"/>
  <c r="AA2332" i="4"/>
  <c r="AA2331" i="4"/>
  <c r="AA2330" i="4"/>
  <c r="AA2329" i="4"/>
  <c r="AA2328" i="4"/>
  <c r="AA2327" i="4"/>
  <c r="AA2326" i="4"/>
  <c r="AA2325" i="4"/>
  <c r="AA2324" i="4"/>
  <c r="AA2323" i="4"/>
  <c r="AA2322" i="4"/>
  <c r="AA2321" i="4"/>
  <c r="AA2320" i="4"/>
  <c r="AA2319" i="4"/>
  <c r="AA2318" i="4"/>
  <c r="AA2317" i="4"/>
  <c r="AA2316" i="4"/>
  <c r="AA2315" i="4"/>
  <c r="AA2314" i="4"/>
  <c r="AA2313" i="4"/>
  <c r="AA2312" i="4"/>
  <c r="AA2311" i="4"/>
  <c r="AA2310" i="4"/>
  <c r="AA2309" i="4"/>
  <c r="AA2308" i="4"/>
  <c r="AA2307" i="4"/>
  <c r="AA2306" i="4"/>
  <c r="AA2305" i="4"/>
  <c r="AA2304" i="4"/>
  <c r="AA2303" i="4"/>
  <c r="AA2302" i="4"/>
  <c r="AA2301" i="4"/>
  <c r="AA2300" i="4"/>
  <c r="AA2299" i="4"/>
  <c r="AA2298" i="4"/>
  <c r="AA2297" i="4"/>
  <c r="AA2296" i="4"/>
  <c r="AA2295" i="4"/>
  <c r="AA2294" i="4"/>
  <c r="AA2293" i="4"/>
  <c r="AA2292" i="4"/>
  <c r="AA2291" i="4"/>
  <c r="AA2290" i="4"/>
  <c r="AA2289" i="4"/>
  <c r="AA2288" i="4"/>
  <c r="AA2287" i="4"/>
  <c r="AA2286" i="4"/>
  <c r="AA2285" i="4"/>
  <c r="AA2284" i="4"/>
  <c r="AA2283" i="4"/>
  <c r="AA2282" i="4"/>
  <c r="AA2281" i="4"/>
  <c r="AA2280" i="4"/>
  <c r="AA2279" i="4"/>
  <c r="AA2278" i="4"/>
  <c r="AA2277" i="4"/>
  <c r="AA2276" i="4"/>
  <c r="AA2275" i="4"/>
  <c r="AA2274" i="4"/>
  <c r="AA2273" i="4"/>
  <c r="AA2272" i="4"/>
  <c r="AA2271" i="4"/>
  <c r="AA2270" i="4"/>
  <c r="AA2269" i="4"/>
  <c r="AA2268" i="4"/>
  <c r="AA2267" i="4"/>
  <c r="AA2266" i="4"/>
  <c r="AA2265" i="4"/>
  <c r="AA2264" i="4"/>
  <c r="AA2263" i="4"/>
  <c r="AA2262" i="4"/>
  <c r="AA2261" i="4"/>
  <c r="AA2260" i="4"/>
  <c r="AA2259" i="4"/>
  <c r="AA2258" i="4"/>
  <c r="AA2257" i="4"/>
  <c r="AA2256" i="4"/>
  <c r="AA2255" i="4"/>
  <c r="AA2254" i="4"/>
  <c r="AA2253" i="4"/>
  <c r="AA2252" i="4"/>
  <c r="AA2251" i="4"/>
  <c r="AA2250" i="4"/>
  <c r="AA2249" i="4"/>
  <c r="AA2248" i="4"/>
  <c r="AA2247" i="4"/>
  <c r="AA2246" i="4"/>
  <c r="AA2245" i="4"/>
  <c r="AA2244" i="4"/>
  <c r="AA2243" i="4"/>
  <c r="AA2242" i="4"/>
  <c r="AA2241" i="4"/>
  <c r="AA2240" i="4"/>
  <c r="AA2239" i="4"/>
  <c r="AA2238" i="4"/>
  <c r="AA2237" i="4"/>
  <c r="AA2236" i="4"/>
  <c r="AA2235" i="4"/>
  <c r="AA2234" i="4"/>
  <c r="AA2233" i="4"/>
  <c r="AA2232" i="4"/>
  <c r="AA2231" i="4"/>
  <c r="AA2230" i="4"/>
  <c r="AA2229" i="4"/>
  <c r="AA2228" i="4"/>
  <c r="AA2227" i="4"/>
  <c r="AA2226" i="4"/>
  <c r="AA2225" i="4"/>
  <c r="AA2224" i="4"/>
  <c r="AA2223" i="4"/>
  <c r="AA2222" i="4"/>
  <c r="AA2221" i="4"/>
  <c r="AA2220" i="4"/>
  <c r="AA2219" i="4"/>
  <c r="AA2218" i="4"/>
  <c r="AA2217" i="4"/>
  <c r="AA2216" i="4"/>
  <c r="AA2215" i="4"/>
  <c r="AA2214" i="4"/>
  <c r="AA2213" i="4"/>
  <c r="AA2212" i="4"/>
  <c r="AA2211" i="4"/>
  <c r="AA2210" i="4"/>
  <c r="AA2209" i="4"/>
  <c r="AA2208" i="4"/>
  <c r="AA2207" i="4"/>
  <c r="AA2206" i="4"/>
  <c r="AA2205" i="4"/>
  <c r="AA2204" i="4"/>
  <c r="AA2203" i="4"/>
  <c r="AA2202" i="4"/>
  <c r="AA2201" i="4"/>
  <c r="AA2200" i="4"/>
  <c r="AA2199" i="4"/>
  <c r="AA2198" i="4"/>
  <c r="AA2197" i="4"/>
  <c r="AA2196" i="4"/>
  <c r="AA2195" i="4"/>
  <c r="AA2194" i="4"/>
  <c r="AA2193" i="4"/>
  <c r="AA2192" i="4"/>
  <c r="AA2191" i="4"/>
  <c r="AA2190" i="4"/>
  <c r="AA2189" i="4"/>
  <c r="AA2188" i="4"/>
  <c r="AA2187" i="4"/>
  <c r="AA2186" i="4"/>
  <c r="AA2185" i="4"/>
  <c r="AA2184" i="4"/>
  <c r="AA2183" i="4"/>
  <c r="AA2182" i="4"/>
  <c r="AA2181" i="4"/>
  <c r="AA2180" i="4"/>
  <c r="AA2179" i="4"/>
  <c r="AA2178" i="4"/>
  <c r="AA2177" i="4"/>
  <c r="AA2176" i="4"/>
  <c r="AA2175" i="4"/>
  <c r="AA2174" i="4"/>
  <c r="AA2173" i="4"/>
  <c r="AA2172" i="4"/>
  <c r="AA2171" i="4"/>
  <c r="AA2170" i="4"/>
  <c r="AA2169" i="4"/>
  <c r="AA2168" i="4"/>
  <c r="AA2167" i="4"/>
  <c r="AA2166" i="4"/>
  <c r="AA2165" i="4"/>
  <c r="AA2164" i="4"/>
  <c r="AA2163" i="4"/>
  <c r="AA2162" i="4"/>
  <c r="AA2161" i="4"/>
  <c r="AA2160" i="4"/>
  <c r="AA2159" i="4"/>
  <c r="AA2158" i="4"/>
  <c r="AA2157" i="4"/>
  <c r="AA2156" i="4"/>
  <c r="AA2155" i="4"/>
  <c r="AA2154" i="4"/>
  <c r="AA2153" i="4"/>
  <c r="AA2152" i="4"/>
  <c r="AA2151" i="4"/>
  <c r="AA2150" i="4"/>
  <c r="AA2149" i="4"/>
  <c r="AA2148" i="4"/>
  <c r="AA2147" i="4"/>
  <c r="AA2146" i="4"/>
  <c r="AA2145" i="4"/>
  <c r="AA2144" i="4"/>
  <c r="AA2143" i="4"/>
  <c r="AA2142" i="4"/>
  <c r="AA2141" i="4"/>
  <c r="AA2140" i="4"/>
  <c r="AA2139" i="4"/>
  <c r="AA2138" i="4"/>
  <c r="AA2137" i="4"/>
  <c r="AA2136" i="4"/>
  <c r="AA2135" i="4"/>
  <c r="AA2134" i="4"/>
  <c r="AA2133" i="4"/>
  <c r="AA2132" i="4"/>
  <c r="AA2131" i="4"/>
  <c r="AA2130" i="4"/>
  <c r="AA2129" i="4"/>
  <c r="AA2128" i="4"/>
  <c r="AA2127" i="4"/>
  <c r="AA2126" i="4"/>
  <c r="AA2125" i="4"/>
  <c r="AA2124" i="4"/>
  <c r="AA2123" i="4"/>
  <c r="AA2122" i="4"/>
  <c r="AA2121" i="4"/>
  <c r="AA2120" i="4"/>
  <c r="AA2119" i="4"/>
  <c r="AA2118" i="4"/>
  <c r="AA2117" i="4"/>
  <c r="AA2116" i="4"/>
  <c r="AA2115" i="4"/>
  <c r="AA2114" i="4"/>
  <c r="AA2113" i="4"/>
  <c r="AA2112" i="4"/>
  <c r="AA2111" i="4"/>
  <c r="AA2110" i="4"/>
  <c r="AA2109" i="4"/>
  <c r="AA2108" i="4"/>
  <c r="AA2107" i="4"/>
  <c r="AA2106" i="4"/>
  <c r="AA2105" i="4"/>
  <c r="AA2104" i="4"/>
  <c r="AA2103" i="4"/>
  <c r="AA2102" i="4"/>
  <c r="AA2101" i="4"/>
  <c r="AA2100" i="4"/>
  <c r="AA2099" i="4"/>
  <c r="AA2098" i="4"/>
  <c r="AA2097" i="4"/>
  <c r="AA2096" i="4"/>
  <c r="AA2095" i="4"/>
  <c r="AA2094" i="4"/>
  <c r="AA2093" i="4"/>
  <c r="AA2092" i="4"/>
  <c r="AA2091" i="4"/>
  <c r="AA2090" i="4"/>
  <c r="AA2089" i="4"/>
  <c r="AA2088" i="4"/>
  <c r="AA2087" i="4"/>
  <c r="AA2086" i="4"/>
  <c r="AA2085" i="4"/>
  <c r="AA2084" i="4"/>
  <c r="AA2083" i="4"/>
  <c r="AA2082" i="4"/>
  <c r="AA2081" i="4"/>
  <c r="AA2080" i="4"/>
  <c r="AA2079" i="4"/>
  <c r="AA2078" i="4"/>
  <c r="AA2077" i="4"/>
  <c r="AA2076" i="4"/>
  <c r="AA2075" i="4"/>
  <c r="AA2074" i="4"/>
  <c r="AA2073" i="4"/>
  <c r="AA2072" i="4"/>
  <c r="AA2071" i="4"/>
  <c r="AA2070" i="4"/>
  <c r="AA2069" i="4"/>
  <c r="AA2068" i="4"/>
  <c r="AA2067" i="4"/>
  <c r="AA2066" i="4"/>
  <c r="AA2065" i="4"/>
  <c r="AA2064" i="4"/>
  <c r="AA2063" i="4"/>
  <c r="AA2062" i="4"/>
  <c r="AA2061" i="4"/>
  <c r="AA2060" i="4"/>
  <c r="AA2059" i="4"/>
  <c r="AA2058" i="4"/>
  <c r="AA2057" i="4"/>
  <c r="AA2056" i="4"/>
  <c r="AA2055" i="4"/>
  <c r="AA2054" i="4"/>
  <c r="AA2053" i="4"/>
  <c r="AA2052" i="4"/>
  <c r="AA2051" i="4"/>
  <c r="AA2050" i="4"/>
  <c r="AA2049" i="4"/>
  <c r="AA2048" i="4"/>
  <c r="AA2047" i="4"/>
  <c r="AA2046" i="4"/>
  <c r="AA2045" i="4"/>
  <c r="AA2044" i="4"/>
  <c r="AA2043" i="4"/>
  <c r="AA2042" i="4"/>
  <c r="AA2041" i="4"/>
  <c r="AA2040" i="4"/>
  <c r="AA2039" i="4"/>
  <c r="AA2038" i="4"/>
  <c r="AA2037" i="4"/>
  <c r="AA2036" i="4"/>
  <c r="AA2035" i="4"/>
  <c r="AA2034" i="4"/>
  <c r="AA2033" i="4"/>
  <c r="AA2032" i="4"/>
  <c r="AA2031" i="4"/>
  <c r="AA2030" i="4"/>
  <c r="AA2029" i="4"/>
  <c r="AA2028" i="4"/>
  <c r="AA2027" i="4"/>
  <c r="AA2026" i="4"/>
  <c r="AA2025" i="4"/>
  <c r="AA2024" i="4"/>
  <c r="AA2023" i="4"/>
  <c r="AA2022" i="4"/>
  <c r="AA2021" i="4"/>
  <c r="AA2020" i="4"/>
  <c r="AA2019" i="4"/>
  <c r="AA2018" i="4"/>
  <c r="AA2017" i="4"/>
  <c r="AA2016" i="4"/>
  <c r="AA2015" i="4"/>
  <c r="AA2014" i="4"/>
  <c r="AA2013" i="4"/>
  <c r="AA2012" i="4"/>
  <c r="AA2011" i="4"/>
  <c r="AA2010" i="4"/>
  <c r="AA2009" i="4"/>
  <c r="AA2008" i="4"/>
  <c r="AA2007" i="4"/>
  <c r="AA2006" i="4"/>
  <c r="AA2005" i="4"/>
  <c r="AA2004" i="4"/>
  <c r="AA2003" i="4"/>
  <c r="AA2002" i="4"/>
  <c r="AA2001" i="4"/>
  <c r="AA2000" i="4"/>
  <c r="AA1999" i="4"/>
  <c r="AA1998" i="4"/>
  <c r="AA1997" i="4"/>
  <c r="AA1996" i="4"/>
  <c r="AA1995" i="4"/>
  <c r="AA1994" i="4"/>
  <c r="AA1993" i="4"/>
  <c r="AA1992" i="4"/>
  <c r="AA1991" i="4"/>
  <c r="AA1990" i="4"/>
  <c r="AA1989" i="4"/>
  <c r="AA1988" i="4"/>
  <c r="AA1987" i="4"/>
  <c r="AA1986" i="4"/>
  <c r="AA1985" i="4"/>
  <c r="AA1984" i="4"/>
  <c r="AA1983" i="4"/>
  <c r="AA1982" i="4"/>
  <c r="AA1981" i="4"/>
  <c r="AA1980" i="4"/>
  <c r="AA1979" i="4"/>
  <c r="AA1978" i="4"/>
  <c r="AA1977" i="4"/>
  <c r="AA1976" i="4"/>
  <c r="AA1975" i="4"/>
  <c r="AA1974" i="4"/>
  <c r="AA1973" i="4"/>
  <c r="AA1972" i="4"/>
  <c r="AA1971" i="4"/>
  <c r="AA1970" i="4"/>
  <c r="AA1969" i="4"/>
  <c r="AA1968" i="4"/>
  <c r="AA1967" i="4"/>
  <c r="AA1966" i="4"/>
  <c r="AA1965" i="4"/>
  <c r="AA1964" i="4"/>
  <c r="AA1963" i="4"/>
  <c r="AA1962" i="4"/>
  <c r="AA1961" i="4"/>
  <c r="AA1960" i="4"/>
  <c r="AA1959" i="4"/>
  <c r="AA1958" i="4"/>
  <c r="AA1957" i="4"/>
  <c r="AA1956" i="4"/>
  <c r="AA1955" i="4"/>
  <c r="AA1954" i="4"/>
  <c r="AA1953" i="4"/>
  <c r="AA1952" i="4"/>
  <c r="AA1951" i="4"/>
  <c r="AA1950" i="4"/>
  <c r="AA1949" i="4"/>
  <c r="AA1948" i="4"/>
  <c r="AA1947" i="4"/>
  <c r="AA1946" i="4"/>
  <c r="AA1945" i="4"/>
  <c r="AA1944" i="4"/>
  <c r="AA1943" i="4"/>
  <c r="AA1942" i="4"/>
  <c r="AA1941" i="4"/>
  <c r="AA1940" i="4"/>
  <c r="AA1939" i="4"/>
  <c r="AA1938" i="4"/>
  <c r="AA1937" i="4"/>
  <c r="AA1936" i="4"/>
  <c r="AA1935" i="4"/>
  <c r="AA1934" i="4"/>
  <c r="AA1933" i="4"/>
  <c r="AA1932" i="4"/>
  <c r="AA1931" i="4"/>
  <c r="AA1930" i="4"/>
  <c r="AA1929" i="4"/>
  <c r="AA1928" i="4"/>
  <c r="AA1927" i="4"/>
  <c r="AA1926" i="4"/>
  <c r="AA1925" i="4"/>
  <c r="AA1924" i="4"/>
  <c r="AA1923" i="4"/>
  <c r="AA1922" i="4"/>
  <c r="AA1921" i="4"/>
  <c r="AA1920" i="4"/>
  <c r="AA1919" i="4"/>
  <c r="AA1918" i="4"/>
  <c r="AA1917" i="4"/>
  <c r="AA1916" i="4"/>
  <c r="AA1915" i="4"/>
  <c r="AA1914" i="4"/>
  <c r="AA1913" i="4"/>
  <c r="AA1912" i="4"/>
  <c r="AA1911" i="4"/>
  <c r="AA1910" i="4"/>
  <c r="AA1909" i="4"/>
  <c r="AA1908" i="4"/>
  <c r="AA1907" i="4"/>
  <c r="AA1906" i="4"/>
  <c r="AA1905" i="4"/>
  <c r="AA1904" i="4"/>
  <c r="AA1903" i="4"/>
  <c r="AA1902" i="4"/>
  <c r="AA1901" i="4"/>
  <c r="AA1900" i="4"/>
  <c r="AA1899" i="4"/>
  <c r="AA1898" i="4"/>
  <c r="AA1897" i="4"/>
  <c r="AA1896" i="4"/>
  <c r="AA1895" i="4"/>
  <c r="AA1894" i="4"/>
  <c r="AA1893" i="4"/>
  <c r="AA1892" i="4"/>
  <c r="AA1891" i="4"/>
  <c r="AA1890" i="4"/>
  <c r="AA1889" i="4"/>
  <c r="AA1888" i="4"/>
  <c r="AA1887" i="4"/>
  <c r="AA1886" i="4"/>
  <c r="AA1885" i="4"/>
  <c r="AA1884" i="4"/>
  <c r="AA1883" i="4"/>
  <c r="AA1882" i="4"/>
  <c r="AA1881" i="4"/>
  <c r="AA1880" i="4"/>
  <c r="AA1879" i="4"/>
  <c r="AA1878" i="4"/>
  <c r="AA1877" i="4"/>
  <c r="AA1876" i="4"/>
  <c r="AA1875" i="4"/>
  <c r="AA1874" i="4"/>
  <c r="AA1873" i="4"/>
  <c r="AA1872" i="4"/>
  <c r="AA1871" i="4"/>
  <c r="AA1870" i="4"/>
  <c r="AA1869" i="4"/>
  <c r="AA1868" i="4"/>
  <c r="AA1867" i="4"/>
  <c r="AA1866" i="4"/>
  <c r="AA1865" i="4"/>
  <c r="AA1864" i="4"/>
  <c r="AA1863" i="4"/>
  <c r="AA1862" i="4"/>
  <c r="AA1861" i="4"/>
  <c r="AA1860" i="4"/>
  <c r="AA1859" i="4"/>
  <c r="AA1858" i="4"/>
  <c r="AA1857" i="4"/>
  <c r="AA1856" i="4"/>
  <c r="AA1855" i="4"/>
  <c r="AA1854" i="4"/>
  <c r="AA1853" i="4"/>
  <c r="AA1852" i="4"/>
  <c r="AA1851" i="4"/>
  <c r="AA1850" i="4"/>
  <c r="AA1849" i="4"/>
  <c r="AA1848" i="4"/>
  <c r="AA1847" i="4"/>
  <c r="AA1846" i="4"/>
  <c r="AA1845" i="4"/>
  <c r="AA1844" i="4"/>
  <c r="AA1843" i="4"/>
  <c r="AA1842" i="4"/>
  <c r="AA1841" i="4"/>
  <c r="AA1840" i="4"/>
  <c r="AA1839" i="4"/>
  <c r="AA1838" i="4"/>
  <c r="AA1837" i="4"/>
  <c r="AA1836" i="4"/>
  <c r="AA1835" i="4"/>
  <c r="AA1834" i="4"/>
  <c r="AA1833" i="4"/>
  <c r="AA1832" i="4"/>
  <c r="AA1831" i="4"/>
  <c r="AA1830" i="4"/>
  <c r="AA1829" i="4"/>
  <c r="AA1828" i="4"/>
  <c r="AA1827" i="4"/>
  <c r="AA1826" i="4"/>
  <c r="AA1825" i="4"/>
  <c r="AA1824" i="4"/>
  <c r="AA1823" i="4"/>
  <c r="AA1822" i="4"/>
  <c r="AA1821" i="4"/>
  <c r="AA1820" i="4"/>
  <c r="AA1819" i="4"/>
  <c r="AA1818" i="4"/>
  <c r="AA1817" i="4"/>
  <c r="AA1816" i="4"/>
  <c r="AA1815" i="4"/>
  <c r="AA1814" i="4"/>
  <c r="AA1813" i="4"/>
  <c r="AA1812" i="4"/>
  <c r="AA1811" i="4"/>
  <c r="AA1810" i="4"/>
  <c r="AA1809" i="4"/>
  <c r="AA1808" i="4"/>
  <c r="AA1807" i="4"/>
  <c r="AA1806" i="4"/>
  <c r="AA1805" i="4"/>
  <c r="AA1804" i="4"/>
  <c r="AA1803" i="4"/>
  <c r="AA1802" i="4"/>
  <c r="AA1801" i="4"/>
  <c r="AA1800" i="4"/>
  <c r="AA1799" i="4"/>
  <c r="AA1798" i="4"/>
  <c r="AA1797" i="4"/>
  <c r="AA1796" i="4"/>
  <c r="AA1795" i="4"/>
  <c r="AA1794" i="4"/>
  <c r="AA1793" i="4"/>
  <c r="AA1792" i="4"/>
  <c r="AA1791" i="4"/>
  <c r="AA1790" i="4"/>
  <c r="AA1789" i="4"/>
  <c r="AA1788" i="4"/>
  <c r="AA1787" i="4"/>
  <c r="AA1786" i="4"/>
  <c r="AA1785" i="4"/>
  <c r="AA1784" i="4"/>
  <c r="AA1783" i="4"/>
  <c r="AA1782" i="4"/>
  <c r="AA1781" i="4"/>
  <c r="AA1780" i="4"/>
  <c r="AA1779" i="4"/>
  <c r="AA1778" i="4"/>
  <c r="AA1777" i="4"/>
  <c r="AA1776" i="4"/>
  <c r="AA1775" i="4"/>
  <c r="AA1774" i="4"/>
  <c r="AA1773" i="4"/>
  <c r="AA1772" i="4"/>
  <c r="AA1771" i="4"/>
  <c r="AA1770" i="4"/>
  <c r="AA1769" i="4"/>
  <c r="AA1768" i="4"/>
  <c r="AA1767" i="4"/>
  <c r="AA1766" i="4"/>
  <c r="AA1765" i="4"/>
  <c r="AA1764" i="4"/>
  <c r="AA1763" i="4"/>
  <c r="AA1762" i="4"/>
  <c r="AA1761" i="4"/>
  <c r="AA1760" i="4"/>
  <c r="AA1759" i="4"/>
  <c r="AA1758" i="4"/>
  <c r="AA1757" i="4"/>
  <c r="AA1756" i="4"/>
  <c r="AA1755" i="4"/>
  <c r="AA1754" i="4"/>
  <c r="AA1753" i="4"/>
  <c r="AA1752" i="4"/>
  <c r="AA1751" i="4"/>
  <c r="AA1750" i="4"/>
  <c r="AA1749" i="4"/>
  <c r="AA1748" i="4"/>
  <c r="AA1747" i="4"/>
  <c r="AA1746" i="4"/>
  <c r="AA1745" i="4"/>
  <c r="AA1744" i="4"/>
  <c r="AA1743" i="4"/>
  <c r="AA1742" i="4"/>
  <c r="AA1741" i="4"/>
  <c r="AA1740" i="4"/>
  <c r="AA1739" i="4"/>
  <c r="AA1738" i="4"/>
  <c r="AA1737" i="4"/>
  <c r="AA1736" i="4"/>
  <c r="AA1735" i="4"/>
  <c r="AA1734" i="4"/>
  <c r="AA1733" i="4"/>
  <c r="AA1732" i="4"/>
  <c r="AA1731" i="4"/>
  <c r="AA1730" i="4"/>
  <c r="AA1729" i="4"/>
  <c r="AA1728" i="4"/>
  <c r="AA1727" i="4"/>
  <c r="AA1726" i="4"/>
  <c r="AA1725" i="4"/>
  <c r="AA1724" i="4"/>
  <c r="AA1723" i="4"/>
  <c r="AA1722" i="4"/>
  <c r="AA1721" i="4"/>
  <c r="AA1720" i="4"/>
  <c r="AA1719" i="4"/>
  <c r="AA1718" i="4"/>
  <c r="AA1717" i="4"/>
  <c r="AA1716" i="4"/>
  <c r="AA1715" i="4"/>
  <c r="AA1714" i="4"/>
  <c r="AA1713" i="4"/>
  <c r="AA1712" i="4"/>
  <c r="AA1711" i="4"/>
  <c r="AA1710" i="4"/>
  <c r="AA1709" i="4"/>
  <c r="AA1708" i="4"/>
  <c r="AA1707" i="4"/>
  <c r="AA1706" i="4"/>
  <c r="AA1705" i="4"/>
  <c r="AA1704" i="4"/>
  <c r="AA1703" i="4"/>
  <c r="AA1702" i="4"/>
  <c r="AA1701" i="4"/>
  <c r="AA1700" i="4"/>
  <c r="AA1699" i="4"/>
  <c r="AA1698" i="4"/>
  <c r="AA1697" i="4"/>
  <c r="AA1696" i="4"/>
  <c r="AA1695" i="4"/>
  <c r="AA1694" i="4"/>
  <c r="AA1693" i="4"/>
  <c r="AA1692" i="4"/>
  <c r="AA1691" i="4"/>
  <c r="AA1690" i="4"/>
  <c r="AA1689" i="4"/>
  <c r="AA1688" i="4"/>
  <c r="AA1687" i="4"/>
  <c r="AA1686" i="4"/>
  <c r="AA1685" i="4"/>
  <c r="AA1684" i="4"/>
  <c r="AA1683" i="4"/>
  <c r="AA1682" i="4"/>
  <c r="AA1681" i="4"/>
  <c r="AA1680" i="4"/>
  <c r="AA1679" i="4"/>
  <c r="AA1678" i="4"/>
  <c r="AA1677" i="4"/>
  <c r="AA1676" i="4"/>
  <c r="AA1675" i="4"/>
  <c r="AA1674" i="4"/>
  <c r="AA1673" i="4"/>
  <c r="AA1672" i="4"/>
  <c r="AA1671" i="4"/>
  <c r="AA1670" i="4"/>
  <c r="AA1669" i="4"/>
  <c r="AA1668" i="4"/>
  <c r="AA1667" i="4"/>
  <c r="AA1666" i="4"/>
  <c r="AA1665" i="4"/>
  <c r="AA1664" i="4"/>
  <c r="AA1663" i="4"/>
  <c r="AA1662" i="4"/>
  <c r="AA1661" i="4"/>
  <c r="AA1660" i="4"/>
  <c r="AA1659" i="4"/>
  <c r="AA1658" i="4"/>
  <c r="AA1657" i="4"/>
  <c r="AA1656" i="4"/>
  <c r="AA1655" i="4"/>
  <c r="AA1654" i="4"/>
  <c r="AA1653" i="4"/>
  <c r="AA1652" i="4"/>
  <c r="AA1651" i="4"/>
  <c r="AA1650" i="4"/>
  <c r="AA1649" i="4"/>
  <c r="AA1648" i="4"/>
  <c r="AA1647" i="4"/>
  <c r="AA1646" i="4"/>
  <c r="AA1645" i="4"/>
  <c r="AA1644" i="4"/>
  <c r="AA1643" i="4"/>
  <c r="AA1642" i="4"/>
  <c r="AA1641" i="4"/>
  <c r="AA1640" i="4"/>
  <c r="AA1639" i="4"/>
  <c r="AA1638" i="4"/>
  <c r="AA1637" i="4"/>
  <c r="AA1636" i="4"/>
  <c r="AA1635" i="4"/>
  <c r="AA1634" i="4"/>
  <c r="AA1633" i="4"/>
  <c r="AA1632" i="4"/>
  <c r="AA1631" i="4"/>
  <c r="AA1630" i="4"/>
  <c r="AA1629" i="4"/>
  <c r="AA1628" i="4"/>
  <c r="AA1627" i="4"/>
  <c r="AA1626" i="4"/>
  <c r="AA1625" i="4"/>
  <c r="AA1624" i="4"/>
  <c r="AA1623" i="4"/>
  <c r="AA1622" i="4"/>
  <c r="AA1621" i="4"/>
  <c r="AA1620" i="4"/>
  <c r="AA1619" i="4"/>
  <c r="AA1618" i="4"/>
  <c r="AA1617" i="4"/>
  <c r="AA1616" i="4"/>
  <c r="AA1615" i="4"/>
  <c r="AA1614" i="4"/>
  <c r="AA1613" i="4"/>
  <c r="AA1612" i="4"/>
  <c r="AA1611" i="4"/>
  <c r="AA1610" i="4"/>
  <c r="AA1609" i="4"/>
  <c r="AA1608" i="4"/>
  <c r="AA1607" i="4"/>
  <c r="AA1606" i="4"/>
  <c r="AA1605" i="4"/>
  <c r="AA1604" i="4"/>
  <c r="AA1603" i="4"/>
  <c r="AA1602" i="4"/>
  <c r="AA1601" i="4"/>
  <c r="AA1600" i="4"/>
  <c r="AA1599" i="4"/>
  <c r="AA1598" i="4"/>
  <c r="AA1597" i="4"/>
  <c r="AA1596" i="4"/>
  <c r="AA1595" i="4"/>
  <c r="AA1594" i="4"/>
  <c r="AA1593" i="4"/>
  <c r="AA1592" i="4"/>
  <c r="AA1591" i="4"/>
  <c r="AA1590" i="4"/>
  <c r="AA1589" i="4"/>
  <c r="AA1588" i="4"/>
  <c r="AA1587" i="4"/>
  <c r="AA1586" i="4"/>
  <c r="AA1585" i="4"/>
  <c r="AA1584" i="4"/>
  <c r="AA1583" i="4"/>
  <c r="AA1582" i="4"/>
  <c r="AA1581" i="4"/>
  <c r="AA1580" i="4"/>
  <c r="AA1579" i="4"/>
  <c r="AA1578" i="4"/>
  <c r="AA1577" i="4"/>
  <c r="AA1576" i="4"/>
  <c r="AA1575" i="4"/>
  <c r="AA1574" i="4"/>
  <c r="AA1573" i="4"/>
  <c r="AA1572" i="4"/>
  <c r="AA1571" i="4"/>
  <c r="AA1570" i="4"/>
  <c r="AA1569" i="4"/>
  <c r="AA1568" i="4"/>
  <c r="AA1567" i="4"/>
  <c r="AA1566" i="4"/>
  <c r="AA1565" i="4"/>
  <c r="AA1564" i="4"/>
  <c r="AA1563" i="4"/>
  <c r="AA1562" i="4"/>
  <c r="AA1561" i="4"/>
  <c r="AA1560" i="4"/>
  <c r="AA1559" i="4"/>
  <c r="AA1558" i="4"/>
  <c r="AA1557" i="4"/>
  <c r="AA1556" i="4"/>
  <c r="AA1555" i="4"/>
  <c r="AA1554" i="4"/>
  <c r="AA1553" i="4"/>
  <c r="AA1552" i="4"/>
  <c r="AA1551" i="4"/>
  <c r="AA1550" i="4"/>
  <c r="AA1549" i="4"/>
  <c r="AA1548" i="4"/>
  <c r="AA1547" i="4"/>
  <c r="AA1546" i="4"/>
  <c r="AA1545" i="4"/>
  <c r="AA1544" i="4"/>
  <c r="AA1543" i="4"/>
  <c r="AA1542" i="4"/>
  <c r="AA1541" i="4"/>
  <c r="AA1540" i="4"/>
  <c r="AA1539" i="4"/>
  <c r="AA1538" i="4"/>
  <c r="AA1537" i="4"/>
  <c r="AA1536" i="4"/>
  <c r="AA1535" i="4"/>
  <c r="AA1534" i="4"/>
  <c r="AA1533" i="4"/>
  <c r="AA1532" i="4"/>
  <c r="AA1531" i="4"/>
  <c r="AA1530" i="4"/>
  <c r="AA1529" i="4"/>
  <c r="AA1528" i="4"/>
  <c r="AA1527" i="4"/>
  <c r="AA1526" i="4"/>
  <c r="AA1525" i="4"/>
  <c r="AA1524" i="4"/>
  <c r="AA1523" i="4"/>
  <c r="AA1522" i="4"/>
  <c r="AA1521" i="4"/>
  <c r="AA1520" i="4"/>
  <c r="AA1519" i="4"/>
  <c r="AA1518" i="4"/>
  <c r="AA1517" i="4"/>
  <c r="AA1516" i="4"/>
  <c r="AA1515" i="4"/>
  <c r="AA1514" i="4"/>
  <c r="AA1513" i="4"/>
  <c r="AA1512" i="4"/>
  <c r="AA1511" i="4"/>
  <c r="AA1510" i="4"/>
  <c r="AA1509" i="4"/>
  <c r="AA1508" i="4"/>
  <c r="AA1507" i="4"/>
  <c r="AA1506" i="4"/>
  <c r="AA1505" i="4"/>
  <c r="AA1504" i="4"/>
  <c r="AA1503" i="4"/>
  <c r="AA1502" i="4"/>
  <c r="AA1501" i="4"/>
  <c r="AA1500" i="4"/>
  <c r="AA1499" i="4"/>
  <c r="AA1498" i="4"/>
  <c r="AA1497" i="4"/>
  <c r="AA1496" i="4"/>
  <c r="AA1495" i="4"/>
  <c r="AA1494" i="4"/>
  <c r="AA1493" i="4"/>
  <c r="AA1492" i="4"/>
  <c r="AA1491" i="4"/>
  <c r="AA1490" i="4"/>
  <c r="AA1489" i="4"/>
  <c r="AA1488" i="4"/>
  <c r="AA1487" i="4"/>
  <c r="AA1486" i="4"/>
  <c r="AA1485" i="4"/>
  <c r="AA1484" i="4"/>
  <c r="AA1483" i="4"/>
  <c r="AA1482" i="4"/>
  <c r="AA1481" i="4"/>
  <c r="AA1480" i="4"/>
  <c r="AA1479" i="4"/>
  <c r="AA1478" i="4"/>
  <c r="AA1477" i="4"/>
  <c r="AA1476" i="4"/>
  <c r="AA1475" i="4"/>
  <c r="AA1474" i="4"/>
  <c r="AA1473" i="4"/>
  <c r="AA1472" i="4"/>
  <c r="AA1471" i="4"/>
  <c r="AA1470" i="4"/>
  <c r="AA1469" i="4"/>
  <c r="AA1468" i="4"/>
  <c r="AA1467" i="4"/>
  <c r="AA1466" i="4"/>
  <c r="AA1465" i="4"/>
  <c r="AA1464" i="4"/>
  <c r="AA1463" i="4"/>
  <c r="AA1462" i="4"/>
  <c r="AA1461" i="4"/>
  <c r="AA1460" i="4"/>
  <c r="AA1459" i="4"/>
  <c r="AA1458" i="4"/>
  <c r="AA1457" i="4"/>
  <c r="AA1456" i="4"/>
  <c r="AA1455" i="4"/>
  <c r="AA1454" i="4"/>
  <c r="AA1453" i="4"/>
  <c r="AA1452" i="4"/>
  <c r="AA1451" i="4"/>
  <c r="AA1450" i="4"/>
  <c r="AA1449" i="4"/>
  <c r="AA1448" i="4"/>
  <c r="AA1447" i="4"/>
  <c r="AA1446" i="4"/>
  <c r="AA1445" i="4"/>
  <c r="AA1444" i="4"/>
  <c r="AA1443" i="4"/>
  <c r="AA1442" i="4"/>
  <c r="AA1441" i="4"/>
  <c r="AA1440" i="4"/>
  <c r="AA1439" i="4"/>
  <c r="AA1438" i="4"/>
  <c r="AA1437" i="4"/>
  <c r="AA1436" i="4"/>
  <c r="AA1435" i="4"/>
  <c r="AA1434" i="4"/>
  <c r="AA1433" i="4"/>
  <c r="AA1432" i="4"/>
  <c r="AA1431" i="4"/>
  <c r="AA1430" i="4"/>
  <c r="AA1429" i="4"/>
  <c r="AA1428" i="4"/>
  <c r="AA1427" i="4"/>
  <c r="AA1426" i="4"/>
  <c r="AA1425" i="4"/>
  <c r="AA1424" i="4"/>
  <c r="AA1423" i="4"/>
  <c r="AA1422" i="4"/>
  <c r="AA1421" i="4"/>
  <c r="AA1420" i="4"/>
  <c r="AA1419" i="4"/>
  <c r="AA1418" i="4"/>
  <c r="AA1417" i="4"/>
  <c r="AA1416" i="4"/>
  <c r="AA1415" i="4"/>
  <c r="AA1414" i="4"/>
  <c r="AA1413" i="4"/>
  <c r="AA1412" i="4"/>
  <c r="AA1411" i="4"/>
  <c r="AA1410" i="4"/>
  <c r="AA1409" i="4"/>
  <c r="AA1408" i="4"/>
  <c r="AA1407" i="4"/>
  <c r="AA1406" i="4"/>
  <c r="AA1405" i="4"/>
  <c r="AA1404" i="4"/>
  <c r="AA1403" i="4"/>
  <c r="AA1402" i="4"/>
  <c r="AA1401" i="4"/>
  <c r="AA1400" i="4"/>
  <c r="AA1399" i="4"/>
  <c r="AA1398" i="4"/>
  <c r="AA1397" i="4"/>
  <c r="AA1396" i="4"/>
  <c r="AA1395" i="4"/>
  <c r="AA1394" i="4"/>
  <c r="AA1393" i="4"/>
  <c r="AA1392" i="4"/>
  <c r="AA1391" i="4"/>
  <c r="AA1390" i="4"/>
  <c r="AA1389" i="4"/>
  <c r="AA1388" i="4"/>
  <c r="AA1387" i="4"/>
  <c r="AA1386" i="4"/>
  <c r="AA1385" i="4"/>
  <c r="AA1384" i="4"/>
  <c r="AA1383" i="4"/>
  <c r="AA1382" i="4"/>
  <c r="AA1381" i="4"/>
  <c r="AA1380" i="4"/>
  <c r="AA1379" i="4"/>
  <c r="AA1378" i="4"/>
  <c r="AA1377" i="4"/>
  <c r="AA1376" i="4"/>
  <c r="AA1375" i="4"/>
  <c r="AA1374" i="4"/>
  <c r="AA1373" i="4"/>
  <c r="AA1372" i="4"/>
  <c r="AA1371" i="4"/>
  <c r="AA1370" i="4"/>
  <c r="AA1369" i="4"/>
  <c r="AA1368" i="4"/>
  <c r="AA1367" i="4"/>
  <c r="AA1366" i="4"/>
  <c r="AA1365" i="4"/>
  <c r="AA1364" i="4"/>
  <c r="AA1363" i="4"/>
  <c r="AA1362" i="4"/>
  <c r="AA1361" i="4"/>
  <c r="AA1360" i="4"/>
  <c r="AA1359" i="4"/>
  <c r="AA1358" i="4"/>
  <c r="AA1357" i="4"/>
  <c r="AA1356" i="4"/>
  <c r="AA1355" i="4"/>
  <c r="AA1354" i="4"/>
  <c r="AA1353" i="4"/>
  <c r="AA1352" i="4"/>
  <c r="AA1351" i="4"/>
  <c r="AA1350" i="4"/>
  <c r="AA1349" i="4"/>
  <c r="AA1348" i="4"/>
  <c r="AA1347" i="4"/>
  <c r="AA1346" i="4"/>
  <c r="AA1345" i="4"/>
  <c r="AA1344" i="4"/>
  <c r="AA1343" i="4"/>
  <c r="AA1342" i="4"/>
  <c r="AA1341" i="4"/>
  <c r="AA1340" i="4"/>
  <c r="AA1339" i="4"/>
  <c r="AA1338" i="4"/>
  <c r="AA1337" i="4"/>
  <c r="AA1336" i="4"/>
  <c r="AA1335" i="4"/>
  <c r="AA1334" i="4"/>
  <c r="AA1333" i="4"/>
  <c r="AA1332" i="4"/>
  <c r="AA1331" i="4"/>
  <c r="AA1330" i="4"/>
  <c r="AA1329" i="4"/>
  <c r="AA1328" i="4"/>
  <c r="AA1327" i="4"/>
  <c r="AA1326" i="4"/>
  <c r="AA1325" i="4"/>
  <c r="AA1324" i="4"/>
  <c r="AA1323" i="4"/>
  <c r="AA1322" i="4"/>
  <c r="AA1321" i="4"/>
  <c r="AA1320" i="4"/>
  <c r="AA1319" i="4"/>
  <c r="AA1318" i="4"/>
  <c r="AA1317" i="4"/>
  <c r="AA1316" i="4"/>
  <c r="AA1315" i="4"/>
  <c r="AA1314" i="4"/>
  <c r="AA1313" i="4"/>
  <c r="AA1312" i="4"/>
  <c r="AA1311" i="4"/>
  <c r="AA1310" i="4"/>
  <c r="AA1309" i="4"/>
  <c r="AA1308" i="4"/>
  <c r="AA1307" i="4"/>
  <c r="AA1306" i="4"/>
  <c r="AA1305" i="4"/>
  <c r="AA1304" i="4"/>
  <c r="AA1303" i="4"/>
  <c r="AA1302" i="4"/>
  <c r="AA1301" i="4"/>
  <c r="AA1300" i="4"/>
  <c r="AA1299" i="4"/>
  <c r="AA1298" i="4"/>
  <c r="AA1297" i="4"/>
  <c r="AA1296" i="4"/>
  <c r="AA1295" i="4"/>
  <c r="AA1294" i="4"/>
  <c r="AA1293" i="4"/>
  <c r="AA1292" i="4"/>
  <c r="AA1291" i="4"/>
  <c r="AA1290" i="4"/>
  <c r="AA1289" i="4"/>
  <c r="AA1288" i="4"/>
  <c r="AA1287" i="4"/>
  <c r="AA1286" i="4"/>
  <c r="AA1285" i="4"/>
  <c r="AA1284" i="4"/>
  <c r="AA1283" i="4"/>
  <c r="AA1282" i="4"/>
  <c r="AA1281" i="4"/>
  <c r="AA1280" i="4"/>
  <c r="AA1279" i="4"/>
  <c r="AA1278" i="4"/>
  <c r="AA1277" i="4"/>
  <c r="AA1276" i="4"/>
  <c r="AA1275" i="4"/>
  <c r="AA1274" i="4"/>
  <c r="AA1273" i="4"/>
  <c r="AA1272" i="4"/>
  <c r="AA1271" i="4"/>
  <c r="AA1270" i="4"/>
  <c r="AA1269" i="4"/>
  <c r="AA1268" i="4"/>
  <c r="AA1267" i="4"/>
  <c r="AA1266" i="4"/>
  <c r="AA1265" i="4"/>
  <c r="AA1264" i="4"/>
  <c r="AA1263" i="4"/>
  <c r="AA1262" i="4"/>
  <c r="AA1261" i="4"/>
  <c r="AA1260" i="4"/>
  <c r="AA1259" i="4"/>
  <c r="AA1258" i="4"/>
  <c r="AA1257" i="4"/>
  <c r="AA1256" i="4"/>
  <c r="AA1255" i="4"/>
  <c r="AA1254" i="4"/>
  <c r="AA1253" i="4"/>
  <c r="AA1252" i="4"/>
  <c r="AA1251" i="4"/>
  <c r="AA1250" i="4"/>
  <c r="AA1249" i="4"/>
  <c r="AA1248" i="4"/>
  <c r="AA1247" i="4"/>
  <c r="AA1246" i="4"/>
  <c r="AA1245" i="4"/>
  <c r="AA1244" i="4"/>
  <c r="AA1243" i="4"/>
  <c r="AA1242" i="4"/>
  <c r="AA1241" i="4"/>
  <c r="AA1240" i="4"/>
  <c r="AA1239" i="4"/>
  <c r="AA1238" i="4"/>
  <c r="AA1237" i="4"/>
  <c r="AA1236" i="4"/>
  <c r="AA1235" i="4"/>
  <c r="AA1234" i="4"/>
  <c r="AA1233" i="4"/>
  <c r="AA1232" i="4"/>
  <c r="AA1231" i="4"/>
  <c r="AA1230" i="4"/>
  <c r="AA1229" i="4"/>
  <c r="AA1228" i="4"/>
  <c r="AA1227" i="4"/>
  <c r="AA1226" i="4"/>
  <c r="AA1225" i="4"/>
  <c r="AA1224" i="4"/>
  <c r="AA1223" i="4"/>
  <c r="AA1222" i="4"/>
  <c r="AA1221" i="4"/>
  <c r="AA1220" i="4"/>
  <c r="AA1219" i="4"/>
  <c r="AA1218" i="4"/>
  <c r="AA1217" i="4"/>
  <c r="AA1216" i="4"/>
  <c r="AA1215" i="4"/>
  <c r="AA1214" i="4"/>
  <c r="AA1213" i="4"/>
  <c r="AA1212" i="4"/>
  <c r="AA1211" i="4"/>
  <c r="AA1210" i="4"/>
  <c r="AA1209" i="4"/>
  <c r="AA1208" i="4"/>
  <c r="AA1207" i="4"/>
  <c r="AA1206" i="4"/>
  <c r="AA1205" i="4"/>
  <c r="AA1204" i="4"/>
  <c r="AA1203" i="4"/>
  <c r="AA1202" i="4"/>
  <c r="AA1201" i="4"/>
  <c r="AA1200" i="4"/>
  <c r="AA1199" i="4"/>
  <c r="AA1198" i="4"/>
  <c r="AA1197" i="4"/>
  <c r="AA1196" i="4"/>
  <c r="AA1195" i="4"/>
  <c r="AA1194" i="4"/>
  <c r="AA1193" i="4"/>
  <c r="AA1192" i="4"/>
  <c r="AA1191" i="4"/>
  <c r="AA1190" i="4"/>
  <c r="AA1189" i="4"/>
  <c r="AA1188" i="4"/>
  <c r="AA1187" i="4"/>
  <c r="AA1186" i="4"/>
  <c r="AA1185" i="4"/>
  <c r="AA1184" i="4"/>
  <c r="AA1183" i="4"/>
  <c r="AA1182" i="4"/>
  <c r="AA1181" i="4"/>
  <c r="AA1180" i="4"/>
  <c r="AA1179" i="4"/>
  <c r="AA1178" i="4"/>
  <c r="AA1177" i="4"/>
  <c r="AA1176" i="4"/>
  <c r="AA1175" i="4"/>
  <c r="AA1174" i="4"/>
  <c r="AA1173" i="4"/>
  <c r="AA1172" i="4"/>
  <c r="AA1171" i="4"/>
  <c r="AA1170" i="4"/>
  <c r="AA1169" i="4"/>
  <c r="AA1168" i="4"/>
  <c r="AA1167" i="4"/>
  <c r="AA1166" i="4"/>
  <c r="AA1165" i="4"/>
  <c r="AA1164" i="4"/>
  <c r="AA1163" i="4"/>
  <c r="AA1162" i="4"/>
  <c r="AA1161" i="4"/>
  <c r="AA1160" i="4"/>
  <c r="AA1159" i="4"/>
  <c r="AA1158" i="4"/>
  <c r="AA1157" i="4"/>
  <c r="AA1156" i="4"/>
  <c r="AA1155" i="4"/>
  <c r="AA1154" i="4"/>
  <c r="AA1153" i="4"/>
  <c r="AA1152" i="4"/>
  <c r="AA1151" i="4"/>
  <c r="AA1150" i="4"/>
  <c r="AA1149" i="4"/>
  <c r="AA1148" i="4"/>
  <c r="AA1147" i="4"/>
  <c r="AA1146" i="4"/>
  <c r="AA1145" i="4"/>
  <c r="AA1144" i="4"/>
  <c r="AA1143" i="4"/>
  <c r="AA1142" i="4"/>
  <c r="AA1141" i="4"/>
  <c r="AA1140" i="4"/>
  <c r="AA1139" i="4"/>
  <c r="AA1138" i="4"/>
  <c r="AA1137" i="4"/>
  <c r="AA1136" i="4"/>
  <c r="AA1135" i="4"/>
  <c r="AA1134" i="4"/>
  <c r="AA1133" i="4"/>
  <c r="AA1132" i="4"/>
  <c r="AA1131" i="4"/>
  <c r="AA1130" i="4"/>
  <c r="AA1129" i="4"/>
  <c r="AA1128" i="4"/>
  <c r="AA1127" i="4"/>
  <c r="AA1126" i="4"/>
  <c r="AA1125" i="4"/>
  <c r="AA1124" i="4"/>
  <c r="AA1123" i="4"/>
  <c r="AA1122" i="4"/>
  <c r="AA1121" i="4"/>
  <c r="AA1120" i="4"/>
  <c r="AA1119" i="4"/>
  <c r="AA1118" i="4"/>
  <c r="AA1117" i="4"/>
  <c r="AA1116" i="4"/>
  <c r="AA1115" i="4"/>
  <c r="AA1114" i="4"/>
  <c r="AA1113" i="4"/>
  <c r="AA1112" i="4"/>
  <c r="AA1111" i="4"/>
  <c r="AA1110" i="4"/>
  <c r="AA1109" i="4"/>
  <c r="AA1108" i="4"/>
  <c r="AA1107" i="4"/>
  <c r="AA1106" i="4"/>
  <c r="AA1105" i="4"/>
  <c r="AA1104" i="4"/>
  <c r="AA1103" i="4"/>
  <c r="AA1102" i="4"/>
  <c r="AA1101" i="4"/>
  <c r="AA1100" i="4"/>
  <c r="AA1099" i="4"/>
  <c r="AA1098" i="4"/>
  <c r="AA1097" i="4"/>
  <c r="AA1096" i="4"/>
  <c r="AA1095" i="4"/>
  <c r="AA1094" i="4"/>
  <c r="AA1093" i="4"/>
  <c r="AA1092" i="4"/>
  <c r="AA1091" i="4"/>
  <c r="AA1090" i="4"/>
  <c r="AA1089" i="4"/>
  <c r="AA1088" i="4"/>
  <c r="AA1087" i="4"/>
  <c r="AA1086" i="4"/>
  <c r="AA1085" i="4"/>
  <c r="AA1084" i="4"/>
  <c r="AA1083" i="4"/>
  <c r="AA1082" i="4"/>
  <c r="AA1081" i="4"/>
  <c r="AA1080" i="4"/>
  <c r="AA1079" i="4"/>
  <c r="AA1078" i="4"/>
  <c r="AA1077" i="4"/>
  <c r="AA1076" i="4"/>
  <c r="AA1075" i="4"/>
  <c r="AA1074" i="4"/>
  <c r="AA1073" i="4"/>
  <c r="AA1072" i="4"/>
  <c r="AA1071" i="4"/>
  <c r="AA1070" i="4"/>
  <c r="AA1069" i="4"/>
  <c r="AA1068" i="4"/>
  <c r="AA1067" i="4"/>
  <c r="AA1066" i="4"/>
  <c r="AA1065" i="4"/>
  <c r="AA1064" i="4"/>
  <c r="AA1063" i="4"/>
  <c r="AA1062" i="4"/>
  <c r="AA1061" i="4"/>
  <c r="AA1060" i="4"/>
  <c r="AA1059" i="4"/>
  <c r="AA1058" i="4"/>
  <c r="AA1057" i="4"/>
  <c r="AA1056" i="4"/>
  <c r="AA1055" i="4"/>
  <c r="AA1054" i="4"/>
  <c r="AA1053" i="4"/>
  <c r="AA1052" i="4"/>
  <c r="AA1051" i="4"/>
  <c r="AA1050" i="4"/>
  <c r="AA1049" i="4"/>
  <c r="AA1048" i="4"/>
  <c r="AA1047" i="4"/>
  <c r="AA1046" i="4"/>
  <c r="AA1045" i="4"/>
  <c r="AA1044" i="4"/>
  <c r="AA1043" i="4"/>
  <c r="AA1042" i="4"/>
  <c r="AA1041" i="4"/>
  <c r="AA1040" i="4"/>
  <c r="AA1039" i="4"/>
  <c r="AA1038" i="4"/>
  <c r="AA1037" i="4"/>
  <c r="AA1036" i="4"/>
  <c r="AA1035" i="4"/>
  <c r="AA1034" i="4"/>
  <c r="AA1033" i="4"/>
  <c r="AA1032" i="4"/>
  <c r="AA1031" i="4"/>
  <c r="AA1030" i="4"/>
  <c r="AA1029" i="4"/>
  <c r="AA1028" i="4"/>
  <c r="AA1027" i="4"/>
  <c r="AA1026" i="4"/>
  <c r="AA1025" i="4"/>
  <c r="AA1024" i="4"/>
  <c r="AA1023" i="4"/>
  <c r="AA1022" i="4"/>
  <c r="AA1021" i="4"/>
  <c r="AA1020" i="4"/>
  <c r="AA1019" i="4"/>
  <c r="AA1018" i="4"/>
  <c r="AA1017" i="4"/>
  <c r="AA1016" i="4"/>
  <c r="AA1015" i="4"/>
  <c r="AA1014" i="4"/>
  <c r="AA1013" i="4"/>
  <c r="AA1012" i="4"/>
  <c r="AA1011" i="4"/>
  <c r="AA1010" i="4"/>
  <c r="AA1009" i="4"/>
  <c r="AA1008" i="4"/>
  <c r="AA1007" i="4"/>
  <c r="AA1006" i="4"/>
  <c r="AA1005" i="4"/>
  <c r="AA1004" i="4"/>
  <c r="AA1003" i="4"/>
  <c r="AA1002" i="4"/>
  <c r="AA1001" i="4"/>
  <c r="AA1000" i="4"/>
  <c r="AA999" i="4"/>
  <c r="AA998" i="4"/>
  <c r="AA997" i="4"/>
  <c r="AA996" i="4"/>
  <c r="AA995" i="4"/>
  <c r="AA994" i="4"/>
  <c r="AA993" i="4"/>
  <c r="AA992" i="4"/>
  <c r="AA991" i="4"/>
  <c r="AA990" i="4"/>
  <c r="AA989" i="4"/>
  <c r="AA988" i="4"/>
  <c r="AA987" i="4"/>
  <c r="AA986" i="4"/>
  <c r="AA985" i="4"/>
  <c r="AA984" i="4"/>
  <c r="AA983" i="4"/>
  <c r="AA982" i="4"/>
  <c r="AA981" i="4"/>
  <c r="AA980" i="4"/>
  <c r="AA979" i="4"/>
  <c r="AA978" i="4"/>
  <c r="AA977" i="4"/>
  <c r="AA976" i="4"/>
  <c r="AA975" i="4"/>
  <c r="AA974" i="4"/>
  <c r="AA973" i="4"/>
  <c r="AA972" i="4"/>
  <c r="AA971" i="4"/>
  <c r="AA970" i="4"/>
  <c r="AA969" i="4"/>
  <c r="AA968" i="4"/>
  <c r="AA967" i="4"/>
  <c r="AA966" i="4"/>
  <c r="AA965" i="4"/>
  <c r="AA964" i="4"/>
  <c r="AA963" i="4"/>
  <c r="AA962" i="4"/>
  <c r="AA961" i="4"/>
  <c r="AA960" i="4"/>
  <c r="AA959" i="4"/>
  <c r="AA958" i="4"/>
  <c r="AA957" i="4"/>
  <c r="AA956" i="4"/>
  <c r="AA955" i="4"/>
  <c r="AA954" i="4"/>
  <c r="AA953" i="4"/>
  <c r="AA952" i="4"/>
  <c r="AA951" i="4"/>
  <c r="AA950" i="4"/>
  <c r="AA949" i="4"/>
  <c r="AA948" i="4"/>
  <c r="AA947" i="4"/>
  <c r="AA946" i="4"/>
  <c r="AA945" i="4"/>
  <c r="AA944" i="4"/>
  <c r="AA943" i="4"/>
  <c r="AA942" i="4"/>
  <c r="AA941" i="4"/>
  <c r="AA940" i="4"/>
  <c r="AA939" i="4"/>
  <c r="AA938" i="4"/>
  <c r="AA937" i="4"/>
  <c r="AA936" i="4"/>
  <c r="AA935" i="4"/>
  <c r="AA934" i="4"/>
  <c r="AA933" i="4"/>
  <c r="AA932" i="4"/>
  <c r="AA931" i="4"/>
  <c r="AA930" i="4"/>
  <c r="AA929" i="4"/>
  <c r="AA928" i="4"/>
  <c r="AA927" i="4"/>
  <c r="AA926" i="4"/>
  <c r="AA925" i="4"/>
  <c r="AA924" i="4"/>
  <c r="AA923" i="4"/>
  <c r="AA922" i="4"/>
  <c r="AA921" i="4"/>
  <c r="AA920" i="4"/>
  <c r="AA919" i="4"/>
  <c r="AA918" i="4"/>
  <c r="AA917" i="4"/>
  <c r="AA916" i="4"/>
  <c r="AA915" i="4"/>
  <c r="AA914" i="4"/>
  <c r="AA913" i="4"/>
  <c r="AA912" i="4"/>
  <c r="AA911" i="4"/>
  <c r="AA910" i="4"/>
  <c r="AA909" i="4"/>
  <c r="AA908" i="4"/>
  <c r="AA907" i="4"/>
  <c r="AA906" i="4"/>
  <c r="AA905" i="4"/>
  <c r="AA904" i="4"/>
  <c r="AA903" i="4"/>
  <c r="AA902" i="4"/>
  <c r="AA901" i="4"/>
  <c r="AA900" i="4"/>
  <c r="AA899" i="4"/>
  <c r="AA898" i="4"/>
  <c r="AA897" i="4"/>
  <c r="AA896" i="4"/>
  <c r="AA895" i="4"/>
  <c r="AA894" i="4"/>
  <c r="AA893" i="4"/>
  <c r="AA892" i="4"/>
  <c r="AA891" i="4"/>
  <c r="AA890" i="4"/>
  <c r="AA889" i="4"/>
  <c r="AA888" i="4"/>
  <c r="AA887" i="4"/>
  <c r="AA886" i="4"/>
  <c r="AA885" i="4"/>
  <c r="AA884" i="4"/>
  <c r="AA883" i="4"/>
  <c r="AA882" i="4"/>
  <c r="AA881" i="4"/>
  <c r="AA880" i="4"/>
  <c r="AA879" i="4"/>
  <c r="AA878" i="4"/>
  <c r="AA877" i="4"/>
  <c r="AA876" i="4"/>
  <c r="AA875" i="4"/>
  <c r="AA874" i="4"/>
  <c r="AA873" i="4"/>
  <c r="AA872" i="4"/>
  <c r="AA871" i="4"/>
  <c r="AA870" i="4"/>
  <c r="AA869" i="4"/>
  <c r="AA868" i="4"/>
  <c r="AA867" i="4"/>
  <c r="AA866" i="4"/>
  <c r="AA865" i="4"/>
  <c r="AA864" i="4"/>
  <c r="AA863" i="4"/>
  <c r="AA862" i="4"/>
  <c r="AA861" i="4"/>
  <c r="AA860" i="4"/>
  <c r="AA859" i="4"/>
  <c r="AA858" i="4"/>
  <c r="AA857" i="4"/>
  <c r="AA856" i="4"/>
  <c r="AA855" i="4"/>
  <c r="AA854" i="4"/>
  <c r="AA853" i="4"/>
  <c r="AA852" i="4"/>
  <c r="AA851" i="4"/>
  <c r="AA850" i="4"/>
  <c r="AA849" i="4"/>
  <c r="AA848" i="4"/>
  <c r="AA847" i="4"/>
  <c r="AA846" i="4"/>
  <c r="AA845" i="4"/>
  <c r="AA844" i="4"/>
  <c r="AA843" i="4"/>
  <c r="AA842" i="4"/>
  <c r="AA841" i="4"/>
  <c r="AA840" i="4"/>
  <c r="AA839" i="4"/>
  <c r="AA838" i="4"/>
  <c r="AA837" i="4"/>
  <c r="AA836" i="4"/>
  <c r="AA835" i="4"/>
  <c r="AA834" i="4"/>
  <c r="AA833" i="4"/>
  <c r="AA832" i="4"/>
  <c r="AA831" i="4"/>
  <c r="AA830" i="4"/>
  <c r="AA829" i="4"/>
  <c r="AA828" i="4"/>
  <c r="AA827" i="4"/>
  <c r="AA826" i="4"/>
  <c r="AA825" i="4"/>
  <c r="AA824" i="4"/>
  <c r="AA823" i="4"/>
  <c r="AA822" i="4"/>
  <c r="AA821" i="4"/>
  <c r="AA820" i="4"/>
  <c r="AA819" i="4"/>
  <c r="AA818" i="4"/>
  <c r="AA817" i="4"/>
  <c r="AA816" i="4"/>
  <c r="AA815" i="4"/>
  <c r="AA814" i="4"/>
  <c r="AA813" i="4"/>
  <c r="AA812" i="4"/>
  <c r="AA811" i="4"/>
  <c r="AA810" i="4"/>
  <c r="AA809" i="4"/>
  <c r="AA808" i="4"/>
  <c r="AA807" i="4"/>
  <c r="AA806" i="4"/>
  <c r="AA805" i="4"/>
  <c r="AA804" i="4"/>
  <c r="AA803" i="4"/>
  <c r="AA802" i="4"/>
  <c r="AA801" i="4"/>
  <c r="AA800" i="4"/>
  <c r="AA799" i="4"/>
  <c r="AA798" i="4"/>
  <c r="AA797" i="4"/>
  <c r="AA796" i="4"/>
  <c r="AA795" i="4"/>
  <c r="AA794" i="4"/>
  <c r="AA793" i="4"/>
  <c r="AA792" i="4"/>
  <c r="AA791" i="4"/>
  <c r="AA790" i="4"/>
  <c r="AA789" i="4"/>
  <c r="AA788" i="4"/>
  <c r="AA787" i="4"/>
  <c r="AA786" i="4"/>
  <c r="AA785" i="4"/>
  <c r="AA784" i="4"/>
  <c r="AA783" i="4"/>
  <c r="AA782" i="4"/>
  <c r="AA781" i="4"/>
  <c r="AA780" i="4"/>
  <c r="AA779" i="4"/>
  <c r="AA778" i="4"/>
  <c r="AA777" i="4"/>
  <c r="AA776" i="4"/>
  <c r="AA775" i="4"/>
  <c r="AA774" i="4"/>
  <c r="AA773" i="4"/>
  <c r="AA772" i="4"/>
  <c r="AA771" i="4"/>
  <c r="AA770" i="4"/>
  <c r="AA769" i="4"/>
  <c r="AA768" i="4"/>
  <c r="AA767" i="4"/>
  <c r="AA766" i="4"/>
  <c r="AA765" i="4"/>
  <c r="AA764" i="4"/>
  <c r="AA763" i="4"/>
  <c r="AA762" i="4"/>
  <c r="AA761" i="4"/>
  <c r="AA760" i="4"/>
  <c r="AA759" i="4"/>
  <c r="AA758" i="4"/>
  <c r="AA757" i="4"/>
  <c r="AA756" i="4"/>
  <c r="AA755" i="4"/>
  <c r="AA754" i="4"/>
  <c r="AA753" i="4"/>
  <c r="AA752" i="4"/>
  <c r="AA751" i="4"/>
  <c r="AA750" i="4"/>
  <c r="AA749" i="4"/>
  <c r="AA748" i="4"/>
  <c r="AA747" i="4"/>
  <c r="AA746" i="4"/>
  <c r="AA745" i="4"/>
  <c r="AA744" i="4"/>
  <c r="AA743" i="4"/>
  <c r="AA742" i="4"/>
  <c r="AA741" i="4"/>
  <c r="AA740" i="4"/>
  <c r="AA739" i="4"/>
  <c r="AA738" i="4"/>
  <c r="AA737" i="4"/>
  <c r="AA736" i="4"/>
  <c r="AA735" i="4"/>
  <c r="AA734" i="4"/>
  <c r="AA733" i="4"/>
  <c r="AA732" i="4"/>
  <c r="AA731" i="4"/>
  <c r="AA730" i="4"/>
  <c r="AA729" i="4"/>
  <c r="AA728" i="4"/>
  <c r="AA727" i="4"/>
  <c r="AA726" i="4"/>
  <c r="AA725" i="4"/>
  <c r="AA724" i="4"/>
  <c r="AA723" i="4"/>
  <c r="AA722" i="4"/>
  <c r="AA721" i="4"/>
  <c r="AA720" i="4"/>
  <c r="AA719" i="4"/>
  <c r="AA718" i="4"/>
  <c r="AA717" i="4"/>
  <c r="AA716" i="4"/>
  <c r="AA715" i="4"/>
  <c r="AA714" i="4"/>
  <c r="AA713" i="4"/>
  <c r="AA712" i="4"/>
  <c r="AA711" i="4"/>
  <c r="AA710" i="4"/>
  <c r="AA709" i="4"/>
  <c r="AA708" i="4"/>
  <c r="AA707" i="4"/>
  <c r="AA706" i="4"/>
  <c r="AA705" i="4"/>
  <c r="AA704" i="4"/>
  <c r="AA703" i="4"/>
  <c r="AA702" i="4"/>
  <c r="AA701" i="4"/>
  <c r="AA700" i="4"/>
  <c r="AA699" i="4"/>
  <c r="AA698" i="4"/>
  <c r="AA697" i="4"/>
  <c r="AA696" i="4"/>
  <c r="AA695" i="4"/>
  <c r="AA694" i="4"/>
  <c r="AA693" i="4"/>
  <c r="AA692" i="4"/>
  <c r="AA691" i="4"/>
  <c r="AA690" i="4"/>
  <c r="AA689" i="4"/>
  <c r="AA688" i="4"/>
  <c r="AA687" i="4"/>
  <c r="AA686" i="4"/>
  <c r="AA685" i="4"/>
  <c r="AA684" i="4"/>
  <c r="AA683" i="4"/>
  <c r="AA682" i="4"/>
  <c r="AA681" i="4"/>
  <c r="AA680" i="4"/>
  <c r="AA679" i="4"/>
  <c r="AA678" i="4"/>
  <c r="AA677" i="4"/>
  <c r="AA676" i="4"/>
  <c r="AA675" i="4"/>
  <c r="AA674" i="4"/>
  <c r="AA673" i="4"/>
  <c r="AA672" i="4"/>
  <c r="AA671" i="4"/>
  <c r="AA670" i="4"/>
  <c r="AA669" i="4"/>
  <c r="AA668" i="4"/>
  <c r="AA667" i="4"/>
  <c r="AA666" i="4"/>
  <c r="AA665" i="4"/>
  <c r="AA664" i="4"/>
  <c r="AA663" i="4"/>
  <c r="AA662" i="4"/>
  <c r="AA661" i="4"/>
  <c r="AA660" i="4"/>
  <c r="AA659" i="4"/>
  <c r="AA658" i="4"/>
  <c r="AA657" i="4"/>
  <c r="AA656" i="4"/>
  <c r="AA655" i="4"/>
  <c r="AA654" i="4"/>
  <c r="AA653" i="4"/>
  <c r="AA652" i="4"/>
  <c r="AA651" i="4"/>
  <c r="AA650" i="4"/>
  <c r="AA649" i="4"/>
  <c r="AA648" i="4"/>
  <c r="AA647" i="4"/>
  <c r="AA646" i="4"/>
  <c r="AA645" i="4"/>
  <c r="AA644" i="4"/>
  <c r="AA643" i="4"/>
  <c r="AA642" i="4"/>
  <c r="AA641" i="4"/>
  <c r="AA640" i="4"/>
  <c r="AA639" i="4"/>
  <c r="AA638" i="4"/>
  <c r="AA637" i="4"/>
  <c r="AA636" i="4"/>
  <c r="AA635" i="4"/>
  <c r="AA634" i="4"/>
  <c r="AA633" i="4"/>
  <c r="AA632" i="4"/>
  <c r="AA631" i="4"/>
  <c r="AA630" i="4"/>
  <c r="AA629" i="4"/>
  <c r="AA628" i="4"/>
  <c r="AA627" i="4"/>
  <c r="AA626" i="4"/>
  <c r="AA625" i="4"/>
  <c r="AA624" i="4"/>
  <c r="AA623" i="4"/>
  <c r="AA622" i="4"/>
  <c r="AA621" i="4"/>
  <c r="AA620" i="4"/>
  <c r="AA619" i="4"/>
  <c r="AA618" i="4"/>
  <c r="AA617" i="4"/>
  <c r="AA616" i="4"/>
  <c r="AA615" i="4"/>
  <c r="AA614" i="4"/>
  <c r="AA613" i="4"/>
  <c r="AA612" i="4"/>
  <c r="AA611" i="4"/>
  <c r="AA610" i="4"/>
  <c r="AA609" i="4"/>
  <c r="AA608" i="4"/>
  <c r="AA607" i="4"/>
  <c r="AA606" i="4"/>
  <c r="AA605" i="4"/>
  <c r="AA604" i="4"/>
  <c r="AA603" i="4"/>
  <c r="AA602" i="4"/>
  <c r="AA601" i="4"/>
  <c r="AA600" i="4"/>
  <c r="AA599" i="4"/>
  <c r="AA598" i="4"/>
  <c r="AA597" i="4"/>
  <c r="AA596" i="4"/>
  <c r="AA595" i="4"/>
  <c r="AA594" i="4"/>
  <c r="AA593" i="4"/>
  <c r="AA592" i="4"/>
  <c r="AA591" i="4"/>
  <c r="AA590" i="4"/>
  <c r="AA589" i="4"/>
  <c r="AA588" i="4"/>
  <c r="AA587" i="4"/>
  <c r="AA586" i="4"/>
  <c r="AA585" i="4"/>
  <c r="AA584" i="4"/>
  <c r="AA583" i="4"/>
  <c r="AA582" i="4"/>
  <c r="AA581" i="4"/>
  <c r="AA580" i="4"/>
  <c r="AA579" i="4"/>
  <c r="AA578" i="4"/>
  <c r="AA577" i="4"/>
  <c r="AA576" i="4"/>
  <c r="AA575" i="4"/>
  <c r="AA574" i="4"/>
  <c r="AA573" i="4"/>
  <c r="AA572" i="4"/>
  <c r="AA571" i="4"/>
  <c r="AA570" i="4"/>
  <c r="AA569" i="4"/>
  <c r="AA568" i="4"/>
  <c r="AA567" i="4"/>
  <c r="AA566" i="4"/>
  <c r="AA565" i="4"/>
  <c r="AA564" i="4"/>
  <c r="AA563" i="4"/>
  <c r="AA562" i="4"/>
  <c r="AA561" i="4"/>
  <c r="AA560" i="4"/>
  <c r="AA559" i="4"/>
  <c r="AA558" i="4"/>
  <c r="AA557" i="4"/>
  <c r="AA556" i="4"/>
  <c r="AA555" i="4"/>
  <c r="AA554" i="4"/>
  <c r="AA553" i="4"/>
  <c r="AA552" i="4"/>
  <c r="AA551" i="4"/>
  <c r="AA550" i="4"/>
  <c r="AA549" i="4"/>
  <c r="AA548" i="4"/>
  <c r="AA547" i="4"/>
  <c r="AA546" i="4"/>
  <c r="AA545" i="4"/>
  <c r="AA544" i="4"/>
  <c r="AA543" i="4"/>
  <c r="AA542" i="4"/>
  <c r="AA541" i="4"/>
  <c r="AA540" i="4"/>
  <c r="AA539" i="4"/>
  <c r="AA538" i="4"/>
  <c r="AA537" i="4"/>
  <c r="AA536" i="4"/>
  <c r="AA535" i="4"/>
  <c r="AA534" i="4"/>
  <c r="AA533" i="4"/>
  <c r="AA532" i="4"/>
  <c r="AA531" i="4"/>
  <c r="AA530" i="4"/>
  <c r="AA529" i="4"/>
  <c r="AA528" i="4"/>
  <c r="AA527" i="4"/>
  <c r="AA526" i="4"/>
  <c r="AA525" i="4"/>
  <c r="AA524" i="4"/>
  <c r="AA523" i="4"/>
  <c r="AA522" i="4"/>
  <c r="AA521" i="4"/>
  <c r="AA520" i="4"/>
  <c r="AA519" i="4"/>
  <c r="AA518" i="4"/>
  <c r="AA517" i="4"/>
  <c r="AA516" i="4"/>
  <c r="AA515" i="4"/>
  <c r="AA514" i="4"/>
  <c r="AA513" i="4"/>
  <c r="AA512" i="4"/>
  <c r="AA511" i="4"/>
  <c r="AA510" i="4"/>
  <c r="AA509" i="4"/>
  <c r="AA508" i="4"/>
  <c r="AA507" i="4"/>
  <c r="AA506" i="4"/>
  <c r="AA505" i="4"/>
  <c r="AA504" i="4"/>
  <c r="AA503" i="4"/>
  <c r="AA502" i="4"/>
  <c r="AA501" i="4"/>
  <c r="AA500" i="4"/>
  <c r="AA499" i="4"/>
  <c r="AA498" i="4"/>
  <c r="AA497" i="4"/>
  <c r="AA496" i="4"/>
  <c r="AA495" i="4"/>
  <c r="AA494" i="4"/>
  <c r="AA493" i="4"/>
  <c r="AA492" i="4"/>
  <c r="AA491" i="4"/>
  <c r="AA490" i="4"/>
  <c r="AA489" i="4"/>
  <c r="AA488" i="4"/>
  <c r="AA487" i="4"/>
  <c r="AA486" i="4"/>
  <c r="AA485" i="4"/>
  <c r="AA484" i="4"/>
  <c r="AA483" i="4"/>
  <c r="AA482" i="4"/>
  <c r="AA481" i="4"/>
  <c r="AA480" i="4"/>
  <c r="AA479" i="4"/>
  <c r="AA478" i="4"/>
  <c r="AA477" i="4"/>
  <c r="AA476" i="4"/>
  <c r="AA475" i="4"/>
  <c r="AA474" i="4"/>
  <c r="AA473" i="4"/>
  <c r="AA472" i="4"/>
  <c r="AA471" i="4"/>
  <c r="AA470" i="4"/>
  <c r="AA469" i="4"/>
  <c r="AA468" i="4"/>
  <c r="AA467" i="4"/>
  <c r="AA466" i="4"/>
  <c r="AA465" i="4"/>
  <c r="AA464" i="4"/>
  <c r="AA463" i="4"/>
  <c r="AA462" i="4"/>
  <c r="AA461" i="4"/>
  <c r="AA460" i="4"/>
  <c r="AA459" i="4"/>
  <c r="AA458" i="4"/>
  <c r="AA457" i="4"/>
  <c r="AA456" i="4"/>
  <c r="AA455" i="4"/>
  <c r="AA454" i="4"/>
  <c r="AA453" i="4"/>
  <c r="AA452" i="4"/>
  <c r="AA451" i="4"/>
  <c r="AA450" i="4"/>
  <c r="AA449" i="4"/>
  <c r="AA448" i="4"/>
  <c r="AA447" i="4"/>
  <c r="AA446" i="4"/>
  <c r="AA445" i="4"/>
  <c r="AA444" i="4"/>
  <c r="AA443" i="4"/>
  <c r="AA442" i="4"/>
  <c r="AA441" i="4"/>
  <c r="AA440" i="4"/>
  <c r="AA439" i="4"/>
  <c r="AA438" i="4"/>
  <c r="AA437" i="4"/>
  <c r="AA436" i="4"/>
  <c r="AA435" i="4"/>
  <c r="AA434" i="4"/>
  <c r="AA433" i="4"/>
  <c r="AA432" i="4"/>
  <c r="AA431" i="4"/>
  <c r="AA430" i="4"/>
  <c r="AA429" i="4"/>
  <c r="AA428" i="4"/>
  <c r="AA427" i="4"/>
  <c r="AA426" i="4"/>
  <c r="AA425" i="4"/>
  <c r="AA424" i="4"/>
  <c r="AA423" i="4"/>
  <c r="AA422" i="4"/>
  <c r="AA421" i="4"/>
  <c r="AA420" i="4"/>
  <c r="AA419" i="4"/>
  <c r="AA418" i="4"/>
  <c r="AA417" i="4"/>
  <c r="AA416" i="4"/>
  <c r="AA415" i="4"/>
  <c r="AA414" i="4"/>
  <c r="AA413" i="4"/>
  <c r="AA412" i="4"/>
  <c r="AA411" i="4"/>
  <c r="AA410" i="4"/>
  <c r="AA409" i="4"/>
  <c r="AA408" i="4"/>
  <c r="AA407" i="4"/>
  <c r="AA406" i="4"/>
  <c r="AA405" i="4"/>
  <c r="AA404" i="4"/>
  <c r="AA403" i="4"/>
  <c r="AA402" i="4"/>
  <c r="AA401" i="4"/>
  <c r="AA400" i="4"/>
  <c r="AA399" i="4"/>
  <c r="AA398" i="4"/>
  <c r="AA397" i="4"/>
  <c r="AA396" i="4"/>
  <c r="AA395" i="4"/>
  <c r="AA394" i="4"/>
  <c r="AA393" i="4"/>
  <c r="AA392" i="4"/>
  <c r="AA391" i="4"/>
  <c r="AA390" i="4"/>
  <c r="AA389" i="4"/>
  <c r="AA388" i="4"/>
  <c r="AA387" i="4"/>
  <c r="AA386" i="4"/>
  <c r="AA385" i="4"/>
  <c r="AA384" i="4"/>
  <c r="AA383" i="4"/>
  <c r="AA382" i="4"/>
  <c r="AA381" i="4"/>
  <c r="AA380" i="4"/>
  <c r="AA379" i="4"/>
  <c r="AA378" i="4"/>
  <c r="AA377" i="4"/>
  <c r="AA376" i="4"/>
  <c r="AA375" i="4"/>
  <c r="AA374" i="4"/>
  <c r="AA373" i="4"/>
  <c r="AA372" i="4"/>
  <c r="AA371" i="4"/>
  <c r="AA370" i="4"/>
  <c r="AA369" i="4"/>
  <c r="AA368" i="4"/>
  <c r="AA367" i="4"/>
  <c r="AA366" i="4"/>
  <c r="AA365" i="4"/>
  <c r="AA364" i="4"/>
  <c r="AA363" i="4"/>
  <c r="AA362" i="4"/>
  <c r="AA361" i="4"/>
  <c r="AA360" i="4"/>
  <c r="AA359" i="4"/>
  <c r="AA358" i="4"/>
  <c r="AA357" i="4"/>
  <c r="AA356" i="4"/>
  <c r="AA355" i="4"/>
  <c r="AA354" i="4"/>
  <c r="AA353" i="4"/>
  <c r="AA352" i="4"/>
  <c r="AA351" i="4"/>
  <c r="AA350" i="4"/>
  <c r="AA349" i="4"/>
  <c r="AA348" i="4"/>
  <c r="AA347" i="4"/>
  <c r="AA346" i="4"/>
  <c r="AA345" i="4"/>
  <c r="AA344" i="4"/>
  <c r="AA343" i="4"/>
  <c r="AA342" i="4"/>
  <c r="AA341" i="4"/>
  <c r="AA340" i="4"/>
  <c r="AA339" i="4"/>
  <c r="AA338" i="4"/>
  <c r="AA337" i="4"/>
  <c r="AA336" i="4"/>
  <c r="AA335" i="4"/>
  <c r="AA334" i="4"/>
  <c r="AA333" i="4"/>
  <c r="AA332" i="4"/>
  <c r="AA331" i="4"/>
  <c r="AA330" i="4"/>
  <c r="AA329" i="4"/>
  <c r="AA328" i="4"/>
  <c r="AA327" i="4"/>
  <c r="AA326" i="4"/>
  <c r="AA325" i="4"/>
  <c r="AA324" i="4"/>
  <c r="AA323" i="4"/>
  <c r="AA322" i="4"/>
  <c r="AA321" i="4"/>
  <c r="AA320" i="4"/>
  <c r="AA319" i="4"/>
  <c r="AA318" i="4"/>
  <c r="AA317" i="4"/>
  <c r="AA316" i="4"/>
  <c r="AA315" i="4"/>
  <c r="AA314" i="4"/>
  <c r="AA313" i="4"/>
  <c r="AA312" i="4"/>
  <c r="AA311" i="4"/>
  <c r="AA310" i="4"/>
  <c r="AA309" i="4"/>
  <c r="AA308" i="4"/>
  <c r="AA307" i="4"/>
  <c r="AA306" i="4"/>
  <c r="AA305" i="4"/>
  <c r="AA304" i="4"/>
  <c r="AA303" i="4"/>
  <c r="AA302" i="4"/>
  <c r="AA301" i="4"/>
  <c r="AA300" i="4"/>
  <c r="AA299" i="4"/>
  <c r="AA298" i="4"/>
  <c r="AA297" i="4"/>
  <c r="AA296" i="4"/>
  <c r="AA295" i="4"/>
  <c r="AA294" i="4"/>
  <c r="AA293" i="4"/>
  <c r="AA292" i="4"/>
  <c r="AA291" i="4"/>
  <c r="AA290" i="4"/>
  <c r="AA289" i="4"/>
  <c r="AA288" i="4"/>
  <c r="AA287" i="4"/>
  <c r="AA286" i="4"/>
  <c r="AA285" i="4"/>
  <c r="AA284" i="4"/>
  <c r="AA283" i="4"/>
  <c r="AA282" i="4"/>
  <c r="AA281" i="4"/>
  <c r="AA280" i="4"/>
  <c r="AA279" i="4"/>
  <c r="AA278" i="4"/>
  <c r="AA277" i="4"/>
  <c r="AA276" i="4"/>
  <c r="AA275" i="4"/>
  <c r="AA274" i="4"/>
  <c r="AA273" i="4"/>
  <c r="AA272" i="4"/>
  <c r="AA271" i="4"/>
  <c r="AA270" i="4"/>
  <c r="AA269" i="4"/>
  <c r="AA268" i="4"/>
  <c r="AA267" i="4"/>
  <c r="AA266" i="4"/>
  <c r="AA265" i="4"/>
  <c r="AA264" i="4"/>
  <c r="AA263" i="4"/>
  <c r="AA262" i="4"/>
  <c r="AA261" i="4"/>
  <c r="AA260" i="4"/>
  <c r="AA259" i="4"/>
  <c r="AA258" i="4"/>
  <c r="AA257" i="4"/>
  <c r="AA256" i="4"/>
  <c r="AA255" i="4"/>
  <c r="AA254" i="4"/>
  <c r="AA253" i="4"/>
  <c r="AA252" i="4"/>
  <c r="AA251" i="4"/>
  <c r="AA250" i="4"/>
  <c r="AA249" i="4"/>
  <c r="AA248" i="4"/>
  <c r="AA247" i="4"/>
  <c r="AA246" i="4"/>
  <c r="AA245" i="4"/>
  <c r="AA244" i="4"/>
  <c r="AA243" i="4"/>
  <c r="AA242" i="4"/>
  <c r="AA241" i="4"/>
  <c r="AA240" i="4"/>
  <c r="AA239" i="4"/>
  <c r="AA238" i="4"/>
  <c r="AA237" i="4"/>
  <c r="AA236" i="4"/>
  <c r="AA235" i="4"/>
  <c r="AA234" i="4"/>
  <c r="AA233" i="4"/>
  <c r="AA232" i="4"/>
  <c r="AA231" i="4"/>
  <c r="AA230" i="4"/>
  <c r="AA229" i="4"/>
  <c r="AA228" i="4"/>
  <c r="AA227" i="4"/>
  <c r="AA226" i="4"/>
  <c r="AA225" i="4"/>
  <c r="AA224" i="4"/>
  <c r="AA223" i="4"/>
  <c r="AA222" i="4"/>
  <c r="AA221" i="4"/>
  <c r="AA220" i="4"/>
  <c r="AA219" i="4"/>
  <c r="AA218" i="4"/>
  <c r="AA217" i="4"/>
  <c r="AA216" i="4"/>
  <c r="AA215" i="4"/>
  <c r="AA214" i="4"/>
  <c r="AA213" i="4"/>
  <c r="AA212" i="4"/>
  <c r="AA211" i="4"/>
  <c r="AA210" i="4"/>
  <c r="AA209" i="4"/>
  <c r="AA208" i="4"/>
  <c r="AA207" i="4"/>
  <c r="AA206" i="4"/>
  <c r="AA205" i="4"/>
  <c r="AA204" i="4"/>
  <c r="AA203" i="4"/>
  <c r="AA202" i="4"/>
  <c r="AA201" i="4"/>
  <c r="AA200" i="4"/>
  <c r="AA199" i="4"/>
  <c r="AA198" i="4"/>
  <c r="AA197" i="4"/>
  <c r="AA196" i="4"/>
  <c r="AA195" i="4"/>
  <c r="AA194" i="4"/>
  <c r="AA193" i="4"/>
  <c r="AA192" i="4"/>
  <c r="AA191" i="4"/>
  <c r="AA190" i="4"/>
  <c r="AA189" i="4"/>
  <c r="AA188" i="4"/>
  <c r="AA187" i="4"/>
  <c r="AA186" i="4"/>
  <c r="AA185" i="4"/>
  <c r="AA184" i="4"/>
  <c r="AA183" i="4"/>
  <c r="AA182" i="4"/>
  <c r="AA181" i="4"/>
  <c r="AA180" i="4"/>
  <c r="AA179" i="4"/>
  <c r="AA178" i="4"/>
  <c r="AA177" i="4"/>
  <c r="AA176" i="4"/>
  <c r="AA175" i="4"/>
  <c r="AA174" i="4"/>
  <c r="AA173" i="4"/>
  <c r="AA172" i="4"/>
  <c r="AA171" i="4"/>
  <c r="AA170" i="4"/>
  <c r="AA169" i="4"/>
  <c r="AA168" i="4"/>
  <c r="AA167" i="4"/>
  <c r="AA166" i="4"/>
  <c r="AA165" i="4"/>
  <c r="AA164" i="4"/>
  <c r="AA163" i="4"/>
  <c r="AA162" i="4"/>
  <c r="AA161" i="4"/>
  <c r="AA160" i="4"/>
  <c r="AA159" i="4"/>
  <c r="AA158" i="4"/>
  <c r="AA157" i="4"/>
  <c r="AA156" i="4"/>
  <c r="AA155" i="4"/>
  <c r="AA154" i="4"/>
  <c r="AA153" i="4"/>
  <c r="AA152" i="4"/>
  <c r="AA151" i="4"/>
  <c r="AA150" i="4"/>
  <c r="AA149" i="4"/>
  <c r="AA148" i="4"/>
  <c r="AA147" i="4"/>
  <c r="AA146" i="4"/>
  <c r="AA145" i="4"/>
  <c r="AA144" i="4"/>
  <c r="AA143" i="4"/>
  <c r="AA142" i="4"/>
  <c r="AA141" i="4"/>
  <c r="AA140" i="4"/>
  <c r="AA139" i="4"/>
  <c r="AA138" i="4"/>
  <c r="AA137" i="4"/>
  <c r="AA136" i="4"/>
  <c r="AA135" i="4"/>
  <c r="AA134" i="4"/>
  <c r="AA133" i="4"/>
  <c r="AA132" i="4"/>
  <c r="AA131" i="4"/>
  <c r="AA130" i="4"/>
  <c r="AA129" i="4"/>
  <c r="AA128" i="4"/>
  <c r="AA127" i="4"/>
  <c r="AA126" i="4"/>
  <c r="AA125" i="4"/>
  <c r="AA124" i="4"/>
  <c r="AA123" i="4"/>
  <c r="AA122" i="4"/>
  <c r="AA121" i="4"/>
  <c r="AA120" i="4"/>
  <c r="AA119" i="4"/>
  <c r="AA118" i="4"/>
  <c r="AA117" i="4"/>
  <c r="AA116" i="4"/>
  <c r="AA115" i="4"/>
  <c r="AA114" i="4"/>
  <c r="AA113" i="4"/>
  <c r="AA112" i="4"/>
  <c r="AA111" i="4"/>
  <c r="AA110" i="4"/>
  <c r="AA109" i="4"/>
  <c r="AA108" i="4"/>
  <c r="AA107" i="4"/>
  <c r="AA106" i="4"/>
  <c r="AA105" i="4"/>
  <c r="AA104" i="4"/>
  <c r="AA103" i="4"/>
  <c r="AA102" i="4"/>
  <c r="AA101" i="4"/>
  <c r="AA100" i="4"/>
  <c r="AA99" i="4"/>
  <c r="AA98" i="4"/>
  <c r="AA97" i="4"/>
  <c r="AA96" i="4"/>
  <c r="AA95" i="4"/>
  <c r="AA94" i="4"/>
  <c r="AA93" i="4"/>
  <c r="AA92" i="4"/>
  <c r="AA91" i="4"/>
  <c r="AA90" i="4"/>
  <c r="AA89" i="4"/>
  <c r="AA88" i="4"/>
  <c r="AA87" i="4"/>
  <c r="AA86" i="4"/>
  <c r="AA85" i="4"/>
  <c r="AA84" i="4"/>
  <c r="AA83" i="4"/>
  <c r="AA82" i="4"/>
  <c r="AA81" i="4"/>
  <c r="AA80" i="4"/>
  <c r="AA79" i="4"/>
  <c r="AA78" i="4"/>
  <c r="AA77" i="4"/>
  <c r="AA76" i="4"/>
  <c r="AA75" i="4"/>
  <c r="AA74" i="4"/>
  <c r="AA73" i="4"/>
  <c r="AA72" i="4"/>
  <c r="AA71" i="4"/>
  <c r="AA70" i="4"/>
  <c r="AA69" i="4"/>
  <c r="AA68" i="4"/>
  <c r="AA67" i="4"/>
  <c r="AA66" i="4"/>
  <c r="AA65" i="4"/>
  <c r="AA64" i="4"/>
  <c r="AA63" i="4"/>
  <c r="AA62" i="4"/>
  <c r="AA61" i="4"/>
  <c r="AA60" i="4"/>
  <c r="AA59" i="4"/>
  <c r="AA58" i="4"/>
  <c r="AA57" i="4"/>
  <c r="AA56" i="4"/>
  <c r="AA55" i="4"/>
  <c r="AA54" i="4"/>
  <c r="AA53" i="4"/>
  <c r="AA52" i="4"/>
  <c r="AA51" i="4"/>
  <c r="AA50" i="4"/>
  <c r="AA49" i="4"/>
  <c r="AA48" i="4"/>
  <c r="AA47" i="4"/>
  <c r="AA46" i="4"/>
  <c r="AA45" i="4"/>
  <c r="AA44" i="4"/>
  <c r="AA43" i="4"/>
  <c r="AA42" i="4"/>
  <c r="AA41" i="4"/>
  <c r="AA40" i="4"/>
  <c r="AA39" i="4"/>
  <c r="AA38" i="4"/>
  <c r="AA37" i="4"/>
  <c r="AA36" i="4"/>
  <c r="AA35" i="4"/>
  <c r="AA34" i="4"/>
  <c r="AA33" i="4"/>
  <c r="AA32" i="4"/>
  <c r="AA31" i="4"/>
  <c r="AA30" i="4"/>
  <c r="AA29" i="4"/>
  <c r="AA28" i="4"/>
  <c r="AA27" i="4"/>
  <c r="AA26" i="4"/>
  <c r="AA25" i="4"/>
  <c r="AA24" i="4"/>
  <c r="AA23" i="4"/>
  <c r="AA22" i="4"/>
  <c r="AA21" i="4"/>
  <c r="AA20" i="4"/>
  <c r="AA19" i="4"/>
  <c r="AA18" i="4"/>
  <c r="AA17" i="4"/>
  <c r="AA16" i="4"/>
  <c r="AA15" i="4"/>
  <c r="AA14" i="4"/>
  <c r="AA13" i="4"/>
  <c r="AA12" i="4"/>
  <c r="AA11" i="4"/>
  <c r="AA10" i="4"/>
  <c r="AA9" i="4"/>
  <c r="AA8" i="4"/>
  <c r="AA7" i="4"/>
  <c r="AA6" i="4"/>
  <c r="AA5" i="4"/>
  <c r="AA4" i="4"/>
  <c r="AA3" i="4"/>
  <c r="AA2" i="4"/>
  <c r="Y2574" i="4"/>
  <c r="Y2573" i="4"/>
  <c r="Y2572" i="4"/>
  <c r="Y2571" i="4"/>
  <c r="Y2570" i="4"/>
  <c r="Y2569" i="4"/>
  <c r="Y2568" i="4"/>
  <c r="Y2567" i="4"/>
  <c r="Y2566" i="4"/>
  <c r="Y2565" i="4"/>
  <c r="Y2564" i="4"/>
  <c r="Y2563" i="4"/>
  <c r="Y2562" i="4"/>
  <c r="Y2561" i="4"/>
  <c r="Y2560" i="4"/>
  <c r="Y2559" i="4"/>
  <c r="Y2558" i="4"/>
  <c r="Y2557" i="4"/>
  <c r="Y2556" i="4"/>
  <c r="Y2555" i="4"/>
  <c r="Y2554" i="4"/>
  <c r="Y2553" i="4"/>
  <c r="Y2552" i="4"/>
  <c r="Y2551" i="4"/>
  <c r="Y2550" i="4"/>
  <c r="Y2549" i="4"/>
  <c r="Y2548" i="4"/>
  <c r="Y2547" i="4"/>
  <c r="Y2546" i="4"/>
  <c r="Y2545" i="4"/>
  <c r="Y2544" i="4"/>
  <c r="Y2543" i="4"/>
  <c r="Y2542" i="4"/>
  <c r="Y2541" i="4"/>
  <c r="Y2540" i="4"/>
  <c r="Y2539" i="4"/>
  <c r="Y2538" i="4"/>
  <c r="Y2537" i="4"/>
  <c r="Y2536" i="4"/>
  <c r="Y2535" i="4"/>
  <c r="Y2534" i="4"/>
  <c r="Y2533" i="4"/>
  <c r="Y2532" i="4"/>
  <c r="Y2531" i="4"/>
  <c r="Y2530" i="4"/>
  <c r="Y2529" i="4"/>
  <c r="Y2528" i="4"/>
  <c r="Y2527" i="4"/>
  <c r="Y2526" i="4"/>
  <c r="Y2525" i="4"/>
  <c r="Y2524" i="4"/>
  <c r="Y2523" i="4"/>
  <c r="Y2522" i="4"/>
  <c r="Y2521" i="4"/>
  <c r="Y2520" i="4"/>
  <c r="Y2519" i="4"/>
  <c r="Y2518" i="4"/>
  <c r="Y2517" i="4"/>
  <c r="Y2516" i="4"/>
  <c r="Y2515" i="4"/>
  <c r="Y2514" i="4"/>
  <c r="Y2513" i="4"/>
  <c r="Y2512" i="4"/>
  <c r="Y2511" i="4"/>
  <c r="Y2510" i="4"/>
  <c r="Y2509" i="4"/>
  <c r="Y2508" i="4"/>
  <c r="Y2507" i="4"/>
  <c r="Y2506" i="4"/>
  <c r="Y2505" i="4"/>
  <c r="Y2504" i="4"/>
  <c r="Y2503" i="4"/>
  <c r="Y2502" i="4"/>
  <c r="Y2501" i="4"/>
  <c r="Y2500" i="4"/>
  <c r="Y2499" i="4"/>
  <c r="Y2498" i="4"/>
  <c r="Y2497" i="4"/>
  <c r="Y2496" i="4"/>
  <c r="Y2495" i="4"/>
  <c r="Y2494" i="4"/>
  <c r="Y2493" i="4"/>
  <c r="Y2492" i="4"/>
  <c r="Y2491" i="4"/>
  <c r="Y2490" i="4"/>
  <c r="Y2489" i="4"/>
  <c r="Y2488" i="4"/>
  <c r="Y2487" i="4"/>
  <c r="Y2486" i="4"/>
  <c r="Y2485" i="4"/>
  <c r="Y2484" i="4"/>
  <c r="Y2483" i="4"/>
  <c r="Y2482" i="4"/>
  <c r="Y2481" i="4"/>
  <c r="Y2480" i="4"/>
  <c r="Y2479" i="4"/>
  <c r="Y2478" i="4"/>
  <c r="Y2477" i="4"/>
  <c r="Y2476" i="4"/>
  <c r="Y2475" i="4"/>
  <c r="Y2474" i="4"/>
  <c r="Y2473" i="4"/>
  <c r="Y2472" i="4"/>
  <c r="Y2471" i="4"/>
  <c r="Y2470" i="4"/>
  <c r="Y2469" i="4"/>
  <c r="Y2468" i="4"/>
  <c r="Y2467" i="4"/>
  <c r="Y2466" i="4"/>
  <c r="Y2465" i="4"/>
  <c r="Y2464" i="4"/>
  <c r="Y2463" i="4"/>
  <c r="Y2462" i="4"/>
  <c r="Y2461" i="4"/>
  <c r="Y2460" i="4"/>
  <c r="Y2459" i="4"/>
  <c r="Y2458" i="4"/>
  <c r="Y2457" i="4"/>
  <c r="Y2456" i="4"/>
  <c r="Y2455" i="4"/>
  <c r="Y2454" i="4"/>
  <c r="Y2453" i="4"/>
  <c r="Y2452" i="4"/>
  <c r="Y2451" i="4"/>
  <c r="Y2450" i="4"/>
  <c r="Y2449" i="4"/>
  <c r="Y2448" i="4"/>
  <c r="Y2447" i="4"/>
  <c r="Y2446" i="4"/>
  <c r="Y2445" i="4"/>
  <c r="Y2444" i="4"/>
  <c r="Y2443" i="4"/>
  <c r="Y2442" i="4"/>
  <c r="Y2441" i="4"/>
  <c r="Y2440" i="4"/>
  <c r="Y2439" i="4"/>
  <c r="Y2438" i="4"/>
  <c r="Y2437" i="4"/>
  <c r="Y2436" i="4"/>
  <c r="Y2435" i="4"/>
  <c r="Y2434" i="4"/>
  <c r="Y2433" i="4"/>
  <c r="Y2432" i="4"/>
  <c r="Y2431" i="4"/>
  <c r="Y2430" i="4"/>
  <c r="Y2429" i="4"/>
  <c r="Y2428" i="4"/>
  <c r="Y2427" i="4"/>
  <c r="Y2426" i="4"/>
  <c r="Y2425" i="4"/>
  <c r="Y2424" i="4"/>
  <c r="Y2423" i="4"/>
  <c r="Y2422" i="4"/>
  <c r="Y2421" i="4"/>
  <c r="Y2420" i="4"/>
  <c r="Y2419" i="4"/>
  <c r="Y2418" i="4"/>
  <c r="Y2417" i="4"/>
  <c r="Y2416" i="4"/>
  <c r="Y2415" i="4"/>
  <c r="Y2414" i="4"/>
  <c r="Y2413" i="4"/>
  <c r="Y2412" i="4"/>
  <c r="Y2411" i="4"/>
  <c r="Y2410" i="4"/>
  <c r="Y2409" i="4"/>
  <c r="Y2408" i="4"/>
  <c r="Y2407" i="4"/>
  <c r="Y2406" i="4"/>
  <c r="Y2405" i="4"/>
  <c r="Y2404" i="4"/>
  <c r="Y2403" i="4"/>
  <c r="Y2402" i="4"/>
  <c r="Y2401" i="4"/>
  <c r="Y2400" i="4"/>
  <c r="Y2399" i="4"/>
  <c r="Y2398" i="4"/>
  <c r="Y2397" i="4"/>
  <c r="Y2396" i="4"/>
  <c r="Y2395" i="4"/>
  <c r="Y2394" i="4"/>
  <c r="Y2393" i="4"/>
  <c r="Y2392" i="4"/>
  <c r="Y2391" i="4"/>
  <c r="Y2390" i="4"/>
  <c r="Y2389" i="4"/>
  <c r="Y2388" i="4"/>
  <c r="Y2387" i="4"/>
  <c r="Y2386" i="4"/>
  <c r="Y2385" i="4"/>
  <c r="Y2384" i="4"/>
  <c r="Y2383" i="4"/>
  <c r="Y2382" i="4"/>
  <c r="Y2381" i="4"/>
  <c r="Y2380" i="4"/>
  <c r="Y2379" i="4"/>
  <c r="Y2378" i="4"/>
  <c r="Y2377" i="4"/>
  <c r="Y2376" i="4"/>
  <c r="Y2375" i="4"/>
  <c r="Y2374" i="4"/>
  <c r="Y2373" i="4"/>
  <c r="Y2372" i="4"/>
  <c r="Y2371" i="4"/>
  <c r="Y2370" i="4"/>
  <c r="Y2369" i="4"/>
  <c r="Y2368" i="4"/>
  <c r="Y2367" i="4"/>
  <c r="Y2366" i="4"/>
  <c r="Y2365" i="4"/>
  <c r="Y2364" i="4"/>
  <c r="Y2363" i="4"/>
  <c r="Y2362" i="4"/>
  <c r="Y2361" i="4"/>
  <c r="Y2360" i="4"/>
  <c r="Y2359" i="4"/>
  <c r="Y2358" i="4"/>
  <c r="Y2357" i="4"/>
  <c r="Y2356" i="4"/>
  <c r="Y2355" i="4"/>
  <c r="Y2354" i="4"/>
  <c r="Y2353" i="4"/>
  <c r="Y2352" i="4"/>
  <c r="Y2351" i="4"/>
  <c r="Y2350" i="4"/>
  <c r="Y2349" i="4"/>
  <c r="Y2348" i="4"/>
  <c r="Y2347" i="4"/>
  <c r="Y2346" i="4"/>
  <c r="Y2345" i="4"/>
  <c r="Y2344" i="4"/>
  <c r="Y2343" i="4"/>
  <c r="Y2342" i="4"/>
  <c r="Y2341" i="4"/>
  <c r="Y2340" i="4"/>
  <c r="Y2339" i="4"/>
  <c r="Y2338" i="4"/>
  <c r="Y2337" i="4"/>
  <c r="Y2336" i="4"/>
  <c r="Y2335" i="4"/>
  <c r="Y2334" i="4"/>
  <c r="Y2333" i="4"/>
  <c r="Y2332" i="4"/>
  <c r="Y2331" i="4"/>
  <c r="Y2330" i="4"/>
  <c r="Y2329" i="4"/>
  <c r="Y2328" i="4"/>
  <c r="Y2327" i="4"/>
  <c r="Y2326" i="4"/>
  <c r="Y2325" i="4"/>
  <c r="Y2324" i="4"/>
  <c r="Y2323" i="4"/>
  <c r="Y2322" i="4"/>
  <c r="Y2321" i="4"/>
  <c r="Y2320" i="4"/>
  <c r="Y2319" i="4"/>
  <c r="Y2318" i="4"/>
  <c r="Y2317" i="4"/>
  <c r="Y2316" i="4"/>
  <c r="Y2315" i="4"/>
  <c r="Y2314" i="4"/>
  <c r="Y2313" i="4"/>
  <c r="Y2312" i="4"/>
  <c r="Y2311" i="4"/>
  <c r="Y2310" i="4"/>
  <c r="Y2309" i="4"/>
  <c r="Y2308" i="4"/>
  <c r="Y2307" i="4"/>
  <c r="Y2306" i="4"/>
  <c r="Y2305" i="4"/>
  <c r="Y2304" i="4"/>
  <c r="Y2303" i="4"/>
  <c r="Y2302" i="4"/>
  <c r="Y2301" i="4"/>
  <c r="Y2300" i="4"/>
  <c r="Y2299" i="4"/>
  <c r="Y2298" i="4"/>
  <c r="Y2297" i="4"/>
  <c r="Y2296" i="4"/>
  <c r="Y2295" i="4"/>
  <c r="Y2294" i="4"/>
  <c r="Y2293" i="4"/>
  <c r="Y2292" i="4"/>
  <c r="Y2291" i="4"/>
  <c r="Y2290" i="4"/>
  <c r="Y2289" i="4"/>
  <c r="Y2288" i="4"/>
  <c r="Y2287" i="4"/>
  <c r="Y2286" i="4"/>
  <c r="Y2285" i="4"/>
  <c r="Y2284" i="4"/>
  <c r="Y2283" i="4"/>
  <c r="Y2282" i="4"/>
  <c r="Y2281" i="4"/>
  <c r="Y2280" i="4"/>
  <c r="Y2279" i="4"/>
  <c r="Y2278" i="4"/>
  <c r="Y2277" i="4"/>
  <c r="Y2276" i="4"/>
  <c r="Y2275" i="4"/>
  <c r="Y2274" i="4"/>
  <c r="Y2273" i="4"/>
  <c r="Y2272" i="4"/>
  <c r="Y2271" i="4"/>
  <c r="Y2270" i="4"/>
  <c r="Y2269" i="4"/>
  <c r="Y2268" i="4"/>
  <c r="Y2267" i="4"/>
  <c r="Y2266" i="4"/>
  <c r="Y2265" i="4"/>
  <c r="Y2264" i="4"/>
  <c r="Y2263" i="4"/>
  <c r="Y2262" i="4"/>
  <c r="Y2261" i="4"/>
  <c r="Y2260" i="4"/>
  <c r="Y2259" i="4"/>
  <c r="Y2258" i="4"/>
  <c r="Y2257" i="4"/>
  <c r="Y2256" i="4"/>
  <c r="Y2255" i="4"/>
  <c r="Y2254" i="4"/>
  <c r="Y2253" i="4"/>
  <c r="Y2252" i="4"/>
  <c r="Y2251" i="4"/>
  <c r="Y2250" i="4"/>
  <c r="Y2249" i="4"/>
  <c r="Y2248" i="4"/>
  <c r="Y2247" i="4"/>
  <c r="Y2246" i="4"/>
  <c r="Y2245" i="4"/>
  <c r="Y2244" i="4"/>
  <c r="Y2243" i="4"/>
  <c r="Y2242" i="4"/>
  <c r="Y2241" i="4"/>
  <c r="Y2240" i="4"/>
  <c r="Y2239" i="4"/>
  <c r="Y2238" i="4"/>
  <c r="Y2237" i="4"/>
  <c r="Y2236" i="4"/>
  <c r="Y2235" i="4"/>
  <c r="Y2234" i="4"/>
  <c r="Y2233" i="4"/>
  <c r="Y2232" i="4"/>
  <c r="Y2231" i="4"/>
  <c r="Y2230" i="4"/>
  <c r="Y2229" i="4"/>
  <c r="Y2228" i="4"/>
  <c r="Y2227" i="4"/>
  <c r="Y2226" i="4"/>
  <c r="Y2225" i="4"/>
  <c r="Y2224" i="4"/>
  <c r="Y2223" i="4"/>
  <c r="Y2222" i="4"/>
  <c r="Y2221" i="4"/>
  <c r="Y2220" i="4"/>
  <c r="Y2219" i="4"/>
  <c r="Y2218" i="4"/>
  <c r="Y2217" i="4"/>
  <c r="Y2216" i="4"/>
  <c r="Y2215" i="4"/>
  <c r="Y2214" i="4"/>
  <c r="Y2213" i="4"/>
  <c r="Y2212" i="4"/>
  <c r="Y2211" i="4"/>
  <c r="Y2210" i="4"/>
  <c r="Y2209" i="4"/>
  <c r="Y2208" i="4"/>
  <c r="Y2207" i="4"/>
  <c r="Y2206" i="4"/>
  <c r="Y2205" i="4"/>
  <c r="Y2204" i="4"/>
  <c r="Y2203" i="4"/>
  <c r="Y2202" i="4"/>
  <c r="Y2201" i="4"/>
  <c r="Y2200" i="4"/>
  <c r="Y2199" i="4"/>
  <c r="Y2198" i="4"/>
  <c r="Y2197" i="4"/>
  <c r="Y2196" i="4"/>
  <c r="Y2195" i="4"/>
  <c r="Y2194" i="4"/>
  <c r="Y2193" i="4"/>
  <c r="Y2192" i="4"/>
  <c r="Y2191" i="4"/>
  <c r="Y2190" i="4"/>
  <c r="Y2189" i="4"/>
  <c r="Y2188" i="4"/>
  <c r="Y2187" i="4"/>
  <c r="Y2186" i="4"/>
  <c r="Y2185" i="4"/>
  <c r="Y2184" i="4"/>
  <c r="Y2183" i="4"/>
  <c r="Y2182" i="4"/>
  <c r="Y2181" i="4"/>
  <c r="Y2180" i="4"/>
  <c r="Y2179" i="4"/>
  <c r="Y2178" i="4"/>
  <c r="Y2177" i="4"/>
  <c r="Y2176" i="4"/>
  <c r="Y2175" i="4"/>
  <c r="Y2174" i="4"/>
  <c r="Y2173" i="4"/>
  <c r="Y2172" i="4"/>
  <c r="Y2171" i="4"/>
  <c r="Y2170" i="4"/>
  <c r="Y2169" i="4"/>
  <c r="Y2168" i="4"/>
  <c r="Y2167" i="4"/>
  <c r="Y2166" i="4"/>
  <c r="Y2165" i="4"/>
  <c r="Y2164" i="4"/>
  <c r="Y2163" i="4"/>
  <c r="Y2162" i="4"/>
  <c r="Y2161" i="4"/>
  <c r="Y2160" i="4"/>
  <c r="Y2159" i="4"/>
  <c r="Y2158" i="4"/>
  <c r="Y2157" i="4"/>
  <c r="Y2156" i="4"/>
  <c r="Y2155" i="4"/>
  <c r="Y2154" i="4"/>
  <c r="Y2153" i="4"/>
  <c r="Y2152" i="4"/>
  <c r="Y2151" i="4"/>
  <c r="Y2150" i="4"/>
  <c r="Y2149" i="4"/>
  <c r="Y2148" i="4"/>
  <c r="Y2147" i="4"/>
  <c r="Y2146" i="4"/>
  <c r="Y2145" i="4"/>
  <c r="Y2144" i="4"/>
  <c r="Y2143" i="4"/>
  <c r="Y2142" i="4"/>
  <c r="Y2141" i="4"/>
  <c r="Y2140" i="4"/>
  <c r="Y2139" i="4"/>
  <c r="Y2138" i="4"/>
  <c r="Y2137" i="4"/>
  <c r="Y2136" i="4"/>
  <c r="Y2135" i="4"/>
  <c r="Y2134" i="4"/>
  <c r="Y2133" i="4"/>
  <c r="Y2132" i="4"/>
  <c r="Y2131" i="4"/>
  <c r="Y2130" i="4"/>
  <c r="Y2129" i="4"/>
  <c r="Y2128" i="4"/>
  <c r="Y2127" i="4"/>
  <c r="Y2126" i="4"/>
  <c r="Y2125" i="4"/>
  <c r="Y2124" i="4"/>
  <c r="Y2123" i="4"/>
  <c r="Y2122" i="4"/>
  <c r="Y2121" i="4"/>
  <c r="Y2120" i="4"/>
  <c r="Y2119" i="4"/>
  <c r="Y2118" i="4"/>
  <c r="Y2117" i="4"/>
  <c r="Y2116" i="4"/>
  <c r="Y2115" i="4"/>
  <c r="Y2114" i="4"/>
  <c r="Y2113" i="4"/>
  <c r="Y2112" i="4"/>
  <c r="Y2111" i="4"/>
  <c r="Y2110" i="4"/>
  <c r="Y2109" i="4"/>
  <c r="Y2108" i="4"/>
  <c r="Y2107" i="4"/>
  <c r="Y2106" i="4"/>
  <c r="Y2105" i="4"/>
  <c r="Y2104" i="4"/>
  <c r="Y2103" i="4"/>
  <c r="Y2102" i="4"/>
  <c r="Y2101" i="4"/>
  <c r="Y2100" i="4"/>
  <c r="Y2099" i="4"/>
  <c r="Y2098" i="4"/>
  <c r="Y2097" i="4"/>
  <c r="Y2096" i="4"/>
  <c r="Y2095" i="4"/>
  <c r="Y2094" i="4"/>
  <c r="Y2093" i="4"/>
  <c r="Y2092" i="4"/>
  <c r="Y2091" i="4"/>
  <c r="Y2090" i="4"/>
  <c r="Y2089" i="4"/>
  <c r="Y2088" i="4"/>
  <c r="Y2087" i="4"/>
  <c r="Y2086" i="4"/>
  <c r="Y2085" i="4"/>
  <c r="Y2084" i="4"/>
  <c r="Y2083" i="4"/>
  <c r="Y2082" i="4"/>
  <c r="Y2081" i="4"/>
  <c r="Y2080" i="4"/>
  <c r="Y2079" i="4"/>
  <c r="Y2078" i="4"/>
  <c r="Y2077" i="4"/>
  <c r="Y2076" i="4"/>
  <c r="Y2075" i="4"/>
  <c r="Y2074" i="4"/>
  <c r="Y2073" i="4"/>
  <c r="Y2072" i="4"/>
  <c r="Y2071" i="4"/>
  <c r="Y2070" i="4"/>
  <c r="Y2069" i="4"/>
  <c r="Y2068" i="4"/>
  <c r="Y2067" i="4"/>
  <c r="Y2066" i="4"/>
  <c r="Y2065" i="4"/>
  <c r="Y2064" i="4"/>
  <c r="Y2063" i="4"/>
  <c r="Y2062" i="4"/>
  <c r="Y2061" i="4"/>
  <c r="Y2060" i="4"/>
  <c r="Y2059" i="4"/>
  <c r="Y2058" i="4"/>
  <c r="Y2057" i="4"/>
  <c r="Y2056" i="4"/>
  <c r="Y2055" i="4"/>
  <c r="Y2054" i="4"/>
  <c r="Y2053" i="4"/>
  <c r="Y2052" i="4"/>
  <c r="Y2051" i="4"/>
  <c r="Y2050" i="4"/>
  <c r="Y2049" i="4"/>
  <c r="Y2048" i="4"/>
  <c r="Y2047" i="4"/>
  <c r="Y2046" i="4"/>
  <c r="Y2045" i="4"/>
  <c r="Y2044" i="4"/>
  <c r="Y2043" i="4"/>
  <c r="Y2042" i="4"/>
  <c r="Y2041" i="4"/>
  <c r="Y2040" i="4"/>
  <c r="Y2039" i="4"/>
  <c r="Y2038" i="4"/>
  <c r="Y2037" i="4"/>
  <c r="Y2036" i="4"/>
  <c r="Y2035" i="4"/>
  <c r="Y2034" i="4"/>
  <c r="Y2033" i="4"/>
  <c r="Y2032" i="4"/>
  <c r="Y2031" i="4"/>
  <c r="Y2030" i="4"/>
  <c r="Y2029" i="4"/>
  <c r="Y2028" i="4"/>
  <c r="Y2027" i="4"/>
  <c r="Y2026" i="4"/>
  <c r="Y2025" i="4"/>
  <c r="Y2024" i="4"/>
  <c r="Y2023" i="4"/>
  <c r="Y2022" i="4"/>
  <c r="Y2021" i="4"/>
  <c r="Y2020" i="4"/>
  <c r="Y2019" i="4"/>
  <c r="Y2018" i="4"/>
  <c r="Y2017" i="4"/>
  <c r="Y2016" i="4"/>
  <c r="Y2015" i="4"/>
  <c r="Y2014" i="4"/>
  <c r="Y2013" i="4"/>
  <c r="Y2012" i="4"/>
  <c r="Y2011" i="4"/>
  <c r="Y2010" i="4"/>
  <c r="Y2009" i="4"/>
  <c r="Y2008" i="4"/>
  <c r="Y2007" i="4"/>
  <c r="Y2006" i="4"/>
  <c r="Y2005" i="4"/>
  <c r="Y2004" i="4"/>
  <c r="Y2003" i="4"/>
  <c r="Y2002" i="4"/>
  <c r="Y2001" i="4"/>
  <c r="Y2000" i="4"/>
  <c r="Y1999" i="4"/>
  <c r="Y1998" i="4"/>
  <c r="Y1997" i="4"/>
  <c r="Y1996" i="4"/>
  <c r="Y1995" i="4"/>
  <c r="Y1994" i="4"/>
  <c r="Y1993" i="4"/>
  <c r="Y1992" i="4"/>
  <c r="Y1991" i="4"/>
  <c r="Y1990" i="4"/>
  <c r="Y1989" i="4"/>
  <c r="Y1988" i="4"/>
  <c r="Y1987" i="4"/>
  <c r="Y1986" i="4"/>
  <c r="Y1985" i="4"/>
  <c r="Y1984" i="4"/>
  <c r="Y1983" i="4"/>
  <c r="Y1982" i="4"/>
  <c r="Y1981" i="4"/>
  <c r="Y1980" i="4"/>
  <c r="Y1979" i="4"/>
  <c r="Y1978" i="4"/>
  <c r="Y1977" i="4"/>
  <c r="Y1976" i="4"/>
  <c r="Y1975" i="4"/>
  <c r="Y1974" i="4"/>
  <c r="Y1973" i="4"/>
  <c r="Y1972" i="4"/>
  <c r="Y1971" i="4"/>
  <c r="Y1970" i="4"/>
  <c r="Y1969" i="4"/>
  <c r="Y1968" i="4"/>
  <c r="Y1967" i="4"/>
  <c r="Y1966" i="4"/>
  <c r="Y1965" i="4"/>
  <c r="Y1964" i="4"/>
  <c r="Y1963" i="4"/>
  <c r="Y1962" i="4"/>
  <c r="Y1961" i="4"/>
  <c r="Y1960" i="4"/>
  <c r="Y1959" i="4"/>
  <c r="Y1958" i="4"/>
  <c r="Y1957" i="4"/>
  <c r="Y1956" i="4"/>
  <c r="Y1955" i="4"/>
  <c r="Y1954" i="4"/>
  <c r="Y1953" i="4"/>
  <c r="Y1952" i="4"/>
  <c r="Y1951" i="4"/>
  <c r="Y1950" i="4"/>
  <c r="Y1949" i="4"/>
  <c r="Y1948" i="4"/>
  <c r="Y1947" i="4"/>
  <c r="Y1946" i="4"/>
  <c r="Y1945" i="4"/>
  <c r="Y1944" i="4"/>
  <c r="Y1943" i="4"/>
  <c r="Y1942" i="4"/>
  <c r="Y1941" i="4"/>
  <c r="Y1940" i="4"/>
  <c r="Y1939" i="4"/>
  <c r="Y1938" i="4"/>
  <c r="Y1937" i="4"/>
  <c r="Y1936" i="4"/>
  <c r="Y1935" i="4"/>
  <c r="Y1934" i="4"/>
  <c r="Y1933" i="4"/>
  <c r="Y1932" i="4"/>
  <c r="Y1931" i="4"/>
  <c r="Y1930" i="4"/>
  <c r="Y1929" i="4"/>
  <c r="Y1928" i="4"/>
  <c r="Y1927" i="4"/>
  <c r="Y1926" i="4"/>
  <c r="Y1925" i="4"/>
  <c r="Y1924" i="4"/>
  <c r="Y1923" i="4"/>
  <c r="Y1922" i="4"/>
  <c r="Y1921" i="4"/>
  <c r="Y1920" i="4"/>
  <c r="Y1919" i="4"/>
  <c r="Y1918" i="4"/>
  <c r="Y1917" i="4"/>
  <c r="Y1916" i="4"/>
  <c r="Y1915" i="4"/>
  <c r="Y1914" i="4"/>
  <c r="Y1913" i="4"/>
  <c r="Y1912" i="4"/>
  <c r="Y1911" i="4"/>
  <c r="Y1910" i="4"/>
  <c r="Y1909" i="4"/>
  <c r="Y1908" i="4"/>
  <c r="Y1907" i="4"/>
  <c r="Y1906" i="4"/>
  <c r="Y1905" i="4"/>
  <c r="Y1904" i="4"/>
  <c r="Y1903" i="4"/>
  <c r="Y1902" i="4"/>
  <c r="Y1901" i="4"/>
  <c r="Y1900" i="4"/>
  <c r="Y1899" i="4"/>
  <c r="Y1898" i="4"/>
  <c r="Y1897" i="4"/>
  <c r="Y1896" i="4"/>
  <c r="Y1895" i="4"/>
  <c r="Y1894" i="4"/>
  <c r="Y1893" i="4"/>
  <c r="Y1892" i="4"/>
  <c r="Y1891" i="4"/>
  <c r="Y1890" i="4"/>
  <c r="Y1889" i="4"/>
  <c r="Y1888" i="4"/>
  <c r="Y1887" i="4"/>
  <c r="Y1886" i="4"/>
  <c r="Y1885" i="4"/>
  <c r="Y1884" i="4"/>
  <c r="Y1883" i="4"/>
  <c r="Y1882" i="4"/>
  <c r="Y1881" i="4"/>
  <c r="Y1880" i="4"/>
  <c r="Y1879" i="4"/>
  <c r="Y1878" i="4"/>
  <c r="Y1877" i="4"/>
  <c r="Y1876" i="4"/>
  <c r="Y1875" i="4"/>
  <c r="Y1874" i="4"/>
  <c r="Y1873" i="4"/>
  <c r="Y1872" i="4"/>
  <c r="Y1871" i="4"/>
  <c r="Y1870" i="4"/>
  <c r="Y1869" i="4"/>
  <c r="Y1868" i="4"/>
  <c r="Y1867" i="4"/>
  <c r="Y1866" i="4"/>
  <c r="Y1865" i="4"/>
  <c r="Y1864" i="4"/>
  <c r="Y1863" i="4"/>
  <c r="Y1862" i="4"/>
  <c r="Y1861" i="4"/>
  <c r="Y1860" i="4"/>
  <c r="Y1859" i="4"/>
  <c r="Y1858" i="4"/>
  <c r="Y1857" i="4"/>
  <c r="Y1856" i="4"/>
  <c r="Y1855" i="4"/>
  <c r="Y1854" i="4"/>
  <c r="Y1853" i="4"/>
  <c r="Y1852" i="4"/>
  <c r="Y1851" i="4"/>
  <c r="Y1850" i="4"/>
  <c r="Y1849" i="4"/>
  <c r="Y1848" i="4"/>
  <c r="Y1847" i="4"/>
  <c r="Y1846" i="4"/>
  <c r="Y1845" i="4"/>
  <c r="Y1844" i="4"/>
  <c r="Y1843" i="4"/>
  <c r="Y1842" i="4"/>
  <c r="Y1841" i="4"/>
  <c r="Y1840" i="4"/>
  <c r="Y1839" i="4"/>
  <c r="Y1838" i="4"/>
  <c r="Y1837" i="4"/>
  <c r="Y1836" i="4"/>
  <c r="Y1835" i="4"/>
  <c r="Y1834" i="4"/>
  <c r="Y1833" i="4"/>
  <c r="Y1832" i="4"/>
  <c r="Y1831" i="4"/>
  <c r="Y1830" i="4"/>
  <c r="Y1829" i="4"/>
  <c r="Y1828" i="4"/>
  <c r="Y1827" i="4"/>
  <c r="Y1826" i="4"/>
  <c r="Y1825" i="4"/>
  <c r="Y1824" i="4"/>
  <c r="Y1823" i="4"/>
  <c r="Y1822" i="4"/>
  <c r="Y1821" i="4"/>
  <c r="Y1820" i="4"/>
  <c r="Y1819" i="4"/>
  <c r="Y1818" i="4"/>
  <c r="Y1817" i="4"/>
  <c r="Y1816" i="4"/>
  <c r="Y1815" i="4"/>
  <c r="Y1814" i="4"/>
  <c r="Y1813" i="4"/>
  <c r="Y1812" i="4"/>
  <c r="Y1811" i="4"/>
  <c r="Y1810" i="4"/>
  <c r="Y1809" i="4"/>
  <c r="Y1808" i="4"/>
  <c r="Y1807" i="4"/>
  <c r="Y1806" i="4"/>
  <c r="Y1805" i="4"/>
  <c r="Y1804" i="4"/>
  <c r="Y1803" i="4"/>
  <c r="Y1802" i="4"/>
  <c r="Y1801" i="4"/>
  <c r="Y1800" i="4"/>
  <c r="Y1799" i="4"/>
  <c r="Y1798" i="4"/>
  <c r="Y1797" i="4"/>
  <c r="Y1796" i="4"/>
  <c r="Y1795" i="4"/>
  <c r="Y1794" i="4"/>
  <c r="Y1793" i="4"/>
  <c r="Y1792" i="4"/>
  <c r="Y1791" i="4"/>
  <c r="Y1790" i="4"/>
  <c r="Y1789" i="4"/>
  <c r="Y1788" i="4"/>
  <c r="Y1787" i="4"/>
  <c r="Y1786" i="4"/>
  <c r="Y1785" i="4"/>
  <c r="Y1784" i="4"/>
  <c r="Y1783" i="4"/>
  <c r="Y1782" i="4"/>
  <c r="Y1781" i="4"/>
  <c r="Y1780" i="4"/>
  <c r="Y1779" i="4"/>
  <c r="Y1778" i="4"/>
  <c r="Y1777" i="4"/>
  <c r="Y1776" i="4"/>
  <c r="Y1775" i="4"/>
  <c r="Y1774" i="4"/>
  <c r="Y1773" i="4"/>
  <c r="Y1772" i="4"/>
  <c r="Y1771" i="4"/>
  <c r="Y1770" i="4"/>
  <c r="Y1769" i="4"/>
  <c r="Y1768" i="4"/>
  <c r="Y1767" i="4"/>
  <c r="Y1766" i="4"/>
  <c r="Y1765" i="4"/>
  <c r="Y1764" i="4"/>
  <c r="Y1763" i="4"/>
  <c r="Y1762" i="4"/>
  <c r="Y1761" i="4"/>
  <c r="Y1760" i="4"/>
  <c r="Y1759" i="4"/>
  <c r="Y1758" i="4"/>
  <c r="Y1757" i="4"/>
  <c r="Y1756" i="4"/>
  <c r="Y1755" i="4"/>
  <c r="Y1754" i="4"/>
  <c r="Y1753" i="4"/>
  <c r="Y1752" i="4"/>
  <c r="Y1751" i="4"/>
  <c r="Y1750" i="4"/>
  <c r="Y1749" i="4"/>
  <c r="Y1748" i="4"/>
  <c r="Y1747" i="4"/>
  <c r="Y1746" i="4"/>
  <c r="Y1745" i="4"/>
  <c r="Y1744" i="4"/>
  <c r="Y1743" i="4"/>
  <c r="Y1742" i="4"/>
  <c r="Y1741" i="4"/>
  <c r="Y1740" i="4"/>
  <c r="Y1739" i="4"/>
  <c r="Y1738" i="4"/>
  <c r="Y1737" i="4"/>
  <c r="Y1736" i="4"/>
  <c r="Y1735" i="4"/>
  <c r="Y1734" i="4"/>
  <c r="Y1733" i="4"/>
  <c r="Y1732" i="4"/>
  <c r="Y1731" i="4"/>
  <c r="Y1730" i="4"/>
  <c r="Y1729" i="4"/>
  <c r="Y1728" i="4"/>
  <c r="Y1727" i="4"/>
  <c r="Y1726" i="4"/>
  <c r="Y1725" i="4"/>
  <c r="Y1724" i="4"/>
  <c r="Y1723" i="4"/>
  <c r="Y1722" i="4"/>
  <c r="Y1721" i="4"/>
  <c r="Y1720" i="4"/>
  <c r="Y1719" i="4"/>
  <c r="Y1718" i="4"/>
  <c r="Y1717" i="4"/>
  <c r="Y1716" i="4"/>
  <c r="Y1715" i="4"/>
  <c r="Y1714" i="4"/>
  <c r="Y1713" i="4"/>
  <c r="Y1712" i="4"/>
  <c r="Y1711" i="4"/>
  <c r="Y1710" i="4"/>
  <c r="Y1709" i="4"/>
  <c r="Y1708" i="4"/>
  <c r="Y1707" i="4"/>
  <c r="Y1706" i="4"/>
  <c r="Y1705" i="4"/>
  <c r="Y1704" i="4"/>
  <c r="Y1703" i="4"/>
  <c r="Y1702" i="4"/>
  <c r="Y1701" i="4"/>
  <c r="Y1700" i="4"/>
  <c r="Y1699" i="4"/>
  <c r="Y1698" i="4"/>
  <c r="Y1697" i="4"/>
  <c r="Y1696" i="4"/>
  <c r="Y1695" i="4"/>
  <c r="Y1694" i="4"/>
  <c r="Y1693" i="4"/>
  <c r="Y1692" i="4"/>
  <c r="Y1691" i="4"/>
  <c r="Y1690" i="4"/>
  <c r="Y1689" i="4"/>
  <c r="Y1688" i="4"/>
  <c r="Y1687" i="4"/>
  <c r="Y1686" i="4"/>
  <c r="Y1685" i="4"/>
  <c r="Y1684" i="4"/>
  <c r="Y1683" i="4"/>
  <c r="Y1682" i="4"/>
  <c r="Y1681" i="4"/>
  <c r="Y1680" i="4"/>
  <c r="Y1679" i="4"/>
  <c r="Y1678" i="4"/>
  <c r="Y1677" i="4"/>
  <c r="Y1676" i="4"/>
  <c r="Y1675" i="4"/>
  <c r="Y1674" i="4"/>
  <c r="Y1673" i="4"/>
  <c r="Y1672" i="4"/>
  <c r="Y1671" i="4"/>
  <c r="Y1670" i="4"/>
  <c r="Y1669" i="4"/>
  <c r="Y1668" i="4"/>
  <c r="Y1667" i="4"/>
  <c r="Y1666" i="4"/>
  <c r="Y1665" i="4"/>
  <c r="Y1664" i="4"/>
  <c r="Y1663" i="4"/>
  <c r="Y1662" i="4"/>
  <c r="Y1661" i="4"/>
  <c r="Y1660" i="4"/>
  <c r="Y1659" i="4"/>
  <c r="Y1658" i="4"/>
  <c r="Y1657" i="4"/>
  <c r="Y1656" i="4"/>
  <c r="Y1655" i="4"/>
  <c r="Y1654" i="4"/>
  <c r="Y1653" i="4"/>
  <c r="Y1652" i="4"/>
  <c r="Y1651" i="4"/>
  <c r="Y1650" i="4"/>
  <c r="Y1649" i="4"/>
  <c r="Y1648" i="4"/>
  <c r="Y1647" i="4"/>
  <c r="Y1646" i="4"/>
  <c r="Y1645" i="4"/>
  <c r="Y1644" i="4"/>
  <c r="Y1643" i="4"/>
  <c r="Y1642" i="4"/>
  <c r="Y1641" i="4"/>
  <c r="Y1640" i="4"/>
  <c r="Y1639" i="4"/>
  <c r="Y1638" i="4"/>
  <c r="Y1637" i="4"/>
  <c r="Y1636" i="4"/>
  <c r="Y1635" i="4"/>
  <c r="Y1634" i="4"/>
  <c r="Y1633" i="4"/>
  <c r="Y1632" i="4"/>
  <c r="Y1631" i="4"/>
  <c r="Y1630" i="4"/>
  <c r="Y1629" i="4"/>
  <c r="Y1628" i="4"/>
  <c r="Y1627" i="4"/>
  <c r="Y1626" i="4"/>
  <c r="Y1625" i="4"/>
  <c r="Y1624" i="4"/>
  <c r="Y1623" i="4"/>
  <c r="Y1622" i="4"/>
  <c r="Y1621" i="4"/>
  <c r="Y1620" i="4"/>
  <c r="Y1619" i="4"/>
  <c r="Y1618" i="4"/>
  <c r="Y1617" i="4"/>
  <c r="Y1616" i="4"/>
  <c r="Y1615" i="4"/>
  <c r="Y1614" i="4"/>
  <c r="Y1613" i="4"/>
  <c r="Y1612" i="4"/>
  <c r="Y1611" i="4"/>
  <c r="Y1610" i="4"/>
  <c r="Y1609" i="4"/>
  <c r="Y1608" i="4"/>
  <c r="Y1607" i="4"/>
  <c r="Y1606" i="4"/>
  <c r="Y1605" i="4"/>
  <c r="Y1604" i="4"/>
  <c r="Y1603" i="4"/>
  <c r="Y1602" i="4"/>
  <c r="Y1601" i="4"/>
  <c r="Y1600" i="4"/>
  <c r="Y1599" i="4"/>
  <c r="Y1598" i="4"/>
  <c r="Y1597" i="4"/>
  <c r="Y1596" i="4"/>
  <c r="Y1595" i="4"/>
  <c r="Y1594" i="4"/>
  <c r="Y1593" i="4"/>
  <c r="Y1592" i="4"/>
  <c r="Y1591" i="4"/>
  <c r="Y1590" i="4"/>
  <c r="Y1589" i="4"/>
  <c r="Y1588" i="4"/>
  <c r="Y1587" i="4"/>
  <c r="Y1586" i="4"/>
  <c r="Y1585" i="4"/>
  <c r="Y1584" i="4"/>
  <c r="Y1583" i="4"/>
  <c r="Y1582" i="4"/>
  <c r="Y1581" i="4"/>
  <c r="Y1580" i="4"/>
  <c r="Y1579" i="4"/>
  <c r="Y1578" i="4"/>
  <c r="Y1577" i="4"/>
  <c r="Y1576" i="4"/>
  <c r="Y1575" i="4"/>
  <c r="Y1574" i="4"/>
  <c r="Y1573" i="4"/>
  <c r="Y1572" i="4"/>
  <c r="Y1571" i="4"/>
  <c r="Y1570" i="4"/>
  <c r="Y1569" i="4"/>
  <c r="Y1568" i="4"/>
  <c r="Y1567" i="4"/>
  <c r="Y1566" i="4"/>
  <c r="Y1565" i="4"/>
  <c r="Y1564" i="4"/>
  <c r="Y1563" i="4"/>
  <c r="Y1562" i="4"/>
  <c r="Y1561" i="4"/>
  <c r="Y1560" i="4"/>
  <c r="Y1559" i="4"/>
  <c r="Y1558" i="4"/>
  <c r="Y1557" i="4"/>
  <c r="Y1556" i="4"/>
  <c r="Y1555" i="4"/>
  <c r="Y1554" i="4"/>
  <c r="Y1553" i="4"/>
  <c r="Y1552" i="4"/>
  <c r="Y1551" i="4"/>
  <c r="Y1550" i="4"/>
  <c r="Y1549" i="4"/>
  <c r="Y1548" i="4"/>
  <c r="Y1547" i="4"/>
  <c r="Y1546" i="4"/>
  <c r="Y1545" i="4"/>
  <c r="Y1544" i="4"/>
  <c r="Y1543" i="4"/>
  <c r="Y1542" i="4"/>
  <c r="Y1541" i="4"/>
  <c r="Y1540" i="4"/>
  <c r="Y1539" i="4"/>
  <c r="Y1538" i="4"/>
  <c r="Y1537" i="4"/>
  <c r="Y1536" i="4"/>
  <c r="Y1535" i="4"/>
  <c r="Y1534" i="4"/>
  <c r="Y1533" i="4"/>
  <c r="Y1532" i="4"/>
  <c r="Y1531" i="4"/>
  <c r="Y1530" i="4"/>
  <c r="Y1529" i="4"/>
  <c r="Y1528" i="4"/>
  <c r="Y1527" i="4"/>
  <c r="Y1526" i="4"/>
  <c r="Y1525" i="4"/>
  <c r="Y1524" i="4"/>
  <c r="Y1523" i="4"/>
  <c r="Y1522" i="4"/>
  <c r="Y1521" i="4"/>
  <c r="Y1520" i="4"/>
  <c r="Y1519" i="4"/>
  <c r="Y1518" i="4"/>
  <c r="Y1517" i="4"/>
  <c r="Y1516" i="4"/>
  <c r="Y1515" i="4"/>
  <c r="Y1514" i="4"/>
  <c r="Y1513" i="4"/>
  <c r="Y1512" i="4"/>
  <c r="Y1511" i="4"/>
  <c r="Y1510" i="4"/>
  <c r="Y1509" i="4"/>
  <c r="Y1508" i="4"/>
  <c r="Y1507" i="4"/>
  <c r="Y1506" i="4"/>
  <c r="Y1505" i="4"/>
  <c r="Y1504" i="4"/>
  <c r="Y1503" i="4"/>
  <c r="Y1502" i="4"/>
  <c r="Y1501" i="4"/>
  <c r="Y1500" i="4"/>
  <c r="Y1499" i="4"/>
  <c r="Y1498" i="4"/>
  <c r="Y1497" i="4"/>
  <c r="Y1496" i="4"/>
  <c r="Y1495" i="4"/>
  <c r="Y1494" i="4"/>
  <c r="Y1493" i="4"/>
  <c r="Y1492" i="4"/>
  <c r="Y1491" i="4"/>
  <c r="Y1490" i="4"/>
  <c r="Y1489" i="4"/>
  <c r="Y1488" i="4"/>
  <c r="Y1487" i="4"/>
  <c r="Y1486" i="4"/>
  <c r="Y1485" i="4"/>
  <c r="Y1484" i="4"/>
  <c r="Y1483" i="4"/>
  <c r="Y1482" i="4"/>
  <c r="Y1481" i="4"/>
  <c r="Y1480" i="4"/>
  <c r="Y1479" i="4"/>
  <c r="Y1478" i="4"/>
  <c r="Y1477" i="4"/>
  <c r="Y1476" i="4"/>
  <c r="Y1475" i="4"/>
  <c r="Y1474" i="4"/>
  <c r="Y1473" i="4"/>
  <c r="Y1472" i="4"/>
  <c r="Y1471" i="4"/>
  <c r="Y1470" i="4"/>
  <c r="Y1469" i="4"/>
  <c r="Y1468" i="4"/>
  <c r="Y1467" i="4"/>
  <c r="Y1466" i="4"/>
  <c r="Y1465" i="4"/>
  <c r="Y1464" i="4"/>
  <c r="Y1463" i="4"/>
  <c r="Y1462" i="4"/>
  <c r="Y1461" i="4"/>
  <c r="Y1460" i="4"/>
  <c r="Y1459" i="4"/>
  <c r="Y1458" i="4"/>
  <c r="Y1457" i="4"/>
  <c r="Y1456" i="4"/>
  <c r="Y1455" i="4"/>
  <c r="Y1454" i="4"/>
  <c r="Y1453" i="4"/>
  <c r="Y1452" i="4"/>
  <c r="Y1451" i="4"/>
  <c r="Y1450" i="4"/>
  <c r="Y1449" i="4"/>
  <c r="Y1448" i="4"/>
  <c r="Y1447" i="4"/>
  <c r="Y1446" i="4"/>
  <c r="Y1445" i="4"/>
  <c r="Y1444" i="4"/>
  <c r="Y1443" i="4"/>
  <c r="Y1442" i="4"/>
  <c r="Y1441" i="4"/>
  <c r="Y1440" i="4"/>
  <c r="Y1439" i="4"/>
  <c r="Y1438" i="4"/>
  <c r="Y1437" i="4"/>
  <c r="Y1436" i="4"/>
  <c r="Y1435" i="4"/>
  <c r="Y1434" i="4"/>
  <c r="Y1433" i="4"/>
  <c r="Y1432" i="4"/>
  <c r="Y1431" i="4"/>
  <c r="Y1430" i="4"/>
  <c r="Y1429" i="4"/>
  <c r="Y1428" i="4"/>
  <c r="Y1427" i="4"/>
  <c r="Y1426" i="4"/>
  <c r="Y1425" i="4"/>
  <c r="Y1424" i="4"/>
  <c r="Y1423" i="4"/>
  <c r="Y1422" i="4"/>
  <c r="Y1421" i="4"/>
  <c r="Y1420" i="4"/>
  <c r="Y1419" i="4"/>
  <c r="Y1418" i="4"/>
  <c r="Y1417" i="4"/>
  <c r="Y1416" i="4"/>
  <c r="Y1415" i="4"/>
  <c r="Y1414" i="4"/>
  <c r="Y1413" i="4"/>
  <c r="Y1412" i="4"/>
  <c r="Y1411" i="4"/>
  <c r="Y1410" i="4"/>
  <c r="Y1409" i="4"/>
  <c r="Y1408" i="4"/>
  <c r="Y1407" i="4"/>
  <c r="Y1406" i="4"/>
  <c r="Y1405" i="4"/>
  <c r="Y1404" i="4"/>
  <c r="Y1403" i="4"/>
  <c r="Y1402" i="4"/>
  <c r="Y1401" i="4"/>
  <c r="Y1400" i="4"/>
  <c r="Y1399" i="4"/>
  <c r="Y1398" i="4"/>
  <c r="Y1397" i="4"/>
  <c r="Y1396" i="4"/>
  <c r="Y1395" i="4"/>
  <c r="Y1394" i="4"/>
  <c r="Y1393" i="4"/>
  <c r="Y1392" i="4"/>
  <c r="Y1391" i="4"/>
  <c r="Y1390" i="4"/>
  <c r="Y1389" i="4"/>
  <c r="Y1388" i="4"/>
  <c r="Y1387" i="4"/>
  <c r="Y1386" i="4"/>
  <c r="Y1385" i="4"/>
  <c r="Y1384" i="4"/>
  <c r="Y1383" i="4"/>
  <c r="Y1382" i="4"/>
  <c r="Y1381" i="4"/>
  <c r="Y1380" i="4"/>
  <c r="Y1379" i="4"/>
  <c r="Y1378" i="4"/>
  <c r="Y1377" i="4"/>
  <c r="Y1376" i="4"/>
  <c r="Y1375" i="4"/>
  <c r="Y1374" i="4"/>
  <c r="Y1373" i="4"/>
  <c r="Y1372" i="4"/>
  <c r="Y1371" i="4"/>
  <c r="Y1370" i="4"/>
  <c r="Y1369" i="4"/>
  <c r="Y1368" i="4"/>
  <c r="Y1367" i="4"/>
  <c r="Y1366" i="4"/>
  <c r="Y1365" i="4"/>
  <c r="Y1364" i="4"/>
  <c r="Y1363" i="4"/>
  <c r="Y1362" i="4"/>
  <c r="Y1361" i="4"/>
  <c r="Y1360" i="4"/>
  <c r="Y1359" i="4"/>
  <c r="Y1358" i="4"/>
  <c r="Y1357" i="4"/>
  <c r="Y1356" i="4"/>
  <c r="Y1355" i="4"/>
  <c r="Y1354" i="4"/>
  <c r="Y1353" i="4"/>
  <c r="Y1352" i="4"/>
  <c r="Y1351" i="4"/>
  <c r="Y1350" i="4"/>
  <c r="Y1349" i="4"/>
  <c r="Y1348" i="4"/>
  <c r="Y1347" i="4"/>
  <c r="Y1346" i="4"/>
  <c r="Y1345" i="4"/>
  <c r="Y1344" i="4"/>
  <c r="Y1343" i="4"/>
  <c r="Y1342" i="4"/>
  <c r="Y1341" i="4"/>
  <c r="Y1340" i="4"/>
  <c r="Y1339" i="4"/>
  <c r="Y1338" i="4"/>
  <c r="Y1337" i="4"/>
  <c r="Y1336" i="4"/>
  <c r="Y1335" i="4"/>
  <c r="Y1334" i="4"/>
  <c r="Y1333" i="4"/>
  <c r="Y1332" i="4"/>
  <c r="Y1331" i="4"/>
  <c r="Y1330" i="4"/>
  <c r="Y1329" i="4"/>
  <c r="Y1328" i="4"/>
  <c r="Y1327" i="4"/>
  <c r="Y1326" i="4"/>
  <c r="Y1325" i="4"/>
  <c r="Y1324" i="4"/>
  <c r="Y1323" i="4"/>
  <c r="Y1322" i="4"/>
  <c r="Y1321" i="4"/>
  <c r="Y1320" i="4"/>
  <c r="Y1319" i="4"/>
  <c r="Y1318" i="4"/>
  <c r="Y1317" i="4"/>
  <c r="Y1316" i="4"/>
  <c r="Y1315" i="4"/>
  <c r="Y1314" i="4"/>
  <c r="Y1313" i="4"/>
  <c r="Y1312" i="4"/>
  <c r="Y1311" i="4"/>
  <c r="Y1310" i="4"/>
  <c r="Y1309" i="4"/>
  <c r="Y1308" i="4"/>
  <c r="Y1307" i="4"/>
  <c r="Y1306" i="4"/>
  <c r="Y1305" i="4"/>
  <c r="Y1304" i="4"/>
  <c r="Y1303" i="4"/>
  <c r="Y1302" i="4"/>
  <c r="Y1301" i="4"/>
  <c r="Y1300" i="4"/>
  <c r="Y1299" i="4"/>
  <c r="Y1298" i="4"/>
  <c r="Y1297" i="4"/>
  <c r="Y1296" i="4"/>
  <c r="Y1295" i="4"/>
  <c r="Y1294" i="4"/>
  <c r="Y1293" i="4"/>
  <c r="Y1292" i="4"/>
  <c r="Y1291" i="4"/>
  <c r="Y1290" i="4"/>
  <c r="Y1289" i="4"/>
  <c r="Y1288" i="4"/>
  <c r="Y1287" i="4"/>
  <c r="Y1286" i="4"/>
  <c r="Y1285" i="4"/>
  <c r="Y1284" i="4"/>
  <c r="Y1283" i="4"/>
  <c r="Y1282" i="4"/>
  <c r="Y1281" i="4"/>
  <c r="Y1280" i="4"/>
  <c r="Y1279" i="4"/>
  <c r="Y1278" i="4"/>
  <c r="Y1277" i="4"/>
  <c r="Y1276" i="4"/>
  <c r="Y1275" i="4"/>
  <c r="Y1274" i="4"/>
  <c r="Y1273" i="4"/>
  <c r="Y1272" i="4"/>
  <c r="Y1271" i="4"/>
  <c r="Y1270" i="4"/>
  <c r="Y1269" i="4"/>
  <c r="Y1268" i="4"/>
  <c r="Y1267" i="4"/>
  <c r="Y1266" i="4"/>
  <c r="Y1265" i="4"/>
  <c r="Y1264" i="4"/>
  <c r="Y1263" i="4"/>
  <c r="Y1262" i="4"/>
  <c r="Y1261" i="4"/>
  <c r="Y1260" i="4"/>
  <c r="Y1259" i="4"/>
  <c r="Y1258" i="4"/>
  <c r="Y1257" i="4"/>
  <c r="Y1256" i="4"/>
  <c r="Y1255" i="4"/>
  <c r="Y1254" i="4"/>
  <c r="Y1253" i="4"/>
  <c r="Y1252" i="4"/>
  <c r="Y1251" i="4"/>
  <c r="Y1250" i="4"/>
  <c r="Y1249" i="4"/>
  <c r="Y1248" i="4"/>
  <c r="Y1247" i="4"/>
  <c r="Y1246" i="4"/>
  <c r="Y1245" i="4"/>
  <c r="Y1244" i="4"/>
  <c r="Y1243" i="4"/>
  <c r="Y1242" i="4"/>
  <c r="Y1241" i="4"/>
  <c r="Y1240" i="4"/>
  <c r="Y1239" i="4"/>
  <c r="Y1238" i="4"/>
  <c r="Y1237" i="4"/>
  <c r="Y1236" i="4"/>
  <c r="Y1235" i="4"/>
  <c r="Y1234" i="4"/>
  <c r="Y1233" i="4"/>
  <c r="Y1232" i="4"/>
  <c r="Y1231" i="4"/>
  <c r="Y1230" i="4"/>
  <c r="Y1229" i="4"/>
  <c r="Y1228" i="4"/>
  <c r="Y1227" i="4"/>
  <c r="Y1226" i="4"/>
  <c r="Y1225" i="4"/>
  <c r="Y1224" i="4"/>
  <c r="Y1223" i="4"/>
  <c r="Y1222" i="4"/>
  <c r="Y1221" i="4"/>
  <c r="Y1220" i="4"/>
  <c r="Y1219" i="4"/>
  <c r="Y1218" i="4"/>
  <c r="Y1217" i="4"/>
  <c r="Y1216" i="4"/>
  <c r="Y1215" i="4"/>
  <c r="Y1214" i="4"/>
  <c r="Y1213" i="4"/>
  <c r="Y1212" i="4"/>
  <c r="Y1211" i="4"/>
  <c r="Y1210" i="4"/>
  <c r="Y1209" i="4"/>
  <c r="Y1208" i="4"/>
  <c r="Y1207" i="4"/>
  <c r="Y1206" i="4"/>
  <c r="Y1205" i="4"/>
  <c r="Y1204" i="4"/>
  <c r="Y1203" i="4"/>
  <c r="Y1202" i="4"/>
  <c r="Y1201" i="4"/>
  <c r="Y1200" i="4"/>
  <c r="Y1199" i="4"/>
  <c r="Y1198" i="4"/>
  <c r="Y1197" i="4"/>
  <c r="Y1196" i="4"/>
  <c r="Y1195" i="4"/>
  <c r="Y1194" i="4"/>
  <c r="Y1193" i="4"/>
  <c r="Y1192" i="4"/>
  <c r="Y1191" i="4"/>
  <c r="Y1190" i="4"/>
  <c r="Y1189" i="4"/>
  <c r="Y1188" i="4"/>
  <c r="Y1187" i="4"/>
  <c r="Y1186" i="4"/>
  <c r="Y1185" i="4"/>
  <c r="Y1184" i="4"/>
  <c r="Y1183" i="4"/>
  <c r="Y1182" i="4"/>
  <c r="Y1181" i="4"/>
  <c r="Y1180" i="4"/>
  <c r="Y1179" i="4"/>
  <c r="Y1178" i="4"/>
  <c r="Y1177" i="4"/>
  <c r="Y1176" i="4"/>
  <c r="Y1175" i="4"/>
  <c r="Y1174" i="4"/>
  <c r="Y1173" i="4"/>
  <c r="Y1172" i="4"/>
  <c r="Y1171" i="4"/>
  <c r="Y1170" i="4"/>
  <c r="Y1169" i="4"/>
  <c r="Y1168" i="4"/>
  <c r="Y1167" i="4"/>
  <c r="Y1166" i="4"/>
  <c r="Y1165" i="4"/>
  <c r="Y1164" i="4"/>
  <c r="Y1163" i="4"/>
  <c r="Y1162" i="4"/>
  <c r="Y1161" i="4"/>
  <c r="Y1160" i="4"/>
  <c r="Y1159" i="4"/>
  <c r="Y1158" i="4"/>
  <c r="Y1157" i="4"/>
  <c r="Y1156" i="4"/>
  <c r="Y1155" i="4"/>
  <c r="Y1154" i="4"/>
  <c r="Y1153" i="4"/>
  <c r="Y1152" i="4"/>
  <c r="Y1151" i="4"/>
  <c r="Y1150" i="4"/>
  <c r="Y1149" i="4"/>
  <c r="Y1148" i="4"/>
  <c r="Y1147" i="4"/>
  <c r="Y1146" i="4"/>
  <c r="Y1145" i="4"/>
  <c r="Y1144" i="4"/>
  <c r="Y1143" i="4"/>
  <c r="Y1142" i="4"/>
  <c r="Y1141" i="4"/>
  <c r="Y1140" i="4"/>
  <c r="Y1139" i="4"/>
  <c r="Y1138" i="4"/>
  <c r="Y1137" i="4"/>
  <c r="Y1136" i="4"/>
  <c r="Y1135" i="4"/>
  <c r="Y1134" i="4"/>
  <c r="Y1133" i="4"/>
  <c r="Y1132" i="4"/>
  <c r="Y1131" i="4"/>
  <c r="Y1130" i="4"/>
  <c r="Y1129" i="4"/>
  <c r="Y1128" i="4"/>
  <c r="Y1127" i="4"/>
  <c r="Y1126" i="4"/>
  <c r="Y1125" i="4"/>
  <c r="Y1124" i="4"/>
  <c r="Y1123" i="4"/>
  <c r="Y1122" i="4"/>
  <c r="Y1121" i="4"/>
  <c r="Y1120" i="4"/>
  <c r="Y1119" i="4"/>
  <c r="Y1118" i="4"/>
  <c r="Y1117" i="4"/>
  <c r="Y1116" i="4"/>
  <c r="Y1115" i="4"/>
  <c r="Y1114" i="4"/>
  <c r="Y1113" i="4"/>
  <c r="Y1112" i="4"/>
  <c r="Y1111" i="4"/>
  <c r="Y1110" i="4"/>
  <c r="Y1109" i="4"/>
  <c r="Y1108" i="4"/>
  <c r="Y1107" i="4"/>
  <c r="Y1106" i="4"/>
  <c r="Y1105" i="4"/>
  <c r="Y1104" i="4"/>
  <c r="Y1103" i="4"/>
  <c r="Y1102" i="4"/>
  <c r="Y1101" i="4"/>
  <c r="Y1100" i="4"/>
  <c r="Y1099" i="4"/>
  <c r="Y1098" i="4"/>
  <c r="Y1097" i="4"/>
  <c r="Y1096" i="4"/>
  <c r="Y1095" i="4"/>
  <c r="Y1094" i="4"/>
  <c r="Y1093" i="4"/>
  <c r="Y1092" i="4"/>
  <c r="Y1091" i="4"/>
  <c r="Y1090" i="4"/>
  <c r="Y1089" i="4"/>
  <c r="Y1088" i="4"/>
  <c r="Y1087" i="4"/>
  <c r="Y1086" i="4"/>
  <c r="Y1085" i="4"/>
  <c r="Y1084" i="4"/>
  <c r="Y1083" i="4"/>
  <c r="Y1082" i="4"/>
  <c r="Y1081" i="4"/>
  <c r="Y1080" i="4"/>
  <c r="Y1079" i="4"/>
  <c r="Y1078" i="4"/>
  <c r="Y1077" i="4"/>
  <c r="Y1076" i="4"/>
  <c r="Y1075" i="4"/>
  <c r="Y1074" i="4"/>
  <c r="Y1073" i="4"/>
  <c r="Y1072" i="4"/>
  <c r="Y1071" i="4"/>
  <c r="Y1070" i="4"/>
  <c r="Y1069" i="4"/>
  <c r="Y1068" i="4"/>
  <c r="Y1067" i="4"/>
  <c r="Y1066" i="4"/>
  <c r="Y1065" i="4"/>
  <c r="Y1064" i="4"/>
  <c r="Y1063" i="4"/>
  <c r="Y1062" i="4"/>
  <c r="Y1061" i="4"/>
  <c r="Y1060" i="4"/>
  <c r="Y1059" i="4"/>
  <c r="Y1058" i="4"/>
  <c r="Y1057" i="4"/>
  <c r="Y1056" i="4"/>
  <c r="Y1055" i="4"/>
  <c r="Y1054" i="4"/>
  <c r="Y1053" i="4"/>
  <c r="Y1052" i="4"/>
  <c r="Y1051" i="4"/>
  <c r="Y1050" i="4"/>
  <c r="Y1049" i="4"/>
  <c r="Y1048" i="4"/>
  <c r="Y1047" i="4"/>
  <c r="Y1046" i="4"/>
  <c r="Y1045" i="4"/>
  <c r="Y1044" i="4"/>
  <c r="Y1043" i="4"/>
  <c r="Y1042" i="4"/>
  <c r="Y1041" i="4"/>
  <c r="Y1040" i="4"/>
  <c r="Y1039" i="4"/>
  <c r="Y1038" i="4"/>
  <c r="Y1037" i="4"/>
  <c r="Y1036" i="4"/>
  <c r="Y1035" i="4"/>
  <c r="Y1034" i="4"/>
  <c r="Y1033" i="4"/>
  <c r="Y1032" i="4"/>
  <c r="Y1031" i="4"/>
  <c r="Y1030" i="4"/>
  <c r="Y1029" i="4"/>
  <c r="Y1028" i="4"/>
  <c r="Y1027" i="4"/>
  <c r="Y1026" i="4"/>
  <c r="Y1025" i="4"/>
  <c r="Y1024" i="4"/>
  <c r="Y1023" i="4"/>
  <c r="Y1022" i="4"/>
  <c r="Y1021" i="4"/>
  <c r="Y1020" i="4"/>
  <c r="Y1019" i="4"/>
  <c r="Y1018" i="4"/>
  <c r="Y1017" i="4"/>
  <c r="Y1016" i="4"/>
  <c r="Y1015" i="4"/>
  <c r="Y1014" i="4"/>
  <c r="Y1013" i="4"/>
  <c r="Y1012" i="4"/>
  <c r="Y1011" i="4"/>
  <c r="Y1010" i="4"/>
  <c r="Y1009" i="4"/>
  <c r="Y1008" i="4"/>
  <c r="Y1007" i="4"/>
  <c r="Y1006" i="4"/>
  <c r="Y1005" i="4"/>
  <c r="Y1004" i="4"/>
  <c r="Y1003" i="4"/>
  <c r="Y1002" i="4"/>
  <c r="Y1001" i="4"/>
  <c r="Y1000" i="4"/>
  <c r="Y999" i="4"/>
  <c r="Y998" i="4"/>
  <c r="Y997" i="4"/>
  <c r="Y996" i="4"/>
  <c r="Y995" i="4"/>
  <c r="Y994" i="4"/>
  <c r="Y993" i="4"/>
  <c r="Y992" i="4"/>
  <c r="Y991" i="4"/>
  <c r="Y990" i="4"/>
  <c r="Y989" i="4"/>
  <c r="Y988" i="4"/>
  <c r="Y987" i="4"/>
  <c r="Y986" i="4"/>
  <c r="Y985" i="4"/>
  <c r="Y984" i="4"/>
  <c r="Y983" i="4"/>
  <c r="Y982" i="4"/>
  <c r="Y981" i="4"/>
  <c r="Y980" i="4"/>
  <c r="Y979" i="4"/>
  <c r="Y978" i="4"/>
  <c r="Y977" i="4"/>
  <c r="Y976" i="4"/>
  <c r="Y975" i="4"/>
  <c r="Y974" i="4"/>
  <c r="Y973" i="4"/>
  <c r="Y972" i="4"/>
  <c r="Y971" i="4"/>
  <c r="Y970" i="4"/>
  <c r="Y969" i="4"/>
  <c r="Y968" i="4"/>
  <c r="Y967" i="4"/>
  <c r="Y966" i="4"/>
  <c r="Y965" i="4"/>
  <c r="Y964" i="4"/>
  <c r="Y963" i="4"/>
  <c r="Y962" i="4"/>
  <c r="Y961" i="4"/>
  <c r="Y960" i="4"/>
  <c r="Y959" i="4"/>
  <c r="Y958" i="4"/>
  <c r="Y957" i="4"/>
  <c r="Y956" i="4"/>
  <c r="Y955" i="4"/>
  <c r="Y954" i="4"/>
  <c r="Y953" i="4"/>
  <c r="Y952" i="4"/>
  <c r="Y951" i="4"/>
  <c r="Y950" i="4"/>
  <c r="Y949" i="4"/>
  <c r="Y948" i="4"/>
  <c r="Y947" i="4"/>
  <c r="Y946" i="4"/>
  <c r="Y945" i="4"/>
  <c r="Y944" i="4"/>
  <c r="Y943" i="4"/>
  <c r="Y942" i="4"/>
  <c r="Y941" i="4"/>
  <c r="Y940" i="4"/>
  <c r="Y939" i="4"/>
  <c r="Y938" i="4"/>
  <c r="Y937" i="4"/>
  <c r="Y936" i="4"/>
  <c r="Y935" i="4"/>
  <c r="Y934" i="4"/>
  <c r="Y933" i="4"/>
  <c r="Y932" i="4"/>
  <c r="Y931" i="4"/>
  <c r="Y930" i="4"/>
  <c r="Y929" i="4"/>
  <c r="Y928" i="4"/>
  <c r="Y927" i="4"/>
  <c r="Y926" i="4"/>
  <c r="Y925" i="4"/>
  <c r="Y924" i="4"/>
  <c r="Y923" i="4"/>
  <c r="Y922" i="4"/>
  <c r="Y921" i="4"/>
  <c r="Y920" i="4"/>
  <c r="Y919" i="4"/>
  <c r="Y918" i="4"/>
  <c r="Y917" i="4"/>
  <c r="Y916" i="4"/>
  <c r="Y915" i="4"/>
  <c r="Y914" i="4"/>
  <c r="Y913" i="4"/>
  <c r="Y912" i="4"/>
  <c r="Y911" i="4"/>
  <c r="Y910" i="4"/>
  <c r="Y909" i="4"/>
  <c r="Y908" i="4"/>
  <c r="Y907" i="4"/>
  <c r="Y906" i="4"/>
  <c r="Y905" i="4"/>
  <c r="Y904" i="4"/>
  <c r="Y903" i="4"/>
  <c r="Y902" i="4"/>
  <c r="Y901" i="4"/>
  <c r="Y900" i="4"/>
  <c r="Y899" i="4"/>
  <c r="Y898" i="4"/>
  <c r="Y897" i="4"/>
  <c r="Y896" i="4"/>
  <c r="Y895" i="4"/>
  <c r="Y894" i="4"/>
  <c r="Y893" i="4"/>
  <c r="Y892" i="4"/>
  <c r="Y891" i="4"/>
  <c r="Y890" i="4"/>
  <c r="Y889" i="4"/>
  <c r="Y888" i="4"/>
  <c r="Y887" i="4"/>
  <c r="Y886" i="4"/>
  <c r="Y885" i="4"/>
  <c r="Y884" i="4"/>
  <c r="Y883" i="4"/>
  <c r="Y882" i="4"/>
  <c r="Y881" i="4"/>
  <c r="Y880" i="4"/>
  <c r="Y879" i="4"/>
  <c r="Y878" i="4"/>
  <c r="Y877" i="4"/>
  <c r="Y876" i="4"/>
  <c r="Y875" i="4"/>
  <c r="Y874" i="4"/>
  <c r="Y873" i="4"/>
  <c r="Y872" i="4"/>
  <c r="Y871" i="4"/>
  <c r="Y870" i="4"/>
  <c r="Y869" i="4"/>
  <c r="Y868" i="4"/>
  <c r="Y867" i="4"/>
  <c r="Y866" i="4"/>
  <c r="Y865" i="4"/>
  <c r="Y864" i="4"/>
  <c r="Y863" i="4"/>
  <c r="Y862" i="4"/>
  <c r="Y861" i="4"/>
  <c r="Y860" i="4"/>
  <c r="Y859" i="4"/>
  <c r="Y858" i="4"/>
  <c r="Y857" i="4"/>
  <c r="Y856" i="4"/>
  <c r="Y855" i="4"/>
  <c r="Y854" i="4"/>
  <c r="Y853" i="4"/>
  <c r="Y852" i="4"/>
  <c r="Y851" i="4"/>
  <c r="Y850" i="4"/>
  <c r="Y849" i="4"/>
  <c r="Y848" i="4"/>
  <c r="Y847" i="4"/>
  <c r="Y846" i="4"/>
  <c r="Y845" i="4"/>
  <c r="Y844" i="4"/>
  <c r="Y843" i="4"/>
  <c r="Y842" i="4"/>
  <c r="Y841" i="4"/>
  <c r="Y840" i="4"/>
  <c r="Y839" i="4"/>
  <c r="Y838" i="4"/>
  <c r="Y837" i="4"/>
  <c r="Y836" i="4"/>
  <c r="Y835" i="4"/>
  <c r="Y834" i="4"/>
  <c r="Y833" i="4"/>
  <c r="Y832" i="4"/>
  <c r="Y831" i="4"/>
  <c r="Y830" i="4"/>
  <c r="Y829" i="4"/>
  <c r="Y828" i="4"/>
  <c r="Y827" i="4"/>
  <c r="Y826" i="4"/>
  <c r="Y825" i="4"/>
  <c r="Y824" i="4"/>
  <c r="Y823" i="4"/>
  <c r="Y822" i="4"/>
  <c r="Y821" i="4"/>
  <c r="Y820" i="4"/>
  <c r="Y819" i="4"/>
  <c r="Y818" i="4"/>
  <c r="Y817" i="4"/>
  <c r="Y816" i="4"/>
  <c r="Y815" i="4"/>
  <c r="Y814" i="4"/>
  <c r="Y813" i="4"/>
  <c r="Y812" i="4"/>
  <c r="Y811" i="4"/>
  <c r="Y810" i="4"/>
  <c r="Y809" i="4"/>
  <c r="Y808" i="4"/>
  <c r="Y807" i="4"/>
  <c r="Y806" i="4"/>
  <c r="Y805" i="4"/>
  <c r="Y804" i="4"/>
  <c r="Y803" i="4"/>
  <c r="Y802" i="4"/>
  <c r="Y801" i="4"/>
  <c r="Y800" i="4"/>
  <c r="Y799" i="4"/>
  <c r="Y798" i="4"/>
  <c r="Y797" i="4"/>
  <c r="Y796" i="4"/>
  <c r="Y795" i="4"/>
  <c r="Y794" i="4"/>
  <c r="Y793" i="4"/>
  <c r="Y792" i="4"/>
  <c r="Y791" i="4"/>
  <c r="Y790" i="4"/>
  <c r="Y789" i="4"/>
  <c r="Y788" i="4"/>
  <c r="Y787" i="4"/>
  <c r="Y786" i="4"/>
  <c r="Y785" i="4"/>
  <c r="Y784" i="4"/>
  <c r="Y783" i="4"/>
  <c r="Y782" i="4"/>
  <c r="Y781" i="4"/>
  <c r="Y780" i="4"/>
  <c r="Y779" i="4"/>
  <c r="Y778" i="4"/>
  <c r="Y777" i="4"/>
  <c r="Y776" i="4"/>
  <c r="Y775" i="4"/>
  <c r="Y774" i="4"/>
  <c r="Y773" i="4"/>
  <c r="Y772" i="4"/>
  <c r="Y771" i="4"/>
  <c r="Y770" i="4"/>
  <c r="Y769" i="4"/>
  <c r="Y768" i="4"/>
  <c r="Y767" i="4"/>
  <c r="Y766" i="4"/>
  <c r="Y765" i="4"/>
  <c r="Y764" i="4"/>
  <c r="Y763" i="4"/>
  <c r="Y762" i="4"/>
  <c r="Y761" i="4"/>
  <c r="Y760" i="4"/>
  <c r="Y759" i="4"/>
  <c r="Y758" i="4"/>
  <c r="Y757" i="4"/>
  <c r="Y756" i="4"/>
  <c r="Y755" i="4"/>
  <c r="Y754" i="4"/>
  <c r="Y753" i="4"/>
  <c r="Y752" i="4"/>
  <c r="Y751" i="4"/>
  <c r="Y750" i="4"/>
  <c r="Y749" i="4"/>
  <c r="Y748" i="4"/>
  <c r="Y747" i="4"/>
  <c r="Y746" i="4"/>
  <c r="Y745" i="4"/>
  <c r="Y744" i="4"/>
  <c r="Y743" i="4"/>
  <c r="Y742" i="4"/>
  <c r="Y741" i="4"/>
  <c r="Y740" i="4"/>
  <c r="Y739" i="4"/>
  <c r="Y738" i="4"/>
  <c r="Y737" i="4"/>
  <c r="Y736" i="4"/>
  <c r="Y735" i="4"/>
  <c r="Y734" i="4"/>
  <c r="Y733" i="4"/>
  <c r="Y732" i="4"/>
  <c r="Y731" i="4"/>
  <c r="Y730" i="4"/>
  <c r="Y729" i="4"/>
  <c r="Y728" i="4"/>
  <c r="Y727" i="4"/>
  <c r="Y726" i="4"/>
  <c r="Y725" i="4"/>
  <c r="Y724" i="4"/>
  <c r="Y723" i="4"/>
  <c r="Y722" i="4"/>
  <c r="Y721" i="4"/>
  <c r="Y720" i="4"/>
  <c r="Y719" i="4"/>
  <c r="Y718" i="4"/>
  <c r="Y717" i="4"/>
  <c r="Y716" i="4"/>
  <c r="Y715" i="4"/>
  <c r="Y714" i="4"/>
  <c r="Y713" i="4"/>
  <c r="Y712" i="4"/>
  <c r="Y711" i="4"/>
  <c r="Y710" i="4"/>
  <c r="Y709" i="4"/>
  <c r="Y708" i="4"/>
  <c r="Y707" i="4"/>
  <c r="Y706" i="4"/>
  <c r="Y705" i="4"/>
  <c r="Y704" i="4"/>
  <c r="Y703" i="4"/>
  <c r="Y702" i="4"/>
  <c r="Y701" i="4"/>
  <c r="Y700" i="4"/>
  <c r="Y699" i="4"/>
  <c r="Y698" i="4"/>
  <c r="Y697" i="4"/>
  <c r="Y696" i="4"/>
  <c r="Y695" i="4"/>
  <c r="Y694" i="4"/>
  <c r="Y693" i="4"/>
  <c r="Y692" i="4"/>
  <c r="Y691" i="4"/>
  <c r="Y690" i="4"/>
  <c r="Y689" i="4"/>
  <c r="Y688" i="4"/>
  <c r="Y687" i="4"/>
  <c r="Y686" i="4"/>
  <c r="Y685" i="4"/>
  <c r="Y684" i="4"/>
  <c r="Y683" i="4"/>
  <c r="Y682" i="4"/>
  <c r="Y681" i="4"/>
  <c r="Y680" i="4"/>
  <c r="Y679" i="4"/>
  <c r="Y678" i="4"/>
  <c r="Y677" i="4"/>
  <c r="Y676" i="4"/>
  <c r="Y675" i="4"/>
  <c r="Y674" i="4"/>
  <c r="Y673" i="4"/>
  <c r="Y672" i="4"/>
  <c r="Y671" i="4"/>
  <c r="Y670" i="4"/>
  <c r="Y669" i="4"/>
  <c r="Y668" i="4"/>
  <c r="Y667" i="4"/>
  <c r="Y666" i="4"/>
  <c r="Y665" i="4"/>
  <c r="Y664" i="4"/>
  <c r="Y663" i="4"/>
  <c r="Y662" i="4"/>
  <c r="Y661" i="4"/>
  <c r="Y660" i="4"/>
  <c r="Y659" i="4"/>
  <c r="Y658" i="4"/>
  <c r="Y657" i="4"/>
  <c r="Y656" i="4"/>
  <c r="Y655" i="4"/>
  <c r="Y654" i="4"/>
  <c r="Y653" i="4"/>
  <c r="Y652" i="4"/>
  <c r="Y651" i="4"/>
  <c r="Y650" i="4"/>
  <c r="Y649" i="4"/>
  <c r="Y648" i="4"/>
  <c r="Y647" i="4"/>
  <c r="Y646" i="4"/>
  <c r="Y645" i="4"/>
  <c r="Y644" i="4"/>
  <c r="Y643" i="4"/>
  <c r="Y642" i="4"/>
  <c r="Y641" i="4"/>
  <c r="Y640" i="4"/>
  <c r="Y639" i="4"/>
  <c r="Y638" i="4"/>
  <c r="Y637" i="4"/>
  <c r="Y636" i="4"/>
  <c r="Y635" i="4"/>
  <c r="Y634" i="4"/>
  <c r="Y633" i="4"/>
  <c r="Y632" i="4"/>
  <c r="Y631" i="4"/>
  <c r="Y630" i="4"/>
  <c r="Y629" i="4"/>
  <c r="Y628" i="4"/>
  <c r="Y627" i="4"/>
  <c r="Y626" i="4"/>
  <c r="Y625" i="4"/>
  <c r="Y624" i="4"/>
  <c r="Y623" i="4"/>
  <c r="Y622" i="4"/>
  <c r="Y621" i="4"/>
  <c r="Y620" i="4"/>
  <c r="Y619" i="4"/>
  <c r="Y618" i="4"/>
  <c r="Y617" i="4"/>
  <c r="Y616" i="4"/>
  <c r="Y615" i="4"/>
  <c r="Y614" i="4"/>
  <c r="Y613" i="4"/>
  <c r="Y612" i="4"/>
  <c r="Y611" i="4"/>
  <c r="Y610" i="4"/>
  <c r="Y609" i="4"/>
  <c r="Y608" i="4"/>
  <c r="Y607" i="4"/>
  <c r="Y606" i="4"/>
  <c r="Y605" i="4"/>
  <c r="Y604" i="4"/>
  <c r="Y603" i="4"/>
  <c r="Y602" i="4"/>
  <c r="Y601" i="4"/>
  <c r="Y600" i="4"/>
  <c r="Y599" i="4"/>
  <c r="Y598" i="4"/>
  <c r="Y597" i="4"/>
  <c r="Y596" i="4"/>
  <c r="Y595" i="4"/>
  <c r="Y594" i="4"/>
  <c r="Y593" i="4"/>
  <c r="Y592" i="4"/>
  <c r="Y591" i="4"/>
  <c r="Y590" i="4"/>
  <c r="Y589" i="4"/>
  <c r="Y588" i="4"/>
  <c r="Y587" i="4"/>
  <c r="Y586" i="4"/>
  <c r="Y585" i="4"/>
  <c r="Y584" i="4"/>
  <c r="Y583" i="4"/>
  <c r="Y582" i="4"/>
  <c r="Y581" i="4"/>
  <c r="Y580" i="4"/>
  <c r="Y579" i="4"/>
  <c r="Y578" i="4"/>
  <c r="Y577" i="4"/>
  <c r="Y576" i="4"/>
  <c r="Y575" i="4"/>
  <c r="Y574" i="4"/>
  <c r="Y573" i="4"/>
  <c r="Y572" i="4"/>
  <c r="Y571" i="4"/>
  <c r="Y570" i="4"/>
  <c r="Y569" i="4"/>
  <c r="Y568" i="4"/>
  <c r="Y567" i="4"/>
  <c r="Y566" i="4"/>
  <c r="Y565" i="4"/>
  <c r="Y564" i="4"/>
  <c r="Y563" i="4"/>
  <c r="Y562" i="4"/>
  <c r="Y561" i="4"/>
  <c r="Y560" i="4"/>
  <c r="Y559" i="4"/>
  <c r="Y558" i="4"/>
  <c r="Y557" i="4"/>
  <c r="Y556" i="4"/>
  <c r="Y555" i="4"/>
  <c r="Y554" i="4"/>
  <c r="Y553" i="4"/>
  <c r="Y552" i="4"/>
  <c r="Y551" i="4"/>
  <c r="Y550" i="4"/>
  <c r="Y549" i="4"/>
  <c r="Y548" i="4"/>
  <c r="Y547" i="4"/>
  <c r="Y546" i="4"/>
  <c r="Y545" i="4"/>
  <c r="Y544" i="4"/>
  <c r="Y543" i="4"/>
  <c r="Y542" i="4"/>
  <c r="Y541" i="4"/>
  <c r="Y540" i="4"/>
  <c r="Y539" i="4"/>
  <c r="Y538" i="4"/>
  <c r="Y537" i="4"/>
  <c r="Y536" i="4"/>
  <c r="Y535" i="4"/>
  <c r="Y534" i="4"/>
  <c r="Y533" i="4"/>
  <c r="Y532" i="4"/>
  <c r="Y531" i="4"/>
  <c r="Y530" i="4"/>
  <c r="Y529" i="4"/>
  <c r="Y528" i="4"/>
  <c r="Y527" i="4"/>
  <c r="Y526" i="4"/>
  <c r="Y525" i="4"/>
  <c r="Y524" i="4"/>
  <c r="Y523" i="4"/>
  <c r="Y522" i="4"/>
  <c r="Y521" i="4"/>
  <c r="Y520" i="4"/>
  <c r="Y519" i="4"/>
  <c r="Y518" i="4"/>
  <c r="Y517" i="4"/>
  <c r="Y516" i="4"/>
  <c r="Y515" i="4"/>
  <c r="Y514" i="4"/>
  <c r="Y513" i="4"/>
  <c r="Y512" i="4"/>
  <c r="Y511" i="4"/>
  <c r="Y510" i="4"/>
  <c r="Y509" i="4"/>
  <c r="Y508" i="4"/>
  <c r="Y507" i="4"/>
  <c r="Y506" i="4"/>
  <c r="Y505" i="4"/>
  <c r="Y504" i="4"/>
  <c r="Y503" i="4"/>
  <c r="Y502" i="4"/>
  <c r="Y501" i="4"/>
  <c r="Y500" i="4"/>
  <c r="Y499" i="4"/>
  <c r="Y498" i="4"/>
  <c r="Y497" i="4"/>
  <c r="Y496" i="4"/>
  <c r="Y495" i="4"/>
  <c r="Y494" i="4"/>
  <c r="Y493" i="4"/>
  <c r="Y492" i="4"/>
  <c r="Y491" i="4"/>
  <c r="Y490" i="4"/>
  <c r="Y489" i="4"/>
  <c r="Y488" i="4"/>
  <c r="Y487" i="4"/>
  <c r="Y486" i="4"/>
  <c r="Y485" i="4"/>
  <c r="Y484" i="4"/>
  <c r="Y483" i="4"/>
  <c r="Y482" i="4"/>
  <c r="Y481" i="4"/>
  <c r="Y480" i="4"/>
  <c r="Y479" i="4"/>
  <c r="Y478" i="4"/>
  <c r="Y477" i="4"/>
  <c r="Y476" i="4"/>
  <c r="Y475" i="4"/>
  <c r="Y474" i="4"/>
  <c r="Y473" i="4"/>
  <c r="Y472" i="4"/>
  <c r="Y471" i="4"/>
  <c r="Y470" i="4"/>
  <c r="Y469" i="4"/>
  <c r="Y468" i="4"/>
  <c r="Y467" i="4"/>
  <c r="Y466" i="4"/>
  <c r="Y465" i="4"/>
  <c r="Y464" i="4"/>
  <c r="Y463" i="4"/>
  <c r="Y462" i="4"/>
  <c r="Y461" i="4"/>
  <c r="Y460" i="4"/>
  <c r="Y459" i="4"/>
  <c r="Y458" i="4"/>
  <c r="Y457" i="4"/>
  <c r="Y456" i="4"/>
  <c r="Y455" i="4"/>
  <c r="Y454" i="4"/>
  <c r="Y453" i="4"/>
  <c r="Y452" i="4"/>
  <c r="Y451" i="4"/>
  <c r="Y450" i="4"/>
  <c r="Y449" i="4"/>
  <c r="Y448" i="4"/>
  <c r="Y447" i="4"/>
  <c r="Y446" i="4"/>
  <c r="Y445" i="4"/>
  <c r="Y444" i="4"/>
  <c r="Y443" i="4"/>
  <c r="Y442" i="4"/>
  <c r="Y441" i="4"/>
  <c r="Y440" i="4"/>
  <c r="Y439" i="4"/>
  <c r="Y438" i="4"/>
  <c r="Y437" i="4"/>
  <c r="Y436" i="4"/>
  <c r="Y435" i="4"/>
  <c r="Y434" i="4"/>
  <c r="Y433" i="4"/>
  <c r="Y432" i="4"/>
  <c r="Y431" i="4"/>
  <c r="Y430" i="4"/>
  <c r="Y429" i="4"/>
  <c r="Y428" i="4"/>
  <c r="Y427" i="4"/>
  <c r="Y426" i="4"/>
  <c r="Y425" i="4"/>
  <c r="Y424" i="4"/>
  <c r="Y423" i="4"/>
  <c r="Y422" i="4"/>
  <c r="Y421" i="4"/>
  <c r="Y420" i="4"/>
  <c r="Y419" i="4"/>
  <c r="Y418" i="4"/>
  <c r="Y417" i="4"/>
  <c r="Y416" i="4"/>
  <c r="Y415" i="4"/>
  <c r="Y414" i="4"/>
  <c r="Y413" i="4"/>
  <c r="Y412" i="4"/>
  <c r="Y411" i="4"/>
  <c r="Y410" i="4"/>
  <c r="Y409" i="4"/>
  <c r="Y408" i="4"/>
  <c r="Y407" i="4"/>
  <c r="Y406" i="4"/>
  <c r="Y405" i="4"/>
  <c r="Y404" i="4"/>
  <c r="Y403" i="4"/>
  <c r="Y402" i="4"/>
  <c r="Y401" i="4"/>
  <c r="Y400" i="4"/>
  <c r="Y399" i="4"/>
  <c r="Y398" i="4"/>
  <c r="Y397" i="4"/>
  <c r="Y396" i="4"/>
  <c r="Y395" i="4"/>
  <c r="Y394" i="4"/>
  <c r="Y393" i="4"/>
  <c r="Y392" i="4"/>
  <c r="Y391" i="4"/>
  <c r="Y390" i="4"/>
  <c r="Y389" i="4"/>
  <c r="Y388" i="4"/>
  <c r="Y387" i="4"/>
  <c r="Y386" i="4"/>
  <c r="Y385" i="4"/>
  <c r="Y384" i="4"/>
  <c r="Y383" i="4"/>
  <c r="Y382" i="4"/>
  <c r="Y381" i="4"/>
  <c r="Y380" i="4"/>
  <c r="Y379" i="4"/>
  <c r="Y378" i="4"/>
  <c r="Y377" i="4"/>
  <c r="Y376" i="4"/>
  <c r="Y375" i="4"/>
  <c r="Y374" i="4"/>
  <c r="Y373" i="4"/>
  <c r="Y372" i="4"/>
  <c r="Y371" i="4"/>
  <c r="Y370" i="4"/>
  <c r="Y369" i="4"/>
  <c r="Y368" i="4"/>
  <c r="Y367" i="4"/>
  <c r="Y366" i="4"/>
  <c r="Y365" i="4"/>
  <c r="Y364" i="4"/>
  <c r="Y363" i="4"/>
  <c r="Y362" i="4"/>
  <c r="Y361" i="4"/>
  <c r="Y360" i="4"/>
  <c r="Y359" i="4"/>
  <c r="Y358" i="4"/>
  <c r="Y357" i="4"/>
  <c r="Y356" i="4"/>
  <c r="Y355" i="4"/>
  <c r="Y354" i="4"/>
  <c r="Y353" i="4"/>
  <c r="Y352" i="4"/>
  <c r="Y351" i="4"/>
  <c r="Y350" i="4"/>
  <c r="Y349" i="4"/>
  <c r="Y348" i="4"/>
  <c r="Y347" i="4"/>
  <c r="Y346" i="4"/>
  <c r="Y345" i="4"/>
  <c r="Y344" i="4"/>
  <c r="Y343" i="4"/>
  <c r="Y342" i="4"/>
  <c r="Y341" i="4"/>
  <c r="Y340" i="4"/>
  <c r="Y339" i="4"/>
  <c r="Y338" i="4"/>
  <c r="Y337" i="4"/>
  <c r="Y336" i="4"/>
  <c r="Y335" i="4"/>
  <c r="Y334" i="4"/>
  <c r="Y333" i="4"/>
  <c r="Y332" i="4"/>
  <c r="Y331" i="4"/>
  <c r="Y330" i="4"/>
  <c r="Y329" i="4"/>
  <c r="Y328" i="4"/>
  <c r="Y327" i="4"/>
  <c r="Y326" i="4"/>
  <c r="Y325" i="4"/>
  <c r="Y324" i="4"/>
  <c r="Y323" i="4"/>
  <c r="Y322" i="4"/>
  <c r="Y321" i="4"/>
  <c r="Y320" i="4"/>
  <c r="Y319" i="4"/>
  <c r="Y318" i="4"/>
  <c r="Y317" i="4"/>
  <c r="Y316" i="4"/>
  <c r="Y315" i="4"/>
  <c r="Y314" i="4"/>
  <c r="Y313" i="4"/>
  <c r="Y312" i="4"/>
  <c r="Y311" i="4"/>
  <c r="Y310" i="4"/>
  <c r="Y309" i="4"/>
  <c r="Y308" i="4"/>
  <c r="Y307" i="4"/>
  <c r="Y306" i="4"/>
  <c r="Y305" i="4"/>
  <c r="Y304" i="4"/>
  <c r="Y303" i="4"/>
  <c r="Y302" i="4"/>
  <c r="Y301" i="4"/>
  <c r="Y300" i="4"/>
  <c r="Y299" i="4"/>
  <c r="Y298" i="4"/>
  <c r="Y297" i="4"/>
  <c r="Y296" i="4"/>
  <c r="Y295" i="4"/>
  <c r="Y294" i="4"/>
  <c r="Y293" i="4"/>
  <c r="Y292" i="4"/>
  <c r="Y291" i="4"/>
  <c r="Y290" i="4"/>
  <c r="Y289" i="4"/>
  <c r="Y288" i="4"/>
  <c r="Y287" i="4"/>
  <c r="Y286" i="4"/>
  <c r="Y285" i="4"/>
  <c r="Y284" i="4"/>
  <c r="Y283" i="4"/>
  <c r="Y282" i="4"/>
  <c r="Y281" i="4"/>
  <c r="Y280" i="4"/>
  <c r="Y279" i="4"/>
  <c r="Y278" i="4"/>
  <c r="Y277" i="4"/>
  <c r="Y276" i="4"/>
  <c r="Y275" i="4"/>
  <c r="Y274" i="4"/>
  <c r="Y273" i="4"/>
  <c r="Y272" i="4"/>
  <c r="Y271" i="4"/>
  <c r="Y270" i="4"/>
  <c r="Y269" i="4"/>
  <c r="Y268" i="4"/>
  <c r="Y267" i="4"/>
  <c r="Y266" i="4"/>
  <c r="Y265" i="4"/>
  <c r="Y264" i="4"/>
  <c r="Y263" i="4"/>
  <c r="Y262" i="4"/>
  <c r="Y261" i="4"/>
  <c r="Y260" i="4"/>
  <c r="Y259" i="4"/>
  <c r="Y258" i="4"/>
  <c r="Y257" i="4"/>
  <c r="Y256" i="4"/>
  <c r="Y255" i="4"/>
  <c r="Y254" i="4"/>
  <c r="Y253" i="4"/>
  <c r="Y252" i="4"/>
  <c r="Y251" i="4"/>
  <c r="Y250" i="4"/>
  <c r="Y249" i="4"/>
  <c r="Y248" i="4"/>
  <c r="Y247" i="4"/>
  <c r="Y246" i="4"/>
  <c r="Y245" i="4"/>
  <c r="Y244" i="4"/>
  <c r="Y243" i="4"/>
  <c r="Y242" i="4"/>
  <c r="Y241" i="4"/>
  <c r="Y240" i="4"/>
  <c r="Y239" i="4"/>
  <c r="Y238" i="4"/>
  <c r="Y237" i="4"/>
  <c r="Y236" i="4"/>
  <c r="Y235" i="4"/>
  <c r="Y234" i="4"/>
  <c r="Y233" i="4"/>
  <c r="Y232" i="4"/>
  <c r="Y231" i="4"/>
  <c r="Y230" i="4"/>
  <c r="Y229" i="4"/>
  <c r="Y228" i="4"/>
  <c r="Y227" i="4"/>
  <c r="Y226" i="4"/>
  <c r="Y225" i="4"/>
  <c r="Y224" i="4"/>
  <c r="Y223" i="4"/>
  <c r="Y222" i="4"/>
  <c r="Y221" i="4"/>
  <c r="Y220" i="4"/>
  <c r="Y219" i="4"/>
  <c r="Y218" i="4"/>
  <c r="Y217" i="4"/>
  <c r="Y216" i="4"/>
  <c r="Y215" i="4"/>
  <c r="Y214" i="4"/>
  <c r="Y213" i="4"/>
  <c r="Y212" i="4"/>
  <c r="Y211" i="4"/>
  <c r="Y210" i="4"/>
  <c r="Y209" i="4"/>
  <c r="Y208" i="4"/>
  <c r="Y207" i="4"/>
  <c r="Y206" i="4"/>
  <c r="Y205" i="4"/>
  <c r="Y204" i="4"/>
  <c r="Y203" i="4"/>
  <c r="Y202" i="4"/>
  <c r="Y201" i="4"/>
  <c r="Y200" i="4"/>
  <c r="Y199" i="4"/>
  <c r="Y198" i="4"/>
  <c r="Y197" i="4"/>
  <c r="Y196" i="4"/>
  <c r="Y195" i="4"/>
  <c r="Y194" i="4"/>
  <c r="Y193" i="4"/>
  <c r="Y192" i="4"/>
  <c r="Y191" i="4"/>
  <c r="Y190" i="4"/>
  <c r="Y189" i="4"/>
  <c r="Y188" i="4"/>
  <c r="Y187" i="4"/>
  <c r="Y186" i="4"/>
  <c r="Y185" i="4"/>
  <c r="Y184" i="4"/>
  <c r="Y183" i="4"/>
  <c r="Y182" i="4"/>
  <c r="Y181" i="4"/>
  <c r="Y180" i="4"/>
  <c r="Y179" i="4"/>
  <c r="Y178" i="4"/>
  <c r="Y177" i="4"/>
  <c r="Y176" i="4"/>
  <c r="Y175" i="4"/>
  <c r="Y174" i="4"/>
  <c r="Y173" i="4"/>
  <c r="Y172" i="4"/>
  <c r="Y171" i="4"/>
  <c r="Y170" i="4"/>
  <c r="Y169" i="4"/>
  <c r="Y168" i="4"/>
  <c r="Y167" i="4"/>
  <c r="Y166" i="4"/>
  <c r="Y165" i="4"/>
  <c r="Y164" i="4"/>
  <c r="Y163" i="4"/>
  <c r="Y162" i="4"/>
  <c r="Y161" i="4"/>
  <c r="Y160" i="4"/>
  <c r="Y159" i="4"/>
  <c r="Y158" i="4"/>
  <c r="Y157" i="4"/>
  <c r="Y156" i="4"/>
  <c r="Y155" i="4"/>
  <c r="Y154" i="4"/>
  <c r="Y153" i="4"/>
  <c r="Y152" i="4"/>
  <c r="Y151" i="4"/>
  <c r="Y150" i="4"/>
  <c r="Y149" i="4"/>
  <c r="Y148" i="4"/>
  <c r="Y147" i="4"/>
  <c r="Y146" i="4"/>
  <c r="Y145" i="4"/>
  <c r="Y144" i="4"/>
  <c r="Y143" i="4"/>
  <c r="Y142" i="4"/>
  <c r="Y141" i="4"/>
  <c r="Y140" i="4"/>
  <c r="Y139" i="4"/>
  <c r="Y138" i="4"/>
  <c r="Y137" i="4"/>
  <c r="Y136" i="4"/>
  <c r="Y135" i="4"/>
  <c r="Y134" i="4"/>
  <c r="Y133" i="4"/>
  <c r="Y132" i="4"/>
  <c r="Y131" i="4"/>
  <c r="Y130" i="4"/>
  <c r="Y129" i="4"/>
  <c r="Y128" i="4"/>
  <c r="Y127" i="4"/>
  <c r="Y126" i="4"/>
  <c r="Y125" i="4"/>
  <c r="Y124" i="4"/>
  <c r="Y123" i="4"/>
  <c r="Y122" i="4"/>
  <c r="Y121" i="4"/>
  <c r="Y120" i="4"/>
  <c r="Y119" i="4"/>
  <c r="Y118" i="4"/>
  <c r="Y117" i="4"/>
  <c r="Y116" i="4"/>
  <c r="Y115" i="4"/>
  <c r="Y114" i="4"/>
  <c r="Y113" i="4"/>
  <c r="Y112" i="4"/>
  <c r="Y111" i="4"/>
  <c r="Y110" i="4"/>
  <c r="Y109" i="4"/>
  <c r="Y108" i="4"/>
  <c r="Y107" i="4"/>
  <c r="Y106" i="4"/>
  <c r="Y105" i="4"/>
  <c r="Y104" i="4"/>
  <c r="Y103" i="4"/>
  <c r="Y102" i="4"/>
  <c r="Y101" i="4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7" i="4"/>
  <c r="Y6" i="4"/>
  <c r="Y5" i="4"/>
  <c r="Y4" i="4"/>
  <c r="Y3" i="4"/>
  <c r="Y2" i="4"/>
  <c r="W2574" i="4"/>
  <c r="W2573" i="4"/>
  <c r="W2572" i="4"/>
  <c r="W2571" i="4"/>
  <c r="W2570" i="4"/>
  <c r="W2569" i="4"/>
  <c r="W2568" i="4"/>
  <c r="W2567" i="4"/>
  <c r="W2566" i="4"/>
  <c r="W2565" i="4"/>
  <c r="W2564" i="4"/>
  <c r="W2563" i="4"/>
  <c r="W2562" i="4"/>
  <c r="W2561" i="4"/>
  <c r="W2560" i="4"/>
  <c r="W2559" i="4"/>
  <c r="W2558" i="4"/>
  <c r="W2557" i="4"/>
  <c r="W2556" i="4"/>
  <c r="W2555" i="4"/>
  <c r="W2554" i="4"/>
  <c r="W2553" i="4"/>
  <c r="W2552" i="4"/>
  <c r="W2551" i="4"/>
  <c r="W2550" i="4"/>
  <c r="W2549" i="4"/>
  <c r="W2548" i="4"/>
  <c r="W2547" i="4"/>
  <c r="W2546" i="4"/>
  <c r="W2545" i="4"/>
  <c r="W2544" i="4"/>
  <c r="W2543" i="4"/>
  <c r="W2542" i="4"/>
  <c r="W2541" i="4"/>
  <c r="W2540" i="4"/>
  <c r="W2539" i="4"/>
  <c r="W2538" i="4"/>
  <c r="W2537" i="4"/>
  <c r="W2536" i="4"/>
  <c r="W2535" i="4"/>
  <c r="W2534" i="4"/>
  <c r="W2533" i="4"/>
  <c r="W2532" i="4"/>
  <c r="W2531" i="4"/>
  <c r="W2530" i="4"/>
  <c r="W2529" i="4"/>
  <c r="W2528" i="4"/>
  <c r="W2527" i="4"/>
  <c r="W2526" i="4"/>
  <c r="W2525" i="4"/>
  <c r="W2524" i="4"/>
  <c r="W2523" i="4"/>
  <c r="W2522" i="4"/>
  <c r="W2521" i="4"/>
  <c r="W2520" i="4"/>
  <c r="W2519" i="4"/>
  <c r="W2518" i="4"/>
  <c r="W2517" i="4"/>
  <c r="W2516" i="4"/>
  <c r="W2515" i="4"/>
  <c r="W2514" i="4"/>
  <c r="W2513" i="4"/>
  <c r="W2512" i="4"/>
  <c r="W2511" i="4"/>
  <c r="W2510" i="4"/>
  <c r="W2509" i="4"/>
  <c r="W2508" i="4"/>
  <c r="W2507" i="4"/>
  <c r="W2506" i="4"/>
  <c r="W2505" i="4"/>
  <c r="W2504" i="4"/>
  <c r="W2503" i="4"/>
  <c r="W2502" i="4"/>
  <c r="W2501" i="4"/>
  <c r="W2500" i="4"/>
  <c r="W2499" i="4"/>
  <c r="W2498" i="4"/>
  <c r="W2497" i="4"/>
  <c r="W2496" i="4"/>
  <c r="W2495" i="4"/>
  <c r="W2494" i="4"/>
  <c r="W2493" i="4"/>
  <c r="W2492" i="4"/>
  <c r="W2491" i="4"/>
  <c r="W2490" i="4"/>
  <c r="W2489" i="4"/>
  <c r="W2488" i="4"/>
  <c r="W2487" i="4"/>
  <c r="W2486" i="4"/>
  <c r="W2485" i="4"/>
  <c r="W2484" i="4"/>
  <c r="W2483" i="4"/>
  <c r="W2482" i="4"/>
  <c r="W2481" i="4"/>
  <c r="W2480" i="4"/>
  <c r="W2479" i="4"/>
  <c r="W2478" i="4"/>
  <c r="W2477" i="4"/>
  <c r="W2476" i="4"/>
  <c r="W2475" i="4"/>
  <c r="W2474" i="4"/>
  <c r="W2473" i="4"/>
  <c r="W2472" i="4"/>
  <c r="W2471" i="4"/>
  <c r="W2470" i="4"/>
  <c r="W2469" i="4"/>
  <c r="W2468" i="4"/>
  <c r="W2467" i="4"/>
  <c r="W2466" i="4"/>
  <c r="W2465" i="4"/>
  <c r="W2464" i="4"/>
  <c r="W2463" i="4"/>
  <c r="W2462" i="4"/>
  <c r="W2461" i="4"/>
  <c r="W2460" i="4"/>
  <c r="W2459" i="4"/>
  <c r="W2458" i="4"/>
  <c r="W2457" i="4"/>
  <c r="W2456" i="4"/>
  <c r="W2455" i="4"/>
  <c r="W2454" i="4"/>
  <c r="W2453" i="4"/>
  <c r="W2452" i="4"/>
  <c r="W2451" i="4"/>
  <c r="W2450" i="4"/>
  <c r="W2449" i="4"/>
  <c r="W2448" i="4"/>
  <c r="W2447" i="4"/>
  <c r="W2446" i="4"/>
  <c r="W2445" i="4"/>
  <c r="W2444" i="4"/>
  <c r="W2443" i="4"/>
  <c r="W2442" i="4"/>
  <c r="W2441" i="4"/>
  <c r="W2440" i="4"/>
  <c r="W2439" i="4"/>
  <c r="W2438" i="4"/>
  <c r="W2437" i="4"/>
  <c r="W2436" i="4"/>
  <c r="W2435" i="4"/>
  <c r="W2434" i="4"/>
  <c r="W2433" i="4"/>
  <c r="W2432" i="4"/>
  <c r="W2431" i="4"/>
  <c r="W2430" i="4"/>
  <c r="W2429" i="4"/>
  <c r="W2428" i="4"/>
  <c r="W2427" i="4"/>
  <c r="W2426" i="4"/>
  <c r="W2425" i="4"/>
  <c r="W2424" i="4"/>
  <c r="W2423" i="4"/>
  <c r="W2422" i="4"/>
  <c r="W2421" i="4"/>
  <c r="W2420" i="4"/>
  <c r="W2419" i="4"/>
  <c r="W2418" i="4"/>
  <c r="W2417" i="4"/>
  <c r="W2416" i="4"/>
  <c r="W2415" i="4"/>
  <c r="W2414" i="4"/>
  <c r="W2413" i="4"/>
  <c r="W2412" i="4"/>
  <c r="W2411" i="4"/>
  <c r="W2410" i="4"/>
  <c r="W2409" i="4"/>
  <c r="W2408" i="4"/>
  <c r="W2407" i="4"/>
  <c r="W2406" i="4"/>
  <c r="W2405" i="4"/>
  <c r="W2404" i="4"/>
  <c r="W2403" i="4"/>
  <c r="W2402" i="4"/>
  <c r="W2401" i="4"/>
  <c r="W2400" i="4"/>
  <c r="W2399" i="4"/>
  <c r="W2398" i="4"/>
  <c r="W2397" i="4"/>
  <c r="W2396" i="4"/>
  <c r="W2395" i="4"/>
  <c r="W2394" i="4"/>
  <c r="W2393" i="4"/>
  <c r="W2392" i="4"/>
  <c r="W2391" i="4"/>
  <c r="W2390" i="4"/>
  <c r="W2389" i="4"/>
  <c r="W2388" i="4"/>
  <c r="W2387" i="4"/>
  <c r="W2386" i="4"/>
  <c r="W2385" i="4"/>
  <c r="W2384" i="4"/>
  <c r="W2383" i="4"/>
  <c r="W2382" i="4"/>
  <c r="W2381" i="4"/>
  <c r="W2380" i="4"/>
  <c r="W2379" i="4"/>
  <c r="W2378" i="4"/>
  <c r="W2377" i="4"/>
  <c r="W2376" i="4"/>
  <c r="W2375" i="4"/>
  <c r="W2374" i="4"/>
  <c r="W2373" i="4"/>
  <c r="W2372" i="4"/>
  <c r="W2371" i="4"/>
  <c r="W2370" i="4"/>
  <c r="W2369" i="4"/>
  <c r="W2368" i="4"/>
  <c r="W2367" i="4"/>
  <c r="W2366" i="4"/>
  <c r="W2365" i="4"/>
  <c r="W2364" i="4"/>
  <c r="W2363" i="4"/>
  <c r="W2362" i="4"/>
  <c r="W2361" i="4"/>
  <c r="W2360" i="4"/>
  <c r="W2359" i="4"/>
  <c r="W2358" i="4"/>
  <c r="W2357" i="4"/>
  <c r="W2356" i="4"/>
  <c r="W2355" i="4"/>
  <c r="W2354" i="4"/>
  <c r="W2353" i="4"/>
  <c r="W2352" i="4"/>
  <c r="W2351" i="4"/>
  <c r="W2350" i="4"/>
  <c r="W2349" i="4"/>
  <c r="W2348" i="4"/>
  <c r="W2347" i="4"/>
  <c r="W2346" i="4"/>
  <c r="W2345" i="4"/>
  <c r="W2344" i="4"/>
  <c r="W2343" i="4"/>
  <c r="W2342" i="4"/>
  <c r="W2341" i="4"/>
  <c r="W2340" i="4"/>
  <c r="W2339" i="4"/>
  <c r="W2338" i="4"/>
  <c r="W2337" i="4"/>
  <c r="W2336" i="4"/>
  <c r="W2335" i="4"/>
  <c r="W2334" i="4"/>
  <c r="W2333" i="4"/>
  <c r="W2332" i="4"/>
  <c r="W2331" i="4"/>
  <c r="W2330" i="4"/>
  <c r="W2329" i="4"/>
  <c r="W2328" i="4"/>
  <c r="W2327" i="4"/>
  <c r="W2326" i="4"/>
  <c r="W2325" i="4"/>
  <c r="W2324" i="4"/>
  <c r="W2323" i="4"/>
  <c r="W2322" i="4"/>
  <c r="W2321" i="4"/>
  <c r="W2320" i="4"/>
  <c r="W2319" i="4"/>
  <c r="W2318" i="4"/>
  <c r="W2317" i="4"/>
  <c r="W2316" i="4"/>
  <c r="W2315" i="4"/>
  <c r="W2314" i="4"/>
  <c r="W2313" i="4"/>
  <c r="W2312" i="4"/>
  <c r="W2311" i="4"/>
  <c r="W2310" i="4"/>
  <c r="W2309" i="4"/>
  <c r="W2308" i="4"/>
  <c r="W2307" i="4"/>
  <c r="W2306" i="4"/>
  <c r="W2305" i="4"/>
  <c r="W2304" i="4"/>
  <c r="W2303" i="4"/>
  <c r="W2302" i="4"/>
  <c r="W2301" i="4"/>
  <c r="W2300" i="4"/>
  <c r="W2299" i="4"/>
  <c r="W2298" i="4"/>
  <c r="W2297" i="4"/>
  <c r="W2296" i="4"/>
  <c r="W2295" i="4"/>
  <c r="W2294" i="4"/>
  <c r="W2293" i="4"/>
  <c r="W2292" i="4"/>
  <c r="W2291" i="4"/>
  <c r="W2290" i="4"/>
  <c r="W2289" i="4"/>
  <c r="W2288" i="4"/>
  <c r="W2287" i="4"/>
  <c r="W2286" i="4"/>
  <c r="W2285" i="4"/>
  <c r="W2284" i="4"/>
  <c r="W2283" i="4"/>
  <c r="W2282" i="4"/>
  <c r="W2281" i="4"/>
  <c r="W2280" i="4"/>
  <c r="W2279" i="4"/>
  <c r="W2278" i="4"/>
  <c r="W2277" i="4"/>
  <c r="W2276" i="4"/>
  <c r="W2275" i="4"/>
  <c r="W2274" i="4"/>
  <c r="W2273" i="4"/>
  <c r="W2272" i="4"/>
  <c r="W2271" i="4"/>
  <c r="W2270" i="4"/>
  <c r="W2269" i="4"/>
  <c r="W2268" i="4"/>
  <c r="W2267" i="4"/>
  <c r="W2266" i="4"/>
  <c r="W2265" i="4"/>
  <c r="W2264" i="4"/>
  <c r="W2263" i="4"/>
  <c r="W2262" i="4"/>
  <c r="W2261" i="4"/>
  <c r="W2260" i="4"/>
  <c r="W2259" i="4"/>
  <c r="W2258" i="4"/>
  <c r="W2257" i="4"/>
  <c r="W2256" i="4"/>
  <c r="W2255" i="4"/>
  <c r="W2254" i="4"/>
  <c r="W2253" i="4"/>
  <c r="W2252" i="4"/>
  <c r="W2251" i="4"/>
  <c r="W2250" i="4"/>
  <c r="W2249" i="4"/>
  <c r="W2248" i="4"/>
  <c r="W2247" i="4"/>
  <c r="W2246" i="4"/>
  <c r="W2245" i="4"/>
  <c r="W2244" i="4"/>
  <c r="W2243" i="4"/>
  <c r="W2242" i="4"/>
  <c r="W2241" i="4"/>
  <c r="W2240" i="4"/>
  <c r="W2239" i="4"/>
  <c r="W2238" i="4"/>
  <c r="W2237" i="4"/>
  <c r="W2236" i="4"/>
  <c r="W2235" i="4"/>
  <c r="W2234" i="4"/>
  <c r="W2233" i="4"/>
  <c r="W2232" i="4"/>
  <c r="W2231" i="4"/>
  <c r="W2230" i="4"/>
  <c r="W2229" i="4"/>
  <c r="W2228" i="4"/>
  <c r="W2227" i="4"/>
  <c r="W2226" i="4"/>
  <c r="W2225" i="4"/>
  <c r="W2224" i="4"/>
  <c r="W2223" i="4"/>
  <c r="W2222" i="4"/>
  <c r="W2221" i="4"/>
  <c r="W2220" i="4"/>
  <c r="W2219" i="4"/>
  <c r="W2218" i="4"/>
  <c r="W2217" i="4"/>
  <c r="W2216" i="4"/>
  <c r="W2215" i="4"/>
  <c r="W2214" i="4"/>
  <c r="W2213" i="4"/>
  <c r="W2212" i="4"/>
  <c r="W2211" i="4"/>
  <c r="W2210" i="4"/>
  <c r="W2209" i="4"/>
  <c r="W2208" i="4"/>
  <c r="W2207" i="4"/>
  <c r="W2206" i="4"/>
  <c r="W2205" i="4"/>
  <c r="W2204" i="4"/>
  <c r="W2203" i="4"/>
  <c r="W2202" i="4"/>
  <c r="W2201" i="4"/>
  <c r="W2200" i="4"/>
  <c r="W2199" i="4"/>
  <c r="W2198" i="4"/>
  <c r="W2197" i="4"/>
  <c r="W2196" i="4"/>
  <c r="W2195" i="4"/>
  <c r="W2194" i="4"/>
  <c r="W2193" i="4"/>
  <c r="W2192" i="4"/>
  <c r="W2191" i="4"/>
  <c r="W2190" i="4"/>
  <c r="W2189" i="4"/>
  <c r="W2188" i="4"/>
  <c r="W2187" i="4"/>
  <c r="W2186" i="4"/>
  <c r="W2185" i="4"/>
  <c r="W2184" i="4"/>
  <c r="W2183" i="4"/>
  <c r="W2182" i="4"/>
  <c r="W2181" i="4"/>
  <c r="W2180" i="4"/>
  <c r="W2179" i="4"/>
  <c r="W2178" i="4"/>
  <c r="W2177" i="4"/>
  <c r="W2176" i="4"/>
  <c r="W2175" i="4"/>
  <c r="W2174" i="4"/>
  <c r="W2173" i="4"/>
  <c r="W2172" i="4"/>
  <c r="W2171" i="4"/>
  <c r="W2170" i="4"/>
  <c r="W2169" i="4"/>
  <c r="W2168" i="4"/>
  <c r="W2167" i="4"/>
  <c r="W2166" i="4"/>
  <c r="W2165" i="4"/>
  <c r="W2164" i="4"/>
  <c r="W2163" i="4"/>
  <c r="W2162" i="4"/>
  <c r="W2161" i="4"/>
  <c r="W2160" i="4"/>
  <c r="W2159" i="4"/>
  <c r="W2158" i="4"/>
  <c r="W2157" i="4"/>
  <c r="W2156" i="4"/>
  <c r="W2155" i="4"/>
  <c r="W2154" i="4"/>
  <c r="W2153" i="4"/>
  <c r="W2152" i="4"/>
  <c r="W2151" i="4"/>
  <c r="W2150" i="4"/>
  <c r="W2149" i="4"/>
  <c r="W2148" i="4"/>
  <c r="W2147" i="4"/>
  <c r="W2146" i="4"/>
  <c r="W2145" i="4"/>
  <c r="W2144" i="4"/>
  <c r="W2143" i="4"/>
  <c r="W2142" i="4"/>
  <c r="W2141" i="4"/>
  <c r="W2140" i="4"/>
  <c r="W2139" i="4"/>
  <c r="W2138" i="4"/>
  <c r="W2137" i="4"/>
  <c r="W2136" i="4"/>
  <c r="W2135" i="4"/>
  <c r="W2134" i="4"/>
  <c r="W2133" i="4"/>
  <c r="W2132" i="4"/>
  <c r="W2131" i="4"/>
  <c r="W2130" i="4"/>
  <c r="W2129" i="4"/>
  <c r="W2128" i="4"/>
  <c r="W2127" i="4"/>
  <c r="W2126" i="4"/>
  <c r="W2125" i="4"/>
  <c r="W2124" i="4"/>
  <c r="W2123" i="4"/>
  <c r="W2122" i="4"/>
  <c r="W2121" i="4"/>
  <c r="W2120" i="4"/>
  <c r="W2119" i="4"/>
  <c r="W2118" i="4"/>
  <c r="W2117" i="4"/>
  <c r="W2116" i="4"/>
  <c r="W2115" i="4"/>
  <c r="W2114" i="4"/>
  <c r="W2113" i="4"/>
  <c r="W2112" i="4"/>
  <c r="W2111" i="4"/>
  <c r="W2110" i="4"/>
  <c r="W2109" i="4"/>
  <c r="W2108" i="4"/>
  <c r="W2107" i="4"/>
  <c r="W2106" i="4"/>
  <c r="W2105" i="4"/>
  <c r="W2104" i="4"/>
  <c r="W2103" i="4"/>
  <c r="W2102" i="4"/>
  <c r="W2101" i="4"/>
  <c r="W2100" i="4"/>
  <c r="W2099" i="4"/>
  <c r="W2098" i="4"/>
  <c r="W2097" i="4"/>
  <c r="W2096" i="4"/>
  <c r="W2095" i="4"/>
  <c r="W2094" i="4"/>
  <c r="W2093" i="4"/>
  <c r="W2092" i="4"/>
  <c r="W2091" i="4"/>
  <c r="W2090" i="4"/>
  <c r="W2089" i="4"/>
  <c r="W2088" i="4"/>
  <c r="W2087" i="4"/>
  <c r="W2086" i="4"/>
  <c r="W2085" i="4"/>
  <c r="W2084" i="4"/>
  <c r="W2083" i="4"/>
  <c r="W2082" i="4"/>
  <c r="W2081" i="4"/>
  <c r="W2080" i="4"/>
  <c r="W2079" i="4"/>
  <c r="W2078" i="4"/>
  <c r="W2077" i="4"/>
  <c r="W2076" i="4"/>
  <c r="W2075" i="4"/>
  <c r="W2074" i="4"/>
  <c r="W2073" i="4"/>
  <c r="W2072" i="4"/>
  <c r="W2071" i="4"/>
  <c r="W2070" i="4"/>
  <c r="W2069" i="4"/>
  <c r="W2068" i="4"/>
  <c r="W2067" i="4"/>
  <c r="W2066" i="4"/>
  <c r="W2065" i="4"/>
  <c r="W2064" i="4"/>
  <c r="W2063" i="4"/>
  <c r="W2062" i="4"/>
  <c r="W2061" i="4"/>
  <c r="W2060" i="4"/>
  <c r="W2059" i="4"/>
  <c r="W2058" i="4"/>
  <c r="W2057" i="4"/>
  <c r="W2056" i="4"/>
  <c r="W2055" i="4"/>
  <c r="W2054" i="4"/>
  <c r="W2053" i="4"/>
  <c r="W2052" i="4"/>
  <c r="W2051" i="4"/>
  <c r="W2050" i="4"/>
  <c r="W2049" i="4"/>
  <c r="W2048" i="4"/>
  <c r="W2047" i="4"/>
  <c r="W2046" i="4"/>
  <c r="W2045" i="4"/>
  <c r="W2044" i="4"/>
  <c r="W2043" i="4"/>
  <c r="W2042" i="4"/>
  <c r="W2041" i="4"/>
  <c r="W2040" i="4"/>
  <c r="W2039" i="4"/>
  <c r="W2038" i="4"/>
  <c r="W2037" i="4"/>
  <c r="W2036" i="4"/>
  <c r="W2035" i="4"/>
  <c r="W2034" i="4"/>
  <c r="W2033" i="4"/>
  <c r="W2032" i="4"/>
  <c r="W2031" i="4"/>
  <c r="W2030" i="4"/>
  <c r="W2029" i="4"/>
  <c r="W2028" i="4"/>
  <c r="W2027" i="4"/>
  <c r="W2026" i="4"/>
  <c r="W2025" i="4"/>
  <c r="W2024" i="4"/>
  <c r="W2023" i="4"/>
  <c r="W2022" i="4"/>
  <c r="W2021" i="4"/>
  <c r="W2020" i="4"/>
  <c r="W2019" i="4"/>
  <c r="W2018" i="4"/>
  <c r="W2017" i="4"/>
  <c r="W2016" i="4"/>
  <c r="W2015" i="4"/>
  <c r="W2014" i="4"/>
  <c r="W2013" i="4"/>
  <c r="W2012" i="4"/>
  <c r="W2011" i="4"/>
  <c r="W2010" i="4"/>
  <c r="W2009" i="4"/>
  <c r="W2008" i="4"/>
  <c r="W2007" i="4"/>
  <c r="W2006" i="4"/>
  <c r="W2005" i="4"/>
  <c r="W2004" i="4"/>
  <c r="W2003" i="4"/>
  <c r="W2002" i="4"/>
  <c r="W2001" i="4"/>
  <c r="W2000" i="4"/>
  <c r="W1999" i="4"/>
  <c r="W1998" i="4"/>
  <c r="W1997" i="4"/>
  <c r="W1996" i="4"/>
  <c r="W1995" i="4"/>
  <c r="W1994" i="4"/>
  <c r="W1993" i="4"/>
  <c r="W1992" i="4"/>
  <c r="W1991" i="4"/>
  <c r="W1990" i="4"/>
  <c r="W1989" i="4"/>
  <c r="W1988" i="4"/>
  <c r="W1987" i="4"/>
  <c r="W1986" i="4"/>
  <c r="W1985" i="4"/>
  <c r="W1984" i="4"/>
  <c r="W1983" i="4"/>
  <c r="W1982" i="4"/>
  <c r="W1981" i="4"/>
  <c r="W1980" i="4"/>
  <c r="W1979" i="4"/>
  <c r="W1978" i="4"/>
  <c r="W1977" i="4"/>
  <c r="W1976" i="4"/>
  <c r="W1975" i="4"/>
  <c r="W1974" i="4"/>
  <c r="W1973" i="4"/>
  <c r="W1972" i="4"/>
  <c r="W1971" i="4"/>
  <c r="W1970" i="4"/>
  <c r="W1969" i="4"/>
  <c r="W1968" i="4"/>
  <c r="W1967" i="4"/>
  <c r="W1966" i="4"/>
  <c r="W1965" i="4"/>
  <c r="W1964" i="4"/>
  <c r="W1963" i="4"/>
  <c r="W1962" i="4"/>
  <c r="W1961" i="4"/>
  <c r="W1960" i="4"/>
  <c r="W1959" i="4"/>
  <c r="W1958" i="4"/>
  <c r="W1957" i="4"/>
  <c r="W1956" i="4"/>
  <c r="W1955" i="4"/>
  <c r="W1954" i="4"/>
  <c r="W1953" i="4"/>
  <c r="W1952" i="4"/>
  <c r="W1951" i="4"/>
  <c r="W1950" i="4"/>
  <c r="W1949" i="4"/>
  <c r="W1948" i="4"/>
  <c r="W1947" i="4"/>
  <c r="W1946" i="4"/>
  <c r="W1945" i="4"/>
  <c r="W1944" i="4"/>
  <c r="W1943" i="4"/>
  <c r="W1942" i="4"/>
  <c r="W1941" i="4"/>
  <c r="W1940" i="4"/>
  <c r="W1939" i="4"/>
  <c r="W1938" i="4"/>
  <c r="W1937" i="4"/>
  <c r="W1936" i="4"/>
  <c r="W1935" i="4"/>
  <c r="W1934" i="4"/>
  <c r="W1933" i="4"/>
  <c r="W1932" i="4"/>
  <c r="W1931" i="4"/>
  <c r="W1930" i="4"/>
  <c r="W1929" i="4"/>
  <c r="W1928" i="4"/>
  <c r="W1927" i="4"/>
  <c r="W1926" i="4"/>
  <c r="W1925" i="4"/>
  <c r="W1924" i="4"/>
  <c r="W1923" i="4"/>
  <c r="W1922" i="4"/>
  <c r="W1921" i="4"/>
  <c r="W1920" i="4"/>
  <c r="W1919" i="4"/>
  <c r="W1918" i="4"/>
  <c r="W1917" i="4"/>
  <c r="W1916" i="4"/>
  <c r="W1915" i="4"/>
  <c r="W1914" i="4"/>
  <c r="W1913" i="4"/>
  <c r="W1912" i="4"/>
  <c r="W1911" i="4"/>
  <c r="W1910" i="4"/>
  <c r="W1909" i="4"/>
  <c r="W1908" i="4"/>
  <c r="W1907" i="4"/>
  <c r="W1906" i="4"/>
  <c r="W1905" i="4"/>
  <c r="W1904" i="4"/>
  <c r="W1903" i="4"/>
  <c r="W1902" i="4"/>
  <c r="W1901" i="4"/>
  <c r="W1900" i="4"/>
  <c r="W1899" i="4"/>
  <c r="W1898" i="4"/>
  <c r="W1897" i="4"/>
  <c r="W1896" i="4"/>
  <c r="W1895" i="4"/>
  <c r="W1894" i="4"/>
  <c r="W1893" i="4"/>
  <c r="W1892" i="4"/>
  <c r="W1891" i="4"/>
  <c r="W1890" i="4"/>
  <c r="W1889" i="4"/>
  <c r="W1888" i="4"/>
  <c r="W1887" i="4"/>
  <c r="W1886" i="4"/>
  <c r="W1885" i="4"/>
  <c r="W1884" i="4"/>
  <c r="W1883" i="4"/>
  <c r="W1882" i="4"/>
  <c r="W1881" i="4"/>
  <c r="W1880" i="4"/>
  <c r="W1879" i="4"/>
  <c r="W1878" i="4"/>
  <c r="W1877" i="4"/>
  <c r="W1876" i="4"/>
  <c r="W1875" i="4"/>
  <c r="W1874" i="4"/>
  <c r="W1873" i="4"/>
  <c r="W1872" i="4"/>
  <c r="W1871" i="4"/>
  <c r="W1870" i="4"/>
  <c r="W1869" i="4"/>
  <c r="W1868" i="4"/>
  <c r="W1867" i="4"/>
  <c r="W1866" i="4"/>
  <c r="W1865" i="4"/>
  <c r="W1864" i="4"/>
  <c r="W1863" i="4"/>
  <c r="W1862" i="4"/>
  <c r="W1861" i="4"/>
  <c r="W1860" i="4"/>
  <c r="W1859" i="4"/>
  <c r="W1858" i="4"/>
  <c r="W1857" i="4"/>
  <c r="W1856" i="4"/>
  <c r="W1855" i="4"/>
  <c r="W1854" i="4"/>
  <c r="W1853" i="4"/>
  <c r="W1852" i="4"/>
  <c r="W1851" i="4"/>
  <c r="W1850" i="4"/>
  <c r="W1849" i="4"/>
  <c r="W1848" i="4"/>
  <c r="W1847" i="4"/>
  <c r="W1846" i="4"/>
  <c r="W1845" i="4"/>
  <c r="W1844" i="4"/>
  <c r="W1843" i="4"/>
  <c r="W1842" i="4"/>
  <c r="W1841" i="4"/>
  <c r="W1840" i="4"/>
  <c r="W1839" i="4"/>
  <c r="W1838" i="4"/>
  <c r="W1837" i="4"/>
  <c r="W1836" i="4"/>
  <c r="W1835" i="4"/>
  <c r="W1834" i="4"/>
  <c r="W1833" i="4"/>
  <c r="W1832" i="4"/>
  <c r="W1831" i="4"/>
  <c r="W1830" i="4"/>
  <c r="W1829" i="4"/>
  <c r="W1828" i="4"/>
  <c r="W1827" i="4"/>
  <c r="W1826" i="4"/>
  <c r="W1825" i="4"/>
  <c r="W1824" i="4"/>
  <c r="W1823" i="4"/>
  <c r="W1822" i="4"/>
  <c r="W1821" i="4"/>
  <c r="W1820" i="4"/>
  <c r="W1819" i="4"/>
  <c r="W1818" i="4"/>
  <c r="W1817" i="4"/>
  <c r="W1816" i="4"/>
  <c r="W1815" i="4"/>
  <c r="W1814" i="4"/>
  <c r="W1813" i="4"/>
  <c r="W1812" i="4"/>
  <c r="W1811" i="4"/>
  <c r="W1810" i="4"/>
  <c r="W1809" i="4"/>
  <c r="W1808" i="4"/>
  <c r="W1807" i="4"/>
  <c r="W1806" i="4"/>
  <c r="W1805" i="4"/>
  <c r="W1804" i="4"/>
  <c r="W1803" i="4"/>
  <c r="W1802" i="4"/>
  <c r="W1801" i="4"/>
  <c r="W1800" i="4"/>
  <c r="W1799" i="4"/>
  <c r="W1798" i="4"/>
  <c r="W1797" i="4"/>
  <c r="W1796" i="4"/>
  <c r="W1795" i="4"/>
  <c r="W1794" i="4"/>
  <c r="W1793" i="4"/>
  <c r="W1792" i="4"/>
  <c r="W1791" i="4"/>
  <c r="W1790" i="4"/>
  <c r="W1789" i="4"/>
  <c r="W1788" i="4"/>
  <c r="W1787" i="4"/>
  <c r="W1786" i="4"/>
  <c r="W1785" i="4"/>
  <c r="W1784" i="4"/>
  <c r="W1783" i="4"/>
  <c r="W1782" i="4"/>
  <c r="W1781" i="4"/>
  <c r="W1780" i="4"/>
  <c r="W1779" i="4"/>
  <c r="W1778" i="4"/>
  <c r="W1777" i="4"/>
  <c r="W1776" i="4"/>
  <c r="W1775" i="4"/>
  <c r="W1774" i="4"/>
  <c r="W1773" i="4"/>
  <c r="W1772" i="4"/>
  <c r="W1771" i="4"/>
  <c r="W1770" i="4"/>
  <c r="W1769" i="4"/>
  <c r="W1768" i="4"/>
  <c r="W1767" i="4"/>
  <c r="W1766" i="4"/>
  <c r="W1765" i="4"/>
  <c r="W1764" i="4"/>
  <c r="W1763" i="4"/>
  <c r="W1762" i="4"/>
  <c r="W1761" i="4"/>
  <c r="W1760" i="4"/>
  <c r="W1759" i="4"/>
  <c r="W1758" i="4"/>
  <c r="W1757" i="4"/>
  <c r="W1756" i="4"/>
  <c r="W1755" i="4"/>
  <c r="W1754" i="4"/>
  <c r="W1753" i="4"/>
  <c r="W1752" i="4"/>
  <c r="W1751" i="4"/>
  <c r="W1750" i="4"/>
  <c r="W1749" i="4"/>
  <c r="W1748" i="4"/>
  <c r="W1747" i="4"/>
  <c r="W1746" i="4"/>
  <c r="W1745" i="4"/>
  <c r="W1744" i="4"/>
  <c r="W1743" i="4"/>
  <c r="W1742" i="4"/>
  <c r="W1741" i="4"/>
  <c r="W1740" i="4"/>
  <c r="W1739" i="4"/>
  <c r="W1738" i="4"/>
  <c r="W1737" i="4"/>
  <c r="W1736" i="4"/>
  <c r="W1735" i="4"/>
  <c r="W1734" i="4"/>
  <c r="W1733" i="4"/>
  <c r="W1732" i="4"/>
  <c r="W1731" i="4"/>
  <c r="W1730" i="4"/>
  <c r="W1729" i="4"/>
  <c r="W1728" i="4"/>
  <c r="W1727" i="4"/>
  <c r="W1726" i="4"/>
  <c r="W1725" i="4"/>
  <c r="W1724" i="4"/>
  <c r="W1723" i="4"/>
  <c r="W1722" i="4"/>
  <c r="W1721" i="4"/>
  <c r="W1720" i="4"/>
  <c r="W1719" i="4"/>
  <c r="W1718" i="4"/>
  <c r="W1717" i="4"/>
  <c r="W1716" i="4"/>
  <c r="W1715" i="4"/>
  <c r="W1714" i="4"/>
  <c r="W1713" i="4"/>
  <c r="W1712" i="4"/>
  <c r="W1711" i="4"/>
  <c r="W1710" i="4"/>
  <c r="W1709" i="4"/>
  <c r="W1708" i="4"/>
  <c r="W1707" i="4"/>
  <c r="W1706" i="4"/>
  <c r="W1705" i="4"/>
  <c r="W1704" i="4"/>
  <c r="W1703" i="4"/>
  <c r="W1702" i="4"/>
  <c r="W1701" i="4"/>
  <c r="W1700" i="4"/>
  <c r="W1699" i="4"/>
  <c r="W1698" i="4"/>
  <c r="W1697" i="4"/>
  <c r="W1696" i="4"/>
  <c r="W1695" i="4"/>
  <c r="W1694" i="4"/>
  <c r="W1693" i="4"/>
  <c r="W1692" i="4"/>
  <c r="W1691" i="4"/>
  <c r="W1690" i="4"/>
  <c r="W1689" i="4"/>
  <c r="W1688" i="4"/>
  <c r="W1687" i="4"/>
  <c r="W1686" i="4"/>
  <c r="W1685" i="4"/>
  <c r="W1684" i="4"/>
  <c r="W1683" i="4"/>
  <c r="W1682" i="4"/>
  <c r="W1681" i="4"/>
  <c r="W1680" i="4"/>
  <c r="W1679" i="4"/>
  <c r="W1678" i="4"/>
  <c r="W1677" i="4"/>
  <c r="W1676" i="4"/>
  <c r="W1675" i="4"/>
  <c r="W1674" i="4"/>
  <c r="W1673" i="4"/>
  <c r="W1672" i="4"/>
  <c r="W1671" i="4"/>
  <c r="W1670" i="4"/>
  <c r="W1669" i="4"/>
  <c r="W1668" i="4"/>
  <c r="W1667" i="4"/>
  <c r="W1666" i="4"/>
  <c r="W1665" i="4"/>
  <c r="W1664" i="4"/>
  <c r="W1663" i="4"/>
  <c r="W1662" i="4"/>
  <c r="W1661" i="4"/>
  <c r="W1660" i="4"/>
  <c r="W1659" i="4"/>
  <c r="W1658" i="4"/>
  <c r="W1657" i="4"/>
  <c r="W1656" i="4"/>
  <c r="W1655" i="4"/>
  <c r="W1654" i="4"/>
  <c r="W1653" i="4"/>
  <c r="W1652" i="4"/>
  <c r="W1651" i="4"/>
  <c r="W1650" i="4"/>
  <c r="W1649" i="4"/>
  <c r="W1648" i="4"/>
  <c r="W1647" i="4"/>
  <c r="W1646" i="4"/>
  <c r="W1645" i="4"/>
  <c r="W1644" i="4"/>
  <c r="W1643" i="4"/>
  <c r="W1642" i="4"/>
  <c r="W1641" i="4"/>
  <c r="W1640" i="4"/>
  <c r="W1639" i="4"/>
  <c r="W1638" i="4"/>
  <c r="W1637" i="4"/>
  <c r="W1636" i="4"/>
  <c r="W1635" i="4"/>
  <c r="W1634" i="4"/>
  <c r="W1633" i="4"/>
  <c r="W1632" i="4"/>
  <c r="W1631" i="4"/>
  <c r="W1630" i="4"/>
  <c r="W1629" i="4"/>
  <c r="W1628" i="4"/>
  <c r="W1627" i="4"/>
  <c r="W1626" i="4"/>
  <c r="W1625" i="4"/>
  <c r="W1624" i="4"/>
  <c r="W1623" i="4"/>
  <c r="W1622" i="4"/>
  <c r="W1621" i="4"/>
  <c r="W1620" i="4"/>
  <c r="W1619" i="4"/>
  <c r="W1618" i="4"/>
  <c r="W1617" i="4"/>
  <c r="W1616" i="4"/>
  <c r="W1615" i="4"/>
  <c r="W1614" i="4"/>
  <c r="W1613" i="4"/>
  <c r="W1612" i="4"/>
  <c r="W1611" i="4"/>
  <c r="W1610" i="4"/>
  <c r="W1609" i="4"/>
  <c r="W1608" i="4"/>
  <c r="W1607" i="4"/>
  <c r="W1606" i="4"/>
  <c r="W1605" i="4"/>
  <c r="W1604" i="4"/>
  <c r="W1603" i="4"/>
  <c r="W1602" i="4"/>
  <c r="W1601" i="4"/>
  <c r="W1600" i="4"/>
  <c r="W1599" i="4"/>
  <c r="W1598" i="4"/>
  <c r="W1597" i="4"/>
  <c r="W1596" i="4"/>
  <c r="W1595" i="4"/>
  <c r="W1594" i="4"/>
  <c r="W1593" i="4"/>
  <c r="W1592" i="4"/>
  <c r="W1591" i="4"/>
  <c r="W1590" i="4"/>
  <c r="W1589" i="4"/>
  <c r="W1588" i="4"/>
  <c r="W1587" i="4"/>
  <c r="W1586" i="4"/>
  <c r="W1585" i="4"/>
  <c r="W1584" i="4"/>
  <c r="W1583" i="4"/>
  <c r="W1582" i="4"/>
  <c r="W1581" i="4"/>
  <c r="W1580" i="4"/>
  <c r="W1579" i="4"/>
  <c r="W1578" i="4"/>
  <c r="W1577" i="4"/>
  <c r="W1576" i="4"/>
  <c r="W1575" i="4"/>
  <c r="W1574" i="4"/>
  <c r="W1573" i="4"/>
  <c r="W1572" i="4"/>
  <c r="W1571" i="4"/>
  <c r="W1570" i="4"/>
  <c r="W1569" i="4"/>
  <c r="W1568" i="4"/>
  <c r="W1567" i="4"/>
  <c r="W1566" i="4"/>
  <c r="W1565" i="4"/>
  <c r="W1564" i="4"/>
  <c r="W1563" i="4"/>
  <c r="W1562" i="4"/>
  <c r="W1561" i="4"/>
  <c r="W1560" i="4"/>
  <c r="W1559" i="4"/>
  <c r="W1558" i="4"/>
  <c r="W1557" i="4"/>
  <c r="W1556" i="4"/>
  <c r="W1555" i="4"/>
  <c r="W1554" i="4"/>
  <c r="W1553" i="4"/>
  <c r="W1552" i="4"/>
  <c r="W1551" i="4"/>
  <c r="W1550" i="4"/>
  <c r="W1549" i="4"/>
  <c r="W1548" i="4"/>
  <c r="W1547" i="4"/>
  <c r="W1546" i="4"/>
  <c r="W1545" i="4"/>
  <c r="W1544" i="4"/>
  <c r="W1543" i="4"/>
  <c r="W1542" i="4"/>
  <c r="W1541" i="4"/>
  <c r="W1540" i="4"/>
  <c r="W1539" i="4"/>
  <c r="W1538" i="4"/>
  <c r="W1537" i="4"/>
  <c r="W1536" i="4"/>
  <c r="W1535" i="4"/>
  <c r="W1534" i="4"/>
  <c r="W1533" i="4"/>
  <c r="W1532" i="4"/>
  <c r="W1531" i="4"/>
  <c r="W1530" i="4"/>
  <c r="W1529" i="4"/>
  <c r="W1528" i="4"/>
  <c r="W1527" i="4"/>
  <c r="W1526" i="4"/>
  <c r="W1525" i="4"/>
  <c r="W1524" i="4"/>
  <c r="W1523" i="4"/>
  <c r="W1522" i="4"/>
  <c r="W1521" i="4"/>
  <c r="W1520" i="4"/>
  <c r="W1519" i="4"/>
  <c r="W1518" i="4"/>
  <c r="W1517" i="4"/>
  <c r="W1516" i="4"/>
  <c r="W1515" i="4"/>
  <c r="W1514" i="4"/>
  <c r="W1513" i="4"/>
  <c r="W1512" i="4"/>
  <c r="W1511" i="4"/>
  <c r="W1510" i="4"/>
  <c r="W1509" i="4"/>
  <c r="W1508" i="4"/>
  <c r="W1507" i="4"/>
  <c r="W1506" i="4"/>
  <c r="W1505" i="4"/>
  <c r="W1504" i="4"/>
  <c r="W1503" i="4"/>
  <c r="W1502" i="4"/>
  <c r="W1501" i="4"/>
  <c r="W1500" i="4"/>
  <c r="W1499" i="4"/>
  <c r="W1498" i="4"/>
  <c r="W1497" i="4"/>
  <c r="W1496" i="4"/>
  <c r="W1495" i="4"/>
  <c r="W1494" i="4"/>
  <c r="W1493" i="4"/>
  <c r="W1492" i="4"/>
  <c r="W1491" i="4"/>
  <c r="W1490" i="4"/>
  <c r="W1489" i="4"/>
  <c r="W1488" i="4"/>
  <c r="W1487" i="4"/>
  <c r="W1486" i="4"/>
  <c r="W1485" i="4"/>
  <c r="W1484" i="4"/>
  <c r="W1483" i="4"/>
  <c r="W1482" i="4"/>
  <c r="W1481" i="4"/>
  <c r="W1480" i="4"/>
  <c r="W1479" i="4"/>
  <c r="W1478" i="4"/>
  <c r="W1477" i="4"/>
  <c r="W1476" i="4"/>
  <c r="W1475" i="4"/>
  <c r="W1474" i="4"/>
  <c r="W1473" i="4"/>
  <c r="W1472" i="4"/>
  <c r="W1471" i="4"/>
  <c r="W1470" i="4"/>
  <c r="W1469" i="4"/>
  <c r="W1468" i="4"/>
  <c r="W1467" i="4"/>
  <c r="W1466" i="4"/>
  <c r="W1465" i="4"/>
  <c r="W1464" i="4"/>
  <c r="W1463" i="4"/>
  <c r="W1462" i="4"/>
  <c r="W1461" i="4"/>
  <c r="W1460" i="4"/>
  <c r="W1459" i="4"/>
  <c r="W1458" i="4"/>
  <c r="W1457" i="4"/>
  <c r="W1456" i="4"/>
  <c r="W1455" i="4"/>
  <c r="W1454" i="4"/>
  <c r="W1453" i="4"/>
  <c r="W1452" i="4"/>
  <c r="W1451" i="4"/>
  <c r="W1450" i="4"/>
  <c r="W1449" i="4"/>
  <c r="W1448" i="4"/>
  <c r="W1447" i="4"/>
  <c r="W1446" i="4"/>
  <c r="W1445" i="4"/>
  <c r="W1444" i="4"/>
  <c r="W1443" i="4"/>
  <c r="W1442" i="4"/>
  <c r="W1441" i="4"/>
  <c r="W1440" i="4"/>
  <c r="W1439" i="4"/>
  <c r="W1438" i="4"/>
  <c r="W1437" i="4"/>
  <c r="W1436" i="4"/>
  <c r="W1435" i="4"/>
  <c r="W1434" i="4"/>
  <c r="W1433" i="4"/>
  <c r="W1432" i="4"/>
  <c r="W1431" i="4"/>
  <c r="W1430" i="4"/>
  <c r="W1429" i="4"/>
  <c r="W1428" i="4"/>
  <c r="W1427" i="4"/>
  <c r="W1426" i="4"/>
  <c r="W1425" i="4"/>
  <c r="W1424" i="4"/>
  <c r="W1423" i="4"/>
  <c r="W1422" i="4"/>
  <c r="W1421" i="4"/>
  <c r="W1420" i="4"/>
  <c r="W1419" i="4"/>
  <c r="W1418" i="4"/>
  <c r="W1417" i="4"/>
  <c r="W1416" i="4"/>
  <c r="W1415" i="4"/>
  <c r="W1414" i="4"/>
  <c r="W1413" i="4"/>
  <c r="W1412" i="4"/>
  <c r="W1411" i="4"/>
  <c r="W1410" i="4"/>
  <c r="W1409" i="4"/>
  <c r="W1408" i="4"/>
  <c r="W1407" i="4"/>
  <c r="W1406" i="4"/>
  <c r="W1405" i="4"/>
  <c r="W1404" i="4"/>
  <c r="W1403" i="4"/>
  <c r="W1402" i="4"/>
  <c r="W1401" i="4"/>
  <c r="W1400" i="4"/>
  <c r="W1399" i="4"/>
  <c r="W1398" i="4"/>
  <c r="W1397" i="4"/>
  <c r="W1396" i="4"/>
  <c r="W1395" i="4"/>
  <c r="W1394" i="4"/>
  <c r="W1393" i="4"/>
  <c r="W1392" i="4"/>
  <c r="W1391" i="4"/>
  <c r="W1390" i="4"/>
  <c r="W1389" i="4"/>
  <c r="W1388" i="4"/>
  <c r="W1387" i="4"/>
  <c r="W1386" i="4"/>
  <c r="W1385" i="4"/>
  <c r="W1384" i="4"/>
  <c r="W1383" i="4"/>
  <c r="W1382" i="4"/>
  <c r="W1381" i="4"/>
  <c r="W1380" i="4"/>
  <c r="W1379" i="4"/>
  <c r="W1378" i="4"/>
  <c r="W1377" i="4"/>
  <c r="W1376" i="4"/>
  <c r="W1375" i="4"/>
  <c r="W1374" i="4"/>
  <c r="W1373" i="4"/>
  <c r="W1372" i="4"/>
  <c r="W1371" i="4"/>
  <c r="W1370" i="4"/>
  <c r="W1369" i="4"/>
  <c r="W1368" i="4"/>
  <c r="W1367" i="4"/>
  <c r="W1366" i="4"/>
  <c r="W1365" i="4"/>
  <c r="W1364" i="4"/>
  <c r="W1363" i="4"/>
  <c r="W1362" i="4"/>
  <c r="W1361" i="4"/>
  <c r="W1360" i="4"/>
  <c r="W1359" i="4"/>
  <c r="W1358" i="4"/>
  <c r="W1357" i="4"/>
  <c r="W1356" i="4"/>
  <c r="W1355" i="4"/>
  <c r="W1354" i="4"/>
  <c r="W1353" i="4"/>
  <c r="W1352" i="4"/>
  <c r="W1351" i="4"/>
  <c r="W1350" i="4"/>
  <c r="W1349" i="4"/>
  <c r="W1348" i="4"/>
  <c r="W1347" i="4"/>
  <c r="W1346" i="4"/>
  <c r="W1345" i="4"/>
  <c r="W1344" i="4"/>
  <c r="W1343" i="4"/>
  <c r="W1342" i="4"/>
  <c r="W1341" i="4"/>
  <c r="W1340" i="4"/>
  <c r="W1339" i="4"/>
  <c r="W1338" i="4"/>
  <c r="W1337" i="4"/>
  <c r="W1336" i="4"/>
  <c r="W1335" i="4"/>
  <c r="W1334" i="4"/>
  <c r="W1333" i="4"/>
  <c r="W1332" i="4"/>
  <c r="W1331" i="4"/>
  <c r="W1330" i="4"/>
  <c r="W1329" i="4"/>
  <c r="W1328" i="4"/>
  <c r="W1327" i="4"/>
  <c r="W1326" i="4"/>
  <c r="W1325" i="4"/>
  <c r="W1324" i="4"/>
  <c r="W1323" i="4"/>
  <c r="W1322" i="4"/>
  <c r="W1321" i="4"/>
  <c r="W1320" i="4"/>
  <c r="W1319" i="4"/>
  <c r="W1318" i="4"/>
  <c r="W1317" i="4"/>
  <c r="W1316" i="4"/>
  <c r="W1315" i="4"/>
  <c r="W1314" i="4"/>
  <c r="W1313" i="4"/>
  <c r="W1312" i="4"/>
  <c r="W1311" i="4"/>
  <c r="W1310" i="4"/>
  <c r="W1309" i="4"/>
  <c r="W1308" i="4"/>
  <c r="W1307" i="4"/>
  <c r="W1306" i="4"/>
  <c r="W1305" i="4"/>
  <c r="W1304" i="4"/>
  <c r="W1303" i="4"/>
  <c r="W1302" i="4"/>
  <c r="W1301" i="4"/>
  <c r="W1300" i="4"/>
  <c r="W1299" i="4"/>
  <c r="W1298" i="4"/>
  <c r="W1297" i="4"/>
  <c r="W1296" i="4"/>
  <c r="W1295" i="4"/>
  <c r="W1294" i="4"/>
  <c r="W1293" i="4"/>
  <c r="W1292" i="4"/>
  <c r="W1291" i="4"/>
  <c r="W1290" i="4"/>
  <c r="W1289" i="4"/>
  <c r="W1288" i="4"/>
  <c r="W1287" i="4"/>
  <c r="W1286" i="4"/>
  <c r="W1285" i="4"/>
  <c r="W1284" i="4"/>
  <c r="W1283" i="4"/>
  <c r="W1282" i="4"/>
  <c r="W1281" i="4"/>
  <c r="W1280" i="4"/>
  <c r="W1279" i="4"/>
  <c r="W1278" i="4"/>
  <c r="W1277" i="4"/>
  <c r="W1276" i="4"/>
  <c r="W1275" i="4"/>
  <c r="W1274" i="4"/>
  <c r="W1273" i="4"/>
  <c r="W1272" i="4"/>
  <c r="W1271" i="4"/>
  <c r="W1270" i="4"/>
  <c r="W1269" i="4"/>
  <c r="W1268" i="4"/>
  <c r="W1267" i="4"/>
  <c r="W1266" i="4"/>
  <c r="W1265" i="4"/>
  <c r="W1264" i="4"/>
  <c r="W1263" i="4"/>
  <c r="W1262" i="4"/>
  <c r="W1261" i="4"/>
  <c r="W1260" i="4"/>
  <c r="W1259" i="4"/>
  <c r="W1258" i="4"/>
  <c r="W1257" i="4"/>
  <c r="W1256" i="4"/>
  <c r="W1255" i="4"/>
  <c r="W1254" i="4"/>
  <c r="W1253" i="4"/>
  <c r="W1252" i="4"/>
  <c r="W1251" i="4"/>
  <c r="W1250" i="4"/>
  <c r="W1249" i="4"/>
  <c r="W1248" i="4"/>
  <c r="W1247" i="4"/>
  <c r="W1246" i="4"/>
  <c r="W1245" i="4"/>
  <c r="W1244" i="4"/>
  <c r="W1243" i="4"/>
  <c r="W1242" i="4"/>
  <c r="W1241" i="4"/>
  <c r="W1240" i="4"/>
  <c r="W1239" i="4"/>
  <c r="W1238" i="4"/>
  <c r="W1237" i="4"/>
  <c r="W1236" i="4"/>
  <c r="W1235" i="4"/>
  <c r="W1234" i="4"/>
  <c r="W1233" i="4"/>
  <c r="W1232" i="4"/>
  <c r="W1231" i="4"/>
  <c r="W1230" i="4"/>
  <c r="W1229" i="4"/>
  <c r="W1228" i="4"/>
  <c r="W1227" i="4"/>
  <c r="W1226" i="4"/>
  <c r="W1225" i="4"/>
  <c r="W1224" i="4"/>
  <c r="W1223" i="4"/>
  <c r="W1222" i="4"/>
  <c r="W1221" i="4"/>
  <c r="W1220" i="4"/>
  <c r="W1219" i="4"/>
  <c r="W1218" i="4"/>
  <c r="W1217" i="4"/>
  <c r="W1216" i="4"/>
  <c r="W1215" i="4"/>
  <c r="W1214" i="4"/>
  <c r="W1213" i="4"/>
  <c r="W1212" i="4"/>
  <c r="W1211" i="4"/>
  <c r="W1210" i="4"/>
  <c r="W1209" i="4"/>
  <c r="W1208" i="4"/>
  <c r="W1207" i="4"/>
  <c r="W1206" i="4"/>
  <c r="W1205" i="4"/>
  <c r="W1204" i="4"/>
  <c r="W1203" i="4"/>
  <c r="W1202" i="4"/>
  <c r="W1201" i="4"/>
  <c r="W1200" i="4"/>
  <c r="W1199" i="4"/>
  <c r="W1198" i="4"/>
  <c r="W1197" i="4"/>
  <c r="W1196" i="4"/>
  <c r="W1195" i="4"/>
  <c r="W1194" i="4"/>
  <c r="W1193" i="4"/>
  <c r="W1192" i="4"/>
  <c r="W1191" i="4"/>
  <c r="W1190" i="4"/>
  <c r="W1189" i="4"/>
  <c r="W1188" i="4"/>
  <c r="W1187" i="4"/>
  <c r="W1186" i="4"/>
  <c r="W1185" i="4"/>
  <c r="W1184" i="4"/>
  <c r="W1183" i="4"/>
  <c r="W1182" i="4"/>
  <c r="W1181" i="4"/>
  <c r="W1180" i="4"/>
  <c r="W1179" i="4"/>
  <c r="W1178" i="4"/>
  <c r="W1177" i="4"/>
  <c r="W1176" i="4"/>
  <c r="W1175" i="4"/>
  <c r="W1174" i="4"/>
  <c r="W1173" i="4"/>
  <c r="W1172" i="4"/>
  <c r="W1171" i="4"/>
  <c r="W1170" i="4"/>
  <c r="W1169" i="4"/>
  <c r="W1168" i="4"/>
  <c r="W1167" i="4"/>
  <c r="W1166" i="4"/>
  <c r="W1165" i="4"/>
  <c r="W1164" i="4"/>
  <c r="W1163" i="4"/>
  <c r="W1162" i="4"/>
  <c r="W1161" i="4"/>
  <c r="W1160" i="4"/>
  <c r="W1159" i="4"/>
  <c r="W1158" i="4"/>
  <c r="W1157" i="4"/>
  <c r="W1156" i="4"/>
  <c r="W1155" i="4"/>
  <c r="W1154" i="4"/>
  <c r="W1153" i="4"/>
  <c r="W1152" i="4"/>
  <c r="W1151" i="4"/>
  <c r="W1150" i="4"/>
  <c r="W1149" i="4"/>
  <c r="W1148" i="4"/>
  <c r="W1147" i="4"/>
  <c r="W1146" i="4"/>
  <c r="W1145" i="4"/>
  <c r="W1144" i="4"/>
  <c r="W1143" i="4"/>
  <c r="W1142" i="4"/>
  <c r="W1141" i="4"/>
  <c r="W1140" i="4"/>
  <c r="W1139" i="4"/>
  <c r="W1138" i="4"/>
  <c r="W1137" i="4"/>
  <c r="W1136" i="4"/>
  <c r="W1135" i="4"/>
  <c r="W1134" i="4"/>
  <c r="W1133" i="4"/>
  <c r="W1132" i="4"/>
  <c r="W1131" i="4"/>
  <c r="W1130" i="4"/>
  <c r="W1129" i="4"/>
  <c r="W1128" i="4"/>
  <c r="W1127" i="4"/>
  <c r="W1126" i="4"/>
  <c r="W1125" i="4"/>
  <c r="W1124" i="4"/>
  <c r="W1123" i="4"/>
  <c r="W1122" i="4"/>
  <c r="W1121" i="4"/>
  <c r="W1120" i="4"/>
  <c r="W1119" i="4"/>
  <c r="W1118" i="4"/>
  <c r="W1117" i="4"/>
  <c r="W1116" i="4"/>
  <c r="W1115" i="4"/>
  <c r="W1114" i="4"/>
  <c r="W1113" i="4"/>
  <c r="W1112" i="4"/>
  <c r="W1111" i="4"/>
  <c r="W1110" i="4"/>
  <c r="W1109" i="4"/>
  <c r="W1108" i="4"/>
  <c r="W1107" i="4"/>
  <c r="W1106" i="4"/>
  <c r="W1105" i="4"/>
  <c r="W1104" i="4"/>
  <c r="W1103" i="4"/>
  <c r="W1102" i="4"/>
  <c r="W1101" i="4"/>
  <c r="W1100" i="4"/>
  <c r="W1099" i="4"/>
  <c r="W1098" i="4"/>
  <c r="W1097" i="4"/>
  <c r="W1096" i="4"/>
  <c r="W1095" i="4"/>
  <c r="W1094" i="4"/>
  <c r="W1093" i="4"/>
  <c r="W1092" i="4"/>
  <c r="W1091" i="4"/>
  <c r="W1090" i="4"/>
  <c r="W1089" i="4"/>
  <c r="W1088" i="4"/>
  <c r="W1087" i="4"/>
  <c r="W1086" i="4"/>
  <c r="W1085" i="4"/>
  <c r="W1084" i="4"/>
  <c r="W1083" i="4"/>
  <c r="W1082" i="4"/>
  <c r="W1081" i="4"/>
  <c r="W1080" i="4"/>
  <c r="W1079" i="4"/>
  <c r="W1078" i="4"/>
  <c r="W1077" i="4"/>
  <c r="W1076" i="4"/>
  <c r="W1075" i="4"/>
  <c r="W1074" i="4"/>
  <c r="W1073" i="4"/>
  <c r="W1072" i="4"/>
  <c r="W1071" i="4"/>
  <c r="W1070" i="4"/>
  <c r="W1069" i="4"/>
  <c r="W1068" i="4"/>
  <c r="W1067" i="4"/>
  <c r="W1066" i="4"/>
  <c r="W1065" i="4"/>
  <c r="W1064" i="4"/>
  <c r="W1063" i="4"/>
  <c r="W1062" i="4"/>
  <c r="W1061" i="4"/>
  <c r="W1060" i="4"/>
  <c r="W1059" i="4"/>
  <c r="W1058" i="4"/>
  <c r="W1057" i="4"/>
  <c r="W1056" i="4"/>
  <c r="W1055" i="4"/>
  <c r="W1054" i="4"/>
  <c r="W1053" i="4"/>
  <c r="W1052" i="4"/>
  <c r="W1051" i="4"/>
  <c r="W1050" i="4"/>
  <c r="W1049" i="4"/>
  <c r="W1048" i="4"/>
  <c r="W1047" i="4"/>
  <c r="W1046" i="4"/>
  <c r="W1045" i="4"/>
  <c r="W1044" i="4"/>
  <c r="W1043" i="4"/>
  <c r="W1042" i="4"/>
  <c r="W1041" i="4"/>
  <c r="W1040" i="4"/>
  <c r="W1039" i="4"/>
  <c r="W1038" i="4"/>
  <c r="W1037" i="4"/>
  <c r="W1036" i="4"/>
  <c r="W1035" i="4"/>
  <c r="W1034" i="4"/>
  <c r="W1033" i="4"/>
  <c r="W1032" i="4"/>
  <c r="W1031" i="4"/>
  <c r="W1030" i="4"/>
  <c r="W1029" i="4"/>
  <c r="W1028" i="4"/>
  <c r="W1027" i="4"/>
  <c r="W1026" i="4"/>
  <c r="W1025" i="4"/>
  <c r="W1024" i="4"/>
  <c r="W1023" i="4"/>
  <c r="W1022" i="4"/>
  <c r="W1021" i="4"/>
  <c r="W1020" i="4"/>
  <c r="W1019" i="4"/>
  <c r="W1018" i="4"/>
  <c r="W1017" i="4"/>
  <c r="W1016" i="4"/>
  <c r="W1015" i="4"/>
  <c r="W1014" i="4"/>
  <c r="W1013" i="4"/>
  <c r="W1012" i="4"/>
  <c r="W1011" i="4"/>
  <c r="W1010" i="4"/>
  <c r="W1009" i="4"/>
  <c r="W1008" i="4"/>
  <c r="W1007" i="4"/>
  <c r="W1006" i="4"/>
  <c r="W1005" i="4"/>
  <c r="W1004" i="4"/>
  <c r="W1003" i="4"/>
  <c r="W1002" i="4"/>
  <c r="W1001" i="4"/>
  <c r="W1000" i="4"/>
  <c r="W999" i="4"/>
  <c r="W998" i="4"/>
  <c r="W997" i="4"/>
  <c r="W996" i="4"/>
  <c r="W995" i="4"/>
  <c r="W994" i="4"/>
  <c r="W993" i="4"/>
  <c r="W992" i="4"/>
  <c r="W991" i="4"/>
  <c r="W990" i="4"/>
  <c r="W989" i="4"/>
  <c r="W988" i="4"/>
  <c r="W987" i="4"/>
  <c r="W986" i="4"/>
  <c r="W985" i="4"/>
  <c r="W984" i="4"/>
  <c r="W983" i="4"/>
  <c r="W982" i="4"/>
  <c r="W981" i="4"/>
  <c r="W980" i="4"/>
  <c r="W979" i="4"/>
  <c r="W978" i="4"/>
  <c r="W977" i="4"/>
  <c r="W976" i="4"/>
  <c r="W975" i="4"/>
  <c r="W974" i="4"/>
  <c r="W973" i="4"/>
  <c r="W972" i="4"/>
  <c r="W971" i="4"/>
  <c r="W970" i="4"/>
  <c r="W969" i="4"/>
  <c r="W968" i="4"/>
  <c r="W967" i="4"/>
  <c r="W966" i="4"/>
  <c r="W965" i="4"/>
  <c r="W964" i="4"/>
  <c r="W963" i="4"/>
  <c r="W962" i="4"/>
  <c r="W961" i="4"/>
  <c r="W960" i="4"/>
  <c r="W959" i="4"/>
  <c r="W958" i="4"/>
  <c r="W957" i="4"/>
  <c r="W956" i="4"/>
  <c r="W955" i="4"/>
  <c r="W954" i="4"/>
  <c r="W953" i="4"/>
  <c r="W952" i="4"/>
  <c r="W951" i="4"/>
  <c r="W950" i="4"/>
  <c r="W949" i="4"/>
  <c r="W948" i="4"/>
  <c r="W947" i="4"/>
  <c r="W946" i="4"/>
  <c r="W945" i="4"/>
  <c r="W944" i="4"/>
  <c r="W943" i="4"/>
  <c r="W942" i="4"/>
  <c r="W941" i="4"/>
  <c r="W940" i="4"/>
  <c r="W939" i="4"/>
  <c r="W938" i="4"/>
  <c r="W937" i="4"/>
  <c r="W936" i="4"/>
  <c r="W935" i="4"/>
  <c r="W934" i="4"/>
  <c r="W933" i="4"/>
  <c r="W932" i="4"/>
  <c r="W931" i="4"/>
  <c r="W930" i="4"/>
  <c r="W929" i="4"/>
  <c r="W928" i="4"/>
  <c r="W927" i="4"/>
  <c r="W926" i="4"/>
  <c r="W925" i="4"/>
  <c r="W924" i="4"/>
  <c r="W923" i="4"/>
  <c r="W922" i="4"/>
  <c r="W921" i="4"/>
  <c r="W920" i="4"/>
  <c r="W919" i="4"/>
  <c r="W918" i="4"/>
  <c r="W917" i="4"/>
  <c r="W916" i="4"/>
  <c r="W915" i="4"/>
  <c r="W914" i="4"/>
  <c r="W913" i="4"/>
  <c r="W912" i="4"/>
  <c r="W911" i="4"/>
  <c r="W910" i="4"/>
  <c r="W909" i="4"/>
  <c r="W908" i="4"/>
  <c r="W907" i="4"/>
  <c r="W906" i="4"/>
  <c r="W905" i="4"/>
  <c r="W904" i="4"/>
  <c r="W903" i="4"/>
  <c r="W902" i="4"/>
  <c r="W901" i="4"/>
  <c r="W900" i="4"/>
  <c r="W899" i="4"/>
  <c r="W898" i="4"/>
  <c r="W897" i="4"/>
  <c r="W896" i="4"/>
  <c r="W895" i="4"/>
  <c r="W894" i="4"/>
  <c r="W893" i="4"/>
  <c r="W892" i="4"/>
  <c r="W891" i="4"/>
  <c r="W890" i="4"/>
  <c r="W889" i="4"/>
  <c r="W888" i="4"/>
  <c r="W887" i="4"/>
  <c r="W886" i="4"/>
  <c r="W885" i="4"/>
  <c r="W884" i="4"/>
  <c r="W883" i="4"/>
  <c r="W882" i="4"/>
  <c r="W881" i="4"/>
  <c r="W880" i="4"/>
  <c r="W879" i="4"/>
  <c r="W878" i="4"/>
  <c r="W877" i="4"/>
  <c r="W876" i="4"/>
  <c r="W875" i="4"/>
  <c r="W874" i="4"/>
  <c r="W873" i="4"/>
  <c r="W872" i="4"/>
  <c r="W871" i="4"/>
  <c r="W870" i="4"/>
  <c r="W869" i="4"/>
  <c r="W868" i="4"/>
  <c r="W867" i="4"/>
  <c r="W866" i="4"/>
  <c r="W865" i="4"/>
  <c r="W864" i="4"/>
  <c r="W863" i="4"/>
  <c r="W862" i="4"/>
  <c r="W861" i="4"/>
  <c r="W860" i="4"/>
  <c r="W859" i="4"/>
  <c r="W858" i="4"/>
  <c r="W857" i="4"/>
  <c r="W856" i="4"/>
  <c r="W855" i="4"/>
  <c r="W854" i="4"/>
  <c r="W853" i="4"/>
  <c r="W852" i="4"/>
  <c r="W851" i="4"/>
  <c r="W850" i="4"/>
  <c r="W849" i="4"/>
  <c r="W848" i="4"/>
  <c r="W847" i="4"/>
  <c r="W846" i="4"/>
  <c r="W845" i="4"/>
  <c r="W844" i="4"/>
  <c r="W843" i="4"/>
  <c r="W842" i="4"/>
  <c r="W841" i="4"/>
  <c r="W840" i="4"/>
  <c r="W839" i="4"/>
  <c r="W838" i="4"/>
  <c r="W837" i="4"/>
  <c r="W836" i="4"/>
  <c r="W835" i="4"/>
  <c r="W834" i="4"/>
  <c r="W833" i="4"/>
  <c r="W832" i="4"/>
  <c r="W831" i="4"/>
  <c r="W830" i="4"/>
  <c r="W829" i="4"/>
  <c r="W828" i="4"/>
  <c r="W827" i="4"/>
  <c r="W826" i="4"/>
  <c r="W825" i="4"/>
  <c r="W824" i="4"/>
  <c r="W823" i="4"/>
  <c r="W822" i="4"/>
  <c r="W821" i="4"/>
  <c r="W820" i="4"/>
  <c r="W819" i="4"/>
  <c r="W818" i="4"/>
  <c r="W817" i="4"/>
  <c r="W816" i="4"/>
  <c r="W815" i="4"/>
  <c r="W814" i="4"/>
  <c r="W813" i="4"/>
  <c r="W812" i="4"/>
  <c r="W811" i="4"/>
  <c r="W810" i="4"/>
  <c r="W809" i="4"/>
  <c r="W808" i="4"/>
  <c r="W807" i="4"/>
  <c r="W806" i="4"/>
  <c r="W805" i="4"/>
  <c r="W804" i="4"/>
  <c r="W803" i="4"/>
  <c r="W802" i="4"/>
  <c r="W801" i="4"/>
  <c r="W800" i="4"/>
  <c r="W799" i="4"/>
  <c r="W798" i="4"/>
  <c r="W797" i="4"/>
  <c r="W796" i="4"/>
  <c r="W795" i="4"/>
  <c r="W794" i="4"/>
  <c r="W793" i="4"/>
  <c r="W792" i="4"/>
  <c r="W791" i="4"/>
  <c r="W790" i="4"/>
  <c r="W789" i="4"/>
  <c r="W788" i="4"/>
  <c r="W787" i="4"/>
  <c r="W786" i="4"/>
  <c r="W785" i="4"/>
  <c r="W784" i="4"/>
  <c r="W783" i="4"/>
  <c r="W782" i="4"/>
  <c r="W781" i="4"/>
  <c r="W780" i="4"/>
  <c r="W779" i="4"/>
  <c r="W778" i="4"/>
  <c r="W777" i="4"/>
  <c r="W776" i="4"/>
  <c r="W775" i="4"/>
  <c r="W774" i="4"/>
  <c r="W773" i="4"/>
  <c r="W772" i="4"/>
  <c r="W771" i="4"/>
  <c r="W770" i="4"/>
  <c r="W769" i="4"/>
  <c r="W768" i="4"/>
  <c r="W767" i="4"/>
  <c r="W766" i="4"/>
  <c r="W765" i="4"/>
  <c r="W764" i="4"/>
  <c r="W763" i="4"/>
  <c r="W762" i="4"/>
  <c r="W761" i="4"/>
  <c r="W760" i="4"/>
  <c r="W759" i="4"/>
  <c r="W758" i="4"/>
  <c r="W757" i="4"/>
  <c r="W756" i="4"/>
  <c r="W755" i="4"/>
  <c r="W754" i="4"/>
  <c r="W753" i="4"/>
  <c r="W752" i="4"/>
  <c r="W751" i="4"/>
  <c r="W750" i="4"/>
  <c r="W749" i="4"/>
  <c r="W748" i="4"/>
  <c r="W747" i="4"/>
  <c r="W746" i="4"/>
  <c r="W745" i="4"/>
  <c r="W744" i="4"/>
  <c r="W743" i="4"/>
  <c r="W742" i="4"/>
  <c r="W741" i="4"/>
  <c r="W740" i="4"/>
  <c r="W739" i="4"/>
  <c r="W738" i="4"/>
  <c r="W737" i="4"/>
  <c r="W736" i="4"/>
  <c r="W735" i="4"/>
  <c r="W734" i="4"/>
  <c r="W733" i="4"/>
  <c r="W732" i="4"/>
  <c r="W731" i="4"/>
  <c r="W730" i="4"/>
  <c r="W729" i="4"/>
  <c r="W728" i="4"/>
  <c r="W727" i="4"/>
  <c r="W726" i="4"/>
  <c r="W725" i="4"/>
  <c r="W724" i="4"/>
  <c r="W723" i="4"/>
  <c r="W722" i="4"/>
  <c r="W721" i="4"/>
  <c r="W720" i="4"/>
  <c r="W719" i="4"/>
  <c r="W718" i="4"/>
  <c r="W717" i="4"/>
  <c r="W716" i="4"/>
  <c r="W715" i="4"/>
  <c r="W714" i="4"/>
  <c r="W713" i="4"/>
  <c r="W712" i="4"/>
  <c r="W711" i="4"/>
  <c r="W710" i="4"/>
  <c r="W709" i="4"/>
  <c r="W708" i="4"/>
  <c r="W707" i="4"/>
  <c r="W706" i="4"/>
  <c r="W705" i="4"/>
  <c r="W704" i="4"/>
  <c r="W703" i="4"/>
  <c r="W702" i="4"/>
  <c r="W701" i="4"/>
  <c r="W700" i="4"/>
  <c r="W699" i="4"/>
  <c r="W698" i="4"/>
  <c r="W697" i="4"/>
  <c r="W696" i="4"/>
  <c r="W695" i="4"/>
  <c r="W694" i="4"/>
  <c r="W693" i="4"/>
  <c r="W692" i="4"/>
  <c r="W691" i="4"/>
  <c r="W690" i="4"/>
  <c r="W689" i="4"/>
  <c r="W688" i="4"/>
  <c r="W687" i="4"/>
  <c r="W686" i="4"/>
  <c r="W685" i="4"/>
  <c r="W684" i="4"/>
  <c r="W683" i="4"/>
  <c r="W682" i="4"/>
  <c r="W681" i="4"/>
  <c r="W680" i="4"/>
  <c r="W679" i="4"/>
  <c r="W678" i="4"/>
  <c r="W677" i="4"/>
  <c r="W676" i="4"/>
  <c r="W675" i="4"/>
  <c r="W674" i="4"/>
  <c r="W673" i="4"/>
  <c r="W672" i="4"/>
  <c r="W671" i="4"/>
  <c r="W670" i="4"/>
  <c r="W669" i="4"/>
  <c r="W668" i="4"/>
  <c r="W667" i="4"/>
  <c r="W666" i="4"/>
  <c r="W665" i="4"/>
  <c r="W664" i="4"/>
  <c r="W663" i="4"/>
  <c r="W662" i="4"/>
  <c r="W661" i="4"/>
  <c r="W660" i="4"/>
  <c r="W659" i="4"/>
  <c r="W658" i="4"/>
  <c r="W657" i="4"/>
  <c r="W656" i="4"/>
  <c r="W655" i="4"/>
  <c r="W654" i="4"/>
  <c r="W653" i="4"/>
  <c r="W652" i="4"/>
  <c r="W651" i="4"/>
  <c r="W650" i="4"/>
  <c r="W649" i="4"/>
  <c r="W648" i="4"/>
  <c r="W647" i="4"/>
  <c r="W646" i="4"/>
  <c r="W645" i="4"/>
  <c r="W644" i="4"/>
  <c r="W643" i="4"/>
  <c r="W642" i="4"/>
  <c r="W641" i="4"/>
  <c r="W640" i="4"/>
  <c r="W639" i="4"/>
  <c r="W638" i="4"/>
  <c r="W637" i="4"/>
  <c r="W636" i="4"/>
  <c r="W635" i="4"/>
  <c r="W634" i="4"/>
  <c r="W633" i="4"/>
  <c r="W632" i="4"/>
  <c r="W631" i="4"/>
  <c r="W630" i="4"/>
  <c r="W629" i="4"/>
  <c r="W628" i="4"/>
  <c r="W627" i="4"/>
  <c r="W626" i="4"/>
  <c r="W625" i="4"/>
  <c r="W624" i="4"/>
  <c r="W623" i="4"/>
  <c r="W622" i="4"/>
  <c r="W621" i="4"/>
  <c r="W620" i="4"/>
  <c r="W619" i="4"/>
  <c r="W618" i="4"/>
  <c r="W617" i="4"/>
  <c r="W616" i="4"/>
  <c r="W615" i="4"/>
  <c r="W614" i="4"/>
  <c r="W613" i="4"/>
  <c r="W612" i="4"/>
  <c r="W611" i="4"/>
  <c r="W610" i="4"/>
  <c r="W609" i="4"/>
  <c r="W608" i="4"/>
  <c r="W607" i="4"/>
  <c r="W606" i="4"/>
  <c r="W605" i="4"/>
  <c r="W604" i="4"/>
  <c r="W603" i="4"/>
  <c r="W602" i="4"/>
  <c r="W601" i="4"/>
  <c r="W600" i="4"/>
  <c r="W599" i="4"/>
  <c r="W598" i="4"/>
  <c r="W597" i="4"/>
  <c r="W596" i="4"/>
  <c r="W595" i="4"/>
  <c r="W594" i="4"/>
  <c r="W593" i="4"/>
  <c r="W592" i="4"/>
  <c r="W591" i="4"/>
  <c r="W590" i="4"/>
  <c r="W589" i="4"/>
  <c r="W588" i="4"/>
  <c r="W587" i="4"/>
  <c r="W586" i="4"/>
  <c r="W585" i="4"/>
  <c r="W584" i="4"/>
  <c r="W583" i="4"/>
  <c r="W582" i="4"/>
  <c r="W581" i="4"/>
  <c r="W580" i="4"/>
  <c r="W579" i="4"/>
  <c r="W578" i="4"/>
  <c r="W577" i="4"/>
  <c r="W576" i="4"/>
  <c r="W575" i="4"/>
  <c r="W574" i="4"/>
  <c r="W573" i="4"/>
  <c r="W572" i="4"/>
  <c r="W571" i="4"/>
  <c r="W570" i="4"/>
  <c r="W569" i="4"/>
  <c r="W568" i="4"/>
  <c r="W567" i="4"/>
  <c r="W566" i="4"/>
  <c r="W565" i="4"/>
  <c r="W564" i="4"/>
  <c r="W563" i="4"/>
  <c r="W562" i="4"/>
  <c r="W561" i="4"/>
  <c r="W560" i="4"/>
  <c r="W559" i="4"/>
  <c r="W558" i="4"/>
  <c r="W557" i="4"/>
  <c r="W556" i="4"/>
  <c r="W555" i="4"/>
  <c r="W554" i="4"/>
  <c r="W553" i="4"/>
  <c r="W552" i="4"/>
  <c r="W551" i="4"/>
  <c r="W550" i="4"/>
  <c r="W549" i="4"/>
  <c r="W548" i="4"/>
  <c r="W547" i="4"/>
  <c r="W546" i="4"/>
  <c r="W545" i="4"/>
  <c r="W544" i="4"/>
  <c r="W543" i="4"/>
  <c r="W542" i="4"/>
  <c r="W541" i="4"/>
  <c r="W540" i="4"/>
  <c r="W539" i="4"/>
  <c r="W538" i="4"/>
  <c r="W537" i="4"/>
  <c r="W536" i="4"/>
  <c r="W535" i="4"/>
  <c r="W534" i="4"/>
  <c r="W533" i="4"/>
  <c r="W532" i="4"/>
  <c r="W531" i="4"/>
  <c r="W530" i="4"/>
  <c r="W529" i="4"/>
  <c r="W528" i="4"/>
  <c r="W527" i="4"/>
  <c r="W526" i="4"/>
  <c r="W525" i="4"/>
  <c r="W524" i="4"/>
  <c r="W523" i="4"/>
  <c r="W522" i="4"/>
  <c r="W521" i="4"/>
  <c r="W520" i="4"/>
  <c r="W519" i="4"/>
  <c r="W518" i="4"/>
  <c r="W517" i="4"/>
  <c r="W516" i="4"/>
  <c r="W515" i="4"/>
  <c r="W514" i="4"/>
  <c r="W513" i="4"/>
  <c r="W512" i="4"/>
  <c r="W511" i="4"/>
  <c r="W510" i="4"/>
  <c r="W509" i="4"/>
  <c r="W508" i="4"/>
  <c r="W507" i="4"/>
  <c r="W506" i="4"/>
  <c r="W505" i="4"/>
  <c r="W504" i="4"/>
  <c r="W503" i="4"/>
  <c r="W502" i="4"/>
  <c r="W501" i="4"/>
  <c r="W500" i="4"/>
  <c r="W499" i="4"/>
  <c r="W498" i="4"/>
  <c r="W497" i="4"/>
  <c r="W496" i="4"/>
  <c r="W495" i="4"/>
  <c r="W494" i="4"/>
  <c r="W493" i="4"/>
  <c r="W492" i="4"/>
  <c r="W491" i="4"/>
  <c r="W490" i="4"/>
  <c r="W489" i="4"/>
  <c r="W488" i="4"/>
  <c r="W487" i="4"/>
  <c r="W486" i="4"/>
  <c r="W485" i="4"/>
  <c r="W484" i="4"/>
  <c r="W483" i="4"/>
  <c r="W482" i="4"/>
  <c r="W481" i="4"/>
  <c r="W480" i="4"/>
  <c r="W479" i="4"/>
  <c r="W478" i="4"/>
  <c r="W477" i="4"/>
  <c r="W476" i="4"/>
  <c r="W475" i="4"/>
  <c r="W474" i="4"/>
  <c r="W473" i="4"/>
  <c r="W472" i="4"/>
  <c r="W471" i="4"/>
  <c r="W470" i="4"/>
  <c r="W469" i="4"/>
  <c r="W468" i="4"/>
  <c r="W467" i="4"/>
  <c r="W466" i="4"/>
  <c r="W465" i="4"/>
  <c r="W464" i="4"/>
  <c r="W463" i="4"/>
  <c r="W462" i="4"/>
  <c r="W461" i="4"/>
  <c r="W460" i="4"/>
  <c r="W459" i="4"/>
  <c r="W458" i="4"/>
  <c r="W457" i="4"/>
  <c r="W456" i="4"/>
  <c r="W455" i="4"/>
  <c r="W454" i="4"/>
  <c r="W453" i="4"/>
  <c r="W452" i="4"/>
  <c r="W451" i="4"/>
  <c r="W450" i="4"/>
  <c r="W449" i="4"/>
  <c r="W448" i="4"/>
  <c r="W447" i="4"/>
  <c r="W446" i="4"/>
  <c r="W445" i="4"/>
  <c r="W444" i="4"/>
  <c r="W443" i="4"/>
  <c r="W442" i="4"/>
  <c r="W441" i="4"/>
  <c r="W440" i="4"/>
  <c r="W439" i="4"/>
  <c r="W438" i="4"/>
  <c r="W437" i="4"/>
  <c r="W436" i="4"/>
  <c r="W435" i="4"/>
  <c r="W434" i="4"/>
  <c r="W433" i="4"/>
  <c r="W432" i="4"/>
  <c r="W431" i="4"/>
  <c r="W430" i="4"/>
  <c r="W429" i="4"/>
  <c r="W428" i="4"/>
  <c r="W427" i="4"/>
  <c r="W426" i="4"/>
  <c r="W425" i="4"/>
  <c r="W424" i="4"/>
  <c r="W423" i="4"/>
  <c r="W422" i="4"/>
  <c r="W421" i="4"/>
  <c r="W420" i="4"/>
  <c r="W419" i="4"/>
  <c r="W418" i="4"/>
  <c r="W417" i="4"/>
  <c r="W416" i="4"/>
  <c r="W415" i="4"/>
  <c r="W414" i="4"/>
  <c r="W413" i="4"/>
  <c r="W412" i="4"/>
  <c r="W411" i="4"/>
  <c r="W410" i="4"/>
  <c r="W409" i="4"/>
  <c r="W408" i="4"/>
  <c r="W407" i="4"/>
  <c r="W406" i="4"/>
  <c r="W405" i="4"/>
  <c r="W404" i="4"/>
  <c r="W403" i="4"/>
  <c r="W402" i="4"/>
  <c r="W401" i="4"/>
  <c r="W400" i="4"/>
  <c r="W399" i="4"/>
  <c r="W398" i="4"/>
  <c r="W397" i="4"/>
  <c r="W396" i="4"/>
  <c r="W395" i="4"/>
  <c r="W394" i="4"/>
  <c r="W393" i="4"/>
  <c r="W392" i="4"/>
  <c r="W391" i="4"/>
  <c r="W390" i="4"/>
  <c r="W389" i="4"/>
  <c r="W388" i="4"/>
  <c r="W387" i="4"/>
  <c r="W386" i="4"/>
  <c r="W385" i="4"/>
  <c r="W384" i="4"/>
  <c r="W383" i="4"/>
  <c r="W382" i="4"/>
  <c r="W381" i="4"/>
  <c r="W380" i="4"/>
  <c r="W379" i="4"/>
  <c r="W378" i="4"/>
  <c r="W377" i="4"/>
  <c r="W376" i="4"/>
  <c r="W375" i="4"/>
  <c r="W374" i="4"/>
  <c r="W373" i="4"/>
  <c r="W372" i="4"/>
  <c r="W371" i="4"/>
  <c r="W370" i="4"/>
  <c r="W369" i="4"/>
  <c r="W368" i="4"/>
  <c r="W367" i="4"/>
  <c r="W366" i="4"/>
  <c r="W365" i="4"/>
  <c r="W364" i="4"/>
  <c r="W363" i="4"/>
  <c r="W362" i="4"/>
  <c r="W361" i="4"/>
  <c r="W360" i="4"/>
  <c r="W359" i="4"/>
  <c r="W358" i="4"/>
  <c r="W357" i="4"/>
  <c r="W356" i="4"/>
  <c r="W355" i="4"/>
  <c r="W354" i="4"/>
  <c r="W353" i="4"/>
  <c r="W352" i="4"/>
  <c r="W351" i="4"/>
  <c r="W350" i="4"/>
  <c r="W349" i="4"/>
  <c r="W348" i="4"/>
  <c r="W347" i="4"/>
  <c r="W346" i="4"/>
  <c r="W345" i="4"/>
  <c r="W344" i="4"/>
  <c r="W343" i="4"/>
  <c r="W342" i="4"/>
  <c r="W341" i="4"/>
  <c r="W340" i="4"/>
  <c r="W339" i="4"/>
  <c r="W338" i="4"/>
  <c r="W337" i="4"/>
  <c r="W336" i="4"/>
  <c r="W335" i="4"/>
  <c r="W334" i="4"/>
  <c r="W333" i="4"/>
  <c r="W332" i="4"/>
  <c r="W331" i="4"/>
  <c r="W330" i="4"/>
  <c r="W329" i="4"/>
  <c r="W328" i="4"/>
  <c r="W327" i="4"/>
  <c r="W326" i="4"/>
  <c r="W325" i="4"/>
  <c r="W324" i="4"/>
  <c r="W323" i="4"/>
  <c r="W322" i="4"/>
  <c r="W321" i="4"/>
  <c r="W320" i="4"/>
  <c r="W319" i="4"/>
  <c r="W318" i="4"/>
  <c r="W317" i="4"/>
  <c r="W316" i="4"/>
  <c r="W315" i="4"/>
  <c r="W314" i="4"/>
  <c r="W313" i="4"/>
  <c r="W312" i="4"/>
  <c r="W311" i="4"/>
  <c r="W310" i="4"/>
  <c r="W309" i="4"/>
  <c r="W308" i="4"/>
  <c r="W307" i="4"/>
  <c r="W306" i="4"/>
  <c r="W305" i="4"/>
  <c r="W304" i="4"/>
  <c r="W303" i="4"/>
  <c r="W302" i="4"/>
  <c r="W301" i="4"/>
  <c r="W300" i="4"/>
  <c r="W299" i="4"/>
  <c r="W298" i="4"/>
  <c r="W297" i="4"/>
  <c r="W296" i="4"/>
  <c r="W295" i="4"/>
  <c r="W294" i="4"/>
  <c r="W293" i="4"/>
  <c r="W292" i="4"/>
  <c r="W291" i="4"/>
  <c r="W290" i="4"/>
  <c r="W289" i="4"/>
  <c r="W288" i="4"/>
  <c r="W287" i="4"/>
  <c r="W286" i="4"/>
  <c r="W285" i="4"/>
  <c r="W284" i="4"/>
  <c r="W283" i="4"/>
  <c r="W282" i="4"/>
  <c r="W281" i="4"/>
  <c r="W280" i="4"/>
  <c r="W279" i="4"/>
  <c r="W278" i="4"/>
  <c r="W277" i="4"/>
  <c r="W276" i="4"/>
  <c r="W275" i="4"/>
  <c r="W274" i="4"/>
  <c r="W273" i="4"/>
  <c r="W272" i="4"/>
  <c r="W271" i="4"/>
  <c r="W270" i="4"/>
  <c r="W269" i="4"/>
  <c r="W268" i="4"/>
  <c r="W267" i="4"/>
  <c r="W266" i="4"/>
  <c r="W265" i="4"/>
  <c r="W264" i="4"/>
  <c r="W263" i="4"/>
  <c r="W262" i="4"/>
  <c r="W261" i="4"/>
  <c r="W260" i="4"/>
  <c r="W259" i="4"/>
  <c r="W258" i="4"/>
  <c r="W257" i="4"/>
  <c r="W256" i="4"/>
  <c r="W255" i="4"/>
  <c r="W254" i="4"/>
  <c r="W253" i="4"/>
  <c r="W252" i="4"/>
  <c r="W251" i="4"/>
  <c r="W250" i="4"/>
  <c r="W249" i="4"/>
  <c r="W248" i="4"/>
  <c r="W247" i="4"/>
  <c r="W246" i="4"/>
  <c r="W245" i="4"/>
  <c r="W244" i="4"/>
  <c r="W243" i="4"/>
  <c r="W242" i="4"/>
  <c r="W241" i="4"/>
  <c r="W240" i="4"/>
  <c r="W239" i="4"/>
  <c r="W238" i="4"/>
  <c r="W237" i="4"/>
  <c r="W236" i="4"/>
  <c r="W235" i="4"/>
  <c r="W234" i="4"/>
  <c r="W233" i="4"/>
  <c r="W232" i="4"/>
  <c r="W231" i="4"/>
  <c r="W230" i="4"/>
  <c r="W229" i="4"/>
  <c r="W228" i="4"/>
  <c r="W227" i="4"/>
  <c r="W226" i="4"/>
  <c r="W225" i="4"/>
  <c r="W224" i="4"/>
  <c r="W223" i="4"/>
  <c r="W222" i="4"/>
  <c r="W221" i="4"/>
  <c r="W220" i="4"/>
  <c r="W219" i="4"/>
  <c r="W218" i="4"/>
  <c r="W217" i="4"/>
  <c r="W216" i="4"/>
  <c r="W215" i="4"/>
  <c r="W214" i="4"/>
  <c r="W213" i="4"/>
  <c r="W212" i="4"/>
  <c r="W211" i="4"/>
  <c r="W210" i="4"/>
  <c r="W209" i="4"/>
  <c r="W208" i="4"/>
  <c r="W207" i="4"/>
  <c r="W206" i="4"/>
  <c r="W205" i="4"/>
  <c r="W204" i="4"/>
  <c r="W203" i="4"/>
  <c r="W202" i="4"/>
  <c r="W201" i="4"/>
  <c r="W200" i="4"/>
  <c r="W199" i="4"/>
  <c r="W198" i="4"/>
  <c r="W197" i="4"/>
  <c r="W196" i="4"/>
  <c r="W195" i="4"/>
  <c r="W194" i="4"/>
  <c r="W193" i="4"/>
  <c r="W192" i="4"/>
  <c r="W191" i="4"/>
  <c r="W190" i="4"/>
  <c r="W189" i="4"/>
  <c r="W188" i="4"/>
  <c r="W187" i="4"/>
  <c r="W186" i="4"/>
  <c r="W185" i="4"/>
  <c r="W184" i="4"/>
  <c r="W183" i="4"/>
  <c r="W182" i="4"/>
  <c r="W181" i="4"/>
  <c r="W180" i="4"/>
  <c r="W179" i="4"/>
  <c r="W178" i="4"/>
  <c r="W177" i="4"/>
  <c r="W176" i="4"/>
  <c r="W175" i="4"/>
  <c r="W174" i="4"/>
  <c r="W173" i="4"/>
  <c r="W172" i="4"/>
  <c r="W171" i="4"/>
  <c r="W170" i="4"/>
  <c r="W169" i="4"/>
  <c r="W168" i="4"/>
  <c r="W167" i="4"/>
  <c r="W166" i="4"/>
  <c r="W165" i="4"/>
  <c r="W164" i="4"/>
  <c r="W163" i="4"/>
  <c r="W162" i="4"/>
  <c r="W161" i="4"/>
  <c r="W160" i="4"/>
  <c r="W159" i="4"/>
  <c r="W158" i="4"/>
  <c r="W157" i="4"/>
  <c r="W156" i="4"/>
  <c r="W155" i="4"/>
  <c r="W154" i="4"/>
  <c r="W153" i="4"/>
  <c r="W152" i="4"/>
  <c r="W151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W137" i="4"/>
  <c r="W136" i="4"/>
  <c r="W135" i="4"/>
  <c r="W134" i="4"/>
  <c r="W133" i="4"/>
  <c r="W132" i="4"/>
  <c r="W131" i="4"/>
  <c r="W130" i="4"/>
  <c r="W129" i="4"/>
  <c r="W128" i="4"/>
  <c r="W127" i="4"/>
  <c r="W126" i="4"/>
  <c r="W125" i="4"/>
  <c r="W124" i="4"/>
  <c r="W123" i="4"/>
  <c r="W122" i="4"/>
  <c r="W121" i="4"/>
  <c r="W120" i="4"/>
  <c r="W119" i="4"/>
  <c r="W118" i="4"/>
  <c r="W117" i="4"/>
  <c r="W116" i="4"/>
  <c r="W115" i="4"/>
  <c r="W114" i="4"/>
  <c r="W113" i="4"/>
  <c r="W112" i="4"/>
  <c r="W111" i="4"/>
  <c r="W110" i="4"/>
  <c r="W109" i="4"/>
  <c r="W108" i="4"/>
  <c r="W107" i="4"/>
  <c r="W106" i="4"/>
  <c r="W105" i="4"/>
  <c r="W104" i="4"/>
  <c r="W103" i="4"/>
  <c r="W102" i="4"/>
  <c r="W101" i="4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2" i="4"/>
  <c r="W71" i="4"/>
  <c r="W70" i="4"/>
  <c r="W69" i="4"/>
  <c r="W68" i="4"/>
  <c r="W67" i="4"/>
  <c r="W66" i="4"/>
  <c r="W65" i="4"/>
  <c r="W64" i="4"/>
  <c r="W63" i="4"/>
  <c r="W62" i="4"/>
  <c r="W61" i="4"/>
  <c r="W60" i="4"/>
  <c r="W59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38" i="4"/>
  <c r="W37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W14" i="4"/>
  <c r="W13" i="4"/>
  <c r="W12" i="4"/>
  <c r="W11" i="4"/>
  <c r="W10" i="4"/>
  <c r="W9" i="4"/>
  <c r="W8" i="4"/>
  <c r="W7" i="4"/>
  <c r="W6" i="4"/>
  <c r="W5" i="4"/>
  <c r="W4" i="4"/>
  <c r="W3" i="4"/>
  <c r="W2" i="4"/>
  <c r="U2574" i="4"/>
  <c r="U2573" i="4"/>
  <c r="U2572" i="4"/>
  <c r="U2571" i="4"/>
  <c r="U2570" i="4"/>
  <c r="U2569" i="4"/>
  <c r="U2568" i="4"/>
  <c r="U2567" i="4"/>
  <c r="U2566" i="4"/>
  <c r="U2565" i="4"/>
  <c r="U2564" i="4"/>
  <c r="U2563" i="4"/>
  <c r="U2562" i="4"/>
  <c r="U2561" i="4"/>
  <c r="U2560" i="4"/>
  <c r="U2559" i="4"/>
  <c r="U2558" i="4"/>
  <c r="U2557" i="4"/>
  <c r="U2556" i="4"/>
  <c r="U2555" i="4"/>
  <c r="U2554" i="4"/>
  <c r="U2553" i="4"/>
  <c r="U2552" i="4"/>
  <c r="U2551" i="4"/>
  <c r="U2550" i="4"/>
  <c r="U2549" i="4"/>
  <c r="U2548" i="4"/>
  <c r="U2547" i="4"/>
  <c r="U2546" i="4"/>
  <c r="U2545" i="4"/>
  <c r="U2544" i="4"/>
  <c r="U2543" i="4"/>
  <c r="U2542" i="4"/>
  <c r="U2541" i="4"/>
  <c r="U2540" i="4"/>
  <c r="U2539" i="4"/>
  <c r="U2538" i="4"/>
  <c r="U2537" i="4"/>
  <c r="U2536" i="4"/>
  <c r="U2535" i="4"/>
  <c r="U2534" i="4"/>
  <c r="U2533" i="4"/>
  <c r="U2532" i="4"/>
  <c r="U2531" i="4"/>
  <c r="U2530" i="4"/>
  <c r="U2529" i="4"/>
  <c r="U2528" i="4"/>
  <c r="U2527" i="4"/>
  <c r="U2526" i="4"/>
  <c r="U2525" i="4"/>
  <c r="U2524" i="4"/>
  <c r="U2523" i="4"/>
  <c r="U2522" i="4"/>
  <c r="U2521" i="4"/>
  <c r="U2520" i="4"/>
  <c r="U2519" i="4"/>
  <c r="U2518" i="4"/>
  <c r="U2517" i="4"/>
  <c r="U2516" i="4"/>
  <c r="U2515" i="4"/>
  <c r="U2514" i="4"/>
  <c r="U2513" i="4"/>
  <c r="U2512" i="4"/>
  <c r="U2511" i="4"/>
  <c r="U2510" i="4"/>
  <c r="U2509" i="4"/>
  <c r="U2508" i="4"/>
  <c r="U2507" i="4"/>
  <c r="U2506" i="4"/>
  <c r="U2505" i="4"/>
  <c r="U2504" i="4"/>
  <c r="U2503" i="4"/>
  <c r="U2502" i="4"/>
  <c r="U2501" i="4"/>
  <c r="U2500" i="4"/>
  <c r="U2499" i="4"/>
  <c r="U2498" i="4"/>
  <c r="U2497" i="4"/>
  <c r="U2496" i="4"/>
  <c r="U2495" i="4"/>
  <c r="U2494" i="4"/>
  <c r="U2493" i="4"/>
  <c r="U2492" i="4"/>
  <c r="U2491" i="4"/>
  <c r="U2490" i="4"/>
  <c r="U2489" i="4"/>
  <c r="U2488" i="4"/>
  <c r="U2487" i="4"/>
  <c r="U2486" i="4"/>
  <c r="U2485" i="4"/>
  <c r="U2484" i="4"/>
  <c r="U2483" i="4"/>
  <c r="U2482" i="4"/>
  <c r="U2481" i="4"/>
  <c r="U2480" i="4"/>
  <c r="U2479" i="4"/>
  <c r="U2478" i="4"/>
  <c r="U2477" i="4"/>
  <c r="U2476" i="4"/>
  <c r="U2475" i="4"/>
  <c r="U2474" i="4"/>
  <c r="U2473" i="4"/>
  <c r="U2472" i="4"/>
  <c r="U2471" i="4"/>
  <c r="U2470" i="4"/>
  <c r="U2469" i="4"/>
  <c r="U2468" i="4"/>
  <c r="U2467" i="4"/>
  <c r="U2466" i="4"/>
  <c r="U2465" i="4"/>
  <c r="U2464" i="4"/>
  <c r="U2463" i="4"/>
  <c r="U2462" i="4"/>
  <c r="U2461" i="4"/>
  <c r="U2460" i="4"/>
  <c r="U2459" i="4"/>
  <c r="U2458" i="4"/>
  <c r="U2457" i="4"/>
  <c r="U2456" i="4"/>
  <c r="U2455" i="4"/>
  <c r="U2454" i="4"/>
  <c r="U2453" i="4"/>
  <c r="U2452" i="4"/>
  <c r="U2451" i="4"/>
  <c r="U2450" i="4"/>
  <c r="U2449" i="4"/>
  <c r="U2448" i="4"/>
  <c r="U2447" i="4"/>
  <c r="U2446" i="4"/>
  <c r="U2445" i="4"/>
  <c r="U2444" i="4"/>
  <c r="U2443" i="4"/>
  <c r="U2442" i="4"/>
  <c r="U2441" i="4"/>
  <c r="U2440" i="4"/>
  <c r="U2439" i="4"/>
  <c r="U2438" i="4"/>
  <c r="U2437" i="4"/>
  <c r="U2436" i="4"/>
  <c r="U2435" i="4"/>
  <c r="U2434" i="4"/>
  <c r="U2433" i="4"/>
  <c r="U2432" i="4"/>
  <c r="U2431" i="4"/>
  <c r="U2430" i="4"/>
  <c r="U2429" i="4"/>
  <c r="U2428" i="4"/>
  <c r="U2427" i="4"/>
  <c r="U2426" i="4"/>
  <c r="U2425" i="4"/>
  <c r="U2424" i="4"/>
  <c r="U2423" i="4"/>
  <c r="U2422" i="4"/>
  <c r="U2421" i="4"/>
  <c r="U2420" i="4"/>
  <c r="U2419" i="4"/>
  <c r="U2418" i="4"/>
  <c r="U2417" i="4"/>
  <c r="U2416" i="4"/>
  <c r="U2415" i="4"/>
  <c r="U2414" i="4"/>
  <c r="U2413" i="4"/>
  <c r="U2412" i="4"/>
  <c r="U2411" i="4"/>
  <c r="U2410" i="4"/>
  <c r="U2409" i="4"/>
  <c r="U2408" i="4"/>
  <c r="U2407" i="4"/>
  <c r="U2406" i="4"/>
  <c r="U2405" i="4"/>
  <c r="U2404" i="4"/>
  <c r="U2403" i="4"/>
  <c r="U2402" i="4"/>
  <c r="U2401" i="4"/>
  <c r="U2400" i="4"/>
  <c r="U2399" i="4"/>
  <c r="U2398" i="4"/>
  <c r="U2397" i="4"/>
  <c r="U2396" i="4"/>
  <c r="U2395" i="4"/>
  <c r="U2394" i="4"/>
  <c r="U2393" i="4"/>
  <c r="U2392" i="4"/>
  <c r="U2391" i="4"/>
  <c r="U2390" i="4"/>
  <c r="U2389" i="4"/>
  <c r="U2388" i="4"/>
  <c r="U2387" i="4"/>
  <c r="U2386" i="4"/>
  <c r="U2385" i="4"/>
  <c r="U2384" i="4"/>
  <c r="U2383" i="4"/>
  <c r="U2382" i="4"/>
  <c r="U2381" i="4"/>
  <c r="U2380" i="4"/>
  <c r="U2379" i="4"/>
  <c r="U2378" i="4"/>
  <c r="U2377" i="4"/>
  <c r="U2376" i="4"/>
  <c r="U2375" i="4"/>
  <c r="U2374" i="4"/>
  <c r="U2373" i="4"/>
  <c r="U2372" i="4"/>
  <c r="U2371" i="4"/>
  <c r="U2370" i="4"/>
  <c r="U2369" i="4"/>
  <c r="U2368" i="4"/>
  <c r="U2367" i="4"/>
  <c r="U2366" i="4"/>
  <c r="U2365" i="4"/>
  <c r="U2364" i="4"/>
  <c r="U2363" i="4"/>
  <c r="U2362" i="4"/>
  <c r="U2361" i="4"/>
  <c r="U2360" i="4"/>
  <c r="U2359" i="4"/>
  <c r="U2358" i="4"/>
  <c r="U2357" i="4"/>
  <c r="U2356" i="4"/>
  <c r="U2355" i="4"/>
  <c r="U2354" i="4"/>
  <c r="U2353" i="4"/>
  <c r="U2352" i="4"/>
  <c r="U2351" i="4"/>
  <c r="U2350" i="4"/>
  <c r="U2349" i="4"/>
  <c r="U2348" i="4"/>
  <c r="U2347" i="4"/>
  <c r="U2346" i="4"/>
  <c r="U2345" i="4"/>
  <c r="U2344" i="4"/>
  <c r="U2343" i="4"/>
  <c r="U2342" i="4"/>
  <c r="U2341" i="4"/>
  <c r="U2340" i="4"/>
  <c r="U2339" i="4"/>
  <c r="U2338" i="4"/>
  <c r="U2337" i="4"/>
  <c r="U2336" i="4"/>
  <c r="U2335" i="4"/>
  <c r="U2334" i="4"/>
  <c r="U2333" i="4"/>
  <c r="U2332" i="4"/>
  <c r="U2331" i="4"/>
  <c r="U2330" i="4"/>
  <c r="U2329" i="4"/>
  <c r="U2328" i="4"/>
  <c r="U2327" i="4"/>
  <c r="U2326" i="4"/>
  <c r="U2325" i="4"/>
  <c r="U2324" i="4"/>
  <c r="U2323" i="4"/>
  <c r="U2322" i="4"/>
  <c r="U2321" i="4"/>
  <c r="U2320" i="4"/>
  <c r="U2319" i="4"/>
  <c r="U2318" i="4"/>
  <c r="U2317" i="4"/>
  <c r="U2316" i="4"/>
  <c r="U2315" i="4"/>
  <c r="U2314" i="4"/>
  <c r="U2313" i="4"/>
  <c r="U2312" i="4"/>
  <c r="U2311" i="4"/>
  <c r="U2310" i="4"/>
  <c r="U2309" i="4"/>
  <c r="U2308" i="4"/>
  <c r="U2307" i="4"/>
  <c r="U2306" i="4"/>
  <c r="U2305" i="4"/>
  <c r="U2304" i="4"/>
  <c r="U2303" i="4"/>
  <c r="U2302" i="4"/>
  <c r="U2301" i="4"/>
  <c r="U2300" i="4"/>
  <c r="U2299" i="4"/>
  <c r="U2298" i="4"/>
  <c r="U2297" i="4"/>
  <c r="U2296" i="4"/>
  <c r="U2295" i="4"/>
  <c r="U2294" i="4"/>
  <c r="U2293" i="4"/>
  <c r="U2292" i="4"/>
  <c r="U2291" i="4"/>
  <c r="U2290" i="4"/>
  <c r="U2289" i="4"/>
  <c r="U2288" i="4"/>
  <c r="U2287" i="4"/>
  <c r="U2286" i="4"/>
  <c r="U2285" i="4"/>
  <c r="U2284" i="4"/>
  <c r="U2283" i="4"/>
  <c r="U2282" i="4"/>
  <c r="U2281" i="4"/>
  <c r="U2280" i="4"/>
  <c r="U2279" i="4"/>
  <c r="U2278" i="4"/>
  <c r="U2277" i="4"/>
  <c r="U2276" i="4"/>
  <c r="U2275" i="4"/>
  <c r="U2274" i="4"/>
  <c r="U2273" i="4"/>
  <c r="U2272" i="4"/>
  <c r="U2271" i="4"/>
  <c r="U2270" i="4"/>
  <c r="U2269" i="4"/>
  <c r="U2268" i="4"/>
  <c r="U2267" i="4"/>
  <c r="U2266" i="4"/>
  <c r="U2265" i="4"/>
  <c r="U2264" i="4"/>
  <c r="U2263" i="4"/>
  <c r="U2262" i="4"/>
  <c r="U2261" i="4"/>
  <c r="U2260" i="4"/>
  <c r="U2259" i="4"/>
  <c r="U2258" i="4"/>
  <c r="U2257" i="4"/>
  <c r="U2256" i="4"/>
  <c r="U2255" i="4"/>
  <c r="U2254" i="4"/>
  <c r="U2253" i="4"/>
  <c r="U2252" i="4"/>
  <c r="U2251" i="4"/>
  <c r="U2250" i="4"/>
  <c r="U2249" i="4"/>
  <c r="U2248" i="4"/>
  <c r="U2247" i="4"/>
  <c r="U2246" i="4"/>
  <c r="U2245" i="4"/>
  <c r="U2244" i="4"/>
  <c r="U2243" i="4"/>
  <c r="U2242" i="4"/>
  <c r="U2241" i="4"/>
  <c r="U2240" i="4"/>
  <c r="U2239" i="4"/>
  <c r="U2238" i="4"/>
  <c r="U2237" i="4"/>
  <c r="U2236" i="4"/>
  <c r="U2235" i="4"/>
  <c r="U2234" i="4"/>
  <c r="U2233" i="4"/>
  <c r="U2232" i="4"/>
  <c r="U2231" i="4"/>
  <c r="U2230" i="4"/>
  <c r="U2229" i="4"/>
  <c r="U2228" i="4"/>
  <c r="U2227" i="4"/>
  <c r="U2226" i="4"/>
  <c r="U2225" i="4"/>
  <c r="U2224" i="4"/>
  <c r="U2223" i="4"/>
  <c r="U2222" i="4"/>
  <c r="U2221" i="4"/>
  <c r="U2220" i="4"/>
  <c r="U2219" i="4"/>
  <c r="U2218" i="4"/>
  <c r="U2217" i="4"/>
  <c r="U2216" i="4"/>
  <c r="U2215" i="4"/>
  <c r="U2214" i="4"/>
  <c r="U2213" i="4"/>
  <c r="U2212" i="4"/>
  <c r="U2211" i="4"/>
  <c r="U2210" i="4"/>
  <c r="U2209" i="4"/>
  <c r="U2208" i="4"/>
  <c r="U2207" i="4"/>
  <c r="U2206" i="4"/>
  <c r="U2205" i="4"/>
  <c r="U2204" i="4"/>
  <c r="U2203" i="4"/>
  <c r="U2202" i="4"/>
  <c r="U2201" i="4"/>
  <c r="U2200" i="4"/>
  <c r="U2199" i="4"/>
  <c r="U2198" i="4"/>
  <c r="U2197" i="4"/>
  <c r="U2196" i="4"/>
  <c r="U2195" i="4"/>
  <c r="U2194" i="4"/>
  <c r="U2193" i="4"/>
  <c r="U2192" i="4"/>
  <c r="U2191" i="4"/>
  <c r="U2190" i="4"/>
  <c r="U2189" i="4"/>
  <c r="U2188" i="4"/>
  <c r="U2187" i="4"/>
  <c r="U2186" i="4"/>
  <c r="U2185" i="4"/>
  <c r="U2184" i="4"/>
  <c r="U2183" i="4"/>
  <c r="U2182" i="4"/>
  <c r="U2181" i="4"/>
  <c r="U2180" i="4"/>
  <c r="U2179" i="4"/>
  <c r="U2178" i="4"/>
  <c r="U2177" i="4"/>
  <c r="U2176" i="4"/>
  <c r="U2175" i="4"/>
  <c r="U2174" i="4"/>
  <c r="U2173" i="4"/>
  <c r="U2172" i="4"/>
  <c r="U2171" i="4"/>
  <c r="U2170" i="4"/>
  <c r="U2169" i="4"/>
  <c r="U2168" i="4"/>
  <c r="U2167" i="4"/>
  <c r="U2166" i="4"/>
  <c r="U2165" i="4"/>
  <c r="U2164" i="4"/>
  <c r="U2163" i="4"/>
  <c r="U2162" i="4"/>
  <c r="U2161" i="4"/>
  <c r="U2160" i="4"/>
  <c r="U2159" i="4"/>
  <c r="U2158" i="4"/>
  <c r="U2157" i="4"/>
  <c r="U2156" i="4"/>
  <c r="U2155" i="4"/>
  <c r="U2154" i="4"/>
  <c r="U2153" i="4"/>
  <c r="U2152" i="4"/>
  <c r="U2151" i="4"/>
  <c r="U2150" i="4"/>
  <c r="U2149" i="4"/>
  <c r="U2148" i="4"/>
  <c r="U2147" i="4"/>
  <c r="U2146" i="4"/>
  <c r="U2145" i="4"/>
  <c r="U2144" i="4"/>
  <c r="U2143" i="4"/>
  <c r="U2142" i="4"/>
  <c r="U2141" i="4"/>
  <c r="U2140" i="4"/>
  <c r="U2139" i="4"/>
  <c r="U2138" i="4"/>
  <c r="U2137" i="4"/>
  <c r="U2136" i="4"/>
  <c r="U2135" i="4"/>
  <c r="U2134" i="4"/>
  <c r="U2133" i="4"/>
  <c r="U2132" i="4"/>
  <c r="U2131" i="4"/>
  <c r="U2130" i="4"/>
  <c r="U2129" i="4"/>
  <c r="U2128" i="4"/>
  <c r="U2127" i="4"/>
  <c r="U2126" i="4"/>
  <c r="U2125" i="4"/>
  <c r="U2124" i="4"/>
  <c r="U2123" i="4"/>
  <c r="U2122" i="4"/>
  <c r="U2121" i="4"/>
  <c r="U2120" i="4"/>
  <c r="U2119" i="4"/>
  <c r="U2118" i="4"/>
  <c r="U2117" i="4"/>
  <c r="U2116" i="4"/>
  <c r="U2115" i="4"/>
  <c r="U2114" i="4"/>
  <c r="U2113" i="4"/>
  <c r="U2112" i="4"/>
  <c r="U2111" i="4"/>
  <c r="U2110" i="4"/>
  <c r="U2109" i="4"/>
  <c r="U2108" i="4"/>
  <c r="U2107" i="4"/>
  <c r="U2106" i="4"/>
  <c r="U2105" i="4"/>
  <c r="U2104" i="4"/>
  <c r="U2103" i="4"/>
  <c r="U2102" i="4"/>
  <c r="U2101" i="4"/>
  <c r="U2100" i="4"/>
  <c r="U2099" i="4"/>
  <c r="U2098" i="4"/>
  <c r="U2097" i="4"/>
  <c r="U2096" i="4"/>
  <c r="U2095" i="4"/>
  <c r="U2094" i="4"/>
  <c r="U2093" i="4"/>
  <c r="U2092" i="4"/>
  <c r="U2091" i="4"/>
  <c r="U2090" i="4"/>
  <c r="U2089" i="4"/>
  <c r="U2088" i="4"/>
  <c r="U2087" i="4"/>
  <c r="U2086" i="4"/>
  <c r="U2085" i="4"/>
  <c r="U2084" i="4"/>
  <c r="U2083" i="4"/>
  <c r="U2082" i="4"/>
  <c r="U2081" i="4"/>
  <c r="U2080" i="4"/>
  <c r="U2079" i="4"/>
  <c r="U2078" i="4"/>
  <c r="U2077" i="4"/>
  <c r="U2076" i="4"/>
  <c r="U2075" i="4"/>
  <c r="U2074" i="4"/>
  <c r="U2073" i="4"/>
  <c r="U2072" i="4"/>
  <c r="U2071" i="4"/>
  <c r="U2070" i="4"/>
  <c r="U2069" i="4"/>
  <c r="U2068" i="4"/>
  <c r="U2067" i="4"/>
  <c r="U2066" i="4"/>
  <c r="U2065" i="4"/>
  <c r="U2064" i="4"/>
  <c r="U2063" i="4"/>
  <c r="U2062" i="4"/>
  <c r="U2061" i="4"/>
  <c r="U2060" i="4"/>
  <c r="U2059" i="4"/>
  <c r="U2058" i="4"/>
  <c r="U2057" i="4"/>
  <c r="U2056" i="4"/>
  <c r="U2055" i="4"/>
  <c r="U2054" i="4"/>
  <c r="U2053" i="4"/>
  <c r="U2052" i="4"/>
  <c r="U2051" i="4"/>
  <c r="U2050" i="4"/>
  <c r="U2049" i="4"/>
  <c r="U2048" i="4"/>
  <c r="U2047" i="4"/>
  <c r="U2046" i="4"/>
  <c r="U2045" i="4"/>
  <c r="U2044" i="4"/>
  <c r="U2043" i="4"/>
  <c r="U2042" i="4"/>
  <c r="U2041" i="4"/>
  <c r="U2040" i="4"/>
  <c r="U2039" i="4"/>
  <c r="U2038" i="4"/>
  <c r="U2037" i="4"/>
  <c r="U2036" i="4"/>
  <c r="U2035" i="4"/>
  <c r="U2034" i="4"/>
  <c r="U2033" i="4"/>
  <c r="U2032" i="4"/>
  <c r="U2031" i="4"/>
  <c r="U2030" i="4"/>
  <c r="U2029" i="4"/>
  <c r="U2028" i="4"/>
  <c r="U2027" i="4"/>
  <c r="U2026" i="4"/>
  <c r="U2025" i="4"/>
  <c r="U2024" i="4"/>
  <c r="U2023" i="4"/>
  <c r="U2022" i="4"/>
  <c r="U2021" i="4"/>
  <c r="U2020" i="4"/>
  <c r="U2019" i="4"/>
  <c r="U2018" i="4"/>
  <c r="U2017" i="4"/>
  <c r="U2016" i="4"/>
  <c r="U2015" i="4"/>
  <c r="U2014" i="4"/>
  <c r="U2013" i="4"/>
  <c r="U2012" i="4"/>
  <c r="U2011" i="4"/>
  <c r="U2010" i="4"/>
  <c r="U2009" i="4"/>
  <c r="U2008" i="4"/>
  <c r="U2007" i="4"/>
  <c r="U2006" i="4"/>
  <c r="U2005" i="4"/>
  <c r="U2004" i="4"/>
  <c r="U2003" i="4"/>
  <c r="U2002" i="4"/>
  <c r="U2001" i="4"/>
  <c r="U2000" i="4"/>
  <c r="U1999" i="4"/>
  <c r="U1998" i="4"/>
  <c r="U1997" i="4"/>
  <c r="U1996" i="4"/>
  <c r="U1995" i="4"/>
  <c r="U1994" i="4"/>
  <c r="U1993" i="4"/>
  <c r="U1992" i="4"/>
  <c r="U1991" i="4"/>
  <c r="U1990" i="4"/>
  <c r="U1989" i="4"/>
  <c r="U1988" i="4"/>
  <c r="U1987" i="4"/>
  <c r="U1986" i="4"/>
  <c r="U1985" i="4"/>
  <c r="U1984" i="4"/>
  <c r="U1983" i="4"/>
  <c r="U1982" i="4"/>
  <c r="U1981" i="4"/>
  <c r="U1980" i="4"/>
  <c r="U1979" i="4"/>
  <c r="U1978" i="4"/>
  <c r="U1977" i="4"/>
  <c r="U1976" i="4"/>
  <c r="U1975" i="4"/>
  <c r="U1974" i="4"/>
  <c r="U1973" i="4"/>
  <c r="U1972" i="4"/>
  <c r="U1971" i="4"/>
  <c r="U1970" i="4"/>
  <c r="U1969" i="4"/>
  <c r="U1968" i="4"/>
  <c r="U1967" i="4"/>
  <c r="U1966" i="4"/>
  <c r="U1965" i="4"/>
  <c r="U1964" i="4"/>
  <c r="U1963" i="4"/>
  <c r="U1962" i="4"/>
  <c r="U1961" i="4"/>
  <c r="U1960" i="4"/>
  <c r="U1959" i="4"/>
  <c r="U1958" i="4"/>
  <c r="U1957" i="4"/>
  <c r="U1956" i="4"/>
  <c r="U1955" i="4"/>
  <c r="U1954" i="4"/>
  <c r="U1953" i="4"/>
  <c r="U1952" i="4"/>
  <c r="U1951" i="4"/>
  <c r="U1950" i="4"/>
  <c r="U1949" i="4"/>
  <c r="U1948" i="4"/>
  <c r="U1947" i="4"/>
  <c r="U1946" i="4"/>
  <c r="U1945" i="4"/>
  <c r="U1944" i="4"/>
  <c r="U1943" i="4"/>
  <c r="U1942" i="4"/>
  <c r="U1941" i="4"/>
  <c r="U1940" i="4"/>
  <c r="U1939" i="4"/>
  <c r="U1938" i="4"/>
  <c r="U1937" i="4"/>
  <c r="U1936" i="4"/>
  <c r="U1935" i="4"/>
  <c r="U1934" i="4"/>
  <c r="U1933" i="4"/>
  <c r="U1932" i="4"/>
  <c r="U1931" i="4"/>
  <c r="U1930" i="4"/>
  <c r="U1929" i="4"/>
  <c r="U1928" i="4"/>
  <c r="U1927" i="4"/>
  <c r="U1926" i="4"/>
  <c r="U1925" i="4"/>
  <c r="U1924" i="4"/>
  <c r="U1923" i="4"/>
  <c r="U1922" i="4"/>
  <c r="U1921" i="4"/>
  <c r="U1920" i="4"/>
  <c r="U1919" i="4"/>
  <c r="U1918" i="4"/>
  <c r="U1917" i="4"/>
  <c r="U1916" i="4"/>
  <c r="U1915" i="4"/>
  <c r="U1914" i="4"/>
  <c r="U1913" i="4"/>
  <c r="U1912" i="4"/>
  <c r="U1911" i="4"/>
  <c r="U1910" i="4"/>
  <c r="U1909" i="4"/>
  <c r="U1908" i="4"/>
  <c r="U1907" i="4"/>
  <c r="U1906" i="4"/>
  <c r="U1905" i="4"/>
  <c r="U1904" i="4"/>
  <c r="U1903" i="4"/>
  <c r="U1902" i="4"/>
  <c r="U1901" i="4"/>
  <c r="U1900" i="4"/>
  <c r="U1899" i="4"/>
  <c r="U1898" i="4"/>
  <c r="U1897" i="4"/>
  <c r="U1896" i="4"/>
  <c r="U1895" i="4"/>
  <c r="U1894" i="4"/>
  <c r="U1893" i="4"/>
  <c r="U1892" i="4"/>
  <c r="U1891" i="4"/>
  <c r="U1890" i="4"/>
  <c r="U1889" i="4"/>
  <c r="U1888" i="4"/>
  <c r="U1887" i="4"/>
  <c r="U1886" i="4"/>
  <c r="U1885" i="4"/>
  <c r="U1884" i="4"/>
  <c r="U1883" i="4"/>
  <c r="U1882" i="4"/>
  <c r="U1881" i="4"/>
  <c r="U1880" i="4"/>
  <c r="U1879" i="4"/>
  <c r="U1878" i="4"/>
  <c r="U1877" i="4"/>
  <c r="U1876" i="4"/>
  <c r="U1875" i="4"/>
  <c r="U1874" i="4"/>
  <c r="U1873" i="4"/>
  <c r="U1872" i="4"/>
  <c r="U1871" i="4"/>
  <c r="U1870" i="4"/>
  <c r="U1869" i="4"/>
  <c r="U1868" i="4"/>
  <c r="U1867" i="4"/>
  <c r="U1866" i="4"/>
  <c r="U1865" i="4"/>
  <c r="U1864" i="4"/>
  <c r="U1863" i="4"/>
  <c r="U1862" i="4"/>
  <c r="U1861" i="4"/>
  <c r="U1860" i="4"/>
  <c r="U1859" i="4"/>
  <c r="U1858" i="4"/>
  <c r="U1857" i="4"/>
  <c r="U1856" i="4"/>
  <c r="U1855" i="4"/>
  <c r="U1854" i="4"/>
  <c r="U1853" i="4"/>
  <c r="U1852" i="4"/>
  <c r="U1851" i="4"/>
  <c r="U1850" i="4"/>
  <c r="U1849" i="4"/>
  <c r="U1848" i="4"/>
  <c r="U1847" i="4"/>
  <c r="U1846" i="4"/>
  <c r="U1845" i="4"/>
  <c r="U1844" i="4"/>
  <c r="U1843" i="4"/>
  <c r="U1842" i="4"/>
  <c r="U1841" i="4"/>
  <c r="U1840" i="4"/>
  <c r="U1839" i="4"/>
  <c r="U1838" i="4"/>
  <c r="U1837" i="4"/>
  <c r="U1836" i="4"/>
  <c r="U1835" i="4"/>
  <c r="U1834" i="4"/>
  <c r="U1833" i="4"/>
  <c r="U1832" i="4"/>
  <c r="U1831" i="4"/>
  <c r="U1830" i="4"/>
  <c r="U1829" i="4"/>
  <c r="U1828" i="4"/>
  <c r="U1827" i="4"/>
  <c r="U1826" i="4"/>
  <c r="U1825" i="4"/>
  <c r="U1824" i="4"/>
  <c r="U1823" i="4"/>
  <c r="U1822" i="4"/>
  <c r="U1821" i="4"/>
  <c r="U1820" i="4"/>
  <c r="U1819" i="4"/>
  <c r="U1818" i="4"/>
  <c r="U1817" i="4"/>
  <c r="U1816" i="4"/>
  <c r="U1815" i="4"/>
  <c r="U1814" i="4"/>
  <c r="U1813" i="4"/>
  <c r="U1812" i="4"/>
  <c r="U1811" i="4"/>
  <c r="U1810" i="4"/>
  <c r="U1809" i="4"/>
  <c r="U1808" i="4"/>
  <c r="U1807" i="4"/>
  <c r="U1806" i="4"/>
  <c r="U1805" i="4"/>
  <c r="U1804" i="4"/>
  <c r="U1803" i="4"/>
  <c r="U1802" i="4"/>
  <c r="U1801" i="4"/>
  <c r="U1800" i="4"/>
  <c r="U1799" i="4"/>
  <c r="U1798" i="4"/>
  <c r="U1797" i="4"/>
  <c r="U1796" i="4"/>
  <c r="U1795" i="4"/>
  <c r="U1794" i="4"/>
  <c r="U1793" i="4"/>
  <c r="U1792" i="4"/>
  <c r="U1791" i="4"/>
  <c r="U1790" i="4"/>
  <c r="U1789" i="4"/>
  <c r="U1788" i="4"/>
  <c r="U1787" i="4"/>
  <c r="U1786" i="4"/>
  <c r="U1785" i="4"/>
  <c r="U1784" i="4"/>
  <c r="U1783" i="4"/>
  <c r="U1782" i="4"/>
  <c r="U1781" i="4"/>
  <c r="U1780" i="4"/>
  <c r="U1779" i="4"/>
  <c r="U1778" i="4"/>
  <c r="U1777" i="4"/>
  <c r="U1776" i="4"/>
  <c r="U1775" i="4"/>
  <c r="U1774" i="4"/>
  <c r="U1773" i="4"/>
  <c r="U1772" i="4"/>
  <c r="U1771" i="4"/>
  <c r="U1770" i="4"/>
  <c r="U1769" i="4"/>
  <c r="U1768" i="4"/>
  <c r="U1767" i="4"/>
  <c r="U1766" i="4"/>
  <c r="U1765" i="4"/>
  <c r="U1764" i="4"/>
  <c r="U1763" i="4"/>
  <c r="U1762" i="4"/>
  <c r="U1761" i="4"/>
  <c r="U1760" i="4"/>
  <c r="U1759" i="4"/>
  <c r="U1758" i="4"/>
  <c r="U1757" i="4"/>
  <c r="U1756" i="4"/>
  <c r="U1755" i="4"/>
  <c r="U1754" i="4"/>
  <c r="U1753" i="4"/>
  <c r="U1752" i="4"/>
  <c r="U1751" i="4"/>
  <c r="U1750" i="4"/>
  <c r="U1749" i="4"/>
  <c r="U1748" i="4"/>
  <c r="U1747" i="4"/>
  <c r="U1746" i="4"/>
  <c r="U1745" i="4"/>
  <c r="U1744" i="4"/>
  <c r="U1743" i="4"/>
  <c r="U1742" i="4"/>
  <c r="U1741" i="4"/>
  <c r="U1740" i="4"/>
  <c r="U1739" i="4"/>
  <c r="U1738" i="4"/>
  <c r="U1737" i="4"/>
  <c r="U1736" i="4"/>
  <c r="U1735" i="4"/>
  <c r="U1734" i="4"/>
  <c r="U1733" i="4"/>
  <c r="U1732" i="4"/>
  <c r="U1731" i="4"/>
  <c r="U1730" i="4"/>
  <c r="U1729" i="4"/>
  <c r="U1728" i="4"/>
  <c r="U1727" i="4"/>
  <c r="U1726" i="4"/>
  <c r="U1725" i="4"/>
  <c r="U1724" i="4"/>
  <c r="U1723" i="4"/>
  <c r="U1722" i="4"/>
  <c r="U1721" i="4"/>
  <c r="U1720" i="4"/>
  <c r="U1719" i="4"/>
  <c r="U1718" i="4"/>
  <c r="U1717" i="4"/>
  <c r="U1716" i="4"/>
  <c r="U1715" i="4"/>
  <c r="U1714" i="4"/>
  <c r="U1713" i="4"/>
  <c r="U1712" i="4"/>
  <c r="U1711" i="4"/>
  <c r="U1710" i="4"/>
  <c r="U1709" i="4"/>
  <c r="U1708" i="4"/>
  <c r="U1707" i="4"/>
  <c r="U1706" i="4"/>
  <c r="U1705" i="4"/>
  <c r="U1704" i="4"/>
  <c r="U1703" i="4"/>
  <c r="U1702" i="4"/>
  <c r="U1701" i="4"/>
  <c r="U1700" i="4"/>
  <c r="U1699" i="4"/>
  <c r="U1698" i="4"/>
  <c r="U1697" i="4"/>
  <c r="U1696" i="4"/>
  <c r="U1695" i="4"/>
  <c r="U1694" i="4"/>
  <c r="U1693" i="4"/>
  <c r="U1692" i="4"/>
  <c r="U1691" i="4"/>
  <c r="U1690" i="4"/>
  <c r="U1689" i="4"/>
  <c r="U1688" i="4"/>
  <c r="U1687" i="4"/>
  <c r="U1686" i="4"/>
  <c r="U1685" i="4"/>
  <c r="U1684" i="4"/>
  <c r="U1683" i="4"/>
  <c r="U1682" i="4"/>
  <c r="U1681" i="4"/>
  <c r="U1680" i="4"/>
  <c r="U1679" i="4"/>
  <c r="U1678" i="4"/>
  <c r="U1677" i="4"/>
  <c r="U1676" i="4"/>
  <c r="U1675" i="4"/>
  <c r="U1674" i="4"/>
  <c r="U1673" i="4"/>
  <c r="U1672" i="4"/>
  <c r="U1671" i="4"/>
  <c r="U1670" i="4"/>
  <c r="U1669" i="4"/>
  <c r="U1668" i="4"/>
  <c r="U1667" i="4"/>
  <c r="U1666" i="4"/>
  <c r="U1665" i="4"/>
  <c r="U1664" i="4"/>
  <c r="U1663" i="4"/>
  <c r="U1662" i="4"/>
  <c r="U1661" i="4"/>
  <c r="U1660" i="4"/>
  <c r="U1659" i="4"/>
  <c r="U1658" i="4"/>
  <c r="U1657" i="4"/>
  <c r="U1656" i="4"/>
  <c r="U1655" i="4"/>
  <c r="U1654" i="4"/>
  <c r="U1653" i="4"/>
  <c r="U1652" i="4"/>
  <c r="U1651" i="4"/>
  <c r="U1650" i="4"/>
  <c r="U1649" i="4"/>
  <c r="U1648" i="4"/>
  <c r="U1647" i="4"/>
  <c r="U1646" i="4"/>
  <c r="U1645" i="4"/>
  <c r="U1644" i="4"/>
  <c r="U1643" i="4"/>
  <c r="U1642" i="4"/>
  <c r="U1641" i="4"/>
  <c r="U1640" i="4"/>
  <c r="U1639" i="4"/>
  <c r="U1638" i="4"/>
  <c r="U1637" i="4"/>
  <c r="U1636" i="4"/>
  <c r="U1635" i="4"/>
  <c r="U1634" i="4"/>
  <c r="U1633" i="4"/>
  <c r="U1632" i="4"/>
  <c r="U1631" i="4"/>
  <c r="U1630" i="4"/>
  <c r="U1629" i="4"/>
  <c r="U1628" i="4"/>
  <c r="U1627" i="4"/>
  <c r="U1626" i="4"/>
  <c r="U1625" i="4"/>
  <c r="U1624" i="4"/>
  <c r="U1623" i="4"/>
  <c r="U1622" i="4"/>
  <c r="U1621" i="4"/>
  <c r="U1620" i="4"/>
  <c r="U1619" i="4"/>
  <c r="U1618" i="4"/>
  <c r="U1617" i="4"/>
  <c r="U1616" i="4"/>
  <c r="U1615" i="4"/>
  <c r="U1614" i="4"/>
  <c r="U1613" i="4"/>
  <c r="U1612" i="4"/>
  <c r="U1611" i="4"/>
  <c r="U1610" i="4"/>
  <c r="U1609" i="4"/>
  <c r="U1608" i="4"/>
  <c r="U1607" i="4"/>
  <c r="U1606" i="4"/>
  <c r="U1605" i="4"/>
  <c r="U1604" i="4"/>
  <c r="U1603" i="4"/>
  <c r="U1602" i="4"/>
  <c r="U1601" i="4"/>
  <c r="U1600" i="4"/>
  <c r="U1599" i="4"/>
  <c r="U1598" i="4"/>
  <c r="U1597" i="4"/>
  <c r="U1596" i="4"/>
  <c r="U1595" i="4"/>
  <c r="U1594" i="4"/>
  <c r="U1593" i="4"/>
  <c r="U1592" i="4"/>
  <c r="U1591" i="4"/>
  <c r="U1590" i="4"/>
  <c r="U1589" i="4"/>
  <c r="U1588" i="4"/>
  <c r="U1587" i="4"/>
  <c r="U1586" i="4"/>
  <c r="U1585" i="4"/>
  <c r="U1584" i="4"/>
  <c r="U1583" i="4"/>
  <c r="U1582" i="4"/>
  <c r="U1581" i="4"/>
  <c r="U1580" i="4"/>
  <c r="U1579" i="4"/>
  <c r="U1578" i="4"/>
  <c r="U1577" i="4"/>
  <c r="U1576" i="4"/>
  <c r="U1575" i="4"/>
  <c r="U1574" i="4"/>
  <c r="U1573" i="4"/>
  <c r="U1572" i="4"/>
  <c r="U1571" i="4"/>
  <c r="U1570" i="4"/>
  <c r="U1569" i="4"/>
  <c r="U1568" i="4"/>
  <c r="U1567" i="4"/>
  <c r="U1566" i="4"/>
  <c r="U1565" i="4"/>
  <c r="U1564" i="4"/>
  <c r="U1563" i="4"/>
  <c r="U1562" i="4"/>
  <c r="U1561" i="4"/>
  <c r="U1560" i="4"/>
  <c r="U1559" i="4"/>
  <c r="U1558" i="4"/>
  <c r="U1557" i="4"/>
  <c r="U1556" i="4"/>
  <c r="U1555" i="4"/>
  <c r="U1554" i="4"/>
  <c r="U1553" i="4"/>
  <c r="U1552" i="4"/>
  <c r="U1551" i="4"/>
  <c r="U1550" i="4"/>
  <c r="U1549" i="4"/>
  <c r="U1548" i="4"/>
  <c r="U1547" i="4"/>
  <c r="U1546" i="4"/>
  <c r="U1545" i="4"/>
  <c r="U1544" i="4"/>
  <c r="U1543" i="4"/>
  <c r="U1542" i="4"/>
  <c r="U1541" i="4"/>
  <c r="U1540" i="4"/>
  <c r="U1539" i="4"/>
  <c r="U1538" i="4"/>
  <c r="U1537" i="4"/>
  <c r="U1536" i="4"/>
  <c r="U1535" i="4"/>
  <c r="U1534" i="4"/>
  <c r="U1533" i="4"/>
  <c r="U1532" i="4"/>
  <c r="U1531" i="4"/>
  <c r="U1530" i="4"/>
  <c r="U1529" i="4"/>
  <c r="U1528" i="4"/>
  <c r="U1527" i="4"/>
  <c r="U1526" i="4"/>
  <c r="U1525" i="4"/>
  <c r="U1524" i="4"/>
  <c r="U1523" i="4"/>
  <c r="U1522" i="4"/>
  <c r="U1521" i="4"/>
  <c r="U1520" i="4"/>
  <c r="U1519" i="4"/>
  <c r="U1518" i="4"/>
  <c r="U1517" i="4"/>
  <c r="U1516" i="4"/>
  <c r="U1515" i="4"/>
  <c r="U1514" i="4"/>
  <c r="U1513" i="4"/>
  <c r="U1512" i="4"/>
  <c r="U1511" i="4"/>
  <c r="U1510" i="4"/>
  <c r="U1509" i="4"/>
  <c r="U1508" i="4"/>
  <c r="U1507" i="4"/>
  <c r="U1506" i="4"/>
  <c r="U1505" i="4"/>
  <c r="U1504" i="4"/>
  <c r="U1503" i="4"/>
  <c r="U1502" i="4"/>
  <c r="U1501" i="4"/>
  <c r="U1500" i="4"/>
  <c r="U1499" i="4"/>
  <c r="U1498" i="4"/>
  <c r="U1497" i="4"/>
  <c r="U1496" i="4"/>
  <c r="U1495" i="4"/>
  <c r="U1494" i="4"/>
  <c r="U1493" i="4"/>
  <c r="U1492" i="4"/>
  <c r="U1491" i="4"/>
  <c r="U1490" i="4"/>
  <c r="U1489" i="4"/>
  <c r="U1488" i="4"/>
  <c r="U1487" i="4"/>
  <c r="U1486" i="4"/>
  <c r="U1485" i="4"/>
  <c r="U1484" i="4"/>
  <c r="U1483" i="4"/>
  <c r="U1482" i="4"/>
  <c r="U1481" i="4"/>
  <c r="U1480" i="4"/>
  <c r="U1479" i="4"/>
  <c r="U1478" i="4"/>
  <c r="U1477" i="4"/>
  <c r="U1476" i="4"/>
  <c r="U1475" i="4"/>
  <c r="U1474" i="4"/>
  <c r="U1473" i="4"/>
  <c r="U1472" i="4"/>
  <c r="U1471" i="4"/>
  <c r="U1470" i="4"/>
  <c r="U1469" i="4"/>
  <c r="U1468" i="4"/>
  <c r="U1467" i="4"/>
  <c r="U1466" i="4"/>
  <c r="U1465" i="4"/>
  <c r="U1464" i="4"/>
  <c r="U1463" i="4"/>
  <c r="U1462" i="4"/>
  <c r="U1461" i="4"/>
  <c r="U1460" i="4"/>
  <c r="U1459" i="4"/>
  <c r="U1458" i="4"/>
  <c r="U1457" i="4"/>
  <c r="U1456" i="4"/>
  <c r="U1455" i="4"/>
  <c r="U1454" i="4"/>
  <c r="U1453" i="4"/>
  <c r="U1452" i="4"/>
  <c r="U1451" i="4"/>
  <c r="U1450" i="4"/>
  <c r="U1449" i="4"/>
  <c r="U1448" i="4"/>
  <c r="U1447" i="4"/>
  <c r="U1446" i="4"/>
  <c r="U1445" i="4"/>
  <c r="U1444" i="4"/>
  <c r="U1443" i="4"/>
  <c r="U1442" i="4"/>
  <c r="U1441" i="4"/>
  <c r="U1440" i="4"/>
  <c r="U1439" i="4"/>
  <c r="U1438" i="4"/>
  <c r="U1437" i="4"/>
  <c r="U1436" i="4"/>
  <c r="U1435" i="4"/>
  <c r="U1434" i="4"/>
  <c r="U1433" i="4"/>
  <c r="U1432" i="4"/>
  <c r="U1431" i="4"/>
  <c r="U1430" i="4"/>
  <c r="U1429" i="4"/>
  <c r="U1428" i="4"/>
  <c r="U1427" i="4"/>
  <c r="U1426" i="4"/>
  <c r="U1425" i="4"/>
  <c r="U1424" i="4"/>
  <c r="U1423" i="4"/>
  <c r="U1422" i="4"/>
  <c r="U1421" i="4"/>
  <c r="U1420" i="4"/>
  <c r="U1419" i="4"/>
  <c r="U1418" i="4"/>
  <c r="U1417" i="4"/>
  <c r="U1416" i="4"/>
  <c r="U1415" i="4"/>
  <c r="U1414" i="4"/>
  <c r="U1413" i="4"/>
  <c r="U1412" i="4"/>
  <c r="U1411" i="4"/>
  <c r="U1410" i="4"/>
  <c r="U1409" i="4"/>
  <c r="U1408" i="4"/>
  <c r="U1407" i="4"/>
  <c r="U1406" i="4"/>
  <c r="U1405" i="4"/>
  <c r="U1404" i="4"/>
  <c r="U1403" i="4"/>
  <c r="U1402" i="4"/>
  <c r="U1401" i="4"/>
  <c r="U1400" i="4"/>
  <c r="U1399" i="4"/>
  <c r="U1398" i="4"/>
  <c r="U1397" i="4"/>
  <c r="U1396" i="4"/>
  <c r="U1395" i="4"/>
  <c r="U1394" i="4"/>
  <c r="U1393" i="4"/>
  <c r="U1392" i="4"/>
  <c r="U1391" i="4"/>
  <c r="U1390" i="4"/>
  <c r="U1389" i="4"/>
  <c r="U1388" i="4"/>
  <c r="U1387" i="4"/>
  <c r="U1386" i="4"/>
  <c r="U1385" i="4"/>
  <c r="U1384" i="4"/>
  <c r="U1383" i="4"/>
  <c r="U1382" i="4"/>
  <c r="U1381" i="4"/>
  <c r="U1380" i="4"/>
  <c r="U1379" i="4"/>
  <c r="U1378" i="4"/>
  <c r="U1377" i="4"/>
  <c r="U1376" i="4"/>
  <c r="U1375" i="4"/>
  <c r="U1374" i="4"/>
  <c r="U1373" i="4"/>
  <c r="U1372" i="4"/>
  <c r="U1371" i="4"/>
  <c r="U1370" i="4"/>
  <c r="U1369" i="4"/>
  <c r="U1368" i="4"/>
  <c r="U1367" i="4"/>
  <c r="U1366" i="4"/>
  <c r="U1365" i="4"/>
  <c r="U1364" i="4"/>
  <c r="U1363" i="4"/>
  <c r="U1362" i="4"/>
  <c r="U1361" i="4"/>
  <c r="U1360" i="4"/>
  <c r="U1359" i="4"/>
  <c r="U1358" i="4"/>
  <c r="U1357" i="4"/>
  <c r="U1356" i="4"/>
  <c r="U1355" i="4"/>
  <c r="U1354" i="4"/>
  <c r="U1353" i="4"/>
  <c r="U1352" i="4"/>
  <c r="U1351" i="4"/>
  <c r="U1350" i="4"/>
  <c r="U1349" i="4"/>
  <c r="U1348" i="4"/>
  <c r="U1347" i="4"/>
  <c r="U1346" i="4"/>
  <c r="U1345" i="4"/>
  <c r="U1344" i="4"/>
  <c r="U1343" i="4"/>
  <c r="U1342" i="4"/>
  <c r="U1341" i="4"/>
  <c r="U1340" i="4"/>
  <c r="U1339" i="4"/>
  <c r="U1338" i="4"/>
  <c r="U1337" i="4"/>
  <c r="U1336" i="4"/>
  <c r="U1335" i="4"/>
  <c r="U1334" i="4"/>
  <c r="U1333" i="4"/>
  <c r="U1332" i="4"/>
  <c r="U1331" i="4"/>
  <c r="U1330" i="4"/>
  <c r="U1329" i="4"/>
  <c r="U1328" i="4"/>
  <c r="U1327" i="4"/>
  <c r="U1326" i="4"/>
  <c r="U1325" i="4"/>
  <c r="U1324" i="4"/>
  <c r="U1323" i="4"/>
  <c r="U1322" i="4"/>
  <c r="U1321" i="4"/>
  <c r="U1320" i="4"/>
  <c r="U1319" i="4"/>
  <c r="U1318" i="4"/>
  <c r="U1317" i="4"/>
  <c r="U1316" i="4"/>
  <c r="U1315" i="4"/>
  <c r="U1314" i="4"/>
  <c r="U1313" i="4"/>
  <c r="U1312" i="4"/>
  <c r="U1311" i="4"/>
  <c r="U1310" i="4"/>
  <c r="U1309" i="4"/>
  <c r="U1308" i="4"/>
  <c r="U1307" i="4"/>
  <c r="U1306" i="4"/>
  <c r="U1305" i="4"/>
  <c r="U1304" i="4"/>
  <c r="U1303" i="4"/>
  <c r="U1302" i="4"/>
  <c r="U1301" i="4"/>
  <c r="U1300" i="4"/>
  <c r="U1299" i="4"/>
  <c r="U1298" i="4"/>
  <c r="U1297" i="4"/>
  <c r="U1296" i="4"/>
  <c r="U1295" i="4"/>
  <c r="U1294" i="4"/>
  <c r="U1293" i="4"/>
  <c r="U1292" i="4"/>
  <c r="U1291" i="4"/>
  <c r="U1290" i="4"/>
  <c r="U1289" i="4"/>
  <c r="U1288" i="4"/>
  <c r="U1287" i="4"/>
  <c r="U1286" i="4"/>
  <c r="U1285" i="4"/>
  <c r="U1284" i="4"/>
  <c r="U1283" i="4"/>
  <c r="U1282" i="4"/>
  <c r="U1281" i="4"/>
  <c r="U1280" i="4"/>
  <c r="U1279" i="4"/>
  <c r="U1278" i="4"/>
  <c r="U1277" i="4"/>
  <c r="U1276" i="4"/>
  <c r="U1275" i="4"/>
  <c r="U1274" i="4"/>
  <c r="U1273" i="4"/>
  <c r="U1272" i="4"/>
  <c r="U1271" i="4"/>
  <c r="U1270" i="4"/>
  <c r="U1269" i="4"/>
  <c r="U1268" i="4"/>
  <c r="U1267" i="4"/>
  <c r="U1266" i="4"/>
  <c r="U1265" i="4"/>
  <c r="U1264" i="4"/>
  <c r="U1263" i="4"/>
  <c r="U1262" i="4"/>
  <c r="U1261" i="4"/>
  <c r="U1260" i="4"/>
  <c r="U1259" i="4"/>
  <c r="U1258" i="4"/>
  <c r="U1257" i="4"/>
  <c r="U1256" i="4"/>
  <c r="U1255" i="4"/>
  <c r="U1254" i="4"/>
  <c r="U1253" i="4"/>
  <c r="U1252" i="4"/>
  <c r="U1251" i="4"/>
  <c r="U1250" i="4"/>
  <c r="U1249" i="4"/>
  <c r="U1248" i="4"/>
  <c r="U1247" i="4"/>
  <c r="U1246" i="4"/>
  <c r="U1245" i="4"/>
  <c r="U1244" i="4"/>
  <c r="U1243" i="4"/>
  <c r="U1242" i="4"/>
  <c r="U1241" i="4"/>
  <c r="U1240" i="4"/>
  <c r="U1239" i="4"/>
  <c r="U1238" i="4"/>
  <c r="U1237" i="4"/>
  <c r="U1236" i="4"/>
  <c r="U1235" i="4"/>
  <c r="U1234" i="4"/>
  <c r="U1233" i="4"/>
  <c r="U1232" i="4"/>
  <c r="U1231" i="4"/>
  <c r="U1230" i="4"/>
  <c r="U1229" i="4"/>
  <c r="U1228" i="4"/>
  <c r="U1227" i="4"/>
  <c r="U1226" i="4"/>
  <c r="U1225" i="4"/>
  <c r="U1224" i="4"/>
  <c r="U1223" i="4"/>
  <c r="U1222" i="4"/>
  <c r="U1221" i="4"/>
  <c r="U1220" i="4"/>
  <c r="U1219" i="4"/>
  <c r="U1218" i="4"/>
  <c r="U1217" i="4"/>
  <c r="U1216" i="4"/>
  <c r="U1215" i="4"/>
  <c r="U1214" i="4"/>
  <c r="U1213" i="4"/>
  <c r="U1212" i="4"/>
  <c r="U1211" i="4"/>
  <c r="U1210" i="4"/>
  <c r="U1209" i="4"/>
  <c r="U1208" i="4"/>
  <c r="U1207" i="4"/>
  <c r="U1206" i="4"/>
  <c r="U1205" i="4"/>
  <c r="U1204" i="4"/>
  <c r="U1203" i="4"/>
  <c r="U1202" i="4"/>
  <c r="U1201" i="4"/>
  <c r="U1200" i="4"/>
  <c r="U1199" i="4"/>
  <c r="U1198" i="4"/>
  <c r="U1197" i="4"/>
  <c r="U1196" i="4"/>
  <c r="U1195" i="4"/>
  <c r="U1194" i="4"/>
  <c r="U1193" i="4"/>
  <c r="U1192" i="4"/>
  <c r="U1191" i="4"/>
  <c r="U1190" i="4"/>
  <c r="U1189" i="4"/>
  <c r="U1188" i="4"/>
  <c r="U1187" i="4"/>
  <c r="U1186" i="4"/>
  <c r="U1185" i="4"/>
  <c r="U1184" i="4"/>
  <c r="U1183" i="4"/>
  <c r="U1182" i="4"/>
  <c r="U1181" i="4"/>
  <c r="U1180" i="4"/>
  <c r="U1179" i="4"/>
  <c r="U1178" i="4"/>
  <c r="U1177" i="4"/>
  <c r="U1176" i="4"/>
  <c r="U1175" i="4"/>
  <c r="U1174" i="4"/>
  <c r="U1173" i="4"/>
  <c r="U1172" i="4"/>
  <c r="U1171" i="4"/>
  <c r="U1170" i="4"/>
  <c r="U1169" i="4"/>
  <c r="U1168" i="4"/>
  <c r="U1167" i="4"/>
  <c r="U1166" i="4"/>
  <c r="U1165" i="4"/>
  <c r="U1164" i="4"/>
  <c r="U1163" i="4"/>
  <c r="U1162" i="4"/>
  <c r="U1161" i="4"/>
  <c r="U1160" i="4"/>
  <c r="U1159" i="4"/>
  <c r="U1158" i="4"/>
  <c r="U1157" i="4"/>
  <c r="U1156" i="4"/>
  <c r="U1155" i="4"/>
  <c r="U1154" i="4"/>
  <c r="U1153" i="4"/>
  <c r="U1152" i="4"/>
  <c r="U1151" i="4"/>
  <c r="U1150" i="4"/>
  <c r="U1149" i="4"/>
  <c r="U1148" i="4"/>
  <c r="U1147" i="4"/>
  <c r="U1146" i="4"/>
  <c r="U1145" i="4"/>
  <c r="U1144" i="4"/>
  <c r="U1143" i="4"/>
  <c r="U1142" i="4"/>
  <c r="U1141" i="4"/>
  <c r="U1140" i="4"/>
  <c r="U1139" i="4"/>
  <c r="U1138" i="4"/>
  <c r="U1137" i="4"/>
  <c r="U1136" i="4"/>
  <c r="U1135" i="4"/>
  <c r="U1134" i="4"/>
  <c r="U1133" i="4"/>
  <c r="U1132" i="4"/>
  <c r="U1131" i="4"/>
  <c r="U1130" i="4"/>
  <c r="U1129" i="4"/>
  <c r="U1128" i="4"/>
  <c r="U1127" i="4"/>
  <c r="U1126" i="4"/>
  <c r="U1125" i="4"/>
  <c r="U1124" i="4"/>
  <c r="U1123" i="4"/>
  <c r="U1122" i="4"/>
  <c r="U1121" i="4"/>
  <c r="U1120" i="4"/>
  <c r="U1119" i="4"/>
  <c r="U1118" i="4"/>
  <c r="U1117" i="4"/>
  <c r="U1116" i="4"/>
  <c r="U1115" i="4"/>
  <c r="U1114" i="4"/>
  <c r="U1113" i="4"/>
  <c r="U1112" i="4"/>
  <c r="U1111" i="4"/>
  <c r="U1110" i="4"/>
  <c r="U1109" i="4"/>
  <c r="U1108" i="4"/>
  <c r="U1107" i="4"/>
  <c r="U1106" i="4"/>
  <c r="U1105" i="4"/>
  <c r="U1104" i="4"/>
  <c r="U1103" i="4"/>
  <c r="U1102" i="4"/>
  <c r="U1101" i="4"/>
  <c r="U1100" i="4"/>
  <c r="U1099" i="4"/>
  <c r="U1098" i="4"/>
  <c r="U1097" i="4"/>
  <c r="U1096" i="4"/>
  <c r="U1095" i="4"/>
  <c r="U1094" i="4"/>
  <c r="U1093" i="4"/>
  <c r="U1092" i="4"/>
  <c r="U1091" i="4"/>
  <c r="U1090" i="4"/>
  <c r="U1089" i="4"/>
  <c r="U1088" i="4"/>
  <c r="U1087" i="4"/>
  <c r="U1086" i="4"/>
  <c r="U1085" i="4"/>
  <c r="U1084" i="4"/>
  <c r="U1083" i="4"/>
  <c r="U1082" i="4"/>
  <c r="U1081" i="4"/>
  <c r="U1080" i="4"/>
  <c r="U1079" i="4"/>
  <c r="U1078" i="4"/>
  <c r="U1077" i="4"/>
  <c r="U1076" i="4"/>
  <c r="U1075" i="4"/>
  <c r="U1074" i="4"/>
  <c r="U1073" i="4"/>
  <c r="U1072" i="4"/>
  <c r="U1071" i="4"/>
  <c r="U1070" i="4"/>
  <c r="U1069" i="4"/>
  <c r="U1068" i="4"/>
  <c r="U1067" i="4"/>
  <c r="U1066" i="4"/>
  <c r="U1065" i="4"/>
  <c r="U1064" i="4"/>
  <c r="U1063" i="4"/>
  <c r="U1062" i="4"/>
  <c r="U1061" i="4"/>
  <c r="U1060" i="4"/>
  <c r="U1059" i="4"/>
  <c r="U1058" i="4"/>
  <c r="U1057" i="4"/>
  <c r="U1056" i="4"/>
  <c r="U1055" i="4"/>
  <c r="U1054" i="4"/>
  <c r="U1053" i="4"/>
  <c r="U1052" i="4"/>
  <c r="U1051" i="4"/>
  <c r="U1050" i="4"/>
  <c r="U1049" i="4"/>
  <c r="U1048" i="4"/>
  <c r="U1047" i="4"/>
  <c r="U1046" i="4"/>
  <c r="U1045" i="4"/>
  <c r="U1044" i="4"/>
  <c r="U1043" i="4"/>
  <c r="U1042" i="4"/>
  <c r="U1041" i="4"/>
  <c r="U1040" i="4"/>
  <c r="U1039" i="4"/>
  <c r="U1038" i="4"/>
  <c r="U1037" i="4"/>
  <c r="U1036" i="4"/>
  <c r="U1035" i="4"/>
  <c r="U1034" i="4"/>
  <c r="U1033" i="4"/>
  <c r="U1032" i="4"/>
  <c r="U1031" i="4"/>
  <c r="U1030" i="4"/>
  <c r="U1029" i="4"/>
  <c r="U1028" i="4"/>
  <c r="U1027" i="4"/>
  <c r="U1026" i="4"/>
  <c r="U1025" i="4"/>
  <c r="U1024" i="4"/>
  <c r="U1023" i="4"/>
  <c r="U1022" i="4"/>
  <c r="U1021" i="4"/>
  <c r="U1020" i="4"/>
  <c r="U1019" i="4"/>
  <c r="U1018" i="4"/>
  <c r="U1017" i="4"/>
  <c r="U1016" i="4"/>
  <c r="U1015" i="4"/>
  <c r="U1014" i="4"/>
  <c r="U1013" i="4"/>
  <c r="U1012" i="4"/>
  <c r="U1011" i="4"/>
  <c r="U1010" i="4"/>
  <c r="U1009" i="4"/>
  <c r="U1008" i="4"/>
  <c r="U1007" i="4"/>
  <c r="U1006" i="4"/>
  <c r="U1005" i="4"/>
  <c r="U1004" i="4"/>
  <c r="U1003" i="4"/>
  <c r="U1002" i="4"/>
  <c r="U1001" i="4"/>
  <c r="U1000" i="4"/>
  <c r="U999" i="4"/>
  <c r="U998" i="4"/>
  <c r="U997" i="4"/>
  <c r="U996" i="4"/>
  <c r="U995" i="4"/>
  <c r="U994" i="4"/>
  <c r="U993" i="4"/>
  <c r="U992" i="4"/>
  <c r="U991" i="4"/>
  <c r="U990" i="4"/>
  <c r="U989" i="4"/>
  <c r="U988" i="4"/>
  <c r="U987" i="4"/>
  <c r="U986" i="4"/>
  <c r="U985" i="4"/>
  <c r="U984" i="4"/>
  <c r="U983" i="4"/>
  <c r="U982" i="4"/>
  <c r="U981" i="4"/>
  <c r="U980" i="4"/>
  <c r="U979" i="4"/>
  <c r="U978" i="4"/>
  <c r="U977" i="4"/>
  <c r="U976" i="4"/>
  <c r="U975" i="4"/>
  <c r="U974" i="4"/>
  <c r="U973" i="4"/>
  <c r="U972" i="4"/>
  <c r="U971" i="4"/>
  <c r="U970" i="4"/>
  <c r="U969" i="4"/>
  <c r="U968" i="4"/>
  <c r="U967" i="4"/>
  <c r="U966" i="4"/>
  <c r="U965" i="4"/>
  <c r="U964" i="4"/>
  <c r="U963" i="4"/>
  <c r="U962" i="4"/>
  <c r="U961" i="4"/>
  <c r="U960" i="4"/>
  <c r="U959" i="4"/>
  <c r="U958" i="4"/>
  <c r="U957" i="4"/>
  <c r="U956" i="4"/>
  <c r="U955" i="4"/>
  <c r="U954" i="4"/>
  <c r="U953" i="4"/>
  <c r="U952" i="4"/>
  <c r="U951" i="4"/>
  <c r="U950" i="4"/>
  <c r="U949" i="4"/>
  <c r="U948" i="4"/>
  <c r="U947" i="4"/>
  <c r="U946" i="4"/>
  <c r="U945" i="4"/>
  <c r="U944" i="4"/>
  <c r="U943" i="4"/>
  <c r="U942" i="4"/>
  <c r="U941" i="4"/>
  <c r="U940" i="4"/>
  <c r="U939" i="4"/>
  <c r="U938" i="4"/>
  <c r="U937" i="4"/>
  <c r="U936" i="4"/>
  <c r="U935" i="4"/>
  <c r="U934" i="4"/>
  <c r="U933" i="4"/>
  <c r="U932" i="4"/>
  <c r="U931" i="4"/>
  <c r="U930" i="4"/>
  <c r="U929" i="4"/>
  <c r="U928" i="4"/>
  <c r="U927" i="4"/>
  <c r="U926" i="4"/>
  <c r="U925" i="4"/>
  <c r="U924" i="4"/>
  <c r="U923" i="4"/>
  <c r="U922" i="4"/>
  <c r="U921" i="4"/>
  <c r="U920" i="4"/>
  <c r="U919" i="4"/>
  <c r="U918" i="4"/>
  <c r="U917" i="4"/>
  <c r="U916" i="4"/>
  <c r="U915" i="4"/>
  <c r="U914" i="4"/>
  <c r="U913" i="4"/>
  <c r="U912" i="4"/>
  <c r="U911" i="4"/>
  <c r="U910" i="4"/>
  <c r="U909" i="4"/>
  <c r="U908" i="4"/>
  <c r="U907" i="4"/>
  <c r="U906" i="4"/>
  <c r="U905" i="4"/>
  <c r="U904" i="4"/>
  <c r="U903" i="4"/>
  <c r="U902" i="4"/>
  <c r="U901" i="4"/>
  <c r="U900" i="4"/>
  <c r="U899" i="4"/>
  <c r="U898" i="4"/>
  <c r="U897" i="4"/>
  <c r="U896" i="4"/>
  <c r="U895" i="4"/>
  <c r="U894" i="4"/>
  <c r="U893" i="4"/>
  <c r="U892" i="4"/>
  <c r="U891" i="4"/>
  <c r="U890" i="4"/>
  <c r="U889" i="4"/>
  <c r="U888" i="4"/>
  <c r="U887" i="4"/>
  <c r="U886" i="4"/>
  <c r="U885" i="4"/>
  <c r="U884" i="4"/>
  <c r="U883" i="4"/>
  <c r="U882" i="4"/>
  <c r="U881" i="4"/>
  <c r="U880" i="4"/>
  <c r="U879" i="4"/>
  <c r="U878" i="4"/>
  <c r="U877" i="4"/>
  <c r="U876" i="4"/>
  <c r="U875" i="4"/>
  <c r="U874" i="4"/>
  <c r="U873" i="4"/>
  <c r="U872" i="4"/>
  <c r="U871" i="4"/>
  <c r="U870" i="4"/>
  <c r="U869" i="4"/>
  <c r="U868" i="4"/>
  <c r="U867" i="4"/>
  <c r="U866" i="4"/>
  <c r="U865" i="4"/>
  <c r="U864" i="4"/>
  <c r="U863" i="4"/>
  <c r="U862" i="4"/>
  <c r="U861" i="4"/>
  <c r="U860" i="4"/>
  <c r="U859" i="4"/>
  <c r="U858" i="4"/>
  <c r="U857" i="4"/>
  <c r="U856" i="4"/>
  <c r="U855" i="4"/>
  <c r="U854" i="4"/>
  <c r="U853" i="4"/>
  <c r="U852" i="4"/>
  <c r="U851" i="4"/>
  <c r="U850" i="4"/>
  <c r="U849" i="4"/>
  <c r="U848" i="4"/>
  <c r="U847" i="4"/>
  <c r="U846" i="4"/>
  <c r="U845" i="4"/>
  <c r="U844" i="4"/>
  <c r="U843" i="4"/>
  <c r="U842" i="4"/>
  <c r="U841" i="4"/>
  <c r="U840" i="4"/>
  <c r="U839" i="4"/>
  <c r="U838" i="4"/>
  <c r="U837" i="4"/>
  <c r="U836" i="4"/>
  <c r="U835" i="4"/>
  <c r="U834" i="4"/>
  <c r="U833" i="4"/>
  <c r="U832" i="4"/>
  <c r="U831" i="4"/>
  <c r="U830" i="4"/>
  <c r="U829" i="4"/>
  <c r="U828" i="4"/>
  <c r="U827" i="4"/>
  <c r="U826" i="4"/>
  <c r="U825" i="4"/>
  <c r="U824" i="4"/>
  <c r="U823" i="4"/>
  <c r="U822" i="4"/>
  <c r="U821" i="4"/>
  <c r="U820" i="4"/>
  <c r="U819" i="4"/>
  <c r="U818" i="4"/>
  <c r="U817" i="4"/>
  <c r="U816" i="4"/>
  <c r="U815" i="4"/>
  <c r="U814" i="4"/>
  <c r="U813" i="4"/>
  <c r="U812" i="4"/>
  <c r="U811" i="4"/>
  <c r="U810" i="4"/>
  <c r="U809" i="4"/>
  <c r="U808" i="4"/>
  <c r="U807" i="4"/>
  <c r="U806" i="4"/>
  <c r="U805" i="4"/>
  <c r="U804" i="4"/>
  <c r="U803" i="4"/>
  <c r="U802" i="4"/>
  <c r="U801" i="4"/>
  <c r="U800" i="4"/>
  <c r="U799" i="4"/>
  <c r="U798" i="4"/>
  <c r="U797" i="4"/>
  <c r="U796" i="4"/>
  <c r="U795" i="4"/>
  <c r="U794" i="4"/>
  <c r="U793" i="4"/>
  <c r="U792" i="4"/>
  <c r="U791" i="4"/>
  <c r="U790" i="4"/>
  <c r="U789" i="4"/>
  <c r="U788" i="4"/>
  <c r="U787" i="4"/>
  <c r="U786" i="4"/>
  <c r="U785" i="4"/>
  <c r="U784" i="4"/>
  <c r="U783" i="4"/>
  <c r="U782" i="4"/>
  <c r="U781" i="4"/>
  <c r="U780" i="4"/>
  <c r="U779" i="4"/>
  <c r="U778" i="4"/>
  <c r="U777" i="4"/>
  <c r="U776" i="4"/>
  <c r="U775" i="4"/>
  <c r="U774" i="4"/>
  <c r="U773" i="4"/>
  <c r="U772" i="4"/>
  <c r="U771" i="4"/>
  <c r="U770" i="4"/>
  <c r="U769" i="4"/>
  <c r="U768" i="4"/>
  <c r="U767" i="4"/>
  <c r="U766" i="4"/>
  <c r="U765" i="4"/>
  <c r="U764" i="4"/>
  <c r="U763" i="4"/>
  <c r="U762" i="4"/>
  <c r="U761" i="4"/>
  <c r="U760" i="4"/>
  <c r="U759" i="4"/>
  <c r="U758" i="4"/>
  <c r="U757" i="4"/>
  <c r="U756" i="4"/>
  <c r="U755" i="4"/>
  <c r="U754" i="4"/>
  <c r="U753" i="4"/>
  <c r="U752" i="4"/>
  <c r="U751" i="4"/>
  <c r="U750" i="4"/>
  <c r="U749" i="4"/>
  <c r="U748" i="4"/>
  <c r="U747" i="4"/>
  <c r="U746" i="4"/>
  <c r="U745" i="4"/>
  <c r="U744" i="4"/>
  <c r="U743" i="4"/>
  <c r="U742" i="4"/>
  <c r="U741" i="4"/>
  <c r="U740" i="4"/>
  <c r="U739" i="4"/>
  <c r="U738" i="4"/>
  <c r="U737" i="4"/>
  <c r="U736" i="4"/>
  <c r="U735" i="4"/>
  <c r="U734" i="4"/>
  <c r="U733" i="4"/>
  <c r="U732" i="4"/>
  <c r="U731" i="4"/>
  <c r="U730" i="4"/>
  <c r="U729" i="4"/>
  <c r="U728" i="4"/>
  <c r="U727" i="4"/>
  <c r="U726" i="4"/>
  <c r="U725" i="4"/>
  <c r="U724" i="4"/>
  <c r="U723" i="4"/>
  <c r="U722" i="4"/>
  <c r="U721" i="4"/>
  <c r="U720" i="4"/>
  <c r="U719" i="4"/>
  <c r="U718" i="4"/>
  <c r="U717" i="4"/>
  <c r="U716" i="4"/>
  <c r="U715" i="4"/>
  <c r="U714" i="4"/>
  <c r="U713" i="4"/>
  <c r="U712" i="4"/>
  <c r="U711" i="4"/>
  <c r="U710" i="4"/>
  <c r="U709" i="4"/>
  <c r="U708" i="4"/>
  <c r="U707" i="4"/>
  <c r="U706" i="4"/>
  <c r="U705" i="4"/>
  <c r="U704" i="4"/>
  <c r="U703" i="4"/>
  <c r="U702" i="4"/>
  <c r="U701" i="4"/>
  <c r="U700" i="4"/>
  <c r="U699" i="4"/>
  <c r="U698" i="4"/>
  <c r="U697" i="4"/>
  <c r="U696" i="4"/>
  <c r="U695" i="4"/>
  <c r="U694" i="4"/>
  <c r="U693" i="4"/>
  <c r="U692" i="4"/>
  <c r="U691" i="4"/>
  <c r="U690" i="4"/>
  <c r="U689" i="4"/>
  <c r="U688" i="4"/>
  <c r="U687" i="4"/>
  <c r="U686" i="4"/>
  <c r="U685" i="4"/>
  <c r="U684" i="4"/>
  <c r="U683" i="4"/>
  <c r="U682" i="4"/>
  <c r="U681" i="4"/>
  <c r="U680" i="4"/>
  <c r="U679" i="4"/>
  <c r="U678" i="4"/>
  <c r="U677" i="4"/>
  <c r="U676" i="4"/>
  <c r="U675" i="4"/>
  <c r="U674" i="4"/>
  <c r="U673" i="4"/>
  <c r="U672" i="4"/>
  <c r="U671" i="4"/>
  <c r="U670" i="4"/>
  <c r="U669" i="4"/>
  <c r="U668" i="4"/>
  <c r="U667" i="4"/>
  <c r="U666" i="4"/>
  <c r="U665" i="4"/>
  <c r="U664" i="4"/>
  <c r="U663" i="4"/>
  <c r="U662" i="4"/>
  <c r="U661" i="4"/>
  <c r="U660" i="4"/>
  <c r="U659" i="4"/>
  <c r="U658" i="4"/>
  <c r="U657" i="4"/>
  <c r="U656" i="4"/>
  <c r="U655" i="4"/>
  <c r="U654" i="4"/>
  <c r="U653" i="4"/>
  <c r="U652" i="4"/>
  <c r="U651" i="4"/>
  <c r="U650" i="4"/>
  <c r="U649" i="4"/>
  <c r="U648" i="4"/>
  <c r="U647" i="4"/>
  <c r="U646" i="4"/>
  <c r="U645" i="4"/>
  <c r="U644" i="4"/>
  <c r="U643" i="4"/>
  <c r="U642" i="4"/>
  <c r="U641" i="4"/>
  <c r="U640" i="4"/>
  <c r="U639" i="4"/>
  <c r="U638" i="4"/>
  <c r="U637" i="4"/>
  <c r="U636" i="4"/>
  <c r="U635" i="4"/>
  <c r="U634" i="4"/>
  <c r="U633" i="4"/>
  <c r="U632" i="4"/>
  <c r="U631" i="4"/>
  <c r="U630" i="4"/>
  <c r="U629" i="4"/>
  <c r="U628" i="4"/>
  <c r="U627" i="4"/>
  <c r="U626" i="4"/>
  <c r="U625" i="4"/>
  <c r="U624" i="4"/>
  <c r="U623" i="4"/>
  <c r="U622" i="4"/>
  <c r="U621" i="4"/>
  <c r="U620" i="4"/>
  <c r="U619" i="4"/>
  <c r="U618" i="4"/>
  <c r="U617" i="4"/>
  <c r="U616" i="4"/>
  <c r="U615" i="4"/>
  <c r="U614" i="4"/>
  <c r="U613" i="4"/>
  <c r="U612" i="4"/>
  <c r="U611" i="4"/>
  <c r="U610" i="4"/>
  <c r="U609" i="4"/>
  <c r="U608" i="4"/>
  <c r="U607" i="4"/>
  <c r="U606" i="4"/>
  <c r="U605" i="4"/>
  <c r="U604" i="4"/>
  <c r="U603" i="4"/>
  <c r="U602" i="4"/>
  <c r="U601" i="4"/>
  <c r="U600" i="4"/>
  <c r="U599" i="4"/>
  <c r="U598" i="4"/>
  <c r="U597" i="4"/>
  <c r="U596" i="4"/>
  <c r="U595" i="4"/>
  <c r="U594" i="4"/>
  <c r="U593" i="4"/>
  <c r="U592" i="4"/>
  <c r="U591" i="4"/>
  <c r="U590" i="4"/>
  <c r="U589" i="4"/>
  <c r="U588" i="4"/>
  <c r="U587" i="4"/>
  <c r="U586" i="4"/>
  <c r="U585" i="4"/>
  <c r="U584" i="4"/>
  <c r="U583" i="4"/>
  <c r="U582" i="4"/>
  <c r="U581" i="4"/>
  <c r="U580" i="4"/>
  <c r="U579" i="4"/>
  <c r="U578" i="4"/>
  <c r="U577" i="4"/>
  <c r="U576" i="4"/>
  <c r="U575" i="4"/>
  <c r="U574" i="4"/>
  <c r="U573" i="4"/>
  <c r="U572" i="4"/>
  <c r="U571" i="4"/>
  <c r="U570" i="4"/>
  <c r="U569" i="4"/>
  <c r="U568" i="4"/>
  <c r="U567" i="4"/>
  <c r="U566" i="4"/>
  <c r="U565" i="4"/>
  <c r="U564" i="4"/>
  <c r="U563" i="4"/>
  <c r="U562" i="4"/>
  <c r="U561" i="4"/>
  <c r="U560" i="4"/>
  <c r="U559" i="4"/>
  <c r="U558" i="4"/>
  <c r="U557" i="4"/>
  <c r="U556" i="4"/>
  <c r="U555" i="4"/>
  <c r="U554" i="4"/>
  <c r="U553" i="4"/>
  <c r="U552" i="4"/>
  <c r="U551" i="4"/>
  <c r="U550" i="4"/>
  <c r="U549" i="4"/>
  <c r="U548" i="4"/>
  <c r="U547" i="4"/>
  <c r="U546" i="4"/>
  <c r="U545" i="4"/>
  <c r="U544" i="4"/>
  <c r="U543" i="4"/>
  <c r="U542" i="4"/>
  <c r="U541" i="4"/>
  <c r="U540" i="4"/>
  <c r="U539" i="4"/>
  <c r="U538" i="4"/>
  <c r="U537" i="4"/>
  <c r="U536" i="4"/>
  <c r="U535" i="4"/>
  <c r="U534" i="4"/>
  <c r="U533" i="4"/>
  <c r="U532" i="4"/>
  <c r="U531" i="4"/>
  <c r="U530" i="4"/>
  <c r="U529" i="4"/>
  <c r="U528" i="4"/>
  <c r="U527" i="4"/>
  <c r="U526" i="4"/>
  <c r="U525" i="4"/>
  <c r="U524" i="4"/>
  <c r="U523" i="4"/>
  <c r="U522" i="4"/>
  <c r="U521" i="4"/>
  <c r="U520" i="4"/>
  <c r="U519" i="4"/>
  <c r="U518" i="4"/>
  <c r="U517" i="4"/>
  <c r="U516" i="4"/>
  <c r="U515" i="4"/>
  <c r="U514" i="4"/>
  <c r="U513" i="4"/>
  <c r="U512" i="4"/>
  <c r="U511" i="4"/>
  <c r="U510" i="4"/>
  <c r="U509" i="4"/>
  <c r="U508" i="4"/>
  <c r="U507" i="4"/>
  <c r="U506" i="4"/>
  <c r="U505" i="4"/>
  <c r="U504" i="4"/>
  <c r="U503" i="4"/>
  <c r="U502" i="4"/>
  <c r="U501" i="4"/>
  <c r="U500" i="4"/>
  <c r="U499" i="4"/>
  <c r="U498" i="4"/>
  <c r="U497" i="4"/>
  <c r="U496" i="4"/>
  <c r="U495" i="4"/>
  <c r="U494" i="4"/>
  <c r="U493" i="4"/>
  <c r="U492" i="4"/>
  <c r="U491" i="4"/>
  <c r="U490" i="4"/>
  <c r="U489" i="4"/>
  <c r="U488" i="4"/>
  <c r="U487" i="4"/>
  <c r="U486" i="4"/>
  <c r="U485" i="4"/>
  <c r="U484" i="4"/>
  <c r="U483" i="4"/>
  <c r="U482" i="4"/>
  <c r="U481" i="4"/>
  <c r="U480" i="4"/>
  <c r="U479" i="4"/>
  <c r="U478" i="4"/>
  <c r="U477" i="4"/>
  <c r="U476" i="4"/>
  <c r="U475" i="4"/>
  <c r="U474" i="4"/>
  <c r="U473" i="4"/>
  <c r="U472" i="4"/>
  <c r="U471" i="4"/>
  <c r="U470" i="4"/>
  <c r="U469" i="4"/>
  <c r="U468" i="4"/>
  <c r="U467" i="4"/>
  <c r="U466" i="4"/>
  <c r="U465" i="4"/>
  <c r="U464" i="4"/>
  <c r="U463" i="4"/>
  <c r="U462" i="4"/>
  <c r="U461" i="4"/>
  <c r="U460" i="4"/>
  <c r="U459" i="4"/>
  <c r="U458" i="4"/>
  <c r="U457" i="4"/>
  <c r="U456" i="4"/>
  <c r="U455" i="4"/>
  <c r="U454" i="4"/>
  <c r="U453" i="4"/>
  <c r="U452" i="4"/>
  <c r="U451" i="4"/>
  <c r="U450" i="4"/>
  <c r="U449" i="4"/>
  <c r="U448" i="4"/>
  <c r="U447" i="4"/>
  <c r="U446" i="4"/>
  <c r="U445" i="4"/>
  <c r="U444" i="4"/>
  <c r="U443" i="4"/>
  <c r="U442" i="4"/>
  <c r="U441" i="4"/>
  <c r="U440" i="4"/>
  <c r="U439" i="4"/>
  <c r="U438" i="4"/>
  <c r="U437" i="4"/>
  <c r="U436" i="4"/>
  <c r="U435" i="4"/>
  <c r="U434" i="4"/>
  <c r="U433" i="4"/>
  <c r="U432" i="4"/>
  <c r="U431" i="4"/>
  <c r="U430" i="4"/>
  <c r="U429" i="4"/>
  <c r="U428" i="4"/>
  <c r="U427" i="4"/>
  <c r="U426" i="4"/>
  <c r="U425" i="4"/>
  <c r="U424" i="4"/>
  <c r="U423" i="4"/>
  <c r="U422" i="4"/>
  <c r="U421" i="4"/>
  <c r="U420" i="4"/>
  <c r="U419" i="4"/>
  <c r="U418" i="4"/>
  <c r="U417" i="4"/>
  <c r="U416" i="4"/>
  <c r="U415" i="4"/>
  <c r="U414" i="4"/>
  <c r="U413" i="4"/>
  <c r="U412" i="4"/>
  <c r="U411" i="4"/>
  <c r="U410" i="4"/>
  <c r="U409" i="4"/>
  <c r="U408" i="4"/>
  <c r="U407" i="4"/>
  <c r="U406" i="4"/>
  <c r="U405" i="4"/>
  <c r="U404" i="4"/>
  <c r="U403" i="4"/>
  <c r="U402" i="4"/>
  <c r="U401" i="4"/>
  <c r="U400" i="4"/>
  <c r="U399" i="4"/>
  <c r="U398" i="4"/>
  <c r="U397" i="4"/>
  <c r="U396" i="4"/>
  <c r="U395" i="4"/>
  <c r="U394" i="4"/>
  <c r="U393" i="4"/>
  <c r="U392" i="4"/>
  <c r="U391" i="4"/>
  <c r="U390" i="4"/>
  <c r="U389" i="4"/>
  <c r="U388" i="4"/>
  <c r="U387" i="4"/>
  <c r="U386" i="4"/>
  <c r="U385" i="4"/>
  <c r="U384" i="4"/>
  <c r="U383" i="4"/>
  <c r="U382" i="4"/>
  <c r="U381" i="4"/>
  <c r="U380" i="4"/>
  <c r="U379" i="4"/>
  <c r="U378" i="4"/>
  <c r="U377" i="4"/>
  <c r="U376" i="4"/>
  <c r="U375" i="4"/>
  <c r="U374" i="4"/>
  <c r="U373" i="4"/>
  <c r="U372" i="4"/>
  <c r="U371" i="4"/>
  <c r="U370" i="4"/>
  <c r="U369" i="4"/>
  <c r="U368" i="4"/>
  <c r="U367" i="4"/>
  <c r="U366" i="4"/>
  <c r="U365" i="4"/>
  <c r="U364" i="4"/>
  <c r="U363" i="4"/>
  <c r="U362" i="4"/>
  <c r="U361" i="4"/>
  <c r="U360" i="4"/>
  <c r="U359" i="4"/>
  <c r="U358" i="4"/>
  <c r="U357" i="4"/>
  <c r="U356" i="4"/>
  <c r="U355" i="4"/>
  <c r="U354" i="4"/>
  <c r="U353" i="4"/>
  <c r="U352" i="4"/>
  <c r="U351" i="4"/>
  <c r="U350" i="4"/>
  <c r="U349" i="4"/>
  <c r="U348" i="4"/>
  <c r="U347" i="4"/>
  <c r="U346" i="4"/>
  <c r="U345" i="4"/>
  <c r="U344" i="4"/>
  <c r="U343" i="4"/>
  <c r="U342" i="4"/>
  <c r="U341" i="4"/>
  <c r="U340" i="4"/>
  <c r="U339" i="4"/>
  <c r="U338" i="4"/>
  <c r="U337" i="4"/>
  <c r="U336" i="4"/>
  <c r="U335" i="4"/>
  <c r="U334" i="4"/>
  <c r="U333" i="4"/>
  <c r="U332" i="4"/>
  <c r="U331" i="4"/>
  <c r="U330" i="4"/>
  <c r="U329" i="4"/>
  <c r="U328" i="4"/>
  <c r="U327" i="4"/>
  <c r="U326" i="4"/>
  <c r="U325" i="4"/>
  <c r="U324" i="4"/>
  <c r="U323" i="4"/>
  <c r="U322" i="4"/>
  <c r="U321" i="4"/>
  <c r="U320" i="4"/>
  <c r="U319" i="4"/>
  <c r="U318" i="4"/>
  <c r="U317" i="4"/>
  <c r="U316" i="4"/>
  <c r="U315" i="4"/>
  <c r="U314" i="4"/>
  <c r="U313" i="4"/>
  <c r="U312" i="4"/>
  <c r="U311" i="4"/>
  <c r="U310" i="4"/>
  <c r="U309" i="4"/>
  <c r="U308" i="4"/>
  <c r="U307" i="4"/>
  <c r="U306" i="4"/>
  <c r="U305" i="4"/>
  <c r="U304" i="4"/>
  <c r="U303" i="4"/>
  <c r="U302" i="4"/>
  <c r="U301" i="4"/>
  <c r="U300" i="4"/>
  <c r="U299" i="4"/>
  <c r="U298" i="4"/>
  <c r="U297" i="4"/>
  <c r="U296" i="4"/>
  <c r="U295" i="4"/>
  <c r="U294" i="4"/>
  <c r="U293" i="4"/>
  <c r="U292" i="4"/>
  <c r="U291" i="4"/>
  <c r="U290" i="4"/>
  <c r="U289" i="4"/>
  <c r="U288" i="4"/>
  <c r="U287" i="4"/>
  <c r="U286" i="4"/>
  <c r="U285" i="4"/>
  <c r="U284" i="4"/>
  <c r="U283" i="4"/>
  <c r="U282" i="4"/>
  <c r="U281" i="4"/>
  <c r="U280" i="4"/>
  <c r="U279" i="4"/>
  <c r="U278" i="4"/>
  <c r="U277" i="4"/>
  <c r="U276" i="4"/>
  <c r="U275" i="4"/>
  <c r="U274" i="4"/>
  <c r="U273" i="4"/>
  <c r="U272" i="4"/>
  <c r="U271" i="4"/>
  <c r="U270" i="4"/>
  <c r="U269" i="4"/>
  <c r="U268" i="4"/>
  <c r="U267" i="4"/>
  <c r="U266" i="4"/>
  <c r="U265" i="4"/>
  <c r="U264" i="4"/>
  <c r="U263" i="4"/>
  <c r="U262" i="4"/>
  <c r="U261" i="4"/>
  <c r="U260" i="4"/>
  <c r="U259" i="4"/>
  <c r="U258" i="4"/>
  <c r="U257" i="4"/>
  <c r="U256" i="4"/>
  <c r="U255" i="4"/>
  <c r="U254" i="4"/>
  <c r="U253" i="4"/>
  <c r="U252" i="4"/>
  <c r="U251" i="4"/>
  <c r="U250" i="4"/>
  <c r="U249" i="4"/>
  <c r="U248" i="4"/>
  <c r="U247" i="4"/>
  <c r="U246" i="4"/>
  <c r="U245" i="4"/>
  <c r="U244" i="4"/>
  <c r="U243" i="4"/>
  <c r="U242" i="4"/>
  <c r="U241" i="4"/>
  <c r="U240" i="4"/>
  <c r="U239" i="4"/>
  <c r="U238" i="4"/>
  <c r="U237" i="4"/>
  <c r="U236" i="4"/>
  <c r="U235" i="4"/>
  <c r="U234" i="4"/>
  <c r="U233" i="4"/>
  <c r="U232" i="4"/>
  <c r="U231" i="4"/>
  <c r="U230" i="4"/>
  <c r="U229" i="4"/>
  <c r="U228" i="4"/>
  <c r="U227" i="4"/>
  <c r="U226" i="4"/>
  <c r="U225" i="4"/>
  <c r="U224" i="4"/>
  <c r="U223" i="4"/>
  <c r="U222" i="4"/>
  <c r="U221" i="4"/>
  <c r="U220" i="4"/>
  <c r="U219" i="4"/>
  <c r="U218" i="4"/>
  <c r="U217" i="4"/>
  <c r="U216" i="4"/>
  <c r="U215" i="4"/>
  <c r="U214" i="4"/>
  <c r="U213" i="4"/>
  <c r="U212" i="4"/>
  <c r="U211" i="4"/>
  <c r="U210" i="4"/>
  <c r="U209" i="4"/>
  <c r="U208" i="4"/>
  <c r="U207" i="4"/>
  <c r="U206" i="4"/>
  <c r="U205" i="4"/>
  <c r="U204" i="4"/>
  <c r="U203" i="4"/>
  <c r="U202" i="4"/>
  <c r="U201" i="4"/>
  <c r="U200" i="4"/>
  <c r="U199" i="4"/>
  <c r="U198" i="4"/>
  <c r="U197" i="4"/>
  <c r="U196" i="4"/>
  <c r="U195" i="4"/>
  <c r="U194" i="4"/>
  <c r="U193" i="4"/>
  <c r="U192" i="4"/>
  <c r="U191" i="4"/>
  <c r="U190" i="4"/>
  <c r="U189" i="4"/>
  <c r="U188" i="4"/>
  <c r="U187" i="4"/>
  <c r="U186" i="4"/>
  <c r="U185" i="4"/>
  <c r="U184" i="4"/>
  <c r="U183" i="4"/>
  <c r="U182" i="4"/>
  <c r="U181" i="4"/>
  <c r="U180" i="4"/>
  <c r="U179" i="4"/>
  <c r="U178" i="4"/>
  <c r="U177" i="4"/>
  <c r="U176" i="4"/>
  <c r="U175" i="4"/>
  <c r="U174" i="4"/>
  <c r="U173" i="4"/>
  <c r="U172" i="4"/>
  <c r="U171" i="4"/>
  <c r="U170" i="4"/>
  <c r="U169" i="4"/>
  <c r="U168" i="4"/>
  <c r="U167" i="4"/>
  <c r="U166" i="4"/>
  <c r="U165" i="4"/>
  <c r="U164" i="4"/>
  <c r="U163" i="4"/>
  <c r="U162" i="4"/>
  <c r="U161" i="4"/>
  <c r="U160" i="4"/>
  <c r="U159" i="4"/>
  <c r="U158" i="4"/>
  <c r="U157" i="4"/>
  <c r="U156" i="4"/>
  <c r="U155" i="4"/>
  <c r="U154" i="4"/>
  <c r="U153" i="4"/>
  <c r="U152" i="4"/>
  <c r="U151" i="4"/>
  <c r="U150" i="4"/>
  <c r="U149" i="4"/>
  <c r="U148" i="4"/>
  <c r="U147" i="4"/>
  <c r="U146" i="4"/>
  <c r="U145" i="4"/>
  <c r="U144" i="4"/>
  <c r="U143" i="4"/>
  <c r="U142" i="4"/>
  <c r="U141" i="4"/>
  <c r="U140" i="4"/>
  <c r="U139" i="4"/>
  <c r="U138" i="4"/>
  <c r="U137" i="4"/>
  <c r="U136" i="4"/>
  <c r="U135" i="4"/>
  <c r="U134" i="4"/>
  <c r="U133" i="4"/>
  <c r="U132" i="4"/>
  <c r="U131" i="4"/>
  <c r="U130" i="4"/>
  <c r="U129" i="4"/>
  <c r="U128" i="4"/>
  <c r="U127" i="4"/>
  <c r="U126" i="4"/>
  <c r="U125" i="4"/>
  <c r="U124" i="4"/>
  <c r="U123" i="4"/>
  <c r="U122" i="4"/>
  <c r="U121" i="4"/>
  <c r="U120" i="4"/>
  <c r="U119" i="4"/>
  <c r="U118" i="4"/>
  <c r="U117" i="4"/>
  <c r="U116" i="4"/>
  <c r="U115" i="4"/>
  <c r="U114" i="4"/>
  <c r="U113" i="4"/>
  <c r="U112" i="4"/>
  <c r="U111" i="4"/>
  <c r="U110" i="4"/>
  <c r="U109" i="4"/>
  <c r="U108" i="4"/>
  <c r="U107" i="4"/>
  <c r="U106" i="4"/>
  <c r="U105" i="4"/>
  <c r="U104" i="4"/>
  <c r="U103" i="4"/>
  <c r="U102" i="4"/>
  <c r="U101" i="4"/>
  <c r="U100" i="4"/>
  <c r="U99" i="4"/>
  <c r="U98" i="4"/>
  <c r="U97" i="4"/>
  <c r="U96" i="4"/>
  <c r="U95" i="4"/>
  <c r="U94" i="4"/>
  <c r="U93" i="4"/>
  <c r="U92" i="4"/>
  <c r="U91" i="4"/>
  <c r="U90" i="4"/>
  <c r="U89" i="4"/>
  <c r="U88" i="4"/>
  <c r="U87" i="4"/>
  <c r="U86" i="4"/>
  <c r="U85" i="4"/>
  <c r="U84" i="4"/>
  <c r="U83" i="4"/>
  <c r="U82" i="4"/>
  <c r="U81" i="4"/>
  <c r="U80" i="4"/>
  <c r="U79" i="4"/>
  <c r="U78" i="4"/>
  <c r="U77" i="4"/>
  <c r="U76" i="4"/>
  <c r="U75" i="4"/>
  <c r="U74" i="4"/>
  <c r="U73" i="4"/>
  <c r="U72" i="4"/>
  <c r="U71" i="4"/>
  <c r="U70" i="4"/>
  <c r="U69" i="4"/>
  <c r="U68" i="4"/>
  <c r="U67" i="4"/>
  <c r="U66" i="4"/>
  <c r="U65" i="4"/>
  <c r="U64" i="4"/>
  <c r="U63" i="4"/>
  <c r="U62" i="4"/>
  <c r="U61" i="4"/>
  <c r="U60" i="4"/>
  <c r="U59" i="4"/>
  <c r="U58" i="4"/>
  <c r="U57" i="4"/>
  <c r="U56" i="4"/>
  <c r="U55" i="4"/>
  <c r="U54" i="4"/>
  <c r="U53" i="4"/>
  <c r="U52" i="4"/>
  <c r="U51" i="4"/>
  <c r="U50" i="4"/>
  <c r="U49" i="4"/>
  <c r="U48" i="4"/>
  <c r="U47" i="4"/>
  <c r="U46" i="4"/>
  <c r="U45" i="4"/>
  <c r="U44" i="4"/>
  <c r="U43" i="4"/>
  <c r="U42" i="4"/>
  <c r="U41" i="4"/>
  <c r="U40" i="4"/>
  <c r="U39" i="4"/>
  <c r="U38" i="4"/>
  <c r="U37" i="4"/>
  <c r="U36" i="4"/>
  <c r="U35" i="4"/>
  <c r="U34" i="4"/>
  <c r="U33" i="4"/>
  <c r="U32" i="4"/>
  <c r="U31" i="4"/>
  <c r="U30" i="4"/>
  <c r="U29" i="4"/>
  <c r="U28" i="4"/>
  <c r="U27" i="4"/>
  <c r="U26" i="4"/>
  <c r="U25" i="4"/>
  <c r="U24" i="4"/>
  <c r="U23" i="4"/>
  <c r="U22" i="4"/>
  <c r="U21" i="4"/>
  <c r="U20" i="4"/>
  <c r="U19" i="4"/>
  <c r="U18" i="4"/>
  <c r="U17" i="4"/>
  <c r="U16" i="4"/>
  <c r="U15" i="4"/>
  <c r="U14" i="4"/>
  <c r="U13" i="4"/>
  <c r="U12" i="4"/>
  <c r="U11" i="4"/>
  <c r="U10" i="4"/>
  <c r="U9" i="4"/>
  <c r="U8" i="4"/>
  <c r="U7" i="4"/>
  <c r="U6" i="4"/>
  <c r="U5" i="4"/>
  <c r="U4" i="4"/>
  <c r="U3" i="4"/>
  <c r="U2" i="4"/>
  <c r="S3" i="4"/>
  <c r="S4" i="4"/>
  <c r="S5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" i="4"/>
  <c r="O2574" i="4"/>
  <c r="O2573" i="4"/>
  <c r="O2572" i="4"/>
  <c r="O2571" i="4"/>
  <c r="O2570" i="4"/>
  <c r="O2569" i="4"/>
  <c r="O2568" i="4"/>
  <c r="O2567" i="4"/>
  <c r="O2566" i="4"/>
  <c r="O2565" i="4"/>
  <c r="O2564" i="4"/>
  <c r="O2563" i="4"/>
  <c r="O2562" i="4"/>
  <c r="O2561" i="4"/>
  <c r="O2560" i="4"/>
  <c r="O2559" i="4"/>
  <c r="O2558" i="4"/>
  <c r="O2557" i="4"/>
  <c r="O2556" i="4"/>
  <c r="O2555" i="4"/>
  <c r="O2554" i="4"/>
  <c r="O2553" i="4"/>
  <c r="O2552" i="4"/>
  <c r="O2551" i="4"/>
  <c r="O2550" i="4"/>
  <c r="O2549" i="4"/>
  <c r="O2548" i="4"/>
  <c r="O2547" i="4"/>
  <c r="O2546" i="4"/>
  <c r="O2545" i="4"/>
  <c r="O2544" i="4"/>
  <c r="O2543" i="4"/>
  <c r="O2542" i="4"/>
  <c r="O2541" i="4"/>
  <c r="O2540" i="4"/>
  <c r="O2539" i="4"/>
  <c r="O2538" i="4"/>
  <c r="O2537" i="4"/>
  <c r="O2536" i="4"/>
  <c r="O2535" i="4"/>
  <c r="O2534" i="4"/>
  <c r="O2533" i="4"/>
  <c r="O2532" i="4"/>
  <c r="O2531" i="4"/>
  <c r="O2530" i="4"/>
  <c r="O2529" i="4"/>
  <c r="O2528" i="4"/>
  <c r="O2527" i="4"/>
  <c r="O2526" i="4"/>
  <c r="O2525" i="4"/>
  <c r="O2524" i="4"/>
  <c r="O2523" i="4"/>
  <c r="O2522" i="4"/>
  <c r="O2521" i="4"/>
  <c r="O2520" i="4"/>
  <c r="O2519" i="4"/>
  <c r="O2518" i="4"/>
  <c r="O2517" i="4"/>
  <c r="O2516" i="4"/>
  <c r="O2515" i="4"/>
  <c r="O2514" i="4"/>
  <c r="O2513" i="4"/>
  <c r="O2512" i="4"/>
  <c r="O2511" i="4"/>
  <c r="O2510" i="4"/>
  <c r="O2509" i="4"/>
  <c r="O2508" i="4"/>
  <c r="O2507" i="4"/>
  <c r="O2506" i="4"/>
  <c r="O2505" i="4"/>
  <c r="O2504" i="4"/>
  <c r="O2503" i="4"/>
  <c r="O2502" i="4"/>
  <c r="O2501" i="4"/>
  <c r="O2500" i="4"/>
  <c r="O2499" i="4"/>
  <c r="O2498" i="4"/>
  <c r="O2497" i="4"/>
  <c r="O2496" i="4"/>
  <c r="O2495" i="4"/>
  <c r="O2494" i="4"/>
  <c r="O2493" i="4"/>
  <c r="O2492" i="4"/>
  <c r="O2491" i="4"/>
  <c r="O2490" i="4"/>
  <c r="O2489" i="4"/>
  <c r="O2488" i="4"/>
  <c r="O2487" i="4"/>
  <c r="O2486" i="4"/>
  <c r="O2485" i="4"/>
  <c r="O2484" i="4"/>
  <c r="O2483" i="4"/>
  <c r="O2482" i="4"/>
  <c r="O2481" i="4"/>
  <c r="O2480" i="4"/>
  <c r="O2479" i="4"/>
  <c r="O2478" i="4"/>
  <c r="O2477" i="4"/>
  <c r="O2476" i="4"/>
  <c r="O2475" i="4"/>
  <c r="O2474" i="4"/>
  <c r="O2473" i="4"/>
  <c r="O2472" i="4"/>
  <c r="O2471" i="4"/>
  <c r="O2470" i="4"/>
  <c r="O2469" i="4"/>
  <c r="O2468" i="4"/>
  <c r="O2467" i="4"/>
  <c r="O2466" i="4"/>
  <c r="O2465" i="4"/>
  <c r="O2464" i="4"/>
  <c r="O2463" i="4"/>
  <c r="O2462" i="4"/>
  <c r="O2461" i="4"/>
  <c r="O2460" i="4"/>
  <c r="O2459" i="4"/>
  <c r="O2458" i="4"/>
  <c r="O2457" i="4"/>
  <c r="O2456" i="4"/>
  <c r="O2455" i="4"/>
  <c r="O2454" i="4"/>
  <c r="O2453" i="4"/>
  <c r="O2452" i="4"/>
  <c r="O2451" i="4"/>
  <c r="O2450" i="4"/>
  <c r="O2449" i="4"/>
  <c r="O2448" i="4"/>
  <c r="O2447" i="4"/>
  <c r="O2446" i="4"/>
  <c r="O2445" i="4"/>
  <c r="O2444" i="4"/>
  <c r="O2443" i="4"/>
  <c r="O2442" i="4"/>
  <c r="O2441" i="4"/>
  <c r="O2440" i="4"/>
  <c r="O2439" i="4"/>
  <c r="O2438" i="4"/>
  <c r="O2437" i="4"/>
  <c r="O2436" i="4"/>
  <c r="O2435" i="4"/>
  <c r="O2434" i="4"/>
  <c r="O2433" i="4"/>
  <c r="O2432" i="4"/>
  <c r="O2431" i="4"/>
  <c r="O2430" i="4"/>
  <c r="O2429" i="4"/>
  <c r="O2428" i="4"/>
  <c r="O2427" i="4"/>
  <c r="O2426" i="4"/>
  <c r="O2425" i="4"/>
  <c r="O2424" i="4"/>
  <c r="O2423" i="4"/>
  <c r="O2422" i="4"/>
  <c r="O2421" i="4"/>
  <c r="O2420" i="4"/>
  <c r="O2419" i="4"/>
  <c r="O2418" i="4"/>
  <c r="O2417" i="4"/>
  <c r="O2416" i="4"/>
  <c r="O2415" i="4"/>
  <c r="O2414" i="4"/>
  <c r="O2413" i="4"/>
  <c r="O2412" i="4"/>
  <c r="O2411" i="4"/>
  <c r="O2410" i="4"/>
  <c r="O2409" i="4"/>
  <c r="O2408" i="4"/>
  <c r="O2407" i="4"/>
  <c r="O2406" i="4"/>
  <c r="O2405" i="4"/>
  <c r="O2404" i="4"/>
  <c r="O2403" i="4"/>
  <c r="O2402" i="4"/>
  <c r="O2401" i="4"/>
  <c r="O2400" i="4"/>
  <c r="O2399" i="4"/>
  <c r="O2398" i="4"/>
  <c r="O2397" i="4"/>
  <c r="O2396" i="4"/>
  <c r="O2395" i="4"/>
  <c r="O2394" i="4"/>
  <c r="O2393" i="4"/>
  <c r="O2392" i="4"/>
  <c r="O2391" i="4"/>
  <c r="O2390" i="4"/>
  <c r="O2389" i="4"/>
  <c r="O2388" i="4"/>
  <c r="O2387" i="4"/>
  <c r="O2386" i="4"/>
  <c r="O2385" i="4"/>
  <c r="O2384" i="4"/>
  <c r="O2383" i="4"/>
  <c r="O2382" i="4"/>
  <c r="O2381" i="4"/>
  <c r="O2380" i="4"/>
  <c r="O2379" i="4"/>
  <c r="O2378" i="4"/>
  <c r="O2377" i="4"/>
  <c r="O2376" i="4"/>
  <c r="O2375" i="4"/>
  <c r="O2374" i="4"/>
  <c r="O2373" i="4"/>
  <c r="O2372" i="4"/>
  <c r="O2371" i="4"/>
  <c r="O2370" i="4"/>
  <c r="O2369" i="4"/>
  <c r="O2368" i="4"/>
  <c r="O2367" i="4"/>
  <c r="O2366" i="4"/>
  <c r="O2365" i="4"/>
  <c r="O2364" i="4"/>
  <c r="O2363" i="4"/>
  <c r="O2362" i="4"/>
  <c r="O2361" i="4"/>
  <c r="O2360" i="4"/>
  <c r="O2359" i="4"/>
  <c r="O2358" i="4"/>
  <c r="O2357" i="4"/>
  <c r="O2356" i="4"/>
  <c r="O2355" i="4"/>
  <c r="O2354" i="4"/>
  <c r="O2353" i="4"/>
  <c r="O2352" i="4"/>
  <c r="O2351" i="4"/>
  <c r="O2350" i="4"/>
  <c r="O2349" i="4"/>
  <c r="O2348" i="4"/>
  <c r="O2347" i="4"/>
  <c r="O2346" i="4"/>
  <c r="O2345" i="4"/>
  <c r="O2344" i="4"/>
  <c r="O2343" i="4"/>
  <c r="O2342" i="4"/>
  <c r="O2341" i="4"/>
  <c r="O2340" i="4"/>
  <c r="O2339" i="4"/>
  <c r="O2338" i="4"/>
  <c r="O2337" i="4"/>
  <c r="O2336" i="4"/>
  <c r="O2335" i="4"/>
  <c r="O2334" i="4"/>
  <c r="O2333" i="4"/>
  <c r="O2332" i="4"/>
  <c r="O2331" i="4"/>
  <c r="O2330" i="4"/>
  <c r="O2329" i="4"/>
  <c r="O2328" i="4"/>
  <c r="O2327" i="4"/>
  <c r="O2326" i="4"/>
  <c r="O2325" i="4"/>
  <c r="O2324" i="4"/>
  <c r="O2323" i="4"/>
  <c r="O2322" i="4"/>
  <c r="O2321" i="4"/>
  <c r="O2320" i="4"/>
  <c r="O2319" i="4"/>
  <c r="O2318" i="4"/>
  <c r="O2317" i="4"/>
  <c r="O2316" i="4"/>
  <c r="O2315" i="4"/>
  <c r="O2314" i="4"/>
  <c r="O2313" i="4"/>
  <c r="O2312" i="4"/>
  <c r="O2311" i="4"/>
  <c r="O2310" i="4"/>
  <c r="O2309" i="4"/>
  <c r="O2308" i="4"/>
  <c r="O2307" i="4"/>
  <c r="O2306" i="4"/>
  <c r="O2305" i="4"/>
  <c r="O2304" i="4"/>
  <c r="O2303" i="4"/>
  <c r="O2302" i="4"/>
  <c r="O2301" i="4"/>
  <c r="O2300" i="4"/>
  <c r="O2299" i="4"/>
  <c r="O2298" i="4"/>
  <c r="O2297" i="4"/>
  <c r="O2296" i="4"/>
  <c r="O2295" i="4"/>
  <c r="O2294" i="4"/>
  <c r="O2293" i="4"/>
  <c r="O2292" i="4"/>
  <c r="O2291" i="4"/>
  <c r="O2290" i="4"/>
  <c r="O2289" i="4"/>
  <c r="O2288" i="4"/>
  <c r="O2287" i="4"/>
  <c r="O2286" i="4"/>
  <c r="O2285" i="4"/>
  <c r="O2284" i="4"/>
  <c r="O2283" i="4"/>
  <c r="O2282" i="4"/>
  <c r="O2281" i="4"/>
  <c r="O2280" i="4"/>
  <c r="O2279" i="4"/>
  <c r="O2278" i="4"/>
  <c r="O2277" i="4"/>
  <c r="O2276" i="4"/>
  <c r="O2275" i="4"/>
  <c r="O2274" i="4"/>
  <c r="O2273" i="4"/>
  <c r="O2272" i="4"/>
  <c r="O2271" i="4"/>
  <c r="O2270" i="4"/>
  <c r="O2269" i="4"/>
  <c r="O2268" i="4"/>
  <c r="O2267" i="4"/>
  <c r="O2266" i="4"/>
  <c r="O2265" i="4"/>
  <c r="O2264" i="4"/>
  <c r="O2263" i="4"/>
  <c r="O2262" i="4"/>
  <c r="O2261" i="4"/>
  <c r="O2260" i="4"/>
  <c r="O2259" i="4"/>
  <c r="O2258" i="4"/>
  <c r="O2257" i="4"/>
  <c r="O2256" i="4"/>
  <c r="O2255" i="4"/>
  <c r="O2254" i="4"/>
  <c r="O2253" i="4"/>
  <c r="O2252" i="4"/>
  <c r="O2251" i="4"/>
  <c r="O2250" i="4"/>
  <c r="O2249" i="4"/>
  <c r="O2248" i="4"/>
  <c r="O2247" i="4"/>
  <c r="O2246" i="4"/>
  <c r="O2245" i="4"/>
  <c r="O2244" i="4"/>
  <c r="O2243" i="4"/>
  <c r="O2242" i="4"/>
  <c r="O2241" i="4"/>
  <c r="O2240" i="4"/>
  <c r="O2239" i="4"/>
  <c r="O2238" i="4"/>
  <c r="O2237" i="4"/>
  <c r="O2236" i="4"/>
  <c r="O2235" i="4"/>
  <c r="O2234" i="4"/>
  <c r="O2233" i="4"/>
  <c r="O2232" i="4"/>
  <c r="O2231" i="4"/>
  <c r="O2230" i="4"/>
  <c r="O2229" i="4"/>
  <c r="O2228" i="4"/>
  <c r="O2227" i="4"/>
  <c r="O2226" i="4"/>
  <c r="O2225" i="4"/>
  <c r="O2224" i="4"/>
  <c r="O2223" i="4"/>
  <c r="O2222" i="4"/>
  <c r="O2221" i="4"/>
  <c r="O2220" i="4"/>
  <c r="O2219" i="4"/>
  <c r="O2218" i="4"/>
  <c r="O2217" i="4"/>
  <c r="O2216" i="4"/>
  <c r="O2215" i="4"/>
  <c r="O2214" i="4"/>
  <c r="O2213" i="4"/>
  <c r="O2212" i="4"/>
  <c r="O2211" i="4"/>
  <c r="O2210" i="4"/>
  <c r="O2209" i="4"/>
  <c r="O2208" i="4"/>
  <c r="O2207" i="4"/>
  <c r="O2206" i="4"/>
  <c r="O2205" i="4"/>
  <c r="O2204" i="4"/>
  <c r="O2203" i="4"/>
  <c r="O2202" i="4"/>
  <c r="O2201" i="4"/>
  <c r="O2200" i="4"/>
  <c r="O2199" i="4"/>
  <c r="O2198" i="4"/>
  <c r="O2197" i="4"/>
  <c r="O2196" i="4"/>
  <c r="O2195" i="4"/>
  <c r="O2194" i="4"/>
  <c r="O2193" i="4"/>
  <c r="O2192" i="4"/>
  <c r="O2191" i="4"/>
  <c r="O2190" i="4"/>
  <c r="O2189" i="4"/>
  <c r="O2188" i="4"/>
  <c r="O2187" i="4"/>
  <c r="O2186" i="4"/>
  <c r="O2185" i="4"/>
  <c r="O2184" i="4"/>
  <c r="O2183" i="4"/>
  <c r="O2182" i="4"/>
  <c r="O2181" i="4"/>
  <c r="O2180" i="4"/>
  <c r="O2179" i="4"/>
  <c r="O2178" i="4"/>
  <c r="O2177" i="4"/>
  <c r="O2176" i="4"/>
  <c r="O2175" i="4"/>
  <c r="O2174" i="4"/>
  <c r="O2173" i="4"/>
  <c r="O2172" i="4"/>
  <c r="O2171" i="4"/>
  <c r="O2170" i="4"/>
  <c r="O2169" i="4"/>
  <c r="O2168" i="4"/>
  <c r="O2167" i="4"/>
  <c r="O2166" i="4"/>
  <c r="O2165" i="4"/>
  <c r="O2164" i="4"/>
  <c r="O2163" i="4"/>
  <c r="O2162" i="4"/>
  <c r="O2161" i="4"/>
  <c r="O2160" i="4"/>
  <c r="O2159" i="4"/>
  <c r="O2158" i="4"/>
  <c r="O2157" i="4"/>
  <c r="O2156" i="4"/>
  <c r="O2155" i="4"/>
  <c r="O2154" i="4"/>
  <c r="O2153" i="4"/>
  <c r="O2152" i="4"/>
  <c r="O2151" i="4"/>
  <c r="O2150" i="4"/>
  <c r="O2149" i="4"/>
  <c r="O2148" i="4"/>
  <c r="O2147" i="4"/>
  <c r="O2146" i="4"/>
  <c r="O2145" i="4"/>
  <c r="O2144" i="4"/>
  <c r="O2143" i="4"/>
  <c r="O2142" i="4"/>
  <c r="O2141" i="4"/>
  <c r="O2140" i="4"/>
  <c r="O2139" i="4"/>
  <c r="O2138" i="4"/>
  <c r="O2137" i="4"/>
  <c r="O2136" i="4"/>
  <c r="O2135" i="4"/>
  <c r="O2134" i="4"/>
  <c r="O2133" i="4"/>
  <c r="O2132" i="4"/>
  <c r="O2131" i="4"/>
  <c r="O2130" i="4"/>
  <c r="O2129" i="4"/>
  <c r="O2128" i="4"/>
  <c r="O2127" i="4"/>
  <c r="O2126" i="4"/>
  <c r="O2125" i="4"/>
  <c r="O2124" i="4"/>
  <c r="O2123" i="4"/>
  <c r="O2122" i="4"/>
  <c r="O2121" i="4"/>
  <c r="O2120" i="4"/>
  <c r="O2119" i="4"/>
  <c r="O2118" i="4"/>
  <c r="O2117" i="4"/>
  <c r="O2116" i="4"/>
  <c r="O2115" i="4"/>
  <c r="O2114" i="4"/>
  <c r="O2113" i="4"/>
  <c r="O2112" i="4"/>
  <c r="O2111" i="4"/>
  <c r="O2110" i="4"/>
  <c r="O2109" i="4"/>
  <c r="O2108" i="4"/>
  <c r="O2107" i="4"/>
  <c r="O2106" i="4"/>
  <c r="O2105" i="4"/>
  <c r="O2104" i="4"/>
  <c r="O2103" i="4"/>
  <c r="O2102" i="4"/>
  <c r="O2101" i="4"/>
  <c r="O2100" i="4"/>
  <c r="O2099" i="4"/>
  <c r="O2098" i="4"/>
  <c r="O2097" i="4"/>
  <c r="O2096" i="4"/>
  <c r="O2095" i="4"/>
  <c r="O2094" i="4"/>
  <c r="O2093" i="4"/>
  <c r="O2092" i="4"/>
  <c r="O2091" i="4"/>
  <c r="O2090" i="4"/>
  <c r="O2089" i="4"/>
  <c r="O2088" i="4"/>
  <c r="O2087" i="4"/>
  <c r="O2086" i="4"/>
  <c r="O2085" i="4"/>
  <c r="O2084" i="4"/>
  <c r="O2083" i="4"/>
  <c r="O2082" i="4"/>
  <c r="O2081" i="4"/>
  <c r="O2080" i="4"/>
  <c r="O2079" i="4"/>
  <c r="O2078" i="4"/>
  <c r="O2077" i="4"/>
  <c r="O2076" i="4"/>
  <c r="O2075" i="4"/>
  <c r="O2074" i="4"/>
  <c r="O2073" i="4"/>
  <c r="O2072" i="4"/>
  <c r="O2071" i="4"/>
  <c r="O2070" i="4"/>
  <c r="O2069" i="4"/>
  <c r="O2068" i="4"/>
  <c r="O2067" i="4"/>
  <c r="O2066" i="4"/>
  <c r="O2065" i="4"/>
  <c r="O2064" i="4"/>
  <c r="O2063" i="4"/>
  <c r="O2062" i="4"/>
  <c r="O2061" i="4"/>
  <c r="O2060" i="4"/>
  <c r="O2059" i="4"/>
  <c r="O2058" i="4"/>
  <c r="O2057" i="4"/>
  <c r="O2056" i="4"/>
  <c r="O2055" i="4"/>
  <c r="O2054" i="4"/>
  <c r="O2053" i="4"/>
  <c r="O2052" i="4"/>
  <c r="O2051" i="4"/>
  <c r="O2050" i="4"/>
  <c r="O2049" i="4"/>
  <c r="O2048" i="4"/>
  <c r="O2047" i="4"/>
  <c r="O2046" i="4"/>
  <c r="O2045" i="4"/>
  <c r="O2044" i="4"/>
  <c r="O2043" i="4"/>
  <c r="O2042" i="4"/>
  <c r="O2041" i="4"/>
  <c r="O2040" i="4"/>
  <c r="O2039" i="4"/>
  <c r="O2038" i="4"/>
  <c r="O2037" i="4"/>
  <c r="O2036" i="4"/>
  <c r="O2035" i="4"/>
  <c r="O2034" i="4"/>
  <c r="O2033" i="4"/>
  <c r="O2032" i="4"/>
  <c r="O2031" i="4"/>
  <c r="O2030" i="4"/>
  <c r="O2029" i="4"/>
  <c r="O2028" i="4"/>
  <c r="O2027" i="4"/>
  <c r="O2026" i="4"/>
  <c r="O2025" i="4"/>
  <c r="O2024" i="4"/>
  <c r="O2023" i="4"/>
  <c r="O2022" i="4"/>
  <c r="O2021" i="4"/>
  <c r="O2020" i="4"/>
  <c r="O2019" i="4"/>
  <c r="O2018" i="4"/>
  <c r="O2017" i="4"/>
  <c r="O2016" i="4"/>
  <c r="O2015" i="4"/>
  <c r="O2014" i="4"/>
  <c r="O2013" i="4"/>
  <c r="O2012" i="4"/>
  <c r="O2011" i="4"/>
  <c r="O2010" i="4"/>
  <c r="O2009" i="4"/>
  <c r="O2008" i="4"/>
  <c r="O2007" i="4"/>
  <c r="O2006" i="4"/>
  <c r="O2005" i="4"/>
  <c r="O2004" i="4"/>
  <c r="O2003" i="4"/>
  <c r="O2002" i="4"/>
  <c r="O2001" i="4"/>
  <c r="O2000" i="4"/>
  <c r="O1999" i="4"/>
  <c r="O1998" i="4"/>
  <c r="O1997" i="4"/>
  <c r="O1996" i="4"/>
  <c r="O1995" i="4"/>
  <c r="O1994" i="4"/>
  <c r="O1993" i="4"/>
  <c r="O1992" i="4"/>
  <c r="O1991" i="4"/>
  <c r="O1990" i="4"/>
  <c r="O1989" i="4"/>
  <c r="O1988" i="4"/>
  <c r="O1987" i="4"/>
  <c r="O1986" i="4"/>
  <c r="O1985" i="4"/>
  <c r="O1984" i="4"/>
  <c r="O1983" i="4"/>
  <c r="O1982" i="4"/>
  <c r="O1981" i="4"/>
  <c r="O1980" i="4"/>
  <c r="O1979" i="4"/>
  <c r="O1978" i="4"/>
  <c r="O1977" i="4"/>
  <c r="O1976" i="4"/>
  <c r="O1975" i="4"/>
  <c r="O1974" i="4"/>
  <c r="O1973" i="4"/>
  <c r="O1972" i="4"/>
  <c r="O1971" i="4"/>
  <c r="O1970" i="4"/>
  <c r="O1969" i="4"/>
  <c r="O1968" i="4"/>
  <c r="O1967" i="4"/>
  <c r="O1966" i="4"/>
  <c r="O1965" i="4"/>
  <c r="O1964" i="4"/>
  <c r="O1963" i="4"/>
  <c r="O1962" i="4"/>
  <c r="O1961" i="4"/>
  <c r="O1960" i="4"/>
  <c r="O1959" i="4"/>
  <c r="O1958" i="4"/>
  <c r="O1957" i="4"/>
  <c r="O1956" i="4"/>
  <c r="O1955" i="4"/>
  <c r="O1954" i="4"/>
  <c r="O1953" i="4"/>
  <c r="O1952" i="4"/>
  <c r="O1951" i="4"/>
  <c r="O1950" i="4"/>
  <c r="O1949" i="4"/>
  <c r="O1948" i="4"/>
  <c r="O1947" i="4"/>
  <c r="O1946" i="4"/>
  <c r="O1945" i="4"/>
  <c r="O1944" i="4"/>
  <c r="O1943" i="4"/>
  <c r="O1942" i="4"/>
  <c r="O1941" i="4"/>
  <c r="O1940" i="4"/>
  <c r="O1939" i="4"/>
  <c r="O1938" i="4"/>
  <c r="O1937" i="4"/>
  <c r="O1936" i="4"/>
  <c r="O1935" i="4"/>
  <c r="O1934" i="4"/>
  <c r="O1933" i="4"/>
  <c r="O1932" i="4"/>
  <c r="O1931" i="4"/>
  <c r="O1930" i="4"/>
  <c r="O1929" i="4"/>
  <c r="O1928" i="4"/>
  <c r="O1927" i="4"/>
  <c r="O1926" i="4"/>
  <c r="O1925" i="4"/>
  <c r="O1924" i="4"/>
  <c r="O1923" i="4"/>
  <c r="O1922" i="4"/>
  <c r="O1921" i="4"/>
  <c r="O1920" i="4"/>
  <c r="O1919" i="4"/>
  <c r="O1918" i="4"/>
  <c r="O1917" i="4"/>
  <c r="O1916" i="4"/>
  <c r="O1915" i="4"/>
  <c r="O1914" i="4"/>
  <c r="O1913" i="4"/>
  <c r="O1912" i="4"/>
  <c r="O1911" i="4"/>
  <c r="O1910" i="4"/>
  <c r="O1909" i="4"/>
  <c r="O1908" i="4"/>
  <c r="O1907" i="4"/>
  <c r="O1906" i="4"/>
  <c r="O1905" i="4"/>
  <c r="O1904" i="4"/>
  <c r="O1903" i="4"/>
  <c r="O1902" i="4"/>
  <c r="O1901" i="4"/>
  <c r="O1900" i="4"/>
  <c r="O1899" i="4"/>
  <c r="O1898" i="4"/>
  <c r="O1897" i="4"/>
  <c r="O1896" i="4"/>
  <c r="O1895" i="4"/>
  <c r="O1894" i="4"/>
  <c r="O1893" i="4"/>
  <c r="O1892" i="4"/>
  <c r="O1891" i="4"/>
  <c r="O1890" i="4"/>
  <c r="O1889" i="4"/>
  <c r="O1888" i="4"/>
  <c r="O1887" i="4"/>
  <c r="O1886" i="4"/>
  <c r="O1885" i="4"/>
  <c r="O1884" i="4"/>
  <c r="O1883" i="4"/>
  <c r="O1882" i="4"/>
  <c r="O1881" i="4"/>
  <c r="O1880" i="4"/>
  <c r="O1879" i="4"/>
  <c r="O1878" i="4"/>
  <c r="O1877" i="4"/>
  <c r="O1876" i="4"/>
  <c r="O1875" i="4"/>
  <c r="O1874" i="4"/>
  <c r="O1873" i="4"/>
  <c r="O1872" i="4"/>
  <c r="O1871" i="4"/>
  <c r="O1870" i="4"/>
  <c r="O1869" i="4"/>
  <c r="O1868" i="4"/>
  <c r="O1867" i="4"/>
  <c r="O1866" i="4"/>
  <c r="O1865" i="4"/>
  <c r="O1864" i="4"/>
  <c r="O1863" i="4"/>
  <c r="O1862" i="4"/>
  <c r="O1861" i="4"/>
  <c r="O1860" i="4"/>
  <c r="O1859" i="4"/>
  <c r="O1858" i="4"/>
  <c r="O1857" i="4"/>
  <c r="O1856" i="4"/>
  <c r="O1855" i="4"/>
  <c r="O1854" i="4"/>
  <c r="O1853" i="4"/>
  <c r="O1852" i="4"/>
  <c r="O1851" i="4"/>
  <c r="O1850" i="4"/>
  <c r="O1849" i="4"/>
  <c r="O1848" i="4"/>
  <c r="O1847" i="4"/>
  <c r="O1846" i="4"/>
  <c r="O1845" i="4"/>
  <c r="O1844" i="4"/>
  <c r="O1843" i="4"/>
  <c r="O1842" i="4"/>
  <c r="O1841" i="4"/>
  <c r="O1840" i="4"/>
  <c r="O1839" i="4"/>
  <c r="O1838" i="4"/>
  <c r="O1837" i="4"/>
  <c r="O1836" i="4"/>
  <c r="O1835" i="4"/>
  <c r="O1834" i="4"/>
  <c r="O1833" i="4"/>
  <c r="O1832" i="4"/>
  <c r="O1831" i="4"/>
  <c r="O1830" i="4"/>
  <c r="O1829" i="4"/>
  <c r="O1828" i="4"/>
  <c r="O1827" i="4"/>
  <c r="O1826" i="4"/>
  <c r="O1825" i="4"/>
  <c r="O1824" i="4"/>
  <c r="O1823" i="4"/>
  <c r="O1822" i="4"/>
  <c r="O1821" i="4"/>
  <c r="O1820" i="4"/>
  <c r="O1819" i="4"/>
  <c r="O1818" i="4"/>
  <c r="O1817" i="4"/>
  <c r="O1816" i="4"/>
  <c r="O1815" i="4"/>
  <c r="O1814" i="4"/>
  <c r="O1813" i="4"/>
  <c r="O1812" i="4"/>
  <c r="O1811" i="4"/>
  <c r="O1810" i="4"/>
  <c r="O1809" i="4"/>
  <c r="O1808" i="4"/>
  <c r="O1807" i="4"/>
  <c r="O1806" i="4"/>
  <c r="O1805" i="4"/>
  <c r="O1804" i="4"/>
  <c r="O1803" i="4"/>
  <c r="O1802" i="4"/>
  <c r="O1801" i="4"/>
  <c r="O1800" i="4"/>
  <c r="O1799" i="4"/>
  <c r="O1798" i="4"/>
  <c r="O1797" i="4"/>
  <c r="O1796" i="4"/>
  <c r="O1795" i="4"/>
  <c r="O1794" i="4"/>
  <c r="O1793" i="4"/>
  <c r="O1792" i="4"/>
  <c r="O1791" i="4"/>
  <c r="O1790" i="4"/>
  <c r="O1789" i="4"/>
  <c r="O1788" i="4"/>
  <c r="O1787" i="4"/>
  <c r="O1786" i="4"/>
  <c r="O1785" i="4"/>
  <c r="O1784" i="4"/>
  <c r="O1783" i="4"/>
  <c r="O1782" i="4"/>
  <c r="O1781" i="4"/>
  <c r="O1780" i="4"/>
  <c r="O1779" i="4"/>
  <c r="O1778" i="4"/>
  <c r="O1777" i="4"/>
  <c r="O1776" i="4"/>
  <c r="O1775" i="4"/>
  <c r="O1774" i="4"/>
  <c r="O1773" i="4"/>
  <c r="O1772" i="4"/>
  <c r="O1771" i="4"/>
  <c r="O1770" i="4"/>
  <c r="O1769" i="4"/>
  <c r="O1768" i="4"/>
  <c r="O1767" i="4"/>
  <c r="O1766" i="4"/>
  <c r="O1765" i="4"/>
  <c r="O1764" i="4"/>
  <c r="O1763" i="4"/>
  <c r="O1762" i="4"/>
  <c r="O1761" i="4"/>
  <c r="O1760" i="4"/>
  <c r="O1759" i="4"/>
  <c r="O1758" i="4"/>
  <c r="O1757" i="4"/>
  <c r="O1756" i="4"/>
  <c r="O1755" i="4"/>
  <c r="O1754" i="4"/>
  <c r="O1753" i="4"/>
  <c r="O1752" i="4"/>
  <c r="O1751" i="4"/>
  <c r="O1750" i="4"/>
  <c r="O1749" i="4"/>
  <c r="O1748" i="4"/>
  <c r="O1747" i="4"/>
  <c r="O1746" i="4"/>
  <c r="O1745" i="4"/>
  <c r="O1744" i="4"/>
  <c r="O1743" i="4"/>
  <c r="O1742" i="4"/>
  <c r="O1741" i="4"/>
  <c r="O1740" i="4"/>
  <c r="O1739" i="4"/>
  <c r="O1738" i="4"/>
  <c r="O1737" i="4"/>
  <c r="O1736" i="4"/>
  <c r="O1735" i="4"/>
  <c r="O1734" i="4"/>
  <c r="O1733" i="4"/>
  <c r="O1732" i="4"/>
  <c r="O1731" i="4"/>
  <c r="O1730" i="4"/>
  <c r="O1729" i="4"/>
  <c r="O1728" i="4"/>
  <c r="O1727" i="4"/>
  <c r="O1726" i="4"/>
  <c r="O1725" i="4"/>
  <c r="O1724" i="4"/>
  <c r="O1723" i="4"/>
  <c r="O1722" i="4"/>
  <c r="O1721" i="4"/>
  <c r="O1720" i="4"/>
  <c r="O1719" i="4"/>
  <c r="O1718" i="4"/>
  <c r="O1717" i="4"/>
  <c r="O1716" i="4"/>
  <c r="O1715" i="4"/>
  <c r="O1714" i="4"/>
  <c r="O1713" i="4"/>
  <c r="O1712" i="4"/>
  <c r="O1711" i="4"/>
  <c r="O1710" i="4"/>
  <c r="O1709" i="4"/>
  <c r="O1708" i="4"/>
  <c r="O1707" i="4"/>
  <c r="O1706" i="4"/>
  <c r="O1705" i="4"/>
  <c r="O1704" i="4"/>
  <c r="O1703" i="4"/>
  <c r="O1702" i="4"/>
  <c r="O1701" i="4"/>
  <c r="O1700" i="4"/>
  <c r="O1699" i="4"/>
  <c r="O1698" i="4"/>
  <c r="O1697" i="4"/>
  <c r="O1696" i="4"/>
  <c r="O1695" i="4"/>
  <c r="O1694" i="4"/>
  <c r="O1693" i="4"/>
  <c r="O1692" i="4"/>
  <c r="O1691" i="4"/>
  <c r="O1690" i="4"/>
  <c r="O1689" i="4"/>
  <c r="O1688" i="4"/>
  <c r="O1687" i="4"/>
  <c r="O1686" i="4"/>
  <c r="O1685" i="4"/>
  <c r="O1684" i="4"/>
  <c r="O1683" i="4"/>
  <c r="O1682" i="4"/>
  <c r="O1681" i="4"/>
  <c r="O1680" i="4"/>
  <c r="O1679" i="4"/>
  <c r="O1678" i="4"/>
  <c r="O1677" i="4"/>
  <c r="O1676" i="4"/>
  <c r="O1675" i="4"/>
  <c r="O1674" i="4"/>
  <c r="O1673" i="4"/>
  <c r="O1672" i="4"/>
  <c r="O1671" i="4"/>
  <c r="O1670" i="4"/>
  <c r="O1669" i="4"/>
  <c r="O1668" i="4"/>
  <c r="O1667" i="4"/>
  <c r="O1666" i="4"/>
  <c r="O1665" i="4"/>
  <c r="O1664" i="4"/>
  <c r="O1663" i="4"/>
  <c r="O1662" i="4"/>
  <c r="O1661" i="4"/>
  <c r="O1660" i="4"/>
  <c r="O1659" i="4"/>
  <c r="O1658" i="4"/>
  <c r="O1657" i="4"/>
  <c r="O1656" i="4"/>
  <c r="O1655" i="4"/>
  <c r="O1654" i="4"/>
  <c r="O1653" i="4"/>
  <c r="O1652" i="4"/>
  <c r="O1651" i="4"/>
  <c r="O1650" i="4"/>
  <c r="O1649" i="4"/>
  <c r="O1648" i="4"/>
  <c r="O1647" i="4"/>
  <c r="O1646" i="4"/>
  <c r="O1645" i="4"/>
  <c r="O1644" i="4"/>
  <c r="O1643" i="4"/>
  <c r="O1642" i="4"/>
  <c r="O1641" i="4"/>
  <c r="O1640" i="4"/>
  <c r="O1639" i="4"/>
  <c r="O1638" i="4"/>
  <c r="O1637" i="4"/>
  <c r="O1636" i="4"/>
  <c r="O1635" i="4"/>
  <c r="O1634" i="4"/>
  <c r="O1633" i="4"/>
  <c r="O1632" i="4"/>
  <c r="O1631" i="4"/>
  <c r="O1630" i="4"/>
  <c r="O1629" i="4"/>
  <c r="O1628" i="4"/>
  <c r="O1627" i="4"/>
  <c r="O1626" i="4"/>
  <c r="O1625" i="4"/>
  <c r="O1624" i="4"/>
  <c r="O1623" i="4"/>
  <c r="O1622" i="4"/>
  <c r="O1621" i="4"/>
  <c r="O1620" i="4"/>
  <c r="O1619" i="4"/>
  <c r="O1618" i="4"/>
  <c r="O1617" i="4"/>
  <c r="O1616" i="4"/>
  <c r="O1615" i="4"/>
  <c r="O1614" i="4"/>
  <c r="O1613" i="4"/>
  <c r="O1612" i="4"/>
  <c r="O1611" i="4"/>
  <c r="O1610" i="4"/>
  <c r="O1609" i="4"/>
  <c r="O1608" i="4"/>
  <c r="O1607" i="4"/>
  <c r="O1606" i="4"/>
  <c r="O1605" i="4"/>
  <c r="O1604" i="4"/>
  <c r="O1603" i="4"/>
  <c r="O1602" i="4"/>
  <c r="O1601" i="4"/>
  <c r="O1600" i="4"/>
  <c r="O1599" i="4"/>
  <c r="O1598" i="4"/>
  <c r="O1597" i="4"/>
  <c r="O1596" i="4"/>
  <c r="O1595" i="4"/>
  <c r="O1594" i="4"/>
  <c r="O1593" i="4"/>
  <c r="O1592" i="4"/>
  <c r="O1591" i="4"/>
  <c r="O1590" i="4"/>
  <c r="O1589" i="4"/>
  <c r="O1588" i="4"/>
  <c r="O1587" i="4"/>
  <c r="O1586" i="4"/>
  <c r="O1585" i="4"/>
  <c r="O1584" i="4"/>
  <c r="O1583" i="4"/>
  <c r="O1582" i="4"/>
  <c r="O1581" i="4"/>
  <c r="O1580" i="4"/>
  <c r="O1579" i="4"/>
  <c r="O1578" i="4"/>
  <c r="O1577" i="4"/>
  <c r="O1576" i="4"/>
  <c r="O1575" i="4"/>
  <c r="O1574" i="4"/>
  <c r="O1573" i="4"/>
  <c r="O1572" i="4"/>
  <c r="O1571" i="4"/>
  <c r="O1570" i="4"/>
  <c r="O1569" i="4"/>
  <c r="O1568" i="4"/>
  <c r="O1567" i="4"/>
  <c r="O1566" i="4"/>
  <c r="O1565" i="4"/>
  <c r="O1564" i="4"/>
  <c r="O1563" i="4"/>
  <c r="O1562" i="4"/>
  <c r="O1561" i="4"/>
  <c r="O1560" i="4"/>
  <c r="O1559" i="4"/>
  <c r="O1558" i="4"/>
  <c r="O1557" i="4"/>
  <c r="O1556" i="4"/>
  <c r="O1555" i="4"/>
  <c r="O1554" i="4"/>
  <c r="O1553" i="4"/>
  <c r="O1552" i="4"/>
  <c r="O1551" i="4"/>
  <c r="O1550" i="4"/>
  <c r="O1549" i="4"/>
  <c r="O1548" i="4"/>
  <c r="O1547" i="4"/>
  <c r="O1546" i="4"/>
  <c r="O1545" i="4"/>
  <c r="O1544" i="4"/>
  <c r="O1543" i="4"/>
  <c r="O1542" i="4"/>
  <c r="O1541" i="4"/>
  <c r="O1540" i="4"/>
  <c r="O1539" i="4"/>
  <c r="O1538" i="4"/>
  <c r="O1537" i="4"/>
  <c r="O1536" i="4"/>
  <c r="O1535" i="4"/>
  <c r="O1534" i="4"/>
  <c r="O1533" i="4"/>
  <c r="O1532" i="4"/>
  <c r="O1531" i="4"/>
  <c r="O1530" i="4"/>
  <c r="O1529" i="4"/>
  <c r="O1528" i="4"/>
  <c r="O1527" i="4"/>
  <c r="O1526" i="4"/>
  <c r="O1525" i="4"/>
  <c r="O1524" i="4"/>
  <c r="O1523" i="4"/>
  <c r="O1522" i="4"/>
  <c r="O1521" i="4"/>
  <c r="O1520" i="4"/>
  <c r="O1519" i="4"/>
  <c r="O1518" i="4"/>
  <c r="O1517" i="4"/>
  <c r="O1516" i="4"/>
  <c r="O1515" i="4"/>
  <c r="O1514" i="4"/>
  <c r="O1513" i="4"/>
  <c r="O1512" i="4"/>
  <c r="O1511" i="4"/>
  <c r="O1510" i="4"/>
  <c r="O1509" i="4"/>
  <c r="O1508" i="4"/>
  <c r="O1507" i="4"/>
  <c r="O1506" i="4"/>
  <c r="O1505" i="4"/>
  <c r="O1504" i="4"/>
  <c r="O1503" i="4"/>
  <c r="O1502" i="4"/>
  <c r="O1501" i="4"/>
  <c r="O1500" i="4"/>
  <c r="O1499" i="4"/>
  <c r="O1498" i="4"/>
  <c r="O1497" i="4"/>
  <c r="O1496" i="4"/>
  <c r="O1495" i="4"/>
  <c r="O1494" i="4"/>
  <c r="O1493" i="4"/>
  <c r="O1492" i="4"/>
  <c r="O1491" i="4"/>
  <c r="O1490" i="4"/>
  <c r="O1489" i="4"/>
  <c r="O1488" i="4"/>
  <c r="O1487" i="4"/>
  <c r="O1486" i="4"/>
  <c r="O1485" i="4"/>
  <c r="O1484" i="4"/>
  <c r="O1483" i="4"/>
  <c r="O1482" i="4"/>
  <c r="O1481" i="4"/>
  <c r="O1480" i="4"/>
  <c r="O1479" i="4"/>
  <c r="O1478" i="4"/>
  <c r="O1477" i="4"/>
  <c r="O1476" i="4"/>
  <c r="O1475" i="4"/>
  <c r="O1474" i="4"/>
  <c r="O1473" i="4"/>
  <c r="O1472" i="4"/>
  <c r="O1471" i="4"/>
  <c r="O1470" i="4"/>
  <c r="O1469" i="4"/>
  <c r="O1468" i="4"/>
  <c r="O1467" i="4"/>
  <c r="O1466" i="4"/>
  <c r="O1465" i="4"/>
  <c r="O1464" i="4"/>
  <c r="O1463" i="4"/>
  <c r="O1462" i="4"/>
  <c r="O1461" i="4"/>
  <c r="O1460" i="4"/>
  <c r="O1459" i="4"/>
  <c r="O1458" i="4"/>
  <c r="O1457" i="4"/>
  <c r="O1456" i="4"/>
  <c r="O1455" i="4"/>
  <c r="O1454" i="4"/>
  <c r="O1453" i="4"/>
  <c r="O1452" i="4"/>
  <c r="O1451" i="4"/>
  <c r="O1450" i="4"/>
  <c r="O1449" i="4"/>
  <c r="O1448" i="4"/>
  <c r="O1447" i="4"/>
  <c r="O1446" i="4"/>
  <c r="O1445" i="4"/>
  <c r="O1444" i="4"/>
  <c r="O1443" i="4"/>
  <c r="O1442" i="4"/>
  <c r="O1441" i="4"/>
  <c r="O1440" i="4"/>
  <c r="O1439" i="4"/>
  <c r="O1438" i="4"/>
  <c r="O1437" i="4"/>
  <c r="O1436" i="4"/>
  <c r="O1435" i="4"/>
  <c r="O1434" i="4"/>
  <c r="O1433" i="4"/>
  <c r="O1432" i="4"/>
  <c r="O1431" i="4"/>
  <c r="O1430" i="4"/>
  <c r="O1429" i="4"/>
  <c r="O1428" i="4"/>
  <c r="O1427" i="4"/>
  <c r="O1426" i="4"/>
  <c r="O1425" i="4"/>
  <c r="O1424" i="4"/>
  <c r="O1423" i="4"/>
  <c r="O1422" i="4"/>
  <c r="O1421" i="4"/>
  <c r="O1420" i="4"/>
  <c r="O1419" i="4"/>
  <c r="O1418" i="4"/>
  <c r="O1417" i="4"/>
  <c r="O1416" i="4"/>
  <c r="O1415" i="4"/>
  <c r="O1414" i="4"/>
  <c r="O1413" i="4"/>
  <c r="O1412" i="4"/>
  <c r="O1411" i="4"/>
  <c r="O1410" i="4"/>
  <c r="O1409" i="4"/>
  <c r="O1408" i="4"/>
  <c r="O1407" i="4"/>
  <c r="O1406" i="4"/>
  <c r="O1405" i="4"/>
  <c r="O1404" i="4"/>
  <c r="O1403" i="4"/>
  <c r="O1402" i="4"/>
  <c r="O1401" i="4"/>
  <c r="O1400" i="4"/>
  <c r="O1399" i="4"/>
  <c r="O1398" i="4"/>
  <c r="O1397" i="4"/>
  <c r="O1396" i="4"/>
  <c r="O1395" i="4"/>
  <c r="O1394" i="4"/>
  <c r="O1393" i="4"/>
  <c r="O1392" i="4"/>
  <c r="O1391" i="4"/>
  <c r="O1390" i="4"/>
  <c r="O1389" i="4"/>
  <c r="O1388" i="4"/>
  <c r="O1387" i="4"/>
  <c r="O1386" i="4"/>
  <c r="O1385" i="4"/>
  <c r="O1384" i="4"/>
  <c r="O1383" i="4"/>
  <c r="O1382" i="4"/>
  <c r="O1381" i="4"/>
  <c r="O1380" i="4"/>
  <c r="O1379" i="4"/>
  <c r="O1378" i="4"/>
  <c r="O1377" i="4"/>
  <c r="O1376" i="4"/>
  <c r="O1375" i="4"/>
  <c r="O1374" i="4"/>
  <c r="O1373" i="4"/>
  <c r="O1372" i="4"/>
  <c r="O1371" i="4"/>
  <c r="O1370" i="4"/>
  <c r="O1369" i="4"/>
  <c r="O1368" i="4"/>
  <c r="O1367" i="4"/>
  <c r="O1366" i="4"/>
  <c r="O1365" i="4"/>
  <c r="O1364" i="4"/>
  <c r="O1363" i="4"/>
  <c r="O1362" i="4"/>
  <c r="O1361" i="4"/>
  <c r="O1360" i="4"/>
  <c r="O1359" i="4"/>
  <c r="O1358" i="4"/>
  <c r="O1357" i="4"/>
  <c r="O1356" i="4"/>
  <c r="O1355" i="4"/>
  <c r="O1354" i="4"/>
  <c r="O1353" i="4"/>
  <c r="O1352" i="4"/>
  <c r="O1351" i="4"/>
  <c r="O1350" i="4"/>
  <c r="O1349" i="4"/>
  <c r="O1348" i="4"/>
  <c r="O1347" i="4"/>
  <c r="O1346" i="4"/>
  <c r="O1345" i="4"/>
  <c r="O1344" i="4"/>
  <c r="O1343" i="4"/>
  <c r="O1342" i="4"/>
  <c r="O1341" i="4"/>
  <c r="O1340" i="4"/>
  <c r="O1339" i="4"/>
  <c r="O1338" i="4"/>
  <c r="O1337" i="4"/>
  <c r="O1336" i="4"/>
  <c r="O1335" i="4"/>
  <c r="O1334" i="4"/>
  <c r="O1333" i="4"/>
  <c r="O1332" i="4"/>
  <c r="O1331" i="4"/>
  <c r="O1330" i="4"/>
  <c r="O1329" i="4"/>
  <c r="O1328" i="4"/>
  <c r="O1327" i="4"/>
  <c r="O1326" i="4"/>
  <c r="O1325" i="4"/>
  <c r="O1324" i="4"/>
  <c r="O1323" i="4"/>
  <c r="O1322" i="4"/>
  <c r="O1321" i="4"/>
  <c r="O1320" i="4"/>
  <c r="O1319" i="4"/>
  <c r="O1318" i="4"/>
  <c r="O1317" i="4"/>
  <c r="O1316" i="4"/>
  <c r="O1315" i="4"/>
  <c r="O1314" i="4"/>
  <c r="O1313" i="4"/>
  <c r="O1312" i="4"/>
  <c r="O1311" i="4"/>
  <c r="O1310" i="4"/>
  <c r="O1309" i="4"/>
  <c r="O1308" i="4"/>
  <c r="O1307" i="4"/>
  <c r="O1306" i="4"/>
  <c r="O1305" i="4"/>
  <c r="O1304" i="4"/>
  <c r="O1303" i="4"/>
  <c r="O1302" i="4"/>
  <c r="O1301" i="4"/>
  <c r="O1300" i="4"/>
  <c r="O1299" i="4"/>
  <c r="O1298" i="4"/>
  <c r="O1297" i="4"/>
  <c r="O1296" i="4"/>
  <c r="O1295" i="4"/>
  <c r="O1294" i="4"/>
  <c r="O1293" i="4"/>
  <c r="O1292" i="4"/>
  <c r="O1291" i="4"/>
  <c r="O1290" i="4"/>
  <c r="O1289" i="4"/>
  <c r="O1288" i="4"/>
  <c r="O1287" i="4"/>
  <c r="O1286" i="4"/>
  <c r="O1285" i="4"/>
  <c r="O1284" i="4"/>
  <c r="O1283" i="4"/>
  <c r="O1282" i="4"/>
  <c r="O1281" i="4"/>
  <c r="O1280" i="4"/>
  <c r="O1279" i="4"/>
  <c r="O1278" i="4"/>
  <c r="O1277" i="4"/>
  <c r="O1276" i="4"/>
  <c r="O1275" i="4"/>
  <c r="O1274" i="4"/>
  <c r="O1273" i="4"/>
  <c r="O1272" i="4"/>
  <c r="O1271" i="4"/>
  <c r="O1270" i="4"/>
  <c r="O1269" i="4"/>
  <c r="O1268" i="4"/>
  <c r="O1267" i="4"/>
  <c r="O1266" i="4"/>
  <c r="O1265" i="4"/>
  <c r="O1264" i="4"/>
  <c r="O1263" i="4"/>
  <c r="O1262" i="4"/>
  <c r="O1261" i="4"/>
  <c r="O1260" i="4"/>
  <c r="O1259" i="4"/>
  <c r="O1258" i="4"/>
  <c r="O1257" i="4"/>
  <c r="O1256" i="4"/>
  <c r="O1255" i="4"/>
  <c r="O1254" i="4"/>
  <c r="O1253" i="4"/>
  <c r="O1252" i="4"/>
  <c r="O1251" i="4"/>
  <c r="O1250" i="4"/>
  <c r="O1249" i="4"/>
  <c r="O1248" i="4"/>
  <c r="O1247" i="4"/>
  <c r="O1246" i="4"/>
  <c r="O1245" i="4"/>
  <c r="O1244" i="4"/>
  <c r="O1243" i="4"/>
  <c r="O1242" i="4"/>
  <c r="O1241" i="4"/>
  <c r="O1240" i="4"/>
  <c r="O1239" i="4"/>
  <c r="O1238" i="4"/>
  <c r="O1237" i="4"/>
  <c r="O1236" i="4"/>
  <c r="O1235" i="4"/>
  <c r="O1234" i="4"/>
  <c r="O1233" i="4"/>
  <c r="O1232" i="4"/>
  <c r="O1231" i="4"/>
  <c r="O1230" i="4"/>
  <c r="O1229" i="4"/>
  <c r="O1228" i="4"/>
  <c r="O1227" i="4"/>
  <c r="O1226" i="4"/>
  <c r="O1225" i="4"/>
  <c r="O1224" i="4"/>
  <c r="O1223" i="4"/>
  <c r="O1222" i="4"/>
  <c r="O1221" i="4"/>
  <c r="O1220" i="4"/>
  <c r="O1219" i="4"/>
  <c r="O1218" i="4"/>
  <c r="O1217" i="4"/>
  <c r="O1216" i="4"/>
  <c r="O1215" i="4"/>
  <c r="O1214" i="4"/>
  <c r="O1213" i="4"/>
  <c r="O1212" i="4"/>
  <c r="O1211" i="4"/>
  <c r="O1210" i="4"/>
  <c r="O1209" i="4"/>
  <c r="O1208" i="4"/>
  <c r="O1207" i="4"/>
  <c r="O1206" i="4"/>
  <c r="O1205" i="4"/>
  <c r="O1204" i="4"/>
  <c r="O1203" i="4"/>
  <c r="O1202" i="4"/>
  <c r="O1201" i="4"/>
  <c r="O1200" i="4"/>
  <c r="O1199" i="4"/>
  <c r="O1198" i="4"/>
  <c r="O1197" i="4"/>
  <c r="O1196" i="4"/>
  <c r="O1195" i="4"/>
  <c r="O1194" i="4"/>
  <c r="O1193" i="4"/>
  <c r="O1192" i="4"/>
  <c r="O1191" i="4"/>
  <c r="O1190" i="4"/>
  <c r="O1189" i="4"/>
  <c r="O1188" i="4"/>
  <c r="O1187" i="4"/>
  <c r="O1186" i="4"/>
  <c r="O1185" i="4"/>
  <c r="O1184" i="4"/>
  <c r="O1183" i="4"/>
  <c r="O1182" i="4"/>
  <c r="O1181" i="4"/>
  <c r="O1180" i="4"/>
  <c r="O1179" i="4"/>
  <c r="O1178" i="4"/>
  <c r="O1177" i="4"/>
  <c r="O1176" i="4"/>
  <c r="O1175" i="4"/>
  <c r="O1174" i="4"/>
  <c r="O1173" i="4"/>
  <c r="O1172" i="4"/>
  <c r="O1171" i="4"/>
  <c r="O1170" i="4"/>
  <c r="O1169" i="4"/>
  <c r="O1168" i="4"/>
  <c r="O1167" i="4"/>
  <c r="O1166" i="4"/>
  <c r="O1165" i="4"/>
  <c r="O1164" i="4"/>
  <c r="O1163" i="4"/>
  <c r="O1162" i="4"/>
  <c r="O1161" i="4"/>
  <c r="O1160" i="4"/>
  <c r="O1159" i="4"/>
  <c r="O1158" i="4"/>
  <c r="O1157" i="4"/>
  <c r="O1156" i="4"/>
  <c r="O1155" i="4"/>
  <c r="O1154" i="4"/>
  <c r="O1153" i="4"/>
  <c r="O1152" i="4"/>
  <c r="O1151" i="4"/>
  <c r="O1150" i="4"/>
  <c r="O1149" i="4"/>
  <c r="O1148" i="4"/>
  <c r="O1147" i="4"/>
  <c r="O1146" i="4"/>
  <c r="O1145" i="4"/>
  <c r="O1144" i="4"/>
  <c r="O1143" i="4"/>
  <c r="O1142" i="4"/>
  <c r="O1141" i="4"/>
  <c r="O1140" i="4"/>
  <c r="O1139" i="4"/>
  <c r="O1138" i="4"/>
  <c r="O1137" i="4"/>
  <c r="O1136" i="4"/>
  <c r="O1135" i="4"/>
  <c r="O1134" i="4"/>
  <c r="O1133" i="4"/>
  <c r="O1132" i="4"/>
  <c r="O1131" i="4"/>
  <c r="O1130" i="4"/>
  <c r="O1129" i="4"/>
  <c r="O1128" i="4"/>
  <c r="O1127" i="4"/>
  <c r="O1126" i="4"/>
  <c r="O1125" i="4"/>
  <c r="O1124" i="4"/>
  <c r="O1123" i="4"/>
  <c r="O1122" i="4"/>
  <c r="O1121" i="4"/>
  <c r="O1120" i="4"/>
  <c r="O1119" i="4"/>
  <c r="O1118" i="4"/>
  <c r="O1117" i="4"/>
  <c r="O1116" i="4"/>
  <c r="O1115" i="4"/>
  <c r="O1114" i="4"/>
  <c r="O1113" i="4"/>
  <c r="O1112" i="4"/>
  <c r="O1111" i="4"/>
  <c r="O1110" i="4"/>
  <c r="O1109" i="4"/>
  <c r="O1108" i="4"/>
  <c r="O1107" i="4"/>
  <c r="O1106" i="4"/>
  <c r="O1105" i="4"/>
  <c r="O1104" i="4"/>
  <c r="O1103" i="4"/>
  <c r="O1102" i="4"/>
  <c r="O1101" i="4"/>
  <c r="O1100" i="4"/>
  <c r="O1099" i="4"/>
  <c r="O1098" i="4"/>
  <c r="O1097" i="4"/>
  <c r="O1096" i="4"/>
  <c r="O1095" i="4"/>
  <c r="O1094" i="4"/>
  <c r="O1093" i="4"/>
  <c r="O1092" i="4"/>
  <c r="O1091" i="4"/>
  <c r="O1090" i="4"/>
  <c r="O1089" i="4"/>
  <c r="O1088" i="4"/>
  <c r="O1087" i="4"/>
  <c r="O1086" i="4"/>
  <c r="O1085" i="4"/>
  <c r="O1084" i="4"/>
  <c r="O1083" i="4"/>
  <c r="O1082" i="4"/>
  <c r="O1081" i="4"/>
  <c r="O1080" i="4"/>
  <c r="O1079" i="4"/>
  <c r="O1078" i="4"/>
  <c r="O1077" i="4"/>
  <c r="O1076" i="4"/>
  <c r="O1075" i="4"/>
  <c r="O1074" i="4"/>
  <c r="O1073" i="4"/>
  <c r="O1072" i="4"/>
  <c r="O1071" i="4"/>
  <c r="O1070" i="4"/>
  <c r="O1069" i="4"/>
  <c r="O1068" i="4"/>
  <c r="O1067" i="4"/>
  <c r="O1066" i="4"/>
  <c r="O1065" i="4"/>
  <c r="O1064" i="4"/>
  <c r="O1063" i="4"/>
  <c r="O1062" i="4"/>
  <c r="O1061" i="4"/>
  <c r="O1060" i="4"/>
  <c r="O1059" i="4"/>
  <c r="O1058" i="4"/>
  <c r="O1057" i="4"/>
  <c r="O1056" i="4"/>
  <c r="O1055" i="4"/>
  <c r="O1054" i="4"/>
  <c r="O1053" i="4"/>
  <c r="O1052" i="4"/>
  <c r="O1051" i="4"/>
  <c r="O1050" i="4"/>
  <c r="O1049" i="4"/>
  <c r="O1048" i="4"/>
  <c r="O1047" i="4"/>
  <c r="O1046" i="4"/>
  <c r="O1045" i="4"/>
  <c r="O1044" i="4"/>
  <c r="O1043" i="4"/>
  <c r="O1042" i="4"/>
  <c r="O1041" i="4"/>
  <c r="O1040" i="4"/>
  <c r="O1039" i="4"/>
  <c r="O1038" i="4"/>
  <c r="O1037" i="4"/>
  <c r="O1036" i="4"/>
  <c r="O1035" i="4"/>
  <c r="O1034" i="4"/>
  <c r="O1033" i="4"/>
  <c r="O1032" i="4"/>
  <c r="O1031" i="4"/>
  <c r="O1030" i="4"/>
  <c r="O1029" i="4"/>
  <c r="O1028" i="4"/>
  <c r="O1027" i="4"/>
  <c r="O1026" i="4"/>
  <c r="O1025" i="4"/>
  <c r="O1024" i="4"/>
  <c r="O1023" i="4"/>
  <c r="O1022" i="4"/>
  <c r="O1021" i="4"/>
  <c r="O1020" i="4"/>
  <c r="O1019" i="4"/>
  <c r="O1018" i="4"/>
  <c r="O1017" i="4"/>
  <c r="O1016" i="4"/>
  <c r="O1015" i="4"/>
  <c r="O1014" i="4"/>
  <c r="O1013" i="4"/>
  <c r="O1012" i="4"/>
  <c r="O1011" i="4"/>
  <c r="O1010" i="4"/>
  <c r="O1009" i="4"/>
  <c r="O1008" i="4"/>
  <c r="O1007" i="4"/>
  <c r="O1006" i="4"/>
  <c r="O1005" i="4"/>
  <c r="O1004" i="4"/>
  <c r="O1003" i="4"/>
  <c r="O1002" i="4"/>
  <c r="O1001" i="4"/>
  <c r="O1000" i="4"/>
  <c r="O999" i="4"/>
  <c r="O998" i="4"/>
  <c r="O997" i="4"/>
  <c r="O996" i="4"/>
  <c r="O995" i="4"/>
  <c r="O994" i="4"/>
  <c r="O993" i="4"/>
  <c r="O992" i="4"/>
  <c r="O991" i="4"/>
  <c r="O990" i="4"/>
  <c r="O989" i="4"/>
  <c r="O988" i="4"/>
  <c r="O987" i="4"/>
  <c r="O986" i="4"/>
  <c r="O985" i="4"/>
  <c r="O984" i="4"/>
  <c r="O983" i="4"/>
  <c r="O982" i="4"/>
  <c r="O981" i="4"/>
  <c r="O980" i="4"/>
  <c r="O979" i="4"/>
  <c r="O978" i="4"/>
  <c r="O977" i="4"/>
  <c r="O976" i="4"/>
  <c r="O975" i="4"/>
  <c r="O974" i="4"/>
  <c r="O973" i="4"/>
  <c r="O972" i="4"/>
  <c r="O971" i="4"/>
  <c r="O970" i="4"/>
  <c r="O969" i="4"/>
  <c r="O968" i="4"/>
  <c r="O967" i="4"/>
  <c r="O966" i="4"/>
  <c r="O965" i="4"/>
  <c r="O964" i="4"/>
  <c r="O963" i="4"/>
  <c r="O962" i="4"/>
  <c r="O961" i="4"/>
  <c r="O960" i="4"/>
  <c r="O959" i="4"/>
  <c r="O958" i="4"/>
  <c r="O957" i="4"/>
  <c r="O956" i="4"/>
  <c r="O955" i="4"/>
  <c r="O954" i="4"/>
  <c r="O953" i="4"/>
  <c r="O952" i="4"/>
  <c r="O951" i="4"/>
  <c r="O950" i="4"/>
  <c r="O949" i="4"/>
  <c r="O948" i="4"/>
  <c r="O947" i="4"/>
  <c r="O946" i="4"/>
  <c r="O945" i="4"/>
  <c r="O944" i="4"/>
  <c r="O943" i="4"/>
  <c r="O942" i="4"/>
  <c r="O941" i="4"/>
  <c r="O940" i="4"/>
  <c r="O939" i="4"/>
  <c r="O938" i="4"/>
  <c r="O937" i="4"/>
  <c r="O936" i="4"/>
  <c r="O935" i="4"/>
  <c r="O934" i="4"/>
  <c r="O933" i="4"/>
  <c r="O932" i="4"/>
  <c r="O931" i="4"/>
  <c r="O930" i="4"/>
  <c r="O929" i="4"/>
  <c r="O928" i="4"/>
  <c r="O927" i="4"/>
  <c r="O926" i="4"/>
  <c r="O925" i="4"/>
  <c r="O924" i="4"/>
  <c r="O923" i="4"/>
  <c r="O922" i="4"/>
  <c r="O921" i="4"/>
  <c r="O920" i="4"/>
  <c r="O919" i="4"/>
  <c r="O918" i="4"/>
  <c r="O917" i="4"/>
  <c r="O916" i="4"/>
  <c r="O915" i="4"/>
  <c r="O914" i="4"/>
  <c r="O913" i="4"/>
  <c r="O912" i="4"/>
  <c r="O911" i="4"/>
  <c r="O910" i="4"/>
  <c r="O909" i="4"/>
  <c r="O908" i="4"/>
  <c r="O907" i="4"/>
  <c r="O906" i="4"/>
  <c r="O905" i="4"/>
  <c r="O904" i="4"/>
  <c r="O903" i="4"/>
  <c r="O902" i="4"/>
  <c r="O901" i="4"/>
  <c r="O900" i="4"/>
  <c r="O899" i="4"/>
  <c r="O898" i="4"/>
  <c r="O897" i="4"/>
  <c r="O896" i="4"/>
  <c r="O895" i="4"/>
  <c r="O894" i="4"/>
  <c r="O893" i="4"/>
  <c r="O892" i="4"/>
  <c r="O891" i="4"/>
  <c r="O890" i="4"/>
  <c r="O889" i="4"/>
  <c r="O888" i="4"/>
  <c r="O887" i="4"/>
  <c r="O886" i="4"/>
  <c r="O885" i="4"/>
  <c r="O884" i="4"/>
  <c r="O883" i="4"/>
  <c r="O882" i="4"/>
  <c r="O881" i="4"/>
  <c r="O880" i="4"/>
  <c r="O879" i="4"/>
  <c r="O878" i="4"/>
  <c r="O877" i="4"/>
  <c r="O876" i="4"/>
  <c r="O875" i="4"/>
  <c r="O874" i="4"/>
  <c r="O873" i="4"/>
  <c r="O872" i="4"/>
  <c r="O871" i="4"/>
  <c r="O870" i="4"/>
  <c r="O869" i="4"/>
  <c r="O868" i="4"/>
  <c r="O867" i="4"/>
  <c r="O866" i="4"/>
  <c r="O865" i="4"/>
  <c r="O864" i="4"/>
  <c r="O863" i="4"/>
  <c r="O862" i="4"/>
  <c r="O861" i="4"/>
  <c r="O860" i="4"/>
  <c r="O859" i="4"/>
  <c r="O858" i="4"/>
  <c r="O857" i="4"/>
  <c r="O856" i="4"/>
  <c r="O855" i="4"/>
  <c r="O854" i="4"/>
  <c r="O853" i="4"/>
  <c r="O852" i="4"/>
  <c r="O851" i="4"/>
  <c r="O850" i="4"/>
  <c r="O849" i="4"/>
  <c r="O848" i="4"/>
  <c r="O847" i="4"/>
  <c r="O846" i="4"/>
  <c r="O845" i="4"/>
  <c r="O844" i="4"/>
  <c r="O843" i="4"/>
  <c r="O842" i="4"/>
  <c r="O841" i="4"/>
  <c r="O840" i="4"/>
  <c r="O839" i="4"/>
  <c r="O838" i="4"/>
  <c r="O837" i="4"/>
  <c r="O836" i="4"/>
  <c r="O835" i="4"/>
  <c r="O834" i="4"/>
  <c r="O833" i="4"/>
  <c r="O832" i="4"/>
  <c r="O831" i="4"/>
  <c r="O830" i="4"/>
  <c r="O829" i="4"/>
  <c r="O828" i="4"/>
  <c r="O827" i="4"/>
  <c r="O826" i="4"/>
  <c r="O825" i="4"/>
  <c r="O824" i="4"/>
  <c r="O823" i="4"/>
  <c r="O822" i="4"/>
  <c r="O821" i="4"/>
  <c r="O820" i="4"/>
  <c r="O819" i="4"/>
  <c r="O818" i="4"/>
  <c r="O817" i="4"/>
  <c r="O816" i="4"/>
  <c r="O815" i="4"/>
  <c r="O814" i="4"/>
  <c r="O813" i="4"/>
  <c r="O812" i="4"/>
  <c r="O811" i="4"/>
  <c r="O810" i="4"/>
  <c r="O809" i="4"/>
  <c r="O808" i="4"/>
  <c r="O807" i="4"/>
  <c r="O806" i="4"/>
  <c r="O805" i="4"/>
  <c r="O804" i="4"/>
  <c r="O803" i="4"/>
  <c r="O802" i="4"/>
  <c r="O801" i="4"/>
  <c r="O800" i="4"/>
  <c r="O799" i="4"/>
  <c r="O798" i="4"/>
  <c r="O797" i="4"/>
  <c r="O796" i="4"/>
  <c r="O795" i="4"/>
  <c r="O794" i="4"/>
  <c r="O793" i="4"/>
  <c r="O792" i="4"/>
  <c r="O791" i="4"/>
  <c r="O790" i="4"/>
  <c r="O789" i="4"/>
  <c r="O788" i="4"/>
  <c r="O787" i="4"/>
  <c r="O786" i="4"/>
  <c r="O785" i="4"/>
  <c r="O784" i="4"/>
  <c r="O783" i="4"/>
  <c r="O782" i="4"/>
  <c r="O781" i="4"/>
  <c r="O780" i="4"/>
  <c r="O779" i="4"/>
  <c r="O778" i="4"/>
  <c r="O777" i="4"/>
  <c r="O776" i="4"/>
  <c r="O775" i="4"/>
  <c r="O774" i="4"/>
  <c r="O773" i="4"/>
  <c r="O772" i="4"/>
  <c r="O771" i="4"/>
  <c r="O770" i="4"/>
  <c r="O769" i="4"/>
  <c r="O768" i="4"/>
  <c r="O767" i="4"/>
  <c r="O766" i="4"/>
  <c r="O765" i="4"/>
  <c r="O764" i="4"/>
  <c r="O763" i="4"/>
  <c r="O762" i="4"/>
  <c r="O761" i="4"/>
  <c r="O760" i="4"/>
  <c r="O759" i="4"/>
  <c r="O758" i="4"/>
  <c r="O757" i="4"/>
  <c r="O756" i="4"/>
  <c r="O755" i="4"/>
  <c r="O754" i="4"/>
  <c r="O753" i="4"/>
  <c r="O752" i="4"/>
  <c r="O751" i="4"/>
  <c r="O750" i="4"/>
  <c r="O749" i="4"/>
  <c r="O748" i="4"/>
  <c r="O747" i="4"/>
  <c r="O746" i="4"/>
  <c r="O745" i="4"/>
  <c r="O744" i="4"/>
  <c r="O743" i="4"/>
  <c r="O742" i="4"/>
  <c r="O741" i="4"/>
  <c r="O740" i="4"/>
  <c r="O739" i="4"/>
  <c r="O738" i="4"/>
  <c r="O737" i="4"/>
  <c r="O736" i="4"/>
  <c r="O735" i="4"/>
  <c r="O734" i="4"/>
  <c r="O733" i="4"/>
  <c r="O732" i="4"/>
  <c r="O731" i="4"/>
  <c r="O730" i="4"/>
  <c r="O729" i="4"/>
  <c r="O728" i="4"/>
  <c r="O727" i="4"/>
  <c r="O726" i="4"/>
  <c r="O725" i="4"/>
  <c r="O724" i="4"/>
  <c r="O723" i="4"/>
  <c r="O722" i="4"/>
  <c r="O721" i="4"/>
  <c r="O720" i="4"/>
  <c r="O719" i="4"/>
  <c r="O718" i="4"/>
  <c r="O717" i="4"/>
  <c r="O716" i="4"/>
  <c r="O715" i="4"/>
  <c r="O714" i="4"/>
  <c r="O713" i="4"/>
  <c r="O712" i="4"/>
  <c r="O711" i="4"/>
  <c r="O710" i="4"/>
  <c r="O709" i="4"/>
  <c r="O708" i="4"/>
  <c r="O707" i="4"/>
  <c r="O706" i="4"/>
  <c r="O705" i="4"/>
  <c r="O704" i="4"/>
  <c r="O703" i="4"/>
  <c r="O702" i="4"/>
  <c r="O701" i="4"/>
  <c r="O700" i="4"/>
  <c r="O699" i="4"/>
  <c r="O698" i="4"/>
  <c r="O697" i="4"/>
  <c r="O696" i="4"/>
  <c r="O695" i="4"/>
  <c r="O694" i="4"/>
  <c r="O693" i="4"/>
  <c r="O692" i="4"/>
  <c r="O691" i="4"/>
  <c r="O690" i="4"/>
  <c r="O689" i="4"/>
  <c r="O688" i="4"/>
  <c r="O687" i="4"/>
  <c r="O686" i="4"/>
  <c r="O685" i="4"/>
  <c r="O684" i="4"/>
  <c r="O683" i="4"/>
  <c r="O682" i="4"/>
  <c r="O681" i="4"/>
  <c r="O680" i="4"/>
  <c r="O679" i="4"/>
  <c r="O678" i="4"/>
  <c r="O677" i="4"/>
  <c r="O676" i="4"/>
  <c r="O675" i="4"/>
  <c r="O674" i="4"/>
  <c r="O673" i="4"/>
  <c r="O672" i="4"/>
  <c r="O671" i="4"/>
  <c r="O670" i="4"/>
  <c r="O669" i="4"/>
  <c r="O668" i="4"/>
  <c r="O667" i="4"/>
  <c r="O666" i="4"/>
  <c r="O665" i="4"/>
  <c r="O664" i="4"/>
  <c r="O663" i="4"/>
  <c r="O662" i="4"/>
  <c r="O661" i="4"/>
  <c r="O660" i="4"/>
  <c r="O659" i="4"/>
  <c r="O658" i="4"/>
  <c r="O657" i="4"/>
  <c r="O656" i="4"/>
  <c r="O655" i="4"/>
  <c r="O654" i="4"/>
  <c r="O653" i="4"/>
  <c r="O652" i="4"/>
  <c r="O651" i="4"/>
  <c r="O650" i="4"/>
  <c r="O649" i="4"/>
  <c r="O648" i="4"/>
  <c r="O647" i="4"/>
  <c r="O646" i="4"/>
  <c r="O645" i="4"/>
  <c r="O644" i="4"/>
  <c r="O643" i="4"/>
  <c r="O642" i="4"/>
  <c r="O641" i="4"/>
  <c r="O640" i="4"/>
  <c r="O639" i="4"/>
  <c r="O638" i="4"/>
  <c r="O637" i="4"/>
  <c r="O636" i="4"/>
  <c r="O635" i="4"/>
  <c r="O634" i="4"/>
  <c r="O633" i="4"/>
  <c r="O632" i="4"/>
  <c r="O631" i="4"/>
  <c r="O630" i="4"/>
  <c r="O629" i="4"/>
  <c r="O628" i="4"/>
  <c r="O627" i="4"/>
  <c r="O626" i="4"/>
  <c r="O625" i="4"/>
  <c r="O624" i="4"/>
  <c r="O623" i="4"/>
  <c r="O622" i="4"/>
  <c r="O621" i="4"/>
  <c r="O620" i="4"/>
  <c r="O619" i="4"/>
  <c r="O618" i="4"/>
  <c r="O617" i="4"/>
  <c r="O616" i="4"/>
  <c r="O615" i="4"/>
  <c r="O614" i="4"/>
  <c r="O613" i="4"/>
  <c r="O612" i="4"/>
  <c r="O611" i="4"/>
  <c r="O610" i="4"/>
  <c r="O609" i="4"/>
  <c r="O608" i="4"/>
  <c r="O607" i="4"/>
  <c r="O606" i="4"/>
  <c r="O605" i="4"/>
  <c r="O604" i="4"/>
  <c r="O603" i="4"/>
  <c r="O602" i="4"/>
  <c r="O601" i="4"/>
  <c r="O600" i="4"/>
  <c r="O599" i="4"/>
  <c r="O598" i="4"/>
  <c r="O597" i="4"/>
  <c r="O596" i="4"/>
  <c r="O595" i="4"/>
  <c r="O594" i="4"/>
  <c r="O593" i="4"/>
  <c r="O592" i="4"/>
  <c r="O591" i="4"/>
  <c r="O590" i="4"/>
  <c r="O589" i="4"/>
  <c r="O588" i="4"/>
  <c r="O587" i="4"/>
  <c r="O586" i="4"/>
  <c r="O585" i="4"/>
  <c r="O584" i="4"/>
  <c r="O583" i="4"/>
  <c r="O582" i="4"/>
  <c r="O581" i="4"/>
  <c r="O580" i="4"/>
  <c r="O579" i="4"/>
  <c r="O578" i="4"/>
  <c r="O577" i="4"/>
  <c r="O576" i="4"/>
  <c r="O575" i="4"/>
  <c r="O574" i="4"/>
  <c r="O573" i="4"/>
  <c r="O572" i="4"/>
  <c r="O571" i="4"/>
  <c r="O570" i="4"/>
  <c r="O569" i="4"/>
  <c r="O568" i="4"/>
  <c r="O567" i="4"/>
  <c r="O566" i="4"/>
  <c r="O565" i="4"/>
  <c r="O564" i="4"/>
  <c r="O563" i="4"/>
  <c r="O562" i="4"/>
  <c r="O561" i="4"/>
  <c r="O560" i="4"/>
  <c r="O559" i="4"/>
  <c r="O558" i="4"/>
  <c r="O557" i="4"/>
  <c r="O556" i="4"/>
  <c r="O555" i="4"/>
  <c r="O554" i="4"/>
  <c r="O553" i="4"/>
  <c r="O552" i="4"/>
  <c r="O551" i="4"/>
  <c r="O550" i="4"/>
  <c r="O549" i="4"/>
  <c r="O548" i="4"/>
  <c r="O547" i="4"/>
  <c r="O546" i="4"/>
  <c r="O545" i="4"/>
  <c r="O544" i="4"/>
  <c r="O543" i="4"/>
  <c r="O542" i="4"/>
  <c r="O541" i="4"/>
  <c r="O540" i="4"/>
  <c r="O539" i="4"/>
  <c r="O538" i="4"/>
  <c r="O537" i="4"/>
  <c r="O536" i="4"/>
  <c r="O535" i="4"/>
  <c r="O534" i="4"/>
  <c r="O533" i="4"/>
  <c r="O532" i="4"/>
  <c r="O531" i="4"/>
  <c r="O530" i="4"/>
  <c r="O529" i="4"/>
  <c r="O528" i="4"/>
  <c r="O527" i="4"/>
  <c r="O526" i="4"/>
  <c r="O525" i="4"/>
  <c r="O524" i="4"/>
  <c r="O523" i="4"/>
  <c r="O522" i="4"/>
  <c r="O521" i="4"/>
  <c r="O520" i="4"/>
  <c r="O519" i="4"/>
  <c r="O518" i="4"/>
  <c r="O517" i="4"/>
  <c r="O516" i="4"/>
  <c r="O515" i="4"/>
  <c r="O514" i="4"/>
  <c r="O513" i="4"/>
  <c r="O512" i="4"/>
  <c r="O511" i="4"/>
  <c r="O510" i="4"/>
  <c r="O509" i="4"/>
  <c r="O508" i="4"/>
  <c r="O507" i="4"/>
  <c r="O506" i="4"/>
  <c r="O505" i="4"/>
  <c r="O504" i="4"/>
  <c r="O503" i="4"/>
  <c r="O502" i="4"/>
  <c r="O501" i="4"/>
  <c r="O500" i="4"/>
  <c r="O499" i="4"/>
  <c r="O498" i="4"/>
  <c r="O497" i="4"/>
  <c r="O496" i="4"/>
  <c r="O495" i="4"/>
  <c r="O494" i="4"/>
  <c r="O493" i="4"/>
  <c r="O492" i="4"/>
  <c r="O491" i="4"/>
  <c r="O490" i="4"/>
  <c r="O489" i="4"/>
  <c r="O488" i="4"/>
  <c r="O487" i="4"/>
  <c r="O486" i="4"/>
  <c r="O485" i="4"/>
  <c r="O484" i="4"/>
  <c r="O483" i="4"/>
  <c r="O482" i="4"/>
  <c r="O481" i="4"/>
  <c r="O480" i="4"/>
  <c r="O479" i="4"/>
  <c r="O478" i="4"/>
  <c r="O477" i="4"/>
  <c r="O476" i="4"/>
  <c r="O475" i="4"/>
  <c r="O474" i="4"/>
  <c r="O473" i="4"/>
  <c r="O472" i="4"/>
  <c r="O471" i="4"/>
  <c r="O470" i="4"/>
  <c r="O469" i="4"/>
  <c r="O468" i="4"/>
  <c r="O467" i="4"/>
  <c r="O466" i="4"/>
  <c r="O465" i="4"/>
  <c r="O464" i="4"/>
  <c r="O463" i="4"/>
  <c r="O462" i="4"/>
  <c r="O461" i="4"/>
  <c r="O460" i="4"/>
  <c r="O459" i="4"/>
  <c r="O458" i="4"/>
  <c r="O457" i="4"/>
  <c r="O456" i="4"/>
  <c r="O455" i="4"/>
  <c r="O454" i="4"/>
  <c r="O453" i="4"/>
  <c r="O452" i="4"/>
  <c r="O451" i="4"/>
  <c r="O450" i="4"/>
  <c r="O449" i="4"/>
  <c r="O448" i="4"/>
  <c r="O447" i="4"/>
  <c r="O446" i="4"/>
  <c r="O445" i="4"/>
  <c r="O444" i="4"/>
  <c r="O443" i="4"/>
  <c r="O442" i="4"/>
  <c r="O441" i="4"/>
  <c r="O440" i="4"/>
  <c r="O439" i="4"/>
  <c r="O438" i="4"/>
  <c r="O437" i="4"/>
  <c r="O436" i="4"/>
  <c r="O435" i="4"/>
  <c r="O434" i="4"/>
  <c r="O433" i="4"/>
  <c r="O432" i="4"/>
  <c r="O431" i="4"/>
  <c r="O430" i="4"/>
  <c r="O429" i="4"/>
  <c r="O428" i="4"/>
  <c r="O427" i="4"/>
  <c r="O426" i="4"/>
  <c r="O425" i="4"/>
  <c r="O424" i="4"/>
  <c r="O423" i="4"/>
  <c r="O422" i="4"/>
  <c r="O421" i="4"/>
  <c r="O420" i="4"/>
  <c r="O419" i="4"/>
  <c r="O418" i="4"/>
  <c r="O417" i="4"/>
  <c r="O416" i="4"/>
  <c r="O415" i="4"/>
  <c r="O414" i="4"/>
  <c r="O413" i="4"/>
  <c r="O412" i="4"/>
  <c r="O411" i="4"/>
  <c r="O410" i="4"/>
  <c r="O409" i="4"/>
  <c r="O408" i="4"/>
  <c r="O407" i="4"/>
  <c r="O406" i="4"/>
  <c r="O405" i="4"/>
  <c r="O404" i="4"/>
  <c r="O403" i="4"/>
  <c r="O402" i="4"/>
  <c r="O401" i="4"/>
  <c r="O400" i="4"/>
  <c r="O399" i="4"/>
  <c r="O398" i="4"/>
  <c r="O397" i="4"/>
  <c r="O396" i="4"/>
  <c r="O395" i="4"/>
  <c r="O394" i="4"/>
  <c r="O393" i="4"/>
  <c r="O392" i="4"/>
  <c r="O391" i="4"/>
  <c r="O390" i="4"/>
  <c r="O389" i="4"/>
  <c r="O388" i="4"/>
  <c r="O387" i="4"/>
  <c r="O386" i="4"/>
  <c r="O385" i="4"/>
  <c r="O384" i="4"/>
  <c r="O383" i="4"/>
  <c r="O382" i="4"/>
  <c r="O381" i="4"/>
  <c r="O380" i="4"/>
  <c r="O379" i="4"/>
  <c r="O378" i="4"/>
  <c r="O377" i="4"/>
  <c r="O376" i="4"/>
  <c r="O375" i="4"/>
  <c r="O374" i="4"/>
  <c r="O373" i="4"/>
  <c r="O372" i="4"/>
  <c r="O371" i="4"/>
  <c r="O370" i="4"/>
  <c r="O369" i="4"/>
  <c r="O368" i="4"/>
  <c r="O367" i="4"/>
  <c r="O366" i="4"/>
  <c r="O365" i="4"/>
  <c r="O364" i="4"/>
  <c r="O363" i="4"/>
  <c r="O362" i="4"/>
  <c r="O361" i="4"/>
  <c r="O360" i="4"/>
  <c r="O359" i="4"/>
  <c r="O358" i="4"/>
  <c r="O357" i="4"/>
  <c r="O356" i="4"/>
  <c r="O355" i="4"/>
  <c r="O354" i="4"/>
  <c r="O353" i="4"/>
  <c r="O352" i="4"/>
  <c r="O351" i="4"/>
  <c r="O350" i="4"/>
  <c r="O349" i="4"/>
  <c r="O348" i="4"/>
  <c r="O347" i="4"/>
  <c r="O346" i="4"/>
  <c r="O345" i="4"/>
  <c r="O344" i="4"/>
  <c r="O343" i="4"/>
  <c r="O342" i="4"/>
  <c r="O341" i="4"/>
  <c r="O340" i="4"/>
  <c r="O339" i="4"/>
  <c r="O338" i="4"/>
  <c r="O337" i="4"/>
  <c r="O336" i="4"/>
  <c r="O335" i="4"/>
  <c r="O334" i="4"/>
  <c r="O333" i="4"/>
  <c r="O332" i="4"/>
  <c r="O331" i="4"/>
  <c r="O330" i="4"/>
  <c r="O329" i="4"/>
  <c r="O328" i="4"/>
  <c r="O327" i="4"/>
  <c r="O326" i="4"/>
  <c r="O325" i="4"/>
  <c r="O324" i="4"/>
  <c r="O323" i="4"/>
  <c r="O322" i="4"/>
  <c r="O321" i="4"/>
  <c r="O320" i="4"/>
  <c r="O319" i="4"/>
  <c r="O318" i="4"/>
  <c r="O317" i="4"/>
  <c r="O316" i="4"/>
  <c r="O315" i="4"/>
  <c r="O314" i="4"/>
  <c r="O313" i="4"/>
  <c r="O312" i="4"/>
  <c r="O311" i="4"/>
  <c r="O310" i="4"/>
  <c r="O309" i="4"/>
  <c r="O308" i="4"/>
  <c r="O307" i="4"/>
  <c r="O306" i="4"/>
  <c r="O305" i="4"/>
  <c r="O304" i="4"/>
  <c r="O303" i="4"/>
  <c r="O302" i="4"/>
  <c r="O301" i="4"/>
  <c r="O300" i="4"/>
  <c r="O299" i="4"/>
  <c r="O298" i="4"/>
  <c r="O297" i="4"/>
  <c r="O296" i="4"/>
  <c r="O295" i="4"/>
  <c r="O294" i="4"/>
  <c r="O293" i="4"/>
  <c r="O292" i="4"/>
  <c r="O291" i="4"/>
  <c r="O290" i="4"/>
  <c r="O289" i="4"/>
  <c r="O288" i="4"/>
  <c r="O287" i="4"/>
  <c r="O286" i="4"/>
  <c r="O285" i="4"/>
  <c r="O284" i="4"/>
  <c r="O283" i="4"/>
  <c r="O282" i="4"/>
  <c r="O281" i="4"/>
  <c r="O280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6" i="4"/>
  <c r="O215" i="4"/>
  <c r="O214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71" i="4"/>
  <c r="O170" i="4"/>
  <c r="O169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O8" i="4"/>
  <c r="O7" i="4"/>
  <c r="O6" i="4"/>
  <c r="O5" i="4"/>
  <c r="O4" i="4"/>
  <c r="O3" i="4"/>
  <c r="O2" i="4"/>
  <c r="M2574" i="4"/>
  <c r="M2573" i="4"/>
  <c r="M2572" i="4"/>
  <c r="M2571" i="4"/>
  <c r="M2570" i="4"/>
  <c r="M2569" i="4"/>
  <c r="M2568" i="4"/>
  <c r="M2567" i="4"/>
  <c r="M2566" i="4"/>
  <c r="M2565" i="4"/>
  <c r="M2564" i="4"/>
  <c r="M2563" i="4"/>
  <c r="M2562" i="4"/>
  <c r="M2561" i="4"/>
  <c r="M2560" i="4"/>
  <c r="M2559" i="4"/>
  <c r="M2558" i="4"/>
  <c r="M2557" i="4"/>
  <c r="M2556" i="4"/>
  <c r="M2555" i="4"/>
  <c r="M2554" i="4"/>
  <c r="M2553" i="4"/>
  <c r="M2552" i="4"/>
  <c r="M2551" i="4"/>
  <c r="M2550" i="4"/>
  <c r="M2549" i="4"/>
  <c r="M2548" i="4"/>
  <c r="M2547" i="4"/>
  <c r="M2546" i="4"/>
  <c r="M2545" i="4"/>
  <c r="M2544" i="4"/>
  <c r="M2543" i="4"/>
  <c r="M2542" i="4"/>
  <c r="M2541" i="4"/>
  <c r="M2540" i="4"/>
  <c r="M2539" i="4"/>
  <c r="M2538" i="4"/>
  <c r="M2537" i="4"/>
  <c r="M2536" i="4"/>
  <c r="M2535" i="4"/>
  <c r="M2534" i="4"/>
  <c r="M2533" i="4"/>
  <c r="M2532" i="4"/>
  <c r="M2531" i="4"/>
  <c r="M2530" i="4"/>
  <c r="M2529" i="4"/>
  <c r="M2528" i="4"/>
  <c r="M2527" i="4"/>
  <c r="M2526" i="4"/>
  <c r="M2525" i="4"/>
  <c r="M2524" i="4"/>
  <c r="M2523" i="4"/>
  <c r="M2522" i="4"/>
  <c r="M2521" i="4"/>
  <c r="M2520" i="4"/>
  <c r="M2519" i="4"/>
  <c r="M2518" i="4"/>
  <c r="M2517" i="4"/>
  <c r="M2516" i="4"/>
  <c r="M2515" i="4"/>
  <c r="M2514" i="4"/>
  <c r="M2513" i="4"/>
  <c r="M2512" i="4"/>
  <c r="M2511" i="4"/>
  <c r="M2510" i="4"/>
  <c r="M2509" i="4"/>
  <c r="M2508" i="4"/>
  <c r="M2507" i="4"/>
  <c r="M2506" i="4"/>
  <c r="M2505" i="4"/>
  <c r="M2504" i="4"/>
  <c r="M2503" i="4"/>
  <c r="M2502" i="4"/>
  <c r="M2501" i="4"/>
  <c r="M2500" i="4"/>
  <c r="M2499" i="4"/>
  <c r="M2498" i="4"/>
  <c r="M2497" i="4"/>
  <c r="M2496" i="4"/>
  <c r="M2495" i="4"/>
  <c r="M2494" i="4"/>
  <c r="M2493" i="4"/>
  <c r="M2492" i="4"/>
  <c r="M2491" i="4"/>
  <c r="M2490" i="4"/>
  <c r="M2489" i="4"/>
  <c r="M2488" i="4"/>
  <c r="M2487" i="4"/>
  <c r="M2486" i="4"/>
  <c r="M2485" i="4"/>
  <c r="M2484" i="4"/>
  <c r="M2483" i="4"/>
  <c r="M2482" i="4"/>
  <c r="M2481" i="4"/>
  <c r="M2480" i="4"/>
  <c r="M2479" i="4"/>
  <c r="M2478" i="4"/>
  <c r="M2477" i="4"/>
  <c r="M2476" i="4"/>
  <c r="M2475" i="4"/>
  <c r="M2474" i="4"/>
  <c r="M2473" i="4"/>
  <c r="M2472" i="4"/>
  <c r="M2471" i="4"/>
  <c r="M2470" i="4"/>
  <c r="M2469" i="4"/>
  <c r="M2468" i="4"/>
  <c r="M2467" i="4"/>
  <c r="M2466" i="4"/>
  <c r="M2465" i="4"/>
  <c r="M2464" i="4"/>
  <c r="M2463" i="4"/>
  <c r="M2462" i="4"/>
  <c r="M2461" i="4"/>
  <c r="M2460" i="4"/>
  <c r="M2459" i="4"/>
  <c r="M2458" i="4"/>
  <c r="M2457" i="4"/>
  <c r="M2456" i="4"/>
  <c r="M2455" i="4"/>
  <c r="M2454" i="4"/>
  <c r="M2453" i="4"/>
  <c r="M2452" i="4"/>
  <c r="M2451" i="4"/>
  <c r="M2450" i="4"/>
  <c r="M2449" i="4"/>
  <c r="M2448" i="4"/>
  <c r="M2447" i="4"/>
  <c r="M2446" i="4"/>
  <c r="M2445" i="4"/>
  <c r="M2444" i="4"/>
  <c r="M2443" i="4"/>
  <c r="M2442" i="4"/>
  <c r="M2441" i="4"/>
  <c r="M2440" i="4"/>
  <c r="M2439" i="4"/>
  <c r="M2438" i="4"/>
  <c r="M2437" i="4"/>
  <c r="M2436" i="4"/>
  <c r="M2435" i="4"/>
  <c r="M2434" i="4"/>
  <c r="M2433" i="4"/>
  <c r="M2432" i="4"/>
  <c r="M2431" i="4"/>
  <c r="M2430" i="4"/>
  <c r="M2429" i="4"/>
  <c r="M2428" i="4"/>
  <c r="M2427" i="4"/>
  <c r="M2426" i="4"/>
  <c r="M2425" i="4"/>
  <c r="M2424" i="4"/>
  <c r="M2423" i="4"/>
  <c r="M2422" i="4"/>
  <c r="M2421" i="4"/>
  <c r="M2420" i="4"/>
  <c r="M2419" i="4"/>
  <c r="M2418" i="4"/>
  <c r="M2417" i="4"/>
  <c r="M2416" i="4"/>
  <c r="M2415" i="4"/>
  <c r="M2414" i="4"/>
  <c r="M2413" i="4"/>
  <c r="M2412" i="4"/>
  <c r="M2411" i="4"/>
  <c r="M2410" i="4"/>
  <c r="M2409" i="4"/>
  <c r="M2408" i="4"/>
  <c r="M2407" i="4"/>
  <c r="M2406" i="4"/>
  <c r="M2405" i="4"/>
  <c r="M2404" i="4"/>
  <c r="M2403" i="4"/>
  <c r="M2402" i="4"/>
  <c r="M2401" i="4"/>
  <c r="M2400" i="4"/>
  <c r="M2399" i="4"/>
  <c r="M2398" i="4"/>
  <c r="M2397" i="4"/>
  <c r="M2396" i="4"/>
  <c r="M2395" i="4"/>
  <c r="M2394" i="4"/>
  <c r="M2393" i="4"/>
  <c r="M2392" i="4"/>
  <c r="M2391" i="4"/>
  <c r="M2390" i="4"/>
  <c r="M2389" i="4"/>
  <c r="M2388" i="4"/>
  <c r="M2387" i="4"/>
  <c r="M2386" i="4"/>
  <c r="M2385" i="4"/>
  <c r="M2384" i="4"/>
  <c r="M2383" i="4"/>
  <c r="M2382" i="4"/>
  <c r="M2381" i="4"/>
  <c r="M2380" i="4"/>
  <c r="M2379" i="4"/>
  <c r="M2378" i="4"/>
  <c r="M2377" i="4"/>
  <c r="M2376" i="4"/>
  <c r="M2375" i="4"/>
  <c r="M2374" i="4"/>
  <c r="M2373" i="4"/>
  <c r="M2372" i="4"/>
  <c r="M2371" i="4"/>
  <c r="M2370" i="4"/>
  <c r="M2369" i="4"/>
  <c r="M2368" i="4"/>
  <c r="M2367" i="4"/>
  <c r="M2366" i="4"/>
  <c r="M2365" i="4"/>
  <c r="M2364" i="4"/>
  <c r="M2363" i="4"/>
  <c r="M2362" i="4"/>
  <c r="M2361" i="4"/>
  <c r="M2360" i="4"/>
  <c r="M2359" i="4"/>
  <c r="M2358" i="4"/>
  <c r="M2357" i="4"/>
  <c r="M2356" i="4"/>
  <c r="M2355" i="4"/>
  <c r="M2354" i="4"/>
  <c r="M2353" i="4"/>
  <c r="M2352" i="4"/>
  <c r="M2351" i="4"/>
  <c r="M2350" i="4"/>
  <c r="M2349" i="4"/>
  <c r="M2348" i="4"/>
  <c r="M2347" i="4"/>
  <c r="M2346" i="4"/>
  <c r="M2345" i="4"/>
  <c r="M2344" i="4"/>
  <c r="M2343" i="4"/>
  <c r="M2342" i="4"/>
  <c r="M2341" i="4"/>
  <c r="M2340" i="4"/>
  <c r="M2339" i="4"/>
  <c r="M2338" i="4"/>
  <c r="M2337" i="4"/>
  <c r="M2336" i="4"/>
  <c r="M2335" i="4"/>
  <c r="M2334" i="4"/>
  <c r="M2333" i="4"/>
  <c r="M2332" i="4"/>
  <c r="M2331" i="4"/>
  <c r="M2330" i="4"/>
  <c r="M2329" i="4"/>
  <c r="M2328" i="4"/>
  <c r="M2327" i="4"/>
  <c r="M2326" i="4"/>
  <c r="M2325" i="4"/>
  <c r="M2324" i="4"/>
  <c r="M2323" i="4"/>
  <c r="M2322" i="4"/>
  <c r="M2321" i="4"/>
  <c r="M2320" i="4"/>
  <c r="M2319" i="4"/>
  <c r="M2318" i="4"/>
  <c r="M2317" i="4"/>
  <c r="M2316" i="4"/>
  <c r="M2315" i="4"/>
  <c r="M2314" i="4"/>
  <c r="M2313" i="4"/>
  <c r="M2312" i="4"/>
  <c r="M2311" i="4"/>
  <c r="M2310" i="4"/>
  <c r="M2309" i="4"/>
  <c r="M2308" i="4"/>
  <c r="M2307" i="4"/>
  <c r="M2306" i="4"/>
  <c r="M2305" i="4"/>
  <c r="M2304" i="4"/>
  <c r="M2303" i="4"/>
  <c r="M2302" i="4"/>
  <c r="M2301" i="4"/>
  <c r="M2300" i="4"/>
  <c r="M2299" i="4"/>
  <c r="M2298" i="4"/>
  <c r="M2297" i="4"/>
  <c r="M2296" i="4"/>
  <c r="M2295" i="4"/>
  <c r="M2294" i="4"/>
  <c r="M2293" i="4"/>
  <c r="M2292" i="4"/>
  <c r="M2291" i="4"/>
  <c r="M2290" i="4"/>
  <c r="M2289" i="4"/>
  <c r="M2288" i="4"/>
  <c r="M2287" i="4"/>
  <c r="M2286" i="4"/>
  <c r="M2285" i="4"/>
  <c r="M2284" i="4"/>
  <c r="M2283" i="4"/>
  <c r="M2282" i="4"/>
  <c r="M2281" i="4"/>
  <c r="M2280" i="4"/>
  <c r="M2279" i="4"/>
  <c r="M2278" i="4"/>
  <c r="M2277" i="4"/>
  <c r="M2276" i="4"/>
  <c r="M2275" i="4"/>
  <c r="M2274" i="4"/>
  <c r="M2273" i="4"/>
  <c r="M2272" i="4"/>
  <c r="M2271" i="4"/>
  <c r="M2270" i="4"/>
  <c r="M2269" i="4"/>
  <c r="M2268" i="4"/>
  <c r="M2267" i="4"/>
  <c r="M2266" i="4"/>
  <c r="M2265" i="4"/>
  <c r="M2264" i="4"/>
  <c r="M2263" i="4"/>
  <c r="M2262" i="4"/>
  <c r="M2261" i="4"/>
  <c r="M2260" i="4"/>
  <c r="M2259" i="4"/>
  <c r="M2258" i="4"/>
  <c r="M2257" i="4"/>
  <c r="M2256" i="4"/>
  <c r="M2255" i="4"/>
  <c r="M2254" i="4"/>
  <c r="M2253" i="4"/>
  <c r="M2252" i="4"/>
  <c r="M2251" i="4"/>
  <c r="M2250" i="4"/>
  <c r="M2249" i="4"/>
  <c r="M2248" i="4"/>
  <c r="M2247" i="4"/>
  <c r="M2246" i="4"/>
  <c r="M2245" i="4"/>
  <c r="M2244" i="4"/>
  <c r="M2243" i="4"/>
  <c r="M2242" i="4"/>
  <c r="M2241" i="4"/>
  <c r="M2240" i="4"/>
  <c r="M2239" i="4"/>
  <c r="M2238" i="4"/>
  <c r="M2237" i="4"/>
  <c r="M2236" i="4"/>
  <c r="M2235" i="4"/>
  <c r="M2234" i="4"/>
  <c r="M2233" i="4"/>
  <c r="M2232" i="4"/>
  <c r="M2231" i="4"/>
  <c r="M2230" i="4"/>
  <c r="M2229" i="4"/>
  <c r="M2228" i="4"/>
  <c r="M2227" i="4"/>
  <c r="M2226" i="4"/>
  <c r="M2225" i="4"/>
  <c r="M2224" i="4"/>
  <c r="M2223" i="4"/>
  <c r="M2222" i="4"/>
  <c r="M2221" i="4"/>
  <c r="M2220" i="4"/>
  <c r="M2219" i="4"/>
  <c r="M2218" i="4"/>
  <c r="M2217" i="4"/>
  <c r="M2216" i="4"/>
  <c r="M2215" i="4"/>
  <c r="M2214" i="4"/>
  <c r="M2213" i="4"/>
  <c r="M2212" i="4"/>
  <c r="M2211" i="4"/>
  <c r="M2210" i="4"/>
  <c r="M2209" i="4"/>
  <c r="M2208" i="4"/>
  <c r="M2207" i="4"/>
  <c r="M2206" i="4"/>
  <c r="M2205" i="4"/>
  <c r="M2204" i="4"/>
  <c r="M2203" i="4"/>
  <c r="M2202" i="4"/>
  <c r="M2201" i="4"/>
  <c r="M2200" i="4"/>
  <c r="M2199" i="4"/>
  <c r="M2198" i="4"/>
  <c r="M2197" i="4"/>
  <c r="M2196" i="4"/>
  <c r="M2195" i="4"/>
  <c r="M2194" i="4"/>
  <c r="M2193" i="4"/>
  <c r="M2192" i="4"/>
  <c r="M2191" i="4"/>
  <c r="M2190" i="4"/>
  <c r="M2189" i="4"/>
  <c r="M2188" i="4"/>
  <c r="M2187" i="4"/>
  <c r="M2186" i="4"/>
  <c r="M2185" i="4"/>
  <c r="M2184" i="4"/>
  <c r="M2183" i="4"/>
  <c r="M2182" i="4"/>
  <c r="M2181" i="4"/>
  <c r="M2180" i="4"/>
  <c r="M2179" i="4"/>
  <c r="M2178" i="4"/>
  <c r="M2177" i="4"/>
  <c r="M2176" i="4"/>
  <c r="M2175" i="4"/>
  <c r="M2174" i="4"/>
  <c r="M2173" i="4"/>
  <c r="M2172" i="4"/>
  <c r="M2171" i="4"/>
  <c r="M2170" i="4"/>
  <c r="M2169" i="4"/>
  <c r="M2168" i="4"/>
  <c r="M2167" i="4"/>
  <c r="M2166" i="4"/>
  <c r="M2165" i="4"/>
  <c r="M2164" i="4"/>
  <c r="M2163" i="4"/>
  <c r="M2162" i="4"/>
  <c r="M2161" i="4"/>
  <c r="M2160" i="4"/>
  <c r="M2159" i="4"/>
  <c r="M2158" i="4"/>
  <c r="M2157" i="4"/>
  <c r="M2156" i="4"/>
  <c r="M2155" i="4"/>
  <c r="M2154" i="4"/>
  <c r="M2153" i="4"/>
  <c r="M2152" i="4"/>
  <c r="M2151" i="4"/>
  <c r="M2150" i="4"/>
  <c r="M2149" i="4"/>
  <c r="M2148" i="4"/>
  <c r="M2147" i="4"/>
  <c r="M2146" i="4"/>
  <c r="M2145" i="4"/>
  <c r="M2144" i="4"/>
  <c r="M2143" i="4"/>
  <c r="M2142" i="4"/>
  <c r="M2141" i="4"/>
  <c r="M2140" i="4"/>
  <c r="M2139" i="4"/>
  <c r="M2138" i="4"/>
  <c r="M2137" i="4"/>
  <c r="M2136" i="4"/>
  <c r="M2135" i="4"/>
  <c r="M2134" i="4"/>
  <c r="M2133" i="4"/>
  <c r="M2132" i="4"/>
  <c r="M2131" i="4"/>
  <c r="M2130" i="4"/>
  <c r="M2129" i="4"/>
  <c r="M2128" i="4"/>
  <c r="M2127" i="4"/>
  <c r="M2126" i="4"/>
  <c r="M2125" i="4"/>
  <c r="M2124" i="4"/>
  <c r="M2123" i="4"/>
  <c r="M2122" i="4"/>
  <c r="M2121" i="4"/>
  <c r="M2120" i="4"/>
  <c r="M2119" i="4"/>
  <c r="M2118" i="4"/>
  <c r="M2117" i="4"/>
  <c r="M2116" i="4"/>
  <c r="M2115" i="4"/>
  <c r="M2114" i="4"/>
  <c r="M2113" i="4"/>
  <c r="M2112" i="4"/>
  <c r="M2111" i="4"/>
  <c r="M2110" i="4"/>
  <c r="M2109" i="4"/>
  <c r="M2108" i="4"/>
  <c r="M2107" i="4"/>
  <c r="M2106" i="4"/>
  <c r="M2105" i="4"/>
  <c r="M2104" i="4"/>
  <c r="M2103" i="4"/>
  <c r="M2102" i="4"/>
  <c r="M2101" i="4"/>
  <c r="M2100" i="4"/>
  <c r="M2099" i="4"/>
  <c r="M2098" i="4"/>
  <c r="M2097" i="4"/>
  <c r="M2096" i="4"/>
  <c r="M2095" i="4"/>
  <c r="M2094" i="4"/>
  <c r="M2093" i="4"/>
  <c r="M2092" i="4"/>
  <c r="M2091" i="4"/>
  <c r="M2090" i="4"/>
  <c r="M2089" i="4"/>
  <c r="M2088" i="4"/>
  <c r="M2087" i="4"/>
  <c r="M2086" i="4"/>
  <c r="M2085" i="4"/>
  <c r="M2084" i="4"/>
  <c r="M2083" i="4"/>
  <c r="M2082" i="4"/>
  <c r="M2081" i="4"/>
  <c r="M2080" i="4"/>
  <c r="M2079" i="4"/>
  <c r="M2078" i="4"/>
  <c r="M2077" i="4"/>
  <c r="M2076" i="4"/>
  <c r="M2075" i="4"/>
  <c r="M2074" i="4"/>
  <c r="M2073" i="4"/>
  <c r="M2072" i="4"/>
  <c r="M2071" i="4"/>
  <c r="M2070" i="4"/>
  <c r="M2069" i="4"/>
  <c r="M2068" i="4"/>
  <c r="M2067" i="4"/>
  <c r="M2066" i="4"/>
  <c r="M2065" i="4"/>
  <c r="M2064" i="4"/>
  <c r="M2063" i="4"/>
  <c r="M2062" i="4"/>
  <c r="M2061" i="4"/>
  <c r="M2060" i="4"/>
  <c r="M2059" i="4"/>
  <c r="M2058" i="4"/>
  <c r="M2057" i="4"/>
  <c r="M2056" i="4"/>
  <c r="M2055" i="4"/>
  <c r="M2054" i="4"/>
  <c r="M2053" i="4"/>
  <c r="M2052" i="4"/>
  <c r="M2051" i="4"/>
  <c r="M2050" i="4"/>
  <c r="M2049" i="4"/>
  <c r="M2048" i="4"/>
  <c r="M2047" i="4"/>
  <c r="M2046" i="4"/>
  <c r="M2045" i="4"/>
  <c r="M2044" i="4"/>
  <c r="M2043" i="4"/>
  <c r="M2042" i="4"/>
  <c r="M2041" i="4"/>
  <c r="M2040" i="4"/>
  <c r="M2039" i="4"/>
  <c r="M2038" i="4"/>
  <c r="M2037" i="4"/>
  <c r="M2036" i="4"/>
  <c r="M2035" i="4"/>
  <c r="M2034" i="4"/>
  <c r="M2033" i="4"/>
  <c r="M2032" i="4"/>
  <c r="M2031" i="4"/>
  <c r="M2030" i="4"/>
  <c r="M2029" i="4"/>
  <c r="M2028" i="4"/>
  <c r="M2027" i="4"/>
  <c r="M2026" i="4"/>
  <c r="M2025" i="4"/>
  <c r="M2024" i="4"/>
  <c r="M2023" i="4"/>
  <c r="M2022" i="4"/>
  <c r="M2021" i="4"/>
  <c r="M2020" i="4"/>
  <c r="M2019" i="4"/>
  <c r="M2018" i="4"/>
  <c r="M2017" i="4"/>
  <c r="M2016" i="4"/>
  <c r="M2015" i="4"/>
  <c r="M2014" i="4"/>
  <c r="M2013" i="4"/>
  <c r="M2012" i="4"/>
  <c r="M2011" i="4"/>
  <c r="M2010" i="4"/>
  <c r="M2009" i="4"/>
  <c r="M2008" i="4"/>
  <c r="M2007" i="4"/>
  <c r="M2006" i="4"/>
  <c r="M2005" i="4"/>
  <c r="M2004" i="4"/>
  <c r="M2003" i="4"/>
  <c r="M2002" i="4"/>
  <c r="M2001" i="4"/>
  <c r="M2000" i="4"/>
  <c r="M1999" i="4"/>
  <c r="M1998" i="4"/>
  <c r="M1997" i="4"/>
  <c r="M1996" i="4"/>
  <c r="M1995" i="4"/>
  <c r="M1994" i="4"/>
  <c r="M1993" i="4"/>
  <c r="M1992" i="4"/>
  <c r="M1991" i="4"/>
  <c r="M1990" i="4"/>
  <c r="M1989" i="4"/>
  <c r="M1988" i="4"/>
  <c r="M1987" i="4"/>
  <c r="M1986" i="4"/>
  <c r="M1985" i="4"/>
  <c r="M1984" i="4"/>
  <c r="M1983" i="4"/>
  <c r="M1982" i="4"/>
  <c r="M1981" i="4"/>
  <c r="M1980" i="4"/>
  <c r="M1979" i="4"/>
  <c r="M1978" i="4"/>
  <c r="M1977" i="4"/>
  <c r="M1976" i="4"/>
  <c r="M1975" i="4"/>
  <c r="M1974" i="4"/>
  <c r="M1973" i="4"/>
  <c r="M1972" i="4"/>
  <c r="M1971" i="4"/>
  <c r="M1970" i="4"/>
  <c r="M1969" i="4"/>
  <c r="M1968" i="4"/>
  <c r="M1967" i="4"/>
  <c r="M1966" i="4"/>
  <c r="M1965" i="4"/>
  <c r="M1964" i="4"/>
  <c r="M1963" i="4"/>
  <c r="M1962" i="4"/>
  <c r="M1961" i="4"/>
  <c r="M1960" i="4"/>
  <c r="M1959" i="4"/>
  <c r="M1958" i="4"/>
  <c r="M1957" i="4"/>
  <c r="M1956" i="4"/>
  <c r="M1955" i="4"/>
  <c r="M1954" i="4"/>
  <c r="M1953" i="4"/>
  <c r="M1952" i="4"/>
  <c r="M1951" i="4"/>
  <c r="M1950" i="4"/>
  <c r="M1949" i="4"/>
  <c r="M1948" i="4"/>
  <c r="M1947" i="4"/>
  <c r="M1946" i="4"/>
  <c r="M1945" i="4"/>
  <c r="M1944" i="4"/>
  <c r="M1943" i="4"/>
  <c r="M1942" i="4"/>
  <c r="M1941" i="4"/>
  <c r="M1940" i="4"/>
  <c r="M1939" i="4"/>
  <c r="M1938" i="4"/>
  <c r="M1937" i="4"/>
  <c r="M1936" i="4"/>
  <c r="M1935" i="4"/>
  <c r="M1934" i="4"/>
  <c r="M1933" i="4"/>
  <c r="M1932" i="4"/>
  <c r="M1931" i="4"/>
  <c r="M1930" i="4"/>
  <c r="M1929" i="4"/>
  <c r="M1928" i="4"/>
  <c r="M1927" i="4"/>
  <c r="M1926" i="4"/>
  <c r="M1925" i="4"/>
  <c r="M1924" i="4"/>
  <c r="M1923" i="4"/>
  <c r="M1922" i="4"/>
  <c r="M1921" i="4"/>
  <c r="M1920" i="4"/>
  <c r="M1919" i="4"/>
  <c r="M1918" i="4"/>
  <c r="M1917" i="4"/>
  <c r="M1916" i="4"/>
  <c r="M1915" i="4"/>
  <c r="M1914" i="4"/>
  <c r="M1913" i="4"/>
  <c r="M1912" i="4"/>
  <c r="M1911" i="4"/>
  <c r="M1910" i="4"/>
  <c r="M1909" i="4"/>
  <c r="M1908" i="4"/>
  <c r="M1907" i="4"/>
  <c r="M1906" i="4"/>
  <c r="M1905" i="4"/>
  <c r="M1904" i="4"/>
  <c r="M1903" i="4"/>
  <c r="M1902" i="4"/>
  <c r="M1901" i="4"/>
  <c r="M1900" i="4"/>
  <c r="M1899" i="4"/>
  <c r="M1898" i="4"/>
  <c r="M1897" i="4"/>
  <c r="M1896" i="4"/>
  <c r="M1895" i="4"/>
  <c r="M1894" i="4"/>
  <c r="M1893" i="4"/>
  <c r="M1892" i="4"/>
  <c r="M1891" i="4"/>
  <c r="M1890" i="4"/>
  <c r="M1889" i="4"/>
  <c r="M1888" i="4"/>
  <c r="M1887" i="4"/>
  <c r="M1886" i="4"/>
  <c r="M1885" i="4"/>
  <c r="M1884" i="4"/>
  <c r="M1883" i="4"/>
  <c r="M1882" i="4"/>
  <c r="M1881" i="4"/>
  <c r="M1880" i="4"/>
  <c r="M1879" i="4"/>
  <c r="M1878" i="4"/>
  <c r="M1877" i="4"/>
  <c r="M1876" i="4"/>
  <c r="M1875" i="4"/>
  <c r="M1874" i="4"/>
  <c r="M1873" i="4"/>
  <c r="M1872" i="4"/>
  <c r="M1871" i="4"/>
  <c r="M1870" i="4"/>
  <c r="M1869" i="4"/>
  <c r="M1868" i="4"/>
  <c r="M1867" i="4"/>
  <c r="M1866" i="4"/>
  <c r="M1865" i="4"/>
  <c r="M1864" i="4"/>
  <c r="M1863" i="4"/>
  <c r="M1862" i="4"/>
  <c r="M1861" i="4"/>
  <c r="M1860" i="4"/>
  <c r="M1859" i="4"/>
  <c r="M1858" i="4"/>
  <c r="M1857" i="4"/>
  <c r="M1856" i="4"/>
  <c r="M1855" i="4"/>
  <c r="M1854" i="4"/>
  <c r="M1853" i="4"/>
  <c r="M1852" i="4"/>
  <c r="M1851" i="4"/>
  <c r="M1850" i="4"/>
  <c r="M1849" i="4"/>
  <c r="M1848" i="4"/>
  <c r="M1847" i="4"/>
  <c r="M1846" i="4"/>
  <c r="M1845" i="4"/>
  <c r="M1844" i="4"/>
  <c r="M1843" i="4"/>
  <c r="M1842" i="4"/>
  <c r="M1841" i="4"/>
  <c r="M1840" i="4"/>
  <c r="M1839" i="4"/>
  <c r="M1838" i="4"/>
  <c r="M1837" i="4"/>
  <c r="M1836" i="4"/>
  <c r="M1835" i="4"/>
  <c r="M1834" i="4"/>
  <c r="M1833" i="4"/>
  <c r="M1832" i="4"/>
  <c r="M1831" i="4"/>
  <c r="M1830" i="4"/>
  <c r="M1829" i="4"/>
  <c r="M1828" i="4"/>
  <c r="M1827" i="4"/>
  <c r="M1826" i="4"/>
  <c r="M1825" i="4"/>
  <c r="M1824" i="4"/>
  <c r="M1823" i="4"/>
  <c r="M1822" i="4"/>
  <c r="M1821" i="4"/>
  <c r="M1820" i="4"/>
  <c r="M1819" i="4"/>
  <c r="M1818" i="4"/>
  <c r="M1817" i="4"/>
  <c r="M1816" i="4"/>
  <c r="M1815" i="4"/>
  <c r="M1814" i="4"/>
  <c r="M1813" i="4"/>
  <c r="M1812" i="4"/>
  <c r="M1811" i="4"/>
  <c r="M1810" i="4"/>
  <c r="M1809" i="4"/>
  <c r="M1808" i="4"/>
  <c r="M1807" i="4"/>
  <c r="M1806" i="4"/>
  <c r="M1805" i="4"/>
  <c r="M1804" i="4"/>
  <c r="M1803" i="4"/>
  <c r="M1802" i="4"/>
  <c r="M1801" i="4"/>
  <c r="M1800" i="4"/>
  <c r="M1799" i="4"/>
  <c r="M1798" i="4"/>
  <c r="M1797" i="4"/>
  <c r="M1796" i="4"/>
  <c r="M1795" i="4"/>
  <c r="M1794" i="4"/>
  <c r="M1793" i="4"/>
  <c r="M1792" i="4"/>
  <c r="M1791" i="4"/>
  <c r="M1790" i="4"/>
  <c r="M1789" i="4"/>
  <c r="M1788" i="4"/>
  <c r="M1787" i="4"/>
  <c r="M1786" i="4"/>
  <c r="M1785" i="4"/>
  <c r="M1784" i="4"/>
  <c r="M1783" i="4"/>
  <c r="M1782" i="4"/>
  <c r="M1781" i="4"/>
  <c r="M1780" i="4"/>
  <c r="M1779" i="4"/>
  <c r="M1778" i="4"/>
  <c r="M1777" i="4"/>
  <c r="M1776" i="4"/>
  <c r="M1775" i="4"/>
  <c r="M1774" i="4"/>
  <c r="M1773" i="4"/>
  <c r="M1772" i="4"/>
  <c r="M1771" i="4"/>
  <c r="M1770" i="4"/>
  <c r="M1769" i="4"/>
  <c r="M1768" i="4"/>
  <c r="M1767" i="4"/>
  <c r="M1766" i="4"/>
  <c r="M1765" i="4"/>
  <c r="M1764" i="4"/>
  <c r="M1763" i="4"/>
  <c r="M1762" i="4"/>
  <c r="M1761" i="4"/>
  <c r="M1760" i="4"/>
  <c r="M1759" i="4"/>
  <c r="M1758" i="4"/>
  <c r="M1757" i="4"/>
  <c r="M1756" i="4"/>
  <c r="M1755" i="4"/>
  <c r="M1754" i="4"/>
  <c r="M1753" i="4"/>
  <c r="M1752" i="4"/>
  <c r="M1751" i="4"/>
  <c r="M1750" i="4"/>
  <c r="M1749" i="4"/>
  <c r="M1748" i="4"/>
  <c r="M1747" i="4"/>
  <c r="M1746" i="4"/>
  <c r="M1745" i="4"/>
  <c r="M1744" i="4"/>
  <c r="M1743" i="4"/>
  <c r="M1742" i="4"/>
  <c r="M1741" i="4"/>
  <c r="M1740" i="4"/>
  <c r="M1739" i="4"/>
  <c r="M1738" i="4"/>
  <c r="M1737" i="4"/>
  <c r="M1736" i="4"/>
  <c r="M1735" i="4"/>
  <c r="M1734" i="4"/>
  <c r="M1733" i="4"/>
  <c r="M1732" i="4"/>
  <c r="M1731" i="4"/>
  <c r="M1730" i="4"/>
  <c r="M1729" i="4"/>
  <c r="M1728" i="4"/>
  <c r="M1727" i="4"/>
  <c r="M1726" i="4"/>
  <c r="M1725" i="4"/>
  <c r="M1724" i="4"/>
  <c r="M1723" i="4"/>
  <c r="M1722" i="4"/>
  <c r="M1721" i="4"/>
  <c r="M1720" i="4"/>
  <c r="M1719" i="4"/>
  <c r="M1718" i="4"/>
  <c r="M1717" i="4"/>
  <c r="M1716" i="4"/>
  <c r="M1715" i="4"/>
  <c r="M1714" i="4"/>
  <c r="M1713" i="4"/>
  <c r="M1712" i="4"/>
  <c r="M1711" i="4"/>
  <c r="M1710" i="4"/>
  <c r="M1709" i="4"/>
  <c r="M1708" i="4"/>
  <c r="M1707" i="4"/>
  <c r="M1706" i="4"/>
  <c r="M1705" i="4"/>
  <c r="M1704" i="4"/>
  <c r="M1703" i="4"/>
  <c r="M1702" i="4"/>
  <c r="M1701" i="4"/>
  <c r="M1700" i="4"/>
  <c r="M1699" i="4"/>
  <c r="M1698" i="4"/>
  <c r="M1697" i="4"/>
  <c r="M1696" i="4"/>
  <c r="M1695" i="4"/>
  <c r="M1694" i="4"/>
  <c r="M1693" i="4"/>
  <c r="M1692" i="4"/>
  <c r="M1691" i="4"/>
  <c r="M1690" i="4"/>
  <c r="M1689" i="4"/>
  <c r="M1688" i="4"/>
  <c r="M1687" i="4"/>
  <c r="M1686" i="4"/>
  <c r="M1685" i="4"/>
  <c r="M1684" i="4"/>
  <c r="M1683" i="4"/>
  <c r="M1682" i="4"/>
  <c r="M1681" i="4"/>
  <c r="M1680" i="4"/>
  <c r="M1679" i="4"/>
  <c r="M1678" i="4"/>
  <c r="M1677" i="4"/>
  <c r="M1676" i="4"/>
  <c r="M1675" i="4"/>
  <c r="M1674" i="4"/>
  <c r="M1673" i="4"/>
  <c r="M1672" i="4"/>
  <c r="M1671" i="4"/>
  <c r="M1670" i="4"/>
  <c r="M1669" i="4"/>
  <c r="M1668" i="4"/>
  <c r="M1667" i="4"/>
  <c r="M1666" i="4"/>
  <c r="M1665" i="4"/>
  <c r="M1664" i="4"/>
  <c r="M1663" i="4"/>
  <c r="M1662" i="4"/>
  <c r="M1661" i="4"/>
  <c r="M1660" i="4"/>
  <c r="M1659" i="4"/>
  <c r="M1658" i="4"/>
  <c r="M1657" i="4"/>
  <c r="M1656" i="4"/>
  <c r="M1655" i="4"/>
  <c r="M1654" i="4"/>
  <c r="M1653" i="4"/>
  <c r="M1652" i="4"/>
  <c r="M1651" i="4"/>
  <c r="M1650" i="4"/>
  <c r="M1649" i="4"/>
  <c r="M1648" i="4"/>
  <c r="M1647" i="4"/>
  <c r="M1646" i="4"/>
  <c r="M1645" i="4"/>
  <c r="M1644" i="4"/>
  <c r="M1643" i="4"/>
  <c r="M1642" i="4"/>
  <c r="M1641" i="4"/>
  <c r="M1640" i="4"/>
  <c r="M1639" i="4"/>
  <c r="M1638" i="4"/>
  <c r="M1637" i="4"/>
  <c r="M1636" i="4"/>
  <c r="M1635" i="4"/>
  <c r="M1634" i="4"/>
  <c r="M1633" i="4"/>
  <c r="M1632" i="4"/>
  <c r="M1631" i="4"/>
  <c r="M1630" i="4"/>
  <c r="M1629" i="4"/>
  <c r="M1628" i="4"/>
  <c r="M1627" i="4"/>
  <c r="M1626" i="4"/>
  <c r="M1625" i="4"/>
  <c r="M1624" i="4"/>
  <c r="M1623" i="4"/>
  <c r="M1622" i="4"/>
  <c r="M1621" i="4"/>
  <c r="M1620" i="4"/>
  <c r="M1619" i="4"/>
  <c r="M1618" i="4"/>
  <c r="M1617" i="4"/>
  <c r="M1616" i="4"/>
  <c r="M1615" i="4"/>
  <c r="M1614" i="4"/>
  <c r="M1613" i="4"/>
  <c r="M1612" i="4"/>
  <c r="M1611" i="4"/>
  <c r="M1610" i="4"/>
  <c r="M1609" i="4"/>
  <c r="M1608" i="4"/>
  <c r="M1607" i="4"/>
  <c r="M1606" i="4"/>
  <c r="M1605" i="4"/>
  <c r="M1604" i="4"/>
  <c r="M1603" i="4"/>
  <c r="M1602" i="4"/>
  <c r="M1601" i="4"/>
  <c r="M1600" i="4"/>
  <c r="M1599" i="4"/>
  <c r="M1598" i="4"/>
  <c r="M1597" i="4"/>
  <c r="M1596" i="4"/>
  <c r="M1595" i="4"/>
  <c r="M1594" i="4"/>
  <c r="M1593" i="4"/>
  <c r="M1592" i="4"/>
  <c r="M1591" i="4"/>
  <c r="M1590" i="4"/>
  <c r="M1589" i="4"/>
  <c r="M1588" i="4"/>
  <c r="M1587" i="4"/>
  <c r="M1586" i="4"/>
  <c r="M1585" i="4"/>
  <c r="M1584" i="4"/>
  <c r="M1583" i="4"/>
  <c r="M1582" i="4"/>
  <c r="M1581" i="4"/>
  <c r="M1580" i="4"/>
  <c r="M1579" i="4"/>
  <c r="M1578" i="4"/>
  <c r="M1577" i="4"/>
  <c r="M1576" i="4"/>
  <c r="M1575" i="4"/>
  <c r="M1574" i="4"/>
  <c r="M1573" i="4"/>
  <c r="M1572" i="4"/>
  <c r="M1571" i="4"/>
  <c r="M1570" i="4"/>
  <c r="M1569" i="4"/>
  <c r="M1568" i="4"/>
  <c r="M1567" i="4"/>
  <c r="M1566" i="4"/>
  <c r="M1565" i="4"/>
  <c r="M1564" i="4"/>
  <c r="M1563" i="4"/>
  <c r="M1562" i="4"/>
  <c r="M1561" i="4"/>
  <c r="M1560" i="4"/>
  <c r="M1559" i="4"/>
  <c r="M1558" i="4"/>
  <c r="M1557" i="4"/>
  <c r="M1556" i="4"/>
  <c r="M1555" i="4"/>
  <c r="M1554" i="4"/>
  <c r="M1553" i="4"/>
  <c r="M1552" i="4"/>
  <c r="M1551" i="4"/>
  <c r="M1550" i="4"/>
  <c r="M1549" i="4"/>
  <c r="M1548" i="4"/>
  <c r="M1547" i="4"/>
  <c r="M1546" i="4"/>
  <c r="M1545" i="4"/>
  <c r="M1544" i="4"/>
  <c r="M1543" i="4"/>
  <c r="M1542" i="4"/>
  <c r="M1541" i="4"/>
  <c r="M1540" i="4"/>
  <c r="M1539" i="4"/>
  <c r="M1538" i="4"/>
  <c r="M1537" i="4"/>
  <c r="M1536" i="4"/>
  <c r="M1535" i="4"/>
  <c r="M1534" i="4"/>
  <c r="M1533" i="4"/>
  <c r="M1532" i="4"/>
  <c r="M1531" i="4"/>
  <c r="M1530" i="4"/>
  <c r="M1529" i="4"/>
  <c r="M1528" i="4"/>
  <c r="M1527" i="4"/>
  <c r="M1526" i="4"/>
  <c r="M1525" i="4"/>
  <c r="M1524" i="4"/>
  <c r="M1523" i="4"/>
  <c r="M1522" i="4"/>
  <c r="M1521" i="4"/>
  <c r="M1520" i="4"/>
  <c r="M1519" i="4"/>
  <c r="M1518" i="4"/>
  <c r="M1517" i="4"/>
  <c r="M1516" i="4"/>
  <c r="M1515" i="4"/>
  <c r="M1514" i="4"/>
  <c r="M1513" i="4"/>
  <c r="M1512" i="4"/>
  <c r="M1511" i="4"/>
  <c r="M1510" i="4"/>
  <c r="M1509" i="4"/>
  <c r="M1508" i="4"/>
  <c r="M1507" i="4"/>
  <c r="M1506" i="4"/>
  <c r="M1505" i="4"/>
  <c r="M1504" i="4"/>
  <c r="M1503" i="4"/>
  <c r="M1502" i="4"/>
  <c r="M1501" i="4"/>
  <c r="M1500" i="4"/>
  <c r="M1499" i="4"/>
  <c r="M1498" i="4"/>
  <c r="M1497" i="4"/>
  <c r="M1496" i="4"/>
  <c r="M1495" i="4"/>
  <c r="M1494" i="4"/>
  <c r="M1493" i="4"/>
  <c r="M1492" i="4"/>
  <c r="M1491" i="4"/>
  <c r="M1490" i="4"/>
  <c r="M1489" i="4"/>
  <c r="M1488" i="4"/>
  <c r="M1487" i="4"/>
  <c r="M1486" i="4"/>
  <c r="M1485" i="4"/>
  <c r="M1484" i="4"/>
  <c r="M1483" i="4"/>
  <c r="M1482" i="4"/>
  <c r="M1481" i="4"/>
  <c r="M1480" i="4"/>
  <c r="M1479" i="4"/>
  <c r="M1478" i="4"/>
  <c r="M1477" i="4"/>
  <c r="M1476" i="4"/>
  <c r="M1475" i="4"/>
  <c r="M1474" i="4"/>
  <c r="M1473" i="4"/>
  <c r="M1472" i="4"/>
  <c r="M1471" i="4"/>
  <c r="M1470" i="4"/>
  <c r="M1469" i="4"/>
  <c r="M1468" i="4"/>
  <c r="M1467" i="4"/>
  <c r="M1466" i="4"/>
  <c r="M1465" i="4"/>
  <c r="M1464" i="4"/>
  <c r="M1463" i="4"/>
  <c r="M1462" i="4"/>
  <c r="M1461" i="4"/>
  <c r="M1460" i="4"/>
  <c r="M1459" i="4"/>
  <c r="M1458" i="4"/>
  <c r="M1457" i="4"/>
  <c r="M1456" i="4"/>
  <c r="M1455" i="4"/>
  <c r="M1454" i="4"/>
  <c r="M1453" i="4"/>
  <c r="M1452" i="4"/>
  <c r="M1451" i="4"/>
  <c r="M1450" i="4"/>
  <c r="M1449" i="4"/>
  <c r="M1448" i="4"/>
  <c r="M1447" i="4"/>
  <c r="M1446" i="4"/>
  <c r="M1445" i="4"/>
  <c r="M1444" i="4"/>
  <c r="M1443" i="4"/>
  <c r="M1442" i="4"/>
  <c r="M1441" i="4"/>
  <c r="M1440" i="4"/>
  <c r="M1439" i="4"/>
  <c r="M1438" i="4"/>
  <c r="M1437" i="4"/>
  <c r="M1436" i="4"/>
  <c r="M1435" i="4"/>
  <c r="M1434" i="4"/>
  <c r="M1433" i="4"/>
  <c r="M1432" i="4"/>
  <c r="M1431" i="4"/>
  <c r="M1430" i="4"/>
  <c r="M1429" i="4"/>
  <c r="M1428" i="4"/>
  <c r="M1427" i="4"/>
  <c r="M1426" i="4"/>
  <c r="M1425" i="4"/>
  <c r="M1424" i="4"/>
  <c r="M1423" i="4"/>
  <c r="M1422" i="4"/>
  <c r="M1421" i="4"/>
  <c r="M1420" i="4"/>
  <c r="M1419" i="4"/>
  <c r="M1418" i="4"/>
  <c r="M1417" i="4"/>
  <c r="M1416" i="4"/>
  <c r="M1415" i="4"/>
  <c r="M1414" i="4"/>
  <c r="M1413" i="4"/>
  <c r="M1412" i="4"/>
  <c r="M1411" i="4"/>
  <c r="M1410" i="4"/>
  <c r="M1409" i="4"/>
  <c r="M1408" i="4"/>
  <c r="M1407" i="4"/>
  <c r="M1406" i="4"/>
  <c r="M1405" i="4"/>
  <c r="M1404" i="4"/>
  <c r="M1403" i="4"/>
  <c r="M1402" i="4"/>
  <c r="M1401" i="4"/>
  <c r="M1400" i="4"/>
  <c r="M1399" i="4"/>
  <c r="M1398" i="4"/>
  <c r="M1397" i="4"/>
  <c r="M1396" i="4"/>
  <c r="M1395" i="4"/>
  <c r="M1394" i="4"/>
  <c r="M1393" i="4"/>
  <c r="M1392" i="4"/>
  <c r="M1391" i="4"/>
  <c r="M1390" i="4"/>
  <c r="M1389" i="4"/>
  <c r="M1388" i="4"/>
  <c r="M1387" i="4"/>
  <c r="M1386" i="4"/>
  <c r="M1385" i="4"/>
  <c r="M1384" i="4"/>
  <c r="M1383" i="4"/>
  <c r="M1382" i="4"/>
  <c r="M1381" i="4"/>
  <c r="M1380" i="4"/>
  <c r="M1379" i="4"/>
  <c r="M1378" i="4"/>
  <c r="M1377" i="4"/>
  <c r="M1376" i="4"/>
  <c r="M1375" i="4"/>
  <c r="M1374" i="4"/>
  <c r="M1373" i="4"/>
  <c r="M1372" i="4"/>
  <c r="M1371" i="4"/>
  <c r="M1370" i="4"/>
  <c r="M1369" i="4"/>
  <c r="M1368" i="4"/>
  <c r="M1367" i="4"/>
  <c r="M1366" i="4"/>
  <c r="M1365" i="4"/>
  <c r="M1364" i="4"/>
  <c r="M1363" i="4"/>
  <c r="M1362" i="4"/>
  <c r="M1361" i="4"/>
  <c r="M1360" i="4"/>
  <c r="M1359" i="4"/>
  <c r="M1358" i="4"/>
  <c r="M1357" i="4"/>
  <c r="M1356" i="4"/>
  <c r="M1355" i="4"/>
  <c r="M1354" i="4"/>
  <c r="M1353" i="4"/>
  <c r="M1352" i="4"/>
  <c r="M1351" i="4"/>
  <c r="M1350" i="4"/>
  <c r="M1349" i="4"/>
  <c r="M1348" i="4"/>
  <c r="M1347" i="4"/>
  <c r="M1346" i="4"/>
  <c r="M1345" i="4"/>
  <c r="M1344" i="4"/>
  <c r="M1343" i="4"/>
  <c r="M1342" i="4"/>
  <c r="M1341" i="4"/>
  <c r="M1340" i="4"/>
  <c r="M1339" i="4"/>
  <c r="M1338" i="4"/>
  <c r="M1337" i="4"/>
  <c r="M1336" i="4"/>
  <c r="M1335" i="4"/>
  <c r="M1334" i="4"/>
  <c r="M1333" i="4"/>
  <c r="M1332" i="4"/>
  <c r="M1331" i="4"/>
  <c r="M1330" i="4"/>
  <c r="M1329" i="4"/>
  <c r="M1328" i="4"/>
  <c r="M1327" i="4"/>
  <c r="M1326" i="4"/>
  <c r="M1325" i="4"/>
  <c r="M1324" i="4"/>
  <c r="M1323" i="4"/>
  <c r="M1322" i="4"/>
  <c r="M1321" i="4"/>
  <c r="M1320" i="4"/>
  <c r="M1319" i="4"/>
  <c r="M1318" i="4"/>
  <c r="M1317" i="4"/>
  <c r="M1316" i="4"/>
  <c r="M1315" i="4"/>
  <c r="M1314" i="4"/>
  <c r="M1313" i="4"/>
  <c r="M1312" i="4"/>
  <c r="M1311" i="4"/>
  <c r="M1310" i="4"/>
  <c r="M1309" i="4"/>
  <c r="M1308" i="4"/>
  <c r="M1307" i="4"/>
  <c r="M1306" i="4"/>
  <c r="M1305" i="4"/>
  <c r="M1304" i="4"/>
  <c r="M1303" i="4"/>
  <c r="M1302" i="4"/>
  <c r="M1301" i="4"/>
  <c r="M1300" i="4"/>
  <c r="M1299" i="4"/>
  <c r="M1298" i="4"/>
  <c r="M1297" i="4"/>
  <c r="M1296" i="4"/>
  <c r="M1295" i="4"/>
  <c r="M1294" i="4"/>
  <c r="M1293" i="4"/>
  <c r="M1292" i="4"/>
  <c r="M1291" i="4"/>
  <c r="M1290" i="4"/>
  <c r="M1289" i="4"/>
  <c r="M1288" i="4"/>
  <c r="M1287" i="4"/>
  <c r="M1286" i="4"/>
  <c r="M1285" i="4"/>
  <c r="M1284" i="4"/>
  <c r="M1283" i="4"/>
  <c r="M1282" i="4"/>
  <c r="M1281" i="4"/>
  <c r="M1280" i="4"/>
  <c r="M1279" i="4"/>
  <c r="M1278" i="4"/>
  <c r="M1277" i="4"/>
  <c r="M1276" i="4"/>
  <c r="M1275" i="4"/>
  <c r="M1274" i="4"/>
  <c r="M1273" i="4"/>
  <c r="M1272" i="4"/>
  <c r="M1271" i="4"/>
  <c r="M1270" i="4"/>
  <c r="M1269" i="4"/>
  <c r="M1268" i="4"/>
  <c r="M1267" i="4"/>
  <c r="M1266" i="4"/>
  <c r="M1265" i="4"/>
  <c r="M1264" i="4"/>
  <c r="M1263" i="4"/>
  <c r="M1262" i="4"/>
  <c r="M1261" i="4"/>
  <c r="M1260" i="4"/>
  <c r="M1259" i="4"/>
  <c r="M1258" i="4"/>
  <c r="M1257" i="4"/>
  <c r="M1256" i="4"/>
  <c r="M1255" i="4"/>
  <c r="M1254" i="4"/>
  <c r="M1253" i="4"/>
  <c r="M1252" i="4"/>
  <c r="M1251" i="4"/>
  <c r="M1250" i="4"/>
  <c r="M1249" i="4"/>
  <c r="M1248" i="4"/>
  <c r="M1247" i="4"/>
  <c r="M1246" i="4"/>
  <c r="M1245" i="4"/>
  <c r="M1244" i="4"/>
  <c r="M1243" i="4"/>
  <c r="M1242" i="4"/>
  <c r="M1241" i="4"/>
  <c r="M1240" i="4"/>
  <c r="M1239" i="4"/>
  <c r="M1238" i="4"/>
  <c r="M1237" i="4"/>
  <c r="M1236" i="4"/>
  <c r="M1235" i="4"/>
  <c r="M1234" i="4"/>
  <c r="M1233" i="4"/>
  <c r="M1232" i="4"/>
  <c r="M1231" i="4"/>
  <c r="M1230" i="4"/>
  <c r="M1229" i="4"/>
  <c r="M1228" i="4"/>
  <c r="M1227" i="4"/>
  <c r="M1226" i="4"/>
  <c r="M1225" i="4"/>
  <c r="M1224" i="4"/>
  <c r="M1223" i="4"/>
  <c r="M1222" i="4"/>
  <c r="M1221" i="4"/>
  <c r="M1220" i="4"/>
  <c r="M1219" i="4"/>
  <c r="M1218" i="4"/>
  <c r="M1217" i="4"/>
  <c r="M1216" i="4"/>
  <c r="M1215" i="4"/>
  <c r="M1214" i="4"/>
  <c r="M1213" i="4"/>
  <c r="M1212" i="4"/>
  <c r="M1211" i="4"/>
  <c r="M1210" i="4"/>
  <c r="M1209" i="4"/>
  <c r="M1208" i="4"/>
  <c r="M1207" i="4"/>
  <c r="M1206" i="4"/>
  <c r="M1205" i="4"/>
  <c r="M1204" i="4"/>
  <c r="M1203" i="4"/>
  <c r="M1202" i="4"/>
  <c r="M1201" i="4"/>
  <c r="M1200" i="4"/>
  <c r="M1199" i="4"/>
  <c r="M1198" i="4"/>
  <c r="M1197" i="4"/>
  <c r="M1196" i="4"/>
  <c r="M1195" i="4"/>
  <c r="M1194" i="4"/>
  <c r="M1193" i="4"/>
  <c r="M1192" i="4"/>
  <c r="M1191" i="4"/>
  <c r="M1190" i="4"/>
  <c r="M1189" i="4"/>
  <c r="M1188" i="4"/>
  <c r="M1187" i="4"/>
  <c r="M1186" i="4"/>
  <c r="M1185" i="4"/>
  <c r="M1184" i="4"/>
  <c r="M1183" i="4"/>
  <c r="M1182" i="4"/>
  <c r="M1181" i="4"/>
  <c r="M1180" i="4"/>
  <c r="M1179" i="4"/>
  <c r="M1178" i="4"/>
  <c r="M1177" i="4"/>
  <c r="M1176" i="4"/>
  <c r="M1175" i="4"/>
  <c r="M1174" i="4"/>
  <c r="M1173" i="4"/>
  <c r="M1172" i="4"/>
  <c r="M1171" i="4"/>
  <c r="M1170" i="4"/>
  <c r="M1169" i="4"/>
  <c r="M1168" i="4"/>
  <c r="M1167" i="4"/>
  <c r="M1166" i="4"/>
  <c r="M1165" i="4"/>
  <c r="M1164" i="4"/>
  <c r="M1163" i="4"/>
  <c r="M1162" i="4"/>
  <c r="M1161" i="4"/>
  <c r="M1160" i="4"/>
  <c r="M1159" i="4"/>
  <c r="M1158" i="4"/>
  <c r="M1157" i="4"/>
  <c r="M1156" i="4"/>
  <c r="M1155" i="4"/>
  <c r="M1154" i="4"/>
  <c r="M1153" i="4"/>
  <c r="M1152" i="4"/>
  <c r="M1151" i="4"/>
  <c r="M1150" i="4"/>
  <c r="M1149" i="4"/>
  <c r="M1148" i="4"/>
  <c r="M1147" i="4"/>
  <c r="M1146" i="4"/>
  <c r="M1145" i="4"/>
  <c r="M1144" i="4"/>
  <c r="M1143" i="4"/>
  <c r="M1142" i="4"/>
  <c r="M1141" i="4"/>
  <c r="M1140" i="4"/>
  <c r="M1139" i="4"/>
  <c r="M1138" i="4"/>
  <c r="M1137" i="4"/>
  <c r="M1136" i="4"/>
  <c r="M1135" i="4"/>
  <c r="M1134" i="4"/>
  <c r="M1133" i="4"/>
  <c r="M1132" i="4"/>
  <c r="M1131" i="4"/>
  <c r="M1130" i="4"/>
  <c r="M1129" i="4"/>
  <c r="M1128" i="4"/>
  <c r="M1127" i="4"/>
  <c r="M1126" i="4"/>
  <c r="M1125" i="4"/>
  <c r="M1124" i="4"/>
  <c r="M1123" i="4"/>
  <c r="M1122" i="4"/>
  <c r="M1121" i="4"/>
  <c r="M1120" i="4"/>
  <c r="M1119" i="4"/>
  <c r="M1118" i="4"/>
  <c r="M1117" i="4"/>
  <c r="M1116" i="4"/>
  <c r="M1115" i="4"/>
  <c r="M1114" i="4"/>
  <c r="M1113" i="4"/>
  <c r="M1112" i="4"/>
  <c r="M1111" i="4"/>
  <c r="M1110" i="4"/>
  <c r="M1109" i="4"/>
  <c r="M1108" i="4"/>
  <c r="M1107" i="4"/>
  <c r="M1106" i="4"/>
  <c r="M1105" i="4"/>
  <c r="M1104" i="4"/>
  <c r="M1103" i="4"/>
  <c r="M1102" i="4"/>
  <c r="M1101" i="4"/>
  <c r="M1100" i="4"/>
  <c r="M1099" i="4"/>
  <c r="M1098" i="4"/>
  <c r="M1097" i="4"/>
  <c r="M1096" i="4"/>
  <c r="M1095" i="4"/>
  <c r="M1094" i="4"/>
  <c r="M1093" i="4"/>
  <c r="M1092" i="4"/>
  <c r="M1091" i="4"/>
  <c r="M1090" i="4"/>
  <c r="M1089" i="4"/>
  <c r="M1088" i="4"/>
  <c r="M1087" i="4"/>
  <c r="M1086" i="4"/>
  <c r="M1085" i="4"/>
  <c r="M1084" i="4"/>
  <c r="M1083" i="4"/>
  <c r="M1082" i="4"/>
  <c r="M1081" i="4"/>
  <c r="M1080" i="4"/>
  <c r="M1079" i="4"/>
  <c r="M1078" i="4"/>
  <c r="M1077" i="4"/>
  <c r="M1076" i="4"/>
  <c r="M1075" i="4"/>
  <c r="M1074" i="4"/>
  <c r="M1073" i="4"/>
  <c r="M1072" i="4"/>
  <c r="M1071" i="4"/>
  <c r="M1070" i="4"/>
  <c r="M1069" i="4"/>
  <c r="M1068" i="4"/>
  <c r="M1067" i="4"/>
  <c r="M1066" i="4"/>
  <c r="M1065" i="4"/>
  <c r="M1064" i="4"/>
  <c r="M1063" i="4"/>
  <c r="M1062" i="4"/>
  <c r="M1061" i="4"/>
  <c r="M1060" i="4"/>
  <c r="M1059" i="4"/>
  <c r="M1058" i="4"/>
  <c r="M1057" i="4"/>
  <c r="M1056" i="4"/>
  <c r="M1055" i="4"/>
  <c r="M1054" i="4"/>
  <c r="M1053" i="4"/>
  <c r="M1052" i="4"/>
  <c r="M1051" i="4"/>
  <c r="M1050" i="4"/>
  <c r="M1049" i="4"/>
  <c r="M1048" i="4"/>
  <c r="M1047" i="4"/>
  <c r="M1046" i="4"/>
  <c r="M1045" i="4"/>
  <c r="M1044" i="4"/>
  <c r="M1043" i="4"/>
  <c r="M1042" i="4"/>
  <c r="M1041" i="4"/>
  <c r="M1040" i="4"/>
  <c r="M1039" i="4"/>
  <c r="M1038" i="4"/>
  <c r="M1037" i="4"/>
  <c r="M1036" i="4"/>
  <c r="M1035" i="4"/>
  <c r="M1034" i="4"/>
  <c r="M1033" i="4"/>
  <c r="M1032" i="4"/>
  <c r="M1031" i="4"/>
  <c r="M1030" i="4"/>
  <c r="M1029" i="4"/>
  <c r="M1028" i="4"/>
  <c r="M1027" i="4"/>
  <c r="M1026" i="4"/>
  <c r="M1025" i="4"/>
  <c r="M1024" i="4"/>
  <c r="M1023" i="4"/>
  <c r="M1022" i="4"/>
  <c r="M1021" i="4"/>
  <c r="M1020" i="4"/>
  <c r="M1019" i="4"/>
  <c r="M1018" i="4"/>
  <c r="M1017" i="4"/>
  <c r="M1016" i="4"/>
  <c r="M1015" i="4"/>
  <c r="M1014" i="4"/>
  <c r="M1013" i="4"/>
  <c r="M1012" i="4"/>
  <c r="M1011" i="4"/>
  <c r="M1010" i="4"/>
  <c r="M1009" i="4"/>
  <c r="M1008" i="4"/>
  <c r="M1007" i="4"/>
  <c r="M1006" i="4"/>
  <c r="M1005" i="4"/>
  <c r="M1004" i="4"/>
  <c r="M1003" i="4"/>
  <c r="M1002" i="4"/>
  <c r="M1001" i="4"/>
  <c r="M1000" i="4"/>
  <c r="M999" i="4"/>
  <c r="M998" i="4"/>
  <c r="M997" i="4"/>
  <c r="M996" i="4"/>
  <c r="M995" i="4"/>
  <c r="M994" i="4"/>
  <c r="M993" i="4"/>
  <c r="M992" i="4"/>
  <c r="M991" i="4"/>
  <c r="M990" i="4"/>
  <c r="M989" i="4"/>
  <c r="M988" i="4"/>
  <c r="M987" i="4"/>
  <c r="M986" i="4"/>
  <c r="M985" i="4"/>
  <c r="M984" i="4"/>
  <c r="M983" i="4"/>
  <c r="M982" i="4"/>
  <c r="M981" i="4"/>
  <c r="M980" i="4"/>
  <c r="M979" i="4"/>
  <c r="M978" i="4"/>
  <c r="M977" i="4"/>
  <c r="M976" i="4"/>
  <c r="M975" i="4"/>
  <c r="M974" i="4"/>
  <c r="M973" i="4"/>
  <c r="M972" i="4"/>
  <c r="M971" i="4"/>
  <c r="M970" i="4"/>
  <c r="M969" i="4"/>
  <c r="M968" i="4"/>
  <c r="M967" i="4"/>
  <c r="M966" i="4"/>
  <c r="M965" i="4"/>
  <c r="M964" i="4"/>
  <c r="M963" i="4"/>
  <c r="M962" i="4"/>
  <c r="M961" i="4"/>
  <c r="M960" i="4"/>
  <c r="M959" i="4"/>
  <c r="M958" i="4"/>
  <c r="M957" i="4"/>
  <c r="M956" i="4"/>
  <c r="M955" i="4"/>
  <c r="M954" i="4"/>
  <c r="M953" i="4"/>
  <c r="M952" i="4"/>
  <c r="M951" i="4"/>
  <c r="M950" i="4"/>
  <c r="M949" i="4"/>
  <c r="M948" i="4"/>
  <c r="M947" i="4"/>
  <c r="M946" i="4"/>
  <c r="M945" i="4"/>
  <c r="M944" i="4"/>
  <c r="M943" i="4"/>
  <c r="M942" i="4"/>
  <c r="M941" i="4"/>
  <c r="M940" i="4"/>
  <c r="M939" i="4"/>
  <c r="M938" i="4"/>
  <c r="M937" i="4"/>
  <c r="M936" i="4"/>
  <c r="M935" i="4"/>
  <c r="M934" i="4"/>
  <c r="M933" i="4"/>
  <c r="M932" i="4"/>
  <c r="M931" i="4"/>
  <c r="M930" i="4"/>
  <c r="M929" i="4"/>
  <c r="M928" i="4"/>
  <c r="M927" i="4"/>
  <c r="M926" i="4"/>
  <c r="M925" i="4"/>
  <c r="M924" i="4"/>
  <c r="M923" i="4"/>
  <c r="M922" i="4"/>
  <c r="M921" i="4"/>
  <c r="M920" i="4"/>
  <c r="M919" i="4"/>
  <c r="M918" i="4"/>
  <c r="M917" i="4"/>
  <c r="M916" i="4"/>
  <c r="M915" i="4"/>
  <c r="M914" i="4"/>
  <c r="M913" i="4"/>
  <c r="M912" i="4"/>
  <c r="M911" i="4"/>
  <c r="M910" i="4"/>
  <c r="M909" i="4"/>
  <c r="M908" i="4"/>
  <c r="M907" i="4"/>
  <c r="M906" i="4"/>
  <c r="M905" i="4"/>
  <c r="M904" i="4"/>
  <c r="M903" i="4"/>
  <c r="M902" i="4"/>
  <c r="M901" i="4"/>
  <c r="M900" i="4"/>
  <c r="M899" i="4"/>
  <c r="M898" i="4"/>
  <c r="M897" i="4"/>
  <c r="M896" i="4"/>
  <c r="M895" i="4"/>
  <c r="M894" i="4"/>
  <c r="M893" i="4"/>
  <c r="M892" i="4"/>
  <c r="M891" i="4"/>
  <c r="M890" i="4"/>
  <c r="M889" i="4"/>
  <c r="M888" i="4"/>
  <c r="M887" i="4"/>
  <c r="M886" i="4"/>
  <c r="M885" i="4"/>
  <c r="M884" i="4"/>
  <c r="M883" i="4"/>
  <c r="M882" i="4"/>
  <c r="M881" i="4"/>
  <c r="M880" i="4"/>
  <c r="M879" i="4"/>
  <c r="M878" i="4"/>
  <c r="M877" i="4"/>
  <c r="M876" i="4"/>
  <c r="M875" i="4"/>
  <c r="M874" i="4"/>
  <c r="M873" i="4"/>
  <c r="M872" i="4"/>
  <c r="M871" i="4"/>
  <c r="M870" i="4"/>
  <c r="M869" i="4"/>
  <c r="M868" i="4"/>
  <c r="M867" i="4"/>
  <c r="M866" i="4"/>
  <c r="M865" i="4"/>
  <c r="M864" i="4"/>
  <c r="M863" i="4"/>
  <c r="M862" i="4"/>
  <c r="M861" i="4"/>
  <c r="M860" i="4"/>
  <c r="M859" i="4"/>
  <c r="M858" i="4"/>
  <c r="M857" i="4"/>
  <c r="M856" i="4"/>
  <c r="M855" i="4"/>
  <c r="M854" i="4"/>
  <c r="M853" i="4"/>
  <c r="M852" i="4"/>
  <c r="M851" i="4"/>
  <c r="M850" i="4"/>
  <c r="M849" i="4"/>
  <c r="M848" i="4"/>
  <c r="M847" i="4"/>
  <c r="M846" i="4"/>
  <c r="M845" i="4"/>
  <c r="M844" i="4"/>
  <c r="M843" i="4"/>
  <c r="M842" i="4"/>
  <c r="M841" i="4"/>
  <c r="M840" i="4"/>
  <c r="M839" i="4"/>
  <c r="M838" i="4"/>
  <c r="M837" i="4"/>
  <c r="M836" i="4"/>
  <c r="M835" i="4"/>
  <c r="M834" i="4"/>
  <c r="M833" i="4"/>
  <c r="M832" i="4"/>
  <c r="M831" i="4"/>
  <c r="M830" i="4"/>
  <c r="M829" i="4"/>
  <c r="M828" i="4"/>
  <c r="M827" i="4"/>
  <c r="M826" i="4"/>
  <c r="M825" i="4"/>
  <c r="M824" i="4"/>
  <c r="M823" i="4"/>
  <c r="M822" i="4"/>
  <c r="M821" i="4"/>
  <c r="M820" i="4"/>
  <c r="M819" i="4"/>
  <c r="M818" i="4"/>
  <c r="M817" i="4"/>
  <c r="M816" i="4"/>
  <c r="M815" i="4"/>
  <c r="M814" i="4"/>
  <c r="M813" i="4"/>
  <c r="M812" i="4"/>
  <c r="M811" i="4"/>
  <c r="M810" i="4"/>
  <c r="M809" i="4"/>
  <c r="M808" i="4"/>
  <c r="M807" i="4"/>
  <c r="M806" i="4"/>
  <c r="M805" i="4"/>
  <c r="M804" i="4"/>
  <c r="M803" i="4"/>
  <c r="M802" i="4"/>
  <c r="M801" i="4"/>
  <c r="M800" i="4"/>
  <c r="M799" i="4"/>
  <c r="M798" i="4"/>
  <c r="M797" i="4"/>
  <c r="M796" i="4"/>
  <c r="M795" i="4"/>
  <c r="M794" i="4"/>
  <c r="M793" i="4"/>
  <c r="M792" i="4"/>
  <c r="M791" i="4"/>
  <c r="M790" i="4"/>
  <c r="M789" i="4"/>
  <c r="M788" i="4"/>
  <c r="M787" i="4"/>
  <c r="M786" i="4"/>
  <c r="M785" i="4"/>
  <c r="M784" i="4"/>
  <c r="M783" i="4"/>
  <c r="M782" i="4"/>
  <c r="M781" i="4"/>
  <c r="M780" i="4"/>
  <c r="M779" i="4"/>
  <c r="M778" i="4"/>
  <c r="M777" i="4"/>
  <c r="M776" i="4"/>
  <c r="M775" i="4"/>
  <c r="M774" i="4"/>
  <c r="M773" i="4"/>
  <c r="M772" i="4"/>
  <c r="M771" i="4"/>
  <c r="M770" i="4"/>
  <c r="M769" i="4"/>
  <c r="M768" i="4"/>
  <c r="M767" i="4"/>
  <c r="M766" i="4"/>
  <c r="M765" i="4"/>
  <c r="M764" i="4"/>
  <c r="M763" i="4"/>
  <c r="M762" i="4"/>
  <c r="M761" i="4"/>
  <c r="M760" i="4"/>
  <c r="M759" i="4"/>
  <c r="M758" i="4"/>
  <c r="M757" i="4"/>
  <c r="M756" i="4"/>
  <c r="M755" i="4"/>
  <c r="M754" i="4"/>
  <c r="M753" i="4"/>
  <c r="M752" i="4"/>
  <c r="M751" i="4"/>
  <c r="M750" i="4"/>
  <c r="M749" i="4"/>
  <c r="M748" i="4"/>
  <c r="M747" i="4"/>
  <c r="M746" i="4"/>
  <c r="M745" i="4"/>
  <c r="M744" i="4"/>
  <c r="M743" i="4"/>
  <c r="M742" i="4"/>
  <c r="M741" i="4"/>
  <c r="M740" i="4"/>
  <c r="M739" i="4"/>
  <c r="M738" i="4"/>
  <c r="M737" i="4"/>
  <c r="M736" i="4"/>
  <c r="M735" i="4"/>
  <c r="M734" i="4"/>
  <c r="M733" i="4"/>
  <c r="M732" i="4"/>
  <c r="M731" i="4"/>
  <c r="M730" i="4"/>
  <c r="M729" i="4"/>
  <c r="M728" i="4"/>
  <c r="M727" i="4"/>
  <c r="M726" i="4"/>
  <c r="M725" i="4"/>
  <c r="M724" i="4"/>
  <c r="M723" i="4"/>
  <c r="M722" i="4"/>
  <c r="M721" i="4"/>
  <c r="M720" i="4"/>
  <c r="M719" i="4"/>
  <c r="M718" i="4"/>
  <c r="M717" i="4"/>
  <c r="M716" i="4"/>
  <c r="M715" i="4"/>
  <c r="M714" i="4"/>
  <c r="M713" i="4"/>
  <c r="M712" i="4"/>
  <c r="M711" i="4"/>
  <c r="M710" i="4"/>
  <c r="M709" i="4"/>
  <c r="M708" i="4"/>
  <c r="M707" i="4"/>
  <c r="M706" i="4"/>
  <c r="M705" i="4"/>
  <c r="M704" i="4"/>
  <c r="M703" i="4"/>
  <c r="M702" i="4"/>
  <c r="M701" i="4"/>
  <c r="M700" i="4"/>
  <c r="M699" i="4"/>
  <c r="M698" i="4"/>
  <c r="M697" i="4"/>
  <c r="M696" i="4"/>
  <c r="M695" i="4"/>
  <c r="M694" i="4"/>
  <c r="M693" i="4"/>
  <c r="M692" i="4"/>
  <c r="M691" i="4"/>
  <c r="M690" i="4"/>
  <c r="M689" i="4"/>
  <c r="M688" i="4"/>
  <c r="M687" i="4"/>
  <c r="M686" i="4"/>
  <c r="M685" i="4"/>
  <c r="M684" i="4"/>
  <c r="M683" i="4"/>
  <c r="M682" i="4"/>
  <c r="M681" i="4"/>
  <c r="M680" i="4"/>
  <c r="M679" i="4"/>
  <c r="M678" i="4"/>
  <c r="M677" i="4"/>
  <c r="M676" i="4"/>
  <c r="M675" i="4"/>
  <c r="M674" i="4"/>
  <c r="M673" i="4"/>
  <c r="M672" i="4"/>
  <c r="M671" i="4"/>
  <c r="M670" i="4"/>
  <c r="M669" i="4"/>
  <c r="M668" i="4"/>
  <c r="M667" i="4"/>
  <c r="M666" i="4"/>
  <c r="M665" i="4"/>
  <c r="M664" i="4"/>
  <c r="M663" i="4"/>
  <c r="M662" i="4"/>
  <c r="M661" i="4"/>
  <c r="M660" i="4"/>
  <c r="M659" i="4"/>
  <c r="M658" i="4"/>
  <c r="M657" i="4"/>
  <c r="M656" i="4"/>
  <c r="M655" i="4"/>
  <c r="M654" i="4"/>
  <c r="M653" i="4"/>
  <c r="M652" i="4"/>
  <c r="M651" i="4"/>
  <c r="M650" i="4"/>
  <c r="M649" i="4"/>
  <c r="M648" i="4"/>
  <c r="M647" i="4"/>
  <c r="M646" i="4"/>
  <c r="M645" i="4"/>
  <c r="M644" i="4"/>
  <c r="M643" i="4"/>
  <c r="M642" i="4"/>
  <c r="M641" i="4"/>
  <c r="M640" i="4"/>
  <c r="M639" i="4"/>
  <c r="M638" i="4"/>
  <c r="M637" i="4"/>
  <c r="M636" i="4"/>
  <c r="M635" i="4"/>
  <c r="M634" i="4"/>
  <c r="M633" i="4"/>
  <c r="M632" i="4"/>
  <c r="M631" i="4"/>
  <c r="M630" i="4"/>
  <c r="M629" i="4"/>
  <c r="M628" i="4"/>
  <c r="M627" i="4"/>
  <c r="M626" i="4"/>
  <c r="M625" i="4"/>
  <c r="M624" i="4"/>
  <c r="M623" i="4"/>
  <c r="M622" i="4"/>
  <c r="M621" i="4"/>
  <c r="M620" i="4"/>
  <c r="M619" i="4"/>
  <c r="M618" i="4"/>
  <c r="M617" i="4"/>
  <c r="M616" i="4"/>
  <c r="M615" i="4"/>
  <c r="M614" i="4"/>
  <c r="M613" i="4"/>
  <c r="M612" i="4"/>
  <c r="M611" i="4"/>
  <c r="M610" i="4"/>
  <c r="M609" i="4"/>
  <c r="M608" i="4"/>
  <c r="M607" i="4"/>
  <c r="M606" i="4"/>
  <c r="M605" i="4"/>
  <c r="M604" i="4"/>
  <c r="M603" i="4"/>
  <c r="M602" i="4"/>
  <c r="M601" i="4"/>
  <c r="M600" i="4"/>
  <c r="M599" i="4"/>
  <c r="M598" i="4"/>
  <c r="M597" i="4"/>
  <c r="M596" i="4"/>
  <c r="M595" i="4"/>
  <c r="M594" i="4"/>
  <c r="M593" i="4"/>
  <c r="M592" i="4"/>
  <c r="M591" i="4"/>
  <c r="M590" i="4"/>
  <c r="M589" i="4"/>
  <c r="M588" i="4"/>
  <c r="M587" i="4"/>
  <c r="M586" i="4"/>
  <c r="M585" i="4"/>
  <c r="M584" i="4"/>
  <c r="M583" i="4"/>
  <c r="M582" i="4"/>
  <c r="M581" i="4"/>
  <c r="M580" i="4"/>
  <c r="M579" i="4"/>
  <c r="M578" i="4"/>
  <c r="M577" i="4"/>
  <c r="M576" i="4"/>
  <c r="M575" i="4"/>
  <c r="M574" i="4"/>
  <c r="M573" i="4"/>
  <c r="M572" i="4"/>
  <c r="M571" i="4"/>
  <c r="M570" i="4"/>
  <c r="M569" i="4"/>
  <c r="M568" i="4"/>
  <c r="M567" i="4"/>
  <c r="M566" i="4"/>
  <c r="M565" i="4"/>
  <c r="M564" i="4"/>
  <c r="M563" i="4"/>
  <c r="M562" i="4"/>
  <c r="M561" i="4"/>
  <c r="M560" i="4"/>
  <c r="M559" i="4"/>
  <c r="M558" i="4"/>
  <c r="M557" i="4"/>
  <c r="M556" i="4"/>
  <c r="M555" i="4"/>
  <c r="M554" i="4"/>
  <c r="M553" i="4"/>
  <c r="M552" i="4"/>
  <c r="M551" i="4"/>
  <c r="M550" i="4"/>
  <c r="M549" i="4"/>
  <c r="M548" i="4"/>
  <c r="M547" i="4"/>
  <c r="M546" i="4"/>
  <c r="M545" i="4"/>
  <c r="M544" i="4"/>
  <c r="M543" i="4"/>
  <c r="M542" i="4"/>
  <c r="M541" i="4"/>
  <c r="M540" i="4"/>
  <c r="M539" i="4"/>
  <c r="M538" i="4"/>
  <c r="M537" i="4"/>
  <c r="M536" i="4"/>
  <c r="M535" i="4"/>
  <c r="M534" i="4"/>
  <c r="M533" i="4"/>
  <c r="M532" i="4"/>
  <c r="M531" i="4"/>
  <c r="M530" i="4"/>
  <c r="M529" i="4"/>
  <c r="M528" i="4"/>
  <c r="M527" i="4"/>
  <c r="M526" i="4"/>
  <c r="M525" i="4"/>
  <c r="M524" i="4"/>
  <c r="M523" i="4"/>
  <c r="M522" i="4"/>
  <c r="M521" i="4"/>
  <c r="M520" i="4"/>
  <c r="M519" i="4"/>
  <c r="M518" i="4"/>
  <c r="M517" i="4"/>
  <c r="M516" i="4"/>
  <c r="M515" i="4"/>
  <c r="M514" i="4"/>
  <c r="M513" i="4"/>
  <c r="M512" i="4"/>
  <c r="M511" i="4"/>
  <c r="M510" i="4"/>
  <c r="M509" i="4"/>
  <c r="M508" i="4"/>
  <c r="M507" i="4"/>
  <c r="M506" i="4"/>
  <c r="M505" i="4"/>
  <c r="M504" i="4"/>
  <c r="M503" i="4"/>
  <c r="M502" i="4"/>
  <c r="M501" i="4"/>
  <c r="M500" i="4"/>
  <c r="M499" i="4"/>
  <c r="M498" i="4"/>
  <c r="M497" i="4"/>
  <c r="M496" i="4"/>
  <c r="M495" i="4"/>
  <c r="M494" i="4"/>
  <c r="M493" i="4"/>
  <c r="M492" i="4"/>
  <c r="M491" i="4"/>
  <c r="M490" i="4"/>
  <c r="M489" i="4"/>
  <c r="M488" i="4"/>
  <c r="M487" i="4"/>
  <c r="M486" i="4"/>
  <c r="M485" i="4"/>
  <c r="M484" i="4"/>
  <c r="M483" i="4"/>
  <c r="M482" i="4"/>
  <c r="M481" i="4"/>
  <c r="M480" i="4"/>
  <c r="M479" i="4"/>
  <c r="M478" i="4"/>
  <c r="M477" i="4"/>
  <c r="M476" i="4"/>
  <c r="M475" i="4"/>
  <c r="M474" i="4"/>
  <c r="M473" i="4"/>
  <c r="M472" i="4"/>
  <c r="M471" i="4"/>
  <c r="M470" i="4"/>
  <c r="M469" i="4"/>
  <c r="M468" i="4"/>
  <c r="M467" i="4"/>
  <c r="M466" i="4"/>
  <c r="M465" i="4"/>
  <c r="M464" i="4"/>
  <c r="M463" i="4"/>
  <c r="M462" i="4"/>
  <c r="M461" i="4"/>
  <c r="M460" i="4"/>
  <c r="M459" i="4"/>
  <c r="M458" i="4"/>
  <c r="M457" i="4"/>
  <c r="M456" i="4"/>
  <c r="M455" i="4"/>
  <c r="M454" i="4"/>
  <c r="M453" i="4"/>
  <c r="M452" i="4"/>
  <c r="M451" i="4"/>
  <c r="M450" i="4"/>
  <c r="M449" i="4"/>
  <c r="M448" i="4"/>
  <c r="M447" i="4"/>
  <c r="M446" i="4"/>
  <c r="M445" i="4"/>
  <c r="M444" i="4"/>
  <c r="M443" i="4"/>
  <c r="M442" i="4"/>
  <c r="M441" i="4"/>
  <c r="M440" i="4"/>
  <c r="M439" i="4"/>
  <c r="M438" i="4"/>
  <c r="M437" i="4"/>
  <c r="M436" i="4"/>
  <c r="M435" i="4"/>
  <c r="M434" i="4"/>
  <c r="M433" i="4"/>
  <c r="M432" i="4"/>
  <c r="M431" i="4"/>
  <c r="M430" i="4"/>
  <c r="M429" i="4"/>
  <c r="M428" i="4"/>
  <c r="M427" i="4"/>
  <c r="M426" i="4"/>
  <c r="M425" i="4"/>
  <c r="M424" i="4"/>
  <c r="M423" i="4"/>
  <c r="M422" i="4"/>
  <c r="M421" i="4"/>
  <c r="M420" i="4"/>
  <c r="M419" i="4"/>
  <c r="M418" i="4"/>
  <c r="M417" i="4"/>
  <c r="M416" i="4"/>
  <c r="M415" i="4"/>
  <c r="M414" i="4"/>
  <c r="M413" i="4"/>
  <c r="M412" i="4"/>
  <c r="M411" i="4"/>
  <c r="M410" i="4"/>
  <c r="M409" i="4"/>
  <c r="M408" i="4"/>
  <c r="M407" i="4"/>
  <c r="M406" i="4"/>
  <c r="M405" i="4"/>
  <c r="M404" i="4"/>
  <c r="M403" i="4"/>
  <c r="M402" i="4"/>
  <c r="M401" i="4"/>
  <c r="M400" i="4"/>
  <c r="M399" i="4"/>
  <c r="M398" i="4"/>
  <c r="M397" i="4"/>
  <c r="M396" i="4"/>
  <c r="M395" i="4"/>
  <c r="M394" i="4"/>
  <c r="M393" i="4"/>
  <c r="M392" i="4"/>
  <c r="M391" i="4"/>
  <c r="M390" i="4"/>
  <c r="M389" i="4"/>
  <c r="M388" i="4"/>
  <c r="M387" i="4"/>
  <c r="M386" i="4"/>
  <c r="M385" i="4"/>
  <c r="M384" i="4"/>
  <c r="M383" i="4"/>
  <c r="M382" i="4"/>
  <c r="M381" i="4"/>
  <c r="M380" i="4"/>
  <c r="M379" i="4"/>
  <c r="M378" i="4"/>
  <c r="M377" i="4"/>
  <c r="M376" i="4"/>
  <c r="M375" i="4"/>
  <c r="M374" i="4"/>
  <c r="M373" i="4"/>
  <c r="M372" i="4"/>
  <c r="M371" i="4"/>
  <c r="M370" i="4"/>
  <c r="M369" i="4"/>
  <c r="M368" i="4"/>
  <c r="M367" i="4"/>
  <c r="M366" i="4"/>
  <c r="M365" i="4"/>
  <c r="M364" i="4"/>
  <c r="M363" i="4"/>
  <c r="M362" i="4"/>
  <c r="M361" i="4"/>
  <c r="M360" i="4"/>
  <c r="M359" i="4"/>
  <c r="M358" i="4"/>
  <c r="M357" i="4"/>
  <c r="M356" i="4"/>
  <c r="M355" i="4"/>
  <c r="M354" i="4"/>
  <c r="M353" i="4"/>
  <c r="M352" i="4"/>
  <c r="M351" i="4"/>
  <c r="M350" i="4"/>
  <c r="M349" i="4"/>
  <c r="M348" i="4"/>
  <c r="M347" i="4"/>
  <c r="M346" i="4"/>
  <c r="M345" i="4"/>
  <c r="M344" i="4"/>
  <c r="M343" i="4"/>
  <c r="M342" i="4"/>
  <c r="M341" i="4"/>
  <c r="M340" i="4"/>
  <c r="M339" i="4"/>
  <c r="M338" i="4"/>
  <c r="M337" i="4"/>
  <c r="M336" i="4"/>
  <c r="M335" i="4"/>
  <c r="M334" i="4"/>
  <c r="M333" i="4"/>
  <c r="M332" i="4"/>
  <c r="M331" i="4"/>
  <c r="M330" i="4"/>
  <c r="M329" i="4"/>
  <c r="M328" i="4"/>
  <c r="M327" i="4"/>
  <c r="M326" i="4"/>
  <c r="M325" i="4"/>
  <c r="M324" i="4"/>
  <c r="M323" i="4"/>
  <c r="M322" i="4"/>
  <c r="M321" i="4"/>
  <c r="M320" i="4"/>
  <c r="M319" i="4"/>
  <c r="M318" i="4"/>
  <c r="M317" i="4"/>
  <c r="M316" i="4"/>
  <c r="M315" i="4"/>
  <c r="M314" i="4"/>
  <c r="M313" i="4"/>
  <c r="M312" i="4"/>
  <c r="M311" i="4"/>
  <c r="M310" i="4"/>
  <c r="M309" i="4"/>
  <c r="M308" i="4"/>
  <c r="M307" i="4"/>
  <c r="M306" i="4"/>
  <c r="M305" i="4"/>
  <c r="M304" i="4"/>
  <c r="M303" i="4"/>
  <c r="M302" i="4"/>
  <c r="M301" i="4"/>
  <c r="M300" i="4"/>
  <c r="M299" i="4"/>
  <c r="M298" i="4"/>
  <c r="M297" i="4"/>
  <c r="M296" i="4"/>
  <c r="M295" i="4"/>
  <c r="M294" i="4"/>
  <c r="M293" i="4"/>
  <c r="M292" i="4"/>
  <c r="M291" i="4"/>
  <c r="M290" i="4"/>
  <c r="M289" i="4"/>
  <c r="M288" i="4"/>
  <c r="M287" i="4"/>
  <c r="M286" i="4"/>
  <c r="M285" i="4"/>
  <c r="M284" i="4"/>
  <c r="M283" i="4"/>
  <c r="M282" i="4"/>
  <c r="M281" i="4"/>
  <c r="M280" i="4"/>
  <c r="M279" i="4"/>
  <c r="M278" i="4"/>
  <c r="M277" i="4"/>
  <c r="M276" i="4"/>
  <c r="M275" i="4"/>
  <c r="M274" i="4"/>
  <c r="M273" i="4"/>
  <c r="M272" i="4"/>
  <c r="M271" i="4"/>
  <c r="M270" i="4"/>
  <c r="M269" i="4"/>
  <c r="M268" i="4"/>
  <c r="M267" i="4"/>
  <c r="M266" i="4"/>
  <c r="M265" i="4"/>
  <c r="M264" i="4"/>
  <c r="M263" i="4"/>
  <c r="M262" i="4"/>
  <c r="M261" i="4"/>
  <c r="M260" i="4"/>
  <c r="M259" i="4"/>
  <c r="M258" i="4"/>
  <c r="M257" i="4"/>
  <c r="M256" i="4"/>
  <c r="M255" i="4"/>
  <c r="M254" i="4"/>
  <c r="M253" i="4"/>
  <c r="M252" i="4"/>
  <c r="M251" i="4"/>
  <c r="M250" i="4"/>
  <c r="M249" i="4"/>
  <c r="M248" i="4"/>
  <c r="M247" i="4"/>
  <c r="M246" i="4"/>
  <c r="M245" i="4"/>
  <c r="M244" i="4"/>
  <c r="M243" i="4"/>
  <c r="M242" i="4"/>
  <c r="M241" i="4"/>
  <c r="M240" i="4"/>
  <c r="M239" i="4"/>
  <c r="M238" i="4"/>
  <c r="M237" i="4"/>
  <c r="M236" i="4"/>
  <c r="M235" i="4"/>
  <c r="M234" i="4"/>
  <c r="M233" i="4"/>
  <c r="M232" i="4"/>
  <c r="M231" i="4"/>
  <c r="M230" i="4"/>
  <c r="M229" i="4"/>
  <c r="M228" i="4"/>
  <c r="M227" i="4"/>
  <c r="M226" i="4"/>
  <c r="M225" i="4"/>
  <c r="M224" i="4"/>
  <c r="M223" i="4"/>
  <c r="M222" i="4"/>
  <c r="M221" i="4"/>
  <c r="M220" i="4"/>
  <c r="M219" i="4"/>
  <c r="M218" i="4"/>
  <c r="M217" i="4"/>
  <c r="M216" i="4"/>
  <c r="M215" i="4"/>
  <c r="M214" i="4"/>
  <c r="M213" i="4"/>
  <c r="M212" i="4"/>
  <c r="M211" i="4"/>
  <c r="M210" i="4"/>
  <c r="M209" i="4"/>
  <c r="M208" i="4"/>
  <c r="M207" i="4"/>
  <c r="M206" i="4"/>
  <c r="M205" i="4"/>
  <c r="M204" i="4"/>
  <c r="M203" i="4"/>
  <c r="M202" i="4"/>
  <c r="M201" i="4"/>
  <c r="M200" i="4"/>
  <c r="M199" i="4"/>
  <c r="M198" i="4"/>
  <c r="M197" i="4"/>
  <c r="M196" i="4"/>
  <c r="M195" i="4"/>
  <c r="M194" i="4"/>
  <c r="M193" i="4"/>
  <c r="M192" i="4"/>
  <c r="M191" i="4"/>
  <c r="M190" i="4"/>
  <c r="M189" i="4"/>
  <c r="M188" i="4"/>
  <c r="M187" i="4"/>
  <c r="M186" i="4"/>
  <c r="M185" i="4"/>
  <c r="M184" i="4"/>
  <c r="M183" i="4"/>
  <c r="M182" i="4"/>
  <c r="M181" i="4"/>
  <c r="M180" i="4"/>
  <c r="M179" i="4"/>
  <c r="M178" i="4"/>
  <c r="M177" i="4"/>
  <c r="M176" i="4"/>
  <c r="M175" i="4"/>
  <c r="M174" i="4"/>
  <c r="M173" i="4"/>
  <c r="M172" i="4"/>
  <c r="M171" i="4"/>
  <c r="M170" i="4"/>
  <c r="M169" i="4"/>
  <c r="M168" i="4"/>
  <c r="M167" i="4"/>
  <c r="M166" i="4"/>
  <c r="M165" i="4"/>
  <c r="M164" i="4"/>
  <c r="M163" i="4"/>
  <c r="M162" i="4"/>
  <c r="M161" i="4"/>
  <c r="M160" i="4"/>
  <c r="M159" i="4"/>
  <c r="M158" i="4"/>
  <c r="M157" i="4"/>
  <c r="M156" i="4"/>
  <c r="M155" i="4"/>
  <c r="M154" i="4"/>
  <c r="M153" i="4"/>
  <c r="M152" i="4"/>
  <c r="M151" i="4"/>
  <c r="M150" i="4"/>
  <c r="M149" i="4"/>
  <c r="M148" i="4"/>
  <c r="M147" i="4"/>
  <c r="M146" i="4"/>
  <c r="M145" i="4"/>
  <c r="M144" i="4"/>
  <c r="M143" i="4"/>
  <c r="M142" i="4"/>
  <c r="M141" i="4"/>
  <c r="M140" i="4"/>
  <c r="M139" i="4"/>
  <c r="M138" i="4"/>
  <c r="M137" i="4"/>
  <c r="M136" i="4"/>
  <c r="M135" i="4"/>
  <c r="M134" i="4"/>
  <c r="M133" i="4"/>
  <c r="M132" i="4"/>
  <c r="M131" i="4"/>
  <c r="M130" i="4"/>
  <c r="M129" i="4"/>
  <c r="M128" i="4"/>
  <c r="M127" i="4"/>
  <c r="M126" i="4"/>
  <c r="M125" i="4"/>
  <c r="M124" i="4"/>
  <c r="M123" i="4"/>
  <c r="M122" i="4"/>
  <c r="M121" i="4"/>
  <c r="M120" i="4"/>
  <c r="M119" i="4"/>
  <c r="M118" i="4"/>
  <c r="M117" i="4"/>
  <c r="M116" i="4"/>
  <c r="M115" i="4"/>
  <c r="M114" i="4"/>
  <c r="M113" i="4"/>
  <c r="M112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6" i="4"/>
  <c r="M95" i="4"/>
  <c r="M94" i="4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4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1" i="4"/>
  <c r="M10" i="4"/>
  <c r="M9" i="4"/>
  <c r="M8" i="4"/>
  <c r="M7" i="4"/>
  <c r="M6" i="4"/>
  <c r="M5" i="4"/>
  <c r="M4" i="4"/>
  <c r="M3" i="4"/>
  <c r="M2" i="4"/>
  <c r="K2574" i="4"/>
  <c r="K2573" i="4"/>
  <c r="K2572" i="4"/>
  <c r="K2571" i="4"/>
  <c r="K2570" i="4"/>
  <c r="K2569" i="4"/>
  <c r="K2568" i="4"/>
  <c r="K2567" i="4"/>
  <c r="K2566" i="4"/>
  <c r="K2565" i="4"/>
  <c r="K2564" i="4"/>
  <c r="K2563" i="4"/>
  <c r="K2562" i="4"/>
  <c r="K2561" i="4"/>
  <c r="K2560" i="4"/>
  <c r="K2559" i="4"/>
  <c r="K2558" i="4"/>
  <c r="K2557" i="4"/>
  <c r="K2556" i="4"/>
  <c r="K2555" i="4"/>
  <c r="K2554" i="4"/>
  <c r="K2553" i="4"/>
  <c r="K2552" i="4"/>
  <c r="K2551" i="4"/>
  <c r="K2550" i="4"/>
  <c r="K2549" i="4"/>
  <c r="K2548" i="4"/>
  <c r="K2547" i="4"/>
  <c r="K2546" i="4"/>
  <c r="K2545" i="4"/>
  <c r="K2544" i="4"/>
  <c r="K2543" i="4"/>
  <c r="K2542" i="4"/>
  <c r="K2541" i="4"/>
  <c r="K2540" i="4"/>
  <c r="K2539" i="4"/>
  <c r="K2538" i="4"/>
  <c r="K2537" i="4"/>
  <c r="K2536" i="4"/>
  <c r="K2535" i="4"/>
  <c r="K2534" i="4"/>
  <c r="K2533" i="4"/>
  <c r="K2532" i="4"/>
  <c r="K2531" i="4"/>
  <c r="K2530" i="4"/>
  <c r="K2529" i="4"/>
  <c r="K2528" i="4"/>
  <c r="K2527" i="4"/>
  <c r="K2526" i="4"/>
  <c r="K2525" i="4"/>
  <c r="K2524" i="4"/>
  <c r="K2523" i="4"/>
  <c r="K2522" i="4"/>
  <c r="K2521" i="4"/>
  <c r="K2520" i="4"/>
  <c r="K2519" i="4"/>
  <c r="K2518" i="4"/>
  <c r="K2517" i="4"/>
  <c r="K2516" i="4"/>
  <c r="K2515" i="4"/>
  <c r="K2514" i="4"/>
  <c r="K2513" i="4"/>
  <c r="K2512" i="4"/>
  <c r="K2511" i="4"/>
  <c r="K2510" i="4"/>
  <c r="K2509" i="4"/>
  <c r="K2508" i="4"/>
  <c r="K2507" i="4"/>
  <c r="K2506" i="4"/>
  <c r="K2505" i="4"/>
  <c r="K2504" i="4"/>
  <c r="K2503" i="4"/>
  <c r="K2502" i="4"/>
  <c r="K2501" i="4"/>
  <c r="K2500" i="4"/>
  <c r="K2499" i="4"/>
  <c r="K2498" i="4"/>
  <c r="K2497" i="4"/>
  <c r="K2496" i="4"/>
  <c r="K2495" i="4"/>
  <c r="K2494" i="4"/>
  <c r="K2493" i="4"/>
  <c r="K2492" i="4"/>
  <c r="K2491" i="4"/>
  <c r="K2490" i="4"/>
  <c r="K2489" i="4"/>
  <c r="K2488" i="4"/>
  <c r="K2487" i="4"/>
  <c r="K2486" i="4"/>
  <c r="K2485" i="4"/>
  <c r="K2484" i="4"/>
  <c r="K2483" i="4"/>
  <c r="K2482" i="4"/>
  <c r="K2481" i="4"/>
  <c r="K2480" i="4"/>
  <c r="K2479" i="4"/>
  <c r="K2478" i="4"/>
  <c r="K2477" i="4"/>
  <c r="K2476" i="4"/>
  <c r="K2475" i="4"/>
  <c r="K2474" i="4"/>
  <c r="K2473" i="4"/>
  <c r="K2472" i="4"/>
  <c r="K2471" i="4"/>
  <c r="K2470" i="4"/>
  <c r="K2469" i="4"/>
  <c r="K2468" i="4"/>
  <c r="K2467" i="4"/>
  <c r="K2466" i="4"/>
  <c r="K2465" i="4"/>
  <c r="K2464" i="4"/>
  <c r="K2463" i="4"/>
  <c r="K2462" i="4"/>
  <c r="K2461" i="4"/>
  <c r="K2460" i="4"/>
  <c r="K2459" i="4"/>
  <c r="K2458" i="4"/>
  <c r="K2457" i="4"/>
  <c r="K2456" i="4"/>
  <c r="K2455" i="4"/>
  <c r="K2454" i="4"/>
  <c r="K2453" i="4"/>
  <c r="K2452" i="4"/>
  <c r="K2451" i="4"/>
  <c r="K2450" i="4"/>
  <c r="K2449" i="4"/>
  <c r="K2448" i="4"/>
  <c r="K2447" i="4"/>
  <c r="K2446" i="4"/>
  <c r="K2445" i="4"/>
  <c r="K2444" i="4"/>
  <c r="K2443" i="4"/>
  <c r="K2442" i="4"/>
  <c r="K2441" i="4"/>
  <c r="K2440" i="4"/>
  <c r="K2439" i="4"/>
  <c r="K2438" i="4"/>
  <c r="K2437" i="4"/>
  <c r="K2436" i="4"/>
  <c r="K2435" i="4"/>
  <c r="K2434" i="4"/>
  <c r="K2433" i="4"/>
  <c r="K2432" i="4"/>
  <c r="K2431" i="4"/>
  <c r="K2430" i="4"/>
  <c r="K2429" i="4"/>
  <c r="K2428" i="4"/>
  <c r="K2427" i="4"/>
  <c r="K2426" i="4"/>
  <c r="K2425" i="4"/>
  <c r="K2424" i="4"/>
  <c r="K2423" i="4"/>
  <c r="K2422" i="4"/>
  <c r="K2421" i="4"/>
  <c r="K2420" i="4"/>
  <c r="K2419" i="4"/>
  <c r="K2418" i="4"/>
  <c r="K2417" i="4"/>
  <c r="K2416" i="4"/>
  <c r="K2415" i="4"/>
  <c r="K2414" i="4"/>
  <c r="K2413" i="4"/>
  <c r="K2412" i="4"/>
  <c r="K2411" i="4"/>
  <c r="K2410" i="4"/>
  <c r="K2409" i="4"/>
  <c r="K2408" i="4"/>
  <c r="K2407" i="4"/>
  <c r="K2406" i="4"/>
  <c r="K2405" i="4"/>
  <c r="K2404" i="4"/>
  <c r="K2403" i="4"/>
  <c r="K2402" i="4"/>
  <c r="K2401" i="4"/>
  <c r="K2400" i="4"/>
  <c r="K2399" i="4"/>
  <c r="K2398" i="4"/>
  <c r="K2397" i="4"/>
  <c r="K2396" i="4"/>
  <c r="K2395" i="4"/>
  <c r="K2394" i="4"/>
  <c r="K2393" i="4"/>
  <c r="K2392" i="4"/>
  <c r="K2391" i="4"/>
  <c r="K2390" i="4"/>
  <c r="K2389" i="4"/>
  <c r="K2388" i="4"/>
  <c r="K2387" i="4"/>
  <c r="K2386" i="4"/>
  <c r="K2385" i="4"/>
  <c r="K2384" i="4"/>
  <c r="K2383" i="4"/>
  <c r="K2382" i="4"/>
  <c r="K2381" i="4"/>
  <c r="K2380" i="4"/>
  <c r="K2379" i="4"/>
  <c r="K2378" i="4"/>
  <c r="K2377" i="4"/>
  <c r="K2376" i="4"/>
  <c r="K2375" i="4"/>
  <c r="K2374" i="4"/>
  <c r="K2373" i="4"/>
  <c r="K2372" i="4"/>
  <c r="K2371" i="4"/>
  <c r="K2370" i="4"/>
  <c r="K2369" i="4"/>
  <c r="K2368" i="4"/>
  <c r="K2367" i="4"/>
  <c r="K2366" i="4"/>
  <c r="K2365" i="4"/>
  <c r="K2364" i="4"/>
  <c r="K2363" i="4"/>
  <c r="K2362" i="4"/>
  <c r="K2361" i="4"/>
  <c r="K2360" i="4"/>
  <c r="K2359" i="4"/>
  <c r="K2358" i="4"/>
  <c r="K2357" i="4"/>
  <c r="K2356" i="4"/>
  <c r="K2355" i="4"/>
  <c r="K2354" i="4"/>
  <c r="K2353" i="4"/>
  <c r="K2352" i="4"/>
  <c r="K2351" i="4"/>
  <c r="K2350" i="4"/>
  <c r="K2349" i="4"/>
  <c r="K2348" i="4"/>
  <c r="K2347" i="4"/>
  <c r="K2346" i="4"/>
  <c r="K2345" i="4"/>
  <c r="K2344" i="4"/>
  <c r="K2343" i="4"/>
  <c r="K2342" i="4"/>
  <c r="K2341" i="4"/>
  <c r="K2340" i="4"/>
  <c r="K2339" i="4"/>
  <c r="K2338" i="4"/>
  <c r="K2337" i="4"/>
  <c r="K2336" i="4"/>
  <c r="K2335" i="4"/>
  <c r="K2334" i="4"/>
  <c r="K2333" i="4"/>
  <c r="K2332" i="4"/>
  <c r="K2331" i="4"/>
  <c r="K2330" i="4"/>
  <c r="K2329" i="4"/>
  <c r="K2328" i="4"/>
  <c r="K2327" i="4"/>
  <c r="K2326" i="4"/>
  <c r="K2325" i="4"/>
  <c r="K2324" i="4"/>
  <c r="K2323" i="4"/>
  <c r="K2322" i="4"/>
  <c r="K2321" i="4"/>
  <c r="K2320" i="4"/>
  <c r="K2319" i="4"/>
  <c r="K2318" i="4"/>
  <c r="K2317" i="4"/>
  <c r="K2316" i="4"/>
  <c r="K2315" i="4"/>
  <c r="K2314" i="4"/>
  <c r="K2313" i="4"/>
  <c r="K2312" i="4"/>
  <c r="K2311" i="4"/>
  <c r="K2310" i="4"/>
  <c r="K2309" i="4"/>
  <c r="K2308" i="4"/>
  <c r="K2307" i="4"/>
  <c r="K2306" i="4"/>
  <c r="K2305" i="4"/>
  <c r="K2304" i="4"/>
  <c r="K2303" i="4"/>
  <c r="K2302" i="4"/>
  <c r="K2301" i="4"/>
  <c r="K2300" i="4"/>
  <c r="K2299" i="4"/>
  <c r="K2298" i="4"/>
  <c r="K2297" i="4"/>
  <c r="K2296" i="4"/>
  <c r="K2295" i="4"/>
  <c r="K2294" i="4"/>
  <c r="K2293" i="4"/>
  <c r="K2292" i="4"/>
  <c r="K2291" i="4"/>
  <c r="K2290" i="4"/>
  <c r="K2289" i="4"/>
  <c r="K2288" i="4"/>
  <c r="K2287" i="4"/>
  <c r="K2286" i="4"/>
  <c r="K2285" i="4"/>
  <c r="K2284" i="4"/>
  <c r="K2283" i="4"/>
  <c r="K2282" i="4"/>
  <c r="K2281" i="4"/>
  <c r="K2280" i="4"/>
  <c r="K2279" i="4"/>
  <c r="K2278" i="4"/>
  <c r="K2277" i="4"/>
  <c r="K2276" i="4"/>
  <c r="K2275" i="4"/>
  <c r="K2274" i="4"/>
  <c r="K2273" i="4"/>
  <c r="K2272" i="4"/>
  <c r="K2271" i="4"/>
  <c r="K2270" i="4"/>
  <c r="K2269" i="4"/>
  <c r="K2268" i="4"/>
  <c r="K2267" i="4"/>
  <c r="K2266" i="4"/>
  <c r="K2265" i="4"/>
  <c r="K2264" i="4"/>
  <c r="K2263" i="4"/>
  <c r="K2262" i="4"/>
  <c r="K2261" i="4"/>
  <c r="K2260" i="4"/>
  <c r="K2259" i="4"/>
  <c r="K2258" i="4"/>
  <c r="K2257" i="4"/>
  <c r="K2256" i="4"/>
  <c r="K2255" i="4"/>
  <c r="K2254" i="4"/>
  <c r="K2253" i="4"/>
  <c r="K2252" i="4"/>
  <c r="K2251" i="4"/>
  <c r="K2250" i="4"/>
  <c r="K2249" i="4"/>
  <c r="K2248" i="4"/>
  <c r="K2247" i="4"/>
  <c r="K2246" i="4"/>
  <c r="K2245" i="4"/>
  <c r="K2244" i="4"/>
  <c r="K2243" i="4"/>
  <c r="K2242" i="4"/>
  <c r="K2241" i="4"/>
  <c r="K2240" i="4"/>
  <c r="K2239" i="4"/>
  <c r="K2238" i="4"/>
  <c r="K2237" i="4"/>
  <c r="K2236" i="4"/>
  <c r="K2235" i="4"/>
  <c r="K2234" i="4"/>
  <c r="K2233" i="4"/>
  <c r="K2232" i="4"/>
  <c r="K2231" i="4"/>
  <c r="K2230" i="4"/>
  <c r="K2229" i="4"/>
  <c r="K2228" i="4"/>
  <c r="K2227" i="4"/>
  <c r="K2226" i="4"/>
  <c r="K2225" i="4"/>
  <c r="K2224" i="4"/>
  <c r="K2223" i="4"/>
  <c r="K2222" i="4"/>
  <c r="K2221" i="4"/>
  <c r="K2220" i="4"/>
  <c r="K2219" i="4"/>
  <c r="K2218" i="4"/>
  <c r="K2217" i="4"/>
  <c r="K2216" i="4"/>
  <c r="K2215" i="4"/>
  <c r="K2214" i="4"/>
  <c r="K2213" i="4"/>
  <c r="K2212" i="4"/>
  <c r="K2211" i="4"/>
  <c r="K2210" i="4"/>
  <c r="K2209" i="4"/>
  <c r="K2208" i="4"/>
  <c r="K2207" i="4"/>
  <c r="K2206" i="4"/>
  <c r="K2205" i="4"/>
  <c r="K2204" i="4"/>
  <c r="K2203" i="4"/>
  <c r="K2202" i="4"/>
  <c r="K2201" i="4"/>
  <c r="K2200" i="4"/>
  <c r="K2199" i="4"/>
  <c r="K2198" i="4"/>
  <c r="K2197" i="4"/>
  <c r="K2196" i="4"/>
  <c r="K2195" i="4"/>
  <c r="K2194" i="4"/>
  <c r="K2193" i="4"/>
  <c r="K2192" i="4"/>
  <c r="K2191" i="4"/>
  <c r="K2190" i="4"/>
  <c r="K2189" i="4"/>
  <c r="K2188" i="4"/>
  <c r="K2187" i="4"/>
  <c r="K2186" i="4"/>
  <c r="K2185" i="4"/>
  <c r="K2184" i="4"/>
  <c r="K2183" i="4"/>
  <c r="K2182" i="4"/>
  <c r="K2181" i="4"/>
  <c r="K2180" i="4"/>
  <c r="K2179" i="4"/>
  <c r="K2178" i="4"/>
  <c r="K2177" i="4"/>
  <c r="K2176" i="4"/>
  <c r="K2175" i="4"/>
  <c r="K2174" i="4"/>
  <c r="K2173" i="4"/>
  <c r="K2172" i="4"/>
  <c r="K2171" i="4"/>
  <c r="K2170" i="4"/>
  <c r="K2169" i="4"/>
  <c r="K2168" i="4"/>
  <c r="K2167" i="4"/>
  <c r="K2166" i="4"/>
  <c r="K2165" i="4"/>
  <c r="K2164" i="4"/>
  <c r="K2163" i="4"/>
  <c r="K2162" i="4"/>
  <c r="K2161" i="4"/>
  <c r="K2160" i="4"/>
  <c r="K2159" i="4"/>
  <c r="K2158" i="4"/>
  <c r="K2157" i="4"/>
  <c r="K2156" i="4"/>
  <c r="K2155" i="4"/>
  <c r="K2154" i="4"/>
  <c r="K2153" i="4"/>
  <c r="K2152" i="4"/>
  <c r="K2151" i="4"/>
  <c r="K2150" i="4"/>
  <c r="K2149" i="4"/>
  <c r="K2148" i="4"/>
  <c r="K2147" i="4"/>
  <c r="K2146" i="4"/>
  <c r="K2145" i="4"/>
  <c r="K2144" i="4"/>
  <c r="K2143" i="4"/>
  <c r="K2142" i="4"/>
  <c r="K2141" i="4"/>
  <c r="K2140" i="4"/>
  <c r="K2139" i="4"/>
  <c r="K2138" i="4"/>
  <c r="K2137" i="4"/>
  <c r="K2136" i="4"/>
  <c r="K2135" i="4"/>
  <c r="K2134" i="4"/>
  <c r="K2133" i="4"/>
  <c r="K2132" i="4"/>
  <c r="K2131" i="4"/>
  <c r="K2130" i="4"/>
  <c r="K2129" i="4"/>
  <c r="K2128" i="4"/>
  <c r="K2127" i="4"/>
  <c r="K2126" i="4"/>
  <c r="K2125" i="4"/>
  <c r="K2124" i="4"/>
  <c r="K2123" i="4"/>
  <c r="K2122" i="4"/>
  <c r="K2121" i="4"/>
  <c r="K2120" i="4"/>
  <c r="K2119" i="4"/>
  <c r="K2118" i="4"/>
  <c r="K2117" i="4"/>
  <c r="K2116" i="4"/>
  <c r="K2115" i="4"/>
  <c r="K2114" i="4"/>
  <c r="K2113" i="4"/>
  <c r="K2112" i="4"/>
  <c r="K2111" i="4"/>
  <c r="K2110" i="4"/>
  <c r="K2109" i="4"/>
  <c r="K2108" i="4"/>
  <c r="K2107" i="4"/>
  <c r="K2106" i="4"/>
  <c r="K2105" i="4"/>
  <c r="K2104" i="4"/>
  <c r="K2103" i="4"/>
  <c r="K2102" i="4"/>
  <c r="K2101" i="4"/>
  <c r="K2100" i="4"/>
  <c r="K2099" i="4"/>
  <c r="K2098" i="4"/>
  <c r="K2097" i="4"/>
  <c r="K2096" i="4"/>
  <c r="K2095" i="4"/>
  <c r="K2094" i="4"/>
  <c r="K2093" i="4"/>
  <c r="K2092" i="4"/>
  <c r="K2091" i="4"/>
  <c r="K2090" i="4"/>
  <c r="K2089" i="4"/>
  <c r="K2088" i="4"/>
  <c r="K2087" i="4"/>
  <c r="K2086" i="4"/>
  <c r="K2085" i="4"/>
  <c r="K2084" i="4"/>
  <c r="K2083" i="4"/>
  <c r="K2082" i="4"/>
  <c r="K2081" i="4"/>
  <c r="K2080" i="4"/>
  <c r="K2079" i="4"/>
  <c r="K2078" i="4"/>
  <c r="K2077" i="4"/>
  <c r="K2076" i="4"/>
  <c r="K2075" i="4"/>
  <c r="K2074" i="4"/>
  <c r="K2073" i="4"/>
  <c r="K2072" i="4"/>
  <c r="K2071" i="4"/>
  <c r="K2070" i="4"/>
  <c r="K2069" i="4"/>
  <c r="K2068" i="4"/>
  <c r="K2067" i="4"/>
  <c r="K2066" i="4"/>
  <c r="K2065" i="4"/>
  <c r="K2064" i="4"/>
  <c r="K2063" i="4"/>
  <c r="K2062" i="4"/>
  <c r="K2061" i="4"/>
  <c r="K2060" i="4"/>
  <c r="K2059" i="4"/>
  <c r="K2058" i="4"/>
  <c r="K2057" i="4"/>
  <c r="K2056" i="4"/>
  <c r="K2055" i="4"/>
  <c r="K2054" i="4"/>
  <c r="K2053" i="4"/>
  <c r="K2052" i="4"/>
  <c r="K2051" i="4"/>
  <c r="K2050" i="4"/>
  <c r="K2049" i="4"/>
  <c r="K2048" i="4"/>
  <c r="K2047" i="4"/>
  <c r="K2046" i="4"/>
  <c r="K2045" i="4"/>
  <c r="K2044" i="4"/>
  <c r="K2043" i="4"/>
  <c r="K2042" i="4"/>
  <c r="K2041" i="4"/>
  <c r="K2040" i="4"/>
  <c r="K2039" i="4"/>
  <c r="K2038" i="4"/>
  <c r="K2037" i="4"/>
  <c r="K2036" i="4"/>
  <c r="K2035" i="4"/>
  <c r="K2034" i="4"/>
  <c r="K2033" i="4"/>
  <c r="K2032" i="4"/>
  <c r="K2031" i="4"/>
  <c r="K2030" i="4"/>
  <c r="K2029" i="4"/>
  <c r="K2028" i="4"/>
  <c r="K2027" i="4"/>
  <c r="K2026" i="4"/>
  <c r="K2025" i="4"/>
  <c r="K2024" i="4"/>
  <c r="K2023" i="4"/>
  <c r="K2022" i="4"/>
  <c r="K2021" i="4"/>
  <c r="K2020" i="4"/>
  <c r="K2019" i="4"/>
  <c r="K2018" i="4"/>
  <c r="K2017" i="4"/>
  <c r="K2016" i="4"/>
  <c r="K2015" i="4"/>
  <c r="K2014" i="4"/>
  <c r="K2013" i="4"/>
  <c r="K2012" i="4"/>
  <c r="K2011" i="4"/>
  <c r="K2010" i="4"/>
  <c r="K2009" i="4"/>
  <c r="K2008" i="4"/>
  <c r="K2007" i="4"/>
  <c r="K2006" i="4"/>
  <c r="K2005" i="4"/>
  <c r="K2004" i="4"/>
  <c r="K2003" i="4"/>
  <c r="K2002" i="4"/>
  <c r="K2001" i="4"/>
  <c r="K2000" i="4"/>
  <c r="K1999" i="4"/>
  <c r="K1998" i="4"/>
  <c r="K1997" i="4"/>
  <c r="K1996" i="4"/>
  <c r="K1995" i="4"/>
  <c r="K1994" i="4"/>
  <c r="K1993" i="4"/>
  <c r="K1992" i="4"/>
  <c r="K1991" i="4"/>
  <c r="K1990" i="4"/>
  <c r="K1989" i="4"/>
  <c r="K1988" i="4"/>
  <c r="K1987" i="4"/>
  <c r="K1986" i="4"/>
  <c r="K1985" i="4"/>
  <c r="K1984" i="4"/>
  <c r="K1983" i="4"/>
  <c r="K1982" i="4"/>
  <c r="K1981" i="4"/>
  <c r="K1980" i="4"/>
  <c r="K1979" i="4"/>
  <c r="K1978" i="4"/>
  <c r="K1977" i="4"/>
  <c r="K1976" i="4"/>
  <c r="K1975" i="4"/>
  <c r="K1974" i="4"/>
  <c r="K1973" i="4"/>
  <c r="K1972" i="4"/>
  <c r="K1971" i="4"/>
  <c r="K1970" i="4"/>
  <c r="K1969" i="4"/>
  <c r="K1968" i="4"/>
  <c r="K1967" i="4"/>
  <c r="K1966" i="4"/>
  <c r="K1965" i="4"/>
  <c r="K1964" i="4"/>
  <c r="K1963" i="4"/>
  <c r="K1962" i="4"/>
  <c r="K1961" i="4"/>
  <c r="K1960" i="4"/>
  <c r="K1959" i="4"/>
  <c r="K1958" i="4"/>
  <c r="K1957" i="4"/>
  <c r="K1956" i="4"/>
  <c r="K1955" i="4"/>
  <c r="K1954" i="4"/>
  <c r="K1953" i="4"/>
  <c r="K1952" i="4"/>
  <c r="K1951" i="4"/>
  <c r="K1950" i="4"/>
  <c r="K1949" i="4"/>
  <c r="K1948" i="4"/>
  <c r="K1947" i="4"/>
  <c r="K1946" i="4"/>
  <c r="K1945" i="4"/>
  <c r="K1944" i="4"/>
  <c r="K1943" i="4"/>
  <c r="K1942" i="4"/>
  <c r="K1941" i="4"/>
  <c r="K1940" i="4"/>
  <c r="K1939" i="4"/>
  <c r="K1938" i="4"/>
  <c r="K1937" i="4"/>
  <c r="K1936" i="4"/>
  <c r="K1935" i="4"/>
  <c r="K1934" i="4"/>
  <c r="K1933" i="4"/>
  <c r="K1932" i="4"/>
  <c r="K1931" i="4"/>
  <c r="K1930" i="4"/>
  <c r="K1929" i="4"/>
  <c r="K1928" i="4"/>
  <c r="K1927" i="4"/>
  <c r="K1926" i="4"/>
  <c r="K1925" i="4"/>
  <c r="K1924" i="4"/>
  <c r="K1923" i="4"/>
  <c r="K1922" i="4"/>
  <c r="K1921" i="4"/>
  <c r="K1920" i="4"/>
  <c r="K1919" i="4"/>
  <c r="K1918" i="4"/>
  <c r="K1917" i="4"/>
  <c r="K1916" i="4"/>
  <c r="K1915" i="4"/>
  <c r="K1914" i="4"/>
  <c r="K1913" i="4"/>
  <c r="K1912" i="4"/>
  <c r="K1911" i="4"/>
  <c r="K1910" i="4"/>
  <c r="K1909" i="4"/>
  <c r="K1908" i="4"/>
  <c r="K1907" i="4"/>
  <c r="K1906" i="4"/>
  <c r="K1905" i="4"/>
  <c r="K1904" i="4"/>
  <c r="K1903" i="4"/>
  <c r="K1902" i="4"/>
  <c r="K1901" i="4"/>
  <c r="K1900" i="4"/>
  <c r="K1899" i="4"/>
  <c r="K1898" i="4"/>
  <c r="K1897" i="4"/>
  <c r="K1896" i="4"/>
  <c r="K1895" i="4"/>
  <c r="K1894" i="4"/>
  <c r="K1893" i="4"/>
  <c r="K1892" i="4"/>
  <c r="K1891" i="4"/>
  <c r="K1890" i="4"/>
  <c r="K1889" i="4"/>
  <c r="K1888" i="4"/>
  <c r="K1887" i="4"/>
  <c r="K1886" i="4"/>
  <c r="K1885" i="4"/>
  <c r="K1884" i="4"/>
  <c r="K1883" i="4"/>
  <c r="K1882" i="4"/>
  <c r="K1881" i="4"/>
  <c r="K1880" i="4"/>
  <c r="K1879" i="4"/>
  <c r="K1878" i="4"/>
  <c r="K1877" i="4"/>
  <c r="K1876" i="4"/>
  <c r="K1875" i="4"/>
  <c r="K1874" i="4"/>
  <c r="K1873" i="4"/>
  <c r="K1872" i="4"/>
  <c r="K1871" i="4"/>
  <c r="K1870" i="4"/>
  <c r="K1869" i="4"/>
  <c r="K1868" i="4"/>
  <c r="K1867" i="4"/>
  <c r="K1866" i="4"/>
  <c r="K1865" i="4"/>
  <c r="K1864" i="4"/>
  <c r="K1863" i="4"/>
  <c r="K1862" i="4"/>
  <c r="K1861" i="4"/>
  <c r="K1860" i="4"/>
  <c r="K1859" i="4"/>
  <c r="K1858" i="4"/>
  <c r="K1857" i="4"/>
  <c r="K1856" i="4"/>
  <c r="K1855" i="4"/>
  <c r="K1854" i="4"/>
  <c r="K1853" i="4"/>
  <c r="K1852" i="4"/>
  <c r="K1851" i="4"/>
  <c r="K1850" i="4"/>
  <c r="K1849" i="4"/>
  <c r="K1848" i="4"/>
  <c r="K1847" i="4"/>
  <c r="K1846" i="4"/>
  <c r="K1845" i="4"/>
  <c r="K1844" i="4"/>
  <c r="K1843" i="4"/>
  <c r="K1842" i="4"/>
  <c r="K1841" i="4"/>
  <c r="K1840" i="4"/>
  <c r="K1839" i="4"/>
  <c r="K1838" i="4"/>
  <c r="K1837" i="4"/>
  <c r="K1836" i="4"/>
  <c r="K1835" i="4"/>
  <c r="K1834" i="4"/>
  <c r="K1833" i="4"/>
  <c r="K1832" i="4"/>
  <c r="K1831" i="4"/>
  <c r="K1830" i="4"/>
  <c r="K1829" i="4"/>
  <c r="K1828" i="4"/>
  <c r="K1827" i="4"/>
  <c r="K1826" i="4"/>
  <c r="K1825" i="4"/>
  <c r="K1824" i="4"/>
  <c r="K1823" i="4"/>
  <c r="K1822" i="4"/>
  <c r="K1821" i="4"/>
  <c r="K1820" i="4"/>
  <c r="K1819" i="4"/>
  <c r="K1818" i="4"/>
  <c r="K1817" i="4"/>
  <c r="K1816" i="4"/>
  <c r="K1815" i="4"/>
  <c r="K1814" i="4"/>
  <c r="K1813" i="4"/>
  <c r="K1812" i="4"/>
  <c r="K1811" i="4"/>
  <c r="K1810" i="4"/>
  <c r="K1809" i="4"/>
  <c r="K1808" i="4"/>
  <c r="K1807" i="4"/>
  <c r="K1806" i="4"/>
  <c r="K1805" i="4"/>
  <c r="K1804" i="4"/>
  <c r="K1803" i="4"/>
  <c r="K1802" i="4"/>
  <c r="K1801" i="4"/>
  <c r="K1800" i="4"/>
  <c r="K1799" i="4"/>
  <c r="K1798" i="4"/>
  <c r="K1797" i="4"/>
  <c r="K1796" i="4"/>
  <c r="K1795" i="4"/>
  <c r="K1794" i="4"/>
  <c r="K1793" i="4"/>
  <c r="K1792" i="4"/>
  <c r="K1791" i="4"/>
  <c r="K1790" i="4"/>
  <c r="K1789" i="4"/>
  <c r="K1788" i="4"/>
  <c r="K1787" i="4"/>
  <c r="K1786" i="4"/>
  <c r="K1785" i="4"/>
  <c r="K1784" i="4"/>
  <c r="K1783" i="4"/>
  <c r="K1782" i="4"/>
  <c r="K1781" i="4"/>
  <c r="K1780" i="4"/>
  <c r="K1779" i="4"/>
  <c r="K1778" i="4"/>
  <c r="K1777" i="4"/>
  <c r="K1776" i="4"/>
  <c r="K1775" i="4"/>
  <c r="K1774" i="4"/>
  <c r="K1773" i="4"/>
  <c r="K1772" i="4"/>
  <c r="K1771" i="4"/>
  <c r="K1770" i="4"/>
  <c r="K1769" i="4"/>
  <c r="K1768" i="4"/>
  <c r="K1767" i="4"/>
  <c r="K1766" i="4"/>
  <c r="K1765" i="4"/>
  <c r="K1764" i="4"/>
  <c r="K1763" i="4"/>
  <c r="K1762" i="4"/>
  <c r="K1761" i="4"/>
  <c r="K1760" i="4"/>
  <c r="K1759" i="4"/>
  <c r="K1758" i="4"/>
  <c r="K1757" i="4"/>
  <c r="K1756" i="4"/>
  <c r="K1755" i="4"/>
  <c r="K1754" i="4"/>
  <c r="K1753" i="4"/>
  <c r="K1752" i="4"/>
  <c r="K1751" i="4"/>
  <c r="K1750" i="4"/>
  <c r="K1749" i="4"/>
  <c r="K1748" i="4"/>
  <c r="K1747" i="4"/>
  <c r="K1746" i="4"/>
  <c r="K1745" i="4"/>
  <c r="K1744" i="4"/>
  <c r="K1743" i="4"/>
  <c r="K1742" i="4"/>
  <c r="K1741" i="4"/>
  <c r="K1740" i="4"/>
  <c r="K1739" i="4"/>
  <c r="K1738" i="4"/>
  <c r="K1737" i="4"/>
  <c r="K1736" i="4"/>
  <c r="K1735" i="4"/>
  <c r="K1734" i="4"/>
  <c r="K1733" i="4"/>
  <c r="K1732" i="4"/>
  <c r="K1731" i="4"/>
  <c r="K1730" i="4"/>
  <c r="K1729" i="4"/>
  <c r="K1728" i="4"/>
  <c r="K1727" i="4"/>
  <c r="K1726" i="4"/>
  <c r="K1725" i="4"/>
  <c r="K1724" i="4"/>
  <c r="K1723" i="4"/>
  <c r="K1722" i="4"/>
  <c r="K1721" i="4"/>
  <c r="K1720" i="4"/>
  <c r="K1719" i="4"/>
  <c r="K1718" i="4"/>
  <c r="K1717" i="4"/>
  <c r="K1716" i="4"/>
  <c r="K1715" i="4"/>
  <c r="K1714" i="4"/>
  <c r="K1713" i="4"/>
  <c r="K1712" i="4"/>
  <c r="K1711" i="4"/>
  <c r="K1710" i="4"/>
  <c r="K1709" i="4"/>
  <c r="K1708" i="4"/>
  <c r="K1707" i="4"/>
  <c r="K1706" i="4"/>
  <c r="K1705" i="4"/>
  <c r="K1704" i="4"/>
  <c r="K1703" i="4"/>
  <c r="K1702" i="4"/>
  <c r="K1701" i="4"/>
  <c r="K1700" i="4"/>
  <c r="K1699" i="4"/>
  <c r="K1698" i="4"/>
  <c r="K1697" i="4"/>
  <c r="K1696" i="4"/>
  <c r="K1695" i="4"/>
  <c r="K1694" i="4"/>
  <c r="K1693" i="4"/>
  <c r="K1692" i="4"/>
  <c r="K1691" i="4"/>
  <c r="K1690" i="4"/>
  <c r="K1689" i="4"/>
  <c r="K1688" i="4"/>
  <c r="K1687" i="4"/>
  <c r="K1686" i="4"/>
  <c r="K1685" i="4"/>
  <c r="K1684" i="4"/>
  <c r="K1683" i="4"/>
  <c r="K1682" i="4"/>
  <c r="K1681" i="4"/>
  <c r="K1680" i="4"/>
  <c r="K1679" i="4"/>
  <c r="K1678" i="4"/>
  <c r="K1677" i="4"/>
  <c r="K1676" i="4"/>
  <c r="K1675" i="4"/>
  <c r="K1674" i="4"/>
  <c r="K1673" i="4"/>
  <c r="K1672" i="4"/>
  <c r="K1671" i="4"/>
  <c r="K1670" i="4"/>
  <c r="K1669" i="4"/>
  <c r="K1668" i="4"/>
  <c r="K1667" i="4"/>
  <c r="K1666" i="4"/>
  <c r="K1665" i="4"/>
  <c r="K1664" i="4"/>
  <c r="K1663" i="4"/>
  <c r="K1662" i="4"/>
  <c r="K1661" i="4"/>
  <c r="K1660" i="4"/>
  <c r="K1659" i="4"/>
  <c r="K1658" i="4"/>
  <c r="K1657" i="4"/>
  <c r="K1656" i="4"/>
  <c r="K1655" i="4"/>
  <c r="K1654" i="4"/>
  <c r="K1653" i="4"/>
  <c r="K1652" i="4"/>
  <c r="K1651" i="4"/>
  <c r="K1650" i="4"/>
  <c r="K1649" i="4"/>
  <c r="K1648" i="4"/>
  <c r="K1647" i="4"/>
  <c r="K1646" i="4"/>
  <c r="K1645" i="4"/>
  <c r="K1644" i="4"/>
  <c r="K1643" i="4"/>
  <c r="K1642" i="4"/>
  <c r="K1641" i="4"/>
  <c r="K1640" i="4"/>
  <c r="K1639" i="4"/>
  <c r="K1638" i="4"/>
  <c r="K1637" i="4"/>
  <c r="K1636" i="4"/>
  <c r="K1635" i="4"/>
  <c r="K1634" i="4"/>
  <c r="K1633" i="4"/>
  <c r="K1632" i="4"/>
  <c r="K1631" i="4"/>
  <c r="K1630" i="4"/>
  <c r="K1629" i="4"/>
  <c r="K1628" i="4"/>
  <c r="K1627" i="4"/>
  <c r="K1626" i="4"/>
  <c r="K1625" i="4"/>
  <c r="K1624" i="4"/>
  <c r="K1623" i="4"/>
  <c r="K1622" i="4"/>
  <c r="K1621" i="4"/>
  <c r="K1620" i="4"/>
  <c r="K1619" i="4"/>
  <c r="K1618" i="4"/>
  <c r="K1617" i="4"/>
  <c r="K1616" i="4"/>
  <c r="K1615" i="4"/>
  <c r="K1614" i="4"/>
  <c r="K1613" i="4"/>
  <c r="K1612" i="4"/>
  <c r="K1611" i="4"/>
  <c r="K1610" i="4"/>
  <c r="K1609" i="4"/>
  <c r="K1608" i="4"/>
  <c r="K1607" i="4"/>
  <c r="K1606" i="4"/>
  <c r="K1605" i="4"/>
  <c r="K1604" i="4"/>
  <c r="K1603" i="4"/>
  <c r="K1602" i="4"/>
  <c r="K1601" i="4"/>
  <c r="K1600" i="4"/>
  <c r="K1599" i="4"/>
  <c r="K1598" i="4"/>
  <c r="K1597" i="4"/>
  <c r="K1596" i="4"/>
  <c r="K1595" i="4"/>
  <c r="K1594" i="4"/>
  <c r="K1593" i="4"/>
  <c r="K1592" i="4"/>
  <c r="K1591" i="4"/>
  <c r="K1590" i="4"/>
  <c r="K1589" i="4"/>
  <c r="K1588" i="4"/>
  <c r="K1587" i="4"/>
  <c r="K1586" i="4"/>
  <c r="K1585" i="4"/>
  <c r="K1584" i="4"/>
  <c r="K1583" i="4"/>
  <c r="K1582" i="4"/>
  <c r="K1581" i="4"/>
  <c r="K1580" i="4"/>
  <c r="K1579" i="4"/>
  <c r="K1578" i="4"/>
  <c r="K1577" i="4"/>
  <c r="K1576" i="4"/>
  <c r="K1575" i="4"/>
  <c r="K1574" i="4"/>
  <c r="K1573" i="4"/>
  <c r="K1572" i="4"/>
  <c r="K1571" i="4"/>
  <c r="K1570" i="4"/>
  <c r="K1569" i="4"/>
  <c r="K1568" i="4"/>
  <c r="K1567" i="4"/>
  <c r="K1566" i="4"/>
  <c r="K1565" i="4"/>
  <c r="K1564" i="4"/>
  <c r="K1563" i="4"/>
  <c r="K1562" i="4"/>
  <c r="K1561" i="4"/>
  <c r="K1560" i="4"/>
  <c r="K1559" i="4"/>
  <c r="K1558" i="4"/>
  <c r="K1557" i="4"/>
  <c r="K1556" i="4"/>
  <c r="K1555" i="4"/>
  <c r="K1554" i="4"/>
  <c r="K1553" i="4"/>
  <c r="K1552" i="4"/>
  <c r="K1551" i="4"/>
  <c r="K1550" i="4"/>
  <c r="K1549" i="4"/>
  <c r="K1548" i="4"/>
  <c r="K1547" i="4"/>
  <c r="K1546" i="4"/>
  <c r="K1545" i="4"/>
  <c r="K1544" i="4"/>
  <c r="K1543" i="4"/>
  <c r="K1542" i="4"/>
  <c r="K1541" i="4"/>
  <c r="K1540" i="4"/>
  <c r="K1539" i="4"/>
  <c r="K1538" i="4"/>
  <c r="K1537" i="4"/>
  <c r="K1536" i="4"/>
  <c r="K1535" i="4"/>
  <c r="K1534" i="4"/>
  <c r="K1533" i="4"/>
  <c r="K1532" i="4"/>
  <c r="K1531" i="4"/>
  <c r="K1530" i="4"/>
  <c r="K1529" i="4"/>
  <c r="K1528" i="4"/>
  <c r="K1527" i="4"/>
  <c r="K1526" i="4"/>
  <c r="K1525" i="4"/>
  <c r="K1524" i="4"/>
  <c r="K1523" i="4"/>
  <c r="K1522" i="4"/>
  <c r="K1521" i="4"/>
  <c r="K1520" i="4"/>
  <c r="K1519" i="4"/>
  <c r="K1518" i="4"/>
  <c r="K1517" i="4"/>
  <c r="K1516" i="4"/>
  <c r="K1515" i="4"/>
  <c r="K1514" i="4"/>
  <c r="K1513" i="4"/>
  <c r="K1512" i="4"/>
  <c r="K1511" i="4"/>
  <c r="K1510" i="4"/>
  <c r="K1509" i="4"/>
  <c r="K1508" i="4"/>
  <c r="K1507" i="4"/>
  <c r="K1506" i="4"/>
  <c r="K1505" i="4"/>
  <c r="K1504" i="4"/>
  <c r="K1503" i="4"/>
  <c r="K1502" i="4"/>
  <c r="K1501" i="4"/>
  <c r="K1500" i="4"/>
  <c r="K1499" i="4"/>
  <c r="K1498" i="4"/>
  <c r="K1497" i="4"/>
  <c r="K1496" i="4"/>
  <c r="K1495" i="4"/>
  <c r="K1494" i="4"/>
  <c r="K1493" i="4"/>
  <c r="K1492" i="4"/>
  <c r="K1491" i="4"/>
  <c r="K1490" i="4"/>
  <c r="K1489" i="4"/>
  <c r="K1488" i="4"/>
  <c r="K1487" i="4"/>
  <c r="K1486" i="4"/>
  <c r="K1485" i="4"/>
  <c r="K1484" i="4"/>
  <c r="K1483" i="4"/>
  <c r="K1482" i="4"/>
  <c r="K1481" i="4"/>
  <c r="K1480" i="4"/>
  <c r="K1479" i="4"/>
  <c r="K1478" i="4"/>
  <c r="K1477" i="4"/>
  <c r="K1476" i="4"/>
  <c r="K1475" i="4"/>
  <c r="K1474" i="4"/>
  <c r="K1473" i="4"/>
  <c r="K1472" i="4"/>
  <c r="K1471" i="4"/>
  <c r="K1470" i="4"/>
  <c r="K1469" i="4"/>
  <c r="K1468" i="4"/>
  <c r="K1467" i="4"/>
  <c r="K1466" i="4"/>
  <c r="K1465" i="4"/>
  <c r="K1464" i="4"/>
  <c r="K1463" i="4"/>
  <c r="K1462" i="4"/>
  <c r="K1461" i="4"/>
  <c r="K1460" i="4"/>
  <c r="K1459" i="4"/>
  <c r="K1458" i="4"/>
  <c r="K1457" i="4"/>
  <c r="K1456" i="4"/>
  <c r="K1455" i="4"/>
  <c r="K1454" i="4"/>
  <c r="K1453" i="4"/>
  <c r="K1452" i="4"/>
  <c r="K1451" i="4"/>
  <c r="K1450" i="4"/>
  <c r="K1449" i="4"/>
  <c r="K1448" i="4"/>
  <c r="K1447" i="4"/>
  <c r="K1446" i="4"/>
  <c r="K1445" i="4"/>
  <c r="K1444" i="4"/>
  <c r="K1443" i="4"/>
  <c r="K1442" i="4"/>
  <c r="K1441" i="4"/>
  <c r="K1440" i="4"/>
  <c r="K1439" i="4"/>
  <c r="K1438" i="4"/>
  <c r="K1437" i="4"/>
  <c r="K1436" i="4"/>
  <c r="K1435" i="4"/>
  <c r="K1434" i="4"/>
  <c r="K1433" i="4"/>
  <c r="K1432" i="4"/>
  <c r="K1431" i="4"/>
  <c r="K1430" i="4"/>
  <c r="K1429" i="4"/>
  <c r="K1428" i="4"/>
  <c r="K1427" i="4"/>
  <c r="K1426" i="4"/>
  <c r="K1425" i="4"/>
  <c r="K1424" i="4"/>
  <c r="K1423" i="4"/>
  <c r="K1422" i="4"/>
  <c r="K1421" i="4"/>
  <c r="K1420" i="4"/>
  <c r="K1419" i="4"/>
  <c r="K1418" i="4"/>
  <c r="K1417" i="4"/>
  <c r="K1416" i="4"/>
  <c r="K1415" i="4"/>
  <c r="K1414" i="4"/>
  <c r="K1413" i="4"/>
  <c r="K1412" i="4"/>
  <c r="K1411" i="4"/>
  <c r="K1410" i="4"/>
  <c r="K1409" i="4"/>
  <c r="K1408" i="4"/>
  <c r="K1407" i="4"/>
  <c r="K1406" i="4"/>
  <c r="K1405" i="4"/>
  <c r="K1404" i="4"/>
  <c r="K1403" i="4"/>
  <c r="K1402" i="4"/>
  <c r="K1401" i="4"/>
  <c r="K1400" i="4"/>
  <c r="K1399" i="4"/>
  <c r="K1398" i="4"/>
  <c r="K1397" i="4"/>
  <c r="K1396" i="4"/>
  <c r="K1395" i="4"/>
  <c r="K1394" i="4"/>
  <c r="K1393" i="4"/>
  <c r="K1392" i="4"/>
  <c r="K1391" i="4"/>
  <c r="K1390" i="4"/>
  <c r="K1389" i="4"/>
  <c r="K1388" i="4"/>
  <c r="K1387" i="4"/>
  <c r="K1386" i="4"/>
  <c r="K1385" i="4"/>
  <c r="K1384" i="4"/>
  <c r="K1383" i="4"/>
  <c r="K1382" i="4"/>
  <c r="K1381" i="4"/>
  <c r="K1380" i="4"/>
  <c r="K1379" i="4"/>
  <c r="K1378" i="4"/>
  <c r="K1377" i="4"/>
  <c r="K1376" i="4"/>
  <c r="K1375" i="4"/>
  <c r="K1374" i="4"/>
  <c r="K1373" i="4"/>
  <c r="K1372" i="4"/>
  <c r="K1371" i="4"/>
  <c r="K1370" i="4"/>
  <c r="K1369" i="4"/>
  <c r="K1368" i="4"/>
  <c r="K1367" i="4"/>
  <c r="K1366" i="4"/>
  <c r="K1365" i="4"/>
  <c r="K1364" i="4"/>
  <c r="K1363" i="4"/>
  <c r="K1362" i="4"/>
  <c r="K1361" i="4"/>
  <c r="K1360" i="4"/>
  <c r="K1359" i="4"/>
  <c r="K1358" i="4"/>
  <c r="K1357" i="4"/>
  <c r="K1356" i="4"/>
  <c r="K1355" i="4"/>
  <c r="K1354" i="4"/>
  <c r="K1353" i="4"/>
  <c r="K1352" i="4"/>
  <c r="K1351" i="4"/>
  <c r="K1350" i="4"/>
  <c r="K1349" i="4"/>
  <c r="K1348" i="4"/>
  <c r="K1347" i="4"/>
  <c r="K1346" i="4"/>
  <c r="K1345" i="4"/>
  <c r="K1344" i="4"/>
  <c r="K1343" i="4"/>
  <c r="K1342" i="4"/>
  <c r="K1341" i="4"/>
  <c r="K1340" i="4"/>
  <c r="K1339" i="4"/>
  <c r="K1338" i="4"/>
  <c r="K1337" i="4"/>
  <c r="K1336" i="4"/>
  <c r="K1335" i="4"/>
  <c r="K1334" i="4"/>
  <c r="K1333" i="4"/>
  <c r="K1332" i="4"/>
  <c r="K1331" i="4"/>
  <c r="K1330" i="4"/>
  <c r="K1329" i="4"/>
  <c r="K1328" i="4"/>
  <c r="K1327" i="4"/>
  <c r="K1326" i="4"/>
  <c r="K1325" i="4"/>
  <c r="K1324" i="4"/>
  <c r="K1323" i="4"/>
  <c r="K1322" i="4"/>
  <c r="K1321" i="4"/>
  <c r="K1320" i="4"/>
  <c r="K1319" i="4"/>
  <c r="K1318" i="4"/>
  <c r="K1317" i="4"/>
  <c r="K1316" i="4"/>
  <c r="K1315" i="4"/>
  <c r="K1314" i="4"/>
  <c r="K1313" i="4"/>
  <c r="K1312" i="4"/>
  <c r="K1311" i="4"/>
  <c r="K1310" i="4"/>
  <c r="K1309" i="4"/>
  <c r="K1308" i="4"/>
  <c r="K1307" i="4"/>
  <c r="K1306" i="4"/>
  <c r="K1305" i="4"/>
  <c r="K1304" i="4"/>
  <c r="K1303" i="4"/>
  <c r="K1302" i="4"/>
  <c r="K1301" i="4"/>
  <c r="K1300" i="4"/>
  <c r="K1299" i="4"/>
  <c r="K1298" i="4"/>
  <c r="K1297" i="4"/>
  <c r="K1296" i="4"/>
  <c r="K1295" i="4"/>
  <c r="K1294" i="4"/>
  <c r="K1293" i="4"/>
  <c r="K1292" i="4"/>
  <c r="K1291" i="4"/>
  <c r="K1290" i="4"/>
  <c r="K1289" i="4"/>
  <c r="K1288" i="4"/>
  <c r="K1287" i="4"/>
  <c r="K1286" i="4"/>
  <c r="K1285" i="4"/>
  <c r="K1284" i="4"/>
  <c r="K1283" i="4"/>
  <c r="K1282" i="4"/>
  <c r="K1281" i="4"/>
  <c r="K1280" i="4"/>
  <c r="K1279" i="4"/>
  <c r="K1278" i="4"/>
  <c r="K1277" i="4"/>
  <c r="K1276" i="4"/>
  <c r="K1275" i="4"/>
  <c r="K1274" i="4"/>
  <c r="K1273" i="4"/>
  <c r="K1272" i="4"/>
  <c r="K1271" i="4"/>
  <c r="K1270" i="4"/>
  <c r="K1269" i="4"/>
  <c r="K1268" i="4"/>
  <c r="K1267" i="4"/>
  <c r="K1266" i="4"/>
  <c r="K1265" i="4"/>
  <c r="K1264" i="4"/>
  <c r="K1263" i="4"/>
  <c r="K1262" i="4"/>
  <c r="K1261" i="4"/>
  <c r="K1260" i="4"/>
  <c r="K1259" i="4"/>
  <c r="K1258" i="4"/>
  <c r="K1257" i="4"/>
  <c r="K1256" i="4"/>
  <c r="K1255" i="4"/>
  <c r="K1254" i="4"/>
  <c r="K1253" i="4"/>
  <c r="K1252" i="4"/>
  <c r="K1251" i="4"/>
  <c r="K1250" i="4"/>
  <c r="K1249" i="4"/>
  <c r="K1248" i="4"/>
  <c r="K1247" i="4"/>
  <c r="K1246" i="4"/>
  <c r="K1245" i="4"/>
  <c r="K1244" i="4"/>
  <c r="K1243" i="4"/>
  <c r="K1242" i="4"/>
  <c r="K1241" i="4"/>
  <c r="K1240" i="4"/>
  <c r="K1239" i="4"/>
  <c r="K1238" i="4"/>
  <c r="K1237" i="4"/>
  <c r="K1236" i="4"/>
  <c r="K1235" i="4"/>
  <c r="K1234" i="4"/>
  <c r="K1233" i="4"/>
  <c r="K1232" i="4"/>
  <c r="K1231" i="4"/>
  <c r="K1230" i="4"/>
  <c r="K1229" i="4"/>
  <c r="K1228" i="4"/>
  <c r="K1227" i="4"/>
  <c r="K1226" i="4"/>
  <c r="K1225" i="4"/>
  <c r="K1224" i="4"/>
  <c r="K1223" i="4"/>
  <c r="K1222" i="4"/>
  <c r="K1221" i="4"/>
  <c r="K1220" i="4"/>
  <c r="K1219" i="4"/>
  <c r="K1218" i="4"/>
  <c r="K1217" i="4"/>
  <c r="K1216" i="4"/>
  <c r="K1215" i="4"/>
  <c r="K1214" i="4"/>
  <c r="K1213" i="4"/>
  <c r="K1212" i="4"/>
  <c r="K1211" i="4"/>
  <c r="K1210" i="4"/>
  <c r="K1209" i="4"/>
  <c r="K1208" i="4"/>
  <c r="K1207" i="4"/>
  <c r="K1206" i="4"/>
  <c r="K1205" i="4"/>
  <c r="K1204" i="4"/>
  <c r="K1203" i="4"/>
  <c r="K1202" i="4"/>
  <c r="K1201" i="4"/>
  <c r="K1200" i="4"/>
  <c r="K1199" i="4"/>
  <c r="K1198" i="4"/>
  <c r="K1197" i="4"/>
  <c r="K1196" i="4"/>
  <c r="K1195" i="4"/>
  <c r="K1194" i="4"/>
  <c r="K1193" i="4"/>
  <c r="K1192" i="4"/>
  <c r="K1191" i="4"/>
  <c r="K1190" i="4"/>
  <c r="K1189" i="4"/>
  <c r="K1188" i="4"/>
  <c r="K1187" i="4"/>
  <c r="K1186" i="4"/>
  <c r="K1185" i="4"/>
  <c r="K1184" i="4"/>
  <c r="K1183" i="4"/>
  <c r="K1182" i="4"/>
  <c r="K1181" i="4"/>
  <c r="K1180" i="4"/>
  <c r="K1179" i="4"/>
  <c r="K1178" i="4"/>
  <c r="K1177" i="4"/>
  <c r="K1176" i="4"/>
  <c r="K1175" i="4"/>
  <c r="K1174" i="4"/>
  <c r="K1173" i="4"/>
  <c r="K1172" i="4"/>
  <c r="K1171" i="4"/>
  <c r="K1170" i="4"/>
  <c r="K1169" i="4"/>
  <c r="K1168" i="4"/>
  <c r="K1167" i="4"/>
  <c r="K1166" i="4"/>
  <c r="K1165" i="4"/>
  <c r="K1164" i="4"/>
  <c r="K1163" i="4"/>
  <c r="K1162" i="4"/>
  <c r="K1161" i="4"/>
  <c r="K1160" i="4"/>
  <c r="K1159" i="4"/>
  <c r="K1158" i="4"/>
  <c r="K1157" i="4"/>
  <c r="K1156" i="4"/>
  <c r="K1155" i="4"/>
  <c r="K1154" i="4"/>
  <c r="K1153" i="4"/>
  <c r="K1152" i="4"/>
  <c r="K1151" i="4"/>
  <c r="K1150" i="4"/>
  <c r="K1149" i="4"/>
  <c r="K1148" i="4"/>
  <c r="K1147" i="4"/>
  <c r="K1146" i="4"/>
  <c r="K1145" i="4"/>
  <c r="K1144" i="4"/>
  <c r="K1143" i="4"/>
  <c r="K1142" i="4"/>
  <c r="K1141" i="4"/>
  <c r="K1140" i="4"/>
  <c r="K1139" i="4"/>
  <c r="K1138" i="4"/>
  <c r="K1137" i="4"/>
  <c r="K1136" i="4"/>
  <c r="K1135" i="4"/>
  <c r="K1134" i="4"/>
  <c r="K1133" i="4"/>
  <c r="K1132" i="4"/>
  <c r="K1131" i="4"/>
  <c r="K1130" i="4"/>
  <c r="K1129" i="4"/>
  <c r="K1128" i="4"/>
  <c r="K1127" i="4"/>
  <c r="K1126" i="4"/>
  <c r="K1125" i="4"/>
  <c r="K1124" i="4"/>
  <c r="K1123" i="4"/>
  <c r="K1122" i="4"/>
  <c r="K1121" i="4"/>
  <c r="K1120" i="4"/>
  <c r="K1119" i="4"/>
  <c r="K1118" i="4"/>
  <c r="K1117" i="4"/>
  <c r="K1116" i="4"/>
  <c r="K1115" i="4"/>
  <c r="K1114" i="4"/>
  <c r="K1113" i="4"/>
  <c r="K1112" i="4"/>
  <c r="K1111" i="4"/>
  <c r="K1110" i="4"/>
  <c r="K1109" i="4"/>
  <c r="K1108" i="4"/>
  <c r="K1107" i="4"/>
  <c r="K1106" i="4"/>
  <c r="K1105" i="4"/>
  <c r="K1104" i="4"/>
  <c r="K1103" i="4"/>
  <c r="K1102" i="4"/>
  <c r="K1101" i="4"/>
  <c r="K1100" i="4"/>
  <c r="K1099" i="4"/>
  <c r="K1098" i="4"/>
  <c r="K1097" i="4"/>
  <c r="K1096" i="4"/>
  <c r="K1095" i="4"/>
  <c r="K1094" i="4"/>
  <c r="K1093" i="4"/>
  <c r="K1092" i="4"/>
  <c r="K1091" i="4"/>
  <c r="K1090" i="4"/>
  <c r="K1089" i="4"/>
  <c r="K1088" i="4"/>
  <c r="K1087" i="4"/>
  <c r="K1086" i="4"/>
  <c r="K1085" i="4"/>
  <c r="K1084" i="4"/>
  <c r="K1083" i="4"/>
  <c r="K1082" i="4"/>
  <c r="K1081" i="4"/>
  <c r="K1080" i="4"/>
  <c r="K1079" i="4"/>
  <c r="K1078" i="4"/>
  <c r="K1077" i="4"/>
  <c r="K1076" i="4"/>
  <c r="K1075" i="4"/>
  <c r="K1074" i="4"/>
  <c r="K1073" i="4"/>
  <c r="K1072" i="4"/>
  <c r="K1071" i="4"/>
  <c r="K1070" i="4"/>
  <c r="K1069" i="4"/>
  <c r="K1068" i="4"/>
  <c r="K1067" i="4"/>
  <c r="K1066" i="4"/>
  <c r="K1065" i="4"/>
  <c r="K1064" i="4"/>
  <c r="K1063" i="4"/>
  <c r="K1062" i="4"/>
  <c r="K1061" i="4"/>
  <c r="K1060" i="4"/>
  <c r="K1059" i="4"/>
  <c r="K1058" i="4"/>
  <c r="K1057" i="4"/>
  <c r="K1056" i="4"/>
  <c r="K1055" i="4"/>
  <c r="K1054" i="4"/>
  <c r="K1053" i="4"/>
  <c r="K1052" i="4"/>
  <c r="K1051" i="4"/>
  <c r="K1050" i="4"/>
  <c r="K1049" i="4"/>
  <c r="K1048" i="4"/>
  <c r="K1047" i="4"/>
  <c r="K1046" i="4"/>
  <c r="K1045" i="4"/>
  <c r="K1044" i="4"/>
  <c r="K1043" i="4"/>
  <c r="K1042" i="4"/>
  <c r="K1041" i="4"/>
  <c r="K1040" i="4"/>
  <c r="K1039" i="4"/>
  <c r="K1038" i="4"/>
  <c r="K1037" i="4"/>
  <c r="K1036" i="4"/>
  <c r="K1035" i="4"/>
  <c r="K1034" i="4"/>
  <c r="K1033" i="4"/>
  <c r="K1032" i="4"/>
  <c r="K1031" i="4"/>
  <c r="K1030" i="4"/>
  <c r="K1029" i="4"/>
  <c r="K1028" i="4"/>
  <c r="K1027" i="4"/>
  <c r="K1026" i="4"/>
  <c r="K1025" i="4"/>
  <c r="K1024" i="4"/>
  <c r="K1023" i="4"/>
  <c r="K1022" i="4"/>
  <c r="K1021" i="4"/>
  <c r="K1020" i="4"/>
  <c r="K1019" i="4"/>
  <c r="K1018" i="4"/>
  <c r="K1017" i="4"/>
  <c r="K1016" i="4"/>
  <c r="K1015" i="4"/>
  <c r="K1014" i="4"/>
  <c r="K1013" i="4"/>
  <c r="K1012" i="4"/>
  <c r="K1011" i="4"/>
  <c r="K1010" i="4"/>
  <c r="K1009" i="4"/>
  <c r="K1008" i="4"/>
  <c r="K1007" i="4"/>
  <c r="K1006" i="4"/>
  <c r="K1005" i="4"/>
  <c r="K1004" i="4"/>
  <c r="K1003" i="4"/>
  <c r="K1002" i="4"/>
  <c r="K1001" i="4"/>
  <c r="K1000" i="4"/>
  <c r="K999" i="4"/>
  <c r="K998" i="4"/>
  <c r="K997" i="4"/>
  <c r="K996" i="4"/>
  <c r="K995" i="4"/>
  <c r="K994" i="4"/>
  <c r="K993" i="4"/>
  <c r="K992" i="4"/>
  <c r="K991" i="4"/>
  <c r="K990" i="4"/>
  <c r="K989" i="4"/>
  <c r="K988" i="4"/>
  <c r="K987" i="4"/>
  <c r="K986" i="4"/>
  <c r="K985" i="4"/>
  <c r="K984" i="4"/>
  <c r="K983" i="4"/>
  <c r="K982" i="4"/>
  <c r="K981" i="4"/>
  <c r="K980" i="4"/>
  <c r="K979" i="4"/>
  <c r="K978" i="4"/>
  <c r="K977" i="4"/>
  <c r="K976" i="4"/>
  <c r="K975" i="4"/>
  <c r="K974" i="4"/>
  <c r="K973" i="4"/>
  <c r="K972" i="4"/>
  <c r="K971" i="4"/>
  <c r="K970" i="4"/>
  <c r="K969" i="4"/>
  <c r="K968" i="4"/>
  <c r="K967" i="4"/>
  <c r="K966" i="4"/>
  <c r="K965" i="4"/>
  <c r="K964" i="4"/>
  <c r="K963" i="4"/>
  <c r="K962" i="4"/>
  <c r="K961" i="4"/>
  <c r="K960" i="4"/>
  <c r="K959" i="4"/>
  <c r="K958" i="4"/>
  <c r="K957" i="4"/>
  <c r="K956" i="4"/>
  <c r="K955" i="4"/>
  <c r="K954" i="4"/>
  <c r="K953" i="4"/>
  <c r="K952" i="4"/>
  <c r="K951" i="4"/>
  <c r="K950" i="4"/>
  <c r="K949" i="4"/>
  <c r="K948" i="4"/>
  <c r="K947" i="4"/>
  <c r="K946" i="4"/>
  <c r="K945" i="4"/>
  <c r="K944" i="4"/>
  <c r="K943" i="4"/>
  <c r="K942" i="4"/>
  <c r="K941" i="4"/>
  <c r="K940" i="4"/>
  <c r="K939" i="4"/>
  <c r="K938" i="4"/>
  <c r="K937" i="4"/>
  <c r="K936" i="4"/>
  <c r="K935" i="4"/>
  <c r="K934" i="4"/>
  <c r="K933" i="4"/>
  <c r="K932" i="4"/>
  <c r="K931" i="4"/>
  <c r="K930" i="4"/>
  <c r="K929" i="4"/>
  <c r="K928" i="4"/>
  <c r="K927" i="4"/>
  <c r="K926" i="4"/>
  <c r="K925" i="4"/>
  <c r="K924" i="4"/>
  <c r="K923" i="4"/>
  <c r="K922" i="4"/>
  <c r="K921" i="4"/>
  <c r="K920" i="4"/>
  <c r="K919" i="4"/>
  <c r="K918" i="4"/>
  <c r="K917" i="4"/>
  <c r="K916" i="4"/>
  <c r="K915" i="4"/>
  <c r="K914" i="4"/>
  <c r="K913" i="4"/>
  <c r="K912" i="4"/>
  <c r="K911" i="4"/>
  <c r="K910" i="4"/>
  <c r="K909" i="4"/>
  <c r="K908" i="4"/>
  <c r="K907" i="4"/>
  <c r="K906" i="4"/>
  <c r="K905" i="4"/>
  <c r="K904" i="4"/>
  <c r="K903" i="4"/>
  <c r="K902" i="4"/>
  <c r="K901" i="4"/>
  <c r="K900" i="4"/>
  <c r="K899" i="4"/>
  <c r="K898" i="4"/>
  <c r="K897" i="4"/>
  <c r="K896" i="4"/>
  <c r="K895" i="4"/>
  <c r="K894" i="4"/>
  <c r="K893" i="4"/>
  <c r="K892" i="4"/>
  <c r="K891" i="4"/>
  <c r="K890" i="4"/>
  <c r="K889" i="4"/>
  <c r="K888" i="4"/>
  <c r="K887" i="4"/>
  <c r="K886" i="4"/>
  <c r="K885" i="4"/>
  <c r="K884" i="4"/>
  <c r="K883" i="4"/>
  <c r="K882" i="4"/>
  <c r="K881" i="4"/>
  <c r="K880" i="4"/>
  <c r="K879" i="4"/>
  <c r="K878" i="4"/>
  <c r="K877" i="4"/>
  <c r="K876" i="4"/>
  <c r="K875" i="4"/>
  <c r="K874" i="4"/>
  <c r="K873" i="4"/>
  <c r="K872" i="4"/>
  <c r="K871" i="4"/>
  <c r="K870" i="4"/>
  <c r="K869" i="4"/>
  <c r="K868" i="4"/>
  <c r="K867" i="4"/>
  <c r="K866" i="4"/>
  <c r="K865" i="4"/>
  <c r="K864" i="4"/>
  <c r="K863" i="4"/>
  <c r="K862" i="4"/>
  <c r="K861" i="4"/>
  <c r="K860" i="4"/>
  <c r="K859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832" i="4"/>
  <c r="K831" i="4"/>
  <c r="K830" i="4"/>
  <c r="K829" i="4"/>
  <c r="K828" i="4"/>
  <c r="K827" i="4"/>
  <c r="K826" i="4"/>
  <c r="K825" i="4"/>
  <c r="K824" i="4"/>
  <c r="K823" i="4"/>
  <c r="K822" i="4"/>
  <c r="K821" i="4"/>
  <c r="K820" i="4"/>
  <c r="K819" i="4"/>
  <c r="K818" i="4"/>
  <c r="K817" i="4"/>
  <c r="K816" i="4"/>
  <c r="K815" i="4"/>
  <c r="K814" i="4"/>
  <c r="K813" i="4"/>
  <c r="K812" i="4"/>
  <c r="K811" i="4"/>
  <c r="K810" i="4"/>
  <c r="K809" i="4"/>
  <c r="K808" i="4"/>
  <c r="K807" i="4"/>
  <c r="K806" i="4"/>
  <c r="K805" i="4"/>
  <c r="K804" i="4"/>
  <c r="K803" i="4"/>
  <c r="K802" i="4"/>
  <c r="K801" i="4"/>
  <c r="K800" i="4"/>
  <c r="K799" i="4"/>
  <c r="K798" i="4"/>
  <c r="K797" i="4"/>
  <c r="K796" i="4"/>
  <c r="K795" i="4"/>
  <c r="K794" i="4"/>
  <c r="K793" i="4"/>
  <c r="K792" i="4"/>
  <c r="K791" i="4"/>
  <c r="K790" i="4"/>
  <c r="K789" i="4"/>
  <c r="K788" i="4"/>
  <c r="K787" i="4"/>
  <c r="K786" i="4"/>
  <c r="K785" i="4"/>
  <c r="K784" i="4"/>
  <c r="K783" i="4"/>
  <c r="K782" i="4"/>
  <c r="K781" i="4"/>
  <c r="K780" i="4"/>
  <c r="K779" i="4"/>
  <c r="K778" i="4"/>
  <c r="K777" i="4"/>
  <c r="K776" i="4"/>
  <c r="K775" i="4"/>
  <c r="K774" i="4"/>
  <c r="K773" i="4"/>
  <c r="K772" i="4"/>
  <c r="K771" i="4"/>
  <c r="K770" i="4"/>
  <c r="K769" i="4"/>
  <c r="K768" i="4"/>
  <c r="K767" i="4"/>
  <c r="K766" i="4"/>
  <c r="K765" i="4"/>
  <c r="K764" i="4"/>
  <c r="K763" i="4"/>
  <c r="K762" i="4"/>
  <c r="K761" i="4"/>
  <c r="K760" i="4"/>
  <c r="K759" i="4"/>
  <c r="K758" i="4"/>
  <c r="K757" i="4"/>
  <c r="K756" i="4"/>
  <c r="K755" i="4"/>
  <c r="K754" i="4"/>
  <c r="K753" i="4"/>
  <c r="K752" i="4"/>
  <c r="K751" i="4"/>
  <c r="K750" i="4"/>
  <c r="K749" i="4"/>
  <c r="K748" i="4"/>
  <c r="K747" i="4"/>
  <c r="K746" i="4"/>
  <c r="K745" i="4"/>
  <c r="K744" i="4"/>
  <c r="K743" i="4"/>
  <c r="K742" i="4"/>
  <c r="K741" i="4"/>
  <c r="K740" i="4"/>
  <c r="K739" i="4"/>
  <c r="K738" i="4"/>
  <c r="K737" i="4"/>
  <c r="K736" i="4"/>
  <c r="K735" i="4"/>
  <c r="K734" i="4"/>
  <c r="K733" i="4"/>
  <c r="K732" i="4"/>
  <c r="K731" i="4"/>
  <c r="K730" i="4"/>
  <c r="K729" i="4"/>
  <c r="K728" i="4"/>
  <c r="K727" i="4"/>
  <c r="K726" i="4"/>
  <c r="K725" i="4"/>
  <c r="K724" i="4"/>
  <c r="K723" i="4"/>
  <c r="K722" i="4"/>
  <c r="K721" i="4"/>
  <c r="K720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K4" i="4"/>
  <c r="K3" i="4"/>
  <c r="K2" i="4"/>
  <c r="I2574" i="4"/>
  <c r="I2573" i="4"/>
  <c r="I2572" i="4"/>
  <c r="I2571" i="4"/>
  <c r="I2570" i="4"/>
  <c r="I2569" i="4"/>
  <c r="I2568" i="4"/>
  <c r="I2567" i="4"/>
  <c r="I2566" i="4"/>
  <c r="I2565" i="4"/>
  <c r="I2564" i="4"/>
  <c r="I2563" i="4"/>
  <c r="I2562" i="4"/>
  <c r="I2561" i="4"/>
  <c r="I2560" i="4"/>
  <c r="I2559" i="4"/>
  <c r="I2558" i="4"/>
  <c r="I2557" i="4"/>
  <c r="I2556" i="4"/>
  <c r="I2555" i="4"/>
  <c r="I2554" i="4"/>
  <c r="I2553" i="4"/>
  <c r="I2552" i="4"/>
  <c r="I2551" i="4"/>
  <c r="I2550" i="4"/>
  <c r="I2549" i="4"/>
  <c r="I2548" i="4"/>
  <c r="I2547" i="4"/>
  <c r="I2546" i="4"/>
  <c r="I2545" i="4"/>
  <c r="I2544" i="4"/>
  <c r="I2543" i="4"/>
  <c r="I2542" i="4"/>
  <c r="I2541" i="4"/>
  <c r="I2540" i="4"/>
  <c r="I2539" i="4"/>
  <c r="I2538" i="4"/>
  <c r="I2537" i="4"/>
  <c r="I2536" i="4"/>
  <c r="I2535" i="4"/>
  <c r="I2534" i="4"/>
  <c r="I2533" i="4"/>
  <c r="I2532" i="4"/>
  <c r="I2531" i="4"/>
  <c r="I2530" i="4"/>
  <c r="I2529" i="4"/>
  <c r="I2528" i="4"/>
  <c r="I2527" i="4"/>
  <c r="I2526" i="4"/>
  <c r="I2525" i="4"/>
  <c r="I2524" i="4"/>
  <c r="I2523" i="4"/>
  <c r="I2522" i="4"/>
  <c r="I2521" i="4"/>
  <c r="I2520" i="4"/>
  <c r="I2519" i="4"/>
  <c r="I2518" i="4"/>
  <c r="I2517" i="4"/>
  <c r="I2516" i="4"/>
  <c r="I2515" i="4"/>
  <c r="I2514" i="4"/>
  <c r="I2513" i="4"/>
  <c r="I2512" i="4"/>
  <c r="I2511" i="4"/>
  <c r="I2510" i="4"/>
  <c r="I2509" i="4"/>
  <c r="I2508" i="4"/>
  <c r="I2507" i="4"/>
  <c r="I2506" i="4"/>
  <c r="I2505" i="4"/>
  <c r="I2504" i="4"/>
  <c r="I2503" i="4"/>
  <c r="I2502" i="4"/>
  <c r="I2501" i="4"/>
  <c r="I2500" i="4"/>
  <c r="I2499" i="4"/>
  <c r="I2498" i="4"/>
  <c r="I2497" i="4"/>
  <c r="I2496" i="4"/>
  <c r="I2495" i="4"/>
  <c r="I2494" i="4"/>
  <c r="I2493" i="4"/>
  <c r="I2492" i="4"/>
  <c r="I2491" i="4"/>
  <c r="I2490" i="4"/>
  <c r="I2489" i="4"/>
  <c r="I2488" i="4"/>
  <c r="I2487" i="4"/>
  <c r="I2486" i="4"/>
  <c r="I2485" i="4"/>
  <c r="I2484" i="4"/>
  <c r="I2483" i="4"/>
  <c r="I2482" i="4"/>
  <c r="I2481" i="4"/>
  <c r="I2480" i="4"/>
  <c r="I2479" i="4"/>
  <c r="I2478" i="4"/>
  <c r="I2477" i="4"/>
  <c r="I2476" i="4"/>
  <c r="I2475" i="4"/>
  <c r="I2474" i="4"/>
  <c r="I2473" i="4"/>
  <c r="I2472" i="4"/>
  <c r="I2471" i="4"/>
  <c r="I2470" i="4"/>
  <c r="I2469" i="4"/>
  <c r="I2468" i="4"/>
  <c r="I2467" i="4"/>
  <c r="I2466" i="4"/>
  <c r="I2465" i="4"/>
  <c r="I2464" i="4"/>
  <c r="I2463" i="4"/>
  <c r="I2462" i="4"/>
  <c r="I2461" i="4"/>
  <c r="I2460" i="4"/>
  <c r="I2459" i="4"/>
  <c r="I2458" i="4"/>
  <c r="I2457" i="4"/>
  <c r="I2456" i="4"/>
  <c r="I2455" i="4"/>
  <c r="I2454" i="4"/>
  <c r="I2453" i="4"/>
  <c r="I2452" i="4"/>
  <c r="I2451" i="4"/>
  <c r="I2450" i="4"/>
  <c r="I2449" i="4"/>
  <c r="I2448" i="4"/>
  <c r="I2447" i="4"/>
  <c r="I2446" i="4"/>
  <c r="I2445" i="4"/>
  <c r="I2444" i="4"/>
  <c r="I2443" i="4"/>
  <c r="I2442" i="4"/>
  <c r="I2441" i="4"/>
  <c r="I2440" i="4"/>
  <c r="I2439" i="4"/>
  <c r="I2438" i="4"/>
  <c r="I2437" i="4"/>
  <c r="I2436" i="4"/>
  <c r="I2435" i="4"/>
  <c r="I2434" i="4"/>
  <c r="I2433" i="4"/>
  <c r="I2432" i="4"/>
  <c r="I2431" i="4"/>
  <c r="I2430" i="4"/>
  <c r="I2429" i="4"/>
  <c r="I2428" i="4"/>
  <c r="I2427" i="4"/>
  <c r="I2426" i="4"/>
  <c r="I2425" i="4"/>
  <c r="I2424" i="4"/>
  <c r="I2423" i="4"/>
  <c r="I2422" i="4"/>
  <c r="I2421" i="4"/>
  <c r="I2420" i="4"/>
  <c r="I2419" i="4"/>
  <c r="I2418" i="4"/>
  <c r="I2417" i="4"/>
  <c r="I2416" i="4"/>
  <c r="I2415" i="4"/>
  <c r="I2414" i="4"/>
  <c r="I2413" i="4"/>
  <c r="I2412" i="4"/>
  <c r="I2411" i="4"/>
  <c r="I2410" i="4"/>
  <c r="I2409" i="4"/>
  <c r="I2408" i="4"/>
  <c r="I2407" i="4"/>
  <c r="I2406" i="4"/>
  <c r="I2405" i="4"/>
  <c r="I2404" i="4"/>
  <c r="I2403" i="4"/>
  <c r="I2402" i="4"/>
  <c r="I2401" i="4"/>
  <c r="I2400" i="4"/>
  <c r="I2399" i="4"/>
  <c r="I2398" i="4"/>
  <c r="I2397" i="4"/>
  <c r="I2396" i="4"/>
  <c r="I2395" i="4"/>
  <c r="I2394" i="4"/>
  <c r="I2393" i="4"/>
  <c r="I2392" i="4"/>
  <c r="I2391" i="4"/>
  <c r="I2390" i="4"/>
  <c r="I2389" i="4"/>
  <c r="I2388" i="4"/>
  <c r="I2387" i="4"/>
  <c r="I2386" i="4"/>
  <c r="I2385" i="4"/>
  <c r="I2384" i="4"/>
  <c r="I2383" i="4"/>
  <c r="I2382" i="4"/>
  <c r="I2381" i="4"/>
  <c r="I2380" i="4"/>
  <c r="I2379" i="4"/>
  <c r="I2378" i="4"/>
  <c r="I2377" i="4"/>
  <c r="I2376" i="4"/>
  <c r="I2375" i="4"/>
  <c r="I2374" i="4"/>
  <c r="I2373" i="4"/>
  <c r="I2372" i="4"/>
  <c r="I2371" i="4"/>
  <c r="I2370" i="4"/>
  <c r="I2369" i="4"/>
  <c r="I2368" i="4"/>
  <c r="I2367" i="4"/>
  <c r="I2366" i="4"/>
  <c r="I2365" i="4"/>
  <c r="I2364" i="4"/>
  <c r="I2363" i="4"/>
  <c r="I2362" i="4"/>
  <c r="I2361" i="4"/>
  <c r="I2360" i="4"/>
  <c r="I2359" i="4"/>
  <c r="I2358" i="4"/>
  <c r="I2357" i="4"/>
  <c r="I2356" i="4"/>
  <c r="I2355" i="4"/>
  <c r="I2354" i="4"/>
  <c r="I2353" i="4"/>
  <c r="I2352" i="4"/>
  <c r="I2351" i="4"/>
  <c r="I2350" i="4"/>
  <c r="I2349" i="4"/>
  <c r="I2348" i="4"/>
  <c r="I2347" i="4"/>
  <c r="I2346" i="4"/>
  <c r="I2345" i="4"/>
  <c r="I2344" i="4"/>
  <c r="I2343" i="4"/>
  <c r="I2342" i="4"/>
  <c r="I2341" i="4"/>
  <c r="I2340" i="4"/>
  <c r="I2339" i="4"/>
  <c r="I2338" i="4"/>
  <c r="I2337" i="4"/>
  <c r="I2336" i="4"/>
  <c r="I2335" i="4"/>
  <c r="I2334" i="4"/>
  <c r="I2333" i="4"/>
  <c r="I2332" i="4"/>
  <c r="I2331" i="4"/>
  <c r="I2330" i="4"/>
  <c r="I2329" i="4"/>
  <c r="I2328" i="4"/>
  <c r="I2327" i="4"/>
  <c r="I2326" i="4"/>
  <c r="I2325" i="4"/>
  <c r="I2324" i="4"/>
  <c r="I2323" i="4"/>
  <c r="I2322" i="4"/>
  <c r="I2321" i="4"/>
  <c r="I2320" i="4"/>
  <c r="I2319" i="4"/>
  <c r="I2318" i="4"/>
  <c r="I2317" i="4"/>
  <c r="I2316" i="4"/>
  <c r="I2315" i="4"/>
  <c r="I2314" i="4"/>
  <c r="I2313" i="4"/>
  <c r="I2312" i="4"/>
  <c r="I2311" i="4"/>
  <c r="I2310" i="4"/>
  <c r="I2309" i="4"/>
  <c r="I2308" i="4"/>
  <c r="I2307" i="4"/>
  <c r="I2306" i="4"/>
  <c r="I2305" i="4"/>
  <c r="I2304" i="4"/>
  <c r="I2303" i="4"/>
  <c r="I2302" i="4"/>
  <c r="I2301" i="4"/>
  <c r="I2300" i="4"/>
  <c r="I2299" i="4"/>
  <c r="I2298" i="4"/>
  <c r="I2297" i="4"/>
  <c r="I2296" i="4"/>
  <c r="I2295" i="4"/>
  <c r="I2294" i="4"/>
  <c r="I2293" i="4"/>
  <c r="I2292" i="4"/>
  <c r="I2291" i="4"/>
  <c r="I2290" i="4"/>
  <c r="I2289" i="4"/>
  <c r="I2288" i="4"/>
  <c r="I2287" i="4"/>
  <c r="I2286" i="4"/>
  <c r="I2285" i="4"/>
  <c r="I2284" i="4"/>
  <c r="I2283" i="4"/>
  <c r="I2282" i="4"/>
  <c r="I2281" i="4"/>
  <c r="I2280" i="4"/>
  <c r="I2279" i="4"/>
  <c r="I2278" i="4"/>
  <c r="I2277" i="4"/>
  <c r="I2276" i="4"/>
  <c r="I2275" i="4"/>
  <c r="I2274" i="4"/>
  <c r="I2273" i="4"/>
  <c r="I2272" i="4"/>
  <c r="I2271" i="4"/>
  <c r="I2270" i="4"/>
  <c r="I2269" i="4"/>
  <c r="I2268" i="4"/>
  <c r="I2267" i="4"/>
  <c r="I2266" i="4"/>
  <c r="I2265" i="4"/>
  <c r="I2264" i="4"/>
  <c r="I2263" i="4"/>
  <c r="I2262" i="4"/>
  <c r="I2261" i="4"/>
  <c r="I2260" i="4"/>
  <c r="I2259" i="4"/>
  <c r="I2258" i="4"/>
  <c r="I2257" i="4"/>
  <c r="I2256" i="4"/>
  <c r="I2255" i="4"/>
  <c r="I2254" i="4"/>
  <c r="I2253" i="4"/>
  <c r="I2252" i="4"/>
  <c r="I2251" i="4"/>
  <c r="I2250" i="4"/>
  <c r="I2249" i="4"/>
  <c r="I2248" i="4"/>
  <c r="I2247" i="4"/>
  <c r="I2246" i="4"/>
  <c r="I2245" i="4"/>
  <c r="I2244" i="4"/>
  <c r="I2243" i="4"/>
  <c r="I2242" i="4"/>
  <c r="I2241" i="4"/>
  <c r="I2240" i="4"/>
  <c r="I2239" i="4"/>
  <c r="I2238" i="4"/>
  <c r="I2237" i="4"/>
  <c r="I2236" i="4"/>
  <c r="I2235" i="4"/>
  <c r="I2234" i="4"/>
  <c r="I2233" i="4"/>
  <c r="I2232" i="4"/>
  <c r="I2231" i="4"/>
  <c r="I2230" i="4"/>
  <c r="I2229" i="4"/>
  <c r="I2228" i="4"/>
  <c r="I2227" i="4"/>
  <c r="I2226" i="4"/>
  <c r="I2225" i="4"/>
  <c r="I2224" i="4"/>
  <c r="I2223" i="4"/>
  <c r="I2222" i="4"/>
  <c r="I2221" i="4"/>
  <c r="I2220" i="4"/>
  <c r="I2219" i="4"/>
  <c r="I2218" i="4"/>
  <c r="I2217" i="4"/>
  <c r="I2216" i="4"/>
  <c r="I2215" i="4"/>
  <c r="I2214" i="4"/>
  <c r="I2213" i="4"/>
  <c r="I2212" i="4"/>
  <c r="I2211" i="4"/>
  <c r="I2210" i="4"/>
  <c r="I2209" i="4"/>
  <c r="I2208" i="4"/>
  <c r="I2207" i="4"/>
  <c r="I2206" i="4"/>
  <c r="I2205" i="4"/>
  <c r="I2204" i="4"/>
  <c r="I2203" i="4"/>
  <c r="I2202" i="4"/>
  <c r="I2201" i="4"/>
  <c r="I2200" i="4"/>
  <c r="I2199" i="4"/>
  <c r="I2198" i="4"/>
  <c r="I2197" i="4"/>
  <c r="I2196" i="4"/>
  <c r="I2195" i="4"/>
  <c r="I2194" i="4"/>
  <c r="I2193" i="4"/>
  <c r="I2192" i="4"/>
  <c r="I2191" i="4"/>
  <c r="I2190" i="4"/>
  <c r="I2189" i="4"/>
  <c r="I2188" i="4"/>
  <c r="I2187" i="4"/>
  <c r="I2186" i="4"/>
  <c r="I2185" i="4"/>
  <c r="I2184" i="4"/>
  <c r="I2183" i="4"/>
  <c r="I2182" i="4"/>
  <c r="I2181" i="4"/>
  <c r="I2180" i="4"/>
  <c r="I2179" i="4"/>
  <c r="I2178" i="4"/>
  <c r="I2177" i="4"/>
  <c r="I2176" i="4"/>
  <c r="I2175" i="4"/>
  <c r="I2174" i="4"/>
  <c r="I2173" i="4"/>
  <c r="I2172" i="4"/>
  <c r="I2171" i="4"/>
  <c r="I2170" i="4"/>
  <c r="I2169" i="4"/>
  <c r="I2168" i="4"/>
  <c r="I2167" i="4"/>
  <c r="I2166" i="4"/>
  <c r="I2165" i="4"/>
  <c r="I2164" i="4"/>
  <c r="I2163" i="4"/>
  <c r="I2162" i="4"/>
  <c r="I2161" i="4"/>
  <c r="I2160" i="4"/>
  <c r="I2159" i="4"/>
  <c r="I2158" i="4"/>
  <c r="I2157" i="4"/>
  <c r="I2156" i="4"/>
  <c r="I2155" i="4"/>
  <c r="I2154" i="4"/>
  <c r="I2153" i="4"/>
  <c r="I2152" i="4"/>
  <c r="I2151" i="4"/>
  <c r="I2150" i="4"/>
  <c r="I2149" i="4"/>
  <c r="I2148" i="4"/>
  <c r="I2147" i="4"/>
  <c r="I2146" i="4"/>
  <c r="I2145" i="4"/>
  <c r="I2144" i="4"/>
  <c r="I2143" i="4"/>
  <c r="I2142" i="4"/>
  <c r="I2141" i="4"/>
  <c r="I2140" i="4"/>
  <c r="I2139" i="4"/>
  <c r="I2138" i="4"/>
  <c r="I2137" i="4"/>
  <c r="I2136" i="4"/>
  <c r="I2135" i="4"/>
  <c r="I2134" i="4"/>
  <c r="I2133" i="4"/>
  <c r="I2132" i="4"/>
  <c r="I2131" i="4"/>
  <c r="I2130" i="4"/>
  <c r="I2129" i="4"/>
  <c r="I2128" i="4"/>
  <c r="I2127" i="4"/>
  <c r="I2126" i="4"/>
  <c r="I2125" i="4"/>
  <c r="I2124" i="4"/>
  <c r="I2123" i="4"/>
  <c r="I2122" i="4"/>
  <c r="I2121" i="4"/>
  <c r="I2120" i="4"/>
  <c r="I2119" i="4"/>
  <c r="I2118" i="4"/>
  <c r="I2117" i="4"/>
  <c r="I2116" i="4"/>
  <c r="I2115" i="4"/>
  <c r="I2114" i="4"/>
  <c r="I2113" i="4"/>
  <c r="I2112" i="4"/>
  <c r="I2111" i="4"/>
  <c r="I2110" i="4"/>
  <c r="I2109" i="4"/>
  <c r="I2108" i="4"/>
  <c r="I2107" i="4"/>
  <c r="I2106" i="4"/>
  <c r="I2105" i="4"/>
  <c r="I2104" i="4"/>
  <c r="I2103" i="4"/>
  <c r="I2102" i="4"/>
  <c r="I2101" i="4"/>
  <c r="I2100" i="4"/>
  <c r="I2099" i="4"/>
  <c r="I2098" i="4"/>
  <c r="I2097" i="4"/>
  <c r="I2096" i="4"/>
  <c r="I2095" i="4"/>
  <c r="I2094" i="4"/>
  <c r="I2093" i="4"/>
  <c r="I2092" i="4"/>
  <c r="I2091" i="4"/>
  <c r="I2090" i="4"/>
  <c r="I2089" i="4"/>
  <c r="I2088" i="4"/>
  <c r="I2087" i="4"/>
  <c r="I2086" i="4"/>
  <c r="I2085" i="4"/>
  <c r="I2084" i="4"/>
  <c r="I2083" i="4"/>
  <c r="I2082" i="4"/>
  <c r="I2081" i="4"/>
  <c r="I2080" i="4"/>
  <c r="I2079" i="4"/>
  <c r="I2078" i="4"/>
  <c r="I2077" i="4"/>
  <c r="I2076" i="4"/>
  <c r="I2075" i="4"/>
  <c r="I2074" i="4"/>
  <c r="I2073" i="4"/>
  <c r="I2072" i="4"/>
  <c r="I2071" i="4"/>
  <c r="I2070" i="4"/>
  <c r="I2069" i="4"/>
  <c r="I2068" i="4"/>
  <c r="I2067" i="4"/>
  <c r="I2066" i="4"/>
  <c r="I2065" i="4"/>
  <c r="I2064" i="4"/>
  <c r="I2063" i="4"/>
  <c r="I2062" i="4"/>
  <c r="I2061" i="4"/>
  <c r="I2060" i="4"/>
  <c r="I2059" i="4"/>
  <c r="I2058" i="4"/>
  <c r="I2057" i="4"/>
  <c r="I2056" i="4"/>
  <c r="I2055" i="4"/>
  <c r="I2054" i="4"/>
  <c r="I2053" i="4"/>
  <c r="I2052" i="4"/>
  <c r="I2051" i="4"/>
  <c r="I2050" i="4"/>
  <c r="I2049" i="4"/>
  <c r="I2048" i="4"/>
  <c r="I2047" i="4"/>
  <c r="I2046" i="4"/>
  <c r="I2045" i="4"/>
  <c r="I2044" i="4"/>
  <c r="I2043" i="4"/>
  <c r="I2042" i="4"/>
  <c r="I2041" i="4"/>
  <c r="I2040" i="4"/>
  <c r="I2039" i="4"/>
  <c r="I2038" i="4"/>
  <c r="I2037" i="4"/>
  <c r="I2036" i="4"/>
  <c r="I2035" i="4"/>
  <c r="I2034" i="4"/>
  <c r="I2033" i="4"/>
  <c r="I2032" i="4"/>
  <c r="I2031" i="4"/>
  <c r="I2030" i="4"/>
  <c r="I2029" i="4"/>
  <c r="I2028" i="4"/>
  <c r="I2027" i="4"/>
  <c r="I2026" i="4"/>
  <c r="I2025" i="4"/>
  <c r="I2024" i="4"/>
  <c r="I2023" i="4"/>
  <c r="I2022" i="4"/>
  <c r="I2021" i="4"/>
  <c r="I2020" i="4"/>
  <c r="I2019" i="4"/>
  <c r="I2018" i="4"/>
  <c r="I2017" i="4"/>
  <c r="I2016" i="4"/>
  <c r="I2015" i="4"/>
  <c r="I2014" i="4"/>
  <c r="I2013" i="4"/>
  <c r="I2012" i="4"/>
  <c r="I2011" i="4"/>
  <c r="I2010" i="4"/>
  <c r="I2009" i="4"/>
  <c r="I2008" i="4"/>
  <c r="I2007" i="4"/>
  <c r="I2006" i="4"/>
  <c r="I2005" i="4"/>
  <c r="I2004" i="4"/>
  <c r="I2003" i="4"/>
  <c r="I2002" i="4"/>
  <c r="I2001" i="4"/>
  <c r="I2000" i="4"/>
  <c r="I1999" i="4"/>
  <c r="I1998" i="4"/>
  <c r="I1997" i="4"/>
  <c r="I1996" i="4"/>
  <c r="I1995" i="4"/>
  <c r="I1994" i="4"/>
  <c r="I1993" i="4"/>
  <c r="I1992" i="4"/>
  <c r="I1991" i="4"/>
  <c r="I1990" i="4"/>
  <c r="I1989" i="4"/>
  <c r="I1988" i="4"/>
  <c r="I1987" i="4"/>
  <c r="I1986" i="4"/>
  <c r="I1985" i="4"/>
  <c r="I1984" i="4"/>
  <c r="I1983" i="4"/>
  <c r="I1982" i="4"/>
  <c r="I1981" i="4"/>
  <c r="I1980" i="4"/>
  <c r="I1979" i="4"/>
  <c r="I1978" i="4"/>
  <c r="I1977" i="4"/>
  <c r="I1976" i="4"/>
  <c r="I1975" i="4"/>
  <c r="I1974" i="4"/>
  <c r="I1973" i="4"/>
  <c r="I1972" i="4"/>
  <c r="I1971" i="4"/>
  <c r="I1970" i="4"/>
  <c r="I1969" i="4"/>
  <c r="I1968" i="4"/>
  <c r="I1967" i="4"/>
  <c r="I1966" i="4"/>
  <c r="I1965" i="4"/>
  <c r="I1964" i="4"/>
  <c r="I1963" i="4"/>
  <c r="I1962" i="4"/>
  <c r="I1961" i="4"/>
  <c r="I1960" i="4"/>
  <c r="I1959" i="4"/>
  <c r="I1958" i="4"/>
  <c r="I1957" i="4"/>
  <c r="I1956" i="4"/>
  <c r="I1955" i="4"/>
  <c r="I1954" i="4"/>
  <c r="I1953" i="4"/>
  <c r="I1952" i="4"/>
  <c r="I1951" i="4"/>
  <c r="I1950" i="4"/>
  <c r="I1949" i="4"/>
  <c r="I1948" i="4"/>
  <c r="I1947" i="4"/>
  <c r="I1946" i="4"/>
  <c r="I1945" i="4"/>
  <c r="I1944" i="4"/>
  <c r="I1943" i="4"/>
  <c r="I1942" i="4"/>
  <c r="I1941" i="4"/>
  <c r="I1940" i="4"/>
  <c r="I1939" i="4"/>
  <c r="I1938" i="4"/>
  <c r="I1937" i="4"/>
  <c r="I1936" i="4"/>
  <c r="I1935" i="4"/>
  <c r="I1934" i="4"/>
  <c r="I1933" i="4"/>
  <c r="I1932" i="4"/>
  <c r="I1931" i="4"/>
  <c r="I1930" i="4"/>
  <c r="I1929" i="4"/>
  <c r="I1928" i="4"/>
  <c r="I1927" i="4"/>
  <c r="I1926" i="4"/>
  <c r="I1925" i="4"/>
  <c r="I1924" i="4"/>
  <c r="I1923" i="4"/>
  <c r="I1922" i="4"/>
  <c r="I1921" i="4"/>
  <c r="I1920" i="4"/>
  <c r="I1919" i="4"/>
  <c r="I1918" i="4"/>
  <c r="I1917" i="4"/>
  <c r="I1916" i="4"/>
  <c r="I1915" i="4"/>
  <c r="I1914" i="4"/>
  <c r="I1913" i="4"/>
  <c r="I1912" i="4"/>
  <c r="I1911" i="4"/>
  <c r="I1910" i="4"/>
  <c r="I1909" i="4"/>
  <c r="I1908" i="4"/>
  <c r="I1907" i="4"/>
  <c r="I1906" i="4"/>
  <c r="I1905" i="4"/>
  <c r="I1904" i="4"/>
  <c r="I1903" i="4"/>
  <c r="I1902" i="4"/>
  <c r="I1901" i="4"/>
  <c r="I1900" i="4"/>
  <c r="I1899" i="4"/>
  <c r="I1898" i="4"/>
  <c r="I1897" i="4"/>
  <c r="I1896" i="4"/>
  <c r="I1895" i="4"/>
  <c r="I1894" i="4"/>
  <c r="I1893" i="4"/>
  <c r="I1892" i="4"/>
  <c r="I1891" i="4"/>
  <c r="I1890" i="4"/>
  <c r="I1889" i="4"/>
  <c r="I1888" i="4"/>
  <c r="I1887" i="4"/>
  <c r="I1886" i="4"/>
  <c r="I1885" i="4"/>
  <c r="I1884" i="4"/>
  <c r="I1883" i="4"/>
  <c r="I1882" i="4"/>
  <c r="I1881" i="4"/>
  <c r="I1880" i="4"/>
  <c r="I1879" i="4"/>
  <c r="I1878" i="4"/>
  <c r="I1877" i="4"/>
  <c r="I1876" i="4"/>
  <c r="I1875" i="4"/>
  <c r="I1874" i="4"/>
  <c r="I1873" i="4"/>
  <c r="I1872" i="4"/>
  <c r="I1871" i="4"/>
  <c r="I1870" i="4"/>
  <c r="I1869" i="4"/>
  <c r="I1868" i="4"/>
  <c r="I1867" i="4"/>
  <c r="I1866" i="4"/>
  <c r="I1865" i="4"/>
  <c r="I1864" i="4"/>
  <c r="I1863" i="4"/>
  <c r="I1862" i="4"/>
  <c r="I1861" i="4"/>
  <c r="I1860" i="4"/>
  <c r="I1859" i="4"/>
  <c r="I1858" i="4"/>
  <c r="I1857" i="4"/>
  <c r="I1856" i="4"/>
  <c r="I1855" i="4"/>
  <c r="I1854" i="4"/>
  <c r="I1853" i="4"/>
  <c r="I1852" i="4"/>
  <c r="I1851" i="4"/>
  <c r="I1850" i="4"/>
  <c r="I1849" i="4"/>
  <c r="I1848" i="4"/>
  <c r="I1847" i="4"/>
  <c r="I1846" i="4"/>
  <c r="I1845" i="4"/>
  <c r="I1844" i="4"/>
  <c r="I1843" i="4"/>
  <c r="I1842" i="4"/>
  <c r="I1841" i="4"/>
  <c r="I1840" i="4"/>
  <c r="I1839" i="4"/>
  <c r="I1838" i="4"/>
  <c r="I1837" i="4"/>
  <c r="I1836" i="4"/>
  <c r="I1835" i="4"/>
  <c r="I1834" i="4"/>
  <c r="I1833" i="4"/>
  <c r="I1832" i="4"/>
  <c r="I1831" i="4"/>
  <c r="I1830" i="4"/>
  <c r="I1829" i="4"/>
  <c r="I1828" i="4"/>
  <c r="I1827" i="4"/>
  <c r="I1826" i="4"/>
  <c r="I1825" i="4"/>
  <c r="I1824" i="4"/>
  <c r="I1823" i="4"/>
  <c r="I1822" i="4"/>
  <c r="I1821" i="4"/>
  <c r="I1820" i="4"/>
  <c r="I1819" i="4"/>
  <c r="I1818" i="4"/>
  <c r="I1817" i="4"/>
  <c r="I1816" i="4"/>
  <c r="I1815" i="4"/>
  <c r="I1814" i="4"/>
  <c r="I1813" i="4"/>
  <c r="I1812" i="4"/>
  <c r="I1811" i="4"/>
  <c r="I1810" i="4"/>
  <c r="I1809" i="4"/>
  <c r="I1808" i="4"/>
  <c r="I1807" i="4"/>
  <c r="I1806" i="4"/>
  <c r="I1805" i="4"/>
  <c r="I1804" i="4"/>
  <c r="I1803" i="4"/>
  <c r="I1802" i="4"/>
  <c r="I1801" i="4"/>
  <c r="I1800" i="4"/>
  <c r="I1799" i="4"/>
  <c r="I1798" i="4"/>
  <c r="I1797" i="4"/>
  <c r="I1796" i="4"/>
  <c r="I1795" i="4"/>
  <c r="I1794" i="4"/>
  <c r="I1793" i="4"/>
  <c r="I1792" i="4"/>
  <c r="I1791" i="4"/>
  <c r="I1790" i="4"/>
  <c r="I1789" i="4"/>
  <c r="I1788" i="4"/>
  <c r="I1787" i="4"/>
  <c r="I1786" i="4"/>
  <c r="I1785" i="4"/>
  <c r="I1784" i="4"/>
  <c r="I1783" i="4"/>
  <c r="I1782" i="4"/>
  <c r="I1781" i="4"/>
  <c r="I1780" i="4"/>
  <c r="I1779" i="4"/>
  <c r="I1778" i="4"/>
  <c r="I1777" i="4"/>
  <c r="I1776" i="4"/>
  <c r="I1775" i="4"/>
  <c r="I1774" i="4"/>
  <c r="I1773" i="4"/>
  <c r="I1772" i="4"/>
  <c r="I1771" i="4"/>
  <c r="I1770" i="4"/>
  <c r="I1769" i="4"/>
  <c r="I1768" i="4"/>
  <c r="I1767" i="4"/>
  <c r="I1766" i="4"/>
  <c r="I1765" i="4"/>
  <c r="I1764" i="4"/>
  <c r="I1763" i="4"/>
  <c r="I1762" i="4"/>
  <c r="I1761" i="4"/>
  <c r="I1760" i="4"/>
  <c r="I1759" i="4"/>
  <c r="I1758" i="4"/>
  <c r="I1757" i="4"/>
  <c r="I1756" i="4"/>
  <c r="I1755" i="4"/>
  <c r="I1754" i="4"/>
  <c r="I1753" i="4"/>
  <c r="I1752" i="4"/>
  <c r="I1751" i="4"/>
  <c r="I1750" i="4"/>
  <c r="I1749" i="4"/>
  <c r="I1748" i="4"/>
  <c r="I1747" i="4"/>
  <c r="I1746" i="4"/>
  <c r="I1745" i="4"/>
  <c r="I1744" i="4"/>
  <c r="I1743" i="4"/>
  <c r="I1742" i="4"/>
  <c r="I1741" i="4"/>
  <c r="I1740" i="4"/>
  <c r="I1739" i="4"/>
  <c r="I1738" i="4"/>
  <c r="I1737" i="4"/>
  <c r="I1736" i="4"/>
  <c r="I1735" i="4"/>
  <c r="I1734" i="4"/>
  <c r="I1733" i="4"/>
  <c r="I1732" i="4"/>
  <c r="I1731" i="4"/>
  <c r="I1730" i="4"/>
  <c r="I1729" i="4"/>
  <c r="I1728" i="4"/>
  <c r="I1727" i="4"/>
  <c r="I1726" i="4"/>
  <c r="I1725" i="4"/>
  <c r="I1724" i="4"/>
  <c r="I1723" i="4"/>
  <c r="I1722" i="4"/>
  <c r="I1721" i="4"/>
  <c r="I1720" i="4"/>
  <c r="I1719" i="4"/>
  <c r="I1718" i="4"/>
  <c r="I1717" i="4"/>
  <c r="I1716" i="4"/>
  <c r="I1715" i="4"/>
  <c r="I1714" i="4"/>
  <c r="I1713" i="4"/>
  <c r="I1712" i="4"/>
  <c r="I1711" i="4"/>
  <c r="I1710" i="4"/>
  <c r="I1709" i="4"/>
  <c r="I1708" i="4"/>
  <c r="I1707" i="4"/>
  <c r="I1706" i="4"/>
  <c r="I1705" i="4"/>
  <c r="I1704" i="4"/>
  <c r="I1703" i="4"/>
  <c r="I1702" i="4"/>
  <c r="I1701" i="4"/>
  <c r="I1700" i="4"/>
  <c r="I1699" i="4"/>
  <c r="I1698" i="4"/>
  <c r="I1697" i="4"/>
  <c r="I1696" i="4"/>
  <c r="I1695" i="4"/>
  <c r="I1694" i="4"/>
  <c r="I1693" i="4"/>
  <c r="I1692" i="4"/>
  <c r="I1691" i="4"/>
  <c r="I1690" i="4"/>
  <c r="I1689" i="4"/>
  <c r="I1688" i="4"/>
  <c r="I1687" i="4"/>
  <c r="I1686" i="4"/>
  <c r="I1685" i="4"/>
  <c r="I1684" i="4"/>
  <c r="I1683" i="4"/>
  <c r="I1682" i="4"/>
  <c r="I1681" i="4"/>
  <c r="I1680" i="4"/>
  <c r="I1679" i="4"/>
  <c r="I1678" i="4"/>
  <c r="I1677" i="4"/>
  <c r="I1676" i="4"/>
  <c r="I1675" i="4"/>
  <c r="I1674" i="4"/>
  <c r="I1673" i="4"/>
  <c r="I1672" i="4"/>
  <c r="I1671" i="4"/>
  <c r="I1670" i="4"/>
  <c r="I1669" i="4"/>
  <c r="I1668" i="4"/>
  <c r="I1667" i="4"/>
  <c r="I1666" i="4"/>
  <c r="I1665" i="4"/>
  <c r="I1664" i="4"/>
  <c r="I1663" i="4"/>
  <c r="I1662" i="4"/>
  <c r="I1661" i="4"/>
  <c r="I1660" i="4"/>
  <c r="I1659" i="4"/>
  <c r="I1658" i="4"/>
  <c r="I1657" i="4"/>
  <c r="I1656" i="4"/>
  <c r="I1655" i="4"/>
  <c r="I1654" i="4"/>
  <c r="I1653" i="4"/>
  <c r="I1652" i="4"/>
  <c r="I1651" i="4"/>
  <c r="I1650" i="4"/>
  <c r="I1649" i="4"/>
  <c r="I1648" i="4"/>
  <c r="I1647" i="4"/>
  <c r="I1646" i="4"/>
  <c r="I1645" i="4"/>
  <c r="I1644" i="4"/>
  <c r="I1643" i="4"/>
  <c r="I1642" i="4"/>
  <c r="I1641" i="4"/>
  <c r="I1640" i="4"/>
  <c r="I1639" i="4"/>
  <c r="I1638" i="4"/>
  <c r="I1637" i="4"/>
  <c r="I1636" i="4"/>
  <c r="I1635" i="4"/>
  <c r="I1634" i="4"/>
  <c r="I1633" i="4"/>
  <c r="I1632" i="4"/>
  <c r="I1631" i="4"/>
  <c r="I1630" i="4"/>
  <c r="I1629" i="4"/>
  <c r="I1628" i="4"/>
  <c r="I1627" i="4"/>
  <c r="I1626" i="4"/>
  <c r="I1625" i="4"/>
  <c r="I1624" i="4"/>
  <c r="I1623" i="4"/>
  <c r="I1622" i="4"/>
  <c r="I1621" i="4"/>
  <c r="I1620" i="4"/>
  <c r="I1619" i="4"/>
  <c r="I1618" i="4"/>
  <c r="I1617" i="4"/>
  <c r="I1616" i="4"/>
  <c r="I1615" i="4"/>
  <c r="I1614" i="4"/>
  <c r="I1613" i="4"/>
  <c r="I1612" i="4"/>
  <c r="I1611" i="4"/>
  <c r="I1610" i="4"/>
  <c r="I1609" i="4"/>
  <c r="I1608" i="4"/>
  <c r="I1607" i="4"/>
  <c r="I1606" i="4"/>
  <c r="I1605" i="4"/>
  <c r="I1604" i="4"/>
  <c r="I1603" i="4"/>
  <c r="I1602" i="4"/>
  <c r="I1601" i="4"/>
  <c r="I1600" i="4"/>
  <c r="I1599" i="4"/>
  <c r="I1598" i="4"/>
  <c r="I1597" i="4"/>
  <c r="I1596" i="4"/>
  <c r="I1595" i="4"/>
  <c r="I1594" i="4"/>
  <c r="I1593" i="4"/>
  <c r="I1592" i="4"/>
  <c r="I1591" i="4"/>
  <c r="I1590" i="4"/>
  <c r="I1589" i="4"/>
  <c r="I1588" i="4"/>
  <c r="I1587" i="4"/>
  <c r="I1586" i="4"/>
  <c r="I1585" i="4"/>
  <c r="I1584" i="4"/>
  <c r="I1583" i="4"/>
  <c r="I1582" i="4"/>
  <c r="I1581" i="4"/>
  <c r="I1580" i="4"/>
  <c r="I1579" i="4"/>
  <c r="I1578" i="4"/>
  <c r="I1577" i="4"/>
  <c r="I1576" i="4"/>
  <c r="I1575" i="4"/>
  <c r="I1574" i="4"/>
  <c r="I1573" i="4"/>
  <c r="I1572" i="4"/>
  <c r="I1571" i="4"/>
  <c r="I1570" i="4"/>
  <c r="I1569" i="4"/>
  <c r="I1568" i="4"/>
  <c r="I1567" i="4"/>
  <c r="I1566" i="4"/>
  <c r="I1565" i="4"/>
  <c r="I1564" i="4"/>
  <c r="I1563" i="4"/>
  <c r="I1562" i="4"/>
  <c r="I1561" i="4"/>
  <c r="I1560" i="4"/>
  <c r="I1559" i="4"/>
  <c r="I1558" i="4"/>
  <c r="I1557" i="4"/>
  <c r="I1556" i="4"/>
  <c r="I1555" i="4"/>
  <c r="I1554" i="4"/>
  <c r="I1553" i="4"/>
  <c r="I1552" i="4"/>
  <c r="I1551" i="4"/>
  <c r="I1550" i="4"/>
  <c r="I1549" i="4"/>
  <c r="I1548" i="4"/>
  <c r="I1547" i="4"/>
  <c r="I1546" i="4"/>
  <c r="I1545" i="4"/>
  <c r="I1544" i="4"/>
  <c r="I1543" i="4"/>
  <c r="I1542" i="4"/>
  <c r="I1541" i="4"/>
  <c r="I1540" i="4"/>
  <c r="I1539" i="4"/>
  <c r="I1538" i="4"/>
  <c r="I1537" i="4"/>
  <c r="I1536" i="4"/>
  <c r="I1535" i="4"/>
  <c r="I1534" i="4"/>
  <c r="I1533" i="4"/>
  <c r="I1532" i="4"/>
  <c r="I1531" i="4"/>
  <c r="I1530" i="4"/>
  <c r="I1529" i="4"/>
  <c r="I1528" i="4"/>
  <c r="I1527" i="4"/>
  <c r="I1526" i="4"/>
  <c r="I1525" i="4"/>
  <c r="I1524" i="4"/>
  <c r="I1523" i="4"/>
  <c r="I1522" i="4"/>
  <c r="I1521" i="4"/>
  <c r="I1520" i="4"/>
  <c r="I1519" i="4"/>
  <c r="I1518" i="4"/>
  <c r="I1517" i="4"/>
  <c r="I1516" i="4"/>
  <c r="I1515" i="4"/>
  <c r="I1514" i="4"/>
  <c r="I1513" i="4"/>
  <c r="I1512" i="4"/>
  <c r="I1511" i="4"/>
  <c r="I1510" i="4"/>
  <c r="I1509" i="4"/>
  <c r="I1508" i="4"/>
  <c r="I1507" i="4"/>
  <c r="I1506" i="4"/>
  <c r="I1505" i="4"/>
  <c r="I1504" i="4"/>
  <c r="I1503" i="4"/>
  <c r="I1502" i="4"/>
  <c r="I1501" i="4"/>
  <c r="I1500" i="4"/>
  <c r="I1499" i="4"/>
  <c r="I1498" i="4"/>
  <c r="I1497" i="4"/>
  <c r="I1496" i="4"/>
  <c r="I1495" i="4"/>
  <c r="I1494" i="4"/>
  <c r="I1493" i="4"/>
  <c r="I1492" i="4"/>
  <c r="I1491" i="4"/>
  <c r="I1490" i="4"/>
  <c r="I1489" i="4"/>
  <c r="I1488" i="4"/>
  <c r="I1487" i="4"/>
  <c r="I1486" i="4"/>
  <c r="I1485" i="4"/>
  <c r="I1484" i="4"/>
  <c r="I1483" i="4"/>
  <c r="I1482" i="4"/>
  <c r="I1481" i="4"/>
  <c r="I1480" i="4"/>
  <c r="I1479" i="4"/>
  <c r="I1478" i="4"/>
  <c r="I1477" i="4"/>
  <c r="I1476" i="4"/>
  <c r="I1475" i="4"/>
  <c r="I1474" i="4"/>
  <c r="I1473" i="4"/>
  <c r="I1472" i="4"/>
  <c r="I1471" i="4"/>
  <c r="I1470" i="4"/>
  <c r="I1469" i="4"/>
  <c r="I1468" i="4"/>
  <c r="I1467" i="4"/>
  <c r="I1466" i="4"/>
  <c r="I1465" i="4"/>
  <c r="I1464" i="4"/>
  <c r="I1463" i="4"/>
  <c r="I1462" i="4"/>
  <c r="I1461" i="4"/>
  <c r="I1460" i="4"/>
  <c r="I1459" i="4"/>
  <c r="I1458" i="4"/>
  <c r="I1457" i="4"/>
  <c r="I1456" i="4"/>
  <c r="I1455" i="4"/>
  <c r="I1454" i="4"/>
  <c r="I1453" i="4"/>
  <c r="I1452" i="4"/>
  <c r="I1451" i="4"/>
  <c r="I1450" i="4"/>
  <c r="I1449" i="4"/>
  <c r="I1448" i="4"/>
  <c r="I1447" i="4"/>
  <c r="I1446" i="4"/>
  <c r="I1445" i="4"/>
  <c r="I1444" i="4"/>
  <c r="I1443" i="4"/>
  <c r="I1442" i="4"/>
  <c r="I1441" i="4"/>
  <c r="I1440" i="4"/>
  <c r="I1439" i="4"/>
  <c r="I1438" i="4"/>
  <c r="I1437" i="4"/>
  <c r="I1436" i="4"/>
  <c r="I1435" i="4"/>
  <c r="I1434" i="4"/>
  <c r="I1433" i="4"/>
  <c r="I1432" i="4"/>
  <c r="I1431" i="4"/>
  <c r="I1430" i="4"/>
  <c r="I1429" i="4"/>
  <c r="I1428" i="4"/>
  <c r="I1427" i="4"/>
  <c r="I1426" i="4"/>
  <c r="I1425" i="4"/>
  <c r="I1424" i="4"/>
  <c r="I1423" i="4"/>
  <c r="I1422" i="4"/>
  <c r="I1421" i="4"/>
  <c r="I1420" i="4"/>
  <c r="I1419" i="4"/>
  <c r="I1418" i="4"/>
  <c r="I1417" i="4"/>
  <c r="I1416" i="4"/>
  <c r="I1415" i="4"/>
  <c r="I1414" i="4"/>
  <c r="I1413" i="4"/>
  <c r="I1412" i="4"/>
  <c r="I1411" i="4"/>
  <c r="I1410" i="4"/>
  <c r="I1409" i="4"/>
  <c r="I1408" i="4"/>
  <c r="I1407" i="4"/>
  <c r="I1406" i="4"/>
  <c r="I1405" i="4"/>
  <c r="I1404" i="4"/>
  <c r="I1403" i="4"/>
  <c r="I1402" i="4"/>
  <c r="I1401" i="4"/>
  <c r="I1400" i="4"/>
  <c r="I1399" i="4"/>
  <c r="I1398" i="4"/>
  <c r="I1397" i="4"/>
  <c r="I1396" i="4"/>
  <c r="I1395" i="4"/>
  <c r="I1394" i="4"/>
  <c r="I1393" i="4"/>
  <c r="I1392" i="4"/>
  <c r="I1391" i="4"/>
  <c r="I1390" i="4"/>
  <c r="I1389" i="4"/>
  <c r="I1388" i="4"/>
  <c r="I1387" i="4"/>
  <c r="I1386" i="4"/>
  <c r="I1385" i="4"/>
  <c r="I1384" i="4"/>
  <c r="I1383" i="4"/>
  <c r="I1382" i="4"/>
  <c r="I1381" i="4"/>
  <c r="I1380" i="4"/>
  <c r="I1379" i="4"/>
  <c r="I1378" i="4"/>
  <c r="I1377" i="4"/>
  <c r="I1376" i="4"/>
  <c r="I1375" i="4"/>
  <c r="I1374" i="4"/>
  <c r="I1373" i="4"/>
  <c r="I1372" i="4"/>
  <c r="I1371" i="4"/>
  <c r="I1370" i="4"/>
  <c r="I1369" i="4"/>
  <c r="I1368" i="4"/>
  <c r="I1367" i="4"/>
  <c r="I1366" i="4"/>
  <c r="I1365" i="4"/>
  <c r="I1364" i="4"/>
  <c r="I1363" i="4"/>
  <c r="I1362" i="4"/>
  <c r="I1361" i="4"/>
  <c r="I1360" i="4"/>
  <c r="I1359" i="4"/>
  <c r="I1358" i="4"/>
  <c r="I1357" i="4"/>
  <c r="I1356" i="4"/>
  <c r="I1355" i="4"/>
  <c r="I1354" i="4"/>
  <c r="I1353" i="4"/>
  <c r="I1352" i="4"/>
  <c r="I1351" i="4"/>
  <c r="I1350" i="4"/>
  <c r="I1349" i="4"/>
  <c r="I1348" i="4"/>
  <c r="I1347" i="4"/>
  <c r="I1346" i="4"/>
  <c r="I1345" i="4"/>
  <c r="I1344" i="4"/>
  <c r="I1343" i="4"/>
  <c r="I1342" i="4"/>
  <c r="I1341" i="4"/>
  <c r="I1340" i="4"/>
  <c r="I1339" i="4"/>
  <c r="I1338" i="4"/>
  <c r="I1337" i="4"/>
  <c r="I1336" i="4"/>
  <c r="I1335" i="4"/>
  <c r="I1334" i="4"/>
  <c r="I1333" i="4"/>
  <c r="I1332" i="4"/>
  <c r="I1331" i="4"/>
  <c r="I1330" i="4"/>
  <c r="I1329" i="4"/>
  <c r="I1328" i="4"/>
  <c r="I1327" i="4"/>
  <c r="I1326" i="4"/>
  <c r="I1325" i="4"/>
  <c r="I1324" i="4"/>
  <c r="I1323" i="4"/>
  <c r="I1322" i="4"/>
  <c r="I1321" i="4"/>
  <c r="I1320" i="4"/>
  <c r="I1319" i="4"/>
  <c r="I1318" i="4"/>
  <c r="I1317" i="4"/>
  <c r="I1316" i="4"/>
  <c r="I1315" i="4"/>
  <c r="I1314" i="4"/>
  <c r="I1313" i="4"/>
  <c r="I1312" i="4"/>
  <c r="I1311" i="4"/>
  <c r="I1310" i="4"/>
  <c r="I1309" i="4"/>
  <c r="I1308" i="4"/>
  <c r="I1307" i="4"/>
  <c r="I1306" i="4"/>
  <c r="I1305" i="4"/>
  <c r="I1304" i="4"/>
  <c r="I1303" i="4"/>
  <c r="I1302" i="4"/>
  <c r="I1301" i="4"/>
  <c r="I1300" i="4"/>
  <c r="I1299" i="4"/>
  <c r="I1298" i="4"/>
  <c r="I1297" i="4"/>
  <c r="I1296" i="4"/>
  <c r="I1295" i="4"/>
  <c r="I1294" i="4"/>
  <c r="I1293" i="4"/>
  <c r="I1292" i="4"/>
  <c r="I1291" i="4"/>
  <c r="I1290" i="4"/>
  <c r="I1289" i="4"/>
  <c r="I1288" i="4"/>
  <c r="I1287" i="4"/>
  <c r="I1286" i="4"/>
  <c r="I1285" i="4"/>
  <c r="I1284" i="4"/>
  <c r="I1283" i="4"/>
  <c r="I1282" i="4"/>
  <c r="I1281" i="4"/>
  <c r="I1280" i="4"/>
  <c r="I1279" i="4"/>
  <c r="I1278" i="4"/>
  <c r="I1277" i="4"/>
  <c r="I1276" i="4"/>
  <c r="I1275" i="4"/>
  <c r="I1274" i="4"/>
  <c r="I1273" i="4"/>
  <c r="I1272" i="4"/>
  <c r="I1271" i="4"/>
  <c r="I1270" i="4"/>
  <c r="I1269" i="4"/>
  <c r="I1268" i="4"/>
  <c r="I1267" i="4"/>
  <c r="I1266" i="4"/>
  <c r="I1265" i="4"/>
  <c r="I1264" i="4"/>
  <c r="I1263" i="4"/>
  <c r="I1262" i="4"/>
  <c r="I1261" i="4"/>
  <c r="I1260" i="4"/>
  <c r="I1259" i="4"/>
  <c r="I1258" i="4"/>
  <c r="I1257" i="4"/>
  <c r="I1256" i="4"/>
  <c r="I1255" i="4"/>
  <c r="I1254" i="4"/>
  <c r="I1253" i="4"/>
  <c r="I1252" i="4"/>
  <c r="I1251" i="4"/>
  <c r="I1250" i="4"/>
  <c r="I1249" i="4"/>
  <c r="I1248" i="4"/>
  <c r="I1247" i="4"/>
  <c r="I1246" i="4"/>
  <c r="I1245" i="4"/>
  <c r="I1244" i="4"/>
  <c r="I1243" i="4"/>
  <c r="I1242" i="4"/>
  <c r="I1241" i="4"/>
  <c r="I1240" i="4"/>
  <c r="I1239" i="4"/>
  <c r="I1238" i="4"/>
  <c r="I1237" i="4"/>
  <c r="I1236" i="4"/>
  <c r="I1235" i="4"/>
  <c r="I1234" i="4"/>
  <c r="I1233" i="4"/>
  <c r="I1232" i="4"/>
  <c r="I1231" i="4"/>
  <c r="I1230" i="4"/>
  <c r="I1229" i="4"/>
  <c r="I1228" i="4"/>
  <c r="I1227" i="4"/>
  <c r="I1226" i="4"/>
  <c r="I1225" i="4"/>
  <c r="I1224" i="4"/>
  <c r="I1223" i="4"/>
  <c r="I1222" i="4"/>
  <c r="I1221" i="4"/>
  <c r="I1220" i="4"/>
  <c r="I1219" i="4"/>
  <c r="I1218" i="4"/>
  <c r="I1217" i="4"/>
  <c r="I1216" i="4"/>
  <c r="I1215" i="4"/>
  <c r="I1214" i="4"/>
  <c r="I1213" i="4"/>
  <c r="I1212" i="4"/>
  <c r="I1211" i="4"/>
  <c r="I1210" i="4"/>
  <c r="I1209" i="4"/>
  <c r="I1208" i="4"/>
  <c r="I1207" i="4"/>
  <c r="I1206" i="4"/>
  <c r="I1205" i="4"/>
  <c r="I1204" i="4"/>
  <c r="I1203" i="4"/>
  <c r="I1202" i="4"/>
  <c r="I1201" i="4"/>
  <c r="I1200" i="4"/>
  <c r="I1199" i="4"/>
  <c r="I1198" i="4"/>
  <c r="I1197" i="4"/>
  <c r="I1196" i="4"/>
  <c r="I1195" i="4"/>
  <c r="I1194" i="4"/>
  <c r="I1193" i="4"/>
  <c r="I1192" i="4"/>
  <c r="I1191" i="4"/>
  <c r="I1190" i="4"/>
  <c r="I1189" i="4"/>
  <c r="I1188" i="4"/>
  <c r="I1187" i="4"/>
  <c r="I1186" i="4"/>
  <c r="I1185" i="4"/>
  <c r="I1184" i="4"/>
  <c r="I1183" i="4"/>
  <c r="I1182" i="4"/>
  <c r="I1181" i="4"/>
  <c r="I1180" i="4"/>
  <c r="I1179" i="4"/>
  <c r="I1178" i="4"/>
  <c r="I1177" i="4"/>
  <c r="I1176" i="4"/>
  <c r="I1175" i="4"/>
  <c r="I1174" i="4"/>
  <c r="I1173" i="4"/>
  <c r="I1172" i="4"/>
  <c r="I1171" i="4"/>
  <c r="I1170" i="4"/>
  <c r="I1169" i="4"/>
  <c r="I1168" i="4"/>
  <c r="I1167" i="4"/>
  <c r="I1166" i="4"/>
  <c r="I1165" i="4"/>
  <c r="I1164" i="4"/>
  <c r="I1163" i="4"/>
  <c r="I1162" i="4"/>
  <c r="I1161" i="4"/>
  <c r="I1160" i="4"/>
  <c r="I1159" i="4"/>
  <c r="I1158" i="4"/>
  <c r="I1157" i="4"/>
  <c r="I1156" i="4"/>
  <c r="I1155" i="4"/>
  <c r="I1154" i="4"/>
  <c r="I1153" i="4"/>
  <c r="I1152" i="4"/>
  <c r="I1151" i="4"/>
  <c r="I1150" i="4"/>
  <c r="I1149" i="4"/>
  <c r="I1148" i="4"/>
  <c r="I1147" i="4"/>
  <c r="I1146" i="4"/>
  <c r="I1145" i="4"/>
  <c r="I1144" i="4"/>
  <c r="I1143" i="4"/>
  <c r="I1142" i="4"/>
  <c r="I1141" i="4"/>
  <c r="I1140" i="4"/>
  <c r="I1139" i="4"/>
  <c r="I1138" i="4"/>
  <c r="I1137" i="4"/>
  <c r="I1136" i="4"/>
  <c r="I1135" i="4"/>
  <c r="I1134" i="4"/>
  <c r="I1133" i="4"/>
  <c r="I1132" i="4"/>
  <c r="I1131" i="4"/>
  <c r="I1130" i="4"/>
  <c r="I1129" i="4"/>
  <c r="I1128" i="4"/>
  <c r="I1127" i="4"/>
  <c r="I1126" i="4"/>
  <c r="I1125" i="4"/>
  <c r="I1124" i="4"/>
  <c r="I1123" i="4"/>
  <c r="I1122" i="4"/>
  <c r="I1121" i="4"/>
  <c r="I1120" i="4"/>
  <c r="I1119" i="4"/>
  <c r="I1118" i="4"/>
  <c r="I1117" i="4"/>
  <c r="I1116" i="4"/>
  <c r="I1115" i="4"/>
  <c r="I1114" i="4"/>
  <c r="I1113" i="4"/>
  <c r="I1112" i="4"/>
  <c r="I1111" i="4"/>
  <c r="I1110" i="4"/>
  <c r="I1109" i="4"/>
  <c r="I1108" i="4"/>
  <c r="I1107" i="4"/>
  <c r="I1106" i="4"/>
  <c r="I1105" i="4"/>
  <c r="I1104" i="4"/>
  <c r="I1103" i="4"/>
  <c r="I1102" i="4"/>
  <c r="I1101" i="4"/>
  <c r="I1100" i="4"/>
  <c r="I1099" i="4"/>
  <c r="I1098" i="4"/>
  <c r="I1097" i="4"/>
  <c r="I1096" i="4"/>
  <c r="I1095" i="4"/>
  <c r="I1094" i="4"/>
  <c r="I1093" i="4"/>
  <c r="I1092" i="4"/>
  <c r="I1091" i="4"/>
  <c r="I1090" i="4"/>
  <c r="I1089" i="4"/>
  <c r="I1088" i="4"/>
  <c r="I1087" i="4"/>
  <c r="I1086" i="4"/>
  <c r="I1085" i="4"/>
  <c r="I1084" i="4"/>
  <c r="I1083" i="4"/>
  <c r="I1082" i="4"/>
  <c r="I1081" i="4"/>
  <c r="I1080" i="4"/>
  <c r="I1079" i="4"/>
  <c r="I1078" i="4"/>
  <c r="I1077" i="4"/>
  <c r="I1076" i="4"/>
  <c r="I1075" i="4"/>
  <c r="I1074" i="4"/>
  <c r="I1073" i="4"/>
  <c r="I1072" i="4"/>
  <c r="I1071" i="4"/>
  <c r="I1070" i="4"/>
  <c r="I1069" i="4"/>
  <c r="I1068" i="4"/>
  <c r="I1067" i="4"/>
  <c r="I1066" i="4"/>
  <c r="I1065" i="4"/>
  <c r="I1064" i="4"/>
  <c r="I1063" i="4"/>
  <c r="I1062" i="4"/>
  <c r="I1061" i="4"/>
  <c r="I1060" i="4"/>
  <c r="I1059" i="4"/>
  <c r="I1058" i="4"/>
  <c r="I1057" i="4"/>
  <c r="I1056" i="4"/>
  <c r="I1055" i="4"/>
  <c r="I1054" i="4"/>
  <c r="I1053" i="4"/>
  <c r="I1052" i="4"/>
  <c r="I1051" i="4"/>
  <c r="I1050" i="4"/>
  <c r="I1049" i="4"/>
  <c r="I1048" i="4"/>
  <c r="I1047" i="4"/>
  <c r="I1046" i="4"/>
  <c r="I1045" i="4"/>
  <c r="I1044" i="4"/>
  <c r="I1043" i="4"/>
  <c r="I1042" i="4"/>
  <c r="I1041" i="4"/>
  <c r="I1040" i="4"/>
  <c r="I1039" i="4"/>
  <c r="I1038" i="4"/>
  <c r="I1037" i="4"/>
  <c r="I1036" i="4"/>
  <c r="I1035" i="4"/>
  <c r="I1034" i="4"/>
  <c r="I1033" i="4"/>
  <c r="I1032" i="4"/>
  <c r="I1031" i="4"/>
  <c r="I1030" i="4"/>
  <c r="I1029" i="4"/>
  <c r="I1028" i="4"/>
  <c r="I1027" i="4"/>
  <c r="I1026" i="4"/>
  <c r="I1025" i="4"/>
  <c r="I1024" i="4"/>
  <c r="I1023" i="4"/>
  <c r="I1022" i="4"/>
  <c r="I1021" i="4"/>
  <c r="I1020" i="4"/>
  <c r="I1019" i="4"/>
  <c r="I1018" i="4"/>
  <c r="I1017" i="4"/>
  <c r="I1016" i="4"/>
  <c r="I1015" i="4"/>
  <c r="I1014" i="4"/>
  <c r="I1013" i="4"/>
  <c r="I1012" i="4"/>
  <c r="I1011" i="4"/>
  <c r="I1010" i="4"/>
  <c r="I1009" i="4"/>
  <c r="I1008" i="4"/>
  <c r="I1007" i="4"/>
  <c r="I1006" i="4"/>
  <c r="I1005" i="4"/>
  <c r="I1004" i="4"/>
  <c r="I1003" i="4"/>
  <c r="I1002" i="4"/>
  <c r="I1001" i="4"/>
  <c r="I1000" i="4"/>
  <c r="I999" i="4"/>
  <c r="I998" i="4"/>
  <c r="I997" i="4"/>
  <c r="I996" i="4"/>
  <c r="I995" i="4"/>
  <c r="I994" i="4"/>
  <c r="I993" i="4"/>
  <c r="I992" i="4"/>
  <c r="I991" i="4"/>
  <c r="I990" i="4"/>
  <c r="I989" i="4"/>
  <c r="I988" i="4"/>
  <c r="I987" i="4"/>
  <c r="I986" i="4"/>
  <c r="I985" i="4"/>
  <c r="I984" i="4"/>
  <c r="I983" i="4"/>
  <c r="I982" i="4"/>
  <c r="I981" i="4"/>
  <c r="I980" i="4"/>
  <c r="I979" i="4"/>
  <c r="I978" i="4"/>
  <c r="I977" i="4"/>
  <c r="I976" i="4"/>
  <c r="I975" i="4"/>
  <c r="I974" i="4"/>
  <c r="I973" i="4"/>
  <c r="I972" i="4"/>
  <c r="I971" i="4"/>
  <c r="I970" i="4"/>
  <c r="I969" i="4"/>
  <c r="I968" i="4"/>
  <c r="I967" i="4"/>
  <c r="I966" i="4"/>
  <c r="I965" i="4"/>
  <c r="I964" i="4"/>
  <c r="I963" i="4"/>
  <c r="I962" i="4"/>
  <c r="I961" i="4"/>
  <c r="I960" i="4"/>
  <c r="I959" i="4"/>
  <c r="I958" i="4"/>
  <c r="I957" i="4"/>
  <c r="I956" i="4"/>
  <c r="I955" i="4"/>
  <c r="I954" i="4"/>
  <c r="I953" i="4"/>
  <c r="I952" i="4"/>
  <c r="I951" i="4"/>
  <c r="I950" i="4"/>
  <c r="I949" i="4"/>
  <c r="I948" i="4"/>
  <c r="I947" i="4"/>
  <c r="I946" i="4"/>
  <c r="I945" i="4"/>
  <c r="I944" i="4"/>
  <c r="I943" i="4"/>
  <c r="I942" i="4"/>
  <c r="I941" i="4"/>
  <c r="I940" i="4"/>
  <c r="I939" i="4"/>
  <c r="I938" i="4"/>
  <c r="I937" i="4"/>
  <c r="I936" i="4"/>
  <c r="I935" i="4"/>
  <c r="I934" i="4"/>
  <c r="I933" i="4"/>
  <c r="I932" i="4"/>
  <c r="I931" i="4"/>
  <c r="I930" i="4"/>
  <c r="I929" i="4"/>
  <c r="I928" i="4"/>
  <c r="I927" i="4"/>
  <c r="I926" i="4"/>
  <c r="I925" i="4"/>
  <c r="I924" i="4"/>
  <c r="I923" i="4"/>
  <c r="I922" i="4"/>
  <c r="I921" i="4"/>
  <c r="I920" i="4"/>
  <c r="I919" i="4"/>
  <c r="I918" i="4"/>
  <c r="I917" i="4"/>
  <c r="I916" i="4"/>
  <c r="I915" i="4"/>
  <c r="I914" i="4"/>
  <c r="I913" i="4"/>
  <c r="I912" i="4"/>
  <c r="I911" i="4"/>
  <c r="I910" i="4"/>
  <c r="I909" i="4"/>
  <c r="I908" i="4"/>
  <c r="I907" i="4"/>
  <c r="I906" i="4"/>
  <c r="I905" i="4"/>
  <c r="I904" i="4"/>
  <c r="I903" i="4"/>
  <c r="I902" i="4"/>
  <c r="I901" i="4"/>
  <c r="I900" i="4"/>
  <c r="I899" i="4"/>
  <c r="I898" i="4"/>
  <c r="I897" i="4"/>
  <c r="I896" i="4"/>
  <c r="I895" i="4"/>
  <c r="I894" i="4"/>
  <c r="I893" i="4"/>
  <c r="I892" i="4"/>
  <c r="I891" i="4"/>
  <c r="I890" i="4"/>
  <c r="I889" i="4"/>
  <c r="I888" i="4"/>
  <c r="I887" i="4"/>
  <c r="I886" i="4"/>
  <c r="I885" i="4"/>
  <c r="I884" i="4"/>
  <c r="I883" i="4"/>
  <c r="I882" i="4"/>
  <c r="I881" i="4"/>
  <c r="I880" i="4"/>
  <c r="I879" i="4"/>
  <c r="I878" i="4"/>
  <c r="I877" i="4"/>
  <c r="I876" i="4"/>
  <c r="I875" i="4"/>
  <c r="I874" i="4"/>
  <c r="I873" i="4"/>
  <c r="I872" i="4"/>
  <c r="I871" i="4"/>
  <c r="I870" i="4"/>
  <c r="I869" i="4"/>
  <c r="I868" i="4"/>
  <c r="I867" i="4"/>
  <c r="I866" i="4"/>
  <c r="I865" i="4"/>
  <c r="I864" i="4"/>
  <c r="I863" i="4"/>
  <c r="I862" i="4"/>
  <c r="I861" i="4"/>
  <c r="I860" i="4"/>
  <c r="I859" i="4"/>
  <c r="I858" i="4"/>
  <c r="I857" i="4"/>
  <c r="I856" i="4"/>
  <c r="I855" i="4"/>
  <c r="I854" i="4"/>
  <c r="I853" i="4"/>
  <c r="I852" i="4"/>
  <c r="I851" i="4"/>
  <c r="I850" i="4"/>
  <c r="I849" i="4"/>
  <c r="I848" i="4"/>
  <c r="I847" i="4"/>
  <c r="I846" i="4"/>
  <c r="I845" i="4"/>
  <c r="I844" i="4"/>
  <c r="I843" i="4"/>
  <c r="I842" i="4"/>
  <c r="I841" i="4"/>
  <c r="I840" i="4"/>
  <c r="I839" i="4"/>
  <c r="I838" i="4"/>
  <c r="I837" i="4"/>
  <c r="I836" i="4"/>
  <c r="I835" i="4"/>
  <c r="I834" i="4"/>
  <c r="I833" i="4"/>
  <c r="I832" i="4"/>
  <c r="I831" i="4"/>
  <c r="I830" i="4"/>
  <c r="I829" i="4"/>
  <c r="I828" i="4"/>
  <c r="I827" i="4"/>
  <c r="I826" i="4"/>
  <c r="I825" i="4"/>
  <c r="I824" i="4"/>
  <c r="I823" i="4"/>
  <c r="I822" i="4"/>
  <c r="I821" i="4"/>
  <c r="I820" i="4"/>
  <c r="I819" i="4"/>
  <c r="I818" i="4"/>
  <c r="I817" i="4"/>
  <c r="I816" i="4"/>
  <c r="I815" i="4"/>
  <c r="I814" i="4"/>
  <c r="I813" i="4"/>
  <c r="I812" i="4"/>
  <c r="I811" i="4"/>
  <c r="I810" i="4"/>
  <c r="I809" i="4"/>
  <c r="I808" i="4"/>
  <c r="I807" i="4"/>
  <c r="I806" i="4"/>
  <c r="I805" i="4"/>
  <c r="I804" i="4"/>
  <c r="I803" i="4"/>
  <c r="I802" i="4"/>
  <c r="I801" i="4"/>
  <c r="I800" i="4"/>
  <c r="I799" i="4"/>
  <c r="I798" i="4"/>
  <c r="I797" i="4"/>
  <c r="I796" i="4"/>
  <c r="I795" i="4"/>
  <c r="I794" i="4"/>
  <c r="I793" i="4"/>
  <c r="I792" i="4"/>
  <c r="I791" i="4"/>
  <c r="I790" i="4"/>
  <c r="I789" i="4"/>
  <c r="I788" i="4"/>
  <c r="I787" i="4"/>
  <c r="I786" i="4"/>
  <c r="I785" i="4"/>
  <c r="I784" i="4"/>
  <c r="I783" i="4"/>
  <c r="I782" i="4"/>
  <c r="I781" i="4"/>
  <c r="I780" i="4"/>
  <c r="I779" i="4"/>
  <c r="I778" i="4"/>
  <c r="I777" i="4"/>
  <c r="I776" i="4"/>
  <c r="I775" i="4"/>
  <c r="I774" i="4"/>
  <c r="I773" i="4"/>
  <c r="I772" i="4"/>
  <c r="I771" i="4"/>
  <c r="I770" i="4"/>
  <c r="I769" i="4"/>
  <c r="I768" i="4"/>
  <c r="I767" i="4"/>
  <c r="I766" i="4"/>
  <c r="I765" i="4"/>
  <c r="I764" i="4"/>
  <c r="I763" i="4"/>
  <c r="I762" i="4"/>
  <c r="I761" i="4"/>
  <c r="I760" i="4"/>
  <c r="I759" i="4"/>
  <c r="I758" i="4"/>
  <c r="I757" i="4"/>
  <c r="I756" i="4"/>
  <c r="I755" i="4"/>
  <c r="I754" i="4"/>
  <c r="I753" i="4"/>
  <c r="I752" i="4"/>
  <c r="I751" i="4"/>
  <c r="I750" i="4"/>
  <c r="I749" i="4"/>
  <c r="I748" i="4"/>
  <c r="I747" i="4"/>
  <c r="I746" i="4"/>
  <c r="I745" i="4"/>
  <c r="I744" i="4"/>
  <c r="I743" i="4"/>
  <c r="I742" i="4"/>
  <c r="I741" i="4"/>
  <c r="I740" i="4"/>
  <c r="I739" i="4"/>
  <c r="I738" i="4"/>
  <c r="I737" i="4"/>
  <c r="I736" i="4"/>
  <c r="I735" i="4"/>
  <c r="I734" i="4"/>
  <c r="I733" i="4"/>
  <c r="I732" i="4"/>
  <c r="I731" i="4"/>
  <c r="I730" i="4"/>
  <c r="I729" i="4"/>
  <c r="I728" i="4"/>
  <c r="I727" i="4"/>
  <c r="I726" i="4"/>
  <c r="I725" i="4"/>
  <c r="I724" i="4"/>
  <c r="I723" i="4"/>
  <c r="I722" i="4"/>
  <c r="I721" i="4"/>
  <c r="I720" i="4"/>
  <c r="I719" i="4"/>
  <c r="I718" i="4"/>
  <c r="I717" i="4"/>
  <c r="I716" i="4"/>
  <c r="I715" i="4"/>
  <c r="I714" i="4"/>
  <c r="I713" i="4"/>
  <c r="I712" i="4"/>
  <c r="I711" i="4"/>
  <c r="I710" i="4"/>
  <c r="I709" i="4"/>
  <c r="I708" i="4"/>
  <c r="I707" i="4"/>
  <c r="I706" i="4"/>
  <c r="I705" i="4"/>
  <c r="I704" i="4"/>
  <c r="I703" i="4"/>
  <c r="I702" i="4"/>
  <c r="I701" i="4"/>
  <c r="I700" i="4"/>
  <c r="I699" i="4"/>
  <c r="I698" i="4"/>
  <c r="I697" i="4"/>
  <c r="I696" i="4"/>
  <c r="I695" i="4"/>
  <c r="I694" i="4"/>
  <c r="I693" i="4"/>
  <c r="I692" i="4"/>
  <c r="I691" i="4"/>
  <c r="I690" i="4"/>
  <c r="I689" i="4"/>
  <c r="I688" i="4"/>
  <c r="I687" i="4"/>
  <c r="I686" i="4"/>
  <c r="I685" i="4"/>
  <c r="I684" i="4"/>
  <c r="I683" i="4"/>
  <c r="I682" i="4"/>
  <c r="I681" i="4"/>
  <c r="I680" i="4"/>
  <c r="I679" i="4"/>
  <c r="I678" i="4"/>
  <c r="I677" i="4"/>
  <c r="I676" i="4"/>
  <c r="I675" i="4"/>
  <c r="I674" i="4"/>
  <c r="I673" i="4"/>
  <c r="I672" i="4"/>
  <c r="I671" i="4"/>
  <c r="I670" i="4"/>
  <c r="I669" i="4"/>
  <c r="I668" i="4"/>
  <c r="I667" i="4"/>
  <c r="I666" i="4"/>
  <c r="I665" i="4"/>
  <c r="I664" i="4"/>
  <c r="I663" i="4"/>
  <c r="I662" i="4"/>
  <c r="I661" i="4"/>
  <c r="I660" i="4"/>
  <c r="I659" i="4"/>
  <c r="I658" i="4"/>
  <c r="I657" i="4"/>
  <c r="I656" i="4"/>
  <c r="I655" i="4"/>
  <c r="I654" i="4"/>
  <c r="I653" i="4"/>
  <c r="I652" i="4"/>
  <c r="I651" i="4"/>
  <c r="I650" i="4"/>
  <c r="I649" i="4"/>
  <c r="I648" i="4"/>
  <c r="I647" i="4"/>
  <c r="I646" i="4"/>
  <c r="I645" i="4"/>
  <c r="I644" i="4"/>
  <c r="I643" i="4"/>
  <c r="I642" i="4"/>
  <c r="I641" i="4"/>
  <c r="I640" i="4"/>
  <c r="I639" i="4"/>
  <c r="I638" i="4"/>
  <c r="I637" i="4"/>
  <c r="I636" i="4"/>
  <c r="I635" i="4"/>
  <c r="I634" i="4"/>
  <c r="I633" i="4"/>
  <c r="I632" i="4"/>
  <c r="I631" i="4"/>
  <c r="I630" i="4"/>
  <c r="I629" i="4"/>
  <c r="I628" i="4"/>
  <c r="I627" i="4"/>
  <c r="I626" i="4"/>
  <c r="I625" i="4"/>
  <c r="I624" i="4"/>
  <c r="I623" i="4"/>
  <c r="I622" i="4"/>
  <c r="I621" i="4"/>
  <c r="I620" i="4"/>
  <c r="I619" i="4"/>
  <c r="I618" i="4"/>
  <c r="I617" i="4"/>
  <c r="I616" i="4"/>
  <c r="I615" i="4"/>
  <c r="I614" i="4"/>
  <c r="I613" i="4"/>
  <c r="I612" i="4"/>
  <c r="I611" i="4"/>
  <c r="I610" i="4"/>
  <c r="I609" i="4"/>
  <c r="I608" i="4"/>
  <c r="I607" i="4"/>
  <c r="I606" i="4"/>
  <c r="I605" i="4"/>
  <c r="I604" i="4"/>
  <c r="I603" i="4"/>
  <c r="I602" i="4"/>
  <c r="I601" i="4"/>
  <c r="I600" i="4"/>
  <c r="I599" i="4"/>
  <c r="I598" i="4"/>
  <c r="I597" i="4"/>
  <c r="I596" i="4"/>
  <c r="I595" i="4"/>
  <c r="I594" i="4"/>
  <c r="I593" i="4"/>
  <c r="I592" i="4"/>
  <c r="I591" i="4"/>
  <c r="I590" i="4"/>
  <c r="I589" i="4"/>
  <c r="I588" i="4"/>
  <c r="I587" i="4"/>
  <c r="I586" i="4"/>
  <c r="I585" i="4"/>
  <c r="I584" i="4"/>
  <c r="I583" i="4"/>
  <c r="I582" i="4"/>
  <c r="I581" i="4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I565" i="4"/>
  <c r="I564" i="4"/>
  <c r="I563" i="4"/>
  <c r="I562" i="4"/>
  <c r="I561" i="4"/>
  <c r="I560" i="4"/>
  <c r="I559" i="4"/>
  <c r="I558" i="4"/>
  <c r="I557" i="4"/>
  <c r="I556" i="4"/>
  <c r="I555" i="4"/>
  <c r="I554" i="4"/>
  <c r="I553" i="4"/>
  <c r="I552" i="4"/>
  <c r="I551" i="4"/>
  <c r="I550" i="4"/>
  <c r="I549" i="4"/>
  <c r="I548" i="4"/>
  <c r="I547" i="4"/>
  <c r="I546" i="4"/>
  <c r="I545" i="4"/>
  <c r="I544" i="4"/>
  <c r="I543" i="4"/>
  <c r="I542" i="4"/>
  <c r="I541" i="4"/>
  <c r="I540" i="4"/>
  <c r="I539" i="4"/>
  <c r="I538" i="4"/>
  <c r="I537" i="4"/>
  <c r="I536" i="4"/>
  <c r="I535" i="4"/>
  <c r="I534" i="4"/>
  <c r="I533" i="4"/>
  <c r="I532" i="4"/>
  <c r="I531" i="4"/>
  <c r="I530" i="4"/>
  <c r="I529" i="4"/>
  <c r="I528" i="4"/>
  <c r="I527" i="4"/>
  <c r="I526" i="4"/>
  <c r="I525" i="4"/>
  <c r="I524" i="4"/>
  <c r="I523" i="4"/>
  <c r="I522" i="4"/>
  <c r="I521" i="4"/>
  <c r="I520" i="4"/>
  <c r="I519" i="4"/>
  <c r="I518" i="4"/>
  <c r="I517" i="4"/>
  <c r="I516" i="4"/>
  <c r="I515" i="4"/>
  <c r="I514" i="4"/>
  <c r="I513" i="4"/>
  <c r="I512" i="4"/>
  <c r="I511" i="4"/>
  <c r="I510" i="4"/>
  <c r="I509" i="4"/>
  <c r="I508" i="4"/>
  <c r="I507" i="4"/>
  <c r="I506" i="4"/>
  <c r="I505" i="4"/>
  <c r="I504" i="4"/>
  <c r="I503" i="4"/>
  <c r="I502" i="4"/>
  <c r="I501" i="4"/>
  <c r="I500" i="4"/>
  <c r="I499" i="4"/>
  <c r="I498" i="4"/>
  <c r="I497" i="4"/>
  <c r="I496" i="4"/>
  <c r="I495" i="4"/>
  <c r="I494" i="4"/>
  <c r="I493" i="4"/>
  <c r="I492" i="4"/>
  <c r="I491" i="4"/>
  <c r="I490" i="4"/>
  <c r="I489" i="4"/>
  <c r="I488" i="4"/>
  <c r="I487" i="4"/>
  <c r="I486" i="4"/>
  <c r="I485" i="4"/>
  <c r="I484" i="4"/>
  <c r="I483" i="4"/>
  <c r="I482" i="4"/>
  <c r="I481" i="4"/>
  <c r="I480" i="4"/>
  <c r="I479" i="4"/>
  <c r="I478" i="4"/>
  <c r="I477" i="4"/>
  <c r="I476" i="4"/>
  <c r="I475" i="4"/>
  <c r="I474" i="4"/>
  <c r="I473" i="4"/>
  <c r="I472" i="4"/>
  <c r="I471" i="4"/>
  <c r="I470" i="4"/>
  <c r="I469" i="4"/>
  <c r="I468" i="4"/>
  <c r="I467" i="4"/>
  <c r="I466" i="4"/>
  <c r="I465" i="4"/>
  <c r="I464" i="4"/>
  <c r="I463" i="4"/>
  <c r="I462" i="4"/>
  <c r="I461" i="4"/>
  <c r="I460" i="4"/>
  <c r="I459" i="4"/>
  <c r="I458" i="4"/>
  <c r="I457" i="4"/>
  <c r="I456" i="4"/>
  <c r="I455" i="4"/>
  <c r="I454" i="4"/>
  <c r="I453" i="4"/>
  <c r="I452" i="4"/>
  <c r="I451" i="4"/>
  <c r="I450" i="4"/>
  <c r="I449" i="4"/>
  <c r="I448" i="4"/>
  <c r="I447" i="4"/>
  <c r="I446" i="4"/>
  <c r="I445" i="4"/>
  <c r="I444" i="4"/>
  <c r="I443" i="4"/>
  <c r="I442" i="4"/>
  <c r="I441" i="4"/>
  <c r="I440" i="4"/>
  <c r="I439" i="4"/>
  <c r="I438" i="4"/>
  <c r="I437" i="4"/>
  <c r="I436" i="4"/>
  <c r="I435" i="4"/>
  <c r="I434" i="4"/>
  <c r="I433" i="4"/>
  <c r="I432" i="4"/>
  <c r="I431" i="4"/>
  <c r="I430" i="4"/>
  <c r="I429" i="4"/>
  <c r="I428" i="4"/>
  <c r="I427" i="4"/>
  <c r="I426" i="4"/>
  <c r="I425" i="4"/>
  <c r="I424" i="4"/>
  <c r="I423" i="4"/>
  <c r="I422" i="4"/>
  <c r="I421" i="4"/>
  <c r="I420" i="4"/>
  <c r="I419" i="4"/>
  <c r="I418" i="4"/>
  <c r="I417" i="4"/>
  <c r="I416" i="4"/>
  <c r="I415" i="4"/>
  <c r="I414" i="4"/>
  <c r="I413" i="4"/>
  <c r="I412" i="4"/>
  <c r="I411" i="4"/>
  <c r="I410" i="4"/>
  <c r="I409" i="4"/>
  <c r="I408" i="4"/>
  <c r="I407" i="4"/>
  <c r="I406" i="4"/>
  <c r="I405" i="4"/>
  <c r="I404" i="4"/>
  <c r="I403" i="4"/>
  <c r="I402" i="4"/>
  <c r="I401" i="4"/>
  <c r="I400" i="4"/>
  <c r="I399" i="4"/>
  <c r="I398" i="4"/>
  <c r="I397" i="4"/>
  <c r="I396" i="4"/>
  <c r="I395" i="4"/>
  <c r="I394" i="4"/>
  <c r="I393" i="4"/>
  <c r="I392" i="4"/>
  <c r="I391" i="4"/>
  <c r="I390" i="4"/>
  <c r="I389" i="4"/>
  <c r="I388" i="4"/>
  <c r="I387" i="4"/>
  <c r="I386" i="4"/>
  <c r="I385" i="4"/>
  <c r="I384" i="4"/>
  <c r="I383" i="4"/>
  <c r="I382" i="4"/>
  <c r="I381" i="4"/>
  <c r="I380" i="4"/>
  <c r="I379" i="4"/>
  <c r="I378" i="4"/>
  <c r="I377" i="4"/>
  <c r="I376" i="4"/>
  <c r="I375" i="4"/>
  <c r="I374" i="4"/>
  <c r="I373" i="4"/>
  <c r="I372" i="4"/>
  <c r="I371" i="4"/>
  <c r="I370" i="4"/>
  <c r="I369" i="4"/>
  <c r="I368" i="4"/>
  <c r="I367" i="4"/>
  <c r="I366" i="4"/>
  <c r="I365" i="4"/>
  <c r="I364" i="4"/>
  <c r="I363" i="4"/>
  <c r="I362" i="4"/>
  <c r="I361" i="4"/>
  <c r="I360" i="4"/>
  <c r="I359" i="4"/>
  <c r="I358" i="4"/>
  <c r="I357" i="4"/>
  <c r="I356" i="4"/>
  <c r="I355" i="4"/>
  <c r="I354" i="4"/>
  <c r="I353" i="4"/>
  <c r="I352" i="4"/>
  <c r="I351" i="4"/>
  <c r="I350" i="4"/>
  <c r="I349" i="4"/>
  <c r="I348" i="4"/>
  <c r="I347" i="4"/>
  <c r="I346" i="4"/>
  <c r="I345" i="4"/>
  <c r="I344" i="4"/>
  <c r="I343" i="4"/>
  <c r="I342" i="4"/>
  <c r="I341" i="4"/>
  <c r="I340" i="4"/>
  <c r="I339" i="4"/>
  <c r="I338" i="4"/>
  <c r="I337" i="4"/>
  <c r="I336" i="4"/>
  <c r="I335" i="4"/>
  <c r="I334" i="4"/>
  <c r="I333" i="4"/>
  <c r="I332" i="4"/>
  <c r="I331" i="4"/>
  <c r="I330" i="4"/>
  <c r="I329" i="4"/>
  <c r="I328" i="4"/>
  <c r="I327" i="4"/>
  <c r="I326" i="4"/>
  <c r="I325" i="4"/>
  <c r="I324" i="4"/>
  <c r="I323" i="4"/>
  <c r="I322" i="4"/>
  <c r="I321" i="4"/>
  <c r="I320" i="4"/>
  <c r="I319" i="4"/>
  <c r="I318" i="4"/>
  <c r="I317" i="4"/>
  <c r="I316" i="4"/>
  <c r="I315" i="4"/>
  <c r="I314" i="4"/>
  <c r="I313" i="4"/>
  <c r="I312" i="4"/>
  <c r="I311" i="4"/>
  <c r="I310" i="4"/>
  <c r="I309" i="4"/>
  <c r="I308" i="4"/>
  <c r="I307" i="4"/>
  <c r="I306" i="4"/>
  <c r="I305" i="4"/>
  <c r="I304" i="4"/>
  <c r="I303" i="4"/>
  <c r="I302" i="4"/>
  <c r="I301" i="4"/>
  <c r="I300" i="4"/>
  <c r="I299" i="4"/>
  <c r="I298" i="4"/>
  <c r="I297" i="4"/>
  <c r="I296" i="4"/>
  <c r="I295" i="4"/>
  <c r="I294" i="4"/>
  <c r="I293" i="4"/>
  <c r="I292" i="4"/>
  <c r="I291" i="4"/>
  <c r="I290" i="4"/>
  <c r="I289" i="4"/>
  <c r="I288" i="4"/>
  <c r="I287" i="4"/>
  <c r="I286" i="4"/>
  <c r="I285" i="4"/>
  <c r="I284" i="4"/>
  <c r="I283" i="4"/>
  <c r="I282" i="4"/>
  <c r="I281" i="4"/>
  <c r="I280" i="4"/>
  <c r="I279" i="4"/>
  <c r="I278" i="4"/>
  <c r="I277" i="4"/>
  <c r="I276" i="4"/>
  <c r="I275" i="4"/>
  <c r="I274" i="4"/>
  <c r="I273" i="4"/>
  <c r="I272" i="4"/>
  <c r="I271" i="4"/>
  <c r="I270" i="4"/>
  <c r="I269" i="4"/>
  <c r="I268" i="4"/>
  <c r="I267" i="4"/>
  <c r="I266" i="4"/>
  <c r="I265" i="4"/>
  <c r="I264" i="4"/>
  <c r="I263" i="4"/>
  <c r="I262" i="4"/>
  <c r="I261" i="4"/>
  <c r="I260" i="4"/>
  <c r="I259" i="4"/>
  <c r="I258" i="4"/>
  <c r="I257" i="4"/>
  <c r="I256" i="4"/>
  <c r="I255" i="4"/>
  <c r="I254" i="4"/>
  <c r="I253" i="4"/>
  <c r="I252" i="4"/>
  <c r="I251" i="4"/>
  <c r="I250" i="4"/>
  <c r="I249" i="4"/>
  <c r="I248" i="4"/>
  <c r="I247" i="4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I4" i="4"/>
  <c r="I3" i="4"/>
  <c r="I2" i="4"/>
  <c r="G2574" i="4"/>
  <c r="G2573" i="4"/>
  <c r="G2572" i="4"/>
  <c r="G2571" i="4"/>
  <c r="G2570" i="4"/>
  <c r="G2569" i="4"/>
  <c r="G2568" i="4"/>
  <c r="G2567" i="4"/>
  <c r="G2566" i="4"/>
  <c r="G2565" i="4"/>
  <c r="G2564" i="4"/>
  <c r="G2563" i="4"/>
  <c r="G2562" i="4"/>
  <c r="G2561" i="4"/>
  <c r="G2560" i="4"/>
  <c r="G2559" i="4"/>
  <c r="G2558" i="4"/>
  <c r="G2557" i="4"/>
  <c r="G2556" i="4"/>
  <c r="G2555" i="4"/>
  <c r="G2554" i="4"/>
  <c r="G2553" i="4"/>
  <c r="G2552" i="4"/>
  <c r="G2551" i="4"/>
  <c r="G2550" i="4"/>
  <c r="G2549" i="4"/>
  <c r="G2548" i="4"/>
  <c r="G2547" i="4"/>
  <c r="G2546" i="4"/>
  <c r="G2545" i="4"/>
  <c r="G2544" i="4"/>
  <c r="G2543" i="4"/>
  <c r="G2542" i="4"/>
  <c r="G2541" i="4"/>
  <c r="G2540" i="4"/>
  <c r="G2539" i="4"/>
  <c r="G2538" i="4"/>
  <c r="G2537" i="4"/>
  <c r="G2536" i="4"/>
  <c r="G2535" i="4"/>
  <c r="G2534" i="4"/>
  <c r="G2533" i="4"/>
  <c r="G2532" i="4"/>
  <c r="G2531" i="4"/>
  <c r="G2530" i="4"/>
  <c r="G2529" i="4"/>
  <c r="G2528" i="4"/>
  <c r="G2527" i="4"/>
  <c r="G2526" i="4"/>
  <c r="G2525" i="4"/>
  <c r="G2524" i="4"/>
  <c r="G2523" i="4"/>
  <c r="G2522" i="4"/>
  <c r="G2521" i="4"/>
  <c r="G2520" i="4"/>
  <c r="G2519" i="4"/>
  <c r="G2518" i="4"/>
  <c r="G2517" i="4"/>
  <c r="G2516" i="4"/>
  <c r="G2515" i="4"/>
  <c r="G2514" i="4"/>
  <c r="G2513" i="4"/>
  <c r="G2512" i="4"/>
  <c r="G2511" i="4"/>
  <c r="G2510" i="4"/>
  <c r="G2509" i="4"/>
  <c r="G2508" i="4"/>
  <c r="G2507" i="4"/>
  <c r="G2506" i="4"/>
  <c r="G2505" i="4"/>
  <c r="G2504" i="4"/>
  <c r="G2503" i="4"/>
  <c r="G2502" i="4"/>
  <c r="G2501" i="4"/>
  <c r="G2500" i="4"/>
  <c r="G2499" i="4"/>
  <c r="G2498" i="4"/>
  <c r="G2497" i="4"/>
  <c r="G2496" i="4"/>
  <c r="G2495" i="4"/>
  <c r="G2494" i="4"/>
  <c r="G2493" i="4"/>
  <c r="G2492" i="4"/>
  <c r="G2491" i="4"/>
  <c r="G2490" i="4"/>
  <c r="G2489" i="4"/>
  <c r="G2488" i="4"/>
  <c r="G2487" i="4"/>
  <c r="G2486" i="4"/>
  <c r="G2485" i="4"/>
  <c r="G2484" i="4"/>
  <c r="G2483" i="4"/>
  <c r="G2482" i="4"/>
  <c r="G2481" i="4"/>
  <c r="G2480" i="4"/>
  <c r="G2479" i="4"/>
  <c r="G2478" i="4"/>
  <c r="G2477" i="4"/>
  <c r="G2476" i="4"/>
  <c r="G2475" i="4"/>
  <c r="G2474" i="4"/>
  <c r="G2473" i="4"/>
  <c r="G2472" i="4"/>
  <c r="G2471" i="4"/>
  <c r="G2470" i="4"/>
  <c r="G2469" i="4"/>
  <c r="G2468" i="4"/>
  <c r="G2467" i="4"/>
  <c r="G2466" i="4"/>
  <c r="G2465" i="4"/>
  <c r="G2464" i="4"/>
  <c r="G2463" i="4"/>
  <c r="G2462" i="4"/>
  <c r="G2461" i="4"/>
  <c r="G2460" i="4"/>
  <c r="G2459" i="4"/>
  <c r="G2458" i="4"/>
  <c r="G2457" i="4"/>
  <c r="G2456" i="4"/>
  <c r="G2455" i="4"/>
  <c r="G2454" i="4"/>
  <c r="G2453" i="4"/>
  <c r="G2452" i="4"/>
  <c r="G2451" i="4"/>
  <c r="G2450" i="4"/>
  <c r="G2449" i="4"/>
  <c r="G2448" i="4"/>
  <c r="G2447" i="4"/>
  <c r="G2446" i="4"/>
  <c r="G2445" i="4"/>
  <c r="G2444" i="4"/>
  <c r="G2443" i="4"/>
  <c r="G2442" i="4"/>
  <c r="G2441" i="4"/>
  <c r="G2440" i="4"/>
  <c r="G2439" i="4"/>
  <c r="G2438" i="4"/>
  <c r="G2437" i="4"/>
  <c r="G2436" i="4"/>
  <c r="G2435" i="4"/>
  <c r="G2434" i="4"/>
  <c r="G2433" i="4"/>
  <c r="G2432" i="4"/>
  <c r="G2431" i="4"/>
  <c r="G2430" i="4"/>
  <c r="G2429" i="4"/>
  <c r="G2428" i="4"/>
  <c r="G2427" i="4"/>
  <c r="G2426" i="4"/>
  <c r="G2425" i="4"/>
  <c r="G2424" i="4"/>
  <c r="G2423" i="4"/>
  <c r="G2422" i="4"/>
  <c r="G2421" i="4"/>
  <c r="G2420" i="4"/>
  <c r="G2419" i="4"/>
  <c r="G2418" i="4"/>
  <c r="G2417" i="4"/>
  <c r="G2416" i="4"/>
  <c r="G2415" i="4"/>
  <c r="G2414" i="4"/>
  <c r="G2413" i="4"/>
  <c r="G2412" i="4"/>
  <c r="G2411" i="4"/>
  <c r="G2410" i="4"/>
  <c r="G2409" i="4"/>
  <c r="G2408" i="4"/>
  <c r="G2407" i="4"/>
  <c r="G2406" i="4"/>
  <c r="G2405" i="4"/>
  <c r="G2404" i="4"/>
  <c r="G2403" i="4"/>
  <c r="G2402" i="4"/>
  <c r="G2401" i="4"/>
  <c r="G2400" i="4"/>
  <c r="G2399" i="4"/>
  <c r="G2398" i="4"/>
  <c r="G2397" i="4"/>
  <c r="G2396" i="4"/>
  <c r="G2395" i="4"/>
  <c r="G2394" i="4"/>
  <c r="G2393" i="4"/>
  <c r="G2392" i="4"/>
  <c r="G2391" i="4"/>
  <c r="G2390" i="4"/>
  <c r="G2389" i="4"/>
  <c r="G2388" i="4"/>
  <c r="G2387" i="4"/>
  <c r="G2386" i="4"/>
  <c r="G2385" i="4"/>
  <c r="G2384" i="4"/>
  <c r="G2383" i="4"/>
  <c r="G2382" i="4"/>
  <c r="G2381" i="4"/>
  <c r="G2380" i="4"/>
  <c r="G2379" i="4"/>
  <c r="G2378" i="4"/>
  <c r="G2377" i="4"/>
  <c r="G2376" i="4"/>
  <c r="G2375" i="4"/>
  <c r="G2374" i="4"/>
  <c r="G2373" i="4"/>
  <c r="G2372" i="4"/>
  <c r="G2371" i="4"/>
  <c r="G2370" i="4"/>
  <c r="G2369" i="4"/>
  <c r="G2368" i="4"/>
  <c r="G2367" i="4"/>
  <c r="G2366" i="4"/>
  <c r="G2365" i="4"/>
  <c r="G2364" i="4"/>
  <c r="G2363" i="4"/>
  <c r="G2362" i="4"/>
  <c r="G2361" i="4"/>
  <c r="G2360" i="4"/>
  <c r="G2359" i="4"/>
  <c r="G2358" i="4"/>
  <c r="G2357" i="4"/>
  <c r="G2356" i="4"/>
  <c r="G2355" i="4"/>
  <c r="G2354" i="4"/>
  <c r="G2353" i="4"/>
  <c r="G2352" i="4"/>
  <c r="G2351" i="4"/>
  <c r="G2350" i="4"/>
  <c r="G2349" i="4"/>
  <c r="G2348" i="4"/>
  <c r="G2347" i="4"/>
  <c r="G2346" i="4"/>
  <c r="G2345" i="4"/>
  <c r="G2344" i="4"/>
  <c r="G2343" i="4"/>
  <c r="G2342" i="4"/>
  <c r="G2341" i="4"/>
  <c r="G2340" i="4"/>
  <c r="G2339" i="4"/>
  <c r="G2338" i="4"/>
  <c r="G2337" i="4"/>
  <c r="G2336" i="4"/>
  <c r="G2335" i="4"/>
  <c r="G2334" i="4"/>
  <c r="G2333" i="4"/>
  <c r="G2332" i="4"/>
  <c r="G2331" i="4"/>
  <c r="G2330" i="4"/>
  <c r="G2329" i="4"/>
  <c r="G2328" i="4"/>
  <c r="G2327" i="4"/>
  <c r="G2326" i="4"/>
  <c r="G2325" i="4"/>
  <c r="G2324" i="4"/>
  <c r="G2323" i="4"/>
  <c r="G2322" i="4"/>
  <c r="G2321" i="4"/>
  <c r="G2320" i="4"/>
  <c r="G2319" i="4"/>
  <c r="G2318" i="4"/>
  <c r="G2317" i="4"/>
  <c r="G2316" i="4"/>
  <c r="G2315" i="4"/>
  <c r="G2314" i="4"/>
  <c r="G2313" i="4"/>
  <c r="G2312" i="4"/>
  <c r="G2311" i="4"/>
  <c r="G2310" i="4"/>
  <c r="G2309" i="4"/>
  <c r="G2308" i="4"/>
  <c r="G2307" i="4"/>
  <c r="G2306" i="4"/>
  <c r="G2305" i="4"/>
  <c r="G2304" i="4"/>
  <c r="G2303" i="4"/>
  <c r="G2302" i="4"/>
  <c r="G2301" i="4"/>
  <c r="G2300" i="4"/>
  <c r="G2299" i="4"/>
  <c r="G2298" i="4"/>
  <c r="G2297" i="4"/>
  <c r="G2296" i="4"/>
  <c r="G2295" i="4"/>
  <c r="G2294" i="4"/>
  <c r="G2293" i="4"/>
  <c r="G2292" i="4"/>
  <c r="G2291" i="4"/>
  <c r="G2290" i="4"/>
  <c r="G2289" i="4"/>
  <c r="G2288" i="4"/>
  <c r="G2287" i="4"/>
  <c r="G2286" i="4"/>
  <c r="G2285" i="4"/>
  <c r="G2284" i="4"/>
  <c r="G2283" i="4"/>
  <c r="G2282" i="4"/>
  <c r="G2281" i="4"/>
  <c r="G2280" i="4"/>
  <c r="G2279" i="4"/>
  <c r="G2278" i="4"/>
  <c r="G2277" i="4"/>
  <c r="G2276" i="4"/>
  <c r="G2275" i="4"/>
  <c r="G2274" i="4"/>
  <c r="G2273" i="4"/>
  <c r="G2272" i="4"/>
  <c r="G2271" i="4"/>
  <c r="G2270" i="4"/>
  <c r="G2269" i="4"/>
  <c r="G2268" i="4"/>
  <c r="G2267" i="4"/>
  <c r="G2266" i="4"/>
  <c r="G2265" i="4"/>
  <c r="G2264" i="4"/>
  <c r="G2263" i="4"/>
  <c r="G2262" i="4"/>
  <c r="G2261" i="4"/>
  <c r="G2260" i="4"/>
  <c r="G2259" i="4"/>
  <c r="G2258" i="4"/>
  <c r="G2257" i="4"/>
  <c r="G2256" i="4"/>
  <c r="G2255" i="4"/>
  <c r="G2254" i="4"/>
  <c r="G2253" i="4"/>
  <c r="G2252" i="4"/>
  <c r="G2251" i="4"/>
  <c r="G2250" i="4"/>
  <c r="G2249" i="4"/>
  <c r="G2248" i="4"/>
  <c r="G2247" i="4"/>
  <c r="G2246" i="4"/>
  <c r="G2245" i="4"/>
  <c r="G2244" i="4"/>
  <c r="G2243" i="4"/>
  <c r="G2242" i="4"/>
  <c r="G2241" i="4"/>
  <c r="G2240" i="4"/>
  <c r="G2239" i="4"/>
  <c r="G2238" i="4"/>
  <c r="G2237" i="4"/>
  <c r="G2236" i="4"/>
  <c r="G2235" i="4"/>
  <c r="G2234" i="4"/>
  <c r="G2233" i="4"/>
  <c r="G2232" i="4"/>
  <c r="G2231" i="4"/>
  <c r="G2230" i="4"/>
  <c r="G2229" i="4"/>
  <c r="G2228" i="4"/>
  <c r="G2227" i="4"/>
  <c r="G2226" i="4"/>
  <c r="G2225" i="4"/>
  <c r="G2224" i="4"/>
  <c r="G2223" i="4"/>
  <c r="G2222" i="4"/>
  <c r="G2221" i="4"/>
  <c r="G2220" i="4"/>
  <c r="G2219" i="4"/>
  <c r="G2218" i="4"/>
  <c r="G2217" i="4"/>
  <c r="G2216" i="4"/>
  <c r="G2215" i="4"/>
  <c r="G2214" i="4"/>
  <c r="G2213" i="4"/>
  <c r="G2212" i="4"/>
  <c r="G2211" i="4"/>
  <c r="G2210" i="4"/>
  <c r="G2209" i="4"/>
  <c r="G2208" i="4"/>
  <c r="G2207" i="4"/>
  <c r="G2206" i="4"/>
  <c r="G2205" i="4"/>
  <c r="G2204" i="4"/>
  <c r="G2203" i="4"/>
  <c r="G2202" i="4"/>
  <c r="G2201" i="4"/>
  <c r="G2200" i="4"/>
  <c r="G2199" i="4"/>
  <c r="G2198" i="4"/>
  <c r="G2197" i="4"/>
  <c r="G2196" i="4"/>
  <c r="G2195" i="4"/>
  <c r="G2194" i="4"/>
  <c r="G2193" i="4"/>
  <c r="G2192" i="4"/>
  <c r="G2191" i="4"/>
  <c r="G2190" i="4"/>
  <c r="G2189" i="4"/>
  <c r="G2188" i="4"/>
  <c r="G2187" i="4"/>
  <c r="G2186" i="4"/>
  <c r="G2185" i="4"/>
  <c r="G2184" i="4"/>
  <c r="G2183" i="4"/>
  <c r="G2182" i="4"/>
  <c r="G2181" i="4"/>
  <c r="G2180" i="4"/>
  <c r="G2179" i="4"/>
  <c r="G2178" i="4"/>
  <c r="G2177" i="4"/>
  <c r="G2176" i="4"/>
  <c r="G2175" i="4"/>
  <c r="G2174" i="4"/>
  <c r="G2173" i="4"/>
  <c r="G2172" i="4"/>
  <c r="G2171" i="4"/>
  <c r="G2170" i="4"/>
  <c r="G2169" i="4"/>
  <c r="G2168" i="4"/>
  <c r="G2167" i="4"/>
  <c r="G2166" i="4"/>
  <c r="G2165" i="4"/>
  <c r="G2164" i="4"/>
  <c r="G2163" i="4"/>
  <c r="G2162" i="4"/>
  <c r="G2161" i="4"/>
  <c r="G2160" i="4"/>
  <c r="G2159" i="4"/>
  <c r="G2158" i="4"/>
  <c r="G2157" i="4"/>
  <c r="G2156" i="4"/>
  <c r="G2155" i="4"/>
  <c r="G2154" i="4"/>
  <c r="G2153" i="4"/>
  <c r="G2152" i="4"/>
  <c r="G2151" i="4"/>
  <c r="G2150" i="4"/>
  <c r="G2149" i="4"/>
  <c r="G2148" i="4"/>
  <c r="G2147" i="4"/>
  <c r="G2146" i="4"/>
  <c r="G2145" i="4"/>
  <c r="G2144" i="4"/>
  <c r="G2143" i="4"/>
  <c r="G2142" i="4"/>
  <c r="G2141" i="4"/>
  <c r="G2140" i="4"/>
  <c r="G2139" i="4"/>
  <c r="G2138" i="4"/>
  <c r="G2137" i="4"/>
  <c r="G2136" i="4"/>
  <c r="G2135" i="4"/>
  <c r="G2134" i="4"/>
  <c r="G2133" i="4"/>
  <c r="G2132" i="4"/>
  <c r="G2131" i="4"/>
  <c r="G2130" i="4"/>
  <c r="G2129" i="4"/>
  <c r="G2128" i="4"/>
  <c r="G2127" i="4"/>
  <c r="G2126" i="4"/>
  <c r="G2125" i="4"/>
  <c r="G2124" i="4"/>
  <c r="G2123" i="4"/>
  <c r="G2122" i="4"/>
  <c r="G2121" i="4"/>
  <c r="G2120" i="4"/>
  <c r="G2119" i="4"/>
  <c r="G2118" i="4"/>
  <c r="G2117" i="4"/>
  <c r="G2116" i="4"/>
  <c r="G2115" i="4"/>
  <c r="G2114" i="4"/>
  <c r="G2113" i="4"/>
  <c r="G2112" i="4"/>
  <c r="G2111" i="4"/>
  <c r="G2110" i="4"/>
  <c r="G2109" i="4"/>
  <c r="G2108" i="4"/>
  <c r="G2107" i="4"/>
  <c r="G2106" i="4"/>
  <c r="G2105" i="4"/>
  <c r="G2104" i="4"/>
  <c r="G2103" i="4"/>
  <c r="G2102" i="4"/>
  <c r="G2101" i="4"/>
  <c r="G2100" i="4"/>
  <c r="G2099" i="4"/>
  <c r="G2098" i="4"/>
  <c r="G2097" i="4"/>
  <c r="G2096" i="4"/>
  <c r="G2095" i="4"/>
  <c r="G2094" i="4"/>
  <c r="G2093" i="4"/>
  <c r="G2092" i="4"/>
  <c r="G2091" i="4"/>
  <c r="G2090" i="4"/>
  <c r="G2089" i="4"/>
  <c r="G2088" i="4"/>
  <c r="G2087" i="4"/>
  <c r="G2086" i="4"/>
  <c r="G2085" i="4"/>
  <c r="G2084" i="4"/>
  <c r="G2083" i="4"/>
  <c r="G2082" i="4"/>
  <c r="G2081" i="4"/>
  <c r="G2080" i="4"/>
  <c r="G2079" i="4"/>
  <c r="G2078" i="4"/>
  <c r="G2077" i="4"/>
  <c r="G2076" i="4"/>
  <c r="G2075" i="4"/>
  <c r="G2074" i="4"/>
  <c r="G2073" i="4"/>
  <c r="G2072" i="4"/>
  <c r="G2071" i="4"/>
  <c r="G2070" i="4"/>
  <c r="G2069" i="4"/>
  <c r="G2068" i="4"/>
  <c r="G2067" i="4"/>
  <c r="G2066" i="4"/>
  <c r="G2065" i="4"/>
  <c r="G2064" i="4"/>
  <c r="G2063" i="4"/>
  <c r="G2062" i="4"/>
  <c r="G2061" i="4"/>
  <c r="G2060" i="4"/>
  <c r="G2059" i="4"/>
  <c r="G2058" i="4"/>
  <c r="G2057" i="4"/>
  <c r="G2056" i="4"/>
  <c r="G2055" i="4"/>
  <c r="G2054" i="4"/>
  <c r="G2053" i="4"/>
  <c r="G2052" i="4"/>
  <c r="G2051" i="4"/>
  <c r="G2050" i="4"/>
  <c r="G2049" i="4"/>
  <c r="G2048" i="4"/>
  <c r="G2047" i="4"/>
  <c r="G2046" i="4"/>
  <c r="G2045" i="4"/>
  <c r="G2044" i="4"/>
  <c r="G2043" i="4"/>
  <c r="G2042" i="4"/>
  <c r="G2041" i="4"/>
  <c r="G2040" i="4"/>
  <c r="G2039" i="4"/>
  <c r="G2038" i="4"/>
  <c r="G2037" i="4"/>
  <c r="G2036" i="4"/>
  <c r="G2035" i="4"/>
  <c r="G2034" i="4"/>
  <c r="G2033" i="4"/>
  <c r="G2032" i="4"/>
  <c r="G2031" i="4"/>
  <c r="G2030" i="4"/>
  <c r="G2029" i="4"/>
  <c r="G2028" i="4"/>
  <c r="G2027" i="4"/>
  <c r="G2026" i="4"/>
  <c r="G2025" i="4"/>
  <c r="G2024" i="4"/>
  <c r="G2023" i="4"/>
  <c r="G2022" i="4"/>
  <c r="G2021" i="4"/>
  <c r="G2020" i="4"/>
  <c r="G2019" i="4"/>
  <c r="G2018" i="4"/>
  <c r="G2017" i="4"/>
  <c r="G2016" i="4"/>
  <c r="G2015" i="4"/>
  <c r="G2014" i="4"/>
  <c r="G2013" i="4"/>
  <c r="G2012" i="4"/>
  <c r="G2011" i="4"/>
  <c r="G2010" i="4"/>
  <c r="G2009" i="4"/>
  <c r="G2008" i="4"/>
  <c r="G2007" i="4"/>
  <c r="G2006" i="4"/>
  <c r="G2005" i="4"/>
  <c r="G2004" i="4"/>
  <c r="G2003" i="4"/>
  <c r="G2002" i="4"/>
  <c r="G2001" i="4"/>
  <c r="G2000" i="4"/>
  <c r="G1999" i="4"/>
  <c r="G1998" i="4"/>
  <c r="G1997" i="4"/>
  <c r="G1996" i="4"/>
  <c r="G1995" i="4"/>
  <c r="G1994" i="4"/>
  <c r="G1993" i="4"/>
  <c r="G1992" i="4"/>
  <c r="G1991" i="4"/>
  <c r="G1990" i="4"/>
  <c r="G1989" i="4"/>
  <c r="G1988" i="4"/>
  <c r="G1987" i="4"/>
  <c r="G1986" i="4"/>
  <c r="G1985" i="4"/>
  <c r="G1984" i="4"/>
  <c r="G1983" i="4"/>
  <c r="G1982" i="4"/>
  <c r="G1981" i="4"/>
  <c r="G1980" i="4"/>
  <c r="G1979" i="4"/>
  <c r="G1978" i="4"/>
  <c r="G1977" i="4"/>
  <c r="G1976" i="4"/>
  <c r="G1975" i="4"/>
  <c r="G1974" i="4"/>
  <c r="G1973" i="4"/>
  <c r="G1972" i="4"/>
  <c r="G1971" i="4"/>
  <c r="G1970" i="4"/>
  <c r="G1969" i="4"/>
  <c r="G1968" i="4"/>
  <c r="G1967" i="4"/>
  <c r="G1966" i="4"/>
  <c r="G1965" i="4"/>
  <c r="G1964" i="4"/>
  <c r="G1963" i="4"/>
  <c r="G1962" i="4"/>
  <c r="G1961" i="4"/>
  <c r="G1960" i="4"/>
  <c r="G1959" i="4"/>
  <c r="G1958" i="4"/>
  <c r="G1957" i="4"/>
  <c r="G1956" i="4"/>
  <c r="G1955" i="4"/>
  <c r="G1954" i="4"/>
  <c r="G1953" i="4"/>
  <c r="G1952" i="4"/>
  <c r="G1951" i="4"/>
  <c r="G1950" i="4"/>
  <c r="G1949" i="4"/>
  <c r="G1948" i="4"/>
  <c r="G1947" i="4"/>
  <c r="G1946" i="4"/>
  <c r="G1945" i="4"/>
  <c r="G1944" i="4"/>
  <c r="G1943" i="4"/>
  <c r="G1942" i="4"/>
  <c r="G1941" i="4"/>
  <c r="G1940" i="4"/>
  <c r="G1939" i="4"/>
  <c r="G1938" i="4"/>
  <c r="G1937" i="4"/>
  <c r="G1936" i="4"/>
  <c r="G1935" i="4"/>
  <c r="G1934" i="4"/>
  <c r="G1933" i="4"/>
  <c r="G1932" i="4"/>
  <c r="G1931" i="4"/>
  <c r="G1930" i="4"/>
  <c r="G1929" i="4"/>
  <c r="G1928" i="4"/>
  <c r="G1927" i="4"/>
  <c r="G1926" i="4"/>
  <c r="G1925" i="4"/>
  <c r="G1924" i="4"/>
  <c r="G1923" i="4"/>
  <c r="G1922" i="4"/>
  <c r="G1921" i="4"/>
  <c r="G1920" i="4"/>
  <c r="G1919" i="4"/>
  <c r="G1918" i="4"/>
  <c r="G1917" i="4"/>
  <c r="G1916" i="4"/>
  <c r="G1915" i="4"/>
  <c r="G1914" i="4"/>
  <c r="G1913" i="4"/>
  <c r="G1912" i="4"/>
  <c r="G1911" i="4"/>
  <c r="G1910" i="4"/>
  <c r="G1909" i="4"/>
  <c r="G1908" i="4"/>
  <c r="G1907" i="4"/>
  <c r="G1906" i="4"/>
  <c r="G1905" i="4"/>
  <c r="G1904" i="4"/>
  <c r="G1903" i="4"/>
  <c r="G1902" i="4"/>
  <c r="G1901" i="4"/>
  <c r="G1900" i="4"/>
  <c r="G1899" i="4"/>
  <c r="G1898" i="4"/>
  <c r="G1897" i="4"/>
  <c r="G1896" i="4"/>
  <c r="G1895" i="4"/>
  <c r="G1894" i="4"/>
  <c r="G1893" i="4"/>
  <c r="G1892" i="4"/>
  <c r="G1891" i="4"/>
  <c r="G1890" i="4"/>
  <c r="G1889" i="4"/>
  <c r="G1888" i="4"/>
  <c r="G1887" i="4"/>
  <c r="G1886" i="4"/>
  <c r="G1885" i="4"/>
  <c r="G1884" i="4"/>
  <c r="G1883" i="4"/>
  <c r="G1882" i="4"/>
  <c r="G1881" i="4"/>
  <c r="G1880" i="4"/>
  <c r="G1879" i="4"/>
  <c r="G1878" i="4"/>
  <c r="G1877" i="4"/>
  <c r="G1876" i="4"/>
  <c r="G1875" i="4"/>
  <c r="G1874" i="4"/>
  <c r="G1873" i="4"/>
  <c r="G1872" i="4"/>
  <c r="G1871" i="4"/>
  <c r="G1870" i="4"/>
  <c r="G1869" i="4"/>
  <c r="G1868" i="4"/>
  <c r="G1867" i="4"/>
  <c r="G1866" i="4"/>
  <c r="G1865" i="4"/>
  <c r="G1864" i="4"/>
  <c r="G1863" i="4"/>
  <c r="G1862" i="4"/>
  <c r="G1861" i="4"/>
  <c r="G1860" i="4"/>
  <c r="G1859" i="4"/>
  <c r="G1858" i="4"/>
  <c r="G1857" i="4"/>
  <c r="G1856" i="4"/>
  <c r="G1855" i="4"/>
  <c r="G1854" i="4"/>
  <c r="G1853" i="4"/>
  <c r="G1852" i="4"/>
  <c r="G1851" i="4"/>
  <c r="G1850" i="4"/>
  <c r="G1849" i="4"/>
  <c r="G1848" i="4"/>
  <c r="G1847" i="4"/>
  <c r="G1846" i="4"/>
  <c r="G1845" i="4"/>
  <c r="G1844" i="4"/>
  <c r="G1843" i="4"/>
  <c r="G1842" i="4"/>
  <c r="G1841" i="4"/>
  <c r="G1840" i="4"/>
  <c r="G1839" i="4"/>
  <c r="G1838" i="4"/>
  <c r="G1837" i="4"/>
  <c r="G1836" i="4"/>
  <c r="G1835" i="4"/>
  <c r="G1834" i="4"/>
  <c r="G1833" i="4"/>
  <c r="G1832" i="4"/>
  <c r="G1831" i="4"/>
  <c r="G1830" i="4"/>
  <c r="G1829" i="4"/>
  <c r="G1828" i="4"/>
  <c r="G1827" i="4"/>
  <c r="G1826" i="4"/>
  <c r="G1825" i="4"/>
  <c r="G1824" i="4"/>
  <c r="G1823" i="4"/>
  <c r="G1822" i="4"/>
  <c r="G1821" i="4"/>
  <c r="G1820" i="4"/>
  <c r="G1819" i="4"/>
  <c r="G1818" i="4"/>
  <c r="G1817" i="4"/>
  <c r="G1816" i="4"/>
  <c r="G1815" i="4"/>
  <c r="G1814" i="4"/>
  <c r="G1813" i="4"/>
  <c r="G1812" i="4"/>
  <c r="G1811" i="4"/>
  <c r="G1810" i="4"/>
  <c r="G1809" i="4"/>
  <c r="G1808" i="4"/>
  <c r="G1807" i="4"/>
  <c r="G1806" i="4"/>
  <c r="G1805" i="4"/>
  <c r="G1804" i="4"/>
  <c r="G1803" i="4"/>
  <c r="G1802" i="4"/>
  <c r="G1801" i="4"/>
  <c r="G1800" i="4"/>
  <c r="G1799" i="4"/>
  <c r="G1798" i="4"/>
  <c r="G1797" i="4"/>
  <c r="G1796" i="4"/>
  <c r="G1795" i="4"/>
  <c r="G1794" i="4"/>
  <c r="G1793" i="4"/>
  <c r="G1792" i="4"/>
  <c r="G1791" i="4"/>
  <c r="G1790" i="4"/>
  <c r="G1789" i="4"/>
  <c r="G1788" i="4"/>
  <c r="G1787" i="4"/>
  <c r="G1786" i="4"/>
  <c r="G1785" i="4"/>
  <c r="G1784" i="4"/>
  <c r="G1783" i="4"/>
  <c r="G1782" i="4"/>
  <c r="G1781" i="4"/>
  <c r="G1780" i="4"/>
  <c r="G1779" i="4"/>
  <c r="G1778" i="4"/>
  <c r="G1777" i="4"/>
  <c r="G1776" i="4"/>
  <c r="G1775" i="4"/>
  <c r="G1774" i="4"/>
  <c r="G1773" i="4"/>
  <c r="G1772" i="4"/>
  <c r="G1771" i="4"/>
  <c r="G1770" i="4"/>
  <c r="G1769" i="4"/>
  <c r="G1768" i="4"/>
  <c r="G1767" i="4"/>
  <c r="G1766" i="4"/>
  <c r="G1765" i="4"/>
  <c r="G1764" i="4"/>
  <c r="G1763" i="4"/>
  <c r="G1762" i="4"/>
  <c r="G1761" i="4"/>
  <c r="G1760" i="4"/>
  <c r="G1759" i="4"/>
  <c r="G1758" i="4"/>
  <c r="G1757" i="4"/>
  <c r="G1756" i="4"/>
  <c r="G1755" i="4"/>
  <c r="G1754" i="4"/>
  <c r="G1753" i="4"/>
  <c r="G1752" i="4"/>
  <c r="G1751" i="4"/>
  <c r="G1750" i="4"/>
  <c r="G1749" i="4"/>
  <c r="G1748" i="4"/>
  <c r="G1747" i="4"/>
  <c r="G1746" i="4"/>
  <c r="G1745" i="4"/>
  <c r="G1744" i="4"/>
  <c r="G1743" i="4"/>
  <c r="G1742" i="4"/>
  <c r="G1741" i="4"/>
  <c r="G1740" i="4"/>
  <c r="G1739" i="4"/>
  <c r="G1738" i="4"/>
  <c r="G1737" i="4"/>
  <c r="G1736" i="4"/>
  <c r="G1735" i="4"/>
  <c r="G1734" i="4"/>
  <c r="G1733" i="4"/>
  <c r="G1732" i="4"/>
  <c r="G1731" i="4"/>
  <c r="G1730" i="4"/>
  <c r="G1729" i="4"/>
  <c r="G1728" i="4"/>
  <c r="G1727" i="4"/>
  <c r="G1726" i="4"/>
  <c r="G1725" i="4"/>
  <c r="G1724" i="4"/>
  <c r="G1723" i="4"/>
  <c r="G1722" i="4"/>
  <c r="G1721" i="4"/>
  <c r="G1720" i="4"/>
  <c r="G1719" i="4"/>
  <c r="G1718" i="4"/>
  <c r="G1717" i="4"/>
  <c r="G1716" i="4"/>
  <c r="G1715" i="4"/>
  <c r="G1714" i="4"/>
  <c r="G1713" i="4"/>
  <c r="G1712" i="4"/>
  <c r="G1711" i="4"/>
  <c r="G1710" i="4"/>
  <c r="G1709" i="4"/>
  <c r="G1708" i="4"/>
  <c r="G1707" i="4"/>
  <c r="G1706" i="4"/>
  <c r="G1705" i="4"/>
  <c r="G1704" i="4"/>
  <c r="G1703" i="4"/>
  <c r="G1702" i="4"/>
  <c r="G1701" i="4"/>
  <c r="G1700" i="4"/>
  <c r="G1699" i="4"/>
  <c r="G1698" i="4"/>
  <c r="G1697" i="4"/>
  <c r="G1696" i="4"/>
  <c r="G1695" i="4"/>
  <c r="G1694" i="4"/>
  <c r="G1693" i="4"/>
  <c r="G1692" i="4"/>
  <c r="G1691" i="4"/>
  <c r="G1690" i="4"/>
  <c r="G1689" i="4"/>
  <c r="G1688" i="4"/>
  <c r="G1687" i="4"/>
  <c r="G1686" i="4"/>
  <c r="G1685" i="4"/>
  <c r="G1684" i="4"/>
  <c r="G1683" i="4"/>
  <c r="G1682" i="4"/>
  <c r="G1681" i="4"/>
  <c r="G1680" i="4"/>
  <c r="G1679" i="4"/>
  <c r="G1678" i="4"/>
  <c r="G1677" i="4"/>
  <c r="G1676" i="4"/>
  <c r="G1675" i="4"/>
  <c r="G1674" i="4"/>
  <c r="G1673" i="4"/>
  <c r="G1672" i="4"/>
  <c r="G1671" i="4"/>
  <c r="G1670" i="4"/>
  <c r="G1669" i="4"/>
  <c r="G1668" i="4"/>
  <c r="G1667" i="4"/>
  <c r="G1666" i="4"/>
  <c r="G1665" i="4"/>
  <c r="G1664" i="4"/>
  <c r="G1663" i="4"/>
  <c r="G1662" i="4"/>
  <c r="G1661" i="4"/>
  <c r="G1660" i="4"/>
  <c r="G1659" i="4"/>
  <c r="G1658" i="4"/>
  <c r="G1657" i="4"/>
  <c r="G1656" i="4"/>
  <c r="G1655" i="4"/>
  <c r="G1654" i="4"/>
  <c r="G1653" i="4"/>
  <c r="G1652" i="4"/>
  <c r="G1651" i="4"/>
  <c r="G1650" i="4"/>
  <c r="G1649" i="4"/>
  <c r="G1648" i="4"/>
  <c r="G1647" i="4"/>
  <c r="G1646" i="4"/>
  <c r="G1645" i="4"/>
  <c r="G1644" i="4"/>
  <c r="G1643" i="4"/>
  <c r="G1642" i="4"/>
  <c r="G1641" i="4"/>
  <c r="G1640" i="4"/>
  <c r="G1639" i="4"/>
  <c r="G1638" i="4"/>
  <c r="G1637" i="4"/>
  <c r="G1636" i="4"/>
  <c r="G1635" i="4"/>
  <c r="G1634" i="4"/>
  <c r="G1633" i="4"/>
  <c r="G1632" i="4"/>
  <c r="G1631" i="4"/>
  <c r="G1630" i="4"/>
  <c r="G1629" i="4"/>
  <c r="G1628" i="4"/>
  <c r="G1627" i="4"/>
  <c r="G1626" i="4"/>
  <c r="G1625" i="4"/>
  <c r="G1624" i="4"/>
  <c r="G1623" i="4"/>
  <c r="G1622" i="4"/>
  <c r="G1621" i="4"/>
  <c r="G1620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G1572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525" i="4"/>
  <c r="G1524" i="4"/>
  <c r="G1523" i="4"/>
  <c r="G1522" i="4"/>
  <c r="G1521" i="4"/>
  <c r="G1520" i="4"/>
  <c r="G1519" i="4"/>
  <c r="G1518" i="4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8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G2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" i="4"/>
  <c r="Y52" i="1" l="1"/>
  <c r="Q52" i="1"/>
  <c r="W52" i="1"/>
  <c r="AA52" i="1"/>
  <c r="U52" i="1"/>
  <c r="AC52" i="1"/>
  <c r="I52" i="1"/>
  <c r="C52" i="1"/>
  <c r="K52" i="1"/>
  <c r="Q2068" i="2"/>
  <c r="S2068" i="2"/>
  <c r="AA2068" i="2"/>
  <c r="U2068" i="2"/>
  <c r="AC2068" i="2"/>
  <c r="K2068" i="2"/>
  <c r="E2068" i="2"/>
  <c r="M2068" i="2"/>
  <c r="AC52" i="3"/>
  <c r="U52" i="3"/>
  <c r="AA52" i="3"/>
  <c r="S52" i="3"/>
  <c r="Y52" i="3"/>
</calcChain>
</file>

<file path=xl/sharedStrings.xml><?xml version="1.0" encoding="utf-8"?>
<sst xmlns="http://schemas.openxmlformats.org/spreadsheetml/2006/main" count="14683" uniqueCount="904">
  <si>
    <t>Ward</t>
  </si>
  <si>
    <t>Precinct</t>
  </si>
  <si>
    <t>Precinct Code</t>
  </si>
  <si>
    <t>Emanuel</t>
  </si>
  <si>
    <t>Wilson</t>
  </si>
  <si>
    <t>Fioretti</t>
  </si>
  <si>
    <t>Garcia</t>
  </si>
  <si>
    <t>Walls</t>
  </si>
  <si>
    <t>Total</t>
  </si>
  <si>
    <t>White</t>
  </si>
  <si>
    <t>AA</t>
  </si>
  <si>
    <t>Hispanic</t>
  </si>
  <si>
    <t>Asian</t>
  </si>
  <si>
    <t>Native Am</t>
  </si>
  <si>
    <t>Hawaiian</t>
  </si>
  <si>
    <t>Other</t>
  </si>
  <si>
    <t>2 or More</t>
  </si>
  <si>
    <t>Del Valle</t>
  </si>
  <si>
    <t>M-B</t>
  </si>
  <si>
    <t>Chico</t>
  </si>
  <si>
    <t>Watkins</t>
  </si>
  <si>
    <t>%</t>
  </si>
  <si>
    <t>Majority</t>
  </si>
  <si>
    <t>2015 Mayor by Race (CT)</t>
  </si>
  <si>
    <t>AA Majority Census Tracts</t>
  </si>
  <si>
    <t>White Majority Census Tracts</t>
  </si>
  <si>
    <t>Hisp Majority Census Tracts</t>
  </si>
  <si>
    <t>No (Mixed) Majority Census Tracts</t>
  </si>
  <si>
    <t>Vote Share</t>
  </si>
  <si>
    <t>Range_Income</t>
  </si>
  <si>
    <t>$0 - $20,000</t>
  </si>
  <si>
    <t>$100,000 - $120,000</t>
  </si>
  <si>
    <t>$120,000 - $140,000</t>
  </si>
  <si>
    <t>$140,000 - $160,000</t>
  </si>
  <si>
    <t>$160,000 - $180,000</t>
  </si>
  <si>
    <t>$180,000 - $200,000</t>
  </si>
  <si>
    <t>$20,000 - $40,000</t>
  </si>
  <si>
    <t>$200,000 - $250,000</t>
  </si>
  <si>
    <t>$40,000 - $60,000</t>
  </si>
  <si>
    <t>$60,000 - $80,000</t>
  </si>
  <si>
    <t>$80,000 - $100,000</t>
  </si>
  <si>
    <t>Didn't Match</t>
  </si>
  <si>
    <t>Income Range</t>
  </si>
  <si>
    <t>Range_Bachelors</t>
  </si>
  <si>
    <t>0% - 20%</t>
  </si>
  <si>
    <t>20% - 40%</t>
  </si>
  <si>
    <t>40% - 60%</t>
  </si>
  <si>
    <t>60% - 80%</t>
  </si>
  <si>
    <t>80% - 100%</t>
  </si>
  <si>
    <t>% w/Bachelor's</t>
  </si>
  <si>
    <t>Majority Race</t>
  </si>
  <si>
    <t>Hisp</t>
  </si>
  <si>
    <t>Mixed</t>
  </si>
  <si>
    <t>ID</t>
  </si>
  <si>
    <t>Sort</t>
  </si>
  <si>
    <t>STATEFP10</t>
  </si>
  <si>
    <t>COUNTYFP10</t>
  </si>
  <si>
    <t>TRACTCE10</t>
  </si>
  <si>
    <t>GEOID10</t>
  </si>
  <si>
    <t>NAME10</t>
  </si>
  <si>
    <t>NAMELSAD10</t>
  </si>
  <si>
    <t>Shape_Area</t>
  </si>
  <si>
    <t>% Geography</t>
  </si>
  <si>
    <t>% Geography CT</t>
  </si>
  <si>
    <t>Raw_Emanuel</t>
  </si>
  <si>
    <t>Raw_Wilson</t>
  </si>
  <si>
    <t>Raw_Fioretti</t>
  </si>
  <si>
    <t>Raw_Garcia</t>
  </si>
  <si>
    <t>Raw_Walls</t>
  </si>
  <si>
    <t>Raw_Vote_Total</t>
  </si>
  <si>
    <t>Pror_Emanuel</t>
  </si>
  <si>
    <t>Pror_Wilson</t>
  </si>
  <si>
    <t>Pror_Fioretti</t>
  </si>
  <si>
    <t>Pror_Garcia</t>
  </si>
  <si>
    <t>Pror_Walls</t>
  </si>
  <si>
    <t>Pror_Vote_Total</t>
  </si>
  <si>
    <t>Raw_White</t>
  </si>
  <si>
    <t>Raw_AA</t>
  </si>
  <si>
    <t>Raw_Hispanic</t>
  </si>
  <si>
    <t>Raw_Asian</t>
  </si>
  <si>
    <t>Raw_Native_Am</t>
  </si>
  <si>
    <t>Raw_Hawaiian</t>
  </si>
  <si>
    <t>Raw_Other</t>
  </si>
  <si>
    <t>Raw_Two_Or_More</t>
  </si>
  <si>
    <t>Raw_Pop_Total</t>
  </si>
  <si>
    <t>Pror_White</t>
  </si>
  <si>
    <t>Pror_AA</t>
  </si>
  <si>
    <t>Pror_Hispanic</t>
  </si>
  <si>
    <t>Pror_Aisan</t>
  </si>
  <si>
    <t>Pror_Native_Am</t>
  </si>
  <si>
    <t>Pror_Hawaiian</t>
  </si>
  <si>
    <t>Pror_Other</t>
  </si>
  <si>
    <t>Pror_Two_Or_More</t>
  </si>
  <si>
    <t>Pror_Pop_Total</t>
  </si>
  <si>
    <t>Raw_Median_HH_Income</t>
  </si>
  <si>
    <t>Wtd_Median_HH_Income</t>
  </si>
  <si>
    <t>Pror_Median_HH_Income</t>
  </si>
  <si>
    <t>Raw_Pct_Bachelors</t>
  </si>
  <si>
    <t>Wtd_Pct_Bachelors</t>
  </si>
  <si>
    <t>Pror_Pct_Bachelors</t>
  </si>
  <si>
    <t>Census Tract 2225</t>
  </si>
  <si>
    <t>Census Tract 2228</t>
  </si>
  <si>
    <t>Census Tract 2227</t>
  </si>
  <si>
    <t>Census Tract 2422</t>
  </si>
  <si>
    <t>Census Tract 2421</t>
  </si>
  <si>
    <t>Census Tract 2431</t>
  </si>
  <si>
    <t>Census Tract 2432</t>
  </si>
  <si>
    <t>Census Tract 2423</t>
  </si>
  <si>
    <t>Census Tract 2414</t>
  </si>
  <si>
    <t>Census Tract 2434</t>
  </si>
  <si>
    <t>Census Tract 2215</t>
  </si>
  <si>
    <t>Census Tract 2415</t>
  </si>
  <si>
    <t>Census Tract 2429</t>
  </si>
  <si>
    <t>Census Tract 2424</t>
  </si>
  <si>
    <t>Census Tract 2214</t>
  </si>
  <si>
    <t>Census Tract 2412</t>
  </si>
  <si>
    <t>Census Tract 2425</t>
  </si>
  <si>
    <t>Census Tract 2226</t>
  </si>
  <si>
    <t>Census Tract 2426</t>
  </si>
  <si>
    <t>Census Tract 2204</t>
  </si>
  <si>
    <t>Census Tract 2213</t>
  </si>
  <si>
    <t>Census Tract 8324</t>
  </si>
  <si>
    <t>Census Tract 2407</t>
  </si>
  <si>
    <t>Census Tract 2411</t>
  </si>
  <si>
    <t>Census Tract 2410</t>
  </si>
  <si>
    <t>Census Tract 2229</t>
  </si>
  <si>
    <t>Census Tract 2406</t>
  </si>
  <si>
    <t>Census Tract 514</t>
  </si>
  <si>
    <t>Census Tract 707</t>
  </si>
  <si>
    <t>Census Tract 8309</t>
  </si>
  <si>
    <t>Census Tract 2408</t>
  </si>
  <si>
    <t>Census Tract 2430</t>
  </si>
  <si>
    <t>Census Tract 2420</t>
  </si>
  <si>
    <t>Census Tract 2433</t>
  </si>
  <si>
    <t>Census Tract 2203</t>
  </si>
  <si>
    <t>Census Tract 2416</t>
  </si>
  <si>
    <t>Census Tract 813</t>
  </si>
  <si>
    <t>Census Tract 8423</t>
  </si>
  <si>
    <t>Census Tract 8422</t>
  </si>
  <si>
    <t>Census Tract 804</t>
  </si>
  <si>
    <t>Census Tract 814.01</t>
  </si>
  <si>
    <t>Census Tract 718</t>
  </si>
  <si>
    <t>Census Tract 2405</t>
  </si>
  <si>
    <t>Census Tract 2413</t>
  </si>
  <si>
    <t>Census Tract 8323</t>
  </si>
  <si>
    <t>Census Tract 8325</t>
  </si>
  <si>
    <t>Census Tract 8326</t>
  </si>
  <si>
    <t>Census Tract 812.02</t>
  </si>
  <si>
    <t>Census Tract 706</t>
  </si>
  <si>
    <t>Census Tract 705</t>
  </si>
  <si>
    <t>Census Tract 8310</t>
  </si>
  <si>
    <t>Census Tract 2403</t>
  </si>
  <si>
    <t>Census Tract 810</t>
  </si>
  <si>
    <t>Census Tract 811</t>
  </si>
  <si>
    <t>Census Tract 802.02</t>
  </si>
  <si>
    <t>Census Tract 803</t>
  </si>
  <si>
    <t>Census Tract 802.01</t>
  </si>
  <si>
    <t>Census Tract 715</t>
  </si>
  <si>
    <t>Census Tract 816</t>
  </si>
  <si>
    <t>Census Tract 817</t>
  </si>
  <si>
    <t>Census Tract 818</t>
  </si>
  <si>
    <t>Census Tract 812.01</t>
  </si>
  <si>
    <t>Census Tract 717</t>
  </si>
  <si>
    <t>Census Tract 8355</t>
  </si>
  <si>
    <t>Census Tract 3807</t>
  </si>
  <si>
    <t>Census Tract 3818</t>
  </si>
  <si>
    <t>Census Tract 3815</t>
  </si>
  <si>
    <t>Census Tract 8356</t>
  </si>
  <si>
    <t>Census Tract 3814</t>
  </si>
  <si>
    <t>Census Tract 8357</t>
  </si>
  <si>
    <t>Census Tract 3817</t>
  </si>
  <si>
    <t>Census Tract 3802</t>
  </si>
  <si>
    <t>Census Tract 3301</t>
  </si>
  <si>
    <t>Census Tract 8411</t>
  </si>
  <si>
    <t>Census Tract 3302</t>
  </si>
  <si>
    <t>Census Tract 8410</t>
  </si>
  <si>
    <t>Census Tract 3812</t>
  </si>
  <si>
    <t>Census Tract 8360</t>
  </si>
  <si>
    <t>Census Tract 8438</t>
  </si>
  <si>
    <t>Census Tract 8396</t>
  </si>
  <si>
    <t>Census Tract 8395</t>
  </si>
  <si>
    <t>Census Tract 4004</t>
  </si>
  <si>
    <t>Census Tract 8361</t>
  </si>
  <si>
    <t>Census Tract 4003</t>
  </si>
  <si>
    <t>Census Tract 8359</t>
  </si>
  <si>
    <t>Census Tract 8358</t>
  </si>
  <si>
    <t>Census Tract 4005</t>
  </si>
  <si>
    <t>Census Tract 8345</t>
  </si>
  <si>
    <t>Census Tract 8346</t>
  </si>
  <si>
    <t>Census Tract 3504</t>
  </si>
  <si>
    <t>Census Tract 8392</t>
  </si>
  <si>
    <t>Census Tract 3514</t>
  </si>
  <si>
    <t>Census Tract 3805</t>
  </si>
  <si>
    <t>Census Tract 8426</t>
  </si>
  <si>
    <t>Census Tract 3515</t>
  </si>
  <si>
    <t>Census Tract 3406</t>
  </si>
  <si>
    <t>Census Tract 3819</t>
  </si>
  <si>
    <t>Census Tract 8420</t>
  </si>
  <si>
    <t>Census Tract 4102</t>
  </si>
  <si>
    <t>Census Tract 4107</t>
  </si>
  <si>
    <t>Census Tract 3206</t>
  </si>
  <si>
    <t>Census Tract 8436</t>
  </si>
  <si>
    <t>Census Tract 8365</t>
  </si>
  <si>
    <t>Census Tract 8364</t>
  </si>
  <si>
    <t>Census Tract 3903</t>
  </si>
  <si>
    <t>Census Tract 3902</t>
  </si>
  <si>
    <t>Census Tract 3901</t>
  </si>
  <si>
    <t>Census Tract 3501</t>
  </si>
  <si>
    <t>Census Tract 3907</t>
  </si>
  <si>
    <t>Census Tract 3602</t>
  </si>
  <si>
    <t>Census Tract 3511</t>
  </si>
  <si>
    <t>Census Tract 8390</t>
  </si>
  <si>
    <t>Census Tract 8391</t>
  </si>
  <si>
    <t>Census Tract 3904</t>
  </si>
  <si>
    <t>Census Tract 3801</t>
  </si>
  <si>
    <t>Census Tract 3204</t>
  </si>
  <si>
    <t>Census Tract 3906</t>
  </si>
  <si>
    <t>Census Tract 8363</t>
  </si>
  <si>
    <t>Census Tract 3905</t>
  </si>
  <si>
    <t>Census Tract 4108</t>
  </si>
  <si>
    <t>Census Tract 4101</t>
  </si>
  <si>
    <t>Census Tract 3510</t>
  </si>
  <si>
    <t>Census Tract 4301.01</t>
  </si>
  <si>
    <t>Census Tract 8418</t>
  </si>
  <si>
    <t>Census Tract 4106</t>
  </si>
  <si>
    <t>Census Tract 4105</t>
  </si>
  <si>
    <t>Census Tract 4302</t>
  </si>
  <si>
    <t>Census Tract 4303</t>
  </si>
  <si>
    <t>Census Tract 8439</t>
  </si>
  <si>
    <t>Census Tract 4309</t>
  </si>
  <si>
    <t>Census Tract 4308</t>
  </si>
  <si>
    <t>Census Tract 4305</t>
  </si>
  <si>
    <t>Census Tract 4306</t>
  </si>
  <si>
    <t>Census Tract 4112</t>
  </si>
  <si>
    <t>Census Tract 4111</t>
  </si>
  <si>
    <t>Census Tract 4110</t>
  </si>
  <si>
    <t>Census Tract 4109</t>
  </si>
  <si>
    <t>Census Tract 6909</t>
  </si>
  <si>
    <t>Census Tract 4304</t>
  </si>
  <si>
    <t>Census Tract 6915</t>
  </si>
  <si>
    <t>Census Tract 8343</t>
  </si>
  <si>
    <t>Census Tract 8342</t>
  </si>
  <si>
    <t>Census Tract 8344</t>
  </si>
  <si>
    <t>Census Tract 8362</t>
  </si>
  <si>
    <t>Census Tract 4208</t>
  </si>
  <si>
    <t>Census Tract 4201</t>
  </si>
  <si>
    <t>Census Tract 4301.02</t>
  </si>
  <si>
    <t>Census Tract 4402.02</t>
  </si>
  <si>
    <t>Census Tract 4402.01</t>
  </si>
  <si>
    <t>Census Tract 4403</t>
  </si>
  <si>
    <t>Census Tract 6913</t>
  </si>
  <si>
    <t>Census Tract 6903</t>
  </si>
  <si>
    <t>Census Tract 6814</t>
  </si>
  <si>
    <t>Census Tract 6813</t>
  </si>
  <si>
    <t>Census Tract 6812</t>
  </si>
  <si>
    <t>Census Tract 6911</t>
  </si>
  <si>
    <t>Census Tract 6910</t>
  </si>
  <si>
    <t>Census Tract 6904</t>
  </si>
  <si>
    <t>Census Tract 4212</t>
  </si>
  <si>
    <t>Census Tract 6905</t>
  </si>
  <si>
    <t>Census Tract 6912</t>
  </si>
  <si>
    <t>Census Tract 4409</t>
  </si>
  <si>
    <t>Census Tract 4407</t>
  </si>
  <si>
    <t>Census Tract 6914</t>
  </si>
  <si>
    <t>Census Tract 6809</t>
  </si>
  <si>
    <t>Census Tract 8425</t>
  </si>
  <si>
    <t>Census Tract 7101</t>
  </si>
  <si>
    <t>Census Tract 6718</t>
  </si>
  <si>
    <t>Census Tract 6719</t>
  </si>
  <si>
    <t>Census Tract 6716</t>
  </si>
  <si>
    <t>Census Tract 8349</t>
  </si>
  <si>
    <t>Census Tract 6811</t>
  </si>
  <si>
    <t>Census Tract 6810</t>
  </si>
  <si>
    <t>Census Tract 8424</t>
  </si>
  <si>
    <t>Census Tract 4307</t>
  </si>
  <si>
    <t>Census Tract 4314</t>
  </si>
  <si>
    <t>Census Tract 4313.02</t>
  </si>
  <si>
    <t>Census Tract 4312</t>
  </si>
  <si>
    <t>Census Tract 4313.01</t>
  </si>
  <si>
    <t>Census Tract 4605</t>
  </si>
  <si>
    <t>Census Tract 4604</t>
  </si>
  <si>
    <t>Census Tract 4603.02</t>
  </si>
  <si>
    <t>Census Tract 4601</t>
  </si>
  <si>
    <t>Census Tract 4602</t>
  </si>
  <si>
    <t>Census Tract 4603.01</t>
  </si>
  <si>
    <t>Census Tract 4801</t>
  </si>
  <si>
    <t>Census Tract 8339</t>
  </si>
  <si>
    <t>Census Tract 4805</t>
  </si>
  <si>
    <t>Census Tract 4606</t>
  </si>
  <si>
    <t>Census Tract 4804</t>
  </si>
  <si>
    <t>Census Tract 5103</t>
  </si>
  <si>
    <t>Census Tract 5102</t>
  </si>
  <si>
    <t>Census Tract 8388</t>
  </si>
  <si>
    <t>Census Tract 4610</t>
  </si>
  <si>
    <t>Census Tract 4401.02</t>
  </si>
  <si>
    <t>Census Tract 4503</t>
  </si>
  <si>
    <t>Census Tract 4803</t>
  </si>
  <si>
    <t>Census Tract 4401.01</t>
  </si>
  <si>
    <t>Census Tract 4701</t>
  </si>
  <si>
    <t>Census Tract 4408</t>
  </si>
  <si>
    <t>Census Tract 5001</t>
  </si>
  <si>
    <t>Census Tract 4802</t>
  </si>
  <si>
    <t>Census Tract 5002</t>
  </si>
  <si>
    <t>Census Tract 4909.02</t>
  </si>
  <si>
    <t>Census Tract 4908</t>
  </si>
  <si>
    <t>Census Tract 5401.02</t>
  </si>
  <si>
    <t>Census Tract 5306</t>
  </si>
  <si>
    <t>Census Tract 5305.02</t>
  </si>
  <si>
    <t>Census Tract 5305.03</t>
  </si>
  <si>
    <t>Census Tract 5301</t>
  </si>
  <si>
    <t>Census Tract 4909.01</t>
  </si>
  <si>
    <t>Census Tract 4907</t>
  </si>
  <si>
    <t>Census Tract 5305.01</t>
  </si>
  <si>
    <t>Census Tract 4406</t>
  </si>
  <si>
    <t>Census Tract 5401.01</t>
  </si>
  <si>
    <t>Census Tract 4906</t>
  </si>
  <si>
    <t>Census Tract 7305</t>
  </si>
  <si>
    <t>Census Tract 4903</t>
  </si>
  <si>
    <t>Census Tract 4904</t>
  </si>
  <si>
    <t>Census Tract 4905</t>
  </si>
  <si>
    <t>Census Tract 4914</t>
  </si>
  <si>
    <t>Census Tract 5003</t>
  </si>
  <si>
    <t>Census Tract 5501</t>
  </si>
  <si>
    <t>Census Tract 5101</t>
  </si>
  <si>
    <t>Census Tract 4607</t>
  </si>
  <si>
    <t>Census Tract 5502</t>
  </si>
  <si>
    <t>Census Tract 5205</t>
  </si>
  <si>
    <t>Census Tract 5203</t>
  </si>
  <si>
    <t>Census Tract 5206</t>
  </si>
  <si>
    <t>Census Tract 5201</t>
  </si>
  <si>
    <t>Census Tract 5204</t>
  </si>
  <si>
    <t>Census Tract 5202</t>
  </si>
  <si>
    <t>Census Tract 8432</t>
  </si>
  <si>
    <t>Census Tract 8402</t>
  </si>
  <si>
    <t>Census Tract 6006</t>
  </si>
  <si>
    <t>Census Tract 6007</t>
  </si>
  <si>
    <t>Census Tract 8419</t>
  </si>
  <si>
    <t>Census Tract 3103</t>
  </si>
  <si>
    <t>Census Tract 3102</t>
  </si>
  <si>
    <t>Census Tract 8397</t>
  </si>
  <si>
    <t>Census Tract 6009</t>
  </si>
  <si>
    <t>Census Tract 2838</t>
  </si>
  <si>
    <t>Census Tract 8333</t>
  </si>
  <si>
    <t>Census Tract 8401</t>
  </si>
  <si>
    <t>Census Tract 6004</t>
  </si>
  <si>
    <t>Census Tract 6108</t>
  </si>
  <si>
    <t>Census Tract 3403</t>
  </si>
  <si>
    <t>Census Tract 8400</t>
  </si>
  <si>
    <t>Census Tract 8399</t>
  </si>
  <si>
    <t>Census Tract 8398</t>
  </si>
  <si>
    <t>Census Tract 3405</t>
  </si>
  <si>
    <t>Census Tract 5907</t>
  </si>
  <si>
    <t>Census Tract 3404</t>
  </si>
  <si>
    <t>Census Tract 5906</t>
  </si>
  <si>
    <t>Census Tract 8305</t>
  </si>
  <si>
    <t>Census Tract 5803</t>
  </si>
  <si>
    <t>Census Tract 5801</t>
  </si>
  <si>
    <t>Census Tract 5802</t>
  </si>
  <si>
    <t>Census Tract 8435</t>
  </si>
  <si>
    <t>Census Tract 5905</t>
  </si>
  <si>
    <t>Census Tract 8404</t>
  </si>
  <si>
    <t>Census Tract 8403</t>
  </si>
  <si>
    <t>Census Tract 3011</t>
  </si>
  <si>
    <t>Census Tract 8431</t>
  </si>
  <si>
    <t>Census Tract 8407</t>
  </si>
  <si>
    <t>Census Tract 3012</t>
  </si>
  <si>
    <t>Census Tract 5807</t>
  </si>
  <si>
    <t>Census Tract 5805.01</t>
  </si>
  <si>
    <t>Census Tract 5806</t>
  </si>
  <si>
    <t>Census Tract 3008</t>
  </si>
  <si>
    <t>Census Tract 3009</t>
  </si>
  <si>
    <t>Census Tract 8408</t>
  </si>
  <si>
    <t>Census Tract 6103</t>
  </si>
  <si>
    <t>Census Tract 6403</t>
  </si>
  <si>
    <t>Census Tract 6203</t>
  </si>
  <si>
    <t>Census Tract 6204</t>
  </si>
  <si>
    <t>Census Tract 6406</t>
  </si>
  <si>
    <t>Census Tract 6503.01</t>
  </si>
  <si>
    <t>Census Tract 6505</t>
  </si>
  <si>
    <t>Census Tract 6404</t>
  </si>
  <si>
    <t>Census Tract 5610</t>
  </si>
  <si>
    <t>Census Tract 9801</t>
  </si>
  <si>
    <t>Census Tract 6407</t>
  </si>
  <si>
    <t>Census Tract 6502</t>
  </si>
  <si>
    <t>Census Tract 7002</t>
  </si>
  <si>
    <t>Census Tract 6504</t>
  </si>
  <si>
    <t>Census Tract 5611</t>
  </si>
  <si>
    <t>Census Tract 6401</t>
  </si>
  <si>
    <t>Census Tract 6503.02</t>
  </si>
  <si>
    <t>Census Tract 6408</t>
  </si>
  <si>
    <t>Census Tract 5609</t>
  </si>
  <si>
    <t>Census Tract 5702</t>
  </si>
  <si>
    <t>Census Tract 6309</t>
  </si>
  <si>
    <t>Census Tract 5608</t>
  </si>
  <si>
    <t>Census Tract 6308</t>
  </si>
  <si>
    <t>Census Tract 6303</t>
  </si>
  <si>
    <t>Census Tract 5703</t>
  </si>
  <si>
    <t>Census Tract 5705</t>
  </si>
  <si>
    <t>Census Tract 5804</t>
  </si>
  <si>
    <t>Census Tract 8428</t>
  </si>
  <si>
    <t>Census Tract 5604</t>
  </si>
  <si>
    <t>Census Tract 6201</t>
  </si>
  <si>
    <t>Census Tract 5704</t>
  </si>
  <si>
    <t>Census Tract 6305</t>
  </si>
  <si>
    <t>Census Tract 6302</t>
  </si>
  <si>
    <t>Census Tract 8352</t>
  </si>
  <si>
    <t>Census Tract 6304</t>
  </si>
  <si>
    <t>Census Tract 5607</t>
  </si>
  <si>
    <t>Census Tract 5701</t>
  </si>
  <si>
    <t>Census Tract 5805.02</t>
  </si>
  <si>
    <t>Census Tract 6104</t>
  </si>
  <si>
    <t>Census Tract 6706</t>
  </si>
  <si>
    <t>Census Tract 8351</t>
  </si>
  <si>
    <t>Census Tract 6705</t>
  </si>
  <si>
    <t>Census Tract 5808</t>
  </si>
  <si>
    <t>Census Tract 6713</t>
  </si>
  <si>
    <t>Census Tract 6113</t>
  </si>
  <si>
    <t>Census Tract 6114</t>
  </si>
  <si>
    <t>Census Tract 6115</t>
  </si>
  <si>
    <t>Census Tract 6704</t>
  </si>
  <si>
    <t>Census Tract 6703</t>
  </si>
  <si>
    <t>Census Tract 6707</t>
  </si>
  <si>
    <t>Census Tract 6712</t>
  </si>
  <si>
    <t>Census Tract 6301</t>
  </si>
  <si>
    <t>Census Tract 6715</t>
  </si>
  <si>
    <t>Census Tract 6118</t>
  </si>
  <si>
    <t>Census Tract 6116</t>
  </si>
  <si>
    <t>Census Tract 6117</t>
  </si>
  <si>
    <t>Census Tract 8350</t>
  </si>
  <si>
    <t>Census Tract 6714</t>
  </si>
  <si>
    <t>Census Tract 6606</t>
  </si>
  <si>
    <t>Census Tract 6608</t>
  </si>
  <si>
    <t>Census Tract 6708</t>
  </si>
  <si>
    <t>Census Tract 6702</t>
  </si>
  <si>
    <t>Census Tract 6607</t>
  </si>
  <si>
    <t>Census Tract 6806</t>
  </si>
  <si>
    <t>Census Tract 6709</t>
  </si>
  <si>
    <t>Census Tract 6119</t>
  </si>
  <si>
    <t>Census Tract 6603.01</t>
  </si>
  <si>
    <t>Census Tract 6603.02</t>
  </si>
  <si>
    <t>Census Tract 6701</t>
  </si>
  <si>
    <t>Census Tract 8347</t>
  </si>
  <si>
    <t>Census Tract 6805</t>
  </si>
  <si>
    <t>Census Tract 8348</t>
  </si>
  <si>
    <t>Census Tract 6711</t>
  </si>
  <si>
    <t>Census Tract 6611</t>
  </si>
  <si>
    <t>Census Tract 6609</t>
  </si>
  <si>
    <t>Census Tract 7108</t>
  </si>
  <si>
    <t>Census Tract 7102</t>
  </si>
  <si>
    <t>Census Tract 6610</t>
  </si>
  <si>
    <t>Census Tract 7104</t>
  </si>
  <si>
    <t>Census Tract 7105</t>
  </si>
  <si>
    <t>Census Tract 7109</t>
  </si>
  <si>
    <t>Census Tract 6720</t>
  </si>
  <si>
    <t>Census Tract 6605</t>
  </si>
  <si>
    <t>Census Tract 7112</t>
  </si>
  <si>
    <t>Census Tract 7107</t>
  </si>
  <si>
    <t>Census Tract 7103</t>
  </si>
  <si>
    <t>Census Tract 7106</t>
  </si>
  <si>
    <t>Census Tract 7004.01</t>
  </si>
  <si>
    <t>Census Tract 7001</t>
  </si>
  <si>
    <t>Census Tract 7003.02</t>
  </si>
  <si>
    <t>Census Tract 7005.01</t>
  </si>
  <si>
    <t>Census Tract 7004.02</t>
  </si>
  <si>
    <t>Census Tract 7005.02</t>
  </si>
  <si>
    <t>Census Tract 7003.01</t>
  </si>
  <si>
    <t>Census Tract 7204</t>
  </si>
  <si>
    <t>Census Tract 7205</t>
  </si>
  <si>
    <t>Census Tract 7203</t>
  </si>
  <si>
    <t>Census Tract 7402</t>
  </si>
  <si>
    <t>Census Tract 7403</t>
  </si>
  <si>
    <t>Census Tract 7201</t>
  </si>
  <si>
    <t>Census Tract 7401</t>
  </si>
  <si>
    <t>Census Tract 7504</t>
  </si>
  <si>
    <t>Census Tract 7404</t>
  </si>
  <si>
    <t>Census Tract 7202</t>
  </si>
  <si>
    <t>Census Tract 7505</t>
  </si>
  <si>
    <t>Census Tract 8233.04</t>
  </si>
  <si>
    <t>Census Tract 7503</t>
  </si>
  <si>
    <t>Census Tract 7206</t>
  </si>
  <si>
    <t>Census Tract 7207</t>
  </si>
  <si>
    <t>Census Tract 7502</t>
  </si>
  <si>
    <t>Census Tract 7501</t>
  </si>
  <si>
    <t>Census Tract 4205</t>
  </si>
  <si>
    <t>Census Tract 6121</t>
  </si>
  <si>
    <t>Census Tract 6110</t>
  </si>
  <si>
    <t>Census Tract 4206</t>
  </si>
  <si>
    <t>Census Tract 6120</t>
  </si>
  <si>
    <t>Census Tract 4008</t>
  </si>
  <si>
    <t>Census Tract 4207</t>
  </si>
  <si>
    <t>Census Tract 6112</t>
  </si>
  <si>
    <t>Census Tract 6111</t>
  </si>
  <si>
    <t>Census Tract 4204</t>
  </si>
  <si>
    <t>Census Tract 4202</t>
  </si>
  <si>
    <t>Census Tract 4203</t>
  </si>
  <si>
    <t>Census Tract 7304</t>
  </si>
  <si>
    <t>Census Tract 7113</t>
  </si>
  <si>
    <t>Census Tract 7301</t>
  </si>
  <si>
    <t>Census Tract 7302.02</t>
  </si>
  <si>
    <t>Census Tract 7110</t>
  </si>
  <si>
    <t>Census Tract 7114</t>
  </si>
  <si>
    <t>Census Tract 7303</t>
  </si>
  <si>
    <t>Census Tract 7302.01</t>
  </si>
  <si>
    <t>Census Tract 7115</t>
  </si>
  <si>
    <t>Census Tract 7111</t>
  </si>
  <si>
    <t>Census Tract 8340</t>
  </si>
  <si>
    <t>Census Tract 5602</t>
  </si>
  <si>
    <t>Census Tract 5603</t>
  </si>
  <si>
    <t>Census Tract 3017.01</t>
  </si>
  <si>
    <t>Census Tract 3017.02</t>
  </si>
  <si>
    <t>Census Tract 3005</t>
  </si>
  <si>
    <t>Census Tract 3018.03</t>
  </si>
  <si>
    <t>Census Tract 3018.01</t>
  </si>
  <si>
    <t>Census Tract 3018.02</t>
  </si>
  <si>
    <t>Census Tract 3016</t>
  </si>
  <si>
    <t>Census Tract 5601</t>
  </si>
  <si>
    <t>Census Tract 3006</t>
  </si>
  <si>
    <t>Census Tract 3007</t>
  </si>
  <si>
    <t>Census Tract 8434</t>
  </si>
  <si>
    <t>Census Tract 6405</t>
  </si>
  <si>
    <t>Census Tract 6501</t>
  </si>
  <si>
    <t>Census Tract 6202</t>
  </si>
  <si>
    <t>Census Tract 6604</t>
  </si>
  <si>
    <t>Census Tract 2925</t>
  </si>
  <si>
    <t>Census Tract 8387</t>
  </si>
  <si>
    <t>Census Tract 2922</t>
  </si>
  <si>
    <t>Census Tract 2912</t>
  </si>
  <si>
    <t>Census Tract 2924</t>
  </si>
  <si>
    <t>Census Tract 8414</t>
  </si>
  <si>
    <t>Census Tract 2705</t>
  </si>
  <si>
    <t>Census Tract 8430</t>
  </si>
  <si>
    <t>Census Tract 2916</t>
  </si>
  <si>
    <t>Census Tract 2909</t>
  </si>
  <si>
    <t>Census Tract 8417</t>
  </si>
  <si>
    <t>Census Tract 8416</t>
  </si>
  <si>
    <t>Census Tract 8415</t>
  </si>
  <si>
    <t>Census Tract 2610</t>
  </si>
  <si>
    <t>Census Tract 2609</t>
  </si>
  <si>
    <t>Census Tract 2714</t>
  </si>
  <si>
    <t>Census Tract 2715</t>
  </si>
  <si>
    <t>Census Tract 2606</t>
  </si>
  <si>
    <t>Census Tract 2607</t>
  </si>
  <si>
    <t>Census Tract 2608</t>
  </si>
  <si>
    <t>Census Tract 2713</t>
  </si>
  <si>
    <t>Census Tract 8373</t>
  </si>
  <si>
    <t>Census Tract 8386</t>
  </si>
  <si>
    <t>Census Tract 2522.02</t>
  </si>
  <si>
    <t>Census Tract 8314</t>
  </si>
  <si>
    <t>Census Tract 8413</t>
  </si>
  <si>
    <t>Census Tract 3106</t>
  </si>
  <si>
    <t>Census Tract 8331</t>
  </si>
  <si>
    <t>Census Tract 3108</t>
  </si>
  <si>
    <t>Census Tract 3107</t>
  </si>
  <si>
    <t>Census Tract 8412</t>
  </si>
  <si>
    <t>Census Tract 8429</t>
  </si>
  <si>
    <t>Census Tract 3109</t>
  </si>
  <si>
    <t>Census Tract 3104</t>
  </si>
  <si>
    <t>Census Tract 3105</t>
  </si>
  <si>
    <t>Census Tract 8330</t>
  </si>
  <si>
    <t>Census Tract 2309</t>
  </si>
  <si>
    <t>Census Tract 8366</t>
  </si>
  <si>
    <t>Census Tract 2306</t>
  </si>
  <si>
    <t>Census Tract 2308</t>
  </si>
  <si>
    <t>Census Tract 2211</t>
  </si>
  <si>
    <t>Census Tract 2304</t>
  </si>
  <si>
    <t>Census Tract 8312</t>
  </si>
  <si>
    <t>Census Tract 2305</t>
  </si>
  <si>
    <t>Census Tract 2302</t>
  </si>
  <si>
    <t>Census Tract 2303</t>
  </si>
  <si>
    <t>Census Tract 2307</t>
  </si>
  <si>
    <t>Census Tract 2428</t>
  </si>
  <si>
    <t>Census Tract 2427</t>
  </si>
  <si>
    <t>Census Tract 2004.02</t>
  </si>
  <si>
    <t>Census Tract 2209.01</t>
  </si>
  <si>
    <t>Census Tract 2409</t>
  </si>
  <si>
    <t>Census Tract 2301</t>
  </si>
  <si>
    <t>Census Tract 2311</t>
  </si>
  <si>
    <t>Census Tract 2210</t>
  </si>
  <si>
    <t>Census Tract 8367</t>
  </si>
  <si>
    <t>Census Tract 2435</t>
  </si>
  <si>
    <t>Census Tract 2315</t>
  </si>
  <si>
    <t>Census Tract 8369</t>
  </si>
  <si>
    <t>Census Tract 8370</t>
  </si>
  <si>
    <t>Census Tract 8371</t>
  </si>
  <si>
    <t>Census Tract 8381</t>
  </si>
  <si>
    <t>Census Tract 8382</t>
  </si>
  <si>
    <t>Census Tract 2809</t>
  </si>
  <si>
    <t>Census Tract 2808</t>
  </si>
  <si>
    <t>Census Tract 8378</t>
  </si>
  <si>
    <t>Census Tract 8380</t>
  </si>
  <si>
    <t>Census Tract 2312</t>
  </si>
  <si>
    <t>Census Tract 2804</t>
  </si>
  <si>
    <t>Census Tract 8383</t>
  </si>
  <si>
    <t>Census Tract 8374</t>
  </si>
  <si>
    <t>Census Tract 2801</t>
  </si>
  <si>
    <t>Census Tract 2819</t>
  </si>
  <si>
    <t>Census Tract 819</t>
  </si>
  <si>
    <t>Census Tract 8368</t>
  </si>
  <si>
    <t>Census Tract 2831</t>
  </si>
  <si>
    <t>Census Tract 2832</t>
  </si>
  <si>
    <t>Census Tract 2827</t>
  </si>
  <si>
    <t>Census Tract 2518</t>
  </si>
  <si>
    <t>Census Tract 2522.01</t>
  </si>
  <si>
    <t>Census Tract 2601</t>
  </si>
  <si>
    <t>Census Tract 2519</t>
  </si>
  <si>
    <t>Census Tract 2605</t>
  </si>
  <si>
    <t>Census Tract 2828</t>
  </si>
  <si>
    <t>Census Tract 2603</t>
  </si>
  <si>
    <t>Census Tract 8421</t>
  </si>
  <si>
    <t>Census Tract 2602</t>
  </si>
  <si>
    <t>Census Tract 8329</t>
  </si>
  <si>
    <t>Census Tract 2712</t>
  </si>
  <si>
    <t>Census Tract 2604</t>
  </si>
  <si>
    <t>Census Tract 8433</t>
  </si>
  <si>
    <t>Census Tract 2718</t>
  </si>
  <si>
    <t>Census Tract 2517</t>
  </si>
  <si>
    <t>Census Tract 2516</t>
  </si>
  <si>
    <t>Census Tract 2505</t>
  </si>
  <si>
    <t>Census Tract 2521.02</t>
  </si>
  <si>
    <t>Census Tract 2506</t>
  </si>
  <si>
    <t>Census Tract 2513</t>
  </si>
  <si>
    <t>Census Tract 2514</t>
  </si>
  <si>
    <t>Census Tract 2520</t>
  </si>
  <si>
    <t>Census Tract 2504</t>
  </si>
  <si>
    <t>Census Tract 1913.01</t>
  </si>
  <si>
    <t>Census Tract 2521.01</t>
  </si>
  <si>
    <t>Census Tract 8316</t>
  </si>
  <si>
    <t>Census Tract 1801</t>
  </si>
  <si>
    <t>Census Tract 1709</t>
  </si>
  <si>
    <t>Census Tract 8315</t>
  </si>
  <si>
    <t>Census Tract 1708</t>
  </si>
  <si>
    <t>Census Tract 1710</t>
  </si>
  <si>
    <t>Census Tract 1913.02</t>
  </si>
  <si>
    <t>Census Tract 1508</t>
  </si>
  <si>
    <t>Census Tract 1904.02</t>
  </si>
  <si>
    <t>Census Tract 8311</t>
  </si>
  <si>
    <t>Census Tract 1507</t>
  </si>
  <si>
    <t>Census Tract 1511</t>
  </si>
  <si>
    <t>Census Tract 1904.01</t>
  </si>
  <si>
    <t>Census Tract 1906.02</t>
  </si>
  <si>
    <t>Census Tract 1906.01</t>
  </si>
  <si>
    <t>Census Tract 1613</t>
  </si>
  <si>
    <t>Census Tract 1612</t>
  </si>
  <si>
    <t>Census Tract 1902</t>
  </si>
  <si>
    <t>Census Tract 1903</t>
  </si>
  <si>
    <t>Census Tract 1907.02</t>
  </si>
  <si>
    <t>Census Tract 1907.01</t>
  </si>
  <si>
    <t>Census Tract 1609</t>
  </si>
  <si>
    <t>Census Tract 1512</t>
  </si>
  <si>
    <t>Census Tract 2105.01</t>
  </si>
  <si>
    <t>Census Tract 2105.02</t>
  </si>
  <si>
    <t>Census Tract 8317</t>
  </si>
  <si>
    <t>Census Tract 1711</t>
  </si>
  <si>
    <t>Census Tract 1510.02</t>
  </si>
  <si>
    <t>Census Tract 2002</t>
  </si>
  <si>
    <t>Census Tract 1908</t>
  </si>
  <si>
    <t>Census Tract 2207.02</t>
  </si>
  <si>
    <t>Census Tract 2207.01</t>
  </si>
  <si>
    <t>Census Tract 2001</t>
  </si>
  <si>
    <t>Census Tract 1901</t>
  </si>
  <si>
    <t>Census Tract 1510.01</t>
  </si>
  <si>
    <t>Census Tract 2104</t>
  </si>
  <si>
    <t>Census Tract 1909</t>
  </si>
  <si>
    <t>Census Tract 1910</t>
  </si>
  <si>
    <t>Census Tract 1911</t>
  </si>
  <si>
    <t>Census Tract 2003</t>
  </si>
  <si>
    <t>Census Tract 2222</t>
  </si>
  <si>
    <t>Census Tract 8322</t>
  </si>
  <si>
    <t>Census Tract 2216</t>
  </si>
  <si>
    <t>Census Tract 627</t>
  </si>
  <si>
    <t>Census Tract 628</t>
  </si>
  <si>
    <t>Census Tract 8437</t>
  </si>
  <si>
    <t>Census Tract 2206.02</t>
  </si>
  <si>
    <t>Census Tract 2212</t>
  </si>
  <si>
    <t>Census Tract 2206.01</t>
  </si>
  <si>
    <t>Census Tract 2205</t>
  </si>
  <si>
    <t>Census Tract 511</t>
  </si>
  <si>
    <t>Census Tract 512</t>
  </si>
  <si>
    <t>Census Tract 509</t>
  </si>
  <si>
    <t>Census Tract 510</t>
  </si>
  <si>
    <t>Census Tract 507</t>
  </si>
  <si>
    <t>Census Tract 508</t>
  </si>
  <si>
    <t>Census Tract 513</t>
  </si>
  <si>
    <t>Census Tract 626</t>
  </si>
  <si>
    <t>Census Tract 2402</t>
  </si>
  <si>
    <t>Census Tract 1407.01</t>
  </si>
  <si>
    <t>Census Tract 1407.02</t>
  </si>
  <si>
    <t>Census Tract 1401</t>
  </si>
  <si>
    <t>Census Tract 1402</t>
  </si>
  <si>
    <t>Census Tract 1408</t>
  </si>
  <si>
    <t>Census Tract 2101</t>
  </si>
  <si>
    <t>Census Tract 2109</t>
  </si>
  <si>
    <t>Census Tract 1608</t>
  </si>
  <si>
    <t>Census Tract 1607</t>
  </si>
  <si>
    <t>Census Tract 1403.02</t>
  </si>
  <si>
    <t>Census Tract 1605.02</t>
  </si>
  <si>
    <t>Census Tract 1606.02</t>
  </si>
  <si>
    <t>Census Tract 2108</t>
  </si>
  <si>
    <t>Census Tract 2107</t>
  </si>
  <si>
    <t>Census Tract 1605.01</t>
  </si>
  <si>
    <t>Census Tract 8318</t>
  </si>
  <si>
    <t>Census Tract 1606.01</t>
  </si>
  <si>
    <t>Census Tract 5303</t>
  </si>
  <si>
    <t>Census Tract 4911</t>
  </si>
  <si>
    <t>Census Tract 4910</t>
  </si>
  <si>
    <t>Census Tract 8214.02</t>
  </si>
  <si>
    <t>Census Tract 7506</t>
  </si>
  <si>
    <t>Census Tract 5302</t>
  </si>
  <si>
    <t>Census Tract 7307</t>
  </si>
  <si>
    <t>Census Tract 4912</t>
  </si>
  <si>
    <t>Census Tract 7306</t>
  </si>
  <si>
    <t>Census Tract 5304</t>
  </si>
  <si>
    <t>Census Tract 4913</t>
  </si>
  <si>
    <t>Census Tract 2106.02</t>
  </si>
  <si>
    <t>Census Tract 2106.01</t>
  </si>
  <si>
    <t>Census Tract 2209.02</t>
  </si>
  <si>
    <t>Census Tract 1406.02</t>
  </si>
  <si>
    <t>Census Tract 1406.01</t>
  </si>
  <si>
    <t>Census Tract 2004.01</t>
  </si>
  <si>
    <t>Census Tract 1604</t>
  </si>
  <si>
    <t>Census Tract 1403.01</t>
  </si>
  <si>
    <t>Census Tract 8313</t>
  </si>
  <si>
    <t>Census Tract 1506</t>
  </si>
  <si>
    <t>Census Tract 1702</t>
  </si>
  <si>
    <t>Census Tract 1912</t>
  </si>
  <si>
    <t>Census Tract 2515</t>
  </si>
  <si>
    <t>Census Tract 2507</t>
  </si>
  <si>
    <t>Census Tract 2503</t>
  </si>
  <si>
    <t>Census Tract 2512</t>
  </si>
  <si>
    <t>Census Tract 2502</t>
  </si>
  <si>
    <t>Census Tract 2508</t>
  </si>
  <si>
    <t>Census Tract 2511</t>
  </si>
  <si>
    <t>Census Tract 2510</t>
  </si>
  <si>
    <t>Census Tract 1503</t>
  </si>
  <si>
    <t>Census Tract 7608.02</t>
  </si>
  <si>
    <t>Census Tract 1704</t>
  </si>
  <si>
    <t>Census Tract 1703</t>
  </si>
  <si>
    <t>Census Tract 1706</t>
  </si>
  <si>
    <t>Census Tract 1707</t>
  </si>
  <si>
    <t>Census Tract 1504.02</t>
  </si>
  <si>
    <t>Census Tract 1705</t>
  </si>
  <si>
    <t>Census Tract 1505.02</t>
  </si>
  <si>
    <t>Census Tract 1505.01</t>
  </si>
  <si>
    <t>Census Tract 1701</t>
  </si>
  <si>
    <t>Census Tract 1504.01</t>
  </si>
  <si>
    <t>Census Tract 1203</t>
  </si>
  <si>
    <t>Census Tract 1301</t>
  </si>
  <si>
    <t>Census Tract 1603</t>
  </si>
  <si>
    <t>Census Tract 1602</t>
  </si>
  <si>
    <t>Census Tract 1302</t>
  </si>
  <si>
    <t>Census Tract 1404</t>
  </si>
  <si>
    <t>Census Tract 1601</t>
  </si>
  <si>
    <t>Census Tract 1405</t>
  </si>
  <si>
    <t>Census Tract 1303</t>
  </si>
  <si>
    <t>Census Tract 1202</t>
  </si>
  <si>
    <t>Census Tract 1001</t>
  </si>
  <si>
    <t>Census Tract 1101</t>
  </si>
  <si>
    <t>Census Tract 1201</t>
  </si>
  <si>
    <t>Census Tract 1204</t>
  </si>
  <si>
    <t>Census Tract 402.02</t>
  </si>
  <si>
    <t>Census Tract 208.01</t>
  </si>
  <si>
    <t>Census Tract 402.01</t>
  </si>
  <si>
    <t>Census Tract 208.02</t>
  </si>
  <si>
    <t>Census Tract 404.01</t>
  </si>
  <si>
    <t>Census Tract 407</t>
  </si>
  <si>
    <t>Census Tract 209.02</t>
  </si>
  <si>
    <t>Census Tract 404.02</t>
  </si>
  <si>
    <t>Census Tract 403</t>
  </si>
  <si>
    <t>Census Tract 209.01</t>
  </si>
  <si>
    <t>Census Tract 401</t>
  </si>
  <si>
    <t>Census Tract 304</t>
  </si>
  <si>
    <t>Census Tract 310</t>
  </si>
  <si>
    <t>Census Tract 309</t>
  </si>
  <si>
    <t>Census Tract 303</t>
  </si>
  <si>
    <t>Census Tract 8306</t>
  </si>
  <si>
    <t>Census Tract 207.01</t>
  </si>
  <si>
    <t>Census Tract 901</t>
  </si>
  <si>
    <t>Census Tract 1006</t>
  </si>
  <si>
    <t>Census Tract 1007</t>
  </si>
  <si>
    <t>Census Tract 902</t>
  </si>
  <si>
    <t>Census Tract 903</t>
  </si>
  <si>
    <t>Census Tract 1003</t>
  </si>
  <si>
    <t>Census Tract 1004</t>
  </si>
  <si>
    <t>Census Tract 1002</t>
  </si>
  <si>
    <t>Census Tract 1005</t>
  </si>
  <si>
    <t>Census Tract 8104</t>
  </si>
  <si>
    <t>Census Tract 7608.03</t>
  </si>
  <si>
    <t>Census Tract 7709.02</t>
  </si>
  <si>
    <t>Census Tract 7705</t>
  </si>
  <si>
    <t>Census Tract 7708</t>
  </si>
  <si>
    <t>Census Tract 8408.01</t>
  </si>
  <si>
    <t>Census Tract 7608.01</t>
  </si>
  <si>
    <t>Census Tract 7706.02</t>
  </si>
  <si>
    <t>Census Tract 7707</t>
  </si>
  <si>
    <t>Census Tract 9800</t>
  </si>
  <si>
    <t>Census Tract 814.03</t>
  </si>
  <si>
    <t>Census Tract 814.02</t>
  </si>
  <si>
    <t>Census Tract 3201</t>
  </si>
  <si>
    <t>Census Tract 815</t>
  </si>
  <si>
    <t>Census Tract 704</t>
  </si>
  <si>
    <t>Census Tract 703</t>
  </si>
  <si>
    <t>Census Tract 711</t>
  </si>
  <si>
    <t>Census Tract 712</t>
  </si>
  <si>
    <t>Census Tract 714</t>
  </si>
  <si>
    <t>Census Tract 713</t>
  </si>
  <si>
    <t>Census Tract 716</t>
  </si>
  <si>
    <t>Census Tract 710</t>
  </si>
  <si>
    <t>Census Tract 701.02</t>
  </si>
  <si>
    <t>Census Tract 701.01</t>
  </si>
  <si>
    <t>Census Tract 702</t>
  </si>
  <si>
    <t>Census Tract 801</t>
  </si>
  <si>
    <t>Census Tract 701.03</t>
  </si>
  <si>
    <t>Census Tract 619.02</t>
  </si>
  <si>
    <t>Census Tract 632</t>
  </si>
  <si>
    <t>Census Tract 624</t>
  </si>
  <si>
    <t>Census Tract 633.03</t>
  </si>
  <si>
    <t>Census Tract 633.02</t>
  </si>
  <si>
    <t>Census Tract 634</t>
  </si>
  <si>
    <t>Census Tract 631</t>
  </si>
  <si>
    <t>Census Tract 615</t>
  </si>
  <si>
    <t>Census Tract 623</t>
  </si>
  <si>
    <t>Census Tract 622</t>
  </si>
  <si>
    <t>Census Tract 629</t>
  </si>
  <si>
    <t>Census Tract 612</t>
  </si>
  <si>
    <t>Census Tract 619.01</t>
  </si>
  <si>
    <t>Census Tract 630</t>
  </si>
  <si>
    <t>Census Tract 604</t>
  </si>
  <si>
    <t>Census Tract 633.01</t>
  </si>
  <si>
    <t>Census Tract 621</t>
  </si>
  <si>
    <t>Census Tract 605</t>
  </si>
  <si>
    <t>Census Tract 8320</t>
  </si>
  <si>
    <t>Census Tract 610</t>
  </si>
  <si>
    <t>Census Tract 8319</t>
  </si>
  <si>
    <t>Census Tract 611</t>
  </si>
  <si>
    <t>Census Tract 620</t>
  </si>
  <si>
    <t>Census Tract 1610</t>
  </si>
  <si>
    <t>Census Tract 1611</t>
  </si>
  <si>
    <t>Census Tract 1502</t>
  </si>
  <si>
    <t>Census Tract 1105.02</t>
  </si>
  <si>
    <t>Census Tract 1104</t>
  </si>
  <si>
    <t>Census Tract 1103</t>
  </si>
  <si>
    <t>Census Tract 1105.01</t>
  </si>
  <si>
    <t>Census Tract 1102</t>
  </si>
  <si>
    <t>Census Tract 8307</t>
  </si>
  <si>
    <t>Census Tract 317</t>
  </si>
  <si>
    <t>Census Tract 609</t>
  </si>
  <si>
    <t>Census Tract 312</t>
  </si>
  <si>
    <t>Census Tract 8321</t>
  </si>
  <si>
    <t>Census Tract 311</t>
  </si>
  <si>
    <t>Census Tract 314</t>
  </si>
  <si>
    <t>Census Tract 321</t>
  </si>
  <si>
    <t>Census Tract 315.02</t>
  </si>
  <si>
    <t>Census Tract 608</t>
  </si>
  <si>
    <t>Census Tract 315.01</t>
  </si>
  <si>
    <t>Census Tract 618</t>
  </si>
  <si>
    <t>Census Tract 313</t>
  </si>
  <si>
    <t>Census Tract 505</t>
  </si>
  <si>
    <t>Census Tract 502</t>
  </si>
  <si>
    <t>Census Tract 602</t>
  </si>
  <si>
    <t>Census Tract 8308</t>
  </si>
  <si>
    <t>Census Tract 319</t>
  </si>
  <si>
    <t>Census Tract 603</t>
  </si>
  <si>
    <t>Census Tract 625</t>
  </si>
  <si>
    <t>Census Tract 501</t>
  </si>
  <si>
    <t>Census Tract 409</t>
  </si>
  <si>
    <t>Census Tract 406</t>
  </si>
  <si>
    <t>Census Tract 408</t>
  </si>
  <si>
    <t>Census Tract 503</t>
  </si>
  <si>
    <t>Census Tract 601</t>
  </si>
  <si>
    <t>Census Tract 506</t>
  </si>
  <si>
    <t>Census Tract 318</t>
  </si>
  <si>
    <t>Census Tract 305</t>
  </si>
  <si>
    <t>Census Tract 308</t>
  </si>
  <si>
    <t>Census Tract 306.03</t>
  </si>
  <si>
    <t>Census Tract 307.01</t>
  </si>
  <si>
    <t>Census Tract 307.06</t>
  </si>
  <si>
    <t>Census Tract 306.04</t>
  </si>
  <si>
    <t>Census Tract 307.03</t>
  </si>
  <si>
    <t>Census Tract 306.01</t>
  </si>
  <si>
    <t>Census Tract 301.02</t>
  </si>
  <si>
    <t>Census Tract 301.03</t>
  </si>
  <si>
    <t>Census Tract 301.04</t>
  </si>
  <si>
    <t>Census Tract 302</t>
  </si>
  <si>
    <t>Census Tract 301.01</t>
  </si>
  <si>
    <t>Census Tract 102.02</t>
  </si>
  <si>
    <t>Census Tract 101</t>
  </si>
  <si>
    <t>Census Tract 105.03</t>
  </si>
  <si>
    <t>Census Tract 106</t>
  </si>
  <si>
    <t>Census Tract 107.01</t>
  </si>
  <si>
    <t>Census Tract 107.02</t>
  </si>
  <si>
    <t>Census Tract 103</t>
  </si>
  <si>
    <t>Census Tract 104</t>
  </si>
  <si>
    <t>Census Tract 201</t>
  </si>
  <si>
    <t>Census Tract 105.02</t>
  </si>
  <si>
    <t>Census Tract 102.01</t>
  </si>
  <si>
    <t>Census Tract 105.01</t>
  </si>
  <si>
    <t>Census Tract 202</t>
  </si>
  <si>
    <t>Census Tract 203.01</t>
  </si>
  <si>
    <t>Census Tract 203.02</t>
  </si>
  <si>
    <t>Census Tract 204</t>
  </si>
  <si>
    <t>Census Tract 207.02</t>
  </si>
  <si>
    <t>Census Tract 206.01</t>
  </si>
  <si>
    <t>Census Tract 205</t>
  </si>
  <si>
    <t>Census Tract 206.02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</si>
</sst>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horizontal="right"/>
    </xf>
    <xf numFmtId="10" fontId="0" fillId="0" borderId="0" xfId="1" applyNumberFormat="1" applyFont="1" applyAlignment="1">
      <alignment horizontal="right"/>
    </xf>
    <xf numFmtId="0" fontId="2" fillId="0" borderId="0" xfId="0" applyFont="1" applyAlignment="1">
      <alignment horizontal="right"/>
    </xf>
    <xf numFmtId="10" fontId="2" fillId="0" borderId="0" xfId="1" applyNumberFormat="1" applyFont="1" applyAlignment="1">
      <alignment horizontal="right"/>
    </xf>
    <xf numFmtId="0" fontId="0" fillId="0" borderId="1" xfId="0" applyBorder="1" applyAlignment="1">
      <alignment horizontal="right"/>
    </xf>
    <xf numFmtId="10" fontId="0" fillId="0" borderId="1" xfId="1" applyNumberFormat="1" applyFont="1" applyBorder="1" applyAlignment="1">
      <alignment horizontal="righ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0" fontId="4" fillId="0" borderId="0" xfId="1" applyNumberFormat="1" applyFont="1" applyAlignment="1">
      <alignment horizontal="right"/>
    </xf>
    <xf numFmtId="0" fontId="0" fillId="0" borderId="1" xfId="0" applyFont="1" applyBorder="1" applyAlignment="1">
      <alignment horizontal="right"/>
    </xf>
    <xf numFmtId="38" fontId="3" fillId="0" borderId="0" xfId="0" applyNumberFormat="1" applyFont="1" applyAlignment="1">
      <alignment horizontal="right"/>
    </xf>
    <xf numFmtId="38" fontId="0" fillId="0" borderId="0" xfId="0" applyNumberFormat="1" applyAlignment="1">
      <alignment horizontal="right"/>
    </xf>
    <xf numFmtId="38" fontId="0" fillId="0" borderId="1" xfId="0" applyNumberFormat="1" applyFont="1" applyBorder="1" applyAlignment="1">
      <alignment horizontal="right"/>
    </xf>
    <xf numFmtId="38" fontId="2" fillId="0" borderId="0" xfId="0" applyNumberFormat="1" applyFont="1" applyAlignment="1">
      <alignment horizontal="right"/>
    </xf>
    <xf numFmtId="38" fontId="0" fillId="0" borderId="1" xfId="0" applyNumberFormat="1" applyBorder="1" applyAlignment="1">
      <alignment horizontal="right"/>
    </xf>
    <xf numFmtId="38" fontId="4" fillId="0" borderId="0" xfId="0" applyNumberFormat="1" applyFont="1" applyAlignment="1">
      <alignment horizontal="right"/>
    </xf>
    <xf numFmtId="0" fontId="3" fillId="0" borderId="0" xfId="0" applyFont="1"/>
    <xf numFmtId="0" fontId="2" fillId="0" borderId="0" xfId="0" applyFont="1"/>
    <xf numFmtId="10" fontId="3" fillId="0" borderId="0" xfId="1" applyNumberFormat="1" applyFont="1" applyAlignment="1">
      <alignment horizontal="right"/>
    </xf>
    <xf numFmtId="10" fontId="0" fillId="0" borderId="0" xfId="0" applyNumberForma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2"/>
  <sheetViews>
    <sheetView tabSelected="1" workbookViewId="0">
      <pane ySplit="1" topLeftCell="A2" activePane="bottomLeft" state="frozen"/>
      <selection pane="bottomLeft"/>
    </sheetView>
  </sheetViews>
  <sheetFormatPr defaultRowHeight="12.75" x14ac:dyDescent="0.2"/>
  <cols>
    <col min="1" max="1" width="5.85546875" style="1" bestFit="1" customWidth="1"/>
    <col min="2" max="2" width="9" style="12" bestFit="1" customWidth="1"/>
    <col min="3" max="3" width="7.28515625" style="12" bestFit="1" customWidth="1"/>
    <col min="4" max="4" width="7.140625" style="12" bestFit="1" customWidth="1"/>
    <col min="5" max="5" width="7.28515625" style="12" bestFit="1" customWidth="1"/>
    <col min="6" max="6" width="7.42578125" style="12" bestFit="1" customWidth="1"/>
    <col min="7" max="7" width="7.28515625" style="12" bestFit="1" customWidth="1"/>
    <col min="8" max="8" width="8.140625" style="12" bestFit="1" customWidth="1"/>
    <col min="9" max="9" width="7.28515625" style="12" bestFit="1" customWidth="1"/>
    <col min="10" max="10" width="7.140625" style="12" bestFit="1" customWidth="1"/>
    <col min="11" max="11" width="6.28515625" style="12" bestFit="1" customWidth="1"/>
    <col min="12" max="12" width="8.140625" style="12" bestFit="1" customWidth="1"/>
    <col min="13" max="13" width="9.140625" style="12"/>
    <col min="14" max="14" width="8.140625" style="12" bestFit="1" customWidth="1"/>
    <col min="15" max="15" width="7.28515625" style="12" bestFit="1" customWidth="1"/>
    <col min="16" max="16" width="8.140625" style="12" bestFit="1" customWidth="1"/>
    <col min="17" max="17" width="7.28515625" style="12" bestFit="1" customWidth="1"/>
    <col min="18" max="18" width="8.7109375" style="12" bestFit="1" customWidth="1"/>
    <col min="19" max="19" width="7.28515625" style="12" bestFit="1" customWidth="1"/>
    <col min="20" max="20" width="8.140625" style="12" bestFit="1" customWidth="1"/>
    <col min="21" max="21" width="7.28515625" style="12" bestFit="1" customWidth="1"/>
    <col min="22" max="22" width="10.28515625" style="12" bestFit="1" customWidth="1"/>
    <col min="23" max="23" width="6.28515625" style="12" bestFit="1" customWidth="1"/>
    <col min="24" max="24" width="9.5703125" style="12" bestFit="1" customWidth="1"/>
    <col min="25" max="25" width="6.28515625" style="12" bestFit="1" customWidth="1"/>
    <col min="26" max="26" width="6.140625" style="12" bestFit="1" customWidth="1"/>
    <col min="27" max="27" width="6.28515625" style="12" bestFit="1" customWidth="1"/>
    <col min="28" max="28" width="9.5703125" style="12" bestFit="1" customWidth="1"/>
    <col min="29" max="29" width="6.28515625" style="12" bestFit="1" customWidth="1"/>
    <col min="30" max="30" width="9.7109375" style="12" bestFit="1" customWidth="1"/>
    <col min="31" max="16384" width="9.140625" style="1"/>
  </cols>
  <sheetData>
    <row r="1" spans="1:31" s="7" customFormat="1" x14ac:dyDescent="0.2">
      <c r="A1" s="7" t="s">
        <v>0</v>
      </c>
      <c r="B1" s="11" t="s">
        <v>3</v>
      </c>
      <c r="C1" s="11" t="s">
        <v>21</v>
      </c>
      <c r="D1" s="11" t="s">
        <v>4</v>
      </c>
      <c r="E1" s="11" t="s">
        <v>21</v>
      </c>
      <c r="F1" s="11" t="s">
        <v>5</v>
      </c>
      <c r="G1" s="11" t="s">
        <v>21</v>
      </c>
      <c r="H1" s="11" t="s">
        <v>6</v>
      </c>
      <c r="I1" s="11" t="s">
        <v>21</v>
      </c>
      <c r="J1" s="11" t="s">
        <v>7</v>
      </c>
      <c r="K1" s="11" t="s">
        <v>21</v>
      </c>
      <c r="L1" s="11" t="s">
        <v>8</v>
      </c>
      <c r="M1" s="11"/>
      <c r="N1" s="11" t="s">
        <v>9</v>
      </c>
      <c r="O1" s="11" t="s">
        <v>21</v>
      </c>
      <c r="P1" s="11" t="s">
        <v>10</v>
      </c>
      <c r="Q1" s="11" t="s">
        <v>21</v>
      </c>
      <c r="R1" s="11" t="s">
        <v>11</v>
      </c>
      <c r="S1" s="11" t="s">
        <v>21</v>
      </c>
      <c r="T1" s="11" t="s">
        <v>12</v>
      </c>
      <c r="U1" s="11" t="s">
        <v>21</v>
      </c>
      <c r="V1" s="11" t="s">
        <v>13</v>
      </c>
      <c r="W1" s="11" t="s">
        <v>21</v>
      </c>
      <c r="X1" s="11" t="s">
        <v>14</v>
      </c>
      <c r="Y1" s="11" t="s">
        <v>21</v>
      </c>
      <c r="Z1" s="11" t="s">
        <v>15</v>
      </c>
      <c r="AA1" s="11" t="s">
        <v>21</v>
      </c>
      <c r="AB1" s="11" t="s">
        <v>16</v>
      </c>
      <c r="AC1" s="11" t="s">
        <v>21</v>
      </c>
      <c r="AD1" s="11" t="s">
        <v>8</v>
      </c>
      <c r="AE1" s="7" t="s">
        <v>22</v>
      </c>
    </row>
    <row r="2" spans="1:31" x14ac:dyDescent="0.2">
      <c r="A2" s="1">
        <v>1</v>
      </c>
      <c r="B2" s="12">
        <v>3284</v>
      </c>
      <c r="C2" s="2">
        <f>B2/$L2</f>
        <v>0.39466410287225095</v>
      </c>
      <c r="D2" s="12">
        <v>251</v>
      </c>
      <c r="E2" s="2">
        <f>D2/$L2</f>
        <v>3.0164643672635501E-2</v>
      </c>
      <c r="F2" s="12">
        <v>607</v>
      </c>
      <c r="G2" s="2">
        <f>F2/$L2</f>
        <v>7.2947962985218121E-2</v>
      </c>
      <c r="H2" s="12">
        <v>4078</v>
      </c>
      <c r="I2" s="2">
        <f>H2/$L2</f>
        <v>0.49008532628289869</v>
      </c>
      <c r="J2" s="12">
        <v>102</v>
      </c>
      <c r="K2" s="2">
        <f>J2/$L2</f>
        <v>1.2258142050234348E-2</v>
      </c>
      <c r="L2" s="12">
        <v>8321</v>
      </c>
      <c r="N2" s="12">
        <v>25858</v>
      </c>
      <c r="O2" s="2">
        <f>N2/$AD2</f>
        <v>0.47406728389403247</v>
      </c>
      <c r="P2" s="12">
        <v>3570</v>
      </c>
      <c r="Q2" s="2">
        <f>P2/$AD2</f>
        <v>6.5450545421211842E-2</v>
      </c>
      <c r="R2" s="12">
        <v>22202</v>
      </c>
      <c r="S2" s="2">
        <f>R2/$AD2</f>
        <v>0.40704005866715554</v>
      </c>
      <c r="T2" s="12">
        <v>1767</v>
      </c>
      <c r="U2" s="2">
        <f>T2/$AD2</f>
        <v>3.2395269960583006E-2</v>
      </c>
      <c r="V2" s="12">
        <v>93</v>
      </c>
      <c r="W2" s="2">
        <f>V2/$AD2</f>
        <v>1.7050142084517371E-3</v>
      </c>
      <c r="X2" s="12">
        <v>19</v>
      </c>
      <c r="Y2" s="2">
        <f>X2/$AD2</f>
        <v>3.4833623613530113E-4</v>
      </c>
      <c r="Z2" s="12">
        <v>112</v>
      </c>
      <c r="AA2" s="2">
        <f>Z2/$AD2</f>
        <v>2.0533504445870384E-3</v>
      </c>
      <c r="AB2" s="12">
        <v>899</v>
      </c>
      <c r="AC2" s="2">
        <f>AB2/$AD2</f>
        <v>1.648180401503346E-2</v>
      </c>
      <c r="AD2" s="12">
        <v>54545</v>
      </c>
      <c r="AE2" s="1" t="str">
        <f>IF(O2 &gt; 0.5,"White",IF(Q2 &gt;0.5,"AA",IF(S2 &gt; 0.5,"Hisp","Mixed")))</f>
        <v>Mixed</v>
      </c>
    </row>
    <row r="3" spans="1:31" x14ac:dyDescent="0.2">
      <c r="A3" s="1">
        <v>2</v>
      </c>
      <c r="B3" s="12">
        <v>6463</v>
      </c>
      <c r="C3" s="2">
        <f t="shared" ref="C3:E51" si="0">B3/$L3</f>
        <v>0.64244532803180909</v>
      </c>
      <c r="D3" s="12">
        <v>311</v>
      </c>
      <c r="E3" s="2">
        <f t="shared" si="0"/>
        <v>3.091451292246521E-2</v>
      </c>
      <c r="F3" s="12">
        <v>830</v>
      </c>
      <c r="G3" s="2">
        <f t="shared" ref="G3" si="1">F3/$L3</f>
        <v>8.250497017892644E-2</v>
      </c>
      <c r="H3" s="12">
        <v>2373</v>
      </c>
      <c r="I3" s="2">
        <f t="shared" ref="I3" si="2">H3/$L3</f>
        <v>0.23588469184890656</v>
      </c>
      <c r="J3" s="12">
        <v>79</v>
      </c>
      <c r="K3" s="2">
        <f t="shared" ref="K3" si="3">J3/$L3</f>
        <v>7.8528827037773353E-3</v>
      </c>
      <c r="L3" s="12">
        <v>10060</v>
      </c>
      <c r="N3" s="12">
        <v>41239</v>
      </c>
      <c r="O3" s="2">
        <f t="shared" ref="O3:Q51" si="4">N3/$AD3</f>
        <v>0.74315216607799317</v>
      </c>
      <c r="P3" s="12">
        <v>4356</v>
      </c>
      <c r="Q3" s="2">
        <f t="shared" si="4"/>
        <v>7.8497801484898724E-2</v>
      </c>
      <c r="R3" s="12">
        <v>5405</v>
      </c>
      <c r="S3" s="2">
        <f t="shared" ref="S3" si="5">R3/$AD3</f>
        <v>9.7401427232754273E-2</v>
      </c>
      <c r="T3" s="12">
        <v>3396</v>
      </c>
      <c r="U3" s="2">
        <f t="shared" ref="U3" si="6">T3/$AD3</f>
        <v>6.1198010524039503E-2</v>
      </c>
      <c r="V3" s="12">
        <v>55</v>
      </c>
      <c r="W3" s="2">
        <f t="shared" ref="W3" si="7">V3/$AD3</f>
        <v>9.9113385713255975E-4</v>
      </c>
      <c r="X3" s="12">
        <v>7</v>
      </c>
      <c r="Y3" s="2">
        <f t="shared" ref="Y3" si="8">X3/$AD3</f>
        <v>1.261443090895985E-4</v>
      </c>
      <c r="Z3" s="12">
        <v>116</v>
      </c>
      <c r="AA3" s="2">
        <f t="shared" ref="AA3" si="9">Z3/$AD3</f>
        <v>2.0903914077704893E-3</v>
      </c>
      <c r="AB3" s="12">
        <v>903</v>
      </c>
      <c r="AC3" s="2">
        <f t="shared" ref="AC3" si="10">AB3/$AD3</f>
        <v>1.6272615872558207E-2</v>
      </c>
      <c r="AD3" s="12">
        <v>55492</v>
      </c>
      <c r="AE3" s="1" t="str">
        <f>IF(O3 &gt; 0.5,"White",IF(Q3 &gt;0.5,"AA",IF(S3 &gt; 0.5,"Hisp","Mixed")))</f>
        <v>White</v>
      </c>
    </row>
    <row r="4" spans="1:31" x14ac:dyDescent="0.2">
      <c r="A4" s="1">
        <v>3</v>
      </c>
      <c r="B4" s="12">
        <v>5054</v>
      </c>
      <c r="C4" s="2">
        <f t="shared" si="0"/>
        <v>0.48911255201780701</v>
      </c>
      <c r="D4" s="12">
        <v>1713</v>
      </c>
      <c r="E4" s="2">
        <f t="shared" si="0"/>
        <v>0.16577954127552502</v>
      </c>
      <c r="F4" s="12">
        <v>921</v>
      </c>
      <c r="G4" s="2">
        <f t="shared" ref="G4" si="11">F4/$L4</f>
        <v>8.913190748088648E-2</v>
      </c>
      <c r="H4" s="12">
        <v>2171</v>
      </c>
      <c r="I4" s="2">
        <f t="shared" ref="I4" si="12">H4/$L4</f>
        <v>0.21010355172747508</v>
      </c>
      <c r="J4" s="12">
        <v>480</v>
      </c>
      <c r="K4" s="2">
        <f t="shared" ref="K4" si="13">J4/$L4</f>
        <v>4.645311139069002E-2</v>
      </c>
      <c r="L4" s="12">
        <v>10333</v>
      </c>
      <c r="N4" s="12">
        <v>6363</v>
      </c>
      <c r="O4" s="2">
        <f t="shared" si="4"/>
        <v>0.15663925951454877</v>
      </c>
      <c r="P4" s="12">
        <v>29376</v>
      </c>
      <c r="Q4" s="2">
        <f t="shared" si="4"/>
        <v>0.72315494067254193</v>
      </c>
      <c r="R4" s="12">
        <v>1469</v>
      </c>
      <c r="S4" s="2">
        <f t="shared" ref="S4" si="14">R4/$AD4</f>
        <v>3.6162670474127322E-2</v>
      </c>
      <c r="T4" s="12">
        <v>2589</v>
      </c>
      <c r="U4" s="2">
        <f t="shared" ref="U4" si="15">T4/$AD4</f>
        <v>6.3733937275368024E-2</v>
      </c>
      <c r="V4" s="12">
        <v>60</v>
      </c>
      <c r="W4" s="2">
        <f t="shared" ref="W4" si="16">V4/$AD4</f>
        <v>1.4770321500664665E-3</v>
      </c>
      <c r="X4" s="12">
        <v>3</v>
      </c>
      <c r="Y4" s="2">
        <f t="shared" ref="Y4" si="17">X4/$AD4</f>
        <v>7.3851607503323317E-5</v>
      </c>
      <c r="Z4" s="12">
        <v>43</v>
      </c>
      <c r="AA4" s="2">
        <f t="shared" ref="AA4" si="18">Z4/$AD4</f>
        <v>1.0585397075476342E-3</v>
      </c>
      <c r="AB4" s="12">
        <v>714</v>
      </c>
      <c r="AC4" s="2">
        <f t="shared" ref="AC4" si="19">AB4/$AD4</f>
        <v>1.757668258579095E-2</v>
      </c>
      <c r="AD4" s="12">
        <v>40622</v>
      </c>
      <c r="AE4" s="1" t="str">
        <f t="shared" ref="AE4:AE51" si="20">IF(O4 &gt; 0.5,"White",IF(Q4 &gt;0.5,"AA",IF(S4 &gt; 0.5,"Hisp","Mixed")))</f>
        <v>AA</v>
      </c>
    </row>
    <row r="5" spans="1:31" x14ac:dyDescent="0.2">
      <c r="A5" s="1">
        <v>4</v>
      </c>
      <c r="B5" s="12">
        <v>5192</v>
      </c>
      <c r="C5" s="2">
        <f t="shared" si="0"/>
        <v>0.44391244870041041</v>
      </c>
      <c r="D5" s="12">
        <v>1673</v>
      </c>
      <c r="E5" s="2">
        <f t="shared" si="0"/>
        <v>0.14304035567715459</v>
      </c>
      <c r="F5" s="12">
        <v>924</v>
      </c>
      <c r="G5" s="2">
        <f t="shared" ref="G5" si="21">F5/$L5</f>
        <v>7.900136798905609E-2</v>
      </c>
      <c r="H5" s="12">
        <v>3323</v>
      </c>
      <c r="I5" s="2">
        <f t="shared" ref="I5" si="22">H5/$L5</f>
        <v>0.28411422708618334</v>
      </c>
      <c r="J5" s="12">
        <v>580</v>
      </c>
      <c r="K5" s="2">
        <f t="shared" ref="K5" si="23">J5/$L5</f>
        <v>4.9589603283173737E-2</v>
      </c>
      <c r="L5" s="12">
        <v>11696</v>
      </c>
      <c r="N5" s="12">
        <v>15783</v>
      </c>
      <c r="O5" s="2">
        <f t="shared" si="4"/>
        <v>0.25284354874883858</v>
      </c>
      <c r="P5" s="12">
        <v>36726</v>
      </c>
      <c r="Q5" s="2">
        <f t="shared" si="4"/>
        <v>0.58835026112588507</v>
      </c>
      <c r="R5" s="12">
        <v>2373</v>
      </c>
      <c r="S5" s="2">
        <f t="shared" ref="S5" si="24">R5/$AD5</f>
        <v>3.8015443273204962E-2</v>
      </c>
      <c r="T5" s="12">
        <v>5833</v>
      </c>
      <c r="U5" s="2">
        <f t="shared" ref="U5" si="25">T5/$AD5</f>
        <v>9.3444618884367697E-2</v>
      </c>
      <c r="V5" s="12">
        <v>75</v>
      </c>
      <c r="W5" s="2">
        <f t="shared" ref="W5" si="26">V5/$AD5</f>
        <v>1.2014994713402327E-3</v>
      </c>
      <c r="X5" s="12">
        <v>10</v>
      </c>
      <c r="Y5" s="2">
        <f t="shared" ref="Y5" si="27">X5/$AD5</f>
        <v>1.6019992951203101E-4</v>
      </c>
      <c r="Z5" s="12">
        <v>150</v>
      </c>
      <c r="AA5" s="2">
        <f t="shared" ref="AA5" si="28">Z5/$AD5</f>
        <v>2.4029989426804653E-3</v>
      </c>
      <c r="AB5" s="12">
        <v>1465</v>
      </c>
      <c r="AC5" s="2">
        <f t="shared" ref="AC5" si="29">AB5/$AD5</f>
        <v>2.3469289673512545E-2</v>
      </c>
      <c r="AD5" s="12">
        <v>62422</v>
      </c>
      <c r="AE5" s="1" t="str">
        <f t="shared" si="20"/>
        <v>AA</v>
      </c>
    </row>
    <row r="6" spans="1:31" x14ac:dyDescent="0.2">
      <c r="A6" s="1">
        <v>5</v>
      </c>
      <c r="B6" s="12">
        <v>4969</v>
      </c>
      <c r="C6" s="2">
        <f t="shared" si="0"/>
        <v>0.43903516522353775</v>
      </c>
      <c r="D6" s="12">
        <v>1462</v>
      </c>
      <c r="E6" s="2">
        <f t="shared" si="0"/>
        <v>0.12917476585969254</v>
      </c>
      <c r="F6" s="12">
        <v>517</v>
      </c>
      <c r="G6" s="2">
        <f t="shared" ref="G6" si="30">F6/$L6</f>
        <v>4.5679448665842025E-2</v>
      </c>
      <c r="H6" s="12">
        <v>3814</v>
      </c>
      <c r="I6" s="2">
        <f t="shared" ref="I6" si="31">H6/$L6</f>
        <v>0.33698533309772044</v>
      </c>
      <c r="J6" s="12">
        <v>547</v>
      </c>
      <c r="K6" s="2">
        <f t="shared" ref="K6" si="32">J6/$L6</f>
        <v>4.8330093656122987E-2</v>
      </c>
      <c r="L6" s="12">
        <v>11318</v>
      </c>
      <c r="N6" s="12">
        <v>11269</v>
      </c>
      <c r="O6" s="2">
        <f t="shared" si="4"/>
        <v>0.24725190337231498</v>
      </c>
      <c r="P6" s="12">
        <v>33427</v>
      </c>
      <c r="Q6" s="2">
        <f t="shared" si="4"/>
        <v>0.73341817144612409</v>
      </c>
      <c r="R6" s="12">
        <v>1855</v>
      </c>
      <c r="S6" s="2">
        <f t="shared" ref="S6" si="33">R6/$AD6</f>
        <v>4.0700353248348947E-2</v>
      </c>
      <c r="T6" s="12">
        <v>2984</v>
      </c>
      <c r="U6" s="2">
        <f t="shared" ref="U6" si="34">T6/$AD6</f>
        <v>6.5471619457182356E-2</v>
      </c>
      <c r="V6" s="12">
        <v>82</v>
      </c>
      <c r="W6" s="2">
        <f t="shared" ref="W6" si="35">V6/$AD6</f>
        <v>1.7991530815981746E-3</v>
      </c>
      <c r="X6" s="12">
        <v>4</v>
      </c>
      <c r="Y6" s="2">
        <f t="shared" ref="Y6" si="36">X6/$AD6</f>
        <v>8.7763564956008509E-5</v>
      </c>
      <c r="Z6" s="12">
        <v>119</v>
      </c>
      <c r="AA6" s="2">
        <f t="shared" ref="AA6" si="37">Z6/$AD6</f>
        <v>2.6109660574412533E-3</v>
      </c>
      <c r="AB6" s="12">
        <v>1266</v>
      </c>
      <c r="AC6" s="2">
        <f t="shared" ref="AC6" si="38">AB6/$AD6</f>
        <v>2.7777168308576693E-2</v>
      </c>
      <c r="AD6" s="12">
        <v>45577</v>
      </c>
      <c r="AE6" s="1" t="str">
        <f t="shared" si="20"/>
        <v>AA</v>
      </c>
    </row>
    <row r="7" spans="1:31" x14ac:dyDescent="0.2">
      <c r="A7" s="1">
        <v>6</v>
      </c>
      <c r="B7" s="12">
        <v>4595</v>
      </c>
      <c r="C7" s="2">
        <f t="shared" si="0"/>
        <v>0.42518737855093919</v>
      </c>
      <c r="D7" s="12">
        <v>2521</v>
      </c>
      <c r="E7" s="2">
        <f t="shared" si="0"/>
        <v>0.23327472934209309</v>
      </c>
      <c r="F7" s="12">
        <v>504</v>
      </c>
      <c r="G7" s="2">
        <f t="shared" ref="G7" si="39">F7/$L7</f>
        <v>4.6636439344869066E-2</v>
      </c>
      <c r="H7" s="12">
        <v>2484</v>
      </c>
      <c r="I7" s="2">
        <f t="shared" ref="I7" si="40">H7/$L7</f>
        <v>0.2298510224854261</v>
      </c>
      <c r="J7" s="12">
        <v>706</v>
      </c>
      <c r="K7" s="2">
        <f t="shared" ref="K7" si="41">J7/$L7</f>
        <v>6.5328028129915797E-2</v>
      </c>
      <c r="L7" s="12">
        <v>10807</v>
      </c>
      <c r="N7" s="12">
        <v>219</v>
      </c>
      <c r="O7" s="2">
        <f t="shared" si="4"/>
        <v>4.264516882813413E-3</v>
      </c>
      <c r="P7" s="12">
        <v>49884</v>
      </c>
      <c r="Q7" s="2">
        <f t="shared" si="4"/>
        <v>0.9713751606496086</v>
      </c>
      <c r="R7" s="12">
        <v>534</v>
      </c>
      <c r="S7" s="2">
        <f t="shared" ref="S7" si="42">R7/$AD7</f>
        <v>1.0398411029325856E-2</v>
      </c>
      <c r="T7" s="12">
        <v>33</v>
      </c>
      <c r="U7" s="2">
        <f t="shared" ref="U7" si="43">T7/$AD7</f>
        <v>6.4259843439654161E-4</v>
      </c>
      <c r="V7" s="12">
        <v>107</v>
      </c>
      <c r="W7" s="2">
        <f t="shared" ref="W7" si="44">V7/$AD7</f>
        <v>2.0835767418312108E-3</v>
      </c>
      <c r="X7" s="12">
        <v>7</v>
      </c>
      <c r="Y7" s="2">
        <f t="shared" ref="Y7" si="45">X7/$AD7</f>
        <v>1.3630875881138764E-4</v>
      </c>
      <c r="Z7" s="12">
        <v>33</v>
      </c>
      <c r="AA7" s="2">
        <f t="shared" ref="AA7" si="46">Z7/$AD7</f>
        <v>6.4259843439654161E-4</v>
      </c>
      <c r="AB7" s="12">
        <v>508</v>
      </c>
      <c r="AC7" s="2">
        <f t="shared" ref="AC7" si="47">AB7/$AD7</f>
        <v>9.8921213537407019E-3</v>
      </c>
      <c r="AD7" s="12">
        <v>51354</v>
      </c>
      <c r="AE7" s="1" t="str">
        <f t="shared" si="20"/>
        <v>AA</v>
      </c>
    </row>
    <row r="8" spans="1:31" x14ac:dyDescent="0.2">
      <c r="A8" s="1">
        <v>7</v>
      </c>
      <c r="B8" s="12">
        <v>4554</v>
      </c>
      <c r="C8" s="2">
        <f t="shared" si="0"/>
        <v>0.43616511828368931</v>
      </c>
      <c r="D8" s="12">
        <v>2222</v>
      </c>
      <c r="E8" s="2">
        <f t="shared" si="0"/>
        <v>0.21281486447658271</v>
      </c>
      <c r="F8" s="12">
        <v>429</v>
      </c>
      <c r="G8" s="2">
        <f t="shared" ref="G8" si="48">F8/$L8</f>
        <v>4.1088018389043197E-2</v>
      </c>
      <c r="H8" s="12">
        <v>2549</v>
      </c>
      <c r="I8" s="2">
        <f t="shared" ref="I8" si="49">H8/$L8</f>
        <v>0.24413370366823101</v>
      </c>
      <c r="J8" s="12">
        <v>687</v>
      </c>
      <c r="K8" s="2">
        <f t="shared" ref="K8" si="50">J8/$L8</f>
        <v>6.5798295182453795E-2</v>
      </c>
      <c r="L8" s="12">
        <v>10441</v>
      </c>
      <c r="N8" s="12">
        <v>701</v>
      </c>
      <c r="O8" s="2">
        <f t="shared" si="4"/>
        <v>1.5190915789017467E-2</v>
      </c>
      <c r="P8" s="12">
        <v>41933</v>
      </c>
      <c r="Q8" s="2">
        <f t="shared" si="4"/>
        <v>0.90870281281151133</v>
      </c>
      <c r="R8" s="12">
        <v>2660</v>
      </c>
      <c r="S8" s="2">
        <f t="shared" ref="S8" si="51">R8/$AD8</f>
        <v>5.7643132665886533E-2</v>
      </c>
      <c r="T8" s="12">
        <v>78</v>
      </c>
      <c r="U8" s="2">
        <f t="shared" ref="U8" si="52">T8/$AD8</f>
        <v>1.6902873488493044E-3</v>
      </c>
      <c r="V8" s="12">
        <v>103</v>
      </c>
      <c r="W8" s="2">
        <f t="shared" ref="W8" si="53">V8/$AD8</f>
        <v>2.2320461145061326E-3</v>
      </c>
      <c r="X8" s="12">
        <v>6</v>
      </c>
      <c r="Y8" s="2">
        <f t="shared" ref="Y8" si="54">X8/$AD8</f>
        <v>1.300221037576388E-4</v>
      </c>
      <c r="Z8" s="12">
        <v>77</v>
      </c>
      <c r="AA8" s="2">
        <f t="shared" ref="AA8" si="55">Z8/$AD8</f>
        <v>1.6686169982230313E-3</v>
      </c>
      <c r="AB8" s="12">
        <v>573</v>
      </c>
      <c r="AC8" s="2">
        <f t="shared" ref="AC8" si="56">AB8/$AD8</f>
        <v>1.2417110908854506E-2</v>
      </c>
      <c r="AD8" s="12">
        <v>46146</v>
      </c>
      <c r="AE8" s="1" t="str">
        <f t="shared" si="20"/>
        <v>AA</v>
      </c>
    </row>
    <row r="9" spans="1:31" x14ac:dyDescent="0.2">
      <c r="A9" s="1">
        <v>8</v>
      </c>
      <c r="B9" s="12">
        <v>5810</v>
      </c>
      <c r="C9" s="2">
        <f t="shared" si="0"/>
        <v>0.43319415448851772</v>
      </c>
      <c r="D9" s="12">
        <v>2942</v>
      </c>
      <c r="E9" s="2">
        <f t="shared" si="0"/>
        <v>0.21935580077542499</v>
      </c>
      <c r="F9" s="12">
        <v>555</v>
      </c>
      <c r="G9" s="2">
        <f t="shared" ref="G9" si="57">F9/$L9</f>
        <v>4.1380852967491798E-2</v>
      </c>
      <c r="H9" s="12">
        <v>3228</v>
      </c>
      <c r="I9" s="2">
        <f t="shared" ref="I9" si="58">H9/$L9</f>
        <v>0.24067998807038474</v>
      </c>
      <c r="J9" s="12">
        <v>876</v>
      </c>
      <c r="K9" s="2">
        <f t="shared" ref="K9" si="59">J9/$L9</f>
        <v>6.5314643602743805E-2</v>
      </c>
      <c r="L9" s="12">
        <v>13412</v>
      </c>
      <c r="N9" s="12">
        <v>281</v>
      </c>
      <c r="O9" s="2">
        <f t="shared" si="4"/>
        <v>5.5807117890054022E-3</v>
      </c>
      <c r="P9" s="12">
        <v>48585</v>
      </c>
      <c r="Q9" s="2">
        <f t="shared" si="4"/>
        <v>0.96490705433746427</v>
      </c>
      <c r="R9" s="12">
        <v>687</v>
      </c>
      <c r="S9" s="2">
        <f t="shared" ref="S9" si="60">R9/$AD9</f>
        <v>1.3643946615824595E-2</v>
      </c>
      <c r="T9" s="12">
        <v>63</v>
      </c>
      <c r="U9" s="2">
        <f t="shared" ref="U9" si="61">T9/$AD9</f>
        <v>1.2511916110581507E-3</v>
      </c>
      <c r="V9" s="12">
        <v>91</v>
      </c>
      <c r="W9" s="2">
        <f t="shared" ref="W9" si="62">V9/$AD9</f>
        <v>1.8072767715284397E-3</v>
      </c>
      <c r="X9" s="12">
        <v>1</v>
      </c>
      <c r="Y9" s="2">
        <f t="shared" ref="Y9" si="63">X9/$AD9</f>
        <v>1.9860184302510329E-5</v>
      </c>
      <c r="Z9" s="12">
        <v>53</v>
      </c>
      <c r="AA9" s="2">
        <f t="shared" ref="AA9" si="64">Z9/$AD9</f>
        <v>1.0525897680330474E-3</v>
      </c>
      <c r="AB9" s="12">
        <v>579</v>
      </c>
      <c r="AC9" s="2">
        <f t="shared" ref="AC9" si="65">AB9/$AD9</f>
        <v>1.1499046711153479E-2</v>
      </c>
      <c r="AD9" s="12">
        <v>50352</v>
      </c>
      <c r="AE9" s="1" t="str">
        <f t="shared" si="20"/>
        <v>AA</v>
      </c>
    </row>
    <row r="10" spans="1:31" x14ac:dyDescent="0.2">
      <c r="A10" s="1">
        <v>9</v>
      </c>
      <c r="B10" s="12">
        <v>5090</v>
      </c>
      <c r="C10" s="2">
        <f t="shared" si="0"/>
        <v>0.43289675114815446</v>
      </c>
      <c r="D10" s="12">
        <v>2814</v>
      </c>
      <c r="E10" s="2">
        <f t="shared" si="0"/>
        <v>0.23932641605715257</v>
      </c>
      <c r="F10" s="12">
        <v>506</v>
      </c>
      <c r="G10" s="2">
        <f t="shared" ref="G10" si="66">F10/$L10</f>
        <v>4.3034529681918697E-2</v>
      </c>
      <c r="H10" s="12">
        <v>2586</v>
      </c>
      <c r="I10" s="2">
        <f t="shared" ref="I10" si="67">H10/$L10</f>
        <v>0.21993536315699949</v>
      </c>
      <c r="J10" s="12">
        <v>768</v>
      </c>
      <c r="K10" s="2">
        <f t="shared" ref="K10" si="68">J10/$L10</f>
        <v>6.531723082156829E-2</v>
      </c>
      <c r="L10" s="12">
        <v>11758</v>
      </c>
      <c r="N10" s="12">
        <v>743</v>
      </c>
      <c r="O10" s="2">
        <f t="shared" si="4"/>
        <v>1.4382500967866821E-2</v>
      </c>
      <c r="P10" s="12">
        <v>48057</v>
      </c>
      <c r="Q10" s="2">
        <f t="shared" si="4"/>
        <v>0.9302555168408827</v>
      </c>
      <c r="R10" s="12">
        <v>2179</v>
      </c>
      <c r="S10" s="2">
        <f t="shared" ref="S10" si="69">R10/$AD10</f>
        <v>4.2179636082075103E-2</v>
      </c>
      <c r="T10" s="12">
        <v>25</v>
      </c>
      <c r="U10" s="2">
        <f t="shared" ref="U10" si="70">T10/$AD10</f>
        <v>4.8393341076267905E-4</v>
      </c>
      <c r="V10" s="12">
        <v>71</v>
      </c>
      <c r="W10" s="2">
        <f t="shared" ref="W10" si="71">V10/$AD10</f>
        <v>1.3743708865660085E-3</v>
      </c>
      <c r="X10" s="12">
        <v>7</v>
      </c>
      <c r="Y10" s="2">
        <f t="shared" ref="Y10" si="72">X10/$AD10</f>
        <v>1.3550135501355014E-4</v>
      </c>
      <c r="Z10" s="12">
        <v>43</v>
      </c>
      <c r="AA10" s="2">
        <f t="shared" ref="AA10" si="73">Z10/$AD10</f>
        <v>8.3236546651180797E-4</v>
      </c>
      <c r="AB10" s="12">
        <v>506</v>
      </c>
      <c r="AC10" s="2">
        <f t="shared" ref="AC10" si="74">AB10/$AD10</f>
        <v>9.7948122338366236E-3</v>
      </c>
      <c r="AD10" s="12">
        <v>51660</v>
      </c>
      <c r="AE10" s="1" t="str">
        <f t="shared" si="20"/>
        <v>AA</v>
      </c>
    </row>
    <row r="11" spans="1:31" x14ac:dyDescent="0.2">
      <c r="A11" s="1">
        <v>10</v>
      </c>
      <c r="B11" s="12">
        <v>3500</v>
      </c>
      <c r="C11" s="2">
        <f t="shared" si="0"/>
        <v>0.3762227238525207</v>
      </c>
      <c r="D11" s="12">
        <v>476</v>
      </c>
      <c r="E11" s="2">
        <f t="shared" si="0"/>
        <v>5.1166290443942816E-2</v>
      </c>
      <c r="F11" s="12">
        <v>792</v>
      </c>
      <c r="G11" s="2">
        <f t="shared" ref="G11" si="75">F11/$L11</f>
        <v>8.5133827797484685E-2</v>
      </c>
      <c r="H11" s="12">
        <v>4421</v>
      </c>
      <c r="I11" s="2">
        <f t="shared" ref="I11" si="76">H11/$L11</f>
        <v>0.47522304632914114</v>
      </c>
      <c r="J11" s="12">
        <v>112</v>
      </c>
      <c r="K11" s="2">
        <f t="shared" ref="K11" si="77">J11/$L11</f>
        <v>1.2039127163280662E-2</v>
      </c>
      <c r="L11" s="12">
        <v>9303</v>
      </c>
      <c r="N11" s="12">
        <v>9229</v>
      </c>
      <c r="O11" s="2">
        <f t="shared" si="4"/>
        <v>0.16308535076868705</v>
      </c>
      <c r="P11" s="12">
        <v>14176</v>
      </c>
      <c r="Q11" s="2">
        <f t="shared" si="4"/>
        <v>0.25050362254815339</v>
      </c>
      <c r="R11" s="12">
        <v>32478</v>
      </c>
      <c r="S11" s="2">
        <f t="shared" ref="S11" si="78">R11/$AD11</f>
        <v>0.57391765329563527</v>
      </c>
      <c r="T11" s="12">
        <v>147</v>
      </c>
      <c r="U11" s="2">
        <f t="shared" ref="U11" si="79">T11/$AD11</f>
        <v>2.5976320904753489E-3</v>
      </c>
      <c r="V11" s="12">
        <v>104</v>
      </c>
      <c r="W11" s="2">
        <f t="shared" ref="W11" si="80">V11/$AD11</f>
        <v>1.8377805265948047E-3</v>
      </c>
      <c r="X11" s="12">
        <v>18</v>
      </c>
      <c r="Y11" s="2">
        <f t="shared" ref="Y11" si="81">X11/$AD11</f>
        <v>3.1807739883371621E-4</v>
      </c>
      <c r="Z11" s="12">
        <v>32</v>
      </c>
      <c r="AA11" s="2">
        <f t="shared" ref="AA11" si="82">Z11/$AD11</f>
        <v>5.6547093125993992E-4</v>
      </c>
      <c r="AB11" s="12">
        <v>407</v>
      </c>
      <c r="AC11" s="2">
        <f t="shared" ref="AC11" si="83">AB11/$AD11</f>
        <v>7.1920834069623607E-3</v>
      </c>
      <c r="AD11" s="12">
        <v>56590</v>
      </c>
      <c r="AE11" s="1" t="str">
        <f t="shared" si="20"/>
        <v>Hisp</v>
      </c>
    </row>
    <row r="12" spans="1:31" x14ac:dyDescent="0.2">
      <c r="A12" s="1">
        <v>11</v>
      </c>
      <c r="B12" s="12">
        <v>4606</v>
      </c>
      <c r="C12" s="2">
        <f t="shared" si="0"/>
        <v>0.48776871756856932</v>
      </c>
      <c r="D12" s="12">
        <v>251</v>
      </c>
      <c r="E12" s="2">
        <f t="shared" si="0"/>
        <v>2.6580535846658902E-2</v>
      </c>
      <c r="F12" s="12">
        <v>1413</v>
      </c>
      <c r="G12" s="2">
        <f t="shared" ref="G12" si="84">F12/$L12</f>
        <v>0.14963465000529494</v>
      </c>
      <c r="H12" s="12">
        <v>3088</v>
      </c>
      <c r="I12" s="2">
        <f t="shared" ref="I12" si="85">H12/$L12</f>
        <v>0.32701471989833741</v>
      </c>
      <c r="J12" s="12">
        <v>80</v>
      </c>
      <c r="K12" s="2">
        <f t="shared" ref="K12" si="86">J12/$L12</f>
        <v>8.4718839351900881E-3</v>
      </c>
      <c r="L12" s="12">
        <v>9443</v>
      </c>
      <c r="N12" s="12">
        <v>17932</v>
      </c>
      <c r="O12" s="2">
        <f t="shared" si="4"/>
        <v>0.33832047242608909</v>
      </c>
      <c r="P12" s="12">
        <v>3026</v>
      </c>
      <c r="Q12" s="2">
        <f t="shared" si="4"/>
        <v>5.7091108050487706E-2</v>
      </c>
      <c r="R12" s="12">
        <v>13645</v>
      </c>
      <c r="S12" s="2">
        <f t="shared" ref="S12" si="87">R12/$AD12</f>
        <v>0.25743825821179933</v>
      </c>
      <c r="T12" s="12">
        <v>17649</v>
      </c>
      <c r="U12" s="2">
        <f t="shared" ref="U12" si="88">T12/$AD12</f>
        <v>0.33298115201026357</v>
      </c>
      <c r="V12" s="12">
        <v>61</v>
      </c>
      <c r="W12" s="2">
        <f t="shared" ref="W12" si="89">V12/$AD12</f>
        <v>1.1508782521744052E-3</v>
      </c>
      <c r="X12" s="12">
        <v>9</v>
      </c>
      <c r="Y12" s="2">
        <f t="shared" ref="Y12" si="90">X12/$AD12</f>
        <v>1.6980170933720732E-4</v>
      </c>
      <c r="Z12" s="12">
        <v>43</v>
      </c>
      <c r="AA12" s="2">
        <f t="shared" ref="AA12" si="91">Z12/$AD12</f>
        <v>8.1127483349999056E-4</v>
      </c>
      <c r="AB12" s="12">
        <v>630</v>
      </c>
      <c r="AC12" s="2">
        <f t="shared" ref="AC12" si="92">AB12/$AD12</f>
        <v>1.1886119653604513E-2</v>
      </c>
      <c r="AD12" s="12">
        <v>53003</v>
      </c>
      <c r="AE12" s="1" t="str">
        <f t="shared" si="20"/>
        <v>Mixed</v>
      </c>
    </row>
    <row r="13" spans="1:31" x14ac:dyDescent="0.2">
      <c r="A13" s="1">
        <v>12</v>
      </c>
      <c r="B13" s="12">
        <v>1239</v>
      </c>
      <c r="C13" s="2">
        <f t="shared" si="0"/>
        <v>0.25478099938309684</v>
      </c>
      <c r="D13" s="12">
        <v>93</v>
      </c>
      <c r="E13" s="2">
        <f t="shared" si="0"/>
        <v>1.9123997532387416E-2</v>
      </c>
      <c r="F13" s="12">
        <v>230</v>
      </c>
      <c r="G13" s="2">
        <f t="shared" ref="G13" si="93">F13/$L13</f>
        <v>4.7295907875796836E-2</v>
      </c>
      <c r="H13" s="12">
        <v>3265</v>
      </c>
      <c r="I13" s="2">
        <f t="shared" ref="I13" si="94">H13/$L13</f>
        <v>0.67139625745424636</v>
      </c>
      <c r="J13" s="12">
        <v>39</v>
      </c>
      <c r="K13" s="2">
        <f t="shared" ref="K13" si="95">J13/$L13</f>
        <v>8.0197409006785934E-3</v>
      </c>
      <c r="L13" s="12">
        <v>4863</v>
      </c>
      <c r="N13" s="12">
        <v>5536</v>
      </c>
      <c r="O13" s="2">
        <f t="shared" si="4"/>
        <v>9.0068983469998698E-2</v>
      </c>
      <c r="P13" s="12">
        <v>7332</v>
      </c>
      <c r="Q13" s="2">
        <f t="shared" si="4"/>
        <v>0.11928934010152284</v>
      </c>
      <c r="R13" s="12">
        <v>44977</v>
      </c>
      <c r="S13" s="2">
        <f t="shared" ref="S13" si="96">R13/$AD13</f>
        <v>0.73176168163477806</v>
      </c>
      <c r="T13" s="12">
        <v>3281</v>
      </c>
      <c r="U13" s="2">
        <f t="shared" ref="U13" si="97">T13/$AD13</f>
        <v>5.3380840817389044E-2</v>
      </c>
      <c r="V13" s="12">
        <v>54</v>
      </c>
      <c r="W13" s="2">
        <f t="shared" ref="W13" si="98">V13/$AD13</f>
        <v>8.7856306130417805E-4</v>
      </c>
      <c r="X13" s="12">
        <v>4</v>
      </c>
      <c r="Y13" s="2">
        <f t="shared" ref="Y13" si="99">X13/$AD13</f>
        <v>6.5078745281790969E-5</v>
      </c>
      <c r="Z13" s="12">
        <v>62</v>
      </c>
      <c r="AA13" s="2">
        <f t="shared" ref="AA13" si="100">Z13/$AD13</f>
        <v>1.0087205518677599E-3</v>
      </c>
      <c r="AB13" s="12">
        <v>220</v>
      </c>
      <c r="AC13" s="2">
        <f t="shared" ref="AC13" si="101">AB13/$AD13</f>
        <v>3.579330990498503E-3</v>
      </c>
      <c r="AD13" s="12">
        <v>61464</v>
      </c>
      <c r="AE13" s="1" t="str">
        <f t="shared" si="20"/>
        <v>Hisp</v>
      </c>
    </row>
    <row r="14" spans="1:31" x14ac:dyDescent="0.2">
      <c r="A14" s="1">
        <v>13</v>
      </c>
      <c r="B14" s="12">
        <v>5439</v>
      </c>
      <c r="C14" s="2">
        <f t="shared" si="0"/>
        <v>0.51080015026296022</v>
      </c>
      <c r="D14" s="12">
        <v>197</v>
      </c>
      <c r="E14" s="2">
        <f t="shared" si="0"/>
        <v>1.8501126972201354E-2</v>
      </c>
      <c r="F14" s="12">
        <v>977</v>
      </c>
      <c r="G14" s="2">
        <f t="shared" ref="G14" si="102">F14/$L14</f>
        <v>9.1754320060105185E-2</v>
      </c>
      <c r="H14" s="12">
        <v>3975</v>
      </c>
      <c r="I14" s="2">
        <f t="shared" ref="I14" si="103">H14/$L14</f>
        <v>0.37330954169797143</v>
      </c>
      <c r="J14" s="12">
        <v>61</v>
      </c>
      <c r="K14" s="2">
        <f t="shared" ref="K14" si="104">J14/$L14</f>
        <v>5.7287753568745301E-3</v>
      </c>
      <c r="L14" s="12">
        <v>10648</v>
      </c>
      <c r="N14" s="12">
        <v>16482</v>
      </c>
      <c r="O14" s="2">
        <f t="shared" si="4"/>
        <v>0.32207761754015712</v>
      </c>
      <c r="P14" s="12">
        <v>1213</v>
      </c>
      <c r="Q14" s="2">
        <f t="shared" si="4"/>
        <v>2.370344315472701E-2</v>
      </c>
      <c r="R14" s="12">
        <v>32751</v>
      </c>
      <c r="S14" s="2">
        <f t="shared" ref="S14" si="105">R14/$AD14</f>
        <v>0.63999296517762927</v>
      </c>
      <c r="T14" s="12">
        <v>373</v>
      </c>
      <c r="U14" s="2">
        <f t="shared" ref="U14" si="106">T14/$AD14</f>
        <v>7.2888576230116858E-3</v>
      </c>
      <c r="V14" s="12">
        <v>38</v>
      </c>
      <c r="W14" s="2">
        <f t="shared" ref="W14" si="107">V14/$AD14</f>
        <v>7.4256458357759795E-4</v>
      </c>
      <c r="X14" s="12">
        <v>0</v>
      </c>
      <c r="Y14" s="2">
        <f t="shared" ref="Y14" si="108">X14/$AD14</f>
        <v>0</v>
      </c>
      <c r="Z14" s="12">
        <v>57</v>
      </c>
      <c r="AA14" s="2">
        <f t="shared" ref="AA14" si="109">Z14/$AD14</f>
        <v>1.1138468753663969E-3</v>
      </c>
      <c r="AB14" s="12">
        <v>249</v>
      </c>
      <c r="AC14" s="2">
        <f t="shared" ref="AC14" si="110">AB14/$AD14</f>
        <v>4.8657521397584714E-3</v>
      </c>
      <c r="AD14" s="12">
        <v>51174</v>
      </c>
      <c r="AE14" s="1" t="str">
        <f t="shared" si="20"/>
        <v>Hisp</v>
      </c>
    </row>
    <row r="15" spans="1:31" x14ac:dyDescent="0.2">
      <c r="A15" s="1">
        <v>14</v>
      </c>
      <c r="B15" s="12">
        <v>2185</v>
      </c>
      <c r="C15" s="2">
        <f t="shared" si="0"/>
        <v>0.37344043753204581</v>
      </c>
      <c r="D15" s="12">
        <v>106</v>
      </c>
      <c r="E15" s="2">
        <f t="shared" si="0"/>
        <v>1.8116561271577507E-2</v>
      </c>
      <c r="F15" s="12">
        <v>439</v>
      </c>
      <c r="G15" s="2">
        <f t="shared" ref="G15" si="111">F15/$L15</f>
        <v>7.5029909417193646E-2</v>
      </c>
      <c r="H15" s="12">
        <v>3084</v>
      </c>
      <c r="I15" s="2">
        <f t="shared" ref="I15" si="112">H15/$L15</f>
        <v>0.52708938642967018</v>
      </c>
      <c r="J15" s="12">
        <v>37</v>
      </c>
      <c r="K15" s="2">
        <f t="shared" ref="K15" si="113">J15/$L15</f>
        <v>6.3237053495129036E-3</v>
      </c>
      <c r="L15" s="12">
        <v>5851</v>
      </c>
      <c r="N15" s="12">
        <v>8819</v>
      </c>
      <c r="O15" s="2">
        <f t="shared" si="4"/>
        <v>0.15365717670836673</v>
      </c>
      <c r="P15" s="12">
        <v>799</v>
      </c>
      <c r="Q15" s="2">
        <f t="shared" si="4"/>
        <v>1.3921315816984354E-2</v>
      </c>
      <c r="R15" s="12">
        <v>46781</v>
      </c>
      <c r="S15" s="2">
        <f t="shared" ref="S15" si="114">R15/$AD15</f>
        <v>0.81508520054361078</v>
      </c>
      <c r="T15" s="12">
        <v>758</v>
      </c>
      <c r="U15" s="2">
        <f t="shared" ref="U15" si="115">T15/$AD15</f>
        <v>1.3206955430881276E-2</v>
      </c>
      <c r="V15" s="12">
        <v>35</v>
      </c>
      <c r="W15" s="2">
        <f t="shared" ref="W15" si="116">V15/$AD15</f>
        <v>6.0981984179530962E-4</v>
      </c>
      <c r="X15" s="12">
        <v>6</v>
      </c>
      <c r="Y15" s="2">
        <f t="shared" ref="Y15" si="117">X15/$AD15</f>
        <v>1.0454054430776737E-4</v>
      </c>
      <c r="Z15" s="12">
        <v>37</v>
      </c>
      <c r="AA15" s="2">
        <f t="shared" ref="AA15" si="118">Z15/$AD15</f>
        <v>6.4466668989789869E-4</v>
      </c>
      <c r="AB15" s="12">
        <v>150</v>
      </c>
      <c r="AC15" s="2">
        <f t="shared" ref="AC15" si="119">AB15/$AD15</f>
        <v>2.6135136076941841E-3</v>
      </c>
      <c r="AD15" s="12">
        <v>57394</v>
      </c>
      <c r="AE15" s="1" t="str">
        <f t="shared" si="20"/>
        <v>Hisp</v>
      </c>
    </row>
    <row r="16" spans="1:31" x14ac:dyDescent="0.2">
      <c r="A16" s="1">
        <v>15</v>
      </c>
      <c r="B16" s="12">
        <v>1318</v>
      </c>
      <c r="C16" s="2">
        <f t="shared" si="0"/>
        <v>0.29778581111613195</v>
      </c>
      <c r="D16" s="12">
        <v>564</v>
      </c>
      <c r="E16" s="2">
        <f t="shared" si="0"/>
        <v>0.12742882964301852</v>
      </c>
      <c r="F16" s="12">
        <v>135</v>
      </c>
      <c r="G16" s="2">
        <f t="shared" ref="G16" si="120">F16/$L16</f>
        <v>3.0501581563488478E-2</v>
      </c>
      <c r="H16" s="12">
        <v>2297</v>
      </c>
      <c r="I16" s="2">
        <f t="shared" ref="I16" si="121">H16/$L16</f>
        <v>0.5189787618617262</v>
      </c>
      <c r="J16" s="12">
        <v>108</v>
      </c>
      <c r="K16" s="2">
        <f t="shared" ref="K16" si="122">J16/$L16</f>
        <v>2.4401265250790782E-2</v>
      </c>
      <c r="L16" s="12">
        <v>4426</v>
      </c>
      <c r="N16" s="12">
        <v>1893</v>
      </c>
      <c r="O16" s="2">
        <f t="shared" si="4"/>
        <v>4.7171692000996759E-2</v>
      </c>
      <c r="P16" s="12">
        <v>10400</v>
      </c>
      <c r="Q16" s="2">
        <f t="shared" si="4"/>
        <v>0.25915773735360081</v>
      </c>
      <c r="R16" s="12">
        <v>26997</v>
      </c>
      <c r="S16" s="2">
        <f t="shared" ref="S16" si="123">R16/$AD16</f>
        <v>0.67273859955145776</v>
      </c>
      <c r="T16" s="12">
        <v>606</v>
      </c>
      <c r="U16" s="2">
        <f t="shared" ref="U16" si="124">T16/$AD16</f>
        <v>1.5100922003488662E-2</v>
      </c>
      <c r="V16" s="12">
        <v>30</v>
      </c>
      <c r="W16" s="2">
        <f t="shared" ref="W16" si="125">V16/$AD16</f>
        <v>7.4757039621230995E-4</v>
      </c>
      <c r="X16" s="12">
        <v>4</v>
      </c>
      <c r="Y16" s="2">
        <f t="shared" ref="Y16" si="126">X16/$AD16</f>
        <v>9.9676052828307998E-5</v>
      </c>
      <c r="Z16" s="12">
        <v>43</v>
      </c>
      <c r="AA16" s="2">
        <f t="shared" ref="AA16" si="127">Z16/$AD16</f>
        <v>1.0715175679043109E-3</v>
      </c>
      <c r="AB16" s="12">
        <v>151</v>
      </c>
      <c r="AC16" s="2">
        <f t="shared" ref="AC16" si="128">AB16/$AD16</f>
        <v>3.762770994268627E-3</v>
      </c>
      <c r="AD16" s="12">
        <v>40130</v>
      </c>
      <c r="AE16" s="1" t="str">
        <f t="shared" si="20"/>
        <v>Hisp</v>
      </c>
    </row>
    <row r="17" spans="1:31" x14ac:dyDescent="0.2">
      <c r="A17" s="1">
        <v>16</v>
      </c>
      <c r="B17" s="12">
        <v>2339</v>
      </c>
      <c r="C17" s="2">
        <f t="shared" si="0"/>
        <v>0.39416919447253118</v>
      </c>
      <c r="D17" s="12">
        <v>1575</v>
      </c>
      <c r="E17" s="2">
        <f t="shared" si="0"/>
        <v>0.26541961577350859</v>
      </c>
      <c r="F17" s="12">
        <v>202</v>
      </c>
      <c r="G17" s="2">
        <f t="shared" ref="G17" si="129">F17/$L17</f>
        <v>3.4041118975396023E-2</v>
      </c>
      <c r="H17" s="12">
        <v>1520</v>
      </c>
      <c r="I17" s="2">
        <f t="shared" ref="I17" si="130">H17/$L17</f>
        <v>0.25615099427030669</v>
      </c>
      <c r="J17" s="12">
        <v>287</v>
      </c>
      <c r="K17" s="2">
        <f t="shared" ref="K17" si="131">J17/$L17</f>
        <v>4.8365352207617118E-2</v>
      </c>
      <c r="L17" s="12">
        <v>5934</v>
      </c>
      <c r="N17" s="12">
        <v>796</v>
      </c>
      <c r="O17" s="2">
        <f t="shared" si="4"/>
        <v>1.5038446279118097E-2</v>
      </c>
      <c r="P17" s="12">
        <v>35457</v>
      </c>
      <c r="Q17" s="2">
        <f t="shared" si="4"/>
        <v>0.66987209763654565</v>
      </c>
      <c r="R17" s="12">
        <v>16111</v>
      </c>
      <c r="S17" s="2">
        <f t="shared" ref="S17" si="132">R17/$AD17</f>
        <v>0.30437739698853222</v>
      </c>
      <c r="T17" s="12">
        <v>81</v>
      </c>
      <c r="U17" s="2">
        <f t="shared" ref="U17" si="133">T17/$AD17</f>
        <v>1.5302941565434245E-3</v>
      </c>
      <c r="V17" s="12">
        <v>60</v>
      </c>
      <c r="W17" s="2">
        <f t="shared" ref="W17" si="134">V17/$AD17</f>
        <v>1.1335512270692033E-3</v>
      </c>
      <c r="X17" s="12">
        <v>2</v>
      </c>
      <c r="Y17" s="2">
        <f t="shared" ref="Y17" si="135">X17/$AD17</f>
        <v>3.7785040902306774E-5</v>
      </c>
      <c r="Z17" s="12">
        <v>50</v>
      </c>
      <c r="AA17" s="2">
        <f t="shared" ref="AA17" si="136">Z17/$AD17</f>
        <v>9.4462602255766944E-4</v>
      </c>
      <c r="AB17" s="12">
        <v>347</v>
      </c>
      <c r="AC17" s="2">
        <f t="shared" ref="AC17" si="137">AB17/$AD17</f>
        <v>6.5557045965502258E-3</v>
      </c>
      <c r="AD17" s="12">
        <v>52931</v>
      </c>
      <c r="AE17" s="1" t="str">
        <f t="shared" si="20"/>
        <v>AA</v>
      </c>
    </row>
    <row r="18" spans="1:31" x14ac:dyDescent="0.2">
      <c r="A18" s="1">
        <v>17</v>
      </c>
      <c r="B18" s="12">
        <v>3426</v>
      </c>
      <c r="C18" s="2">
        <f t="shared" si="0"/>
        <v>0.39976662777129524</v>
      </c>
      <c r="D18" s="12">
        <v>2273</v>
      </c>
      <c r="E18" s="2">
        <f t="shared" si="0"/>
        <v>0.26522753792298714</v>
      </c>
      <c r="F18" s="12">
        <v>317</v>
      </c>
      <c r="G18" s="2">
        <f t="shared" ref="G18" si="138">F18/$L18</f>
        <v>3.6989498249708284E-2</v>
      </c>
      <c r="H18" s="12">
        <v>2057</v>
      </c>
      <c r="I18" s="2">
        <f t="shared" ref="I18" si="139">H18/$L18</f>
        <v>0.24002333722287048</v>
      </c>
      <c r="J18" s="12">
        <v>499</v>
      </c>
      <c r="K18" s="2">
        <f t="shared" ref="K18" si="140">J18/$L18</f>
        <v>5.822637106184364E-2</v>
      </c>
      <c r="L18" s="12">
        <v>8570</v>
      </c>
      <c r="N18" s="12">
        <v>919</v>
      </c>
      <c r="O18" s="2">
        <f t="shared" si="4"/>
        <v>1.8890807432987995E-2</v>
      </c>
      <c r="P18" s="12">
        <v>41097</v>
      </c>
      <c r="Q18" s="2">
        <f t="shared" si="4"/>
        <v>0.84478293043907249</v>
      </c>
      <c r="R18" s="12">
        <v>6037</v>
      </c>
      <c r="S18" s="2">
        <f t="shared" ref="S18" si="141">R18/$AD18</f>
        <v>0.12409554349613551</v>
      </c>
      <c r="T18" s="12">
        <v>89</v>
      </c>
      <c r="U18" s="2">
        <f t="shared" ref="U18" si="142">T18/$AD18</f>
        <v>1.829468837362276E-3</v>
      </c>
      <c r="V18" s="12">
        <v>88</v>
      </c>
      <c r="W18" s="2">
        <f t="shared" ref="W18" si="143">V18/$AD18</f>
        <v>1.808913007728992E-3</v>
      </c>
      <c r="X18" s="12">
        <v>0</v>
      </c>
      <c r="Y18" s="2">
        <f t="shared" ref="Y18" si="144">X18/$AD18</f>
        <v>0</v>
      </c>
      <c r="Z18" s="12">
        <v>52</v>
      </c>
      <c r="AA18" s="2">
        <f t="shared" ref="AA18" si="145">Z18/$AD18</f>
        <v>1.0689031409307679E-3</v>
      </c>
      <c r="AB18" s="12">
        <v>370</v>
      </c>
      <c r="AC18" s="2">
        <f t="shared" ref="AC18" si="146">AB18/$AD18</f>
        <v>7.6056569643150797E-3</v>
      </c>
      <c r="AD18" s="12">
        <v>48648</v>
      </c>
      <c r="AE18" s="1" t="str">
        <f t="shared" si="20"/>
        <v>AA</v>
      </c>
    </row>
    <row r="19" spans="1:31" x14ac:dyDescent="0.2">
      <c r="A19" s="1">
        <v>18</v>
      </c>
      <c r="B19" s="12">
        <v>4670</v>
      </c>
      <c r="C19" s="2">
        <f t="shared" si="0"/>
        <v>0.38726262542499379</v>
      </c>
      <c r="D19" s="12">
        <v>2005</v>
      </c>
      <c r="E19" s="2">
        <f t="shared" si="0"/>
        <v>0.16626585952400696</v>
      </c>
      <c r="F19" s="12">
        <v>775</v>
      </c>
      <c r="G19" s="2">
        <f t="shared" ref="G19" si="147">F19/$L19</f>
        <v>6.4267352185089971E-2</v>
      </c>
      <c r="H19" s="12">
        <v>3951</v>
      </c>
      <c r="I19" s="2">
        <f t="shared" ref="I19" si="148">H19/$L19</f>
        <v>0.3276391077203748</v>
      </c>
      <c r="J19" s="12">
        <v>658</v>
      </c>
      <c r="K19" s="2">
        <f t="shared" ref="K19" si="149">J19/$L19</f>
        <v>5.4565055145534454E-2</v>
      </c>
      <c r="L19" s="12">
        <v>12059</v>
      </c>
      <c r="N19" s="12">
        <v>6969</v>
      </c>
      <c r="O19" s="2">
        <f t="shared" si="4"/>
        <v>0.12259437779263273</v>
      </c>
      <c r="P19" s="12">
        <v>30137</v>
      </c>
      <c r="Q19" s="2">
        <f t="shared" si="4"/>
        <v>0.53015163775815366</v>
      </c>
      <c r="R19" s="12">
        <v>18804</v>
      </c>
      <c r="S19" s="2">
        <f t="shared" ref="S19" si="150">R19/$AD19</f>
        <v>0.33078844597684975</v>
      </c>
      <c r="T19" s="12">
        <v>342</v>
      </c>
      <c r="U19" s="2">
        <f t="shared" ref="U19" si="151">T19/$AD19</f>
        <v>6.0162544418252825E-3</v>
      </c>
      <c r="V19" s="12">
        <v>74</v>
      </c>
      <c r="W19" s="2">
        <f t="shared" ref="W19" si="152">V19/$AD19</f>
        <v>1.3017626570031313E-3</v>
      </c>
      <c r="X19" s="12">
        <v>1</v>
      </c>
      <c r="Y19" s="2">
        <f t="shared" ref="Y19" si="153">X19/$AD19</f>
        <v>1.7591387256799072E-5</v>
      </c>
      <c r="Z19" s="12">
        <v>32</v>
      </c>
      <c r="AA19" s="2">
        <f t="shared" ref="AA19" si="154">Z19/$AD19</f>
        <v>5.6292439221757029E-4</v>
      </c>
      <c r="AB19" s="12">
        <v>484</v>
      </c>
      <c r="AC19" s="2">
        <f t="shared" ref="AC19" si="155">AB19/$AD19</f>
        <v>8.5142314322907506E-3</v>
      </c>
      <c r="AD19" s="12">
        <v>56846</v>
      </c>
      <c r="AE19" s="1" t="str">
        <f t="shared" si="20"/>
        <v>AA</v>
      </c>
    </row>
    <row r="20" spans="1:31" x14ac:dyDescent="0.2">
      <c r="A20" s="1">
        <v>19</v>
      </c>
      <c r="B20" s="12">
        <v>7447</v>
      </c>
      <c r="C20" s="2">
        <f t="shared" si="0"/>
        <v>0.41722225334752649</v>
      </c>
      <c r="D20" s="12">
        <v>1118</v>
      </c>
      <c r="E20" s="2">
        <f t="shared" si="0"/>
        <v>6.263656227239621E-2</v>
      </c>
      <c r="F20" s="12">
        <v>2469</v>
      </c>
      <c r="G20" s="2">
        <f t="shared" ref="G20" si="156">F20/$L20</f>
        <v>0.13832707714717912</v>
      </c>
      <c r="H20" s="12">
        <v>6436</v>
      </c>
      <c r="I20" s="2">
        <f t="shared" ref="I20" si="157">H20/$L20</f>
        <v>0.3605804246736512</v>
      </c>
      <c r="J20" s="12">
        <v>378</v>
      </c>
      <c r="K20" s="2">
        <f t="shared" ref="K20" si="158">J20/$L20</f>
        <v>2.1177657011597288E-2</v>
      </c>
      <c r="L20" s="12">
        <v>17849</v>
      </c>
      <c r="N20" s="12">
        <v>37431</v>
      </c>
      <c r="O20" s="2">
        <f t="shared" si="4"/>
        <v>0.65915894762793648</v>
      </c>
      <c r="P20" s="12">
        <v>14233</v>
      </c>
      <c r="Q20" s="2">
        <f t="shared" si="4"/>
        <v>0.25064276406156449</v>
      </c>
      <c r="R20" s="12">
        <v>3869</v>
      </c>
      <c r="S20" s="2">
        <f t="shared" ref="S20" si="159">R20/$AD20</f>
        <v>6.8132990525833839E-2</v>
      </c>
      <c r="T20" s="12">
        <v>426</v>
      </c>
      <c r="U20" s="2">
        <f t="shared" ref="U20" si="160">T20/$AD20</f>
        <v>7.5018490473003907E-3</v>
      </c>
      <c r="V20" s="12">
        <v>67</v>
      </c>
      <c r="W20" s="2">
        <f t="shared" ref="W20" si="161">V20/$AD20</f>
        <v>1.179868277392315E-3</v>
      </c>
      <c r="X20" s="12">
        <v>8</v>
      </c>
      <c r="Y20" s="2">
        <f t="shared" ref="Y20" si="162">X20/$AD20</f>
        <v>1.4087979431550029E-4</v>
      </c>
      <c r="Z20" s="12">
        <v>53</v>
      </c>
      <c r="AA20" s="2">
        <f t="shared" ref="AA20" si="163">Z20/$AD20</f>
        <v>9.333286373401895E-4</v>
      </c>
      <c r="AB20" s="12">
        <v>696</v>
      </c>
      <c r="AC20" s="2">
        <f t="shared" ref="AC20" si="164">AB20/$AD20</f>
        <v>1.2256542105448525E-2</v>
      </c>
      <c r="AD20" s="12">
        <v>56786</v>
      </c>
      <c r="AE20" s="1" t="str">
        <f t="shared" si="20"/>
        <v>White</v>
      </c>
    </row>
    <row r="21" spans="1:31" x14ac:dyDescent="0.2">
      <c r="A21" s="1">
        <v>20</v>
      </c>
      <c r="B21" s="12">
        <v>2726</v>
      </c>
      <c r="C21" s="2">
        <f t="shared" si="0"/>
        <v>0.40403142137246184</v>
      </c>
      <c r="D21" s="12">
        <v>1658</v>
      </c>
      <c r="E21" s="2">
        <f t="shared" si="0"/>
        <v>0.24573884689491626</v>
      </c>
      <c r="F21" s="12">
        <v>219</v>
      </c>
      <c r="G21" s="2">
        <f t="shared" ref="G21" si="165">F21/$L21</f>
        <v>3.2458870609159626E-2</v>
      </c>
      <c r="H21" s="12">
        <v>1766</v>
      </c>
      <c r="I21" s="2">
        <f t="shared" ref="I21" si="166">H21/$L21</f>
        <v>0.26174596116792648</v>
      </c>
      <c r="J21" s="12">
        <v>380</v>
      </c>
      <c r="K21" s="2">
        <f t="shared" ref="K21" si="167">J21/$L21</f>
        <v>5.6321327997628574E-2</v>
      </c>
      <c r="L21" s="12">
        <v>6747</v>
      </c>
      <c r="N21" s="12">
        <v>2255</v>
      </c>
      <c r="O21" s="2">
        <f t="shared" si="4"/>
        <v>4.0618920671518122E-2</v>
      </c>
      <c r="P21" s="12">
        <v>43253</v>
      </c>
      <c r="Q21" s="2">
        <f t="shared" si="4"/>
        <v>0.77910872541249365</v>
      </c>
      <c r="R21" s="12">
        <v>8560</v>
      </c>
      <c r="S21" s="2">
        <f t="shared" ref="S21" si="168">R21/$AD21</f>
        <v>0.15418978312558543</v>
      </c>
      <c r="T21" s="12">
        <v>649</v>
      </c>
      <c r="U21" s="2">
        <f t="shared" ref="U21" si="169">T21/$AD21</f>
        <v>1.1690323510339362E-2</v>
      </c>
      <c r="V21" s="12">
        <v>90</v>
      </c>
      <c r="W21" s="2">
        <f t="shared" ref="W21" si="170">V21/$AD21</f>
        <v>1.6211542618344262E-3</v>
      </c>
      <c r="X21" s="12">
        <v>0</v>
      </c>
      <c r="Y21" s="2">
        <f t="shared" ref="Y21" si="171">X21/$AD21</f>
        <v>0</v>
      </c>
      <c r="Z21" s="12">
        <v>55</v>
      </c>
      <c r="AA21" s="2">
        <f t="shared" ref="AA21" si="172">Z21/$AD21</f>
        <v>9.9070538223214929E-4</v>
      </c>
      <c r="AB21" s="12">
        <v>637</v>
      </c>
      <c r="AC21" s="2">
        <f t="shared" ref="AC21" si="173">AB21/$AD21</f>
        <v>1.1474169608761438E-2</v>
      </c>
      <c r="AD21" s="12">
        <v>55516</v>
      </c>
      <c r="AE21" s="1" t="str">
        <f t="shared" si="20"/>
        <v>AA</v>
      </c>
    </row>
    <row r="22" spans="1:31" x14ac:dyDescent="0.2">
      <c r="A22" s="1">
        <v>21</v>
      </c>
      <c r="B22" s="12">
        <v>5562</v>
      </c>
      <c r="C22" s="2">
        <f t="shared" si="0"/>
        <v>0.42331988735824644</v>
      </c>
      <c r="D22" s="12">
        <v>3208</v>
      </c>
      <c r="E22" s="2">
        <f t="shared" si="0"/>
        <v>0.2441586117664967</v>
      </c>
      <c r="F22" s="12">
        <v>520</v>
      </c>
      <c r="G22" s="2">
        <f t="shared" ref="G22" si="174">F22/$L22</f>
        <v>3.9576832331227642E-2</v>
      </c>
      <c r="H22" s="12">
        <v>2925</v>
      </c>
      <c r="I22" s="2">
        <f t="shared" ref="I22" si="175">H22/$L22</f>
        <v>0.22261968186315548</v>
      </c>
      <c r="J22" s="12">
        <v>918</v>
      </c>
      <c r="K22" s="2">
        <f t="shared" ref="K22" si="176">J22/$L22</f>
        <v>6.9868330923205726E-2</v>
      </c>
      <c r="L22" s="12">
        <v>13139</v>
      </c>
      <c r="N22" s="12">
        <v>147</v>
      </c>
      <c r="O22" s="2">
        <f t="shared" si="4"/>
        <v>2.8531501106323514E-3</v>
      </c>
      <c r="P22" s="12">
        <v>50319</v>
      </c>
      <c r="Q22" s="2">
        <f t="shared" si="4"/>
        <v>0.97665075113543731</v>
      </c>
      <c r="R22" s="12">
        <v>481</v>
      </c>
      <c r="S22" s="2">
        <f t="shared" ref="S22" si="177">R22/$AD22</f>
        <v>9.3358177089398701E-3</v>
      </c>
      <c r="T22" s="12">
        <v>17</v>
      </c>
      <c r="U22" s="2">
        <f t="shared" ref="U22" si="178">T22/$AD22</f>
        <v>3.2995613524319708E-4</v>
      </c>
      <c r="V22" s="12">
        <v>57</v>
      </c>
      <c r="W22" s="2">
        <f t="shared" ref="W22" si="179">V22/$AD22</f>
        <v>1.1063235122860137E-3</v>
      </c>
      <c r="X22" s="12">
        <v>1</v>
      </c>
      <c r="Y22" s="2">
        <f t="shared" ref="Y22" si="180">X22/$AD22</f>
        <v>1.9409184426070417E-5</v>
      </c>
      <c r="Z22" s="12">
        <v>15</v>
      </c>
      <c r="AA22" s="2">
        <f t="shared" ref="AA22" si="181">Z22/$AD22</f>
        <v>2.9113776639105626E-4</v>
      </c>
      <c r="AB22" s="12">
        <v>444</v>
      </c>
      <c r="AC22" s="2">
        <f t="shared" ref="AC22" si="182">AB22/$AD22</f>
        <v>8.6176778851752654E-3</v>
      </c>
      <c r="AD22" s="12">
        <v>51522</v>
      </c>
      <c r="AE22" s="1" t="str">
        <f t="shared" si="20"/>
        <v>AA</v>
      </c>
    </row>
    <row r="23" spans="1:31" x14ac:dyDescent="0.2">
      <c r="A23" s="1">
        <v>22</v>
      </c>
      <c r="B23" s="12">
        <v>1095</v>
      </c>
      <c r="C23" s="2">
        <f t="shared" si="0"/>
        <v>0.20952927669345581</v>
      </c>
      <c r="D23" s="12">
        <v>264</v>
      </c>
      <c r="E23" s="2">
        <f t="shared" si="0"/>
        <v>5.0516647531572902E-2</v>
      </c>
      <c r="F23" s="12">
        <v>134</v>
      </c>
      <c r="G23" s="2">
        <f t="shared" ref="G23" si="183">F23/$L23</f>
        <v>2.564102564102564E-2</v>
      </c>
      <c r="H23" s="12">
        <v>3669</v>
      </c>
      <c r="I23" s="2">
        <f t="shared" ref="I23" si="184">H23/$L23</f>
        <v>0.70206659012629158</v>
      </c>
      <c r="J23" s="12">
        <v>69</v>
      </c>
      <c r="K23" s="2">
        <f t="shared" ref="K23" si="185">J23/$L23</f>
        <v>1.3203214695752009E-2</v>
      </c>
      <c r="L23" s="12">
        <v>5226</v>
      </c>
      <c r="N23" s="12">
        <v>2099</v>
      </c>
      <c r="O23" s="2">
        <f t="shared" si="4"/>
        <v>3.9561226605348963E-2</v>
      </c>
      <c r="P23" s="12">
        <v>4408</v>
      </c>
      <c r="Q23" s="2">
        <f t="shared" si="4"/>
        <v>8.3080460636673764E-2</v>
      </c>
      <c r="R23" s="12">
        <v>46187</v>
      </c>
      <c r="S23" s="2">
        <f t="shared" ref="S23" si="186">R23/$AD23</f>
        <v>0.87051661420736193</v>
      </c>
      <c r="T23" s="12">
        <v>177</v>
      </c>
      <c r="U23" s="2">
        <f t="shared" ref="U23" si="187">T23/$AD23</f>
        <v>3.3360348304653487E-3</v>
      </c>
      <c r="V23" s="12">
        <v>37</v>
      </c>
      <c r="W23" s="2">
        <f t="shared" ref="W23" si="188">V23/$AD23</f>
        <v>6.9736321314812371E-4</v>
      </c>
      <c r="X23" s="12">
        <v>2</v>
      </c>
      <c r="Y23" s="2">
        <f t="shared" ref="Y23" si="189">X23/$AD23</f>
        <v>3.76953088188175E-5</v>
      </c>
      <c r="Z23" s="12">
        <v>60</v>
      </c>
      <c r="AA23" s="2">
        <f t="shared" ref="AA23" si="190">Z23/$AD23</f>
        <v>1.1308592645645249E-3</v>
      </c>
      <c r="AB23" s="12">
        <v>81</v>
      </c>
      <c r="AC23" s="2">
        <f t="shared" ref="AC23" si="191">AB23/$AD23</f>
        <v>1.5266600071621086E-3</v>
      </c>
      <c r="AD23" s="12">
        <v>53057</v>
      </c>
      <c r="AE23" s="1" t="str">
        <f t="shared" si="20"/>
        <v>Hisp</v>
      </c>
    </row>
    <row r="24" spans="1:31" x14ac:dyDescent="0.2">
      <c r="A24" s="1">
        <v>23</v>
      </c>
      <c r="B24" s="12">
        <v>3745</v>
      </c>
      <c r="C24" s="2">
        <f t="shared" si="0"/>
        <v>0.39806547619047616</v>
      </c>
      <c r="D24" s="12">
        <v>227</v>
      </c>
      <c r="E24" s="2">
        <f t="shared" si="0"/>
        <v>2.4128401360544217E-2</v>
      </c>
      <c r="F24" s="12">
        <v>1281</v>
      </c>
      <c r="G24" s="2">
        <f t="shared" ref="G24" si="192">F24/$L24</f>
        <v>0.13616071428571427</v>
      </c>
      <c r="H24" s="12">
        <v>4106</v>
      </c>
      <c r="I24" s="2">
        <f t="shared" ref="I24" si="193">H24/$L24</f>
        <v>0.43643707482993199</v>
      </c>
      <c r="J24" s="12">
        <v>46</v>
      </c>
      <c r="K24" s="2">
        <f t="shared" ref="K24" si="194">J24/$L24</f>
        <v>4.8894557823129254E-3</v>
      </c>
      <c r="L24" s="12">
        <v>9408</v>
      </c>
      <c r="N24" s="12">
        <v>17733</v>
      </c>
      <c r="O24" s="2">
        <f t="shared" si="4"/>
        <v>0.31659287295579519</v>
      </c>
      <c r="P24" s="12">
        <v>1444</v>
      </c>
      <c r="Q24" s="2">
        <f t="shared" si="4"/>
        <v>2.5780189959294438E-2</v>
      </c>
      <c r="R24" s="12">
        <v>36134</v>
      </c>
      <c r="S24" s="2">
        <f t="shared" ref="S24" si="195">R24/$AD24</f>
        <v>0.64511176176533602</v>
      </c>
      <c r="T24" s="12">
        <v>404</v>
      </c>
      <c r="U24" s="2">
        <f t="shared" ref="U24" si="196">T24/$AD24</f>
        <v>7.212740127115618E-3</v>
      </c>
      <c r="V24" s="12">
        <v>47</v>
      </c>
      <c r="W24" s="2">
        <f t="shared" ref="W24" si="197">V24/$AD24</f>
        <v>8.39105905877312E-4</v>
      </c>
      <c r="X24" s="12">
        <v>2</v>
      </c>
      <c r="Y24" s="2">
        <f t="shared" ref="Y24" si="198">X24/$AD24</f>
        <v>3.5706634292651572E-5</v>
      </c>
      <c r="Z24" s="12">
        <v>29</v>
      </c>
      <c r="AA24" s="2">
        <f t="shared" ref="AA24" si="199">Z24/$AD24</f>
        <v>5.1774619724344784E-4</v>
      </c>
      <c r="AB24" s="12">
        <v>206</v>
      </c>
      <c r="AC24" s="2">
        <f t="shared" ref="AC24" si="200">AB24/$AD24</f>
        <v>3.6777833321431121E-3</v>
      </c>
      <c r="AD24" s="12">
        <v>56012</v>
      </c>
      <c r="AE24" s="1" t="str">
        <f t="shared" si="20"/>
        <v>Hisp</v>
      </c>
    </row>
    <row r="25" spans="1:31" x14ac:dyDescent="0.2">
      <c r="A25" s="1">
        <v>24</v>
      </c>
      <c r="B25" s="12">
        <v>2565</v>
      </c>
      <c r="C25" s="2">
        <f t="shared" si="0"/>
        <v>0.36388140161725069</v>
      </c>
      <c r="D25" s="12">
        <v>2133</v>
      </c>
      <c r="E25" s="2">
        <f t="shared" si="0"/>
        <v>0.30259611292381899</v>
      </c>
      <c r="F25" s="12">
        <v>318</v>
      </c>
      <c r="G25" s="2">
        <f t="shared" ref="G25" si="201">F25/$L25</f>
        <v>4.5112781954887216E-2</v>
      </c>
      <c r="H25" s="12">
        <v>1651</v>
      </c>
      <c r="I25" s="2">
        <f t="shared" ref="I25" si="202">H25/$L25</f>
        <v>0.23421761952049935</v>
      </c>
      <c r="J25" s="12">
        <v>379</v>
      </c>
      <c r="K25" s="2">
        <f t="shared" ref="K25" si="203">J25/$L25</f>
        <v>5.3766491700950492E-2</v>
      </c>
      <c r="L25" s="12">
        <v>7049</v>
      </c>
      <c r="N25" s="12">
        <v>1028</v>
      </c>
      <c r="O25" s="2">
        <f t="shared" si="4"/>
        <v>2.1272193022389602E-2</v>
      </c>
      <c r="P25" s="12">
        <v>40936</v>
      </c>
      <c r="Q25" s="2">
        <f t="shared" si="4"/>
        <v>0.84708024665811366</v>
      </c>
      <c r="R25" s="12">
        <v>5812</v>
      </c>
      <c r="S25" s="2">
        <f t="shared" ref="S25" si="204">R25/$AD25</f>
        <v>0.12026652319662294</v>
      </c>
      <c r="T25" s="12">
        <v>106</v>
      </c>
      <c r="U25" s="2">
        <f t="shared" ref="U25" si="205">T25/$AD25</f>
        <v>2.1934362454993171E-3</v>
      </c>
      <c r="V25" s="12">
        <v>75</v>
      </c>
      <c r="W25" s="2">
        <f t="shared" ref="W25" si="206">V25/$AD25</f>
        <v>1.5519596076646112E-3</v>
      </c>
      <c r="X25" s="12">
        <v>1</v>
      </c>
      <c r="Y25" s="2">
        <f t="shared" ref="Y25" si="207">X25/$AD25</f>
        <v>2.0692794768861482E-5</v>
      </c>
      <c r="Z25" s="12">
        <v>29</v>
      </c>
      <c r="AA25" s="2">
        <f t="shared" ref="AA25" si="208">Z25/$AD25</f>
        <v>6.0009104829698303E-4</v>
      </c>
      <c r="AB25" s="12">
        <v>317</v>
      </c>
      <c r="AC25" s="2">
        <f t="shared" ref="AC25" si="209">AB25/$AD25</f>
        <v>6.5596159417290901E-3</v>
      </c>
      <c r="AD25" s="12">
        <v>48326</v>
      </c>
      <c r="AE25" s="1" t="str">
        <f t="shared" si="20"/>
        <v>AA</v>
      </c>
    </row>
    <row r="26" spans="1:31" x14ac:dyDescent="0.2">
      <c r="A26" s="1">
        <v>25</v>
      </c>
      <c r="B26" s="12">
        <v>2497</v>
      </c>
      <c r="C26" s="2">
        <f t="shared" si="0"/>
        <v>0.3302910052910053</v>
      </c>
      <c r="D26" s="12">
        <v>257</v>
      </c>
      <c r="E26" s="2">
        <f t="shared" si="0"/>
        <v>3.3994708994708994E-2</v>
      </c>
      <c r="F26" s="12">
        <v>479</v>
      </c>
      <c r="G26" s="2">
        <f t="shared" ref="G26" si="210">F26/$L26</f>
        <v>6.3359788359788366E-2</v>
      </c>
      <c r="H26" s="12">
        <v>4259</v>
      </c>
      <c r="I26" s="2">
        <f t="shared" ref="I26" si="211">H26/$L26</f>
        <v>0.56335978835978839</v>
      </c>
      <c r="J26" s="12">
        <v>63</v>
      </c>
      <c r="K26" s="2">
        <f t="shared" ref="K26" si="212">J26/$L26</f>
        <v>8.3333333333333332E-3</v>
      </c>
      <c r="L26" s="12">
        <v>7560</v>
      </c>
      <c r="N26" s="12">
        <v>12163</v>
      </c>
      <c r="O26" s="2">
        <f t="shared" si="4"/>
        <v>0.22397981732469063</v>
      </c>
      <c r="P26" s="12">
        <v>4516</v>
      </c>
      <c r="Q26" s="2">
        <f t="shared" si="4"/>
        <v>8.3161461402474962E-2</v>
      </c>
      <c r="R26" s="12">
        <v>29459</v>
      </c>
      <c r="S26" s="2">
        <f t="shared" ref="S26" si="213">R26/$AD26</f>
        <v>0.54248305833824395</v>
      </c>
      <c r="T26" s="12">
        <v>7352</v>
      </c>
      <c r="U26" s="2">
        <f t="shared" ref="U26" si="214">T26/$AD26</f>
        <v>0.13538597525044196</v>
      </c>
      <c r="V26" s="12">
        <v>58</v>
      </c>
      <c r="W26" s="2">
        <f t="shared" ref="W26" si="215">V26/$AD26</f>
        <v>1.0680612846199174E-3</v>
      </c>
      <c r="X26" s="12">
        <v>8</v>
      </c>
      <c r="Y26" s="2">
        <f t="shared" ref="Y26" si="216">X26/$AD26</f>
        <v>1.4731879787860931E-4</v>
      </c>
      <c r="Z26" s="12">
        <v>70</v>
      </c>
      <c r="AA26" s="2">
        <f t="shared" ref="AA26" si="217">Z26/$AD26</f>
        <v>1.2890394814378315E-3</v>
      </c>
      <c r="AB26" s="12">
        <v>670</v>
      </c>
      <c r="AC26" s="2">
        <f t="shared" ref="AC26" si="218">AB26/$AD26</f>
        <v>1.233794932233353E-2</v>
      </c>
      <c r="AD26" s="12">
        <v>54304</v>
      </c>
      <c r="AE26" s="1" t="str">
        <f t="shared" si="20"/>
        <v>Hisp</v>
      </c>
    </row>
    <row r="27" spans="1:31" x14ac:dyDescent="0.2">
      <c r="A27" s="1">
        <v>26</v>
      </c>
      <c r="B27" s="12">
        <v>2287</v>
      </c>
      <c r="C27" s="2">
        <f t="shared" si="0"/>
        <v>0.34298140371925617</v>
      </c>
      <c r="D27" s="12">
        <v>350</v>
      </c>
      <c r="E27" s="2">
        <f t="shared" si="0"/>
        <v>5.2489502099580081E-2</v>
      </c>
      <c r="F27" s="12">
        <v>341</v>
      </c>
      <c r="G27" s="2">
        <f t="shared" ref="G27" si="219">F27/$L27</f>
        <v>5.1139772045590885E-2</v>
      </c>
      <c r="H27" s="12">
        <v>3598</v>
      </c>
      <c r="I27" s="2">
        <f t="shared" ref="I27" si="220">H27/$L27</f>
        <v>0.53959208158368321</v>
      </c>
      <c r="J27" s="12">
        <v>83</v>
      </c>
      <c r="K27" s="2">
        <f t="shared" ref="K27" si="221">J27/$L27</f>
        <v>1.2447510497900421E-2</v>
      </c>
      <c r="L27" s="12">
        <v>6668</v>
      </c>
      <c r="N27" s="12">
        <v>9659</v>
      </c>
      <c r="O27" s="2">
        <f t="shared" si="4"/>
        <v>0.19011159879544157</v>
      </c>
      <c r="P27" s="12">
        <v>6935</v>
      </c>
      <c r="Q27" s="2">
        <f t="shared" si="4"/>
        <v>0.13649693939811444</v>
      </c>
      <c r="R27" s="12">
        <v>33039</v>
      </c>
      <c r="S27" s="2">
        <f t="shared" ref="S27" si="222">R27/$AD27</f>
        <v>0.65028440962859446</v>
      </c>
      <c r="T27" s="12">
        <v>536</v>
      </c>
      <c r="U27" s="2">
        <f t="shared" ref="U27" si="223">T27/$AD27</f>
        <v>1.0549727399767748E-2</v>
      </c>
      <c r="V27" s="12">
        <v>53</v>
      </c>
      <c r="W27" s="2">
        <f t="shared" ref="W27" si="224">V27/$AD27</f>
        <v>1.0431633436337512E-3</v>
      </c>
      <c r="X27" s="12">
        <v>12</v>
      </c>
      <c r="Y27" s="2">
        <f t="shared" ref="Y27" si="225">X27/$AD27</f>
        <v>2.3618792686047198E-4</v>
      </c>
      <c r="Z27" s="12">
        <v>67</v>
      </c>
      <c r="AA27" s="2">
        <f t="shared" ref="AA27" si="226">Z27/$AD27</f>
        <v>1.3187159249709686E-3</v>
      </c>
      <c r="AB27" s="12">
        <v>483</v>
      </c>
      <c r="AC27" s="2">
        <f t="shared" ref="AC27" si="227">AB27/$AD27</f>
        <v>9.5065640561339971E-3</v>
      </c>
      <c r="AD27" s="12">
        <v>50807</v>
      </c>
      <c r="AE27" s="1" t="str">
        <f t="shared" si="20"/>
        <v>Hisp</v>
      </c>
    </row>
    <row r="28" spans="1:31" x14ac:dyDescent="0.2">
      <c r="A28" s="1">
        <v>27</v>
      </c>
      <c r="B28" s="12">
        <v>4139</v>
      </c>
      <c r="C28" s="2">
        <f t="shared" si="0"/>
        <v>0.48324576765907762</v>
      </c>
      <c r="D28" s="12">
        <v>1590</v>
      </c>
      <c r="E28" s="2">
        <f t="shared" si="0"/>
        <v>0.18563922942206654</v>
      </c>
      <c r="F28" s="12">
        <v>683</v>
      </c>
      <c r="G28" s="2">
        <f t="shared" ref="G28" si="228">F28/$L28</f>
        <v>7.9743140688849967E-2</v>
      </c>
      <c r="H28" s="12">
        <v>1869</v>
      </c>
      <c r="I28" s="2">
        <f t="shared" ref="I28" si="229">H28/$L28</f>
        <v>0.21821366024518388</v>
      </c>
      <c r="J28" s="12">
        <v>279</v>
      </c>
      <c r="K28" s="2">
        <f t="shared" ref="K28" si="230">J28/$L28</f>
        <v>3.257443082311734E-2</v>
      </c>
      <c r="L28" s="12">
        <v>8565</v>
      </c>
      <c r="N28" s="12">
        <v>19824</v>
      </c>
      <c r="O28" s="2">
        <f t="shared" si="4"/>
        <v>0.33358574385380385</v>
      </c>
      <c r="P28" s="12">
        <v>28016</v>
      </c>
      <c r="Q28" s="2">
        <f t="shared" si="4"/>
        <v>0.47143554276675587</v>
      </c>
      <c r="R28" s="12">
        <v>7381</v>
      </c>
      <c r="S28" s="2">
        <f t="shared" ref="S28" si="231">R28/$AD28</f>
        <v>0.12420280343951402</v>
      </c>
      <c r="T28" s="12">
        <v>3097</v>
      </c>
      <c r="U28" s="2">
        <f t="shared" ref="U28" si="232">T28/$AD28</f>
        <v>5.2114358793141163E-2</v>
      </c>
      <c r="V28" s="12">
        <v>89</v>
      </c>
      <c r="W28" s="2">
        <f t="shared" ref="W28" si="233">V28/$AD28</f>
        <v>1.4976357547915931E-3</v>
      </c>
      <c r="X28" s="12">
        <v>17</v>
      </c>
      <c r="Y28" s="2">
        <f t="shared" ref="Y28" si="234">X28/$AD28</f>
        <v>2.8606525653322566E-4</v>
      </c>
      <c r="Z28" s="12">
        <v>89</v>
      </c>
      <c r="AA28" s="2">
        <f t="shared" ref="AA28" si="235">Z28/$AD28</f>
        <v>1.4976357547915931E-3</v>
      </c>
      <c r="AB28" s="12">
        <v>896</v>
      </c>
      <c r="AC28" s="2">
        <f t="shared" ref="AC28" si="236">AB28/$AD28</f>
        <v>1.5077321756104128E-2</v>
      </c>
      <c r="AD28" s="12">
        <v>59427</v>
      </c>
      <c r="AE28" s="1" t="str">
        <f t="shared" si="20"/>
        <v>Mixed</v>
      </c>
    </row>
    <row r="29" spans="1:31" x14ac:dyDescent="0.2">
      <c r="A29" s="1">
        <v>28</v>
      </c>
      <c r="B29" s="12">
        <v>2964</v>
      </c>
      <c r="C29" s="2">
        <f t="shared" si="0"/>
        <v>0.39790575916230364</v>
      </c>
      <c r="D29" s="12">
        <v>1950</v>
      </c>
      <c r="E29" s="2">
        <f t="shared" si="0"/>
        <v>0.26178010471204188</v>
      </c>
      <c r="F29" s="12">
        <v>575</v>
      </c>
      <c r="G29" s="2">
        <f t="shared" ref="G29" si="237">F29/$L29</f>
        <v>7.7191569338166191E-2</v>
      </c>
      <c r="H29" s="12">
        <v>1643</v>
      </c>
      <c r="I29" s="2">
        <f t="shared" ref="I29" si="238">H29/$L29</f>
        <v>0.22056651899583837</v>
      </c>
      <c r="J29" s="12">
        <v>315</v>
      </c>
      <c r="K29" s="2">
        <f t="shared" ref="K29" si="239">J29/$L29</f>
        <v>4.2287555376560614E-2</v>
      </c>
      <c r="L29" s="12">
        <v>7449</v>
      </c>
      <c r="N29" s="12">
        <v>5947</v>
      </c>
      <c r="O29" s="2">
        <f t="shared" si="4"/>
        <v>9.9399956542813681E-2</v>
      </c>
      <c r="P29" s="12">
        <v>44566</v>
      </c>
      <c r="Q29" s="2">
        <f t="shared" si="4"/>
        <v>0.74488960203245913</v>
      </c>
      <c r="R29" s="12">
        <v>6348</v>
      </c>
      <c r="S29" s="2">
        <f t="shared" ref="S29" si="240">R29/$AD29</f>
        <v>0.10610239181667754</v>
      </c>
      <c r="T29" s="12">
        <v>2174</v>
      </c>
      <c r="U29" s="2">
        <f t="shared" ref="U29" si="241">T29/$AD29</f>
        <v>3.6336893479750623E-2</v>
      </c>
      <c r="V29" s="12">
        <v>72</v>
      </c>
      <c r="W29" s="2">
        <f t="shared" ref="W29" si="242">V29/$AD29</f>
        <v>1.2034297748583463E-3</v>
      </c>
      <c r="X29" s="12">
        <v>3</v>
      </c>
      <c r="Y29" s="2">
        <f t="shared" ref="Y29" si="243">X29/$AD29</f>
        <v>5.014290728576443E-5</v>
      </c>
      <c r="Z29" s="12">
        <v>57</v>
      </c>
      <c r="AA29" s="2">
        <f t="shared" ref="AA29" si="244">Z29/$AD29</f>
        <v>9.5271523842952409E-4</v>
      </c>
      <c r="AB29" s="12">
        <v>654</v>
      </c>
      <c r="AC29" s="2">
        <f t="shared" ref="AC29" si="245">AB29/$AD29</f>
        <v>1.0931153788296646E-2</v>
      </c>
      <c r="AD29" s="12">
        <v>59829</v>
      </c>
      <c r="AE29" s="1" t="str">
        <f t="shared" si="20"/>
        <v>AA</v>
      </c>
    </row>
    <row r="30" spans="1:31" x14ac:dyDescent="0.2">
      <c r="A30" s="1">
        <v>29</v>
      </c>
      <c r="B30" s="12">
        <v>4460</v>
      </c>
      <c r="C30" s="2">
        <f t="shared" si="0"/>
        <v>0.42008100216633698</v>
      </c>
      <c r="D30" s="12">
        <v>2317</v>
      </c>
      <c r="E30" s="2">
        <f t="shared" si="0"/>
        <v>0.21823490628237732</v>
      </c>
      <c r="F30" s="12">
        <v>688</v>
      </c>
      <c r="G30" s="2">
        <f t="shared" ref="G30" si="246">F30/$L30</f>
        <v>6.480173306960535E-2</v>
      </c>
      <c r="H30" s="12">
        <v>2661</v>
      </c>
      <c r="I30" s="2">
        <f t="shared" ref="I30" si="247">H30/$L30</f>
        <v>0.25063577281717997</v>
      </c>
      <c r="J30" s="12">
        <v>492</v>
      </c>
      <c r="K30" s="2">
        <f t="shared" ref="K30" si="248">J30/$L30</f>
        <v>4.6340774230008479E-2</v>
      </c>
      <c r="L30" s="12">
        <v>10617</v>
      </c>
      <c r="N30" s="12">
        <v>8865</v>
      </c>
      <c r="O30" s="2">
        <f t="shared" si="4"/>
        <v>0.15167328223378046</v>
      </c>
      <c r="P30" s="12">
        <v>37706</v>
      </c>
      <c r="Q30" s="2">
        <f t="shared" si="4"/>
        <v>0.64512044894607168</v>
      </c>
      <c r="R30" s="12">
        <v>10376</v>
      </c>
      <c r="S30" s="2">
        <f t="shared" ref="S30" si="249">R30/$AD30</f>
        <v>0.17752532165343554</v>
      </c>
      <c r="T30" s="12">
        <v>784</v>
      </c>
      <c r="U30" s="2">
        <f t="shared" ref="U30" si="250">T30/$AD30</f>
        <v>1.3413632630714481E-2</v>
      </c>
      <c r="V30" s="12">
        <v>85</v>
      </c>
      <c r="W30" s="2">
        <f t="shared" ref="W30" si="251">V30/$AD30</f>
        <v>1.4542841500136874E-3</v>
      </c>
      <c r="X30" s="12">
        <v>6</v>
      </c>
      <c r="Y30" s="2">
        <f t="shared" ref="Y30" si="252">X30/$AD30</f>
        <v>1.0265535176567205E-4</v>
      </c>
      <c r="Z30" s="12">
        <v>42</v>
      </c>
      <c r="AA30" s="2">
        <f t="shared" ref="AA30" si="253">Z30/$AD30</f>
        <v>7.1858746235970437E-4</v>
      </c>
      <c r="AB30" s="12">
        <v>583</v>
      </c>
      <c r="AC30" s="2">
        <f t="shared" ref="AC30" si="254">AB30/$AD30</f>
        <v>9.9746783465644671E-3</v>
      </c>
      <c r="AD30" s="12">
        <v>58448</v>
      </c>
      <c r="AE30" s="1" t="str">
        <f t="shared" si="20"/>
        <v>AA</v>
      </c>
    </row>
    <row r="31" spans="1:31" x14ac:dyDescent="0.2">
      <c r="A31" s="1">
        <v>30</v>
      </c>
      <c r="B31" s="12">
        <v>1966</v>
      </c>
      <c r="C31" s="2">
        <f t="shared" si="0"/>
        <v>0.39383012820512819</v>
      </c>
      <c r="D31" s="12">
        <v>140</v>
      </c>
      <c r="E31" s="2">
        <f t="shared" si="0"/>
        <v>2.8044871794871796E-2</v>
      </c>
      <c r="F31" s="12">
        <v>384</v>
      </c>
      <c r="G31" s="2">
        <f t="shared" ref="G31" si="255">F31/$L31</f>
        <v>7.6923076923076927E-2</v>
      </c>
      <c r="H31" s="12">
        <v>2450</v>
      </c>
      <c r="I31" s="2">
        <f t="shared" ref="I31" si="256">H31/$L31</f>
        <v>0.49078525641025639</v>
      </c>
      <c r="J31" s="12">
        <v>49</v>
      </c>
      <c r="K31" s="2">
        <f t="shared" ref="K31" si="257">J31/$L31</f>
        <v>9.815705128205128E-3</v>
      </c>
      <c r="L31" s="12">
        <v>4992</v>
      </c>
      <c r="N31" s="12">
        <v>15274</v>
      </c>
      <c r="O31" s="2">
        <f t="shared" si="4"/>
        <v>0.28531400605222851</v>
      </c>
      <c r="P31" s="12">
        <v>1141</v>
      </c>
      <c r="Q31" s="2">
        <f t="shared" si="4"/>
        <v>2.1313557739006988E-2</v>
      </c>
      <c r="R31" s="12">
        <v>34848</v>
      </c>
      <c r="S31" s="2">
        <f t="shared" ref="S31" si="258">R31/$AD31</f>
        <v>0.65095079762393993</v>
      </c>
      <c r="T31" s="12">
        <v>1618</v>
      </c>
      <c r="U31" s="2">
        <f t="shared" ref="U31" si="259">T31/$AD31</f>
        <v>3.0223783016400791E-2</v>
      </c>
      <c r="V31" s="12">
        <v>79</v>
      </c>
      <c r="W31" s="2">
        <f t="shared" ref="W31" si="260">V31/$AD31</f>
        <v>1.4756976874509657E-3</v>
      </c>
      <c r="X31" s="12">
        <v>5</v>
      </c>
      <c r="Y31" s="2">
        <f t="shared" ref="Y31" si="261">X31/$AD31</f>
        <v>9.3398587813352263E-5</v>
      </c>
      <c r="Z31" s="12">
        <v>90</v>
      </c>
      <c r="AA31" s="2">
        <f t="shared" ref="AA31" si="262">Z31/$AD31</f>
        <v>1.6811745806403406E-3</v>
      </c>
      <c r="AB31" s="12">
        <v>473</v>
      </c>
      <c r="AC31" s="2">
        <f t="shared" ref="AC31" si="263">AB31/$AD31</f>
        <v>8.8355064071431247E-3</v>
      </c>
      <c r="AD31" s="12">
        <v>53534</v>
      </c>
      <c r="AE31" s="1" t="str">
        <f t="shared" si="20"/>
        <v>Hisp</v>
      </c>
    </row>
    <row r="32" spans="1:31" x14ac:dyDescent="0.2">
      <c r="A32" s="1">
        <v>31</v>
      </c>
      <c r="B32" s="12">
        <v>2323</v>
      </c>
      <c r="C32" s="2">
        <f t="shared" si="0"/>
        <v>0.40463333913952271</v>
      </c>
      <c r="D32" s="12">
        <v>138</v>
      </c>
      <c r="E32" s="2">
        <f t="shared" si="0"/>
        <v>2.4037624107298379E-2</v>
      </c>
      <c r="F32" s="12">
        <v>280</v>
      </c>
      <c r="G32" s="2">
        <f t="shared" ref="G32" si="264">F32/$L32</f>
        <v>4.8771990942344537E-2</v>
      </c>
      <c r="H32" s="12">
        <v>2947</v>
      </c>
      <c r="I32" s="2">
        <f t="shared" ref="I32" si="265">H32/$L32</f>
        <v>0.51332520466817633</v>
      </c>
      <c r="J32" s="12">
        <v>49</v>
      </c>
      <c r="K32" s="2">
        <f t="shared" ref="K32" si="266">J32/$L32</f>
        <v>8.535098414910295E-3</v>
      </c>
      <c r="L32" s="12">
        <v>5741</v>
      </c>
      <c r="N32" s="12">
        <v>10006</v>
      </c>
      <c r="O32" s="2">
        <f t="shared" si="4"/>
        <v>0.18631412345219253</v>
      </c>
      <c r="P32" s="12">
        <v>1219</v>
      </c>
      <c r="Q32" s="2">
        <f t="shared" si="4"/>
        <v>2.2698072805139188E-2</v>
      </c>
      <c r="R32" s="12">
        <v>40942</v>
      </c>
      <c r="S32" s="2">
        <f t="shared" ref="S32" si="267">R32/$AD32</f>
        <v>0.76234987431337864</v>
      </c>
      <c r="T32" s="12">
        <v>1017</v>
      </c>
      <c r="U32" s="2">
        <f t="shared" ref="U32" si="268">T32/$AD32</f>
        <v>1.8936784284517269E-2</v>
      </c>
      <c r="V32" s="12">
        <v>53</v>
      </c>
      <c r="W32" s="2">
        <f t="shared" ref="W32" si="269">V32/$AD32</f>
        <v>9.8687273065822551E-4</v>
      </c>
      <c r="X32" s="12">
        <v>8</v>
      </c>
      <c r="Y32" s="2">
        <f t="shared" ref="Y32" si="270">X32/$AD32</f>
        <v>1.4896192160878874E-4</v>
      </c>
      <c r="Z32" s="12">
        <v>134</v>
      </c>
      <c r="AA32" s="2">
        <f t="shared" ref="AA32" si="271">Z32/$AD32</f>
        <v>2.4951121869472115E-3</v>
      </c>
      <c r="AB32" s="12">
        <v>311</v>
      </c>
      <c r="AC32" s="2">
        <f t="shared" ref="AC32" si="272">AB32/$AD32</f>
        <v>5.7908947025416624E-3</v>
      </c>
      <c r="AD32" s="12">
        <v>53705</v>
      </c>
      <c r="AE32" s="1" t="str">
        <f t="shared" si="20"/>
        <v>Hisp</v>
      </c>
    </row>
    <row r="33" spans="1:31" x14ac:dyDescent="0.2">
      <c r="A33" s="1">
        <v>32</v>
      </c>
      <c r="B33" s="12">
        <v>3964</v>
      </c>
      <c r="C33" s="2">
        <f t="shared" si="0"/>
        <v>0.47162403331350389</v>
      </c>
      <c r="D33" s="12">
        <v>181</v>
      </c>
      <c r="E33" s="2">
        <f t="shared" si="0"/>
        <v>2.1534800713860797E-2</v>
      </c>
      <c r="F33" s="12">
        <v>699</v>
      </c>
      <c r="G33" s="2">
        <f t="shared" ref="G33" si="273">F33/$L33</f>
        <v>8.3164782867340872E-2</v>
      </c>
      <c r="H33" s="12">
        <v>3500</v>
      </c>
      <c r="I33" s="2">
        <f t="shared" ref="I33" si="274">H33/$L33</f>
        <v>0.41641879833432482</v>
      </c>
      <c r="J33" s="12">
        <v>59</v>
      </c>
      <c r="K33" s="2">
        <f t="shared" ref="K33" si="275">J33/$L33</f>
        <v>7.0196311719214755E-3</v>
      </c>
      <c r="L33" s="12">
        <v>8405</v>
      </c>
      <c r="N33" s="12">
        <v>38420</v>
      </c>
      <c r="O33" s="2">
        <f t="shared" si="4"/>
        <v>0.71655041217501581</v>
      </c>
      <c r="P33" s="12">
        <v>1690</v>
      </c>
      <c r="Q33" s="2">
        <f t="shared" si="4"/>
        <v>3.1519265918161808E-2</v>
      </c>
      <c r="R33" s="12">
        <v>10010</v>
      </c>
      <c r="S33" s="2">
        <f t="shared" ref="S33" si="276">R33/$AD33</f>
        <v>0.18669103659218919</v>
      </c>
      <c r="T33" s="12">
        <v>2363</v>
      </c>
      <c r="U33" s="2">
        <f t="shared" ref="U33" si="277">T33/$AD33</f>
        <v>4.4071020925808495E-2</v>
      </c>
      <c r="V33" s="12">
        <v>62</v>
      </c>
      <c r="W33" s="2">
        <f t="shared" ref="W33" si="278">V33/$AD33</f>
        <v>1.1563280987728001E-3</v>
      </c>
      <c r="X33" s="12">
        <v>10</v>
      </c>
      <c r="Y33" s="2">
        <f t="shared" ref="Y33" si="279">X33/$AD33</f>
        <v>1.8650453206012907E-4</v>
      </c>
      <c r="Z33" s="12">
        <v>96</v>
      </c>
      <c r="AA33" s="2">
        <f t="shared" ref="AA33" si="280">Z33/$AD33</f>
        <v>1.7904435077772389E-3</v>
      </c>
      <c r="AB33" s="12">
        <v>954</v>
      </c>
      <c r="AC33" s="2">
        <f t="shared" ref="AC33" si="281">AB33/$AD33</f>
        <v>1.7792532358536312E-2</v>
      </c>
      <c r="AD33" s="12">
        <v>53618</v>
      </c>
      <c r="AE33" s="1" t="str">
        <f t="shared" si="20"/>
        <v>White</v>
      </c>
    </row>
    <row r="34" spans="1:31" x14ac:dyDescent="0.2">
      <c r="A34" s="1">
        <v>33</v>
      </c>
      <c r="B34" s="12">
        <v>3189</v>
      </c>
      <c r="C34" s="2">
        <f t="shared" si="0"/>
        <v>0.39506937561942518</v>
      </c>
      <c r="D34" s="12">
        <v>262</v>
      </c>
      <c r="E34" s="2">
        <f t="shared" si="0"/>
        <v>3.2457879088206146E-2</v>
      </c>
      <c r="F34" s="12">
        <v>522</v>
      </c>
      <c r="G34" s="2">
        <f t="shared" ref="G34" si="282">F34/$L34</f>
        <v>6.4667988107036667E-2</v>
      </c>
      <c r="H34" s="12">
        <v>4005</v>
      </c>
      <c r="I34" s="2">
        <f t="shared" ref="I34" si="283">H34/$L34</f>
        <v>0.49615956392467792</v>
      </c>
      <c r="J34" s="12">
        <v>95</v>
      </c>
      <c r="K34" s="2">
        <f t="shared" ref="K34" si="284">J34/$L34</f>
        <v>1.1769078295341923E-2</v>
      </c>
      <c r="L34" s="12">
        <v>8072</v>
      </c>
      <c r="N34" s="12">
        <v>18287</v>
      </c>
      <c r="O34" s="2">
        <f t="shared" si="4"/>
        <v>0.32511378182335371</v>
      </c>
      <c r="P34" s="12">
        <v>2027</v>
      </c>
      <c r="Q34" s="2">
        <f t="shared" si="4"/>
        <v>3.6036836865310763E-2</v>
      </c>
      <c r="R34" s="12">
        <v>29700</v>
      </c>
      <c r="S34" s="2">
        <f t="shared" ref="S34" si="285">R34/$AD34</f>
        <v>0.5280187740008534</v>
      </c>
      <c r="T34" s="12">
        <v>4901</v>
      </c>
      <c r="U34" s="2">
        <f t="shared" ref="U34" si="286">T34/$AD34</f>
        <v>8.7131986915090318E-2</v>
      </c>
      <c r="V34" s="12">
        <v>115</v>
      </c>
      <c r="W34" s="2">
        <f t="shared" ref="W34" si="287">V34/$AD34</f>
        <v>2.0445171383871425E-3</v>
      </c>
      <c r="X34" s="12">
        <v>14</v>
      </c>
      <c r="Y34" s="2">
        <f t="shared" ref="Y34" si="288">X34/$AD34</f>
        <v>2.4889773858626082E-4</v>
      </c>
      <c r="Z34" s="12">
        <v>164</v>
      </c>
      <c r="AA34" s="2">
        <f t="shared" ref="AA34" si="289">Z34/$AD34</f>
        <v>2.9156592234390556E-3</v>
      </c>
      <c r="AB34" s="12">
        <v>1043</v>
      </c>
      <c r="AC34" s="2">
        <f t="shared" ref="AC34" si="290">AB34/$AD34</f>
        <v>1.8542881524676431E-2</v>
      </c>
      <c r="AD34" s="12">
        <v>56248</v>
      </c>
      <c r="AE34" s="1" t="str">
        <f t="shared" si="20"/>
        <v>Hisp</v>
      </c>
    </row>
    <row r="35" spans="1:31" x14ac:dyDescent="0.2">
      <c r="A35" s="1">
        <v>34</v>
      </c>
      <c r="B35" s="12">
        <v>5583</v>
      </c>
      <c r="C35" s="2">
        <f t="shared" si="0"/>
        <v>0.45283477978749292</v>
      </c>
      <c r="D35" s="12">
        <v>3070</v>
      </c>
      <c r="E35" s="2">
        <f t="shared" si="0"/>
        <v>0.24900640765674426</v>
      </c>
      <c r="F35" s="12">
        <v>401</v>
      </c>
      <c r="G35" s="2">
        <f t="shared" ref="G35" si="291">F35/$L35</f>
        <v>3.2524941195555192E-2</v>
      </c>
      <c r="H35" s="12">
        <v>2551</v>
      </c>
      <c r="I35" s="2">
        <f t="shared" ref="I35" si="292">H35/$L35</f>
        <v>0.20691053613431745</v>
      </c>
      <c r="J35" s="12">
        <v>726</v>
      </c>
      <c r="K35" s="2">
        <f t="shared" ref="K35" si="293">J35/$L35</f>
        <v>5.8885554383972749E-2</v>
      </c>
      <c r="L35" s="12">
        <v>12329</v>
      </c>
      <c r="N35" s="12">
        <v>1022</v>
      </c>
      <c r="O35" s="2">
        <f t="shared" si="4"/>
        <v>1.8165659438322077E-2</v>
      </c>
      <c r="P35" s="12">
        <v>53689</v>
      </c>
      <c r="Q35" s="2">
        <f t="shared" si="4"/>
        <v>0.95430145751866335</v>
      </c>
      <c r="R35" s="12">
        <v>836</v>
      </c>
      <c r="S35" s="2">
        <f t="shared" ref="S35" si="294">R35/$AD35</f>
        <v>1.4859580519018841E-2</v>
      </c>
      <c r="T35" s="12">
        <v>61</v>
      </c>
      <c r="U35" s="2">
        <f t="shared" ref="U35" si="295">T35/$AD35</f>
        <v>1.0842516885886954E-3</v>
      </c>
      <c r="V35" s="12">
        <v>75</v>
      </c>
      <c r="W35" s="2">
        <f t="shared" ref="W35" si="296">V35/$AD35</f>
        <v>1.3330963384287238E-3</v>
      </c>
      <c r="X35" s="12">
        <v>11</v>
      </c>
      <c r="Y35" s="2">
        <f t="shared" ref="Y35" si="297">X35/$AD35</f>
        <v>1.9552079630287948E-4</v>
      </c>
      <c r="Z35" s="12">
        <v>25</v>
      </c>
      <c r="AA35" s="2">
        <f t="shared" ref="AA35" si="298">Z35/$AD35</f>
        <v>4.4436544614290794E-4</v>
      </c>
      <c r="AB35" s="12">
        <v>520</v>
      </c>
      <c r="AC35" s="2">
        <f t="shared" ref="AC35" si="299">AB35/$AD35</f>
        <v>9.2428012797724848E-3</v>
      </c>
      <c r="AD35" s="12">
        <v>56260</v>
      </c>
      <c r="AE35" s="1" t="str">
        <f t="shared" si="20"/>
        <v>AA</v>
      </c>
    </row>
    <row r="36" spans="1:31" x14ac:dyDescent="0.2">
      <c r="A36" s="1">
        <v>35</v>
      </c>
      <c r="B36" s="12">
        <v>2059</v>
      </c>
      <c r="C36" s="2">
        <f t="shared" si="0"/>
        <v>0.33528741247353849</v>
      </c>
      <c r="D36" s="12">
        <v>179</v>
      </c>
      <c r="E36" s="2">
        <f t="shared" si="0"/>
        <v>2.9148347174727245E-2</v>
      </c>
      <c r="F36" s="12">
        <v>329</v>
      </c>
      <c r="G36" s="2">
        <f t="shared" ref="G36" si="300">F36/$L36</f>
        <v>5.3574336427291973E-2</v>
      </c>
      <c r="H36" s="12">
        <v>3519</v>
      </c>
      <c r="I36" s="2">
        <f t="shared" ref="I36" si="301">H36/$L36</f>
        <v>0.5730337078651685</v>
      </c>
      <c r="J36" s="12">
        <v>56</v>
      </c>
      <c r="K36" s="2">
        <f t="shared" ref="K36" si="302">J36/$L36</f>
        <v>9.1190359876241658E-3</v>
      </c>
      <c r="L36" s="12">
        <v>6141</v>
      </c>
      <c r="N36" s="12">
        <v>11724</v>
      </c>
      <c r="O36" s="2">
        <f t="shared" si="4"/>
        <v>0.21698252887177968</v>
      </c>
      <c r="P36" s="12">
        <v>2346</v>
      </c>
      <c r="Q36" s="2">
        <f t="shared" si="4"/>
        <v>4.3418714835652947E-2</v>
      </c>
      <c r="R36" s="12">
        <v>36146</v>
      </c>
      <c r="S36" s="2">
        <f t="shared" ref="S36" si="303">R36/$AD36</f>
        <v>0.6689739413680782</v>
      </c>
      <c r="T36" s="12">
        <v>2833</v>
      </c>
      <c r="U36" s="2">
        <f t="shared" ref="U36" si="304">T36/$AD36</f>
        <v>5.2431892212022504E-2</v>
      </c>
      <c r="V36" s="12">
        <v>103</v>
      </c>
      <c r="W36" s="2">
        <f t="shared" ref="W36" si="305">V36/$AD36</f>
        <v>1.9062777613266212E-3</v>
      </c>
      <c r="X36" s="12">
        <v>12</v>
      </c>
      <c r="Y36" s="2">
        <f t="shared" ref="Y36" si="306">X36/$AD36</f>
        <v>2.220906129700918E-4</v>
      </c>
      <c r="Z36" s="12">
        <v>133</v>
      </c>
      <c r="AA36" s="2">
        <f t="shared" ref="AA36" si="307">Z36/$AD36</f>
        <v>2.4615042937518507E-3</v>
      </c>
      <c r="AB36" s="12">
        <v>725</v>
      </c>
      <c r="AC36" s="2">
        <f t="shared" ref="AC36" si="308">AB36/$AD36</f>
        <v>1.3417974533609713E-2</v>
      </c>
      <c r="AD36" s="12">
        <v>54032</v>
      </c>
      <c r="AE36" s="1" t="str">
        <f t="shared" si="20"/>
        <v>Hisp</v>
      </c>
    </row>
    <row r="37" spans="1:31" x14ac:dyDescent="0.2">
      <c r="A37" s="1">
        <v>36</v>
      </c>
      <c r="B37" s="12">
        <v>2326</v>
      </c>
      <c r="C37" s="2">
        <f t="shared" si="0"/>
        <v>0.39145069000336585</v>
      </c>
      <c r="D37" s="12">
        <v>276</v>
      </c>
      <c r="E37" s="2">
        <f t="shared" si="0"/>
        <v>4.6449007068327164E-2</v>
      </c>
      <c r="F37" s="12">
        <v>600</v>
      </c>
      <c r="G37" s="2">
        <f t="shared" ref="G37" si="309">F37/$L37</f>
        <v>0.10097610232245036</v>
      </c>
      <c r="H37" s="12">
        <v>2687</v>
      </c>
      <c r="I37" s="2">
        <f t="shared" ref="I37" si="310">H37/$L37</f>
        <v>0.45220464490070683</v>
      </c>
      <c r="J37" s="12">
        <v>51</v>
      </c>
      <c r="K37" s="2">
        <f t="shared" ref="K37" si="311">J37/$L37</f>
        <v>8.5829686974082803E-3</v>
      </c>
      <c r="L37" s="12">
        <v>5942</v>
      </c>
      <c r="N37" s="12">
        <v>13766</v>
      </c>
      <c r="O37" s="2">
        <f t="shared" si="4"/>
        <v>0.2625295598443817</v>
      </c>
      <c r="P37" s="12">
        <v>1988</v>
      </c>
      <c r="Q37" s="2">
        <f t="shared" si="4"/>
        <v>3.7912884277976962E-2</v>
      </c>
      <c r="R37" s="12">
        <v>34824</v>
      </c>
      <c r="S37" s="2">
        <f t="shared" ref="S37" si="312">R37/$AD37</f>
        <v>0.6641238843542604</v>
      </c>
      <c r="T37" s="12">
        <v>1352</v>
      </c>
      <c r="U37" s="2">
        <f t="shared" ref="U37" si="313">T37/$AD37</f>
        <v>2.578381264779922E-2</v>
      </c>
      <c r="V37" s="12">
        <v>47</v>
      </c>
      <c r="W37" s="2">
        <f t="shared" ref="W37" si="314">V37/$AD37</f>
        <v>8.9633076512319785E-4</v>
      </c>
      <c r="X37" s="12">
        <v>7</v>
      </c>
      <c r="Y37" s="2">
        <f t="shared" ref="Y37" si="315">X37/$AD37</f>
        <v>1.3349607140132733E-4</v>
      </c>
      <c r="Z37" s="12">
        <v>80</v>
      </c>
      <c r="AA37" s="2">
        <f t="shared" ref="AA37" si="316">Z37/$AD37</f>
        <v>1.525669387443741E-3</v>
      </c>
      <c r="AB37" s="12">
        <v>367</v>
      </c>
      <c r="AC37" s="2">
        <f t="shared" ref="AC37" si="317">AB37/$AD37</f>
        <v>6.9990083148981615E-3</v>
      </c>
      <c r="AD37" s="12">
        <v>52436</v>
      </c>
      <c r="AE37" s="1" t="str">
        <f t="shared" si="20"/>
        <v>Hisp</v>
      </c>
    </row>
    <row r="38" spans="1:31" x14ac:dyDescent="0.2">
      <c r="A38" s="1">
        <v>37</v>
      </c>
      <c r="B38" s="12">
        <v>3361</v>
      </c>
      <c r="C38" s="2">
        <f t="shared" si="0"/>
        <v>0.41269646365422397</v>
      </c>
      <c r="D38" s="12">
        <v>2300</v>
      </c>
      <c r="E38" s="2">
        <f t="shared" si="0"/>
        <v>0.28241650294695481</v>
      </c>
      <c r="F38" s="12">
        <v>361</v>
      </c>
      <c r="G38" s="2">
        <f t="shared" ref="G38" si="318">F38/$L38</f>
        <v>4.4327111984282908E-2</v>
      </c>
      <c r="H38" s="12">
        <v>1723</v>
      </c>
      <c r="I38" s="2">
        <f t="shared" ref="I38" si="319">H38/$L38</f>
        <v>0.21156679764243616</v>
      </c>
      <c r="J38" s="12">
        <v>400</v>
      </c>
      <c r="K38" s="2">
        <f t="shared" ref="K38" si="320">J38/$L38</f>
        <v>4.9115913555992138E-2</v>
      </c>
      <c r="L38" s="12">
        <v>8144</v>
      </c>
      <c r="N38" s="12">
        <v>806</v>
      </c>
      <c r="O38" s="2">
        <f t="shared" si="4"/>
        <v>1.5389021479713603E-2</v>
      </c>
      <c r="P38" s="12">
        <v>40129</v>
      </c>
      <c r="Q38" s="2">
        <f t="shared" si="4"/>
        <v>0.76618615751789976</v>
      </c>
      <c r="R38" s="12">
        <v>10806</v>
      </c>
      <c r="S38" s="2">
        <f t="shared" ref="S38" si="321">R38/$AD38</f>
        <v>0.20631980906921241</v>
      </c>
      <c r="T38" s="12">
        <v>180</v>
      </c>
      <c r="U38" s="2">
        <f t="shared" ref="U38" si="322">T38/$AD38</f>
        <v>3.4367541766109786E-3</v>
      </c>
      <c r="V38" s="12">
        <v>75</v>
      </c>
      <c r="W38" s="2">
        <f t="shared" ref="W38" si="323">V38/$AD38</f>
        <v>1.431980906921241E-3</v>
      </c>
      <c r="X38" s="12">
        <v>12</v>
      </c>
      <c r="Y38" s="2">
        <f t="shared" ref="Y38" si="324">X38/$AD38</f>
        <v>2.2911694510739856E-4</v>
      </c>
      <c r="Z38" s="12">
        <v>51</v>
      </c>
      <c r="AA38" s="2">
        <f t="shared" ref="AA38" si="325">Z38/$AD38</f>
        <v>9.7374701670644391E-4</v>
      </c>
      <c r="AB38" s="12">
        <v>311</v>
      </c>
      <c r="AC38" s="2">
        <f t="shared" ref="AC38" si="326">AB38/$AD38</f>
        <v>5.937947494033413E-3</v>
      </c>
      <c r="AD38" s="12">
        <v>52375</v>
      </c>
      <c r="AE38" s="1" t="str">
        <f t="shared" si="20"/>
        <v>AA</v>
      </c>
    </row>
    <row r="39" spans="1:31" x14ac:dyDescent="0.2">
      <c r="A39" s="1">
        <v>38</v>
      </c>
      <c r="B39" s="12">
        <v>5293</v>
      </c>
      <c r="C39" s="2">
        <f t="shared" si="0"/>
        <v>0.47996010155966629</v>
      </c>
      <c r="D39" s="12">
        <v>306</v>
      </c>
      <c r="E39" s="2">
        <f t="shared" si="0"/>
        <v>2.7747551686615888E-2</v>
      </c>
      <c r="F39" s="12">
        <v>1670</v>
      </c>
      <c r="G39" s="2">
        <f t="shared" ref="G39" si="327">F39/$L39</f>
        <v>0.15143271672107364</v>
      </c>
      <c r="H39" s="12">
        <v>3662</v>
      </c>
      <c r="I39" s="2">
        <f t="shared" ref="I39" si="328">H39/$L39</f>
        <v>0.33206383750453389</v>
      </c>
      <c r="J39" s="12">
        <v>94</v>
      </c>
      <c r="K39" s="2">
        <f t="shared" ref="K39" si="329">J39/$L39</f>
        <v>8.5237577076532466E-3</v>
      </c>
      <c r="L39" s="12">
        <v>11028</v>
      </c>
      <c r="N39" s="12">
        <v>38463</v>
      </c>
      <c r="O39" s="2">
        <f t="shared" si="4"/>
        <v>0.69280233437803951</v>
      </c>
      <c r="P39" s="12">
        <v>467</v>
      </c>
      <c r="Q39" s="2">
        <f t="shared" si="4"/>
        <v>8.4116862999387594E-3</v>
      </c>
      <c r="R39" s="12">
        <v>13534</v>
      </c>
      <c r="S39" s="2">
        <f t="shared" ref="S39" si="330">R39/$AD39</f>
        <v>0.24377679311214381</v>
      </c>
      <c r="T39" s="12">
        <v>2294</v>
      </c>
      <c r="U39" s="2">
        <f t="shared" ref="U39" si="331">T39/$AD39</f>
        <v>4.1319932274217368E-2</v>
      </c>
      <c r="V39" s="12">
        <v>65</v>
      </c>
      <c r="W39" s="2">
        <f t="shared" ref="W39" si="332">V39/$AD39</f>
        <v>1.1707914550235959E-3</v>
      </c>
      <c r="X39" s="12">
        <v>3</v>
      </c>
      <c r="Y39" s="2">
        <f t="shared" ref="Y39" si="333">X39/$AD39</f>
        <v>5.4036528693396736E-5</v>
      </c>
      <c r="Z39" s="12">
        <v>64</v>
      </c>
      <c r="AA39" s="2">
        <f t="shared" ref="AA39" si="334">Z39/$AD39</f>
        <v>1.1527792787924638E-3</v>
      </c>
      <c r="AB39" s="12">
        <v>626</v>
      </c>
      <c r="AC39" s="2">
        <f t="shared" ref="AC39" si="335">AB39/$AD39</f>
        <v>1.1275622320688785E-2</v>
      </c>
      <c r="AD39" s="12">
        <v>55518</v>
      </c>
      <c r="AE39" s="1" t="str">
        <f t="shared" si="20"/>
        <v>White</v>
      </c>
    </row>
    <row r="40" spans="1:31" x14ac:dyDescent="0.2">
      <c r="A40" s="1">
        <v>39</v>
      </c>
      <c r="B40" s="12">
        <v>5351</v>
      </c>
      <c r="C40" s="2">
        <f t="shared" si="0"/>
        <v>0.48189841498559077</v>
      </c>
      <c r="D40" s="12">
        <v>346</v>
      </c>
      <c r="E40" s="2">
        <f t="shared" si="0"/>
        <v>3.115994236311239E-2</v>
      </c>
      <c r="F40" s="12">
        <v>1164</v>
      </c>
      <c r="G40" s="2">
        <f t="shared" ref="G40" si="336">F40/$L40</f>
        <v>0.10482708933717579</v>
      </c>
      <c r="H40" s="12">
        <v>4147</v>
      </c>
      <c r="I40" s="2">
        <f t="shared" ref="I40" si="337">H40/$L40</f>
        <v>0.37346902017291067</v>
      </c>
      <c r="J40" s="12">
        <v>97</v>
      </c>
      <c r="K40" s="2">
        <f t="shared" ref="K40" si="338">J40/$L40</f>
        <v>8.7355907780979833E-3</v>
      </c>
      <c r="L40" s="12">
        <v>11104</v>
      </c>
      <c r="N40" s="12">
        <v>31877</v>
      </c>
      <c r="O40" s="2">
        <f t="shared" si="4"/>
        <v>0.53770895534976304</v>
      </c>
      <c r="P40" s="12">
        <v>1533</v>
      </c>
      <c r="Q40" s="2">
        <f t="shared" si="4"/>
        <v>2.5859015232022671E-2</v>
      </c>
      <c r="R40" s="12">
        <v>14414</v>
      </c>
      <c r="S40" s="2">
        <f t="shared" ref="S40" si="339">R40/$AD40</f>
        <v>0.24313884250122295</v>
      </c>
      <c r="T40" s="12">
        <v>9524</v>
      </c>
      <c r="U40" s="2">
        <f t="shared" ref="U40" si="340">T40/$AD40</f>
        <v>0.16065313833645395</v>
      </c>
      <c r="V40" s="12">
        <v>130</v>
      </c>
      <c r="W40" s="2">
        <f t="shared" ref="W40" si="341">V40/$AD40</f>
        <v>2.1928714808629791E-3</v>
      </c>
      <c r="X40" s="12">
        <v>17</v>
      </c>
      <c r="Y40" s="2">
        <f t="shared" ref="Y40" si="342">X40/$AD40</f>
        <v>2.8676011672823575E-4</v>
      </c>
      <c r="Z40" s="12">
        <v>153</v>
      </c>
      <c r="AA40" s="2">
        <f t="shared" ref="AA40" si="343">Z40/$AD40</f>
        <v>2.5808410505541216E-3</v>
      </c>
      <c r="AB40" s="12">
        <v>1633</v>
      </c>
      <c r="AC40" s="2">
        <f t="shared" ref="AC40" si="344">AB40/$AD40</f>
        <v>2.7545839448071117E-2</v>
      </c>
      <c r="AD40" s="12">
        <v>59283</v>
      </c>
      <c r="AE40" s="1" t="str">
        <f t="shared" si="20"/>
        <v>White</v>
      </c>
    </row>
    <row r="41" spans="1:31" x14ac:dyDescent="0.2">
      <c r="A41" s="1">
        <v>40</v>
      </c>
      <c r="B41" s="12">
        <v>4492</v>
      </c>
      <c r="C41" s="2">
        <f t="shared" si="0"/>
        <v>0.46967795901296527</v>
      </c>
      <c r="D41" s="12">
        <v>289</v>
      </c>
      <c r="E41" s="2">
        <f t="shared" si="0"/>
        <v>3.0217482225010455E-2</v>
      </c>
      <c r="F41" s="12">
        <v>618</v>
      </c>
      <c r="G41" s="2">
        <f t="shared" ref="G41" si="345">F41/$L41</f>
        <v>6.4617314930991224E-2</v>
      </c>
      <c r="H41" s="12">
        <v>4070</v>
      </c>
      <c r="I41" s="2">
        <f t="shared" ref="I41" si="346">H41/$L41</f>
        <v>0.42555416143872854</v>
      </c>
      <c r="J41" s="12">
        <v>93</v>
      </c>
      <c r="K41" s="2">
        <f t="shared" ref="K41" si="347">J41/$L41</f>
        <v>9.7239648682559601E-3</v>
      </c>
      <c r="L41" s="12">
        <v>9564</v>
      </c>
      <c r="N41" s="12">
        <v>28655</v>
      </c>
      <c r="O41" s="2">
        <f t="shared" si="4"/>
        <v>0.49737038515612797</v>
      </c>
      <c r="P41" s="12">
        <v>4045</v>
      </c>
      <c r="Q41" s="2">
        <f t="shared" si="4"/>
        <v>7.0209848471699102E-2</v>
      </c>
      <c r="R41" s="12">
        <v>13640</v>
      </c>
      <c r="S41" s="2">
        <f t="shared" ref="S41" si="348">R41/$AD41</f>
        <v>0.23675212191692846</v>
      </c>
      <c r="T41" s="12">
        <v>9567</v>
      </c>
      <c r="U41" s="2">
        <f t="shared" ref="U41" si="349">T41/$AD41</f>
        <v>0.16605627202193948</v>
      </c>
      <c r="V41" s="12">
        <v>122</v>
      </c>
      <c r="W41" s="2">
        <f t="shared" ref="W41" si="350">V41/$AD41</f>
        <v>2.1175776300487738E-3</v>
      </c>
      <c r="X41" s="12">
        <v>15</v>
      </c>
      <c r="Y41" s="2">
        <f t="shared" ref="Y41" si="351">X41/$AD41</f>
        <v>2.6035790533386562E-4</v>
      </c>
      <c r="Z41" s="12">
        <v>188</v>
      </c>
      <c r="AA41" s="2">
        <f t="shared" ref="AA41" si="352">Z41/$AD41</f>
        <v>3.2631524135177826E-3</v>
      </c>
      <c r="AB41" s="12">
        <v>1382</v>
      </c>
      <c r="AC41" s="2">
        <f t="shared" ref="AC41" si="353">AB41/$AD41</f>
        <v>2.3987641678093485E-2</v>
      </c>
      <c r="AD41" s="12">
        <v>57613</v>
      </c>
      <c r="AE41" s="1" t="str">
        <f t="shared" si="20"/>
        <v>Mixed</v>
      </c>
    </row>
    <row r="42" spans="1:31" x14ac:dyDescent="0.2">
      <c r="A42" s="1">
        <v>41</v>
      </c>
      <c r="B42" s="12">
        <v>7003</v>
      </c>
      <c r="C42" s="2">
        <f t="shared" si="0"/>
        <v>0.47632975105427833</v>
      </c>
      <c r="D42" s="12">
        <v>443</v>
      </c>
      <c r="E42" s="2">
        <f t="shared" si="0"/>
        <v>3.0131954836076724E-2</v>
      </c>
      <c r="F42" s="12">
        <v>2602</v>
      </c>
      <c r="G42" s="2">
        <f t="shared" ref="G42" si="354">F42/$L42</f>
        <v>0.17698272343898788</v>
      </c>
      <c r="H42" s="12">
        <v>4544</v>
      </c>
      <c r="I42" s="2">
        <f t="shared" ref="I42" si="355">H42/$L42</f>
        <v>0.30907359542919333</v>
      </c>
      <c r="J42" s="12">
        <v>106</v>
      </c>
      <c r="K42" s="2">
        <f t="shared" ref="K42" si="356">J42/$L42</f>
        <v>7.2099034145014281E-3</v>
      </c>
      <c r="L42" s="12">
        <v>14702</v>
      </c>
      <c r="N42" s="12">
        <v>64222</v>
      </c>
      <c r="O42" s="2">
        <f t="shared" si="4"/>
        <v>0.74241653565153054</v>
      </c>
      <c r="P42" s="12">
        <v>902</v>
      </c>
      <c r="Q42" s="2">
        <f t="shared" si="4"/>
        <v>1.0427263479145472E-2</v>
      </c>
      <c r="R42" s="12">
        <v>16048</v>
      </c>
      <c r="S42" s="2">
        <f t="shared" ref="S42" si="357">R42/$AD42</f>
        <v>0.18551743271987423</v>
      </c>
      <c r="T42" s="12">
        <v>4115</v>
      </c>
      <c r="U42" s="2">
        <f t="shared" ref="U42" si="358">T42/$AD42</f>
        <v>4.7570054563950803E-2</v>
      </c>
      <c r="V42" s="12">
        <v>96</v>
      </c>
      <c r="W42" s="2">
        <f t="shared" ref="W42" si="359">V42/$AD42</f>
        <v>1.1097752705077223E-3</v>
      </c>
      <c r="X42" s="12">
        <v>4</v>
      </c>
      <c r="Y42" s="2">
        <f t="shared" ref="Y42" si="360">X42/$AD42</f>
        <v>4.6240636271155092E-5</v>
      </c>
      <c r="Z42" s="12">
        <v>86</v>
      </c>
      <c r="AA42" s="2">
        <f t="shared" ref="AA42" si="361">Z42/$AD42</f>
        <v>9.9417367982983446E-4</v>
      </c>
      <c r="AB42" s="12">
        <v>1017</v>
      </c>
      <c r="AC42" s="2">
        <f t="shared" ref="AC42" si="362">AB42/$AD42</f>
        <v>1.1756681771941183E-2</v>
      </c>
      <c r="AD42" s="12">
        <v>86504</v>
      </c>
      <c r="AE42" s="1" t="str">
        <f t="shared" si="20"/>
        <v>White</v>
      </c>
    </row>
    <row r="43" spans="1:31" x14ac:dyDescent="0.2">
      <c r="A43" s="1">
        <v>42</v>
      </c>
      <c r="B43" s="12">
        <v>6223</v>
      </c>
      <c r="C43" s="2">
        <f t="shared" si="0"/>
        <v>0.73220378868102132</v>
      </c>
      <c r="D43" s="12">
        <v>258</v>
      </c>
      <c r="E43" s="2">
        <f t="shared" si="0"/>
        <v>3.0356512530885987E-2</v>
      </c>
      <c r="F43" s="12">
        <v>524</v>
      </c>
      <c r="G43" s="2">
        <f t="shared" ref="G43" si="363">F43/$L43</f>
        <v>6.1654312272032004E-2</v>
      </c>
      <c r="H43" s="12">
        <v>1422</v>
      </c>
      <c r="I43" s="2">
        <f t="shared" ref="I43" si="364">H43/$L43</f>
        <v>0.16731380162372045</v>
      </c>
      <c r="J43" s="12">
        <v>72</v>
      </c>
      <c r="K43" s="2">
        <f t="shared" ref="K43" si="365">J43/$L43</f>
        <v>8.4715848923402753E-3</v>
      </c>
      <c r="L43" s="12">
        <v>8499</v>
      </c>
      <c r="N43" s="12">
        <v>39299</v>
      </c>
      <c r="O43" s="2">
        <f t="shared" si="4"/>
        <v>0.68521263055114812</v>
      </c>
      <c r="P43" s="12">
        <v>3714</v>
      </c>
      <c r="Q43" s="2">
        <f t="shared" si="4"/>
        <v>6.4756856659634196E-2</v>
      </c>
      <c r="R43" s="12">
        <v>3445</v>
      </c>
      <c r="S43" s="2">
        <f t="shared" ref="S43" si="366">R43/$AD43</f>
        <v>6.0066605059892246E-2</v>
      </c>
      <c r="T43" s="12">
        <v>9352</v>
      </c>
      <c r="U43" s="2">
        <f t="shared" ref="U43" si="367">T43/$AD43</f>
        <v>0.16306034557913274</v>
      </c>
      <c r="V43" s="12">
        <v>78</v>
      </c>
      <c r="W43" s="2">
        <f t="shared" ref="W43" si="368">V43/$AD43</f>
        <v>1.3599986051296357E-3</v>
      </c>
      <c r="X43" s="12">
        <v>22</v>
      </c>
      <c r="Y43" s="2">
        <f t="shared" ref="Y43" si="369">X43/$AD43</f>
        <v>3.8358935016476908E-4</v>
      </c>
      <c r="Z43" s="12">
        <v>169</v>
      </c>
      <c r="AA43" s="2">
        <f t="shared" ref="AA43" si="370">Z43/$AD43</f>
        <v>2.9466636444475443E-3</v>
      </c>
      <c r="AB43" s="12">
        <v>1262</v>
      </c>
      <c r="AC43" s="2">
        <f t="shared" ref="AC43" si="371">AB43/$AD43</f>
        <v>2.2004079995815388E-2</v>
      </c>
      <c r="AD43" s="12">
        <v>57353</v>
      </c>
      <c r="AE43" s="1" t="str">
        <f t="shared" si="20"/>
        <v>White</v>
      </c>
    </row>
    <row r="44" spans="1:31" x14ac:dyDescent="0.2">
      <c r="A44" s="1">
        <v>43</v>
      </c>
      <c r="B44" s="12">
        <v>7361</v>
      </c>
      <c r="C44" s="2">
        <f t="shared" si="0"/>
        <v>0.71786619855666078</v>
      </c>
      <c r="D44" s="12">
        <v>279</v>
      </c>
      <c r="E44" s="2">
        <f t="shared" si="0"/>
        <v>2.7208894090111176E-2</v>
      </c>
      <c r="F44" s="12">
        <v>646</v>
      </c>
      <c r="G44" s="2">
        <f t="shared" ref="G44" si="372">F44/$L44</f>
        <v>6.2999804954164226E-2</v>
      </c>
      <c r="H44" s="12">
        <v>1894</v>
      </c>
      <c r="I44" s="2">
        <f t="shared" ref="I44" si="373">H44/$L44</f>
        <v>0.18470840647552175</v>
      </c>
      <c r="J44" s="12">
        <v>71</v>
      </c>
      <c r="K44" s="2">
        <f t="shared" ref="K44" si="374">J44/$L44</f>
        <v>6.9241271698849234E-3</v>
      </c>
      <c r="L44" s="12">
        <v>10254</v>
      </c>
      <c r="N44" s="12">
        <v>46802</v>
      </c>
      <c r="O44" s="2">
        <f t="shared" si="4"/>
        <v>0.83922679672930711</v>
      </c>
      <c r="P44" s="12">
        <v>2189</v>
      </c>
      <c r="Q44" s="2">
        <f t="shared" si="4"/>
        <v>3.9251900731602354E-2</v>
      </c>
      <c r="R44" s="12">
        <v>2741</v>
      </c>
      <c r="S44" s="2">
        <f t="shared" ref="S44" si="375">R44/$AD44</f>
        <v>4.9150050208004593E-2</v>
      </c>
      <c r="T44" s="12">
        <v>2904</v>
      </c>
      <c r="U44" s="2">
        <f t="shared" ref="U44" si="376">T44/$AD44</f>
        <v>5.2072873332376993E-2</v>
      </c>
      <c r="V44" s="12">
        <v>44</v>
      </c>
      <c r="W44" s="2">
        <f t="shared" ref="W44" si="377">V44/$AD44</f>
        <v>7.8898292927843928E-4</v>
      </c>
      <c r="X44" s="12">
        <v>11</v>
      </c>
      <c r="Y44" s="2">
        <f t="shared" ref="Y44" si="378">X44/$AD44</f>
        <v>1.9724573231960982E-4</v>
      </c>
      <c r="Z44" s="12">
        <v>94</v>
      </c>
      <c r="AA44" s="2">
        <f t="shared" ref="AA44" si="379">Z44/$AD44</f>
        <v>1.6855544398221203E-3</v>
      </c>
      <c r="AB44" s="12">
        <v>972</v>
      </c>
      <c r="AC44" s="2">
        <f t="shared" ref="AC44" si="380">AB44/$AD44</f>
        <v>1.742935016496916E-2</v>
      </c>
      <c r="AD44" s="12">
        <v>55768</v>
      </c>
      <c r="AE44" s="1" t="str">
        <f t="shared" si="20"/>
        <v>White</v>
      </c>
    </row>
    <row r="45" spans="1:31" x14ac:dyDescent="0.2">
      <c r="A45" s="1">
        <v>44</v>
      </c>
      <c r="B45" s="12">
        <v>5874</v>
      </c>
      <c r="C45" s="2">
        <f t="shared" si="0"/>
        <v>0.64147646609151465</v>
      </c>
      <c r="D45" s="12">
        <v>204</v>
      </c>
      <c r="E45" s="2">
        <f t="shared" si="0"/>
        <v>2.2278038658949437E-2</v>
      </c>
      <c r="F45" s="12">
        <v>539</v>
      </c>
      <c r="G45" s="2">
        <f t="shared" ref="G45" si="381">F45/$L45</f>
        <v>5.8862072731243859E-2</v>
      </c>
      <c r="H45" s="12">
        <v>2482</v>
      </c>
      <c r="I45" s="2">
        <f t="shared" ref="I45" si="382">H45/$L45</f>
        <v>0.27104947035055149</v>
      </c>
      <c r="J45" s="12">
        <v>60</v>
      </c>
      <c r="K45" s="2">
        <f t="shared" ref="K45" si="383">J45/$L45</f>
        <v>6.5523643114557169E-3</v>
      </c>
      <c r="L45" s="12">
        <v>9157</v>
      </c>
      <c r="N45" s="12">
        <v>46829</v>
      </c>
      <c r="O45" s="2">
        <f t="shared" si="4"/>
        <v>0.82345390282930941</v>
      </c>
      <c r="P45" s="12">
        <v>1653</v>
      </c>
      <c r="Q45" s="2">
        <f t="shared" si="4"/>
        <v>2.9066802651708312E-2</v>
      </c>
      <c r="R45" s="12">
        <v>3684</v>
      </c>
      <c r="S45" s="2">
        <f t="shared" ref="S45" si="384">R45/$AD45</f>
        <v>6.4780460356257369E-2</v>
      </c>
      <c r="T45" s="12">
        <v>3505</v>
      </c>
      <c r="U45" s="2">
        <f t="shared" ref="U45" si="385">T45/$AD45</f>
        <v>6.1632875556102619E-2</v>
      </c>
      <c r="V45" s="12">
        <v>62</v>
      </c>
      <c r="W45" s="2">
        <f t="shared" ref="W45" si="386">V45/$AD45</f>
        <v>1.0902249028468937E-3</v>
      </c>
      <c r="X45" s="12">
        <v>24</v>
      </c>
      <c r="Y45" s="2">
        <f t="shared" ref="Y45" si="387">X45/$AD45</f>
        <v>4.2202254303750725E-4</v>
      </c>
      <c r="Z45" s="12">
        <v>77</v>
      </c>
      <c r="AA45" s="2">
        <f t="shared" ref="AA45" si="388">Z45/$AD45</f>
        <v>1.3539889922453358E-3</v>
      </c>
      <c r="AB45" s="12">
        <v>1034</v>
      </c>
      <c r="AC45" s="2">
        <f t="shared" ref="AC45" si="389">AB45/$AD45</f>
        <v>1.8182137895865938E-2</v>
      </c>
      <c r="AD45" s="12">
        <v>56869</v>
      </c>
      <c r="AE45" s="1" t="str">
        <f t="shared" si="20"/>
        <v>White</v>
      </c>
    </row>
    <row r="46" spans="1:31" x14ac:dyDescent="0.2">
      <c r="A46" s="1">
        <v>45</v>
      </c>
      <c r="B46" s="12">
        <v>6129</v>
      </c>
      <c r="C46" s="2">
        <f t="shared" si="0"/>
        <v>0.47890295358649787</v>
      </c>
      <c r="D46" s="12">
        <v>399</v>
      </c>
      <c r="E46" s="2">
        <f t="shared" si="0"/>
        <v>3.1176746366619785E-2</v>
      </c>
      <c r="F46" s="12">
        <v>1659</v>
      </c>
      <c r="G46" s="2">
        <f t="shared" ref="G46" si="390">F46/$L46</f>
        <v>0.12962962962962962</v>
      </c>
      <c r="H46" s="12">
        <v>4495</v>
      </c>
      <c r="I46" s="2">
        <f t="shared" ref="I46" si="391">H46/$L46</f>
        <v>0.35122675418034066</v>
      </c>
      <c r="J46" s="12">
        <v>113</v>
      </c>
      <c r="K46" s="2">
        <f t="shared" ref="K46" si="392">J46/$L46</f>
        <v>8.8295046100953269E-3</v>
      </c>
      <c r="L46" s="12">
        <v>12798</v>
      </c>
      <c r="N46" s="12">
        <v>34852</v>
      </c>
      <c r="O46" s="2">
        <f t="shared" si="4"/>
        <v>0.63617114485981308</v>
      </c>
      <c r="P46" s="12">
        <v>822</v>
      </c>
      <c r="Q46" s="2">
        <f t="shared" si="4"/>
        <v>1.5004380841121495E-2</v>
      </c>
      <c r="R46" s="12">
        <v>14069</v>
      </c>
      <c r="S46" s="2">
        <f t="shared" ref="S46" si="393">R46/$AD46</f>
        <v>0.25680855724299068</v>
      </c>
      <c r="T46" s="12">
        <v>3882</v>
      </c>
      <c r="U46" s="2">
        <f t="shared" ref="U46" si="394">T46/$AD46</f>
        <v>7.086010514018691E-2</v>
      </c>
      <c r="V46" s="12">
        <v>140</v>
      </c>
      <c r="W46" s="2">
        <f t="shared" ref="W46" si="395">V46/$AD46</f>
        <v>2.5554906542056073E-3</v>
      </c>
      <c r="X46" s="12">
        <v>14</v>
      </c>
      <c r="Y46" s="2">
        <f t="shared" ref="Y46" si="396">X46/$AD46</f>
        <v>2.5554906542056072E-4</v>
      </c>
      <c r="Z46" s="12">
        <v>79</v>
      </c>
      <c r="AA46" s="2">
        <f t="shared" ref="AA46" si="397">Z46/$AD46</f>
        <v>1.4420268691588784E-3</v>
      </c>
      <c r="AB46" s="12">
        <v>903</v>
      </c>
      <c r="AC46" s="2">
        <f t="shared" ref="AC46" si="398">AB46/$AD46</f>
        <v>1.6482914719626169E-2</v>
      </c>
      <c r="AD46" s="12">
        <v>54784</v>
      </c>
      <c r="AE46" s="1" t="str">
        <f t="shared" si="20"/>
        <v>White</v>
      </c>
    </row>
    <row r="47" spans="1:31" x14ac:dyDescent="0.2">
      <c r="A47" s="1">
        <v>46</v>
      </c>
      <c r="B47" s="12">
        <v>5860</v>
      </c>
      <c r="C47" s="2">
        <f t="shared" si="0"/>
        <v>0.57417205565353713</v>
      </c>
      <c r="D47" s="12">
        <v>494</v>
      </c>
      <c r="E47" s="2">
        <f t="shared" si="0"/>
        <v>4.8402900254752107E-2</v>
      </c>
      <c r="F47" s="12">
        <v>509</v>
      </c>
      <c r="G47" s="2">
        <f t="shared" ref="G47" si="399">F47/$L47</f>
        <v>4.9872623946698023E-2</v>
      </c>
      <c r="H47" s="12">
        <v>3226</v>
      </c>
      <c r="I47" s="2">
        <f t="shared" ref="I47" si="400">H47/$L47</f>
        <v>0.31608857534783463</v>
      </c>
      <c r="J47" s="12">
        <v>125</v>
      </c>
      <c r="K47" s="2">
        <f t="shared" ref="K47" si="401">J47/$L47</f>
        <v>1.2247697432882619E-2</v>
      </c>
      <c r="L47" s="12">
        <v>10206</v>
      </c>
      <c r="N47" s="12">
        <v>30156</v>
      </c>
      <c r="O47" s="2">
        <f t="shared" si="4"/>
        <v>0.57746883437697483</v>
      </c>
      <c r="P47" s="12">
        <v>9921</v>
      </c>
      <c r="Q47" s="2">
        <f t="shared" si="4"/>
        <v>0.18998104210949618</v>
      </c>
      <c r="R47" s="12">
        <v>6204</v>
      </c>
      <c r="S47" s="2">
        <f t="shared" ref="S47" si="402">R47/$AD47</f>
        <v>0.11880278049060723</v>
      </c>
      <c r="T47" s="12">
        <v>4591</v>
      </c>
      <c r="U47" s="2">
        <f t="shared" ref="U47" si="403">T47/$AD47</f>
        <v>8.791482353842324E-2</v>
      </c>
      <c r="V47" s="12">
        <v>139</v>
      </c>
      <c r="W47" s="2">
        <f t="shared" ref="W47" si="404">V47/$AD47</f>
        <v>2.6617644242737594E-3</v>
      </c>
      <c r="X47" s="12">
        <v>11</v>
      </c>
      <c r="Y47" s="2">
        <f t="shared" ref="Y47" si="405">X47/$AD47</f>
        <v>2.1064322782022557E-4</v>
      </c>
      <c r="Z47" s="12">
        <v>103</v>
      </c>
      <c r="AA47" s="2">
        <f t="shared" ref="AA47" si="406">Z47/$AD47</f>
        <v>1.9723865877712033E-3</v>
      </c>
      <c r="AB47" s="12">
        <v>1076</v>
      </c>
      <c r="AC47" s="2">
        <f t="shared" ref="AC47" si="407">AB47/$AD47</f>
        <v>2.0604737557687519E-2</v>
      </c>
      <c r="AD47" s="12">
        <v>52221</v>
      </c>
      <c r="AE47" s="1" t="str">
        <f t="shared" si="20"/>
        <v>White</v>
      </c>
    </row>
    <row r="48" spans="1:31" x14ac:dyDescent="0.2">
      <c r="A48" s="1">
        <v>47</v>
      </c>
      <c r="B48" s="12">
        <v>6228</v>
      </c>
      <c r="C48" s="2">
        <f t="shared" si="0"/>
        <v>0.51183431952662717</v>
      </c>
      <c r="D48" s="12">
        <v>258</v>
      </c>
      <c r="E48" s="2">
        <f t="shared" si="0"/>
        <v>2.1203155818540435E-2</v>
      </c>
      <c r="F48" s="12">
        <v>706</v>
      </c>
      <c r="G48" s="2">
        <f t="shared" ref="G48" si="408">F48/$L48</f>
        <v>5.8021038790269562E-2</v>
      </c>
      <c r="H48" s="12">
        <v>4882</v>
      </c>
      <c r="I48" s="2">
        <f t="shared" ref="I48" si="409">H48/$L48</f>
        <v>0.40121630506245892</v>
      </c>
      <c r="J48" s="12">
        <v>85</v>
      </c>
      <c r="K48" s="2">
        <f t="shared" ref="K48" si="410">J48/$L48</f>
        <v>6.9855358316896782E-3</v>
      </c>
      <c r="L48" s="12">
        <v>12168</v>
      </c>
      <c r="N48" s="12">
        <v>41326</v>
      </c>
      <c r="O48" s="2">
        <f t="shared" si="4"/>
        <v>0.74489446457218045</v>
      </c>
      <c r="P48" s="12">
        <v>1565</v>
      </c>
      <c r="Q48" s="2">
        <f t="shared" si="4"/>
        <v>2.8208871825375369E-2</v>
      </c>
      <c r="R48" s="12">
        <v>7963</v>
      </c>
      <c r="S48" s="2">
        <f t="shared" ref="S48" si="411">R48/$AD48</f>
        <v>0.14353178680221346</v>
      </c>
      <c r="T48" s="12">
        <v>3280</v>
      </c>
      <c r="U48" s="2">
        <f t="shared" ref="U48" si="412">T48/$AD48</f>
        <v>5.9121469384812268E-2</v>
      </c>
      <c r="V48" s="12">
        <v>91</v>
      </c>
      <c r="W48" s="2">
        <f t="shared" ref="W48" si="413">V48/$AD48</f>
        <v>1.6402602786639989E-3</v>
      </c>
      <c r="X48" s="12">
        <v>10</v>
      </c>
      <c r="Y48" s="2">
        <f t="shared" ref="Y48" si="414">X48/$AD48</f>
        <v>1.8024838227076912E-4</v>
      </c>
      <c r="Z48" s="12">
        <v>115</v>
      </c>
      <c r="AA48" s="2">
        <f t="shared" ref="AA48" si="415">Z48/$AD48</f>
        <v>2.0728563961138449E-3</v>
      </c>
      <c r="AB48" s="12">
        <v>1126</v>
      </c>
      <c r="AC48" s="2">
        <f t="shared" ref="AC48" si="416">AB48/$AD48</f>
        <v>2.0295967843688603E-2</v>
      </c>
      <c r="AD48" s="12">
        <v>55479</v>
      </c>
      <c r="AE48" s="1" t="str">
        <f t="shared" si="20"/>
        <v>White</v>
      </c>
    </row>
    <row r="49" spans="1:31" x14ac:dyDescent="0.2">
      <c r="A49" s="1">
        <v>48</v>
      </c>
      <c r="B49" s="12">
        <v>5371</v>
      </c>
      <c r="C49" s="2">
        <f t="shared" si="0"/>
        <v>0.51693936477382096</v>
      </c>
      <c r="D49" s="12">
        <v>418</v>
      </c>
      <c r="E49" s="2">
        <f t="shared" si="0"/>
        <v>4.0230991337824831E-2</v>
      </c>
      <c r="F49" s="12">
        <v>505</v>
      </c>
      <c r="G49" s="2">
        <f t="shared" ref="G49" si="417">F49/$L49</f>
        <v>4.8604427333974978E-2</v>
      </c>
      <c r="H49" s="12">
        <v>3961</v>
      </c>
      <c r="I49" s="2">
        <f t="shared" ref="I49" si="418">H49/$L49</f>
        <v>0.38123195380173241</v>
      </c>
      <c r="J49" s="12">
        <v>135</v>
      </c>
      <c r="K49" s="2">
        <f t="shared" ref="K49" si="419">J49/$L49</f>
        <v>1.2993262752646775E-2</v>
      </c>
      <c r="L49" s="12">
        <v>10390</v>
      </c>
      <c r="N49" s="12">
        <v>29577</v>
      </c>
      <c r="O49" s="2">
        <f t="shared" si="4"/>
        <v>0.53288051311617179</v>
      </c>
      <c r="P49" s="12">
        <v>9579</v>
      </c>
      <c r="Q49" s="2">
        <f t="shared" si="4"/>
        <v>0.17258215624099163</v>
      </c>
      <c r="R49" s="12">
        <v>7586</v>
      </c>
      <c r="S49" s="2">
        <f t="shared" ref="S49" si="420">R49/$AD49</f>
        <v>0.13667483424618046</v>
      </c>
      <c r="T49" s="12">
        <v>7138</v>
      </c>
      <c r="U49" s="2">
        <f t="shared" ref="U49" si="421">T49/$AD49</f>
        <v>0.12860334390314213</v>
      </c>
      <c r="V49" s="12">
        <v>118</v>
      </c>
      <c r="W49" s="2">
        <f t="shared" ref="W49" si="422">V49/$AD49</f>
        <v>2.1259729028538484E-3</v>
      </c>
      <c r="X49" s="12">
        <v>10</v>
      </c>
      <c r="Y49" s="2">
        <f t="shared" ref="Y49" si="423">X49/$AD49</f>
        <v>1.8016719515710579E-4</v>
      </c>
      <c r="Z49" s="12">
        <v>130</v>
      </c>
      <c r="AA49" s="2">
        <f t="shared" ref="AA49" si="424">Z49/$AD49</f>
        <v>2.3421735370423753E-3</v>
      </c>
      <c r="AB49" s="12">
        <v>1349</v>
      </c>
      <c r="AC49" s="2">
        <f t="shared" ref="AC49" si="425">AB49/$AD49</f>
        <v>2.4304554626693571E-2</v>
      </c>
      <c r="AD49" s="12">
        <v>55504</v>
      </c>
      <c r="AE49" s="1" t="str">
        <f t="shared" si="20"/>
        <v>White</v>
      </c>
    </row>
    <row r="50" spans="1:31" x14ac:dyDescent="0.2">
      <c r="A50" s="1">
        <v>49</v>
      </c>
      <c r="B50" s="12">
        <v>3755</v>
      </c>
      <c r="C50" s="2">
        <f t="shared" si="0"/>
        <v>0.43490850127403291</v>
      </c>
      <c r="D50" s="12">
        <v>471</v>
      </c>
      <c r="E50" s="2">
        <f t="shared" si="0"/>
        <v>5.4551772063933288E-2</v>
      </c>
      <c r="F50" s="12">
        <v>415</v>
      </c>
      <c r="G50" s="2">
        <f t="shared" ref="G50" si="426">F50/$L50</f>
        <v>4.8065786425758629E-2</v>
      </c>
      <c r="H50" s="12">
        <v>3811</v>
      </c>
      <c r="I50" s="2">
        <f t="shared" ref="I50" si="427">H50/$L50</f>
        <v>0.44139448691220756</v>
      </c>
      <c r="J50" s="12">
        <v>173</v>
      </c>
      <c r="K50" s="2">
        <f t="shared" ref="K50" si="428">J50/$L50</f>
        <v>2.0037062775075283E-2</v>
      </c>
      <c r="L50" s="12">
        <v>8634</v>
      </c>
      <c r="N50" s="12">
        <v>21339</v>
      </c>
      <c r="O50" s="2">
        <f t="shared" si="4"/>
        <v>0.39187923530384</v>
      </c>
      <c r="P50" s="12">
        <v>14737</v>
      </c>
      <c r="Q50" s="2">
        <f t="shared" si="4"/>
        <v>0.27063706315538172</v>
      </c>
      <c r="R50" s="12">
        <v>12654</v>
      </c>
      <c r="S50" s="2">
        <f t="shared" ref="S50" si="429">R50/$AD50</f>
        <v>0.23238389069472756</v>
      </c>
      <c r="T50" s="12">
        <v>3768</v>
      </c>
      <c r="U50" s="2">
        <f t="shared" ref="U50" si="430">T50/$AD50</f>
        <v>6.91972894055424E-2</v>
      </c>
      <c r="V50" s="12">
        <v>148</v>
      </c>
      <c r="W50" s="2">
        <f t="shared" ref="W50" si="431">V50/$AD50</f>
        <v>2.7179402420435973E-3</v>
      </c>
      <c r="X50" s="12">
        <v>36</v>
      </c>
      <c r="Y50" s="2">
        <f t="shared" ref="Y50" si="432">X50/$AD50</f>
        <v>6.6112059941601017E-4</v>
      </c>
      <c r="Z50" s="12">
        <v>209</v>
      </c>
      <c r="AA50" s="2">
        <f t="shared" ref="AA50" si="433">Z50/$AD50</f>
        <v>3.8381723688318365E-3</v>
      </c>
      <c r="AB50" s="12">
        <v>1558</v>
      </c>
      <c r="AC50" s="2">
        <f t="shared" ref="AC50" si="434">AB50/$AD50</f>
        <v>2.8611830385837329E-2</v>
      </c>
      <c r="AD50" s="12">
        <v>54453</v>
      </c>
      <c r="AE50" s="1" t="str">
        <f t="shared" si="20"/>
        <v>Mixed</v>
      </c>
    </row>
    <row r="51" spans="1:31" s="8" customFormat="1" x14ac:dyDescent="0.2">
      <c r="A51" s="8">
        <v>50</v>
      </c>
      <c r="B51" s="16">
        <v>4283</v>
      </c>
      <c r="C51" s="9">
        <f t="shared" si="0"/>
        <v>0.55150656708730361</v>
      </c>
      <c r="D51" s="16">
        <v>331</v>
      </c>
      <c r="E51" s="9">
        <f t="shared" si="0"/>
        <v>4.2621684264743755E-2</v>
      </c>
      <c r="F51" s="16">
        <v>534</v>
      </c>
      <c r="G51" s="9">
        <f t="shared" ref="G51" si="435">F51/$L51</f>
        <v>6.8761267061550349E-2</v>
      </c>
      <c r="H51" s="16">
        <v>2521</v>
      </c>
      <c r="I51" s="9">
        <f t="shared" ref="I51" si="436">H51/$L51</f>
        <v>0.32462013906773113</v>
      </c>
      <c r="J51" s="16">
        <v>101</v>
      </c>
      <c r="K51" s="9">
        <f t="shared" ref="C51:K52" si="437">J51/$L51</f>
        <v>1.3005408189544166E-2</v>
      </c>
      <c r="L51" s="16">
        <v>7766</v>
      </c>
      <c r="M51" s="16"/>
      <c r="N51" s="16">
        <v>25198</v>
      </c>
      <c r="O51" s="9">
        <f t="shared" si="4"/>
        <v>0.45546236714626565</v>
      </c>
      <c r="P51" s="16">
        <v>5658</v>
      </c>
      <c r="Q51" s="9">
        <f t="shared" si="4"/>
        <v>0.10227026245390788</v>
      </c>
      <c r="R51" s="16">
        <v>10780</v>
      </c>
      <c r="S51" s="9">
        <f t="shared" ref="S51" si="438">R51/$AD51</f>
        <v>0.19485214373508786</v>
      </c>
      <c r="T51" s="16">
        <v>11895</v>
      </c>
      <c r="U51" s="9">
        <f t="shared" ref="U51" si="439">T51/$AD51</f>
        <v>0.21500614561492301</v>
      </c>
      <c r="V51" s="16">
        <v>138</v>
      </c>
      <c r="W51" s="9">
        <f t="shared" ref="W51" si="440">V51/$AD51</f>
        <v>2.4943966452172658E-3</v>
      </c>
      <c r="X51" s="16">
        <v>1</v>
      </c>
      <c r="Y51" s="9">
        <f t="shared" ref="Y51" si="441">X51/$AD51</f>
        <v>1.8075338008820764E-5</v>
      </c>
      <c r="Z51" s="16">
        <v>149</v>
      </c>
      <c r="AA51" s="9">
        <f t="shared" ref="AA51" si="442">Z51/$AD51</f>
        <v>2.6932253633142941E-3</v>
      </c>
      <c r="AB51" s="16">
        <v>1504</v>
      </c>
      <c r="AC51" s="9">
        <f t="shared" ref="O51:AC52" si="443">AB51/$AD51</f>
        <v>2.718530836526643E-2</v>
      </c>
      <c r="AD51" s="16">
        <v>55324</v>
      </c>
      <c r="AE51" s="1" t="str">
        <f t="shared" si="20"/>
        <v>Mixed</v>
      </c>
    </row>
    <row r="52" spans="1:31" s="3" customFormat="1" x14ac:dyDescent="0.2">
      <c r="B52" s="14">
        <f>SUM(B2:B51)</f>
        <v>211214</v>
      </c>
      <c r="C52" s="4">
        <f t="shared" si="437"/>
        <v>0.45368118980316008</v>
      </c>
      <c r="D52" s="14">
        <f>SUM(D2:D51)</f>
        <v>49563</v>
      </c>
      <c r="E52" s="4">
        <f t="shared" si="437"/>
        <v>0.10645980290233613</v>
      </c>
      <c r="F52" s="14">
        <f>SUM(F2:F51)</f>
        <v>34447</v>
      </c>
      <c r="G52" s="4">
        <f t="shared" si="437"/>
        <v>7.3991098815180123E-2</v>
      </c>
      <c r="H52" s="14">
        <f>SUM(H2:H51)</f>
        <v>157346</v>
      </c>
      <c r="I52" s="4">
        <f t="shared" si="437"/>
        <v>0.33797437902207256</v>
      </c>
      <c r="J52" s="14">
        <f>SUM(J2:J51)</f>
        <v>12918</v>
      </c>
      <c r="K52" s="4">
        <f t="shared" si="437"/>
        <v>2.7747467544183727E-2</v>
      </c>
      <c r="L52" s="14">
        <f>SUM(L2:L51)</f>
        <v>465556</v>
      </c>
      <c r="M52" s="14"/>
      <c r="N52" s="14">
        <f>SUM(N2:N51)</f>
        <v>876082</v>
      </c>
      <c r="O52" s="4">
        <f t="shared" si="443"/>
        <v>0.32099557939591794</v>
      </c>
      <c r="P52" s="14">
        <f>SUM(P2:P51)</f>
        <v>876897</v>
      </c>
      <c r="Q52" s="4">
        <f t="shared" si="443"/>
        <v>0.3212941945908514</v>
      </c>
      <c r="R52" s="14">
        <f>SUM(R2:R51)</f>
        <v>790465</v>
      </c>
      <c r="S52" s="4">
        <f t="shared" si="443"/>
        <v>0.2896255951693954</v>
      </c>
      <c r="T52" s="14">
        <f>SUM(T2:T51)</f>
        <v>145956</v>
      </c>
      <c r="U52" s="4">
        <f t="shared" si="443"/>
        <v>5.3478134222950134E-2</v>
      </c>
      <c r="V52" s="14">
        <f>SUM(V2:V51)</f>
        <v>3991</v>
      </c>
      <c r="W52" s="4">
        <f t="shared" si="443"/>
        <v>1.4622984576433582E-3</v>
      </c>
      <c r="X52" s="14">
        <f>SUM(X2:X51)</f>
        <v>425</v>
      </c>
      <c r="Y52" s="4">
        <f t="shared" si="443"/>
        <v>1.5571958018001183E-4</v>
      </c>
      <c r="Z52" s="14">
        <f>SUM(Z2:Z51)</f>
        <v>4109</v>
      </c>
      <c r="AA52" s="4">
        <f t="shared" si="443"/>
        <v>1.5055335410815733E-3</v>
      </c>
      <c r="AB52" s="14">
        <f>SUM(AB2:AB51)</f>
        <v>36234</v>
      </c>
      <c r="AC52" s="4">
        <f t="shared" si="443"/>
        <v>1.3276101807629526E-2</v>
      </c>
      <c r="AD52" s="14">
        <f>SUM(AD2:AD51)</f>
        <v>2729265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068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1" width="5.85546875" style="1" bestFit="1" customWidth="1"/>
    <col min="2" max="2" width="8.42578125" style="1" bestFit="1" customWidth="1"/>
    <col min="3" max="3" width="13.85546875" style="1" bestFit="1" customWidth="1"/>
    <col min="4" max="4" width="9" style="12" bestFit="1" customWidth="1"/>
    <col min="5" max="5" width="7.28515625" style="12" bestFit="1" customWidth="1"/>
    <col min="6" max="6" width="7.140625" style="12" bestFit="1" customWidth="1"/>
    <col min="7" max="7" width="7.28515625" style="12" bestFit="1" customWidth="1"/>
    <col min="8" max="8" width="7.42578125" style="12" bestFit="1" customWidth="1"/>
    <col min="9" max="9" width="7.28515625" style="12" bestFit="1" customWidth="1"/>
    <col min="10" max="10" width="8.140625" style="12" bestFit="1" customWidth="1"/>
    <col min="11" max="11" width="7.28515625" style="12" bestFit="1" customWidth="1"/>
    <col min="12" max="12" width="7.140625" style="12" bestFit="1" customWidth="1"/>
    <col min="13" max="13" width="7.28515625" style="12" bestFit="1" customWidth="1"/>
    <col min="14" max="14" width="8.140625" style="12" bestFit="1" customWidth="1"/>
    <col min="15" max="15" width="9.140625" style="12"/>
    <col min="16" max="16" width="8.140625" style="12" bestFit="1" customWidth="1"/>
    <col min="17" max="17" width="9.28515625" style="12" bestFit="1" customWidth="1"/>
    <col min="18" max="18" width="8.140625" style="12" bestFit="1" customWidth="1"/>
    <col min="19" max="19" width="8.28515625" style="12" bestFit="1" customWidth="1"/>
    <col min="20" max="20" width="8.7109375" style="12" bestFit="1" customWidth="1"/>
    <col min="21" max="21" width="8.28515625" style="12" bestFit="1" customWidth="1"/>
    <col min="22" max="22" width="8.140625" style="12" bestFit="1" customWidth="1"/>
    <col min="23" max="23" width="8.28515625" style="12" bestFit="1" customWidth="1"/>
    <col min="24" max="24" width="10.28515625" style="12" bestFit="1" customWidth="1"/>
    <col min="25" max="25" width="7" style="12" bestFit="1" customWidth="1"/>
    <col min="26" max="26" width="9.5703125" style="12" bestFit="1" customWidth="1"/>
    <col min="27" max="27" width="7" style="12" bestFit="1" customWidth="1"/>
    <col min="28" max="28" width="6.140625" style="12" bestFit="1" customWidth="1"/>
    <col min="29" max="29" width="7.28515625" style="12" bestFit="1" customWidth="1"/>
    <col min="30" max="30" width="9.5703125" style="12" bestFit="1" customWidth="1"/>
    <col min="31" max="31" width="7.28515625" style="12" bestFit="1" customWidth="1"/>
    <col min="32" max="32" width="9.7109375" style="12" bestFit="1" customWidth="1"/>
    <col min="33" max="16384" width="9.140625" style="1"/>
  </cols>
  <sheetData>
    <row r="1" spans="1:33" s="7" customFormat="1" x14ac:dyDescent="0.2">
      <c r="A1" s="7" t="s">
        <v>0</v>
      </c>
      <c r="B1" s="7" t="s">
        <v>1</v>
      </c>
      <c r="C1" s="7" t="s">
        <v>2</v>
      </c>
      <c r="D1" s="11" t="s">
        <v>3</v>
      </c>
      <c r="E1" s="11" t="s">
        <v>21</v>
      </c>
      <c r="F1" s="11" t="s">
        <v>4</v>
      </c>
      <c r="G1" s="11" t="s">
        <v>21</v>
      </c>
      <c r="H1" s="11" t="s">
        <v>5</v>
      </c>
      <c r="I1" s="11" t="s">
        <v>21</v>
      </c>
      <c r="J1" s="11" t="s">
        <v>6</v>
      </c>
      <c r="K1" s="11" t="s">
        <v>21</v>
      </c>
      <c r="L1" s="11" t="s">
        <v>7</v>
      </c>
      <c r="M1" s="11" t="s">
        <v>21</v>
      </c>
      <c r="N1" s="11" t="s">
        <v>8</v>
      </c>
      <c r="O1" s="11"/>
      <c r="P1" s="11" t="s">
        <v>9</v>
      </c>
      <c r="Q1" s="11" t="s">
        <v>21</v>
      </c>
      <c r="R1" s="11" t="s">
        <v>10</v>
      </c>
      <c r="S1" s="11" t="s">
        <v>21</v>
      </c>
      <c r="T1" s="11" t="s">
        <v>11</v>
      </c>
      <c r="U1" s="11" t="s">
        <v>21</v>
      </c>
      <c r="V1" s="11" t="s">
        <v>12</v>
      </c>
      <c r="W1" s="11" t="s">
        <v>21</v>
      </c>
      <c r="X1" s="11" t="s">
        <v>13</v>
      </c>
      <c r="Y1" s="11" t="s">
        <v>21</v>
      </c>
      <c r="Z1" s="11" t="s">
        <v>14</v>
      </c>
      <c r="AA1" s="11" t="s">
        <v>21</v>
      </c>
      <c r="AB1" s="11" t="s">
        <v>15</v>
      </c>
      <c r="AC1" s="11" t="s">
        <v>21</v>
      </c>
      <c r="AD1" s="11" t="s">
        <v>16</v>
      </c>
      <c r="AE1" s="11" t="s">
        <v>21</v>
      </c>
      <c r="AF1" s="11" t="s">
        <v>8</v>
      </c>
      <c r="AG1" s="7" t="s">
        <v>22</v>
      </c>
    </row>
    <row r="2" spans="1:33" x14ac:dyDescent="0.2">
      <c r="A2" s="1">
        <v>1</v>
      </c>
      <c r="B2" s="1">
        <v>1</v>
      </c>
      <c r="C2" s="1">
        <v>1001</v>
      </c>
      <c r="D2" s="12">
        <v>61</v>
      </c>
      <c r="E2" s="2">
        <f>D2/$N2</f>
        <v>0.31443298969072164</v>
      </c>
      <c r="F2" s="12">
        <v>5</v>
      </c>
      <c r="G2" s="2">
        <f>F2/$N2</f>
        <v>2.5773195876288658E-2</v>
      </c>
      <c r="H2" s="12">
        <v>11</v>
      </c>
      <c r="I2" s="2">
        <f>H2/$N2</f>
        <v>5.6701030927835051E-2</v>
      </c>
      <c r="J2" s="12">
        <v>115</v>
      </c>
      <c r="K2" s="2">
        <f>J2/$N2</f>
        <v>0.59278350515463918</v>
      </c>
      <c r="L2" s="12">
        <v>2</v>
      </c>
      <c r="M2" s="2">
        <f>L2/$N2</f>
        <v>1.0309278350515464E-2</v>
      </c>
      <c r="N2" s="12">
        <v>194</v>
      </c>
      <c r="P2" s="12">
        <v>373</v>
      </c>
      <c r="Q2" s="2">
        <f>P2/$AF2</f>
        <v>0.26453900709219857</v>
      </c>
      <c r="R2" s="12">
        <v>112</v>
      </c>
      <c r="S2" s="2">
        <f>R2/$AF2</f>
        <v>7.9432624113475181E-2</v>
      </c>
      <c r="T2" s="12">
        <v>895</v>
      </c>
      <c r="U2" s="2">
        <f>T2/$AF2</f>
        <v>0.63475177304964536</v>
      </c>
      <c r="V2" s="12">
        <v>18</v>
      </c>
      <c r="W2" s="2">
        <f>V2/$AF2</f>
        <v>1.276595744680851E-2</v>
      </c>
      <c r="X2" s="12">
        <v>3</v>
      </c>
      <c r="Y2" s="2">
        <f>X2/$AF2</f>
        <v>2.1276595744680851E-3</v>
      </c>
      <c r="Z2" s="12">
        <v>0</v>
      </c>
      <c r="AA2" s="2">
        <f>Z2/$AF2</f>
        <v>0</v>
      </c>
      <c r="AB2" s="12">
        <v>1</v>
      </c>
      <c r="AC2" s="2">
        <f>AB2/$AF2</f>
        <v>7.0921985815602842E-4</v>
      </c>
      <c r="AD2" s="12">
        <v>8</v>
      </c>
      <c r="AE2" s="2">
        <f>AD2/$AF2</f>
        <v>5.6737588652482273E-3</v>
      </c>
      <c r="AF2" s="12">
        <v>1410</v>
      </c>
      <c r="AG2" s="1" t="str">
        <f>IF(Q2 &gt; 0.5,"White",IF(S2 &gt;0.5,"AA",IF(U2 &gt; 0.5,"Hisp","Mixed")))</f>
        <v>Hisp</v>
      </c>
    </row>
    <row r="3" spans="1:33" x14ac:dyDescent="0.2">
      <c r="A3" s="1">
        <v>1</v>
      </c>
      <c r="B3" s="1">
        <v>2</v>
      </c>
      <c r="C3" s="1">
        <v>1002</v>
      </c>
      <c r="D3" s="12">
        <v>55</v>
      </c>
      <c r="E3" s="2">
        <f t="shared" ref="E3:G66" si="0">D3/$N3</f>
        <v>0.29729729729729731</v>
      </c>
      <c r="F3" s="12">
        <v>10</v>
      </c>
      <c r="G3" s="2">
        <f t="shared" si="0"/>
        <v>5.4054054054054057E-2</v>
      </c>
      <c r="H3" s="12">
        <v>12</v>
      </c>
      <c r="I3" s="2">
        <f t="shared" ref="I3" si="1">H3/$N3</f>
        <v>6.4864864864864868E-2</v>
      </c>
      <c r="J3" s="12">
        <v>107</v>
      </c>
      <c r="K3" s="2">
        <f t="shared" ref="K3" si="2">J3/$N3</f>
        <v>0.57837837837837835</v>
      </c>
      <c r="L3" s="12">
        <v>1</v>
      </c>
      <c r="M3" s="2">
        <f t="shared" ref="M3" si="3">L3/$N3</f>
        <v>5.4054054054054057E-3</v>
      </c>
      <c r="N3" s="12">
        <v>185</v>
      </c>
      <c r="P3" s="12">
        <v>204</v>
      </c>
      <c r="Q3" s="2">
        <f t="shared" ref="Q3:S66" si="4">P3/$AF3</f>
        <v>0.15201192250372578</v>
      </c>
      <c r="R3" s="12">
        <v>171</v>
      </c>
      <c r="S3" s="2">
        <f t="shared" si="4"/>
        <v>0.12742175856929955</v>
      </c>
      <c r="T3" s="12">
        <v>940</v>
      </c>
      <c r="U3" s="2">
        <f t="shared" ref="U3" si="5">T3/$AF3</f>
        <v>0.70044709388971682</v>
      </c>
      <c r="V3" s="12">
        <v>6</v>
      </c>
      <c r="W3" s="2">
        <f t="shared" ref="W3" si="6">V3/$AF3</f>
        <v>4.4709388971684054E-3</v>
      </c>
      <c r="X3" s="12">
        <v>1</v>
      </c>
      <c r="Y3" s="2">
        <f t="shared" ref="Y3" si="7">X3/$AF3</f>
        <v>7.4515648286140089E-4</v>
      </c>
      <c r="Z3" s="12">
        <v>0</v>
      </c>
      <c r="AA3" s="2">
        <f t="shared" ref="AA3" si="8">Z3/$AF3</f>
        <v>0</v>
      </c>
      <c r="AB3" s="12">
        <v>5</v>
      </c>
      <c r="AC3" s="2">
        <f t="shared" ref="AC3" si="9">AB3/$AF3</f>
        <v>3.7257824143070045E-3</v>
      </c>
      <c r="AD3" s="12">
        <v>13</v>
      </c>
      <c r="AE3" s="2">
        <f t="shared" ref="AE3" si="10">AD3/$AF3</f>
        <v>9.6870342771982112E-3</v>
      </c>
      <c r="AF3" s="12">
        <v>1342</v>
      </c>
      <c r="AG3" s="1" t="str">
        <f t="shared" ref="AG3:AG66" si="11">IF(Q3 &gt; 0.5,"White",IF(S3 &gt;0.5,"AA",IF(U3 &gt; 0.5,"Hisp","Mixed")))</f>
        <v>Hisp</v>
      </c>
    </row>
    <row r="4" spans="1:33" x14ac:dyDescent="0.2">
      <c r="A4" s="1">
        <v>1</v>
      </c>
      <c r="B4" s="1">
        <v>3</v>
      </c>
      <c r="C4" s="1">
        <v>1003</v>
      </c>
      <c r="D4" s="12">
        <v>95</v>
      </c>
      <c r="E4" s="2">
        <f t="shared" si="0"/>
        <v>0.45893719806763283</v>
      </c>
      <c r="F4" s="12">
        <v>3</v>
      </c>
      <c r="G4" s="2">
        <f t="shared" si="0"/>
        <v>1.4492753623188406E-2</v>
      </c>
      <c r="H4" s="12">
        <v>15</v>
      </c>
      <c r="I4" s="2">
        <f t="shared" ref="I4" si="12">H4/$N4</f>
        <v>7.2463768115942032E-2</v>
      </c>
      <c r="J4" s="12">
        <v>93</v>
      </c>
      <c r="K4" s="2">
        <f t="shared" ref="K4" si="13">J4/$N4</f>
        <v>0.44927536231884058</v>
      </c>
      <c r="L4" s="12">
        <v>1</v>
      </c>
      <c r="M4" s="2">
        <f t="shared" ref="M4" si="14">L4/$N4</f>
        <v>4.830917874396135E-3</v>
      </c>
      <c r="N4" s="12">
        <v>207</v>
      </c>
      <c r="P4" s="12">
        <v>982</v>
      </c>
      <c r="Q4" s="2">
        <f t="shared" si="4"/>
        <v>0.67491408934707908</v>
      </c>
      <c r="R4" s="12">
        <v>28</v>
      </c>
      <c r="S4" s="2">
        <f t="shared" si="4"/>
        <v>1.9243986254295534E-2</v>
      </c>
      <c r="T4" s="12">
        <v>335</v>
      </c>
      <c r="U4" s="2">
        <f t="shared" ref="U4" si="15">T4/$AF4</f>
        <v>0.23024054982817868</v>
      </c>
      <c r="V4" s="12">
        <v>69</v>
      </c>
      <c r="W4" s="2">
        <f t="shared" ref="W4" si="16">V4/$AF4</f>
        <v>4.7422680412371132E-2</v>
      </c>
      <c r="X4" s="12">
        <v>4</v>
      </c>
      <c r="Y4" s="2">
        <f t="shared" ref="Y4" si="17">X4/$AF4</f>
        <v>2.7491408934707906E-3</v>
      </c>
      <c r="Z4" s="12">
        <v>2</v>
      </c>
      <c r="AA4" s="2">
        <f t="shared" ref="AA4" si="18">Z4/$AF4</f>
        <v>1.3745704467353953E-3</v>
      </c>
      <c r="AB4" s="12">
        <v>4</v>
      </c>
      <c r="AC4" s="2">
        <f t="shared" ref="AC4" si="19">AB4/$AF4</f>
        <v>2.7491408934707906E-3</v>
      </c>
      <c r="AD4" s="12">
        <v>30</v>
      </c>
      <c r="AE4" s="2">
        <f t="shared" ref="AE4" si="20">AD4/$AF4</f>
        <v>2.0618556701030927E-2</v>
      </c>
      <c r="AF4" s="12">
        <v>1455</v>
      </c>
      <c r="AG4" s="1" t="str">
        <f t="shared" si="11"/>
        <v>White</v>
      </c>
    </row>
    <row r="5" spans="1:33" x14ac:dyDescent="0.2">
      <c r="A5" s="1">
        <v>1</v>
      </c>
      <c r="B5" s="1">
        <v>4</v>
      </c>
      <c r="C5" s="1">
        <v>1004</v>
      </c>
      <c r="D5" s="12">
        <v>109</v>
      </c>
      <c r="E5" s="2">
        <f t="shared" si="0"/>
        <v>0.48017621145374451</v>
      </c>
      <c r="F5" s="12">
        <v>4</v>
      </c>
      <c r="G5" s="2">
        <f t="shared" si="0"/>
        <v>1.7621145374449341E-2</v>
      </c>
      <c r="H5" s="12">
        <v>21</v>
      </c>
      <c r="I5" s="2">
        <f t="shared" ref="I5" si="21">H5/$N5</f>
        <v>9.2511013215859028E-2</v>
      </c>
      <c r="J5" s="12">
        <v>91</v>
      </c>
      <c r="K5" s="2">
        <f t="shared" ref="K5" si="22">J5/$N5</f>
        <v>0.40088105726872247</v>
      </c>
      <c r="L5" s="12">
        <v>3</v>
      </c>
      <c r="M5" s="2">
        <f t="shared" ref="M5" si="23">L5/$N5</f>
        <v>1.3215859030837005E-2</v>
      </c>
      <c r="N5" s="12">
        <v>227</v>
      </c>
      <c r="P5" s="12">
        <v>677</v>
      </c>
      <c r="Q5" s="2">
        <f t="shared" si="4"/>
        <v>0.59700176366843039</v>
      </c>
      <c r="R5" s="12">
        <v>29</v>
      </c>
      <c r="S5" s="2">
        <f t="shared" si="4"/>
        <v>2.5573192239858905E-2</v>
      </c>
      <c r="T5" s="12">
        <v>365</v>
      </c>
      <c r="U5" s="2">
        <f t="shared" ref="U5" si="24">T5/$AF5</f>
        <v>0.32186948853615521</v>
      </c>
      <c r="V5" s="12">
        <v>43</v>
      </c>
      <c r="W5" s="2">
        <f t="shared" ref="W5" si="25">V5/$AF5</f>
        <v>3.7918871252204583E-2</v>
      </c>
      <c r="X5" s="12">
        <v>0</v>
      </c>
      <c r="Y5" s="2">
        <f t="shared" ref="Y5" si="26">X5/$AF5</f>
        <v>0</v>
      </c>
      <c r="Z5" s="12">
        <v>0</v>
      </c>
      <c r="AA5" s="2">
        <f t="shared" ref="AA5" si="27">Z5/$AF5</f>
        <v>0</v>
      </c>
      <c r="AB5" s="12">
        <v>4</v>
      </c>
      <c r="AC5" s="2">
        <f t="shared" ref="AC5" si="28">AB5/$AF5</f>
        <v>3.5273368606701938E-3</v>
      </c>
      <c r="AD5" s="12">
        <v>15</v>
      </c>
      <c r="AE5" s="2">
        <f t="shared" ref="AE5" si="29">AD5/$AF5</f>
        <v>1.3227513227513227E-2</v>
      </c>
      <c r="AF5" s="12">
        <v>1134</v>
      </c>
      <c r="AG5" s="1" t="str">
        <f t="shared" si="11"/>
        <v>White</v>
      </c>
    </row>
    <row r="6" spans="1:33" x14ac:dyDescent="0.2">
      <c r="A6" s="1">
        <v>1</v>
      </c>
      <c r="B6" s="1">
        <v>5</v>
      </c>
      <c r="C6" s="1">
        <v>1005</v>
      </c>
      <c r="D6" s="12">
        <v>89</v>
      </c>
      <c r="E6" s="2">
        <f t="shared" si="0"/>
        <v>0.53939393939393943</v>
      </c>
      <c r="F6" s="12">
        <v>4</v>
      </c>
      <c r="G6" s="2">
        <f t="shared" si="0"/>
        <v>2.4242424242424242E-2</v>
      </c>
      <c r="H6" s="12">
        <v>10</v>
      </c>
      <c r="I6" s="2">
        <f t="shared" ref="I6" si="30">H6/$N6</f>
        <v>6.0606060606060608E-2</v>
      </c>
      <c r="J6" s="12">
        <v>61</v>
      </c>
      <c r="K6" s="2">
        <f t="shared" ref="K6" si="31">J6/$N6</f>
        <v>0.36969696969696969</v>
      </c>
      <c r="L6" s="12">
        <v>1</v>
      </c>
      <c r="M6" s="2">
        <f t="shared" ref="M6" si="32">L6/$N6</f>
        <v>6.0606060606060606E-3</v>
      </c>
      <c r="N6" s="12">
        <v>165</v>
      </c>
      <c r="P6" s="12">
        <v>934</v>
      </c>
      <c r="Q6" s="2">
        <f t="shared" si="4"/>
        <v>0.72403100775193796</v>
      </c>
      <c r="R6" s="12">
        <v>70</v>
      </c>
      <c r="S6" s="2">
        <f t="shared" si="4"/>
        <v>5.4263565891472867E-2</v>
      </c>
      <c r="T6" s="12">
        <v>200</v>
      </c>
      <c r="U6" s="2">
        <f t="shared" ref="U6" si="33">T6/$AF6</f>
        <v>0.15503875968992248</v>
      </c>
      <c r="V6" s="12">
        <v>58</v>
      </c>
      <c r="W6" s="2">
        <f t="shared" ref="W6" si="34">V6/$AF6</f>
        <v>4.4961240310077519E-2</v>
      </c>
      <c r="X6" s="12">
        <v>1</v>
      </c>
      <c r="Y6" s="2">
        <f t="shared" ref="Y6" si="35">X6/$AF6</f>
        <v>7.7519379844961239E-4</v>
      </c>
      <c r="Z6" s="12">
        <v>0</v>
      </c>
      <c r="AA6" s="2">
        <f t="shared" ref="AA6" si="36">Z6/$AF6</f>
        <v>0</v>
      </c>
      <c r="AB6" s="12">
        <v>4</v>
      </c>
      <c r="AC6" s="2">
        <f t="shared" ref="AC6" si="37">AB6/$AF6</f>
        <v>3.1007751937984496E-3</v>
      </c>
      <c r="AD6" s="12">
        <v>22</v>
      </c>
      <c r="AE6" s="2">
        <f t="shared" ref="AE6" si="38">AD6/$AF6</f>
        <v>1.7054263565891473E-2</v>
      </c>
      <c r="AF6" s="12">
        <v>1290</v>
      </c>
      <c r="AG6" s="1" t="str">
        <f t="shared" si="11"/>
        <v>White</v>
      </c>
    </row>
    <row r="7" spans="1:33" x14ac:dyDescent="0.2">
      <c r="A7" s="1">
        <v>1</v>
      </c>
      <c r="B7" s="1">
        <v>6</v>
      </c>
      <c r="C7" s="1">
        <v>1006</v>
      </c>
      <c r="D7" s="12">
        <v>85</v>
      </c>
      <c r="E7" s="2">
        <f t="shared" si="0"/>
        <v>0.40094339622641512</v>
      </c>
      <c r="F7" s="12">
        <v>3</v>
      </c>
      <c r="G7" s="2">
        <f t="shared" si="0"/>
        <v>1.4150943396226415E-2</v>
      </c>
      <c r="H7" s="12">
        <v>16</v>
      </c>
      <c r="I7" s="2">
        <f t="shared" ref="I7" si="39">H7/$N7</f>
        <v>7.5471698113207544E-2</v>
      </c>
      <c r="J7" s="12">
        <v>106</v>
      </c>
      <c r="K7" s="2">
        <f t="shared" ref="K7" si="40">J7/$N7</f>
        <v>0.5</v>
      </c>
      <c r="L7" s="12">
        <v>2</v>
      </c>
      <c r="M7" s="2">
        <f t="shared" ref="M7" si="41">L7/$N7</f>
        <v>9.433962264150943E-3</v>
      </c>
      <c r="N7" s="12">
        <v>212</v>
      </c>
      <c r="P7" s="12">
        <v>623</v>
      </c>
      <c r="Q7" s="2">
        <f t="shared" si="4"/>
        <v>0.49840000000000001</v>
      </c>
      <c r="R7" s="12">
        <v>81</v>
      </c>
      <c r="S7" s="2">
        <f t="shared" si="4"/>
        <v>6.4799999999999996E-2</v>
      </c>
      <c r="T7" s="12">
        <v>486</v>
      </c>
      <c r="U7" s="2">
        <f t="shared" ref="U7" si="42">T7/$AF7</f>
        <v>0.38879999999999998</v>
      </c>
      <c r="V7" s="12">
        <v>35</v>
      </c>
      <c r="W7" s="2">
        <f t="shared" ref="W7" si="43">V7/$AF7</f>
        <v>2.8000000000000001E-2</v>
      </c>
      <c r="X7" s="12">
        <v>2</v>
      </c>
      <c r="Y7" s="2">
        <f t="shared" ref="Y7" si="44">X7/$AF7</f>
        <v>1.6000000000000001E-3</v>
      </c>
      <c r="Z7" s="12">
        <v>0</v>
      </c>
      <c r="AA7" s="2">
        <f t="shared" ref="AA7" si="45">Z7/$AF7</f>
        <v>0</v>
      </c>
      <c r="AB7" s="12">
        <v>1</v>
      </c>
      <c r="AC7" s="2">
        <f t="shared" ref="AC7" si="46">AB7/$AF7</f>
        <v>8.0000000000000004E-4</v>
      </c>
      <c r="AD7" s="12">
        <v>21</v>
      </c>
      <c r="AE7" s="2">
        <f t="shared" ref="AE7" si="47">AD7/$AF7</f>
        <v>1.6799999999999999E-2</v>
      </c>
      <c r="AF7" s="12">
        <v>1250</v>
      </c>
      <c r="AG7" s="1" t="str">
        <f t="shared" si="11"/>
        <v>Mixed</v>
      </c>
    </row>
    <row r="8" spans="1:33" x14ac:dyDescent="0.2">
      <c r="A8" s="1">
        <v>1</v>
      </c>
      <c r="B8" s="1">
        <v>7</v>
      </c>
      <c r="C8" s="1">
        <v>1007</v>
      </c>
      <c r="D8" s="12">
        <v>60</v>
      </c>
      <c r="E8" s="2">
        <f t="shared" si="0"/>
        <v>0.38961038961038963</v>
      </c>
      <c r="F8" s="12">
        <v>2</v>
      </c>
      <c r="G8" s="2">
        <f t="shared" si="0"/>
        <v>1.2987012987012988E-2</v>
      </c>
      <c r="H8" s="12">
        <v>15</v>
      </c>
      <c r="I8" s="2">
        <f t="shared" ref="I8" si="48">H8/$N8</f>
        <v>9.7402597402597407E-2</v>
      </c>
      <c r="J8" s="12">
        <v>72</v>
      </c>
      <c r="K8" s="2">
        <f t="shared" ref="K8" si="49">J8/$N8</f>
        <v>0.46753246753246752</v>
      </c>
      <c r="L8" s="12">
        <v>5</v>
      </c>
      <c r="M8" s="2">
        <f t="shared" ref="M8" si="50">L8/$N8</f>
        <v>3.2467532467532464E-2</v>
      </c>
      <c r="N8" s="12">
        <v>154</v>
      </c>
      <c r="P8" s="12">
        <v>385</v>
      </c>
      <c r="Q8" s="2">
        <f t="shared" si="4"/>
        <v>0.40827147401908803</v>
      </c>
      <c r="R8" s="12">
        <v>58</v>
      </c>
      <c r="S8" s="2">
        <f t="shared" si="4"/>
        <v>6.1505832449628844E-2</v>
      </c>
      <c r="T8" s="12">
        <v>455</v>
      </c>
      <c r="U8" s="2">
        <f t="shared" ref="U8" si="51">T8/$AF8</f>
        <v>0.48250265111346763</v>
      </c>
      <c r="V8" s="12">
        <v>29</v>
      </c>
      <c r="W8" s="2">
        <f t="shared" ref="W8" si="52">V8/$AF8</f>
        <v>3.0752916224814422E-2</v>
      </c>
      <c r="X8" s="12">
        <v>2</v>
      </c>
      <c r="Y8" s="2">
        <f t="shared" ref="Y8" si="53">X8/$AF8</f>
        <v>2.1208907741251328E-3</v>
      </c>
      <c r="Z8" s="12">
        <v>1</v>
      </c>
      <c r="AA8" s="2">
        <f t="shared" ref="AA8" si="54">Z8/$AF8</f>
        <v>1.0604453870625664E-3</v>
      </c>
      <c r="AB8" s="12">
        <v>2</v>
      </c>
      <c r="AC8" s="2">
        <f t="shared" ref="AC8" si="55">AB8/$AF8</f>
        <v>2.1208907741251328E-3</v>
      </c>
      <c r="AD8" s="12">
        <v>11</v>
      </c>
      <c r="AE8" s="2">
        <f t="shared" ref="AE8" si="56">AD8/$AF8</f>
        <v>1.166489925768823E-2</v>
      </c>
      <c r="AF8" s="12">
        <v>943</v>
      </c>
      <c r="AG8" s="1" t="str">
        <f t="shared" si="11"/>
        <v>Mixed</v>
      </c>
    </row>
    <row r="9" spans="1:33" x14ac:dyDescent="0.2">
      <c r="A9" s="1">
        <v>1</v>
      </c>
      <c r="B9" s="1">
        <v>8</v>
      </c>
      <c r="C9" s="1">
        <v>1008</v>
      </c>
      <c r="D9" s="12">
        <v>113</v>
      </c>
      <c r="E9" s="2">
        <f t="shared" si="0"/>
        <v>0.51598173515981738</v>
      </c>
      <c r="F9" s="12">
        <v>15</v>
      </c>
      <c r="G9" s="2">
        <f t="shared" si="0"/>
        <v>6.8493150684931503E-2</v>
      </c>
      <c r="H9" s="12">
        <v>8</v>
      </c>
      <c r="I9" s="2">
        <f t="shared" ref="I9" si="57">H9/$N9</f>
        <v>3.6529680365296802E-2</v>
      </c>
      <c r="J9" s="12">
        <v>80</v>
      </c>
      <c r="K9" s="2">
        <f t="shared" ref="K9" si="58">J9/$N9</f>
        <v>0.36529680365296802</v>
      </c>
      <c r="L9" s="12">
        <v>3</v>
      </c>
      <c r="M9" s="2">
        <f t="shared" ref="M9" si="59">L9/$N9</f>
        <v>1.3698630136986301E-2</v>
      </c>
      <c r="N9" s="12">
        <v>219</v>
      </c>
      <c r="P9" s="12">
        <v>702</v>
      </c>
      <c r="Q9" s="2">
        <f t="shared" si="4"/>
        <v>0.72296601441812569</v>
      </c>
      <c r="R9" s="12">
        <v>63</v>
      </c>
      <c r="S9" s="2">
        <f t="shared" si="4"/>
        <v>6.4881565396498461E-2</v>
      </c>
      <c r="T9" s="12">
        <v>140</v>
      </c>
      <c r="U9" s="2">
        <f t="shared" ref="U9" si="60">T9/$AF9</f>
        <v>0.14418125643666324</v>
      </c>
      <c r="V9" s="12">
        <v>44</v>
      </c>
      <c r="W9" s="2">
        <f t="shared" ref="W9" si="61">V9/$AF9</f>
        <v>4.5314109165808442E-2</v>
      </c>
      <c r="X9" s="12">
        <v>1</v>
      </c>
      <c r="Y9" s="2">
        <f t="shared" ref="Y9" si="62">X9/$AF9</f>
        <v>1.0298661174047373E-3</v>
      </c>
      <c r="Z9" s="12">
        <v>0</v>
      </c>
      <c r="AA9" s="2">
        <f t="shared" ref="AA9" si="63">Z9/$AF9</f>
        <v>0</v>
      </c>
      <c r="AB9" s="12">
        <v>3</v>
      </c>
      <c r="AC9" s="2">
        <f t="shared" ref="AC9" si="64">AB9/$AF9</f>
        <v>3.089598352214212E-3</v>
      </c>
      <c r="AD9" s="12">
        <v>18</v>
      </c>
      <c r="AE9" s="2">
        <f t="shared" ref="AE9" si="65">AD9/$AF9</f>
        <v>1.8537590113285273E-2</v>
      </c>
      <c r="AF9" s="12">
        <v>971</v>
      </c>
      <c r="AG9" s="1" t="str">
        <f t="shared" si="11"/>
        <v>White</v>
      </c>
    </row>
    <row r="10" spans="1:33" x14ac:dyDescent="0.2">
      <c r="A10" s="1">
        <v>1</v>
      </c>
      <c r="B10" s="1">
        <v>9</v>
      </c>
      <c r="C10" s="1">
        <v>1009</v>
      </c>
      <c r="D10" s="12">
        <v>87</v>
      </c>
      <c r="E10" s="2">
        <f t="shared" si="0"/>
        <v>0.44162436548223349</v>
      </c>
      <c r="F10" s="12">
        <v>12</v>
      </c>
      <c r="G10" s="2">
        <f t="shared" si="0"/>
        <v>6.0913705583756347E-2</v>
      </c>
      <c r="H10" s="12">
        <v>13</v>
      </c>
      <c r="I10" s="2">
        <f t="shared" ref="I10" si="66">H10/$N10</f>
        <v>6.5989847715736044E-2</v>
      </c>
      <c r="J10" s="12">
        <v>85</v>
      </c>
      <c r="K10" s="2">
        <f t="shared" ref="K10" si="67">J10/$N10</f>
        <v>0.43147208121827413</v>
      </c>
      <c r="L10" s="12">
        <v>0</v>
      </c>
      <c r="M10" s="2">
        <f t="shared" ref="M10" si="68">L10/$N10</f>
        <v>0</v>
      </c>
      <c r="N10" s="12">
        <v>197</v>
      </c>
      <c r="P10" s="12">
        <v>420</v>
      </c>
      <c r="Q10" s="2">
        <f t="shared" si="4"/>
        <v>0.40816326530612246</v>
      </c>
      <c r="R10" s="12">
        <v>63</v>
      </c>
      <c r="S10" s="2">
        <f t="shared" si="4"/>
        <v>6.1224489795918366E-2</v>
      </c>
      <c r="T10" s="12">
        <v>496</v>
      </c>
      <c r="U10" s="2">
        <f t="shared" ref="U10" si="69">T10/$AF10</f>
        <v>0.48202137998056366</v>
      </c>
      <c r="V10" s="12">
        <v>31</v>
      </c>
      <c r="W10" s="2">
        <f t="shared" ref="W10" si="70">V10/$AF10</f>
        <v>3.0126336248785229E-2</v>
      </c>
      <c r="X10" s="12">
        <v>2</v>
      </c>
      <c r="Y10" s="2">
        <f t="shared" ref="Y10" si="71">X10/$AF10</f>
        <v>1.9436345966958211E-3</v>
      </c>
      <c r="Z10" s="12">
        <v>1</v>
      </c>
      <c r="AA10" s="2">
        <f t="shared" ref="AA10" si="72">Z10/$AF10</f>
        <v>9.7181729834791054E-4</v>
      </c>
      <c r="AB10" s="12">
        <v>3</v>
      </c>
      <c r="AC10" s="2">
        <f t="shared" ref="AC10" si="73">AB10/$AF10</f>
        <v>2.9154518950437317E-3</v>
      </c>
      <c r="AD10" s="12">
        <v>12</v>
      </c>
      <c r="AE10" s="2">
        <f t="shared" ref="AE10" si="74">AD10/$AF10</f>
        <v>1.1661807580174927E-2</v>
      </c>
      <c r="AF10" s="12">
        <v>1029</v>
      </c>
      <c r="AG10" s="1" t="str">
        <f t="shared" si="11"/>
        <v>Mixed</v>
      </c>
    </row>
    <row r="11" spans="1:33" x14ac:dyDescent="0.2">
      <c r="A11" s="1">
        <v>1</v>
      </c>
      <c r="B11" s="1">
        <v>10</v>
      </c>
      <c r="C11" s="1">
        <v>1010</v>
      </c>
      <c r="D11" s="12">
        <v>91</v>
      </c>
      <c r="E11" s="2">
        <f t="shared" si="0"/>
        <v>0.52298850574712641</v>
      </c>
      <c r="F11" s="12">
        <v>5</v>
      </c>
      <c r="G11" s="2">
        <f t="shared" si="0"/>
        <v>2.8735632183908046E-2</v>
      </c>
      <c r="H11" s="12">
        <v>12</v>
      </c>
      <c r="I11" s="2">
        <f t="shared" ref="I11" si="75">H11/$N11</f>
        <v>6.8965517241379309E-2</v>
      </c>
      <c r="J11" s="12">
        <v>63</v>
      </c>
      <c r="K11" s="2">
        <f t="shared" ref="K11" si="76">J11/$N11</f>
        <v>0.36206896551724138</v>
      </c>
      <c r="L11" s="12">
        <v>3</v>
      </c>
      <c r="M11" s="2">
        <f t="shared" ref="M11" si="77">L11/$N11</f>
        <v>1.7241379310344827E-2</v>
      </c>
      <c r="N11" s="12">
        <v>174</v>
      </c>
      <c r="P11" s="12">
        <v>910</v>
      </c>
      <c r="Q11" s="2">
        <f t="shared" si="4"/>
        <v>0.67307692307692313</v>
      </c>
      <c r="R11" s="12">
        <v>26</v>
      </c>
      <c r="S11" s="2">
        <f t="shared" si="4"/>
        <v>1.9230769230769232E-2</v>
      </c>
      <c r="T11" s="12">
        <v>314</v>
      </c>
      <c r="U11" s="2">
        <f t="shared" ref="U11" si="78">T11/$AF11</f>
        <v>0.23224852071005916</v>
      </c>
      <c r="V11" s="12">
        <v>64</v>
      </c>
      <c r="W11" s="2">
        <f t="shared" ref="W11" si="79">V11/$AF11</f>
        <v>4.7337278106508875E-2</v>
      </c>
      <c r="X11" s="12">
        <v>4</v>
      </c>
      <c r="Y11" s="2">
        <f t="shared" ref="Y11" si="80">X11/$AF11</f>
        <v>2.9585798816568047E-3</v>
      </c>
      <c r="Z11" s="12">
        <v>2</v>
      </c>
      <c r="AA11" s="2">
        <f t="shared" ref="AA11" si="81">Z11/$AF11</f>
        <v>1.4792899408284023E-3</v>
      </c>
      <c r="AB11" s="12">
        <v>4</v>
      </c>
      <c r="AC11" s="2">
        <f t="shared" ref="AC11" si="82">AB11/$AF11</f>
        <v>2.9585798816568047E-3</v>
      </c>
      <c r="AD11" s="12">
        <v>28</v>
      </c>
      <c r="AE11" s="2">
        <f t="shared" ref="AE11" si="83">AD11/$AF11</f>
        <v>2.0710059171597635E-2</v>
      </c>
      <c r="AF11" s="12">
        <v>1352</v>
      </c>
      <c r="AG11" s="1" t="str">
        <f t="shared" si="11"/>
        <v>White</v>
      </c>
    </row>
    <row r="12" spans="1:33" x14ac:dyDescent="0.2">
      <c r="A12" s="1">
        <v>1</v>
      </c>
      <c r="B12" s="1">
        <v>11</v>
      </c>
      <c r="C12" s="1">
        <v>1011</v>
      </c>
      <c r="D12" s="12">
        <v>71</v>
      </c>
      <c r="E12" s="2">
        <f t="shared" si="0"/>
        <v>0.40112994350282488</v>
      </c>
      <c r="F12" s="12">
        <v>2</v>
      </c>
      <c r="G12" s="2">
        <f t="shared" si="0"/>
        <v>1.1299435028248588E-2</v>
      </c>
      <c r="H12" s="12">
        <v>14</v>
      </c>
      <c r="I12" s="2">
        <f t="shared" ref="I12" si="84">H12/$N12</f>
        <v>7.909604519774012E-2</v>
      </c>
      <c r="J12" s="12">
        <v>87</v>
      </c>
      <c r="K12" s="2">
        <f t="shared" ref="K12" si="85">J12/$N12</f>
        <v>0.49152542372881358</v>
      </c>
      <c r="L12" s="12">
        <v>2</v>
      </c>
      <c r="M12" s="2">
        <f t="shared" ref="M12" si="86">L12/$N12</f>
        <v>1.1299435028248588E-2</v>
      </c>
      <c r="N12" s="12">
        <v>177</v>
      </c>
      <c r="P12" s="12">
        <v>1169</v>
      </c>
      <c r="Q12" s="2">
        <f t="shared" si="4"/>
        <v>0.72160493827160499</v>
      </c>
      <c r="R12" s="12">
        <v>104</v>
      </c>
      <c r="S12" s="2">
        <f t="shared" si="4"/>
        <v>6.4197530864197536E-2</v>
      </c>
      <c r="T12" s="12">
        <v>234</v>
      </c>
      <c r="U12" s="2">
        <f t="shared" ref="U12" si="87">T12/$AF12</f>
        <v>0.14444444444444443</v>
      </c>
      <c r="V12" s="12">
        <v>75</v>
      </c>
      <c r="W12" s="2">
        <f t="shared" ref="W12" si="88">V12/$AF12</f>
        <v>4.6296296296296294E-2</v>
      </c>
      <c r="X12" s="12">
        <v>2</v>
      </c>
      <c r="Y12" s="2">
        <f t="shared" ref="Y12" si="89">X12/$AF12</f>
        <v>1.2345679012345679E-3</v>
      </c>
      <c r="Z12" s="12">
        <v>0</v>
      </c>
      <c r="AA12" s="2">
        <f t="shared" ref="AA12" si="90">Z12/$AF12</f>
        <v>0</v>
      </c>
      <c r="AB12" s="12">
        <v>5</v>
      </c>
      <c r="AC12" s="2">
        <f t="shared" ref="AC12" si="91">AB12/$AF12</f>
        <v>3.0864197530864196E-3</v>
      </c>
      <c r="AD12" s="12">
        <v>30</v>
      </c>
      <c r="AE12" s="2">
        <f t="shared" ref="AE12" si="92">AD12/$AF12</f>
        <v>1.8518518518518517E-2</v>
      </c>
      <c r="AF12" s="12">
        <v>1620</v>
      </c>
      <c r="AG12" s="1" t="str">
        <f t="shared" si="11"/>
        <v>White</v>
      </c>
    </row>
    <row r="13" spans="1:33" x14ac:dyDescent="0.2">
      <c r="A13" s="1">
        <v>1</v>
      </c>
      <c r="B13" s="1">
        <v>12</v>
      </c>
      <c r="C13" s="1">
        <v>1012</v>
      </c>
      <c r="D13" s="12">
        <v>70</v>
      </c>
      <c r="E13" s="2">
        <f t="shared" si="0"/>
        <v>0.31818181818181818</v>
      </c>
      <c r="F13" s="12">
        <v>6</v>
      </c>
      <c r="G13" s="2">
        <f t="shared" si="0"/>
        <v>2.7272727272727271E-2</v>
      </c>
      <c r="H13" s="12">
        <v>34</v>
      </c>
      <c r="I13" s="2">
        <f t="shared" ref="I13" si="93">H13/$N13</f>
        <v>0.15454545454545454</v>
      </c>
      <c r="J13" s="12">
        <v>105</v>
      </c>
      <c r="K13" s="2">
        <f t="shared" ref="K13" si="94">J13/$N13</f>
        <v>0.47727272727272729</v>
      </c>
      <c r="L13" s="12">
        <v>5</v>
      </c>
      <c r="M13" s="2">
        <f t="shared" ref="M13" si="95">L13/$N13</f>
        <v>2.2727272727272728E-2</v>
      </c>
      <c r="N13" s="12">
        <v>220</v>
      </c>
      <c r="P13" s="12">
        <v>963</v>
      </c>
      <c r="Q13" s="2">
        <f t="shared" si="4"/>
        <v>0.80653266331658291</v>
      </c>
      <c r="R13" s="12">
        <v>17</v>
      </c>
      <c r="S13" s="2">
        <f t="shared" si="4"/>
        <v>1.423785594639866E-2</v>
      </c>
      <c r="T13" s="12">
        <v>152</v>
      </c>
      <c r="U13" s="2">
        <f t="shared" ref="U13" si="96">T13/$AF13</f>
        <v>0.12730318257956449</v>
      </c>
      <c r="V13" s="12">
        <v>36</v>
      </c>
      <c r="W13" s="2">
        <f t="shared" ref="W13" si="97">V13/$AF13</f>
        <v>3.015075376884422E-2</v>
      </c>
      <c r="X13" s="12">
        <v>1</v>
      </c>
      <c r="Y13" s="2">
        <f t="shared" ref="Y13" si="98">X13/$AF13</f>
        <v>8.375209380234506E-4</v>
      </c>
      <c r="Z13" s="12">
        <v>0</v>
      </c>
      <c r="AA13" s="2">
        <f t="shared" ref="AA13" si="99">Z13/$AF13</f>
        <v>0</v>
      </c>
      <c r="AB13" s="12">
        <v>2</v>
      </c>
      <c r="AC13" s="2">
        <f t="shared" ref="AC13" si="100">AB13/$AF13</f>
        <v>1.6750418760469012E-3</v>
      </c>
      <c r="AD13" s="12">
        <v>23</v>
      </c>
      <c r="AE13" s="2">
        <f t="shared" ref="AE13" si="101">AD13/$AF13</f>
        <v>1.9262981574539362E-2</v>
      </c>
      <c r="AF13" s="12">
        <v>1194</v>
      </c>
      <c r="AG13" s="1" t="str">
        <f t="shared" si="11"/>
        <v>White</v>
      </c>
    </row>
    <row r="14" spans="1:33" x14ac:dyDescent="0.2">
      <c r="A14" s="1">
        <v>1</v>
      </c>
      <c r="B14" s="1">
        <v>13</v>
      </c>
      <c r="C14" s="1">
        <v>1013</v>
      </c>
      <c r="D14" s="12">
        <v>39</v>
      </c>
      <c r="E14" s="2">
        <f t="shared" si="0"/>
        <v>0.39393939393939392</v>
      </c>
      <c r="F14" s="12">
        <v>2</v>
      </c>
      <c r="G14" s="2">
        <f t="shared" si="0"/>
        <v>2.0202020202020204E-2</v>
      </c>
      <c r="H14" s="12">
        <v>4</v>
      </c>
      <c r="I14" s="2">
        <f t="shared" ref="I14" si="102">H14/$N14</f>
        <v>4.0404040404040407E-2</v>
      </c>
      <c r="J14" s="12">
        <v>53</v>
      </c>
      <c r="K14" s="2">
        <f t="shared" ref="K14" si="103">J14/$N14</f>
        <v>0.53535353535353536</v>
      </c>
      <c r="L14" s="12">
        <v>1</v>
      </c>
      <c r="M14" s="2">
        <f t="shared" ref="M14" si="104">L14/$N14</f>
        <v>1.0101010101010102E-2</v>
      </c>
      <c r="N14" s="12">
        <v>99</v>
      </c>
      <c r="P14" s="12">
        <v>331</v>
      </c>
      <c r="Q14" s="2">
        <f t="shared" si="4"/>
        <v>0.34696016771488469</v>
      </c>
      <c r="R14" s="12">
        <v>19</v>
      </c>
      <c r="S14" s="2">
        <f t="shared" si="4"/>
        <v>1.9916142557651992E-2</v>
      </c>
      <c r="T14" s="12">
        <v>562</v>
      </c>
      <c r="U14" s="2">
        <f t="shared" ref="U14" si="105">T14/$AF14</f>
        <v>0.58909853249475896</v>
      </c>
      <c r="V14" s="12">
        <v>25</v>
      </c>
      <c r="W14" s="2">
        <f t="shared" ref="W14" si="106">V14/$AF14</f>
        <v>2.6205450733752619E-2</v>
      </c>
      <c r="X14" s="12">
        <v>1</v>
      </c>
      <c r="Y14" s="2">
        <f t="shared" ref="Y14" si="107">X14/$AF14</f>
        <v>1.0482180293501049E-3</v>
      </c>
      <c r="Z14" s="12">
        <v>0</v>
      </c>
      <c r="AA14" s="2">
        <f t="shared" ref="AA14" si="108">Z14/$AF14</f>
        <v>0</v>
      </c>
      <c r="AB14" s="12">
        <v>4</v>
      </c>
      <c r="AC14" s="2">
        <f t="shared" ref="AC14" si="109">AB14/$AF14</f>
        <v>4.1928721174004195E-3</v>
      </c>
      <c r="AD14" s="12">
        <v>12</v>
      </c>
      <c r="AE14" s="2">
        <f t="shared" ref="AE14" si="110">AD14/$AF14</f>
        <v>1.2578616352201259E-2</v>
      </c>
      <c r="AF14" s="12">
        <v>954</v>
      </c>
      <c r="AG14" s="1" t="str">
        <f t="shared" si="11"/>
        <v>Hisp</v>
      </c>
    </row>
    <row r="15" spans="1:33" x14ac:dyDescent="0.2">
      <c r="A15" s="1">
        <v>1</v>
      </c>
      <c r="B15" s="1">
        <v>14</v>
      </c>
      <c r="C15" s="1">
        <v>1014</v>
      </c>
      <c r="D15" s="12">
        <v>112</v>
      </c>
      <c r="E15" s="2">
        <f t="shared" si="0"/>
        <v>0.5161290322580645</v>
      </c>
      <c r="F15" s="12">
        <v>10</v>
      </c>
      <c r="G15" s="2">
        <f t="shared" si="0"/>
        <v>4.6082949308755762E-2</v>
      </c>
      <c r="H15" s="12">
        <v>15</v>
      </c>
      <c r="I15" s="2">
        <f t="shared" ref="I15" si="111">H15/$N15</f>
        <v>6.9124423963133647E-2</v>
      </c>
      <c r="J15" s="12">
        <v>79</v>
      </c>
      <c r="K15" s="2">
        <f t="shared" ref="K15" si="112">J15/$N15</f>
        <v>0.36405529953917048</v>
      </c>
      <c r="L15" s="12">
        <v>1</v>
      </c>
      <c r="M15" s="2">
        <f t="shared" ref="M15" si="113">L15/$N15</f>
        <v>4.608294930875576E-3</v>
      </c>
      <c r="N15" s="12">
        <v>217</v>
      </c>
      <c r="P15" s="12">
        <v>884</v>
      </c>
      <c r="Q15" s="2">
        <f t="shared" si="4"/>
        <v>0.6396526772793053</v>
      </c>
      <c r="R15" s="12">
        <v>96</v>
      </c>
      <c r="S15" s="2">
        <f t="shared" si="4"/>
        <v>6.9464544138929094E-2</v>
      </c>
      <c r="T15" s="12">
        <v>275</v>
      </c>
      <c r="U15" s="2">
        <f t="shared" ref="U15" si="114">T15/$AF15</f>
        <v>0.19898697539797394</v>
      </c>
      <c r="V15" s="12">
        <v>87</v>
      </c>
      <c r="W15" s="2">
        <f t="shared" ref="W15" si="115">V15/$AF15</f>
        <v>6.2952243125904486E-2</v>
      </c>
      <c r="X15" s="12">
        <v>1</v>
      </c>
      <c r="Y15" s="2">
        <f t="shared" ref="Y15" si="116">X15/$AF15</f>
        <v>7.2358900144717795E-4</v>
      </c>
      <c r="Z15" s="12">
        <v>0</v>
      </c>
      <c r="AA15" s="2">
        <f t="shared" ref="AA15" si="117">Z15/$AF15</f>
        <v>0</v>
      </c>
      <c r="AB15" s="12">
        <v>5</v>
      </c>
      <c r="AC15" s="2">
        <f t="shared" ref="AC15" si="118">AB15/$AF15</f>
        <v>3.6179450072358899E-3</v>
      </c>
      <c r="AD15" s="12">
        <v>33</v>
      </c>
      <c r="AE15" s="2">
        <f t="shared" ref="AE15" si="119">AD15/$AF15</f>
        <v>2.3878437047756874E-2</v>
      </c>
      <c r="AF15" s="12">
        <v>1382</v>
      </c>
      <c r="AG15" s="1" t="str">
        <f t="shared" si="11"/>
        <v>White</v>
      </c>
    </row>
    <row r="16" spans="1:33" x14ac:dyDescent="0.2">
      <c r="A16" s="1">
        <v>1</v>
      </c>
      <c r="B16" s="1">
        <v>15</v>
      </c>
      <c r="C16" s="1">
        <v>1015</v>
      </c>
      <c r="D16" s="12">
        <v>49</v>
      </c>
      <c r="E16" s="2">
        <f t="shared" si="0"/>
        <v>0.25520833333333331</v>
      </c>
      <c r="F16" s="12">
        <v>9</v>
      </c>
      <c r="G16" s="2">
        <f t="shared" si="0"/>
        <v>4.6875E-2</v>
      </c>
      <c r="H16" s="12">
        <v>24</v>
      </c>
      <c r="I16" s="2">
        <f t="shared" ref="I16" si="120">H16/$N16</f>
        <v>0.125</v>
      </c>
      <c r="J16" s="12">
        <v>108</v>
      </c>
      <c r="K16" s="2">
        <f t="shared" ref="K16" si="121">J16/$N16</f>
        <v>0.5625</v>
      </c>
      <c r="L16" s="12">
        <v>2</v>
      </c>
      <c r="M16" s="2">
        <f t="shared" ref="M16" si="122">L16/$N16</f>
        <v>1.0416666666666666E-2</v>
      </c>
      <c r="N16" s="12">
        <v>192</v>
      </c>
      <c r="P16" s="12">
        <v>771</v>
      </c>
      <c r="Q16" s="2">
        <f t="shared" si="4"/>
        <v>0.59125766871165641</v>
      </c>
      <c r="R16" s="12">
        <v>47</v>
      </c>
      <c r="S16" s="2">
        <f t="shared" si="4"/>
        <v>3.6042944785276074E-2</v>
      </c>
      <c r="T16" s="12">
        <v>435</v>
      </c>
      <c r="U16" s="2">
        <f t="shared" ref="U16" si="123">T16/$AF16</f>
        <v>0.33358895705521474</v>
      </c>
      <c r="V16" s="12">
        <v>32</v>
      </c>
      <c r="W16" s="2">
        <f t="shared" ref="W16" si="124">V16/$AF16</f>
        <v>2.4539877300613498E-2</v>
      </c>
      <c r="X16" s="12">
        <v>0</v>
      </c>
      <c r="Y16" s="2">
        <f t="shared" ref="Y16" si="125">X16/$AF16</f>
        <v>0</v>
      </c>
      <c r="Z16" s="12">
        <v>0</v>
      </c>
      <c r="AA16" s="2">
        <f t="shared" ref="AA16" si="126">Z16/$AF16</f>
        <v>0</v>
      </c>
      <c r="AB16" s="12">
        <v>2</v>
      </c>
      <c r="AC16" s="2">
        <f t="shared" ref="AC16" si="127">AB16/$AF16</f>
        <v>1.5337423312883436E-3</v>
      </c>
      <c r="AD16" s="12">
        <v>17</v>
      </c>
      <c r="AE16" s="2">
        <f t="shared" ref="AE16" si="128">AD16/$AF16</f>
        <v>1.303680981595092E-2</v>
      </c>
      <c r="AF16" s="12">
        <v>1304</v>
      </c>
      <c r="AG16" s="1" t="str">
        <f t="shared" si="11"/>
        <v>White</v>
      </c>
    </row>
    <row r="17" spans="1:33" x14ac:dyDescent="0.2">
      <c r="A17" s="1">
        <v>1</v>
      </c>
      <c r="B17" s="1">
        <v>16</v>
      </c>
      <c r="C17" s="1">
        <v>1016</v>
      </c>
      <c r="D17" s="12">
        <v>52</v>
      </c>
      <c r="E17" s="2">
        <f t="shared" si="0"/>
        <v>0.27083333333333331</v>
      </c>
      <c r="F17" s="12">
        <v>3</v>
      </c>
      <c r="G17" s="2">
        <f t="shared" si="0"/>
        <v>1.5625E-2</v>
      </c>
      <c r="H17" s="12">
        <v>8</v>
      </c>
      <c r="I17" s="2">
        <f t="shared" ref="I17" si="129">H17/$N17</f>
        <v>4.1666666666666664E-2</v>
      </c>
      <c r="J17" s="12">
        <v>129</v>
      </c>
      <c r="K17" s="2">
        <f t="shared" ref="K17" si="130">J17/$N17</f>
        <v>0.671875</v>
      </c>
      <c r="L17" s="12">
        <v>0</v>
      </c>
      <c r="M17" s="2">
        <f t="shared" ref="M17" si="131">L17/$N17</f>
        <v>0</v>
      </c>
      <c r="N17" s="12">
        <v>192</v>
      </c>
      <c r="P17" s="12">
        <v>413</v>
      </c>
      <c r="Q17" s="2">
        <f t="shared" si="4"/>
        <v>0.34647651006711411</v>
      </c>
      <c r="R17" s="12">
        <v>24</v>
      </c>
      <c r="S17" s="2">
        <f t="shared" si="4"/>
        <v>2.0134228187919462E-2</v>
      </c>
      <c r="T17" s="12">
        <v>702</v>
      </c>
      <c r="U17" s="2">
        <f t="shared" ref="U17" si="132">T17/$AF17</f>
        <v>0.58892617449664431</v>
      </c>
      <c r="V17" s="12">
        <v>31</v>
      </c>
      <c r="W17" s="2">
        <f t="shared" ref="W17" si="133">V17/$AF17</f>
        <v>2.6006711409395974E-2</v>
      </c>
      <c r="X17" s="12">
        <v>2</v>
      </c>
      <c r="Y17" s="2">
        <f t="shared" ref="Y17" si="134">X17/$AF17</f>
        <v>1.6778523489932886E-3</v>
      </c>
      <c r="Z17" s="12">
        <v>0</v>
      </c>
      <c r="AA17" s="2">
        <f t="shared" ref="AA17" si="135">Z17/$AF17</f>
        <v>0</v>
      </c>
      <c r="AB17" s="12">
        <v>5</v>
      </c>
      <c r="AC17" s="2">
        <f t="shared" ref="AC17" si="136">AB17/$AF17</f>
        <v>4.1946308724832215E-3</v>
      </c>
      <c r="AD17" s="12">
        <v>15</v>
      </c>
      <c r="AE17" s="2">
        <f t="shared" ref="AE17" si="137">AD17/$AF17</f>
        <v>1.2583892617449664E-2</v>
      </c>
      <c r="AF17" s="12">
        <v>1192</v>
      </c>
      <c r="AG17" s="1" t="str">
        <f t="shared" si="11"/>
        <v>Hisp</v>
      </c>
    </row>
    <row r="18" spans="1:33" x14ac:dyDescent="0.2">
      <c r="A18" s="1">
        <v>1</v>
      </c>
      <c r="B18" s="1">
        <v>17</v>
      </c>
      <c r="C18" s="1">
        <v>1017</v>
      </c>
      <c r="D18" s="12">
        <v>71</v>
      </c>
      <c r="E18" s="2">
        <f t="shared" si="0"/>
        <v>0.35499999999999998</v>
      </c>
      <c r="F18" s="12">
        <v>9</v>
      </c>
      <c r="G18" s="2">
        <f t="shared" si="0"/>
        <v>4.4999999999999998E-2</v>
      </c>
      <c r="H18" s="12">
        <v>10</v>
      </c>
      <c r="I18" s="2">
        <f t="shared" ref="I18" si="138">H18/$N18</f>
        <v>0.05</v>
      </c>
      <c r="J18" s="12">
        <v>107</v>
      </c>
      <c r="K18" s="2">
        <f t="shared" ref="K18" si="139">J18/$N18</f>
        <v>0.53500000000000003</v>
      </c>
      <c r="L18" s="12">
        <v>3</v>
      </c>
      <c r="M18" s="2">
        <f t="shared" ref="M18" si="140">L18/$N18</f>
        <v>1.4999999999999999E-2</v>
      </c>
      <c r="N18" s="12">
        <v>200</v>
      </c>
      <c r="P18" s="12">
        <v>364</v>
      </c>
      <c r="Q18" s="2">
        <f t="shared" si="4"/>
        <v>0.24948594928032899</v>
      </c>
      <c r="R18" s="12">
        <v>180</v>
      </c>
      <c r="S18" s="2">
        <f t="shared" si="4"/>
        <v>0.12337217272104181</v>
      </c>
      <c r="T18" s="12">
        <v>878</v>
      </c>
      <c r="U18" s="2">
        <f t="shared" ref="U18" si="141">T18/$AF18</f>
        <v>0.60178204249485945</v>
      </c>
      <c r="V18" s="12">
        <v>13</v>
      </c>
      <c r="W18" s="2">
        <f t="shared" ref="W18" si="142">V18/$AF18</f>
        <v>8.9102124742974648E-3</v>
      </c>
      <c r="X18" s="12">
        <v>3</v>
      </c>
      <c r="Y18" s="2">
        <f t="shared" ref="Y18" si="143">X18/$AF18</f>
        <v>2.0562028786840301E-3</v>
      </c>
      <c r="Z18" s="12">
        <v>0</v>
      </c>
      <c r="AA18" s="2">
        <f t="shared" ref="AA18" si="144">Z18/$AF18</f>
        <v>0</v>
      </c>
      <c r="AB18" s="12">
        <v>1</v>
      </c>
      <c r="AC18" s="2">
        <f t="shared" ref="AC18" si="145">AB18/$AF18</f>
        <v>6.8540095956134343E-4</v>
      </c>
      <c r="AD18" s="12">
        <v>19</v>
      </c>
      <c r="AE18" s="2">
        <f t="shared" ref="AE18" si="146">AD18/$AF18</f>
        <v>1.3022618231665525E-2</v>
      </c>
      <c r="AF18" s="12">
        <v>1459</v>
      </c>
      <c r="AG18" s="1" t="str">
        <f t="shared" si="11"/>
        <v>Hisp</v>
      </c>
    </row>
    <row r="19" spans="1:33" x14ac:dyDescent="0.2">
      <c r="A19" s="1">
        <v>1</v>
      </c>
      <c r="B19" s="1">
        <v>18</v>
      </c>
      <c r="C19" s="1">
        <v>1018</v>
      </c>
      <c r="D19" s="12">
        <v>79</v>
      </c>
      <c r="E19" s="2">
        <f t="shared" si="0"/>
        <v>0.35267857142857145</v>
      </c>
      <c r="F19" s="12">
        <v>8</v>
      </c>
      <c r="G19" s="2">
        <f t="shared" si="0"/>
        <v>3.5714285714285712E-2</v>
      </c>
      <c r="H19" s="12">
        <v>10</v>
      </c>
      <c r="I19" s="2">
        <f t="shared" ref="I19" si="147">H19/$N19</f>
        <v>4.4642857142857144E-2</v>
      </c>
      <c r="J19" s="12">
        <v>126</v>
      </c>
      <c r="K19" s="2">
        <f t="shared" ref="K19" si="148">J19/$N19</f>
        <v>0.5625</v>
      </c>
      <c r="L19" s="12">
        <v>1</v>
      </c>
      <c r="M19" s="2">
        <f t="shared" ref="M19" si="149">L19/$N19</f>
        <v>4.464285714285714E-3</v>
      </c>
      <c r="N19" s="12">
        <v>224</v>
      </c>
      <c r="P19" s="12">
        <v>530</v>
      </c>
      <c r="Q19" s="2">
        <f t="shared" si="4"/>
        <v>0.41309431021044429</v>
      </c>
      <c r="R19" s="12">
        <v>130</v>
      </c>
      <c r="S19" s="2">
        <f t="shared" si="4"/>
        <v>0.10132501948558068</v>
      </c>
      <c r="T19" s="12">
        <v>586</v>
      </c>
      <c r="U19" s="2">
        <f t="shared" ref="U19" si="150">T19/$AF19</f>
        <v>0.45674201091192518</v>
      </c>
      <c r="V19" s="12">
        <v>18</v>
      </c>
      <c r="W19" s="2">
        <f t="shared" ref="W19" si="151">V19/$AF19</f>
        <v>1.4029618082618862E-2</v>
      </c>
      <c r="X19" s="12">
        <v>1</v>
      </c>
      <c r="Y19" s="2">
        <f t="shared" ref="Y19" si="152">X19/$AF19</f>
        <v>7.7942322681215901E-4</v>
      </c>
      <c r="Z19" s="12">
        <v>0</v>
      </c>
      <c r="AA19" s="2">
        <f t="shared" ref="AA19" si="153">Z19/$AF19</f>
        <v>0</v>
      </c>
      <c r="AB19" s="12">
        <v>2</v>
      </c>
      <c r="AC19" s="2">
        <f t="shared" ref="AC19" si="154">AB19/$AF19</f>
        <v>1.558846453624318E-3</v>
      </c>
      <c r="AD19" s="12">
        <v>16</v>
      </c>
      <c r="AE19" s="2">
        <f t="shared" ref="AE19" si="155">AD19/$AF19</f>
        <v>1.2470771628994544E-2</v>
      </c>
      <c r="AF19" s="12">
        <v>1283</v>
      </c>
      <c r="AG19" s="1" t="str">
        <f t="shared" si="11"/>
        <v>Mixed</v>
      </c>
    </row>
    <row r="20" spans="1:33" x14ac:dyDescent="0.2">
      <c r="A20" s="1">
        <v>1</v>
      </c>
      <c r="B20" s="1">
        <v>19</v>
      </c>
      <c r="C20" s="1">
        <v>1019</v>
      </c>
      <c r="D20" s="12">
        <v>96</v>
      </c>
      <c r="E20" s="2">
        <f t="shared" si="0"/>
        <v>0.32764505119453924</v>
      </c>
      <c r="F20" s="12">
        <v>0</v>
      </c>
      <c r="G20" s="2">
        <f t="shared" si="0"/>
        <v>0</v>
      </c>
      <c r="H20" s="12">
        <v>14</v>
      </c>
      <c r="I20" s="2">
        <f t="shared" ref="I20" si="156">H20/$N20</f>
        <v>4.778156996587031E-2</v>
      </c>
      <c r="J20" s="12">
        <v>180</v>
      </c>
      <c r="K20" s="2">
        <f t="shared" ref="K20" si="157">J20/$N20</f>
        <v>0.61433447098976113</v>
      </c>
      <c r="L20" s="12">
        <v>3</v>
      </c>
      <c r="M20" s="2">
        <f t="shared" ref="M20" si="158">L20/$N20</f>
        <v>1.0238907849829351E-2</v>
      </c>
      <c r="N20" s="12">
        <v>293</v>
      </c>
      <c r="P20" s="12">
        <v>740</v>
      </c>
      <c r="Q20" s="2">
        <f t="shared" si="4"/>
        <v>0.42824074074074076</v>
      </c>
      <c r="R20" s="12">
        <v>69</v>
      </c>
      <c r="S20" s="2">
        <f t="shared" si="4"/>
        <v>3.9930555555555552E-2</v>
      </c>
      <c r="T20" s="12">
        <v>835</v>
      </c>
      <c r="U20" s="2">
        <f t="shared" ref="U20" si="159">T20/$AF20</f>
        <v>0.48321759259259262</v>
      </c>
      <c r="V20" s="12">
        <v>50</v>
      </c>
      <c r="W20" s="2">
        <f t="shared" ref="W20" si="160">V20/$AF20</f>
        <v>2.8935185185185185E-2</v>
      </c>
      <c r="X20" s="12">
        <v>2</v>
      </c>
      <c r="Y20" s="2">
        <f t="shared" ref="Y20" si="161">X20/$AF20</f>
        <v>1.1574074074074073E-3</v>
      </c>
      <c r="Z20" s="12">
        <v>2</v>
      </c>
      <c r="AA20" s="2">
        <f t="shared" ref="AA20" si="162">Z20/$AF20</f>
        <v>1.1574074074074073E-3</v>
      </c>
      <c r="AB20" s="12">
        <v>3</v>
      </c>
      <c r="AC20" s="2">
        <f t="shared" ref="AC20" si="163">AB20/$AF20</f>
        <v>1.736111111111111E-3</v>
      </c>
      <c r="AD20" s="12">
        <v>27</v>
      </c>
      <c r="AE20" s="2">
        <f t="shared" ref="AE20" si="164">AD20/$AF20</f>
        <v>1.5625E-2</v>
      </c>
      <c r="AF20" s="12">
        <v>1728</v>
      </c>
      <c r="AG20" s="1" t="str">
        <f t="shared" si="11"/>
        <v>Mixed</v>
      </c>
    </row>
    <row r="21" spans="1:33" x14ac:dyDescent="0.2">
      <c r="A21" s="1">
        <v>1</v>
      </c>
      <c r="B21" s="1">
        <v>20</v>
      </c>
      <c r="C21" s="1">
        <v>1020</v>
      </c>
      <c r="D21" s="12">
        <v>49</v>
      </c>
      <c r="E21" s="2">
        <f t="shared" si="0"/>
        <v>0.26775956284153007</v>
      </c>
      <c r="F21" s="12">
        <v>6</v>
      </c>
      <c r="G21" s="2">
        <f t="shared" si="0"/>
        <v>3.2786885245901641E-2</v>
      </c>
      <c r="H21" s="12">
        <v>11</v>
      </c>
      <c r="I21" s="2">
        <f t="shared" ref="I21" si="165">H21/$N21</f>
        <v>6.0109289617486336E-2</v>
      </c>
      <c r="J21" s="12">
        <v>116</v>
      </c>
      <c r="K21" s="2">
        <f t="shared" ref="K21" si="166">J21/$N21</f>
        <v>0.63387978142076506</v>
      </c>
      <c r="L21" s="12">
        <v>1</v>
      </c>
      <c r="M21" s="2">
        <f t="shared" ref="M21" si="167">L21/$N21</f>
        <v>5.4644808743169399E-3</v>
      </c>
      <c r="N21" s="12">
        <v>183</v>
      </c>
      <c r="P21" s="12">
        <v>361</v>
      </c>
      <c r="Q21" s="2">
        <f t="shared" si="4"/>
        <v>0.3481195756991321</v>
      </c>
      <c r="R21" s="12">
        <v>115</v>
      </c>
      <c r="S21" s="2">
        <f t="shared" si="4"/>
        <v>0.11089681774349083</v>
      </c>
      <c r="T21" s="12">
        <v>520</v>
      </c>
      <c r="U21" s="2">
        <f t="shared" ref="U21" si="168">T21/$AF21</f>
        <v>0.50144648023143679</v>
      </c>
      <c r="V21" s="12">
        <v>14</v>
      </c>
      <c r="W21" s="2">
        <f t="shared" ref="W21" si="169">V21/$AF21</f>
        <v>1.3500482160077145E-2</v>
      </c>
      <c r="X21" s="12">
        <v>5</v>
      </c>
      <c r="Y21" s="2">
        <f t="shared" ref="Y21" si="170">X21/$AF21</f>
        <v>4.8216007714561235E-3</v>
      </c>
      <c r="Z21" s="12">
        <v>0</v>
      </c>
      <c r="AA21" s="2">
        <f t="shared" ref="AA21" si="171">Z21/$AF21</f>
        <v>0</v>
      </c>
      <c r="AB21" s="12">
        <v>1</v>
      </c>
      <c r="AC21" s="2">
        <f t="shared" ref="AC21" si="172">AB21/$AF21</f>
        <v>9.6432015429122472E-4</v>
      </c>
      <c r="AD21" s="12">
        <v>21</v>
      </c>
      <c r="AE21" s="2">
        <f t="shared" ref="AE21" si="173">AD21/$AF21</f>
        <v>2.0250723240115717E-2</v>
      </c>
      <c r="AF21" s="12">
        <v>1037</v>
      </c>
      <c r="AG21" s="1" t="str">
        <f t="shared" si="11"/>
        <v>Hisp</v>
      </c>
    </row>
    <row r="22" spans="1:33" x14ac:dyDescent="0.2">
      <c r="A22" s="1">
        <v>1</v>
      </c>
      <c r="B22" s="1">
        <v>21</v>
      </c>
      <c r="C22" s="1">
        <v>1021</v>
      </c>
      <c r="D22" s="12">
        <v>89</v>
      </c>
      <c r="E22" s="2">
        <f t="shared" si="0"/>
        <v>0.51744186046511631</v>
      </c>
      <c r="F22" s="12">
        <v>4</v>
      </c>
      <c r="G22" s="2">
        <f t="shared" si="0"/>
        <v>2.3255813953488372E-2</v>
      </c>
      <c r="H22" s="12">
        <v>5</v>
      </c>
      <c r="I22" s="2">
        <f t="shared" ref="I22" si="174">H22/$N22</f>
        <v>2.9069767441860465E-2</v>
      </c>
      <c r="J22" s="12">
        <v>69</v>
      </c>
      <c r="K22" s="2">
        <f t="shared" ref="K22" si="175">J22/$N22</f>
        <v>0.40116279069767441</v>
      </c>
      <c r="L22" s="12">
        <v>5</v>
      </c>
      <c r="M22" s="2">
        <f t="shared" ref="M22" si="176">L22/$N22</f>
        <v>2.9069767441860465E-2</v>
      </c>
      <c r="N22" s="12">
        <v>172</v>
      </c>
      <c r="P22" s="12">
        <v>1457</v>
      </c>
      <c r="Q22" s="2">
        <f t="shared" si="4"/>
        <v>0.71212121212121215</v>
      </c>
      <c r="R22" s="12">
        <v>112</v>
      </c>
      <c r="S22" s="2">
        <f t="shared" si="4"/>
        <v>5.4740957966764418E-2</v>
      </c>
      <c r="T22" s="12">
        <v>329</v>
      </c>
      <c r="U22" s="2">
        <f t="shared" ref="U22" si="177">T22/$AF22</f>
        <v>0.16080156402737047</v>
      </c>
      <c r="V22" s="12">
        <v>98</v>
      </c>
      <c r="W22" s="2">
        <f t="shared" ref="W22" si="178">V22/$AF22</f>
        <v>4.7898338220918865E-2</v>
      </c>
      <c r="X22" s="12">
        <v>2</v>
      </c>
      <c r="Y22" s="2">
        <f t="shared" ref="Y22" si="179">X22/$AF22</f>
        <v>9.7751710654936461E-4</v>
      </c>
      <c r="Z22" s="12">
        <v>0</v>
      </c>
      <c r="AA22" s="2">
        <f t="shared" ref="AA22" si="180">Z22/$AF22</f>
        <v>0</v>
      </c>
      <c r="AB22" s="12">
        <v>6</v>
      </c>
      <c r="AC22" s="2">
        <f t="shared" ref="AC22" si="181">AB22/$AF22</f>
        <v>2.9325513196480938E-3</v>
      </c>
      <c r="AD22" s="12">
        <v>42</v>
      </c>
      <c r="AE22" s="2">
        <f t="shared" ref="AE22" si="182">AD22/$AF22</f>
        <v>2.0527859237536656E-2</v>
      </c>
      <c r="AF22" s="12">
        <v>2046</v>
      </c>
      <c r="AG22" s="1" t="str">
        <f t="shared" si="11"/>
        <v>White</v>
      </c>
    </row>
    <row r="23" spans="1:33" x14ac:dyDescent="0.2">
      <c r="A23" s="1">
        <v>1</v>
      </c>
      <c r="B23" s="1">
        <v>22</v>
      </c>
      <c r="C23" s="1">
        <v>1022</v>
      </c>
      <c r="D23" s="12">
        <v>57</v>
      </c>
      <c r="E23" s="2">
        <f t="shared" si="0"/>
        <v>0.44186046511627908</v>
      </c>
      <c r="F23" s="12">
        <v>2</v>
      </c>
      <c r="G23" s="2">
        <f t="shared" si="0"/>
        <v>1.5503875968992248E-2</v>
      </c>
      <c r="H23" s="12">
        <v>7</v>
      </c>
      <c r="I23" s="2">
        <f t="shared" ref="I23" si="183">H23/$N23</f>
        <v>5.4263565891472867E-2</v>
      </c>
      <c r="J23" s="12">
        <v>62</v>
      </c>
      <c r="K23" s="2">
        <f t="shared" ref="K23" si="184">J23/$N23</f>
        <v>0.48062015503875971</v>
      </c>
      <c r="L23" s="12">
        <v>1</v>
      </c>
      <c r="M23" s="2">
        <f t="shared" ref="M23" si="185">L23/$N23</f>
        <v>7.7519379844961239E-3</v>
      </c>
      <c r="N23" s="12">
        <v>129</v>
      </c>
      <c r="P23" s="12">
        <v>335</v>
      </c>
      <c r="Q23" s="2">
        <f t="shared" si="4"/>
        <v>0.29593639575971731</v>
      </c>
      <c r="R23" s="12">
        <v>94</v>
      </c>
      <c r="S23" s="2">
        <f t="shared" si="4"/>
        <v>8.3038869257950523E-2</v>
      </c>
      <c r="T23" s="12">
        <v>631</v>
      </c>
      <c r="U23" s="2">
        <f t="shared" ref="U23" si="186">T23/$AF23</f>
        <v>0.55742049469964661</v>
      </c>
      <c r="V23" s="12">
        <v>44</v>
      </c>
      <c r="W23" s="2">
        <f t="shared" ref="W23" si="187">V23/$AF23</f>
        <v>3.8869257950530034E-2</v>
      </c>
      <c r="X23" s="12">
        <v>2</v>
      </c>
      <c r="Y23" s="2">
        <f t="shared" ref="Y23" si="188">X23/$AF23</f>
        <v>1.7667844522968198E-3</v>
      </c>
      <c r="Z23" s="12">
        <v>0</v>
      </c>
      <c r="AA23" s="2">
        <f t="shared" ref="AA23" si="189">Z23/$AF23</f>
        <v>0</v>
      </c>
      <c r="AB23" s="12">
        <v>0</v>
      </c>
      <c r="AC23" s="2">
        <f t="shared" ref="AC23" si="190">AB23/$AF23</f>
        <v>0</v>
      </c>
      <c r="AD23" s="12">
        <v>22</v>
      </c>
      <c r="AE23" s="2">
        <f t="shared" ref="AE23" si="191">AD23/$AF23</f>
        <v>1.9434628975265017E-2</v>
      </c>
      <c r="AF23" s="12">
        <v>1132</v>
      </c>
      <c r="AG23" s="1" t="str">
        <f t="shared" si="11"/>
        <v>Hisp</v>
      </c>
    </row>
    <row r="24" spans="1:33" x14ac:dyDescent="0.2">
      <c r="A24" s="1">
        <v>1</v>
      </c>
      <c r="B24" s="1">
        <v>23</v>
      </c>
      <c r="C24" s="1">
        <v>1023</v>
      </c>
      <c r="D24" s="12">
        <v>99</v>
      </c>
      <c r="E24" s="2">
        <f t="shared" si="0"/>
        <v>0.33</v>
      </c>
      <c r="F24" s="12">
        <v>5</v>
      </c>
      <c r="G24" s="2">
        <f t="shared" si="0"/>
        <v>1.6666666666666666E-2</v>
      </c>
      <c r="H24" s="12">
        <v>22</v>
      </c>
      <c r="I24" s="2">
        <f t="shared" ref="I24" si="192">H24/$N24</f>
        <v>7.3333333333333334E-2</v>
      </c>
      <c r="J24" s="12">
        <v>173</v>
      </c>
      <c r="K24" s="2">
        <f t="shared" ref="K24" si="193">J24/$N24</f>
        <v>0.57666666666666666</v>
      </c>
      <c r="L24" s="12">
        <v>1</v>
      </c>
      <c r="M24" s="2">
        <f t="shared" ref="M24" si="194">L24/$N24</f>
        <v>3.3333333333333335E-3</v>
      </c>
      <c r="N24" s="12">
        <v>300</v>
      </c>
      <c r="P24" s="12">
        <v>729</v>
      </c>
      <c r="Q24" s="2">
        <f t="shared" si="4"/>
        <v>0.39598044541010319</v>
      </c>
      <c r="R24" s="12">
        <v>80</v>
      </c>
      <c r="S24" s="2">
        <f t="shared" si="4"/>
        <v>4.3454644215100487E-2</v>
      </c>
      <c r="T24" s="12">
        <v>947</v>
      </c>
      <c r="U24" s="2">
        <f t="shared" ref="U24" si="195">T24/$AF24</f>
        <v>0.51439435089625207</v>
      </c>
      <c r="V24" s="12">
        <v>51</v>
      </c>
      <c r="W24" s="2">
        <f t="shared" ref="W24" si="196">V24/$AF24</f>
        <v>2.7702335687126562E-2</v>
      </c>
      <c r="X24" s="12">
        <v>2</v>
      </c>
      <c r="Y24" s="2">
        <f t="shared" ref="Y24" si="197">X24/$AF24</f>
        <v>1.0863661053775121E-3</v>
      </c>
      <c r="Z24" s="12">
        <v>2</v>
      </c>
      <c r="AA24" s="2">
        <f t="shared" ref="AA24" si="198">Z24/$AF24</f>
        <v>1.0863661053775121E-3</v>
      </c>
      <c r="AB24" s="12">
        <v>2</v>
      </c>
      <c r="AC24" s="2">
        <f t="shared" ref="AC24" si="199">AB24/$AF24</f>
        <v>1.0863661053775121E-3</v>
      </c>
      <c r="AD24" s="12">
        <v>27</v>
      </c>
      <c r="AE24" s="2">
        <f t="shared" ref="AE24" si="200">AD24/$AF24</f>
        <v>1.4665942422596416E-2</v>
      </c>
      <c r="AF24" s="12">
        <v>1841</v>
      </c>
      <c r="AG24" s="1" t="str">
        <f t="shared" si="11"/>
        <v>Hisp</v>
      </c>
    </row>
    <row r="25" spans="1:33" x14ac:dyDescent="0.2">
      <c r="A25" s="1">
        <v>1</v>
      </c>
      <c r="B25" s="1">
        <v>24</v>
      </c>
      <c r="C25" s="1">
        <v>1024</v>
      </c>
      <c r="D25" s="12">
        <v>62</v>
      </c>
      <c r="E25" s="2">
        <f t="shared" si="0"/>
        <v>0.36904761904761907</v>
      </c>
      <c r="F25" s="12">
        <v>9</v>
      </c>
      <c r="G25" s="2">
        <f t="shared" si="0"/>
        <v>5.3571428571428568E-2</v>
      </c>
      <c r="H25" s="12">
        <v>5</v>
      </c>
      <c r="I25" s="2">
        <f t="shared" ref="I25" si="201">H25/$N25</f>
        <v>2.976190476190476E-2</v>
      </c>
      <c r="J25" s="12">
        <v>92</v>
      </c>
      <c r="K25" s="2">
        <f t="shared" ref="K25" si="202">J25/$N25</f>
        <v>0.54761904761904767</v>
      </c>
      <c r="L25" s="12">
        <v>0</v>
      </c>
      <c r="M25" s="2">
        <f t="shared" ref="M25" si="203">L25/$N25</f>
        <v>0</v>
      </c>
      <c r="N25" s="12">
        <v>168</v>
      </c>
      <c r="P25" s="12">
        <v>269</v>
      </c>
      <c r="Q25" s="2">
        <f t="shared" si="4"/>
        <v>0.20534351145038168</v>
      </c>
      <c r="R25" s="12">
        <v>312</v>
      </c>
      <c r="S25" s="2">
        <f t="shared" si="4"/>
        <v>0.2381679389312977</v>
      </c>
      <c r="T25" s="12">
        <v>683</v>
      </c>
      <c r="U25" s="2">
        <f t="shared" ref="U25" si="204">T25/$AF25</f>
        <v>0.52137404580152669</v>
      </c>
      <c r="V25" s="12">
        <v>15</v>
      </c>
      <c r="W25" s="2">
        <f t="shared" ref="W25" si="205">V25/$AF25</f>
        <v>1.1450381679389313E-2</v>
      </c>
      <c r="X25" s="12">
        <v>1</v>
      </c>
      <c r="Y25" s="2">
        <f t="shared" ref="Y25" si="206">X25/$AF25</f>
        <v>7.6335877862595419E-4</v>
      </c>
      <c r="Z25" s="12">
        <v>1</v>
      </c>
      <c r="AA25" s="2">
        <f t="shared" ref="AA25" si="207">Z25/$AF25</f>
        <v>7.6335877862595419E-4</v>
      </c>
      <c r="AB25" s="12">
        <v>1</v>
      </c>
      <c r="AC25" s="2">
        <f t="shared" ref="AC25" si="208">AB25/$AF25</f>
        <v>7.6335877862595419E-4</v>
      </c>
      <c r="AD25" s="12">
        <v>28</v>
      </c>
      <c r="AE25" s="2">
        <f t="shared" ref="AE25" si="209">AD25/$AF25</f>
        <v>2.1374045801526718E-2</v>
      </c>
      <c r="AF25" s="12">
        <v>1310</v>
      </c>
      <c r="AG25" s="1" t="str">
        <f t="shared" si="11"/>
        <v>Hisp</v>
      </c>
    </row>
    <row r="26" spans="1:33" x14ac:dyDescent="0.2">
      <c r="A26" s="1">
        <v>1</v>
      </c>
      <c r="B26" s="1">
        <v>25</v>
      </c>
      <c r="C26" s="1">
        <v>1025</v>
      </c>
      <c r="D26" s="12">
        <v>48</v>
      </c>
      <c r="E26" s="2">
        <f t="shared" si="0"/>
        <v>0.31168831168831168</v>
      </c>
      <c r="F26" s="12">
        <v>9</v>
      </c>
      <c r="G26" s="2">
        <f t="shared" si="0"/>
        <v>5.844155844155844E-2</v>
      </c>
      <c r="H26" s="12">
        <v>10</v>
      </c>
      <c r="I26" s="2">
        <f t="shared" ref="I26" si="210">H26/$N26</f>
        <v>6.4935064935064929E-2</v>
      </c>
      <c r="J26" s="12">
        <v>84</v>
      </c>
      <c r="K26" s="2">
        <f t="shared" ref="K26" si="211">J26/$N26</f>
        <v>0.54545454545454541</v>
      </c>
      <c r="L26" s="12">
        <v>3</v>
      </c>
      <c r="M26" s="2">
        <f t="shared" ref="M26" si="212">L26/$N26</f>
        <v>1.948051948051948E-2</v>
      </c>
      <c r="N26" s="12">
        <v>154</v>
      </c>
      <c r="P26" s="12">
        <v>502</v>
      </c>
      <c r="Q26" s="2">
        <f t="shared" si="4"/>
        <v>0.38794435857805254</v>
      </c>
      <c r="R26" s="12">
        <v>212</v>
      </c>
      <c r="S26" s="2">
        <f t="shared" si="4"/>
        <v>0.16383307573415765</v>
      </c>
      <c r="T26" s="12">
        <v>499</v>
      </c>
      <c r="U26" s="2">
        <f t="shared" ref="U26" si="213">T26/$AF26</f>
        <v>0.38562596599690879</v>
      </c>
      <c r="V26" s="12">
        <v>43</v>
      </c>
      <c r="W26" s="2">
        <f t="shared" ref="W26" si="214">V26/$AF26</f>
        <v>3.3230293663060281E-2</v>
      </c>
      <c r="X26" s="12">
        <v>2</v>
      </c>
      <c r="Y26" s="2">
        <f t="shared" ref="Y26" si="215">X26/$AF26</f>
        <v>1.5455950540958269E-3</v>
      </c>
      <c r="Z26" s="12">
        <v>0</v>
      </c>
      <c r="AA26" s="2">
        <f t="shared" ref="AA26" si="216">Z26/$AF26</f>
        <v>0</v>
      </c>
      <c r="AB26" s="12">
        <v>2</v>
      </c>
      <c r="AC26" s="2">
        <f t="shared" ref="AC26" si="217">AB26/$AF26</f>
        <v>1.5455950540958269E-3</v>
      </c>
      <c r="AD26" s="12">
        <v>33</v>
      </c>
      <c r="AE26" s="2">
        <f t="shared" ref="AE26" si="218">AD26/$AF26</f>
        <v>2.5502318392581144E-2</v>
      </c>
      <c r="AF26" s="12">
        <v>1294</v>
      </c>
      <c r="AG26" s="1" t="str">
        <f t="shared" si="11"/>
        <v>Mixed</v>
      </c>
    </row>
    <row r="27" spans="1:33" x14ac:dyDescent="0.2">
      <c r="A27" s="1">
        <v>1</v>
      </c>
      <c r="B27" s="1">
        <v>26</v>
      </c>
      <c r="C27" s="1">
        <v>1026</v>
      </c>
      <c r="D27" s="12">
        <v>48</v>
      </c>
      <c r="E27" s="2">
        <f t="shared" si="0"/>
        <v>0.30967741935483872</v>
      </c>
      <c r="F27" s="12">
        <v>1</v>
      </c>
      <c r="G27" s="2">
        <f t="shared" si="0"/>
        <v>6.4516129032258064E-3</v>
      </c>
      <c r="H27" s="12">
        <v>9</v>
      </c>
      <c r="I27" s="2">
        <f t="shared" ref="I27" si="219">H27/$N27</f>
        <v>5.8064516129032261E-2</v>
      </c>
      <c r="J27" s="12">
        <v>96</v>
      </c>
      <c r="K27" s="2">
        <f t="shared" ref="K27" si="220">J27/$N27</f>
        <v>0.61935483870967745</v>
      </c>
      <c r="L27" s="12">
        <v>1</v>
      </c>
      <c r="M27" s="2">
        <f t="shared" ref="M27" si="221">L27/$N27</f>
        <v>6.4516129032258064E-3</v>
      </c>
      <c r="N27" s="12">
        <v>155</v>
      </c>
      <c r="P27" s="12">
        <v>68</v>
      </c>
      <c r="Q27" s="2">
        <f t="shared" si="4"/>
        <v>7.2727272727272724E-2</v>
      </c>
      <c r="R27" s="12">
        <v>84</v>
      </c>
      <c r="S27" s="2">
        <f t="shared" si="4"/>
        <v>8.9839572192513373E-2</v>
      </c>
      <c r="T27" s="12">
        <v>763</v>
      </c>
      <c r="U27" s="2">
        <f t="shared" ref="U27" si="222">T27/$AF27</f>
        <v>0.8160427807486631</v>
      </c>
      <c r="V27" s="12">
        <v>7</v>
      </c>
      <c r="W27" s="2">
        <f t="shared" ref="W27" si="223">V27/$AF27</f>
        <v>7.4866310160427805E-3</v>
      </c>
      <c r="X27" s="12">
        <v>0</v>
      </c>
      <c r="Y27" s="2">
        <f t="shared" ref="Y27" si="224">X27/$AF27</f>
        <v>0</v>
      </c>
      <c r="Z27" s="12">
        <v>0</v>
      </c>
      <c r="AA27" s="2">
        <f t="shared" ref="AA27" si="225">Z27/$AF27</f>
        <v>0</v>
      </c>
      <c r="AB27" s="12">
        <v>5</v>
      </c>
      <c r="AC27" s="2">
        <f t="shared" ref="AC27" si="226">AB27/$AF27</f>
        <v>5.3475935828877002E-3</v>
      </c>
      <c r="AD27" s="12">
        <v>7</v>
      </c>
      <c r="AE27" s="2">
        <f t="shared" ref="AE27" si="227">AD27/$AF27</f>
        <v>7.4866310160427805E-3</v>
      </c>
      <c r="AF27" s="12">
        <v>935</v>
      </c>
      <c r="AG27" s="1" t="str">
        <f t="shared" si="11"/>
        <v>Hisp</v>
      </c>
    </row>
    <row r="28" spans="1:33" x14ac:dyDescent="0.2">
      <c r="A28" s="1">
        <v>1</v>
      </c>
      <c r="B28" s="1">
        <v>27</v>
      </c>
      <c r="C28" s="1">
        <v>1027</v>
      </c>
      <c r="D28" s="12">
        <v>71</v>
      </c>
      <c r="E28" s="2">
        <f t="shared" si="0"/>
        <v>0.4303030303030303</v>
      </c>
      <c r="F28" s="12">
        <v>7</v>
      </c>
      <c r="G28" s="2">
        <f t="shared" si="0"/>
        <v>4.2424242424242427E-2</v>
      </c>
      <c r="H28" s="12">
        <v>14</v>
      </c>
      <c r="I28" s="2">
        <f t="shared" ref="I28" si="228">H28/$N28</f>
        <v>8.4848484848484854E-2</v>
      </c>
      <c r="J28" s="12">
        <v>71</v>
      </c>
      <c r="K28" s="2">
        <f t="shared" ref="K28" si="229">J28/$N28</f>
        <v>0.4303030303030303</v>
      </c>
      <c r="L28" s="12">
        <v>2</v>
      </c>
      <c r="M28" s="2">
        <f t="shared" ref="M28" si="230">L28/$N28</f>
        <v>1.2121212121212121E-2</v>
      </c>
      <c r="N28" s="12">
        <v>165</v>
      </c>
      <c r="P28" s="12">
        <v>602</v>
      </c>
      <c r="Q28" s="2">
        <f t="shared" si="4"/>
        <v>0.41317776252573779</v>
      </c>
      <c r="R28" s="12">
        <v>42</v>
      </c>
      <c r="S28" s="2">
        <f t="shared" si="4"/>
        <v>2.8826355525051476E-2</v>
      </c>
      <c r="T28" s="12">
        <v>728</v>
      </c>
      <c r="U28" s="2">
        <f t="shared" ref="U28" si="231">T28/$AF28</f>
        <v>0.49965682910089226</v>
      </c>
      <c r="V28" s="12">
        <v>43</v>
      </c>
      <c r="W28" s="2">
        <f t="shared" ref="W28" si="232">V28/$AF28</f>
        <v>2.9512697323266987E-2</v>
      </c>
      <c r="X28" s="12">
        <v>4</v>
      </c>
      <c r="Y28" s="2">
        <f t="shared" ref="Y28" si="233">X28/$AF28</f>
        <v>2.7453671928620452E-3</v>
      </c>
      <c r="Z28" s="12">
        <v>1</v>
      </c>
      <c r="AA28" s="2">
        <f t="shared" ref="AA28" si="234">Z28/$AF28</f>
        <v>6.863417982155113E-4</v>
      </c>
      <c r="AB28" s="12">
        <v>0</v>
      </c>
      <c r="AC28" s="2">
        <f t="shared" ref="AC28" si="235">AB28/$AF28</f>
        <v>0</v>
      </c>
      <c r="AD28" s="12">
        <v>37</v>
      </c>
      <c r="AE28" s="2">
        <f t="shared" ref="AE28" si="236">AD28/$AF28</f>
        <v>2.5394646533973921E-2</v>
      </c>
      <c r="AF28" s="12">
        <v>1457</v>
      </c>
      <c r="AG28" s="1" t="str">
        <f t="shared" si="11"/>
        <v>Mixed</v>
      </c>
    </row>
    <row r="29" spans="1:33" x14ac:dyDescent="0.2">
      <c r="A29" s="1">
        <v>1</v>
      </c>
      <c r="B29" s="1">
        <v>28</v>
      </c>
      <c r="C29" s="1">
        <v>1028</v>
      </c>
      <c r="D29" s="12">
        <v>62</v>
      </c>
      <c r="E29" s="2">
        <f t="shared" si="0"/>
        <v>0.48062015503875971</v>
      </c>
      <c r="F29" s="12">
        <v>17</v>
      </c>
      <c r="G29" s="2">
        <f t="shared" si="0"/>
        <v>0.13178294573643412</v>
      </c>
      <c r="H29" s="12">
        <v>1</v>
      </c>
      <c r="I29" s="2">
        <f t="shared" ref="I29" si="237">H29/$N29</f>
        <v>7.7519379844961239E-3</v>
      </c>
      <c r="J29" s="12">
        <v>35</v>
      </c>
      <c r="K29" s="2">
        <f t="shared" ref="K29" si="238">J29/$N29</f>
        <v>0.27131782945736432</v>
      </c>
      <c r="L29" s="12">
        <v>14</v>
      </c>
      <c r="M29" s="2">
        <f t="shared" ref="M29" si="239">L29/$N29</f>
        <v>0.10852713178294573</v>
      </c>
      <c r="N29" s="12">
        <v>129</v>
      </c>
      <c r="P29" s="12">
        <v>923</v>
      </c>
      <c r="Q29" s="2">
        <f t="shared" si="4"/>
        <v>0.6044531761624099</v>
      </c>
      <c r="R29" s="12">
        <v>83</v>
      </c>
      <c r="S29" s="2">
        <f t="shared" si="4"/>
        <v>5.4354944335297972E-2</v>
      </c>
      <c r="T29" s="12">
        <v>405</v>
      </c>
      <c r="U29" s="2">
        <f t="shared" ref="U29" si="240">T29/$AF29</f>
        <v>0.26522593320235754</v>
      </c>
      <c r="V29" s="12">
        <v>79</v>
      </c>
      <c r="W29" s="2">
        <f t="shared" ref="W29" si="241">V29/$AF29</f>
        <v>5.1735428945645055E-2</v>
      </c>
      <c r="X29" s="12">
        <v>5</v>
      </c>
      <c r="Y29" s="2">
        <f t="shared" ref="Y29" si="242">X29/$AF29</f>
        <v>3.2743942370661427E-3</v>
      </c>
      <c r="Z29" s="12">
        <v>0</v>
      </c>
      <c r="AA29" s="2">
        <f t="shared" ref="AA29" si="243">Z29/$AF29</f>
        <v>0</v>
      </c>
      <c r="AB29" s="12">
        <v>5</v>
      </c>
      <c r="AC29" s="2">
        <f t="shared" ref="AC29" si="244">AB29/$AF29</f>
        <v>3.2743942370661427E-3</v>
      </c>
      <c r="AD29" s="12">
        <v>27</v>
      </c>
      <c r="AE29" s="2">
        <f t="shared" ref="AE29" si="245">AD29/$AF29</f>
        <v>1.768172888015717E-2</v>
      </c>
      <c r="AF29" s="12">
        <v>1527</v>
      </c>
      <c r="AG29" s="1" t="str">
        <f t="shared" si="11"/>
        <v>White</v>
      </c>
    </row>
    <row r="30" spans="1:33" x14ac:dyDescent="0.2">
      <c r="A30" s="1">
        <v>1</v>
      </c>
      <c r="B30" s="1">
        <v>29</v>
      </c>
      <c r="C30" s="1">
        <v>1029</v>
      </c>
      <c r="D30" s="12">
        <v>104</v>
      </c>
      <c r="E30" s="2">
        <f t="shared" si="0"/>
        <v>0.47058823529411764</v>
      </c>
      <c r="F30" s="12">
        <v>8</v>
      </c>
      <c r="G30" s="2">
        <f t="shared" si="0"/>
        <v>3.6199095022624438E-2</v>
      </c>
      <c r="H30" s="12">
        <v>16</v>
      </c>
      <c r="I30" s="2">
        <f t="shared" ref="I30" si="246">H30/$N30</f>
        <v>7.2398190045248875E-2</v>
      </c>
      <c r="J30" s="12">
        <v>90</v>
      </c>
      <c r="K30" s="2">
        <f t="shared" ref="K30" si="247">J30/$N30</f>
        <v>0.40723981900452488</v>
      </c>
      <c r="L30" s="12">
        <v>3</v>
      </c>
      <c r="M30" s="2">
        <f t="shared" ref="M30" si="248">L30/$N30</f>
        <v>1.3574660633484163E-2</v>
      </c>
      <c r="N30" s="12">
        <v>221</v>
      </c>
      <c r="P30" s="12">
        <v>715</v>
      </c>
      <c r="Q30" s="2">
        <f t="shared" si="4"/>
        <v>0.43704156479217604</v>
      </c>
      <c r="R30" s="12">
        <v>52</v>
      </c>
      <c r="S30" s="2">
        <f t="shared" si="4"/>
        <v>3.1784841075794622E-2</v>
      </c>
      <c r="T30" s="12">
        <v>769</v>
      </c>
      <c r="U30" s="2">
        <f t="shared" ref="U30" si="249">T30/$AF30</f>
        <v>0.47004889975550124</v>
      </c>
      <c r="V30" s="12">
        <v>63</v>
      </c>
      <c r="W30" s="2">
        <f t="shared" ref="W30" si="250">V30/$AF30</f>
        <v>3.8508557457212711E-2</v>
      </c>
      <c r="X30" s="12">
        <v>4</v>
      </c>
      <c r="Y30" s="2">
        <f t="shared" ref="Y30" si="251">X30/$AF30</f>
        <v>2.4449877750611247E-3</v>
      </c>
      <c r="Z30" s="12">
        <v>2</v>
      </c>
      <c r="AA30" s="2">
        <f t="shared" ref="AA30" si="252">Z30/$AF30</f>
        <v>1.2224938875305623E-3</v>
      </c>
      <c r="AB30" s="12">
        <v>2</v>
      </c>
      <c r="AC30" s="2">
        <f t="shared" ref="AC30" si="253">AB30/$AF30</f>
        <v>1.2224938875305623E-3</v>
      </c>
      <c r="AD30" s="12">
        <v>28</v>
      </c>
      <c r="AE30" s="2">
        <f t="shared" ref="AE30" si="254">AD30/$AF30</f>
        <v>1.7114914425427872E-2</v>
      </c>
      <c r="AF30" s="12">
        <v>1636</v>
      </c>
      <c r="AG30" s="1" t="str">
        <f t="shared" si="11"/>
        <v>Mixed</v>
      </c>
    </row>
    <row r="31" spans="1:33" x14ac:dyDescent="0.2">
      <c r="A31" s="1">
        <v>1</v>
      </c>
      <c r="B31" s="1">
        <v>30</v>
      </c>
      <c r="C31" s="1">
        <v>1030</v>
      </c>
      <c r="D31" s="12">
        <v>76</v>
      </c>
      <c r="E31" s="2">
        <f t="shared" si="0"/>
        <v>0.30399999999999999</v>
      </c>
      <c r="F31" s="12">
        <v>12</v>
      </c>
      <c r="G31" s="2">
        <f t="shared" si="0"/>
        <v>4.8000000000000001E-2</v>
      </c>
      <c r="H31" s="12">
        <v>5</v>
      </c>
      <c r="I31" s="2">
        <f t="shared" ref="I31" si="255">H31/$N31</f>
        <v>0.02</v>
      </c>
      <c r="J31" s="12">
        <v>153</v>
      </c>
      <c r="K31" s="2">
        <f t="shared" ref="K31" si="256">J31/$N31</f>
        <v>0.61199999999999999</v>
      </c>
      <c r="L31" s="12">
        <v>4</v>
      </c>
      <c r="M31" s="2">
        <f t="shared" ref="M31" si="257">L31/$N31</f>
        <v>1.6E-2</v>
      </c>
      <c r="N31" s="12">
        <v>250</v>
      </c>
      <c r="P31" s="12">
        <v>294</v>
      </c>
      <c r="Q31" s="2">
        <f t="shared" si="4"/>
        <v>0.1925343811394892</v>
      </c>
      <c r="R31" s="12">
        <v>162</v>
      </c>
      <c r="S31" s="2">
        <f t="shared" si="4"/>
        <v>0.10609037328094302</v>
      </c>
      <c r="T31" s="12">
        <v>1037</v>
      </c>
      <c r="U31" s="2">
        <f t="shared" ref="U31" si="258">T31/$AF31</f>
        <v>0.67910936476751804</v>
      </c>
      <c r="V31" s="12">
        <v>16</v>
      </c>
      <c r="W31" s="2">
        <f t="shared" ref="W31" si="259">V31/$AF31</f>
        <v>1.0478061558611657E-2</v>
      </c>
      <c r="X31" s="12">
        <v>4</v>
      </c>
      <c r="Y31" s="2">
        <f t="shared" ref="Y31" si="260">X31/$AF31</f>
        <v>2.6195153896529143E-3</v>
      </c>
      <c r="Z31" s="12">
        <v>0</v>
      </c>
      <c r="AA31" s="2">
        <f t="shared" ref="AA31" si="261">Z31/$AF31</f>
        <v>0</v>
      </c>
      <c r="AB31" s="12">
        <v>0</v>
      </c>
      <c r="AC31" s="2">
        <f t="shared" ref="AC31" si="262">AB31/$AF31</f>
        <v>0</v>
      </c>
      <c r="AD31" s="12">
        <v>15</v>
      </c>
      <c r="AE31" s="2">
        <f t="shared" ref="AE31" si="263">AD31/$AF31</f>
        <v>9.823182711198428E-3</v>
      </c>
      <c r="AF31" s="12">
        <v>1527</v>
      </c>
      <c r="AG31" s="1" t="str">
        <f t="shared" si="11"/>
        <v>Hisp</v>
      </c>
    </row>
    <row r="32" spans="1:33" x14ac:dyDescent="0.2">
      <c r="A32" s="1">
        <v>1</v>
      </c>
      <c r="B32" s="1">
        <v>31</v>
      </c>
      <c r="C32" s="1">
        <v>1031</v>
      </c>
      <c r="D32" s="12">
        <v>96</v>
      </c>
      <c r="E32" s="2">
        <f t="shared" si="0"/>
        <v>0.47058823529411764</v>
      </c>
      <c r="F32" s="12">
        <v>10</v>
      </c>
      <c r="G32" s="2">
        <f t="shared" si="0"/>
        <v>4.9019607843137254E-2</v>
      </c>
      <c r="H32" s="12">
        <v>10</v>
      </c>
      <c r="I32" s="2">
        <f t="shared" ref="I32" si="264">H32/$N32</f>
        <v>4.9019607843137254E-2</v>
      </c>
      <c r="J32" s="12">
        <v>85</v>
      </c>
      <c r="K32" s="2">
        <f t="shared" ref="K32" si="265">J32/$N32</f>
        <v>0.41666666666666669</v>
      </c>
      <c r="L32" s="12">
        <v>3</v>
      </c>
      <c r="M32" s="2">
        <f t="shared" ref="M32" si="266">L32/$N32</f>
        <v>1.4705882352941176E-2</v>
      </c>
      <c r="N32" s="12">
        <v>204</v>
      </c>
      <c r="P32" s="12">
        <v>335</v>
      </c>
      <c r="Q32" s="2">
        <f t="shared" si="4"/>
        <v>0.29593639575971731</v>
      </c>
      <c r="R32" s="12">
        <v>94</v>
      </c>
      <c r="S32" s="2">
        <f t="shared" si="4"/>
        <v>8.3038869257950523E-2</v>
      </c>
      <c r="T32" s="12">
        <v>631</v>
      </c>
      <c r="U32" s="2">
        <f t="shared" ref="U32" si="267">T32/$AF32</f>
        <v>0.55742049469964661</v>
      </c>
      <c r="V32" s="12">
        <v>44</v>
      </c>
      <c r="W32" s="2">
        <f t="shared" ref="W32" si="268">V32/$AF32</f>
        <v>3.8869257950530034E-2</v>
      </c>
      <c r="X32" s="12">
        <v>2</v>
      </c>
      <c r="Y32" s="2">
        <f t="shared" ref="Y32" si="269">X32/$AF32</f>
        <v>1.7667844522968198E-3</v>
      </c>
      <c r="Z32" s="12">
        <v>0</v>
      </c>
      <c r="AA32" s="2">
        <f t="shared" ref="AA32" si="270">Z32/$AF32</f>
        <v>0</v>
      </c>
      <c r="AB32" s="12">
        <v>0</v>
      </c>
      <c r="AC32" s="2">
        <f t="shared" ref="AC32" si="271">AB32/$AF32</f>
        <v>0</v>
      </c>
      <c r="AD32" s="12">
        <v>22</v>
      </c>
      <c r="AE32" s="2">
        <f t="shared" ref="AE32" si="272">AD32/$AF32</f>
        <v>1.9434628975265017E-2</v>
      </c>
      <c r="AF32" s="12">
        <v>1132</v>
      </c>
      <c r="AG32" s="1" t="str">
        <f t="shared" si="11"/>
        <v>Hisp</v>
      </c>
    </row>
    <row r="33" spans="1:33" x14ac:dyDescent="0.2">
      <c r="A33" s="1">
        <v>1</v>
      </c>
      <c r="B33" s="1">
        <v>32</v>
      </c>
      <c r="C33" s="1">
        <v>1032</v>
      </c>
      <c r="D33" s="12">
        <v>80</v>
      </c>
      <c r="E33" s="2">
        <f t="shared" si="0"/>
        <v>0.41450777202072536</v>
      </c>
      <c r="F33" s="12">
        <v>2</v>
      </c>
      <c r="G33" s="2">
        <f t="shared" si="0"/>
        <v>1.0362694300518135E-2</v>
      </c>
      <c r="H33" s="12">
        <v>28</v>
      </c>
      <c r="I33" s="2">
        <f t="shared" ref="I33" si="273">H33/$N33</f>
        <v>0.14507772020725387</v>
      </c>
      <c r="J33" s="12">
        <v>83</v>
      </c>
      <c r="K33" s="2">
        <f t="shared" ref="K33" si="274">J33/$N33</f>
        <v>0.43005181347150256</v>
      </c>
      <c r="L33" s="12">
        <v>0</v>
      </c>
      <c r="M33" s="2">
        <f t="shared" ref="M33" si="275">L33/$N33</f>
        <v>0</v>
      </c>
      <c r="N33" s="12">
        <v>193</v>
      </c>
      <c r="P33" s="12">
        <v>584</v>
      </c>
      <c r="Q33" s="2">
        <f t="shared" si="4"/>
        <v>0.60144181256436668</v>
      </c>
      <c r="R33" s="12">
        <v>21</v>
      </c>
      <c r="S33" s="2">
        <f t="shared" si="4"/>
        <v>2.1627188465499485E-2</v>
      </c>
      <c r="T33" s="12">
        <v>317</v>
      </c>
      <c r="U33" s="2">
        <f t="shared" ref="U33" si="276">T33/$AF33</f>
        <v>0.32646755921730175</v>
      </c>
      <c r="V33" s="12">
        <v>29</v>
      </c>
      <c r="W33" s="2">
        <f t="shared" ref="W33" si="277">V33/$AF33</f>
        <v>2.9866117404737384E-2</v>
      </c>
      <c r="X33" s="12">
        <v>0</v>
      </c>
      <c r="Y33" s="2">
        <f t="shared" ref="Y33" si="278">X33/$AF33</f>
        <v>0</v>
      </c>
      <c r="Z33" s="12">
        <v>0</v>
      </c>
      <c r="AA33" s="2">
        <f t="shared" ref="AA33" si="279">Z33/$AF33</f>
        <v>0</v>
      </c>
      <c r="AB33" s="12">
        <v>0</v>
      </c>
      <c r="AC33" s="2">
        <f t="shared" ref="AC33" si="280">AB33/$AF33</f>
        <v>0</v>
      </c>
      <c r="AD33" s="12">
        <v>19</v>
      </c>
      <c r="AE33" s="2">
        <f t="shared" ref="AE33" si="281">AD33/$AF33</f>
        <v>1.9567456230690009E-2</v>
      </c>
      <c r="AF33" s="12">
        <v>971</v>
      </c>
      <c r="AG33" s="1" t="str">
        <f t="shared" si="11"/>
        <v>White</v>
      </c>
    </row>
    <row r="34" spans="1:33" x14ac:dyDescent="0.2">
      <c r="A34" s="1">
        <v>1</v>
      </c>
      <c r="B34" s="1">
        <v>33</v>
      </c>
      <c r="C34" s="1">
        <v>1033</v>
      </c>
      <c r="D34" s="12">
        <v>100</v>
      </c>
      <c r="E34" s="2">
        <f t="shared" si="0"/>
        <v>0.42918454935622319</v>
      </c>
      <c r="F34" s="12">
        <v>7</v>
      </c>
      <c r="G34" s="2">
        <f t="shared" si="0"/>
        <v>3.0042918454935622E-2</v>
      </c>
      <c r="H34" s="12">
        <v>19</v>
      </c>
      <c r="I34" s="2">
        <f t="shared" ref="I34" si="282">H34/$N34</f>
        <v>8.15450643776824E-2</v>
      </c>
      <c r="J34" s="12">
        <v>105</v>
      </c>
      <c r="K34" s="2">
        <f t="shared" ref="K34" si="283">J34/$N34</f>
        <v>0.45064377682403434</v>
      </c>
      <c r="L34" s="12">
        <v>2</v>
      </c>
      <c r="M34" s="2">
        <f t="shared" ref="M34" si="284">L34/$N34</f>
        <v>8.5836909871244635E-3</v>
      </c>
      <c r="N34" s="12">
        <v>233</v>
      </c>
      <c r="P34" s="12">
        <v>683</v>
      </c>
      <c r="Q34" s="2">
        <f t="shared" si="4"/>
        <v>0.48030942334739801</v>
      </c>
      <c r="R34" s="12">
        <v>45</v>
      </c>
      <c r="S34" s="2">
        <f t="shared" si="4"/>
        <v>3.1645569620253167E-2</v>
      </c>
      <c r="T34" s="12">
        <v>622</v>
      </c>
      <c r="U34" s="2">
        <f t="shared" ref="U34" si="285">T34/$AF34</f>
        <v>0.43741209563994377</v>
      </c>
      <c r="V34" s="12">
        <v>45</v>
      </c>
      <c r="W34" s="2">
        <f t="shared" ref="W34" si="286">V34/$AF34</f>
        <v>3.1645569620253167E-2</v>
      </c>
      <c r="X34" s="12">
        <v>1</v>
      </c>
      <c r="Y34" s="2">
        <f t="shared" ref="Y34" si="287">X34/$AF34</f>
        <v>7.0323488045007034E-4</v>
      </c>
      <c r="Z34" s="12">
        <v>0</v>
      </c>
      <c r="AA34" s="2">
        <f t="shared" ref="AA34" si="288">Z34/$AF34</f>
        <v>0</v>
      </c>
      <c r="AB34" s="12">
        <v>3</v>
      </c>
      <c r="AC34" s="2">
        <f t="shared" ref="AC34" si="289">AB34/$AF34</f>
        <v>2.1097046413502108E-3</v>
      </c>
      <c r="AD34" s="12">
        <v>21</v>
      </c>
      <c r="AE34" s="2">
        <f t="shared" ref="AE34" si="290">AD34/$AF34</f>
        <v>1.4767932489451477E-2</v>
      </c>
      <c r="AF34" s="12">
        <v>1422</v>
      </c>
      <c r="AG34" s="1" t="str">
        <f t="shared" si="11"/>
        <v>Mixed</v>
      </c>
    </row>
    <row r="35" spans="1:33" x14ac:dyDescent="0.2">
      <c r="A35" s="1">
        <v>1</v>
      </c>
      <c r="B35" s="1">
        <v>34</v>
      </c>
      <c r="C35" s="1">
        <v>1034</v>
      </c>
      <c r="D35" s="12">
        <v>59</v>
      </c>
      <c r="E35" s="2">
        <f t="shared" si="0"/>
        <v>0.33146067415730335</v>
      </c>
      <c r="F35" s="12">
        <v>3</v>
      </c>
      <c r="G35" s="2">
        <f t="shared" si="0"/>
        <v>1.6853932584269662E-2</v>
      </c>
      <c r="H35" s="12">
        <v>12</v>
      </c>
      <c r="I35" s="2">
        <f t="shared" ref="I35" si="291">H35/$N35</f>
        <v>6.741573033707865E-2</v>
      </c>
      <c r="J35" s="12">
        <v>104</v>
      </c>
      <c r="K35" s="2">
        <f t="shared" ref="K35" si="292">J35/$N35</f>
        <v>0.5842696629213483</v>
      </c>
      <c r="L35" s="12">
        <v>0</v>
      </c>
      <c r="M35" s="2">
        <f t="shared" ref="M35" si="293">L35/$N35</f>
        <v>0</v>
      </c>
      <c r="N35" s="12">
        <v>178</v>
      </c>
      <c r="P35" s="12">
        <v>303</v>
      </c>
      <c r="Q35" s="2">
        <f t="shared" si="4"/>
        <v>0.34668192219679633</v>
      </c>
      <c r="R35" s="12">
        <v>17</v>
      </c>
      <c r="S35" s="2">
        <f t="shared" si="4"/>
        <v>1.9450800915331808E-2</v>
      </c>
      <c r="T35" s="12">
        <v>515</v>
      </c>
      <c r="U35" s="2">
        <f t="shared" ref="U35" si="294">T35/$AF35</f>
        <v>0.58924485125858128</v>
      </c>
      <c r="V35" s="12">
        <v>23</v>
      </c>
      <c r="W35" s="2">
        <f t="shared" ref="W35" si="295">V35/$AF35</f>
        <v>2.6315789473684209E-2</v>
      </c>
      <c r="X35" s="12">
        <v>1</v>
      </c>
      <c r="Y35" s="2">
        <f t="shared" ref="Y35" si="296">X35/$AF35</f>
        <v>1.1441647597254005E-3</v>
      </c>
      <c r="Z35" s="12">
        <v>0</v>
      </c>
      <c r="AA35" s="2">
        <f t="shared" ref="AA35" si="297">Z35/$AF35</f>
        <v>0</v>
      </c>
      <c r="AB35" s="12">
        <v>4</v>
      </c>
      <c r="AC35" s="2">
        <f t="shared" ref="AC35" si="298">AB35/$AF35</f>
        <v>4.5766590389016018E-3</v>
      </c>
      <c r="AD35" s="12">
        <v>11</v>
      </c>
      <c r="AE35" s="2">
        <f t="shared" ref="AE35" si="299">AD35/$AF35</f>
        <v>1.2585812356979404E-2</v>
      </c>
      <c r="AF35" s="12">
        <v>874</v>
      </c>
      <c r="AG35" s="1" t="str">
        <f t="shared" si="11"/>
        <v>Hisp</v>
      </c>
    </row>
    <row r="36" spans="1:33" x14ac:dyDescent="0.2">
      <c r="A36" s="1">
        <v>1</v>
      </c>
      <c r="B36" s="1">
        <v>35</v>
      </c>
      <c r="C36" s="1">
        <v>1035</v>
      </c>
      <c r="D36" s="12">
        <v>99</v>
      </c>
      <c r="E36" s="2">
        <f t="shared" si="0"/>
        <v>0.45</v>
      </c>
      <c r="F36" s="12">
        <v>3</v>
      </c>
      <c r="G36" s="2">
        <f t="shared" si="0"/>
        <v>1.3636363636363636E-2</v>
      </c>
      <c r="H36" s="12">
        <v>20</v>
      </c>
      <c r="I36" s="2">
        <f t="shared" ref="I36" si="300">H36/$N36</f>
        <v>9.0909090909090912E-2</v>
      </c>
      <c r="J36" s="12">
        <v>93</v>
      </c>
      <c r="K36" s="2">
        <f t="shared" ref="K36" si="301">J36/$N36</f>
        <v>0.42272727272727273</v>
      </c>
      <c r="L36" s="12">
        <v>6</v>
      </c>
      <c r="M36" s="2">
        <f t="shared" ref="M36" si="302">L36/$N36</f>
        <v>2.7272727272727271E-2</v>
      </c>
      <c r="N36" s="12">
        <v>220</v>
      </c>
      <c r="P36" s="12">
        <v>686</v>
      </c>
      <c r="Q36" s="2">
        <f t="shared" si="4"/>
        <v>0.54792332268370603</v>
      </c>
      <c r="R36" s="12">
        <v>76</v>
      </c>
      <c r="S36" s="2">
        <f t="shared" si="4"/>
        <v>6.070287539936102E-2</v>
      </c>
      <c r="T36" s="12">
        <v>421</v>
      </c>
      <c r="U36" s="2">
        <f t="shared" ref="U36" si="303">T36/$AF36</f>
        <v>0.33626198083067094</v>
      </c>
      <c r="V36" s="12">
        <v>44</v>
      </c>
      <c r="W36" s="2">
        <f t="shared" ref="W36" si="304">V36/$AF36</f>
        <v>3.5143769968051117E-2</v>
      </c>
      <c r="X36" s="12">
        <v>4</v>
      </c>
      <c r="Y36" s="2">
        <f t="shared" ref="Y36" si="305">X36/$AF36</f>
        <v>3.1948881789137379E-3</v>
      </c>
      <c r="Z36" s="12">
        <v>0</v>
      </c>
      <c r="AA36" s="2">
        <f t="shared" ref="AA36" si="306">Z36/$AF36</f>
        <v>0</v>
      </c>
      <c r="AB36" s="12">
        <v>3</v>
      </c>
      <c r="AC36" s="2">
        <f t="shared" ref="AC36" si="307">AB36/$AF36</f>
        <v>2.3961661341853034E-3</v>
      </c>
      <c r="AD36" s="12">
        <v>17</v>
      </c>
      <c r="AE36" s="2">
        <f t="shared" ref="AE36" si="308">AD36/$AF36</f>
        <v>1.3578274760383386E-2</v>
      </c>
      <c r="AF36" s="12">
        <v>1252</v>
      </c>
      <c r="AG36" s="1" t="str">
        <f t="shared" si="11"/>
        <v>White</v>
      </c>
    </row>
    <row r="37" spans="1:33" x14ac:dyDescent="0.2">
      <c r="A37" s="1">
        <v>1</v>
      </c>
      <c r="B37" s="1">
        <v>36</v>
      </c>
      <c r="C37" s="1">
        <v>1036</v>
      </c>
      <c r="D37" s="12">
        <v>92</v>
      </c>
      <c r="E37" s="2">
        <f t="shared" si="0"/>
        <v>0.48421052631578948</v>
      </c>
      <c r="F37" s="12">
        <v>4</v>
      </c>
      <c r="G37" s="2">
        <f t="shared" si="0"/>
        <v>2.1052631578947368E-2</v>
      </c>
      <c r="H37" s="12">
        <v>29</v>
      </c>
      <c r="I37" s="2">
        <f t="shared" ref="I37" si="309">H37/$N37</f>
        <v>0.15263157894736842</v>
      </c>
      <c r="J37" s="12">
        <v>65</v>
      </c>
      <c r="K37" s="2">
        <f t="shared" ref="K37" si="310">J37/$N37</f>
        <v>0.34210526315789475</v>
      </c>
      <c r="L37" s="12">
        <v>0</v>
      </c>
      <c r="M37" s="2">
        <f t="shared" ref="M37" si="311">L37/$N37</f>
        <v>0</v>
      </c>
      <c r="N37" s="12">
        <v>190</v>
      </c>
      <c r="P37" s="12">
        <v>906</v>
      </c>
      <c r="Q37" s="2">
        <f t="shared" si="4"/>
        <v>0.66863468634686352</v>
      </c>
      <c r="R37" s="12">
        <v>25</v>
      </c>
      <c r="S37" s="2">
        <f t="shared" si="4"/>
        <v>1.8450184501845018E-2</v>
      </c>
      <c r="T37" s="12">
        <v>319</v>
      </c>
      <c r="U37" s="2">
        <f t="shared" ref="U37" si="312">T37/$AF37</f>
        <v>0.23542435424354244</v>
      </c>
      <c r="V37" s="12">
        <v>65</v>
      </c>
      <c r="W37" s="2">
        <f t="shared" ref="W37" si="313">V37/$AF37</f>
        <v>4.797047970479705E-2</v>
      </c>
      <c r="X37" s="12">
        <v>5</v>
      </c>
      <c r="Y37" s="2">
        <f t="shared" ref="Y37" si="314">X37/$AF37</f>
        <v>3.6900369003690036E-3</v>
      </c>
      <c r="Z37" s="12">
        <v>2</v>
      </c>
      <c r="AA37" s="2">
        <f t="shared" ref="AA37" si="315">Z37/$AF37</f>
        <v>1.4760147601476014E-3</v>
      </c>
      <c r="AB37" s="12">
        <v>3</v>
      </c>
      <c r="AC37" s="2">
        <f t="shared" ref="AC37" si="316">AB37/$AF37</f>
        <v>2.2140221402214021E-3</v>
      </c>
      <c r="AD37" s="12">
        <v>31</v>
      </c>
      <c r="AE37" s="2">
        <f t="shared" ref="AE37" si="317">AD37/$AF37</f>
        <v>2.2878228782287822E-2</v>
      </c>
      <c r="AF37" s="12">
        <v>1355</v>
      </c>
      <c r="AG37" s="1" t="str">
        <f t="shared" si="11"/>
        <v>White</v>
      </c>
    </row>
    <row r="38" spans="1:33" x14ac:dyDescent="0.2">
      <c r="A38" s="1">
        <v>1</v>
      </c>
      <c r="B38" s="1">
        <v>37</v>
      </c>
      <c r="C38" s="1">
        <v>1037</v>
      </c>
      <c r="D38" s="12">
        <v>92</v>
      </c>
      <c r="E38" s="2">
        <f t="shared" si="0"/>
        <v>0.45320197044334976</v>
      </c>
      <c r="F38" s="12">
        <v>1</v>
      </c>
      <c r="G38" s="2">
        <f t="shared" si="0"/>
        <v>4.9261083743842365E-3</v>
      </c>
      <c r="H38" s="12">
        <v>27</v>
      </c>
      <c r="I38" s="2">
        <f t="shared" ref="I38" si="318">H38/$N38</f>
        <v>0.13300492610837439</v>
      </c>
      <c r="J38" s="12">
        <v>82</v>
      </c>
      <c r="K38" s="2">
        <f t="shared" ref="K38" si="319">J38/$N38</f>
        <v>0.4039408866995074</v>
      </c>
      <c r="L38" s="12">
        <v>1</v>
      </c>
      <c r="M38" s="2">
        <f t="shared" ref="M38" si="320">L38/$N38</f>
        <v>4.9261083743842365E-3</v>
      </c>
      <c r="N38" s="12">
        <v>203</v>
      </c>
      <c r="P38" s="12">
        <v>842</v>
      </c>
      <c r="Q38" s="2">
        <f t="shared" si="4"/>
        <v>0.62094395280235992</v>
      </c>
      <c r="R38" s="12">
        <v>37</v>
      </c>
      <c r="S38" s="2">
        <f t="shared" si="4"/>
        <v>2.7286135693215339E-2</v>
      </c>
      <c r="T38" s="12">
        <v>401</v>
      </c>
      <c r="U38" s="2">
        <f t="shared" ref="U38" si="321">T38/$AF38</f>
        <v>0.29572271386430676</v>
      </c>
      <c r="V38" s="12">
        <v>50</v>
      </c>
      <c r="W38" s="2">
        <f t="shared" ref="W38" si="322">V38/$AF38</f>
        <v>3.687315634218289E-2</v>
      </c>
      <c r="X38" s="12">
        <v>7</v>
      </c>
      <c r="Y38" s="2">
        <f t="shared" ref="Y38" si="323">X38/$AF38</f>
        <v>5.1622418879056046E-3</v>
      </c>
      <c r="Z38" s="12">
        <v>0</v>
      </c>
      <c r="AA38" s="2">
        <f t="shared" ref="AA38" si="324">Z38/$AF38</f>
        <v>0</v>
      </c>
      <c r="AB38" s="12">
        <v>1</v>
      </c>
      <c r="AC38" s="2">
        <f t="shared" ref="AC38" si="325">AB38/$AF38</f>
        <v>7.3746312684365781E-4</v>
      </c>
      <c r="AD38" s="12">
        <v>18</v>
      </c>
      <c r="AE38" s="2">
        <f t="shared" ref="AE38" si="326">AD38/$AF38</f>
        <v>1.3274336283185841E-2</v>
      </c>
      <c r="AF38" s="12">
        <v>1356</v>
      </c>
      <c r="AG38" s="1" t="str">
        <f t="shared" si="11"/>
        <v>White</v>
      </c>
    </row>
    <row r="39" spans="1:33" x14ac:dyDescent="0.2">
      <c r="A39" s="1">
        <v>1</v>
      </c>
      <c r="B39" s="1">
        <v>38</v>
      </c>
      <c r="C39" s="1">
        <v>1038</v>
      </c>
      <c r="D39" s="12">
        <v>70</v>
      </c>
      <c r="E39" s="2">
        <f t="shared" si="0"/>
        <v>0.32110091743119268</v>
      </c>
      <c r="F39" s="12">
        <v>6</v>
      </c>
      <c r="G39" s="2">
        <f t="shared" si="0"/>
        <v>2.7522935779816515E-2</v>
      </c>
      <c r="H39" s="12">
        <v>22</v>
      </c>
      <c r="I39" s="2">
        <f t="shared" ref="I39" si="327">H39/$N39</f>
        <v>0.10091743119266056</v>
      </c>
      <c r="J39" s="12">
        <v>118</v>
      </c>
      <c r="K39" s="2">
        <f t="shared" ref="K39" si="328">J39/$N39</f>
        <v>0.54128440366972475</v>
      </c>
      <c r="L39" s="12">
        <v>2</v>
      </c>
      <c r="M39" s="2">
        <f t="shared" ref="M39" si="329">L39/$N39</f>
        <v>9.1743119266055051E-3</v>
      </c>
      <c r="N39" s="12">
        <v>218</v>
      </c>
      <c r="P39" s="12">
        <v>557</v>
      </c>
      <c r="Q39" s="2">
        <f t="shared" si="4"/>
        <v>0.49379432624113473</v>
      </c>
      <c r="R39" s="12">
        <v>136</v>
      </c>
      <c r="S39" s="2">
        <f t="shared" si="4"/>
        <v>0.12056737588652482</v>
      </c>
      <c r="T39" s="12">
        <v>340</v>
      </c>
      <c r="U39" s="2">
        <f t="shared" ref="U39" si="330">T39/$AF39</f>
        <v>0.30141843971631205</v>
      </c>
      <c r="V39" s="12">
        <v>62</v>
      </c>
      <c r="W39" s="2">
        <f t="shared" ref="W39" si="331">V39/$AF39</f>
        <v>5.4964539007092202E-2</v>
      </c>
      <c r="X39" s="12">
        <v>2</v>
      </c>
      <c r="Y39" s="2">
        <f t="shared" ref="Y39" si="332">X39/$AF39</f>
        <v>1.7730496453900709E-3</v>
      </c>
      <c r="Z39" s="12">
        <v>0</v>
      </c>
      <c r="AA39" s="2">
        <f t="shared" ref="AA39" si="333">Z39/$AF39</f>
        <v>0</v>
      </c>
      <c r="AB39" s="12">
        <v>3</v>
      </c>
      <c r="AC39" s="2">
        <f t="shared" ref="AC39" si="334">AB39/$AF39</f>
        <v>2.6595744680851063E-3</v>
      </c>
      <c r="AD39" s="12">
        <v>29</v>
      </c>
      <c r="AE39" s="2">
        <f t="shared" ref="AE39" si="335">AD39/$AF39</f>
        <v>2.5709219858156027E-2</v>
      </c>
      <c r="AF39" s="12">
        <v>1128</v>
      </c>
      <c r="AG39" s="1" t="str">
        <f t="shared" si="11"/>
        <v>Mixed</v>
      </c>
    </row>
    <row r="40" spans="1:33" x14ac:dyDescent="0.2">
      <c r="A40" s="1">
        <v>1</v>
      </c>
      <c r="B40" s="1">
        <v>39</v>
      </c>
      <c r="C40" s="1">
        <v>1039</v>
      </c>
      <c r="D40" s="12">
        <v>70</v>
      </c>
      <c r="E40" s="2">
        <f t="shared" si="0"/>
        <v>0.39548022598870058</v>
      </c>
      <c r="F40" s="12">
        <v>1</v>
      </c>
      <c r="G40" s="2">
        <f t="shared" si="0"/>
        <v>5.6497175141242938E-3</v>
      </c>
      <c r="H40" s="12">
        <v>14</v>
      </c>
      <c r="I40" s="2">
        <f t="shared" ref="I40" si="336">H40/$N40</f>
        <v>7.909604519774012E-2</v>
      </c>
      <c r="J40" s="12">
        <v>92</v>
      </c>
      <c r="K40" s="2">
        <f t="shared" ref="K40" si="337">J40/$N40</f>
        <v>0.51977401129943501</v>
      </c>
      <c r="L40" s="12">
        <v>0</v>
      </c>
      <c r="M40" s="2">
        <f t="shared" ref="M40" si="338">L40/$N40</f>
        <v>0</v>
      </c>
      <c r="N40" s="12">
        <v>177</v>
      </c>
      <c r="P40" s="12">
        <v>446</v>
      </c>
      <c r="Q40" s="2">
        <f t="shared" si="4"/>
        <v>0.46458333333333335</v>
      </c>
      <c r="R40" s="12">
        <v>22</v>
      </c>
      <c r="S40" s="2">
        <f t="shared" si="4"/>
        <v>2.2916666666666665E-2</v>
      </c>
      <c r="T40" s="12">
        <v>446</v>
      </c>
      <c r="U40" s="2">
        <f t="shared" ref="U40" si="339">T40/$AF40</f>
        <v>0.46458333333333335</v>
      </c>
      <c r="V40" s="12">
        <v>29</v>
      </c>
      <c r="W40" s="2">
        <f t="shared" ref="W40" si="340">V40/$AF40</f>
        <v>3.0208333333333334E-2</v>
      </c>
      <c r="X40" s="12">
        <v>0</v>
      </c>
      <c r="Y40" s="2">
        <f t="shared" ref="Y40" si="341">X40/$AF40</f>
        <v>0</v>
      </c>
      <c r="Z40" s="12">
        <v>1</v>
      </c>
      <c r="AA40" s="2">
        <f t="shared" ref="AA40" si="342">Z40/$AF40</f>
        <v>1.0416666666666667E-3</v>
      </c>
      <c r="AB40" s="12">
        <v>1</v>
      </c>
      <c r="AC40" s="2">
        <f t="shared" ref="AC40" si="343">AB40/$AF40</f>
        <v>1.0416666666666667E-3</v>
      </c>
      <c r="AD40" s="12">
        <v>14</v>
      </c>
      <c r="AE40" s="2">
        <f t="shared" ref="AE40" si="344">AD40/$AF40</f>
        <v>1.4583333333333334E-2</v>
      </c>
      <c r="AF40" s="12">
        <v>960</v>
      </c>
      <c r="AG40" s="1" t="str">
        <f t="shared" si="11"/>
        <v>Mixed</v>
      </c>
    </row>
    <row r="41" spans="1:33" x14ac:dyDescent="0.2">
      <c r="A41" s="1">
        <v>1</v>
      </c>
      <c r="B41" s="1">
        <v>40</v>
      </c>
      <c r="C41" s="1">
        <v>1040</v>
      </c>
      <c r="D41" s="12">
        <v>111</v>
      </c>
      <c r="E41" s="2">
        <f t="shared" si="0"/>
        <v>0.49333333333333335</v>
      </c>
      <c r="F41" s="12">
        <v>12</v>
      </c>
      <c r="G41" s="2">
        <f t="shared" si="0"/>
        <v>5.3333333333333337E-2</v>
      </c>
      <c r="H41" s="12">
        <v>20</v>
      </c>
      <c r="I41" s="2">
        <f t="shared" ref="I41" si="345">H41/$N41</f>
        <v>8.8888888888888892E-2</v>
      </c>
      <c r="J41" s="12">
        <v>77</v>
      </c>
      <c r="K41" s="2">
        <f t="shared" ref="K41" si="346">J41/$N41</f>
        <v>0.34222222222222221</v>
      </c>
      <c r="L41" s="12">
        <v>5</v>
      </c>
      <c r="M41" s="2">
        <f t="shared" ref="M41" si="347">L41/$N41</f>
        <v>2.2222222222222223E-2</v>
      </c>
      <c r="N41" s="12">
        <v>225</v>
      </c>
      <c r="P41" s="12">
        <v>626</v>
      </c>
      <c r="Q41" s="2">
        <f t="shared" si="4"/>
        <v>0.46612062546537603</v>
      </c>
      <c r="R41" s="12">
        <v>244</v>
      </c>
      <c r="S41" s="2">
        <f t="shared" si="4"/>
        <v>0.18168279970215934</v>
      </c>
      <c r="T41" s="12">
        <v>402</v>
      </c>
      <c r="U41" s="2">
        <f t="shared" ref="U41" si="348">T41/$AF41</f>
        <v>0.29932985852568877</v>
      </c>
      <c r="V41" s="12">
        <v>45</v>
      </c>
      <c r="W41" s="2">
        <f t="shared" ref="W41" si="349">V41/$AF41</f>
        <v>3.3507073715562177E-2</v>
      </c>
      <c r="X41" s="12">
        <v>2</v>
      </c>
      <c r="Y41" s="2">
        <f t="shared" ref="Y41" si="350">X41/$AF41</f>
        <v>1.4892032762472078E-3</v>
      </c>
      <c r="Z41" s="12">
        <v>0</v>
      </c>
      <c r="AA41" s="2">
        <f t="shared" ref="AA41" si="351">Z41/$AF41</f>
        <v>0</v>
      </c>
      <c r="AB41" s="12">
        <v>3</v>
      </c>
      <c r="AC41" s="2">
        <f t="shared" ref="AC41" si="352">AB41/$AF41</f>
        <v>2.2338049143708115E-3</v>
      </c>
      <c r="AD41" s="12">
        <v>21</v>
      </c>
      <c r="AE41" s="2">
        <f t="shared" ref="AE41" si="353">AD41/$AF41</f>
        <v>1.5636634400595682E-2</v>
      </c>
      <c r="AF41" s="12">
        <v>1343</v>
      </c>
      <c r="AG41" s="1" t="str">
        <f t="shared" si="11"/>
        <v>Mixed</v>
      </c>
    </row>
    <row r="42" spans="1:33" x14ac:dyDescent="0.2">
      <c r="A42" s="1">
        <v>1</v>
      </c>
      <c r="B42" s="1">
        <v>41</v>
      </c>
      <c r="C42" s="1">
        <v>1041</v>
      </c>
      <c r="D42" s="12">
        <v>46</v>
      </c>
      <c r="E42" s="2">
        <f t="shared" si="0"/>
        <v>0.30666666666666664</v>
      </c>
      <c r="F42" s="12">
        <v>2</v>
      </c>
      <c r="G42" s="2">
        <f t="shared" si="0"/>
        <v>1.3333333333333334E-2</v>
      </c>
      <c r="H42" s="12">
        <v>4</v>
      </c>
      <c r="I42" s="2">
        <f t="shared" ref="I42" si="354">H42/$N42</f>
        <v>2.6666666666666668E-2</v>
      </c>
      <c r="J42" s="12">
        <v>95</v>
      </c>
      <c r="K42" s="2">
        <f t="shared" ref="K42" si="355">J42/$N42</f>
        <v>0.6333333333333333</v>
      </c>
      <c r="L42" s="12">
        <v>3</v>
      </c>
      <c r="M42" s="2">
        <f t="shared" ref="M42" si="356">L42/$N42</f>
        <v>0.02</v>
      </c>
      <c r="N42" s="12">
        <v>150</v>
      </c>
      <c r="P42" s="12">
        <v>337</v>
      </c>
      <c r="Q42" s="2">
        <f t="shared" si="4"/>
        <v>0.55610561056105612</v>
      </c>
      <c r="R42" s="12">
        <v>22</v>
      </c>
      <c r="S42" s="2">
        <f t="shared" si="4"/>
        <v>3.6303630363036306E-2</v>
      </c>
      <c r="T42" s="12">
        <v>219</v>
      </c>
      <c r="U42" s="2">
        <f t="shared" ref="U42" si="357">T42/$AF42</f>
        <v>0.36138613861386137</v>
      </c>
      <c r="V42" s="12">
        <v>17</v>
      </c>
      <c r="W42" s="2">
        <f t="shared" ref="W42" si="358">V42/$AF42</f>
        <v>2.8052805280528052E-2</v>
      </c>
      <c r="X42" s="12">
        <v>0</v>
      </c>
      <c r="Y42" s="2">
        <f t="shared" ref="Y42" si="359">X42/$AF42</f>
        <v>0</v>
      </c>
      <c r="Z42" s="12">
        <v>0</v>
      </c>
      <c r="AA42" s="2">
        <f t="shared" ref="AA42" si="360">Z42/$AF42</f>
        <v>0</v>
      </c>
      <c r="AB42" s="12">
        <v>2</v>
      </c>
      <c r="AC42" s="2">
        <f t="shared" ref="AC42" si="361">AB42/$AF42</f>
        <v>3.3003300330033004E-3</v>
      </c>
      <c r="AD42" s="12">
        <v>8</v>
      </c>
      <c r="AE42" s="2">
        <f t="shared" ref="AE42" si="362">AD42/$AF42</f>
        <v>1.3201320132013201E-2</v>
      </c>
      <c r="AF42" s="12">
        <v>606</v>
      </c>
      <c r="AG42" s="1" t="str">
        <f t="shared" si="11"/>
        <v>White</v>
      </c>
    </row>
    <row r="43" spans="1:33" x14ac:dyDescent="0.2">
      <c r="A43" s="1">
        <v>1</v>
      </c>
      <c r="B43" s="1">
        <v>42</v>
      </c>
      <c r="C43" s="1">
        <v>1042</v>
      </c>
      <c r="D43" s="12">
        <v>10</v>
      </c>
      <c r="E43" s="2">
        <f t="shared" si="0"/>
        <v>0.18181818181818182</v>
      </c>
      <c r="F43" s="12">
        <v>0</v>
      </c>
      <c r="G43" s="2">
        <f t="shared" si="0"/>
        <v>0</v>
      </c>
      <c r="H43" s="12">
        <v>6</v>
      </c>
      <c r="I43" s="2">
        <f t="shared" ref="I43" si="363">H43/$N43</f>
        <v>0.10909090909090909</v>
      </c>
      <c r="J43" s="12">
        <v>39</v>
      </c>
      <c r="K43" s="2">
        <f t="shared" ref="K43" si="364">J43/$N43</f>
        <v>0.70909090909090911</v>
      </c>
      <c r="L43" s="12">
        <v>0</v>
      </c>
      <c r="M43" s="2">
        <f t="shared" ref="M43" si="365">L43/$N43</f>
        <v>0</v>
      </c>
      <c r="N43" s="12">
        <v>55</v>
      </c>
      <c r="P43" s="12">
        <v>215</v>
      </c>
      <c r="Q43" s="2">
        <f t="shared" si="4"/>
        <v>0.49199084668192222</v>
      </c>
      <c r="R43" s="12">
        <v>17</v>
      </c>
      <c r="S43" s="2">
        <f t="shared" si="4"/>
        <v>3.8901601830663615E-2</v>
      </c>
      <c r="T43" s="12">
        <v>175</v>
      </c>
      <c r="U43" s="2">
        <f t="shared" ref="U43" si="366">T43/$AF43</f>
        <v>0.40045766590389015</v>
      </c>
      <c r="V43" s="12">
        <v>19</v>
      </c>
      <c r="W43" s="2">
        <f t="shared" ref="W43" si="367">V43/$AF43</f>
        <v>4.3478260869565216E-2</v>
      </c>
      <c r="X43" s="12">
        <v>1</v>
      </c>
      <c r="Y43" s="2">
        <f t="shared" ref="Y43" si="368">X43/$AF43</f>
        <v>2.2883295194508009E-3</v>
      </c>
      <c r="Z43" s="12">
        <v>0</v>
      </c>
      <c r="AA43" s="2">
        <f t="shared" ref="AA43" si="369">Z43/$AF43</f>
        <v>0</v>
      </c>
      <c r="AB43" s="12">
        <v>2</v>
      </c>
      <c r="AC43" s="2">
        <f t="shared" ref="AC43" si="370">AB43/$AF43</f>
        <v>4.5766590389016018E-3</v>
      </c>
      <c r="AD43" s="12">
        <v>7</v>
      </c>
      <c r="AE43" s="2">
        <f t="shared" ref="AE43" si="371">AD43/$AF43</f>
        <v>1.6018306636155607E-2</v>
      </c>
      <c r="AF43" s="12">
        <v>437</v>
      </c>
      <c r="AG43" s="1" t="str">
        <f t="shared" si="11"/>
        <v>Mixed</v>
      </c>
    </row>
    <row r="44" spans="1:33" x14ac:dyDescent="0.2">
      <c r="A44" s="1">
        <v>1</v>
      </c>
      <c r="B44" s="1">
        <v>43</v>
      </c>
      <c r="C44" s="1">
        <v>1043</v>
      </c>
      <c r="D44" s="12">
        <v>57</v>
      </c>
      <c r="E44" s="2">
        <f t="shared" si="0"/>
        <v>0.35403726708074534</v>
      </c>
      <c r="F44" s="12">
        <v>7</v>
      </c>
      <c r="G44" s="2">
        <f t="shared" si="0"/>
        <v>4.3478260869565216E-2</v>
      </c>
      <c r="H44" s="12">
        <v>11</v>
      </c>
      <c r="I44" s="2">
        <f t="shared" ref="I44" si="372">H44/$N44</f>
        <v>6.8322981366459631E-2</v>
      </c>
      <c r="J44" s="12">
        <v>81</v>
      </c>
      <c r="K44" s="2">
        <f t="shared" ref="K44" si="373">J44/$N44</f>
        <v>0.50310559006211175</v>
      </c>
      <c r="L44" s="12">
        <v>5</v>
      </c>
      <c r="M44" s="2">
        <f t="shared" ref="M44" si="374">L44/$N44</f>
        <v>3.1055900621118012E-2</v>
      </c>
      <c r="N44" s="12">
        <v>161</v>
      </c>
      <c r="P44" s="12">
        <v>350</v>
      </c>
      <c r="Q44" s="2">
        <f t="shared" si="4"/>
        <v>0.40840140023337224</v>
      </c>
      <c r="R44" s="12">
        <v>53</v>
      </c>
      <c r="S44" s="2">
        <f t="shared" si="4"/>
        <v>6.1843640606767794E-2</v>
      </c>
      <c r="T44" s="12">
        <v>414</v>
      </c>
      <c r="U44" s="2">
        <f t="shared" ref="U44" si="375">T44/$AF44</f>
        <v>0.48308051341890312</v>
      </c>
      <c r="V44" s="12">
        <v>26</v>
      </c>
      <c r="W44" s="2">
        <f t="shared" ref="W44" si="376">V44/$AF44</f>
        <v>3.0338389731621937E-2</v>
      </c>
      <c r="X44" s="12">
        <v>2</v>
      </c>
      <c r="Y44" s="2">
        <f t="shared" ref="Y44" si="377">X44/$AF44</f>
        <v>2.3337222870478411E-3</v>
      </c>
      <c r="Z44" s="12">
        <v>1</v>
      </c>
      <c r="AA44" s="2">
        <f t="shared" ref="AA44" si="378">Z44/$AF44</f>
        <v>1.1668611435239206E-3</v>
      </c>
      <c r="AB44" s="12">
        <v>2</v>
      </c>
      <c r="AC44" s="2">
        <f t="shared" ref="AC44" si="379">AB44/$AF44</f>
        <v>2.3337222870478411E-3</v>
      </c>
      <c r="AD44" s="12">
        <v>10</v>
      </c>
      <c r="AE44" s="2">
        <f t="shared" ref="AE44" si="380">AD44/$AF44</f>
        <v>1.1668611435239206E-2</v>
      </c>
      <c r="AF44" s="12">
        <v>857</v>
      </c>
      <c r="AG44" s="1" t="str">
        <f t="shared" si="11"/>
        <v>Mixed</v>
      </c>
    </row>
    <row r="45" spans="1:33" x14ac:dyDescent="0.2">
      <c r="A45" s="1">
        <v>1</v>
      </c>
      <c r="B45" s="1">
        <v>44</v>
      </c>
      <c r="C45" s="1">
        <v>1044</v>
      </c>
      <c r="D45" s="12">
        <v>53</v>
      </c>
      <c r="E45" s="2">
        <f t="shared" si="0"/>
        <v>0.37857142857142856</v>
      </c>
      <c r="F45" s="12">
        <v>1</v>
      </c>
      <c r="G45" s="2">
        <f t="shared" si="0"/>
        <v>7.1428571428571426E-3</v>
      </c>
      <c r="H45" s="12">
        <v>14</v>
      </c>
      <c r="I45" s="2">
        <f t="shared" ref="I45" si="381">H45/$N45</f>
        <v>0.1</v>
      </c>
      <c r="J45" s="12">
        <v>71</v>
      </c>
      <c r="K45" s="2">
        <f t="shared" ref="K45" si="382">J45/$N45</f>
        <v>0.50714285714285712</v>
      </c>
      <c r="L45" s="12">
        <v>1</v>
      </c>
      <c r="M45" s="2">
        <f t="shared" ref="M45" si="383">L45/$N45</f>
        <v>7.1428571428571426E-3</v>
      </c>
      <c r="N45" s="12">
        <v>140</v>
      </c>
      <c r="P45" s="12">
        <v>358</v>
      </c>
      <c r="Q45" s="2">
        <f t="shared" si="4"/>
        <v>0.43765281173594134</v>
      </c>
      <c r="R45" s="12">
        <v>26</v>
      </c>
      <c r="S45" s="2">
        <f t="shared" si="4"/>
        <v>3.1784841075794622E-2</v>
      </c>
      <c r="T45" s="12">
        <v>384</v>
      </c>
      <c r="U45" s="2">
        <f t="shared" ref="U45" si="384">T45/$AF45</f>
        <v>0.46943765281173594</v>
      </c>
      <c r="V45" s="12">
        <v>32</v>
      </c>
      <c r="W45" s="2">
        <f t="shared" ref="W45" si="385">V45/$AF45</f>
        <v>3.9119804400977995E-2</v>
      </c>
      <c r="X45" s="12">
        <v>2</v>
      </c>
      <c r="Y45" s="2">
        <f t="shared" ref="Y45" si="386">X45/$AF45</f>
        <v>2.4449877750611247E-3</v>
      </c>
      <c r="Z45" s="12">
        <v>1</v>
      </c>
      <c r="AA45" s="2">
        <f t="shared" ref="AA45" si="387">Z45/$AF45</f>
        <v>1.2224938875305623E-3</v>
      </c>
      <c r="AB45" s="12">
        <v>1</v>
      </c>
      <c r="AC45" s="2">
        <f t="shared" ref="AC45" si="388">AB45/$AF45</f>
        <v>1.2224938875305623E-3</v>
      </c>
      <c r="AD45" s="12">
        <v>14</v>
      </c>
      <c r="AE45" s="2">
        <f t="shared" ref="AE45" si="389">AD45/$AF45</f>
        <v>1.7114914425427872E-2</v>
      </c>
      <c r="AF45" s="12">
        <v>818</v>
      </c>
      <c r="AG45" s="1" t="str">
        <f t="shared" si="11"/>
        <v>Mixed</v>
      </c>
    </row>
    <row r="46" spans="1:33" x14ac:dyDescent="0.2">
      <c r="A46" s="1">
        <v>2</v>
      </c>
      <c r="B46" s="1">
        <v>1</v>
      </c>
      <c r="C46" s="1">
        <v>2001</v>
      </c>
      <c r="D46" s="12">
        <v>89</v>
      </c>
      <c r="E46" s="2">
        <f t="shared" si="0"/>
        <v>0.48901098901098899</v>
      </c>
      <c r="F46" s="12">
        <v>8</v>
      </c>
      <c r="G46" s="2">
        <f t="shared" si="0"/>
        <v>4.3956043956043959E-2</v>
      </c>
      <c r="H46" s="12">
        <v>11</v>
      </c>
      <c r="I46" s="2">
        <f t="shared" ref="I46" si="390">H46/$N46</f>
        <v>6.043956043956044E-2</v>
      </c>
      <c r="J46" s="12">
        <v>74</v>
      </c>
      <c r="K46" s="2">
        <f t="shared" ref="K46" si="391">J46/$N46</f>
        <v>0.40659340659340659</v>
      </c>
      <c r="L46" s="12">
        <v>0</v>
      </c>
      <c r="M46" s="2">
        <f t="shared" ref="M46" si="392">L46/$N46</f>
        <v>0</v>
      </c>
      <c r="N46" s="12">
        <v>182</v>
      </c>
      <c r="P46" s="12">
        <v>834</v>
      </c>
      <c r="Q46" s="2">
        <f t="shared" si="4"/>
        <v>0.55049504950495054</v>
      </c>
      <c r="R46" s="12">
        <v>129</v>
      </c>
      <c r="S46" s="2">
        <f t="shared" si="4"/>
        <v>8.5148514851485155E-2</v>
      </c>
      <c r="T46" s="12">
        <v>457</v>
      </c>
      <c r="U46" s="2">
        <f t="shared" ref="U46" si="393">T46/$AF46</f>
        <v>0.30165016501650166</v>
      </c>
      <c r="V46" s="12">
        <v>65</v>
      </c>
      <c r="W46" s="2">
        <f t="shared" ref="W46" si="394">V46/$AF46</f>
        <v>4.2904290429042903E-2</v>
      </c>
      <c r="X46" s="12">
        <v>4</v>
      </c>
      <c r="Y46" s="2">
        <f t="shared" ref="Y46" si="395">X46/$AF46</f>
        <v>2.6402640264026403E-3</v>
      </c>
      <c r="Z46" s="12">
        <v>0</v>
      </c>
      <c r="AA46" s="2">
        <f t="shared" ref="AA46" si="396">Z46/$AF46</f>
        <v>0</v>
      </c>
      <c r="AB46" s="12">
        <v>2</v>
      </c>
      <c r="AC46" s="2">
        <f t="shared" ref="AC46" si="397">AB46/$AF46</f>
        <v>1.3201320132013201E-3</v>
      </c>
      <c r="AD46" s="12">
        <v>24</v>
      </c>
      <c r="AE46" s="2">
        <f t="shared" ref="AE46" si="398">AD46/$AF46</f>
        <v>1.5841584158415842E-2</v>
      </c>
      <c r="AF46" s="12">
        <v>1515</v>
      </c>
      <c r="AG46" s="1" t="str">
        <f t="shared" si="11"/>
        <v>White</v>
      </c>
    </row>
    <row r="47" spans="1:33" x14ac:dyDescent="0.2">
      <c r="A47" s="1">
        <v>2</v>
      </c>
      <c r="B47" s="1">
        <v>2</v>
      </c>
      <c r="C47" s="1">
        <v>2002</v>
      </c>
      <c r="D47" s="12">
        <v>177</v>
      </c>
      <c r="E47" s="2">
        <f t="shared" si="0"/>
        <v>0.75965665236051505</v>
      </c>
      <c r="F47" s="12">
        <v>7</v>
      </c>
      <c r="G47" s="2">
        <f t="shared" si="0"/>
        <v>3.0042918454935622E-2</v>
      </c>
      <c r="H47" s="12">
        <v>19</v>
      </c>
      <c r="I47" s="2">
        <f t="shared" ref="I47" si="399">H47/$N47</f>
        <v>8.15450643776824E-2</v>
      </c>
      <c r="J47" s="12">
        <v>29</v>
      </c>
      <c r="K47" s="2">
        <f t="shared" ref="K47" si="400">J47/$N47</f>
        <v>0.12446351931330472</v>
      </c>
      <c r="L47" s="12">
        <v>1</v>
      </c>
      <c r="M47" s="2">
        <f t="shared" ref="M47" si="401">L47/$N47</f>
        <v>4.2918454935622317E-3</v>
      </c>
      <c r="N47" s="12">
        <v>233</v>
      </c>
      <c r="P47" s="12">
        <v>345</v>
      </c>
      <c r="Q47" s="2">
        <f t="shared" si="4"/>
        <v>0.81176470588235294</v>
      </c>
      <c r="R47" s="12">
        <v>15</v>
      </c>
      <c r="S47" s="2">
        <f t="shared" si="4"/>
        <v>3.5294117647058823E-2</v>
      </c>
      <c r="T47" s="12">
        <v>16</v>
      </c>
      <c r="U47" s="2">
        <f t="shared" ref="U47" si="402">T47/$AF47</f>
        <v>3.7647058823529408E-2</v>
      </c>
      <c r="V47" s="12">
        <v>42</v>
      </c>
      <c r="W47" s="2">
        <f t="shared" ref="W47" si="403">V47/$AF47</f>
        <v>9.8823529411764699E-2</v>
      </c>
      <c r="X47" s="12">
        <v>0</v>
      </c>
      <c r="Y47" s="2">
        <f t="shared" ref="Y47" si="404">X47/$AF47</f>
        <v>0</v>
      </c>
      <c r="Z47" s="12">
        <v>0</v>
      </c>
      <c r="AA47" s="2">
        <f t="shared" ref="AA47" si="405">Z47/$AF47</f>
        <v>0</v>
      </c>
      <c r="AB47" s="12">
        <v>1</v>
      </c>
      <c r="AC47" s="2">
        <f t="shared" ref="AC47" si="406">AB47/$AF47</f>
        <v>2.352941176470588E-3</v>
      </c>
      <c r="AD47" s="12">
        <v>6</v>
      </c>
      <c r="AE47" s="2">
        <f t="shared" ref="AE47" si="407">AD47/$AF47</f>
        <v>1.411764705882353E-2</v>
      </c>
      <c r="AF47" s="12">
        <v>425</v>
      </c>
      <c r="AG47" s="1" t="str">
        <f t="shared" si="11"/>
        <v>White</v>
      </c>
    </row>
    <row r="48" spans="1:33" x14ac:dyDescent="0.2">
      <c r="A48" s="1">
        <v>2</v>
      </c>
      <c r="B48" s="1">
        <v>3</v>
      </c>
      <c r="C48" s="1">
        <v>2003</v>
      </c>
      <c r="D48" s="12">
        <v>95</v>
      </c>
      <c r="E48" s="2">
        <f t="shared" si="0"/>
        <v>0.49479166666666669</v>
      </c>
      <c r="F48" s="12">
        <v>7</v>
      </c>
      <c r="G48" s="2">
        <f t="shared" si="0"/>
        <v>3.6458333333333336E-2</v>
      </c>
      <c r="H48" s="12">
        <v>15</v>
      </c>
      <c r="I48" s="2">
        <f t="shared" ref="I48" si="408">H48/$N48</f>
        <v>7.8125E-2</v>
      </c>
      <c r="J48" s="12">
        <v>71</v>
      </c>
      <c r="K48" s="2">
        <f t="shared" ref="K48" si="409">J48/$N48</f>
        <v>0.36979166666666669</v>
      </c>
      <c r="L48" s="12">
        <v>4</v>
      </c>
      <c r="M48" s="2">
        <f t="shared" ref="M48" si="410">L48/$N48</f>
        <v>2.0833333333333332E-2</v>
      </c>
      <c r="N48" s="12">
        <v>192</v>
      </c>
      <c r="P48" s="12">
        <v>865</v>
      </c>
      <c r="Q48" s="2">
        <f t="shared" si="4"/>
        <v>0.70268074735987007</v>
      </c>
      <c r="R48" s="12">
        <v>28</v>
      </c>
      <c r="S48" s="2">
        <f t="shared" si="4"/>
        <v>2.2745735174654752E-2</v>
      </c>
      <c r="T48" s="12">
        <v>262</v>
      </c>
      <c r="U48" s="2">
        <f t="shared" ref="U48" si="411">T48/$AF48</f>
        <v>0.21283509341998375</v>
      </c>
      <c r="V48" s="12">
        <v>56</v>
      </c>
      <c r="W48" s="2">
        <f t="shared" ref="W48" si="412">V48/$AF48</f>
        <v>4.5491470349309504E-2</v>
      </c>
      <c r="X48" s="12">
        <v>0</v>
      </c>
      <c r="Y48" s="2">
        <f t="shared" ref="Y48" si="413">X48/$AF48</f>
        <v>0</v>
      </c>
      <c r="Z48" s="12">
        <v>0</v>
      </c>
      <c r="AA48" s="2">
        <f t="shared" ref="AA48" si="414">Z48/$AF48</f>
        <v>0</v>
      </c>
      <c r="AB48" s="12">
        <v>5</v>
      </c>
      <c r="AC48" s="2">
        <f t="shared" ref="AC48" si="415">AB48/$AF48</f>
        <v>4.0617384240454911E-3</v>
      </c>
      <c r="AD48" s="12">
        <v>15</v>
      </c>
      <c r="AE48" s="2">
        <f t="shared" ref="AE48" si="416">AD48/$AF48</f>
        <v>1.2185215272136474E-2</v>
      </c>
      <c r="AF48" s="12">
        <v>1231</v>
      </c>
      <c r="AG48" s="1" t="str">
        <f t="shared" si="11"/>
        <v>White</v>
      </c>
    </row>
    <row r="49" spans="1:33" x14ac:dyDescent="0.2">
      <c r="A49" s="1">
        <v>2</v>
      </c>
      <c r="B49" s="1">
        <v>4</v>
      </c>
      <c r="C49" s="1">
        <v>2004</v>
      </c>
      <c r="D49" s="12">
        <v>66</v>
      </c>
      <c r="E49" s="2">
        <f t="shared" si="0"/>
        <v>0.32673267326732675</v>
      </c>
      <c r="F49" s="12">
        <v>6</v>
      </c>
      <c r="G49" s="2">
        <f t="shared" si="0"/>
        <v>2.9702970297029702E-2</v>
      </c>
      <c r="H49" s="12">
        <v>31</v>
      </c>
      <c r="I49" s="2">
        <f t="shared" ref="I49" si="417">H49/$N49</f>
        <v>0.15346534653465346</v>
      </c>
      <c r="J49" s="12">
        <v>97</v>
      </c>
      <c r="K49" s="2">
        <f t="shared" ref="K49" si="418">J49/$N49</f>
        <v>0.48019801980198018</v>
      </c>
      <c r="L49" s="12">
        <v>2</v>
      </c>
      <c r="M49" s="2">
        <f t="shared" ref="M49" si="419">L49/$N49</f>
        <v>9.9009900990099011E-3</v>
      </c>
      <c r="N49" s="12">
        <v>202</v>
      </c>
      <c r="P49" s="12">
        <v>800</v>
      </c>
      <c r="Q49" s="2">
        <f t="shared" si="4"/>
        <v>0.72267389340560073</v>
      </c>
      <c r="R49" s="12">
        <v>24</v>
      </c>
      <c r="S49" s="2">
        <f t="shared" si="4"/>
        <v>2.1680216802168022E-2</v>
      </c>
      <c r="T49" s="12">
        <v>213</v>
      </c>
      <c r="U49" s="2">
        <f t="shared" ref="U49" si="420">T49/$AF49</f>
        <v>0.19241192411924118</v>
      </c>
      <c r="V49" s="12">
        <v>49</v>
      </c>
      <c r="W49" s="2">
        <f t="shared" ref="W49" si="421">V49/$AF49</f>
        <v>4.4263775971093045E-2</v>
      </c>
      <c r="X49" s="12">
        <v>1</v>
      </c>
      <c r="Y49" s="2">
        <f t="shared" ref="Y49" si="422">X49/$AF49</f>
        <v>9.0334236675700087E-4</v>
      </c>
      <c r="Z49" s="12">
        <v>0</v>
      </c>
      <c r="AA49" s="2">
        <f t="shared" ref="AA49" si="423">Z49/$AF49</f>
        <v>0</v>
      </c>
      <c r="AB49" s="12">
        <v>4</v>
      </c>
      <c r="AC49" s="2">
        <f t="shared" ref="AC49" si="424">AB49/$AF49</f>
        <v>3.6133694670280035E-3</v>
      </c>
      <c r="AD49" s="12">
        <v>15</v>
      </c>
      <c r="AE49" s="2">
        <f t="shared" ref="AE49" si="425">AD49/$AF49</f>
        <v>1.3550135501355014E-2</v>
      </c>
      <c r="AF49" s="12">
        <v>1107</v>
      </c>
      <c r="AG49" s="1" t="str">
        <f t="shared" si="11"/>
        <v>White</v>
      </c>
    </row>
    <row r="50" spans="1:33" x14ac:dyDescent="0.2">
      <c r="A50" s="1">
        <v>2</v>
      </c>
      <c r="B50" s="1">
        <v>5</v>
      </c>
      <c r="C50" s="1">
        <v>2005</v>
      </c>
      <c r="D50" s="12">
        <v>75</v>
      </c>
      <c r="E50" s="2">
        <f t="shared" si="0"/>
        <v>0.375</v>
      </c>
      <c r="F50" s="12">
        <v>6</v>
      </c>
      <c r="G50" s="2">
        <f t="shared" si="0"/>
        <v>0.03</v>
      </c>
      <c r="H50" s="12">
        <v>17</v>
      </c>
      <c r="I50" s="2">
        <f t="shared" ref="I50" si="426">H50/$N50</f>
        <v>8.5000000000000006E-2</v>
      </c>
      <c r="J50" s="12">
        <v>101</v>
      </c>
      <c r="K50" s="2">
        <f t="shared" ref="K50" si="427">J50/$N50</f>
        <v>0.505</v>
      </c>
      <c r="L50" s="12">
        <v>1</v>
      </c>
      <c r="M50" s="2">
        <f t="shared" ref="M50" si="428">L50/$N50</f>
        <v>5.0000000000000001E-3</v>
      </c>
      <c r="N50" s="12">
        <v>200</v>
      </c>
      <c r="P50" s="12">
        <v>813</v>
      </c>
      <c r="Q50" s="2">
        <f t="shared" si="4"/>
        <v>0.46590257879656161</v>
      </c>
      <c r="R50" s="12">
        <v>317</v>
      </c>
      <c r="S50" s="2">
        <f t="shared" si="4"/>
        <v>0.18166189111747852</v>
      </c>
      <c r="T50" s="12">
        <v>523</v>
      </c>
      <c r="U50" s="2">
        <f t="shared" ref="U50" si="429">T50/$AF50</f>
        <v>0.2997134670487106</v>
      </c>
      <c r="V50" s="12">
        <v>59</v>
      </c>
      <c r="W50" s="2">
        <f t="shared" ref="W50" si="430">V50/$AF50</f>
        <v>3.3810888252149E-2</v>
      </c>
      <c r="X50" s="12">
        <v>2</v>
      </c>
      <c r="Y50" s="2">
        <f t="shared" ref="Y50" si="431">X50/$AF50</f>
        <v>1.146131805157593E-3</v>
      </c>
      <c r="Z50" s="12">
        <v>0</v>
      </c>
      <c r="AA50" s="2">
        <f t="shared" ref="AA50" si="432">Z50/$AF50</f>
        <v>0</v>
      </c>
      <c r="AB50" s="12">
        <v>3</v>
      </c>
      <c r="AC50" s="2">
        <f t="shared" ref="AC50" si="433">AB50/$AF50</f>
        <v>1.7191977077363897E-3</v>
      </c>
      <c r="AD50" s="12">
        <v>27</v>
      </c>
      <c r="AE50" s="2">
        <f t="shared" ref="AE50" si="434">AD50/$AF50</f>
        <v>1.5472779369627506E-2</v>
      </c>
      <c r="AF50" s="12">
        <v>1745</v>
      </c>
      <c r="AG50" s="1" t="str">
        <f t="shared" si="11"/>
        <v>Mixed</v>
      </c>
    </row>
    <row r="51" spans="1:33" x14ac:dyDescent="0.2">
      <c r="A51" s="1">
        <v>2</v>
      </c>
      <c r="B51" s="1">
        <v>6</v>
      </c>
      <c r="C51" s="1">
        <v>2006</v>
      </c>
      <c r="D51" s="12">
        <v>64</v>
      </c>
      <c r="E51" s="2">
        <f t="shared" si="0"/>
        <v>0.32989690721649484</v>
      </c>
      <c r="F51" s="12">
        <v>8</v>
      </c>
      <c r="G51" s="2">
        <f t="shared" si="0"/>
        <v>4.1237113402061855E-2</v>
      </c>
      <c r="H51" s="12">
        <v>30</v>
      </c>
      <c r="I51" s="2">
        <f t="shared" ref="I51" si="435">H51/$N51</f>
        <v>0.15463917525773196</v>
      </c>
      <c r="J51" s="12">
        <v>91</v>
      </c>
      <c r="K51" s="2">
        <f t="shared" ref="K51" si="436">J51/$N51</f>
        <v>0.46907216494845361</v>
      </c>
      <c r="L51" s="12">
        <v>1</v>
      </c>
      <c r="M51" s="2">
        <f t="shared" ref="M51" si="437">L51/$N51</f>
        <v>5.1546391752577319E-3</v>
      </c>
      <c r="N51" s="12">
        <v>194</v>
      </c>
      <c r="P51" s="12">
        <v>1003</v>
      </c>
      <c r="Q51" s="2">
        <f t="shared" si="4"/>
        <v>0.60204081632653061</v>
      </c>
      <c r="R51" s="12">
        <v>73</v>
      </c>
      <c r="S51" s="2">
        <f t="shared" si="4"/>
        <v>4.3817527010804325E-2</v>
      </c>
      <c r="T51" s="12">
        <v>476</v>
      </c>
      <c r="U51" s="2">
        <f t="shared" ref="U51" si="438">T51/$AF51</f>
        <v>0.2857142857142857</v>
      </c>
      <c r="V51" s="12">
        <v>80</v>
      </c>
      <c r="W51" s="2">
        <f t="shared" ref="W51" si="439">V51/$AF51</f>
        <v>4.8019207683073231E-2</v>
      </c>
      <c r="X51" s="12">
        <v>5</v>
      </c>
      <c r="Y51" s="2">
        <f t="shared" ref="Y51" si="440">X51/$AF51</f>
        <v>3.0012004801920769E-3</v>
      </c>
      <c r="Z51" s="12">
        <v>0</v>
      </c>
      <c r="AA51" s="2">
        <f t="shared" ref="AA51" si="441">Z51/$AF51</f>
        <v>0</v>
      </c>
      <c r="AB51" s="12">
        <v>3</v>
      </c>
      <c r="AC51" s="2">
        <f t="shared" ref="AC51" si="442">AB51/$AF51</f>
        <v>1.8007202881152461E-3</v>
      </c>
      <c r="AD51" s="12">
        <v>27</v>
      </c>
      <c r="AE51" s="2">
        <f t="shared" ref="AE51" si="443">AD51/$AF51</f>
        <v>1.6206482593037214E-2</v>
      </c>
      <c r="AF51" s="12">
        <v>1666</v>
      </c>
      <c r="AG51" s="1" t="str">
        <f t="shared" si="11"/>
        <v>White</v>
      </c>
    </row>
    <row r="52" spans="1:33" x14ac:dyDescent="0.2">
      <c r="A52" s="1">
        <v>2</v>
      </c>
      <c r="B52" s="1">
        <v>7</v>
      </c>
      <c r="C52" s="1">
        <v>2007</v>
      </c>
      <c r="D52" s="12">
        <v>102</v>
      </c>
      <c r="E52" s="2">
        <f t="shared" si="0"/>
        <v>0.53403141361256545</v>
      </c>
      <c r="F52" s="12">
        <v>8</v>
      </c>
      <c r="G52" s="2">
        <f t="shared" si="0"/>
        <v>4.1884816753926704E-2</v>
      </c>
      <c r="H52" s="12">
        <v>13</v>
      </c>
      <c r="I52" s="2">
        <f t="shared" ref="I52" si="444">H52/$N52</f>
        <v>6.8062827225130892E-2</v>
      </c>
      <c r="J52" s="12">
        <v>67</v>
      </c>
      <c r="K52" s="2">
        <f t="shared" ref="K52" si="445">J52/$N52</f>
        <v>0.35078534031413611</v>
      </c>
      <c r="L52" s="12">
        <v>1</v>
      </c>
      <c r="M52" s="2">
        <f t="shared" ref="M52" si="446">L52/$N52</f>
        <v>5.235602094240838E-3</v>
      </c>
      <c r="N52" s="12">
        <v>191</v>
      </c>
      <c r="P52" s="12">
        <v>520</v>
      </c>
      <c r="Q52" s="2">
        <f t="shared" si="4"/>
        <v>0.68421052631578949</v>
      </c>
      <c r="R52" s="12">
        <v>19</v>
      </c>
      <c r="S52" s="2">
        <f t="shared" si="4"/>
        <v>2.5000000000000001E-2</v>
      </c>
      <c r="T52" s="12">
        <v>158</v>
      </c>
      <c r="U52" s="2">
        <f t="shared" ref="U52" si="447">T52/$AF52</f>
        <v>0.20789473684210527</v>
      </c>
      <c r="V52" s="12">
        <v>40</v>
      </c>
      <c r="W52" s="2">
        <f t="shared" ref="W52" si="448">V52/$AF52</f>
        <v>5.2631578947368418E-2</v>
      </c>
      <c r="X52" s="12">
        <v>1</v>
      </c>
      <c r="Y52" s="2">
        <f t="shared" ref="Y52" si="449">X52/$AF52</f>
        <v>1.3157894736842105E-3</v>
      </c>
      <c r="Z52" s="12">
        <v>0</v>
      </c>
      <c r="AA52" s="2">
        <f t="shared" ref="AA52" si="450">Z52/$AF52</f>
        <v>0</v>
      </c>
      <c r="AB52" s="12">
        <v>3</v>
      </c>
      <c r="AC52" s="2">
        <f t="shared" ref="AC52" si="451">AB52/$AF52</f>
        <v>3.9473684210526317E-3</v>
      </c>
      <c r="AD52" s="12">
        <v>20</v>
      </c>
      <c r="AE52" s="2">
        <f t="shared" ref="AE52" si="452">AD52/$AF52</f>
        <v>2.6315789473684209E-2</v>
      </c>
      <c r="AF52" s="12">
        <v>760</v>
      </c>
      <c r="AG52" s="1" t="str">
        <f t="shared" si="11"/>
        <v>White</v>
      </c>
    </row>
    <row r="53" spans="1:33" x14ac:dyDescent="0.2">
      <c r="A53" s="1">
        <v>2</v>
      </c>
      <c r="B53" s="1">
        <v>8</v>
      </c>
      <c r="C53" s="1">
        <v>2008</v>
      </c>
      <c r="D53" s="12">
        <v>70</v>
      </c>
      <c r="E53" s="2">
        <f t="shared" si="0"/>
        <v>0.36082474226804123</v>
      </c>
      <c r="F53" s="12">
        <v>7</v>
      </c>
      <c r="G53" s="2">
        <f t="shared" si="0"/>
        <v>3.608247422680412E-2</v>
      </c>
      <c r="H53" s="12">
        <v>25</v>
      </c>
      <c r="I53" s="2">
        <f t="shared" ref="I53" si="453">H53/$N53</f>
        <v>0.12886597938144329</v>
      </c>
      <c r="J53" s="12">
        <v>91</v>
      </c>
      <c r="K53" s="2">
        <f t="shared" ref="K53" si="454">J53/$N53</f>
        <v>0.46907216494845361</v>
      </c>
      <c r="L53" s="12">
        <v>1</v>
      </c>
      <c r="M53" s="2">
        <f t="shared" ref="M53" si="455">L53/$N53</f>
        <v>5.1546391752577319E-3</v>
      </c>
      <c r="N53" s="12">
        <v>194</v>
      </c>
      <c r="P53" s="12">
        <v>930</v>
      </c>
      <c r="Q53" s="2">
        <f t="shared" si="4"/>
        <v>0.6262626262626263</v>
      </c>
      <c r="R53" s="12">
        <v>44</v>
      </c>
      <c r="S53" s="2">
        <f t="shared" si="4"/>
        <v>2.9629629629629631E-2</v>
      </c>
      <c r="T53" s="12">
        <v>402</v>
      </c>
      <c r="U53" s="2">
        <f t="shared" ref="U53" si="456">T53/$AF53</f>
        <v>0.27070707070707073</v>
      </c>
      <c r="V53" s="12">
        <v>74</v>
      </c>
      <c r="W53" s="2">
        <f t="shared" ref="W53" si="457">V53/$AF53</f>
        <v>4.9831649831649831E-2</v>
      </c>
      <c r="X53" s="12">
        <v>4</v>
      </c>
      <c r="Y53" s="2">
        <f t="shared" ref="Y53" si="458">X53/$AF53</f>
        <v>2.6936026936026937E-3</v>
      </c>
      <c r="Z53" s="12">
        <v>0</v>
      </c>
      <c r="AA53" s="2">
        <f t="shared" ref="AA53" si="459">Z53/$AF53</f>
        <v>0</v>
      </c>
      <c r="AB53" s="12">
        <v>3</v>
      </c>
      <c r="AC53" s="2">
        <f t="shared" ref="AC53" si="460">AB53/$AF53</f>
        <v>2.0202020202020202E-3</v>
      </c>
      <c r="AD53" s="12">
        <v>29</v>
      </c>
      <c r="AE53" s="2">
        <f t="shared" ref="AE53" si="461">AD53/$AF53</f>
        <v>1.9528619528619527E-2</v>
      </c>
      <c r="AF53" s="12">
        <v>1485</v>
      </c>
      <c r="AG53" s="1" t="str">
        <f t="shared" si="11"/>
        <v>White</v>
      </c>
    </row>
    <row r="54" spans="1:33" x14ac:dyDescent="0.2">
      <c r="A54" s="1">
        <v>2</v>
      </c>
      <c r="B54" s="1">
        <v>9</v>
      </c>
      <c r="C54" s="1">
        <v>2009</v>
      </c>
      <c r="D54" s="12">
        <v>122</v>
      </c>
      <c r="E54" s="2">
        <f t="shared" si="0"/>
        <v>0.74390243902439024</v>
      </c>
      <c r="F54" s="12">
        <v>3</v>
      </c>
      <c r="G54" s="2">
        <f t="shared" si="0"/>
        <v>1.8292682926829267E-2</v>
      </c>
      <c r="H54" s="12">
        <v>11</v>
      </c>
      <c r="I54" s="2">
        <f t="shared" ref="I54" si="462">H54/$N54</f>
        <v>6.7073170731707321E-2</v>
      </c>
      <c r="J54" s="12">
        <v>27</v>
      </c>
      <c r="K54" s="2">
        <f t="shared" ref="K54" si="463">J54/$N54</f>
        <v>0.16463414634146342</v>
      </c>
      <c r="L54" s="12">
        <v>1</v>
      </c>
      <c r="M54" s="2">
        <f t="shared" ref="M54" si="464">L54/$N54</f>
        <v>6.0975609756097563E-3</v>
      </c>
      <c r="N54" s="12">
        <v>164</v>
      </c>
      <c r="P54" s="12">
        <v>505</v>
      </c>
      <c r="Q54" s="2">
        <f t="shared" si="4"/>
        <v>0.34731774415405775</v>
      </c>
      <c r="R54" s="12">
        <v>854</v>
      </c>
      <c r="S54" s="2">
        <f t="shared" si="4"/>
        <v>0.5873452544704264</v>
      </c>
      <c r="T54" s="12">
        <v>40</v>
      </c>
      <c r="U54" s="2">
        <f t="shared" ref="U54" si="465">T54/$AF54</f>
        <v>2.7510316368638238E-2</v>
      </c>
      <c r="V54" s="12">
        <v>32</v>
      </c>
      <c r="W54" s="2">
        <f t="shared" ref="W54" si="466">V54/$AF54</f>
        <v>2.2008253094910592E-2</v>
      </c>
      <c r="X54" s="12">
        <v>1</v>
      </c>
      <c r="Y54" s="2">
        <f t="shared" ref="Y54" si="467">X54/$AF54</f>
        <v>6.8775790921595599E-4</v>
      </c>
      <c r="Z54" s="12">
        <v>0</v>
      </c>
      <c r="AA54" s="2">
        <f t="shared" ref="AA54" si="468">Z54/$AF54</f>
        <v>0</v>
      </c>
      <c r="AB54" s="12">
        <v>3</v>
      </c>
      <c r="AC54" s="2">
        <f t="shared" ref="AC54" si="469">AB54/$AF54</f>
        <v>2.0632737276478678E-3</v>
      </c>
      <c r="AD54" s="12">
        <v>19</v>
      </c>
      <c r="AE54" s="2">
        <f t="shared" ref="AE54" si="470">AD54/$AF54</f>
        <v>1.3067400275103164E-2</v>
      </c>
      <c r="AF54" s="12">
        <v>1454</v>
      </c>
      <c r="AG54" s="1" t="str">
        <f t="shared" si="11"/>
        <v>AA</v>
      </c>
    </row>
    <row r="55" spans="1:33" x14ac:dyDescent="0.2">
      <c r="A55" s="1">
        <v>2</v>
      </c>
      <c r="B55" s="1">
        <v>10</v>
      </c>
      <c r="C55" s="1">
        <v>2010</v>
      </c>
      <c r="D55" s="12">
        <v>190</v>
      </c>
      <c r="E55" s="2">
        <f t="shared" si="0"/>
        <v>0.79166666666666663</v>
      </c>
      <c r="F55" s="12">
        <v>4</v>
      </c>
      <c r="G55" s="2">
        <f t="shared" si="0"/>
        <v>1.6666666666666666E-2</v>
      </c>
      <c r="H55" s="12">
        <v>20</v>
      </c>
      <c r="I55" s="2">
        <f t="shared" ref="I55" si="471">H55/$N55</f>
        <v>8.3333333333333329E-2</v>
      </c>
      <c r="J55" s="12">
        <v>24</v>
      </c>
      <c r="K55" s="2">
        <f t="shared" ref="K55" si="472">J55/$N55</f>
        <v>0.1</v>
      </c>
      <c r="L55" s="12">
        <v>0</v>
      </c>
      <c r="M55" s="2">
        <f t="shared" ref="M55" si="473">L55/$N55</f>
        <v>0</v>
      </c>
      <c r="N55" s="12">
        <v>240</v>
      </c>
      <c r="P55" s="12">
        <v>1818</v>
      </c>
      <c r="Q55" s="2">
        <f t="shared" si="4"/>
        <v>0.78803641092327703</v>
      </c>
      <c r="R55" s="12">
        <v>94</v>
      </c>
      <c r="S55" s="2">
        <f t="shared" si="4"/>
        <v>4.0745557000433461E-2</v>
      </c>
      <c r="T55" s="12">
        <v>98</v>
      </c>
      <c r="U55" s="2">
        <f t="shared" ref="U55" si="474">T55/$AF55</f>
        <v>4.2479410489813609E-2</v>
      </c>
      <c r="V55" s="12">
        <v>258</v>
      </c>
      <c r="W55" s="2">
        <f t="shared" ref="W55" si="475">V55/$AF55</f>
        <v>0.11183355006501951</v>
      </c>
      <c r="X55" s="12">
        <v>0</v>
      </c>
      <c r="Y55" s="2">
        <f t="shared" ref="Y55" si="476">X55/$AF55</f>
        <v>0</v>
      </c>
      <c r="Z55" s="12">
        <v>0</v>
      </c>
      <c r="AA55" s="2">
        <f t="shared" ref="AA55" si="477">Z55/$AF55</f>
        <v>0</v>
      </c>
      <c r="AB55" s="12">
        <v>3</v>
      </c>
      <c r="AC55" s="2">
        <f t="shared" ref="AC55" si="478">AB55/$AF55</f>
        <v>1.3003901170351106E-3</v>
      </c>
      <c r="AD55" s="12">
        <v>34</v>
      </c>
      <c r="AE55" s="2">
        <f t="shared" ref="AE55" si="479">AD55/$AF55</f>
        <v>1.4737754659731253E-2</v>
      </c>
      <c r="AF55" s="12">
        <v>2307</v>
      </c>
      <c r="AG55" s="1" t="str">
        <f t="shared" si="11"/>
        <v>White</v>
      </c>
    </row>
    <row r="56" spans="1:33" x14ac:dyDescent="0.2">
      <c r="A56" s="1">
        <v>2</v>
      </c>
      <c r="B56" s="1">
        <v>11</v>
      </c>
      <c r="C56" s="1">
        <v>2011</v>
      </c>
      <c r="D56" s="12">
        <v>211</v>
      </c>
      <c r="E56" s="2">
        <f t="shared" si="0"/>
        <v>0.80228136882129275</v>
      </c>
      <c r="F56" s="12">
        <v>2</v>
      </c>
      <c r="G56" s="2">
        <f t="shared" si="0"/>
        <v>7.6045627376425855E-3</v>
      </c>
      <c r="H56" s="12">
        <v>14</v>
      </c>
      <c r="I56" s="2">
        <f t="shared" ref="I56" si="480">H56/$N56</f>
        <v>5.3231939163498096E-2</v>
      </c>
      <c r="J56" s="12">
        <v>34</v>
      </c>
      <c r="K56" s="2">
        <f t="shared" ref="K56" si="481">J56/$N56</f>
        <v>0.12927756653992395</v>
      </c>
      <c r="L56" s="12">
        <v>2</v>
      </c>
      <c r="M56" s="2">
        <f t="shared" ref="M56" si="482">L56/$N56</f>
        <v>7.6045627376425855E-3</v>
      </c>
      <c r="N56" s="12">
        <v>263</v>
      </c>
      <c r="P56" s="12">
        <v>690</v>
      </c>
      <c r="Q56" s="2">
        <f t="shared" si="4"/>
        <v>0.8127208480565371</v>
      </c>
      <c r="R56" s="12">
        <v>30</v>
      </c>
      <c r="S56" s="2">
        <f t="shared" si="4"/>
        <v>3.5335689045936397E-2</v>
      </c>
      <c r="T56" s="12">
        <v>33</v>
      </c>
      <c r="U56" s="2">
        <f t="shared" ref="U56" si="483">T56/$AF56</f>
        <v>3.8869257950530034E-2</v>
      </c>
      <c r="V56" s="12">
        <v>83</v>
      </c>
      <c r="W56" s="2">
        <f t="shared" ref="W56" si="484">V56/$AF56</f>
        <v>9.7762073027090696E-2</v>
      </c>
      <c r="X56" s="12">
        <v>0</v>
      </c>
      <c r="Y56" s="2">
        <f t="shared" ref="Y56" si="485">X56/$AF56</f>
        <v>0</v>
      </c>
      <c r="Z56" s="12">
        <v>0</v>
      </c>
      <c r="AA56" s="2">
        <f t="shared" ref="AA56" si="486">Z56/$AF56</f>
        <v>0</v>
      </c>
      <c r="AB56" s="12">
        <v>1</v>
      </c>
      <c r="AC56" s="2">
        <f t="shared" ref="AC56" si="487">AB56/$AF56</f>
        <v>1.1778563015312131E-3</v>
      </c>
      <c r="AD56" s="12">
        <v>12</v>
      </c>
      <c r="AE56" s="2">
        <f t="shared" ref="AE56" si="488">AD56/$AF56</f>
        <v>1.4134275618374558E-2</v>
      </c>
      <c r="AF56" s="12">
        <v>849</v>
      </c>
      <c r="AG56" s="1" t="str">
        <f t="shared" si="11"/>
        <v>White</v>
      </c>
    </row>
    <row r="57" spans="1:33" x14ac:dyDescent="0.2">
      <c r="A57" s="1">
        <v>2</v>
      </c>
      <c r="B57" s="1">
        <v>12</v>
      </c>
      <c r="C57" s="1">
        <v>2012</v>
      </c>
      <c r="D57" s="12">
        <v>145</v>
      </c>
      <c r="E57" s="2">
        <f t="shared" si="0"/>
        <v>0.60924369747899154</v>
      </c>
      <c r="F57" s="12">
        <v>13</v>
      </c>
      <c r="G57" s="2">
        <f t="shared" si="0"/>
        <v>5.4621848739495799E-2</v>
      </c>
      <c r="H57" s="12">
        <v>20</v>
      </c>
      <c r="I57" s="2">
        <f t="shared" ref="I57" si="489">H57/$N57</f>
        <v>8.4033613445378158E-2</v>
      </c>
      <c r="J57" s="12">
        <v>51</v>
      </c>
      <c r="K57" s="2">
        <f t="shared" ref="K57" si="490">J57/$N57</f>
        <v>0.21428571428571427</v>
      </c>
      <c r="L57" s="12">
        <v>9</v>
      </c>
      <c r="M57" s="2">
        <f t="shared" ref="M57" si="491">L57/$N57</f>
        <v>3.7815126050420166E-2</v>
      </c>
      <c r="N57" s="12">
        <v>238</v>
      </c>
      <c r="P57" s="12">
        <v>642</v>
      </c>
      <c r="Q57" s="2">
        <f t="shared" si="4"/>
        <v>0.7312072892938497</v>
      </c>
      <c r="R57" s="12">
        <v>147</v>
      </c>
      <c r="S57" s="2">
        <f t="shared" si="4"/>
        <v>0.16742596810933941</v>
      </c>
      <c r="T57" s="12">
        <v>36</v>
      </c>
      <c r="U57" s="2">
        <f t="shared" ref="U57" si="492">T57/$AF57</f>
        <v>4.1002277904328019E-2</v>
      </c>
      <c r="V57" s="12">
        <v>35</v>
      </c>
      <c r="W57" s="2">
        <f t="shared" ref="W57" si="493">V57/$AF57</f>
        <v>3.9863325740318908E-2</v>
      </c>
      <c r="X57" s="12">
        <v>1</v>
      </c>
      <c r="Y57" s="2">
        <f t="shared" ref="Y57" si="494">X57/$AF57</f>
        <v>1.1389521640091116E-3</v>
      </c>
      <c r="Z57" s="12">
        <v>0</v>
      </c>
      <c r="AA57" s="2">
        <f t="shared" ref="AA57" si="495">Z57/$AF57</f>
        <v>0</v>
      </c>
      <c r="AB57" s="12">
        <v>1</v>
      </c>
      <c r="AC57" s="2">
        <f t="shared" ref="AC57" si="496">AB57/$AF57</f>
        <v>1.1389521640091116E-3</v>
      </c>
      <c r="AD57" s="12">
        <v>17</v>
      </c>
      <c r="AE57" s="2">
        <f t="shared" ref="AE57" si="497">AD57/$AF57</f>
        <v>1.9362186788154899E-2</v>
      </c>
      <c r="AF57" s="12">
        <v>878</v>
      </c>
      <c r="AG57" s="1" t="str">
        <f t="shared" si="11"/>
        <v>White</v>
      </c>
    </row>
    <row r="58" spans="1:33" x14ac:dyDescent="0.2">
      <c r="A58" s="1">
        <v>2</v>
      </c>
      <c r="B58" s="1">
        <v>13</v>
      </c>
      <c r="C58" s="1">
        <v>2013</v>
      </c>
      <c r="D58" s="12">
        <v>226</v>
      </c>
      <c r="E58" s="2">
        <f t="shared" si="0"/>
        <v>0.69538461538461538</v>
      </c>
      <c r="F58" s="12">
        <v>6</v>
      </c>
      <c r="G58" s="2">
        <f t="shared" si="0"/>
        <v>1.8461538461538463E-2</v>
      </c>
      <c r="H58" s="12">
        <v>31</v>
      </c>
      <c r="I58" s="2">
        <f t="shared" ref="I58" si="498">H58/$N58</f>
        <v>9.5384615384615387E-2</v>
      </c>
      <c r="J58" s="12">
        <v>60</v>
      </c>
      <c r="K58" s="2">
        <f t="shared" ref="K58" si="499">J58/$N58</f>
        <v>0.18461538461538463</v>
      </c>
      <c r="L58" s="12">
        <v>2</v>
      </c>
      <c r="M58" s="2">
        <f t="shared" ref="M58" si="500">L58/$N58</f>
        <v>6.1538461538461538E-3</v>
      </c>
      <c r="N58" s="12">
        <v>325</v>
      </c>
      <c r="P58" s="12">
        <v>518</v>
      </c>
      <c r="Q58" s="2">
        <f t="shared" si="4"/>
        <v>0.81318681318681318</v>
      </c>
      <c r="R58" s="12">
        <v>23</v>
      </c>
      <c r="S58" s="2">
        <f t="shared" si="4"/>
        <v>3.6106750392464679E-2</v>
      </c>
      <c r="T58" s="12">
        <v>24</v>
      </c>
      <c r="U58" s="2">
        <f t="shared" ref="U58" si="501">T58/$AF58</f>
        <v>3.7676609105180531E-2</v>
      </c>
      <c r="V58" s="12">
        <v>62</v>
      </c>
      <c r="W58" s="2">
        <f t="shared" ref="W58" si="502">V58/$AF58</f>
        <v>9.7331240188383045E-2</v>
      </c>
      <c r="X58" s="12">
        <v>0</v>
      </c>
      <c r="Y58" s="2">
        <f t="shared" ref="Y58" si="503">X58/$AF58</f>
        <v>0</v>
      </c>
      <c r="Z58" s="12">
        <v>0</v>
      </c>
      <c r="AA58" s="2">
        <f t="shared" ref="AA58" si="504">Z58/$AF58</f>
        <v>0</v>
      </c>
      <c r="AB58" s="12">
        <v>1</v>
      </c>
      <c r="AC58" s="2">
        <f t="shared" ref="AC58" si="505">AB58/$AF58</f>
        <v>1.5698587127158557E-3</v>
      </c>
      <c r="AD58" s="12">
        <v>9</v>
      </c>
      <c r="AE58" s="2">
        <f t="shared" ref="AE58" si="506">AD58/$AF58</f>
        <v>1.4128728414442701E-2</v>
      </c>
      <c r="AF58" s="12">
        <v>637</v>
      </c>
      <c r="AG58" s="1" t="str">
        <f t="shared" si="11"/>
        <v>White</v>
      </c>
    </row>
    <row r="59" spans="1:33" x14ac:dyDescent="0.2">
      <c r="A59" s="1">
        <v>2</v>
      </c>
      <c r="B59" s="1">
        <v>14</v>
      </c>
      <c r="C59" s="1">
        <v>2014</v>
      </c>
      <c r="D59" s="12">
        <v>116</v>
      </c>
      <c r="E59" s="2">
        <f t="shared" si="0"/>
        <v>0.40701754385964911</v>
      </c>
      <c r="F59" s="12">
        <v>13</v>
      </c>
      <c r="G59" s="2">
        <f t="shared" si="0"/>
        <v>4.5614035087719301E-2</v>
      </c>
      <c r="H59" s="12">
        <v>32</v>
      </c>
      <c r="I59" s="2">
        <f t="shared" ref="I59" si="507">H59/$N59</f>
        <v>0.11228070175438597</v>
      </c>
      <c r="J59" s="12">
        <v>118</v>
      </c>
      <c r="K59" s="2">
        <f t="shared" ref="K59" si="508">J59/$N59</f>
        <v>0.41403508771929826</v>
      </c>
      <c r="L59" s="12">
        <v>6</v>
      </c>
      <c r="M59" s="2">
        <f t="shared" ref="M59" si="509">L59/$N59</f>
        <v>2.1052631578947368E-2</v>
      </c>
      <c r="N59" s="12">
        <v>285</v>
      </c>
      <c r="P59" s="12">
        <v>1043</v>
      </c>
      <c r="Q59" s="2">
        <f t="shared" si="4"/>
        <v>0.78185907046476766</v>
      </c>
      <c r="R59" s="12">
        <v>23</v>
      </c>
      <c r="S59" s="2">
        <f t="shared" si="4"/>
        <v>1.7241379310344827E-2</v>
      </c>
      <c r="T59" s="12">
        <v>183</v>
      </c>
      <c r="U59" s="2">
        <f t="shared" ref="U59" si="510">T59/$AF59</f>
        <v>0.13718140929535233</v>
      </c>
      <c r="V59" s="12">
        <v>56</v>
      </c>
      <c r="W59" s="2">
        <f t="shared" ref="W59" si="511">V59/$AF59</f>
        <v>4.1979010494752625E-2</v>
      </c>
      <c r="X59" s="12">
        <v>2</v>
      </c>
      <c r="Y59" s="2">
        <f t="shared" ref="Y59" si="512">X59/$AF59</f>
        <v>1.4992503748125937E-3</v>
      </c>
      <c r="Z59" s="12">
        <v>0</v>
      </c>
      <c r="AA59" s="2">
        <f t="shared" ref="AA59" si="513">Z59/$AF59</f>
        <v>0</v>
      </c>
      <c r="AB59" s="12">
        <v>5</v>
      </c>
      <c r="AC59" s="2">
        <f t="shared" ref="AC59" si="514">AB59/$AF59</f>
        <v>3.7481259370314842E-3</v>
      </c>
      <c r="AD59" s="12">
        <v>21</v>
      </c>
      <c r="AE59" s="2">
        <f t="shared" ref="AE59" si="515">AD59/$AF59</f>
        <v>1.5742128935532233E-2</v>
      </c>
      <c r="AF59" s="12">
        <v>1334</v>
      </c>
      <c r="AG59" s="1" t="str">
        <f t="shared" si="11"/>
        <v>White</v>
      </c>
    </row>
    <row r="60" spans="1:33" x14ac:dyDescent="0.2">
      <c r="A60" s="1">
        <v>2</v>
      </c>
      <c r="B60" s="1">
        <v>15</v>
      </c>
      <c r="C60" s="1">
        <v>2015</v>
      </c>
      <c r="D60" s="12">
        <v>70</v>
      </c>
      <c r="E60" s="2">
        <f t="shared" si="0"/>
        <v>0.44585987261146498</v>
      </c>
      <c r="F60" s="12">
        <v>6</v>
      </c>
      <c r="G60" s="2">
        <f t="shared" si="0"/>
        <v>3.8216560509554139E-2</v>
      </c>
      <c r="H60" s="12">
        <v>17</v>
      </c>
      <c r="I60" s="2">
        <f t="shared" ref="I60" si="516">H60/$N60</f>
        <v>0.10828025477707007</v>
      </c>
      <c r="J60" s="12">
        <v>63</v>
      </c>
      <c r="K60" s="2">
        <f t="shared" ref="K60" si="517">J60/$N60</f>
        <v>0.40127388535031849</v>
      </c>
      <c r="L60" s="12">
        <v>1</v>
      </c>
      <c r="M60" s="2">
        <f t="shared" ref="M60" si="518">L60/$N60</f>
        <v>6.369426751592357E-3</v>
      </c>
      <c r="N60" s="12">
        <v>157</v>
      </c>
      <c r="P60" s="12">
        <v>933</v>
      </c>
      <c r="Q60" s="2">
        <f t="shared" si="4"/>
        <v>0.73176470588235298</v>
      </c>
      <c r="R60" s="12">
        <v>100</v>
      </c>
      <c r="S60" s="2">
        <f t="shared" si="4"/>
        <v>7.8431372549019607E-2</v>
      </c>
      <c r="T60" s="12">
        <v>149</v>
      </c>
      <c r="U60" s="2">
        <f t="shared" ref="U60" si="519">T60/$AF60</f>
        <v>0.11686274509803922</v>
      </c>
      <c r="V60" s="12">
        <v>62</v>
      </c>
      <c r="W60" s="2">
        <f t="shared" ref="W60" si="520">V60/$AF60</f>
        <v>4.8627450980392159E-2</v>
      </c>
      <c r="X60" s="12">
        <v>1</v>
      </c>
      <c r="Y60" s="2">
        <f t="shared" ref="Y60" si="521">X60/$AF60</f>
        <v>7.8431372549019605E-4</v>
      </c>
      <c r="Z60" s="12">
        <v>1</v>
      </c>
      <c r="AA60" s="2">
        <f t="shared" ref="AA60" si="522">Z60/$AF60</f>
        <v>7.8431372549019605E-4</v>
      </c>
      <c r="AB60" s="12">
        <v>2</v>
      </c>
      <c r="AC60" s="2">
        <f t="shared" ref="AC60" si="523">AB60/$AF60</f>
        <v>1.5686274509803921E-3</v>
      </c>
      <c r="AD60" s="12">
        <v>28</v>
      </c>
      <c r="AE60" s="2">
        <f t="shared" ref="AE60" si="524">AD60/$AF60</f>
        <v>2.1960784313725491E-2</v>
      </c>
      <c r="AF60" s="12">
        <v>1275</v>
      </c>
      <c r="AG60" s="1" t="str">
        <f t="shared" si="11"/>
        <v>White</v>
      </c>
    </row>
    <row r="61" spans="1:33" x14ac:dyDescent="0.2">
      <c r="A61" s="1">
        <v>2</v>
      </c>
      <c r="B61" s="1">
        <v>16</v>
      </c>
      <c r="C61" s="1">
        <v>2016</v>
      </c>
      <c r="D61" s="12">
        <v>81</v>
      </c>
      <c r="E61" s="2">
        <f t="shared" si="0"/>
        <v>0.51265822784810122</v>
      </c>
      <c r="F61" s="12">
        <v>6</v>
      </c>
      <c r="G61" s="2">
        <f t="shared" si="0"/>
        <v>3.7974683544303799E-2</v>
      </c>
      <c r="H61" s="12">
        <v>13</v>
      </c>
      <c r="I61" s="2">
        <f t="shared" ref="I61" si="525">H61/$N61</f>
        <v>8.2278481012658222E-2</v>
      </c>
      <c r="J61" s="12">
        <v>58</v>
      </c>
      <c r="K61" s="2">
        <f t="shared" ref="K61" si="526">J61/$N61</f>
        <v>0.36708860759493672</v>
      </c>
      <c r="L61" s="12">
        <v>0</v>
      </c>
      <c r="M61" s="2">
        <f t="shared" ref="M61" si="527">L61/$N61</f>
        <v>0</v>
      </c>
      <c r="N61" s="12">
        <v>158</v>
      </c>
      <c r="P61" s="12">
        <v>783</v>
      </c>
      <c r="Q61" s="2">
        <f t="shared" si="4"/>
        <v>0.69476486246672586</v>
      </c>
      <c r="R61" s="12">
        <v>114</v>
      </c>
      <c r="S61" s="2">
        <f t="shared" si="4"/>
        <v>0.10115350488021295</v>
      </c>
      <c r="T61" s="12">
        <v>153</v>
      </c>
      <c r="U61" s="2">
        <f t="shared" ref="U61" si="528">T61/$AF61</f>
        <v>0.13575865128660158</v>
      </c>
      <c r="V61" s="12">
        <v>48</v>
      </c>
      <c r="W61" s="2">
        <f t="shared" ref="W61" si="529">V61/$AF61</f>
        <v>4.2590949423247558E-2</v>
      </c>
      <c r="X61" s="12">
        <v>2</v>
      </c>
      <c r="Y61" s="2">
        <f t="shared" ref="Y61" si="530">X61/$AF61</f>
        <v>1.7746228926353151E-3</v>
      </c>
      <c r="Z61" s="12">
        <v>0</v>
      </c>
      <c r="AA61" s="2">
        <f t="shared" ref="AA61" si="531">Z61/$AF61</f>
        <v>0</v>
      </c>
      <c r="AB61" s="12">
        <v>1</v>
      </c>
      <c r="AC61" s="2">
        <f t="shared" ref="AC61" si="532">AB61/$AF61</f>
        <v>8.8731144631765753E-4</v>
      </c>
      <c r="AD61" s="12">
        <v>25</v>
      </c>
      <c r="AE61" s="2">
        <f t="shared" ref="AE61" si="533">AD61/$AF61</f>
        <v>2.2182786157941437E-2</v>
      </c>
      <c r="AF61" s="12">
        <v>1127</v>
      </c>
      <c r="AG61" s="1" t="str">
        <f t="shared" si="11"/>
        <v>White</v>
      </c>
    </row>
    <row r="62" spans="1:33" x14ac:dyDescent="0.2">
      <c r="A62" s="1">
        <v>2</v>
      </c>
      <c r="B62" s="1">
        <v>17</v>
      </c>
      <c r="C62" s="1">
        <v>2017</v>
      </c>
      <c r="D62" s="12">
        <v>153</v>
      </c>
      <c r="E62" s="2">
        <f t="shared" si="0"/>
        <v>0.51170568561872909</v>
      </c>
      <c r="F62" s="12">
        <v>9</v>
      </c>
      <c r="G62" s="2">
        <f t="shared" si="0"/>
        <v>3.0100334448160536E-2</v>
      </c>
      <c r="H62" s="12">
        <v>23</v>
      </c>
      <c r="I62" s="2">
        <f t="shared" ref="I62" si="534">H62/$N62</f>
        <v>7.6923076923076927E-2</v>
      </c>
      <c r="J62" s="12">
        <v>111</v>
      </c>
      <c r="K62" s="2">
        <f t="shared" ref="K62" si="535">J62/$N62</f>
        <v>0.37123745819397991</v>
      </c>
      <c r="L62" s="12">
        <v>3</v>
      </c>
      <c r="M62" s="2">
        <f t="shared" ref="M62" si="536">L62/$N62</f>
        <v>1.0033444816053512E-2</v>
      </c>
      <c r="N62" s="12">
        <v>299</v>
      </c>
      <c r="P62" s="12">
        <v>1361</v>
      </c>
      <c r="Q62" s="2">
        <f t="shared" si="4"/>
        <v>0.84429280397022333</v>
      </c>
      <c r="R62" s="12">
        <v>23</v>
      </c>
      <c r="S62" s="2">
        <f t="shared" si="4"/>
        <v>1.4267990074441687E-2</v>
      </c>
      <c r="T62" s="12">
        <v>135</v>
      </c>
      <c r="U62" s="2">
        <f t="shared" ref="U62" si="537">T62/$AF62</f>
        <v>8.3746898263027295E-2</v>
      </c>
      <c r="V62" s="12">
        <v>58</v>
      </c>
      <c r="W62" s="2">
        <f t="shared" ref="W62" si="538">V62/$AF62</f>
        <v>3.5980148883374689E-2</v>
      </c>
      <c r="X62" s="12">
        <v>1</v>
      </c>
      <c r="Y62" s="2">
        <f t="shared" ref="Y62" si="539">X62/$AF62</f>
        <v>6.2034739454094293E-4</v>
      </c>
      <c r="Z62" s="12">
        <v>0</v>
      </c>
      <c r="AA62" s="2">
        <f t="shared" ref="AA62" si="540">Z62/$AF62</f>
        <v>0</v>
      </c>
      <c r="AB62" s="12">
        <v>4</v>
      </c>
      <c r="AC62" s="2">
        <f t="shared" ref="AC62" si="541">AB62/$AF62</f>
        <v>2.4813895781637717E-3</v>
      </c>
      <c r="AD62" s="12">
        <v>30</v>
      </c>
      <c r="AE62" s="2">
        <f t="shared" ref="AE62" si="542">AD62/$AF62</f>
        <v>1.8610421836228287E-2</v>
      </c>
      <c r="AF62" s="12">
        <v>1612</v>
      </c>
      <c r="AG62" s="1" t="str">
        <f t="shared" si="11"/>
        <v>White</v>
      </c>
    </row>
    <row r="63" spans="1:33" x14ac:dyDescent="0.2">
      <c r="A63" s="1">
        <v>2</v>
      </c>
      <c r="B63" s="1">
        <v>18</v>
      </c>
      <c r="C63" s="1">
        <v>2018</v>
      </c>
      <c r="D63" s="12">
        <v>162</v>
      </c>
      <c r="E63" s="2">
        <f t="shared" si="0"/>
        <v>0.7232142857142857</v>
      </c>
      <c r="F63" s="12">
        <v>4</v>
      </c>
      <c r="G63" s="2">
        <f t="shared" si="0"/>
        <v>1.7857142857142856E-2</v>
      </c>
      <c r="H63" s="12">
        <v>18</v>
      </c>
      <c r="I63" s="2">
        <f t="shared" ref="I63" si="543">H63/$N63</f>
        <v>8.0357142857142863E-2</v>
      </c>
      <c r="J63" s="12">
        <v>37</v>
      </c>
      <c r="K63" s="2">
        <f t="shared" ref="K63" si="544">J63/$N63</f>
        <v>0.16517857142857142</v>
      </c>
      <c r="L63" s="12">
        <v>3</v>
      </c>
      <c r="M63" s="2">
        <f t="shared" ref="M63" si="545">L63/$N63</f>
        <v>1.3392857142857142E-2</v>
      </c>
      <c r="N63" s="12">
        <v>224</v>
      </c>
      <c r="P63" s="12">
        <v>345</v>
      </c>
      <c r="Q63" s="2">
        <f t="shared" si="4"/>
        <v>0.81176470588235294</v>
      </c>
      <c r="R63" s="12">
        <v>15</v>
      </c>
      <c r="S63" s="2">
        <f t="shared" si="4"/>
        <v>3.5294117647058823E-2</v>
      </c>
      <c r="T63" s="12">
        <v>16</v>
      </c>
      <c r="U63" s="2">
        <f t="shared" ref="U63" si="546">T63/$AF63</f>
        <v>3.7647058823529408E-2</v>
      </c>
      <c r="V63" s="12">
        <v>42</v>
      </c>
      <c r="W63" s="2">
        <f t="shared" ref="W63" si="547">V63/$AF63</f>
        <v>9.8823529411764699E-2</v>
      </c>
      <c r="X63" s="12">
        <v>0</v>
      </c>
      <c r="Y63" s="2">
        <f t="shared" ref="Y63" si="548">X63/$AF63</f>
        <v>0</v>
      </c>
      <c r="Z63" s="12">
        <v>0</v>
      </c>
      <c r="AA63" s="2">
        <f t="shared" ref="AA63" si="549">Z63/$AF63</f>
        <v>0</v>
      </c>
      <c r="AB63" s="12">
        <v>1</v>
      </c>
      <c r="AC63" s="2">
        <f t="shared" ref="AC63" si="550">AB63/$AF63</f>
        <v>2.352941176470588E-3</v>
      </c>
      <c r="AD63" s="12">
        <v>6</v>
      </c>
      <c r="AE63" s="2">
        <f t="shared" ref="AE63" si="551">AD63/$AF63</f>
        <v>1.411764705882353E-2</v>
      </c>
      <c r="AF63" s="12">
        <v>425</v>
      </c>
      <c r="AG63" s="1" t="str">
        <f t="shared" si="11"/>
        <v>White</v>
      </c>
    </row>
    <row r="64" spans="1:33" x14ac:dyDescent="0.2">
      <c r="A64" s="1">
        <v>2</v>
      </c>
      <c r="B64" s="1">
        <v>19</v>
      </c>
      <c r="C64" s="1">
        <v>2019</v>
      </c>
      <c r="D64" s="12">
        <v>203</v>
      </c>
      <c r="E64" s="2">
        <f t="shared" si="0"/>
        <v>0.81854838709677424</v>
      </c>
      <c r="F64" s="12">
        <v>6</v>
      </c>
      <c r="G64" s="2">
        <f t="shared" si="0"/>
        <v>2.4193548387096774E-2</v>
      </c>
      <c r="H64" s="12">
        <v>7</v>
      </c>
      <c r="I64" s="2">
        <f t="shared" ref="I64" si="552">H64/$N64</f>
        <v>2.8225806451612902E-2</v>
      </c>
      <c r="J64" s="12">
        <v>30</v>
      </c>
      <c r="K64" s="2">
        <f t="shared" ref="K64" si="553">J64/$N64</f>
        <v>0.12096774193548387</v>
      </c>
      <c r="L64" s="12">
        <v>2</v>
      </c>
      <c r="M64" s="2">
        <f t="shared" ref="M64" si="554">L64/$N64</f>
        <v>8.0645161290322578E-3</v>
      </c>
      <c r="N64" s="12">
        <v>248</v>
      </c>
      <c r="P64" s="12">
        <v>690</v>
      </c>
      <c r="Q64" s="2">
        <f t="shared" si="4"/>
        <v>0.8127208480565371</v>
      </c>
      <c r="R64" s="12">
        <v>30</v>
      </c>
      <c r="S64" s="2">
        <f t="shared" si="4"/>
        <v>3.5335689045936397E-2</v>
      </c>
      <c r="T64" s="12">
        <v>33</v>
      </c>
      <c r="U64" s="2">
        <f t="shared" ref="U64" si="555">T64/$AF64</f>
        <v>3.8869257950530034E-2</v>
      </c>
      <c r="V64" s="12">
        <v>83</v>
      </c>
      <c r="W64" s="2">
        <f t="shared" ref="W64" si="556">V64/$AF64</f>
        <v>9.7762073027090696E-2</v>
      </c>
      <c r="X64" s="12">
        <v>0</v>
      </c>
      <c r="Y64" s="2">
        <f t="shared" ref="Y64" si="557">X64/$AF64</f>
        <v>0</v>
      </c>
      <c r="Z64" s="12">
        <v>0</v>
      </c>
      <c r="AA64" s="2">
        <f t="shared" ref="AA64" si="558">Z64/$AF64</f>
        <v>0</v>
      </c>
      <c r="AB64" s="12">
        <v>1</v>
      </c>
      <c r="AC64" s="2">
        <f t="shared" ref="AC64" si="559">AB64/$AF64</f>
        <v>1.1778563015312131E-3</v>
      </c>
      <c r="AD64" s="12">
        <v>12</v>
      </c>
      <c r="AE64" s="2">
        <f t="shared" ref="AE64" si="560">AD64/$AF64</f>
        <v>1.4134275618374558E-2</v>
      </c>
      <c r="AF64" s="12">
        <v>849</v>
      </c>
      <c r="AG64" s="1" t="str">
        <f t="shared" si="11"/>
        <v>White</v>
      </c>
    </row>
    <row r="65" spans="1:33" x14ac:dyDescent="0.2">
      <c r="A65" s="1">
        <v>2</v>
      </c>
      <c r="B65" s="1">
        <v>20</v>
      </c>
      <c r="C65" s="1">
        <v>2020</v>
      </c>
      <c r="D65" s="12">
        <v>99</v>
      </c>
      <c r="E65" s="2">
        <f t="shared" si="0"/>
        <v>0.65131578947368418</v>
      </c>
      <c r="F65" s="12">
        <v>3</v>
      </c>
      <c r="G65" s="2">
        <f t="shared" si="0"/>
        <v>1.9736842105263157E-2</v>
      </c>
      <c r="H65" s="12">
        <v>15</v>
      </c>
      <c r="I65" s="2">
        <f t="shared" ref="I65" si="561">H65/$N65</f>
        <v>9.8684210526315791E-2</v>
      </c>
      <c r="J65" s="12">
        <v>34</v>
      </c>
      <c r="K65" s="2">
        <f t="shared" ref="K65" si="562">J65/$N65</f>
        <v>0.22368421052631579</v>
      </c>
      <c r="L65" s="12">
        <v>0</v>
      </c>
      <c r="M65" s="2">
        <f t="shared" ref="M65" si="563">L65/$N65</f>
        <v>0</v>
      </c>
      <c r="N65" s="12">
        <v>152</v>
      </c>
      <c r="P65" s="12">
        <v>3275</v>
      </c>
      <c r="Q65" s="2">
        <f t="shared" si="4"/>
        <v>0.80864197530864201</v>
      </c>
      <c r="R65" s="12">
        <v>259</v>
      </c>
      <c r="S65" s="2">
        <f t="shared" si="4"/>
        <v>6.3950617283950614E-2</v>
      </c>
      <c r="T65" s="12">
        <v>276</v>
      </c>
      <c r="U65" s="2">
        <f t="shared" ref="U65" si="564">T65/$AF65</f>
        <v>6.8148148148148152E-2</v>
      </c>
      <c r="V65" s="12">
        <v>159</v>
      </c>
      <c r="W65" s="2">
        <f t="shared" ref="W65" si="565">V65/$AF65</f>
        <v>3.9259259259259258E-2</v>
      </c>
      <c r="X65" s="12">
        <v>2</v>
      </c>
      <c r="Y65" s="2">
        <f t="shared" ref="Y65" si="566">X65/$AF65</f>
        <v>4.9382716049382717E-4</v>
      </c>
      <c r="Z65" s="12">
        <v>1</v>
      </c>
      <c r="AA65" s="2">
        <f t="shared" ref="AA65" si="567">Z65/$AF65</f>
        <v>2.4691358024691359E-4</v>
      </c>
      <c r="AB65" s="12">
        <v>7</v>
      </c>
      <c r="AC65" s="2">
        <f t="shared" ref="AC65" si="568">AB65/$AF65</f>
        <v>1.7283950617283952E-3</v>
      </c>
      <c r="AD65" s="12">
        <v>66</v>
      </c>
      <c r="AE65" s="2">
        <f t="shared" ref="AE65" si="569">AD65/$AF65</f>
        <v>1.6296296296296295E-2</v>
      </c>
      <c r="AF65" s="12">
        <v>4050</v>
      </c>
      <c r="AG65" s="1" t="str">
        <f t="shared" si="11"/>
        <v>White</v>
      </c>
    </row>
    <row r="66" spans="1:33" x14ac:dyDescent="0.2">
      <c r="A66" s="1">
        <v>2</v>
      </c>
      <c r="B66" s="1">
        <v>21</v>
      </c>
      <c r="C66" s="1">
        <v>2021</v>
      </c>
      <c r="D66" s="12">
        <v>106</v>
      </c>
      <c r="E66" s="2">
        <f t="shared" si="0"/>
        <v>0.46696035242290751</v>
      </c>
      <c r="F66" s="12">
        <v>2</v>
      </c>
      <c r="G66" s="2">
        <f t="shared" si="0"/>
        <v>8.8105726872246704E-3</v>
      </c>
      <c r="H66" s="12">
        <v>17</v>
      </c>
      <c r="I66" s="2">
        <f t="shared" ref="I66" si="570">H66/$N66</f>
        <v>7.4889867841409691E-2</v>
      </c>
      <c r="J66" s="12">
        <v>101</v>
      </c>
      <c r="K66" s="2">
        <f t="shared" ref="K66" si="571">J66/$N66</f>
        <v>0.44493392070484583</v>
      </c>
      <c r="L66" s="12">
        <v>1</v>
      </c>
      <c r="M66" s="2">
        <f t="shared" ref="M66" si="572">L66/$N66</f>
        <v>4.4052863436123352E-3</v>
      </c>
      <c r="N66" s="12">
        <v>227</v>
      </c>
      <c r="P66" s="12">
        <v>968</v>
      </c>
      <c r="Q66" s="2">
        <f t="shared" si="4"/>
        <v>0.7812752219531881</v>
      </c>
      <c r="R66" s="12">
        <v>22</v>
      </c>
      <c r="S66" s="2">
        <f t="shared" si="4"/>
        <v>1.7756255044390639E-2</v>
      </c>
      <c r="T66" s="12">
        <v>170</v>
      </c>
      <c r="U66" s="2">
        <f t="shared" ref="U66" si="573">T66/$AF66</f>
        <v>0.13720742534301855</v>
      </c>
      <c r="V66" s="12">
        <v>52</v>
      </c>
      <c r="W66" s="2">
        <f t="shared" ref="W66" si="574">V66/$AF66</f>
        <v>4.1969330104923326E-2</v>
      </c>
      <c r="X66" s="12">
        <v>2</v>
      </c>
      <c r="Y66" s="2">
        <f t="shared" ref="Y66" si="575">X66/$AF66</f>
        <v>1.6142050040355124E-3</v>
      </c>
      <c r="Z66" s="12">
        <v>0</v>
      </c>
      <c r="AA66" s="2">
        <f t="shared" ref="AA66" si="576">Z66/$AF66</f>
        <v>0</v>
      </c>
      <c r="AB66" s="12">
        <v>4</v>
      </c>
      <c r="AC66" s="2">
        <f t="shared" ref="AC66" si="577">AB66/$AF66</f>
        <v>3.2284100080710249E-3</v>
      </c>
      <c r="AD66" s="12">
        <v>20</v>
      </c>
      <c r="AE66" s="2">
        <f t="shared" ref="AE66" si="578">AD66/$AF66</f>
        <v>1.6142050040355124E-2</v>
      </c>
      <c r="AF66" s="12">
        <v>1239</v>
      </c>
      <c r="AG66" s="1" t="str">
        <f t="shared" si="11"/>
        <v>White</v>
      </c>
    </row>
    <row r="67" spans="1:33" x14ac:dyDescent="0.2">
      <c r="A67" s="1">
        <v>2</v>
      </c>
      <c r="B67" s="1">
        <v>22</v>
      </c>
      <c r="C67" s="1">
        <v>2022</v>
      </c>
      <c r="D67" s="12">
        <v>188</v>
      </c>
      <c r="E67" s="2">
        <f t="shared" ref="E67:G130" si="579">D67/$N67</f>
        <v>0.68613138686131392</v>
      </c>
      <c r="F67" s="12">
        <v>7</v>
      </c>
      <c r="G67" s="2">
        <f t="shared" si="579"/>
        <v>2.5547445255474453E-2</v>
      </c>
      <c r="H67" s="12">
        <v>23</v>
      </c>
      <c r="I67" s="2">
        <f t="shared" ref="I67" si="580">H67/$N67</f>
        <v>8.3941605839416053E-2</v>
      </c>
      <c r="J67" s="12">
        <v>56</v>
      </c>
      <c r="K67" s="2">
        <f t="shared" ref="K67" si="581">J67/$N67</f>
        <v>0.20437956204379562</v>
      </c>
      <c r="L67" s="12">
        <v>0</v>
      </c>
      <c r="M67" s="2">
        <f t="shared" ref="M67" si="582">L67/$N67</f>
        <v>0</v>
      </c>
      <c r="N67" s="12">
        <v>274</v>
      </c>
      <c r="P67" s="12">
        <v>706</v>
      </c>
      <c r="Q67" s="2">
        <f t="shared" ref="Q67:S130" si="583">P67/$AF67</f>
        <v>0.80136208853575486</v>
      </c>
      <c r="R67" s="12">
        <v>58</v>
      </c>
      <c r="S67" s="2">
        <f t="shared" si="583"/>
        <v>6.5834279228149828E-2</v>
      </c>
      <c r="T67" s="12">
        <v>67</v>
      </c>
      <c r="U67" s="2">
        <f t="shared" ref="U67" si="584">T67/$AF67</f>
        <v>7.6049943246311008E-2</v>
      </c>
      <c r="V67" s="12">
        <v>31</v>
      </c>
      <c r="W67" s="2">
        <f t="shared" ref="W67" si="585">V67/$AF67</f>
        <v>3.5187287173666287E-2</v>
      </c>
      <c r="X67" s="12">
        <v>1</v>
      </c>
      <c r="Y67" s="2">
        <f t="shared" ref="Y67" si="586">X67/$AF67</f>
        <v>1.1350737797956867E-3</v>
      </c>
      <c r="Z67" s="12">
        <v>0</v>
      </c>
      <c r="AA67" s="2">
        <f t="shared" ref="AA67" si="587">Z67/$AF67</f>
        <v>0</v>
      </c>
      <c r="AB67" s="12">
        <v>1</v>
      </c>
      <c r="AC67" s="2">
        <f t="shared" ref="AC67" si="588">AB67/$AF67</f>
        <v>1.1350737797956867E-3</v>
      </c>
      <c r="AD67" s="12">
        <v>17</v>
      </c>
      <c r="AE67" s="2">
        <f t="shared" ref="AE67" si="589">AD67/$AF67</f>
        <v>1.9296254256526674E-2</v>
      </c>
      <c r="AF67" s="12">
        <v>881</v>
      </c>
      <c r="AG67" s="1" t="str">
        <f t="shared" ref="AG67:AG130" si="590">IF(Q67 &gt; 0.5,"White",IF(S67 &gt;0.5,"AA",IF(U67 &gt; 0.5,"Hisp","Mixed")))</f>
        <v>White</v>
      </c>
    </row>
    <row r="68" spans="1:33" x14ac:dyDescent="0.2">
      <c r="A68" s="1">
        <v>2</v>
      </c>
      <c r="B68" s="1">
        <v>23</v>
      </c>
      <c r="C68" s="1">
        <v>2023</v>
      </c>
      <c r="D68" s="12">
        <v>201</v>
      </c>
      <c r="E68" s="2">
        <f t="shared" si="579"/>
        <v>0.84453781512605042</v>
      </c>
      <c r="F68" s="12">
        <v>2</v>
      </c>
      <c r="G68" s="2">
        <f t="shared" si="579"/>
        <v>8.4033613445378148E-3</v>
      </c>
      <c r="H68" s="12">
        <v>3</v>
      </c>
      <c r="I68" s="2">
        <f t="shared" ref="I68" si="591">H68/$N68</f>
        <v>1.2605042016806723E-2</v>
      </c>
      <c r="J68" s="12">
        <v>32</v>
      </c>
      <c r="K68" s="2">
        <f t="shared" ref="K68" si="592">J68/$N68</f>
        <v>0.13445378151260504</v>
      </c>
      <c r="L68" s="12">
        <v>0</v>
      </c>
      <c r="M68" s="2">
        <f t="shared" ref="M68" si="593">L68/$N68</f>
        <v>0</v>
      </c>
      <c r="N68" s="12">
        <v>238</v>
      </c>
      <c r="P68" s="12">
        <v>1430</v>
      </c>
      <c r="Q68" s="2">
        <f t="shared" si="583"/>
        <v>0.87515299877600983</v>
      </c>
      <c r="R68" s="12">
        <v>40</v>
      </c>
      <c r="S68" s="2">
        <f t="shared" si="583"/>
        <v>2.4479804161566709E-2</v>
      </c>
      <c r="T68" s="12">
        <v>67</v>
      </c>
      <c r="U68" s="2">
        <f t="shared" ref="U68" si="594">T68/$AF68</f>
        <v>4.1003671970624232E-2</v>
      </c>
      <c r="V68" s="12">
        <v>73</v>
      </c>
      <c r="W68" s="2">
        <f t="shared" ref="W68" si="595">V68/$AF68</f>
        <v>4.467564259485924E-2</v>
      </c>
      <c r="X68" s="12">
        <v>2</v>
      </c>
      <c r="Y68" s="2">
        <f t="shared" ref="Y68" si="596">X68/$AF68</f>
        <v>1.2239902080783353E-3</v>
      </c>
      <c r="Z68" s="12">
        <v>0</v>
      </c>
      <c r="AA68" s="2">
        <f t="shared" ref="AA68" si="597">Z68/$AF68</f>
        <v>0</v>
      </c>
      <c r="AB68" s="12">
        <v>0</v>
      </c>
      <c r="AC68" s="2">
        <f t="shared" ref="AC68" si="598">AB68/$AF68</f>
        <v>0</v>
      </c>
      <c r="AD68" s="12">
        <v>22</v>
      </c>
      <c r="AE68" s="2">
        <f t="shared" ref="AE68" si="599">AD68/$AF68</f>
        <v>1.346389228886169E-2</v>
      </c>
      <c r="AF68" s="12">
        <v>1634</v>
      </c>
      <c r="AG68" s="1" t="str">
        <f t="shared" si="590"/>
        <v>White</v>
      </c>
    </row>
    <row r="69" spans="1:33" x14ac:dyDescent="0.2">
      <c r="A69" s="1">
        <v>2</v>
      </c>
      <c r="B69" s="1">
        <v>24</v>
      </c>
      <c r="C69" s="1">
        <v>2024</v>
      </c>
      <c r="D69" s="12">
        <v>135</v>
      </c>
      <c r="E69" s="2">
        <f t="shared" si="579"/>
        <v>0.75418994413407825</v>
      </c>
      <c r="F69" s="12">
        <v>2</v>
      </c>
      <c r="G69" s="2">
        <f t="shared" si="579"/>
        <v>1.11731843575419E-2</v>
      </c>
      <c r="H69" s="12">
        <v>11</v>
      </c>
      <c r="I69" s="2">
        <f t="shared" ref="I69" si="600">H69/$N69</f>
        <v>6.1452513966480445E-2</v>
      </c>
      <c r="J69" s="12">
        <v>29</v>
      </c>
      <c r="K69" s="2">
        <f t="shared" ref="K69" si="601">J69/$N69</f>
        <v>0.16201117318435754</v>
      </c>
      <c r="L69" s="12">
        <v>2</v>
      </c>
      <c r="M69" s="2">
        <f t="shared" ref="M69" si="602">L69/$N69</f>
        <v>1.11731843575419E-2</v>
      </c>
      <c r="N69" s="12">
        <v>179</v>
      </c>
      <c r="P69" s="12">
        <v>917</v>
      </c>
      <c r="Q69" s="2">
        <f t="shared" si="583"/>
        <v>0.85381750465549344</v>
      </c>
      <c r="R69" s="12">
        <v>24</v>
      </c>
      <c r="S69" s="2">
        <f t="shared" si="583"/>
        <v>2.23463687150838E-2</v>
      </c>
      <c r="T69" s="12">
        <v>66</v>
      </c>
      <c r="U69" s="2">
        <f t="shared" ref="U69" si="603">T69/$AF69</f>
        <v>6.1452513966480445E-2</v>
      </c>
      <c r="V69" s="12">
        <v>43</v>
      </c>
      <c r="W69" s="2">
        <f t="shared" ref="W69" si="604">V69/$AF69</f>
        <v>4.0037243947858472E-2</v>
      </c>
      <c r="X69" s="12">
        <v>0</v>
      </c>
      <c r="Y69" s="2">
        <f t="shared" ref="Y69" si="605">X69/$AF69</f>
        <v>0</v>
      </c>
      <c r="Z69" s="12">
        <v>0</v>
      </c>
      <c r="AA69" s="2">
        <f t="shared" ref="AA69" si="606">Z69/$AF69</f>
        <v>0</v>
      </c>
      <c r="AB69" s="12">
        <v>2</v>
      </c>
      <c r="AC69" s="2">
        <f t="shared" ref="AC69" si="607">AB69/$AF69</f>
        <v>1.8621973929236499E-3</v>
      </c>
      <c r="AD69" s="12">
        <v>19</v>
      </c>
      <c r="AE69" s="2">
        <f t="shared" ref="AE69" si="608">AD69/$AF69</f>
        <v>1.7690875232774673E-2</v>
      </c>
      <c r="AF69" s="12">
        <v>1074</v>
      </c>
      <c r="AG69" s="1" t="str">
        <f t="shared" si="590"/>
        <v>White</v>
      </c>
    </row>
    <row r="70" spans="1:33" x14ac:dyDescent="0.2">
      <c r="A70" s="1">
        <v>2</v>
      </c>
      <c r="B70" s="1">
        <v>25</v>
      </c>
      <c r="C70" s="1">
        <v>2025</v>
      </c>
      <c r="D70" s="12">
        <v>101</v>
      </c>
      <c r="E70" s="2">
        <f t="shared" si="579"/>
        <v>0.52331606217616577</v>
      </c>
      <c r="F70" s="12">
        <v>2</v>
      </c>
      <c r="G70" s="2">
        <f t="shared" si="579"/>
        <v>1.0362694300518135E-2</v>
      </c>
      <c r="H70" s="12">
        <v>25</v>
      </c>
      <c r="I70" s="2">
        <f t="shared" ref="I70" si="609">H70/$N70</f>
        <v>0.12953367875647667</v>
      </c>
      <c r="J70" s="12">
        <v>64</v>
      </c>
      <c r="K70" s="2">
        <f t="shared" ref="K70" si="610">J70/$N70</f>
        <v>0.33160621761658032</v>
      </c>
      <c r="L70" s="12">
        <v>0</v>
      </c>
      <c r="M70" s="2">
        <f t="shared" ref="M70" si="611">L70/$N70</f>
        <v>0</v>
      </c>
      <c r="N70" s="12">
        <v>193</v>
      </c>
      <c r="P70" s="12">
        <v>1040</v>
      </c>
      <c r="Q70" s="2">
        <f t="shared" si="583"/>
        <v>0.74551971326164879</v>
      </c>
      <c r="R70" s="12">
        <v>23</v>
      </c>
      <c r="S70" s="2">
        <f t="shared" si="583"/>
        <v>1.6487455197132617E-2</v>
      </c>
      <c r="T70" s="12">
        <v>215</v>
      </c>
      <c r="U70" s="2">
        <f t="shared" ref="U70" si="612">T70/$AF70</f>
        <v>0.15412186379928317</v>
      </c>
      <c r="V70" s="12">
        <v>76</v>
      </c>
      <c r="W70" s="2">
        <f t="shared" ref="W70" si="613">V70/$AF70</f>
        <v>5.4480286738351258E-2</v>
      </c>
      <c r="X70" s="12">
        <v>2</v>
      </c>
      <c r="Y70" s="2">
        <f t="shared" ref="Y70" si="614">X70/$AF70</f>
        <v>1.4336917562724014E-3</v>
      </c>
      <c r="Z70" s="12">
        <v>0</v>
      </c>
      <c r="AA70" s="2">
        <f t="shared" ref="AA70" si="615">Z70/$AF70</f>
        <v>0</v>
      </c>
      <c r="AB70" s="12">
        <v>3</v>
      </c>
      <c r="AC70" s="2">
        <f t="shared" ref="AC70" si="616">AB70/$AF70</f>
        <v>2.1505376344086021E-3</v>
      </c>
      <c r="AD70" s="12">
        <v>37</v>
      </c>
      <c r="AE70" s="2">
        <f t="shared" ref="AE70" si="617">AD70/$AF70</f>
        <v>2.6523297491039426E-2</v>
      </c>
      <c r="AF70" s="12">
        <v>1395</v>
      </c>
      <c r="AG70" s="1" t="str">
        <f t="shared" si="590"/>
        <v>White</v>
      </c>
    </row>
    <row r="71" spans="1:33" x14ac:dyDescent="0.2">
      <c r="A71" s="1">
        <v>2</v>
      </c>
      <c r="B71" s="1">
        <v>26</v>
      </c>
      <c r="C71" s="1">
        <v>2026</v>
      </c>
      <c r="D71" s="12">
        <v>117</v>
      </c>
      <c r="E71" s="2">
        <f t="shared" si="579"/>
        <v>0.60621761658031093</v>
      </c>
      <c r="F71" s="12">
        <v>17</v>
      </c>
      <c r="G71" s="2">
        <f t="shared" si="579"/>
        <v>8.8082901554404139E-2</v>
      </c>
      <c r="H71" s="12">
        <v>17</v>
      </c>
      <c r="I71" s="2">
        <f t="shared" ref="I71" si="618">H71/$N71</f>
        <v>8.8082901554404139E-2</v>
      </c>
      <c r="J71" s="12">
        <v>40</v>
      </c>
      <c r="K71" s="2">
        <f t="shared" ref="K71" si="619">J71/$N71</f>
        <v>0.20725388601036268</v>
      </c>
      <c r="L71" s="12">
        <v>2</v>
      </c>
      <c r="M71" s="2">
        <f t="shared" ref="M71" si="620">L71/$N71</f>
        <v>1.0362694300518135E-2</v>
      </c>
      <c r="N71" s="12">
        <v>193</v>
      </c>
      <c r="P71" s="12">
        <v>633</v>
      </c>
      <c r="Q71" s="2">
        <f t="shared" si="583"/>
        <v>0.82314694408322497</v>
      </c>
      <c r="R71" s="12">
        <v>29</v>
      </c>
      <c r="S71" s="2">
        <f t="shared" si="583"/>
        <v>3.7711313394018203E-2</v>
      </c>
      <c r="T71" s="12">
        <v>58</v>
      </c>
      <c r="U71" s="2">
        <f t="shared" ref="U71" si="621">T71/$AF71</f>
        <v>7.5422626788036407E-2</v>
      </c>
      <c r="V71" s="12">
        <v>32</v>
      </c>
      <c r="W71" s="2">
        <f t="shared" ref="W71" si="622">V71/$AF71</f>
        <v>4.1612483745123538E-2</v>
      </c>
      <c r="X71" s="12">
        <v>0</v>
      </c>
      <c r="Y71" s="2">
        <f t="shared" ref="Y71" si="623">X71/$AF71</f>
        <v>0</v>
      </c>
      <c r="Z71" s="12">
        <v>0</v>
      </c>
      <c r="AA71" s="2">
        <f t="shared" ref="AA71" si="624">Z71/$AF71</f>
        <v>0</v>
      </c>
      <c r="AB71" s="12">
        <v>2</v>
      </c>
      <c r="AC71" s="2">
        <f t="shared" ref="AC71" si="625">AB71/$AF71</f>
        <v>2.6007802340702211E-3</v>
      </c>
      <c r="AD71" s="12">
        <v>15</v>
      </c>
      <c r="AE71" s="2">
        <f t="shared" ref="AE71" si="626">AD71/$AF71</f>
        <v>1.950585175552666E-2</v>
      </c>
      <c r="AF71" s="12">
        <v>769</v>
      </c>
      <c r="AG71" s="1" t="str">
        <f t="shared" si="590"/>
        <v>White</v>
      </c>
    </row>
    <row r="72" spans="1:33" x14ac:dyDescent="0.2">
      <c r="A72" s="1">
        <v>2</v>
      </c>
      <c r="B72" s="1">
        <v>27</v>
      </c>
      <c r="C72" s="1">
        <v>2027</v>
      </c>
      <c r="D72" s="12">
        <v>172</v>
      </c>
      <c r="E72" s="2">
        <f t="shared" si="579"/>
        <v>0.75438596491228072</v>
      </c>
      <c r="F72" s="12">
        <v>8</v>
      </c>
      <c r="G72" s="2">
        <f t="shared" si="579"/>
        <v>3.5087719298245612E-2</v>
      </c>
      <c r="H72" s="12">
        <v>16</v>
      </c>
      <c r="I72" s="2">
        <f t="shared" ref="I72" si="627">H72/$N72</f>
        <v>7.0175438596491224E-2</v>
      </c>
      <c r="J72" s="12">
        <v>28</v>
      </c>
      <c r="K72" s="2">
        <f t="shared" ref="K72" si="628">J72/$N72</f>
        <v>0.12280701754385964</v>
      </c>
      <c r="L72" s="12">
        <v>4</v>
      </c>
      <c r="M72" s="2">
        <f t="shared" ref="M72" si="629">L72/$N72</f>
        <v>1.7543859649122806E-2</v>
      </c>
      <c r="N72" s="12">
        <v>228</v>
      </c>
      <c r="P72" s="12">
        <v>795</v>
      </c>
      <c r="Q72" s="2">
        <f t="shared" si="583"/>
        <v>0.71045576407506705</v>
      </c>
      <c r="R72" s="12">
        <v>138</v>
      </c>
      <c r="S72" s="2">
        <f t="shared" si="583"/>
        <v>0.12332439678284182</v>
      </c>
      <c r="T72" s="12">
        <v>62</v>
      </c>
      <c r="U72" s="2">
        <f t="shared" ref="U72" si="630">T72/$AF72</f>
        <v>5.5406613047363718E-2</v>
      </c>
      <c r="V72" s="12">
        <v>102</v>
      </c>
      <c r="W72" s="2">
        <f t="shared" ref="W72" si="631">V72/$AF72</f>
        <v>9.1152815013404831E-2</v>
      </c>
      <c r="X72" s="12">
        <v>2</v>
      </c>
      <c r="Y72" s="2">
        <f t="shared" ref="Y72" si="632">X72/$AF72</f>
        <v>1.7873100983020554E-3</v>
      </c>
      <c r="Z72" s="12">
        <v>1</v>
      </c>
      <c r="AA72" s="2">
        <f t="shared" ref="AA72" si="633">Z72/$AF72</f>
        <v>8.9365504915102768E-4</v>
      </c>
      <c r="AB72" s="12">
        <v>3</v>
      </c>
      <c r="AC72" s="2">
        <f t="shared" ref="AC72" si="634">AB72/$AF72</f>
        <v>2.6809651474530832E-3</v>
      </c>
      <c r="AD72" s="12">
        <v>17</v>
      </c>
      <c r="AE72" s="2">
        <f t="shared" ref="AE72" si="635">AD72/$AF72</f>
        <v>1.519213583556747E-2</v>
      </c>
      <c r="AF72" s="12">
        <v>1119</v>
      </c>
      <c r="AG72" s="1" t="str">
        <f t="shared" si="590"/>
        <v>White</v>
      </c>
    </row>
    <row r="73" spans="1:33" x14ac:dyDescent="0.2">
      <c r="A73" s="1">
        <v>2</v>
      </c>
      <c r="B73" s="1">
        <v>28</v>
      </c>
      <c r="C73" s="1">
        <v>2028</v>
      </c>
      <c r="D73" s="12">
        <v>160</v>
      </c>
      <c r="E73" s="2">
        <f t="shared" si="579"/>
        <v>0.66945606694560666</v>
      </c>
      <c r="F73" s="12">
        <v>3</v>
      </c>
      <c r="G73" s="2">
        <f t="shared" si="579"/>
        <v>1.2552301255230125E-2</v>
      </c>
      <c r="H73" s="12">
        <v>19</v>
      </c>
      <c r="I73" s="2">
        <f t="shared" ref="I73" si="636">H73/$N73</f>
        <v>7.9497907949790794E-2</v>
      </c>
      <c r="J73" s="12">
        <v>56</v>
      </c>
      <c r="K73" s="2">
        <f t="shared" ref="K73" si="637">J73/$N73</f>
        <v>0.23430962343096234</v>
      </c>
      <c r="L73" s="12">
        <v>1</v>
      </c>
      <c r="M73" s="2">
        <f t="shared" ref="M73" si="638">L73/$N73</f>
        <v>4.1841004184100415E-3</v>
      </c>
      <c r="N73" s="12">
        <v>239</v>
      </c>
      <c r="P73" s="12">
        <v>971</v>
      </c>
      <c r="Q73" s="2">
        <f t="shared" si="583"/>
        <v>0.82991452991452996</v>
      </c>
      <c r="R73" s="12">
        <v>47</v>
      </c>
      <c r="S73" s="2">
        <f t="shared" si="583"/>
        <v>4.0170940170940174E-2</v>
      </c>
      <c r="T73" s="12">
        <v>53</v>
      </c>
      <c r="U73" s="2">
        <f t="shared" ref="U73" si="639">T73/$AF73</f>
        <v>4.5299145299145298E-2</v>
      </c>
      <c r="V73" s="12">
        <v>79</v>
      </c>
      <c r="W73" s="2">
        <f t="shared" ref="W73" si="640">V73/$AF73</f>
        <v>6.7521367521367517E-2</v>
      </c>
      <c r="X73" s="12">
        <v>0</v>
      </c>
      <c r="Y73" s="2">
        <f t="shared" ref="Y73" si="641">X73/$AF73</f>
        <v>0</v>
      </c>
      <c r="Z73" s="12">
        <v>0</v>
      </c>
      <c r="AA73" s="2">
        <f t="shared" ref="AA73" si="642">Z73/$AF73</f>
        <v>0</v>
      </c>
      <c r="AB73" s="12">
        <v>2</v>
      </c>
      <c r="AC73" s="2">
        <f t="shared" ref="AC73" si="643">AB73/$AF73</f>
        <v>1.7094017094017094E-3</v>
      </c>
      <c r="AD73" s="12">
        <v>17</v>
      </c>
      <c r="AE73" s="2">
        <f t="shared" ref="AE73" si="644">AD73/$AF73</f>
        <v>1.452991452991453E-2</v>
      </c>
      <c r="AF73" s="12">
        <v>1170</v>
      </c>
      <c r="AG73" s="1" t="str">
        <f t="shared" si="590"/>
        <v>White</v>
      </c>
    </row>
    <row r="74" spans="1:33" x14ac:dyDescent="0.2">
      <c r="A74" s="1">
        <v>2</v>
      </c>
      <c r="B74" s="1">
        <v>29</v>
      </c>
      <c r="C74" s="1">
        <v>2029</v>
      </c>
      <c r="D74" s="12">
        <v>154</v>
      </c>
      <c r="E74" s="2">
        <f t="shared" si="579"/>
        <v>0.71962616822429903</v>
      </c>
      <c r="F74" s="12">
        <v>5</v>
      </c>
      <c r="G74" s="2">
        <f t="shared" si="579"/>
        <v>2.336448598130841E-2</v>
      </c>
      <c r="H74" s="12">
        <v>11</v>
      </c>
      <c r="I74" s="2">
        <f t="shared" ref="I74" si="645">H74/$N74</f>
        <v>5.1401869158878503E-2</v>
      </c>
      <c r="J74" s="12">
        <v>41</v>
      </c>
      <c r="K74" s="2">
        <f t="shared" ref="K74" si="646">J74/$N74</f>
        <v>0.19158878504672897</v>
      </c>
      <c r="L74" s="12">
        <v>1</v>
      </c>
      <c r="M74" s="2">
        <f t="shared" ref="M74" si="647">L74/$N74</f>
        <v>4.6728971962616819E-3</v>
      </c>
      <c r="N74" s="12">
        <v>214</v>
      </c>
      <c r="P74" s="12">
        <v>754</v>
      </c>
      <c r="Q74" s="2">
        <f t="shared" si="583"/>
        <v>0.77892561983471076</v>
      </c>
      <c r="R74" s="12">
        <v>80</v>
      </c>
      <c r="S74" s="2">
        <f t="shared" si="583"/>
        <v>8.2644628099173556E-2</v>
      </c>
      <c r="T74" s="12">
        <v>48</v>
      </c>
      <c r="U74" s="2">
        <f t="shared" ref="U74" si="648">T74/$AF74</f>
        <v>4.9586776859504134E-2</v>
      </c>
      <c r="V74" s="12">
        <v>69</v>
      </c>
      <c r="W74" s="2">
        <f t="shared" ref="W74" si="649">V74/$AF74</f>
        <v>7.1280991735537189E-2</v>
      </c>
      <c r="X74" s="12">
        <v>1</v>
      </c>
      <c r="Y74" s="2">
        <f t="shared" ref="Y74" si="650">X74/$AF74</f>
        <v>1.0330578512396695E-3</v>
      </c>
      <c r="Z74" s="12">
        <v>0</v>
      </c>
      <c r="AA74" s="2">
        <f t="shared" ref="AA74" si="651">Z74/$AF74</f>
        <v>0</v>
      </c>
      <c r="AB74" s="12">
        <v>1</v>
      </c>
      <c r="AC74" s="2">
        <f t="shared" ref="AC74" si="652">AB74/$AF74</f>
        <v>1.0330578512396695E-3</v>
      </c>
      <c r="AD74" s="12">
        <v>15</v>
      </c>
      <c r="AE74" s="2">
        <f t="shared" ref="AE74" si="653">AD74/$AF74</f>
        <v>1.5495867768595042E-2</v>
      </c>
      <c r="AF74" s="12">
        <v>968</v>
      </c>
      <c r="AG74" s="1" t="str">
        <f t="shared" si="590"/>
        <v>White</v>
      </c>
    </row>
    <row r="75" spans="1:33" x14ac:dyDescent="0.2">
      <c r="A75" s="1">
        <v>2</v>
      </c>
      <c r="B75" s="1">
        <v>30</v>
      </c>
      <c r="C75" s="1">
        <v>2030</v>
      </c>
      <c r="D75" s="12">
        <v>142</v>
      </c>
      <c r="E75" s="2">
        <f t="shared" si="579"/>
        <v>0.70646766169154229</v>
      </c>
      <c r="F75" s="12">
        <v>3</v>
      </c>
      <c r="G75" s="2">
        <f t="shared" si="579"/>
        <v>1.4925373134328358E-2</v>
      </c>
      <c r="H75" s="12">
        <v>16</v>
      </c>
      <c r="I75" s="2">
        <f t="shared" ref="I75" si="654">H75/$N75</f>
        <v>7.9601990049751242E-2</v>
      </c>
      <c r="J75" s="12">
        <v>40</v>
      </c>
      <c r="K75" s="2">
        <f t="shared" ref="K75" si="655">J75/$N75</f>
        <v>0.19900497512437812</v>
      </c>
      <c r="L75" s="12">
        <v>0</v>
      </c>
      <c r="M75" s="2">
        <f t="shared" ref="M75" si="656">L75/$N75</f>
        <v>0</v>
      </c>
      <c r="N75" s="12">
        <v>201</v>
      </c>
      <c r="P75" s="12">
        <v>704</v>
      </c>
      <c r="Q75" s="2">
        <f t="shared" si="583"/>
        <v>0.85540704738760631</v>
      </c>
      <c r="R75" s="12">
        <v>18</v>
      </c>
      <c r="S75" s="2">
        <f t="shared" si="583"/>
        <v>2.187120291616039E-2</v>
      </c>
      <c r="T75" s="12">
        <v>37</v>
      </c>
      <c r="U75" s="2">
        <f t="shared" ref="U75" si="657">T75/$AF75</f>
        <v>4.4957472660996353E-2</v>
      </c>
      <c r="V75" s="12">
        <v>50</v>
      </c>
      <c r="W75" s="2">
        <f t="shared" ref="W75" si="658">V75/$AF75</f>
        <v>6.0753341433778855E-2</v>
      </c>
      <c r="X75" s="12">
        <v>0</v>
      </c>
      <c r="Y75" s="2">
        <f t="shared" ref="Y75" si="659">X75/$AF75</f>
        <v>0</v>
      </c>
      <c r="Z75" s="12">
        <v>0</v>
      </c>
      <c r="AA75" s="2">
        <f t="shared" ref="AA75" si="660">Z75/$AF75</f>
        <v>0</v>
      </c>
      <c r="AB75" s="12">
        <v>2</v>
      </c>
      <c r="AC75" s="2">
        <f t="shared" ref="AC75" si="661">AB75/$AF75</f>
        <v>2.4301336573511541E-3</v>
      </c>
      <c r="AD75" s="12">
        <v>11</v>
      </c>
      <c r="AE75" s="2">
        <f t="shared" ref="AE75" si="662">AD75/$AF75</f>
        <v>1.3365735115431349E-2</v>
      </c>
      <c r="AF75" s="12">
        <v>823</v>
      </c>
      <c r="AG75" s="1" t="str">
        <f t="shared" si="590"/>
        <v>White</v>
      </c>
    </row>
    <row r="76" spans="1:33" x14ac:dyDescent="0.2">
      <c r="A76" s="1">
        <v>2</v>
      </c>
      <c r="B76" s="1">
        <v>31</v>
      </c>
      <c r="C76" s="1">
        <v>2031</v>
      </c>
      <c r="D76" s="12">
        <v>249</v>
      </c>
      <c r="E76" s="2">
        <f t="shared" si="579"/>
        <v>0.77089783281733748</v>
      </c>
      <c r="F76" s="12">
        <v>6</v>
      </c>
      <c r="G76" s="2">
        <f t="shared" si="579"/>
        <v>1.8575851393188854E-2</v>
      </c>
      <c r="H76" s="12">
        <v>21</v>
      </c>
      <c r="I76" s="2">
        <f t="shared" ref="I76" si="663">H76/$N76</f>
        <v>6.5015479876160992E-2</v>
      </c>
      <c r="J76" s="12">
        <v>47</v>
      </c>
      <c r="K76" s="2">
        <f t="shared" ref="K76" si="664">J76/$N76</f>
        <v>0.14551083591331268</v>
      </c>
      <c r="L76" s="12">
        <v>0</v>
      </c>
      <c r="M76" s="2">
        <f t="shared" ref="M76" si="665">L76/$N76</f>
        <v>0</v>
      </c>
      <c r="N76" s="12">
        <v>323</v>
      </c>
      <c r="P76" s="12">
        <v>1432</v>
      </c>
      <c r="Q76" s="2">
        <f t="shared" si="583"/>
        <v>0.87157638466220333</v>
      </c>
      <c r="R76" s="12">
        <v>52</v>
      </c>
      <c r="S76" s="2">
        <f t="shared" si="583"/>
        <v>3.1649421789409618E-2</v>
      </c>
      <c r="T76" s="12">
        <v>58</v>
      </c>
      <c r="U76" s="2">
        <f t="shared" ref="U76" si="666">T76/$AF76</f>
        <v>3.5301278149726112E-2</v>
      </c>
      <c r="V76" s="12">
        <v>72</v>
      </c>
      <c r="W76" s="2">
        <f t="shared" ref="W76" si="667">V76/$AF76</f>
        <v>4.3822276323797933E-2</v>
      </c>
      <c r="X76" s="12">
        <v>1</v>
      </c>
      <c r="Y76" s="2">
        <f t="shared" ref="Y76" si="668">X76/$AF76</f>
        <v>6.0864272671941571E-4</v>
      </c>
      <c r="Z76" s="12">
        <v>0</v>
      </c>
      <c r="AA76" s="2">
        <f t="shared" ref="AA76" si="669">Z76/$AF76</f>
        <v>0</v>
      </c>
      <c r="AB76" s="12">
        <v>7</v>
      </c>
      <c r="AC76" s="2">
        <f t="shared" ref="AC76" si="670">AB76/$AF76</f>
        <v>4.2604990870359098E-3</v>
      </c>
      <c r="AD76" s="12">
        <v>20</v>
      </c>
      <c r="AE76" s="2">
        <f t="shared" ref="AE76" si="671">AD76/$AF76</f>
        <v>1.2172854534388313E-2</v>
      </c>
      <c r="AF76" s="12">
        <v>1643</v>
      </c>
      <c r="AG76" s="1" t="str">
        <f t="shared" si="590"/>
        <v>White</v>
      </c>
    </row>
    <row r="77" spans="1:33" x14ac:dyDescent="0.2">
      <c r="A77" s="1">
        <v>2</v>
      </c>
      <c r="B77" s="1">
        <v>32</v>
      </c>
      <c r="C77" s="1">
        <v>2032</v>
      </c>
      <c r="D77" s="12">
        <v>103</v>
      </c>
      <c r="E77" s="2">
        <f t="shared" si="579"/>
        <v>0.66025641025641024</v>
      </c>
      <c r="F77" s="12">
        <v>5</v>
      </c>
      <c r="G77" s="2">
        <f t="shared" si="579"/>
        <v>3.2051282051282048E-2</v>
      </c>
      <c r="H77" s="12">
        <v>10</v>
      </c>
      <c r="I77" s="2">
        <f t="shared" ref="I77" si="672">H77/$N77</f>
        <v>6.4102564102564097E-2</v>
      </c>
      <c r="J77" s="12">
        <v>34</v>
      </c>
      <c r="K77" s="2">
        <f t="shared" ref="K77" si="673">J77/$N77</f>
        <v>0.21794871794871795</v>
      </c>
      <c r="L77" s="12">
        <v>4</v>
      </c>
      <c r="M77" s="2">
        <f t="shared" ref="M77" si="674">L77/$N77</f>
        <v>2.564102564102564E-2</v>
      </c>
      <c r="N77" s="12">
        <v>156</v>
      </c>
      <c r="P77" s="12">
        <v>817</v>
      </c>
      <c r="Q77" s="2">
        <f t="shared" si="583"/>
        <v>0.71478565179352582</v>
      </c>
      <c r="R77" s="12">
        <v>138</v>
      </c>
      <c r="S77" s="2">
        <f t="shared" si="583"/>
        <v>0.12073490813648294</v>
      </c>
      <c r="T77" s="12">
        <v>64</v>
      </c>
      <c r="U77" s="2">
        <f t="shared" ref="U77" si="675">T77/$AF77</f>
        <v>5.599300087489064E-2</v>
      </c>
      <c r="V77" s="12">
        <v>102</v>
      </c>
      <c r="W77" s="2">
        <f t="shared" ref="W77" si="676">V77/$AF77</f>
        <v>8.9238845144356954E-2</v>
      </c>
      <c r="X77" s="12">
        <v>2</v>
      </c>
      <c r="Y77" s="2">
        <f t="shared" ref="Y77" si="677">X77/$AF77</f>
        <v>1.7497812773403325E-3</v>
      </c>
      <c r="Z77" s="12">
        <v>0</v>
      </c>
      <c r="AA77" s="2">
        <f t="shared" ref="AA77" si="678">Z77/$AF77</f>
        <v>0</v>
      </c>
      <c r="AB77" s="12">
        <v>2</v>
      </c>
      <c r="AC77" s="2">
        <f t="shared" ref="AC77" si="679">AB77/$AF77</f>
        <v>1.7497812773403325E-3</v>
      </c>
      <c r="AD77" s="12">
        <v>19</v>
      </c>
      <c r="AE77" s="2">
        <f t="shared" ref="AE77" si="680">AD77/$AF77</f>
        <v>1.6622922134733157E-2</v>
      </c>
      <c r="AF77" s="12">
        <v>1143</v>
      </c>
      <c r="AG77" s="1" t="str">
        <f t="shared" si="590"/>
        <v>White</v>
      </c>
    </row>
    <row r="78" spans="1:33" x14ac:dyDescent="0.2">
      <c r="A78" s="1">
        <v>2</v>
      </c>
      <c r="B78" s="1">
        <v>33</v>
      </c>
      <c r="C78" s="1">
        <v>2033</v>
      </c>
      <c r="D78" s="12">
        <v>255</v>
      </c>
      <c r="E78" s="2">
        <f t="shared" si="579"/>
        <v>0.71830985915492962</v>
      </c>
      <c r="F78" s="12">
        <v>4</v>
      </c>
      <c r="G78" s="2">
        <f t="shared" si="579"/>
        <v>1.1267605633802818E-2</v>
      </c>
      <c r="H78" s="12">
        <v>35</v>
      </c>
      <c r="I78" s="2">
        <f t="shared" ref="I78" si="681">H78/$N78</f>
        <v>9.8591549295774641E-2</v>
      </c>
      <c r="J78" s="12">
        <v>58</v>
      </c>
      <c r="K78" s="2">
        <f t="shared" ref="K78" si="682">J78/$N78</f>
        <v>0.16338028169014085</v>
      </c>
      <c r="L78" s="12">
        <v>3</v>
      </c>
      <c r="M78" s="2">
        <f t="shared" ref="M78" si="683">L78/$N78</f>
        <v>8.4507042253521118E-3</v>
      </c>
      <c r="N78" s="12">
        <v>355</v>
      </c>
      <c r="P78" s="12">
        <v>655</v>
      </c>
      <c r="Q78" s="2">
        <f t="shared" si="583"/>
        <v>0.86411609498680741</v>
      </c>
      <c r="R78" s="12">
        <v>29</v>
      </c>
      <c r="S78" s="2">
        <f t="shared" si="583"/>
        <v>3.825857519788918E-2</v>
      </c>
      <c r="T78" s="12">
        <v>29</v>
      </c>
      <c r="U78" s="2">
        <f t="shared" ref="U78" si="684">T78/$AF78</f>
        <v>3.825857519788918E-2</v>
      </c>
      <c r="V78" s="12">
        <v>33</v>
      </c>
      <c r="W78" s="2">
        <f t="shared" ref="W78" si="685">V78/$AF78</f>
        <v>4.3535620052770452E-2</v>
      </c>
      <c r="X78" s="12">
        <v>0</v>
      </c>
      <c r="Y78" s="2">
        <f t="shared" ref="Y78" si="686">X78/$AF78</f>
        <v>0</v>
      </c>
      <c r="Z78" s="12">
        <v>1</v>
      </c>
      <c r="AA78" s="2">
        <f t="shared" ref="AA78" si="687">Z78/$AF78</f>
        <v>1.3192612137203166E-3</v>
      </c>
      <c r="AB78" s="12">
        <v>2</v>
      </c>
      <c r="AC78" s="2">
        <f t="shared" ref="AC78" si="688">AB78/$AF78</f>
        <v>2.6385224274406332E-3</v>
      </c>
      <c r="AD78" s="12">
        <v>10</v>
      </c>
      <c r="AE78" s="2">
        <f t="shared" ref="AE78" si="689">AD78/$AF78</f>
        <v>1.3192612137203167E-2</v>
      </c>
      <c r="AF78" s="12">
        <v>758</v>
      </c>
      <c r="AG78" s="1" t="str">
        <f t="shared" si="590"/>
        <v>White</v>
      </c>
    </row>
    <row r="79" spans="1:33" x14ac:dyDescent="0.2">
      <c r="A79" s="1">
        <v>2</v>
      </c>
      <c r="B79" s="1">
        <v>34</v>
      </c>
      <c r="C79" s="1">
        <v>2034</v>
      </c>
      <c r="D79" s="12">
        <v>185</v>
      </c>
      <c r="E79" s="2">
        <f t="shared" si="579"/>
        <v>0.78389830508474578</v>
      </c>
      <c r="F79" s="12">
        <v>1</v>
      </c>
      <c r="G79" s="2">
        <f t="shared" si="579"/>
        <v>4.2372881355932203E-3</v>
      </c>
      <c r="H79" s="12">
        <v>17</v>
      </c>
      <c r="I79" s="2">
        <f t="shared" ref="I79" si="690">H79/$N79</f>
        <v>7.2033898305084748E-2</v>
      </c>
      <c r="J79" s="12">
        <v>32</v>
      </c>
      <c r="K79" s="2">
        <f t="shared" ref="K79" si="691">J79/$N79</f>
        <v>0.13559322033898305</v>
      </c>
      <c r="L79" s="12">
        <v>1</v>
      </c>
      <c r="M79" s="2">
        <f t="shared" ref="M79" si="692">L79/$N79</f>
        <v>4.2372881355932203E-3</v>
      </c>
      <c r="N79" s="12">
        <v>236</v>
      </c>
      <c r="P79" s="12">
        <v>357</v>
      </c>
      <c r="Q79" s="2">
        <f t="shared" si="583"/>
        <v>0.875</v>
      </c>
      <c r="R79" s="12">
        <v>10</v>
      </c>
      <c r="S79" s="2">
        <f t="shared" si="583"/>
        <v>2.4509803921568627E-2</v>
      </c>
      <c r="T79" s="12">
        <v>17</v>
      </c>
      <c r="U79" s="2">
        <f t="shared" ref="U79" si="693">T79/$AF79</f>
        <v>4.1666666666666664E-2</v>
      </c>
      <c r="V79" s="12">
        <v>18</v>
      </c>
      <c r="W79" s="2">
        <f t="shared" ref="W79" si="694">V79/$AF79</f>
        <v>4.4117647058823532E-2</v>
      </c>
      <c r="X79" s="12">
        <v>1</v>
      </c>
      <c r="Y79" s="2">
        <f t="shared" ref="Y79" si="695">X79/$AF79</f>
        <v>2.4509803921568627E-3</v>
      </c>
      <c r="Z79" s="12">
        <v>0</v>
      </c>
      <c r="AA79" s="2">
        <f t="shared" ref="AA79" si="696">Z79/$AF79</f>
        <v>0</v>
      </c>
      <c r="AB79" s="12">
        <v>0</v>
      </c>
      <c r="AC79" s="2">
        <f t="shared" ref="AC79" si="697">AB79/$AF79</f>
        <v>0</v>
      </c>
      <c r="AD79" s="12">
        <v>6</v>
      </c>
      <c r="AE79" s="2">
        <f t="shared" ref="AE79" si="698">AD79/$AF79</f>
        <v>1.4705882352941176E-2</v>
      </c>
      <c r="AF79" s="12">
        <v>408</v>
      </c>
      <c r="AG79" s="1" t="str">
        <f t="shared" si="590"/>
        <v>White</v>
      </c>
    </row>
    <row r="80" spans="1:33" x14ac:dyDescent="0.2">
      <c r="A80" s="1">
        <v>2</v>
      </c>
      <c r="B80" s="1">
        <v>35</v>
      </c>
      <c r="C80" s="1">
        <v>2035</v>
      </c>
      <c r="D80" s="12">
        <v>130</v>
      </c>
      <c r="E80" s="2">
        <f t="shared" si="579"/>
        <v>0.71823204419889508</v>
      </c>
      <c r="F80" s="12">
        <v>7</v>
      </c>
      <c r="G80" s="2">
        <f t="shared" si="579"/>
        <v>3.8674033149171269E-2</v>
      </c>
      <c r="H80" s="12">
        <v>16</v>
      </c>
      <c r="I80" s="2">
        <f t="shared" ref="I80" si="699">H80/$N80</f>
        <v>8.8397790055248615E-2</v>
      </c>
      <c r="J80" s="12">
        <v>26</v>
      </c>
      <c r="K80" s="2">
        <f t="shared" ref="K80" si="700">J80/$N80</f>
        <v>0.143646408839779</v>
      </c>
      <c r="L80" s="12">
        <v>2</v>
      </c>
      <c r="M80" s="2">
        <f t="shared" ref="M80" si="701">L80/$N80</f>
        <v>1.1049723756906077E-2</v>
      </c>
      <c r="N80" s="12">
        <v>181</v>
      </c>
      <c r="P80" s="12">
        <v>708</v>
      </c>
      <c r="Q80" s="2">
        <f t="shared" si="583"/>
        <v>0.8</v>
      </c>
      <c r="R80" s="12">
        <v>54</v>
      </c>
      <c r="S80" s="2">
        <f t="shared" si="583"/>
        <v>6.1016949152542375E-2</v>
      </c>
      <c r="T80" s="12">
        <v>39</v>
      </c>
      <c r="U80" s="2">
        <f t="shared" ref="U80" si="702">T80/$AF80</f>
        <v>4.4067796610169491E-2</v>
      </c>
      <c r="V80" s="12">
        <v>66</v>
      </c>
      <c r="W80" s="2">
        <f t="shared" ref="W80" si="703">V80/$AF80</f>
        <v>7.4576271186440682E-2</v>
      </c>
      <c r="X80" s="12">
        <v>1</v>
      </c>
      <c r="Y80" s="2">
        <f t="shared" ref="Y80" si="704">X80/$AF80</f>
        <v>1.1299435028248588E-3</v>
      </c>
      <c r="Z80" s="12">
        <v>0</v>
      </c>
      <c r="AA80" s="2">
        <f t="shared" ref="AA80" si="705">Z80/$AF80</f>
        <v>0</v>
      </c>
      <c r="AB80" s="12">
        <v>2</v>
      </c>
      <c r="AC80" s="2">
        <f t="shared" ref="AC80" si="706">AB80/$AF80</f>
        <v>2.2598870056497176E-3</v>
      </c>
      <c r="AD80" s="12">
        <v>14</v>
      </c>
      <c r="AE80" s="2">
        <f t="shared" ref="AE80" si="707">AD80/$AF80</f>
        <v>1.5819209039548022E-2</v>
      </c>
      <c r="AF80" s="12">
        <v>885</v>
      </c>
      <c r="AG80" s="1" t="str">
        <f t="shared" si="590"/>
        <v>White</v>
      </c>
    </row>
    <row r="81" spans="1:33" x14ac:dyDescent="0.2">
      <c r="A81" s="1">
        <v>2</v>
      </c>
      <c r="B81" s="1">
        <v>36</v>
      </c>
      <c r="C81" s="1">
        <v>2036</v>
      </c>
      <c r="D81" s="12">
        <v>158</v>
      </c>
      <c r="E81" s="2">
        <f t="shared" si="579"/>
        <v>0.73488372093023258</v>
      </c>
      <c r="F81" s="12">
        <v>6</v>
      </c>
      <c r="G81" s="2">
        <f t="shared" si="579"/>
        <v>2.7906976744186046E-2</v>
      </c>
      <c r="H81" s="12">
        <v>21</v>
      </c>
      <c r="I81" s="2">
        <f t="shared" ref="I81" si="708">H81/$N81</f>
        <v>9.7674418604651161E-2</v>
      </c>
      <c r="J81" s="12">
        <v>29</v>
      </c>
      <c r="K81" s="2">
        <f t="shared" ref="K81" si="709">J81/$N81</f>
        <v>0.13488372093023257</v>
      </c>
      <c r="L81" s="12">
        <v>1</v>
      </c>
      <c r="M81" s="2">
        <f t="shared" ref="M81" si="710">L81/$N81</f>
        <v>4.6511627906976744E-3</v>
      </c>
      <c r="N81" s="12">
        <v>215</v>
      </c>
      <c r="P81" s="12">
        <v>1057</v>
      </c>
      <c r="Q81" s="2">
        <f t="shared" si="583"/>
        <v>0.85587044534412959</v>
      </c>
      <c r="R81" s="12">
        <v>27</v>
      </c>
      <c r="S81" s="2">
        <f t="shared" si="583"/>
        <v>2.1862348178137651E-2</v>
      </c>
      <c r="T81" s="12">
        <v>56</v>
      </c>
      <c r="U81" s="2">
        <f t="shared" ref="U81" si="711">T81/$AF81</f>
        <v>4.5344129554655874E-2</v>
      </c>
      <c r="V81" s="12">
        <v>76</v>
      </c>
      <c r="W81" s="2">
        <f t="shared" ref="W81" si="712">V81/$AF81</f>
        <v>6.1538461538461542E-2</v>
      </c>
      <c r="X81" s="12">
        <v>1</v>
      </c>
      <c r="Y81" s="2">
        <f t="shared" ref="Y81" si="713">X81/$AF81</f>
        <v>8.0971659919028337E-4</v>
      </c>
      <c r="Z81" s="12">
        <v>0</v>
      </c>
      <c r="AA81" s="2">
        <f t="shared" ref="AA81" si="714">Z81/$AF81</f>
        <v>0</v>
      </c>
      <c r="AB81" s="12">
        <v>2</v>
      </c>
      <c r="AC81" s="2">
        <f t="shared" ref="AC81" si="715">AB81/$AF81</f>
        <v>1.6194331983805667E-3</v>
      </c>
      <c r="AD81" s="12">
        <v>17</v>
      </c>
      <c r="AE81" s="2">
        <f t="shared" ref="AE81" si="716">AD81/$AF81</f>
        <v>1.3765182186234818E-2</v>
      </c>
      <c r="AF81" s="12">
        <v>1235</v>
      </c>
      <c r="AG81" s="1" t="str">
        <f t="shared" si="590"/>
        <v>White</v>
      </c>
    </row>
    <row r="82" spans="1:33" x14ac:dyDescent="0.2">
      <c r="A82" s="1">
        <v>2</v>
      </c>
      <c r="B82" s="1">
        <v>37</v>
      </c>
      <c r="C82" s="1">
        <v>2037</v>
      </c>
      <c r="D82" s="12">
        <v>165</v>
      </c>
      <c r="E82" s="2">
        <f t="shared" si="579"/>
        <v>0.61338289962825276</v>
      </c>
      <c r="F82" s="12">
        <v>10</v>
      </c>
      <c r="G82" s="2">
        <f t="shared" si="579"/>
        <v>3.717472118959108E-2</v>
      </c>
      <c r="H82" s="12">
        <v>29</v>
      </c>
      <c r="I82" s="2">
        <f t="shared" ref="I82" si="717">H82/$N82</f>
        <v>0.10780669144981413</v>
      </c>
      <c r="J82" s="12">
        <v>65</v>
      </c>
      <c r="K82" s="2">
        <f t="shared" ref="K82" si="718">J82/$N82</f>
        <v>0.24163568773234201</v>
      </c>
      <c r="L82" s="12">
        <v>0</v>
      </c>
      <c r="M82" s="2">
        <f t="shared" ref="M82" si="719">L82/$N82</f>
        <v>0</v>
      </c>
      <c r="N82" s="12">
        <v>269</v>
      </c>
      <c r="P82" s="12">
        <v>1023</v>
      </c>
      <c r="Q82" s="2">
        <f t="shared" si="583"/>
        <v>0.87137989778534919</v>
      </c>
      <c r="R82" s="12">
        <v>38</v>
      </c>
      <c r="S82" s="2">
        <f t="shared" si="583"/>
        <v>3.2367972742759793E-2</v>
      </c>
      <c r="T82" s="12">
        <v>42</v>
      </c>
      <c r="U82" s="2">
        <f t="shared" ref="U82" si="720">T82/$AF82</f>
        <v>3.5775127768313458E-2</v>
      </c>
      <c r="V82" s="12">
        <v>51</v>
      </c>
      <c r="W82" s="2">
        <f t="shared" ref="W82" si="721">V82/$AF82</f>
        <v>4.3441226575809198E-2</v>
      </c>
      <c r="X82" s="12">
        <v>1</v>
      </c>
      <c r="Y82" s="2">
        <f t="shared" ref="Y82" si="722">X82/$AF82</f>
        <v>8.5178875638841568E-4</v>
      </c>
      <c r="Z82" s="12">
        <v>0</v>
      </c>
      <c r="AA82" s="2">
        <f t="shared" ref="AA82" si="723">Z82/$AF82</f>
        <v>0</v>
      </c>
      <c r="AB82" s="12">
        <v>5</v>
      </c>
      <c r="AC82" s="2">
        <f t="shared" ref="AC82" si="724">AB82/$AF82</f>
        <v>4.2589437819420782E-3</v>
      </c>
      <c r="AD82" s="12">
        <v>14</v>
      </c>
      <c r="AE82" s="2">
        <f t="shared" ref="AE82" si="725">AD82/$AF82</f>
        <v>1.192504258943782E-2</v>
      </c>
      <c r="AF82" s="12">
        <v>1174</v>
      </c>
      <c r="AG82" s="1" t="str">
        <f t="shared" si="590"/>
        <v>White</v>
      </c>
    </row>
    <row r="83" spans="1:33" x14ac:dyDescent="0.2">
      <c r="A83" s="1">
        <v>2</v>
      </c>
      <c r="B83" s="1">
        <v>38</v>
      </c>
      <c r="C83" s="1">
        <v>2038</v>
      </c>
      <c r="D83" s="12">
        <v>208</v>
      </c>
      <c r="E83" s="2">
        <f t="shared" si="579"/>
        <v>0.77611940298507465</v>
      </c>
      <c r="F83" s="12">
        <v>4</v>
      </c>
      <c r="G83" s="2">
        <f t="shared" si="579"/>
        <v>1.4925373134328358E-2</v>
      </c>
      <c r="H83" s="12">
        <v>17</v>
      </c>
      <c r="I83" s="2">
        <f t="shared" ref="I83" si="726">H83/$N83</f>
        <v>6.3432835820895525E-2</v>
      </c>
      <c r="J83" s="12">
        <v>38</v>
      </c>
      <c r="K83" s="2">
        <f t="shared" ref="K83" si="727">J83/$N83</f>
        <v>0.1417910447761194</v>
      </c>
      <c r="L83" s="12">
        <v>1</v>
      </c>
      <c r="M83" s="2">
        <f t="shared" ref="M83" si="728">L83/$N83</f>
        <v>3.7313432835820895E-3</v>
      </c>
      <c r="N83" s="12">
        <v>268</v>
      </c>
      <c r="P83" s="12">
        <v>704</v>
      </c>
      <c r="Q83" s="2">
        <f t="shared" si="583"/>
        <v>0.85540704738760631</v>
      </c>
      <c r="R83" s="12">
        <v>18</v>
      </c>
      <c r="S83" s="2">
        <f t="shared" si="583"/>
        <v>2.187120291616039E-2</v>
      </c>
      <c r="T83" s="12">
        <v>37</v>
      </c>
      <c r="U83" s="2">
        <f t="shared" ref="U83" si="729">T83/$AF83</f>
        <v>4.4957472660996353E-2</v>
      </c>
      <c r="V83" s="12">
        <v>50</v>
      </c>
      <c r="W83" s="2">
        <f t="shared" ref="W83" si="730">V83/$AF83</f>
        <v>6.0753341433778855E-2</v>
      </c>
      <c r="X83" s="12">
        <v>0</v>
      </c>
      <c r="Y83" s="2">
        <f t="shared" ref="Y83" si="731">X83/$AF83</f>
        <v>0</v>
      </c>
      <c r="Z83" s="12">
        <v>0</v>
      </c>
      <c r="AA83" s="2">
        <f t="shared" ref="AA83" si="732">Z83/$AF83</f>
        <v>0</v>
      </c>
      <c r="AB83" s="12">
        <v>2</v>
      </c>
      <c r="AC83" s="2">
        <f t="shared" ref="AC83" si="733">AB83/$AF83</f>
        <v>2.4301336573511541E-3</v>
      </c>
      <c r="AD83" s="12">
        <v>11</v>
      </c>
      <c r="AE83" s="2">
        <f t="shared" ref="AE83" si="734">AD83/$AF83</f>
        <v>1.3365735115431349E-2</v>
      </c>
      <c r="AF83" s="12">
        <v>823</v>
      </c>
      <c r="AG83" s="1" t="str">
        <f t="shared" si="590"/>
        <v>White</v>
      </c>
    </row>
    <row r="84" spans="1:33" x14ac:dyDescent="0.2">
      <c r="A84" s="1">
        <v>2</v>
      </c>
      <c r="B84" s="1">
        <v>39</v>
      </c>
      <c r="C84" s="1">
        <v>2039</v>
      </c>
      <c r="D84" s="12">
        <v>140</v>
      </c>
      <c r="E84" s="2">
        <f t="shared" si="579"/>
        <v>0.66666666666666663</v>
      </c>
      <c r="F84" s="12">
        <v>19</v>
      </c>
      <c r="G84" s="2">
        <f t="shared" si="579"/>
        <v>9.0476190476190474E-2</v>
      </c>
      <c r="H84" s="12">
        <v>15</v>
      </c>
      <c r="I84" s="2">
        <f t="shared" ref="I84" si="735">H84/$N84</f>
        <v>7.1428571428571425E-2</v>
      </c>
      <c r="J84" s="12">
        <v>32</v>
      </c>
      <c r="K84" s="2">
        <f t="shared" ref="K84" si="736">J84/$N84</f>
        <v>0.15238095238095239</v>
      </c>
      <c r="L84" s="12">
        <v>4</v>
      </c>
      <c r="M84" s="2">
        <f t="shared" ref="M84" si="737">L84/$N84</f>
        <v>1.9047619047619049E-2</v>
      </c>
      <c r="N84" s="12">
        <v>210</v>
      </c>
      <c r="P84" s="12">
        <v>653</v>
      </c>
      <c r="Q84" s="2">
        <f t="shared" si="583"/>
        <v>0.71366120218579232</v>
      </c>
      <c r="R84" s="12">
        <v>110</v>
      </c>
      <c r="S84" s="2">
        <f t="shared" si="583"/>
        <v>0.12021857923497267</v>
      </c>
      <c r="T84" s="12">
        <v>51</v>
      </c>
      <c r="U84" s="2">
        <f t="shared" ref="U84" si="738">T84/$AF84</f>
        <v>5.5737704918032788E-2</v>
      </c>
      <c r="V84" s="12">
        <v>82</v>
      </c>
      <c r="W84" s="2">
        <f t="shared" ref="W84" si="739">V84/$AF84</f>
        <v>8.9617486338797819E-2</v>
      </c>
      <c r="X84" s="12">
        <v>1</v>
      </c>
      <c r="Y84" s="2">
        <f t="shared" ref="Y84" si="740">X84/$AF84</f>
        <v>1.092896174863388E-3</v>
      </c>
      <c r="Z84" s="12">
        <v>0</v>
      </c>
      <c r="AA84" s="2">
        <f t="shared" ref="AA84" si="741">Z84/$AF84</f>
        <v>0</v>
      </c>
      <c r="AB84" s="12">
        <v>2</v>
      </c>
      <c r="AC84" s="2">
        <f t="shared" ref="AC84" si="742">AB84/$AF84</f>
        <v>2.185792349726776E-3</v>
      </c>
      <c r="AD84" s="12">
        <v>15</v>
      </c>
      <c r="AE84" s="2">
        <f t="shared" ref="AE84" si="743">AD84/$AF84</f>
        <v>1.6393442622950821E-2</v>
      </c>
      <c r="AF84" s="12">
        <v>915</v>
      </c>
      <c r="AG84" s="1" t="str">
        <f t="shared" si="590"/>
        <v>White</v>
      </c>
    </row>
    <row r="85" spans="1:33" x14ac:dyDescent="0.2">
      <c r="A85" s="1">
        <v>2</v>
      </c>
      <c r="B85" s="1">
        <v>40</v>
      </c>
      <c r="C85" s="1">
        <v>2040</v>
      </c>
      <c r="D85" s="12">
        <v>125</v>
      </c>
      <c r="E85" s="2">
        <f t="shared" si="579"/>
        <v>0.69060773480662985</v>
      </c>
      <c r="F85" s="12">
        <v>4</v>
      </c>
      <c r="G85" s="2">
        <f t="shared" si="579"/>
        <v>2.2099447513812154E-2</v>
      </c>
      <c r="H85" s="12">
        <v>17</v>
      </c>
      <c r="I85" s="2">
        <f t="shared" ref="I85" si="744">H85/$N85</f>
        <v>9.3922651933701654E-2</v>
      </c>
      <c r="J85" s="12">
        <v>32</v>
      </c>
      <c r="K85" s="2">
        <f t="shared" ref="K85" si="745">J85/$N85</f>
        <v>0.17679558011049723</v>
      </c>
      <c r="L85" s="12">
        <v>3</v>
      </c>
      <c r="M85" s="2">
        <f t="shared" ref="M85" si="746">L85/$N85</f>
        <v>1.6574585635359115E-2</v>
      </c>
      <c r="N85" s="12">
        <v>181</v>
      </c>
      <c r="P85" s="12">
        <v>739</v>
      </c>
      <c r="Q85" s="2">
        <f t="shared" si="583"/>
        <v>0.71957156767283348</v>
      </c>
      <c r="R85" s="12">
        <v>56</v>
      </c>
      <c r="S85" s="2">
        <f t="shared" si="583"/>
        <v>5.4527750730282376E-2</v>
      </c>
      <c r="T85" s="12">
        <v>69</v>
      </c>
      <c r="U85" s="2">
        <f t="shared" ref="U85" si="747">T85/$AF85</f>
        <v>6.718597857838364E-2</v>
      </c>
      <c r="V85" s="12">
        <v>137</v>
      </c>
      <c r="W85" s="2">
        <f t="shared" ref="W85" si="748">V85/$AF85</f>
        <v>0.13339824732229796</v>
      </c>
      <c r="X85" s="12">
        <v>2</v>
      </c>
      <c r="Y85" s="2">
        <f t="shared" ref="Y85" si="749">X85/$AF85</f>
        <v>1.9474196689386564E-3</v>
      </c>
      <c r="Z85" s="12">
        <v>0</v>
      </c>
      <c r="AA85" s="2">
        <f t="shared" ref="AA85" si="750">Z85/$AF85</f>
        <v>0</v>
      </c>
      <c r="AB85" s="12">
        <v>3</v>
      </c>
      <c r="AC85" s="2">
        <f t="shared" ref="AC85" si="751">AB85/$AF85</f>
        <v>2.9211295034079843E-3</v>
      </c>
      <c r="AD85" s="12">
        <v>21</v>
      </c>
      <c r="AE85" s="2">
        <f t="shared" ref="AE85" si="752">AD85/$AF85</f>
        <v>2.0447906523855891E-2</v>
      </c>
      <c r="AF85" s="12">
        <v>1027</v>
      </c>
      <c r="AG85" s="1" t="str">
        <f t="shared" si="590"/>
        <v>White</v>
      </c>
    </row>
    <row r="86" spans="1:33" x14ac:dyDescent="0.2">
      <c r="A86" s="1">
        <v>2</v>
      </c>
      <c r="B86" s="1">
        <v>41</v>
      </c>
      <c r="C86" s="1">
        <v>2041</v>
      </c>
      <c r="D86" s="12">
        <v>91</v>
      </c>
      <c r="E86" s="2">
        <f t="shared" si="579"/>
        <v>0.69465648854961837</v>
      </c>
      <c r="F86" s="12">
        <v>5</v>
      </c>
      <c r="G86" s="2">
        <f t="shared" si="579"/>
        <v>3.8167938931297711E-2</v>
      </c>
      <c r="H86" s="12">
        <v>12</v>
      </c>
      <c r="I86" s="2">
        <f t="shared" ref="I86" si="753">H86/$N86</f>
        <v>9.1603053435114504E-2</v>
      </c>
      <c r="J86" s="12">
        <v>21</v>
      </c>
      <c r="K86" s="2">
        <f t="shared" ref="K86" si="754">J86/$N86</f>
        <v>0.16030534351145037</v>
      </c>
      <c r="L86" s="12">
        <v>1</v>
      </c>
      <c r="M86" s="2">
        <f t="shared" ref="M86" si="755">L86/$N86</f>
        <v>7.6335877862595417E-3</v>
      </c>
      <c r="N86" s="12">
        <v>131</v>
      </c>
      <c r="P86" s="12">
        <v>1476</v>
      </c>
      <c r="Q86" s="2">
        <f t="shared" si="583"/>
        <v>0.7120115774240231</v>
      </c>
      <c r="R86" s="12">
        <v>238</v>
      </c>
      <c r="S86" s="2">
        <f t="shared" si="583"/>
        <v>0.11480945489628558</v>
      </c>
      <c r="T86" s="12">
        <v>122</v>
      </c>
      <c r="U86" s="2">
        <f t="shared" ref="U86" si="756">T86/$AF86</f>
        <v>5.8851905451037141E-2</v>
      </c>
      <c r="V86" s="12">
        <v>193</v>
      </c>
      <c r="W86" s="2">
        <f t="shared" ref="W86" si="757">V86/$AF86</f>
        <v>9.310178485287024E-2</v>
      </c>
      <c r="X86" s="12">
        <v>2</v>
      </c>
      <c r="Y86" s="2">
        <f t="shared" ref="Y86" si="758">X86/$AF86</f>
        <v>9.6478533526290404E-4</v>
      </c>
      <c r="Z86" s="12">
        <v>0</v>
      </c>
      <c r="AA86" s="2">
        <f t="shared" ref="AA86" si="759">Z86/$AF86</f>
        <v>0</v>
      </c>
      <c r="AB86" s="12">
        <v>4</v>
      </c>
      <c r="AC86" s="2">
        <f t="shared" ref="AC86" si="760">AB86/$AF86</f>
        <v>1.9295706705258081E-3</v>
      </c>
      <c r="AD86" s="12">
        <v>35</v>
      </c>
      <c r="AE86" s="2">
        <f t="shared" ref="AE86" si="761">AD86/$AF86</f>
        <v>1.6883743367100822E-2</v>
      </c>
      <c r="AF86" s="12">
        <v>2073</v>
      </c>
      <c r="AG86" s="1" t="str">
        <f t="shared" si="590"/>
        <v>White</v>
      </c>
    </row>
    <row r="87" spans="1:33" x14ac:dyDescent="0.2">
      <c r="A87" s="1">
        <v>2</v>
      </c>
      <c r="B87" s="1">
        <v>42</v>
      </c>
      <c r="C87" s="1">
        <v>2042</v>
      </c>
      <c r="D87" s="12">
        <v>136</v>
      </c>
      <c r="E87" s="2">
        <f t="shared" si="579"/>
        <v>0.66666666666666663</v>
      </c>
      <c r="F87" s="12">
        <v>10</v>
      </c>
      <c r="G87" s="2">
        <f t="shared" si="579"/>
        <v>4.9019607843137254E-2</v>
      </c>
      <c r="H87" s="12">
        <v>14</v>
      </c>
      <c r="I87" s="2">
        <f t="shared" ref="I87" si="762">H87/$N87</f>
        <v>6.8627450980392163E-2</v>
      </c>
      <c r="J87" s="12">
        <v>40</v>
      </c>
      <c r="K87" s="2">
        <f t="shared" ref="K87" si="763">J87/$N87</f>
        <v>0.19607843137254902</v>
      </c>
      <c r="L87" s="12">
        <v>4</v>
      </c>
      <c r="M87" s="2">
        <f t="shared" ref="M87" si="764">L87/$N87</f>
        <v>1.9607843137254902E-2</v>
      </c>
      <c r="N87" s="12">
        <v>204</v>
      </c>
      <c r="P87" s="12">
        <v>795</v>
      </c>
      <c r="Q87" s="2">
        <f t="shared" si="583"/>
        <v>0.71045576407506705</v>
      </c>
      <c r="R87" s="12">
        <v>138</v>
      </c>
      <c r="S87" s="2">
        <f t="shared" si="583"/>
        <v>0.12332439678284182</v>
      </c>
      <c r="T87" s="12">
        <v>62</v>
      </c>
      <c r="U87" s="2">
        <f t="shared" ref="U87" si="765">T87/$AF87</f>
        <v>5.5406613047363718E-2</v>
      </c>
      <c r="V87" s="12">
        <v>102</v>
      </c>
      <c r="W87" s="2">
        <f t="shared" ref="W87" si="766">V87/$AF87</f>
        <v>9.1152815013404831E-2</v>
      </c>
      <c r="X87" s="12">
        <v>2</v>
      </c>
      <c r="Y87" s="2">
        <f t="shared" ref="Y87" si="767">X87/$AF87</f>
        <v>1.7873100983020554E-3</v>
      </c>
      <c r="Z87" s="12">
        <v>1</v>
      </c>
      <c r="AA87" s="2">
        <f t="shared" ref="AA87" si="768">Z87/$AF87</f>
        <v>8.9365504915102768E-4</v>
      </c>
      <c r="AB87" s="12">
        <v>3</v>
      </c>
      <c r="AC87" s="2">
        <f t="shared" ref="AC87" si="769">AB87/$AF87</f>
        <v>2.6809651474530832E-3</v>
      </c>
      <c r="AD87" s="12">
        <v>17</v>
      </c>
      <c r="AE87" s="2">
        <f t="shared" ref="AE87" si="770">AD87/$AF87</f>
        <v>1.519213583556747E-2</v>
      </c>
      <c r="AF87" s="12">
        <v>1119</v>
      </c>
      <c r="AG87" s="1" t="str">
        <f t="shared" si="590"/>
        <v>White</v>
      </c>
    </row>
    <row r="88" spans="1:33" x14ac:dyDescent="0.2">
      <c r="A88" s="1">
        <v>2</v>
      </c>
      <c r="B88" s="1">
        <v>43</v>
      </c>
      <c r="C88" s="1">
        <v>2043</v>
      </c>
      <c r="D88" s="12">
        <v>198</v>
      </c>
      <c r="E88" s="2">
        <f t="shared" si="579"/>
        <v>0.75285171102661597</v>
      </c>
      <c r="F88" s="12">
        <v>9</v>
      </c>
      <c r="G88" s="2">
        <f t="shared" si="579"/>
        <v>3.4220532319391636E-2</v>
      </c>
      <c r="H88" s="12">
        <v>20</v>
      </c>
      <c r="I88" s="2">
        <f t="shared" ref="I88" si="771">H88/$N88</f>
        <v>7.6045627376425853E-2</v>
      </c>
      <c r="J88" s="12">
        <v>36</v>
      </c>
      <c r="K88" s="2">
        <f t="shared" ref="K88" si="772">J88/$N88</f>
        <v>0.13688212927756654</v>
      </c>
      <c r="L88" s="12">
        <v>0</v>
      </c>
      <c r="M88" s="2">
        <f t="shared" ref="M88" si="773">L88/$N88</f>
        <v>0</v>
      </c>
      <c r="N88" s="12">
        <v>263</v>
      </c>
      <c r="P88" s="12">
        <v>1684</v>
      </c>
      <c r="Q88" s="2">
        <f t="shared" si="583"/>
        <v>0.72774416594641311</v>
      </c>
      <c r="R88" s="12">
        <v>252</v>
      </c>
      <c r="S88" s="2">
        <f t="shared" si="583"/>
        <v>0.10890233362143474</v>
      </c>
      <c r="T88" s="12">
        <v>126</v>
      </c>
      <c r="U88" s="2">
        <f t="shared" ref="U88" si="774">T88/$AF88</f>
        <v>5.445116681071737E-2</v>
      </c>
      <c r="V88" s="12">
        <v>206</v>
      </c>
      <c r="W88" s="2">
        <f t="shared" ref="W88" si="775">V88/$AF88</f>
        <v>8.9023336214347451E-2</v>
      </c>
      <c r="X88" s="12">
        <v>2</v>
      </c>
      <c r="Y88" s="2">
        <f t="shared" ref="Y88" si="776">X88/$AF88</f>
        <v>8.6430423509075197E-4</v>
      </c>
      <c r="Z88" s="12">
        <v>1</v>
      </c>
      <c r="AA88" s="2">
        <f t="shared" ref="AA88" si="777">Z88/$AF88</f>
        <v>4.3215211754537599E-4</v>
      </c>
      <c r="AB88" s="12">
        <v>5</v>
      </c>
      <c r="AC88" s="2">
        <f t="shared" ref="AC88" si="778">AB88/$AF88</f>
        <v>2.16076058772688E-3</v>
      </c>
      <c r="AD88" s="12">
        <v>37</v>
      </c>
      <c r="AE88" s="2">
        <f t="shared" ref="AE88" si="779">AD88/$AF88</f>
        <v>1.598962834917891E-2</v>
      </c>
      <c r="AF88" s="12">
        <v>2314</v>
      </c>
      <c r="AG88" s="1" t="str">
        <f t="shared" si="590"/>
        <v>White</v>
      </c>
    </row>
    <row r="89" spans="1:33" x14ac:dyDescent="0.2">
      <c r="A89" s="1">
        <v>2</v>
      </c>
      <c r="B89" s="1">
        <v>44</v>
      </c>
      <c r="C89" s="1">
        <v>2044</v>
      </c>
      <c r="D89" s="12">
        <v>96</v>
      </c>
      <c r="E89" s="2">
        <f t="shared" si="579"/>
        <v>0.61538461538461542</v>
      </c>
      <c r="F89" s="12">
        <v>2</v>
      </c>
      <c r="G89" s="2">
        <f t="shared" si="579"/>
        <v>1.282051282051282E-2</v>
      </c>
      <c r="H89" s="12">
        <v>16</v>
      </c>
      <c r="I89" s="2">
        <f t="shared" ref="I89" si="780">H89/$N89</f>
        <v>0.10256410256410256</v>
      </c>
      <c r="J89" s="12">
        <v>42</v>
      </c>
      <c r="K89" s="2">
        <f t="shared" ref="K89" si="781">J89/$N89</f>
        <v>0.26923076923076922</v>
      </c>
      <c r="L89" s="12">
        <v>0</v>
      </c>
      <c r="M89" s="2">
        <f t="shared" ref="M89" si="782">L89/$N89</f>
        <v>0</v>
      </c>
      <c r="N89" s="12">
        <v>156</v>
      </c>
      <c r="P89" s="12">
        <v>147</v>
      </c>
      <c r="Q89" s="2">
        <f t="shared" si="583"/>
        <v>0.8497109826589595</v>
      </c>
      <c r="R89" s="12">
        <v>8</v>
      </c>
      <c r="S89" s="2">
        <f t="shared" si="583"/>
        <v>4.6242774566473986E-2</v>
      </c>
      <c r="T89" s="12">
        <v>7</v>
      </c>
      <c r="U89" s="2">
        <f t="shared" ref="U89" si="783">T89/$AF89</f>
        <v>4.046242774566474E-2</v>
      </c>
      <c r="V89" s="12">
        <v>7</v>
      </c>
      <c r="W89" s="2">
        <f t="shared" ref="W89" si="784">V89/$AF89</f>
        <v>4.046242774566474E-2</v>
      </c>
      <c r="X89" s="12">
        <v>0</v>
      </c>
      <c r="Y89" s="2">
        <f t="shared" ref="Y89" si="785">X89/$AF89</f>
        <v>0</v>
      </c>
      <c r="Z89" s="12">
        <v>0</v>
      </c>
      <c r="AA89" s="2">
        <f t="shared" ref="AA89" si="786">Z89/$AF89</f>
        <v>0</v>
      </c>
      <c r="AB89" s="12">
        <v>0</v>
      </c>
      <c r="AC89" s="2">
        <f t="shared" ref="AC89" si="787">AB89/$AF89</f>
        <v>0</v>
      </c>
      <c r="AD89" s="12">
        <v>2</v>
      </c>
      <c r="AE89" s="2">
        <f t="shared" ref="AE89" si="788">AD89/$AF89</f>
        <v>1.1560693641618497E-2</v>
      </c>
      <c r="AF89" s="12">
        <v>173</v>
      </c>
      <c r="AG89" s="1" t="str">
        <f t="shared" si="590"/>
        <v>White</v>
      </c>
    </row>
    <row r="90" spans="1:33" x14ac:dyDescent="0.2">
      <c r="A90" s="1">
        <v>2</v>
      </c>
      <c r="B90" s="1">
        <v>45</v>
      </c>
      <c r="C90" s="1">
        <v>2045</v>
      </c>
      <c r="D90" s="12">
        <v>154</v>
      </c>
      <c r="E90" s="2">
        <f t="shared" si="579"/>
        <v>0.57462686567164178</v>
      </c>
      <c r="F90" s="12">
        <v>30</v>
      </c>
      <c r="G90" s="2">
        <f t="shared" si="579"/>
        <v>0.11194029850746269</v>
      </c>
      <c r="H90" s="12">
        <v>21</v>
      </c>
      <c r="I90" s="2">
        <f t="shared" ref="I90" si="789">H90/$N90</f>
        <v>7.8358208955223885E-2</v>
      </c>
      <c r="J90" s="12">
        <v>59</v>
      </c>
      <c r="K90" s="2">
        <f t="shared" ref="K90" si="790">J90/$N90</f>
        <v>0.22014925373134328</v>
      </c>
      <c r="L90" s="12">
        <v>4</v>
      </c>
      <c r="M90" s="2">
        <f t="shared" ref="M90" si="791">L90/$N90</f>
        <v>1.4925373134328358E-2</v>
      </c>
      <c r="N90" s="12">
        <v>268</v>
      </c>
      <c r="P90" s="12">
        <v>1030</v>
      </c>
      <c r="Q90" s="2">
        <f t="shared" si="583"/>
        <v>0.71034482758620687</v>
      </c>
      <c r="R90" s="12">
        <v>180</v>
      </c>
      <c r="S90" s="2">
        <f t="shared" si="583"/>
        <v>0.12413793103448276</v>
      </c>
      <c r="T90" s="12">
        <v>80</v>
      </c>
      <c r="U90" s="2">
        <f t="shared" ref="U90" si="792">T90/$AF90</f>
        <v>5.5172413793103448E-2</v>
      </c>
      <c r="V90" s="12">
        <v>133</v>
      </c>
      <c r="W90" s="2">
        <f t="shared" ref="W90" si="793">V90/$AF90</f>
        <v>9.1724137931034483E-2</v>
      </c>
      <c r="X90" s="12">
        <v>2</v>
      </c>
      <c r="Y90" s="2">
        <f t="shared" ref="Y90" si="794">X90/$AF90</f>
        <v>1.3793103448275861E-3</v>
      </c>
      <c r="Z90" s="12">
        <v>1</v>
      </c>
      <c r="AA90" s="2">
        <f t="shared" ref="AA90" si="795">Z90/$AF90</f>
        <v>6.8965517241379305E-4</v>
      </c>
      <c r="AB90" s="12">
        <v>3</v>
      </c>
      <c r="AC90" s="2">
        <f t="shared" ref="AC90" si="796">AB90/$AF90</f>
        <v>2.0689655172413794E-3</v>
      </c>
      <c r="AD90" s="12">
        <v>22</v>
      </c>
      <c r="AE90" s="2">
        <f t="shared" ref="AE90" si="797">AD90/$AF90</f>
        <v>1.5172413793103448E-2</v>
      </c>
      <c r="AF90" s="12">
        <v>1450</v>
      </c>
      <c r="AG90" s="1" t="str">
        <f t="shared" si="590"/>
        <v>White</v>
      </c>
    </row>
    <row r="91" spans="1:33" x14ac:dyDescent="0.2">
      <c r="A91" s="1">
        <v>2</v>
      </c>
      <c r="B91" s="1">
        <v>46</v>
      </c>
      <c r="C91" s="1">
        <v>2046</v>
      </c>
      <c r="D91" s="12">
        <v>78</v>
      </c>
      <c r="E91" s="2">
        <f t="shared" si="579"/>
        <v>0.66666666666666663</v>
      </c>
      <c r="F91" s="12">
        <v>6</v>
      </c>
      <c r="G91" s="2">
        <f t="shared" si="579"/>
        <v>5.128205128205128E-2</v>
      </c>
      <c r="H91" s="12">
        <v>9</v>
      </c>
      <c r="I91" s="2">
        <f t="shared" ref="I91" si="798">H91/$N91</f>
        <v>7.6923076923076927E-2</v>
      </c>
      <c r="J91" s="12">
        <v>27</v>
      </c>
      <c r="K91" s="2">
        <f t="shared" ref="K91" si="799">J91/$N91</f>
        <v>0.23076923076923078</v>
      </c>
      <c r="L91" s="12">
        <v>0</v>
      </c>
      <c r="M91" s="2">
        <f t="shared" ref="M91" si="800">L91/$N91</f>
        <v>0</v>
      </c>
      <c r="N91" s="12">
        <v>117</v>
      </c>
      <c r="P91" s="12">
        <v>331</v>
      </c>
      <c r="Q91" s="2">
        <f t="shared" si="583"/>
        <v>0.60291438979963574</v>
      </c>
      <c r="R91" s="12">
        <v>168</v>
      </c>
      <c r="S91" s="2">
        <f t="shared" si="583"/>
        <v>0.30601092896174864</v>
      </c>
      <c r="T91" s="12">
        <v>20</v>
      </c>
      <c r="U91" s="2">
        <f t="shared" ref="U91" si="801">T91/$AF91</f>
        <v>3.6429872495446269E-2</v>
      </c>
      <c r="V91" s="12">
        <v>18</v>
      </c>
      <c r="W91" s="2">
        <f t="shared" ref="W91" si="802">V91/$AF91</f>
        <v>3.2786885245901641E-2</v>
      </c>
      <c r="X91" s="12">
        <v>0</v>
      </c>
      <c r="Y91" s="2">
        <f t="shared" ref="Y91" si="803">X91/$AF91</f>
        <v>0</v>
      </c>
      <c r="Z91" s="12">
        <v>0</v>
      </c>
      <c r="AA91" s="2">
        <f t="shared" ref="AA91" si="804">Z91/$AF91</f>
        <v>0</v>
      </c>
      <c r="AB91" s="12">
        <v>0</v>
      </c>
      <c r="AC91" s="2">
        <f t="shared" ref="AC91" si="805">AB91/$AF91</f>
        <v>0</v>
      </c>
      <c r="AD91" s="12">
        <v>11</v>
      </c>
      <c r="AE91" s="2">
        <f t="shared" ref="AE91" si="806">AD91/$AF91</f>
        <v>2.0036429872495445E-2</v>
      </c>
      <c r="AF91" s="12">
        <v>549</v>
      </c>
      <c r="AG91" s="1" t="str">
        <f t="shared" si="590"/>
        <v>White</v>
      </c>
    </row>
    <row r="92" spans="1:33" x14ac:dyDescent="0.2">
      <c r="A92" s="1">
        <v>3</v>
      </c>
      <c r="B92" s="1">
        <v>1</v>
      </c>
      <c r="C92" s="1">
        <v>3001</v>
      </c>
      <c r="D92" s="12">
        <v>106</v>
      </c>
      <c r="E92" s="2">
        <f t="shared" si="579"/>
        <v>0.36177474402730375</v>
      </c>
      <c r="F92" s="12">
        <v>76</v>
      </c>
      <c r="G92" s="2">
        <f t="shared" si="579"/>
        <v>0.25938566552901021</v>
      </c>
      <c r="H92" s="12">
        <v>12</v>
      </c>
      <c r="I92" s="2">
        <f t="shared" ref="I92" si="807">H92/$N92</f>
        <v>4.0955631399317405E-2</v>
      </c>
      <c r="J92" s="12">
        <v>71</v>
      </c>
      <c r="K92" s="2">
        <f t="shared" ref="K92" si="808">J92/$N92</f>
        <v>0.24232081911262798</v>
      </c>
      <c r="L92" s="12">
        <v>30</v>
      </c>
      <c r="M92" s="2">
        <f t="shared" ref="M92" si="809">L92/$N92</f>
        <v>0.10238907849829351</v>
      </c>
      <c r="N92" s="12">
        <v>293</v>
      </c>
      <c r="P92" s="12">
        <v>21</v>
      </c>
      <c r="Q92" s="2">
        <f t="shared" si="583"/>
        <v>1.1017838405036727E-2</v>
      </c>
      <c r="R92" s="12">
        <v>1806</v>
      </c>
      <c r="S92" s="2">
        <f t="shared" si="583"/>
        <v>0.94753410283315842</v>
      </c>
      <c r="T92" s="12">
        <v>47</v>
      </c>
      <c r="U92" s="2">
        <f t="shared" ref="U92" si="810">T92/$AF92</f>
        <v>2.465897166841553E-2</v>
      </c>
      <c r="V92" s="12">
        <v>1</v>
      </c>
      <c r="W92" s="2">
        <f t="shared" ref="W92" si="811">V92/$AF92</f>
        <v>5.2465897166841555E-4</v>
      </c>
      <c r="X92" s="12">
        <v>1</v>
      </c>
      <c r="Y92" s="2">
        <f t="shared" ref="Y92" si="812">X92/$AF92</f>
        <v>5.2465897166841555E-4</v>
      </c>
      <c r="Z92" s="12">
        <v>0</v>
      </c>
      <c r="AA92" s="2">
        <f t="shared" ref="AA92" si="813">Z92/$AF92</f>
        <v>0</v>
      </c>
      <c r="AB92" s="12">
        <v>2</v>
      </c>
      <c r="AC92" s="2">
        <f t="shared" ref="AC92" si="814">AB92/$AF92</f>
        <v>1.0493179433368311E-3</v>
      </c>
      <c r="AD92" s="12">
        <v>26</v>
      </c>
      <c r="AE92" s="2">
        <f t="shared" ref="AE92" si="815">AD92/$AF92</f>
        <v>1.3641133263378805E-2</v>
      </c>
      <c r="AF92" s="12">
        <v>1906</v>
      </c>
      <c r="AG92" s="1" t="str">
        <f t="shared" si="590"/>
        <v>AA</v>
      </c>
    </row>
    <row r="93" spans="1:33" x14ac:dyDescent="0.2">
      <c r="A93" s="1">
        <v>3</v>
      </c>
      <c r="B93" s="1">
        <v>2</v>
      </c>
      <c r="C93" s="1">
        <v>3002</v>
      </c>
      <c r="D93" s="12">
        <v>227</v>
      </c>
      <c r="E93" s="2">
        <f t="shared" si="579"/>
        <v>0.53037383177570097</v>
      </c>
      <c r="F93" s="12">
        <v>100</v>
      </c>
      <c r="G93" s="2">
        <f t="shared" si="579"/>
        <v>0.23364485981308411</v>
      </c>
      <c r="H93" s="12">
        <v>14</v>
      </c>
      <c r="I93" s="2">
        <f t="shared" ref="I93" si="816">H93/$N93</f>
        <v>3.2710280373831772E-2</v>
      </c>
      <c r="J93" s="12">
        <v>68</v>
      </c>
      <c r="K93" s="2">
        <f t="shared" ref="K93" si="817">J93/$N93</f>
        <v>0.15887850467289719</v>
      </c>
      <c r="L93" s="12">
        <v>19</v>
      </c>
      <c r="M93" s="2">
        <f t="shared" ref="M93" si="818">L93/$N93</f>
        <v>4.4392523364485979E-2</v>
      </c>
      <c r="N93" s="12">
        <v>428</v>
      </c>
      <c r="P93" s="12">
        <v>12</v>
      </c>
      <c r="Q93" s="2">
        <f t="shared" si="583"/>
        <v>1.1428571428571429E-2</v>
      </c>
      <c r="R93" s="12">
        <v>994</v>
      </c>
      <c r="S93" s="2">
        <f t="shared" si="583"/>
        <v>0.94666666666666666</v>
      </c>
      <c r="T93" s="12">
        <v>10</v>
      </c>
      <c r="U93" s="2">
        <f t="shared" ref="U93" si="819">T93/$AF93</f>
        <v>9.5238095238095247E-3</v>
      </c>
      <c r="V93" s="12">
        <v>2</v>
      </c>
      <c r="W93" s="2">
        <f t="shared" ref="W93" si="820">V93/$AF93</f>
        <v>1.9047619047619048E-3</v>
      </c>
      <c r="X93" s="12">
        <v>6</v>
      </c>
      <c r="Y93" s="2">
        <f t="shared" ref="Y93" si="821">X93/$AF93</f>
        <v>5.7142857142857143E-3</v>
      </c>
      <c r="Z93" s="12">
        <v>0</v>
      </c>
      <c r="AA93" s="2">
        <f t="shared" ref="AA93" si="822">Z93/$AF93</f>
        <v>0</v>
      </c>
      <c r="AB93" s="12">
        <v>2</v>
      </c>
      <c r="AC93" s="2">
        <f t="shared" ref="AC93" si="823">AB93/$AF93</f>
        <v>1.9047619047619048E-3</v>
      </c>
      <c r="AD93" s="12">
        <v>24</v>
      </c>
      <c r="AE93" s="2">
        <f t="shared" ref="AE93" si="824">AD93/$AF93</f>
        <v>2.2857142857142857E-2</v>
      </c>
      <c r="AF93" s="12">
        <v>1050</v>
      </c>
      <c r="AG93" s="1" t="str">
        <f t="shared" si="590"/>
        <v>AA</v>
      </c>
    </row>
    <row r="94" spans="1:33" x14ac:dyDescent="0.2">
      <c r="A94" s="1">
        <v>3</v>
      </c>
      <c r="B94" s="1">
        <v>3</v>
      </c>
      <c r="C94" s="1">
        <v>3003</v>
      </c>
      <c r="D94" s="12">
        <v>153</v>
      </c>
      <c r="E94" s="2">
        <f t="shared" si="579"/>
        <v>0.60474308300395252</v>
      </c>
      <c r="F94" s="12">
        <v>35</v>
      </c>
      <c r="G94" s="2">
        <f t="shared" si="579"/>
        <v>0.13833992094861661</v>
      </c>
      <c r="H94" s="12">
        <v>13</v>
      </c>
      <c r="I94" s="2">
        <f t="shared" ref="I94" si="825">H94/$N94</f>
        <v>5.1383399209486168E-2</v>
      </c>
      <c r="J94" s="12">
        <v>46</v>
      </c>
      <c r="K94" s="2">
        <f t="shared" ref="K94" si="826">J94/$N94</f>
        <v>0.18181818181818182</v>
      </c>
      <c r="L94" s="12">
        <v>8</v>
      </c>
      <c r="M94" s="2">
        <f t="shared" ref="M94" si="827">L94/$N94</f>
        <v>3.1620553359683792E-2</v>
      </c>
      <c r="N94" s="12">
        <v>253</v>
      </c>
      <c r="P94" s="12">
        <v>301</v>
      </c>
      <c r="Q94" s="2">
        <f t="shared" si="583"/>
        <v>0.29452054794520549</v>
      </c>
      <c r="R94" s="12">
        <v>265</v>
      </c>
      <c r="S94" s="2">
        <f t="shared" si="583"/>
        <v>0.25929549902152643</v>
      </c>
      <c r="T94" s="12">
        <v>38</v>
      </c>
      <c r="U94" s="2">
        <f t="shared" ref="U94" si="828">T94/$AF94</f>
        <v>3.7181996086105673E-2</v>
      </c>
      <c r="V94" s="12">
        <v>394</v>
      </c>
      <c r="W94" s="2">
        <f t="shared" ref="W94" si="829">V94/$AF94</f>
        <v>0.38551859099804303</v>
      </c>
      <c r="X94" s="12">
        <v>0</v>
      </c>
      <c r="Y94" s="2">
        <f t="shared" ref="Y94" si="830">X94/$AF94</f>
        <v>0</v>
      </c>
      <c r="Z94" s="12">
        <v>0</v>
      </c>
      <c r="AA94" s="2">
        <f t="shared" ref="AA94" si="831">Z94/$AF94</f>
        <v>0</v>
      </c>
      <c r="AB94" s="12">
        <v>1</v>
      </c>
      <c r="AC94" s="2">
        <f t="shared" ref="AC94" si="832">AB94/$AF94</f>
        <v>9.7847358121330719E-4</v>
      </c>
      <c r="AD94" s="12">
        <v>22</v>
      </c>
      <c r="AE94" s="2">
        <f t="shared" ref="AE94" si="833">AD94/$AF94</f>
        <v>2.1526418786692758E-2</v>
      </c>
      <c r="AF94" s="12">
        <v>1022</v>
      </c>
      <c r="AG94" s="1" t="str">
        <f t="shared" si="590"/>
        <v>Mixed</v>
      </c>
    </row>
    <row r="95" spans="1:33" x14ac:dyDescent="0.2">
      <c r="A95" s="1">
        <v>3</v>
      </c>
      <c r="B95" s="1">
        <v>4</v>
      </c>
      <c r="C95" s="1">
        <v>3004</v>
      </c>
      <c r="D95" s="12">
        <v>114</v>
      </c>
      <c r="E95" s="2">
        <f t="shared" si="579"/>
        <v>0.39175257731958762</v>
      </c>
      <c r="F95" s="12">
        <v>49</v>
      </c>
      <c r="G95" s="2">
        <f t="shared" si="579"/>
        <v>0.16838487972508592</v>
      </c>
      <c r="H95" s="12">
        <v>25</v>
      </c>
      <c r="I95" s="2">
        <f t="shared" ref="I95" si="834">H95/$N95</f>
        <v>8.5910652920962199E-2</v>
      </c>
      <c r="J95" s="12">
        <v>83</v>
      </c>
      <c r="K95" s="2">
        <f t="shared" ref="K95" si="835">J95/$N95</f>
        <v>0.28522336769759449</v>
      </c>
      <c r="L95" s="12">
        <v>20</v>
      </c>
      <c r="M95" s="2">
        <f t="shared" ref="M95" si="836">L95/$N95</f>
        <v>6.8728522336769765E-2</v>
      </c>
      <c r="N95" s="12">
        <v>291</v>
      </c>
      <c r="P95" s="12">
        <v>30</v>
      </c>
      <c r="Q95" s="2">
        <f t="shared" si="583"/>
        <v>2.0066889632107024E-2</v>
      </c>
      <c r="R95" s="12">
        <v>1409</v>
      </c>
      <c r="S95" s="2">
        <f t="shared" si="583"/>
        <v>0.94247491638795988</v>
      </c>
      <c r="T95" s="12">
        <v>22</v>
      </c>
      <c r="U95" s="2">
        <f t="shared" ref="U95" si="837">T95/$AF95</f>
        <v>1.471571906354515E-2</v>
      </c>
      <c r="V95" s="12">
        <v>8</v>
      </c>
      <c r="W95" s="2">
        <f t="shared" ref="W95" si="838">V95/$AF95</f>
        <v>5.3511705685618726E-3</v>
      </c>
      <c r="X95" s="12">
        <v>2</v>
      </c>
      <c r="Y95" s="2">
        <f t="shared" ref="Y95" si="839">X95/$AF95</f>
        <v>1.3377926421404682E-3</v>
      </c>
      <c r="Z95" s="12">
        <v>0</v>
      </c>
      <c r="AA95" s="2">
        <f t="shared" ref="AA95" si="840">Z95/$AF95</f>
        <v>0</v>
      </c>
      <c r="AB95" s="12">
        <v>2</v>
      </c>
      <c r="AC95" s="2">
        <f t="shared" ref="AC95" si="841">AB95/$AF95</f>
        <v>1.3377926421404682E-3</v>
      </c>
      <c r="AD95" s="12">
        <v>23</v>
      </c>
      <c r="AE95" s="2">
        <f t="shared" ref="AE95" si="842">AD95/$AF95</f>
        <v>1.5384615384615385E-2</v>
      </c>
      <c r="AF95" s="12">
        <v>1495</v>
      </c>
      <c r="AG95" s="1" t="str">
        <f t="shared" si="590"/>
        <v>AA</v>
      </c>
    </row>
    <row r="96" spans="1:33" x14ac:dyDescent="0.2">
      <c r="A96" s="1">
        <v>3</v>
      </c>
      <c r="B96" s="1">
        <v>5</v>
      </c>
      <c r="C96" s="1">
        <v>3005</v>
      </c>
      <c r="D96" s="12">
        <v>87</v>
      </c>
      <c r="E96" s="2">
        <f t="shared" si="579"/>
        <v>0.453125</v>
      </c>
      <c r="F96" s="12">
        <v>61</v>
      </c>
      <c r="G96" s="2">
        <f t="shared" si="579"/>
        <v>0.31770833333333331</v>
      </c>
      <c r="H96" s="12">
        <v>9</v>
      </c>
      <c r="I96" s="2">
        <f t="shared" ref="I96" si="843">H96/$N96</f>
        <v>4.6875E-2</v>
      </c>
      <c r="J96" s="12">
        <v>30</v>
      </c>
      <c r="K96" s="2">
        <f t="shared" ref="K96" si="844">J96/$N96</f>
        <v>0.15625</v>
      </c>
      <c r="L96" s="12">
        <v>2</v>
      </c>
      <c r="M96" s="2">
        <f t="shared" ref="M96" si="845">L96/$N96</f>
        <v>1.0416666666666666E-2</v>
      </c>
      <c r="N96" s="12">
        <v>192</v>
      </c>
      <c r="P96" s="12">
        <v>170</v>
      </c>
      <c r="Q96" s="2">
        <f t="shared" si="583"/>
        <v>0.10752688172043011</v>
      </c>
      <c r="R96" s="12">
        <v>1202</v>
      </c>
      <c r="S96" s="2">
        <f t="shared" si="583"/>
        <v>0.76027830487033521</v>
      </c>
      <c r="T96" s="12">
        <v>150</v>
      </c>
      <c r="U96" s="2">
        <f t="shared" ref="U96" si="846">T96/$AF96</f>
        <v>9.4876660341555979E-2</v>
      </c>
      <c r="V96" s="12">
        <v>36</v>
      </c>
      <c r="W96" s="2">
        <f t="shared" ref="W96" si="847">V96/$AF96</f>
        <v>2.2770398481973434E-2</v>
      </c>
      <c r="X96" s="12">
        <v>3</v>
      </c>
      <c r="Y96" s="2">
        <f t="shared" ref="Y96" si="848">X96/$AF96</f>
        <v>1.8975332068311196E-3</v>
      </c>
      <c r="Z96" s="12">
        <v>0</v>
      </c>
      <c r="AA96" s="2">
        <f t="shared" ref="AA96" si="849">Z96/$AF96</f>
        <v>0</v>
      </c>
      <c r="AB96" s="12">
        <v>0</v>
      </c>
      <c r="AC96" s="2">
        <f t="shared" ref="AC96" si="850">AB96/$AF96</f>
        <v>0</v>
      </c>
      <c r="AD96" s="12">
        <v>21</v>
      </c>
      <c r="AE96" s="2">
        <f t="shared" ref="AE96" si="851">AD96/$AF96</f>
        <v>1.3282732447817837E-2</v>
      </c>
      <c r="AF96" s="12">
        <v>1581</v>
      </c>
      <c r="AG96" s="1" t="str">
        <f t="shared" si="590"/>
        <v>AA</v>
      </c>
    </row>
    <row r="97" spans="1:33" x14ac:dyDescent="0.2">
      <c r="A97" s="1">
        <v>3</v>
      </c>
      <c r="B97" s="1">
        <v>6</v>
      </c>
      <c r="C97" s="1">
        <v>3006</v>
      </c>
      <c r="D97" s="12">
        <v>142</v>
      </c>
      <c r="E97" s="2">
        <f t="shared" si="579"/>
        <v>0.56349206349206349</v>
      </c>
      <c r="F97" s="12">
        <v>6</v>
      </c>
      <c r="G97" s="2">
        <f t="shared" si="579"/>
        <v>2.3809523809523808E-2</v>
      </c>
      <c r="H97" s="12">
        <v>38</v>
      </c>
      <c r="I97" s="2">
        <f t="shared" ref="I97" si="852">H97/$N97</f>
        <v>0.15079365079365079</v>
      </c>
      <c r="J97" s="12">
        <v>62</v>
      </c>
      <c r="K97" s="2">
        <f t="shared" ref="K97" si="853">J97/$N97</f>
        <v>0.24603174603174602</v>
      </c>
      <c r="L97" s="12">
        <v>4</v>
      </c>
      <c r="M97" s="2">
        <f t="shared" ref="M97" si="854">L97/$N97</f>
        <v>1.5873015873015872E-2</v>
      </c>
      <c r="N97" s="12">
        <v>252</v>
      </c>
      <c r="P97" s="12">
        <v>367</v>
      </c>
      <c r="Q97" s="2">
        <f t="shared" si="583"/>
        <v>0.50972222222222219</v>
      </c>
      <c r="R97" s="12">
        <v>187</v>
      </c>
      <c r="S97" s="2">
        <f t="shared" si="583"/>
        <v>0.25972222222222224</v>
      </c>
      <c r="T97" s="12">
        <v>44</v>
      </c>
      <c r="U97" s="2">
        <f t="shared" ref="U97" si="855">T97/$AF97</f>
        <v>6.1111111111111109E-2</v>
      </c>
      <c r="V97" s="12">
        <v>104</v>
      </c>
      <c r="W97" s="2">
        <f t="shared" ref="W97" si="856">V97/$AF97</f>
        <v>0.14444444444444443</v>
      </c>
      <c r="X97" s="12">
        <v>1</v>
      </c>
      <c r="Y97" s="2">
        <f t="shared" ref="Y97" si="857">X97/$AF97</f>
        <v>1.3888888888888889E-3</v>
      </c>
      <c r="Z97" s="12">
        <v>0</v>
      </c>
      <c r="AA97" s="2">
        <f t="shared" ref="AA97" si="858">Z97/$AF97</f>
        <v>0</v>
      </c>
      <c r="AB97" s="12">
        <v>2</v>
      </c>
      <c r="AC97" s="2">
        <f t="shared" ref="AC97" si="859">AB97/$AF97</f>
        <v>2.7777777777777779E-3</v>
      </c>
      <c r="AD97" s="12">
        <v>17</v>
      </c>
      <c r="AE97" s="2">
        <f t="shared" ref="AE97" si="860">AD97/$AF97</f>
        <v>2.361111111111111E-2</v>
      </c>
      <c r="AF97" s="12">
        <v>720</v>
      </c>
      <c r="AG97" s="1" t="str">
        <f t="shared" si="590"/>
        <v>White</v>
      </c>
    </row>
    <row r="98" spans="1:33" x14ac:dyDescent="0.2">
      <c r="A98" s="1">
        <v>3</v>
      </c>
      <c r="B98" s="1">
        <v>7</v>
      </c>
      <c r="C98" s="1">
        <v>3007</v>
      </c>
      <c r="D98" s="12">
        <v>111</v>
      </c>
      <c r="E98" s="2">
        <f t="shared" si="579"/>
        <v>0.4188679245283019</v>
      </c>
      <c r="F98" s="12">
        <v>67</v>
      </c>
      <c r="G98" s="2">
        <f t="shared" si="579"/>
        <v>0.25283018867924528</v>
      </c>
      <c r="H98" s="12">
        <v>23</v>
      </c>
      <c r="I98" s="2">
        <f t="shared" ref="I98" si="861">H98/$N98</f>
        <v>8.6792452830188674E-2</v>
      </c>
      <c r="J98" s="12">
        <v>47</v>
      </c>
      <c r="K98" s="2">
        <f t="shared" ref="K98" si="862">J98/$N98</f>
        <v>0.17735849056603772</v>
      </c>
      <c r="L98" s="12">
        <v>17</v>
      </c>
      <c r="M98" s="2">
        <f t="shared" ref="M98" si="863">L98/$N98</f>
        <v>6.4150943396226415E-2</v>
      </c>
      <c r="N98" s="12">
        <v>265</v>
      </c>
      <c r="P98" s="12">
        <v>58</v>
      </c>
      <c r="Q98" s="2">
        <f t="shared" si="583"/>
        <v>9.4771241830065356E-2</v>
      </c>
      <c r="R98" s="12">
        <v>505</v>
      </c>
      <c r="S98" s="2">
        <f t="shared" si="583"/>
        <v>0.82516339869281041</v>
      </c>
      <c r="T98" s="12">
        <v>11</v>
      </c>
      <c r="U98" s="2">
        <f t="shared" ref="U98" si="864">T98/$AF98</f>
        <v>1.7973856209150325E-2</v>
      </c>
      <c r="V98" s="12">
        <v>26</v>
      </c>
      <c r="W98" s="2">
        <f t="shared" ref="W98" si="865">V98/$AF98</f>
        <v>4.2483660130718956E-2</v>
      </c>
      <c r="X98" s="12">
        <v>1</v>
      </c>
      <c r="Y98" s="2">
        <f t="shared" ref="Y98" si="866">X98/$AF98</f>
        <v>1.6339869281045752E-3</v>
      </c>
      <c r="Z98" s="12">
        <v>0</v>
      </c>
      <c r="AA98" s="2">
        <f t="shared" ref="AA98" si="867">Z98/$AF98</f>
        <v>0</v>
      </c>
      <c r="AB98" s="12">
        <v>1</v>
      </c>
      <c r="AC98" s="2">
        <f t="shared" ref="AC98" si="868">AB98/$AF98</f>
        <v>1.6339869281045752E-3</v>
      </c>
      <c r="AD98" s="12">
        <v>8</v>
      </c>
      <c r="AE98" s="2">
        <f t="shared" ref="AE98" si="869">AD98/$AF98</f>
        <v>1.3071895424836602E-2</v>
      </c>
      <c r="AF98" s="12">
        <v>612</v>
      </c>
      <c r="AG98" s="1" t="str">
        <f t="shared" si="590"/>
        <v>AA</v>
      </c>
    </row>
    <row r="99" spans="1:33" x14ac:dyDescent="0.2">
      <c r="A99" s="1">
        <v>3</v>
      </c>
      <c r="B99" s="1">
        <v>8</v>
      </c>
      <c r="C99" s="1">
        <v>3008</v>
      </c>
      <c r="D99" s="12">
        <v>79</v>
      </c>
      <c r="E99" s="2">
        <f t="shared" si="579"/>
        <v>0.42245989304812837</v>
      </c>
      <c r="F99" s="12">
        <v>36</v>
      </c>
      <c r="G99" s="2">
        <f t="shared" si="579"/>
        <v>0.19251336898395721</v>
      </c>
      <c r="H99" s="12">
        <v>11</v>
      </c>
      <c r="I99" s="2">
        <f t="shared" ref="I99" si="870">H99/$N99</f>
        <v>5.8823529411764705E-2</v>
      </c>
      <c r="J99" s="12">
        <v>49</v>
      </c>
      <c r="K99" s="2">
        <f t="shared" ref="K99" si="871">J99/$N99</f>
        <v>0.26203208556149732</v>
      </c>
      <c r="L99" s="12">
        <v>11</v>
      </c>
      <c r="M99" s="2">
        <f t="shared" ref="M99" si="872">L99/$N99</f>
        <v>5.8823529411764705E-2</v>
      </c>
      <c r="N99" s="12">
        <v>187</v>
      </c>
      <c r="P99" s="12">
        <v>7</v>
      </c>
      <c r="Q99" s="2">
        <f t="shared" si="583"/>
        <v>1.12E-2</v>
      </c>
      <c r="R99" s="12">
        <v>603</v>
      </c>
      <c r="S99" s="2">
        <f t="shared" si="583"/>
        <v>0.96479999999999999</v>
      </c>
      <c r="T99" s="12">
        <v>7</v>
      </c>
      <c r="U99" s="2">
        <f t="shared" ref="U99" si="873">T99/$AF99</f>
        <v>1.12E-2</v>
      </c>
      <c r="V99" s="12">
        <v>1</v>
      </c>
      <c r="W99" s="2">
        <f t="shared" ref="W99" si="874">V99/$AF99</f>
        <v>1.6000000000000001E-3</v>
      </c>
      <c r="X99" s="12">
        <v>0</v>
      </c>
      <c r="Y99" s="2">
        <f t="shared" ref="Y99" si="875">X99/$AF99</f>
        <v>0</v>
      </c>
      <c r="Z99" s="12">
        <v>0</v>
      </c>
      <c r="AA99" s="2">
        <f t="shared" ref="AA99" si="876">Z99/$AF99</f>
        <v>0</v>
      </c>
      <c r="AB99" s="12">
        <v>0</v>
      </c>
      <c r="AC99" s="2">
        <f t="shared" ref="AC99" si="877">AB99/$AF99</f>
        <v>0</v>
      </c>
      <c r="AD99" s="12">
        <v>7</v>
      </c>
      <c r="AE99" s="2">
        <f t="shared" ref="AE99" si="878">AD99/$AF99</f>
        <v>1.12E-2</v>
      </c>
      <c r="AF99" s="12">
        <v>625</v>
      </c>
      <c r="AG99" s="1" t="str">
        <f t="shared" si="590"/>
        <v>AA</v>
      </c>
    </row>
    <row r="100" spans="1:33" x14ac:dyDescent="0.2">
      <c r="A100" s="1">
        <v>3</v>
      </c>
      <c r="B100" s="1">
        <v>9</v>
      </c>
      <c r="C100" s="1">
        <v>3009</v>
      </c>
      <c r="D100" s="12">
        <v>126</v>
      </c>
      <c r="E100" s="2">
        <f t="shared" si="579"/>
        <v>0.43448275862068964</v>
      </c>
      <c r="F100" s="12">
        <v>63</v>
      </c>
      <c r="G100" s="2">
        <f t="shared" si="579"/>
        <v>0.21724137931034482</v>
      </c>
      <c r="H100" s="12">
        <v>13</v>
      </c>
      <c r="I100" s="2">
        <f t="shared" ref="I100" si="879">H100/$N100</f>
        <v>4.4827586206896551E-2</v>
      </c>
      <c r="J100" s="12">
        <v>75</v>
      </c>
      <c r="K100" s="2">
        <f t="shared" ref="K100" si="880">J100/$N100</f>
        <v>0.25862068965517243</v>
      </c>
      <c r="L100" s="12">
        <v>13</v>
      </c>
      <c r="M100" s="2">
        <f t="shared" ref="M100" si="881">L100/$N100</f>
        <v>4.4827586206896551E-2</v>
      </c>
      <c r="N100" s="12">
        <v>290</v>
      </c>
      <c r="P100" s="12">
        <v>24</v>
      </c>
      <c r="Q100" s="2">
        <f t="shared" si="583"/>
        <v>1.741654571843251E-2</v>
      </c>
      <c r="R100" s="12">
        <v>1297</v>
      </c>
      <c r="S100" s="2">
        <f t="shared" si="583"/>
        <v>0.94121915820029023</v>
      </c>
      <c r="T100" s="12">
        <v>24</v>
      </c>
      <c r="U100" s="2">
        <f t="shared" ref="U100" si="882">T100/$AF100</f>
        <v>1.741654571843251E-2</v>
      </c>
      <c r="V100" s="12">
        <v>2</v>
      </c>
      <c r="W100" s="2">
        <f t="shared" ref="W100" si="883">V100/$AF100</f>
        <v>1.4513788098693759E-3</v>
      </c>
      <c r="X100" s="12">
        <v>4</v>
      </c>
      <c r="Y100" s="2">
        <f t="shared" ref="Y100" si="884">X100/$AF100</f>
        <v>2.9027576197387518E-3</v>
      </c>
      <c r="Z100" s="12">
        <v>0</v>
      </c>
      <c r="AA100" s="2">
        <f t="shared" ref="AA100" si="885">Z100/$AF100</f>
        <v>0</v>
      </c>
      <c r="AB100" s="12">
        <v>0</v>
      </c>
      <c r="AC100" s="2">
        <f t="shared" ref="AC100" si="886">AB100/$AF100</f>
        <v>0</v>
      </c>
      <c r="AD100" s="12">
        <v>26</v>
      </c>
      <c r="AE100" s="2">
        <f t="shared" ref="AE100" si="887">AD100/$AF100</f>
        <v>1.8867924528301886E-2</v>
      </c>
      <c r="AF100" s="12">
        <v>1378</v>
      </c>
      <c r="AG100" s="1" t="str">
        <f t="shared" si="590"/>
        <v>AA</v>
      </c>
    </row>
    <row r="101" spans="1:33" x14ac:dyDescent="0.2">
      <c r="A101" s="1">
        <v>3</v>
      </c>
      <c r="B101" s="1">
        <v>10</v>
      </c>
      <c r="C101" s="1">
        <v>3010</v>
      </c>
      <c r="D101" s="12">
        <v>68</v>
      </c>
      <c r="E101" s="2">
        <f t="shared" si="579"/>
        <v>0.45333333333333331</v>
      </c>
      <c r="F101" s="12">
        <v>35</v>
      </c>
      <c r="G101" s="2">
        <f t="shared" si="579"/>
        <v>0.23333333333333334</v>
      </c>
      <c r="H101" s="12">
        <v>11</v>
      </c>
      <c r="I101" s="2">
        <f t="shared" ref="I101" si="888">H101/$N101</f>
        <v>7.3333333333333334E-2</v>
      </c>
      <c r="J101" s="12">
        <v>29</v>
      </c>
      <c r="K101" s="2">
        <f t="shared" ref="K101" si="889">J101/$N101</f>
        <v>0.19333333333333333</v>
      </c>
      <c r="L101" s="12">
        <v>7</v>
      </c>
      <c r="M101" s="2">
        <f t="shared" ref="M101" si="890">L101/$N101</f>
        <v>4.6666666666666669E-2</v>
      </c>
      <c r="N101" s="12">
        <v>150</v>
      </c>
      <c r="P101" s="12">
        <v>163</v>
      </c>
      <c r="Q101" s="2">
        <f t="shared" si="583"/>
        <v>0.15191053122087605</v>
      </c>
      <c r="R101" s="12">
        <v>706</v>
      </c>
      <c r="S101" s="2">
        <f t="shared" si="583"/>
        <v>0.6579683131407269</v>
      </c>
      <c r="T101" s="12">
        <v>155</v>
      </c>
      <c r="U101" s="2">
        <f t="shared" ref="U101" si="891">T101/$AF101</f>
        <v>0.14445479962721341</v>
      </c>
      <c r="V101" s="12">
        <v>35</v>
      </c>
      <c r="W101" s="2">
        <f t="shared" ref="W101" si="892">V101/$AF101</f>
        <v>3.2618825722273995E-2</v>
      </c>
      <c r="X101" s="12">
        <v>3</v>
      </c>
      <c r="Y101" s="2">
        <f t="shared" ref="Y101" si="893">X101/$AF101</f>
        <v>2.7958993476234857E-3</v>
      </c>
      <c r="Z101" s="12">
        <v>0</v>
      </c>
      <c r="AA101" s="2">
        <f t="shared" ref="AA101" si="894">Z101/$AF101</f>
        <v>0</v>
      </c>
      <c r="AB101" s="12">
        <v>0</v>
      </c>
      <c r="AC101" s="2">
        <f t="shared" ref="AC101" si="895">AB101/$AF101</f>
        <v>0</v>
      </c>
      <c r="AD101" s="12">
        <v>12</v>
      </c>
      <c r="AE101" s="2">
        <f t="shared" ref="AE101" si="896">AD101/$AF101</f>
        <v>1.1183597390493943E-2</v>
      </c>
      <c r="AF101" s="12">
        <v>1073</v>
      </c>
      <c r="AG101" s="1" t="str">
        <f t="shared" si="590"/>
        <v>AA</v>
      </c>
    </row>
    <row r="102" spans="1:33" x14ac:dyDescent="0.2">
      <c r="A102" s="1">
        <v>3</v>
      </c>
      <c r="B102" s="1">
        <v>11</v>
      </c>
      <c r="C102" s="1">
        <v>3011</v>
      </c>
      <c r="D102" s="12">
        <v>92</v>
      </c>
      <c r="E102" s="2">
        <f t="shared" si="579"/>
        <v>0.37096774193548387</v>
      </c>
      <c r="F102" s="12">
        <v>56</v>
      </c>
      <c r="G102" s="2">
        <f t="shared" si="579"/>
        <v>0.22580645161290322</v>
      </c>
      <c r="H102" s="12">
        <v>18</v>
      </c>
      <c r="I102" s="2">
        <f t="shared" ref="I102" si="897">H102/$N102</f>
        <v>7.2580645161290328E-2</v>
      </c>
      <c r="J102" s="12">
        <v>65</v>
      </c>
      <c r="K102" s="2">
        <f t="shared" ref="K102" si="898">J102/$N102</f>
        <v>0.26209677419354838</v>
      </c>
      <c r="L102" s="12">
        <v>16</v>
      </c>
      <c r="M102" s="2">
        <f t="shared" ref="M102" si="899">L102/$N102</f>
        <v>6.4516129032258063E-2</v>
      </c>
      <c r="N102" s="12">
        <v>248</v>
      </c>
      <c r="P102" s="12">
        <v>17</v>
      </c>
      <c r="Q102" s="2">
        <f t="shared" si="583"/>
        <v>1.3147718484145398E-2</v>
      </c>
      <c r="R102" s="12">
        <v>1229</v>
      </c>
      <c r="S102" s="2">
        <f t="shared" si="583"/>
        <v>0.95050270688321736</v>
      </c>
      <c r="T102" s="12">
        <v>21</v>
      </c>
      <c r="U102" s="2">
        <f t="shared" ref="U102" si="900">T102/$AF102</f>
        <v>1.6241299303944315E-2</v>
      </c>
      <c r="V102" s="12">
        <v>1</v>
      </c>
      <c r="W102" s="2">
        <f t="shared" ref="W102" si="901">V102/$AF102</f>
        <v>7.7339520494972935E-4</v>
      </c>
      <c r="X102" s="12">
        <v>4</v>
      </c>
      <c r="Y102" s="2">
        <f t="shared" ref="Y102" si="902">X102/$AF102</f>
        <v>3.0935808197989174E-3</v>
      </c>
      <c r="Z102" s="12">
        <v>0</v>
      </c>
      <c r="AA102" s="2">
        <f t="shared" ref="AA102" si="903">Z102/$AF102</f>
        <v>0</v>
      </c>
      <c r="AB102" s="12">
        <v>1</v>
      </c>
      <c r="AC102" s="2">
        <f t="shared" ref="AC102" si="904">AB102/$AF102</f>
        <v>7.7339520494972935E-4</v>
      </c>
      <c r="AD102" s="12">
        <v>20</v>
      </c>
      <c r="AE102" s="2">
        <f t="shared" ref="AE102" si="905">AD102/$AF102</f>
        <v>1.5467904098994586E-2</v>
      </c>
      <c r="AF102" s="12">
        <v>1293</v>
      </c>
      <c r="AG102" s="1" t="str">
        <f t="shared" si="590"/>
        <v>AA</v>
      </c>
    </row>
    <row r="103" spans="1:33" x14ac:dyDescent="0.2">
      <c r="A103" s="1">
        <v>3</v>
      </c>
      <c r="B103" s="1">
        <v>12</v>
      </c>
      <c r="C103" s="1">
        <v>3012</v>
      </c>
      <c r="D103" s="12">
        <v>151</v>
      </c>
      <c r="E103" s="2">
        <f t="shared" si="579"/>
        <v>0.46319018404907975</v>
      </c>
      <c r="F103" s="12">
        <v>82</v>
      </c>
      <c r="G103" s="2">
        <f t="shared" si="579"/>
        <v>0.25153374233128833</v>
      </c>
      <c r="H103" s="12">
        <v>16</v>
      </c>
      <c r="I103" s="2">
        <f t="shared" ref="I103" si="906">H103/$N103</f>
        <v>4.9079754601226995E-2</v>
      </c>
      <c r="J103" s="12">
        <v>63</v>
      </c>
      <c r="K103" s="2">
        <f t="shared" ref="K103" si="907">J103/$N103</f>
        <v>0.19325153374233128</v>
      </c>
      <c r="L103" s="12">
        <v>14</v>
      </c>
      <c r="M103" s="2">
        <f t="shared" ref="M103" si="908">L103/$N103</f>
        <v>4.2944785276073622E-2</v>
      </c>
      <c r="N103" s="12">
        <v>326</v>
      </c>
      <c r="P103" s="12">
        <v>15</v>
      </c>
      <c r="Q103" s="2">
        <f t="shared" si="583"/>
        <v>1.6538037486218304E-2</v>
      </c>
      <c r="R103" s="12">
        <v>857</v>
      </c>
      <c r="S103" s="2">
        <f t="shared" si="583"/>
        <v>0.94487320837927236</v>
      </c>
      <c r="T103" s="12">
        <v>10</v>
      </c>
      <c r="U103" s="2">
        <f t="shared" ref="U103" si="909">T103/$AF103</f>
        <v>1.1025358324145534E-2</v>
      </c>
      <c r="V103" s="12">
        <v>3</v>
      </c>
      <c r="W103" s="2">
        <f t="shared" ref="W103" si="910">V103/$AF103</f>
        <v>3.3076074972436605E-3</v>
      </c>
      <c r="X103" s="12">
        <v>4</v>
      </c>
      <c r="Y103" s="2">
        <f t="shared" ref="Y103" si="911">X103/$AF103</f>
        <v>4.410143329658214E-3</v>
      </c>
      <c r="Z103" s="12">
        <v>0</v>
      </c>
      <c r="AA103" s="2">
        <f t="shared" ref="AA103" si="912">Z103/$AF103</f>
        <v>0</v>
      </c>
      <c r="AB103" s="12">
        <v>1</v>
      </c>
      <c r="AC103" s="2">
        <f t="shared" ref="AC103" si="913">AB103/$AF103</f>
        <v>1.1025358324145535E-3</v>
      </c>
      <c r="AD103" s="12">
        <v>17</v>
      </c>
      <c r="AE103" s="2">
        <f t="shared" ref="AE103" si="914">AD103/$AF103</f>
        <v>1.8743109151047408E-2</v>
      </c>
      <c r="AF103" s="12">
        <v>907</v>
      </c>
      <c r="AG103" s="1" t="str">
        <f t="shared" si="590"/>
        <v>AA</v>
      </c>
    </row>
    <row r="104" spans="1:33" x14ac:dyDescent="0.2">
      <c r="A104" s="1">
        <v>3</v>
      </c>
      <c r="B104" s="1">
        <v>13</v>
      </c>
      <c r="C104" s="1">
        <v>3013</v>
      </c>
      <c r="D104" s="12">
        <v>172</v>
      </c>
      <c r="E104" s="2">
        <f t="shared" si="579"/>
        <v>0.57333333333333336</v>
      </c>
      <c r="F104" s="12">
        <v>14</v>
      </c>
      <c r="G104" s="2">
        <f t="shared" si="579"/>
        <v>4.6666666666666669E-2</v>
      </c>
      <c r="H104" s="12">
        <v>39</v>
      </c>
      <c r="I104" s="2">
        <f t="shared" ref="I104" si="915">H104/$N104</f>
        <v>0.13</v>
      </c>
      <c r="J104" s="12">
        <v>69</v>
      </c>
      <c r="K104" s="2">
        <f t="shared" ref="K104" si="916">J104/$N104</f>
        <v>0.23</v>
      </c>
      <c r="L104" s="12">
        <v>6</v>
      </c>
      <c r="M104" s="2">
        <f t="shared" ref="M104" si="917">L104/$N104</f>
        <v>0.02</v>
      </c>
      <c r="N104" s="12">
        <v>300</v>
      </c>
      <c r="P104" s="12">
        <v>296</v>
      </c>
      <c r="Q104" s="2">
        <f t="shared" si="583"/>
        <v>0.41340782122905029</v>
      </c>
      <c r="R104" s="12">
        <v>235</v>
      </c>
      <c r="S104" s="2">
        <f t="shared" si="583"/>
        <v>0.32821229050279327</v>
      </c>
      <c r="T104" s="12">
        <v>28</v>
      </c>
      <c r="U104" s="2">
        <f t="shared" ref="U104" si="918">T104/$AF104</f>
        <v>3.9106145251396648E-2</v>
      </c>
      <c r="V104" s="12">
        <v>140</v>
      </c>
      <c r="W104" s="2">
        <f t="shared" ref="W104" si="919">V104/$AF104</f>
        <v>0.19553072625698323</v>
      </c>
      <c r="X104" s="12">
        <v>0</v>
      </c>
      <c r="Y104" s="2">
        <f t="shared" ref="Y104" si="920">X104/$AF104</f>
        <v>0</v>
      </c>
      <c r="Z104" s="12">
        <v>0</v>
      </c>
      <c r="AA104" s="2">
        <f t="shared" ref="AA104" si="921">Z104/$AF104</f>
        <v>0</v>
      </c>
      <c r="AB104" s="12">
        <v>1</v>
      </c>
      <c r="AC104" s="2">
        <f t="shared" ref="AC104" si="922">AB104/$AF104</f>
        <v>1.3966480446927375E-3</v>
      </c>
      <c r="AD104" s="12">
        <v>17</v>
      </c>
      <c r="AE104" s="2">
        <f t="shared" ref="AE104" si="923">AD104/$AF104</f>
        <v>2.3743016759776536E-2</v>
      </c>
      <c r="AF104" s="12">
        <v>716</v>
      </c>
      <c r="AG104" s="1" t="str">
        <f t="shared" si="590"/>
        <v>Mixed</v>
      </c>
    </row>
    <row r="105" spans="1:33" x14ac:dyDescent="0.2">
      <c r="A105" s="1">
        <v>3</v>
      </c>
      <c r="B105" s="1">
        <v>14</v>
      </c>
      <c r="C105" s="1">
        <v>3014</v>
      </c>
      <c r="D105" s="12">
        <v>111</v>
      </c>
      <c r="E105" s="2">
        <f t="shared" si="579"/>
        <v>0.58115183246073299</v>
      </c>
      <c r="F105" s="12">
        <v>14</v>
      </c>
      <c r="G105" s="2">
        <f t="shared" si="579"/>
        <v>7.3298429319371722E-2</v>
      </c>
      <c r="H105" s="12">
        <v>21</v>
      </c>
      <c r="I105" s="2">
        <f t="shared" ref="I105" si="924">H105/$N105</f>
        <v>0.1099476439790576</v>
      </c>
      <c r="J105" s="12">
        <v>40</v>
      </c>
      <c r="K105" s="2">
        <f t="shared" ref="K105" si="925">J105/$N105</f>
        <v>0.20942408376963351</v>
      </c>
      <c r="L105" s="12">
        <v>5</v>
      </c>
      <c r="M105" s="2">
        <f t="shared" ref="M105" si="926">L105/$N105</f>
        <v>2.6178010471204188E-2</v>
      </c>
      <c r="N105" s="12">
        <v>191</v>
      </c>
      <c r="P105" s="12">
        <v>423</v>
      </c>
      <c r="Q105" s="2">
        <f t="shared" si="583"/>
        <v>0.50902527075812276</v>
      </c>
      <c r="R105" s="12">
        <v>216</v>
      </c>
      <c r="S105" s="2">
        <f t="shared" si="583"/>
        <v>0.25992779783393499</v>
      </c>
      <c r="T105" s="12">
        <v>50</v>
      </c>
      <c r="U105" s="2">
        <f t="shared" ref="U105" si="927">T105/$AF105</f>
        <v>6.0168471720818288E-2</v>
      </c>
      <c r="V105" s="12">
        <v>119</v>
      </c>
      <c r="W105" s="2">
        <f t="shared" ref="W105" si="928">V105/$AF105</f>
        <v>0.14320096269554752</v>
      </c>
      <c r="X105" s="12">
        <v>1</v>
      </c>
      <c r="Y105" s="2">
        <f t="shared" ref="Y105" si="929">X105/$AF105</f>
        <v>1.2033694344163659E-3</v>
      </c>
      <c r="Z105" s="12">
        <v>0</v>
      </c>
      <c r="AA105" s="2">
        <f t="shared" ref="AA105" si="930">Z105/$AF105</f>
        <v>0</v>
      </c>
      <c r="AB105" s="12">
        <v>3</v>
      </c>
      <c r="AC105" s="2">
        <f t="shared" ref="AC105" si="931">AB105/$AF105</f>
        <v>3.6101083032490976E-3</v>
      </c>
      <c r="AD105" s="12">
        <v>19</v>
      </c>
      <c r="AE105" s="2">
        <f t="shared" ref="AE105" si="932">AD105/$AF105</f>
        <v>2.2864019253910951E-2</v>
      </c>
      <c r="AF105" s="12">
        <v>831</v>
      </c>
      <c r="AG105" s="1" t="str">
        <f t="shared" si="590"/>
        <v>White</v>
      </c>
    </row>
    <row r="106" spans="1:33" x14ac:dyDescent="0.2">
      <c r="A106" s="1">
        <v>3</v>
      </c>
      <c r="B106" s="1">
        <v>15</v>
      </c>
      <c r="C106" s="1">
        <v>3015</v>
      </c>
      <c r="D106" s="12">
        <v>82</v>
      </c>
      <c r="E106" s="2">
        <f t="shared" si="579"/>
        <v>0.35964912280701755</v>
      </c>
      <c r="F106" s="12">
        <v>62</v>
      </c>
      <c r="G106" s="2">
        <f t="shared" si="579"/>
        <v>0.27192982456140352</v>
      </c>
      <c r="H106" s="12">
        <v>16</v>
      </c>
      <c r="I106" s="2">
        <f t="shared" ref="I106" si="933">H106/$N106</f>
        <v>7.0175438596491224E-2</v>
      </c>
      <c r="J106" s="12">
        <v>46</v>
      </c>
      <c r="K106" s="2">
        <f t="shared" ref="K106" si="934">J106/$N106</f>
        <v>0.20175438596491227</v>
      </c>
      <c r="L106" s="12">
        <v>23</v>
      </c>
      <c r="M106" s="2">
        <f t="shared" ref="M106" si="935">L106/$N106</f>
        <v>0.10087719298245613</v>
      </c>
      <c r="N106" s="12">
        <v>228</v>
      </c>
      <c r="P106" s="12">
        <v>16</v>
      </c>
      <c r="Q106" s="2">
        <f t="shared" si="583"/>
        <v>1.7297297297297298E-2</v>
      </c>
      <c r="R106" s="12">
        <v>871</v>
      </c>
      <c r="S106" s="2">
        <f t="shared" si="583"/>
        <v>0.94162162162162166</v>
      </c>
      <c r="T106" s="12">
        <v>20</v>
      </c>
      <c r="U106" s="2">
        <f t="shared" ref="U106" si="936">T106/$AF106</f>
        <v>2.1621621621621623E-2</v>
      </c>
      <c r="V106" s="12">
        <v>2</v>
      </c>
      <c r="W106" s="2">
        <f t="shared" ref="W106" si="937">V106/$AF106</f>
        <v>2.1621621621621622E-3</v>
      </c>
      <c r="X106" s="12">
        <v>0</v>
      </c>
      <c r="Y106" s="2">
        <f t="shared" ref="Y106" si="938">X106/$AF106</f>
        <v>0</v>
      </c>
      <c r="Z106" s="12">
        <v>0</v>
      </c>
      <c r="AA106" s="2">
        <f t="shared" ref="AA106" si="939">Z106/$AF106</f>
        <v>0</v>
      </c>
      <c r="AB106" s="12">
        <v>1</v>
      </c>
      <c r="AC106" s="2">
        <f t="shared" ref="AC106" si="940">AB106/$AF106</f>
        <v>1.0810810810810811E-3</v>
      </c>
      <c r="AD106" s="12">
        <v>16</v>
      </c>
      <c r="AE106" s="2">
        <f t="shared" ref="AE106" si="941">AD106/$AF106</f>
        <v>1.7297297297297298E-2</v>
      </c>
      <c r="AF106" s="12">
        <v>925</v>
      </c>
      <c r="AG106" s="1" t="str">
        <f t="shared" si="590"/>
        <v>AA</v>
      </c>
    </row>
    <row r="107" spans="1:33" x14ac:dyDescent="0.2">
      <c r="A107" s="1">
        <v>3</v>
      </c>
      <c r="B107" s="1">
        <v>16</v>
      </c>
      <c r="C107" s="1">
        <v>3016</v>
      </c>
      <c r="D107" s="12">
        <v>101</v>
      </c>
      <c r="E107" s="2">
        <f t="shared" si="579"/>
        <v>0.4297872340425532</v>
      </c>
      <c r="F107" s="12">
        <v>65</v>
      </c>
      <c r="G107" s="2">
        <f t="shared" si="579"/>
        <v>0.27659574468085107</v>
      </c>
      <c r="H107" s="12">
        <v>8</v>
      </c>
      <c r="I107" s="2">
        <f t="shared" ref="I107" si="942">H107/$N107</f>
        <v>3.4042553191489362E-2</v>
      </c>
      <c r="J107" s="12">
        <v>47</v>
      </c>
      <c r="K107" s="2">
        <f t="shared" ref="K107" si="943">J107/$N107</f>
        <v>0.2</v>
      </c>
      <c r="L107" s="12">
        <v>16</v>
      </c>
      <c r="M107" s="2">
        <f t="shared" ref="M107" si="944">L107/$N107</f>
        <v>6.8085106382978725E-2</v>
      </c>
      <c r="N107" s="12">
        <v>235</v>
      </c>
      <c r="P107" s="12">
        <v>21</v>
      </c>
      <c r="Q107" s="2">
        <f t="shared" si="583"/>
        <v>1.2374779021803181E-2</v>
      </c>
      <c r="R107" s="12">
        <v>1621</v>
      </c>
      <c r="S107" s="2">
        <f t="shared" si="583"/>
        <v>0.95521508544490275</v>
      </c>
      <c r="T107" s="12">
        <v>35</v>
      </c>
      <c r="U107" s="2">
        <f t="shared" ref="U107" si="945">T107/$AF107</f>
        <v>2.0624631703005304E-2</v>
      </c>
      <c r="V107" s="12">
        <v>1</v>
      </c>
      <c r="W107" s="2">
        <f t="shared" ref="W107" si="946">V107/$AF107</f>
        <v>5.8927519151443723E-4</v>
      </c>
      <c r="X107" s="12">
        <v>1</v>
      </c>
      <c r="Y107" s="2">
        <f t="shared" ref="Y107" si="947">X107/$AF107</f>
        <v>5.8927519151443723E-4</v>
      </c>
      <c r="Z107" s="12">
        <v>0</v>
      </c>
      <c r="AA107" s="2">
        <f t="shared" ref="AA107" si="948">Z107/$AF107</f>
        <v>0</v>
      </c>
      <c r="AB107" s="12">
        <v>0</v>
      </c>
      <c r="AC107" s="2">
        <f t="shared" ref="AC107" si="949">AB107/$AF107</f>
        <v>0</v>
      </c>
      <c r="AD107" s="12">
        <v>16</v>
      </c>
      <c r="AE107" s="2">
        <f t="shared" ref="AE107" si="950">AD107/$AF107</f>
        <v>9.4284030642309957E-3</v>
      </c>
      <c r="AF107" s="12">
        <v>1697</v>
      </c>
      <c r="AG107" s="1" t="str">
        <f t="shared" si="590"/>
        <v>AA</v>
      </c>
    </row>
    <row r="108" spans="1:33" x14ac:dyDescent="0.2">
      <c r="A108" s="1">
        <v>3</v>
      </c>
      <c r="B108" s="1">
        <v>17</v>
      </c>
      <c r="C108" s="1">
        <v>3017</v>
      </c>
      <c r="D108" s="12">
        <v>119</v>
      </c>
      <c r="E108" s="2">
        <f t="shared" si="579"/>
        <v>0.46303501945525294</v>
      </c>
      <c r="F108" s="12">
        <v>39</v>
      </c>
      <c r="G108" s="2">
        <f t="shared" si="579"/>
        <v>0.1517509727626459</v>
      </c>
      <c r="H108" s="12">
        <v>25</v>
      </c>
      <c r="I108" s="2">
        <f t="shared" ref="I108" si="951">H108/$N108</f>
        <v>9.727626459143969E-2</v>
      </c>
      <c r="J108" s="12">
        <v>61</v>
      </c>
      <c r="K108" s="2">
        <f t="shared" ref="K108" si="952">J108/$N108</f>
        <v>0.23735408560311283</v>
      </c>
      <c r="L108" s="12">
        <v>13</v>
      </c>
      <c r="M108" s="2">
        <f t="shared" ref="M108" si="953">L108/$N108</f>
        <v>5.0583657587548639E-2</v>
      </c>
      <c r="N108" s="12">
        <v>257</v>
      </c>
      <c r="P108" s="12">
        <v>316</v>
      </c>
      <c r="Q108" s="2">
        <f t="shared" si="583"/>
        <v>0.44886363636363635</v>
      </c>
      <c r="R108" s="12">
        <v>220</v>
      </c>
      <c r="S108" s="2">
        <f t="shared" si="583"/>
        <v>0.3125</v>
      </c>
      <c r="T108" s="12">
        <v>41</v>
      </c>
      <c r="U108" s="2">
        <f t="shared" ref="U108" si="954">T108/$AF108</f>
        <v>5.823863636363636E-2</v>
      </c>
      <c r="V108" s="12">
        <v>108</v>
      </c>
      <c r="W108" s="2">
        <f t="shared" ref="W108" si="955">V108/$AF108</f>
        <v>0.15340909090909091</v>
      </c>
      <c r="X108" s="12">
        <v>1</v>
      </c>
      <c r="Y108" s="2">
        <f t="shared" ref="Y108" si="956">X108/$AF108</f>
        <v>1.4204545454545455E-3</v>
      </c>
      <c r="Z108" s="12">
        <v>0</v>
      </c>
      <c r="AA108" s="2">
        <f t="shared" ref="AA108" si="957">Z108/$AF108</f>
        <v>0</v>
      </c>
      <c r="AB108" s="12">
        <v>2</v>
      </c>
      <c r="AC108" s="2">
        <f t="shared" ref="AC108" si="958">AB108/$AF108</f>
        <v>2.840909090909091E-3</v>
      </c>
      <c r="AD108" s="12">
        <v>18</v>
      </c>
      <c r="AE108" s="2">
        <f t="shared" ref="AE108" si="959">AD108/$AF108</f>
        <v>2.556818181818182E-2</v>
      </c>
      <c r="AF108" s="12">
        <v>704</v>
      </c>
      <c r="AG108" s="1" t="str">
        <f t="shared" si="590"/>
        <v>Mixed</v>
      </c>
    </row>
    <row r="109" spans="1:33" x14ac:dyDescent="0.2">
      <c r="A109" s="1">
        <v>3</v>
      </c>
      <c r="B109" s="1">
        <v>18</v>
      </c>
      <c r="C109" s="1">
        <v>3018</v>
      </c>
      <c r="D109" s="12">
        <v>151</v>
      </c>
      <c r="E109" s="2">
        <f t="shared" si="579"/>
        <v>0.46036585365853661</v>
      </c>
      <c r="F109" s="12">
        <v>42</v>
      </c>
      <c r="G109" s="2">
        <f t="shared" si="579"/>
        <v>0.12804878048780488</v>
      </c>
      <c r="H109" s="12">
        <v>43</v>
      </c>
      <c r="I109" s="2">
        <f t="shared" ref="I109" si="960">H109/$N109</f>
        <v>0.13109756097560976</v>
      </c>
      <c r="J109" s="12">
        <v>76</v>
      </c>
      <c r="K109" s="2">
        <f t="shared" ref="K109" si="961">J109/$N109</f>
        <v>0.23170731707317074</v>
      </c>
      <c r="L109" s="12">
        <v>18</v>
      </c>
      <c r="M109" s="2">
        <f t="shared" ref="M109" si="962">L109/$N109</f>
        <v>5.4878048780487805E-2</v>
      </c>
      <c r="N109" s="12">
        <v>328</v>
      </c>
      <c r="P109" s="12">
        <v>128</v>
      </c>
      <c r="Q109" s="2">
        <f t="shared" si="583"/>
        <v>7.9355238685678856E-2</v>
      </c>
      <c r="R109" s="12">
        <v>1192</v>
      </c>
      <c r="S109" s="2">
        <f t="shared" si="583"/>
        <v>0.73899566026038432</v>
      </c>
      <c r="T109" s="12">
        <v>49</v>
      </c>
      <c r="U109" s="2">
        <f t="shared" ref="U109" si="963">T109/$AF109</f>
        <v>3.0378177309361439E-2</v>
      </c>
      <c r="V109" s="12">
        <v>209</v>
      </c>
      <c r="W109" s="2">
        <f t="shared" ref="W109" si="964">V109/$AF109</f>
        <v>0.12957222566646001</v>
      </c>
      <c r="X109" s="12">
        <v>6</v>
      </c>
      <c r="Y109" s="2">
        <f t="shared" ref="Y109" si="965">X109/$AF109</f>
        <v>3.7197768133911966E-3</v>
      </c>
      <c r="Z109" s="12">
        <v>0</v>
      </c>
      <c r="AA109" s="2">
        <f t="shared" ref="AA109" si="966">Z109/$AF109</f>
        <v>0</v>
      </c>
      <c r="AB109" s="12">
        <v>0</v>
      </c>
      <c r="AC109" s="2">
        <f t="shared" ref="AC109" si="967">AB109/$AF109</f>
        <v>0</v>
      </c>
      <c r="AD109" s="12">
        <v>29</v>
      </c>
      <c r="AE109" s="2">
        <f t="shared" ref="AE109" si="968">AD109/$AF109</f>
        <v>1.7978921264724116E-2</v>
      </c>
      <c r="AF109" s="12">
        <v>1613</v>
      </c>
      <c r="AG109" s="1" t="str">
        <f t="shared" si="590"/>
        <v>AA</v>
      </c>
    </row>
    <row r="110" spans="1:33" x14ac:dyDescent="0.2">
      <c r="A110" s="1">
        <v>3</v>
      </c>
      <c r="B110" s="1">
        <v>19</v>
      </c>
      <c r="C110" s="1">
        <v>3019</v>
      </c>
      <c r="D110" s="12">
        <v>120</v>
      </c>
      <c r="E110" s="2">
        <f t="shared" si="579"/>
        <v>0.56074766355140182</v>
      </c>
      <c r="F110" s="12">
        <v>6</v>
      </c>
      <c r="G110" s="2">
        <f t="shared" si="579"/>
        <v>2.8037383177570093E-2</v>
      </c>
      <c r="H110" s="12">
        <v>48</v>
      </c>
      <c r="I110" s="2">
        <f t="shared" ref="I110" si="969">H110/$N110</f>
        <v>0.22429906542056074</v>
      </c>
      <c r="J110" s="12">
        <v>40</v>
      </c>
      <c r="K110" s="2">
        <f t="shared" ref="K110" si="970">J110/$N110</f>
        <v>0.18691588785046728</v>
      </c>
      <c r="L110" s="12">
        <v>0</v>
      </c>
      <c r="M110" s="2">
        <f t="shared" ref="M110" si="971">L110/$N110</f>
        <v>0</v>
      </c>
      <c r="N110" s="12">
        <v>214</v>
      </c>
      <c r="P110" s="12">
        <v>536</v>
      </c>
      <c r="Q110" s="2">
        <f t="shared" si="583"/>
        <v>0.50902184235517567</v>
      </c>
      <c r="R110" s="12">
        <v>273</v>
      </c>
      <c r="S110" s="2">
        <f t="shared" si="583"/>
        <v>0.25925925925925924</v>
      </c>
      <c r="T110" s="12">
        <v>64</v>
      </c>
      <c r="U110" s="2">
        <f t="shared" ref="U110" si="972">T110/$AF110</f>
        <v>6.0778727445394115E-2</v>
      </c>
      <c r="V110" s="12">
        <v>151</v>
      </c>
      <c r="W110" s="2">
        <f t="shared" ref="W110" si="973">V110/$AF110</f>
        <v>0.14339981006647673</v>
      </c>
      <c r="X110" s="12">
        <v>1</v>
      </c>
      <c r="Y110" s="2">
        <f t="shared" ref="Y110" si="974">X110/$AF110</f>
        <v>9.4966761633428305E-4</v>
      </c>
      <c r="Z110" s="12">
        <v>0</v>
      </c>
      <c r="AA110" s="2">
        <f t="shared" ref="AA110" si="975">Z110/$AF110</f>
        <v>0</v>
      </c>
      <c r="AB110" s="12">
        <v>3</v>
      </c>
      <c r="AC110" s="2">
        <f t="shared" ref="AC110" si="976">AB110/$AF110</f>
        <v>2.8490028490028491E-3</v>
      </c>
      <c r="AD110" s="12">
        <v>24</v>
      </c>
      <c r="AE110" s="2">
        <f t="shared" ref="AE110" si="977">AD110/$AF110</f>
        <v>2.2792022792022793E-2</v>
      </c>
      <c r="AF110" s="12">
        <v>1053</v>
      </c>
      <c r="AG110" s="1" t="str">
        <f t="shared" si="590"/>
        <v>White</v>
      </c>
    </row>
    <row r="111" spans="1:33" x14ac:dyDescent="0.2">
      <c r="A111" s="1">
        <v>3</v>
      </c>
      <c r="B111" s="1">
        <v>20</v>
      </c>
      <c r="C111" s="1">
        <v>3020</v>
      </c>
      <c r="D111" s="12">
        <v>107</v>
      </c>
      <c r="E111" s="2">
        <f t="shared" si="579"/>
        <v>0.42125984251968501</v>
      </c>
      <c r="F111" s="12">
        <v>52</v>
      </c>
      <c r="G111" s="2">
        <f t="shared" si="579"/>
        <v>0.20472440944881889</v>
      </c>
      <c r="H111" s="12">
        <v>14</v>
      </c>
      <c r="I111" s="2">
        <f t="shared" ref="I111" si="978">H111/$N111</f>
        <v>5.5118110236220472E-2</v>
      </c>
      <c r="J111" s="12">
        <v>61</v>
      </c>
      <c r="K111" s="2">
        <f t="shared" ref="K111" si="979">J111/$N111</f>
        <v>0.24015748031496062</v>
      </c>
      <c r="L111" s="12">
        <v>20</v>
      </c>
      <c r="M111" s="2">
        <f t="shared" ref="M111" si="980">L111/$N111</f>
        <v>7.874015748031496E-2</v>
      </c>
      <c r="N111" s="12">
        <v>254</v>
      </c>
      <c r="P111" s="12">
        <v>20</v>
      </c>
      <c r="Q111" s="2">
        <f t="shared" si="583"/>
        <v>1.4265335235378032E-2</v>
      </c>
      <c r="R111" s="12">
        <v>1334</v>
      </c>
      <c r="S111" s="2">
        <f t="shared" si="583"/>
        <v>0.95149786019971472</v>
      </c>
      <c r="T111" s="12">
        <v>23</v>
      </c>
      <c r="U111" s="2">
        <f t="shared" ref="U111" si="981">T111/$AF111</f>
        <v>1.6405135520684736E-2</v>
      </c>
      <c r="V111" s="12">
        <v>3</v>
      </c>
      <c r="W111" s="2">
        <f t="shared" ref="W111" si="982">V111/$AF111</f>
        <v>2.1398002853067048E-3</v>
      </c>
      <c r="X111" s="12">
        <v>0</v>
      </c>
      <c r="Y111" s="2">
        <f t="shared" ref="Y111" si="983">X111/$AF111</f>
        <v>0</v>
      </c>
      <c r="Z111" s="12">
        <v>0</v>
      </c>
      <c r="AA111" s="2">
        <f t="shared" ref="AA111" si="984">Z111/$AF111</f>
        <v>0</v>
      </c>
      <c r="AB111" s="12">
        <v>1</v>
      </c>
      <c r="AC111" s="2">
        <f t="shared" ref="AC111" si="985">AB111/$AF111</f>
        <v>7.1326676176890159E-4</v>
      </c>
      <c r="AD111" s="12">
        <v>21</v>
      </c>
      <c r="AE111" s="2">
        <f t="shared" ref="AE111" si="986">AD111/$AF111</f>
        <v>1.4978601997146932E-2</v>
      </c>
      <c r="AF111" s="12">
        <v>1402</v>
      </c>
      <c r="AG111" s="1" t="str">
        <f t="shared" si="590"/>
        <v>AA</v>
      </c>
    </row>
    <row r="112" spans="1:33" x14ac:dyDescent="0.2">
      <c r="A112" s="1">
        <v>3</v>
      </c>
      <c r="B112" s="1">
        <v>21</v>
      </c>
      <c r="C112" s="1">
        <v>3021</v>
      </c>
      <c r="D112" s="12">
        <v>161</v>
      </c>
      <c r="E112" s="2">
        <f t="shared" si="579"/>
        <v>0.54576271186440672</v>
      </c>
      <c r="F112" s="12">
        <v>25</v>
      </c>
      <c r="G112" s="2">
        <f t="shared" si="579"/>
        <v>8.4745762711864403E-2</v>
      </c>
      <c r="H112" s="12">
        <v>44</v>
      </c>
      <c r="I112" s="2">
        <f t="shared" ref="I112" si="987">H112/$N112</f>
        <v>0.14915254237288136</v>
      </c>
      <c r="J112" s="12">
        <v>60</v>
      </c>
      <c r="K112" s="2">
        <f t="shared" ref="K112" si="988">J112/$N112</f>
        <v>0.20338983050847459</v>
      </c>
      <c r="L112" s="12">
        <v>5</v>
      </c>
      <c r="M112" s="2">
        <f t="shared" ref="M112" si="989">L112/$N112</f>
        <v>1.6949152542372881E-2</v>
      </c>
      <c r="N112" s="12">
        <v>295</v>
      </c>
      <c r="P112" s="12">
        <v>254</v>
      </c>
      <c r="Q112" s="2">
        <f t="shared" si="583"/>
        <v>0.50901803607214424</v>
      </c>
      <c r="R112" s="12">
        <v>129</v>
      </c>
      <c r="S112" s="2">
        <f t="shared" si="583"/>
        <v>0.25851703406813625</v>
      </c>
      <c r="T112" s="12">
        <v>30</v>
      </c>
      <c r="U112" s="2">
        <f t="shared" ref="U112" si="990">T112/$AF112</f>
        <v>6.0120240480961921E-2</v>
      </c>
      <c r="V112" s="12">
        <v>72</v>
      </c>
      <c r="W112" s="2">
        <f t="shared" ref="W112" si="991">V112/$AF112</f>
        <v>0.14428857715430862</v>
      </c>
      <c r="X112" s="12">
        <v>0</v>
      </c>
      <c r="Y112" s="2">
        <f t="shared" ref="Y112" si="992">X112/$AF112</f>
        <v>0</v>
      </c>
      <c r="Z112" s="12">
        <v>0</v>
      </c>
      <c r="AA112" s="2">
        <f t="shared" ref="AA112" si="993">Z112/$AF112</f>
        <v>0</v>
      </c>
      <c r="AB112" s="12">
        <v>2</v>
      </c>
      <c r="AC112" s="2">
        <f t="shared" ref="AC112" si="994">AB112/$AF112</f>
        <v>4.0080160320641279E-3</v>
      </c>
      <c r="AD112" s="12">
        <v>12</v>
      </c>
      <c r="AE112" s="2">
        <f t="shared" ref="AE112" si="995">AD112/$AF112</f>
        <v>2.4048096192384769E-2</v>
      </c>
      <c r="AF112" s="12">
        <v>499</v>
      </c>
      <c r="AG112" s="1" t="str">
        <f t="shared" si="590"/>
        <v>White</v>
      </c>
    </row>
    <row r="113" spans="1:33" x14ac:dyDescent="0.2">
      <c r="A113" s="1">
        <v>3</v>
      </c>
      <c r="B113" s="1">
        <v>22</v>
      </c>
      <c r="C113" s="1">
        <v>3022</v>
      </c>
      <c r="D113" s="12">
        <v>98</v>
      </c>
      <c r="E113" s="2">
        <f t="shared" si="579"/>
        <v>0.44545454545454544</v>
      </c>
      <c r="F113" s="12">
        <v>6</v>
      </c>
      <c r="G113" s="2">
        <f t="shared" si="579"/>
        <v>2.7272727272727271E-2</v>
      </c>
      <c r="H113" s="12">
        <v>40</v>
      </c>
      <c r="I113" s="2">
        <f t="shared" ref="I113" si="996">H113/$N113</f>
        <v>0.18181818181818182</v>
      </c>
      <c r="J113" s="12">
        <v>73</v>
      </c>
      <c r="K113" s="2">
        <f t="shared" ref="K113" si="997">J113/$N113</f>
        <v>0.33181818181818185</v>
      </c>
      <c r="L113" s="12">
        <v>3</v>
      </c>
      <c r="M113" s="2">
        <f t="shared" ref="M113" si="998">L113/$N113</f>
        <v>1.3636363636363636E-2</v>
      </c>
      <c r="N113" s="12">
        <v>220</v>
      </c>
      <c r="P113" s="12">
        <v>169</v>
      </c>
      <c r="Q113" s="2">
        <f t="shared" si="583"/>
        <v>0.50903614457831325</v>
      </c>
      <c r="R113" s="12">
        <v>86</v>
      </c>
      <c r="S113" s="2">
        <f t="shared" si="583"/>
        <v>0.25903614457831325</v>
      </c>
      <c r="T113" s="12">
        <v>20</v>
      </c>
      <c r="U113" s="2">
        <f t="shared" ref="U113" si="999">T113/$AF113</f>
        <v>6.0240963855421686E-2</v>
      </c>
      <c r="V113" s="12">
        <v>48</v>
      </c>
      <c r="W113" s="2">
        <f t="shared" ref="W113" si="1000">V113/$AF113</f>
        <v>0.14457831325301204</v>
      </c>
      <c r="X113" s="12">
        <v>0</v>
      </c>
      <c r="Y113" s="2">
        <f t="shared" ref="Y113" si="1001">X113/$AF113</f>
        <v>0</v>
      </c>
      <c r="Z113" s="12">
        <v>0</v>
      </c>
      <c r="AA113" s="2">
        <f t="shared" ref="AA113" si="1002">Z113/$AF113</f>
        <v>0</v>
      </c>
      <c r="AB113" s="12">
        <v>1</v>
      </c>
      <c r="AC113" s="2">
        <f t="shared" ref="AC113" si="1003">AB113/$AF113</f>
        <v>3.0120481927710845E-3</v>
      </c>
      <c r="AD113" s="12">
        <v>8</v>
      </c>
      <c r="AE113" s="2">
        <f t="shared" ref="AE113" si="1004">AD113/$AF113</f>
        <v>2.4096385542168676E-2</v>
      </c>
      <c r="AF113" s="12">
        <v>332</v>
      </c>
      <c r="AG113" s="1" t="str">
        <f t="shared" si="590"/>
        <v>White</v>
      </c>
    </row>
    <row r="114" spans="1:33" x14ac:dyDescent="0.2">
      <c r="A114" s="1">
        <v>3</v>
      </c>
      <c r="B114" s="1">
        <v>23</v>
      </c>
      <c r="C114" s="1">
        <v>3023</v>
      </c>
      <c r="D114" s="12">
        <v>126</v>
      </c>
      <c r="E114" s="2">
        <f t="shared" si="579"/>
        <v>0.52066115702479343</v>
      </c>
      <c r="F114" s="12">
        <v>47</v>
      </c>
      <c r="G114" s="2">
        <f t="shared" si="579"/>
        <v>0.19421487603305784</v>
      </c>
      <c r="H114" s="12">
        <v>11</v>
      </c>
      <c r="I114" s="2">
        <f t="shared" ref="I114" si="1005">H114/$N114</f>
        <v>4.5454545454545456E-2</v>
      </c>
      <c r="J114" s="12">
        <v>35</v>
      </c>
      <c r="K114" s="2">
        <f t="shared" ref="K114" si="1006">J114/$N114</f>
        <v>0.14462809917355371</v>
      </c>
      <c r="L114" s="12">
        <v>23</v>
      </c>
      <c r="M114" s="2">
        <f t="shared" ref="M114" si="1007">L114/$N114</f>
        <v>9.5041322314049589E-2</v>
      </c>
      <c r="N114" s="12">
        <v>242</v>
      </c>
      <c r="P114" s="12">
        <v>21</v>
      </c>
      <c r="Q114" s="2">
        <f t="shared" si="583"/>
        <v>2.046783625730994E-2</v>
      </c>
      <c r="R114" s="12">
        <v>969</v>
      </c>
      <c r="S114" s="2">
        <f t="shared" si="583"/>
        <v>0.94444444444444442</v>
      </c>
      <c r="T114" s="12">
        <v>15</v>
      </c>
      <c r="U114" s="2">
        <f t="shared" ref="U114" si="1008">T114/$AF114</f>
        <v>1.4619883040935672E-2</v>
      </c>
      <c r="V114" s="12">
        <v>1</v>
      </c>
      <c r="W114" s="2">
        <f t="shared" ref="W114" si="1009">V114/$AF114</f>
        <v>9.7465886939571145E-4</v>
      </c>
      <c r="X114" s="12">
        <v>9</v>
      </c>
      <c r="Y114" s="2">
        <f t="shared" ref="Y114" si="1010">X114/$AF114</f>
        <v>8.771929824561403E-3</v>
      </c>
      <c r="Z114" s="12">
        <v>0</v>
      </c>
      <c r="AA114" s="2">
        <f t="shared" ref="AA114" si="1011">Z114/$AF114</f>
        <v>0</v>
      </c>
      <c r="AB114" s="12">
        <v>0</v>
      </c>
      <c r="AC114" s="2">
        <f t="shared" ref="AC114" si="1012">AB114/$AF114</f>
        <v>0</v>
      </c>
      <c r="AD114" s="12">
        <v>11</v>
      </c>
      <c r="AE114" s="2">
        <f t="shared" ref="AE114" si="1013">AD114/$AF114</f>
        <v>1.0721247563352826E-2</v>
      </c>
      <c r="AF114" s="12">
        <v>1026</v>
      </c>
      <c r="AG114" s="1" t="str">
        <f t="shared" si="590"/>
        <v>AA</v>
      </c>
    </row>
    <row r="115" spans="1:33" x14ac:dyDescent="0.2">
      <c r="A115" s="1">
        <v>3</v>
      </c>
      <c r="B115" s="1">
        <v>24</v>
      </c>
      <c r="C115" s="1">
        <v>3024</v>
      </c>
      <c r="D115" s="12">
        <v>92</v>
      </c>
      <c r="E115" s="2">
        <f t="shared" si="579"/>
        <v>0.45098039215686275</v>
      </c>
      <c r="F115" s="12">
        <v>54</v>
      </c>
      <c r="G115" s="2">
        <f t="shared" si="579"/>
        <v>0.26470588235294118</v>
      </c>
      <c r="H115" s="12">
        <v>6</v>
      </c>
      <c r="I115" s="2">
        <f t="shared" ref="I115" si="1014">H115/$N115</f>
        <v>2.9411764705882353E-2</v>
      </c>
      <c r="J115" s="12">
        <v>46</v>
      </c>
      <c r="K115" s="2">
        <f t="shared" ref="K115" si="1015">J115/$N115</f>
        <v>0.22549019607843138</v>
      </c>
      <c r="L115" s="12">
        <v>8</v>
      </c>
      <c r="M115" s="2">
        <f t="shared" ref="M115" si="1016">L115/$N115</f>
        <v>3.9215686274509803E-2</v>
      </c>
      <c r="N115" s="12">
        <v>204</v>
      </c>
      <c r="P115" s="12">
        <v>23</v>
      </c>
      <c r="Q115" s="2">
        <f t="shared" si="583"/>
        <v>1.027244305493524E-2</v>
      </c>
      <c r="R115" s="12">
        <v>2131</v>
      </c>
      <c r="S115" s="2">
        <f t="shared" si="583"/>
        <v>0.9517641804376954</v>
      </c>
      <c r="T115" s="12">
        <v>40</v>
      </c>
      <c r="U115" s="2">
        <f t="shared" ref="U115" si="1017">T115/$AF115</f>
        <v>1.786511835640911E-2</v>
      </c>
      <c r="V115" s="12">
        <v>3</v>
      </c>
      <c r="W115" s="2">
        <f t="shared" ref="W115" si="1018">V115/$AF115</f>
        <v>1.3398838767306833E-3</v>
      </c>
      <c r="X115" s="12">
        <v>2</v>
      </c>
      <c r="Y115" s="2">
        <f t="shared" ref="Y115" si="1019">X115/$AF115</f>
        <v>8.9325591782045551E-4</v>
      </c>
      <c r="Z115" s="12">
        <v>0</v>
      </c>
      <c r="AA115" s="2">
        <f t="shared" ref="AA115" si="1020">Z115/$AF115</f>
        <v>0</v>
      </c>
      <c r="AB115" s="12">
        <v>1</v>
      </c>
      <c r="AC115" s="2">
        <f t="shared" ref="AC115" si="1021">AB115/$AF115</f>
        <v>4.4662795891022776E-4</v>
      </c>
      <c r="AD115" s="12">
        <v>37</v>
      </c>
      <c r="AE115" s="2">
        <f t="shared" ref="AE115" si="1022">AD115/$AF115</f>
        <v>1.6525234479678429E-2</v>
      </c>
      <c r="AF115" s="12">
        <v>2239</v>
      </c>
      <c r="AG115" s="1" t="str">
        <f t="shared" si="590"/>
        <v>AA</v>
      </c>
    </row>
    <row r="116" spans="1:33" x14ac:dyDescent="0.2">
      <c r="A116" s="1">
        <v>3</v>
      </c>
      <c r="B116" s="1">
        <v>25</v>
      </c>
      <c r="C116" s="1">
        <v>3025</v>
      </c>
      <c r="D116" s="12">
        <v>189</v>
      </c>
      <c r="E116" s="2">
        <f t="shared" si="579"/>
        <v>0.68727272727272726</v>
      </c>
      <c r="F116" s="12">
        <v>8</v>
      </c>
      <c r="G116" s="2">
        <f t="shared" si="579"/>
        <v>2.9090909090909091E-2</v>
      </c>
      <c r="H116" s="12">
        <v>25</v>
      </c>
      <c r="I116" s="2">
        <f t="shared" ref="I116" si="1023">H116/$N116</f>
        <v>9.0909090909090912E-2</v>
      </c>
      <c r="J116" s="12">
        <v>53</v>
      </c>
      <c r="K116" s="2">
        <f t="shared" ref="K116" si="1024">J116/$N116</f>
        <v>0.19272727272727272</v>
      </c>
      <c r="L116" s="12">
        <v>0</v>
      </c>
      <c r="M116" s="2">
        <f t="shared" ref="M116" si="1025">L116/$N116</f>
        <v>0</v>
      </c>
      <c r="N116" s="12">
        <v>275</v>
      </c>
      <c r="P116" s="12">
        <v>141</v>
      </c>
      <c r="Q116" s="2">
        <f t="shared" si="583"/>
        <v>0.50902527075812276</v>
      </c>
      <c r="R116" s="12">
        <v>72</v>
      </c>
      <c r="S116" s="2">
        <f t="shared" si="583"/>
        <v>0.25992779783393499</v>
      </c>
      <c r="T116" s="12">
        <v>17</v>
      </c>
      <c r="U116" s="2">
        <f t="shared" ref="U116" si="1026">T116/$AF116</f>
        <v>6.1371841155234655E-2</v>
      </c>
      <c r="V116" s="12">
        <v>40</v>
      </c>
      <c r="W116" s="2">
        <f t="shared" ref="W116" si="1027">V116/$AF116</f>
        <v>0.1444043321299639</v>
      </c>
      <c r="X116" s="12">
        <v>0</v>
      </c>
      <c r="Y116" s="2">
        <f t="shared" ref="Y116" si="1028">X116/$AF116</f>
        <v>0</v>
      </c>
      <c r="Z116" s="12">
        <v>0</v>
      </c>
      <c r="AA116" s="2">
        <f t="shared" ref="AA116" si="1029">Z116/$AF116</f>
        <v>0</v>
      </c>
      <c r="AB116" s="12">
        <v>1</v>
      </c>
      <c r="AC116" s="2">
        <f t="shared" ref="AC116" si="1030">AB116/$AF116</f>
        <v>3.6101083032490976E-3</v>
      </c>
      <c r="AD116" s="12">
        <v>6</v>
      </c>
      <c r="AE116" s="2">
        <f t="shared" ref="AE116" si="1031">AD116/$AF116</f>
        <v>2.1660649819494584E-2</v>
      </c>
      <c r="AF116" s="12">
        <v>277</v>
      </c>
      <c r="AG116" s="1" t="str">
        <f t="shared" si="590"/>
        <v>White</v>
      </c>
    </row>
    <row r="117" spans="1:33" x14ac:dyDescent="0.2">
      <c r="A117" s="1">
        <v>3</v>
      </c>
      <c r="B117" s="1">
        <v>26</v>
      </c>
      <c r="C117" s="1">
        <v>3026</v>
      </c>
      <c r="D117" s="12">
        <v>212</v>
      </c>
      <c r="E117" s="2">
        <f t="shared" si="579"/>
        <v>0.60398860398860399</v>
      </c>
      <c r="F117" s="12">
        <v>17</v>
      </c>
      <c r="G117" s="2">
        <f t="shared" si="579"/>
        <v>4.843304843304843E-2</v>
      </c>
      <c r="H117" s="12">
        <v>41</v>
      </c>
      <c r="I117" s="2">
        <f t="shared" ref="I117" si="1032">H117/$N117</f>
        <v>0.11680911680911681</v>
      </c>
      <c r="J117" s="12">
        <v>74</v>
      </c>
      <c r="K117" s="2">
        <f t="shared" ref="K117" si="1033">J117/$N117</f>
        <v>0.21082621082621084</v>
      </c>
      <c r="L117" s="12">
        <v>7</v>
      </c>
      <c r="M117" s="2">
        <f t="shared" ref="M117" si="1034">L117/$N117</f>
        <v>1.9943019943019943E-2</v>
      </c>
      <c r="N117" s="12">
        <v>351</v>
      </c>
      <c r="P117" s="12">
        <v>296</v>
      </c>
      <c r="Q117" s="2">
        <f t="shared" si="583"/>
        <v>0.41340782122905029</v>
      </c>
      <c r="R117" s="12">
        <v>235</v>
      </c>
      <c r="S117" s="2">
        <f t="shared" si="583"/>
        <v>0.32821229050279327</v>
      </c>
      <c r="T117" s="12">
        <v>28</v>
      </c>
      <c r="U117" s="2">
        <f t="shared" ref="U117" si="1035">T117/$AF117</f>
        <v>3.9106145251396648E-2</v>
      </c>
      <c r="V117" s="12">
        <v>140</v>
      </c>
      <c r="W117" s="2">
        <f t="shared" ref="W117" si="1036">V117/$AF117</f>
        <v>0.19553072625698323</v>
      </c>
      <c r="X117" s="12">
        <v>0</v>
      </c>
      <c r="Y117" s="2">
        <f t="shared" ref="Y117" si="1037">X117/$AF117</f>
        <v>0</v>
      </c>
      <c r="Z117" s="12">
        <v>0</v>
      </c>
      <c r="AA117" s="2">
        <f t="shared" ref="AA117" si="1038">Z117/$AF117</f>
        <v>0</v>
      </c>
      <c r="AB117" s="12">
        <v>1</v>
      </c>
      <c r="AC117" s="2">
        <f t="shared" ref="AC117" si="1039">AB117/$AF117</f>
        <v>1.3966480446927375E-3</v>
      </c>
      <c r="AD117" s="12">
        <v>17</v>
      </c>
      <c r="AE117" s="2">
        <f t="shared" ref="AE117" si="1040">AD117/$AF117</f>
        <v>2.3743016759776536E-2</v>
      </c>
      <c r="AF117" s="12">
        <v>716</v>
      </c>
      <c r="AG117" s="1" t="str">
        <f t="shared" si="590"/>
        <v>Mixed</v>
      </c>
    </row>
    <row r="118" spans="1:33" x14ac:dyDescent="0.2">
      <c r="A118" s="1">
        <v>3</v>
      </c>
      <c r="B118" s="1">
        <v>27</v>
      </c>
      <c r="C118" s="1">
        <v>3027</v>
      </c>
      <c r="D118" s="12">
        <v>104</v>
      </c>
      <c r="E118" s="2">
        <f t="shared" si="579"/>
        <v>0.50485436893203883</v>
      </c>
      <c r="F118" s="12">
        <v>5</v>
      </c>
      <c r="G118" s="2">
        <f t="shared" si="579"/>
        <v>2.4271844660194174E-2</v>
      </c>
      <c r="H118" s="12">
        <v>45</v>
      </c>
      <c r="I118" s="2">
        <f t="shared" ref="I118" si="1041">H118/$N118</f>
        <v>0.21844660194174756</v>
      </c>
      <c r="J118" s="12">
        <v>49</v>
      </c>
      <c r="K118" s="2">
        <f t="shared" ref="K118" si="1042">J118/$N118</f>
        <v>0.23786407766990292</v>
      </c>
      <c r="L118" s="12">
        <v>3</v>
      </c>
      <c r="M118" s="2">
        <f t="shared" ref="M118" si="1043">L118/$N118</f>
        <v>1.4563106796116505E-2</v>
      </c>
      <c r="N118" s="12">
        <v>206</v>
      </c>
      <c r="P118" s="12">
        <v>423</v>
      </c>
      <c r="Q118" s="2">
        <f t="shared" si="583"/>
        <v>0.50902527075812276</v>
      </c>
      <c r="R118" s="12">
        <v>216</v>
      </c>
      <c r="S118" s="2">
        <f t="shared" si="583"/>
        <v>0.25992779783393499</v>
      </c>
      <c r="T118" s="12">
        <v>50</v>
      </c>
      <c r="U118" s="2">
        <f t="shared" ref="U118" si="1044">T118/$AF118</f>
        <v>6.0168471720818288E-2</v>
      </c>
      <c r="V118" s="12">
        <v>119</v>
      </c>
      <c r="W118" s="2">
        <f t="shared" ref="W118" si="1045">V118/$AF118</f>
        <v>0.14320096269554752</v>
      </c>
      <c r="X118" s="12">
        <v>1</v>
      </c>
      <c r="Y118" s="2">
        <f t="shared" ref="Y118" si="1046">X118/$AF118</f>
        <v>1.2033694344163659E-3</v>
      </c>
      <c r="Z118" s="12">
        <v>0</v>
      </c>
      <c r="AA118" s="2">
        <f t="shared" ref="AA118" si="1047">Z118/$AF118</f>
        <v>0</v>
      </c>
      <c r="AB118" s="12">
        <v>3</v>
      </c>
      <c r="AC118" s="2">
        <f t="shared" ref="AC118" si="1048">AB118/$AF118</f>
        <v>3.6101083032490976E-3</v>
      </c>
      <c r="AD118" s="12">
        <v>19</v>
      </c>
      <c r="AE118" s="2">
        <f t="shared" ref="AE118" si="1049">AD118/$AF118</f>
        <v>2.2864019253910951E-2</v>
      </c>
      <c r="AF118" s="12">
        <v>831</v>
      </c>
      <c r="AG118" s="1" t="str">
        <f t="shared" si="590"/>
        <v>White</v>
      </c>
    </row>
    <row r="119" spans="1:33" x14ac:dyDescent="0.2">
      <c r="A119" s="1">
        <v>3</v>
      </c>
      <c r="B119" s="1">
        <v>28</v>
      </c>
      <c r="C119" s="1">
        <v>3028</v>
      </c>
      <c r="D119" s="12">
        <v>112</v>
      </c>
      <c r="E119" s="2">
        <f t="shared" si="579"/>
        <v>0.47257383966244726</v>
      </c>
      <c r="F119" s="12">
        <v>77</v>
      </c>
      <c r="G119" s="2">
        <f t="shared" si="579"/>
        <v>0.32489451476793246</v>
      </c>
      <c r="H119" s="12">
        <v>8</v>
      </c>
      <c r="I119" s="2">
        <f t="shared" ref="I119" si="1050">H119/$N119</f>
        <v>3.3755274261603373E-2</v>
      </c>
      <c r="J119" s="12">
        <v>23</v>
      </c>
      <c r="K119" s="2">
        <f t="shared" ref="K119" si="1051">J119/$N119</f>
        <v>9.7046413502109699E-2</v>
      </c>
      <c r="L119" s="12">
        <v>17</v>
      </c>
      <c r="M119" s="2">
        <f t="shared" ref="M119" si="1052">L119/$N119</f>
        <v>7.1729957805907171E-2</v>
      </c>
      <c r="N119" s="12">
        <v>237</v>
      </c>
      <c r="P119" s="12">
        <v>22</v>
      </c>
      <c r="Q119" s="2">
        <f t="shared" si="583"/>
        <v>3.1205673758865248E-2</v>
      </c>
      <c r="R119" s="12">
        <v>647</v>
      </c>
      <c r="S119" s="2">
        <f t="shared" si="583"/>
        <v>0.9177304964539007</v>
      </c>
      <c r="T119" s="12">
        <v>21</v>
      </c>
      <c r="U119" s="2">
        <f t="shared" ref="U119" si="1053">T119/$AF119</f>
        <v>2.9787234042553193E-2</v>
      </c>
      <c r="V119" s="12">
        <v>4</v>
      </c>
      <c r="W119" s="2">
        <f t="shared" ref="W119" si="1054">V119/$AF119</f>
        <v>5.6737588652482273E-3</v>
      </c>
      <c r="X119" s="12">
        <v>0</v>
      </c>
      <c r="Y119" s="2">
        <f t="shared" ref="Y119" si="1055">X119/$AF119</f>
        <v>0</v>
      </c>
      <c r="Z119" s="12">
        <v>0</v>
      </c>
      <c r="AA119" s="2">
        <f t="shared" ref="AA119" si="1056">Z119/$AF119</f>
        <v>0</v>
      </c>
      <c r="AB119" s="12">
        <v>0</v>
      </c>
      <c r="AC119" s="2">
        <f t="shared" ref="AC119" si="1057">AB119/$AF119</f>
        <v>0</v>
      </c>
      <c r="AD119" s="12">
        <v>11</v>
      </c>
      <c r="AE119" s="2">
        <f t="shared" ref="AE119" si="1058">AD119/$AF119</f>
        <v>1.5602836879432624E-2</v>
      </c>
      <c r="AF119" s="12">
        <v>705</v>
      </c>
      <c r="AG119" s="1" t="str">
        <f t="shared" si="590"/>
        <v>AA</v>
      </c>
    </row>
    <row r="120" spans="1:33" x14ac:dyDescent="0.2">
      <c r="A120" s="1">
        <v>3</v>
      </c>
      <c r="B120" s="1">
        <v>29</v>
      </c>
      <c r="C120" s="1">
        <v>3029</v>
      </c>
      <c r="D120" s="12">
        <v>123</v>
      </c>
      <c r="E120" s="2">
        <f t="shared" si="579"/>
        <v>0.45724907063197023</v>
      </c>
      <c r="F120" s="12">
        <v>75</v>
      </c>
      <c r="G120" s="2">
        <f t="shared" si="579"/>
        <v>0.27881040892193309</v>
      </c>
      <c r="H120" s="12">
        <v>11</v>
      </c>
      <c r="I120" s="2">
        <f t="shared" ref="I120" si="1059">H120/$N120</f>
        <v>4.0892193308550186E-2</v>
      </c>
      <c r="J120" s="12">
        <v>50</v>
      </c>
      <c r="K120" s="2">
        <f t="shared" ref="K120" si="1060">J120/$N120</f>
        <v>0.18587360594795538</v>
      </c>
      <c r="L120" s="12">
        <v>11</v>
      </c>
      <c r="M120" s="2">
        <f t="shared" ref="M120" si="1061">L120/$N120</f>
        <v>4.0892193308550186E-2</v>
      </c>
      <c r="N120" s="12">
        <v>269</v>
      </c>
      <c r="P120" s="12">
        <v>40</v>
      </c>
      <c r="Q120" s="2">
        <f t="shared" si="583"/>
        <v>3.8167938931297711E-2</v>
      </c>
      <c r="R120" s="12">
        <v>969</v>
      </c>
      <c r="S120" s="2">
        <f t="shared" si="583"/>
        <v>0.92461832061068705</v>
      </c>
      <c r="T120" s="12">
        <v>8</v>
      </c>
      <c r="U120" s="2">
        <f t="shared" ref="U120" si="1062">T120/$AF120</f>
        <v>7.6335877862595417E-3</v>
      </c>
      <c r="V120" s="12">
        <v>20</v>
      </c>
      <c r="W120" s="2">
        <f t="shared" ref="W120" si="1063">V120/$AF120</f>
        <v>1.9083969465648856E-2</v>
      </c>
      <c r="X120" s="12">
        <v>4</v>
      </c>
      <c r="Y120" s="2">
        <f t="shared" ref="Y120" si="1064">X120/$AF120</f>
        <v>3.8167938931297708E-3</v>
      </c>
      <c r="Z120" s="12">
        <v>0</v>
      </c>
      <c r="AA120" s="2">
        <f t="shared" ref="AA120" si="1065">Z120/$AF120</f>
        <v>0</v>
      </c>
      <c r="AB120" s="12">
        <v>0</v>
      </c>
      <c r="AC120" s="2">
        <f t="shared" ref="AC120" si="1066">AB120/$AF120</f>
        <v>0</v>
      </c>
      <c r="AD120" s="12">
        <v>7</v>
      </c>
      <c r="AE120" s="2">
        <f t="shared" ref="AE120" si="1067">AD120/$AF120</f>
        <v>6.6793893129770991E-3</v>
      </c>
      <c r="AF120" s="12">
        <v>1048</v>
      </c>
      <c r="AG120" s="1" t="str">
        <f t="shared" si="590"/>
        <v>AA</v>
      </c>
    </row>
    <row r="121" spans="1:33" x14ac:dyDescent="0.2">
      <c r="A121" s="1">
        <v>3</v>
      </c>
      <c r="B121" s="1">
        <v>30</v>
      </c>
      <c r="C121" s="1">
        <v>3030</v>
      </c>
      <c r="D121" s="12">
        <v>108</v>
      </c>
      <c r="E121" s="2">
        <f t="shared" si="579"/>
        <v>0.38028169014084506</v>
      </c>
      <c r="F121" s="12">
        <v>58</v>
      </c>
      <c r="G121" s="2">
        <f t="shared" si="579"/>
        <v>0.20422535211267606</v>
      </c>
      <c r="H121" s="12">
        <v>20</v>
      </c>
      <c r="I121" s="2">
        <f t="shared" ref="I121" si="1068">H121/$N121</f>
        <v>7.0422535211267609E-2</v>
      </c>
      <c r="J121" s="12">
        <v>80</v>
      </c>
      <c r="K121" s="2">
        <f t="shared" ref="K121" si="1069">J121/$N121</f>
        <v>0.28169014084507044</v>
      </c>
      <c r="L121" s="12">
        <v>18</v>
      </c>
      <c r="M121" s="2">
        <f t="shared" ref="M121" si="1070">L121/$N121</f>
        <v>6.3380281690140844E-2</v>
      </c>
      <c r="N121" s="12">
        <v>284</v>
      </c>
      <c r="P121" s="12">
        <v>10</v>
      </c>
      <c r="Q121" s="2">
        <f t="shared" si="583"/>
        <v>8.0775444264943458E-3</v>
      </c>
      <c r="R121" s="12">
        <v>1173</v>
      </c>
      <c r="S121" s="2">
        <f t="shared" si="583"/>
        <v>0.94749596122778679</v>
      </c>
      <c r="T121" s="12">
        <v>21</v>
      </c>
      <c r="U121" s="2">
        <f t="shared" ref="U121" si="1071">T121/$AF121</f>
        <v>1.6962843295638127E-2</v>
      </c>
      <c r="V121" s="12">
        <v>3</v>
      </c>
      <c r="W121" s="2">
        <f t="shared" ref="W121" si="1072">V121/$AF121</f>
        <v>2.4232633279483036E-3</v>
      </c>
      <c r="X121" s="12">
        <v>0</v>
      </c>
      <c r="Y121" s="2">
        <f t="shared" ref="Y121" si="1073">X121/$AF121</f>
        <v>0</v>
      </c>
      <c r="Z121" s="12">
        <v>1</v>
      </c>
      <c r="AA121" s="2">
        <f t="shared" ref="AA121" si="1074">Z121/$AF121</f>
        <v>8.0775444264943462E-4</v>
      </c>
      <c r="AB121" s="12">
        <v>1</v>
      </c>
      <c r="AC121" s="2">
        <f t="shared" ref="AC121" si="1075">AB121/$AF121</f>
        <v>8.0775444264943462E-4</v>
      </c>
      <c r="AD121" s="12">
        <v>29</v>
      </c>
      <c r="AE121" s="2">
        <f t="shared" ref="AE121" si="1076">AD121/$AF121</f>
        <v>2.3424878836833602E-2</v>
      </c>
      <c r="AF121" s="12">
        <v>1238</v>
      </c>
      <c r="AG121" s="1" t="str">
        <f t="shared" si="590"/>
        <v>AA</v>
      </c>
    </row>
    <row r="122" spans="1:33" x14ac:dyDescent="0.2">
      <c r="A122" s="1">
        <v>3</v>
      </c>
      <c r="B122" s="1">
        <v>31</v>
      </c>
      <c r="C122" s="1">
        <v>3031</v>
      </c>
      <c r="D122" s="12">
        <v>139</v>
      </c>
      <c r="E122" s="2">
        <f t="shared" si="579"/>
        <v>0.46959459459459457</v>
      </c>
      <c r="F122" s="12">
        <v>67</v>
      </c>
      <c r="G122" s="2">
        <f t="shared" si="579"/>
        <v>0.22635135135135134</v>
      </c>
      <c r="H122" s="12">
        <v>12</v>
      </c>
      <c r="I122" s="2">
        <f t="shared" ref="I122" si="1077">H122/$N122</f>
        <v>4.0540540540540543E-2</v>
      </c>
      <c r="J122" s="12">
        <v>64</v>
      </c>
      <c r="K122" s="2">
        <f t="shared" ref="K122" si="1078">J122/$N122</f>
        <v>0.21621621621621623</v>
      </c>
      <c r="L122" s="12">
        <v>13</v>
      </c>
      <c r="M122" s="2">
        <f t="shared" ref="M122" si="1079">L122/$N122</f>
        <v>4.3918918918918921E-2</v>
      </c>
      <c r="N122" s="12">
        <v>296</v>
      </c>
      <c r="P122" s="12">
        <v>38</v>
      </c>
      <c r="Q122" s="2">
        <f t="shared" si="583"/>
        <v>2.3442319555829736E-2</v>
      </c>
      <c r="R122" s="12">
        <v>1517</v>
      </c>
      <c r="S122" s="2">
        <f t="shared" si="583"/>
        <v>0.93584207279457121</v>
      </c>
      <c r="T122" s="12">
        <v>32</v>
      </c>
      <c r="U122" s="2">
        <f t="shared" ref="U122" si="1080">T122/$AF122</f>
        <v>1.9740900678593461E-2</v>
      </c>
      <c r="V122" s="12">
        <v>5</v>
      </c>
      <c r="W122" s="2">
        <f t="shared" ref="W122" si="1081">V122/$AF122</f>
        <v>3.0845157310302285E-3</v>
      </c>
      <c r="X122" s="12">
        <v>1</v>
      </c>
      <c r="Y122" s="2">
        <f t="shared" ref="Y122" si="1082">X122/$AF122</f>
        <v>6.1690314620604567E-4</v>
      </c>
      <c r="Z122" s="12">
        <v>0</v>
      </c>
      <c r="AA122" s="2">
        <f t="shared" ref="AA122" si="1083">Z122/$AF122</f>
        <v>0</v>
      </c>
      <c r="AB122" s="12">
        <v>1</v>
      </c>
      <c r="AC122" s="2">
        <f t="shared" ref="AC122" si="1084">AB122/$AF122</f>
        <v>6.1690314620604567E-4</v>
      </c>
      <c r="AD122" s="12">
        <v>25</v>
      </c>
      <c r="AE122" s="2">
        <f t="shared" ref="AE122" si="1085">AD122/$AF122</f>
        <v>1.5422578655151141E-2</v>
      </c>
      <c r="AF122" s="12">
        <v>1621</v>
      </c>
      <c r="AG122" s="1" t="str">
        <f t="shared" si="590"/>
        <v>AA</v>
      </c>
    </row>
    <row r="123" spans="1:33" x14ac:dyDescent="0.2">
      <c r="A123" s="1">
        <v>3</v>
      </c>
      <c r="B123" s="1">
        <v>32</v>
      </c>
      <c r="C123" s="1">
        <v>3032</v>
      </c>
      <c r="D123" s="12">
        <v>147</v>
      </c>
      <c r="E123" s="2">
        <f t="shared" si="579"/>
        <v>0.57198443579766534</v>
      </c>
      <c r="F123" s="12">
        <v>17</v>
      </c>
      <c r="G123" s="2">
        <f t="shared" si="579"/>
        <v>6.6147859922178989E-2</v>
      </c>
      <c r="H123" s="12">
        <v>32</v>
      </c>
      <c r="I123" s="2">
        <f t="shared" ref="I123" si="1086">H123/$N123</f>
        <v>0.1245136186770428</v>
      </c>
      <c r="J123" s="12">
        <v>57</v>
      </c>
      <c r="K123" s="2">
        <f t="shared" ref="K123" si="1087">J123/$N123</f>
        <v>0.22178988326848248</v>
      </c>
      <c r="L123" s="12">
        <v>4</v>
      </c>
      <c r="M123" s="2">
        <f t="shared" ref="M123" si="1088">L123/$N123</f>
        <v>1.556420233463035E-2</v>
      </c>
      <c r="N123" s="12">
        <v>257</v>
      </c>
      <c r="P123" s="12">
        <v>141</v>
      </c>
      <c r="Q123" s="2">
        <f t="shared" si="583"/>
        <v>0.50902527075812276</v>
      </c>
      <c r="R123" s="12">
        <v>72</v>
      </c>
      <c r="S123" s="2">
        <f t="shared" si="583"/>
        <v>0.25992779783393499</v>
      </c>
      <c r="T123" s="12">
        <v>17</v>
      </c>
      <c r="U123" s="2">
        <f t="shared" ref="U123" si="1089">T123/$AF123</f>
        <v>6.1371841155234655E-2</v>
      </c>
      <c r="V123" s="12">
        <v>40</v>
      </c>
      <c r="W123" s="2">
        <f t="shared" ref="W123" si="1090">V123/$AF123</f>
        <v>0.1444043321299639</v>
      </c>
      <c r="X123" s="12">
        <v>0</v>
      </c>
      <c r="Y123" s="2">
        <f t="shared" ref="Y123" si="1091">X123/$AF123</f>
        <v>0</v>
      </c>
      <c r="Z123" s="12">
        <v>0</v>
      </c>
      <c r="AA123" s="2">
        <f t="shared" ref="AA123" si="1092">Z123/$AF123</f>
        <v>0</v>
      </c>
      <c r="AB123" s="12">
        <v>1</v>
      </c>
      <c r="AC123" s="2">
        <f t="shared" ref="AC123" si="1093">AB123/$AF123</f>
        <v>3.6101083032490976E-3</v>
      </c>
      <c r="AD123" s="12">
        <v>6</v>
      </c>
      <c r="AE123" s="2">
        <f t="shared" ref="AE123" si="1094">AD123/$AF123</f>
        <v>2.1660649819494584E-2</v>
      </c>
      <c r="AF123" s="12">
        <v>277</v>
      </c>
      <c r="AG123" s="1" t="str">
        <f t="shared" si="590"/>
        <v>White</v>
      </c>
    </row>
    <row r="124" spans="1:33" x14ac:dyDescent="0.2">
      <c r="A124" s="1">
        <v>3</v>
      </c>
      <c r="B124" s="1">
        <v>33</v>
      </c>
      <c r="C124" s="1">
        <v>3033</v>
      </c>
      <c r="D124" s="12">
        <v>92</v>
      </c>
      <c r="E124" s="2">
        <f t="shared" si="579"/>
        <v>0.51977401129943501</v>
      </c>
      <c r="F124" s="12">
        <v>10</v>
      </c>
      <c r="G124" s="2">
        <f t="shared" si="579"/>
        <v>5.6497175141242938E-2</v>
      </c>
      <c r="H124" s="12">
        <v>32</v>
      </c>
      <c r="I124" s="2">
        <f t="shared" ref="I124" si="1095">H124/$N124</f>
        <v>0.1807909604519774</v>
      </c>
      <c r="J124" s="12">
        <v>41</v>
      </c>
      <c r="K124" s="2">
        <f t="shared" ref="K124" si="1096">J124/$N124</f>
        <v>0.23163841807909605</v>
      </c>
      <c r="L124" s="12">
        <v>2</v>
      </c>
      <c r="M124" s="2">
        <f t="shared" ref="M124" si="1097">L124/$N124</f>
        <v>1.1299435028248588E-2</v>
      </c>
      <c r="N124" s="12">
        <v>177</v>
      </c>
      <c r="P124" s="12">
        <v>272</v>
      </c>
      <c r="Q124" s="2">
        <f t="shared" si="583"/>
        <v>0.5</v>
      </c>
      <c r="R124" s="12">
        <v>144</v>
      </c>
      <c r="S124" s="2">
        <f t="shared" si="583"/>
        <v>0.26470588235294118</v>
      </c>
      <c r="T124" s="12">
        <v>32</v>
      </c>
      <c r="U124" s="2">
        <f t="shared" ref="U124" si="1098">T124/$AF124</f>
        <v>5.8823529411764705E-2</v>
      </c>
      <c r="V124" s="12">
        <v>81</v>
      </c>
      <c r="W124" s="2">
        <f t="shared" ref="W124" si="1099">V124/$AF124</f>
        <v>0.14889705882352941</v>
      </c>
      <c r="X124" s="12">
        <v>0</v>
      </c>
      <c r="Y124" s="2">
        <f t="shared" ref="Y124" si="1100">X124/$AF124</f>
        <v>0</v>
      </c>
      <c r="Z124" s="12">
        <v>0</v>
      </c>
      <c r="AA124" s="2">
        <f t="shared" ref="AA124" si="1101">Z124/$AF124</f>
        <v>0</v>
      </c>
      <c r="AB124" s="12">
        <v>2</v>
      </c>
      <c r="AC124" s="2">
        <f t="shared" ref="AC124" si="1102">AB124/$AF124</f>
        <v>3.6764705882352941E-3</v>
      </c>
      <c r="AD124" s="12">
        <v>13</v>
      </c>
      <c r="AE124" s="2">
        <f t="shared" ref="AE124" si="1103">AD124/$AF124</f>
        <v>2.389705882352941E-2</v>
      </c>
      <c r="AF124" s="12">
        <v>544</v>
      </c>
      <c r="AG124" s="1" t="str">
        <f t="shared" si="590"/>
        <v>Mixed</v>
      </c>
    </row>
    <row r="125" spans="1:33" x14ac:dyDescent="0.2">
      <c r="A125" s="1">
        <v>3</v>
      </c>
      <c r="B125" s="1">
        <v>34</v>
      </c>
      <c r="C125" s="1">
        <v>3034</v>
      </c>
      <c r="D125" s="12">
        <v>149</v>
      </c>
      <c r="E125" s="2">
        <f t="shared" si="579"/>
        <v>0.53405017921146958</v>
      </c>
      <c r="F125" s="12">
        <v>27</v>
      </c>
      <c r="G125" s="2">
        <f t="shared" si="579"/>
        <v>9.6774193548387094E-2</v>
      </c>
      <c r="H125" s="12">
        <v>46</v>
      </c>
      <c r="I125" s="2">
        <f t="shared" ref="I125" si="1104">H125/$N125</f>
        <v>0.16487455197132617</v>
      </c>
      <c r="J125" s="12">
        <v>50</v>
      </c>
      <c r="K125" s="2">
        <f t="shared" ref="K125" si="1105">J125/$N125</f>
        <v>0.17921146953405018</v>
      </c>
      <c r="L125" s="12">
        <v>7</v>
      </c>
      <c r="M125" s="2">
        <f t="shared" ref="M125" si="1106">L125/$N125</f>
        <v>2.5089605734767026E-2</v>
      </c>
      <c r="N125" s="12">
        <v>279</v>
      </c>
      <c r="P125" s="12">
        <v>282</v>
      </c>
      <c r="Q125" s="2">
        <f t="shared" si="583"/>
        <v>0.50902527075812276</v>
      </c>
      <c r="R125" s="12">
        <v>144</v>
      </c>
      <c r="S125" s="2">
        <f t="shared" si="583"/>
        <v>0.25992779783393499</v>
      </c>
      <c r="T125" s="12">
        <v>34</v>
      </c>
      <c r="U125" s="2">
        <f t="shared" ref="U125" si="1107">T125/$AF125</f>
        <v>6.1371841155234655E-2</v>
      </c>
      <c r="V125" s="12">
        <v>80</v>
      </c>
      <c r="W125" s="2">
        <f t="shared" ref="W125" si="1108">V125/$AF125</f>
        <v>0.1444043321299639</v>
      </c>
      <c r="X125" s="12">
        <v>1</v>
      </c>
      <c r="Y125" s="2">
        <f t="shared" ref="Y125" si="1109">X125/$AF125</f>
        <v>1.8050541516245488E-3</v>
      </c>
      <c r="Z125" s="12">
        <v>0</v>
      </c>
      <c r="AA125" s="2">
        <f t="shared" ref="AA125" si="1110">Z125/$AF125</f>
        <v>0</v>
      </c>
      <c r="AB125" s="12">
        <v>2</v>
      </c>
      <c r="AC125" s="2">
        <f t="shared" ref="AC125" si="1111">AB125/$AF125</f>
        <v>3.6101083032490976E-3</v>
      </c>
      <c r="AD125" s="12">
        <v>13</v>
      </c>
      <c r="AE125" s="2">
        <f t="shared" ref="AE125" si="1112">AD125/$AF125</f>
        <v>2.3465703971119134E-2</v>
      </c>
      <c r="AF125" s="12">
        <v>554</v>
      </c>
      <c r="AG125" s="1" t="str">
        <f t="shared" si="590"/>
        <v>White</v>
      </c>
    </row>
    <row r="126" spans="1:33" x14ac:dyDescent="0.2">
      <c r="A126" s="1">
        <v>3</v>
      </c>
      <c r="B126" s="1">
        <v>35</v>
      </c>
      <c r="C126" s="1">
        <v>3035</v>
      </c>
      <c r="D126" s="12">
        <v>47</v>
      </c>
      <c r="E126" s="2">
        <f t="shared" si="579"/>
        <v>0.39166666666666666</v>
      </c>
      <c r="F126" s="12">
        <v>18</v>
      </c>
      <c r="G126" s="2">
        <f t="shared" si="579"/>
        <v>0.15</v>
      </c>
      <c r="H126" s="12">
        <v>19</v>
      </c>
      <c r="I126" s="2">
        <f t="shared" ref="I126" si="1113">H126/$N126</f>
        <v>0.15833333333333333</v>
      </c>
      <c r="J126" s="12">
        <v>26</v>
      </c>
      <c r="K126" s="2">
        <f t="shared" ref="K126" si="1114">J126/$N126</f>
        <v>0.21666666666666667</v>
      </c>
      <c r="L126" s="12">
        <v>10</v>
      </c>
      <c r="M126" s="2">
        <f t="shared" ref="M126" si="1115">L126/$N126</f>
        <v>8.3333333333333329E-2</v>
      </c>
      <c r="N126" s="12">
        <v>120</v>
      </c>
      <c r="P126" s="12">
        <v>39</v>
      </c>
      <c r="Q126" s="2">
        <f t="shared" si="583"/>
        <v>3.5486806187443133E-2</v>
      </c>
      <c r="R126" s="12">
        <v>1000</v>
      </c>
      <c r="S126" s="2">
        <f t="shared" si="583"/>
        <v>0.90991810737033663</v>
      </c>
      <c r="T126" s="12">
        <v>34</v>
      </c>
      <c r="U126" s="2">
        <f t="shared" ref="U126" si="1116">T126/$AF126</f>
        <v>3.0937215650591446E-2</v>
      </c>
      <c r="V126" s="12">
        <v>9</v>
      </c>
      <c r="W126" s="2">
        <f t="shared" ref="W126" si="1117">V126/$AF126</f>
        <v>8.1892629663330302E-3</v>
      </c>
      <c r="X126" s="12">
        <v>1</v>
      </c>
      <c r="Y126" s="2">
        <f t="shared" ref="Y126" si="1118">X126/$AF126</f>
        <v>9.099181073703367E-4</v>
      </c>
      <c r="Z126" s="12">
        <v>0</v>
      </c>
      <c r="AA126" s="2">
        <f t="shared" ref="AA126" si="1119">Z126/$AF126</f>
        <v>0</v>
      </c>
      <c r="AB126" s="12">
        <v>0</v>
      </c>
      <c r="AC126" s="2">
        <f t="shared" ref="AC126" si="1120">AB126/$AF126</f>
        <v>0</v>
      </c>
      <c r="AD126" s="12">
        <v>14</v>
      </c>
      <c r="AE126" s="2">
        <f t="shared" ref="AE126" si="1121">AD126/$AF126</f>
        <v>1.2738853503184714E-2</v>
      </c>
      <c r="AF126" s="12">
        <v>1099</v>
      </c>
      <c r="AG126" s="1" t="str">
        <f t="shared" si="590"/>
        <v>AA</v>
      </c>
    </row>
    <row r="127" spans="1:33" x14ac:dyDescent="0.2">
      <c r="A127" s="1">
        <v>3</v>
      </c>
      <c r="B127" s="1">
        <v>36</v>
      </c>
      <c r="C127" s="1">
        <v>3036</v>
      </c>
      <c r="D127" s="12">
        <v>49</v>
      </c>
      <c r="E127" s="2">
        <f t="shared" si="579"/>
        <v>0.35507246376811596</v>
      </c>
      <c r="F127" s="12">
        <v>48</v>
      </c>
      <c r="G127" s="2">
        <f t="shared" si="579"/>
        <v>0.34782608695652173</v>
      </c>
      <c r="H127" s="12">
        <v>10</v>
      </c>
      <c r="I127" s="2">
        <f t="shared" ref="I127" si="1122">H127/$N127</f>
        <v>7.2463768115942032E-2</v>
      </c>
      <c r="J127" s="12">
        <v>18</v>
      </c>
      <c r="K127" s="2">
        <f t="shared" ref="K127" si="1123">J127/$N127</f>
        <v>0.13043478260869565</v>
      </c>
      <c r="L127" s="12">
        <v>13</v>
      </c>
      <c r="M127" s="2">
        <f t="shared" ref="M127" si="1124">L127/$N127</f>
        <v>9.420289855072464E-2</v>
      </c>
      <c r="N127" s="12">
        <v>138</v>
      </c>
      <c r="P127" s="12">
        <v>3</v>
      </c>
      <c r="Q127" s="2">
        <f t="shared" si="583"/>
        <v>5.6710775047258983E-3</v>
      </c>
      <c r="R127" s="12">
        <v>502</v>
      </c>
      <c r="S127" s="2">
        <f t="shared" si="583"/>
        <v>0.94896030245746688</v>
      </c>
      <c r="T127" s="12">
        <v>19</v>
      </c>
      <c r="U127" s="2">
        <f t="shared" ref="U127" si="1125">T127/$AF127</f>
        <v>3.5916824196597356E-2</v>
      </c>
      <c r="V127" s="12">
        <v>0</v>
      </c>
      <c r="W127" s="2">
        <f t="shared" ref="W127" si="1126">V127/$AF127</f>
        <v>0</v>
      </c>
      <c r="X127" s="12">
        <v>0</v>
      </c>
      <c r="Y127" s="2">
        <f t="shared" ref="Y127" si="1127">X127/$AF127</f>
        <v>0</v>
      </c>
      <c r="Z127" s="12">
        <v>0</v>
      </c>
      <c r="AA127" s="2">
        <f t="shared" ref="AA127" si="1128">Z127/$AF127</f>
        <v>0</v>
      </c>
      <c r="AB127" s="12">
        <v>0</v>
      </c>
      <c r="AC127" s="2">
        <f t="shared" ref="AC127" si="1129">AB127/$AF127</f>
        <v>0</v>
      </c>
      <c r="AD127" s="12">
        <v>5</v>
      </c>
      <c r="AE127" s="2">
        <f t="shared" ref="AE127" si="1130">AD127/$AF127</f>
        <v>9.4517958412098299E-3</v>
      </c>
      <c r="AF127" s="12">
        <v>529</v>
      </c>
      <c r="AG127" s="1" t="str">
        <f t="shared" si="590"/>
        <v>AA</v>
      </c>
    </row>
    <row r="128" spans="1:33" x14ac:dyDescent="0.2">
      <c r="A128" s="1">
        <v>3</v>
      </c>
      <c r="B128" s="1">
        <v>37</v>
      </c>
      <c r="C128" s="1">
        <v>3037</v>
      </c>
      <c r="D128" s="12">
        <v>88</v>
      </c>
      <c r="E128" s="2">
        <f t="shared" si="579"/>
        <v>0.40366972477064222</v>
      </c>
      <c r="F128" s="12">
        <v>51</v>
      </c>
      <c r="G128" s="2">
        <f t="shared" si="579"/>
        <v>0.23394495412844038</v>
      </c>
      <c r="H128" s="12">
        <v>6</v>
      </c>
      <c r="I128" s="2">
        <f t="shared" ref="I128" si="1131">H128/$N128</f>
        <v>2.7522935779816515E-2</v>
      </c>
      <c r="J128" s="12">
        <v>52</v>
      </c>
      <c r="K128" s="2">
        <f t="shared" ref="K128" si="1132">J128/$N128</f>
        <v>0.23853211009174313</v>
      </c>
      <c r="L128" s="12">
        <v>21</v>
      </c>
      <c r="M128" s="2">
        <f t="shared" ref="M128" si="1133">L128/$N128</f>
        <v>9.6330275229357804E-2</v>
      </c>
      <c r="N128" s="12">
        <v>218</v>
      </c>
      <c r="P128" s="12">
        <v>17</v>
      </c>
      <c r="Q128" s="2">
        <f t="shared" si="583"/>
        <v>2.1683673469387755E-2</v>
      </c>
      <c r="R128" s="12">
        <v>730</v>
      </c>
      <c r="S128" s="2">
        <f t="shared" si="583"/>
        <v>0.93112244897959184</v>
      </c>
      <c r="T128" s="12">
        <v>20</v>
      </c>
      <c r="U128" s="2">
        <f t="shared" ref="U128" si="1134">T128/$AF128</f>
        <v>2.5510204081632654E-2</v>
      </c>
      <c r="V128" s="12">
        <v>2</v>
      </c>
      <c r="W128" s="2">
        <f t="shared" ref="W128" si="1135">V128/$AF128</f>
        <v>2.5510204081632651E-3</v>
      </c>
      <c r="X128" s="12">
        <v>1</v>
      </c>
      <c r="Y128" s="2">
        <f t="shared" ref="Y128" si="1136">X128/$AF128</f>
        <v>1.2755102040816326E-3</v>
      </c>
      <c r="Z128" s="12">
        <v>0</v>
      </c>
      <c r="AA128" s="2">
        <f t="shared" ref="AA128" si="1137">Z128/$AF128</f>
        <v>0</v>
      </c>
      <c r="AB128" s="12">
        <v>0</v>
      </c>
      <c r="AC128" s="2">
        <f t="shared" ref="AC128" si="1138">AB128/$AF128</f>
        <v>0</v>
      </c>
      <c r="AD128" s="12">
        <v>13</v>
      </c>
      <c r="AE128" s="2">
        <f t="shared" ref="AE128" si="1139">AD128/$AF128</f>
        <v>1.6581632653061226E-2</v>
      </c>
      <c r="AF128" s="12">
        <v>784</v>
      </c>
      <c r="AG128" s="1" t="str">
        <f t="shared" si="590"/>
        <v>AA</v>
      </c>
    </row>
    <row r="129" spans="1:33" x14ac:dyDescent="0.2">
      <c r="A129" s="1">
        <v>3</v>
      </c>
      <c r="B129" s="1">
        <v>38</v>
      </c>
      <c r="C129" s="1">
        <v>3038</v>
      </c>
      <c r="D129" s="12">
        <v>178</v>
      </c>
      <c r="E129" s="2">
        <f t="shared" si="579"/>
        <v>0.5741935483870968</v>
      </c>
      <c r="F129" s="12">
        <v>55</v>
      </c>
      <c r="G129" s="2">
        <f t="shared" si="579"/>
        <v>0.17741935483870969</v>
      </c>
      <c r="H129" s="12">
        <v>16</v>
      </c>
      <c r="I129" s="2">
        <f t="shared" ref="I129" si="1140">H129/$N129</f>
        <v>5.1612903225806452E-2</v>
      </c>
      <c r="J129" s="12">
        <v>47</v>
      </c>
      <c r="K129" s="2">
        <f t="shared" ref="K129" si="1141">J129/$N129</f>
        <v>0.15161290322580645</v>
      </c>
      <c r="L129" s="12">
        <v>14</v>
      </c>
      <c r="M129" s="2">
        <f t="shared" ref="M129" si="1142">L129/$N129</f>
        <v>4.5161290322580643E-2</v>
      </c>
      <c r="N129" s="12">
        <v>310</v>
      </c>
      <c r="P129" s="12">
        <v>20</v>
      </c>
      <c r="Q129" s="2">
        <f t="shared" si="583"/>
        <v>3.8684719535783368E-2</v>
      </c>
      <c r="R129" s="12">
        <v>468</v>
      </c>
      <c r="S129" s="2">
        <f t="shared" si="583"/>
        <v>0.90522243713733075</v>
      </c>
      <c r="T129" s="12">
        <v>17</v>
      </c>
      <c r="U129" s="2">
        <f t="shared" ref="U129" si="1143">T129/$AF129</f>
        <v>3.2882011605415859E-2</v>
      </c>
      <c r="V129" s="12">
        <v>5</v>
      </c>
      <c r="W129" s="2">
        <f t="shared" ref="W129" si="1144">V129/$AF129</f>
        <v>9.6711798839458421E-3</v>
      </c>
      <c r="X129" s="12">
        <v>0</v>
      </c>
      <c r="Y129" s="2">
        <f t="shared" ref="Y129" si="1145">X129/$AF129</f>
        <v>0</v>
      </c>
      <c r="Z129" s="12">
        <v>0</v>
      </c>
      <c r="AA129" s="2">
        <f t="shared" ref="AA129" si="1146">Z129/$AF129</f>
        <v>0</v>
      </c>
      <c r="AB129" s="12">
        <v>0</v>
      </c>
      <c r="AC129" s="2">
        <f t="shared" ref="AC129" si="1147">AB129/$AF129</f>
        <v>0</v>
      </c>
      <c r="AD129" s="12">
        <v>7</v>
      </c>
      <c r="AE129" s="2">
        <f t="shared" ref="AE129" si="1148">AD129/$AF129</f>
        <v>1.3539651837524178E-2</v>
      </c>
      <c r="AF129" s="12">
        <v>517</v>
      </c>
      <c r="AG129" s="1" t="str">
        <f t="shared" si="590"/>
        <v>AA</v>
      </c>
    </row>
    <row r="130" spans="1:33" x14ac:dyDescent="0.2">
      <c r="A130" s="1">
        <v>3</v>
      </c>
      <c r="B130" s="1">
        <v>39</v>
      </c>
      <c r="C130" s="1">
        <v>3039</v>
      </c>
      <c r="D130" s="12">
        <v>132</v>
      </c>
      <c r="E130" s="2">
        <f t="shared" si="579"/>
        <v>0.66666666666666663</v>
      </c>
      <c r="F130" s="12">
        <v>4</v>
      </c>
      <c r="G130" s="2">
        <f t="shared" si="579"/>
        <v>2.0202020202020204E-2</v>
      </c>
      <c r="H130" s="12">
        <v>27</v>
      </c>
      <c r="I130" s="2">
        <f t="shared" ref="I130" si="1149">H130/$N130</f>
        <v>0.13636363636363635</v>
      </c>
      <c r="J130" s="12">
        <v>34</v>
      </c>
      <c r="K130" s="2">
        <f t="shared" ref="K130" si="1150">J130/$N130</f>
        <v>0.17171717171717171</v>
      </c>
      <c r="L130" s="12">
        <v>1</v>
      </c>
      <c r="M130" s="2">
        <f t="shared" ref="M130" si="1151">L130/$N130</f>
        <v>5.0505050505050509E-3</v>
      </c>
      <c r="N130" s="12">
        <v>198</v>
      </c>
      <c r="P130" s="12">
        <v>197</v>
      </c>
      <c r="Q130" s="2">
        <f t="shared" si="583"/>
        <v>0.50773195876288657</v>
      </c>
      <c r="R130" s="12">
        <v>101</v>
      </c>
      <c r="S130" s="2">
        <f t="shared" si="583"/>
        <v>0.26030927835051548</v>
      </c>
      <c r="T130" s="12">
        <v>24</v>
      </c>
      <c r="U130" s="2">
        <f t="shared" ref="U130" si="1152">T130/$AF130</f>
        <v>6.1855670103092786E-2</v>
      </c>
      <c r="V130" s="12">
        <v>56</v>
      </c>
      <c r="W130" s="2">
        <f t="shared" ref="W130" si="1153">V130/$AF130</f>
        <v>0.14432989690721648</v>
      </c>
      <c r="X130" s="12">
        <v>0</v>
      </c>
      <c r="Y130" s="2">
        <f t="shared" ref="Y130" si="1154">X130/$AF130</f>
        <v>0</v>
      </c>
      <c r="Z130" s="12">
        <v>0</v>
      </c>
      <c r="AA130" s="2">
        <f t="shared" ref="AA130" si="1155">Z130/$AF130</f>
        <v>0</v>
      </c>
      <c r="AB130" s="12">
        <v>1</v>
      </c>
      <c r="AC130" s="2">
        <f t="shared" ref="AC130" si="1156">AB130/$AF130</f>
        <v>2.5773195876288659E-3</v>
      </c>
      <c r="AD130" s="12">
        <v>9</v>
      </c>
      <c r="AE130" s="2">
        <f t="shared" ref="AE130" si="1157">AD130/$AF130</f>
        <v>2.3195876288659795E-2</v>
      </c>
      <c r="AF130" s="12">
        <v>388</v>
      </c>
      <c r="AG130" s="1" t="str">
        <f t="shared" si="590"/>
        <v>White</v>
      </c>
    </row>
    <row r="131" spans="1:33" x14ac:dyDescent="0.2">
      <c r="A131" s="1">
        <v>3</v>
      </c>
      <c r="B131" s="1">
        <v>40</v>
      </c>
      <c r="C131" s="1">
        <v>3040</v>
      </c>
      <c r="D131" s="12">
        <v>147</v>
      </c>
      <c r="E131" s="2">
        <f t="shared" ref="E131:G194" si="1158">D131/$N131</f>
        <v>0.49328859060402686</v>
      </c>
      <c r="F131" s="12">
        <v>35</v>
      </c>
      <c r="G131" s="2">
        <f t="shared" si="1158"/>
        <v>0.1174496644295302</v>
      </c>
      <c r="H131" s="12">
        <v>28</v>
      </c>
      <c r="I131" s="2">
        <f t="shared" ref="I131" si="1159">H131/$N131</f>
        <v>9.3959731543624164E-2</v>
      </c>
      <c r="J131" s="12">
        <v>69</v>
      </c>
      <c r="K131" s="2">
        <f t="shared" ref="K131" si="1160">J131/$N131</f>
        <v>0.23154362416107382</v>
      </c>
      <c r="L131" s="12">
        <v>19</v>
      </c>
      <c r="M131" s="2">
        <f t="shared" ref="M131" si="1161">L131/$N131</f>
        <v>6.3758389261744972E-2</v>
      </c>
      <c r="N131" s="12">
        <v>298</v>
      </c>
      <c r="P131" s="12">
        <v>113</v>
      </c>
      <c r="Q131" s="2">
        <f t="shared" ref="Q131:S194" si="1162">P131/$AF131</f>
        <v>0.50900900900900903</v>
      </c>
      <c r="R131" s="12">
        <v>57</v>
      </c>
      <c r="S131" s="2">
        <f t="shared" si="1162"/>
        <v>0.25675675675675674</v>
      </c>
      <c r="T131" s="12">
        <v>13</v>
      </c>
      <c r="U131" s="2">
        <f t="shared" ref="U131" si="1163">T131/$AF131</f>
        <v>5.8558558558558557E-2</v>
      </c>
      <c r="V131" s="12">
        <v>32</v>
      </c>
      <c r="W131" s="2">
        <f t="shared" ref="W131" si="1164">V131/$AF131</f>
        <v>0.14414414414414414</v>
      </c>
      <c r="X131" s="12">
        <v>0</v>
      </c>
      <c r="Y131" s="2">
        <f t="shared" ref="Y131" si="1165">X131/$AF131</f>
        <v>0</v>
      </c>
      <c r="Z131" s="12">
        <v>0</v>
      </c>
      <c r="AA131" s="2">
        <f t="shared" ref="AA131" si="1166">Z131/$AF131</f>
        <v>0</v>
      </c>
      <c r="AB131" s="12">
        <v>1</v>
      </c>
      <c r="AC131" s="2">
        <f t="shared" ref="AC131" si="1167">AB131/$AF131</f>
        <v>4.5045045045045045E-3</v>
      </c>
      <c r="AD131" s="12">
        <v>5</v>
      </c>
      <c r="AE131" s="2">
        <f t="shared" ref="AE131" si="1168">AD131/$AF131</f>
        <v>2.2522522522522521E-2</v>
      </c>
      <c r="AF131" s="12">
        <v>222</v>
      </c>
      <c r="AG131" s="1" t="str">
        <f t="shared" ref="AG131:AG194" si="1169">IF(Q131 &gt; 0.5,"White",IF(S131 &gt;0.5,"AA",IF(U131 &gt; 0.5,"Hisp","Mixed")))</f>
        <v>White</v>
      </c>
    </row>
    <row r="132" spans="1:33" x14ac:dyDescent="0.2">
      <c r="A132" s="1">
        <v>3</v>
      </c>
      <c r="B132" s="1">
        <v>41</v>
      </c>
      <c r="C132" s="1">
        <v>3041</v>
      </c>
      <c r="D132" s="12">
        <v>142</v>
      </c>
      <c r="E132" s="2">
        <f t="shared" si="1158"/>
        <v>0.5126353790613718</v>
      </c>
      <c r="F132" s="12">
        <v>49</v>
      </c>
      <c r="G132" s="2">
        <f t="shared" si="1158"/>
        <v>0.17689530685920576</v>
      </c>
      <c r="H132" s="12">
        <v>25</v>
      </c>
      <c r="I132" s="2">
        <f t="shared" ref="I132" si="1170">H132/$N132</f>
        <v>9.0252707581227443E-2</v>
      </c>
      <c r="J132" s="12">
        <v>42</v>
      </c>
      <c r="K132" s="2">
        <f t="shared" ref="K132" si="1171">J132/$N132</f>
        <v>0.15162454873646208</v>
      </c>
      <c r="L132" s="12">
        <v>19</v>
      </c>
      <c r="M132" s="2">
        <f t="shared" ref="M132" si="1172">L132/$N132</f>
        <v>6.8592057761732855E-2</v>
      </c>
      <c r="N132" s="12">
        <v>277</v>
      </c>
      <c r="P132" s="12">
        <v>901</v>
      </c>
      <c r="Q132" s="2">
        <f t="shared" si="1162"/>
        <v>0.35017489312087058</v>
      </c>
      <c r="R132" s="12">
        <v>992</v>
      </c>
      <c r="S132" s="2">
        <f t="shared" si="1162"/>
        <v>0.38554216867469882</v>
      </c>
      <c r="T132" s="12">
        <v>128</v>
      </c>
      <c r="U132" s="2">
        <f t="shared" ref="U132" si="1173">T132/$AF132</f>
        <v>4.9747376603186941E-2</v>
      </c>
      <c r="V132" s="12">
        <v>483</v>
      </c>
      <c r="W132" s="2">
        <f t="shared" ref="W132" si="1174">V132/$AF132</f>
        <v>0.18771861640108822</v>
      </c>
      <c r="X132" s="12">
        <v>1</v>
      </c>
      <c r="Y132" s="2">
        <f t="shared" ref="Y132" si="1175">X132/$AF132</f>
        <v>3.8865137971239797E-4</v>
      </c>
      <c r="Z132" s="12">
        <v>2</v>
      </c>
      <c r="AA132" s="2">
        <f t="shared" ref="AA132" si="1176">Z132/$AF132</f>
        <v>7.7730275942479595E-4</v>
      </c>
      <c r="AB132" s="12">
        <v>2</v>
      </c>
      <c r="AC132" s="2">
        <f t="shared" ref="AC132" si="1177">AB132/$AF132</f>
        <v>7.7730275942479595E-4</v>
      </c>
      <c r="AD132" s="12">
        <v>64</v>
      </c>
      <c r="AE132" s="2">
        <f t="shared" ref="AE132" si="1178">AD132/$AF132</f>
        <v>2.487368830159347E-2</v>
      </c>
      <c r="AF132" s="12">
        <v>2573</v>
      </c>
      <c r="AG132" s="1" t="str">
        <f t="shared" si="1169"/>
        <v>Mixed</v>
      </c>
    </row>
    <row r="133" spans="1:33" x14ac:dyDescent="0.2">
      <c r="A133" s="1">
        <v>4</v>
      </c>
      <c r="B133" s="1">
        <v>1</v>
      </c>
      <c r="C133" s="1">
        <v>4001</v>
      </c>
      <c r="D133" s="12">
        <v>97</v>
      </c>
      <c r="E133" s="2">
        <f t="shared" si="1158"/>
        <v>0.28698224852071008</v>
      </c>
      <c r="F133" s="12">
        <v>26</v>
      </c>
      <c r="G133" s="2">
        <f t="shared" si="1158"/>
        <v>7.6923076923076927E-2</v>
      </c>
      <c r="H133" s="12">
        <v>27</v>
      </c>
      <c r="I133" s="2">
        <f t="shared" ref="I133" si="1179">H133/$N133</f>
        <v>7.9881656804733733E-2</v>
      </c>
      <c r="J133" s="12">
        <v>177</v>
      </c>
      <c r="K133" s="2">
        <f t="shared" ref="K133" si="1180">J133/$N133</f>
        <v>0.52366863905325445</v>
      </c>
      <c r="L133" s="12">
        <v>12</v>
      </c>
      <c r="M133" s="2">
        <f t="shared" ref="M133" si="1181">L133/$N133</f>
        <v>3.5502958579881658E-2</v>
      </c>
      <c r="N133" s="12">
        <v>338</v>
      </c>
      <c r="P133" s="12">
        <v>1301</v>
      </c>
      <c r="Q133" s="2">
        <f t="shared" si="1162"/>
        <v>0.50096264921062761</v>
      </c>
      <c r="R133" s="12">
        <v>552</v>
      </c>
      <c r="S133" s="2">
        <f t="shared" si="1162"/>
        <v>0.21255294570658453</v>
      </c>
      <c r="T133" s="12">
        <v>212</v>
      </c>
      <c r="U133" s="2">
        <f t="shared" ref="U133" si="1182">T133/$AF133</f>
        <v>8.1632653061224483E-2</v>
      </c>
      <c r="V133" s="12">
        <v>416</v>
      </c>
      <c r="W133" s="2">
        <f t="shared" ref="W133" si="1183">V133/$AF133</f>
        <v>0.1601848286484405</v>
      </c>
      <c r="X133" s="12">
        <v>1</v>
      </c>
      <c r="Y133" s="2">
        <f t="shared" ref="Y133" si="1184">X133/$AF133</f>
        <v>3.850596842510589E-4</v>
      </c>
      <c r="Z133" s="12">
        <v>0</v>
      </c>
      <c r="AA133" s="2">
        <f t="shared" ref="AA133" si="1185">Z133/$AF133</f>
        <v>0</v>
      </c>
      <c r="AB133" s="12">
        <v>15</v>
      </c>
      <c r="AC133" s="2">
        <f t="shared" ref="AC133" si="1186">AB133/$AF133</f>
        <v>5.7758952637658838E-3</v>
      </c>
      <c r="AD133" s="12">
        <v>100</v>
      </c>
      <c r="AE133" s="2">
        <f t="shared" ref="AE133" si="1187">AD133/$AF133</f>
        <v>3.850596842510589E-2</v>
      </c>
      <c r="AF133" s="12">
        <v>2597</v>
      </c>
      <c r="AG133" s="1" t="str">
        <f t="shared" si="1169"/>
        <v>White</v>
      </c>
    </row>
    <row r="134" spans="1:33" x14ac:dyDescent="0.2">
      <c r="A134" s="1">
        <v>4</v>
      </c>
      <c r="B134" s="1">
        <v>2</v>
      </c>
      <c r="C134" s="1">
        <v>4002</v>
      </c>
      <c r="D134" s="12">
        <v>163</v>
      </c>
      <c r="E134" s="2">
        <f t="shared" si="1158"/>
        <v>0.59706959706959706</v>
      </c>
      <c r="F134" s="12">
        <v>14</v>
      </c>
      <c r="G134" s="2">
        <f t="shared" si="1158"/>
        <v>5.128205128205128E-2</v>
      </c>
      <c r="H134" s="12">
        <v>32</v>
      </c>
      <c r="I134" s="2">
        <f t="shared" ref="I134" si="1188">H134/$N134</f>
        <v>0.11721611721611722</v>
      </c>
      <c r="J134" s="12">
        <v>60</v>
      </c>
      <c r="K134" s="2">
        <f t="shared" ref="K134" si="1189">J134/$N134</f>
        <v>0.21978021978021978</v>
      </c>
      <c r="L134" s="12">
        <v>4</v>
      </c>
      <c r="M134" s="2">
        <f t="shared" ref="M134" si="1190">L134/$N134</f>
        <v>1.4652014652014652E-2</v>
      </c>
      <c r="N134" s="12">
        <v>273</v>
      </c>
      <c r="P134" s="12">
        <v>115</v>
      </c>
      <c r="Q134" s="2">
        <f t="shared" si="1162"/>
        <v>0.58673469387755106</v>
      </c>
      <c r="R134" s="12">
        <v>31</v>
      </c>
      <c r="S134" s="2">
        <f t="shared" si="1162"/>
        <v>0.15816326530612246</v>
      </c>
      <c r="T134" s="12">
        <v>12</v>
      </c>
      <c r="U134" s="2">
        <f t="shared" ref="U134" si="1191">T134/$AF134</f>
        <v>6.1224489795918366E-2</v>
      </c>
      <c r="V134" s="12">
        <v>32</v>
      </c>
      <c r="W134" s="2">
        <f t="shared" ref="W134" si="1192">V134/$AF134</f>
        <v>0.16326530612244897</v>
      </c>
      <c r="X134" s="12">
        <v>0</v>
      </c>
      <c r="Y134" s="2">
        <f t="shared" ref="Y134" si="1193">X134/$AF134</f>
        <v>0</v>
      </c>
      <c r="Z134" s="12">
        <v>0</v>
      </c>
      <c r="AA134" s="2">
        <f t="shared" ref="AA134" si="1194">Z134/$AF134</f>
        <v>0</v>
      </c>
      <c r="AB134" s="12">
        <v>0</v>
      </c>
      <c r="AC134" s="2">
        <f t="shared" ref="AC134" si="1195">AB134/$AF134</f>
        <v>0</v>
      </c>
      <c r="AD134" s="12">
        <v>6</v>
      </c>
      <c r="AE134" s="2">
        <f t="shared" ref="AE134" si="1196">AD134/$AF134</f>
        <v>3.0612244897959183E-2</v>
      </c>
      <c r="AF134" s="12">
        <v>196</v>
      </c>
      <c r="AG134" s="1" t="str">
        <f t="shared" si="1169"/>
        <v>White</v>
      </c>
    </row>
    <row r="135" spans="1:33" x14ac:dyDescent="0.2">
      <c r="A135" s="1">
        <v>4</v>
      </c>
      <c r="B135" s="1">
        <v>3</v>
      </c>
      <c r="C135" s="1">
        <v>4003</v>
      </c>
      <c r="D135" s="12">
        <v>104</v>
      </c>
      <c r="E135" s="2">
        <f t="shared" si="1158"/>
        <v>0.40784313725490196</v>
      </c>
      <c r="F135" s="12">
        <v>64</v>
      </c>
      <c r="G135" s="2">
        <f t="shared" si="1158"/>
        <v>0.25098039215686274</v>
      </c>
      <c r="H135" s="12">
        <v>4</v>
      </c>
      <c r="I135" s="2">
        <f t="shared" ref="I135" si="1197">H135/$N135</f>
        <v>1.5686274509803921E-2</v>
      </c>
      <c r="J135" s="12">
        <v>68</v>
      </c>
      <c r="K135" s="2">
        <f t="shared" ref="K135" si="1198">J135/$N135</f>
        <v>0.26666666666666666</v>
      </c>
      <c r="L135" s="12">
        <v>14</v>
      </c>
      <c r="M135" s="2">
        <f t="shared" ref="M135" si="1199">L135/$N135</f>
        <v>5.4901960784313725E-2</v>
      </c>
      <c r="N135" s="12">
        <v>255</v>
      </c>
      <c r="P135" s="12">
        <v>37</v>
      </c>
      <c r="Q135" s="2">
        <f t="shared" si="1162"/>
        <v>2.1337946943483274E-2</v>
      </c>
      <c r="R135" s="12">
        <v>1640</v>
      </c>
      <c r="S135" s="2">
        <f t="shared" si="1162"/>
        <v>0.94579008073817761</v>
      </c>
      <c r="T135" s="12">
        <v>25</v>
      </c>
      <c r="U135" s="2">
        <f t="shared" ref="U135" si="1200">T135/$AF135</f>
        <v>1.4417531718569781E-2</v>
      </c>
      <c r="V135" s="12">
        <v>5</v>
      </c>
      <c r="W135" s="2">
        <f t="shared" ref="W135" si="1201">V135/$AF135</f>
        <v>2.8835063437139563E-3</v>
      </c>
      <c r="X135" s="12">
        <v>2</v>
      </c>
      <c r="Y135" s="2">
        <f t="shared" ref="Y135" si="1202">X135/$AF135</f>
        <v>1.1534025374855825E-3</v>
      </c>
      <c r="Z135" s="12">
        <v>0</v>
      </c>
      <c r="AA135" s="2">
        <f t="shared" ref="AA135" si="1203">Z135/$AF135</f>
        <v>0</v>
      </c>
      <c r="AB135" s="12">
        <v>0</v>
      </c>
      <c r="AC135" s="2">
        <f t="shared" ref="AC135" si="1204">AB135/$AF135</f>
        <v>0</v>
      </c>
      <c r="AD135" s="12">
        <v>26</v>
      </c>
      <c r="AE135" s="2">
        <f t="shared" ref="AE135" si="1205">AD135/$AF135</f>
        <v>1.4994232987312572E-2</v>
      </c>
      <c r="AF135" s="12">
        <v>1734</v>
      </c>
      <c r="AG135" s="1" t="str">
        <f t="shared" si="1169"/>
        <v>AA</v>
      </c>
    </row>
    <row r="136" spans="1:33" x14ac:dyDescent="0.2">
      <c r="A136" s="1">
        <v>4</v>
      </c>
      <c r="B136" s="1">
        <v>4</v>
      </c>
      <c r="C136" s="1">
        <v>4004</v>
      </c>
      <c r="D136" s="12">
        <v>143</v>
      </c>
      <c r="E136" s="2">
        <f t="shared" si="1158"/>
        <v>0.41091954022988508</v>
      </c>
      <c r="F136" s="12">
        <v>82</v>
      </c>
      <c r="G136" s="2">
        <f t="shared" si="1158"/>
        <v>0.23563218390804597</v>
      </c>
      <c r="H136" s="12">
        <v>16</v>
      </c>
      <c r="I136" s="2">
        <f t="shared" ref="I136" si="1206">H136/$N136</f>
        <v>4.5977011494252873E-2</v>
      </c>
      <c r="J136" s="12">
        <v>85</v>
      </c>
      <c r="K136" s="2">
        <f t="shared" ref="K136" si="1207">J136/$N136</f>
        <v>0.2442528735632184</v>
      </c>
      <c r="L136" s="12">
        <v>22</v>
      </c>
      <c r="M136" s="2">
        <f t="shared" ref="M136" si="1208">L136/$N136</f>
        <v>6.3218390804597707E-2</v>
      </c>
      <c r="N136" s="12">
        <v>348</v>
      </c>
      <c r="P136" s="12">
        <v>55</v>
      </c>
      <c r="Q136" s="2">
        <f t="shared" si="1162"/>
        <v>2.4853140533212834E-2</v>
      </c>
      <c r="R136" s="12">
        <v>2071</v>
      </c>
      <c r="S136" s="2">
        <f t="shared" si="1162"/>
        <v>0.93583370989606873</v>
      </c>
      <c r="T136" s="12">
        <v>30</v>
      </c>
      <c r="U136" s="2">
        <f t="shared" ref="U136" si="1209">T136/$AF136</f>
        <v>1.3556258472661545E-2</v>
      </c>
      <c r="V136" s="12">
        <v>15</v>
      </c>
      <c r="W136" s="2">
        <f t="shared" ref="W136" si="1210">V136/$AF136</f>
        <v>6.7781292363307726E-3</v>
      </c>
      <c r="X136" s="12">
        <v>8</v>
      </c>
      <c r="Y136" s="2">
        <f t="shared" ref="Y136" si="1211">X136/$AF136</f>
        <v>3.6150022593764122E-3</v>
      </c>
      <c r="Z136" s="12">
        <v>0</v>
      </c>
      <c r="AA136" s="2">
        <f t="shared" ref="AA136" si="1212">Z136/$AF136</f>
        <v>0</v>
      </c>
      <c r="AB136" s="12">
        <v>3</v>
      </c>
      <c r="AC136" s="2">
        <f t="shared" ref="AC136" si="1213">AB136/$AF136</f>
        <v>1.3556258472661546E-3</v>
      </c>
      <c r="AD136" s="12">
        <v>33</v>
      </c>
      <c r="AE136" s="2">
        <f t="shared" ref="AE136" si="1214">AD136/$AF136</f>
        <v>1.4911884319927699E-2</v>
      </c>
      <c r="AF136" s="12">
        <v>2213</v>
      </c>
      <c r="AG136" s="1" t="str">
        <f t="shared" si="1169"/>
        <v>AA</v>
      </c>
    </row>
    <row r="137" spans="1:33" x14ac:dyDescent="0.2">
      <c r="A137" s="1">
        <v>4</v>
      </c>
      <c r="B137" s="1">
        <v>5</v>
      </c>
      <c r="C137" s="1">
        <v>4005</v>
      </c>
      <c r="D137" s="12">
        <v>128</v>
      </c>
      <c r="E137" s="2">
        <f t="shared" si="1158"/>
        <v>0.40125391849529779</v>
      </c>
      <c r="F137" s="12">
        <v>49</v>
      </c>
      <c r="G137" s="2">
        <f t="shared" si="1158"/>
        <v>0.15360501567398119</v>
      </c>
      <c r="H137" s="12">
        <v>16</v>
      </c>
      <c r="I137" s="2">
        <f t="shared" ref="I137" si="1215">H137/$N137</f>
        <v>5.0156739811912224E-2</v>
      </c>
      <c r="J137" s="12">
        <v>110</v>
      </c>
      <c r="K137" s="2">
        <f t="shared" ref="K137" si="1216">J137/$N137</f>
        <v>0.34482758620689657</v>
      </c>
      <c r="L137" s="12">
        <v>15</v>
      </c>
      <c r="M137" s="2">
        <f t="shared" ref="M137" si="1217">L137/$N137</f>
        <v>4.7021943573667714E-2</v>
      </c>
      <c r="N137" s="12">
        <v>319</v>
      </c>
      <c r="P137" s="12">
        <v>61</v>
      </c>
      <c r="Q137" s="2">
        <f t="shared" si="1162"/>
        <v>5.062240663900415E-2</v>
      </c>
      <c r="R137" s="12">
        <v>1057</v>
      </c>
      <c r="S137" s="2">
        <f t="shared" si="1162"/>
        <v>0.87717842323651452</v>
      </c>
      <c r="T137" s="12">
        <v>34</v>
      </c>
      <c r="U137" s="2">
        <f t="shared" ref="U137" si="1218">T137/$AF137</f>
        <v>2.8215767634854772E-2</v>
      </c>
      <c r="V137" s="12">
        <v>24</v>
      </c>
      <c r="W137" s="2">
        <f t="shared" ref="W137" si="1219">V137/$AF137</f>
        <v>1.9917012448132779E-2</v>
      </c>
      <c r="X137" s="12">
        <v>1</v>
      </c>
      <c r="Y137" s="2">
        <f t="shared" ref="Y137" si="1220">X137/$AF137</f>
        <v>8.2987551867219915E-4</v>
      </c>
      <c r="Z137" s="12">
        <v>0</v>
      </c>
      <c r="AA137" s="2">
        <f t="shared" ref="AA137" si="1221">Z137/$AF137</f>
        <v>0</v>
      </c>
      <c r="AB137" s="12">
        <v>5</v>
      </c>
      <c r="AC137" s="2">
        <f t="shared" ref="AC137" si="1222">AB137/$AF137</f>
        <v>4.1493775933609959E-3</v>
      </c>
      <c r="AD137" s="12">
        <v>24</v>
      </c>
      <c r="AE137" s="2">
        <f t="shared" ref="AE137" si="1223">AD137/$AF137</f>
        <v>1.9917012448132779E-2</v>
      </c>
      <c r="AF137" s="12">
        <v>1205</v>
      </c>
      <c r="AG137" s="1" t="str">
        <f t="shared" si="1169"/>
        <v>AA</v>
      </c>
    </row>
    <row r="138" spans="1:33" x14ac:dyDescent="0.2">
      <c r="A138" s="1">
        <v>4</v>
      </c>
      <c r="B138" s="1">
        <v>6</v>
      </c>
      <c r="C138" s="1">
        <v>4006</v>
      </c>
      <c r="D138" s="12">
        <v>211</v>
      </c>
      <c r="E138" s="2">
        <f t="shared" si="1158"/>
        <v>0.52487562189054726</v>
      </c>
      <c r="F138" s="12">
        <v>62</v>
      </c>
      <c r="G138" s="2">
        <f t="shared" si="1158"/>
        <v>0.15422885572139303</v>
      </c>
      <c r="H138" s="12">
        <v>39</v>
      </c>
      <c r="I138" s="2">
        <f t="shared" ref="I138" si="1224">H138/$N138</f>
        <v>9.7014925373134331E-2</v>
      </c>
      <c r="J138" s="12">
        <v>78</v>
      </c>
      <c r="K138" s="2">
        <f t="shared" ref="K138" si="1225">J138/$N138</f>
        <v>0.19402985074626866</v>
      </c>
      <c r="L138" s="12">
        <v>11</v>
      </c>
      <c r="M138" s="2">
        <f t="shared" ref="M138" si="1226">L138/$N138</f>
        <v>2.736318407960199E-2</v>
      </c>
      <c r="N138" s="12">
        <v>402</v>
      </c>
      <c r="P138" s="12">
        <v>1087</v>
      </c>
      <c r="Q138" s="2">
        <f t="shared" si="1162"/>
        <v>0.4195291393284446</v>
      </c>
      <c r="R138" s="12">
        <v>866</v>
      </c>
      <c r="S138" s="2">
        <f t="shared" si="1162"/>
        <v>0.33423388653029718</v>
      </c>
      <c r="T138" s="12">
        <v>142</v>
      </c>
      <c r="U138" s="2">
        <f t="shared" ref="U138" si="1227">T138/$AF138</f>
        <v>5.480509455808568E-2</v>
      </c>
      <c r="V138" s="12">
        <v>421</v>
      </c>
      <c r="W138" s="2">
        <f t="shared" ref="W138" si="1228">V138/$AF138</f>
        <v>0.16248552682362022</v>
      </c>
      <c r="X138" s="12">
        <v>2</v>
      </c>
      <c r="Y138" s="2">
        <f t="shared" ref="Y138" si="1229">X138/$AF138</f>
        <v>7.7190274025472794E-4</v>
      </c>
      <c r="Z138" s="12">
        <v>0</v>
      </c>
      <c r="AA138" s="2">
        <f t="shared" ref="AA138" si="1230">Z138/$AF138</f>
        <v>0</v>
      </c>
      <c r="AB138" s="12">
        <v>7</v>
      </c>
      <c r="AC138" s="2">
        <f t="shared" ref="AC138" si="1231">AB138/$AF138</f>
        <v>2.7016595908915478E-3</v>
      </c>
      <c r="AD138" s="12">
        <v>64</v>
      </c>
      <c r="AE138" s="2">
        <f t="shared" ref="AE138" si="1232">AD138/$AF138</f>
        <v>2.4700887688151294E-2</v>
      </c>
      <c r="AF138" s="12">
        <v>2591</v>
      </c>
      <c r="AG138" s="1" t="str">
        <f t="shared" si="1169"/>
        <v>Mixed</v>
      </c>
    </row>
    <row r="139" spans="1:33" x14ac:dyDescent="0.2">
      <c r="A139" s="1">
        <v>4</v>
      </c>
      <c r="B139" s="1">
        <v>7</v>
      </c>
      <c r="C139" s="1">
        <v>4007</v>
      </c>
      <c r="D139" s="12">
        <v>153</v>
      </c>
      <c r="E139" s="2">
        <f t="shared" si="1158"/>
        <v>0.43098591549295773</v>
      </c>
      <c r="F139" s="12">
        <v>53</v>
      </c>
      <c r="G139" s="2">
        <f t="shared" si="1158"/>
        <v>0.14929577464788732</v>
      </c>
      <c r="H139" s="12">
        <v>22</v>
      </c>
      <c r="I139" s="2">
        <f t="shared" ref="I139" si="1233">H139/$N139</f>
        <v>6.1971830985915494E-2</v>
      </c>
      <c r="J139" s="12">
        <v>107</v>
      </c>
      <c r="K139" s="2">
        <f t="shared" ref="K139" si="1234">J139/$N139</f>
        <v>0.30140845070422534</v>
      </c>
      <c r="L139" s="12">
        <v>20</v>
      </c>
      <c r="M139" s="2">
        <f t="shared" ref="M139" si="1235">L139/$N139</f>
        <v>5.6338028169014086E-2</v>
      </c>
      <c r="N139" s="12">
        <v>355</v>
      </c>
      <c r="P139" s="12">
        <v>43</v>
      </c>
      <c r="Q139" s="2">
        <f t="shared" si="1162"/>
        <v>2.9881862404447533E-2</v>
      </c>
      <c r="R139" s="12">
        <v>1329</v>
      </c>
      <c r="S139" s="2">
        <f t="shared" si="1162"/>
        <v>0.92355802640722728</v>
      </c>
      <c r="T139" s="12">
        <v>26</v>
      </c>
      <c r="U139" s="2">
        <f t="shared" ref="U139" si="1236">T139/$AF139</f>
        <v>1.8068102849200834E-2</v>
      </c>
      <c r="V139" s="12">
        <v>13</v>
      </c>
      <c r="W139" s="2">
        <f t="shared" ref="W139" si="1237">V139/$AF139</f>
        <v>9.0340514246004169E-3</v>
      </c>
      <c r="X139" s="12">
        <v>4</v>
      </c>
      <c r="Y139" s="2">
        <f t="shared" ref="Y139" si="1238">X139/$AF139</f>
        <v>2.7797081306462821E-3</v>
      </c>
      <c r="Z139" s="12">
        <v>0</v>
      </c>
      <c r="AA139" s="2">
        <f t="shared" ref="AA139" si="1239">Z139/$AF139</f>
        <v>0</v>
      </c>
      <c r="AB139" s="12">
        <v>3</v>
      </c>
      <c r="AC139" s="2">
        <f t="shared" ref="AC139" si="1240">AB139/$AF139</f>
        <v>2.0847810979847115E-3</v>
      </c>
      <c r="AD139" s="12">
        <v>22</v>
      </c>
      <c r="AE139" s="2">
        <f t="shared" ref="AE139" si="1241">AD139/$AF139</f>
        <v>1.5288394718554551E-2</v>
      </c>
      <c r="AF139" s="12">
        <v>1439</v>
      </c>
      <c r="AG139" s="1" t="str">
        <f t="shared" si="1169"/>
        <v>AA</v>
      </c>
    </row>
    <row r="140" spans="1:33" x14ac:dyDescent="0.2">
      <c r="A140" s="1">
        <v>4</v>
      </c>
      <c r="B140" s="1">
        <v>8</v>
      </c>
      <c r="C140" s="1">
        <v>4008</v>
      </c>
      <c r="D140" s="12">
        <v>129</v>
      </c>
      <c r="E140" s="2">
        <f t="shared" si="1158"/>
        <v>0.36134453781512604</v>
      </c>
      <c r="F140" s="12">
        <v>82</v>
      </c>
      <c r="G140" s="2">
        <f t="shared" si="1158"/>
        <v>0.22969187675070027</v>
      </c>
      <c r="H140" s="12">
        <v>14</v>
      </c>
      <c r="I140" s="2">
        <f t="shared" ref="I140" si="1242">H140/$N140</f>
        <v>3.9215686274509803E-2</v>
      </c>
      <c r="J140" s="12">
        <v>109</v>
      </c>
      <c r="K140" s="2">
        <f t="shared" ref="K140" si="1243">J140/$N140</f>
        <v>0.30532212885154064</v>
      </c>
      <c r="L140" s="12">
        <v>23</v>
      </c>
      <c r="M140" s="2">
        <f t="shared" ref="M140" si="1244">L140/$N140</f>
        <v>6.4425770308123242E-2</v>
      </c>
      <c r="N140" s="12">
        <v>357</v>
      </c>
      <c r="P140" s="12">
        <v>34</v>
      </c>
      <c r="Q140" s="2">
        <f t="shared" si="1162"/>
        <v>2.9539530842745437E-2</v>
      </c>
      <c r="R140" s="12">
        <v>1071</v>
      </c>
      <c r="S140" s="2">
        <f t="shared" si="1162"/>
        <v>0.93049522154648134</v>
      </c>
      <c r="T140" s="12">
        <v>21</v>
      </c>
      <c r="U140" s="2">
        <f t="shared" ref="U140" si="1245">T140/$AF140</f>
        <v>1.8245004344048653E-2</v>
      </c>
      <c r="V140" s="12">
        <v>4</v>
      </c>
      <c r="W140" s="2">
        <f t="shared" ref="W140" si="1246">V140/$AF140</f>
        <v>3.4752389226759338E-3</v>
      </c>
      <c r="X140" s="12">
        <v>0</v>
      </c>
      <c r="Y140" s="2">
        <f t="shared" ref="Y140" si="1247">X140/$AF140</f>
        <v>0</v>
      </c>
      <c r="Z140" s="12">
        <v>0</v>
      </c>
      <c r="AA140" s="2">
        <f t="shared" ref="AA140" si="1248">Z140/$AF140</f>
        <v>0</v>
      </c>
      <c r="AB140" s="12">
        <v>0</v>
      </c>
      <c r="AC140" s="2">
        <f t="shared" ref="AC140" si="1249">AB140/$AF140</f>
        <v>0</v>
      </c>
      <c r="AD140" s="12">
        <v>18</v>
      </c>
      <c r="AE140" s="2">
        <f t="shared" ref="AE140" si="1250">AD140/$AF140</f>
        <v>1.5638575152041704E-2</v>
      </c>
      <c r="AF140" s="12">
        <v>1151</v>
      </c>
      <c r="AG140" s="1" t="str">
        <f t="shared" si="1169"/>
        <v>AA</v>
      </c>
    </row>
    <row r="141" spans="1:33" x14ac:dyDescent="0.2">
      <c r="A141" s="1">
        <v>4</v>
      </c>
      <c r="B141" s="1">
        <v>9</v>
      </c>
      <c r="C141" s="1">
        <v>4009</v>
      </c>
      <c r="D141" s="12">
        <v>188</v>
      </c>
      <c r="E141" s="2">
        <f t="shared" si="1158"/>
        <v>0.40958605664488018</v>
      </c>
      <c r="F141" s="12">
        <v>66</v>
      </c>
      <c r="G141" s="2">
        <f t="shared" si="1158"/>
        <v>0.1437908496732026</v>
      </c>
      <c r="H141" s="12">
        <v>23</v>
      </c>
      <c r="I141" s="2">
        <f t="shared" ref="I141" si="1251">H141/$N141</f>
        <v>5.0108932461873638E-2</v>
      </c>
      <c r="J141" s="12">
        <v>153</v>
      </c>
      <c r="K141" s="2">
        <f t="shared" ref="K141" si="1252">J141/$N141</f>
        <v>0.33333333333333331</v>
      </c>
      <c r="L141" s="12">
        <v>29</v>
      </c>
      <c r="M141" s="2">
        <f t="shared" ref="M141" si="1253">L141/$N141</f>
        <v>6.3180827886710242E-2</v>
      </c>
      <c r="N141" s="12">
        <v>459</v>
      </c>
      <c r="P141" s="12">
        <v>144</v>
      </c>
      <c r="Q141" s="2">
        <f t="shared" si="1162"/>
        <v>0.24283305227655985</v>
      </c>
      <c r="R141" s="12">
        <v>328</v>
      </c>
      <c r="S141" s="2">
        <f t="shared" si="1162"/>
        <v>0.55311973018549743</v>
      </c>
      <c r="T141" s="12">
        <v>26</v>
      </c>
      <c r="U141" s="2">
        <f t="shared" ref="U141" si="1254">T141/$AF141</f>
        <v>4.3844856661045532E-2</v>
      </c>
      <c r="V141" s="12">
        <v>74</v>
      </c>
      <c r="W141" s="2">
        <f t="shared" ref="W141" si="1255">V141/$AF141</f>
        <v>0.12478920741989882</v>
      </c>
      <c r="X141" s="12">
        <v>1</v>
      </c>
      <c r="Y141" s="2">
        <f t="shared" ref="Y141" si="1256">X141/$AF141</f>
        <v>1.6863406408094434E-3</v>
      </c>
      <c r="Z141" s="12">
        <v>0</v>
      </c>
      <c r="AA141" s="2">
        <f t="shared" ref="AA141" si="1257">Z141/$AF141</f>
        <v>0</v>
      </c>
      <c r="AB141" s="12">
        <v>2</v>
      </c>
      <c r="AC141" s="2">
        <f t="shared" ref="AC141" si="1258">AB141/$AF141</f>
        <v>3.3726812816188868E-3</v>
      </c>
      <c r="AD141" s="12">
        <v>18</v>
      </c>
      <c r="AE141" s="2">
        <f t="shared" ref="AE141" si="1259">AD141/$AF141</f>
        <v>3.0354131534569982E-2</v>
      </c>
      <c r="AF141" s="12">
        <v>593</v>
      </c>
      <c r="AG141" s="1" t="str">
        <f t="shared" si="1169"/>
        <v>AA</v>
      </c>
    </row>
    <row r="142" spans="1:33" x14ac:dyDescent="0.2">
      <c r="A142" s="1">
        <v>4</v>
      </c>
      <c r="B142" s="1">
        <v>10</v>
      </c>
      <c r="C142" s="1">
        <v>4010</v>
      </c>
      <c r="D142" s="12">
        <v>149</v>
      </c>
      <c r="E142" s="2">
        <f t="shared" si="1158"/>
        <v>0.44213649851632048</v>
      </c>
      <c r="F142" s="12">
        <v>52</v>
      </c>
      <c r="G142" s="2">
        <f t="shared" si="1158"/>
        <v>0.1543026706231454</v>
      </c>
      <c r="H142" s="12">
        <v>22</v>
      </c>
      <c r="I142" s="2">
        <f t="shared" ref="I142" si="1260">H142/$N142</f>
        <v>6.5281899109792291E-2</v>
      </c>
      <c r="J142" s="12">
        <v>97</v>
      </c>
      <c r="K142" s="2">
        <f t="shared" ref="K142" si="1261">J142/$N142</f>
        <v>0.28783382789317508</v>
      </c>
      <c r="L142" s="12">
        <v>17</v>
      </c>
      <c r="M142" s="2">
        <f t="shared" ref="M142" si="1262">L142/$N142</f>
        <v>5.0445103857566766E-2</v>
      </c>
      <c r="N142" s="12">
        <v>337</v>
      </c>
      <c r="P142" s="12">
        <v>55</v>
      </c>
      <c r="Q142" s="2">
        <f t="shared" si="1162"/>
        <v>4.5081967213114756E-2</v>
      </c>
      <c r="R142" s="12">
        <v>1083</v>
      </c>
      <c r="S142" s="2">
        <f t="shared" si="1162"/>
        <v>0.88770491803278684</v>
      </c>
      <c r="T142" s="12">
        <v>33</v>
      </c>
      <c r="U142" s="2">
        <f t="shared" ref="U142" si="1263">T142/$AF142</f>
        <v>2.7049180327868853E-2</v>
      </c>
      <c r="V142" s="12">
        <v>18</v>
      </c>
      <c r="W142" s="2">
        <f t="shared" ref="W142" si="1264">V142/$AF142</f>
        <v>1.4754098360655738E-2</v>
      </c>
      <c r="X142" s="12">
        <v>0</v>
      </c>
      <c r="Y142" s="2">
        <f t="shared" ref="Y142" si="1265">X142/$AF142</f>
        <v>0</v>
      </c>
      <c r="Z142" s="12">
        <v>1</v>
      </c>
      <c r="AA142" s="2">
        <f t="shared" ref="AA142" si="1266">Z142/$AF142</f>
        <v>8.1967213114754098E-4</v>
      </c>
      <c r="AB142" s="12">
        <v>6</v>
      </c>
      <c r="AC142" s="2">
        <f t="shared" ref="AC142" si="1267">AB142/$AF142</f>
        <v>4.9180327868852463E-3</v>
      </c>
      <c r="AD142" s="12">
        <v>23</v>
      </c>
      <c r="AE142" s="2">
        <f t="shared" ref="AE142" si="1268">AD142/$AF142</f>
        <v>1.8852459016393444E-2</v>
      </c>
      <c r="AF142" s="12">
        <v>1220</v>
      </c>
      <c r="AG142" s="1" t="str">
        <f t="shared" si="1169"/>
        <v>AA</v>
      </c>
    </row>
    <row r="143" spans="1:33" x14ac:dyDescent="0.2">
      <c r="A143" s="1">
        <v>4</v>
      </c>
      <c r="B143" s="1">
        <v>11</v>
      </c>
      <c r="C143" s="1">
        <v>4011</v>
      </c>
      <c r="D143" s="12">
        <v>148</v>
      </c>
      <c r="E143" s="2">
        <f t="shared" si="1158"/>
        <v>0.50511945392491464</v>
      </c>
      <c r="F143" s="12">
        <v>56</v>
      </c>
      <c r="G143" s="2">
        <f t="shared" si="1158"/>
        <v>0.19112627986348124</v>
      </c>
      <c r="H143" s="12">
        <v>18</v>
      </c>
      <c r="I143" s="2">
        <f t="shared" ref="I143" si="1269">H143/$N143</f>
        <v>6.1433447098976107E-2</v>
      </c>
      <c r="J143" s="12">
        <v>51</v>
      </c>
      <c r="K143" s="2">
        <f t="shared" ref="K143" si="1270">J143/$N143</f>
        <v>0.17406143344709898</v>
      </c>
      <c r="L143" s="12">
        <v>20</v>
      </c>
      <c r="M143" s="2">
        <f t="shared" ref="M143" si="1271">L143/$N143</f>
        <v>6.8259385665529013E-2</v>
      </c>
      <c r="N143" s="12">
        <v>293</v>
      </c>
      <c r="P143" s="12">
        <v>22</v>
      </c>
      <c r="Q143" s="2">
        <f t="shared" si="1162"/>
        <v>1.4102564102564103E-2</v>
      </c>
      <c r="R143" s="12">
        <v>1483</v>
      </c>
      <c r="S143" s="2">
        <f t="shared" si="1162"/>
        <v>0.95064102564102559</v>
      </c>
      <c r="T143" s="12">
        <v>27</v>
      </c>
      <c r="U143" s="2">
        <f t="shared" ref="U143" si="1272">T143/$AF143</f>
        <v>1.7307692307692309E-2</v>
      </c>
      <c r="V143" s="12">
        <v>6</v>
      </c>
      <c r="W143" s="2">
        <f t="shared" ref="W143" si="1273">V143/$AF143</f>
        <v>3.8461538461538464E-3</v>
      </c>
      <c r="X143" s="12">
        <v>1</v>
      </c>
      <c r="Y143" s="2">
        <f t="shared" ref="Y143" si="1274">X143/$AF143</f>
        <v>6.4102564102564103E-4</v>
      </c>
      <c r="Z143" s="12">
        <v>0</v>
      </c>
      <c r="AA143" s="2">
        <f t="shared" ref="AA143" si="1275">Z143/$AF143</f>
        <v>0</v>
      </c>
      <c r="AB143" s="12">
        <v>2</v>
      </c>
      <c r="AC143" s="2">
        <f t="shared" ref="AC143" si="1276">AB143/$AF143</f>
        <v>1.2820512820512821E-3</v>
      </c>
      <c r="AD143" s="12">
        <v>18</v>
      </c>
      <c r="AE143" s="2">
        <f t="shared" ref="AE143" si="1277">AD143/$AF143</f>
        <v>1.1538461538461539E-2</v>
      </c>
      <c r="AF143" s="12">
        <v>1560</v>
      </c>
      <c r="AG143" s="1" t="str">
        <f t="shared" si="1169"/>
        <v>AA</v>
      </c>
    </row>
    <row r="144" spans="1:33" x14ac:dyDescent="0.2">
      <c r="A144" s="1">
        <v>4</v>
      </c>
      <c r="B144" s="1">
        <v>12</v>
      </c>
      <c r="C144" s="1">
        <v>4012</v>
      </c>
      <c r="D144" s="12">
        <v>107</v>
      </c>
      <c r="E144" s="2">
        <f t="shared" si="1158"/>
        <v>0.37676056338028169</v>
      </c>
      <c r="F144" s="12">
        <v>44</v>
      </c>
      <c r="G144" s="2">
        <f t="shared" si="1158"/>
        <v>0.15492957746478872</v>
      </c>
      <c r="H144" s="12">
        <v>15</v>
      </c>
      <c r="I144" s="2">
        <f t="shared" ref="I144" si="1278">H144/$N144</f>
        <v>5.2816901408450703E-2</v>
      </c>
      <c r="J144" s="12">
        <v>94</v>
      </c>
      <c r="K144" s="2">
        <f t="shared" ref="K144" si="1279">J144/$N144</f>
        <v>0.33098591549295775</v>
      </c>
      <c r="L144" s="12">
        <v>24</v>
      </c>
      <c r="M144" s="2">
        <f t="shared" ref="M144" si="1280">L144/$N144</f>
        <v>8.4507042253521125E-2</v>
      </c>
      <c r="N144" s="12">
        <v>284</v>
      </c>
      <c r="P144" s="12">
        <v>37</v>
      </c>
      <c r="Q144" s="2">
        <f t="shared" si="1162"/>
        <v>2.0152505446623094E-2</v>
      </c>
      <c r="R144" s="12">
        <v>1724</v>
      </c>
      <c r="S144" s="2">
        <f t="shared" si="1162"/>
        <v>0.93899782135076248</v>
      </c>
      <c r="T144" s="12">
        <v>30</v>
      </c>
      <c r="U144" s="2">
        <f t="shared" ref="U144" si="1281">T144/$AF144</f>
        <v>1.6339869281045753E-2</v>
      </c>
      <c r="V144" s="12">
        <v>7</v>
      </c>
      <c r="W144" s="2">
        <f t="shared" ref="W144" si="1282">V144/$AF144</f>
        <v>3.8126361655773421E-3</v>
      </c>
      <c r="X144" s="12">
        <v>2</v>
      </c>
      <c r="Y144" s="2">
        <f t="shared" ref="Y144" si="1283">X144/$AF144</f>
        <v>1.0893246187363835E-3</v>
      </c>
      <c r="Z144" s="12">
        <v>0</v>
      </c>
      <c r="AA144" s="2">
        <f t="shared" ref="AA144" si="1284">Z144/$AF144</f>
        <v>0</v>
      </c>
      <c r="AB144" s="12">
        <v>1</v>
      </c>
      <c r="AC144" s="2">
        <f t="shared" ref="AC144" si="1285">AB144/$AF144</f>
        <v>5.4466230936819177E-4</v>
      </c>
      <c r="AD144" s="12">
        <v>35</v>
      </c>
      <c r="AE144" s="2">
        <f t="shared" ref="AE144" si="1286">AD144/$AF144</f>
        <v>1.906318082788671E-2</v>
      </c>
      <c r="AF144" s="12">
        <v>1836</v>
      </c>
      <c r="AG144" s="1" t="str">
        <f t="shared" si="1169"/>
        <v>AA</v>
      </c>
    </row>
    <row r="145" spans="1:33" x14ac:dyDescent="0.2">
      <c r="A145" s="1">
        <v>4</v>
      </c>
      <c r="B145" s="1">
        <v>13</v>
      </c>
      <c r="C145" s="1">
        <v>4013</v>
      </c>
      <c r="D145" s="12">
        <v>76</v>
      </c>
      <c r="E145" s="2">
        <f t="shared" si="1158"/>
        <v>0.5757575757575758</v>
      </c>
      <c r="F145" s="12">
        <v>4</v>
      </c>
      <c r="G145" s="2">
        <f t="shared" si="1158"/>
        <v>3.0303030303030304E-2</v>
      </c>
      <c r="H145" s="12">
        <v>20</v>
      </c>
      <c r="I145" s="2">
        <f t="shared" ref="I145" si="1287">H145/$N145</f>
        <v>0.15151515151515152</v>
      </c>
      <c r="J145" s="12">
        <v>28</v>
      </c>
      <c r="K145" s="2">
        <f t="shared" ref="K145" si="1288">J145/$N145</f>
        <v>0.21212121212121213</v>
      </c>
      <c r="L145" s="12">
        <v>2</v>
      </c>
      <c r="M145" s="2">
        <f t="shared" ref="M145" si="1289">L145/$N145</f>
        <v>1.5151515151515152E-2</v>
      </c>
      <c r="N145" s="12">
        <v>132</v>
      </c>
      <c r="P145" s="12">
        <v>612</v>
      </c>
      <c r="Q145" s="2">
        <f t="shared" si="1162"/>
        <v>0.62962962962962965</v>
      </c>
      <c r="R145" s="12">
        <v>122</v>
      </c>
      <c r="S145" s="2">
        <f t="shared" si="1162"/>
        <v>0.12551440329218108</v>
      </c>
      <c r="T145" s="12">
        <v>65</v>
      </c>
      <c r="U145" s="2">
        <f t="shared" ref="U145" si="1290">T145/$AF145</f>
        <v>6.6872427983539096E-2</v>
      </c>
      <c r="V145" s="12">
        <v>144</v>
      </c>
      <c r="W145" s="2">
        <f t="shared" ref="W145" si="1291">V145/$AF145</f>
        <v>0.14814814814814814</v>
      </c>
      <c r="X145" s="12">
        <v>1</v>
      </c>
      <c r="Y145" s="2">
        <f t="shared" ref="Y145" si="1292">X145/$AF145</f>
        <v>1.02880658436214E-3</v>
      </c>
      <c r="Z145" s="12">
        <v>1</v>
      </c>
      <c r="AA145" s="2">
        <f t="shared" ref="AA145" si="1293">Z145/$AF145</f>
        <v>1.02880658436214E-3</v>
      </c>
      <c r="AB145" s="12">
        <v>3</v>
      </c>
      <c r="AC145" s="2">
        <f t="shared" ref="AC145" si="1294">AB145/$AF145</f>
        <v>3.0864197530864196E-3</v>
      </c>
      <c r="AD145" s="12">
        <v>26</v>
      </c>
      <c r="AE145" s="2">
        <f t="shared" ref="AE145" si="1295">AD145/$AF145</f>
        <v>2.6748971193415638E-2</v>
      </c>
      <c r="AF145" s="12">
        <v>972</v>
      </c>
      <c r="AG145" s="1" t="str">
        <f t="shared" si="1169"/>
        <v>White</v>
      </c>
    </row>
    <row r="146" spans="1:33" x14ac:dyDescent="0.2">
      <c r="A146" s="1">
        <v>4</v>
      </c>
      <c r="B146" s="1">
        <v>14</v>
      </c>
      <c r="C146" s="1">
        <v>4014</v>
      </c>
      <c r="D146" s="12">
        <v>112</v>
      </c>
      <c r="E146" s="2">
        <f t="shared" si="1158"/>
        <v>0.37333333333333335</v>
      </c>
      <c r="F146" s="12">
        <v>54</v>
      </c>
      <c r="G146" s="2">
        <f t="shared" si="1158"/>
        <v>0.18</v>
      </c>
      <c r="H146" s="12">
        <v>43</v>
      </c>
      <c r="I146" s="2">
        <f t="shared" ref="I146" si="1296">H146/$N146</f>
        <v>0.14333333333333334</v>
      </c>
      <c r="J146" s="12">
        <v>74</v>
      </c>
      <c r="K146" s="2">
        <f t="shared" ref="K146" si="1297">J146/$N146</f>
        <v>0.24666666666666667</v>
      </c>
      <c r="L146" s="12">
        <v>17</v>
      </c>
      <c r="M146" s="2">
        <f t="shared" ref="M146" si="1298">L146/$N146</f>
        <v>5.6666666666666664E-2</v>
      </c>
      <c r="N146" s="12">
        <v>300</v>
      </c>
      <c r="P146" s="12">
        <v>136</v>
      </c>
      <c r="Q146" s="2">
        <f t="shared" si="1162"/>
        <v>9.8408104196816212E-2</v>
      </c>
      <c r="R146" s="12">
        <v>987</v>
      </c>
      <c r="S146" s="2">
        <f t="shared" si="1162"/>
        <v>0.7141823444283647</v>
      </c>
      <c r="T146" s="12">
        <v>42</v>
      </c>
      <c r="U146" s="2">
        <f t="shared" ref="U146" si="1299">T146/$AF146</f>
        <v>3.0390738060781478E-2</v>
      </c>
      <c r="V146" s="12">
        <v>181</v>
      </c>
      <c r="W146" s="2">
        <f t="shared" ref="W146" si="1300">V146/$AF146</f>
        <v>0.13096960926193921</v>
      </c>
      <c r="X146" s="12">
        <v>8</v>
      </c>
      <c r="Y146" s="2">
        <f t="shared" ref="Y146" si="1301">X146/$AF146</f>
        <v>5.7887120115774236E-3</v>
      </c>
      <c r="Z146" s="12">
        <v>0</v>
      </c>
      <c r="AA146" s="2">
        <f t="shared" ref="AA146" si="1302">Z146/$AF146</f>
        <v>0</v>
      </c>
      <c r="AB146" s="12">
        <v>0</v>
      </c>
      <c r="AC146" s="2">
        <f t="shared" ref="AC146" si="1303">AB146/$AF146</f>
        <v>0</v>
      </c>
      <c r="AD146" s="12">
        <v>27</v>
      </c>
      <c r="AE146" s="2">
        <f t="shared" ref="AE146" si="1304">AD146/$AF146</f>
        <v>1.9536903039073805E-2</v>
      </c>
      <c r="AF146" s="12">
        <v>1382</v>
      </c>
      <c r="AG146" s="1" t="str">
        <f t="shared" si="1169"/>
        <v>AA</v>
      </c>
    </row>
    <row r="147" spans="1:33" x14ac:dyDescent="0.2">
      <c r="A147" s="1">
        <v>4</v>
      </c>
      <c r="B147" s="1">
        <v>15</v>
      </c>
      <c r="C147" s="1">
        <v>4015</v>
      </c>
      <c r="D147" s="12">
        <v>148</v>
      </c>
      <c r="E147" s="2">
        <f t="shared" si="1158"/>
        <v>0.41807909604519772</v>
      </c>
      <c r="F147" s="12">
        <v>58</v>
      </c>
      <c r="G147" s="2">
        <f t="shared" si="1158"/>
        <v>0.16384180790960451</v>
      </c>
      <c r="H147" s="12">
        <v>21</v>
      </c>
      <c r="I147" s="2">
        <f t="shared" ref="I147" si="1305">H147/$N147</f>
        <v>5.9322033898305086E-2</v>
      </c>
      <c r="J147" s="12">
        <v>100</v>
      </c>
      <c r="K147" s="2">
        <f t="shared" ref="K147" si="1306">J147/$N147</f>
        <v>0.2824858757062147</v>
      </c>
      <c r="L147" s="12">
        <v>25</v>
      </c>
      <c r="M147" s="2">
        <f t="shared" ref="M147" si="1307">L147/$N147</f>
        <v>7.0621468926553674E-2</v>
      </c>
      <c r="N147" s="12">
        <v>354</v>
      </c>
      <c r="P147" s="12">
        <v>61</v>
      </c>
      <c r="Q147" s="2">
        <f t="shared" si="1162"/>
        <v>5.0454921422663356E-2</v>
      </c>
      <c r="R147" s="12">
        <v>1066</v>
      </c>
      <c r="S147" s="2">
        <f t="shared" si="1162"/>
        <v>0.88172043010752688</v>
      </c>
      <c r="T147" s="12">
        <v>31</v>
      </c>
      <c r="U147" s="2">
        <f t="shared" ref="U147" si="1308">T147/$AF147</f>
        <v>2.564102564102564E-2</v>
      </c>
      <c r="V147" s="12">
        <v>20</v>
      </c>
      <c r="W147" s="2">
        <f t="shared" ref="W147" si="1309">V147/$AF147</f>
        <v>1.6542597187758478E-2</v>
      </c>
      <c r="X147" s="12">
        <v>1</v>
      </c>
      <c r="Y147" s="2">
        <f t="shared" ref="Y147" si="1310">X147/$AF147</f>
        <v>8.271298593879239E-4</v>
      </c>
      <c r="Z147" s="12">
        <v>0</v>
      </c>
      <c r="AA147" s="2">
        <f t="shared" ref="AA147" si="1311">Z147/$AF147</f>
        <v>0</v>
      </c>
      <c r="AB147" s="12">
        <v>3</v>
      </c>
      <c r="AC147" s="2">
        <f t="shared" ref="AC147" si="1312">AB147/$AF147</f>
        <v>2.4813895781637717E-3</v>
      </c>
      <c r="AD147" s="12">
        <v>27</v>
      </c>
      <c r="AE147" s="2">
        <f t="shared" ref="AE147" si="1313">AD147/$AF147</f>
        <v>2.2332506203473945E-2</v>
      </c>
      <c r="AF147" s="12">
        <v>1209</v>
      </c>
      <c r="AG147" s="1" t="str">
        <f t="shared" si="1169"/>
        <v>AA</v>
      </c>
    </row>
    <row r="148" spans="1:33" x14ac:dyDescent="0.2">
      <c r="A148" s="1">
        <v>4</v>
      </c>
      <c r="B148" s="1">
        <v>16</v>
      </c>
      <c r="C148" s="1">
        <v>4016</v>
      </c>
      <c r="D148" s="12">
        <v>137</v>
      </c>
      <c r="E148" s="2">
        <f t="shared" si="1158"/>
        <v>0.61434977578475336</v>
      </c>
      <c r="F148" s="12">
        <v>4</v>
      </c>
      <c r="G148" s="2">
        <f t="shared" si="1158"/>
        <v>1.7937219730941704E-2</v>
      </c>
      <c r="H148" s="12">
        <v>23</v>
      </c>
      <c r="I148" s="2">
        <f t="shared" ref="I148" si="1314">H148/$N148</f>
        <v>0.1031390134529148</v>
      </c>
      <c r="J148" s="12">
        <v>58</v>
      </c>
      <c r="K148" s="2">
        <f t="shared" ref="K148" si="1315">J148/$N148</f>
        <v>0.26008968609865468</v>
      </c>
      <c r="L148" s="12">
        <v>1</v>
      </c>
      <c r="M148" s="2">
        <f t="shared" ref="M148" si="1316">L148/$N148</f>
        <v>4.4843049327354259E-3</v>
      </c>
      <c r="N148" s="12">
        <v>223</v>
      </c>
      <c r="P148" s="12">
        <v>477</v>
      </c>
      <c r="Q148" s="2">
        <f t="shared" si="1162"/>
        <v>0.61311053984575836</v>
      </c>
      <c r="R148" s="12">
        <v>110</v>
      </c>
      <c r="S148" s="2">
        <f t="shared" si="1162"/>
        <v>0.14138817480719795</v>
      </c>
      <c r="T148" s="12">
        <v>47</v>
      </c>
      <c r="U148" s="2">
        <f t="shared" ref="U148" si="1317">T148/$AF148</f>
        <v>6.0411311053984576E-2</v>
      </c>
      <c r="V148" s="12">
        <v>119</v>
      </c>
      <c r="W148" s="2">
        <f t="shared" ref="W148" si="1318">V148/$AF148</f>
        <v>0.15295629820051415</v>
      </c>
      <c r="X148" s="12">
        <v>0</v>
      </c>
      <c r="Y148" s="2">
        <f t="shared" ref="Y148" si="1319">X148/$AF148</f>
        <v>0</v>
      </c>
      <c r="Z148" s="12">
        <v>0</v>
      </c>
      <c r="AA148" s="2">
        <f t="shared" ref="AA148" si="1320">Z148/$AF148</f>
        <v>0</v>
      </c>
      <c r="AB148" s="12">
        <v>2</v>
      </c>
      <c r="AC148" s="2">
        <f t="shared" ref="AC148" si="1321">AB148/$AF148</f>
        <v>2.5706940874035988E-3</v>
      </c>
      <c r="AD148" s="12">
        <v>22</v>
      </c>
      <c r="AE148" s="2">
        <f t="shared" ref="AE148" si="1322">AD148/$AF148</f>
        <v>2.8277634961439587E-2</v>
      </c>
      <c r="AF148" s="12">
        <v>778</v>
      </c>
      <c r="AG148" s="1" t="str">
        <f t="shared" si="1169"/>
        <v>White</v>
      </c>
    </row>
    <row r="149" spans="1:33" x14ac:dyDescent="0.2">
      <c r="A149" s="1">
        <v>4</v>
      </c>
      <c r="B149" s="1">
        <v>17</v>
      </c>
      <c r="C149" s="1">
        <v>4017</v>
      </c>
      <c r="D149" s="12">
        <v>144</v>
      </c>
      <c r="E149" s="2">
        <f t="shared" si="1158"/>
        <v>0.54339622641509433</v>
      </c>
      <c r="F149" s="12">
        <v>5</v>
      </c>
      <c r="G149" s="2">
        <f t="shared" si="1158"/>
        <v>1.8867924528301886E-2</v>
      </c>
      <c r="H149" s="12">
        <v>43</v>
      </c>
      <c r="I149" s="2">
        <f t="shared" ref="I149" si="1323">H149/$N149</f>
        <v>0.16226415094339622</v>
      </c>
      <c r="J149" s="12">
        <v>71</v>
      </c>
      <c r="K149" s="2">
        <f t="shared" ref="K149" si="1324">J149/$N149</f>
        <v>0.26792452830188679</v>
      </c>
      <c r="L149" s="12">
        <v>2</v>
      </c>
      <c r="M149" s="2">
        <f t="shared" ref="M149" si="1325">L149/$N149</f>
        <v>7.5471698113207548E-3</v>
      </c>
      <c r="N149" s="12">
        <v>265</v>
      </c>
      <c r="P149" s="12">
        <v>577</v>
      </c>
      <c r="Q149" s="2">
        <f t="shared" si="1162"/>
        <v>0.64253897550111361</v>
      </c>
      <c r="R149" s="12">
        <v>109</v>
      </c>
      <c r="S149" s="2">
        <f t="shared" si="1162"/>
        <v>0.12138084632516703</v>
      </c>
      <c r="T149" s="12">
        <v>55</v>
      </c>
      <c r="U149" s="2">
        <f t="shared" ref="U149" si="1326">T149/$AF149</f>
        <v>6.1247216035634745E-2</v>
      </c>
      <c r="V149" s="12">
        <v>129</v>
      </c>
      <c r="W149" s="2">
        <f t="shared" ref="W149" si="1327">V149/$AF149</f>
        <v>0.14365256124721604</v>
      </c>
      <c r="X149" s="12">
        <v>1</v>
      </c>
      <c r="Y149" s="2">
        <f t="shared" ref="Y149" si="1328">X149/$AF149</f>
        <v>1.1135857461024498E-3</v>
      </c>
      <c r="Z149" s="12">
        <v>1</v>
      </c>
      <c r="AA149" s="2">
        <f t="shared" ref="AA149" si="1329">Z149/$AF149</f>
        <v>1.1135857461024498E-3</v>
      </c>
      <c r="AB149" s="12">
        <v>2</v>
      </c>
      <c r="AC149" s="2">
        <f t="shared" ref="AC149" si="1330">AB149/$AF149</f>
        <v>2.2271714922048997E-3</v>
      </c>
      <c r="AD149" s="12">
        <v>24</v>
      </c>
      <c r="AE149" s="2">
        <f t="shared" ref="AE149" si="1331">AD149/$AF149</f>
        <v>2.6726057906458798E-2</v>
      </c>
      <c r="AF149" s="12">
        <v>898</v>
      </c>
      <c r="AG149" s="1" t="str">
        <f t="shared" si="1169"/>
        <v>White</v>
      </c>
    </row>
    <row r="150" spans="1:33" x14ac:dyDescent="0.2">
      <c r="A150" s="1">
        <v>4</v>
      </c>
      <c r="B150" s="1">
        <v>18</v>
      </c>
      <c r="C150" s="1">
        <v>4018</v>
      </c>
      <c r="D150" s="12">
        <v>145</v>
      </c>
      <c r="E150" s="2">
        <f t="shared" si="1158"/>
        <v>0.47540983606557374</v>
      </c>
      <c r="F150" s="12">
        <v>57</v>
      </c>
      <c r="G150" s="2">
        <f t="shared" si="1158"/>
        <v>0.18688524590163935</v>
      </c>
      <c r="H150" s="12">
        <v>17</v>
      </c>
      <c r="I150" s="2">
        <f t="shared" ref="I150" si="1332">H150/$N150</f>
        <v>5.5737704918032788E-2</v>
      </c>
      <c r="J150" s="12">
        <v>73</v>
      </c>
      <c r="K150" s="2">
        <f t="shared" ref="K150" si="1333">J150/$N150</f>
        <v>0.23934426229508196</v>
      </c>
      <c r="L150" s="12">
        <v>13</v>
      </c>
      <c r="M150" s="2">
        <f t="shared" ref="M150" si="1334">L150/$N150</f>
        <v>4.2622950819672129E-2</v>
      </c>
      <c r="N150" s="12">
        <v>305</v>
      </c>
      <c r="P150" s="12">
        <v>21</v>
      </c>
      <c r="Q150" s="2">
        <f t="shared" si="1162"/>
        <v>2.8493894165535955E-2</v>
      </c>
      <c r="R150" s="12">
        <v>675</v>
      </c>
      <c r="S150" s="2">
        <f t="shared" si="1162"/>
        <v>0.91587516960651294</v>
      </c>
      <c r="T150" s="12">
        <v>21</v>
      </c>
      <c r="U150" s="2">
        <f t="shared" ref="U150" si="1335">T150/$AF150</f>
        <v>2.8493894165535955E-2</v>
      </c>
      <c r="V150" s="12">
        <v>2</v>
      </c>
      <c r="W150" s="2">
        <f t="shared" ref="W150" si="1336">V150/$AF150</f>
        <v>2.7137042062415195E-3</v>
      </c>
      <c r="X150" s="12">
        <v>1</v>
      </c>
      <c r="Y150" s="2">
        <f t="shared" ref="Y150" si="1337">X150/$AF150</f>
        <v>1.3568521031207597E-3</v>
      </c>
      <c r="Z150" s="12">
        <v>0</v>
      </c>
      <c r="AA150" s="2">
        <f t="shared" ref="AA150" si="1338">Z150/$AF150</f>
        <v>0</v>
      </c>
      <c r="AB150" s="12">
        <v>0</v>
      </c>
      <c r="AC150" s="2">
        <f t="shared" ref="AC150" si="1339">AB150/$AF150</f>
        <v>0</v>
      </c>
      <c r="AD150" s="12">
        <v>17</v>
      </c>
      <c r="AE150" s="2">
        <f t="shared" ref="AE150" si="1340">AD150/$AF150</f>
        <v>2.3066485753052916E-2</v>
      </c>
      <c r="AF150" s="12">
        <v>737</v>
      </c>
      <c r="AG150" s="1" t="str">
        <f t="shared" si="1169"/>
        <v>AA</v>
      </c>
    </row>
    <row r="151" spans="1:33" x14ac:dyDescent="0.2">
      <c r="A151" s="1">
        <v>4</v>
      </c>
      <c r="B151" s="1">
        <v>19</v>
      </c>
      <c r="C151" s="1">
        <v>4019</v>
      </c>
      <c r="D151" s="12">
        <v>101</v>
      </c>
      <c r="E151" s="2">
        <f t="shared" si="1158"/>
        <v>0.39763779527559057</v>
      </c>
      <c r="F151" s="12">
        <v>67</v>
      </c>
      <c r="G151" s="2">
        <f t="shared" si="1158"/>
        <v>0.26377952755905509</v>
      </c>
      <c r="H151" s="12">
        <v>14</v>
      </c>
      <c r="I151" s="2">
        <f t="shared" ref="I151" si="1341">H151/$N151</f>
        <v>5.5118110236220472E-2</v>
      </c>
      <c r="J151" s="12">
        <v>50</v>
      </c>
      <c r="K151" s="2">
        <f t="shared" ref="K151" si="1342">J151/$N151</f>
        <v>0.19685039370078741</v>
      </c>
      <c r="L151" s="12">
        <v>22</v>
      </c>
      <c r="M151" s="2">
        <f t="shared" ref="M151" si="1343">L151/$N151</f>
        <v>8.6614173228346455E-2</v>
      </c>
      <c r="N151" s="12">
        <v>254</v>
      </c>
      <c r="P151" s="12">
        <v>2</v>
      </c>
      <c r="Q151" s="2">
        <f t="shared" si="1162"/>
        <v>9.7087378640776691E-3</v>
      </c>
      <c r="R151" s="12">
        <v>198</v>
      </c>
      <c r="S151" s="2">
        <f t="shared" si="1162"/>
        <v>0.96116504854368934</v>
      </c>
      <c r="T151" s="12">
        <v>3</v>
      </c>
      <c r="U151" s="2">
        <f t="shared" ref="U151" si="1344">T151/$AF151</f>
        <v>1.4563106796116505E-2</v>
      </c>
      <c r="V151" s="12">
        <v>1</v>
      </c>
      <c r="W151" s="2">
        <f t="shared" ref="W151" si="1345">V151/$AF151</f>
        <v>4.8543689320388345E-3</v>
      </c>
      <c r="X151" s="12">
        <v>0</v>
      </c>
      <c r="Y151" s="2">
        <f t="shared" ref="Y151" si="1346">X151/$AF151</f>
        <v>0</v>
      </c>
      <c r="Z151" s="12">
        <v>0</v>
      </c>
      <c r="AA151" s="2">
        <f t="shared" ref="AA151" si="1347">Z151/$AF151</f>
        <v>0</v>
      </c>
      <c r="AB151" s="12">
        <v>1</v>
      </c>
      <c r="AC151" s="2">
        <f t="shared" ref="AC151" si="1348">AB151/$AF151</f>
        <v>4.8543689320388345E-3</v>
      </c>
      <c r="AD151" s="12">
        <v>2</v>
      </c>
      <c r="AE151" s="2">
        <f t="shared" ref="AE151" si="1349">AD151/$AF151</f>
        <v>9.7087378640776691E-3</v>
      </c>
      <c r="AF151" s="12">
        <v>206</v>
      </c>
      <c r="AG151" s="1" t="str">
        <f t="shared" si="1169"/>
        <v>AA</v>
      </c>
    </row>
    <row r="152" spans="1:33" x14ac:dyDescent="0.2">
      <c r="A152" s="1">
        <v>4</v>
      </c>
      <c r="B152" s="1">
        <v>20</v>
      </c>
      <c r="C152" s="1">
        <v>4020</v>
      </c>
      <c r="D152" s="12">
        <v>147</v>
      </c>
      <c r="E152" s="2">
        <f t="shared" si="1158"/>
        <v>0.50865051903114189</v>
      </c>
      <c r="F152" s="12">
        <v>8</v>
      </c>
      <c r="G152" s="2">
        <f t="shared" si="1158"/>
        <v>2.768166089965398E-2</v>
      </c>
      <c r="H152" s="12">
        <v>51</v>
      </c>
      <c r="I152" s="2">
        <f t="shared" ref="I152" si="1350">H152/$N152</f>
        <v>0.17647058823529413</v>
      </c>
      <c r="J152" s="12">
        <v>76</v>
      </c>
      <c r="K152" s="2">
        <f t="shared" ref="K152" si="1351">J152/$N152</f>
        <v>0.26297577854671278</v>
      </c>
      <c r="L152" s="12">
        <v>7</v>
      </c>
      <c r="M152" s="2">
        <f t="shared" ref="M152" si="1352">L152/$N152</f>
        <v>2.4221453287197232E-2</v>
      </c>
      <c r="N152" s="12">
        <v>289</v>
      </c>
      <c r="P152" s="12">
        <v>494</v>
      </c>
      <c r="Q152" s="2">
        <f t="shared" si="1162"/>
        <v>0.64155844155844155</v>
      </c>
      <c r="R152" s="12">
        <v>94</v>
      </c>
      <c r="S152" s="2">
        <f t="shared" si="1162"/>
        <v>0.12207792207792208</v>
      </c>
      <c r="T152" s="12">
        <v>47</v>
      </c>
      <c r="U152" s="2">
        <f t="shared" ref="U152" si="1353">T152/$AF152</f>
        <v>6.1038961038961038E-2</v>
      </c>
      <c r="V152" s="12">
        <v>111</v>
      </c>
      <c r="W152" s="2">
        <f t="shared" ref="W152" si="1354">V152/$AF152</f>
        <v>0.14415584415584415</v>
      </c>
      <c r="X152" s="12">
        <v>1</v>
      </c>
      <c r="Y152" s="2">
        <f t="shared" ref="Y152" si="1355">X152/$AF152</f>
        <v>1.2987012987012987E-3</v>
      </c>
      <c r="Z152" s="12">
        <v>1</v>
      </c>
      <c r="AA152" s="2">
        <f t="shared" ref="AA152" si="1356">Z152/$AF152</f>
        <v>1.2987012987012987E-3</v>
      </c>
      <c r="AB152" s="12">
        <v>2</v>
      </c>
      <c r="AC152" s="2">
        <f t="shared" ref="AC152" si="1357">AB152/$AF152</f>
        <v>2.5974025974025974E-3</v>
      </c>
      <c r="AD152" s="12">
        <v>21</v>
      </c>
      <c r="AE152" s="2">
        <f t="shared" ref="AE152" si="1358">AD152/$AF152</f>
        <v>2.7272727272727271E-2</v>
      </c>
      <c r="AF152" s="12">
        <v>770</v>
      </c>
      <c r="AG152" s="1" t="str">
        <f t="shared" si="1169"/>
        <v>White</v>
      </c>
    </row>
    <row r="153" spans="1:33" x14ac:dyDescent="0.2">
      <c r="A153" s="1">
        <v>4</v>
      </c>
      <c r="B153" s="1">
        <v>21</v>
      </c>
      <c r="C153" s="1">
        <v>4021</v>
      </c>
      <c r="D153" s="12">
        <v>118</v>
      </c>
      <c r="E153" s="2">
        <f t="shared" si="1158"/>
        <v>0.50212765957446803</v>
      </c>
      <c r="F153" s="12">
        <v>13</v>
      </c>
      <c r="G153" s="2">
        <f t="shared" si="1158"/>
        <v>5.5319148936170209E-2</v>
      </c>
      <c r="H153" s="12">
        <v>38</v>
      </c>
      <c r="I153" s="2">
        <f t="shared" ref="I153" si="1359">H153/$N153</f>
        <v>0.16170212765957448</v>
      </c>
      <c r="J153" s="12">
        <v>60</v>
      </c>
      <c r="K153" s="2">
        <f t="shared" ref="K153" si="1360">J153/$N153</f>
        <v>0.25531914893617019</v>
      </c>
      <c r="L153" s="12">
        <v>6</v>
      </c>
      <c r="M153" s="2">
        <f t="shared" ref="M153" si="1361">L153/$N153</f>
        <v>2.553191489361702E-2</v>
      </c>
      <c r="N153" s="12">
        <v>235</v>
      </c>
      <c r="P153" s="12">
        <v>447</v>
      </c>
      <c r="Q153" s="2">
        <f t="shared" si="1162"/>
        <v>0.60323886639676116</v>
      </c>
      <c r="R153" s="12">
        <v>112</v>
      </c>
      <c r="S153" s="2">
        <f t="shared" si="1162"/>
        <v>0.15114709851551958</v>
      </c>
      <c r="T153" s="12">
        <v>58</v>
      </c>
      <c r="U153" s="2">
        <f t="shared" ref="U153" si="1362">T153/$AF153</f>
        <v>7.8272604588394065E-2</v>
      </c>
      <c r="V153" s="12">
        <v>102</v>
      </c>
      <c r="W153" s="2">
        <f t="shared" ref="W153" si="1363">V153/$AF153</f>
        <v>0.13765182186234817</v>
      </c>
      <c r="X153" s="12">
        <v>1</v>
      </c>
      <c r="Y153" s="2">
        <f t="shared" ref="Y153" si="1364">X153/$AF153</f>
        <v>1.3495276653171389E-3</v>
      </c>
      <c r="Z153" s="12">
        <v>0</v>
      </c>
      <c r="AA153" s="2">
        <f t="shared" ref="AA153" si="1365">Z153/$AF153</f>
        <v>0</v>
      </c>
      <c r="AB153" s="12">
        <v>1</v>
      </c>
      <c r="AC153" s="2">
        <f t="shared" ref="AC153" si="1366">AB153/$AF153</f>
        <v>1.3495276653171389E-3</v>
      </c>
      <c r="AD153" s="12">
        <v>19</v>
      </c>
      <c r="AE153" s="2">
        <f t="shared" ref="AE153" si="1367">AD153/$AF153</f>
        <v>2.564102564102564E-2</v>
      </c>
      <c r="AF153" s="12">
        <v>741</v>
      </c>
      <c r="AG153" s="1" t="str">
        <f t="shared" si="1169"/>
        <v>White</v>
      </c>
    </row>
    <row r="154" spans="1:33" x14ac:dyDescent="0.2">
      <c r="A154" s="1">
        <v>4</v>
      </c>
      <c r="B154" s="1">
        <v>22</v>
      </c>
      <c r="C154" s="1">
        <v>4022</v>
      </c>
      <c r="D154" s="12">
        <v>160</v>
      </c>
      <c r="E154" s="2">
        <f t="shared" si="1158"/>
        <v>0.50793650793650791</v>
      </c>
      <c r="F154" s="12">
        <v>30</v>
      </c>
      <c r="G154" s="2">
        <f t="shared" si="1158"/>
        <v>9.5238095238095233E-2</v>
      </c>
      <c r="H154" s="12">
        <v>12</v>
      </c>
      <c r="I154" s="2">
        <f t="shared" ref="I154" si="1368">H154/$N154</f>
        <v>3.8095238095238099E-2</v>
      </c>
      <c r="J154" s="12">
        <v>96</v>
      </c>
      <c r="K154" s="2">
        <f t="shared" ref="K154" si="1369">J154/$N154</f>
        <v>0.30476190476190479</v>
      </c>
      <c r="L154" s="12">
        <v>17</v>
      </c>
      <c r="M154" s="2">
        <f t="shared" ref="M154" si="1370">L154/$N154</f>
        <v>5.3968253968253971E-2</v>
      </c>
      <c r="N154" s="12">
        <v>315</v>
      </c>
      <c r="P154" s="12">
        <v>629</v>
      </c>
      <c r="Q154" s="2">
        <f t="shared" si="1162"/>
        <v>0.42442645074224022</v>
      </c>
      <c r="R154" s="12">
        <v>656</v>
      </c>
      <c r="S154" s="2">
        <f t="shared" si="1162"/>
        <v>0.44264507422402161</v>
      </c>
      <c r="T154" s="12">
        <v>46</v>
      </c>
      <c r="U154" s="2">
        <f t="shared" ref="U154" si="1371">T154/$AF154</f>
        <v>3.1039136302294199E-2</v>
      </c>
      <c r="V154" s="12">
        <v>85</v>
      </c>
      <c r="W154" s="2">
        <f t="shared" ref="W154" si="1372">V154/$AF154</f>
        <v>5.7354925775978408E-2</v>
      </c>
      <c r="X154" s="12">
        <v>1</v>
      </c>
      <c r="Y154" s="2">
        <f t="shared" ref="Y154" si="1373">X154/$AF154</f>
        <v>6.7476383265856947E-4</v>
      </c>
      <c r="Z154" s="12">
        <v>0</v>
      </c>
      <c r="AA154" s="2">
        <f t="shared" ref="AA154" si="1374">Z154/$AF154</f>
        <v>0</v>
      </c>
      <c r="AB154" s="12">
        <v>10</v>
      </c>
      <c r="AC154" s="2">
        <f t="shared" ref="AC154" si="1375">AB154/$AF154</f>
        <v>6.7476383265856954E-3</v>
      </c>
      <c r="AD154" s="12">
        <v>55</v>
      </c>
      <c r="AE154" s="2">
        <f t="shared" ref="AE154" si="1376">AD154/$AF154</f>
        <v>3.7112010796221326E-2</v>
      </c>
      <c r="AF154" s="12">
        <v>1482</v>
      </c>
      <c r="AG154" s="1" t="str">
        <f t="shared" si="1169"/>
        <v>Mixed</v>
      </c>
    </row>
    <row r="155" spans="1:33" x14ac:dyDescent="0.2">
      <c r="A155" s="1">
        <v>4</v>
      </c>
      <c r="B155" s="1">
        <v>23</v>
      </c>
      <c r="C155" s="1">
        <v>4023</v>
      </c>
      <c r="D155" s="12">
        <v>149</v>
      </c>
      <c r="E155" s="2">
        <f t="shared" si="1158"/>
        <v>0.42209631728045327</v>
      </c>
      <c r="F155" s="12">
        <v>27</v>
      </c>
      <c r="G155" s="2">
        <f t="shared" si="1158"/>
        <v>7.6487252124645896E-2</v>
      </c>
      <c r="H155" s="12">
        <v>13</v>
      </c>
      <c r="I155" s="2">
        <f t="shared" ref="I155" si="1377">H155/$N155</f>
        <v>3.6827195467422094E-2</v>
      </c>
      <c r="J155" s="12">
        <v>150</v>
      </c>
      <c r="K155" s="2">
        <f t="shared" ref="K155" si="1378">J155/$N155</f>
        <v>0.42492917847025496</v>
      </c>
      <c r="L155" s="12">
        <v>15</v>
      </c>
      <c r="M155" s="2">
        <f t="shared" ref="M155" si="1379">L155/$N155</f>
        <v>4.2492917847025496E-2</v>
      </c>
      <c r="N155" s="12">
        <v>353</v>
      </c>
      <c r="P155" s="12">
        <v>302</v>
      </c>
      <c r="Q155" s="2">
        <f t="shared" si="1162"/>
        <v>0.35655253837072021</v>
      </c>
      <c r="R155" s="12">
        <v>441</v>
      </c>
      <c r="S155" s="2">
        <f t="shared" si="1162"/>
        <v>0.52066115702479343</v>
      </c>
      <c r="T155" s="12">
        <v>28</v>
      </c>
      <c r="U155" s="2">
        <f t="shared" ref="U155" si="1380">T155/$AF155</f>
        <v>3.3057851239669422E-2</v>
      </c>
      <c r="V155" s="12">
        <v>44</v>
      </c>
      <c r="W155" s="2">
        <f t="shared" ref="W155" si="1381">V155/$AF155</f>
        <v>5.1948051948051951E-2</v>
      </c>
      <c r="X155" s="12">
        <v>0</v>
      </c>
      <c r="Y155" s="2">
        <f t="shared" ref="Y155" si="1382">X155/$AF155</f>
        <v>0</v>
      </c>
      <c r="Z155" s="12">
        <v>0</v>
      </c>
      <c r="AA155" s="2">
        <f t="shared" ref="AA155" si="1383">Z155/$AF155</f>
        <v>0</v>
      </c>
      <c r="AB155" s="12">
        <v>3</v>
      </c>
      <c r="AC155" s="2">
        <f t="shared" ref="AC155" si="1384">AB155/$AF155</f>
        <v>3.5419126328217238E-3</v>
      </c>
      <c r="AD155" s="12">
        <v>29</v>
      </c>
      <c r="AE155" s="2">
        <f t="shared" ref="AE155" si="1385">AD155/$AF155</f>
        <v>3.4238488783943331E-2</v>
      </c>
      <c r="AF155" s="12">
        <v>847</v>
      </c>
      <c r="AG155" s="1" t="str">
        <f t="shared" si="1169"/>
        <v>AA</v>
      </c>
    </row>
    <row r="156" spans="1:33" x14ac:dyDescent="0.2">
      <c r="A156" s="1">
        <v>4</v>
      </c>
      <c r="B156" s="1">
        <v>24</v>
      </c>
      <c r="C156" s="1">
        <v>4024</v>
      </c>
      <c r="D156" s="12">
        <v>105</v>
      </c>
      <c r="E156" s="2">
        <f t="shared" si="1158"/>
        <v>0.4251012145748988</v>
      </c>
      <c r="F156" s="12">
        <v>28</v>
      </c>
      <c r="G156" s="2">
        <f t="shared" si="1158"/>
        <v>0.11336032388663968</v>
      </c>
      <c r="H156" s="12">
        <v>18</v>
      </c>
      <c r="I156" s="2">
        <f t="shared" ref="I156" si="1386">H156/$N156</f>
        <v>7.28744939271255E-2</v>
      </c>
      <c r="J156" s="12">
        <v>80</v>
      </c>
      <c r="K156" s="2">
        <f t="shared" ref="K156" si="1387">J156/$N156</f>
        <v>0.32388663967611336</v>
      </c>
      <c r="L156" s="12">
        <v>16</v>
      </c>
      <c r="M156" s="2">
        <f t="shared" ref="M156" si="1388">L156/$N156</f>
        <v>6.4777327935222673E-2</v>
      </c>
      <c r="N156" s="12">
        <v>247</v>
      </c>
      <c r="P156" s="12">
        <v>227</v>
      </c>
      <c r="Q156" s="2">
        <f t="shared" si="1162"/>
        <v>0.20902394106813996</v>
      </c>
      <c r="R156" s="12">
        <v>756</v>
      </c>
      <c r="S156" s="2">
        <f t="shared" si="1162"/>
        <v>0.69613259668508287</v>
      </c>
      <c r="T156" s="12">
        <v>33</v>
      </c>
      <c r="U156" s="2">
        <f t="shared" ref="U156" si="1389">T156/$AF156</f>
        <v>3.0386740331491711E-2</v>
      </c>
      <c r="V156" s="12">
        <v>39</v>
      </c>
      <c r="W156" s="2">
        <f t="shared" ref="W156" si="1390">V156/$AF156</f>
        <v>3.591160220994475E-2</v>
      </c>
      <c r="X156" s="12">
        <v>1</v>
      </c>
      <c r="Y156" s="2">
        <f t="shared" ref="Y156" si="1391">X156/$AF156</f>
        <v>9.2081031307550648E-4</v>
      </c>
      <c r="Z156" s="12">
        <v>0</v>
      </c>
      <c r="AA156" s="2">
        <f t="shared" ref="AA156" si="1392">Z156/$AF156</f>
        <v>0</v>
      </c>
      <c r="AB156" s="12">
        <v>1</v>
      </c>
      <c r="AC156" s="2">
        <f t="shared" ref="AC156" si="1393">AB156/$AF156</f>
        <v>9.2081031307550648E-4</v>
      </c>
      <c r="AD156" s="12">
        <v>30</v>
      </c>
      <c r="AE156" s="2">
        <f t="shared" ref="AE156" si="1394">AD156/$AF156</f>
        <v>2.7624309392265192E-2</v>
      </c>
      <c r="AF156" s="12">
        <v>1086</v>
      </c>
      <c r="AG156" s="1" t="str">
        <f t="shared" si="1169"/>
        <v>AA</v>
      </c>
    </row>
    <row r="157" spans="1:33" x14ac:dyDescent="0.2">
      <c r="A157" s="1">
        <v>4</v>
      </c>
      <c r="B157" s="1">
        <v>25</v>
      </c>
      <c r="C157" s="1">
        <v>4025</v>
      </c>
      <c r="D157" s="12">
        <v>144</v>
      </c>
      <c r="E157" s="2">
        <f t="shared" si="1158"/>
        <v>0.57831325301204817</v>
      </c>
      <c r="F157" s="12">
        <v>10</v>
      </c>
      <c r="G157" s="2">
        <f t="shared" si="1158"/>
        <v>4.0160642570281124E-2</v>
      </c>
      <c r="H157" s="12">
        <v>37</v>
      </c>
      <c r="I157" s="2">
        <f t="shared" ref="I157" si="1395">H157/$N157</f>
        <v>0.14859437751004015</v>
      </c>
      <c r="J157" s="12">
        <v>54</v>
      </c>
      <c r="K157" s="2">
        <f t="shared" ref="K157" si="1396">J157/$N157</f>
        <v>0.21686746987951808</v>
      </c>
      <c r="L157" s="12">
        <v>4</v>
      </c>
      <c r="M157" s="2">
        <f t="shared" ref="M157" si="1397">L157/$N157</f>
        <v>1.6064257028112448E-2</v>
      </c>
      <c r="N157" s="12">
        <v>249</v>
      </c>
      <c r="P157" s="12">
        <v>5876</v>
      </c>
      <c r="Q157" s="2">
        <f t="shared" si="1162"/>
        <v>0.53214997283100884</v>
      </c>
      <c r="R157" s="12">
        <v>2532</v>
      </c>
      <c r="S157" s="2">
        <f t="shared" si="1162"/>
        <v>0.22930628509328022</v>
      </c>
      <c r="T157" s="12">
        <v>665</v>
      </c>
      <c r="U157" s="2">
        <f t="shared" ref="U157" si="1398">T157/$AF157</f>
        <v>6.0224596993298317E-2</v>
      </c>
      <c r="V157" s="12">
        <v>1651</v>
      </c>
      <c r="W157" s="2">
        <f t="shared" ref="W157" si="1399">V157/$AF157</f>
        <v>0.14952001449012861</v>
      </c>
      <c r="X157" s="12">
        <v>9</v>
      </c>
      <c r="Y157" s="2">
        <f t="shared" ref="Y157" si="1400">X157/$AF157</f>
        <v>8.1506973374388702E-4</v>
      </c>
      <c r="Z157" s="12">
        <v>2</v>
      </c>
      <c r="AA157" s="2">
        <f t="shared" ref="AA157" si="1401">Z157/$AF157</f>
        <v>1.8112660749864155E-4</v>
      </c>
      <c r="AB157" s="12">
        <v>28</v>
      </c>
      <c r="AC157" s="2">
        <f t="shared" ref="AC157" si="1402">AB157/$AF157</f>
        <v>2.5357725049809819E-3</v>
      </c>
      <c r="AD157" s="12">
        <v>278</v>
      </c>
      <c r="AE157" s="2">
        <f t="shared" ref="AE157" si="1403">AD157/$AF157</f>
        <v>2.5176598442311175E-2</v>
      </c>
      <c r="AF157" s="12">
        <v>11042</v>
      </c>
      <c r="AG157" s="1" t="str">
        <f t="shared" si="1169"/>
        <v>White</v>
      </c>
    </row>
    <row r="158" spans="1:33" x14ac:dyDescent="0.2">
      <c r="A158" s="1">
        <v>4</v>
      </c>
      <c r="B158" s="1">
        <v>26</v>
      </c>
      <c r="C158" s="1">
        <v>4026</v>
      </c>
      <c r="D158" s="12">
        <v>135</v>
      </c>
      <c r="E158" s="2">
        <f t="shared" si="1158"/>
        <v>0.41666666666666669</v>
      </c>
      <c r="F158" s="12">
        <v>76</v>
      </c>
      <c r="G158" s="2">
        <f t="shared" si="1158"/>
        <v>0.23456790123456789</v>
      </c>
      <c r="H158" s="12">
        <v>21</v>
      </c>
      <c r="I158" s="2">
        <f t="shared" ref="I158" si="1404">H158/$N158</f>
        <v>6.4814814814814811E-2</v>
      </c>
      <c r="J158" s="12">
        <v>78</v>
      </c>
      <c r="K158" s="2">
        <f t="shared" ref="K158" si="1405">J158/$N158</f>
        <v>0.24074074074074073</v>
      </c>
      <c r="L158" s="12">
        <v>14</v>
      </c>
      <c r="M158" s="2">
        <f t="shared" ref="M158" si="1406">L158/$N158</f>
        <v>4.3209876543209874E-2</v>
      </c>
      <c r="N158" s="12">
        <v>324</v>
      </c>
      <c r="P158" s="12">
        <v>58</v>
      </c>
      <c r="Q158" s="2">
        <f t="shared" si="1162"/>
        <v>4.7424366312346686E-2</v>
      </c>
      <c r="R158" s="12">
        <v>1096</v>
      </c>
      <c r="S158" s="2">
        <f t="shared" si="1162"/>
        <v>0.89615699100572366</v>
      </c>
      <c r="T158" s="12">
        <v>23</v>
      </c>
      <c r="U158" s="2">
        <f t="shared" ref="U158" si="1407">T158/$AF158</f>
        <v>1.8806214227309895E-2</v>
      </c>
      <c r="V158" s="12">
        <v>9</v>
      </c>
      <c r="W158" s="2">
        <f t="shared" ref="W158" si="1408">V158/$AF158</f>
        <v>7.3589533932951756E-3</v>
      </c>
      <c r="X158" s="12">
        <v>2</v>
      </c>
      <c r="Y158" s="2">
        <f t="shared" ref="Y158" si="1409">X158/$AF158</f>
        <v>1.6353229762878169E-3</v>
      </c>
      <c r="Z158" s="12">
        <v>0</v>
      </c>
      <c r="AA158" s="2">
        <f t="shared" ref="AA158" si="1410">Z158/$AF158</f>
        <v>0</v>
      </c>
      <c r="AB158" s="12">
        <v>3</v>
      </c>
      <c r="AC158" s="2">
        <f t="shared" ref="AC158" si="1411">AB158/$AF158</f>
        <v>2.4529844644317253E-3</v>
      </c>
      <c r="AD158" s="12">
        <v>32</v>
      </c>
      <c r="AE158" s="2">
        <f t="shared" ref="AE158" si="1412">AD158/$AF158</f>
        <v>2.616516762060507E-2</v>
      </c>
      <c r="AF158" s="12">
        <v>1223</v>
      </c>
      <c r="AG158" s="1" t="str">
        <f t="shared" si="1169"/>
        <v>AA</v>
      </c>
    </row>
    <row r="159" spans="1:33" x14ac:dyDescent="0.2">
      <c r="A159" s="1">
        <v>4</v>
      </c>
      <c r="B159" s="1">
        <v>27</v>
      </c>
      <c r="C159" s="1">
        <v>4027</v>
      </c>
      <c r="D159" s="12">
        <v>102</v>
      </c>
      <c r="E159" s="2">
        <f t="shared" si="1158"/>
        <v>0.33663366336633666</v>
      </c>
      <c r="F159" s="12">
        <v>29</v>
      </c>
      <c r="G159" s="2">
        <f t="shared" si="1158"/>
        <v>9.5709570957095716E-2</v>
      </c>
      <c r="H159" s="12">
        <v>26</v>
      </c>
      <c r="I159" s="2">
        <f t="shared" ref="I159" si="1413">H159/$N159</f>
        <v>8.5808580858085806E-2</v>
      </c>
      <c r="J159" s="12">
        <v>136</v>
      </c>
      <c r="K159" s="2">
        <f t="shared" ref="K159" si="1414">J159/$N159</f>
        <v>0.44884488448844884</v>
      </c>
      <c r="L159" s="12">
        <v>10</v>
      </c>
      <c r="M159" s="2">
        <f t="shared" ref="M159" si="1415">L159/$N159</f>
        <v>3.3003300330033E-2</v>
      </c>
      <c r="N159" s="12">
        <v>303</v>
      </c>
      <c r="P159" s="12">
        <v>658</v>
      </c>
      <c r="Q159" s="2">
        <f t="shared" si="1162"/>
        <v>0.28546637744034709</v>
      </c>
      <c r="R159" s="12">
        <v>1139</v>
      </c>
      <c r="S159" s="2">
        <f t="shared" si="1162"/>
        <v>0.49414316702819955</v>
      </c>
      <c r="T159" s="12">
        <v>135</v>
      </c>
      <c r="U159" s="2">
        <f t="shared" ref="U159" si="1416">T159/$AF159</f>
        <v>5.8568329718004339E-2</v>
      </c>
      <c r="V159" s="12">
        <v>282</v>
      </c>
      <c r="W159" s="2">
        <f t="shared" ref="W159" si="1417">V159/$AF159</f>
        <v>0.12234273318872017</v>
      </c>
      <c r="X159" s="12">
        <v>6</v>
      </c>
      <c r="Y159" s="2">
        <f t="shared" ref="Y159" si="1418">X159/$AF159</f>
        <v>2.6030368763557484E-3</v>
      </c>
      <c r="Z159" s="12">
        <v>0</v>
      </c>
      <c r="AA159" s="2">
        <f t="shared" ref="AA159" si="1419">Z159/$AF159</f>
        <v>0</v>
      </c>
      <c r="AB159" s="12">
        <v>11</v>
      </c>
      <c r="AC159" s="2">
        <f t="shared" ref="AC159" si="1420">AB159/$AF159</f>
        <v>4.7722342733188721E-3</v>
      </c>
      <c r="AD159" s="12">
        <v>74</v>
      </c>
      <c r="AE159" s="2">
        <f t="shared" ref="AE159" si="1421">AD159/$AF159</f>
        <v>3.2104121475054231E-2</v>
      </c>
      <c r="AF159" s="12">
        <v>2305</v>
      </c>
      <c r="AG159" s="1" t="str">
        <f t="shared" si="1169"/>
        <v>Mixed</v>
      </c>
    </row>
    <row r="160" spans="1:33" x14ac:dyDescent="0.2">
      <c r="A160" s="1">
        <v>4</v>
      </c>
      <c r="B160" s="1">
        <v>28</v>
      </c>
      <c r="C160" s="1">
        <v>4028</v>
      </c>
      <c r="D160" s="12">
        <v>145</v>
      </c>
      <c r="E160" s="2">
        <f t="shared" si="1158"/>
        <v>0.44615384615384618</v>
      </c>
      <c r="F160" s="12">
        <v>49</v>
      </c>
      <c r="G160" s="2">
        <f t="shared" si="1158"/>
        <v>0.15076923076923077</v>
      </c>
      <c r="H160" s="12">
        <v>28</v>
      </c>
      <c r="I160" s="2">
        <f t="shared" ref="I160" si="1422">H160/$N160</f>
        <v>8.615384615384615E-2</v>
      </c>
      <c r="J160" s="12">
        <v>82</v>
      </c>
      <c r="K160" s="2">
        <f t="shared" ref="K160" si="1423">J160/$N160</f>
        <v>0.25230769230769229</v>
      </c>
      <c r="L160" s="12">
        <v>21</v>
      </c>
      <c r="M160" s="2">
        <f t="shared" ref="M160" si="1424">L160/$N160</f>
        <v>6.4615384615384616E-2</v>
      </c>
      <c r="N160" s="12">
        <v>325</v>
      </c>
      <c r="P160" s="12">
        <v>143</v>
      </c>
      <c r="Q160" s="2">
        <f t="shared" si="1162"/>
        <v>6.2336530078465562E-2</v>
      </c>
      <c r="R160" s="12">
        <v>1299</v>
      </c>
      <c r="S160" s="2">
        <f t="shared" si="1162"/>
        <v>0.56625980819529209</v>
      </c>
      <c r="T160" s="12">
        <v>47</v>
      </c>
      <c r="U160" s="2">
        <f t="shared" ref="U160" si="1425">T160/$AF160</f>
        <v>2.0488230165649522E-2</v>
      </c>
      <c r="V160" s="12">
        <v>748</v>
      </c>
      <c r="W160" s="2">
        <f t="shared" ref="W160" si="1426">V160/$AF160</f>
        <v>0.32606800348735832</v>
      </c>
      <c r="X160" s="12">
        <v>1</v>
      </c>
      <c r="Y160" s="2">
        <f t="shared" ref="Y160" si="1427">X160/$AF160</f>
        <v>4.3591979075850045E-4</v>
      </c>
      <c r="Z160" s="12">
        <v>0</v>
      </c>
      <c r="AA160" s="2">
        <f t="shared" ref="AA160" si="1428">Z160/$AF160</f>
        <v>0</v>
      </c>
      <c r="AB160" s="12">
        <v>2</v>
      </c>
      <c r="AC160" s="2">
        <f t="shared" ref="AC160" si="1429">AB160/$AF160</f>
        <v>8.7183958151700091E-4</v>
      </c>
      <c r="AD160" s="12">
        <v>54</v>
      </c>
      <c r="AE160" s="2">
        <f t="shared" ref="AE160" si="1430">AD160/$AF160</f>
        <v>2.3539668700959023E-2</v>
      </c>
      <c r="AF160" s="12">
        <v>2294</v>
      </c>
      <c r="AG160" s="1" t="str">
        <f t="shared" si="1169"/>
        <v>AA</v>
      </c>
    </row>
    <row r="161" spans="1:33" x14ac:dyDescent="0.2">
      <c r="A161" s="1">
        <v>4</v>
      </c>
      <c r="B161" s="1">
        <v>29</v>
      </c>
      <c r="C161" s="1">
        <v>4029</v>
      </c>
      <c r="D161" s="12">
        <v>95</v>
      </c>
      <c r="E161" s="2">
        <f t="shared" si="1158"/>
        <v>0.3925619834710744</v>
      </c>
      <c r="F161" s="12">
        <v>50</v>
      </c>
      <c r="G161" s="2">
        <f t="shared" si="1158"/>
        <v>0.20661157024793389</v>
      </c>
      <c r="H161" s="12">
        <v>12</v>
      </c>
      <c r="I161" s="2">
        <f t="shared" ref="I161" si="1431">H161/$N161</f>
        <v>4.9586776859504134E-2</v>
      </c>
      <c r="J161" s="12">
        <v>72</v>
      </c>
      <c r="K161" s="2">
        <f t="shared" ref="K161" si="1432">J161/$N161</f>
        <v>0.2975206611570248</v>
      </c>
      <c r="L161" s="12">
        <v>13</v>
      </c>
      <c r="M161" s="2">
        <f t="shared" ref="M161" si="1433">L161/$N161</f>
        <v>5.3719008264462811E-2</v>
      </c>
      <c r="N161" s="12">
        <v>242</v>
      </c>
      <c r="P161" s="12">
        <v>39</v>
      </c>
      <c r="Q161" s="2">
        <f t="shared" si="1162"/>
        <v>2.5096525096525095E-2</v>
      </c>
      <c r="R161" s="12">
        <v>1455</v>
      </c>
      <c r="S161" s="2">
        <f t="shared" si="1162"/>
        <v>0.93629343629343631</v>
      </c>
      <c r="T161" s="12">
        <v>22</v>
      </c>
      <c r="U161" s="2">
        <f t="shared" ref="U161" si="1434">T161/$AF161</f>
        <v>1.4157014157014158E-2</v>
      </c>
      <c r="V161" s="12">
        <v>9</v>
      </c>
      <c r="W161" s="2">
        <f t="shared" ref="W161" si="1435">V161/$AF161</f>
        <v>5.7915057915057912E-3</v>
      </c>
      <c r="X161" s="12">
        <v>2</v>
      </c>
      <c r="Y161" s="2">
        <f t="shared" ref="Y161" si="1436">X161/$AF161</f>
        <v>1.287001287001287E-3</v>
      </c>
      <c r="Z161" s="12">
        <v>0</v>
      </c>
      <c r="AA161" s="2">
        <f t="shared" ref="AA161" si="1437">Z161/$AF161</f>
        <v>0</v>
      </c>
      <c r="AB161" s="12">
        <v>2</v>
      </c>
      <c r="AC161" s="2">
        <f t="shared" ref="AC161" si="1438">AB161/$AF161</f>
        <v>1.287001287001287E-3</v>
      </c>
      <c r="AD161" s="12">
        <v>24</v>
      </c>
      <c r="AE161" s="2">
        <f t="shared" ref="AE161" si="1439">AD161/$AF161</f>
        <v>1.5444015444015444E-2</v>
      </c>
      <c r="AF161" s="12">
        <v>1554</v>
      </c>
      <c r="AG161" s="1" t="str">
        <f t="shared" si="1169"/>
        <v>AA</v>
      </c>
    </row>
    <row r="162" spans="1:33" x14ac:dyDescent="0.2">
      <c r="A162" s="1">
        <v>4</v>
      </c>
      <c r="B162" s="1">
        <v>30</v>
      </c>
      <c r="C162" s="1">
        <v>4030</v>
      </c>
      <c r="D162" s="12">
        <v>166</v>
      </c>
      <c r="E162" s="2">
        <f t="shared" si="1158"/>
        <v>0.48396501457725949</v>
      </c>
      <c r="F162" s="12">
        <v>76</v>
      </c>
      <c r="G162" s="2">
        <f t="shared" si="1158"/>
        <v>0.22157434402332363</v>
      </c>
      <c r="H162" s="12">
        <v>16</v>
      </c>
      <c r="I162" s="2">
        <f t="shared" ref="I162" si="1440">H162/$N162</f>
        <v>4.6647230320699708E-2</v>
      </c>
      <c r="J162" s="12">
        <v>66</v>
      </c>
      <c r="K162" s="2">
        <f t="shared" ref="K162" si="1441">J162/$N162</f>
        <v>0.1924198250728863</v>
      </c>
      <c r="L162" s="12">
        <v>21</v>
      </c>
      <c r="M162" s="2">
        <f t="shared" ref="M162" si="1442">L162/$N162</f>
        <v>6.1224489795918366E-2</v>
      </c>
      <c r="N162" s="12">
        <v>343</v>
      </c>
      <c r="P162" s="12">
        <v>19</v>
      </c>
      <c r="Q162" s="2">
        <f t="shared" si="1162"/>
        <v>8.1615120274914094E-3</v>
      </c>
      <c r="R162" s="12">
        <v>2236</v>
      </c>
      <c r="S162" s="2">
        <f t="shared" si="1162"/>
        <v>0.96048109965635742</v>
      </c>
      <c r="T162" s="12">
        <v>34</v>
      </c>
      <c r="U162" s="2">
        <f t="shared" ref="U162" si="1443">T162/$AF162</f>
        <v>1.4604810996563574E-2</v>
      </c>
      <c r="V162" s="12">
        <v>6</v>
      </c>
      <c r="W162" s="2">
        <f t="shared" ref="W162" si="1444">V162/$AF162</f>
        <v>2.5773195876288659E-3</v>
      </c>
      <c r="X162" s="12">
        <v>3</v>
      </c>
      <c r="Y162" s="2">
        <f t="shared" ref="Y162" si="1445">X162/$AF162</f>
        <v>1.288659793814433E-3</v>
      </c>
      <c r="Z162" s="12">
        <v>2</v>
      </c>
      <c r="AA162" s="2">
        <f t="shared" ref="AA162" si="1446">Z162/$AF162</f>
        <v>8.5910652920962198E-4</v>
      </c>
      <c r="AB162" s="12">
        <v>4</v>
      </c>
      <c r="AC162" s="2">
        <f t="shared" ref="AC162" si="1447">AB162/$AF162</f>
        <v>1.718213058419244E-3</v>
      </c>
      <c r="AD162" s="12">
        <v>24</v>
      </c>
      <c r="AE162" s="2">
        <f t="shared" ref="AE162" si="1448">AD162/$AF162</f>
        <v>1.0309278350515464E-2</v>
      </c>
      <c r="AF162" s="12">
        <v>2328</v>
      </c>
      <c r="AG162" s="1" t="str">
        <f t="shared" si="1169"/>
        <v>AA</v>
      </c>
    </row>
    <row r="163" spans="1:33" x14ac:dyDescent="0.2">
      <c r="A163" s="1">
        <v>4</v>
      </c>
      <c r="B163" s="1">
        <v>31</v>
      </c>
      <c r="C163" s="1">
        <v>4031</v>
      </c>
      <c r="D163" s="12">
        <v>199</v>
      </c>
      <c r="E163" s="2">
        <f t="shared" si="1158"/>
        <v>0.51554404145077726</v>
      </c>
      <c r="F163" s="12">
        <v>54</v>
      </c>
      <c r="G163" s="2">
        <f t="shared" si="1158"/>
        <v>0.13989637305699482</v>
      </c>
      <c r="H163" s="12">
        <v>20</v>
      </c>
      <c r="I163" s="2">
        <f t="shared" ref="I163" si="1449">H163/$N163</f>
        <v>5.181347150259067E-2</v>
      </c>
      <c r="J163" s="12">
        <v>95</v>
      </c>
      <c r="K163" s="2">
        <f t="shared" ref="K163" si="1450">J163/$N163</f>
        <v>0.24611398963730569</v>
      </c>
      <c r="L163" s="12">
        <v>18</v>
      </c>
      <c r="M163" s="2">
        <f t="shared" ref="M163" si="1451">L163/$N163</f>
        <v>4.6632124352331605E-2</v>
      </c>
      <c r="N163" s="12">
        <v>386</v>
      </c>
      <c r="P163" s="12">
        <v>391</v>
      </c>
      <c r="Q163" s="2">
        <f t="shared" si="1162"/>
        <v>0.24285714285714285</v>
      </c>
      <c r="R163" s="12">
        <v>890</v>
      </c>
      <c r="S163" s="2">
        <f t="shared" si="1162"/>
        <v>0.55279503105590067</v>
      </c>
      <c r="T163" s="12">
        <v>69</v>
      </c>
      <c r="U163" s="2">
        <f t="shared" ref="U163" si="1452">T163/$AF163</f>
        <v>4.2857142857142858E-2</v>
      </c>
      <c r="V163" s="12">
        <v>200</v>
      </c>
      <c r="W163" s="2">
        <f t="shared" ref="W163" si="1453">V163/$AF163</f>
        <v>0.12422360248447205</v>
      </c>
      <c r="X163" s="12">
        <v>2</v>
      </c>
      <c r="Y163" s="2">
        <f t="shared" ref="Y163" si="1454">X163/$AF163</f>
        <v>1.2422360248447205E-3</v>
      </c>
      <c r="Z163" s="12">
        <v>1</v>
      </c>
      <c r="AA163" s="2">
        <f t="shared" ref="AA163" si="1455">Z163/$AF163</f>
        <v>6.2111801242236027E-4</v>
      </c>
      <c r="AB163" s="12">
        <v>7</v>
      </c>
      <c r="AC163" s="2">
        <f t="shared" ref="AC163" si="1456">AB163/$AF163</f>
        <v>4.3478260869565218E-3</v>
      </c>
      <c r="AD163" s="12">
        <v>50</v>
      </c>
      <c r="AE163" s="2">
        <f t="shared" ref="AE163" si="1457">AD163/$AF163</f>
        <v>3.1055900621118012E-2</v>
      </c>
      <c r="AF163" s="12">
        <v>1610</v>
      </c>
      <c r="AG163" s="1" t="str">
        <f t="shared" si="1169"/>
        <v>AA</v>
      </c>
    </row>
    <row r="164" spans="1:33" x14ac:dyDescent="0.2">
      <c r="A164" s="1">
        <v>4</v>
      </c>
      <c r="B164" s="1">
        <v>32</v>
      </c>
      <c r="C164" s="1">
        <v>4032</v>
      </c>
      <c r="D164" s="12">
        <v>123</v>
      </c>
      <c r="E164" s="2">
        <f t="shared" si="1158"/>
        <v>0.4377224199288256</v>
      </c>
      <c r="F164" s="12">
        <v>53</v>
      </c>
      <c r="G164" s="2">
        <f t="shared" si="1158"/>
        <v>0.18861209964412812</v>
      </c>
      <c r="H164" s="12">
        <v>14</v>
      </c>
      <c r="I164" s="2">
        <f t="shared" ref="I164" si="1458">H164/$N164</f>
        <v>4.9822064056939501E-2</v>
      </c>
      <c r="J164" s="12">
        <v>76</v>
      </c>
      <c r="K164" s="2">
        <f t="shared" ref="K164" si="1459">J164/$N164</f>
        <v>0.27046263345195731</v>
      </c>
      <c r="L164" s="12">
        <v>15</v>
      </c>
      <c r="M164" s="2">
        <f t="shared" ref="M164" si="1460">L164/$N164</f>
        <v>5.3380782918149468E-2</v>
      </c>
      <c r="N164" s="12">
        <v>281</v>
      </c>
      <c r="P164" s="12">
        <v>41</v>
      </c>
      <c r="Q164" s="2">
        <f t="shared" si="1162"/>
        <v>2.8852920478536243E-2</v>
      </c>
      <c r="R164" s="12">
        <v>1304</v>
      </c>
      <c r="S164" s="2">
        <f t="shared" si="1162"/>
        <v>0.91766361717100631</v>
      </c>
      <c r="T164" s="12">
        <v>38</v>
      </c>
      <c r="U164" s="2">
        <f t="shared" ref="U164" si="1461">T164/$AF164</f>
        <v>2.6741731175228711E-2</v>
      </c>
      <c r="V164" s="12">
        <v>5</v>
      </c>
      <c r="W164" s="2">
        <f t="shared" ref="W164" si="1462">V164/$AF164</f>
        <v>3.518648838845883E-3</v>
      </c>
      <c r="X164" s="12">
        <v>2</v>
      </c>
      <c r="Y164" s="2">
        <f t="shared" ref="Y164" si="1463">X164/$AF164</f>
        <v>1.4074595355383533E-3</v>
      </c>
      <c r="Z164" s="12">
        <v>0</v>
      </c>
      <c r="AA164" s="2">
        <f t="shared" ref="AA164" si="1464">Z164/$AF164</f>
        <v>0</v>
      </c>
      <c r="AB164" s="12">
        <v>0</v>
      </c>
      <c r="AC164" s="2">
        <f t="shared" ref="AC164" si="1465">AB164/$AF164</f>
        <v>0</v>
      </c>
      <c r="AD164" s="12">
        <v>31</v>
      </c>
      <c r="AE164" s="2">
        <f t="shared" ref="AE164" si="1466">AD164/$AF164</f>
        <v>2.1815622800844477E-2</v>
      </c>
      <c r="AF164" s="12">
        <v>1421</v>
      </c>
      <c r="AG164" s="1" t="str">
        <f t="shared" si="1169"/>
        <v>AA</v>
      </c>
    </row>
    <row r="165" spans="1:33" x14ac:dyDescent="0.2">
      <c r="A165" s="1">
        <v>4</v>
      </c>
      <c r="B165" s="1">
        <v>33</v>
      </c>
      <c r="C165" s="1">
        <v>4033</v>
      </c>
      <c r="D165" s="12">
        <v>126</v>
      </c>
      <c r="E165" s="2">
        <f t="shared" si="1158"/>
        <v>0.38532110091743121</v>
      </c>
      <c r="F165" s="12">
        <v>61</v>
      </c>
      <c r="G165" s="2">
        <f t="shared" si="1158"/>
        <v>0.18654434250764526</v>
      </c>
      <c r="H165" s="12">
        <v>17</v>
      </c>
      <c r="I165" s="2">
        <f t="shared" ref="I165" si="1467">H165/$N165</f>
        <v>5.1987767584097858E-2</v>
      </c>
      <c r="J165" s="12">
        <v>108</v>
      </c>
      <c r="K165" s="2">
        <f t="shared" ref="K165" si="1468">J165/$N165</f>
        <v>0.33027522935779818</v>
      </c>
      <c r="L165" s="12">
        <v>15</v>
      </c>
      <c r="M165" s="2">
        <f t="shared" ref="M165" si="1469">L165/$N165</f>
        <v>4.5871559633027525E-2</v>
      </c>
      <c r="N165" s="12">
        <v>327</v>
      </c>
      <c r="P165" s="12">
        <v>153</v>
      </c>
      <c r="Q165" s="2">
        <f t="shared" si="1162"/>
        <v>8.9212827988338197E-2</v>
      </c>
      <c r="R165" s="12">
        <v>1448</v>
      </c>
      <c r="S165" s="2">
        <f t="shared" si="1162"/>
        <v>0.84431486880466478</v>
      </c>
      <c r="T165" s="12">
        <v>37</v>
      </c>
      <c r="U165" s="2">
        <f t="shared" ref="U165" si="1470">T165/$AF165</f>
        <v>2.1574344023323616E-2</v>
      </c>
      <c r="V165" s="12">
        <v>24</v>
      </c>
      <c r="W165" s="2">
        <f t="shared" ref="W165" si="1471">V165/$AF165</f>
        <v>1.3994169096209912E-2</v>
      </c>
      <c r="X165" s="12">
        <v>3</v>
      </c>
      <c r="Y165" s="2">
        <f t="shared" ref="Y165" si="1472">X165/$AF165</f>
        <v>1.749271137026239E-3</v>
      </c>
      <c r="Z165" s="12">
        <v>0</v>
      </c>
      <c r="AA165" s="2">
        <f t="shared" ref="AA165" si="1473">Z165/$AF165</f>
        <v>0</v>
      </c>
      <c r="AB165" s="12">
        <v>3</v>
      </c>
      <c r="AC165" s="2">
        <f t="shared" ref="AC165" si="1474">AB165/$AF165</f>
        <v>1.749271137026239E-3</v>
      </c>
      <c r="AD165" s="12">
        <v>46</v>
      </c>
      <c r="AE165" s="2">
        <f t="shared" ref="AE165" si="1475">AD165/$AF165</f>
        <v>2.6822157434402333E-2</v>
      </c>
      <c r="AF165" s="12">
        <v>1715</v>
      </c>
      <c r="AG165" s="1" t="str">
        <f t="shared" si="1169"/>
        <v>AA</v>
      </c>
    </row>
    <row r="166" spans="1:33" x14ac:dyDescent="0.2">
      <c r="A166" s="1">
        <v>4</v>
      </c>
      <c r="B166" s="1">
        <v>34</v>
      </c>
      <c r="C166" s="1">
        <v>4034</v>
      </c>
      <c r="D166" s="12">
        <v>102</v>
      </c>
      <c r="E166" s="2">
        <f t="shared" si="1158"/>
        <v>0.38931297709923662</v>
      </c>
      <c r="F166" s="12">
        <v>53</v>
      </c>
      <c r="G166" s="2">
        <f t="shared" si="1158"/>
        <v>0.20229007633587787</v>
      </c>
      <c r="H166" s="12">
        <v>14</v>
      </c>
      <c r="I166" s="2">
        <f t="shared" ref="I166" si="1476">H166/$N166</f>
        <v>5.3435114503816793E-2</v>
      </c>
      <c r="J166" s="12">
        <v>71</v>
      </c>
      <c r="K166" s="2">
        <f t="shared" ref="K166" si="1477">J166/$N166</f>
        <v>0.27099236641221375</v>
      </c>
      <c r="L166" s="12">
        <v>22</v>
      </c>
      <c r="M166" s="2">
        <f t="shared" ref="M166" si="1478">L166/$N166</f>
        <v>8.3969465648854963E-2</v>
      </c>
      <c r="N166" s="12">
        <v>262</v>
      </c>
      <c r="P166" s="12">
        <v>54</v>
      </c>
      <c r="Q166" s="2">
        <f t="shared" si="1162"/>
        <v>3.9102099927588702E-2</v>
      </c>
      <c r="R166" s="12">
        <v>1250</v>
      </c>
      <c r="S166" s="2">
        <f t="shared" si="1162"/>
        <v>0.90514120202751625</v>
      </c>
      <c r="T166" s="12">
        <v>29</v>
      </c>
      <c r="U166" s="2">
        <f t="shared" ref="U166" si="1479">T166/$AF166</f>
        <v>2.0999275887038378E-2</v>
      </c>
      <c r="V166" s="12">
        <v>17</v>
      </c>
      <c r="W166" s="2">
        <f t="shared" ref="W166" si="1480">V166/$AF166</f>
        <v>1.2309920347574221E-2</v>
      </c>
      <c r="X166" s="12">
        <v>1</v>
      </c>
      <c r="Y166" s="2">
        <f t="shared" ref="Y166" si="1481">X166/$AF166</f>
        <v>7.2411296162201298E-4</v>
      </c>
      <c r="Z166" s="12">
        <v>0</v>
      </c>
      <c r="AA166" s="2">
        <f t="shared" ref="AA166" si="1482">Z166/$AF166</f>
        <v>0</v>
      </c>
      <c r="AB166" s="12">
        <v>3</v>
      </c>
      <c r="AC166" s="2">
        <f t="shared" ref="AC166" si="1483">AB166/$AF166</f>
        <v>2.1723388848660392E-3</v>
      </c>
      <c r="AD166" s="12">
        <v>26</v>
      </c>
      <c r="AE166" s="2">
        <f t="shared" ref="AE166" si="1484">AD166/$AF166</f>
        <v>1.8826937002172341E-2</v>
      </c>
      <c r="AF166" s="12">
        <v>1381</v>
      </c>
      <c r="AG166" s="1" t="str">
        <f t="shared" si="1169"/>
        <v>AA</v>
      </c>
    </row>
    <row r="167" spans="1:33" x14ac:dyDescent="0.2">
      <c r="A167" s="1">
        <v>4</v>
      </c>
      <c r="B167" s="1">
        <v>35</v>
      </c>
      <c r="C167" s="1">
        <v>4035</v>
      </c>
      <c r="D167" s="12">
        <v>168</v>
      </c>
      <c r="E167" s="2">
        <f t="shared" si="1158"/>
        <v>0.4329896907216495</v>
      </c>
      <c r="F167" s="12">
        <v>56</v>
      </c>
      <c r="G167" s="2">
        <f t="shared" si="1158"/>
        <v>0.14432989690721648</v>
      </c>
      <c r="H167" s="12">
        <v>27</v>
      </c>
      <c r="I167" s="2">
        <f t="shared" ref="I167" si="1485">H167/$N167</f>
        <v>6.9587628865979384E-2</v>
      </c>
      <c r="J167" s="12">
        <v>114</v>
      </c>
      <c r="K167" s="2">
        <f t="shared" ref="K167" si="1486">J167/$N167</f>
        <v>0.29381443298969073</v>
      </c>
      <c r="L167" s="12">
        <v>23</v>
      </c>
      <c r="M167" s="2">
        <f t="shared" ref="M167" si="1487">L167/$N167</f>
        <v>5.9278350515463915E-2</v>
      </c>
      <c r="N167" s="12">
        <v>388</v>
      </c>
      <c r="P167" s="12">
        <v>91</v>
      </c>
      <c r="Q167" s="2">
        <f t="shared" si="1162"/>
        <v>3.9190353143841519E-2</v>
      </c>
      <c r="R167" s="12">
        <v>1753</v>
      </c>
      <c r="S167" s="2">
        <f t="shared" si="1162"/>
        <v>0.75495262704565025</v>
      </c>
      <c r="T167" s="12">
        <v>37</v>
      </c>
      <c r="U167" s="2">
        <f t="shared" ref="U167" si="1488">T167/$AF167</f>
        <v>1.5934539190353144E-2</v>
      </c>
      <c r="V167" s="12">
        <v>377</v>
      </c>
      <c r="W167" s="2">
        <f t="shared" ref="W167" si="1489">V167/$AF167</f>
        <v>0.16236003445305772</v>
      </c>
      <c r="X167" s="12">
        <v>2</v>
      </c>
      <c r="Y167" s="2">
        <f t="shared" ref="Y167" si="1490">X167/$AF167</f>
        <v>8.6132644272179156E-4</v>
      </c>
      <c r="Z167" s="12">
        <v>0</v>
      </c>
      <c r="AA167" s="2">
        <f t="shared" ref="AA167" si="1491">Z167/$AF167</f>
        <v>0</v>
      </c>
      <c r="AB167" s="12">
        <v>6</v>
      </c>
      <c r="AC167" s="2">
        <f t="shared" ref="AC167" si="1492">AB167/$AF167</f>
        <v>2.5839793281653748E-3</v>
      </c>
      <c r="AD167" s="12">
        <v>56</v>
      </c>
      <c r="AE167" s="2">
        <f t="shared" ref="AE167" si="1493">AD167/$AF167</f>
        <v>2.4117140396210164E-2</v>
      </c>
      <c r="AF167" s="12">
        <v>2322</v>
      </c>
      <c r="AG167" s="1" t="str">
        <f t="shared" si="1169"/>
        <v>AA</v>
      </c>
    </row>
    <row r="168" spans="1:33" x14ac:dyDescent="0.2">
      <c r="A168" s="1">
        <v>4</v>
      </c>
      <c r="B168" s="1">
        <v>36</v>
      </c>
      <c r="C168" s="1">
        <v>4036</v>
      </c>
      <c r="D168" s="12">
        <v>120</v>
      </c>
      <c r="E168" s="2">
        <f t="shared" si="1158"/>
        <v>0.35398230088495575</v>
      </c>
      <c r="F168" s="12">
        <v>55</v>
      </c>
      <c r="G168" s="2">
        <f t="shared" si="1158"/>
        <v>0.16224188790560473</v>
      </c>
      <c r="H168" s="12">
        <v>47</v>
      </c>
      <c r="I168" s="2">
        <f t="shared" ref="I168" si="1494">H168/$N168</f>
        <v>0.13864306784660768</v>
      </c>
      <c r="J168" s="12">
        <v>89</v>
      </c>
      <c r="K168" s="2">
        <f t="shared" ref="K168" si="1495">J168/$N168</f>
        <v>0.26253687315634217</v>
      </c>
      <c r="L168" s="12">
        <v>28</v>
      </c>
      <c r="M168" s="2">
        <f t="shared" ref="M168" si="1496">L168/$N168</f>
        <v>8.2595870206489674E-2</v>
      </c>
      <c r="N168" s="12">
        <v>339</v>
      </c>
      <c r="P168" s="12">
        <v>101</v>
      </c>
      <c r="Q168" s="2">
        <f t="shared" si="1162"/>
        <v>8.0414012738853499E-2</v>
      </c>
      <c r="R168" s="12">
        <v>972</v>
      </c>
      <c r="S168" s="2">
        <f t="shared" si="1162"/>
        <v>0.77388535031847139</v>
      </c>
      <c r="T168" s="12">
        <v>20</v>
      </c>
      <c r="U168" s="2">
        <f t="shared" ref="U168" si="1497">T168/$AF168</f>
        <v>1.5923566878980892E-2</v>
      </c>
      <c r="V168" s="12">
        <v>134</v>
      </c>
      <c r="W168" s="2">
        <f t="shared" ref="W168" si="1498">V168/$AF168</f>
        <v>0.10668789808917198</v>
      </c>
      <c r="X168" s="12">
        <v>2</v>
      </c>
      <c r="Y168" s="2">
        <f t="shared" ref="Y168" si="1499">X168/$AF168</f>
        <v>1.5923566878980893E-3</v>
      </c>
      <c r="Z168" s="12">
        <v>0</v>
      </c>
      <c r="AA168" s="2">
        <f t="shared" ref="AA168" si="1500">Z168/$AF168</f>
        <v>0</v>
      </c>
      <c r="AB168" s="12">
        <v>3</v>
      </c>
      <c r="AC168" s="2">
        <f t="shared" ref="AC168" si="1501">AB168/$AF168</f>
        <v>2.3885350318471337E-3</v>
      </c>
      <c r="AD168" s="12">
        <v>23</v>
      </c>
      <c r="AE168" s="2">
        <f t="shared" ref="AE168" si="1502">AD168/$AF168</f>
        <v>1.8312101910828025E-2</v>
      </c>
      <c r="AF168" s="12">
        <v>1256</v>
      </c>
      <c r="AG168" s="1" t="str">
        <f t="shared" si="1169"/>
        <v>AA</v>
      </c>
    </row>
    <row r="169" spans="1:33" x14ac:dyDescent="0.2">
      <c r="A169" s="1">
        <v>4</v>
      </c>
      <c r="B169" s="1">
        <v>37</v>
      </c>
      <c r="C169" s="1">
        <v>4037</v>
      </c>
      <c r="D169" s="12">
        <v>142</v>
      </c>
      <c r="E169" s="2">
        <f t="shared" si="1158"/>
        <v>0.50896057347670254</v>
      </c>
      <c r="F169" s="12">
        <v>2</v>
      </c>
      <c r="G169" s="2">
        <f t="shared" si="1158"/>
        <v>7.1684587813620072E-3</v>
      </c>
      <c r="H169" s="12">
        <v>56</v>
      </c>
      <c r="I169" s="2">
        <f t="shared" ref="I169" si="1503">H169/$N169</f>
        <v>0.20071684587813621</v>
      </c>
      <c r="J169" s="12">
        <v>71</v>
      </c>
      <c r="K169" s="2">
        <f t="shared" ref="K169" si="1504">J169/$N169</f>
        <v>0.25448028673835127</v>
      </c>
      <c r="L169" s="12">
        <v>8</v>
      </c>
      <c r="M169" s="2">
        <f t="shared" ref="M169" si="1505">L169/$N169</f>
        <v>2.8673835125448029E-2</v>
      </c>
      <c r="N169" s="12">
        <v>279</v>
      </c>
      <c r="P169" s="12">
        <v>1071</v>
      </c>
      <c r="Q169" s="2">
        <f t="shared" si="1162"/>
        <v>0.64247150569886025</v>
      </c>
      <c r="R169" s="12">
        <v>203</v>
      </c>
      <c r="S169" s="2">
        <f t="shared" si="1162"/>
        <v>0.1217756448710258</v>
      </c>
      <c r="T169" s="12">
        <v>103</v>
      </c>
      <c r="U169" s="2">
        <f t="shared" ref="U169" si="1506">T169/$AF169</f>
        <v>6.1787642471505699E-2</v>
      </c>
      <c r="V169" s="12">
        <v>240</v>
      </c>
      <c r="W169" s="2">
        <f t="shared" ref="W169" si="1507">V169/$AF169</f>
        <v>0.14397120575884823</v>
      </c>
      <c r="X169" s="12">
        <v>1</v>
      </c>
      <c r="Y169" s="2">
        <f t="shared" ref="Y169" si="1508">X169/$AF169</f>
        <v>5.9988002399520091E-4</v>
      </c>
      <c r="Z169" s="12">
        <v>1</v>
      </c>
      <c r="AA169" s="2">
        <f t="shared" ref="AA169" si="1509">Z169/$AF169</f>
        <v>5.9988002399520091E-4</v>
      </c>
      <c r="AB169" s="12">
        <v>4</v>
      </c>
      <c r="AC169" s="2">
        <f t="shared" ref="AC169" si="1510">AB169/$AF169</f>
        <v>2.3995200959808036E-3</v>
      </c>
      <c r="AD169" s="12">
        <v>44</v>
      </c>
      <c r="AE169" s="2">
        <f t="shared" ref="AE169" si="1511">AD169/$AF169</f>
        <v>2.6394721055788842E-2</v>
      </c>
      <c r="AF169" s="12">
        <v>1667</v>
      </c>
      <c r="AG169" s="1" t="str">
        <f t="shared" si="1169"/>
        <v>White</v>
      </c>
    </row>
    <row r="170" spans="1:33" x14ac:dyDescent="0.2">
      <c r="A170" s="1">
        <v>4</v>
      </c>
      <c r="B170" s="1">
        <v>38</v>
      </c>
      <c r="C170" s="1">
        <v>4038</v>
      </c>
      <c r="D170" s="12">
        <v>163</v>
      </c>
      <c r="E170" s="2">
        <f t="shared" si="1158"/>
        <v>0.45786516853932585</v>
      </c>
      <c r="F170" s="12">
        <v>44</v>
      </c>
      <c r="G170" s="2">
        <f t="shared" si="1158"/>
        <v>0.12359550561797752</v>
      </c>
      <c r="H170" s="12">
        <v>28</v>
      </c>
      <c r="I170" s="2">
        <f t="shared" ref="I170" si="1512">H170/$N170</f>
        <v>7.8651685393258425E-2</v>
      </c>
      <c r="J170" s="12">
        <v>106</v>
      </c>
      <c r="K170" s="2">
        <f t="shared" ref="K170" si="1513">J170/$N170</f>
        <v>0.29775280898876405</v>
      </c>
      <c r="L170" s="12">
        <v>14</v>
      </c>
      <c r="M170" s="2">
        <f t="shared" ref="M170" si="1514">L170/$N170</f>
        <v>3.9325842696629212E-2</v>
      </c>
      <c r="N170" s="12">
        <v>356</v>
      </c>
      <c r="P170" s="12">
        <v>112</v>
      </c>
      <c r="Q170" s="2">
        <f t="shared" si="1162"/>
        <v>0.13008130081300814</v>
      </c>
      <c r="R170" s="12">
        <v>588</v>
      </c>
      <c r="S170" s="2">
        <f t="shared" si="1162"/>
        <v>0.68292682926829273</v>
      </c>
      <c r="T170" s="12">
        <v>20</v>
      </c>
      <c r="U170" s="2">
        <f t="shared" ref="U170" si="1515">T170/$AF170</f>
        <v>2.3228803716608595E-2</v>
      </c>
      <c r="V170" s="12">
        <v>119</v>
      </c>
      <c r="W170" s="2">
        <f t="shared" ref="W170" si="1516">V170/$AF170</f>
        <v>0.13821138211382114</v>
      </c>
      <c r="X170" s="12">
        <v>1</v>
      </c>
      <c r="Y170" s="2">
        <f t="shared" ref="Y170" si="1517">X170/$AF170</f>
        <v>1.1614401858304297E-3</v>
      </c>
      <c r="Z170" s="12">
        <v>0</v>
      </c>
      <c r="AA170" s="2">
        <f t="shared" ref="AA170" si="1518">Z170/$AF170</f>
        <v>0</v>
      </c>
      <c r="AB170" s="12">
        <v>2</v>
      </c>
      <c r="AC170" s="2">
        <f t="shared" ref="AC170" si="1519">AB170/$AF170</f>
        <v>2.3228803716608595E-3</v>
      </c>
      <c r="AD170" s="12">
        <v>17</v>
      </c>
      <c r="AE170" s="2">
        <f t="shared" ref="AE170" si="1520">AD170/$AF170</f>
        <v>1.9744483159117306E-2</v>
      </c>
      <c r="AF170" s="12">
        <v>861</v>
      </c>
      <c r="AG170" s="1" t="str">
        <f t="shared" si="1169"/>
        <v>AA</v>
      </c>
    </row>
    <row r="171" spans="1:33" x14ac:dyDescent="0.2">
      <c r="A171" s="1">
        <v>5</v>
      </c>
      <c r="B171" s="1">
        <v>1</v>
      </c>
      <c r="C171" s="1">
        <v>5001</v>
      </c>
      <c r="D171" s="12">
        <v>98</v>
      </c>
      <c r="E171" s="2">
        <f t="shared" si="1158"/>
        <v>0.45370370370370372</v>
      </c>
      <c r="F171" s="12">
        <v>44</v>
      </c>
      <c r="G171" s="2">
        <f t="shared" si="1158"/>
        <v>0.20370370370370369</v>
      </c>
      <c r="H171" s="12">
        <v>8</v>
      </c>
      <c r="I171" s="2">
        <f t="shared" ref="I171" si="1521">H171/$N171</f>
        <v>3.7037037037037035E-2</v>
      </c>
      <c r="J171" s="12">
        <v>49</v>
      </c>
      <c r="K171" s="2">
        <f t="shared" ref="K171" si="1522">J171/$N171</f>
        <v>0.22685185185185186</v>
      </c>
      <c r="L171" s="12">
        <v>17</v>
      </c>
      <c r="M171" s="2">
        <f t="shared" ref="M171" si="1523">L171/$N171</f>
        <v>7.8703703703703706E-2</v>
      </c>
      <c r="N171" s="12">
        <v>216</v>
      </c>
      <c r="P171" s="12">
        <v>10</v>
      </c>
      <c r="Q171" s="2">
        <f t="shared" si="1162"/>
        <v>9.7560975609756097E-3</v>
      </c>
      <c r="R171" s="12">
        <v>993</v>
      </c>
      <c r="S171" s="2">
        <f t="shared" si="1162"/>
        <v>0.96878048780487802</v>
      </c>
      <c r="T171" s="12">
        <v>8</v>
      </c>
      <c r="U171" s="2">
        <f t="shared" ref="U171" si="1524">T171/$AF171</f>
        <v>7.8048780487804878E-3</v>
      </c>
      <c r="V171" s="12">
        <v>2</v>
      </c>
      <c r="W171" s="2">
        <f t="shared" ref="W171" si="1525">V171/$AF171</f>
        <v>1.9512195121951219E-3</v>
      </c>
      <c r="X171" s="12">
        <v>1</v>
      </c>
      <c r="Y171" s="2">
        <f t="shared" ref="Y171" si="1526">X171/$AF171</f>
        <v>9.7560975609756097E-4</v>
      </c>
      <c r="Z171" s="12">
        <v>0</v>
      </c>
      <c r="AA171" s="2">
        <f t="shared" ref="AA171" si="1527">Z171/$AF171</f>
        <v>0</v>
      </c>
      <c r="AB171" s="12">
        <v>2</v>
      </c>
      <c r="AC171" s="2">
        <f t="shared" ref="AC171" si="1528">AB171/$AF171</f>
        <v>1.9512195121951219E-3</v>
      </c>
      <c r="AD171" s="12">
        <v>9</v>
      </c>
      <c r="AE171" s="2">
        <f t="shared" ref="AE171" si="1529">AD171/$AF171</f>
        <v>8.7804878048780496E-3</v>
      </c>
      <c r="AF171" s="12">
        <v>1025</v>
      </c>
      <c r="AG171" s="1" t="str">
        <f t="shared" si="1169"/>
        <v>AA</v>
      </c>
    </row>
    <row r="172" spans="1:33" x14ac:dyDescent="0.2">
      <c r="A172" s="1">
        <v>5</v>
      </c>
      <c r="B172" s="1">
        <v>2</v>
      </c>
      <c r="C172" s="1">
        <v>5002</v>
      </c>
      <c r="D172" s="12">
        <v>96</v>
      </c>
      <c r="E172" s="2">
        <f t="shared" si="1158"/>
        <v>0.43438914027149322</v>
      </c>
      <c r="F172" s="12">
        <v>48</v>
      </c>
      <c r="G172" s="2">
        <f t="shared" si="1158"/>
        <v>0.21719457013574661</v>
      </c>
      <c r="H172" s="12">
        <v>6</v>
      </c>
      <c r="I172" s="2">
        <f t="shared" ref="I172" si="1530">H172/$N172</f>
        <v>2.7149321266968326E-2</v>
      </c>
      <c r="J172" s="12">
        <v>55</v>
      </c>
      <c r="K172" s="2">
        <f t="shared" ref="K172" si="1531">J172/$N172</f>
        <v>0.24886877828054299</v>
      </c>
      <c r="L172" s="12">
        <v>16</v>
      </c>
      <c r="M172" s="2">
        <f t="shared" ref="M172" si="1532">L172/$N172</f>
        <v>7.2398190045248875E-2</v>
      </c>
      <c r="N172" s="12">
        <v>221</v>
      </c>
      <c r="P172" s="12">
        <v>5</v>
      </c>
      <c r="Q172" s="2">
        <f t="shared" si="1162"/>
        <v>1.3157894736842105E-2</v>
      </c>
      <c r="R172" s="12">
        <v>363</v>
      </c>
      <c r="S172" s="2">
        <f t="shared" si="1162"/>
        <v>0.95526315789473681</v>
      </c>
      <c r="T172" s="12">
        <v>6</v>
      </c>
      <c r="U172" s="2">
        <f t="shared" ref="U172" si="1533">T172/$AF172</f>
        <v>1.5789473684210527E-2</v>
      </c>
      <c r="V172" s="12">
        <v>0</v>
      </c>
      <c r="W172" s="2">
        <f t="shared" ref="W172" si="1534">V172/$AF172</f>
        <v>0</v>
      </c>
      <c r="X172" s="12">
        <v>1</v>
      </c>
      <c r="Y172" s="2">
        <f t="shared" ref="Y172" si="1535">X172/$AF172</f>
        <v>2.631578947368421E-3</v>
      </c>
      <c r="Z172" s="12">
        <v>0</v>
      </c>
      <c r="AA172" s="2">
        <f t="shared" ref="AA172" si="1536">Z172/$AF172</f>
        <v>0</v>
      </c>
      <c r="AB172" s="12">
        <v>0</v>
      </c>
      <c r="AC172" s="2">
        <f t="shared" ref="AC172" si="1537">AB172/$AF172</f>
        <v>0</v>
      </c>
      <c r="AD172" s="12">
        <v>4</v>
      </c>
      <c r="AE172" s="2">
        <f t="shared" ref="AE172" si="1538">AD172/$AF172</f>
        <v>1.0526315789473684E-2</v>
      </c>
      <c r="AF172" s="12">
        <v>380</v>
      </c>
      <c r="AG172" s="1" t="str">
        <f t="shared" si="1169"/>
        <v>AA</v>
      </c>
    </row>
    <row r="173" spans="1:33" x14ac:dyDescent="0.2">
      <c r="A173" s="1">
        <v>5</v>
      </c>
      <c r="B173" s="1">
        <v>3</v>
      </c>
      <c r="C173" s="1">
        <v>5003</v>
      </c>
      <c r="D173" s="12">
        <v>76</v>
      </c>
      <c r="E173" s="2">
        <f t="shared" si="1158"/>
        <v>0.28044280442804426</v>
      </c>
      <c r="F173" s="12">
        <v>8</v>
      </c>
      <c r="G173" s="2">
        <f t="shared" si="1158"/>
        <v>2.9520295202952029E-2</v>
      </c>
      <c r="H173" s="12">
        <v>13</v>
      </c>
      <c r="I173" s="2">
        <f t="shared" ref="I173" si="1539">H173/$N173</f>
        <v>4.797047970479705E-2</v>
      </c>
      <c r="J173" s="12">
        <v>164</v>
      </c>
      <c r="K173" s="2">
        <f t="shared" ref="K173" si="1540">J173/$N173</f>
        <v>0.60516605166051662</v>
      </c>
      <c r="L173" s="12">
        <v>10</v>
      </c>
      <c r="M173" s="2">
        <f t="shared" ref="M173" si="1541">L173/$N173</f>
        <v>3.6900369003690037E-2</v>
      </c>
      <c r="N173" s="12">
        <v>271</v>
      </c>
      <c r="P173" s="12">
        <v>764</v>
      </c>
      <c r="Q173" s="2">
        <f t="shared" si="1162"/>
        <v>0.51413189771197843</v>
      </c>
      <c r="R173" s="12">
        <v>364</v>
      </c>
      <c r="S173" s="2">
        <f t="shared" si="1162"/>
        <v>0.2449528936742934</v>
      </c>
      <c r="T173" s="12">
        <v>87</v>
      </c>
      <c r="U173" s="2">
        <f t="shared" ref="U173" si="1542">T173/$AF173</f>
        <v>5.8546433378196504E-2</v>
      </c>
      <c r="V173" s="12">
        <v>199</v>
      </c>
      <c r="W173" s="2">
        <f t="shared" ref="W173" si="1543">V173/$AF173</f>
        <v>0.13391655450874831</v>
      </c>
      <c r="X173" s="12">
        <v>2</v>
      </c>
      <c r="Y173" s="2">
        <f t="shared" ref="Y173" si="1544">X173/$AF173</f>
        <v>1.3458950201884253E-3</v>
      </c>
      <c r="Z173" s="12">
        <v>0</v>
      </c>
      <c r="AA173" s="2">
        <f t="shared" ref="AA173" si="1545">Z173/$AF173</f>
        <v>0</v>
      </c>
      <c r="AB173" s="12">
        <v>5</v>
      </c>
      <c r="AC173" s="2">
        <f t="shared" ref="AC173" si="1546">AB173/$AF173</f>
        <v>3.3647375504710633E-3</v>
      </c>
      <c r="AD173" s="12">
        <v>66</v>
      </c>
      <c r="AE173" s="2">
        <f t="shared" ref="AE173" si="1547">AD173/$AF173</f>
        <v>4.4414535666218037E-2</v>
      </c>
      <c r="AF173" s="12">
        <v>1486</v>
      </c>
      <c r="AG173" s="1" t="str">
        <f t="shared" si="1169"/>
        <v>White</v>
      </c>
    </row>
    <row r="174" spans="1:33" x14ac:dyDescent="0.2">
      <c r="A174" s="1">
        <v>5</v>
      </c>
      <c r="B174" s="1">
        <v>4</v>
      </c>
      <c r="C174" s="1">
        <v>5004</v>
      </c>
      <c r="D174" s="12">
        <v>128</v>
      </c>
      <c r="E174" s="2">
        <f t="shared" si="1158"/>
        <v>0.43686006825938567</v>
      </c>
      <c r="F174" s="12">
        <v>27</v>
      </c>
      <c r="G174" s="2">
        <f t="shared" si="1158"/>
        <v>9.2150170648464161E-2</v>
      </c>
      <c r="H174" s="12">
        <v>26</v>
      </c>
      <c r="I174" s="2">
        <f t="shared" ref="I174" si="1548">H174/$N174</f>
        <v>8.8737201365187715E-2</v>
      </c>
      <c r="J174" s="12">
        <v>100</v>
      </c>
      <c r="K174" s="2">
        <f t="shared" ref="K174" si="1549">J174/$N174</f>
        <v>0.34129692832764508</v>
      </c>
      <c r="L174" s="12">
        <v>12</v>
      </c>
      <c r="M174" s="2">
        <f t="shared" ref="M174" si="1550">L174/$N174</f>
        <v>4.0955631399317405E-2</v>
      </c>
      <c r="N174" s="12">
        <v>293</v>
      </c>
      <c r="P174" s="12">
        <v>343</v>
      </c>
      <c r="Q174" s="2">
        <f t="shared" si="1162"/>
        <v>0.26713395638629284</v>
      </c>
      <c r="R174" s="12">
        <v>773</v>
      </c>
      <c r="S174" s="2">
        <f t="shared" si="1162"/>
        <v>0.6020249221183801</v>
      </c>
      <c r="T174" s="12">
        <v>54</v>
      </c>
      <c r="U174" s="2">
        <f t="shared" ref="U174" si="1551">T174/$AF174</f>
        <v>4.2056074766355138E-2</v>
      </c>
      <c r="V174" s="12">
        <v>74</v>
      </c>
      <c r="W174" s="2">
        <f t="shared" ref="W174" si="1552">V174/$AF174</f>
        <v>5.763239875389408E-2</v>
      </c>
      <c r="X174" s="12">
        <v>1</v>
      </c>
      <c r="Y174" s="2">
        <f t="shared" ref="Y174" si="1553">X174/$AF174</f>
        <v>7.7881619937694702E-4</v>
      </c>
      <c r="Z174" s="12">
        <v>0</v>
      </c>
      <c r="AA174" s="2">
        <f t="shared" ref="AA174" si="1554">Z174/$AF174</f>
        <v>0</v>
      </c>
      <c r="AB174" s="12">
        <v>3</v>
      </c>
      <c r="AC174" s="2">
        <f t="shared" ref="AC174" si="1555">AB174/$AF174</f>
        <v>2.3364485981308409E-3</v>
      </c>
      <c r="AD174" s="12">
        <v>38</v>
      </c>
      <c r="AE174" s="2">
        <f t="shared" ref="AE174" si="1556">AD174/$AF174</f>
        <v>2.9595015576323987E-2</v>
      </c>
      <c r="AF174" s="12">
        <v>1284</v>
      </c>
      <c r="AG174" s="1" t="str">
        <f t="shared" si="1169"/>
        <v>AA</v>
      </c>
    </row>
    <row r="175" spans="1:33" x14ac:dyDescent="0.2">
      <c r="A175" s="1">
        <v>5</v>
      </c>
      <c r="B175" s="1">
        <v>5</v>
      </c>
      <c r="C175" s="1">
        <v>5005</v>
      </c>
      <c r="D175" s="12">
        <v>126</v>
      </c>
      <c r="E175" s="2">
        <f t="shared" si="1158"/>
        <v>0.44839857651245552</v>
      </c>
      <c r="F175" s="12">
        <v>45</v>
      </c>
      <c r="G175" s="2">
        <f t="shared" si="1158"/>
        <v>0.16014234875444841</v>
      </c>
      <c r="H175" s="12">
        <v>6</v>
      </c>
      <c r="I175" s="2">
        <f t="shared" ref="I175" si="1557">H175/$N175</f>
        <v>2.1352313167259787E-2</v>
      </c>
      <c r="J175" s="12">
        <v>80</v>
      </c>
      <c r="K175" s="2">
        <f t="shared" ref="K175" si="1558">J175/$N175</f>
        <v>0.28469750889679718</v>
      </c>
      <c r="L175" s="12">
        <v>23</v>
      </c>
      <c r="M175" s="2">
        <f t="shared" ref="M175" si="1559">L175/$N175</f>
        <v>8.1850533807829182E-2</v>
      </c>
      <c r="N175" s="12">
        <v>281</v>
      </c>
      <c r="P175" s="12">
        <v>13</v>
      </c>
      <c r="Q175" s="2">
        <f t="shared" si="1162"/>
        <v>1.6752577319587628E-2</v>
      </c>
      <c r="R175" s="12">
        <v>723</v>
      </c>
      <c r="S175" s="2">
        <f t="shared" si="1162"/>
        <v>0.93170103092783507</v>
      </c>
      <c r="T175" s="12">
        <v>14</v>
      </c>
      <c r="U175" s="2">
        <f t="shared" ref="U175" si="1560">T175/$AF175</f>
        <v>1.804123711340206E-2</v>
      </c>
      <c r="V175" s="12">
        <v>5</v>
      </c>
      <c r="W175" s="2">
        <f t="shared" ref="W175" si="1561">V175/$AF175</f>
        <v>6.4432989690721646E-3</v>
      </c>
      <c r="X175" s="12">
        <v>2</v>
      </c>
      <c r="Y175" s="2">
        <f t="shared" ref="Y175" si="1562">X175/$AF175</f>
        <v>2.5773195876288659E-3</v>
      </c>
      <c r="Z175" s="12">
        <v>0</v>
      </c>
      <c r="AA175" s="2">
        <f t="shared" ref="AA175" si="1563">Z175/$AF175</f>
        <v>0</v>
      </c>
      <c r="AB175" s="12">
        <v>1</v>
      </c>
      <c r="AC175" s="2">
        <f t="shared" ref="AC175" si="1564">AB175/$AF175</f>
        <v>1.288659793814433E-3</v>
      </c>
      <c r="AD175" s="12">
        <v>17</v>
      </c>
      <c r="AE175" s="2">
        <f t="shared" ref="AE175" si="1565">AD175/$AF175</f>
        <v>2.1907216494845359E-2</v>
      </c>
      <c r="AF175" s="12">
        <v>776</v>
      </c>
      <c r="AG175" s="1" t="str">
        <f t="shared" si="1169"/>
        <v>AA</v>
      </c>
    </row>
    <row r="176" spans="1:33" x14ac:dyDescent="0.2">
      <c r="A176" s="1">
        <v>5</v>
      </c>
      <c r="B176" s="1">
        <v>6</v>
      </c>
      <c r="C176" s="1">
        <v>5006</v>
      </c>
      <c r="D176" s="12">
        <v>100</v>
      </c>
      <c r="E176" s="2">
        <f t="shared" si="1158"/>
        <v>0.40816326530612246</v>
      </c>
      <c r="F176" s="12">
        <v>55</v>
      </c>
      <c r="G176" s="2">
        <f t="shared" si="1158"/>
        <v>0.22448979591836735</v>
      </c>
      <c r="H176" s="12">
        <v>8</v>
      </c>
      <c r="I176" s="2">
        <f t="shared" ref="I176" si="1566">H176/$N176</f>
        <v>3.2653061224489799E-2</v>
      </c>
      <c r="J176" s="12">
        <v>71</v>
      </c>
      <c r="K176" s="2">
        <f t="shared" ref="K176" si="1567">J176/$N176</f>
        <v>0.28979591836734692</v>
      </c>
      <c r="L176" s="12">
        <v>10</v>
      </c>
      <c r="M176" s="2">
        <f t="shared" ref="M176" si="1568">L176/$N176</f>
        <v>4.0816326530612242E-2</v>
      </c>
      <c r="N176" s="12">
        <v>245</v>
      </c>
      <c r="P176" s="12">
        <v>15</v>
      </c>
      <c r="Q176" s="2">
        <f t="shared" si="1162"/>
        <v>1.4164305949008499E-2</v>
      </c>
      <c r="R176" s="12">
        <v>1012</v>
      </c>
      <c r="S176" s="2">
        <f t="shared" si="1162"/>
        <v>0.95561850802643999</v>
      </c>
      <c r="T176" s="12">
        <v>17</v>
      </c>
      <c r="U176" s="2">
        <f t="shared" ref="U176" si="1569">T176/$AF176</f>
        <v>1.6052880075542966E-2</v>
      </c>
      <c r="V176" s="12">
        <v>1</v>
      </c>
      <c r="W176" s="2">
        <f t="shared" ref="W176" si="1570">V176/$AF176</f>
        <v>9.4428706326723328E-4</v>
      </c>
      <c r="X176" s="12">
        <v>0</v>
      </c>
      <c r="Y176" s="2">
        <f t="shared" ref="Y176" si="1571">X176/$AF176</f>
        <v>0</v>
      </c>
      <c r="Z176" s="12">
        <v>0</v>
      </c>
      <c r="AA176" s="2">
        <f t="shared" ref="AA176" si="1572">Z176/$AF176</f>
        <v>0</v>
      </c>
      <c r="AB176" s="12">
        <v>1</v>
      </c>
      <c r="AC176" s="2">
        <f t="shared" ref="AC176" si="1573">AB176/$AF176</f>
        <v>9.4428706326723328E-4</v>
      </c>
      <c r="AD176" s="12">
        <v>13</v>
      </c>
      <c r="AE176" s="2">
        <f t="shared" ref="AE176" si="1574">AD176/$AF176</f>
        <v>1.2275731822474031E-2</v>
      </c>
      <c r="AF176" s="12">
        <v>1059</v>
      </c>
      <c r="AG176" s="1" t="str">
        <f t="shared" si="1169"/>
        <v>AA</v>
      </c>
    </row>
    <row r="177" spans="1:33" x14ac:dyDescent="0.2">
      <c r="A177" s="1">
        <v>5</v>
      </c>
      <c r="B177" s="1">
        <v>7</v>
      </c>
      <c r="C177" s="1">
        <v>5007</v>
      </c>
      <c r="D177" s="12">
        <v>146</v>
      </c>
      <c r="E177" s="2">
        <f t="shared" si="1158"/>
        <v>0.55094339622641508</v>
      </c>
      <c r="F177" s="12">
        <v>30</v>
      </c>
      <c r="G177" s="2">
        <f t="shared" si="1158"/>
        <v>0.11320754716981132</v>
      </c>
      <c r="H177" s="12">
        <v>8</v>
      </c>
      <c r="I177" s="2">
        <f t="shared" ref="I177" si="1575">H177/$N177</f>
        <v>3.0188679245283019E-2</v>
      </c>
      <c r="J177" s="12">
        <v>72</v>
      </c>
      <c r="K177" s="2">
        <f t="shared" ref="K177" si="1576">J177/$N177</f>
        <v>0.27169811320754716</v>
      </c>
      <c r="L177" s="12">
        <v>9</v>
      </c>
      <c r="M177" s="2">
        <f t="shared" ref="M177" si="1577">L177/$N177</f>
        <v>3.3962264150943396E-2</v>
      </c>
      <c r="N177" s="12">
        <v>265</v>
      </c>
      <c r="P177" s="12">
        <v>165</v>
      </c>
      <c r="Q177" s="2">
        <f t="shared" si="1162"/>
        <v>0.24336283185840707</v>
      </c>
      <c r="R177" s="12">
        <v>375</v>
      </c>
      <c r="S177" s="2">
        <f t="shared" si="1162"/>
        <v>0.55309734513274333</v>
      </c>
      <c r="T177" s="12">
        <v>29</v>
      </c>
      <c r="U177" s="2">
        <f t="shared" ref="U177" si="1578">T177/$AF177</f>
        <v>4.2772861356932153E-2</v>
      </c>
      <c r="V177" s="12">
        <v>84</v>
      </c>
      <c r="W177" s="2">
        <f t="shared" ref="W177" si="1579">V177/$AF177</f>
        <v>0.12389380530973451</v>
      </c>
      <c r="X177" s="12">
        <v>1</v>
      </c>
      <c r="Y177" s="2">
        <f t="shared" ref="Y177" si="1580">X177/$AF177</f>
        <v>1.4749262536873156E-3</v>
      </c>
      <c r="Z177" s="12">
        <v>0</v>
      </c>
      <c r="AA177" s="2">
        <f t="shared" ref="AA177" si="1581">Z177/$AF177</f>
        <v>0</v>
      </c>
      <c r="AB177" s="12">
        <v>3</v>
      </c>
      <c r="AC177" s="2">
        <f t="shared" ref="AC177" si="1582">AB177/$AF177</f>
        <v>4.4247787610619468E-3</v>
      </c>
      <c r="AD177" s="12">
        <v>21</v>
      </c>
      <c r="AE177" s="2">
        <f t="shared" ref="AE177" si="1583">AD177/$AF177</f>
        <v>3.0973451327433628E-2</v>
      </c>
      <c r="AF177" s="12">
        <v>678</v>
      </c>
      <c r="AG177" s="1" t="str">
        <f t="shared" si="1169"/>
        <v>AA</v>
      </c>
    </row>
    <row r="178" spans="1:33" x14ac:dyDescent="0.2">
      <c r="A178" s="1">
        <v>5</v>
      </c>
      <c r="B178" s="1">
        <v>8</v>
      </c>
      <c r="C178" s="1">
        <v>5008</v>
      </c>
      <c r="D178" s="12">
        <v>138</v>
      </c>
      <c r="E178" s="2">
        <f t="shared" si="1158"/>
        <v>0.46621621621621623</v>
      </c>
      <c r="F178" s="12">
        <v>6</v>
      </c>
      <c r="G178" s="2">
        <f t="shared" si="1158"/>
        <v>2.0270270270270271E-2</v>
      </c>
      <c r="H178" s="12">
        <v>10</v>
      </c>
      <c r="I178" s="2">
        <f t="shared" ref="I178" si="1584">H178/$N178</f>
        <v>3.3783783783783786E-2</v>
      </c>
      <c r="J178" s="12">
        <v>141</v>
      </c>
      <c r="K178" s="2">
        <f t="shared" ref="K178" si="1585">J178/$N178</f>
        <v>0.47635135135135137</v>
      </c>
      <c r="L178" s="12">
        <v>1</v>
      </c>
      <c r="M178" s="2">
        <f t="shared" ref="M178" si="1586">L178/$N178</f>
        <v>3.3783783783783786E-3</v>
      </c>
      <c r="N178" s="12">
        <v>296</v>
      </c>
      <c r="P178" s="12">
        <v>653</v>
      </c>
      <c r="Q178" s="2">
        <f t="shared" si="1162"/>
        <v>17.184210526315791</v>
      </c>
      <c r="R178" s="12">
        <v>52</v>
      </c>
      <c r="S178" s="2">
        <f t="shared" si="1162"/>
        <v>1.368421052631579</v>
      </c>
      <c r="T178" s="12">
        <v>50</v>
      </c>
      <c r="U178" s="2">
        <f t="shared" ref="U178" si="1587">T178/$AF178</f>
        <v>1.3157894736842106</v>
      </c>
      <c r="V178" s="12">
        <v>169</v>
      </c>
      <c r="W178" s="2">
        <f t="shared" ref="W178" si="1588">V178/$AF178</f>
        <v>4.4473684210526319</v>
      </c>
      <c r="X178" s="12">
        <v>0</v>
      </c>
      <c r="Y178" s="2">
        <f t="shared" ref="Y178" si="1589">X178/$AF178</f>
        <v>0</v>
      </c>
      <c r="Z178" s="12">
        <v>0</v>
      </c>
      <c r="AA178" s="2">
        <f t="shared" ref="AA178" si="1590">Z178/$AF178</f>
        <v>0</v>
      </c>
      <c r="AB178" s="12">
        <v>5</v>
      </c>
      <c r="AC178" s="2">
        <f t="shared" ref="AC178" si="1591">AB178/$AF178</f>
        <v>0.13157894736842105</v>
      </c>
      <c r="AD178" s="12">
        <v>34</v>
      </c>
      <c r="AE178" s="2">
        <f t="shared" ref="AE178" si="1592">AD178/$AF178</f>
        <v>0.89473684210526316</v>
      </c>
      <c r="AF178" s="12">
        <v>38</v>
      </c>
      <c r="AG178" s="1" t="str">
        <f t="shared" si="1169"/>
        <v>White</v>
      </c>
    </row>
    <row r="179" spans="1:33" x14ac:dyDescent="0.2">
      <c r="A179" s="1">
        <v>5</v>
      </c>
      <c r="B179" s="1">
        <v>9</v>
      </c>
      <c r="C179" s="1">
        <v>5009</v>
      </c>
      <c r="D179" s="12">
        <v>149</v>
      </c>
      <c r="E179" s="2">
        <f t="shared" si="1158"/>
        <v>0.4670846394984326</v>
      </c>
      <c r="F179" s="12">
        <v>33</v>
      </c>
      <c r="G179" s="2">
        <f t="shared" si="1158"/>
        <v>0.10344827586206896</v>
      </c>
      <c r="H179" s="12">
        <v>14</v>
      </c>
      <c r="I179" s="2">
        <f t="shared" ref="I179" si="1593">H179/$N179</f>
        <v>4.3887147335423198E-2</v>
      </c>
      <c r="J179" s="12">
        <v>111</v>
      </c>
      <c r="K179" s="2">
        <f t="shared" ref="K179" si="1594">J179/$N179</f>
        <v>0.34796238244514105</v>
      </c>
      <c r="L179" s="12">
        <v>12</v>
      </c>
      <c r="M179" s="2">
        <f t="shared" ref="M179" si="1595">L179/$N179</f>
        <v>3.7617554858934171E-2</v>
      </c>
      <c r="N179" s="12">
        <v>319</v>
      </c>
      <c r="P179" s="12">
        <v>389</v>
      </c>
      <c r="Q179" s="2">
        <f t="shared" si="1162"/>
        <v>0.40061791967044286</v>
      </c>
      <c r="R179" s="12">
        <v>402</v>
      </c>
      <c r="S179" s="2">
        <f t="shared" si="1162"/>
        <v>0.4140061791967044</v>
      </c>
      <c r="T179" s="12">
        <v>41</v>
      </c>
      <c r="U179" s="2">
        <f t="shared" ref="U179" si="1596">T179/$AF179</f>
        <v>4.2224510813594233E-2</v>
      </c>
      <c r="V179" s="12">
        <v>98</v>
      </c>
      <c r="W179" s="2">
        <f t="shared" ref="W179" si="1597">V179/$AF179</f>
        <v>0.10092687950566426</v>
      </c>
      <c r="X179" s="12">
        <v>1</v>
      </c>
      <c r="Y179" s="2">
        <f t="shared" ref="Y179" si="1598">X179/$AF179</f>
        <v>1.0298661174047373E-3</v>
      </c>
      <c r="Z179" s="12">
        <v>0</v>
      </c>
      <c r="AA179" s="2">
        <f t="shared" ref="AA179" si="1599">Z179/$AF179</f>
        <v>0</v>
      </c>
      <c r="AB179" s="12">
        <v>3</v>
      </c>
      <c r="AC179" s="2">
        <f t="shared" ref="AC179" si="1600">AB179/$AF179</f>
        <v>3.089598352214212E-3</v>
      </c>
      <c r="AD179" s="12">
        <v>36</v>
      </c>
      <c r="AE179" s="2">
        <f t="shared" ref="AE179" si="1601">AD179/$AF179</f>
        <v>3.7075180226570546E-2</v>
      </c>
      <c r="AF179" s="12">
        <v>971</v>
      </c>
      <c r="AG179" s="1" t="str">
        <f t="shared" si="1169"/>
        <v>Mixed</v>
      </c>
    </row>
    <row r="180" spans="1:33" x14ac:dyDescent="0.2">
      <c r="A180" s="1">
        <v>5</v>
      </c>
      <c r="B180" s="1">
        <v>10</v>
      </c>
      <c r="C180" s="1">
        <v>5010</v>
      </c>
      <c r="D180" s="12">
        <v>83</v>
      </c>
      <c r="E180" s="2">
        <f t="shared" si="1158"/>
        <v>0.38604651162790699</v>
      </c>
      <c r="F180" s="12">
        <v>45</v>
      </c>
      <c r="G180" s="2">
        <f t="shared" si="1158"/>
        <v>0.20930232558139536</v>
      </c>
      <c r="H180" s="12">
        <v>11</v>
      </c>
      <c r="I180" s="2">
        <f t="shared" ref="I180" si="1602">H180/$N180</f>
        <v>5.1162790697674418E-2</v>
      </c>
      <c r="J180" s="12">
        <v>63</v>
      </c>
      <c r="K180" s="2">
        <f t="shared" ref="K180" si="1603">J180/$N180</f>
        <v>0.2930232558139535</v>
      </c>
      <c r="L180" s="12">
        <v>15</v>
      </c>
      <c r="M180" s="2">
        <f t="shared" ref="M180" si="1604">L180/$N180</f>
        <v>6.9767441860465115E-2</v>
      </c>
      <c r="N180" s="12">
        <v>215</v>
      </c>
      <c r="P180" s="12">
        <v>26</v>
      </c>
      <c r="Q180" s="2">
        <f t="shared" si="1162"/>
        <v>1.555023923444976E-2</v>
      </c>
      <c r="R180" s="12">
        <v>1570</v>
      </c>
      <c r="S180" s="2">
        <f t="shared" si="1162"/>
        <v>0.93899521531100483</v>
      </c>
      <c r="T180" s="12">
        <v>33</v>
      </c>
      <c r="U180" s="2">
        <f t="shared" ref="U180" si="1605">T180/$AF180</f>
        <v>1.9736842105263157E-2</v>
      </c>
      <c r="V180" s="12">
        <v>3</v>
      </c>
      <c r="W180" s="2">
        <f t="shared" ref="W180" si="1606">V180/$AF180</f>
        <v>1.7942583732057417E-3</v>
      </c>
      <c r="X180" s="12">
        <v>2</v>
      </c>
      <c r="Y180" s="2">
        <f t="shared" ref="Y180" si="1607">X180/$AF180</f>
        <v>1.1961722488038277E-3</v>
      </c>
      <c r="Z180" s="12">
        <v>0</v>
      </c>
      <c r="AA180" s="2">
        <f t="shared" ref="AA180" si="1608">Z180/$AF180</f>
        <v>0</v>
      </c>
      <c r="AB180" s="12">
        <v>1</v>
      </c>
      <c r="AC180" s="2">
        <f t="shared" ref="AC180" si="1609">AB180/$AF180</f>
        <v>5.9808612440191385E-4</v>
      </c>
      <c r="AD180" s="12">
        <v>36</v>
      </c>
      <c r="AE180" s="2">
        <f t="shared" ref="AE180" si="1610">AD180/$AF180</f>
        <v>2.1531100478468901E-2</v>
      </c>
      <c r="AF180" s="12">
        <v>1672</v>
      </c>
      <c r="AG180" s="1" t="str">
        <f t="shared" si="1169"/>
        <v>AA</v>
      </c>
    </row>
    <row r="181" spans="1:33" x14ac:dyDescent="0.2">
      <c r="A181" s="1">
        <v>5</v>
      </c>
      <c r="B181" s="1">
        <v>11</v>
      </c>
      <c r="C181" s="1">
        <v>5011</v>
      </c>
      <c r="D181" s="12">
        <v>129</v>
      </c>
      <c r="E181" s="2">
        <f t="shared" si="1158"/>
        <v>0.39814814814814814</v>
      </c>
      <c r="F181" s="12">
        <v>21</v>
      </c>
      <c r="G181" s="2">
        <f t="shared" si="1158"/>
        <v>6.4814814814814811E-2</v>
      </c>
      <c r="H181" s="12">
        <v>12</v>
      </c>
      <c r="I181" s="2">
        <f t="shared" ref="I181" si="1611">H181/$N181</f>
        <v>3.7037037037037035E-2</v>
      </c>
      <c r="J181" s="12">
        <v>156</v>
      </c>
      <c r="K181" s="2">
        <f t="shared" ref="K181" si="1612">J181/$N181</f>
        <v>0.48148148148148145</v>
      </c>
      <c r="L181" s="12">
        <v>6</v>
      </c>
      <c r="M181" s="2">
        <f t="shared" ref="M181" si="1613">L181/$N181</f>
        <v>1.8518518518518517E-2</v>
      </c>
      <c r="N181" s="12">
        <v>324</v>
      </c>
      <c r="P181" s="12">
        <v>218</v>
      </c>
      <c r="Q181" s="2">
        <f t="shared" si="1162"/>
        <v>0.53827160493827164</v>
      </c>
      <c r="R181" s="12">
        <v>170</v>
      </c>
      <c r="S181" s="2">
        <f t="shared" si="1162"/>
        <v>0.41975308641975306</v>
      </c>
      <c r="T181" s="12">
        <v>35</v>
      </c>
      <c r="U181" s="2">
        <f t="shared" ref="U181" si="1614">T181/$AF181</f>
        <v>8.6419753086419748E-2</v>
      </c>
      <c r="V181" s="12">
        <v>38</v>
      </c>
      <c r="W181" s="2">
        <f t="shared" ref="W181" si="1615">V181/$AF181</f>
        <v>9.3827160493827166E-2</v>
      </c>
      <c r="X181" s="12">
        <v>0</v>
      </c>
      <c r="Y181" s="2">
        <f t="shared" ref="Y181" si="1616">X181/$AF181</f>
        <v>0</v>
      </c>
      <c r="Z181" s="12">
        <v>0</v>
      </c>
      <c r="AA181" s="2">
        <f t="shared" ref="AA181" si="1617">Z181/$AF181</f>
        <v>0</v>
      </c>
      <c r="AB181" s="12">
        <v>1</v>
      </c>
      <c r="AC181" s="2">
        <f t="shared" ref="AC181" si="1618">AB181/$AF181</f>
        <v>2.4691358024691358E-3</v>
      </c>
      <c r="AD181" s="12">
        <v>16</v>
      </c>
      <c r="AE181" s="2">
        <f t="shared" ref="AE181" si="1619">AD181/$AF181</f>
        <v>3.9506172839506172E-2</v>
      </c>
      <c r="AF181" s="12">
        <v>405</v>
      </c>
      <c r="AG181" s="1" t="str">
        <f t="shared" si="1169"/>
        <v>White</v>
      </c>
    </row>
    <row r="182" spans="1:33" x14ac:dyDescent="0.2">
      <c r="A182" s="1">
        <v>5</v>
      </c>
      <c r="B182" s="1">
        <v>12</v>
      </c>
      <c r="C182" s="1">
        <v>5012</v>
      </c>
      <c r="D182" s="12">
        <v>73</v>
      </c>
      <c r="E182" s="2">
        <f t="shared" si="1158"/>
        <v>0.36499999999999999</v>
      </c>
      <c r="F182" s="12">
        <v>50</v>
      </c>
      <c r="G182" s="2">
        <f t="shared" si="1158"/>
        <v>0.25</v>
      </c>
      <c r="H182" s="12">
        <v>9</v>
      </c>
      <c r="I182" s="2">
        <f t="shared" ref="I182" si="1620">H182/$N182</f>
        <v>4.4999999999999998E-2</v>
      </c>
      <c r="J182" s="12">
        <v>58</v>
      </c>
      <c r="K182" s="2">
        <f t="shared" ref="K182" si="1621">J182/$N182</f>
        <v>0.28999999999999998</v>
      </c>
      <c r="L182" s="12">
        <v>6</v>
      </c>
      <c r="M182" s="2">
        <f t="shared" ref="M182" si="1622">L182/$N182</f>
        <v>0.03</v>
      </c>
      <c r="N182" s="12">
        <v>200</v>
      </c>
      <c r="P182" s="12">
        <v>16</v>
      </c>
      <c r="Q182" s="2">
        <f t="shared" si="1162"/>
        <v>6.4961429151441331E-3</v>
      </c>
      <c r="R182" s="12">
        <v>2365</v>
      </c>
      <c r="S182" s="2">
        <f t="shared" si="1162"/>
        <v>0.96021112464474223</v>
      </c>
      <c r="T182" s="12">
        <v>43</v>
      </c>
      <c r="U182" s="2">
        <f t="shared" ref="U182" si="1623">T182/$AF182</f>
        <v>1.7458384084449857E-2</v>
      </c>
      <c r="V182" s="12">
        <v>5</v>
      </c>
      <c r="W182" s="2">
        <f t="shared" ref="W182" si="1624">V182/$AF182</f>
        <v>2.0300446609825416E-3</v>
      </c>
      <c r="X182" s="12">
        <v>6</v>
      </c>
      <c r="Y182" s="2">
        <f t="shared" ref="Y182" si="1625">X182/$AF182</f>
        <v>2.4360535931790498E-3</v>
      </c>
      <c r="Z182" s="12">
        <v>0</v>
      </c>
      <c r="AA182" s="2">
        <f t="shared" ref="AA182" si="1626">Z182/$AF182</f>
        <v>0</v>
      </c>
      <c r="AB182" s="12">
        <v>1</v>
      </c>
      <c r="AC182" s="2">
        <f t="shared" ref="AC182" si="1627">AB182/$AF182</f>
        <v>4.0600893219650832E-4</v>
      </c>
      <c r="AD182" s="12">
        <v>25</v>
      </c>
      <c r="AE182" s="2">
        <f t="shared" ref="AE182" si="1628">AD182/$AF182</f>
        <v>1.0150223304912708E-2</v>
      </c>
      <c r="AF182" s="12">
        <v>2463</v>
      </c>
      <c r="AG182" s="1" t="str">
        <f t="shared" si="1169"/>
        <v>AA</v>
      </c>
    </row>
    <row r="183" spans="1:33" x14ac:dyDescent="0.2">
      <c r="A183" s="1">
        <v>5</v>
      </c>
      <c r="B183" s="1">
        <v>13</v>
      </c>
      <c r="C183" s="1">
        <v>5013</v>
      </c>
      <c r="D183" s="12">
        <v>107</v>
      </c>
      <c r="E183" s="2">
        <f t="shared" si="1158"/>
        <v>0.42971887550200805</v>
      </c>
      <c r="F183" s="12">
        <v>49</v>
      </c>
      <c r="G183" s="2">
        <f t="shared" si="1158"/>
        <v>0.19678714859437751</v>
      </c>
      <c r="H183" s="12">
        <v>0</v>
      </c>
      <c r="I183" s="2">
        <f t="shared" ref="I183" si="1629">H183/$N183</f>
        <v>0</v>
      </c>
      <c r="J183" s="12">
        <v>78</v>
      </c>
      <c r="K183" s="2">
        <f t="shared" ref="K183" si="1630">J183/$N183</f>
        <v>0.31325301204819278</v>
      </c>
      <c r="L183" s="12">
        <v>17</v>
      </c>
      <c r="M183" s="2">
        <f t="shared" ref="M183" si="1631">L183/$N183</f>
        <v>6.8273092369477914E-2</v>
      </c>
      <c r="N183" s="12">
        <v>249</v>
      </c>
      <c r="P183" s="12">
        <v>30</v>
      </c>
      <c r="Q183" s="2">
        <f t="shared" si="1162"/>
        <v>2.643171806167401E-2</v>
      </c>
      <c r="R183" s="12">
        <v>1041</v>
      </c>
      <c r="S183" s="2">
        <f t="shared" si="1162"/>
        <v>0.91718061674008811</v>
      </c>
      <c r="T183" s="12">
        <v>23</v>
      </c>
      <c r="U183" s="2">
        <f t="shared" ref="U183" si="1632">T183/$AF183</f>
        <v>2.0264317180616741E-2</v>
      </c>
      <c r="V183" s="12">
        <v>7</v>
      </c>
      <c r="W183" s="2">
        <f t="shared" ref="W183" si="1633">V183/$AF183</f>
        <v>6.1674008810572688E-3</v>
      </c>
      <c r="X183" s="12">
        <v>3</v>
      </c>
      <c r="Y183" s="2">
        <f t="shared" ref="Y183" si="1634">X183/$AF183</f>
        <v>2.6431718061674008E-3</v>
      </c>
      <c r="Z183" s="12">
        <v>0</v>
      </c>
      <c r="AA183" s="2">
        <f t="shared" ref="AA183" si="1635">Z183/$AF183</f>
        <v>0</v>
      </c>
      <c r="AB183" s="12">
        <v>2</v>
      </c>
      <c r="AC183" s="2">
        <f t="shared" ref="AC183" si="1636">AB183/$AF183</f>
        <v>1.762114537444934E-3</v>
      </c>
      <c r="AD183" s="12">
        <v>29</v>
      </c>
      <c r="AE183" s="2">
        <f t="shared" ref="AE183" si="1637">AD183/$AF183</f>
        <v>2.5550660792951541E-2</v>
      </c>
      <c r="AF183" s="12">
        <v>1135</v>
      </c>
      <c r="AG183" s="1" t="str">
        <f t="shared" si="1169"/>
        <v>AA</v>
      </c>
    </row>
    <row r="184" spans="1:33" x14ac:dyDescent="0.2">
      <c r="A184" s="1">
        <v>5</v>
      </c>
      <c r="B184" s="1">
        <v>14</v>
      </c>
      <c r="C184" s="1">
        <v>5014</v>
      </c>
      <c r="D184" s="12">
        <v>136</v>
      </c>
      <c r="E184" s="2">
        <f t="shared" si="1158"/>
        <v>0.44012944983818769</v>
      </c>
      <c r="F184" s="12">
        <v>47</v>
      </c>
      <c r="G184" s="2">
        <f t="shared" si="1158"/>
        <v>0.15210355987055016</v>
      </c>
      <c r="H184" s="12">
        <v>14</v>
      </c>
      <c r="I184" s="2">
        <f t="shared" ref="I184" si="1638">H184/$N184</f>
        <v>4.5307443365695796E-2</v>
      </c>
      <c r="J184" s="12">
        <v>84</v>
      </c>
      <c r="K184" s="2">
        <f t="shared" ref="K184" si="1639">J184/$N184</f>
        <v>0.27184466019417475</v>
      </c>
      <c r="L184" s="12">
        <v>26</v>
      </c>
      <c r="M184" s="2">
        <f t="shared" ref="M184" si="1640">L184/$N184</f>
        <v>8.4142394822006472E-2</v>
      </c>
      <c r="N184" s="12">
        <v>309</v>
      </c>
      <c r="P184" s="12">
        <v>20</v>
      </c>
      <c r="Q184" s="2">
        <f t="shared" si="1162"/>
        <v>2.1436227224008574E-2</v>
      </c>
      <c r="R184" s="12">
        <v>883</v>
      </c>
      <c r="S184" s="2">
        <f t="shared" si="1162"/>
        <v>0.94640943193997862</v>
      </c>
      <c r="T184" s="12">
        <v>15</v>
      </c>
      <c r="U184" s="2">
        <f t="shared" ref="U184" si="1641">T184/$AF184</f>
        <v>1.607717041800643E-2</v>
      </c>
      <c r="V184" s="12">
        <v>2</v>
      </c>
      <c r="W184" s="2">
        <f t="shared" ref="W184" si="1642">V184/$AF184</f>
        <v>2.1436227224008574E-3</v>
      </c>
      <c r="X184" s="12">
        <v>0</v>
      </c>
      <c r="Y184" s="2">
        <f t="shared" ref="Y184" si="1643">X184/$AF184</f>
        <v>0</v>
      </c>
      <c r="Z184" s="12">
        <v>0</v>
      </c>
      <c r="AA184" s="2">
        <f t="shared" ref="AA184" si="1644">Z184/$AF184</f>
        <v>0</v>
      </c>
      <c r="AB184" s="12">
        <v>1</v>
      </c>
      <c r="AC184" s="2">
        <f t="shared" ref="AC184" si="1645">AB184/$AF184</f>
        <v>1.0718113612004287E-3</v>
      </c>
      <c r="AD184" s="12">
        <v>12</v>
      </c>
      <c r="AE184" s="2">
        <f t="shared" ref="AE184" si="1646">AD184/$AF184</f>
        <v>1.2861736334405145E-2</v>
      </c>
      <c r="AF184" s="12">
        <v>933</v>
      </c>
      <c r="AG184" s="1" t="str">
        <f t="shared" si="1169"/>
        <v>AA</v>
      </c>
    </row>
    <row r="185" spans="1:33" x14ac:dyDescent="0.2">
      <c r="A185" s="1">
        <v>5</v>
      </c>
      <c r="B185" s="1">
        <v>15</v>
      </c>
      <c r="C185" s="1">
        <v>5015</v>
      </c>
      <c r="D185" s="12">
        <v>124</v>
      </c>
      <c r="E185" s="2">
        <f t="shared" si="1158"/>
        <v>0.48062015503875971</v>
      </c>
      <c r="F185" s="12">
        <v>35</v>
      </c>
      <c r="G185" s="2">
        <f t="shared" si="1158"/>
        <v>0.13565891472868216</v>
      </c>
      <c r="H185" s="12">
        <v>7</v>
      </c>
      <c r="I185" s="2">
        <f t="shared" ref="I185" si="1647">H185/$N185</f>
        <v>2.7131782945736434E-2</v>
      </c>
      <c r="J185" s="12">
        <v>78</v>
      </c>
      <c r="K185" s="2">
        <f t="shared" ref="K185" si="1648">J185/$N185</f>
        <v>0.30232558139534882</v>
      </c>
      <c r="L185" s="12">
        <v>14</v>
      </c>
      <c r="M185" s="2">
        <f t="shared" ref="M185" si="1649">L185/$N185</f>
        <v>5.4263565891472867E-2</v>
      </c>
      <c r="N185" s="12">
        <v>258</v>
      </c>
      <c r="P185" s="12">
        <v>864</v>
      </c>
      <c r="Q185" s="2">
        <f t="shared" si="1162"/>
        <v>0.42290748898678415</v>
      </c>
      <c r="R185" s="12">
        <v>721</v>
      </c>
      <c r="S185" s="2">
        <f t="shared" si="1162"/>
        <v>0.35291238374938816</v>
      </c>
      <c r="T185" s="12">
        <v>126</v>
      </c>
      <c r="U185" s="2">
        <f t="shared" ref="U185" si="1650">T185/$AF185</f>
        <v>6.1674008810572688E-2</v>
      </c>
      <c r="V185" s="12">
        <v>249</v>
      </c>
      <c r="W185" s="2">
        <f t="shared" ref="W185" si="1651">V185/$AF185</f>
        <v>0.12187958883994127</v>
      </c>
      <c r="X185" s="12">
        <v>3</v>
      </c>
      <c r="Y185" s="2">
        <f t="shared" ref="Y185" si="1652">X185/$AF185</f>
        <v>1.4684287812041115E-3</v>
      </c>
      <c r="Z185" s="12">
        <v>0</v>
      </c>
      <c r="AA185" s="2">
        <f t="shared" ref="AA185" si="1653">Z185/$AF185</f>
        <v>0</v>
      </c>
      <c r="AB185" s="12">
        <v>5</v>
      </c>
      <c r="AC185" s="2">
        <f t="shared" ref="AC185" si="1654">AB185/$AF185</f>
        <v>2.4473813020068525E-3</v>
      </c>
      <c r="AD185" s="12">
        <v>75</v>
      </c>
      <c r="AE185" s="2">
        <f t="shared" ref="AE185" si="1655">AD185/$AF185</f>
        <v>3.6710719530102791E-2</v>
      </c>
      <c r="AF185" s="12">
        <v>2043</v>
      </c>
      <c r="AG185" s="1" t="str">
        <f t="shared" si="1169"/>
        <v>Mixed</v>
      </c>
    </row>
    <row r="186" spans="1:33" x14ac:dyDescent="0.2">
      <c r="A186" s="1">
        <v>5</v>
      </c>
      <c r="B186" s="1">
        <v>16</v>
      </c>
      <c r="C186" s="1">
        <v>5016</v>
      </c>
      <c r="D186" s="12">
        <v>124</v>
      </c>
      <c r="E186" s="2">
        <f t="shared" si="1158"/>
        <v>0.46969696969696972</v>
      </c>
      <c r="F186" s="12">
        <v>54</v>
      </c>
      <c r="G186" s="2">
        <f t="shared" si="1158"/>
        <v>0.20454545454545456</v>
      </c>
      <c r="H186" s="12">
        <v>14</v>
      </c>
      <c r="I186" s="2">
        <f t="shared" ref="I186" si="1656">H186/$N186</f>
        <v>5.3030303030303032E-2</v>
      </c>
      <c r="J186" s="12">
        <v>52</v>
      </c>
      <c r="K186" s="2">
        <f t="shared" ref="K186" si="1657">J186/$N186</f>
        <v>0.19696969696969696</v>
      </c>
      <c r="L186" s="12">
        <v>20</v>
      </c>
      <c r="M186" s="2">
        <f t="shared" ref="M186" si="1658">L186/$N186</f>
        <v>7.575757575757576E-2</v>
      </c>
      <c r="N186" s="12">
        <v>264</v>
      </c>
      <c r="P186" s="12">
        <v>35</v>
      </c>
      <c r="Q186" s="2">
        <f t="shared" si="1162"/>
        <v>3.1055900621118012E-2</v>
      </c>
      <c r="R186" s="12">
        <v>1043</v>
      </c>
      <c r="S186" s="2">
        <f t="shared" si="1162"/>
        <v>0.92546583850931674</v>
      </c>
      <c r="T186" s="12">
        <v>20</v>
      </c>
      <c r="U186" s="2">
        <f t="shared" ref="U186" si="1659">T186/$AF186</f>
        <v>1.774622892635315E-2</v>
      </c>
      <c r="V186" s="12">
        <v>4</v>
      </c>
      <c r="W186" s="2">
        <f t="shared" ref="W186" si="1660">V186/$AF186</f>
        <v>3.5492457852706301E-3</v>
      </c>
      <c r="X186" s="12">
        <v>1</v>
      </c>
      <c r="Y186" s="2">
        <f t="shared" ref="Y186" si="1661">X186/$AF186</f>
        <v>8.8731144631765753E-4</v>
      </c>
      <c r="Z186" s="12">
        <v>0</v>
      </c>
      <c r="AA186" s="2">
        <f t="shared" ref="AA186" si="1662">Z186/$AF186</f>
        <v>0</v>
      </c>
      <c r="AB186" s="12">
        <v>1</v>
      </c>
      <c r="AC186" s="2">
        <f t="shared" ref="AC186" si="1663">AB186/$AF186</f>
        <v>8.8731144631765753E-4</v>
      </c>
      <c r="AD186" s="12">
        <v>23</v>
      </c>
      <c r="AE186" s="2">
        <f t="shared" ref="AE186" si="1664">AD186/$AF186</f>
        <v>2.0408163265306121E-2</v>
      </c>
      <c r="AF186" s="12">
        <v>1127</v>
      </c>
      <c r="AG186" s="1" t="str">
        <f t="shared" si="1169"/>
        <v>AA</v>
      </c>
    </row>
    <row r="187" spans="1:33" x14ac:dyDescent="0.2">
      <c r="A187" s="1">
        <v>5</v>
      </c>
      <c r="B187" s="1">
        <v>17</v>
      </c>
      <c r="C187" s="1">
        <v>5017</v>
      </c>
      <c r="D187" s="12">
        <v>106</v>
      </c>
      <c r="E187" s="2">
        <f t="shared" si="1158"/>
        <v>0.4732142857142857</v>
      </c>
      <c r="F187" s="12">
        <v>51</v>
      </c>
      <c r="G187" s="2">
        <f t="shared" si="1158"/>
        <v>0.22767857142857142</v>
      </c>
      <c r="H187" s="12">
        <v>5</v>
      </c>
      <c r="I187" s="2">
        <f t="shared" ref="I187" si="1665">H187/$N187</f>
        <v>2.2321428571428572E-2</v>
      </c>
      <c r="J187" s="12">
        <v>48</v>
      </c>
      <c r="K187" s="2">
        <f t="shared" ref="K187" si="1666">J187/$N187</f>
        <v>0.21428571428571427</v>
      </c>
      <c r="L187" s="12">
        <v>14</v>
      </c>
      <c r="M187" s="2">
        <f t="shared" ref="M187" si="1667">L187/$N187</f>
        <v>6.25E-2</v>
      </c>
      <c r="N187" s="12">
        <v>224</v>
      </c>
      <c r="P187" s="12">
        <v>13</v>
      </c>
      <c r="Q187" s="2">
        <f t="shared" si="1162"/>
        <v>0.02</v>
      </c>
      <c r="R187" s="12">
        <v>609</v>
      </c>
      <c r="S187" s="2">
        <f t="shared" si="1162"/>
        <v>0.93692307692307697</v>
      </c>
      <c r="T187" s="12">
        <v>13</v>
      </c>
      <c r="U187" s="2">
        <f t="shared" ref="U187" si="1668">T187/$AF187</f>
        <v>0.02</v>
      </c>
      <c r="V187" s="12">
        <v>1</v>
      </c>
      <c r="W187" s="2">
        <f t="shared" ref="W187" si="1669">V187/$AF187</f>
        <v>1.5384615384615385E-3</v>
      </c>
      <c r="X187" s="12">
        <v>1</v>
      </c>
      <c r="Y187" s="2">
        <f t="shared" ref="Y187" si="1670">X187/$AF187</f>
        <v>1.5384615384615385E-3</v>
      </c>
      <c r="Z187" s="12">
        <v>0</v>
      </c>
      <c r="AA187" s="2">
        <f t="shared" ref="AA187" si="1671">Z187/$AF187</f>
        <v>0</v>
      </c>
      <c r="AB187" s="12">
        <v>1</v>
      </c>
      <c r="AC187" s="2">
        <f t="shared" ref="AC187" si="1672">AB187/$AF187</f>
        <v>1.5384615384615385E-3</v>
      </c>
      <c r="AD187" s="12">
        <v>13</v>
      </c>
      <c r="AE187" s="2">
        <f t="shared" ref="AE187" si="1673">AD187/$AF187</f>
        <v>0.02</v>
      </c>
      <c r="AF187" s="12">
        <v>650</v>
      </c>
      <c r="AG187" s="1" t="str">
        <f t="shared" si="1169"/>
        <v>AA</v>
      </c>
    </row>
    <row r="188" spans="1:33" x14ac:dyDescent="0.2">
      <c r="A188" s="1">
        <v>5</v>
      </c>
      <c r="B188" s="1">
        <v>18</v>
      </c>
      <c r="C188" s="1">
        <v>5018</v>
      </c>
      <c r="D188" s="12">
        <v>105</v>
      </c>
      <c r="E188" s="2">
        <f t="shared" si="1158"/>
        <v>0.40697674418604651</v>
      </c>
      <c r="F188" s="12">
        <v>25</v>
      </c>
      <c r="G188" s="2">
        <f t="shared" si="1158"/>
        <v>9.6899224806201556E-2</v>
      </c>
      <c r="H188" s="12">
        <v>15</v>
      </c>
      <c r="I188" s="2">
        <f t="shared" ref="I188" si="1674">H188/$N188</f>
        <v>5.8139534883720929E-2</v>
      </c>
      <c r="J188" s="12">
        <v>95</v>
      </c>
      <c r="K188" s="2">
        <f t="shared" ref="K188" si="1675">J188/$N188</f>
        <v>0.36821705426356588</v>
      </c>
      <c r="L188" s="12">
        <v>18</v>
      </c>
      <c r="M188" s="2">
        <f t="shared" ref="M188" si="1676">L188/$N188</f>
        <v>6.9767441860465115E-2</v>
      </c>
      <c r="N188" s="12">
        <v>258</v>
      </c>
      <c r="P188" s="12">
        <v>322</v>
      </c>
      <c r="Q188" s="2">
        <f t="shared" si="1162"/>
        <v>0.38841978287092882</v>
      </c>
      <c r="R188" s="12">
        <v>349</v>
      </c>
      <c r="S188" s="2">
        <f t="shared" si="1162"/>
        <v>0.42098914354644151</v>
      </c>
      <c r="T188" s="12">
        <v>64</v>
      </c>
      <c r="U188" s="2">
        <f t="shared" ref="U188" si="1677">T188/$AF188</f>
        <v>7.7201447527141129E-2</v>
      </c>
      <c r="V188" s="12">
        <v>63</v>
      </c>
      <c r="W188" s="2">
        <f t="shared" ref="W188" si="1678">V188/$AF188</f>
        <v>7.5995174909529548E-2</v>
      </c>
      <c r="X188" s="12">
        <v>2</v>
      </c>
      <c r="Y188" s="2">
        <f t="shared" ref="Y188" si="1679">X188/$AF188</f>
        <v>2.4125452352231603E-3</v>
      </c>
      <c r="Z188" s="12">
        <v>0</v>
      </c>
      <c r="AA188" s="2">
        <f t="shared" ref="AA188" si="1680">Z188/$AF188</f>
        <v>0</v>
      </c>
      <c r="AB188" s="12">
        <v>2</v>
      </c>
      <c r="AC188" s="2">
        <f t="shared" ref="AC188" si="1681">AB188/$AF188</f>
        <v>2.4125452352231603E-3</v>
      </c>
      <c r="AD188" s="12">
        <v>27</v>
      </c>
      <c r="AE188" s="2">
        <f t="shared" ref="AE188" si="1682">AD188/$AF188</f>
        <v>3.2569360675512665E-2</v>
      </c>
      <c r="AF188" s="12">
        <v>829</v>
      </c>
      <c r="AG188" s="1" t="str">
        <f t="shared" si="1169"/>
        <v>Mixed</v>
      </c>
    </row>
    <row r="189" spans="1:33" x14ac:dyDescent="0.2">
      <c r="A189" s="1">
        <v>5</v>
      </c>
      <c r="B189" s="1">
        <v>19</v>
      </c>
      <c r="C189" s="1">
        <v>5019</v>
      </c>
      <c r="D189" s="12">
        <v>103</v>
      </c>
      <c r="E189" s="2">
        <f t="shared" si="1158"/>
        <v>0.33660130718954251</v>
      </c>
      <c r="F189" s="12">
        <v>22</v>
      </c>
      <c r="G189" s="2">
        <f t="shared" si="1158"/>
        <v>7.1895424836601302E-2</v>
      </c>
      <c r="H189" s="12">
        <v>16</v>
      </c>
      <c r="I189" s="2">
        <f t="shared" ref="I189" si="1683">H189/$N189</f>
        <v>5.2287581699346407E-2</v>
      </c>
      <c r="J189" s="12">
        <v>161</v>
      </c>
      <c r="K189" s="2">
        <f t="shared" ref="K189" si="1684">J189/$N189</f>
        <v>0.52614379084967322</v>
      </c>
      <c r="L189" s="12">
        <v>4</v>
      </c>
      <c r="M189" s="2">
        <f t="shared" ref="M189" si="1685">L189/$N189</f>
        <v>1.3071895424836602E-2</v>
      </c>
      <c r="N189" s="12">
        <v>306</v>
      </c>
      <c r="P189" s="12">
        <v>360</v>
      </c>
      <c r="Q189" s="2">
        <f t="shared" si="1162"/>
        <v>0.45283018867924529</v>
      </c>
      <c r="R189" s="12">
        <v>223</v>
      </c>
      <c r="S189" s="2">
        <f t="shared" si="1162"/>
        <v>0.28050314465408804</v>
      </c>
      <c r="T189" s="12">
        <v>59</v>
      </c>
      <c r="U189" s="2">
        <f t="shared" ref="U189" si="1686">T189/$AF189</f>
        <v>7.4213836477987419E-2</v>
      </c>
      <c r="V189" s="12">
        <v>113</v>
      </c>
      <c r="W189" s="2">
        <f t="shared" ref="W189" si="1687">V189/$AF189</f>
        <v>0.14213836477987421</v>
      </c>
      <c r="X189" s="12">
        <v>2</v>
      </c>
      <c r="Y189" s="2">
        <f t="shared" ref="Y189" si="1688">X189/$AF189</f>
        <v>2.5157232704402514E-3</v>
      </c>
      <c r="Z189" s="12">
        <v>0</v>
      </c>
      <c r="AA189" s="2">
        <f t="shared" ref="AA189" si="1689">Z189/$AF189</f>
        <v>0</v>
      </c>
      <c r="AB189" s="12">
        <v>4</v>
      </c>
      <c r="AC189" s="2">
        <f t="shared" ref="AC189" si="1690">AB189/$AF189</f>
        <v>5.0314465408805029E-3</v>
      </c>
      <c r="AD189" s="12">
        <v>33</v>
      </c>
      <c r="AE189" s="2">
        <f t="shared" ref="AE189" si="1691">AD189/$AF189</f>
        <v>4.1509433962264149E-2</v>
      </c>
      <c r="AF189" s="12">
        <v>795</v>
      </c>
      <c r="AG189" s="1" t="str">
        <f t="shared" si="1169"/>
        <v>Mixed</v>
      </c>
    </row>
    <row r="190" spans="1:33" x14ac:dyDescent="0.2">
      <c r="A190" s="1">
        <v>5</v>
      </c>
      <c r="B190" s="1">
        <v>20</v>
      </c>
      <c r="C190" s="1">
        <v>5020</v>
      </c>
      <c r="D190" s="12">
        <v>153</v>
      </c>
      <c r="E190" s="2">
        <f t="shared" si="1158"/>
        <v>0.45945945945945948</v>
      </c>
      <c r="F190" s="12">
        <v>29</v>
      </c>
      <c r="G190" s="2">
        <f t="shared" si="1158"/>
        <v>8.7087087087087081E-2</v>
      </c>
      <c r="H190" s="12">
        <v>19</v>
      </c>
      <c r="I190" s="2">
        <f t="shared" ref="I190" si="1692">H190/$N190</f>
        <v>5.7057057057057055E-2</v>
      </c>
      <c r="J190" s="12">
        <v>122</v>
      </c>
      <c r="K190" s="2">
        <f t="shared" ref="K190" si="1693">J190/$N190</f>
        <v>0.36636636636636638</v>
      </c>
      <c r="L190" s="12">
        <v>12</v>
      </c>
      <c r="M190" s="2">
        <f t="shared" ref="M190" si="1694">L190/$N190</f>
        <v>3.6036036036036036E-2</v>
      </c>
      <c r="N190" s="12">
        <v>333</v>
      </c>
      <c r="P190" s="12">
        <v>330</v>
      </c>
      <c r="Q190" s="2">
        <f t="shared" si="1162"/>
        <v>0.28399311531841653</v>
      </c>
      <c r="R190" s="12">
        <v>603</v>
      </c>
      <c r="S190" s="2">
        <f t="shared" si="1162"/>
        <v>0.51893287435456115</v>
      </c>
      <c r="T190" s="12">
        <v>93</v>
      </c>
      <c r="U190" s="2">
        <f t="shared" ref="U190" si="1695">T190/$AF190</f>
        <v>8.0034423407917388E-2</v>
      </c>
      <c r="V190" s="12">
        <v>95</v>
      </c>
      <c r="W190" s="2">
        <f t="shared" ref="W190" si="1696">V190/$AF190</f>
        <v>8.175559380378658E-2</v>
      </c>
      <c r="X190" s="12">
        <v>3</v>
      </c>
      <c r="Y190" s="2">
        <f t="shared" ref="Y190" si="1697">X190/$AF190</f>
        <v>2.5817555938037868E-3</v>
      </c>
      <c r="Z190" s="12">
        <v>0</v>
      </c>
      <c r="AA190" s="2">
        <f t="shared" ref="AA190" si="1698">Z190/$AF190</f>
        <v>0</v>
      </c>
      <c r="AB190" s="12">
        <v>5</v>
      </c>
      <c r="AC190" s="2">
        <f t="shared" ref="AC190" si="1699">AB190/$AF190</f>
        <v>4.3029259896729772E-3</v>
      </c>
      <c r="AD190" s="12">
        <v>32</v>
      </c>
      <c r="AE190" s="2">
        <f t="shared" ref="AE190" si="1700">AD190/$AF190</f>
        <v>2.7538726333907058E-2</v>
      </c>
      <c r="AF190" s="12">
        <v>1162</v>
      </c>
      <c r="AG190" s="1" t="str">
        <f t="shared" si="1169"/>
        <v>AA</v>
      </c>
    </row>
    <row r="191" spans="1:33" x14ac:dyDescent="0.2">
      <c r="A191" s="1">
        <v>5</v>
      </c>
      <c r="B191" s="1">
        <v>21</v>
      </c>
      <c r="C191" s="1">
        <v>5021</v>
      </c>
      <c r="D191" s="12">
        <v>92</v>
      </c>
      <c r="E191" s="2">
        <f t="shared" si="1158"/>
        <v>0.359375</v>
      </c>
      <c r="F191" s="12">
        <v>21</v>
      </c>
      <c r="G191" s="2">
        <f t="shared" si="1158"/>
        <v>8.203125E-2</v>
      </c>
      <c r="H191" s="12">
        <v>17</v>
      </c>
      <c r="I191" s="2">
        <f t="shared" ref="I191" si="1701">H191/$N191</f>
        <v>6.640625E-2</v>
      </c>
      <c r="J191" s="12">
        <v>118</v>
      </c>
      <c r="K191" s="2">
        <f t="shared" ref="K191" si="1702">J191/$N191</f>
        <v>0.4609375</v>
      </c>
      <c r="L191" s="12">
        <v>8</v>
      </c>
      <c r="M191" s="2">
        <f t="shared" ref="M191" si="1703">L191/$N191</f>
        <v>3.125E-2</v>
      </c>
      <c r="N191" s="12">
        <v>256</v>
      </c>
      <c r="P191" s="12">
        <v>611</v>
      </c>
      <c r="Q191" s="2">
        <f t="shared" si="1162"/>
        <v>0.40544127405441271</v>
      </c>
      <c r="R191" s="12">
        <v>599</v>
      </c>
      <c r="S191" s="2">
        <f t="shared" si="1162"/>
        <v>0.39747843397478433</v>
      </c>
      <c r="T191" s="12">
        <v>71</v>
      </c>
      <c r="U191" s="2">
        <f t="shared" ref="U191" si="1704">T191/$AF191</f>
        <v>4.7113470471134705E-2</v>
      </c>
      <c r="V191" s="12">
        <v>160</v>
      </c>
      <c r="W191" s="2">
        <f t="shared" ref="W191" si="1705">V191/$AF191</f>
        <v>0.10617120106171202</v>
      </c>
      <c r="X191" s="12">
        <v>2</v>
      </c>
      <c r="Y191" s="2">
        <f t="shared" ref="Y191" si="1706">X191/$AF191</f>
        <v>1.3271400132714001E-3</v>
      </c>
      <c r="Z191" s="12">
        <v>0</v>
      </c>
      <c r="AA191" s="2">
        <f t="shared" ref="AA191" si="1707">Z191/$AF191</f>
        <v>0</v>
      </c>
      <c r="AB191" s="12">
        <v>3</v>
      </c>
      <c r="AC191" s="2">
        <f t="shared" ref="AC191" si="1708">AB191/$AF191</f>
        <v>1.9907100199071004E-3</v>
      </c>
      <c r="AD191" s="12">
        <v>57</v>
      </c>
      <c r="AE191" s="2">
        <f t="shared" ref="AE191" si="1709">AD191/$AF191</f>
        <v>3.7823490378234903E-2</v>
      </c>
      <c r="AF191" s="12">
        <v>1507</v>
      </c>
      <c r="AG191" s="1" t="str">
        <f t="shared" si="1169"/>
        <v>Mixed</v>
      </c>
    </row>
    <row r="192" spans="1:33" x14ac:dyDescent="0.2">
      <c r="A192" s="1">
        <v>5</v>
      </c>
      <c r="B192" s="1">
        <v>22</v>
      </c>
      <c r="C192" s="1">
        <v>5022</v>
      </c>
      <c r="D192" s="12">
        <v>208</v>
      </c>
      <c r="E192" s="2">
        <f t="shared" si="1158"/>
        <v>0.59598853868194845</v>
      </c>
      <c r="F192" s="12">
        <v>23</v>
      </c>
      <c r="G192" s="2">
        <f t="shared" si="1158"/>
        <v>6.5902578796561598E-2</v>
      </c>
      <c r="H192" s="12">
        <v>10</v>
      </c>
      <c r="I192" s="2">
        <f t="shared" ref="I192" si="1710">H192/$N192</f>
        <v>2.865329512893983E-2</v>
      </c>
      <c r="J192" s="12">
        <v>100</v>
      </c>
      <c r="K192" s="2">
        <f t="shared" ref="K192" si="1711">J192/$N192</f>
        <v>0.28653295128939826</v>
      </c>
      <c r="L192" s="12">
        <v>8</v>
      </c>
      <c r="M192" s="2">
        <f t="shared" ref="M192" si="1712">L192/$N192</f>
        <v>2.2922636103151862E-2</v>
      </c>
      <c r="N192" s="12">
        <v>349</v>
      </c>
      <c r="P192" s="12">
        <v>350</v>
      </c>
      <c r="Q192" s="2">
        <f t="shared" si="1162"/>
        <v>0.24305555555555555</v>
      </c>
      <c r="R192" s="12">
        <v>796</v>
      </c>
      <c r="S192" s="2">
        <f t="shared" si="1162"/>
        <v>0.55277777777777781</v>
      </c>
      <c r="T192" s="12">
        <v>62</v>
      </c>
      <c r="U192" s="2">
        <f t="shared" ref="U192" si="1713">T192/$AF192</f>
        <v>4.3055555555555555E-2</v>
      </c>
      <c r="V192" s="12">
        <v>179</v>
      </c>
      <c r="W192" s="2">
        <f t="shared" ref="W192" si="1714">V192/$AF192</f>
        <v>0.12430555555555556</v>
      </c>
      <c r="X192" s="12">
        <v>2</v>
      </c>
      <c r="Y192" s="2">
        <f t="shared" ref="Y192" si="1715">X192/$AF192</f>
        <v>1.3888888888888889E-3</v>
      </c>
      <c r="Z192" s="12">
        <v>1</v>
      </c>
      <c r="AA192" s="2">
        <f t="shared" ref="AA192" si="1716">Z192/$AF192</f>
        <v>6.9444444444444447E-4</v>
      </c>
      <c r="AB192" s="12">
        <v>6</v>
      </c>
      <c r="AC192" s="2">
        <f t="shared" ref="AC192" si="1717">AB192/$AF192</f>
        <v>4.1666666666666666E-3</v>
      </c>
      <c r="AD192" s="12">
        <v>45</v>
      </c>
      <c r="AE192" s="2">
        <f t="shared" ref="AE192" si="1718">AD192/$AF192</f>
        <v>3.125E-2</v>
      </c>
      <c r="AF192" s="12">
        <v>1440</v>
      </c>
      <c r="AG192" s="1" t="str">
        <f t="shared" si="1169"/>
        <v>AA</v>
      </c>
    </row>
    <row r="193" spans="1:33" x14ac:dyDescent="0.2">
      <c r="A193" s="1">
        <v>5</v>
      </c>
      <c r="B193" s="1">
        <v>23</v>
      </c>
      <c r="C193" s="1">
        <v>5023</v>
      </c>
      <c r="D193" s="12">
        <v>187</v>
      </c>
      <c r="E193" s="2">
        <f t="shared" si="1158"/>
        <v>0.42988505747126438</v>
      </c>
      <c r="F193" s="12">
        <v>25</v>
      </c>
      <c r="G193" s="2">
        <f t="shared" si="1158"/>
        <v>5.7471264367816091E-2</v>
      </c>
      <c r="H193" s="12">
        <v>28</v>
      </c>
      <c r="I193" s="2">
        <f t="shared" ref="I193" si="1719">H193/$N193</f>
        <v>6.4367816091954022E-2</v>
      </c>
      <c r="J193" s="12">
        <v>184</v>
      </c>
      <c r="K193" s="2">
        <f t="shared" ref="K193" si="1720">J193/$N193</f>
        <v>0.42298850574712643</v>
      </c>
      <c r="L193" s="12">
        <v>11</v>
      </c>
      <c r="M193" s="2">
        <f t="shared" ref="M193" si="1721">L193/$N193</f>
        <v>2.528735632183908E-2</v>
      </c>
      <c r="N193" s="12">
        <v>435</v>
      </c>
      <c r="P193" s="12">
        <v>787</v>
      </c>
      <c r="Q193" s="2">
        <f t="shared" si="1162"/>
        <v>0.44792259533295392</v>
      </c>
      <c r="R193" s="12">
        <v>639</v>
      </c>
      <c r="S193" s="2">
        <f t="shared" si="1162"/>
        <v>0.36368810472396129</v>
      </c>
      <c r="T193" s="12">
        <v>131</v>
      </c>
      <c r="U193" s="2">
        <f t="shared" ref="U193" si="1722">T193/$AF193</f>
        <v>7.4558907228229943E-2</v>
      </c>
      <c r="V193" s="12">
        <v>131</v>
      </c>
      <c r="W193" s="2">
        <f t="shared" ref="W193" si="1723">V193/$AF193</f>
        <v>7.4558907228229943E-2</v>
      </c>
      <c r="X193" s="12">
        <v>2</v>
      </c>
      <c r="Y193" s="2">
        <f t="shared" ref="Y193" si="1724">X193/$AF193</f>
        <v>1.1383039271485487E-3</v>
      </c>
      <c r="Z193" s="12">
        <v>1</v>
      </c>
      <c r="AA193" s="2">
        <f t="shared" ref="AA193" si="1725">Z193/$AF193</f>
        <v>5.6915196357427435E-4</v>
      </c>
      <c r="AB193" s="12">
        <v>3</v>
      </c>
      <c r="AC193" s="2">
        <f t="shared" ref="AC193" si="1726">AB193/$AF193</f>
        <v>1.7074558907228231E-3</v>
      </c>
      <c r="AD193" s="12">
        <v>62</v>
      </c>
      <c r="AE193" s="2">
        <f t="shared" ref="AE193" si="1727">AD193/$AF193</f>
        <v>3.5287421741605006E-2</v>
      </c>
      <c r="AF193" s="12">
        <v>1757</v>
      </c>
      <c r="AG193" s="1" t="str">
        <f t="shared" si="1169"/>
        <v>Mixed</v>
      </c>
    </row>
    <row r="194" spans="1:33" x14ac:dyDescent="0.2">
      <c r="A194" s="1">
        <v>5</v>
      </c>
      <c r="B194" s="1">
        <v>24</v>
      </c>
      <c r="C194" s="1">
        <v>5024</v>
      </c>
      <c r="D194" s="12">
        <v>89</v>
      </c>
      <c r="E194" s="2">
        <f t="shared" si="1158"/>
        <v>0.31228070175438599</v>
      </c>
      <c r="F194" s="12">
        <v>32</v>
      </c>
      <c r="G194" s="2">
        <f t="shared" si="1158"/>
        <v>0.11228070175438597</v>
      </c>
      <c r="H194" s="12">
        <v>17</v>
      </c>
      <c r="I194" s="2">
        <f t="shared" ref="I194" si="1728">H194/$N194</f>
        <v>5.9649122807017542E-2</v>
      </c>
      <c r="J194" s="12">
        <v>133</v>
      </c>
      <c r="K194" s="2">
        <f t="shared" ref="K194" si="1729">J194/$N194</f>
        <v>0.46666666666666667</v>
      </c>
      <c r="L194" s="12">
        <v>13</v>
      </c>
      <c r="M194" s="2">
        <f t="shared" ref="M194" si="1730">L194/$N194</f>
        <v>4.5614035087719301E-2</v>
      </c>
      <c r="N194" s="12">
        <v>285</v>
      </c>
      <c r="P194" s="12">
        <v>645</v>
      </c>
      <c r="Q194" s="2">
        <f t="shared" si="1162"/>
        <v>0.38370017846519927</v>
      </c>
      <c r="R194" s="12">
        <v>586</v>
      </c>
      <c r="S194" s="2">
        <f t="shared" si="1162"/>
        <v>0.34860202260559192</v>
      </c>
      <c r="T194" s="12">
        <v>115</v>
      </c>
      <c r="U194" s="2">
        <f t="shared" ref="U194" si="1731">T194/$AF194</f>
        <v>6.8411659726353366E-2</v>
      </c>
      <c r="V194" s="12">
        <v>254</v>
      </c>
      <c r="W194" s="2">
        <f t="shared" ref="W194" si="1732">V194/$AF194</f>
        <v>0.15110053539559787</v>
      </c>
      <c r="X194" s="12">
        <v>8</v>
      </c>
      <c r="Y194" s="2">
        <f t="shared" ref="Y194" si="1733">X194/$AF194</f>
        <v>4.7590719809637123E-3</v>
      </c>
      <c r="Z194" s="12">
        <v>0</v>
      </c>
      <c r="AA194" s="2">
        <f t="shared" ref="AA194" si="1734">Z194/$AF194</f>
        <v>0</v>
      </c>
      <c r="AB194" s="12">
        <v>8</v>
      </c>
      <c r="AC194" s="2">
        <f t="shared" ref="AC194" si="1735">AB194/$AF194</f>
        <v>4.7590719809637123E-3</v>
      </c>
      <c r="AD194" s="12">
        <v>63</v>
      </c>
      <c r="AE194" s="2">
        <f t="shared" ref="AE194" si="1736">AD194/$AF194</f>
        <v>3.7477691850089236E-2</v>
      </c>
      <c r="AF194" s="12">
        <v>1681</v>
      </c>
      <c r="AG194" s="1" t="str">
        <f t="shared" si="1169"/>
        <v>Mixed</v>
      </c>
    </row>
    <row r="195" spans="1:33" x14ac:dyDescent="0.2">
      <c r="A195" s="1">
        <v>5</v>
      </c>
      <c r="B195" s="1">
        <v>25</v>
      </c>
      <c r="C195" s="1">
        <v>5025</v>
      </c>
      <c r="D195" s="12">
        <v>125</v>
      </c>
      <c r="E195" s="2">
        <f t="shared" ref="E195:G258" si="1737">D195/$N195</f>
        <v>0.43706293706293708</v>
      </c>
      <c r="F195" s="12">
        <v>50</v>
      </c>
      <c r="G195" s="2">
        <f t="shared" si="1737"/>
        <v>0.17482517482517482</v>
      </c>
      <c r="H195" s="12">
        <v>12</v>
      </c>
      <c r="I195" s="2">
        <f t="shared" ref="I195" si="1738">H195/$N195</f>
        <v>4.195804195804196E-2</v>
      </c>
      <c r="J195" s="12">
        <v>86</v>
      </c>
      <c r="K195" s="2">
        <f t="shared" ref="K195" si="1739">J195/$N195</f>
        <v>0.30069930069930068</v>
      </c>
      <c r="L195" s="12">
        <v>14</v>
      </c>
      <c r="M195" s="2">
        <f t="shared" ref="M195" si="1740">L195/$N195</f>
        <v>4.8951048951048952E-2</v>
      </c>
      <c r="N195" s="12">
        <v>286</v>
      </c>
      <c r="P195" s="12">
        <v>1256</v>
      </c>
      <c r="Q195" s="2">
        <f t="shared" ref="Q195:S258" si="1741">P195/$AF195</f>
        <v>0.26254180602006688</v>
      </c>
      <c r="R195" s="12">
        <v>5143</v>
      </c>
      <c r="S195" s="2">
        <f t="shared" si="1741"/>
        <v>1.0750418060200668</v>
      </c>
      <c r="T195" s="12">
        <v>227</v>
      </c>
      <c r="U195" s="2">
        <f t="shared" ref="U195" si="1742">T195/$AF195</f>
        <v>4.7449832775919736E-2</v>
      </c>
      <c r="V195" s="12">
        <v>266</v>
      </c>
      <c r="W195" s="2">
        <f t="shared" ref="W195" si="1743">V195/$AF195</f>
        <v>5.5602006688963208E-2</v>
      </c>
      <c r="X195" s="12">
        <v>12</v>
      </c>
      <c r="Y195" s="2">
        <f t="shared" ref="Y195" si="1744">X195/$AF195</f>
        <v>2.508361204013378E-3</v>
      </c>
      <c r="Z195" s="12">
        <v>1</v>
      </c>
      <c r="AA195" s="2">
        <f t="shared" ref="AA195" si="1745">Z195/$AF195</f>
        <v>2.0903010033444816E-4</v>
      </c>
      <c r="AB195" s="12">
        <v>18</v>
      </c>
      <c r="AC195" s="2">
        <f t="shared" ref="AC195" si="1746">AB195/$AF195</f>
        <v>3.762541806020067E-3</v>
      </c>
      <c r="AD195" s="12">
        <v>142</v>
      </c>
      <c r="AE195" s="2">
        <f t="shared" ref="AE195" si="1747">AD195/$AF195</f>
        <v>2.968227424749164E-2</v>
      </c>
      <c r="AF195" s="12">
        <v>4784</v>
      </c>
      <c r="AG195" s="1" t="str">
        <f t="shared" ref="AG195:AG258" si="1748">IF(Q195 &gt; 0.5,"White",IF(S195 &gt;0.5,"AA",IF(U195 &gt; 0.5,"Hisp","Mixed")))</f>
        <v>AA</v>
      </c>
    </row>
    <row r="196" spans="1:33" x14ac:dyDescent="0.2">
      <c r="A196" s="1">
        <v>5</v>
      </c>
      <c r="B196" s="1">
        <v>26</v>
      </c>
      <c r="C196" s="1">
        <v>5026</v>
      </c>
      <c r="D196" s="12">
        <v>114</v>
      </c>
      <c r="E196" s="2">
        <f t="shared" si="1737"/>
        <v>0.45600000000000002</v>
      </c>
      <c r="F196" s="12">
        <v>44</v>
      </c>
      <c r="G196" s="2">
        <f t="shared" si="1737"/>
        <v>0.17599999999999999</v>
      </c>
      <c r="H196" s="12">
        <v>10</v>
      </c>
      <c r="I196" s="2">
        <f t="shared" ref="I196" si="1749">H196/$N196</f>
        <v>0.04</v>
      </c>
      <c r="J196" s="12">
        <v>64</v>
      </c>
      <c r="K196" s="2">
        <f t="shared" ref="K196" si="1750">J196/$N196</f>
        <v>0.25600000000000001</v>
      </c>
      <c r="L196" s="12">
        <v>14</v>
      </c>
      <c r="M196" s="2">
        <f t="shared" ref="M196" si="1751">L196/$N196</f>
        <v>5.6000000000000001E-2</v>
      </c>
      <c r="N196" s="12">
        <v>250</v>
      </c>
      <c r="P196" s="12">
        <v>9</v>
      </c>
      <c r="Q196" s="2">
        <f t="shared" si="1741"/>
        <v>1.393188854489164E-2</v>
      </c>
      <c r="R196" s="12">
        <v>613</v>
      </c>
      <c r="S196" s="2">
        <f t="shared" si="1741"/>
        <v>0.94891640866873062</v>
      </c>
      <c r="T196" s="12">
        <v>10</v>
      </c>
      <c r="U196" s="2">
        <f t="shared" ref="U196" si="1752">T196/$AF196</f>
        <v>1.5479876160990712E-2</v>
      </c>
      <c r="V196" s="12">
        <v>1</v>
      </c>
      <c r="W196" s="2">
        <f t="shared" ref="W196" si="1753">V196/$AF196</f>
        <v>1.5479876160990713E-3</v>
      </c>
      <c r="X196" s="12">
        <v>2</v>
      </c>
      <c r="Y196" s="2">
        <f t="shared" ref="Y196" si="1754">X196/$AF196</f>
        <v>3.0959752321981426E-3</v>
      </c>
      <c r="Z196" s="12">
        <v>0</v>
      </c>
      <c r="AA196" s="2">
        <f t="shared" ref="AA196" si="1755">Z196/$AF196</f>
        <v>0</v>
      </c>
      <c r="AB196" s="12">
        <v>1</v>
      </c>
      <c r="AC196" s="2">
        <f t="shared" ref="AC196" si="1756">AB196/$AF196</f>
        <v>1.5479876160990713E-3</v>
      </c>
      <c r="AD196" s="12">
        <v>9</v>
      </c>
      <c r="AE196" s="2">
        <f t="shared" ref="AE196" si="1757">AD196/$AF196</f>
        <v>1.393188854489164E-2</v>
      </c>
      <c r="AF196" s="12">
        <v>646</v>
      </c>
      <c r="AG196" s="1" t="str">
        <f t="shared" si="1748"/>
        <v>AA</v>
      </c>
    </row>
    <row r="197" spans="1:33" x14ac:dyDescent="0.2">
      <c r="A197" s="1">
        <v>5</v>
      </c>
      <c r="B197" s="1">
        <v>27</v>
      </c>
      <c r="C197" s="1">
        <v>5027</v>
      </c>
      <c r="D197" s="12">
        <v>94</v>
      </c>
      <c r="E197" s="2">
        <f t="shared" si="1737"/>
        <v>0.40869565217391307</v>
      </c>
      <c r="F197" s="12">
        <v>3</v>
      </c>
      <c r="G197" s="2">
        <f t="shared" si="1737"/>
        <v>1.3043478260869565E-2</v>
      </c>
      <c r="H197" s="12">
        <v>9</v>
      </c>
      <c r="I197" s="2">
        <f t="shared" ref="I197" si="1758">H197/$N197</f>
        <v>3.9130434782608699E-2</v>
      </c>
      <c r="J197" s="12">
        <v>123</v>
      </c>
      <c r="K197" s="2">
        <f t="shared" ref="K197" si="1759">J197/$N197</f>
        <v>0.5347826086956522</v>
      </c>
      <c r="L197" s="12">
        <v>1</v>
      </c>
      <c r="M197" s="2">
        <f t="shared" ref="M197" si="1760">L197/$N197</f>
        <v>4.3478260869565218E-3</v>
      </c>
      <c r="N197" s="12">
        <v>230</v>
      </c>
      <c r="P197" s="12">
        <v>1270</v>
      </c>
      <c r="Q197" s="2">
        <f t="shared" si="1741"/>
        <v>0.65262076053442963</v>
      </c>
      <c r="R197" s="12">
        <v>120</v>
      </c>
      <c r="S197" s="2">
        <f t="shared" si="1741"/>
        <v>6.1664953751284689E-2</v>
      </c>
      <c r="T197" s="12">
        <v>107</v>
      </c>
      <c r="U197" s="2">
        <f t="shared" ref="U197" si="1761">T197/$AF197</f>
        <v>5.4984583761562178E-2</v>
      </c>
      <c r="V197" s="12">
        <v>358</v>
      </c>
      <c r="W197" s="2">
        <f t="shared" ref="W197" si="1762">V197/$AF197</f>
        <v>0.18396711202466598</v>
      </c>
      <c r="X197" s="12">
        <v>1</v>
      </c>
      <c r="Y197" s="2">
        <f t="shared" ref="Y197" si="1763">X197/$AF197</f>
        <v>5.1387461459403907E-4</v>
      </c>
      <c r="Z197" s="12">
        <v>0</v>
      </c>
      <c r="AA197" s="2">
        <f t="shared" ref="AA197" si="1764">Z197/$AF197</f>
        <v>0</v>
      </c>
      <c r="AB197" s="12">
        <v>6</v>
      </c>
      <c r="AC197" s="2">
        <f t="shared" ref="AC197" si="1765">AB197/$AF197</f>
        <v>3.0832476875642342E-3</v>
      </c>
      <c r="AD197" s="12">
        <v>84</v>
      </c>
      <c r="AE197" s="2">
        <f t="shared" ref="AE197" si="1766">AD197/$AF197</f>
        <v>4.3165467625899283E-2</v>
      </c>
      <c r="AF197" s="12">
        <v>1946</v>
      </c>
      <c r="AG197" s="1" t="str">
        <f t="shared" si="1748"/>
        <v>White</v>
      </c>
    </row>
    <row r="198" spans="1:33" x14ac:dyDescent="0.2">
      <c r="A198" s="1">
        <v>5</v>
      </c>
      <c r="B198" s="1">
        <v>28</v>
      </c>
      <c r="C198" s="1">
        <v>5028</v>
      </c>
      <c r="D198" s="12">
        <v>137</v>
      </c>
      <c r="E198" s="2">
        <f t="shared" si="1737"/>
        <v>0.41768292682926828</v>
      </c>
      <c r="F198" s="12">
        <v>57</v>
      </c>
      <c r="G198" s="2">
        <f t="shared" si="1737"/>
        <v>0.17378048780487804</v>
      </c>
      <c r="H198" s="12">
        <v>18</v>
      </c>
      <c r="I198" s="2">
        <f t="shared" ref="I198" si="1767">H198/$N198</f>
        <v>5.4878048780487805E-2</v>
      </c>
      <c r="J198" s="12">
        <v>95</v>
      </c>
      <c r="K198" s="2">
        <f t="shared" ref="K198" si="1768">J198/$N198</f>
        <v>0.28963414634146339</v>
      </c>
      <c r="L198" s="12">
        <v>21</v>
      </c>
      <c r="M198" s="2">
        <f t="shared" ref="M198" si="1769">L198/$N198</f>
        <v>6.402439024390244E-2</v>
      </c>
      <c r="N198" s="12">
        <v>328</v>
      </c>
      <c r="P198" s="12">
        <v>28</v>
      </c>
      <c r="Q198" s="2">
        <f t="shared" si="1741"/>
        <v>1.9580419580419582E-2</v>
      </c>
      <c r="R198" s="12">
        <v>1340</v>
      </c>
      <c r="S198" s="2">
        <f t="shared" si="1741"/>
        <v>0.93706293706293708</v>
      </c>
      <c r="T198" s="12">
        <v>29</v>
      </c>
      <c r="U198" s="2">
        <f t="shared" ref="U198" si="1770">T198/$AF198</f>
        <v>2.0279720279720279E-2</v>
      </c>
      <c r="V198" s="12">
        <v>2</v>
      </c>
      <c r="W198" s="2">
        <f t="shared" ref="W198" si="1771">V198/$AF198</f>
        <v>1.3986013986013986E-3</v>
      </c>
      <c r="X198" s="12">
        <v>2</v>
      </c>
      <c r="Y198" s="2">
        <f t="shared" ref="Y198" si="1772">X198/$AF198</f>
        <v>1.3986013986013986E-3</v>
      </c>
      <c r="Z198" s="12">
        <v>0</v>
      </c>
      <c r="AA198" s="2">
        <f t="shared" ref="AA198" si="1773">Z198/$AF198</f>
        <v>0</v>
      </c>
      <c r="AB198" s="12">
        <v>2</v>
      </c>
      <c r="AC198" s="2">
        <f t="shared" ref="AC198" si="1774">AB198/$AF198</f>
        <v>1.3986013986013986E-3</v>
      </c>
      <c r="AD198" s="12">
        <v>28</v>
      </c>
      <c r="AE198" s="2">
        <f t="shared" ref="AE198" si="1775">AD198/$AF198</f>
        <v>1.9580419580419582E-2</v>
      </c>
      <c r="AF198" s="12">
        <v>1430</v>
      </c>
      <c r="AG198" s="1" t="str">
        <f t="shared" si="1748"/>
        <v>AA</v>
      </c>
    </row>
    <row r="199" spans="1:33" x14ac:dyDescent="0.2">
      <c r="A199" s="1">
        <v>5</v>
      </c>
      <c r="B199" s="1">
        <v>29</v>
      </c>
      <c r="C199" s="1">
        <v>5029</v>
      </c>
      <c r="D199" s="12">
        <v>129</v>
      </c>
      <c r="E199" s="2">
        <f t="shared" si="1737"/>
        <v>0.38972809667673713</v>
      </c>
      <c r="F199" s="12">
        <v>56</v>
      </c>
      <c r="G199" s="2">
        <f t="shared" si="1737"/>
        <v>0.16918429003021149</v>
      </c>
      <c r="H199" s="12">
        <v>18</v>
      </c>
      <c r="I199" s="2">
        <f t="shared" ref="I199" si="1776">H199/$N199</f>
        <v>5.4380664652567974E-2</v>
      </c>
      <c r="J199" s="12">
        <v>108</v>
      </c>
      <c r="K199" s="2">
        <f t="shared" ref="K199" si="1777">J199/$N199</f>
        <v>0.32628398791540786</v>
      </c>
      <c r="L199" s="12">
        <v>20</v>
      </c>
      <c r="M199" s="2">
        <f t="shared" ref="M199" si="1778">L199/$N199</f>
        <v>6.0422960725075532E-2</v>
      </c>
      <c r="N199" s="12">
        <v>331</v>
      </c>
      <c r="P199" s="12">
        <v>33</v>
      </c>
      <c r="Q199" s="2">
        <f t="shared" si="1741"/>
        <v>1.4347826086956521E-2</v>
      </c>
      <c r="R199" s="12">
        <v>2173</v>
      </c>
      <c r="S199" s="2">
        <f t="shared" si="1741"/>
        <v>0.94478260869565223</v>
      </c>
      <c r="T199" s="12">
        <v>39</v>
      </c>
      <c r="U199" s="2">
        <f t="shared" ref="U199" si="1779">T199/$AF199</f>
        <v>1.6956521739130436E-2</v>
      </c>
      <c r="V199" s="12">
        <v>7</v>
      </c>
      <c r="W199" s="2">
        <f t="shared" ref="W199" si="1780">V199/$AF199</f>
        <v>3.0434782608695652E-3</v>
      </c>
      <c r="X199" s="12">
        <v>8</v>
      </c>
      <c r="Y199" s="2">
        <f t="shared" ref="Y199" si="1781">X199/$AF199</f>
        <v>3.4782608695652175E-3</v>
      </c>
      <c r="Z199" s="12">
        <v>0</v>
      </c>
      <c r="AA199" s="2">
        <f t="shared" ref="AA199" si="1782">Z199/$AF199</f>
        <v>0</v>
      </c>
      <c r="AB199" s="12">
        <v>6</v>
      </c>
      <c r="AC199" s="2">
        <f t="shared" ref="AC199" si="1783">AB199/$AF199</f>
        <v>2.6086956521739132E-3</v>
      </c>
      <c r="AD199" s="12">
        <v>35</v>
      </c>
      <c r="AE199" s="2">
        <f t="shared" ref="AE199" si="1784">AD199/$AF199</f>
        <v>1.5217391304347827E-2</v>
      </c>
      <c r="AF199" s="12">
        <v>2300</v>
      </c>
      <c r="AG199" s="1" t="str">
        <f t="shared" si="1748"/>
        <v>AA</v>
      </c>
    </row>
    <row r="200" spans="1:33" x14ac:dyDescent="0.2">
      <c r="A200" s="1">
        <v>5</v>
      </c>
      <c r="B200" s="1">
        <v>30</v>
      </c>
      <c r="C200" s="1">
        <v>5030</v>
      </c>
      <c r="D200" s="12">
        <v>72</v>
      </c>
      <c r="E200" s="2">
        <f t="shared" si="1737"/>
        <v>0.38095238095238093</v>
      </c>
      <c r="F200" s="12">
        <v>46</v>
      </c>
      <c r="G200" s="2">
        <f t="shared" si="1737"/>
        <v>0.24338624338624337</v>
      </c>
      <c r="H200" s="12">
        <v>11</v>
      </c>
      <c r="I200" s="2">
        <f t="shared" ref="I200" si="1785">H200/$N200</f>
        <v>5.8201058201058198E-2</v>
      </c>
      <c r="J200" s="12">
        <v>48</v>
      </c>
      <c r="K200" s="2">
        <f t="shared" ref="K200" si="1786">J200/$N200</f>
        <v>0.25396825396825395</v>
      </c>
      <c r="L200" s="12">
        <v>12</v>
      </c>
      <c r="M200" s="2">
        <f t="shared" ref="M200" si="1787">L200/$N200</f>
        <v>6.3492063492063489E-2</v>
      </c>
      <c r="N200" s="12">
        <v>189</v>
      </c>
      <c r="P200" s="12">
        <v>23</v>
      </c>
      <c r="Q200" s="2">
        <f t="shared" si="1741"/>
        <v>9.5713691219309199E-3</v>
      </c>
      <c r="R200" s="12">
        <v>2280</v>
      </c>
      <c r="S200" s="2">
        <f t="shared" si="1741"/>
        <v>0.94881398252184768</v>
      </c>
      <c r="T200" s="12">
        <v>42</v>
      </c>
      <c r="U200" s="2">
        <f t="shared" ref="U200" si="1788">T200/$AF200</f>
        <v>1.7478152309612985E-2</v>
      </c>
      <c r="V200" s="12">
        <v>4</v>
      </c>
      <c r="W200" s="2">
        <f t="shared" ref="W200" si="1789">V200/$AF200</f>
        <v>1.6645859342488557E-3</v>
      </c>
      <c r="X200" s="12">
        <v>7</v>
      </c>
      <c r="Y200" s="2">
        <f t="shared" ref="Y200" si="1790">X200/$AF200</f>
        <v>2.9130253849354972E-3</v>
      </c>
      <c r="Z200" s="12">
        <v>1</v>
      </c>
      <c r="AA200" s="2">
        <f t="shared" ref="AA200" si="1791">Z200/$AF200</f>
        <v>4.1614648356221392E-4</v>
      </c>
      <c r="AB200" s="12">
        <v>0</v>
      </c>
      <c r="AC200" s="2">
        <f t="shared" ref="AC200" si="1792">AB200/$AF200</f>
        <v>0</v>
      </c>
      <c r="AD200" s="12">
        <v>44</v>
      </c>
      <c r="AE200" s="2">
        <f t="shared" ref="AE200" si="1793">AD200/$AF200</f>
        <v>1.8310445276737412E-2</v>
      </c>
      <c r="AF200" s="12">
        <v>2403</v>
      </c>
      <c r="AG200" s="1" t="str">
        <f t="shared" si="1748"/>
        <v>AA</v>
      </c>
    </row>
    <row r="201" spans="1:33" x14ac:dyDescent="0.2">
      <c r="A201" s="1">
        <v>5</v>
      </c>
      <c r="B201" s="1">
        <v>31</v>
      </c>
      <c r="C201" s="1">
        <v>5031</v>
      </c>
      <c r="D201" s="12">
        <v>92</v>
      </c>
      <c r="E201" s="2">
        <f t="shared" si="1737"/>
        <v>0.41818181818181815</v>
      </c>
      <c r="F201" s="12">
        <v>50</v>
      </c>
      <c r="G201" s="2">
        <f t="shared" si="1737"/>
        <v>0.22727272727272727</v>
      </c>
      <c r="H201" s="12">
        <v>14</v>
      </c>
      <c r="I201" s="2">
        <f t="shared" ref="I201" si="1794">H201/$N201</f>
        <v>6.363636363636363E-2</v>
      </c>
      <c r="J201" s="12">
        <v>51</v>
      </c>
      <c r="K201" s="2">
        <f t="shared" ref="K201" si="1795">J201/$N201</f>
        <v>0.23181818181818181</v>
      </c>
      <c r="L201" s="12">
        <v>13</v>
      </c>
      <c r="M201" s="2">
        <f t="shared" ref="M201" si="1796">L201/$N201</f>
        <v>5.909090909090909E-2</v>
      </c>
      <c r="N201" s="12">
        <v>220</v>
      </c>
      <c r="P201" s="12">
        <v>15</v>
      </c>
      <c r="Q201" s="2">
        <f t="shared" si="1741"/>
        <v>9.7592713077423558E-3</v>
      </c>
      <c r="R201" s="12">
        <v>1489</v>
      </c>
      <c r="S201" s="2">
        <f t="shared" si="1741"/>
        <v>0.96877033181522443</v>
      </c>
      <c r="T201" s="12">
        <v>12</v>
      </c>
      <c r="U201" s="2">
        <f t="shared" ref="U201" si="1797">T201/$AF201</f>
        <v>7.8074170461938843E-3</v>
      </c>
      <c r="V201" s="12">
        <v>3</v>
      </c>
      <c r="W201" s="2">
        <f t="shared" ref="W201" si="1798">V201/$AF201</f>
        <v>1.9518542615484711E-3</v>
      </c>
      <c r="X201" s="12">
        <v>1</v>
      </c>
      <c r="Y201" s="2">
        <f t="shared" ref="Y201" si="1799">X201/$AF201</f>
        <v>6.5061808718282373E-4</v>
      </c>
      <c r="Z201" s="12">
        <v>0</v>
      </c>
      <c r="AA201" s="2">
        <f t="shared" ref="AA201" si="1800">Z201/$AF201</f>
        <v>0</v>
      </c>
      <c r="AB201" s="12">
        <v>4</v>
      </c>
      <c r="AC201" s="2">
        <f t="shared" ref="AC201" si="1801">AB201/$AF201</f>
        <v>2.6024723487312949E-3</v>
      </c>
      <c r="AD201" s="12">
        <v>13</v>
      </c>
      <c r="AE201" s="2">
        <f t="shared" ref="AE201" si="1802">AD201/$AF201</f>
        <v>8.4580351333767081E-3</v>
      </c>
      <c r="AF201" s="12">
        <v>1537</v>
      </c>
      <c r="AG201" s="1" t="str">
        <f t="shared" si="1748"/>
        <v>AA</v>
      </c>
    </row>
    <row r="202" spans="1:33" x14ac:dyDescent="0.2">
      <c r="A202" s="1">
        <v>5</v>
      </c>
      <c r="B202" s="1">
        <v>32</v>
      </c>
      <c r="C202" s="1">
        <v>5032</v>
      </c>
      <c r="D202" s="12">
        <v>153</v>
      </c>
      <c r="E202" s="2">
        <f t="shared" si="1737"/>
        <v>0.44092219020172913</v>
      </c>
      <c r="F202" s="12">
        <v>45</v>
      </c>
      <c r="G202" s="2">
        <f t="shared" si="1737"/>
        <v>0.12968299711815562</v>
      </c>
      <c r="H202" s="12">
        <v>24</v>
      </c>
      <c r="I202" s="2">
        <f t="shared" ref="I202" si="1803">H202/$N202</f>
        <v>6.9164265129683003E-2</v>
      </c>
      <c r="J202" s="12">
        <v>103</v>
      </c>
      <c r="K202" s="2">
        <f t="shared" ref="K202" si="1804">J202/$N202</f>
        <v>0.29682997118155618</v>
      </c>
      <c r="L202" s="12">
        <v>22</v>
      </c>
      <c r="M202" s="2">
        <f t="shared" ref="M202" si="1805">L202/$N202</f>
        <v>6.3400576368876083E-2</v>
      </c>
      <c r="N202" s="12">
        <v>347</v>
      </c>
      <c r="P202" s="12">
        <v>6</v>
      </c>
      <c r="Q202" s="2">
        <f t="shared" si="1741"/>
        <v>3.1578947368421054E-2</v>
      </c>
      <c r="R202" s="12">
        <v>175</v>
      </c>
      <c r="S202" s="2">
        <f t="shared" si="1741"/>
        <v>0.92105263157894735</v>
      </c>
      <c r="T202" s="12">
        <v>3</v>
      </c>
      <c r="U202" s="2">
        <f t="shared" ref="U202" si="1806">T202/$AF202</f>
        <v>1.5789473684210527E-2</v>
      </c>
      <c r="V202" s="12">
        <v>2</v>
      </c>
      <c r="W202" s="2">
        <f t="shared" ref="W202" si="1807">V202/$AF202</f>
        <v>1.0526315789473684E-2</v>
      </c>
      <c r="X202" s="12">
        <v>1</v>
      </c>
      <c r="Y202" s="2">
        <f t="shared" ref="Y202" si="1808">X202/$AF202</f>
        <v>5.263157894736842E-3</v>
      </c>
      <c r="Z202" s="12">
        <v>0</v>
      </c>
      <c r="AA202" s="2">
        <f t="shared" ref="AA202" si="1809">Z202/$AF202</f>
        <v>0</v>
      </c>
      <c r="AB202" s="12">
        <v>1</v>
      </c>
      <c r="AC202" s="2">
        <f t="shared" ref="AC202" si="1810">AB202/$AF202</f>
        <v>5.263157894736842E-3</v>
      </c>
      <c r="AD202" s="12">
        <v>2</v>
      </c>
      <c r="AE202" s="2">
        <f t="shared" ref="AE202" si="1811">AD202/$AF202</f>
        <v>1.0526315789473684E-2</v>
      </c>
      <c r="AF202" s="12">
        <v>190</v>
      </c>
      <c r="AG202" s="1" t="str">
        <f t="shared" si="1748"/>
        <v>AA</v>
      </c>
    </row>
    <row r="203" spans="1:33" x14ac:dyDescent="0.2">
      <c r="A203" s="1">
        <v>5</v>
      </c>
      <c r="B203" s="1">
        <v>33</v>
      </c>
      <c r="C203" s="1">
        <v>5033</v>
      </c>
      <c r="D203" s="12">
        <v>138</v>
      </c>
      <c r="E203" s="2">
        <f t="shared" si="1737"/>
        <v>0.43533123028391169</v>
      </c>
      <c r="F203" s="12">
        <v>62</v>
      </c>
      <c r="G203" s="2">
        <f t="shared" si="1737"/>
        <v>0.19558359621451105</v>
      </c>
      <c r="H203" s="12">
        <v>12</v>
      </c>
      <c r="I203" s="2">
        <f t="shared" ref="I203" si="1812">H203/$N203</f>
        <v>3.7854889589905363E-2</v>
      </c>
      <c r="J203" s="12">
        <v>72</v>
      </c>
      <c r="K203" s="2">
        <f t="shared" ref="K203" si="1813">J203/$N203</f>
        <v>0.22712933753943218</v>
      </c>
      <c r="L203" s="12">
        <v>33</v>
      </c>
      <c r="M203" s="2">
        <f t="shared" ref="M203" si="1814">L203/$N203</f>
        <v>0.10410094637223975</v>
      </c>
      <c r="N203" s="12">
        <v>317</v>
      </c>
      <c r="P203" s="12">
        <v>6</v>
      </c>
      <c r="Q203" s="2">
        <f t="shared" si="1741"/>
        <v>2.3166023166023165E-2</v>
      </c>
      <c r="R203" s="12">
        <v>246</v>
      </c>
      <c r="S203" s="2">
        <f t="shared" si="1741"/>
        <v>0.9498069498069498</v>
      </c>
      <c r="T203" s="12">
        <v>2</v>
      </c>
      <c r="U203" s="2">
        <f t="shared" ref="U203" si="1815">T203/$AF203</f>
        <v>7.7220077220077222E-3</v>
      </c>
      <c r="V203" s="12">
        <v>0</v>
      </c>
      <c r="W203" s="2">
        <f t="shared" ref="W203" si="1816">V203/$AF203</f>
        <v>0</v>
      </c>
      <c r="X203" s="12">
        <v>0</v>
      </c>
      <c r="Y203" s="2">
        <f t="shared" ref="Y203" si="1817">X203/$AF203</f>
        <v>0</v>
      </c>
      <c r="Z203" s="12">
        <v>0</v>
      </c>
      <c r="AA203" s="2">
        <f t="shared" ref="AA203" si="1818">Z203/$AF203</f>
        <v>0</v>
      </c>
      <c r="AB203" s="12">
        <v>1</v>
      </c>
      <c r="AC203" s="2">
        <f t="shared" ref="AC203" si="1819">AB203/$AF203</f>
        <v>3.8610038610038611E-3</v>
      </c>
      <c r="AD203" s="12">
        <v>3</v>
      </c>
      <c r="AE203" s="2">
        <f t="shared" ref="AE203" si="1820">AD203/$AF203</f>
        <v>1.1583011583011582E-2</v>
      </c>
      <c r="AF203" s="12">
        <v>259</v>
      </c>
      <c r="AG203" s="1" t="str">
        <f t="shared" si="1748"/>
        <v>AA</v>
      </c>
    </row>
    <row r="204" spans="1:33" x14ac:dyDescent="0.2">
      <c r="A204" s="1">
        <v>5</v>
      </c>
      <c r="B204" s="1">
        <v>34</v>
      </c>
      <c r="C204" s="1">
        <v>5034</v>
      </c>
      <c r="D204" s="12">
        <v>174</v>
      </c>
      <c r="E204" s="2">
        <f t="shared" si="1737"/>
        <v>0.52727272727272723</v>
      </c>
      <c r="F204" s="12">
        <v>6</v>
      </c>
      <c r="G204" s="2">
        <f t="shared" si="1737"/>
        <v>1.8181818181818181E-2</v>
      </c>
      <c r="H204" s="12">
        <v>8</v>
      </c>
      <c r="I204" s="2">
        <f t="shared" ref="I204" si="1821">H204/$N204</f>
        <v>2.4242424242424242E-2</v>
      </c>
      <c r="J204" s="12">
        <v>138</v>
      </c>
      <c r="K204" s="2">
        <f t="shared" ref="K204" si="1822">J204/$N204</f>
        <v>0.41818181818181815</v>
      </c>
      <c r="L204" s="12">
        <v>1</v>
      </c>
      <c r="M204" s="2">
        <f t="shared" ref="M204" si="1823">L204/$N204</f>
        <v>3.0303030303030303E-3</v>
      </c>
      <c r="N204" s="12">
        <v>330</v>
      </c>
      <c r="P204" s="12">
        <v>740</v>
      </c>
      <c r="Q204" s="2">
        <f t="shared" si="1741"/>
        <v>6.4912280701754383</v>
      </c>
      <c r="R204" s="12">
        <v>79</v>
      </c>
      <c r="S204" s="2">
        <f t="shared" si="1741"/>
        <v>0.69298245614035092</v>
      </c>
      <c r="T204" s="12">
        <v>58</v>
      </c>
      <c r="U204" s="2">
        <f t="shared" ref="U204" si="1824">T204/$AF204</f>
        <v>0.50877192982456143</v>
      </c>
      <c r="V204" s="12">
        <v>190</v>
      </c>
      <c r="W204" s="2">
        <f t="shared" ref="W204" si="1825">V204/$AF204</f>
        <v>1.6666666666666667</v>
      </c>
      <c r="X204" s="12">
        <v>0</v>
      </c>
      <c r="Y204" s="2">
        <f t="shared" ref="Y204" si="1826">X204/$AF204</f>
        <v>0</v>
      </c>
      <c r="Z204" s="12">
        <v>0</v>
      </c>
      <c r="AA204" s="2">
        <f t="shared" ref="AA204" si="1827">Z204/$AF204</f>
        <v>0</v>
      </c>
      <c r="AB204" s="12">
        <v>5</v>
      </c>
      <c r="AC204" s="2">
        <f t="shared" ref="AC204" si="1828">AB204/$AF204</f>
        <v>4.3859649122807015E-2</v>
      </c>
      <c r="AD204" s="12">
        <v>39</v>
      </c>
      <c r="AE204" s="2">
        <f t="shared" ref="AE204" si="1829">AD204/$AF204</f>
        <v>0.34210526315789475</v>
      </c>
      <c r="AF204" s="12">
        <v>114</v>
      </c>
      <c r="AG204" s="1" t="str">
        <f t="shared" si="1748"/>
        <v>White</v>
      </c>
    </row>
    <row r="205" spans="1:33" x14ac:dyDescent="0.2">
      <c r="A205" s="1">
        <v>5</v>
      </c>
      <c r="B205" s="1">
        <v>35</v>
      </c>
      <c r="C205" s="1">
        <v>5035</v>
      </c>
      <c r="D205" s="12">
        <v>123</v>
      </c>
      <c r="E205" s="2">
        <f t="shared" si="1737"/>
        <v>0.40327868852459015</v>
      </c>
      <c r="F205" s="12">
        <v>19</v>
      </c>
      <c r="G205" s="2">
        <f t="shared" si="1737"/>
        <v>6.2295081967213117E-2</v>
      </c>
      <c r="H205" s="12">
        <v>17</v>
      </c>
      <c r="I205" s="2">
        <f t="shared" ref="I205" si="1830">H205/$N205</f>
        <v>5.5737704918032788E-2</v>
      </c>
      <c r="J205" s="12">
        <v>136</v>
      </c>
      <c r="K205" s="2">
        <f t="shared" ref="K205" si="1831">J205/$N205</f>
        <v>0.4459016393442623</v>
      </c>
      <c r="L205" s="12">
        <v>10</v>
      </c>
      <c r="M205" s="2">
        <f t="shared" ref="M205" si="1832">L205/$N205</f>
        <v>3.2786885245901641E-2</v>
      </c>
      <c r="N205" s="12">
        <v>305</v>
      </c>
      <c r="P205" s="12">
        <v>484</v>
      </c>
      <c r="Q205" s="2" t="e">
        <f t="shared" si="1741"/>
        <v>#DIV/0!</v>
      </c>
      <c r="R205" s="12">
        <v>192</v>
      </c>
      <c r="S205" s="2" t="e">
        <f t="shared" si="1741"/>
        <v>#DIV/0!</v>
      </c>
      <c r="T205" s="12">
        <v>53</v>
      </c>
      <c r="U205" s="2" t="e">
        <f t="shared" ref="U205" si="1833">T205/$AF205</f>
        <v>#DIV/0!</v>
      </c>
      <c r="V205" s="12">
        <v>112</v>
      </c>
      <c r="W205" s="2" t="e">
        <f t="shared" ref="W205" si="1834">V205/$AF205</f>
        <v>#DIV/0!</v>
      </c>
      <c r="X205" s="12">
        <v>0</v>
      </c>
      <c r="Y205" s="2" t="e">
        <f t="shared" ref="Y205" si="1835">X205/$AF205</f>
        <v>#DIV/0!</v>
      </c>
      <c r="Z205" s="12">
        <v>0</v>
      </c>
      <c r="AA205" s="2" t="e">
        <f t="shared" ref="AA205" si="1836">Z205/$AF205</f>
        <v>#DIV/0!</v>
      </c>
      <c r="AB205" s="12">
        <v>4</v>
      </c>
      <c r="AC205" s="2" t="e">
        <f t="shared" ref="AC205" si="1837">AB205/$AF205</f>
        <v>#DIV/0!</v>
      </c>
      <c r="AD205" s="12">
        <v>29</v>
      </c>
      <c r="AE205" s="2" t="e">
        <f t="shared" ref="AE205" si="1838">AD205/$AF205</f>
        <v>#DIV/0!</v>
      </c>
      <c r="AG205" s="1" t="e">
        <f t="shared" si="1748"/>
        <v>#DIV/0!</v>
      </c>
    </row>
    <row r="206" spans="1:33" x14ac:dyDescent="0.2">
      <c r="A206" s="1">
        <v>5</v>
      </c>
      <c r="B206" s="1">
        <v>36</v>
      </c>
      <c r="C206" s="1">
        <v>5036</v>
      </c>
      <c r="D206" s="12">
        <v>96</v>
      </c>
      <c r="E206" s="2">
        <f t="shared" si="1737"/>
        <v>0.45497630331753552</v>
      </c>
      <c r="F206" s="12">
        <v>56</v>
      </c>
      <c r="G206" s="2">
        <f t="shared" si="1737"/>
        <v>0.26540284360189575</v>
      </c>
      <c r="H206" s="12">
        <v>8</v>
      </c>
      <c r="I206" s="2">
        <f t="shared" ref="I206" si="1839">H206/$N206</f>
        <v>3.7914691943127965E-2</v>
      </c>
      <c r="J206" s="12">
        <v>31</v>
      </c>
      <c r="K206" s="2">
        <f t="shared" ref="K206" si="1840">J206/$N206</f>
        <v>0.14691943127962084</v>
      </c>
      <c r="L206" s="12">
        <v>20</v>
      </c>
      <c r="M206" s="2">
        <f t="shared" ref="M206" si="1841">L206/$N206</f>
        <v>9.4786729857819899E-2</v>
      </c>
      <c r="N206" s="12">
        <v>211</v>
      </c>
      <c r="P206" s="12">
        <v>9</v>
      </c>
      <c r="Q206" s="2">
        <f t="shared" si="1741"/>
        <v>9.6566523605150223E-3</v>
      </c>
      <c r="R206" s="12">
        <v>895</v>
      </c>
      <c r="S206" s="2">
        <f t="shared" si="1741"/>
        <v>0.96030042918454939</v>
      </c>
      <c r="T206" s="12">
        <v>14</v>
      </c>
      <c r="U206" s="2">
        <f t="shared" ref="U206" si="1842">T206/$AF206</f>
        <v>1.5021459227467811E-2</v>
      </c>
      <c r="V206" s="12">
        <v>0</v>
      </c>
      <c r="W206" s="2">
        <f t="shared" ref="W206" si="1843">V206/$AF206</f>
        <v>0</v>
      </c>
      <c r="X206" s="12">
        <v>1</v>
      </c>
      <c r="Y206" s="2">
        <f t="shared" ref="Y206" si="1844">X206/$AF206</f>
        <v>1.0729613733905579E-3</v>
      </c>
      <c r="Z206" s="12">
        <v>0</v>
      </c>
      <c r="AA206" s="2">
        <f t="shared" ref="AA206" si="1845">Z206/$AF206</f>
        <v>0</v>
      </c>
      <c r="AB206" s="12">
        <v>0</v>
      </c>
      <c r="AC206" s="2">
        <f t="shared" ref="AC206" si="1846">AB206/$AF206</f>
        <v>0</v>
      </c>
      <c r="AD206" s="12">
        <v>12</v>
      </c>
      <c r="AE206" s="2">
        <f t="shared" ref="AE206" si="1847">AD206/$AF206</f>
        <v>1.2875536480686695E-2</v>
      </c>
      <c r="AF206" s="12">
        <v>932</v>
      </c>
      <c r="AG206" s="1" t="str">
        <f t="shared" si="1748"/>
        <v>AA</v>
      </c>
    </row>
    <row r="207" spans="1:33" x14ac:dyDescent="0.2">
      <c r="A207" s="1">
        <v>5</v>
      </c>
      <c r="B207" s="1">
        <v>37</v>
      </c>
      <c r="C207" s="1">
        <v>5037</v>
      </c>
      <c r="D207" s="12">
        <v>183</v>
      </c>
      <c r="E207" s="2">
        <f t="shared" si="1737"/>
        <v>0.51549295774647885</v>
      </c>
      <c r="F207" s="12">
        <v>20</v>
      </c>
      <c r="G207" s="2">
        <f t="shared" si="1737"/>
        <v>5.6338028169014086E-2</v>
      </c>
      <c r="H207" s="12">
        <v>20</v>
      </c>
      <c r="I207" s="2">
        <f t="shared" ref="I207" si="1848">H207/$N207</f>
        <v>5.6338028169014086E-2</v>
      </c>
      <c r="J207" s="12">
        <v>122</v>
      </c>
      <c r="K207" s="2">
        <f t="shared" ref="K207" si="1849">J207/$N207</f>
        <v>0.3436619718309859</v>
      </c>
      <c r="L207" s="12">
        <v>10</v>
      </c>
      <c r="M207" s="2">
        <f t="shared" ref="M207" si="1850">L207/$N207</f>
        <v>2.8169014084507043E-2</v>
      </c>
      <c r="N207" s="12">
        <v>355</v>
      </c>
      <c r="P207" s="12">
        <v>127</v>
      </c>
      <c r="Q207" s="2" t="e">
        <f t="shared" si="1741"/>
        <v>#DIV/0!</v>
      </c>
      <c r="R207" s="12">
        <v>78</v>
      </c>
      <c r="S207" s="2" t="e">
        <f t="shared" si="1741"/>
        <v>#DIV/0!</v>
      </c>
      <c r="T207" s="12">
        <v>17</v>
      </c>
      <c r="U207" s="2" t="e">
        <f t="shared" ref="U207" si="1851">T207/$AF207</f>
        <v>#DIV/0!</v>
      </c>
      <c r="V207" s="12">
        <v>27</v>
      </c>
      <c r="W207" s="2" t="e">
        <f t="shared" ref="W207" si="1852">V207/$AF207</f>
        <v>#DIV/0!</v>
      </c>
      <c r="X207" s="12">
        <v>0</v>
      </c>
      <c r="Y207" s="2" t="e">
        <f t="shared" ref="Y207" si="1853">X207/$AF207</f>
        <v>#DIV/0!</v>
      </c>
      <c r="Z207" s="12">
        <v>0</v>
      </c>
      <c r="AA207" s="2" t="e">
        <f t="shared" ref="AA207" si="1854">Z207/$AF207</f>
        <v>#DIV/0!</v>
      </c>
      <c r="AB207" s="12">
        <v>1</v>
      </c>
      <c r="AC207" s="2" t="e">
        <f t="shared" ref="AC207" si="1855">AB207/$AF207</f>
        <v>#DIV/0!</v>
      </c>
      <c r="AD207" s="12">
        <v>8</v>
      </c>
      <c r="AE207" s="2" t="e">
        <f t="shared" ref="AE207" si="1856">AD207/$AF207</f>
        <v>#DIV/0!</v>
      </c>
      <c r="AG207" s="1" t="e">
        <f t="shared" si="1748"/>
        <v>#DIV/0!</v>
      </c>
    </row>
    <row r="208" spans="1:33" x14ac:dyDescent="0.2">
      <c r="A208" s="1">
        <v>5</v>
      </c>
      <c r="B208" s="1">
        <v>38</v>
      </c>
      <c r="C208" s="1">
        <v>5038</v>
      </c>
      <c r="D208" s="12">
        <v>120</v>
      </c>
      <c r="E208" s="2">
        <f t="shared" si="1737"/>
        <v>0.49792531120331951</v>
      </c>
      <c r="F208" s="12">
        <v>53</v>
      </c>
      <c r="G208" s="2">
        <f t="shared" si="1737"/>
        <v>0.21991701244813278</v>
      </c>
      <c r="H208" s="12">
        <v>9</v>
      </c>
      <c r="I208" s="2">
        <f t="shared" ref="I208" si="1857">H208/$N208</f>
        <v>3.7344398340248962E-2</v>
      </c>
      <c r="J208" s="12">
        <v>39</v>
      </c>
      <c r="K208" s="2">
        <f t="shared" ref="K208" si="1858">J208/$N208</f>
        <v>0.16182572614107885</v>
      </c>
      <c r="L208" s="12">
        <v>20</v>
      </c>
      <c r="M208" s="2">
        <f t="shared" ref="M208" si="1859">L208/$N208</f>
        <v>8.2987551867219914E-2</v>
      </c>
      <c r="N208" s="12">
        <v>241</v>
      </c>
      <c r="P208" s="12">
        <v>11</v>
      </c>
      <c r="Q208" s="2">
        <f t="shared" si="1741"/>
        <v>1.098901098901099E-2</v>
      </c>
      <c r="R208" s="12">
        <v>965</v>
      </c>
      <c r="S208" s="2">
        <f t="shared" si="1741"/>
        <v>0.96403596403596403</v>
      </c>
      <c r="T208" s="12">
        <v>9</v>
      </c>
      <c r="U208" s="2">
        <f t="shared" ref="U208" si="1860">T208/$AF208</f>
        <v>8.9910089910089919E-3</v>
      </c>
      <c r="V208" s="12">
        <v>2</v>
      </c>
      <c r="W208" s="2">
        <f t="shared" ref="W208" si="1861">V208/$AF208</f>
        <v>1.998001998001998E-3</v>
      </c>
      <c r="X208" s="12">
        <v>1</v>
      </c>
      <c r="Y208" s="2">
        <f t="shared" ref="Y208" si="1862">X208/$AF208</f>
        <v>9.99000999000999E-4</v>
      </c>
      <c r="Z208" s="12">
        <v>0</v>
      </c>
      <c r="AA208" s="2">
        <f t="shared" ref="AA208" si="1863">Z208/$AF208</f>
        <v>0</v>
      </c>
      <c r="AB208" s="12">
        <v>2</v>
      </c>
      <c r="AC208" s="2">
        <f t="shared" ref="AC208" si="1864">AB208/$AF208</f>
        <v>1.998001998001998E-3</v>
      </c>
      <c r="AD208" s="12">
        <v>10</v>
      </c>
      <c r="AE208" s="2">
        <f t="shared" ref="AE208" si="1865">AD208/$AF208</f>
        <v>9.99000999000999E-3</v>
      </c>
      <c r="AF208" s="12">
        <v>1001</v>
      </c>
      <c r="AG208" s="1" t="str">
        <f t="shared" si="1748"/>
        <v>AA</v>
      </c>
    </row>
    <row r="209" spans="1:33" x14ac:dyDescent="0.2">
      <c r="A209" s="1">
        <v>5</v>
      </c>
      <c r="B209" s="1">
        <v>39</v>
      </c>
      <c r="C209" s="1">
        <v>5039</v>
      </c>
      <c r="D209" s="12">
        <v>134</v>
      </c>
      <c r="E209" s="2">
        <f t="shared" si="1737"/>
        <v>0.51340996168582376</v>
      </c>
      <c r="F209" s="12">
        <v>8</v>
      </c>
      <c r="G209" s="2">
        <f t="shared" si="1737"/>
        <v>3.0651340996168581E-2</v>
      </c>
      <c r="H209" s="12">
        <v>9</v>
      </c>
      <c r="I209" s="2">
        <f t="shared" ref="I209" si="1866">H209/$N209</f>
        <v>3.4482758620689655E-2</v>
      </c>
      <c r="J209" s="12">
        <v>103</v>
      </c>
      <c r="K209" s="2">
        <f t="shared" ref="K209" si="1867">J209/$N209</f>
        <v>0.3946360153256705</v>
      </c>
      <c r="L209" s="12">
        <v>7</v>
      </c>
      <c r="M209" s="2">
        <f t="shared" ref="M209" si="1868">L209/$N209</f>
        <v>2.681992337164751E-2</v>
      </c>
      <c r="N209" s="12">
        <v>261</v>
      </c>
      <c r="P209" s="12">
        <v>244</v>
      </c>
      <c r="Q209" s="2">
        <f t="shared" si="1741"/>
        <v>0.59950859950859947</v>
      </c>
      <c r="R209" s="12">
        <v>58</v>
      </c>
      <c r="S209" s="2">
        <f t="shared" si="1741"/>
        <v>0.14250614250614252</v>
      </c>
      <c r="T209" s="12">
        <v>18</v>
      </c>
      <c r="U209" s="2">
        <f t="shared" ref="U209" si="1869">T209/$AF209</f>
        <v>4.4226044226044224E-2</v>
      </c>
      <c r="V209" s="12">
        <v>69</v>
      </c>
      <c r="W209" s="2">
        <f t="shared" ref="W209" si="1870">V209/$AF209</f>
        <v>0.16953316953316952</v>
      </c>
      <c r="X209" s="12">
        <v>0</v>
      </c>
      <c r="Y209" s="2">
        <f t="shared" ref="Y209" si="1871">X209/$AF209</f>
        <v>0</v>
      </c>
      <c r="Z209" s="12">
        <v>0</v>
      </c>
      <c r="AA209" s="2">
        <f t="shared" ref="AA209" si="1872">Z209/$AF209</f>
        <v>0</v>
      </c>
      <c r="AB209" s="12">
        <v>1</v>
      </c>
      <c r="AC209" s="2">
        <f t="shared" ref="AC209" si="1873">AB209/$AF209</f>
        <v>2.4570024570024569E-3</v>
      </c>
      <c r="AD209" s="12">
        <v>17</v>
      </c>
      <c r="AE209" s="2">
        <f t="shared" ref="AE209" si="1874">AD209/$AF209</f>
        <v>4.1769041769041768E-2</v>
      </c>
      <c r="AF209" s="12">
        <v>407</v>
      </c>
      <c r="AG209" s="1" t="str">
        <f t="shared" si="1748"/>
        <v>White</v>
      </c>
    </row>
    <row r="210" spans="1:33" x14ac:dyDescent="0.2">
      <c r="A210" s="1">
        <v>5</v>
      </c>
      <c r="B210" s="1">
        <v>40</v>
      </c>
      <c r="C210" s="1">
        <v>5040</v>
      </c>
      <c r="D210" s="12">
        <v>98</v>
      </c>
      <c r="E210" s="2">
        <f t="shared" si="1737"/>
        <v>0.4</v>
      </c>
      <c r="F210" s="12">
        <v>48</v>
      </c>
      <c r="G210" s="2">
        <f t="shared" si="1737"/>
        <v>0.19591836734693877</v>
      </c>
      <c r="H210" s="12">
        <v>16</v>
      </c>
      <c r="I210" s="2">
        <f t="shared" ref="I210" si="1875">H210/$N210</f>
        <v>6.5306122448979598E-2</v>
      </c>
      <c r="J210" s="12">
        <v>61</v>
      </c>
      <c r="K210" s="2">
        <f t="shared" ref="K210" si="1876">J210/$N210</f>
        <v>0.24897959183673468</v>
      </c>
      <c r="L210" s="12">
        <v>22</v>
      </c>
      <c r="M210" s="2">
        <f t="shared" ref="M210" si="1877">L210/$N210</f>
        <v>8.9795918367346933E-2</v>
      </c>
      <c r="N210" s="12">
        <v>245</v>
      </c>
      <c r="P210" s="12">
        <v>6</v>
      </c>
      <c r="Q210" s="2">
        <f t="shared" si="1741"/>
        <v>1.8072289156626505E-2</v>
      </c>
      <c r="R210" s="12">
        <v>316</v>
      </c>
      <c r="S210" s="2">
        <f t="shared" si="1741"/>
        <v>0.95180722891566261</v>
      </c>
      <c r="T210" s="12">
        <v>4</v>
      </c>
      <c r="U210" s="2">
        <f t="shared" ref="U210" si="1878">T210/$AF210</f>
        <v>1.2048192771084338E-2</v>
      </c>
      <c r="V210" s="12">
        <v>1</v>
      </c>
      <c r="W210" s="2">
        <f t="shared" ref="W210" si="1879">V210/$AF210</f>
        <v>3.0120481927710845E-3</v>
      </c>
      <c r="X210" s="12">
        <v>0</v>
      </c>
      <c r="Y210" s="2">
        <f t="shared" ref="Y210" si="1880">X210/$AF210</f>
        <v>0</v>
      </c>
      <c r="Z210" s="12">
        <v>0</v>
      </c>
      <c r="AA210" s="2">
        <f t="shared" ref="AA210" si="1881">Z210/$AF210</f>
        <v>0</v>
      </c>
      <c r="AB210" s="12">
        <v>0</v>
      </c>
      <c r="AC210" s="2">
        <f t="shared" ref="AC210" si="1882">AB210/$AF210</f>
        <v>0</v>
      </c>
      <c r="AD210" s="12">
        <v>4</v>
      </c>
      <c r="AE210" s="2">
        <f t="shared" ref="AE210" si="1883">AD210/$AF210</f>
        <v>1.2048192771084338E-2</v>
      </c>
      <c r="AF210" s="12">
        <v>332</v>
      </c>
      <c r="AG210" s="1" t="str">
        <f t="shared" si="1748"/>
        <v>AA</v>
      </c>
    </row>
    <row r="211" spans="1:33" x14ac:dyDescent="0.2">
      <c r="A211" s="1">
        <v>5</v>
      </c>
      <c r="B211" s="1">
        <v>41</v>
      </c>
      <c r="C211" s="1">
        <v>5041</v>
      </c>
      <c r="D211" s="12">
        <v>111</v>
      </c>
      <c r="E211" s="2">
        <f t="shared" si="1737"/>
        <v>0.55500000000000005</v>
      </c>
      <c r="F211" s="12">
        <v>14</v>
      </c>
      <c r="G211" s="2">
        <f t="shared" si="1737"/>
        <v>7.0000000000000007E-2</v>
      </c>
      <c r="H211" s="12">
        <v>9</v>
      </c>
      <c r="I211" s="2">
        <f t="shared" ref="I211" si="1884">H211/$N211</f>
        <v>4.4999999999999998E-2</v>
      </c>
      <c r="J211" s="12">
        <v>61</v>
      </c>
      <c r="K211" s="2">
        <f t="shared" ref="K211" si="1885">J211/$N211</f>
        <v>0.30499999999999999</v>
      </c>
      <c r="L211" s="12">
        <v>5</v>
      </c>
      <c r="M211" s="2">
        <f t="shared" ref="M211" si="1886">L211/$N211</f>
        <v>2.5000000000000001E-2</v>
      </c>
      <c r="N211" s="12">
        <v>200</v>
      </c>
      <c r="P211" s="12">
        <v>18</v>
      </c>
      <c r="Q211" s="2" t="e">
        <f t="shared" si="1741"/>
        <v>#DIV/0!</v>
      </c>
      <c r="R211" s="12">
        <v>11</v>
      </c>
      <c r="S211" s="2" t="e">
        <f t="shared" si="1741"/>
        <v>#DIV/0!</v>
      </c>
      <c r="T211" s="12">
        <v>2</v>
      </c>
      <c r="U211" s="2" t="e">
        <f t="shared" ref="U211" si="1887">T211/$AF211</f>
        <v>#DIV/0!</v>
      </c>
      <c r="V211" s="12">
        <v>4</v>
      </c>
      <c r="W211" s="2" t="e">
        <f t="shared" ref="W211" si="1888">V211/$AF211</f>
        <v>#DIV/0!</v>
      </c>
      <c r="X211" s="12">
        <v>0</v>
      </c>
      <c r="Y211" s="2" t="e">
        <f t="shared" ref="Y211" si="1889">X211/$AF211</f>
        <v>#DIV/0!</v>
      </c>
      <c r="Z211" s="12">
        <v>0</v>
      </c>
      <c r="AA211" s="2" t="e">
        <f t="shared" ref="AA211" si="1890">Z211/$AF211</f>
        <v>#DIV/0!</v>
      </c>
      <c r="AB211" s="12">
        <v>0</v>
      </c>
      <c r="AC211" s="2" t="e">
        <f t="shared" ref="AC211" si="1891">AB211/$AF211</f>
        <v>#DIV/0!</v>
      </c>
      <c r="AD211" s="12">
        <v>1</v>
      </c>
      <c r="AE211" s="2" t="e">
        <f t="shared" ref="AE211" si="1892">AD211/$AF211</f>
        <v>#DIV/0!</v>
      </c>
      <c r="AG211" s="1" t="e">
        <f t="shared" si="1748"/>
        <v>#DIV/0!</v>
      </c>
    </row>
    <row r="212" spans="1:33" x14ac:dyDescent="0.2">
      <c r="A212" s="1">
        <v>6</v>
      </c>
      <c r="B212" s="1">
        <v>1</v>
      </c>
      <c r="C212" s="1">
        <v>6001</v>
      </c>
      <c r="D212" s="12">
        <v>133</v>
      </c>
      <c r="E212" s="2">
        <f t="shared" si="1737"/>
        <v>0.42765273311897106</v>
      </c>
      <c r="F212" s="12">
        <v>51</v>
      </c>
      <c r="G212" s="2">
        <f t="shared" si="1737"/>
        <v>0.16398713826366559</v>
      </c>
      <c r="H212" s="12">
        <v>22</v>
      </c>
      <c r="I212" s="2">
        <f t="shared" ref="I212" si="1893">H212/$N212</f>
        <v>7.0739549839228297E-2</v>
      </c>
      <c r="J212" s="12">
        <v>81</v>
      </c>
      <c r="K212" s="2">
        <f t="shared" ref="K212" si="1894">J212/$N212</f>
        <v>0.26045016077170419</v>
      </c>
      <c r="L212" s="12">
        <v>23</v>
      </c>
      <c r="M212" s="2">
        <f t="shared" ref="M212" si="1895">L212/$N212</f>
        <v>7.3954983922829579E-2</v>
      </c>
      <c r="N212" s="12">
        <v>311</v>
      </c>
      <c r="P212" s="12">
        <v>3</v>
      </c>
      <c r="Q212" s="2">
        <f t="shared" si="1741"/>
        <v>3.7593984962406013E-3</v>
      </c>
      <c r="R212" s="12">
        <v>773</v>
      </c>
      <c r="S212" s="2">
        <f t="shared" si="1741"/>
        <v>0.96867167919799502</v>
      </c>
      <c r="T212" s="12">
        <v>8</v>
      </c>
      <c r="U212" s="2">
        <f t="shared" ref="U212" si="1896">T212/$AF212</f>
        <v>1.0025062656641603E-2</v>
      </c>
      <c r="V212" s="12">
        <v>1</v>
      </c>
      <c r="W212" s="2">
        <f t="shared" ref="W212" si="1897">V212/$AF212</f>
        <v>1.2531328320802004E-3</v>
      </c>
      <c r="X212" s="12">
        <v>1</v>
      </c>
      <c r="Y212" s="2">
        <f t="shared" ref="Y212" si="1898">X212/$AF212</f>
        <v>1.2531328320802004E-3</v>
      </c>
      <c r="Z212" s="12">
        <v>0</v>
      </c>
      <c r="AA212" s="2">
        <f t="shared" ref="AA212" si="1899">Z212/$AF212</f>
        <v>0</v>
      </c>
      <c r="AB212" s="12">
        <v>1</v>
      </c>
      <c r="AC212" s="2">
        <f t="shared" ref="AC212" si="1900">AB212/$AF212</f>
        <v>1.2531328320802004E-3</v>
      </c>
      <c r="AD212" s="12">
        <v>9</v>
      </c>
      <c r="AE212" s="2">
        <f t="shared" ref="AE212" si="1901">AD212/$AF212</f>
        <v>1.1278195488721804E-2</v>
      </c>
      <c r="AF212" s="12">
        <v>798</v>
      </c>
      <c r="AG212" s="1" t="str">
        <f t="shared" si="1748"/>
        <v>AA</v>
      </c>
    </row>
    <row r="213" spans="1:33" x14ac:dyDescent="0.2">
      <c r="A213" s="1">
        <v>6</v>
      </c>
      <c r="B213" s="1">
        <v>2</v>
      </c>
      <c r="C213" s="1">
        <v>6002</v>
      </c>
      <c r="D213" s="12">
        <v>130</v>
      </c>
      <c r="E213" s="2">
        <f t="shared" si="1737"/>
        <v>0.4513888888888889</v>
      </c>
      <c r="F213" s="12">
        <v>66</v>
      </c>
      <c r="G213" s="2">
        <f t="shared" si="1737"/>
        <v>0.22916666666666666</v>
      </c>
      <c r="H213" s="12">
        <v>27</v>
      </c>
      <c r="I213" s="2">
        <f t="shared" ref="I213" si="1902">H213/$N213</f>
        <v>9.375E-2</v>
      </c>
      <c r="J213" s="12">
        <v>50</v>
      </c>
      <c r="K213" s="2">
        <f t="shared" ref="K213" si="1903">J213/$N213</f>
        <v>0.1736111111111111</v>
      </c>
      <c r="L213" s="12">
        <v>15</v>
      </c>
      <c r="M213" s="2">
        <f t="shared" ref="M213" si="1904">L213/$N213</f>
        <v>5.2083333333333336E-2</v>
      </c>
      <c r="N213" s="12">
        <v>288</v>
      </c>
      <c r="P213" s="12">
        <v>4</v>
      </c>
      <c r="Q213" s="2">
        <f t="shared" si="1741"/>
        <v>5.076142131979695E-3</v>
      </c>
      <c r="R213" s="12">
        <v>762</v>
      </c>
      <c r="S213" s="2">
        <f t="shared" si="1741"/>
        <v>0.96700507614213194</v>
      </c>
      <c r="T213" s="12">
        <v>9</v>
      </c>
      <c r="U213" s="2">
        <f t="shared" ref="U213" si="1905">T213/$AF213</f>
        <v>1.1421319796954314E-2</v>
      </c>
      <c r="V213" s="12">
        <v>1</v>
      </c>
      <c r="W213" s="2">
        <f t="shared" ref="W213" si="1906">V213/$AF213</f>
        <v>1.2690355329949238E-3</v>
      </c>
      <c r="X213" s="12">
        <v>1</v>
      </c>
      <c r="Y213" s="2">
        <f t="shared" ref="Y213" si="1907">X213/$AF213</f>
        <v>1.2690355329949238E-3</v>
      </c>
      <c r="Z213" s="12">
        <v>0</v>
      </c>
      <c r="AA213" s="2">
        <f t="shared" ref="AA213" si="1908">Z213/$AF213</f>
        <v>0</v>
      </c>
      <c r="AB213" s="12">
        <v>1</v>
      </c>
      <c r="AC213" s="2">
        <f t="shared" ref="AC213" si="1909">AB213/$AF213</f>
        <v>1.2690355329949238E-3</v>
      </c>
      <c r="AD213" s="12">
        <v>10</v>
      </c>
      <c r="AE213" s="2">
        <f t="shared" ref="AE213" si="1910">AD213/$AF213</f>
        <v>1.2690355329949238E-2</v>
      </c>
      <c r="AF213" s="12">
        <v>788</v>
      </c>
      <c r="AG213" s="1" t="str">
        <f t="shared" si="1748"/>
        <v>AA</v>
      </c>
    </row>
    <row r="214" spans="1:33" x14ac:dyDescent="0.2">
      <c r="A214" s="1">
        <v>6</v>
      </c>
      <c r="B214" s="1">
        <v>3</v>
      </c>
      <c r="C214" s="1">
        <v>6003</v>
      </c>
      <c r="D214" s="12">
        <v>151</v>
      </c>
      <c r="E214" s="2">
        <f t="shared" si="1737"/>
        <v>0.50841750841750843</v>
      </c>
      <c r="F214" s="12">
        <v>62</v>
      </c>
      <c r="G214" s="2">
        <f t="shared" si="1737"/>
        <v>0.20875420875420875</v>
      </c>
      <c r="H214" s="12">
        <v>10</v>
      </c>
      <c r="I214" s="2">
        <f t="shared" ref="I214" si="1911">H214/$N214</f>
        <v>3.3670033670033669E-2</v>
      </c>
      <c r="J214" s="12">
        <v>48</v>
      </c>
      <c r="K214" s="2">
        <f t="shared" ref="K214" si="1912">J214/$N214</f>
        <v>0.16161616161616163</v>
      </c>
      <c r="L214" s="12">
        <v>26</v>
      </c>
      <c r="M214" s="2">
        <f t="shared" ref="M214" si="1913">L214/$N214</f>
        <v>8.7542087542087546E-2</v>
      </c>
      <c r="N214" s="12">
        <v>297</v>
      </c>
      <c r="P214" s="12">
        <v>3</v>
      </c>
      <c r="Q214" s="2">
        <f t="shared" si="1741"/>
        <v>3.0364372469635628E-3</v>
      </c>
      <c r="R214" s="12">
        <v>958</v>
      </c>
      <c r="S214" s="2">
        <f t="shared" si="1741"/>
        <v>0.96963562753036436</v>
      </c>
      <c r="T214" s="12">
        <v>8</v>
      </c>
      <c r="U214" s="2">
        <f t="shared" ref="U214" si="1914">T214/$AF214</f>
        <v>8.0971659919028341E-3</v>
      </c>
      <c r="V214" s="12">
        <v>1</v>
      </c>
      <c r="W214" s="2">
        <f t="shared" ref="W214" si="1915">V214/$AF214</f>
        <v>1.0121457489878543E-3</v>
      </c>
      <c r="X214" s="12">
        <v>2</v>
      </c>
      <c r="Y214" s="2">
        <f t="shared" ref="Y214" si="1916">X214/$AF214</f>
        <v>2.0242914979757085E-3</v>
      </c>
      <c r="Z214" s="12">
        <v>0</v>
      </c>
      <c r="AA214" s="2">
        <f t="shared" ref="AA214" si="1917">Z214/$AF214</f>
        <v>0</v>
      </c>
      <c r="AB214" s="12">
        <v>0</v>
      </c>
      <c r="AC214" s="2">
        <f t="shared" ref="AC214" si="1918">AB214/$AF214</f>
        <v>0</v>
      </c>
      <c r="AD214" s="12">
        <v>15</v>
      </c>
      <c r="AE214" s="2">
        <f t="shared" ref="AE214" si="1919">AD214/$AF214</f>
        <v>1.5182186234817813E-2</v>
      </c>
      <c r="AF214" s="12">
        <v>988</v>
      </c>
      <c r="AG214" s="1" t="str">
        <f t="shared" si="1748"/>
        <v>AA</v>
      </c>
    </row>
    <row r="215" spans="1:33" x14ac:dyDescent="0.2">
      <c r="A215" s="1">
        <v>6</v>
      </c>
      <c r="B215" s="1">
        <v>4</v>
      </c>
      <c r="C215" s="1">
        <v>6004</v>
      </c>
      <c r="D215" s="12">
        <v>83</v>
      </c>
      <c r="E215" s="2">
        <f t="shared" si="1737"/>
        <v>0.44148936170212766</v>
      </c>
      <c r="F215" s="12">
        <v>49</v>
      </c>
      <c r="G215" s="2">
        <f t="shared" si="1737"/>
        <v>0.26063829787234044</v>
      </c>
      <c r="H215" s="12">
        <v>2</v>
      </c>
      <c r="I215" s="2">
        <f t="shared" ref="I215" si="1920">H215/$N215</f>
        <v>1.0638297872340425E-2</v>
      </c>
      <c r="J215" s="12">
        <v>40</v>
      </c>
      <c r="K215" s="2">
        <f t="shared" ref="K215" si="1921">J215/$N215</f>
        <v>0.21276595744680851</v>
      </c>
      <c r="L215" s="12">
        <v>14</v>
      </c>
      <c r="M215" s="2">
        <f t="shared" ref="M215" si="1922">L215/$N215</f>
        <v>7.4468085106382975E-2</v>
      </c>
      <c r="N215" s="12">
        <v>188</v>
      </c>
      <c r="P215" s="12">
        <v>8</v>
      </c>
      <c r="Q215" s="2">
        <f t="shared" si="1741"/>
        <v>7.575757575757576E-3</v>
      </c>
      <c r="R215" s="12">
        <v>1024</v>
      </c>
      <c r="S215" s="2">
        <f t="shared" si="1741"/>
        <v>0.96969696969696972</v>
      </c>
      <c r="T215" s="12">
        <v>13</v>
      </c>
      <c r="U215" s="2">
        <f t="shared" ref="U215" si="1923">T215/$AF215</f>
        <v>1.231060606060606E-2</v>
      </c>
      <c r="V215" s="12">
        <v>0</v>
      </c>
      <c r="W215" s="2">
        <f t="shared" ref="W215" si="1924">V215/$AF215</f>
        <v>0</v>
      </c>
      <c r="X215" s="12">
        <v>3</v>
      </c>
      <c r="Y215" s="2">
        <f t="shared" ref="Y215" si="1925">X215/$AF215</f>
        <v>2.840909090909091E-3</v>
      </c>
      <c r="Z215" s="12">
        <v>0</v>
      </c>
      <c r="AA215" s="2">
        <f t="shared" ref="AA215" si="1926">Z215/$AF215</f>
        <v>0</v>
      </c>
      <c r="AB215" s="12">
        <v>1</v>
      </c>
      <c r="AC215" s="2">
        <f t="shared" ref="AC215" si="1927">AB215/$AF215</f>
        <v>9.46969696969697E-4</v>
      </c>
      <c r="AD215" s="12">
        <v>8</v>
      </c>
      <c r="AE215" s="2">
        <f t="shared" ref="AE215" si="1928">AD215/$AF215</f>
        <v>7.575757575757576E-3</v>
      </c>
      <c r="AF215" s="12">
        <v>1056</v>
      </c>
      <c r="AG215" s="1" t="str">
        <f t="shared" si="1748"/>
        <v>AA</v>
      </c>
    </row>
    <row r="216" spans="1:33" x14ac:dyDescent="0.2">
      <c r="A216" s="1">
        <v>6</v>
      </c>
      <c r="B216" s="1">
        <v>5</v>
      </c>
      <c r="C216" s="1">
        <v>6005</v>
      </c>
      <c r="D216" s="12">
        <v>64</v>
      </c>
      <c r="E216" s="2">
        <f t="shared" si="1737"/>
        <v>0.37647058823529411</v>
      </c>
      <c r="F216" s="12">
        <v>51</v>
      </c>
      <c r="G216" s="2">
        <f t="shared" si="1737"/>
        <v>0.3</v>
      </c>
      <c r="H216" s="12">
        <v>6</v>
      </c>
      <c r="I216" s="2">
        <f t="shared" ref="I216" si="1929">H216/$N216</f>
        <v>3.5294117647058823E-2</v>
      </c>
      <c r="J216" s="12">
        <v>41</v>
      </c>
      <c r="K216" s="2">
        <f t="shared" ref="K216" si="1930">J216/$N216</f>
        <v>0.2411764705882353</v>
      </c>
      <c r="L216" s="12">
        <v>6</v>
      </c>
      <c r="M216" s="2">
        <f t="shared" ref="M216" si="1931">L216/$N216</f>
        <v>3.5294117647058823E-2</v>
      </c>
      <c r="N216" s="12">
        <v>170</v>
      </c>
      <c r="P216" s="12">
        <v>3</v>
      </c>
      <c r="Q216" s="2">
        <f t="shared" si="1741"/>
        <v>2.5041736227045075E-3</v>
      </c>
      <c r="R216" s="12">
        <v>1174</v>
      </c>
      <c r="S216" s="2">
        <f t="shared" si="1741"/>
        <v>0.97996661101836391</v>
      </c>
      <c r="T216" s="12">
        <v>10</v>
      </c>
      <c r="U216" s="2">
        <f t="shared" ref="U216" si="1932">T216/$AF216</f>
        <v>8.3472454090150246E-3</v>
      </c>
      <c r="V216" s="12">
        <v>0</v>
      </c>
      <c r="W216" s="2">
        <f t="shared" ref="W216" si="1933">V216/$AF216</f>
        <v>0</v>
      </c>
      <c r="X216" s="12">
        <v>2</v>
      </c>
      <c r="Y216" s="2">
        <f t="shared" ref="Y216" si="1934">X216/$AF216</f>
        <v>1.6694490818030051E-3</v>
      </c>
      <c r="Z216" s="12">
        <v>1</v>
      </c>
      <c r="AA216" s="2">
        <f t="shared" ref="AA216" si="1935">Z216/$AF216</f>
        <v>8.3472454090150253E-4</v>
      </c>
      <c r="AB216" s="12">
        <v>0</v>
      </c>
      <c r="AC216" s="2">
        <f t="shared" ref="AC216" si="1936">AB216/$AF216</f>
        <v>0</v>
      </c>
      <c r="AD216" s="12">
        <v>9</v>
      </c>
      <c r="AE216" s="2">
        <f t="shared" ref="AE216" si="1937">AD216/$AF216</f>
        <v>7.5125208681135229E-3</v>
      </c>
      <c r="AF216" s="12">
        <v>1198</v>
      </c>
      <c r="AG216" s="1" t="str">
        <f t="shared" si="1748"/>
        <v>AA</v>
      </c>
    </row>
    <row r="217" spans="1:33" x14ac:dyDescent="0.2">
      <c r="A217" s="1">
        <v>6</v>
      </c>
      <c r="B217" s="1">
        <v>6</v>
      </c>
      <c r="C217" s="1">
        <v>6006</v>
      </c>
      <c r="D217" s="12">
        <v>117</v>
      </c>
      <c r="E217" s="2">
        <f t="shared" si="1737"/>
        <v>0.43494423791821563</v>
      </c>
      <c r="F217" s="12">
        <v>48</v>
      </c>
      <c r="G217" s="2">
        <f t="shared" si="1737"/>
        <v>0.17843866171003717</v>
      </c>
      <c r="H217" s="12">
        <v>18</v>
      </c>
      <c r="I217" s="2">
        <f t="shared" ref="I217" si="1938">H217/$N217</f>
        <v>6.6914498141263934E-2</v>
      </c>
      <c r="J217" s="12">
        <v>71</v>
      </c>
      <c r="K217" s="2">
        <f t="shared" ref="K217" si="1939">J217/$N217</f>
        <v>0.26394052044609667</v>
      </c>
      <c r="L217" s="12">
        <v>15</v>
      </c>
      <c r="M217" s="2">
        <f t="shared" ref="M217" si="1940">L217/$N217</f>
        <v>5.5762081784386616E-2</v>
      </c>
      <c r="N217" s="12">
        <v>269</v>
      </c>
      <c r="P217" s="12">
        <v>6</v>
      </c>
      <c r="Q217" s="2">
        <f t="shared" si="1741"/>
        <v>5.6710775047258983E-3</v>
      </c>
      <c r="R217" s="12">
        <v>1029</v>
      </c>
      <c r="S217" s="2">
        <f t="shared" si="1741"/>
        <v>0.97258979206049145</v>
      </c>
      <c r="T217" s="12">
        <v>12</v>
      </c>
      <c r="U217" s="2">
        <f t="shared" ref="U217" si="1941">T217/$AF217</f>
        <v>1.1342155009451797E-2</v>
      </c>
      <c r="V217" s="12">
        <v>1</v>
      </c>
      <c r="W217" s="2">
        <f t="shared" ref="W217" si="1942">V217/$AF217</f>
        <v>9.4517958412098301E-4</v>
      </c>
      <c r="X217" s="12">
        <v>1</v>
      </c>
      <c r="Y217" s="2">
        <f t="shared" ref="Y217" si="1943">X217/$AF217</f>
        <v>9.4517958412098301E-4</v>
      </c>
      <c r="Z217" s="12">
        <v>0</v>
      </c>
      <c r="AA217" s="2">
        <f t="shared" ref="AA217" si="1944">Z217/$AF217</f>
        <v>0</v>
      </c>
      <c r="AB217" s="12">
        <v>0</v>
      </c>
      <c r="AC217" s="2">
        <f t="shared" ref="AC217" si="1945">AB217/$AF217</f>
        <v>0</v>
      </c>
      <c r="AD217" s="12">
        <v>10</v>
      </c>
      <c r="AE217" s="2">
        <f t="shared" ref="AE217" si="1946">AD217/$AF217</f>
        <v>9.4517958412098299E-3</v>
      </c>
      <c r="AF217" s="12">
        <v>1058</v>
      </c>
      <c r="AG217" s="1" t="str">
        <f t="shared" si="1748"/>
        <v>AA</v>
      </c>
    </row>
    <row r="218" spans="1:33" x14ac:dyDescent="0.2">
      <c r="A218" s="1">
        <v>6</v>
      </c>
      <c r="B218" s="1">
        <v>7</v>
      </c>
      <c r="C218" s="1">
        <v>6007</v>
      </c>
      <c r="D218" s="12">
        <v>95</v>
      </c>
      <c r="E218" s="2">
        <f t="shared" si="1737"/>
        <v>0.40425531914893614</v>
      </c>
      <c r="F218" s="12">
        <v>61</v>
      </c>
      <c r="G218" s="2">
        <f t="shared" si="1737"/>
        <v>0.25957446808510637</v>
      </c>
      <c r="H218" s="12">
        <v>2</v>
      </c>
      <c r="I218" s="2">
        <f t="shared" ref="I218" si="1947">H218/$N218</f>
        <v>8.5106382978723406E-3</v>
      </c>
      <c r="J218" s="12">
        <v>58</v>
      </c>
      <c r="K218" s="2">
        <f t="shared" ref="K218" si="1948">J218/$N218</f>
        <v>0.24680851063829787</v>
      </c>
      <c r="L218" s="12">
        <v>19</v>
      </c>
      <c r="M218" s="2">
        <f t="shared" ref="M218" si="1949">L218/$N218</f>
        <v>8.085106382978724E-2</v>
      </c>
      <c r="N218" s="12">
        <v>235</v>
      </c>
      <c r="P218" s="12">
        <v>6</v>
      </c>
      <c r="Q218" s="2">
        <f t="shared" si="1741"/>
        <v>4.7281323877068557E-3</v>
      </c>
      <c r="R218" s="12">
        <v>1237</v>
      </c>
      <c r="S218" s="2">
        <f t="shared" si="1741"/>
        <v>0.97478329393223007</v>
      </c>
      <c r="T218" s="12">
        <v>11</v>
      </c>
      <c r="U218" s="2">
        <f t="shared" ref="U218" si="1950">T218/$AF218</f>
        <v>8.6682427107959027E-3</v>
      </c>
      <c r="V218" s="12">
        <v>0</v>
      </c>
      <c r="W218" s="2">
        <f t="shared" ref="W218" si="1951">V218/$AF218</f>
        <v>0</v>
      </c>
      <c r="X218" s="12">
        <v>1</v>
      </c>
      <c r="Y218" s="2">
        <f t="shared" ref="Y218" si="1952">X218/$AF218</f>
        <v>7.8802206461780935E-4</v>
      </c>
      <c r="Z218" s="12">
        <v>0</v>
      </c>
      <c r="AA218" s="2">
        <f t="shared" ref="AA218" si="1953">Z218/$AF218</f>
        <v>0</v>
      </c>
      <c r="AB218" s="12">
        <v>2</v>
      </c>
      <c r="AC218" s="2">
        <f t="shared" ref="AC218" si="1954">AB218/$AF218</f>
        <v>1.5760441292356187E-3</v>
      </c>
      <c r="AD218" s="12">
        <v>9</v>
      </c>
      <c r="AE218" s="2">
        <f t="shared" ref="AE218" si="1955">AD218/$AF218</f>
        <v>7.0921985815602835E-3</v>
      </c>
      <c r="AF218" s="12">
        <v>1269</v>
      </c>
      <c r="AG218" s="1" t="str">
        <f t="shared" si="1748"/>
        <v>AA</v>
      </c>
    </row>
    <row r="219" spans="1:33" x14ac:dyDescent="0.2">
      <c r="A219" s="1">
        <v>6</v>
      </c>
      <c r="B219" s="1">
        <v>8</v>
      </c>
      <c r="C219" s="1">
        <v>6008</v>
      </c>
      <c r="D219" s="12">
        <v>127</v>
      </c>
      <c r="E219" s="2">
        <f t="shared" si="1737"/>
        <v>0.45357142857142857</v>
      </c>
      <c r="F219" s="12">
        <v>46</v>
      </c>
      <c r="G219" s="2">
        <f t="shared" si="1737"/>
        <v>0.16428571428571428</v>
      </c>
      <c r="H219" s="12">
        <v>20</v>
      </c>
      <c r="I219" s="2">
        <f t="shared" ref="I219" si="1956">H219/$N219</f>
        <v>7.1428571428571425E-2</v>
      </c>
      <c r="J219" s="12">
        <v>72</v>
      </c>
      <c r="K219" s="2">
        <f t="shared" ref="K219" si="1957">J219/$N219</f>
        <v>0.25714285714285712</v>
      </c>
      <c r="L219" s="12">
        <v>15</v>
      </c>
      <c r="M219" s="2">
        <f t="shared" ref="M219" si="1958">L219/$N219</f>
        <v>5.3571428571428568E-2</v>
      </c>
      <c r="N219" s="12">
        <v>280</v>
      </c>
      <c r="P219" s="12">
        <v>4</v>
      </c>
      <c r="Q219" s="2">
        <f t="shared" si="1741"/>
        <v>3.7037037037037038E-3</v>
      </c>
      <c r="R219" s="12">
        <v>1048</v>
      </c>
      <c r="S219" s="2">
        <f t="shared" si="1741"/>
        <v>0.97037037037037033</v>
      </c>
      <c r="T219" s="12">
        <v>15</v>
      </c>
      <c r="U219" s="2">
        <f t="shared" ref="U219" si="1959">T219/$AF219</f>
        <v>1.3888888888888888E-2</v>
      </c>
      <c r="V219" s="12">
        <v>0</v>
      </c>
      <c r="W219" s="2">
        <f t="shared" ref="W219" si="1960">V219/$AF219</f>
        <v>0</v>
      </c>
      <c r="X219" s="12">
        <v>2</v>
      </c>
      <c r="Y219" s="2">
        <f t="shared" ref="Y219" si="1961">X219/$AF219</f>
        <v>1.8518518518518519E-3</v>
      </c>
      <c r="Z219" s="12">
        <v>0</v>
      </c>
      <c r="AA219" s="2">
        <f t="shared" ref="AA219" si="1962">Z219/$AF219</f>
        <v>0</v>
      </c>
      <c r="AB219" s="12">
        <v>0</v>
      </c>
      <c r="AC219" s="2">
        <f t="shared" ref="AC219" si="1963">AB219/$AF219</f>
        <v>0</v>
      </c>
      <c r="AD219" s="12">
        <v>10</v>
      </c>
      <c r="AE219" s="2">
        <f t="shared" ref="AE219" si="1964">AD219/$AF219</f>
        <v>9.2592592592592587E-3</v>
      </c>
      <c r="AF219" s="12">
        <v>1080</v>
      </c>
      <c r="AG219" s="1" t="str">
        <f t="shared" si="1748"/>
        <v>AA</v>
      </c>
    </row>
    <row r="220" spans="1:33" x14ac:dyDescent="0.2">
      <c r="A220" s="1">
        <v>6</v>
      </c>
      <c r="B220" s="1">
        <v>9</v>
      </c>
      <c r="C220" s="1">
        <v>6009</v>
      </c>
      <c r="D220" s="12">
        <v>85</v>
      </c>
      <c r="E220" s="2">
        <f t="shared" si="1737"/>
        <v>0.38812785388127852</v>
      </c>
      <c r="F220" s="12">
        <v>42</v>
      </c>
      <c r="G220" s="2">
        <f t="shared" si="1737"/>
        <v>0.19178082191780821</v>
      </c>
      <c r="H220" s="12">
        <v>7</v>
      </c>
      <c r="I220" s="2">
        <f t="shared" ref="I220" si="1965">H220/$N220</f>
        <v>3.1963470319634701E-2</v>
      </c>
      <c r="J220" s="12">
        <v>69</v>
      </c>
      <c r="K220" s="2">
        <f t="shared" ref="K220" si="1966">J220/$N220</f>
        <v>0.31506849315068491</v>
      </c>
      <c r="L220" s="12">
        <v>16</v>
      </c>
      <c r="M220" s="2">
        <f t="shared" ref="M220" si="1967">L220/$N220</f>
        <v>7.3059360730593603E-2</v>
      </c>
      <c r="N220" s="12">
        <v>219</v>
      </c>
      <c r="P220" s="12">
        <v>4</v>
      </c>
      <c r="Q220" s="2">
        <f t="shared" si="1741"/>
        <v>2.8449502133712661E-3</v>
      </c>
      <c r="R220" s="12">
        <v>1366</v>
      </c>
      <c r="S220" s="2">
        <f t="shared" si="1741"/>
        <v>0.97155049786628733</v>
      </c>
      <c r="T220" s="12">
        <v>19</v>
      </c>
      <c r="U220" s="2">
        <f t="shared" ref="U220" si="1968">T220/$AF220</f>
        <v>1.3513513513513514E-2</v>
      </c>
      <c r="V220" s="12">
        <v>2</v>
      </c>
      <c r="W220" s="2">
        <f t="shared" ref="W220" si="1969">V220/$AF220</f>
        <v>1.4224751066856331E-3</v>
      </c>
      <c r="X220" s="12">
        <v>2</v>
      </c>
      <c r="Y220" s="2">
        <f t="shared" ref="Y220" si="1970">X220/$AF220</f>
        <v>1.4224751066856331E-3</v>
      </c>
      <c r="Z220" s="12">
        <v>0</v>
      </c>
      <c r="AA220" s="2">
        <f t="shared" ref="AA220" si="1971">Z220/$AF220</f>
        <v>0</v>
      </c>
      <c r="AB220" s="12">
        <v>3</v>
      </c>
      <c r="AC220" s="2">
        <f t="shared" ref="AC220" si="1972">AB220/$AF220</f>
        <v>2.1337126600284497E-3</v>
      </c>
      <c r="AD220" s="12">
        <v>10</v>
      </c>
      <c r="AE220" s="2">
        <f t="shared" ref="AE220" si="1973">AD220/$AF220</f>
        <v>7.1123755334281651E-3</v>
      </c>
      <c r="AF220" s="12">
        <v>1406</v>
      </c>
      <c r="AG220" s="1" t="str">
        <f t="shared" si="1748"/>
        <v>AA</v>
      </c>
    </row>
    <row r="221" spans="1:33" x14ac:dyDescent="0.2">
      <c r="A221" s="1">
        <v>6</v>
      </c>
      <c r="B221" s="1">
        <v>10</v>
      </c>
      <c r="C221" s="1">
        <v>6010</v>
      </c>
      <c r="D221" s="12">
        <v>72</v>
      </c>
      <c r="E221" s="2">
        <f t="shared" si="1737"/>
        <v>0.51798561151079137</v>
      </c>
      <c r="F221" s="12">
        <v>32</v>
      </c>
      <c r="G221" s="2">
        <f t="shared" si="1737"/>
        <v>0.23021582733812951</v>
      </c>
      <c r="H221" s="12">
        <v>8</v>
      </c>
      <c r="I221" s="2">
        <f t="shared" ref="I221" si="1974">H221/$N221</f>
        <v>5.7553956834532377E-2</v>
      </c>
      <c r="J221" s="12">
        <v>20</v>
      </c>
      <c r="K221" s="2">
        <f t="shared" ref="K221" si="1975">J221/$N221</f>
        <v>0.14388489208633093</v>
      </c>
      <c r="L221" s="12">
        <v>7</v>
      </c>
      <c r="M221" s="2">
        <f t="shared" ref="M221" si="1976">L221/$N221</f>
        <v>5.0359712230215826E-2</v>
      </c>
      <c r="N221" s="12">
        <v>139</v>
      </c>
      <c r="P221" s="12">
        <v>4</v>
      </c>
      <c r="Q221" s="2">
        <f t="shared" si="1741"/>
        <v>2.3823704586063135E-3</v>
      </c>
      <c r="R221" s="12">
        <v>1643</v>
      </c>
      <c r="S221" s="2">
        <f t="shared" si="1741"/>
        <v>0.97855866587254314</v>
      </c>
      <c r="T221" s="12">
        <v>16</v>
      </c>
      <c r="U221" s="2">
        <f t="shared" ref="U221" si="1977">T221/$AF221</f>
        <v>9.529481834425254E-3</v>
      </c>
      <c r="V221" s="12">
        <v>1</v>
      </c>
      <c r="W221" s="2">
        <f t="shared" ref="W221" si="1978">V221/$AF221</f>
        <v>5.9559261465157837E-4</v>
      </c>
      <c r="X221" s="12">
        <v>3</v>
      </c>
      <c r="Y221" s="2">
        <f t="shared" ref="Y221" si="1979">X221/$AF221</f>
        <v>1.7867778439547349E-3</v>
      </c>
      <c r="Z221" s="12">
        <v>2</v>
      </c>
      <c r="AA221" s="2">
        <f t="shared" ref="AA221" si="1980">Z221/$AF221</f>
        <v>1.1911852293031567E-3</v>
      </c>
      <c r="AB221" s="12">
        <v>0</v>
      </c>
      <c r="AC221" s="2">
        <f t="shared" ref="AC221" si="1981">AB221/$AF221</f>
        <v>0</v>
      </c>
      <c r="AD221" s="12">
        <v>10</v>
      </c>
      <c r="AE221" s="2">
        <f t="shared" ref="AE221" si="1982">AD221/$AF221</f>
        <v>5.9559261465157833E-3</v>
      </c>
      <c r="AF221" s="12">
        <v>1679</v>
      </c>
      <c r="AG221" s="1" t="str">
        <f t="shared" si="1748"/>
        <v>AA</v>
      </c>
    </row>
    <row r="222" spans="1:33" x14ac:dyDescent="0.2">
      <c r="A222" s="1">
        <v>6</v>
      </c>
      <c r="B222" s="1">
        <v>11</v>
      </c>
      <c r="C222" s="1">
        <v>6011</v>
      </c>
      <c r="D222" s="12">
        <v>90</v>
      </c>
      <c r="E222" s="2">
        <f t="shared" si="1737"/>
        <v>0.39823008849557523</v>
      </c>
      <c r="F222" s="12">
        <v>63</v>
      </c>
      <c r="G222" s="2">
        <f t="shared" si="1737"/>
        <v>0.27876106194690264</v>
      </c>
      <c r="H222" s="12">
        <v>8</v>
      </c>
      <c r="I222" s="2">
        <f t="shared" ref="I222" si="1983">H222/$N222</f>
        <v>3.5398230088495575E-2</v>
      </c>
      <c r="J222" s="12">
        <v>50</v>
      </c>
      <c r="K222" s="2">
        <f t="shared" ref="K222" si="1984">J222/$N222</f>
        <v>0.22123893805309736</v>
      </c>
      <c r="L222" s="12">
        <v>15</v>
      </c>
      <c r="M222" s="2">
        <f t="shared" ref="M222" si="1985">L222/$N222</f>
        <v>6.637168141592921E-2</v>
      </c>
      <c r="N222" s="12">
        <v>226</v>
      </c>
      <c r="P222" s="12">
        <v>4</v>
      </c>
      <c r="Q222" s="2">
        <f t="shared" si="1741"/>
        <v>3.4632034632034632E-3</v>
      </c>
      <c r="R222" s="12">
        <v>1122</v>
      </c>
      <c r="S222" s="2">
        <f t="shared" si="1741"/>
        <v>0.97142857142857142</v>
      </c>
      <c r="T222" s="12">
        <v>15</v>
      </c>
      <c r="U222" s="2">
        <f t="shared" ref="U222" si="1986">T222/$AF222</f>
        <v>1.2987012987012988E-2</v>
      </c>
      <c r="V222" s="12">
        <v>1</v>
      </c>
      <c r="W222" s="2">
        <f t="shared" ref="W222" si="1987">V222/$AF222</f>
        <v>8.658008658008658E-4</v>
      </c>
      <c r="X222" s="12">
        <v>2</v>
      </c>
      <c r="Y222" s="2">
        <f t="shared" ref="Y222" si="1988">X222/$AF222</f>
        <v>1.7316017316017316E-3</v>
      </c>
      <c r="Z222" s="12">
        <v>0</v>
      </c>
      <c r="AA222" s="2">
        <f t="shared" ref="AA222" si="1989">Z222/$AF222</f>
        <v>0</v>
      </c>
      <c r="AB222" s="12">
        <v>2</v>
      </c>
      <c r="AC222" s="2">
        <f t="shared" ref="AC222" si="1990">AB222/$AF222</f>
        <v>1.7316017316017316E-3</v>
      </c>
      <c r="AD222" s="12">
        <v>8</v>
      </c>
      <c r="AE222" s="2">
        <f t="shared" ref="AE222" si="1991">AD222/$AF222</f>
        <v>6.9264069264069264E-3</v>
      </c>
      <c r="AF222" s="12">
        <v>1155</v>
      </c>
      <c r="AG222" s="1" t="str">
        <f t="shared" si="1748"/>
        <v>AA</v>
      </c>
    </row>
    <row r="223" spans="1:33" x14ac:dyDescent="0.2">
      <c r="A223" s="1">
        <v>6</v>
      </c>
      <c r="B223" s="1">
        <v>12</v>
      </c>
      <c r="C223" s="1">
        <v>6012</v>
      </c>
      <c r="D223" s="12">
        <v>59</v>
      </c>
      <c r="E223" s="2">
        <f t="shared" si="1737"/>
        <v>0.40972222222222221</v>
      </c>
      <c r="F223" s="12">
        <v>38</v>
      </c>
      <c r="G223" s="2">
        <f t="shared" si="1737"/>
        <v>0.2638888888888889</v>
      </c>
      <c r="H223" s="12">
        <v>4</v>
      </c>
      <c r="I223" s="2">
        <f t="shared" ref="I223" si="1992">H223/$N223</f>
        <v>2.7777777777777776E-2</v>
      </c>
      <c r="J223" s="12">
        <v>32</v>
      </c>
      <c r="K223" s="2">
        <f t="shared" ref="K223" si="1993">J223/$N223</f>
        <v>0.22222222222222221</v>
      </c>
      <c r="L223" s="12">
        <v>11</v>
      </c>
      <c r="M223" s="2">
        <f t="shared" ref="M223" si="1994">L223/$N223</f>
        <v>7.6388888888888895E-2</v>
      </c>
      <c r="N223" s="12">
        <v>144</v>
      </c>
      <c r="P223" s="12">
        <v>5</v>
      </c>
      <c r="Q223" s="2">
        <f t="shared" si="1741"/>
        <v>3.70919881305638E-3</v>
      </c>
      <c r="R223" s="12">
        <v>1315</v>
      </c>
      <c r="S223" s="2">
        <f t="shared" si="1741"/>
        <v>0.97551928783382791</v>
      </c>
      <c r="T223" s="12">
        <v>13</v>
      </c>
      <c r="U223" s="2">
        <f t="shared" ref="U223" si="1995">T223/$AF223</f>
        <v>9.6439169139465875E-3</v>
      </c>
      <c r="V223" s="12">
        <v>0</v>
      </c>
      <c r="W223" s="2">
        <f t="shared" ref="W223" si="1996">V223/$AF223</f>
        <v>0</v>
      </c>
      <c r="X223" s="12">
        <v>3</v>
      </c>
      <c r="Y223" s="2">
        <f t="shared" ref="Y223" si="1997">X223/$AF223</f>
        <v>2.225519287833828E-3</v>
      </c>
      <c r="Z223" s="12">
        <v>1</v>
      </c>
      <c r="AA223" s="2">
        <f t="shared" ref="AA223" si="1998">Z223/$AF223</f>
        <v>7.4183976261127599E-4</v>
      </c>
      <c r="AB223" s="12">
        <v>0</v>
      </c>
      <c r="AC223" s="2">
        <f t="shared" ref="AC223" si="1999">AB223/$AF223</f>
        <v>0</v>
      </c>
      <c r="AD223" s="12">
        <v>10</v>
      </c>
      <c r="AE223" s="2">
        <f t="shared" ref="AE223" si="2000">AD223/$AF223</f>
        <v>7.4183976261127599E-3</v>
      </c>
      <c r="AF223" s="12">
        <v>1348</v>
      </c>
      <c r="AG223" s="1" t="str">
        <f t="shared" si="1748"/>
        <v>AA</v>
      </c>
    </row>
    <row r="224" spans="1:33" x14ac:dyDescent="0.2">
      <c r="A224" s="1">
        <v>6</v>
      </c>
      <c r="B224" s="1">
        <v>13</v>
      </c>
      <c r="C224" s="1">
        <v>6013</v>
      </c>
      <c r="D224" s="12">
        <v>97</v>
      </c>
      <c r="E224" s="2">
        <f t="shared" si="1737"/>
        <v>0.45327102803738317</v>
      </c>
      <c r="F224" s="12">
        <v>43</v>
      </c>
      <c r="G224" s="2">
        <f t="shared" si="1737"/>
        <v>0.20093457943925233</v>
      </c>
      <c r="H224" s="12">
        <v>20</v>
      </c>
      <c r="I224" s="2">
        <f t="shared" ref="I224" si="2001">H224/$N224</f>
        <v>9.3457943925233641E-2</v>
      </c>
      <c r="J224" s="12">
        <v>39</v>
      </c>
      <c r="K224" s="2">
        <f t="shared" ref="K224" si="2002">J224/$N224</f>
        <v>0.1822429906542056</v>
      </c>
      <c r="L224" s="12">
        <v>14</v>
      </c>
      <c r="M224" s="2">
        <f t="shared" ref="M224" si="2003">L224/$N224</f>
        <v>6.5420560747663545E-2</v>
      </c>
      <c r="N224" s="12">
        <v>214</v>
      </c>
      <c r="P224" s="12">
        <v>3</v>
      </c>
      <c r="Q224" s="2">
        <f t="shared" si="1741"/>
        <v>4.2674253200568994E-3</v>
      </c>
      <c r="R224" s="12">
        <v>687</v>
      </c>
      <c r="S224" s="2">
        <f t="shared" si="1741"/>
        <v>0.97724039829302989</v>
      </c>
      <c r="T224" s="12">
        <v>4</v>
      </c>
      <c r="U224" s="2">
        <f t="shared" ref="U224" si="2004">T224/$AF224</f>
        <v>5.6899004267425323E-3</v>
      </c>
      <c r="V224" s="12">
        <v>0</v>
      </c>
      <c r="W224" s="2">
        <f t="shared" ref="W224" si="2005">V224/$AF224</f>
        <v>0</v>
      </c>
      <c r="X224" s="12">
        <v>1</v>
      </c>
      <c r="Y224" s="2">
        <f t="shared" ref="Y224" si="2006">X224/$AF224</f>
        <v>1.4224751066856331E-3</v>
      </c>
      <c r="Z224" s="12">
        <v>0</v>
      </c>
      <c r="AA224" s="2">
        <f t="shared" ref="AA224" si="2007">Z224/$AF224</f>
        <v>0</v>
      </c>
      <c r="AB224" s="12">
        <v>1</v>
      </c>
      <c r="AC224" s="2">
        <f t="shared" ref="AC224" si="2008">AB224/$AF224</f>
        <v>1.4224751066856331E-3</v>
      </c>
      <c r="AD224" s="12">
        <v>7</v>
      </c>
      <c r="AE224" s="2">
        <f t="shared" ref="AE224" si="2009">AD224/$AF224</f>
        <v>9.9573257467994308E-3</v>
      </c>
      <c r="AF224" s="12">
        <v>703</v>
      </c>
      <c r="AG224" s="1" t="str">
        <f t="shared" si="1748"/>
        <v>AA</v>
      </c>
    </row>
    <row r="225" spans="1:33" x14ac:dyDescent="0.2">
      <c r="A225" s="1">
        <v>6</v>
      </c>
      <c r="B225" s="1">
        <v>14</v>
      </c>
      <c r="C225" s="1">
        <v>6014</v>
      </c>
      <c r="D225" s="12">
        <v>104</v>
      </c>
      <c r="E225" s="2">
        <f t="shared" si="1737"/>
        <v>0.39846743295019155</v>
      </c>
      <c r="F225" s="12">
        <v>77</v>
      </c>
      <c r="G225" s="2">
        <f t="shared" si="1737"/>
        <v>0.2950191570881226</v>
      </c>
      <c r="H225" s="12">
        <v>15</v>
      </c>
      <c r="I225" s="2">
        <f t="shared" ref="I225" si="2010">H225/$N225</f>
        <v>5.7471264367816091E-2</v>
      </c>
      <c r="J225" s="12">
        <v>52</v>
      </c>
      <c r="K225" s="2">
        <f t="shared" ref="K225" si="2011">J225/$N225</f>
        <v>0.19923371647509577</v>
      </c>
      <c r="L225" s="12">
        <v>13</v>
      </c>
      <c r="M225" s="2">
        <f t="shared" ref="M225" si="2012">L225/$N225</f>
        <v>4.9808429118773943E-2</v>
      </c>
      <c r="N225" s="12">
        <v>261</v>
      </c>
      <c r="P225" s="12">
        <v>13</v>
      </c>
      <c r="Q225" s="2">
        <f t="shared" si="1741"/>
        <v>1.2172284644194757E-2</v>
      </c>
      <c r="R225" s="12">
        <v>1025</v>
      </c>
      <c r="S225" s="2">
        <f t="shared" si="1741"/>
        <v>0.95973782771535576</v>
      </c>
      <c r="T225" s="12">
        <v>10</v>
      </c>
      <c r="U225" s="2">
        <f t="shared" ref="U225" si="2013">T225/$AF225</f>
        <v>9.3632958801498131E-3</v>
      </c>
      <c r="V225" s="12">
        <v>0</v>
      </c>
      <c r="W225" s="2">
        <f t="shared" ref="W225" si="2014">V225/$AF225</f>
        <v>0</v>
      </c>
      <c r="X225" s="12">
        <v>1</v>
      </c>
      <c r="Y225" s="2">
        <f t="shared" ref="Y225" si="2015">X225/$AF225</f>
        <v>9.3632958801498128E-4</v>
      </c>
      <c r="Z225" s="12">
        <v>0</v>
      </c>
      <c r="AA225" s="2">
        <f t="shared" ref="AA225" si="2016">Z225/$AF225</f>
        <v>0</v>
      </c>
      <c r="AB225" s="12">
        <v>2</v>
      </c>
      <c r="AC225" s="2">
        <f t="shared" ref="AC225" si="2017">AB225/$AF225</f>
        <v>1.8726591760299626E-3</v>
      </c>
      <c r="AD225" s="12">
        <v>17</v>
      </c>
      <c r="AE225" s="2">
        <f t="shared" ref="AE225" si="2018">AD225/$AF225</f>
        <v>1.5917602996254682E-2</v>
      </c>
      <c r="AF225" s="12">
        <v>1068</v>
      </c>
      <c r="AG225" s="1" t="str">
        <f t="shared" si="1748"/>
        <v>AA</v>
      </c>
    </row>
    <row r="226" spans="1:33" x14ac:dyDescent="0.2">
      <c r="A226" s="1">
        <v>6</v>
      </c>
      <c r="B226" s="1">
        <v>15</v>
      </c>
      <c r="C226" s="1">
        <v>6015</v>
      </c>
      <c r="D226" s="12">
        <v>73</v>
      </c>
      <c r="E226" s="2">
        <f t="shared" si="1737"/>
        <v>0.37435897435897436</v>
      </c>
      <c r="F226" s="12">
        <v>72</v>
      </c>
      <c r="G226" s="2">
        <f t="shared" si="1737"/>
        <v>0.36923076923076925</v>
      </c>
      <c r="H226" s="12">
        <v>8</v>
      </c>
      <c r="I226" s="2">
        <f t="shared" ref="I226" si="2019">H226/$N226</f>
        <v>4.1025641025641026E-2</v>
      </c>
      <c r="J226" s="12">
        <v>36</v>
      </c>
      <c r="K226" s="2">
        <f t="shared" ref="K226" si="2020">J226/$N226</f>
        <v>0.18461538461538463</v>
      </c>
      <c r="L226" s="12">
        <v>6</v>
      </c>
      <c r="M226" s="2">
        <f t="shared" ref="M226" si="2021">L226/$N226</f>
        <v>3.0769230769230771E-2</v>
      </c>
      <c r="N226" s="12">
        <v>195</v>
      </c>
      <c r="P226" s="12">
        <v>9</v>
      </c>
      <c r="Q226" s="2">
        <f t="shared" si="1741"/>
        <v>4.1589648798521254E-3</v>
      </c>
      <c r="R226" s="12">
        <v>2106</v>
      </c>
      <c r="S226" s="2">
        <f t="shared" si="1741"/>
        <v>0.97319778188539741</v>
      </c>
      <c r="T226" s="12">
        <v>22</v>
      </c>
      <c r="U226" s="2">
        <f t="shared" ref="U226" si="2022">T226/$AF226</f>
        <v>1.0166358595194085E-2</v>
      </c>
      <c r="V226" s="12">
        <v>5</v>
      </c>
      <c r="W226" s="2">
        <f t="shared" ref="W226" si="2023">V226/$AF226</f>
        <v>2.3105360443622922E-3</v>
      </c>
      <c r="X226" s="12">
        <v>4</v>
      </c>
      <c r="Y226" s="2">
        <f t="shared" ref="Y226" si="2024">X226/$AF226</f>
        <v>1.8484288354898336E-3</v>
      </c>
      <c r="Z226" s="12">
        <v>0</v>
      </c>
      <c r="AA226" s="2">
        <f t="shared" ref="AA226" si="2025">Z226/$AF226</f>
        <v>0</v>
      </c>
      <c r="AB226" s="12">
        <v>1</v>
      </c>
      <c r="AC226" s="2">
        <f t="shared" ref="AC226" si="2026">AB226/$AF226</f>
        <v>4.621072088724584E-4</v>
      </c>
      <c r="AD226" s="12">
        <v>17</v>
      </c>
      <c r="AE226" s="2">
        <f t="shared" ref="AE226" si="2027">AD226/$AF226</f>
        <v>7.8558225508317935E-3</v>
      </c>
      <c r="AF226" s="12">
        <v>2164</v>
      </c>
      <c r="AG226" s="1" t="str">
        <f t="shared" si="1748"/>
        <v>AA</v>
      </c>
    </row>
    <row r="227" spans="1:33" x14ac:dyDescent="0.2">
      <c r="A227" s="1">
        <v>6</v>
      </c>
      <c r="B227" s="1">
        <v>16</v>
      </c>
      <c r="C227" s="1">
        <v>6016</v>
      </c>
      <c r="D227" s="12">
        <v>143</v>
      </c>
      <c r="E227" s="2">
        <f t="shared" si="1737"/>
        <v>0.4673202614379085</v>
      </c>
      <c r="F227" s="12">
        <v>66</v>
      </c>
      <c r="G227" s="2">
        <f t="shared" si="1737"/>
        <v>0.21568627450980393</v>
      </c>
      <c r="H227" s="12">
        <v>13</v>
      </c>
      <c r="I227" s="2">
        <f t="shared" ref="I227" si="2028">H227/$N227</f>
        <v>4.2483660130718956E-2</v>
      </c>
      <c r="J227" s="12">
        <v>64</v>
      </c>
      <c r="K227" s="2">
        <f t="shared" ref="K227" si="2029">J227/$N227</f>
        <v>0.20915032679738563</v>
      </c>
      <c r="L227" s="12">
        <v>20</v>
      </c>
      <c r="M227" s="2">
        <f t="shared" ref="M227" si="2030">L227/$N227</f>
        <v>6.535947712418301E-2</v>
      </c>
      <c r="N227" s="12">
        <v>306</v>
      </c>
      <c r="P227" s="12">
        <v>3</v>
      </c>
      <c r="Q227" s="2">
        <f t="shared" si="1741"/>
        <v>3.0395136778115501E-3</v>
      </c>
      <c r="R227" s="12">
        <v>956</v>
      </c>
      <c r="S227" s="2">
        <f t="shared" si="1741"/>
        <v>0.9685916919959473</v>
      </c>
      <c r="T227" s="12">
        <v>16</v>
      </c>
      <c r="U227" s="2">
        <f t="shared" ref="U227" si="2031">T227/$AF227</f>
        <v>1.6210739614994935E-2</v>
      </c>
      <c r="V227" s="12">
        <v>0</v>
      </c>
      <c r="W227" s="2">
        <f t="shared" ref="W227" si="2032">V227/$AF227</f>
        <v>0</v>
      </c>
      <c r="X227" s="12">
        <v>2</v>
      </c>
      <c r="Y227" s="2">
        <f t="shared" ref="Y227" si="2033">X227/$AF227</f>
        <v>2.0263424518743669E-3</v>
      </c>
      <c r="Z227" s="12">
        <v>0</v>
      </c>
      <c r="AA227" s="2">
        <f t="shared" ref="AA227" si="2034">Z227/$AF227</f>
        <v>0</v>
      </c>
      <c r="AB227" s="12">
        <v>0</v>
      </c>
      <c r="AC227" s="2">
        <f t="shared" ref="AC227" si="2035">AB227/$AF227</f>
        <v>0</v>
      </c>
      <c r="AD227" s="12">
        <v>10</v>
      </c>
      <c r="AE227" s="2">
        <f t="shared" ref="AE227" si="2036">AD227/$AF227</f>
        <v>1.0131712259371834E-2</v>
      </c>
      <c r="AF227" s="12">
        <v>987</v>
      </c>
      <c r="AG227" s="1" t="str">
        <f t="shared" si="1748"/>
        <v>AA</v>
      </c>
    </row>
    <row r="228" spans="1:33" x14ac:dyDescent="0.2">
      <c r="A228" s="1">
        <v>6</v>
      </c>
      <c r="B228" s="1">
        <v>17</v>
      </c>
      <c r="C228" s="1">
        <v>6017</v>
      </c>
      <c r="D228" s="12">
        <v>78</v>
      </c>
      <c r="E228" s="2">
        <f t="shared" si="1737"/>
        <v>0.45882352941176469</v>
      </c>
      <c r="F228" s="12">
        <v>48</v>
      </c>
      <c r="G228" s="2">
        <f t="shared" si="1737"/>
        <v>0.28235294117647058</v>
      </c>
      <c r="H228" s="12">
        <v>5</v>
      </c>
      <c r="I228" s="2">
        <f t="shared" ref="I228" si="2037">H228/$N228</f>
        <v>2.9411764705882353E-2</v>
      </c>
      <c r="J228" s="12">
        <v>31</v>
      </c>
      <c r="K228" s="2">
        <f t="shared" ref="K228" si="2038">J228/$N228</f>
        <v>0.18235294117647058</v>
      </c>
      <c r="L228" s="12">
        <v>10</v>
      </c>
      <c r="M228" s="2">
        <f t="shared" ref="M228" si="2039">L228/$N228</f>
        <v>5.8823529411764705E-2</v>
      </c>
      <c r="N228" s="12">
        <v>170</v>
      </c>
      <c r="P228" s="12">
        <v>5</v>
      </c>
      <c r="Q228" s="2">
        <f t="shared" si="1741"/>
        <v>3.692762186115214E-3</v>
      </c>
      <c r="R228" s="12">
        <v>1326</v>
      </c>
      <c r="S228" s="2">
        <f t="shared" si="1741"/>
        <v>0.9793205317577548</v>
      </c>
      <c r="T228" s="12">
        <v>11</v>
      </c>
      <c r="U228" s="2">
        <f t="shared" ref="U228" si="2040">T228/$AF228</f>
        <v>8.1240768094534704E-3</v>
      </c>
      <c r="V228" s="12">
        <v>0</v>
      </c>
      <c r="W228" s="2">
        <f t="shared" ref="W228" si="2041">V228/$AF228</f>
        <v>0</v>
      </c>
      <c r="X228" s="12">
        <v>2</v>
      </c>
      <c r="Y228" s="2">
        <f t="shared" ref="Y228" si="2042">X228/$AF228</f>
        <v>1.4771048744460858E-3</v>
      </c>
      <c r="Z228" s="12">
        <v>1</v>
      </c>
      <c r="AA228" s="2">
        <f t="shared" ref="AA228" si="2043">Z228/$AF228</f>
        <v>7.3855243722304289E-4</v>
      </c>
      <c r="AB228" s="12">
        <v>0</v>
      </c>
      <c r="AC228" s="2">
        <f t="shared" ref="AC228" si="2044">AB228/$AF228</f>
        <v>0</v>
      </c>
      <c r="AD228" s="12">
        <v>9</v>
      </c>
      <c r="AE228" s="2">
        <f t="shared" ref="AE228" si="2045">AD228/$AF228</f>
        <v>6.6469719350073855E-3</v>
      </c>
      <c r="AF228" s="12">
        <v>1354</v>
      </c>
      <c r="AG228" s="1" t="str">
        <f t="shared" si="1748"/>
        <v>AA</v>
      </c>
    </row>
    <row r="229" spans="1:33" x14ac:dyDescent="0.2">
      <c r="A229" s="1">
        <v>6</v>
      </c>
      <c r="B229" s="1">
        <v>18</v>
      </c>
      <c r="C229" s="1">
        <v>6018</v>
      </c>
      <c r="D229" s="12">
        <v>96</v>
      </c>
      <c r="E229" s="2">
        <f t="shared" si="1737"/>
        <v>0.48241206030150752</v>
      </c>
      <c r="F229" s="12">
        <v>53</v>
      </c>
      <c r="G229" s="2">
        <f t="shared" si="1737"/>
        <v>0.26633165829145727</v>
      </c>
      <c r="H229" s="12">
        <v>7</v>
      </c>
      <c r="I229" s="2">
        <f t="shared" ref="I229" si="2046">H229/$N229</f>
        <v>3.5175879396984924E-2</v>
      </c>
      <c r="J229" s="12">
        <v>26</v>
      </c>
      <c r="K229" s="2">
        <f t="shared" ref="K229" si="2047">J229/$N229</f>
        <v>0.1306532663316583</v>
      </c>
      <c r="L229" s="12">
        <v>17</v>
      </c>
      <c r="M229" s="2">
        <f t="shared" ref="M229" si="2048">L229/$N229</f>
        <v>8.5427135678391955E-2</v>
      </c>
      <c r="N229" s="12">
        <v>199</v>
      </c>
      <c r="P229" s="12">
        <v>8</v>
      </c>
      <c r="Q229" s="2">
        <f t="shared" si="1741"/>
        <v>7.0360598065083556E-3</v>
      </c>
      <c r="R229" s="12">
        <v>1102</v>
      </c>
      <c r="S229" s="2">
        <f t="shared" si="1741"/>
        <v>0.96921723834652596</v>
      </c>
      <c r="T229" s="12">
        <v>13</v>
      </c>
      <c r="U229" s="2">
        <f t="shared" ref="U229" si="2049">T229/$AF229</f>
        <v>1.1433597185576077E-2</v>
      </c>
      <c r="V229" s="12">
        <v>1</v>
      </c>
      <c r="W229" s="2">
        <f t="shared" ref="W229" si="2050">V229/$AF229</f>
        <v>8.7950747581354446E-4</v>
      </c>
      <c r="X229" s="12">
        <v>2</v>
      </c>
      <c r="Y229" s="2">
        <f t="shared" ref="Y229" si="2051">X229/$AF229</f>
        <v>1.7590149516270889E-3</v>
      </c>
      <c r="Z229" s="12">
        <v>0</v>
      </c>
      <c r="AA229" s="2">
        <f t="shared" ref="AA229" si="2052">Z229/$AF229</f>
        <v>0</v>
      </c>
      <c r="AB229" s="12">
        <v>1</v>
      </c>
      <c r="AC229" s="2">
        <f t="shared" ref="AC229" si="2053">AB229/$AF229</f>
        <v>8.7950747581354446E-4</v>
      </c>
      <c r="AD229" s="12">
        <v>7</v>
      </c>
      <c r="AE229" s="2">
        <f t="shared" ref="AE229" si="2054">AD229/$AF229</f>
        <v>6.156552330694811E-3</v>
      </c>
      <c r="AF229" s="12">
        <v>1137</v>
      </c>
      <c r="AG229" s="1" t="str">
        <f t="shared" si="1748"/>
        <v>AA</v>
      </c>
    </row>
    <row r="230" spans="1:33" x14ac:dyDescent="0.2">
      <c r="A230" s="1">
        <v>6</v>
      </c>
      <c r="B230" s="1">
        <v>19</v>
      </c>
      <c r="C230" s="1">
        <v>6019</v>
      </c>
      <c r="D230" s="12">
        <v>107</v>
      </c>
      <c r="E230" s="2">
        <f t="shared" si="1737"/>
        <v>0.4553191489361702</v>
      </c>
      <c r="F230" s="12">
        <v>62</v>
      </c>
      <c r="G230" s="2">
        <f t="shared" si="1737"/>
        <v>0.26382978723404255</v>
      </c>
      <c r="H230" s="12">
        <v>10</v>
      </c>
      <c r="I230" s="2">
        <f t="shared" ref="I230" si="2055">H230/$N230</f>
        <v>4.2553191489361701E-2</v>
      </c>
      <c r="J230" s="12">
        <v>45</v>
      </c>
      <c r="K230" s="2">
        <f t="shared" ref="K230" si="2056">J230/$N230</f>
        <v>0.19148936170212766</v>
      </c>
      <c r="L230" s="12">
        <v>11</v>
      </c>
      <c r="M230" s="2">
        <f t="shared" ref="M230" si="2057">L230/$N230</f>
        <v>4.6808510638297871E-2</v>
      </c>
      <c r="N230" s="12">
        <v>235</v>
      </c>
      <c r="P230" s="12">
        <v>3</v>
      </c>
      <c r="Q230" s="2">
        <f t="shared" si="1741"/>
        <v>3.9113428943937422E-3</v>
      </c>
      <c r="R230" s="12">
        <v>749</v>
      </c>
      <c r="S230" s="2">
        <f t="shared" si="1741"/>
        <v>0.97653194263363752</v>
      </c>
      <c r="T230" s="12">
        <v>7</v>
      </c>
      <c r="U230" s="2">
        <f t="shared" ref="U230" si="2058">T230/$AF230</f>
        <v>9.126466753585397E-3</v>
      </c>
      <c r="V230" s="12">
        <v>0</v>
      </c>
      <c r="W230" s="2">
        <f t="shared" ref="W230" si="2059">V230/$AF230</f>
        <v>0</v>
      </c>
      <c r="X230" s="12">
        <v>1</v>
      </c>
      <c r="Y230" s="2">
        <f t="shared" ref="Y230" si="2060">X230/$AF230</f>
        <v>1.3037809647979139E-3</v>
      </c>
      <c r="Z230" s="12">
        <v>0</v>
      </c>
      <c r="AA230" s="2">
        <f t="shared" ref="AA230" si="2061">Z230/$AF230</f>
        <v>0</v>
      </c>
      <c r="AB230" s="12">
        <v>0</v>
      </c>
      <c r="AC230" s="2">
        <f t="shared" ref="AC230" si="2062">AB230/$AF230</f>
        <v>0</v>
      </c>
      <c r="AD230" s="12">
        <v>6</v>
      </c>
      <c r="AE230" s="2">
        <f t="shared" ref="AE230" si="2063">AD230/$AF230</f>
        <v>7.8226857887874843E-3</v>
      </c>
      <c r="AF230" s="12">
        <v>767</v>
      </c>
      <c r="AG230" s="1" t="str">
        <f t="shared" si="1748"/>
        <v>AA</v>
      </c>
    </row>
    <row r="231" spans="1:33" x14ac:dyDescent="0.2">
      <c r="A231" s="1">
        <v>6</v>
      </c>
      <c r="B231" s="1">
        <v>20</v>
      </c>
      <c r="C231" s="1">
        <v>6020</v>
      </c>
      <c r="D231" s="12">
        <v>57</v>
      </c>
      <c r="E231" s="2">
        <f t="shared" si="1737"/>
        <v>0.43846153846153846</v>
      </c>
      <c r="F231" s="12">
        <v>34</v>
      </c>
      <c r="G231" s="2">
        <f t="shared" si="1737"/>
        <v>0.26153846153846155</v>
      </c>
      <c r="H231" s="12">
        <v>7</v>
      </c>
      <c r="I231" s="2">
        <f t="shared" ref="I231" si="2064">H231/$N231</f>
        <v>5.3846153846153849E-2</v>
      </c>
      <c r="J231" s="12">
        <v>26</v>
      </c>
      <c r="K231" s="2">
        <f t="shared" ref="K231" si="2065">J231/$N231</f>
        <v>0.2</v>
      </c>
      <c r="L231" s="12">
        <v>7</v>
      </c>
      <c r="M231" s="2">
        <f t="shared" ref="M231" si="2066">L231/$N231</f>
        <v>5.3846153846153849E-2</v>
      </c>
      <c r="N231" s="12">
        <v>130</v>
      </c>
      <c r="P231" s="12">
        <v>7</v>
      </c>
      <c r="Q231" s="2">
        <f t="shared" si="1741"/>
        <v>5.7471264367816091E-3</v>
      </c>
      <c r="R231" s="12">
        <v>1177</v>
      </c>
      <c r="S231" s="2">
        <f t="shared" si="1741"/>
        <v>0.9663382594417077</v>
      </c>
      <c r="T231" s="12">
        <v>17</v>
      </c>
      <c r="U231" s="2">
        <f t="shared" ref="U231" si="2067">T231/$AF231</f>
        <v>1.3957307060755337E-2</v>
      </c>
      <c r="V231" s="12">
        <v>0</v>
      </c>
      <c r="W231" s="2">
        <f t="shared" ref="W231" si="2068">V231/$AF231</f>
        <v>0</v>
      </c>
      <c r="X231" s="12">
        <v>5</v>
      </c>
      <c r="Y231" s="2">
        <f t="shared" ref="Y231" si="2069">X231/$AF231</f>
        <v>4.1050903119868639E-3</v>
      </c>
      <c r="Z231" s="12">
        <v>1</v>
      </c>
      <c r="AA231" s="2">
        <f t="shared" ref="AA231" si="2070">Z231/$AF231</f>
        <v>8.2101806239737272E-4</v>
      </c>
      <c r="AB231" s="12">
        <v>1</v>
      </c>
      <c r="AC231" s="2">
        <f t="shared" ref="AC231" si="2071">AB231/$AF231</f>
        <v>8.2101806239737272E-4</v>
      </c>
      <c r="AD231" s="12">
        <v>8</v>
      </c>
      <c r="AE231" s="2">
        <f t="shared" ref="AE231" si="2072">AD231/$AF231</f>
        <v>6.5681444991789817E-3</v>
      </c>
      <c r="AF231" s="12">
        <v>1218</v>
      </c>
      <c r="AG231" s="1" t="str">
        <f t="shared" si="1748"/>
        <v>AA</v>
      </c>
    </row>
    <row r="232" spans="1:33" x14ac:dyDescent="0.2">
      <c r="A232" s="1">
        <v>6</v>
      </c>
      <c r="B232" s="1">
        <v>21</v>
      </c>
      <c r="C232" s="1">
        <v>6021</v>
      </c>
      <c r="D232" s="12">
        <v>65</v>
      </c>
      <c r="E232" s="2">
        <f t="shared" si="1737"/>
        <v>0.43333333333333335</v>
      </c>
      <c r="F232" s="12">
        <v>46</v>
      </c>
      <c r="G232" s="2">
        <f t="shared" si="1737"/>
        <v>0.30666666666666664</v>
      </c>
      <c r="H232" s="12">
        <v>2</v>
      </c>
      <c r="I232" s="2">
        <f t="shared" ref="I232" si="2073">H232/$N232</f>
        <v>1.3333333333333334E-2</v>
      </c>
      <c r="J232" s="12">
        <v>38</v>
      </c>
      <c r="K232" s="2">
        <f t="shared" ref="K232" si="2074">J232/$N232</f>
        <v>0.25333333333333335</v>
      </c>
      <c r="L232" s="12">
        <v>2</v>
      </c>
      <c r="M232" s="2">
        <f t="shared" ref="M232" si="2075">L232/$N232</f>
        <v>1.3333333333333334E-2</v>
      </c>
      <c r="N232" s="12">
        <v>150</v>
      </c>
      <c r="P232" s="12">
        <v>6</v>
      </c>
      <c r="Q232" s="2">
        <f t="shared" si="1741"/>
        <v>6.8493150684931503E-3</v>
      </c>
      <c r="R232" s="12">
        <v>849</v>
      </c>
      <c r="S232" s="2">
        <f t="shared" si="1741"/>
        <v>0.96917808219178081</v>
      </c>
      <c r="T232" s="12">
        <v>8</v>
      </c>
      <c r="U232" s="2">
        <f t="shared" ref="U232" si="2076">T232/$AF232</f>
        <v>9.1324200913242004E-3</v>
      </c>
      <c r="V232" s="12">
        <v>0</v>
      </c>
      <c r="W232" s="2">
        <f t="shared" ref="W232" si="2077">V232/$AF232</f>
        <v>0</v>
      </c>
      <c r="X232" s="12">
        <v>5</v>
      </c>
      <c r="Y232" s="2">
        <f t="shared" ref="Y232" si="2078">X232/$AF232</f>
        <v>5.7077625570776253E-3</v>
      </c>
      <c r="Z232" s="12">
        <v>0</v>
      </c>
      <c r="AA232" s="2">
        <f t="shared" ref="AA232" si="2079">Z232/$AF232</f>
        <v>0</v>
      </c>
      <c r="AB232" s="12">
        <v>0</v>
      </c>
      <c r="AC232" s="2">
        <f t="shared" ref="AC232" si="2080">AB232/$AF232</f>
        <v>0</v>
      </c>
      <c r="AD232" s="12">
        <v>6</v>
      </c>
      <c r="AE232" s="2">
        <f t="shared" ref="AE232" si="2081">AD232/$AF232</f>
        <v>6.8493150684931503E-3</v>
      </c>
      <c r="AF232" s="12">
        <v>876</v>
      </c>
      <c r="AG232" s="1" t="str">
        <f t="shared" si="1748"/>
        <v>AA</v>
      </c>
    </row>
    <row r="233" spans="1:33" x14ac:dyDescent="0.2">
      <c r="A233" s="1">
        <v>6</v>
      </c>
      <c r="B233" s="1">
        <v>22</v>
      </c>
      <c r="C233" s="1">
        <v>6022</v>
      </c>
      <c r="D233" s="12">
        <v>80</v>
      </c>
      <c r="E233" s="2">
        <f t="shared" si="1737"/>
        <v>0.45454545454545453</v>
      </c>
      <c r="F233" s="12">
        <v>42</v>
      </c>
      <c r="G233" s="2">
        <f t="shared" si="1737"/>
        <v>0.23863636363636365</v>
      </c>
      <c r="H233" s="12">
        <v>6</v>
      </c>
      <c r="I233" s="2">
        <f t="shared" ref="I233" si="2082">H233/$N233</f>
        <v>3.4090909090909088E-2</v>
      </c>
      <c r="J233" s="12">
        <v>40</v>
      </c>
      <c r="K233" s="2">
        <f t="shared" ref="K233" si="2083">J233/$N233</f>
        <v>0.22727272727272727</v>
      </c>
      <c r="L233" s="12">
        <v>8</v>
      </c>
      <c r="M233" s="2">
        <f t="shared" ref="M233" si="2084">L233/$N233</f>
        <v>4.5454545454545456E-2</v>
      </c>
      <c r="N233" s="12">
        <v>176</v>
      </c>
      <c r="P233" s="12">
        <v>2</v>
      </c>
      <c r="Q233" s="2">
        <f t="shared" si="1741"/>
        <v>2.331002331002331E-3</v>
      </c>
      <c r="R233" s="12">
        <v>830</v>
      </c>
      <c r="S233" s="2">
        <f t="shared" si="1741"/>
        <v>0.96736596736596736</v>
      </c>
      <c r="T233" s="12">
        <v>15</v>
      </c>
      <c r="U233" s="2">
        <f t="shared" ref="U233" si="2085">T233/$AF233</f>
        <v>1.7482517482517484E-2</v>
      </c>
      <c r="V233" s="12">
        <v>0</v>
      </c>
      <c r="W233" s="2">
        <f t="shared" ref="W233" si="2086">V233/$AF233</f>
        <v>0</v>
      </c>
      <c r="X233" s="12">
        <v>0</v>
      </c>
      <c r="Y233" s="2">
        <f t="shared" ref="Y233" si="2087">X233/$AF233</f>
        <v>0</v>
      </c>
      <c r="Z233" s="12">
        <v>0</v>
      </c>
      <c r="AA233" s="2">
        <f t="shared" ref="AA233" si="2088">Z233/$AF233</f>
        <v>0</v>
      </c>
      <c r="AB233" s="12">
        <v>0</v>
      </c>
      <c r="AC233" s="2">
        <f t="shared" ref="AC233" si="2089">AB233/$AF233</f>
        <v>0</v>
      </c>
      <c r="AD233" s="12">
        <v>8</v>
      </c>
      <c r="AE233" s="2">
        <f t="shared" ref="AE233" si="2090">AD233/$AF233</f>
        <v>9.324009324009324E-3</v>
      </c>
      <c r="AF233" s="12">
        <v>858</v>
      </c>
      <c r="AG233" s="1" t="str">
        <f t="shared" si="1748"/>
        <v>AA</v>
      </c>
    </row>
    <row r="234" spans="1:33" x14ac:dyDescent="0.2">
      <c r="A234" s="1">
        <v>6</v>
      </c>
      <c r="B234" s="1">
        <v>23</v>
      </c>
      <c r="C234" s="1">
        <v>6023</v>
      </c>
      <c r="D234" s="12">
        <v>54</v>
      </c>
      <c r="E234" s="2">
        <f t="shared" si="1737"/>
        <v>0.38848920863309355</v>
      </c>
      <c r="F234" s="12">
        <v>43</v>
      </c>
      <c r="G234" s="2">
        <f t="shared" si="1737"/>
        <v>0.30935251798561153</v>
      </c>
      <c r="H234" s="12">
        <v>3</v>
      </c>
      <c r="I234" s="2">
        <f t="shared" ref="I234" si="2091">H234/$N234</f>
        <v>2.1582733812949641E-2</v>
      </c>
      <c r="J234" s="12">
        <v>33</v>
      </c>
      <c r="K234" s="2">
        <f t="shared" ref="K234" si="2092">J234/$N234</f>
        <v>0.23741007194244604</v>
      </c>
      <c r="L234" s="12">
        <v>6</v>
      </c>
      <c r="M234" s="2">
        <f t="shared" ref="M234" si="2093">L234/$N234</f>
        <v>4.3165467625899283E-2</v>
      </c>
      <c r="N234" s="12">
        <v>139</v>
      </c>
      <c r="P234" s="12">
        <v>3</v>
      </c>
      <c r="Q234" s="2">
        <f t="shared" si="1741"/>
        <v>2.7149321266968325E-3</v>
      </c>
      <c r="R234" s="12">
        <v>1075</v>
      </c>
      <c r="S234" s="2">
        <f t="shared" si="1741"/>
        <v>0.97285067873303166</v>
      </c>
      <c r="T234" s="12">
        <v>10</v>
      </c>
      <c r="U234" s="2">
        <f t="shared" ref="U234" si="2094">T234/$AF234</f>
        <v>9.0497737556561094E-3</v>
      </c>
      <c r="V234" s="12">
        <v>0</v>
      </c>
      <c r="W234" s="2">
        <f t="shared" ref="W234" si="2095">V234/$AF234</f>
        <v>0</v>
      </c>
      <c r="X234" s="12">
        <v>3</v>
      </c>
      <c r="Y234" s="2">
        <f t="shared" ref="Y234" si="2096">X234/$AF234</f>
        <v>2.7149321266968325E-3</v>
      </c>
      <c r="Z234" s="12">
        <v>0</v>
      </c>
      <c r="AA234" s="2">
        <f t="shared" ref="AA234" si="2097">Z234/$AF234</f>
        <v>0</v>
      </c>
      <c r="AB234" s="12">
        <v>1</v>
      </c>
      <c r="AC234" s="2">
        <f t="shared" ref="AC234" si="2098">AB234/$AF234</f>
        <v>9.049773755656109E-4</v>
      </c>
      <c r="AD234" s="12">
        <v>14</v>
      </c>
      <c r="AE234" s="2">
        <f t="shared" ref="AE234" si="2099">AD234/$AF234</f>
        <v>1.2669683257918552E-2</v>
      </c>
      <c r="AF234" s="12">
        <v>1105</v>
      </c>
      <c r="AG234" s="1" t="str">
        <f t="shared" si="1748"/>
        <v>AA</v>
      </c>
    </row>
    <row r="235" spans="1:33" x14ac:dyDescent="0.2">
      <c r="A235" s="1">
        <v>6</v>
      </c>
      <c r="B235" s="1">
        <v>24</v>
      </c>
      <c r="C235" s="1">
        <v>6024</v>
      </c>
      <c r="D235" s="12">
        <v>68</v>
      </c>
      <c r="E235" s="2">
        <f t="shared" si="1737"/>
        <v>0.48226950354609927</v>
      </c>
      <c r="F235" s="12">
        <v>44</v>
      </c>
      <c r="G235" s="2">
        <f t="shared" si="1737"/>
        <v>0.31205673758865249</v>
      </c>
      <c r="H235" s="12">
        <v>5</v>
      </c>
      <c r="I235" s="2">
        <f t="shared" ref="I235" si="2100">H235/$N235</f>
        <v>3.5460992907801421E-2</v>
      </c>
      <c r="J235" s="12">
        <v>14</v>
      </c>
      <c r="K235" s="2">
        <f t="shared" ref="K235" si="2101">J235/$N235</f>
        <v>9.9290780141843976E-2</v>
      </c>
      <c r="L235" s="12">
        <v>10</v>
      </c>
      <c r="M235" s="2">
        <f t="shared" ref="M235" si="2102">L235/$N235</f>
        <v>7.0921985815602842E-2</v>
      </c>
      <c r="N235" s="12">
        <v>141</v>
      </c>
      <c r="P235" s="12">
        <v>2</v>
      </c>
      <c r="Q235" s="2">
        <f t="shared" si="1741"/>
        <v>2.3501762632197414E-3</v>
      </c>
      <c r="R235" s="12">
        <v>828</v>
      </c>
      <c r="S235" s="2">
        <f t="shared" si="1741"/>
        <v>0.97297297297297303</v>
      </c>
      <c r="T235" s="12">
        <v>9</v>
      </c>
      <c r="U235" s="2">
        <f t="shared" ref="U235" si="2103">T235/$AF235</f>
        <v>1.0575793184488837E-2</v>
      </c>
      <c r="V235" s="12">
        <v>1</v>
      </c>
      <c r="W235" s="2">
        <f t="shared" ref="W235" si="2104">V235/$AF235</f>
        <v>1.1750881316098707E-3</v>
      </c>
      <c r="X235" s="12">
        <v>1</v>
      </c>
      <c r="Y235" s="2">
        <f t="shared" ref="Y235" si="2105">X235/$AF235</f>
        <v>1.1750881316098707E-3</v>
      </c>
      <c r="Z235" s="12">
        <v>0</v>
      </c>
      <c r="AA235" s="2">
        <f t="shared" ref="AA235" si="2106">Z235/$AF235</f>
        <v>0</v>
      </c>
      <c r="AB235" s="12">
        <v>0</v>
      </c>
      <c r="AC235" s="2">
        <f t="shared" ref="AC235" si="2107">AB235/$AF235</f>
        <v>0</v>
      </c>
      <c r="AD235" s="12">
        <v>10</v>
      </c>
      <c r="AE235" s="2">
        <f t="shared" ref="AE235" si="2108">AD235/$AF235</f>
        <v>1.1750881316098707E-2</v>
      </c>
      <c r="AF235" s="12">
        <v>851</v>
      </c>
      <c r="AG235" s="1" t="str">
        <f t="shared" si="1748"/>
        <v>AA</v>
      </c>
    </row>
    <row r="236" spans="1:33" x14ac:dyDescent="0.2">
      <c r="A236" s="1">
        <v>6</v>
      </c>
      <c r="B236" s="1">
        <v>25</v>
      </c>
      <c r="C236" s="1">
        <v>6025</v>
      </c>
      <c r="D236" s="12">
        <v>64</v>
      </c>
      <c r="E236" s="2">
        <f t="shared" si="1737"/>
        <v>0.46376811594202899</v>
      </c>
      <c r="F236" s="12">
        <v>36</v>
      </c>
      <c r="G236" s="2">
        <f t="shared" si="1737"/>
        <v>0.2608695652173913</v>
      </c>
      <c r="H236" s="12">
        <v>6</v>
      </c>
      <c r="I236" s="2">
        <f t="shared" ref="I236" si="2109">H236/$N236</f>
        <v>4.3478260869565216E-2</v>
      </c>
      <c r="J236" s="12">
        <v>20</v>
      </c>
      <c r="K236" s="2">
        <f t="shared" ref="K236" si="2110">J236/$N236</f>
        <v>0.14492753623188406</v>
      </c>
      <c r="L236" s="12">
        <v>12</v>
      </c>
      <c r="M236" s="2">
        <f t="shared" ref="M236" si="2111">L236/$N236</f>
        <v>8.6956521739130432E-2</v>
      </c>
      <c r="N236" s="12">
        <v>138</v>
      </c>
      <c r="P236" s="12">
        <v>1</v>
      </c>
      <c r="Q236" s="2">
        <f t="shared" si="1741"/>
        <v>1.0787486515641855E-3</v>
      </c>
      <c r="R236" s="12">
        <v>910</v>
      </c>
      <c r="S236" s="2">
        <f t="shared" si="1741"/>
        <v>0.98166127292340888</v>
      </c>
      <c r="T236" s="12">
        <v>6</v>
      </c>
      <c r="U236" s="2">
        <f t="shared" ref="U236" si="2112">T236/$AF236</f>
        <v>6.4724919093851136E-3</v>
      </c>
      <c r="V236" s="12">
        <v>0</v>
      </c>
      <c r="W236" s="2">
        <f t="shared" ref="W236" si="2113">V236/$AF236</f>
        <v>0</v>
      </c>
      <c r="X236" s="12">
        <v>2</v>
      </c>
      <c r="Y236" s="2">
        <f t="shared" ref="Y236" si="2114">X236/$AF236</f>
        <v>2.1574973031283709E-3</v>
      </c>
      <c r="Z236" s="12">
        <v>1</v>
      </c>
      <c r="AA236" s="2">
        <f t="shared" ref="AA236" si="2115">Z236/$AF236</f>
        <v>1.0787486515641855E-3</v>
      </c>
      <c r="AB236" s="12">
        <v>0</v>
      </c>
      <c r="AC236" s="2">
        <f t="shared" ref="AC236" si="2116">AB236/$AF236</f>
        <v>0</v>
      </c>
      <c r="AD236" s="12">
        <v>6</v>
      </c>
      <c r="AE236" s="2">
        <f t="shared" ref="AE236" si="2117">AD236/$AF236</f>
        <v>6.4724919093851136E-3</v>
      </c>
      <c r="AF236" s="12">
        <v>927</v>
      </c>
      <c r="AG236" s="1" t="str">
        <f t="shared" si="1748"/>
        <v>AA</v>
      </c>
    </row>
    <row r="237" spans="1:33" x14ac:dyDescent="0.2">
      <c r="A237" s="1">
        <v>6</v>
      </c>
      <c r="B237" s="1">
        <v>26</v>
      </c>
      <c r="C237" s="1">
        <v>6026</v>
      </c>
      <c r="D237" s="12">
        <v>61</v>
      </c>
      <c r="E237" s="2">
        <f t="shared" si="1737"/>
        <v>0.3935483870967742</v>
      </c>
      <c r="F237" s="12">
        <v>44</v>
      </c>
      <c r="G237" s="2">
        <f t="shared" si="1737"/>
        <v>0.28387096774193549</v>
      </c>
      <c r="H237" s="12">
        <v>7</v>
      </c>
      <c r="I237" s="2">
        <f t="shared" ref="I237" si="2118">H237/$N237</f>
        <v>4.5161290322580643E-2</v>
      </c>
      <c r="J237" s="12">
        <v>26</v>
      </c>
      <c r="K237" s="2">
        <f t="shared" ref="K237" si="2119">J237/$N237</f>
        <v>0.16774193548387098</v>
      </c>
      <c r="L237" s="12">
        <v>17</v>
      </c>
      <c r="M237" s="2">
        <f t="shared" ref="M237" si="2120">L237/$N237</f>
        <v>0.10967741935483871</v>
      </c>
      <c r="N237" s="12">
        <v>155</v>
      </c>
      <c r="P237" s="12">
        <v>3</v>
      </c>
      <c r="Q237" s="2">
        <f t="shared" si="1741"/>
        <v>2.2271714922048997E-3</v>
      </c>
      <c r="R237" s="12">
        <v>1311</v>
      </c>
      <c r="S237" s="2">
        <f t="shared" si="1741"/>
        <v>0.97327394209354123</v>
      </c>
      <c r="T237" s="12">
        <v>12</v>
      </c>
      <c r="U237" s="2">
        <f t="shared" ref="U237" si="2121">T237/$AF237</f>
        <v>8.9086859688195987E-3</v>
      </c>
      <c r="V237" s="12">
        <v>0</v>
      </c>
      <c r="W237" s="2">
        <f t="shared" ref="W237" si="2122">V237/$AF237</f>
        <v>0</v>
      </c>
      <c r="X237" s="12">
        <v>3</v>
      </c>
      <c r="Y237" s="2">
        <f t="shared" ref="Y237" si="2123">X237/$AF237</f>
        <v>2.2271714922048997E-3</v>
      </c>
      <c r="Z237" s="12">
        <v>0</v>
      </c>
      <c r="AA237" s="2">
        <f t="shared" ref="AA237" si="2124">Z237/$AF237</f>
        <v>0</v>
      </c>
      <c r="AB237" s="12">
        <v>1</v>
      </c>
      <c r="AC237" s="2">
        <f t="shared" ref="AC237" si="2125">AB237/$AF237</f>
        <v>7.4239049740163323E-4</v>
      </c>
      <c r="AD237" s="12">
        <v>16</v>
      </c>
      <c r="AE237" s="2">
        <f t="shared" ref="AE237" si="2126">AD237/$AF237</f>
        <v>1.1878247958426132E-2</v>
      </c>
      <c r="AF237" s="12">
        <v>1347</v>
      </c>
      <c r="AG237" s="1" t="str">
        <f t="shared" si="1748"/>
        <v>AA</v>
      </c>
    </row>
    <row r="238" spans="1:33" x14ac:dyDescent="0.2">
      <c r="A238" s="1">
        <v>6</v>
      </c>
      <c r="B238" s="1">
        <v>27</v>
      </c>
      <c r="C238" s="1">
        <v>6027</v>
      </c>
      <c r="D238" s="12">
        <v>41</v>
      </c>
      <c r="E238" s="2">
        <f t="shared" si="1737"/>
        <v>0.3014705882352941</v>
      </c>
      <c r="F238" s="12">
        <v>58</v>
      </c>
      <c r="G238" s="2">
        <f t="shared" si="1737"/>
        <v>0.4264705882352941</v>
      </c>
      <c r="H238" s="12">
        <v>4</v>
      </c>
      <c r="I238" s="2">
        <f t="shared" ref="I238" si="2127">H238/$N238</f>
        <v>2.9411764705882353E-2</v>
      </c>
      <c r="J238" s="12">
        <v>23</v>
      </c>
      <c r="K238" s="2">
        <f t="shared" ref="K238" si="2128">J238/$N238</f>
        <v>0.16911764705882354</v>
      </c>
      <c r="L238" s="12">
        <v>10</v>
      </c>
      <c r="M238" s="2">
        <f t="shared" ref="M238" si="2129">L238/$N238</f>
        <v>7.3529411764705885E-2</v>
      </c>
      <c r="N238" s="12">
        <v>136</v>
      </c>
      <c r="P238" s="12">
        <v>2</v>
      </c>
      <c r="Q238" s="2">
        <f t="shared" si="1741"/>
        <v>2.3612750885478157E-3</v>
      </c>
      <c r="R238" s="12">
        <v>832</v>
      </c>
      <c r="S238" s="2">
        <f t="shared" si="1741"/>
        <v>0.98229043683589135</v>
      </c>
      <c r="T238" s="12">
        <v>6</v>
      </c>
      <c r="U238" s="2">
        <f t="shared" ref="U238" si="2130">T238/$AF238</f>
        <v>7.0838252656434475E-3</v>
      </c>
      <c r="V238" s="12">
        <v>0</v>
      </c>
      <c r="W238" s="2">
        <f t="shared" ref="W238" si="2131">V238/$AF238</f>
        <v>0</v>
      </c>
      <c r="X238" s="12">
        <v>2</v>
      </c>
      <c r="Y238" s="2">
        <f t="shared" ref="Y238" si="2132">X238/$AF238</f>
        <v>2.3612750885478157E-3</v>
      </c>
      <c r="Z238" s="12">
        <v>0</v>
      </c>
      <c r="AA238" s="2">
        <f t="shared" ref="AA238" si="2133">Z238/$AF238</f>
        <v>0</v>
      </c>
      <c r="AB238" s="12">
        <v>0</v>
      </c>
      <c r="AC238" s="2">
        <f t="shared" ref="AC238" si="2134">AB238/$AF238</f>
        <v>0</v>
      </c>
      <c r="AD238" s="12">
        <v>5</v>
      </c>
      <c r="AE238" s="2">
        <f t="shared" ref="AE238" si="2135">AD238/$AF238</f>
        <v>5.9031877213695395E-3</v>
      </c>
      <c r="AF238" s="12">
        <v>847</v>
      </c>
      <c r="AG238" s="1" t="str">
        <f t="shared" si="1748"/>
        <v>AA</v>
      </c>
    </row>
    <row r="239" spans="1:33" x14ac:dyDescent="0.2">
      <c r="A239" s="1">
        <v>6</v>
      </c>
      <c r="B239" s="1">
        <v>28</v>
      </c>
      <c r="C239" s="1">
        <v>6028</v>
      </c>
      <c r="D239" s="12">
        <v>52</v>
      </c>
      <c r="E239" s="2">
        <f t="shared" si="1737"/>
        <v>0.38805970149253732</v>
      </c>
      <c r="F239" s="12">
        <v>40</v>
      </c>
      <c r="G239" s="2">
        <f t="shared" si="1737"/>
        <v>0.29850746268656714</v>
      </c>
      <c r="H239" s="12">
        <v>4</v>
      </c>
      <c r="I239" s="2">
        <f t="shared" ref="I239" si="2136">H239/$N239</f>
        <v>2.9850746268656716E-2</v>
      </c>
      <c r="J239" s="12">
        <v>32</v>
      </c>
      <c r="K239" s="2">
        <f t="shared" ref="K239" si="2137">J239/$N239</f>
        <v>0.23880597014925373</v>
      </c>
      <c r="L239" s="12">
        <v>6</v>
      </c>
      <c r="M239" s="2">
        <f t="shared" ref="M239" si="2138">L239/$N239</f>
        <v>4.4776119402985072E-2</v>
      </c>
      <c r="N239" s="12">
        <v>134</v>
      </c>
      <c r="P239" s="12">
        <v>3</v>
      </c>
      <c r="Q239" s="2">
        <f t="shared" si="1741"/>
        <v>2.8735632183908046E-3</v>
      </c>
      <c r="R239" s="12">
        <v>1015</v>
      </c>
      <c r="S239" s="2">
        <f t="shared" si="1741"/>
        <v>0.97222222222222221</v>
      </c>
      <c r="T239" s="12">
        <v>11</v>
      </c>
      <c r="U239" s="2">
        <f t="shared" ref="U239" si="2139">T239/$AF239</f>
        <v>1.0536398467432951E-2</v>
      </c>
      <c r="V239" s="12">
        <v>1</v>
      </c>
      <c r="W239" s="2">
        <f t="shared" ref="W239" si="2140">V239/$AF239</f>
        <v>9.5785440613026815E-4</v>
      </c>
      <c r="X239" s="12">
        <v>1</v>
      </c>
      <c r="Y239" s="2">
        <f t="shared" ref="Y239" si="2141">X239/$AF239</f>
        <v>9.5785440613026815E-4</v>
      </c>
      <c r="Z239" s="12">
        <v>0</v>
      </c>
      <c r="AA239" s="2">
        <f t="shared" ref="AA239" si="2142">Z239/$AF239</f>
        <v>0</v>
      </c>
      <c r="AB239" s="12">
        <v>0</v>
      </c>
      <c r="AC239" s="2">
        <f t="shared" ref="AC239" si="2143">AB239/$AF239</f>
        <v>0</v>
      </c>
      <c r="AD239" s="12">
        <v>11</v>
      </c>
      <c r="AE239" s="2">
        <f t="shared" ref="AE239" si="2144">AD239/$AF239</f>
        <v>1.0536398467432951E-2</v>
      </c>
      <c r="AF239" s="12">
        <v>1044</v>
      </c>
      <c r="AG239" s="1" t="str">
        <f t="shared" si="1748"/>
        <v>AA</v>
      </c>
    </row>
    <row r="240" spans="1:33" x14ac:dyDescent="0.2">
      <c r="A240" s="1">
        <v>6</v>
      </c>
      <c r="B240" s="1">
        <v>29</v>
      </c>
      <c r="C240" s="1">
        <v>6029</v>
      </c>
      <c r="D240" s="12">
        <v>141</v>
      </c>
      <c r="E240" s="2">
        <f t="shared" si="1737"/>
        <v>0.44479495268138802</v>
      </c>
      <c r="F240" s="12">
        <v>53</v>
      </c>
      <c r="G240" s="2">
        <f t="shared" si="1737"/>
        <v>0.16719242902208201</v>
      </c>
      <c r="H240" s="12">
        <v>21</v>
      </c>
      <c r="I240" s="2">
        <f t="shared" ref="I240" si="2145">H240/$N240</f>
        <v>6.6246056782334389E-2</v>
      </c>
      <c r="J240" s="12">
        <v>77</v>
      </c>
      <c r="K240" s="2">
        <f t="shared" ref="K240" si="2146">J240/$N240</f>
        <v>0.24290220820189273</v>
      </c>
      <c r="L240" s="12">
        <v>25</v>
      </c>
      <c r="M240" s="2">
        <f t="shared" ref="M240" si="2147">L240/$N240</f>
        <v>7.8864353312302835E-2</v>
      </c>
      <c r="N240" s="12">
        <v>317</v>
      </c>
      <c r="P240" s="12">
        <v>6</v>
      </c>
      <c r="Q240" s="2">
        <f t="shared" si="1741"/>
        <v>6.0483870967741934E-3</v>
      </c>
      <c r="R240" s="12">
        <v>960</v>
      </c>
      <c r="S240" s="2">
        <f t="shared" si="1741"/>
        <v>0.967741935483871</v>
      </c>
      <c r="T240" s="12">
        <v>11</v>
      </c>
      <c r="U240" s="2">
        <f t="shared" ref="U240" si="2148">T240/$AF240</f>
        <v>1.1088709677419355E-2</v>
      </c>
      <c r="V240" s="12">
        <v>1</v>
      </c>
      <c r="W240" s="2">
        <f t="shared" ref="W240" si="2149">V240/$AF240</f>
        <v>1.0080645161290322E-3</v>
      </c>
      <c r="X240" s="12">
        <v>1</v>
      </c>
      <c r="Y240" s="2">
        <f t="shared" ref="Y240" si="2150">X240/$AF240</f>
        <v>1.0080645161290322E-3</v>
      </c>
      <c r="Z240" s="12">
        <v>0</v>
      </c>
      <c r="AA240" s="2">
        <f t="shared" ref="AA240" si="2151">Z240/$AF240</f>
        <v>0</v>
      </c>
      <c r="AB240" s="12">
        <v>1</v>
      </c>
      <c r="AC240" s="2">
        <f t="shared" ref="AC240" si="2152">AB240/$AF240</f>
        <v>1.0080645161290322E-3</v>
      </c>
      <c r="AD240" s="12">
        <v>13</v>
      </c>
      <c r="AE240" s="2">
        <f t="shared" ref="AE240" si="2153">AD240/$AF240</f>
        <v>1.310483870967742E-2</v>
      </c>
      <c r="AF240" s="12">
        <v>992</v>
      </c>
      <c r="AG240" s="1" t="str">
        <f t="shared" si="1748"/>
        <v>AA</v>
      </c>
    </row>
    <row r="241" spans="1:33" x14ac:dyDescent="0.2">
      <c r="A241" s="1">
        <v>6</v>
      </c>
      <c r="B241" s="1">
        <v>30</v>
      </c>
      <c r="C241" s="1">
        <v>6030</v>
      </c>
      <c r="D241" s="12">
        <v>76</v>
      </c>
      <c r="E241" s="2">
        <f t="shared" si="1737"/>
        <v>0.39790575916230364</v>
      </c>
      <c r="F241" s="12">
        <v>53</v>
      </c>
      <c r="G241" s="2">
        <f t="shared" si="1737"/>
        <v>0.27748691099476441</v>
      </c>
      <c r="H241" s="12">
        <v>10</v>
      </c>
      <c r="I241" s="2">
        <f t="shared" ref="I241" si="2154">H241/$N241</f>
        <v>5.2356020942408377E-2</v>
      </c>
      <c r="J241" s="12">
        <v>40</v>
      </c>
      <c r="K241" s="2">
        <f t="shared" ref="K241" si="2155">J241/$N241</f>
        <v>0.20942408376963351</v>
      </c>
      <c r="L241" s="12">
        <v>12</v>
      </c>
      <c r="M241" s="2">
        <f t="shared" ref="M241" si="2156">L241/$N241</f>
        <v>6.2827225130890049E-2</v>
      </c>
      <c r="N241" s="12">
        <v>191</v>
      </c>
      <c r="P241" s="12">
        <v>3</v>
      </c>
      <c r="Q241" s="2">
        <f t="shared" si="1741"/>
        <v>2.4449877750611247E-3</v>
      </c>
      <c r="R241" s="12">
        <v>1190</v>
      </c>
      <c r="S241" s="2">
        <f t="shared" si="1741"/>
        <v>0.96984515077424616</v>
      </c>
      <c r="T241" s="12">
        <v>10</v>
      </c>
      <c r="U241" s="2">
        <f t="shared" ref="U241" si="2157">T241/$AF241</f>
        <v>8.1499592502037484E-3</v>
      </c>
      <c r="V241" s="12">
        <v>1</v>
      </c>
      <c r="W241" s="2">
        <f t="shared" ref="W241" si="2158">V241/$AF241</f>
        <v>8.1499592502037486E-4</v>
      </c>
      <c r="X241" s="12">
        <v>7</v>
      </c>
      <c r="Y241" s="2">
        <f t="shared" ref="Y241" si="2159">X241/$AF241</f>
        <v>5.7049714751426246E-3</v>
      </c>
      <c r="Z241" s="12">
        <v>0</v>
      </c>
      <c r="AA241" s="2">
        <f t="shared" ref="AA241" si="2160">Z241/$AF241</f>
        <v>0</v>
      </c>
      <c r="AB241" s="12">
        <v>0</v>
      </c>
      <c r="AC241" s="2">
        <f t="shared" ref="AC241" si="2161">AB241/$AF241</f>
        <v>0</v>
      </c>
      <c r="AD241" s="12">
        <v>16</v>
      </c>
      <c r="AE241" s="2">
        <f t="shared" ref="AE241" si="2162">AD241/$AF241</f>
        <v>1.3039934800325998E-2</v>
      </c>
      <c r="AF241" s="12">
        <v>1227</v>
      </c>
      <c r="AG241" s="1" t="str">
        <f t="shared" si="1748"/>
        <v>AA</v>
      </c>
    </row>
    <row r="242" spans="1:33" x14ac:dyDescent="0.2">
      <c r="A242" s="1">
        <v>6</v>
      </c>
      <c r="B242" s="1">
        <v>31</v>
      </c>
      <c r="C242" s="1">
        <v>6031</v>
      </c>
      <c r="D242" s="12">
        <v>118</v>
      </c>
      <c r="E242" s="2">
        <f t="shared" si="1737"/>
        <v>0.42293906810035842</v>
      </c>
      <c r="F242" s="12">
        <v>50</v>
      </c>
      <c r="G242" s="2">
        <f t="shared" si="1737"/>
        <v>0.17921146953405018</v>
      </c>
      <c r="H242" s="12">
        <v>15</v>
      </c>
      <c r="I242" s="2">
        <f t="shared" ref="I242" si="2163">H242/$N242</f>
        <v>5.3763440860215055E-2</v>
      </c>
      <c r="J242" s="12">
        <v>74</v>
      </c>
      <c r="K242" s="2">
        <f t="shared" ref="K242" si="2164">J242/$N242</f>
        <v>0.26523297491039427</v>
      </c>
      <c r="L242" s="12">
        <v>22</v>
      </c>
      <c r="M242" s="2">
        <f t="shared" ref="M242" si="2165">L242/$N242</f>
        <v>7.8853046594982074E-2</v>
      </c>
      <c r="N242" s="12">
        <v>279</v>
      </c>
      <c r="P242" s="12">
        <v>5</v>
      </c>
      <c r="Q242" s="2">
        <f t="shared" si="1741"/>
        <v>4.96031746031746E-3</v>
      </c>
      <c r="R242" s="12">
        <v>976</v>
      </c>
      <c r="S242" s="2">
        <f t="shared" si="1741"/>
        <v>0.96825396825396826</v>
      </c>
      <c r="T242" s="12">
        <v>9</v>
      </c>
      <c r="U242" s="2">
        <f t="shared" ref="U242" si="2166">T242/$AF242</f>
        <v>8.9285714285714281E-3</v>
      </c>
      <c r="V242" s="12">
        <v>2</v>
      </c>
      <c r="W242" s="2">
        <f t="shared" ref="W242" si="2167">V242/$AF242</f>
        <v>1.984126984126984E-3</v>
      </c>
      <c r="X242" s="12">
        <v>2</v>
      </c>
      <c r="Y242" s="2">
        <f t="shared" ref="Y242" si="2168">X242/$AF242</f>
        <v>1.984126984126984E-3</v>
      </c>
      <c r="Z242" s="12">
        <v>0</v>
      </c>
      <c r="AA242" s="2">
        <f t="shared" ref="AA242" si="2169">Z242/$AF242</f>
        <v>0</v>
      </c>
      <c r="AB242" s="12">
        <v>1</v>
      </c>
      <c r="AC242" s="2">
        <f t="shared" ref="AC242" si="2170">AB242/$AF242</f>
        <v>9.9206349206349201E-4</v>
      </c>
      <c r="AD242" s="12">
        <v>14</v>
      </c>
      <c r="AE242" s="2">
        <f t="shared" ref="AE242" si="2171">AD242/$AF242</f>
        <v>1.3888888888888888E-2</v>
      </c>
      <c r="AF242" s="12">
        <v>1008</v>
      </c>
      <c r="AG242" s="1" t="str">
        <f t="shared" si="1748"/>
        <v>AA</v>
      </c>
    </row>
    <row r="243" spans="1:33" x14ac:dyDescent="0.2">
      <c r="A243" s="1">
        <v>6</v>
      </c>
      <c r="B243" s="1">
        <v>32</v>
      </c>
      <c r="C243" s="1">
        <v>6032</v>
      </c>
      <c r="D243" s="12">
        <v>104</v>
      </c>
      <c r="E243" s="2">
        <f t="shared" si="1737"/>
        <v>0.41434262948207173</v>
      </c>
      <c r="F243" s="12">
        <v>60</v>
      </c>
      <c r="G243" s="2">
        <f t="shared" si="1737"/>
        <v>0.23904382470119523</v>
      </c>
      <c r="H243" s="12">
        <v>12</v>
      </c>
      <c r="I243" s="2">
        <f t="shared" ref="I243" si="2172">H243/$N243</f>
        <v>4.7808764940239043E-2</v>
      </c>
      <c r="J243" s="12">
        <v>59</v>
      </c>
      <c r="K243" s="2">
        <f t="shared" ref="K243" si="2173">J243/$N243</f>
        <v>0.23505976095617531</v>
      </c>
      <c r="L243" s="12">
        <v>16</v>
      </c>
      <c r="M243" s="2">
        <f t="shared" ref="M243" si="2174">L243/$N243</f>
        <v>6.3745019920318724E-2</v>
      </c>
      <c r="N243" s="12">
        <v>251</v>
      </c>
      <c r="P243" s="12">
        <v>5</v>
      </c>
      <c r="Q243" s="2">
        <f t="shared" si="1741"/>
        <v>5.0150451354062184E-3</v>
      </c>
      <c r="R243" s="12">
        <v>970</v>
      </c>
      <c r="S243" s="2">
        <f t="shared" si="1741"/>
        <v>0.97291875626880642</v>
      </c>
      <c r="T243" s="12">
        <v>10</v>
      </c>
      <c r="U243" s="2">
        <f t="shared" ref="U243" si="2175">T243/$AF243</f>
        <v>1.0030090270812437E-2</v>
      </c>
      <c r="V243" s="12">
        <v>1</v>
      </c>
      <c r="W243" s="2">
        <f t="shared" ref="W243" si="2176">V243/$AF243</f>
        <v>1.0030090270812437E-3</v>
      </c>
      <c r="X243" s="12">
        <v>1</v>
      </c>
      <c r="Y243" s="2">
        <f t="shared" ref="Y243" si="2177">X243/$AF243</f>
        <v>1.0030090270812437E-3</v>
      </c>
      <c r="Z243" s="12">
        <v>0</v>
      </c>
      <c r="AA243" s="2">
        <f t="shared" ref="AA243" si="2178">Z243/$AF243</f>
        <v>0</v>
      </c>
      <c r="AB243" s="12">
        <v>0</v>
      </c>
      <c r="AC243" s="2">
        <f t="shared" ref="AC243" si="2179">AB243/$AF243</f>
        <v>0</v>
      </c>
      <c r="AD243" s="12">
        <v>9</v>
      </c>
      <c r="AE243" s="2">
        <f t="shared" ref="AE243" si="2180">AD243/$AF243</f>
        <v>9.0270812437311942E-3</v>
      </c>
      <c r="AF243" s="12">
        <v>997</v>
      </c>
      <c r="AG243" s="1" t="str">
        <f t="shared" si="1748"/>
        <v>AA</v>
      </c>
    </row>
    <row r="244" spans="1:33" x14ac:dyDescent="0.2">
      <c r="A244" s="1">
        <v>6</v>
      </c>
      <c r="B244" s="1">
        <v>33</v>
      </c>
      <c r="C244" s="1">
        <v>6033</v>
      </c>
      <c r="D244" s="12">
        <v>120</v>
      </c>
      <c r="E244" s="2">
        <f t="shared" si="1737"/>
        <v>0.43478260869565216</v>
      </c>
      <c r="F244" s="12">
        <v>72</v>
      </c>
      <c r="G244" s="2">
        <f t="shared" si="1737"/>
        <v>0.2608695652173913</v>
      </c>
      <c r="H244" s="12">
        <v>6</v>
      </c>
      <c r="I244" s="2">
        <f t="shared" ref="I244" si="2181">H244/$N244</f>
        <v>2.1739130434782608E-2</v>
      </c>
      <c r="J244" s="12">
        <v>56</v>
      </c>
      <c r="K244" s="2">
        <f t="shared" ref="K244" si="2182">J244/$N244</f>
        <v>0.20289855072463769</v>
      </c>
      <c r="L244" s="12">
        <v>24</v>
      </c>
      <c r="M244" s="2">
        <f t="shared" ref="M244" si="2183">L244/$N244</f>
        <v>8.6956521739130432E-2</v>
      </c>
      <c r="N244" s="12">
        <v>276</v>
      </c>
      <c r="P244" s="12">
        <v>3</v>
      </c>
      <c r="Q244" s="2">
        <f t="shared" si="1741"/>
        <v>3.3296337402885681E-3</v>
      </c>
      <c r="R244" s="12">
        <v>876</v>
      </c>
      <c r="S244" s="2">
        <f t="shared" si="1741"/>
        <v>0.97225305216426194</v>
      </c>
      <c r="T244" s="12">
        <v>8</v>
      </c>
      <c r="U244" s="2">
        <f t="shared" ref="U244" si="2184">T244/$AF244</f>
        <v>8.8790233074361822E-3</v>
      </c>
      <c r="V244" s="12">
        <v>1</v>
      </c>
      <c r="W244" s="2">
        <f t="shared" ref="W244" si="2185">V244/$AF244</f>
        <v>1.1098779134295228E-3</v>
      </c>
      <c r="X244" s="12">
        <v>3</v>
      </c>
      <c r="Y244" s="2">
        <f t="shared" ref="Y244" si="2186">X244/$AF244</f>
        <v>3.3296337402885681E-3</v>
      </c>
      <c r="Z244" s="12">
        <v>0</v>
      </c>
      <c r="AA244" s="2">
        <f t="shared" ref="AA244" si="2187">Z244/$AF244</f>
        <v>0</v>
      </c>
      <c r="AB244" s="12">
        <v>0</v>
      </c>
      <c r="AC244" s="2">
        <f t="shared" ref="AC244" si="2188">AB244/$AF244</f>
        <v>0</v>
      </c>
      <c r="AD244" s="12">
        <v>11</v>
      </c>
      <c r="AE244" s="2">
        <f t="shared" ref="AE244" si="2189">AD244/$AF244</f>
        <v>1.2208657047724751E-2</v>
      </c>
      <c r="AF244" s="12">
        <v>901</v>
      </c>
      <c r="AG244" s="1" t="str">
        <f t="shared" si="1748"/>
        <v>AA</v>
      </c>
    </row>
    <row r="245" spans="1:33" x14ac:dyDescent="0.2">
      <c r="A245" s="1">
        <v>6</v>
      </c>
      <c r="B245" s="1">
        <v>34</v>
      </c>
      <c r="C245" s="1">
        <v>6034</v>
      </c>
      <c r="D245" s="12">
        <v>111</v>
      </c>
      <c r="E245" s="2">
        <f t="shared" si="1737"/>
        <v>0.41729323308270677</v>
      </c>
      <c r="F245" s="12">
        <v>53</v>
      </c>
      <c r="G245" s="2">
        <f t="shared" si="1737"/>
        <v>0.19924812030075187</v>
      </c>
      <c r="H245" s="12">
        <v>7</v>
      </c>
      <c r="I245" s="2">
        <f t="shared" ref="I245" si="2190">H245/$N245</f>
        <v>2.6315789473684209E-2</v>
      </c>
      <c r="J245" s="12">
        <v>79</v>
      </c>
      <c r="K245" s="2">
        <f t="shared" ref="K245" si="2191">J245/$N245</f>
        <v>0.29699248120300753</v>
      </c>
      <c r="L245" s="12">
        <v>16</v>
      </c>
      <c r="M245" s="2">
        <f t="shared" ref="M245" si="2192">L245/$N245</f>
        <v>6.0150375939849621E-2</v>
      </c>
      <c r="N245" s="12">
        <v>266</v>
      </c>
      <c r="P245" s="12">
        <v>2</v>
      </c>
      <c r="Q245" s="2">
        <f t="shared" si="1741"/>
        <v>1.8450184501845018E-3</v>
      </c>
      <c r="R245" s="12">
        <v>1057</v>
      </c>
      <c r="S245" s="2">
        <f t="shared" si="1741"/>
        <v>0.97509225092250917</v>
      </c>
      <c r="T245" s="12">
        <v>12</v>
      </c>
      <c r="U245" s="2">
        <f t="shared" ref="U245" si="2193">T245/$AF245</f>
        <v>1.107011070110701E-2</v>
      </c>
      <c r="V245" s="12">
        <v>1</v>
      </c>
      <c r="W245" s="2">
        <f t="shared" ref="W245" si="2194">V245/$AF245</f>
        <v>9.225092250922509E-4</v>
      </c>
      <c r="X245" s="12">
        <v>3</v>
      </c>
      <c r="Y245" s="2">
        <f t="shared" ref="Y245" si="2195">X245/$AF245</f>
        <v>2.7675276752767526E-3</v>
      </c>
      <c r="Z245" s="12">
        <v>0</v>
      </c>
      <c r="AA245" s="2">
        <f t="shared" ref="AA245" si="2196">Z245/$AF245</f>
        <v>0</v>
      </c>
      <c r="AB245" s="12">
        <v>1</v>
      </c>
      <c r="AC245" s="2">
        <f t="shared" ref="AC245" si="2197">AB245/$AF245</f>
        <v>9.225092250922509E-4</v>
      </c>
      <c r="AD245" s="12">
        <v>8</v>
      </c>
      <c r="AE245" s="2">
        <f t="shared" ref="AE245" si="2198">AD245/$AF245</f>
        <v>7.3800738007380072E-3</v>
      </c>
      <c r="AF245" s="12">
        <v>1084</v>
      </c>
      <c r="AG245" s="1" t="str">
        <f t="shared" si="1748"/>
        <v>AA</v>
      </c>
    </row>
    <row r="246" spans="1:33" x14ac:dyDescent="0.2">
      <c r="A246" s="1">
        <v>6</v>
      </c>
      <c r="B246" s="1">
        <v>35</v>
      </c>
      <c r="C246" s="1">
        <v>6035</v>
      </c>
      <c r="D246" s="12">
        <v>108</v>
      </c>
      <c r="E246" s="2">
        <f t="shared" si="1737"/>
        <v>0.41379310344827586</v>
      </c>
      <c r="F246" s="12">
        <v>64</v>
      </c>
      <c r="G246" s="2">
        <f t="shared" si="1737"/>
        <v>0.24521072796934865</v>
      </c>
      <c r="H246" s="12">
        <v>7</v>
      </c>
      <c r="I246" s="2">
        <f t="shared" ref="I246" si="2199">H246/$N246</f>
        <v>2.681992337164751E-2</v>
      </c>
      <c r="J246" s="12">
        <v>65</v>
      </c>
      <c r="K246" s="2">
        <f t="shared" ref="K246" si="2200">J246/$N246</f>
        <v>0.24904214559386972</v>
      </c>
      <c r="L246" s="12">
        <v>17</v>
      </c>
      <c r="M246" s="2">
        <f t="shared" ref="M246" si="2201">L246/$N246</f>
        <v>6.5134099616858232E-2</v>
      </c>
      <c r="N246" s="12">
        <v>261</v>
      </c>
      <c r="P246" s="12">
        <v>7</v>
      </c>
      <c r="Q246" s="2">
        <f t="shared" si="1741"/>
        <v>7.5107296137339056E-3</v>
      </c>
      <c r="R246" s="12">
        <v>897</v>
      </c>
      <c r="S246" s="2">
        <f t="shared" si="1741"/>
        <v>0.96244635193133043</v>
      </c>
      <c r="T246" s="12">
        <v>13</v>
      </c>
      <c r="U246" s="2">
        <f t="shared" ref="U246" si="2202">T246/$AF246</f>
        <v>1.3948497854077254E-2</v>
      </c>
      <c r="V246" s="12">
        <v>0</v>
      </c>
      <c r="W246" s="2">
        <f t="shared" ref="W246" si="2203">V246/$AF246</f>
        <v>0</v>
      </c>
      <c r="X246" s="12">
        <v>1</v>
      </c>
      <c r="Y246" s="2">
        <f t="shared" ref="Y246" si="2204">X246/$AF246</f>
        <v>1.0729613733905579E-3</v>
      </c>
      <c r="Z246" s="12">
        <v>0</v>
      </c>
      <c r="AA246" s="2">
        <f t="shared" ref="AA246" si="2205">Z246/$AF246</f>
        <v>0</v>
      </c>
      <c r="AB246" s="12">
        <v>1</v>
      </c>
      <c r="AC246" s="2">
        <f t="shared" ref="AC246" si="2206">AB246/$AF246</f>
        <v>1.0729613733905579E-3</v>
      </c>
      <c r="AD246" s="12">
        <v>12</v>
      </c>
      <c r="AE246" s="2">
        <f t="shared" ref="AE246" si="2207">AD246/$AF246</f>
        <v>1.2875536480686695E-2</v>
      </c>
      <c r="AF246" s="12">
        <v>932</v>
      </c>
      <c r="AG246" s="1" t="str">
        <f t="shared" si="1748"/>
        <v>AA</v>
      </c>
    </row>
    <row r="247" spans="1:33" x14ac:dyDescent="0.2">
      <c r="A247" s="1">
        <v>6</v>
      </c>
      <c r="B247" s="1">
        <v>36</v>
      </c>
      <c r="C247" s="1">
        <v>6036</v>
      </c>
      <c r="D247" s="12">
        <v>133</v>
      </c>
      <c r="E247" s="2">
        <f t="shared" si="1737"/>
        <v>0.48188405797101447</v>
      </c>
      <c r="F247" s="12">
        <v>46</v>
      </c>
      <c r="G247" s="2">
        <f t="shared" si="1737"/>
        <v>0.16666666666666666</v>
      </c>
      <c r="H247" s="12">
        <v>10</v>
      </c>
      <c r="I247" s="2">
        <f t="shared" ref="I247" si="2208">H247/$N247</f>
        <v>3.6231884057971016E-2</v>
      </c>
      <c r="J247" s="12">
        <v>66</v>
      </c>
      <c r="K247" s="2">
        <f t="shared" ref="K247" si="2209">J247/$N247</f>
        <v>0.2391304347826087</v>
      </c>
      <c r="L247" s="12">
        <v>21</v>
      </c>
      <c r="M247" s="2">
        <f t="shared" ref="M247" si="2210">L247/$N247</f>
        <v>7.6086956521739135E-2</v>
      </c>
      <c r="N247" s="12">
        <v>276</v>
      </c>
      <c r="P247" s="12">
        <v>1</v>
      </c>
      <c r="Q247" s="2">
        <f t="shared" si="1741"/>
        <v>1.7574692442882249E-3</v>
      </c>
      <c r="R247" s="12">
        <v>552</v>
      </c>
      <c r="S247" s="2">
        <f t="shared" si="1741"/>
        <v>0.97012302284710017</v>
      </c>
      <c r="T247" s="12">
        <v>5</v>
      </c>
      <c r="U247" s="2">
        <f t="shared" ref="U247" si="2211">T247/$AF247</f>
        <v>8.7873462214411256E-3</v>
      </c>
      <c r="V247" s="12">
        <v>1</v>
      </c>
      <c r="W247" s="2">
        <f t="shared" ref="W247" si="2212">V247/$AF247</f>
        <v>1.7574692442882249E-3</v>
      </c>
      <c r="X247" s="12">
        <v>1</v>
      </c>
      <c r="Y247" s="2">
        <f t="shared" ref="Y247" si="2213">X247/$AF247</f>
        <v>1.7574692442882249E-3</v>
      </c>
      <c r="Z247" s="12">
        <v>0</v>
      </c>
      <c r="AA247" s="2">
        <f t="shared" ref="AA247" si="2214">Z247/$AF247</f>
        <v>0</v>
      </c>
      <c r="AB247" s="12">
        <v>0</v>
      </c>
      <c r="AC247" s="2">
        <f t="shared" ref="AC247" si="2215">AB247/$AF247</f>
        <v>0</v>
      </c>
      <c r="AD247" s="12">
        <v>7</v>
      </c>
      <c r="AE247" s="2">
        <f t="shared" ref="AE247" si="2216">AD247/$AF247</f>
        <v>1.2302284710017574E-2</v>
      </c>
      <c r="AF247" s="12">
        <v>569</v>
      </c>
      <c r="AG247" s="1" t="str">
        <f t="shared" si="1748"/>
        <v>AA</v>
      </c>
    </row>
    <row r="248" spans="1:33" x14ac:dyDescent="0.2">
      <c r="A248" s="1">
        <v>6</v>
      </c>
      <c r="B248" s="1">
        <v>37</v>
      </c>
      <c r="C248" s="1">
        <v>6037</v>
      </c>
      <c r="D248" s="12">
        <v>114</v>
      </c>
      <c r="E248" s="2">
        <f t="shared" si="1737"/>
        <v>0.35403726708074534</v>
      </c>
      <c r="F248" s="12">
        <v>84</v>
      </c>
      <c r="G248" s="2">
        <f t="shared" si="1737"/>
        <v>0.2608695652173913</v>
      </c>
      <c r="H248" s="12">
        <v>17</v>
      </c>
      <c r="I248" s="2">
        <f t="shared" ref="I248" si="2217">H248/$N248</f>
        <v>5.2795031055900624E-2</v>
      </c>
      <c r="J248" s="12">
        <v>87</v>
      </c>
      <c r="K248" s="2">
        <f t="shared" ref="K248" si="2218">J248/$N248</f>
        <v>0.27018633540372672</v>
      </c>
      <c r="L248" s="12">
        <v>20</v>
      </c>
      <c r="M248" s="2">
        <f t="shared" ref="M248" si="2219">L248/$N248</f>
        <v>6.2111801242236024E-2</v>
      </c>
      <c r="N248" s="12">
        <v>322</v>
      </c>
      <c r="P248" s="12">
        <v>5</v>
      </c>
      <c r="Q248" s="2">
        <f t="shared" si="1741"/>
        <v>5.8685446009389668E-3</v>
      </c>
      <c r="R248" s="12">
        <v>824</v>
      </c>
      <c r="S248" s="2">
        <f t="shared" si="1741"/>
        <v>0.96713615023474175</v>
      </c>
      <c r="T248" s="12">
        <v>9</v>
      </c>
      <c r="U248" s="2">
        <f t="shared" ref="U248" si="2220">T248/$AF248</f>
        <v>1.0563380281690141E-2</v>
      </c>
      <c r="V248" s="12">
        <v>1</v>
      </c>
      <c r="W248" s="2">
        <f t="shared" ref="W248" si="2221">V248/$AF248</f>
        <v>1.1737089201877935E-3</v>
      </c>
      <c r="X248" s="12">
        <v>1</v>
      </c>
      <c r="Y248" s="2">
        <f t="shared" ref="Y248" si="2222">X248/$AF248</f>
        <v>1.1737089201877935E-3</v>
      </c>
      <c r="Z248" s="12">
        <v>0</v>
      </c>
      <c r="AA248" s="2">
        <f t="shared" ref="AA248" si="2223">Z248/$AF248</f>
        <v>0</v>
      </c>
      <c r="AB248" s="12">
        <v>1</v>
      </c>
      <c r="AC248" s="2">
        <f t="shared" ref="AC248" si="2224">AB248/$AF248</f>
        <v>1.1737089201877935E-3</v>
      </c>
      <c r="AD248" s="12">
        <v>11</v>
      </c>
      <c r="AE248" s="2">
        <f t="shared" ref="AE248" si="2225">AD248/$AF248</f>
        <v>1.2910798122065728E-2</v>
      </c>
      <c r="AF248" s="12">
        <v>852</v>
      </c>
      <c r="AG248" s="1" t="str">
        <f t="shared" si="1748"/>
        <v>AA</v>
      </c>
    </row>
    <row r="249" spans="1:33" x14ac:dyDescent="0.2">
      <c r="A249" s="1">
        <v>6</v>
      </c>
      <c r="B249" s="1">
        <v>38</v>
      </c>
      <c r="C249" s="1">
        <v>6038</v>
      </c>
      <c r="D249" s="12">
        <v>122</v>
      </c>
      <c r="E249" s="2">
        <f t="shared" si="1737"/>
        <v>0.39610389610389612</v>
      </c>
      <c r="F249" s="12">
        <v>45</v>
      </c>
      <c r="G249" s="2">
        <f t="shared" si="1737"/>
        <v>0.1461038961038961</v>
      </c>
      <c r="H249" s="12">
        <v>19</v>
      </c>
      <c r="I249" s="2">
        <f t="shared" ref="I249" si="2226">H249/$N249</f>
        <v>6.1688311688311688E-2</v>
      </c>
      <c r="J249" s="12">
        <v>92</v>
      </c>
      <c r="K249" s="2">
        <f t="shared" ref="K249" si="2227">J249/$N249</f>
        <v>0.29870129870129869</v>
      </c>
      <c r="L249" s="12">
        <v>30</v>
      </c>
      <c r="M249" s="2">
        <f t="shared" ref="M249" si="2228">L249/$N249</f>
        <v>9.7402597402597407E-2</v>
      </c>
      <c r="N249" s="12">
        <v>308</v>
      </c>
      <c r="P249" s="12">
        <v>4</v>
      </c>
      <c r="Q249" s="2">
        <f t="shared" si="1741"/>
        <v>3.8240917782026767E-3</v>
      </c>
      <c r="R249" s="12">
        <v>1013</v>
      </c>
      <c r="S249" s="2">
        <f t="shared" si="1741"/>
        <v>0.96845124282982786</v>
      </c>
      <c r="T249" s="12">
        <v>9</v>
      </c>
      <c r="U249" s="2">
        <f t="shared" ref="U249" si="2229">T249/$AF249</f>
        <v>8.6042065009560229E-3</v>
      </c>
      <c r="V249" s="12">
        <v>1</v>
      </c>
      <c r="W249" s="2">
        <f t="shared" ref="W249" si="2230">V249/$AF249</f>
        <v>9.5602294455066918E-4</v>
      </c>
      <c r="X249" s="12">
        <v>1</v>
      </c>
      <c r="Y249" s="2">
        <f t="shared" ref="Y249" si="2231">X249/$AF249</f>
        <v>9.5602294455066918E-4</v>
      </c>
      <c r="Z249" s="12">
        <v>0</v>
      </c>
      <c r="AA249" s="2">
        <f t="shared" ref="AA249" si="2232">Z249/$AF249</f>
        <v>0</v>
      </c>
      <c r="AB249" s="12">
        <v>1</v>
      </c>
      <c r="AC249" s="2">
        <f t="shared" ref="AC249" si="2233">AB249/$AF249</f>
        <v>9.5602294455066918E-4</v>
      </c>
      <c r="AD249" s="12">
        <v>15</v>
      </c>
      <c r="AE249" s="2">
        <f t="shared" ref="AE249" si="2234">AD249/$AF249</f>
        <v>1.4340344168260038E-2</v>
      </c>
      <c r="AF249" s="12">
        <v>1046</v>
      </c>
      <c r="AG249" s="1" t="str">
        <f t="shared" si="1748"/>
        <v>AA</v>
      </c>
    </row>
    <row r="250" spans="1:33" x14ac:dyDescent="0.2">
      <c r="A250" s="1">
        <v>6</v>
      </c>
      <c r="B250" s="1">
        <v>39</v>
      </c>
      <c r="C250" s="1">
        <v>6039</v>
      </c>
      <c r="D250" s="12">
        <v>91</v>
      </c>
      <c r="E250" s="2">
        <f t="shared" si="1737"/>
        <v>0.3905579399141631</v>
      </c>
      <c r="F250" s="12">
        <v>53</v>
      </c>
      <c r="G250" s="2">
        <f t="shared" si="1737"/>
        <v>0.22746781115879827</v>
      </c>
      <c r="H250" s="12">
        <v>10</v>
      </c>
      <c r="I250" s="2">
        <f t="shared" ref="I250" si="2235">H250/$N250</f>
        <v>4.2918454935622317E-2</v>
      </c>
      <c r="J250" s="12">
        <v>59</v>
      </c>
      <c r="K250" s="2">
        <f t="shared" ref="K250" si="2236">J250/$N250</f>
        <v>0.25321888412017168</v>
      </c>
      <c r="L250" s="12">
        <v>20</v>
      </c>
      <c r="M250" s="2">
        <f t="shared" ref="M250" si="2237">L250/$N250</f>
        <v>8.5836909871244635E-2</v>
      </c>
      <c r="N250" s="12">
        <v>233</v>
      </c>
      <c r="P250" s="12">
        <v>9</v>
      </c>
      <c r="Q250" s="2">
        <f t="shared" si="1741"/>
        <v>6.4377682403433476E-3</v>
      </c>
      <c r="R250" s="12">
        <v>1351</v>
      </c>
      <c r="S250" s="2">
        <f t="shared" si="1741"/>
        <v>0.96638054363376247</v>
      </c>
      <c r="T250" s="12">
        <v>12</v>
      </c>
      <c r="U250" s="2">
        <f t="shared" ref="U250" si="2238">T250/$AF250</f>
        <v>8.5836909871244635E-3</v>
      </c>
      <c r="V250" s="12">
        <v>1</v>
      </c>
      <c r="W250" s="2">
        <f t="shared" ref="W250" si="2239">V250/$AF250</f>
        <v>7.1530758226037196E-4</v>
      </c>
      <c r="X250" s="12">
        <v>4</v>
      </c>
      <c r="Y250" s="2">
        <f t="shared" ref="Y250" si="2240">X250/$AF250</f>
        <v>2.8612303290414878E-3</v>
      </c>
      <c r="Z250" s="12">
        <v>0</v>
      </c>
      <c r="AA250" s="2">
        <f t="shared" ref="AA250" si="2241">Z250/$AF250</f>
        <v>0</v>
      </c>
      <c r="AB250" s="12">
        <v>1</v>
      </c>
      <c r="AC250" s="2">
        <f t="shared" ref="AC250" si="2242">AB250/$AF250</f>
        <v>7.1530758226037196E-4</v>
      </c>
      <c r="AD250" s="12">
        <v>20</v>
      </c>
      <c r="AE250" s="2">
        <f t="shared" ref="AE250" si="2243">AD250/$AF250</f>
        <v>1.4306151645207439E-2</v>
      </c>
      <c r="AF250" s="12">
        <v>1398</v>
      </c>
      <c r="AG250" s="1" t="str">
        <f t="shared" si="1748"/>
        <v>AA</v>
      </c>
    </row>
    <row r="251" spans="1:33" x14ac:dyDescent="0.2">
      <c r="A251" s="1">
        <v>6</v>
      </c>
      <c r="B251" s="1">
        <v>40</v>
      </c>
      <c r="C251" s="1">
        <v>6040</v>
      </c>
      <c r="D251" s="12">
        <v>84</v>
      </c>
      <c r="E251" s="2">
        <f t="shared" si="1737"/>
        <v>0.36363636363636365</v>
      </c>
      <c r="F251" s="12">
        <v>51</v>
      </c>
      <c r="G251" s="2">
        <f t="shared" si="1737"/>
        <v>0.22077922077922077</v>
      </c>
      <c r="H251" s="12">
        <v>8</v>
      </c>
      <c r="I251" s="2">
        <f t="shared" ref="I251" si="2244">H251/$N251</f>
        <v>3.4632034632034632E-2</v>
      </c>
      <c r="J251" s="12">
        <v>71</v>
      </c>
      <c r="K251" s="2">
        <f t="shared" ref="K251" si="2245">J251/$N251</f>
        <v>0.30735930735930733</v>
      </c>
      <c r="L251" s="12">
        <v>17</v>
      </c>
      <c r="M251" s="2">
        <f t="shared" ref="M251" si="2246">L251/$N251</f>
        <v>7.3593073593073599E-2</v>
      </c>
      <c r="N251" s="12">
        <v>231</v>
      </c>
      <c r="P251" s="12">
        <v>2</v>
      </c>
      <c r="Q251" s="2">
        <f t="shared" si="1741"/>
        <v>2.0639834881320948E-3</v>
      </c>
      <c r="R251" s="12">
        <v>939</v>
      </c>
      <c r="S251" s="2">
        <f t="shared" si="1741"/>
        <v>0.96904024767801855</v>
      </c>
      <c r="T251" s="12">
        <v>8</v>
      </c>
      <c r="U251" s="2">
        <f t="shared" ref="U251" si="2247">T251/$AF251</f>
        <v>8.2559339525283791E-3</v>
      </c>
      <c r="V251" s="12">
        <v>1</v>
      </c>
      <c r="W251" s="2">
        <f t="shared" ref="W251" si="2248">V251/$AF251</f>
        <v>1.0319917440660474E-3</v>
      </c>
      <c r="X251" s="12">
        <v>5</v>
      </c>
      <c r="Y251" s="2">
        <f t="shared" ref="Y251" si="2249">X251/$AF251</f>
        <v>5.1599587203302374E-3</v>
      </c>
      <c r="Z251" s="12">
        <v>0</v>
      </c>
      <c r="AA251" s="2">
        <f t="shared" ref="AA251" si="2250">Z251/$AF251</f>
        <v>0</v>
      </c>
      <c r="AB251" s="12">
        <v>0</v>
      </c>
      <c r="AC251" s="2">
        <f t="shared" ref="AC251" si="2251">AB251/$AF251</f>
        <v>0</v>
      </c>
      <c r="AD251" s="12">
        <v>13</v>
      </c>
      <c r="AE251" s="2">
        <f t="shared" ref="AE251" si="2252">AD251/$AF251</f>
        <v>1.3415892672858616E-2</v>
      </c>
      <c r="AF251" s="12">
        <v>969</v>
      </c>
      <c r="AG251" s="1" t="str">
        <f t="shared" si="1748"/>
        <v>AA</v>
      </c>
    </row>
    <row r="252" spans="1:33" x14ac:dyDescent="0.2">
      <c r="A252" s="1">
        <v>6</v>
      </c>
      <c r="B252" s="1">
        <v>41</v>
      </c>
      <c r="C252" s="1">
        <v>6041</v>
      </c>
      <c r="D252" s="12">
        <v>117</v>
      </c>
      <c r="E252" s="2">
        <f t="shared" si="1737"/>
        <v>0.4642857142857143</v>
      </c>
      <c r="F252" s="12">
        <v>52</v>
      </c>
      <c r="G252" s="2">
        <f t="shared" si="1737"/>
        <v>0.20634920634920634</v>
      </c>
      <c r="H252" s="12">
        <v>14</v>
      </c>
      <c r="I252" s="2">
        <f t="shared" ref="I252" si="2253">H252/$N252</f>
        <v>5.5555555555555552E-2</v>
      </c>
      <c r="J252" s="12">
        <v>53</v>
      </c>
      <c r="K252" s="2">
        <f t="shared" ref="K252" si="2254">J252/$N252</f>
        <v>0.21031746031746032</v>
      </c>
      <c r="L252" s="12">
        <v>16</v>
      </c>
      <c r="M252" s="2">
        <f t="shared" ref="M252" si="2255">L252/$N252</f>
        <v>6.3492063492063489E-2</v>
      </c>
      <c r="N252" s="12">
        <v>252</v>
      </c>
      <c r="P252" s="12">
        <v>5</v>
      </c>
      <c r="Q252" s="2">
        <f t="shared" si="1741"/>
        <v>6.5616797900262466E-3</v>
      </c>
      <c r="R252" s="12">
        <v>737</v>
      </c>
      <c r="S252" s="2">
        <f t="shared" si="1741"/>
        <v>0.96719160104986879</v>
      </c>
      <c r="T252" s="12">
        <v>8</v>
      </c>
      <c r="U252" s="2">
        <f t="shared" ref="U252" si="2256">T252/$AF252</f>
        <v>1.0498687664041995E-2</v>
      </c>
      <c r="V252" s="12">
        <v>1</v>
      </c>
      <c r="W252" s="2">
        <f t="shared" ref="W252" si="2257">V252/$AF252</f>
        <v>1.3123359580052493E-3</v>
      </c>
      <c r="X252" s="12">
        <v>1</v>
      </c>
      <c r="Y252" s="2">
        <f t="shared" ref="Y252" si="2258">X252/$AF252</f>
        <v>1.3123359580052493E-3</v>
      </c>
      <c r="Z252" s="12">
        <v>0</v>
      </c>
      <c r="AA252" s="2">
        <f t="shared" ref="AA252" si="2259">Z252/$AF252</f>
        <v>0</v>
      </c>
      <c r="AB252" s="12">
        <v>1</v>
      </c>
      <c r="AC252" s="2">
        <f t="shared" ref="AC252" si="2260">AB252/$AF252</f>
        <v>1.3123359580052493E-3</v>
      </c>
      <c r="AD252" s="12">
        <v>10</v>
      </c>
      <c r="AE252" s="2">
        <f t="shared" ref="AE252" si="2261">AD252/$AF252</f>
        <v>1.3123359580052493E-2</v>
      </c>
      <c r="AF252" s="12">
        <v>762</v>
      </c>
      <c r="AG252" s="1" t="str">
        <f t="shared" si="1748"/>
        <v>AA</v>
      </c>
    </row>
    <row r="253" spans="1:33" x14ac:dyDescent="0.2">
      <c r="A253" s="1">
        <v>6</v>
      </c>
      <c r="B253" s="1">
        <v>42</v>
      </c>
      <c r="C253" s="1">
        <v>6042</v>
      </c>
      <c r="D253" s="12">
        <v>115</v>
      </c>
      <c r="E253" s="2">
        <f t="shared" si="1737"/>
        <v>0.46</v>
      </c>
      <c r="F253" s="12">
        <v>48</v>
      </c>
      <c r="G253" s="2">
        <f t="shared" si="1737"/>
        <v>0.192</v>
      </c>
      <c r="H253" s="12">
        <v>17</v>
      </c>
      <c r="I253" s="2">
        <f t="shared" ref="I253" si="2262">H253/$N253</f>
        <v>6.8000000000000005E-2</v>
      </c>
      <c r="J253" s="12">
        <v>59</v>
      </c>
      <c r="K253" s="2">
        <f t="shared" ref="K253" si="2263">J253/$N253</f>
        <v>0.23599999999999999</v>
      </c>
      <c r="L253" s="12">
        <v>11</v>
      </c>
      <c r="M253" s="2">
        <f t="shared" ref="M253" si="2264">L253/$N253</f>
        <v>4.3999999999999997E-2</v>
      </c>
      <c r="N253" s="12">
        <v>250</v>
      </c>
      <c r="P253" s="12">
        <v>2</v>
      </c>
      <c r="Q253" s="2">
        <f t="shared" si="1741"/>
        <v>1.5810276679841897E-3</v>
      </c>
      <c r="R253" s="12">
        <v>1233</v>
      </c>
      <c r="S253" s="2">
        <f t="shared" si="1741"/>
        <v>0.974703557312253</v>
      </c>
      <c r="T253" s="12">
        <v>14</v>
      </c>
      <c r="U253" s="2">
        <f t="shared" ref="U253" si="2265">T253/$AF253</f>
        <v>1.1067193675889328E-2</v>
      </c>
      <c r="V253" s="12">
        <v>1</v>
      </c>
      <c r="W253" s="2">
        <f t="shared" ref="W253" si="2266">V253/$AF253</f>
        <v>7.9051383399209485E-4</v>
      </c>
      <c r="X253" s="12">
        <v>4</v>
      </c>
      <c r="Y253" s="2">
        <f t="shared" ref="Y253" si="2267">X253/$AF253</f>
        <v>3.1620553359683794E-3</v>
      </c>
      <c r="Z253" s="12">
        <v>0</v>
      </c>
      <c r="AA253" s="2">
        <f t="shared" ref="AA253" si="2268">Z253/$AF253</f>
        <v>0</v>
      </c>
      <c r="AB253" s="12">
        <v>2</v>
      </c>
      <c r="AC253" s="2">
        <f t="shared" ref="AC253" si="2269">AB253/$AF253</f>
        <v>1.5810276679841897E-3</v>
      </c>
      <c r="AD253" s="12">
        <v>10</v>
      </c>
      <c r="AE253" s="2">
        <f t="shared" ref="AE253" si="2270">AD253/$AF253</f>
        <v>7.9051383399209481E-3</v>
      </c>
      <c r="AF253" s="12">
        <v>1265</v>
      </c>
      <c r="AG253" s="1" t="str">
        <f t="shared" si="1748"/>
        <v>AA</v>
      </c>
    </row>
    <row r="254" spans="1:33" x14ac:dyDescent="0.2">
      <c r="A254" s="1">
        <v>6</v>
      </c>
      <c r="B254" s="1">
        <v>43</v>
      </c>
      <c r="C254" s="1">
        <v>6043</v>
      </c>
      <c r="D254" s="12">
        <v>91</v>
      </c>
      <c r="E254" s="2">
        <f t="shared" si="1737"/>
        <v>0.38235294117647056</v>
      </c>
      <c r="F254" s="12">
        <v>58</v>
      </c>
      <c r="G254" s="2">
        <f t="shared" si="1737"/>
        <v>0.24369747899159663</v>
      </c>
      <c r="H254" s="12">
        <v>14</v>
      </c>
      <c r="I254" s="2">
        <f t="shared" ref="I254" si="2271">H254/$N254</f>
        <v>5.8823529411764705E-2</v>
      </c>
      <c r="J254" s="12">
        <v>64</v>
      </c>
      <c r="K254" s="2">
        <f t="shared" ref="K254" si="2272">J254/$N254</f>
        <v>0.26890756302521007</v>
      </c>
      <c r="L254" s="12">
        <v>11</v>
      </c>
      <c r="M254" s="2">
        <f t="shared" ref="M254" si="2273">L254/$N254</f>
        <v>4.6218487394957986E-2</v>
      </c>
      <c r="N254" s="12">
        <v>238</v>
      </c>
      <c r="P254" s="12">
        <v>9</v>
      </c>
      <c r="Q254" s="2">
        <f t="shared" si="1741"/>
        <v>1.0332950631458095E-2</v>
      </c>
      <c r="R254" s="12">
        <v>837</v>
      </c>
      <c r="S254" s="2">
        <f t="shared" si="1741"/>
        <v>0.96096440872560274</v>
      </c>
      <c r="T254" s="12">
        <v>10</v>
      </c>
      <c r="U254" s="2">
        <f t="shared" ref="U254" si="2274">T254/$AF254</f>
        <v>1.1481056257175661E-2</v>
      </c>
      <c r="V254" s="12">
        <v>0</v>
      </c>
      <c r="W254" s="2">
        <f t="shared" ref="W254" si="2275">V254/$AF254</f>
        <v>0</v>
      </c>
      <c r="X254" s="12">
        <v>1</v>
      </c>
      <c r="Y254" s="2">
        <f t="shared" ref="Y254" si="2276">X254/$AF254</f>
        <v>1.148105625717566E-3</v>
      </c>
      <c r="Z254" s="12">
        <v>0</v>
      </c>
      <c r="AA254" s="2">
        <f t="shared" ref="AA254" si="2277">Z254/$AF254</f>
        <v>0</v>
      </c>
      <c r="AB254" s="12">
        <v>1</v>
      </c>
      <c r="AC254" s="2">
        <f t="shared" ref="AC254" si="2278">AB254/$AF254</f>
        <v>1.148105625717566E-3</v>
      </c>
      <c r="AD254" s="12">
        <v>13</v>
      </c>
      <c r="AE254" s="2">
        <f t="shared" ref="AE254" si="2279">AD254/$AF254</f>
        <v>1.4925373134328358E-2</v>
      </c>
      <c r="AF254" s="12">
        <v>871</v>
      </c>
      <c r="AG254" s="1" t="str">
        <f t="shared" si="1748"/>
        <v>AA</v>
      </c>
    </row>
    <row r="255" spans="1:33" x14ac:dyDescent="0.2">
      <c r="A255" s="1">
        <v>6</v>
      </c>
      <c r="B255" s="1">
        <v>44</v>
      </c>
      <c r="C255" s="1">
        <v>6044</v>
      </c>
      <c r="D255" s="12">
        <v>122</v>
      </c>
      <c r="E255" s="2">
        <f t="shared" si="1737"/>
        <v>0.4206896551724138</v>
      </c>
      <c r="F255" s="12">
        <v>72</v>
      </c>
      <c r="G255" s="2">
        <f t="shared" si="1737"/>
        <v>0.24827586206896551</v>
      </c>
      <c r="H255" s="12">
        <v>12</v>
      </c>
      <c r="I255" s="2">
        <f t="shared" ref="I255" si="2280">H255/$N255</f>
        <v>4.1379310344827586E-2</v>
      </c>
      <c r="J255" s="12">
        <v>64</v>
      </c>
      <c r="K255" s="2">
        <f t="shared" ref="K255" si="2281">J255/$N255</f>
        <v>0.22068965517241379</v>
      </c>
      <c r="L255" s="12">
        <v>19</v>
      </c>
      <c r="M255" s="2">
        <f t="shared" ref="M255" si="2282">L255/$N255</f>
        <v>6.5517241379310351E-2</v>
      </c>
      <c r="N255" s="12">
        <v>290</v>
      </c>
      <c r="P255" s="12">
        <v>3</v>
      </c>
      <c r="Q255" s="2">
        <f t="shared" si="1741"/>
        <v>2.3809523809523812E-3</v>
      </c>
      <c r="R255" s="12">
        <v>1227</v>
      </c>
      <c r="S255" s="2">
        <f t="shared" si="1741"/>
        <v>0.97380952380952379</v>
      </c>
      <c r="T255" s="12">
        <v>13</v>
      </c>
      <c r="U255" s="2">
        <f t="shared" ref="U255" si="2283">T255/$AF255</f>
        <v>1.0317460317460317E-2</v>
      </c>
      <c r="V255" s="12">
        <v>1</v>
      </c>
      <c r="W255" s="2">
        <f t="shared" ref="W255" si="2284">V255/$AF255</f>
        <v>7.9365079365079365E-4</v>
      </c>
      <c r="X255" s="12">
        <v>3</v>
      </c>
      <c r="Y255" s="2">
        <f t="shared" ref="Y255" si="2285">X255/$AF255</f>
        <v>2.3809523809523812E-3</v>
      </c>
      <c r="Z255" s="12">
        <v>0</v>
      </c>
      <c r="AA255" s="2">
        <f t="shared" ref="AA255" si="2286">Z255/$AF255</f>
        <v>0</v>
      </c>
      <c r="AB255" s="12">
        <v>1</v>
      </c>
      <c r="AC255" s="2">
        <f t="shared" ref="AC255" si="2287">AB255/$AF255</f>
        <v>7.9365079365079365E-4</v>
      </c>
      <c r="AD255" s="12">
        <v>10</v>
      </c>
      <c r="AE255" s="2">
        <f t="shared" ref="AE255" si="2288">AD255/$AF255</f>
        <v>7.9365079365079361E-3</v>
      </c>
      <c r="AF255" s="12">
        <v>1260</v>
      </c>
      <c r="AG255" s="1" t="str">
        <f t="shared" si="1748"/>
        <v>AA</v>
      </c>
    </row>
    <row r="256" spans="1:33" x14ac:dyDescent="0.2">
      <c r="A256" s="1">
        <v>6</v>
      </c>
      <c r="B256" s="1">
        <v>45</v>
      </c>
      <c r="C256" s="1">
        <v>6045</v>
      </c>
      <c r="D256" s="12">
        <v>113</v>
      </c>
      <c r="E256" s="2">
        <f t="shared" si="1737"/>
        <v>0.40942028985507245</v>
      </c>
      <c r="F256" s="12">
        <v>47</v>
      </c>
      <c r="G256" s="2">
        <f t="shared" si="1737"/>
        <v>0.17028985507246377</v>
      </c>
      <c r="H256" s="12">
        <v>19</v>
      </c>
      <c r="I256" s="2">
        <f t="shared" ref="I256" si="2289">H256/$N256</f>
        <v>6.8840579710144928E-2</v>
      </c>
      <c r="J256" s="12">
        <v>78</v>
      </c>
      <c r="K256" s="2">
        <f t="shared" ref="K256" si="2290">J256/$N256</f>
        <v>0.28260869565217389</v>
      </c>
      <c r="L256" s="12">
        <v>19</v>
      </c>
      <c r="M256" s="2">
        <f t="shared" ref="M256" si="2291">L256/$N256</f>
        <v>6.8840579710144928E-2</v>
      </c>
      <c r="N256" s="12">
        <v>276</v>
      </c>
      <c r="P256" s="12">
        <v>2</v>
      </c>
      <c r="Q256" s="2">
        <f t="shared" si="1741"/>
        <v>2.0222446916076846E-3</v>
      </c>
      <c r="R256" s="12">
        <v>963</v>
      </c>
      <c r="S256" s="2">
        <f t="shared" si="1741"/>
        <v>0.97371081900910006</v>
      </c>
      <c r="T256" s="12">
        <v>10</v>
      </c>
      <c r="U256" s="2">
        <f t="shared" ref="U256" si="2292">T256/$AF256</f>
        <v>1.0111223458038422E-2</v>
      </c>
      <c r="V256" s="12">
        <v>1</v>
      </c>
      <c r="W256" s="2">
        <f t="shared" ref="W256" si="2293">V256/$AF256</f>
        <v>1.0111223458038423E-3</v>
      </c>
      <c r="X256" s="12">
        <v>2</v>
      </c>
      <c r="Y256" s="2">
        <f t="shared" ref="Y256" si="2294">X256/$AF256</f>
        <v>2.0222446916076846E-3</v>
      </c>
      <c r="Z256" s="12">
        <v>0</v>
      </c>
      <c r="AA256" s="2">
        <f t="shared" ref="AA256" si="2295">Z256/$AF256</f>
        <v>0</v>
      </c>
      <c r="AB256" s="12">
        <v>1</v>
      </c>
      <c r="AC256" s="2">
        <f t="shared" ref="AC256" si="2296">AB256/$AF256</f>
        <v>1.0111223458038423E-3</v>
      </c>
      <c r="AD256" s="12">
        <v>9</v>
      </c>
      <c r="AE256" s="2">
        <f t="shared" ref="AE256" si="2297">AD256/$AF256</f>
        <v>9.1001011122345803E-3</v>
      </c>
      <c r="AF256" s="12">
        <v>989</v>
      </c>
      <c r="AG256" s="1" t="str">
        <f t="shared" si="1748"/>
        <v>AA</v>
      </c>
    </row>
    <row r="257" spans="1:33" x14ac:dyDescent="0.2">
      <c r="A257" s="1">
        <v>6</v>
      </c>
      <c r="B257" s="1">
        <v>46</v>
      </c>
      <c r="C257" s="1">
        <v>6046</v>
      </c>
      <c r="D257" s="12">
        <v>88</v>
      </c>
      <c r="E257" s="2">
        <f t="shared" si="1737"/>
        <v>0.41314553990610331</v>
      </c>
      <c r="F257" s="12">
        <v>50</v>
      </c>
      <c r="G257" s="2">
        <f t="shared" si="1737"/>
        <v>0.23474178403755869</v>
      </c>
      <c r="H257" s="12">
        <v>12</v>
      </c>
      <c r="I257" s="2">
        <f t="shared" ref="I257" si="2298">H257/$N257</f>
        <v>5.6338028169014086E-2</v>
      </c>
      <c r="J257" s="12">
        <v>52</v>
      </c>
      <c r="K257" s="2">
        <f t="shared" ref="K257" si="2299">J257/$N257</f>
        <v>0.24413145539906103</v>
      </c>
      <c r="L257" s="12">
        <v>11</v>
      </c>
      <c r="M257" s="2">
        <f t="shared" ref="M257" si="2300">L257/$N257</f>
        <v>5.1643192488262914E-2</v>
      </c>
      <c r="N257" s="12">
        <v>213</v>
      </c>
      <c r="P257" s="12">
        <v>11</v>
      </c>
      <c r="Q257" s="2">
        <f t="shared" si="1741"/>
        <v>1.2716763005780347E-2</v>
      </c>
      <c r="R257" s="12">
        <v>829</v>
      </c>
      <c r="S257" s="2">
        <f t="shared" si="1741"/>
        <v>0.95838150289017343</v>
      </c>
      <c r="T257" s="12">
        <v>8</v>
      </c>
      <c r="U257" s="2">
        <f t="shared" ref="U257" si="2301">T257/$AF257</f>
        <v>9.2485549132947983E-3</v>
      </c>
      <c r="V257" s="12">
        <v>0</v>
      </c>
      <c r="W257" s="2">
        <f t="shared" ref="W257" si="2302">V257/$AF257</f>
        <v>0</v>
      </c>
      <c r="X257" s="12">
        <v>1</v>
      </c>
      <c r="Y257" s="2">
        <f t="shared" ref="Y257" si="2303">X257/$AF257</f>
        <v>1.1560693641618498E-3</v>
      </c>
      <c r="Z257" s="12">
        <v>0</v>
      </c>
      <c r="AA257" s="2">
        <f t="shared" ref="AA257" si="2304">Z257/$AF257</f>
        <v>0</v>
      </c>
      <c r="AB257" s="12">
        <v>2</v>
      </c>
      <c r="AC257" s="2">
        <f t="shared" ref="AC257" si="2305">AB257/$AF257</f>
        <v>2.3121387283236996E-3</v>
      </c>
      <c r="AD257" s="12">
        <v>14</v>
      </c>
      <c r="AE257" s="2">
        <f t="shared" ref="AE257" si="2306">AD257/$AF257</f>
        <v>1.6184971098265895E-2</v>
      </c>
      <c r="AF257" s="12">
        <v>865</v>
      </c>
      <c r="AG257" s="1" t="str">
        <f t="shared" si="1748"/>
        <v>AA</v>
      </c>
    </row>
    <row r="258" spans="1:33" x14ac:dyDescent="0.2">
      <c r="A258" s="1">
        <v>6</v>
      </c>
      <c r="B258" s="1">
        <v>47</v>
      </c>
      <c r="C258" s="1">
        <v>6047</v>
      </c>
      <c r="D258" s="12">
        <v>71</v>
      </c>
      <c r="E258" s="2">
        <f t="shared" si="1737"/>
        <v>0.37967914438502676</v>
      </c>
      <c r="F258" s="12">
        <v>45</v>
      </c>
      <c r="G258" s="2">
        <f t="shared" si="1737"/>
        <v>0.24064171122994651</v>
      </c>
      <c r="H258" s="12">
        <v>10</v>
      </c>
      <c r="I258" s="2">
        <f t="shared" ref="I258" si="2307">H258/$N258</f>
        <v>5.3475935828877004E-2</v>
      </c>
      <c r="J258" s="12">
        <v>48</v>
      </c>
      <c r="K258" s="2">
        <f t="shared" ref="K258" si="2308">J258/$N258</f>
        <v>0.25668449197860965</v>
      </c>
      <c r="L258" s="12">
        <v>13</v>
      </c>
      <c r="M258" s="2">
        <f t="shared" ref="M258" si="2309">L258/$N258</f>
        <v>6.9518716577540107E-2</v>
      </c>
      <c r="N258" s="12">
        <v>187</v>
      </c>
      <c r="P258" s="12">
        <v>5</v>
      </c>
      <c r="Q258" s="2">
        <f t="shared" si="1741"/>
        <v>3.7764350453172208E-3</v>
      </c>
      <c r="R258" s="12">
        <v>1286</v>
      </c>
      <c r="S258" s="2">
        <f t="shared" si="1741"/>
        <v>0.97129909365558909</v>
      </c>
      <c r="T258" s="12">
        <v>19</v>
      </c>
      <c r="U258" s="2">
        <f t="shared" ref="U258" si="2310">T258/$AF258</f>
        <v>1.4350453172205438E-2</v>
      </c>
      <c r="V258" s="12">
        <v>1</v>
      </c>
      <c r="W258" s="2">
        <f t="shared" ref="W258" si="2311">V258/$AF258</f>
        <v>7.5528700906344411E-4</v>
      </c>
      <c r="X258" s="12">
        <v>4</v>
      </c>
      <c r="Y258" s="2">
        <f t="shared" ref="Y258" si="2312">X258/$AF258</f>
        <v>3.0211480362537764E-3</v>
      </c>
      <c r="Z258" s="12">
        <v>0</v>
      </c>
      <c r="AA258" s="2">
        <f t="shared" ref="AA258" si="2313">Z258/$AF258</f>
        <v>0</v>
      </c>
      <c r="AB258" s="12">
        <v>0</v>
      </c>
      <c r="AC258" s="2">
        <f t="shared" ref="AC258" si="2314">AB258/$AF258</f>
        <v>0</v>
      </c>
      <c r="AD258" s="12">
        <v>8</v>
      </c>
      <c r="AE258" s="2">
        <f t="shared" ref="AE258" si="2315">AD258/$AF258</f>
        <v>6.0422960725075529E-3</v>
      </c>
      <c r="AF258" s="12">
        <v>1324</v>
      </c>
      <c r="AG258" s="1" t="str">
        <f t="shared" si="1748"/>
        <v>AA</v>
      </c>
    </row>
    <row r="259" spans="1:33" x14ac:dyDescent="0.2">
      <c r="A259" s="1">
        <v>6</v>
      </c>
      <c r="B259" s="1">
        <v>48</v>
      </c>
      <c r="C259" s="1">
        <v>6048</v>
      </c>
      <c r="D259" s="12">
        <v>110</v>
      </c>
      <c r="E259" s="2">
        <f t="shared" ref="E259:G322" si="2316">D259/$N259</f>
        <v>0.44897959183673469</v>
      </c>
      <c r="F259" s="12">
        <v>48</v>
      </c>
      <c r="G259" s="2">
        <f t="shared" si="2316"/>
        <v>0.19591836734693877</v>
      </c>
      <c r="H259" s="12">
        <v>8</v>
      </c>
      <c r="I259" s="2">
        <f t="shared" ref="I259" si="2317">H259/$N259</f>
        <v>3.2653061224489799E-2</v>
      </c>
      <c r="J259" s="12">
        <v>64</v>
      </c>
      <c r="K259" s="2">
        <f t="shared" ref="K259" si="2318">J259/$N259</f>
        <v>0.26122448979591839</v>
      </c>
      <c r="L259" s="12">
        <v>15</v>
      </c>
      <c r="M259" s="2">
        <f t="shared" ref="M259" si="2319">L259/$N259</f>
        <v>6.1224489795918366E-2</v>
      </c>
      <c r="N259" s="12">
        <v>245</v>
      </c>
      <c r="P259" s="12">
        <v>3</v>
      </c>
      <c r="Q259" s="2">
        <f t="shared" ref="Q259:S322" si="2320">P259/$AF259</f>
        <v>3.1023784901758012E-3</v>
      </c>
      <c r="R259" s="12">
        <v>938</v>
      </c>
      <c r="S259" s="2">
        <f t="shared" si="2320"/>
        <v>0.97001034126163388</v>
      </c>
      <c r="T259" s="12">
        <v>10</v>
      </c>
      <c r="U259" s="2">
        <f t="shared" ref="U259" si="2321">T259/$AF259</f>
        <v>1.0341261633919338E-2</v>
      </c>
      <c r="V259" s="12">
        <v>0</v>
      </c>
      <c r="W259" s="2">
        <f t="shared" ref="W259" si="2322">V259/$AF259</f>
        <v>0</v>
      </c>
      <c r="X259" s="12">
        <v>3</v>
      </c>
      <c r="Y259" s="2">
        <f t="shared" ref="Y259" si="2323">X259/$AF259</f>
        <v>3.1023784901758012E-3</v>
      </c>
      <c r="Z259" s="12">
        <v>0</v>
      </c>
      <c r="AA259" s="2">
        <f t="shared" ref="AA259" si="2324">Z259/$AF259</f>
        <v>0</v>
      </c>
      <c r="AB259" s="12">
        <v>0</v>
      </c>
      <c r="AC259" s="2">
        <f t="shared" ref="AC259" si="2325">AB259/$AF259</f>
        <v>0</v>
      </c>
      <c r="AD259" s="12">
        <v>10</v>
      </c>
      <c r="AE259" s="2">
        <f t="shared" ref="AE259" si="2326">AD259/$AF259</f>
        <v>1.0341261633919338E-2</v>
      </c>
      <c r="AF259" s="12">
        <v>967</v>
      </c>
      <c r="AG259" s="1" t="str">
        <f t="shared" ref="AG259:AG322" si="2327">IF(Q259 &gt; 0.5,"White",IF(S259 &gt;0.5,"AA",IF(U259 &gt; 0.5,"Hisp","Mixed")))</f>
        <v>AA</v>
      </c>
    </row>
    <row r="260" spans="1:33" x14ac:dyDescent="0.2">
      <c r="A260" s="1">
        <v>7</v>
      </c>
      <c r="B260" s="1">
        <v>1</v>
      </c>
      <c r="C260" s="1">
        <v>7001</v>
      </c>
      <c r="D260" s="12">
        <v>72</v>
      </c>
      <c r="E260" s="2">
        <f t="shared" si="2316"/>
        <v>0.35294117647058826</v>
      </c>
      <c r="F260" s="12">
        <v>49</v>
      </c>
      <c r="G260" s="2">
        <f t="shared" si="2316"/>
        <v>0.24019607843137256</v>
      </c>
      <c r="H260" s="12">
        <v>13</v>
      </c>
      <c r="I260" s="2">
        <f t="shared" ref="I260" si="2328">H260/$N260</f>
        <v>6.3725490196078427E-2</v>
      </c>
      <c r="J260" s="12">
        <v>58</v>
      </c>
      <c r="K260" s="2">
        <f t="shared" ref="K260" si="2329">J260/$N260</f>
        <v>0.28431372549019607</v>
      </c>
      <c r="L260" s="12">
        <v>12</v>
      </c>
      <c r="M260" s="2">
        <f t="shared" ref="M260" si="2330">L260/$N260</f>
        <v>5.8823529411764705E-2</v>
      </c>
      <c r="N260" s="12">
        <v>204</v>
      </c>
      <c r="P260" s="12">
        <v>9</v>
      </c>
      <c r="Q260" s="2">
        <f t="shared" si="2320"/>
        <v>6.2500000000000003E-3</v>
      </c>
      <c r="R260" s="12">
        <v>1389</v>
      </c>
      <c r="S260" s="2">
        <f t="shared" si="2320"/>
        <v>0.96458333333333335</v>
      </c>
      <c r="T260" s="12">
        <v>20</v>
      </c>
      <c r="U260" s="2">
        <f t="shared" ref="U260" si="2331">T260/$AF260</f>
        <v>1.3888888888888888E-2</v>
      </c>
      <c r="V260" s="12">
        <v>0</v>
      </c>
      <c r="W260" s="2">
        <f t="shared" ref="W260" si="2332">V260/$AF260</f>
        <v>0</v>
      </c>
      <c r="X260" s="12">
        <v>1</v>
      </c>
      <c r="Y260" s="2">
        <f t="shared" ref="Y260" si="2333">X260/$AF260</f>
        <v>6.9444444444444447E-4</v>
      </c>
      <c r="Z260" s="12">
        <v>0</v>
      </c>
      <c r="AA260" s="2">
        <f t="shared" ref="AA260" si="2334">Z260/$AF260</f>
        <v>0</v>
      </c>
      <c r="AB260" s="12">
        <v>1</v>
      </c>
      <c r="AC260" s="2">
        <f t="shared" ref="AC260" si="2335">AB260/$AF260</f>
        <v>6.9444444444444447E-4</v>
      </c>
      <c r="AD260" s="12">
        <v>19</v>
      </c>
      <c r="AE260" s="2">
        <f t="shared" ref="AE260" si="2336">AD260/$AF260</f>
        <v>1.3194444444444444E-2</v>
      </c>
      <c r="AF260" s="12">
        <v>1440</v>
      </c>
      <c r="AG260" s="1" t="str">
        <f t="shared" si="2327"/>
        <v>AA</v>
      </c>
    </row>
    <row r="261" spans="1:33" x14ac:dyDescent="0.2">
      <c r="A261" s="1">
        <v>7</v>
      </c>
      <c r="B261" s="1">
        <v>2</v>
      </c>
      <c r="C261" s="1">
        <v>7002</v>
      </c>
      <c r="D261" s="12">
        <v>87</v>
      </c>
      <c r="E261" s="2">
        <f t="shared" si="2316"/>
        <v>0.453125</v>
      </c>
      <c r="F261" s="12">
        <v>31</v>
      </c>
      <c r="G261" s="2">
        <f t="shared" si="2316"/>
        <v>0.16145833333333334</v>
      </c>
      <c r="H261" s="12">
        <v>13</v>
      </c>
      <c r="I261" s="2">
        <f t="shared" ref="I261" si="2337">H261/$N261</f>
        <v>6.7708333333333329E-2</v>
      </c>
      <c r="J261" s="12">
        <v>51</v>
      </c>
      <c r="K261" s="2">
        <f t="shared" ref="K261" si="2338">J261/$N261</f>
        <v>0.265625</v>
      </c>
      <c r="L261" s="12">
        <v>10</v>
      </c>
      <c r="M261" s="2">
        <f t="shared" ref="M261" si="2339">L261/$N261</f>
        <v>5.2083333333333336E-2</v>
      </c>
      <c r="N261" s="12">
        <v>192</v>
      </c>
      <c r="P261" s="12">
        <v>8</v>
      </c>
      <c r="Q261" s="2">
        <f t="shared" si="2320"/>
        <v>5.3262316910785623E-3</v>
      </c>
      <c r="R261" s="12">
        <v>1451</v>
      </c>
      <c r="S261" s="2">
        <f t="shared" si="2320"/>
        <v>0.96604527296937415</v>
      </c>
      <c r="T261" s="12">
        <v>21</v>
      </c>
      <c r="U261" s="2">
        <f t="shared" ref="U261" si="2340">T261/$AF261</f>
        <v>1.3981358189081226E-2</v>
      </c>
      <c r="V261" s="12">
        <v>1</v>
      </c>
      <c r="W261" s="2">
        <f t="shared" ref="W261" si="2341">V261/$AF261</f>
        <v>6.6577896138482028E-4</v>
      </c>
      <c r="X261" s="12">
        <v>1</v>
      </c>
      <c r="Y261" s="2">
        <f t="shared" ref="Y261" si="2342">X261/$AF261</f>
        <v>6.6577896138482028E-4</v>
      </c>
      <c r="Z261" s="12">
        <v>0</v>
      </c>
      <c r="AA261" s="2">
        <f t="shared" ref="AA261" si="2343">Z261/$AF261</f>
        <v>0</v>
      </c>
      <c r="AB261" s="12">
        <v>0</v>
      </c>
      <c r="AC261" s="2">
        <f t="shared" ref="AC261" si="2344">AB261/$AF261</f>
        <v>0</v>
      </c>
      <c r="AD261" s="12">
        <v>18</v>
      </c>
      <c r="AE261" s="2">
        <f t="shared" ref="AE261" si="2345">AD261/$AF261</f>
        <v>1.1984021304926764E-2</v>
      </c>
      <c r="AF261" s="12">
        <v>1502</v>
      </c>
      <c r="AG261" s="1" t="str">
        <f t="shared" si="2327"/>
        <v>AA</v>
      </c>
    </row>
    <row r="262" spans="1:33" x14ac:dyDescent="0.2">
      <c r="A262" s="1">
        <v>7</v>
      </c>
      <c r="B262" s="1">
        <v>3</v>
      </c>
      <c r="C262" s="1">
        <v>7003</v>
      </c>
      <c r="D262" s="12">
        <v>97</v>
      </c>
      <c r="E262" s="2">
        <f t="shared" si="2316"/>
        <v>0.3911290322580645</v>
      </c>
      <c r="F262" s="12">
        <v>42</v>
      </c>
      <c r="G262" s="2">
        <f t="shared" si="2316"/>
        <v>0.16935483870967741</v>
      </c>
      <c r="H262" s="12">
        <v>7</v>
      </c>
      <c r="I262" s="2">
        <f t="shared" ref="I262" si="2346">H262/$N262</f>
        <v>2.8225806451612902E-2</v>
      </c>
      <c r="J262" s="12">
        <v>75</v>
      </c>
      <c r="K262" s="2">
        <f t="shared" ref="K262" si="2347">J262/$N262</f>
        <v>0.30241935483870969</v>
      </c>
      <c r="L262" s="12">
        <v>26</v>
      </c>
      <c r="M262" s="2">
        <f t="shared" ref="M262" si="2348">L262/$N262</f>
        <v>0.10483870967741936</v>
      </c>
      <c r="N262" s="12">
        <v>248</v>
      </c>
      <c r="P262" s="12">
        <v>7</v>
      </c>
      <c r="Q262" s="2">
        <f t="shared" si="2320"/>
        <v>7.803790412486065E-3</v>
      </c>
      <c r="R262" s="12">
        <v>860</v>
      </c>
      <c r="S262" s="2">
        <f t="shared" si="2320"/>
        <v>0.95875139353400218</v>
      </c>
      <c r="T262" s="12">
        <v>16</v>
      </c>
      <c r="U262" s="2">
        <f t="shared" ref="U262" si="2349">T262/$AF262</f>
        <v>1.7837235228539576E-2</v>
      </c>
      <c r="V262" s="12">
        <v>1</v>
      </c>
      <c r="W262" s="2">
        <f t="shared" ref="W262" si="2350">V262/$AF262</f>
        <v>1.1148272017837235E-3</v>
      </c>
      <c r="X262" s="12">
        <v>2</v>
      </c>
      <c r="Y262" s="2">
        <f t="shared" ref="Y262" si="2351">X262/$AF262</f>
        <v>2.229654403567447E-3</v>
      </c>
      <c r="Z262" s="12">
        <v>0</v>
      </c>
      <c r="AA262" s="2">
        <f t="shared" ref="AA262" si="2352">Z262/$AF262</f>
        <v>0</v>
      </c>
      <c r="AB262" s="12">
        <v>2</v>
      </c>
      <c r="AC262" s="2">
        <f t="shared" ref="AC262" si="2353">AB262/$AF262</f>
        <v>2.229654403567447E-3</v>
      </c>
      <c r="AD262" s="12">
        <v>9</v>
      </c>
      <c r="AE262" s="2">
        <f t="shared" ref="AE262" si="2354">AD262/$AF262</f>
        <v>1.0033444816053512E-2</v>
      </c>
      <c r="AF262" s="12">
        <v>897</v>
      </c>
      <c r="AG262" s="1" t="str">
        <f t="shared" si="2327"/>
        <v>AA</v>
      </c>
    </row>
    <row r="263" spans="1:33" x14ac:dyDescent="0.2">
      <c r="A263" s="1">
        <v>7</v>
      </c>
      <c r="B263" s="1">
        <v>4</v>
      </c>
      <c r="C263" s="1">
        <v>7004</v>
      </c>
      <c r="D263" s="12">
        <v>91</v>
      </c>
      <c r="E263" s="2">
        <f t="shared" si="2316"/>
        <v>0.3905579399141631</v>
      </c>
      <c r="F263" s="12">
        <v>50</v>
      </c>
      <c r="G263" s="2">
        <f t="shared" si="2316"/>
        <v>0.21459227467811159</v>
      </c>
      <c r="H263" s="12">
        <v>8</v>
      </c>
      <c r="I263" s="2">
        <f t="shared" ref="I263" si="2355">H263/$N263</f>
        <v>3.4334763948497854E-2</v>
      </c>
      <c r="J263" s="12">
        <v>63</v>
      </c>
      <c r="K263" s="2">
        <f t="shared" ref="K263" si="2356">J263/$N263</f>
        <v>0.27038626609442062</v>
      </c>
      <c r="L263" s="12">
        <v>21</v>
      </c>
      <c r="M263" s="2">
        <f t="shared" ref="M263" si="2357">L263/$N263</f>
        <v>9.012875536480687E-2</v>
      </c>
      <c r="N263" s="12">
        <v>233</v>
      </c>
      <c r="P263" s="12">
        <v>9</v>
      </c>
      <c r="Q263" s="2">
        <f t="shared" si="2320"/>
        <v>9.9228224917309819E-3</v>
      </c>
      <c r="R263" s="12">
        <v>871</v>
      </c>
      <c r="S263" s="2">
        <f t="shared" si="2320"/>
        <v>0.96030871003307605</v>
      </c>
      <c r="T263" s="12">
        <v>16</v>
      </c>
      <c r="U263" s="2">
        <f t="shared" ref="U263" si="2358">T263/$AF263</f>
        <v>1.7640573318632856E-2</v>
      </c>
      <c r="V263" s="12">
        <v>1</v>
      </c>
      <c r="W263" s="2">
        <f t="shared" ref="W263" si="2359">V263/$AF263</f>
        <v>1.1025358324145535E-3</v>
      </c>
      <c r="X263" s="12">
        <v>0</v>
      </c>
      <c r="Y263" s="2">
        <f t="shared" ref="Y263" si="2360">X263/$AF263</f>
        <v>0</v>
      </c>
      <c r="Z263" s="12">
        <v>0</v>
      </c>
      <c r="AA263" s="2">
        <f t="shared" ref="AA263" si="2361">Z263/$AF263</f>
        <v>0</v>
      </c>
      <c r="AB263" s="12">
        <v>0</v>
      </c>
      <c r="AC263" s="2">
        <f t="shared" ref="AC263" si="2362">AB263/$AF263</f>
        <v>0</v>
      </c>
      <c r="AD263" s="12">
        <v>10</v>
      </c>
      <c r="AE263" s="2">
        <f t="shared" ref="AE263" si="2363">AD263/$AF263</f>
        <v>1.1025358324145534E-2</v>
      </c>
      <c r="AF263" s="12">
        <v>907</v>
      </c>
      <c r="AG263" s="1" t="str">
        <f t="shared" si="2327"/>
        <v>AA</v>
      </c>
    </row>
    <row r="264" spans="1:33" x14ac:dyDescent="0.2">
      <c r="A264" s="1">
        <v>7</v>
      </c>
      <c r="B264" s="1">
        <v>5</v>
      </c>
      <c r="C264" s="1">
        <v>7005</v>
      </c>
      <c r="D264" s="12">
        <v>69</v>
      </c>
      <c r="E264" s="2">
        <f t="shared" si="2316"/>
        <v>0.34848484848484851</v>
      </c>
      <c r="F264" s="12">
        <v>54</v>
      </c>
      <c r="G264" s="2">
        <f t="shared" si="2316"/>
        <v>0.27272727272727271</v>
      </c>
      <c r="H264" s="12">
        <v>7</v>
      </c>
      <c r="I264" s="2">
        <f t="shared" ref="I264" si="2364">H264/$N264</f>
        <v>3.5353535353535352E-2</v>
      </c>
      <c r="J264" s="12">
        <v>51</v>
      </c>
      <c r="K264" s="2">
        <f t="shared" ref="K264" si="2365">J264/$N264</f>
        <v>0.25757575757575757</v>
      </c>
      <c r="L264" s="12">
        <v>17</v>
      </c>
      <c r="M264" s="2">
        <f t="shared" ref="M264" si="2366">L264/$N264</f>
        <v>8.5858585858585856E-2</v>
      </c>
      <c r="N264" s="12">
        <v>198</v>
      </c>
      <c r="P264" s="12">
        <v>51</v>
      </c>
      <c r="Q264" s="2">
        <f t="shared" si="2320"/>
        <v>3.5966149506346967E-2</v>
      </c>
      <c r="R264" s="12">
        <v>1285</v>
      </c>
      <c r="S264" s="2">
        <f t="shared" si="2320"/>
        <v>0.90620592383638932</v>
      </c>
      <c r="T264" s="12">
        <v>44</v>
      </c>
      <c r="U264" s="2">
        <f t="shared" ref="U264" si="2367">T264/$AF264</f>
        <v>3.1029619181946404E-2</v>
      </c>
      <c r="V264" s="12">
        <v>7</v>
      </c>
      <c r="W264" s="2">
        <f t="shared" ref="W264" si="2368">V264/$AF264</f>
        <v>4.9365303244005643E-3</v>
      </c>
      <c r="X264" s="12">
        <v>4</v>
      </c>
      <c r="Y264" s="2">
        <f t="shared" ref="Y264" si="2369">X264/$AF264</f>
        <v>2.8208744710860366E-3</v>
      </c>
      <c r="Z264" s="12">
        <v>0</v>
      </c>
      <c r="AA264" s="2">
        <f t="shared" ref="AA264" si="2370">Z264/$AF264</f>
        <v>0</v>
      </c>
      <c r="AB264" s="12">
        <v>4</v>
      </c>
      <c r="AC264" s="2">
        <f t="shared" ref="AC264" si="2371">AB264/$AF264</f>
        <v>2.8208744710860366E-3</v>
      </c>
      <c r="AD264" s="12">
        <v>23</v>
      </c>
      <c r="AE264" s="2">
        <f t="shared" ref="AE264" si="2372">AD264/$AF264</f>
        <v>1.622002820874471E-2</v>
      </c>
      <c r="AF264" s="12">
        <v>1418</v>
      </c>
      <c r="AG264" s="1" t="str">
        <f t="shared" si="2327"/>
        <v>AA</v>
      </c>
    </row>
    <row r="265" spans="1:33" x14ac:dyDescent="0.2">
      <c r="A265" s="1">
        <v>7</v>
      </c>
      <c r="B265" s="1">
        <v>6</v>
      </c>
      <c r="C265" s="1">
        <v>7006</v>
      </c>
      <c r="D265" s="12">
        <v>121</v>
      </c>
      <c r="E265" s="2">
        <f t="shared" si="2316"/>
        <v>0.42160278745644597</v>
      </c>
      <c r="F265" s="12">
        <v>48</v>
      </c>
      <c r="G265" s="2">
        <f t="shared" si="2316"/>
        <v>0.1672473867595819</v>
      </c>
      <c r="H265" s="12">
        <v>10</v>
      </c>
      <c r="I265" s="2">
        <f t="shared" ref="I265" si="2373">H265/$N265</f>
        <v>3.484320557491289E-2</v>
      </c>
      <c r="J265" s="12">
        <v>92</v>
      </c>
      <c r="K265" s="2">
        <f t="shared" ref="K265" si="2374">J265/$N265</f>
        <v>0.32055749128919858</v>
      </c>
      <c r="L265" s="12">
        <v>16</v>
      </c>
      <c r="M265" s="2">
        <f t="shared" ref="M265" si="2375">L265/$N265</f>
        <v>5.5749128919860627E-2</v>
      </c>
      <c r="N265" s="12">
        <v>287</v>
      </c>
      <c r="P265" s="12">
        <v>35</v>
      </c>
      <c r="Q265" s="2">
        <f t="shared" si="2320"/>
        <v>3.5070140280561123E-2</v>
      </c>
      <c r="R265" s="12">
        <v>905</v>
      </c>
      <c r="S265" s="2">
        <f t="shared" si="2320"/>
        <v>0.90681362725450898</v>
      </c>
      <c r="T265" s="12">
        <v>30</v>
      </c>
      <c r="U265" s="2">
        <f t="shared" ref="U265" si="2376">T265/$AF265</f>
        <v>3.0060120240480961E-2</v>
      </c>
      <c r="V265" s="12">
        <v>5</v>
      </c>
      <c r="W265" s="2">
        <f t="shared" ref="W265" si="2377">V265/$AF265</f>
        <v>5.0100200400801601E-3</v>
      </c>
      <c r="X265" s="12">
        <v>4</v>
      </c>
      <c r="Y265" s="2">
        <f t="shared" ref="Y265" si="2378">X265/$AF265</f>
        <v>4.0080160320641279E-3</v>
      </c>
      <c r="Z265" s="12">
        <v>0</v>
      </c>
      <c r="AA265" s="2">
        <f t="shared" ref="AA265" si="2379">Z265/$AF265</f>
        <v>0</v>
      </c>
      <c r="AB265" s="12">
        <v>3</v>
      </c>
      <c r="AC265" s="2">
        <f t="shared" ref="AC265" si="2380">AB265/$AF265</f>
        <v>3.0060120240480962E-3</v>
      </c>
      <c r="AD265" s="12">
        <v>16</v>
      </c>
      <c r="AE265" s="2">
        <f t="shared" ref="AE265" si="2381">AD265/$AF265</f>
        <v>1.6032064128256512E-2</v>
      </c>
      <c r="AF265" s="12">
        <v>998</v>
      </c>
      <c r="AG265" s="1" t="str">
        <f t="shared" si="2327"/>
        <v>AA</v>
      </c>
    </row>
    <row r="266" spans="1:33" x14ac:dyDescent="0.2">
      <c r="A266" s="1">
        <v>7</v>
      </c>
      <c r="B266" s="1">
        <v>7</v>
      </c>
      <c r="C266" s="1">
        <v>7007</v>
      </c>
      <c r="D266" s="12">
        <v>76</v>
      </c>
      <c r="E266" s="2">
        <f t="shared" si="2316"/>
        <v>0.43428571428571427</v>
      </c>
      <c r="F266" s="12">
        <v>43</v>
      </c>
      <c r="G266" s="2">
        <f t="shared" si="2316"/>
        <v>0.24571428571428572</v>
      </c>
      <c r="H266" s="12">
        <v>6</v>
      </c>
      <c r="I266" s="2">
        <f t="shared" ref="I266" si="2382">H266/$N266</f>
        <v>3.4285714285714287E-2</v>
      </c>
      <c r="J266" s="12">
        <v>38</v>
      </c>
      <c r="K266" s="2">
        <f t="shared" ref="K266" si="2383">J266/$N266</f>
        <v>0.21714285714285714</v>
      </c>
      <c r="L266" s="12">
        <v>12</v>
      </c>
      <c r="M266" s="2">
        <f t="shared" ref="M266" si="2384">L266/$N266</f>
        <v>6.8571428571428575E-2</v>
      </c>
      <c r="N266" s="12">
        <v>175</v>
      </c>
      <c r="P266" s="12">
        <v>19</v>
      </c>
      <c r="Q266" s="2">
        <f t="shared" si="2320"/>
        <v>1.0944700460829493E-2</v>
      </c>
      <c r="R266" s="12">
        <v>1677</v>
      </c>
      <c r="S266" s="2">
        <f t="shared" si="2320"/>
        <v>0.96601382488479259</v>
      </c>
      <c r="T266" s="12">
        <v>25</v>
      </c>
      <c r="U266" s="2">
        <f t="shared" ref="U266" si="2385">T266/$AF266</f>
        <v>1.4400921658986175E-2</v>
      </c>
      <c r="V266" s="12">
        <v>0</v>
      </c>
      <c r="W266" s="2">
        <f t="shared" ref="W266" si="2386">V266/$AF266</f>
        <v>0</v>
      </c>
      <c r="X266" s="12">
        <v>1</v>
      </c>
      <c r="Y266" s="2">
        <f t="shared" ref="Y266" si="2387">X266/$AF266</f>
        <v>5.76036866359447E-4</v>
      </c>
      <c r="Z266" s="12">
        <v>0</v>
      </c>
      <c r="AA266" s="2">
        <f t="shared" ref="AA266" si="2388">Z266/$AF266</f>
        <v>0</v>
      </c>
      <c r="AB266" s="12">
        <v>1</v>
      </c>
      <c r="AC266" s="2">
        <f t="shared" ref="AC266" si="2389">AB266/$AF266</f>
        <v>5.76036866359447E-4</v>
      </c>
      <c r="AD266" s="12">
        <v>13</v>
      </c>
      <c r="AE266" s="2">
        <f t="shared" ref="AE266" si="2390">AD266/$AF266</f>
        <v>7.4884792626728107E-3</v>
      </c>
      <c r="AF266" s="12">
        <v>1736</v>
      </c>
      <c r="AG266" s="1" t="str">
        <f t="shared" si="2327"/>
        <v>AA</v>
      </c>
    </row>
    <row r="267" spans="1:33" x14ac:dyDescent="0.2">
      <c r="A267" s="1">
        <v>7</v>
      </c>
      <c r="B267" s="1">
        <v>8</v>
      </c>
      <c r="C267" s="1">
        <v>7008</v>
      </c>
      <c r="D267" s="12">
        <v>134</v>
      </c>
      <c r="E267" s="2">
        <f t="shared" si="2316"/>
        <v>0.55601659751037347</v>
      </c>
      <c r="F267" s="12">
        <v>67</v>
      </c>
      <c r="G267" s="2">
        <f t="shared" si="2316"/>
        <v>0.27800829875518673</v>
      </c>
      <c r="H267" s="12">
        <v>4</v>
      </c>
      <c r="I267" s="2">
        <f t="shared" ref="I267" si="2391">H267/$N267</f>
        <v>1.6597510373443983E-2</v>
      </c>
      <c r="J267" s="12">
        <v>27</v>
      </c>
      <c r="K267" s="2">
        <f t="shared" ref="K267" si="2392">J267/$N267</f>
        <v>0.11203319502074689</v>
      </c>
      <c r="L267" s="12">
        <v>9</v>
      </c>
      <c r="M267" s="2">
        <f t="shared" ref="M267" si="2393">L267/$N267</f>
        <v>3.7344398340248962E-2</v>
      </c>
      <c r="N267" s="12">
        <v>241</v>
      </c>
      <c r="P267" s="12">
        <v>14</v>
      </c>
      <c r="Q267" s="2">
        <f t="shared" si="2320"/>
        <v>2.24E-2</v>
      </c>
      <c r="R267" s="12">
        <v>586</v>
      </c>
      <c r="S267" s="2">
        <f t="shared" si="2320"/>
        <v>0.93759999999999999</v>
      </c>
      <c r="T267" s="12">
        <v>9</v>
      </c>
      <c r="U267" s="2">
        <f t="shared" ref="U267" si="2394">T267/$AF267</f>
        <v>1.44E-2</v>
      </c>
      <c r="V267" s="12">
        <v>3</v>
      </c>
      <c r="W267" s="2">
        <f t="shared" ref="W267" si="2395">V267/$AF267</f>
        <v>4.7999999999999996E-3</v>
      </c>
      <c r="X267" s="12">
        <v>3</v>
      </c>
      <c r="Y267" s="2">
        <f t="shared" ref="Y267" si="2396">X267/$AF267</f>
        <v>4.7999999999999996E-3</v>
      </c>
      <c r="Z267" s="12">
        <v>0</v>
      </c>
      <c r="AA267" s="2">
        <f t="shared" ref="AA267" si="2397">Z267/$AF267</f>
        <v>0</v>
      </c>
      <c r="AB267" s="12">
        <v>0</v>
      </c>
      <c r="AC267" s="2">
        <f t="shared" ref="AC267" si="2398">AB267/$AF267</f>
        <v>0</v>
      </c>
      <c r="AD267" s="12">
        <v>9</v>
      </c>
      <c r="AE267" s="2">
        <f t="shared" ref="AE267" si="2399">AD267/$AF267</f>
        <v>1.44E-2</v>
      </c>
      <c r="AF267" s="12">
        <v>625</v>
      </c>
      <c r="AG267" s="1" t="str">
        <f t="shared" si="2327"/>
        <v>AA</v>
      </c>
    </row>
    <row r="268" spans="1:33" x14ac:dyDescent="0.2">
      <c r="A268" s="1">
        <v>7</v>
      </c>
      <c r="B268" s="1">
        <v>9</v>
      </c>
      <c r="C268" s="1">
        <v>7009</v>
      </c>
      <c r="D268" s="12">
        <v>212</v>
      </c>
      <c r="E268" s="2">
        <f t="shared" si="2316"/>
        <v>0.48072562358276644</v>
      </c>
      <c r="F268" s="12">
        <v>86</v>
      </c>
      <c r="G268" s="2">
        <f t="shared" si="2316"/>
        <v>0.19501133786848074</v>
      </c>
      <c r="H268" s="12">
        <v>14</v>
      </c>
      <c r="I268" s="2">
        <f t="shared" ref="I268" si="2400">H268/$N268</f>
        <v>3.1746031746031744E-2</v>
      </c>
      <c r="J268" s="12">
        <v>103</v>
      </c>
      <c r="K268" s="2">
        <f t="shared" ref="K268" si="2401">J268/$N268</f>
        <v>0.23356009070294784</v>
      </c>
      <c r="L268" s="12">
        <v>26</v>
      </c>
      <c r="M268" s="2">
        <f t="shared" ref="M268" si="2402">L268/$N268</f>
        <v>5.8956916099773243E-2</v>
      </c>
      <c r="N268" s="12">
        <v>441</v>
      </c>
      <c r="P268" s="12">
        <v>9</v>
      </c>
      <c r="Q268" s="2">
        <f t="shared" si="2320"/>
        <v>2.2613065326633167E-2</v>
      </c>
      <c r="R268" s="12">
        <v>373</v>
      </c>
      <c r="S268" s="2">
        <f t="shared" si="2320"/>
        <v>0.93718592964824121</v>
      </c>
      <c r="T268" s="12">
        <v>6</v>
      </c>
      <c r="U268" s="2">
        <f t="shared" ref="U268" si="2403">T268/$AF268</f>
        <v>1.507537688442211E-2</v>
      </c>
      <c r="V268" s="12">
        <v>2</v>
      </c>
      <c r="W268" s="2">
        <f t="shared" ref="W268" si="2404">V268/$AF268</f>
        <v>5.0251256281407036E-3</v>
      </c>
      <c r="X268" s="12">
        <v>2</v>
      </c>
      <c r="Y268" s="2">
        <f t="shared" ref="Y268" si="2405">X268/$AF268</f>
        <v>5.0251256281407036E-3</v>
      </c>
      <c r="Z268" s="12">
        <v>0</v>
      </c>
      <c r="AA268" s="2">
        <f t="shared" ref="AA268" si="2406">Z268/$AF268</f>
        <v>0</v>
      </c>
      <c r="AB268" s="12">
        <v>0</v>
      </c>
      <c r="AC268" s="2">
        <f t="shared" ref="AC268" si="2407">AB268/$AF268</f>
        <v>0</v>
      </c>
      <c r="AD268" s="12">
        <v>6</v>
      </c>
      <c r="AE268" s="2">
        <f t="shared" ref="AE268" si="2408">AD268/$AF268</f>
        <v>1.507537688442211E-2</v>
      </c>
      <c r="AF268" s="12">
        <v>398</v>
      </c>
      <c r="AG268" s="1" t="str">
        <f t="shared" si="2327"/>
        <v>AA</v>
      </c>
    </row>
    <row r="269" spans="1:33" x14ac:dyDescent="0.2">
      <c r="A269" s="1">
        <v>7</v>
      </c>
      <c r="B269" s="1">
        <v>10</v>
      </c>
      <c r="C269" s="1">
        <v>7010</v>
      </c>
      <c r="D269" s="12">
        <v>103</v>
      </c>
      <c r="E269" s="2">
        <f t="shared" si="2316"/>
        <v>0.40234375</v>
      </c>
      <c r="F269" s="12">
        <v>54</v>
      </c>
      <c r="G269" s="2">
        <f t="shared" si="2316"/>
        <v>0.2109375</v>
      </c>
      <c r="H269" s="12">
        <v>8</v>
      </c>
      <c r="I269" s="2">
        <f t="shared" ref="I269" si="2409">H269/$N269</f>
        <v>3.125E-2</v>
      </c>
      <c r="J269" s="12">
        <v>77</v>
      </c>
      <c r="K269" s="2">
        <f t="shared" ref="K269" si="2410">J269/$N269</f>
        <v>0.30078125</v>
      </c>
      <c r="L269" s="12">
        <v>14</v>
      </c>
      <c r="M269" s="2">
        <f t="shared" ref="M269" si="2411">L269/$N269</f>
        <v>5.46875E-2</v>
      </c>
      <c r="N269" s="12">
        <v>256</v>
      </c>
      <c r="P269" s="12">
        <v>9</v>
      </c>
      <c r="Q269" s="2">
        <f t="shared" si="2320"/>
        <v>9.3071354705274046E-3</v>
      </c>
      <c r="R269" s="12">
        <v>921</v>
      </c>
      <c r="S269" s="2">
        <f t="shared" si="2320"/>
        <v>0.95243019648397109</v>
      </c>
      <c r="T269" s="12">
        <v>19</v>
      </c>
      <c r="U269" s="2">
        <f t="shared" ref="U269" si="2412">T269/$AF269</f>
        <v>1.9648397104446741E-2</v>
      </c>
      <c r="V269" s="12">
        <v>1</v>
      </c>
      <c r="W269" s="2">
        <f t="shared" ref="W269" si="2413">V269/$AF269</f>
        <v>1.0341261633919339E-3</v>
      </c>
      <c r="X269" s="12">
        <v>1</v>
      </c>
      <c r="Y269" s="2">
        <f t="shared" ref="Y269" si="2414">X269/$AF269</f>
        <v>1.0341261633919339E-3</v>
      </c>
      <c r="Z269" s="12">
        <v>0</v>
      </c>
      <c r="AA269" s="2">
        <f t="shared" ref="AA269" si="2415">Z269/$AF269</f>
        <v>0</v>
      </c>
      <c r="AB269" s="12">
        <v>3</v>
      </c>
      <c r="AC269" s="2">
        <f t="shared" ref="AC269" si="2416">AB269/$AF269</f>
        <v>3.1023784901758012E-3</v>
      </c>
      <c r="AD269" s="12">
        <v>14</v>
      </c>
      <c r="AE269" s="2">
        <f t="shared" ref="AE269" si="2417">AD269/$AF269</f>
        <v>1.4477766287487074E-2</v>
      </c>
      <c r="AF269" s="12">
        <v>967</v>
      </c>
      <c r="AG269" s="1" t="str">
        <f t="shared" si="2327"/>
        <v>AA</v>
      </c>
    </row>
    <row r="270" spans="1:33" x14ac:dyDescent="0.2">
      <c r="A270" s="1">
        <v>7</v>
      </c>
      <c r="B270" s="1">
        <v>11</v>
      </c>
      <c r="C270" s="1">
        <v>7011</v>
      </c>
      <c r="D270" s="12">
        <v>107</v>
      </c>
      <c r="E270" s="2">
        <f t="shared" si="2316"/>
        <v>0.44583333333333336</v>
      </c>
      <c r="F270" s="12">
        <v>62</v>
      </c>
      <c r="G270" s="2">
        <f t="shared" si="2316"/>
        <v>0.25833333333333336</v>
      </c>
      <c r="H270" s="12">
        <v>8</v>
      </c>
      <c r="I270" s="2">
        <f t="shared" ref="I270" si="2418">H270/$N270</f>
        <v>3.3333333333333333E-2</v>
      </c>
      <c r="J270" s="12">
        <v>44</v>
      </c>
      <c r="K270" s="2">
        <f t="shared" ref="K270" si="2419">J270/$N270</f>
        <v>0.18333333333333332</v>
      </c>
      <c r="L270" s="12">
        <v>20</v>
      </c>
      <c r="M270" s="2">
        <f t="shared" ref="M270" si="2420">L270/$N270</f>
        <v>8.3333333333333329E-2</v>
      </c>
      <c r="N270" s="12">
        <v>240</v>
      </c>
      <c r="P270" s="12">
        <v>12</v>
      </c>
      <c r="Q270" s="2">
        <f t="shared" si="2320"/>
        <v>1.0743061772605193E-2</v>
      </c>
      <c r="R270" s="12">
        <v>1075</v>
      </c>
      <c r="S270" s="2">
        <f t="shared" si="2320"/>
        <v>0.9623992837958818</v>
      </c>
      <c r="T270" s="12">
        <v>17</v>
      </c>
      <c r="U270" s="2">
        <f t="shared" ref="U270" si="2421">T270/$AF270</f>
        <v>1.521933751119069E-2</v>
      </c>
      <c r="V270" s="12">
        <v>0</v>
      </c>
      <c r="W270" s="2">
        <f t="shared" ref="W270" si="2422">V270/$AF270</f>
        <v>0</v>
      </c>
      <c r="X270" s="12">
        <v>1</v>
      </c>
      <c r="Y270" s="2">
        <f t="shared" ref="Y270" si="2423">X270/$AF270</f>
        <v>8.9525514771709937E-4</v>
      </c>
      <c r="Z270" s="12">
        <v>0</v>
      </c>
      <c r="AA270" s="2">
        <f t="shared" ref="AA270" si="2424">Z270/$AF270</f>
        <v>0</v>
      </c>
      <c r="AB270" s="12">
        <v>0</v>
      </c>
      <c r="AC270" s="2">
        <f t="shared" ref="AC270" si="2425">AB270/$AF270</f>
        <v>0</v>
      </c>
      <c r="AD270" s="12">
        <v>11</v>
      </c>
      <c r="AE270" s="2">
        <f t="shared" ref="AE270" si="2426">AD270/$AF270</f>
        <v>9.8478066248880933E-3</v>
      </c>
      <c r="AF270" s="12">
        <v>1117</v>
      </c>
      <c r="AG270" s="1" t="str">
        <f t="shared" si="2327"/>
        <v>AA</v>
      </c>
    </row>
    <row r="271" spans="1:33" x14ac:dyDescent="0.2">
      <c r="A271" s="1">
        <v>7</v>
      </c>
      <c r="B271" s="1">
        <v>12</v>
      </c>
      <c r="C271" s="1">
        <v>7012</v>
      </c>
      <c r="D271" s="12">
        <v>95</v>
      </c>
      <c r="E271" s="2">
        <f t="shared" si="2316"/>
        <v>0.47029702970297027</v>
      </c>
      <c r="F271" s="12">
        <v>45</v>
      </c>
      <c r="G271" s="2">
        <f t="shared" si="2316"/>
        <v>0.22277227722772278</v>
      </c>
      <c r="H271" s="12">
        <v>9</v>
      </c>
      <c r="I271" s="2">
        <f t="shared" ref="I271" si="2427">H271/$N271</f>
        <v>4.4554455445544552E-2</v>
      </c>
      <c r="J271" s="12">
        <v>40</v>
      </c>
      <c r="K271" s="2">
        <f t="shared" ref="K271" si="2428">J271/$N271</f>
        <v>0.19801980198019803</v>
      </c>
      <c r="L271" s="12">
        <v>13</v>
      </c>
      <c r="M271" s="2">
        <f t="shared" ref="M271" si="2429">L271/$N271</f>
        <v>6.4356435643564358E-2</v>
      </c>
      <c r="N271" s="12">
        <v>202</v>
      </c>
      <c r="P271" s="12">
        <v>20</v>
      </c>
      <c r="Q271" s="2">
        <f t="shared" si="2320"/>
        <v>1.1086474501108648E-2</v>
      </c>
      <c r="R271" s="12">
        <v>1737</v>
      </c>
      <c r="S271" s="2">
        <f t="shared" si="2320"/>
        <v>0.96286031042128606</v>
      </c>
      <c r="T271" s="12">
        <v>27</v>
      </c>
      <c r="U271" s="2">
        <f t="shared" ref="U271" si="2430">T271/$AF271</f>
        <v>1.4966740576496674E-2</v>
      </c>
      <c r="V271" s="12">
        <v>0</v>
      </c>
      <c r="W271" s="2">
        <f t="shared" ref="W271" si="2431">V271/$AF271</f>
        <v>0</v>
      </c>
      <c r="X271" s="12">
        <v>2</v>
      </c>
      <c r="Y271" s="2">
        <f t="shared" ref="Y271" si="2432">X271/$AF271</f>
        <v>1.1086474501108647E-3</v>
      </c>
      <c r="Z271" s="12">
        <v>0</v>
      </c>
      <c r="AA271" s="2">
        <f t="shared" ref="AA271" si="2433">Z271/$AF271</f>
        <v>0</v>
      </c>
      <c r="AB271" s="12">
        <v>2</v>
      </c>
      <c r="AC271" s="2">
        <f t="shared" ref="AC271" si="2434">AB271/$AF271</f>
        <v>1.1086474501108647E-3</v>
      </c>
      <c r="AD271" s="12">
        <v>16</v>
      </c>
      <c r="AE271" s="2">
        <f t="shared" ref="AE271" si="2435">AD271/$AF271</f>
        <v>8.869179600886918E-3</v>
      </c>
      <c r="AF271" s="12">
        <v>1804</v>
      </c>
      <c r="AG271" s="1" t="str">
        <f t="shared" si="2327"/>
        <v>AA</v>
      </c>
    </row>
    <row r="272" spans="1:33" x14ac:dyDescent="0.2">
      <c r="A272" s="1">
        <v>7</v>
      </c>
      <c r="B272" s="1">
        <v>13</v>
      </c>
      <c r="C272" s="1">
        <v>7013</v>
      </c>
      <c r="D272" s="12">
        <v>103</v>
      </c>
      <c r="E272" s="2">
        <f t="shared" si="2316"/>
        <v>0.53367875647668395</v>
      </c>
      <c r="F272" s="12">
        <v>39</v>
      </c>
      <c r="G272" s="2">
        <f t="shared" si="2316"/>
        <v>0.20207253886010362</v>
      </c>
      <c r="H272" s="12">
        <v>5</v>
      </c>
      <c r="I272" s="2">
        <f t="shared" ref="I272" si="2436">H272/$N272</f>
        <v>2.5906735751295335E-2</v>
      </c>
      <c r="J272" s="12">
        <v>33</v>
      </c>
      <c r="K272" s="2">
        <f t="shared" ref="K272" si="2437">J272/$N272</f>
        <v>0.17098445595854922</v>
      </c>
      <c r="L272" s="12">
        <v>13</v>
      </c>
      <c r="M272" s="2">
        <f t="shared" ref="M272" si="2438">L272/$N272</f>
        <v>6.7357512953367879E-2</v>
      </c>
      <c r="N272" s="12">
        <v>193</v>
      </c>
      <c r="P272" s="12">
        <v>24</v>
      </c>
      <c r="Q272" s="2">
        <f t="shared" si="2320"/>
        <v>2.2242817423540315E-2</v>
      </c>
      <c r="R272" s="12">
        <v>1011</v>
      </c>
      <c r="S272" s="2">
        <f t="shared" si="2320"/>
        <v>0.93697868396663575</v>
      </c>
      <c r="T272" s="12">
        <v>16</v>
      </c>
      <c r="U272" s="2">
        <f t="shared" ref="U272" si="2439">T272/$AF272</f>
        <v>1.4828544949026877E-2</v>
      </c>
      <c r="V272" s="12">
        <v>5</v>
      </c>
      <c r="W272" s="2">
        <f t="shared" ref="W272" si="2440">V272/$AF272</f>
        <v>4.6339202965708986E-3</v>
      </c>
      <c r="X272" s="12">
        <v>6</v>
      </c>
      <c r="Y272" s="2">
        <f t="shared" ref="Y272" si="2441">X272/$AF272</f>
        <v>5.5607043558850789E-3</v>
      </c>
      <c r="Z272" s="12">
        <v>0</v>
      </c>
      <c r="AA272" s="2">
        <f t="shared" ref="AA272" si="2442">Z272/$AF272</f>
        <v>0</v>
      </c>
      <c r="AB272" s="12">
        <v>1</v>
      </c>
      <c r="AC272" s="2">
        <f t="shared" ref="AC272" si="2443">AB272/$AF272</f>
        <v>9.2678405931417981E-4</v>
      </c>
      <c r="AD272" s="12">
        <v>15</v>
      </c>
      <c r="AE272" s="2">
        <f t="shared" ref="AE272" si="2444">AD272/$AF272</f>
        <v>1.3901760889712697E-2</v>
      </c>
      <c r="AF272" s="12">
        <v>1079</v>
      </c>
      <c r="AG272" s="1" t="str">
        <f t="shared" si="2327"/>
        <v>AA</v>
      </c>
    </row>
    <row r="273" spans="1:33" x14ac:dyDescent="0.2">
      <c r="A273" s="1">
        <v>7</v>
      </c>
      <c r="B273" s="1">
        <v>14</v>
      </c>
      <c r="C273" s="1">
        <v>7014</v>
      </c>
      <c r="D273" s="12">
        <v>93</v>
      </c>
      <c r="E273" s="2">
        <f t="shared" si="2316"/>
        <v>0.40086206896551724</v>
      </c>
      <c r="F273" s="12">
        <v>63</v>
      </c>
      <c r="G273" s="2">
        <f t="shared" si="2316"/>
        <v>0.27155172413793105</v>
      </c>
      <c r="H273" s="12">
        <v>9</v>
      </c>
      <c r="I273" s="2">
        <f t="shared" ref="I273" si="2445">H273/$N273</f>
        <v>3.8793103448275863E-2</v>
      </c>
      <c r="J273" s="12">
        <v>55</v>
      </c>
      <c r="K273" s="2">
        <f t="shared" ref="K273" si="2446">J273/$N273</f>
        <v>0.23706896551724138</v>
      </c>
      <c r="L273" s="12">
        <v>12</v>
      </c>
      <c r="M273" s="2">
        <f t="shared" ref="M273" si="2447">L273/$N273</f>
        <v>5.1724137931034482E-2</v>
      </c>
      <c r="N273" s="12">
        <v>232</v>
      </c>
      <c r="P273" s="12">
        <v>24</v>
      </c>
      <c r="Q273" s="2">
        <f t="shared" si="2320"/>
        <v>2.2242817423540315E-2</v>
      </c>
      <c r="R273" s="12">
        <v>1011</v>
      </c>
      <c r="S273" s="2">
        <f t="shared" si="2320"/>
        <v>0.93697868396663575</v>
      </c>
      <c r="T273" s="12">
        <v>16</v>
      </c>
      <c r="U273" s="2">
        <f t="shared" ref="U273" si="2448">T273/$AF273</f>
        <v>1.4828544949026877E-2</v>
      </c>
      <c r="V273" s="12">
        <v>5</v>
      </c>
      <c r="W273" s="2">
        <f t="shared" ref="W273" si="2449">V273/$AF273</f>
        <v>4.6339202965708986E-3</v>
      </c>
      <c r="X273" s="12">
        <v>6</v>
      </c>
      <c r="Y273" s="2">
        <f t="shared" ref="Y273" si="2450">X273/$AF273</f>
        <v>5.5607043558850789E-3</v>
      </c>
      <c r="Z273" s="12">
        <v>0</v>
      </c>
      <c r="AA273" s="2">
        <f t="shared" ref="AA273" si="2451">Z273/$AF273</f>
        <v>0</v>
      </c>
      <c r="AB273" s="12">
        <v>1</v>
      </c>
      <c r="AC273" s="2">
        <f t="shared" ref="AC273" si="2452">AB273/$AF273</f>
        <v>9.2678405931417981E-4</v>
      </c>
      <c r="AD273" s="12">
        <v>15</v>
      </c>
      <c r="AE273" s="2">
        <f t="shared" ref="AE273" si="2453">AD273/$AF273</f>
        <v>1.3901760889712697E-2</v>
      </c>
      <c r="AF273" s="12">
        <v>1079</v>
      </c>
      <c r="AG273" s="1" t="str">
        <f t="shared" si="2327"/>
        <v>AA</v>
      </c>
    </row>
    <row r="274" spans="1:33" x14ac:dyDescent="0.2">
      <c r="A274" s="1">
        <v>7</v>
      </c>
      <c r="B274" s="1">
        <v>15</v>
      </c>
      <c r="C274" s="1">
        <v>7015</v>
      </c>
      <c r="D274" s="12">
        <v>94</v>
      </c>
      <c r="E274" s="2">
        <f t="shared" si="2316"/>
        <v>0.35606060606060608</v>
      </c>
      <c r="F274" s="12">
        <v>56</v>
      </c>
      <c r="G274" s="2">
        <f t="shared" si="2316"/>
        <v>0.21212121212121213</v>
      </c>
      <c r="H274" s="12">
        <v>12</v>
      </c>
      <c r="I274" s="2">
        <f t="shared" ref="I274" si="2454">H274/$N274</f>
        <v>4.5454545454545456E-2</v>
      </c>
      <c r="J274" s="12">
        <v>84</v>
      </c>
      <c r="K274" s="2">
        <f t="shared" ref="K274" si="2455">J274/$N274</f>
        <v>0.31818181818181818</v>
      </c>
      <c r="L274" s="12">
        <v>20</v>
      </c>
      <c r="M274" s="2">
        <f t="shared" ref="M274" si="2456">L274/$N274</f>
        <v>7.575757575757576E-2</v>
      </c>
      <c r="N274" s="12">
        <v>264</v>
      </c>
      <c r="P274" s="12">
        <v>8</v>
      </c>
      <c r="Q274" s="2">
        <f t="shared" si="2320"/>
        <v>8.4299262381454156E-3</v>
      </c>
      <c r="R274" s="12">
        <v>906</v>
      </c>
      <c r="S274" s="2">
        <f t="shared" si="2320"/>
        <v>0.95468914646996839</v>
      </c>
      <c r="T274" s="12">
        <v>16</v>
      </c>
      <c r="U274" s="2">
        <f t="shared" ref="U274" si="2457">T274/$AF274</f>
        <v>1.6859852476290831E-2</v>
      </c>
      <c r="V274" s="12">
        <v>2</v>
      </c>
      <c r="W274" s="2">
        <f t="shared" ref="W274" si="2458">V274/$AF274</f>
        <v>2.1074815595363539E-3</v>
      </c>
      <c r="X274" s="12">
        <v>2</v>
      </c>
      <c r="Y274" s="2">
        <f t="shared" ref="Y274" si="2459">X274/$AF274</f>
        <v>2.1074815595363539E-3</v>
      </c>
      <c r="Z274" s="12">
        <v>0</v>
      </c>
      <c r="AA274" s="2">
        <f t="shared" ref="AA274" si="2460">Z274/$AF274</f>
        <v>0</v>
      </c>
      <c r="AB274" s="12">
        <v>2</v>
      </c>
      <c r="AC274" s="2">
        <f t="shared" ref="AC274" si="2461">AB274/$AF274</f>
        <v>2.1074815595363539E-3</v>
      </c>
      <c r="AD274" s="12">
        <v>14</v>
      </c>
      <c r="AE274" s="2">
        <f t="shared" ref="AE274" si="2462">AD274/$AF274</f>
        <v>1.4752370916754479E-2</v>
      </c>
      <c r="AF274" s="12">
        <v>949</v>
      </c>
      <c r="AG274" s="1" t="str">
        <f t="shared" si="2327"/>
        <v>AA</v>
      </c>
    </row>
    <row r="275" spans="1:33" x14ac:dyDescent="0.2">
      <c r="A275" s="1">
        <v>7</v>
      </c>
      <c r="B275" s="1">
        <v>16</v>
      </c>
      <c r="C275" s="1">
        <v>7016</v>
      </c>
      <c r="D275" s="12">
        <v>71</v>
      </c>
      <c r="E275" s="2">
        <f t="shared" si="2316"/>
        <v>0.40112994350282488</v>
      </c>
      <c r="F275" s="12">
        <v>39</v>
      </c>
      <c r="G275" s="2">
        <f t="shared" si="2316"/>
        <v>0.22033898305084745</v>
      </c>
      <c r="H275" s="12">
        <v>8</v>
      </c>
      <c r="I275" s="2">
        <f t="shared" ref="I275" si="2463">H275/$N275</f>
        <v>4.519774011299435E-2</v>
      </c>
      <c r="J275" s="12">
        <v>45</v>
      </c>
      <c r="K275" s="2">
        <f t="shared" ref="K275" si="2464">J275/$N275</f>
        <v>0.25423728813559321</v>
      </c>
      <c r="L275" s="12">
        <v>14</v>
      </c>
      <c r="M275" s="2">
        <f t="shared" ref="M275" si="2465">L275/$N275</f>
        <v>7.909604519774012E-2</v>
      </c>
      <c r="N275" s="12">
        <v>177</v>
      </c>
      <c r="P275" s="12">
        <v>14</v>
      </c>
      <c r="Q275" s="2">
        <f t="shared" si="2320"/>
        <v>1.0670731707317074E-2</v>
      </c>
      <c r="R275" s="12">
        <v>1238</v>
      </c>
      <c r="S275" s="2">
        <f t="shared" si="2320"/>
        <v>0.94359756097560976</v>
      </c>
      <c r="T275" s="12">
        <v>26</v>
      </c>
      <c r="U275" s="2">
        <f t="shared" ref="U275" si="2466">T275/$AF275</f>
        <v>1.9817073170731708E-2</v>
      </c>
      <c r="V275" s="12">
        <v>1</v>
      </c>
      <c r="W275" s="2">
        <f t="shared" ref="W275" si="2467">V275/$AF275</f>
        <v>7.6219512195121954E-4</v>
      </c>
      <c r="X275" s="12">
        <v>7</v>
      </c>
      <c r="Y275" s="2">
        <f t="shared" ref="Y275" si="2468">X275/$AF275</f>
        <v>5.335365853658537E-3</v>
      </c>
      <c r="Z275" s="12">
        <v>0</v>
      </c>
      <c r="AA275" s="2">
        <f t="shared" ref="AA275" si="2469">Z275/$AF275</f>
        <v>0</v>
      </c>
      <c r="AB275" s="12">
        <v>3</v>
      </c>
      <c r="AC275" s="2">
        <f t="shared" ref="AC275" si="2470">AB275/$AF275</f>
        <v>2.2865853658536584E-3</v>
      </c>
      <c r="AD275" s="12">
        <v>22</v>
      </c>
      <c r="AE275" s="2">
        <f t="shared" ref="AE275" si="2471">AD275/$AF275</f>
        <v>1.676829268292683E-2</v>
      </c>
      <c r="AF275" s="12">
        <v>1312</v>
      </c>
      <c r="AG275" s="1" t="str">
        <f t="shared" si="2327"/>
        <v>AA</v>
      </c>
    </row>
    <row r="276" spans="1:33" x14ac:dyDescent="0.2">
      <c r="A276" s="1">
        <v>7</v>
      </c>
      <c r="B276" s="1">
        <v>17</v>
      </c>
      <c r="C276" s="1">
        <v>7017</v>
      </c>
      <c r="D276" s="12">
        <v>66</v>
      </c>
      <c r="E276" s="2">
        <f t="shared" si="2316"/>
        <v>0.36871508379888268</v>
      </c>
      <c r="F276" s="12">
        <v>50</v>
      </c>
      <c r="G276" s="2">
        <f t="shared" si="2316"/>
        <v>0.27932960893854747</v>
      </c>
      <c r="H276" s="12">
        <v>6</v>
      </c>
      <c r="I276" s="2">
        <f t="shared" ref="I276" si="2472">H276/$N276</f>
        <v>3.3519553072625698E-2</v>
      </c>
      <c r="J276" s="12">
        <v>48</v>
      </c>
      <c r="K276" s="2">
        <f t="shared" ref="K276" si="2473">J276/$N276</f>
        <v>0.26815642458100558</v>
      </c>
      <c r="L276" s="12">
        <v>9</v>
      </c>
      <c r="M276" s="2">
        <f t="shared" ref="M276" si="2474">L276/$N276</f>
        <v>5.027932960893855E-2</v>
      </c>
      <c r="N276" s="12">
        <v>179</v>
      </c>
      <c r="P276" s="12">
        <v>22</v>
      </c>
      <c r="Q276" s="2">
        <f t="shared" si="2320"/>
        <v>1.0768477728830151E-2</v>
      </c>
      <c r="R276" s="12">
        <v>1923</v>
      </c>
      <c r="S276" s="2">
        <f t="shared" si="2320"/>
        <v>0.94126284875183552</v>
      </c>
      <c r="T276" s="12">
        <v>46</v>
      </c>
      <c r="U276" s="2">
        <f t="shared" ref="U276" si="2475">T276/$AF276</f>
        <v>2.2515907978463045E-2</v>
      </c>
      <c r="V276" s="12">
        <v>1</v>
      </c>
      <c r="W276" s="2">
        <f t="shared" ref="W276" si="2476">V276/$AF276</f>
        <v>4.8947626040137058E-4</v>
      </c>
      <c r="X276" s="12">
        <v>11</v>
      </c>
      <c r="Y276" s="2">
        <f t="shared" ref="Y276" si="2477">X276/$AF276</f>
        <v>5.3842388644150755E-3</v>
      </c>
      <c r="Z276" s="12">
        <v>1</v>
      </c>
      <c r="AA276" s="2">
        <f t="shared" ref="AA276" si="2478">Z276/$AF276</f>
        <v>4.8947626040137058E-4</v>
      </c>
      <c r="AB276" s="12">
        <v>4</v>
      </c>
      <c r="AC276" s="2">
        <f t="shared" ref="AC276" si="2479">AB276/$AF276</f>
        <v>1.9579050416054823E-3</v>
      </c>
      <c r="AD276" s="12">
        <v>35</v>
      </c>
      <c r="AE276" s="2">
        <f t="shared" ref="AE276" si="2480">AD276/$AF276</f>
        <v>1.7131669114047968E-2</v>
      </c>
      <c r="AF276" s="12">
        <v>2043</v>
      </c>
      <c r="AG276" s="1" t="str">
        <f t="shared" si="2327"/>
        <v>AA</v>
      </c>
    </row>
    <row r="277" spans="1:33" x14ac:dyDescent="0.2">
      <c r="A277" s="1">
        <v>7</v>
      </c>
      <c r="B277" s="1">
        <v>18</v>
      </c>
      <c r="C277" s="1">
        <v>7018</v>
      </c>
      <c r="D277" s="12">
        <v>72</v>
      </c>
      <c r="E277" s="2">
        <f t="shared" si="2316"/>
        <v>0.37696335078534032</v>
      </c>
      <c r="F277" s="12">
        <v>42</v>
      </c>
      <c r="G277" s="2">
        <f t="shared" si="2316"/>
        <v>0.21989528795811519</v>
      </c>
      <c r="H277" s="12">
        <v>16</v>
      </c>
      <c r="I277" s="2">
        <f t="shared" ref="I277" si="2481">H277/$N277</f>
        <v>8.3769633507853408E-2</v>
      </c>
      <c r="J277" s="12">
        <v>48</v>
      </c>
      <c r="K277" s="2">
        <f t="shared" ref="K277" si="2482">J277/$N277</f>
        <v>0.2513089005235602</v>
      </c>
      <c r="L277" s="12">
        <v>13</v>
      </c>
      <c r="M277" s="2">
        <f t="shared" ref="M277" si="2483">L277/$N277</f>
        <v>6.8062827225130892E-2</v>
      </c>
      <c r="N277" s="12">
        <v>191</v>
      </c>
      <c r="P277" s="12">
        <v>74</v>
      </c>
      <c r="Q277" s="2">
        <f t="shared" si="2320"/>
        <v>2.3182957393483708E-2</v>
      </c>
      <c r="R277" s="12">
        <v>2967</v>
      </c>
      <c r="S277" s="2">
        <f t="shared" si="2320"/>
        <v>0.92951127819548873</v>
      </c>
      <c r="T277" s="12">
        <v>71</v>
      </c>
      <c r="U277" s="2">
        <f t="shared" ref="U277" si="2484">T277/$AF277</f>
        <v>2.2243107769423558E-2</v>
      </c>
      <c r="V277" s="12">
        <v>15</v>
      </c>
      <c r="W277" s="2">
        <f t="shared" ref="W277" si="2485">V277/$AF277</f>
        <v>4.6992481203007516E-3</v>
      </c>
      <c r="X277" s="12">
        <v>16</v>
      </c>
      <c r="Y277" s="2">
        <f t="shared" ref="Y277" si="2486">X277/$AF277</f>
        <v>5.0125313283208017E-3</v>
      </c>
      <c r="Z277" s="12">
        <v>0</v>
      </c>
      <c r="AA277" s="2">
        <f t="shared" ref="AA277" si="2487">Z277/$AF277</f>
        <v>0</v>
      </c>
      <c r="AB277" s="12">
        <v>2</v>
      </c>
      <c r="AC277" s="2">
        <f t="shared" ref="AC277" si="2488">AB277/$AF277</f>
        <v>6.2656641604010022E-4</v>
      </c>
      <c r="AD277" s="12">
        <v>46</v>
      </c>
      <c r="AE277" s="2">
        <f t="shared" ref="AE277" si="2489">AD277/$AF277</f>
        <v>1.4411027568922305E-2</v>
      </c>
      <c r="AF277" s="12">
        <v>3192</v>
      </c>
      <c r="AG277" s="1" t="str">
        <f t="shared" si="2327"/>
        <v>AA</v>
      </c>
    </row>
    <row r="278" spans="1:33" x14ac:dyDescent="0.2">
      <c r="A278" s="1">
        <v>7</v>
      </c>
      <c r="B278" s="1">
        <v>19</v>
      </c>
      <c r="C278" s="1">
        <v>7019</v>
      </c>
      <c r="D278" s="12">
        <v>95</v>
      </c>
      <c r="E278" s="2">
        <f t="shared" si="2316"/>
        <v>0.43778801843317972</v>
      </c>
      <c r="F278" s="12">
        <v>52</v>
      </c>
      <c r="G278" s="2">
        <f t="shared" si="2316"/>
        <v>0.23963133640552994</v>
      </c>
      <c r="H278" s="12">
        <v>4</v>
      </c>
      <c r="I278" s="2">
        <f t="shared" ref="I278" si="2490">H278/$N278</f>
        <v>1.8433179723502304E-2</v>
      </c>
      <c r="J278" s="12">
        <v>43</v>
      </c>
      <c r="K278" s="2">
        <f t="shared" ref="K278" si="2491">J278/$N278</f>
        <v>0.19815668202764977</v>
      </c>
      <c r="L278" s="12">
        <v>23</v>
      </c>
      <c r="M278" s="2">
        <f t="shared" ref="M278" si="2492">L278/$N278</f>
        <v>0.10599078341013825</v>
      </c>
      <c r="N278" s="12">
        <v>217</v>
      </c>
      <c r="P278" s="12">
        <v>8</v>
      </c>
      <c r="Q278" s="2">
        <f t="shared" si="2320"/>
        <v>9.1220068415051314E-3</v>
      </c>
      <c r="R278" s="12">
        <v>832</v>
      </c>
      <c r="S278" s="2">
        <f t="shared" si="2320"/>
        <v>0.94868871151653367</v>
      </c>
      <c r="T278" s="12">
        <v>23</v>
      </c>
      <c r="U278" s="2">
        <f t="shared" ref="U278" si="2493">T278/$AF278</f>
        <v>2.6225769669327253E-2</v>
      </c>
      <c r="V278" s="12">
        <v>0</v>
      </c>
      <c r="W278" s="2">
        <f t="shared" ref="W278" si="2494">V278/$AF278</f>
        <v>0</v>
      </c>
      <c r="X278" s="12">
        <v>2</v>
      </c>
      <c r="Y278" s="2">
        <f t="shared" ref="Y278" si="2495">X278/$AF278</f>
        <v>2.2805017103762829E-3</v>
      </c>
      <c r="Z278" s="12">
        <v>0</v>
      </c>
      <c r="AA278" s="2">
        <f t="shared" ref="AA278" si="2496">Z278/$AF278</f>
        <v>0</v>
      </c>
      <c r="AB278" s="12">
        <v>4</v>
      </c>
      <c r="AC278" s="2">
        <f t="shared" ref="AC278" si="2497">AB278/$AF278</f>
        <v>4.5610034207525657E-3</v>
      </c>
      <c r="AD278" s="12">
        <v>9</v>
      </c>
      <c r="AE278" s="2">
        <f t="shared" ref="AE278" si="2498">AD278/$AF278</f>
        <v>1.0262257696693273E-2</v>
      </c>
      <c r="AF278" s="12">
        <v>877</v>
      </c>
      <c r="AG278" s="1" t="str">
        <f t="shared" si="2327"/>
        <v>AA</v>
      </c>
    </row>
    <row r="279" spans="1:33" x14ac:dyDescent="0.2">
      <c r="A279" s="1">
        <v>7</v>
      </c>
      <c r="B279" s="1">
        <v>20</v>
      </c>
      <c r="C279" s="1">
        <v>7020</v>
      </c>
      <c r="D279" s="12">
        <v>79</v>
      </c>
      <c r="E279" s="2">
        <f t="shared" si="2316"/>
        <v>0.50641025641025639</v>
      </c>
      <c r="F279" s="12">
        <v>35</v>
      </c>
      <c r="G279" s="2">
        <f t="shared" si="2316"/>
        <v>0.22435897435897437</v>
      </c>
      <c r="H279" s="12">
        <v>5</v>
      </c>
      <c r="I279" s="2">
        <f t="shared" ref="I279" si="2499">H279/$N279</f>
        <v>3.2051282051282048E-2</v>
      </c>
      <c r="J279" s="12">
        <v>29</v>
      </c>
      <c r="K279" s="2">
        <f t="shared" ref="K279" si="2500">J279/$N279</f>
        <v>0.1858974358974359</v>
      </c>
      <c r="L279" s="12">
        <v>8</v>
      </c>
      <c r="M279" s="2">
        <f t="shared" ref="M279" si="2501">L279/$N279</f>
        <v>5.128205128205128E-2</v>
      </c>
      <c r="N279" s="12">
        <v>156</v>
      </c>
      <c r="P279" s="12">
        <v>12</v>
      </c>
      <c r="Q279" s="2">
        <f t="shared" si="2320"/>
        <v>1.1627906976744186E-2</v>
      </c>
      <c r="R279" s="12">
        <v>934</v>
      </c>
      <c r="S279" s="2">
        <f t="shared" si="2320"/>
        <v>0.90503875968992253</v>
      </c>
      <c r="T279" s="12">
        <v>72</v>
      </c>
      <c r="U279" s="2">
        <f t="shared" ref="U279" si="2502">T279/$AF279</f>
        <v>6.9767441860465115E-2</v>
      </c>
      <c r="V279" s="12">
        <v>0</v>
      </c>
      <c r="W279" s="2">
        <f t="shared" ref="W279" si="2503">V279/$AF279</f>
        <v>0</v>
      </c>
      <c r="X279" s="12">
        <v>2</v>
      </c>
      <c r="Y279" s="2">
        <f t="shared" ref="Y279" si="2504">X279/$AF279</f>
        <v>1.937984496124031E-3</v>
      </c>
      <c r="Z279" s="12">
        <v>0</v>
      </c>
      <c r="AA279" s="2">
        <f t="shared" ref="AA279" si="2505">Z279/$AF279</f>
        <v>0</v>
      </c>
      <c r="AB279" s="12">
        <v>2</v>
      </c>
      <c r="AC279" s="2">
        <f t="shared" ref="AC279" si="2506">AB279/$AF279</f>
        <v>1.937984496124031E-3</v>
      </c>
      <c r="AD279" s="12">
        <v>10</v>
      </c>
      <c r="AE279" s="2">
        <f t="shared" ref="AE279" si="2507">AD279/$AF279</f>
        <v>9.6899224806201549E-3</v>
      </c>
      <c r="AF279" s="12">
        <v>1032</v>
      </c>
      <c r="AG279" s="1" t="str">
        <f t="shared" si="2327"/>
        <v>AA</v>
      </c>
    </row>
    <row r="280" spans="1:33" x14ac:dyDescent="0.2">
      <c r="A280" s="1">
        <v>7</v>
      </c>
      <c r="B280" s="1">
        <v>21</v>
      </c>
      <c r="C280" s="1">
        <v>7021</v>
      </c>
      <c r="D280" s="12">
        <v>69</v>
      </c>
      <c r="E280" s="2">
        <f t="shared" si="2316"/>
        <v>0.40116279069767441</v>
      </c>
      <c r="F280" s="12">
        <v>42</v>
      </c>
      <c r="G280" s="2">
        <f t="shared" si="2316"/>
        <v>0.2441860465116279</v>
      </c>
      <c r="H280" s="12">
        <v>3</v>
      </c>
      <c r="I280" s="2">
        <f t="shared" ref="I280" si="2508">H280/$N280</f>
        <v>1.7441860465116279E-2</v>
      </c>
      <c r="J280" s="12">
        <v>46</v>
      </c>
      <c r="K280" s="2">
        <f t="shared" ref="K280" si="2509">J280/$N280</f>
        <v>0.26744186046511625</v>
      </c>
      <c r="L280" s="12">
        <v>12</v>
      </c>
      <c r="M280" s="2">
        <f t="shared" ref="M280" si="2510">L280/$N280</f>
        <v>6.9767441860465115E-2</v>
      </c>
      <c r="N280" s="12">
        <v>172</v>
      </c>
      <c r="P280" s="12">
        <v>10</v>
      </c>
      <c r="Q280" s="2">
        <f t="shared" si="2320"/>
        <v>2.2675736961451247E-2</v>
      </c>
      <c r="R280" s="12">
        <v>373</v>
      </c>
      <c r="S280" s="2">
        <f t="shared" si="2320"/>
        <v>0.8458049886621315</v>
      </c>
      <c r="T280" s="12">
        <v>49</v>
      </c>
      <c r="U280" s="2">
        <f t="shared" ref="U280" si="2511">T280/$AF280</f>
        <v>0.1111111111111111</v>
      </c>
      <c r="V280" s="12">
        <v>1</v>
      </c>
      <c r="W280" s="2">
        <f t="shared" ref="W280" si="2512">V280/$AF280</f>
        <v>2.2675736961451248E-3</v>
      </c>
      <c r="X280" s="12">
        <v>0</v>
      </c>
      <c r="Y280" s="2">
        <f t="shared" ref="Y280" si="2513">X280/$AF280</f>
        <v>0</v>
      </c>
      <c r="Z280" s="12">
        <v>0</v>
      </c>
      <c r="AA280" s="2">
        <f t="shared" ref="AA280" si="2514">Z280/$AF280</f>
        <v>0</v>
      </c>
      <c r="AB280" s="12">
        <v>0</v>
      </c>
      <c r="AC280" s="2">
        <f t="shared" ref="AC280" si="2515">AB280/$AF280</f>
        <v>0</v>
      </c>
      <c r="AD280" s="12">
        <v>6</v>
      </c>
      <c r="AE280" s="2">
        <f t="shared" ref="AE280" si="2516">AD280/$AF280</f>
        <v>1.3605442176870748E-2</v>
      </c>
      <c r="AF280" s="12">
        <v>441</v>
      </c>
      <c r="AG280" s="1" t="str">
        <f t="shared" si="2327"/>
        <v>AA</v>
      </c>
    </row>
    <row r="281" spans="1:33" x14ac:dyDescent="0.2">
      <c r="A281" s="1">
        <v>7</v>
      </c>
      <c r="B281" s="1">
        <v>22</v>
      </c>
      <c r="C281" s="1">
        <v>7022</v>
      </c>
      <c r="D281" s="12">
        <v>91</v>
      </c>
      <c r="E281" s="2">
        <f t="shared" si="2316"/>
        <v>0.45500000000000002</v>
      </c>
      <c r="F281" s="12">
        <v>38</v>
      </c>
      <c r="G281" s="2">
        <f t="shared" si="2316"/>
        <v>0.19</v>
      </c>
      <c r="H281" s="12">
        <v>8</v>
      </c>
      <c r="I281" s="2">
        <f t="shared" ref="I281" si="2517">H281/$N281</f>
        <v>0.04</v>
      </c>
      <c r="J281" s="12">
        <v>52</v>
      </c>
      <c r="K281" s="2">
        <f t="shared" ref="K281" si="2518">J281/$N281</f>
        <v>0.26</v>
      </c>
      <c r="L281" s="12">
        <v>11</v>
      </c>
      <c r="M281" s="2">
        <f t="shared" ref="M281" si="2519">L281/$N281</f>
        <v>5.5E-2</v>
      </c>
      <c r="N281" s="12">
        <v>200</v>
      </c>
      <c r="P281" s="12">
        <v>46</v>
      </c>
      <c r="Q281" s="2">
        <f t="shared" si="2320"/>
        <v>3.8079470198675497E-2</v>
      </c>
      <c r="R281" s="12">
        <v>895</v>
      </c>
      <c r="S281" s="2">
        <f t="shared" si="2320"/>
        <v>0.74089403973509937</v>
      </c>
      <c r="T281" s="12">
        <v>239</v>
      </c>
      <c r="U281" s="2">
        <f t="shared" ref="U281" si="2520">T281/$AF281</f>
        <v>0.19784768211920531</v>
      </c>
      <c r="V281" s="12">
        <v>4</v>
      </c>
      <c r="W281" s="2">
        <f t="shared" ref="W281" si="2521">V281/$AF281</f>
        <v>3.3112582781456954E-3</v>
      </c>
      <c r="X281" s="12">
        <v>2</v>
      </c>
      <c r="Y281" s="2">
        <f t="shared" ref="Y281" si="2522">X281/$AF281</f>
        <v>1.6556291390728477E-3</v>
      </c>
      <c r="Z281" s="12">
        <v>0</v>
      </c>
      <c r="AA281" s="2">
        <f t="shared" ref="AA281" si="2523">Z281/$AF281</f>
        <v>0</v>
      </c>
      <c r="AB281" s="12">
        <v>1</v>
      </c>
      <c r="AC281" s="2">
        <f t="shared" ref="AC281" si="2524">AB281/$AF281</f>
        <v>8.2781456953642384E-4</v>
      </c>
      <c r="AD281" s="12">
        <v>21</v>
      </c>
      <c r="AE281" s="2">
        <f t="shared" ref="AE281" si="2525">AD281/$AF281</f>
        <v>1.7384105960264899E-2</v>
      </c>
      <c r="AF281" s="12">
        <v>1208</v>
      </c>
      <c r="AG281" s="1" t="str">
        <f t="shared" si="2327"/>
        <v>AA</v>
      </c>
    </row>
    <row r="282" spans="1:33" x14ac:dyDescent="0.2">
      <c r="A282" s="1">
        <v>7</v>
      </c>
      <c r="B282" s="1">
        <v>23</v>
      </c>
      <c r="C282" s="1">
        <v>7023</v>
      </c>
      <c r="D282" s="12">
        <v>110</v>
      </c>
      <c r="E282" s="2">
        <f t="shared" si="2316"/>
        <v>0.41353383458646614</v>
      </c>
      <c r="F282" s="12">
        <v>51</v>
      </c>
      <c r="G282" s="2">
        <f t="shared" si="2316"/>
        <v>0.19172932330827067</v>
      </c>
      <c r="H282" s="12">
        <v>18</v>
      </c>
      <c r="I282" s="2">
        <f t="shared" ref="I282" si="2526">H282/$N282</f>
        <v>6.7669172932330823E-2</v>
      </c>
      <c r="J282" s="12">
        <v>70</v>
      </c>
      <c r="K282" s="2">
        <f t="shared" ref="K282" si="2527">J282/$N282</f>
        <v>0.26315789473684209</v>
      </c>
      <c r="L282" s="12">
        <v>17</v>
      </c>
      <c r="M282" s="2">
        <f t="shared" ref="M282" si="2528">L282/$N282</f>
        <v>6.3909774436090222E-2</v>
      </c>
      <c r="N282" s="12">
        <v>266</v>
      </c>
      <c r="P282" s="12">
        <v>9</v>
      </c>
      <c r="Q282" s="2">
        <f t="shared" si="2320"/>
        <v>8.21917808219178E-3</v>
      </c>
      <c r="R282" s="12">
        <v>1043</v>
      </c>
      <c r="S282" s="2">
        <f t="shared" si="2320"/>
        <v>0.9525114155251142</v>
      </c>
      <c r="T282" s="12">
        <v>23</v>
      </c>
      <c r="U282" s="2">
        <f t="shared" ref="U282" si="2529">T282/$AF282</f>
        <v>2.1004566210045664E-2</v>
      </c>
      <c r="V282" s="12">
        <v>1</v>
      </c>
      <c r="W282" s="2">
        <f t="shared" ref="W282" si="2530">V282/$AF282</f>
        <v>9.1324200913242006E-4</v>
      </c>
      <c r="X282" s="12">
        <v>3</v>
      </c>
      <c r="Y282" s="2">
        <f t="shared" ref="Y282" si="2531">X282/$AF282</f>
        <v>2.7397260273972603E-3</v>
      </c>
      <c r="Z282" s="12">
        <v>0</v>
      </c>
      <c r="AA282" s="2">
        <f t="shared" ref="AA282" si="2532">Z282/$AF282</f>
        <v>0</v>
      </c>
      <c r="AB282" s="12">
        <v>4</v>
      </c>
      <c r="AC282" s="2">
        <f t="shared" ref="AC282" si="2533">AB282/$AF282</f>
        <v>3.6529680365296802E-3</v>
      </c>
      <c r="AD282" s="12">
        <v>13</v>
      </c>
      <c r="AE282" s="2">
        <f t="shared" ref="AE282" si="2534">AD282/$AF282</f>
        <v>1.1872146118721462E-2</v>
      </c>
      <c r="AF282" s="12">
        <v>1095</v>
      </c>
      <c r="AG282" s="1" t="str">
        <f t="shared" si="2327"/>
        <v>AA</v>
      </c>
    </row>
    <row r="283" spans="1:33" x14ac:dyDescent="0.2">
      <c r="A283" s="1">
        <v>7</v>
      </c>
      <c r="B283" s="1">
        <v>24</v>
      </c>
      <c r="C283" s="1">
        <v>7024</v>
      </c>
      <c r="D283" s="12">
        <v>98</v>
      </c>
      <c r="E283" s="2">
        <f t="shared" si="2316"/>
        <v>0.4049586776859504</v>
      </c>
      <c r="F283" s="12">
        <v>59</v>
      </c>
      <c r="G283" s="2">
        <f t="shared" si="2316"/>
        <v>0.24380165289256198</v>
      </c>
      <c r="H283" s="12">
        <v>12</v>
      </c>
      <c r="I283" s="2">
        <f t="shared" ref="I283" si="2535">H283/$N283</f>
        <v>4.9586776859504134E-2</v>
      </c>
      <c r="J283" s="12">
        <v>57</v>
      </c>
      <c r="K283" s="2">
        <f t="shared" ref="K283" si="2536">J283/$N283</f>
        <v>0.23553719008264462</v>
      </c>
      <c r="L283" s="12">
        <v>16</v>
      </c>
      <c r="M283" s="2">
        <f t="shared" ref="M283" si="2537">L283/$N283</f>
        <v>6.6115702479338845E-2</v>
      </c>
      <c r="N283" s="12">
        <v>242</v>
      </c>
      <c r="P283" s="12">
        <v>15</v>
      </c>
      <c r="Q283" s="2">
        <f t="shared" si="2320"/>
        <v>1.1503067484662576E-2</v>
      </c>
      <c r="R283" s="12">
        <v>1180</v>
      </c>
      <c r="S283" s="2">
        <f t="shared" si="2320"/>
        <v>0.90490797546012269</v>
      </c>
      <c r="T283" s="12">
        <v>92</v>
      </c>
      <c r="U283" s="2">
        <f t="shared" ref="U283" si="2538">T283/$AF283</f>
        <v>7.0552147239263799E-2</v>
      </c>
      <c r="V283" s="12">
        <v>0</v>
      </c>
      <c r="W283" s="2">
        <f t="shared" ref="W283" si="2539">V283/$AF283</f>
        <v>0</v>
      </c>
      <c r="X283" s="12">
        <v>2</v>
      </c>
      <c r="Y283" s="2">
        <f t="shared" ref="Y283" si="2540">X283/$AF283</f>
        <v>1.5337423312883436E-3</v>
      </c>
      <c r="Z283" s="12">
        <v>0</v>
      </c>
      <c r="AA283" s="2">
        <f t="shared" ref="AA283" si="2541">Z283/$AF283</f>
        <v>0</v>
      </c>
      <c r="AB283" s="12">
        <v>2</v>
      </c>
      <c r="AC283" s="2">
        <f t="shared" ref="AC283" si="2542">AB283/$AF283</f>
        <v>1.5337423312883436E-3</v>
      </c>
      <c r="AD283" s="12">
        <v>13</v>
      </c>
      <c r="AE283" s="2">
        <f t="shared" ref="AE283" si="2543">AD283/$AF283</f>
        <v>9.9693251533742328E-3</v>
      </c>
      <c r="AF283" s="12">
        <v>1304</v>
      </c>
      <c r="AG283" s="1" t="str">
        <f t="shared" si="2327"/>
        <v>AA</v>
      </c>
    </row>
    <row r="284" spans="1:33" x14ac:dyDescent="0.2">
      <c r="A284" s="1">
        <v>7</v>
      </c>
      <c r="B284" s="1">
        <v>25</v>
      </c>
      <c r="C284" s="1">
        <v>7025</v>
      </c>
      <c r="D284" s="12">
        <v>80</v>
      </c>
      <c r="E284" s="2">
        <f t="shared" si="2316"/>
        <v>0.4</v>
      </c>
      <c r="F284" s="12">
        <v>48</v>
      </c>
      <c r="G284" s="2">
        <f t="shared" si="2316"/>
        <v>0.24</v>
      </c>
      <c r="H284" s="12">
        <v>4</v>
      </c>
      <c r="I284" s="2">
        <f t="shared" ref="I284" si="2544">H284/$N284</f>
        <v>0.02</v>
      </c>
      <c r="J284" s="12">
        <v>59</v>
      </c>
      <c r="K284" s="2">
        <f t="shared" ref="K284" si="2545">J284/$N284</f>
        <v>0.29499999999999998</v>
      </c>
      <c r="L284" s="12">
        <v>9</v>
      </c>
      <c r="M284" s="2">
        <f t="shared" ref="M284" si="2546">L284/$N284</f>
        <v>4.4999999999999998E-2</v>
      </c>
      <c r="N284" s="12">
        <v>200</v>
      </c>
      <c r="P284" s="12">
        <v>15</v>
      </c>
      <c r="Q284" s="2">
        <f t="shared" si="2320"/>
        <v>2.2624434389140271E-2</v>
      </c>
      <c r="R284" s="12">
        <v>531</v>
      </c>
      <c r="S284" s="2">
        <f t="shared" si="2320"/>
        <v>0.80090497737556565</v>
      </c>
      <c r="T284" s="12">
        <v>105</v>
      </c>
      <c r="U284" s="2">
        <f t="shared" ref="U284" si="2547">T284/$AF284</f>
        <v>0.15837104072398189</v>
      </c>
      <c r="V284" s="12">
        <v>1</v>
      </c>
      <c r="W284" s="2">
        <f t="shared" ref="W284" si="2548">V284/$AF284</f>
        <v>1.5082956259426848E-3</v>
      </c>
      <c r="X284" s="12">
        <v>1</v>
      </c>
      <c r="Y284" s="2">
        <f t="shared" ref="Y284" si="2549">X284/$AF284</f>
        <v>1.5082956259426848E-3</v>
      </c>
      <c r="Z284" s="12">
        <v>0</v>
      </c>
      <c r="AA284" s="2">
        <f t="shared" ref="AA284" si="2550">Z284/$AF284</f>
        <v>0</v>
      </c>
      <c r="AB284" s="12">
        <v>1</v>
      </c>
      <c r="AC284" s="2">
        <f t="shared" ref="AC284" si="2551">AB284/$AF284</f>
        <v>1.5082956259426848E-3</v>
      </c>
      <c r="AD284" s="12">
        <v>9</v>
      </c>
      <c r="AE284" s="2">
        <f t="shared" ref="AE284" si="2552">AD284/$AF284</f>
        <v>1.3574660633484163E-2</v>
      </c>
      <c r="AF284" s="12">
        <v>663</v>
      </c>
      <c r="AG284" s="1" t="str">
        <f t="shared" si="2327"/>
        <v>AA</v>
      </c>
    </row>
    <row r="285" spans="1:33" x14ac:dyDescent="0.2">
      <c r="A285" s="1">
        <v>7</v>
      </c>
      <c r="B285" s="1">
        <v>26</v>
      </c>
      <c r="C285" s="1">
        <v>7026</v>
      </c>
      <c r="D285" s="12">
        <v>87</v>
      </c>
      <c r="E285" s="2">
        <f t="shared" si="2316"/>
        <v>0.42439024390243901</v>
      </c>
      <c r="F285" s="12">
        <v>47</v>
      </c>
      <c r="G285" s="2">
        <f t="shared" si="2316"/>
        <v>0.22926829268292684</v>
      </c>
      <c r="H285" s="12">
        <v>8</v>
      </c>
      <c r="I285" s="2">
        <f t="shared" ref="I285" si="2553">H285/$N285</f>
        <v>3.9024390243902439E-2</v>
      </c>
      <c r="J285" s="12">
        <v>47</v>
      </c>
      <c r="K285" s="2">
        <f t="shared" ref="K285" si="2554">J285/$N285</f>
        <v>0.22926829268292684</v>
      </c>
      <c r="L285" s="12">
        <v>16</v>
      </c>
      <c r="M285" s="2">
        <f t="shared" ref="M285" si="2555">L285/$N285</f>
        <v>7.8048780487804878E-2</v>
      </c>
      <c r="N285" s="12">
        <v>205</v>
      </c>
      <c r="P285" s="12">
        <v>5</v>
      </c>
      <c r="Q285" s="2">
        <f t="shared" si="2320"/>
        <v>6.8775790921595595E-3</v>
      </c>
      <c r="R285" s="12">
        <v>696</v>
      </c>
      <c r="S285" s="2">
        <f t="shared" si="2320"/>
        <v>0.95735900962861076</v>
      </c>
      <c r="T285" s="12">
        <v>9</v>
      </c>
      <c r="U285" s="2">
        <f t="shared" ref="U285" si="2556">T285/$AF285</f>
        <v>1.2379642365887207E-2</v>
      </c>
      <c r="V285" s="12">
        <v>3</v>
      </c>
      <c r="W285" s="2">
        <f t="shared" ref="W285" si="2557">V285/$AF285</f>
        <v>4.1265474552957355E-3</v>
      </c>
      <c r="X285" s="12">
        <v>2</v>
      </c>
      <c r="Y285" s="2">
        <f t="shared" ref="Y285" si="2558">X285/$AF285</f>
        <v>2.751031636863824E-3</v>
      </c>
      <c r="Z285" s="12">
        <v>0</v>
      </c>
      <c r="AA285" s="2">
        <f t="shared" ref="AA285" si="2559">Z285/$AF285</f>
        <v>0</v>
      </c>
      <c r="AB285" s="12">
        <v>1</v>
      </c>
      <c r="AC285" s="2">
        <f t="shared" ref="AC285" si="2560">AB285/$AF285</f>
        <v>1.375515818431912E-3</v>
      </c>
      <c r="AD285" s="12">
        <v>11</v>
      </c>
      <c r="AE285" s="2">
        <f t="shared" ref="AE285" si="2561">AD285/$AF285</f>
        <v>1.5130674002751032E-2</v>
      </c>
      <c r="AF285" s="12">
        <v>727</v>
      </c>
      <c r="AG285" s="1" t="str">
        <f t="shared" si="2327"/>
        <v>AA</v>
      </c>
    </row>
    <row r="286" spans="1:33" x14ac:dyDescent="0.2">
      <c r="A286" s="1">
        <v>7</v>
      </c>
      <c r="B286" s="1">
        <v>27</v>
      </c>
      <c r="C286" s="1">
        <v>7027</v>
      </c>
      <c r="D286" s="12">
        <v>100</v>
      </c>
      <c r="E286" s="2">
        <f t="shared" si="2316"/>
        <v>0.46296296296296297</v>
      </c>
      <c r="F286" s="12">
        <v>45</v>
      </c>
      <c r="G286" s="2">
        <f t="shared" si="2316"/>
        <v>0.20833333333333334</v>
      </c>
      <c r="H286" s="12">
        <v>10</v>
      </c>
      <c r="I286" s="2">
        <f t="shared" ref="I286" si="2562">H286/$N286</f>
        <v>4.6296296296296294E-2</v>
      </c>
      <c r="J286" s="12">
        <v>44</v>
      </c>
      <c r="K286" s="2">
        <f t="shared" ref="K286" si="2563">J286/$N286</f>
        <v>0.20370370370370369</v>
      </c>
      <c r="L286" s="12">
        <v>17</v>
      </c>
      <c r="M286" s="2">
        <f t="shared" ref="M286" si="2564">L286/$N286</f>
        <v>7.8703703703703706E-2</v>
      </c>
      <c r="N286" s="12">
        <v>216</v>
      </c>
      <c r="P286" s="12">
        <v>9</v>
      </c>
      <c r="Q286" s="2">
        <f t="shared" si="2320"/>
        <v>9.1463414634146336E-3</v>
      </c>
      <c r="R286" s="12">
        <v>930</v>
      </c>
      <c r="S286" s="2">
        <f t="shared" si="2320"/>
        <v>0.94512195121951215</v>
      </c>
      <c r="T286" s="12">
        <v>28</v>
      </c>
      <c r="U286" s="2">
        <f t="shared" ref="U286" si="2565">T286/$AF286</f>
        <v>2.8455284552845527E-2</v>
      </c>
      <c r="V286" s="12">
        <v>0</v>
      </c>
      <c r="W286" s="2">
        <f t="shared" ref="W286" si="2566">V286/$AF286</f>
        <v>0</v>
      </c>
      <c r="X286" s="12">
        <v>2</v>
      </c>
      <c r="Y286" s="2">
        <f t="shared" ref="Y286" si="2567">X286/$AF286</f>
        <v>2.0325203252032522E-3</v>
      </c>
      <c r="Z286" s="12">
        <v>0</v>
      </c>
      <c r="AA286" s="2">
        <f t="shared" ref="AA286" si="2568">Z286/$AF286</f>
        <v>0</v>
      </c>
      <c r="AB286" s="12">
        <v>4</v>
      </c>
      <c r="AC286" s="2">
        <f t="shared" ref="AC286" si="2569">AB286/$AF286</f>
        <v>4.0650406504065045E-3</v>
      </c>
      <c r="AD286" s="12">
        <v>10</v>
      </c>
      <c r="AE286" s="2">
        <f t="shared" ref="AE286" si="2570">AD286/$AF286</f>
        <v>1.016260162601626E-2</v>
      </c>
      <c r="AF286" s="12">
        <v>984</v>
      </c>
      <c r="AG286" s="1" t="str">
        <f t="shared" si="2327"/>
        <v>AA</v>
      </c>
    </row>
    <row r="287" spans="1:33" x14ac:dyDescent="0.2">
      <c r="A287" s="1">
        <v>7</v>
      </c>
      <c r="B287" s="1">
        <v>28</v>
      </c>
      <c r="C287" s="1">
        <v>7028</v>
      </c>
      <c r="D287" s="12">
        <v>73</v>
      </c>
      <c r="E287" s="2">
        <f t="shared" si="2316"/>
        <v>0.41954022988505746</v>
      </c>
      <c r="F287" s="12">
        <v>43</v>
      </c>
      <c r="G287" s="2">
        <f t="shared" si="2316"/>
        <v>0.2471264367816092</v>
      </c>
      <c r="H287" s="12">
        <v>2</v>
      </c>
      <c r="I287" s="2">
        <f t="shared" ref="I287" si="2571">H287/$N287</f>
        <v>1.1494252873563218E-2</v>
      </c>
      <c r="J287" s="12">
        <v>47</v>
      </c>
      <c r="K287" s="2">
        <f t="shared" ref="K287" si="2572">J287/$N287</f>
        <v>0.27011494252873564</v>
      </c>
      <c r="L287" s="12">
        <v>9</v>
      </c>
      <c r="M287" s="2">
        <f t="shared" ref="M287" si="2573">L287/$N287</f>
        <v>5.1724137931034482E-2</v>
      </c>
      <c r="N287" s="12">
        <v>174</v>
      </c>
      <c r="P287" s="12">
        <v>21</v>
      </c>
      <c r="Q287" s="2">
        <f t="shared" si="2320"/>
        <v>1.7573221757322177E-2</v>
      </c>
      <c r="R287" s="12">
        <v>917</v>
      </c>
      <c r="S287" s="2">
        <f t="shared" si="2320"/>
        <v>0.76736401673640164</v>
      </c>
      <c r="T287" s="12">
        <v>234</v>
      </c>
      <c r="U287" s="2">
        <f t="shared" ref="U287" si="2574">T287/$AF287</f>
        <v>0.19581589958158996</v>
      </c>
      <c r="V287" s="12">
        <v>2</v>
      </c>
      <c r="W287" s="2">
        <f t="shared" ref="W287" si="2575">V287/$AF287</f>
        <v>1.6736401673640166E-3</v>
      </c>
      <c r="X287" s="12">
        <v>2</v>
      </c>
      <c r="Y287" s="2">
        <f t="shared" ref="Y287" si="2576">X287/$AF287</f>
        <v>1.6736401673640166E-3</v>
      </c>
      <c r="Z287" s="12">
        <v>2</v>
      </c>
      <c r="AA287" s="2">
        <f t="shared" ref="AA287" si="2577">Z287/$AF287</f>
        <v>1.6736401673640166E-3</v>
      </c>
      <c r="AB287" s="12">
        <v>3</v>
      </c>
      <c r="AC287" s="2">
        <f t="shared" ref="AC287" si="2578">AB287/$AF287</f>
        <v>2.5104602510460251E-3</v>
      </c>
      <c r="AD287" s="12">
        <v>15</v>
      </c>
      <c r="AE287" s="2">
        <f t="shared" ref="AE287" si="2579">AD287/$AF287</f>
        <v>1.2552301255230125E-2</v>
      </c>
      <c r="AF287" s="12">
        <v>1195</v>
      </c>
      <c r="AG287" s="1" t="str">
        <f t="shared" si="2327"/>
        <v>AA</v>
      </c>
    </row>
    <row r="288" spans="1:33" x14ac:dyDescent="0.2">
      <c r="A288" s="1">
        <v>7</v>
      </c>
      <c r="B288" s="1">
        <v>29</v>
      </c>
      <c r="C288" s="1">
        <v>7029</v>
      </c>
      <c r="D288" s="12">
        <v>104</v>
      </c>
      <c r="E288" s="2">
        <f t="shared" si="2316"/>
        <v>0.50241545893719808</v>
      </c>
      <c r="F288" s="12">
        <v>47</v>
      </c>
      <c r="G288" s="2">
        <f t="shared" si="2316"/>
        <v>0.22705314009661837</v>
      </c>
      <c r="H288" s="12">
        <v>9</v>
      </c>
      <c r="I288" s="2">
        <f t="shared" ref="I288" si="2580">H288/$N288</f>
        <v>4.3478260869565216E-2</v>
      </c>
      <c r="J288" s="12">
        <v>33</v>
      </c>
      <c r="K288" s="2">
        <f t="shared" ref="K288" si="2581">J288/$N288</f>
        <v>0.15942028985507245</v>
      </c>
      <c r="L288" s="12">
        <v>14</v>
      </c>
      <c r="M288" s="2">
        <f t="shared" ref="M288" si="2582">L288/$N288</f>
        <v>6.7632850241545889E-2</v>
      </c>
      <c r="N288" s="12">
        <v>207</v>
      </c>
      <c r="P288" s="12">
        <v>8</v>
      </c>
      <c r="Q288" s="2">
        <f t="shared" si="2320"/>
        <v>9.1428571428571435E-3</v>
      </c>
      <c r="R288" s="12">
        <v>832</v>
      </c>
      <c r="S288" s="2">
        <f t="shared" si="2320"/>
        <v>0.95085714285714285</v>
      </c>
      <c r="T288" s="12">
        <v>20</v>
      </c>
      <c r="U288" s="2">
        <f t="shared" ref="U288" si="2583">T288/$AF288</f>
        <v>2.2857142857142857E-2</v>
      </c>
      <c r="V288" s="12">
        <v>0</v>
      </c>
      <c r="W288" s="2">
        <f t="shared" ref="W288" si="2584">V288/$AF288</f>
        <v>0</v>
      </c>
      <c r="X288" s="12">
        <v>2</v>
      </c>
      <c r="Y288" s="2">
        <f t="shared" ref="Y288" si="2585">X288/$AF288</f>
        <v>2.2857142857142859E-3</v>
      </c>
      <c r="Z288" s="12">
        <v>0</v>
      </c>
      <c r="AA288" s="2">
        <f t="shared" ref="AA288" si="2586">Z288/$AF288</f>
        <v>0</v>
      </c>
      <c r="AB288" s="12">
        <v>4</v>
      </c>
      <c r="AC288" s="2">
        <f t="shared" ref="AC288" si="2587">AB288/$AF288</f>
        <v>4.5714285714285718E-3</v>
      </c>
      <c r="AD288" s="12">
        <v>9</v>
      </c>
      <c r="AE288" s="2">
        <f t="shared" ref="AE288" si="2588">AD288/$AF288</f>
        <v>1.0285714285714285E-2</v>
      </c>
      <c r="AF288" s="12">
        <v>875</v>
      </c>
      <c r="AG288" s="1" t="str">
        <f t="shared" si="2327"/>
        <v>AA</v>
      </c>
    </row>
    <row r="289" spans="1:33" x14ac:dyDescent="0.2">
      <c r="A289" s="1">
        <v>7</v>
      </c>
      <c r="B289" s="1">
        <v>30</v>
      </c>
      <c r="C289" s="1">
        <v>7030</v>
      </c>
      <c r="D289" s="12">
        <v>67</v>
      </c>
      <c r="E289" s="2">
        <f t="shared" si="2316"/>
        <v>0.38953488372093026</v>
      </c>
      <c r="F289" s="12">
        <v>36</v>
      </c>
      <c r="G289" s="2">
        <f t="shared" si="2316"/>
        <v>0.20930232558139536</v>
      </c>
      <c r="H289" s="12">
        <v>8</v>
      </c>
      <c r="I289" s="2">
        <f t="shared" ref="I289" si="2589">H289/$N289</f>
        <v>4.6511627906976744E-2</v>
      </c>
      <c r="J289" s="12">
        <v>49</v>
      </c>
      <c r="K289" s="2">
        <f t="shared" ref="K289" si="2590">J289/$N289</f>
        <v>0.28488372093023256</v>
      </c>
      <c r="L289" s="12">
        <v>12</v>
      </c>
      <c r="M289" s="2">
        <f t="shared" ref="M289" si="2591">L289/$N289</f>
        <v>6.9767441860465115E-2</v>
      </c>
      <c r="N289" s="12">
        <v>172</v>
      </c>
      <c r="P289" s="12">
        <v>25</v>
      </c>
      <c r="Q289" s="2">
        <f t="shared" si="2320"/>
        <v>2.0712510356255178E-2</v>
      </c>
      <c r="R289" s="12">
        <v>826</v>
      </c>
      <c r="S289" s="2">
        <f t="shared" si="2320"/>
        <v>0.68434134217067111</v>
      </c>
      <c r="T289" s="12">
        <v>329</v>
      </c>
      <c r="U289" s="2">
        <f t="shared" ref="U289" si="2592">T289/$AF289</f>
        <v>0.27257663628831813</v>
      </c>
      <c r="V289" s="12">
        <v>3</v>
      </c>
      <c r="W289" s="2">
        <f t="shared" ref="W289" si="2593">V289/$AF289</f>
        <v>2.4855012427506215E-3</v>
      </c>
      <c r="X289" s="12">
        <v>2</v>
      </c>
      <c r="Y289" s="2">
        <f t="shared" ref="Y289" si="2594">X289/$AF289</f>
        <v>1.6570008285004142E-3</v>
      </c>
      <c r="Z289" s="12">
        <v>3</v>
      </c>
      <c r="AA289" s="2">
        <f t="shared" ref="AA289" si="2595">Z289/$AF289</f>
        <v>2.4855012427506215E-3</v>
      </c>
      <c r="AB289" s="12">
        <v>3</v>
      </c>
      <c r="AC289" s="2">
        <f t="shared" ref="AC289" si="2596">AB289/$AF289</f>
        <v>2.4855012427506215E-3</v>
      </c>
      <c r="AD289" s="12">
        <v>17</v>
      </c>
      <c r="AE289" s="2">
        <f t="shared" ref="AE289" si="2597">AD289/$AF289</f>
        <v>1.4084507042253521E-2</v>
      </c>
      <c r="AF289" s="12">
        <v>1207</v>
      </c>
      <c r="AG289" s="1" t="str">
        <f t="shared" si="2327"/>
        <v>AA</v>
      </c>
    </row>
    <row r="290" spans="1:33" x14ac:dyDescent="0.2">
      <c r="A290" s="1">
        <v>7</v>
      </c>
      <c r="B290" s="1">
        <v>31</v>
      </c>
      <c r="C290" s="1">
        <v>7031</v>
      </c>
      <c r="D290" s="12">
        <v>64</v>
      </c>
      <c r="E290" s="2">
        <f t="shared" si="2316"/>
        <v>0.44137931034482758</v>
      </c>
      <c r="F290" s="12">
        <v>15</v>
      </c>
      <c r="G290" s="2">
        <f t="shared" si="2316"/>
        <v>0.10344827586206896</v>
      </c>
      <c r="H290" s="12">
        <v>6</v>
      </c>
      <c r="I290" s="2">
        <f t="shared" ref="I290" si="2598">H290/$N290</f>
        <v>4.1379310344827586E-2</v>
      </c>
      <c r="J290" s="12">
        <v>53</v>
      </c>
      <c r="K290" s="2">
        <f t="shared" ref="K290" si="2599">J290/$N290</f>
        <v>0.36551724137931035</v>
      </c>
      <c r="L290" s="12">
        <v>6</v>
      </c>
      <c r="M290" s="2">
        <f t="shared" ref="M290" si="2600">L290/$N290</f>
        <v>4.1379310344827586E-2</v>
      </c>
      <c r="N290" s="12">
        <v>145</v>
      </c>
      <c r="P290" s="12">
        <v>31</v>
      </c>
      <c r="Q290" s="2">
        <f t="shared" si="2320"/>
        <v>1.6454352441613588E-2</v>
      </c>
      <c r="R290" s="12">
        <v>1378</v>
      </c>
      <c r="S290" s="2">
        <f t="shared" si="2320"/>
        <v>0.73142250530785557</v>
      </c>
      <c r="T290" s="12">
        <v>449</v>
      </c>
      <c r="U290" s="2">
        <f t="shared" ref="U290" si="2601">T290/$AF290</f>
        <v>0.23832271762208068</v>
      </c>
      <c r="V290" s="12">
        <v>4</v>
      </c>
      <c r="W290" s="2">
        <f t="shared" ref="W290" si="2602">V290/$AF290</f>
        <v>2.1231422505307855E-3</v>
      </c>
      <c r="X290" s="12">
        <v>1</v>
      </c>
      <c r="Y290" s="2">
        <f t="shared" ref="Y290" si="2603">X290/$AF290</f>
        <v>5.3078556263269638E-4</v>
      </c>
      <c r="Z290" s="12">
        <v>0</v>
      </c>
      <c r="AA290" s="2">
        <f t="shared" ref="AA290" si="2604">Z290/$AF290</f>
        <v>0</v>
      </c>
      <c r="AB290" s="12">
        <v>4</v>
      </c>
      <c r="AC290" s="2">
        <f t="shared" ref="AC290" si="2605">AB290/$AF290</f>
        <v>2.1231422505307855E-3</v>
      </c>
      <c r="AD290" s="12">
        <v>15</v>
      </c>
      <c r="AE290" s="2">
        <f t="shared" ref="AE290" si="2606">AD290/$AF290</f>
        <v>7.9617834394904458E-3</v>
      </c>
      <c r="AF290" s="12">
        <v>1884</v>
      </c>
      <c r="AG290" s="1" t="str">
        <f t="shared" si="2327"/>
        <v>AA</v>
      </c>
    </row>
    <row r="291" spans="1:33" x14ac:dyDescent="0.2">
      <c r="A291" s="1">
        <v>7</v>
      </c>
      <c r="B291" s="1">
        <v>32</v>
      </c>
      <c r="C291" s="1">
        <v>7032</v>
      </c>
      <c r="D291" s="12">
        <v>192</v>
      </c>
      <c r="E291" s="2">
        <f t="shared" si="2316"/>
        <v>0.5</v>
      </c>
      <c r="F291" s="12">
        <v>56</v>
      </c>
      <c r="G291" s="2">
        <f t="shared" si="2316"/>
        <v>0.14583333333333334</v>
      </c>
      <c r="H291" s="12">
        <v>28</v>
      </c>
      <c r="I291" s="2">
        <f t="shared" ref="I291" si="2607">H291/$N291</f>
        <v>7.2916666666666671E-2</v>
      </c>
      <c r="J291" s="12">
        <v>81</v>
      </c>
      <c r="K291" s="2">
        <f t="shared" ref="K291" si="2608">J291/$N291</f>
        <v>0.2109375</v>
      </c>
      <c r="L291" s="12">
        <v>27</v>
      </c>
      <c r="M291" s="2">
        <f t="shared" ref="M291" si="2609">L291/$N291</f>
        <v>7.03125E-2</v>
      </c>
      <c r="N291" s="12">
        <v>384</v>
      </c>
      <c r="P291" s="12">
        <v>5</v>
      </c>
      <c r="Q291" s="2">
        <f t="shared" si="2320"/>
        <v>7.5075075075075074E-3</v>
      </c>
      <c r="R291" s="12">
        <v>642</v>
      </c>
      <c r="S291" s="2">
        <f t="shared" si="2320"/>
        <v>0.963963963963964</v>
      </c>
      <c r="T291" s="12">
        <v>10</v>
      </c>
      <c r="U291" s="2">
        <f t="shared" ref="U291" si="2610">T291/$AF291</f>
        <v>1.5015015015015015E-2</v>
      </c>
      <c r="V291" s="12">
        <v>1</v>
      </c>
      <c r="W291" s="2">
        <f t="shared" ref="W291" si="2611">V291/$AF291</f>
        <v>1.5015015015015015E-3</v>
      </c>
      <c r="X291" s="12">
        <v>1</v>
      </c>
      <c r="Y291" s="2">
        <f t="shared" ref="Y291" si="2612">X291/$AF291</f>
        <v>1.5015015015015015E-3</v>
      </c>
      <c r="Z291" s="12">
        <v>0</v>
      </c>
      <c r="AA291" s="2">
        <f t="shared" ref="AA291" si="2613">Z291/$AF291</f>
        <v>0</v>
      </c>
      <c r="AB291" s="12">
        <v>1</v>
      </c>
      <c r="AC291" s="2">
        <f t="shared" ref="AC291" si="2614">AB291/$AF291</f>
        <v>1.5015015015015015E-3</v>
      </c>
      <c r="AD291" s="12">
        <v>7</v>
      </c>
      <c r="AE291" s="2">
        <f t="shared" ref="AE291" si="2615">AD291/$AF291</f>
        <v>1.0510510510510511E-2</v>
      </c>
      <c r="AF291" s="12">
        <v>666</v>
      </c>
      <c r="AG291" s="1" t="str">
        <f t="shared" si="2327"/>
        <v>AA</v>
      </c>
    </row>
    <row r="292" spans="1:33" x14ac:dyDescent="0.2">
      <c r="A292" s="1">
        <v>7</v>
      </c>
      <c r="B292" s="1">
        <v>33</v>
      </c>
      <c r="C292" s="1">
        <v>7033</v>
      </c>
      <c r="D292" s="12">
        <v>164</v>
      </c>
      <c r="E292" s="2">
        <f t="shared" si="2316"/>
        <v>0.45555555555555555</v>
      </c>
      <c r="F292" s="12">
        <v>54</v>
      </c>
      <c r="G292" s="2">
        <f t="shared" si="2316"/>
        <v>0.15</v>
      </c>
      <c r="H292" s="12">
        <v>14</v>
      </c>
      <c r="I292" s="2">
        <f t="shared" ref="I292" si="2616">H292/$N292</f>
        <v>3.888888888888889E-2</v>
      </c>
      <c r="J292" s="12">
        <v>104</v>
      </c>
      <c r="K292" s="2">
        <f t="shared" ref="K292" si="2617">J292/$N292</f>
        <v>0.28888888888888886</v>
      </c>
      <c r="L292" s="12">
        <v>24</v>
      </c>
      <c r="M292" s="2">
        <f t="shared" ref="M292" si="2618">L292/$N292</f>
        <v>6.6666666666666666E-2</v>
      </c>
      <c r="N292" s="12">
        <v>360</v>
      </c>
      <c r="P292" s="12">
        <v>8</v>
      </c>
      <c r="Q292" s="2">
        <f t="shared" si="2320"/>
        <v>1.2841091492776886E-2</v>
      </c>
      <c r="R292" s="12">
        <v>567</v>
      </c>
      <c r="S292" s="2">
        <f t="shared" si="2320"/>
        <v>0.9101123595505618</v>
      </c>
      <c r="T292" s="12">
        <v>40</v>
      </c>
      <c r="U292" s="2">
        <f t="shared" ref="U292" si="2619">T292/$AF292</f>
        <v>6.4205457463884424E-2</v>
      </c>
      <c r="V292" s="12">
        <v>1</v>
      </c>
      <c r="W292" s="2">
        <f t="shared" ref="W292" si="2620">V292/$AF292</f>
        <v>1.6051364365971107E-3</v>
      </c>
      <c r="X292" s="12">
        <v>0</v>
      </c>
      <c r="Y292" s="2">
        <f t="shared" ref="Y292" si="2621">X292/$AF292</f>
        <v>0</v>
      </c>
      <c r="Z292" s="12">
        <v>0</v>
      </c>
      <c r="AA292" s="2">
        <f t="shared" ref="AA292" si="2622">Z292/$AF292</f>
        <v>0</v>
      </c>
      <c r="AB292" s="12">
        <v>0</v>
      </c>
      <c r="AC292" s="2">
        <f t="shared" ref="AC292" si="2623">AB292/$AF292</f>
        <v>0</v>
      </c>
      <c r="AD292" s="12">
        <v>7</v>
      </c>
      <c r="AE292" s="2">
        <f t="shared" ref="AE292" si="2624">AD292/$AF292</f>
        <v>1.1235955056179775E-2</v>
      </c>
      <c r="AF292" s="12">
        <v>623</v>
      </c>
      <c r="AG292" s="1" t="str">
        <f t="shared" si="2327"/>
        <v>AA</v>
      </c>
    </row>
    <row r="293" spans="1:33" x14ac:dyDescent="0.2">
      <c r="A293" s="1">
        <v>7</v>
      </c>
      <c r="B293" s="1">
        <v>34</v>
      </c>
      <c r="C293" s="1">
        <v>7034</v>
      </c>
      <c r="D293" s="12">
        <v>122</v>
      </c>
      <c r="E293" s="2">
        <f t="shared" si="2316"/>
        <v>0.3973941368078176</v>
      </c>
      <c r="F293" s="12">
        <v>69</v>
      </c>
      <c r="G293" s="2">
        <f t="shared" si="2316"/>
        <v>0.22475570032573289</v>
      </c>
      <c r="H293" s="12">
        <v>21</v>
      </c>
      <c r="I293" s="2">
        <f t="shared" ref="I293" si="2625">H293/$N293</f>
        <v>6.8403908794788276E-2</v>
      </c>
      <c r="J293" s="12">
        <v>64</v>
      </c>
      <c r="K293" s="2">
        <f t="shared" ref="K293" si="2626">J293/$N293</f>
        <v>0.20846905537459284</v>
      </c>
      <c r="L293" s="12">
        <v>31</v>
      </c>
      <c r="M293" s="2">
        <f t="shared" ref="M293" si="2627">L293/$N293</f>
        <v>0.10097719869706841</v>
      </c>
      <c r="N293" s="12">
        <v>307</v>
      </c>
      <c r="P293" s="12">
        <v>8</v>
      </c>
      <c r="Q293" s="2">
        <f t="shared" si="2320"/>
        <v>1.6913319238900635E-2</v>
      </c>
      <c r="R293" s="12">
        <v>401</v>
      </c>
      <c r="S293" s="2">
        <f t="shared" si="2320"/>
        <v>0.84778012684989434</v>
      </c>
      <c r="T293" s="12">
        <v>55</v>
      </c>
      <c r="U293" s="2">
        <f t="shared" ref="U293" si="2628">T293/$AF293</f>
        <v>0.11627906976744186</v>
      </c>
      <c r="V293" s="12">
        <v>1</v>
      </c>
      <c r="W293" s="2">
        <f t="shared" ref="W293" si="2629">V293/$AF293</f>
        <v>2.1141649048625794E-3</v>
      </c>
      <c r="X293" s="12">
        <v>1</v>
      </c>
      <c r="Y293" s="2">
        <f t="shared" ref="Y293" si="2630">X293/$AF293</f>
        <v>2.1141649048625794E-3</v>
      </c>
      <c r="Z293" s="12">
        <v>0</v>
      </c>
      <c r="AA293" s="2">
        <f t="shared" ref="AA293" si="2631">Z293/$AF293</f>
        <v>0</v>
      </c>
      <c r="AB293" s="12">
        <v>1</v>
      </c>
      <c r="AC293" s="2">
        <f t="shared" ref="AC293" si="2632">AB293/$AF293</f>
        <v>2.1141649048625794E-3</v>
      </c>
      <c r="AD293" s="12">
        <v>5</v>
      </c>
      <c r="AE293" s="2">
        <f t="shared" ref="AE293" si="2633">AD293/$AF293</f>
        <v>1.0570824524312896E-2</v>
      </c>
      <c r="AF293" s="12">
        <v>473</v>
      </c>
      <c r="AG293" s="1" t="str">
        <f t="shared" si="2327"/>
        <v>AA</v>
      </c>
    </row>
    <row r="294" spans="1:33" x14ac:dyDescent="0.2">
      <c r="A294" s="1">
        <v>7</v>
      </c>
      <c r="B294" s="1">
        <v>35</v>
      </c>
      <c r="C294" s="1">
        <v>7035</v>
      </c>
      <c r="D294" s="12">
        <v>90</v>
      </c>
      <c r="E294" s="2">
        <f t="shared" si="2316"/>
        <v>0.38461538461538464</v>
      </c>
      <c r="F294" s="12">
        <v>53</v>
      </c>
      <c r="G294" s="2">
        <f t="shared" si="2316"/>
        <v>0.2264957264957265</v>
      </c>
      <c r="H294" s="12">
        <v>12</v>
      </c>
      <c r="I294" s="2">
        <f t="shared" ref="I294" si="2634">H294/$N294</f>
        <v>5.128205128205128E-2</v>
      </c>
      <c r="J294" s="12">
        <v>68</v>
      </c>
      <c r="K294" s="2">
        <f t="shared" ref="K294" si="2635">J294/$N294</f>
        <v>0.29059829059829062</v>
      </c>
      <c r="L294" s="12">
        <v>11</v>
      </c>
      <c r="M294" s="2">
        <f t="shared" ref="M294" si="2636">L294/$N294</f>
        <v>4.7008547008547008E-2</v>
      </c>
      <c r="N294" s="12">
        <v>234</v>
      </c>
      <c r="P294" s="12">
        <v>17</v>
      </c>
      <c r="Q294" s="2">
        <f t="shared" si="2320"/>
        <v>2.0118343195266272E-2</v>
      </c>
      <c r="R294" s="12">
        <v>704</v>
      </c>
      <c r="S294" s="2">
        <f t="shared" si="2320"/>
        <v>0.83313609467455618</v>
      </c>
      <c r="T294" s="12">
        <v>110</v>
      </c>
      <c r="U294" s="2">
        <f t="shared" ref="U294" si="2637">T294/$AF294</f>
        <v>0.13017751479289941</v>
      </c>
      <c r="V294" s="12">
        <v>2</v>
      </c>
      <c r="W294" s="2">
        <f t="shared" ref="W294" si="2638">V294/$AF294</f>
        <v>2.3668639053254438E-3</v>
      </c>
      <c r="X294" s="12">
        <v>2</v>
      </c>
      <c r="Y294" s="2">
        <f t="shared" ref="Y294" si="2639">X294/$AF294</f>
        <v>2.3668639053254438E-3</v>
      </c>
      <c r="Z294" s="12">
        <v>0</v>
      </c>
      <c r="AA294" s="2">
        <f t="shared" ref="AA294" si="2640">Z294/$AF294</f>
        <v>0</v>
      </c>
      <c r="AB294" s="12">
        <v>1</v>
      </c>
      <c r="AC294" s="2">
        <f t="shared" ref="AC294" si="2641">AB294/$AF294</f>
        <v>1.1834319526627219E-3</v>
      </c>
      <c r="AD294" s="12">
        <v>9</v>
      </c>
      <c r="AE294" s="2">
        <f t="shared" ref="AE294" si="2642">AD294/$AF294</f>
        <v>1.0650887573964497E-2</v>
      </c>
      <c r="AF294" s="12">
        <v>845</v>
      </c>
      <c r="AG294" s="1" t="str">
        <f t="shared" si="2327"/>
        <v>AA</v>
      </c>
    </row>
    <row r="295" spans="1:33" x14ac:dyDescent="0.2">
      <c r="A295" s="1">
        <v>7</v>
      </c>
      <c r="B295" s="1">
        <v>36</v>
      </c>
      <c r="C295" s="1">
        <v>7036</v>
      </c>
      <c r="D295" s="12">
        <v>117</v>
      </c>
      <c r="E295" s="2">
        <f t="shared" si="2316"/>
        <v>0.38235294117647056</v>
      </c>
      <c r="F295" s="12">
        <v>56</v>
      </c>
      <c r="G295" s="2">
        <f t="shared" si="2316"/>
        <v>0.18300653594771241</v>
      </c>
      <c r="H295" s="12">
        <v>16</v>
      </c>
      <c r="I295" s="2">
        <f t="shared" ref="I295" si="2643">H295/$N295</f>
        <v>5.2287581699346407E-2</v>
      </c>
      <c r="J295" s="12">
        <v>93</v>
      </c>
      <c r="K295" s="2">
        <f t="shared" ref="K295" si="2644">J295/$N295</f>
        <v>0.30392156862745096</v>
      </c>
      <c r="L295" s="12">
        <v>24</v>
      </c>
      <c r="M295" s="2">
        <f t="shared" ref="M295" si="2645">L295/$N295</f>
        <v>7.8431372549019607E-2</v>
      </c>
      <c r="N295" s="12">
        <v>306</v>
      </c>
      <c r="P295" s="12">
        <v>6</v>
      </c>
      <c r="Q295" s="2">
        <f t="shared" si="2320"/>
        <v>6.44468313641246E-3</v>
      </c>
      <c r="R295" s="12">
        <v>898</v>
      </c>
      <c r="S295" s="2">
        <f t="shared" si="2320"/>
        <v>0.96455424274973145</v>
      </c>
      <c r="T295" s="12">
        <v>14</v>
      </c>
      <c r="U295" s="2">
        <f t="shared" ref="U295" si="2646">T295/$AF295</f>
        <v>1.5037593984962405E-2</v>
      </c>
      <c r="V295" s="12">
        <v>1</v>
      </c>
      <c r="W295" s="2">
        <f t="shared" ref="W295" si="2647">V295/$AF295</f>
        <v>1.0741138560687433E-3</v>
      </c>
      <c r="X295" s="12">
        <v>1</v>
      </c>
      <c r="Y295" s="2">
        <f t="shared" ref="Y295" si="2648">X295/$AF295</f>
        <v>1.0741138560687433E-3</v>
      </c>
      <c r="Z295" s="12">
        <v>0</v>
      </c>
      <c r="AA295" s="2">
        <f t="shared" ref="AA295" si="2649">Z295/$AF295</f>
        <v>0</v>
      </c>
      <c r="AB295" s="12">
        <v>1</v>
      </c>
      <c r="AC295" s="2">
        <f t="shared" ref="AC295" si="2650">AB295/$AF295</f>
        <v>1.0741138560687433E-3</v>
      </c>
      <c r="AD295" s="12">
        <v>11</v>
      </c>
      <c r="AE295" s="2">
        <f t="shared" ref="AE295" si="2651">AD295/$AF295</f>
        <v>1.1815252416756176E-2</v>
      </c>
      <c r="AF295" s="12">
        <v>931</v>
      </c>
      <c r="AG295" s="1" t="str">
        <f t="shared" si="2327"/>
        <v>AA</v>
      </c>
    </row>
    <row r="296" spans="1:33" x14ac:dyDescent="0.2">
      <c r="A296" s="1">
        <v>7</v>
      </c>
      <c r="B296" s="1">
        <v>37</v>
      </c>
      <c r="C296" s="1">
        <v>7037</v>
      </c>
      <c r="D296" s="12">
        <v>121</v>
      </c>
      <c r="E296" s="2">
        <f t="shared" si="2316"/>
        <v>0.41868512110726641</v>
      </c>
      <c r="F296" s="12">
        <v>46</v>
      </c>
      <c r="G296" s="2">
        <f t="shared" si="2316"/>
        <v>0.15916955017301038</v>
      </c>
      <c r="H296" s="12">
        <v>14</v>
      </c>
      <c r="I296" s="2">
        <f t="shared" ref="I296" si="2652">H296/$N296</f>
        <v>4.8442906574394463E-2</v>
      </c>
      <c r="J296" s="12">
        <v>86</v>
      </c>
      <c r="K296" s="2">
        <f t="shared" ref="K296" si="2653">J296/$N296</f>
        <v>0.29757785467128028</v>
      </c>
      <c r="L296" s="12">
        <v>21</v>
      </c>
      <c r="M296" s="2">
        <f t="shared" ref="M296" si="2654">L296/$N296</f>
        <v>7.2664359861591699E-2</v>
      </c>
      <c r="N296" s="12">
        <v>289</v>
      </c>
      <c r="P296" s="12">
        <v>12</v>
      </c>
      <c r="Q296" s="2">
        <f t="shared" si="2320"/>
        <v>1.1100832562442183E-2</v>
      </c>
      <c r="R296" s="12">
        <v>987</v>
      </c>
      <c r="S296" s="2">
        <f t="shared" si="2320"/>
        <v>0.91304347826086951</v>
      </c>
      <c r="T296" s="12">
        <v>64</v>
      </c>
      <c r="U296" s="2">
        <f t="shared" ref="U296" si="2655">T296/$AF296</f>
        <v>5.920444033302498E-2</v>
      </c>
      <c r="V296" s="12">
        <v>2</v>
      </c>
      <c r="W296" s="2">
        <f t="shared" ref="W296" si="2656">V296/$AF296</f>
        <v>1.8501387604070306E-3</v>
      </c>
      <c r="X296" s="12">
        <v>2</v>
      </c>
      <c r="Y296" s="2">
        <f t="shared" ref="Y296" si="2657">X296/$AF296</f>
        <v>1.8501387604070306E-3</v>
      </c>
      <c r="Z296" s="12">
        <v>0</v>
      </c>
      <c r="AA296" s="2">
        <f t="shared" ref="AA296" si="2658">Z296/$AF296</f>
        <v>0</v>
      </c>
      <c r="AB296" s="12">
        <v>2</v>
      </c>
      <c r="AC296" s="2">
        <f t="shared" ref="AC296" si="2659">AB296/$AF296</f>
        <v>1.8501387604070306E-3</v>
      </c>
      <c r="AD296" s="12">
        <v>11</v>
      </c>
      <c r="AE296" s="2">
        <f t="shared" ref="AE296" si="2660">AD296/$AF296</f>
        <v>1.0175763182238668E-2</v>
      </c>
      <c r="AF296" s="12">
        <v>1081</v>
      </c>
      <c r="AG296" s="1" t="str">
        <f t="shared" si="2327"/>
        <v>AA</v>
      </c>
    </row>
    <row r="297" spans="1:33" x14ac:dyDescent="0.2">
      <c r="A297" s="1">
        <v>7</v>
      </c>
      <c r="B297" s="1">
        <v>38</v>
      </c>
      <c r="C297" s="1">
        <v>7038</v>
      </c>
      <c r="D297" s="12">
        <v>85</v>
      </c>
      <c r="E297" s="2">
        <f t="shared" si="2316"/>
        <v>0.4885057471264368</v>
      </c>
      <c r="F297" s="12">
        <v>35</v>
      </c>
      <c r="G297" s="2">
        <f t="shared" si="2316"/>
        <v>0.20114942528735633</v>
      </c>
      <c r="H297" s="12">
        <v>9</v>
      </c>
      <c r="I297" s="2">
        <f t="shared" ref="I297" si="2661">H297/$N297</f>
        <v>5.1724137931034482E-2</v>
      </c>
      <c r="J297" s="12">
        <v>35</v>
      </c>
      <c r="K297" s="2">
        <f t="shared" ref="K297" si="2662">J297/$N297</f>
        <v>0.20114942528735633</v>
      </c>
      <c r="L297" s="12">
        <v>10</v>
      </c>
      <c r="M297" s="2">
        <f t="shared" ref="M297" si="2663">L297/$N297</f>
        <v>5.7471264367816091E-2</v>
      </c>
      <c r="N297" s="12">
        <v>174</v>
      </c>
      <c r="P297" s="12">
        <v>8</v>
      </c>
      <c r="Q297" s="2">
        <f t="shared" si="2320"/>
        <v>4.8396854204476713E-3</v>
      </c>
      <c r="R297" s="12">
        <v>1602</v>
      </c>
      <c r="S297" s="2">
        <f t="shared" si="2320"/>
        <v>0.96914700544464605</v>
      </c>
      <c r="T297" s="12">
        <v>17</v>
      </c>
      <c r="U297" s="2">
        <f t="shared" ref="U297" si="2664">T297/$AF297</f>
        <v>1.02843315184513E-2</v>
      </c>
      <c r="V297" s="12">
        <v>1</v>
      </c>
      <c r="W297" s="2">
        <f t="shared" ref="W297" si="2665">V297/$AF297</f>
        <v>6.0496067755595891E-4</v>
      </c>
      <c r="X297" s="12">
        <v>1</v>
      </c>
      <c r="Y297" s="2">
        <f t="shared" ref="Y297" si="2666">X297/$AF297</f>
        <v>6.0496067755595891E-4</v>
      </c>
      <c r="Z297" s="12">
        <v>0</v>
      </c>
      <c r="AA297" s="2">
        <f t="shared" ref="AA297" si="2667">Z297/$AF297</f>
        <v>0</v>
      </c>
      <c r="AB297" s="12">
        <v>3</v>
      </c>
      <c r="AC297" s="2">
        <f t="shared" ref="AC297" si="2668">AB297/$AF297</f>
        <v>1.8148820326678765E-3</v>
      </c>
      <c r="AD297" s="12">
        <v>21</v>
      </c>
      <c r="AE297" s="2">
        <f t="shared" ref="AE297" si="2669">AD297/$AF297</f>
        <v>1.2704174228675136E-2</v>
      </c>
      <c r="AF297" s="12">
        <v>1653</v>
      </c>
      <c r="AG297" s="1" t="str">
        <f t="shared" si="2327"/>
        <v>AA</v>
      </c>
    </row>
    <row r="298" spans="1:33" x14ac:dyDescent="0.2">
      <c r="A298" s="1">
        <v>7</v>
      </c>
      <c r="B298" s="1">
        <v>39</v>
      </c>
      <c r="C298" s="1">
        <v>7039</v>
      </c>
      <c r="D298" s="12">
        <v>100</v>
      </c>
      <c r="E298" s="2">
        <f t="shared" si="2316"/>
        <v>0.46296296296296297</v>
      </c>
      <c r="F298" s="12">
        <v>42</v>
      </c>
      <c r="G298" s="2">
        <f t="shared" si="2316"/>
        <v>0.19444444444444445</v>
      </c>
      <c r="H298" s="12">
        <v>4</v>
      </c>
      <c r="I298" s="2">
        <f t="shared" ref="I298" si="2670">H298/$N298</f>
        <v>1.8518518518518517E-2</v>
      </c>
      <c r="J298" s="12">
        <v>48</v>
      </c>
      <c r="K298" s="2">
        <f t="shared" ref="K298" si="2671">J298/$N298</f>
        <v>0.22222222222222221</v>
      </c>
      <c r="L298" s="12">
        <v>22</v>
      </c>
      <c r="M298" s="2">
        <f t="shared" ref="M298" si="2672">L298/$N298</f>
        <v>0.10185185185185185</v>
      </c>
      <c r="N298" s="12">
        <v>216</v>
      </c>
      <c r="P298" s="12">
        <v>2</v>
      </c>
      <c r="Q298" s="2">
        <f t="shared" si="2320"/>
        <v>4.434589800443459E-3</v>
      </c>
      <c r="R298" s="12">
        <v>437</v>
      </c>
      <c r="S298" s="2">
        <f t="shared" si="2320"/>
        <v>0.96895787139689582</v>
      </c>
      <c r="T298" s="12">
        <v>5</v>
      </c>
      <c r="U298" s="2">
        <f t="shared" ref="U298" si="2673">T298/$AF298</f>
        <v>1.1086474501108648E-2</v>
      </c>
      <c r="V298" s="12">
        <v>0</v>
      </c>
      <c r="W298" s="2">
        <f t="shared" ref="W298" si="2674">V298/$AF298</f>
        <v>0</v>
      </c>
      <c r="X298" s="12">
        <v>0</v>
      </c>
      <c r="Y298" s="2">
        <f t="shared" ref="Y298" si="2675">X298/$AF298</f>
        <v>0</v>
      </c>
      <c r="Z298" s="12">
        <v>0</v>
      </c>
      <c r="AA298" s="2">
        <f t="shared" ref="AA298" si="2676">Z298/$AF298</f>
        <v>0</v>
      </c>
      <c r="AB298" s="12">
        <v>1</v>
      </c>
      <c r="AC298" s="2">
        <f t="shared" ref="AC298" si="2677">AB298/$AF298</f>
        <v>2.2172949002217295E-3</v>
      </c>
      <c r="AD298" s="12">
        <v>6</v>
      </c>
      <c r="AE298" s="2">
        <f t="shared" ref="AE298" si="2678">AD298/$AF298</f>
        <v>1.3303769401330377E-2</v>
      </c>
      <c r="AF298" s="12">
        <v>451</v>
      </c>
      <c r="AG298" s="1" t="str">
        <f t="shared" si="2327"/>
        <v>AA</v>
      </c>
    </row>
    <row r="299" spans="1:33" x14ac:dyDescent="0.2">
      <c r="A299" s="1">
        <v>7</v>
      </c>
      <c r="B299" s="1">
        <v>40</v>
      </c>
      <c r="C299" s="1">
        <v>7040</v>
      </c>
      <c r="D299" s="12">
        <v>116</v>
      </c>
      <c r="E299" s="2">
        <f t="shared" si="2316"/>
        <v>0.46774193548387094</v>
      </c>
      <c r="F299" s="12">
        <v>57</v>
      </c>
      <c r="G299" s="2">
        <f t="shared" si="2316"/>
        <v>0.22983870967741934</v>
      </c>
      <c r="H299" s="12">
        <v>8</v>
      </c>
      <c r="I299" s="2">
        <f t="shared" ref="I299" si="2679">H299/$N299</f>
        <v>3.2258064516129031E-2</v>
      </c>
      <c r="J299" s="12">
        <v>52</v>
      </c>
      <c r="K299" s="2">
        <f t="shared" ref="K299" si="2680">J299/$N299</f>
        <v>0.20967741935483872</v>
      </c>
      <c r="L299" s="12">
        <v>15</v>
      </c>
      <c r="M299" s="2">
        <f t="shared" ref="M299" si="2681">L299/$N299</f>
        <v>6.0483870967741937E-2</v>
      </c>
      <c r="N299" s="12">
        <v>248</v>
      </c>
      <c r="P299" s="12">
        <v>2</v>
      </c>
      <c r="Q299" s="2">
        <f t="shared" si="2320"/>
        <v>4.7961630695443642E-3</v>
      </c>
      <c r="R299" s="12">
        <v>404</v>
      </c>
      <c r="S299" s="2">
        <f t="shared" si="2320"/>
        <v>0.9688249400479616</v>
      </c>
      <c r="T299" s="12">
        <v>4</v>
      </c>
      <c r="U299" s="2">
        <f t="shared" ref="U299" si="2682">T299/$AF299</f>
        <v>9.5923261390887284E-3</v>
      </c>
      <c r="V299" s="12">
        <v>0</v>
      </c>
      <c r="W299" s="2">
        <f t="shared" ref="W299" si="2683">V299/$AF299</f>
        <v>0</v>
      </c>
      <c r="X299" s="12">
        <v>0</v>
      </c>
      <c r="Y299" s="2">
        <f t="shared" ref="Y299" si="2684">X299/$AF299</f>
        <v>0</v>
      </c>
      <c r="Z299" s="12">
        <v>0</v>
      </c>
      <c r="AA299" s="2">
        <f t="shared" ref="AA299" si="2685">Z299/$AF299</f>
        <v>0</v>
      </c>
      <c r="AB299" s="12">
        <v>1</v>
      </c>
      <c r="AC299" s="2">
        <f t="shared" ref="AC299" si="2686">AB299/$AF299</f>
        <v>2.3980815347721821E-3</v>
      </c>
      <c r="AD299" s="12">
        <v>5</v>
      </c>
      <c r="AE299" s="2">
        <f t="shared" ref="AE299" si="2687">AD299/$AF299</f>
        <v>1.1990407673860911E-2</v>
      </c>
      <c r="AF299" s="12">
        <v>417</v>
      </c>
      <c r="AG299" s="1" t="str">
        <f t="shared" si="2327"/>
        <v>AA</v>
      </c>
    </row>
    <row r="300" spans="1:33" x14ac:dyDescent="0.2">
      <c r="A300" s="1">
        <v>7</v>
      </c>
      <c r="B300" s="1">
        <v>41</v>
      </c>
      <c r="C300" s="1">
        <v>7041</v>
      </c>
      <c r="D300" s="12">
        <v>92</v>
      </c>
      <c r="E300" s="2">
        <f t="shared" si="2316"/>
        <v>0.42990654205607476</v>
      </c>
      <c r="F300" s="12">
        <v>50</v>
      </c>
      <c r="G300" s="2">
        <f t="shared" si="2316"/>
        <v>0.23364485981308411</v>
      </c>
      <c r="H300" s="12">
        <v>14</v>
      </c>
      <c r="I300" s="2">
        <f t="shared" ref="I300" si="2688">H300/$N300</f>
        <v>6.5420560747663545E-2</v>
      </c>
      <c r="J300" s="12">
        <v>48</v>
      </c>
      <c r="K300" s="2">
        <f t="shared" ref="K300" si="2689">J300/$N300</f>
        <v>0.22429906542056074</v>
      </c>
      <c r="L300" s="12">
        <v>10</v>
      </c>
      <c r="M300" s="2">
        <f t="shared" ref="M300" si="2690">L300/$N300</f>
        <v>4.6728971962616821E-2</v>
      </c>
      <c r="N300" s="12">
        <v>214</v>
      </c>
      <c r="P300" s="12">
        <v>2</v>
      </c>
      <c r="Q300" s="2">
        <f t="shared" si="2320"/>
        <v>4.9875311720698253E-3</v>
      </c>
      <c r="R300" s="12">
        <v>388</v>
      </c>
      <c r="S300" s="2">
        <f t="shared" si="2320"/>
        <v>0.96758104738154616</v>
      </c>
      <c r="T300" s="12">
        <v>4</v>
      </c>
      <c r="U300" s="2">
        <f t="shared" ref="U300" si="2691">T300/$AF300</f>
        <v>9.9750623441396506E-3</v>
      </c>
      <c r="V300" s="12">
        <v>0</v>
      </c>
      <c r="W300" s="2">
        <f t="shared" ref="W300" si="2692">V300/$AF300</f>
        <v>0</v>
      </c>
      <c r="X300" s="12">
        <v>0</v>
      </c>
      <c r="Y300" s="2">
        <f t="shared" ref="Y300" si="2693">X300/$AF300</f>
        <v>0</v>
      </c>
      <c r="Z300" s="12">
        <v>0</v>
      </c>
      <c r="AA300" s="2">
        <f t="shared" ref="AA300" si="2694">Z300/$AF300</f>
        <v>0</v>
      </c>
      <c r="AB300" s="12">
        <v>1</v>
      </c>
      <c r="AC300" s="2">
        <f t="shared" ref="AC300" si="2695">AB300/$AF300</f>
        <v>2.4937655860349127E-3</v>
      </c>
      <c r="AD300" s="12">
        <v>5</v>
      </c>
      <c r="AE300" s="2">
        <f t="shared" ref="AE300" si="2696">AD300/$AF300</f>
        <v>1.2468827930174564E-2</v>
      </c>
      <c r="AF300" s="12">
        <v>401</v>
      </c>
      <c r="AG300" s="1" t="str">
        <f t="shared" si="2327"/>
        <v>AA</v>
      </c>
    </row>
    <row r="301" spans="1:33" x14ac:dyDescent="0.2">
      <c r="A301" s="1">
        <v>7</v>
      </c>
      <c r="B301" s="1">
        <v>42</v>
      </c>
      <c r="C301" s="1">
        <v>7042</v>
      </c>
      <c r="D301" s="12">
        <v>106</v>
      </c>
      <c r="E301" s="2">
        <f t="shared" si="2316"/>
        <v>0.5</v>
      </c>
      <c r="F301" s="12">
        <v>42</v>
      </c>
      <c r="G301" s="2">
        <f t="shared" si="2316"/>
        <v>0.19811320754716982</v>
      </c>
      <c r="H301" s="12">
        <v>6</v>
      </c>
      <c r="I301" s="2">
        <f t="shared" ref="I301" si="2697">H301/$N301</f>
        <v>2.8301886792452831E-2</v>
      </c>
      <c r="J301" s="12">
        <v>43</v>
      </c>
      <c r="K301" s="2">
        <f t="shared" ref="K301" si="2698">J301/$N301</f>
        <v>0.20283018867924529</v>
      </c>
      <c r="L301" s="12">
        <v>15</v>
      </c>
      <c r="M301" s="2">
        <f t="shared" ref="M301" si="2699">L301/$N301</f>
        <v>7.0754716981132074E-2</v>
      </c>
      <c r="N301" s="12">
        <v>212</v>
      </c>
      <c r="P301" s="12">
        <v>2</v>
      </c>
      <c r="Q301" s="2">
        <f t="shared" si="2320"/>
        <v>4.7961630695443642E-3</v>
      </c>
      <c r="R301" s="12">
        <v>404</v>
      </c>
      <c r="S301" s="2">
        <f t="shared" si="2320"/>
        <v>0.9688249400479616</v>
      </c>
      <c r="T301" s="12">
        <v>4</v>
      </c>
      <c r="U301" s="2">
        <f t="shared" ref="U301" si="2700">T301/$AF301</f>
        <v>9.5923261390887284E-3</v>
      </c>
      <c r="V301" s="12">
        <v>0</v>
      </c>
      <c r="W301" s="2">
        <f t="shared" ref="W301" si="2701">V301/$AF301</f>
        <v>0</v>
      </c>
      <c r="X301" s="12">
        <v>0</v>
      </c>
      <c r="Y301" s="2">
        <f t="shared" ref="Y301" si="2702">X301/$AF301</f>
        <v>0</v>
      </c>
      <c r="Z301" s="12">
        <v>0</v>
      </c>
      <c r="AA301" s="2">
        <f t="shared" ref="AA301" si="2703">Z301/$AF301</f>
        <v>0</v>
      </c>
      <c r="AB301" s="12">
        <v>1</v>
      </c>
      <c r="AC301" s="2">
        <f t="shared" ref="AC301" si="2704">AB301/$AF301</f>
        <v>2.3980815347721821E-3</v>
      </c>
      <c r="AD301" s="12">
        <v>5</v>
      </c>
      <c r="AE301" s="2">
        <f t="shared" ref="AE301" si="2705">AD301/$AF301</f>
        <v>1.1990407673860911E-2</v>
      </c>
      <c r="AF301" s="12">
        <v>417</v>
      </c>
      <c r="AG301" s="1" t="str">
        <f t="shared" si="2327"/>
        <v>AA</v>
      </c>
    </row>
    <row r="302" spans="1:33" x14ac:dyDescent="0.2">
      <c r="A302" s="1">
        <v>7</v>
      </c>
      <c r="B302" s="1">
        <v>43</v>
      </c>
      <c r="C302" s="1">
        <v>7043</v>
      </c>
      <c r="D302" s="12">
        <v>109</v>
      </c>
      <c r="E302" s="2">
        <f t="shared" si="2316"/>
        <v>0.46382978723404256</v>
      </c>
      <c r="F302" s="12">
        <v>60</v>
      </c>
      <c r="G302" s="2">
        <f t="shared" si="2316"/>
        <v>0.25531914893617019</v>
      </c>
      <c r="H302" s="12">
        <v>7</v>
      </c>
      <c r="I302" s="2">
        <f t="shared" ref="I302" si="2706">H302/$N302</f>
        <v>2.9787234042553193E-2</v>
      </c>
      <c r="J302" s="12">
        <v>51</v>
      </c>
      <c r="K302" s="2">
        <f t="shared" ref="K302" si="2707">J302/$N302</f>
        <v>0.21702127659574469</v>
      </c>
      <c r="L302" s="12">
        <v>8</v>
      </c>
      <c r="M302" s="2">
        <f t="shared" ref="M302" si="2708">L302/$N302</f>
        <v>3.4042553191489362E-2</v>
      </c>
      <c r="N302" s="12">
        <v>235</v>
      </c>
      <c r="P302" s="12">
        <v>21</v>
      </c>
      <c r="Q302" s="2">
        <f t="shared" si="2320"/>
        <v>3.6649214659685861E-2</v>
      </c>
      <c r="R302" s="12">
        <v>466</v>
      </c>
      <c r="S302" s="2">
        <f t="shared" si="2320"/>
        <v>0.81326352530541013</v>
      </c>
      <c r="T302" s="12">
        <v>77</v>
      </c>
      <c r="U302" s="2">
        <f t="shared" ref="U302" si="2709">T302/$AF302</f>
        <v>0.13438045375218149</v>
      </c>
      <c r="V302" s="12">
        <v>0</v>
      </c>
      <c r="W302" s="2">
        <f t="shared" ref="W302" si="2710">V302/$AF302</f>
        <v>0</v>
      </c>
      <c r="X302" s="12">
        <v>1</v>
      </c>
      <c r="Y302" s="2">
        <f t="shared" ref="Y302" si="2711">X302/$AF302</f>
        <v>1.7452006980802793E-3</v>
      </c>
      <c r="Z302" s="12">
        <v>0</v>
      </c>
      <c r="AA302" s="2">
        <f t="shared" ref="AA302" si="2712">Z302/$AF302</f>
        <v>0</v>
      </c>
      <c r="AB302" s="12">
        <v>1</v>
      </c>
      <c r="AC302" s="2">
        <f t="shared" ref="AC302" si="2713">AB302/$AF302</f>
        <v>1.7452006980802793E-3</v>
      </c>
      <c r="AD302" s="12">
        <v>6</v>
      </c>
      <c r="AE302" s="2">
        <f t="shared" ref="AE302" si="2714">AD302/$AF302</f>
        <v>1.0471204188481676E-2</v>
      </c>
      <c r="AF302" s="12">
        <v>573</v>
      </c>
      <c r="AG302" s="1" t="str">
        <f t="shared" si="2327"/>
        <v>AA</v>
      </c>
    </row>
    <row r="303" spans="1:33" x14ac:dyDescent="0.2">
      <c r="A303" s="1">
        <v>7</v>
      </c>
      <c r="B303" s="1">
        <v>44</v>
      </c>
      <c r="C303" s="1">
        <v>7044</v>
      </c>
      <c r="D303" s="12">
        <v>90</v>
      </c>
      <c r="E303" s="2">
        <f t="shared" si="2316"/>
        <v>0.46632124352331605</v>
      </c>
      <c r="F303" s="12">
        <v>49</v>
      </c>
      <c r="G303" s="2">
        <f t="shared" si="2316"/>
        <v>0.25388601036269431</v>
      </c>
      <c r="H303" s="12">
        <v>5</v>
      </c>
      <c r="I303" s="2">
        <f t="shared" ref="I303" si="2715">H303/$N303</f>
        <v>2.5906735751295335E-2</v>
      </c>
      <c r="J303" s="12">
        <v>43</v>
      </c>
      <c r="K303" s="2">
        <f t="shared" ref="K303" si="2716">J303/$N303</f>
        <v>0.22279792746113988</v>
      </c>
      <c r="L303" s="12">
        <v>6</v>
      </c>
      <c r="M303" s="2">
        <f t="shared" ref="M303" si="2717">L303/$N303</f>
        <v>3.1088082901554404E-2</v>
      </c>
      <c r="N303" s="12">
        <v>193</v>
      </c>
      <c r="P303" s="12">
        <v>19</v>
      </c>
      <c r="Q303" s="2">
        <f t="shared" si="2320"/>
        <v>4.738154613466334E-2</v>
      </c>
      <c r="R303" s="12">
        <v>304</v>
      </c>
      <c r="S303" s="2">
        <f t="shared" si="2320"/>
        <v>0.75810473815461343</v>
      </c>
      <c r="T303" s="12">
        <v>71</v>
      </c>
      <c r="U303" s="2">
        <f t="shared" ref="U303" si="2718">T303/$AF303</f>
        <v>0.17705735660847879</v>
      </c>
      <c r="V303" s="12">
        <v>0</v>
      </c>
      <c r="W303" s="2">
        <f t="shared" ref="W303" si="2719">V303/$AF303</f>
        <v>0</v>
      </c>
      <c r="X303" s="12">
        <v>1</v>
      </c>
      <c r="Y303" s="2">
        <f t="shared" ref="Y303" si="2720">X303/$AF303</f>
        <v>2.4937655860349127E-3</v>
      </c>
      <c r="Z303" s="12">
        <v>0</v>
      </c>
      <c r="AA303" s="2">
        <f t="shared" ref="AA303" si="2721">Z303/$AF303</f>
        <v>0</v>
      </c>
      <c r="AB303" s="12">
        <v>1</v>
      </c>
      <c r="AC303" s="2">
        <f t="shared" ref="AC303" si="2722">AB303/$AF303</f>
        <v>2.4937655860349127E-3</v>
      </c>
      <c r="AD303" s="12">
        <v>4</v>
      </c>
      <c r="AE303" s="2">
        <f t="shared" ref="AE303" si="2723">AD303/$AF303</f>
        <v>9.9750623441396506E-3</v>
      </c>
      <c r="AF303" s="12">
        <v>401</v>
      </c>
      <c r="AG303" s="1" t="str">
        <f t="shared" si="2327"/>
        <v>AA</v>
      </c>
    </row>
    <row r="304" spans="1:33" x14ac:dyDescent="0.2">
      <c r="A304" s="1">
        <v>7</v>
      </c>
      <c r="B304" s="1">
        <v>45</v>
      </c>
      <c r="C304" s="1">
        <v>7045</v>
      </c>
      <c r="D304" s="12">
        <v>96</v>
      </c>
      <c r="E304" s="2">
        <f t="shared" si="2316"/>
        <v>0.43835616438356162</v>
      </c>
      <c r="F304" s="12">
        <v>51</v>
      </c>
      <c r="G304" s="2">
        <f t="shared" si="2316"/>
        <v>0.23287671232876711</v>
      </c>
      <c r="H304" s="12">
        <v>8</v>
      </c>
      <c r="I304" s="2">
        <f t="shared" ref="I304" si="2724">H304/$N304</f>
        <v>3.6529680365296802E-2</v>
      </c>
      <c r="J304" s="12">
        <v>56</v>
      </c>
      <c r="K304" s="2">
        <f t="shared" ref="K304" si="2725">J304/$N304</f>
        <v>0.25570776255707761</v>
      </c>
      <c r="L304" s="12">
        <v>8</v>
      </c>
      <c r="M304" s="2">
        <f t="shared" ref="M304" si="2726">L304/$N304</f>
        <v>3.6529680365296802E-2</v>
      </c>
      <c r="N304" s="12">
        <v>219</v>
      </c>
      <c r="P304" s="12">
        <v>3</v>
      </c>
      <c r="Q304" s="2">
        <f t="shared" si="2320"/>
        <v>3.5714285714285712E-2</v>
      </c>
      <c r="R304" s="12">
        <v>45</v>
      </c>
      <c r="S304" s="2">
        <f t="shared" si="2320"/>
        <v>0.5357142857142857</v>
      </c>
      <c r="T304" s="12">
        <v>35</v>
      </c>
      <c r="U304" s="2">
        <f t="shared" ref="U304" si="2727">T304/$AF304</f>
        <v>0.41666666666666669</v>
      </c>
      <c r="V304" s="12">
        <v>0</v>
      </c>
      <c r="W304" s="2">
        <f t="shared" ref="W304" si="2728">V304/$AF304</f>
        <v>0</v>
      </c>
      <c r="X304" s="12">
        <v>0</v>
      </c>
      <c r="Y304" s="2">
        <f t="shared" ref="Y304" si="2729">X304/$AF304</f>
        <v>0</v>
      </c>
      <c r="Z304" s="12">
        <v>0</v>
      </c>
      <c r="AA304" s="2">
        <f t="shared" ref="AA304" si="2730">Z304/$AF304</f>
        <v>0</v>
      </c>
      <c r="AB304" s="12">
        <v>0</v>
      </c>
      <c r="AC304" s="2">
        <f t="shared" ref="AC304" si="2731">AB304/$AF304</f>
        <v>0</v>
      </c>
      <c r="AD304" s="12">
        <v>1</v>
      </c>
      <c r="AE304" s="2">
        <f t="shared" ref="AE304" si="2732">AD304/$AF304</f>
        <v>1.1904761904761904E-2</v>
      </c>
      <c r="AF304" s="12">
        <v>84</v>
      </c>
      <c r="AG304" s="1" t="str">
        <f t="shared" si="2327"/>
        <v>AA</v>
      </c>
    </row>
    <row r="305" spans="1:33" x14ac:dyDescent="0.2">
      <c r="A305" s="1">
        <v>7</v>
      </c>
      <c r="B305" s="1">
        <v>46</v>
      </c>
      <c r="C305" s="1">
        <v>7046</v>
      </c>
      <c r="D305" s="12">
        <v>74</v>
      </c>
      <c r="E305" s="2">
        <f t="shared" si="2316"/>
        <v>0.59199999999999997</v>
      </c>
      <c r="F305" s="12">
        <v>24</v>
      </c>
      <c r="G305" s="2">
        <f t="shared" si="2316"/>
        <v>0.192</v>
      </c>
      <c r="H305" s="12">
        <v>3</v>
      </c>
      <c r="I305" s="2">
        <f t="shared" ref="I305" si="2733">H305/$N305</f>
        <v>2.4E-2</v>
      </c>
      <c r="J305" s="12">
        <v>16</v>
      </c>
      <c r="K305" s="2">
        <f t="shared" ref="K305" si="2734">J305/$N305</f>
        <v>0.128</v>
      </c>
      <c r="L305" s="12">
        <v>8</v>
      </c>
      <c r="M305" s="2">
        <f t="shared" ref="M305" si="2735">L305/$N305</f>
        <v>6.4000000000000001E-2</v>
      </c>
      <c r="N305" s="12">
        <v>125</v>
      </c>
      <c r="P305" s="12">
        <v>4</v>
      </c>
      <c r="Q305" s="2">
        <f t="shared" si="2320"/>
        <v>2.2857142857142857E-2</v>
      </c>
      <c r="R305" s="12">
        <v>131</v>
      </c>
      <c r="S305" s="2">
        <f t="shared" si="2320"/>
        <v>0.74857142857142855</v>
      </c>
      <c r="T305" s="12">
        <v>37</v>
      </c>
      <c r="U305" s="2">
        <f t="shared" ref="U305" si="2736">T305/$AF305</f>
        <v>0.21142857142857144</v>
      </c>
      <c r="V305" s="12">
        <v>0</v>
      </c>
      <c r="W305" s="2">
        <f t="shared" ref="W305" si="2737">V305/$AF305</f>
        <v>0</v>
      </c>
      <c r="X305" s="12">
        <v>0</v>
      </c>
      <c r="Y305" s="2">
        <f t="shared" ref="Y305" si="2738">X305/$AF305</f>
        <v>0</v>
      </c>
      <c r="Z305" s="12">
        <v>0</v>
      </c>
      <c r="AA305" s="2">
        <f t="shared" ref="AA305" si="2739">Z305/$AF305</f>
        <v>0</v>
      </c>
      <c r="AB305" s="12">
        <v>0</v>
      </c>
      <c r="AC305" s="2">
        <f t="shared" ref="AC305" si="2740">AB305/$AF305</f>
        <v>0</v>
      </c>
      <c r="AD305" s="12">
        <v>1</v>
      </c>
      <c r="AE305" s="2">
        <f t="shared" ref="AE305" si="2741">AD305/$AF305</f>
        <v>5.7142857142857143E-3</v>
      </c>
      <c r="AF305" s="12">
        <v>175</v>
      </c>
      <c r="AG305" s="1" t="str">
        <f t="shared" si="2327"/>
        <v>AA</v>
      </c>
    </row>
    <row r="306" spans="1:33" x14ac:dyDescent="0.2">
      <c r="A306" s="1">
        <v>8</v>
      </c>
      <c r="B306" s="1">
        <v>1</v>
      </c>
      <c r="C306" s="1">
        <v>8001</v>
      </c>
      <c r="D306" s="12">
        <v>74</v>
      </c>
      <c r="E306" s="2">
        <f t="shared" si="2316"/>
        <v>0.40883977900552487</v>
      </c>
      <c r="F306" s="12">
        <v>54</v>
      </c>
      <c r="G306" s="2">
        <f t="shared" si="2316"/>
        <v>0.2983425414364641</v>
      </c>
      <c r="H306" s="12">
        <v>5</v>
      </c>
      <c r="I306" s="2">
        <f t="shared" ref="I306" si="2742">H306/$N306</f>
        <v>2.7624309392265192E-2</v>
      </c>
      <c r="J306" s="12">
        <v>33</v>
      </c>
      <c r="K306" s="2">
        <f t="shared" ref="K306" si="2743">J306/$N306</f>
        <v>0.18232044198895028</v>
      </c>
      <c r="L306" s="12">
        <v>15</v>
      </c>
      <c r="M306" s="2">
        <f t="shared" ref="M306" si="2744">L306/$N306</f>
        <v>8.2872928176795577E-2</v>
      </c>
      <c r="N306" s="12">
        <v>181</v>
      </c>
      <c r="P306" s="12">
        <v>9</v>
      </c>
      <c r="Q306" s="2">
        <f t="shared" si="2320"/>
        <v>7.6530612244897957E-3</v>
      </c>
      <c r="R306" s="12">
        <v>1130</v>
      </c>
      <c r="S306" s="2">
        <f t="shared" si="2320"/>
        <v>0.96088435374149661</v>
      </c>
      <c r="T306" s="12">
        <v>17</v>
      </c>
      <c r="U306" s="2">
        <f t="shared" ref="U306" si="2745">T306/$AF306</f>
        <v>1.4455782312925171E-2</v>
      </c>
      <c r="V306" s="12">
        <v>0</v>
      </c>
      <c r="W306" s="2">
        <f t="shared" ref="W306" si="2746">V306/$AF306</f>
        <v>0</v>
      </c>
      <c r="X306" s="12">
        <v>0</v>
      </c>
      <c r="Y306" s="2">
        <f t="shared" ref="Y306" si="2747">X306/$AF306</f>
        <v>0</v>
      </c>
      <c r="Z306" s="12">
        <v>0</v>
      </c>
      <c r="AA306" s="2">
        <f t="shared" ref="AA306" si="2748">Z306/$AF306</f>
        <v>0</v>
      </c>
      <c r="AB306" s="12">
        <v>1</v>
      </c>
      <c r="AC306" s="2">
        <f t="shared" ref="AC306" si="2749">AB306/$AF306</f>
        <v>8.5034013605442174E-4</v>
      </c>
      <c r="AD306" s="12">
        <v>19</v>
      </c>
      <c r="AE306" s="2">
        <f t="shared" ref="AE306" si="2750">AD306/$AF306</f>
        <v>1.6156462585034014E-2</v>
      </c>
      <c r="AF306" s="12">
        <v>1176</v>
      </c>
      <c r="AG306" s="1" t="str">
        <f t="shared" si="2327"/>
        <v>AA</v>
      </c>
    </row>
    <row r="307" spans="1:33" x14ac:dyDescent="0.2">
      <c r="A307" s="1">
        <v>8</v>
      </c>
      <c r="B307" s="1">
        <v>2</v>
      </c>
      <c r="C307" s="1">
        <v>8002</v>
      </c>
      <c r="D307" s="12">
        <v>102</v>
      </c>
      <c r="E307" s="2">
        <f t="shared" si="2316"/>
        <v>0.47663551401869159</v>
      </c>
      <c r="F307" s="12">
        <v>35</v>
      </c>
      <c r="G307" s="2">
        <f t="shared" si="2316"/>
        <v>0.16355140186915887</v>
      </c>
      <c r="H307" s="12">
        <v>16</v>
      </c>
      <c r="I307" s="2">
        <f t="shared" ref="I307" si="2751">H307/$N307</f>
        <v>7.476635514018691E-2</v>
      </c>
      <c r="J307" s="12">
        <v>50</v>
      </c>
      <c r="K307" s="2">
        <f t="shared" ref="K307" si="2752">J307/$N307</f>
        <v>0.23364485981308411</v>
      </c>
      <c r="L307" s="12">
        <v>10</v>
      </c>
      <c r="M307" s="2">
        <f t="shared" ref="M307" si="2753">L307/$N307</f>
        <v>4.6728971962616821E-2</v>
      </c>
      <c r="N307" s="12">
        <v>214</v>
      </c>
      <c r="P307" s="12">
        <v>10</v>
      </c>
      <c r="Q307" s="2">
        <f t="shared" si="2320"/>
        <v>6.2932662051604785E-3</v>
      </c>
      <c r="R307" s="12">
        <v>1528</v>
      </c>
      <c r="S307" s="2">
        <f t="shared" si="2320"/>
        <v>0.96161107614852104</v>
      </c>
      <c r="T307" s="12">
        <v>26</v>
      </c>
      <c r="U307" s="2">
        <f t="shared" ref="U307" si="2754">T307/$AF307</f>
        <v>1.6362492133417242E-2</v>
      </c>
      <c r="V307" s="12">
        <v>1</v>
      </c>
      <c r="W307" s="2">
        <f t="shared" ref="W307" si="2755">V307/$AF307</f>
        <v>6.2932662051604787E-4</v>
      </c>
      <c r="X307" s="12">
        <v>1</v>
      </c>
      <c r="Y307" s="2">
        <f t="shared" ref="Y307" si="2756">X307/$AF307</f>
        <v>6.2932662051604787E-4</v>
      </c>
      <c r="Z307" s="12">
        <v>0</v>
      </c>
      <c r="AA307" s="2">
        <f t="shared" ref="AA307" si="2757">Z307/$AF307</f>
        <v>0</v>
      </c>
      <c r="AB307" s="12">
        <v>1</v>
      </c>
      <c r="AC307" s="2">
        <f t="shared" ref="AC307" si="2758">AB307/$AF307</f>
        <v>6.2932662051604787E-4</v>
      </c>
      <c r="AD307" s="12">
        <v>21</v>
      </c>
      <c r="AE307" s="2">
        <f t="shared" ref="AE307" si="2759">AD307/$AF307</f>
        <v>1.3215859030837005E-2</v>
      </c>
      <c r="AF307" s="12">
        <v>1589</v>
      </c>
      <c r="AG307" s="1" t="str">
        <f t="shared" si="2327"/>
        <v>AA</v>
      </c>
    </row>
    <row r="308" spans="1:33" x14ac:dyDescent="0.2">
      <c r="A308" s="1">
        <v>8</v>
      </c>
      <c r="B308" s="1">
        <v>3</v>
      </c>
      <c r="C308" s="1">
        <v>8003</v>
      </c>
      <c r="D308" s="12">
        <v>144</v>
      </c>
      <c r="E308" s="2">
        <f t="shared" si="2316"/>
        <v>0.44444444444444442</v>
      </c>
      <c r="F308" s="12">
        <v>66</v>
      </c>
      <c r="G308" s="2">
        <f t="shared" si="2316"/>
        <v>0.20370370370370369</v>
      </c>
      <c r="H308" s="12">
        <v>24</v>
      </c>
      <c r="I308" s="2">
        <f t="shared" ref="I308" si="2760">H308/$N308</f>
        <v>7.407407407407407E-2</v>
      </c>
      <c r="J308" s="12">
        <v>72</v>
      </c>
      <c r="K308" s="2">
        <f t="shared" ref="K308" si="2761">J308/$N308</f>
        <v>0.22222222222222221</v>
      </c>
      <c r="L308" s="12">
        <v>18</v>
      </c>
      <c r="M308" s="2">
        <f t="shared" ref="M308" si="2762">L308/$N308</f>
        <v>5.5555555555555552E-2</v>
      </c>
      <c r="N308" s="12">
        <v>324</v>
      </c>
      <c r="P308" s="12">
        <v>6</v>
      </c>
      <c r="Q308" s="2">
        <f t="shared" si="2320"/>
        <v>7.0754716981132077E-3</v>
      </c>
      <c r="R308" s="12">
        <v>817</v>
      </c>
      <c r="S308" s="2">
        <f t="shared" si="2320"/>
        <v>0.96344339622641506</v>
      </c>
      <c r="T308" s="12">
        <v>13</v>
      </c>
      <c r="U308" s="2">
        <f t="shared" ref="U308" si="2763">T308/$AF308</f>
        <v>1.5330188679245283E-2</v>
      </c>
      <c r="V308" s="12">
        <v>1</v>
      </c>
      <c r="W308" s="2">
        <f t="shared" ref="W308" si="2764">V308/$AF308</f>
        <v>1.1792452830188679E-3</v>
      </c>
      <c r="X308" s="12">
        <v>1</v>
      </c>
      <c r="Y308" s="2">
        <f t="shared" ref="Y308" si="2765">X308/$AF308</f>
        <v>1.1792452830188679E-3</v>
      </c>
      <c r="Z308" s="12">
        <v>0</v>
      </c>
      <c r="AA308" s="2">
        <f t="shared" ref="AA308" si="2766">Z308/$AF308</f>
        <v>0</v>
      </c>
      <c r="AB308" s="12">
        <v>1</v>
      </c>
      <c r="AC308" s="2">
        <f t="shared" ref="AC308" si="2767">AB308/$AF308</f>
        <v>1.1792452830188679E-3</v>
      </c>
      <c r="AD308" s="12">
        <v>10</v>
      </c>
      <c r="AE308" s="2">
        <f t="shared" ref="AE308" si="2768">AD308/$AF308</f>
        <v>1.179245283018868E-2</v>
      </c>
      <c r="AF308" s="12">
        <v>848</v>
      </c>
      <c r="AG308" s="1" t="str">
        <f t="shared" si="2327"/>
        <v>AA</v>
      </c>
    </row>
    <row r="309" spans="1:33" x14ac:dyDescent="0.2">
      <c r="A309" s="1">
        <v>8</v>
      </c>
      <c r="B309" s="1">
        <v>4</v>
      </c>
      <c r="C309" s="1">
        <v>8004</v>
      </c>
      <c r="D309" s="12">
        <v>141</v>
      </c>
      <c r="E309" s="2">
        <f t="shared" si="2316"/>
        <v>0.47474747474747475</v>
      </c>
      <c r="F309" s="12">
        <v>48</v>
      </c>
      <c r="G309" s="2">
        <f t="shared" si="2316"/>
        <v>0.16161616161616163</v>
      </c>
      <c r="H309" s="12">
        <v>5</v>
      </c>
      <c r="I309" s="2">
        <f t="shared" ref="I309" si="2769">H309/$N309</f>
        <v>1.6835016835016835E-2</v>
      </c>
      <c r="J309" s="12">
        <v>78</v>
      </c>
      <c r="K309" s="2">
        <f t="shared" ref="K309" si="2770">J309/$N309</f>
        <v>0.26262626262626265</v>
      </c>
      <c r="L309" s="12">
        <v>25</v>
      </c>
      <c r="M309" s="2">
        <f t="shared" ref="M309" si="2771">L309/$N309</f>
        <v>8.4175084175084181E-2</v>
      </c>
      <c r="N309" s="12">
        <v>297</v>
      </c>
      <c r="P309" s="12">
        <v>4</v>
      </c>
      <c r="Q309" s="2">
        <f t="shared" si="2320"/>
        <v>4.7961630695443642E-3</v>
      </c>
      <c r="R309" s="12">
        <v>807</v>
      </c>
      <c r="S309" s="2">
        <f t="shared" si="2320"/>
        <v>0.96762589928057552</v>
      </c>
      <c r="T309" s="12">
        <v>10</v>
      </c>
      <c r="U309" s="2">
        <f t="shared" ref="U309" si="2772">T309/$AF309</f>
        <v>1.1990407673860911E-2</v>
      </c>
      <c r="V309" s="12">
        <v>2</v>
      </c>
      <c r="W309" s="2">
        <f t="shared" ref="W309" si="2773">V309/$AF309</f>
        <v>2.3980815347721821E-3</v>
      </c>
      <c r="X309" s="12">
        <v>1</v>
      </c>
      <c r="Y309" s="2">
        <f t="shared" ref="Y309" si="2774">X309/$AF309</f>
        <v>1.199040767386091E-3</v>
      </c>
      <c r="Z309" s="12">
        <v>0</v>
      </c>
      <c r="AA309" s="2">
        <f t="shared" ref="AA309" si="2775">Z309/$AF309</f>
        <v>0</v>
      </c>
      <c r="AB309" s="12">
        <v>1</v>
      </c>
      <c r="AC309" s="2">
        <f t="shared" ref="AC309" si="2776">AB309/$AF309</f>
        <v>1.199040767386091E-3</v>
      </c>
      <c r="AD309" s="12">
        <v>8</v>
      </c>
      <c r="AE309" s="2">
        <f t="shared" ref="AE309" si="2777">AD309/$AF309</f>
        <v>9.5923261390887284E-3</v>
      </c>
      <c r="AF309" s="12">
        <v>834</v>
      </c>
      <c r="AG309" s="1" t="str">
        <f t="shared" si="2327"/>
        <v>AA</v>
      </c>
    </row>
    <row r="310" spans="1:33" x14ac:dyDescent="0.2">
      <c r="A310" s="1">
        <v>8</v>
      </c>
      <c r="B310" s="1">
        <v>5</v>
      </c>
      <c r="C310" s="1">
        <v>8005</v>
      </c>
      <c r="D310" s="12">
        <v>129</v>
      </c>
      <c r="E310" s="2">
        <f t="shared" si="2316"/>
        <v>0.38507462686567162</v>
      </c>
      <c r="F310" s="12">
        <v>83</v>
      </c>
      <c r="G310" s="2">
        <f t="shared" si="2316"/>
        <v>0.24776119402985075</v>
      </c>
      <c r="H310" s="12">
        <v>15</v>
      </c>
      <c r="I310" s="2">
        <f t="shared" ref="I310" si="2778">H310/$N310</f>
        <v>4.4776119402985072E-2</v>
      </c>
      <c r="J310" s="12">
        <v>86</v>
      </c>
      <c r="K310" s="2">
        <f t="shared" ref="K310" si="2779">J310/$N310</f>
        <v>0.25671641791044775</v>
      </c>
      <c r="L310" s="12">
        <v>22</v>
      </c>
      <c r="M310" s="2">
        <f t="shared" ref="M310" si="2780">L310/$N310</f>
        <v>6.5671641791044774E-2</v>
      </c>
      <c r="N310" s="12">
        <v>335</v>
      </c>
      <c r="P310" s="12">
        <v>5</v>
      </c>
      <c r="Q310" s="2">
        <f t="shared" si="2320"/>
        <v>6.8775790921595595E-3</v>
      </c>
      <c r="R310" s="12">
        <v>700</v>
      </c>
      <c r="S310" s="2">
        <f t="shared" si="2320"/>
        <v>0.96286107290233836</v>
      </c>
      <c r="T310" s="12">
        <v>11</v>
      </c>
      <c r="U310" s="2">
        <f t="shared" ref="U310" si="2781">T310/$AF310</f>
        <v>1.5130674002751032E-2</v>
      </c>
      <c r="V310" s="12">
        <v>1</v>
      </c>
      <c r="W310" s="2">
        <f t="shared" ref="W310" si="2782">V310/$AF310</f>
        <v>1.375515818431912E-3</v>
      </c>
      <c r="X310" s="12">
        <v>1</v>
      </c>
      <c r="Y310" s="2">
        <f t="shared" ref="Y310" si="2783">X310/$AF310</f>
        <v>1.375515818431912E-3</v>
      </c>
      <c r="Z310" s="12">
        <v>0</v>
      </c>
      <c r="AA310" s="2">
        <f t="shared" ref="AA310" si="2784">Z310/$AF310</f>
        <v>0</v>
      </c>
      <c r="AB310" s="12">
        <v>1</v>
      </c>
      <c r="AC310" s="2">
        <f t="shared" ref="AC310" si="2785">AB310/$AF310</f>
        <v>1.375515818431912E-3</v>
      </c>
      <c r="AD310" s="12">
        <v>8</v>
      </c>
      <c r="AE310" s="2">
        <f t="shared" ref="AE310" si="2786">AD310/$AF310</f>
        <v>1.1004126547455296E-2</v>
      </c>
      <c r="AF310" s="12">
        <v>727</v>
      </c>
      <c r="AG310" s="1" t="str">
        <f t="shared" si="2327"/>
        <v>AA</v>
      </c>
    </row>
    <row r="311" spans="1:33" x14ac:dyDescent="0.2">
      <c r="A311" s="1">
        <v>8</v>
      </c>
      <c r="B311" s="1">
        <v>6</v>
      </c>
      <c r="C311" s="1">
        <v>8006</v>
      </c>
      <c r="D311" s="12">
        <v>129</v>
      </c>
      <c r="E311" s="2">
        <f t="shared" si="2316"/>
        <v>0.49806949806949807</v>
      </c>
      <c r="F311" s="12">
        <v>44</v>
      </c>
      <c r="G311" s="2">
        <f t="shared" si="2316"/>
        <v>0.16988416988416988</v>
      </c>
      <c r="H311" s="12">
        <v>11</v>
      </c>
      <c r="I311" s="2">
        <f t="shared" ref="I311" si="2787">H311/$N311</f>
        <v>4.2471042471042469E-2</v>
      </c>
      <c r="J311" s="12">
        <v>62</v>
      </c>
      <c r="K311" s="2">
        <f t="shared" ref="K311" si="2788">J311/$N311</f>
        <v>0.23938223938223938</v>
      </c>
      <c r="L311" s="12">
        <v>13</v>
      </c>
      <c r="M311" s="2">
        <f t="shared" ref="M311" si="2789">L311/$N311</f>
        <v>5.019305019305019E-2</v>
      </c>
      <c r="N311" s="12">
        <v>259</v>
      </c>
      <c r="P311" s="12">
        <v>7</v>
      </c>
      <c r="Q311" s="2">
        <f t="shared" si="2320"/>
        <v>9.1503267973856214E-3</v>
      </c>
      <c r="R311" s="12">
        <v>731</v>
      </c>
      <c r="S311" s="2">
        <f t="shared" si="2320"/>
        <v>0.9555555555555556</v>
      </c>
      <c r="T311" s="12">
        <v>11</v>
      </c>
      <c r="U311" s="2">
        <f t="shared" ref="U311" si="2790">T311/$AF311</f>
        <v>1.4379084967320261E-2</v>
      </c>
      <c r="V311" s="12">
        <v>2</v>
      </c>
      <c r="W311" s="2">
        <f t="shared" ref="W311" si="2791">V311/$AF311</f>
        <v>2.6143790849673201E-3</v>
      </c>
      <c r="X311" s="12">
        <v>2</v>
      </c>
      <c r="Y311" s="2">
        <f t="shared" ref="Y311" si="2792">X311/$AF311</f>
        <v>2.6143790849673201E-3</v>
      </c>
      <c r="Z311" s="12">
        <v>0</v>
      </c>
      <c r="AA311" s="2">
        <f t="shared" ref="AA311" si="2793">Z311/$AF311</f>
        <v>0</v>
      </c>
      <c r="AB311" s="12">
        <v>1</v>
      </c>
      <c r="AC311" s="2">
        <f t="shared" ref="AC311" si="2794">AB311/$AF311</f>
        <v>1.30718954248366E-3</v>
      </c>
      <c r="AD311" s="12">
        <v>11</v>
      </c>
      <c r="AE311" s="2">
        <f t="shared" ref="AE311" si="2795">AD311/$AF311</f>
        <v>1.4379084967320261E-2</v>
      </c>
      <c r="AF311" s="12">
        <v>765</v>
      </c>
      <c r="AG311" s="1" t="str">
        <f t="shared" si="2327"/>
        <v>AA</v>
      </c>
    </row>
    <row r="312" spans="1:33" x14ac:dyDescent="0.2">
      <c r="A312" s="1">
        <v>8</v>
      </c>
      <c r="B312" s="1">
        <v>7</v>
      </c>
      <c r="C312" s="1">
        <v>8007</v>
      </c>
      <c r="D312" s="12">
        <v>143</v>
      </c>
      <c r="E312" s="2">
        <f t="shared" si="2316"/>
        <v>0.44968553459119498</v>
      </c>
      <c r="F312" s="12">
        <v>54</v>
      </c>
      <c r="G312" s="2">
        <f t="shared" si="2316"/>
        <v>0.16981132075471697</v>
      </c>
      <c r="H312" s="12">
        <v>9</v>
      </c>
      <c r="I312" s="2">
        <f t="shared" ref="I312" si="2796">H312/$N312</f>
        <v>2.8301886792452831E-2</v>
      </c>
      <c r="J312" s="12">
        <v>96</v>
      </c>
      <c r="K312" s="2">
        <f t="shared" ref="K312" si="2797">J312/$N312</f>
        <v>0.30188679245283018</v>
      </c>
      <c r="L312" s="12">
        <v>16</v>
      </c>
      <c r="M312" s="2">
        <f t="shared" ref="M312" si="2798">L312/$N312</f>
        <v>5.0314465408805034E-2</v>
      </c>
      <c r="N312" s="12">
        <v>318</v>
      </c>
      <c r="P312" s="12">
        <v>8</v>
      </c>
      <c r="Q312" s="2">
        <f t="shared" si="2320"/>
        <v>8.23045267489712E-3</v>
      </c>
      <c r="R312" s="12">
        <v>930</v>
      </c>
      <c r="S312" s="2">
        <f t="shared" si="2320"/>
        <v>0.95679012345679015</v>
      </c>
      <c r="T312" s="12">
        <v>12</v>
      </c>
      <c r="U312" s="2">
        <f t="shared" ref="U312" si="2799">T312/$AF312</f>
        <v>1.2345679012345678E-2</v>
      </c>
      <c r="V312" s="12">
        <v>4</v>
      </c>
      <c r="W312" s="2">
        <f t="shared" ref="W312" si="2800">V312/$AF312</f>
        <v>4.11522633744856E-3</v>
      </c>
      <c r="X312" s="12">
        <v>2</v>
      </c>
      <c r="Y312" s="2">
        <f t="shared" ref="Y312" si="2801">X312/$AF312</f>
        <v>2.05761316872428E-3</v>
      </c>
      <c r="Z312" s="12">
        <v>0</v>
      </c>
      <c r="AA312" s="2">
        <f t="shared" ref="AA312" si="2802">Z312/$AF312</f>
        <v>0</v>
      </c>
      <c r="AB312" s="12">
        <v>1</v>
      </c>
      <c r="AC312" s="2">
        <f t="shared" ref="AC312" si="2803">AB312/$AF312</f>
        <v>1.02880658436214E-3</v>
      </c>
      <c r="AD312" s="12">
        <v>15</v>
      </c>
      <c r="AE312" s="2">
        <f t="shared" ref="AE312" si="2804">AD312/$AF312</f>
        <v>1.5432098765432098E-2</v>
      </c>
      <c r="AF312" s="12">
        <v>972</v>
      </c>
      <c r="AG312" s="1" t="str">
        <f t="shared" si="2327"/>
        <v>AA</v>
      </c>
    </row>
    <row r="313" spans="1:33" x14ac:dyDescent="0.2">
      <c r="A313" s="1">
        <v>8</v>
      </c>
      <c r="B313" s="1">
        <v>8</v>
      </c>
      <c r="C313" s="1">
        <v>8008</v>
      </c>
      <c r="D313" s="12">
        <v>128</v>
      </c>
      <c r="E313" s="2">
        <f t="shared" si="2316"/>
        <v>0.43097643097643096</v>
      </c>
      <c r="F313" s="12">
        <v>58</v>
      </c>
      <c r="G313" s="2">
        <f t="shared" si="2316"/>
        <v>0.19528619528619529</v>
      </c>
      <c r="H313" s="12">
        <v>22</v>
      </c>
      <c r="I313" s="2">
        <f t="shared" ref="I313" si="2805">H313/$N313</f>
        <v>7.407407407407407E-2</v>
      </c>
      <c r="J313" s="12">
        <v>72</v>
      </c>
      <c r="K313" s="2">
        <f t="shared" ref="K313" si="2806">J313/$N313</f>
        <v>0.24242424242424243</v>
      </c>
      <c r="L313" s="12">
        <v>17</v>
      </c>
      <c r="M313" s="2">
        <f t="shared" ref="M313" si="2807">L313/$N313</f>
        <v>5.7239057239057242E-2</v>
      </c>
      <c r="N313" s="12">
        <v>297</v>
      </c>
      <c r="P313" s="12">
        <v>3</v>
      </c>
      <c r="Q313" s="2">
        <f t="shared" si="2320"/>
        <v>4.8231511254019296E-3</v>
      </c>
      <c r="R313" s="12">
        <v>603</v>
      </c>
      <c r="S313" s="2">
        <f t="shared" si="2320"/>
        <v>0.96945337620578775</v>
      </c>
      <c r="T313" s="12">
        <v>7</v>
      </c>
      <c r="U313" s="2">
        <f t="shared" ref="U313" si="2808">T313/$AF313</f>
        <v>1.1254019292604502E-2</v>
      </c>
      <c r="V313" s="12">
        <v>2</v>
      </c>
      <c r="W313" s="2">
        <f t="shared" ref="W313" si="2809">V313/$AF313</f>
        <v>3.2154340836012861E-3</v>
      </c>
      <c r="X313" s="12">
        <v>1</v>
      </c>
      <c r="Y313" s="2">
        <f t="shared" ref="Y313" si="2810">X313/$AF313</f>
        <v>1.6077170418006431E-3</v>
      </c>
      <c r="Z313" s="12">
        <v>0</v>
      </c>
      <c r="AA313" s="2">
        <f t="shared" ref="AA313" si="2811">Z313/$AF313</f>
        <v>0</v>
      </c>
      <c r="AB313" s="12">
        <v>1</v>
      </c>
      <c r="AC313" s="2">
        <f t="shared" ref="AC313" si="2812">AB313/$AF313</f>
        <v>1.6077170418006431E-3</v>
      </c>
      <c r="AD313" s="12">
        <v>5</v>
      </c>
      <c r="AE313" s="2">
        <f t="shared" ref="AE313" si="2813">AD313/$AF313</f>
        <v>8.0385852090032149E-3</v>
      </c>
      <c r="AF313" s="12">
        <v>622</v>
      </c>
      <c r="AG313" s="1" t="str">
        <f t="shared" si="2327"/>
        <v>AA</v>
      </c>
    </row>
    <row r="314" spans="1:33" x14ac:dyDescent="0.2">
      <c r="A314" s="1">
        <v>8</v>
      </c>
      <c r="B314" s="1">
        <v>9</v>
      </c>
      <c r="C314" s="1">
        <v>8009</v>
      </c>
      <c r="D314" s="12">
        <v>76</v>
      </c>
      <c r="E314" s="2">
        <f t="shared" si="2316"/>
        <v>0.43181818181818182</v>
      </c>
      <c r="F314" s="12">
        <v>31</v>
      </c>
      <c r="G314" s="2">
        <f t="shared" si="2316"/>
        <v>0.17613636363636365</v>
      </c>
      <c r="H314" s="12">
        <v>5</v>
      </c>
      <c r="I314" s="2">
        <f t="shared" ref="I314" si="2814">H314/$N314</f>
        <v>2.8409090909090908E-2</v>
      </c>
      <c r="J314" s="12">
        <v>51</v>
      </c>
      <c r="K314" s="2">
        <f t="shared" ref="K314" si="2815">J314/$N314</f>
        <v>0.28977272727272729</v>
      </c>
      <c r="L314" s="12">
        <v>13</v>
      </c>
      <c r="M314" s="2">
        <f t="shared" ref="M314" si="2816">L314/$N314</f>
        <v>7.3863636363636367E-2</v>
      </c>
      <c r="N314" s="12">
        <v>176</v>
      </c>
      <c r="P314" s="12">
        <v>5</v>
      </c>
      <c r="Q314" s="2">
        <f t="shared" si="2320"/>
        <v>9.46969696969697E-3</v>
      </c>
      <c r="R314" s="12">
        <v>503</v>
      </c>
      <c r="S314" s="2">
        <f t="shared" si="2320"/>
        <v>0.95265151515151514</v>
      </c>
      <c r="T314" s="12">
        <v>10</v>
      </c>
      <c r="U314" s="2">
        <f t="shared" ref="U314" si="2817">T314/$AF314</f>
        <v>1.893939393939394E-2</v>
      </c>
      <c r="V314" s="12">
        <v>0</v>
      </c>
      <c r="W314" s="2">
        <f t="shared" ref="W314" si="2818">V314/$AF314</f>
        <v>0</v>
      </c>
      <c r="X314" s="12">
        <v>1</v>
      </c>
      <c r="Y314" s="2">
        <f t="shared" ref="Y314" si="2819">X314/$AF314</f>
        <v>1.893939393939394E-3</v>
      </c>
      <c r="Z314" s="12">
        <v>0</v>
      </c>
      <c r="AA314" s="2">
        <f t="shared" ref="AA314" si="2820">Z314/$AF314</f>
        <v>0</v>
      </c>
      <c r="AB314" s="12">
        <v>1</v>
      </c>
      <c r="AC314" s="2">
        <f t="shared" ref="AC314" si="2821">AB314/$AF314</f>
        <v>1.893939393939394E-3</v>
      </c>
      <c r="AD314" s="12">
        <v>7</v>
      </c>
      <c r="AE314" s="2">
        <f t="shared" ref="AE314" si="2822">AD314/$AF314</f>
        <v>1.3257575757575758E-2</v>
      </c>
      <c r="AF314" s="12">
        <v>528</v>
      </c>
      <c r="AG314" s="1" t="str">
        <f t="shared" si="2327"/>
        <v>AA</v>
      </c>
    </row>
    <row r="315" spans="1:33" x14ac:dyDescent="0.2">
      <c r="A315" s="1">
        <v>8</v>
      </c>
      <c r="B315" s="1">
        <v>10</v>
      </c>
      <c r="C315" s="1">
        <v>8010</v>
      </c>
      <c r="D315" s="12">
        <v>136</v>
      </c>
      <c r="E315" s="2">
        <f t="shared" si="2316"/>
        <v>0.40476190476190477</v>
      </c>
      <c r="F315" s="12">
        <v>50</v>
      </c>
      <c r="G315" s="2">
        <f t="shared" si="2316"/>
        <v>0.14880952380952381</v>
      </c>
      <c r="H315" s="12">
        <v>22</v>
      </c>
      <c r="I315" s="2">
        <f t="shared" ref="I315" si="2823">H315/$N315</f>
        <v>6.5476190476190479E-2</v>
      </c>
      <c r="J315" s="12">
        <v>105</v>
      </c>
      <c r="K315" s="2">
        <f t="shared" ref="K315" si="2824">J315/$N315</f>
        <v>0.3125</v>
      </c>
      <c r="L315" s="12">
        <v>23</v>
      </c>
      <c r="M315" s="2">
        <f t="shared" ref="M315" si="2825">L315/$N315</f>
        <v>6.8452380952380959E-2</v>
      </c>
      <c r="N315" s="12">
        <v>336</v>
      </c>
      <c r="P315" s="12">
        <v>14</v>
      </c>
      <c r="Q315" s="2">
        <f t="shared" si="2320"/>
        <v>6.5176908752327747E-3</v>
      </c>
      <c r="R315" s="12">
        <v>2070</v>
      </c>
      <c r="S315" s="2">
        <f t="shared" si="2320"/>
        <v>0.96368715083798884</v>
      </c>
      <c r="T315" s="12">
        <v>26</v>
      </c>
      <c r="U315" s="2">
        <f t="shared" ref="U315" si="2826">T315/$AF315</f>
        <v>1.2104283054003724E-2</v>
      </c>
      <c r="V315" s="12">
        <v>3</v>
      </c>
      <c r="W315" s="2">
        <f t="shared" ref="W315" si="2827">V315/$AF315</f>
        <v>1.3966480446927375E-3</v>
      </c>
      <c r="X315" s="12">
        <v>6</v>
      </c>
      <c r="Y315" s="2">
        <f t="shared" ref="Y315" si="2828">X315/$AF315</f>
        <v>2.7932960893854749E-3</v>
      </c>
      <c r="Z315" s="12">
        <v>1</v>
      </c>
      <c r="AA315" s="2">
        <f t="shared" ref="AA315" si="2829">Z315/$AF315</f>
        <v>4.6554934823091247E-4</v>
      </c>
      <c r="AB315" s="12">
        <v>2</v>
      </c>
      <c r="AC315" s="2">
        <f t="shared" ref="AC315" si="2830">AB315/$AF315</f>
        <v>9.3109869646182495E-4</v>
      </c>
      <c r="AD315" s="12">
        <v>26</v>
      </c>
      <c r="AE315" s="2">
        <f t="shared" ref="AE315" si="2831">AD315/$AF315</f>
        <v>1.2104283054003724E-2</v>
      </c>
      <c r="AF315" s="12">
        <v>2148</v>
      </c>
      <c r="AG315" s="1" t="str">
        <f t="shared" si="2327"/>
        <v>AA</v>
      </c>
    </row>
    <row r="316" spans="1:33" x14ac:dyDescent="0.2">
      <c r="A316" s="1">
        <v>8</v>
      </c>
      <c r="B316" s="1">
        <v>11</v>
      </c>
      <c r="C316" s="1">
        <v>8011</v>
      </c>
      <c r="D316" s="12">
        <v>111</v>
      </c>
      <c r="E316" s="2">
        <f t="shared" si="2316"/>
        <v>0.44400000000000001</v>
      </c>
      <c r="F316" s="12">
        <v>46</v>
      </c>
      <c r="G316" s="2">
        <f t="shared" si="2316"/>
        <v>0.184</v>
      </c>
      <c r="H316" s="12">
        <v>11</v>
      </c>
      <c r="I316" s="2">
        <f t="shared" ref="I316" si="2832">H316/$N316</f>
        <v>4.3999999999999997E-2</v>
      </c>
      <c r="J316" s="12">
        <v>56</v>
      </c>
      <c r="K316" s="2">
        <f t="shared" ref="K316" si="2833">J316/$N316</f>
        <v>0.224</v>
      </c>
      <c r="L316" s="12">
        <v>26</v>
      </c>
      <c r="M316" s="2">
        <f t="shared" ref="M316" si="2834">L316/$N316</f>
        <v>0.104</v>
      </c>
      <c r="N316" s="12">
        <v>250</v>
      </c>
      <c r="P316" s="12">
        <v>10</v>
      </c>
      <c r="Q316" s="2">
        <f t="shared" si="2320"/>
        <v>7.4962518740629685E-3</v>
      </c>
      <c r="R316" s="12">
        <v>1278</v>
      </c>
      <c r="S316" s="2">
        <f t="shared" si="2320"/>
        <v>0.95802098950524739</v>
      </c>
      <c r="T316" s="12">
        <v>17</v>
      </c>
      <c r="U316" s="2">
        <f t="shared" ref="U316" si="2835">T316/$AF316</f>
        <v>1.2743628185907047E-2</v>
      </c>
      <c r="V316" s="12">
        <v>4</v>
      </c>
      <c r="W316" s="2">
        <f t="shared" ref="W316" si="2836">V316/$AF316</f>
        <v>2.9985007496251873E-3</v>
      </c>
      <c r="X316" s="12">
        <v>2</v>
      </c>
      <c r="Y316" s="2">
        <f t="shared" ref="Y316" si="2837">X316/$AF316</f>
        <v>1.4992503748125937E-3</v>
      </c>
      <c r="Z316" s="12">
        <v>0</v>
      </c>
      <c r="AA316" s="2">
        <f t="shared" ref="AA316" si="2838">Z316/$AF316</f>
        <v>0</v>
      </c>
      <c r="AB316" s="12">
        <v>1</v>
      </c>
      <c r="AC316" s="2">
        <f t="shared" ref="AC316" si="2839">AB316/$AF316</f>
        <v>7.4962518740629683E-4</v>
      </c>
      <c r="AD316" s="12">
        <v>20</v>
      </c>
      <c r="AE316" s="2">
        <f t="shared" ref="AE316" si="2840">AD316/$AF316</f>
        <v>1.4992503748125937E-2</v>
      </c>
      <c r="AF316" s="12">
        <v>1334</v>
      </c>
      <c r="AG316" s="1" t="str">
        <f t="shared" si="2327"/>
        <v>AA</v>
      </c>
    </row>
    <row r="317" spans="1:33" x14ac:dyDescent="0.2">
      <c r="A317" s="1">
        <v>8</v>
      </c>
      <c r="B317" s="1">
        <v>12</v>
      </c>
      <c r="C317" s="1">
        <v>8012</v>
      </c>
      <c r="D317" s="12">
        <v>100</v>
      </c>
      <c r="E317" s="2">
        <f t="shared" si="2316"/>
        <v>0.44642857142857145</v>
      </c>
      <c r="F317" s="12">
        <v>50</v>
      </c>
      <c r="G317" s="2">
        <f t="shared" si="2316"/>
        <v>0.22321428571428573</v>
      </c>
      <c r="H317" s="12">
        <v>8</v>
      </c>
      <c r="I317" s="2">
        <f t="shared" ref="I317" si="2841">H317/$N317</f>
        <v>3.5714285714285712E-2</v>
      </c>
      <c r="J317" s="12">
        <v>55</v>
      </c>
      <c r="K317" s="2">
        <f t="shared" ref="K317" si="2842">J317/$N317</f>
        <v>0.24553571428571427</v>
      </c>
      <c r="L317" s="12">
        <v>11</v>
      </c>
      <c r="M317" s="2">
        <f t="shared" ref="M317" si="2843">L317/$N317</f>
        <v>4.9107142857142856E-2</v>
      </c>
      <c r="N317" s="12">
        <v>224</v>
      </c>
      <c r="P317" s="12">
        <v>7</v>
      </c>
      <c r="Q317" s="2">
        <f t="shared" si="2320"/>
        <v>6.5604498594189313E-3</v>
      </c>
      <c r="R317" s="12">
        <v>1025</v>
      </c>
      <c r="S317" s="2">
        <f t="shared" si="2320"/>
        <v>0.96063730084348642</v>
      </c>
      <c r="T317" s="12">
        <v>15</v>
      </c>
      <c r="U317" s="2">
        <f t="shared" ref="U317" si="2844">T317/$AF317</f>
        <v>1.4058106841611996E-2</v>
      </c>
      <c r="V317" s="12">
        <v>0</v>
      </c>
      <c r="W317" s="2">
        <f t="shared" ref="W317" si="2845">V317/$AF317</f>
        <v>0</v>
      </c>
      <c r="X317" s="12">
        <v>1</v>
      </c>
      <c r="Y317" s="2">
        <f t="shared" ref="Y317" si="2846">X317/$AF317</f>
        <v>9.372071227741331E-4</v>
      </c>
      <c r="Z317" s="12">
        <v>0</v>
      </c>
      <c r="AA317" s="2">
        <f t="shared" ref="AA317" si="2847">Z317/$AF317</f>
        <v>0</v>
      </c>
      <c r="AB317" s="12">
        <v>1</v>
      </c>
      <c r="AC317" s="2">
        <f t="shared" ref="AC317" si="2848">AB317/$AF317</f>
        <v>9.372071227741331E-4</v>
      </c>
      <c r="AD317" s="12">
        <v>17</v>
      </c>
      <c r="AE317" s="2">
        <f t="shared" ref="AE317" si="2849">AD317/$AF317</f>
        <v>1.5932521087160263E-2</v>
      </c>
      <c r="AF317" s="12">
        <v>1067</v>
      </c>
      <c r="AG317" s="1" t="str">
        <f t="shared" si="2327"/>
        <v>AA</v>
      </c>
    </row>
    <row r="318" spans="1:33" x14ac:dyDescent="0.2">
      <c r="A318" s="1">
        <v>8</v>
      </c>
      <c r="B318" s="1">
        <v>13</v>
      </c>
      <c r="C318" s="1">
        <v>8013</v>
      </c>
      <c r="D318" s="12">
        <v>138</v>
      </c>
      <c r="E318" s="2">
        <f t="shared" si="2316"/>
        <v>0.48763250883392228</v>
      </c>
      <c r="F318" s="12">
        <v>64</v>
      </c>
      <c r="G318" s="2">
        <f t="shared" si="2316"/>
        <v>0.22614840989399293</v>
      </c>
      <c r="H318" s="12">
        <v>8</v>
      </c>
      <c r="I318" s="2">
        <f t="shared" ref="I318" si="2850">H318/$N318</f>
        <v>2.8268551236749116E-2</v>
      </c>
      <c r="J318" s="12">
        <v>57</v>
      </c>
      <c r="K318" s="2">
        <f t="shared" ref="K318" si="2851">J318/$N318</f>
        <v>0.20141342756183744</v>
      </c>
      <c r="L318" s="12">
        <v>16</v>
      </c>
      <c r="M318" s="2">
        <f t="shared" ref="M318" si="2852">L318/$N318</f>
        <v>5.6537102473498232E-2</v>
      </c>
      <c r="N318" s="12">
        <v>283</v>
      </c>
      <c r="P318" s="12">
        <v>4</v>
      </c>
      <c r="Q318" s="2">
        <f t="shared" si="2320"/>
        <v>4.5558086560364463E-3</v>
      </c>
      <c r="R318" s="12">
        <v>846</v>
      </c>
      <c r="S318" s="2">
        <f t="shared" si="2320"/>
        <v>0.96355353075170846</v>
      </c>
      <c r="T318" s="12">
        <v>17</v>
      </c>
      <c r="U318" s="2">
        <f t="shared" ref="U318" si="2853">T318/$AF318</f>
        <v>1.9362186788154899E-2</v>
      </c>
      <c r="V318" s="12">
        <v>3</v>
      </c>
      <c r="W318" s="2">
        <f t="shared" ref="W318" si="2854">V318/$AF318</f>
        <v>3.4168564920273349E-3</v>
      </c>
      <c r="X318" s="12">
        <v>2</v>
      </c>
      <c r="Y318" s="2">
        <f t="shared" ref="Y318" si="2855">X318/$AF318</f>
        <v>2.2779043280182231E-3</v>
      </c>
      <c r="Z318" s="12">
        <v>0</v>
      </c>
      <c r="AA318" s="2">
        <f t="shared" ref="AA318" si="2856">Z318/$AF318</f>
        <v>0</v>
      </c>
      <c r="AB318" s="12">
        <v>0</v>
      </c>
      <c r="AC318" s="2">
        <f t="shared" ref="AC318" si="2857">AB318/$AF318</f>
        <v>0</v>
      </c>
      <c r="AD318" s="12">
        <v>7</v>
      </c>
      <c r="AE318" s="2">
        <f t="shared" ref="AE318" si="2858">AD318/$AF318</f>
        <v>7.972665148063782E-3</v>
      </c>
      <c r="AF318" s="12">
        <v>878</v>
      </c>
      <c r="AG318" s="1" t="str">
        <f t="shared" si="2327"/>
        <v>AA</v>
      </c>
    </row>
    <row r="319" spans="1:33" x14ac:dyDescent="0.2">
      <c r="A319" s="1">
        <v>8</v>
      </c>
      <c r="B319" s="1">
        <v>14</v>
      </c>
      <c r="C319" s="1">
        <v>8014</v>
      </c>
      <c r="D319" s="12">
        <v>43</v>
      </c>
      <c r="E319" s="2">
        <f t="shared" si="2316"/>
        <v>0.34399999999999997</v>
      </c>
      <c r="F319" s="12">
        <v>41</v>
      </c>
      <c r="G319" s="2">
        <f t="shared" si="2316"/>
        <v>0.32800000000000001</v>
      </c>
      <c r="H319" s="12">
        <v>2</v>
      </c>
      <c r="I319" s="2">
        <f t="shared" ref="I319" si="2859">H319/$N319</f>
        <v>1.6E-2</v>
      </c>
      <c r="J319" s="12">
        <v>32</v>
      </c>
      <c r="K319" s="2">
        <f t="shared" ref="K319" si="2860">J319/$N319</f>
        <v>0.25600000000000001</v>
      </c>
      <c r="L319" s="12">
        <v>7</v>
      </c>
      <c r="M319" s="2">
        <f t="shared" ref="M319" si="2861">L319/$N319</f>
        <v>5.6000000000000001E-2</v>
      </c>
      <c r="N319" s="12">
        <v>125</v>
      </c>
      <c r="P319" s="12">
        <v>2</v>
      </c>
      <c r="Q319" s="2">
        <f t="shared" si="2320"/>
        <v>2.5477707006369425E-3</v>
      </c>
      <c r="R319" s="12">
        <v>765</v>
      </c>
      <c r="S319" s="2">
        <f t="shared" si="2320"/>
        <v>0.97452229299363058</v>
      </c>
      <c r="T319" s="12">
        <v>7</v>
      </c>
      <c r="U319" s="2">
        <f t="shared" ref="U319" si="2862">T319/$AF319</f>
        <v>8.9171974522292991E-3</v>
      </c>
      <c r="V319" s="12">
        <v>0</v>
      </c>
      <c r="W319" s="2">
        <f t="shared" ref="W319" si="2863">V319/$AF319</f>
        <v>0</v>
      </c>
      <c r="X319" s="12">
        <v>2</v>
      </c>
      <c r="Y319" s="2">
        <f t="shared" ref="Y319" si="2864">X319/$AF319</f>
        <v>2.5477707006369425E-3</v>
      </c>
      <c r="Z319" s="12">
        <v>0</v>
      </c>
      <c r="AA319" s="2">
        <f t="shared" ref="AA319" si="2865">Z319/$AF319</f>
        <v>0</v>
      </c>
      <c r="AB319" s="12">
        <v>0</v>
      </c>
      <c r="AC319" s="2">
        <f t="shared" ref="AC319" si="2866">AB319/$AF319</f>
        <v>0</v>
      </c>
      <c r="AD319" s="12">
        <v>8</v>
      </c>
      <c r="AE319" s="2">
        <f t="shared" ref="AE319" si="2867">AD319/$AF319</f>
        <v>1.019108280254777E-2</v>
      </c>
      <c r="AF319" s="12">
        <v>785</v>
      </c>
      <c r="AG319" s="1" t="str">
        <f t="shared" si="2327"/>
        <v>AA</v>
      </c>
    </row>
    <row r="320" spans="1:33" x14ac:dyDescent="0.2">
      <c r="A320" s="1">
        <v>8</v>
      </c>
      <c r="B320" s="1">
        <v>15</v>
      </c>
      <c r="C320" s="1">
        <v>8015</v>
      </c>
      <c r="D320" s="12">
        <v>96</v>
      </c>
      <c r="E320" s="2">
        <f t="shared" si="2316"/>
        <v>0.43049327354260092</v>
      </c>
      <c r="F320" s="12">
        <v>62</v>
      </c>
      <c r="G320" s="2">
        <f t="shared" si="2316"/>
        <v>0.27802690582959644</v>
      </c>
      <c r="H320" s="12">
        <v>11</v>
      </c>
      <c r="I320" s="2">
        <f t="shared" ref="I320" si="2868">H320/$N320</f>
        <v>4.9327354260089683E-2</v>
      </c>
      <c r="J320" s="12">
        <v>42</v>
      </c>
      <c r="K320" s="2">
        <f t="shared" ref="K320" si="2869">J320/$N320</f>
        <v>0.18834080717488788</v>
      </c>
      <c r="L320" s="12">
        <v>12</v>
      </c>
      <c r="M320" s="2">
        <f t="shared" ref="M320" si="2870">L320/$N320</f>
        <v>5.3811659192825115E-2</v>
      </c>
      <c r="N320" s="12">
        <v>223</v>
      </c>
      <c r="P320" s="12">
        <v>3</v>
      </c>
      <c r="Q320" s="2">
        <f t="shared" si="2320"/>
        <v>2.7472527472527475E-3</v>
      </c>
      <c r="R320" s="12">
        <v>1063</v>
      </c>
      <c r="S320" s="2">
        <f t="shared" si="2320"/>
        <v>0.97344322344322343</v>
      </c>
      <c r="T320" s="12">
        <v>9</v>
      </c>
      <c r="U320" s="2">
        <f t="shared" ref="U320" si="2871">T320/$AF320</f>
        <v>8.241758241758242E-3</v>
      </c>
      <c r="V320" s="12">
        <v>0</v>
      </c>
      <c r="W320" s="2">
        <f t="shared" ref="W320" si="2872">V320/$AF320</f>
        <v>0</v>
      </c>
      <c r="X320" s="12">
        <v>5</v>
      </c>
      <c r="Y320" s="2">
        <f t="shared" ref="Y320" si="2873">X320/$AF320</f>
        <v>4.578754578754579E-3</v>
      </c>
      <c r="Z320" s="12">
        <v>0</v>
      </c>
      <c r="AA320" s="2">
        <f t="shared" ref="AA320" si="2874">Z320/$AF320</f>
        <v>0</v>
      </c>
      <c r="AB320" s="12">
        <v>0</v>
      </c>
      <c r="AC320" s="2">
        <f t="shared" ref="AC320" si="2875">AB320/$AF320</f>
        <v>0</v>
      </c>
      <c r="AD320" s="12">
        <v>10</v>
      </c>
      <c r="AE320" s="2">
        <f t="shared" ref="AE320" si="2876">AD320/$AF320</f>
        <v>9.1575091575091579E-3</v>
      </c>
      <c r="AF320" s="12">
        <v>1092</v>
      </c>
      <c r="AG320" s="1" t="str">
        <f t="shared" si="2327"/>
        <v>AA</v>
      </c>
    </row>
    <row r="321" spans="1:33" x14ac:dyDescent="0.2">
      <c r="A321" s="1">
        <v>8</v>
      </c>
      <c r="B321" s="1">
        <v>16</v>
      </c>
      <c r="C321" s="1">
        <v>8016</v>
      </c>
      <c r="D321" s="12">
        <v>33</v>
      </c>
      <c r="E321" s="2">
        <f t="shared" si="2316"/>
        <v>0.47826086956521741</v>
      </c>
      <c r="F321" s="12">
        <v>16</v>
      </c>
      <c r="G321" s="2">
        <f t="shared" si="2316"/>
        <v>0.2318840579710145</v>
      </c>
      <c r="H321" s="12">
        <v>0</v>
      </c>
      <c r="I321" s="2">
        <f t="shared" ref="I321" si="2877">H321/$N321</f>
        <v>0</v>
      </c>
      <c r="J321" s="12">
        <v>17</v>
      </c>
      <c r="K321" s="2">
        <f t="shared" ref="K321" si="2878">J321/$N321</f>
        <v>0.24637681159420291</v>
      </c>
      <c r="L321" s="12">
        <v>3</v>
      </c>
      <c r="M321" s="2">
        <f t="shared" ref="M321" si="2879">L321/$N321</f>
        <v>4.3478260869565216E-2</v>
      </c>
      <c r="N321" s="12">
        <v>69</v>
      </c>
      <c r="P321" s="12">
        <v>1</v>
      </c>
      <c r="Q321" s="2">
        <f t="shared" si="2320"/>
        <v>2.1929824561403508E-3</v>
      </c>
      <c r="R321" s="12">
        <v>435</v>
      </c>
      <c r="S321" s="2">
        <f t="shared" si="2320"/>
        <v>0.95394736842105265</v>
      </c>
      <c r="T321" s="12">
        <v>12</v>
      </c>
      <c r="U321" s="2">
        <f t="shared" ref="U321" si="2880">T321/$AF321</f>
        <v>2.6315789473684209E-2</v>
      </c>
      <c r="V321" s="12">
        <v>0</v>
      </c>
      <c r="W321" s="2">
        <f t="shared" ref="W321" si="2881">V321/$AF321</f>
        <v>0</v>
      </c>
      <c r="X321" s="12">
        <v>1</v>
      </c>
      <c r="Y321" s="2">
        <f t="shared" ref="Y321" si="2882">X321/$AF321</f>
        <v>2.1929824561403508E-3</v>
      </c>
      <c r="Z321" s="12">
        <v>0</v>
      </c>
      <c r="AA321" s="2">
        <f t="shared" ref="AA321" si="2883">Z321/$AF321</f>
        <v>0</v>
      </c>
      <c r="AB321" s="12">
        <v>1</v>
      </c>
      <c r="AC321" s="2">
        <f t="shared" ref="AC321" si="2884">AB321/$AF321</f>
        <v>2.1929824561403508E-3</v>
      </c>
      <c r="AD321" s="12">
        <v>5</v>
      </c>
      <c r="AE321" s="2">
        <f t="shared" ref="AE321" si="2885">AD321/$AF321</f>
        <v>1.0964912280701754E-2</v>
      </c>
      <c r="AF321" s="12">
        <v>456</v>
      </c>
      <c r="AG321" s="1" t="str">
        <f t="shared" si="2327"/>
        <v>AA</v>
      </c>
    </row>
    <row r="322" spans="1:33" x14ac:dyDescent="0.2">
      <c r="A322" s="1">
        <v>8</v>
      </c>
      <c r="B322" s="1">
        <v>17</v>
      </c>
      <c r="C322" s="1">
        <v>8017</v>
      </c>
      <c r="D322" s="12">
        <v>110</v>
      </c>
      <c r="E322" s="2">
        <f t="shared" si="2316"/>
        <v>0.45833333333333331</v>
      </c>
      <c r="F322" s="12">
        <v>39</v>
      </c>
      <c r="G322" s="2">
        <f t="shared" si="2316"/>
        <v>0.16250000000000001</v>
      </c>
      <c r="H322" s="12">
        <v>14</v>
      </c>
      <c r="I322" s="2">
        <f t="shared" ref="I322" si="2886">H322/$N322</f>
        <v>5.8333333333333334E-2</v>
      </c>
      <c r="J322" s="12">
        <v>62</v>
      </c>
      <c r="K322" s="2">
        <f t="shared" ref="K322" si="2887">J322/$N322</f>
        <v>0.25833333333333336</v>
      </c>
      <c r="L322" s="12">
        <v>15</v>
      </c>
      <c r="M322" s="2">
        <f t="shared" ref="M322" si="2888">L322/$N322</f>
        <v>6.25E-2</v>
      </c>
      <c r="N322" s="12">
        <v>240</v>
      </c>
      <c r="P322" s="12">
        <v>2</v>
      </c>
      <c r="Q322" s="2">
        <f t="shared" si="2320"/>
        <v>4.4843049327354259E-3</v>
      </c>
      <c r="R322" s="12">
        <v>432</v>
      </c>
      <c r="S322" s="2">
        <f t="shared" si="2320"/>
        <v>0.96860986547085204</v>
      </c>
      <c r="T322" s="12">
        <v>4</v>
      </c>
      <c r="U322" s="2">
        <f t="shared" ref="U322" si="2889">T322/$AF322</f>
        <v>8.9686098654708519E-3</v>
      </c>
      <c r="V322" s="12">
        <v>2</v>
      </c>
      <c r="W322" s="2">
        <f t="shared" ref="W322" si="2890">V322/$AF322</f>
        <v>4.4843049327354259E-3</v>
      </c>
      <c r="X322" s="12">
        <v>1</v>
      </c>
      <c r="Y322" s="2">
        <f t="shared" ref="Y322" si="2891">X322/$AF322</f>
        <v>2.242152466367713E-3</v>
      </c>
      <c r="Z322" s="12">
        <v>0</v>
      </c>
      <c r="AA322" s="2">
        <f t="shared" ref="AA322" si="2892">Z322/$AF322</f>
        <v>0</v>
      </c>
      <c r="AB322" s="12">
        <v>1</v>
      </c>
      <c r="AC322" s="2">
        <f t="shared" ref="AC322" si="2893">AB322/$AF322</f>
        <v>2.242152466367713E-3</v>
      </c>
      <c r="AD322" s="12">
        <v>4</v>
      </c>
      <c r="AE322" s="2">
        <f t="shared" ref="AE322" si="2894">AD322/$AF322</f>
        <v>8.9686098654708519E-3</v>
      </c>
      <c r="AF322" s="12">
        <v>446</v>
      </c>
      <c r="AG322" s="1" t="str">
        <f t="shared" si="2327"/>
        <v>AA</v>
      </c>
    </row>
    <row r="323" spans="1:33" x14ac:dyDescent="0.2">
      <c r="A323" s="1">
        <v>8</v>
      </c>
      <c r="B323" s="1">
        <v>18</v>
      </c>
      <c r="C323" s="1">
        <v>8018</v>
      </c>
      <c r="D323" s="12">
        <v>100</v>
      </c>
      <c r="E323" s="2">
        <f t="shared" ref="E323:G386" si="2895">D323/$N323</f>
        <v>0.5</v>
      </c>
      <c r="F323" s="12">
        <v>50</v>
      </c>
      <c r="G323" s="2">
        <f t="shared" si="2895"/>
        <v>0.25</v>
      </c>
      <c r="H323" s="12">
        <v>6</v>
      </c>
      <c r="I323" s="2">
        <f t="shared" ref="I323" si="2896">H323/$N323</f>
        <v>0.03</v>
      </c>
      <c r="J323" s="12">
        <v>34</v>
      </c>
      <c r="K323" s="2">
        <f t="shared" ref="K323" si="2897">J323/$N323</f>
        <v>0.17</v>
      </c>
      <c r="L323" s="12">
        <v>10</v>
      </c>
      <c r="M323" s="2">
        <f t="shared" ref="M323" si="2898">L323/$N323</f>
        <v>0.05</v>
      </c>
      <c r="N323" s="12">
        <v>200</v>
      </c>
      <c r="P323" s="12">
        <v>3</v>
      </c>
      <c r="Q323" s="2">
        <f t="shared" ref="Q323:S386" si="2899">P323/$AF323</f>
        <v>2.7372262773722629E-3</v>
      </c>
      <c r="R323" s="12">
        <v>1066</v>
      </c>
      <c r="S323" s="2">
        <f t="shared" si="2899"/>
        <v>0.97262773722627738</v>
      </c>
      <c r="T323" s="12">
        <v>13</v>
      </c>
      <c r="U323" s="2">
        <f t="shared" ref="U323" si="2900">T323/$AF323</f>
        <v>1.1861313868613138E-2</v>
      </c>
      <c r="V323" s="12">
        <v>0</v>
      </c>
      <c r="W323" s="2">
        <f t="shared" ref="W323" si="2901">V323/$AF323</f>
        <v>0</v>
      </c>
      <c r="X323" s="12">
        <v>1</v>
      </c>
      <c r="Y323" s="2">
        <f t="shared" ref="Y323" si="2902">X323/$AF323</f>
        <v>9.1240875912408756E-4</v>
      </c>
      <c r="Z323" s="12">
        <v>0</v>
      </c>
      <c r="AA323" s="2">
        <f t="shared" ref="AA323" si="2903">Z323/$AF323</f>
        <v>0</v>
      </c>
      <c r="AB323" s="12">
        <v>1</v>
      </c>
      <c r="AC323" s="2">
        <f t="shared" ref="AC323" si="2904">AB323/$AF323</f>
        <v>9.1240875912408756E-4</v>
      </c>
      <c r="AD323" s="12">
        <v>11</v>
      </c>
      <c r="AE323" s="2">
        <f t="shared" ref="AE323" si="2905">AD323/$AF323</f>
        <v>1.0036496350364963E-2</v>
      </c>
      <c r="AF323" s="12">
        <v>1096</v>
      </c>
      <c r="AG323" s="1" t="str">
        <f t="shared" ref="AG323:AG386" si="2906">IF(Q323 &gt; 0.5,"White",IF(S323 &gt;0.5,"AA",IF(U323 &gt; 0.5,"Hisp","Mixed")))</f>
        <v>AA</v>
      </c>
    </row>
    <row r="324" spans="1:33" x14ac:dyDescent="0.2">
      <c r="A324" s="1">
        <v>8</v>
      </c>
      <c r="B324" s="1">
        <v>19</v>
      </c>
      <c r="C324" s="1">
        <v>8019</v>
      </c>
      <c r="D324" s="12">
        <v>116</v>
      </c>
      <c r="E324" s="2">
        <f t="shared" si="2895"/>
        <v>0.3515151515151515</v>
      </c>
      <c r="F324" s="12">
        <v>73</v>
      </c>
      <c r="G324" s="2">
        <f t="shared" si="2895"/>
        <v>0.22121212121212122</v>
      </c>
      <c r="H324" s="12">
        <v>23</v>
      </c>
      <c r="I324" s="2">
        <f t="shared" ref="I324" si="2907">H324/$N324</f>
        <v>6.9696969696969702E-2</v>
      </c>
      <c r="J324" s="12">
        <v>96</v>
      </c>
      <c r="K324" s="2">
        <f t="shared" ref="K324" si="2908">J324/$N324</f>
        <v>0.29090909090909089</v>
      </c>
      <c r="L324" s="12">
        <v>22</v>
      </c>
      <c r="M324" s="2">
        <f t="shared" ref="M324" si="2909">L324/$N324</f>
        <v>6.6666666666666666E-2</v>
      </c>
      <c r="N324" s="12">
        <v>330</v>
      </c>
      <c r="P324" s="12">
        <v>3</v>
      </c>
      <c r="Q324" s="2">
        <f t="shared" si="2899"/>
        <v>4.8231511254019296E-3</v>
      </c>
      <c r="R324" s="12">
        <v>603</v>
      </c>
      <c r="S324" s="2">
        <f t="shared" si="2899"/>
        <v>0.96945337620578775</v>
      </c>
      <c r="T324" s="12">
        <v>7</v>
      </c>
      <c r="U324" s="2">
        <f t="shared" ref="U324" si="2910">T324/$AF324</f>
        <v>1.1254019292604502E-2</v>
      </c>
      <c r="V324" s="12">
        <v>2</v>
      </c>
      <c r="W324" s="2">
        <f t="shared" ref="W324" si="2911">V324/$AF324</f>
        <v>3.2154340836012861E-3</v>
      </c>
      <c r="X324" s="12">
        <v>1</v>
      </c>
      <c r="Y324" s="2">
        <f t="shared" ref="Y324" si="2912">X324/$AF324</f>
        <v>1.6077170418006431E-3</v>
      </c>
      <c r="Z324" s="12">
        <v>0</v>
      </c>
      <c r="AA324" s="2">
        <f t="shared" ref="AA324" si="2913">Z324/$AF324</f>
        <v>0</v>
      </c>
      <c r="AB324" s="12">
        <v>1</v>
      </c>
      <c r="AC324" s="2">
        <f t="shared" ref="AC324" si="2914">AB324/$AF324</f>
        <v>1.6077170418006431E-3</v>
      </c>
      <c r="AD324" s="12">
        <v>5</v>
      </c>
      <c r="AE324" s="2">
        <f t="shared" ref="AE324" si="2915">AD324/$AF324</f>
        <v>8.0385852090032149E-3</v>
      </c>
      <c r="AF324" s="12">
        <v>622</v>
      </c>
      <c r="AG324" s="1" t="str">
        <f t="shared" si="2906"/>
        <v>AA</v>
      </c>
    </row>
    <row r="325" spans="1:33" x14ac:dyDescent="0.2">
      <c r="A325" s="1">
        <v>8</v>
      </c>
      <c r="B325" s="1">
        <v>20</v>
      </c>
      <c r="C325" s="1">
        <v>8020</v>
      </c>
      <c r="D325" s="12">
        <v>114</v>
      </c>
      <c r="E325" s="2">
        <f t="shared" si="2895"/>
        <v>0.41007194244604317</v>
      </c>
      <c r="F325" s="12">
        <v>72</v>
      </c>
      <c r="G325" s="2">
        <f t="shared" si="2895"/>
        <v>0.25899280575539568</v>
      </c>
      <c r="H325" s="12">
        <v>13</v>
      </c>
      <c r="I325" s="2">
        <f t="shared" ref="I325" si="2916">H325/$N325</f>
        <v>4.6762589928057555E-2</v>
      </c>
      <c r="J325" s="12">
        <v>52</v>
      </c>
      <c r="K325" s="2">
        <f t="shared" ref="K325" si="2917">J325/$N325</f>
        <v>0.18705035971223022</v>
      </c>
      <c r="L325" s="12">
        <v>27</v>
      </c>
      <c r="M325" s="2">
        <f t="shared" ref="M325" si="2918">L325/$N325</f>
        <v>9.7122302158273388E-2</v>
      </c>
      <c r="N325" s="12">
        <v>278</v>
      </c>
      <c r="P325" s="12">
        <v>5</v>
      </c>
      <c r="Q325" s="2">
        <f t="shared" si="2899"/>
        <v>3.8639876352395673E-3</v>
      </c>
      <c r="R325" s="12">
        <v>1246</v>
      </c>
      <c r="S325" s="2">
        <f t="shared" si="2899"/>
        <v>0.96290571870170016</v>
      </c>
      <c r="T325" s="12">
        <v>24</v>
      </c>
      <c r="U325" s="2">
        <f t="shared" ref="U325" si="2919">T325/$AF325</f>
        <v>1.8547140649149921E-2</v>
      </c>
      <c r="V325" s="12">
        <v>4</v>
      </c>
      <c r="W325" s="2">
        <f t="shared" ref="W325" si="2920">V325/$AF325</f>
        <v>3.0911901081916537E-3</v>
      </c>
      <c r="X325" s="12">
        <v>4</v>
      </c>
      <c r="Y325" s="2">
        <f t="shared" ref="Y325" si="2921">X325/$AF325</f>
        <v>3.0911901081916537E-3</v>
      </c>
      <c r="Z325" s="12">
        <v>0</v>
      </c>
      <c r="AA325" s="2">
        <f t="shared" ref="AA325" si="2922">Z325/$AF325</f>
        <v>0</v>
      </c>
      <c r="AB325" s="12">
        <v>0</v>
      </c>
      <c r="AC325" s="2">
        <f t="shared" ref="AC325" si="2923">AB325/$AF325</f>
        <v>0</v>
      </c>
      <c r="AD325" s="12">
        <v>10</v>
      </c>
      <c r="AE325" s="2">
        <f t="shared" ref="AE325" si="2924">AD325/$AF325</f>
        <v>7.7279752704791345E-3</v>
      </c>
      <c r="AF325" s="12">
        <v>1294</v>
      </c>
      <c r="AG325" s="1" t="str">
        <f t="shared" si="2906"/>
        <v>AA</v>
      </c>
    </row>
    <row r="326" spans="1:33" x14ac:dyDescent="0.2">
      <c r="A326" s="1">
        <v>8</v>
      </c>
      <c r="B326" s="1">
        <v>21</v>
      </c>
      <c r="C326" s="1">
        <v>8021</v>
      </c>
      <c r="D326" s="12">
        <v>108</v>
      </c>
      <c r="E326" s="2">
        <f t="shared" si="2895"/>
        <v>0.39130434782608697</v>
      </c>
      <c r="F326" s="12">
        <v>64</v>
      </c>
      <c r="G326" s="2">
        <f t="shared" si="2895"/>
        <v>0.2318840579710145</v>
      </c>
      <c r="H326" s="12">
        <v>13</v>
      </c>
      <c r="I326" s="2">
        <f t="shared" ref="I326" si="2925">H326/$N326</f>
        <v>4.710144927536232E-2</v>
      </c>
      <c r="J326" s="12">
        <v>65</v>
      </c>
      <c r="K326" s="2">
        <f t="shared" ref="K326" si="2926">J326/$N326</f>
        <v>0.23550724637681159</v>
      </c>
      <c r="L326" s="12">
        <v>26</v>
      </c>
      <c r="M326" s="2">
        <f t="shared" ref="M326" si="2927">L326/$N326</f>
        <v>9.420289855072464E-2</v>
      </c>
      <c r="N326" s="12">
        <v>276</v>
      </c>
      <c r="P326" s="12">
        <v>5</v>
      </c>
      <c r="Q326" s="2">
        <f t="shared" si="2899"/>
        <v>4.329004329004329E-3</v>
      </c>
      <c r="R326" s="12">
        <v>1113</v>
      </c>
      <c r="S326" s="2">
        <f t="shared" si="2899"/>
        <v>0.96363636363636362</v>
      </c>
      <c r="T326" s="12">
        <v>22</v>
      </c>
      <c r="U326" s="2">
        <f t="shared" ref="U326" si="2928">T326/$AF326</f>
        <v>1.9047619047619049E-2</v>
      </c>
      <c r="V326" s="12">
        <v>4</v>
      </c>
      <c r="W326" s="2">
        <f t="shared" ref="W326" si="2929">V326/$AF326</f>
        <v>3.4632034632034632E-3</v>
      </c>
      <c r="X326" s="12">
        <v>3</v>
      </c>
      <c r="Y326" s="2">
        <f t="shared" ref="Y326" si="2930">X326/$AF326</f>
        <v>2.5974025974025974E-3</v>
      </c>
      <c r="Z326" s="12">
        <v>0</v>
      </c>
      <c r="AA326" s="2">
        <f t="shared" ref="AA326" si="2931">Z326/$AF326</f>
        <v>0</v>
      </c>
      <c r="AB326" s="12">
        <v>0</v>
      </c>
      <c r="AC326" s="2">
        <f t="shared" ref="AC326" si="2932">AB326/$AF326</f>
        <v>0</v>
      </c>
      <c r="AD326" s="12">
        <v>9</v>
      </c>
      <c r="AE326" s="2">
        <f t="shared" ref="AE326" si="2933">AD326/$AF326</f>
        <v>7.7922077922077922E-3</v>
      </c>
      <c r="AF326" s="12">
        <v>1155</v>
      </c>
      <c r="AG326" s="1" t="str">
        <f t="shared" si="2906"/>
        <v>AA</v>
      </c>
    </row>
    <row r="327" spans="1:33" x14ac:dyDescent="0.2">
      <c r="A327" s="1">
        <v>8</v>
      </c>
      <c r="B327" s="1">
        <v>22</v>
      </c>
      <c r="C327" s="1">
        <v>8022</v>
      </c>
      <c r="D327" s="12">
        <v>97</v>
      </c>
      <c r="E327" s="2">
        <f t="shared" si="2895"/>
        <v>0.41991341991341991</v>
      </c>
      <c r="F327" s="12">
        <v>66</v>
      </c>
      <c r="G327" s="2">
        <f t="shared" si="2895"/>
        <v>0.2857142857142857</v>
      </c>
      <c r="H327" s="12">
        <v>8</v>
      </c>
      <c r="I327" s="2">
        <f t="shared" ref="I327" si="2934">H327/$N327</f>
        <v>3.4632034632034632E-2</v>
      </c>
      <c r="J327" s="12">
        <v>39</v>
      </c>
      <c r="K327" s="2">
        <f t="shared" ref="K327" si="2935">J327/$N327</f>
        <v>0.16883116883116883</v>
      </c>
      <c r="L327" s="12">
        <v>21</v>
      </c>
      <c r="M327" s="2">
        <f t="shared" ref="M327" si="2936">L327/$N327</f>
        <v>9.0909090909090912E-2</v>
      </c>
      <c r="N327" s="12">
        <v>231</v>
      </c>
      <c r="P327" s="12">
        <v>3</v>
      </c>
      <c r="Q327" s="2">
        <f t="shared" si="2899"/>
        <v>5.9288537549407111E-3</v>
      </c>
      <c r="R327" s="12">
        <v>494</v>
      </c>
      <c r="S327" s="2">
        <f t="shared" si="2899"/>
        <v>0.97628458498023718</v>
      </c>
      <c r="T327" s="12">
        <v>5</v>
      </c>
      <c r="U327" s="2">
        <f t="shared" ref="U327" si="2937">T327/$AF327</f>
        <v>9.881422924901186E-3</v>
      </c>
      <c r="V327" s="12">
        <v>0</v>
      </c>
      <c r="W327" s="2">
        <f t="shared" ref="W327" si="2938">V327/$AF327</f>
        <v>0</v>
      </c>
      <c r="X327" s="12">
        <v>0</v>
      </c>
      <c r="Y327" s="2">
        <f t="shared" ref="Y327" si="2939">X327/$AF327</f>
        <v>0</v>
      </c>
      <c r="Z327" s="12">
        <v>0</v>
      </c>
      <c r="AA327" s="2">
        <f t="shared" ref="AA327" si="2940">Z327/$AF327</f>
        <v>0</v>
      </c>
      <c r="AB327" s="12">
        <v>0</v>
      </c>
      <c r="AC327" s="2">
        <f t="shared" ref="AC327" si="2941">AB327/$AF327</f>
        <v>0</v>
      </c>
      <c r="AD327" s="12">
        <v>4</v>
      </c>
      <c r="AE327" s="2">
        <f t="shared" ref="AE327" si="2942">AD327/$AF327</f>
        <v>7.9051383399209481E-3</v>
      </c>
      <c r="AF327" s="12">
        <v>506</v>
      </c>
      <c r="AG327" s="1" t="str">
        <f t="shared" si="2906"/>
        <v>AA</v>
      </c>
    </row>
    <row r="328" spans="1:33" x14ac:dyDescent="0.2">
      <c r="A328" s="1">
        <v>8</v>
      </c>
      <c r="B328" s="1">
        <v>23</v>
      </c>
      <c r="C328" s="1">
        <v>8023</v>
      </c>
      <c r="D328" s="12">
        <v>88</v>
      </c>
      <c r="E328" s="2">
        <f t="shared" si="2895"/>
        <v>0.44</v>
      </c>
      <c r="F328" s="12">
        <v>41</v>
      </c>
      <c r="G328" s="2">
        <f t="shared" si="2895"/>
        <v>0.20499999999999999</v>
      </c>
      <c r="H328" s="12">
        <v>12</v>
      </c>
      <c r="I328" s="2">
        <f t="shared" ref="I328" si="2943">H328/$N328</f>
        <v>0.06</v>
      </c>
      <c r="J328" s="12">
        <v>48</v>
      </c>
      <c r="K328" s="2">
        <f t="shared" ref="K328" si="2944">J328/$N328</f>
        <v>0.24</v>
      </c>
      <c r="L328" s="12">
        <v>11</v>
      </c>
      <c r="M328" s="2">
        <f t="shared" ref="M328" si="2945">L328/$N328</f>
        <v>5.5E-2</v>
      </c>
      <c r="N328" s="12">
        <v>200</v>
      </c>
      <c r="P328" s="12">
        <v>3</v>
      </c>
      <c r="Q328" s="2">
        <f t="shared" si="2899"/>
        <v>6.8027210884353739E-3</v>
      </c>
      <c r="R328" s="12">
        <v>431</v>
      </c>
      <c r="S328" s="2">
        <f t="shared" si="2899"/>
        <v>0.9773242630385488</v>
      </c>
      <c r="T328" s="12">
        <v>3</v>
      </c>
      <c r="U328" s="2">
        <f t="shared" ref="U328" si="2946">T328/$AF328</f>
        <v>6.8027210884353739E-3</v>
      </c>
      <c r="V328" s="12">
        <v>0</v>
      </c>
      <c r="W328" s="2">
        <f t="shared" ref="W328" si="2947">V328/$AF328</f>
        <v>0</v>
      </c>
      <c r="X328" s="12">
        <v>0</v>
      </c>
      <c r="Y328" s="2">
        <f t="shared" ref="Y328" si="2948">X328/$AF328</f>
        <v>0</v>
      </c>
      <c r="Z328" s="12">
        <v>0</v>
      </c>
      <c r="AA328" s="2">
        <f t="shared" ref="AA328" si="2949">Z328/$AF328</f>
        <v>0</v>
      </c>
      <c r="AB328" s="12">
        <v>0</v>
      </c>
      <c r="AC328" s="2">
        <f t="shared" ref="AC328" si="2950">AB328/$AF328</f>
        <v>0</v>
      </c>
      <c r="AD328" s="12">
        <v>4</v>
      </c>
      <c r="AE328" s="2">
        <f t="shared" ref="AE328" si="2951">AD328/$AF328</f>
        <v>9.0702947845804991E-3</v>
      </c>
      <c r="AF328" s="12">
        <v>441</v>
      </c>
      <c r="AG328" s="1" t="str">
        <f t="shared" si="2906"/>
        <v>AA</v>
      </c>
    </row>
    <row r="329" spans="1:33" x14ac:dyDescent="0.2">
      <c r="A329" s="1">
        <v>8</v>
      </c>
      <c r="B329" s="1">
        <v>24</v>
      </c>
      <c r="C329" s="1">
        <v>8024</v>
      </c>
      <c r="D329" s="12">
        <v>75</v>
      </c>
      <c r="E329" s="2">
        <f t="shared" si="2895"/>
        <v>0.4437869822485207</v>
      </c>
      <c r="F329" s="12">
        <v>29</v>
      </c>
      <c r="G329" s="2">
        <f t="shared" si="2895"/>
        <v>0.17159763313609466</v>
      </c>
      <c r="H329" s="12">
        <v>12</v>
      </c>
      <c r="I329" s="2">
        <f t="shared" ref="I329" si="2952">H329/$N329</f>
        <v>7.1005917159763315E-2</v>
      </c>
      <c r="J329" s="12">
        <v>39</v>
      </c>
      <c r="K329" s="2">
        <f t="shared" ref="K329" si="2953">J329/$N329</f>
        <v>0.23076923076923078</v>
      </c>
      <c r="L329" s="12">
        <v>14</v>
      </c>
      <c r="M329" s="2">
        <f t="shared" ref="M329" si="2954">L329/$N329</f>
        <v>8.2840236686390539E-2</v>
      </c>
      <c r="N329" s="12">
        <v>169</v>
      </c>
      <c r="P329" s="12">
        <v>4</v>
      </c>
      <c r="Q329" s="2">
        <f t="shared" si="2899"/>
        <v>6.6225165562913907E-3</v>
      </c>
      <c r="R329" s="12">
        <v>578</v>
      </c>
      <c r="S329" s="2">
        <f t="shared" si="2899"/>
        <v>0.95695364238410596</v>
      </c>
      <c r="T329" s="12">
        <v>8</v>
      </c>
      <c r="U329" s="2">
        <f t="shared" ref="U329" si="2955">T329/$AF329</f>
        <v>1.3245033112582781E-2</v>
      </c>
      <c r="V329" s="12">
        <v>2</v>
      </c>
      <c r="W329" s="2">
        <f t="shared" ref="W329" si="2956">V329/$AF329</f>
        <v>3.3112582781456954E-3</v>
      </c>
      <c r="X329" s="12">
        <v>1</v>
      </c>
      <c r="Y329" s="2">
        <f t="shared" ref="Y329" si="2957">X329/$AF329</f>
        <v>1.6556291390728477E-3</v>
      </c>
      <c r="Z329" s="12">
        <v>0</v>
      </c>
      <c r="AA329" s="2">
        <f t="shared" ref="AA329" si="2958">Z329/$AF329</f>
        <v>0</v>
      </c>
      <c r="AB329" s="12">
        <v>1</v>
      </c>
      <c r="AC329" s="2">
        <f t="shared" ref="AC329" si="2959">AB329/$AF329</f>
        <v>1.6556291390728477E-3</v>
      </c>
      <c r="AD329" s="12">
        <v>9</v>
      </c>
      <c r="AE329" s="2">
        <f t="shared" ref="AE329" si="2960">AD329/$AF329</f>
        <v>1.4900662251655629E-2</v>
      </c>
      <c r="AF329" s="12">
        <v>604</v>
      </c>
      <c r="AG329" s="1" t="str">
        <f t="shared" si="2906"/>
        <v>AA</v>
      </c>
    </row>
    <row r="330" spans="1:33" x14ac:dyDescent="0.2">
      <c r="A330" s="1">
        <v>8</v>
      </c>
      <c r="B330" s="1">
        <v>25</v>
      </c>
      <c r="C330" s="1">
        <v>8025</v>
      </c>
      <c r="D330" s="12">
        <v>113</v>
      </c>
      <c r="E330" s="2">
        <f t="shared" si="2895"/>
        <v>0.49561403508771928</v>
      </c>
      <c r="F330" s="12">
        <v>50</v>
      </c>
      <c r="G330" s="2">
        <f t="shared" si="2895"/>
        <v>0.21929824561403508</v>
      </c>
      <c r="H330" s="12">
        <v>1</v>
      </c>
      <c r="I330" s="2">
        <f t="shared" ref="I330" si="2961">H330/$N330</f>
        <v>4.3859649122807015E-3</v>
      </c>
      <c r="J330" s="12">
        <v>51</v>
      </c>
      <c r="K330" s="2">
        <f t="shared" ref="K330" si="2962">J330/$N330</f>
        <v>0.22368421052631579</v>
      </c>
      <c r="L330" s="12">
        <v>13</v>
      </c>
      <c r="M330" s="2">
        <f t="shared" ref="M330" si="2963">L330/$N330</f>
        <v>5.701754385964912E-2</v>
      </c>
      <c r="N330" s="12">
        <v>228</v>
      </c>
      <c r="P330" s="12">
        <v>5</v>
      </c>
      <c r="Q330" s="2">
        <f t="shared" si="2899"/>
        <v>4.1084634346754316E-3</v>
      </c>
      <c r="R330" s="12">
        <v>1187</v>
      </c>
      <c r="S330" s="2">
        <f t="shared" si="2899"/>
        <v>0.97534921939194741</v>
      </c>
      <c r="T330" s="12">
        <v>13</v>
      </c>
      <c r="U330" s="2">
        <f t="shared" ref="U330" si="2964">T330/$AF330</f>
        <v>1.0682004930156122E-2</v>
      </c>
      <c r="V330" s="12">
        <v>0</v>
      </c>
      <c r="W330" s="2">
        <f t="shared" ref="W330" si="2965">V330/$AF330</f>
        <v>0</v>
      </c>
      <c r="X330" s="12">
        <v>3</v>
      </c>
      <c r="Y330" s="2">
        <f t="shared" ref="Y330" si="2966">X330/$AF330</f>
        <v>2.4650780608052587E-3</v>
      </c>
      <c r="Z330" s="12">
        <v>0</v>
      </c>
      <c r="AA330" s="2">
        <f t="shared" ref="AA330" si="2967">Z330/$AF330</f>
        <v>0</v>
      </c>
      <c r="AB330" s="12">
        <v>1</v>
      </c>
      <c r="AC330" s="2">
        <f t="shared" ref="AC330" si="2968">AB330/$AF330</f>
        <v>8.2169268693508624E-4</v>
      </c>
      <c r="AD330" s="12">
        <v>9</v>
      </c>
      <c r="AE330" s="2">
        <f t="shared" ref="AE330" si="2969">AD330/$AF330</f>
        <v>7.3952341824157766E-3</v>
      </c>
      <c r="AF330" s="12">
        <v>1217</v>
      </c>
      <c r="AG330" s="1" t="str">
        <f t="shared" si="2906"/>
        <v>AA</v>
      </c>
    </row>
    <row r="331" spans="1:33" x14ac:dyDescent="0.2">
      <c r="A331" s="1">
        <v>8</v>
      </c>
      <c r="B331" s="1">
        <v>26</v>
      </c>
      <c r="C331" s="1">
        <v>8026</v>
      </c>
      <c r="D331" s="12">
        <v>108</v>
      </c>
      <c r="E331" s="2">
        <f t="shared" si="2895"/>
        <v>0.46956521739130436</v>
      </c>
      <c r="F331" s="12">
        <v>51</v>
      </c>
      <c r="G331" s="2">
        <f t="shared" si="2895"/>
        <v>0.22173913043478261</v>
      </c>
      <c r="H331" s="12">
        <v>7</v>
      </c>
      <c r="I331" s="2">
        <f t="shared" ref="I331" si="2970">H331/$N331</f>
        <v>3.0434782608695653E-2</v>
      </c>
      <c r="J331" s="12">
        <v>49</v>
      </c>
      <c r="K331" s="2">
        <f t="shared" ref="K331" si="2971">J331/$N331</f>
        <v>0.21304347826086956</v>
      </c>
      <c r="L331" s="12">
        <v>15</v>
      </c>
      <c r="M331" s="2">
        <f t="shared" ref="M331" si="2972">L331/$N331</f>
        <v>6.5217391304347824E-2</v>
      </c>
      <c r="N331" s="12">
        <v>230</v>
      </c>
      <c r="P331" s="12">
        <v>6</v>
      </c>
      <c r="Q331" s="2">
        <f t="shared" si="2899"/>
        <v>5.3956834532374104E-3</v>
      </c>
      <c r="R331" s="12">
        <v>1063</v>
      </c>
      <c r="S331" s="2">
        <f t="shared" si="2899"/>
        <v>0.9559352517985612</v>
      </c>
      <c r="T331" s="12">
        <v>26</v>
      </c>
      <c r="U331" s="2">
        <f t="shared" ref="U331" si="2973">T331/$AF331</f>
        <v>2.3381294964028777E-2</v>
      </c>
      <c r="V331" s="12">
        <v>0</v>
      </c>
      <c r="W331" s="2">
        <f t="shared" ref="W331" si="2974">V331/$AF331</f>
        <v>0</v>
      </c>
      <c r="X331" s="12">
        <v>4</v>
      </c>
      <c r="Y331" s="2">
        <f t="shared" ref="Y331" si="2975">X331/$AF331</f>
        <v>3.5971223021582736E-3</v>
      </c>
      <c r="Z331" s="12">
        <v>0</v>
      </c>
      <c r="AA331" s="2">
        <f t="shared" ref="AA331" si="2976">Z331/$AF331</f>
        <v>0</v>
      </c>
      <c r="AB331" s="12">
        <v>1</v>
      </c>
      <c r="AC331" s="2">
        <f t="shared" ref="AC331" si="2977">AB331/$AF331</f>
        <v>8.9928057553956839E-4</v>
      </c>
      <c r="AD331" s="12">
        <v>12</v>
      </c>
      <c r="AE331" s="2">
        <f t="shared" ref="AE331" si="2978">AD331/$AF331</f>
        <v>1.0791366906474821E-2</v>
      </c>
      <c r="AF331" s="12">
        <v>1112</v>
      </c>
      <c r="AG331" s="1" t="str">
        <f t="shared" si="2906"/>
        <v>AA</v>
      </c>
    </row>
    <row r="332" spans="1:33" x14ac:dyDescent="0.2">
      <c r="A332" s="1">
        <v>8</v>
      </c>
      <c r="B332" s="1">
        <v>27</v>
      </c>
      <c r="C332" s="1">
        <v>8027</v>
      </c>
      <c r="D332" s="12">
        <v>117</v>
      </c>
      <c r="E332" s="2">
        <f t="shared" si="2895"/>
        <v>0.40206185567010311</v>
      </c>
      <c r="F332" s="12">
        <v>58</v>
      </c>
      <c r="G332" s="2">
        <f t="shared" si="2895"/>
        <v>0.19931271477663232</v>
      </c>
      <c r="H332" s="12">
        <v>15</v>
      </c>
      <c r="I332" s="2">
        <f t="shared" ref="I332" si="2979">H332/$N332</f>
        <v>5.1546391752577317E-2</v>
      </c>
      <c r="J332" s="12">
        <v>84</v>
      </c>
      <c r="K332" s="2">
        <f t="shared" ref="K332" si="2980">J332/$N332</f>
        <v>0.28865979381443296</v>
      </c>
      <c r="L332" s="12">
        <v>17</v>
      </c>
      <c r="M332" s="2">
        <f t="shared" ref="M332" si="2981">L332/$N332</f>
        <v>5.8419243986254296E-2</v>
      </c>
      <c r="N332" s="12">
        <v>291</v>
      </c>
      <c r="P332" s="12">
        <v>9</v>
      </c>
      <c r="Q332" s="2">
        <f t="shared" si="2899"/>
        <v>6.828528072837633E-3</v>
      </c>
      <c r="R332" s="12">
        <v>1270</v>
      </c>
      <c r="S332" s="2">
        <f t="shared" si="2899"/>
        <v>0.96358118361153267</v>
      </c>
      <c r="T332" s="12">
        <v>20</v>
      </c>
      <c r="U332" s="2">
        <f t="shared" ref="U332" si="2982">T332/$AF332</f>
        <v>1.5174506828528073E-2</v>
      </c>
      <c r="V332" s="12">
        <v>2</v>
      </c>
      <c r="W332" s="2">
        <f t="shared" ref="W332" si="2983">V332/$AF332</f>
        <v>1.5174506828528073E-3</v>
      </c>
      <c r="X332" s="12">
        <v>1</v>
      </c>
      <c r="Y332" s="2">
        <f t="shared" ref="Y332" si="2984">X332/$AF332</f>
        <v>7.5872534142640367E-4</v>
      </c>
      <c r="Z332" s="12">
        <v>0</v>
      </c>
      <c r="AA332" s="2">
        <f t="shared" ref="AA332" si="2985">Z332/$AF332</f>
        <v>0</v>
      </c>
      <c r="AB332" s="12">
        <v>1</v>
      </c>
      <c r="AC332" s="2">
        <f t="shared" ref="AC332" si="2986">AB332/$AF332</f>
        <v>7.5872534142640367E-4</v>
      </c>
      <c r="AD332" s="12">
        <v>15</v>
      </c>
      <c r="AE332" s="2">
        <f t="shared" ref="AE332" si="2987">AD332/$AF332</f>
        <v>1.1380880121396054E-2</v>
      </c>
      <c r="AF332" s="12">
        <v>1318</v>
      </c>
      <c r="AG332" s="1" t="str">
        <f t="shared" si="2906"/>
        <v>AA</v>
      </c>
    </row>
    <row r="333" spans="1:33" x14ac:dyDescent="0.2">
      <c r="A333" s="1">
        <v>8</v>
      </c>
      <c r="B333" s="1">
        <v>28</v>
      </c>
      <c r="C333" s="1">
        <v>8028</v>
      </c>
      <c r="D333" s="12">
        <v>117</v>
      </c>
      <c r="E333" s="2">
        <f t="shared" si="2895"/>
        <v>0.42857142857142855</v>
      </c>
      <c r="F333" s="12">
        <v>67</v>
      </c>
      <c r="G333" s="2">
        <f t="shared" si="2895"/>
        <v>0.24542124542124541</v>
      </c>
      <c r="H333" s="12">
        <v>7</v>
      </c>
      <c r="I333" s="2">
        <f t="shared" ref="I333" si="2988">H333/$N333</f>
        <v>2.564102564102564E-2</v>
      </c>
      <c r="J333" s="12">
        <v>63</v>
      </c>
      <c r="K333" s="2">
        <f t="shared" ref="K333" si="2989">J333/$N333</f>
        <v>0.23076923076923078</v>
      </c>
      <c r="L333" s="12">
        <v>19</v>
      </c>
      <c r="M333" s="2">
        <f t="shared" ref="M333" si="2990">L333/$N333</f>
        <v>6.95970695970696E-2</v>
      </c>
      <c r="N333" s="12">
        <v>273</v>
      </c>
      <c r="P333" s="12">
        <v>9</v>
      </c>
      <c r="Q333" s="2">
        <f t="shared" si="2899"/>
        <v>8.9020771513353119E-3</v>
      </c>
      <c r="R333" s="12">
        <v>963</v>
      </c>
      <c r="S333" s="2">
        <f t="shared" si="2899"/>
        <v>0.95252225519287836</v>
      </c>
      <c r="T333" s="12">
        <v>20</v>
      </c>
      <c r="U333" s="2">
        <f t="shared" ref="U333" si="2991">T333/$AF333</f>
        <v>1.9782393669634024E-2</v>
      </c>
      <c r="V333" s="12">
        <v>1</v>
      </c>
      <c r="W333" s="2">
        <f t="shared" ref="W333" si="2992">V333/$AF333</f>
        <v>9.8911968348170125E-4</v>
      </c>
      <c r="X333" s="12">
        <v>1</v>
      </c>
      <c r="Y333" s="2">
        <f t="shared" ref="Y333" si="2993">X333/$AF333</f>
        <v>9.8911968348170125E-4</v>
      </c>
      <c r="Z333" s="12">
        <v>0</v>
      </c>
      <c r="AA333" s="2">
        <f t="shared" ref="AA333" si="2994">Z333/$AF333</f>
        <v>0</v>
      </c>
      <c r="AB333" s="12">
        <v>3</v>
      </c>
      <c r="AC333" s="2">
        <f t="shared" ref="AC333" si="2995">AB333/$AF333</f>
        <v>2.967359050445104E-3</v>
      </c>
      <c r="AD333" s="12">
        <v>14</v>
      </c>
      <c r="AE333" s="2">
        <f t="shared" ref="AE333" si="2996">AD333/$AF333</f>
        <v>1.3847675568743818E-2</v>
      </c>
      <c r="AF333" s="12">
        <v>1011</v>
      </c>
      <c r="AG333" s="1" t="str">
        <f t="shared" si="2906"/>
        <v>AA</v>
      </c>
    </row>
    <row r="334" spans="1:33" x14ac:dyDescent="0.2">
      <c r="A334" s="1">
        <v>8</v>
      </c>
      <c r="B334" s="1">
        <v>29</v>
      </c>
      <c r="C334" s="1">
        <v>8029</v>
      </c>
      <c r="D334" s="12">
        <v>105</v>
      </c>
      <c r="E334" s="2">
        <f t="shared" si="2895"/>
        <v>0.375</v>
      </c>
      <c r="F334" s="12">
        <v>62</v>
      </c>
      <c r="G334" s="2">
        <f t="shared" si="2895"/>
        <v>0.22142857142857142</v>
      </c>
      <c r="H334" s="12">
        <v>9</v>
      </c>
      <c r="I334" s="2">
        <f t="shared" ref="I334" si="2997">H334/$N334</f>
        <v>3.214285714285714E-2</v>
      </c>
      <c r="J334" s="12">
        <v>88</v>
      </c>
      <c r="K334" s="2">
        <f t="shared" ref="K334" si="2998">J334/$N334</f>
        <v>0.31428571428571428</v>
      </c>
      <c r="L334" s="12">
        <v>16</v>
      </c>
      <c r="M334" s="2">
        <f t="shared" ref="M334" si="2999">L334/$N334</f>
        <v>5.7142857142857141E-2</v>
      </c>
      <c r="N334" s="12">
        <v>280</v>
      </c>
      <c r="P334" s="12">
        <v>7</v>
      </c>
      <c r="Q334" s="2">
        <f t="shared" si="2899"/>
        <v>9.1503267973856214E-3</v>
      </c>
      <c r="R334" s="12">
        <v>731</v>
      </c>
      <c r="S334" s="2">
        <f t="shared" si="2899"/>
        <v>0.9555555555555556</v>
      </c>
      <c r="T334" s="12">
        <v>11</v>
      </c>
      <c r="U334" s="2">
        <f t="shared" ref="U334" si="3000">T334/$AF334</f>
        <v>1.4379084967320261E-2</v>
      </c>
      <c r="V334" s="12">
        <v>2</v>
      </c>
      <c r="W334" s="2">
        <f t="shared" ref="W334" si="3001">V334/$AF334</f>
        <v>2.6143790849673201E-3</v>
      </c>
      <c r="X334" s="12">
        <v>2</v>
      </c>
      <c r="Y334" s="2">
        <f t="shared" ref="Y334" si="3002">X334/$AF334</f>
        <v>2.6143790849673201E-3</v>
      </c>
      <c r="Z334" s="12">
        <v>0</v>
      </c>
      <c r="AA334" s="2">
        <f t="shared" ref="AA334" si="3003">Z334/$AF334</f>
        <v>0</v>
      </c>
      <c r="AB334" s="12">
        <v>1</v>
      </c>
      <c r="AC334" s="2">
        <f t="shared" ref="AC334" si="3004">AB334/$AF334</f>
        <v>1.30718954248366E-3</v>
      </c>
      <c r="AD334" s="12">
        <v>11</v>
      </c>
      <c r="AE334" s="2">
        <f t="shared" ref="AE334" si="3005">AD334/$AF334</f>
        <v>1.4379084967320261E-2</v>
      </c>
      <c r="AF334" s="12">
        <v>765</v>
      </c>
      <c r="AG334" s="1" t="str">
        <f t="shared" si="2906"/>
        <v>AA</v>
      </c>
    </row>
    <row r="335" spans="1:33" x14ac:dyDescent="0.2">
      <c r="A335" s="1">
        <v>8</v>
      </c>
      <c r="B335" s="1">
        <v>30</v>
      </c>
      <c r="C335" s="1">
        <v>8030</v>
      </c>
      <c r="D335" s="12">
        <v>118</v>
      </c>
      <c r="E335" s="2">
        <f t="shared" si="2895"/>
        <v>0.41549295774647887</v>
      </c>
      <c r="F335" s="12">
        <v>68</v>
      </c>
      <c r="G335" s="2">
        <f t="shared" si="2895"/>
        <v>0.23943661971830985</v>
      </c>
      <c r="H335" s="12">
        <v>12</v>
      </c>
      <c r="I335" s="2">
        <f t="shared" ref="I335" si="3006">H335/$N335</f>
        <v>4.2253521126760563E-2</v>
      </c>
      <c r="J335" s="12">
        <v>71</v>
      </c>
      <c r="K335" s="2">
        <f t="shared" ref="K335" si="3007">J335/$N335</f>
        <v>0.25</v>
      </c>
      <c r="L335" s="12">
        <v>15</v>
      </c>
      <c r="M335" s="2">
        <f t="shared" ref="M335" si="3008">L335/$N335</f>
        <v>5.2816901408450703E-2</v>
      </c>
      <c r="N335" s="12">
        <v>284</v>
      </c>
      <c r="P335" s="12">
        <v>4</v>
      </c>
      <c r="Q335" s="2">
        <f t="shared" si="2899"/>
        <v>4.8484848484848485E-3</v>
      </c>
      <c r="R335" s="12">
        <v>793</v>
      </c>
      <c r="S335" s="2">
        <f t="shared" si="2899"/>
        <v>0.96121212121212118</v>
      </c>
      <c r="T335" s="12">
        <v>13</v>
      </c>
      <c r="U335" s="2">
        <f t="shared" ref="U335" si="3009">T335/$AF335</f>
        <v>1.5757575757575758E-2</v>
      </c>
      <c r="V335" s="12">
        <v>1</v>
      </c>
      <c r="W335" s="2">
        <f t="shared" ref="W335" si="3010">V335/$AF335</f>
        <v>1.2121212121212121E-3</v>
      </c>
      <c r="X335" s="12">
        <v>1</v>
      </c>
      <c r="Y335" s="2">
        <f t="shared" ref="Y335" si="3011">X335/$AF335</f>
        <v>1.2121212121212121E-3</v>
      </c>
      <c r="Z335" s="12">
        <v>0</v>
      </c>
      <c r="AA335" s="2">
        <f t="shared" ref="AA335" si="3012">Z335/$AF335</f>
        <v>0</v>
      </c>
      <c r="AB335" s="12">
        <v>1</v>
      </c>
      <c r="AC335" s="2">
        <f t="shared" ref="AC335" si="3013">AB335/$AF335</f>
        <v>1.2121212121212121E-3</v>
      </c>
      <c r="AD335" s="12">
        <v>13</v>
      </c>
      <c r="AE335" s="2">
        <f t="shared" ref="AE335" si="3014">AD335/$AF335</f>
        <v>1.5757575757575758E-2</v>
      </c>
      <c r="AF335" s="12">
        <v>825</v>
      </c>
      <c r="AG335" s="1" t="str">
        <f t="shared" si="2906"/>
        <v>AA</v>
      </c>
    </row>
    <row r="336" spans="1:33" x14ac:dyDescent="0.2">
      <c r="A336" s="1">
        <v>8</v>
      </c>
      <c r="B336" s="1">
        <v>31</v>
      </c>
      <c r="C336" s="1">
        <v>8031</v>
      </c>
      <c r="D336" s="12">
        <v>88</v>
      </c>
      <c r="E336" s="2">
        <f t="shared" si="2895"/>
        <v>0.4251207729468599</v>
      </c>
      <c r="F336" s="12">
        <v>44</v>
      </c>
      <c r="G336" s="2">
        <f t="shared" si="2895"/>
        <v>0.21256038647342995</v>
      </c>
      <c r="H336" s="12">
        <v>19</v>
      </c>
      <c r="I336" s="2">
        <f t="shared" ref="I336" si="3015">H336/$N336</f>
        <v>9.1787439613526575E-2</v>
      </c>
      <c r="J336" s="12">
        <v>45</v>
      </c>
      <c r="K336" s="2">
        <f t="shared" ref="K336" si="3016">J336/$N336</f>
        <v>0.21739130434782608</v>
      </c>
      <c r="L336" s="12">
        <v>11</v>
      </c>
      <c r="M336" s="2">
        <f t="shared" ref="M336" si="3017">L336/$N336</f>
        <v>5.3140096618357488E-2</v>
      </c>
      <c r="N336" s="12">
        <v>207</v>
      </c>
      <c r="P336" s="12">
        <v>3</v>
      </c>
      <c r="Q336" s="2">
        <f t="shared" si="2899"/>
        <v>4.4843049327354259E-3</v>
      </c>
      <c r="R336" s="12">
        <v>654</v>
      </c>
      <c r="S336" s="2">
        <f t="shared" si="2899"/>
        <v>0.97757847533632292</v>
      </c>
      <c r="T336" s="12">
        <v>4</v>
      </c>
      <c r="U336" s="2">
        <f t="shared" ref="U336" si="3018">T336/$AF336</f>
        <v>5.9790732436472349E-3</v>
      </c>
      <c r="V336" s="12">
        <v>0</v>
      </c>
      <c r="W336" s="2">
        <f t="shared" ref="W336" si="3019">V336/$AF336</f>
        <v>0</v>
      </c>
      <c r="X336" s="12">
        <v>2</v>
      </c>
      <c r="Y336" s="2">
        <f t="shared" ref="Y336" si="3020">X336/$AF336</f>
        <v>2.9895366218236174E-3</v>
      </c>
      <c r="Z336" s="12">
        <v>0</v>
      </c>
      <c r="AA336" s="2">
        <f t="shared" ref="AA336" si="3021">Z336/$AF336</f>
        <v>0</v>
      </c>
      <c r="AB336" s="12">
        <v>0</v>
      </c>
      <c r="AC336" s="2">
        <f t="shared" ref="AC336" si="3022">AB336/$AF336</f>
        <v>0</v>
      </c>
      <c r="AD336" s="12">
        <v>7</v>
      </c>
      <c r="AE336" s="2">
        <f t="shared" ref="AE336" si="3023">AD336/$AF336</f>
        <v>1.0463378176382661E-2</v>
      </c>
      <c r="AF336" s="12">
        <v>669</v>
      </c>
      <c r="AG336" s="1" t="str">
        <f t="shared" si="2906"/>
        <v>AA</v>
      </c>
    </row>
    <row r="337" spans="1:33" x14ac:dyDescent="0.2">
      <c r="A337" s="1">
        <v>8</v>
      </c>
      <c r="B337" s="1">
        <v>32</v>
      </c>
      <c r="C337" s="1">
        <v>8032</v>
      </c>
      <c r="D337" s="12">
        <v>105</v>
      </c>
      <c r="E337" s="2">
        <f t="shared" si="2895"/>
        <v>0.47945205479452052</v>
      </c>
      <c r="F337" s="12">
        <v>44</v>
      </c>
      <c r="G337" s="2">
        <f t="shared" si="2895"/>
        <v>0.20091324200913241</v>
      </c>
      <c r="H337" s="12">
        <v>2</v>
      </c>
      <c r="I337" s="2">
        <f t="shared" ref="I337" si="3024">H337/$N337</f>
        <v>9.1324200913242004E-3</v>
      </c>
      <c r="J337" s="12">
        <v>51</v>
      </c>
      <c r="K337" s="2">
        <f t="shared" ref="K337" si="3025">J337/$N337</f>
        <v>0.23287671232876711</v>
      </c>
      <c r="L337" s="12">
        <v>17</v>
      </c>
      <c r="M337" s="2">
        <f t="shared" ref="M337" si="3026">L337/$N337</f>
        <v>7.7625570776255703E-2</v>
      </c>
      <c r="N337" s="12">
        <v>219</v>
      </c>
      <c r="P337" s="12">
        <v>8</v>
      </c>
      <c r="Q337" s="2">
        <f t="shared" si="2899"/>
        <v>5.9656972408650257E-3</v>
      </c>
      <c r="R337" s="12">
        <v>1308</v>
      </c>
      <c r="S337" s="2">
        <f t="shared" si="2899"/>
        <v>0.97539149888143173</v>
      </c>
      <c r="T337" s="12">
        <v>13</v>
      </c>
      <c r="U337" s="2">
        <f t="shared" ref="U337" si="3027">T337/$AF337</f>
        <v>9.6942580164056675E-3</v>
      </c>
      <c r="V337" s="12">
        <v>0</v>
      </c>
      <c r="W337" s="2">
        <f t="shared" ref="W337" si="3028">V337/$AF337</f>
        <v>0</v>
      </c>
      <c r="X337" s="12">
        <v>0</v>
      </c>
      <c r="Y337" s="2">
        <f t="shared" ref="Y337" si="3029">X337/$AF337</f>
        <v>0</v>
      </c>
      <c r="Z337" s="12">
        <v>0</v>
      </c>
      <c r="AA337" s="2">
        <f t="shared" ref="AA337" si="3030">Z337/$AF337</f>
        <v>0</v>
      </c>
      <c r="AB337" s="12">
        <v>0</v>
      </c>
      <c r="AC337" s="2">
        <f t="shared" ref="AC337" si="3031">AB337/$AF337</f>
        <v>0</v>
      </c>
      <c r="AD337" s="12">
        <v>12</v>
      </c>
      <c r="AE337" s="2">
        <f t="shared" ref="AE337" si="3032">AD337/$AF337</f>
        <v>8.948545861297539E-3</v>
      </c>
      <c r="AF337" s="12">
        <v>1341</v>
      </c>
      <c r="AG337" s="1" t="str">
        <f t="shared" si="2906"/>
        <v>AA</v>
      </c>
    </row>
    <row r="338" spans="1:33" x14ac:dyDescent="0.2">
      <c r="A338" s="1">
        <v>8</v>
      </c>
      <c r="B338" s="1">
        <v>33</v>
      </c>
      <c r="C338" s="1">
        <v>8033</v>
      </c>
      <c r="D338" s="12">
        <v>128</v>
      </c>
      <c r="E338" s="2">
        <f t="shared" si="2895"/>
        <v>0.5</v>
      </c>
      <c r="F338" s="12">
        <v>64</v>
      </c>
      <c r="G338" s="2">
        <f t="shared" si="2895"/>
        <v>0.25</v>
      </c>
      <c r="H338" s="12">
        <v>9</v>
      </c>
      <c r="I338" s="2">
        <f t="shared" ref="I338" si="3033">H338/$N338</f>
        <v>3.515625E-2</v>
      </c>
      <c r="J338" s="12">
        <v>47</v>
      </c>
      <c r="K338" s="2">
        <f t="shared" ref="K338" si="3034">J338/$N338</f>
        <v>0.18359375</v>
      </c>
      <c r="L338" s="12">
        <v>8</v>
      </c>
      <c r="M338" s="2">
        <f t="shared" ref="M338" si="3035">L338/$N338</f>
        <v>3.125E-2</v>
      </c>
      <c r="N338" s="12">
        <v>256</v>
      </c>
      <c r="P338" s="12">
        <v>9</v>
      </c>
      <c r="Q338" s="2">
        <f t="shared" si="2899"/>
        <v>6.7214339058999251E-3</v>
      </c>
      <c r="R338" s="12">
        <v>1309</v>
      </c>
      <c r="S338" s="2">
        <f t="shared" si="2899"/>
        <v>0.97759522031366697</v>
      </c>
      <c r="T338" s="12">
        <v>9</v>
      </c>
      <c r="U338" s="2">
        <f t="shared" ref="U338" si="3036">T338/$AF338</f>
        <v>6.7214339058999251E-3</v>
      </c>
      <c r="V338" s="12">
        <v>0</v>
      </c>
      <c r="W338" s="2">
        <f t="shared" ref="W338" si="3037">V338/$AF338</f>
        <v>0</v>
      </c>
      <c r="X338" s="12">
        <v>1</v>
      </c>
      <c r="Y338" s="2">
        <f t="shared" ref="Y338" si="3038">X338/$AF338</f>
        <v>7.468259895444362E-4</v>
      </c>
      <c r="Z338" s="12">
        <v>0</v>
      </c>
      <c r="AA338" s="2">
        <f t="shared" ref="AA338" si="3039">Z338/$AF338</f>
        <v>0</v>
      </c>
      <c r="AB338" s="12">
        <v>0</v>
      </c>
      <c r="AC338" s="2">
        <f t="shared" ref="AC338" si="3040">AB338/$AF338</f>
        <v>0</v>
      </c>
      <c r="AD338" s="12">
        <v>12</v>
      </c>
      <c r="AE338" s="2">
        <f t="shared" ref="AE338" si="3041">AD338/$AF338</f>
        <v>8.9619118745332335E-3</v>
      </c>
      <c r="AF338" s="12">
        <v>1339</v>
      </c>
      <c r="AG338" s="1" t="str">
        <f t="shared" si="2906"/>
        <v>AA</v>
      </c>
    </row>
    <row r="339" spans="1:33" x14ac:dyDescent="0.2">
      <c r="A339" s="1">
        <v>8</v>
      </c>
      <c r="B339" s="1">
        <v>34</v>
      </c>
      <c r="C339" s="1">
        <v>8034</v>
      </c>
      <c r="D339" s="12">
        <v>99</v>
      </c>
      <c r="E339" s="2">
        <f t="shared" si="2895"/>
        <v>0.39759036144578314</v>
      </c>
      <c r="F339" s="12">
        <v>73</v>
      </c>
      <c r="G339" s="2">
        <f t="shared" si="2895"/>
        <v>0.29317269076305219</v>
      </c>
      <c r="H339" s="12">
        <v>10</v>
      </c>
      <c r="I339" s="2">
        <f t="shared" ref="I339" si="3042">H339/$N339</f>
        <v>4.0160642570281124E-2</v>
      </c>
      <c r="J339" s="12">
        <v>54</v>
      </c>
      <c r="K339" s="2">
        <f t="shared" ref="K339" si="3043">J339/$N339</f>
        <v>0.21686746987951808</v>
      </c>
      <c r="L339" s="12">
        <v>13</v>
      </c>
      <c r="M339" s="2">
        <f t="shared" ref="M339" si="3044">L339/$N339</f>
        <v>5.2208835341365459E-2</v>
      </c>
      <c r="N339" s="12">
        <v>249</v>
      </c>
      <c r="P339" s="12">
        <v>5</v>
      </c>
      <c r="Q339" s="2">
        <f t="shared" si="2899"/>
        <v>5.246589716684155E-3</v>
      </c>
      <c r="R339" s="12">
        <v>929</v>
      </c>
      <c r="S339" s="2">
        <f t="shared" si="2899"/>
        <v>0.974816369359916</v>
      </c>
      <c r="T339" s="12">
        <v>9</v>
      </c>
      <c r="U339" s="2">
        <f t="shared" ref="U339" si="3045">T339/$AF339</f>
        <v>9.4438614900314802E-3</v>
      </c>
      <c r="V339" s="12">
        <v>0</v>
      </c>
      <c r="W339" s="2">
        <f t="shared" ref="W339" si="3046">V339/$AF339</f>
        <v>0</v>
      </c>
      <c r="X339" s="12">
        <v>0</v>
      </c>
      <c r="Y339" s="2">
        <f t="shared" ref="Y339" si="3047">X339/$AF339</f>
        <v>0</v>
      </c>
      <c r="Z339" s="12">
        <v>0</v>
      </c>
      <c r="AA339" s="2">
        <f t="shared" ref="AA339" si="3048">Z339/$AF339</f>
        <v>0</v>
      </c>
      <c r="AB339" s="12">
        <v>0</v>
      </c>
      <c r="AC339" s="2">
        <f t="shared" ref="AC339" si="3049">AB339/$AF339</f>
        <v>0</v>
      </c>
      <c r="AD339" s="12">
        <v>8</v>
      </c>
      <c r="AE339" s="2">
        <f t="shared" ref="AE339" si="3050">AD339/$AF339</f>
        <v>8.3945435466946487E-3</v>
      </c>
      <c r="AF339" s="12">
        <v>953</v>
      </c>
      <c r="AG339" s="1" t="str">
        <f t="shared" si="2906"/>
        <v>AA</v>
      </c>
    </row>
    <row r="340" spans="1:33" x14ac:dyDescent="0.2">
      <c r="A340" s="1">
        <v>8</v>
      </c>
      <c r="B340" s="1">
        <v>35</v>
      </c>
      <c r="C340" s="1">
        <v>8035</v>
      </c>
      <c r="D340" s="12">
        <v>136</v>
      </c>
      <c r="E340" s="2">
        <f t="shared" si="2895"/>
        <v>0.43312101910828027</v>
      </c>
      <c r="F340" s="12">
        <v>71</v>
      </c>
      <c r="G340" s="2">
        <f t="shared" si="2895"/>
        <v>0.22611464968152867</v>
      </c>
      <c r="H340" s="12">
        <v>15</v>
      </c>
      <c r="I340" s="2">
        <f t="shared" ref="I340" si="3051">H340/$N340</f>
        <v>4.7770700636942678E-2</v>
      </c>
      <c r="J340" s="12">
        <v>74</v>
      </c>
      <c r="K340" s="2">
        <f t="shared" ref="K340" si="3052">J340/$N340</f>
        <v>0.2356687898089172</v>
      </c>
      <c r="L340" s="12">
        <v>18</v>
      </c>
      <c r="M340" s="2">
        <f t="shared" ref="M340" si="3053">L340/$N340</f>
        <v>5.7324840764331211E-2</v>
      </c>
      <c r="N340" s="12">
        <v>314</v>
      </c>
      <c r="P340" s="12">
        <v>5</v>
      </c>
      <c r="Q340" s="2">
        <f t="shared" si="2899"/>
        <v>4.5537340619307837E-3</v>
      </c>
      <c r="R340" s="12">
        <v>1060</v>
      </c>
      <c r="S340" s="2">
        <f t="shared" si="2899"/>
        <v>0.96539162112932608</v>
      </c>
      <c r="T340" s="12">
        <v>16</v>
      </c>
      <c r="U340" s="2">
        <f t="shared" ref="U340" si="3054">T340/$AF340</f>
        <v>1.4571948998178506E-2</v>
      </c>
      <c r="V340" s="12">
        <v>1</v>
      </c>
      <c r="W340" s="2">
        <f t="shared" ref="W340" si="3055">V340/$AF340</f>
        <v>9.1074681238615665E-4</v>
      </c>
      <c r="X340" s="12">
        <v>0</v>
      </c>
      <c r="Y340" s="2">
        <f t="shared" ref="Y340" si="3056">X340/$AF340</f>
        <v>0</v>
      </c>
      <c r="Z340" s="12">
        <v>0</v>
      </c>
      <c r="AA340" s="2">
        <f t="shared" ref="AA340" si="3057">Z340/$AF340</f>
        <v>0</v>
      </c>
      <c r="AB340" s="12">
        <v>2</v>
      </c>
      <c r="AC340" s="2">
        <f t="shared" ref="AC340" si="3058">AB340/$AF340</f>
        <v>1.8214936247723133E-3</v>
      </c>
      <c r="AD340" s="12">
        <v>14</v>
      </c>
      <c r="AE340" s="2">
        <f t="shared" ref="AE340" si="3059">AD340/$AF340</f>
        <v>1.2750455373406194E-2</v>
      </c>
      <c r="AF340" s="12">
        <v>1098</v>
      </c>
      <c r="AG340" s="1" t="str">
        <f t="shared" si="2906"/>
        <v>AA</v>
      </c>
    </row>
    <row r="341" spans="1:33" x14ac:dyDescent="0.2">
      <c r="A341" s="1">
        <v>8</v>
      </c>
      <c r="B341" s="1">
        <v>36</v>
      </c>
      <c r="C341" s="1">
        <v>8036</v>
      </c>
      <c r="D341" s="12">
        <v>118</v>
      </c>
      <c r="E341" s="2">
        <f t="shared" si="2895"/>
        <v>0.42446043165467628</v>
      </c>
      <c r="F341" s="12">
        <v>61</v>
      </c>
      <c r="G341" s="2">
        <f t="shared" si="2895"/>
        <v>0.21942446043165467</v>
      </c>
      <c r="H341" s="12">
        <v>16</v>
      </c>
      <c r="I341" s="2">
        <f t="shared" ref="I341" si="3060">H341/$N341</f>
        <v>5.7553956834532377E-2</v>
      </c>
      <c r="J341" s="12">
        <v>62</v>
      </c>
      <c r="K341" s="2">
        <f t="shared" ref="K341" si="3061">J341/$N341</f>
        <v>0.22302158273381295</v>
      </c>
      <c r="L341" s="12">
        <v>21</v>
      </c>
      <c r="M341" s="2">
        <f t="shared" ref="M341" si="3062">L341/$N341</f>
        <v>7.5539568345323743E-2</v>
      </c>
      <c r="N341" s="12">
        <v>278</v>
      </c>
      <c r="P341" s="12">
        <v>6</v>
      </c>
      <c r="Q341" s="2">
        <f t="shared" si="2899"/>
        <v>7.4719800747198011E-3</v>
      </c>
      <c r="R341" s="12">
        <v>768</v>
      </c>
      <c r="S341" s="2">
        <f t="shared" si="2899"/>
        <v>0.95641344956413454</v>
      </c>
      <c r="T341" s="12">
        <v>10</v>
      </c>
      <c r="U341" s="2">
        <f t="shared" ref="U341" si="3063">T341/$AF341</f>
        <v>1.2453300124533001E-2</v>
      </c>
      <c r="V341" s="12">
        <v>3</v>
      </c>
      <c r="W341" s="2">
        <f t="shared" ref="W341" si="3064">V341/$AF341</f>
        <v>3.7359900373599006E-3</v>
      </c>
      <c r="X341" s="12">
        <v>2</v>
      </c>
      <c r="Y341" s="2">
        <f t="shared" ref="Y341" si="3065">X341/$AF341</f>
        <v>2.4906600249066002E-3</v>
      </c>
      <c r="Z341" s="12">
        <v>0</v>
      </c>
      <c r="AA341" s="2">
        <f t="shared" ref="AA341" si="3066">Z341/$AF341</f>
        <v>0</v>
      </c>
      <c r="AB341" s="12">
        <v>1</v>
      </c>
      <c r="AC341" s="2">
        <f t="shared" ref="AC341" si="3067">AB341/$AF341</f>
        <v>1.2453300124533001E-3</v>
      </c>
      <c r="AD341" s="12">
        <v>12</v>
      </c>
      <c r="AE341" s="2">
        <f t="shared" ref="AE341" si="3068">AD341/$AF341</f>
        <v>1.4943960149439602E-2</v>
      </c>
      <c r="AF341" s="12">
        <v>803</v>
      </c>
      <c r="AG341" s="1" t="str">
        <f t="shared" si="2906"/>
        <v>AA</v>
      </c>
    </row>
    <row r="342" spans="1:33" x14ac:dyDescent="0.2">
      <c r="A342" s="1">
        <v>8</v>
      </c>
      <c r="B342" s="1">
        <v>37</v>
      </c>
      <c r="C342" s="1">
        <v>8037</v>
      </c>
      <c r="D342" s="12">
        <v>105</v>
      </c>
      <c r="E342" s="2">
        <f t="shared" si="2895"/>
        <v>0.43568464730290457</v>
      </c>
      <c r="F342" s="12">
        <v>32</v>
      </c>
      <c r="G342" s="2">
        <f t="shared" si="2895"/>
        <v>0.13278008298755187</v>
      </c>
      <c r="H342" s="12">
        <v>19</v>
      </c>
      <c r="I342" s="2">
        <f t="shared" ref="I342" si="3069">H342/$N342</f>
        <v>7.8838174273858919E-2</v>
      </c>
      <c r="J342" s="12">
        <v>67</v>
      </c>
      <c r="K342" s="2">
        <f t="shared" ref="K342" si="3070">J342/$N342</f>
        <v>0.27800829875518673</v>
      </c>
      <c r="L342" s="12">
        <v>18</v>
      </c>
      <c r="M342" s="2">
        <f t="shared" ref="M342" si="3071">L342/$N342</f>
        <v>7.4688796680497924E-2</v>
      </c>
      <c r="N342" s="12">
        <v>241</v>
      </c>
      <c r="P342" s="12">
        <v>6</v>
      </c>
      <c r="Q342" s="2">
        <f t="shared" si="2899"/>
        <v>1.0452961672473868E-2</v>
      </c>
      <c r="R342" s="12">
        <v>548</v>
      </c>
      <c r="S342" s="2">
        <f t="shared" si="2899"/>
        <v>0.95470383275261328</v>
      </c>
      <c r="T342" s="12">
        <v>8</v>
      </c>
      <c r="U342" s="2">
        <f t="shared" ref="U342" si="3072">T342/$AF342</f>
        <v>1.3937282229965157E-2</v>
      </c>
      <c r="V342" s="12">
        <v>1</v>
      </c>
      <c r="W342" s="2">
        <f t="shared" ref="W342" si="3073">V342/$AF342</f>
        <v>1.7421602787456446E-3</v>
      </c>
      <c r="X342" s="12">
        <v>1</v>
      </c>
      <c r="Y342" s="2">
        <f t="shared" ref="Y342" si="3074">X342/$AF342</f>
        <v>1.7421602787456446E-3</v>
      </c>
      <c r="Z342" s="12">
        <v>0</v>
      </c>
      <c r="AA342" s="2">
        <f t="shared" ref="AA342" si="3075">Z342/$AF342</f>
        <v>0</v>
      </c>
      <c r="AB342" s="12">
        <v>1</v>
      </c>
      <c r="AC342" s="2">
        <f t="shared" ref="AC342" si="3076">AB342/$AF342</f>
        <v>1.7421602787456446E-3</v>
      </c>
      <c r="AD342" s="12">
        <v>8</v>
      </c>
      <c r="AE342" s="2">
        <f t="shared" ref="AE342" si="3077">AD342/$AF342</f>
        <v>1.3937282229965157E-2</v>
      </c>
      <c r="AF342" s="12">
        <v>574</v>
      </c>
      <c r="AG342" s="1" t="str">
        <f t="shared" si="2906"/>
        <v>AA</v>
      </c>
    </row>
    <row r="343" spans="1:33" x14ac:dyDescent="0.2">
      <c r="A343" s="1">
        <v>8</v>
      </c>
      <c r="B343" s="1">
        <v>38</v>
      </c>
      <c r="C343" s="1">
        <v>8038</v>
      </c>
      <c r="D343" s="12">
        <v>79</v>
      </c>
      <c r="E343" s="2">
        <f t="shared" si="2895"/>
        <v>0.46198830409356723</v>
      </c>
      <c r="F343" s="12">
        <v>41</v>
      </c>
      <c r="G343" s="2">
        <f t="shared" si="2895"/>
        <v>0.23976608187134502</v>
      </c>
      <c r="H343" s="12">
        <v>6</v>
      </c>
      <c r="I343" s="2">
        <f t="shared" ref="I343" si="3078">H343/$N343</f>
        <v>3.5087719298245612E-2</v>
      </c>
      <c r="J343" s="12">
        <v>29</v>
      </c>
      <c r="K343" s="2">
        <f t="shared" ref="K343" si="3079">J343/$N343</f>
        <v>0.16959064327485379</v>
      </c>
      <c r="L343" s="12">
        <v>16</v>
      </c>
      <c r="M343" s="2">
        <f t="shared" ref="M343" si="3080">L343/$N343</f>
        <v>9.3567251461988299E-2</v>
      </c>
      <c r="N343" s="12">
        <v>171</v>
      </c>
      <c r="P343" s="12">
        <v>6</v>
      </c>
      <c r="Q343" s="2">
        <f t="shared" si="2899"/>
        <v>6.3224446786090622E-3</v>
      </c>
      <c r="R343" s="12">
        <v>928</v>
      </c>
      <c r="S343" s="2">
        <f t="shared" si="2899"/>
        <v>0.97787144362486833</v>
      </c>
      <c r="T343" s="12">
        <v>7</v>
      </c>
      <c r="U343" s="2">
        <f t="shared" ref="U343" si="3081">T343/$AF343</f>
        <v>7.3761854583772393E-3</v>
      </c>
      <c r="V343" s="12">
        <v>0</v>
      </c>
      <c r="W343" s="2">
        <f t="shared" ref="W343" si="3082">V343/$AF343</f>
        <v>0</v>
      </c>
      <c r="X343" s="12">
        <v>1</v>
      </c>
      <c r="Y343" s="2">
        <f t="shared" ref="Y343" si="3083">X343/$AF343</f>
        <v>1.053740779768177E-3</v>
      </c>
      <c r="Z343" s="12">
        <v>0</v>
      </c>
      <c r="AA343" s="2">
        <f t="shared" ref="AA343" si="3084">Z343/$AF343</f>
        <v>0</v>
      </c>
      <c r="AB343" s="12">
        <v>0</v>
      </c>
      <c r="AC343" s="2">
        <f t="shared" ref="AC343" si="3085">AB343/$AF343</f>
        <v>0</v>
      </c>
      <c r="AD343" s="12">
        <v>8</v>
      </c>
      <c r="AE343" s="2">
        <f t="shared" ref="AE343" si="3086">AD343/$AF343</f>
        <v>8.4299262381454156E-3</v>
      </c>
      <c r="AF343" s="12">
        <v>949</v>
      </c>
      <c r="AG343" s="1" t="str">
        <f t="shared" si="2906"/>
        <v>AA</v>
      </c>
    </row>
    <row r="344" spans="1:33" x14ac:dyDescent="0.2">
      <c r="A344" s="1">
        <v>8</v>
      </c>
      <c r="B344" s="1">
        <v>39</v>
      </c>
      <c r="C344" s="1">
        <v>8039</v>
      </c>
      <c r="D344" s="12">
        <v>104</v>
      </c>
      <c r="E344" s="2">
        <f t="shared" si="2895"/>
        <v>0.39543726235741444</v>
      </c>
      <c r="F344" s="12">
        <v>61</v>
      </c>
      <c r="G344" s="2">
        <f t="shared" si="2895"/>
        <v>0.23193916349809887</v>
      </c>
      <c r="H344" s="12">
        <v>6</v>
      </c>
      <c r="I344" s="2">
        <f t="shared" ref="I344" si="3087">H344/$N344</f>
        <v>2.2813688212927757E-2</v>
      </c>
      <c r="J344" s="12">
        <v>80</v>
      </c>
      <c r="K344" s="2">
        <f t="shared" ref="K344" si="3088">J344/$N344</f>
        <v>0.30418250950570341</v>
      </c>
      <c r="L344" s="12">
        <v>12</v>
      </c>
      <c r="M344" s="2">
        <f t="shared" ref="M344" si="3089">L344/$N344</f>
        <v>4.5627376425855515E-2</v>
      </c>
      <c r="N344" s="12">
        <v>263</v>
      </c>
      <c r="P344" s="12">
        <v>3</v>
      </c>
      <c r="Q344" s="2">
        <f t="shared" si="2899"/>
        <v>5.3859964093357273E-3</v>
      </c>
      <c r="R344" s="12">
        <v>543</v>
      </c>
      <c r="S344" s="2">
        <f t="shared" si="2899"/>
        <v>0.9748653500897666</v>
      </c>
      <c r="T344" s="12">
        <v>6</v>
      </c>
      <c r="U344" s="2">
        <f t="shared" ref="U344" si="3090">T344/$AF344</f>
        <v>1.0771992818671455E-2</v>
      </c>
      <c r="V344" s="12">
        <v>0</v>
      </c>
      <c r="W344" s="2">
        <f t="shared" ref="W344" si="3091">V344/$AF344</f>
        <v>0</v>
      </c>
      <c r="X344" s="12">
        <v>0</v>
      </c>
      <c r="Y344" s="2">
        <f t="shared" ref="Y344" si="3092">X344/$AF344</f>
        <v>0</v>
      </c>
      <c r="Z344" s="12">
        <v>0</v>
      </c>
      <c r="AA344" s="2">
        <f t="shared" ref="AA344" si="3093">Z344/$AF344</f>
        <v>0</v>
      </c>
      <c r="AB344" s="12">
        <v>0</v>
      </c>
      <c r="AC344" s="2">
        <f t="shared" ref="AC344" si="3094">AB344/$AF344</f>
        <v>0</v>
      </c>
      <c r="AD344" s="12">
        <v>5</v>
      </c>
      <c r="AE344" s="2">
        <f t="shared" ref="AE344" si="3095">AD344/$AF344</f>
        <v>8.9766606822262122E-3</v>
      </c>
      <c r="AF344" s="12">
        <v>557</v>
      </c>
      <c r="AG344" s="1" t="str">
        <f t="shared" si="2906"/>
        <v>AA</v>
      </c>
    </row>
    <row r="345" spans="1:33" x14ac:dyDescent="0.2">
      <c r="A345" s="1">
        <v>8</v>
      </c>
      <c r="B345" s="1">
        <v>40</v>
      </c>
      <c r="C345" s="1">
        <v>8040</v>
      </c>
      <c r="D345" s="12">
        <v>91</v>
      </c>
      <c r="E345" s="2">
        <f t="shared" si="2895"/>
        <v>0.48148148148148145</v>
      </c>
      <c r="F345" s="12">
        <v>35</v>
      </c>
      <c r="G345" s="2">
        <f t="shared" si="2895"/>
        <v>0.18518518518518517</v>
      </c>
      <c r="H345" s="12">
        <v>3</v>
      </c>
      <c r="I345" s="2">
        <f t="shared" ref="I345" si="3096">H345/$N345</f>
        <v>1.5873015873015872E-2</v>
      </c>
      <c r="J345" s="12">
        <v>46</v>
      </c>
      <c r="K345" s="2">
        <f t="shared" ref="K345" si="3097">J345/$N345</f>
        <v>0.24338624338624337</v>
      </c>
      <c r="L345" s="12">
        <v>14</v>
      </c>
      <c r="M345" s="2">
        <f t="shared" ref="M345" si="3098">L345/$N345</f>
        <v>7.407407407407407E-2</v>
      </c>
      <c r="N345" s="12">
        <v>189</v>
      </c>
      <c r="P345" s="12">
        <v>1</v>
      </c>
      <c r="Q345" s="2">
        <f t="shared" si="2899"/>
        <v>1.1904761904761906E-3</v>
      </c>
      <c r="R345" s="12">
        <v>821</v>
      </c>
      <c r="S345" s="2">
        <f t="shared" si="2899"/>
        <v>0.97738095238095235</v>
      </c>
      <c r="T345" s="12">
        <v>7</v>
      </c>
      <c r="U345" s="2">
        <f t="shared" ref="U345" si="3099">T345/$AF345</f>
        <v>8.3333333333333332E-3</v>
      </c>
      <c r="V345" s="12">
        <v>0</v>
      </c>
      <c r="W345" s="2">
        <f t="shared" ref="W345" si="3100">V345/$AF345</f>
        <v>0</v>
      </c>
      <c r="X345" s="12">
        <v>3</v>
      </c>
      <c r="Y345" s="2">
        <f t="shared" ref="Y345" si="3101">X345/$AF345</f>
        <v>3.5714285714285713E-3</v>
      </c>
      <c r="Z345" s="12">
        <v>0</v>
      </c>
      <c r="AA345" s="2">
        <f t="shared" ref="AA345" si="3102">Z345/$AF345</f>
        <v>0</v>
      </c>
      <c r="AB345" s="12">
        <v>0</v>
      </c>
      <c r="AC345" s="2">
        <f t="shared" ref="AC345" si="3103">AB345/$AF345</f>
        <v>0</v>
      </c>
      <c r="AD345" s="12">
        <v>8</v>
      </c>
      <c r="AE345" s="2">
        <f t="shared" ref="AE345" si="3104">AD345/$AF345</f>
        <v>9.5238095238095247E-3</v>
      </c>
      <c r="AF345" s="12">
        <v>840</v>
      </c>
      <c r="AG345" s="1" t="str">
        <f t="shared" si="2906"/>
        <v>AA</v>
      </c>
    </row>
    <row r="346" spans="1:33" x14ac:dyDescent="0.2">
      <c r="A346" s="1">
        <v>8</v>
      </c>
      <c r="B346" s="1">
        <v>41</v>
      </c>
      <c r="C346" s="1">
        <v>8041</v>
      </c>
      <c r="D346" s="12">
        <v>105</v>
      </c>
      <c r="E346" s="2">
        <f t="shared" si="2895"/>
        <v>0.41501976284584979</v>
      </c>
      <c r="F346" s="12">
        <v>62</v>
      </c>
      <c r="G346" s="2">
        <f t="shared" si="2895"/>
        <v>0.24505928853754941</v>
      </c>
      <c r="H346" s="12">
        <v>13</v>
      </c>
      <c r="I346" s="2">
        <f t="shared" ref="I346" si="3105">H346/$N346</f>
        <v>5.1383399209486168E-2</v>
      </c>
      <c r="J346" s="12">
        <v>55</v>
      </c>
      <c r="K346" s="2">
        <f t="shared" ref="K346" si="3106">J346/$N346</f>
        <v>0.21739130434782608</v>
      </c>
      <c r="L346" s="12">
        <v>18</v>
      </c>
      <c r="M346" s="2">
        <f t="shared" ref="M346" si="3107">L346/$N346</f>
        <v>7.1146245059288543E-2</v>
      </c>
      <c r="N346" s="12">
        <v>253</v>
      </c>
      <c r="P346" s="12">
        <v>1</v>
      </c>
      <c r="Q346" s="2">
        <f t="shared" si="2899"/>
        <v>1.0718113612004287E-3</v>
      </c>
      <c r="R346" s="12">
        <v>912</v>
      </c>
      <c r="S346" s="2">
        <f t="shared" si="2899"/>
        <v>0.977491961414791</v>
      </c>
      <c r="T346" s="12">
        <v>8</v>
      </c>
      <c r="U346" s="2">
        <f t="shared" ref="U346" si="3108">T346/$AF346</f>
        <v>8.5744908896034297E-3</v>
      </c>
      <c r="V346" s="12">
        <v>0</v>
      </c>
      <c r="W346" s="2">
        <f t="shared" ref="W346" si="3109">V346/$AF346</f>
        <v>0</v>
      </c>
      <c r="X346" s="12">
        <v>4</v>
      </c>
      <c r="Y346" s="2">
        <f t="shared" ref="Y346" si="3110">X346/$AF346</f>
        <v>4.2872454448017148E-3</v>
      </c>
      <c r="Z346" s="12">
        <v>0</v>
      </c>
      <c r="AA346" s="2">
        <f t="shared" ref="AA346" si="3111">Z346/$AF346</f>
        <v>0</v>
      </c>
      <c r="AB346" s="12">
        <v>0</v>
      </c>
      <c r="AC346" s="2">
        <f t="shared" ref="AC346" si="3112">AB346/$AF346</f>
        <v>0</v>
      </c>
      <c r="AD346" s="12">
        <v>8</v>
      </c>
      <c r="AE346" s="2">
        <f t="shared" ref="AE346" si="3113">AD346/$AF346</f>
        <v>8.5744908896034297E-3</v>
      </c>
      <c r="AF346" s="12">
        <v>933</v>
      </c>
      <c r="AG346" s="1" t="str">
        <f t="shared" si="2906"/>
        <v>AA</v>
      </c>
    </row>
    <row r="347" spans="1:33" x14ac:dyDescent="0.2">
      <c r="A347" s="1">
        <v>8</v>
      </c>
      <c r="B347" s="1">
        <v>42</v>
      </c>
      <c r="C347" s="1">
        <v>8042</v>
      </c>
      <c r="D347" s="12">
        <v>129</v>
      </c>
      <c r="E347" s="2">
        <f t="shared" si="2895"/>
        <v>0.41346153846153844</v>
      </c>
      <c r="F347" s="12">
        <v>69</v>
      </c>
      <c r="G347" s="2">
        <f t="shared" si="2895"/>
        <v>0.22115384615384615</v>
      </c>
      <c r="H347" s="12">
        <v>5</v>
      </c>
      <c r="I347" s="2">
        <f t="shared" ref="I347" si="3114">H347/$N347</f>
        <v>1.6025641025641024E-2</v>
      </c>
      <c r="J347" s="12">
        <v>83</v>
      </c>
      <c r="K347" s="2">
        <f t="shared" ref="K347" si="3115">J347/$N347</f>
        <v>0.26602564102564102</v>
      </c>
      <c r="L347" s="12">
        <v>26</v>
      </c>
      <c r="M347" s="2">
        <f t="shared" ref="M347" si="3116">L347/$N347</f>
        <v>8.3333333333333329E-2</v>
      </c>
      <c r="N347" s="12">
        <v>312</v>
      </c>
      <c r="P347" s="12">
        <v>4</v>
      </c>
      <c r="Q347" s="2">
        <f t="shared" si="2899"/>
        <v>2.8070175438596489E-3</v>
      </c>
      <c r="R347" s="12">
        <v>1362</v>
      </c>
      <c r="S347" s="2">
        <f t="shared" si="2899"/>
        <v>0.95578947368421052</v>
      </c>
      <c r="T347" s="12">
        <v>26</v>
      </c>
      <c r="U347" s="2">
        <f t="shared" ref="U347" si="3117">T347/$AF347</f>
        <v>1.8245614035087718E-2</v>
      </c>
      <c r="V347" s="12">
        <v>0</v>
      </c>
      <c r="W347" s="2">
        <f t="shared" ref="W347" si="3118">V347/$AF347</f>
        <v>0</v>
      </c>
      <c r="X347" s="12">
        <v>9</v>
      </c>
      <c r="Y347" s="2">
        <f t="shared" ref="Y347" si="3119">X347/$AF347</f>
        <v>6.3157894736842104E-3</v>
      </c>
      <c r="Z347" s="12">
        <v>0</v>
      </c>
      <c r="AA347" s="2">
        <f t="shared" ref="AA347" si="3120">Z347/$AF347</f>
        <v>0</v>
      </c>
      <c r="AB347" s="12">
        <v>9</v>
      </c>
      <c r="AC347" s="2">
        <f t="shared" ref="AC347" si="3121">AB347/$AF347</f>
        <v>6.3157894736842104E-3</v>
      </c>
      <c r="AD347" s="12">
        <v>14</v>
      </c>
      <c r="AE347" s="2">
        <f t="shared" ref="AE347" si="3122">AD347/$AF347</f>
        <v>9.8245614035087723E-3</v>
      </c>
      <c r="AF347" s="12">
        <v>1425</v>
      </c>
      <c r="AG347" s="1" t="str">
        <f t="shared" si="2906"/>
        <v>AA</v>
      </c>
    </row>
    <row r="348" spans="1:33" x14ac:dyDescent="0.2">
      <c r="A348" s="1">
        <v>8</v>
      </c>
      <c r="B348" s="1">
        <v>43</v>
      </c>
      <c r="C348" s="1">
        <v>8043</v>
      </c>
      <c r="D348" s="12">
        <v>46</v>
      </c>
      <c r="E348" s="2">
        <f t="shared" si="2895"/>
        <v>0.35658914728682173</v>
      </c>
      <c r="F348" s="12">
        <v>37</v>
      </c>
      <c r="G348" s="2">
        <f t="shared" si="2895"/>
        <v>0.2868217054263566</v>
      </c>
      <c r="H348" s="12">
        <v>2</v>
      </c>
      <c r="I348" s="2">
        <f t="shared" ref="I348" si="3123">H348/$N348</f>
        <v>1.5503875968992248E-2</v>
      </c>
      <c r="J348" s="12">
        <v>36</v>
      </c>
      <c r="K348" s="2">
        <f t="shared" ref="K348" si="3124">J348/$N348</f>
        <v>0.27906976744186046</v>
      </c>
      <c r="L348" s="12">
        <v>8</v>
      </c>
      <c r="M348" s="2">
        <f t="shared" ref="M348" si="3125">L348/$N348</f>
        <v>6.2015503875968991E-2</v>
      </c>
      <c r="N348" s="12">
        <v>129</v>
      </c>
      <c r="P348" s="12">
        <v>1</v>
      </c>
      <c r="Q348" s="2">
        <f t="shared" si="2899"/>
        <v>2.4875621890547263E-3</v>
      </c>
      <c r="R348" s="12">
        <v>384</v>
      </c>
      <c r="S348" s="2">
        <f t="shared" si="2899"/>
        <v>0.95522388059701491</v>
      </c>
      <c r="T348" s="12">
        <v>11</v>
      </c>
      <c r="U348" s="2">
        <f t="shared" ref="U348" si="3126">T348/$AF348</f>
        <v>2.736318407960199E-2</v>
      </c>
      <c r="V348" s="12">
        <v>0</v>
      </c>
      <c r="W348" s="2">
        <f t="shared" ref="W348" si="3127">V348/$AF348</f>
        <v>0</v>
      </c>
      <c r="X348" s="12">
        <v>1</v>
      </c>
      <c r="Y348" s="2">
        <f t="shared" ref="Y348" si="3128">X348/$AF348</f>
        <v>2.4875621890547263E-3</v>
      </c>
      <c r="Z348" s="12">
        <v>0</v>
      </c>
      <c r="AA348" s="2">
        <f t="shared" ref="AA348" si="3129">Z348/$AF348</f>
        <v>0</v>
      </c>
      <c r="AB348" s="12">
        <v>1</v>
      </c>
      <c r="AC348" s="2">
        <f t="shared" ref="AC348" si="3130">AB348/$AF348</f>
        <v>2.4875621890547263E-3</v>
      </c>
      <c r="AD348" s="12">
        <v>4</v>
      </c>
      <c r="AE348" s="2">
        <f t="shared" ref="AE348" si="3131">AD348/$AF348</f>
        <v>9.9502487562189053E-3</v>
      </c>
      <c r="AF348" s="12">
        <v>402</v>
      </c>
      <c r="AG348" s="1" t="str">
        <f t="shared" si="2906"/>
        <v>AA</v>
      </c>
    </row>
    <row r="349" spans="1:33" x14ac:dyDescent="0.2">
      <c r="A349" s="1">
        <v>8</v>
      </c>
      <c r="B349" s="1">
        <v>44</v>
      </c>
      <c r="C349" s="1">
        <v>8044</v>
      </c>
      <c r="D349" s="12">
        <v>68</v>
      </c>
      <c r="E349" s="2">
        <f t="shared" si="2895"/>
        <v>0.39080459770114945</v>
      </c>
      <c r="F349" s="12">
        <v>33</v>
      </c>
      <c r="G349" s="2">
        <f t="shared" si="2895"/>
        <v>0.18965517241379309</v>
      </c>
      <c r="H349" s="12">
        <v>6</v>
      </c>
      <c r="I349" s="2">
        <f t="shared" ref="I349" si="3132">H349/$N349</f>
        <v>3.4482758620689655E-2</v>
      </c>
      <c r="J349" s="12">
        <v>49</v>
      </c>
      <c r="K349" s="2">
        <f t="shared" ref="K349" si="3133">J349/$N349</f>
        <v>0.28160919540229884</v>
      </c>
      <c r="L349" s="12">
        <v>18</v>
      </c>
      <c r="M349" s="2">
        <f t="shared" ref="M349" si="3134">L349/$N349</f>
        <v>0.10344827586206896</v>
      </c>
      <c r="N349" s="12">
        <v>174</v>
      </c>
      <c r="P349" s="12">
        <v>5</v>
      </c>
      <c r="Q349" s="2">
        <f t="shared" si="2899"/>
        <v>8.3194675540765387E-3</v>
      </c>
      <c r="R349" s="12">
        <v>576</v>
      </c>
      <c r="S349" s="2">
        <f t="shared" si="2899"/>
        <v>0.95840266222961734</v>
      </c>
      <c r="T349" s="12">
        <v>9</v>
      </c>
      <c r="U349" s="2">
        <f t="shared" ref="U349" si="3135">T349/$AF349</f>
        <v>1.4975041597337771E-2</v>
      </c>
      <c r="V349" s="12">
        <v>1</v>
      </c>
      <c r="W349" s="2">
        <f t="shared" ref="W349" si="3136">V349/$AF349</f>
        <v>1.6638935108153079E-3</v>
      </c>
      <c r="X349" s="12">
        <v>1</v>
      </c>
      <c r="Y349" s="2">
        <f t="shared" ref="Y349" si="3137">X349/$AF349</f>
        <v>1.6638935108153079E-3</v>
      </c>
      <c r="Z349" s="12">
        <v>0</v>
      </c>
      <c r="AA349" s="2">
        <f t="shared" ref="AA349" si="3138">Z349/$AF349</f>
        <v>0</v>
      </c>
      <c r="AB349" s="12">
        <v>1</v>
      </c>
      <c r="AC349" s="2">
        <f t="shared" ref="AC349" si="3139">AB349/$AF349</f>
        <v>1.6638935108153079E-3</v>
      </c>
      <c r="AD349" s="12">
        <v>8</v>
      </c>
      <c r="AE349" s="2">
        <f t="shared" ref="AE349" si="3140">AD349/$AF349</f>
        <v>1.3311148086522463E-2</v>
      </c>
      <c r="AF349" s="12">
        <v>601</v>
      </c>
      <c r="AG349" s="1" t="str">
        <f t="shared" si="2906"/>
        <v>AA</v>
      </c>
    </row>
    <row r="350" spans="1:33" x14ac:dyDescent="0.2">
      <c r="A350" s="1">
        <v>8</v>
      </c>
      <c r="B350" s="1">
        <v>45</v>
      </c>
      <c r="C350" s="1">
        <v>8045</v>
      </c>
      <c r="D350" s="12">
        <v>80</v>
      </c>
      <c r="E350" s="2">
        <f t="shared" si="2895"/>
        <v>0.4519774011299435</v>
      </c>
      <c r="F350" s="12">
        <v>47</v>
      </c>
      <c r="G350" s="2">
        <f t="shared" si="2895"/>
        <v>0.2655367231638418</v>
      </c>
      <c r="H350" s="12">
        <v>5</v>
      </c>
      <c r="I350" s="2">
        <f t="shared" ref="I350" si="3141">H350/$N350</f>
        <v>2.8248587570621469E-2</v>
      </c>
      <c r="J350" s="12">
        <v>37</v>
      </c>
      <c r="K350" s="2">
        <f t="shared" ref="K350" si="3142">J350/$N350</f>
        <v>0.20903954802259886</v>
      </c>
      <c r="L350" s="12">
        <v>9</v>
      </c>
      <c r="M350" s="2">
        <f t="shared" ref="M350" si="3143">L350/$N350</f>
        <v>5.0847457627118647E-2</v>
      </c>
      <c r="N350" s="12">
        <v>177</v>
      </c>
      <c r="P350" s="12">
        <v>3</v>
      </c>
      <c r="Q350" s="2">
        <f t="shared" si="2899"/>
        <v>2.3885350318471337E-3</v>
      </c>
      <c r="R350" s="12">
        <v>1222</v>
      </c>
      <c r="S350" s="2">
        <f t="shared" si="2899"/>
        <v>0.97292993630573243</v>
      </c>
      <c r="T350" s="12">
        <v>15</v>
      </c>
      <c r="U350" s="2">
        <f t="shared" ref="U350" si="3144">T350/$AF350</f>
        <v>1.194267515923567E-2</v>
      </c>
      <c r="V350" s="12">
        <v>0</v>
      </c>
      <c r="W350" s="2">
        <f t="shared" ref="W350" si="3145">V350/$AF350</f>
        <v>0</v>
      </c>
      <c r="X350" s="12">
        <v>2</v>
      </c>
      <c r="Y350" s="2">
        <f t="shared" ref="Y350" si="3146">X350/$AF350</f>
        <v>1.5923566878980893E-3</v>
      </c>
      <c r="Z350" s="12">
        <v>0</v>
      </c>
      <c r="AA350" s="2">
        <f t="shared" ref="AA350" si="3147">Z350/$AF350</f>
        <v>0</v>
      </c>
      <c r="AB350" s="12">
        <v>1</v>
      </c>
      <c r="AC350" s="2">
        <f t="shared" ref="AC350" si="3148">AB350/$AF350</f>
        <v>7.9617834394904463E-4</v>
      </c>
      <c r="AD350" s="12">
        <v>12</v>
      </c>
      <c r="AE350" s="2">
        <f t="shared" ref="AE350" si="3149">AD350/$AF350</f>
        <v>9.5541401273885346E-3</v>
      </c>
      <c r="AF350" s="12">
        <v>1256</v>
      </c>
      <c r="AG350" s="1" t="str">
        <f t="shared" si="2906"/>
        <v>AA</v>
      </c>
    </row>
    <row r="351" spans="1:33" x14ac:dyDescent="0.2">
      <c r="A351" s="1">
        <v>8</v>
      </c>
      <c r="B351" s="1">
        <v>46</v>
      </c>
      <c r="C351" s="1">
        <v>8046</v>
      </c>
      <c r="D351" s="12">
        <v>66</v>
      </c>
      <c r="E351" s="2">
        <f t="shared" si="2895"/>
        <v>0.3350253807106599</v>
      </c>
      <c r="F351" s="12">
        <v>53</v>
      </c>
      <c r="G351" s="2">
        <f t="shared" si="2895"/>
        <v>0.26903553299492383</v>
      </c>
      <c r="H351" s="12">
        <v>11</v>
      </c>
      <c r="I351" s="2">
        <f t="shared" ref="I351" si="3150">H351/$N351</f>
        <v>5.5837563451776651E-2</v>
      </c>
      <c r="J351" s="12">
        <v>55</v>
      </c>
      <c r="K351" s="2">
        <f t="shared" ref="K351" si="3151">J351/$N351</f>
        <v>0.27918781725888325</v>
      </c>
      <c r="L351" s="12">
        <v>11</v>
      </c>
      <c r="M351" s="2">
        <f t="shared" ref="M351" si="3152">L351/$N351</f>
        <v>5.5837563451776651E-2</v>
      </c>
      <c r="N351" s="12">
        <v>197</v>
      </c>
      <c r="P351" s="12">
        <v>8</v>
      </c>
      <c r="Q351" s="2">
        <f t="shared" si="2899"/>
        <v>6.7453625632377737E-3</v>
      </c>
      <c r="R351" s="12">
        <v>1138</v>
      </c>
      <c r="S351" s="2">
        <f t="shared" si="2899"/>
        <v>0.9595278246205734</v>
      </c>
      <c r="T351" s="12">
        <v>16</v>
      </c>
      <c r="U351" s="2">
        <f t="shared" ref="U351" si="3153">T351/$AF351</f>
        <v>1.3490725126475547E-2</v>
      </c>
      <c r="V351" s="12">
        <v>3</v>
      </c>
      <c r="W351" s="2">
        <f t="shared" ref="W351" si="3154">V351/$AF351</f>
        <v>2.5295109612141651E-3</v>
      </c>
      <c r="X351" s="12">
        <v>2</v>
      </c>
      <c r="Y351" s="2">
        <f t="shared" ref="Y351" si="3155">X351/$AF351</f>
        <v>1.6863406408094434E-3</v>
      </c>
      <c r="Z351" s="12">
        <v>0</v>
      </c>
      <c r="AA351" s="2">
        <f t="shared" ref="AA351" si="3156">Z351/$AF351</f>
        <v>0</v>
      </c>
      <c r="AB351" s="12">
        <v>1</v>
      </c>
      <c r="AC351" s="2">
        <f t="shared" ref="AC351" si="3157">AB351/$AF351</f>
        <v>8.4317032040472171E-4</v>
      </c>
      <c r="AD351" s="12">
        <v>17</v>
      </c>
      <c r="AE351" s="2">
        <f t="shared" ref="AE351" si="3158">AD351/$AF351</f>
        <v>1.433389544688027E-2</v>
      </c>
      <c r="AF351" s="12">
        <v>1186</v>
      </c>
      <c r="AG351" s="1" t="str">
        <f t="shared" si="2906"/>
        <v>AA</v>
      </c>
    </row>
    <row r="352" spans="1:33" x14ac:dyDescent="0.2">
      <c r="A352" s="1">
        <v>8</v>
      </c>
      <c r="B352" s="1">
        <v>47</v>
      </c>
      <c r="C352" s="1">
        <v>8047</v>
      </c>
      <c r="D352" s="12">
        <v>104</v>
      </c>
      <c r="E352" s="2">
        <f t="shared" si="2895"/>
        <v>0.46636771300448432</v>
      </c>
      <c r="F352" s="12">
        <v>63</v>
      </c>
      <c r="G352" s="2">
        <f t="shared" si="2895"/>
        <v>0.28251121076233182</v>
      </c>
      <c r="H352" s="12">
        <v>2</v>
      </c>
      <c r="I352" s="2">
        <f t="shared" ref="I352" si="3159">H352/$N352</f>
        <v>8.9686098654708519E-3</v>
      </c>
      <c r="J352" s="12">
        <v>47</v>
      </c>
      <c r="K352" s="2">
        <f t="shared" ref="K352" si="3160">J352/$N352</f>
        <v>0.21076233183856502</v>
      </c>
      <c r="L352" s="12">
        <v>7</v>
      </c>
      <c r="M352" s="2">
        <f t="shared" ref="M352" si="3161">L352/$N352</f>
        <v>3.1390134529147982E-2</v>
      </c>
      <c r="N352" s="12">
        <v>223</v>
      </c>
      <c r="P352" s="12">
        <v>2</v>
      </c>
      <c r="Q352" s="2">
        <f t="shared" si="2899"/>
        <v>6.5789473684210523E-3</v>
      </c>
      <c r="R352" s="12">
        <v>296</v>
      </c>
      <c r="S352" s="2">
        <f t="shared" si="2899"/>
        <v>0.97368421052631582</v>
      </c>
      <c r="T352" s="12">
        <v>3</v>
      </c>
      <c r="U352" s="2">
        <f t="shared" ref="U352" si="3162">T352/$AF352</f>
        <v>9.8684210526315784E-3</v>
      </c>
      <c r="V352" s="12">
        <v>0</v>
      </c>
      <c r="W352" s="2">
        <f t="shared" ref="W352" si="3163">V352/$AF352</f>
        <v>0</v>
      </c>
      <c r="X352" s="12">
        <v>0</v>
      </c>
      <c r="Y352" s="2">
        <f t="shared" ref="Y352" si="3164">X352/$AF352</f>
        <v>0</v>
      </c>
      <c r="Z352" s="12">
        <v>0</v>
      </c>
      <c r="AA352" s="2">
        <f t="shared" ref="AA352" si="3165">Z352/$AF352</f>
        <v>0</v>
      </c>
      <c r="AB352" s="12">
        <v>0</v>
      </c>
      <c r="AC352" s="2">
        <f t="shared" ref="AC352" si="3166">AB352/$AF352</f>
        <v>0</v>
      </c>
      <c r="AD352" s="12">
        <v>3</v>
      </c>
      <c r="AE352" s="2">
        <f t="shared" ref="AE352" si="3167">AD352/$AF352</f>
        <v>9.8684210526315784E-3</v>
      </c>
      <c r="AF352" s="12">
        <v>304</v>
      </c>
      <c r="AG352" s="1" t="str">
        <f t="shared" si="2906"/>
        <v>AA</v>
      </c>
    </row>
    <row r="353" spans="1:33" x14ac:dyDescent="0.2">
      <c r="A353" s="1">
        <v>8</v>
      </c>
      <c r="B353" s="1">
        <v>48</v>
      </c>
      <c r="C353" s="1">
        <v>8048</v>
      </c>
      <c r="D353" s="12">
        <v>92</v>
      </c>
      <c r="E353" s="2">
        <f t="shared" si="2895"/>
        <v>0.42990654205607476</v>
      </c>
      <c r="F353" s="12">
        <v>45</v>
      </c>
      <c r="G353" s="2">
        <f t="shared" si="2895"/>
        <v>0.2102803738317757</v>
      </c>
      <c r="H353" s="12">
        <v>8</v>
      </c>
      <c r="I353" s="2">
        <f t="shared" ref="I353" si="3168">H353/$N353</f>
        <v>3.7383177570093455E-2</v>
      </c>
      <c r="J353" s="12">
        <v>48</v>
      </c>
      <c r="K353" s="2">
        <f t="shared" ref="K353" si="3169">J353/$N353</f>
        <v>0.22429906542056074</v>
      </c>
      <c r="L353" s="12">
        <v>21</v>
      </c>
      <c r="M353" s="2">
        <f t="shared" ref="M353" si="3170">L353/$N353</f>
        <v>9.8130841121495324E-2</v>
      </c>
      <c r="N353" s="12">
        <v>214</v>
      </c>
      <c r="P353" s="12">
        <v>7</v>
      </c>
      <c r="Q353" s="2">
        <f t="shared" si="2899"/>
        <v>9.9715099715099714E-3</v>
      </c>
      <c r="R353" s="12">
        <v>670</v>
      </c>
      <c r="S353" s="2">
        <f t="shared" si="2899"/>
        <v>0.95441595441595439</v>
      </c>
      <c r="T353" s="12">
        <v>10</v>
      </c>
      <c r="U353" s="2">
        <f t="shared" ref="U353" si="3171">T353/$AF353</f>
        <v>1.4245014245014245E-2</v>
      </c>
      <c r="V353" s="12">
        <v>2</v>
      </c>
      <c r="W353" s="2">
        <f t="shared" ref="W353" si="3172">V353/$AF353</f>
        <v>2.8490028490028491E-3</v>
      </c>
      <c r="X353" s="12">
        <v>2</v>
      </c>
      <c r="Y353" s="2">
        <f t="shared" ref="Y353" si="3173">X353/$AF353</f>
        <v>2.8490028490028491E-3</v>
      </c>
      <c r="Z353" s="12">
        <v>0</v>
      </c>
      <c r="AA353" s="2">
        <f t="shared" ref="AA353" si="3174">Z353/$AF353</f>
        <v>0</v>
      </c>
      <c r="AB353" s="12">
        <v>1</v>
      </c>
      <c r="AC353" s="2">
        <f t="shared" ref="AC353" si="3175">AB353/$AF353</f>
        <v>1.4245014245014246E-3</v>
      </c>
      <c r="AD353" s="12">
        <v>10</v>
      </c>
      <c r="AE353" s="2">
        <f t="shared" ref="AE353" si="3176">AD353/$AF353</f>
        <v>1.4245014245014245E-2</v>
      </c>
      <c r="AF353" s="12">
        <v>702</v>
      </c>
      <c r="AG353" s="1" t="str">
        <f t="shared" si="2906"/>
        <v>AA</v>
      </c>
    </row>
    <row r="354" spans="1:33" x14ac:dyDescent="0.2">
      <c r="A354" s="1">
        <v>8</v>
      </c>
      <c r="B354" s="1">
        <v>49</v>
      </c>
      <c r="C354" s="1">
        <v>8049</v>
      </c>
      <c r="D354" s="12">
        <v>109</v>
      </c>
      <c r="E354" s="2">
        <f t="shared" si="2895"/>
        <v>0.42084942084942084</v>
      </c>
      <c r="F354" s="12">
        <v>48</v>
      </c>
      <c r="G354" s="2">
        <f t="shared" si="2895"/>
        <v>0.18532818532818532</v>
      </c>
      <c r="H354" s="12">
        <v>11</v>
      </c>
      <c r="I354" s="2">
        <f t="shared" ref="I354" si="3177">H354/$N354</f>
        <v>4.2471042471042469E-2</v>
      </c>
      <c r="J354" s="12">
        <v>77</v>
      </c>
      <c r="K354" s="2">
        <f t="shared" ref="K354" si="3178">J354/$N354</f>
        <v>0.29729729729729731</v>
      </c>
      <c r="L354" s="12">
        <v>14</v>
      </c>
      <c r="M354" s="2">
        <f t="shared" ref="M354" si="3179">L354/$N354</f>
        <v>5.4054054054054057E-2</v>
      </c>
      <c r="N354" s="12">
        <v>259</v>
      </c>
      <c r="P354" s="12">
        <v>2</v>
      </c>
      <c r="Q354" s="2">
        <f t="shared" si="2899"/>
        <v>4.1237113402061857E-3</v>
      </c>
      <c r="R354" s="12">
        <v>467</v>
      </c>
      <c r="S354" s="2">
        <f t="shared" si="2899"/>
        <v>0.96288659793814435</v>
      </c>
      <c r="T354" s="12">
        <v>8</v>
      </c>
      <c r="U354" s="2">
        <f t="shared" ref="U354" si="3180">T354/$AF354</f>
        <v>1.6494845360824743E-2</v>
      </c>
      <c r="V354" s="12">
        <v>1</v>
      </c>
      <c r="W354" s="2">
        <f t="shared" ref="W354" si="3181">V354/$AF354</f>
        <v>2.0618556701030928E-3</v>
      </c>
      <c r="X354" s="12">
        <v>0</v>
      </c>
      <c r="Y354" s="2">
        <f t="shared" ref="Y354" si="3182">X354/$AF354</f>
        <v>0</v>
      </c>
      <c r="Z354" s="12">
        <v>0</v>
      </c>
      <c r="AA354" s="2">
        <f t="shared" ref="AA354" si="3183">Z354/$AF354</f>
        <v>0</v>
      </c>
      <c r="AB354" s="12">
        <v>0</v>
      </c>
      <c r="AC354" s="2">
        <f t="shared" ref="AC354" si="3184">AB354/$AF354</f>
        <v>0</v>
      </c>
      <c r="AD354" s="12">
        <v>7</v>
      </c>
      <c r="AE354" s="2">
        <f t="shared" ref="AE354" si="3185">AD354/$AF354</f>
        <v>1.443298969072165E-2</v>
      </c>
      <c r="AF354" s="12">
        <v>485</v>
      </c>
      <c r="AG354" s="1" t="str">
        <f t="shared" si="2906"/>
        <v>AA</v>
      </c>
    </row>
    <row r="355" spans="1:33" x14ac:dyDescent="0.2">
      <c r="A355" s="1">
        <v>8</v>
      </c>
      <c r="B355" s="1">
        <v>50</v>
      </c>
      <c r="C355" s="1">
        <v>8050</v>
      </c>
      <c r="D355" s="12">
        <v>127</v>
      </c>
      <c r="E355" s="2">
        <f t="shared" si="2895"/>
        <v>0.43493150684931509</v>
      </c>
      <c r="F355" s="12">
        <v>63</v>
      </c>
      <c r="G355" s="2">
        <f t="shared" si="2895"/>
        <v>0.21575342465753425</v>
      </c>
      <c r="H355" s="12">
        <v>8</v>
      </c>
      <c r="I355" s="2">
        <f t="shared" ref="I355" si="3186">H355/$N355</f>
        <v>2.7397260273972601E-2</v>
      </c>
      <c r="J355" s="12">
        <v>82</v>
      </c>
      <c r="K355" s="2">
        <f t="shared" ref="K355" si="3187">J355/$N355</f>
        <v>0.28082191780821919</v>
      </c>
      <c r="L355" s="12">
        <v>12</v>
      </c>
      <c r="M355" s="2">
        <f t="shared" ref="M355" si="3188">L355/$N355</f>
        <v>4.1095890410958902E-2</v>
      </c>
      <c r="N355" s="12">
        <v>292</v>
      </c>
      <c r="P355" s="12">
        <v>4</v>
      </c>
      <c r="Q355" s="2">
        <f t="shared" si="2899"/>
        <v>4.8484848484848485E-3</v>
      </c>
      <c r="R355" s="12">
        <v>793</v>
      </c>
      <c r="S355" s="2">
        <f t="shared" si="2899"/>
        <v>0.96121212121212118</v>
      </c>
      <c r="T355" s="12">
        <v>13</v>
      </c>
      <c r="U355" s="2">
        <f t="shared" ref="U355" si="3189">T355/$AF355</f>
        <v>1.5757575757575758E-2</v>
      </c>
      <c r="V355" s="12">
        <v>1</v>
      </c>
      <c r="W355" s="2">
        <f t="shared" ref="W355" si="3190">V355/$AF355</f>
        <v>1.2121212121212121E-3</v>
      </c>
      <c r="X355" s="12">
        <v>1</v>
      </c>
      <c r="Y355" s="2">
        <f t="shared" ref="Y355" si="3191">X355/$AF355</f>
        <v>1.2121212121212121E-3</v>
      </c>
      <c r="Z355" s="12">
        <v>0</v>
      </c>
      <c r="AA355" s="2">
        <f t="shared" ref="AA355" si="3192">Z355/$AF355</f>
        <v>0</v>
      </c>
      <c r="AB355" s="12">
        <v>1</v>
      </c>
      <c r="AC355" s="2">
        <f t="shared" ref="AC355" si="3193">AB355/$AF355</f>
        <v>1.2121212121212121E-3</v>
      </c>
      <c r="AD355" s="12">
        <v>13</v>
      </c>
      <c r="AE355" s="2">
        <f t="shared" ref="AE355" si="3194">AD355/$AF355</f>
        <v>1.5757575757575758E-2</v>
      </c>
      <c r="AF355" s="12">
        <v>825</v>
      </c>
      <c r="AG355" s="1" t="str">
        <f t="shared" si="2906"/>
        <v>AA</v>
      </c>
    </row>
    <row r="356" spans="1:33" x14ac:dyDescent="0.2">
      <c r="A356" s="1">
        <v>8</v>
      </c>
      <c r="B356" s="1">
        <v>51</v>
      </c>
      <c r="C356" s="1">
        <v>8051</v>
      </c>
      <c r="D356" s="12">
        <v>120</v>
      </c>
      <c r="E356" s="2">
        <f t="shared" si="2895"/>
        <v>0.42857142857142855</v>
      </c>
      <c r="F356" s="12">
        <v>73</v>
      </c>
      <c r="G356" s="2">
        <f t="shared" si="2895"/>
        <v>0.26071428571428573</v>
      </c>
      <c r="H356" s="12">
        <v>12</v>
      </c>
      <c r="I356" s="2">
        <f t="shared" ref="I356" si="3195">H356/$N356</f>
        <v>4.2857142857142858E-2</v>
      </c>
      <c r="J356" s="12">
        <v>68</v>
      </c>
      <c r="K356" s="2">
        <f t="shared" ref="K356" si="3196">J356/$N356</f>
        <v>0.24285714285714285</v>
      </c>
      <c r="L356" s="12">
        <v>7</v>
      </c>
      <c r="M356" s="2">
        <f t="shared" ref="M356" si="3197">L356/$N356</f>
        <v>2.5000000000000001E-2</v>
      </c>
      <c r="N356" s="12">
        <v>280</v>
      </c>
      <c r="P356" s="12">
        <v>3</v>
      </c>
      <c r="Q356" s="2">
        <f t="shared" si="2899"/>
        <v>4.7543581616481777E-3</v>
      </c>
      <c r="R356" s="12">
        <v>607</v>
      </c>
      <c r="S356" s="2">
        <f t="shared" si="2899"/>
        <v>0.96196513470681455</v>
      </c>
      <c r="T356" s="12">
        <v>10</v>
      </c>
      <c r="U356" s="2">
        <f t="shared" ref="U356" si="3198">T356/$AF356</f>
        <v>1.5847860538827259E-2</v>
      </c>
      <c r="V356" s="12">
        <v>1</v>
      </c>
      <c r="W356" s="2">
        <f t="shared" ref="W356" si="3199">V356/$AF356</f>
        <v>1.5847860538827259E-3</v>
      </c>
      <c r="X356" s="12">
        <v>1</v>
      </c>
      <c r="Y356" s="2">
        <f t="shared" ref="Y356" si="3200">X356/$AF356</f>
        <v>1.5847860538827259E-3</v>
      </c>
      <c r="Z356" s="12">
        <v>0</v>
      </c>
      <c r="AA356" s="2">
        <f t="shared" ref="AA356" si="3201">Z356/$AF356</f>
        <v>0</v>
      </c>
      <c r="AB356" s="12">
        <v>1</v>
      </c>
      <c r="AC356" s="2">
        <f t="shared" ref="AC356" si="3202">AB356/$AF356</f>
        <v>1.5847860538827259E-3</v>
      </c>
      <c r="AD356" s="12">
        <v>10</v>
      </c>
      <c r="AE356" s="2">
        <f t="shared" ref="AE356" si="3203">AD356/$AF356</f>
        <v>1.5847860538827259E-2</v>
      </c>
      <c r="AF356" s="12">
        <v>631</v>
      </c>
      <c r="AG356" s="1" t="str">
        <f t="shared" si="2906"/>
        <v>AA</v>
      </c>
    </row>
    <row r="357" spans="1:33" x14ac:dyDescent="0.2">
      <c r="A357" s="1">
        <v>8</v>
      </c>
      <c r="B357" s="1">
        <v>52</v>
      </c>
      <c r="C357" s="1">
        <v>8052</v>
      </c>
      <c r="D357" s="12">
        <v>141</v>
      </c>
      <c r="E357" s="2">
        <f t="shared" si="2895"/>
        <v>0.39830508474576271</v>
      </c>
      <c r="F357" s="12">
        <v>86</v>
      </c>
      <c r="G357" s="2">
        <f t="shared" si="2895"/>
        <v>0.24293785310734464</v>
      </c>
      <c r="H357" s="12">
        <v>15</v>
      </c>
      <c r="I357" s="2">
        <f t="shared" ref="I357" si="3204">H357/$N357</f>
        <v>4.2372881355932202E-2</v>
      </c>
      <c r="J357" s="12">
        <v>75</v>
      </c>
      <c r="K357" s="2">
        <f t="shared" ref="K357" si="3205">J357/$N357</f>
        <v>0.21186440677966101</v>
      </c>
      <c r="L357" s="12">
        <v>37</v>
      </c>
      <c r="M357" s="2">
        <f t="shared" ref="M357" si="3206">L357/$N357</f>
        <v>0.10451977401129943</v>
      </c>
      <c r="N357" s="12">
        <v>354</v>
      </c>
      <c r="P357" s="12">
        <v>7</v>
      </c>
      <c r="Q357" s="2">
        <f t="shared" si="2899"/>
        <v>9.1503267973856214E-3</v>
      </c>
      <c r="R357" s="12">
        <v>731</v>
      </c>
      <c r="S357" s="2">
        <f t="shared" si="2899"/>
        <v>0.9555555555555556</v>
      </c>
      <c r="T357" s="12">
        <v>11</v>
      </c>
      <c r="U357" s="2">
        <f t="shared" ref="U357" si="3207">T357/$AF357</f>
        <v>1.4379084967320261E-2</v>
      </c>
      <c r="V357" s="12">
        <v>2</v>
      </c>
      <c r="W357" s="2">
        <f t="shared" ref="W357" si="3208">V357/$AF357</f>
        <v>2.6143790849673201E-3</v>
      </c>
      <c r="X357" s="12">
        <v>2</v>
      </c>
      <c r="Y357" s="2">
        <f t="shared" ref="Y357" si="3209">X357/$AF357</f>
        <v>2.6143790849673201E-3</v>
      </c>
      <c r="Z357" s="12">
        <v>0</v>
      </c>
      <c r="AA357" s="2">
        <f t="shared" ref="AA357" si="3210">Z357/$AF357</f>
        <v>0</v>
      </c>
      <c r="AB357" s="12">
        <v>1</v>
      </c>
      <c r="AC357" s="2">
        <f t="shared" ref="AC357" si="3211">AB357/$AF357</f>
        <v>1.30718954248366E-3</v>
      </c>
      <c r="AD357" s="12">
        <v>11</v>
      </c>
      <c r="AE357" s="2">
        <f t="shared" ref="AE357" si="3212">AD357/$AF357</f>
        <v>1.4379084967320261E-2</v>
      </c>
      <c r="AF357" s="12">
        <v>765</v>
      </c>
      <c r="AG357" s="1" t="str">
        <f t="shared" si="2906"/>
        <v>AA</v>
      </c>
    </row>
    <row r="358" spans="1:33" x14ac:dyDescent="0.2">
      <c r="A358" s="1">
        <v>8</v>
      </c>
      <c r="B358" s="1">
        <v>53</v>
      </c>
      <c r="C358" s="1">
        <v>8053</v>
      </c>
      <c r="D358" s="12">
        <v>64</v>
      </c>
      <c r="E358" s="2">
        <f t="shared" si="2895"/>
        <v>0.41558441558441561</v>
      </c>
      <c r="F358" s="12">
        <v>42</v>
      </c>
      <c r="G358" s="2">
        <f t="shared" si="2895"/>
        <v>0.27272727272727271</v>
      </c>
      <c r="H358" s="12">
        <v>5</v>
      </c>
      <c r="I358" s="2">
        <f t="shared" ref="I358" si="3213">H358/$N358</f>
        <v>3.2467532467532464E-2</v>
      </c>
      <c r="J358" s="12">
        <v>30</v>
      </c>
      <c r="K358" s="2">
        <f t="shared" ref="K358" si="3214">J358/$N358</f>
        <v>0.19480519480519481</v>
      </c>
      <c r="L358" s="12">
        <v>13</v>
      </c>
      <c r="M358" s="2">
        <f t="shared" ref="M358" si="3215">L358/$N358</f>
        <v>8.4415584415584416E-2</v>
      </c>
      <c r="N358" s="12">
        <v>154</v>
      </c>
      <c r="P358" s="12">
        <v>4</v>
      </c>
      <c r="Q358" s="2">
        <f t="shared" si="2899"/>
        <v>7.2859744990892532E-3</v>
      </c>
      <c r="R358" s="12">
        <v>526</v>
      </c>
      <c r="S358" s="2">
        <f t="shared" si="2899"/>
        <v>0.95810564663023678</v>
      </c>
      <c r="T358" s="12">
        <v>7</v>
      </c>
      <c r="U358" s="2">
        <f t="shared" ref="U358" si="3216">T358/$AF358</f>
        <v>1.2750455373406194E-2</v>
      </c>
      <c r="V358" s="12">
        <v>2</v>
      </c>
      <c r="W358" s="2">
        <f t="shared" ref="W358" si="3217">V358/$AF358</f>
        <v>3.6429872495446266E-3</v>
      </c>
      <c r="X358" s="12">
        <v>1</v>
      </c>
      <c r="Y358" s="2">
        <f t="shared" ref="Y358" si="3218">X358/$AF358</f>
        <v>1.8214936247723133E-3</v>
      </c>
      <c r="Z358" s="12">
        <v>0</v>
      </c>
      <c r="AA358" s="2">
        <f t="shared" ref="AA358" si="3219">Z358/$AF358</f>
        <v>0</v>
      </c>
      <c r="AB358" s="12">
        <v>1</v>
      </c>
      <c r="AC358" s="2">
        <f t="shared" ref="AC358" si="3220">AB358/$AF358</f>
        <v>1.8214936247723133E-3</v>
      </c>
      <c r="AD358" s="12">
        <v>8</v>
      </c>
      <c r="AE358" s="2">
        <f t="shared" ref="AE358" si="3221">AD358/$AF358</f>
        <v>1.4571948998178506E-2</v>
      </c>
      <c r="AF358" s="12">
        <v>549</v>
      </c>
      <c r="AG358" s="1" t="str">
        <f t="shared" si="2906"/>
        <v>AA</v>
      </c>
    </row>
    <row r="359" spans="1:33" x14ac:dyDescent="0.2">
      <c r="A359" s="1">
        <v>8</v>
      </c>
      <c r="B359" s="1">
        <v>54</v>
      </c>
      <c r="C359" s="1">
        <v>8054</v>
      </c>
      <c r="D359" s="12">
        <v>82</v>
      </c>
      <c r="E359" s="2">
        <f t="shared" si="2895"/>
        <v>0.50306748466257667</v>
      </c>
      <c r="F359" s="12">
        <v>35</v>
      </c>
      <c r="G359" s="2">
        <f t="shared" si="2895"/>
        <v>0.21472392638036811</v>
      </c>
      <c r="H359" s="12">
        <v>5</v>
      </c>
      <c r="I359" s="2">
        <f t="shared" ref="I359" si="3222">H359/$N359</f>
        <v>3.0674846625766871E-2</v>
      </c>
      <c r="J359" s="12">
        <v>34</v>
      </c>
      <c r="K359" s="2">
        <f t="shared" ref="K359" si="3223">J359/$N359</f>
        <v>0.20858895705521471</v>
      </c>
      <c r="L359" s="12">
        <v>7</v>
      </c>
      <c r="M359" s="2">
        <f t="shared" ref="M359" si="3224">L359/$N359</f>
        <v>4.2944785276073622E-2</v>
      </c>
      <c r="N359" s="12">
        <v>163</v>
      </c>
      <c r="P359" s="12">
        <v>4</v>
      </c>
      <c r="Q359" s="2">
        <f t="shared" si="2899"/>
        <v>2.7359781121751026E-3</v>
      </c>
      <c r="R359" s="12">
        <v>1421</v>
      </c>
      <c r="S359" s="2">
        <f t="shared" si="2899"/>
        <v>0.97195622435020523</v>
      </c>
      <c r="T359" s="12">
        <v>18</v>
      </c>
      <c r="U359" s="2">
        <f t="shared" ref="U359" si="3225">T359/$AF359</f>
        <v>1.2311901504787962E-2</v>
      </c>
      <c r="V359" s="12">
        <v>0</v>
      </c>
      <c r="W359" s="2">
        <f t="shared" ref="W359" si="3226">V359/$AF359</f>
        <v>0</v>
      </c>
      <c r="X359" s="12">
        <v>1</v>
      </c>
      <c r="Y359" s="2">
        <f t="shared" ref="Y359" si="3227">X359/$AF359</f>
        <v>6.8399452804377564E-4</v>
      </c>
      <c r="Z359" s="12">
        <v>0</v>
      </c>
      <c r="AA359" s="2">
        <f t="shared" ref="AA359" si="3228">Z359/$AF359</f>
        <v>0</v>
      </c>
      <c r="AB359" s="12">
        <v>2</v>
      </c>
      <c r="AC359" s="2">
        <f t="shared" ref="AC359" si="3229">AB359/$AF359</f>
        <v>1.3679890560875513E-3</v>
      </c>
      <c r="AD359" s="12">
        <v>15</v>
      </c>
      <c r="AE359" s="2">
        <f t="shared" ref="AE359" si="3230">AD359/$AF359</f>
        <v>1.0259917920656635E-2</v>
      </c>
      <c r="AF359" s="12">
        <v>1462</v>
      </c>
      <c r="AG359" s="1" t="str">
        <f t="shared" si="2906"/>
        <v>AA</v>
      </c>
    </row>
    <row r="360" spans="1:33" x14ac:dyDescent="0.2">
      <c r="A360" s="1">
        <v>8</v>
      </c>
      <c r="B360" s="1">
        <v>55</v>
      </c>
      <c r="C360" s="1">
        <v>8055</v>
      </c>
      <c r="D360" s="12">
        <v>86</v>
      </c>
      <c r="E360" s="2">
        <f t="shared" si="2895"/>
        <v>0.54777070063694266</v>
      </c>
      <c r="F360" s="12">
        <v>32</v>
      </c>
      <c r="G360" s="2">
        <f t="shared" si="2895"/>
        <v>0.20382165605095542</v>
      </c>
      <c r="H360" s="12">
        <v>5</v>
      </c>
      <c r="I360" s="2">
        <f t="shared" ref="I360" si="3231">H360/$N360</f>
        <v>3.1847133757961783E-2</v>
      </c>
      <c r="J360" s="12">
        <v>26</v>
      </c>
      <c r="K360" s="2">
        <f t="shared" ref="K360" si="3232">J360/$N360</f>
        <v>0.16560509554140126</v>
      </c>
      <c r="L360" s="12">
        <v>8</v>
      </c>
      <c r="M360" s="2">
        <f t="shared" ref="M360" si="3233">L360/$N360</f>
        <v>5.0955414012738856E-2</v>
      </c>
      <c r="N360" s="12">
        <v>157</v>
      </c>
      <c r="P360" s="12">
        <v>6</v>
      </c>
      <c r="Q360" s="2">
        <f t="shared" si="2899"/>
        <v>7.462686567164179E-3</v>
      </c>
      <c r="R360" s="12">
        <v>768</v>
      </c>
      <c r="S360" s="2">
        <f t="shared" si="2899"/>
        <v>0.95522388059701491</v>
      </c>
      <c r="T360" s="12">
        <v>14</v>
      </c>
      <c r="U360" s="2">
        <f t="shared" ref="U360" si="3234">T360/$AF360</f>
        <v>1.7412935323383085E-2</v>
      </c>
      <c r="V360" s="12">
        <v>2</v>
      </c>
      <c r="W360" s="2">
        <f t="shared" ref="W360" si="3235">V360/$AF360</f>
        <v>2.4875621890547263E-3</v>
      </c>
      <c r="X360" s="12">
        <v>2</v>
      </c>
      <c r="Y360" s="2">
        <f t="shared" ref="Y360" si="3236">X360/$AF360</f>
        <v>2.4875621890547263E-3</v>
      </c>
      <c r="Z360" s="12">
        <v>0</v>
      </c>
      <c r="AA360" s="2">
        <f t="shared" ref="AA360" si="3237">Z360/$AF360</f>
        <v>0</v>
      </c>
      <c r="AB360" s="12">
        <v>1</v>
      </c>
      <c r="AC360" s="2">
        <f t="shared" ref="AC360" si="3238">AB360/$AF360</f>
        <v>1.2437810945273632E-3</v>
      </c>
      <c r="AD360" s="12">
        <v>10</v>
      </c>
      <c r="AE360" s="2">
        <f t="shared" ref="AE360" si="3239">AD360/$AF360</f>
        <v>1.2437810945273632E-2</v>
      </c>
      <c r="AF360" s="12">
        <v>804</v>
      </c>
      <c r="AG360" s="1" t="str">
        <f t="shared" si="2906"/>
        <v>AA</v>
      </c>
    </row>
    <row r="361" spans="1:33" x14ac:dyDescent="0.2">
      <c r="A361" s="1">
        <v>8</v>
      </c>
      <c r="B361" s="1">
        <v>56</v>
      </c>
      <c r="C361" s="1">
        <v>8056</v>
      </c>
      <c r="D361" s="12">
        <v>129</v>
      </c>
      <c r="E361" s="2">
        <f t="shared" si="2895"/>
        <v>0.48496240601503759</v>
      </c>
      <c r="F361" s="12">
        <v>36</v>
      </c>
      <c r="G361" s="2">
        <f t="shared" si="2895"/>
        <v>0.13533834586466165</v>
      </c>
      <c r="H361" s="12">
        <v>11</v>
      </c>
      <c r="I361" s="2">
        <f t="shared" ref="I361" si="3240">H361/$N361</f>
        <v>4.1353383458646614E-2</v>
      </c>
      <c r="J361" s="12">
        <v>66</v>
      </c>
      <c r="K361" s="2">
        <f t="shared" ref="K361" si="3241">J361/$N361</f>
        <v>0.24812030075187969</v>
      </c>
      <c r="L361" s="12">
        <v>24</v>
      </c>
      <c r="M361" s="2">
        <f t="shared" ref="M361" si="3242">L361/$N361</f>
        <v>9.0225563909774431E-2</v>
      </c>
      <c r="N361" s="12">
        <v>266</v>
      </c>
      <c r="P361" s="12">
        <v>2</v>
      </c>
      <c r="Q361" s="2">
        <f t="shared" si="2899"/>
        <v>3.003003003003003E-3</v>
      </c>
      <c r="R361" s="12">
        <v>643</v>
      </c>
      <c r="S361" s="2">
        <f t="shared" si="2899"/>
        <v>0.96546546546546541</v>
      </c>
      <c r="T361" s="12">
        <v>10</v>
      </c>
      <c r="U361" s="2">
        <f t="shared" ref="U361" si="3243">T361/$AF361</f>
        <v>1.5015015015015015E-2</v>
      </c>
      <c r="V361" s="12">
        <v>0</v>
      </c>
      <c r="W361" s="2">
        <f t="shared" ref="W361" si="3244">V361/$AF361</f>
        <v>0</v>
      </c>
      <c r="X361" s="12">
        <v>0</v>
      </c>
      <c r="Y361" s="2">
        <f t="shared" ref="Y361" si="3245">X361/$AF361</f>
        <v>0</v>
      </c>
      <c r="Z361" s="12">
        <v>0</v>
      </c>
      <c r="AA361" s="2">
        <f t="shared" ref="AA361" si="3246">Z361/$AF361</f>
        <v>0</v>
      </c>
      <c r="AB361" s="12">
        <v>2</v>
      </c>
      <c r="AC361" s="2">
        <f t="shared" ref="AC361" si="3247">AB361/$AF361</f>
        <v>3.003003003003003E-3</v>
      </c>
      <c r="AD361" s="12">
        <v>8</v>
      </c>
      <c r="AE361" s="2">
        <f t="shared" ref="AE361" si="3248">AD361/$AF361</f>
        <v>1.2012012012012012E-2</v>
      </c>
      <c r="AF361" s="12">
        <v>666</v>
      </c>
      <c r="AG361" s="1" t="str">
        <f t="shared" si="2906"/>
        <v>AA</v>
      </c>
    </row>
    <row r="362" spans="1:33" x14ac:dyDescent="0.2">
      <c r="A362" s="1">
        <v>9</v>
      </c>
      <c r="B362" s="1">
        <v>1</v>
      </c>
      <c r="C362" s="1">
        <v>9001</v>
      </c>
      <c r="D362" s="12">
        <v>117</v>
      </c>
      <c r="E362" s="2">
        <f t="shared" si="2895"/>
        <v>0.49367088607594939</v>
      </c>
      <c r="F362" s="12">
        <v>59</v>
      </c>
      <c r="G362" s="2">
        <f t="shared" si="2895"/>
        <v>0.24894514767932491</v>
      </c>
      <c r="H362" s="12">
        <v>4</v>
      </c>
      <c r="I362" s="2">
        <f t="shared" ref="I362" si="3249">H362/$N362</f>
        <v>1.6877637130801686E-2</v>
      </c>
      <c r="J362" s="12">
        <v>36</v>
      </c>
      <c r="K362" s="2">
        <f t="shared" ref="K362" si="3250">J362/$N362</f>
        <v>0.15189873417721519</v>
      </c>
      <c r="L362" s="12">
        <v>21</v>
      </c>
      <c r="M362" s="2">
        <f t="shared" ref="M362" si="3251">L362/$N362</f>
        <v>8.8607594936708861E-2</v>
      </c>
      <c r="N362" s="12">
        <v>237</v>
      </c>
      <c r="P362" s="12">
        <v>2</v>
      </c>
      <c r="Q362" s="2">
        <f t="shared" si="2899"/>
        <v>2.9806259314456036E-3</v>
      </c>
      <c r="R362" s="12">
        <v>656</v>
      </c>
      <c r="S362" s="2">
        <f t="shared" si="2899"/>
        <v>0.97764530551415796</v>
      </c>
      <c r="T362" s="12">
        <v>6</v>
      </c>
      <c r="U362" s="2">
        <f t="shared" ref="U362" si="3252">T362/$AF362</f>
        <v>8.9418777943368107E-3</v>
      </c>
      <c r="V362" s="12">
        <v>0</v>
      </c>
      <c r="W362" s="2">
        <f t="shared" ref="W362" si="3253">V362/$AF362</f>
        <v>0</v>
      </c>
      <c r="X362" s="12">
        <v>1</v>
      </c>
      <c r="Y362" s="2">
        <f t="shared" ref="Y362" si="3254">X362/$AF362</f>
        <v>1.4903129657228018E-3</v>
      </c>
      <c r="Z362" s="12">
        <v>0</v>
      </c>
      <c r="AA362" s="2">
        <f t="shared" ref="AA362" si="3255">Z362/$AF362</f>
        <v>0</v>
      </c>
      <c r="AB362" s="12">
        <v>1</v>
      </c>
      <c r="AC362" s="2">
        <f t="shared" ref="AC362" si="3256">AB362/$AF362</f>
        <v>1.4903129657228018E-3</v>
      </c>
      <c r="AD362" s="12">
        <v>5</v>
      </c>
      <c r="AE362" s="2">
        <f t="shared" ref="AE362" si="3257">AD362/$AF362</f>
        <v>7.4515648286140089E-3</v>
      </c>
      <c r="AF362" s="12">
        <v>671</v>
      </c>
      <c r="AG362" s="1" t="str">
        <f t="shared" si="2906"/>
        <v>AA</v>
      </c>
    </row>
    <row r="363" spans="1:33" x14ac:dyDescent="0.2">
      <c r="A363" s="1">
        <v>9</v>
      </c>
      <c r="B363" s="1">
        <v>2</v>
      </c>
      <c r="C363" s="1">
        <v>9002</v>
      </c>
      <c r="D363" s="12">
        <v>93</v>
      </c>
      <c r="E363" s="2">
        <f t="shared" si="2895"/>
        <v>0.44285714285714284</v>
      </c>
      <c r="F363" s="12">
        <v>57</v>
      </c>
      <c r="G363" s="2">
        <f t="shared" si="2895"/>
        <v>0.27142857142857141</v>
      </c>
      <c r="H363" s="12">
        <v>5</v>
      </c>
      <c r="I363" s="2">
        <f t="shared" ref="I363" si="3258">H363/$N363</f>
        <v>2.3809523809523808E-2</v>
      </c>
      <c r="J363" s="12">
        <v>44</v>
      </c>
      <c r="K363" s="2">
        <f t="shared" ref="K363" si="3259">J363/$N363</f>
        <v>0.20952380952380953</v>
      </c>
      <c r="L363" s="12">
        <v>11</v>
      </c>
      <c r="M363" s="2">
        <f t="shared" ref="M363" si="3260">L363/$N363</f>
        <v>5.2380952380952382E-2</v>
      </c>
      <c r="N363" s="12">
        <v>210</v>
      </c>
      <c r="P363" s="12">
        <v>4</v>
      </c>
      <c r="Q363" s="2">
        <f t="shared" si="2899"/>
        <v>4.7846889952153108E-3</v>
      </c>
      <c r="R363" s="12">
        <v>813</v>
      </c>
      <c r="S363" s="2">
        <f t="shared" si="2899"/>
        <v>0.97248803827751196</v>
      </c>
      <c r="T363" s="12">
        <v>8</v>
      </c>
      <c r="U363" s="2">
        <f t="shared" ref="U363" si="3261">T363/$AF363</f>
        <v>9.5693779904306216E-3</v>
      </c>
      <c r="V363" s="12">
        <v>0</v>
      </c>
      <c r="W363" s="2">
        <f t="shared" ref="W363" si="3262">V363/$AF363</f>
        <v>0</v>
      </c>
      <c r="X363" s="12">
        <v>1</v>
      </c>
      <c r="Y363" s="2">
        <f t="shared" ref="Y363" si="3263">X363/$AF363</f>
        <v>1.1961722488038277E-3</v>
      </c>
      <c r="Z363" s="12">
        <v>0</v>
      </c>
      <c r="AA363" s="2">
        <f t="shared" ref="AA363" si="3264">Z363/$AF363</f>
        <v>0</v>
      </c>
      <c r="AB363" s="12">
        <v>0</v>
      </c>
      <c r="AC363" s="2">
        <f t="shared" ref="AC363" si="3265">AB363/$AF363</f>
        <v>0</v>
      </c>
      <c r="AD363" s="12">
        <v>10</v>
      </c>
      <c r="AE363" s="2">
        <f t="shared" ref="AE363" si="3266">AD363/$AF363</f>
        <v>1.1961722488038277E-2</v>
      </c>
      <c r="AF363" s="12">
        <v>836</v>
      </c>
      <c r="AG363" s="1" t="str">
        <f t="shared" si="2906"/>
        <v>AA</v>
      </c>
    </row>
    <row r="364" spans="1:33" x14ac:dyDescent="0.2">
      <c r="A364" s="1">
        <v>9</v>
      </c>
      <c r="B364" s="1">
        <v>3</v>
      </c>
      <c r="C364" s="1">
        <v>9003</v>
      </c>
      <c r="D364" s="12">
        <v>51</v>
      </c>
      <c r="E364" s="2">
        <f t="shared" si="2895"/>
        <v>0.35664335664335667</v>
      </c>
      <c r="F364" s="12">
        <v>51</v>
      </c>
      <c r="G364" s="2">
        <f t="shared" si="2895"/>
        <v>0.35664335664335667</v>
      </c>
      <c r="H364" s="12">
        <v>3</v>
      </c>
      <c r="I364" s="2">
        <f t="shared" ref="I364" si="3267">H364/$N364</f>
        <v>2.097902097902098E-2</v>
      </c>
      <c r="J364" s="12">
        <v>25</v>
      </c>
      <c r="K364" s="2">
        <f t="shared" ref="K364" si="3268">J364/$N364</f>
        <v>0.17482517482517482</v>
      </c>
      <c r="L364" s="12">
        <v>13</v>
      </c>
      <c r="M364" s="2">
        <f t="shared" ref="M364" si="3269">L364/$N364</f>
        <v>9.0909090909090912E-2</v>
      </c>
      <c r="N364" s="12">
        <v>143</v>
      </c>
      <c r="P364" s="12">
        <v>4</v>
      </c>
      <c r="Q364" s="2">
        <f t="shared" si="2899"/>
        <v>1.4524328249818446E-3</v>
      </c>
      <c r="R364" s="12">
        <v>2710</v>
      </c>
      <c r="S364" s="2">
        <f t="shared" si="2899"/>
        <v>0.98402323892519972</v>
      </c>
      <c r="T364" s="12">
        <v>18</v>
      </c>
      <c r="U364" s="2">
        <f t="shared" ref="U364" si="3270">T364/$AF364</f>
        <v>6.5359477124183009E-3</v>
      </c>
      <c r="V364" s="12">
        <v>0</v>
      </c>
      <c r="W364" s="2">
        <f t="shared" ref="W364" si="3271">V364/$AF364</f>
        <v>0</v>
      </c>
      <c r="X364" s="12">
        <v>3</v>
      </c>
      <c r="Y364" s="2">
        <f t="shared" ref="Y364" si="3272">X364/$AF364</f>
        <v>1.0893246187363835E-3</v>
      </c>
      <c r="Z364" s="12">
        <v>0</v>
      </c>
      <c r="AA364" s="2">
        <f t="shared" ref="AA364" si="3273">Z364/$AF364</f>
        <v>0</v>
      </c>
      <c r="AB364" s="12">
        <v>4</v>
      </c>
      <c r="AC364" s="2">
        <f t="shared" ref="AC364" si="3274">AB364/$AF364</f>
        <v>1.4524328249818446E-3</v>
      </c>
      <c r="AD364" s="12">
        <v>17</v>
      </c>
      <c r="AE364" s="2">
        <f t="shared" ref="AE364" si="3275">AD364/$AF364</f>
        <v>6.1728395061728392E-3</v>
      </c>
      <c r="AF364" s="12">
        <v>2754</v>
      </c>
      <c r="AG364" s="1" t="str">
        <f t="shared" si="2906"/>
        <v>AA</v>
      </c>
    </row>
    <row r="365" spans="1:33" x14ac:dyDescent="0.2">
      <c r="A365" s="1">
        <v>9</v>
      </c>
      <c r="B365" s="1">
        <v>4</v>
      </c>
      <c r="C365" s="1">
        <v>9004</v>
      </c>
      <c r="D365" s="12">
        <v>94</v>
      </c>
      <c r="E365" s="2">
        <f t="shared" si="2895"/>
        <v>0.50810810810810814</v>
      </c>
      <c r="F365" s="12">
        <v>37</v>
      </c>
      <c r="G365" s="2">
        <f t="shared" si="2895"/>
        <v>0.2</v>
      </c>
      <c r="H365" s="12">
        <v>9</v>
      </c>
      <c r="I365" s="2">
        <f t="shared" ref="I365" si="3276">H365/$N365</f>
        <v>4.8648648648648651E-2</v>
      </c>
      <c r="J365" s="12">
        <v>36</v>
      </c>
      <c r="K365" s="2">
        <f t="shared" ref="K365" si="3277">J365/$N365</f>
        <v>0.19459459459459461</v>
      </c>
      <c r="L365" s="12">
        <v>9</v>
      </c>
      <c r="M365" s="2">
        <f t="shared" ref="M365" si="3278">L365/$N365</f>
        <v>4.8648648648648651E-2</v>
      </c>
      <c r="N365" s="12">
        <v>185</v>
      </c>
      <c r="P365" s="12">
        <v>2</v>
      </c>
      <c r="Q365" s="2">
        <f t="shared" si="2899"/>
        <v>4.1753653444676405E-3</v>
      </c>
      <c r="R365" s="12">
        <v>466</v>
      </c>
      <c r="S365" s="2">
        <f t="shared" si="2899"/>
        <v>0.97286012526096033</v>
      </c>
      <c r="T365" s="12">
        <v>6</v>
      </c>
      <c r="U365" s="2">
        <f t="shared" ref="U365" si="3279">T365/$AF365</f>
        <v>1.2526096033402923E-2</v>
      </c>
      <c r="V365" s="12">
        <v>0</v>
      </c>
      <c r="W365" s="2">
        <f t="shared" ref="W365" si="3280">V365/$AF365</f>
        <v>0</v>
      </c>
      <c r="X365" s="12">
        <v>0</v>
      </c>
      <c r="Y365" s="2">
        <f t="shared" ref="Y365" si="3281">X365/$AF365</f>
        <v>0</v>
      </c>
      <c r="Z365" s="12">
        <v>0</v>
      </c>
      <c r="AA365" s="2">
        <f t="shared" ref="AA365" si="3282">Z365/$AF365</f>
        <v>0</v>
      </c>
      <c r="AB365" s="12">
        <v>0</v>
      </c>
      <c r="AC365" s="2">
        <f t="shared" ref="AC365" si="3283">AB365/$AF365</f>
        <v>0</v>
      </c>
      <c r="AD365" s="12">
        <v>5</v>
      </c>
      <c r="AE365" s="2">
        <f t="shared" ref="AE365" si="3284">AD365/$AF365</f>
        <v>1.0438413361169102E-2</v>
      </c>
      <c r="AF365" s="12">
        <v>479</v>
      </c>
      <c r="AG365" s="1" t="str">
        <f t="shared" si="2906"/>
        <v>AA</v>
      </c>
    </row>
    <row r="366" spans="1:33" x14ac:dyDescent="0.2">
      <c r="A366" s="1">
        <v>9</v>
      </c>
      <c r="B366" s="1">
        <v>5</v>
      </c>
      <c r="C366" s="1">
        <v>9005</v>
      </c>
      <c r="D366" s="12">
        <v>109</v>
      </c>
      <c r="E366" s="2">
        <f t="shared" si="2895"/>
        <v>0.45798319327731091</v>
      </c>
      <c r="F366" s="12">
        <v>57</v>
      </c>
      <c r="G366" s="2">
        <f t="shared" si="2895"/>
        <v>0.23949579831932774</v>
      </c>
      <c r="H366" s="12">
        <v>7</v>
      </c>
      <c r="I366" s="2">
        <f t="shared" ref="I366" si="3285">H366/$N366</f>
        <v>2.9411764705882353E-2</v>
      </c>
      <c r="J366" s="12">
        <v>48</v>
      </c>
      <c r="K366" s="2">
        <f t="shared" ref="K366" si="3286">J366/$N366</f>
        <v>0.20168067226890757</v>
      </c>
      <c r="L366" s="12">
        <v>17</v>
      </c>
      <c r="M366" s="2">
        <f t="shared" ref="M366" si="3287">L366/$N366</f>
        <v>7.1428571428571425E-2</v>
      </c>
      <c r="N366" s="12">
        <v>238</v>
      </c>
      <c r="P366" s="12">
        <v>2</v>
      </c>
      <c r="Q366" s="2">
        <f t="shared" si="2899"/>
        <v>2.1164021164021165E-3</v>
      </c>
      <c r="R366" s="12">
        <v>925</v>
      </c>
      <c r="S366" s="2">
        <f t="shared" si="2899"/>
        <v>0.97883597883597884</v>
      </c>
      <c r="T366" s="12">
        <v>8</v>
      </c>
      <c r="U366" s="2">
        <f t="shared" ref="U366" si="3288">T366/$AF366</f>
        <v>8.4656084656084662E-3</v>
      </c>
      <c r="V366" s="12">
        <v>0</v>
      </c>
      <c r="W366" s="2">
        <f t="shared" ref="W366" si="3289">V366/$AF366</f>
        <v>0</v>
      </c>
      <c r="X366" s="12">
        <v>1</v>
      </c>
      <c r="Y366" s="2">
        <f t="shared" ref="Y366" si="3290">X366/$AF366</f>
        <v>1.0582010582010583E-3</v>
      </c>
      <c r="Z366" s="12">
        <v>0</v>
      </c>
      <c r="AA366" s="2">
        <f t="shared" ref="AA366" si="3291">Z366/$AF366</f>
        <v>0</v>
      </c>
      <c r="AB366" s="12">
        <v>1</v>
      </c>
      <c r="AC366" s="2">
        <f t="shared" ref="AC366" si="3292">AB366/$AF366</f>
        <v>1.0582010582010583E-3</v>
      </c>
      <c r="AD366" s="12">
        <v>7</v>
      </c>
      <c r="AE366" s="2">
        <f t="shared" ref="AE366" si="3293">AD366/$AF366</f>
        <v>7.4074074074074077E-3</v>
      </c>
      <c r="AF366" s="12">
        <v>945</v>
      </c>
      <c r="AG366" s="1" t="str">
        <f t="shared" si="2906"/>
        <v>AA</v>
      </c>
    </row>
    <row r="367" spans="1:33" x14ac:dyDescent="0.2">
      <c r="A367" s="1">
        <v>9</v>
      </c>
      <c r="B367" s="1">
        <v>6</v>
      </c>
      <c r="C367" s="1">
        <v>9006</v>
      </c>
      <c r="D367" s="12">
        <v>95</v>
      </c>
      <c r="E367" s="2">
        <f t="shared" si="2895"/>
        <v>0.38</v>
      </c>
      <c r="F367" s="12">
        <v>70</v>
      </c>
      <c r="G367" s="2">
        <f t="shared" si="2895"/>
        <v>0.28000000000000003</v>
      </c>
      <c r="H367" s="12">
        <v>6</v>
      </c>
      <c r="I367" s="2">
        <f t="shared" ref="I367" si="3294">H367/$N367</f>
        <v>2.4E-2</v>
      </c>
      <c r="J367" s="12">
        <v>52</v>
      </c>
      <c r="K367" s="2">
        <f t="shared" ref="K367" si="3295">J367/$N367</f>
        <v>0.20799999999999999</v>
      </c>
      <c r="L367" s="12">
        <v>27</v>
      </c>
      <c r="M367" s="2">
        <f t="shared" ref="M367" si="3296">L367/$N367</f>
        <v>0.108</v>
      </c>
      <c r="N367" s="12">
        <v>250</v>
      </c>
      <c r="P367" s="12">
        <v>3</v>
      </c>
      <c r="Q367" s="2">
        <f t="shared" si="2899"/>
        <v>4.0214477211796247E-3</v>
      </c>
      <c r="R367" s="12">
        <v>726</v>
      </c>
      <c r="S367" s="2">
        <f t="shared" si="2899"/>
        <v>0.97319034852546915</v>
      </c>
      <c r="T367" s="12">
        <v>8</v>
      </c>
      <c r="U367" s="2">
        <f t="shared" ref="U367" si="3297">T367/$AF367</f>
        <v>1.0723860589812333E-2</v>
      </c>
      <c r="V367" s="12">
        <v>0</v>
      </c>
      <c r="W367" s="2">
        <f t="shared" ref="W367" si="3298">V367/$AF367</f>
        <v>0</v>
      </c>
      <c r="X367" s="12">
        <v>0</v>
      </c>
      <c r="Y367" s="2">
        <f t="shared" ref="Y367" si="3299">X367/$AF367</f>
        <v>0</v>
      </c>
      <c r="Z367" s="12">
        <v>0</v>
      </c>
      <c r="AA367" s="2">
        <f t="shared" ref="AA367" si="3300">Z367/$AF367</f>
        <v>0</v>
      </c>
      <c r="AB367" s="12">
        <v>0</v>
      </c>
      <c r="AC367" s="2">
        <f t="shared" ref="AC367" si="3301">AB367/$AF367</f>
        <v>0</v>
      </c>
      <c r="AD367" s="12">
        <v>7</v>
      </c>
      <c r="AE367" s="2">
        <f t="shared" ref="AE367" si="3302">AD367/$AF367</f>
        <v>9.3833780160857902E-3</v>
      </c>
      <c r="AF367" s="12">
        <v>746</v>
      </c>
      <c r="AG367" s="1" t="str">
        <f t="shared" si="2906"/>
        <v>AA</v>
      </c>
    </row>
    <row r="368" spans="1:33" x14ac:dyDescent="0.2">
      <c r="A368" s="1">
        <v>9</v>
      </c>
      <c r="B368" s="1">
        <v>7</v>
      </c>
      <c r="C368" s="1">
        <v>9007</v>
      </c>
      <c r="D368" s="12">
        <v>77</v>
      </c>
      <c r="E368" s="2">
        <f t="shared" si="2895"/>
        <v>0.46107784431137727</v>
      </c>
      <c r="F368" s="12">
        <v>41</v>
      </c>
      <c r="G368" s="2">
        <f t="shared" si="2895"/>
        <v>0.24550898203592814</v>
      </c>
      <c r="H368" s="12">
        <v>6</v>
      </c>
      <c r="I368" s="2">
        <f t="shared" ref="I368" si="3303">H368/$N368</f>
        <v>3.5928143712574849E-2</v>
      </c>
      <c r="J368" s="12">
        <v>33</v>
      </c>
      <c r="K368" s="2">
        <f t="shared" ref="K368" si="3304">J368/$N368</f>
        <v>0.19760479041916168</v>
      </c>
      <c r="L368" s="12">
        <v>10</v>
      </c>
      <c r="M368" s="2">
        <f t="shared" ref="M368" si="3305">L368/$N368</f>
        <v>5.9880239520958084E-2</v>
      </c>
      <c r="N368" s="12">
        <v>167</v>
      </c>
      <c r="P368" s="12">
        <v>20</v>
      </c>
      <c r="Q368" s="2">
        <f t="shared" si="2899"/>
        <v>1.9960079840319361E-2</v>
      </c>
      <c r="R368" s="12">
        <v>530</v>
      </c>
      <c r="S368" s="2">
        <f t="shared" si="2899"/>
        <v>0.52894211576846306</v>
      </c>
      <c r="T368" s="12">
        <v>439</v>
      </c>
      <c r="U368" s="2">
        <f t="shared" ref="U368" si="3306">T368/$AF368</f>
        <v>0.43812375249500995</v>
      </c>
      <c r="V368" s="12">
        <v>1</v>
      </c>
      <c r="W368" s="2">
        <f t="shared" ref="W368" si="3307">V368/$AF368</f>
        <v>9.9800399201596798E-4</v>
      </c>
      <c r="X368" s="12">
        <v>2</v>
      </c>
      <c r="Y368" s="2">
        <f t="shared" ref="Y368" si="3308">X368/$AF368</f>
        <v>1.996007984031936E-3</v>
      </c>
      <c r="Z368" s="12">
        <v>1</v>
      </c>
      <c r="AA368" s="2">
        <f t="shared" ref="AA368" si="3309">Z368/$AF368</f>
        <v>9.9800399201596798E-4</v>
      </c>
      <c r="AB368" s="12">
        <v>0</v>
      </c>
      <c r="AC368" s="2">
        <f t="shared" ref="AC368" si="3310">AB368/$AF368</f>
        <v>0</v>
      </c>
      <c r="AD368" s="12">
        <v>8</v>
      </c>
      <c r="AE368" s="2">
        <f t="shared" ref="AE368" si="3311">AD368/$AF368</f>
        <v>7.9840319361277438E-3</v>
      </c>
      <c r="AF368" s="12">
        <v>1002</v>
      </c>
      <c r="AG368" s="1" t="str">
        <f t="shared" si="2906"/>
        <v>AA</v>
      </c>
    </row>
    <row r="369" spans="1:33" x14ac:dyDescent="0.2">
      <c r="A369" s="1">
        <v>9</v>
      </c>
      <c r="B369" s="1">
        <v>8</v>
      </c>
      <c r="C369" s="1">
        <v>9008</v>
      </c>
      <c r="D369" s="12">
        <v>86</v>
      </c>
      <c r="E369" s="2">
        <f t="shared" si="2895"/>
        <v>0.43434343434343436</v>
      </c>
      <c r="F369" s="12">
        <v>54</v>
      </c>
      <c r="G369" s="2">
        <f t="shared" si="2895"/>
        <v>0.27272727272727271</v>
      </c>
      <c r="H369" s="12">
        <v>9</v>
      </c>
      <c r="I369" s="2">
        <f t="shared" ref="I369" si="3312">H369/$N369</f>
        <v>4.5454545454545456E-2</v>
      </c>
      <c r="J369" s="12">
        <v>36</v>
      </c>
      <c r="K369" s="2">
        <f t="shared" ref="K369" si="3313">J369/$N369</f>
        <v>0.18181818181818182</v>
      </c>
      <c r="L369" s="12">
        <v>13</v>
      </c>
      <c r="M369" s="2">
        <f t="shared" ref="M369" si="3314">L369/$N369</f>
        <v>6.5656565656565663E-2</v>
      </c>
      <c r="N369" s="12">
        <v>198</v>
      </c>
      <c r="P369" s="12">
        <v>10</v>
      </c>
      <c r="Q369" s="2">
        <f t="shared" si="2899"/>
        <v>5.3248136315228968E-3</v>
      </c>
      <c r="R369" s="12">
        <v>1801</v>
      </c>
      <c r="S369" s="2">
        <f t="shared" si="2899"/>
        <v>0.95899893503727374</v>
      </c>
      <c r="T369" s="12">
        <v>34</v>
      </c>
      <c r="U369" s="2">
        <f t="shared" ref="U369" si="3315">T369/$AF369</f>
        <v>1.8104366347177849E-2</v>
      </c>
      <c r="V369" s="12">
        <v>2</v>
      </c>
      <c r="W369" s="2">
        <f t="shared" ref="W369" si="3316">V369/$AF369</f>
        <v>1.0649627263045794E-3</v>
      </c>
      <c r="X369" s="12">
        <v>3</v>
      </c>
      <c r="Y369" s="2">
        <f t="shared" ref="Y369" si="3317">X369/$AF369</f>
        <v>1.5974440894568689E-3</v>
      </c>
      <c r="Z369" s="12">
        <v>0</v>
      </c>
      <c r="AA369" s="2">
        <f t="shared" ref="AA369" si="3318">Z369/$AF369</f>
        <v>0</v>
      </c>
      <c r="AB369" s="12">
        <v>0</v>
      </c>
      <c r="AC369" s="2">
        <f t="shared" ref="AC369" si="3319">AB369/$AF369</f>
        <v>0</v>
      </c>
      <c r="AD369" s="12">
        <v>26</v>
      </c>
      <c r="AE369" s="2">
        <f t="shared" ref="AE369" si="3320">AD369/$AF369</f>
        <v>1.3844515441959531E-2</v>
      </c>
      <c r="AF369" s="12">
        <v>1878</v>
      </c>
      <c r="AG369" s="1" t="str">
        <f t="shared" si="2906"/>
        <v>AA</v>
      </c>
    </row>
    <row r="370" spans="1:33" x14ac:dyDescent="0.2">
      <c r="A370" s="1">
        <v>9</v>
      </c>
      <c r="B370" s="1">
        <v>9</v>
      </c>
      <c r="C370" s="1">
        <v>9009</v>
      </c>
      <c r="D370" s="12">
        <v>137</v>
      </c>
      <c r="E370" s="2">
        <f t="shared" si="2895"/>
        <v>0.47241379310344828</v>
      </c>
      <c r="F370" s="12">
        <v>69</v>
      </c>
      <c r="G370" s="2">
        <f t="shared" si="2895"/>
        <v>0.23793103448275862</v>
      </c>
      <c r="H370" s="12">
        <v>9</v>
      </c>
      <c r="I370" s="2">
        <f t="shared" ref="I370" si="3321">H370/$N370</f>
        <v>3.1034482758620689E-2</v>
      </c>
      <c r="J370" s="12">
        <v>58</v>
      </c>
      <c r="K370" s="2">
        <f t="shared" ref="K370" si="3322">J370/$N370</f>
        <v>0.2</v>
      </c>
      <c r="L370" s="12">
        <v>17</v>
      </c>
      <c r="M370" s="2">
        <f t="shared" ref="M370" si="3323">L370/$N370</f>
        <v>5.8620689655172413E-2</v>
      </c>
      <c r="N370" s="12">
        <v>290</v>
      </c>
      <c r="P370" s="12">
        <v>2</v>
      </c>
      <c r="Q370" s="2">
        <f t="shared" si="2899"/>
        <v>2.0920502092050207E-3</v>
      </c>
      <c r="R370" s="12">
        <v>933</v>
      </c>
      <c r="S370" s="2">
        <f t="shared" si="2899"/>
        <v>0.97594142259414229</v>
      </c>
      <c r="T370" s="12">
        <v>8</v>
      </c>
      <c r="U370" s="2">
        <f t="shared" ref="U370" si="3324">T370/$AF370</f>
        <v>8.368200836820083E-3</v>
      </c>
      <c r="V370" s="12">
        <v>0</v>
      </c>
      <c r="W370" s="2">
        <f t="shared" ref="W370" si="3325">V370/$AF370</f>
        <v>0</v>
      </c>
      <c r="X370" s="12">
        <v>1</v>
      </c>
      <c r="Y370" s="2">
        <f t="shared" ref="Y370" si="3326">X370/$AF370</f>
        <v>1.0460251046025104E-3</v>
      </c>
      <c r="Z370" s="12">
        <v>0</v>
      </c>
      <c r="AA370" s="2">
        <f t="shared" ref="AA370" si="3327">Z370/$AF370</f>
        <v>0</v>
      </c>
      <c r="AB370" s="12">
        <v>0</v>
      </c>
      <c r="AC370" s="2">
        <f t="shared" ref="AC370" si="3328">AB370/$AF370</f>
        <v>0</v>
      </c>
      <c r="AD370" s="12">
        <v>9</v>
      </c>
      <c r="AE370" s="2">
        <f t="shared" ref="AE370" si="3329">AD370/$AF370</f>
        <v>9.4142259414225944E-3</v>
      </c>
      <c r="AF370" s="12">
        <v>956</v>
      </c>
      <c r="AG370" s="1" t="str">
        <f t="shared" si="2906"/>
        <v>AA</v>
      </c>
    </row>
    <row r="371" spans="1:33" x14ac:dyDescent="0.2">
      <c r="A371" s="1">
        <v>9</v>
      </c>
      <c r="B371" s="1">
        <v>10</v>
      </c>
      <c r="C371" s="1">
        <v>9010</v>
      </c>
      <c r="D371" s="12">
        <v>86</v>
      </c>
      <c r="E371" s="2">
        <f t="shared" si="2895"/>
        <v>0.43</v>
      </c>
      <c r="F371" s="12">
        <v>61</v>
      </c>
      <c r="G371" s="2">
        <f t="shared" si="2895"/>
        <v>0.30499999999999999</v>
      </c>
      <c r="H371" s="12">
        <v>2</v>
      </c>
      <c r="I371" s="2">
        <f t="shared" ref="I371" si="3330">H371/$N371</f>
        <v>0.01</v>
      </c>
      <c r="J371" s="12">
        <v>35</v>
      </c>
      <c r="K371" s="2">
        <f t="shared" ref="K371" si="3331">J371/$N371</f>
        <v>0.17499999999999999</v>
      </c>
      <c r="L371" s="12">
        <v>16</v>
      </c>
      <c r="M371" s="2">
        <f t="shared" ref="M371" si="3332">L371/$N371</f>
        <v>0.08</v>
      </c>
      <c r="N371" s="12">
        <v>200</v>
      </c>
      <c r="P371" s="12">
        <v>1</v>
      </c>
      <c r="Q371" s="2">
        <f t="shared" si="2899"/>
        <v>1.0162601626016261E-3</v>
      </c>
      <c r="R371" s="12">
        <v>963</v>
      </c>
      <c r="S371" s="2">
        <f t="shared" si="2899"/>
        <v>0.97865853658536583</v>
      </c>
      <c r="T371" s="12">
        <v>8</v>
      </c>
      <c r="U371" s="2">
        <f t="shared" ref="U371" si="3333">T371/$AF371</f>
        <v>8.130081300813009E-3</v>
      </c>
      <c r="V371" s="12">
        <v>0</v>
      </c>
      <c r="W371" s="2">
        <f t="shared" ref="W371" si="3334">V371/$AF371</f>
        <v>0</v>
      </c>
      <c r="X371" s="12">
        <v>1</v>
      </c>
      <c r="Y371" s="2">
        <f t="shared" ref="Y371" si="3335">X371/$AF371</f>
        <v>1.0162601626016261E-3</v>
      </c>
      <c r="Z371" s="12">
        <v>0</v>
      </c>
      <c r="AA371" s="2">
        <f t="shared" ref="AA371" si="3336">Z371/$AF371</f>
        <v>0</v>
      </c>
      <c r="AB371" s="12">
        <v>2</v>
      </c>
      <c r="AC371" s="2">
        <f t="shared" ref="AC371" si="3337">AB371/$AF371</f>
        <v>2.0325203252032522E-3</v>
      </c>
      <c r="AD371" s="12">
        <v>8</v>
      </c>
      <c r="AE371" s="2">
        <f t="shared" ref="AE371" si="3338">AD371/$AF371</f>
        <v>8.130081300813009E-3</v>
      </c>
      <c r="AF371" s="12">
        <v>984</v>
      </c>
      <c r="AG371" s="1" t="str">
        <f t="shared" si="2906"/>
        <v>AA</v>
      </c>
    </row>
    <row r="372" spans="1:33" x14ac:dyDescent="0.2">
      <c r="A372" s="1">
        <v>9</v>
      </c>
      <c r="B372" s="1">
        <v>11</v>
      </c>
      <c r="C372" s="1">
        <v>9011</v>
      </c>
      <c r="D372" s="12">
        <v>71</v>
      </c>
      <c r="E372" s="2">
        <f t="shared" si="2895"/>
        <v>0.40340909090909088</v>
      </c>
      <c r="F372" s="12">
        <v>46</v>
      </c>
      <c r="G372" s="2">
        <f t="shared" si="2895"/>
        <v>0.26136363636363635</v>
      </c>
      <c r="H372" s="12">
        <v>7</v>
      </c>
      <c r="I372" s="2">
        <f t="shared" ref="I372" si="3339">H372/$N372</f>
        <v>3.9772727272727272E-2</v>
      </c>
      <c r="J372" s="12">
        <v>44</v>
      </c>
      <c r="K372" s="2">
        <f t="shared" ref="K372" si="3340">J372/$N372</f>
        <v>0.25</v>
      </c>
      <c r="L372" s="12">
        <v>8</v>
      </c>
      <c r="M372" s="2">
        <f t="shared" ref="M372" si="3341">L372/$N372</f>
        <v>4.5454545454545456E-2</v>
      </c>
      <c r="N372" s="12">
        <v>176</v>
      </c>
      <c r="P372" s="12">
        <v>4</v>
      </c>
      <c r="Q372" s="2">
        <f t="shared" si="2899"/>
        <v>5.1413881748071976E-3</v>
      </c>
      <c r="R372" s="12">
        <v>752</v>
      </c>
      <c r="S372" s="2">
        <f t="shared" si="2899"/>
        <v>0.96658097686375322</v>
      </c>
      <c r="T372" s="12">
        <v>10</v>
      </c>
      <c r="U372" s="2">
        <f t="shared" ref="U372" si="3342">T372/$AF372</f>
        <v>1.2853470437017995E-2</v>
      </c>
      <c r="V372" s="12">
        <v>0</v>
      </c>
      <c r="W372" s="2">
        <f t="shared" ref="W372" si="3343">V372/$AF372</f>
        <v>0</v>
      </c>
      <c r="X372" s="12">
        <v>1</v>
      </c>
      <c r="Y372" s="2">
        <f t="shared" ref="Y372" si="3344">X372/$AF372</f>
        <v>1.2853470437017994E-3</v>
      </c>
      <c r="Z372" s="12">
        <v>0</v>
      </c>
      <c r="AA372" s="2">
        <f t="shared" ref="AA372" si="3345">Z372/$AF372</f>
        <v>0</v>
      </c>
      <c r="AB372" s="12">
        <v>0</v>
      </c>
      <c r="AC372" s="2">
        <f t="shared" ref="AC372" si="3346">AB372/$AF372</f>
        <v>0</v>
      </c>
      <c r="AD372" s="12">
        <v>9</v>
      </c>
      <c r="AE372" s="2">
        <f t="shared" ref="AE372" si="3347">AD372/$AF372</f>
        <v>1.1568123393316195E-2</v>
      </c>
      <c r="AF372" s="12">
        <v>778</v>
      </c>
      <c r="AG372" s="1" t="str">
        <f t="shared" si="2906"/>
        <v>AA</v>
      </c>
    </row>
    <row r="373" spans="1:33" x14ac:dyDescent="0.2">
      <c r="A373" s="1">
        <v>9</v>
      </c>
      <c r="B373" s="1">
        <v>12</v>
      </c>
      <c r="C373" s="1">
        <v>9012</v>
      </c>
      <c r="D373" s="12">
        <v>108</v>
      </c>
      <c r="E373" s="2">
        <f t="shared" si="2895"/>
        <v>0.39852398523985239</v>
      </c>
      <c r="F373" s="12">
        <v>64</v>
      </c>
      <c r="G373" s="2">
        <f t="shared" si="2895"/>
        <v>0.23616236162361623</v>
      </c>
      <c r="H373" s="12">
        <v>12</v>
      </c>
      <c r="I373" s="2">
        <f t="shared" ref="I373" si="3348">H373/$N373</f>
        <v>4.4280442804428041E-2</v>
      </c>
      <c r="J373" s="12">
        <v>61</v>
      </c>
      <c r="K373" s="2">
        <f t="shared" ref="K373" si="3349">J373/$N373</f>
        <v>0.22509225092250923</v>
      </c>
      <c r="L373" s="12">
        <v>26</v>
      </c>
      <c r="M373" s="2">
        <f t="shared" ref="M373" si="3350">L373/$N373</f>
        <v>9.5940959409594101E-2</v>
      </c>
      <c r="N373" s="12">
        <v>271</v>
      </c>
      <c r="P373" s="12">
        <v>5</v>
      </c>
      <c r="Q373" s="2">
        <f t="shared" si="2899"/>
        <v>5.8139534883720929E-3</v>
      </c>
      <c r="R373" s="12">
        <v>842</v>
      </c>
      <c r="S373" s="2">
        <f t="shared" si="2899"/>
        <v>0.97906976744186047</v>
      </c>
      <c r="T373" s="12">
        <v>5</v>
      </c>
      <c r="U373" s="2">
        <f t="shared" ref="U373" si="3351">T373/$AF373</f>
        <v>5.8139534883720929E-3</v>
      </c>
      <c r="V373" s="12">
        <v>0</v>
      </c>
      <c r="W373" s="2">
        <f t="shared" ref="W373" si="3352">V373/$AF373</f>
        <v>0</v>
      </c>
      <c r="X373" s="12">
        <v>0</v>
      </c>
      <c r="Y373" s="2">
        <f t="shared" ref="Y373" si="3353">X373/$AF373</f>
        <v>0</v>
      </c>
      <c r="Z373" s="12">
        <v>0</v>
      </c>
      <c r="AA373" s="2">
        <f t="shared" ref="AA373" si="3354">Z373/$AF373</f>
        <v>0</v>
      </c>
      <c r="AB373" s="12">
        <v>1</v>
      </c>
      <c r="AC373" s="2">
        <f t="shared" ref="AC373" si="3355">AB373/$AF373</f>
        <v>1.1627906976744186E-3</v>
      </c>
      <c r="AD373" s="12">
        <v>6</v>
      </c>
      <c r="AE373" s="2">
        <f t="shared" ref="AE373" si="3356">AD373/$AF373</f>
        <v>6.9767441860465115E-3</v>
      </c>
      <c r="AF373" s="12">
        <v>860</v>
      </c>
      <c r="AG373" s="1" t="str">
        <f t="shared" si="2906"/>
        <v>AA</v>
      </c>
    </row>
    <row r="374" spans="1:33" x14ac:dyDescent="0.2">
      <c r="A374" s="1">
        <v>9</v>
      </c>
      <c r="B374" s="1">
        <v>13</v>
      </c>
      <c r="C374" s="1">
        <v>9013</v>
      </c>
      <c r="D374" s="12">
        <v>137</v>
      </c>
      <c r="E374" s="2">
        <f t="shared" si="2895"/>
        <v>0.44918032786885248</v>
      </c>
      <c r="F374" s="12">
        <v>77</v>
      </c>
      <c r="G374" s="2">
        <f t="shared" si="2895"/>
        <v>0.25245901639344265</v>
      </c>
      <c r="H374" s="12">
        <v>14</v>
      </c>
      <c r="I374" s="2">
        <f t="shared" ref="I374" si="3357">H374/$N374</f>
        <v>4.5901639344262293E-2</v>
      </c>
      <c r="J374" s="12">
        <v>64</v>
      </c>
      <c r="K374" s="2">
        <f t="shared" ref="K374" si="3358">J374/$N374</f>
        <v>0.20983606557377049</v>
      </c>
      <c r="L374" s="12">
        <v>13</v>
      </c>
      <c r="M374" s="2">
        <f t="shared" ref="M374" si="3359">L374/$N374</f>
        <v>4.2622950819672129E-2</v>
      </c>
      <c r="N374" s="12">
        <v>305</v>
      </c>
      <c r="P374" s="12">
        <v>4</v>
      </c>
      <c r="Q374" s="2">
        <f t="shared" si="2899"/>
        <v>4.2105263157894736E-3</v>
      </c>
      <c r="R374" s="12">
        <v>924</v>
      </c>
      <c r="S374" s="2">
        <f t="shared" si="2899"/>
        <v>0.9726315789473684</v>
      </c>
      <c r="T374" s="12">
        <v>10</v>
      </c>
      <c r="U374" s="2">
        <f t="shared" ref="U374" si="3360">T374/$AF374</f>
        <v>1.0526315789473684E-2</v>
      </c>
      <c r="V374" s="12">
        <v>0</v>
      </c>
      <c r="W374" s="2">
        <f t="shared" ref="W374" si="3361">V374/$AF374</f>
        <v>0</v>
      </c>
      <c r="X374" s="12">
        <v>1</v>
      </c>
      <c r="Y374" s="2">
        <f t="shared" ref="Y374" si="3362">X374/$AF374</f>
        <v>1.0526315789473684E-3</v>
      </c>
      <c r="Z374" s="12">
        <v>0</v>
      </c>
      <c r="AA374" s="2">
        <f t="shared" ref="AA374" si="3363">Z374/$AF374</f>
        <v>0</v>
      </c>
      <c r="AB374" s="12">
        <v>0</v>
      </c>
      <c r="AC374" s="2">
        <f t="shared" ref="AC374" si="3364">AB374/$AF374</f>
        <v>0</v>
      </c>
      <c r="AD374" s="12">
        <v>10</v>
      </c>
      <c r="AE374" s="2">
        <f t="shared" ref="AE374" si="3365">AD374/$AF374</f>
        <v>1.0526315789473684E-2</v>
      </c>
      <c r="AF374" s="12">
        <v>950</v>
      </c>
      <c r="AG374" s="1" t="str">
        <f t="shared" si="2906"/>
        <v>AA</v>
      </c>
    </row>
    <row r="375" spans="1:33" x14ac:dyDescent="0.2">
      <c r="A375" s="1">
        <v>9</v>
      </c>
      <c r="B375" s="1">
        <v>14</v>
      </c>
      <c r="C375" s="1">
        <v>9014</v>
      </c>
      <c r="D375" s="12">
        <v>158</v>
      </c>
      <c r="E375" s="2">
        <f t="shared" si="2895"/>
        <v>0.46607669616519176</v>
      </c>
      <c r="F375" s="12">
        <v>75</v>
      </c>
      <c r="G375" s="2">
        <f t="shared" si="2895"/>
        <v>0.22123893805309736</v>
      </c>
      <c r="H375" s="12">
        <v>15</v>
      </c>
      <c r="I375" s="2">
        <f t="shared" ref="I375" si="3366">H375/$N375</f>
        <v>4.4247787610619468E-2</v>
      </c>
      <c r="J375" s="12">
        <v>78</v>
      </c>
      <c r="K375" s="2">
        <f t="shared" ref="K375" si="3367">J375/$N375</f>
        <v>0.23008849557522124</v>
      </c>
      <c r="L375" s="12">
        <v>13</v>
      </c>
      <c r="M375" s="2">
        <f t="shared" ref="M375" si="3368">L375/$N375</f>
        <v>3.8348082595870206E-2</v>
      </c>
      <c r="N375" s="12">
        <v>339</v>
      </c>
      <c r="P375" s="12">
        <v>3</v>
      </c>
      <c r="Q375" s="2">
        <f t="shared" si="2899"/>
        <v>3.3707865168539327E-3</v>
      </c>
      <c r="R375" s="12">
        <v>866</v>
      </c>
      <c r="S375" s="2">
        <f t="shared" si="2899"/>
        <v>0.97303370786516852</v>
      </c>
      <c r="T375" s="12">
        <v>8</v>
      </c>
      <c r="U375" s="2">
        <f t="shared" ref="U375" si="3369">T375/$AF375</f>
        <v>8.988764044943821E-3</v>
      </c>
      <c r="V375" s="12">
        <v>0</v>
      </c>
      <c r="W375" s="2">
        <f t="shared" ref="W375" si="3370">V375/$AF375</f>
        <v>0</v>
      </c>
      <c r="X375" s="12">
        <v>1</v>
      </c>
      <c r="Y375" s="2">
        <f t="shared" ref="Y375" si="3371">X375/$AF375</f>
        <v>1.1235955056179776E-3</v>
      </c>
      <c r="Z375" s="12">
        <v>0</v>
      </c>
      <c r="AA375" s="2">
        <f t="shared" ref="AA375" si="3372">Z375/$AF375</f>
        <v>0</v>
      </c>
      <c r="AB375" s="12">
        <v>0</v>
      </c>
      <c r="AC375" s="2">
        <f t="shared" ref="AC375" si="3373">AB375/$AF375</f>
        <v>0</v>
      </c>
      <c r="AD375" s="12">
        <v>10</v>
      </c>
      <c r="AE375" s="2">
        <f t="shared" ref="AE375" si="3374">AD375/$AF375</f>
        <v>1.1235955056179775E-2</v>
      </c>
      <c r="AF375" s="12">
        <v>890</v>
      </c>
      <c r="AG375" s="1" t="str">
        <f t="shared" si="2906"/>
        <v>AA</v>
      </c>
    </row>
    <row r="376" spans="1:33" x14ac:dyDescent="0.2">
      <c r="A376" s="1">
        <v>9</v>
      </c>
      <c r="B376" s="1">
        <v>15</v>
      </c>
      <c r="C376" s="1">
        <v>9015</v>
      </c>
      <c r="D376" s="12">
        <v>57</v>
      </c>
      <c r="E376" s="2">
        <f t="shared" si="2895"/>
        <v>0.375</v>
      </c>
      <c r="F376" s="12">
        <v>56</v>
      </c>
      <c r="G376" s="2">
        <f t="shared" si="2895"/>
        <v>0.36842105263157893</v>
      </c>
      <c r="H376" s="12">
        <v>6</v>
      </c>
      <c r="I376" s="2">
        <f t="shared" ref="I376" si="3375">H376/$N376</f>
        <v>3.9473684210526314E-2</v>
      </c>
      <c r="J376" s="12">
        <v>23</v>
      </c>
      <c r="K376" s="2">
        <f t="shared" ref="K376" si="3376">J376/$N376</f>
        <v>0.15131578947368421</v>
      </c>
      <c r="L376" s="12">
        <v>10</v>
      </c>
      <c r="M376" s="2">
        <f t="shared" ref="M376" si="3377">L376/$N376</f>
        <v>6.5789473684210523E-2</v>
      </c>
      <c r="N376" s="12">
        <v>152</v>
      </c>
      <c r="P376" s="12">
        <v>22</v>
      </c>
      <c r="Q376" s="2">
        <f t="shared" si="2899"/>
        <v>8.142116950407105E-3</v>
      </c>
      <c r="R376" s="12">
        <v>2557</v>
      </c>
      <c r="S376" s="2">
        <f t="shared" si="2899"/>
        <v>0.9463360473723168</v>
      </c>
      <c r="T376" s="12">
        <v>90</v>
      </c>
      <c r="U376" s="2">
        <f t="shared" ref="U376" si="3378">T376/$AF376</f>
        <v>3.3308660251665435E-2</v>
      </c>
      <c r="V376" s="12">
        <v>2</v>
      </c>
      <c r="W376" s="2">
        <f t="shared" ref="W376" si="3379">V376/$AF376</f>
        <v>7.4019245003700959E-4</v>
      </c>
      <c r="X376" s="12">
        <v>3</v>
      </c>
      <c r="Y376" s="2">
        <f t="shared" ref="Y376" si="3380">X376/$AF376</f>
        <v>1.1102886750555144E-3</v>
      </c>
      <c r="Z376" s="12">
        <v>0</v>
      </c>
      <c r="AA376" s="2">
        <f t="shared" ref="AA376" si="3381">Z376/$AF376</f>
        <v>0</v>
      </c>
      <c r="AB376" s="12">
        <v>0</v>
      </c>
      <c r="AC376" s="2">
        <f t="shared" ref="AC376" si="3382">AB376/$AF376</f>
        <v>0</v>
      </c>
      <c r="AD376" s="12">
        <v>28</v>
      </c>
      <c r="AE376" s="2">
        <f t="shared" ref="AE376" si="3383">AD376/$AF376</f>
        <v>1.0362694300518135E-2</v>
      </c>
      <c r="AF376" s="12">
        <v>2702</v>
      </c>
      <c r="AG376" s="1" t="str">
        <f t="shared" si="2906"/>
        <v>AA</v>
      </c>
    </row>
    <row r="377" spans="1:33" x14ac:dyDescent="0.2">
      <c r="A377" s="1">
        <v>9</v>
      </c>
      <c r="B377" s="1">
        <v>16</v>
      </c>
      <c r="C377" s="1">
        <v>9016</v>
      </c>
      <c r="D377" s="12">
        <v>103</v>
      </c>
      <c r="E377" s="2">
        <f t="shared" si="2895"/>
        <v>0.4517543859649123</v>
      </c>
      <c r="F377" s="12">
        <v>53</v>
      </c>
      <c r="G377" s="2">
        <f t="shared" si="2895"/>
        <v>0.23245614035087719</v>
      </c>
      <c r="H377" s="12">
        <v>10</v>
      </c>
      <c r="I377" s="2">
        <f t="shared" ref="I377" si="3384">H377/$N377</f>
        <v>4.3859649122807015E-2</v>
      </c>
      <c r="J377" s="12">
        <v>48</v>
      </c>
      <c r="K377" s="2">
        <f t="shared" ref="K377" si="3385">J377/$N377</f>
        <v>0.21052631578947367</v>
      </c>
      <c r="L377" s="12">
        <v>14</v>
      </c>
      <c r="M377" s="2">
        <f t="shared" ref="M377" si="3386">L377/$N377</f>
        <v>6.1403508771929821E-2</v>
      </c>
      <c r="N377" s="12">
        <v>228</v>
      </c>
      <c r="P377" s="12">
        <v>3</v>
      </c>
      <c r="Q377" s="2">
        <f t="shared" si="2899"/>
        <v>4.3415340086830683E-3</v>
      </c>
      <c r="R377" s="12">
        <v>668</v>
      </c>
      <c r="S377" s="2">
        <f t="shared" si="2899"/>
        <v>0.96671490593342979</v>
      </c>
      <c r="T377" s="12">
        <v>9</v>
      </c>
      <c r="U377" s="2">
        <f t="shared" ref="U377" si="3387">T377/$AF377</f>
        <v>1.3024602026049204E-2</v>
      </c>
      <c r="V377" s="12">
        <v>0</v>
      </c>
      <c r="W377" s="2">
        <f t="shared" ref="W377" si="3388">V377/$AF377</f>
        <v>0</v>
      </c>
      <c r="X377" s="12">
        <v>1</v>
      </c>
      <c r="Y377" s="2">
        <f t="shared" ref="Y377" si="3389">X377/$AF377</f>
        <v>1.4471780028943559E-3</v>
      </c>
      <c r="Z377" s="12">
        <v>0</v>
      </c>
      <c r="AA377" s="2">
        <f t="shared" ref="AA377" si="3390">Z377/$AF377</f>
        <v>0</v>
      </c>
      <c r="AB377" s="12">
        <v>0</v>
      </c>
      <c r="AC377" s="2">
        <f t="shared" ref="AC377" si="3391">AB377/$AF377</f>
        <v>0</v>
      </c>
      <c r="AD377" s="12">
        <v>8</v>
      </c>
      <c r="AE377" s="2">
        <f t="shared" ref="AE377" si="3392">AD377/$AF377</f>
        <v>1.1577424023154847E-2</v>
      </c>
      <c r="AF377" s="12">
        <v>691</v>
      </c>
      <c r="AG377" s="1" t="str">
        <f t="shared" si="2906"/>
        <v>AA</v>
      </c>
    </row>
    <row r="378" spans="1:33" x14ac:dyDescent="0.2">
      <c r="A378" s="1">
        <v>9</v>
      </c>
      <c r="B378" s="1">
        <v>17</v>
      </c>
      <c r="C378" s="1">
        <v>9017</v>
      </c>
      <c r="D378" s="12">
        <v>75</v>
      </c>
      <c r="E378" s="2">
        <f t="shared" si="2895"/>
        <v>0.4098360655737705</v>
      </c>
      <c r="F378" s="12">
        <v>55</v>
      </c>
      <c r="G378" s="2">
        <f t="shared" si="2895"/>
        <v>0.30054644808743169</v>
      </c>
      <c r="H378" s="12">
        <v>3</v>
      </c>
      <c r="I378" s="2">
        <f t="shared" ref="I378" si="3393">H378/$N378</f>
        <v>1.6393442622950821E-2</v>
      </c>
      <c r="J378" s="12">
        <v>31</v>
      </c>
      <c r="K378" s="2">
        <f t="shared" ref="K378" si="3394">J378/$N378</f>
        <v>0.16939890710382513</v>
      </c>
      <c r="L378" s="12">
        <v>21</v>
      </c>
      <c r="M378" s="2">
        <f t="shared" ref="M378" si="3395">L378/$N378</f>
        <v>0.11475409836065574</v>
      </c>
      <c r="N378" s="12">
        <v>183</v>
      </c>
      <c r="P378" s="12">
        <v>3</v>
      </c>
      <c r="Q378" s="2">
        <f t="shared" si="2899"/>
        <v>3.1217481789802288E-3</v>
      </c>
      <c r="R378" s="12">
        <v>941</v>
      </c>
      <c r="S378" s="2">
        <f t="shared" si="2899"/>
        <v>0.97918834547346512</v>
      </c>
      <c r="T378" s="12">
        <v>7</v>
      </c>
      <c r="U378" s="2">
        <f t="shared" ref="U378" si="3396">T378/$AF378</f>
        <v>7.2840790842872011E-3</v>
      </c>
      <c r="V378" s="12">
        <v>0</v>
      </c>
      <c r="W378" s="2">
        <f t="shared" ref="W378" si="3397">V378/$AF378</f>
        <v>0</v>
      </c>
      <c r="X378" s="12">
        <v>0</v>
      </c>
      <c r="Y378" s="2">
        <f t="shared" ref="Y378" si="3398">X378/$AF378</f>
        <v>0</v>
      </c>
      <c r="Z378" s="12">
        <v>0</v>
      </c>
      <c r="AA378" s="2">
        <f t="shared" ref="AA378" si="3399">Z378/$AF378</f>
        <v>0</v>
      </c>
      <c r="AB378" s="12">
        <v>1</v>
      </c>
      <c r="AC378" s="2">
        <f t="shared" ref="AC378" si="3400">AB378/$AF378</f>
        <v>1.0405827263267431E-3</v>
      </c>
      <c r="AD378" s="12">
        <v>7</v>
      </c>
      <c r="AE378" s="2">
        <f t="shared" ref="AE378" si="3401">AD378/$AF378</f>
        <v>7.2840790842872011E-3</v>
      </c>
      <c r="AF378" s="12">
        <v>961</v>
      </c>
      <c r="AG378" s="1" t="str">
        <f t="shared" si="2906"/>
        <v>AA</v>
      </c>
    </row>
    <row r="379" spans="1:33" x14ac:dyDescent="0.2">
      <c r="A379" s="1">
        <v>9</v>
      </c>
      <c r="B379" s="1">
        <v>18</v>
      </c>
      <c r="C379" s="1">
        <v>9018</v>
      </c>
      <c r="D379" s="12">
        <v>60</v>
      </c>
      <c r="E379" s="2">
        <f t="shared" si="2895"/>
        <v>0.38216560509554143</v>
      </c>
      <c r="F379" s="12">
        <v>46</v>
      </c>
      <c r="G379" s="2">
        <f t="shared" si="2895"/>
        <v>0.2929936305732484</v>
      </c>
      <c r="H379" s="12">
        <v>8</v>
      </c>
      <c r="I379" s="2">
        <f t="shared" ref="I379" si="3402">H379/$N379</f>
        <v>5.0955414012738856E-2</v>
      </c>
      <c r="J379" s="12">
        <v>35</v>
      </c>
      <c r="K379" s="2">
        <f t="shared" ref="K379" si="3403">J379/$N379</f>
        <v>0.22292993630573249</v>
      </c>
      <c r="L379" s="12">
        <v>8</v>
      </c>
      <c r="M379" s="2">
        <f t="shared" ref="M379" si="3404">L379/$N379</f>
        <v>5.0955414012738856E-2</v>
      </c>
      <c r="N379" s="12">
        <v>157</v>
      </c>
      <c r="P379" s="12">
        <v>4</v>
      </c>
      <c r="Q379" s="2">
        <f t="shared" si="2899"/>
        <v>5.2219321148825066E-3</v>
      </c>
      <c r="R379" s="12">
        <v>742</v>
      </c>
      <c r="S379" s="2">
        <f t="shared" si="2899"/>
        <v>0.96866840731070492</v>
      </c>
      <c r="T379" s="12">
        <v>10</v>
      </c>
      <c r="U379" s="2">
        <f t="shared" ref="U379" si="3405">T379/$AF379</f>
        <v>1.3054830287206266E-2</v>
      </c>
      <c r="V379" s="12">
        <v>0</v>
      </c>
      <c r="W379" s="2">
        <f t="shared" ref="W379" si="3406">V379/$AF379</f>
        <v>0</v>
      </c>
      <c r="X379" s="12">
        <v>2</v>
      </c>
      <c r="Y379" s="2">
        <f t="shared" ref="Y379" si="3407">X379/$AF379</f>
        <v>2.6109660574412533E-3</v>
      </c>
      <c r="Z379" s="12">
        <v>0</v>
      </c>
      <c r="AA379" s="2">
        <f t="shared" ref="AA379" si="3408">Z379/$AF379</f>
        <v>0</v>
      </c>
      <c r="AB379" s="12">
        <v>1</v>
      </c>
      <c r="AC379" s="2">
        <f t="shared" ref="AC379" si="3409">AB379/$AF379</f>
        <v>1.3054830287206266E-3</v>
      </c>
      <c r="AD379" s="12">
        <v>8</v>
      </c>
      <c r="AE379" s="2">
        <f t="shared" ref="AE379" si="3410">AD379/$AF379</f>
        <v>1.0443864229765013E-2</v>
      </c>
      <c r="AF379" s="12">
        <v>766</v>
      </c>
      <c r="AG379" s="1" t="str">
        <f t="shared" si="2906"/>
        <v>AA</v>
      </c>
    </row>
    <row r="380" spans="1:33" x14ac:dyDescent="0.2">
      <c r="A380" s="1">
        <v>9</v>
      </c>
      <c r="B380" s="1">
        <v>19</v>
      </c>
      <c r="C380" s="1">
        <v>9019</v>
      </c>
      <c r="D380" s="12">
        <v>85</v>
      </c>
      <c r="E380" s="2">
        <f t="shared" si="2895"/>
        <v>0.39170506912442399</v>
      </c>
      <c r="F380" s="12">
        <v>57</v>
      </c>
      <c r="G380" s="2">
        <f t="shared" si="2895"/>
        <v>0.26267281105990781</v>
      </c>
      <c r="H380" s="12">
        <v>10</v>
      </c>
      <c r="I380" s="2">
        <f t="shared" ref="I380" si="3411">H380/$N380</f>
        <v>4.6082949308755762E-2</v>
      </c>
      <c r="J380" s="12">
        <v>54</v>
      </c>
      <c r="K380" s="2">
        <f t="shared" ref="K380" si="3412">J380/$N380</f>
        <v>0.24884792626728111</v>
      </c>
      <c r="L380" s="12">
        <v>11</v>
      </c>
      <c r="M380" s="2">
        <f t="shared" ref="M380" si="3413">L380/$N380</f>
        <v>5.0691244239631339E-2</v>
      </c>
      <c r="N380" s="12">
        <v>217</v>
      </c>
      <c r="P380" s="12">
        <v>3</v>
      </c>
      <c r="Q380" s="2">
        <f t="shared" si="2899"/>
        <v>4.1958041958041958E-3</v>
      </c>
      <c r="R380" s="12">
        <v>696</v>
      </c>
      <c r="S380" s="2">
        <f t="shared" si="2899"/>
        <v>0.97342657342657346</v>
      </c>
      <c r="T380" s="12">
        <v>8</v>
      </c>
      <c r="U380" s="2">
        <f t="shared" ref="U380" si="3414">T380/$AF380</f>
        <v>1.1188811188811189E-2</v>
      </c>
      <c r="V380" s="12">
        <v>0</v>
      </c>
      <c r="W380" s="2">
        <f t="shared" ref="W380" si="3415">V380/$AF380</f>
        <v>0</v>
      </c>
      <c r="X380" s="12">
        <v>0</v>
      </c>
      <c r="Y380" s="2">
        <f t="shared" ref="Y380" si="3416">X380/$AF380</f>
        <v>0</v>
      </c>
      <c r="Z380" s="12">
        <v>0</v>
      </c>
      <c r="AA380" s="2">
        <f t="shared" ref="AA380" si="3417">Z380/$AF380</f>
        <v>0</v>
      </c>
      <c r="AB380" s="12">
        <v>0</v>
      </c>
      <c r="AC380" s="2">
        <f t="shared" ref="AC380" si="3418">AB380/$AF380</f>
        <v>0</v>
      </c>
      <c r="AD380" s="12">
        <v>7</v>
      </c>
      <c r="AE380" s="2">
        <f t="shared" ref="AE380" si="3419">AD380/$AF380</f>
        <v>9.7902097902097911E-3</v>
      </c>
      <c r="AF380" s="12">
        <v>715</v>
      </c>
      <c r="AG380" s="1" t="str">
        <f t="shared" si="2906"/>
        <v>AA</v>
      </c>
    </row>
    <row r="381" spans="1:33" x14ac:dyDescent="0.2">
      <c r="A381" s="1">
        <v>9</v>
      </c>
      <c r="B381" s="1">
        <v>20</v>
      </c>
      <c r="C381" s="1">
        <v>9020</v>
      </c>
      <c r="D381" s="12">
        <v>130</v>
      </c>
      <c r="E381" s="2">
        <f t="shared" si="2895"/>
        <v>0.46931407942238268</v>
      </c>
      <c r="F381" s="12">
        <v>59</v>
      </c>
      <c r="G381" s="2">
        <f t="shared" si="2895"/>
        <v>0.21299638989169675</v>
      </c>
      <c r="H381" s="12">
        <v>6</v>
      </c>
      <c r="I381" s="2">
        <f t="shared" ref="I381" si="3420">H381/$N381</f>
        <v>2.1660649819494584E-2</v>
      </c>
      <c r="J381" s="12">
        <v>66</v>
      </c>
      <c r="K381" s="2">
        <f t="shared" ref="K381" si="3421">J381/$N381</f>
        <v>0.23826714801444043</v>
      </c>
      <c r="L381" s="12">
        <v>16</v>
      </c>
      <c r="M381" s="2">
        <f t="shared" ref="M381" si="3422">L381/$N381</f>
        <v>5.7761732851985562E-2</v>
      </c>
      <c r="N381" s="12">
        <v>277</v>
      </c>
      <c r="P381" s="12">
        <v>1</v>
      </c>
      <c r="Q381" s="2">
        <f t="shared" si="2899"/>
        <v>1.1223344556677891E-3</v>
      </c>
      <c r="R381" s="12">
        <v>873</v>
      </c>
      <c r="S381" s="2">
        <f t="shared" si="2899"/>
        <v>0.97979797979797978</v>
      </c>
      <c r="T381" s="12">
        <v>8</v>
      </c>
      <c r="U381" s="2">
        <f t="shared" ref="U381" si="3423">T381/$AF381</f>
        <v>8.9786756453423128E-3</v>
      </c>
      <c r="V381" s="12">
        <v>0</v>
      </c>
      <c r="W381" s="2">
        <f t="shared" ref="W381" si="3424">V381/$AF381</f>
        <v>0</v>
      </c>
      <c r="X381" s="12">
        <v>1</v>
      </c>
      <c r="Y381" s="2">
        <f t="shared" ref="Y381" si="3425">X381/$AF381</f>
        <v>1.1223344556677891E-3</v>
      </c>
      <c r="Z381" s="12">
        <v>0</v>
      </c>
      <c r="AA381" s="2">
        <f t="shared" ref="AA381" si="3426">Z381/$AF381</f>
        <v>0</v>
      </c>
      <c r="AB381" s="12">
        <v>2</v>
      </c>
      <c r="AC381" s="2">
        <f t="shared" ref="AC381" si="3427">AB381/$AF381</f>
        <v>2.2446689113355782E-3</v>
      </c>
      <c r="AD381" s="12">
        <v>8</v>
      </c>
      <c r="AE381" s="2">
        <f t="shared" ref="AE381" si="3428">AD381/$AF381</f>
        <v>8.9786756453423128E-3</v>
      </c>
      <c r="AF381" s="12">
        <v>891</v>
      </c>
      <c r="AG381" s="1" t="str">
        <f t="shared" si="2906"/>
        <v>AA</v>
      </c>
    </row>
    <row r="382" spans="1:33" x14ac:dyDescent="0.2">
      <c r="A382" s="1">
        <v>9</v>
      </c>
      <c r="B382" s="1">
        <v>21</v>
      </c>
      <c r="C382" s="1">
        <v>9021</v>
      </c>
      <c r="D382" s="12">
        <v>110</v>
      </c>
      <c r="E382" s="2">
        <f t="shared" si="2895"/>
        <v>0.49107142857142855</v>
      </c>
      <c r="F382" s="12">
        <v>56</v>
      </c>
      <c r="G382" s="2">
        <f t="shared" si="2895"/>
        <v>0.25</v>
      </c>
      <c r="H382" s="12">
        <v>7</v>
      </c>
      <c r="I382" s="2">
        <f t="shared" ref="I382" si="3429">H382/$N382</f>
        <v>3.125E-2</v>
      </c>
      <c r="J382" s="12">
        <v>34</v>
      </c>
      <c r="K382" s="2">
        <f t="shared" ref="K382" si="3430">J382/$N382</f>
        <v>0.15178571428571427</v>
      </c>
      <c r="L382" s="12">
        <v>17</v>
      </c>
      <c r="M382" s="2">
        <f t="shared" ref="M382" si="3431">L382/$N382</f>
        <v>7.5892857142857137E-2</v>
      </c>
      <c r="N382" s="12">
        <v>224</v>
      </c>
      <c r="P382" s="12">
        <v>2</v>
      </c>
      <c r="Q382" s="2">
        <f t="shared" si="2899"/>
        <v>2.7739251040221915E-3</v>
      </c>
      <c r="R382" s="12">
        <v>701</v>
      </c>
      <c r="S382" s="2">
        <f t="shared" si="2899"/>
        <v>0.9722607489597781</v>
      </c>
      <c r="T382" s="12">
        <v>9</v>
      </c>
      <c r="U382" s="2">
        <f t="shared" ref="U382" si="3432">T382/$AF382</f>
        <v>1.2482662968099861E-2</v>
      </c>
      <c r="V382" s="12">
        <v>1</v>
      </c>
      <c r="W382" s="2">
        <f t="shared" ref="W382" si="3433">V382/$AF382</f>
        <v>1.3869625520110957E-3</v>
      </c>
      <c r="X382" s="12">
        <v>3</v>
      </c>
      <c r="Y382" s="2">
        <f t="shared" ref="Y382" si="3434">X382/$AF382</f>
        <v>4.160887656033287E-3</v>
      </c>
      <c r="Z382" s="12">
        <v>0</v>
      </c>
      <c r="AA382" s="2">
        <f t="shared" ref="AA382" si="3435">Z382/$AF382</f>
        <v>0</v>
      </c>
      <c r="AB382" s="12">
        <v>0</v>
      </c>
      <c r="AC382" s="2">
        <f t="shared" ref="AC382" si="3436">AB382/$AF382</f>
        <v>0</v>
      </c>
      <c r="AD382" s="12">
        <v>4</v>
      </c>
      <c r="AE382" s="2">
        <f t="shared" ref="AE382" si="3437">AD382/$AF382</f>
        <v>5.5478502080443829E-3</v>
      </c>
      <c r="AF382" s="12">
        <v>721</v>
      </c>
      <c r="AG382" s="1" t="str">
        <f t="shared" si="2906"/>
        <v>AA</v>
      </c>
    </row>
    <row r="383" spans="1:33" x14ac:dyDescent="0.2">
      <c r="A383" s="1">
        <v>9</v>
      </c>
      <c r="B383" s="1">
        <v>22</v>
      </c>
      <c r="C383" s="1">
        <v>9022</v>
      </c>
      <c r="D383" s="12">
        <v>127</v>
      </c>
      <c r="E383" s="2">
        <f t="shared" si="2895"/>
        <v>0.47037037037037038</v>
      </c>
      <c r="F383" s="12">
        <v>49</v>
      </c>
      <c r="G383" s="2">
        <f t="shared" si="2895"/>
        <v>0.18148148148148149</v>
      </c>
      <c r="H383" s="12">
        <v>18</v>
      </c>
      <c r="I383" s="2">
        <f t="shared" ref="I383" si="3438">H383/$N383</f>
        <v>6.6666666666666666E-2</v>
      </c>
      <c r="J383" s="12">
        <v>60</v>
      </c>
      <c r="K383" s="2">
        <f t="shared" ref="K383" si="3439">J383/$N383</f>
        <v>0.22222222222222221</v>
      </c>
      <c r="L383" s="12">
        <v>16</v>
      </c>
      <c r="M383" s="2">
        <f t="shared" ref="M383" si="3440">L383/$N383</f>
        <v>5.9259259259259262E-2</v>
      </c>
      <c r="N383" s="12">
        <v>270</v>
      </c>
      <c r="P383" s="12">
        <v>1</v>
      </c>
      <c r="Q383" s="2">
        <f t="shared" si="2899"/>
        <v>1.3351134846461949E-3</v>
      </c>
      <c r="R383" s="12">
        <v>736</v>
      </c>
      <c r="S383" s="2">
        <f t="shared" si="2899"/>
        <v>0.98264352469959948</v>
      </c>
      <c r="T383" s="12">
        <v>6</v>
      </c>
      <c r="U383" s="2">
        <f t="shared" ref="U383" si="3441">T383/$AF383</f>
        <v>8.0106809078771702E-3</v>
      </c>
      <c r="V383" s="12">
        <v>0</v>
      </c>
      <c r="W383" s="2">
        <f t="shared" ref="W383" si="3442">V383/$AF383</f>
        <v>0</v>
      </c>
      <c r="X383" s="12">
        <v>1</v>
      </c>
      <c r="Y383" s="2">
        <f t="shared" ref="Y383" si="3443">X383/$AF383</f>
        <v>1.3351134846461949E-3</v>
      </c>
      <c r="Z383" s="12">
        <v>0</v>
      </c>
      <c r="AA383" s="2">
        <f t="shared" ref="AA383" si="3444">Z383/$AF383</f>
        <v>0</v>
      </c>
      <c r="AB383" s="12">
        <v>1</v>
      </c>
      <c r="AC383" s="2">
        <f t="shared" ref="AC383" si="3445">AB383/$AF383</f>
        <v>1.3351134846461949E-3</v>
      </c>
      <c r="AD383" s="12">
        <v>4</v>
      </c>
      <c r="AE383" s="2">
        <f t="shared" ref="AE383" si="3446">AD383/$AF383</f>
        <v>5.3404539385847796E-3</v>
      </c>
      <c r="AF383" s="12">
        <v>749</v>
      </c>
      <c r="AG383" s="1" t="str">
        <f t="shared" si="2906"/>
        <v>AA</v>
      </c>
    </row>
    <row r="384" spans="1:33" x14ac:dyDescent="0.2">
      <c r="A384" s="1">
        <v>9</v>
      </c>
      <c r="B384" s="1">
        <v>23</v>
      </c>
      <c r="C384" s="1">
        <v>9023</v>
      </c>
      <c r="D384" s="12">
        <v>116</v>
      </c>
      <c r="E384" s="2">
        <f t="shared" si="2895"/>
        <v>0.41428571428571431</v>
      </c>
      <c r="F384" s="12">
        <v>62</v>
      </c>
      <c r="G384" s="2">
        <f t="shared" si="2895"/>
        <v>0.22142857142857142</v>
      </c>
      <c r="H384" s="12">
        <v>13</v>
      </c>
      <c r="I384" s="2">
        <f t="shared" ref="I384" si="3447">H384/$N384</f>
        <v>4.642857142857143E-2</v>
      </c>
      <c r="J384" s="12">
        <v>70</v>
      </c>
      <c r="K384" s="2">
        <f t="shared" ref="K384" si="3448">J384/$N384</f>
        <v>0.25</v>
      </c>
      <c r="L384" s="12">
        <v>19</v>
      </c>
      <c r="M384" s="2">
        <f t="shared" ref="M384" si="3449">L384/$N384</f>
        <v>6.7857142857142852E-2</v>
      </c>
      <c r="N384" s="12">
        <v>280</v>
      </c>
      <c r="P384" s="12">
        <v>3</v>
      </c>
      <c r="Q384" s="2">
        <f t="shared" si="2899"/>
        <v>3.4285714285714284E-3</v>
      </c>
      <c r="R384" s="12">
        <v>854</v>
      </c>
      <c r="S384" s="2">
        <f t="shared" si="2899"/>
        <v>0.97599999999999998</v>
      </c>
      <c r="T384" s="12">
        <v>8</v>
      </c>
      <c r="U384" s="2">
        <f t="shared" ref="U384" si="3450">T384/$AF384</f>
        <v>9.1428571428571435E-3</v>
      </c>
      <c r="V384" s="12">
        <v>1</v>
      </c>
      <c r="W384" s="2">
        <f t="shared" ref="W384" si="3451">V384/$AF384</f>
        <v>1.1428571428571429E-3</v>
      </c>
      <c r="X384" s="12">
        <v>0</v>
      </c>
      <c r="Y384" s="2">
        <f t="shared" ref="Y384" si="3452">X384/$AF384</f>
        <v>0</v>
      </c>
      <c r="Z384" s="12">
        <v>0</v>
      </c>
      <c r="AA384" s="2">
        <f t="shared" ref="AA384" si="3453">Z384/$AF384</f>
        <v>0</v>
      </c>
      <c r="AB384" s="12">
        <v>0</v>
      </c>
      <c r="AC384" s="2">
        <f t="shared" ref="AC384" si="3454">AB384/$AF384</f>
        <v>0</v>
      </c>
      <c r="AD384" s="12">
        <v>9</v>
      </c>
      <c r="AE384" s="2">
        <f t="shared" ref="AE384" si="3455">AD384/$AF384</f>
        <v>1.0285714285714285E-2</v>
      </c>
      <c r="AF384" s="12">
        <v>875</v>
      </c>
      <c r="AG384" s="1" t="str">
        <f t="shared" si="2906"/>
        <v>AA</v>
      </c>
    </row>
    <row r="385" spans="1:33" x14ac:dyDescent="0.2">
      <c r="A385" s="1">
        <v>9</v>
      </c>
      <c r="B385" s="1">
        <v>24</v>
      </c>
      <c r="C385" s="1">
        <v>9024</v>
      </c>
      <c r="D385" s="12">
        <v>124</v>
      </c>
      <c r="E385" s="2">
        <f t="shared" si="2895"/>
        <v>0.46616541353383456</v>
      </c>
      <c r="F385" s="12">
        <v>56</v>
      </c>
      <c r="G385" s="2">
        <f t="shared" si="2895"/>
        <v>0.21052631578947367</v>
      </c>
      <c r="H385" s="12">
        <v>8</v>
      </c>
      <c r="I385" s="2">
        <f t="shared" ref="I385" si="3456">H385/$N385</f>
        <v>3.007518796992481E-2</v>
      </c>
      <c r="J385" s="12">
        <v>68</v>
      </c>
      <c r="K385" s="2">
        <f t="shared" ref="K385" si="3457">J385/$N385</f>
        <v>0.25563909774436089</v>
      </c>
      <c r="L385" s="12">
        <v>10</v>
      </c>
      <c r="M385" s="2">
        <f t="shared" ref="M385" si="3458">L385/$N385</f>
        <v>3.7593984962406013E-2</v>
      </c>
      <c r="N385" s="12">
        <v>266</v>
      </c>
      <c r="P385" s="12">
        <v>20</v>
      </c>
      <c r="Q385" s="2">
        <f t="shared" si="2899"/>
        <v>1.2507817385866166E-2</v>
      </c>
      <c r="R385" s="12">
        <v>1525</v>
      </c>
      <c r="S385" s="2">
        <f t="shared" si="2899"/>
        <v>0.95372107567229514</v>
      </c>
      <c r="T385" s="12">
        <v>15</v>
      </c>
      <c r="U385" s="2">
        <f t="shared" ref="U385" si="3459">T385/$AF385</f>
        <v>9.3808630393996256E-3</v>
      </c>
      <c r="V385" s="12">
        <v>5</v>
      </c>
      <c r="W385" s="2">
        <f t="shared" ref="W385" si="3460">V385/$AF385</f>
        <v>3.1269543464665416E-3</v>
      </c>
      <c r="X385" s="12">
        <v>2</v>
      </c>
      <c r="Y385" s="2">
        <f t="shared" ref="Y385" si="3461">X385/$AF385</f>
        <v>1.2507817385866166E-3</v>
      </c>
      <c r="Z385" s="12">
        <v>3</v>
      </c>
      <c r="AA385" s="2">
        <f t="shared" ref="AA385" si="3462">Z385/$AF385</f>
        <v>1.876172607879925E-3</v>
      </c>
      <c r="AB385" s="12">
        <v>4</v>
      </c>
      <c r="AC385" s="2">
        <f t="shared" ref="AC385" si="3463">AB385/$AF385</f>
        <v>2.5015634771732333E-3</v>
      </c>
      <c r="AD385" s="12">
        <v>24</v>
      </c>
      <c r="AE385" s="2">
        <f t="shared" ref="AE385" si="3464">AD385/$AF385</f>
        <v>1.50093808630394E-2</v>
      </c>
      <c r="AF385" s="12">
        <v>1599</v>
      </c>
      <c r="AG385" s="1" t="str">
        <f t="shared" si="2906"/>
        <v>AA</v>
      </c>
    </row>
    <row r="386" spans="1:33" x14ac:dyDescent="0.2">
      <c r="A386" s="1">
        <v>9</v>
      </c>
      <c r="B386" s="1">
        <v>25</v>
      </c>
      <c r="C386" s="1">
        <v>9025</v>
      </c>
      <c r="D386" s="12">
        <v>86</v>
      </c>
      <c r="E386" s="2">
        <f t="shared" si="2895"/>
        <v>0.3510204081632653</v>
      </c>
      <c r="F386" s="12">
        <v>60</v>
      </c>
      <c r="G386" s="2">
        <f t="shared" si="2895"/>
        <v>0.24489795918367346</v>
      </c>
      <c r="H386" s="12">
        <v>10</v>
      </c>
      <c r="I386" s="2">
        <f t="shared" ref="I386" si="3465">H386/$N386</f>
        <v>4.0816326530612242E-2</v>
      </c>
      <c r="J386" s="12">
        <v>77</v>
      </c>
      <c r="K386" s="2">
        <f t="shared" ref="K386" si="3466">J386/$N386</f>
        <v>0.31428571428571428</v>
      </c>
      <c r="L386" s="12">
        <v>12</v>
      </c>
      <c r="M386" s="2">
        <f t="shared" ref="M386" si="3467">L386/$N386</f>
        <v>4.8979591836734691E-2</v>
      </c>
      <c r="N386" s="12">
        <v>245</v>
      </c>
      <c r="P386" s="12">
        <v>2</v>
      </c>
      <c r="Q386" s="2">
        <f t="shared" si="2899"/>
        <v>2.2701475595913734E-3</v>
      </c>
      <c r="R386" s="12">
        <v>864</v>
      </c>
      <c r="S386" s="2">
        <f t="shared" si="2899"/>
        <v>0.9807037457434733</v>
      </c>
      <c r="T386" s="12">
        <v>4</v>
      </c>
      <c r="U386" s="2">
        <f t="shared" ref="U386" si="3468">T386/$AF386</f>
        <v>4.5402951191827468E-3</v>
      </c>
      <c r="V386" s="12">
        <v>0</v>
      </c>
      <c r="W386" s="2">
        <f t="shared" ref="W386" si="3469">V386/$AF386</f>
        <v>0</v>
      </c>
      <c r="X386" s="12">
        <v>4</v>
      </c>
      <c r="Y386" s="2">
        <f t="shared" ref="Y386" si="3470">X386/$AF386</f>
        <v>4.5402951191827468E-3</v>
      </c>
      <c r="Z386" s="12">
        <v>0</v>
      </c>
      <c r="AA386" s="2">
        <f t="shared" ref="AA386" si="3471">Z386/$AF386</f>
        <v>0</v>
      </c>
      <c r="AB386" s="12">
        <v>0</v>
      </c>
      <c r="AC386" s="2">
        <f t="shared" ref="AC386" si="3472">AB386/$AF386</f>
        <v>0</v>
      </c>
      <c r="AD386" s="12">
        <v>6</v>
      </c>
      <c r="AE386" s="2">
        <f t="shared" ref="AE386" si="3473">AD386/$AF386</f>
        <v>6.8104426787741201E-3</v>
      </c>
      <c r="AF386" s="12">
        <v>881</v>
      </c>
      <c r="AG386" s="1" t="str">
        <f t="shared" si="2906"/>
        <v>AA</v>
      </c>
    </row>
    <row r="387" spans="1:33" x14ac:dyDescent="0.2">
      <c r="A387" s="1">
        <v>9</v>
      </c>
      <c r="B387" s="1">
        <v>26</v>
      </c>
      <c r="C387" s="1">
        <v>9026</v>
      </c>
      <c r="D387" s="12">
        <v>63</v>
      </c>
      <c r="E387" s="2">
        <f t="shared" ref="E387:G450" si="3474">D387/$N387</f>
        <v>0.42</v>
      </c>
      <c r="F387" s="12">
        <v>29</v>
      </c>
      <c r="G387" s="2">
        <f t="shared" si="3474"/>
        <v>0.19333333333333333</v>
      </c>
      <c r="H387" s="12">
        <v>7</v>
      </c>
      <c r="I387" s="2">
        <f t="shared" ref="I387" si="3475">H387/$N387</f>
        <v>4.6666666666666669E-2</v>
      </c>
      <c r="J387" s="12">
        <v>37</v>
      </c>
      <c r="K387" s="2">
        <f t="shared" ref="K387" si="3476">J387/$N387</f>
        <v>0.24666666666666667</v>
      </c>
      <c r="L387" s="12">
        <v>14</v>
      </c>
      <c r="M387" s="2">
        <f t="shared" ref="M387" si="3477">L387/$N387</f>
        <v>9.3333333333333338E-2</v>
      </c>
      <c r="N387" s="12">
        <v>150</v>
      </c>
      <c r="P387" s="12">
        <v>5</v>
      </c>
      <c r="Q387" s="2">
        <f t="shared" ref="Q387:S450" si="3478">P387/$AF387</f>
        <v>7.5414781297134239E-3</v>
      </c>
      <c r="R387" s="12">
        <v>630</v>
      </c>
      <c r="S387" s="2">
        <f t="shared" si="3478"/>
        <v>0.95022624434389136</v>
      </c>
      <c r="T387" s="12">
        <v>20</v>
      </c>
      <c r="U387" s="2">
        <f t="shared" ref="U387" si="3479">T387/$AF387</f>
        <v>3.0165912518853696E-2</v>
      </c>
      <c r="V387" s="12">
        <v>0</v>
      </c>
      <c r="W387" s="2">
        <f t="shared" ref="W387" si="3480">V387/$AF387</f>
        <v>0</v>
      </c>
      <c r="X387" s="12">
        <v>1</v>
      </c>
      <c r="Y387" s="2">
        <f t="shared" ref="Y387" si="3481">X387/$AF387</f>
        <v>1.5082956259426848E-3</v>
      </c>
      <c r="Z387" s="12">
        <v>0</v>
      </c>
      <c r="AA387" s="2">
        <f t="shared" ref="AA387" si="3482">Z387/$AF387</f>
        <v>0</v>
      </c>
      <c r="AB387" s="12">
        <v>0</v>
      </c>
      <c r="AC387" s="2">
        <f t="shared" ref="AC387" si="3483">AB387/$AF387</f>
        <v>0</v>
      </c>
      <c r="AD387" s="12">
        <v>6</v>
      </c>
      <c r="AE387" s="2">
        <f t="shared" ref="AE387" si="3484">AD387/$AF387</f>
        <v>9.0497737556561094E-3</v>
      </c>
      <c r="AF387" s="12">
        <v>663</v>
      </c>
      <c r="AG387" s="1" t="str">
        <f t="shared" ref="AG387:AG450" si="3485">IF(Q387 &gt; 0.5,"White",IF(S387 &gt;0.5,"AA",IF(U387 &gt; 0.5,"Hisp","Mixed")))</f>
        <v>AA</v>
      </c>
    </row>
    <row r="388" spans="1:33" x14ac:dyDescent="0.2">
      <c r="A388" s="1">
        <v>9</v>
      </c>
      <c r="B388" s="1">
        <v>27</v>
      </c>
      <c r="C388" s="1">
        <v>9027</v>
      </c>
      <c r="D388" s="12">
        <v>101</v>
      </c>
      <c r="E388" s="2">
        <f t="shared" si="3474"/>
        <v>0.4697674418604651</v>
      </c>
      <c r="F388" s="12">
        <v>57</v>
      </c>
      <c r="G388" s="2">
        <f t="shared" si="3474"/>
        <v>0.26511627906976742</v>
      </c>
      <c r="H388" s="12">
        <v>10</v>
      </c>
      <c r="I388" s="2">
        <f t="shared" ref="I388" si="3486">H388/$N388</f>
        <v>4.6511627906976744E-2</v>
      </c>
      <c r="J388" s="12">
        <v>29</v>
      </c>
      <c r="K388" s="2">
        <f t="shared" ref="K388" si="3487">J388/$N388</f>
        <v>0.13488372093023257</v>
      </c>
      <c r="L388" s="12">
        <v>18</v>
      </c>
      <c r="M388" s="2">
        <f t="shared" ref="M388" si="3488">L388/$N388</f>
        <v>8.3720930232558138E-2</v>
      </c>
      <c r="N388" s="12">
        <v>215</v>
      </c>
      <c r="P388" s="12">
        <v>2</v>
      </c>
      <c r="Q388" s="2">
        <f t="shared" si="3478"/>
        <v>2.3014959723820483E-3</v>
      </c>
      <c r="R388" s="12">
        <v>845</v>
      </c>
      <c r="S388" s="2">
        <f t="shared" si="3478"/>
        <v>0.97238204833141539</v>
      </c>
      <c r="T388" s="12">
        <v>11</v>
      </c>
      <c r="U388" s="2">
        <f t="shared" ref="U388" si="3489">T388/$AF388</f>
        <v>1.2658227848101266E-2</v>
      </c>
      <c r="V388" s="12">
        <v>1</v>
      </c>
      <c r="W388" s="2">
        <f t="shared" ref="W388" si="3490">V388/$AF388</f>
        <v>1.1507479861910242E-3</v>
      </c>
      <c r="X388" s="12">
        <v>3</v>
      </c>
      <c r="Y388" s="2">
        <f t="shared" ref="Y388" si="3491">X388/$AF388</f>
        <v>3.4522439585730723E-3</v>
      </c>
      <c r="Z388" s="12">
        <v>0</v>
      </c>
      <c r="AA388" s="2">
        <f t="shared" ref="AA388" si="3492">Z388/$AF388</f>
        <v>0</v>
      </c>
      <c r="AB388" s="12">
        <v>0</v>
      </c>
      <c r="AC388" s="2">
        <f t="shared" ref="AC388" si="3493">AB388/$AF388</f>
        <v>0</v>
      </c>
      <c r="AD388" s="12">
        <v>5</v>
      </c>
      <c r="AE388" s="2">
        <f t="shared" ref="AE388" si="3494">AD388/$AF388</f>
        <v>5.7537399309551211E-3</v>
      </c>
      <c r="AF388" s="12">
        <v>869</v>
      </c>
      <c r="AG388" s="1" t="str">
        <f t="shared" si="3485"/>
        <v>AA</v>
      </c>
    </row>
    <row r="389" spans="1:33" x14ac:dyDescent="0.2">
      <c r="A389" s="1">
        <v>9</v>
      </c>
      <c r="B389" s="1">
        <v>28</v>
      </c>
      <c r="C389" s="1">
        <v>9028</v>
      </c>
      <c r="D389" s="12">
        <v>58</v>
      </c>
      <c r="E389" s="2">
        <f t="shared" si="3474"/>
        <v>0.48333333333333334</v>
      </c>
      <c r="F389" s="12">
        <v>26</v>
      </c>
      <c r="G389" s="2">
        <f t="shared" si="3474"/>
        <v>0.21666666666666667</v>
      </c>
      <c r="H389" s="12">
        <v>2</v>
      </c>
      <c r="I389" s="2">
        <f t="shared" ref="I389" si="3495">H389/$N389</f>
        <v>1.6666666666666666E-2</v>
      </c>
      <c r="J389" s="12">
        <v>33</v>
      </c>
      <c r="K389" s="2">
        <f t="shared" ref="K389" si="3496">J389/$N389</f>
        <v>0.27500000000000002</v>
      </c>
      <c r="L389" s="12">
        <v>1</v>
      </c>
      <c r="M389" s="2">
        <f t="shared" ref="M389" si="3497">L389/$N389</f>
        <v>8.3333333333333332E-3</v>
      </c>
      <c r="N389" s="12">
        <v>120</v>
      </c>
      <c r="P389" s="12">
        <v>22</v>
      </c>
      <c r="Q389" s="2">
        <f t="shared" si="3478"/>
        <v>1.6381236038719285E-2</v>
      </c>
      <c r="R389" s="12">
        <v>877</v>
      </c>
      <c r="S389" s="2">
        <f t="shared" si="3478"/>
        <v>0.65301563663440054</v>
      </c>
      <c r="T389" s="12">
        <v>428</v>
      </c>
      <c r="U389" s="2">
        <f t="shared" ref="U389" si="3498">T389/$AF389</f>
        <v>0.31868950111690247</v>
      </c>
      <c r="V389" s="12">
        <v>1</v>
      </c>
      <c r="W389" s="2">
        <f t="shared" ref="W389" si="3499">V389/$AF389</f>
        <v>7.4460163812360388E-4</v>
      </c>
      <c r="X389" s="12">
        <v>1</v>
      </c>
      <c r="Y389" s="2">
        <f t="shared" ref="Y389" si="3500">X389/$AF389</f>
        <v>7.4460163812360388E-4</v>
      </c>
      <c r="Z389" s="12">
        <v>1</v>
      </c>
      <c r="AA389" s="2">
        <f t="shared" ref="AA389" si="3501">Z389/$AF389</f>
        <v>7.4460163812360388E-4</v>
      </c>
      <c r="AB389" s="12">
        <v>1</v>
      </c>
      <c r="AC389" s="2">
        <f t="shared" ref="AC389" si="3502">AB389/$AF389</f>
        <v>7.4460163812360388E-4</v>
      </c>
      <c r="AD389" s="12">
        <v>13</v>
      </c>
      <c r="AE389" s="2">
        <f t="shared" ref="AE389" si="3503">AD389/$AF389</f>
        <v>9.6798212956068497E-3</v>
      </c>
      <c r="AF389" s="12">
        <v>1343</v>
      </c>
      <c r="AG389" s="1" t="str">
        <f t="shared" si="3485"/>
        <v>AA</v>
      </c>
    </row>
    <row r="390" spans="1:33" x14ac:dyDescent="0.2">
      <c r="A390" s="1">
        <v>9</v>
      </c>
      <c r="B390" s="1">
        <v>29</v>
      </c>
      <c r="C390" s="1">
        <v>9029</v>
      </c>
      <c r="D390" s="12">
        <v>98</v>
      </c>
      <c r="E390" s="2">
        <f t="shared" si="3474"/>
        <v>0.4336283185840708</v>
      </c>
      <c r="F390" s="12">
        <v>55</v>
      </c>
      <c r="G390" s="2">
        <f t="shared" si="3474"/>
        <v>0.24336283185840707</v>
      </c>
      <c r="H390" s="12">
        <v>3</v>
      </c>
      <c r="I390" s="2">
        <f t="shared" ref="I390" si="3504">H390/$N390</f>
        <v>1.3274336283185841E-2</v>
      </c>
      <c r="J390" s="12">
        <v>48</v>
      </c>
      <c r="K390" s="2">
        <f t="shared" ref="K390" si="3505">J390/$N390</f>
        <v>0.21238938053097345</v>
      </c>
      <c r="L390" s="12">
        <v>22</v>
      </c>
      <c r="M390" s="2">
        <f t="shared" ref="M390" si="3506">L390/$N390</f>
        <v>9.7345132743362831E-2</v>
      </c>
      <c r="N390" s="12">
        <v>226</v>
      </c>
      <c r="P390" s="12">
        <v>2</v>
      </c>
      <c r="Q390" s="2">
        <f t="shared" si="3478"/>
        <v>2.306805074971165E-3</v>
      </c>
      <c r="R390" s="12">
        <v>852</v>
      </c>
      <c r="S390" s="2">
        <f t="shared" si="3478"/>
        <v>0.98269896193771622</v>
      </c>
      <c r="T390" s="12">
        <v>6</v>
      </c>
      <c r="U390" s="2">
        <f t="shared" ref="U390" si="3507">T390/$AF390</f>
        <v>6.920415224913495E-3</v>
      </c>
      <c r="V390" s="12">
        <v>0</v>
      </c>
      <c r="W390" s="2">
        <f t="shared" ref="W390" si="3508">V390/$AF390</f>
        <v>0</v>
      </c>
      <c r="X390" s="12">
        <v>1</v>
      </c>
      <c r="Y390" s="2">
        <f t="shared" ref="Y390" si="3509">X390/$AF390</f>
        <v>1.1534025374855825E-3</v>
      </c>
      <c r="Z390" s="12">
        <v>0</v>
      </c>
      <c r="AA390" s="2">
        <f t="shared" ref="AA390" si="3510">Z390/$AF390</f>
        <v>0</v>
      </c>
      <c r="AB390" s="12">
        <v>1</v>
      </c>
      <c r="AC390" s="2">
        <f t="shared" ref="AC390" si="3511">AB390/$AF390</f>
        <v>1.1534025374855825E-3</v>
      </c>
      <c r="AD390" s="12">
        <v>4</v>
      </c>
      <c r="AE390" s="2">
        <f t="shared" ref="AE390" si="3512">AD390/$AF390</f>
        <v>4.61361014994233E-3</v>
      </c>
      <c r="AF390" s="12">
        <v>867</v>
      </c>
      <c r="AG390" s="1" t="str">
        <f t="shared" si="3485"/>
        <v>AA</v>
      </c>
    </row>
    <row r="391" spans="1:33" x14ac:dyDescent="0.2">
      <c r="A391" s="1">
        <v>9</v>
      </c>
      <c r="B391" s="1">
        <v>30</v>
      </c>
      <c r="C391" s="1">
        <v>9030</v>
      </c>
      <c r="D391" s="12">
        <v>67</v>
      </c>
      <c r="E391" s="2">
        <f t="shared" si="3474"/>
        <v>0.34010152284263961</v>
      </c>
      <c r="F391" s="12">
        <v>65</v>
      </c>
      <c r="G391" s="2">
        <f t="shared" si="3474"/>
        <v>0.32994923857868019</v>
      </c>
      <c r="H391" s="12">
        <v>10</v>
      </c>
      <c r="I391" s="2">
        <f t="shared" ref="I391" si="3513">H391/$N391</f>
        <v>5.0761421319796954E-2</v>
      </c>
      <c r="J391" s="12">
        <v>46</v>
      </c>
      <c r="K391" s="2">
        <f t="shared" ref="K391" si="3514">J391/$N391</f>
        <v>0.233502538071066</v>
      </c>
      <c r="L391" s="12">
        <v>9</v>
      </c>
      <c r="M391" s="2">
        <f t="shared" ref="M391" si="3515">L391/$N391</f>
        <v>4.5685279187817257E-2</v>
      </c>
      <c r="N391" s="12">
        <v>197</v>
      </c>
      <c r="P391" s="12">
        <v>1</v>
      </c>
      <c r="Q391" s="2">
        <f t="shared" si="3478"/>
        <v>1.3245033112582781E-3</v>
      </c>
      <c r="R391" s="12">
        <v>738</v>
      </c>
      <c r="S391" s="2">
        <f t="shared" si="3478"/>
        <v>0.97748344370860929</v>
      </c>
      <c r="T391" s="12">
        <v>7</v>
      </c>
      <c r="U391" s="2">
        <f t="shared" ref="U391" si="3516">T391/$AF391</f>
        <v>9.2715231788079479E-3</v>
      </c>
      <c r="V391" s="12">
        <v>0</v>
      </c>
      <c r="W391" s="2">
        <f t="shared" ref="W391" si="3517">V391/$AF391</f>
        <v>0</v>
      </c>
      <c r="X391" s="12">
        <v>1</v>
      </c>
      <c r="Y391" s="2">
        <f t="shared" ref="Y391" si="3518">X391/$AF391</f>
        <v>1.3245033112582781E-3</v>
      </c>
      <c r="Z391" s="12">
        <v>0</v>
      </c>
      <c r="AA391" s="2">
        <f t="shared" ref="AA391" si="3519">Z391/$AF391</f>
        <v>0</v>
      </c>
      <c r="AB391" s="12">
        <v>2</v>
      </c>
      <c r="AC391" s="2">
        <f t="shared" ref="AC391" si="3520">AB391/$AF391</f>
        <v>2.6490066225165563E-3</v>
      </c>
      <c r="AD391" s="12">
        <v>7</v>
      </c>
      <c r="AE391" s="2">
        <f t="shared" ref="AE391" si="3521">AD391/$AF391</f>
        <v>9.2715231788079479E-3</v>
      </c>
      <c r="AF391" s="12">
        <v>755</v>
      </c>
      <c r="AG391" s="1" t="str">
        <f t="shared" si="3485"/>
        <v>AA</v>
      </c>
    </row>
    <row r="392" spans="1:33" x14ac:dyDescent="0.2">
      <c r="A392" s="1">
        <v>9</v>
      </c>
      <c r="B392" s="1">
        <v>31</v>
      </c>
      <c r="C392" s="1">
        <v>9031</v>
      </c>
      <c r="D392" s="12">
        <v>82</v>
      </c>
      <c r="E392" s="2">
        <f t="shared" si="3474"/>
        <v>0.42051282051282052</v>
      </c>
      <c r="F392" s="12">
        <v>61</v>
      </c>
      <c r="G392" s="2">
        <f t="shared" si="3474"/>
        <v>0.31282051282051282</v>
      </c>
      <c r="H392" s="12">
        <v>12</v>
      </c>
      <c r="I392" s="2">
        <f t="shared" ref="I392" si="3522">H392/$N392</f>
        <v>6.1538461538461542E-2</v>
      </c>
      <c r="J392" s="12">
        <v>30</v>
      </c>
      <c r="K392" s="2">
        <f t="shared" ref="K392" si="3523">J392/$N392</f>
        <v>0.15384615384615385</v>
      </c>
      <c r="L392" s="12">
        <v>10</v>
      </c>
      <c r="M392" s="2">
        <f t="shared" ref="M392" si="3524">L392/$N392</f>
        <v>5.128205128205128E-2</v>
      </c>
      <c r="N392" s="12">
        <v>195</v>
      </c>
      <c r="P392" s="12">
        <v>16</v>
      </c>
      <c r="Q392" s="2">
        <f t="shared" si="3478"/>
        <v>1.2298232129131437E-2</v>
      </c>
      <c r="R392" s="12">
        <v>983</v>
      </c>
      <c r="S392" s="2">
        <f t="shared" si="3478"/>
        <v>0.75557263643351269</v>
      </c>
      <c r="T392" s="12">
        <v>286</v>
      </c>
      <c r="U392" s="2">
        <f t="shared" ref="U392" si="3525">T392/$AF392</f>
        <v>0.21983089930822444</v>
      </c>
      <c r="V392" s="12">
        <v>1</v>
      </c>
      <c r="W392" s="2">
        <f t="shared" ref="W392" si="3526">V392/$AF392</f>
        <v>7.6863950807071484E-4</v>
      </c>
      <c r="X392" s="12">
        <v>3</v>
      </c>
      <c r="Y392" s="2">
        <f t="shared" ref="Y392" si="3527">X392/$AF392</f>
        <v>2.3059185242121443E-3</v>
      </c>
      <c r="Z392" s="12">
        <v>0</v>
      </c>
      <c r="AA392" s="2">
        <f t="shared" ref="AA392" si="3528">Z392/$AF392</f>
        <v>0</v>
      </c>
      <c r="AB392" s="12">
        <v>1</v>
      </c>
      <c r="AC392" s="2">
        <f t="shared" ref="AC392" si="3529">AB392/$AF392</f>
        <v>7.6863950807071484E-4</v>
      </c>
      <c r="AD392" s="12">
        <v>11</v>
      </c>
      <c r="AE392" s="2">
        <f t="shared" ref="AE392" si="3530">AD392/$AF392</f>
        <v>8.4550345887778634E-3</v>
      </c>
      <c r="AF392" s="12">
        <v>1301</v>
      </c>
      <c r="AG392" s="1" t="str">
        <f t="shared" si="3485"/>
        <v>AA</v>
      </c>
    </row>
    <row r="393" spans="1:33" x14ac:dyDescent="0.2">
      <c r="A393" s="1">
        <v>9</v>
      </c>
      <c r="B393" s="1">
        <v>32</v>
      </c>
      <c r="C393" s="1">
        <v>9032</v>
      </c>
      <c r="D393" s="12">
        <v>95</v>
      </c>
      <c r="E393" s="2">
        <f t="shared" si="3474"/>
        <v>0.40598290598290598</v>
      </c>
      <c r="F393" s="12">
        <v>61</v>
      </c>
      <c r="G393" s="2">
        <f t="shared" si="3474"/>
        <v>0.2606837606837607</v>
      </c>
      <c r="H393" s="12">
        <v>9</v>
      </c>
      <c r="I393" s="2">
        <f t="shared" ref="I393" si="3531">H393/$N393</f>
        <v>3.8461538461538464E-2</v>
      </c>
      <c r="J393" s="12">
        <v>56</v>
      </c>
      <c r="K393" s="2">
        <f t="shared" ref="K393" si="3532">J393/$N393</f>
        <v>0.23931623931623933</v>
      </c>
      <c r="L393" s="12">
        <v>13</v>
      </c>
      <c r="M393" s="2">
        <f t="shared" ref="M393" si="3533">L393/$N393</f>
        <v>5.5555555555555552E-2</v>
      </c>
      <c r="N393" s="12">
        <v>234</v>
      </c>
      <c r="P393" s="12">
        <v>2</v>
      </c>
      <c r="Q393" s="2">
        <f t="shared" si="3478"/>
        <v>2.7397260273972603E-3</v>
      </c>
      <c r="R393" s="12">
        <v>715</v>
      </c>
      <c r="S393" s="2">
        <f t="shared" si="3478"/>
        <v>0.97945205479452058</v>
      </c>
      <c r="T393" s="12">
        <v>6</v>
      </c>
      <c r="U393" s="2">
        <f t="shared" ref="U393" si="3534">T393/$AF393</f>
        <v>8.21917808219178E-3</v>
      </c>
      <c r="V393" s="12">
        <v>0</v>
      </c>
      <c r="W393" s="2">
        <f t="shared" ref="W393" si="3535">V393/$AF393</f>
        <v>0</v>
      </c>
      <c r="X393" s="12">
        <v>1</v>
      </c>
      <c r="Y393" s="2">
        <f t="shared" ref="Y393" si="3536">X393/$AF393</f>
        <v>1.3698630136986301E-3</v>
      </c>
      <c r="Z393" s="12">
        <v>0</v>
      </c>
      <c r="AA393" s="2">
        <f t="shared" ref="AA393" si="3537">Z393/$AF393</f>
        <v>0</v>
      </c>
      <c r="AB393" s="12">
        <v>1</v>
      </c>
      <c r="AC393" s="2">
        <f t="shared" ref="AC393" si="3538">AB393/$AF393</f>
        <v>1.3698630136986301E-3</v>
      </c>
      <c r="AD393" s="12">
        <v>5</v>
      </c>
      <c r="AE393" s="2">
        <f t="shared" ref="AE393" si="3539">AD393/$AF393</f>
        <v>6.8493150684931503E-3</v>
      </c>
      <c r="AF393" s="12">
        <v>730</v>
      </c>
      <c r="AG393" s="1" t="str">
        <f t="shared" si="3485"/>
        <v>AA</v>
      </c>
    </row>
    <row r="394" spans="1:33" x14ac:dyDescent="0.2">
      <c r="A394" s="1">
        <v>9</v>
      </c>
      <c r="B394" s="1">
        <v>33</v>
      </c>
      <c r="C394" s="1">
        <v>9033</v>
      </c>
      <c r="D394" s="12">
        <v>88</v>
      </c>
      <c r="E394" s="2">
        <f t="shared" si="3474"/>
        <v>0.50574712643678166</v>
      </c>
      <c r="F394" s="12">
        <v>40</v>
      </c>
      <c r="G394" s="2">
        <f t="shared" si="3474"/>
        <v>0.22988505747126436</v>
      </c>
      <c r="H394" s="12">
        <v>4</v>
      </c>
      <c r="I394" s="2">
        <f t="shared" ref="I394" si="3540">H394/$N394</f>
        <v>2.2988505747126436E-2</v>
      </c>
      <c r="J394" s="12">
        <v>25</v>
      </c>
      <c r="K394" s="2">
        <f t="shared" ref="K394" si="3541">J394/$N394</f>
        <v>0.14367816091954022</v>
      </c>
      <c r="L394" s="12">
        <v>17</v>
      </c>
      <c r="M394" s="2">
        <f t="shared" ref="M394" si="3542">L394/$N394</f>
        <v>9.7701149425287362E-2</v>
      </c>
      <c r="N394" s="12">
        <v>174</v>
      </c>
      <c r="P394" s="12">
        <v>1</v>
      </c>
      <c r="Q394" s="2">
        <f t="shared" si="3478"/>
        <v>3.6363636363636364E-3</v>
      </c>
      <c r="R394" s="12">
        <v>267</v>
      </c>
      <c r="S394" s="2">
        <f t="shared" si="3478"/>
        <v>0.97090909090909094</v>
      </c>
      <c r="T394" s="12">
        <v>4</v>
      </c>
      <c r="U394" s="2">
        <f t="shared" ref="U394" si="3543">T394/$AF394</f>
        <v>1.4545454545454545E-2</v>
      </c>
      <c r="V394" s="12">
        <v>0</v>
      </c>
      <c r="W394" s="2">
        <f t="shared" ref="W394" si="3544">V394/$AF394</f>
        <v>0</v>
      </c>
      <c r="X394" s="12">
        <v>0</v>
      </c>
      <c r="Y394" s="2">
        <f t="shared" ref="Y394" si="3545">X394/$AF394</f>
        <v>0</v>
      </c>
      <c r="Z394" s="12">
        <v>0</v>
      </c>
      <c r="AA394" s="2">
        <f t="shared" ref="AA394" si="3546">Z394/$AF394</f>
        <v>0</v>
      </c>
      <c r="AB394" s="12">
        <v>0</v>
      </c>
      <c r="AC394" s="2">
        <f t="shared" ref="AC394" si="3547">AB394/$AF394</f>
        <v>0</v>
      </c>
      <c r="AD394" s="12">
        <v>2</v>
      </c>
      <c r="AE394" s="2">
        <f t="shared" ref="AE394" si="3548">AD394/$AF394</f>
        <v>7.2727272727272727E-3</v>
      </c>
      <c r="AF394" s="12">
        <v>275</v>
      </c>
      <c r="AG394" s="1" t="str">
        <f t="shared" si="3485"/>
        <v>AA</v>
      </c>
    </row>
    <row r="395" spans="1:33" x14ac:dyDescent="0.2">
      <c r="A395" s="1">
        <v>9</v>
      </c>
      <c r="B395" s="1">
        <v>34</v>
      </c>
      <c r="C395" s="1">
        <v>9034</v>
      </c>
      <c r="D395" s="12">
        <v>73</v>
      </c>
      <c r="E395" s="2">
        <f t="shared" si="3474"/>
        <v>0.39673913043478259</v>
      </c>
      <c r="F395" s="12">
        <v>67</v>
      </c>
      <c r="G395" s="2">
        <f t="shared" si="3474"/>
        <v>0.3641304347826087</v>
      </c>
      <c r="H395" s="12">
        <v>7</v>
      </c>
      <c r="I395" s="2">
        <f t="shared" ref="I395" si="3549">H395/$N395</f>
        <v>3.8043478260869568E-2</v>
      </c>
      <c r="J395" s="12">
        <v>29</v>
      </c>
      <c r="K395" s="2">
        <f t="shared" ref="K395" si="3550">J395/$N395</f>
        <v>0.15760869565217392</v>
      </c>
      <c r="L395" s="12">
        <v>8</v>
      </c>
      <c r="M395" s="2">
        <f t="shared" ref="M395" si="3551">L395/$N395</f>
        <v>4.3478260869565216E-2</v>
      </c>
      <c r="N395" s="12">
        <v>184</v>
      </c>
      <c r="P395" s="12">
        <v>3</v>
      </c>
      <c r="Q395" s="2">
        <f t="shared" si="3478"/>
        <v>2.3847376788553257E-3</v>
      </c>
      <c r="R395" s="12">
        <v>1227</v>
      </c>
      <c r="S395" s="2">
        <f t="shared" si="3478"/>
        <v>0.9753577106518283</v>
      </c>
      <c r="T395" s="12">
        <v>11</v>
      </c>
      <c r="U395" s="2">
        <f t="shared" ref="U395" si="3552">T395/$AF395</f>
        <v>8.744038155802861E-3</v>
      </c>
      <c r="V395" s="12">
        <v>1</v>
      </c>
      <c r="W395" s="2">
        <f t="shared" ref="W395" si="3553">V395/$AF395</f>
        <v>7.9491255961844202E-4</v>
      </c>
      <c r="X395" s="12">
        <v>1</v>
      </c>
      <c r="Y395" s="2">
        <f t="shared" ref="Y395" si="3554">X395/$AF395</f>
        <v>7.9491255961844202E-4</v>
      </c>
      <c r="Z395" s="12">
        <v>0</v>
      </c>
      <c r="AA395" s="2">
        <f t="shared" ref="AA395" si="3555">Z395/$AF395</f>
        <v>0</v>
      </c>
      <c r="AB395" s="12">
        <v>1</v>
      </c>
      <c r="AC395" s="2">
        <f t="shared" ref="AC395" si="3556">AB395/$AF395</f>
        <v>7.9491255961844202E-4</v>
      </c>
      <c r="AD395" s="12">
        <v>13</v>
      </c>
      <c r="AE395" s="2">
        <f t="shared" ref="AE395" si="3557">AD395/$AF395</f>
        <v>1.0333863275039745E-2</v>
      </c>
      <c r="AF395" s="12">
        <v>1258</v>
      </c>
      <c r="AG395" s="1" t="str">
        <f t="shared" si="3485"/>
        <v>AA</v>
      </c>
    </row>
    <row r="396" spans="1:33" x14ac:dyDescent="0.2">
      <c r="A396" s="1">
        <v>9</v>
      </c>
      <c r="B396" s="1">
        <v>35</v>
      </c>
      <c r="C396" s="1">
        <v>9035</v>
      </c>
      <c r="D396" s="12">
        <v>130</v>
      </c>
      <c r="E396" s="2">
        <f t="shared" si="3474"/>
        <v>0.49429657794676807</v>
      </c>
      <c r="F396" s="12">
        <v>57</v>
      </c>
      <c r="G396" s="2">
        <f t="shared" si="3474"/>
        <v>0.21673003802281368</v>
      </c>
      <c r="H396" s="12">
        <v>16</v>
      </c>
      <c r="I396" s="2">
        <f t="shared" ref="I396" si="3558">H396/$N396</f>
        <v>6.0836501901140684E-2</v>
      </c>
      <c r="J396" s="12">
        <v>44</v>
      </c>
      <c r="K396" s="2">
        <f t="shared" ref="K396" si="3559">J396/$N396</f>
        <v>0.16730038022813687</v>
      </c>
      <c r="L396" s="12">
        <v>16</v>
      </c>
      <c r="M396" s="2">
        <f t="shared" ref="M396" si="3560">L396/$N396</f>
        <v>6.0836501901140684E-2</v>
      </c>
      <c r="N396" s="12">
        <v>263</v>
      </c>
      <c r="P396" s="12">
        <v>3</v>
      </c>
      <c r="Q396" s="2">
        <f t="shared" si="3478"/>
        <v>4.30416068866571E-3</v>
      </c>
      <c r="R396" s="12">
        <v>677</v>
      </c>
      <c r="S396" s="2">
        <f t="shared" si="3478"/>
        <v>0.97130559540889527</v>
      </c>
      <c r="T396" s="12">
        <v>7</v>
      </c>
      <c r="U396" s="2">
        <f t="shared" ref="U396" si="3561">T396/$AF396</f>
        <v>1.0043041606886656E-2</v>
      </c>
      <c r="V396" s="12">
        <v>0</v>
      </c>
      <c r="W396" s="2">
        <f t="shared" ref="W396" si="3562">V396/$AF396</f>
        <v>0</v>
      </c>
      <c r="X396" s="12">
        <v>1</v>
      </c>
      <c r="Y396" s="2">
        <f t="shared" ref="Y396" si="3563">X396/$AF396</f>
        <v>1.4347202295552368E-3</v>
      </c>
      <c r="Z396" s="12">
        <v>0</v>
      </c>
      <c r="AA396" s="2">
        <f t="shared" ref="AA396" si="3564">Z396/$AF396</f>
        <v>0</v>
      </c>
      <c r="AB396" s="12">
        <v>0</v>
      </c>
      <c r="AC396" s="2">
        <f t="shared" ref="AC396" si="3565">AB396/$AF396</f>
        <v>0</v>
      </c>
      <c r="AD396" s="12">
        <v>8</v>
      </c>
      <c r="AE396" s="2">
        <f t="shared" ref="AE396" si="3566">AD396/$AF396</f>
        <v>1.1477761836441894E-2</v>
      </c>
      <c r="AF396" s="12">
        <v>697</v>
      </c>
      <c r="AG396" s="1" t="str">
        <f t="shared" si="3485"/>
        <v>AA</v>
      </c>
    </row>
    <row r="397" spans="1:33" x14ac:dyDescent="0.2">
      <c r="A397" s="1">
        <v>9</v>
      </c>
      <c r="B397" s="1">
        <v>36</v>
      </c>
      <c r="C397" s="1">
        <v>9036</v>
      </c>
      <c r="D397" s="12">
        <v>102</v>
      </c>
      <c r="E397" s="2">
        <f t="shared" si="3474"/>
        <v>0.50495049504950495</v>
      </c>
      <c r="F397" s="12">
        <v>42</v>
      </c>
      <c r="G397" s="2">
        <f t="shared" si="3474"/>
        <v>0.20792079207920791</v>
      </c>
      <c r="H397" s="12">
        <v>7</v>
      </c>
      <c r="I397" s="2">
        <f t="shared" ref="I397" si="3567">H397/$N397</f>
        <v>3.4653465346534656E-2</v>
      </c>
      <c r="J397" s="12">
        <v>40</v>
      </c>
      <c r="K397" s="2">
        <f t="shared" ref="K397" si="3568">J397/$N397</f>
        <v>0.19801980198019803</v>
      </c>
      <c r="L397" s="12">
        <v>11</v>
      </c>
      <c r="M397" s="2">
        <f t="shared" ref="M397" si="3569">L397/$N397</f>
        <v>5.4455445544554455E-2</v>
      </c>
      <c r="N397" s="12">
        <v>202</v>
      </c>
      <c r="P397" s="12">
        <v>3</v>
      </c>
      <c r="Q397" s="2">
        <f t="shared" si="3478"/>
        <v>2.7881040892193307E-3</v>
      </c>
      <c r="R397" s="12">
        <v>1054</v>
      </c>
      <c r="S397" s="2">
        <f t="shared" si="3478"/>
        <v>0.9795539033457249</v>
      </c>
      <c r="T397" s="12">
        <v>5</v>
      </c>
      <c r="U397" s="2">
        <f t="shared" ref="U397" si="3570">T397/$AF397</f>
        <v>4.646840148698885E-3</v>
      </c>
      <c r="V397" s="12">
        <v>0</v>
      </c>
      <c r="W397" s="2">
        <f t="shared" ref="W397" si="3571">V397/$AF397</f>
        <v>0</v>
      </c>
      <c r="X397" s="12">
        <v>5</v>
      </c>
      <c r="Y397" s="2">
        <f t="shared" ref="Y397" si="3572">X397/$AF397</f>
        <v>4.646840148698885E-3</v>
      </c>
      <c r="Z397" s="12">
        <v>0</v>
      </c>
      <c r="AA397" s="2">
        <f t="shared" ref="AA397" si="3573">Z397/$AF397</f>
        <v>0</v>
      </c>
      <c r="AB397" s="12">
        <v>0</v>
      </c>
      <c r="AC397" s="2">
        <f t="shared" ref="AC397" si="3574">AB397/$AF397</f>
        <v>0</v>
      </c>
      <c r="AD397" s="12">
        <v>8</v>
      </c>
      <c r="AE397" s="2">
        <f t="shared" ref="AE397" si="3575">AD397/$AF397</f>
        <v>7.4349442379182153E-3</v>
      </c>
      <c r="AF397" s="12">
        <v>1076</v>
      </c>
      <c r="AG397" s="1" t="str">
        <f t="shared" si="3485"/>
        <v>AA</v>
      </c>
    </row>
    <row r="398" spans="1:33" x14ac:dyDescent="0.2">
      <c r="A398" s="1">
        <v>9</v>
      </c>
      <c r="B398" s="1">
        <v>37</v>
      </c>
      <c r="C398" s="1">
        <v>9037</v>
      </c>
      <c r="D398" s="12">
        <v>144</v>
      </c>
      <c r="E398" s="2">
        <f t="shared" si="3474"/>
        <v>0.44859813084112149</v>
      </c>
      <c r="F398" s="12">
        <v>24</v>
      </c>
      <c r="G398" s="2">
        <f t="shared" si="3474"/>
        <v>7.476635514018691E-2</v>
      </c>
      <c r="H398" s="12">
        <v>56</v>
      </c>
      <c r="I398" s="2">
        <f t="shared" ref="I398" si="3576">H398/$N398</f>
        <v>0.17445482866043613</v>
      </c>
      <c r="J398" s="12">
        <v>87</v>
      </c>
      <c r="K398" s="2">
        <f t="shared" ref="K398" si="3577">J398/$N398</f>
        <v>0.27102803738317754</v>
      </c>
      <c r="L398" s="12">
        <v>10</v>
      </c>
      <c r="M398" s="2">
        <f t="shared" ref="M398" si="3578">L398/$N398</f>
        <v>3.1152647975077882E-2</v>
      </c>
      <c r="N398" s="12">
        <v>321</v>
      </c>
      <c r="P398" s="12">
        <v>451</v>
      </c>
      <c r="Q398" s="2">
        <f t="shared" si="3478"/>
        <v>0.28544303797468357</v>
      </c>
      <c r="R398" s="12">
        <v>631</v>
      </c>
      <c r="S398" s="2">
        <f t="shared" si="3478"/>
        <v>0.39936708860759496</v>
      </c>
      <c r="T398" s="12">
        <v>458</v>
      </c>
      <c r="U398" s="2">
        <f t="shared" ref="U398" si="3579">T398/$AF398</f>
        <v>0.28987341772151898</v>
      </c>
      <c r="V398" s="12">
        <v>3</v>
      </c>
      <c r="W398" s="2">
        <f t="shared" ref="W398" si="3580">V398/$AF398</f>
        <v>1.8987341772151898E-3</v>
      </c>
      <c r="X398" s="12">
        <v>4</v>
      </c>
      <c r="Y398" s="2">
        <f t="shared" ref="Y398" si="3581">X398/$AF398</f>
        <v>2.5316455696202532E-3</v>
      </c>
      <c r="Z398" s="12">
        <v>0</v>
      </c>
      <c r="AA398" s="2">
        <f t="shared" ref="AA398" si="3582">Z398/$AF398</f>
        <v>0</v>
      </c>
      <c r="AB398" s="12">
        <v>6</v>
      </c>
      <c r="AC398" s="2">
        <f t="shared" ref="AC398" si="3583">AB398/$AF398</f>
        <v>3.7974683544303796E-3</v>
      </c>
      <c r="AD398" s="12">
        <v>26</v>
      </c>
      <c r="AE398" s="2">
        <f t="shared" ref="AE398" si="3584">AD398/$AF398</f>
        <v>1.6455696202531647E-2</v>
      </c>
      <c r="AF398" s="12">
        <v>1580</v>
      </c>
      <c r="AG398" s="1" t="str">
        <f t="shared" si="3485"/>
        <v>Mixed</v>
      </c>
    </row>
    <row r="399" spans="1:33" x14ac:dyDescent="0.2">
      <c r="A399" s="1">
        <v>9</v>
      </c>
      <c r="B399" s="1">
        <v>38</v>
      </c>
      <c r="C399" s="1">
        <v>9038</v>
      </c>
      <c r="D399" s="12">
        <v>102</v>
      </c>
      <c r="E399" s="2">
        <f t="shared" si="3474"/>
        <v>0.43965517241379309</v>
      </c>
      <c r="F399" s="12">
        <v>51</v>
      </c>
      <c r="G399" s="2">
        <f t="shared" si="3474"/>
        <v>0.21982758620689655</v>
      </c>
      <c r="H399" s="12">
        <v>8</v>
      </c>
      <c r="I399" s="2">
        <f t="shared" ref="I399" si="3585">H399/$N399</f>
        <v>3.4482758620689655E-2</v>
      </c>
      <c r="J399" s="12">
        <v>53</v>
      </c>
      <c r="K399" s="2">
        <f t="shared" ref="K399" si="3586">J399/$N399</f>
        <v>0.22844827586206898</v>
      </c>
      <c r="L399" s="12">
        <v>18</v>
      </c>
      <c r="M399" s="2">
        <f t="shared" ref="M399" si="3587">L399/$N399</f>
        <v>7.7586206896551727E-2</v>
      </c>
      <c r="N399" s="12">
        <v>232</v>
      </c>
      <c r="P399" s="12">
        <v>5</v>
      </c>
      <c r="Q399" s="2">
        <f t="shared" si="3478"/>
        <v>3.1948881789137379E-3</v>
      </c>
      <c r="R399" s="12">
        <v>1525</v>
      </c>
      <c r="S399" s="2">
        <f t="shared" si="3478"/>
        <v>0.9744408945686901</v>
      </c>
      <c r="T399" s="12">
        <v>14</v>
      </c>
      <c r="U399" s="2">
        <f t="shared" ref="U399" si="3588">T399/$AF399</f>
        <v>8.9456869009584671E-3</v>
      </c>
      <c r="V399" s="12">
        <v>1</v>
      </c>
      <c r="W399" s="2">
        <f t="shared" ref="W399" si="3589">V399/$AF399</f>
        <v>6.3897763578274762E-4</v>
      </c>
      <c r="X399" s="12">
        <v>2</v>
      </c>
      <c r="Y399" s="2">
        <f t="shared" ref="Y399" si="3590">X399/$AF399</f>
        <v>1.2779552715654952E-3</v>
      </c>
      <c r="Z399" s="12">
        <v>0</v>
      </c>
      <c r="AA399" s="2">
        <f t="shared" ref="AA399" si="3591">Z399/$AF399</f>
        <v>0</v>
      </c>
      <c r="AB399" s="12">
        <v>1</v>
      </c>
      <c r="AC399" s="2">
        <f t="shared" ref="AC399" si="3592">AB399/$AF399</f>
        <v>6.3897763578274762E-4</v>
      </c>
      <c r="AD399" s="12">
        <v>18</v>
      </c>
      <c r="AE399" s="2">
        <f t="shared" ref="AE399" si="3593">AD399/$AF399</f>
        <v>1.1501597444089457E-2</v>
      </c>
      <c r="AF399" s="12">
        <v>1565</v>
      </c>
      <c r="AG399" s="1" t="str">
        <f t="shared" si="3485"/>
        <v>AA</v>
      </c>
    </row>
    <row r="400" spans="1:33" x14ac:dyDescent="0.2">
      <c r="A400" s="1">
        <v>9</v>
      </c>
      <c r="B400" s="1">
        <v>39</v>
      </c>
      <c r="C400" s="1">
        <v>9039</v>
      </c>
      <c r="D400" s="12">
        <v>106</v>
      </c>
      <c r="E400" s="2">
        <f t="shared" si="3474"/>
        <v>0.42063492063492064</v>
      </c>
      <c r="F400" s="12">
        <v>58</v>
      </c>
      <c r="G400" s="2">
        <f t="shared" si="3474"/>
        <v>0.23015873015873015</v>
      </c>
      <c r="H400" s="12">
        <v>11</v>
      </c>
      <c r="I400" s="2">
        <f t="shared" ref="I400" si="3594">H400/$N400</f>
        <v>4.3650793650793648E-2</v>
      </c>
      <c r="J400" s="12">
        <v>58</v>
      </c>
      <c r="K400" s="2">
        <f t="shared" ref="K400" si="3595">J400/$N400</f>
        <v>0.23015873015873015</v>
      </c>
      <c r="L400" s="12">
        <v>19</v>
      </c>
      <c r="M400" s="2">
        <f t="shared" ref="M400" si="3596">L400/$N400</f>
        <v>7.5396825396825393E-2</v>
      </c>
      <c r="N400" s="12">
        <v>252</v>
      </c>
      <c r="P400" s="12">
        <v>4</v>
      </c>
      <c r="Q400" s="2">
        <f t="shared" si="3478"/>
        <v>2.9133284777858705E-3</v>
      </c>
      <c r="R400" s="12">
        <v>1338</v>
      </c>
      <c r="S400" s="2">
        <f t="shared" si="3478"/>
        <v>0.97450837581937366</v>
      </c>
      <c r="T400" s="12">
        <v>15</v>
      </c>
      <c r="U400" s="2">
        <f t="shared" ref="U400" si="3597">T400/$AF400</f>
        <v>1.0924981791697014E-2</v>
      </c>
      <c r="V400" s="12">
        <v>0</v>
      </c>
      <c r="W400" s="2">
        <f t="shared" ref="W400" si="3598">V400/$AF400</f>
        <v>0</v>
      </c>
      <c r="X400" s="12">
        <v>1</v>
      </c>
      <c r="Y400" s="2">
        <f t="shared" ref="Y400" si="3599">X400/$AF400</f>
        <v>7.2833211944646763E-4</v>
      </c>
      <c r="Z400" s="12">
        <v>0</v>
      </c>
      <c r="AA400" s="2">
        <f t="shared" ref="AA400" si="3600">Z400/$AF400</f>
        <v>0</v>
      </c>
      <c r="AB400" s="12">
        <v>0</v>
      </c>
      <c r="AC400" s="2">
        <f t="shared" ref="AC400" si="3601">AB400/$AF400</f>
        <v>0</v>
      </c>
      <c r="AD400" s="12">
        <v>13</v>
      </c>
      <c r="AE400" s="2">
        <f t="shared" ref="AE400" si="3602">AD400/$AF400</f>
        <v>9.468317552804079E-3</v>
      </c>
      <c r="AF400" s="12">
        <v>1373</v>
      </c>
      <c r="AG400" s="1" t="str">
        <f t="shared" si="3485"/>
        <v>AA</v>
      </c>
    </row>
    <row r="401" spans="1:33" x14ac:dyDescent="0.2">
      <c r="A401" s="1">
        <v>9</v>
      </c>
      <c r="B401" s="1">
        <v>40</v>
      </c>
      <c r="C401" s="1">
        <v>9040</v>
      </c>
      <c r="D401" s="12">
        <v>139</v>
      </c>
      <c r="E401" s="2">
        <f t="shared" si="3474"/>
        <v>0.48432055749128922</v>
      </c>
      <c r="F401" s="12">
        <v>60</v>
      </c>
      <c r="G401" s="2">
        <f t="shared" si="3474"/>
        <v>0.20905923344947736</v>
      </c>
      <c r="H401" s="12">
        <v>13</v>
      </c>
      <c r="I401" s="2">
        <f t="shared" ref="I401" si="3603">H401/$N401</f>
        <v>4.5296167247386762E-2</v>
      </c>
      <c r="J401" s="12">
        <v>58</v>
      </c>
      <c r="K401" s="2">
        <f t="shared" ref="K401" si="3604">J401/$N401</f>
        <v>0.20209059233449478</v>
      </c>
      <c r="L401" s="12">
        <v>17</v>
      </c>
      <c r="M401" s="2">
        <f t="shared" ref="M401" si="3605">L401/$N401</f>
        <v>5.9233449477351915E-2</v>
      </c>
      <c r="N401" s="12">
        <v>287</v>
      </c>
      <c r="P401" s="12">
        <v>2</v>
      </c>
      <c r="Q401" s="2">
        <f t="shared" si="3478"/>
        <v>2.5348542458808617E-3</v>
      </c>
      <c r="R401" s="12">
        <v>775</v>
      </c>
      <c r="S401" s="2">
        <f t="shared" si="3478"/>
        <v>0.98225602027883396</v>
      </c>
      <c r="T401" s="12">
        <v>6</v>
      </c>
      <c r="U401" s="2">
        <f t="shared" ref="U401" si="3606">T401/$AF401</f>
        <v>7.6045627376425855E-3</v>
      </c>
      <c r="V401" s="12">
        <v>0</v>
      </c>
      <c r="W401" s="2">
        <f t="shared" ref="W401" si="3607">V401/$AF401</f>
        <v>0</v>
      </c>
      <c r="X401" s="12">
        <v>1</v>
      </c>
      <c r="Y401" s="2">
        <f t="shared" ref="Y401" si="3608">X401/$AF401</f>
        <v>1.2674271229404308E-3</v>
      </c>
      <c r="Z401" s="12">
        <v>0</v>
      </c>
      <c r="AA401" s="2">
        <f t="shared" ref="AA401" si="3609">Z401/$AF401</f>
        <v>0</v>
      </c>
      <c r="AB401" s="12">
        <v>1</v>
      </c>
      <c r="AC401" s="2">
        <f t="shared" ref="AC401" si="3610">AB401/$AF401</f>
        <v>1.2674271229404308E-3</v>
      </c>
      <c r="AD401" s="12">
        <v>4</v>
      </c>
      <c r="AE401" s="2">
        <f t="shared" ref="AE401" si="3611">AD401/$AF401</f>
        <v>5.0697084917617234E-3</v>
      </c>
      <c r="AF401" s="12">
        <v>789</v>
      </c>
      <c r="AG401" s="1" t="str">
        <f t="shared" si="3485"/>
        <v>AA</v>
      </c>
    </row>
    <row r="402" spans="1:33" x14ac:dyDescent="0.2">
      <c r="A402" s="1">
        <v>9</v>
      </c>
      <c r="B402" s="1">
        <v>41</v>
      </c>
      <c r="C402" s="1">
        <v>9041</v>
      </c>
      <c r="D402" s="12">
        <v>103</v>
      </c>
      <c r="E402" s="2">
        <f t="shared" si="3474"/>
        <v>0.48130841121495327</v>
      </c>
      <c r="F402" s="12">
        <v>47</v>
      </c>
      <c r="G402" s="2">
        <f t="shared" si="3474"/>
        <v>0.21962616822429906</v>
      </c>
      <c r="H402" s="12">
        <v>12</v>
      </c>
      <c r="I402" s="2">
        <f t="shared" ref="I402" si="3612">H402/$N402</f>
        <v>5.6074766355140186E-2</v>
      </c>
      <c r="J402" s="12">
        <v>41</v>
      </c>
      <c r="K402" s="2">
        <f t="shared" ref="K402" si="3613">J402/$N402</f>
        <v>0.19158878504672897</v>
      </c>
      <c r="L402" s="12">
        <v>11</v>
      </c>
      <c r="M402" s="2">
        <f t="shared" ref="M402" si="3614">L402/$N402</f>
        <v>5.1401869158878503E-2</v>
      </c>
      <c r="N402" s="12">
        <v>214</v>
      </c>
      <c r="P402" s="12">
        <v>8</v>
      </c>
      <c r="Q402" s="2">
        <f t="shared" si="3478"/>
        <v>6.4412238325281803E-3</v>
      </c>
      <c r="R402" s="12">
        <v>1201</v>
      </c>
      <c r="S402" s="2">
        <f t="shared" si="3478"/>
        <v>0.96698872785829304</v>
      </c>
      <c r="T402" s="12">
        <v>16</v>
      </c>
      <c r="U402" s="2">
        <f t="shared" ref="U402" si="3615">T402/$AF402</f>
        <v>1.2882447665056361E-2</v>
      </c>
      <c r="V402" s="12">
        <v>0</v>
      </c>
      <c r="W402" s="2">
        <f t="shared" ref="W402" si="3616">V402/$AF402</f>
        <v>0</v>
      </c>
      <c r="X402" s="12">
        <v>0</v>
      </c>
      <c r="Y402" s="2">
        <f t="shared" ref="Y402" si="3617">X402/$AF402</f>
        <v>0</v>
      </c>
      <c r="Z402" s="12">
        <v>0</v>
      </c>
      <c r="AA402" s="2">
        <f t="shared" ref="AA402" si="3618">Z402/$AF402</f>
        <v>0</v>
      </c>
      <c r="AB402" s="12">
        <v>2</v>
      </c>
      <c r="AC402" s="2">
        <f t="shared" ref="AC402" si="3619">AB402/$AF402</f>
        <v>1.6103059581320451E-3</v>
      </c>
      <c r="AD402" s="12">
        <v>16</v>
      </c>
      <c r="AE402" s="2">
        <f t="shared" ref="AE402" si="3620">AD402/$AF402</f>
        <v>1.2882447665056361E-2</v>
      </c>
      <c r="AF402" s="12">
        <v>1242</v>
      </c>
      <c r="AG402" s="1" t="str">
        <f t="shared" si="3485"/>
        <v>AA</v>
      </c>
    </row>
    <row r="403" spans="1:33" x14ac:dyDescent="0.2">
      <c r="A403" s="1">
        <v>9</v>
      </c>
      <c r="B403" s="1">
        <v>42</v>
      </c>
      <c r="C403" s="1">
        <v>9042</v>
      </c>
      <c r="D403" s="12">
        <v>118</v>
      </c>
      <c r="E403" s="2">
        <f t="shared" si="3474"/>
        <v>0.38815789473684209</v>
      </c>
      <c r="F403" s="12">
        <v>50</v>
      </c>
      <c r="G403" s="2">
        <f t="shared" si="3474"/>
        <v>0.16447368421052633</v>
      </c>
      <c r="H403" s="12">
        <v>8</v>
      </c>
      <c r="I403" s="2">
        <f t="shared" ref="I403" si="3621">H403/$N403</f>
        <v>2.6315789473684209E-2</v>
      </c>
      <c r="J403" s="12">
        <v>108</v>
      </c>
      <c r="K403" s="2">
        <f t="shared" ref="K403" si="3622">J403/$N403</f>
        <v>0.35526315789473684</v>
      </c>
      <c r="L403" s="12">
        <v>19</v>
      </c>
      <c r="M403" s="2">
        <f t="shared" ref="M403" si="3623">L403/$N403</f>
        <v>6.25E-2</v>
      </c>
      <c r="N403" s="12">
        <v>304</v>
      </c>
      <c r="P403" s="12">
        <v>9</v>
      </c>
      <c r="Q403" s="2">
        <f t="shared" si="3478"/>
        <v>7.1713147410358566E-3</v>
      </c>
      <c r="R403" s="12">
        <v>1214</v>
      </c>
      <c r="S403" s="2">
        <f t="shared" si="3478"/>
        <v>0.96733067729083666</v>
      </c>
      <c r="T403" s="12">
        <v>9</v>
      </c>
      <c r="U403" s="2">
        <f t="shared" ref="U403" si="3624">T403/$AF403</f>
        <v>7.1713147410358566E-3</v>
      </c>
      <c r="V403" s="12">
        <v>1</v>
      </c>
      <c r="W403" s="2">
        <f t="shared" ref="W403" si="3625">V403/$AF403</f>
        <v>7.9681274900398409E-4</v>
      </c>
      <c r="X403" s="12">
        <v>1</v>
      </c>
      <c r="Y403" s="2">
        <f t="shared" ref="Y403" si="3626">X403/$AF403</f>
        <v>7.9681274900398409E-4</v>
      </c>
      <c r="Z403" s="12">
        <v>1</v>
      </c>
      <c r="AA403" s="2">
        <f t="shared" ref="AA403" si="3627">Z403/$AF403</f>
        <v>7.9681274900398409E-4</v>
      </c>
      <c r="AB403" s="12">
        <v>1</v>
      </c>
      <c r="AC403" s="2">
        <f t="shared" ref="AC403" si="3628">AB403/$AF403</f>
        <v>7.9681274900398409E-4</v>
      </c>
      <c r="AD403" s="12">
        <v>18</v>
      </c>
      <c r="AE403" s="2">
        <f t="shared" ref="AE403" si="3629">AD403/$AF403</f>
        <v>1.4342629482071713E-2</v>
      </c>
      <c r="AF403" s="12">
        <v>1255</v>
      </c>
      <c r="AG403" s="1" t="str">
        <f t="shared" si="3485"/>
        <v>AA</v>
      </c>
    </row>
    <row r="404" spans="1:33" x14ac:dyDescent="0.2">
      <c r="A404" s="1">
        <v>9</v>
      </c>
      <c r="B404" s="1">
        <v>43</v>
      </c>
      <c r="C404" s="1">
        <v>9043</v>
      </c>
      <c r="D404" s="12">
        <v>83</v>
      </c>
      <c r="E404" s="2">
        <f t="shared" si="3474"/>
        <v>0.41919191919191917</v>
      </c>
      <c r="F404" s="12">
        <v>50</v>
      </c>
      <c r="G404" s="2">
        <f t="shared" si="3474"/>
        <v>0.25252525252525254</v>
      </c>
      <c r="H404" s="12">
        <v>12</v>
      </c>
      <c r="I404" s="2">
        <f t="shared" ref="I404" si="3630">H404/$N404</f>
        <v>6.0606060606060608E-2</v>
      </c>
      <c r="J404" s="12">
        <v>39</v>
      </c>
      <c r="K404" s="2">
        <f t="shared" ref="K404" si="3631">J404/$N404</f>
        <v>0.19696969696969696</v>
      </c>
      <c r="L404" s="12">
        <v>14</v>
      </c>
      <c r="M404" s="2">
        <f t="shared" ref="M404" si="3632">L404/$N404</f>
        <v>7.0707070707070704E-2</v>
      </c>
      <c r="N404" s="12">
        <v>198</v>
      </c>
      <c r="P404" s="12">
        <v>9</v>
      </c>
      <c r="Q404" s="2">
        <f t="shared" si="3478"/>
        <v>5.2143684820393976E-3</v>
      </c>
      <c r="R404" s="12">
        <v>1674</v>
      </c>
      <c r="S404" s="2">
        <f t="shared" si="3478"/>
        <v>0.9698725376593279</v>
      </c>
      <c r="T404" s="12">
        <v>23</v>
      </c>
      <c r="U404" s="2">
        <f t="shared" ref="U404" si="3633">T404/$AF404</f>
        <v>1.3325608342989572E-2</v>
      </c>
      <c r="V404" s="12">
        <v>0</v>
      </c>
      <c r="W404" s="2">
        <f t="shared" ref="W404" si="3634">V404/$AF404</f>
        <v>0</v>
      </c>
      <c r="X404" s="12">
        <v>4</v>
      </c>
      <c r="Y404" s="2">
        <f t="shared" ref="Y404" si="3635">X404/$AF404</f>
        <v>2.3174971031286211E-3</v>
      </c>
      <c r="Z404" s="12">
        <v>0</v>
      </c>
      <c r="AA404" s="2">
        <f t="shared" ref="AA404" si="3636">Z404/$AF404</f>
        <v>0</v>
      </c>
      <c r="AB404" s="12">
        <v>2</v>
      </c>
      <c r="AC404" s="2">
        <f t="shared" ref="AC404" si="3637">AB404/$AF404</f>
        <v>1.1587485515643105E-3</v>
      </c>
      <c r="AD404" s="12">
        <v>14</v>
      </c>
      <c r="AE404" s="2">
        <f t="shared" ref="AE404" si="3638">AD404/$AF404</f>
        <v>8.1112398609501733E-3</v>
      </c>
      <c r="AF404" s="12">
        <v>1726</v>
      </c>
      <c r="AG404" s="1" t="str">
        <f t="shared" si="3485"/>
        <v>AA</v>
      </c>
    </row>
    <row r="405" spans="1:33" x14ac:dyDescent="0.2">
      <c r="A405" s="1">
        <v>9</v>
      </c>
      <c r="B405" s="1">
        <v>44</v>
      </c>
      <c r="C405" s="1">
        <v>9044</v>
      </c>
      <c r="D405" s="12">
        <v>77</v>
      </c>
      <c r="E405" s="2">
        <f t="shared" si="3474"/>
        <v>0.33189655172413796</v>
      </c>
      <c r="F405" s="12">
        <v>73</v>
      </c>
      <c r="G405" s="2">
        <f t="shared" si="3474"/>
        <v>0.31465517241379309</v>
      </c>
      <c r="H405" s="12">
        <v>5</v>
      </c>
      <c r="I405" s="2">
        <f t="shared" ref="I405" si="3639">H405/$N405</f>
        <v>2.1551724137931036E-2</v>
      </c>
      <c r="J405" s="12">
        <v>59</v>
      </c>
      <c r="K405" s="2">
        <f t="shared" ref="K405" si="3640">J405/$N405</f>
        <v>0.25431034482758619</v>
      </c>
      <c r="L405" s="12">
        <v>18</v>
      </c>
      <c r="M405" s="2">
        <f t="shared" ref="M405" si="3641">L405/$N405</f>
        <v>7.7586206896551727E-2</v>
      </c>
      <c r="N405" s="12">
        <v>232</v>
      </c>
      <c r="P405" s="12">
        <v>2</v>
      </c>
      <c r="Q405" s="2">
        <f t="shared" si="3478"/>
        <v>2.9239766081871343E-3</v>
      </c>
      <c r="R405" s="12">
        <v>666</v>
      </c>
      <c r="S405" s="2">
        <f t="shared" si="3478"/>
        <v>0.97368421052631582</v>
      </c>
      <c r="T405" s="12">
        <v>8</v>
      </c>
      <c r="U405" s="2">
        <f t="shared" ref="U405" si="3642">T405/$AF405</f>
        <v>1.1695906432748537E-2</v>
      </c>
      <c r="V405" s="12">
        <v>0</v>
      </c>
      <c r="W405" s="2">
        <f t="shared" ref="W405" si="3643">V405/$AF405</f>
        <v>0</v>
      </c>
      <c r="X405" s="12">
        <v>1</v>
      </c>
      <c r="Y405" s="2">
        <f t="shared" ref="Y405" si="3644">X405/$AF405</f>
        <v>1.4619883040935672E-3</v>
      </c>
      <c r="Z405" s="12">
        <v>0</v>
      </c>
      <c r="AA405" s="2">
        <f t="shared" ref="AA405" si="3645">Z405/$AF405</f>
        <v>0</v>
      </c>
      <c r="AB405" s="12">
        <v>0</v>
      </c>
      <c r="AC405" s="2">
        <f t="shared" ref="AC405" si="3646">AB405/$AF405</f>
        <v>0</v>
      </c>
      <c r="AD405" s="12">
        <v>7</v>
      </c>
      <c r="AE405" s="2">
        <f t="shared" ref="AE405" si="3647">AD405/$AF405</f>
        <v>1.023391812865497E-2</v>
      </c>
      <c r="AF405" s="12">
        <v>684</v>
      </c>
      <c r="AG405" s="1" t="str">
        <f t="shared" si="3485"/>
        <v>AA</v>
      </c>
    </row>
    <row r="406" spans="1:33" x14ac:dyDescent="0.2">
      <c r="A406" s="1">
        <v>9</v>
      </c>
      <c r="B406" s="1">
        <v>45</v>
      </c>
      <c r="C406" s="1">
        <v>9045</v>
      </c>
      <c r="D406" s="12">
        <v>86</v>
      </c>
      <c r="E406" s="2">
        <f t="shared" si="3474"/>
        <v>0.46994535519125685</v>
      </c>
      <c r="F406" s="12">
        <v>49</v>
      </c>
      <c r="G406" s="2">
        <f t="shared" si="3474"/>
        <v>0.26775956284153007</v>
      </c>
      <c r="H406" s="12">
        <v>6</v>
      </c>
      <c r="I406" s="2">
        <f t="shared" ref="I406" si="3648">H406/$N406</f>
        <v>3.2786885245901641E-2</v>
      </c>
      <c r="J406" s="12">
        <v>33</v>
      </c>
      <c r="K406" s="2">
        <f t="shared" ref="K406" si="3649">J406/$N406</f>
        <v>0.18032786885245902</v>
      </c>
      <c r="L406" s="12">
        <v>9</v>
      </c>
      <c r="M406" s="2">
        <f t="shared" ref="M406" si="3650">L406/$N406</f>
        <v>4.9180327868852458E-2</v>
      </c>
      <c r="N406" s="12">
        <v>183</v>
      </c>
      <c r="P406" s="12">
        <v>5</v>
      </c>
      <c r="Q406" s="2">
        <f t="shared" si="3478"/>
        <v>6.6577896138482022E-3</v>
      </c>
      <c r="R406" s="12">
        <v>726</v>
      </c>
      <c r="S406" s="2">
        <f t="shared" si="3478"/>
        <v>0.96671105193075901</v>
      </c>
      <c r="T406" s="12">
        <v>10</v>
      </c>
      <c r="U406" s="2">
        <f t="shared" ref="U406" si="3651">T406/$AF406</f>
        <v>1.3315579227696404E-2</v>
      </c>
      <c r="V406" s="12">
        <v>0</v>
      </c>
      <c r="W406" s="2">
        <f t="shared" ref="W406" si="3652">V406/$AF406</f>
        <v>0</v>
      </c>
      <c r="X406" s="12">
        <v>0</v>
      </c>
      <c r="Y406" s="2">
        <f t="shared" ref="Y406" si="3653">X406/$AF406</f>
        <v>0</v>
      </c>
      <c r="Z406" s="12">
        <v>0</v>
      </c>
      <c r="AA406" s="2">
        <f t="shared" ref="AA406" si="3654">Z406/$AF406</f>
        <v>0</v>
      </c>
      <c r="AB406" s="12">
        <v>1</v>
      </c>
      <c r="AC406" s="2">
        <f t="shared" ref="AC406" si="3655">AB406/$AF406</f>
        <v>1.3315579227696406E-3</v>
      </c>
      <c r="AD406" s="12">
        <v>10</v>
      </c>
      <c r="AE406" s="2">
        <f t="shared" ref="AE406" si="3656">AD406/$AF406</f>
        <v>1.3315579227696404E-2</v>
      </c>
      <c r="AF406" s="12">
        <v>751</v>
      </c>
      <c r="AG406" s="1" t="str">
        <f t="shared" si="3485"/>
        <v>AA</v>
      </c>
    </row>
    <row r="407" spans="1:33" x14ac:dyDescent="0.2">
      <c r="A407" s="1">
        <v>9</v>
      </c>
      <c r="B407" s="1">
        <v>46</v>
      </c>
      <c r="C407" s="1">
        <v>9046</v>
      </c>
      <c r="D407" s="12">
        <v>106</v>
      </c>
      <c r="E407" s="2">
        <f t="shared" si="3474"/>
        <v>0.4472573839662447</v>
      </c>
      <c r="F407" s="12">
        <v>55</v>
      </c>
      <c r="G407" s="2">
        <f t="shared" si="3474"/>
        <v>0.2320675105485232</v>
      </c>
      <c r="H407" s="12">
        <v>10</v>
      </c>
      <c r="I407" s="2">
        <f t="shared" ref="I407" si="3657">H407/$N407</f>
        <v>4.2194092827004218E-2</v>
      </c>
      <c r="J407" s="12">
        <v>50</v>
      </c>
      <c r="K407" s="2">
        <f t="shared" ref="K407" si="3658">J407/$N407</f>
        <v>0.2109704641350211</v>
      </c>
      <c r="L407" s="12">
        <v>17</v>
      </c>
      <c r="M407" s="2">
        <f t="shared" ref="M407" si="3659">L407/$N407</f>
        <v>7.1729957805907171E-2</v>
      </c>
      <c r="N407" s="12">
        <v>237</v>
      </c>
      <c r="P407" s="12">
        <v>42</v>
      </c>
      <c r="Q407" s="2">
        <f t="shared" si="3478"/>
        <v>4.8498845265588918E-2</v>
      </c>
      <c r="R407" s="12">
        <v>763</v>
      </c>
      <c r="S407" s="2">
        <f t="shared" si="3478"/>
        <v>0.88106235565819857</v>
      </c>
      <c r="T407" s="12">
        <v>48</v>
      </c>
      <c r="U407" s="2">
        <f t="shared" ref="U407" si="3660">T407/$AF407</f>
        <v>5.5427251732101619E-2</v>
      </c>
      <c r="V407" s="12">
        <v>0</v>
      </c>
      <c r="W407" s="2">
        <f t="shared" ref="W407" si="3661">V407/$AF407</f>
        <v>0</v>
      </c>
      <c r="X407" s="12">
        <v>2</v>
      </c>
      <c r="Y407" s="2">
        <f t="shared" ref="Y407" si="3662">X407/$AF407</f>
        <v>2.3094688221709007E-3</v>
      </c>
      <c r="Z407" s="12">
        <v>0</v>
      </c>
      <c r="AA407" s="2">
        <f t="shared" ref="AA407" si="3663">Z407/$AF407</f>
        <v>0</v>
      </c>
      <c r="AB407" s="12">
        <v>2</v>
      </c>
      <c r="AC407" s="2">
        <f t="shared" ref="AC407" si="3664">AB407/$AF407</f>
        <v>2.3094688221709007E-3</v>
      </c>
      <c r="AD407" s="12">
        <v>8</v>
      </c>
      <c r="AE407" s="2">
        <f t="shared" ref="AE407" si="3665">AD407/$AF407</f>
        <v>9.2378752886836026E-3</v>
      </c>
      <c r="AF407" s="12">
        <v>866</v>
      </c>
      <c r="AG407" s="1" t="str">
        <f t="shared" si="3485"/>
        <v>AA</v>
      </c>
    </row>
    <row r="408" spans="1:33" x14ac:dyDescent="0.2">
      <c r="A408" s="1">
        <v>9</v>
      </c>
      <c r="B408" s="1">
        <v>47</v>
      </c>
      <c r="C408" s="1">
        <v>9047</v>
      </c>
      <c r="D408" s="12">
        <v>140</v>
      </c>
      <c r="E408" s="2">
        <f t="shared" si="3474"/>
        <v>0.45016077170418006</v>
      </c>
      <c r="F408" s="12">
        <v>68</v>
      </c>
      <c r="G408" s="2">
        <f t="shared" si="3474"/>
        <v>0.21864951768488747</v>
      </c>
      <c r="H408" s="12">
        <v>15</v>
      </c>
      <c r="I408" s="2">
        <f t="shared" ref="I408" si="3666">H408/$N408</f>
        <v>4.8231511254019289E-2</v>
      </c>
      <c r="J408" s="12">
        <v>74</v>
      </c>
      <c r="K408" s="2">
        <f t="shared" ref="K408" si="3667">J408/$N408</f>
        <v>0.23794212218649519</v>
      </c>
      <c r="L408" s="12">
        <v>14</v>
      </c>
      <c r="M408" s="2">
        <f t="shared" ref="M408" si="3668">L408/$N408</f>
        <v>4.5016077170418008E-2</v>
      </c>
      <c r="N408" s="12">
        <v>311</v>
      </c>
      <c r="P408" s="12">
        <v>2</v>
      </c>
      <c r="Q408" s="2">
        <f t="shared" si="3478"/>
        <v>3.0441400304414001E-3</v>
      </c>
      <c r="R408" s="12">
        <v>644</v>
      </c>
      <c r="S408" s="2">
        <f t="shared" si="3478"/>
        <v>0.98021308980213084</v>
      </c>
      <c r="T408" s="12">
        <v>3</v>
      </c>
      <c r="U408" s="2">
        <f t="shared" ref="U408" si="3669">T408/$AF408</f>
        <v>4.5662100456621002E-3</v>
      </c>
      <c r="V408" s="12">
        <v>0</v>
      </c>
      <c r="W408" s="2">
        <f t="shared" ref="W408" si="3670">V408/$AF408</f>
        <v>0</v>
      </c>
      <c r="X408" s="12">
        <v>0</v>
      </c>
      <c r="Y408" s="2">
        <f t="shared" ref="Y408" si="3671">X408/$AF408</f>
        <v>0</v>
      </c>
      <c r="Z408" s="12">
        <v>0</v>
      </c>
      <c r="AA408" s="2">
        <f t="shared" ref="AA408" si="3672">Z408/$AF408</f>
        <v>0</v>
      </c>
      <c r="AB408" s="12">
        <v>0</v>
      </c>
      <c r="AC408" s="2">
        <f t="shared" ref="AC408" si="3673">AB408/$AF408</f>
        <v>0</v>
      </c>
      <c r="AD408" s="12">
        <v>7</v>
      </c>
      <c r="AE408" s="2">
        <f t="shared" ref="AE408" si="3674">AD408/$AF408</f>
        <v>1.06544901065449E-2</v>
      </c>
      <c r="AF408" s="12">
        <v>657</v>
      </c>
      <c r="AG408" s="1" t="str">
        <f t="shared" si="3485"/>
        <v>AA</v>
      </c>
    </row>
    <row r="409" spans="1:33" x14ac:dyDescent="0.2">
      <c r="A409" s="1">
        <v>9</v>
      </c>
      <c r="B409" s="1">
        <v>48</v>
      </c>
      <c r="C409" s="1">
        <v>9048</v>
      </c>
      <c r="D409" s="12">
        <v>105</v>
      </c>
      <c r="E409" s="2">
        <f t="shared" si="3474"/>
        <v>0.39325842696629215</v>
      </c>
      <c r="F409" s="12">
        <v>65</v>
      </c>
      <c r="G409" s="2">
        <f t="shared" si="3474"/>
        <v>0.24344569288389514</v>
      </c>
      <c r="H409" s="12">
        <v>13</v>
      </c>
      <c r="I409" s="2">
        <f t="shared" ref="I409" si="3675">H409/$N409</f>
        <v>4.8689138576779027E-2</v>
      </c>
      <c r="J409" s="12">
        <v>65</v>
      </c>
      <c r="K409" s="2">
        <f t="shared" ref="K409" si="3676">J409/$N409</f>
        <v>0.24344569288389514</v>
      </c>
      <c r="L409" s="12">
        <v>23</v>
      </c>
      <c r="M409" s="2">
        <f t="shared" ref="M409" si="3677">L409/$N409</f>
        <v>8.6142322097378279E-2</v>
      </c>
      <c r="N409" s="12">
        <v>267</v>
      </c>
      <c r="P409" s="12">
        <v>3</v>
      </c>
      <c r="Q409" s="2">
        <f t="shared" si="3478"/>
        <v>3.2930845225027441E-3</v>
      </c>
      <c r="R409" s="12">
        <v>887</v>
      </c>
      <c r="S409" s="2">
        <f t="shared" si="3478"/>
        <v>0.97365532381997799</v>
      </c>
      <c r="T409" s="12">
        <v>6</v>
      </c>
      <c r="U409" s="2">
        <f t="shared" ref="U409" si="3678">T409/$AF409</f>
        <v>6.5861690450054883E-3</v>
      </c>
      <c r="V409" s="12">
        <v>0</v>
      </c>
      <c r="W409" s="2">
        <f t="shared" ref="W409" si="3679">V409/$AF409</f>
        <v>0</v>
      </c>
      <c r="X409" s="12">
        <v>4</v>
      </c>
      <c r="Y409" s="2">
        <f t="shared" ref="Y409" si="3680">X409/$AF409</f>
        <v>4.3907793633369925E-3</v>
      </c>
      <c r="Z409" s="12">
        <v>0</v>
      </c>
      <c r="AA409" s="2">
        <f t="shared" ref="AA409" si="3681">Z409/$AF409</f>
        <v>0</v>
      </c>
      <c r="AB409" s="12">
        <v>0</v>
      </c>
      <c r="AC409" s="2">
        <f t="shared" ref="AC409" si="3682">AB409/$AF409</f>
        <v>0</v>
      </c>
      <c r="AD409" s="12">
        <v>10</v>
      </c>
      <c r="AE409" s="2">
        <f t="shared" ref="AE409" si="3683">AD409/$AF409</f>
        <v>1.0976948408342482E-2</v>
      </c>
      <c r="AF409" s="12">
        <v>911</v>
      </c>
      <c r="AG409" s="1" t="str">
        <f t="shared" si="3485"/>
        <v>AA</v>
      </c>
    </row>
    <row r="410" spans="1:33" x14ac:dyDescent="0.2">
      <c r="A410" s="1">
        <v>9</v>
      </c>
      <c r="B410" s="1">
        <v>49</v>
      </c>
      <c r="C410" s="1">
        <v>9049</v>
      </c>
      <c r="D410" s="12">
        <v>95</v>
      </c>
      <c r="E410" s="2">
        <f t="shared" si="3474"/>
        <v>0.41125541125541126</v>
      </c>
      <c r="F410" s="12">
        <v>52</v>
      </c>
      <c r="G410" s="2">
        <f t="shared" si="3474"/>
        <v>0.22510822510822512</v>
      </c>
      <c r="H410" s="12">
        <v>12</v>
      </c>
      <c r="I410" s="2">
        <f t="shared" ref="I410" si="3684">H410/$N410</f>
        <v>5.1948051948051951E-2</v>
      </c>
      <c r="J410" s="12">
        <v>52</v>
      </c>
      <c r="K410" s="2">
        <f t="shared" ref="K410" si="3685">J410/$N410</f>
        <v>0.22510822510822512</v>
      </c>
      <c r="L410" s="12">
        <v>20</v>
      </c>
      <c r="M410" s="2">
        <f t="shared" ref="M410" si="3686">L410/$N410</f>
        <v>8.6580086580086577E-2</v>
      </c>
      <c r="N410" s="12">
        <v>231</v>
      </c>
      <c r="P410" s="12">
        <v>3</v>
      </c>
      <c r="Q410" s="2">
        <f t="shared" si="3478"/>
        <v>3.5799522673031028E-3</v>
      </c>
      <c r="R410" s="12">
        <v>816</v>
      </c>
      <c r="S410" s="2">
        <f t="shared" si="3478"/>
        <v>0.97374701670644392</v>
      </c>
      <c r="T410" s="12">
        <v>10</v>
      </c>
      <c r="U410" s="2">
        <f t="shared" ref="U410" si="3687">T410/$AF410</f>
        <v>1.1933174224343675E-2</v>
      </c>
      <c r="V410" s="12">
        <v>2</v>
      </c>
      <c r="W410" s="2">
        <f t="shared" ref="W410" si="3688">V410/$AF410</f>
        <v>2.3866348448687352E-3</v>
      </c>
      <c r="X410" s="12">
        <v>0</v>
      </c>
      <c r="Y410" s="2">
        <f t="shared" ref="Y410" si="3689">X410/$AF410</f>
        <v>0</v>
      </c>
      <c r="Z410" s="12">
        <v>0</v>
      </c>
      <c r="AA410" s="2">
        <f t="shared" ref="AA410" si="3690">Z410/$AF410</f>
        <v>0</v>
      </c>
      <c r="AB410" s="12">
        <v>1</v>
      </c>
      <c r="AC410" s="2">
        <f t="shared" ref="AC410" si="3691">AB410/$AF410</f>
        <v>1.1933174224343676E-3</v>
      </c>
      <c r="AD410" s="12">
        <v>7</v>
      </c>
      <c r="AE410" s="2">
        <f t="shared" ref="AE410" si="3692">AD410/$AF410</f>
        <v>8.3532219570405727E-3</v>
      </c>
      <c r="AF410" s="12">
        <v>838</v>
      </c>
      <c r="AG410" s="1" t="str">
        <f t="shared" si="3485"/>
        <v>AA</v>
      </c>
    </row>
    <row r="411" spans="1:33" x14ac:dyDescent="0.2">
      <c r="A411" s="1">
        <v>9</v>
      </c>
      <c r="B411" s="1">
        <v>50</v>
      </c>
      <c r="C411" s="1">
        <v>9050</v>
      </c>
      <c r="D411" s="12">
        <v>132</v>
      </c>
      <c r="E411" s="2">
        <f t="shared" si="3474"/>
        <v>0.36871508379888268</v>
      </c>
      <c r="F411" s="12">
        <v>60</v>
      </c>
      <c r="G411" s="2">
        <f t="shared" si="3474"/>
        <v>0.16759776536312848</v>
      </c>
      <c r="H411" s="12">
        <v>22</v>
      </c>
      <c r="I411" s="2">
        <f t="shared" ref="I411" si="3693">H411/$N411</f>
        <v>6.1452513966480445E-2</v>
      </c>
      <c r="J411" s="12">
        <v>113</v>
      </c>
      <c r="K411" s="2">
        <f t="shared" ref="K411" si="3694">J411/$N411</f>
        <v>0.31564245810055863</v>
      </c>
      <c r="L411" s="12">
        <v>31</v>
      </c>
      <c r="M411" s="2">
        <f t="shared" ref="M411" si="3695">L411/$N411</f>
        <v>8.6592178770949726E-2</v>
      </c>
      <c r="N411" s="12">
        <v>358</v>
      </c>
      <c r="P411" s="12">
        <v>4</v>
      </c>
      <c r="Q411" s="2">
        <f t="shared" si="3478"/>
        <v>4.2872454448017148E-3</v>
      </c>
      <c r="R411" s="12">
        <v>909</v>
      </c>
      <c r="S411" s="2">
        <f t="shared" si="3478"/>
        <v>0.97427652733118975</v>
      </c>
      <c r="T411" s="12">
        <v>8</v>
      </c>
      <c r="U411" s="2">
        <f t="shared" ref="U411" si="3696">T411/$AF411</f>
        <v>8.5744908896034297E-3</v>
      </c>
      <c r="V411" s="12">
        <v>1</v>
      </c>
      <c r="W411" s="2">
        <f t="shared" ref="W411" si="3697">V411/$AF411</f>
        <v>1.0718113612004287E-3</v>
      </c>
      <c r="X411" s="12">
        <v>0</v>
      </c>
      <c r="Y411" s="2">
        <f t="shared" ref="Y411" si="3698">X411/$AF411</f>
        <v>0</v>
      </c>
      <c r="Z411" s="12">
        <v>0</v>
      </c>
      <c r="AA411" s="2">
        <f t="shared" ref="AA411" si="3699">Z411/$AF411</f>
        <v>0</v>
      </c>
      <c r="AB411" s="12">
        <v>0</v>
      </c>
      <c r="AC411" s="2">
        <f t="shared" ref="AC411" si="3700">AB411/$AF411</f>
        <v>0</v>
      </c>
      <c r="AD411" s="12">
        <v>10</v>
      </c>
      <c r="AE411" s="2">
        <f t="shared" ref="AE411" si="3701">AD411/$AF411</f>
        <v>1.0718113612004287E-2</v>
      </c>
      <c r="AF411" s="12">
        <v>933</v>
      </c>
      <c r="AG411" s="1" t="str">
        <f t="shared" si="3485"/>
        <v>AA</v>
      </c>
    </row>
    <row r="412" spans="1:33" x14ac:dyDescent="0.2">
      <c r="A412" s="1">
        <v>9</v>
      </c>
      <c r="B412" s="1">
        <v>51</v>
      </c>
      <c r="C412" s="1">
        <v>9051</v>
      </c>
      <c r="D412" s="12">
        <v>105</v>
      </c>
      <c r="E412" s="2">
        <f t="shared" si="3474"/>
        <v>0.39923954372623577</v>
      </c>
      <c r="F412" s="12">
        <v>65</v>
      </c>
      <c r="G412" s="2">
        <f t="shared" si="3474"/>
        <v>0.24714828897338403</v>
      </c>
      <c r="H412" s="12">
        <v>9</v>
      </c>
      <c r="I412" s="2">
        <f t="shared" ref="I412" si="3702">H412/$N412</f>
        <v>3.4220532319391636E-2</v>
      </c>
      <c r="J412" s="12">
        <v>63</v>
      </c>
      <c r="K412" s="2">
        <f t="shared" ref="K412" si="3703">J412/$N412</f>
        <v>0.23954372623574144</v>
      </c>
      <c r="L412" s="12">
        <v>21</v>
      </c>
      <c r="M412" s="2">
        <f t="shared" ref="M412" si="3704">L412/$N412</f>
        <v>7.9847908745247151E-2</v>
      </c>
      <c r="N412" s="12">
        <v>263</v>
      </c>
      <c r="P412" s="12">
        <v>4</v>
      </c>
      <c r="Q412" s="2">
        <f t="shared" si="3478"/>
        <v>1.0638297872340425E-2</v>
      </c>
      <c r="R412" s="12">
        <v>359</v>
      </c>
      <c r="S412" s="2">
        <f t="shared" si="3478"/>
        <v>0.95478723404255317</v>
      </c>
      <c r="T412" s="12">
        <v>4</v>
      </c>
      <c r="U412" s="2">
        <f t="shared" ref="U412" si="3705">T412/$AF412</f>
        <v>1.0638297872340425E-2</v>
      </c>
      <c r="V412" s="12">
        <v>1</v>
      </c>
      <c r="W412" s="2">
        <f t="shared" ref="W412" si="3706">V412/$AF412</f>
        <v>2.6595744680851063E-3</v>
      </c>
      <c r="X412" s="12">
        <v>0</v>
      </c>
      <c r="Y412" s="2">
        <f t="shared" ref="Y412" si="3707">X412/$AF412</f>
        <v>0</v>
      </c>
      <c r="Z412" s="12">
        <v>1</v>
      </c>
      <c r="AA412" s="2">
        <f t="shared" ref="AA412" si="3708">Z412/$AF412</f>
        <v>2.6595744680851063E-3</v>
      </c>
      <c r="AB412" s="12">
        <v>1</v>
      </c>
      <c r="AC412" s="2">
        <f t="shared" ref="AC412" si="3709">AB412/$AF412</f>
        <v>2.6595744680851063E-3</v>
      </c>
      <c r="AD412" s="12">
        <v>6</v>
      </c>
      <c r="AE412" s="2">
        <f t="shared" ref="AE412" si="3710">AD412/$AF412</f>
        <v>1.5957446808510637E-2</v>
      </c>
      <c r="AF412" s="12">
        <v>376</v>
      </c>
      <c r="AG412" s="1" t="str">
        <f t="shared" si="3485"/>
        <v>AA</v>
      </c>
    </row>
    <row r="413" spans="1:33" x14ac:dyDescent="0.2">
      <c r="A413" s="1">
        <v>10</v>
      </c>
      <c r="B413" s="1">
        <v>1</v>
      </c>
      <c r="C413" s="1">
        <v>10001</v>
      </c>
      <c r="D413" s="12">
        <v>104</v>
      </c>
      <c r="E413" s="2">
        <f t="shared" si="3474"/>
        <v>0.44255319148936167</v>
      </c>
      <c r="F413" s="12">
        <v>41</v>
      </c>
      <c r="G413" s="2">
        <f t="shared" si="3474"/>
        <v>0.17446808510638298</v>
      </c>
      <c r="H413" s="12">
        <v>3</v>
      </c>
      <c r="I413" s="2">
        <f t="shared" ref="I413" si="3711">H413/$N413</f>
        <v>1.276595744680851E-2</v>
      </c>
      <c r="J413" s="12">
        <v>80</v>
      </c>
      <c r="K413" s="2">
        <f t="shared" ref="K413" si="3712">J413/$N413</f>
        <v>0.34042553191489361</v>
      </c>
      <c r="L413" s="12">
        <v>7</v>
      </c>
      <c r="M413" s="2">
        <f t="shared" ref="M413" si="3713">L413/$N413</f>
        <v>2.9787234042553193E-2</v>
      </c>
      <c r="N413" s="12">
        <v>235</v>
      </c>
      <c r="P413" s="12">
        <v>38</v>
      </c>
      <c r="Q413" s="2">
        <f t="shared" si="3478"/>
        <v>2.6027397260273973E-2</v>
      </c>
      <c r="R413" s="12">
        <v>833</v>
      </c>
      <c r="S413" s="2">
        <f t="shared" si="3478"/>
        <v>0.57054794520547947</v>
      </c>
      <c r="T413" s="12">
        <v>572</v>
      </c>
      <c r="U413" s="2">
        <f t="shared" ref="U413" si="3714">T413/$AF413</f>
        <v>0.39178082191780822</v>
      </c>
      <c r="V413" s="12">
        <v>5</v>
      </c>
      <c r="W413" s="2">
        <f t="shared" ref="W413" si="3715">V413/$AF413</f>
        <v>3.4246575342465752E-3</v>
      </c>
      <c r="X413" s="12">
        <v>3</v>
      </c>
      <c r="Y413" s="2">
        <f t="shared" ref="Y413" si="3716">X413/$AF413</f>
        <v>2.054794520547945E-3</v>
      </c>
      <c r="Z413" s="12">
        <v>0</v>
      </c>
      <c r="AA413" s="2">
        <f t="shared" ref="AA413" si="3717">Z413/$AF413</f>
        <v>0</v>
      </c>
      <c r="AB413" s="12">
        <v>1</v>
      </c>
      <c r="AC413" s="2">
        <f t="shared" ref="AC413" si="3718">AB413/$AF413</f>
        <v>6.8493150684931507E-4</v>
      </c>
      <c r="AD413" s="12">
        <v>8</v>
      </c>
      <c r="AE413" s="2">
        <f t="shared" ref="AE413" si="3719">AD413/$AF413</f>
        <v>5.4794520547945206E-3</v>
      </c>
      <c r="AF413" s="12">
        <v>1460</v>
      </c>
      <c r="AG413" s="1" t="str">
        <f t="shared" si="3485"/>
        <v>AA</v>
      </c>
    </row>
    <row r="414" spans="1:33" x14ac:dyDescent="0.2">
      <c r="A414" s="1">
        <v>10</v>
      </c>
      <c r="B414" s="1">
        <v>2</v>
      </c>
      <c r="C414" s="1">
        <v>10002</v>
      </c>
      <c r="D414" s="12">
        <v>136</v>
      </c>
      <c r="E414" s="2">
        <f t="shared" si="3474"/>
        <v>0.4358974358974359</v>
      </c>
      <c r="F414" s="12">
        <v>9</v>
      </c>
      <c r="G414" s="2">
        <f t="shared" si="3474"/>
        <v>2.8846153846153848E-2</v>
      </c>
      <c r="H414" s="12">
        <v>54</v>
      </c>
      <c r="I414" s="2">
        <f t="shared" ref="I414" si="3720">H414/$N414</f>
        <v>0.17307692307692307</v>
      </c>
      <c r="J414" s="12">
        <v>111</v>
      </c>
      <c r="K414" s="2">
        <f t="shared" ref="K414" si="3721">J414/$N414</f>
        <v>0.35576923076923078</v>
      </c>
      <c r="L414" s="12">
        <v>2</v>
      </c>
      <c r="M414" s="2">
        <f t="shared" ref="M414" si="3722">L414/$N414</f>
        <v>6.41025641025641E-3</v>
      </c>
      <c r="N414" s="12">
        <v>312</v>
      </c>
      <c r="P414" s="12">
        <v>138</v>
      </c>
      <c r="Q414" s="2">
        <f t="shared" si="3478"/>
        <v>0.43260188087774293</v>
      </c>
      <c r="R414" s="12">
        <v>14</v>
      </c>
      <c r="S414" s="2">
        <f t="shared" si="3478"/>
        <v>4.3887147335423198E-2</v>
      </c>
      <c r="T414" s="12">
        <v>162</v>
      </c>
      <c r="U414" s="2">
        <f t="shared" ref="U414" si="3723">T414/$AF414</f>
        <v>0.50783699059561127</v>
      </c>
      <c r="V414" s="12">
        <v>2</v>
      </c>
      <c r="W414" s="2">
        <f t="shared" ref="W414" si="3724">V414/$AF414</f>
        <v>6.269592476489028E-3</v>
      </c>
      <c r="X414" s="12">
        <v>1</v>
      </c>
      <c r="Y414" s="2">
        <f t="shared" ref="Y414" si="3725">X414/$AF414</f>
        <v>3.134796238244514E-3</v>
      </c>
      <c r="Z414" s="12">
        <v>0</v>
      </c>
      <c r="AA414" s="2">
        <f t="shared" ref="AA414" si="3726">Z414/$AF414</f>
        <v>0</v>
      </c>
      <c r="AB414" s="12">
        <v>0</v>
      </c>
      <c r="AC414" s="2">
        <f t="shared" ref="AC414" si="3727">AB414/$AF414</f>
        <v>0</v>
      </c>
      <c r="AD414" s="12">
        <v>3</v>
      </c>
      <c r="AE414" s="2">
        <f t="shared" ref="AE414" si="3728">AD414/$AF414</f>
        <v>9.4043887147335428E-3</v>
      </c>
      <c r="AF414" s="12">
        <v>319</v>
      </c>
      <c r="AG414" s="1" t="str">
        <f t="shared" si="3485"/>
        <v>Hisp</v>
      </c>
    </row>
    <row r="415" spans="1:33" x14ac:dyDescent="0.2">
      <c r="A415" s="1">
        <v>10</v>
      </c>
      <c r="B415" s="1">
        <v>3</v>
      </c>
      <c r="C415" s="1">
        <v>10003</v>
      </c>
      <c r="D415" s="12">
        <v>138</v>
      </c>
      <c r="E415" s="2">
        <f t="shared" si="3474"/>
        <v>0.46779661016949153</v>
      </c>
      <c r="F415" s="12">
        <v>9</v>
      </c>
      <c r="G415" s="2">
        <f t="shared" si="3474"/>
        <v>3.0508474576271188E-2</v>
      </c>
      <c r="H415" s="12">
        <v>37</v>
      </c>
      <c r="I415" s="2">
        <f t="shared" ref="I415" si="3729">H415/$N415</f>
        <v>0.12542372881355932</v>
      </c>
      <c r="J415" s="12">
        <v>108</v>
      </c>
      <c r="K415" s="2">
        <f t="shared" ref="K415" si="3730">J415/$N415</f>
        <v>0.36610169491525424</v>
      </c>
      <c r="L415" s="12">
        <v>3</v>
      </c>
      <c r="M415" s="2">
        <f t="shared" ref="M415" si="3731">L415/$N415</f>
        <v>1.0169491525423728E-2</v>
      </c>
      <c r="N415" s="12">
        <v>295</v>
      </c>
      <c r="P415" s="12">
        <v>666</v>
      </c>
      <c r="Q415" s="2">
        <f t="shared" si="3478"/>
        <v>0.43190661478599224</v>
      </c>
      <c r="R415" s="12">
        <v>67</v>
      </c>
      <c r="S415" s="2">
        <f t="shared" si="3478"/>
        <v>4.3450064850843059E-2</v>
      </c>
      <c r="T415" s="12">
        <v>782</v>
      </c>
      <c r="U415" s="2">
        <f t="shared" ref="U415" si="3732">T415/$AF415</f>
        <v>0.50713359273670555</v>
      </c>
      <c r="V415" s="12">
        <v>9</v>
      </c>
      <c r="W415" s="2">
        <f t="shared" ref="W415" si="3733">V415/$AF415</f>
        <v>5.8365758754863814E-3</v>
      </c>
      <c r="X415" s="12">
        <v>4</v>
      </c>
      <c r="Y415" s="2">
        <f t="shared" ref="Y415" si="3734">X415/$AF415</f>
        <v>2.5940337224383916E-3</v>
      </c>
      <c r="Z415" s="12">
        <v>0</v>
      </c>
      <c r="AA415" s="2">
        <f t="shared" ref="AA415" si="3735">Z415/$AF415</f>
        <v>0</v>
      </c>
      <c r="AB415" s="12">
        <v>0</v>
      </c>
      <c r="AC415" s="2">
        <f t="shared" ref="AC415" si="3736">AB415/$AF415</f>
        <v>0</v>
      </c>
      <c r="AD415" s="12">
        <v>14</v>
      </c>
      <c r="AE415" s="2">
        <f t="shared" ref="AE415" si="3737">AD415/$AF415</f>
        <v>9.0791180285343717E-3</v>
      </c>
      <c r="AF415" s="12">
        <v>1542</v>
      </c>
      <c r="AG415" s="1" t="str">
        <f t="shared" si="3485"/>
        <v>Hisp</v>
      </c>
    </row>
    <row r="416" spans="1:33" x14ac:dyDescent="0.2">
      <c r="A416" s="1">
        <v>10</v>
      </c>
      <c r="B416" s="1">
        <v>4</v>
      </c>
      <c r="C416" s="1">
        <v>10004</v>
      </c>
      <c r="D416" s="12">
        <v>67</v>
      </c>
      <c r="E416" s="2">
        <f t="shared" si="3474"/>
        <v>0.35828877005347592</v>
      </c>
      <c r="F416" s="12">
        <v>16</v>
      </c>
      <c r="G416" s="2">
        <f t="shared" si="3474"/>
        <v>8.5561497326203204E-2</v>
      </c>
      <c r="H416" s="12">
        <v>9</v>
      </c>
      <c r="I416" s="2">
        <f t="shared" ref="I416" si="3738">H416/$N416</f>
        <v>4.8128342245989303E-2</v>
      </c>
      <c r="J416" s="12">
        <v>90</v>
      </c>
      <c r="K416" s="2">
        <f t="shared" ref="K416" si="3739">J416/$N416</f>
        <v>0.48128342245989303</v>
      </c>
      <c r="L416" s="12">
        <v>5</v>
      </c>
      <c r="M416" s="2">
        <f t="shared" ref="M416" si="3740">L416/$N416</f>
        <v>2.6737967914438502E-2</v>
      </c>
      <c r="N416" s="12">
        <v>187</v>
      </c>
      <c r="P416" s="12">
        <v>140</v>
      </c>
      <c r="Q416" s="2">
        <f t="shared" si="3478"/>
        <v>4.2029420594416091E-2</v>
      </c>
      <c r="R416" s="12">
        <v>1919</v>
      </c>
      <c r="S416" s="2">
        <f t="shared" si="3478"/>
        <v>0.57610327229060343</v>
      </c>
      <c r="T416" s="12">
        <v>1215</v>
      </c>
      <c r="U416" s="2">
        <f t="shared" ref="U416" si="3741">T416/$AF416</f>
        <v>0.36475532873011107</v>
      </c>
      <c r="V416" s="12">
        <v>7</v>
      </c>
      <c r="W416" s="2">
        <f t="shared" ref="W416" si="3742">V416/$AF416</f>
        <v>2.1014710297208045E-3</v>
      </c>
      <c r="X416" s="12">
        <v>5</v>
      </c>
      <c r="Y416" s="2">
        <f t="shared" ref="Y416" si="3743">X416/$AF416</f>
        <v>1.5010507355148605E-3</v>
      </c>
      <c r="Z416" s="12">
        <v>0</v>
      </c>
      <c r="AA416" s="2">
        <f t="shared" ref="AA416" si="3744">Z416/$AF416</f>
        <v>0</v>
      </c>
      <c r="AB416" s="12">
        <v>5</v>
      </c>
      <c r="AC416" s="2">
        <f t="shared" ref="AC416" si="3745">AB416/$AF416</f>
        <v>1.5010507355148605E-3</v>
      </c>
      <c r="AD416" s="12">
        <v>41</v>
      </c>
      <c r="AE416" s="2">
        <f t="shared" ref="AE416" si="3746">AD416/$AF416</f>
        <v>1.2308616031221855E-2</v>
      </c>
      <c r="AF416" s="12">
        <v>3331</v>
      </c>
      <c r="AG416" s="1" t="str">
        <f t="shared" si="3485"/>
        <v>AA</v>
      </c>
    </row>
    <row r="417" spans="1:33" x14ac:dyDescent="0.2">
      <c r="A417" s="1">
        <v>10</v>
      </c>
      <c r="B417" s="1">
        <v>5</v>
      </c>
      <c r="C417" s="1">
        <v>10005</v>
      </c>
      <c r="D417" s="12">
        <v>116</v>
      </c>
      <c r="E417" s="2">
        <f t="shared" si="3474"/>
        <v>0.46215139442231074</v>
      </c>
      <c r="F417" s="12">
        <v>10</v>
      </c>
      <c r="G417" s="2">
        <f t="shared" si="3474"/>
        <v>3.9840637450199202E-2</v>
      </c>
      <c r="H417" s="12">
        <v>34</v>
      </c>
      <c r="I417" s="2">
        <f t="shared" ref="I417" si="3747">H417/$N417</f>
        <v>0.13545816733067728</v>
      </c>
      <c r="J417" s="12">
        <v>89</v>
      </c>
      <c r="K417" s="2">
        <f t="shared" ref="K417" si="3748">J417/$N417</f>
        <v>0.35458167330677293</v>
      </c>
      <c r="L417" s="12">
        <v>2</v>
      </c>
      <c r="M417" s="2">
        <f t="shared" ref="M417" si="3749">L417/$N417</f>
        <v>7.9681274900398405E-3</v>
      </c>
      <c r="N417" s="12">
        <v>251</v>
      </c>
      <c r="P417" s="12">
        <v>102</v>
      </c>
      <c r="Q417" s="2">
        <f t="shared" si="3478"/>
        <v>0.43037974683544306</v>
      </c>
      <c r="R417" s="12">
        <v>10</v>
      </c>
      <c r="S417" s="2">
        <f t="shared" si="3478"/>
        <v>4.2194092827004218E-2</v>
      </c>
      <c r="T417" s="12">
        <v>120</v>
      </c>
      <c r="U417" s="2">
        <f t="shared" ref="U417" si="3750">T417/$AF417</f>
        <v>0.50632911392405067</v>
      </c>
      <c r="V417" s="12">
        <v>1</v>
      </c>
      <c r="W417" s="2">
        <f t="shared" ref="W417" si="3751">V417/$AF417</f>
        <v>4.2194092827004216E-3</v>
      </c>
      <c r="X417" s="12">
        <v>1</v>
      </c>
      <c r="Y417" s="2">
        <f t="shared" ref="Y417" si="3752">X417/$AF417</f>
        <v>4.2194092827004216E-3</v>
      </c>
      <c r="Z417" s="12">
        <v>0</v>
      </c>
      <c r="AA417" s="2">
        <f t="shared" ref="AA417" si="3753">Z417/$AF417</f>
        <v>0</v>
      </c>
      <c r="AB417" s="12">
        <v>0</v>
      </c>
      <c r="AC417" s="2">
        <f t="shared" ref="AC417" si="3754">AB417/$AF417</f>
        <v>0</v>
      </c>
      <c r="AD417" s="12">
        <v>2</v>
      </c>
      <c r="AE417" s="2">
        <f t="shared" ref="AE417" si="3755">AD417/$AF417</f>
        <v>8.4388185654008432E-3</v>
      </c>
      <c r="AF417" s="12">
        <v>237</v>
      </c>
      <c r="AG417" s="1" t="str">
        <f t="shared" si="3485"/>
        <v>Hisp</v>
      </c>
    </row>
    <row r="418" spans="1:33" x14ac:dyDescent="0.2">
      <c r="A418" s="1">
        <v>10</v>
      </c>
      <c r="B418" s="1">
        <v>6</v>
      </c>
      <c r="C418" s="1">
        <v>10006</v>
      </c>
      <c r="D418" s="12">
        <v>95</v>
      </c>
      <c r="E418" s="2">
        <f t="shared" si="3474"/>
        <v>0.40254237288135591</v>
      </c>
      <c r="F418" s="12">
        <v>3</v>
      </c>
      <c r="G418" s="2">
        <f t="shared" si="3474"/>
        <v>1.2711864406779662E-2</v>
      </c>
      <c r="H418" s="12">
        <v>29</v>
      </c>
      <c r="I418" s="2">
        <f t="shared" ref="I418" si="3756">H418/$N418</f>
        <v>0.1228813559322034</v>
      </c>
      <c r="J418" s="12">
        <v>108</v>
      </c>
      <c r="K418" s="2">
        <f t="shared" ref="K418" si="3757">J418/$N418</f>
        <v>0.4576271186440678</v>
      </c>
      <c r="L418" s="12">
        <v>1</v>
      </c>
      <c r="M418" s="2">
        <f t="shared" ref="M418" si="3758">L418/$N418</f>
        <v>4.2372881355932203E-3</v>
      </c>
      <c r="N418" s="12">
        <v>236</v>
      </c>
      <c r="P418" s="12">
        <v>47</v>
      </c>
      <c r="Q418" s="2">
        <f t="shared" si="3478"/>
        <v>8.7686567164179108E-2</v>
      </c>
      <c r="R418" s="12">
        <v>209</v>
      </c>
      <c r="S418" s="2">
        <f t="shared" si="3478"/>
        <v>0.38992537313432835</v>
      </c>
      <c r="T418" s="12">
        <v>273</v>
      </c>
      <c r="U418" s="2">
        <f t="shared" ref="U418" si="3759">T418/$AF418</f>
        <v>0.50932835820895528</v>
      </c>
      <c r="V418" s="12">
        <v>1</v>
      </c>
      <c r="W418" s="2">
        <f t="shared" ref="W418" si="3760">V418/$AF418</f>
        <v>1.8656716417910447E-3</v>
      </c>
      <c r="X418" s="12">
        <v>1</v>
      </c>
      <c r="Y418" s="2">
        <f t="shared" ref="Y418" si="3761">X418/$AF418</f>
        <v>1.8656716417910447E-3</v>
      </c>
      <c r="Z418" s="12">
        <v>0</v>
      </c>
      <c r="AA418" s="2">
        <f t="shared" ref="AA418" si="3762">Z418/$AF418</f>
        <v>0</v>
      </c>
      <c r="AB418" s="12">
        <v>0</v>
      </c>
      <c r="AC418" s="2">
        <f t="shared" ref="AC418" si="3763">AB418/$AF418</f>
        <v>0</v>
      </c>
      <c r="AD418" s="12">
        <v>4</v>
      </c>
      <c r="AE418" s="2">
        <f t="shared" ref="AE418" si="3764">AD418/$AF418</f>
        <v>7.462686567164179E-3</v>
      </c>
      <c r="AF418" s="12">
        <v>536</v>
      </c>
      <c r="AG418" s="1" t="str">
        <f t="shared" si="3485"/>
        <v>Hisp</v>
      </c>
    </row>
    <row r="419" spans="1:33" x14ac:dyDescent="0.2">
      <c r="A419" s="1">
        <v>10</v>
      </c>
      <c r="B419" s="1">
        <v>7</v>
      </c>
      <c r="C419" s="1">
        <v>10007</v>
      </c>
      <c r="D419" s="12">
        <v>73</v>
      </c>
      <c r="E419" s="2">
        <f t="shared" si="3474"/>
        <v>0.37628865979381443</v>
      </c>
      <c r="F419" s="12">
        <v>7</v>
      </c>
      <c r="G419" s="2">
        <f t="shared" si="3474"/>
        <v>3.608247422680412E-2</v>
      </c>
      <c r="H419" s="12">
        <v>8</v>
      </c>
      <c r="I419" s="2">
        <f t="shared" ref="I419" si="3765">H419/$N419</f>
        <v>4.1237113402061855E-2</v>
      </c>
      <c r="J419" s="12">
        <v>103</v>
      </c>
      <c r="K419" s="2">
        <f t="shared" ref="K419" si="3766">J419/$N419</f>
        <v>0.53092783505154639</v>
      </c>
      <c r="L419" s="12">
        <v>3</v>
      </c>
      <c r="M419" s="2">
        <f t="shared" ref="M419" si="3767">L419/$N419</f>
        <v>1.5463917525773196E-2</v>
      </c>
      <c r="N419" s="12">
        <v>194</v>
      </c>
      <c r="P419" s="12">
        <v>307</v>
      </c>
      <c r="Q419" s="2">
        <f t="shared" si="3478"/>
        <v>0.12034496275970208</v>
      </c>
      <c r="R419" s="12">
        <v>160</v>
      </c>
      <c r="S419" s="2">
        <f t="shared" si="3478"/>
        <v>6.2720501764014114E-2</v>
      </c>
      <c r="T419" s="12">
        <v>2058</v>
      </c>
      <c r="U419" s="2">
        <f t="shared" ref="U419" si="3768">T419/$AF419</f>
        <v>0.80674245393963151</v>
      </c>
      <c r="V419" s="12">
        <v>8</v>
      </c>
      <c r="W419" s="2">
        <f t="shared" ref="W419" si="3769">V419/$AF419</f>
        <v>3.1360250882007056E-3</v>
      </c>
      <c r="X419" s="12">
        <v>7</v>
      </c>
      <c r="Y419" s="2">
        <f t="shared" ref="Y419" si="3770">X419/$AF419</f>
        <v>2.7440219521756176E-3</v>
      </c>
      <c r="Z419" s="12">
        <v>1</v>
      </c>
      <c r="AA419" s="2">
        <f t="shared" ref="AA419" si="3771">Z419/$AF419</f>
        <v>3.920031360250882E-4</v>
      </c>
      <c r="AB419" s="12">
        <v>0</v>
      </c>
      <c r="AC419" s="2">
        <f t="shared" ref="AC419" si="3772">AB419/$AF419</f>
        <v>0</v>
      </c>
      <c r="AD419" s="12">
        <v>10</v>
      </c>
      <c r="AE419" s="2">
        <f t="shared" ref="AE419" si="3773">AD419/$AF419</f>
        <v>3.9200313602508821E-3</v>
      </c>
      <c r="AF419" s="12">
        <v>2551</v>
      </c>
      <c r="AG419" s="1" t="str">
        <f t="shared" si="3485"/>
        <v>Hisp</v>
      </c>
    </row>
    <row r="420" spans="1:33" x14ac:dyDescent="0.2">
      <c r="A420" s="1">
        <v>10</v>
      </c>
      <c r="B420" s="1">
        <v>8</v>
      </c>
      <c r="C420" s="1">
        <v>10008</v>
      </c>
      <c r="D420" s="12">
        <v>49</v>
      </c>
      <c r="E420" s="2">
        <f t="shared" si="3474"/>
        <v>0.39516129032258063</v>
      </c>
      <c r="F420" s="12">
        <v>25</v>
      </c>
      <c r="G420" s="2">
        <f t="shared" si="3474"/>
        <v>0.20161290322580644</v>
      </c>
      <c r="H420" s="12">
        <v>0</v>
      </c>
      <c r="I420" s="2">
        <f t="shared" ref="I420" si="3774">H420/$N420</f>
        <v>0</v>
      </c>
      <c r="J420" s="12">
        <v>46</v>
      </c>
      <c r="K420" s="2">
        <f t="shared" ref="K420" si="3775">J420/$N420</f>
        <v>0.37096774193548387</v>
      </c>
      <c r="L420" s="12">
        <v>3</v>
      </c>
      <c r="M420" s="2">
        <f t="shared" ref="M420" si="3776">L420/$N420</f>
        <v>2.4193548387096774E-2</v>
      </c>
      <c r="N420" s="12">
        <v>124</v>
      </c>
      <c r="P420" s="12">
        <v>41</v>
      </c>
      <c r="Q420" s="2">
        <f t="shared" si="3478"/>
        <v>1.8197958277851752E-2</v>
      </c>
      <c r="R420" s="12">
        <v>1198</v>
      </c>
      <c r="S420" s="2">
        <f t="shared" si="3478"/>
        <v>0.53173546382600978</v>
      </c>
      <c r="T420" s="12">
        <v>990</v>
      </c>
      <c r="U420" s="2">
        <f t="shared" ref="U420" si="3777">T420/$AF420</f>
        <v>0.43941411451398138</v>
      </c>
      <c r="V420" s="12">
        <v>6</v>
      </c>
      <c r="W420" s="2">
        <f t="shared" ref="W420" si="3778">V420/$AF420</f>
        <v>2.6631158455392811E-3</v>
      </c>
      <c r="X420" s="12">
        <v>2</v>
      </c>
      <c r="Y420" s="2">
        <f t="shared" ref="Y420" si="3779">X420/$AF420</f>
        <v>8.8770528184642697E-4</v>
      </c>
      <c r="Z420" s="12">
        <v>3</v>
      </c>
      <c r="AA420" s="2">
        <f t="shared" ref="AA420" si="3780">Z420/$AF420</f>
        <v>1.3315579227696406E-3</v>
      </c>
      <c r="AB420" s="12">
        <v>1</v>
      </c>
      <c r="AC420" s="2">
        <f t="shared" ref="AC420" si="3781">AB420/$AF420</f>
        <v>4.4385264092321349E-4</v>
      </c>
      <c r="AD420" s="12">
        <v>13</v>
      </c>
      <c r="AE420" s="2">
        <f t="shared" ref="AE420" si="3782">AD420/$AF420</f>
        <v>5.770084332001775E-3</v>
      </c>
      <c r="AF420" s="12">
        <v>2253</v>
      </c>
      <c r="AG420" s="1" t="str">
        <f t="shared" si="3485"/>
        <v>AA</v>
      </c>
    </row>
    <row r="421" spans="1:33" x14ac:dyDescent="0.2">
      <c r="A421" s="1">
        <v>10</v>
      </c>
      <c r="B421" s="1">
        <v>9</v>
      </c>
      <c r="C421" s="1">
        <v>10009</v>
      </c>
      <c r="D421" s="12">
        <v>137</v>
      </c>
      <c r="E421" s="2">
        <f t="shared" si="3474"/>
        <v>0.42153846153846153</v>
      </c>
      <c r="F421" s="12">
        <v>10</v>
      </c>
      <c r="G421" s="2">
        <f t="shared" si="3474"/>
        <v>3.0769230769230771E-2</v>
      </c>
      <c r="H421" s="12">
        <v>50</v>
      </c>
      <c r="I421" s="2">
        <f t="shared" ref="I421" si="3783">H421/$N421</f>
        <v>0.15384615384615385</v>
      </c>
      <c r="J421" s="12">
        <v>127</v>
      </c>
      <c r="K421" s="2">
        <f t="shared" ref="K421" si="3784">J421/$N421</f>
        <v>0.39076923076923076</v>
      </c>
      <c r="L421" s="12">
        <v>1</v>
      </c>
      <c r="M421" s="2">
        <f t="shared" ref="M421" si="3785">L421/$N421</f>
        <v>3.0769230769230769E-3</v>
      </c>
      <c r="N421" s="12">
        <v>325</v>
      </c>
      <c r="P421" s="12">
        <v>78</v>
      </c>
      <c r="Q421" s="2">
        <f t="shared" si="3478"/>
        <v>0.31967213114754101</v>
      </c>
      <c r="R421" s="12">
        <v>52</v>
      </c>
      <c r="S421" s="2">
        <f t="shared" si="3478"/>
        <v>0.21311475409836064</v>
      </c>
      <c r="T421" s="12">
        <v>109</v>
      </c>
      <c r="U421" s="2">
        <f t="shared" ref="U421" si="3786">T421/$AF421</f>
        <v>0.44672131147540983</v>
      </c>
      <c r="V421" s="12">
        <v>1</v>
      </c>
      <c r="W421" s="2">
        <f t="shared" ref="W421" si="3787">V421/$AF421</f>
        <v>4.0983606557377051E-3</v>
      </c>
      <c r="X421" s="12">
        <v>0</v>
      </c>
      <c r="Y421" s="2">
        <f t="shared" ref="Y421" si="3788">X421/$AF421</f>
        <v>0</v>
      </c>
      <c r="Z421" s="12">
        <v>0</v>
      </c>
      <c r="AA421" s="2">
        <f t="shared" ref="AA421" si="3789">Z421/$AF421</f>
        <v>0</v>
      </c>
      <c r="AB421" s="12">
        <v>0</v>
      </c>
      <c r="AC421" s="2">
        <f t="shared" ref="AC421" si="3790">AB421/$AF421</f>
        <v>0</v>
      </c>
      <c r="AD421" s="12">
        <v>2</v>
      </c>
      <c r="AE421" s="2">
        <f t="shared" ref="AE421" si="3791">AD421/$AF421</f>
        <v>8.1967213114754103E-3</v>
      </c>
      <c r="AF421" s="12">
        <v>244</v>
      </c>
      <c r="AG421" s="1" t="str">
        <f t="shared" si="3485"/>
        <v>Mixed</v>
      </c>
    </row>
    <row r="422" spans="1:33" x14ac:dyDescent="0.2">
      <c r="A422" s="1">
        <v>10</v>
      </c>
      <c r="B422" s="1">
        <v>10</v>
      </c>
      <c r="C422" s="1">
        <v>10010</v>
      </c>
      <c r="D422" s="12">
        <v>116</v>
      </c>
      <c r="E422" s="2">
        <f t="shared" si="3474"/>
        <v>0.3493975903614458</v>
      </c>
      <c r="F422" s="12">
        <v>3</v>
      </c>
      <c r="G422" s="2">
        <f t="shared" si="3474"/>
        <v>9.0361445783132526E-3</v>
      </c>
      <c r="H422" s="12">
        <v>32</v>
      </c>
      <c r="I422" s="2">
        <f t="shared" ref="I422" si="3792">H422/$N422</f>
        <v>9.6385542168674704E-2</v>
      </c>
      <c r="J422" s="12">
        <v>180</v>
      </c>
      <c r="K422" s="2">
        <f t="shared" ref="K422" si="3793">J422/$N422</f>
        <v>0.54216867469879515</v>
      </c>
      <c r="L422" s="12">
        <v>1</v>
      </c>
      <c r="M422" s="2">
        <f t="shared" ref="M422" si="3794">L422/$N422</f>
        <v>3.0120481927710845E-3</v>
      </c>
      <c r="N422" s="12">
        <v>332</v>
      </c>
      <c r="P422" s="12">
        <v>424</v>
      </c>
      <c r="Q422" s="2">
        <f t="shared" si="3478"/>
        <v>0.33757961783439489</v>
      </c>
      <c r="R422" s="12">
        <v>19</v>
      </c>
      <c r="S422" s="2">
        <f t="shared" si="3478"/>
        <v>1.5127388535031847E-2</v>
      </c>
      <c r="T422" s="12">
        <v>797</v>
      </c>
      <c r="U422" s="2">
        <f t="shared" ref="U422" si="3795">T422/$AF422</f>
        <v>0.63455414012738853</v>
      </c>
      <c r="V422" s="12">
        <v>6</v>
      </c>
      <c r="W422" s="2">
        <f t="shared" ref="W422" si="3796">V422/$AF422</f>
        <v>4.7770700636942673E-3</v>
      </c>
      <c r="X422" s="12">
        <v>2</v>
      </c>
      <c r="Y422" s="2">
        <f t="shared" ref="Y422" si="3797">X422/$AF422</f>
        <v>1.5923566878980893E-3</v>
      </c>
      <c r="Z422" s="12">
        <v>0</v>
      </c>
      <c r="AA422" s="2">
        <f t="shared" ref="AA422" si="3798">Z422/$AF422</f>
        <v>0</v>
      </c>
      <c r="AB422" s="12">
        <v>2</v>
      </c>
      <c r="AC422" s="2">
        <f t="shared" ref="AC422" si="3799">AB422/$AF422</f>
        <v>1.5923566878980893E-3</v>
      </c>
      <c r="AD422" s="12">
        <v>7</v>
      </c>
      <c r="AE422" s="2">
        <f t="shared" ref="AE422" si="3800">AD422/$AF422</f>
        <v>5.5732484076433117E-3</v>
      </c>
      <c r="AF422" s="12">
        <v>1256</v>
      </c>
      <c r="AG422" s="1" t="str">
        <f t="shared" si="3485"/>
        <v>Hisp</v>
      </c>
    </row>
    <row r="423" spans="1:33" x14ac:dyDescent="0.2">
      <c r="A423" s="1">
        <v>10</v>
      </c>
      <c r="B423" s="1">
        <v>11</v>
      </c>
      <c r="C423" s="1">
        <v>10011</v>
      </c>
      <c r="D423" s="12">
        <v>100</v>
      </c>
      <c r="E423" s="2">
        <f t="shared" si="3474"/>
        <v>0.3003003003003003</v>
      </c>
      <c r="F423" s="12">
        <v>4</v>
      </c>
      <c r="G423" s="2">
        <f t="shared" si="3474"/>
        <v>1.2012012012012012E-2</v>
      </c>
      <c r="H423" s="12">
        <v>23</v>
      </c>
      <c r="I423" s="2">
        <f t="shared" ref="I423" si="3801">H423/$N423</f>
        <v>6.9069069069069067E-2</v>
      </c>
      <c r="J423" s="12">
        <v>204</v>
      </c>
      <c r="K423" s="2">
        <f t="shared" ref="K423" si="3802">J423/$N423</f>
        <v>0.61261261261261257</v>
      </c>
      <c r="L423" s="12">
        <v>2</v>
      </c>
      <c r="M423" s="2">
        <f t="shared" ref="M423" si="3803">L423/$N423</f>
        <v>6.006006006006006E-3</v>
      </c>
      <c r="N423" s="12">
        <v>333</v>
      </c>
      <c r="P423" s="12">
        <v>255</v>
      </c>
      <c r="Q423" s="2">
        <f t="shared" si="3478"/>
        <v>0.12189292543021032</v>
      </c>
      <c r="R423" s="12">
        <v>38</v>
      </c>
      <c r="S423" s="2">
        <f t="shared" si="3478"/>
        <v>1.8164435946462717E-2</v>
      </c>
      <c r="T423" s="12">
        <v>1784</v>
      </c>
      <c r="U423" s="2">
        <f t="shared" ref="U423" si="3804">T423/$AF423</f>
        <v>0.85277246653919692</v>
      </c>
      <c r="V423" s="12">
        <v>3</v>
      </c>
      <c r="W423" s="2">
        <f t="shared" ref="W423" si="3805">V423/$AF423</f>
        <v>1.4340344168260039E-3</v>
      </c>
      <c r="X423" s="12">
        <v>2</v>
      </c>
      <c r="Y423" s="2">
        <f t="shared" ref="Y423" si="3806">X423/$AF423</f>
        <v>9.5602294455066918E-4</v>
      </c>
      <c r="Z423" s="12">
        <v>0</v>
      </c>
      <c r="AA423" s="2">
        <f t="shared" ref="AA423" si="3807">Z423/$AF423</f>
        <v>0</v>
      </c>
      <c r="AB423" s="12">
        <v>0</v>
      </c>
      <c r="AC423" s="2">
        <f t="shared" ref="AC423" si="3808">AB423/$AF423</f>
        <v>0</v>
      </c>
      <c r="AD423" s="12">
        <v>9</v>
      </c>
      <c r="AE423" s="2">
        <f t="shared" ref="AE423" si="3809">AD423/$AF423</f>
        <v>4.3021032504780114E-3</v>
      </c>
      <c r="AF423" s="12">
        <v>2092</v>
      </c>
      <c r="AG423" s="1" t="str">
        <f t="shared" si="3485"/>
        <v>Hisp</v>
      </c>
    </row>
    <row r="424" spans="1:33" x14ac:dyDescent="0.2">
      <c r="A424" s="1">
        <v>10</v>
      </c>
      <c r="B424" s="1">
        <v>12</v>
      </c>
      <c r="C424" s="1">
        <v>10012</v>
      </c>
      <c r="D424" s="12">
        <v>80</v>
      </c>
      <c r="E424" s="2">
        <f t="shared" si="3474"/>
        <v>0.42105263157894735</v>
      </c>
      <c r="F424" s="12">
        <v>3</v>
      </c>
      <c r="G424" s="2">
        <f t="shared" si="3474"/>
        <v>1.5789473684210527E-2</v>
      </c>
      <c r="H424" s="12">
        <v>20</v>
      </c>
      <c r="I424" s="2">
        <f t="shared" ref="I424" si="3810">H424/$N424</f>
        <v>0.10526315789473684</v>
      </c>
      <c r="J424" s="12">
        <v>86</v>
      </c>
      <c r="K424" s="2">
        <f t="shared" ref="K424" si="3811">J424/$N424</f>
        <v>0.45263157894736844</v>
      </c>
      <c r="L424" s="12">
        <v>1</v>
      </c>
      <c r="M424" s="2">
        <f t="shared" ref="M424" si="3812">L424/$N424</f>
        <v>5.263157894736842E-3</v>
      </c>
      <c r="N424" s="12">
        <v>190</v>
      </c>
      <c r="P424" s="12">
        <v>116</v>
      </c>
      <c r="Q424" s="2">
        <f t="shared" si="3478"/>
        <v>0.16547788873038516</v>
      </c>
      <c r="R424" s="12">
        <v>14</v>
      </c>
      <c r="S424" s="2">
        <f t="shared" si="3478"/>
        <v>1.9971469329529243E-2</v>
      </c>
      <c r="T424" s="12">
        <v>565</v>
      </c>
      <c r="U424" s="2">
        <f t="shared" ref="U424" si="3813">T424/$AF424</f>
        <v>0.80599144079885876</v>
      </c>
      <c r="V424" s="12">
        <v>2</v>
      </c>
      <c r="W424" s="2">
        <f t="shared" ref="W424" si="3814">V424/$AF424</f>
        <v>2.8530670470756064E-3</v>
      </c>
      <c r="X424" s="12">
        <v>1</v>
      </c>
      <c r="Y424" s="2">
        <f t="shared" ref="Y424" si="3815">X424/$AF424</f>
        <v>1.4265335235378032E-3</v>
      </c>
      <c r="Z424" s="12">
        <v>0</v>
      </c>
      <c r="AA424" s="2">
        <f t="shared" ref="AA424" si="3816">Z424/$AF424</f>
        <v>0</v>
      </c>
      <c r="AB424" s="12">
        <v>0</v>
      </c>
      <c r="AC424" s="2">
        <f t="shared" ref="AC424" si="3817">AB424/$AF424</f>
        <v>0</v>
      </c>
      <c r="AD424" s="12">
        <v>3</v>
      </c>
      <c r="AE424" s="2">
        <f t="shared" ref="AE424" si="3818">AD424/$AF424</f>
        <v>4.2796005706134095E-3</v>
      </c>
      <c r="AF424" s="12">
        <v>701</v>
      </c>
      <c r="AG424" s="1" t="str">
        <f t="shared" si="3485"/>
        <v>Hisp</v>
      </c>
    </row>
    <row r="425" spans="1:33" x14ac:dyDescent="0.2">
      <c r="A425" s="1">
        <v>10</v>
      </c>
      <c r="B425" s="1">
        <v>13</v>
      </c>
      <c r="C425" s="1">
        <v>10013</v>
      </c>
      <c r="D425" s="12">
        <v>104</v>
      </c>
      <c r="E425" s="2">
        <f t="shared" si="3474"/>
        <v>0.38095238095238093</v>
      </c>
      <c r="F425" s="12">
        <v>14</v>
      </c>
      <c r="G425" s="2">
        <f t="shared" si="3474"/>
        <v>5.128205128205128E-2</v>
      </c>
      <c r="H425" s="12">
        <v>7</v>
      </c>
      <c r="I425" s="2">
        <f t="shared" ref="I425" si="3819">H425/$N425</f>
        <v>2.564102564102564E-2</v>
      </c>
      <c r="J425" s="12">
        <v>145</v>
      </c>
      <c r="K425" s="2">
        <f t="shared" ref="K425" si="3820">J425/$N425</f>
        <v>0.53113553113553114</v>
      </c>
      <c r="L425" s="12">
        <v>4</v>
      </c>
      <c r="M425" s="2">
        <f t="shared" ref="M425" si="3821">L425/$N425</f>
        <v>1.4652014652014652E-2</v>
      </c>
      <c r="N425" s="12">
        <v>273</v>
      </c>
      <c r="P425" s="12">
        <v>104</v>
      </c>
      <c r="Q425" s="2">
        <f t="shared" si="3478"/>
        <v>2.5691699604743084E-2</v>
      </c>
      <c r="R425" s="12">
        <v>2751</v>
      </c>
      <c r="S425" s="2">
        <f t="shared" si="3478"/>
        <v>0.6795948616600791</v>
      </c>
      <c r="T425" s="12">
        <v>1124</v>
      </c>
      <c r="U425" s="2">
        <f t="shared" ref="U425" si="3822">T425/$AF425</f>
        <v>0.27766798418972333</v>
      </c>
      <c r="V425" s="12">
        <v>3</v>
      </c>
      <c r="W425" s="2">
        <f t="shared" ref="W425" si="3823">V425/$AF425</f>
        <v>7.4110671936758888E-4</v>
      </c>
      <c r="X425" s="12">
        <v>11</v>
      </c>
      <c r="Y425" s="2">
        <f t="shared" ref="Y425" si="3824">X425/$AF425</f>
        <v>2.717391304347826E-3</v>
      </c>
      <c r="Z425" s="12">
        <v>0</v>
      </c>
      <c r="AA425" s="2">
        <f t="shared" ref="AA425" si="3825">Z425/$AF425</f>
        <v>0</v>
      </c>
      <c r="AB425" s="12">
        <v>3</v>
      </c>
      <c r="AC425" s="2">
        <f t="shared" ref="AC425" si="3826">AB425/$AF425</f>
        <v>7.4110671936758888E-4</v>
      </c>
      <c r="AD425" s="12">
        <v>53</v>
      </c>
      <c r="AE425" s="2">
        <f t="shared" ref="AE425" si="3827">AD425/$AF425</f>
        <v>1.3092885375494072E-2</v>
      </c>
      <c r="AF425" s="12">
        <v>4048</v>
      </c>
      <c r="AG425" s="1" t="str">
        <f t="shared" si="3485"/>
        <v>AA</v>
      </c>
    </row>
    <row r="426" spans="1:33" x14ac:dyDescent="0.2">
      <c r="A426" s="1">
        <v>10</v>
      </c>
      <c r="B426" s="1">
        <v>14</v>
      </c>
      <c r="C426" s="1">
        <v>10014</v>
      </c>
      <c r="D426" s="12">
        <v>135</v>
      </c>
      <c r="E426" s="2">
        <f t="shared" si="3474"/>
        <v>0.32374100719424459</v>
      </c>
      <c r="F426" s="12">
        <v>4</v>
      </c>
      <c r="G426" s="2">
        <f t="shared" si="3474"/>
        <v>9.5923261390887284E-3</v>
      </c>
      <c r="H426" s="12">
        <v>25</v>
      </c>
      <c r="I426" s="2">
        <f t="shared" ref="I426" si="3828">H426/$N426</f>
        <v>5.9952038369304558E-2</v>
      </c>
      <c r="J426" s="12">
        <v>253</v>
      </c>
      <c r="K426" s="2">
        <f t="shared" ref="K426" si="3829">J426/$N426</f>
        <v>0.60671462829736211</v>
      </c>
      <c r="L426" s="12">
        <v>0</v>
      </c>
      <c r="M426" s="2">
        <f t="shared" ref="M426" si="3830">L426/$N426</f>
        <v>0</v>
      </c>
      <c r="N426" s="12">
        <v>417</v>
      </c>
      <c r="P426" s="12">
        <v>533</v>
      </c>
      <c r="Q426" s="2">
        <f t="shared" si="3478"/>
        <v>0.28023133543638273</v>
      </c>
      <c r="R426" s="12">
        <v>51</v>
      </c>
      <c r="S426" s="2">
        <f t="shared" si="3478"/>
        <v>2.6813880126182965E-2</v>
      </c>
      <c r="T426" s="12">
        <v>1294</v>
      </c>
      <c r="U426" s="2">
        <f t="shared" ref="U426" si="3831">T426/$AF426</f>
        <v>0.68033648790746581</v>
      </c>
      <c r="V426" s="12">
        <v>10</v>
      </c>
      <c r="W426" s="2">
        <f t="shared" ref="W426" si="3832">V426/$AF426</f>
        <v>5.2576235541535229E-3</v>
      </c>
      <c r="X426" s="12">
        <v>4</v>
      </c>
      <c r="Y426" s="2">
        <f t="shared" ref="Y426" si="3833">X426/$AF426</f>
        <v>2.103049421661409E-3</v>
      </c>
      <c r="Z426" s="12">
        <v>1</v>
      </c>
      <c r="AA426" s="2">
        <f t="shared" ref="AA426" si="3834">Z426/$AF426</f>
        <v>5.2576235541535224E-4</v>
      </c>
      <c r="AB426" s="12">
        <v>0</v>
      </c>
      <c r="AC426" s="2">
        <f t="shared" ref="AC426" si="3835">AB426/$AF426</f>
        <v>0</v>
      </c>
      <c r="AD426" s="12">
        <v>9</v>
      </c>
      <c r="AE426" s="2">
        <f t="shared" ref="AE426" si="3836">AD426/$AF426</f>
        <v>4.7318611987381704E-3</v>
      </c>
      <c r="AF426" s="12">
        <v>1902</v>
      </c>
      <c r="AG426" s="1" t="str">
        <f t="shared" si="3485"/>
        <v>Hisp</v>
      </c>
    </row>
    <row r="427" spans="1:33" x14ac:dyDescent="0.2">
      <c r="A427" s="1">
        <v>10</v>
      </c>
      <c r="B427" s="1">
        <v>15</v>
      </c>
      <c r="C427" s="1">
        <v>10015</v>
      </c>
      <c r="D427" s="12">
        <v>180</v>
      </c>
      <c r="E427" s="2">
        <f t="shared" si="3474"/>
        <v>0.38626609442060084</v>
      </c>
      <c r="F427" s="12">
        <v>126</v>
      </c>
      <c r="G427" s="2">
        <f t="shared" si="3474"/>
        <v>0.27038626609442062</v>
      </c>
      <c r="H427" s="12">
        <v>23</v>
      </c>
      <c r="I427" s="2">
        <f t="shared" ref="I427" si="3837">H427/$N427</f>
        <v>4.9356223175965663E-2</v>
      </c>
      <c r="J427" s="12">
        <v>108</v>
      </c>
      <c r="K427" s="2">
        <f t="shared" ref="K427" si="3838">J427/$N427</f>
        <v>0.23175965665236051</v>
      </c>
      <c r="L427" s="12">
        <v>30</v>
      </c>
      <c r="M427" s="2">
        <f t="shared" ref="M427" si="3839">L427/$N427</f>
        <v>6.4377682403433473E-2</v>
      </c>
      <c r="N427" s="12">
        <v>466</v>
      </c>
      <c r="P427" s="12">
        <v>41</v>
      </c>
      <c r="Q427" s="2">
        <f t="shared" si="3478"/>
        <v>4.0714995034756701E-2</v>
      </c>
      <c r="R427" s="12">
        <v>804</v>
      </c>
      <c r="S427" s="2">
        <f t="shared" si="3478"/>
        <v>0.79841112214498511</v>
      </c>
      <c r="T427" s="12">
        <v>149</v>
      </c>
      <c r="U427" s="2">
        <f t="shared" ref="U427" si="3840">T427/$AF427</f>
        <v>0.14796425024826215</v>
      </c>
      <c r="V427" s="12">
        <v>1</v>
      </c>
      <c r="W427" s="2">
        <f t="shared" ref="W427" si="3841">V427/$AF427</f>
        <v>9.930486593843098E-4</v>
      </c>
      <c r="X427" s="12">
        <v>1</v>
      </c>
      <c r="Y427" s="2">
        <f t="shared" ref="Y427" si="3842">X427/$AF427</f>
        <v>9.930486593843098E-4</v>
      </c>
      <c r="Z427" s="12">
        <v>0</v>
      </c>
      <c r="AA427" s="2">
        <f t="shared" ref="AA427" si="3843">Z427/$AF427</f>
        <v>0</v>
      </c>
      <c r="AB427" s="12">
        <v>1</v>
      </c>
      <c r="AC427" s="2">
        <f t="shared" ref="AC427" si="3844">AB427/$AF427</f>
        <v>9.930486593843098E-4</v>
      </c>
      <c r="AD427" s="12">
        <v>11</v>
      </c>
      <c r="AE427" s="2">
        <f t="shared" ref="AE427" si="3845">AD427/$AF427</f>
        <v>1.0923535253227408E-2</v>
      </c>
      <c r="AF427" s="12">
        <v>1007</v>
      </c>
      <c r="AG427" s="1" t="str">
        <f t="shared" si="3485"/>
        <v>AA</v>
      </c>
    </row>
    <row r="428" spans="1:33" x14ac:dyDescent="0.2">
      <c r="A428" s="1">
        <v>10</v>
      </c>
      <c r="B428" s="1">
        <v>16</v>
      </c>
      <c r="C428" s="1">
        <v>10016</v>
      </c>
      <c r="D428" s="12">
        <v>91</v>
      </c>
      <c r="E428" s="2">
        <f t="shared" si="3474"/>
        <v>0.45273631840796019</v>
      </c>
      <c r="F428" s="12">
        <v>3</v>
      </c>
      <c r="G428" s="2">
        <f t="shared" si="3474"/>
        <v>1.4925373134328358E-2</v>
      </c>
      <c r="H428" s="12">
        <v>27</v>
      </c>
      <c r="I428" s="2">
        <f t="shared" ref="I428" si="3846">H428/$N428</f>
        <v>0.13432835820895522</v>
      </c>
      <c r="J428" s="12">
        <v>78</v>
      </c>
      <c r="K428" s="2">
        <f t="shared" ref="K428" si="3847">J428/$N428</f>
        <v>0.38805970149253732</v>
      </c>
      <c r="L428" s="12">
        <v>2</v>
      </c>
      <c r="M428" s="2">
        <f t="shared" ref="M428" si="3848">L428/$N428</f>
        <v>9.9502487562189053E-3</v>
      </c>
      <c r="N428" s="12">
        <v>201</v>
      </c>
      <c r="P428" s="12">
        <v>1203</v>
      </c>
      <c r="Q428" s="2">
        <f t="shared" si="3478"/>
        <v>0.48527632109721663</v>
      </c>
      <c r="R428" s="12">
        <v>71</v>
      </c>
      <c r="S428" s="2">
        <f t="shared" si="3478"/>
        <v>2.864058087938685E-2</v>
      </c>
      <c r="T428" s="12">
        <v>1168</v>
      </c>
      <c r="U428" s="2">
        <f t="shared" ref="U428" si="3849">T428/$AF428</f>
        <v>0.47115772488906815</v>
      </c>
      <c r="V428" s="12">
        <v>10</v>
      </c>
      <c r="W428" s="2">
        <f t="shared" ref="W428" si="3850">V428/$AF428</f>
        <v>4.0338846308995563E-3</v>
      </c>
      <c r="X428" s="12">
        <v>5</v>
      </c>
      <c r="Y428" s="2">
        <f t="shared" ref="Y428" si="3851">X428/$AF428</f>
        <v>2.0169423154497781E-3</v>
      </c>
      <c r="Z428" s="12">
        <v>0</v>
      </c>
      <c r="AA428" s="2">
        <f t="shared" ref="AA428" si="3852">Z428/$AF428</f>
        <v>0</v>
      </c>
      <c r="AB428" s="12">
        <v>0</v>
      </c>
      <c r="AC428" s="2">
        <f t="shared" ref="AC428" si="3853">AB428/$AF428</f>
        <v>0</v>
      </c>
      <c r="AD428" s="12">
        <v>22</v>
      </c>
      <c r="AE428" s="2">
        <f t="shared" ref="AE428" si="3854">AD428/$AF428</f>
        <v>8.8745461879790235E-3</v>
      </c>
      <c r="AF428" s="12">
        <v>2479</v>
      </c>
      <c r="AG428" s="1" t="str">
        <f t="shared" si="3485"/>
        <v>Mixed</v>
      </c>
    </row>
    <row r="429" spans="1:33" x14ac:dyDescent="0.2">
      <c r="A429" s="1">
        <v>10</v>
      </c>
      <c r="B429" s="1">
        <v>17</v>
      </c>
      <c r="C429" s="1">
        <v>10017</v>
      </c>
      <c r="D429" s="12">
        <v>193</v>
      </c>
      <c r="E429" s="2">
        <f t="shared" si="3474"/>
        <v>0.455188679245283</v>
      </c>
      <c r="F429" s="12">
        <v>12</v>
      </c>
      <c r="G429" s="2">
        <f t="shared" si="3474"/>
        <v>2.8301886792452831E-2</v>
      </c>
      <c r="H429" s="12">
        <v>61</v>
      </c>
      <c r="I429" s="2">
        <f t="shared" ref="I429" si="3855">H429/$N429</f>
        <v>0.14386792452830188</v>
      </c>
      <c r="J429" s="12">
        <v>155</v>
      </c>
      <c r="K429" s="2">
        <f t="shared" ref="K429" si="3856">J429/$N429</f>
        <v>0.36556603773584906</v>
      </c>
      <c r="L429" s="12">
        <v>3</v>
      </c>
      <c r="M429" s="2">
        <f t="shared" ref="M429" si="3857">L429/$N429</f>
        <v>7.0754716981132077E-3</v>
      </c>
      <c r="N429" s="12">
        <v>424</v>
      </c>
      <c r="P429" s="12">
        <v>148</v>
      </c>
      <c r="Q429" s="2">
        <f t="shared" si="3478"/>
        <v>0.46540880503144655</v>
      </c>
      <c r="R429" s="12">
        <v>10</v>
      </c>
      <c r="S429" s="2">
        <f t="shared" si="3478"/>
        <v>3.1446540880503145E-2</v>
      </c>
      <c r="T429" s="12">
        <v>154</v>
      </c>
      <c r="U429" s="2">
        <f t="shared" ref="U429" si="3858">T429/$AF429</f>
        <v>0.48427672955974843</v>
      </c>
      <c r="V429" s="12">
        <v>2</v>
      </c>
      <c r="W429" s="2">
        <f t="shared" ref="W429" si="3859">V429/$AF429</f>
        <v>6.2893081761006293E-3</v>
      </c>
      <c r="X429" s="12">
        <v>0</v>
      </c>
      <c r="Y429" s="2">
        <f t="shared" ref="Y429" si="3860">X429/$AF429</f>
        <v>0</v>
      </c>
      <c r="Z429" s="12">
        <v>0</v>
      </c>
      <c r="AA429" s="2">
        <f t="shared" ref="AA429" si="3861">Z429/$AF429</f>
        <v>0</v>
      </c>
      <c r="AB429" s="12">
        <v>0</v>
      </c>
      <c r="AC429" s="2">
        <f t="shared" ref="AC429" si="3862">AB429/$AF429</f>
        <v>0</v>
      </c>
      <c r="AD429" s="12">
        <v>3</v>
      </c>
      <c r="AE429" s="2">
        <f t="shared" ref="AE429" si="3863">AD429/$AF429</f>
        <v>9.433962264150943E-3</v>
      </c>
      <c r="AF429" s="12">
        <v>318</v>
      </c>
      <c r="AG429" s="1" t="str">
        <f t="shared" si="3485"/>
        <v>Mixed</v>
      </c>
    </row>
    <row r="430" spans="1:33" x14ac:dyDescent="0.2">
      <c r="A430" s="1">
        <v>10</v>
      </c>
      <c r="B430" s="1">
        <v>18</v>
      </c>
      <c r="C430" s="1">
        <v>10018</v>
      </c>
      <c r="D430" s="12">
        <v>46</v>
      </c>
      <c r="E430" s="2">
        <f t="shared" si="3474"/>
        <v>0.33093525179856115</v>
      </c>
      <c r="F430" s="12">
        <v>16</v>
      </c>
      <c r="G430" s="2">
        <f t="shared" si="3474"/>
        <v>0.11510791366906475</v>
      </c>
      <c r="H430" s="12">
        <v>1</v>
      </c>
      <c r="I430" s="2">
        <f t="shared" ref="I430" si="3864">H430/$N430</f>
        <v>7.1942446043165471E-3</v>
      </c>
      <c r="J430" s="12">
        <v>74</v>
      </c>
      <c r="K430" s="2">
        <f t="shared" ref="K430" si="3865">J430/$N430</f>
        <v>0.53237410071942448</v>
      </c>
      <c r="L430" s="12">
        <v>2</v>
      </c>
      <c r="M430" s="2">
        <f t="shared" ref="M430" si="3866">L430/$N430</f>
        <v>1.4388489208633094E-2</v>
      </c>
      <c r="N430" s="12">
        <v>139</v>
      </c>
      <c r="P430" s="12">
        <v>34</v>
      </c>
      <c r="Q430" s="2">
        <f t="shared" si="3478"/>
        <v>1.685671789786812E-2</v>
      </c>
      <c r="R430" s="12">
        <v>1057</v>
      </c>
      <c r="S430" s="2">
        <f t="shared" si="3478"/>
        <v>0.52404561229548829</v>
      </c>
      <c r="T430" s="12">
        <v>906</v>
      </c>
      <c r="U430" s="2">
        <f t="shared" ref="U430" si="3867">T430/$AF430</f>
        <v>0.44918195339613287</v>
      </c>
      <c r="V430" s="12">
        <v>2</v>
      </c>
      <c r="W430" s="2">
        <f t="shared" ref="W430" si="3868">V430/$AF430</f>
        <v>9.9157164105106587E-4</v>
      </c>
      <c r="X430" s="12">
        <v>1</v>
      </c>
      <c r="Y430" s="2">
        <f t="shared" ref="Y430" si="3869">X430/$AF430</f>
        <v>4.9578582052553293E-4</v>
      </c>
      <c r="Z430" s="12">
        <v>5</v>
      </c>
      <c r="AA430" s="2">
        <f t="shared" ref="AA430" si="3870">Z430/$AF430</f>
        <v>2.478929102627665E-3</v>
      </c>
      <c r="AB430" s="12">
        <v>2</v>
      </c>
      <c r="AC430" s="2">
        <f t="shared" ref="AC430" si="3871">AB430/$AF430</f>
        <v>9.9157164105106587E-4</v>
      </c>
      <c r="AD430" s="12">
        <v>10</v>
      </c>
      <c r="AE430" s="2">
        <f t="shared" ref="AE430" si="3872">AD430/$AF430</f>
        <v>4.95785820525533E-3</v>
      </c>
      <c r="AF430" s="12">
        <v>2017</v>
      </c>
      <c r="AG430" s="1" t="str">
        <f t="shared" si="3485"/>
        <v>AA</v>
      </c>
    </row>
    <row r="431" spans="1:33" x14ac:dyDescent="0.2">
      <c r="A431" s="1">
        <v>10</v>
      </c>
      <c r="B431" s="1">
        <v>19</v>
      </c>
      <c r="C431" s="1">
        <v>10019</v>
      </c>
      <c r="D431" s="12">
        <v>116</v>
      </c>
      <c r="E431" s="2">
        <f t="shared" si="3474"/>
        <v>0.34834834834834832</v>
      </c>
      <c r="F431" s="12">
        <v>7</v>
      </c>
      <c r="G431" s="2">
        <f t="shared" si="3474"/>
        <v>2.1021021021021023E-2</v>
      </c>
      <c r="H431" s="12">
        <v>41</v>
      </c>
      <c r="I431" s="2">
        <f t="shared" ref="I431" si="3873">H431/$N431</f>
        <v>0.12312312312312312</v>
      </c>
      <c r="J431" s="12">
        <v>162</v>
      </c>
      <c r="K431" s="2">
        <f t="shared" ref="K431" si="3874">J431/$N431</f>
        <v>0.48648648648648651</v>
      </c>
      <c r="L431" s="12">
        <v>7</v>
      </c>
      <c r="M431" s="2">
        <f t="shared" ref="M431" si="3875">L431/$N431</f>
        <v>2.1021021021021023E-2</v>
      </c>
      <c r="N431" s="12">
        <v>333</v>
      </c>
      <c r="P431" s="12">
        <v>372</v>
      </c>
      <c r="Q431" s="2">
        <f t="shared" si="3478"/>
        <v>0.33695652173913043</v>
      </c>
      <c r="R431" s="12">
        <v>17</v>
      </c>
      <c r="S431" s="2">
        <f t="shared" si="3478"/>
        <v>1.5398550724637682E-2</v>
      </c>
      <c r="T431" s="12">
        <v>700</v>
      </c>
      <c r="U431" s="2">
        <f t="shared" ref="U431" si="3876">T431/$AF431</f>
        <v>0.63405797101449279</v>
      </c>
      <c r="V431" s="12">
        <v>5</v>
      </c>
      <c r="W431" s="2">
        <f t="shared" ref="W431" si="3877">V431/$AF431</f>
        <v>4.528985507246377E-3</v>
      </c>
      <c r="X431" s="12">
        <v>2</v>
      </c>
      <c r="Y431" s="2">
        <f t="shared" ref="Y431" si="3878">X431/$AF431</f>
        <v>1.8115942028985507E-3</v>
      </c>
      <c r="Z431" s="12">
        <v>0</v>
      </c>
      <c r="AA431" s="2">
        <f t="shared" ref="AA431" si="3879">Z431/$AF431</f>
        <v>0</v>
      </c>
      <c r="AB431" s="12">
        <v>2</v>
      </c>
      <c r="AC431" s="2">
        <f t="shared" ref="AC431" si="3880">AB431/$AF431</f>
        <v>1.8115942028985507E-3</v>
      </c>
      <c r="AD431" s="12">
        <v>6</v>
      </c>
      <c r="AE431" s="2">
        <f t="shared" ref="AE431" si="3881">AD431/$AF431</f>
        <v>5.434782608695652E-3</v>
      </c>
      <c r="AF431" s="12">
        <v>1104</v>
      </c>
      <c r="AG431" s="1" t="str">
        <f t="shared" si="3485"/>
        <v>Hisp</v>
      </c>
    </row>
    <row r="432" spans="1:33" x14ac:dyDescent="0.2">
      <c r="A432" s="1">
        <v>10</v>
      </c>
      <c r="B432" s="1">
        <v>20</v>
      </c>
      <c r="C432" s="1">
        <v>10020</v>
      </c>
      <c r="D432" s="12">
        <v>164</v>
      </c>
      <c r="E432" s="2">
        <f t="shared" si="3474"/>
        <v>0.48809523809523808</v>
      </c>
      <c r="F432" s="12">
        <v>12</v>
      </c>
      <c r="G432" s="2">
        <f t="shared" si="3474"/>
        <v>3.5714285714285712E-2</v>
      </c>
      <c r="H432" s="12">
        <v>24</v>
      </c>
      <c r="I432" s="2">
        <f t="shared" ref="I432" si="3882">H432/$N432</f>
        <v>7.1428571428571425E-2</v>
      </c>
      <c r="J432" s="12">
        <v>134</v>
      </c>
      <c r="K432" s="2">
        <f t="shared" ref="K432" si="3883">J432/$N432</f>
        <v>0.39880952380952384</v>
      </c>
      <c r="L432" s="12">
        <v>5</v>
      </c>
      <c r="M432" s="2">
        <f t="shared" ref="M432" si="3884">L432/$N432</f>
        <v>1.488095238095238E-2</v>
      </c>
      <c r="N432" s="12">
        <v>336</v>
      </c>
      <c r="P432" s="12">
        <v>343</v>
      </c>
      <c r="Q432" s="2">
        <f t="shared" si="3478"/>
        <v>0.2234527687296417</v>
      </c>
      <c r="R432" s="12">
        <v>23</v>
      </c>
      <c r="S432" s="2">
        <f t="shared" si="3478"/>
        <v>1.4983713355048859E-2</v>
      </c>
      <c r="T432" s="12">
        <v>1157</v>
      </c>
      <c r="U432" s="2">
        <f t="shared" ref="U432" si="3885">T432/$AF432</f>
        <v>0.75374592833876219</v>
      </c>
      <c r="V432" s="12">
        <v>3</v>
      </c>
      <c r="W432" s="2">
        <f t="shared" ref="W432" si="3886">V432/$AF432</f>
        <v>1.9543973941368079E-3</v>
      </c>
      <c r="X432" s="12">
        <v>2</v>
      </c>
      <c r="Y432" s="2">
        <f t="shared" ref="Y432" si="3887">X432/$AF432</f>
        <v>1.3029315960912053E-3</v>
      </c>
      <c r="Z432" s="12">
        <v>0</v>
      </c>
      <c r="AA432" s="2">
        <f t="shared" ref="AA432" si="3888">Z432/$AF432</f>
        <v>0</v>
      </c>
      <c r="AB432" s="12">
        <v>1</v>
      </c>
      <c r="AC432" s="2">
        <f t="shared" ref="AC432" si="3889">AB432/$AF432</f>
        <v>6.5146579804560263E-4</v>
      </c>
      <c r="AD432" s="12">
        <v>6</v>
      </c>
      <c r="AE432" s="2">
        <f t="shared" ref="AE432" si="3890">AD432/$AF432</f>
        <v>3.9087947882736158E-3</v>
      </c>
      <c r="AF432" s="12">
        <v>1535</v>
      </c>
      <c r="AG432" s="1" t="str">
        <f t="shared" si="3485"/>
        <v>Hisp</v>
      </c>
    </row>
    <row r="433" spans="1:33" x14ac:dyDescent="0.2">
      <c r="A433" s="1">
        <v>10</v>
      </c>
      <c r="B433" s="1">
        <v>21</v>
      </c>
      <c r="C433" s="1">
        <v>10021</v>
      </c>
      <c r="D433" s="12">
        <v>97</v>
      </c>
      <c r="E433" s="2">
        <f t="shared" si="3474"/>
        <v>0.31290322580645163</v>
      </c>
      <c r="F433" s="12">
        <v>8</v>
      </c>
      <c r="G433" s="2">
        <f t="shared" si="3474"/>
        <v>2.5806451612903226E-2</v>
      </c>
      <c r="H433" s="12">
        <v>24</v>
      </c>
      <c r="I433" s="2">
        <f t="shared" ref="I433" si="3891">H433/$N433</f>
        <v>7.7419354838709681E-2</v>
      </c>
      <c r="J433" s="12">
        <v>178</v>
      </c>
      <c r="K433" s="2">
        <f t="shared" ref="K433" si="3892">J433/$N433</f>
        <v>0.5741935483870968</v>
      </c>
      <c r="L433" s="12">
        <v>3</v>
      </c>
      <c r="M433" s="2">
        <f t="shared" ref="M433" si="3893">L433/$N433</f>
        <v>9.6774193548387101E-3</v>
      </c>
      <c r="N433" s="12">
        <v>310</v>
      </c>
      <c r="P433" s="12">
        <v>149</v>
      </c>
      <c r="Q433" s="2">
        <f t="shared" si="3478"/>
        <v>7.7806788511749353E-2</v>
      </c>
      <c r="R433" s="12">
        <v>941</v>
      </c>
      <c r="S433" s="2">
        <f t="shared" si="3478"/>
        <v>0.49138381201044384</v>
      </c>
      <c r="T433" s="12">
        <v>800</v>
      </c>
      <c r="U433" s="2">
        <f t="shared" ref="U433" si="3894">T433/$AF433</f>
        <v>0.4177545691906005</v>
      </c>
      <c r="V433" s="12">
        <v>3</v>
      </c>
      <c r="W433" s="2">
        <f t="shared" ref="W433" si="3895">V433/$AF433</f>
        <v>1.566579634464752E-3</v>
      </c>
      <c r="X433" s="12">
        <v>4</v>
      </c>
      <c r="Y433" s="2">
        <f t="shared" ref="Y433" si="3896">X433/$AF433</f>
        <v>2.0887728459530026E-3</v>
      </c>
      <c r="Z433" s="12">
        <v>0</v>
      </c>
      <c r="AA433" s="2">
        <f t="shared" ref="AA433" si="3897">Z433/$AF433</f>
        <v>0</v>
      </c>
      <c r="AB433" s="12">
        <v>2</v>
      </c>
      <c r="AC433" s="2">
        <f t="shared" ref="AC433" si="3898">AB433/$AF433</f>
        <v>1.0443864229765013E-3</v>
      </c>
      <c r="AD433" s="12">
        <v>16</v>
      </c>
      <c r="AE433" s="2">
        <f t="shared" ref="AE433" si="3899">AD433/$AF433</f>
        <v>8.3550913838120102E-3</v>
      </c>
      <c r="AF433" s="12">
        <v>1915</v>
      </c>
      <c r="AG433" s="1" t="str">
        <f t="shared" si="3485"/>
        <v>Mixed</v>
      </c>
    </row>
    <row r="434" spans="1:33" x14ac:dyDescent="0.2">
      <c r="A434" s="1">
        <v>10</v>
      </c>
      <c r="B434" s="1">
        <v>22</v>
      </c>
      <c r="C434" s="1">
        <v>10022</v>
      </c>
      <c r="D434" s="12">
        <v>42</v>
      </c>
      <c r="E434" s="2">
        <f t="shared" si="3474"/>
        <v>0.28187919463087246</v>
      </c>
      <c r="F434" s="12">
        <v>3</v>
      </c>
      <c r="G434" s="2">
        <f t="shared" si="3474"/>
        <v>2.0134228187919462E-2</v>
      </c>
      <c r="H434" s="12">
        <v>6</v>
      </c>
      <c r="I434" s="2">
        <f t="shared" ref="I434" si="3900">H434/$N434</f>
        <v>4.0268456375838924E-2</v>
      </c>
      <c r="J434" s="12">
        <v>98</v>
      </c>
      <c r="K434" s="2">
        <f t="shared" ref="K434" si="3901">J434/$N434</f>
        <v>0.65771812080536918</v>
      </c>
      <c r="L434" s="12">
        <v>0</v>
      </c>
      <c r="M434" s="2">
        <f t="shared" ref="M434" si="3902">L434/$N434</f>
        <v>0</v>
      </c>
      <c r="N434" s="12">
        <v>149</v>
      </c>
      <c r="P434" s="12">
        <v>87</v>
      </c>
      <c r="Q434" s="2">
        <f t="shared" si="3478"/>
        <v>9.2651757188498399E-2</v>
      </c>
      <c r="R434" s="12">
        <v>56</v>
      </c>
      <c r="S434" s="2">
        <f t="shared" si="3478"/>
        <v>5.9637912673056445E-2</v>
      </c>
      <c r="T434" s="12">
        <v>788</v>
      </c>
      <c r="U434" s="2">
        <f t="shared" ref="U434" si="3903">T434/$AF434</f>
        <v>0.8391906283280085</v>
      </c>
      <c r="V434" s="12">
        <v>0</v>
      </c>
      <c r="W434" s="2">
        <f t="shared" ref="W434" si="3904">V434/$AF434</f>
        <v>0</v>
      </c>
      <c r="X434" s="12">
        <v>0</v>
      </c>
      <c r="Y434" s="2">
        <f t="shared" ref="Y434" si="3905">X434/$AF434</f>
        <v>0</v>
      </c>
      <c r="Z434" s="12">
        <v>2</v>
      </c>
      <c r="AA434" s="2">
        <f t="shared" ref="AA434" si="3906">Z434/$AF434</f>
        <v>2.1299254526091589E-3</v>
      </c>
      <c r="AB434" s="12">
        <v>0</v>
      </c>
      <c r="AC434" s="2">
        <f t="shared" ref="AC434" si="3907">AB434/$AF434</f>
        <v>0</v>
      </c>
      <c r="AD434" s="12">
        <v>6</v>
      </c>
      <c r="AE434" s="2">
        <f t="shared" ref="AE434" si="3908">AD434/$AF434</f>
        <v>6.3897763578274758E-3</v>
      </c>
      <c r="AF434" s="12">
        <v>939</v>
      </c>
      <c r="AG434" s="1" t="str">
        <f t="shared" si="3485"/>
        <v>Hisp</v>
      </c>
    </row>
    <row r="435" spans="1:33" x14ac:dyDescent="0.2">
      <c r="A435" s="1">
        <v>10</v>
      </c>
      <c r="B435" s="1">
        <v>23</v>
      </c>
      <c r="C435" s="1">
        <v>10023</v>
      </c>
      <c r="D435" s="12">
        <v>88</v>
      </c>
      <c r="E435" s="2">
        <f t="shared" si="3474"/>
        <v>0.32835820895522388</v>
      </c>
      <c r="F435" s="12">
        <v>4</v>
      </c>
      <c r="G435" s="2">
        <f t="shared" si="3474"/>
        <v>1.4925373134328358E-2</v>
      </c>
      <c r="H435" s="12">
        <v>16</v>
      </c>
      <c r="I435" s="2">
        <f t="shared" ref="I435" si="3909">H435/$N435</f>
        <v>5.9701492537313432E-2</v>
      </c>
      <c r="J435" s="12">
        <v>160</v>
      </c>
      <c r="K435" s="2">
        <f t="shared" ref="K435" si="3910">J435/$N435</f>
        <v>0.59701492537313428</v>
      </c>
      <c r="L435" s="12">
        <v>0</v>
      </c>
      <c r="M435" s="2">
        <f t="shared" ref="M435" si="3911">L435/$N435</f>
        <v>0</v>
      </c>
      <c r="N435" s="12">
        <v>268</v>
      </c>
      <c r="P435" s="12">
        <v>271</v>
      </c>
      <c r="Q435" s="2">
        <f t="shared" si="3478"/>
        <v>0.1827376938637896</v>
      </c>
      <c r="R435" s="12">
        <v>30</v>
      </c>
      <c r="S435" s="2">
        <f t="shared" si="3478"/>
        <v>2.0229265003371546E-2</v>
      </c>
      <c r="T435" s="12">
        <v>1169</v>
      </c>
      <c r="U435" s="2">
        <f t="shared" ref="U435" si="3912">T435/$AF435</f>
        <v>0.78826702629804446</v>
      </c>
      <c r="V435" s="12">
        <v>5</v>
      </c>
      <c r="W435" s="2">
        <f t="shared" ref="W435" si="3913">V435/$AF435</f>
        <v>3.3715441672285905E-3</v>
      </c>
      <c r="X435" s="12">
        <v>3</v>
      </c>
      <c r="Y435" s="2">
        <f t="shared" ref="Y435" si="3914">X435/$AF435</f>
        <v>2.0229265003371545E-3</v>
      </c>
      <c r="Z435" s="12">
        <v>0</v>
      </c>
      <c r="AA435" s="2">
        <f t="shared" ref="AA435" si="3915">Z435/$AF435</f>
        <v>0</v>
      </c>
      <c r="AB435" s="12">
        <v>0</v>
      </c>
      <c r="AC435" s="2">
        <f t="shared" ref="AC435" si="3916">AB435/$AF435</f>
        <v>0</v>
      </c>
      <c r="AD435" s="12">
        <v>6</v>
      </c>
      <c r="AE435" s="2">
        <f t="shared" ref="AE435" si="3917">AD435/$AF435</f>
        <v>4.045853000674309E-3</v>
      </c>
      <c r="AF435" s="12">
        <v>1483</v>
      </c>
      <c r="AG435" s="1" t="str">
        <f t="shared" si="3485"/>
        <v>Hisp</v>
      </c>
    </row>
    <row r="436" spans="1:33" x14ac:dyDescent="0.2">
      <c r="A436" s="1">
        <v>10</v>
      </c>
      <c r="B436" s="1">
        <v>24</v>
      </c>
      <c r="C436" s="1">
        <v>10024</v>
      </c>
      <c r="D436" s="12">
        <v>151</v>
      </c>
      <c r="E436" s="2">
        <f t="shared" si="3474"/>
        <v>0.43768115942028984</v>
      </c>
      <c r="F436" s="12">
        <v>13</v>
      </c>
      <c r="G436" s="2">
        <f t="shared" si="3474"/>
        <v>3.7681159420289857E-2</v>
      </c>
      <c r="H436" s="12">
        <v>51</v>
      </c>
      <c r="I436" s="2">
        <f t="shared" ref="I436" si="3918">H436/$N436</f>
        <v>0.14782608695652175</v>
      </c>
      <c r="J436" s="12">
        <v>125</v>
      </c>
      <c r="K436" s="2">
        <f t="shared" ref="K436" si="3919">J436/$N436</f>
        <v>0.36231884057971014</v>
      </c>
      <c r="L436" s="12">
        <v>4</v>
      </c>
      <c r="M436" s="2">
        <f t="shared" ref="M436" si="3920">L436/$N436</f>
        <v>1.1594202898550725E-2</v>
      </c>
      <c r="N436" s="12">
        <v>345</v>
      </c>
      <c r="P436" s="12">
        <v>1167</v>
      </c>
      <c r="Q436" s="2">
        <f t="shared" si="3478"/>
        <v>0.41812970261554999</v>
      </c>
      <c r="R436" s="12">
        <v>182</v>
      </c>
      <c r="S436" s="2">
        <f t="shared" si="3478"/>
        <v>6.5209602293084909E-2</v>
      </c>
      <c r="T436" s="12">
        <v>1397</v>
      </c>
      <c r="U436" s="2">
        <f t="shared" ref="U436" si="3921">T436/$AF436</f>
        <v>0.50053744177714077</v>
      </c>
      <c r="V436" s="12">
        <v>15</v>
      </c>
      <c r="W436" s="2">
        <f t="shared" ref="W436" si="3922">V436/$AF436</f>
        <v>5.3744177714080974E-3</v>
      </c>
      <c r="X436" s="12">
        <v>6</v>
      </c>
      <c r="Y436" s="2">
        <f t="shared" ref="Y436" si="3923">X436/$AF436</f>
        <v>2.149767108563239E-3</v>
      </c>
      <c r="Z436" s="12">
        <v>0</v>
      </c>
      <c r="AA436" s="2">
        <f t="shared" ref="AA436" si="3924">Z436/$AF436</f>
        <v>0</v>
      </c>
      <c r="AB436" s="12">
        <v>0</v>
      </c>
      <c r="AC436" s="2">
        <f t="shared" ref="AC436" si="3925">AB436/$AF436</f>
        <v>0</v>
      </c>
      <c r="AD436" s="12">
        <v>26</v>
      </c>
      <c r="AE436" s="2">
        <f t="shared" ref="AE436" si="3926">AD436/$AF436</f>
        <v>9.3156574704407018E-3</v>
      </c>
      <c r="AF436" s="12">
        <v>2791</v>
      </c>
      <c r="AG436" s="1" t="str">
        <f t="shared" si="3485"/>
        <v>Hisp</v>
      </c>
    </row>
    <row r="437" spans="1:33" x14ac:dyDescent="0.2">
      <c r="A437" s="1">
        <v>10</v>
      </c>
      <c r="B437" s="1">
        <v>25</v>
      </c>
      <c r="C437" s="1">
        <v>10025</v>
      </c>
      <c r="D437" s="12">
        <v>24</v>
      </c>
      <c r="E437" s="2">
        <f t="shared" si="3474"/>
        <v>0.30769230769230771</v>
      </c>
      <c r="F437" s="12">
        <v>8</v>
      </c>
      <c r="G437" s="2">
        <f t="shared" si="3474"/>
        <v>0.10256410256410256</v>
      </c>
      <c r="H437" s="12">
        <v>4</v>
      </c>
      <c r="I437" s="2">
        <f t="shared" ref="I437" si="3927">H437/$N437</f>
        <v>5.128205128205128E-2</v>
      </c>
      <c r="J437" s="12">
        <v>39</v>
      </c>
      <c r="K437" s="2">
        <f t="shared" ref="K437" si="3928">J437/$N437</f>
        <v>0.5</v>
      </c>
      <c r="L437" s="12">
        <v>3</v>
      </c>
      <c r="M437" s="2">
        <f t="shared" ref="M437" si="3929">L437/$N437</f>
        <v>3.8461538461538464E-2</v>
      </c>
      <c r="N437" s="12">
        <v>78</v>
      </c>
      <c r="P437" s="12">
        <v>10</v>
      </c>
      <c r="Q437" s="2">
        <f t="shared" si="3478"/>
        <v>2.0964360587002098E-2</v>
      </c>
      <c r="R437" s="12">
        <v>397</v>
      </c>
      <c r="S437" s="2">
        <f t="shared" si="3478"/>
        <v>0.83228511530398319</v>
      </c>
      <c r="T437" s="12">
        <v>62</v>
      </c>
      <c r="U437" s="2">
        <f t="shared" ref="U437" si="3930">T437/$AF437</f>
        <v>0.12997903563941299</v>
      </c>
      <c r="V437" s="12">
        <v>1</v>
      </c>
      <c r="W437" s="2">
        <f t="shared" ref="W437" si="3931">V437/$AF437</f>
        <v>2.0964360587002098E-3</v>
      </c>
      <c r="X437" s="12">
        <v>1</v>
      </c>
      <c r="Y437" s="2">
        <f t="shared" ref="Y437" si="3932">X437/$AF437</f>
        <v>2.0964360587002098E-3</v>
      </c>
      <c r="Z437" s="12">
        <v>0</v>
      </c>
      <c r="AA437" s="2">
        <f t="shared" ref="AA437" si="3933">Z437/$AF437</f>
        <v>0</v>
      </c>
      <c r="AB437" s="12">
        <v>1</v>
      </c>
      <c r="AC437" s="2">
        <f t="shared" ref="AC437" si="3934">AB437/$AF437</f>
        <v>2.0964360587002098E-3</v>
      </c>
      <c r="AD437" s="12">
        <v>5</v>
      </c>
      <c r="AE437" s="2">
        <f t="shared" ref="AE437" si="3935">AD437/$AF437</f>
        <v>1.0482180293501049E-2</v>
      </c>
      <c r="AF437" s="12">
        <v>477</v>
      </c>
      <c r="AG437" s="1" t="str">
        <f t="shared" si="3485"/>
        <v>AA</v>
      </c>
    </row>
    <row r="438" spans="1:33" x14ac:dyDescent="0.2">
      <c r="A438" s="1">
        <v>10</v>
      </c>
      <c r="B438" s="1">
        <v>26</v>
      </c>
      <c r="C438" s="1">
        <v>10026</v>
      </c>
      <c r="D438" s="12">
        <v>60</v>
      </c>
      <c r="E438" s="2">
        <f t="shared" si="3474"/>
        <v>0.34285714285714286</v>
      </c>
      <c r="F438" s="12">
        <v>10</v>
      </c>
      <c r="G438" s="2">
        <f t="shared" si="3474"/>
        <v>5.7142857142857141E-2</v>
      </c>
      <c r="H438" s="12">
        <v>7</v>
      </c>
      <c r="I438" s="2">
        <f t="shared" ref="I438" si="3936">H438/$N438</f>
        <v>0.04</v>
      </c>
      <c r="J438" s="12">
        <v>97</v>
      </c>
      <c r="K438" s="2">
        <f t="shared" ref="K438" si="3937">J438/$N438</f>
        <v>0.55428571428571427</v>
      </c>
      <c r="L438" s="12">
        <v>0</v>
      </c>
      <c r="M438" s="2">
        <f t="shared" ref="M438" si="3938">L438/$N438</f>
        <v>0</v>
      </c>
      <c r="N438" s="12">
        <v>175</v>
      </c>
      <c r="P438" s="12">
        <v>220</v>
      </c>
      <c r="Q438" s="2">
        <f t="shared" si="3478"/>
        <v>7.5419952005485083E-2</v>
      </c>
      <c r="R438" s="12">
        <v>359</v>
      </c>
      <c r="S438" s="2">
        <f t="shared" si="3478"/>
        <v>0.12307164895440521</v>
      </c>
      <c r="T438" s="12">
        <v>2304</v>
      </c>
      <c r="U438" s="2">
        <f t="shared" ref="U438" si="3939">T438/$AF438</f>
        <v>0.78985258827562566</v>
      </c>
      <c r="V438" s="12">
        <v>3</v>
      </c>
      <c r="W438" s="2">
        <f t="shared" ref="W438" si="3940">V438/$AF438</f>
        <v>1.0284538909838875E-3</v>
      </c>
      <c r="X438" s="12">
        <v>9</v>
      </c>
      <c r="Y438" s="2">
        <f t="shared" ref="Y438" si="3941">X438/$AF438</f>
        <v>3.0853616729516627E-3</v>
      </c>
      <c r="Z438" s="12">
        <v>2</v>
      </c>
      <c r="AA438" s="2">
        <f t="shared" ref="AA438" si="3942">Z438/$AF438</f>
        <v>6.8563592732259174E-4</v>
      </c>
      <c r="AB438" s="12">
        <v>1</v>
      </c>
      <c r="AC438" s="2">
        <f t="shared" ref="AC438" si="3943">AB438/$AF438</f>
        <v>3.4281796366129587E-4</v>
      </c>
      <c r="AD438" s="12">
        <v>18</v>
      </c>
      <c r="AE438" s="2">
        <f t="shared" ref="AE438" si="3944">AD438/$AF438</f>
        <v>6.1707233459033254E-3</v>
      </c>
      <c r="AF438" s="12">
        <v>2917</v>
      </c>
      <c r="AG438" s="1" t="str">
        <f t="shared" si="3485"/>
        <v>Hisp</v>
      </c>
    </row>
    <row r="439" spans="1:33" x14ac:dyDescent="0.2">
      <c r="A439" s="1">
        <v>10</v>
      </c>
      <c r="B439" s="1">
        <v>27</v>
      </c>
      <c r="C439" s="1">
        <v>10027</v>
      </c>
      <c r="D439" s="12">
        <v>65</v>
      </c>
      <c r="E439" s="2">
        <f t="shared" si="3474"/>
        <v>0.28888888888888886</v>
      </c>
      <c r="F439" s="12">
        <v>40</v>
      </c>
      <c r="G439" s="2">
        <f t="shared" si="3474"/>
        <v>0.17777777777777778</v>
      </c>
      <c r="H439" s="12">
        <v>6</v>
      </c>
      <c r="I439" s="2">
        <f t="shared" ref="I439" si="3945">H439/$N439</f>
        <v>2.6666666666666668E-2</v>
      </c>
      <c r="J439" s="12">
        <v>108</v>
      </c>
      <c r="K439" s="2">
        <f t="shared" ref="K439" si="3946">J439/$N439</f>
        <v>0.48</v>
      </c>
      <c r="L439" s="12">
        <v>5</v>
      </c>
      <c r="M439" s="2">
        <f t="shared" ref="M439" si="3947">L439/$N439</f>
        <v>2.2222222222222223E-2</v>
      </c>
      <c r="N439" s="12">
        <v>225</v>
      </c>
      <c r="P439" s="12">
        <v>55</v>
      </c>
      <c r="Q439" s="2">
        <f t="shared" si="3478"/>
        <v>2.6227944682880304E-2</v>
      </c>
      <c r="R439" s="12">
        <v>1334</v>
      </c>
      <c r="S439" s="2">
        <f t="shared" si="3478"/>
        <v>0.63614687649022417</v>
      </c>
      <c r="T439" s="12">
        <v>667</v>
      </c>
      <c r="U439" s="2">
        <f t="shared" ref="U439" si="3948">T439/$AF439</f>
        <v>0.31807343824511208</v>
      </c>
      <c r="V439" s="12">
        <v>4</v>
      </c>
      <c r="W439" s="2">
        <f t="shared" ref="W439" si="3949">V439/$AF439</f>
        <v>1.9074868860276585E-3</v>
      </c>
      <c r="X439" s="12">
        <v>3</v>
      </c>
      <c r="Y439" s="2">
        <f t="shared" ref="Y439" si="3950">X439/$AF439</f>
        <v>1.4306151645207439E-3</v>
      </c>
      <c r="Z439" s="12">
        <v>4</v>
      </c>
      <c r="AA439" s="2">
        <f t="shared" ref="AA439" si="3951">Z439/$AF439</f>
        <v>1.9074868860276585E-3</v>
      </c>
      <c r="AB439" s="12">
        <v>5</v>
      </c>
      <c r="AC439" s="2">
        <f t="shared" ref="AC439" si="3952">AB439/$AF439</f>
        <v>2.384358607534573E-3</v>
      </c>
      <c r="AD439" s="12">
        <v>26</v>
      </c>
      <c r="AE439" s="2">
        <f t="shared" ref="AE439" si="3953">AD439/$AF439</f>
        <v>1.239866475917978E-2</v>
      </c>
      <c r="AF439" s="12">
        <v>2097</v>
      </c>
      <c r="AG439" s="1" t="str">
        <f t="shared" si="3485"/>
        <v>AA</v>
      </c>
    </row>
    <row r="440" spans="1:33" x14ac:dyDescent="0.2">
      <c r="A440" s="1">
        <v>10</v>
      </c>
      <c r="B440" s="1">
        <v>28</v>
      </c>
      <c r="C440" s="1">
        <v>10028</v>
      </c>
      <c r="D440" s="12">
        <v>111</v>
      </c>
      <c r="E440" s="2">
        <f t="shared" si="3474"/>
        <v>0.31444759206798867</v>
      </c>
      <c r="F440" s="12">
        <v>7</v>
      </c>
      <c r="G440" s="2">
        <f t="shared" si="3474"/>
        <v>1.9830028328611898E-2</v>
      </c>
      <c r="H440" s="12">
        <v>26</v>
      </c>
      <c r="I440" s="2">
        <f t="shared" ref="I440" si="3954">H440/$N440</f>
        <v>7.3654390934844188E-2</v>
      </c>
      <c r="J440" s="12">
        <v>209</v>
      </c>
      <c r="K440" s="2">
        <f t="shared" ref="K440" si="3955">J440/$N440</f>
        <v>0.59206798866855526</v>
      </c>
      <c r="L440" s="12">
        <v>0</v>
      </c>
      <c r="M440" s="2">
        <f t="shared" ref="M440" si="3956">L440/$N440</f>
        <v>0</v>
      </c>
      <c r="N440" s="12">
        <v>353</v>
      </c>
      <c r="P440" s="12">
        <v>348</v>
      </c>
      <c r="Q440" s="2">
        <f t="shared" si="3478"/>
        <v>0.22538860103626943</v>
      </c>
      <c r="R440" s="12">
        <v>20</v>
      </c>
      <c r="S440" s="2">
        <f t="shared" si="3478"/>
        <v>1.2953367875647668E-2</v>
      </c>
      <c r="T440" s="12">
        <v>1162</v>
      </c>
      <c r="U440" s="2">
        <f t="shared" ref="U440" si="3957">T440/$AF440</f>
        <v>0.75259067357512954</v>
      </c>
      <c r="V440" s="12">
        <v>3</v>
      </c>
      <c r="W440" s="2">
        <f t="shared" ref="W440" si="3958">V440/$AF440</f>
        <v>1.9430051813471502E-3</v>
      </c>
      <c r="X440" s="12">
        <v>2</v>
      </c>
      <c r="Y440" s="2">
        <f t="shared" ref="Y440" si="3959">X440/$AF440</f>
        <v>1.2953367875647669E-3</v>
      </c>
      <c r="Z440" s="12">
        <v>0</v>
      </c>
      <c r="AA440" s="2">
        <f t="shared" ref="AA440" si="3960">Z440/$AF440</f>
        <v>0</v>
      </c>
      <c r="AB440" s="12">
        <v>2</v>
      </c>
      <c r="AC440" s="2">
        <f t="shared" ref="AC440" si="3961">AB440/$AF440</f>
        <v>1.2953367875647669E-3</v>
      </c>
      <c r="AD440" s="12">
        <v>6</v>
      </c>
      <c r="AE440" s="2">
        <f t="shared" ref="AE440" si="3962">AD440/$AF440</f>
        <v>3.8860103626943004E-3</v>
      </c>
      <c r="AF440" s="12">
        <v>1544</v>
      </c>
      <c r="AG440" s="1" t="str">
        <f t="shared" si="3485"/>
        <v>Hisp</v>
      </c>
    </row>
    <row r="441" spans="1:33" x14ac:dyDescent="0.2">
      <c r="A441" s="1">
        <v>10</v>
      </c>
      <c r="B441" s="1">
        <v>29</v>
      </c>
      <c r="C441" s="1">
        <v>10029</v>
      </c>
      <c r="D441" s="12">
        <v>85</v>
      </c>
      <c r="E441" s="2">
        <f t="shared" si="3474"/>
        <v>0.35864978902953587</v>
      </c>
      <c r="F441" s="12">
        <v>8</v>
      </c>
      <c r="G441" s="2">
        <f t="shared" si="3474"/>
        <v>3.3755274261603373E-2</v>
      </c>
      <c r="H441" s="12">
        <v>19</v>
      </c>
      <c r="I441" s="2">
        <f t="shared" ref="I441" si="3963">H441/$N441</f>
        <v>8.0168776371308023E-2</v>
      </c>
      <c r="J441" s="12">
        <v>122</v>
      </c>
      <c r="K441" s="2">
        <f t="shared" ref="K441" si="3964">J441/$N441</f>
        <v>0.51476793248945152</v>
      </c>
      <c r="L441" s="12">
        <v>3</v>
      </c>
      <c r="M441" s="2">
        <f t="shared" ref="M441" si="3965">L441/$N441</f>
        <v>1.2658227848101266E-2</v>
      </c>
      <c r="N441" s="12">
        <v>237</v>
      </c>
      <c r="P441" s="12">
        <v>201</v>
      </c>
      <c r="Q441" s="2">
        <f t="shared" si="3478"/>
        <v>0.16516023007395234</v>
      </c>
      <c r="R441" s="12">
        <v>21</v>
      </c>
      <c r="S441" s="2">
        <f t="shared" si="3478"/>
        <v>1.7255546425636811E-2</v>
      </c>
      <c r="T441" s="12">
        <v>989</v>
      </c>
      <c r="U441" s="2">
        <f t="shared" ref="U441" si="3966">T441/$AF441</f>
        <v>0.8126540673788003</v>
      </c>
      <c r="V441" s="12">
        <v>1</v>
      </c>
      <c r="W441" s="2">
        <f t="shared" ref="W441" si="3967">V441/$AF441</f>
        <v>8.2169268693508624E-4</v>
      </c>
      <c r="X441" s="12">
        <v>1</v>
      </c>
      <c r="Y441" s="2">
        <f t="shared" ref="Y441" si="3968">X441/$AF441</f>
        <v>8.2169268693508624E-4</v>
      </c>
      <c r="Z441" s="12">
        <v>0</v>
      </c>
      <c r="AA441" s="2">
        <f t="shared" ref="AA441" si="3969">Z441/$AF441</f>
        <v>0</v>
      </c>
      <c r="AB441" s="12">
        <v>1</v>
      </c>
      <c r="AC441" s="2">
        <f t="shared" ref="AC441" si="3970">AB441/$AF441</f>
        <v>8.2169268693508624E-4</v>
      </c>
      <c r="AD441" s="12">
        <v>5</v>
      </c>
      <c r="AE441" s="2">
        <f t="shared" ref="AE441" si="3971">AD441/$AF441</f>
        <v>4.1084634346754316E-3</v>
      </c>
      <c r="AF441" s="12">
        <v>1217</v>
      </c>
      <c r="AG441" s="1" t="str">
        <f t="shared" si="3485"/>
        <v>Hisp</v>
      </c>
    </row>
    <row r="442" spans="1:33" x14ac:dyDescent="0.2">
      <c r="A442" s="1">
        <v>10</v>
      </c>
      <c r="B442" s="1">
        <v>30</v>
      </c>
      <c r="C442" s="1">
        <v>10030</v>
      </c>
      <c r="D442" s="12">
        <v>76</v>
      </c>
      <c r="E442" s="2">
        <f t="shared" si="3474"/>
        <v>0.30894308943089432</v>
      </c>
      <c r="F442" s="12">
        <v>4</v>
      </c>
      <c r="G442" s="2">
        <f t="shared" si="3474"/>
        <v>1.6260162601626018E-2</v>
      </c>
      <c r="H442" s="12">
        <v>11</v>
      </c>
      <c r="I442" s="2">
        <f t="shared" ref="I442" si="3972">H442/$N442</f>
        <v>4.4715447154471545E-2</v>
      </c>
      <c r="J442" s="12">
        <v>153</v>
      </c>
      <c r="K442" s="2">
        <f t="shared" ref="K442" si="3973">J442/$N442</f>
        <v>0.62195121951219512</v>
      </c>
      <c r="L442" s="12">
        <v>2</v>
      </c>
      <c r="M442" s="2">
        <f t="shared" ref="M442" si="3974">L442/$N442</f>
        <v>8.130081300813009E-3</v>
      </c>
      <c r="N442" s="12">
        <v>246</v>
      </c>
      <c r="P442" s="12">
        <v>126</v>
      </c>
      <c r="Q442" s="2">
        <f t="shared" si="3478"/>
        <v>0.11160318866253321</v>
      </c>
      <c r="R442" s="12">
        <v>39</v>
      </c>
      <c r="S442" s="2">
        <f t="shared" si="3478"/>
        <v>3.454384410983171E-2</v>
      </c>
      <c r="T442" s="12">
        <v>956</v>
      </c>
      <c r="U442" s="2">
        <f t="shared" ref="U442" si="3975">T442/$AF442</f>
        <v>0.84676705048715672</v>
      </c>
      <c r="V442" s="12">
        <v>1</v>
      </c>
      <c r="W442" s="2">
        <f t="shared" ref="W442" si="3976">V442/$AF442</f>
        <v>8.8573959255978745E-4</v>
      </c>
      <c r="X442" s="12">
        <v>2</v>
      </c>
      <c r="Y442" s="2">
        <f t="shared" ref="Y442" si="3977">X442/$AF442</f>
        <v>1.7714791851195749E-3</v>
      </c>
      <c r="Z442" s="12">
        <v>0</v>
      </c>
      <c r="AA442" s="2">
        <f t="shared" ref="AA442" si="3978">Z442/$AF442</f>
        <v>0</v>
      </c>
      <c r="AB442" s="12">
        <v>0</v>
      </c>
      <c r="AC442" s="2">
        <f t="shared" ref="AC442" si="3979">AB442/$AF442</f>
        <v>0</v>
      </c>
      <c r="AD442" s="12">
        <v>5</v>
      </c>
      <c r="AE442" s="2">
        <f t="shared" ref="AE442" si="3980">AD442/$AF442</f>
        <v>4.4286979627989375E-3</v>
      </c>
      <c r="AF442" s="12">
        <v>1129</v>
      </c>
      <c r="AG442" s="1" t="str">
        <f t="shared" si="3485"/>
        <v>Hisp</v>
      </c>
    </row>
    <row r="443" spans="1:33" x14ac:dyDescent="0.2">
      <c r="A443" s="1">
        <v>10</v>
      </c>
      <c r="B443" s="1">
        <v>31</v>
      </c>
      <c r="C443" s="1">
        <v>10031</v>
      </c>
      <c r="D443" s="12">
        <v>62</v>
      </c>
      <c r="E443" s="2">
        <f t="shared" si="3474"/>
        <v>0.30097087378640774</v>
      </c>
      <c r="F443" s="12">
        <v>4</v>
      </c>
      <c r="G443" s="2">
        <f t="shared" si="3474"/>
        <v>1.9417475728155338E-2</v>
      </c>
      <c r="H443" s="12">
        <v>11</v>
      </c>
      <c r="I443" s="2">
        <f t="shared" ref="I443" si="3981">H443/$N443</f>
        <v>5.3398058252427182E-2</v>
      </c>
      <c r="J443" s="12">
        <v>127</v>
      </c>
      <c r="K443" s="2">
        <f t="shared" ref="K443" si="3982">J443/$N443</f>
        <v>0.61650485436893199</v>
      </c>
      <c r="L443" s="12">
        <v>2</v>
      </c>
      <c r="M443" s="2">
        <f t="shared" ref="M443" si="3983">L443/$N443</f>
        <v>9.7087378640776691E-3</v>
      </c>
      <c r="N443" s="12">
        <v>206</v>
      </c>
      <c r="P443" s="12">
        <v>169</v>
      </c>
      <c r="Q443" s="2">
        <f t="shared" si="3478"/>
        <v>8.2439024390243906E-2</v>
      </c>
      <c r="R443" s="12">
        <v>166</v>
      </c>
      <c r="S443" s="2">
        <f t="shared" si="3478"/>
        <v>8.0975609756097564E-2</v>
      </c>
      <c r="T443" s="12">
        <v>1692</v>
      </c>
      <c r="U443" s="2">
        <f t="shared" ref="U443" si="3984">T443/$AF443</f>
        <v>0.82536585365853654</v>
      </c>
      <c r="V443" s="12">
        <v>4</v>
      </c>
      <c r="W443" s="2">
        <f t="shared" ref="W443" si="3985">V443/$AF443</f>
        <v>1.9512195121951219E-3</v>
      </c>
      <c r="X443" s="12">
        <v>8</v>
      </c>
      <c r="Y443" s="2">
        <f t="shared" ref="Y443" si="3986">X443/$AF443</f>
        <v>3.9024390243902439E-3</v>
      </c>
      <c r="Z443" s="12">
        <v>0</v>
      </c>
      <c r="AA443" s="2">
        <f t="shared" ref="AA443" si="3987">Z443/$AF443</f>
        <v>0</v>
      </c>
      <c r="AB443" s="12">
        <v>1</v>
      </c>
      <c r="AC443" s="2">
        <f t="shared" ref="AC443" si="3988">AB443/$AF443</f>
        <v>4.8780487804878049E-4</v>
      </c>
      <c r="AD443" s="12">
        <v>12</v>
      </c>
      <c r="AE443" s="2">
        <f t="shared" ref="AE443" si="3989">AD443/$AF443</f>
        <v>5.8536585365853658E-3</v>
      </c>
      <c r="AF443" s="12">
        <v>2050</v>
      </c>
      <c r="AG443" s="1" t="str">
        <f t="shared" si="3485"/>
        <v>Hisp</v>
      </c>
    </row>
    <row r="444" spans="1:33" x14ac:dyDescent="0.2">
      <c r="A444" s="1">
        <v>10</v>
      </c>
      <c r="B444" s="1">
        <v>32</v>
      </c>
      <c r="C444" s="1">
        <v>10032</v>
      </c>
      <c r="D444" s="12">
        <v>112</v>
      </c>
      <c r="E444" s="2">
        <f t="shared" si="3474"/>
        <v>0.40287769784172661</v>
      </c>
      <c r="F444" s="12">
        <v>3</v>
      </c>
      <c r="G444" s="2">
        <f t="shared" si="3474"/>
        <v>1.0791366906474821E-2</v>
      </c>
      <c r="H444" s="12">
        <v>20</v>
      </c>
      <c r="I444" s="2">
        <f t="shared" ref="I444" si="3990">H444/$N444</f>
        <v>7.1942446043165464E-2</v>
      </c>
      <c r="J444" s="12">
        <v>142</v>
      </c>
      <c r="K444" s="2">
        <f t="shared" ref="K444" si="3991">J444/$N444</f>
        <v>0.51079136690647486</v>
      </c>
      <c r="L444" s="12">
        <v>1</v>
      </c>
      <c r="M444" s="2">
        <f t="shared" ref="M444" si="3992">L444/$N444</f>
        <v>3.5971223021582736E-3</v>
      </c>
      <c r="N444" s="12">
        <v>278</v>
      </c>
      <c r="P444" s="12">
        <v>253</v>
      </c>
      <c r="Q444" s="2">
        <f t="shared" si="3478"/>
        <v>0.20909090909090908</v>
      </c>
      <c r="R444" s="12">
        <v>16</v>
      </c>
      <c r="S444" s="2">
        <f t="shared" si="3478"/>
        <v>1.3223140495867768E-2</v>
      </c>
      <c r="T444" s="12">
        <v>933</v>
      </c>
      <c r="U444" s="2">
        <f t="shared" ref="U444" si="3993">T444/$AF444</f>
        <v>0.77107438016528929</v>
      </c>
      <c r="V444" s="12">
        <v>2</v>
      </c>
      <c r="W444" s="2">
        <f t="shared" ref="W444" si="3994">V444/$AF444</f>
        <v>1.652892561983471E-3</v>
      </c>
      <c r="X444" s="12">
        <v>1</v>
      </c>
      <c r="Y444" s="2">
        <f t="shared" ref="Y444" si="3995">X444/$AF444</f>
        <v>8.2644628099173552E-4</v>
      </c>
      <c r="Z444" s="12">
        <v>0</v>
      </c>
      <c r="AA444" s="2">
        <f t="shared" ref="AA444" si="3996">Z444/$AF444</f>
        <v>0</v>
      </c>
      <c r="AB444" s="12">
        <v>0</v>
      </c>
      <c r="AC444" s="2">
        <f t="shared" ref="AC444" si="3997">AB444/$AF444</f>
        <v>0</v>
      </c>
      <c r="AD444" s="12">
        <v>4</v>
      </c>
      <c r="AE444" s="2">
        <f t="shared" ref="AE444" si="3998">AD444/$AF444</f>
        <v>3.3057851239669421E-3</v>
      </c>
      <c r="AF444" s="12">
        <v>1210</v>
      </c>
      <c r="AG444" s="1" t="str">
        <f t="shared" si="3485"/>
        <v>Hisp</v>
      </c>
    </row>
    <row r="445" spans="1:33" x14ac:dyDescent="0.2">
      <c r="A445" s="1">
        <v>10</v>
      </c>
      <c r="B445" s="1">
        <v>33</v>
      </c>
      <c r="C445" s="1">
        <v>10033</v>
      </c>
      <c r="D445" s="12">
        <v>59</v>
      </c>
      <c r="E445" s="2">
        <f t="shared" si="3474"/>
        <v>0.28921568627450983</v>
      </c>
      <c r="F445" s="12">
        <v>5</v>
      </c>
      <c r="G445" s="2">
        <f t="shared" si="3474"/>
        <v>2.4509803921568627E-2</v>
      </c>
      <c r="H445" s="12">
        <v>21</v>
      </c>
      <c r="I445" s="2">
        <f t="shared" ref="I445" si="3999">H445/$N445</f>
        <v>0.10294117647058823</v>
      </c>
      <c r="J445" s="12">
        <v>115</v>
      </c>
      <c r="K445" s="2">
        <f t="shared" ref="K445" si="4000">J445/$N445</f>
        <v>0.56372549019607843</v>
      </c>
      <c r="L445" s="12">
        <v>2</v>
      </c>
      <c r="M445" s="2">
        <f t="shared" ref="M445" si="4001">L445/$N445</f>
        <v>9.8039215686274508E-3</v>
      </c>
      <c r="N445" s="12">
        <v>204</v>
      </c>
      <c r="P445" s="12">
        <v>237</v>
      </c>
      <c r="Q445" s="2">
        <f t="shared" si="3478"/>
        <v>0.10748299319727891</v>
      </c>
      <c r="R445" s="12">
        <v>182</v>
      </c>
      <c r="S445" s="2">
        <f t="shared" si="3478"/>
        <v>8.2539682539682538E-2</v>
      </c>
      <c r="T445" s="12">
        <v>1767</v>
      </c>
      <c r="U445" s="2">
        <f t="shared" ref="U445" si="4002">T445/$AF445</f>
        <v>0.8013605442176871</v>
      </c>
      <c r="V445" s="12">
        <v>3</v>
      </c>
      <c r="W445" s="2">
        <f t="shared" ref="W445" si="4003">V445/$AF445</f>
        <v>1.3605442176870747E-3</v>
      </c>
      <c r="X445" s="12">
        <v>3</v>
      </c>
      <c r="Y445" s="2">
        <f t="shared" ref="Y445" si="4004">X445/$AF445</f>
        <v>1.3605442176870747E-3</v>
      </c>
      <c r="Z445" s="12">
        <v>0</v>
      </c>
      <c r="AA445" s="2">
        <f t="shared" ref="AA445" si="4005">Z445/$AF445</f>
        <v>0</v>
      </c>
      <c r="AB445" s="12">
        <v>0</v>
      </c>
      <c r="AC445" s="2">
        <f t="shared" ref="AC445" si="4006">AB445/$AF445</f>
        <v>0</v>
      </c>
      <c r="AD445" s="12">
        <v>12</v>
      </c>
      <c r="AE445" s="2">
        <f t="shared" ref="AE445" si="4007">AD445/$AF445</f>
        <v>5.4421768707482989E-3</v>
      </c>
      <c r="AF445" s="12">
        <v>2205</v>
      </c>
      <c r="AG445" s="1" t="str">
        <f t="shared" si="3485"/>
        <v>Hisp</v>
      </c>
    </row>
    <row r="446" spans="1:33" x14ac:dyDescent="0.2">
      <c r="A446" s="1">
        <v>10</v>
      </c>
      <c r="B446" s="1">
        <v>34</v>
      </c>
      <c r="C446" s="1">
        <v>10034</v>
      </c>
      <c r="D446" s="12">
        <v>65</v>
      </c>
      <c r="E446" s="2">
        <f t="shared" si="3474"/>
        <v>0.41666666666666669</v>
      </c>
      <c r="F446" s="12">
        <v>8</v>
      </c>
      <c r="G446" s="2">
        <f t="shared" si="3474"/>
        <v>5.128205128205128E-2</v>
      </c>
      <c r="H446" s="12">
        <v>4</v>
      </c>
      <c r="I446" s="2">
        <f t="shared" ref="I446" si="4008">H446/$N446</f>
        <v>2.564102564102564E-2</v>
      </c>
      <c r="J446" s="12">
        <v>77</v>
      </c>
      <c r="K446" s="2">
        <f t="shared" ref="K446" si="4009">J446/$N446</f>
        <v>0.49358974358974361</v>
      </c>
      <c r="L446" s="12">
        <v>1</v>
      </c>
      <c r="M446" s="2">
        <f t="shared" ref="M446" si="4010">L446/$N446</f>
        <v>6.41025641025641E-3</v>
      </c>
      <c r="N446" s="12">
        <v>156</v>
      </c>
      <c r="P446" s="12">
        <v>19</v>
      </c>
      <c r="Q446" s="2">
        <f t="shared" si="3478"/>
        <v>1.8026565464895637E-2</v>
      </c>
      <c r="R446" s="12">
        <v>583</v>
      </c>
      <c r="S446" s="2">
        <f t="shared" si="3478"/>
        <v>0.55313092979127132</v>
      </c>
      <c r="T446" s="12">
        <v>442</v>
      </c>
      <c r="U446" s="2">
        <f t="shared" ref="U446" si="4011">T446/$AF446</f>
        <v>0.41935483870967744</v>
      </c>
      <c r="V446" s="12">
        <v>3</v>
      </c>
      <c r="W446" s="2">
        <f t="shared" ref="W446" si="4012">V446/$AF446</f>
        <v>2.8462998102466793E-3</v>
      </c>
      <c r="X446" s="12">
        <v>1</v>
      </c>
      <c r="Y446" s="2">
        <f t="shared" ref="Y446" si="4013">X446/$AF446</f>
        <v>9.4876660341555979E-4</v>
      </c>
      <c r="Z446" s="12">
        <v>0</v>
      </c>
      <c r="AA446" s="2">
        <f t="shared" ref="AA446" si="4014">Z446/$AF446</f>
        <v>0</v>
      </c>
      <c r="AB446" s="12">
        <v>0</v>
      </c>
      <c r="AC446" s="2">
        <f t="shared" ref="AC446" si="4015">AB446/$AF446</f>
        <v>0</v>
      </c>
      <c r="AD446" s="12">
        <v>5</v>
      </c>
      <c r="AE446" s="2">
        <f t="shared" ref="AE446" si="4016">AD446/$AF446</f>
        <v>4.7438330170777986E-3</v>
      </c>
      <c r="AF446" s="12">
        <v>1054</v>
      </c>
      <c r="AG446" s="1" t="str">
        <f t="shared" si="3485"/>
        <v>AA</v>
      </c>
    </row>
    <row r="447" spans="1:33" x14ac:dyDescent="0.2">
      <c r="A447" s="1">
        <v>10</v>
      </c>
      <c r="B447" s="1">
        <v>35</v>
      </c>
      <c r="C447" s="1">
        <v>10035</v>
      </c>
      <c r="D447" s="12">
        <v>132</v>
      </c>
      <c r="E447" s="2">
        <f t="shared" si="3474"/>
        <v>0.33587786259541985</v>
      </c>
      <c r="F447" s="12">
        <v>4</v>
      </c>
      <c r="G447" s="2">
        <f t="shared" si="3474"/>
        <v>1.0178117048346057E-2</v>
      </c>
      <c r="H447" s="12">
        <v>56</v>
      </c>
      <c r="I447" s="2">
        <f t="shared" ref="I447" si="4017">H447/$N447</f>
        <v>0.14249363867684478</v>
      </c>
      <c r="J447" s="12">
        <v>200</v>
      </c>
      <c r="K447" s="2">
        <f t="shared" ref="K447" si="4018">J447/$N447</f>
        <v>0.5089058524173028</v>
      </c>
      <c r="L447" s="12">
        <v>1</v>
      </c>
      <c r="M447" s="2">
        <f t="shared" ref="M447" si="4019">L447/$N447</f>
        <v>2.5445292620865142E-3</v>
      </c>
      <c r="N447" s="12">
        <v>393</v>
      </c>
      <c r="P447" s="12">
        <v>769</v>
      </c>
      <c r="Q447" s="2">
        <f t="shared" si="3478"/>
        <v>0.3982392542723977</v>
      </c>
      <c r="R447" s="12">
        <v>64</v>
      </c>
      <c r="S447" s="2">
        <f t="shared" si="3478"/>
        <v>3.3143448990160536E-2</v>
      </c>
      <c r="T447" s="12">
        <v>1067</v>
      </c>
      <c r="U447" s="2">
        <f t="shared" ref="U447" si="4020">T447/$AF447</f>
        <v>0.55256343863283275</v>
      </c>
      <c r="V447" s="12">
        <v>10</v>
      </c>
      <c r="W447" s="2">
        <f t="shared" ref="W447" si="4021">V447/$AF447</f>
        <v>5.1786639047125844E-3</v>
      </c>
      <c r="X447" s="12">
        <v>4</v>
      </c>
      <c r="Y447" s="2">
        <f t="shared" ref="Y447" si="4022">X447/$AF447</f>
        <v>2.0714655618850335E-3</v>
      </c>
      <c r="Z447" s="12">
        <v>0</v>
      </c>
      <c r="AA447" s="2">
        <f t="shared" ref="AA447" si="4023">Z447/$AF447</f>
        <v>0</v>
      </c>
      <c r="AB447" s="12">
        <v>1</v>
      </c>
      <c r="AC447" s="2">
        <f t="shared" ref="AC447" si="4024">AB447/$AF447</f>
        <v>5.1786639047125837E-4</v>
      </c>
      <c r="AD447" s="12">
        <v>15</v>
      </c>
      <c r="AE447" s="2">
        <f t="shared" ref="AE447" si="4025">AD447/$AF447</f>
        <v>7.7679958570688766E-3</v>
      </c>
      <c r="AF447" s="12">
        <v>1931</v>
      </c>
      <c r="AG447" s="1" t="str">
        <f t="shared" si="3485"/>
        <v>Hisp</v>
      </c>
    </row>
    <row r="448" spans="1:33" x14ac:dyDescent="0.2">
      <c r="A448" s="1">
        <v>10</v>
      </c>
      <c r="B448" s="1">
        <v>36</v>
      </c>
      <c r="C448" s="1">
        <v>10036</v>
      </c>
      <c r="D448" s="12">
        <v>31</v>
      </c>
      <c r="E448" s="2">
        <f t="shared" si="3474"/>
        <v>0.40259740259740262</v>
      </c>
      <c r="F448" s="12">
        <v>13</v>
      </c>
      <c r="G448" s="2">
        <f t="shared" si="3474"/>
        <v>0.16883116883116883</v>
      </c>
      <c r="H448" s="12">
        <v>2</v>
      </c>
      <c r="I448" s="2">
        <f t="shared" ref="I448" si="4026">H448/$N448</f>
        <v>2.5974025974025976E-2</v>
      </c>
      <c r="J448" s="12">
        <v>30</v>
      </c>
      <c r="K448" s="2">
        <f t="shared" ref="K448" si="4027">J448/$N448</f>
        <v>0.38961038961038963</v>
      </c>
      <c r="L448" s="12">
        <v>1</v>
      </c>
      <c r="M448" s="2">
        <f t="shared" ref="M448" si="4028">L448/$N448</f>
        <v>1.2987012987012988E-2</v>
      </c>
      <c r="N448" s="12">
        <v>77</v>
      </c>
      <c r="P448" s="12">
        <v>18</v>
      </c>
      <c r="Q448" s="2">
        <f t="shared" si="3478"/>
        <v>2.575107296137339E-2</v>
      </c>
      <c r="R448" s="12">
        <v>469</v>
      </c>
      <c r="S448" s="2">
        <f t="shared" si="3478"/>
        <v>0.67095851216022895</v>
      </c>
      <c r="T448" s="12">
        <v>204</v>
      </c>
      <c r="U448" s="2">
        <f t="shared" ref="U448" si="4029">T448/$AF448</f>
        <v>0.29184549356223177</v>
      </c>
      <c r="V448" s="12">
        <v>2</v>
      </c>
      <c r="W448" s="2">
        <f t="shared" ref="W448" si="4030">V448/$AF448</f>
        <v>2.8612303290414878E-3</v>
      </c>
      <c r="X448" s="12">
        <v>1</v>
      </c>
      <c r="Y448" s="2">
        <f t="shared" ref="Y448" si="4031">X448/$AF448</f>
        <v>1.4306151645207439E-3</v>
      </c>
      <c r="Z448" s="12">
        <v>0</v>
      </c>
      <c r="AA448" s="2">
        <f t="shared" ref="AA448" si="4032">Z448/$AF448</f>
        <v>0</v>
      </c>
      <c r="AB448" s="12">
        <v>0</v>
      </c>
      <c r="AC448" s="2">
        <f t="shared" ref="AC448" si="4033">AB448/$AF448</f>
        <v>0</v>
      </c>
      <c r="AD448" s="12">
        <v>4</v>
      </c>
      <c r="AE448" s="2">
        <f t="shared" ref="AE448" si="4034">AD448/$AF448</f>
        <v>5.7224606580829757E-3</v>
      </c>
      <c r="AF448" s="12">
        <v>699</v>
      </c>
      <c r="AG448" s="1" t="str">
        <f t="shared" si="3485"/>
        <v>AA</v>
      </c>
    </row>
    <row r="449" spans="1:33" x14ac:dyDescent="0.2">
      <c r="A449" s="1">
        <v>11</v>
      </c>
      <c r="B449" s="1">
        <v>1</v>
      </c>
      <c r="C449" s="1">
        <v>11001</v>
      </c>
      <c r="D449" s="12">
        <v>155</v>
      </c>
      <c r="E449" s="2">
        <f t="shared" si="3474"/>
        <v>0.49839228295819937</v>
      </c>
      <c r="F449" s="12">
        <v>6</v>
      </c>
      <c r="G449" s="2">
        <f t="shared" si="3474"/>
        <v>1.9292604501607719E-2</v>
      </c>
      <c r="H449" s="12">
        <v>46</v>
      </c>
      <c r="I449" s="2">
        <f t="shared" ref="I449" si="4035">H449/$N449</f>
        <v>0.14790996784565916</v>
      </c>
      <c r="J449" s="12">
        <v>99</v>
      </c>
      <c r="K449" s="2">
        <f t="shared" ref="K449" si="4036">J449/$N449</f>
        <v>0.31832797427652731</v>
      </c>
      <c r="L449" s="12">
        <v>4</v>
      </c>
      <c r="M449" s="2">
        <f t="shared" ref="M449" si="4037">L449/$N449</f>
        <v>1.2861736334405145E-2</v>
      </c>
      <c r="N449" s="12">
        <v>311</v>
      </c>
      <c r="P449" s="12">
        <v>819</v>
      </c>
      <c r="Q449" s="2">
        <f t="shared" si="3478"/>
        <v>0.28047945205479452</v>
      </c>
      <c r="R449" s="12">
        <v>66</v>
      </c>
      <c r="S449" s="2">
        <f t="shared" si="3478"/>
        <v>2.2602739726027398E-2</v>
      </c>
      <c r="T449" s="12">
        <v>943</v>
      </c>
      <c r="U449" s="2">
        <f t="shared" ref="U449" si="4038">T449/$AF449</f>
        <v>0.32294520547945205</v>
      </c>
      <c r="V449" s="12">
        <v>1061</v>
      </c>
      <c r="W449" s="2">
        <f t="shared" ref="W449" si="4039">V449/$AF449</f>
        <v>0.36335616438356166</v>
      </c>
      <c r="X449" s="12">
        <v>3</v>
      </c>
      <c r="Y449" s="2">
        <f t="shared" ref="Y449" si="4040">X449/$AF449</f>
        <v>1.0273972602739725E-3</v>
      </c>
      <c r="Z449" s="12">
        <v>1</v>
      </c>
      <c r="AA449" s="2">
        <f t="shared" ref="AA449" si="4041">Z449/$AF449</f>
        <v>3.4246575342465754E-4</v>
      </c>
      <c r="AB449" s="12">
        <v>1</v>
      </c>
      <c r="AC449" s="2">
        <f t="shared" ref="AC449" si="4042">AB449/$AF449</f>
        <v>3.4246575342465754E-4</v>
      </c>
      <c r="AD449" s="12">
        <v>25</v>
      </c>
      <c r="AE449" s="2">
        <f t="shared" ref="AE449" si="4043">AD449/$AF449</f>
        <v>8.5616438356164379E-3</v>
      </c>
      <c r="AF449" s="12">
        <v>2920</v>
      </c>
      <c r="AG449" s="1" t="str">
        <f t="shared" si="3485"/>
        <v>Mixed</v>
      </c>
    </row>
    <row r="450" spans="1:33" x14ac:dyDescent="0.2">
      <c r="A450" s="1">
        <v>11</v>
      </c>
      <c r="B450" s="1">
        <v>2</v>
      </c>
      <c r="C450" s="1">
        <v>11002</v>
      </c>
      <c r="D450" s="12">
        <v>12</v>
      </c>
      <c r="E450" s="2">
        <f t="shared" si="3474"/>
        <v>0.41379310344827586</v>
      </c>
      <c r="F450" s="12">
        <v>7</v>
      </c>
      <c r="G450" s="2">
        <f t="shared" si="3474"/>
        <v>0.2413793103448276</v>
      </c>
      <c r="H450" s="12">
        <v>2</v>
      </c>
      <c r="I450" s="2">
        <f t="shared" ref="I450" si="4044">H450/$N450</f>
        <v>6.8965517241379309E-2</v>
      </c>
      <c r="J450" s="12">
        <v>4</v>
      </c>
      <c r="K450" s="2">
        <f t="shared" ref="K450" si="4045">J450/$N450</f>
        <v>0.13793103448275862</v>
      </c>
      <c r="L450" s="12">
        <v>4</v>
      </c>
      <c r="M450" s="2">
        <f t="shared" ref="M450" si="4046">L450/$N450</f>
        <v>0.13793103448275862</v>
      </c>
      <c r="N450" s="12">
        <v>29</v>
      </c>
      <c r="P450" s="12">
        <v>311</v>
      </c>
      <c r="Q450" s="2">
        <f t="shared" si="3478"/>
        <v>0.47993827160493829</v>
      </c>
      <c r="R450" s="12">
        <v>106</v>
      </c>
      <c r="S450" s="2">
        <f t="shared" si="3478"/>
        <v>0.16358024691358025</v>
      </c>
      <c r="T450" s="12">
        <v>66</v>
      </c>
      <c r="U450" s="2">
        <f t="shared" ref="U450" si="4047">T450/$AF450</f>
        <v>0.10185185185185185</v>
      </c>
      <c r="V450" s="12">
        <v>137</v>
      </c>
      <c r="W450" s="2">
        <f t="shared" ref="W450" si="4048">V450/$AF450</f>
        <v>0.21141975308641975</v>
      </c>
      <c r="X450" s="12">
        <v>1</v>
      </c>
      <c r="Y450" s="2">
        <f t="shared" ref="Y450" si="4049">X450/$AF450</f>
        <v>1.5432098765432098E-3</v>
      </c>
      <c r="Z450" s="12">
        <v>1</v>
      </c>
      <c r="AA450" s="2">
        <f t="shared" ref="AA450" si="4050">Z450/$AF450</f>
        <v>1.5432098765432098E-3</v>
      </c>
      <c r="AB450" s="12">
        <v>2</v>
      </c>
      <c r="AC450" s="2">
        <f t="shared" ref="AC450" si="4051">AB450/$AF450</f>
        <v>3.0864197530864196E-3</v>
      </c>
      <c r="AD450" s="12">
        <v>23</v>
      </c>
      <c r="AE450" s="2">
        <f t="shared" ref="AE450" si="4052">AD450/$AF450</f>
        <v>3.5493827160493825E-2</v>
      </c>
      <c r="AF450" s="12">
        <v>648</v>
      </c>
      <c r="AG450" s="1" t="str">
        <f t="shared" si="3485"/>
        <v>Mixed</v>
      </c>
    </row>
    <row r="451" spans="1:33" x14ac:dyDescent="0.2">
      <c r="A451" s="1">
        <v>11</v>
      </c>
      <c r="B451" s="1">
        <v>3</v>
      </c>
      <c r="C451" s="1">
        <v>11003</v>
      </c>
      <c r="D451" s="12">
        <v>46</v>
      </c>
      <c r="E451" s="2">
        <f t="shared" ref="E451:G514" si="4053">D451/$N451</f>
        <v>0.23469387755102042</v>
      </c>
      <c r="F451" s="12">
        <v>4</v>
      </c>
      <c r="G451" s="2">
        <f t="shared" si="4053"/>
        <v>2.0408163265306121E-2</v>
      </c>
      <c r="H451" s="12">
        <v>11</v>
      </c>
      <c r="I451" s="2">
        <f t="shared" ref="I451" si="4054">H451/$N451</f>
        <v>5.6122448979591837E-2</v>
      </c>
      <c r="J451" s="12">
        <v>134</v>
      </c>
      <c r="K451" s="2">
        <f t="shared" ref="K451" si="4055">J451/$N451</f>
        <v>0.68367346938775508</v>
      </c>
      <c r="L451" s="12">
        <v>0</v>
      </c>
      <c r="M451" s="2">
        <f t="shared" ref="M451" si="4056">L451/$N451</f>
        <v>0</v>
      </c>
      <c r="N451" s="12">
        <v>196</v>
      </c>
      <c r="P451" s="12">
        <v>299</v>
      </c>
      <c r="Q451" s="2">
        <f t="shared" ref="Q451:S514" si="4057">P451/$AF451</f>
        <v>0.26601423487544484</v>
      </c>
      <c r="R451" s="12">
        <v>53</v>
      </c>
      <c r="S451" s="2">
        <f t="shared" si="4057"/>
        <v>4.7153024911032029E-2</v>
      </c>
      <c r="T451" s="12">
        <v>723</v>
      </c>
      <c r="U451" s="2">
        <f t="shared" ref="U451" si="4058">T451/$AF451</f>
        <v>0.64323843416370108</v>
      </c>
      <c r="V451" s="12">
        <v>30</v>
      </c>
      <c r="W451" s="2">
        <f t="shared" ref="W451" si="4059">V451/$AF451</f>
        <v>2.6690391459074734E-2</v>
      </c>
      <c r="X451" s="12">
        <v>3</v>
      </c>
      <c r="Y451" s="2">
        <f t="shared" ref="Y451" si="4060">X451/$AF451</f>
        <v>2.6690391459074734E-3</v>
      </c>
      <c r="Z451" s="12">
        <v>0</v>
      </c>
      <c r="AA451" s="2">
        <f t="shared" ref="AA451" si="4061">Z451/$AF451</f>
        <v>0</v>
      </c>
      <c r="AB451" s="12">
        <v>2</v>
      </c>
      <c r="AC451" s="2">
        <f t="shared" ref="AC451" si="4062">AB451/$AF451</f>
        <v>1.7793594306049821E-3</v>
      </c>
      <c r="AD451" s="12">
        <v>16</v>
      </c>
      <c r="AE451" s="2">
        <f t="shared" ref="AE451" si="4063">AD451/$AF451</f>
        <v>1.4234875444839857E-2</v>
      </c>
      <c r="AF451" s="12">
        <v>1124</v>
      </c>
      <c r="AG451" s="1" t="str">
        <f t="shared" ref="AG451:AG514" si="4064">IF(Q451 &gt; 0.5,"White",IF(S451 &gt;0.5,"AA",IF(U451 &gt; 0.5,"Hisp","Mixed")))</f>
        <v>Hisp</v>
      </c>
    </row>
    <row r="452" spans="1:33" x14ac:dyDescent="0.2">
      <c r="A452" s="1">
        <v>11</v>
      </c>
      <c r="B452" s="1">
        <v>4</v>
      </c>
      <c r="C452" s="1">
        <v>11004</v>
      </c>
      <c r="D452" s="12">
        <v>102</v>
      </c>
      <c r="E452" s="2">
        <f t="shared" si="4053"/>
        <v>0.379182156133829</v>
      </c>
      <c r="F452" s="12">
        <v>7</v>
      </c>
      <c r="G452" s="2">
        <f t="shared" si="4053"/>
        <v>2.6022304832713755E-2</v>
      </c>
      <c r="H452" s="12">
        <v>38</v>
      </c>
      <c r="I452" s="2">
        <f t="shared" ref="I452" si="4065">H452/$N452</f>
        <v>0.14126394052044611</v>
      </c>
      <c r="J452" s="12">
        <v>120</v>
      </c>
      <c r="K452" s="2">
        <f t="shared" ref="K452" si="4066">J452/$N452</f>
        <v>0.44609665427509293</v>
      </c>
      <c r="L452" s="12">
        <v>2</v>
      </c>
      <c r="M452" s="2">
        <f t="shared" ref="M452" si="4067">L452/$N452</f>
        <v>7.4349442379182153E-3</v>
      </c>
      <c r="N452" s="12">
        <v>269</v>
      </c>
      <c r="P452" s="12">
        <v>270</v>
      </c>
      <c r="Q452" s="2">
        <f t="shared" si="4057"/>
        <v>0.2134387351778656</v>
      </c>
      <c r="R452" s="12">
        <v>21</v>
      </c>
      <c r="S452" s="2">
        <f t="shared" si="4057"/>
        <v>1.6600790513833993E-2</v>
      </c>
      <c r="T452" s="12">
        <v>333</v>
      </c>
      <c r="U452" s="2">
        <f t="shared" ref="U452" si="4068">T452/$AF452</f>
        <v>0.26324110671936757</v>
      </c>
      <c r="V452" s="12">
        <v>631</v>
      </c>
      <c r="W452" s="2">
        <f t="shared" ref="W452" si="4069">V452/$AF452</f>
        <v>0.49881422924901186</v>
      </c>
      <c r="X452" s="12">
        <v>1</v>
      </c>
      <c r="Y452" s="2">
        <f t="shared" ref="Y452" si="4070">X452/$AF452</f>
        <v>7.9051383399209485E-4</v>
      </c>
      <c r="Z452" s="12">
        <v>0</v>
      </c>
      <c r="AA452" s="2">
        <f t="shared" ref="AA452" si="4071">Z452/$AF452</f>
        <v>0</v>
      </c>
      <c r="AB452" s="12">
        <v>0</v>
      </c>
      <c r="AC452" s="2">
        <f t="shared" ref="AC452" si="4072">AB452/$AF452</f>
        <v>0</v>
      </c>
      <c r="AD452" s="12">
        <v>8</v>
      </c>
      <c r="AE452" s="2">
        <f t="shared" ref="AE452" si="4073">AD452/$AF452</f>
        <v>6.3241106719367588E-3</v>
      </c>
      <c r="AF452" s="12">
        <v>1265</v>
      </c>
      <c r="AG452" s="1" t="str">
        <f t="shared" si="4064"/>
        <v>Mixed</v>
      </c>
    </row>
    <row r="453" spans="1:33" x14ac:dyDescent="0.2">
      <c r="A453" s="1">
        <v>11</v>
      </c>
      <c r="B453" s="1">
        <v>5</v>
      </c>
      <c r="C453" s="1">
        <v>11005</v>
      </c>
      <c r="D453" s="12">
        <v>91</v>
      </c>
      <c r="E453" s="2">
        <f t="shared" si="4053"/>
        <v>0.33579335793357934</v>
      </c>
      <c r="F453" s="12">
        <v>16</v>
      </c>
      <c r="G453" s="2">
        <f t="shared" si="4053"/>
        <v>5.9040590405904057E-2</v>
      </c>
      <c r="H453" s="12">
        <v>35</v>
      </c>
      <c r="I453" s="2">
        <f t="shared" ref="I453" si="4074">H453/$N453</f>
        <v>0.12915129151291513</v>
      </c>
      <c r="J453" s="12">
        <v>127</v>
      </c>
      <c r="K453" s="2">
        <f t="shared" ref="K453" si="4075">J453/$N453</f>
        <v>0.46863468634686345</v>
      </c>
      <c r="L453" s="12">
        <v>2</v>
      </c>
      <c r="M453" s="2">
        <f t="shared" ref="M453" si="4076">L453/$N453</f>
        <v>7.3800738007380072E-3</v>
      </c>
      <c r="N453" s="12">
        <v>271</v>
      </c>
      <c r="P453" s="12">
        <v>756</v>
      </c>
      <c r="Q453" s="2">
        <f t="shared" si="4057"/>
        <v>0.3364485981308411</v>
      </c>
      <c r="R453" s="12">
        <v>132</v>
      </c>
      <c r="S453" s="2">
        <f t="shared" si="4057"/>
        <v>5.8744993324432573E-2</v>
      </c>
      <c r="T453" s="12">
        <v>781</v>
      </c>
      <c r="U453" s="2">
        <f t="shared" ref="U453" si="4077">T453/$AF453</f>
        <v>0.3475745438362261</v>
      </c>
      <c r="V453" s="12">
        <v>543</v>
      </c>
      <c r="W453" s="2">
        <f t="shared" ref="W453" si="4078">V453/$AF453</f>
        <v>0.24165554072096129</v>
      </c>
      <c r="X453" s="12">
        <v>6</v>
      </c>
      <c r="Y453" s="2">
        <f t="shared" ref="Y453" si="4079">X453/$AF453</f>
        <v>2.6702269692923898E-3</v>
      </c>
      <c r="Z453" s="12">
        <v>0</v>
      </c>
      <c r="AA453" s="2">
        <f t="shared" ref="AA453" si="4080">Z453/$AF453</f>
        <v>0</v>
      </c>
      <c r="AB453" s="12">
        <v>3</v>
      </c>
      <c r="AC453" s="2">
        <f t="shared" ref="AC453" si="4081">AB453/$AF453</f>
        <v>1.3351134846461949E-3</v>
      </c>
      <c r="AD453" s="12">
        <v>25</v>
      </c>
      <c r="AE453" s="2">
        <f t="shared" ref="AE453" si="4082">AD453/$AF453</f>
        <v>1.1125945705384957E-2</v>
      </c>
      <c r="AF453" s="12">
        <v>2247</v>
      </c>
      <c r="AG453" s="1" t="str">
        <f t="shared" si="4064"/>
        <v>Mixed</v>
      </c>
    </row>
    <row r="454" spans="1:33" x14ac:dyDescent="0.2">
      <c r="A454" s="1">
        <v>11</v>
      </c>
      <c r="B454" s="1">
        <v>6</v>
      </c>
      <c r="C454" s="1">
        <v>11006</v>
      </c>
      <c r="D454" s="12">
        <v>124</v>
      </c>
      <c r="E454" s="2">
        <f t="shared" si="4053"/>
        <v>0.50406504065040647</v>
      </c>
      <c r="F454" s="12">
        <v>4</v>
      </c>
      <c r="G454" s="2">
        <f t="shared" si="4053"/>
        <v>1.6260162601626018E-2</v>
      </c>
      <c r="H454" s="12">
        <v>29</v>
      </c>
      <c r="I454" s="2">
        <f t="shared" ref="I454" si="4083">H454/$N454</f>
        <v>0.11788617886178862</v>
      </c>
      <c r="J454" s="12">
        <v>88</v>
      </c>
      <c r="K454" s="2">
        <f t="shared" ref="K454" si="4084">J454/$N454</f>
        <v>0.35772357723577236</v>
      </c>
      <c r="L454" s="12">
        <v>1</v>
      </c>
      <c r="M454" s="2">
        <f t="shared" ref="M454" si="4085">L454/$N454</f>
        <v>4.0650406504065045E-3</v>
      </c>
      <c r="N454" s="12">
        <v>246</v>
      </c>
      <c r="P454" s="12">
        <v>393</v>
      </c>
      <c r="Q454" s="2">
        <f t="shared" si="4057"/>
        <v>0.2841648590021692</v>
      </c>
      <c r="R454" s="12">
        <v>688</v>
      </c>
      <c r="S454" s="2">
        <f t="shared" si="4057"/>
        <v>0.49746926970354305</v>
      </c>
      <c r="T454" s="12">
        <v>131</v>
      </c>
      <c r="U454" s="2">
        <f t="shared" ref="U454" si="4086">T454/$AF454</f>
        <v>9.4721619667389734E-2</v>
      </c>
      <c r="V454" s="12">
        <v>129</v>
      </c>
      <c r="W454" s="2">
        <f t="shared" ref="W454" si="4087">V454/$AF454</f>
        <v>9.3275488069414311E-2</v>
      </c>
      <c r="X454" s="12">
        <v>1</v>
      </c>
      <c r="Y454" s="2">
        <f t="shared" ref="Y454" si="4088">X454/$AF454</f>
        <v>7.2306579898770787E-4</v>
      </c>
      <c r="Z454" s="12">
        <v>1</v>
      </c>
      <c r="AA454" s="2">
        <f t="shared" ref="AA454" si="4089">Z454/$AF454</f>
        <v>7.2306579898770787E-4</v>
      </c>
      <c r="AB454" s="12">
        <v>2</v>
      </c>
      <c r="AC454" s="2">
        <f t="shared" ref="AC454" si="4090">AB454/$AF454</f>
        <v>1.4461315979754157E-3</v>
      </c>
      <c r="AD454" s="12">
        <v>38</v>
      </c>
      <c r="AE454" s="2">
        <f t="shared" ref="AE454" si="4091">AD454/$AF454</f>
        <v>2.7476500361532898E-2</v>
      </c>
      <c r="AF454" s="12">
        <v>1383</v>
      </c>
      <c r="AG454" s="1" t="str">
        <f t="shared" si="4064"/>
        <v>Mixed</v>
      </c>
    </row>
    <row r="455" spans="1:33" x14ac:dyDescent="0.2">
      <c r="A455" s="1">
        <v>11</v>
      </c>
      <c r="B455" s="1">
        <v>7</v>
      </c>
      <c r="C455" s="1">
        <v>11007</v>
      </c>
      <c r="D455" s="12">
        <v>75</v>
      </c>
      <c r="E455" s="2">
        <f t="shared" si="4053"/>
        <v>0.41208791208791207</v>
      </c>
      <c r="F455" s="12">
        <v>20</v>
      </c>
      <c r="G455" s="2">
        <f t="shared" si="4053"/>
        <v>0.10989010989010989</v>
      </c>
      <c r="H455" s="12">
        <v>20</v>
      </c>
      <c r="I455" s="2">
        <f t="shared" ref="I455" si="4092">H455/$N455</f>
        <v>0.10989010989010989</v>
      </c>
      <c r="J455" s="12">
        <v>65</v>
      </c>
      <c r="K455" s="2">
        <f t="shared" ref="K455" si="4093">J455/$N455</f>
        <v>0.35714285714285715</v>
      </c>
      <c r="L455" s="12">
        <v>3</v>
      </c>
      <c r="M455" s="2">
        <f t="shared" ref="M455" si="4094">L455/$N455</f>
        <v>1.6483516483516484E-2</v>
      </c>
      <c r="N455" s="12">
        <v>182</v>
      </c>
      <c r="P455" s="12">
        <v>770</v>
      </c>
      <c r="Q455" s="2">
        <f t="shared" si="4057"/>
        <v>0.45214327657075748</v>
      </c>
      <c r="R455" s="12">
        <v>357</v>
      </c>
      <c r="S455" s="2">
        <f t="shared" si="4057"/>
        <v>0.20963006459189665</v>
      </c>
      <c r="T455" s="12">
        <v>172</v>
      </c>
      <c r="U455" s="2">
        <f t="shared" ref="U455" si="4095">T455/$AF455</f>
        <v>0.10099823840281856</v>
      </c>
      <c r="V455" s="12">
        <v>338</v>
      </c>
      <c r="W455" s="2">
        <f t="shared" ref="W455" si="4096">V455/$AF455</f>
        <v>0.19847328244274809</v>
      </c>
      <c r="X455" s="12">
        <v>3</v>
      </c>
      <c r="Y455" s="2">
        <f t="shared" ref="Y455" si="4097">X455/$AF455</f>
        <v>1.7615971814445098E-3</v>
      </c>
      <c r="Z455" s="12">
        <v>1</v>
      </c>
      <c r="AA455" s="2">
        <f t="shared" ref="AA455" si="4098">Z455/$AF455</f>
        <v>5.8719906048150322E-4</v>
      </c>
      <c r="AB455" s="12">
        <v>6</v>
      </c>
      <c r="AC455" s="2">
        <f t="shared" ref="AC455" si="4099">AB455/$AF455</f>
        <v>3.5231943628890195E-3</v>
      </c>
      <c r="AD455" s="12">
        <v>56</v>
      </c>
      <c r="AE455" s="2">
        <f t="shared" ref="AE455" si="4100">AD455/$AF455</f>
        <v>3.2883147386964177E-2</v>
      </c>
      <c r="AF455" s="12">
        <v>1703</v>
      </c>
      <c r="AG455" s="1" t="str">
        <f t="shared" si="4064"/>
        <v>Mixed</v>
      </c>
    </row>
    <row r="456" spans="1:33" x14ac:dyDescent="0.2">
      <c r="A456" s="1">
        <v>11</v>
      </c>
      <c r="B456" s="1">
        <v>8</v>
      </c>
      <c r="C456" s="1">
        <v>11008</v>
      </c>
      <c r="D456" s="12">
        <v>106</v>
      </c>
      <c r="E456" s="2">
        <f t="shared" si="4053"/>
        <v>0.43089430894308944</v>
      </c>
      <c r="F456" s="12">
        <v>8</v>
      </c>
      <c r="G456" s="2">
        <f t="shared" si="4053"/>
        <v>3.2520325203252036E-2</v>
      </c>
      <c r="H456" s="12">
        <v>35</v>
      </c>
      <c r="I456" s="2">
        <f t="shared" ref="I456" si="4101">H456/$N456</f>
        <v>0.14227642276422764</v>
      </c>
      <c r="J456" s="12">
        <v>93</v>
      </c>
      <c r="K456" s="2">
        <f t="shared" ref="K456" si="4102">J456/$N456</f>
        <v>0.37804878048780488</v>
      </c>
      <c r="L456" s="12">
        <v>4</v>
      </c>
      <c r="M456" s="2">
        <f t="shared" ref="M456" si="4103">L456/$N456</f>
        <v>1.6260162601626018E-2</v>
      </c>
      <c r="N456" s="12">
        <v>246</v>
      </c>
      <c r="P456" s="12">
        <v>337</v>
      </c>
      <c r="Q456" s="2">
        <f t="shared" si="4057"/>
        <v>0.2799003322259136</v>
      </c>
      <c r="R456" s="12">
        <v>17</v>
      </c>
      <c r="S456" s="2">
        <f t="shared" si="4057"/>
        <v>1.4119601328903655E-2</v>
      </c>
      <c r="T456" s="12">
        <v>419</v>
      </c>
      <c r="U456" s="2">
        <f t="shared" ref="U456" si="4104">T456/$AF456</f>
        <v>0.3480066445182724</v>
      </c>
      <c r="V456" s="12">
        <v>421</v>
      </c>
      <c r="W456" s="2">
        <f t="shared" ref="W456" si="4105">V456/$AF456</f>
        <v>0.34966777408637872</v>
      </c>
      <c r="X456" s="12">
        <v>2</v>
      </c>
      <c r="Y456" s="2">
        <f t="shared" ref="Y456" si="4106">X456/$AF456</f>
        <v>1.6611295681063123E-3</v>
      </c>
      <c r="Z456" s="12">
        <v>0</v>
      </c>
      <c r="AA456" s="2">
        <f t="shared" ref="AA456" si="4107">Z456/$AF456</f>
        <v>0</v>
      </c>
      <c r="AB456" s="12">
        <v>0</v>
      </c>
      <c r="AC456" s="2">
        <f t="shared" ref="AC456" si="4108">AB456/$AF456</f>
        <v>0</v>
      </c>
      <c r="AD456" s="12">
        <v>10</v>
      </c>
      <c r="AE456" s="2">
        <f t="shared" ref="AE456" si="4109">AD456/$AF456</f>
        <v>8.3056478405315621E-3</v>
      </c>
      <c r="AF456" s="12">
        <v>1204</v>
      </c>
      <c r="AG456" s="1" t="str">
        <f t="shared" si="4064"/>
        <v>Mixed</v>
      </c>
    </row>
    <row r="457" spans="1:33" x14ac:dyDescent="0.2">
      <c r="A457" s="1">
        <v>11</v>
      </c>
      <c r="B457" s="1">
        <v>9</v>
      </c>
      <c r="C457" s="1">
        <v>11009</v>
      </c>
      <c r="D457" s="12">
        <v>94</v>
      </c>
      <c r="E457" s="2">
        <f t="shared" si="4053"/>
        <v>0.38842975206611569</v>
      </c>
      <c r="F457" s="12">
        <v>4</v>
      </c>
      <c r="G457" s="2">
        <f t="shared" si="4053"/>
        <v>1.6528925619834711E-2</v>
      </c>
      <c r="H457" s="12">
        <v>50</v>
      </c>
      <c r="I457" s="2">
        <f t="shared" ref="I457" si="4110">H457/$N457</f>
        <v>0.20661157024793389</v>
      </c>
      <c r="J457" s="12">
        <v>92</v>
      </c>
      <c r="K457" s="2">
        <f t="shared" ref="K457" si="4111">J457/$N457</f>
        <v>0.38016528925619836</v>
      </c>
      <c r="L457" s="12">
        <v>2</v>
      </c>
      <c r="M457" s="2">
        <f t="shared" ref="M457" si="4112">L457/$N457</f>
        <v>8.2644628099173556E-3</v>
      </c>
      <c r="N457" s="12">
        <v>242</v>
      </c>
      <c r="P457" s="12">
        <v>319</v>
      </c>
      <c r="Q457" s="2">
        <f t="shared" si="4057"/>
        <v>0.29674418604651165</v>
      </c>
      <c r="R457" s="12">
        <v>32</v>
      </c>
      <c r="S457" s="2">
        <f t="shared" si="4057"/>
        <v>2.9767441860465118E-2</v>
      </c>
      <c r="T457" s="12">
        <v>330</v>
      </c>
      <c r="U457" s="2">
        <f t="shared" ref="U457" si="4113">T457/$AF457</f>
        <v>0.30697674418604654</v>
      </c>
      <c r="V457" s="12">
        <v>382</v>
      </c>
      <c r="W457" s="2">
        <f t="shared" ref="W457" si="4114">V457/$AF457</f>
        <v>0.35534883720930233</v>
      </c>
      <c r="X457" s="12">
        <v>0</v>
      </c>
      <c r="Y457" s="2">
        <f t="shared" ref="Y457" si="4115">X457/$AF457</f>
        <v>0</v>
      </c>
      <c r="Z457" s="12">
        <v>0</v>
      </c>
      <c r="AA457" s="2">
        <f t="shared" ref="AA457" si="4116">Z457/$AF457</f>
        <v>0</v>
      </c>
      <c r="AB457" s="12">
        <v>0</v>
      </c>
      <c r="AC457" s="2">
        <f t="shared" ref="AC457" si="4117">AB457/$AF457</f>
        <v>0</v>
      </c>
      <c r="AD457" s="12">
        <v>10</v>
      </c>
      <c r="AE457" s="2">
        <f t="shared" ref="AE457" si="4118">AD457/$AF457</f>
        <v>9.3023255813953487E-3</v>
      </c>
      <c r="AF457" s="12">
        <v>1075</v>
      </c>
      <c r="AG457" s="1" t="str">
        <f t="shared" si="4064"/>
        <v>Mixed</v>
      </c>
    </row>
    <row r="458" spans="1:33" x14ac:dyDescent="0.2">
      <c r="A458" s="1">
        <v>11</v>
      </c>
      <c r="B458" s="1">
        <v>10</v>
      </c>
      <c r="C458" s="1">
        <v>11010</v>
      </c>
      <c r="D458" s="12">
        <v>133</v>
      </c>
      <c r="E458" s="2">
        <f t="shared" si="4053"/>
        <v>0.4889705882352941</v>
      </c>
      <c r="F458" s="12">
        <v>4</v>
      </c>
      <c r="G458" s="2">
        <f t="shared" si="4053"/>
        <v>1.4705882352941176E-2</v>
      </c>
      <c r="H458" s="12">
        <v>47</v>
      </c>
      <c r="I458" s="2">
        <f t="shared" ref="I458" si="4119">H458/$N458</f>
        <v>0.17279411764705882</v>
      </c>
      <c r="J458" s="12">
        <v>86</v>
      </c>
      <c r="K458" s="2">
        <f t="shared" ref="K458" si="4120">J458/$N458</f>
        <v>0.31617647058823528</v>
      </c>
      <c r="L458" s="12">
        <v>1</v>
      </c>
      <c r="M458" s="2">
        <f t="shared" ref="M458" si="4121">L458/$N458</f>
        <v>3.6764705882352941E-3</v>
      </c>
      <c r="N458" s="12">
        <v>272</v>
      </c>
      <c r="P458" s="12">
        <v>585</v>
      </c>
      <c r="Q458" s="2">
        <f t="shared" si="4057"/>
        <v>0.21578753227591294</v>
      </c>
      <c r="R458" s="12">
        <v>44</v>
      </c>
      <c r="S458" s="2">
        <f t="shared" si="4057"/>
        <v>1.6230173367760975E-2</v>
      </c>
      <c r="T458" s="12">
        <v>461</v>
      </c>
      <c r="U458" s="2">
        <f t="shared" ref="U458" si="4122">T458/$AF458</f>
        <v>0.17004795278495019</v>
      </c>
      <c r="V458" s="12">
        <v>1600</v>
      </c>
      <c r="W458" s="2">
        <f t="shared" ref="W458" si="4123">V458/$AF458</f>
        <v>0.5901881224640354</v>
      </c>
      <c r="X458" s="12">
        <v>1</v>
      </c>
      <c r="Y458" s="2">
        <f t="shared" ref="Y458" si="4124">X458/$AF458</f>
        <v>3.6886757654002215E-4</v>
      </c>
      <c r="Z458" s="12">
        <v>0</v>
      </c>
      <c r="AA458" s="2">
        <f t="shared" ref="AA458" si="4125">Z458/$AF458</f>
        <v>0</v>
      </c>
      <c r="AB458" s="12">
        <v>1</v>
      </c>
      <c r="AC458" s="2">
        <f t="shared" ref="AC458" si="4126">AB458/$AF458</f>
        <v>3.6886757654002215E-4</v>
      </c>
      <c r="AD458" s="12">
        <v>18</v>
      </c>
      <c r="AE458" s="2">
        <f t="shared" ref="AE458" si="4127">AD458/$AF458</f>
        <v>6.6396163777203985E-3</v>
      </c>
      <c r="AF458" s="12">
        <v>2711</v>
      </c>
      <c r="AG458" s="1" t="str">
        <f t="shared" si="4064"/>
        <v>Mixed</v>
      </c>
    </row>
    <row r="459" spans="1:33" x14ac:dyDescent="0.2">
      <c r="A459" s="1">
        <v>11</v>
      </c>
      <c r="B459" s="1">
        <v>11</v>
      </c>
      <c r="C459" s="1">
        <v>11011</v>
      </c>
      <c r="D459" s="12">
        <v>129</v>
      </c>
      <c r="E459" s="2">
        <f t="shared" si="4053"/>
        <v>0.43434343434343436</v>
      </c>
      <c r="F459" s="12">
        <v>9</v>
      </c>
      <c r="G459" s="2">
        <f t="shared" si="4053"/>
        <v>3.0303030303030304E-2</v>
      </c>
      <c r="H459" s="12">
        <v>48</v>
      </c>
      <c r="I459" s="2">
        <f t="shared" ref="I459" si="4128">H459/$N459</f>
        <v>0.16161616161616163</v>
      </c>
      <c r="J459" s="12">
        <v>106</v>
      </c>
      <c r="K459" s="2">
        <f t="shared" ref="K459" si="4129">J459/$N459</f>
        <v>0.35690235690235689</v>
      </c>
      <c r="L459" s="12">
        <v>5</v>
      </c>
      <c r="M459" s="2">
        <f t="shared" ref="M459" si="4130">L459/$N459</f>
        <v>1.6835016835016835E-2</v>
      </c>
      <c r="N459" s="12">
        <v>297</v>
      </c>
      <c r="P459" s="12">
        <v>861</v>
      </c>
      <c r="Q459" s="2">
        <f t="shared" si="4057"/>
        <v>0.35563816604708798</v>
      </c>
      <c r="R459" s="12">
        <v>105</v>
      </c>
      <c r="S459" s="2">
        <f t="shared" si="4057"/>
        <v>4.3370508054522923E-2</v>
      </c>
      <c r="T459" s="12">
        <v>899</v>
      </c>
      <c r="U459" s="2">
        <f t="shared" ref="U459" si="4131">T459/$AF459</f>
        <v>0.37133415943824866</v>
      </c>
      <c r="V459" s="12">
        <v>520</v>
      </c>
      <c r="W459" s="2">
        <f t="shared" ref="W459" si="4132">V459/$AF459</f>
        <v>0.214787277984304</v>
      </c>
      <c r="X459" s="12">
        <v>5</v>
      </c>
      <c r="Y459" s="2">
        <f t="shared" ref="Y459" si="4133">X459/$AF459</f>
        <v>2.0652622883106154E-3</v>
      </c>
      <c r="Z459" s="12">
        <v>0</v>
      </c>
      <c r="AA459" s="2">
        <f t="shared" ref="AA459" si="4134">Z459/$AF459</f>
        <v>0</v>
      </c>
      <c r="AB459" s="12">
        <v>3</v>
      </c>
      <c r="AC459" s="2">
        <f t="shared" ref="AC459" si="4135">AB459/$AF459</f>
        <v>1.2391573729863693E-3</v>
      </c>
      <c r="AD459" s="12">
        <v>29</v>
      </c>
      <c r="AE459" s="2">
        <f t="shared" ref="AE459" si="4136">AD459/$AF459</f>
        <v>1.1978521272201569E-2</v>
      </c>
      <c r="AF459" s="12">
        <v>2421</v>
      </c>
      <c r="AG459" s="1" t="str">
        <f t="shared" si="4064"/>
        <v>Mixed</v>
      </c>
    </row>
    <row r="460" spans="1:33" x14ac:dyDescent="0.2">
      <c r="A460" s="1">
        <v>11</v>
      </c>
      <c r="B460" s="1">
        <v>12</v>
      </c>
      <c r="C460" s="1">
        <v>11012</v>
      </c>
      <c r="D460" s="12">
        <v>257</v>
      </c>
      <c r="E460" s="2">
        <f t="shared" si="4053"/>
        <v>0.4597495527728086</v>
      </c>
      <c r="F460" s="12">
        <v>6</v>
      </c>
      <c r="G460" s="2">
        <f t="shared" si="4053"/>
        <v>1.0733452593917709E-2</v>
      </c>
      <c r="H460" s="12">
        <v>114</v>
      </c>
      <c r="I460" s="2">
        <f t="shared" ref="I460" si="4137">H460/$N460</f>
        <v>0.2039355992844365</v>
      </c>
      <c r="J460" s="12">
        <v>178</v>
      </c>
      <c r="K460" s="2">
        <f t="shared" ref="K460" si="4138">J460/$N460</f>
        <v>0.31842576028622538</v>
      </c>
      <c r="L460" s="12">
        <v>4</v>
      </c>
      <c r="M460" s="2">
        <f t="shared" ref="M460" si="4139">L460/$N460</f>
        <v>7.1556350626118068E-3</v>
      </c>
      <c r="N460" s="12">
        <v>559</v>
      </c>
      <c r="P460" s="12">
        <v>1089</v>
      </c>
      <c r="Q460" s="2">
        <f t="shared" si="4057"/>
        <v>0.7594142259414226</v>
      </c>
      <c r="R460" s="12">
        <v>26</v>
      </c>
      <c r="S460" s="2">
        <f t="shared" si="4057"/>
        <v>1.813110181311018E-2</v>
      </c>
      <c r="T460" s="12">
        <v>242</v>
      </c>
      <c r="U460" s="2">
        <f t="shared" ref="U460" si="4140">T460/$AF460</f>
        <v>0.16875871687587168</v>
      </c>
      <c r="V460" s="12">
        <v>61</v>
      </c>
      <c r="W460" s="2">
        <f t="shared" ref="W460" si="4141">V460/$AF460</f>
        <v>4.2538354253835425E-2</v>
      </c>
      <c r="X460" s="12">
        <v>2</v>
      </c>
      <c r="Y460" s="2">
        <f t="shared" ref="Y460" si="4142">X460/$AF460</f>
        <v>1.3947001394700139E-3</v>
      </c>
      <c r="Z460" s="12">
        <v>0</v>
      </c>
      <c r="AA460" s="2">
        <f t="shared" ref="AA460" si="4143">Z460/$AF460</f>
        <v>0</v>
      </c>
      <c r="AB460" s="12">
        <v>0</v>
      </c>
      <c r="AC460" s="2">
        <f t="shared" ref="AC460" si="4144">AB460/$AF460</f>
        <v>0</v>
      </c>
      <c r="AD460" s="12">
        <v>13</v>
      </c>
      <c r="AE460" s="2">
        <f t="shared" ref="AE460" si="4145">AD460/$AF460</f>
        <v>9.06555090655509E-3</v>
      </c>
      <c r="AF460" s="12">
        <v>1434</v>
      </c>
      <c r="AG460" s="1" t="str">
        <f t="shared" si="4064"/>
        <v>White</v>
      </c>
    </row>
    <row r="461" spans="1:33" x14ac:dyDescent="0.2">
      <c r="A461" s="1">
        <v>11</v>
      </c>
      <c r="B461" s="1">
        <v>13</v>
      </c>
      <c r="C461" s="1">
        <v>11013</v>
      </c>
      <c r="D461" s="12">
        <v>238</v>
      </c>
      <c r="E461" s="2">
        <f t="shared" si="4053"/>
        <v>0.50423728813559321</v>
      </c>
      <c r="F461" s="12">
        <v>9</v>
      </c>
      <c r="G461" s="2">
        <f t="shared" si="4053"/>
        <v>1.9067796610169493E-2</v>
      </c>
      <c r="H461" s="12">
        <v>79</v>
      </c>
      <c r="I461" s="2">
        <f t="shared" ref="I461" si="4146">H461/$N461</f>
        <v>0.1673728813559322</v>
      </c>
      <c r="J461" s="12">
        <v>144</v>
      </c>
      <c r="K461" s="2">
        <f t="shared" ref="K461" si="4147">J461/$N461</f>
        <v>0.30508474576271188</v>
      </c>
      <c r="L461" s="12">
        <v>2</v>
      </c>
      <c r="M461" s="2">
        <f t="shared" ref="M461" si="4148">L461/$N461</f>
        <v>4.2372881355932203E-3</v>
      </c>
      <c r="N461" s="12">
        <v>472</v>
      </c>
      <c r="P461" s="12">
        <v>156</v>
      </c>
      <c r="Q461" s="2">
        <f t="shared" si="4057"/>
        <v>0.48598130841121495</v>
      </c>
      <c r="R461" s="12">
        <v>12</v>
      </c>
      <c r="S461" s="2">
        <f t="shared" si="4057"/>
        <v>3.7383177570093455E-2</v>
      </c>
      <c r="T461" s="12">
        <v>118</v>
      </c>
      <c r="U461" s="2">
        <f t="shared" ref="U461" si="4149">T461/$AF461</f>
        <v>0.36760124610591899</v>
      </c>
      <c r="V461" s="12">
        <v>31</v>
      </c>
      <c r="W461" s="2">
        <f t="shared" ref="W461" si="4150">V461/$AF461</f>
        <v>9.657320872274143E-2</v>
      </c>
      <c r="X461" s="12">
        <v>0</v>
      </c>
      <c r="Y461" s="2">
        <f t="shared" ref="Y461" si="4151">X461/$AF461</f>
        <v>0</v>
      </c>
      <c r="Z461" s="12">
        <v>0</v>
      </c>
      <c r="AA461" s="2">
        <f t="shared" ref="AA461" si="4152">Z461/$AF461</f>
        <v>0</v>
      </c>
      <c r="AB461" s="12">
        <v>0</v>
      </c>
      <c r="AC461" s="2">
        <f t="shared" ref="AC461" si="4153">AB461/$AF461</f>
        <v>0</v>
      </c>
      <c r="AD461" s="12">
        <v>3</v>
      </c>
      <c r="AE461" s="2">
        <f t="shared" ref="AE461" si="4154">AD461/$AF461</f>
        <v>9.3457943925233638E-3</v>
      </c>
      <c r="AF461" s="12">
        <v>321</v>
      </c>
      <c r="AG461" s="1" t="str">
        <f t="shared" si="4064"/>
        <v>Mixed</v>
      </c>
    </row>
    <row r="462" spans="1:33" x14ac:dyDescent="0.2">
      <c r="A462" s="1">
        <v>11</v>
      </c>
      <c r="B462" s="1">
        <v>14</v>
      </c>
      <c r="C462" s="1">
        <v>11014</v>
      </c>
      <c r="D462" s="12">
        <v>88</v>
      </c>
      <c r="E462" s="2">
        <f t="shared" si="4053"/>
        <v>0.52380952380952384</v>
      </c>
      <c r="F462" s="12">
        <v>9</v>
      </c>
      <c r="G462" s="2">
        <f t="shared" si="4053"/>
        <v>5.3571428571428568E-2</v>
      </c>
      <c r="H462" s="12">
        <v>31</v>
      </c>
      <c r="I462" s="2">
        <f t="shared" ref="I462" si="4155">H462/$N462</f>
        <v>0.18452380952380953</v>
      </c>
      <c r="J462" s="12">
        <v>37</v>
      </c>
      <c r="K462" s="2">
        <f t="shared" ref="K462" si="4156">J462/$N462</f>
        <v>0.22023809523809523</v>
      </c>
      <c r="L462" s="12">
        <v>3</v>
      </c>
      <c r="M462" s="2">
        <f t="shared" ref="M462" si="4157">L462/$N462</f>
        <v>1.7857142857142856E-2</v>
      </c>
      <c r="N462" s="12">
        <v>168</v>
      </c>
      <c r="P462" s="12">
        <v>191</v>
      </c>
      <c r="Q462" s="2">
        <f t="shared" si="4057"/>
        <v>0.18929633300297324</v>
      </c>
      <c r="R462" s="12">
        <v>10</v>
      </c>
      <c r="S462" s="2">
        <f t="shared" si="4057"/>
        <v>9.9108027750247768E-3</v>
      </c>
      <c r="T462" s="12">
        <v>49</v>
      </c>
      <c r="U462" s="2">
        <f t="shared" ref="U462" si="4158">T462/$AF462</f>
        <v>4.8562933597621406E-2</v>
      </c>
      <c r="V462" s="12">
        <v>753</v>
      </c>
      <c r="W462" s="2">
        <f t="shared" ref="W462" si="4159">V462/$AF462</f>
        <v>0.74628344895936571</v>
      </c>
      <c r="X462" s="12">
        <v>0</v>
      </c>
      <c r="Y462" s="2">
        <f t="shared" ref="Y462" si="4160">X462/$AF462</f>
        <v>0</v>
      </c>
      <c r="Z462" s="12">
        <v>0</v>
      </c>
      <c r="AA462" s="2">
        <f t="shared" ref="AA462" si="4161">Z462/$AF462</f>
        <v>0</v>
      </c>
      <c r="AB462" s="12">
        <v>0</v>
      </c>
      <c r="AC462" s="2">
        <f t="shared" ref="AC462" si="4162">AB462/$AF462</f>
        <v>0</v>
      </c>
      <c r="AD462" s="12">
        <v>6</v>
      </c>
      <c r="AE462" s="2">
        <f t="shared" ref="AE462" si="4163">AD462/$AF462</f>
        <v>5.9464816650148661E-3</v>
      </c>
      <c r="AF462" s="12">
        <v>1009</v>
      </c>
      <c r="AG462" s="1" t="str">
        <f t="shared" si="4064"/>
        <v>Mixed</v>
      </c>
    </row>
    <row r="463" spans="1:33" x14ac:dyDescent="0.2">
      <c r="A463" s="1">
        <v>11</v>
      </c>
      <c r="B463" s="1">
        <v>15</v>
      </c>
      <c r="C463" s="1">
        <v>11015</v>
      </c>
      <c r="D463" s="12">
        <v>80</v>
      </c>
      <c r="E463" s="2">
        <f t="shared" si="4053"/>
        <v>0.63492063492063489</v>
      </c>
      <c r="F463" s="12">
        <v>4</v>
      </c>
      <c r="G463" s="2">
        <f t="shared" si="4053"/>
        <v>3.1746031746031744E-2</v>
      </c>
      <c r="H463" s="12">
        <v>14</v>
      </c>
      <c r="I463" s="2">
        <f t="shared" ref="I463" si="4164">H463/$N463</f>
        <v>0.1111111111111111</v>
      </c>
      <c r="J463" s="12">
        <v>26</v>
      </c>
      <c r="K463" s="2">
        <f t="shared" ref="K463" si="4165">J463/$N463</f>
        <v>0.20634920634920634</v>
      </c>
      <c r="L463" s="12">
        <v>2</v>
      </c>
      <c r="M463" s="2">
        <f t="shared" ref="M463" si="4166">L463/$N463</f>
        <v>1.5873015873015872E-2</v>
      </c>
      <c r="N463" s="12">
        <v>126</v>
      </c>
      <c r="P463" s="12">
        <v>206</v>
      </c>
      <c r="Q463" s="2">
        <f t="shared" si="4057"/>
        <v>0.2647814910025707</v>
      </c>
      <c r="R463" s="12">
        <v>9</v>
      </c>
      <c r="S463" s="2">
        <f t="shared" si="4057"/>
        <v>1.1568123393316195E-2</v>
      </c>
      <c r="T463" s="12">
        <v>122</v>
      </c>
      <c r="U463" s="2">
        <f t="shared" ref="U463" si="4167">T463/$AF463</f>
        <v>0.15681233933161953</v>
      </c>
      <c r="V463" s="12">
        <v>435</v>
      </c>
      <c r="W463" s="2">
        <f t="shared" ref="W463" si="4168">V463/$AF463</f>
        <v>0.55912596401028281</v>
      </c>
      <c r="X463" s="12">
        <v>1</v>
      </c>
      <c r="Y463" s="2">
        <f t="shared" ref="Y463" si="4169">X463/$AF463</f>
        <v>1.2853470437017994E-3</v>
      </c>
      <c r="Z463" s="12">
        <v>0</v>
      </c>
      <c r="AA463" s="2">
        <f t="shared" ref="AA463" si="4170">Z463/$AF463</f>
        <v>0</v>
      </c>
      <c r="AB463" s="12">
        <v>0</v>
      </c>
      <c r="AC463" s="2">
        <f t="shared" ref="AC463" si="4171">AB463/$AF463</f>
        <v>0</v>
      </c>
      <c r="AD463" s="12">
        <v>5</v>
      </c>
      <c r="AE463" s="2">
        <f t="shared" ref="AE463" si="4172">AD463/$AF463</f>
        <v>6.4267352185089976E-3</v>
      </c>
      <c r="AF463" s="12">
        <v>778</v>
      </c>
      <c r="AG463" s="1" t="str">
        <f t="shared" si="4064"/>
        <v>Mixed</v>
      </c>
    </row>
    <row r="464" spans="1:33" x14ac:dyDescent="0.2">
      <c r="A464" s="1">
        <v>11</v>
      </c>
      <c r="B464" s="1">
        <v>16</v>
      </c>
      <c r="C464" s="1">
        <v>11016</v>
      </c>
      <c r="D464" s="12">
        <v>102</v>
      </c>
      <c r="E464" s="2">
        <f t="shared" si="4053"/>
        <v>0.46363636363636362</v>
      </c>
      <c r="F464" s="12">
        <v>7</v>
      </c>
      <c r="G464" s="2">
        <f t="shared" si="4053"/>
        <v>3.1818181818181815E-2</v>
      </c>
      <c r="H464" s="12">
        <v>39</v>
      </c>
      <c r="I464" s="2">
        <f t="shared" ref="I464" si="4173">H464/$N464</f>
        <v>0.17727272727272728</v>
      </c>
      <c r="J464" s="12">
        <v>69</v>
      </c>
      <c r="K464" s="2">
        <f t="shared" ref="K464" si="4174">J464/$N464</f>
        <v>0.31363636363636366</v>
      </c>
      <c r="L464" s="12">
        <v>3</v>
      </c>
      <c r="M464" s="2">
        <f t="shared" ref="M464" si="4175">L464/$N464</f>
        <v>1.3636363636363636E-2</v>
      </c>
      <c r="N464" s="12">
        <v>220</v>
      </c>
      <c r="P464" s="12">
        <v>442</v>
      </c>
      <c r="Q464" s="2">
        <f t="shared" si="4057"/>
        <v>0.26498800959232616</v>
      </c>
      <c r="R464" s="12">
        <v>19</v>
      </c>
      <c r="S464" s="2">
        <f t="shared" si="4057"/>
        <v>1.1390887290167866E-2</v>
      </c>
      <c r="T464" s="12">
        <v>262</v>
      </c>
      <c r="U464" s="2">
        <f t="shared" ref="U464" si="4176">T464/$AF464</f>
        <v>0.15707434052757793</v>
      </c>
      <c r="V464" s="12">
        <v>932</v>
      </c>
      <c r="W464" s="2">
        <f t="shared" ref="W464" si="4177">V464/$AF464</f>
        <v>0.55875299760191843</v>
      </c>
      <c r="X464" s="12">
        <v>1</v>
      </c>
      <c r="Y464" s="2">
        <f t="shared" ref="Y464" si="4178">X464/$AF464</f>
        <v>5.9952038369304552E-4</v>
      </c>
      <c r="Z464" s="12">
        <v>0</v>
      </c>
      <c r="AA464" s="2">
        <f t="shared" ref="AA464" si="4179">Z464/$AF464</f>
        <v>0</v>
      </c>
      <c r="AB464" s="12">
        <v>1</v>
      </c>
      <c r="AC464" s="2">
        <f t="shared" ref="AC464" si="4180">AB464/$AF464</f>
        <v>5.9952038369304552E-4</v>
      </c>
      <c r="AD464" s="12">
        <v>10</v>
      </c>
      <c r="AE464" s="2">
        <f t="shared" ref="AE464" si="4181">AD464/$AF464</f>
        <v>5.9952038369304557E-3</v>
      </c>
      <c r="AF464" s="12">
        <v>1668</v>
      </c>
      <c r="AG464" s="1" t="str">
        <f t="shared" si="4064"/>
        <v>Mixed</v>
      </c>
    </row>
    <row r="465" spans="1:33" x14ac:dyDescent="0.2">
      <c r="A465" s="1">
        <v>11</v>
      </c>
      <c r="B465" s="1">
        <v>17</v>
      </c>
      <c r="C465" s="1">
        <v>11017</v>
      </c>
      <c r="D465" s="12">
        <v>116</v>
      </c>
      <c r="E465" s="2">
        <f t="shared" si="4053"/>
        <v>0.40989399293286222</v>
      </c>
      <c r="F465" s="12">
        <v>6</v>
      </c>
      <c r="G465" s="2">
        <f t="shared" si="4053"/>
        <v>2.1201413427561839E-2</v>
      </c>
      <c r="H465" s="12">
        <v>46</v>
      </c>
      <c r="I465" s="2">
        <f t="shared" ref="I465" si="4182">H465/$N465</f>
        <v>0.16254416961130741</v>
      </c>
      <c r="J465" s="12">
        <v>109</v>
      </c>
      <c r="K465" s="2">
        <f t="shared" ref="K465" si="4183">J465/$N465</f>
        <v>0.38515901060070673</v>
      </c>
      <c r="L465" s="12">
        <v>6</v>
      </c>
      <c r="M465" s="2">
        <f t="shared" ref="M465" si="4184">L465/$N465</f>
        <v>2.1201413427561839E-2</v>
      </c>
      <c r="N465" s="12">
        <v>283</v>
      </c>
      <c r="P465" s="12">
        <v>513</v>
      </c>
      <c r="Q465" s="2">
        <f t="shared" si="4057"/>
        <v>0.36126760563380284</v>
      </c>
      <c r="R465" s="12">
        <v>58</v>
      </c>
      <c r="S465" s="2">
        <f t="shared" si="4057"/>
        <v>4.0845070422535212E-2</v>
      </c>
      <c r="T465" s="12">
        <v>538</v>
      </c>
      <c r="U465" s="2">
        <f t="shared" ref="U465" si="4185">T465/$AF465</f>
        <v>0.37887323943661971</v>
      </c>
      <c r="V465" s="12">
        <v>288</v>
      </c>
      <c r="W465" s="2">
        <f t="shared" ref="W465" si="4186">V465/$AF465</f>
        <v>0.20281690140845071</v>
      </c>
      <c r="X465" s="12">
        <v>3</v>
      </c>
      <c r="Y465" s="2">
        <f t="shared" ref="Y465" si="4187">X465/$AF465</f>
        <v>2.112676056338028E-3</v>
      </c>
      <c r="Z465" s="12">
        <v>0</v>
      </c>
      <c r="AA465" s="2">
        <f t="shared" ref="AA465" si="4188">Z465/$AF465</f>
        <v>0</v>
      </c>
      <c r="AB465" s="12">
        <v>2</v>
      </c>
      <c r="AC465" s="2">
        <f t="shared" ref="AC465" si="4189">AB465/$AF465</f>
        <v>1.4084507042253522E-3</v>
      </c>
      <c r="AD465" s="12">
        <v>18</v>
      </c>
      <c r="AE465" s="2">
        <f t="shared" ref="AE465" si="4190">AD465/$AF465</f>
        <v>1.2676056338028169E-2</v>
      </c>
      <c r="AF465" s="12">
        <v>1420</v>
      </c>
      <c r="AG465" s="1" t="str">
        <f t="shared" si="4064"/>
        <v>Mixed</v>
      </c>
    </row>
    <row r="466" spans="1:33" x14ac:dyDescent="0.2">
      <c r="A466" s="1">
        <v>11</v>
      </c>
      <c r="B466" s="1">
        <v>18</v>
      </c>
      <c r="C466" s="1">
        <v>11018</v>
      </c>
      <c r="D466" s="12">
        <v>151</v>
      </c>
      <c r="E466" s="2">
        <f t="shared" si="4053"/>
        <v>0.5852713178294574</v>
      </c>
      <c r="F466" s="12">
        <v>2</v>
      </c>
      <c r="G466" s="2">
        <f t="shared" si="4053"/>
        <v>7.7519379844961239E-3</v>
      </c>
      <c r="H466" s="12">
        <v>39</v>
      </c>
      <c r="I466" s="2">
        <f t="shared" ref="I466" si="4191">H466/$N466</f>
        <v>0.15116279069767441</v>
      </c>
      <c r="J466" s="12">
        <v>64</v>
      </c>
      <c r="K466" s="2">
        <f t="shared" ref="K466" si="4192">J466/$N466</f>
        <v>0.24806201550387597</v>
      </c>
      <c r="L466" s="12">
        <v>2</v>
      </c>
      <c r="M466" s="2">
        <f t="shared" ref="M466" si="4193">L466/$N466</f>
        <v>7.7519379844961239E-3</v>
      </c>
      <c r="N466" s="12">
        <v>258</v>
      </c>
      <c r="P466" s="12">
        <v>421</v>
      </c>
      <c r="Q466" s="2">
        <f t="shared" si="4057"/>
        <v>0.24911242603550296</v>
      </c>
      <c r="R466" s="12">
        <v>9</v>
      </c>
      <c r="S466" s="2">
        <f t="shared" si="4057"/>
        <v>5.3254437869822485E-3</v>
      </c>
      <c r="T466" s="12">
        <v>221</v>
      </c>
      <c r="U466" s="2">
        <f t="shared" ref="U466" si="4194">T466/$AF466</f>
        <v>0.13076923076923078</v>
      </c>
      <c r="V466" s="12">
        <v>1026</v>
      </c>
      <c r="W466" s="2">
        <f t="shared" ref="W466" si="4195">V466/$AF466</f>
        <v>0.6071005917159763</v>
      </c>
      <c r="X466" s="12">
        <v>0</v>
      </c>
      <c r="Y466" s="2">
        <f t="shared" ref="Y466" si="4196">X466/$AF466</f>
        <v>0</v>
      </c>
      <c r="Z466" s="12">
        <v>0</v>
      </c>
      <c r="AA466" s="2">
        <f t="shared" ref="AA466" si="4197">Z466/$AF466</f>
        <v>0</v>
      </c>
      <c r="AB466" s="12">
        <v>0</v>
      </c>
      <c r="AC466" s="2">
        <f t="shared" ref="AC466" si="4198">AB466/$AF466</f>
        <v>0</v>
      </c>
      <c r="AD466" s="12">
        <v>13</v>
      </c>
      <c r="AE466" s="2">
        <f t="shared" ref="AE466" si="4199">AD466/$AF466</f>
        <v>7.6923076923076927E-3</v>
      </c>
      <c r="AF466" s="12">
        <v>1690</v>
      </c>
      <c r="AG466" s="1" t="str">
        <f t="shared" si="4064"/>
        <v>Mixed</v>
      </c>
    </row>
    <row r="467" spans="1:33" x14ac:dyDescent="0.2">
      <c r="A467" s="1">
        <v>11</v>
      </c>
      <c r="B467" s="1">
        <v>19</v>
      </c>
      <c r="C467" s="1">
        <v>11019</v>
      </c>
      <c r="D467" s="12">
        <v>142</v>
      </c>
      <c r="E467" s="2">
        <f t="shared" si="4053"/>
        <v>0.43558282208588955</v>
      </c>
      <c r="F467" s="12">
        <v>11</v>
      </c>
      <c r="G467" s="2">
        <f t="shared" si="4053"/>
        <v>3.3742331288343558E-2</v>
      </c>
      <c r="H467" s="12">
        <v>36</v>
      </c>
      <c r="I467" s="2">
        <f t="shared" ref="I467" si="4200">H467/$N467</f>
        <v>0.11042944785276074</v>
      </c>
      <c r="J467" s="12">
        <v>137</v>
      </c>
      <c r="K467" s="2">
        <f t="shared" ref="K467" si="4201">J467/$N467</f>
        <v>0.42024539877300615</v>
      </c>
      <c r="L467" s="12">
        <v>0</v>
      </c>
      <c r="M467" s="2">
        <f t="shared" ref="M467" si="4202">L467/$N467</f>
        <v>0</v>
      </c>
      <c r="N467" s="12">
        <v>326</v>
      </c>
      <c r="P467" s="12">
        <v>575</v>
      </c>
      <c r="Q467" s="2">
        <f t="shared" si="4057"/>
        <v>0.38772757923128792</v>
      </c>
      <c r="R467" s="12">
        <v>34</v>
      </c>
      <c r="S467" s="2">
        <f t="shared" si="4057"/>
        <v>2.2926500337154418E-2</v>
      </c>
      <c r="T467" s="12">
        <v>610</v>
      </c>
      <c r="U467" s="2">
        <f t="shared" ref="U467" si="4203">T467/$AF467</f>
        <v>0.41132838840188807</v>
      </c>
      <c r="V467" s="12">
        <v>242</v>
      </c>
      <c r="W467" s="2">
        <f t="shared" ref="W467" si="4204">V467/$AF467</f>
        <v>0.16318273769386379</v>
      </c>
      <c r="X467" s="12">
        <v>2</v>
      </c>
      <c r="Y467" s="2">
        <f t="shared" ref="Y467" si="4205">X467/$AF467</f>
        <v>1.3486176668914363E-3</v>
      </c>
      <c r="Z467" s="12">
        <v>0</v>
      </c>
      <c r="AA467" s="2">
        <f t="shared" ref="AA467" si="4206">Z467/$AF467</f>
        <v>0</v>
      </c>
      <c r="AB467" s="12">
        <v>1</v>
      </c>
      <c r="AC467" s="2">
        <f t="shared" ref="AC467" si="4207">AB467/$AF467</f>
        <v>6.7430883344571813E-4</v>
      </c>
      <c r="AD467" s="12">
        <v>20</v>
      </c>
      <c r="AE467" s="2">
        <f t="shared" ref="AE467" si="4208">AD467/$AF467</f>
        <v>1.3486176668914362E-2</v>
      </c>
      <c r="AF467" s="12">
        <v>1483</v>
      </c>
      <c r="AG467" s="1" t="str">
        <f t="shared" si="4064"/>
        <v>Mixed</v>
      </c>
    </row>
    <row r="468" spans="1:33" x14ac:dyDescent="0.2">
      <c r="A468" s="1">
        <v>11</v>
      </c>
      <c r="B468" s="1">
        <v>20</v>
      </c>
      <c r="C468" s="1">
        <v>11020</v>
      </c>
      <c r="D468" s="12">
        <v>126</v>
      </c>
      <c r="E468" s="2">
        <f t="shared" si="4053"/>
        <v>0.56000000000000005</v>
      </c>
      <c r="F468" s="12">
        <v>2</v>
      </c>
      <c r="G468" s="2">
        <f t="shared" si="4053"/>
        <v>8.8888888888888889E-3</v>
      </c>
      <c r="H468" s="12">
        <v>39</v>
      </c>
      <c r="I468" s="2">
        <f t="shared" ref="I468" si="4209">H468/$N468</f>
        <v>0.17333333333333334</v>
      </c>
      <c r="J468" s="12">
        <v>58</v>
      </c>
      <c r="K468" s="2">
        <f t="shared" ref="K468" si="4210">J468/$N468</f>
        <v>0.25777777777777777</v>
      </c>
      <c r="L468" s="12">
        <v>0</v>
      </c>
      <c r="M468" s="2">
        <f t="shared" ref="M468" si="4211">L468/$N468</f>
        <v>0</v>
      </c>
      <c r="N468" s="12">
        <v>225</v>
      </c>
      <c r="P468" s="12">
        <v>288</v>
      </c>
      <c r="Q468" s="2">
        <f t="shared" si="4057"/>
        <v>0.43438914027149322</v>
      </c>
      <c r="R468" s="12">
        <v>7</v>
      </c>
      <c r="S468" s="2">
        <f t="shared" si="4057"/>
        <v>1.0558069381598794E-2</v>
      </c>
      <c r="T468" s="12">
        <v>144</v>
      </c>
      <c r="U468" s="2">
        <f t="shared" ref="U468" si="4212">T468/$AF468</f>
        <v>0.21719457013574661</v>
      </c>
      <c r="V468" s="12">
        <v>215</v>
      </c>
      <c r="W468" s="2">
        <f t="shared" ref="W468" si="4213">V468/$AF468</f>
        <v>0.32428355957767724</v>
      </c>
      <c r="X468" s="12">
        <v>1</v>
      </c>
      <c r="Y468" s="2">
        <f t="shared" ref="Y468" si="4214">X468/$AF468</f>
        <v>1.5082956259426848E-3</v>
      </c>
      <c r="Z468" s="12">
        <v>0</v>
      </c>
      <c r="AA468" s="2">
        <f t="shared" ref="AA468" si="4215">Z468/$AF468</f>
        <v>0</v>
      </c>
      <c r="AB468" s="12">
        <v>1</v>
      </c>
      <c r="AC468" s="2">
        <f t="shared" ref="AC468" si="4216">AB468/$AF468</f>
        <v>1.5082956259426848E-3</v>
      </c>
      <c r="AD468" s="12">
        <v>6</v>
      </c>
      <c r="AE468" s="2">
        <f t="shared" ref="AE468" si="4217">AD468/$AF468</f>
        <v>9.0497737556561094E-3</v>
      </c>
      <c r="AF468" s="12">
        <v>663</v>
      </c>
      <c r="AG468" s="1" t="str">
        <f t="shared" si="4064"/>
        <v>Mixed</v>
      </c>
    </row>
    <row r="469" spans="1:33" x14ac:dyDescent="0.2">
      <c r="A469" s="1">
        <v>11</v>
      </c>
      <c r="B469" s="1">
        <v>21</v>
      </c>
      <c r="C469" s="1">
        <v>11021</v>
      </c>
      <c r="D469" s="12">
        <v>239</v>
      </c>
      <c r="E469" s="2">
        <f t="shared" si="4053"/>
        <v>0.51956521739130435</v>
      </c>
      <c r="F469" s="12">
        <v>15</v>
      </c>
      <c r="G469" s="2">
        <f t="shared" si="4053"/>
        <v>3.2608695652173912E-2</v>
      </c>
      <c r="H469" s="12">
        <v>64</v>
      </c>
      <c r="I469" s="2">
        <f t="shared" ref="I469" si="4218">H469/$N469</f>
        <v>0.1391304347826087</v>
      </c>
      <c r="J469" s="12">
        <v>140</v>
      </c>
      <c r="K469" s="2">
        <f t="shared" ref="K469" si="4219">J469/$N469</f>
        <v>0.30434782608695654</v>
      </c>
      <c r="L469" s="12">
        <v>2</v>
      </c>
      <c r="M469" s="2">
        <f t="shared" ref="M469" si="4220">L469/$N469</f>
        <v>4.3478260869565218E-3</v>
      </c>
      <c r="N469" s="12">
        <v>460</v>
      </c>
      <c r="P469" s="12">
        <v>367</v>
      </c>
      <c r="Q469" s="2">
        <f t="shared" si="4057"/>
        <v>0.54370370370370369</v>
      </c>
      <c r="R469" s="12">
        <v>10</v>
      </c>
      <c r="S469" s="2">
        <f t="shared" si="4057"/>
        <v>1.4814814814814815E-2</v>
      </c>
      <c r="T469" s="12">
        <v>192</v>
      </c>
      <c r="U469" s="2">
        <f t="shared" ref="U469" si="4221">T469/$AF469</f>
        <v>0.28444444444444444</v>
      </c>
      <c r="V469" s="12">
        <v>91</v>
      </c>
      <c r="W469" s="2">
        <f t="shared" ref="W469" si="4222">V469/$AF469</f>
        <v>0.1348148148148148</v>
      </c>
      <c r="X469" s="12">
        <v>1</v>
      </c>
      <c r="Y469" s="2">
        <f t="shared" ref="Y469" si="4223">X469/$AF469</f>
        <v>1.4814814814814814E-3</v>
      </c>
      <c r="Z469" s="12">
        <v>1</v>
      </c>
      <c r="AA469" s="2">
        <f t="shared" ref="AA469" si="4224">Z469/$AF469</f>
        <v>1.4814814814814814E-3</v>
      </c>
      <c r="AB469" s="12">
        <v>0</v>
      </c>
      <c r="AC469" s="2">
        <f t="shared" ref="AC469" si="4225">AB469/$AF469</f>
        <v>0</v>
      </c>
      <c r="AD469" s="12">
        <v>12</v>
      </c>
      <c r="AE469" s="2">
        <f t="shared" ref="AE469" si="4226">AD469/$AF469</f>
        <v>1.7777777777777778E-2</v>
      </c>
      <c r="AF469" s="12">
        <v>675</v>
      </c>
      <c r="AG469" s="1" t="str">
        <f t="shared" si="4064"/>
        <v>White</v>
      </c>
    </row>
    <row r="470" spans="1:33" x14ac:dyDescent="0.2">
      <c r="A470" s="1">
        <v>11</v>
      </c>
      <c r="B470" s="1">
        <v>22</v>
      </c>
      <c r="C470" s="1">
        <v>11022</v>
      </c>
      <c r="D470" s="12">
        <v>182</v>
      </c>
      <c r="E470" s="2">
        <f t="shared" si="4053"/>
        <v>0.47894736842105262</v>
      </c>
      <c r="F470" s="12">
        <v>7</v>
      </c>
      <c r="G470" s="2">
        <f t="shared" si="4053"/>
        <v>1.8421052631578946E-2</v>
      </c>
      <c r="H470" s="12">
        <v>64</v>
      </c>
      <c r="I470" s="2">
        <f t="shared" ref="I470" si="4227">H470/$N470</f>
        <v>0.16842105263157894</v>
      </c>
      <c r="J470" s="12">
        <v>120</v>
      </c>
      <c r="K470" s="2">
        <f t="shared" ref="K470" si="4228">J470/$N470</f>
        <v>0.31578947368421051</v>
      </c>
      <c r="L470" s="12">
        <v>7</v>
      </c>
      <c r="M470" s="2">
        <f t="shared" ref="M470" si="4229">L470/$N470</f>
        <v>1.8421052631578946E-2</v>
      </c>
      <c r="N470" s="12">
        <v>380</v>
      </c>
      <c r="P470" s="12">
        <v>841</v>
      </c>
      <c r="Q470" s="2">
        <f t="shared" si="4057"/>
        <v>0.44662772172065851</v>
      </c>
      <c r="R470" s="12">
        <v>18</v>
      </c>
      <c r="S470" s="2">
        <f t="shared" si="4057"/>
        <v>9.5592140201805637E-3</v>
      </c>
      <c r="T470" s="12">
        <v>421</v>
      </c>
      <c r="U470" s="2">
        <f t="shared" ref="U470" si="4230">T470/$AF470</f>
        <v>0.22357939458311205</v>
      </c>
      <c r="V470" s="12">
        <v>572</v>
      </c>
      <c r="W470" s="2">
        <f t="shared" ref="W470" si="4231">V470/$AF470</f>
        <v>0.30377057886351566</v>
      </c>
      <c r="X470" s="12">
        <v>2</v>
      </c>
      <c r="Y470" s="2">
        <f t="shared" ref="Y470" si="4232">X470/$AF470</f>
        <v>1.0621348911311736E-3</v>
      </c>
      <c r="Z470" s="12">
        <v>0</v>
      </c>
      <c r="AA470" s="2">
        <f t="shared" ref="AA470" si="4233">Z470/$AF470</f>
        <v>0</v>
      </c>
      <c r="AB470" s="12">
        <v>6</v>
      </c>
      <c r="AC470" s="2">
        <f t="shared" ref="AC470" si="4234">AB470/$AF470</f>
        <v>3.186404673393521E-3</v>
      </c>
      <c r="AD470" s="12">
        <v>23</v>
      </c>
      <c r="AE470" s="2">
        <f t="shared" ref="AE470" si="4235">AD470/$AF470</f>
        <v>1.2214551248008496E-2</v>
      </c>
      <c r="AF470" s="12">
        <v>1883</v>
      </c>
      <c r="AG470" s="1" t="str">
        <f t="shared" si="4064"/>
        <v>Mixed</v>
      </c>
    </row>
    <row r="471" spans="1:33" x14ac:dyDescent="0.2">
      <c r="A471" s="1">
        <v>11</v>
      </c>
      <c r="B471" s="1">
        <v>23</v>
      </c>
      <c r="C471" s="1">
        <v>11023</v>
      </c>
      <c r="D471" s="12">
        <v>121</v>
      </c>
      <c r="E471" s="2">
        <f t="shared" si="4053"/>
        <v>0.63350785340314131</v>
      </c>
      <c r="F471" s="12">
        <v>3</v>
      </c>
      <c r="G471" s="2">
        <f t="shared" si="4053"/>
        <v>1.5706806282722512E-2</v>
      </c>
      <c r="H471" s="12">
        <v>23</v>
      </c>
      <c r="I471" s="2">
        <f t="shared" ref="I471" si="4236">H471/$N471</f>
        <v>0.12041884816753927</v>
      </c>
      <c r="J471" s="12">
        <v>44</v>
      </c>
      <c r="K471" s="2">
        <f t="shared" ref="K471" si="4237">J471/$N471</f>
        <v>0.23036649214659685</v>
      </c>
      <c r="L471" s="12">
        <v>0</v>
      </c>
      <c r="M471" s="2">
        <f t="shared" ref="M471" si="4238">L471/$N471</f>
        <v>0</v>
      </c>
      <c r="N471" s="12">
        <v>191</v>
      </c>
      <c r="P471" s="12">
        <v>375</v>
      </c>
      <c r="Q471" s="2">
        <f t="shared" si="4057"/>
        <v>0.43554006968641112</v>
      </c>
      <c r="R471" s="12">
        <v>13</v>
      </c>
      <c r="S471" s="2">
        <f t="shared" si="4057"/>
        <v>1.5098722415795587E-2</v>
      </c>
      <c r="T471" s="12">
        <v>183</v>
      </c>
      <c r="U471" s="2">
        <f t="shared" ref="U471" si="4239">T471/$AF471</f>
        <v>0.21254355400696864</v>
      </c>
      <c r="V471" s="12">
        <v>278</v>
      </c>
      <c r="W471" s="2">
        <f t="shared" ref="W471" si="4240">V471/$AF471</f>
        <v>0.32288037166085948</v>
      </c>
      <c r="X471" s="12">
        <v>1</v>
      </c>
      <c r="Y471" s="2">
        <f t="shared" ref="Y471" si="4241">X471/$AF471</f>
        <v>1.1614401858304297E-3</v>
      </c>
      <c r="Z471" s="12">
        <v>0</v>
      </c>
      <c r="AA471" s="2">
        <f t="shared" ref="AA471" si="4242">Z471/$AF471</f>
        <v>0</v>
      </c>
      <c r="AB471" s="12">
        <v>2</v>
      </c>
      <c r="AC471" s="2">
        <f t="shared" ref="AC471" si="4243">AB471/$AF471</f>
        <v>2.3228803716608595E-3</v>
      </c>
      <c r="AD471" s="12">
        <v>8</v>
      </c>
      <c r="AE471" s="2">
        <f t="shared" ref="AE471" si="4244">AD471/$AF471</f>
        <v>9.2915214866434379E-3</v>
      </c>
      <c r="AF471" s="12">
        <v>861</v>
      </c>
      <c r="AG471" s="1" t="str">
        <f t="shared" si="4064"/>
        <v>Mixed</v>
      </c>
    </row>
    <row r="472" spans="1:33" x14ac:dyDescent="0.2">
      <c r="A472" s="1">
        <v>11</v>
      </c>
      <c r="B472" s="1">
        <v>24</v>
      </c>
      <c r="C472" s="1">
        <v>11024</v>
      </c>
      <c r="D472" s="12">
        <v>257</v>
      </c>
      <c r="E472" s="2">
        <f t="shared" si="4053"/>
        <v>0.57111111111111112</v>
      </c>
      <c r="F472" s="12">
        <v>7</v>
      </c>
      <c r="G472" s="2">
        <f t="shared" si="4053"/>
        <v>1.5555555555555555E-2</v>
      </c>
      <c r="H472" s="12">
        <v>87</v>
      </c>
      <c r="I472" s="2">
        <f t="shared" ref="I472" si="4245">H472/$N472</f>
        <v>0.19333333333333333</v>
      </c>
      <c r="J472" s="12">
        <v>99</v>
      </c>
      <c r="K472" s="2">
        <f t="shared" ref="K472" si="4246">J472/$N472</f>
        <v>0.22</v>
      </c>
      <c r="L472" s="12">
        <v>0</v>
      </c>
      <c r="M472" s="2">
        <f t="shared" ref="M472" si="4247">L472/$N472</f>
        <v>0</v>
      </c>
      <c r="N472" s="12">
        <v>450</v>
      </c>
      <c r="P472" s="12">
        <v>350</v>
      </c>
      <c r="Q472" s="2">
        <f t="shared" si="4057"/>
        <v>0.54432348367029548</v>
      </c>
      <c r="R472" s="12">
        <v>9</v>
      </c>
      <c r="S472" s="2">
        <f t="shared" si="4057"/>
        <v>1.3996889580093312E-2</v>
      </c>
      <c r="T472" s="12">
        <v>183</v>
      </c>
      <c r="U472" s="2">
        <f t="shared" ref="U472" si="4248">T472/$AF472</f>
        <v>0.28460342146189738</v>
      </c>
      <c r="V472" s="12">
        <v>87</v>
      </c>
      <c r="W472" s="2">
        <f t="shared" ref="W472" si="4249">V472/$AF472</f>
        <v>0.13530326594090203</v>
      </c>
      <c r="X472" s="12">
        <v>1</v>
      </c>
      <c r="Y472" s="2">
        <f t="shared" ref="Y472" si="4250">X472/$AF472</f>
        <v>1.5552099533437014E-3</v>
      </c>
      <c r="Z472" s="12">
        <v>1</v>
      </c>
      <c r="AA472" s="2">
        <f t="shared" ref="AA472" si="4251">Z472/$AF472</f>
        <v>1.5552099533437014E-3</v>
      </c>
      <c r="AB472" s="12">
        <v>0</v>
      </c>
      <c r="AC472" s="2">
        <f t="shared" ref="AC472" si="4252">AB472/$AF472</f>
        <v>0</v>
      </c>
      <c r="AD472" s="12">
        <v>12</v>
      </c>
      <c r="AE472" s="2">
        <f t="shared" ref="AE472" si="4253">AD472/$AF472</f>
        <v>1.8662519440124418E-2</v>
      </c>
      <c r="AF472" s="12">
        <v>643</v>
      </c>
      <c r="AG472" s="1" t="str">
        <f t="shared" si="4064"/>
        <v>White</v>
      </c>
    </row>
    <row r="473" spans="1:33" x14ac:dyDescent="0.2">
      <c r="A473" s="1">
        <v>11</v>
      </c>
      <c r="B473" s="1">
        <v>25</v>
      </c>
      <c r="C473" s="1">
        <v>11025</v>
      </c>
      <c r="D473" s="12">
        <v>139</v>
      </c>
      <c r="E473" s="2">
        <f t="shared" si="4053"/>
        <v>0.4826388888888889</v>
      </c>
      <c r="F473" s="12">
        <v>3</v>
      </c>
      <c r="G473" s="2">
        <f t="shared" si="4053"/>
        <v>1.0416666666666666E-2</v>
      </c>
      <c r="H473" s="12">
        <v>33</v>
      </c>
      <c r="I473" s="2">
        <f t="shared" ref="I473" si="4254">H473/$N473</f>
        <v>0.11458333333333333</v>
      </c>
      <c r="J473" s="12">
        <v>111</v>
      </c>
      <c r="K473" s="2">
        <f t="shared" ref="K473" si="4255">J473/$N473</f>
        <v>0.38541666666666669</v>
      </c>
      <c r="L473" s="12">
        <v>3</v>
      </c>
      <c r="M473" s="2">
        <f t="shared" ref="M473" si="4256">L473/$N473</f>
        <v>1.0416666666666666E-2</v>
      </c>
      <c r="N473" s="12">
        <v>288</v>
      </c>
      <c r="P473" s="12">
        <v>1843</v>
      </c>
      <c r="Q473" s="2">
        <f t="shared" si="4057"/>
        <v>0.37750921753379763</v>
      </c>
      <c r="R473" s="12">
        <v>75</v>
      </c>
      <c r="S473" s="2">
        <f t="shared" si="4057"/>
        <v>1.5362556329373207E-2</v>
      </c>
      <c r="T473" s="12">
        <v>2345</v>
      </c>
      <c r="U473" s="2">
        <f t="shared" ref="U473" si="4257">T473/$AF473</f>
        <v>0.48033592789840229</v>
      </c>
      <c r="V473" s="12">
        <v>549</v>
      </c>
      <c r="W473" s="2">
        <f t="shared" ref="W473" si="4258">V473/$AF473</f>
        <v>0.11245391233101187</v>
      </c>
      <c r="X473" s="12">
        <v>6</v>
      </c>
      <c r="Y473" s="2">
        <f t="shared" ref="Y473" si="4259">X473/$AF473</f>
        <v>1.2290045063498567E-3</v>
      </c>
      <c r="Z473" s="12">
        <v>3</v>
      </c>
      <c r="AA473" s="2">
        <f t="shared" ref="AA473" si="4260">Z473/$AF473</f>
        <v>6.1450225317492835E-4</v>
      </c>
      <c r="AB473" s="12">
        <v>1</v>
      </c>
      <c r="AC473" s="2">
        <f t="shared" ref="AC473" si="4261">AB473/$AF473</f>
        <v>2.0483408439164277E-4</v>
      </c>
      <c r="AD473" s="12">
        <v>59</v>
      </c>
      <c r="AE473" s="2">
        <f t="shared" ref="AE473" si="4262">AD473/$AF473</f>
        <v>1.2085210979106923E-2</v>
      </c>
      <c r="AF473" s="12">
        <v>4882</v>
      </c>
      <c r="AG473" s="1" t="str">
        <f t="shared" si="4064"/>
        <v>Mixed</v>
      </c>
    </row>
    <row r="474" spans="1:33" x14ac:dyDescent="0.2">
      <c r="A474" s="1">
        <v>11</v>
      </c>
      <c r="B474" s="1">
        <v>26</v>
      </c>
      <c r="C474" s="1">
        <v>11026</v>
      </c>
      <c r="D474" s="12">
        <v>204</v>
      </c>
      <c r="E474" s="2">
        <f t="shared" si="4053"/>
        <v>0.51515151515151514</v>
      </c>
      <c r="F474" s="12">
        <v>14</v>
      </c>
      <c r="G474" s="2">
        <f t="shared" si="4053"/>
        <v>3.5353535353535352E-2</v>
      </c>
      <c r="H474" s="12">
        <v>52</v>
      </c>
      <c r="I474" s="2">
        <f t="shared" ref="I474" si="4263">H474/$N474</f>
        <v>0.13131313131313133</v>
      </c>
      <c r="J474" s="12">
        <v>128</v>
      </c>
      <c r="K474" s="2">
        <f t="shared" ref="K474" si="4264">J474/$N474</f>
        <v>0.32323232323232326</v>
      </c>
      <c r="L474" s="12">
        <v>0</v>
      </c>
      <c r="M474" s="2">
        <f t="shared" ref="M474" si="4265">L474/$N474</f>
        <v>0</v>
      </c>
      <c r="N474" s="12">
        <v>396</v>
      </c>
      <c r="P474" s="12">
        <v>593</v>
      </c>
      <c r="Q474" s="2">
        <f t="shared" si="4057"/>
        <v>0.42266571632216676</v>
      </c>
      <c r="R474" s="12">
        <v>21</v>
      </c>
      <c r="S474" s="2">
        <f t="shared" si="4057"/>
        <v>1.496792587312901E-2</v>
      </c>
      <c r="T474" s="12">
        <v>419</v>
      </c>
      <c r="U474" s="2">
        <f t="shared" ref="U474" si="4266">T474/$AF474</f>
        <v>0.29864575908766927</v>
      </c>
      <c r="V474" s="12">
        <v>349</v>
      </c>
      <c r="W474" s="2">
        <f t="shared" ref="W474" si="4267">V474/$AF474</f>
        <v>0.24875267284390593</v>
      </c>
      <c r="X474" s="12">
        <v>2</v>
      </c>
      <c r="Y474" s="2">
        <f t="shared" ref="Y474" si="4268">X474/$AF474</f>
        <v>1.4255167498218105E-3</v>
      </c>
      <c r="Z474" s="12">
        <v>0</v>
      </c>
      <c r="AA474" s="2">
        <f t="shared" ref="AA474" si="4269">Z474/$AF474</f>
        <v>0</v>
      </c>
      <c r="AB474" s="12">
        <v>3</v>
      </c>
      <c r="AC474" s="2">
        <f t="shared" ref="AC474" si="4270">AB474/$AF474</f>
        <v>2.1382751247327157E-3</v>
      </c>
      <c r="AD474" s="12">
        <v>17</v>
      </c>
      <c r="AE474" s="2">
        <f t="shared" ref="AE474" si="4271">AD474/$AF474</f>
        <v>1.2116892373485389E-2</v>
      </c>
      <c r="AF474" s="12">
        <v>1403</v>
      </c>
      <c r="AG474" s="1" t="str">
        <f t="shared" si="4064"/>
        <v>Mixed</v>
      </c>
    </row>
    <row r="475" spans="1:33" x14ac:dyDescent="0.2">
      <c r="A475" s="1">
        <v>11</v>
      </c>
      <c r="B475" s="1">
        <v>27</v>
      </c>
      <c r="C475" s="1">
        <v>11027</v>
      </c>
      <c r="D475" s="12">
        <v>42</v>
      </c>
      <c r="E475" s="2">
        <f t="shared" si="4053"/>
        <v>0.42857142857142855</v>
      </c>
      <c r="F475" s="12">
        <v>3</v>
      </c>
      <c r="G475" s="2">
        <f t="shared" si="4053"/>
        <v>3.0612244897959183E-2</v>
      </c>
      <c r="H475" s="12">
        <v>12</v>
      </c>
      <c r="I475" s="2">
        <f t="shared" ref="I475" si="4272">H475/$N475</f>
        <v>0.12244897959183673</v>
      </c>
      <c r="J475" s="12">
        <v>39</v>
      </c>
      <c r="K475" s="2">
        <f t="shared" ref="K475" si="4273">J475/$N475</f>
        <v>0.39795918367346939</v>
      </c>
      <c r="L475" s="12">
        <v>2</v>
      </c>
      <c r="M475" s="2">
        <f t="shared" ref="M475" si="4274">L475/$N475</f>
        <v>2.0408163265306121E-2</v>
      </c>
      <c r="N475" s="12">
        <v>98</v>
      </c>
      <c r="P475" s="12">
        <v>241</v>
      </c>
      <c r="Q475" s="2">
        <f t="shared" si="4057"/>
        <v>0.24642126789366053</v>
      </c>
      <c r="R475" s="12">
        <v>4</v>
      </c>
      <c r="S475" s="2">
        <f t="shared" si="4057"/>
        <v>4.0899795501022499E-3</v>
      </c>
      <c r="T475" s="12">
        <v>124</v>
      </c>
      <c r="U475" s="2">
        <f t="shared" ref="U475" si="4275">T475/$AF475</f>
        <v>0.12678936605316973</v>
      </c>
      <c r="V475" s="12">
        <v>601</v>
      </c>
      <c r="W475" s="2">
        <f t="shared" ref="W475" si="4276">V475/$AF475</f>
        <v>0.61451942740286303</v>
      </c>
      <c r="X475" s="12">
        <v>0</v>
      </c>
      <c r="Y475" s="2">
        <f t="shared" ref="Y475" si="4277">X475/$AF475</f>
        <v>0</v>
      </c>
      <c r="Z475" s="12">
        <v>0</v>
      </c>
      <c r="AA475" s="2">
        <f t="shared" ref="AA475" si="4278">Z475/$AF475</f>
        <v>0</v>
      </c>
      <c r="AB475" s="12">
        <v>0</v>
      </c>
      <c r="AC475" s="2">
        <f t="shared" ref="AC475" si="4279">AB475/$AF475</f>
        <v>0</v>
      </c>
      <c r="AD475" s="12">
        <v>8</v>
      </c>
      <c r="AE475" s="2">
        <f t="shared" ref="AE475" si="4280">AD475/$AF475</f>
        <v>8.1799591002044997E-3</v>
      </c>
      <c r="AF475" s="12">
        <v>978</v>
      </c>
      <c r="AG475" s="1" t="str">
        <f t="shared" si="4064"/>
        <v>Mixed</v>
      </c>
    </row>
    <row r="476" spans="1:33" x14ac:dyDescent="0.2">
      <c r="A476" s="1">
        <v>11</v>
      </c>
      <c r="B476" s="1">
        <v>28</v>
      </c>
      <c r="C476" s="1">
        <v>11028</v>
      </c>
      <c r="D476" s="12">
        <v>98</v>
      </c>
      <c r="E476" s="2">
        <f t="shared" si="4053"/>
        <v>0.56000000000000005</v>
      </c>
      <c r="F476" s="12">
        <v>4</v>
      </c>
      <c r="G476" s="2">
        <f t="shared" si="4053"/>
        <v>2.2857142857142857E-2</v>
      </c>
      <c r="H476" s="12">
        <v>22</v>
      </c>
      <c r="I476" s="2">
        <f t="shared" ref="I476" si="4281">H476/$N476</f>
        <v>0.12571428571428572</v>
      </c>
      <c r="J476" s="12">
        <v>49</v>
      </c>
      <c r="K476" s="2">
        <f t="shared" ref="K476" si="4282">J476/$N476</f>
        <v>0.28000000000000003</v>
      </c>
      <c r="L476" s="12">
        <v>2</v>
      </c>
      <c r="M476" s="2">
        <f t="shared" ref="M476" si="4283">L476/$N476</f>
        <v>1.1428571428571429E-2</v>
      </c>
      <c r="N476" s="12">
        <v>175</v>
      </c>
      <c r="P476" s="12">
        <v>65</v>
      </c>
      <c r="Q476" s="2">
        <f t="shared" si="4057"/>
        <v>0.23049645390070922</v>
      </c>
      <c r="R476" s="12">
        <v>148</v>
      </c>
      <c r="S476" s="2">
        <f t="shared" si="4057"/>
        <v>0.52482269503546097</v>
      </c>
      <c r="T476" s="12">
        <v>51</v>
      </c>
      <c r="U476" s="2">
        <f t="shared" ref="U476" si="4284">T476/$AF476</f>
        <v>0.18085106382978725</v>
      </c>
      <c r="V476" s="12">
        <v>14</v>
      </c>
      <c r="W476" s="2">
        <f t="shared" ref="W476" si="4285">V476/$AF476</f>
        <v>4.9645390070921988E-2</v>
      </c>
      <c r="X476" s="12">
        <v>1</v>
      </c>
      <c r="Y476" s="2">
        <f t="shared" ref="Y476" si="4286">X476/$AF476</f>
        <v>3.5460992907801418E-3</v>
      </c>
      <c r="Z476" s="12">
        <v>0</v>
      </c>
      <c r="AA476" s="2">
        <f t="shared" ref="AA476" si="4287">Z476/$AF476</f>
        <v>0</v>
      </c>
      <c r="AB476" s="12">
        <v>0</v>
      </c>
      <c r="AC476" s="2">
        <f t="shared" ref="AC476" si="4288">AB476/$AF476</f>
        <v>0</v>
      </c>
      <c r="AD476" s="12">
        <v>3</v>
      </c>
      <c r="AE476" s="2">
        <f t="shared" ref="AE476" si="4289">AD476/$AF476</f>
        <v>1.0638297872340425E-2</v>
      </c>
      <c r="AF476" s="12">
        <v>282</v>
      </c>
      <c r="AG476" s="1" t="str">
        <f t="shared" si="4064"/>
        <v>AA</v>
      </c>
    </row>
    <row r="477" spans="1:33" x14ac:dyDescent="0.2">
      <c r="A477" s="1">
        <v>11</v>
      </c>
      <c r="B477" s="1">
        <v>29</v>
      </c>
      <c r="C477" s="1">
        <v>11029</v>
      </c>
      <c r="D477" s="12">
        <v>189</v>
      </c>
      <c r="E477" s="2">
        <f t="shared" si="4053"/>
        <v>0.49868073878627966</v>
      </c>
      <c r="F477" s="12">
        <v>13</v>
      </c>
      <c r="G477" s="2">
        <f t="shared" si="4053"/>
        <v>3.430079155672823E-2</v>
      </c>
      <c r="H477" s="12">
        <v>58</v>
      </c>
      <c r="I477" s="2">
        <f t="shared" ref="I477" si="4290">H477/$N477</f>
        <v>0.15303430079155672</v>
      </c>
      <c r="J477" s="12">
        <v>115</v>
      </c>
      <c r="K477" s="2">
        <f t="shared" ref="K477" si="4291">J477/$N477</f>
        <v>0.30343007915567283</v>
      </c>
      <c r="L477" s="12">
        <v>3</v>
      </c>
      <c r="M477" s="2">
        <f t="shared" ref="M477" si="4292">L477/$N477</f>
        <v>7.9155672823219003E-3</v>
      </c>
      <c r="N477" s="12">
        <v>379</v>
      </c>
      <c r="P477" s="12">
        <v>575</v>
      </c>
      <c r="Q477" s="2">
        <f t="shared" si="4057"/>
        <v>0.33843437316068276</v>
      </c>
      <c r="R477" s="12">
        <v>412</v>
      </c>
      <c r="S477" s="2">
        <f t="shared" si="4057"/>
        <v>0.24249558563861096</v>
      </c>
      <c r="T477" s="12">
        <v>288</v>
      </c>
      <c r="U477" s="2">
        <f t="shared" ref="U477" si="4293">T477/$AF477</f>
        <v>0.16951147733961153</v>
      </c>
      <c r="V477" s="12">
        <v>402</v>
      </c>
      <c r="W477" s="2">
        <f t="shared" ref="W477" si="4294">V477/$AF477</f>
        <v>0.23660977045320777</v>
      </c>
      <c r="X477" s="12">
        <v>2</v>
      </c>
      <c r="Y477" s="2">
        <f t="shared" ref="Y477" si="4295">X477/$AF477</f>
        <v>1.1771630370806356E-3</v>
      </c>
      <c r="Z477" s="12">
        <v>0</v>
      </c>
      <c r="AA477" s="2">
        <f t="shared" ref="AA477" si="4296">Z477/$AF477</f>
        <v>0</v>
      </c>
      <c r="AB477" s="12">
        <v>3</v>
      </c>
      <c r="AC477" s="2">
        <f t="shared" ref="AC477" si="4297">AB477/$AF477</f>
        <v>1.7657445556209534E-3</v>
      </c>
      <c r="AD477" s="12">
        <v>16</v>
      </c>
      <c r="AE477" s="2">
        <f t="shared" ref="AE477" si="4298">AD477/$AF477</f>
        <v>9.4173042966450848E-3</v>
      </c>
      <c r="AF477" s="12">
        <v>1699</v>
      </c>
      <c r="AG477" s="1" t="str">
        <f t="shared" si="4064"/>
        <v>Mixed</v>
      </c>
    </row>
    <row r="478" spans="1:33" x14ac:dyDescent="0.2">
      <c r="A478" s="1">
        <v>11</v>
      </c>
      <c r="B478" s="1">
        <v>30</v>
      </c>
      <c r="C478" s="1">
        <v>11030</v>
      </c>
      <c r="D478" s="12">
        <v>87</v>
      </c>
      <c r="E478" s="2">
        <f t="shared" si="4053"/>
        <v>0.62589928057553956</v>
      </c>
      <c r="F478" s="12">
        <v>0</v>
      </c>
      <c r="G478" s="2">
        <f t="shared" si="4053"/>
        <v>0</v>
      </c>
      <c r="H478" s="12">
        <v>12</v>
      </c>
      <c r="I478" s="2">
        <f t="shared" ref="I478" si="4299">H478/$N478</f>
        <v>8.6330935251798566E-2</v>
      </c>
      <c r="J478" s="12">
        <v>37</v>
      </c>
      <c r="K478" s="2">
        <f t="shared" ref="K478" si="4300">J478/$N478</f>
        <v>0.26618705035971224</v>
      </c>
      <c r="L478" s="12">
        <v>0</v>
      </c>
      <c r="M478" s="2">
        <f t="shared" ref="M478" si="4301">L478/$N478</f>
        <v>0</v>
      </c>
      <c r="N478" s="12">
        <v>139</v>
      </c>
      <c r="P478" s="12">
        <v>441</v>
      </c>
      <c r="Q478" s="2">
        <f t="shared" si="4057"/>
        <v>0.13307181653590827</v>
      </c>
      <c r="R478" s="12">
        <v>68</v>
      </c>
      <c r="S478" s="2">
        <f t="shared" si="4057"/>
        <v>2.051901025950513E-2</v>
      </c>
      <c r="T478" s="12">
        <v>149</v>
      </c>
      <c r="U478" s="2">
        <f t="shared" ref="U478" si="4302">T478/$AF478</f>
        <v>4.4960772480386241E-2</v>
      </c>
      <c r="V478" s="12">
        <v>2619</v>
      </c>
      <c r="W478" s="2">
        <f t="shared" ref="W478" si="4303">V478/$AF478</f>
        <v>0.79028364514182259</v>
      </c>
      <c r="X478" s="12">
        <v>2</v>
      </c>
      <c r="Y478" s="2">
        <f t="shared" ref="Y478" si="4304">X478/$AF478</f>
        <v>6.0350030175015089E-4</v>
      </c>
      <c r="Z478" s="12">
        <v>0</v>
      </c>
      <c r="AA478" s="2">
        <f t="shared" ref="AA478" si="4305">Z478/$AF478</f>
        <v>0</v>
      </c>
      <c r="AB478" s="12">
        <v>0</v>
      </c>
      <c r="AC478" s="2">
        <f t="shared" ref="AC478" si="4306">AB478/$AF478</f>
        <v>0</v>
      </c>
      <c r="AD478" s="12">
        <v>33</v>
      </c>
      <c r="AE478" s="2">
        <f t="shared" ref="AE478" si="4307">AD478/$AF478</f>
        <v>9.9577549788774887E-3</v>
      </c>
      <c r="AF478" s="12">
        <v>3314</v>
      </c>
      <c r="AG478" s="1" t="str">
        <f t="shared" si="4064"/>
        <v>Mixed</v>
      </c>
    </row>
    <row r="479" spans="1:33" x14ac:dyDescent="0.2">
      <c r="A479" s="1">
        <v>11</v>
      </c>
      <c r="B479" s="1">
        <v>31</v>
      </c>
      <c r="C479" s="1">
        <v>11031</v>
      </c>
      <c r="D479" s="12">
        <v>172</v>
      </c>
      <c r="E479" s="2">
        <f t="shared" si="4053"/>
        <v>0.52923076923076928</v>
      </c>
      <c r="F479" s="12">
        <v>6</v>
      </c>
      <c r="G479" s="2">
        <f t="shared" si="4053"/>
        <v>1.8461538461538463E-2</v>
      </c>
      <c r="H479" s="12">
        <v>49</v>
      </c>
      <c r="I479" s="2">
        <f t="shared" ref="I479" si="4308">H479/$N479</f>
        <v>0.15076923076923077</v>
      </c>
      <c r="J479" s="12">
        <v>96</v>
      </c>
      <c r="K479" s="2">
        <f t="shared" ref="K479" si="4309">J479/$N479</f>
        <v>0.29538461538461541</v>
      </c>
      <c r="L479" s="12">
        <v>2</v>
      </c>
      <c r="M479" s="2">
        <f t="shared" ref="M479" si="4310">L479/$N479</f>
        <v>6.1538461538461538E-3</v>
      </c>
      <c r="N479" s="12">
        <v>325</v>
      </c>
      <c r="P479" s="12">
        <v>1495</v>
      </c>
      <c r="Q479" s="2">
        <f t="shared" si="4057"/>
        <v>0.49274884640738298</v>
      </c>
      <c r="R479" s="12">
        <v>103</v>
      </c>
      <c r="S479" s="2">
        <f t="shared" si="4057"/>
        <v>3.3948582729070531E-2</v>
      </c>
      <c r="T479" s="12">
        <v>1094</v>
      </c>
      <c r="U479" s="2">
        <f t="shared" ref="U479" si="4311">T479/$AF479</f>
        <v>0.36058009228740934</v>
      </c>
      <c r="V479" s="12">
        <v>308</v>
      </c>
      <c r="W479" s="2">
        <f t="shared" ref="W479" si="4312">V479/$AF479</f>
        <v>0.1015161502966381</v>
      </c>
      <c r="X479" s="12">
        <v>2</v>
      </c>
      <c r="Y479" s="2">
        <f t="shared" ref="Y479" si="4313">X479/$AF479</f>
        <v>6.5919578114700061E-4</v>
      </c>
      <c r="Z479" s="12">
        <v>0</v>
      </c>
      <c r="AA479" s="2">
        <f t="shared" ref="AA479" si="4314">Z479/$AF479</f>
        <v>0</v>
      </c>
      <c r="AB479" s="12">
        <v>1</v>
      </c>
      <c r="AC479" s="2">
        <f t="shared" ref="AC479" si="4315">AB479/$AF479</f>
        <v>3.295978905735003E-4</v>
      </c>
      <c r="AD479" s="12">
        <v>30</v>
      </c>
      <c r="AE479" s="2">
        <f t="shared" ref="AE479" si="4316">AD479/$AF479</f>
        <v>9.8879367172050106E-3</v>
      </c>
      <c r="AF479" s="12">
        <v>3034</v>
      </c>
      <c r="AG479" s="1" t="str">
        <f t="shared" si="4064"/>
        <v>Mixed</v>
      </c>
    </row>
    <row r="480" spans="1:33" x14ac:dyDescent="0.2">
      <c r="A480" s="1">
        <v>11</v>
      </c>
      <c r="B480" s="1">
        <v>32</v>
      </c>
      <c r="C480" s="1">
        <v>11032</v>
      </c>
      <c r="D480" s="12">
        <v>103</v>
      </c>
      <c r="E480" s="2">
        <f t="shared" si="4053"/>
        <v>0.55080213903743314</v>
      </c>
      <c r="F480" s="12">
        <v>1</v>
      </c>
      <c r="G480" s="2">
        <f t="shared" si="4053"/>
        <v>5.3475935828877002E-3</v>
      </c>
      <c r="H480" s="12">
        <v>52</v>
      </c>
      <c r="I480" s="2">
        <f t="shared" ref="I480" si="4317">H480/$N480</f>
        <v>0.27807486631016043</v>
      </c>
      <c r="J480" s="12">
        <v>31</v>
      </c>
      <c r="K480" s="2">
        <f t="shared" ref="K480" si="4318">J480/$N480</f>
        <v>0.16577540106951871</v>
      </c>
      <c r="L480" s="12">
        <v>0</v>
      </c>
      <c r="M480" s="2">
        <f t="shared" ref="M480" si="4319">L480/$N480</f>
        <v>0</v>
      </c>
      <c r="N480" s="12">
        <v>187</v>
      </c>
      <c r="P480" s="12">
        <v>471</v>
      </c>
      <c r="Q480" s="2">
        <f t="shared" si="4057"/>
        <v>0.44350282485875708</v>
      </c>
      <c r="R480" s="12">
        <v>145</v>
      </c>
      <c r="S480" s="2">
        <f t="shared" si="4057"/>
        <v>0.13653483992467044</v>
      </c>
      <c r="T480" s="12">
        <v>100</v>
      </c>
      <c r="U480" s="2">
        <f t="shared" ref="U480" si="4320">T480/$AF480</f>
        <v>9.4161958568738227E-2</v>
      </c>
      <c r="V480" s="12">
        <v>333</v>
      </c>
      <c r="W480" s="2">
        <f t="shared" ref="W480" si="4321">V480/$AF480</f>
        <v>0.3135593220338983</v>
      </c>
      <c r="X480" s="12">
        <v>1</v>
      </c>
      <c r="Y480" s="2">
        <f t="shared" ref="Y480" si="4322">X480/$AF480</f>
        <v>9.4161958568738226E-4</v>
      </c>
      <c r="Z480" s="12">
        <v>0</v>
      </c>
      <c r="AA480" s="2">
        <f t="shared" ref="AA480" si="4323">Z480/$AF480</f>
        <v>0</v>
      </c>
      <c r="AB480" s="12">
        <v>0</v>
      </c>
      <c r="AC480" s="2">
        <f t="shared" ref="AC480" si="4324">AB480/$AF480</f>
        <v>0</v>
      </c>
      <c r="AD480" s="12">
        <v>12</v>
      </c>
      <c r="AE480" s="2">
        <f t="shared" ref="AE480" si="4325">AD480/$AF480</f>
        <v>1.1299435028248588E-2</v>
      </c>
      <c r="AF480" s="12">
        <v>1062</v>
      </c>
      <c r="AG480" s="1" t="str">
        <f t="shared" si="4064"/>
        <v>Mixed</v>
      </c>
    </row>
    <row r="481" spans="1:33" x14ac:dyDescent="0.2">
      <c r="A481" s="1">
        <v>11</v>
      </c>
      <c r="B481" s="1">
        <v>33</v>
      </c>
      <c r="C481" s="1">
        <v>11033</v>
      </c>
      <c r="D481" s="12">
        <v>110</v>
      </c>
      <c r="E481" s="2">
        <f t="shared" si="4053"/>
        <v>0.53658536585365857</v>
      </c>
      <c r="F481" s="12">
        <v>8</v>
      </c>
      <c r="G481" s="2">
        <f t="shared" si="4053"/>
        <v>3.9024390243902439E-2</v>
      </c>
      <c r="H481" s="12">
        <v>22</v>
      </c>
      <c r="I481" s="2">
        <f t="shared" ref="I481" si="4326">H481/$N481</f>
        <v>0.10731707317073171</v>
      </c>
      <c r="J481" s="12">
        <v>65</v>
      </c>
      <c r="K481" s="2">
        <f t="shared" ref="K481" si="4327">J481/$N481</f>
        <v>0.31707317073170732</v>
      </c>
      <c r="L481" s="12">
        <v>0</v>
      </c>
      <c r="M481" s="2">
        <f t="shared" ref="M481" si="4328">L481/$N481</f>
        <v>0</v>
      </c>
      <c r="N481" s="12">
        <v>205</v>
      </c>
      <c r="P481" s="12">
        <v>152</v>
      </c>
      <c r="Q481" s="2">
        <f t="shared" si="4057"/>
        <v>0.48253968253968255</v>
      </c>
      <c r="R481" s="12">
        <v>52</v>
      </c>
      <c r="S481" s="2">
        <f t="shared" si="4057"/>
        <v>0.16507936507936508</v>
      </c>
      <c r="T481" s="12">
        <v>32</v>
      </c>
      <c r="U481" s="2">
        <f t="shared" ref="U481" si="4329">T481/$AF481</f>
        <v>0.10158730158730159</v>
      </c>
      <c r="V481" s="12">
        <v>67</v>
      </c>
      <c r="W481" s="2">
        <f t="shared" ref="W481" si="4330">V481/$AF481</f>
        <v>0.21269841269841269</v>
      </c>
      <c r="X481" s="12">
        <v>1</v>
      </c>
      <c r="Y481" s="2">
        <f t="shared" ref="Y481" si="4331">X481/$AF481</f>
        <v>3.1746031746031746E-3</v>
      </c>
      <c r="Z481" s="12">
        <v>0</v>
      </c>
      <c r="AA481" s="2">
        <f t="shared" ref="AA481" si="4332">Z481/$AF481</f>
        <v>0</v>
      </c>
      <c r="AB481" s="12">
        <v>1</v>
      </c>
      <c r="AC481" s="2">
        <f t="shared" ref="AC481" si="4333">AB481/$AF481</f>
        <v>3.1746031746031746E-3</v>
      </c>
      <c r="AD481" s="12">
        <v>11</v>
      </c>
      <c r="AE481" s="2">
        <f t="shared" ref="AE481" si="4334">AD481/$AF481</f>
        <v>3.4920634920634921E-2</v>
      </c>
      <c r="AF481" s="12">
        <v>315</v>
      </c>
      <c r="AG481" s="1" t="str">
        <f t="shared" si="4064"/>
        <v>Mixed</v>
      </c>
    </row>
    <row r="482" spans="1:33" x14ac:dyDescent="0.2">
      <c r="A482" s="1">
        <v>11</v>
      </c>
      <c r="B482" s="1">
        <v>34</v>
      </c>
      <c r="C482" s="1">
        <v>11034</v>
      </c>
      <c r="D482" s="12">
        <v>71</v>
      </c>
      <c r="E482" s="2">
        <f t="shared" si="4053"/>
        <v>0.57258064516129037</v>
      </c>
      <c r="F482" s="12">
        <v>6</v>
      </c>
      <c r="G482" s="2">
        <f t="shared" si="4053"/>
        <v>4.8387096774193547E-2</v>
      </c>
      <c r="H482" s="12">
        <v>16</v>
      </c>
      <c r="I482" s="2">
        <f t="shared" ref="I482" si="4335">H482/$N482</f>
        <v>0.12903225806451613</v>
      </c>
      <c r="J482" s="12">
        <v>30</v>
      </c>
      <c r="K482" s="2">
        <f t="shared" ref="K482" si="4336">J482/$N482</f>
        <v>0.24193548387096775</v>
      </c>
      <c r="L482" s="12">
        <v>1</v>
      </c>
      <c r="M482" s="2">
        <f t="shared" ref="M482" si="4337">L482/$N482</f>
        <v>8.0645161290322578E-3</v>
      </c>
      <c r="N482" s="12">
        <v>124</v>
      </c>
      <c r="P482" s="12">
        <v>171</v>
      </c>
      <c r="Q482" s="2">
        <f t="shared" si="4057"/>
        <v>0.44300518134715028</v>
      </c>
      <c r="R482" s="12">
        <v>53</v>
      </c>
      <c r="S482" s="2">
        <f t="shared" si="4057"/>
        <v>0.13730569948186527</v>
      </c>
      <c r="T482" s="12">
        <v>36</v>
      </c>
      <c r="U482" s="2">
        <f t="shared" ref="U482" si="4338">T482/$AF482</f>
        <v>9.3264248704663211E-2</v>
      </c>
      <c r="V482" s="12">
        <v>121</v>
      </c>
      <c r="W482" s="2">
        <f t="shared" ref="W482" si="4339">V482/$AF482</f>
        <v>0.31347150259067358</v>
      </c>
      <c r="X482" s="12">
        <v>0</v>
      </c>
      <c r="Y482" s="2">
        <f t="shared" ref="Y482" si="4340">X482/$AF482</f>
        <v>0</v>
      </c>
      <c r="Z482" s="12">
        <v>0</v>
      </c>
      <c r="AA482" s="2">
        <f t="shared" ref="AA482" si="4341">Z482/$AF482</f>
        <v>0</v>
      </c>
      <c r="AB482" s="12">
        <v>0</v>
      </c>
      <c r="AC482" s="2">
        <f t="shared" ref="AC482" si="4342">AB482/$AF482</f>
        <v>0</v>
      </c>
      <c r="AD482" s="12">
        <v>4</v>
      </c>
      <c r="AE482" s="2">
        <f t="shared" ref="AE482" si="4343">AD482/$AF482</f>
        <v>1.0362694300518135E-2</v>
      </c>
      <c r="AF482" s="12">
        <v>386</v>
      </c>
      <c r="AG482" s="1" t="str">
        <f t="shared" si="4064"/>
        <v>Mixed</v>
      </c>
    </row>
    <row r="483" spans="1:33" x14ac:dyDescent="0.2">
      <c r="A483" s="1">
        <v>11</v>
      </c>
      <c r="B483" s="1">
        <v>35</v>
      </c>
      <c r="C483" s="1">
        <v>11035</v>
      </c>
      <c r="D483" s="12">
        <v>79</v>
      </c>
      <c r="E483" s="2">
        <f t="shared" si="4053"/>
        <v>0.6171875</v>
      </c>
      <c r="F483" s="12">
        <v>8</v>
      </c>
      <c r="G483" s="2">
        <f t="shared" si="4053"/>
        <v>6.25E-2</v>
      </c>
      <c r="H483" s="12">
        <v>16</v>
      </c>
      <c r="I483" s="2">
        <f t="shared" ref="I483" si="4344">H483/$N483</f>
        <v>0.125</v>
      </c>
      <c r="J483" s="12">
        <v>23</v>
      </c>
      <c r="K483" s="2">
        <f t="shared" ref="K483" si="4345">J483/$N483</f>
        <v>0.1796875</v>
      </c>
      <c r="L483" s="12">
        <v>2</v>
      </c>
      <c r="M483" s="2">
        <f t="shared" ref="M483" si="4346">L483/$N483</f>
        <v>1.5625E-2</v>
      </c>
      <c r="N483" s="12">
        <v>128</v>
      </c>
      <c r="P483" s="12">
        <v>29</v>
      </c>
      <c r="Q483" s="2">
        <f t="shared" si="4057"/>
        <v>0.453125</v>
      </c>
      <c r="R483" s="12">
        <v>9</v>
      </c>
      <c r="S483" s="2">
        <f t="shared" si="4057"/>
        <v>0.140625</v>
      </c>
      <c r="T483" s="12">
        <v>6</v>
      </c>
      <c r="U483" s="2">
        <f t="shared" ref="U483" si="4347">T483/$AF483</f>
        <v>9.375E-2</v>
      </c>
      <c r="V483" s="12">
        <v>20</v>
      </c>
      <c r="W483" s="2">
        <f t="shared" ref="W483" si="4348">V483/$AF483</f>
        <v>0.3125</v>
      </c>
      <c r="X483" s="12">
        <v>0</v>
      </c>
      <c r="Y483" s="2">
        <f t="shared" ref="Y483" si="4349">X483/$AF483</f>
        <v>0</v>
      </c>
      <c r="Z483" s="12">
        <v>0</v>
      </c>
      <c r="AA483" s="2">
        <f t="shared" ref="AA483" si="4350">Z483/$AF483</f>
        <v>0</v>
      </c>
      <c r="AB483" s="12">
        <v>0</v>
      </c>
      <c r="AC483" s="2">
        <f t="shared" ref="AC483" si="4351">AB483/$AF483</f>
        <v>0</v>
      </c>
      <c r="AD483" s="12">
        <v>1</v>
      </c>
      <c r="AE483" s="2">
        <f t="shared" ref="AE483" si="4352">AD483/$AF483</f>
        <v>1.5625E-2</v>
      </c>
      <c r="AF483" s="12">
        <v>64</v>
      </c>
      <c r="AG483" s="1" t="str">
        <f t="shared" si="4064"/>
        <v>Mixed</v>
      </c>
    </row>
    <row r="484" spans="1:33" x14ac:dyDescent="0.2">
      <c r="A484" s="1">
        <v>11</v>
      </c>
      <c r="B484" s="1">
        <v>36</v>
      </c>
      <c r="C484" s="1">
        <v>11036</v>
      </c>
      <c r="D484" s="12">
        <v>59</v>
      </c>
      <c r="E484" s="2">
        <f t="shared" si="4053"/>
        <v>0.43382352941176472</v>
      </c>
      <c r="F484" s="12">
        <v>4</v>
      </c>
      <c r="G484" s="2">
        <f t="shared" si="4053"/>
        <v>2.9411764705882353E-2</v>
      </c>
      <c r="H484" s="12">
        <v>24</v>
      </c>
      <c r="I484" s="2">
        <f t="shared" ref="I484" si="4353">H484/$N484</f>
        <v>0.17647058823529413</v>
      </c>
      <c r="J484" s="12">
        <v>46</v>
      </c>
      <c r="K484" s="2">
        <f t="shared" ref="K484" si="4354">J484/$N484</f>
        <v>0.33823529411764708</v>
      </c>
      <c r="L484" s="12">
        <v>3</v>
      </c>
      <c r="M484" s="2">
        <f t="shared" ref="M484" si="4355">L484/$N484</f>
        <v>2.2058823529411766E-2</v>
      </c>
      <c r="N484" s="12">
        <v>136</v>
      </c>
      <c r="P484" s="12">
        <v>98</v>
      </c>
      <c r="Q484" s="2">
        <f t="shared" si="4057"/>
        <v>0.15007656967840735</v>
      </c>
      <c r="R484" s="12">
        <v>11</v>
      </c>
      <c r="S484" s="2">
        <f t="shared" si="4057"/>
        <v>1.6845329249617153E-2</v>
      </c>
      <c r="T484" s="12">
        <v>32</v>
      </c>
      <c r="U484" s="2">
        <f t="shared" ref="U484" si="4356">T484/$AF484</f>
        <v>4.9004594180704443E-2</v>
      </c>
      <c r="V484" s="12">
        <v>504</v>
      </c>
      <c r="W484" s="2">
        <f t="shared" ref="W484" si="4357">V484/$AF484</f>
        <v>0.77182235834609492</v>
      </c>
      <c r="X484" s="12">
        <v>1</v>
      </c>
      <c r="Y484" s="2">
        <f t="shared" ref="Y484" si="4358">X484/$AF484</f>
        <v>1.5313935681470138E-3</v>
      </c>
      <c r="Z484" s="12">
        <v>0</v>
      </c>
      <c r="AA484" s="2">
        <f t="shared" ref="AA484" si="4359">Z484/$AF484</f>
        <v>0</v>
      </c>
      <c r="AB484" s="12">
        <v>0</v>
      </c>
      <c r="AC484" s="2">
        <f t="shared" ref="AC484" si="4360">AB484/$AF484</f>
        <v>0</v>
      </c>
      <c r="AD484" s="12">
        <v>7</v>
      </c>
      <c r="AE484" s="2">
        <f t="shared" ref="AE484" si="4361">AD484/$AF484</f>
        <v>1.0719754977029096E-2</v>
      </c>
      <c r="AF484" s="12">
        <v>653</v>
      </c>
      <c r="AG484" s="1" t="str">
        <f t="shared" si="4064"/>
        <v>Mixed</v>
      </c>
    </row>
    <row r="485" spans="1:33" x14ac:dyDescent="0.2">
      <c r="A485" s="1">
        <v>11</v>
      </c>
      <c r="B485" s="1">
        <v>37</v>
      </c>
      <c r="C485" s="1">
        <v>11037</v>
      </c>
      <c r="D485" s="12">
        <v>63</v>
      </c>
      <c r="E485" s="2">
        <f t="shared" si="4053"/>
        <v>0.64948453608247425</v>
      </c>
      <c r="F485" s="12">
        <v>2</v>
      </c>
      <c r="G485" s="2">
        <f t="shared" si="4053"/>
        <v>2.0618556701030927E-2</v>
      </c>
      <c r="H485" s="12">
        <v>7</v>
      </c>
      <c r="I485" s="2">
        <f t="shared" ref="I485" si="4362">H485/$N485</f>
        <v>7.2164948453608241E-2</v>
      </c>
      <c r="J485" s="12">
        <v>20</v>
      </c>
      <c r="K485" s="2">
        <f t="shared" ref="K485" si="4363">J485/$N485</f>
        <v>0.20618556701030927</v>
      </c>
      <c r="L485" s="12">
        <v>3</v>
      </c>
      <c r="M485" s="2">
        <f t="shared" ref="M485" si="4364">L485/$N485</f>
        <v>3.0927835051546393E-2</v>
      </c>
      <c r="N485" s="12">
        <v>97</v>
      </c>
      <c r="P485" s="12">
        <v>63</v>
      </c>
      <c r="Q485" s="2">
        <f t="shared" si="4057"/>
        <v>5.4310344827586204E-2</v>
      </c>
      <c r="R485" s="12">
        <v>40</v>
      </c>
      <c r="S485" s="2">
        <f t="shared" si="4057"/>
        <v>3.4482758620689655E-2</v>
      </c>
      <c r="T485" s="12">
        <v>101</v>
      </c>
      <c r="U485" s="2">
        <f t="shared" ref="U485" si="4365">T485/$AF485</f>
        <v>8.7068965517241373E-2</v>
      </c>
      <c r="V485" s="12">
        <v>944</v>
      </c>
      <c r="W485" s="2">
        <f t="shared" ref="W485" si="4366">V485/$AF485</f>
        <v>0.81379310344827582</v>
      </c>
      <c r="X485" s="12">
        <v>0</v>
      </c>
      <c r="Y485" s="2">
        <f t="shared" ref="Y485" si="4367">X485/$AF485</f>
        <v>0</v>
      </c>
      <c r="Z485" s="12">
        <v>0</v>
      </c>
      <c r="AA485" s="2">
        <f t="shared" ref="AA485" si="4368">Z485/$AF485</f>
        <v>0</v>
      </c>
      <c r="AB485" s="12">
        <v>0</v>
      </c>
      <c r="AC485" s="2">
        <f t="shared" ref="AC485" si="4369">AB485/$AF485</f>
        <v>0</v>
      </c>
      <c r="AD485" s="12">
        <v>13</v>
      </c>
      <c r="AE485" s="2">
        <f t="shared" ref="AE485" si="4370">AD485/$AF485</f>
        <v>1.1206896551724138E-2</v>
      </c>
      <c r="AF485" s="12">
        <v>1160</v>
      </c>
      <c r="AG485" s="1" t="str">
        <f t="shared" si="4064"/>
        <v>Mixed</v>
      </c>
    </row>
    <row r="486" spans="1:33" x14ac:dyDescent="0.2">
      <c r="A486" s="1">
        <v>11</v>
      </c>
      <c r="B486" s="1">
        <v>38</v>
      </c>
      <c r="C486" s="1">
        <v>11038</v>
      </c>
      <c r="D486" s="12">
        <v>24</v>
      </c>
      <c r="E486" s="2">
        <f t="shared" si="4053"/>
        <v>0.27586206896551724</v>
      </c>
      <c r="F486" s="12">
        <v>2</v>
      </c>
      <c r="G486" s="2">
        <f t="shared" si="4053"/>
        <v>2.2988505747126436E-2</v>
      </c>
      <c r="H486" s="12">
        <v>2</v>
      </c>
      <c r="I486" s="2">
        <f t="shared" ref="I486" si="4371">H486/$N486</f>
        <v>2.2988505747126436E-2</v>
      </c>
      <c r="J486" s="12">
        <v>59</v>
      </c>
      <c r="K486" s="2">
        <f t="shared" ref="K486" si="4372">J486/$N486</f>
        <v>0.67816091954022983</v>
      </c>
      <c r="L486" s="12">
        <v>0</v>
      </c>
      <c r="M486" s="2">
        <f t="shared" ref="M486" si="4373">L486/$N486</f>
        <v>0</v>
      </c>
      <c r="N486" s="12">
        <v>87</v>
      </c>
      <c r="P486" s="12">
        <v>161</v>
      </c>
      <c r="Q486" s="2">
        <f t="shared" si="4057"/>
        <v>0.29704797047970477</v>
      </c>
      <c r="R486" s="12">
        <v>30</v>
      </c>
      <c r="S486" s="2">
        <f t="shared" si="4057"/>
        <v>5.5350553505535055E-2</v>
      </c>
      <c r="T486" s="12">
        <v>325</v>
      </c>
      <c r="U486" s="2">
        <f t="shared" ref="U486" si="4374">T486/$AF486</f>
        <v>0.59963099630996308</v>
      </c>
      <c r="V486" s="12">
        <v>15</v>
      </c>
      <c r="W486" s="2">
        <f t="shared" ref="W486" si="4375">V486/$AF486</f>
        <v>2.7675276752767528E-2</v>
      </c>
      <c r="X486" s="12">
        <v>2</v>
      </c>
      <c r="Y486" s="2">
        <f t="shared" ref="Y486" si="4376">X486/$AF486</f>
        <v>3.6900369003690036E-3</v>
      </c>
      <c r="Z486" s="12">
        <v>0</v>
      </c>
      <c r="AA486" s="2">
        <f t="shared" ref="AA486" si="4377">Z486/$AF486</f>
        <v>0</v>
      </c>
      <c r="AB486" s="12">
        <v>1</v>
      </c>
      <c r="AC486" s="2">
        <f t="shared" ref="AC486" si="4378">AB486/$AF486</f>
        <v>1.8450184501845018E-3</v>
      </c>
      <c r="AD486" s="12">
        <v>9</v>
      </c>
      <c r="AE486" s="2">
        <f t="shared" ref="AE486" si="4379">AD486/$AF486</f>
        <v>1.6605166051660517E-2</v>
      </c>
      <c r="AF486" s="12">
        <v>542</v>
      </c>
      <c r="AG486" s="1" t="str">
        <f t="shared" si="4064"/>
        <v>Hisp</v>
      </c>
    </row>
    <row r="487" spans="1:33" x14ac:dyDescent="0.2">
      <c r="A487" s="1">
        <v>12</v>
      </c>
      <c r="B487" s="1">
        <v>1</v>
      </c>
      <c r="C487" s="1">
        <v>12001</v>
      </c>
      <c r="D487" s="12">
        <v>83</v>
      </c>
      <c r="E487" s="2">
        <f t="shared" si="4053"/>
        <v>0.29642857142857143</v>
      </c>
      <c r="F487" s="12">
        <v>3</v>
      </c>
      <c r="G487" s="2">
        <f t="shared" si="4053"/>
        <v>1.0714285714285714E-2</v>
      </c>
      <c r="H487" s="12">
        <v>19</v>
      </c>
      <c r="I487" s="2">
        <f t="shared" ref="I487" si="4380">H487/$N487</f>
        <v>6.7857142857142852E-2</v>
      </c>
      <c r="J487" s="12">
        <v>173</v>
      </c>
      <c r="K487" s="2">
        <f t="shared" ref="K487" si="4381">J487/$N487</f>
        <v>0.61785714285714288</v>
      </c>
      <c r="L487" s="12">
        <v>2</v>
      </c>
      <c r="M487" s="2">
        <f t="shared" ref="M487" si="4382">L487/$N487</f>
        <v>7.1428571428571426E-3</v>
      </c>
      <c r="N487" s="12">
        <v>280</v>
      </c>
      <c r="P487" s="12">
        <v>292</v>
      </c>
      <c r="Q487" s="2">
        <f t="shared" si="4057"/>
        <v>0.17298578199052134</v>
      </c>
      <c r="R487" s="12">
        <v>17</v>
      </c>
      <c r="S487" s="2">
        <f t="shared" si="4057"/>
        <v>1.0071090047393365E-2</v>
      </c>
      <c r="T487" s="12">
        <v>1263</v>
      </c>
      <c r="U487" s="2">
        <f t="shared" ref="U487" si="4383">T487/$AF487</f>
        <v>0.74822274881516593</v>
      </c>
      <c r="V487" s="12">
        <v>96</v>
      </c>
      <c r="W487" s="2">
        <f t="shared" ref="W487" si="4384">V487/$AF487</f>
        <v>5.6872037914691941E-2</v>
      </c>
      <c r="X487" s="12">
        <v>1</v>
      </c>
      <c r="Y487" s="2">
        <f t="shared" ref="Y487" si="4385">X487/$AF487</f>
        <v>5.9241706161137445E-4</v>
      </c>
      <c r="Z487" s="12">
        <v>1</v>
      </c>
      <c r="AA487" s="2">
        <f t="shared" ref="AA487" si="4386">Z487/$AF487</f>
        <v>5.9241706161137445E-4</v>
      </c>
      <c r="AB487" s="12">
        <v>2</v>
      </c>
      <c r="AC487" s="2">
        <f t="shared" ref="AC487" si="4387">AB487/$AF487</f>
        <v>1.1848341232227489E-3</v>
      </c>
      <c r="AD487" s="12">
        <v>16</v>
      </c>
      <c r="AE487" s="2">
        <f t="shared" ref="AE487" si="4388">AD487/$AF487</f>
        <v>9.4786729857819912E-3</v>
      </c>
      <c r="AF487" s="12">
        <v>1688</v>
      </c>
      <c r="AG487" s="1" t="str">
        <f t="shared" si="4064"/>
        <v>Hisp</v>
      </c>
    </row>
    <row r="488" spans="1:33" x14ac:dyDescent="0.2">
      <c r="A488" s="1">
        <v>12</v>
      </c>
      <c r="B488" s="1">
        <v>2</v>
      </c>
      <c r="C488" s="1">
        <v>12002</v>
      </c>
      <c r="D488" s="12">
        <v>54</v>
      </c>
      <c r="E488" s="2">
        <f t="shared" si="4053"/>
        <v>0.3016759776536313</v>
      </c>
      <c r="F488" s="12">
        <v>3</v>
      </c>
      <c r="G488" s="2">
        <f t="shared" si="4053"/>
        <v>1.6759776536312849E-2</v>
      </c>
      <c r="H488" s="12">
        <v>8</v>
      </c>
      <c r="I488" s="2">
        <f t="shared" ref="I488" si="4389">H488/$N488</f>
        <v>4.4692737430167599E-2</v>
      </c>
      <c r="J488" s="12">
        <v>113</v>
      </c>
      <c r="K488" s="2">
        <f t="shared" ref="K488" si="4390">J488/$N488</f>
        <v>0.63128491620111726</v>
      </c>
      <c r="L488" s="12">
        <v>3</v>
      </c>
      <c r="M488" s="2">
        <f t="shared" ref="M488" si="4391">L488/$N488</f>
        <v>1.6759776536312849E-2</v>
      </c>
      <c r="N488" s="12">
        <v>179</v>
      </c>
      <c r="P488" s="12">
        <v>642</v>
      </c>
      <c r="Q488" s="2">
        <f t="shared" si="4057"/>
        <v>9.7627737226277378E-2</v>
      </c>
      <c r="R488" s="12">
        <v>1741</v>
      </c>
      <c r="S488" s="2">
        <f t="shared" si="4057"/>
        <v>0.26475060827250607</v>
      </c>
      <c r="T488" s="12">
        <v>3764</v>
      </c>
      <c r="U488" s="2">
        <f t="shared" ref="U488" si="4392">T488/$AF488</f>
        <v>0.57238442822384428</v>
      </c>
      <c r="V488" s="12">
        <v>404</v>
      </c>
      <c r="W488" s="2">
        <f t="shared" ref="W488" si="4393">V488/$AF488</f>
        <v>6.1435523114355232E-2</v>
      </c>
      <c r="X488" s="12">
        <v>5</v>
      </c>
      <c r="Y488" s="2">
        <f t="shared" ref="Y488" si="4394">X488/$AF488</f>
        <v>7.6034063260340637E-4</v>
      </c>
      <c r="Z488" s="12">
        <v>0</v>
      </c>
      <c r="AA488" s="2">
        <f t="shared" ref="AA488" si="4395">Z488/$AF488</f>
        <v>0</v>
      </c>
      <c r="AB488" s="12">
        <v>3</v>
      </c>
      <c r="AC488" s="2">
        <f t="shared" ref="AC488" si="4396">AB488/$AF488</f>
        <v>4.5620437956204378E-4</v>
      </c>
      <c r="AD488" s="12">
        <v>21</v>
      </c>
      <c r="AE488" s="2">
        <f t="shared" ref="AE488" si="4397">AD488/$AF488</f>
        <v>3.1934306569343066E-3</v>
      </c>
      <c r="AF488" s="12">
        <v>6576</v>
      </c>
      <c r="AG488" s="1" t="str">
        <f t="shared" si="4064"/>
        <v>Hisp</v>
      </c>
    </row>
    <row r="489" spans="1:33" x14ac:dyDescent="0.2">
      <c r="A489" s="1">
        <v>12</v>
      </c>
      <c r="B489" s="1">
        <v>3</v>
      </c>
      <c r="C489" s="1">
        <v>12003</v>
      </c>
      <c r="D489" s="12">
        <v>64</v>
      </c>
      <c r="E489" s="2">
        <f t="shared" si="4053"/>
        <v>0.22068965517241379</v>
      </c>
      <c r="F489" s="12">
        <v>5</v>
      </c>
      <c r="G489" s="2">
        <f t="shared" si="4053"/>
        <v>1.7241379310344827E-2</v>
      </c>
      <c r="H489" s="12">
        <v>19</v>
      </c>
      <c r="I489" s="2">
        <f t="shared" ref="I489" si="4398">H489/$N489</f>
        <v>6.5517241379310351E-2</v>
      </c>
      <c r="J489" s="12">
        <v>199</v>
      </c>
      <c r="K489" s="2">
        <f t="shared" ref="K489" si="4399">J489/$N489</f>
        <v>0.68620689655172418</v>
      </c>
      <c r="L489" s="12">
        <v>3</v>
      </c>
      <c r="M489" s="2">
        <f t="shared" ref="M489" si="4400">L489/$N489</f>
        <v>1.0344827586206896E-2</v>
      </c>
      <c r="N489" s="12">
        <v>290</v>
      </c>
      <c r="P489" s="12">
        <v>176</v>
      </c>
      <c r="Q489" s="2">
        <f t="shared" si="4057"/>
        <v>0.2359249329758713</v>
      </c>
      <c r="R489" s="12">
        <v>11</v>
      </c>
      <c r="S489" s="2">
        <f t="shared" si="4057"/>
        <v>1.4745308310991957E-2</v>
      </c>
      <c r="T489" s="12">
        <v>447</v>
      </c>
      <c r="U489" s="2">
        <f t="shared" ref="U489" si="4401">T489/$AF489</f>
        <v>0.59919571045576403</v>
      </c>
      <c r="V489" s="12">
        <v>106</v>
      </c>
      <c r="W489" s="2">
        <f t="shared" ref="W489" si="4402">V489/$AF489</f>
        <v>0.14209115281501342</v>
      </c>
      <c r="X489" s="12">
        <v>2</v>
      </c>
      <c r="Y489" s="2">
        <f t="shared" ref="Y489" si="4403">X489/$AF489</f>
        <v>2.6809651474530832E-3</v>
      </c>
      <c r="Z489" s="12">
        <v>0</v>
      </c>
      <c r="AA489" s="2">
        <f t="shared" ref="AA489" si="4404">Z489/$AF489</f>
        <v>0</v>
      </c>
      <c r="AB489" s="12">
        <v>0</v>
      </c>
      <c r="AC489" s="2">
        <f t="shared" ref="AC489" si="4405">AB489/$AF489</f>
        <v>0</v>
      </c>
      <c r="AD489" s="12">
        <v>4</v>
      </c>
      <c r="AE489" s="2">
        <f t="shared" ref="AE489" si="4406">AD489/$AF489</f>
        <v>5.3619302949061663E-3</v>
      </c>
      <c r="AF489" s="12">
        <v>746</v>
      </c>
      <c r="AG489" s="1" t="str">
        <f t="shared" si="4064"/>
        <v>Hisp</v>
      </c>
    </row>
    <row r="490" spans="1:33" x14ac:dyDescent="0.2">
      <c r="A490" s="1">
        <v>12</v>
      </c>
      <c r="B490" s="1">
        <v>4</v>
      </c>
      <c r="C490" s="1">
        <v>12004</v>
      </c>
      <c r="D490" s="12">
        <v>72</v>
      </c>
      <c r="E490" s="2">
        <f t="shared" si="4053"/>
        <v>0.30769230769230771</v>
      </c>
      <c r="F490" s="12">
        <v>2</v>
      </c>
      <c r="G490" s="2">
        <f t="shared" si="4053"/>
        <v>8.5470085470085479E-3</v>
      </c>
      <c r="H490" s="12">
        <v>9</v>
      </c>
      <c r="I490" s="2">
        <f t="shared" ref="I490" si="4407">H490/$N490</f>
        <v>3.8461538461538464E-2</v>
      </c>
      <c r="J490" s="12">
        <v>150</v>
      </c>
      <c r="K490" s="2">
        <f t="shared" ref="K490" si="4408">J490/$N490</f>
        <v>0.64102564102564108</v>
      </c>
      <c r="L490" s="12">
        <v>1</v>
      </c>
      <c r="M490" s="2">
        <f t="shared" ref="M490" si="4409">L490/$N490</f>
        <v>4.2735042735042739E-3</v>
      </c>
      <c r="N490" s="12">
        <v>234</v>
      </c>
      <c r="P490" s="12">
        <v>479</v>
      </c>
      <c r="Q490" s="2">
        <f t="shared" si="4057"/>
        <v>0.19736299958796868</v>
      </c>
      <c r="R490" s="12">
        <v>28</v>
      </c>
      <c r="S490" s="2">
        <f t="shared" si="4057"/>
        <v>1.1536876802637E-2</v>
      </c>
      <c r="T490" s="12">
        <v>1677</v>
      </c>
      <c r="U490" s="2">
        <f t="shared" ref="U490" si="4410">T490/$AF490</f>
        <v>0.69097651421508033</v>
      </c>
      <c r="V490" s="12">
        <v>217</v>
      </c>
      <c r="W490" s="2">
        <f t="shared" ref="W490" si="4411">V490/$AF490</f>
        <v>8.9410795220436753E-2</v>
      </c>
      <c r="X490" s="12">
        <v>3</v>
      </c>
      <c r="Y490" s="2">
        <f t="shared" ref="Y490" si="4412">X490/$AF490</f>
        <v>1.2360939431396785E-3</v>
      </c>
      <c r="Z490" s="12">
        <v>1</v>
      </c>
      <c r="AA490" s="2">
        <f t="shared" ref="AA490" si="4413">Z490/$AF490</f>
        <v>4.1203131437989287E-4</v>
      </c>
      <c r="AB490" s="12">
        <v>2</v>
      </c>
      <c r="AC490" s="2">
        <f t="shared" ref="AC490" si="4414">AB490/$AF490</f>
        <v>8.2406262875978574E-4</v>
      </c>
      <c r="AD490" s="12">
        <v>20</v>
      </c>
      <c r="AE490" s="2">
        <f t="shared" ref="AE490" si="4415">AD490/$AF490</f>
        <v>8.2406262875978579E-3</v>
      </c>
      <c r="AF490" s="12">
        <v>2427</v>
      </c>
      <c r="AG490" s="1" t="str">
        <f t="shared" si="4064"/>
        <v>Hisp</v>
      </c>
    </row>
    <row r="491" spans="1:33" x14ac:dyDescent="0.2">
      <c r="A491" s="1">
        <v>12</v>
      </c>
      <c r="B491" s="1">
        <v>5</v>
      </c>
      <c r="C491" s="1">
        <v>12005</v>
      </c>
      <c r="D491" s="12">
        <v>72</v>
      </c>
      <c r="E491" s="2">
        <f t="shared" si="4053"/>
        <v>0.34782608695652173</v>
      </c>
      <c r="F491" s="12">
        <v>8</v>
      </c>
      <c r="G491" s="2">
        <f t="shared" si="4053"/>
        <v>3.864734299516908E-2</v>
      </c>
      <c r="H491" s="12">
        <v>22</v>
      </c>
      <c r="I491" s="2">
        <f t="shared" ref="I491" si="4416">H491/$N491</f>
        <v>0.10628019323671498</v>
      </c>
      <c r="J491" s="12">
        <v>102</v>
      </c>
      <c r="K491" s="2">
        <f t="shared" ref="K491" si="4417">J491/$N491</f>
        <v>0.49275362318840582</v>
      </c>
      <c r="L491" s="12">
        <v>3</v>
      </c>
      <c r="M491" s="2">
        <f t="shared" ref="M491" si="4418">L491/$N491</f>
        <v>1.4492753623188406E-2</v>
      </c>
      <c r="N491" s="12">
        <v>207</v>
      </c>
      <c r="P491" s="12">
        <v>144</v>
      </c>
      <c r="Q491" s="2">
        <f t="shared" si="4057"/>
        <v>0.17821782178217821</v>
      </c>
      <c r="R491" s="12">
        <v>14</v>
      </c>
      <c r="S491" s="2">
        <f t="shared" si="4057"/>
        <v>1.7326732673267328E-2</v>
      </c>
      <c r="T491" s="12">
        <v>392</v>
      </c>
      <c r="U491" s="2">
        <f t="shared" ref="U491" si="4419">T491/$AF491</f>
        <v>0.48514851485148514</v>
      </c>
      <c r="V491" s="12">
        <v>251</v>
      </c>
      <c r="W491" s="2">
        <f t="shared" ref="W491" si="4420">V491/$AF491</f>
        <v>0.31064356435643564</v>
      </c>
      <c r="X491" s="12">
        <v>1</v>
      </c>
      <c r="Y491" s="2">
        <f t="shared" ref="Y491" si="4421">X491/$AF491</f>
        <v>1.2376237623762376E-3</v>
      </c>
      <c r="Z491" s="12">
        <v>0</v>
      </c>
      <c r="AA491" s="2">
        <f t="shared" ref="AA491" si="4422">Z491/$AF491</f>
        <v>0</v>
      </c>
      <c r="AB491" s="12">
        <v>0</v>
      </c>
      <c r="AC491" s="2">
        <f t="shared" ref="AC491" si="4423">AB491/$AF491</f>
        <v>0</v>
      </c>
      <c r="AD491" s="12">
        <v>5</v>
      </c>
      <c r="AE491" s="2">
        <f t="shared" ref="AE491" si="4424">AD491/$AF491</f>
        <v>6.1881188118811884E-3</v>
      </c>
      <c r="AF491" s="12">
        <v>808</v>
      </c>
      <c r="AG491" s="1" t="str">
        <f t="shared" si="4064"/>
        <v>Mixed</v>
      </c>
    </row>
    <row r="492" spans="1:33" x14ac:dyDescent="0.2">
      <c r="A492" s="1">
        <v>12</v>
      </c>
      <c r="B492" s="1">
        <v>6</v>
      </c>
      <c r="C492" s="1">
        <v>12006</v>
      </c>
      <c r="D492" s="12">
        <v>59</v>
      </c>
      <c r="E492" s="2">
        <f t="shared" si="4053"/>
        <v>0.27064220183486237</v>
      </c>
      <c r="F492" s="12">
        <v>9</v>
      </c>
      <c r="G492" s="2">
        <f t="shared" si="4053"/>
        <v>4.1284403669724773E-2</v>
      </c>
      <c r="H492" s="12">
        <v>11</v>
      </c>
      <c r="I492" s="2">
        <f t="shared" ref="I492" si="4425">H492/$N492</f>
        <v>5.0458715596330278E-2</v>
      </c>
      <c r="J492" s="12">
        <v>136</v>
      </c>
      <c r="K492" s="2">
        <f t="shared" ref="K492" si="4426">J492/$N492</f>
        <v>0.62385321100917435</v>
      </c>
      <c r="L492" s="12">
        <v>3</v>
      </c>
      <c r="M492" s="2">
        <f t="shared" ref="M492" si="4427">L492/$N492</f>
        <v>1.3761467889908258E-2</v>
      </c>
      <c r="N492" s="12">
        <v>218</v>
      </c>
      <c r="P492" s="12">
        <v>233</v>
      </c>
      <c r="Q492" s="2">
        <f t="shared" si="4057"/>
        <v>0.12135416666666667</v>
      </c>
      <c r="R492" s="12">
        <v>37</v>
      </c>
      <c r="S492" s="2">
        <f t="shared" si="4057"/>
        <v>1.9270833333333334E-2</v>
      </c>
      <c r="T492" s="12">
        <v>1342</v>
      </c>
      <c r="U492" s="2">
        <f t="shared" ref="U492" si="4428">T492/$AF492</f>
        <v>0.69895833333333335</v>
      </c>
      <c r="V492" s="12">
        <v>294</v>
      </c>
      <c r="W492" s="2">
        <f t="shared" ref="W492" si="4429">V492/$AF492</f>
        <v>0.15312500000000001</v>
      </c>
      <c r="X492" s="12">
        <v>2</v>
      </c>
      <c r="Y492" s="2">
        <f t="shared" ref="Y492" si="4430">X492/$AF492</f>
        <v>1.0416666666666667E-3</v>
      </c>
      <c r="Z492" s="12">
        <v>0</v>
      </c>
      <c r="AA492" s="2">
        <f t="shared" ref="AA492" si="4431">Z492/$AF492</f>
        <v>0</v>
      </c>
      <c r="AB492" s="12">
        <v>3</v>
      </c>
      <c r="AC492" s="2">
        <f t="shared" ref="AC492" si="4432">AB492/$AF492</f>
        <v>1.5625000000000001E-3</v>
      </c>
      <c r="AD492" s="12">
        <v>11</v>
      </c>
      <c r="AE492" s="2">
        <f t="shared" ref="AE492" si="4433">AD492/$AF492</f>
        <v>5.7291666666666663E-3</v>
      </c>
      <c r="AF492" s="12">
        <v>1920</v>
      </c>
      <c r="AG492" s="1" t="str">
        <f t="shared" si="4064"/>
        <v>Hisp</v>
      </c>
    </row>
    <row r="493" spans="1:33" x14ac:dyDescent="0.2">
      <c r="A493" s="1">
        <v>12</v>
      </c>
      <c r="B493" s="1">
        <v>7</v>
      </c>
      <c r="C493" s="1">
        <v>12007</v>
      </c>
      <c r="D493" s="12">
        <v>33</v>
      </c>
      <c r="E493" s="2">
        <f t="shared" si="4053"/>
        <v>0.17277486910994763</v>
      </c>
      <c r="F493" s="12">
        <v>3</v>
      </c>
      <c r="G493" s="2">
        <f t="shared" si="4053"/>
        <v>1.5706806282722512E-2</v>
      </c>
      <c r="H493" s="12">
        <v>2</v>
      </c>
      <c r="I493" s="2">
        <f t="shared" ref="I493" si="4434">H493/$N493</f>
        <v>1.0471204188481676E-2</v>
      </c>
      <c r="J493" s="12">
        <v>152</v>
      </c>
      <c r="K493" s="2">
        <f t="shared" ref="K493" si="4435">J493/$N493</f>
        <v>0.79581151832460728</v>
      </c>
      <c r="L493" s="12">
        <v>0</v>
      </c>
      <c r="M493" s="2">
        <f t="shared" ref="M493" si="4436">L493/$N493</f>
        <v>0</v>
      </c>
      <c r="N493" s="12">
        <v>191</v>
      </c>
      <c r="P493" s="12">
        <v>135</v>
      </c>
      <c r="Q493" s="2">
        <f t="shared" si="4057"/>
        <v>5.296194586112201E-2</v>
      </c>
      <c r="R493" s="12">
        <v>403</v>
      </c>
      <c r="S493" s="2">
        <f t="shared" si="4057"/>
        <v>0.15810121616320125</v>
      </c>
      <c r="T493" s="12">
        <v>1974</v>
      </c>
      <c r="U493" s="2">
        <f t="shared" ref="U493" si="4437">T493/$AF493</f>
        <v>0.77442134170262844</v>
      </c>
      <c r="V493" s="12">
        <v>19</v>
      </c>
      <c r="W493" s="2">
        <f t="shared" ref="W493" si="4438">V493/$AF493</f>
        <v>7.4539034915653201E-3</v>
      </c>
      <c r="X493" s="12">
        <v>4</v>
      </c>
      <c r="Y493" s="2">
        <f t="shared" ref="Y493" si="4439">X493/$AF493</f>
        <v>1.569242840329541E-3</v>
      </c>
      <c r="Z493" s="12">
        <v>0</v>
      </c>
      <c r="AA493" s="2">
        <f t="shared" ref="AA493" si="4440">Z493/$AF493</f>
        <v>0</v>
      </c>
      <c r="AB493" s="12">
        <v>4</v>
      </c>
      <c r="AC493" s="2">
        <f t="shared" ref="AC493" si="4441">AB493/$AF493</f>
        <v>1.569242840329541E-3</v>
      </c>
      <c r="AD493" s="12">
        <v>12</v>
      </c>
      <c r="AE493" s="2">
        <f t="shared" ref="AE493" si="4442">AD493/$AF493</f>
        <v>4.7077285209886233E-3</v>
      </c>
      <c r="AF493" s="12">
        <v>2549</v>
      </c>
      <c r="AG493" s="1" t="str">
        <f t="shared" si="4064"/>
        <v>Hisp</v>
      </c>
    </row>
    <row r="494" spans="1:33" x14ac:dyDescent="0.2">
      <c r="A494" s="1">
        <v>12</v>
      </c>
      <c r="B494" s="1">
        <v>8</v>
      </c>
      <c r="C494" s="1">
        <v>12008</v>
      </c>
      <c r="D494" s="12">
        <v>85</v>
      </c>
      <c r="E494" s="2">
        <f t="shared" si="4053"/>
        <v>0.35269709543568467</v>
      </c>
      <c r="F494" s="12">
        <v>9</v>
      </c>
      <c r="G494" s="2">
        <f t="shared" si="4053"/>
        <v>3.7344398340248962E-2</v>
      </c>
      <c r="H494" s="12">
        <v>11</v>
      </c>
      <c r="I494" s="2">
        <f t="shared" ref="I494" si="4443">H494/$N494</f>
        <v>4.5643153526970952E-2</v>
      </c>
      <c r="J494" s="12">
        <v>133</v>
      </c>
      <c r="K494" s="2">
        <f t="shared" ref="K494" si="4444">J494/$N494</f>
        <v>0.55186721991701249</v>
      </c>
      <c r="L494" s="12">
        <v>3</v>
      </c>
      <c r="M494" s="2">
        <f t="shared" ref="M494" si="4445">L494/$N494</f>
        <v>1.2448132780082987E-2</v>
      </c>
      <c r="N494" s="12">
        <v>241</v>
      </c>
      <c r="P494" s="12">
        <v>284</v>
      </c>
      <c r="Q494" s="2">
        <f t="shared" si="4057"/>
        <v>0.15786548082267926</v>
      </c>
      <c r="R494" s="12">
        <v>39</v>
      </c>
      <c r="S494" s="2">
        <f t="shared" si="4057"/>
        <v>2.1678710394663701E-2</v>
      </c>
      <c r="T494" s="12">
        <v>1137</v>
      </c>
      <c r="U494" s="2">
        <f t="shared" ref="U494" si="4446">T494/$AF494</f>
        <v>0.63201778765981098</v>
      </c>
      <c r="V494" s="12">
        <v>316</v>
      </c>
      <c r="W494" s="2">
        <f t="shared" ref="W494" si="4447">V494/$AF494</f>
        <v>0.17565314063368537</v>
      </c>
      <c r="X494" s="12">
        <v>4</v>
      </c>
      <c r="Y494" s="2">
        <f t="shared" ref="Y494" si="4448">X494/$AF494</f>
        <v>2.2234574763757642E-3</v>
      </c>
      <c r="Z494" s="12">
        <v>0</v>
      </c>
      <c r="AA494" s="2">
        <f t="shared" ref="AA494" si="4449">Z494/$AF494</f>
        <v>0</v>
      </c>
      <c r="AB494" s="12">
        <v>2</v>
      </c>
      <c r="AC494" s="2">
        <f t="shared" ref="AC494" si="4450">AB494/$AF494</f>
        <v>1.1117287381878821E-3</v>
      </c>
      <c r="AD494" s="12">
        <v>17</v>
      </c>
      <c r="AE494" s="2">
        <f t="shared" ref="AE494" si="4451">AD494/$AF494</f>
        <v>9.4496942745969977E-3</v>
      </c>
      <c r="AF494" s="12">
        <v>1799</v>
      </c>
      <c r="AG494" s="1" t="str">
        <f t="shared" si="4064"/>
        <v>Hisp</v>
      </c>
    </row>
    <row r="495" spans="1:33" x14ac:dyDescent="0.2">
      <c r="A495" s="1">
        <v>12</v>
      </c>
      <c r="B495" s="1">
        <v>9</v>
      </c>
      <c r="C495" s="1">
        <v>12009</v>
      </c>
      <c r="D495" s="12">
        <v>56</v>
      </c>
      <c r="E495" s="2">
        <f t="shared" si="4053"/>
        <v>0.29015544041450775</v>
      </c>
      <c r="F495" s="12">
        <v>4</v>
      </c>
      <c r="G495" s="2">
        <f t="shared" si="4053"/>
        <v>2.072538860103627E-2</v>
      </c>
      <c r="H495" s="12">
        <v>11</v>
      </c>
      <c r="I495" s="2">
        <f t="shared" ref="I495" si="4452">H495/$N495</f>
        <v>5.6994818652849742E-2</v>
      </c>
      <c r="J495" s="12">
        <v>121</v>
      </c>
      <c r="K495" s="2">
        <f t="shared" ref="K495" si="4453">J495/$N495</f>
        <v>0.62694300518134716</v>
      </c>
      <c r="L495" s="12">
        <v>1</v>
      </c>
      <c r="M495" s="2">
        <f t="shared" ref="M495" si="4454">L495/$N495</f>
        <v>5.1813471502590676E-3</v>
      </c>
      <c r="N495" s="12">
        <v>193</v>
      </c>
      <c r="P495" s="12">
        <v>310</v>
      </c>
      <c r="Q495" s="2">
        <f t="shared" si="4057"/>
        <v>0.17805858701895463</v>
      </c>
      <c r="R495" s="12">
        <v>29</v>
      </c>
      <c r="S495" s="2">
        <f t="shared" si="4057"/>
        <v>1.665709362435382E-2</v>
      </c>
      <c r="T495" s="12">
        <v>845</v>
      </c>
      <c r="U495" s="2">
        <f t="shared" ref="U495" si="4455">T495/$AF495</f>
        <v>0.48535324526134405</v>
      </c>
      <c r="V495" s="12">
        <v>541</v>
      </c>
      <c r="W495" s="2">
        <f t="shared" ref="W495" si="4456">V495/$AF495</f>
        <v>0.31074095347501435</v>
      </c>
      <c r="X495" s="12">
        <v>3</v>
      </c>
      <c r="Y495" s="2">
        <f t="shared" ref="Y495" si="4457">X495/$AF495</f>
        <v>1.7231476163124641E-3</v>
      </c>
      <c r="Z495" s="12">
        <v>0</v>
      </c>
      <c r="AA495" s="2">
        <f t="shared" ref="AA495" si="4458">Z495/$AF495</f>
        <v>0</v>
      </c>
      <c r="AB495" s="12">
        <v>0</v>
      </c>
      <c r="AC495" s="2">
        <f t="shared" ref="AC495" si="4459">AB495/$AF495</f>
        <v>0</v>
      </c>
      <c r="AD495" s="12">
        <v>12</v>
      </c>
      <c r="AE495" s="2">
        <f t="shared" ref="AE495" si="4460">AD495/$AF495</f>
        <v>6.8925904652498565E-3</v>
      </c>
      <c r="AF495" s="12">
        <v>1741</v>
      </c>
      <c r="AG495" s="1" t="str">
        <f t="shared" si="4064"/>
        <v>Mixed</v>
      </c>
    </row>
    <row r="496" spans="1:33" x14ac:dyDescent="0.2">
      <c r="A496" s="1">
        <v>12</v>
      </c>
      <c r="B496" s="1">
        <v>10</v>
      </c>
      <c r="C496" s="1">
        <v>12010</v>
      </c>
      <c r="D496" s="12">
        <v>38</v>
      </c>
      <c r="E496" s="2">
        <f t="shared" si="4053"/>
        <v>0.19689119170984457</v>
      </c>
      <c r="F496" s="12">
        <v>3</v>
      </c>
      <c r="G496" s="2">
        <f t="shared" si="4053"/>
        <v>1.5544041450777202E-2</v>
      </c>
      <c r="H496" s="12">
        <v>4</v>
      </c>
      <c r="I496" s="2">
        <f t="shared" ref="I496" si="4461">H496/$N496</f>
        <v>2.072538860103627E-2</v>
      </c>
      <c r="J496" s="12">
        <v>143</v>
      </c>
      <c r="K496" s="2">
        <f t="shared" ref="K496" si="4462">J496/$N496</f>
        <v>0.7409326424870466</v>
      </c>
      <c r="L496" s="12">
        <v>5</v>
      </c>
      <c r="M496" s="2">
        <f t="shared" ref="M496" si="4463">L496/$N496</f>
        <v>2.5906735751295335E-2</v>
      </c>
      <c r="N496" s="12">
        <v>193</v>
      </c>
      <c r="P496" s="12">
        <v>73</v>
      </c>
      <c r="Q496" s="2">
        <f t="shared" si="4057"/>
        <v>4.2615294804436661E-2</v>
      </c>
      <c r="R496" s="12">
        <v>98</v>
      </c>
      <c r="S496" s="2">
        <f t="shared" si="4057"/>
        <v>5.7209573847051956E-2</v>
      </c>
      <c r="T496" s="12">
        <v>1520</v>
      </c>
      <c r="U496" s="2">
        <f t="shared" ref="U496" si="4464">T496/$AF496</f>
        <v>0.88733216579100993</v>
      </c>
      <c r="V496" s="12">
        <v>8</v>
      </c>
      <c r="W496" s="2">
        <f t="shared" ref="W496" si="4465">V496/$AF496</f>
        <v>4.6701692936368944E-3</v>
      </c>
      <c r="X496" s="12">
        <v>4</v>
      </c>
      <c r="Y496" s="2">
        <f t="shared" ref="Y496" si="4466">X496/$AF496</f>
        <v>2.3350846468184472E-3</v>
      </c>
      <c r="Z496" s="12">
        <v>0</v>
      </c>
      <c r="AA496" s="2">
        <f t="shared" ref="AA496" si="4467">Z496/$AF496</f>
        <v>0</v>
      </c>
      <c r="AB496" s="12">
        <v>3</v>
      </c>
      <c r="AC496" s="2">
        <f t="shared" ref="AC496" si="4468">AB496/$AF496</f>
        <v>1.7513134851138354E-3</v>
      </c>
      <c r="AD496" s="12">
        <v>7</v>
      </c>
      <c r="AE496" s="2">
        <f t="shared" ref="AE496" si="4469">AD496/$AF496</f>
        <v>4.0863981319322826E-3</v>
      </c>
      <c r="AF496" s="12">
        <v>1713</v>
      </c>
      <c r="AG496" s="1" t="str">
        <f t="shared" si="4064"/>
        <v>Hisp</v>
      </c>
    </row>
    <row r="497" spans="1:33" x14ac:dyDescent="0.2">
      <c r="A497" s="1">
        <v>12</v>
      </c>
      <c r="B497" s="1">
        <v>11</v>
      </c>
      <c r="C497" s="1">
        <v>12011</v>
      </c>
      <c r="D497" s="12">
        <v>47</v>
      </c>
      <c r="E497" s="2">
        <f t="shared" si="4053"/>
        <v>0.22380952380952382</v>
      </c>
      <c r="F497" s="12">
        <v>2</v>
      </c>
      <c r="G497" s="2">
        <f t="shared" si="4053"/>
        <v>9.5238095238095247E-3</v>
      </c>
      <c r="H497" s="12">
        <v>8</v>
      </c>
      <c r="I497" s="2">
        <f t="shared" ref="I497" si="4470">H497/$N497</f>
        <v>3.8095238095238099E-2</v>
      </c>
      <c r="J497" s="12">
        <v>152</v>
      </c>
      <c r="K497" s="2">
        <f t="shared" ref="K497" si="4471">J497/$N497</f>
        <v>0.72380952380952379</v>
      </c>
      <c r="L497" s="12">
        <v>1</v>
      </c>
      <c r="M497" s="2">
        <f t="shared" ref="M497" si="4472">L497/$N497</f>
        <v>4.7619047619047623E-3</v>
      </c>
      <c r="N497" s="12">
        <v>210</v>
      </c>
      <c r="P497" s="12">
        <v>59</v>
      </c>
      <c r="Q497" s="2">
        <f t="shared" si="4057"/>
        <v>3.7579617834394903E-2</v>
      </c>
      <c r="R497" s="12">
        <v>15</v>
      </c>
      <c r="S497" s="2">
        <f t="shared" si="4057"/>
        <v>9.5541401273885346E-3</v>
      </c>
      <c r="T497" s="12">
        <v>1356</v>
      </c>
      <c r="U497" s="2">
        <f t="shared" ref="U497" si="4473">T497/$AF497</f>
        <v>0.8636942675159236</v>
      </c>
      <c r="V497" s="12">
        <v>132</v>
      </c>
      <c r="W497" s="2">
        <f t="shared" ref="W497" si="4474">V497/$AF497</f>
        <v>8.4076433121019103E-2</v>
      </c>
      <c r="X497" s="12">
        <v>3</v>
      </c>
      <c r="Y497" s="2">
        <f t="shared" ref="Y497" si="4475">X497/$AF497</f>
        <v>1.910828025477707E-3</v>
      </c>
      <c r="Z497" s="12">
        <v>0</v>
      </c>
      <c r="AA497" s="2">
        <f t="shared" ref="AA497" si="4476">Z497/$AF497</f>
        <v>0</v>
      </c>
      <c r="AB497" s="12">
        <v>0</v>
      </c>
      <c r="AC497" s="2">
        <f t="shared" ref="AC497" si="4477">AB497/$AF497</f>
        <v>0</v>
      </c>
      <c r="AD497" s="12">
        <v>5</v>
      </c>
      <c r="AE497" s="2">
        <f t="shared" ref="AE497" si="4478">AD497/$AF497</f>
        <v>3.1847133757961785E-3</v>
      </c>
      <c r="AF497" s="12">
        <v>1570</v>
      </c>
      <c r="AG497" s="1" t="str">
        <f t="shared" si="4064"/>
        <v>Hisp</v>
      </c>
    </row>
    <row r="498" spans="1:33" x14ac:dyDescent="0.2">
      <c r="A498" s="1">
        <v>12</v>
      </c>
      <c r="B498" s="1">
        <v>12</v>
      </c>
      <c r="C498" s="1">
        <v>12012</v>
      </c>
      <c r="D498" s="12">
        <v>56</v>
      </c>
      <c r="E498" s="2">
        <f t="shared" si="4053"/>
        <v>0.29946524064171121</v>
      </c>
      <c r="F498" s="12">
        <v>3</v>
      </c>
      <c r="G498" s="2">
        <f t="shared" si="4053"/>
        <v>1.6042780748663103E-2</v>
      </c>
      <c r="H498" s="12">
        <v>11</v>
      </c>
      <c r="I498" s="2">
        <f t="shared" ref="I498" si="4479">H498/$N498</f>
        <v>5.8823529411764705E-2</v>
      </c>
      <c r="J498" s="12">
        <v>116</v>
      </c>
      <c r="K498" s="2">
        <f t="shared" ref="K498" si="4480">J498/$N498</f>
        <v>0.6203208556149733</v>
      </c>
      <c r="L498" s="12">
        <v>1</v>
      </c>
      <c r="M498" s="2">
        <f t="shared" ref="M498" si="4481">L498/$N498</f>
        <v>5.3475935828877002E-3</v>
      </c>
      <c r="N498" s="12">
        <v>187</v>
      </c>
      <c r="P498" s="12">
        <v>127</v>
      </c>
      <c r="Q498" s="2">
        <f t="shared" si="4057"/>
        <v>7.4837949322333536E-2</v>
      </c>
      <c r="R498" s="12">
        <v>23</v>
      </c>
      <c r="S498" s="2">
        <f t="shared" si="4057"/>
        <v>1.3553329404832056E-2</v>
      </c>
      <c r="T498" s="12">
        <v>1404</v>
      </c>
      <c r="U498" s="2">
        <f t="shared" ref="U498" si="4482">T498/$AF498</f>
        <v>0.82734236888626989</v>
      </c>
      <c r="V498" s="12">
        <v>133</v>
      </c>
      <c r="W498" s="2">
        <f t="shared" ref="W498" si="4483">V498/$AF498</f>
        <v>7.8373600471420155E-2</v>
      </c>
      <c r="X498" s="12">
        <v>1</v>
      </c>
      <c r="Y498" s="2">
        <f t="shared" ref="Y498" si="4484">X498/$AF498</f>
        <v>5.8927519151443723E-4</v>
      </c>
      <c r="Z498" s="12">
        <v>0</v>
      </c>
      <c r="AA498" s="2">
        <f t="shared" ref="AA498" si="4485">Z498/$AF498</f>
        <v>0</v>
      </c>
      <c r="AB498" s="12">
        <v>0</v>
      </c>
      <c r="AC498" s="2">
        <f t="shared" ref="AC498" si="4486">AB498/$AF498</f>
        <v>0</v>
      </c>
      <c r="AD498" s="12">
        <v>9</v>
      </c>
      <c r="AE498" s="2">
        <f t="shared" ref="AE498" si="4487">AD498/$AF498</f>
        <v>5.3034767236299352E-3</v>
      </c>
      <c r="AF498" s="12">
        <v>1697</v>
      </c>
      <c r="AG498" s="1" t="str">
        <f t="shared" si="4064"/>
        <v>Hisp</v>
      </c>
    </row>
    <row r="499" spans="1:33" x14ac:dyDescent="0.2">
      <c r="A499" s="1">
        <v>12</v>
      </c>
      <c r="B499" s="1">
        <v>13</v>
      </c>
      <c r="C499" s="1">
        <v>12013</v>
      </c>
      <c r="D499" s="12">
        <v>45</v>
      </c>
      <c r="E499" s="2">
        <f t="shared" si="4053"/>
        <v>0.2102803738317757</v>
      </c>
      <c r="F499" s="12">
        <v>1</v>
      </c>
      <c r="G499" s="2">
        <f t="shared" si="4053"/>
        <v>4.6728971962616819E-3</v>
      </c>
      <c r="H499" s="12">
        <v>13</v>
      </c>
      <c r="I499" s="2">
        <f t="shared" ref="I499" si="4488">H499/$N499</f>
        <v>6.0747663551401869E-2</v>
      </c>
      <c r="J499" s="12">
        <v>152</v>
      </c>
      <c r="K499" s="2">
        <f t="shared" ref="K499" si="4489">J499/$N499</f>
        <v>0.71028037383177567</v>
      </c>
      <c r="L499" s="12">
        <v>3</v>
      </c>
      <c r="M499" s="2">
        <f t="shared" ref="M499" si="4490">L499/$N499</f>
        <v>1.4018691588785047E-2</v>
      </c>
      <c r="N499" s="12">
        <v>214</v>
      </c>
      <c r="P499" s="12">
        <v>288</v>
      </c>
      <c r="Q499" s="2">
        <f t="shared" si="4057"/>
        <v>8.5510688836104506E-2</v>
      </c>
      <c r="R499" s="12">
        <v>33</v>
      </c>
      <c r="S499" s="2">
        <f t="shared" si="4057"/>
        <v>9.7980997624703085E-3</v>
      </c>
      <c r="T499" s="12">
        <v>2902</v>
      </c>
      <c r="U499" s="2">
        <f t="shared" ref="U499" si="4491">T499/$AF499</f>
        <v>0.86163895486935871</v>
      </c>
      <c r="V499" s="12">
        <v>131</v>
      </c>
      <c r="W499" s="2">
        <f t="shared" ref="W499" si="4492">V499/$AF499</f>
        <v>3.8895486935866981E-2</v>
      </c>
      <c r="X499" s="12">
        <v>2</v>
      </c>
      <c r="Y499" s="2">
        <f t="shared" ref="Y499" si="4493">X499/$AF499</f>
        <v>5.9382422802850359E-4</v>
      </c>
      <c r="Z499" s="12">
        <v>0</v>
      </c>
      <c r="AA499" s="2">
        <f t="shared" ref="AA499" si="4494">Z499/$AF499</f>
        <v>0</v>
      </c>
      <c r="AB499" s="12">
        <v>3</v>
      </c>
      <c r="AC499" s="2">
        <f t="shared" ref="AC499" si="4495">AB499/$AF499</f>
        <v>8.9073634204275538E-4</v>
      </c>
      <c r="AD499" s="12">
        <v>8</v>
      </c>
      <c r="AE499" s="2">
        <f t="shared" ref="AE499" si="4496">AD499/$AF499</f>
        <v>2.3752969121140144E-3</v>
      </c>
      <c r="AF499" s="12">
        <v>3368</v>
      </c>
      <c r="AG499" s="1" t="str">
        <f t="shared" si="4064"/>
        <v>Hisp</v>
      </c>
    </row>
    <row r="500" spans="1:33" x14ac:dyDescent="0.2">
      <c r="A500" s="1">
        <v>12</v>
      </c>
      <c r="B500" s="1">
        <v>14</v>
      </c>
      <c r="C500" s="1">
        <v>12014</v>
      </c>
      <c r="D500" s="12">
        <v>28</v>
      </c>
      <c r="E500" s="2">
        <f t="shared" si="4053"/>
        <v>0.16184971098265896</v>
      </c>
      <c r="F500" s="12">
        <v>4</v>
      </c>
      <c r="G500" s="2">
        <f t="shared" si="4053"/>
        <v>2.3121387283236993E-2</v>
      </c>
      <c r="H500" s="12">
        <v>0</v>
      </c>
      <c r="I500" s="2">
        <f t="shared" ref="I500" si="4497">H500/$N500</f>
        <v>0</v>
      </c>
      <c r="J500" s="12">
        <v>141</v>
      </c>
      <c r="K500" s="2">
        <f t="shared" ref="K500" si="4498">J500/$N500</f>
        <v>0.81502890173410403</v>
      </c>
      <c r="L500" s="12">
        <v>0</v>
      </c>
      <c r="M500" s="2">
        <f t="shared" ref="M500" si="4499">L500/$N500</f>
        <v>0</v>
      </c>
      <c r="N500" s="12">
        <v>173</v>
      </c>
      <c r="P500" s="12">
        <v>43</v>
      </c>
      <c r="Q500" s="2">
        <f t="shared" si="4057"/>
        <v>1.4290461947490861E-2</v>
      </c>
      <c r="R500" s="12">
        <v>55</v>
      </c>
      <c r="S500" s="2">
        <f t="shared" si="4057"/>
        <v>1.8278497839813893E-2</v>
      </c>
      <c r="T500" s="12">
        <v>2897</v>
      </c>
      <c r="U500" s="2">
        <f t="shared" ref="U500" si="4500">T500/$AF500</f>
        <v>0.96277833167165172</v>
      </c>
      <c r="V500" s="12">
        <v>2</v>
      </c>
      <c r="W500" s="2">
        <f t="shared" ref="W500" si="4501">V500/$AF500</f>
        <v>6.646726487205051E-4</v>
      </c>
      <c r="X500" s="12">
        <v>2</v>
      </c>
      <c r="Y500" s="2">
        <f t="shared" ref="Y500" si="4502">X500/$AF500</f>
        <v>6.646726487205051E-4</v>
      </c>
      <c r="Z500" s="12">
        <v>0</v>
      </c>
      <c r="AA500" s="2">
        <f t="shared" ref="AA500" si="4503">Z500/$AF500</f>
        <v>0</v>
      </c>
      <c r="AB500" s="12">
        <v>6</v>
      </c>
      <c r="AC500" s="2">
        <f t="shared" ref="AC500" si="4504">AB500/$AF500</f>
        <v>1.9940179461615153E-3</v>
      </c>
      <c r="AD500" s="12">
        <v>3</v>
      </c>
      <c r="AE500" s="2">
        <f t="shared" ref="AE500" si="4505">AD500/$AF500</f>
        <v>9.9700897308075765E-4</v>
      </c>
      <c r="AF500" s="12">
        <v>3009</v>
      </c>
      <c r="AG500" s="1" t="str">
        <f t="shared" si="4064"/>
        <v>Hisp</v>
      </c>
    </row>
    <row r="501" spans="1:33" x14ac:dyDescent="0.2">
      <c r="A501" s="1">
        <v>12</v>
      </c>
      <c r="B501" s="1">
        <v>15</v>
      </c>
      <c r="C501" s="1">
        <v>12015</v>
      </c>
      <c r="D501" s="12">
        <v>56</v>
      </c>
      <c r="E501" s="2">
        <f t="shared" si="4053"/>
        <v>0.27184466019417475</v>
      </c>
      <c r="F501" s="12">
        <v>15</v>
      </c>
      <c r="G501" s="2">
        <f t="shared" si="4053"/>
        <v>7.281553398058252E-2</v>
      </c>
      <c r="H501" s="12">
        <v>4</v>
      </c>
      <c r="I501" s="2">
        <f t="shared" ref="I501" si="4506">H501/$N501</f>
        <v>1.9417475728155338E-2</v>
      </c>
      <c r="J501" s="12">
        <v>131</v>
      </c>
      <c r="K501" s="2">
        <f t="shared" ref="K501" si="4507">J501/$N501</f>
        <v>0.63592233009708743</v>
      </c>
      <c r="L501" s="12">
        <v>3</v>
      </c>
      <c r="M501" s="2">
        <f t="shared" ref="M501" si="4508">L501/$N501</f>
        <v>1.4563106796116505E-2</v>
      </c>
      <c r="N501" s="12">
        <v>206</v>
      </c>
      <c r="P501" s="12">
        <v>869</v>
      </c>
      <c r="Q501" s="2">
        <f t="shared" si="4057"/>
        <v>0.10481244723193825</v>
      </c>
      <c r="R501" s="12">
        <v>4248</v>
      </c>
      <c r="S501" s="2">
        <f t="shared" si="4057"/>
        <v>0.51236280303944037</v>
      </c>
      <c r="T501" s="12">
        <v>3140</v>
      </c>
      <c r="U501" s="2">
        <f t="shared" ref="U501" si="4509">T501/$AF501</f>
        <v>0.37872391750090462</v>
      </c>
      <c r="V501" s="12">
        <v>13</v>
      </c>
      <c r="W501" s="2">
        <f t="shared" ref="W501" si="4510">V501/$AF501</f>
        <v>1.5679652635387769E-3</v>
      </c>
      <c r="X501" s="12">
        <v>5</v>
      </c>
      <c r="Y501" s="2">
        <f t="shared" ref="Y501" si="4511">X501/$AF501</f>
        <v>6.0306356289952965E-4</v>
      </c>
      <c r="Z501" s="12">
        <v>1</v>
      </c>
      <c r="AA501" s="2">
        <f t="shared" ref="AA501" si="4512">Z501/$AF501</f>
        <v>1.2061271257990592E-4</v>
      </c>
      <c r="AB501" s="12">
        <v>3</v>
      </c>
      <c r="AC501" s="2">
        <f t="shared" ref="AC501" si="4513">AB501/$AF501</f>
        <v>3.6183813773971776E-4</v>
      </c>
      <c r="AD501" s="12">
        <v>13</v>
      </c>
      <c r="AE501" s="2">
        <f t="shared" ref="AE501" si="4514">AD501/$AF501</f>
        <v>1.5679652635387769E-3</v>
      </c>
      <c r="AF501" s="12">
        <v>8291</v>
      </c>
      <c r="AG501" s="1" t="str">
        <f t="shared" si="4064"/>
        <v>AA</v>
      </c>
    </row>
    <row r="502" spans="1:33" x14ac:dyDescent="0.2">
      <c r="A502" s="1">
        <v>12</v>
      </c>
      <c r="B502" s="1">
        <v>16</v>
      </c>
      <c r="C502" s="1">
        <v>12016</v>
      </c>
      <c r="D502" s="12">
        <v>33</v>
      </c>
      <c r="E502" s="2">
        <f t="shared" si="4053"/>
        <v>0.18857142857142858</v>
      </c>
      <c r="F502" s="12">
        <v>1</v>
      </c>
      <c r="G502" s="2">
        <f t="shared" si="4053"/>
        <v>5.7142857142857143E-3</v>
      </c>
      <c r="H502" s="12">
        <v>0</v>
      </c>
      <c r="I502" s="2">
        <f t="shared" ref="I502" si="4515">H502/$N502</f>
        <v>0</v>
      </c>
      <c r="J502" s="12">
        <v>139</v>
      </c>
      <c r="K502" s="2">
        <f t="shared" ref="K502" si="4516">J502/$N502</f>
        <v>0.79428571428571426</v>
      </c>
      <c r="L502" s="12">
        <v>2</v>
      </c>
      <c r="M502" s="2">
        <f t="shared" ref="M502" si="4517">L502/$N502</f>
        <v>1.1428571428571429E-2</v>
      </c>
      <c r="N502" s="12">
        <v>175</v>
      </c>
      <c r="P502" s="12">
        <v>33</v>
      </c>
      <c r="Q502" s="2">
        <f t="shared" si="4057"/>
        <v>1.2226750648388292E-2</v>
      </c>
      <c r="R502" s="12">
        <v>44</v>
      </c>
      <c r="S502" s="2">
        <f t="shared" si="4057"/>
        <v>1.6302334197851057E-2</v>
      </c>
      <c r="T502" s="12">
        <v>2600</v>
      </c>
      <c r="U502" s="2">
        <f t="shared" ref="U502" si="4518">T502/$AF502</f>
        <v>0.96331974805483511</v>
      </c>
      <c r="V502" s="12">
        <v>4</v>
      </c>
      <c r="W502" s="2">
        <f t="shared" ref="W502" si="4519">V502/$AF502</f>
        <v>1.4820303816228233E-3</v>
      </c>
      <c r="X502" s="12">
        <v>0</v>
      </c>
      <c r="Y502" s="2">
        <f t="shared" ref="Y502" si="4520">X502/$AF502</f>
        <v>0</v>
      </c>
      <c r="Z502" s="12">
        <v>0</v>
      </c>
      <c r="AA502" s="2">
        <f t="shared" ref="AA502" si="4521">Z502/$AF502</f>
        <v>0</v>
      </c>
      <c r="AB502" s="12">
        <v>11</v>
      </c>
      <c r="AC502" s="2">
        <f t="shared" ref="AC502" si="4522">AB502/$AF502</f>
        <v>4.0755835494627642E-3</v>
      </c>
      <c r="AD502" s="12">
        <v>7</v>
      </c>
      <c r="AE502" s="2">
        <f t="shared" ref="AE502" si="4523">AD502/$AF502</f>
        <v>2.5935531678399409E-3</v>
      </c>
      <c r="AF502" s="12">
        <v>2699</v>
      </c>
      <c r="AG502" s="1" t="str">
        <f t="shared" si="4064"/>
        <v>Hisp</v>
      </c>
    </row>
    <row r="503" spans="1:33" x14ac:dyDescent="0.2">
      <c r="A503" s="1">
        <v>12</v>
      </c>
      <c r="B503" s="1">
        <v>17</v>
      </c>
      <c r="C503" s="1">
        <v>12017</v>
      </c>
      <c r="D503" s="12">
        <v>49</v>
      </c>
      <c r="E503" s="2">
        <f t="shared" si="4053"/>
        <v>0.21777777777777776</v>
      </c>
      <c r="F503" s="12">
        <v>5</v>
      </c>
      <c r="G503" s="2">
        <f t="shared" si="4053"/>
        <v>2.2222222222222223E-2</v>
      </c>
      <c r="H503" s="12">
        <v>8</v>
      </c>
      <c r="I503" s="2">
        <f t="shared" ref="I503" si="4524">H503/$N503</f>
        <v>3.5555555555555556E-2</v>
      </c>
      <c r="J503" s="12">
        <v>162</v>
      </c>
      <c r="K503" s="2">
        <f t="shared" ref="K503" si="4525">J503/$N503</f>
        <v>0.72</v>
      </c>
      <c r="L503" s="12">
        <v>0</v>
      </c>
      <c r="M503" s="2">
        <f t="shared" ref="M503" si="4526">L503/$N503</f>
        <v>0</v>
      </c>
      <c r="N503" s="12">
        <v>225</v>
      </c>
      <c r="P503" s="12">
        <v>209</v>
      </c>
      <c r="Q503" s="2">
        <f t="shared" si="4057"/>
        <v>9.2682926829268292E-2</v>
      </c>
      <c r="R503" s="12">
        <v>34</v>
      </c>
      <c r="S503" s="2">
        <f t="shared" si="4057"/>
        <v>1.5077605321507761E-2</v>
      </c>
      <c r="T503" s="12">
        <v>1831</v>
      </c>
      <c r="U503" s="2">
        <f t="shared" ref="U503" si="4527">T503/$AF503</f>
        <v>0.81197339246119737</v>
      </c>
      <c r="V503" s="12">
        <v>172</v>
      </c>
      <c r="W503" s="2">
        <f t="shared" ref="W503" si="4528">V503/$AF503</f>
        <v>7.6274944567627498E-2</v>
      </c>
      <c r="X503" s="12">
        <v>2</v>
      </c>
      <c r="Y503" s="2">
        <f t="shared" ref="Y503" si="4529">X503/$AF503</f>
        <v>8.869179600886918E-4</v>
      </c>
      <c r="Z503" s="12">
        <v>0</v>
      </c>
      <c r="AA503" s="2">
        <f t="shared" ref="AA503" si="4530">Z503/$AF503</f>
        <v>0</v>
      </c>
      <c r="AB503" s="12">
        <v>3</v>
      </c>
      <c r="AC503" s="2">
        <f t="shared" ref="AC503" si="4531">AB503/$AF503</f>
        <v>1.3303769401330377E-3</v>
      </c>
      <c r="AD503" s="12">
        <v>5</v>
      </c>
      <c r="AE503" s="2">
        <f t="shared" ref="AE503" si="4532">AD503/$AF503</f>
        <v>2.2172949002217295E-3</v>
      </c>
      <c r="AF503" s="12">
        <v>2255</v>
      </c>
      <c r="AG503" s="1" t="str">
        <f t="shared" si="4064"/>
        <v>Hisp</v>
      </c>
    </row>
    <row r="504" spans="1:33" x14ac:dyDescent="0.2">
      <c r="A504" s="1">
        <v>12</v>
      </c>
      <c r="B504" s="1">
        <v>18</v>
      </c>
      <c r="C504" s="1">
        <v>12018</v>
      </c>
      <c r="D504" s="12">
        <v>40</v>
      </c>
      <c r="E504" s="2">
        <f t="shared" si="4053"/>
        <v>0.22222222222222221</v>
      </c>
      <c r="F504" s="12">
        <v>1</v>
      </c>
      <c r="G504" s="2">
        <f t="shared" si="4053"/>
        <v>5.5555555555555558E-3</v>
      </c>
      <c r="H504" s="12">
        <v>10</v>
      </c>
      <c r="I504" s="2">
        <f t="shared" ref="I504" si="4533">H504/$N504</f>
        <v>5.5555555555555552E-2</v>
      </c>
      <c r="J504" s="12">
        <v>129</v>
      </c>
      <c r="K504" s="2">
        <f t="shared" ref="K504" si="4534">J504/$N504</f>
        <v>0.71666666666666667</v>
      </c>
      <c r="L504" s="12">
        <v>0</v>
      </c>
      <c r="M504" s="2">
        <f t="shared" ref="M504" si="4535">L504/$N504</f>
        <v>0</v>
      </c>
      <c r="N504" s="12">
        <v>180</v>
      </c>
      <c r="P504" s="12">
        <v>99</v>
      </c>
      <c r="Q504" s="2">
        <f t="shared" si="4057"/>
        <v>4.1232819658475632E-2</v>
      </c>
      <c r="R504" s="12">
        <v>115</v>
      </c>
      <c r="S504" s="2">
        <f t="shared" si="4057"/>
        <v>4.7896709704289879E-2</v>
      </c>
      <c r="T504" s="12">
        <v>2175</v>
      </c>
      <c r="U504" s="2">
        <f t="shared" ref="U504" si="4536">T504/$AF504</f>
        <v>0.90587255310287385</v>
      </c>
      <c r="V504" s="12">
        <v>3</v>
      </c>
      <c r="W504" s="2">
        <f t="shared" ref="W504" si="4537">V504/$AF504</f>
        <v>1.2494793835901709E-3</v>
      </c>
      <c r="X504" s="12">
        <v>1</v>
      </c>
      <c r="Y504" s="2">
        <f t="shared" ref="Y504" si="4538">X504/$AF504</f>
        <v>4.1649312786339027E-4</v>
      </c>
      <c r="Z504" s="12">
        <v>1</v>
      </c>
      <c r="AA504" s="2">
        <f t="shared" ref="AA504" si="4539">Z504/$AF504</f>
        <v>4.1649312786339027E-4</v>
      </c>
      <c r="AB504" s="12">
        <v>2</v>
      </c>
      <c r="AC504" s="2">
        <f t="shared" ref="AC504" si="4540">AB504/$AF504</f>
        <v>8.3298625572678054E-4</v>
      </c>
      <c r="AD504" s="12">
        <v>6</v>
      </c>
      <c r="AE504" s="2">
        <f t="shared" ref="AE504" si="4541">AD504/$AF504</f>
        <v>2.4989587671803417E-3</v>
      </c>
      <c r="AF504" s="12">
        <v>2401</v>
      </c>
      <c r="AG504" s="1" t="str">
        <f t="shared" si="4064"/>
        <v>Hisp</v>
      </c>
    </row>
    <row r="505" spans="1:33" x14ac:dyDescent="0.2">
      <c r="A505" s="1">
        <v>12</v>
      </c>
      <c r="B505" s="1">
        <v>19</v>
      </c>
      <c r="C505" s="1">
        <v>12019</v>
      </c>
      <c r="D505" s="12">
        <v>57</v>
      </c>
      <c r="E505" s="2">
        <f t="shared" si="4053"/>
        <v>0.26635514018691586</v>
      </c>
      <c r="F505" s="12">
        <v>1</v>
      </c>
      <c r="G505" s="2">
        <f t="shared" si="4053"/>
        <v>4.6728971962616819E-3</v>
      </c>
      <c r="H505" s="12">
        <v>9</v>
      </c>
      <c r="I505" s="2">
        <f t="shared" ref="I505" si="4542">H505/$N505</f>
        <v>4.2056074766355138E-2</v>
      </c>
      <c r="J505" s="12">
        <v>146</v>
      </c>
      <c r="K505" s="2">
        <f t="shared" ref="K505" si="4543">J505/$N505</f>
        <v>0.68224299065420557</v>
      </c>
      <c r="L505" s="12">
        <v>1</v>
      </c>
      <c r="M505" s="2">
        <f t="shared" ref="M505" si="4544">L505/$N505</f>
        <v>4.6728971962616819E-3</v>
      </c>
      <c r="N505" s="12">
        <v>214</v>
      </c>
      <c r="P505" s="12">
        <v>255</v>
      </c>
      <c r="Q505" s="2">
        <f t="shared" si="4057"/>
        <v>8.5312813650050182E-2</v>
      </c>
      <c r="R505" s="12">
        <v>103</v>
      </c>
      <c r="S505" s="2">
        <f t="shared" si="4057"/>
        <v>3.4459685513549679E-2</v>
      </c>
      <c r="T505" s="12">
        <v>2511</v>
      </c>
      <c r="U505" s="2">
        <f t="shared" ref="U505" si="4545">T505/$AF505</f>
        <v>0.84008029441284715</v>
      </c>
      <c r="V505" s="12">
        <v>99</v>
      </c>
      <c r="W505" s="2">
        <f t="shared" ref="W505" si="4546">V505/$AF505</f>
        <v>3.312144529943125E-2</v>
      </c>
      <c r="X505" s="12">
        <v>1</v>
      </c>
      <c r="Y505" s="2">
        <f t="shared" ref="Y505" si="4547">X505/$AF505</f>
        <v>3.3456005352960856E-4</v>
      </c>
      <c r="Z505" s="12">
        <v>0</v>
      </c>
      <c r="AA505" s="2">
        <f t="shared" ref="AA505" si="4548">Z505/$AF505</f>
        <v>0</v>
      </c>
      <c r="AB505" s="12">
        <v>3</v>
      </c>
      <c r="AC505" s="2">
        <f t="shared" ref="AC505" si="4549">AB505/$AF505</f>
        <v>1.0036801605888257E-3</v>
      </c>
      <c r="AD505" s="12">
        <v>14</v>
      </c>
      <c r="AE505" s="2">
        <f t="shared" ref="AE505" si="4550">AD505/$AF505</f>
        <v>4.6838407494145199E-3</v>
      </c>
      <c r="AF505" s="12">
        <v>2989</v>
      </c>
      <c r="AG505" s="1" t="str">
        <f t="shared" si="4064"/>
        <v>Hisp</v>
      </c>
    </row>
    <row r="506" spans="1:33" x14ac:dyDescent="0.2">
      <c r="A506" s="1">
        <v>12</v>
      </c>
      <c r="B506" s="1">
        <v>20</v>
      </c>
      <c r="C506" s="1">
        <v>12020</v>
      </c>
      <c r="D506" s="12">
        <v>55</v>
      </c>
      <c r="E506" s="2">
        <f t="shared" si="4053"/>
        <v>0.2391304347826087</v>
      </c>
      <c r="F506" s="12">
        <v>4</v>
      </c>
      <c r="G506" s="2">
        <f t="shared" si="4053"/>
        <v>1.7391304347826087E-2</v>
      </c>
      <c r="H506" s="12">
        <v>9</v>
      </c>
      <c r="I506" s="2">
        <f t="shared" ref="I506" si="4551">H506/$N506</f>
        <v>3.9130434782608699E-2</v>
      </c>
      <c r="J506" s="12">
        <v>161</v>
      </c>
      <c r="K506" s="2">
        <f t="shared" ref="K506" si="4552">J506/$N506</f>
        <v>0.7</v>
      </c>
      <c r="L506" s="12">
        <v>1</v>
      </c>
      <c r="M506" s="2">
        <f t="shared" ref="M506" si="4553">L506/$N506</f>
        <v>4.3478260869565218E-3</v>
      </c>
      <c r="N506" s="12">
        <v>230</v>
      </c>
      <c r="P506" s="12">
        <v>313</v>
      </c>
      <c r="Q506" s="2">
        <f t="shared" si="4057"/>
        <v>0.10232101994115723</v>
      </c>
      <c r="R506" s="12">
        <v>30</v>
      </c>
      <c r="S506" s="2">
        <f t="shared" si="4057"/>
        <v>9.8071265119320031E-3</v>
      </c>
      <c r="T506" s="12">
        <v>2632</v>
      </c>
      <c r="U506" s="2">
        <f t="shared" ref="U506" si="4554">T506/$AF506</f>
        <v>0.86041189931350115</v>
      </c>
      <c r="V506" s="12">
        <v>75</v>
      </c>
      <c r="W506" s="2">
        <f t="shared" ref="W506" si="4555">V506/$AF506</f>
        <v>2.4517816279830011E-2</v>
      </c>
      <c r="X506" s="12">
        <v>2</v>
      </c>
      <c r="Y506" s="2">
        <f t="shared" ref="Y506" si="4556">X506/$AF506</f>
        <v>6.5380843412880026E-4</v>
      </c>
      <c r="Z506" s="12">
        <v>0</v>
      </c>
      <c r="AA506" s="2">
        <f t="shared" ref="AA506" si="4557">Z506/$AF506</f>
        <v>0</v>
      </c>
      <c r="AB506" s="12">
        <v>2</v>
      </c>
      <c r="AC506" s="2">
        <f t="shared" ref="AC506" si="4558">AB506/$AF506</f>
        <v>6.5380843412880026E-4</v>
      </c>
      <c r="AD506" s="12">
        <v>4</v>
      </c>
      <c r="AE506" s="2">
        <f t="shared" ref="AE506" si="4559">AD506/$AF506</f>
        <v>1.3076168682576005E-3</v>
      </c>
      <c r="AF506" s="12">
        <v>3059</v>
      </c>
      <c r="AG506" s="1" t="str">
        <f t="shared" si="4064"/>
        <v>Hisp</v>
      </c>
    </row>
    <row r="507" spans="1:33" x14ac:dyDescent="0.2">
      <c r="A507" s="1">
        <v>12</v>
      </c>
      <c r="B507" s="1">
        <v>21</v>
      </c>
      <c r="C507" s="1">
        <v>12021</v>
      </c>
      <c r="D507" s="12">
        <v>58</v>
      </c>
      <c r="E507" s="2">
        <f t="shared" si="4053"/>
        <v>0.25217391304347825</v>
      </c>
      <c r="F507" s="12">
        <v>3</v>
      </c>
      <c r="G507" s="2">
        <f t="shared" si="4053"/>
        <v>1.3043478260869565E-2</v>
      </c>
      <c r="H507" s="12">
        <v>16</v>
      </c>
      <c r="I507" s="2">
        <f t="shared" ref="I507" si="4560">H507/$N507</f>
        <v>6.9565217391304349E-2</v>
      </c>
      <c r="J507" s="12">
        <v>151</v>
      </c>
      <c r="K507" s="2">
        <f t="shared" ref="K507" si="4561">J507/$N507</f>
        <v>0.65652173913043477</v>
      </c>
      <c r="L507" s="12">
        <v>2</v>
      </c>
      <c r="M507" s="2">
        <f t="shared" ref="M507" si="4562">L507/$N507</f>
        <v>8.6956521739130436E-3</v>
      </c>
      <c r="N507" s="12">
        <v>230</v>
      </c>
      <c r="P507" s="12">
        <v>311</v>
      </c>
      <c r="Q507" s="2">
        <f t="shared" si="4057"/>
        <v>6.3560188023707331E-2</v>
      </c>
      <c r="R507" s="12">
        <v>158</v>
      </c>
      <c r="S507" s="2">
        <f t="shared" si="4057"/>
        <v>3.2291027999182507E-2</v>
      </c>
      <c r="T507" s="12">
        <v>4230</v>
      </c>
      <c r="U507" s="2">
        <f t="shared" ref="U507" si="4563">T507/$AF507</f>
        <v>0.86450030656039245</v>
      </c>
      <c r="V507" s="12">
        <v>166</v>
      </c>
      <c r="W507" s="2">
        <f t="shared" ref="W507" si="4564">V507/$AF507</f>
        <v>3.3926016758634783E-2</v>
      </c>
      <c r="X507" s="12">
        <v>3</v>
      </c>
      <c r="Y507" s="2">
        <f t="shared" ref="Y507" si="4565">X507/$AF507</f>
        <v>6.131207847946045E-4</v>
      </c>
      <c r="Z507" s="12">
        <v>0</v>
      </c>
      <c r="AA507" s="2">
        <f t="shared" ref="AA507" si="4566">Z507/$AF507</f>
        <v>0</v>
      </c>
      <c r="AB507" s="12">
        <v>10</v>
      </c>
      <c r="AC507" s="2">
        <f t="shared" ref="AC507" si="4567">AB507/$AF507</f>
        <v>2.0437359493153486E-3</v>
      </c>
      <c r="AD507" s="12">
        <v>15</v>
      </c>
      <c r="AE507" s="2">
        <f t="shared" ref="AE507" si="4568">AD507/$AF507</f>
        <v>3.0656039239730227E-3</v>
      </c>
      <c r="AF507" s="12">
        <v>4893</v>
      </c>
      <c r="AG507" s="1" t="str">
        <f t="shared" si="4064"/>
        <v>Hisp</v>
      </c>
    </row>
    <row r="508" spans="1:33" x14ac:dyDescent="0.2">
      <c r="A508" s="1">
        <v>12</v>
      </c>
      <c r="B508" s="1">
        <v>22</v>
      </c>
      <c r="C508" s="1">
        <v>12022</v>
      </c>
      <c r="D508" s="12">
        <v>31</v>
      </c>
      <c r="E508" s="2">
        <f t="shared" si="4053"/>
        <v>0.19375000000000001</v>
      </c>
      <c r="F508" s="12">
        <v>2</v>
      </c>
      <c r="G508" s="2">
        <f t="shared" si="4053"/>
        <v>1.2500000000000001E-2</v>
      </c>
      <c r="H508" s="12">
        <v>4</v>
      </c>
      <c r="I508" s="2">
        <f t="shared" ref="I508" si="4569">H508/$N508</f>
        <v>2.5000000000000001E-2</v>
      </c>
      <c r="J508" s="12">
        <v>123</v>
      </c>
      <c r="K508" s="2">
        <f t="shared" ref="K508" si="4570">J508/$N508</f>
        <v>0.76875000000000004</v>
      </c>
      <c r="L508" s="12">
        <v>0</v>
      </c>
      <c r="M508" s="2">
        <f t="shared" ref="M508" si="4571">L508/$N508</f>
        <v>0</v>
      </c>
      <c r="N508" s="12">
        <v>160</v>
      </c>
      <c r="P508" s="12">
        <v>47</v>
      </c>
      <c r="Q508" s="2">
        <f t="shared" si="4057"/>
        <v>1.8936341659951651E-2</v>
      </c>
      <c r="R508" s="12">
        <v>48</v>
      </c>
      <c r="S508" s="2">
        <f t="shared" si="4057"/>
        <v>1.9339242546333603E-2</v>
      </c>
      <c r="T508" s="12">
        <v>2382</v>
      </c>
      <c r="U508" s="2">
        <f t="shared" ref="U508" si="4572">T508/$AF508</f>
        <v>0.95970991136180495</v>
      </c>
      <c r="V508" s="12">
        <v>1</v>
      </c>
      <c r="W508" s="2">
        <f t="shared" ref="W508" si="4573">V508/$AF508</f>
        <v>4.0290088638195002E-4</v>
      </c>
      <c r="X508" s="12">
        <v>3</v>
      </c>
      <c r="Y508" s="2">
        <f t="shared" ref="Y508" si="4574">X508/$AF508</f>
        <v>1.2087026591458502E-3</v>
      </c>
      <c r="Z508" s="12">
        <v>0</v>
      </c>
      <c r="AA508" s="2">
        <f t="shared" ref="AA508" si="4575">Z508/$AF508</f>
        <v>0</v>
      </c>
      <c r="AB508" s="12">
        <v>0</v>
      </c>
      <c r="AC508" s="2">
        <f t="shared" ref="AC508" si="4576">AB508/$AF508</f>
        <v>0</v>
      </c>
      <c r="AD508" s="12">
        <v>1</v>
      </c>
      <c r="AE508" s="2">
        <f t="shared" ref="AE508" si="4577">AD508/$AF508</f>
        <v>4.0290088638195002E-4</v>
      </c>
      <c r="AF508" s="12">
        <v>2482</v>
      </c>
      <c r="AG508" s="1" t="str">
        <f t="shared" si="4064"/>
        <v>Hisp</v>
      </c>
    </row>
    <row r="509" spans="1:33" x14ac:dyDescent="0.2">
      <c r="A509" s="1">
        <v>12</v>
      </c>
      <c r="B509" s="1">
        <v>23</v>
      </c>
      <c r="C509" s="1">
        <v>12023</v>
      </c>
      <c r="D509" s="12">
        <v>68</v>
      </c>
      <c r="E509" s="2">
        <f t="shared" si="4053"/>
        <v>0.29184549356223177</v>
      </c>
      <c r="F509" s="12">
        <v>2</v>
      </c>
      <c r="G509" s="2">
        <f t="shared" si="4053"/>
        <v>8.5836909871244635E-3</v>
      </c>
      <c r="H509" s="12">
        <v>22</v>
      </c>
      <c r="I509" s="2">
        <f t="shared" ref="I509" si="4578">H509/$N509</f>
        <v>9.4420600858369105E-2</v>
      </c>
      <c r="J509" s="12">
        <v>140</v>
      </c>
      <c r="K509" s="2">
        <f t="shared" ref="K509" si="4579">J509/$N509</f>
        <v>0.60085836909871249</v>
      </c>
      <c r="L509" s="12">
        <v>1</v>
      </c>
      <c r="M509" s="2">
        <f t="shared" ref="M509" si="4580">L509/$N509</f>
        <v>4.2918454935622317E-3</v>
      </c>
      <c r="N509" s="12">
        <v>233</v>
      </c>
      <c r="P509" s="12">
        <v>115</v>
      </c>
      <c r="Q509" s="2">
        <f t="shared" si="4057"/>
        <v>0.14668367346938777</v>
      </c>
      <c r="R509" s="12">
        <v>9</v>
      </c>
      <c r="S509" s="2">
        <f t="shared" si="4057"/>
        <v>1.1479591836734694E-2</v>
      </c>
      <c r="T509" s="12">
        <v>556</v>
      </c>
      <c r="U509" s="2">
        <f t="shared" ref="U509" si="4581">T509/$AF509</f>
        <v>0.70918367346938771</v>
      </c>
      <c r="V509" s="12">
        <v>98</v>
      </c>
      <c r="W509" s="2">
        <f t="shared" ref="W509" si="4582">V509/$AF509</f>
        <v>0.125</v>
      </c>
      <c r="X509" s="12">
        <v>0</v>
      </c>
      <c r="Y509" s="2">
        <f t="shared" ref="Y509" si="4583">X509/$AF509</f>
        <v>0</v>
      </c>
      <c r="Z509" s="12">
        <v>0</v>
      </c>
      <c r="AA509" s="2">
        <f t="shared" ref="AA509" si="4584">Z509/$AF509</f>
        <v>0</v>
      </c>
      <c r="AB509" s="12">
        <v>0</v>
      </c>
      <c r="AC509" s="2">
        <f t="shared" ref="AC509" si="4585">AB509/$AF509</f>
        <v>0</v>
      </c>
      <c r="AD509" s="12">
        <v>5</v>
      </c>
      <c r="AE509" s="2">
        <f t="shared" ref="AE509" si="4586">AD509/$AF509</f>
        <v>6.3775510204081634E-3</v>
      </c>
      <c r="AF509" s="12">
        <v>784</v>
      </c>
      <c r="AG509" s="1" t="str">
        <f t="shared" si="4064"/>
        <v>Hisp</v>
      </c>
    </row>
    <row r="510" spans="1:33" x14ac:dyDescent="0.2">
      <c r="A510" s="1">
        <v>13</v>
      </c>
      <c r="B510" s="1">
        <v>1</v>
      </c>
      <c r="C510" s="1">
        <v>13001</v>
      </c>
      <c r="D510" s="12">
        <v>131</v>
      </c>
      <c r="E510" s="2">
        <f t="shared" si="4053"/>
        <v>0.57964601769911506</v>
      </c>
      <c r="F510" s="12">
        <v>2</v>
      </c>
      <c r="G510" s="2">
        <f t="shared" si="4053"/>
        <v>8.8495575221238937E-3</v>
      </c>
      <c r="H510" s="12">
        <v>23</v>
      </c>
      <c r="I510" s="2">
        <f t="shared" ref="I510" si="4587">H510/$N510</f>
        <v>0.10176991150442478</v>
      </c>
      <c r="J510" s="12">
        <v>69</v>
      </c>
      <c r="K510" s="2">
        <f t="shared" ref="K510" si="4588">J510/$N510</f>
        <v>0.30530973451327431</v>
      </c>
      <c r="L510" s="12">
        <v>1</v>
      </c>
      <c r="M510" s="2">
        <f t="shared" ref="M510" si="4589">L510/$N510</f>
        <v>4.4247787610619468E-3</v>
      </c>
      <c r="N510" s="12">
        <v>226</v>
      </c>
      <c r="P510" s="12">
        <v>428</v>
      </c>
      <c r="Q510" s="2">
        <f t="shared" si="4057"/>
        <v>0.52579852579852582</v>
      </c>
      <c r="R510" s="12">
        <v>7</v>
      </c>
      <c r="S510" s="2">
        <f t="shared" si="4057"/>
        <v>8.5995085995085995E-3</v>
      </c>
      <c r="T510" s="12">
        <v>366</v>
      </c>
      <c r="U510" s="2">
        <f t="shared" ref="U510" si="4590">T510/$AF510</f>
        <v>0.44963144963144963</v>
      </c>
      <c r="V510" s="12">
        <v>5</v>
      </c>
      <c r="W510" s="2">
        <f t="shared" ref="W510" si="4591">V510/$AF510</f>
        <v>6.1425061425061421E-3</v>
      </c>
      <c r="X510" s="12">
        <v>1</v>
      </c>
      <c r="Y510" s="2">
        <f t="shared" ref="Y510" si="4592">X510/$AF510</f>
        <v>1.2285012285012285E-3</v>
      </c>
      <c r="Z510" s="12">
        <v>0</v>
      </c>
      <c r="AA510" s="2">
        <f t="shared" ref="AA510" si="4593">Z510/$AF510</f>
        <v>0</v>
      </c>
      <c r="AB510" s="12">
        <v>1</v>
      </c>
      <c r="AC510" s="2">
        <f t="shared" ref="AC510" si="4594">AB510/$AF510</f>
        <v>1.2285012285012285E-3</v>
      </c>
      <c r="AD510" s="12">
        <v>6</v>
      </c>
      <c r="AE510" s="2">
        <f t="shared" ref="AE510" si="4595">AD510/$AF510</f>
        <v>7.3710073710073713E-3</v>
      </c>
      <c r="AF510" s="12">
        <v>814</v>
      </c>
      <c r="AG510" s="1" t="str">
        <f t="shared" si="4064"/>
        <v>White</v>
      </c>
    </row>
    <row r="511" spans="1:33" x14ac:dyDescent="0.2">
      <c r="A511" s="1">
        <v>13</v>
      </c>
      <c r="B511" s="1">
        <v>2</v>
      </c>
      <c r="C511" s="1">
        <v>13002</v>
      </c>
      <c r="D511" s="12">
        <v>141</v>
      </c>
      <c r="E511" s="2">
        <f t="shared" si="4053"/>
        <v>0.56399999999999995</v>
      </c>
      <c r="F511" s="12">
        <v>5</v>
      </c>
      <c r="G511" s="2">
        <f t="shared" si="4053"/>
        <v>0.02</v>
      </c>
      <c r="H511" s="12">
        <v>31</v>
      </c>
      <c r="I511" s="2">
        <f t="shared" ref="I511" si="4596">H511/$N511</f>
        <v>0.124</v>
      </c>
      <c r="J511" s="12">
        <v>71</v>
      </c>
      <c r="K511" s="2">
        <f t="shared" ref="K511" si="4597">J511/$N511</f>
        <v>0.28399999999999997</v>
      </c>
      <c r="L511" s="12">
        <v>2</v>
      </c>
      <c r="M511" s="2">
        <f t="shared" ref="M511" si="4598">L511/$N511</f>
        <v>8.0000000000000002E-3</v>
      </c>
      <c r="N511" s="12">
        <v>250</v>
      </c>
      <c r="P511" s="12">
        <v>404</v>
      </c>
      <c r="Q511" s="2">
        <f t="shared" si="4057"/>
        <v>0.52604166666666663</v>
      </c>
      <c r="R511" s="12">
        <v>7</v>
      </c>
      <c r="S511" s="2">
        <f t="shared" si="4057"/>
        <v>9.1145833333333339E-3</v>
      </c>
      <c r="T511" s="12">
        <v>346</v>
      </c>
      <c r="U511" s="2">
        <f t="shared" ref="U511" si="4599">T511/$AF511</f>
        <v>0.45052083333333331</v>
      </c>
      <c r="V511" s="12">
        <v>5</v>
      </c>
      <c r="W511" s="2">
        <f t="shared" ref="W511" si="4600">V511/$AF511</f>
        <v>6.510416666666667E-3</v>
      </c>
      <c r="X511" s="12">
        <v>1</v>
      </c>
      <c r="Y511" s="2">
        <f t="shared" ref="Y511" si="4601">X511/$AF511</f>
        <v>1.3020833333333333E-3</v>
      </c>
      <c r="Z511" s="12">
        <v>0</v>
      </c>
      <c r="AA511" s="2">
        <f t="shared" ref="AA511" si="4602">Z511/$AF511</f>
        <v>0</v>
      </c>
      <c r="AB511" s="12">
        <v>1</v>
      </c>
      <c r="AC511" s="2">
        <f t="shared" ref="AC511" si="4603">AB511/$AF511</f>
        <v>1.3020833333333333E-3</v>
      </c>
      <c r="AD511" s="12">
        <v>6</v>
      </c>
      <c r="AE511" s="2">
        <f t="shared" ref="AE511" si="4604">AD511/$AF511</f>
        <v>7.8125E-3</v>
      </c>
      <c r="AF511" s="12">
        <v>768</v>
      </c>
      <c r="AG511" s="1" t="str">
        <f t="shared" si="4064"/>
        <v>White</v>
      </c>
    </row>
    <row r="512" spans="1:33" x14ac:dyDescent="0.2">
      <c r="A512" s="1">
        <v>13</v>
      </c>
      <c r="B512" s="1">
        <v>3</v>
      </c>
      <c r="C512" s="1">
        <v>13003</v>
      </c>
      <c r="D512" s="12">
        <v>53</v>
      </c>
      <c r="E512" s="2">
        <f t="shared" si="4053"/>
        <v>0.40151515151515149</v>
      </c>
      <c r="F512" s="12">
        <v>2</v>
      </c>
      <c r="G512" s="2">
        <f t="shared" si="4053"/>
        <v>1.5151515151515152E-2</v>
      </c>
      <c r="H512" s="12">
        <v>6</v>
      </c>
      <c r="I512" s="2">
        <f t="shared" ref="I512" si="4605">H512/$N512</f>
        <v>4.5454545454545456E-2</v>
      </c>
      <c r="J512" s="12">
        <v>70</v>
      </c>
      <c r="K512" s="2">
        <f t="shared" ref="K512" si="4606">J512/$N512</f>
        <v>0.53030303030303028</v>
      </c>
      <c r="L512" s="12">
        <v>1</v>
      </c>
      <c r="M512" s="2">
        <f t="shared" ref="M512" si="4607">L512/$N512</f>
        <v>7.575757575757576E-3</v>
      </c>
      <c r="N512" s="12">
        <v>132</v>
      </c>
      <c r="P512" s="12">
        <v>189</v>
      </c>
      <c r="Q512" s="2">
        <f t="shared" si="4057"/>
        <v>0.12280701754385964</v>
      </c>
      <c r="R512" s="12">
        <v>13</v>
      </c>
      <c r="S512" s="2">
        <f t="shared" si="4057"/>
        <v>8.4470435347628325E-3</v>
      </c>
      <c r="T512" s="12">
        <v>1319</v>
      </c>
      <c r="U512" s="2">
        <f t="shared" ref="U512" si="4608">T512/$AF512</f>
        <v>0.85705003248862899</v>
      </c>
      <c r="V512" s="12">
        <v>13</v>
      </c>
      <c r="W512" s="2">
        <f t="shared" ref="W512" si="4609">V512/$AF512</f>
        <v>8.4470435347628325E-3</v>
      </c>
      <c r="X512" s="12">
        <v>0</v>
      </c>
      <c r="Y512" s="2">
        <f t="shared" ref="Y512" si="4610">X512/$AF512</f>
        <v>0</v>
      </c>
      <c r="Z512" s="12">
        <v>0</v>
      </c>
      <c r="AA512" s="2">
        <f t="shared" ref="AA512" si="4611">Z512/$AF512</f>
        <v>0</v>
      </c>
      <c r="AB512" s="12">
        <v>2</v>
      </c>
      <c r="AC512" s="2">
        <f t="shared" ref="AC512" si="4612">AB512/$AF512</f>
        <v>1.2995451591942819E-3</v>
      </c>
      <c r="AD512" s="12">
        <v>2</v>
      </c>
      <c r="AE512" s="2">
        <f t="shared" ref="AE512" si="4613">AD512/$AF512</f>
        <v>1.2995451591942819E-3</v>
      </c>
      <c r="AF512" s="12">
        <v>1539</v>
      </c>
      <c r="AG512" s="1" t="str">
        <f t="shared" si="4064"/>
        <v>Hisp</v>
      </c>
    </row>
    <row r="513" spans="1:33" x14ac:dyDescent="0.2">
      <c r="A513" s="1">
        <v>13</v>
      </c>
      <c r="B513" s="1">
        <v>4</v>
      </c>
      <c r="C513" s="1">
        <v>13004</v>
      </c>
      <c r="D513" s="12">
        <v>147</v>
      </c>
      <c r="E513" s="2">
        <f t="shared" si="4053"/>
        <v>0.51398601398601396</v>
      </c>
      <c r="F513" s="12">
        <v>7</v>
      </c>
      <c r="G513" s="2">
        <f t="shared" si="4053"/>
        <v>2.4475524475524476E-2</v>
      </c>
      <c r="H513" s="12">
        <v>42</v>
      </c>
      <c r="I513" s="2">
        <f t="shared" ref="I513" si="4614">H513/$N513</f>
        <v>0.14685314685314685</v>
      </c>
      <c r="J513" s="12">
        <v>88</v>
      </c>
      <c r="K513" s="2">
        <f t="shared" ref="K513" si="4615">J513/$N513</f>
        <v>0.30769230769230771</v>
      </c>
      <c r="L513" s="12">
        <v>2</v>
      </c>
      <c r="M513" s="2">
        <f t="shared" ref="M513" si="4616">L513/$N513</f>
        <v>6.993006993006993E-3</v>
      </c>
      <c r="N513" s="12">
        <v>286</v>
      </c>
      <c r="P513" s="12">
        <v>613</v>
      </c>
      <c r="Q513" s="2">
        <f t="shared" si="4057"/>
        <v>0.55626134301270413</v>
      </c>
      <c r="R513" s="12">
        <v>13</v>
      </c>
      <c r="S513" s="2">
        <f t="shared" si="4057"/>
        <v>1.1796733212341199E-2</v>
      </c>
      <c r="T513" s="12">
        <v>451</v>
      </c>
      <c r="U513" s="2">
        <f t="shared" ref="U513" si="4617">T513/$AF513</f>
        <v>0.4092558983666062</v>
      </c>
      <c r="V513" s="12">
        <v>12</v>
      </c>
      <c r="W513" s="2">
        <f t="shared" ref="W513" si="4618">V513/$AF513</f>
        <v>1.0889292196007259E-2</v>
      </c>
      <c r="X513" s="12">
        <v>1</v>
      </c>
      <c r="Y513" s="2">
        <f t="shared" ref="Y513" si="4619">X513/$AF513</f>
        <v>9.0744101633393826E-4</v>
      </c>
      <c r="Z513" s="12">
        <v>0</v>
      </c>
      <c r="AA513" s="2">
        <f t="shared" ref="AA513" si="4620">Z513/$AF513</f>
        <v>0</v>
      </c>
      <c r="AB513" s="12">
        <v>1</v>
      </c>
      <c r="AC513" s="2">
        <f t="shared" ref="AC513" si="4621">AB513/$AF513</f>
        <v>9.0744101633393826E-4</v>
      </c>
      <c r="AD513" s="12">
        <v>10</v>
      </c>
      <c r="AE513" s="2">
        <f t="shared" ref="AE513" si="4622">AD513/$AF513</f>
        <v>9.0744101633393835E-3</v>
      </c>
      <c r="AF513" s="12">
        <v>1102</v>
      </c>
      <c r="AG513" s="1" t="str">
        <f t="shared" si="4064"/>
        <v>White</v>
      </c>
    </row>
    <row r="514" spans="1:33" x14ac:dyDescent="0.2">
      <c r="A514" s="1">
        <v>13</v>
      </c>
      <c r="B514" s="1">
        <v>5</v>
      </c>
      <c r="C514" s="1">
        <v>13005</v>
      </c>
      <c r="D514" s="12">
        <v>125</v>
      </c>
      <c r="E514" s="2">
        <f t="shared" si="4053"/>
        <v>0.47709923664122139</v>
      </c>
      <c r="F514" s="12">
        <v>1</v>
      </c>
      <c r="G514" s="2">
        <f t="shared" si="4053"/>
        <v>3.8167938931297708E-3</v>
      </c>
      <c r="H514" s="12">
        <v>14</v>
      </c>
      <c r="I514" s="2">
        <f t="shared" ref="I514" si="4623">H514/$N514</f>
        <v>5.3435114503816793E-2</v>
      </c>
      <c r="J514" s="12">
        <v>119</v>
      </c>
      <c r="K514" s="2">
        <f t="shared" ref="K514" si="4624">J514/$N514</f>
        <v>0.45419847328244273</v>
      </c>
      <c r="L514" s="12">
        <v>3</v>
      </c>
      <c r="M514" s="2">
        <f t="shared" ref="M514" si="4625">L514/$N514</f>
        <v>1.1450381679389313E-2</v>
      </c>
      <c r="N514" s="12">
        <v>262</v>
      </c>
      <c r="P514" s="12">
        <v>163</v>
      </c>
      <c r="Q514" s="2">
        <f t="shared" si="4057"/>
        <v>0.1769815418023887</v>
      </c>
      <c r="R514" s="12">
        <v>64</v>
      </c>
      <c r="S514" s="2">
        <f t="shared" si="4057"/>
        <v>6.9489685124864281E-2</v>
      </c>
      <c r="T514" s="12">
        <v>683</v>
      </c>
      <c r="U514" s="2">
        <f t="shared" ref="U514" si="4626">T514/$AF514</f>
        <v>0.74158523344191096</v>
      </c>
      <c r="V514" s="12">
        <v>6</v>
      </c>
      <c r="W514" s="2">
        <f t="shared" ref="W514" si="4627">V514/$AF514</f>
        <v>6.5146579804560263E-3</v>
      </c>
      <c r="X514" s="12">
        <v>1</v>
      </c>
      <c r="Y514" s="2">
        <f t="shared" ref="Y514" si="4628">X514/$AF514</f>
        <v>1.0857763300760044E-3</v>
      </c>
      <c r="Z514" s="12">
        <v>0</v>
      </c>
      <c r="AA514" s="2">
        <f t="shared" ref="AA514" si="4629">Z514/$AF514</f>
        <v>0</v>
      </c>
      <c r="AB514" s="12">
        <v>1</v>
      </c>
      <c r="AC514" s="2">
        <f t="shared" ref="AC514" si="4630">AB514/$AF514</f>
        <v>1.0857763300760044E-3</v>
      </c>
      <c r="AD514" s="12">
        <v>4</v>
      </c>
      <c r="AE514" s="2">
        <f t="shared" ref="AE514" si="4631">AD514/$AF514</f>
        <v>4.3431053203040176E-3</v>
      </c>
      <c r="AF514" s="12">
        <v>921</v>
      </c>
      <c r="AG514" s="1" t="str">
        <f t="shared" si="4064"/>
        <v>Hisp</v>
      </c>
    </row>
    <row r="515" spans="1:33" x14ac:dyDescent="0.2">
      <c r="A515" s="1">
        <v>13</v>
      </c>
      <c r="B515" s="1">
        <v>6</v>
      </c>
      <c r="C515" s="1">
        <v>13006</v>
      </c>
      <c r="D515" s="12">
        <v>149</v>
      </c>
      <c r="E515" s="2">
        <f t="shared" ref="E515:G578" si="4632">D515/$N515</f>
        <v>0.55185185185185182</v>
      </c>
      <c r="F515" s="12">
        <v>3</v>
      </c>
      <c r="G515" s="2">
        <f t="shared" si="4632"/>
        <v>1.1111111111111112E-2</v>
      </c>
      <c r="H515" s="12">
        <v>39</v>
      </c>
      <c r="I515" s="2">
        <f t="shared" ref="I515" si="4633">H515/$N515</f>
        <v>0.14444444444444443</v>
      </c>
      <c r="J515" s="12">
        <v>79</v>
      </c>
      <c r="K515" s="2">
        <f t="shared" ref="K515" si="4634">J515/$N515</f>
        <v>0.29259259259259257</v>
      </c>
      <c r="L515" s="12">
        <v>0</v>
      </c>
      <c r="M515" s="2">
        <f t="shared" ref="M515" si="4635">L515/$N515</f>
        <v>0</v>
      </c>
      <c r="N515" s="12">
        <v>270</v>
      </c>
      <c r="P515" s="12">
        <v>397</v>
      </c>
      <c r="Q515" s="2">
        <f t="shared" ref="Q515:S578" si="4636">P515/$AF515</f>
        <v>0.71531531531531534</v>
      </c>
      <c r="R515" s="12">
        <v>3</v>
      </c>
      <c r="S515" s="2">
        <f t="shared" si="4636"/>
        <v>5.4054054054054057E-3</v>
      </c>
      <c r="T515" s="12">
        <v>148</v>
      </c>
      <c r="U515" s="2">
        <f t="shared" ref="U515" si="4637">T515/$AF515</f>
        <v>0.26666666666666666</v>
      </c>
      <c r="V515" s="12">
        <v>3</v>
      </c>
      <c r="W515" s="2">
        <f t="shared" ref="W515" si="4638">V515/$AF515</f>
        <v>5.4054054054054057E-3</v>
      </c>
      <c r="X515" s="12">
        <v>1</v>
      </c>
      <c r="Y515" s="2">
        <f t="shared" ref="Y515" si="4639">X515/$AF515</f>
        <v>1.8018018018018018E-3</v>
      </c>
      <c r="Z515" s="12">
        <v>0</v>
      </c>
      <c r="AA515" s="2">
        <f t="shared" ref="AA515" si="4640">Z515/$AF515</f>
        <v>0</v>
      </c>
      <c r="AB515" s="12">
        <v>1</v>
      </c>
      <c r="AC515" s="2">
        <f t="shared" ref="AC515" si="4641">AB515/$AF515</f>
        <v>1.8018018018018018E-3</v>
      </c>
      <c r="AD515" s="12">
        <v>2</v>
      </c>
      <c r="AE515" s="2">
        <f t="shared" ref="AE515" si="4642">AD515/$AF515</f>
        <v>3.6036036036036037E-3</v>
      </c>
      <c r="AF515" s="12">
        <v>555</v>
      </c>
      <c r="AG515" s="1" t="str">
        <f t="shared" ref="AG515:AG578" si="4643">IF(Q515 &gt; 0.5,"White",IF(S515 &gt;0.5,"AA",IF(U515 &gt; 0.5,"Hisp","Mixed")))</f>
        <v>White</v>
      </c>
    </row>
    <row r="516" spans="1:33" x14ac:dyDescent="0.2">
      <c r="A516" s="1">
        <v>13</v>
      </c>
      <c r="B516" s="1">
        <v>7</v>
      </c>
      <c r="C516" s="1">
        <v>13007</v>
      </c>
      <c r="D516" s="12">
        <v>112</v>
      </c>
      <c r="E516" s="2">
        <f t="shared" si="4632"/>
        <v>0.59893048128342241</v>
      </c>
      <c r="F516" s="12">
        <v>1</v>
      </c>
      <c r="G516" s="2">
        <f t="shared" si="4632"/>
        <v>5.3475935828877002E-3</v>
      </c>
      <c r="H516" s="12">
        <v>6</v>
      </c>
      <c r="I516" s="2">
        <f t="shared" ref="I516" si="4644">H516/$N516</f>
        <v>3.2085561497326207E-2</v>
      </c>
      <c r="J516" s="12">
        <v>68</v>
      </c>
      <c r="K516" s="2">
        <f t="shared" ref="K516" si="4645">J516/$N516</f>
        <v>0.36363636363636365</v>
      </c>
      <c r="L516" s="12">
        <v>0</v>
      </c>
      <c r="M516" s="2">
        <f t="shared" ref="M516" si="4646">L516/$N516</f>
        <v>0</v>
      </c>
      <c r="N516" s="12">
        <v>187</v>
      </c>
      <c r="P516" s="12">
        <v>267</v>
      </c>
      <c r="Q516" s="2">
        <f t="shared" si="4636"/>
        <v>0.24814126394052044</v>
      </c>
      <c r="R516" s="12">
        <v>10</v>
      </c>
      <c r="S516" s="2">
        <f t="shared" si="4636"/>
        <v>9.2936802973977699E-3</v>
      </c>
      <c r="T516" s="12">
        <v>782</v>
      </c>
      <c r="U516" s="2">
        <f t="shared" ref="U516" si="4647">T516/$AF516</f>
        <v>0.72676579925650553</v>
      </c>
      <c r="V516" s="12">
        <v>11</v>
      </c>
      <c r="W516" s="2">
        <f t="shared" ref="W516" si="4648">V516/$AF516</f>
        <v>1.0223048327137546E-2</v>
      </c>
      <c r="X516" s="12">
        <v>1</v>
      </c>
      <c r="Y516" s="2">
        <f t="shared" ref="Y516" si="4649">X516/$AF516</f>
        <v>9.2936802973977691E-4</v>
      </c>
      <c r="Z516" s="12">
        <v>0</v>
      </c>
      <c r="AA516" s="2">
        <f t="shared" ref="AA516" si="4650">Z516/$AF516</f>
        <v>0</v>
      </c>
      <c r="AB516" s="12">
        <v>1</v>
      </c>
      <c r="AC516" s="2">
        <f t="shared" ref="AC516" si="4651">AB516/$AF516</f>
        <v>9.2936802973977691E-4</v>
      </c>
      <c r="AD516" s="12">
        <v>5</v>
      </c>
      <c r="AE516" s="2">
        <f t="shared" ref="AE516" si="4652">AD516/$AF516</f>
        <v>4.646840148698885E-3</v>
      </c>
      <c r="AF516" s="12">
        <v>1076</v>
      </c>
      <c r="AG516" s="1" t="str">
        <f t="shared" si="4643"/>
        <v>Hisp</v>
      </c>
    </row>
    <row r="517" spans="1:33" x14ac:dyDescent="0.2">
      <c r="A517" s="1">
        <v>13</v>
      </c>
      <c r="B517" s="1">
        <v>8</v>
      </c>
      <c r="C517" s="1">
        <v>13008</v>
      </c>
      <c r="D517" s="12">
        <v>92</v>
      </c>
      <c r="E517" s="2">
        <f t="shared" si="4632"/>
        <v>0.47179487179487178</v>
      </c>
      <c r="F517" s="12">
        <v>1</v>
      </c>
      <c r="G517" s="2">
        <f t="shared" si="4632"/>
        <v>5.1282051282051282E-3</v>
      </c>
      <c r="H517" s="12">
        <v>28</v>
      </c>
      <c r="I517" s="2">
        <f t="shared" ref="I517" si="4653">H517/$N517</f>
        <v>0.14358974358974358</v>
      </c>
      <c r="J517" s="12">
        <v>74</v>
      </c>
      <c r="K517" s="2">
        <f t="shared" ref="K517" si="4654">J517/$N517</f>
        <v>0.37948717948717947</v>
      </c>
      <c r="L517" s="12">
        <v>0</v>
      </c>
      <c r="M517" s="2">
        <f t="shared" ref="M517" si="4655">L517/$N517</f>
        <v>0</v>
      </c>
      <c r="N517" s="12">
        <v>195</v>
      </c>
      <c r="P517" s="12">
        <v>499</v>
      </c>
      <c r="Q517" s="2">
        <f t="shared" si="4636"/>
        <v>0.52581664910432035</v>
      </c>
      <c r="R517" s="12">
        <v>8</v>
      </c>
      <c r="S517" s="2">
        <f t="shared" si="4636"/>
        <v>8.4299262381454156E-3</v>
      </c>
      <c r="T517" s="12">
        <v>427</v>
      </c>
      <c r="U517" s="2">
        <f t="shared" ref="U517" si="4656">T517/$AF517</f>
        <v>0.44994731296101159</v>
      </c>
      <c r="V517" s="12">
        <v>6</v>
      </c>
      <c r="W517" s="2">
        <f t="shared" ref="W517" si="4657">V517/$AF517</f>
        <v>6.3224446786090622E-3</v>
      </c>
      <c r="X517" s="12">
        <v>1</v>
      </c>
      <c r="Y517" s="2">
        <f t="shared" ref="Y517" si="4658">X517/$AF517</f>
        <v>1.053740779768177E-3</v>
      </c>
      <c r="Z517" s="12">
        <v>0</v>
      </c>
      <c r="AA517" s="2">
        <f t="shared" ref="AA517" si="4659">Z517/$AF517</f>
        <v>0</v>
      </c>
      <c r="AB517" s="12">
        <v>1</v>
      </c>
      <c r="AC517" s="2">
        <f t="shared" ref="AC517" si="4660">AB517/$AF517</f>
        <v>1.053740779768177E-3</v>
      </c>
      <c r="AD517" s="12">
        <v>7</v>
      </c>
      <c r="AE517" s="2">
        <f t="shared" ref="AE517" si="4661">AD517/$AF517</f>
        <v>7.3761854583772393E-3</v>
      </c>
      <c r="AF517" s="12">
        <v>949</v>
      </c>
      <c r="AG517" s="1" t="str">
        <f t="shared" si="4643"/>
        <v>White</v>
      </c>
    </row>
    <row r="518" spans="1:33" x14ac:dyDescent="0.2">
      <c r="A518" s="1">
        <v>13</v>
      </c>
      <c r="B518" s="1">
        <v>9</v>
      </c>
      <c r="C518" s="1">
        <v>13009</v>
      </c>
      <c r="D518" s="12">
        <v>99</v>
      </c>
      <c r="E518" s="2">
        <f t="shared" si="4632"/>
        <v>0.51030927835051543</v>
      </c>
      <c r="F518" s="12">
        <v>2</v>
      </c>
      <c r="G518" s="2">
        <f t="shared" si="4632"/>
        <v>1.0309278350515464E-2</v>
      </c>
      <c r="H518" s="12">
        <v>13</v>
      </c>
      <c r="I518" s="2">
        <f t="shared" ref="I518" si="4662">H518/$N518</f>
        <v>6.7010309278350513E-2</v>
      </c>
      <c r="J518" s="12">
        <v>79</v>
      </c>
      <c r="K518" s="2">
        <f t="shared" ref="K518" si="4663">J518/$N518</f>
        <v>0.40721649484536082</v>
      </c>
      <c r="L518" s="12">
        <v>1</v>
      </c>
      <c r="M518" s="2">
        <f t="shared" ref="M518" si="4664">L518/$N518</f>
        <v>5.1546391752577319E-3</v>
      </c>
      <c r="N518" s="12">
        <v>194</v>
      </c>
      <c r="P518" s="12">
        <v>161</v>
      </c>
      <c r="Q518" s="2">
        <f t="shared" si="4636"/>
        <v>0.16615067079463364</v>
      </c>
      <c r="R518" s="12">
        <v>102</v>
      </c>
      <c r="S518" s="2">
        <f t="shared" si="4636"/>
        <v>0.10526315789473684</v>
      </c>
      <c r="T518" s="12">
        <v>689</v>
      </c>
      <c r="U518" s="2">
        <f t="shared" ref="U518" si="4665">T518/$AF518</f>
        <v>0.71104231166150667</v>
      </c>
      <c r="V518" s="12">
        <v>7</v>
      </c>
      <c r="W518" s="2">
        <f t="shared" ref="W518" si="4666">V518/$AF518</f>
        <v>7.2239422084623322E-3</v>
      </c>
      <c r="X518" s="12">
        <v>1</v>
      </c>
      <c r="Y518" s="2">
        <f t="shared" ref="Y518" si="4667">X518/$AF518</f>
        <v>1.0319917440660474E-3</v>
      </c>
      <c r="Z518" s="12">
        <v>0</v>
      </c>
      <c r="AA518" s="2">
        <f t="shared" ref="AA518" si="4668">Z518/$AF518</f>
        <v>0</v>
      </c>
      <c r="AB518" s="12">
        <v>1</v>
      </c>
      <c r="AC518" s="2">
        <f t="shared" ref="AC518" si="4669">AB518/$AF518</f>
        <v>1.0319917440660474E-3</v>
      </c>
      <c r="AD518" s="12">
        <v>7</v>
      </c>
      <c r="AE518" s="2">
        <f t="shared" ref="AE518" si="4670">AD518/$AF518</f>
        <v>7.2239422084623322E-3</v>
      </c>
      <c r="AF518" s="12">
        <v>969</v>
      </c>
      <c r="AG518" s="1" t="str">
        <f t="shared" si="4643"/>
        <v>Hisp</v>
      </c>
    </row>
    <row r="519" spans="1:33" x14ac:dyDescent="0.2">
      <c r="A519" s="1">
        <v>13</v>
      </c>
      <c r="B519" s="1">
        <v>10</v>
      </c>
      <c r="C519" s="1">
        <v>13010</v>
      </c>
      <c r="D519" s="12">
        <v>129</v>
      </c>
      <c r="E519" s="2">
        <f t="shared" si="4632"/>
        <v>0.50194552529182879</v>
      </c>
      <c r="F519" s="12">
        <v>4</v>
      </c>
      <c r="G519" s="2">
        <f t="shared" si="4632"/>
        <v>1.556420233463035E-2</v>
      </c>
      <c r="H519" s="12">
        <v>36</v>
      </c>
      <c r="I519" s="2">
        <f t="shared" ref="I519" si="4671">H519/$N519</f>
        <v>0.14007782101167315</v>
      </c>
      <c r="J519" s="12">
        <v>87</v>
      </c>
      <c r="K519" s="2">
        <f t="shared" ref="K519" si="4672">J519/$N519</f>
        <v>0.33852140077821014</v>
      </c>
      <c r="L519" s="12">
        <v>1</v>
      </c>
      <c r="M519" s="2">
        <f t="shared" ref="M519" si="4673">L519/$N519</f>
        <v>3.8910505836575876E-3</v>
      </c>
      <c r="N519" s="12">
        <v>257</v>
      </c>
      <c r="P519" s="12">
        <v>525</v>
      </c>
      <c r="Q519" s="2">
        <f t="shared" si="4636"/>
        <v>0.72916666666666663</v>
      </c>
      <c r="R519" s="12">
        <v>3</v>
      </c>
      <c r="S519" s="2">
        <f t="shared" si="4636"/>
        <v>4.1666666666666666E-3</v>
      </c>
      <c r="T519" s="12">
        <v>182</v>
      </c>
      <c r="U519" s="2">
        <f t="shared" ref="U519" si="4674">T519/$AF519</f>
        <v>0.25277777777777777</v>
      </c>
      <c r="V519" s="12">
        <v>4</v>
      </c>
      <c r="W519" s="2">
        <f t="shared" ref="W519" si="4675">V519/$AF519</f>
        <v>5.5555555555555558E-3</v>
      </c>
      <c r="X519" s="12">
        <v>1</v>
      </c>
      <c r="Y519" s="2">
        <f t="shared" ref="Y519" si="4676">X519/$AF519</f>
        <v>1.3888888888888889E-3</v>
      </c>
      <c r="Z519" s="12">
        <v>0</v>
      </c>
      <c r="AA519" s="2">
        <f t="shared" ref="AA519" si="4677">Z519/$AF519</f>
        <v>0</v>
      </c>
      <c r="AB519" s="12">
        <v>2</v>
      </c>
      <c r="AC519" s="2">
        <f t="shared" ref="AC519" si="4678">AB519/$AF519</f>
        <v>2.7777777777777779E-3</v>
      </c>
      <c r="AD519" s="12">
        <v>2</v>
      </c>
      <c r="AE519" s="2">
        <f t="shared" ref="AE519" si="4679">AD519/$AF519</f>
        <v>2.7777777777777779E-3</v>
      </c>
      <c r="AF519" s="12">
        <v>720</v>
      </c>
      <c r="AG519" s="1" t="str">
        <f t="shared" si="4643"/>
        <v>White</v>
      </c>
    </row>
    <row r="520" spans="1:33" x14ac:dyDescent="0.2">
      <c r="A520" s="1">
        <v>13</v>
      </c>
      <c r="B520" s="1">
        <v>11</v>
      </c>
      <c r="C520" s="1">
        <v>13011</v>
      </c>
      <c r="D520" s="12">
        <v>153</v>
      </c>
      <c r="E520" s="2">
        <f t="shared" si="4632"/>
        <v>0.53125</v>
      </c>
      <c r="F520" s="12">
        <v>5</v>
      </c>
      <c r="G520" s="2">
        <f t="shared" si="4632"/>
        <v>1.7361111111111112E-2</v>
      </c>
      <c r="H520" s="12">
        <v>27</v>
      </c>
      <c r="I520" s="2">
        <f t="shared" ref="I520" si="4680">H520/$N520</f>
        <v>9.375E-2</v>
      </c>
      <c r="J520" s="12">
        <v>103</v>
      </c>
      <c r="K520" s="2">
        <f t="shared" ref="K520" si="4681">J520/$N520</f>
        <v>0.3576388888888889</v>
      </c>
      <c r="L520" s="12">
        <v>0</v>
      </c>
      <c r="M520" s="2">
        <f t="shared" ref="M520" si="4682">L520/$N520</f>
        <v>0</v>
      </c>
      <c r="N520" s="12">
        <v>288</v>
      </c>
      <c r="P520" s="12">
        <v>475</v>
      </c>
      <c r="Q520" s="2">
        <f t="shared" si="4636"/>
        <v>0.52544247787610621</v>
      </c>
      <c r="R520" s="12">
        <v>8</v>
      </c>
      <c r="S520" s="2">
        <f t="shared" si="4636"/>
        <v>8.8495575221238937E-3</v>
      </c>
      <c r="T520" s="12">
        <v>407</v>
      </c>
      <c r="U520" s="2">
        <f t="shared" ref="U520" si="4683">T520/$AF520</f>
        <v>0.4502212389380531</v>
      </c>
      <c r="V520" s="12">
        <v>5</v>
      </c>
      <c r="W520" s="2">
        <f t="shared" ref="W520" si="4684">V520/$AF520</f>
        <v>5.5309734513274336E-3</v>
      </c>
      <c r="X520" s="12">
        <v>1</v>
      </c>
      <c r="Y520" s="2">
        <f t="shared" ref="Y520" si="4685">X520/$AF520</f>
        <v>1.1061946902654867E-3</v>
      </c>
      <c r="Z520" s="12">
        <v>0</v>
      </c>
      <c r="AA520" s="2">
        <f t="shared" ref="AA520" si="4686">Z520/$AF520</f>
        <v>0</v>
      </c>
      <c r="AB520" s="12">
        <v>1</v>
      </c>
      <c r="AC520" s="2">
        <f t="shared" ref="AC520" si="4687">AB520/$AF520</f>
        <v>1.1061946902654867E-3</v>
      </c>
      <c r="AD520" s="12">
        <v>7</v>
      </c>
      <c r="AE520" s="2">
        <f t="shared" ref="AE520" si="4688">AD520/$AF520</f>
        <v>7.743362831858407E-3</v>
      </c>
      <c r="AF520" s="12">
        <v>904</v>
      </c>
      <c r="AG520" s="1" t="str">
        <f t="shared" si="4643"/>
        <v>White</v>
      </c>
    </row>
    <row r="521" spans="1:33" x14ac:dyDescent="0.2">
      <c r="A521" s="1">
        <v>13</v>
      </c>
      <c r="B521" s="1">
        <v>12</v>
      </c>
      <c r="C521" s="1">
        <v>13012</v>
      </c>
      <c r="D521" s="12">
        <v>75</v>
      </c>
      <c r="E521" s="2">
        <f t="shared" si="4632"/>
        <v>0.4143646408839779</v>
      </c>
      <c r="F521" s="12">
        <v>7</v>
      </c>
      <c r="G521" s="2">
        <f t="shared" si="4632"/>
        <v>3.8674033149171269E-2</v>
      </c>
      <c r="H521" s="12">
        <v>8</v>
      </c>
      <c r="I521" s="2">
        <f t="shared" ref="I521" si="4689">H521/$N521</f>
        <v>4.4198895027624308E-2</v>
      </c>
      <c r="J521" s="12">
        <v>90</v>
      </c>
      <c r="K521" s="2">
        <f t="shared" ref="K521" si="4690">J521/$N521</f>
        <v>0.49723756906077349</v>
      </c>
      <c r="L521" s="12">
        <v>1</v>
      </c>
      <c r="M521" s="2">
        <f t="shared" ref="M521" si="4691">L521/$N521</f>
        <v>5.5248618784530384E-3</v>
      </c>
      <c r="N521" s="12">
        <v>181</v>
      </c>
      <c r="P521" s="12">
        <v>267</v>
      </c>
      <c r="Q521" s="2">
        <f t="shared" si="4636"/>
        <v>0.24814126394052044</v>
      </c>
      <c r="R521" s="12">
        <v>10</v>
      </c>
      <c r="S521" s="2">
        <f t="shared" si="4636"/>
        <v>9.2936802973977699E-3</v>
      </c>
      <c r="T521" s="12">
        <v>782</v>
      </c>
      <c r="U521" s="2">
        <f t="shared" ref="U521" si="4692">T521/$AF521</f>
        <v>0.72676579925650553</v>
      </c>
      <c r="V521" s="12">
        <v>11</v>
      </c>
      <c r="W521" s="2">
        <f t="shared" ref="W521" si="4693">V521/$AF521</f>
        <v>1.0223048327137546E-2</v>
      </c>
      <c r="X521" s="12">
        <v>1</v>
      </c>
      <c r="Y521" s="2">
        <f t="shared" ref="Y521" si="4694">X521/$AF521</f>
        <v>9.2936802973977691E-4</v>
      </c>
      <c r="Z521" s="12">
        <v>0</v>
      </c>
      <c r="AA521" s="2">
        <f t="shared" ref="AA521" si="4695">Z521/$AF521</f>
        <v>0</v>
      </c>
      <c r="AB521" s="12">
        <v>1</v>
      </c>
      <c r="AC521" s="2">
        <f t="shared" ref="AC521" si="4696">AB521/$AF521</f>
        <v>9.2936802973977691E-4</v>
      </c>
      <c r="AD521" s="12">
        <v>5</v>
      </c>
      <c r="AE521" s="2">
        <f t="shared" ref="AE521" si="4697">AD521/$AF521</f>
        <v>4.646840148698885E-3</v>
      </c>
      <c r="AF521" s="12">
        <v>1076</v>
      </c>
      <c r="AG521" s="1" t="str">
        <f t="shared" si="4643"/>
        <v>Hisp</v>
      </c>
    </row>
    <row r="522" spans="1:33" x14ac:dyDescent="0.2">
      <c r="A522" s="1">
        <v>13</v>
      </c>
      <c r="B522" s="1">
        <v>13</v>
      </c>
      <c r="C522" s="1">
        <v>13013</v>
      </c>
      <c r="D522" s="12">
        <v>105</v>
      </c>
      <c r="E522" s="2">
        <f t="shared" si="4632"/>
        <v>0.47085201793721976</v>
      </c>
      <c r="F522" s="12">
        <v>2</v>
      </c>
      <c r="G522" s="2">
        <f t="shared" si="4632"/>
        <v>8.9686098654708519E-3</v>
      </c>
      <c r="H522" s="12">
        <v>16</v>
      </c>
      <c r="I522" s="2">
        <f t="shared" ref="I522" si="4698">H522/$N522</f>
        <v>7.1748878923766815E-2</v>
      </c>
      <c r="J522" s="12">
        <v>100</v>
      </c>
      <c r="K522" s="2">
        <f t="shared" ref="K522" si="4699">J522/$N522</f>
        <v>0.44843049327354262</v>
      </c>
      <c r="L522" s="12">
        <v>0</v>
      </c>
      <c r="M522" s="2">
        <f t="shared" ref="M522" si="4700">L522/$N522</f>
        <v>0</v>
      </c>
      <c r="N522" s="12">
        <v>223</v>
      </c>
      <c r="P522" s="12">
        <v>407</v>
      </c>
      <c r="Q522" s="2">
        <f t="shared" si="4636"/>
        <v>0.41615541922290389</v>
      </c>
      <c r="R522" s="12">
        <v>10</v>
      </c>
      <c r="S522" s="2">
        <f t="shared" si="4636"/>
        <v>1.0224948875255624E-2</v>
      </c>
      <c r="T522" s="12">
        <v>545</v>
      </c>
      <c r="U522" s="2">
        <f t="shared" ref="U522" si="4701">T522/$AF522</f>
        <v>0.55725971370143146</v>
      </c>
      <c r="V522" s="12">
        <v>7</v>
      </c>
      <c r="W522" s="2">
        <f t="shared" ref="W522" si="4702">V522/$AF522</f>
        <v>7.1574642126789366E-3</v>
      </c>
      <c r="X522" s="12">
        <v>1</v>
      </c>
      <c r="Y522" s="2">
        <f t="shared" ref="Y522" si="4703">X522/$AF522</f>
        <v>1.0224948875255625E-3</v>
      </c>
      <c r="Z522" s="12">
        <v>0</v>
      </c>
      <c r="AA522" s="2">
        <f t="shared" ref="AA522" si="4704">Z522/$AF522</f>
        <v>0</v>
      </c>
      <c r="AB522" s="12">
        <v>0</v>
      </c>
      <c r="AC522" s="2">
        <f t="shared" ref="AC522" si="4705">AB522/$AF522</f>
        <v>0</v>
      </c>
      <c r="AD522" s="12">
        <v>7</v>
      </c>
      <c r="AE522" s="2">
        <f t="shared" ref="AE522" si="4706">AD522/$AF522</f>
        <v>7.1574642126789366E-3</v>
      </c>
      <c r="AF522" s="12">
        <v>978</v>
      </c>
      <c r="AG522" s="1" t="str">
        <f t="shared" si="4643"/>
        <v>Hisp</v>
      </c>
    </row>
    <row r="523" spans="1:33" x14ac:dyDescent="0.2">
      <c r="A523" s="1">
        <v>13</v>
      </c>
      <c r="B523" s="1">
        <v>14</v>
      </c>
      <c r="C523" s="1">
        <v>13014</v>
      </c>
      <c r="D523" s="12">
        <v>96</v>
      </c>
      <c r="E523" s="2">
        <f t="shared" si="4632"/>
        <v>0.46376811594202899</v>
      </c>
      <c r="F523" s="12">
        <v>3</v>
      </c>
      <c r="G523" s="2">
        <f t="shared" si="4632"/>
        <v>1.4492753623188406E-2</v>
      </c>
      <c r="H523" s="12">
        <v>18</v>
      </c>
      <c r="I523" s="2">
        <f t="shared" ref="I523" si="4707">H523/$N523</f>
        <v>8.6956521739130432E-2</v>
      </c>
      <c r="J523" s="12">
        <v>86</v>
      </c>
      <c r="K523" s="2">
        <f t="shared" ref="K523" si="4708">J523/$N523</f>
        <v>0.41545893719806765</v>
      </c>
      <c r="L523" s="12">
        <v>4</v>
      </c>
      <c r="M523" s="2">
        <f t="shared" ref="M523" si="4709">L523/$N523</f>
        <v>1.932367149758454E-2</v>
      </c>
      <c r="N523" s="12">
        <v>207</v>
      </c>
      <c r="P523" s="12">
        <v>349</v>
      </c>
      <c r="Q523" s="2">
        <f t="shared" si="4636"/>
        <v>0.20409356725146199</v>
      </c>
      <c r="R523" s="12">
        <v>27</v>
      </c>
      <c r="S523" s="2">
        <f t="shared" si="4636"/>
        <v>1.5789473684210527E-2</v>
      </c>
      <c r="T523" s="12">
        <v>1318</v>
      </c>
      <c r="U523" s="2">
        <f t="shared" ref="U523" si="4710">T523/$AF523</f>
        <v>0.77076023391812865</v>
      </c>
      <c r="V523" s="12">
        <v>9</v>
      </c>
      <c r="W523" s="2">
        <f t="shared" ref="W523" si="4711">V523/$AF523</f>
        <v>5.263157894736842E-3</v>
      </c>
      <c r="X523" s="12">
        <v>2</v>
      </c>
      <c r="Y523" s="2">
        <f t="shared" ref="Y523" si="4712">X523/$AF523</f>
        <v>1.1695906432748538E-3</v>
      </c>
      <c r="Z523" s="12">
        <v>0</v>
      </c>
      <c r="AA523" s="2">
        <f t="shared" ref="AA523" si="4713">Z523/$AF523</f>
        <v>0</v>
      </c>
      <c r="AB523" s="12">
        <v>0</v>
      </c>
      <c r="AC523" s="2">
        <f t="shared" ref="AC523" si="4714">AB523/$AF523</f>
        <v>0</v>
      </c>
      <c r="AD523" s="12">
        <v>6</v>
      </c>
      <c r="AE523" s="2">
        <f t="shared" ref="AE523" si="4715">AD523/$AF523</f>
        <v>3.5087719298245615E-3</v>
      </c>
      <c r="AF523" s="12">
        <v>1710</v>
      </c>
      <c r="AG523" s="1" t="str">
        <f t="shared" si="4643"/>
        <v>Hisp</v>
      </c>
    </row>
    <row r="524" spans="1:33" x14ac:dyDescent="0.2">
      <c r="A524" s="1">
        <v>13</v>
      </c>
      <c r="B524" s="1">
        <v>15</v>
      </c>
      <c r="C524" s="1">
        <v>13015</v>
      </c>
      <c r="D524" s="12">
        <v>158</v>
      </c>
      <c r="E524" s="2">
        <f t="shared" si="4632"/>
        <v>0.46884272997032639</v>
      </c>
      <c r="F524" s="12">
        <v>1</v>
      </c>
      <c r="G524" s="2">
        <f t="shared" si="4632"/>
        <v>2.967359050445104E-3</v>
      </c>
      <c r="H524" s="12">
        <v>23</v>
      </c>
      <c r="I524" s="2">
        <f t="shared" ref="I524" si="4716">H524/$N524</f>
        <v>6.8249258160237386E-2</v>
      </c>
      <c r="J524" s="12">
        <v>152</v>
      </c>
      <c r="K524" s="2">
        <f t="shared" ref="K524" si="4717">J524/$N524</f>
        <v>0.45103857566765576</v>
      </c>
      <c r="L524" s="12">
        <v>3</v>
      </c>
      <c r="M524" s="2">
        <f t="shared" ref="M524" si="4718">L524/$N524</f>
        <v>8.9020771513353119E-3</v>
      </c>
      <c r="N524" s="12">
        <v>337</v>
      </c>
      <c r="P524" s="12">
        <v>459</v>
      </c>
      <c r="Q524" s="2">
        <f t="shared" si="4636"/>
        <v>0.24757281553398058</v>
      </c>
      <c r="R524" s="12">
        <v>17</v>
      </c>
      <c r="S524" s="2">
        <f t="shared" si="4636"/>
        <v>9.1693635382955763E-3</v>
      </c>
      <c r="T524" s="12">
        <v>1347</v>
      </c>
      <c r="U524" s="2">
        <f t="shared" ref="U524" si="4719">T524/$AF524</f>
        <v>0.72653721682847894</v>
      </c>
      <c r="V524" s="12">
        <v>18</v>
      </c>
      <c r="W524" s="2">
        <f t="shared" ref="W524" si="4720">V524/$AF524</f>
        <v>9.7087378640776691E-3</v>
      </c>
      <c r="X524" s="12">
        <v>2</v>
      </c>
      <c r="Y524" s="2">
        <f t="shared" ref="Y524" si="4721">X524/$AF524</f>
        <v>1.0787486515641855E-3</v>
      </c>
      <c r="Z524" s="12">
        <v>0</v>
      </c>
      <c r="AA524" s="2">
        <f t="shared" ref="AA524" si="4722">Z524/$AF524</f>
        <v>0</v>
      </c>
      <c r="AB524" s="12">
        <v>1</v>
      </c>
      <c r="AC524" s="2">
        <f t="shared" ref="AC524" si="4723">AB524/$AF524</f>
        <v>5.3937432578209273E-4</v>
      </c>
      <c r="AD524" s="12">
        <v>9</v>
      </c>
      <c r="AE524" s="2">
        <f t="shared" ref="AE524" si="4724">AD524/$AF524</f>
        <v>4.8543689320388345E-3</v>
      </c>
      <c r="AF524" s="12">
        <v>1854</v>
      </c>
      <c r="AG524" s="1" t="str">
        <f t="shared" si="4643"/>
        <v>Hisp</v>
      </c>
    </row>
    <row r="525" spans="1:33" x14ac:dyDescent="0.2">
      <c r="A525" s="1">
        <v>13</v>
      </c>
      <c r="B525" s="1">
        <v>16</v>
      </c>
      <c r="C525" s="1">
        <v>13016</v>
      </c>
      <c r="D525" s="12">
        <v>77</v>
      </c>
      <c r="E525" s="2">
        <f t="shared" si="4632"/>
        <v>0.5</v>
      </c>
      <c r="F525" s="12">
        <v>1</v>
      </c>
      <c r="G525" s="2">
        <f t="shared" si="4632"/>
        <v>6.4935064935064939E-3</v>
      </c>
      <c r="H525" s="12">
        <v>8</v>
      </c>
      <c r="I525" s="2">
        <f t="shared" ref="I525" si="4725">H525/$N525</f>
        <v>5.1948051948051951E-2</v>
      </c>
      <c r="J525" s="12">
        <v>66</v>
      </c>
      <c r="K525" s="2">
        <f t="shared" ref="K525" si="4726">J525/$N525</f>
        <v>0.42857142857142855</v>
      </c>
      <c r="L525" s="12">
        <v>2</v>
      </c>
      <c r="M525" s="2">
        <f t="shared" ref="M525" si="4727">L525/$N525</f>
        <v>1.2987012987012988E-2</v>
      </c>
      <c r="N525" s="12">
        <v>154</v>
      </c>
      <c r="P525" s="12">
        <v>196</v>
      </c>
      <c r="Q525" s="2">
        <f t="shared" si="4636"/>
        <v>0.20459290187891441</v>
      </c>
      <c r="R525" s="12">
        <v>15</v>
      </c>
      <c r="S525" s="2">
        <f t="shared" si="4636"/>
        <v>1.5657620041753653E-2</v>
      </c>
      <c r="T525" s="12">
        <v>738</v>
      </c>
      <c r="U525" s="2">
        <f t="shared" ref="U525" si="4728">T525/$AF525</f>
        <v>0.7703549060542797</v>
      </c>
      <c r="V525" s="12">
        <v>5</v>
      </c>
      <c r="W525" s="2">
        <f t="shared" ref="W525" si="4729">V525/$AF525</f>
        <v>5.2192066805845511E-3</v>
      </c>
      <c r="X525" s="12">
        <v>1</v>
      </c>
      <c r="Y525" s="2">
        <f t="shared" ref="Y525" si="4730">X525/$AF525</f>
        <v>1.0438413361169101E-3</v>
      </c>
      <c r="Z525" s="12">
        <v>0</v>
      </c>
      <c r="AA525" s="2">
        <f t="shared" ref="AA525" si="4731">Z525/$AF525</f>
        <v>0</v>
      </c>
      <c r="AB525" s="12">
        <v>0</v>
      </c>
      <c r="AC525" s="2">
        <f t="shared" ref="AC525" si="4732">AB525/$AF525</f>
        <v>0</v>
      </c>
      <c r="AD525" s="12">
        <v>3</v>
      </c>
      <c r="AE525" s="2">
        <f t="shared" ref="AE525" si="4733">AD525/$AF525</f>
        <v>3.1315240083507308E-3</v>
      </c>
      <c r="AF525" s="12">
        <v>958</v>
      </c>
      <c r="AG525" s="1" t="str">
        <f t="shared" si="4643"/>
        <v>Hisp</v>
      </c>
    </row>
    <row r="526" spans="1:33" x14ac:dyDescent="0.2">
      <c r="A526" s="1">
        <v>13</v>
      </c>
      <c r="B526" s="1">
        <v>17</v>
      </c>
      <c r="C526" s="1">
        <v>13017</v>
      </c>
      <c r="D526" s="12">
        <v>98</v>
      </c>
      <c r="E526" s="2">
        <f t="shared" si="4632"/>
        <v>0.45581395348837211</v>
      </c>
      <c r="F526" s="12">
        <v>7</v>
      </c>
      <c r="G526" s="2">
        <f t="shared" si="4632"/>
        <v>3.255813953488372E-2</v>
      </c>
      <c r="H526" s="12">
        <v>32</v>
      </c>
      <c r="I526" s="2">
        <f t="shared" ref="I526" si="4734">H526/$N526</f>
        <v>0.14883720930232558</v>
      </c>
      <c r="J526" s="12">
        <v>78</v>
      </c>
      <c r="K526" s="2">
        <f t="shared" ref="K526" si="4735">J526/$N526</f>
        <v>0.36279069767441863</v>
      </c>
      <c r="L526" s="12">
        <v>0</v>
      </c>
      <c r="M526" s="2">
        <f t="shared" ref="M526" si="4736">L526/$N526</f>
        <v>0</v>
      </c>
      <c r="N526" s="12">
        <v>215</v>
      </c>
      <c r="P526" s="12">
        <v>428</v>
      </c>
      <c r="Q526" s="2">
        <f t="shared" si="4636"/>
        <v>0.52579852579852582</v>
      </c>
      <c r="R526" s="12">
        <v>7</v>
      </c>
      <c r="S526" s="2">
        <f t="shared" si="4636"/>
        <v>8.5995085995085995E-3</v>
      </c>
      <c r="T526" s="12">
        <v>366</v>
      </c>
      <c r="U526" s="2">
        <f t="shared" ref="U526" si="4737">T526/$AF526</f>
        <v>0.44963144963144963</v>
      </c>
      <c r="V526" s="12">
        <v>5</v>
      </c>
      <c r="W526" s="2">
        <f t="shared" ref="W526" si="4738">V526/$AF526</f>
        <v>6.1425061425061421E-3</v>
      </c>
      <c r="X526" s="12">
        <v>1</v>
      </c>
      <c r="Y526" s="2">
        <f t="shared" ref="Y526" si="4739">X526/$AF526</f>
        <v>1.2285012285012285E-3</v>
      </c>
      <c r="Z526" s="12">
        <v>0</v>
      </c>
      <c r="AA526" s="2">
        <f t="shared" ref="AA526" si="4740">Z526/$AF526</f>
        <v>0</v>
      </c>
      <c r="AB526" s="12">
        <v>1</v>
      </c>
      <c r="AC526" s="2">
        <f t="shared" ref="AC526" si="4741">AB526/$AF526</f>
        <v>1.2285012285012285E-3</v>
      </c>
      <c r="AD526" s="12">
        <v>6</v>
      </c>
      <c r="AE526" s="2">
        <f t="shared" ref="AE526" si="4742">AD526/$AF526</f>
        <v>7.3710073710073713E-3</v>
      </c>
      <c r="AF526" s="12">
        <v>814</v>
      </c>
      <c r="AG526" s="1" t="str">
        <f t="shared" si="4643"/>
        <v>White</v>
      </c>
    </row>
    <row r="527" spans="1:33" x14ac:dyDescent="0.2">
      <c r="A527" s="1">
        <v>13</v>
      </c>
      <c r="B527" s="1">
        <v>18</v>
      </c>
      <c r="C527" s="1">
        <v>13018</v>
      </c>
      <c r="D527" s="12">
        <v>98</v>
      </c>
      <c r="E527" s="2">
        <f t="shared" si="4632"/>
        <v>0.5</v>
      </c>
      <c r="F527" s="12">
        <v>3</v>
      </c>
      <c r="G527" s="2">
        <f t="shared" si="4632"/>
        <v>1.5306122448979591E-2</v>
      </c>
      <c r="H527" s="12">
        <v>23</v>
      </c>
      <c r="I527" s="2">
        <f t="shared" ref="I527" si="4743">H527/$N527</f>
        <v>0.11734693877551021</v>
      </c>
      <c r="J527" s="12">
        <v>71</v>
      </c>
      <c r="K527" s="2">
        <f t="shared" ref="K527" si="4744">J527/$N527</f>
        <v>0.36224489795918369</v>
      </c>
      <c r="L527" s="12">
        <v>1</v>
      </c>
      <c r="M527" s="2">
        <f t="shared" ref="M527" si="4745">L527/$N527</f>
        <v>5.1020408163265302E-3</v>
      </c>
      <c r="N527" s="12">
        <v>196</v>
      </c>
      <c r="P527" s="12">
        <v>647</v>
      </c>
      <c r="Q527" s="2">
        <f t="shared" si="4636"/>
        <v>0.53076292042657913</v>
      </c>
      <c r="R527" s="12">
        <v>10</v>
      </c>
      <c r="S527" s="2">
        <f t="shared" si="4636"/>
        <v>8.2034454470877767E-3</v>
      </c>
      <c r="T527" s="12">
        <v>543</v>
      </c>
      <c r="U527" s="2">
        <f t="shared" ref="U527" si="4746">T527/$AF527</f>
        <v>0.44544708777686626</v>
      </c>
      <c r="V527" s="12">
        <v>7</v>
      </c>
      <c r="W527" s="2">
        <f t="shared" ref="W527" si="4747">V527/$AF527</f>
        <v>5.742411812961444E-3</v>
      </c>
      <c r="X527" s="12">
        <v>1</v>
      </c>
      <c r="Y527" s="2">
        <f t="shared" ref="Y527" si="4748">X527/$AF527</f>
        <v>8.2034454470877774E-4</v>
      </c>
      <c r="Z527" s="12">
        <v>0</v>
      </c>
      <c r="AA527" s="2">
        <f t="shared" ref="AA527" si="4749">Z527/$AF527</f>
        <v>0</v>
      </c>
      <c r="AB527" s="12">
        <v>1</v>
      </c>
      <c r="AC527" s="2">
        <f t="shared" ref="AC527" si="4750">AB527/$AF527</f>
        <v>8.2034454470877774E-4</v>
      </c>
      <c r="AD527" s="12">
        <v>9</v>
      </c>
      <c r="AE527" s="2">
        <f t="shared" ref="AE527" si="4751">AD527/$AF527</f>
        <v>7.3831009023789989E-3</v>
      </c>
      <c r="AF527" s="12">
        <v>1219</v>
      </c>
      <c r="AG527" s="1" t="str">
        <f t="shared" si="4643"/>
        <v>White</v>
      </c>
    </row>
    <row r="528" spans="1:33" x14ac:dyDescent="0.2">
      <c r="A528" s="1">
        <v>13</v>
      </c>
      <c r="B528" s="1">
        <v>19</v>
      </c>
      <c r="C528" s="1">
        <v>13019</v>
      </c>
      <c r="D528" s="12">
        <v>96</v>
      </c>
      <c r="E528" s="2">
        <f t="shared" si="4632"/>
        <v>0.43835616438356162</v>
      </c>
      <c r="F528" s="12">
        <v>9</v>
      </c>
      <c r="G528" s="2">
        <f t="shared" si="4632"/>
        <v>4.1095890410958902E-2</v>
      </c>
      <c r="H528" s="12">
        <v>3</v>
      </c>
      <c r="I528" s="2">
        <f t="shared" ref="I528" si="4752">H528/$N528</f>
        <v>1.3698630136986301E-2</v>
      </c>
      <c r="J528" s="12">
        <v>111</v>
      </c>
      <c r="K528" s="2">
        <f t="shared" ref="K528" si="4753">J528/$N528</f>
        <v>0.50684931506849318</v>
      </c>
      <c r="L528" s="12">
        <v>0</v>
      </c>
      <c r="M528" s="2">
        <f t="shared" ref="M528" si="4754">L528/$N528</f>
        <v>0</v>
      </c>
      <c r="N528" s="12">
        <v>219</v>
      </c>
      <c r="P528" s="12">
        <v>223</v>
      </c>
      <c r="Q528" s="2">
        <f t="shared" si="4636"/>
        <v>9.445150360016942E-2</v>
      </c>
      <c r="R528" s="12">
        <v>137</v>
      </c>
      <c r="S528" s="2">
        <f t="shared" si="4636"/>
        <v>5.8026260059296911E-2</v>
      </c>
      <c r="T528" s="12">
        <v>1970</v>
      </c>
      <c r="U528" s="2">
        <f t="shared" ref="U528" si="4755">T528/$AF528</f>
        <v>0.83439220669207959</v>
      </c>
      <c r="V528" s="12">
        <v>22</v>
      </c>
      <c r="W528" s="2">
        <f t="shared" ref="W528" si="4756">V528/$AF528</f>
        <v>9.3180855569673874E-3</v>
      </c>
      <c r="X528" s="12">
        <v>0</v>
      </c>
      <c r="Y528" s="2">
        <f t="shared" ref="Y528" si="4757">X528/$AF528</f>
        <v>0</v>
      </c>
      <c r="Z528" s="12">
        <v>0</v>
      </c>
      <c r="AA528" s="2">
        <f t="shared" ref="AA528" si="4758">Z528/$AF528</f>
        <v>0</v>
      </c>
      <c r="AB528" s="12">
        <v>1</v>
      </c>
      <c r="AC528" s="2">
        <f t="shared" ref="AC528" si="4759">AB528/$AF528</f>
        <v>4.2354934349851756E-4</v>
      </c>
      <c r="AD528" s="12">
        <v>6</v>
      </c>
      <c r="AE528" s="2">
        <f t="shared" ref="AE528" si="4760">AD528/$AF528</f>
        <v>2.5412960609911056E-3</v>
      </c>
      <c r="AF528" s="12">
        <v>2361</v>
      </c>
      <c r="AG528" s="1" t="str">
        <f t="shared" si="4643"/>
        <v>Hisp</v>
      </c>
    </row>
    <row r="529" spans="1:33" x14ac:dyDescent="0.2">
      <c r="A529" s="1">
        <v>13</v>
      </c>
      <c r="B529" s="1">
        <v>20</v>
      </c>
      <c r="C529" s="1">
        <v>13020</v>
      </c>
      <c r="D529" s="12">
        <v>81</v>
      </c>
      <c r="E529" s="2">
        <f t="shared" si="4632"/>
        <v>0.49693251533742333</v>
      </c>
      <c r="F529" s="12">
        <v>4</v>
      </c>
      <c r="G529" s="2">
        <f t="shared" si="4632"/>
        <v>2.4539877300613498E-2</v>
      </c>
      <c r="H529" s="12">
        <v>28</v>
      </c>
      <c r="I529" s="2">
        <f t="shared" ref="I529" si="4761">H529/$N529</f>
        <v>0.17177914110429449</v>
      </c>
      <c r="J529" s="12">
        <v>49</v>
      </c>
      <c r="K529" s="2">
        <f t="shared" ref="K529" si="4762">J529/$N529</f>
        <v>0.30061349693251532</v>
      </c>
      <c r="L529" s="12">
        <v>1</v>
      </c>
      <c r="M529" s="2">
        <f t="shared" ref="M529" si="4763">L529/$N529</f>
        <v>6.1349693251533744E-3</v>
      </c>
      <c r="N529" s="12">
        <v>163</v>
      </c>
      <c r="P529" s="12">
        <v>235</v>
      </c>
      <c r="Q529" s="2">
        <f t="shared" si="4636"/>
        <v>0.66384180790960456</v>
      </c>
      <c r="R529" s="12">
        <v>1</v>
      </c>
      <c r="S529" s="2">
        <f t="shared" si="4636"/>
        <v>2.8248587570621469E-3</v>
      </c>
      <c r="T529" s="12">
        <v>112</v>
      </c>
      <c r="U529" s="2">
        <f t="shared" ref="U529" si="4764">T529/$AF529</f>
        <v>0.31638418079096048</v>
      </c>
      <c r="V529" s="12">
        <v>2</v>
      </c>
      <c r="W529" s="2">
        <f t="shared" ref="W529" si="4765">V529/$AF529</f>
        <v>5.6497175141242938E-3</v>
      </c>
      <c r="X529" s="12">
        <v>1</v>
      </c>
      <c r="Y529" s="2">
        <f t="shared" ref="Y529" si="4766">X529/$AF529</f>
        <v>2.8248587570621469E-3</v>
      </c>
      <c r="Z529" s="12">
        <v>0</v>
      </c>
      <c r="AA529" s="2">
        <f t="shared" ref="AA529" si="4767">Z529/$AF529</f>
        <v>0</v>
      </c>
      <c r="AB529" s="12">
        <v>0</v>
      </c>
      <c r="AC529" s="2">
        <f t="shared" ref="AC529" si="4768">AB529/$AF529</f>
        <v>0</v>
      </c>
      <c r="AD529" s="12">
        <v>3</v>
      </c>
      <c r="AE529" s="2">
        <f t="shared" ref="AE529" si="4769">AD529/$AF529</f>
        <v>8.4745762711864406E-3</v>
      </c>
      <c r="AF529" s="12">
        <v>354</v>
      </c>
      <c r="AG529" s="1" t="str">
        <f t="shared" si="4643"/>
        <v>White</v>
      </c>
    </row>
    <row r="530" spans="1:33" x14ac:dyDescent="0.2">
      <c r="A530" s="1">
        <v>13</v>
      </c>
      <c r="B530" s="1">
        <v>21</v>
      </c>
      <c r="C530" s="1">
        <v>13021</v>
      </c>
      <c r="D530" s="12">
        <v>165</v>
      </c>
      <c r="E530" s="2">
        <f t="shared" si="4632"/>
        <v>0.532258064516129</v>
      </c>
      <c r="F530" s="12">
        <v>7</v>
      </c>
      <c r="G530" s="2">
        <f t="shared" si="4632"/>
        <v>2.2580645161290321E-2</v>
      </c>
      <c r="H530" s="12">
        <v>62</v>
      </c>
      <c r="I530" s="2">
        <f t="shared" ref="I530" si="4770">H530/$N530</f>
        <v>0.2</v>
      </c>
      <c r="J530" s="12">
        <v>72</v>
      </c>
      <c r="K530" s="2">
        <f t="shared" ref="K530" si="4771">J530/$N530</f>
        <v>0.23225806451612904</v>
      </c>
      <c r="L530" s="12">
        <v>4</v>
      </c>
      <c r="M530" s="2">
        <f t="shared" ref="M530" si="4772">L530/$N530</f>
        <v>1.2903225806451613E-2</v>
      </c>
      <c r="N530" s="12">
        <v>310</v>
      </c>
      <c r="P530" s="12">
        <v>540</v>
      </c>
      <c r="Q530" s="2">
        <f t="shared" si="4636"/>
        <v>0.72678331090174964</v>
      </c>
      <c r="R530" s="12">
        <v>3</v>
      </c>
      <c r="S530" s="2">
        <f t="shared" si="4636"/>
        <v>4.0376850605652759E-3</v>
      </c>
      <c r="T530" s="12">
        <v>189</v>
      </c>
      <c r="U530" s="2">
        <f t="shared" ref="U530" si="4773">T530/$AF530</f>
        <v>0.25437415881561237</v>
      </c>
      <c r="V530" s="12">
        <v>5</v>
      </c>
      <c r="W530" s="2">
        <f t="shared" ref="W530" si="4774">V530/$AF530</f>
        <v>6.7294751009421266E-3</v>
      </c>
      <c r="X530" s="12">
        <v>1</v>
      </c>
      <c r="Y530" s="2">
        <f t="shared" ref="Y530" si="4775">X530/$AF530</f>
        <v>1.3458950201884253E-3</v>
      </c>
      <c r="Z530" s="12">
        <v>0</v>
      </c>
      <c r="AA530" s="2">
        <f t="shared" ref="AA530" si="4776">Z530/$AF530</f>
        <v>0</v>
      </c>
      <c r="AB530" s="12">
        <v>2</v>
      </c>
      <c r="AC530" s="2">
        <f t="shared" ref="AC530" si="4777">AB530/$AF530</f>
        <v>2.6917900403768506E-3</v>
      </c>
      <c r="AD530" s="12">
        <v>3</v>
      </c>
      <c r="AE530" s="2">
        <f t="shared" ref="AE530" si="4778">AD530/$AF530</f>
        <v>4.0376850605652759E-3</v>
      </c>
      <c r="AF530" s="12">
        <v>743</v>
      </c>
      <c r="AG530" s="1" t="str">
        <f t="shared" si="4643"/>
        <v>White</v>
      </c>
    </row>
    <row r="531" spans="1:33" x14ac:dyDescent="0.2">
      <c r="A531" s="1">
        <v>13</v>
      </c>
      <c r="B531" s="1">
        <v>22</v>
      </c>
      <c r="C531" s="1">
        <v>13022</v>
      </c>
      <c r="D531" s="12">
        <v>145</v>
      </c>
      <c r="E531" s="2">
        <f t="shared" si="4632"/>
        <v>0.55555555555555558</v>
      </c>
      <c r="F531" s="12">
        <v>5</v>
      </c>
      <c r="G531" s="2">
        <f t="shared" si="4632"/>
        <v>1.9157088122605363E-2</v>
      </c>
      <c r="H531" s="12">
        <v>39</v>
      </c>
      <c r="I531" s="2">
        <f t="shared" ref="I531" si="4779">H531/$N531</f>
        <v>0.14942528735632185</v>
      </c>
      <c r="J531" s="12">
        <v>70</v>
      </c>
      <c r="K531" s="2">
        <f t="shared" ref="K531" si="4780">J531/$N531</f>
        <v>0.26819923371647508</v>
      </c>
      <c r="L531" s="12">
        <v>2</v>
      </c>
      <c r="M531" s="2">
        <f t="shared" ref="M531" si="4781">L531/$N531</f>
        <v>7.6628352490421452E-3</v>
      </c>
      <c r="N531" s="12">
        <v>261</v>
      </c>
      <c r="P531" s="12">
        <v>568</v>
      </c>
      <c r="Q531" s="2">
        <f t="shared" si="4636"/>
        <v>0.59663865546218486</v>
      </c>
      <c r="R531" s="12">
        <v>4</v>
      </c>
      <c r="S531" s="2">
        <f t="shared" si="4636"/>
        <v>4.2016806722689074E-3</v>
      </c>
      <c r="T531" s="12">
        <v>368</v>
      </c>
      <c r="U531" s="2">
        <f t="shared" ref="U531" si="4782">T531/$AF531</f>
        <v>0.38655462184873951</v>
      </c>
      <c r="V531" s="12">
        <v>5</v>
      </c>
      <c r="W531" s="2">
        <f t="shared" ref="W531" si="4783">V531/$AF531</f>
        <v>5.2521008403361349E-3</v>
      </c>
      <c r="X531" s="12">
        <v>0</v>
      </c>
      <c r="Y531" s="2">
        <f t="shared" ref="Y531" si="4784">X531/$AF531</f>
        <v>0</v>
      </c>
      <c r="Z531" s="12">
        <v>0</v>
      </c>
      <c r="AA531" s="2">
        <f t="shared" ref="AA531" si="4785">Z531/$AF531</f>
        <v>0</v>
      </c>
      <c r="AB531" s="12">
        <v>1</v>
      </c>
      <c r="AC531" s="2">
        <f t="shared" ref="AC531" si="4786">AB531/$AF531</f>
        <v>1.0504201680672268E-3</v>
      </c>
      <c r="AD531" s="12">
        <v>5</v>
      </c>
      <c r="AE531" s="2">
        <f t="shared" ref="AE531" si="4787">AD531/$AF531</f>
        <v>5.2521008403361349E-3</v>
      </c>
      <c r="AF531" s="12">
        <v>952</v>
      </c>
      <c r="AG531" s="1" t="str">
        <f t="shared" si="4643"/>
        <v>White</v>
      </c>
    </row>
    <row r="532" spans="1:33" x14ac:dyDescent="0.2">
      <c r="A532" s="1">
        <v>13</v>
      </c>
      <c r="B532" s="1">
        <v>23</v>
      </c>
      <c r="C532" s="1">
        <v>13023</v>
      </c>
      <c r="D532" s="12">
        <v>79</v>
      </c>
      <c r="E532" s="2">
        <f t="shared" si="4632"/>
        <v>0.48170731707317072</v>
      </c>
      <c r="F532" s="12">
        <v>3</v>
      </c>
      <c r="G532" s="2">
        <f t="shared" si="4632"/>
        <v>1.8292682926829267E-2</v>
      </c>
      <c r="H532" s="12">
        <v>12</v>
      </c>
      <c r="I532" s="2">
        <f t="shared" ref="I532" si="4788">H532/$N532</f>
        <v>7.3170731707317069E-2</v>
      </c>
      <c r="J532" s="12">
        <v>68</v>
      </c>
      <c r="K532" s="2">
        <f t="shared" ref="K532" si="4789">J532/$N532</f>
        <v>0.41463414634146339</v>
      </c>
      <c r="L532" s="12">
        <v>2</v>
      </c>
      <c r="M532" s="2">
        <f t="shared" ref="M532" si="4790">L532/$N532</f>
        <v>1.2195121951219513E-2</v>
      </c>
      <c r="N532" s="12">
        <v>164</v>
      </c>
      <c r="P532" s="12">
        <v>224</v>
      </c>
      <c r="Q532" s="2">
        <f t="shared" si="4636"/>
        <v>0.20456621004566211</v>
      </c>
      <c r="R532" s="12">
        <v>17</v>
      </c>
      <c r="S532" s="2">
        <f t="shared" si="4636"/>
        <v>1.5525114155251141E-2</v>
      </c>
      <c r="T532" s="12">
        <v>844</v>
      </c>
      <c r="U532" s="2">
        <f t="shared" ref="U532" si="4791">T532/$AF532</f>
        <v>0.77077625570776254</v>
      </c>
      <c r="V532" s="12">
        <v>6</v>
      </c>
      <c r="W532" s="2">
        <f t="shared" ref="W532" si="4792">V532/$AF532</f>
        <v>5.4794520547945206E-3</v>
      </c>
      <c r="X532" s="12">
        <v>1</v>
      </c>
      <c r="Y532" s="2">
        <f t="shared" ref="Y532" si="4793">X532/$AF532</f>
        <v>9.1324200913242006E-4</v>
      </c>
      <c r="Z532" s="12">
        <v>0</v>
      </c>
      <c r="AA532" s="2">
        <f t="shared" ref="AA532" si="4794">Z532/$AF532</f>
        <v>0</v>
      </c>
      <c r="AB532" s="12">
        <v>0</v>
      </c>
      <c r="AC532" s="2">
        <f t="shared" ref="AC532" si="4795">AB532/$AF532</f>
        <v>0</v>
      </c>
      <c r="AD532" s="12">
        <v>4</v>
      </c>
      <c r="AE532" s="2">
        <f t="shared" ref="AE532" si="4796">AD532/$AF532</f>
        <v>3.6529680365296802E-3</v>
      </c>
      <c r="AF532" s="12">
        <v>1095</v>
      </c>
      <c r="AG532" s="1" t="str">
        <f t="shared" si="4643"/>
        <v>Hisp</v>
      </c>
    </row>
    <row r="533" spans="1:33" x14ac:dyDescent="0.2">
      <c r="A533" s="1">
        <v>13</v>
      </c>
      <c r="B533" s="1">
        <v>24</v>
      </c>
      <c r="C533" s="1">
        <v>13024</v>
      </c>
      <c r="D533" s="12">
        <v>111</v>
      </c>
      <c r="E533" s="2">
        <f t="shared" si="4632"/>
        <v>0.53365384615384615</v>
      </c>
      <c r="F533" s="12">
        <v>11</v>
      </c>
      <c r="G533" s="2">
        <f t="shared" si="4632"/>
        <v>5.2884615384615384E-2</v>
      </c>
      <c r="H533" s="12">
        <v>15</v>
      </c>
      <c r="I533" s="2">
        <f t="shared" ref="I533" si="4797">H533/$N533</f>
        <v>7.2115384615384609E-2</v>
      </c>
      <c r="J533" s="12">
        <v>68</v>
      </c>
      <c r="K533" s="2">
        <f t="shared" ref="K533" si="4798">J533/$N533</f>
        <v>0.32692307692307693</v>
      </c>
      <c r="L533" s="12">
        <v>3</v>
      </c>
      <c r="M533" s="2">
        <f t="shared" ref="M533" si="4799">L533/$N533</f>
        <v>1.4423076923076924E-2</v>
      </c>
      <c r="N533" s="12">
        <v>208</v>
      </c>
      <c r="P533" s="12">
        <v>371</v>
      </c>
      <c r="Q533" s="2">
        <f t="shared" si="4636"/>
        <v>0.24816053511705685</v>
      </c>
      <c r="R533" s="12">
        <v>14</v>
      </c>
      <c r="S533" s="2">
        <f t="shared" si="4636"/>
        <v>9.3645484949832769E-3</v>
      </c>
      <c r="T533" s="12">
        <v>1087</v>
      </c>
      <c r="U533" s="2">
        <f t="shared" ref="U533" si="4800">T533/$AF533</f>
        <v>0.72709030100334449</v>
      </c>
      <c r="V533" s="12">
        <v>15</v>
      </c>
      <c r="W533" s="2">
        <f t="shared" ref="W533" si="4801">V533/$AF533</f>
        <v>1.0033444816053512E-2</v>
      </c>
      <c r="X533" s="12">
        <v>2</v>
      </c>
      <c r="Y533" s="2">
        <f t="shared" ref="Y533" si="4802">X533/$AF533</f>
        <v>1.3377926421404682E-3</v>
      </c>
      <c r="Z533" s="12">
        <v>0</v>
      </c>
      <c r="AA533" s="2">
        <f t="shared" ref="AA533" si="4803">Z533/$AF533</f>
        <v>0</v>
      </c>
      <c r="AB533" s="12">
        <v>1</v>
      </c>
      <c r="AC533" s="2">
        <f t="shared" ref="AC533" si="4804">AB533/$AF533</f>
        <v>6.6889632107023408E-4</v>
      </c>
      <c r="AD533" s="12">
        <v>7</v>
      </c>
      <c r="AE533" s="2">
        <f t="shared" ref="AE533" si="4805">AD533/$AF533</f>
        <v>4.6822742474916385E-3</v>
      </c>
      <c r="AF533" s="12">
        <v>1495</v>
      </c>
      <c r="AG533" s="1" t="str">
        <f t="shared" si="4643"/>
        <v>Hisp</v>
      </c>
    </row>
    <row r="534" spans="1:33" x14ac:dyDescent="0.2">
      <c r="A534" s="1">
        <v>13</v>
      </c>
      <c r="B534" s="1">
        <v>25</v>
      </c>
      <c r="C534" s="1">
        <v>13025</v>
      </c>
      <c r="D534" s="12">
        <v>117</v>
      </c>
      <c r="E534" s="2">
        <f t="shared" si="4632"/>
        <v>0.5223214285714286</v>
      </c>
      <c r="F534" s="12">
        <v>0</v>
      </c>
      <c r="G534" s="2">
        <f t="shared" si="4632"/>
        <v>0</v>
      </c>
      <c r="H534" s="12">
        <v>21</v>
      </c>
      <c r="I534" s="2">
        <f t="shared" ref="I534" si="4806">H534/$N534</f>
        <v>9.375E-2</v>
      </c>
      <c r="J534" s="12">
        <v>84</v>
      </c>
      <c r="K534" s="2">
        <f t="shared" ref="K534" si="4807">J534/$N534</f>
        <v>0.375</v>
      </c>
      <c r="L534" s="12">
        <v>2</v>
      </c>
      <c r="M534" s="2">
        <f t="shared" ref="M534" si="4808">L534/$N534</f>
        <v>8.9285714285714281E-3</v>
      </c>
      <c r="N534" s="12">
        <v>224</v>
      </c>
      <c r="P534" s="12">
        <v>381</v>
      </c>
      <c r="Q534" s="2">
        <f t="shared" si="4636"/>
        <v>0.31461601981833198</v>
      </c>
      <c r="R534" s="12">
        <v>44</v>
      </c>
      <c r="S534" s="2">
        <f t="shared" si="4636"/>
        <v>3.633360858794385E-2</v>
      </c>
      <c r="T534" s="12">
        <v>753</v>
      </c>
      <c r="U534" s="2">
        <f t="shared" ref="U534" si="4809">T534/$AF534</f>
        <v>0.62180016515276626</v>
      </c>
      <c r="V534" s="12">
        <v>10</v>
      </c>
      <c r="W534" s="2">
        <f t="shared" ref="W534" si="4810">V534/$AF534</f>
        <v>8.2576383154417832E-3</v>
      </c>
      <c r="X534" s="12">
        <v>0</v>
      </c>
      <c r="Y534" s="2">
        <f t="shared" ref="Y534" si="4811">X534/$AF534</f>
        <v>0</v>
      </c>
      <c r="Z534" s="12">
        <v>0</v>
      </c>
      <c r="AA534" s="2">
        <f t="shared" ref="AA534" si="4812">Z534/$AF534</f>
        <v>0</v>
      </c>
      <c r="AB534" s="12">
        <v>9</v>
      </c>
      <c r="AC534" s="2">
        <f t="shared" ref="AC534" si="4813">AB534/$AF534</f>
        <v>7.4318744838976049E-3</v>
      </c>
      <c r="AD534" s="12">
        <v>14</v>
      </c>
      <c r="AE534" s="2">
        <f t="shared" ref="AE534" si="4814">AD534/$AF534</f>
        <v>1.1560693641618497E-2</v>
      </c>
      <c r="AF534" s="12">
        <v>1211</v>
      </c>
      <c r="AG534" s="1" t="str">
        <f t="shared" si="4643"/>
        <v>Hisp</v>
      </c>
    </row>
    <row r="535" spans="1:33" x14ac:dyDescent="0.2">
      <c r="A535" s="1">
        <v>13</v>
      </c>
      <c r="B535" s="1">
        <v>26</v>
      </c>
      <c r="C535" s="1">
        <v>13026</v>
      </c>
      <c r="D535" s="12">
        <v>136</v>
      </c>
      <c r="E535" s="2">
        <f t="shared" si="4632"/>
        <v>0.59911894273127753</v>
      </c>
      <c r="F535" s="12">
        <v>3</v>
      </c>
      <c r="G535" s="2">
        <f t="shared" si="4632"/>
        <v>1.3215859030837005E-2</v>
      </c>
      <c r="H535" s="12">
        <v>19</v>
      </c>
      <c r="I535" s="2">
        <f t="shared" ref="I535" si="4815">H535/$N535</f>
        <v>8.3700440528634359E-2</v>
      </c>
      <c r="J535" s="12">
        <v>69</v>
      </c>
      <c r="K535" s="2">
        <f t="shared" ref="K535" si="4816">J535/$N535</f>
        <v>0.30396475770925108</v>
      </c>
      <c r="L535" s="12">
        <v>1</v>
      </c>
      <c r="M535" s="2">
        <f t="shared" ref="M535" si="4817">L535/$N535</f>
        <v>4.4052863436123352E-3</v>
      </c>
      <c r="N535" s="12">
        <v>227</v>
      </c>
      <c r="P535" s="12">
        <v>650</v>
      </c>
      <c r="Q535" s="2">
        <f t="shared" si="4636"/>
        <v>0.5363036303630363</v>
      </c>
      <c r="R535" s="12">
        <v>14</v>
      </c>
      <c r="S535" s="2">
        <f t="shared" si="4636"/>
        <v>1.155115511551155E-2</v>
      </c>
      <c r="T535" s="12">
        <v>526</v>
      </c>
      <c r="U535" s="2">
        <f t="shared" ref="U535" si="4818">T535/$AF535</f>
        <v>0.43399339933993397</v>
      </c>
      <c r="V535" s="12">
        <v>11</v>
      </c>
      <c r="W535" s="2">
        <f t="shared" ref="W535" si="4819">V535/$AF535</f>
        <v>9.0759075907590765E-3</v>
      </c>
      <c r="X535" s="12">
        <v>1</v>
      </c>
      <c r="Y535" s="2">
        <f t="shared" ref="Y535" si="4820">X535/$AF535</f>
        <v>8.2508250825082509E-4</v>
      </c>
      <c r="Z535" s="12">
        <v>0</v>
      </c>
      <c r="AA535" s="2">
        <f t="shared" ref="AA535" si="4821">Z535/$AF535</f>
        <v>0</v>
      </c>
      <c r="AB535" s="12">
        <v>2</v>
      </c>
      <c r="AC535" s="2">
        <f t="shared" ref="AC535" si="4822">AB535/$AF535</f>
        <v>1.6501650165016502E-3</v>
      </c>
      <c r="AD535" s="12">
        <v>10</v>
      </c>
      <c r="AE535" s="2">
        <f t="shared" ref="AE535" si="4823">AD535/$AF535</f>
        <v>8.2508250825082501E-3</v>
      </c>
      <c r="AF535" s="12">
        <v>1212</v>
      </c>
      <c r="AG535" s="1" t="str">
        <f t="shared" si="4643"/>
        <v>White</v>
      </c>
    </row>
    <row r="536" spans="1:33" x14ac:dyDescent="0.2">
      <c r="A536" s="1">
        <v>13</v>
      </c>
      <c r="B536" s="1">
        <v>27</v>
      </c>
      <c r="C536" s="1">
        <v>13027</v>
      </c>
      <c r="D536" s="12">
        <v>114</v>
      </c>
      <c r="E536" s="2">
        <f t="shared" si="4632"/>
        <v>0.54028436018957349</v>
      </c>
      <c r="F536" s="12">
        <v>7</v>
      </c>
      <c r="G536" s="2">
        <f t="shared" si="4632"/>
        <v>3.3175355450236969E-2</v>
      </c>
      <c r="H536" s="12">
        <v>22</v>
      </c>
      <c r="I536" s="2">
        <f t="shared" ref="I536" si="4824">H536/$N536</f>
        <v>0.10426540284360189</v>
      </c>
      <c r="J536" s="12">
        <v>65</v>
      </c>
      <c r="K536" s="2">
        <f t="shared" ref="K536" si="4825">J536/$N536</f>
        <v>0.30805687203791471</v>
      </c>
      <c r="L536" s="12">
        <v>3</v>
      </c>
      <c r="M536" s="2">
        <f t="shared" ref="M536" si="4826">L536/$N536</f>
        <v>1.4218009478672985E-2</v>
      </c>
      <c r="N536" s="12">
        <v>211</v>
      </c>
      <c r="P536" s="12">
        <v>445</v>
      </c>
      <c r="Q536" s="2">
        <f t="shared" si="4636"/>
        <v>0.41705716963448924</v>
      </c>
      <c r="R536" s="12">
        <v>10</v>
      </c>
      <c r="S536" s="2">
        <f t="shared" si="4636"/>
        <v>9.3720712277413302E-3</v>
      </c>
      <c r="T536" s="12">
        <v>595</v>
      </c>
      <c r="U536" s="2">
        <f t="shared" ref="U536" si="4827">T536/$AF536</f>
        <v>0.55763823805060919</v>
      </c>
      <c r="V536" s="12">
        <v>7</v>
      </c>
      <c r="W536" s="2">
        <f t="shared" ref="W536" si="4828">V536/$AF536</f>
        <v>6.5604498594189313E-3</v>
      </c>
      <c r="X536" s="12">
        <v>1</v>
      </c>
      <c r="Y536" s="2">
        <f t="shared" ref="Y536" si="4829">X536/$AF536</f>
        <v>9.372071227741331E-4</v>
      </c>
      <c r="Z536" s="12">
        <v>0</v>
      </c>
      <c r="AA536" s="2">
        <f t="shared" ref="AA536" si="4830">Z536/$AF536</f>
        <v>0</v>
      </c>
      <c r="AB536" s="12">
        <v>0</v>
      </c>
      <c r="AC536" s="2">
        <f t="shared" ref="AC536" si="4831">AB536/$AF536</f>
        <v>0</v>
      </c>
      <c r="AD536" s="12">
        <v>8</v>
      </c>
      <c r="AE536" s="2">
        <f t="shared" ref="AE536" si="4832">AD536/$AF536</f>
        <v>7.4976569821930648E-3</v>
      </c>
      <c r="AF536" s="12">
        <v>1067</v>
      </c>
      <c r="AG536" s="1" t="str">
        <f t="shared" si="4643"/>
        <v>Hisp</v>
      </c>
    </row>
    <row r="537" spans="1:33" x14ac:dyDescent="0.2">
      <c r="A537" s="1">
        <v>13</v>
      </c>
      <c r="B537" s="1">
        <v>28</v>
      </c>
      <c r="C537" s="1">
        <v>13028</v>
      </c>
      <c r="D537" s="12">
        <v>65</v>
      </c>
      <c r="E537" s="2">
        <f t="shared" si="4632"/>
        <v>0.37142857142857144</v>
      </c>
      <c r="F537" s="12">
        <v>3</v>
      </c>
      <c r="G537" s="2">
        <f t="shared" si="4632"/>
        <v>1.7142857142857144E-2</v>
      </c>
      <c r="H537" s="12">
        <v>16</v>
      </c>
      <c r="I537" s="2">
        <f t="shared" ref="I537" si="4833">H537/$N537</f>
        <v>9.1428571428571428E-2</v>
      </c>
      <c r="J537" s="12">
        <v>89</v>
      </c>
      <c r="K537" s="2">
        <f t="shared" ref="K537" si="4834">J537/$N537</f>
        <v>0.50857142857142856</v>
      </c>
      <c r="L537" s="12">
        <v>2</v>
      </c>
      <c r="M537" s="2">
        <f t="shared" ref="M537" si="4835">L537/$N537</f>
        <v>1.1428571428571429E-2</v>
      </c>
      <c r="N537" s="12">
        <v>175</v>
      </c>
      <c r="P537" s="12">
        <v>165</v>
      </c>
      <c r="Q537" s="2">
        <f t="shared" si="4636"/>
        <v>0.19320843091334894</v>
      </c>
      <c r="R537" s="12">
        <v>8</v>
      </c>
      <c r="S537" s="2">
        <f t="shared" si="4636"/>
        <v>9.3676814988290398E-3</v>
      </c>
      <c r="T537" s="12">
        <v>673</v>
      </c>
      <c r="U537" s="2">
        <f t="shared" ref="U537" si="4836">T537/$AF537</f>
        <v>0.78805620608899296</v>
      </c>
      <c r="V537" s="12">
        <v>4</v>
      </c>
      <c r="W537" s="2">
        <f t="shared" ref="W537" si="4837">V537/$AF537</f>
        <v>4.6838407494145199E-3</v>
      </c>
      <c r="X537" s="12">
        <v>0</v>
      </c>
      <c r="Y537" s="2">
        <f t="shared" ref="Y537" si="4838">X537/$AF537</f>
        <v>0</v>
      </c>
      <c r="Z537" s="12">
        <v>0</v>
      </c>
      <c r="AA537" s="2">
        <f t="shared" ref="AA537" si="4839">Z537/$AF537</f>
        <v>0</v>
      </c>
      <c r="AB537" s="12">
        <v>1</v>
      </c>
      <c r="AC537" s="2">
        <f t="shared" ref="AC537" si="4840">AB537/$AF537</f>
        <v>1.17096018735363E-3</v>
      </c>
      <c r="AD537" s="12">
        <v>2</v>
      </c>
      <c r="AE537" s="2">
        <f t="shared" ref="AE537" si="4841">AD537/$AF537</f>
        <v>2.34192037470726E-3</v>
      </c>
      <c r="AF537" s="12">
        <v>854</v>
      </c>
      <c r="AG537" s="1" t="str">
        <f t="shared" si="4643"/>
        <v>Hisp</v>
      </c>
    </row>
    <row r="538" spans="1:33" x14ac:dyDescent="0.2">
      <c r="A538" s="1">
        <v>13</v>
      </c>
      <c r="B538" s="1">
        <v>29</v>
      </c>
      <c r="C538" s="1">
        <v>13029</v>
      </c>
      <c r="D538" s="12">
        <v>75</v>
      </c>
      <c r="E538" s="2">
        <f t="shared" si="4632"/>
        <v>0.4143646408839779</v>
      </c>
      <c r="F538" s="12">
        <v>2</v>
      </c>
      <c r="G538" s="2">
        <f t="shared" si="4632"/>
        <v>1.1049723756906077E-2</v>
      </c>
      <c r="H538" s="12">
        <v>12</v>
      </c>
      <c r="I538" s="2">
        <f t="shared" ref="I538" si="4842">H538/$N538</f>
        <v>6.6298342541436461E-2</v>
      </c>
      <c r="J538" s="12">
        <v>92</v>
      </c>
      <c r="K538" s="2">
        <f t="shared" ref="K538" si="4843">J538/$N538</f>
        <v>0.50828729281767959</v>
      </c>
      <c r="L538" s="12">
        <v>0</v>
      </c>
      <c r="M538" s="2">
        <f t="shared" ref="M538" si="4844">L538/$N538</f>
        <v>0</v>
      </c>
      <c r="N538" s="12">
        <v>181</v>
      </c>
      <c r="P538" s="12">
        <v>257</v>
      </c>
      <c r="Q538" s="2">
        <f t="shared" si="4636"/>
        <v>0.1926536731634183</v>
      </c>
      <c r="R538" s="12">
        <v>13</v>
      </c>
      <c r="S538" s="2">
        <f t="shared" si="4636"/>
        <v>9.7451274362818589E-3</v>
      </c>
      <c r="T538" s="12">
        <v>1052</v>
      </c>
      <c r="U538" s="2">
        <f t="shared" ref="U538" si="4845">T538/$AF538</f>
        <v>0.78860569715142426</v>
      </c>
      <c r="V538" s="12">
        <v>6</v>
      </c>
      <c r="W538" s="2">
        <f t="shared" ref="W538" si="4846">V538/$AF538</f>
        <v>4.4977511244377807E-3</v>
      </c>
      <c r="X538" s="12">
        <v>1</v>
      </c>
      <c r="Y538" s="2">
        <f t="shared" ref="Y538" si="4847">X538/$AF538</f>
        <v>7.4962518740629683E-4</v>
      </c>
      <c r="Z538" s="12">
        <v>0</v>
      </c>
      <c r="AA538" s="2">
        <f t="shared" ref="AA538" si="4848">Z538/$AF538</f>
        <v>0</v>
      </c>
      <c r="AB538" s="12">
        <v>1</v>
      </c>
      <c r="AC538" s="2">
        <f t="shared" ref="AC538" si="4849">AB538/$AF538</f>
        <v>7.4962518740629683E-4</v>
      </c>
      <c r="AD538" s="12">
        <v>4</v>
      </c>
      <c r="AE538" s="2">
        <f t="shared" ref="AE538" si="4850">AD538/$AF538</f>
        <v>2.9985007496251873E-3</v>
      </c>
      <c r="AF538" s="12">
        <v>1334</v>
      </c>
      <c r="AG538" s="1" t="str">
        <f t="shared" si="4643"/>
        <v>Hisp</v>
      </c>
    </row>
    <row r="539" spans="1:33" x14ac:dyDescent="0.2">
      <c r="A539" s="1">
        <v>13</v>
      </c>
      <c r="B539" s="1">
        <v>30</v>
      </c>
      <c r="C539" s="1">
        <v>13030</v>
      </c>
      <c r="D539" s="12">
        <v>78</v>
      </c>
      <c r="E539" s="2">
        <f t="shared" si="4632"/>
        <v>0.50980392156862742</v>
      </c>
      <c r="F539" s="12">
        <v>0</v>
      </c>
      <c r="G539" s="2">
        <f t="shared" si="4632"/>
        <v>0</v>
      </c>
      <c r="H539" s="12">
        <v>8</v>
      </c>
      <c r="I539" s="2">
        <f t="shared" ref="I539" si="4851">H539/$N539</f>
        <v>5.2287581699346407E-2</v>
      </c>
      <c r="J539" s="12">
        <v>67</v>
      </c>
      <c r="K539" s="2">
        <f t="shared" ref="K539" si="4852">J539/$N539</f>
        <v>0.43790849673202614</v>
      </c>
      <c r="L539" s="12">
        <v>0</v>
      </c>
      <c r="M539" s="2">
        <f t="shared" ref="M539" si="4853">L539/$N539</f>
        <v>0</v>
      </c>
      <c r="N539" s="12">
        <v>153</v>
      </c>
      <c r="P539" s="12">
        <v>118</v>
      </c>
      <c r="Q539" s="2">
        <f t="shared" si="4636"/>
        <v>0.1057347670250896</v>
      </c>
      <c r="R539" s="12">
        <v>39</v>
      </c>
      <c r="S539" s="2">
        <f t="shared" si="4636"/>
        <v>3.4946236559139782E-2</v>
      </c>
      <c r="T539" s="12">
        <v>950</v>
      </c>
      <c r="U539" s="2">
        <f t="shared" ref="U539" si="4854">T539/$AF539</f>
        <v>0.85125448028673834</v>
      </c>
      <c r="V539" s="12">
        <v>5</v>
      </c>
      <c r="W539" s="2">
        <f t="shared" ref="W539" si="4855">V539/$AF539</f>
        <v>4.4802867383512543E-3</v>
      </c>
      <c r="X539" s="12">
        <v>1</v>
      </c>
      <c r="Y539" s="2">
        <f t="shared" ref="Y539" si="4856">X539/$AF539</f>
        <v>8.960573476702509E-4</v>
      </c>
      <c r="Z539" s="12">
        <v>0</v>
      </c>
      <c r="AA539" s="2">
        <f t="shared" ref="AA539" si="4857">Z539/$AF539</f>
        <v>0</v>
      </c>
      <c r="AB539" s="12">
        <v>0</v>
      </c>
      <c r="AC539" s="2">
        <f t="shared" ref="AC539" si="4858">AB539/$AF539</f>
        <v>0</v>
      </c>
      <c r="AD539" s="12">
        <v>3</v>
      </c>
      <c r="AE539" s="2">
        <f t="shared" ref="AE539" si="4859">AD539/$AF539</f>
        <v>2.6881720430107529E-3</v>
      </c>
      <c r="AF539" s="12">
        <v>1116</v>
      </c>
      <c r="AG539" s="1" t="str">
        <f t="shared" si="4643"/>
        <v>Hisp</v>
      </c>
    </row>
    <row r="540" spans="1:33" x14ac:dyDescent="0.2">
      <c r="A540" s="1">
        <v>13</v>
      </c>
      <c r="B540" s="1">
        <v>31</v>
      </c>
      <c r="C540" s="1">
        <v>13031</v>
      </c>
      <c r="D540" s="12">
        <v>121</v>
      </c>
      <c r="E540" s="2">
        <f t="shared" si="4632"/>
        <v>0.4689922480620155</v>
      </c>
      <c r="F540" s="12">
        <v>5</v>
      </c>
      <c r="G540" s="2">
        <f t="shared" si="4632"/>
        <v>1.937984496124031E-2</v>
      </c>
      <c r="H540" s="12">
        <v>45</v>
      </c>
      <c r="I540" s="2">
        <f t="shared" ref="I540" si="4860">H540/$N540</f>
        <v>0.1744186046511628</v>
      </c>
      <c r="J540" s="12">
        <v>86</v>
      </c>
      <c r="K540" s="2">
        <f t="shared" ref="K540" si="4861">J540/$N540</f>
        <v>0.33333333333333331</v>
      </c>
      <c r="L540" s="12">
        <v>1</v>
      </c>
      <c r="M540" s="2">
        <f t="shared" ref="M540" si="4862">L540/$N540</f>
        <v>3.875968992248062E-3</v>
      </c>
      <c r="N540" s="12">
        <v>258</v>
      </c>
      <c r="P540" s="12">
        <v>323</v>
      </c>
      <c r="Q540" s="2">
        <f t="shared" si="4636"/>
        <v>0.66324435318275154</v>
      </c>
      <c r="R540" s="12">
        <v>2</v>
      </c>
      <c r="S540" s="2">
        <f t="shared" si="4636"/>
        <v>4.1067761806981521E-3</v>
      </c>
      <c r="T540" s="12">
        <v>154</v>
      </c>
      <c r="U540" s="2">
        <f t="shared" ref="U540" si="4863">T540/$AF540</f>
        <v>0.31622176591375772</v>
      </c>
      <c r="V540" s="12">
        <v>3</v>
      </c>
      <c r="W540" s="2">
        <f t="shared" ref="W540" si="4864">V540/$AF540</f>
        <v>6.1601642710472282E-3</v>
      </c>
      <c r="X540" s="12">
        <v>1</v>
      </c>
      <c r="Y540" s="2">
        <f t="shared" ref="Y540" si="4865">X540/$AF540</f>
        <v>2.0533880903490761E-3</v>
      </c>
      <c r="Z540" s="12">
        <v>0</v>
      </c>
      <c r="AA540" s="2">
        <f t="shared" ref="AA540" si="4866">Z540/$AF540</f>
        <v>0</v>
      </c>
      <c r="AB540" s="12">
        <v>0</v>
      </c>
      <c r="AC540" s="2">
        <f t="shared" ref="AC540" si="4867">AB540/$AF540</f>
        <v>0</v>
      </c>
      <c r="AD540" s="12">
        <v>4</v>
      </c>
      <c r="AE540" s="2">
        <f t="shared" ref="AE540" si="4868">AD540/$AF540</f>
        <v>8.2135523613963042E-3</v>
      </c>
      <c r="AF540" s="12">
        <v>487</v>
      </c>
      <c r="AG540" s="1" t="str">
        <f t="shared" si="4643"/>
        <v>White</v>
      </c>
    </row>
    <row r="541" spans="1:33" x14ac:dyDescent="0.2">
      <c r="A541" s="1">
        <v>13</v>
      </c>
      <c r="B541" s="1">
        <v>32</v>
      </c>
      <c r="C541" s="1">
        <v>13032</v>
      </c>
      <c r="D541" s="12">
        <v>136</v>
      </c>
      <c r="E541" s="2">
        <f t="shared" si="4632"/>
        <v>0.55510204081632653</v>
      </c>
      <c r="F541" s="12">
        <v>4</v>
      </c>
      <c r="G541" s="2">
        <f t="shared" si="4632"/>
        <v>1.6326530612244899E-2</v>
      </c>
      <c r="H541" s="12">
        <v>30</v>
      </c>
      <c r="I541" s="2">
        <f t="shared" ref="I541" si="4869">H541/$N541</f>
        <v>0.12244897959183673</v>
      </c>
      <c r="J541" s="12">
        <v>75</v>
      </c>
      <c r="K541" s="2">
        <f t="shared" ref="K541" si="4870">J541/$N541</f>
        <v>0.30612244897959184</v>
      </c>
      <c r="L541" s="12">
        <v>0</v>
      </c>
      <c r="M541" s="2">
        <f t="shared" ref="M541" si="4871">L541/$N541</f>
        <v>0</v>
      </c>
      <c r="N541" s="12">
        <v>245</v>
      </c>
      <c r="P541" s="12">
        <v>378</v>
      </c>
      <c r="Q541" s="2">
        <f t="shared" si="4636"/>
        <v>0.60191082802547768</v>
      </c>
      <c r="R541" s="12">
        <v>3</v>
      </c>
      <c r="S541" s="2">
        <f t="shared" si="4636"/>
        <v>4.7770700636942673E-3</v>
      </c>
      <c r="T541" s="12">
        <v>239</v>
      </c>
      <c r="U541" s="2">
        <f t="shared" ref="U541" si="4872">T541/$AF541</f>
        <v>0.38057324840764334</v>
      </c>
      <c r="V541" s="12">
        <v>3</v>
      </c>
      <c r="W541" s="2">
        <f t="shared" ref="W541" si="4873">V541/$AF541</f>
        <v>4.7770700636942673E-3</v>
      </c>
      <c r="X541" s="12">
        <v>0</v>
      </c>
      <c r="Y541" s="2">
        <f t="shared" ref="Y541" si="4874">X541/$AF541</f>
        <v>0</v>
      </c>
      <c r="Z541" s="12">
        <v>0</v>
      </c>
      <c r="AA541" s="2">
        <f t="shared" ref="AA541" si="4875">Z541/$AF541</f>
        <v>0</v>
      </c>
      <c r="AB541" s="12">
        <v>0</v>
      </c>
      <c r="AC541" s="2">
        <f t="shared" ref="AC541" si="4876">AB541/$AF541</f>
        <v>0</v>
      </c>
      <c r="AD541" s="12">
        <v>3</v>
      </c>
      <c r="AE541" s="2">
        <f t="shared" ref="AE541" si="4877">AD541/$AF541</f>
        <v>4.7770700636942673E-3</v>
      </c>
      <c r="AF541" s="12">
        <v>628</v>
      </c>
      <c r="AG541" s="1" t="str">
        <f t="shared" si="4643"/>
        <v>White</v>
      </c>
    </row>
    <row r="542" spans="1:33" x14ac:dyDescent="0.2">
      <c r="A542" s="1">
        <v>13</v>
      </c>
      <c r="B542" s="1">
        <v>33</v>
      </c>
      <c r="C542" s="1">
        <v>13033</v>
      </c>
      <c r="D542" s="12">
        <v>113</v>
      </c>
      <c r="E542" s="2">
        <f t="shared" si="4632"/>
        <v>0.49344978165938863</v>
      </c>
      <c r="F542" s="12">
        <v>7</v>
      </c>
      <c r="G542" s="2">
        <f t="shared" si="4632"/>
        <v>3.0567685589519649E-2</v>
      </c>
      <c r="H542" s="12">
        <v>28</v>
      </c>
      <c r="I542" s="2">
        <f t="shared" ref="I542" si="4878">H542/$N542</f>
        <v>0.1222707423580786</v>
      </c>
      <c r="J542" s="12">
        <v>80</v>
      </c>
      <c r="K542" s="2">
        <f t="shared" ref="K542" si="4879">J542/$N542</f>
        <v>0.34934497816593885</v>
      </c>
      <c r="L542" s="12">
        <v>1</v>
      </c>
      <c r="M542" s="2">
        <f t="shared" ref="M542" si="4880">L542/$N542</f>
        <v>4.3668122270742356E-3</v>
      </c>
      <c r="N542" s="12">
        <v>229</v>
      </c>
      <c r="P542" s="12">
        <v>520</v>
      </c>
      <c r="Q542" s="2">
        <f t="shared" si="4636"/>
        <v>0.625</v>
      </c>
      <c r="R542" s="12">
        <v>3</v>
      </c>
      <c r="S542" s="2">
        <f t="shared" si="4636"/>
        <v>3.605769230769231E-3</v>
      </c>
      <c r="T542" s="12">
        <v>301</v>
      </c>
      <c r="U542" s="2">
        <f t="shared" ref="U542" si="4881">T542/$AF542</f>
        <v>0.36177884615384615</v>
      </c>
      <c r="V542" s="12">
        <v>3</v>
      </c>
      <c r="W542" s="2">
        <f t="shared" ref="W542" si="4882">V542/$AF542</f>
        <v>3.605769230769231E-3</v>
      </c>
      <c r="X542" s="12">
        <v>0</v>
      </c>
      <c r="Y542" s="2">
        <f t="shared" ref="Y542" si="4883">X542/$AF542</f>
        <v>0</v>
      </c>
      <c r="Z542" s="12">
        <v>0</v>
      </c>
      <c r="AA542" s="2">
        <f t="shared" ref="AA542" si="4884">Z542/$AF542</f>
        <v>0</v>
      </c>
      <c r="AB542" s="12">
        <v>1</v>
      </c>
      <c r="AC542" s="2">
        <f t="shared" ref="AC542" si="4885">AB542/$AF542</f>
        <v>1.201923076923077E-3</v>
      </c>
      <c r="AD542" s="12">
        <v>4</v>
      </c>
      <c r="AE542" s="2">
        <f t="shared" ref="AE542" si="4886">AD542/$AF542</f>
        <v>4.807692307692308E-3</v>
      </c>
      <c r="AF542" s="12">
        <v>832</v>
      </c>
      <c r="AG542" s="1" t="str">
        <f t="shared" si="4643"/>
        <v>White</v>
      </c>
    </row>
    <row r="543" spans="1:33" x14ac:dyDescent="0.2">
      <c r="A543" s="1">
        <v>13</v>
      </c>
      <c r="B543" s="1">
        <v>34</v>
      </c>
      <c r="C543" s="1">
        <v>13034</v>
      </c>
      <c r="D543" s="12">
        <v>141</v>
      </c>
      <c r="E543" s="2">
        <f t="shared" si="4632"/>
        <v>0.5127272727272727</v>
      </c>
      <c r="F543" s="12">
        <v>4</v>
      </c>
      <c r="G543" s="2">
        <f t="shared" si="4632"/>
        <v>1.4545454545454545E-2</v>
      </c>
      <c r="H543" s="12">
        <v>18</v>
      </c>
      <c r="I543" s="2">
        <f t="shared" ref="I543" si="4887">H543/$N543</f>
        <v>6.545454545454546E-2</v>
      </c>
      <c r="J543" s="12">
        <v>112</v>
      </c>
      <c r="K543" s="2">
        <f t="shared" ref="K543" si="4888">J543/$N543</f>
        <v>0.40727272727272729</v>
      </c>
      <c r="L543" s="12">
        <v>0</v>
      </c>
      <c r="M543" s="2">
        <f t="shared" ref="M543" si="4889">L543/$N543</f>
        <v>0</v>
      </c>
      <c r="N543" s="12">
        <v>275</v>
      </c>
      <c r="P543" s="12">
        <v>186</v>
      </c>
      <c r="Q543" s="2">
        <f t="shared" si="4636"/>
        <v>0.11661442006269593</v>
      </c>
      <c r="R543" s="12">
        <v>44</v>
      </c>
      <c r="S543" s="2">
        <f t="shared" si="4636"/>
        <v>2.7586206896551724E-2</v>
      </c>
      <c r="T543" s="12">
        <v>1354</v>
      </c>
      <c r="U543" s="2">
        <f t="shared" ref="U543" si="4890">T543/$AF543</f>
        <v>0.84890282131661443</v>
      </c>
      <c r="V543" s="12">
        <v>4</v>
      </c>
      <c r="W543" s="2">
        <f t="shared" ref="W543" si="4891">V543/$AF543</f>
        <v>2.5078369905956114E-3</v>
      </c>
      <c r="X543" s="12">
        <v>1</v>
      </c>
      <c r="Y543" s="2">
        <f t="shared" ref="Y543" si="4892">X543/$AF543</f>
        <v>6.2695924764890286E-4</v>
      </c>
      <c r="Z543" s="12">
        <v>0</v>
      </c>
      <c r="AA543" s="2">
        <f t="shared" ref="AA543" si="4893">Z543/$AF543</f>
        <v>0</v>
      </c>
      <c r="AB543" s="12">
        <v>0</v>
      </c>
      <c r="AC543" s="2">
        <f t="shared" ref="AC543" si="4894">AB543/$AF543</f>
        <v>0</v>
      </c>
      <c r="AD543" s="12">
        <v>3</v>
      </c>
      <c r="AE543" s="2">
        <f t="shared" ref="AE543" si="4895">AD543/$AF543</f>
        <v>1.8808777429467085E-3</v>
      </c>
      <c r="AF543" s="12">
        <v>1595</v>
      </c>
      <c r="AG543" s="1" t="str">
        <f t="shared" si="4643"/>
        <v>Hisp</v>
      </c>
    </row>
    <row r="544" spans="1:33" x14ac:dyDescent="0.2">
      <c r="A544" s="1">
        <v>13</v>
      </c>
      <c r="B544" s="1">
        <v>35</v>
      </c>
      <c r="C544" s="1">
        <v>13035</v>
      </c>
      <c r="D544" s="12">
        <v>92</v>
      </c>
      <c r="E544" s="2">
        <f t="shared" si="4632"/>
        <v>0.44019138755980863</v>
      </c>
      <c r="F544" s="12">
        <v>1</v>
      </c>
      <c r="G544" s="2">
        <f t="shared" si="4632"/>
        <v>4.7846889952153108E-3</v>
      </c>
      <c r="H544" s="12">
        <v>13</v>
      </c>
      <c r="I544" s="2">
        <f t="shared" ref="I544" si="4896">H544/$N544</f>
        <v>6.2200956937799042E-2</v>
      </c>
      <c r="J544" s="12">
        <v>102</v>
      </c>
      <c r="K544" s="2">
        <f t="shared" ref="K544" si="4897">J544/$N544</f>
        <v>0.48803827751196172</v>
      </c>
      <c r="L544" s="12">
        <v>1</v>
      </c>
      <c r="M544" s="2">
        <f t="shared" ref="M544" si="4898">L544/$N544</f>
        <v>4.7846889952153108E-3</v>
      </c>
      <c r="N544" s="12">
        <v>209</v>
      </c>
      <c r="P544" s="12">
        <v>175</v>
      </c>
      <c r="Q544" s="2">
        <f t="shared" si="4636"/>
        <v>0.19294377067254687</v>
      </c>
      <c r="R544" s="12">
        <v>9</v>
      </c>
      <c r="S544" s="2">
        <f t="shared" si="4636"/>
        <v>9.9228224917309819E-3</v>
      </c>
      <c r="T544" s="12">
        <v>716</v>
      </c>
      <c r="U544" s="2">
        <f t="shared" ref="U544" si="4899">T544/$AF544</f>
        <v>0.78941565600882024</v>
      </c>
      <c r="V544" s="12">
        <v>4</v>
      </c>
      <c r="W544" s="2">
        <f t="shared" ref="W544" si="4900">V544/$AF544</f>
        <v>4.410143329658214E-3</v>
      </c>
      <c r="X544" s="12">
        <v>0</v>
      </c>
      <c r="Y544" s="2">
        <f t="shared" ref="Y544" si="4901">X544/$AF544</f>
        <v>0</v>
      </c>
      <c r="Z544" s="12">
        <v>0</v>
      </c>
      <c r="AA544" s="2">
        <f t="shared" ref="AA544" si="4902">Z544/$AF544</f>
        <v>0</v>
      </c>
      <c r="AB544" s="12">
        <v>1</v>
      </c>
      <c r="AC544" s="2">
        <f t="shared" ref="AC544" si="4903">AB544/$AF544</f>
        <v>1.1025358324145535E-3</v>
      </c>
      <c r="AD544" s="12">
        <v>3</v>
      </c>
      <c r="AE544" s="2">
        <f t="shared" ref="AE544" si="4904">AD544/$AF544</f>
        <v>3.3076074972436605E-3</v>
      </c>
      <c r="AF544" s="12">
        <v>907</v>
      </c>
      <c r="AG544" s="1" t="str">
        <f t="shared" si="4643"/>
        <v>Hisp</v>
      </c>
    </row>
    <row r="545" spans="1:33" x14ac:dyDescent="0.2">
      <c r="A545" s="1">
        <v>13</v>
      </c>
      <c r="B545" s="1">
        <v>36</v>
      </c>
      <c r="C545" s="1">
        <v>13036</v>
      </c>
      <c r="D545" s="12">
        <v>65</v>
      </c>
      <c r="E545" s="2">
        <f t="shared" si="4632"/>
        <v>0.5078125</v>
      </c>
      <c r="F545" s="12">
        <v>1</v>
      </c>
      <c r="G545" s="2">
        <f t="shared" si="4632"/>
        <v>7.8125E-3</v>
      </c>
      <c r="H545" s="12">
        <v>3</v>
      </c>
      <c r="I545" s="2">
        <f t="shared" ref="I545" si="4905">H545/$N545</f>
        <v>2.34375E-2</v>
      </c>
      <c r="J545" s="12">
        <v>59</v>
      </c>
      <c r="K545" s="2">
        <f t="shared" ref="K545" si="4906">J545/$N545</f>
        <v>0.4609375</v>
      </c>
      <c r="L545" s="12">
        <v>0</v>
      </c>
      <c r="M545" s="2">
        <f t="shared" ref="M545" si="4907">L545/$N545</f>
        <v>0</v>
      </c>
      <c r="N545" s="12">
        <v>128</v>
      </c>
      <c r="P545" s="12">
        <v>170</v>
      </c>
      <c r="Q545" s="2">
        <f t="shared" si="4636"/>
        <v>0.19813519813519814</v>
      </c>
      <c r="R545" s="12">
        <v>26</v>
      </c>
      <c r="S545" s="2">
        <f t="shared" si="4636"/>
        <v>3.0303030303030304E-2</v>
      </c>
      <c r="T545" s="12">
        <v>642</v>
      </c>
      <c r="U545" s="2">
        <f t="shared" ref="U545" si="4908">T545/$AF545</f>
        <v>0.74825174825174823</v>
      </c>
      <c r="V545" s="12">
        <v>11</v>
      </c>
      <c r="W545" s="2">
        <f t="shared" ref="W545" si="4909">V545/$AF545</f>
        <v>1.282051282051282E-2</v>
      </c>
      <c r="X545" s="12">
        <v>0</v>
      </c>
      <c r="Y545" s="2">
        <f t="shared" ref="Y545" si="4910">X545/$AF545</f>
        <v>0</v>
      </c>
      <c r="Z545" s="12">
        <v>0</v>
      </c>
      <c r="AA545" s="2">
        <f t="shared" ref="AA545" si="4911">Z545/$AF545</f>
        <v>0</v>
      </c>
      <c r="AB545" s="12">
        <v>6</v>
      </c>
      <c r="AC545" s="2">
        <f t="shared" ref="AC545" si="4912">AB545/$AF545</f>
        <v>6.993006993006993E-3</v>
      </c>
      <c r="AD545" s="12">
        <v>3</v>
      </c>
      <c r="AE545" s="2">
        <f t="shared" ref="AE545" si="4913">AD545/$AF545</f>
        <v>3.4965034965034965E-3</v>
      </c>
      <c r="AF545" s="12">
        <v>858</v>
      </c>
      <c r="AG545" s="1" t="str">
        <f t="shared" si="4643"/>
        <v>Hisp</v>
      </c>
    </row>
    <row r="546" spans="1:33" x14ac:dyDescent="0.2">
      <c r="A546" s="1">
        <v>13</v>
      </c>
      <c r="B546" s="1">
        <v>37</v>
      </c>
      <c r="C546" s="1">
        <v>13037</v>
      </c>
      <c r="D546" s="12">
        <v>148</v>
      </c>
      <c r="E546" s="2">
        <f t="shared" si="4632"/>
        <v>0.54814814814814816</v>
      </c>
      <c r="F546" s="12">
        <v>18</v>
      </c>
      <c r="G546" s="2">
        <f t="shared" si="4632"/>
        <v>6.6666666666666666E-2</v>
      </c>
      <c r="H546" s="12">
        <v>8</v>
      </c>
      <c r="I546" s="2">
        <f t="shared" ref="I546" si="4914">H546/$N546</f>
        <v>2.9629629629629631E-2</v>
      </c>
      <c r="J546" s="12">
        <v>90</v>
      </c>
      <c r="K546" s="2">
        <f t="shared" ref="K546" si="4915">J546/$N546</f>
        <v>0.33333333333333331</v>
      </c>
      <c r="L546" s="12">
        <v>6</v>
      </c>
      <c r="M546" s="2">
        <f t="shared" ref="M546" si="4916">L546/$N546</f>
        <v>2.2222222222222223E-2</v>
      </c>
      <c r="N546" s="12">
        <v>270</v>
      </c>
      <c r="P546" s="12">
        <v>196</v>
      </c>
      <c r="Q546" s="2">
        <f t="shared" si="4636"/>
        <v>0.19178082191780821</v>
      </c>
      <c r="R546" s="12">
        <v>48</v>
      </c>
      <c r="S546" s="2">
        <f t="shared" si="4636"/>
        <v>4.6966731898238745E-2</v>
      </c>
      <c r="T546" s="12">
        <v>755</v>
      </c>
      <c r="U546" s="2">
        <f t="shared" ref="U546" si="4917">T546/$AF546</f>
        <v>0.73874755381604695</v>
      </c>
      <c r="V546" s="12">
        <v>12</v>
      </c>
      <c r="W546" s="2">
        <f t="shared" ref="W546" si="4918">V546/$AF546</f>
        <v>1.1741682974559686E-2</v>
      </c>
      <c r="X546" s="12">
        <v>0</v>
      </c>
      <c r="Y546" s="2">
        <f t="shared" ref="Y546" si="4919">X546/$AF546</f>
        <v>0</v>
      </c>
      <c r="Z546" s="12">
        <v>0</v>
      </c>
      <c r="AA546" s="2">
        <f t="shared" ref="AA546" si="4920">Z546/$AF546</f>
        <v>0</v>
      </c>
      <c r="AB546" s="12">
        <v>6</v>
      </c>
      <c r="AC546" s="2">
        <f t="shared" ref="AC546" si="4921">AB546/$AF546</f>
        <v>5.8708414872798431E-3</v>
      </c>
      <c r="AD546" s="12">
        <v>4</v>
      </c>
      <c r="AE546" s="2">
        <f t="shared" ref="AE546" si="4922">AD546/$AF546</f>
        <v>3.9138943248532287E-3</v>
      </c>
      <c r="AF546" s="12">
        <v>1022</v>
      </c>
      <c r="AG546" s="1" t="str">
        <f t="shared" si="4643"/>
        <v>Hisp</v>
      </c>
    </row>
    <row r="547" spans="1:33" x14ac:dyDescent="0.2">
      <c r="A547" s="1">
        <v>13</v>
      </c>
      <c r="B547" s="1">
        <v>38</v>
      </c>
      <c r="C547" s="1">
        <v>13038</v>
      </c>
      <c r="D547" s="12">
        <v>109</v>
      </c>
      <c r="E547" s="2">
        <f t="shared" si="4632"/>
        <v>0.45606694560669458</v>
      </c>
      <c r="F547" s="12">
        <v>6</v>
      </c>
      <c r="G547" s="2">
        <f t="shared" si="4632"/>
        <v>2.5104602510460251E-2</v>
      </c>
      <c r="H547" s="12">
        <v>33</v>
      </c>
      <c r="I547" s="2">
        <f t="shared" ref="I547" si="4923">H547/$N547</f>
        <v>0.13807531380753138</v>
      </c>
      <c r="J547" s="12">
        <v>91</v>
      </c>
      <c r="K547" s="2">
        <f t="shared" ref="K547" si="4924">J547/$N547</f>
        <v>0.3807531380753138</v>
      </c>
      <c r="L547" s="12">
        <v>0</v>
      </c>
      <c r="M547" s="2">
        <f t="shared" ref="M547" si="4925">L547/$N547</f>
        <v>0</v>
      </c>
      <c r="N547" s="12">
        <v>239</v>
      </c>
      <c r="P547" s="12">
        <v>264</v>
      </c>
      <c r="Q547" s="2">
        <f t="shared" si="4636"/>
        <v>0.66165413533834583</v>
      </c>
      <c r="R547" s="12">
        <v>2</v>
      </c>
      <c r="S547" s="2">
        <f t="shared" si="4636"/>
        <v>5.0125313283208017E-3</v>
      </c>
      <c r="T547" s="12">
        <v>126</v>
      </c>
      <c r="U547" s="2">
        <f t="shared" ref="U547" si="4926">T547/$AF547</f>
        <v>0.31578947368421051</v>
      </c>
      <c r="V547" s="12">
        <v>3</v>
      </c>
      <c r="W547" s="2">
        <f t="shared" ref="W547" si="4927">V547/$AF547</f>
        <v>7.5187969924812026E-3</v>
      </c>
      <c r="X547" s="12">
        <v>1</v>
      </c>
      <c r="Y547" s="2">
        <f t="shared" ref="Y547" si="4928">X547/$AF547</f>
        <v>2.5062656641604009E-3</v>
      </c>
      <c r="Z547" s="12">
        <v>0</v>
      </c>
      <c r="AA547" s="2">
        <f t="shared" ref="AA547" si="4929">Z547/$AF547</f>
        <v>0</v>
      </c>
      <c r="AB547" s="12">
        <v>0</v>
      </c>
      <c r="AC547" s="2">
        <f t="shared" ref="AC547" si="4930">AB547/$AF547</f>
        <v>0</v>
      </c>
      <c r="AD547" s="12">
        <v>3</v>
      </c>
      <c r="AE547" s="2">
        <f t="shared" ref="AE547" si="4931">AD547/$AF547</f>
        <v>7.5187969924812026E-3</v>
      </c>
      <c r="AF547" s="12">
        <v>399</v>
      </c>
      <c r="AG547" s="1" t="str">
        <f t="shared" si="4643"/>
        <v>White</v>
      </c>
    </row>
    <row r="548" spans="1:33" x14ac:dyDescent="0.2">
      <c r="A548" s="1">
        <v>13</v>
      </c>
      <c r="B548" s="1">
        <v>39</v>
      </c>
      <c r="C548" s="1">
        <v>13039</v>
      </c>
      <c r="D548" s="12">
        <v>89</v>
      </c>
      <c r="E548" s="2">
        <f t="shared" si="4632"/>
        <v>0.39207048458149779</v>
      </c>
      <c r="F548" s="12">
        <v>3</v>
      </c>
      <c r="G548" s="2">
        <f t="shared" si="4632"/>
        <v>1.3215859030837005E-2</v>
      </c>
      <c r="H548" s="12">
        <v>10</v>
      </c>
      <c r="I548" s="2">
        <f t="shared" ref="I548" si="4932">H548/$N548</f>
        <v>4.405286343612335E-2</v>
      </c>
      <c r="J548" s="12">
        <v>125</v>
      </c>
      <c r="K548" s="2">
        <f t="shared" ref="K548" si="4933">J548/$N548</f>
        <v>0.5506607929515418</v>
      </c>
      <c r="L548" s="12">
        <v>0</v>
      </c>
      <c r="M548" s="2">
        <f t="shared" ref="M548" si="4934">L548/$N548</f>
        <v>0</v>
      </c>
      <c r="N548" s="12">
        <v>227</v>
      </c>
      <c r="P548" s="12">
        <v>226</v>
      </c>
      <c r="Q548" s="2">
        <f t="shared" si="4636"/>
        <v>0.19250425894378195</v>
      </c>
      <c r="R548" s="12">
        <v>11</v>
      </c>
      <c r="S548" s="2">
        <f t="shared" si="4636"/>
        <v>9.3696763202725727E-3</v>
      </c>
      <c r="T548" s="12">
        <v>926</v>
      </c>
      <c r="U548" s="2">
        <f t="shared" ref="U548" si="4935">T548/$AF548</f>
        <v>0.78875638841567286</v>
      </c>
      <c r="V548" s="12">
        <v>5</v>
      </c>
      <c r="W548" s="2">
        <f t="shared" ref="W548" si="4936">V548/$AF548</f>
        <v>4.2589437819420782E-3</v>
      </c>
      <c r="X548" s="12">
        <v>1</v>
      </c>
      <c r="Y548" s="2">
        <f t="shared" ref="Y548" si="4937">X548/$AF548</f>
        <v>8.5178875638841568E-4</v>
      </c>
      <c r="Z548" s="12">
        <v>0</v>
      </c>
      <c r="AA548" s="2">
        <f t="shared" ref="AA548" si="4938">Z548/$AF548</f>
        <v>0</v>
      </c>
      <c r="AB548" s="12">
        <v>1</v>
      </c>
      <c r="AC548" s="2">
        <f t="shared" ref="AC548" si="4939">AB548/$AF548</f>
        <v>8.5178875638841568E-4</v>
      </c>
      <c r="AD548" s="12">
        <v>3</v>
      </c>
      <c r="AE548" s="2">
        <f t="shared" ref="AE548" si="4940">AD548/$AF548</f>
        <v>2.5553662691652468E-3</v>
      </c>
      <c r="AF548" s="12">
        <v>1174</v>
      </c>
      <c r="AG548" s="1" t="str">
        <f t="shared" si="4643"/>
        <v>Hisp</v>
      </c>
    </row>
    <row r="549" spans="1:33" x14ac:dyDescent="0.2">
      <c r="A549" s="1">
        <v>13</v>
      </c>
      <c r="B549" s="1">
        <v>40</v>
      </c>
      <c r="C549" s="1">
        <v>13040</v>
      </c>
      <c r="D549" s="12">
        <v>95</v>
      </c>
      <c r="E549" s="2">
        <f t="shared" si="4632"/>
        <v>0.53072625698324027</v>
      </c>
      <c r="F549" s="12">
        <v>8</v>
      </c>
      <c r="G549" s="2">
        <f t="shared" si="4632"/>
        <v>4.4692737430167599E-2</v>
      </c>
      <c r="H549" s="12">
        <v>9</v>
      </c>
      <c r="I549" s="2">
        <f t="shared" ref="I549" si="4941">H549/$N549</f>
        <v>5.027932960893855E-2</v>
      </c>
      <c r="J549" s="12">
        <v>67</v>
      </c>
      <c r="K549" s="2">
        <f t="shared" ref="K549" si="4942">J549/$N549</f>
        <v>0.37430167597765363</v>
      </c>
      <c r="L549" s="12">
        <v>0</v>
      </c>
      <c r="M549" s="2">
        <f t="shared" ref="M549" si="4943">L549/$N549</f>
        <v>0</v>
      </c>
      <c r="N549" s="12">
        <v>179</v>
      </c>
      <c r="P549" s="12">
        <v>247</v>
      </c>
      <c r="Q549" s="2">
        <f t="shared" si="4636"/>
        <v>0.23127340823970038</v>
      </c>
      <c r="R549" s="12">
        <v>12</v>
      </c>
      <c r="S549" s="2">
        <f t="shared" si="4636"/>
        <v>1.1235955056179775E-2</v>
      </c>
      <c r="T549" s="12">
        <v>794</v>
      </c>
      <c r="U549" s="2">
        <f t="shared" ref="U549" si="4944">T549/$AF549</f>
        <v>0.74344569288389517</v>
      </c>
      <c r="V549" s="12">
        <v>8</v>
      </c>
      <c r="W549" s="2">
        <f t="shared" ref="W549" si="4945">V549/$AF549</f>
        <v>7.4906367041198503E-3</v>
      </c>
      <c r="X549" s="12">
        <v>1</v>
      </c>
      <c r="Y549" s="2">
        <f t="shared" ref="Y549" si="4946">X549/$AF549</f>
        <v>9.3632958801498128E-4</v>
      </c>
      <c r="Z549" s="12">
        <v>0</v>
      </c>
      <c r="AA549" s="2">
        <f t="shared" ref="AA549" si="4947">Z549/$AF549</f>
        <v>0</v>
      </c>
      <c r="AB549" s="12">
        <v>0</v>
      </c>
      <c r="AC549" s="2">
        <f t="shared" ref="AC549" si="4948">AB549/$AF549</f>
        <v>0</v>
      </c>
      <c r="AD549" s="12">
        <v>4</v>
      </c>
      <c r="AE549" s="2">
        <f t="shared" ref="AE549" si="4949">AD549/$AF549</f>
        <v>3.7453183520599251E-3</v>
      </c>
      <c r="AF549" s="12">
        <v>1068</v>
      </c>
      <c r="AG549" s="1" t="str">
        <f t="shared" si="4643"/>
        <v>Hisp</v>
      </c>
    </row>
    <row r="550" spans="1:33" x14ac:dyDescent="0.2">
      <c r="A550" s="1">
        <v>13</v>
      </c>
      <c r="B550" s="1">
        <v>41</v>
      </c>
      <c r="C550" s="1">
        <v>13041</v>
      </c>
      <c r="D550" s="12">
        <v>116</v>
      </c>
      <c r="E550" s="2">
        <f t="shared" si="4632"/>
        <v>0.53703703703703709</v>
      </c>
      <c r="F550" s="12">
        <v>0</v>
      </c>
      <c r="G550" s="2">
        <f t="shared" si="4632"/>
        <v>0</v>
      </c>
      <c r="H550" s="12">
        <v>10</v>
      </c>
      <c r="I550" s="2">
        <f t="shared" ref="I550" si="4950">H550/$N550</f>
        <v>4.6296296296296294E-2</v>
      </c>
      <c r="J550" s="12">
        <v>87</v>
      </c>
      <c r="K550" s="2">
        <f t="shared" ref="K550" si="4951">J550/$N550</f>
        <v>0.40277777777777779</v>
      </c>
      <c r="L550" s="12">
        <v>3</v>
      </c>
      <c r="M550" s="2">
        <f t="shared" ref="M550" si="4952">L550/$N550</f>
        <v>1.3888888888888888E-2</v>
      </c>
      <c r="N550" s="12">
        <v>216</v>
      </c>
      <c r="P550" s="12">
        <v>256</v>
      </c>
      <c r="Q550" s="2">
        <f t="shared" si="4636"/>
        <v>0.10930828351836037</v>
      </c>
      <c r="R550" s="12">
        <v>188</v>
      </c>
      <c r="S550" s="2">
        <f t="shared" si="4636"/>
        <v>8.0273270708795905E-2</v>
      </c>
      <c r="T550" s="12">
        <v>1865</v>
      </c>
      <c r="U550" s="2">
        <f t="shared" ref="U550" si="4953">T550/$AF550</f>
        <v>0.79632792485055504</v>
      </c>
      <c r="V550" s="12">
        <v>22</v>
      </c>
      <c r="W550" s="2">
        <f t="shared" ref="W550" si="4954">V550/$AF550</f>
        <v>9.3936806148590939E-3</v>
      </c>
      <c r="X550" s="12">
        <v>0</v>
      </c>
      <c r="Y550" s="2">
        <f t="shared" ref="Y550" si="4955">X550/$AF550</f>
        <v>0</v>
      </c>
      <c r="Z550" s="12">
        <v>0</v>
      </c>
      <c r="AA550" s="2">
        <f t="shared" ref="AA550" si="4956">Z550/$AF550</f>
        <v>0</v>
      </c>
      <c r="AB550" s="12">
        <v>1</v>
      </c>
      <c r="AC550" s="2">
        <f t="shared" ref="AC550" si="4957">AB550/$AF550</f>
        <v>4.2698548249359521E-4</v>
      </c>
      <c r="AD550" s="12">
        <v>9</v>
      </c>
      <c r="AE550" s="2">
        <f t="shared" ref="AE550" si="4958">AD550/$AF550</f>
        <v>3.8428693424423571E-3</v>
      </c>
      <c r="AF550" s="12">
        <v>2342</v>
      </c>
      <c r="AG550" s="1" t="str">
        <f t="shared" si="4643"/>
        <v>Hisp</v>
      </c>
    </row>
    <row r="551" spans="1:33" x14ac:dyDescent="0.2">
      <c r="A551" s="1">
        <v>13</v>
      </c>
      <c r="B551" s="1">
        <v>42</v>
      </c>
      <c r="C551" s="1">
        <v>13042</v>
      </c>
      <c r="D551" s="12">
        <v>136</v>
      </c>
      <c r="E551" s="2">
        <f t="shared" si="4632"/>
        <v>0.48920863309352519</v>
      </c>
      <c r="F551" s="12">
        <v>7</v>
      </c>
      <c r="G551" s="2">
        <f t="shared" si="4632"/>
        <v>2.5179856115107913E-2</v>
      </c>
      <c r="H551" s="12">
        <v>51</v>
      </c>
      <c r="I551" s="2">
        <f t="shared" ref="I551" si="4959">H551/$N551</f>
        <v>0.18345323741007194</v>
      </c>
      <c r="J551" s="12">
        <v>84</v>
      </c>
      <c r="K551" s="2">
        <f t="shared" ref="K551" si="4960">J551/$N551</f>
        <v>0.30215827338129497</v>
      </c>
      <c r="L551" s="12">
        <v>0</v>
      </c>
      <c r="M551" s="2">
        <f t="shared" ref="M551" si="4961">L551/$N551</f>
        <v>0</v>
      </c>
      <c r="N551" s="12">
        <v>278</v>
      </c>
      <c r="P551" s="12">
        <v>588</v>
      </c>
      <c r="Q551" s="2">
        <f t="shared" si="4636"/>
        <v>0.73499999999999999</v>
      </c>
      <c r="R551" s="12">
        <v>4</v>
      </c>
      <c r="S551" s="2">
        <f t="shared" si="4636"/>
        <v>5.0000000000000001E-3</v>
      </c>
      <c r="T551" s="12">
        <v>197</v>
      </c>
      <c r="U551" s="2">
        <f t="shared" ref="U551" si="4962">T551/$AF551</f>
        <v>0.24625</v>
      </c>
      <c r="V551" s="12">
        <v>4</v>
      </c>
      <c r="W551" s="2">
        <f t="shared" ref="W551" si="4963">V551/$AF551</f>
        <v>5.0000000000000001E-3</v>
      </c>
      <c r="X551" s="12">
        <v>1</v>
      </c>
      <c r="Y551" s="2">
        <f t="shared" ref="Y551" si="4964">X551/$AF551</f>
        <v>1.25E-3</v>
      </c>
      <c r="Z551" s="12">
        <v>0</v>
      </c>
      <c r="AA551" s="2">
        <f t="shared" ref="AA551" si="4965">Z551/$AF551</f>
        <v>0</v>
      </c>
      <c r="AB551" s="12">
        <v>2</v>
      </c>
      <c r="AC551" s="2">
        <f t="shared" ref="AC551" si="4966">AB551/$AF551</f>
        <v>2.5000000000000001E-3</v>
      </c>
      <c r="AD551" s="12">
        <v>3</v>
      </c>
      <c r="AE551" s="2">
        <f t="shared" ref="AE551" si="4967">AD551/$AF551</f>
        <v>3.7499999999999999E-3</v>
      </c>
      <c r="AF551" s="12">
        <v>800</v>
      </c>
      <c r="AG551" s="1" t="str">
        <f t="shared" si="4643"/>
        <v>White</v>
      </c>
    </row>
    <row r="552" spans="1:33" x14ac:dyDescent="0.2">
      <c r="A552" s="1">
        <v>13</v>
      </c>
      <c r="B552" s="1">
        <v>43</v>
      </c>
      <c r="C552" s="1">
        <v>13043</v>
      </c>
      <c r="D552" s="12">
        <v>153</v>
      </c>
      <c r="E552" s="2">
        <f t="shared" si="4632"/>
        <v>0.56043956043956045</v>
      </c>
      <c r="F552" s="12">
        <v>2</v>
      </c>
      <c r="G552" s="2">
        <f t="shared" si="4632"/>
        <v>7.326007326007326E-3</v>
      </c>
      <c r="H552" s="12">
        <v>14</v>
      </c>
      <c r="I552" s="2">
        <f t="shared" ref="I552" si="4968">H552/$N552</f>
        <v>5.128205128205128E-2</v>
      </c>
      <c r="J552" s="12">
        <v>102</v>
      </c>
      <c r="K552" s="2">
        <f t="shared" ref="K552" si="4969">J552/$N552</f>
        <v>0.37362637362637363</v>
      </c>
      <c r="L552" s="12">
        <v>2</v>
      </c>
      <c r="M552" s="2">
        <f t="shared" ref="M552" si="4970">L552/$N552</f>
        <v>7.326007326007326E-3</v>
      </c>
      <c r="N552" s="12">
        <v>273</v>
      </c>
      <c r="P552" s="12">
        <v>426</v>
      </c>
      <c r="Q552" s="2">
        <f t="shared" si="4636"/>
        <v>0.41682974559686886</v>
      </c>
      <c r="R552" s="12">
        <v>10</v>
      </c>
      <c r="S552" s="2">
        <f t="shared" si="4636"/>
        <v>9.7847358121330719E-3</v>
      </c>
      <c r="T552" s="12">
        <v>570</v>
      </c>
      <c r="U552" s="2">
        <f t="shared" ref="U552" si="4971">T552/$AF552</f>
        <v>0.55772994129158515</v>
      </c>
      <c r="V552" s="12">
        <v>7</v>
      </c>
      <c r="W552" s="2">
        <f t="shared" ref="W552" si="4972">V552/$AF552</f>
        <v>6.8493150684931503E-3</v>
      </c>
      <c r="X552" s="12">
        <v>1</v>
      </c>
      <c r="Y552" s="2">
        <f t="shared" ref="Y552" si="4973">X552/$AF552</f>
        <v>9.7847358121330719E-4</v>
      </c>
      <c r="Z552" s="12">
        <v>0</v>
      </c>
      <c r="AA552" s="2">
        <f t="shared" ref="AA552" si="4974">Z552/$AF552</f>
        <v>0</v>
      </c>
      <c r="AB552" s="12">
        <v>0</v>
      </c>
      <c r="AC552" s="2">
        <f t="shared" ref="AC552" si="4975">AB552/$AF552</f>
        <v>0</v>
      </c>
      <c r="AD552" s="12">
        <v>8</v>
      </c>
      <c r="AE552" s="2">
        <f t="shared" ref="AE552" si="4976">AD552/$AF552</f>
        <v>7.8277886497064575E-3</v>
      </c>
      <c r="AF552" s="12">
        <v>1022</v>
      </c>
      <c r="AG552" s="1" t="str">
        <f t="shared" si="4643"/>
        <v>Hisp</v>
      </c>
    </row>
    <row r="553" spans="1:33" x14ac:dyDescent="0.2">
      <c r="A553" s="1">
        <v>13</v>
      </c>
      <c r="B553" s="1">
        <v>44</v>
      </c>
      <c r="C553" s="1">
        <v>13044</v>
      </c>
      <c r="D553" s="12">
        <v>272</v>
      </c>
      <c r="E553" s="2">
        <f t="shared" si="4632"/>
        <v>0.76619718309859153</v>
      </c>
      <c r="F553" s="12">
        <v>9</v>
      </c>
      <c r="G553" s="2">
        <f t="shared" si="4632"/>
        <v>2.5352112676056339E-2</v>
      </c>
      <c r="H553" s="12">
        <v>11</v>
      </c>
      <c r="I553" s="2">
        <f t="shared" ref="I553" si="4977">H553/$N553</f>
        <v>3.0985915492957747E-2</v>
      </c>
      <c r="J553" s="12">
        <v>63</v>
      </c>
      <c r="K553" s="2">
        <f t="shared" ref="K553" si="4978">J553/$N553</f>
        <v>0.17746478873239438</v>
      </c>
      <c r="L553" s="12">
        <v>0</v>
      </c>
      <c r="M553" s="2">
        <f t="shared" ref="M553" si="4979">L553/$N553</f>
        <v>0</v>
      </c>
      <c r="N553" s="12">
        <v>355</v>
      </c>
      <c r="P553" s="12">
        <v>107</v>
      </c>
      <c r="Q553" s="2">
        <f t="shared" si="4636"/>
        <v>9.2400690846286701E-2</v>
      </c>
      <c r="R553" s="12">
        <v>63</v>
      </c>
      <c r="S553" s="2">
        <f t="shared" si="4636"/>
        <v>5.4404145077720206E-2</v>
      </c>
      <c r="T553" s="12">
        <v>974</v>
      </c>
      <c r="U553" s="2">
        <f t="shared" ref="U553" si="4980">T553/$AF553</f>
        <v>0.84110535405872189</v>
      </c>
      <c r="V553" s="12">
        <v>11</v>
      </c>
      <c r="W553" s="2">
        <f t="shared" ref="W553" si="4981">V553/$AF553</f>
        <v>9.4991364421416237E-3</v>
      </c>
      <c r="X553" s="12">
        <v>0</v>
      </c>
      <c r="Y553" s="2">
        <f t="shared" ref="Y553" si="4982">X553/$AF553</f>
        <v>0</v>
      </c>
      <c r="Z553" s="12">
        <v>0</v>
      </c>
      <c r="AA553" s="2">
        <f t="shared" ref="AA553" si="4983">Z553/$AF553</f>
        <v>0</v>
      </c>
      <c r="AB553" s="12">
        <v>1</v>
      </c>
      <c r="AC553" s="2">
        <f t="shared" ref="AC553" si="4984">AB553/$AF553</f>
        <v>8.6355785837651119E-4</v>
      </c>
      <c r="AD553" s="12">
        <v>2</v>
      </c>
      <c r="AE553" s="2">
        <f t="shared" ref="AE553" si="4985">AD553/$AF553</f>
        <v>1.7271157167530224E-3</v>
      </c>
      <c r="AF553" s="12">
        <v>1158</v>
      </c>
      <c r="AG553" s="1" t="str">
        <f t="shared" si="4643"/>
        <v>Hisp</v>
      </c>
    </row>
    <row r="554" spans="1:33" x14ac:dyDescent="0.2">
      <c r="A554" s="1">
        <v>13</v>
      </c>
      <c r="B554" s="1">
        <v>45</v>
      </c>
      <c r="C554" s="1">
        <v>13045</v>
      </c>
      <c r="D554" s="12">
        <v>43</v>
      </c>
      <c r="E554" s="2">
        <f t="shared" si="4632"/>
        <v>0.671875</v>
      </c>
      <c r="F554" s="12">
        <v>1</v>
      </c>
      <c r="G554" s="2">
        <f t="shared" si="4632"/>
        <v>1.5625E-2</v>
      </c>
      <c r="H554" s="12">
        <v>3</v>
      </c>
      <c r="I554" s="2">
        <f t="shared" ref="I554" si="4986">H554/$N554</f>
        <v>4.6875E-2</v>
      </c>
      <c r="J554" s="12">
        <v>16</v>
      </c>
      <c r="K554" s="2">
        <f t="shared" ref="K554" si="4987">J554/$N554</f>
        <v>0.25</v>
      </c>
      <c r="L554" s="12">
        <v>1</v>
      </c>
      <c r="M554" s="2">
        <f t="shared" ref="M554" si="4988">L554/$N554</f>
        <v>1.5625E-2</v>
      </c>
      <c r="N554" s="12">
        <v>64</v>
      </c>
      <c r="P554" s="12">
        <v>675</v>
      </c>
      <c r="Q554" s="2">
        <f t="shared" si="4636"/>
        <v>0.55693069306930698</v>
      </c>
      <c r="R554" s="12">
        <v>15</v>
      </c>
      <c r="S554" s="2">
        <f t="shared" si="4636"/>
        <v>1.2376237623762377E-2</v>
      </c>
      <c r="T554" s="12">
        <v>496</v>
      </c>
      <c r="U554" s="2">
        <f t="shared" ref="U554" si="4989">T554/$AF554</f>
        <v>0.40924092409240925</v>
      </c>
      <c r="V554" s="12">
        <v>14</v>
      </c>
      <c r="W554" s="2">
        <f t="shared" ref="W554" si="4990">V554/$AF554</f>
        <v>1.155115511551155E-2</v>
      </c>
      <c r="X554" s="12">
        <v>2</v>
      </c>
      <c r="Y554" s="2">
        <f t="shared" ref="Y554" si="4991">X554/$AF554</f>
        <v>1.6501650165016502E-3</v>
      </c>
      <c r="Z554" s="12">
        <v>0</v>
      </c>
      <c r="AA554" s="2">
        <f t="shared" ref="AA554" si="4992">Z554/$AF554</f>
        <v>0</v>
      </c>
      <c r="AB554" s="12">
        <v>1</v>
      </c>
      <c r="AC554" s="2">
        <f t="shared" ref="AC554" si="4993">AB554/$AF554</f>
        <v>8.2508250825082509E-4</v>
      </c>
      <c r="AD554" s="12">
        <v>11</v>
      </c>
      <c r="AE554" s="2">
        <f t="shared" ref="AE554" si="4994">AD554/$AF554</f>
        <v>9.0759075907590765E-3</v>
      </c>
      <c r="AF554" s="12">
        <v>1212</v>
      </c>
      <c r="AG554" s="1" t="str">
        <f t="shared" si="4643"/>
        <v>White</v>
      </c>
    </row>
    <row r="555" spans="1:33" x14ac:dyDescent="0.2">
      <c r="A555" s="1">
        <v>13</v>
      </c>
      <c r="B555" s="1">
        <v>46</v>
      </c>
      <c r="C555" s="1">
        <v>13046</v>
      </c>
      <c r="D555" s="12">
        <v>95</v>
      </c>
      <c r="E555" s="2">
        <f t="shared" si="4632"/>
        <v>0.41125541125541126</v>
      </c>
      <c r="F555" s="12">
        <v>2</v>
      </c>
      <c r="G555" s="2">
        <f t="shared" si="4632"/>
        <v>8.658008658008658E-3</v>
      </c>
      <c r="H555" s="12">
        <v>9</v>
      </c>
      <c r="I555" s="2">
        <f t="shared" ref="I555" si="4995">H555/$N555</f>
        <v>3.896103896103896E-2</v>
      </c>
      <c r="J555" s="12">
        <v>124</v>
      </c>
      <c r="K555" s="2">
        <f t="shared" ref="K555" si="4996">J555/$N555</f>
        <v>0.53679653679653683</v>
      </c>
      <c r="L555" s="12">
        <v>1</v>
      </c>
      <c r="M555" s="2">
        <f t="shared" ref="M555" si="4997">L555/$N555</f>
        <v>4.329004329004329E-3</v>
      </c>
      <c r="N555" s="12">
        <v>231</v>
      </c>
      <c r="P555" s="12">
        <v>130</v>
      </c>
      <c r="Q555" s="2">
        <f t="shared" si="4636"/>
        <v>0.17591339648173207</v>
      </c>
      <c r="R555" s="12">
        <v>52</v>
      </c>
      <c r="S555" s="2">
        <f t="shared" si="4636"/>
        <v>7.0365358592692828E-2</v>
      </c>
      <c r="T555" s="12">
        <v>547</v>
      </c>
      <c r="U555" s="2">
        <f t="shared" ref="U555" si="4998">T555/$AF555</f>
        <v>0.7401894451962111</v>
      </c>
      <c r="V555" s="12">
        <v>5</v>
      </c>
      <c r="W555" s="2">
        <f t="shared" ref="W555" si="4999">V555/$AF555</f>
        <v>6.7658998646820028E-3</v>
      </c>
      <c r="X555" s="12">
        <v>1</v>
      </c>
      <c r="Y555" s="2">
        <f t="shared" ref="Y555" si="5000">X555/$AF555</f>
        <v>1.3531799729364006E-3</v>
      </c>
      <c r="Z555" s="12">
        <v>0</v>
      </c>
      <c r="AA555" s="2">
        <f t="shared" ref="AA555" si="5001">Z555/$AF555</f>
        <v>0</v>
      </c>
      <c r="AB555" s="12">
        <v>0</v>
      </c>
      <c r="AC555" s="2">
        <f t="shared" ref="AC555" si="5002">AB555/$AF555</f>
        <v>0</v>
      </c>
      <c r="AD555" s="12">
        <v>4</v>
      </c>
      <c r="AE555" s="2">
        <f t="shared" ref="AE555" si="5003">AD555/$AF555</f>
        <v>5.4127198917456026E-3</v>
      </c>
      <c r="AF555" s="12">
        <v>739</v>
      </c>
      <c r="AG555" s="1" t="str">
        <f t="shared" si="4643"/>
        <v>Hisp</v>
      </c>
    </row>
    <row r="556" spans="1:33" x14ac:dyDescent="0.2">
      <c r="A556" s="1">
        <v>13</v>
      </c>
      <c r="B556" s="1">
        <v>47</v>
      </c>
      <c r="C556" s="1">
        <v>13047</v>
      </c>
      <c r="D556" s="12">
        <v>89</v>
      </c>
      <c r="E556" s="2">
        <f t="shared" si="4632"/>
        <v>0.45177664974619292</v>
      </c>
      <c r="F556" s="12">
        <v>3</v>
      </c>
      <c r="G556" s="2">
        <f t="shared" si="4632"/>
        <v>1.5228426395939087E-2</v>
      </c>
      <c r="H556" s="12">
        <v>9</v>
      </c>
      <c r="I556" s="2">
        <f t="shared" ref="I556" si="5004">H556/$N556</f>
        <v>4.5685279187817257E-2</v>
      </c>
      <c r="J556" s="12">
        <v>94</v>
      </c>
      <c r="K556" s="2">
        <f t="shared" ref="K556" si="5005">J556/$N556</f>
        <v>0.47715736040609136</v>
      </c>
      <c r="L556" s="12">
        <v>2</v>
      </c>
      <c r="M556" s="2">
        <f t="shared" ref="M556" si="5006">L556/$N556</f>
        <v>1.015228426395939E-2</v>
      </c>
      <c r="N556" s="12">
        <v>197</v>
      </c>
      <c r="P556" s="12">
        <v>139</v>
      </c>
      <c r="Q556" s="2">
        <f t="shared" si="4636"/>
        <v>9.0849673202614376E-2</v>
      </c>
      <c r="R556" s="12">
        <v>81</v>
      </c>
      <c r="S556" s="2">
        <f t="shared" si="4636"/>
        <v>5.2941176470588235E-2</v>
      </c>
      <c r="T556" s="12">
        <v>1291</v>
      </c>
      <c r="U556" s="2">
        <f t="shared" ref="U556" si="5007">T556/$AF556</f>
        <v>0.84379084967320261</v>
      </c>
      <c r="V556" s="12">
        <v>14</v>
      </c>
      <c r="W556" s="2">
        <f t="shared" ref="W556" si="5008">V556/$AF556</f>
        <v>9.1503267973856214E-3</v>
      </c>
      <c r="X556" s="12">
        <v>0</v>
      </c>
      <c r="Y556" s="2">
        <f t="shared" ref="Y556" si="5009">X556/$AF556</f>
        <v>0</v>
      </c>
      <c r="Z556" s="12">
        <v>0</v>
      </c>
      <c r="AA556" s="2">
        <f t="shared" ref="AA556" si="5010">Z556/$AF556</f>
        <v>0</v>
      </c>
      <c r="AB556" s="12">
        <v>1</v>
      </c>
      <c r="AC556" s="2">
        <f t="shared" ref="AC556" si="5011">AB556/$AF556</f>
        <v>6.5359477124183002E-4</v>
      </c>
      <c r="AD556" s="12">
        <v>3</v>
      </c>
      <c r="AE556" s="2">
        <f t="shared" ref="AE556" si="5012">AD556/$AF556</f>
        <v>1.9607843137254902E-3</v>
      </c>
      <c r="AF556" s="12">
        <v>1530</v>
      </c>
      <c r="AG556" s="1" t="str">
        <f t="shared" si="4643"/>
        <v>Hisp</v>
      </c>
    </row>
    <row r="557" spans="1:33" x14ac:dyDescent="0.2">
      <c r="A557" s="1">
        <v>13</v>
      </c>
      <c r="B557" s="1">
        <v>48</v>
      </c>
      <c r="C557" s="1">
        <v>13048</v>
      </c>
      <c r="D557" s="12">
        <v>126</v>
      </c>
      <c r="E557" s="2">
        <f t="shared" si="4632"/>
        <v>0.57534246575342463</v>
      </c>
      <c r="F557" s="12">
        <v>5</v>
      </c>
      <c r="G557" s="2">
        <f t="shared" si="4632"/>
        <v>2.2831050228310501E-2</v>
      </c>
      <c r="H557" s="12">
        <v>23</v>
      </c>
      <c r="I557" s="2">
        <f t="shared" ref="I557" si="5013">H557/$N557</f>
        <v>0.1050228310502283</v>
      </c>
      <c r="J557" s="12">
        <v>64</v>
      </c>
      <c r="K557" s="2">
        <f t="shared" ref="K557" si="5014">J557/$N557</f>
        <v>0.29223744292237441</v>
      </c>
      <c r="L557" s="12">
        <v>1</v>
      </c>
      <c r="M557" s="2">
        <f t="shared" ref="M557" si="5015">L557/$N557</f>
        <v>4.5662100456621002E-3</v>
      </c>
      <c r="N557" s="12">
        <v>219</v>
      </c>
      <c r="P557" s="12">
        <v>425</v>
      </c>
      <c r="Q557" s="2">
        <f t="shared" si="4636"/>
        <v>0.6240822320117474</v>
      </c>
      <c r="R557" s="12">
        <v>2</v>
      </c>
      <c r="S557" s="2">
        <f t="shared" si="4636"/>
        <v>2.936857562408223E-3</v>
      </c>
      <c r="T557" s="12">
        <v>246</v>
      </c>
      <c r="U557" s="2">
        <f t="shared" ref="U557" si="5016">T557/$AF557</f>
        <v>0.36123348017621143</v>
      </c>
      <c r="V557" s="12">
        <v>3</v>
      </c>
      <c r="W557" s="2">
        <f t="shared" ref="W557" si="5017">V557/$AF557</f>
        <v>4.4052863436123352E-3</v>
      </c>
      <c r="X557" s="12">
        <v>0</v>
      </c>
      <c r="Y557" s="2">
        <f t="shared" ref="Y557" si="5018">X557/$AF557</f>
        <v>0</v>
      </c>
      <c r="Z557" s="12">
        <v>0</v>
      </c>
      <c r="AA557" s="2">
        <f t="shared" ref="AA557" si="5019">Z557/$AF557</f>
        <v>0</v>
      </c>
      <c r="AB557" s="12">
        <v>1</v>
      </c>
      <c r="AC557" s="2">
        <f t="shared" ref="AC557" si="5020">AB557/$AF557</f>
        <v>1.4684287812041115E-3</v>
      </c>
      <c r="AD557" s="12">
        <v>3</v>
      </c>
      <c r="AE557" s="2">
        <f t="shared" ref="AE557" si="5021">AD557/$AF557</f>
        <v>4.4052863436123352E-3</v>
      </c>
      <c r="AF557" s="12">
        <v>681</v>
      </c>
      <c r="AG557" s="1" t="str">
        <f t="shared" si="4643"/>
        <v>White</v>
      </c>
    </row>
    <row r="558" spans="1:33" x14ac:dyDescent="0.2">
      <c r="A558" s="1">
        <v>14</v>
      </c>
      <c r="B558" s="1">
        <v>1</v>
      </c>
      <c r="C558" s="1">
        <v>14001</v>
      </c>
      <c r="D558" s="12">
        <v>146</v>
      </c>
      <c r="E558" s="2">
        <f t="shared" si="4632"/>
        <v>0.42690058479532161</v>
      </c>
      <c r="F558" s="12">
        <v>5</v>
      </c>
      <c r="G558" s="2">
        <f t="shared" si="4632"/>
        <v>1.4619883040935672E-2</v>
      </c>
      <c r="H558" s="12">
        <v>67</v>
      </c>
      <c r="I558" s="2">
        <f t="shared" ref="I558" si="5022">H558/$N558</f>
        <v>0.195906432748538</v>
      </c>
      <c r="J558" s="12">
        <v>121</v>
      </c>
      <c r="K558" s="2">
        <f t="shared" ref="K558" si="5023">J558/$N558</f>
        <v>0.35380116959064328</v>
      </c>
      <c r="L558" s="12">
        <v>3</v>
      </c>
      <c r="M558" s="2">
        <f t="shared" ref="M558" si="5024">L558/$N558</f>
        <v>8.771929824561403E-3</v>
      </c>
      <c r="N558" s="12">
        <v>342</v>
      </c>
      <c r="P558" s="12">
        <v>693</v>
      </c>
      <c r="Q558" s="2">
        <f t="shared" si="4636"/>
        <v>0.71076923076923082</v>
      </c>
      <c r="R558" s="12">
        <v>3</v>
      </c>
      <c r="S558" s="2">
        <f t="shared" si="4636"/>
        <v>3.0769230769230769E-3</v>
      </c>
      <c r="T558" s="12">
        <v>266</v>
      </c>
      <c r="U558" s="2">
        <f t="shared" ref="U558" si="5025">T558/$AF558</f>
        <v>0.27282051282051284</v>
      </c>
      <c r="V558" s="12">
        <v>4</v>
      </c>
      <c r="W558" s="2">
        <f t="shared" ref="W558" si="5026">V558/$AF558</f>
        <v>4.1025641025641026E-3</v>
      </c>
      <c r="X558" s="12">
        <v>1</v>
      </c>
      <c r="Y558" s="2">
        <f t="shared" ref="Y558" si="5027">X558/$AF558</f>
        <v>1.0256410256410256E-3</v>
      </c>
      <c r="Z558" s="12">
        <v>0</v>
      </c>
      <c r="AA558" s="2">
        <f t="shared" ref="AA558" si="5028">Z558/$AF558</f>
        <v>0</v>
      </c>
      <c r="AB558" s="12">
        <v>0</v>
      </c>
      <c r="AC558" s="2">
        <f t="shared" ref="AC558" si="5029">AB558/$AF558</f>
        <v>0</v>
      </c>
      <c r="AD558" s="12">
        <v>9</v>
      </c>
      <c r="AE558" s="2">
        <f t="shared" ref="AE558" si="5030">AD558/$AF558</f>
        <v>9.2307692307692316E-3</v>
      </c>
      <c r="AF558" s="12">
        <v>975</v>
      </c>
      <c r="AG558" s="1" t="str">
        <f t="shared" si="4643"/>
        <v>White</v>
      </c>
    </row>
    <row r="559" spans="1:33" x14ac:dyDescent="0.2">
      <c r="A559" s="1">
        <v>14</v>
      </c>
      <c r="B559" s="1">
        <v>2</v>
      </c>
      <c r="C559" s="1">
        <v>14002</v>
      </c>
      <c r="D559" s="12">
        <v>128</v>
      </c>
      <c r="E559" s="2">
        <f t="shared" si="4632"/>
        <v>0.41423948220064727</v>
      </c>
      <c r="F559" s="12">
        <v>3</v>
      </c>
      <c r="G559" s="2">
        <f t="shared" si="4632"/>
        <v>9.7087378640776691E-3</v>
      </c>
      <c r="H559" s="12">
        <v>12</v>
      </c>
      <c r="I559" s="2">
        <f t="shared" ref="I559" si="5031">H559/$N559</f>
        <v>3.8834951456310676E-2</v>
      </c>
      <c r="J559" s="12">
        <v>164</v>
      </c>
      <c r="K559" s="2">
        <f t="shared" ref="K559" si="5032">J559/$N559</f>
        <v>0.53074433656957931</v>
      </c>
      <c r="L559" s="12">
        <v>2</v>
      </c>
      <c r="M559" s="2">
        <f t="shared" ref="M559" si="5033">L559/$N559</f>
        <v>6.4724919093851136E-3</v>
      </c>
      <c r="N559" s="12">
        <v>309</v>
      </c>
      <c r="P559" s="12">
        <v>429</v>
      </c>
      <c r="Q559" s="2">
        <f t="shared" si="4636"/>
        <v>0.19263583295913786</v>
      </c>
      <c r="R559" s="12">
        <v>8</v>
      </c>
      <c r="S559" s="2">
        <f t="shared" si="4636"/>
        <v>3.5922766052986078E-3</v>
      </c>
      <c r="T559" s="12">
        <v>1734</v>
      </c>
      <c r="U559" s="2">
        <f t="shared" ref="U559" si="5034">T559/$AF559</f>
        <v>0.77862595419847325</v>
      </c>
      <c r="V559" s="12">
        <v>49</v>
      </c>
      <c r="W559" s="2">
        <f t="shared" ref="W559" si="5035">V559/$AF559</f>
        <v>2.2002694207453974E-2</v>
      </c>
      <c r="X559" s="12">
        <v>0</v>
      </c>
      <c r="Y559" s="2">
        <f t="shared" ref="Y559" si="5036">X559/$AF559</f>
        <v>0</v>
      </c>
      <c r="Z559" s="12">
        <v>0</v>
      </c>
      <c r="AA559" s="2">
        <f t="shared" ref="AA559" si="5037">Z559/$AF559</f>
        <v>0</v>
      </c>
      <c r="AB559" s="12">
        <v>0</v>
      </c>
      <c r="AC559" s="2">
        <f t="shared" ref="AC559" si="5038">AB559/$AF559</f>
        <v>0</v>
      </c>
      <c r="AD559" s="12">
        <v>6</v>
      </c>
      <c r="AE559" s="2">
        <f t="shared" ref="AE559" si="5039">AD559/$AF559</f>
        <v>2.6942074539739562E-3</v>
      </c>
      <c r="AF559" s="12">
        <v>2227</v>
      </c>
      <c r="AG559" s="1" t="str">
        <f t="shared" si="4643"/>
        <v>Hisp</v>
      </c>
    </row>
    <row r="560" spans="1:33" x14ac:dyDescent="0.2">
      <c r="A560" s="1">
        <v>14</v>
      </c>
      <c r="B560" s="1">
        <v>3</v>
      </c>
      <c r="C560" s="1">
        <v>14003</v>
      </c>
      <c r="D560" s="12">
        <v>60</v>
      </c>
      <c r="E560" s="2">
        <f t="shared" si="4632"/>
        <v>0.31578947368421051</v>
      </c>
      <c r="F560" s="12">
        <v>0</v>
      </c>
      <c r="G560" s="2">
        <f t="shared" si="4632"/>
        <v>0</v>
      </c>
      <c r="H560" s="12">
        <v>5</v>
      </c>
      <c r="I560" s="2">
        <f t="shared" ref="I560" si="5040">H560/$N560</f>
        <v>2.6315789473684209E-2</v>
      </c>
      <c r="J560" s="12">
        <v>124</v>
      </c>
      <c r="K560" s="2">
        <f t="shared" ref="K560" si="5041">J560/$N560</f>
        <v>0.65263157894736845</v>
      </c>
      <c r="L560" s="12">
        <v>1</v>
      </c>
      <c r="M560" s="2">
        <f t="shared" ref="M560" si="5042">L560/$N560</f>
        <v>5.263157894736842E-3</v>
      </c>
      <c r="N560" s="12">
        <v>190</v>
      </c>
      <c r="P560" s="12">
        <v>171</v>
      </c>
      <c r="Q560" s="2">
        <f t="shared" si="4636"/>
        <v>6.3758389261744972E-2</v>
      </c>
      <c r="R560" s="12">
        <v>54</v>
      </c>
      <c r="S560" s="2">
        <f t="shared" si="4636"/>
        <v>2.0134228187919462E-2</v>
      </c>
      <c r="T560" s="12">
        <v>2438</v>
      </c>
      <c r="U560" s="2">
        <f t="shared" ref="U560" si="5043">T560/$AF560</f>
        <v>0.90902311707680838</v>
      </c>
      <c r="V560" s="12">
        <v>12</v>
      </c>
      <c r="W560" s="2">
        <f t="shared" ref="W560" si="5044">V560/$AF560</f>
        <v>4.4742729306487695E-3</v>
      </c>
      <c r="X560" s="12">
        <v>2</v>
      </c>
      <c r="Y560" s="2">
        <f t="shared" ref="Y560" si="5045">X560/$AF560</f>
        <v>7.4571215510812821E-4</v>
      </c>
      <c r="Z560" s="12">
        <v>0</v>
      </c>
      <c r="AA560" s="2">
        <f t="shared" ref="AA560" si="5046">Z560/$AF560</f>
        <v>0</v>
      </c>
      <c r="AB560" s="12">
        <v>0</v>
      </c>
      <c r="AC560" s="2">
        <f t="shared" ref="AC560" si="5047">AB560/$AF560</f>
        <v>0</v>
      </c>
      <c r="AD560" s="12">
        <v>4</v>
      </c>
      <c r="AE560" s="2">
        <f t="shared" ref="AE560" si="5048">AD560/$AF560</f>
        <v>1.4914243102162564E-3</v>
      </c>
      <c r="AF560" s="12">
        <v>2682</v>
      </c>
      <c r="AG560" s="1" t="str">
        <f t="shared" si="4643"/>
        <v>Hisp</v>
      </c>
    </row>
    <row r="561" spans="1:33" x14ac:dyDescent="0.2">
      <c r="A561" s="1">
        <v>14</v>
      </c>
      <c r="B561" s="1">
        <v>4</v>
      </c>
      <c r="C561" s="1">
        <v>14004</v>
      </c>
      <c r="D561" s="12">
        <v>114</v>
      </c>
      <c r="E561" s="2">
        <f t="shared" si="4632"/>
        <v>0.47499999999999998</v>
      </c>
      <c r="F561" s="12">
        <v>4</v>
      </c>
      <c r="G561" s="2">
        <f t="shared" si="4632"/>
        <v>1.6666666666666666E-2</v>
      </c>
      <c r="H561" s="12">
        <v>34</v>
      </c>
      <c r="I561" s="2">
        <f t="shared" ref="I561" si="5049">H561/$N561</f>
        <v>0.14166666666666666</v>
      </c>
      <c r="J561" s="12">
        <v>85</v>
      </c>
      <c r="K561" s="2">
        <f t="shared" ref="K561" si="5050">J561/$N561</f>
        <v>0.35416666666666669</v>
      </c>
      <c r="L561" s="12">
        <v>3</v>
      </c>
      <c r="M561" s="2">
        <f t="shared" ref="M561" si="5051">L561/$N561</f>
        <v>1.2500000000000001E-2</v>
      </c>
      <c r="N561" s="12">
        <v>240</v>
      </c>
      <c r="P561" s="12">
        <v>523</v>
      </c>
      <c r="Q561" s="2">
        <f t="shared" si="4636"/>
        <v>0.63240628778718255</v>
      </c>
      <c r="R561" s="12">
        <v>1</v>
      </c>
      <c r="S561" s="2">
        <f t="shared" si="4636"/>
        <v>1.2091898428053204E-3</v>
      </c>
      <c r="T561" s="12">
        <v>290</v>
      </c>
      <c r="U561" s="2">
        <f t="shared" ref="U561" si="5052">T561/$AF561</f>
        <v>0.35066505441354295</v>
      </c>
      <c r="V561" s="12">
        <v>6</v>
      </c>
      <c r="W561" s="2">
        <f t="shared" ref="W561" si="5053">V561/$AF561</f>
        <v>7.2551390568319227E-3</v>
      </c>
      <c r="X561" s="12">
        <v>1</v>
      </c>
      <c r="Y561" s="2">
        <f t="shared" ref="Y561" si="5054">X561/$AF561</f>
        <v>1.2091898428053204E-3</v>
      </c>
      <c r="Z561" s="12">
        <v>0</v>
      </c>
      <c r="AA561" s="2">
        <f t="shared" ref="AA561" si="5055">Z561/$AF561</f>
        <v>0</v>
      </c>
      <c r="AB561" s="12">
        <v>0</v>
      </c>
      <c r="AC561" s="2">
        <f t="shared" ref="AC561" si="5056">AB561/$AF561</f>
        <v>0</v>
      </c>
      <c r="AD561" s="12">
        <v>5</v>
      </c>
      <c r="AE561" s="2">
        <f t="shared" ref="AE561" si="5057">AD561/$AF561</f>
        <v>6.0459492140266021E-3</v>
      </c>
      <c r="AF561" s="12">
        <v>827</v>
      </c>
      <c r="AG561" s="1" t="str">
        <f t="shared" si="4643"/>
        <v>White</v>
      </c>
    </row>
    <row r="562" spans="1:33" x14ac:dyDescent="0.2">
      <c r="A562" s="1">
        <v>14</v>
      </c>
      <c r="B562" s="1">
        <v>5</v>
      </c>
      <c r="C562" s="1">
        <v>14005</v>
      </c>
      <c r="D562" s="12">
        <v>81</v>
      </c>
      <c r="E562" s="2">
        <f t="shared" si="4632"/>
        <v>0.30223880597014924</v>
      </c>
      <c r="F562" s="12">
        <v>5</v>
      </c>
      <c r="G562" s="2">
        <f t="shared" si="4632"/>
        <v>1.8656716417910446E-2</v>
      </c>
      <c r="H562" s="12">
        <v>3</v>
      </c>
      <c r="I562" s="2">
        <f t="shared" ref="I562" si="5058">H562/$N562</f>
        <v>1.1194029850746268E-2</v>
      </c>
      <c r="J562" s="12">
        <v>178</v>
      </c>
      <c r="K562" s="2">
        <f t="shared" ref="K562" si="5059">J562/$N562</f>
        <v>0.66417910447761197</v>
      </c>
      <c r="L562" s="12">
        <v>1</v>
      </c>
      <c r="M562" s="2">
        <f t="shared" ref="M562" si="5060">L562/$N562</f>
        <v>3.7313432835820895E-3</v>
      </c>
      <c r="N562" s="12">
        <v>268</v>
      </c>
      <c r="P562" s="12">
        <v>147</v>
      </c>
      <c r="Q562" s="2">
        <f t="shared" si="4636"/>
        <v>4.196403083071653E-2</v>
      </c>
      <c r="R562" s="12">
        <v>208</v>
      </c>
      <c r="S562" s="2">
        <f t="shared" si="4636"/>
        <v>5.9377676277476449E-2</v>
      </c>
      <c r="T562" s="12">
        <v>3124</v>
      </c>
      <c r="U562" s="2">
        <f t="shared" ref="U562" si="5061">T562/$AF562</f>
        <v>0.89180702255209821</v>
      </c>
      <c r="V562" s="12">
        <v>7</v>
      </c>
      <c r="W562" s="2">
        <f t="shared" ref="W562" si="5062">V562/$AF562</f>
        <v>1.9982871824150727E-3</v>
      </c>
      <c r="X562" s="12">
        <v>1</v>
      </c>
      <c r="Y562" s="2">
        <f t="shared" ref="Y562" si="5063">X562/$AF562</f>
        <v>2.8546959748786756E-4</v>
      </c>
      <c r="Z562" s="12">
        <v>0</v>
      </c>
      <c r="AA562" s="2">
        <f t="shared" ref="AA562" si="5064">Z562/$AF562</f>
        <v>0</v>
      </c>
      <c r="AB562" s="12">
        <v>1</v>
      </c>
      <c r="AC562" s="2">
        <f t="shared" ref="AC562" si="5065">AB562/$AF562</f>
        <v>2.8546959748786756E-4</v>
      </c>
      <c r="AD562" s="12">
        <v>14</v>
      </c>
      <c r="AE562" s="2">
        <f t="shared" ref="AE562" si="5066">AD562/$AF562</f>
        <v>3.9965743648301454E-3</v>
      </c>
      <c r="AF562" s="12">
        <v>3503</v>
      </c>
      <c r="AG562" s="1" t="str">
        <f t="shared" si="4643"/>
        <v>Hisp</v>
      </c>
    </row>
    <row r="563" spans="1:33" x14ac:dyDescent="0.2">
      <c r="A563" s="1">
        <v>14</v>
      </c>
      <c r="B563" s="1">
        <v>6</v>
      </c>
      <c r="C563" s="1">
        <v>14006</v>
      </c>
      <c r="D563" s="12">
        <v>34</v>
      </c>
      <c r="E563" s="2">
        <f t="shared" si="4632"/>
        <v>0.34343434343434343</v>
      </c>
      <c r="F563" s="12">
        <v>1</v>
      </c>
      <c r="G563" s="2">
        <f t="shared" si="4632"/>
        <v>1.0101010101010102E-2</v>
      </c>
      <c r="H563" s="12">
        <v>5</v>
      </c>
      <c r="I563" s="2">
        <f t="shared" ref="I563" si="5067">H563/$N563</f>
        <v>5.0505050505050504E-2</v>
      </c>
      <c r="J563" s="12">
        <v>58</v>
      </c>
      <c r="K563" s="2">
        <f t="shared" ref="K563" si="5068">J563/$N563</f>
        <v>0.58585858585858586</v>
      </c>
      <c r="L563" s="12">
        <v>1</v>
      </c>
      <c r="M563" s="2">
        <f t="shared" ref="M563" si="5069">L563/$N563</f>
        <v>1.0101010101010102E-2</v>
      </c>
      <c r="N563" s="12">
        <v>99</v>
      </c>
      <c r="P563" s="12">
        <v>67</v>
      </c>
      <c r="Q563" s="2">
        <f t="shared" si="4636"/>
        <v>4.1875000000000002E-2</v>
      </c>
      <c r="R563" s="12">
        <v>22</v>
      </c>
      <c r="S563" s="2">
        <f t="shared" si="4636"/>
        <v>1.375E-2</v>
      </c>
      <c r="T563" s="12">
        <v>1501</v>
      </c>
      <c r="U563" s="2">
        <f t="shared" ref="U563" si="5070">T563/$AF563</f>
        <v>0.93812499999999999</v>
      </c>
      <c r="V563" s="12">
        <v>6</v>
      </c>
      <c r="W563" s="2">
        <f t="shared" ref="W563" si="5071">V563/$AF563</f>
        <v>3.7499999999999999E-3</v>
      </c>
      <c r="X563" s="12">
        <v>0</v>
      </c>
      <c r="Y563" s="2">
        <f t="shared" ref="Y563" si="5072">X563/$AF563</f>
        <v>0</v>
      </c>
      <c r="Z563" s="12">
        <v>1</v>
      </c>
      <c r="AA563" s="2">
        <f t="shared" ref="AA563" si="5073">Z563/$AF563</f>
        <v>6.2500000000000001E-4</v>
      </c>
      <c r="AB563" s="12">
        <v>1</v>
      </c>
      <c r="AC563" s="2">
        <f t="shared" ref="AC563" si="5074">AB563/$AF563</f>
        <v>6.2500000000000001E-4</v>
      </c>
      <c r="AD563" s="12">
        <v>1</v>
      </c>
      <c r="AE563" s="2">
        <f t="shared" ref="AE563" si="5075">AD563/$AF563</f>
        <v>6.2500000000000001E-4</v>
      </c>
      <c r="AF563" s="12">
        <v>1600</v>
      </c>
      <c r="AG563" s="1" t="str">
        <f t="shared" si="4643"/>
        <v>Hisp</v>
      </c>
    </row>
    <row r="564" spans="1:33" x14ac:dyDescent="0.2">
      <c r="A564" s="1">
        <v>14</v>
      </c>
      <c r="B564" s="1">
        <v>7</v>
      </c>
      <c r="C564" s="1">
        <v>14007</v>
      </c>
      <c r="D564" s="12">
        <v>62</v>
      </c>
      <c r="E564" s="2">
        <f t="shared" si="4632"/>
        <v>0.28703703703703703</v>
      </c>
      <c r="F564" s="12">
        <v>4</v>
      </c>
      <c r="G564" s="2">
        <f t="shared" si="4632"/>
        <v>1.8518518518518517E-2</v>
      </c>
      <c r="H564" s="12">
        <v>14</v>
      </c>
      <c r="I564" s="2">
        <f t="shared" ref="I564" si="5076">H564/$N564</f>
        <v>6.4814814814814811E-2</v>
      </c>
      <c r="J564" s="12">
        <v>136</v>
      </c>
      <c r="K564" s="2">
        <f t="shared" ref="K564" si="5077">J564/$N564</f>
        <v>0.62962962962962965</v>
      </c>
      <c r="L564" s="12">
        <v>0</v>
      </c>
      <c r="M564" s="2">
        <f t="shared" ref="M564" si="5078">L564/$N564</f>
        <v>0</v>
      </c>
      <c r="N564" s="12">
        <v>216</v>
      </c>
      <c r="P564" s="12">
        <v>312</v>
      </c>
      <c r="Q564" s="2">
        <f t="shared" si="4636"/>
        <v>0.19306930693069307</v>
      </c>
      <c r="R564" s="12">
        <v>10</v>
      </c>
      <c r="S564" s="2">
        <f t="shared" si="4636"/>
        <v>6.1881188118811884E-3</v>
      </c>
      <c r="T564" s="12">
        <v>1277</v>
      </c>
      <c r="U564" s="2">
        <f t="shared" ref="U564" si="5079">T564/$AF564</f>
        <v>0.7902227722772277</v>
      </c>
      <c r="V564" s="12">
        <v>7</v>
      </c>
      <c r="W564" s="2">
        <f t="shared" ref="W564" si="5080">V564/$AF564</f>
        <v>4.3316831683168321E-3</v>
      </c>
      <c r="X564" s="12">
        <v>2</v>
      </c>
      <c r="Y564" s="2">
        <f t="shared" ref="Y564" si="5081">X564/$AF564</f>
        <v>1.2376237623762376E-3</v>
      </c>
      <c r="Z564" s="12">
        <v>0</v>
      </c>
      <c r="AA564" s="2">
        <f t="shared" ref="AA564" si="5082">Z564/$AF564</f>
        <v>0</v>
      </c>
      <c r="AB564" s="12">
        <v>2</v>
      </c>
      <c r="AC564" s="2">
        <f t="shared" ref="AC564" si="5083">AB564/$AF564</f>
        <v>1.2376237623762376E-3</v>
      </c>
      <c r="AD564" s="12">
        <v>6</v>
      </c>
      <c r="AE564" s="2">
        <f t="shared" ref="AE564" si="5084">AD564/$AF564</f>
        <v>3.7128712871287127E-3</v>
      </c>
      <c r="AF564" s="12">
        <v>1616</v>
      </c>
      <c r="AG564" s="1" t="str">
        <f t="shared" si="4643"/>
        <v>Hisp</v>
      </c>
    </row>
    <row r="565" spans="1:33" x14ac:dyDescent="0.2">
      <c r="A565" s="1">
        <v>14</v>
      </c>
      <c r="B565" s="1">
        <v>8</v>
      </c>
      <c r="C565" s="1">
        <v>14008</v>
      </c>
      <c r="D565" s="12">
        <v>69</v>
      </c>
      <c r="E565" s="2">
        <f t="shared" si="4632"/>
        <v>0.33495145631067963</v>
      </c>
      <c r="F565" s="12">
        <v>6</v>
      </c>
      <c r="G565" s="2">
        <f t="shared" si="4632"/>
        <v>2.9126213592233011E-2</v>
      </c>
      <c r="H565" s="12">
        <v>11</v>
      </c>
      <c r="I565" s="2">
        <f t="shared" ref="I565" si="5085">H565/$N565</f>
        <v>5.3398058252427182E-2</v>
      </c>
      <c r="J565" s="12">
        <v>119</v>
      </c>
      <c r="K565" s="2">
        <f t="shared" ref="K565" si="5086">J565/$N565</f>
        <v>0.57766990291262132</v>
      </c>
      <c r="L565" s="12">
        <v>1</v>
      </c>
      <c r="M565" s="2">
        <f t="shared" ref="M565" si="5087">L565/$N565</f>
        <v>4.8543689320388345E-3</v>
      </c>
      <c r="N565" s="12">
        <v>206</v>
      </c>
      <c r="P565" s="12">
        <v>358</v>
      </c>
      <c r="Q565" s="2">
        <f t="shared" si="4636"/>
        <v>0.2020316027088036</v>
      </c>
      <c r="R565" s="12">
        <v>12</v>
      </c>
      <c r="S565" s="2">
        <f t="shared" si="4636"/>
        <v>6.7720090293453723E-3</v>
      </c>
      <c r="T565" s="12">
        <v>1384</v>
      </c>
      <c r="U565" s="2">
        <f t="shared" ref="U565" si="5088">T565/$AF565</f>
        <v>0.78103837471783299</v>
      </c>
      <c r="V565" s="12">
        <v>8</v>
      </c>
      <c r="W565" s="2">
        <f t="shared" ref="W565" si="5089">V565/$AF565</f>
        <v>4.5146726862302479E-3</v>
      </c>
      <c r="X565" s="12">
        <v>2</v>
      </c>
      <c r="Y565" s="2">
        <f t="shared" ref="Y565" si="5090">X565/$AF565</f>
        <v>1.128668171557562E-3</v>
      </c>
      <c r="Z565" s="12">
        <v>0</v>
      </c>
      <c r="AA565" s="2">
        <f t="shared" ref="AA565" si="5091">Z565/$AF565</f>
        <v>0</v>
      </c>
      <c r="AB565" s="12">
        <v>2</v>
      </c>
      <c r="AC565" s="2">
        <f t="shared" ref="AC565" si="5092">AB565/$AF565</f>
        <v>1.128668171557562E-3</v>
      </c>
      <c r="AD565" s="12">
        <v>6</v>
      </c>
      <c r="AE565" s="2">
        <f t="shared" ref="AE565" si="5093">AD565/$AF565</f>
        <v>3.3860045146726862E-3</v>
      </c>
      <c r="AF565" s="12">
        <v>1772</v>
      </c>
      <c r="AG565" s="1" t="str">
        <f t="shared" si="4643"/>
        <v>Hisp</v>
      </c>
    </row>
    <row r="566" spans="1:33" x14ac:dyDescent="0.2">
      <c r="A566" s="1">
        <v>14</v>
      </c>
      <c r="B566" s="1">
        <v>9</v>
      </c>
      <c r="C566" s="1">
        <v>14009</v>
      </c>
      <c r="D566" s="12">
        <v>131</v>
      </c>
      <c r="E566" s="2">
        <f t="shared" si="4632"/>
        <v>0.44863013698630139</v>
      </c>
      <c r="F566" s="12">
        <v>7</v>
      </c>
      <c r="G566" s="2">
        <f t="shared" si="4632"/>
        <v>2.3972602739726026E-2</v>
      </c>
      <c r="H566" s="12">
        <v>39</v>
      </c>
      <c r="I566" s="2">
        <f t="shared" ref="I566" si="5094">H566/$N566</f>
        <v>0.13356164383561644</v>
      </c>
      <c r="J566" s="12">
        <v>111</v>
      </c>
      <c r="K566" s="2">
        <f t="shared" ref="K566" si="5095">J566/$N566</f>
        <v>0.38013698630136988</v>
      </c>
      <c r="L566" s="12">
        <v>4</v>
      </c>
      <c r="M566" s="2">
        <f t="shared" ref="M566" si="5096">L566/$N566</f>
        <v>1.3698630136986301E-2</v>
      </c>
      <c r="N566" s="12">
        <v>292</v>
      </c>
      <c r="P566" s="12">
        <v>690</v>
      </c>
      <c r="Q566" s="2">
        <f t="shared" si="4636"/>
        <v>0.6330275229357798</v>
      </c>
      <c r="R566" s="12">
        <v>2</v>
      </c>
      <c r="S566" s="2">
        <f t="shared" si="4636"/>
        <v>1.834862385321101E-3</v>
      </c>
      <c r="T566" s="12">
        <v>382</v>
      </c>
      <c r="U566" s="2">
        <f t="shared" ref="U566" si="5097">T566/$AF566</f>
        <v>0.35045871559633029</v>
      </c>
      <c r="V566" s="12">
        <v>7</v>
      </c>
      <c r="W566" s="2">
        <f t="shared" ref="W566" si="5098">V566/$AF566</f>
        <v>6.4220183486238536E-3</v>
      </c>
      <c r="X566" s="12">
        <v>1</v>
      </c>
      <c r="Y566" s="2">
        <f t="shared" ref="Y566" si="5099">X566/$AF566</f>
        <v>9.1743119266055051E-4</v>
      </c>
      <c r="Z566" s="12">
        <v>0</v>
      </c>
      <c r="AA566" s="2">
        <f t="shared" ref="AA566" si="5100">Z566/$AF566</f>
        <v>0</v>
      </c>
      <c r="AB566" s="12">
        <v>0</v>
      </c>
      <c r="AC566" s="2">
        <f t="shared" ref="AC566" si="5101">AB566/$AF566</f>
        <v>0</v>
      </c>
      <c r="AD566" s="12">
        <v>7</v>
      </c>
      <c r="AE566" s="2">
        <f t="shared" ref="AE566" si="5102">AD566/$AF566</f>
        <v>6.4220183486238536E-3</v>
      </c>
      <c r="AF566" s="12">
        <v>1090</v>
      </c>
      <c r="AG566" s="1" t="str">
        <f t="shared" si="4643"/>
        <v>White</v>
      </c>
    </row>
    <row r="567" spans="1:33" x14ac:dyDescent="0.2">
      <c r="A567" s="1">
        <v>14</v>
      </c>
      <c r="B567" s="1">
        <v>10</v>
      </c>
      <c r="C567" s="1">
        <v>14010</v>
      </c>
      <c r="D567" s="12">
        <v>49</v>
      </c>
      <c r="E567" s="2">
        <f t="shared" si="4632"/>
        <v>0.32236842105263158</v>
      </c>
      <c r="F567" s="12">
        <v>1</v>
      </c>
      <c r="G567" s="2">
        <f t="shared" si="4632"/>
        <v>6.5789473684210523E-3</v>
      </c>
      <c r="H567" s="12">
        <v>9</v>
      </c>
      <c r="I567" s="2">
        <f t="shared" ref="I567" si="5103">H567/$N567</f>
        <v>5.921052631578947E-2</v>
      </c>
      <c r="J567" s="12">
        <v>90</v>
      </c>
      <c r="K567" s="2">
        <f t="shared" ref="K567" si="5104">J567/$N567</f>
        <v>0.59210526315789469</v>
      </c>
      <c r="L567" s="12">
        <v>3</v>
      </c>
      <c r="M567" s="2">
        <f t="shared" ref="M567" si="5105">L567/$N567</f>
        <v>1.9736842105263157E-2</v>
      </c>
      <c r="N567" s="12">
        <v>152</v>
      </c>
      <c r="P567" s="12">
        <v>223</v>
      </c>
      <c r="Q567" s="2">
        <f t="shared" si="4636"/>
        <v>8.5114503816793891E-2</v>
      </c>
      <c r="R567" s="12">
        <v>21</v>
      </c>
      <c r="S567" s="2">
        <f t="shared" si="4636"/>
        <v>8.0152671755725196E-3</v>
      </c>
      <c r="T567" s="12">
        <v>2271</v>
      </c>
      <c r="U567" s="2">
        <f t="shared" ref="U567" si="5106">T567/$AF567</f>
        <v>0.86679389312977095</v>
      </c>
      <c r="V567" s="12">
        <v>94</v>
      </c>
      <c r="W567" s="2">
        <f t="shared" ref="W567" si="5107">V567/$AF567</f>
        <v>3.5877862595419849E-2</v>
      </c>
      <c r="X567" s="12">
        <v>2</v>
      </c>
      <c r="Y567" s="2">
        <f t="shared" ref="Y567" si="5108">X567/$AF567</f>
        <v>7.6335877862595419E-4</v>
      </c>
      <c r="Z567" s="12">
        <v>0</v>
      </c>
      <c r="AA567" s="2">
        <f t="shared" ref="AA567" si="5109">Z567/$AF567</f>
        <v>0</v>
      </c>
      <c r="AB567" s="12">
        <v>1</v>
      </c>
      <c r="AC567" s="2">
        <f t="shared" ref="AC567" si="5110">AB567/$AF567</f>
        <v>3.816793893129771E-4</v>
      </c>
      <c r="AD567" s="12">
        <v>8</v>
      </c>
      <c r="AE567" s="2">
        <f t="shared" ref="AE567" si="5111">AD567/$AF567</f>
        <v>3.0534351145038168E-3</v>
      </c>
      <c r="AF567" s="12">
        <v>2620</v>
      </c>
      <c r="AG567" s="1" t="str">
        <f t="shared" si="4643"/>
        <v>Hisp</v>
      </c>
    </row>
    <row r="568" spans="1:33" x14ac:dyDescent="0.2">
      <c r="A568" s="1">
        <v>14</v>
      </c>
      <c r="B568" s="1">
        <v>11</v>
      </c>
      <c r="C568" s="1">
        <v>14011</v>
      </c>
      <c r="D568" s="12">
        <v>55</v>
      </c>
      <c r="E568" s="2">
        <f t="shared" si="4632"/>
        <v>0.44715447154471544</v>
      </c>
      <c r="F568" s="12">
        <v>1</v>
      </c>
      <c r="G568" s="2">
        <f t="shared" si="4632"/>
        <v>8.130081300813009E-3</v>
      </c>
      <c r="H568" s="12">
        <v>2</v>
      </c>
      <c r="I568" s="2">
        <f t="shared" ref="I568" si="5112">H568/$N568</f>
        <v>1.6260162601626018E-2</v>
      </c>
      <c r="J568" s="12">
        <v>64</v>
      </c>
      <c r="K568" s="2">
        <f t="shared" ref="K568" si="5113">J568/$N568</f>
        <v>0.52032520325203258</v>
      </c>
      <c r="L568" s="12">
        <v>1</v>
      </c>
      <c r="M568" s="2">
        <f t="shared" ref="M568" si="5114">L568/$N568</f>
        <v>8.130081300813009E-3</v>
      </c>
      <c r="N568" s="12">
        <v>123</v>
      </c>
      <c r="P568" s="12">
        <v>86</v>
      </c>
      <c r="Q568" s="2">
        <f t="shared" si="4636"/>
        <v>4.1666666666666664E-2</v>
      </c>
      <c r="R568" s="12">
        <v>28</v>
      </c>
      <c r="S568" s="2">
        <f t="shared" si="4636"/>
        <v>1.3565891472868217E-2</v>
      </c>
      <c r="T568" s="12">
        <v>1937</v>
      </c>
      <c r="U568" s="2">
        <f t="shared" ref="U568" si="5115">T568/$AF568</f>
        <v>0.93846899224806202</v>
      </c>
      <c r="V568" s="12">
        <v>8</v>
      </c>
      <c r="W568" s="2">
        <f t="shared" ref="W568" si="5116">V568/$AF568</f>
        <v>3.875968992248062E-3</v>
      </c>
      <c r="X568" s="12">
        <v>0</v>
      </c>
      <c r="Y568" s="2">
        <f t="shared" ref="Y568" si="5117">X568/$AF568</f>
        <v>0</v>
      </c>
      <c r="Z568" s="12">
        <v>2</v>
      </c>
      <c r="AA568" s="2">
        <f t="shared" ref="AA568" si="5118">Z568/$AF568</f>
        <v>9.6899224806201549E-4</v>
      </c>
      <c r="AB568" s="12">
        <v>1</v>
      </c>
      <c r="AC568" s="2">
        <f t="shared" ref="AC568" si="5119">AB568/$AF568</f>
        <v>4.8449612403100775E-4</v>
      </c>
      <c r="AD568" s="12">
        <v>1</v>
      </c>
      <c r="AE568" s="2">
        <f t="shared" ref="AE568" si="5120">AD568/$AF568</f>
        <v>4.8449612403100775E-4</v>
      </c>
      <c r="AF568" s="12">
        <v>2064</v>
      </c>
      <c r="AG568" s="1" t="str">
        <f t="shared" si="4643"/>
        <v>Hisp</v>
      </c>
    </row>
    <row r="569" spans="1:33" x14ac:dyDescent="0.2">
      <c r="A569" s="1">
        <v>14</v>
      </c>
      <c r="B569" s="1">
        <v>12</v>
      </c>
      <c r="C569" s="1">
        <v>14012</v>
      </c>
      <c r="D569" s="12">
        <v>98</v>
      </c>
      <c r="E569" s="2">
        <f t="shared" si="4632"/>
        <v>0.46445497630331756</v>
      </c>
      <c r="F569" s="12">
        <v>6</v>
      </c>
      <c r="G569" s="2">
        <f t="shared" si="4632"/>
        <v>2.843601895734597E-2</v>
      </c>
      <c r="H569" s="12">
        <v>18</v>
      </c>
      <c r="I569" s="2">
        <f t="shared" ref="I569" si="5121">H569/$N569</f>
        <v>8.5308056872037921E-2</v>
      </c>
      <c r="J569" s="12">
        <v>88</v>
      </c>
      <c r="K569" s="2">
        <f t="shared" ref="K569" si="5122">J569/$N569</f>
        <v>0.41706161137440756</v>
      </c>
      <c r="L569" s="12">
        <v>1</v>
      </c>
      <c r="M569" s="2">
        <f t="shared" ref="M569" si="5123">L569/$N569</f>
        <v>4.7393364928909956E-3</v>
      </c>
      <c r="N569" s="12">
        <v>211</v>
      </c>
      <c r="P569" s="12">
        <v>673</v>
      </c>
      <c r="Q569" s="2">
        <f t="shared" si="4636"/>
        <v>0.23198896932092383</v>
      </c>
      <c r="R569" s="12">
        <v>20</v>
      </c>
      <c r="S569" s="2">
        <f t="shared" si="4636"/>
        <v>6.894174422612892E-3</v>
      </c>
      <c r="T569" s="12">
        <v>2148</v>
      </c>
      <c r="U569" s="2">
        <f t="shared" ref="U569" si="5124">T569/$AF569</f>
        <v>0.7404343329886246</v>
      </c>
      <c r="V569" s="12">
        <v>40</v>
      </c>
      <c r="W569" s="2">
        <f t="shared" ref="W569" si="5125">V569/$AF569</f>
        <v>1.3788348845225784E-2</v>
      </c>
      <c r="X569" s="12">
        <v>5</v>
      </c>
      <c r="Y569" s="2">
        <f t="shared" ref="Y569" si="5126">X569/$AF569</f>
        <v>1.723543605653223E-3</v>
      </c>
      <c r="Z569" s="12">
        <v>1</v>
      </c>
      <c r="AA569" s="2">
        <f t="shared" ref="AA569" si="5127">Z569/$AF569</f>
        <v>3.4470872113064461E-4</v>
      </c>
      <c r="AB569" s="12">
        <v>4</v>
      </c>
      <c r="AC569" s="2">
        <f t="shared" ref="AC569" si="5128">AB569/$AF569</f>
        <v>1.3788348845225785E-3</v>
      </c>
      <c r="AD569" s="12">
        <v>10</v>
      </c>
      <c r="AE569" s="2">
        <f t="shared" ref="AE569" si="5129">AD569/$AF569</f>
        <v>3.447087211306446E-3</v>
      </c>
      <c r="AF569" s="12">
        <v>2901</v>
      </c>
      <c r="AG569" s="1" t="str">
        <f t="shared" si="4643"/>
        <v>Hisp</v>
      </c>
    </row>
    <row r="570" spans="1:33" x14ac:dyDescent="0.2">
      <c r="A570" s="1">
        <v>14</v>
      </c>
      <c r="B570" s="1">
        <v>13</v>
      </c>
      <c r="C570" s="1">
        <v>14013</v>
      </c>
      <c r="D570" s="12">
        <v>70</v>
      </c>
      <c r="E570" s="2">
        <f t="shared" si="4632"/>
        <v>0.41916167664670656</v>
      </c>
      <c r="F570" s="12">
        <v>0</v>
      </c>
      <c r="G570" s="2">
        <f t="shared" si="4632"/>
        <v>0</v>
      </c>
      <c r="H570" s="12">
        <v>11</v>
      </c>
      <c r="I570" s="2">
        <f t="shared" ref="I570" si="5130">H570/$N570</f>
        <v>6.5868263473053898E-2</v>
      </c>
      <c r="J570" s="12">
        <v>85</v>
      </c>
      <c r="K570" s="2">
        <f t="shared" ref="K570" si="5131">J570/$N570</f>
        <v>0.50898203592814373</v>
      </c>
      <c r="L570" s="12">
        <v>1</v>
      </c>
      <c r="M570" s="2">
        <f t="shared" ref="M570" si="5132">L570/$N570</f>
        <v>5.9880239520958087E-3</v>
      </c>
      <c r="N570" s="12">
        <v>167</v>
      </c>
      <c r="P570" s="12">
        <v>366</v>
      </c>
      <c r="Q570" s="2">
        <f t="shared" si="4636"/>
        <v>0.16727605118829983</v>
      </c>
      <c r="R570" s="12">
        <v>48</v>
      </c>
      <c r="S570" s="2">
        <f t="shared" si="4636"/>
        <v>2.1937842778793418E-2</v>
      </c>
      <c r="T570" s="12">
        <v>1725</v>
      </c>
      <c r="U570" s="2">
        <f t="shared" ref="U570" si="5133">T570/$AF570</f>
        <v>0.78839122486288848</v>
      </c>
      <c r="V570" s="12">
        <v>40</v>
      </c>
      <c r="W570" s="2">
        <f t="shared" ref="W570" si="5134">V570/$AF570</f>
        <v>1.8281535648994516E-2</v>
      </c>
      <c r="X570" s="12">
        <v>4</v>
      </c>
      <c r="Y570" s="2">
        <f t="shared" ref="Y570" si="5135">X570/$AF570</f>
        <v>1.8281535648994515E-3</v>
      </c>
      <c r="Z570" s="12">
        <v>0</v>
      </c>
      <c r="AA570" s="2">
        <f t="shared" ref="AA570" si="5136">Z570/$AF570</f>
        <v>0</v>
      </c>
      <c r="AB570" s="12">
        <v>2</v>
      </c>
      <c r="AC570" s="2">
        <f t="shared" ref="AC570" si="5137">AB570/$AF570</f>
        <v>9.1407678244972577E-4</v>
      </c>
      <c r="AD570" s="12">
        <v>3</v>
      </c>
      <c r="AE570" s="2">
        <f t="shared" ref="AE570" si="5138">AD570/$AF570</f>
        <v>1.3711151736745886E-3</v>
      </c>
      <c r="AF570" s="12">
        <v>2188</v>
      </c>
      <c r="AG570" s="1" t="str">
        <f t="shared" si="4643"/>
        <v>Hisp</v>
      </c>
    </row>
    <row r="571" spans="1:33" x14ac:dyDescent="0.2">
      <c r="A571" s="1">
        <v>14</v>
      </c>
      <c r="B571" s="1">
        <v>14</v>
      </c>
      <c r="C571" s="1">
        <v>14014</v>
      </c>
      <c r="D571" s="12">
        <v>62</v>
      </c>
      <c r="E571" s="2">
        <f t="shared" si="4632"/>
        <v>0.36686390532544377</v>
      </c>
      <c r="F571" s="12">
        <v>3</v>
      </c>
      <c r="G571" s="2">
        <f t="shared" si="4632"/>
        <v>1.7751479289940829E-2</v>
      </c>
      <c r="H571" s="12">
        <v>10</v>
      </c>
      <c r="I571" s="2">
        <f t="shared" ref="I571" si="5139">H571/$N571</f>
        <v>5.9171597633136092E-2</v>
      </c>
      <c r="J571" s="12">
        <v>93</v>
      </c>
      <c r="K571" s="2">
        <f t="shared" ref="K571" si="5140">J571/$N571</f>
        <v>0.55029585798816572</v>
      </c>
      <c r="L571" s="12">
        <v>1</v>
      </c>
      <c r="M571" s="2">
        <f t="shared" ref="M571" si="5141">L571/$N571</f>
        <v>5.9171597633136093E-3</v>
      </c>
      <c r="N571" s="12">
        <v>169</v>
      </c>
      <c r="P571" s="12">
        <v>114</v>
      </c>
      <c r="Q571" s="2">
        <f t="shared" si="4636"/>
        <v>4.6435845213849289E-2</v>
      </c>
      <c r="R571" s="12">
        <v>56</v>
      </c>
      <c r="S571" s="2">
        <f t="shared" si="4636"/>
        <v>2.2810590631364563E-2</v>
      </c>
      <c r="T571" s="12">
        <v>2274</v>
      </c>
      <c r="U571" s="2">
        <f t="shared" ref="U571" si="5142">T571/$AF571</f>
        <v>0.92627291242362531</v>
      </c>
      <c r="V571" s="12">
        <v>5</v>
      </c>
      <c r="W571" s="2">
        <f t="shared" ref="W571" si="5143">V571/$AF571</f>
        <v>2.0366598778004071E-3</v>
      </c>
      <c r="X571" s="12">
        <v>2</v>
      </c>
      <c r="Y571" s="2">
        <f t="shared" ref="Y571" si="5144">X571/$AF571</f>
        <v>8.1466395112016296E-4</v>
      </c>
      <c r="Z571" s="12">
        <v>0</v>
      </c>
      <c r="AA571" s="2">
        <f t="shared" ref="AA571" si="5145">Z571/$AF571</f>
        <v>0</v>
      </c>
      <c r="AB571" s="12">
        <v>2</v>
      </c>
      <c r="AC571" s="2">
        <f t="shared" ref="AC571" si="5146">AB571/$AF571</f>
        <v>8.1466395112016296E-4</v>
      </c>
      <c r="AD571" s="12">
        <v>2</v>
      </c>
      <c r="AE571" s="2">
        <f t="shared" ref="AE571" si="5147">AD571/$AF571</f>
        <v>8.1466395112016296E-4</v>
      </c>
      <c r="AF571" s="12">
        <v>2455</v>
      </c>
      <c r="AG571" s="1" t="str">
        <f t="shared" si="4643"/>
        <v>Hisp</v>
      </c>
    </row>
    <row r="572" spans="1:33" x14ac:dyDescent="0.2">
      <c r="A572" s="1">
        <v>14</v>
      </c>
      <c r="B572" s="1">
        <v>15</v>
      </c>
      <c r="C572" s="1">
        <v>14015</v>
      </c>
      <c r="D572" s="12">
        <v>74</v>
      </c>
      <c r="E572" s="2">
        <f t="shared" si="4632"/>
        <v>0.38743455497382201</v>
      </c>
      <c r="F572" s="12">
        <v>2</v>
      </c>
      <c r="G572" s="2">
        <f t="shared" si="4632"/>
        <v>1.0471204188481676E-2</v>
      </c>
      <c r="H572" s="12">
        <v>8</v>
      </c>
      <c r="I572" s="2">
        <f t="shared" ref="I572" si="5148">H572/$N572</f>
        <v>4.1884816753926704E-2</v>
      </c>
      <c r="J572" s="12">
        <v>107</v>
      </c>
      <c r="K572" s="2">
        <f t="shared" ref="K572" si="5149">J572/$N572</f>
        <v>0.56020942408376961</v>
      </c>
      <c r="L572" s="12">
        <v>0</v>
      </c>
      <c r="M572" s="2">
        <f t="shared" ref="M572" si="5150">L572/$N572</f>
        <v>0</v>
      </c>
      <c r="N572" s="12">
        <v>191</v>
      </c>
      <c r="P572" s="12">
        <v>77</v>
      </c>
      <c r="Q572" s="2">
        <f t="shared" si="4636"/>
        <v>4.1442411194833155E-2</v>
      </c>
      <c r="R572" s="12">
        <v>25</v>
      </c>
      <c r="S572" s="2">
        <f t="shared" si="4636"/>
        <v>1.3455328310010764E-2</v>
      </c>
      <c r="T572" s="12">
        <v>1743</v>
      </c>
      <c r="U572" s="2">
        <f t="shared" ref="U572" si="5151">T572/$AF572</f>
        <v>0.93810548977395047</v>
      </c>
      <c r="V572" s="12">
        <v>7</v>
      </c>
      <c r="W572" s="2">
        <f t="shared" ref="W572" si="5152">V572/$AF572</f>
        <v>3.7674919268030141E-3</v>
      </c>
      <c r="X572" s="12">
        <v>0</v>
      </c>
      <c r="Y572" s="2">
        <f t="shared" ref="Y572" si="5153">X572/$AF572</f>
        <v>0</v>
      </c>
      <c r="Z572" s="12">
        <v>2</v>
      </c>
      <c r="AA572" s="2">
        <f t="shared" ref="AA572" si="5154">Z572/$AF572</f>
        <v>1.076426264800861E-3</v>
      </c>
      <c r="AB572" s="12">
        <v>1</v>
      </c>
      <c r="AC572" s="2">
        <f t="shared" ref="AC572" si="5155">AB572/$AF572</f>
        <v>5.3821313240043052E-4</v>
      </c>
      <c r="AD572" s="12">
        <v>1</v>
      </c>
      <c r="AE572" s="2">
        <f t="shared" ref="AE572" si="5156">AD572/$AF572</f>
        <v>5.3821313240043052E-4</v>
      </c>
      <c r="AF572" s="12">
        <v>1858</v>
      </c>
      <c r="AG572" s="1" t="str">
        <f t="shared" si="4643"/>
        <v>Hisp</v>
      </c>
    </row>
    <row r="573" spans="1:33" x14ac:dyDescent="0.2">
      <c r="A573" s="1">
        <v>14</v>
      </c>
      <c r="B573" s="1">
        <v>16</v>
      </c>
      <c r="C573" s="1">
        <v>14016</v>
      </c>
      <c r="D573" s="12">
        <v>64</v>
      </c>
      <c r="E573" s="2">
        <f t="shared" si="4632"/>
        <v>0.38554216867469882</v>
      </c>
      <c r="F573" s="12">
        <v>5</v>
      </c>
      <c r="G573" s="2">
        <f t="shared" si="4632"/>
        <v>3.0120481927710843E-2</v>
      </c>
      <c r="H573" s="12">
        <v>2</v>
      </c>
      <c r="I573" s="2">
        <f t="shared" ref="I573" si="5157">H573/$N573</f>
        <v>1.2048192771084338E-2</v>
      </c>
      <c r="J573" s="12">
        <v>95</v>
      </c>
      <c r="K573" s="2">
        <f t="shared" ref="K573" si="5158">J573/$N573</f>
        <v>0.57228915662650603</v>
      </c>
      <c r="L573" s="12">
        <v>0</v>
      </c>
      <c r="M573" s="2">
        <f t="shared" ref="M573" si="5159">L573/$N573</f>
        <v>0</v>
      </c>
      <c r="N573" s="12">
        <v>166</v>
      </c>
      <c r="P573" s="12">
        <v>308</v>
      </c>
      <c r="Q573" s="2">
        <f t="shared" si="4636"/>
        <v>9.8781270044900574E-2</v>
      </c>
      <c r="R573" s="12">
        <v>27</v>
      </c>
      <c r="S573" s="2">
        <f t="shared" si="4636"/>
        <v>8.6593970493906349E-3</v>
      </c>
      <c r="T573" s="12">
        <v>2553</v>
      </c>
      <c r="U573" s="2">
        <f t="shared" ref="U573" si="5160">T573/$AF573</f>
        <v>0.81879409878127007</v>
      </c>
      <c r="V573" s="12">
        <v>218</v>
      </c>
      <c r="W573" s="2">
        <f t="shared" ref="W573" si="5161">V573/$AF573</f>
        <v>6.9916613213598461E-2</v>
      </c>
      <c r="X573" s="12">
        <v>1</v>
      </c>
      <c r="Y573" s="2">
        <f t="shared" ref="Y573" si="5162">X573/$AF573</f>
        <v>3.2071840923669016E-4</v>
      </c>
      <c r="Z573" s="12">
        <v>0</v>
      </c>
      <c r="AA573" s="2">
        <f t="shared" ref="AA573" si="5163">Z573/$AF573</f>
        <v>0</v>
      </c>
      <c r="AB573" s="12">
        <v>3</v>
      </c>
      <c r="AC573" s="2">
        <f t="shared" ref="AC573" si="5164">AB573/$AF573</f>
        <v>9.6215522771007055E-4</v>
      </c>
      <c r="AD573" s="12">
        <v>9</v>
      </c>
      <c r="AE573" s="2">
        <f t="shared" ref="AE573" si="5165">AD573/$AF573</f>
        <v>2.8864656831302116E-3</v>
      </c>
      <c r="AF573" s="12">
        <v>3118</v>
      </c>
      <c r="AG573" s="1" t="str">
        <f t="shared" si="4643"/>
        <v>Hisp</v>
      </c>
    </row>
    <row r="574" spans="1:33" x14ac:dyDescent="0.2">
      <c r="A574" s="1">
        <v>14</v>
      </c>
      <c r="B574" s="1">
        <v>17</v>
      </c>
      <c r="C574" s="1">
        <v>14017</v>
      </c>
      <c r="D574" s="12">
        <v>95</v>
      </c>
      <c r="E574" s="2">
        <f t="shared" si="4632"/>
        <v>0.44811320754716982</v>
      </c>
      <c r="F574" s="12">
        <v>0</v>
      </c>
      <c r="G574" s="2">
        <f t="shared" si="4632"/>
        <v>0</v>
      </c>
      <c r="H574" s="12">
        <v>4</v>
      </c>
      <c r="I574" s="2">
        <f t="shared" ref="I574" si="5166">H574/$N574</f>
        <v>1.8867924528301886E-2</v>
      </c>
      <c r="J574" s="12">
        <v>113</v>
      </c>
      <c r="K574" s="2">
        <f t="shared" ref="K574" si="5167">J574/$N574</f>
        <v>0.53301886792452835</v>
      </c>
      <c r="L574" s="12">
        <v>0</v>
      </c>
      <c r="M574" s="2">
        <f t="shared" ref="M574" si="5168">L574/$N574</f>
        <v>0</v>
      </c>
      <c r="N574" s="12">
        <v>212</v>
      </c>
      <c r="P574" s="12">
        <v>71</v>
      </c>
      <c r="Q574" s="2">
        <f t="shared" si="4636"/>
        <v>5.7350565428109852E-2</v>
      </c>
      <c r="R574" s="12">
        <v>25</v>
      </c>
      <c r="S574" s="2">
        <f t="shared" si="4636"/>
        <v>2.0193861066235864E-2</v>
      </c>
      <c r="T574" s="12">
        <v>1131</v>
      </c>
      <c r="U574" s="2">
        <f t="shared" ref="U574" si="5169">T574/$AF574</f>
        <v>0.91357027463651053</v>
      </c>
      <c r="V574" s="12">
        <v>8</v>
      </c>
      <c r="W574" s="2">
        <f t="shared" ref="W574" si="5170">V574/$AF574</f>
        <v>6.462035541195477E-3</v>
      </c>
      <c r="X574" s="12">
        <v>1</v>
      </c>
      <c r="Y574" s="2">
        <f t="shared" ref="Y574" si="5171">X574/$AF574</f>
        <v>8.0775444264943462E-4</v>
      </c>
      <c r="Z574" s="12">
        <v>0</v>
      </c>
      <c r="AA574" s="2">
        <f t="shared" ref="AA574" si="5172">Z574/$AF574</f>
        <v>0</v>
      </c>
      <c r="AB574" s="12">
        <v>1</v>
      </c>
      <c r="AC574" s="2">
        <f t="shared" ref="AC574" si="5173">AB574/$AF574</f>
        <v>8.0775444264943462E-4</v>
      </c>
      <c r="AD574" s="12">
        <v>3</v>
      </c>
      <c r="AE574" s="2">
        <f t="shared" ref="AE574" si="5174">AD574/$AF574</f>
        <v>2.4232633279483036E-3</v>
      </c>
      <c r="AF574" s="12">
        <v>1238</v>
      </c>
      <c r="AG574" s="1" t="str">
        <f t="shared" si="4643"/>
        <v>Hisp</v>
      </c>
    </row>
    <row r="575" spans="1:33" x14ac:dyDescent="0.2">
      <c r="A575" s="1">
        <v>14</v>
      </c>
      <c r="B575" s="1">
        <v>18</v>
      </c>
      <c r="C575" s="1">
        <v>14018</v>
      </c>
      <c r="D575" s="12">
        <v>33</v>
      </c>
      <c r="E575" s="2">
        <f t="shared" si="4632"/>
        <v>0.38372093023255816</v>
      </c>
      <c r="F575" s="12">
        <v>2</v>
      </c>
      <c r="G575" s="2">
        <f t="shared" si="4632"/>
        <v>2.3255813953488372E-2</v>
      </c>
      <c r="H575" s="12">
        <v>7</v>
      </c>
      <c r="I575" s="2">
        <f t="shared" ref="I575" si="5175">H575/$N575</f>
        <v>8.1395348837209308E-2</v>
      </c>
      <c r="J575" s="12">
        <v>43</v>
      </c>
      <c r="K575" s="2">
        <f t="shared" ref="K575" si="5176">J575/$N575</f>
        <v>0.5</v>
      </c>
      <c r="L575" s="12">
        <v>1</v>
      </c>
      <c r="M575" s="2">
        <f t="shared" ref="M575" si="5177">L575/$N575</f>
        <v>1.1627906976744186E-2</v>
      </c>
      <c r="N575" s="12">
        <v>86</v>
      </c>
      <c r="P575" s="12">
        <v>140</v>
      </c>
      <c r="Q575" s="2">
        <f t="shared" si="4636"/>
        <v>0.43209876543209874</v>
      </c>
      <c r="R575" s="12">
        <v>9</v>
      </c>
      <c r="S575" s="2">
        <f t="shared" si="4636"/>
        <v>2.7777777777777776E-2</v>
      </c>
      <c r="T575" s="12">
        <v>169</v>
      </c>
      <c r="U575" s="2">
        <f t="shared" ref="U575" si="5178">T575/$AF575</f>
        <v>0.52160493827160492</v>
      </c>
      <c r="V575" s="12">
        <v>5</v>
      </c>
      <c r="W575" s="2">
        <f t="shared" ref="W575" si="5179">V575/$AF575</f>
        <v>1.5432098765432098E-2</v>
      </c>
      <c r="X575" s="12">
        <v>0</v>
      </c>
      <c r="Y575" s="2">
        <f t="shared" ref="Y575" si="5180">X575/$AF575</f>
        <v>0</v>
      </c>
      <c r="Z575" s="12">
        <v>0</v>
      </c>
      <c r="AA575" s="2">
        <f t="shared" ref="AA575" si="5181">Z575/$AF575</f>
        <v>0</v>
      </c>
      <c r="AB575" s="12">
        <v>0</v>
      </c>
      <c r="AC575" s="2">
        <f t="shared" ref="AC575" si="5182">AB575/$AF575</f>
        <v>0</v>
      </c>
      <c r="AD575" s="12">
        <v>1</v>
      </c>
      <c r="AE575" s="2">
        <f t="shared" ref="AE575" si="5183">AD575/$AF575</f>
        <v>3.0864197530864196E-3</v>
      </c>
      <c r="AF575" s="12">
        <v>324</v>
      </c>
      <c r="AG575" s="1" t="str">
        <f t="shared" si="4643"/>
        <v>Hisp</v>
      </c>
    </row>
    <row r="576" spans="1:33" x14ac:dyDescent="0.2">
      <c r="A576" s="1">
        <v>14</v>
      </c>
      <c r="B576" s="1">
        <v>19</v>
      </c>
      <c r="C576" s="1">
        <v>14019</v>
      </c>
      <c r="D576" s="12">
        <v>69</v>
      </c>
      <c r="E576" s="2">
        <f t="shared" si="4632"/>
        <v>0.38121546961325969</v>
      </c>
      <c r="F576" s="12">
        <v>5</v>
      </c>
      <c r="G576" s="2">
        <f t="shared" si="4632"/>
        <v>2.7624309392265192E-2</v>
      </c>
      <c r="H576" s="12">
        <v>6</v>
      </c>
      <c r="I576" s="2">
        <f t="shared" ref="I576" si="5184">H576/$N576</f>
        <v>3.3149171270718231E-2</v>
      </c>
      <c r="J576" s="12">
        <v>100</v>
      </c>
      <c r="K576" s="2">
        <f t="shared" ref="K576" si="5185">J576/$N576</f>
        <v>0.5524861878453039</v>
      </c>
      <c r="L576" s="12">
        <v>1</v>
      </c>
      <c r="M576" s="2">
        <f t="shared" ref="M576" si="5186">L576/$N576</f>
        <v>5.5248618784530384E-3</v>
      </c>
      <c r="N576" s="12">
        <v>181</v>
      </c>
      <c r="P576" s="12">
        <v>114</v>
      </c>
      <c r="Q576" s="2">
        <f t="shared" si="4636"/>
        <v>5.3395784543325525E-2</v>
      </c>
      <c r="R576" s="12">
        <v>18</v>
      </c>
      <c r="S576" s="2">
        <f t="shared" si="4636"/>
        <v>8.4309133489461358E-3</v>
      </c>
      <c r="T576" s="12">
        <v>1996</v>
      </c>
      <c r="U576" s="2">
        <f t="shared" ref="U576" si="5187">T576/$AF576</f>
        <v>0.93489461358313819</v>
      </c>
      <c r="V576" s="12">
        <v>3</v>
      </c>
      <c r="W576" s="2">
        <f t="shared" ref="W576" si="5188">V576/$AF576</f>
        <v>1.405152224824356E-3</v>
      </c>
      <c r="X576" s="12">
        <v>0</v>
      </c>
      <c r="Y576" s="2">
        <f t="shared" ref="Y576" si="5189">X576/$AF576</f>
        <v>0</v>
      </c>
      <c r="Z576" s="12">
        <v>0</v>
      </c>
      <c r="AA576" s="2">
        <f t="shared" ref="AA576" si="5190">Z576/$AF576</f>
        <v>0</v>
      </c>
      <c r="AB576" s="12">
        <v>2</v>
      </c>
      <c r="AC576" s="2">
        <f t="shared" ref="AC576" si="5191">AB576/$AF576</f>
        <v>9.3676814988290398E-4</v>
      </c>
      <c r="AD576" s="12">
        <v>1</v>
      </c>
      <c r="AE576" s="2">
        <f t="shared" ref="AE576" si="5192">AD576/$AF576</f>
        <v>4.6838407494145199E-4</v>
      </c>
      <c r="AF576" s="12">
        <v>2135</v>
      </c>
      <c r="AG576" s="1" t="str">
        <f t="shared" si="4643"/>
        <v>Hisp</v>
      </c>
    </row>
    <row r="577" spans="1:33" x14ac:dyDescent="0.2">
      <c r="A577" s="1">
        <v>14</v>
      </c>
      <c r="B577" s="1">
        <v>20</v>
      </c>
      <c r="C577" s="1">
        <v>14020</v>
      </c>
      <c r="D577" s="12">
        <v>39</v>
      </c>
      <c r="E577" s="2">
        <f t="shared" si="4632"/>
        <v>0.2932330827067669</v>
      </c>
      <c r="F577" s="12">
        <v>3</v>
      </c>
      <c r="G577" s="2">
        <f t="shared" si="4632"/>
        <v>2.2556390977443608E-2</v>
      </c>
      <c r="H577" s="12">
        <v>11</v>
      </c>
      <c r="I577" s="2">
        <f t="shared" ref="I577" si="5193">H577/$N577</f>
        <v>8.2706766917293228E-2</v>
      </c>
      <c r="J577" s="12">
        <v>80</v>
      </c>
      <c r="K577" s="2">
        <f t="shared" ref="K577" si="5194">J577/$N577</f>
        <v>0.60150375939849621</v>
      </c>
      <c r="L577" s="12">
        <v>0</v>
      </c>
      <c r="M577" s="2">
        <f t="shared" ref="M577" si="5195">L577/$N577</f>
        <v>0</v>
      </c>
      <c r="N577" s="12">
        <v>133</v>
      </c>
      <c r="P577" s="12">
        <v>73</v>
      </c>
      <c r="Q577" s="2">
        <f t="shared" si="4636"/>
        <v>9.8915989159891596E-2</v>
      </c>
      <c r="R577" s="12">
        <v>6</v>
      </c>
      <c r="S577" s="2">
        <f t="shared" si="4636"/>
        <v>8.130081300813009E-3</v>
      </c>
      <c r="T577" s="12">
        <v>604</v>
      </c>
      <c r="U577" s="2">
        <f t="shared" ref="U577" si="5196">T577/$AF577</f>
        <v>0.81842818428184283</v>
      </c>
      <c r="V577" s="12">
        <v>52</v>
      </c>
      <c r="W577" s="2">
        <f t="shared" ref="W577" si="5197">V577/$AF577</f>
        <v>7.0460704607046065E-2</v>
      </c>
      <c r="X577" s="12">
        <v>0</v>
      </c>
      <c r="Y577" s="2">
        <f t="shared" ref="Y577" si="5198">X577/$AF577</f>
        <v>0</v>
      </c>
      <c r="Z577" s="12">
        <v>0</v>
      </c>
      <c r="AA577" s="2">
        <f t="shared" ref="AA577" si="5199">Z577/$AF577</f>
        <v>0</v>
      </c>
      <c r="AB577" s="12">
        <v>1</v>
      </c>
      <c r="AC577" s="2">
        <f t="shared" ref="AC577" si="5200">AB577/$AF577</f>
        <v>1.3550135501355014E-3</v>
      </c>
      <c r="AD577" s="12">
        <v>2</v>
      </c>
      <c r="AE577" s="2">
        <f t="shared" ref="AE577" si="5201">AD577/$AF577</f>
        <v>2.7100271002710027E-3</v>
      </c>
      <c r="AF577" s="12">
        <v>738</v>
      </c>
      <c r="AG577" s="1" t="str">
        <f t="shared" si="4643"/>
        <v>Hisp</v>
      </c>
    </row>
    <row r="578" spans="1:33" x14ac:dyDescent="0.2">
      <c r="A578" s="1">
        <v>14</v>
      </c>
      <c r="B578" s="1">
        <v>21</v>
      </c>
      <c r="C578" s="1">
        <v>14021</v>
      </c>
      <c r="D578" s="12">
        <v>49</v>
      </c>
      <c r="E578" s="2">
        <f t="shared" si="4632"/>
        <v>0.2413793103448276</v>
      </c>
      <c r="F578" s="12">
        <v>5</v>
      </c>
      <c r="G578" s="2">
        <f t="shared" si="4632"/>
        <v>2.4630541871921183E-2</v>
      </c>
      <c r="H578" s="12">
        <v>6</v>
      </c>
      <c r="I578" s="2">
        <f t="shared" ref="I578" si="5202">H578/$N578</f>
        <v>2.9556650246305417E-2</v>
      </c>
      <c r="J578" s="12">
        <v>142</v>
      </c>
      <c r="K578" s="2">
        <f t="shared" ref="K578" si="5203">J578/$N578</f>
        <v>0.69950738916256161</v>
      </c>
      <c r="L578" s="12">
        <v>1</v>
      </c>
      <c r="M578" s="2">
        <f t="shared" ref="M578" si="5204">L578/$N578</f>
        <v>4.9261083743842365E-3</v>
      </c>
      <c r="N578" s="12">
        <v>203</v>
      </c>
      <c r="P578" s="12">
        <v>114</v>
      </c>
      <c r="Q578" s="2">
        <f t="shared" si="4636"/>
        <v>5.3395784543325525E-2</v>
      </c>
      <c r="R578" s="12">
        <v>18</v>
      </c>
      <c r="S578" s="2">
        <f t="shared" si="4636"/>
        <v>8.4309133489461358E-3</v>
      </c>
      <c r="T578" s="12">
        <v>1996</v>
      </c>
      <c r="U578" s="2">
        <f t="shared" ref="U578" si="5205">T578/$AF578</f>
        <v>0.93489461358313819</v>
      </c>
      <c r="V578" s="12">
        <v>3</v>
      </c>
      <c r="W578" s="2">
        <f t="shared" ref="W578" si="5206">V578/$AF578</f>
        <v>1.405152224824356E-3</v>
      </c>
      <c r="X578" s="12">
        <v>0</v>
      </c>
      <c r="Y578" s="2">
        <f t="shared" ref="Y578" si="5207">X578/$AF578</f>
        <v>0</v>
      </c>
      <c r="Z578" s="12">
        <v>0</v>
      </c>
      <c r="AA578" s="2">
        <f t="shared" ref="AA578" si="5208">Z578/$AF578</f>
        <v>0</v>
      </c>
      <c r="AB578" s="12">
        <v>2</v>
      </c>
      <c r="AC578" s="2">
        <f t="shared" ref="AC578" si="5209">AB578/$AF578</f>
        <v>9.3676814988290398E-4</v>
      </c>
      <c r="AD578" s="12">
        <v>1</v>
      </c>
      <c r="AE578" s="2">
        <f t="shared" ref="AE578" si="5210">AD578/$AF578</f>
        <v>4.6838407494145199E-4</v>
      </c>
      <c r="AF578" s="12">
        <v>2135</v>
      </c>
      <c r="AG578" s="1" t="str">
        <f t="shared" si="4643"/>
        <v>Hisp</v>
      </c>
    </row>
    <row r="579" spans="1:33" x14ac:dyDescent="0.2">
      <c r="A579" s="1">
        <v>14</v>
      </c>
      <c r="B579" s="1">
        <v>22</v>
      </c>
      <c r="C579" s="1">
        <v>14022</v>
      </c>
      <c r="D579" s="12">
        <v>77</v>
      </c>
      <c r="E579" s="2">
        <f t="shared" ref="E579:G642" si="5211">D579/$N579</f>
        <v>0.3452914798206278</v>
      </c>
      <c r="F579" s="12">
        <v>6</v>
      </c>
      <c r="G579" s="2">
        <f t="shared" si="5211"/>
        <v>2.6905829596412557E-2</v>
      </c>
      <c r="H579" s="12">
        <v>36</v>
      </c>
      <c r="I579" s="2">
        <f t="shared" ref="I579" si="5212">H579/$N579</f>
        <v>0.16143497757847533</v>
      </c>
      <c r="J579" s="12">
        <v>99</v>
      </c>
      <c r="K579" s="2">
        <f t="shared" ref="K579" si="5213">J579/$N579</f>
        <v>0.44394618834080718</v>
      </c>
      <c r="L579" s="12">
        <v>5</v>
      </c>
      <c r="M579" s="2">
        <f t="shared" ref="M579" si="5214">L579/$N579</f>
        <v>2.2421524663677129E-2</v>
      </c>
      <c r="N579" s="12">
        <v>223</v>
      </c>
      <c r="P579" s="12">
        <v>466</v>
      </c>
      <c r="Q579" s="2">
        <f t="shared" ref="Q579:S642" si="5215">P579/$AF579</f>
        <v>0.4568627450980392</v>
      </c>
      <c r="R579" s="12">
        <v>17</v>
      </c>
      <c r="S579" s="2">
        <f t="shared" si="5215"/>
        <v>1.6666666666666666E-2</v>
      </c>
      <c r="T579" s="12">
        <v>521</v>
      </c>
      <c r="U579" s="2">
        <f t="shared" ref="U579" si="5216">T579/$AF579</f>
        <v>0.51078431372549016</v>
      </c>
      <c r="V579" s="12">
        <v>12</v>
      </c>
      <c r="W579" s="2">
        <f t="shared" ref="W579" si="5217">V579/$AF579</f>
        <v>1.1764705882352941E-2</v>
      </c>
      <c r="X579" s="12">
        <v>0</v>
      </c>
      <c r="Y579" s="2">
        <f t="shared" ref="Y579" si="5218">X579/$AF579</f>
        <v>0</v>
      </c>
      <c r="Z579" s="12">
        <v>0</v>
      </c>
      <c r="AA579" s="2">
        <f t="shared" ref="AA579" si="5219">Z579/$AF579</f>
        <v>0</v>
      </c>
      <c r="AB579" s="12">
        <v>0</v>
      </c>
      <c r="AC579" s="2">
        <f t="shared" ref="AC579" si="5220">AB579/$AF579</f>
        <v>0</v>
      </c>
      <c r="AD579" s="12">
        <v>4</v>
      </c>
      <c r="AE579" s="2">
        <f t="shared" ref="AE579" si="5221">AD579/$AF579</f>
        <v>3.9215686274509803E-3</v>
      </c>
      <c r="AF579" s="12">
        <v>1020</v>
      </c>
      <c r="AG579" s="1" t="str">
        <f t="shared" ref="AG579:AG642" si="5222">IF(Q579 &gt; 0.5,"White",IF(S579 &gt;0.5,"AA",IF(U579 &gt; 0.5,"Hisp","Mixed")))</f>
        <v>Hisp</v>
      </c>
    </row>
    <row r="580" spans="1:33" x14ac:dyDescent="0.2">
      <c r="A580" s="1">
        <v>14</v>
      </c>
      <c r="B580" s="1">
        <v>23</v>
      </c>
      <c r="C580" s="1">
        <v>14023</v>
      </c>
      <c r="D580" s="12">
        <v>95</v>
      </c>
      <c r="E580" s="2">
        <f t="shared" si="5211"/>
        <v>0.45023696682464454</v>
      </c>
      <c r="F580" s="12">
        <v>6</v>
      </c>
      <c r="G580" s="2">
        <f t="shared" si="5211"/>
        <v>2.843601895734597E-2</v>
      </c>
      <c r="H580" s="12">
        <v>24</v>
      </c>
      <c r="I580" s="2">
        <f t="shared" ref="I580" si="5223">H580/$N580</f>
        <v>0.11374407582938388</v>
      </c>
      <c r="J580" s="12">
        <v>84</v>
      </c>
      <c r="K580" s="2">
        <f t="shared" ref="K580" si="5224">J580/$N580</f>
        <v>0.3981042654028436</v>
      </c>
      <c r="L580" s="12">
        <v>2</v>
      </c>
      <c r="M580" s="2">
        <f t="shared" ref="M580" si="5225">L580/$N580</f>
        <v>9.4786729857819912E-3</v>
      </c>
      <c r="N580" s="12">
        <v>211</v>
      </c>
      <c r="P580" s="12">
        <v>551</v>
      </c>
      <c r="Q580" s="2">
        <f t="shared" si="5215"/>
        <v>0.47459086993970717</v>
      </c>
      <c r="R580" s="12">
        <v>9</v>
      </c>
      <c r="S580" s="2">
        <f t="shared" si="5215"/>
        <v>7.7519379844961239E-3</v>
      </c>
      <c r="T580" s="12">
        <v>584</v>
      </c>
      <c r="U580" s="2">
        <f t="shared" ref="U580" si="5226">T580/$AF580</f>
        <v>0.50301464254952633</v>
      </c>
      <c r="V580" s="12">
        <v>11</v>
      </c>
      <c r="W580" s="2">
        <f t="shared" ref="W580" si="5227">V580/$AF580</f>
        <v>9.4745908699397068E-3</v>
      </c>
      <c r="X580" s="12">
        <v>0</v>
      </c>
      <c r="Y580" s="2">
        <f t="shared" ref="Y580" si="5228">X580/$AF580</f>
        <v>0</v>
      </c>
      <c r="Z580" s="12">
        <v>0</v>
      </c>
      <c r="AA580" s="2">
        <f t="shared" ref="AA580" si="5229">Z580/$AF580</f>
        <v>0</v>
      </c>
      <c r="AB580" s="12">
        <v>0</v>
      </c>
      <c r="AC580" s="2">
        <f t="shared" ref="AC580" si="5230">AB580/$AF580</f>
        <v>0</v>
      </c>
      <c r="AD580" s="12">
        <v>5</v>
      </c>
      <c r="AE580" s="2">
        <f t="shared" ref="AE580" si="5231">AD580/$AF580</f>
        <v>4.3066322136089581E-3</v>
      </c>
      <c r="AF580" s="12">
        <v>1161</v>
      </c>
      <c r="AG580" s="1" t="str">
        <f t="shared" si="5222"/>
        <v>Hisp</v>
      </c>
    </row>
    <row r="581" spans="1:33" x14ac:dyDescent="0.2">
      <c r="A581" s="1">
        <v>14</v>
      </c>
      <c r="B581" s="1">
        <v>24</v>
      </c>
      <c r="C581" s="1">
        <v>14024</v>
      </c>
      <c r="D581" s="12">
        <v>127</v>
      </c>
      <c r="E581" s="2">
        <f t="shared" si="5211"/>
        <v>0.39563862928348908</v>
      </c>
      <c r="F581" s="12">
        <v>11</v>
      </c>
      <c r="G581" s="2">
        <f t="shared" si="5211"/>
        <v>3.4267912772585667E-2</v>
      </c>
      <c r="H581" s="12">
        <v>52</v>
      </c>
      <c r="I581" s="2">
        <f t="shared" ref="I581" si="5232">H581/$N581</f>
        <v>0.16199376947040497</v>
      </c>
      <c r="J581" s="12">
        <v>131</v>
      </c>
      <c r="K581" s="2">
        <f t="shared" ref="K581" si="5233">J581/$N581</f>
        <v>0.40809968847352024</v>
      </c>
      <c r="L581" s="12">
        <v>0</v>
      </c>
      <c r="M581" s="2">
        <f t="shared" ref="M581" si="5234">L581/$N581</f>
        <v>0</v>
      </c>
      <c r="N581" s="12">
        <v>321</v>
      </c>
      <c r="P581" s="12">
        <v>690</v>
      </c>
      <c r="Q581" s="2">
        <f t="shared" si="5215"/>
        <v>0.6330275229357798</v>
      </c>
      <c r="R581" s="12">
        <v>2</v>
      </c>
      <c r="S581" s="2">
        <f t="shared" si="5215"/>
        <v>1.834862385321101E-3</v>
      </c>
      <c r="T581" s="12">
        <v>382</v>
      </c>
      <c r="U581" s="2">
        <f t="shared" ref="U581" si="5235">T581/$AF581</f>
        <v>0.35045871559633029</v>
      </c>
      <c r="V581" s="12">
        <v>7</v>
      </c>
      <c r="W581" s="2">
        <f t="shared" ref="W581" si="5236">V581/$AF581</f>
        <v>6.4220183486238536E-3</v>
      </c>
      <c r="X581" s="12">
        <v>1</v>
      </c>
      <c r="Y581" s="2">
        <f t="shared" ref="Y581" si="5237">X581/$AF581</f>
        <v>9.1743119266055051E-4</v>
      </c>
      <c r="Z581" s="12">
        <v>0</v>
      </c>
      <c r="AA581" s="2">
        <f t="shared" ref="AA581" si="5238">Z581/$AF581</f>
        <v>0</v>
      </c>
      <c r="AB581" s="12">
        <v>0</v>
      </c>
      <c r="AC581" s="2">
        <f t="shared" ref="AC581" si="5239">AB581/$AF581</f>
        <v>0</v>
      </c>
      <c r="AD581" s="12">
        <v>7</v>
      </c>
      <c r="AE581" s="2">
        <f t="shared" ref="AE581" si="5240">AD581/$AF581</f>
        <v>6.4220183486238536E-3</v>
      </c>
      <c r="AF581" s="12">
        <v>1090</v>
      </c>
      <c r="AG581" s="1" t="str">
        <f t="shared" si="5222"/>
        <v>White</v>
      </c>
    </row>
    <row r="582" spans="1:33" x14ac:dyDescent="0.2">
      <c r="A582" s="1">
        <v>14</v>
      </c>
      <c r="B582" s="1">
        <v>25</v>
      </c>
      <c r="C582" s="1">
        <v>14025</v>
      </c>
      <c r="D582" s="12">
        <v>31</v>
      </c>
      <c r="E582" s="2">
        <f t="shared" si="5211"/>
        <v>0.23484848484848486</v>
      </c>
      <c r="F582" s="12">
        <v>1</v>
      </c>
      <c r="G582" s="2">
        <f t="shared" si="5211"/>
        <v>7.575757575757576E-3</v>
      </c>
      <c r="H582" s="12">
        <v>5</v>
      </c>
      <c r="I582" s="2">
        <f t="shared" ref="I582" si="5241">H582/$N582</f>
        <v>3.787878787878788E-2</v>
      </c>
      <c r="J582" s="12">
        <v>96</v>
      </c>
      <c r="K582" s="2">
        <f t="shared" ref="K582" si="5242">J582/$N582</f>
        <v>0.72727272727272729</v>
      </c>
      <c r="L582" s="12">
        <v>0</v>
      </c>
      <c r="M582" s="2">
        <f t="shared" ref="M582" si="5243">L582/$N582</f>
        <v>0</v>
      </c>
      <c r="N582" s="12">
        <v>132</v>
      </c>
      <c r="P582" s="12">
        <v>358</v>
      </c>
      <c r="Q582" s="2">
        <f t="shared" si="5215"/>
        <v>7.5559307724778382E-2</v>
      </c>
      <c r="R582" s="12">
        <v>51</v>
      </c>
      <c r="S582" s="2">
        <f t="shared" si="5215"/>
        <v>1.0764035457999156E-2</v>
      </c>
      <c r="T582" s="12">
        <v>4237</v>
      </c>
      <c r="U582" s="2">
        <f t="shared" ref="U582" si="5244">T582/$AF582</f>
        <v>0.8942591810890671</v>
      </c>
      <c r="V582" s="12">
        <v>71</v>
      </c>
      <c r="W582" s="2">
        <f t="shared" ref="W582" si="5245">V582/$AF582</f>
        <v>1.49852258336851E-2</v>
      </c>
      <c r="X582" s="12">
        <v>4</v>
      </c>
      <c r="Y582" s="2">
        <f t="shared" ref="Y582" si="5246">X582/$AF582</f>
        <v>8.4423807513718866E-4</v>
      </c>
      <c r="Z582" s="12">
        <v>0</v>
      </c>
      <c r="AA582" s="2">
        <f t="shared" ref="AA582" si="5247">Z582/$AF582</f>
        <v>0</v>
      </c>
      <c r="AB582" s="12">
        <v>2</v>
      </c>
      <c r="AC582" s="2">
        <f t="shared" ref="AC582" si="5248">AB582/$AF582</f>
        <v>4.2211903756859433E-4</v>
      </c>
      <c r="AD582" s="12">
        <v>14</v>
      </c>
      <c r="AE582" s="2">
        <f t="shared" ref="AE582" si="5249">AD582/$AF582</f>
        <v>2.9548332629801602E-3</v>
      </c>
      <c r="AF582" s="12">
        <v>4738</v>
      </c>
      <c r="AG582" s="1" t="str">
        <f t="shared" si="5222"/>
        <v>Hisp</v>
      </c>
    </row>
    <row r="583" spans="1:33" x14ac:dyDescent="0.2">
      <c r="A583" s="1">
        <v>14</v>
      </c>
      <c r="B583" s="1">
        <v>26</v>
      </c>
      <c r="C583" s="1">
        <v>14026</v>
      </c>
      <c r="D583" s="12">
        <v>25</v>
      </c>
      <c r="E583" s="2">
        <f t="shared" si="5211"/>
        <v>0.20661157024793389</v>
      </c>
      <c r="F583" s="12">
        <v>2</v>
      </c>
      <c r="G583" s="2">
        <f t="shared" si="5211"/>
        <v>1.6528925619834711E-2</v>
      </c>
      <c r="H583" s="12">
        <v>6</v>
      </c>
      <c r="I583" s="2">
        <f t="shared" ref="I583" si="5250">H583/$N583</f>
        <v>4.9586776859504134E-2</v>
      </c>
      <c r="J583" s="12">
        <v>88</v>
      </c>
      <c r="K583" s="2">
        <f t="shared" ref="K583" si="5251">J583/$N583</f>
        <v>0.72727272727272729</v>
      </c>
      <c r="L583" s="12">
        <v>0</v>
      </c>
      <c r="M583" s="2">
        <f t="shared" ref="M583" si="5252">L583/$N583</f>
        <v>0</v>
      </c>
      <c r="N583" s="12">
        <v>121</v>
      </c>
      <c r="P583" s="12">
        <v>97</v>
      </c>
      <c r="Q583" s="2">
        <f t="shared" si="5215"/>
        <v>5.4771315640880856E-2</v>
      </c>
      <c r="R583" s="12">
        <v>10</v>
      </c>
      <c r="S583" s="2">
        <f t="shared" si="5215"/>
        <v>5.6465273856578201E-3</v>
      </c>
      <c r="T583" s="12">
        <v>1659</v>
      </c>
      <c r="U583" s="2">
        <f t="shared" ref="U583" si="5253">T583/$AF583</f>
        <v>0.93675889328063244</v>
      </c>
      <c r="V583" s="12">
        <v>2</v>
      </c>
      <c r="W583" s="2">
        <f t="shared" ref="W583" si="5254">V583/$AF583</f>
        <v>1.129305477131564E-3</v>
      </c>
      <c r="X583" s="12">
        <v>0</v>
      </c>
      <c r="Y583" s="2">
        <f t="shared" ref="Y583" si="5255">X583/$AF583</f>
        <v>0</v>
      </c>
      <c r="Z583" s="12">
        <v>0</v>
      </c>
      <c r="AA583" s="2">
        <f t="shared" ref="AA583" si="5256">Z583/$AF583</f>
        <v>0</v>
      </c>
      <c r="AB583" s="12">
        <v>2</v>
      </c>
      <c r="AC583" s="2">
        <f t="shared" ref="AC583" si="5257">AB583/$AF583</f>
        <v>1.129305477131564E-3</v>
      </c>
      <c r="AD583" s="12">
        <v>1</v>
      </c>
      <c r="AE583" s="2">
        <f t="shared" ref="AE583" si="5258">AD583/$AF583</f>
        <v>5.6465273856578201E-4</v>
      </c>
      <c r="AF583" s="12">
        <v>1771</v>
      </c>
      <c r="AG583" s="1" t="str">
        <f t="shared" si="5222"/>
        <v>Hisp</v>
      </c>
    </row>
    <row r="584" spans="1:33" x14ac:dyDescent="0.2">
      <c r="A584" s="1">
        <v>14</v>
      </c>
      <c r="B584" s="1">
        <v>27</v>
      </c>
      <c r="C584" s="1">
        <v>14027</v>
      </c>
      <c r="D584" s="12">
        <v>81</v>
      </c>
      <c r="E584" s="2">
        <f t="shared" si="5211"/>
        <v>0.42857142857142855</v>
      </c>
      <c r="F584" s="12">
        <v>3</v>
      </c>
      <c r="G584" s="2">
        <f t="shared" si="5211"/>
        <v>1.5873015873015872E-2</v>
      </c>
      <c r="H584" s="12">
        <v>7</v>
      </c>
      <c r="I584" s="2">
        <f t="shared" ref="I584" si="5259">H584/$N584</f>
        <v>3.7037037037037035E-2</v>
      </c>
      <c r="J584" s="12">
        <v>94</v>
      </c>
      <c r="K584" s="2">
        <f t="shared" ref="K584" si="5260">J584/$N584</f>
        <v>0.49735449735449733</v>
      </c>
      <c r="L584" s="12">
        <v>3</v>
      </c>
      <c r="M584" s="2">
        <f t="shared" ref="M584" si="5261">L584/$N584</f>
        <v>1.5873015873015872E-2</v>
      </c>
      <c r="N584" s="12">
        <v>189</v>
      </c>
      <c r="P584" s="12">
        <v>364</v>
      </c>
      <c r="Q584" s="2">
        <f t="shared" si="5215"/>
        <v>0.20576596947427925</v>
      </c>
      <c r="R584" s="12">
        <v>22</v>
      </c>
      <c r="S584" s="2">
        <f t="shared" si="5215"/>
        <v>1.243640474844545E-2</v>
      </c>
      <c r="T584" s="12">
        <v>1344</v>
      </c>
      <c r="U584" s="2">
        <f t="shared" ref="U584" si="5262">T584/$AF584</f>
        <v>0.75975127190503111</v>
      </c>
      <c r="V584" s="12">
        <v>28</v>
      </c>
      <c r="W584" s="2">
        <f t="shared" ref="W584" si="5263">V584/$AF584</f>
        <v>1.582815149802148E-2</v>
      </c>
      <c r="X584" s="12">
        <v>1</v>
      </c>
      <c r="Y584" s="2">
        <f t="shared" ref="Y584" si="5264">X584/$AF584</f>
        <v>5.6529112492933857E-4</v>
      </c>
      <c r="Z584" s="12">
        <v>0</v>
      </c>
      <c r="AA584" s="2">
        <f t="shared" ref="AA584" si="5265">Z584/$AF584</f>
        <v>0</v>
      </c>
      <c r="AB584" s="12">
        <v>1</v>
      </c>
      <c r="AC584" s="2">
        <f t="shared" ref="AC584" si="5266">AB584/$AF584</f>
        <v>5.6529112492933857E-4</v>
      </c>
      <c r="AD584" s="12">
        <v>9</v>
      </c>
      <c r="AE584" s="2">
        <f t="shared" ref="AE584" si="5267">AD584/$AF584</f>
        <v>5.0876201243640479E-3</v>
      </c>
      <c r="AF584" s="12">
        <v>1769</v>
      </c>
      <c r="AG584" s="1" t="str">
        <f t="shared" si="5222"/>
        <v>Hisp</v>
      </c>
    </row>
    <row r="585" spans="1:33" x14ac:dyDescent="0.2">
      <c r="A585" s="1">
        <v>14</v>
      </c>
      <c r="B585" s="1">
        <v>28</v>
      </c>
      <c r="C585" s="1">
        <v>14028</v>
      </c>
      <c r="D585" s="12">
        <v>46</v>
      </c>
      <c r="E585" s="2">
        <f t="shared" si="5211"/>
        <v>0.33333333333333331</v>
      </c>
      <c r="F585" s="12">
        <v>3</v>
      </c>
      <c r="G585" s="2">
        <f t="shared" si="5211"/>
        <v>2.1739130434782608E-2</v>
      </c>
      <c r="H585" s="12">
        <v>10</v>
      </c>
      <c r="I585" s="2">
        <f t="shared" ref="I585" si="5268">H585/$N585</f>
        <v>7.2463768115942032E-2</v>
      </c>
      <c r="J585" s="12">
        <v>78</v>
      </c>
      <c r="K585" s="2">
        <f t="shared" ref="K585" si="5269">J585/$N585</f>
        <v>0.56521739130434778</v>
      </c>
      <c r="L585" s="12">
        <v>1</v>
      </c>
      <c r="M585" s="2">
        <f t="shared" ref="M585" si="5270">L585/$N585</f>
        <v>7.246376811594203E-3</v>
      </c>
      <c r="N585" s="12">
        <v>138</v>
      </c>
      <c r="P585" s="12">
        <v>301</v>
      </c>
      <c r="Q585" s="2">
        <f t="shared" si="5215"/>
        <v>0.19319640564826701</v>
      </c>
      <c r="R585" s="12">
        <v>9</v>
      </c>
      <c r="S585" s="2">
        <f t="shared" si="5215"/>
        <v>5.7766367137355584E-3</v>
      </c>
      <c r="T585" s="12">
        <v>1232</v>
      </c>
      <c r="U585" s="2">
        <f t="shared" ref="U585" si="5271">T585/$AF585</f>
        <v>0.79075738125802308</v>
      </c>
      <c r="V585" s="12">
        <v>7</v>
      </c>
      <c r="W585" s="2">
        <f t="shared" ref="W585" si="5272">V585/$AF585</f>
        <v>4.4929396662387678E-3</v>
      </c>
      <c r="X585" s="12">
        <v>2</v>
      </c>
      <c r="Y585" s="2">
        <f t="shared" ref="Y585" si="5273">X585/$AF585</f>
        <v>1.2836970474967907E-3</v>
      </c>
      <c r="Z585" s="12">
        <v>0</v>
      </c>
      <c r="AA585" s="2">
        <f t="shared" ref="AA585" si="5274">Z585/$AF585</f>
        <v>0</v>
      </c>
      <c r="AB585" s="12">
        <v>2</v>
      </c>
      <c r="AC585" s="2">
        <f t="shared" ref="AC585" si="5275">AB585/$AF585</f>
        <v>1.2836970474967907E-3</v>
      </c>
      <c r="AD585" s="12">
        <v>6</v>
      </c>
      <c r="AE585" s="2">
        <f t="shared" ref="AE585" si="5276">AD585/$AF585</f>
        <v>3.8510911424903724E-3</v>
      </c>
      <c r="AF585" s="12">
        <v>1558</v>
      </c>
      <c r="AG585" s="1" t="str">
        <f t="shared" si="5222"/>
        <v>Hisp</v>
      </c>
    </row>
    <row r="586" spans="1:33" x14ac:dyDescent="0.2">
      <c r="A586" s="1">
        <v>14</v>
      </c>
      <c r="B586" s="1">
        <v>29</v>
      </c>
      <c r="C586" s="1">
        <v>14029</v>
      </c>
      <c r="D586" s="12">
        <v>67</v>
      </c>
      <c r="E586" s="2">
        <f t="shared" si="5211"/>
        <v>0.39880952380952384</v>
      </c>
      <c r="F586" s="12">
        <v>2</v>
      </c>
      <c r="G586" s="2">
        <f t="shared" si="5211"/>
        <v>1.1904761904761904E-2</v>
      </c>
      <c r="H586" s="12">
        <v>9</v>
      </c>
      <c r="I586" s="2">
        <f t="shared" ref="I586" si="5277">H586/$N586</f>
        <v>5.3571428571428568E-2</v>
      </c>
      <c r="J586" s="12">
        <v>90</v>
      </c>
      <c r="K586" s="2">
        <f t="shared" ref="K586" si="5278">J586/$N586</f>
        <v>0.5357142857142857</v>
      </c>
      <c r="L586" s="12">
        <v>0</v>
      </c>
      <c r="M586" s="2">
        <f t="shared" ref="M586" si="5279">L586/$N586</f>
        <v>0</v>
      </c>
      <c r="N586" s="12">
        <v>168</v>
      </c>
      <c r="P586" s="12">
        <v>72</v>
      </c>
      <c r="Q586" s="2">
        <f t="shared" si="5215"/>
        <v>4.6571798188874518E-2</v>
      </c>
      <c r="R586" s="12">
        <v>35</v>
      </c>
      <c r="S586" s="2">
        <f t="shared" si="5215"/>
        <v>2.2639068564036222E-2</v>
      </c>
      <c r="T586" s="12">
        <v>1432</v>
      </c>
      <c r="U586" s="2">
        <f t="shared" ref="U586" si="5280">T586/$AF586</f>
        <v>0.92626131953428203</v>
      </c>
      <c r="V586" s="12">
        <v>3</v>
      </c>
      <c r="W586" s="2">
        <f t="shared" ref="W586" si="5281">V586/$AF586</f>
        <v>1.9404915912031048E-3</v>
      </c>
      <c r="X586" s="12">
        <v>1</v>
      </c>
      <c r="Y586" s="2">
        <f t="shared" ref="Y586" si="5282">X586/$AF586</f>
        <v>6.4683053040103498E-4</v>
      </c>
      <c r="Z586" s="12">
        <v>0</v>
      </c>
      <c r="AA586" s="2">
        <f t="shared" ref="AA586" si="5283">Z586/$AF586</f>
        <v>0</v>
      </c>
      <c r="AB586" s="12">
        <v>1</v>
      </c>
      <c r="AC586" s="2">
        <f t="shared" ref="AC586" si="5284">AB586/$AF586</f>
        <v>6.4683053040103498E-4</v>
      </c>
      <c r="AD586" s="12">
        <v>1</v>
      </c>
      <c r="AE586" s="2">
        <f t="shared" ref="AE586" si="5285">AD586/$AF586</f>
        <v>6.4683053040103498E-4</v>
      </c>
      <c r="AF586" s="12">
        <v>1546</v>
      </c>
      <c r="AG586" s="1" t="str">
        <f t="shared" si="5222"/>
        <v>Hisp</v>
      </c>
    </row>
    <row r="587" spans="1:33" x14ac:dyDescent="0.2">
      <c r="A587" s="1">
        <v>14</v>
      </c>
      <c r="B587" s="1">
        <v>30</v>
      </c>
      <c r="C587" s="1">
        <v>14030</v>
      </c>
      <c r="D587" s="12">
        <v>30</v>
      </c>
      <c r="E587" s="2">
        <f t="shared" si="5211"/>
        <v>0.379746835443038</v>
      </c>
      <c r="F587" s="12">
        <v>2</v>
      </c>
      <c r="G587" s="2">
        <f t="shared" si="5211"/>
        <v>2.5316455696202531E-2</v>
      </c>
      <c r="H587" s="12">
        <v>3</v>
      </c>
      <c r="I587" s="2">
        <f t="shared" ref="I587" si="5286">H587/$N587</f>
        <v>3.7974683544303799E-2</v>
      </c>
      <c r="J587" s="12">
        <v>44</v>
      </c>
      <c r="K587" s="2">
        <f t="shared" ref="K587" si="5287">J587/$N587</f>
        <v>0.55696202531645567</v>
      </c>
      <c r="L587" s="12">
        <v>0</v>
      </c>
      <c r="M587" s="2">
        <f t="shared" ref="M587" si="5288">L587/$N587</f>
        <v>0</v>
      </c>
      <c r="N587" s="12">
        <v>79</v>
      </c>
      <c r="P587" s="12">
        <v>97</v>
      </c>
      <c r="Q587" s="2">
        <f t="shared" si="5215"/>
        <v>5.4771315640880856E-2</v>
      </c>
      <c r="R587" s="12">
        <v>10</v>
      </c>
      <c r="S587" s="2">
        <f t="shared" si="5215"/>
        <v>5.6465273856578201E-3</v>
      </c>
      <c r="T587" s="12">
        <v>1659</v>
      </c>
      <c r="U587" s="2">
        <f t="shared" ref="U587" si="5289">T587/$AF587</f>
        <v>0.93675889328063244</v>
      </c>
      <c r="V587" s="12">
        <v>2</v>
      </c>
      <c r="W587" s="2">
        <f t="shared" ref="W587" si="5290">V587/$AF587</f>
        <v>1.129305477131564E-3</v>
      </c>
      <c r="X587" s="12">
        <v>0</v>
      </c>
      <c r="Y587" s="2">
        <f t="shared" ref="Y587" si="5291">X587/$AF587</f>
        <v>0</v>
      </c>
      <c r="Z587" s="12">
        <v>0</v>
      </c>
      <c r="AA587" s="2">
        <f t="shared" ref="AA587" si="5292">Z587/$AF587</f>
        <v>0</v>
      </c>
      <c r="AB587" s="12">
        <v>2</v>
      </c>
      <c r="AC587" s="2">
        <f t="shared" ref="AC587" si="5293">AB587/$AF587</f>
        <v>1.129305477131564E-3</v>
      </c>
      <c r="AD587" s="12">
        <v>1</v>
      </c>
      <c r="AE587" s="2">
        <f t="shared" ref="AE587" si="5294">AD587/$AF587</f>
        <v>5.6465273856578201E-4</v>
      </c>
      <c r="AF587" s="12">
        <v>1771</v>
      </c>
      <c r="AG587" s="1" t="str">
        <f t="shared" si="5222"/>
        <v>Hisp</v>
      </c>
    </row>
    <row r="588" spans="1:33" x14ac:dyDescent="0.2">
      <c r="A588" s="1">
        <v>14</v>
      </c>
      <c r="B588" s="1">
        <v>31</v>
      </c>
      <c r="C588" s="1">
        <v>14031</v>
      </c>
      <c r="D588" s="12">
        <v>24</v>
      </c>
      <c r="E588" s="2">
        <f t="shared" si="5211"/>
        <v>0.21238938053097345</v>
      </c>
      <c r="F588" s="12">
        <v>2</v>
      </c>
      <c r="G588" s="2">
        <f t="shared" si="5211"/>
        <v>1.7699115044247787E-2</v>
      </c>
      <c r="H588" s="12">
        <v>3</v>
      </c>
      <c r="I588" s="2">
        <f t="shared" ref="I588" si="5295">H588/$N588</f>
        <v>2.6548672566371681E-2</v>
      </c>
      <c r="J588" s="12">
        <v>84</v>
      </c>
      <c r="K588" s="2">
        <f t="shared" ref="K588" si="5296">J588/$N588</f>
        <v>0.74336283185840712</v>
      </c>
      <c r="L588" s="12">
        <v>0</v>
      </c>
      <c r="M588" s="2">
        <f t="shared" ref="M588" si="5297">L588/$N588</f>
        <v>0</v>
      </c>
      <c r="N588" s="12">
        <v>113</v>
      </c>
      <c r="P588" s="12">
        <v>74</v>
      </c>
      <c r="Q588" s="2">
        <f t="shared" si="5215"/>
        <v>8.185840707964602E-2</v>
      </c>
      <c r="R588" s="12">
        <v>13</v>
      </c>
      <c r="S588" s="2">
        <f t="shared" si="5215"/>
        <v>1.4380530973451327E-2</v>
      </c>
      <c r="T588" s="12">
        <v>788</v>
      </c>
      <c r="U588" s="2">
        <f t="shared" ref="U588" si="5298">T588/$AF588</f>
        <v>0.87168141592920356</v>
      </c>
      <c r="V588" s="12">
        <v>26</v>
      </c>
      <c r="W588" s="2">
        <f t="shared" ref="W588" si="5299">V588/$AF588</f>
        <v>2.8761061946902654E-2</v>
      </c>
      <c r="X588" s="12">
        <v>1</v>
      </c>
      <c r="Y588" s="2">
        <f t="shared" ref="Y588" si="5300">X588/$AF588</f>
        <v>1.1061946902654867E-3</v>
      </c>
      <c r="Z588" s="12">
        <v>0</v>
      </c>
      <c r="AA588" s="2">
        <f t="shared" ref="AA588" si="5301">Z588/$AF588</f>
        <v>0</v>
      </c>
      <c r="AB588" s="12">
        <v>1</v>
      </c>
      <c r="AC588" s="2">
        <f t="shared" ref="AC588" si="5302">AB588/$AF588</f>
        <v>1.1061946902654867E-3</v>
      </c>
      <c r="AD588" s="12">
        <v>2</v>
      </c>
      <c r="AE588" s="2">
        <f t="shared" ref="AE588" si="5303">AD588/$AF588</f>
        <v>2.2123893805309734E-3</v>
      </c>
      <c r="AF588" s="12">
        <v>904</v>
      </c>
      <c r="AG588" s="1" t="str">
        <f t="shared" si="5222"/>
        <v>Hisp</v>
      </c>
    </row>
    <row r="589" spans="1:33" x14ac:dyDescent="0.2">
      <c r="A589" s="1">
        <v>15</v>
      </c>
      <c r="B589" s="1">
        <v>1</v>
      </c>
      <c r="C589" s="1">
        <v>15001</v>
      </c>
      <c r="D589" s="12">
        <v>45</v>
      </c>
      <c r="E589" s="2">
        <f t="shared" si="5211"/>
        <v>0.20270270270270271</v>
      </c>
      <c r="F589" s="12">
        <v>0</v>
      </c>
      <c r="G589" s="2">
        <f t="shared" si="5211"/>
        <v>0</v>
      </c>
      <c r="H589" s="12">
        <v>3</v>
      </c>
      <c r="I589" s="2">
        <f t="shared" ref="I589" si="5304">H589/$N589</f>
        <v>1.3513513513513514E-2</v>
      </c>
      <c r="J589" s="12">
        <v>172</v>
      </c>
      <c r="K589" s="2">
        <f t="shared" ref="K589" si="5305">J589/$N589</f>
        <v>0.77477477477477474</v>
      </c>
      <c r="L589" s="12">
        <v>0</v>
      </c>
      <c r="M589" s="2">
        <f t="shared" ref="M589" si="5306">L589/$N589</f>
        <v>0</v>
      </c>
      <c r="N589" s="12">
        <v>222</v>
      </c>
      <c r="P589" s="12">
        <v>138</v>
      </c>
      <c r="Q589" s="2">
        <f t="shared" si="5215"/>
        <v>7.6454293628808859E-2</v>
      </c>
      <c r="R589" s="12">
        <v>32</v>
      </c>
      <c r="S589" s="2">
        <f t="shared" si="5215"/>
        <v>1.772853185595568E-2</v>
      </c>
      <c r="T589" s="12">
        <v>1602</v>
      </c>
      <c r="U589" s="2">
        <f t="shared" ref="U589" si="5307">T589/$AF589</f>
        <v>0.88753462603878119</v>
      </c>
      <c r="V589" s="12">
        <v>23</v>
      </c>
      <c r="W589" s="2">
        <f t="shared" ref="W589" si="5308">V589/$AF589</f>
        <v>1.2742382271468145E-2</v>
      </c>
      <c r="X589" s="12">
        <v>1</v>
      </c>
      <c r="Y589" s="2">
        <f t="shared" ref="Y589" si="5309">X589/$AF589</f>
        <v>5.54016620498615E-4</v>
      </c>
      <c r="Z589" s="12">
        <v>1</v>
      </c>
      <c r="AA589" s="2">
        <f t="shared" ref="AA589" si="5310">Z589/$AF589</f>
        <v>5.54016620498615E-4</v>
      </c>
      <c r="AB589" s="12">
        <v>3</v>
      </c>
      <c r="AC589" s="2">
        <f t="shared" ref="AC589" si="5311">AB589/$AF589</f>
        <v>1.6620498614958448E-3</v>
      </c>
      <c r="AD589" s="12">
        <v>4</v>
      </c>
      <c r="AE589" s="2">
        <f t="shared" ref="AE589" si="5312">AD589/$AF589</f>
        <v>2.21606648199446E-3</v>
      </c>
      <c r="AF589" s="12">
        <v>1805</v>
      </c>
      <c r="AG589" s="1" t="str">
        <f t="shared" si="5222"/>
        <v>Hisp</v>
      </c>
    </row>
    <row r="590" spans="1:33" x14ac:dyDescent="0.2">
      <c r="A590" s="1">
        <v>15</v>
      </c>
      <c r="B590" s="1">
        <v>2</v>
      </c>
      <c r="C590" s="1">
        <v>15002</v>
      </c>
      <c r="D590" s="12">
        <v>46</v>
      </c>
      <c r="E590" s="2">
        <f t="shared" si="5211"/>
        <v>0.35114503816793891</v>
      </c>
      <c r="F590" s="12">
        <v>48</v>
      </c>
      <c r="G590" s="2">
        <f t="shared" si="5211"/>
        <v>0.36641221374045801</v>
      </c>
      <c r="H590" s="12">
        <v>5</v>
      </c>
      <c r="I590" s="2">
        <f t="shared" ref="I590" si="5313">H590/$N590</f>
        <v>3.8167938931297711E-2</v>
      </c>
      <c r="J590" s="12">
        <v>22</v>
      </c>
      <c r="K590" s="2">
        <f t="shared" ref="K590" si="5314">J590/$N590</f>
        <v>0.16793893129770993</v>
      </c>
      <c r="L590" s="12">
        <v>10</v>
      </c>
      <c r="M590" s="2">
        <f t="shared" ref="M590" si="5315">L590/$N590</f>
        <v>7.6335877862595422E-2</v>
      </c>
      <c r="N590" s="12">
        <v>131</v>
      </c>
      <c r="P590" s="12">
        <v>0</v>
      </c>
      <c r="Q590" s="2">
        <f t="shared" si="5215"/>
        <v>0</v>
      </c>
      <c r="R590" s="12">
        <v>846</v>
      </c>
      <c r="S590" s="2">
        <f t="shared" si="5215"/>
        <v>0.97129735935706085</v>
      </c>
      <c r="T590" s="12">
        <v>18</v>
      </c>
      <c r="U590" s="2">
        <f t="shared" ref="U590" si="5316">T590/$AF590</f>
        <v>2.0665901262916189E-2</v>
      </c>
      <c r="V590" s="12">
        <v>1</v>
      </c>
      <c r="W590" s="2">
        <f t="shared" ref="W590" si="5317">V590/$AF590</f>
        <v>1.148105625717566E-3</v>
      </c>
      <c r="X590" s="12">
        <v>1</v>
      </c>
      <c r="Y590" s="2">
        <f t="shared" ref="Y590" si="5318">X590/$AF590</f>
        <v>1.148105625717566E-3</v>
      </c>
      <c r="Z590" s="12">
        <v>0</v>
      </c>
      <c r="AA590" s="2">
        <f t="shared" ref="AA590" si="5319">Z590/$AF590</f>
        <v>0</v>
      </c>
      <c r="AB590" s="12">
        <v>0</v>
      </c>
      <c r="AC590" s="2">
        <f t="shared" ref="AC590" si="5320">AB590/$AF590</f>
        <v>0</v>
      </c>
      <c r="AD590" s="12">
        <v>5</v>
      </c>
      <c r="AE590" s="2">
        <f t="shared" ref="AE590" si="5321">AD590/$AF590</f>
        <v>5.7405281285878304E-3</v>
      </c>
      <c r="AF590" s="12">
        <v>871</v>
      </c>
      <c r="AG590" s="1" t="str">
        <f t="shared" si="5222"/>
        <v>AA</v>
      </c>
    </row>
    <row r="591" spans="1:33" x14ac:dyDescent="0.2">
      <c r="A591" s="1">
        <v>15</v>
      </c>
      <c r="B591" s="1">
        <v>3</v>
      </c>
      <c r="C591" s="1">
        <v>15003</v>
      </c>
      <c r="D591" s="12">
        <v>58</v>
      </c>
      <c r="E591" s="2">
        <f t="shared" si="5211"/>
        <v>0.38926174496644295</v>
      </c>
      <c r="F591" s="12">
        <v>53</v>
      </c>
      <c r="G591" s="2">
        <f t="shared" si="5211"/>
        <v>0.35570469798657717</v>
      </c>
      <c r="H591" s="12">
        <v>5</v>
      </c>
      <c r="I591" s="2">
        <f t="shared" ref="I591" si="5322">H591/$N591</f>
        <v>3.3557046979865772E-2</v>
      </c>
      <c r="J591" s="12">
        <v>27</v>
      </c>
      <c r="K591" s="2">
        <f t="shared" ref="K591" si="5323">J591/$N591</f>
        <v>0.18120805369127516</v>
      </c>
      <c r="L591" s="12">
        <v>6</v>
      </c>
      <c r="M591" s="2">
        <f t="shared" ref="M591" si="5324">L591/$N591</f>
        <v>4.0268456375838924E-2</v>
      </c>
      <c r="N591" s="12">
        <v>149</v>
      </c>
      <c r="P591" s="12">
        <v>30</v>
      </c>
      <c r="Q591" s="2">
        <f t="shared" si="5215"/>
        <v>1.8337408312958436E-2</v>
      </c>
      <c r="R591" s="12">
        <v>738</v>
      </c>
      <c r="S591" s="2">
        <f t="shared" si="5215"/>
        <v>0.4511002444987775</v>
      </c>
      <c r="T591" s="12">
        <v>850</v>
      </c>
      <c r="U591" s="2">
        <f t="shared" ref="U591" si="5325">T591/$AF591</f>
        <v>0.51955990220048898</v>
      </c>
      <c r="V591" s="12">
        <v>2</v>
      </c>
      <c r="W591" s="2">
        <f t="shared" ref="W591" si="5326">V591/$AF591</f>
        <v>1.2224938875305623E-3</v>
      </c>
      <c r="X591" s="12">
        <v>2</v>
      </c>
      <c r="Y591" s="2">
        <f t="shared" ref="Y591" si="5327">X591/$AF591</f>
        <v>1.2224938875305623E-3</v>
      </c>
      <c r="Z591" s="12">
        <v>0</v>
      </c>
      <c r="AA591" s="2">
        <f t="shared" ref="AA591" si="5328">Z591/$AF591</f>
        <v>0</v>
      </c>
      <c r="AB591" s="12">
        <v>1</v>
      </c>
      <c r="AC591" s="2">
        <f t="shared" ref="AC591" si="5329">AB591/$AF591</f>
        <v>6.1124694376528117E-4</v>
      </c>
      <c r="AD591" s="12">
        <v>13</v>
      </c>
      <c r="AE591" s="2">
        <f t="shared" ref="AE591" si="5330">AD591/$AF591</f>
        <v>7.9462102689486554E-3</v>
      </c>
      <c r="AF591" s="12">
        <v>1636</v>
      </c>
      <c r="AG591" s="1" t="str">
        <f t="shared" si="5222"/>
        <v>Hisp</v>
      </c>
    </row>
    <row r="592" spans="1:33" x14ac:dyDescent="0.2">
      <c r="A592" s="1">
        <v>15</v>
      </c>
      <c r="B592" s="1">
        <v>4</v>
      </c>
      <c r="C592" s="1">
        <v>15004</v>
      </c>
      <c r="D592" s="12">
        <v>46</v>
      </c>
      <c r="E592" s="2">
        <f t="shared" si="5211"/>
        <v>0.23</v>
      </c>
      <c r="F592" s="12">
        <v>0</v>
      </c>
      <c r="G592" s="2">
        <f t="shared" si="5211"/>
        <v>0</v>
      </c>
      <c r="H592" s="12">
        <v>8</v>
      </c>
      <c r="I592" s="2">
        <f t="shared" ref="I592" si="5331">H592/$N592</f>
        <v>0.04</v>
      </c>
      <c r="J592" s="12">
        <v>145</v>
      </c>
      <c r="K592" s="2">
        <f t="shared" ref="K592" si="5332">J592/$N592</f>
        <v>0.72499999999999998</v>
      </c>
      <c r="L592" s="12">
        <v>0</v>
      </c>
      <c r="M592" s="2">
        <f t="shared" ref="M592" si="5333">L592/$N592</f>
        <v>0</v>
      </c>
      <c r="N592" s="12">
        <v>200</v>
      </c>
      <c r="P592" s="12">
        <v>146</v>
      </c>
      <c r="Q592" s="2">
        <f t="shared" si="5215"/>
        <v>6.6454255803368223E-2</v>
      </c>
      <c r="R592" s="12">
        <v>19</v>
      </c>
      <c r="S592" s="2">
        <f t="shared" si="5215"/>
        <v>8.6481565771506595E-3</v>
      </c>
      <c r="T592" s="12">
        <v>1972</v>
      </c>
      <c r="U592" s="2">
        <f t="shared" ref="U592" si="5334">T592/$AF592</f>
        <v>0.89758761948111065</v>
      </c>
      <c r="V592" s="12">
        <v>54</v>
      </c>
      <c r="W592" s="2">
        <f t="shared" ref="W592" si="5335">V592/$AF592</f>
        <v>2.4578971324533454E-2</v>
      </c>
      <c r="X592" s="12">
        <v>1</v>
      </c>
      <c r="Y592" s="2">
        <f t="shared" ref="Y592" si="5336">X592/$AF592</f>
        <v>4.5516613563950843E-4</v>
      </c>
      <c r="Z592" s="12">
        <v>0</v>
      </c>
      <c r="AA592" s="2">
        <f t="shared" ref="AA592" si="5337">Z592/$AF592</f>
        <v>0</v>
      </c>
      <c r="AB592" s="12">
        <v>2</v>
      </c>
      <c r="AC592" s="2">
        <f t="shared" ref="AC592" si="5338">AB592/$AF592</f>
        <v>9.1033227127901685E-4</v>
      </c>
      <c r="AD592" s="12">
        <v>2</v>
      </c>
      <c r="AE592" s="2">
        <f t="shared" ref="AE592" si="5339">AD592/$AF592</f>
        <v>9.1033227127901685E-4</v>
      </c>
      <c r="AF592" s="12">
        <v>2197</v>
      </c>
      <c r="AG592" s="1" t="str">
        <f t="shared" si="5222"/>
        <v>Hisp</v>
      </c>
    </row>
    <row r="593" spans="1:33" x14ac:dyDescent="0.2">
      <c r="A593" s="1">
        <v>15</v>
      </c>
      <c r="B593" s="1">
        <v>5</v>
      </c>
      <c r="C593" s="1">
        <v>15005</v>
      </c>
      <c r="D593" s="12">
        <v>38</v>
      </c>
      <c r="E593" s="2">
        <f t="shared" si="5211"/>
        <v>0.20540540540540542</v>
      </c>
      <c r="F593" s="12">
        <v>7</v>
      </c>
      <c r="G593" s="2">
        <f t="shared" si="5211"/>
        <v>3.783783783783784E-2</v>
      </c>
      <c r="H593" s="12">
        <v>1</v>
      </c>
      <c r="I593" s="2">
        <f t="shared" ref="I593" si="5340">H593/$N593</f>
        <v>5.4054054054054057E-3</v>
      </c>
      <c r="J593" s="12">
        <v>139</v>
      </c>
      <c r="K593" s="2">
        <f t="shared" ref="K593" si="5341">J593/$N593</f>
        <v>0.75135135135135134</v>
      </c>
      <c r="L593" s="12">
        <v>0</v>
      </c>
      <c r="M593" s="2">
        <f t="shared" ref="M593" si="5342">L593/$N593</f>
        <v>0</v>
      </c>
      <c r="N593" s="12">
        <v>185</v>
      </c>
      <c r="P593" s="12">
        <v>33</v>
      </c>
      <c r="Q593" s="2">
        <f t="shared" si="5215"/>
        <v>4.7345767575322814E-2</v>
      </c>
      <c r="R593" s="12">
        <v>22</v>
      </c>
      <c r="S593" s="2">
        <f t="shared" si="5215"/>
        <v>3.1563845050215207E-2</v>
      </c>
      <c r="T593" s="12">
        <v>631</v>
      </c>
      <c r="U593" s="2">
        <f t="shared" ref="U593" si="5343">T593/$AF593</f>
        <v>0.90530846484935434</v>
      </c>
      <c r="V593" s="12">
        <v>7</v>
      </c>
      <c r="W593" s="2">
        <f t="shared" ref="W593" si="5344">V593/$AF593</f>
        <v>1.0043041606886656E-2</v>
      </c>
      <c r="X593" s="12">
        <v>0</v>
      </c>
      <c r="Y593" s="2">
        <f t="shared" ref="Y593" si="5345">X593/$AF593</f>
        <v>0</v>
      </c>
      <c r="Z593" s="12">
        <v>0</v>
      </c>
      <c r="AA593" s="2">
        <f t="shared" ref="AA593" si="5346">Z593/$AF593</f>
        <v>0</v>
      </c>
      <c r="AB593" s="12">
        <v>2</v>
      </c>
      <c r="AC593" s="2">
        <f t="shared" ref="AC593" si="5347">AB593/$AF593</f>
        <v>2.8694404591104736E-3</v>
      </c>
      <c r="AD593" s="12">
        <v>2</v>
      </c>
      <c r="AE593" s="2">
        <f t="shared" ref="AE593" si="5348">AD593/$AF593</f>
        <v>2.8694404591104736E-3</v>
      </c>
      <c r="AF593" s="12">
        <v>697</v>
      </c>
      <c r="AG593" s="1" t="str">
        <f t="shared" si="5222"/>
        <v>Hisp</v>
      </c>
    </row>
    <row r="594" spans="1:33" x14ac:dyDescent="0.2">
      <c r="A594" s="1">
        <v>15</v>
      </c>
      <c r="B594" s="1">
        <v>6</v>
      </c>
      <c r="C594" s="1">
        <v>15006</v>
      </c>
      <c r="D594" s="12">
        <v>58</v>
      </c>
      <c r="E594" s="2">
        <f t="shared" si="5211"/>
        <v>0.26728110599078342</v>
      </c>
      <c r="F594" s="12">
        <v>3</v>
      </c>
      <c r="G594" s="2">
        <f t="shared" si="5211"/>
        <v>1.3824884792626729E-2</v>
      </c>
      <c r="H594" s="12">
        <v>10</v>
      </c>
      <c r="I594" s="2">
        <f t="shared" ref="I594" si="5349">H594/$N594</f>
        <v>4.6082949308755762E-2</v>
      </c>
      <c r="J594" s="12">
        <v>144</v>
      </c>
      <c r="K594" s="2">
        <f t="shared" ref="K594" si="5350">J594/$N594</f>
        <v>0.66359447004608296</v>
      </c>
      <c r="L594" s="12">
        <v>2</v>
      </c>
      <c r="M594" s="2">
        <f t="shared" ref="M594" si="5351">L594/$N594</f>
        <v>9.2165898617511521E-3</v>
      </c>
      <c r="N594" s="12">
        <v>217</v>
      </c>
      <c r="P594" s="12">
        <v>149</v>
      </c>
      <c r="Q594" s="2">
        <f t="shared" si="5215"/>
        <v>8.1066376496191514E-2</v>
      </c>
      <c r="R594" s="12">
        <v>16</v>
      </c>
      <c r="S594" s="2">
        <f t="shared" si="5215"/>
        <v>8.7051142546245922E-3</v>
      </c>
      <c r="T594" s="12">
        <v>1596</v>
      </c>
      <c r="U594" s="2">
        <f t="shared" ref="U594" si="5352">T594/$AF594</f>
        <v>0.86833514689880309</v>
      </c>
      <c r="V594" s="12">
        <v>70</v>
      </c>
      <c r="W594" s="2">
        <f t="shared" ref="W594" si="5353">V594/$AF594</f>
        <v>3.8084874863982592E-2</v>
      </c>
      <c r="X594" s="12">
        <v>2</v>
      </c>
      <c r="Y594" s="2">
        <f t="shared" ref="Y594" si="5354">X594/$AF594</f>
        <v>1.088139281828074E-3</v>
      </c>
      <c r="Z594" s="12">
        <v>0</v>
      </c>
      <c r="AA594" s="2">
        <f t="shared" ref="AA594" si="5355">Z594/$AF594</f>
        <v>0</v>
      </c>
      <c r="AB594" s="12">
        <v>1</v>
      </c>
      <c r="AC594" s="2">
        <f t="shared" ref="AC594" si="5356">AB594/$AF594</f>
        <v>5.4406964091403701E-4</v>
      </c>
      <c r="AD594" s="12">
        <v>5</v>
      </c>
      <c r="AE594" s="2">
        <f t="shared" ref="AE594" si="5357">AD594/$AF594</f>
        <v>2.720348204570185E-3</v>
      </c>
      <c r="AF594" s="12">
        <v>1838</v>
      </c>
      <c r="AG594" s="1" t="str">
        <f t="shared" si="5222"/>
        <v>Hisp</v>
      </c>
    </row>
    <row r="595" spans="1:33" x14ac:dyDescent="0.2">
      <c r="A595" s="1">
        <v>15</v>
      </c>
      <c r="B595" s="1">
        <v>7</v>
      </c>
      <c r="C595" s="1">
        <v>15007</v>
      </c>
      <c r="D595" s="12">
        <v>69</v>
      </c>
      <c r="E595" s="2">
        <f t="shared" si="5211"/>
        <v>0.39204545454545453</v>
      </c>
      <c r="F595" s="12">
        <v>58</v>
      </c>
      <c r="G595" s="2">
        <f t="shared" si="5211"/>
        <v>0.32954545454545453</v>
      </c>
      <c r="H595" s="12">
        <v>7</v>
      </c>
      <c r="I595" s="2">
        <f t="shared" ref="I595" si="5358">H595/$N595</f>
        <v>3.9772727272727272E-2</v>
      </c>
      <c r="J595" s="12">
        <v>32</v>
      </c>
      <c r="K595" s="2">
        <f t="shared" ref="K595" si="5359">J595/$N595</f>
        <v>0.18181818181818182</v>
      </c>
      <c r="L595" s="12">
        <v>10</v>
      </c>
      <c r="M595" s="2">
        <f t="shared" ref="M595" si="5360">L595/$N595</f>
        <v>5.6818181818181816E-2</v>
      </c>
      <c r="N595" s="12">
        <v>176</v>
      </c>
      <c r="P595" s="12">
        <v>4</v>
      </c>
      <c r="Q595" s="2">
        <f t="shared" si="5215"/>
        <v>4.1493775933609959E-3</v>
      </c>
      <c r="R595" s="12">
        <v>935</v>
      </c>
      <c r="S595" s="2">
        <f t="shared" si="5215"/>
        <v>0.96991701244813278</v>
      </c>
      <c r="T595" s="12">
        <v>14</v>
      </c>
      <c r="U595" s="2">
        <f t="shared" ref="U595" si="5361">T595/$AF595</f>
        <v>1.4522821576763486E-2</v>
      </c>
      <c r="V595" s="12">
        <v>0</v>
      </c>
      <c r="W595" s="2">
        <f t="shared" ref="W595" si="5362">V595/$AF595</f>
        <v>0</v>
      </c>
      <c r="X595" s="12">
        <v>1</v>
      </c>
      <c r="Y595" s="2">
        <f t="shared" ref="Y595" si="5363">X595/$AF595</f>
        <v>1.037344398340249E-3</v>
      </c>
      <c r="Z595" s="12">
        <v>0</v>
      </c>
      <c r="AA595" s="2">
        <f t="shared" ref="AA595" si="5364">Z595/$AF595</f>
        <v>0</v>
      </c>
      <c r="AB595" s="12">
        <v>1</v>
      </c>
      <c r="AC595" s="2">
        <f t="shared" ref="AC595" si="5365">AB595/$AF595</f>
        <v>1.037344398340249E-3</v>
      </c>
      <c r="AD595" s="12">
        <v>9</v>
      </c>
      <c r="AE595" s="2">
        <f t="shared" ref="AE595" si="5366">AD595/$AF595</f>
        <v>9.3360995850622405E-3</v>
      </c>
      <c r="AF595" s="12">
        <v>964</v>
      </c>
      <c r="AG595" s="1" t="str">
        <f t="shared" si="5222"/>
        <v>AA</v>
      </c>
    </row>
    <row r="596" spans="1:33" x14ac:dyDescent="0.2">
      <c r="A596" s="1">
        <v>15</v>
      </c>
      <c r="B596" s="1">
        <v>8</v>
      </c>
      <c r="C596" s="1">
        <v>15008</v>
      </c>
      <c r="D596" s="12">
        <v>58</v>
      </c>
      <c r="E596" s="2">
        <f t="shared" si="5211"/>
        <v>0.29441624365482233</v>
      </c>
      <c r="F596" s="12">
        <v>1</v>
      </c>
      <c r="G596" s="2">
        <f t="shared" si="5211"/>
        <v>5.076142131979695E-3</v>
      </c>
      <c r="H596" s="12">
        <v>4</v>
      </c>
      <c r="I596" s="2">
        <f t="shared" ref="I596" si="5367">H596/$N596</f>
        <v>2.030456852791878E-2</v>
      </c>
      <c r="J596" s="12">
        <v>133</v>
      </c>
      <c r="K596" s="2">
        <f t="shared" ref="K596" si="5368">J596/$N596</f>
        <v>0.67512690355329952</v>
      </c>
      <c r="L596" s="12">
        <v>1</v>
      </c>
      <c r="M596" s="2">
        <f t="shared" ref="M596" si="5369">L596/$N596</f>
        <v>5.076142131979695E-3</v>
      </c>
      <c r="N596" s="12">
        <v>197</v>
      </c>
      <c r="P596" s="12">
        <v>117</v>
      </c>
      <c r="Q596" s="2">
        <f t="shared" si="5215"/>
        <v>6.70487106017192E-2</v>
      </c>
      <c r="R596" s="12">
        <v>10</v>
      </c>
      <c r="S596" s="2">
        <f t="shared" si="5215"/>
        <v>5.7306590257879654E-3</v>
      </c>
      <c r="T596" s="12">
        <v>1596</v>
      </c>
      <c r="U596" s="2">
        <f t="shared" ref="U596" si="5370">T596/$AF596</f>
        <v>0.91461318051575935</v>
      </c>
      <c r="V596" s="12">
        <v>18</v>
      </c>
      <c r="W596" s="2">
        <f t="shared" ref="W596" si="5371">V596/$AF596</f>
        <v>1.0315186246418338E-2</v>
      </c>
      <c r="X596" s="12">
        <v>2</v>
      </c>
      <c r="Y596" s="2">
        <f t="shared" ref="Y596" si="5372">X596/$AF596</f>
        <v>1.146131805157593E-3</v>
      </c>
      <c r="Z596" s="12">
        <v>0</v>
      </c>
      <c r="AA596" s="2">
        <f t="shared" ref="AA596" si="5373">Z596/$AF596</f>
        <v>0</v>
      </c>
      <c r="AB596" s="12">
        <v>0</v>
      </c>
      <c r="AC596" s="2">
        <f t="shared" ref="AC596" si="5374">AB596/$AF596</f>
        <v>0</v>
      </c>
      <c r="AD596" s="12">
        <v>3</v>
      </c>
      <c r="AE596" s="2">
        <f t="shared" ref="AE596" si="5375">AD596/$AF596</f>
        <v>1.7191977077363897E-3</v>
      </c>
      <c r="AF596" s="12">
        <v>1745</v>
      </c>
      <c r="AG596" s="1" t="str">
        <f t="shared" si="5222"/>
        <v>Hisp</v>
      </c>
    </row>
    <row r="597" spans="1:33" x14ac:dyDescent="0.2">
      <c r="A597" s="1">
        <v>15</v>
      </c>
      <c r="B597" s="1">
        <v>9</v>
      </c>
      <c r="C597" s="1">
        <v>15009</v>
      </c>
      <c r="D597" s="12">
        <v>54</v>
      </c>
      <c r="E597" s="2">
        <f t="shared" si="5211"/>
        <v>0.20610687022900764</v>
      </c>
      <c r="F597" s="12">
        <v>3</v>
      </c>
      <c r="G597" s="2">
        <f t="shared" si="5211"/>
        <v>1.1450381679389313E-2</v>
      </c>
      <c r="H597" s="12">
        <v>9</v>
      </c>
      <c r="I597" s="2">
        <f t="shared" ref="I597" si="5376">H597/$N597</f>
        <v>3.4351145038167941E-2</v>
      </c>
      <c r="J597" s="12">
        <v>193</v>
      </c>
      <c r="K597" s="2">
        <f t="shared" ref="K597" si="5377">J597/$N597</f>
        <v>0.73664122137404575</v>
      </c>
      <c r="L597" s="12">
        <v>3</v>
      </c>
      <c r="M597" s="2">
        <f t="shared" ref="M597" si="5378">L597/$N597</f>
        <v>1.1450381679389313E-2</v>
      </c>
      <c r="N597" s="12">
        <v>262</v>
      </c>
      <c r="P597" s="12">
        <v>236</v>
      </c>
      <c r="Q597" s="2">
        <f t="shared" si="5215"/>
        <v>7.4027603513174403E-2</v>
      </c>
      <c r="R597" s="12">
        <v>49</v>
      </c>
      <c r="S597" s="2">
        <f t="shared" si="5215"/>
        <v>1.5370138017565873E-2</v>
      </c>
      <c r="T597" s="12">
        <v>2721</v>
      </c>
      <c r="U597" s="2">
        <f t="shared" ref="U597" si="5379">T597/$AF597</f>
        <v>0.85351317440401508</v>
      </c>
      <c r="V597" s="12">
        <v>162</v>
      </c>
      <c r="W597" s="2">
        <f t="shared" ref="W597" si="5380">V597/$AF597</f>
        <v>5.0815558343789209E-2</v>
      </c>
      <c r="X597" s="12">
        <v>3</v>
      </c>
      <c r="Y597" s="2">
        <f t="shared" ref="Y597" si="5381">X597/$AF597</f>
        <v>9.4102885821831868E-4</v>
      </c>
      <c r="Z597" s="12">
        <v>0</v>
      </c>
      <c r="AA597" s="2">
        <f t="shared" ref="AA597" si="5382">Z597/$AF597</f>
        <v>0</v>
      </c>
      <c r="AB597" s="12">
        <v>7</v>
      </c>
      <c r="AC597" s="2">
        <f t="shared" ref="AC597" si="5383">AB597/$AF597</f>
        <v>2.1957340025094102E-3</v>
      </c>
      <c r="AD597" s="12">
        <v>7</v>
      </c>
      <c r="AE597" s="2">
        <f t="shared" ref="AE597" si="5384">AD597/$AF597</f>
        <v>2.1957340025094102E-3</v>
      </c>
      <c r="AF597" s="12">
        <v>3188</v>
      </c>
      <c r="AG597" s="1" t="str">
        <f t="shared" si="5222"/>
        <v>Hisp</v>
      </c>
    </row>
    <row r="598" spans="1:33" x14ac:dyDescent="0.2">
      <c r="A598" s="1">
        <v>15</v>
      </c>
      <c r="B598" s="1">
        <v>10</v>
      </c>
      <c r="C598" s="1">
        <v>15010</v>
      </c>
      <c r="D598" s="12">
        <v>55</v>
      </c>
      <c r="E598" s="2">
        <f t="shared" si="5211"/>
        <v>0.23605150214592274</v>
      </c>
      <c r="F598" s="12">
        <v>8</v>
      </c>
      <c r="G598" s="2">
        <f t="shared" si="5211"/>
        <v>3.4334763948497854E-2</v>
      </c>
      <c r="H598" s="12">
        <v>19</v>
      </c>
      <c r="I598" s="2">
        <f t="shared" ref="I598" si="5385">H598/$N598</f>
        <v>8.15450643776824E-2</v>
      </c>
      <c r="J598" s="12">
        <v>152</v>
      </c>
      <c r="K598" s="2">
        <f t="shared" ref="K598" si="5386">J598/$N598</f>
        <v>0.6523605150214592</v>
      </c>
      <c r="L598" s="12">
        <v>0</v>
      </c>
      <c r="M598" s="2">
        <f t="shared" ref="M598" si="5387">L598/$N598</f>
        <v>0</v>
      </c>
      <c r="N598" s="12">
        <v>233</v>
      </c>
      <c r="P598" s="12">
        <v>304</v>
      </c>
      <c r="Q598" s="2">
        <f t="shared" si="5215"/>
        <v>8.8707324190253872E-2</v>
      </c>
      <c r="R598" s="12">
        <v>57</v>
      </c>
      <c r="S598" s="2">
        <f t="shared" si="5215"/>
        <v>1.6632623285672599E-2</v>
      </c>
      <c r="T598" s="12">
        <v>2935</v>
      </c>
      <c r="U598" s="2">
        <f t="shared" ref="U598" si="5388">T598/$AF598</f>
        <v>0.85643419900787865</v>
      </c>
      <c r="V598" s="12">
        <v>119</v>
      </c>
      <c r="W598" s="2">
        <f t="shared" ref="W598" si="5389">V598/$AF598</f>
        <v>3.4724248613948058E-2</v>
      </c>
      <c r="X598" s="12">
        <v>3</v>
      </c>
      <c r="Y598" s="2">
        <f t="shared" ref="Y598" si="5390">X598/$AF598</f>
        <v>8.7540122556171583E-4</v>
      </c>
      <c r="Z598" s="12">
        <v>0</v>
      </c>
      <c r="AA598" s="2">
        <f t="shared" ref="AA598" si="5391">Z598/$AF598</f>
        <v>0</v>
      </c>
      <c r="AB598" s="12">
        <v>4</v>
      </c>
      <c r="AC598" s="2">
        <f t="shared" ref="AC598" si="5392">AB598/$AF598</f>
        <v>1.1672016340822876E-3</v>
      </c>
      <c r="AD598" s="12">
        <v>4</v>
      </c>
      <c r="AE598" s="2">
        <f t="shared" ref="AE598" si="5393">AD598/$AF598</f>
        <v>1.1672016340822876E-3</v>
      </c>
      <c r="AF598" s="12">
        <v>3427</v>
      </c>
      <c r="AG598" s="1" t="str">
        <f t="shared" si="5222"/>
        <v>Hisp</v>
      </c>
    </row>
    <row r="599" spans="1:33" x14ac:dyDescent="0.2">
      <c r="A599" s="1">
        <v>15</v>
      </c>
      <c r="B599" s="1">
        <v>11</v>
      </c>
      <c r="C599" s="1">
        <v>15011</v>
      </c>
      <c r="D599" s="12">
        <v>50</v>
      </c>
      <c r="E599" s="2">
        <f t="shared" si="5211"/>
        <v>0.22421524663677131</v>
      </c>
      <c r="F599" s="12">
        <v>4</v>
      </c>
      <c r="G599" s="2">
        <f t="shared" si="5211"/>
        <v>1.7937219730941704E-2</v>
      </c>
      <c r="H599" s="12">
        <v>11</v>
      </c>
      <c r="I599" s="2">
        <f t="shared" ref="I599" si="5394">H599/$N599</f>
        <v>4.9327354260089683E-2</v>
      </c>
      <c r="J599" s="12">
        <v>158</v>
      </c>
      <c r="K599" s="2">
        <f t="shared" ref="K599" si="5395">J599/$N599</f>
        <v>0.70852017937219736</v>
      </c>
      <c r="L599" s="12">
        <v>0</v>
      </c>
      <c r="M599" s="2">
        <f t="shared" ref="M599" si="5396">L599/$N599</f>
        <v>0</v>
      </c>
      <c r="N599" s="12">
        <v>223</v>
      </c>
      <c r="P599" s="12">
        <v>201</v>
      </c>
      <c r="Q599" s="2">
        <f t="shared" si="5215"/>
        <v>8.456037021455616E-2</v>
      </c>
      <c r="R599" s="12">
        <v>46</v>
      </c>
      <c r="S599" s="2">
        <f t="shared" si="5215"/>
        <v>1.9352124526714348E-2</v>
      </c>
      <c r="T599" s="12">
        <v>2029</v>
      </c>
      <c r="U599" s="2">
        <f t="shared" ref="U599" si="5397">T599/$AF599</f>
        <v>0.8535969709718132</v>
      </c>
      <c r="V599" s="12">
        <v>92</v>
      </c>
      <c r="W599" s="2">
        <f t="shared" ref="W599" si="5398">V599/$AF599</f>
        <v>3.8704249053428695E-2</v>
      </c>
      <c r="X599" s="12">
        <v>2</v>
      </c>
      <c r="Y599" s="2">
        <f t="shared" ref="Y599" si="5399">X599/$AF599</f>
        <v>8.4139671855279767E-4</v>
      </c>
      <c r="Z599" s="12">
        <v>0</v>
      </c>
      <c r="AA599" s="2">
        <f t="shared" ref="AA599" si="5400">Z599/$AF599</f>
        <v>0</v>
      </c>
      <c r="AB599" s="12">
        <v>3</v>
      </c>
      <c r="AC599" s="2">
        <f t="shared" ref="AC599" si="5401">AB599/$AF599</f>
        <v>1.2620950778291964E-3</v>
      </c>
      <c r="AD599" s="12">
        <v>3</v>
      </c>
      <c r="AE599" s="2">
        <f t="shared" ref="AE599" si="5402">AD599/$AF599</f>
        <v>1.2620950778291964E-3</v>
      </c>
      <c r="AF599" s="12">
        <v>2377</v>
      </c>
      <c r="AG599" s="1" t="str">
        <f t="shared" si="5222"/>
        <v>Hisp</v>
      </c>
    </row>
    <row r="600" spans="1:33" x14ac:dyDescent="0.2">
      <c r="A600" s="1">
        <v>15</v>
      </c>
      <c r="B600" s="1">
        <v>12</v>
      </c>
      <c r="C600" s="1">
        <v>15012</v>
      </c>
      <c r="D600" s="12">
        <v>64</v>
      </c>
      <c r="E600" s="2">
        <f t="shared" si="5211"/>
        <v>0.2711864406779661</v>
      </c>
      <c r="F600" s="12">
        <v>1</v>
      </c>
      <c r="G600" s="2">
        <f t="shared" si="5211"/>
        <v>4.2372881355932203E-3</v>
      </c>
      <c r="H600" s="12">
        <v>10</v>
      </c>
      <c r="I600" s="2">
        <f t="shared" ref="I600" si="5403">H600/$N600</f>
        <v>4.2372881355932202E-2</v>
      </c>
      <c r="J600" s="12">
        <v>160</v>
      </c>
      <c r="K600" s="2">
        <f t="shared" ref="K600" si="5404">J600/$N600</f>
        <v>0.67796610169491522</v>
      </c>
      <c r="L600" s="12">
        <v>1</v>
      </c>
      <c r="M600" s="2">
        <f t="shared" ref="M600" si="5405">L600/$N600</f>
        <v>4.2372881355932203E-3</v>
      </c>
      <c r="N600" s="12">
        <v>236</v>
      </c>
      <c r="P600" s="12">
        <v>95</v>
      </c>
      <c r="Q600" s="2">
        <f t="shared" si="5215"/>
        <v>7.7424612876935611E-2</v>
      </c>
      <c r="R600" s="12">
        <v>9</v>
      </c>
      <c r="S600" s="2">
        <f t="shared" si="5215"/>
        <v>7.3349633251833741E-3</v>
      </c>
      <c r="T600" s="12">
        <v>1096</v>
      </c>
      <c r="U600" s="2">
        <f t="shared" ref="U600" si="5406">T600/$AF600</f>
        <v>0.8932355338223309</v>
      </c>
      <c r="V600" s="12">
        <v>20</v>
      </c>
      <c r="W600" s="2">
        <f t="shared" ref="W600" si="5407">V600/$AF600</f>
        <v>1.6299918500407497E-2</v>
      </c>
      <c r="X600" s="12">
        <v>2</v>
      </c>
      <c r="Y600" s="2">
        <f t="shared" ref="Y600" si="5408">X600/$AF600</f>
        <v>1.6299918500407497E-3</v>
      </c>
      <c r="Z600" s="12">
        <v>0</v>
      </c>
      <c r="AA600" s="2">
        <f t="shared" ref="AA600" si="5409">Z600/$AF600</f>
        <v>0</v>
      </c>
      <c r="AB600" s="12">
        <v>0</v>
      </c>
      <c r="AC600" s="2">
        <f t="shared" ref="AC600" si="5410">AB600/$AF600</f>
        <v>0</v>
      </c>
      <c r="AD600" s="12">
        <v>4</v>
      </c>
      <c r="AE600" s="2">
        <f t="shared" ref="AE600" si="5411">AD600/$AF600</f>
        <v>3.2599837000814994E-3</v>
      </c>
      <c r="AF600" s="12">
        <v>1227</v>
      </c>
      <c r="AG600" s="1" t="str">
        <f t="shared" si="5222"/>
        <v>Hisp</v>
      </c>
    </row>
    <row r="601" spans="1:33" x14ac:dyDescent="0.2">
      <c r="A601" s="1">
        <v>15</v>
      </c>
      <c r="B601" s="1">
        <v>13</v>
      </c>
      <c r="C601" s="1">
        <v>15013</v>
      </c>
      <c r="D601" s="12">
        <v>41</v>
      </c>
      <c r="E601" s="2">
        <f t="shared" si="5211"/>
        <v>0.23295454545454544</v>
      </c>
      <c r="F601" s="12">
        <v>2</v>
      </c>
      <c r="G601" s="2">
        <f t="shared" si="5211"/>
        <v>1.1363636363636364E-2</v>
      </c>
      <c r="H601" s="12">
        <v>0</v>
      </c>
      <c r="I601" s="2">
        <f t="shared" ref="I601" si="5412">H601/$N601</f>
        <v>0</v>
      </c>
      <c r="J601" s="12">
        <v>133</v>
      </c>
      <c r="K601" s="2">
        <f t="shared" ref="K601" si="5413">J601/$N601</f>
        <v>0.75568181818181823</v>
      </c>
      <c r="L601" s="12">
        <v>0</v>
      </c>
      <c r="M601" s="2">
        <f t="shared" ref="M601" si="5414">L601/$N601</f>
        <v>0</v>
      </c>
      <c r="N601" s="12">
        <v>176</v>
      </c>
      <c r="P601" s="12">
        <v>76</v>
      </c>
      <c r="Q601" s="2">
        <f t="shared" si="5215"/>
        <v>3.4655722754217966E-2</v>
      </c>
      <c r="R601" s="12">
        <v>138</v>
      </c>
      <c r="S601" s="2">
        <f t="shared" si="5215"/>
        <v>6.2927496580027359E-2</v>
      </c>
      <c r="T601" s="12">
        <v>1961</v>
      </c>
      <c r="U601" s="2">
        <f t="shared" ref="U601" si="5415">T601/$AF601</f>
        <v>0.89420884632922937</v>
      </c>
      <c r="V601" s="12">
        <v>8</v>
      </c>
      <c r="W601" s="2">
        <f t="shared" ref="W601" si="5416">V601/$AF601</f>
        <v>3.6479708162334701E-3</v>
      </c>
      <c r="X601" s="12">
        <v>0</v>
      </c>
      <c r="Y601" s="2">
        <f t="shared" ref="Y601" si="5417">X601/$AF601</f>
        <v>0</v>
      </c>
      <c r="Z601" s="12">
        <v>0</v>
      </c>
      <c r="AA601" s="2">
        <f t="shared" ref="AA601" si="5418">Z601/$AF601</f>
        <v>0</v>
      </c>
      <c r="AB601" s="12">
        <v>3</v>
      </c>
      <c r="AC601" s="2">
        <f t="shared" ref="AC601" si="5419">AB601/$AF601</f>
        <v>1.3679890560875513E-3</v>
      </c>
      <c r="AD601" s="12">
        <v>7</v>
      </c>
      <c r="AE601" s="2">
        <f t="shared" ref="AE601" si="5420">AD601/$AF601</f>
        <v>3.1919744642042863E-3</v>
      </c>
      <c r="AF601" s="12">
        <v>2193</v>
      </c>
      <c r="AG601" s="1" t="str">
        <f t="shared" si="5222"/>
        <v>Hisp</v>
      </c>
    </row>
    <row r="602" spans="1:33" x14ac:dyDescent="0.2">
      <c r="A602" s="1">
        <v>15</v>
      </c>
      <c r="B602" s="1">
        <v>14</v>
      </c>
      <c r="C602" s="1">
        <v>15014</v>
      </c>
      <c r="D602" s="12">
        <v>36</v>
      </c>
      <c r="E602" s="2">
        <f t="shared" si="5211"/>
        <v>0.25</v>
      </c>
      <c r="F602" s="12">
        <v>0</v>
      </c>
      <c r="G602" s="2">
        <f t="shared" si="5211"/>
        <v>0</v>
      </c>
      <c r="H602" s="12">
        <v>3</v>
      </c>
      <c r="I602" s="2">
        <f t="shared" ref="I602" si="5421">H602/$N602</f>
        <v>2.0833333333333332E-2</v>
      </c>
      <c r="J602" s="12">
        <v>105</v>
      </c>
      <c r="K602" s="2">
        <f t="shared" ref="K602" si="5422">J602/$N602</f>
        <v>0.72916666666666663</v>
      </c>
      <c r="L602" s="12">
        <v>0</v>
      </c>
      <c r="M602" s="2">
        <f t="shared" ref="M602" si="5423">L602/$N602</f>
        <v>0</v>
      </c>
      <c r="N602" s="12">
        <v>144</v>
      </c>
      <c r="P602" s="12">
        <v>73</v>
      </c>
      <c r="Q602" s="2">
        <f t="shared" si="5215"/>
        <v>3.2401242787394584E-2</v>
      </c>
      <c r="R602" s="12">
        <v>184</v>
      </c>
      <c r="S602" s="2">
        <f t="shared" si="5215"/>
        <v>8.1668885929871288E-2</v>
      </c>
      <c r="T602" s="12">
        <v>1980</v>
      </c>
      <c r="U602" s="2">
        <f t="shared" ref="U602" si="5424">T602/$AF602</f>
        <v>0.87882822902796276</v>
      </c>
      <c r="V602" s="12">
        <v>5</v>
      </c>
      <c r="W602" s="2">
        <f t="shared" ref="W602" si="5425">V602/$AF602</f>
        <v>2.2192632046160675E-3</v>
      </c>
      <c r="X602" s="12">
        <v>0</v>
      </c>
      <c r="Y602" s="2">
        <f t="shared" ref="Y602" si="5426">X602/$AF602</f>
        <v>0</v>
      </c>
      <c r="Z602" s="12">
        <v>0</v>
      </c>
      <c r="AA602" s="2">
        <f t="shared" ref="AA602" si="5427">Z602/$AF602</f>
        <v>0</v>
      </c>
      <c r="AB602" s="12">
        <v>2</v>
      </c>
      <c r="AC602" s="2">
        <f t="shared" ref="AC602" si="5428">AB602/$AF602</f>
        <v>8.8770528184642697E-4</v>
      </c>
      <c r="AD602" s="12">
        <v>10</v>
      </c>
      <c r="AE602" s="2">
        <f t="shared" ref="AE602" si="5429">AD602/$AF602</f>
        <v>4.4385264092321351E-3</v>
      </c>
      <c r="AF602" s="12">
        <v>2253</v>
      </c>
      <c r="AG602" s="1" t="str">
        <f t="shared" si="5222"/>
        <v>Hisp</v>
      </c>
    </row>
    <row r="603" spans="1:33" x14ac:dyDescent="0.2">
      <c r="A603" s="1">
        <v>15</v>
      </c>
      <c r="B603" s="1">
        <v>15</v>
      </c>
      <c r="C603" s="1">
        <v>15015</v>
      </c>
      <c r="D603" s="12">
        <v>41</v>
      </c>
      <c r="E603" s="2">
        <f t="shared" si="5211"/>
        <v>0.27702702702702703</v>
      </c>
      <c r="F603" s="12">
        <v>4</v>
      </c>
      <c r="G603" s="2">
        <f t="shared" si="5211"/>
        <v>2.7027027027027029E-2</v>
      </c>
      <c r="H603" s="12">
        <v>2</v>
      </c>
      <c r="I603" s="2">
        <f t="shared" ref="I603" si="5430">H603/$N603</f>
        <v>1.3513513513513514E-2</v>
      </c>
      <c r="J603" s="12">
        <v>101</v>
      </c>
      <c r="K603" s="2">
        <f t="shared" ref="K603" si="5431">J603/$N603</f>
        <v>0.68243243243243246</v>
      </c>
      <c r="L603" s="12">
        <v>0</v>
      </c>
      <c r="M603" s="2">
        <f t="shared" ref="M603" si="5432">L603/$N603</f>
        <v>0</v>
      </c>
      <c r="N603" s="12">
        <v>148</v>
      </c>
      <c r="P603" s="12">
        <v>101</v>
      </c>
      <c r="Q603" s="2">
        <f t="shared" si="5215"/>
        <v>3.9483971853010162E-2</v>
      </c>
      <c r="R603" s="12">
        <v>246</v>
      </c>
      <c r="S603" s="2">
        <f t="shared" si="5215"/>
        <v>9.616888193901485E-2</v>
      </c>
      <c r="T603" s="12">
        <v>2190</v>
      </c>
      <c r="U603" s="2">
        <f t="shared" ref="U603" si="5433">T603/$AF603</f>
        <v>0.85613760750586398</v>
      </c>
      <c r="V603" s="12">
        <v>8</v>
      </c>
      <c r="W603" s="2">
        <f t="shared" ref="W603" si="5434">V603/$AF603</f>
        <v>3.1274433150899139E-3</v>
      </c>
      <c r="X603" s="12">
        <v>0</v>
      </c>
      <c r="Y603" s="2">
        <f t="shared" ref="Y603" si="5435">X603/$AF603</f>
        <v>0</v>
      </c>
      <c r="Z603" s="12">
        <v>2</v>
      </c>
      <c r="AA603" s="2">
        <f t="shared" ref="AA603" si="5436">Z603/$AF603</f>
        <v>7.8186082877247849E-4</v>
      </c>
      <c r="AB603" s="12">
        <v>3</v>
      </c>
      <c r="AC603" s="2">
        <f t="shared" ref="AC603" si="5437">AB603/$AF603</f>
        <v>1.1727912431587178E-3</v>
      </c>
      <c r="AD603" s="12">
        <v>9</v>
      </c>
      <c r="AE603" s="2">
        <f t="shared" ref="AE603" si="5438">AD603/$AF603</f>
        <v>3.5183737294761531E-3</v>
      </c>
      <c r="AF603" s="12">
        <v>2558</v>
      </c>
      <c r="AG603" s="1" t="str">
        <f t="shared" si="5222"/>
        <v>Hisp</v>
      </c>
    </row>
    <row r="604" spans="1:33" x14ac:dyDescent="0.2">
      <c r="A604" s="1">
        <v>15</v>
      </c>
      <c r="B604" s="1">
        <v>16</v>
      </c>
      <c r="C604" s="1">
        <v>15016</v>
      </c>
      <c r="D604" s="12">
        <v>56</v>
      </c>
      <c r="E604" s="2">
        <f t="shared" si="5211"/>
        <v>0.2857142857142857</v>
      </c>
      <c r="F604" s="12">
        <v>12</v>
      </c>
      <c r="G604" s="2">
        <f t="shared" si="5211"/>
        <v>6.1224489795918366E-2</v>
      </c>
      <c r="H604" s="12">
        <v>2</v>
      </c>
      <c r="I604" s="2">
        <f t="shared" ref="I604" si="5439">H604/$N604</f>
        <v>1.020408163265306E-2</v>
      </c>
      <c r="J604" s="12">
        <v>125</v>
      </c>
      <c r="K604" s="2">
        <f t="shared" ref="K604" si="5440">J604/$N604</f>
        <v>0.63775510204081631</v>
      </c>
      <c r="L604" s="12">
        <v>1</v>
      </c>
      <c r="M604" s="2">
        <f t="shared" ref="M604" si="5441">L604/$N604</f>
        <v>5.1020408163265302E-3</v>
      </c>
      <c r="N604" s="12">
        <v>196</v>
      </c>
      <c r="P604" s="12">
        <v>45</v>
      </c>
      <c r="Q604" s="2">
        <f t="shared" si="5215"/>
        <v>2.5380710659898477E-2</v>
      </c>
      <c r="R604" s="12">
        <v>362</v>
      </c>
      <c r="S604" s="2">
        <f t="shared" si="5215"/>
        <v>0.20417371686407221</v>
      </c>
      <c r="T604" s="12">
        <v>1353</v>
      </c>
      <c r="U604" s="2">
        <f t="shared" ref="U604" si="5442">T604/$AF604</f>
        <v>0.76311336717428091</v>
      </c>
      <c r="V604" s="12">
        <v>4</v>
      </c>
      <c r="W604" s="2">
        <f t="shared" ref="W604" si="5443">V604/$AF604</f>
        <v>2.2560631697687537E-3</v>
      </c>
      <c r="X604" s="12">
        <v>2</v>
      </c>
      <c r="Y604" s="2">
        <f t="shared" ref="Y604" si="5444">X604/$AF604</f>
        <v>1.1280315848843769E-3</v>
      </c>
      <c r="Z604" s="12">
        <v>0</v>
      </c>
      <c r="AA604" s="2">
        <f t="shared" ref="AA604" si="5445">Z604/$AF604</f>
        <v>0</v>
      </c>
      <c r="AB604" s="12">
        <v>2</v>
      </c>
      <c r="AC604" s="2">
        <f t="shared" ref="AC604" si="5446">AB604/$AF604</f>
        <v>1.1280315848843769E-3</v>
      </c>
      <c r="AD604" s="12">
        <v>5</v>
      </c>
      <c r="AE604" s="2">
        <f t="shared" ref="AE604" si="5447">AD604/$AF604</f>
        <v>2.8200789622109417E-3</v>
      </c>
      <c r="AF604" s="12">
        <v>1773</v>
      </c>
      <c r="AG604" s="1" t="str">
        <f t="shared" si="5222"/>
        <v>Hisp</v>
      </c>
    </row>
    <row r="605" spans="1:33" x14ac:dyDescent="0.2">
      <c r="A605" s="1">
        <v>15</v>
      </c>
      <c r="B605" s="1">
        <v>17</v>
      </c>
      <c r="C605" s="1">
        <v>15017</v>
      </c>
      <c r="D605" s="12">
        <v>71</v>
      </c>
      <c r="E605" s="2">
        <f t="shared" si="5211"/>
        <v>0.36979166666666669</v>
      </c>
      <c r="F605" s="12">
        <v>52</v>
      </c>
      <c r="G605" s="2">
        <f t="shared" si="5211"/>
        <v>0.27083333333333331</v>
      </c>
      <c r="H605" s="12">
        <v>4</v>
      </c>
      <c r="I605" s="2">
        <f t="shared" ref="I605" si="5448">H605/$N605</f>
        <v>2.0833333333333332E-2</v>
      </c>
      <c r="J605" s="12">
        <v>58</v>
      </c>
      <c r="K605" s="2">
        <f t="shared" ref="K605" si="5449">J605/$N605</f>
        <v>0.30208333333333331</v>
      </c>
      <c r="L605" s="12">
        <v>7</v>
      </c>
      <c r="M605" s="2">
        <f t="shared" ref="M605" si="5450">L605/$N605</f>
        <v>3.6458333333333336E-2</v>
      </c>
      <c r="N605" s="12">
        <v>192</v>
      </c>
      <c r="P605" s="12">
        <v>6</v>
      </c>
      <c r="Q605" s="2">
        <f t="shared" si="5215"/>
        <v>6.2565172054223151E-3</v>
      </c>
      <c r="R605" s="12">
        <v>891</v>
      </c>
      <c r="S605" s="2">
        <f t="shared" si="5215"/>
        <v>0.92909280500521374</v>
      </c>
      <c r="T605" s="12">
        <v>48</v>
      </c>
      <c r="U605" s="2">
        <f t="shared" ref="U605" si="5451">T605/$AF605</f>
        <v>5.0052137643378521E-2</v>
      </c>
      <c r="V605" s="12">
        <v>2</v>
      </c>
      <c r="W605" s="2">
        <f t="shared" ref="W605" si="5452">V605/$AF605</f>
        <v>2.0855057351407717E-3</v>
      </c>
      <c r="X605" s="12">
        <v>0</v>
      </c>
      <c r="Y605" s="2">
        <f t="shared" ref="Y605" si="5453">X605/$AF605</f>
        <v>0</v>
      </c>
      <c r="Z605" s="12">
        <v>0</v>
      </c>
      <c r="AA605" s="2">
        <f t="shared" ref="AA605" si="5454">Z605/$AF605</f>
        <v>0</v>
      </c>
      <c r="AB605" s="12">
        <v>2</v>
      </c>
      <c r="AC605" s="2">
        <f t="shared" ref="AC605" si="5455">AB605/$AF605</f>
        <v>2.0855057351407717E-3</v>
      </c>
      <c r="AD605" s="12">
        <v>8</v>
      </c>
      <c r="AE605" s="2">
        <f t="shared" ref="AE605" si="5456">AD605/$AF605</f>
        <v>8.3420229405630868E-3</v>
      </c>
      <c r="AF605" s="12">
        <v>959</v>
      </c>
      <c r="AG605" s="1" t="str">
        <f t="shared" si="5222"/>
        <v>AA</v>
      </c>
    </row>
    <row r="606" spans="1:33" x14ac:dyDescent="0.2">
      <c r="A606" s="1">
        <v>15</v>
      </c>
      <c r="B606" s="1">
        <v>18</v>
      </c>
      <c r="C606" s="1">
        <v>15018</v>
      </c>
      <c r="D606" s="12">
        <v>69</v>
      </c>
      <c r="E606" s="2">
        <f t="shared" si="5211"/>
        <v>0.44230769230769229</v>
      </c>
      <c r="F606" s="12">
        <v>45</v>
      </c>
      <c r="G606" s="2">
        <f t="shared" si="5211"/>
        <v>0.28846153846153844</v>
      </c>
      <c r="H606" s="12">
        <v>6</v>
      </c>
      <c r="I606" s="2">
        <f t="shared" ref="I606" si="5457">H606/$N606</f>
        <v>3.8461538461538464E-2</v>
      </c>
      <c r="J606" s="12">
        <v>28</v>
      </c>
      <c r="K606" s="2">
        <f t="shared" ref="K606" si="5458">J606/$N606</f>
        <v>0.17948717948717949</v>
      </c>
      <c r="L606" s="12">
        <v>8</v>
      </c>
      <c r="M606" s="2">
        <f t="shared" ref="M606" si="5459">L606/$N606</f>
        <v>5.128205128205128E-2</v>
      </c>
      <c r="N606" s="12">
        <v>156</v>
      </c>
      <c r="P606" s="12">
        <v>5</v>
      </c>
      <c r="Q606" s="2">
        <f t="shared" si="5215"/>
        <v>4.7080979284369112E-3</v>
      </c>
      <c r="R606" s="12">
        <v>1029</v>
      </c>
      <c r="S606" s="2">
        <f t="shared" si="5215"/>
        <v>0.96892655367231639</v>
      </c>
      <c r="T606" s="12">
        <v>17</v>
      </c>
      <c r="U606" s="2">
        <f t="shared" ref="U606" si="5460">T606/$AF606</f>
        <v>1.60075329566855E-2</v>
      </c>
      <c r="V606" s="12">
        <v>0</v>
      </c>
      <c r="W606" s="2">
        <f t="shared" ref="W606" si="5461">V606/$AF606</f>
        <v>0</v>
      </c>
      <c r="X606" s="12">
        <v>2</v>
      </c>
      <c r="Y606" s="2">
        <f t="shared" ref="Y606" si="5462">X606/$AF606</f>
        <v>1.8832391713747645E-3</v>
      </c>
      <c r="Z606" s="12">
        <v>0</v>
      </c>
      <c r="AA606" s="2">
        <f t="shared" ref="AA606" si="5463">Z606/$AF606</f>
        <v>0</v>
      </c>
      <c r="AB606" s="12">
        <v>0</v>
      </c>
      <c r="AC606" s="2">
        <f t="shared" ref="AC606" si="5464">AB606/$AF606</f>
        <v>0</v>
      </c>
      <c r="AD606" s="12">
        <v>10</v>
      </c>
      <c r="AE606" s="2">
        <f t="shared" ref="AE606" si="5465">AD606/$AF606</f>
        <v>9.4161958568738224E-3</v>
      </c>
      <c r="AF606" s="12">
        <v>1062</v>
      </c>
      <c r="AG606" s="1" t="str">
        <f t="shared" si="5222"/>
        <v>AA</v>
      </c>
    </row>
    <row r="607" spans="1:33" x14ac:dyDescent="0.2">
      <c r="A607" s="1">
        <v>15</v>
      </c>
      <c r="B607" s="1">
        <v>19</v>
      </c>
      <c r="C607" s="1">
        <v>15019</v>
      </c>
      <c r="D607" s="12">
        <v>49</v>
      </c>
      <c r="E607" s="2">
        <f t="shared" si="5211"/>
        <v>0.27374301675977653</v>
      </c>
      <c r="F607" s="12">
        <v>15</v>
      </c>
      <c r="G607" s="2">
        <f t="shared" si="5211"/>
        <v>8.3798882681564241E-2</v>
      </c>
      <c r="H607" s="12">
        <v>3</v>
      </c>
      <c r="I607" s="2">
        <f t="shared" ref="I607" si="5466">H607/$N607</f>
        <v>1.6759776536312849E-2</v>
      </c>
      <c r="J607" s="12">
        <v>107</v>
      </c>
      <c r="K607" s="2">
        <f t="shared" ref="K607" si="5467">J607/$N607</f>
        <v>0.5977653631284916</v>
      </c>
      <c r="L607" s="12">
        <v>4</v>
      </c>
      <c r="M607" s="2">
        <f t="shared" ref="M607" si="5468">L607/$N607</f>
        <v>2.23463687150838E-2</v>
      </c>
      <c r="N607" s="12">
        <v>179</v>
      </c>
      <c r="P607" s="12">
        <v>116</v>
      </c>
      <c r="Q607" s="2">
        <f t="shared" si="5215"/>
        <v>4.3202979515828681E-2</v>
      </c>
      <c r="R607" s="12">
        <v>318</v>
      </c>
      <c r="S607" s="2">
        <f t="shared" si="5215"/>
        <v>0.11843575418994413</v>
      </c>
      <c r="T607" s="12">
        <v>2229</v>
      </c>
      <c r="U607" s="2">
        <f t="shared" ref="U607" si="5469">T607/$AF607</f>
        <v>0.83016759776536309</v>
      </c>
      <c r="V607" s="12">
        <v>8</v>
      </c>
      <c r="W607" s="2">
        <f t="shared" ref="W607" si="5470">V607/$AF607</f>
        <v>2.9795158286778397E-3</v>
      </c>
      <c r="X607" s="12">
        <v>1</v>
      </c>
      <c r="Y607" s="2">
        <f t="shared" ref="Y607" si="5471">X607/$AF607</f>
        <v>3.7243947858472997E-4</v>
      </c>
      <c r="Z607" s="12">
        <v>1</v>
      </c>
      <c r="AA607" s="2">
        <f t="shared" ref="AA607" si="5472">Z607/$AF607</f>
        <v>3.7243947858472997E-4</v>
      </c>
      <c r="AB607" s="12">
        <v>4</v>
      </c>
      <c r="AC607" s="2">
        <f t="shared" ref="AC607" si="5473">AB607/$AF607</f>
        <v>1.4897579143389199E-3</v>
      </c>
      <c r="AD607" s="12">
        <v>5</v>
      </c>
      <c r="AE607" s="2">
        <f t="shared" ref="AE607" si="5474">AD607/$AF607</f>
        <v>1.8621973929236499E-3</v>
      </c>
      <c r="AF607" s="12">
        <v>2685</v>
      </c>
      <c r="AG607" s="1" t="str">
        <f t="shared" si="5222"/>
        <v>Hisp</v>
      </c>
    </row>
    <row r="608" spans="1:33" x14ac:dyDescent="0.2">
      <c r="A608" s="1">
        <v>15</v>
      </c>
      <c r="B608" s="1">
        <v>20</v>
      </c>
      <c r="C608" s="1">
        <v>15020</v>
      </c>
      <c r="D608" s="12">
        <v>62</v>
      </c>
      <c r="E608" s="2">
        <f t="shared" si="5211"/>
        <v>0.38750000000000001</v>
      </c>
      <c r="F608" s="12">
        <v>54</v>
      </c>
      <c r="G608" s="2">
        <f t="shared" si="5211"/>
        <v>0.33750000000000002</v>
      </c>
      <c r="H608" s="12">
        <v>3</v>
      </c>
      <c r="I608" s="2">
        <f t="shared" ref="I608" si="5475">H608/$N608</f>
        <v>1.8749999999999999E-2</v>
      </c>
      <c r="J608" s="12">
        <v>32</v>
      </c>
      <c r="K608" s="2">
        <f t="shared" ref="K608" si="5476">J608/$N608</f>
        <v>0.2</v>
      </c>
      <c r="L608" s="12">
        <v>8</v>
      </c>
      <c r="M608" s="2">
        <f t="shared" ref="M608" si="5477">L608/$N608</f>
        <v>0.05</v>
      </c>
      <c r="N608" s="12">
        <v>160</v>
      </c>
      <c r="P608" s="12">
        <v>4</v>
      </c>
      <c r="Q608" s="2">
        <f t="shared" si="5215"/>
        <v>4.2507970244420826E-3</v>
      </c>
      <c r="R608" s="12">
        <v>898</v>
      </c>
      <c r="S608" s="2">
        <f t="shared" si="5215"/>
        <v>0.95430393198724761</v>
      </c>
      <c r="T608" s="12">
        <v>26</v>
      </c>
      <c r="U608" s="2">
        <f t="shared" ref="U608" si="5478">T608/$AF608</f>
        <v>2.763018065887354E-2</v>
      </c>
      <c r="V608" s="12">
        <v>0</v>
      </c>
      <c r="W608" s="2">
        <f t="shared" ref="W608" si="5479">V608/$AF608</f>
        <v>0</v>
      </c>
      <c r="X608" s="12">
        <v>4</v>
      </c>
      <c r="Y608" s="2">
        <f t="shared" ref="Y608" si="5480">X608/$AF608</f>
        <v>4.2507970244420826E-3</v>
      </c>
      <c r="Z608" s="12">
        <v>0</v>
      </c>
      <c r="AA608" s="2">
        <f t="shared" ref="AA608" si="5481">Z608/$AF608</f>
        <v>0</v>
      </c>
      <c r="AB608" s="12">
        <v>0</v>
      </c>
      <c r="AC608" s="2">
        <f t="shared" ref="AC608" si="5482">AB608/$AF608</f>
        <v>0</v>
      </c>
      <c r="AD608" s="12">
        <v>8</v>
      </c>
      <c r="AE608" s="2">
        <f t="shared" ref="AE608" si="5483">AD608/$AF608</f>
        <v>8.5015940488841653E-3</v>
      </c>
      <c r="AF608" s="12">
        <v>941</v>
      </c>
      <c r="AG608" s="1" t="str">
        <f t="shared" si="5222"/>
        <v>AA</v>
      </c>
    </row>
    <row r="609" spans="1:33" x14ac:dyDescent="0.2">
      <c r="A609" s="1">
        <v>15</v>
      </c>
      <c r="B609" s="1">
        <v>21</v>
      </c>
      <c r="C609" s="1">
        <v>15021</v>
      </c>
      <c r="D609" s="12">
        <v>72</v>
      </c>
      <c r="E609" s="2">
        <f t="shared" si="5211"/>
        <v>0.46451612903225808</v>
      </c>
      <c r="F609" s="12">
        <v>38</v>
      </c>
      <c r="G609" s="2">
        <f t="shared" si="5211"/>
        <v>0.24516129032258063</v>
      </c>
      <c r="H609" s="12">
        <v>2</v>
      </c>
      <c r="I609" s="2">
        <f t="shared" ref="I609" si="5484">H609/$N609</f>
        <v>1.2903225806451613E-2</v>
      </c>
      <c r="J609" s="12">
        <v>33</v>
      </c>
      <c r="K609" s="2">
        <f t="shared" ref="K609" si="5485">J609/$N609</f>
        <v>0.2129032258064516</v>
      </c>
      <c r="L609" s="12">
        <v>10</v>
      </c>
      <c r="M609" s="2">
        <f t="shared" ref="M609" si="5486">L609/$N609</f>
        <v>6.4516129032258063E-2</v>
      </c>
      <c r="N609" s="12">
        <v>155</v>
      </c>
      <c r="P609" s="12">
        <v>2</v>
      </c>
      <c r="Q609" s="2">
        <f t="shared" si="5215"/>
        <v>2.4844720496894411E-3</v>
      </c>
      <c r="R609" s="12">
        <v>745</v>
      </c>
      <c r="S609" s="2">
        <f t="shared" si="5215"/>
        <v>0.92546583850931674</v>
      </c>
      <c r="T609" s="12">
        <v>51</v>
      </c>
      <c r="U609" s="2">
        <f t="shared" ref="U609" si="5487">T609/$AF609</f>
        <v>6.3354037267080748E-2</v>
      </c>
      <c r="V609" s="12">
        <v>1</v>
      </c>
      <c r="W609" s="2">
        <f t="shared" ref="W609" si="5488">V609/$AF609</f>
        <v>1.2422360248447205E-3</v>
      </c>
      <c r="X609" s="12">
        <v>0</v>
      </c>
      <c r="Y609" s="2">
        <f t="shared" ref="Y609" si="5489">X609/$AF609</f>
        <v>0</v>
      </c>
      <c r="Z609" s="12">
        <v>0</v>
      </c>
      <c r="AA609" s="2">
        <f t="shared" ref="AA609" si="5490">Z609/$AF609</f>
        <v>0</v>
      </c>
      <c r="AB609" s="12">
        <v>0</v>
      </c>
      <c r="AC609" s="2">
        <f t="shared" ref="AC609" si="5491">AB609/$AF609</f>
        <v>0</v>
      </c>
      <c r="AD609" s="12">
        <v>5</v>
      </c>
      <c r="AE609" s="2">
        <f t="shared" ref="AE609" si="5492">AD609/$AF609</f>
        <v>6.2111801242236021E-3</v>
      </c>
      <c r="AF609" s="12">
        <v>805</v>
      </c>
      <c r="AG609" s="1" t="str">
        <f t="shared" si="5222"/>
        <v>AA</v>
      </c>
    </row>
    <row r="610" spans="1:33" x14ac:dyDescent="0.2">
      <c r="A610" s="1">
        <v>15</v>
      </c>
      <c r="B610" s="1">
        <v>22</v>
      </c>
      <c r="C610" s="1">
        <v>15022</v>
      </c>
      <c r="D610" s="12">
        <v>53</v>
      </c>
      <c r="E610" s="2">
        <f t="shared" si="5211"/>
        <v>0.3045977011494253</v>
      </c>
      <c r="F610" s="12">
        <v>73</v>
      </c>
      <c r="G610" s="2">
        <f t="shared" si="5211"/>
        <v>0.41954022988505746</v>
      </c>
      <c r="H610" s="12">
        <v>9</v>
      </c>
      <c r="I610" s="2">
        <f t="shared" ref="I610" si="5493">H610/$N610</f>
        <v>5.1724137931034482E-2</v>
      </c>
      <c r="J610" s="12">
        <v>27</v>
      </c>
      <c r="K610" s="2">
        <f t="shared" ref="K610" si="5494">J610/$N610</f>
        <v>0.15517241379310345</v>
      </c>
      <c r="L610" s="12">
        <v>12</v>
      </c>
      <c r="M610" s="2">
        <f t="shared" ref="M610" si="5495">L610/$N610</f>
        <v>6.8965517241379309E-2</v>
      </c>
      <c r="N610" s="12">
        <v>174</v>
      </c>
      <c r="P610" s="12">
        <v>5</v>
      </c>
      <c r="Q610" s="2">
        <f t="shared" si="5215"/>
        <v>5.3191489361702126E-3</v>
      </c>
      <c r="R610" s="12">
        <v>916</v>
      </c>
      <c r="S610" s="2">
        <f t="shared" si="5215"/>
        <v>0.97446808510638294</v>
      </c>
      <c r="T610" s="12">
        <v>10</v>
      </c>
      <c r="U610" s="2">
        <f t="shared" ref="U610" si="5496">T610/$AF610</f>
        <v>1.0638297872340425E-2</v>
      </c>
      <c r="V610" s="12">
        <v>0</v>
      </c>
      <c r="W610" s="2">
        <f t="shared" ref="W610" si="5497">V610/$AF610</f>
        <v>0</v>
      </c>
      <c r="X610" s="12">
        <v>0</v>
      </c>
      <c r="Y610" s="2">
        <f t="shared" ref="Y610" si="5498">X610/$AF610</f>
        <v>0</v>
      </c>
      <c r="Z610" s="12">
        <v>0</v>
      </c>
      <c r="AA610" s="2">
        <f t="shared" ref="AA610" si="5499">Z610/$AF610</f>
        <v>0</v>
      </c>
      <c r="AB610" s="12">
        <v>1</v>
      </c>
      <c r="AC610" s="2">
        <f t="shared" ref="AC610" si="5500">AB610/$AF610</f>
        <v>1.0638297872340426E-3</v>
      </c>
      <c r="AD610" s="12">
        <v>9</v>
      </c>
      <c r="AE610" s="2">
        <f t="shared" ref="AE610" si="5501">AD610/$AF610</f>
        <v>9.5744680851063829E-3</v>
      </c>
      <c r="AF610" s="12">
        <v>940</v>
      </c>
      <c r="AG610" s="1" t="str">
        <f t="shared" si="5222"/>
        <v>AA</v>
      </c>
    </row>
    <row r="611" spans="1:33" x14ac:dyDescent="0.2">
      <c r="A611" s="1">
        <v>15</v>
      </c>
      <c r="B611" s="1">
        <v>23</v>
      </c>
      <c r="C611" s="1">
        <v>15023</v>
      </c>
      <c r="D611" s="12">
        <v>87</v>
      </c>
      <c r="E611" s="2">
        <f t="shared" si="5211"/>
        <v>0.5</v>
      </c>
      <c r="F611" s="12">
        <v>32</v>
      </c>
      <c r="G611" s="2">
        <f t="shared" si="5211"/>
        <v>0.18390804597701149</v>
      </c>
      <c r="H611" s="12">
        <v>4</v>
      </c>
      <c r="I611" s="2">
        <f t="shared" ref="I611" si="5502">H611/$N611</f>
        <v>2.2988505747126436E-2</v>
      </c>
      <c r="J611" s="12">
        <v>40</v>
      </c>
      <c r="K611" s="2">
        <f t="shared" ref="K611" si="5503">J611/$N611</f>
        <v>0.22988505747126436</v>
      </c>
      <c r="L611" s="12">
        <v>11</v>
      </c>
      <c r="M611" s="2">
        <f t="shared" ref="M611" si="5504">L611/$N611</f>
        <v>6.3218390804597707E-2</v>
      </c>
      <c r="N611" s="12">
        <v>174</v>
      </c>
      <c r="P611" s="12">
        <v>4</v>
      </c>
      <c r="Q611" s="2">
        <f t="shared" si="5215"/>
        <v>4.61361014994233E-3</v>
      </c>
      <c r="R611" s="12">
        <v>804</v>
      </c>
      <c r="S611" s="2">
        <f t="shared" si="5215"/>
        <v>0.9273356401384083</v>
      </c>
      <c r="T611" s="12">
        <v>53</v>
      </c>
      <c r="U611" s="2">
        <f t="shared" ref="U611" si="5505">T611/$AF611</f>
        <v>6.1130334486735868E-2</v>
      </c>
      <c r="V611" s="12">
        <v>2</v>
      </c>
      <c r="W611" s="2">
        <f t="shared" ref="W611" si="5506">V611/$AF611</f>
        <v>2.306805074971165E-3</v>
      </c>
      <c r="X611" s="12">
        <v>0</v>
      </c>
      <c r="Y611" s="2">
        <f t="shared" ref="Y611" si="5507">X611/$AF611</f>
        <v>0</v>
      </c>
      <c r="Z611" s="12">
        <v>0</v>
      </c>
      <c r="AA611" s="2">
        <f t="shared" ref="AA611" si="5508">Z611/$AF611</f>
        <v>0</v>
      </c>
      <c r="AB611" s="12">
        <v>1</v>
      </c>
      <c r="AC611" s="2">
        <f t="shared" ref="AC611" si="5509">AB611/$AF611</f>
        <v>1.1534025374855825E-3</v>
      </c>
      <c r="AD611" s="12">
        <v>5</v>
      </c>
      <c r="AE611" s="2">
        <f t="shared" ref="AE611" si="5510">AD611/$AF611</f>
        <v>5.7670126874279125E-3</v>
      </c>
      <c r="AF611" s="12">
        <v>867</v>
      </c>
      <c r="AG611" s="1" t="str">
        <f t="shared" si="5222"/>
        <v>AA</v>
      </c>
    </row>
    <row r="612" spans="1:33" x14ac:dyDescent="0.2">
      <c r="A612" s="1">
        <v>15</v>
      </c>
      <c r="B612" s="1">
        <v>24</v>
      </c>
      <c r="C612" s="1">
        <v>15024</v>
      </c>
      <c r="D612" s="12">
        <v>40</v>
      </c>
      <c r="E612" s="2">
        <f t="shared" si="5211"/>
        <v>0.28368794326241137</v>
      </c>
      <c r="F612" s="12">
        <v>51</v>
      </c>
      <c r="G612" s="2">
        <f t="shared" si="5211"/>
        <v>0.36170212765957449</v>
      </c>
      <c r="H612" s="12">
        <v>5</v>
      </c>
      <c r="I612" s="2">
        <f t="shared" ref="I612" si="5511">H612/$N612</f>
        <v>3.5460992907801421E-2</v>
      </c>
      <c r="J612" s="12">
        <v>31</v>
      </c>
      <c r="K612" s="2">
        <f t="shared" ref="K612" si="5512">J612/$N612</f>
        <v>0.21985815602836881</v>
      </c>
      <c r="L612" s="12">
        <v>14</v>
      </c>
      <c r="M612" s="2">
        <f t="shared" ref="M612" si="5513">L612/$N612</f>
        <v>9.9290780141843976E-2</v>
      </c>
      <c r="N612" s="12">
        <v>141</v>
      </c>
      <c r="P612" s="12">
        <v>3</v>
      </c>
      <c r="Q612" s="2">
        <f t="shared" si="5215"/>
        <v>2.6737967914438501E-3</v>
      </c>
      <c r="R612" s="12">
        <v>1090</v>
      </c>
      <c r="S612" s="2">
        <f t="shared" si="5215"/>
        <v>0.97147950089126556</v>
      </c>
      <c r="T612" s="12">
        <v>19</v>
      </c>
      <c r="U612" s="2">
        <f t="shared" ref="U612" si="5514">T612/$AF612</f>
        <v>1.6934046345811051E-2</v>
      </c>
      <c r="V612" s="12">
        <v>0</v>
      </c>
      <c r="W612" s="2">
        <f t="shared" ref="W612" si="5515">V612/$AF612</f>
        <v>0</v>
      </c>
      <c r="X612" s="12">
        <v>1</v>
      </c>
      <c r="Y612" s="2">
        <f t="shared" ref="Y612" si="5516">X612/$AF612</f>
        <v>8.9126559714795004E-4</v>
      </c>
      <c r="Z612" s="12">
        <v>0</v>
      </c>
      <c r="AA612" s="2">
        <f t="shared" ref="AA612" si="5517">Z612/$AF612</f>
        <v>0</v>
      </c>
      <c r="AB612" s="12">
        <v>1</v>
      </c>
      <c r="AC612" s="2">
        <f t="shared" ref="AC612" si="5518">AB612/$AF612</f>
        <v>8.9126559714795004E-4</v>
      </c>
      <c r="AD612" s="12">
        <v>9</v>
      </c>
      <c r="AE612" s="2">
        <f t="shared" ref="AE612" si="5519">AD612/$AF612</f>
        <v>8.0213903743315516E-3</v>
      </c>
      <c r="AF612" s="12">
        <v>1122</v>
      </c>
      <c r="AG612" s="1" t="str">
        <f t="shared" si="5222"/>
        <v>AA</v>
      </c>
    </row>
    <row r="613" spans="1:33" x14ac:dyDescent="0.2">
      <c r="A613" s="1">
        <v>16</v>
      </c>
      <c r="B613" s="1">
        <v>1</v>
      </c>
      <c r="C613" s="1">
        <v>16001</v>
      </c>
      <c r="D613" s="12">
        <v>37</v>
      </c>
      <c r="E613" s="2">
        <f t="shared" si="5211"/>
        <v>0.20555555555555555</v>
      </c>
      <c r="F613" s="12">
        <v>2</v>
      </c>
      <c r="G613" s="2">
        <f t="shared" si="5211"/>
        <v>1.1111111111111112E-2</v>
      </c>
      <c r="H613" s="12">
        <v>5</v>
      </c>
      <c r="I613" s="2">
        <f t="shared" ref="I613" si="5520">H613/$N613</f>
        <v>2.7777777777777776E-2</v>
      </c>
      <c r="J613" s="12">
        <v>135</v>
      </c>
      <c r="K613" s="2">
        <f t="shared" ref="K613" si="5521">J613/$N613</f>
        <v>0.75</v>
      </c>
      <c r="L613" s="12">
        <v>1</v>
      </c>
      <c r="M613" s="2">
        <f t="shared" ref="M613" si="5522">L613/$N613</f>
        <v>5.5555555555555558E-3</v>
      </c>
      <c r="N613" s="12">
        <v>180</v>
      </c>
      <c r="P613" s="12">
        <v>113</v>
      </c>
      <c r="Q613" s="2">
        <f t="shared" si="5215"/>
        <v>4.1805401405845356E-2</v>
      </c>
      <c r="R613" s="12">
        <v>160</v>
      </c>
      <c r="S613" s="2">
        <f t="shared" si="5215"/>
        <v>5.9193488716241215E-2</v>
      </c>
      <c r="T613" s="12">
        <v>2410</v>
      </c>
      <c r="U613" s="2">
        <f t="shared" ref="U613" si="5523">T613/$AF613</f>
        <v>0.89160192378838332</v>
      </c>
      <c r="V613" s="12">
        <v>6</v>
      </c>
      <c r="W613" s="2">
        <f t="shared" ref="W613" si="5524">V613/$AF613</f>
        <v>2.2197558268590455E-3</v>
      </c>
      <c r="X613" s="12">
        <v>1</v>
      </c>
      <c r="Y613" s="2">
        <f t="shared" ref="Y613" si="5525">X613/$AF613</f>
        <v>3.6995930447650759E-4</v>
      </c>
      <c r="Z613" s="12">
        <v>0</v>
      </c>
      <c r="AA613" s="2">
        <f t="shared" ref="AA613" si="5526">Z613/$AF613</f>
        <v>0</v>
      </c>
      <c r="AB613" s="12">
        <v>1</v>
      </c>
      <c r="AC613" s="2">
        <f t="shared" ref="AC613" si="5527">AB613/$AF613</f>
        <v>3.6995930447650759E-4</v>
      </c>
      <c r="AD613" s="12">
        <v>11</v>
      </c>
      <c r="AE613" s="2">
        <f t="shared" ref="AE613" si="5528">AD613/$AF613</f>
        <v>4.0695523492415833E-3</v>
      </c>
      <c r="AF613" s="12">
        <v>2703</v>
      </c>
      <c r="AG613" s="1" t="str">
        <f t="shared" si="5222"/>
        <v>Hisp</v>
      </c>
    </row>
    <row r="614" spans="1:33" x14ac:dyDescent="0.2">
      <c r="A614" s="1">
        <v>16</v>
      </c>
      <c r="B614" s="1">
        <v>2</v>
      </c>
      <c r="C614" s="1">
        <v>16002</v>
      </c>
      <c r="D614" s="12">
        <v>79</v>
      </c>
      <c r="E614" s="2">
        <f t="shared" si="5211"/>
        <v>0.41361256544502617</v>
      </c>
      <c r="F614" s="12">
        <v>48</v>
      </c>
      <c r="G614" s="2">
        <f t="shared" si="5211"/>
        <v>0.2513089005235602</v>
      </c>
      <c r="H614" s="12">
        <v>16</v>
      </c>
      <c r="I614" s="2">
        <f t="shared" ref="I614" si="5529">H614/$N614</f>
        <v>8.3769633507853408E-2</v>
      </c>
      <c r="J614" s="12">
        <v>45</v>
      </c>
      <c r="K614" s="2">
        <f t="shared" ref="K614" si="5530">J614/$N614</f>
        <v>0.2356020942408377</v>
      </c>
      <c r="L614" s="12">
        <v>3</v>
      </c>
      <c r="M614" s="2">
        <f t="shared" ref="M614" si="5531">L614/$N614</f>
        <v>1.5706806282722512E-2</v>
      </c>
      <c r="N614" s="12">
        <v>191</v>
      </c>
      <c r="P614" s="12">
        <v>9</v>
      </c>
      <c r="Q614" s="2">
        <f t="shared" si="5215"/>
        <v>5.3603335318642047E-3</v>
      </c>
      <c r="R614" s="12">
        <v>1137</v>
      </c>
      <c r="S614" s="2">
        <f t="shared" si="5215"/>
        <v>0.67718880285884453</v>
      </c>
      <c r="T614" s="12">
        <v>519</v>
      </c>
      <c r="U614" s="2">
        <f t="shared" ref="U614" si="5532">T614/$AF614</f>
        <v>0.30911256700416917</v>
      </c>
      <c r="V614" s="12">
        <v>0</v>
      </c>
      <c r="W614" s="2">
        <f t="shared" ref="W614" si="5533">V614/$AF614</f>
        <v>0</v>
      </c>
      <c r="X614" s="12">
        <v>1</v>
      </c>
      <c r="Y614" s="2">
        <f t="shared" ref="Y614" si="5534">X614/$AF614</f>
        <v>5.9559261465157837E-4</v>
      </c>
      <c r="Z614" s="12">
        <v>0</v>
      </c>
      <c r="AA614" s="2">
        <f t="shared" ref="AA614" si="5535">Z614/$AF614</f>
        <v>0</v>
      </c>
      <c r="AB614" s="12">
        <v>0</v>
      </c>
      <c r="AC614" s="2">
        <f t="shared" ref="AC614" si="5536">AB614/$AF614</f>
        <v>0</v>
      </c>
      <c r="AD614" s="12">
        <v>12</v>
      </c>
      <c r="AE614" s="2">
        <f t="shared" ref="AE614" si="5537">AD614/$AF614</f>
        <v>7.1471113758189396E-3</v>
      </c>
      <c r="AF614" s="12">
        <v>1679</v>
      </c>
      <c r="AG614" s="1" t="str">
        <f t="shared" si="5222"/>
        <v>AA</v>
      </c>
    </row>
    <row r="615" spans="1:33" x14ac:dyDescent="0.2">
      <c r="A615" s="1">
        <v>16</v>
      </c>
      <c r="B615" s="1">
        <v>3</v>
      </c>
      <c r="C615" s="1">
        <v>16003</v>
      </c>
      <c r="D615" s="12">
        <v>74</v>
      </c>
      <c r="E615" s="2">
        <f t="shared" si="5211"/>
        <v>0.44848484848484849</v>
      </c>
      <c r="F615" s="12">
        <v>53</v>
      </c>
      <c r="G615" s="2">
        <f t="shared" si="5211"/>
        <v>0.32121212121212123</v>
      </c>
      <c r="H615" s="12">
        <v>4</v>
      </c>
      <c r="I615" s="2">
        <f t="shared" ref="I615" si="5538">H615/$N615</f>
        <v>2.4242424242424242E-2</v>
      </c>
      <c r="J615" s="12">
        <v>27</v>
      </c>
      <c r="K615" s="2">
        <f t="shared" ref="K615" si="5539">J615/$N615</f>
        <v>0.16363636363636364</v>
      </c>
      <c r="L615" s="12">
        <v>6</v>
      </c>
      <c r="M615" s="2">
        <f t="shared" ref="M615" si="5540">L615/$N615</f>
        <v>3.6363636363636362E-2</v>
      </c>
      <c r="N615" s="12">
        <v>165</v>
      </c>
      <c r="P615" s="12">
        <v>14</v>
      </c>
      <c r="Q615" s="2">
        <f t="shared" si="5215"/>
        <v>7.7262693156732896E-3</v>
      </c>
      <c r="R615" s="12">
        <v>1564</v>
      </c>
      <c r="S615" s="2">
        <f t="shared" si="5215"/>
        <v>0.86313465783664456</v>
      </c>
      <c r="T615" s="12">
        <v>213</v>
      </c>
      <c r="U615" s="2">
        <f t="shared" ref="U615" si="5541">T615/$AF615</f>
        <v>0.11754966887417219</v>
      </c>
      <c r="V615" s="12">
        <v>2</v>
      </c>
      <c r="W615" s="2">
        <f t="shared" ref="W615" si="5542">V615/$AF615</f>
        <v>1.1037527593818985E-3</v>
      </c>
      <c r="X615" s="12">
        <v>1</v>
      </c>
      <c r="Y615" s="2">
        <f t="shared" ref="Y615" si="5543">X615/$AF615</f>
        <v>5.5187637969094923E-4</v>
      </c>
      <c r="Z615" s="12">
        <v>0</v>
      </c>
      <c r="AA615" s="2">
        <f t="shared" ref="AA615" si="5544">Z615/$AF615</f>
        <v>0</v>
      </c>
      <c r="AB615" s="12">
        <v>1</v>
      </c>
      <c r="AC615" s="2">
        <f t="shared" ref="AC615" si="5545">AB615/$AF615</f>
        <v>5.5187637969094923E-4</v>
      </c>
      <c r="AD615" s="12">
        <v>19</v>
      </c>
      <c r="AE615" s="2">
        <f t="shared" ref="AE615" si="5546">AD615/$AF615</f>
        <v>1.0485651214128035E-2</v>
      </c>
      <c r="AF615" s="12">
        <v>1812</v>
      </c>
      <c r="AG615" s="1" t="str">
        <f t="shared" si="5222"/>
        <v>AA</v>
      </c>
    </row>
    <row r="616" spans="1:33" x14ac:dyDescent="0.2">
      <c r="A616" s="1">
        <v>16</v>
      </c>
      <c r="B616" s="1">
        <v>4</v>
      </c>
      <c r="C616" s="1">
        <v>16004</v>
      </c>
      <c r="D616" s="12">
        <v>66</v>
      </c>
      <c r="E616" s="2">
        <f t="shared" si="5211"/>
        <v>0.39285714285714285</v>
      </c>
      <c r="F616" s="12">
        <v>47</v>
      </c>
      <c r="G616" s="2">
        <f t="shared" si="5211"/>
        <v>0.27976190476190477</v>
      </c>
      <c r="H616" s="12">
        <v>11</v>
      </c>
      <c r="I616" s="2">
        <f t="shared" ref="I616" si="5547">H616/$N616</f>
        <v>6.5476190476190479E-2</v>
      </c>
      <c r="J616" s="12">
        <v>37</v>
      </c>
      <c r="K616" s="2">
        <f t="shared" ref="K616" si="5548">J616/$N616</f>
        <v>0.22023809523809523</v>
      </c>
      <c r="L616" s="12">
        <v>7</v>
      </c>
      <c r="M616" s="2">
        <f t="shared" ref="M616" si="5549">L616/$N616</f>
        <v>4.1666666666666664E-2</v>
      </c>
      <c r="N616" s="12">
        <v>168</v>
      </c>
      <c r="P616" s="12">
        <v>59</v>
      </c>
      <c r="Q616" s="2">
        <f t="shared" si="5215"/>
        <v>3.8486627527723416E-2</v>
      </c>
      <c r="R616" s="12">
        <v>920</v>
      </c>
      <c r="S616" s="2">
        <f t="shared" si="5215"/>
        <v>0.60013046314416174</v>
      </c>
      <c r="T616" s="12">
        <v>531</v>
      </c>
      <c r="U616" s="2">
        <f t="shared" ref="U616" si="5550">T616/$AF616</f>
        <v>0.34637964774951074</v>
      </c>
      <c r="V616" s="12">
        <v>3</v>
      </c>
      <c r="W616" s="2">
        <f t="shared" ref="W616" si="5551">V616/$AF616</f>
        <v>1.9569471624266144E-3</v>
      </c>
      <c r="X616" s="12">
        <v>4</v>
      </c>
      <c r="Y616" s="2">
        <f t="shared" ref="Y616" si="5552">X616/$AF616</f>
        <v>2.6092628832354858E-3</v>
      </c>
      <c r="Z616" s="12">
        <v>0</v>
      </c>
      <c r="AA616" s="2">
        <f t="shared" ref="AA616" si="5553">Z616/$AF616</f>
        <v>0</v>
      </c>
      <c r="AB616" s="12">
        <v>5</v>
      </c>
      <c r="AC616" s="2">
        <f t="shared" ref="AC616" si="5554">AB616/$AF616</f>
        <v>3.2615786040443573E-3</v>
      </c>
      <c r="AD616" s="12">
        <v>11</v>
      </c>
      <c r="AE616" s="2">
        <f t="shared" ref="AE616" si="5555">AD616/$AF616</f>
        <v>7.175472928897586E-3</v>
      </c>
      <c r="AF616" s="12">
        <v>1533</v>
      </c>
      <c r="AG616" s="1" t="str">
        <f t="shared" si="5222"/>
        <v>AA</v>
      </c>
    </row>
    <row r="617" spans="1:33" x14ac:dyDescent="0.2">
      <c r="A617" s="1">
        <v>16</v>
      </c>
      <c r="B617" s="1">
        <v>5</v>
      </c>
      <c r="C617" s="1">
        <v>16005</v>
      </c>
      <c r="D617" s="12">
        <v>59</v>
      </c>
      <c r="E617" s="2">
        <f t="shared" si="5211"/>
        <v>0.40972222222222221</v>
      </c>
      <c r="F617" s="12">
        <v>45</v>
      </c>
      <c r="G617" s="2">
        <f t="shared" si="5211"/>
        <v>0.3125</v>
      </c>
      <c r="H617" s="12">
        <v>7</v>
      </c>
      <c r="I617" s="2">
        <f t="shared" ref="I617" si="5556">H617/$N617</f>
        <v>4.8611111111111112E-2</v>
      </c>
      <c r="J617" s="12">
        <v>22</v>
      </c>
      <c r="K617" s="2">
        <f t="shared" ref="K617" si="5557">J617/$N617</f>
        <v>0.15277777777777779</v>
      </c>
      <c r="L617" s="12">
        <v>11</v>
      </c>
      <c r="M617" s="2">
        <f t="shared" ref="M617" si="5558">L617/$N617</f>
        <v>7.6388888888888895E-2</v>
      </c>
      <c r="N617" s="12">
        <v>144</v>
      </c>
      <c r="P617" s="12">
        <v>4</v>
      </c>
      <c r="Q617" s="2">
        <f t="shared" si="5215"/>
        <v>2.828854314002829E-3</v>
      </c>
      <c r="R617" s="12">
        <v>1354</v>
      </c>
      <c r="S617" s="2">
        <f t="shared" si="5215"/>
        <v>0.95756718528995755</v>
      </c>
      <c r="T617" s="12">
        <v>35</v>
      </c>
      <c r="U617" s="2">
        <f t="shared" ref="U617" si="5559">T617/$AF617</f>
        <v>2.4752475247524754E-2</v>
      </c>
      <c r="V617" s="12">
        <v>2</v>
      </c>
      <c r="W617" s="2">
        <f t="shared" ref="W617" si="5560">V617/$AF617</f>
        <v>1.4144271570014145E-3</v>
      </c>
      <c r="X617" s="12">
        <v>1</v>
      </c>
      <c r="Y617" s="2">
        <f t="shared" ref="Y617" si="5561">X617/$AF617</f>
        <v>7.0721357850070724E-4</v>
      </c>
      <c r="Z617" s="12">
        <v>0</v>
      </c>
      <c r="AA617" s="2">
        <f t="shared" ref="AA617" si="5562">Z617/$AF617</f>
        <v>0</v>
      </c>
      <c r="AB617" s="12">
        <v>3</v>
      </c>
      <c r="AC617" s="2">
        <f t="shared" ref="AC617" si="5563">AB617/$AF617</f>
        <v>2.1216407355021216E-3</v>
      </c>
      <c r="AD617" s="12">
        <v>15</v>
      </c>
      <c r="AE617" s="2">
        <f t="shared" ref="AE617" si="5564">AD617/$AF617</f>
        <v>1.0608203677510608E-2</v>
      </c>
      <c r="AF617" s="12">
        <v>1414</v>
      </c>
      <c r="AG617" s="1" t="str">
        <f t="shared" si="5222"/>
        <v>AA</v>
      </c>
    </row>
    <row r="618" spans="1:33" x14ac:dyDescent="0.2">
      <c r="A618" s="1">
        <v>16</v>
      </c>
      <c r="B618" s="1">
        <v>6</v>
      </c>
      <c r="C618" s="1">
        <v>16006</v>
      </c>
      <c r="D618" s="12">
        <v>54</v>
      </c>
      <c r="E618" s="2">
        <f t="shared" si="5211"/>
        <v>0.30857142857142855</v>
      </c>
      <c r="F618" s="12">
        <v>57</v>
      </c>
      <c r="G618" s="2">
        <f t="shared" si="5211"/>
        <v>0.32571428571428573</v>
      </c>
      <c r="H618" s="12">
        <v>9</v>
      </c>
      <c r="I618" s="2">
        <f t="shared" ref="I618" si="5565">H618/$N618</f>
        <v>5.1428571428571428E-2</v>
      </c>
      <c r="J618" s="12">
        <v>47</v>
      </c>
      <c r="K618" s="2">
        <f t="shared" ref="K618" si="5566">J618/$N618</f>
        <v>0.26857142857142857</v>
      </c>
      <c r="L618" s="12">
        <v>8</v>
      </c>
      <c r="M618" s="2">
        <f t="shared" ref="M618" si="5567">L618/$N618</f>
        <v>4.5714285714285714E-2</v>
      </c>
      <c r="N618" s="12">
        <v>175</v>
      </c>
      <c r="P618" s="12">
        <v>14</v>
      </c>
      <c r="Q618" s="2">
        <f t="shared" si="5215"/>
        <v>1.3820335636722606E-2</v>
      </c>
      <c r="R618" s="12">
        <v>902</v>
      </c>
      <c r="S618" s="2">
        <f t="shared" si="5215"/>
        <v>0.89042448173741362</v>
      </c>
      <c r="T618" s="12">
        <v>82</v>
      </c>
      <c r="U618" s="2">
        <f t="shared" ref="U618" si="5568">T618/$AF618</f>
        <v>8.0947680157946691E-2</v>
      </c>
      <c r="V618" s="12">
        <v>5</v>
      </c>
      <c r="W618" s="2">
        <f t="shared" ref="W618" si="5569">V618/$AF618</f>
        <v>4.9358341559723592E-3</v>
      </c>
      <c r="X618" s="12">
        <v>1</v>
      </c>
      <c r="Y618" s="2">
        <f t="shared" ref="Y618" si="5570">X618/$AF618</f>
        <v>9.871668311944718E-4</v>
      </c>
      <c r="Z618" s="12">
        <v>0</v>
      </c>
      <c r="AA618" s="2">
        <f t="shared" ref="AA618" si="5571">Z618/$AF618</f>
        <v>0</v>
      </c>
      <c r="AB618" s="12">
        <v>1</v>
      </c>
      <c r="AC618" s="2">
        <f t="shared" ref="AC618" si="5572">AB618/$AF618</f>
        <v>9.871668311944718E-4</v>
      </c>
      <c r="AD618" s="12">
        <v>8</v>
      </c>
      <c r="AE618" s="2">
        <f t="shared" ref="AE618" si="5573">AD618/$AF618</f>
        <v>7.8973346495557744E-3</v>
      </c>
      <c r="AF618" s="12">
        <v>1013</v>
      </c>
      <c r="AG618" s="1" t="str">
        <f t="shared" si="5222"/>
        <v>AA</v>
      </c>
    </row>
    <row r="619" spans="1:33" x14ac:dyDescent="0.2">
      <c r="A619" s="1">
        <v>16</v>
      </c>
      <c r="B619" s="1">
        <v>7</v>
      </c>
      <c r="C619" s="1">
        <v>16007</v>
      </c>
      <c r="D619" s="12">
        <v>51</v>
      </c>
      <c r="E619" s="2">
        <f t="shared" si="5211"/>
        <v>0.31677018633540371</v>
      </c>
      <c r="F619" s="12">
        <v>43</v>
      </c>
      <c r="G619" s="2">
        <f t="shared" si="5211"/>
        <v>0.26708074534161491</v>
      </c>
      <c r="H619" s="12">
        <v>7</v>
      </c>
      <c r="I619" s="2">
        <f t="shared" ref="I619" si="5574">H619/$N619</f>
        <v>4.3478260869565216E-2</v>
      </c>
      <c r="J619" s="12">
        <v>51</v>
      </c>
      <c r="K619" s="2">
        <f t="shared" ref="K619" si="5575">J619/$N619</f>
        <v>0.31677018633540371</v>
      </c>
      <c r="L619" s="12">
        <v>9</v>
      </c>
      <c r="M619" s="2">
        <f t="shared" ref="M619" si="5576">L619/$N619</f>
        <v>5.5900621118012424E-2</v>
      </c>
      <c r="N619" s="12">
        <v>161</v>
      </c>
      <c r="P619" s="12">
        <v>36</v>
      </c>
      <c r="Q619" s="2">
        <f t="shared" si="5215"/>
        <v>2.0202020202020204E-2</v>
      </c>
      <c r="R619" s="12">
        <v>947</v>
      </c>
      <c r="S619" s="2">
        <f t="shared" si="5215"/>
        <v>0.53142536475869806</v>
      </c>
      <c r="T619" s="12">
        <v>782</v>
      </c>
      <c r="U619" s="2">
        <f t="shared" ref="U619" si="5577">T619/$AF619</f>
        <v>0.4388327721661055</v>
      </c>
      <c r="V619" s="12">
        <v>2</v>
      </c>
      <c r="W619" s="2">
        <f t="shared" ref="W619" si="5578">V619/$AF619</f>
        <v>1.1223344556677891E-3</v>
      </c>
      <c r="X619" s="12">
        <v>1</v>
      </c>
      <c r="Y619" s="2">
        <f t="shared" ref="Y619" si="5579">X619/$AF619</f>
        <v>5.6116722783389455E-4</v>
      </c>
      <c r="Z619" s="12">
        <v>2</v>
      </c>
      <c r="AA619" s="2">
        <f t="shared" ref="AA619" si="5580">Z619/$AF619</f>
        <v>1.1223344556677891E-3</v>
      </c>
      <c r="AB619" s="12">
        <v>2</v>
      </c>
      <c r="AC619" s="2">
        <f t="shared" ref="AC619" si="5581">AB619/$AF619</f>
        <v>1.1223344556677891E-3</v>
      </c>
      <c r="AD619" s="12">
        <v>10</v>
      </c>
      <c r="AE619" s="2">
        <f t="shared" ref="AE619" si="5582">AD619/$AF619</f>
        <v>5.6116722783389446E-3</v>
      </c>
      <c r="AF619" s="12">
        <v>1782</v>
      </c>
      <c r="AG619" s="1" t="str">
        <f t="shared" si="5222"/>
        <v>AA</v>
      </c>
    </row>
    <row r="620" spans="1:33" x14ac:dyDescent="0.2">
      <c r="A620" s="1">
        <v>16</v>
      </c>
      <c r="B620" s="1">
        <v>8</v>
      </c>
      <c r="C620" s="1">
        <v>16008</v>
      </c>
      <c r="D620" s="12">
        <v>51</v>
      </c>
      <c r="E620" s="2">
        <f t="shared" si="5211"/>
        <v>0.45535714285714285</v>
      </c>
      <c r="F620" s="12">
        <v>26</v>
      </c>
      <c r="G620" s="2">
        <f t="shared" si="5211"/>
        <v>0.23214285714285715</v>
      </c>
      <c r="H620" s="12">
        <v>6</v>
      </c>
      <c r="I620" s="2">
        <f t="shared" ref="I620" si="5583">H620/$N620</f>
        <v>5.3571428571428568E-2</v>
      </c>
      <c r="J620" s="12">
        <v>18</v>
      </c>
      <c r="K620" s="2">
        <f t="shared" ref="K620" si="5584">J620/$N620</f>
        <v>0.16071428571428573</v>
      </c>
      <c r="L620" s="12">
        <v>11</v>
      </c>
      <c r="M620" s="2">
        <f t="shared" ref="M620" si="5585">L620/$N620</f>
        <v>9.8214285714285712E-2</v>
      </c>
      <c r="N620" s="12">
        <v>112</v>
      </c>
      <c r="P620" s="12">
        <v>8</v>
      </c>
      <c r="Q620" s="2">
        <f t="shared" si="5215"/>
        <v>4.7990401919616073E-3</v>
      </c>
      <c r="R620" s="12">
        <v>1142</v>
      </c>
      <c r="S620" s="2">
        <f t="shared" si="5215"/>
        <v>0.68506298740251947</v>
      </c>
      <c r="T620" s="12">
        <v>505</v>
      </c>
      <c r="U620" s="2">
        <f t="shared" ref="U620" si="5586">T620/$AF620</f>
        <v>0.30293941211757647</v>
      </c>
      <c r="V620" s="12">
        <v>0</v>
      </c>
      <c r="W620" s="2">
        <f t="shared" ref="W620" si="5587">V620/$AF620</f>
        <v>0</v>
      </c>
      <c r="X620" s="12">
        <v>2</v>
      </c>
      <c r="Y620" s="2">
        <f t="shared" ref="Y620" si="5588">X620/$AF620</f>
        <v>1.1997600479904018E-3</v>
      </c>
      <c r="Z620" s="12">
        <v>0</v>
      </c>
      <c r="AA620" s="2">
        <f t="shared" ref="AA620" si="5589">Z620/$AF620</f>
        <v>0</v>
      </c>
      <c r="AB620" s="12">
        <v>0</v>
      </c>
      <c r="AC620" s="2">
        <f t="shared" ref="AC620" si="5590">AB620/$AF620</f>
        <v>0</v>
      </c>
      <c r="AD620" s="12">
        <v>10</v>
      </c>
      <c r="AE620" s="2">
        <f t="shared" ref="AE620" si="5591">AD620/$AF620</f>
        <v>5.99880023995201E-3</v>
      </c>
      <c r="AF620" s="12">
        <v>1667</v>
      </c>
      <c r="AG620" s="1" t="str">
        <f t="shared" si="5222"/>
        <v>AA</v>
      </c>
    </row>
    <row r="621" spans="1:33" x14ac:dyDescent="0.2">
      <c r="A621" s="1">
        <v>16</v>
      </c>
      <c r="B621" s="1">
        <v>9</v>
      </c>
      <c r="C621" s="1">
        <v>16009</v>
      </c>
      <c r="D621" s="12">
        <v>97</v>
      </c>
      <c r="E621" s="2">
        <f t="shared" si="5211"/>
        <v>0.46859903381642515</v>
      </c>
      <c r="F621" s="12">
        <v>54</v>
      </c>
      <c r="G621" s="2">
        <f t="shared" si="5211"/>
        <v>0.2608695652173913</v>
      </c>
      <c r="H621" s="12">
        <v>7</v>
      </c>
      <c r="I621" s="2">
        <f t="shared" ref="I621" si="5592">H621/$N621</f>
        <v>3.3816425120772944E-2</v>
      </c>
      <c r="J621" s="12">
        <v>35</v>
      </c>
      <c r="K621" s="2">
        <f t="shared" ref="K621" si="5593">J621/$N621</f>
        <v>0.16908212560386474</v>
      </c>
      <c r="L621" s="12">
        <v>13</v>
      </c>
      <c r="M621" s="2">
        <f t="shared" ref="M621" si="5594">L621/$N621</f>
        <v>6.280193236714976E-2</v>
      </c>
      <c r="N621" s="12">
        <v>207</v>
      </c>
      <c r="P621" s="12">
        <v>3</v>
      </c>
      <c r="Q621" s="2">
        <f t="shared" si="5215"/>
        <v>2.5316455696202532E-3</v>
      </c>
      <c r="R621" s="12">
        <v>1155</v>
      </c>
      <c r="S621" s="2">
        <f t="shared" si="5215"/>
        <v>0.97468354430379744</v>
      </c>
      <c r="T621" s="12">
        <v>14</v>
      </c>
      <c r="U621" s="2">
        <f t="shared" ref="U621" si="5595">T621/$AF621</f>
        <v>1.1814345991561181E-2</v>
      </c>
      <c r="V621" s="12">
        <v>1</v>
      </c>
      <c r="W621" s="2">
        <f t="shared" ref="W621" si="5596">V621/$AF621</f>
        <v>8.438818565400844E-4</v>
      </c>
      <c r="X621" s="12">
        <v>2</v>
      </c>
      <c r="Y621" s="2">
        <f t="shared" ref="Y621" si="5597">X621/$AF621</f>
        <v>1.6877637130801688E-3</v>
      </c>
      <c r="Z621" s="12">
        <v>0</v>
      </c>
      <c r="AA621" s="2">
        <f t="shared" ref="AA621" si="5598">Z621/$AF621</f>
        <v>0</v>
      </c>
      <c r="AB621" s="12">
        <v>0</v>
      </c>
      <c r="AC621" s="2">
        <f t="shared" ref="AC621" si="5599">AB621/$AF621</f>
        <v>0</v>
      </c>
      <c r="AD621" s="12">
        <v>8</v>
      </c>
      <c r="AE621" s="2">
        <f t="shared" ref="AE621" si="5600">AD621/$AF621</f>
        <v>6.7510548523206752E-3</v>
      </c>
      <c r="AF621" s="12">
        <v>1185</v>
      </c>
      <c r="AG621" s="1" t="str">
        <f t="shared" si="5222"/>
        <v>AA</v>
      </c>
    </row>
    <row r="622" spans="1:33" x14ac:dyDescent="0.2">
      <c r="A622" s="1">
        <v>16</v>
      </c>
      <c r="B622" s="1">
        <v>10</v>
      </c>
      <c r="C622" s="1">
        <v>16010</v>
      </c>
      <c r="D622" s="12">
        <v>81</v>
      </c>
      <c r="E622" s="2">
        <f t="shared" si="5211"/>
        <v>0.44505494505494503</v>
      </c>
      <c r="F622" s="12">
        <v>59</v>
      </c>
      <c r="G622" s="2">
        <f t="shared" si="5211"/>
        <v>0.32417582417582419</v>
      </c>
      <c r="H622" s="12">
        <v>5</v>
      </c>
      <c r="I622" s="2">
        <f t="shared" ref="I622" si="5601">H622/$N622</f>
        <v>2.7472527472527472E-2</v>
      </c>
      <c r="J622" s="12">
        <v>27</v>
      </c>
      <c r="K622" s="2">
        <f t="shared" ref="K622" si="5602">J622/$N622</f>
        <v>0.14835164835164835</v>
      </c>
      <c r="L622" s="12">
        <v>9</v>
      </c>
      <c r="M622" s="2">
        <f t="shared" ref="M622" si="5603">L622/$N622</f>
        <v>4.9450549450549448E-2</v>
      </c>
      <c r="N622" s="12">
        <v>182</v>
      </c>
      <c r="P622" s="12">
        <v>5</v>
      </c>
      <c r="Q622" s="2">
        <f t="shared" si="5215"/>
        <v>4.7573739295908657E-3</v>
      </c>
      <c r="R622" s="12">
        <v>971</v>
      </c>
      <c r="S622" s="2">
        <f t="shared" si="5215"/>
        <v>0.92388201712654616</v>
      </c>
      <c r="T622" s="12">
        <v>58</v>
      </c>
      <c r="U622" s="2">
        <f t="shared" ref="U622" si="5604">T622/$AF622</f>
        <v>5.5185537583254042E-2</v>
      </c>
      <c r="V622" s="12">
        <v>2</v>
      </c>
      <c r="W622" s="2">
        <f t="shared" ref="W622" si="5605">V622/$AF622</f>
        <v>1.9029495718363464E-3</v>
      </c>
      <c r="X622" s="12">
        <v>0</v>
      </c>
      <c r="Y622" s="2">
        <f t="shared" ref="Y622" si="5606">X622/$AF622</f>
        <v>0</v>
      </c>
      <c r="Z622" s="12">
        <v>0</v>
      </c>
      <c r="AA622" s="2">
        <f t="shared" ref="AA622" si="5607">Z622/$AF622</f>
        <v>0</v>
      </c>
      <c r="AB622" s="12">
        <v>2</v>
      </c>
      <c r="AC622" s="2">
        <f t="shared" ref="AC622" si="5608">AB622/$AF622</f>
        <v>1.9029495718363464E-3</v>
      </c>
      <c r="AD622" s="12">
        <v>10</v>
      </c>
      <c r="AE622" s="2">
        <f t="shared" ref="AE622" si="5609">AD622/$AF622</f>
        <v>9.5147478591817315E-3</v>
      </c>
      <c r="AF622" s="12">
        <v>1051</v>
      </c>
      <c r="AG622" s="1" t="str">
        <f t="shared" si="5222"/>
        <v>AA</v>
      </c>
    </row>
    <row r="623" spans="1:33" x14ac:dyDescent="0.2">
      <c r="A623" s="1">
        <v>16</v>
      </c>
      <c r="B623" s="1">
        <v>11</v>
      </c>
      <c r="C623" s="1">
        <v>16011</v>
      </c>
      <c r="D623" s="12">
        <v>54</v>
      </c>
      <c r="E623" s="2">
        <f t="shared" si="5211"/>
        <v>0.35526315789473684</v>
      </c>
      <c r="F623" s="12">
        <v>28</v>
      </c>
      <c r="G623" s="2">
        <f t="shared" si="5211"/>
        <v>0.18421052631578946</v>
      </c>
      <c r="H623" s="12">
        <v>5</v>
      </c>
      <c r="I623" s="2">
        <f t="shared" ref="I623" si="5610">H623/$N623</f>
        <v>3.2894736842105261E-2</v>
      </c>
      <c r="J623" s="12">
        <v>61</v>
      </c>
      <c r="K623" s="2">
        <f t="shared" ref="K623" si="5611">J623/$N623</f>
        <v>0.40131578947368424</v>
      </c>
      <c r="L623" s="12">
        <v>4</v>
      </c>
      <c r="M623" s="2">
        <f t="shared" ref="M623" si="5612">L623/$N623</f>
        <v>2.6315789473684209E-2</v>
      </c>
      <c r="N623" s="12">
        <v>152</v>
      </c>
      <c r="P623" s="12">
        <v>62</v>
      </c>
      <c r="Q623" s="2">
        <f t="shared" si="5215"/>
        <v>2.3238380809595203E-2</v>
      </c>
      <c r="R623" s="12">
        <v>1104</v>
      </c>
      <c r="S623" s="2">
        <f t="shared" si="5215"/>
        <v>0.41379310344827586</v>
      </c>
      <c r="T623" s="12">
        <v>1478</v>
      </c>
      <c r="U623" s="2">
        <f t="shared" ref="U623" si="5613">T623/$AF623</f>
        <v>0.55397301349325334</v>
      </c>
      <c r="V623" s="12">
        <v>7</v>
      </c>
      <c r="W623" s="2">
        <f t="shared" ref="W623" si="5614">V623/$AF623</f>
        <v>2.6236881559220391E-3</v>
      </c>
      <c r="X623" s="12">
        <v>2</v>
      </c>
      <c r="Y623" s="2">
        <f t="shared" ref="Y623" si="5615">X623/$AF623</f>
        <v>7.4962518740629683E-4</v>
      </c>
      <c r="Z623" s="12">
        <v>0</v>
      </c>
      <c r="AA623" s="2">
        <f t="shared" ref="AA623" si="5616">Z623/$AF623</f>
        <v>0</v>
      </c>
      <c r="AB623" s="12">
        <v>4</v>
      </c>
      <c r="AC623" s="2">
        <f t="shared" ref="AC623" si="5617">AB623/$AF623</f>
        <v>1.4992503748125937E-3</v>
      </c>
      <c r="AD623" s="12">
        <v>11</v>
      </c>
      <c r="AE623" s="2">
        <f t="shared" ref="AE623" si="5618">AD623/$AF623</f>
        <v>4.1229385307346329E-3</v>
      </c>
      <c r="AF623" s="12">
        <v>2668</v>
      </c>
      <c r="AG623" s="1" t="str">
        <f t="shared" si="5222"/>
        <v>Hisp</v>
      </c>
    </row>
    <row r="624" spans="1:33" x14ac:dyDescent="0.2">
      <c r="A624" s="1">
        <v>16</v>
      </c>
      <c r="B624" s="1">
        <v>12</v>
      </c>
      <c r="C624" s="1">
        <v>16012</v>
      </c>
      <c r="D624" s="12">
        <v>39</v>
      </c>
      <c r="E624" s="2">
        <f t="shared" si="5211"/>
        <v>0.31707317073170732</v>
      </c>
      <c r="F624" s="12">
        <v>38</v>
      </c>
      <c r="G624" s="2">
        <f t="shared" si="5211"/>
        <v>0.30894308943089432</v>
      </c>
      <c r="H624" s="12">
        <v>9</v>
      </c>
      <c r="I624" s="2">
        <f t="shared" ref="I624" si="5619">H624/$N624</f>
        <v>7.3170731707317069E-2</v>
      </c>
      <c r="J624" s="12">
        <v>26</v>
      </c>
      <c r="K624" s="2">
        <f t="shared" ref="K624" si="5620">J624/$N624</f>
        <v>0.21138211382113822</v>
      </c>
      <c r="L624" s="12">
        <v>11</v>
      </c>
      <c r="M624" s="2">
        <f t="shared" ref="M624" si="5621">L624/$N624</f>
        <v>8.943089430894309E-2</v>
      </c>
      <c r="N624" s="12">
        <v>123</v>
      </c>
      <c r="P624" s="12">
        <v>12</v>
      </c>
      <c r="Q624" s="2">
        <f t="shared" si="5215"/>
        <v>8.1411126187245584E-3</v>
      </c>
      <c r="R624" s="12">
        <v>1144</v>
      </c>
      <c r="S624" s="2">
        <f t="shared" si="5215"/>
        <v>0.77611940298507465</v>
      </c>
      <c r="T624" s="12">
        <v>310</v>
      </c>
      <c r="U624" s="2">
        <f t="shared" ref="U624" si="5622">T624/$AF624</f>
        <v>0.21031207598371776</v>
      </c>
      <c r="V624" s="12">
        <v>0</v>
      </c>
      <c r="W624" s="2">
        <f t="shared" ref="W624" si="5623">V624/$AF624</f>
        <v>0</v>
      </c>
      <c r="X624" s="12">
        <v>3</v>
      </c>
      <c r="Y624" s="2">
        <f t="shared" ref="Y624" si="5624">X624/$AF624</f>
        <v>2.0352781546811396E-3</v>
      </c>
      <c r="Z624" s="12">
        <v>0</v>
      </c>
      <c r="AA624" s="2">
        <f t="shared" ref="AA624" si="5625">Z624/$AF624</f>
        <v>0</v>
      </c>
      <c r="AB624" s="12">
        <v>0</v>
      </c>
      <c r="AC624" s="2">
        <f t="shared" ref="AC624" si="5626">AB624/$AF624</f>
        <v>0</v>
      </c>
      <c r="AD624" s="12">
        <v>6</v>
      </c>
      <c r="AE624" s="2">
        <f t="shared" ref="AE624" si="5627">AD624/$AF624</f>
        <v>4.0705563093622792E-3</v>
      </c>
      <c r="AF624" s="12">
        <v>1474</v>
      </c>
      <c r="AG624" s="1" t="str">
        <f t="shared" si="5222"/>
        <v>AA</v>
      </c>
    </row>
    <row r="625" spans="1:33" x14ac:dyDescent="0.2">
      <c r="A625" s="1">
        <v>16</v>
      </c>
      <c r="B625" s="1">
        <v>13</v>
      </c>
      <c r="C625" s="1">
        <v>16013</v>
      </c>
      <c r="D625" s="12">
        <v>48</v>
      </c>
      <c r="E625" s="2">
        <f t="shared" si="5211"/>
        <v>0.3380281690140845</v>
      </c>
      <c r="F625" s="12">
        <v>14</v>
      </c>
      <c r="G625" s="2">
        <f t="shared" si="5211"/>
        <v>9.8591549295774641E-2</v>
      </c>
      <c r="H625" s="12">
        <v>7</v>
      </c>
      <c r="I625" s="2">
        <f t="shared" ref="I625" si="5628">H625/$N625</f>
        <v>4.9295774647887321E-2</v>
      </c>
      <c r="J625" s="12">
        <v>71</v>
      </c>
      <c r="K625" s="2">
        <f t="shared" ref="K625" si="5629">J625/$N625</f>
        <v>0.5</v>
      </c>
      <c r="L625" s="12">
        <v>2</v>
      </c>
      <c r="M625" s="2">
        <f t="shared" ref="M625" si="5630">L625/$N625</f>
        <v>1.4084507042253521E-2</v>
      </c>
      <c r="N625" s="12">
        <v>142</v>
      </c>
      <c r="P625" s="12">
        <v>59</v>
      </c>
      <c r="Q625" s="2">
        <f t="shared" si="5215"/>
        <v>2.7390900649953576E-2</v>
      </c>
      <c r="R625" s="12">
        <v>558</v>
      </c>
      <c r="S625" s="2">
        <f t="shared" si="5215"/>
        <v>0.25905292479108633</v>
      </c>
      <c r="T625" s="12">
        <v>1518</v>
      </c>
      <c r="U625" s="2">
        <f t="shared" ref="U625" si="5631">T625/$AF625</f>
        <v>0.70473537604456826</v>
      </c>
      <c r="V625" s="12">
        <v>5</v>
      </c>
      <c r="W625" s="2">
        <f t="shared" ref="W625" si="5632">V625/$AF625</f>
        <v>2.321262766945218E-3</v>
      </c>
      <c r="X625" s="12">
        <v>1</v>
      </c>
      <c r="Y625" s="2">
        <f t="shared" ref="Y625" si="5633">X625/$AF625</f>
        <v>4.6425255338904364E-4</v>
      </c>
      <c r="Z625" s="12">
        <v>0</v>
      </c>
      <c r="AA625" s="2">
        <f t="shared" ref="AA625" si="5634">Z625/$AF625</f>
        <v>0</v>
      </c>
      <c r="AB625" s="12">
        <v>4</v>
      </c>
      <c r="AC625" s="2">
        <f t="shared" ref="AC625" si="5635">AB625/$AF625</f>
        <v>1.8570102135561746E-3</v>
      </c>
      <c r="AD625" s="12">
        <v>9</v>
      </c>
      <c r="AE625" s="2">
        <f t="shared" ref="AE625" si="5636">AD625/$AF625</f>
        <v>4.178272980501393E-3</v>
      </c>
      <c r="AF625" s="12">
        <v>2154</v>
      </c>
      <c r="AG625" s="1" t="str">
        <f t="shared" si="5222"/>
        <v>Hisp</v>
      </c>
    </row>
    <row r="626" spans="1:33" x14ac:dyDescent="0.2">
      <c r="A626" s="1">
        <v>16</v>
      </c>
      <c r="B626" s="1">
        <v>14</v>
      </c>
      <c r="C626" s="1">
        <v>16014</v>
      </c>
      <c r="D626" s="12">
        <v>59</v>
      </c>
      <c r="E626" s="2">
        <f t="shared" si="5211"/>
        <v>0.40689655172413791</v>
      </c>
      <c r="F626" s="12">
        <v>44</v>
      </c>
      <c r="G626" s="2">
        <f t="shared" si="5211"/>
        <v>0.30344827586206896</v>
      </c>
      <c r="H626" s="12">
        <v>5</v>
      </c>
      <c r="I626" s="2">
        <f t="shared" ref="I626" si="5637">H626/$N626</f>
        <v>3.4482758620689655E-2</v>
      </c>
      <c r="J626" s="12">
        <v>28</v>
      </c>
      <c r="K626" s="2">
        <f t="shared" ref="K626" si="5638">J626/$N626</f>
        <v>0.19310344827586207</v>
      </c>
      <c r="L626" s="12">
        <v>10</v>
      </c>
      <c r="M626" s="2">
        <f t="shared" ref="M626" si="5639">L626/$N626</f>
        <v>6.8965517241379309E-2</v>
      </c>
      <c r="N626" s="12">
        <v>145</v>
      </c>
      <c r="P626" s="12">
        <v>6</v>
      </c>
      <c r="Q626" s="2">
        <f t="shared" si="5215"/>
        <v>4.3699927166788053E-3</v>
      </c>
      <c r="R626" s="12">
        <v>1324</v>
      </c>
      <c r="S626" s="2">
        <f t="shared" si="5215"/>
        <v>0.96431172614712313</v>
      </c>
      <c r="T626" s="12">
        <v>24</v>
      </c>
      <c r="U626" s="2">
        <f t="shared" ref="U626" si="5640">T626/$AF626</f>
        <v>1.7479970866715221E-2</v>
      </c>
      <c r="V626" s="12">
        <v>3</v>
      </c>
      <c r="W626" s="2">
        <f t="shared" ref="W626" si="5641">V626/$AF626</f>
        <v>2.1849963583394027E-3</v>
      </c>
      <c r="X626" s="12">
        <v>3</v>
      </c>
      <c r="Y626" s="2">
        <f t="shared" ref="Y626" si="5642">X626/$AF626</f>
        <v>2.1849963583394027E-3</v>
      </c>
      <c r="Z626" s="12">
        <v>0</v>
      </c>
      <c r="AA626" s="2">
        <f t="shared" ref="AA626" si="5643">Z626/$AF626</f>
        <v>0</v>
      </c>
      <c r="AB626" s="12">
        <v>0</v>
      </c>
      <c r="AC626" s="2">
        <f t="shared" ref="AC626" si="5644">AB626/$AF626</f>
        <v>0</v>
      </c>
      <c r="AD626" s="12">
        <v>11</v>
      </c>
      <c r="AE626" s="2">
        <f t="shared" ref="AE626" si="5645">AD626/$AF626</f>
        <v>8.0116533139111441E-3</v>
      </c>
      <c r="AF626" s="12">
        <v>1373</v>
      </c>
      <c r="AG626" s="1" t="str">
        <f t="shared" si="5222"/>
        <v>AA</v>
      </c>
    </row>
    <row r="627" spans="1:33" x14ac:dyDescent="0.2">
      <c r="A627" s="1">
        <v>16</v>
      </c>
      <c r="B627" s="1">
        <v>15</v>
      </c>
      <c r="C627" s="1">
        <v>16015</v>
      </c>
      <c r="D627" s="12">
        <v>104</v>
      </c>
      <c r="E627" s="2">
        <f t="shared" si="5211"/>
        <v>0.53886010362694303</v>
      </c>
      <c r="F627" s="12">
        <v>49</v>
      </c>
      <c r="G627" s="2">
        <f t="shared" si="5211"/>
        <v>0.25388601036269431</v>
      </c>
      <c r="H627" s="12">
        <v>3</v>
      </c>
      <c r="I627" s="2">
        <f t="shared" ref="I627" si="5646">H627/$N627</f>
        <v>1.5544041450777202E-2</v>
      </c>
      <c r="J627" s="12">
        <v>27</v>
      </c>
      <c r="K627" s="2">
        <f t="shared" ref="K627" si="5647">J627/$N627</f>
        <v>0.13989637305699482</v>
      </c>
      <c r="L627" s="12">
        <v>9</v>
      </c>
      <c r="M627" s="2">
        <f t="shared" ref="M627" si="5648">L627/$N627</f>
        <v>4.6632124352331605E-2</v>
      </c>
      <c r="N627" s="12">
        <v>193</v>
      </c>
      <c r="P627" s="12">
        <v>6</v>
      </c>
      <c r="Q627" s="2">
        <f t="shared" si="5215"/>
        <v>5.6603773584905656E-3</v>
      </c>
      <c r="R627" s="12">
        <v>1029</v>
      </c>
      <c r="S627" s="2">
        <f t="shared" si="5215"/>
        <v>0.97075471698113203</v>
      </c>
      <c r="T627" s="12">
        <v>17</v>
      </c>
      <c r="U627" s="2">
        <f t="shared" ref="U627" si="5649">T627/$AF627</f>
        <v>1.6037735849056604E-2</v>
      </c>
      <c r="V627" s="12">
        <v>0</v>
      </c>
      <c r="W627" s="2">
        <f t="shared" ref="W627" si="5650">V627/$AF627</f>
        <v>0</v>
      </c>
      <c r="X627" s="12">
        <v>1</v>
      </c>
      <c r="Y627" s="2">
        <f t="shared" ref="Y627" si="5651">X627/$AF627</f>
        <v>9.4339622641509435E-4</v>
      </c>
      <c r="Z627" s="12">
        <v>0</v>
      </c>
      <c r="AA627" s="2">
        <f t="shared" ref="AA627" si="5652">Z627/$AF627</f>
        <v>0</v>
      </c>
      <c r="AB627" s="12">
        <v>0</v>
      </c>
      <c r="AC627" s="2">
        <f t="shared" ref="AC627" si="5653">AB627/$AF627</f>
        <v>0</v>
      </c>
      <c r="AD627" s="12">
        <v>7</v>
      </c>
      <c r="AE627" s="2">
        <f t="shared" ref="AE627" si="5654">AD627/$AF627</f>
        <v>6.6037735849056606E-3</v>
      </c>
      <c r="AF627" s="12">
        <v>1060</v>
      </c>
      <c r="AG627" s="1" t="str">
        <f t="shared" si="5222"/>
        <v>AA</v>
      </c>
    </row>
    <row r="628" spans="1:33" x14ac:dyDescent="0.2">
      <c r="A628" s="1">
        <v>16</v>
      </c>
      <c r="B628" s="1">
        <v>16</v>
      </c>
      <c r="C628" s="1">
        <v>16016</v>
      </c>
      <c r="D628" s="12">
        <v>69</v>
      </c>
      <c r="E628" s="2">
        <f t="shared" si="5211"/>
        <v>0.38333333333333336</v>
      </c>
      <c r="F628" s="12">
        <v>68</v>
      </c>
      <c r="G628" s="2">
        <f t="shared" si="5211"/>
        <v>0.37777777777777777</v>
      </c>
      <c r="H628" s="12">
        <v>6</v>
      </c>
      <c r="I628" s="2">
        <f t="shared" ref="I628" si="5655">H628/$N628</f>
        <v>3.3333333333333333E-2</v>
      </c>
      <c r="J628" s="12">
        <v>27</v>
      </c>
      <c r="K628" s="2">
        <f t="shared" ref="K628" si="5656">J628/$N628</f>
        <v>0.15</v>
      </c>
      <c r="L628" s="12">
        <v>9</v>
      </c>
      <c r="M628" s="2">
        <f t="shared" ref="M628" si="5657">L628/$N628</f>
        <v>0.05</v>
      </c>
      <c r="N628" s="12">
        <v>180</v>
      </c>
      <c r="P628" s="12">
        <v>4</v>
      </c>
      <c r="Q628" s="2">
        <f t="shared" si="5215"/>
        <v>3.3755274261603376E-3</v>
      </c>
      <c r="R628" s="12">
        <v>1141</v>
      </c>
      <c r="S628" s="2">
        <f t="shared" si="5215"/>
        <v>0.96286919831223627</v>
      </c>
      <c r="T628" s="12">
        <v>31</v>
      </c>
      <c r="U628" s="2">
        <f t="shared" ref="U628" si="5658">T628/$AF628</f>
        <v>2.6160337552742614E-2</v>
      </c>
      <c r="V628" s="12">
        <v>0</v>
      </c>
      <c r="W628" s="2">
        <f t="shared" ref="W628" si="5659">V628/$AF628</f>
        <v>0</v>
      </c>
      <c r="X628" s="12">
        <v>1</v>
      </c>
      <c r="Y628" s="2">
        <f t="shared" ref="Y628" si="5660">X628/$AF628</f>
        <v>8.438818565400844E-4</v>
      </c>
      <c r="Z628" s="12">
        <v>0</v>
      </c>
      <c r="AA628" s="2">
        <f t="shared" ref="AA628" si="5661">Z628/$AF628</f>
        <v>0</v>
      </c>
      <c r="AB628" s="12">
        <v>1</v>
      </c>
      <c r="AC628" s="2">
        <f t="shared" ref="AC628" si="5662">AB628/$AF628</f>
        <v>8.438818565400844E-4</v>
      </c>
      <c r="AD628" s="12">
        <v>9</v>
      </c>
      <c r="AE628" s="2">
        <f t="shared" ref="AE628" si="5663">AD628/$AF628</f>
        <v>7.5949367088607592E-3</v>
      </c>
      <c r="AF628" s="12">
        <v>1185</v>
      </c>
      <c r="AG628" s="1" t="str">
        <f t="shared" si="5222"/>
        <v>AA</v>
      </c>
    </row>
    <row r="629" spans="1:33" x14ac:dyDescent="0.2">
      <c r="A629" s="1">
        <v>16</v>
      </c>
      <c r="B629" s="1">
        <v>17</v>
      </c>
      <c r="C629" s="1">
        <v>16017</v>
      </c>
      <c r="D629" s="12">
        <v>49</v>
      </c>
      <c r="E629" s="2">
        <f t="shared" si="5211"/>
        <v>0.34027777777777779</v>
      </c>
      <c r="F629" s="12">
        <v>32</v>
      </c>
      <c r="G629" s="2">
        <f t="shared" si="5211"/>
        <v>0.22222222222222221</v>
      </c>
      <c r="H629" s="12">
        <v>0</v>
      </c>
      <c r="I629" s="2">
        <f t="shared" ref="I629" si="5664">H629/$N629</f>
        <v>0</v>
      </c>
      <c r="J629" s="12">
        <v>53</v>
      </c>
      <c r="K629" s="2">
        <f t="shared" ref="K629" si="5665">J629/$N629</f>
        <v>0.36805555555555558</v>
      </c>
      <c r="L629" s="12">
        <v>11</v>
      </c>
      <c r="M629" s="2">
        <f t="shared" ref="M629" si="5666">L629/$N629</f>
        <v>7.6388888888888895E-2</v>
      </c>
      <c r="N629" s="12">
        <v>144</v>
      </c>
      <c r="P629" s="12">
        <v>37</v>
      </c>
      <c r="Q629" s="2">
        <f t="shared" si="5215"/>
        <v>2.3447401774397972E-2</v>
      </c>
      <c r="R629" s="12">
        <v>759</v>
      </c>
      <c r="S629" s="2">
        <f t="shared" si="5215"/>
        <v>0.48098859315589354</v>
      </c>
      <c r="T629" s="12">
        <v>767</v>
      </c>
      <c r="U629" s="2">
        <f t="shared" ref="U629" si="5667">T629/$AF629</f>
        <v>0.48605830164765523</v>
      </c>
      <c r="V629" s="12">
        <v>5</v>
      </c>
      <c r="W629" s="2">
        <f t="shared" ref="W629" si="5668">V629/$AF629</f>
        <v>3.1685678073510772E-3</v>
      </c>
      <c r="X629" s="12">
        <v>0</v>
      </c>
      <c r="Y629" s="2">
        <f t="shared" ref="Y629" si="5669">X629/$AF629</f>
        <v>0</v>
      </c>
      <c r="Z629" s="12">
        <v>0</v>
      </c>
      <c r="AA629" s="2">
        <f t="shared" ref="AA629" si="5670">Z629/$AF629</f>
        <v>0</v>
      </c>
      <c r="AB629" s="12">
        <v>3</v>
      </c>
      <c r="AC629" s="2">
        <f t="shared" ref="AC629" si="5671">AB629/$AF629</f>
        <v>1.9011406844106464E-3</v>
      </c>
      <c r="AD629" s="12">
        <v>7</v>
      </c>
      <c r="AE629" s="2">
        <f t="shared" ref="AE629" si="5672">AD629/$AF629</f>
        <v>4.4359949302915083E-3</v>
      </c>
      <c r="AF629" s="12">
        <v>1578</v>
      </c>
      <c r="AG629" s="1" t="str">
        <f t="shared" si="5222"/>
        <v>Mixed</v>
      </c>
    </row>
    <row r="630" spans="1:33" x14ac:dyDescent="0.2">
      <c r="A630" s="1">
        <v>16</v>
      </c>
      <c r="B630" s="1">
        <v>18</v>
      </c>
      <c r="C630" s="1">
        <v>16018</v>
      </c>
      <c r="D630" s="12">
        <v>80</v>
      </c>
      <c r="E630" s="2">
        <f t="shared" si="5211"/>
        <v>0.42553191489361702</v>
      </c>
      <c r="F630" s="12">
        <v>34</v>
      </c>
      <c r="G630" s="2">
        <f t="shared" si="5211"/>
        <v>0.18085106382978725</v>
      </c>
      <c r="H630" s="12">
        <v>7</v>
      </c>
      <c r="I630" s="2">
        <f t="shared" ref="I630" si="5673">H630/$N630</f>
        <v>3.7234042553191488E-2</v>
      </c>
      <c r="J630" s="12">
        <v>59</v>
      </c>
      <c r="K630" s="2">
        <f t="shared" ref="K630" si="5674">J630/$N630</f>
        <v>0.31382978723404253</v>
      </c>
      <c r="L630" s="12">
        <v>8</v>
      </c>
      <c r="M630" s="2">
        <f t="shared" ref="M630" si="5675">L630/$N630</f>
        <v>4.2553191489361701E-2</v>
      </c>
      <c r="N630" s="12">
        <v>188</v>
      </c>
      <c r="P630" s="12">
        <v>20</v>
      </c>
      <c r="Q630" s="2">
        <f t="shared" si="5215"/>
        <v>2.0768431983385256E-2</v>
      </c>
      <c r="R630" s="12">
        <v>600</v>
      </c>
      <c r="S630" s="2">
        <f t="shared" si="5215"/>
        <v>0.62305295950155759</v>
      </c>
      <c r="T630" s="12">
        <v>333</v>
      </c>
      <c r="U630" s="2">
        <f t="shared" ref="U630" si="5676">T630/$AF630</f>
        <v>0.34579439252336447</v>
      </c>
      <c r="V630" s="12">
        <v>3</v>
      </c>
      <c r="W630" s="2">
        <f t="shared" ref="W630" si="5677">V630/$AF630</f>
        <v>3.1152647975077881E-3</v>
      </c>
      <c r="X630" s="12">
        <v>0</v>
      </c>
      <c r="Y630" s="2">
        <f t="shared" ref="Y630" si="5678">X630/$AF630</f>
        <v>0</v>
      </c>
      <c r="Z630" s="12">
        <v>0</v>
      </c>
      <c r="AA630" s="2">
        <f t="shared" ref="AA630" si="5679">Z630/$AF630</f>
        <v>0</v>
      </c>
      <c r="AB630" s="12">
        <v>2</v>
      </c>
      <c r="AC630" s="2">
        <f t="shared" ref="AC630" si="5680">AB630/$AF630</f>
        <v>2.0768431983385254E-3</v>
      </c>
      <c r="AD630" s="12">
        <v>5</v>
      </c>
      <c r="AE630" s="2">
        <f t="shared" ref="AE630" si="5681">AD630/$AF630</f>
        <v>5.1921079958463139E-3</v>
      </c>
      <c r="AF630" s="12">
        <v>963</v>
      </c>
      <c r="AG630" s="1" t="str">
        <f t="shared" si="5222"/>
        <v>AA</v>
      </c>
    </row>
    <row r="631" spans="1:33" x14ac:dyDescent="0.2">
      <c r="A631" s="1">
        <v>16</v>
      </c>
      <c r="B631" s="1">
        <v>19</v>
      </c>
      <c r="C631" s="1">
        <v>16019</v>
      </c>
      <c r="D631" s="12">
        <v>70</v>
      </c>
      <c r="E631" s="2">
        <f t="shared" si="5211"/>
        <v>0.42944785276073622</v>
      </c>
      <c r="F631" s="12">
        <v>39</v>
      </c>
      <c r="G631" s="2">
        <f t="shared" si="5211"/>
        <v>0.2392638036809816</v>
      </c>
      <c r="H631" s="12">
        <v>2</v>
      </c>
      <c r="I631" s="2">
        <f t="shared" ref="I631" si="5682">H631/$N631</f>
        <v>1.2269938650306749E-2</v>
      </c>
      <c r="J631" s="12">
        <v>43</v>
      </c>
      <c r="K631" s="2">
        <f t="shared" ref="K631" si="5683">J631/$N631</f>
        <v>0.26380368098159507</v>
      </c>
      <c r="L631" s="12">
        <v>9</v>
      </c>
      <c r="M631" s="2">
        <f t="shared" ref="M631" si="5684">L631/$N631</f>
        <v>5.5214723926380369E-2</v>
      </c>
      <c r="N631" s="12">
        <v>163</v>
      </c>
      <c r="P631" s="12">
        <v>24</v>
      </c>
      <c r="Q631" s="2">
        <f t="shared" si="5215"/>
        <v>2.1352313167259787E-2</v>
      </c>
      <c r="R631" s="12">
        <v>699</v>
      </c>
      <c r="S631" s="2">
        <f t="shared" si="5215"/>
        <v>0.62188612099644125</v>
      </c>
      <c r="T631" s="12">
        <v>388</v>
      </c>
      <c r="U631" s="2">
        <f t="shared" ref="U631" si="5685">T631/$AF631</f>
        <v>0.34519572953736655</v>
      </c>
      <c r="V631" s="12">
        <v>4</v>
      </c>
      <c r="W631" s="2">
        <f t="shared" ref="W631" si="5686">V631/$AF631</f>
        <v>3.5587188612099642E-3</v>
      </c>
      <c r="X631" s="12">
        <v>1</v>
      </c>
      <c r="Y631" s="2">
        <f t="shared" ref="Y631" si="5687">X631/$AF631</f>
        <v>8.8967971530249106E-4</v>
      </c>
      <c r="Z631" s="12">
        <v>0</v>
      </c>
      <c r="AA631" s="2">
        <f t="shared" ref="AA631" si="5688">Z631/$AF631</f>
        <v>0</v>
      </c>
      <c r="AB631" s="12">
        <v>2</v>
      </c>
      <c r="AC631" s="2">
        <f t="shared" ref="AC631" si="5689">AB631/$AF631</f>
        <v>1.7793594306049821E-3</v>
      </c>
      <c r="AD631" s="12">
        <v>6</v>
      </c>
      <c r="AE631" s="2">
        <f t="shared" ref="AE631" si="5690">AD631/$AF631</f>
        <v>5.3380782918149468E-3</v>
      </c>
      <c r="AF631" s="12">
        <v>1124</v>
      </c>
      <c r="AG631" s="1" t="str">
        <f t="shared" si="5222"/>
        <v>AA</v>
      </c>
    </row>
    <row r="632" spans="1:33" x14ac:dyDescent="0.2">
      <c r="A632" s="1">
        <v>16</v>
      </c>
      <c r="B632" s="1">
        <v>20</v>
      </c>
      <c r="C632" s="1">
        <v>16020</v>
      </c>
      <c r="D632" s="12">
        <v>64</v>
      </c>
      <c r="E632" s="2">
        <f t="shared" si="5211"/>
        <v>0.42105263157894735</v>
      </c>
      <c r="F632" s="12">
        <v>48</v>
      </c>
      <c r="G632" s="2">
        <f t="shared" si="5211"/>
        <v>0.31578947368421051</v>
      </c>
      <c r="H632" s="12">
        <v>7</v>
      </c>
      <c r="I632" s="2">
        <f t="shared" ref="I632" si="5691">H632/$N632</f>
        <v>4.6052631578947366E-2</v>
      </c>
      <c r="J632" s="12">
        <v>25</v>
      </c>
      <c r="K632" s="2">
        <f t="shared" ref="K632" si="5692">J632/$N632</f>
        <v>0.16447368421052633</v>
      </c>
      <c r="L632" s="12">
        <v>8</v>
      </c>
      <c r="M632" s="2">
        <f t="shared" ref="M632" si="5693">L632/$N632</f>
        <v>5.2631578947368418E-2</v>
      </c>
      <c r="N632" s="12">
        <v>152</v>
      </c>
      <c r="P632" s="12">
        <v>3</v>
      </c>
      <c r="Q632" s="2">
        <f t="shared" si="5215"/>
        <v>4.4247787610619468E-3</v>
      </c>
      <c r="R632" s="12">
        <v>651</v>
      </c>
      <c r="S632" s="2">
        <f t="shared" si="5215"/>
        <v>0.96017699115044253</v>
      </c>
      <c r="T632" s="12">
        <v>15</v>
      </c>
      <c r="U632" s="2">
        <f t="shared" ref="U632" si="5694">T632/$AF632</f>
        <v>2.2123893805309734E-2</v>
      </c>
      <c r="V632" s="12">
        <v>1</v>
      </c>
      <c r="W632" s="2">
        <f t="shared" ref="W632" si="5695">V632/$AF632</f>
        <v>1.4749262536873156E-3</v>
      </c>
      <c r="X632" s="12">
        <v>2</v>
      </c>
      <c r="Y632" s="2">
        <f t="shared" ref="Y632" si="5696">X632/$AF632</f>
        <v>2.9498525073746312E-3</v>
      </c>
      <c r="Z632" s="12">
        <v>0</v>
      </c>
      <c r="AA632" s="2">
        <f t="shared" ref="AA632" si="5697">Z632/$AF632</f>
        <v>0</v>
      </c>
      <c r="AB632" s="12">
        <v>0</v>
      </c>
      <c r="AC632" s="2">
        <f t="shared" ref="AC632" si="5698">AB632/$AF632</f>
        <v>0</v>
      </c>
      <c r="AD632" s="12">
        <v>6</v>
      </c>
      <c r="AE632" s="2">
        <f t="shared" ref="AE632" si="5699">AD632/$AF632</f>
        <v>8.8495575221238937E-3</v>
      </c>
      <c r="AF632" s="12">
        <v>678</v>
      </c>
      <c r="AG632" s="1" t="str">
        <f t="shared" si="5222"/>
        <v>AA</v>
      </c>
    </row>
    <row r="633" spans="1:33" x14ac:dyDescent="0.2">
      <c r="A633" s="1">
        <v>16</v>
      </c>
      <c r="B633" s="1">
        <v>21</v>
      </c>
      <c r="C633" s="1">
        <v>16021</v>
      </c>
      <c r="D633" s="12">
        <v>52</v>
      </c>
      <c r="E633" s="2">
        <f t="shared" si="5211"/>
        <v>0.37681159420289856</v>
      </c>
      <c r="F633" s="12">
        <v>49</v>
      </c>
      <c r="G633" s="2">
        <f t="shared" si="5211"/>
        <v>0.35507246376811596</v>
      </c>
      <c r="H633" s="12">
        <v>5</v>
      </c>
      <c r="I633" s="2">
        <f t="shared" ref="I633" si="5700">H633/$N633</f>
        <v>3.6231884057971016E-2</v>
      </c>
      <c r="J633" s="12">
        <v>25</v>
      </c>
      <c r="K633" s="2">
        <f t="shared" ref="K633" si="5701">J633/$N633</f>
        <v>0.18115942028985507</v>
      </c>
      <c r="L633" s="12">
        <v>5</v>
      </c>
      <c r="M633" s="2">
        <f t="shared" ref="M633" si="5702">L633/$N633</f>
        <v>3.6231884057971016E-2</v>
      </c>
      <c r="N633" s="12">
        <v>138</v>
      </c>
      <c r="P633" s="12">
        <v>24</v>
      </c>
      <c r="Q633" s="2">
        <f t="shared" si="5215"/>
        <v>1.2115093387178193E-2</v>
      </c>
      <c r="R633" s="12">
        <v>1634</v>
      </c>
      <c r="S633" s="2">
        <f t="shared" si="5215"/>
        <v>0.8248359414437153</v>
      </c>
      <c r="T633" s="12">
        <v>299</v>
      </c>
      <c r="U633" s="2">
        <f t="shared" ref="U633" si="5703">T633/$AF633</f>
        <v>0.15093387178192832</v>
      </c>
      <c r="V633" s="12">
        <v>7</v>
      </c>
      <c r="W633" s="2">
        <f t="shared" ref="W633" si="5704">V633/$AF633</f>
        <v>3.5335689045936395E-3</v>
      </c>
      <c r="X633" s="12">
        <v>2</v>
      </c>
      <c r="Y633" s="2">
        <f t="shared" ref="Y633" si="5705">X633/$AF633</f>
        <v>1.0095911155981827E-3</v>
      </c>
      <c r="Z633" s="12">
        <v>0</v>
      </c>
      <c r="AA633" s="2">
        <f t="shared" ref="AA633" si="5706">Z633/$AF633</f>
        <v>0</v>
      </c>
      <c r="AB633" s="12">
        <v>1</v>
      </c>
      <c r="AC633" s="2">
        <f t="shared" ref="AC633" si="5707">AB633/$AF633</f>
        <v>5.0479555779909136E-4</v>
      </c>
      <c r="AD633" s="12">
        <v>14</v>
      </c>
      <c r="AE633" s="2">
        <f t="shared" ref="AE633" si="5708">AD633/$AF633</f>
        <v>7.0671378091872791E-3</v>
      </c>
      <c r="AF633" s="12">
        <v>1981</v>
      </c>
      <c r="AG633" s="1" t="str">
        <f t="shared" si="5222"/>
        <v>AA</v>
      </c>
    </row>
    <row r="634" spans="1:33" x14ac:dyDescent="0.2">
      <c r="A634" s="1">
        <v>16</v>
      </c>
      <c r="B634" s="1">
        <v>22</v>
      </c>
      <c r="C634" s="1">
        <v>16022</v>
      </c>
      <c r="D634" s="12">
        <v>54</v>
      </c>
      <c r="E634" s="2">
        <f t="shared" si="5211"/>
        <v>0.38028169014084506</v>
      </c>
      <c r="F634" s="12">
        <v>40</v>
      </c>
      <c r="G634" s="2">
        <f t="shared" si="5211"/>
        <v>0.28169014084507044</v>
      </c>
      <c r="H634" s="12">
        <v>6</v>
      </c>
      <c r="I634" s="2">
        <f t="shared" ref="I634" si="5709">H634/$N634</f>
        <v>4.2253521126760563E-2</v>
      </c>
      <c r="J634" s="12">
        <v>40</v>
      </c>
      <c r="K634" s="2">
        <f t="shared" ref="K634" si="5710">J634/$N634</f>
        <v>0.28169014084507044</v>
      </c>
      <c r="L634" s="12">
        <v>2</v>
      </c>
      <c r="M634" s="2">
        <f t="shared" ref="M634" si="5711">L634/$N634</f>
        <v>1.4084507042253521E-2</v>
      </c>
      <c r="N634" s="12">
        <v>142</v>
      </c>
      <c r="P634" s="12">
        <v>44</v>
      </c>
      <c r="Q634" s="2">
        <f t="shared" si="5215"/>
        <v>2.6506024096385541E-2</v>
      </c>
      <c r="R634" s="12">
        <v>974</v>
      </c>
      <c r="S634" s="2">
        <f t="shared" si="5215"/>
        <v>0.58674698795180724</v>
      </c>
      <c r="T634" s="12">
        <v>620</v>
      </c>
      <c r="U634" s="2">
        <f t="shared" ref="U634" si="5712">T634/$AF634</f>
        <v>0.37349397590361444</v>
      </c>
      <c r="V634" s="12">
        <v>3</v>
      </c>
      <c r="W634" s="2">
        <f t="shared" ref="W634" si="5713">V634/$AF634</f>
        <v>1.8072289156626507E-3</v>
      </c>
      <c r="X634" s="12">
        <v>6</v>
      </c>
      <c r="Y634" s="2">
        <f t="shared" ref="Y634" si="5714">X634/$AF634</f>
        <v>3.6144578313253013E-3</v>
      </c>
      <c r="Z634" s="12">
        <v>0</v>
      </c>
      <c r="AA634" s="2">
        <f t="shared" ref="AA634" si="5715">Z634/$AF634</f>
        <v>0</v>
      </c>
      <c r="AB634" s="12">
        <v>1</v>
      </c>
      <c r="AC634" s="2">
        <f t="shared" ref="AC634" si="5716">AB634/$AF634</f>
        <v>6.0240963855421692E-4</v>
      </c>
      <c r="AD634" s="12">
        <v>10</v>
      </c>
      <c r="AE634" s="2">
        <f t="shared" ref="AE634" si="5717">AD634/$AF634</f>
        <v>6.024096385542169E-3</v>
      </c>
      <c r="AF634" s="12">
        <v>1660</v>
      </c>
      <c r="AG634" s="1" t="str">
        <f t="shared" si="5222"/>
        <v>AA</v>
      </c>
    </row>
    <row r="635" spans="1:33" x14ac:dyDescent="0.2">
      <c r="A635" s="1">
        <v>16</v>
      </c>
      <c r="B635" s="1">
        <v>23</v>
      </c>
      <c r="C635" s="1">
        <v>16023</v>
      </c>
      <c r="D635" s="12">
        <v>40</v>
      </c>
      <c r="E635" s="2">
        <f t="shared" si="5211"/>
        <v>0.27397260273972601</v>
      </c>
      <c r="F635" s="12">
        <v>15</v>
      </c>
      <c r="G635" s="2">
        <f t="shared" si="5211"/>
        <v>0.10273972602739725</v>
      </c>
      <c r="H635" s="12">
        <v>6</v>
      </c>
      <c r="I635" s="2">
        <f t="shared" ref="I635" si="5718">H635/$N635</f>
        <v>4.1095890410958902E-2</v>
      </c>
      <c r="J635" s="12">
        <v>83</v>
      </c>
      <c r="K635" s="2">
        <f t="shared" ref="K635" si="5719">J635/$N635</f>
        <v>0.56849315068493156</v>
      </c>
      <c r="L635" s="12">
        <v>2</v>
      </c>
      <c r="M635" s="2">
        <f t="shared" ref="M635" si="5720">L635/$N635</f>
        <v>1.3698630136986301E-2</v>
      </c>
      <c r="N635" s="12">
        <v>146</v>
      </c>
      <c r="P635" s="12">
        <v>40</v>
      </c>
      <c r="Q635" s="2">
        <f t="shared" si="5215"/>
        <v>2.6863666890530557E-2</v>
      </c>
      <c r="R635" s="12">
        <v>320</v>
      </c>
      <c r="S635" s="2">
        <f t="shared" si="5215"/>
        <v>0.21490933512424445</v>
      </c>
      <c r="T635" s="12">
        <v>1118</v>
      </c>
      <c r="U635" s="2">
        <f t="shared" ref="U635" si="5721">T635/$AF635</f>
        <v>0.75083948959032909</v>
      </c>
      <c r="V635" s="12">
        <v>3</v>
      </c>
      <c r="W635" s="2">
        <f t="shared" ref="W635" si="5722">V635/$AF635</f>
        <v>2.0147750167897917E-3</v>
      </c>
      <c r="X635" s="12">
        <v>1</v>
      </c>
      <c r="Y635" s="2">
        <f t="shared" ref="Y635" si="5723">X635/$AF635</f>
        <v>6.7159167226326397E-4</v>
      </c>
      <c r="Z635" s="12">
        <v>0</v>
      </c>
      <c r="AA635" s="2">
        <f t="shared" ref="AA635" si="5724">Z635/$AF635</f>
        <v>0</v>
      </c>
      <c r="AB635" s="12">
        <v>1</v>
      </c>
      <c r="AC635" s="2">
        <f t="shared" ref="AC635" si="5725">AB635/$AF635</f>
        <v>6.7159167226326397E-4</v>
      </c>
      <c r="AD635" s="12">
        <v>6</v>
      </c>
      <c r="AE635" s="2">
        <f t="shared" ref="AE635" si="5726">AD635/$AF635</f>
        <v>4.0295500335795834E-3</v>
      </c>
      <c r="AF635" s="12">
        <v>1489</v>
      </c>
      <c r="AG635" s="1" t="str">
        <f t="shared" si="5222"/>
        <v>Hisp</v>
      </c>
    </row>
    <row r="636" spans="1:33" x14ac:dyDescent="0.2">
      <c r="A636" s="1">
        <v>16</v>
      </c>
      <c r="B636" s="1">
        <v>24</v>
      </c>
      <c r="C636" s="1">
        <v>16024</v>
      </c>
      <c r="D636" s="12">
        <v>59</v>
      </c>
      <c r="E636" s="2">
        <f t="shared" si="5211"/>
        <v>0.46825396825396826</v>
      </c>
      <c r="F636" s="12">
        <v>25</v>
      </c>
      <c r="G636" s="2">
        <f t="shared" si="5211"/>
        <v>0.1984126984126984</v>
      </c>
      <c r="H636" s="12">
        <v>4</v>
      </c>
      <c r="I636" s="2">
        <f t="shared" ref="I636" si="5727">H636/$N636</f>
        <v>3.1746031746031744E-2</v>
      </c>
      <c r="J636" s="12">
        <v>24</v>
      </c>
      <c r="K636" s="2">
        <f t="shared" ref="K636" si="5728">J636/$N636</f>
        <v>0.19047619047619047</v>
      </c>
      <c r="L636" s="12">
        <v>14</v>
      </c>
      <c r="M636" s="2">
        <f t="shared" ref="M636" si="5729">L636/$N636</f>
        <v>0.1111111111111111</v>
      </c>
      <c r="N636" s="12">
        <v>126</v>
      </c>
      <c r="P636" s="12">
        <v>1</v>
      </c>
      <c r="Q636" s="2">
        <f t="shared" si="5215"/>
        <v>1.3280212483399733E-3</v>
      </c>
      <c r="R636" s="12">
        <v>722</v>
      </c>
      <c r="S636" s="2">
        <f t="shared" si="5215"/>
        <v>0.95883134130146086</v>
      </c>
      <c r="T636" s="12">
        <v>24</v>
      </c>
      <c r="U636" s="2">
        <f t="shared" ref="U636" si="5730">T636/$AF636</f>
        <v>3.1872509960159362E-2</v>
      </c>
      <c r="V636" s="12">
        <v>0</v>
      </c>
      <c r="W636" s="2">
        <f t="shared" ref="W636" si="5731">V636/$AF636</f>
        <v>0</v>
      </c>
      <c r="X636" s="12">
        <v>0</v>
      </c>
      <c r="Y636" s="2">
        <f t="shared" ref="Y636" si="5732">X636/$AF636</f>
        <v>0</v>
      </c>
      <c r="Z636" s="12">
        <v>0</v>
      </c>
      <c r="AA636" s="2">
        <f t="shared" ref="AA636" si="5733">Z636/$AF636</f>
        <v>0</v>
      </c>
      <c r="AB636" s="12">
        <v>0</v>
      </c>
      <c r="AC636" s="2">
        <f t="shared" ref="AC636" si="5734">AB636/$AF636</f>
        <v>0</v>
      </c>
      <c r="AD636" s="12">
        <v>5</v>
      </c>
      <c r="AE636" s="2">
        <f t="shared" ref="AE636" si="5735">AD636/$AF636</f>
        <v>6.6401062416998674E-3</v>
      </c>
      <c r="AF636" s="12">
        <v>753</v>
      </c>
      <c r="AG636" s="1" t="str">
        <f t="shared" si="5222"/>
        <v>AA</v>
      </c>
    </row>
    <row r="637" spans="1:33" x14ac:dyDescent="0.2">
      <c r="A637" s="1">
        <v>16</v>
      </c>
      <c r="B637" s="1">
        <v>25</v>
      </c>
      <c r="C637" s="1">
        <v>16025</v>
      </c>
      <c r="D637" s="12">
        <v>103</v>
      </c>
      <c r="E637" s="2">
        <f t="shared" si="5211"/>
        <v>0.48584905660377359</v>
      </c>
      <c r="F637" s="12">
        <v>59</v>
      </c>
      <c r="G637" s="2">
        <f t="shared" si="5211"/>
        <v>0.27830188679245282</v>
      </c>
      <c r="H637" s="12">
        <v>3</v>
      </c>
      <c r="I637" s="2">
        <f t="shared" ref="I637" si="5736">H637/$N637</f>
        <v>1.4150943396226415E-2</v>
      </c>
      <c r="J637" s="12">
        <v>33</v>
      </c>
      <c r="K637" s="2">
        <f t="shared" ref="K637" si="5737">J637/$N637</f>
        <v>0.15566037735849056</v>
      </c>
      <c r="L637" s="12">
        <v>14</v>
      </c>
      <c r="M637" s="2">
        <f t="shared" ref="M637" si="5738">L637/$N637</f>
        <v>6.6037735849056603E-2</v>
      </c>
      <c r="N637" s="12">
        <v>212</v>
      </c>
      <c r="P637" s="12">
        <v>2</v>
      </c>
      <c r="Q637" s="2">
        <f t="shared" si="5215"/>
        <v>1.9011406844106464E-3</v>
      </c>
      <c r="R637" s="12">
        <v>1020</v>
      </c>
      <c r="S637" s="2">
        <f t="shared" si="5215"/>
        <v>0.96958174904942962</v>
      </c>
      <c r="T637" s="12">
        <v>11</v>
      </c>
      <c r="U637" s="2">
        <f t="shared" ref="U637" si="5739">T637/$AF637</f>
        <v>1.0456273764258554E-2</v>
      </c>
      <c r="V637" s="12">
        <v>0</v>
      </c>
      <c r="W637" s="2">
        <f t="shared" ref="W637" si="5740">V637/$AF637</f>
        <v>0</v>
      </c>
      <c r="X637" s="12">
        <v>2</v>
      </c>
      <c r="Y637" s="2">
        <f t="shared" ref="Y637" si="5741">X637/$AF637</f>
        <v>1.9011406844106464E-3</v>
      </c>
      <c r="Z637" s="12">
        <v>0</v>
      </c>
      <c r="AA637" s="2">
        <f t="shared" ref="AA637" si="5742">Z637/$AF637</f>
        <v>0</v>
      </c>
      <c r="AB637" s="12">
        <v>1</v>
      </c>
      <c r="AC637" s="2">
        <f t="shared" ref="AC637" si="5743">AB637/$AF637</f>
        <v>9.5057034220532319E-4</v>
      </c>
      <c r="AD637" s="12">
        <v>16</v>
      </c>
      <c r="AE637" s="2">
        <f t="shared" ref="AE637" si="5744">AD637/$AF637</f>
        <v>1.5209125475285171E-2</v>
      </c>
      <c r="AF637" s="12">
        <v>1052</v>
      </c>
      <c r="AG637" s="1" t="str">
        <f t="shared" si="5222"/>
        <v>AA</v>
      </c>
    </row>
    <row r="638" spans="1:33" x14ac:dyDescent="0.2">
      <c r="A638" s="1">
        <v>16</v>
      </c>
      <c r="B638" s="1">
        <v>26</v>
      </c>
      <c r="C638" s="1">
        <v>16026</v>
      </c>
      <c r="D638" s="12">
        <v>65</v>
      </c>
      <c r="E638" s="2">
        <f t="shared" si="5211"/>
        <v>0.38690476190476192</v>
      </c>
      <c r="F638" s="12">
        <v>54</v>
      </c>
      <c r="G638" s="2">
        <f t="shared" si="5211"/>
        <v>0.32142857142857145</v>
      </c>
      <c r="H638" s="12">
        <v>6</v>
      </c>
      <c r="I638" s="2">
        <f t="shared" ref="I638" si="5745">H638/$N638</f>
        <v>3.5714285714285712E-2</v>
      </c>
      <c r="J638" s="12">
        <v>37</v>
      </c>
      <c r="K638" s="2">
        <f t="shared" ref="K638" si="5746">J638/$N638</f>
        <v>0.22023809523809523</v>
      </c>
      <c r="L638" s="12">
        <v>7</v>
      </c>
      <c r="M638" s="2">
        <f t="shared" ref="M638" si="5747">L638/$N638</f>
        <v>4.1666666666666664E-2</v>
      </c>
      <c r="N638" s="12">
        <v>168</v>
      </c>
      <c r="P638" s="12">
        <v>3</v>
      </c>
      <c r="Q638" s="2">
        <f t="shared" si="5215"/>
        <v>2.5884383088869713E-3</v>
      </c>
      <c r="R638" s="12">
        <v>1134</v>
      </c>
      <c r="S638" s="2">
        <f t="shared" si="5215"/>
        <v>0.97842968075927528</v>
      </c>
      <c r="T638" s="12">
        <v>14</v>
      </c>
      <c r="U638" s="2">
        <f t="shared" ref="U638" si="5748">T638/$AF638</f>
        <v>1.2079378774805867E-2</v>
      </c>
      <c r="V638" s="12">
        <v>0</v>
      </c>
      <c r="W638" s="2">
        <f t="shared" ref="W638" si="5749">V638/$AF638</f>
        <v>0</v>
      </c>
      <c r="X638" s="12">
        <v>0</v>
      </c>
      <c r="Y638" s="2">
        <f t="shared" ref="Y638" si="5750">X638/$AF638</f>
        <v>0</v>
      </c>
      <c r="Z638" s="12">
        <v>0</v>
      </c>
      <c r="AA638" s="2">
        <f t="shared" ref="AA638" si="5751">Z638/$AF638</f>
        <v>0</v>
      </c>
      <c r="AB638" s="12">
        <v>0</v>
      </c>
      <c r="AC638" s="2">
        <f t="shared" ref="AC638" si="5752">AB638/$AF638</f>
        <v>0</v>
      </c>
      <c r="AD638" s="12">
        <v>5</v>
      </c>
      <c r="AE638" s="2">
        <f t="shared" ref="AE638" si="5753">AD638/$AF638</f>
        <v>4.3140638481449526E-3</v>
      </c>
      <c r="AF638" s="12">
        <v>1159</v>
      </c>
      <c r="AG638" s="1" t="str">
        <f t="shared" si="5222"/>
        <v>AA</v>
      </c>
    </row>
    <row r="639" spans="1:33" x14ac:dyDescent="0.2">
      <c r="A639" s="1">
        <v>16</v>
      </c>
      <c r="B639" s="1">
        <v>27</v>
      </c>
      <c r="C639" s="1">
        <v>16027</v>
      </c>
      <c r="D639" s="12">
        <v>60</v>
      </c>
      <c r="E639" s="2">
        <f t="shared" si="5211"/>
        <v>0.38709677419354838</v>
      </c>
      <c r="F639" s="12">
        <v>52</v>
      </c>
      <c r="G639" s="2">
        <f t="shared" si="5211"/>
        <v>0.33548387096774196</v>
      </c>
      <c r="H639" s="12">
        <v>5</v>
      </c>
      <c r="I639" s="2">
        <f t="shared" ref="I639" si="5754">H639/$N639</f>
        <v>3.2258064516129031E-2</v>
      </c>
      <c r="J639" s="12">
        <v>27</v>
      </c>
      <c r="K639" s="2">
        <f t="shared" ref="K639" si="5755">J639/$N639</f>
        <v>0.17419354838709677</v>
      </c>
      <c r="L639" s="12">
        <v>12</v>
      </c>
      <c r="M639" s="2">
        <f t="shared" ref="M639" si="5756">L639/$N639</f>
        <v>7.7419354838709681E-2</v>
      </c>
      <c r="N639" s="12">
        <v>155</v>
      </c>
      <c r="P639" s="12">
        <v>1</v>
      </c>
      <c r="Q639" s="2">
        <f t="shared" si="5215"/>
        <v>8.0580177276390005E-4</v>
      </c>
      <c r="R639" s="12">
        <v>1215</v>
      </c>
      <c r="S639" s="2">
        <f t="shared" si="5215"/>
        <v>0.97904915390813863</v>
      </c>
      <c r="T639" s="12">
        <v>14</v>
      </c>
      <c r="U639" s="2">
        <f t="shared" ref="U639" si="5757">T639/$AF639</f>
        <v>1.1281224818694601E-2</v>
      </c>
      <c r="V639" s="12">
        <v>0</v>
      </c>
      <c r="W639" s="2">
        <f t="shared" ref="W639" si="5758">V639/$AF639</f>
        <v>0</v>
      </c>
      <c r="X639" s="12">
        <v>0</v>
      </c>
      <c r="Y639" s="2">
        <f t="shared" ref="Y639" si="5759">X639/$AF639</f>
        <v>0</v>
      </c>
      <c r="Z639" s="12">
        <v>0</v>
      </c>
      <c r="AA639" s="2">
        <f t="shared" ref="AA639" si="5760">Z639/$AF639</f>
        <v>0</v>
      </c>
      <c r="AB639" s="12">
        <v>0</v>
      </c>
      <c r="AC639" s="2">
        <f t="shared" ref="AC639" si="5761">AB639/$AF639</f>
        <v>0</v>
      </c>
      <c r="AD639" s="12">
        <v>8</v>
      </c>
      <c r="AE639" s="2">
        <f t="shared" ref="AE639" si="5762">AD639/$AF639</f>
        <v>6.4464141821112004E-3</v>
      </c>
      <c r="AF639" s="12">
        <v>1241</v>
      </c>
      <c r="AG639" s="1" t="str">
        <f t="shared" si="5222"/>
        <v>AA</v>
      </c>
    </row>
    <row r="640" spans="1:33" x14ac:dyDescent="0.2">
      <c r="A640" s="1">
        <v>16</v>
      </c>
      <c r="B640" s="1">
        <v>28</v>
      </c>
      <c r="C640" s="1">
        <v>16028</v>
      </c>
      <c r="D640" s="12">
        <v>78</v>
      </c>
      <c r="E640" s="2">
        <f t="shared" si="5211"/>
        <v>0.39795918367346939</v>
      </c>
      <c r="F640" s="12">
        <v>60</v>
      </c>
      <c r="G640" s="2">
        <f t="shared" si="5211"/>
        <v>0.30612244897959184</v>
      </c>
      <c r="H640" s="12">
        <v>2</v>
      </c>
      <c r="I640" s="2">
        <f t="shared" ref="I640" si="5763">H640/$N640</f>
        <v>1.020408163265306E-2</v>
      </c>
      <c r="J640" s="12">
        <v>36</v>
      </c>
      <c r="K640" s="2">
        <f t="shared" ref="K640" si="5764">J640/$N640</f>
        <v>0.18367346938775511</v>
      </c>
      <c r="L640" s="12">
        <v>16</v>
      </c>
      <c r="M640" s="2">
        <f t="shared" ref="M640" si="5765">L640/$N640</f>
        <v>8.1632653061224483E-2</v>
      </c>
      <c r="N640" s="12">
        <v>196</v>
      </c>
      <c r="P640" s="12">
        <v>3</v>
      </c>
      <c r="Q640" s="2">
        <f t="shared" si="5215"/>
        <v>2.4429967426710096E-3</v>
      </c>
      <c r="R640" s="12">
        <v>1192</v>
      </c>
      <c r="S640" s="2">
        <f t="shared" si="5215"/>
        <v>0.97068403908794787</v>
      </c>
      <c r="T640" s="12">
        <v>13</v>
      </c>
      <c r="U640" s="2">
        <f t="shared" ref="U640" si="5766">T640/$AF640</f>
        <v>1.0586319218241042E-2</v>
      </c>
      <c r="V640" s="12">
        <v>2</v>
      </c>
      <c r="W640" s="2">
        <f t="shared" ref="W640" si="5767">V640/$AF640</f>
        <v>1.6286644951140066E-3</v>
      </c>
      <c r="X640" s="12">
        <v>2</v>
      </c>
      <c r="Y640" s="2">
        <f t="shared" ref="Y640" si="5768">X640/$AF640</f>
        <v>1.6286644951140066E-3</v>
      </c>
      <c r="Z640" s="12">
        <v>0</v>
      </c>
      <c r="AA640" s="2">
        <f t="shared" ref="AA640" si="5769">Z640/$AF640</f>
        <v>0</v>
      </c>
      <c r="AB640" s="12">
        <v>0</v>
      </c>
      <c r="AC640" s="2">
        <f t="shared" ref="AC640" si="5770">AB640/$AF640</f>
        <v>0</v>
      </c>
      <c r="AD640" s="12">
        <v>15</v>
      </c>
      <c r="AE640" s="2">
        <f t="shared" ref="AE640" si="5771">AD640/$AF640</f>
        <v>1.2214983713355049E-2</v>
      </c>
      <c r="AF640" s="12">
        <v>1228</v>
      </c>
      <c r="AG640" s="1" t="str">
        <f t="shared" si="5222"/>
        <v>AA</v>
      </c>
    </row>
    <row r="641" spans="1:33" x14ac:dyDescent="0.2">
      <c r="A641" s="1">
        <v>16</v>
      </c>
      <c r="B641" s="1">
        <v>29</v>
      </c>
      <c r="C641" s="1">
        <v>16029</v>
      </c>
      <c r="D641" s="12">
        <v>83</v>
      </c>
      <c r="E641" s="2">
        <f t="shared" si="5211"/>
        <v>0.49700598802395207</v>
      </c>
      <c r="F641" s="12">
        <v>36</v>
      </c>
      <c r="G641" s="2">
        <f t="shared" si="5211"/>
        <v>0.21556886227544911</v>
      </c>
      <c r="H641" s="12">
        <v>2</v>
      </c>
      <c r="I641" s="2">
        <f t="shared" ref="I641" si="5772">H641/$N641</f>
        <v>1.1976047904191617E-2</v>
      </c>
      <c r="J641" s="12">
        <v>37</v>
      </c>
      <c r="K641" s="2">
        <f t="shared" ref="K641" si="5773">J641/$N641</f>
        <v>0.22155688622754491</v>
      </c>
      <c r="L641" s="12">
        <v>7</v>
      </c>
      <c r="M641" s="2">
        <f t="shared" ref="M641" si="5774">L641/$N641</f>
        <v>4.1916167664670656E-2</v>
      </c>
      <c r="N641" s="12">
        <v>167</v>
      </c>
      <c r="P641" s="12">
        <v>7</v>
      </c>
      <c r="Q641" s="2">
        <f t="shared" si="5215"/>
        <v>4.6573519627411842E-3</v>
      </c>
      <c r="R641" s="12">
        <v>1462</v>
      </c>
      <c r="S641" s="2">
        <f t="shared" si="5215"/>
        <v>0.97272122421823015</v>
      </c>
      <c r="T641" s="12">
        <v>15</v>
      </c>
      <c r="U641" s="2">
        <f t="shared" ref="U641" si="5775">T641/$AF641</f>
        <v>9.9800399201596807E-3</v>
      </c>
      <c r="V641" s="12">
        <v>0</v>
      </c>
      <c r="W641" s="2">
        <f t="shared" ref="W641" si="5776">V641/$AF641</f>
        <v>0</v>
      </c>
      <c r="X641" s="12">
        <v>5</v>
      </c>
      <c r="Y641" s="2">
        <f t="shared" ref="Y641" si="5777">X641/$AF641</f>
        <v>3.3266799733865601E-3</v>
      </c>
      <c r="Z641" s="12">
        <v>0</v>
      </c>
      <c r="AA641" s="2">
        <f t="shared" ref="AA641" si="5778">Z641/$AF641</f>
        <v>0</v>
      </c>
      <c r="AB641" s="12">
        <v>1</v>
      </c>
      <c r="AC641" s="2">
        <f t="shared" ref="AC641" si="5779">AB641/$AF641</f>
        <v>6.6533599467731206E-4</v>
      </c>
      <c r="AD641" s="12">
        <v>12</v>
      </c>
      <c r="AE641" s="2">
        <f t="shared" ref="AE641" si="5780">AD641/$AF641</f>
        <v>7.9840319361277438E-3</v>
      </c>
      <c r="AF641" s="12">
        <v>1503</v>
      </c>
      <c r="AG641" s="1" t="str">
        <f t="shared" si="5222"/>
        <v>AA</v>
      </c>
    </row>
    <row r="642" spans="1:33" x14ac:dyDescent="0.2">
      <c r="A642" s="1">
        <v>16</v>
      </c>
      <c r="B642" s="1">
        <v>30</v>
      </c>
      <c r="C642" s="1">
        <v>16030</v>
      </c>
      <c r="D642" s="12">
        <v>70</v>
      </c>
      <c r="E642" s="2">
        <f t="shared" si="5211"/>
        <v>0.41176470588235292</v>
      </c>
      <c r="F642" s="12">
        <v>58</v>
      </c>
      <c r="G642" s="2">
        <f t="shared" si="5211"/>
        <v>0.3411764705882353</v>
      </c>
      <c r="H642" s="12">
        <v>4</v>
      </c>
      <c r="I642" s="2">
        <f t="shared" ref="I642" si="5781">H642/$N642</f>
        <v>2.3529411764705882E-2</v>
      </c>
      <c r="J642" s="12">
        <v>28</v>
      </c>
      <c r="K642" s="2">
        <f t="shared" ref="K642" si="5782">J642/$N642</f>
        <v>0.16470588235294117</v>
      </c>
      <c r="L642" s="12">
        <v>8</v>
      </c>
      <c r="M642" s="2">
        <f t="shared" ref="M642" si="5783">L642/$N642</f>
        <v>4.7058823529411764E-2</v>
      </c>
      <c r="N642" s="12">
        <v>170</v>
      </c>
      <c r="P642" s="12">
        <v>3</v>
      </c>
      <c r="Q642" s="2">
        <f t="shared" si="5215"/>
        <v>2.3023791250959325E-3</v>
      </c>
      <c r="R642" s="12">
        <v>1268</v>
      </c>
      <c r="S642" s="2">
        <f t="shared" si="5215"/>
        <v>0.9731389102072141</v>
      </c>
      <c r="T642" s="12">
        <v>13</v>
      </c>
      <c r="U642" s="2">
        <f t="shared" ref="U642" si="5784">T642/$AF642</f>
        <v>9.9769762087490409E-3</v>
      </c>
      <c r="V642" s="12">
        <v>1</v>
      </c>
      <c r="W642" s="2">
        <f t="shared" ref="W642" si="5785">V642/$AF642</f>
        <v>7.6745970836531081E-4</v>
      </c>
      <c r="X642" s="12">
        <v>2</v>
      </c>
      <c r="Y642" s="2">
        <f t="shared" ref="Y642" si="5786">X642/$AF642</f>
        <v>1.5349194167306216E-3</v>
      </c>
      <c r="Z642" s="12">
        <v>0</v>
      </c>
      <c r="AA642" s="2">
        <f t="shared" ref="AA642" si="5787">Z642/$AF642</f>
        <v>0</v>
      </c>
      <c r="AB642" s="12">
        <v>1</v>
      </c>
      <c r="AC642" s="2">
        <f t="shared" ref="AC642" si="5788">AB642/$AF642</f>
        <v>7.6745970836531081E-4</v>
      </c>
      <c r="AD642" s="12">
        <v>15</v>
      </c>
      <c r="AE642" s="2">
        <f t="shared" ref="AE642" si="5789">AD642/$AF642</f>
        <v>1.1511895625479662E-2</v>
      </c>
      <c r="AF642" s="12">
        <v>1303</v>
      </c>
      <c r="AG642" s="1" t="str">
        <f t="shared" si="5222"/>
        <v>AA</v>
      </c>
    </row>
    <row r="643" spans="1:33" x14ac:dyDescent="0.2">
      <c r="A643" s="1">
        <v>16</v>
      </c>
      <c r="B643" s="1">
        <v>31</v>
      </c>
      <c r="C643" s="1">
        <v>16031</v>
      </c>
      <c r="D643" s="12">
        <v>79</v>
      </c>
      <c r="E643" s="2">
        <f t="shared" ref="E643:G706" si="5790">D643/$N643</f>
        <v>0.36238532110091742</v>
      </c>
      <c r="F643" s="12">
        <v>91</v>
      </c>
      <c r="G643" s="2">
        <f t="shared" si="5790"/>
        <v>0.41743119266055045</v>
      </c>
      <c r="H643" s="12">
        <v>2</v>
      </c>
      <c r="I643" s="2">
        <f t="shared" ref="I643" si="5791">H643/$N643</f>
        <v>9.1743119266055051E-3</v>
      </c>
      <c r="J643" s="12">
        <v>37</v>
      </c>
      <c r="K643" s="2">
        <f t="shared" ref="K643" si="5792">J643/$N643</f>
        <v>0.16972477064220184</v>
      </c>
      <c r="L643" s="12">
        <v>7</v>
      </c>
      <c r="M643" s="2">
        <f t="shared" ref="M643" si="5793">L643/$N643</f>
        <v>3.2110091743119268E-2</v>
      </c>
      <c r="N643" s="12">
        <v>218</v>
      </c>
      <c r="P643" s="12">
        <v>1</v>
      </c>
      <c r="Q643" s="2">
        <f t="shared" ref="Q643:S706" si="5794">P643/$AF643</f>
        <v>9.4607379375591296E-4</v>
      </c>
      <c r="R643" s="12">
        <v>1027</v>
      </c>
      <c r="S643" s="2">
        <f t="shared" si="5794"/>
        <v>0.97161778618732264</v>
      </c>
      <c r="T643" s="12">
        <v>14</v>
      </c>
      <c r="U643" s="2">
        <f t="shared" ref="U643" si="5795">T643/$AF643</f>
        <v>1.3245033112582781E-2</v>
      </c>
      <c r="V643" s="12">
        <v>0</v>
      </c>
      <c r="W643" s="2">
        <f t="shared" ref="W643" si="5796">V643/$AF643</f>
        <v>0</v>
      </c>
      <c r="X643" s="12">
        <v>3</v>
      </c>
      <c r="Y643" s="2">
        <f t="shared" ref="Y643" si="5797">X643/$AF643</f>
        <v>2.8382213812677389E-3</v>
      </c>
      <c r="Z643" s="12">
        <v>0</v>
      </c>
      <c r="AA643" s="2">
        <f t="shared" ref="AA643" si="5798">Z643/$AF643</f>
        <v>0</v>
      </c>
      <c r="AB643" s="12">
        <v>0</v>
      </c>
      <c r="AC643" s="2">
        <f t="shared" ref="AC643" si="5799">AB643/$AF643</f>
        <v>0</v>
      </c>
      <c r="AD643" s="12">
        <v>8</v>
      </c>
      <c r="AE643" s="2">
        <f t="shared" ref="AE643" si="5800">AD643/$AF643</f>
        <v>7.5685903500473037E-3</v>
      </c>
      <c r="AF643" s="12">
        <v>1057</v>
      </c>
      <c r="AG643" s="1" t="str">
        <f t="shared" ref="AG643:AG706" si="5801">IF(Q643 &gt; 0.5,"White",IF(S643 &gt;0.5,"AA",IF(U643 &gt; 0.5,"Hisp","Mixed")))</f>
        <v>AA</v>
      </c>
    </row>
    <row r="644" spans="1:33" x14ac:dyDescent="0.2">
      <c r="A644" s="1">
        <v>16</v>
      </c>
      <c r="B644" s="1">
        <v>32</v>
      </c>
      <c r="C644" s="1">
        <v>16032</v>
      </c>
      <c r="D644" s="12">
        <v>30</v>
      </c>
      <c r="E644" s="2">
        <f t="shared" si="5790"/>
        <v>0.20408163265306123</v>
      </c>
      <c r="F644" s="12">
        <v>20</v>
      </c>
      <c r="G644" s="2">
        <f t="shared" si="5790"/>
        <v>0.1360544217687075</v>
      </c>
      <c r="H644" s="12">
        <v>3</v>
      </c>
      <c r="I644" s="2">
        <f t="shared" ref="I644" si="5802">H644/$N644</f>
        <v>2.0408163265306121E-2</v>
      </c>
      <c r="J644" s="12">
        <v>92</v>
      </c>
      <c r="K644" s="2">
        <f t="shared" ref="K644" si="5803">J644/$N644</f>
        <v>0.62585034013605445</v>
      </c>
      <c r="L644" s="12">
        <v>2</v>
      </c>
      <c r="M644" s="2">
        <f t="shared" ref="M644" si="5804">L644/$N644</f>
        <v>1.3605442176870748E-2</v>
      </c>
      <c r="N644" s="12">
        <v>147</v>
      </c>
      <c r="P644" s="12">
        <v>86</v>
      </c>
      <c r="Q644" s="2">
        <f t="shared" si="5794"/>
        <v>3.335919317300233E-2</v>
      </c>
      <c r="R644" s="12">
        <v>466</v>
      </c>
      <c r="S644" s="2">
        <f t="shared" si="5794"/>
        <v>0.18076027928626842</v>
      </c>
      <c r="T644" s="12">
        <v>2003</v>
      </c>
      <c r="U644" s="2">
        <f t="shared" ref="U644" si="5805">T644/$AF644</f>
        <v>0.77695888285492631</v>
      </c>
      <c r="V644" s="12">
        <v>8</v>
      </c>
      <c r="W644" s="2">
        <f t="shared" ref="W644" si="5806">V644/$AF644</f>
        <v>3.1031807602792862E-3</v>
      </c>
      <c r="X644" s="12">
        <v>1</v>
      </c>
      <c r="Y644" s="2">
        <f t="shared" ref="Y644" si="5807">X644/$AF644</f>
        <v>3.8789759503491078E-4</v>
      </c>
      <c r="Z644" s="12">
        <v>0</v>
      </c>
      <c r="AA644" s="2">
        <f t="shared" ref="AA644" si="5808">Z644/$AF644</f>
        <v>0</v>
      </c>
      <c r="AB644" s="12">
        <v>5</v>
      </c>
      <c r="AC644" s="2">
        <f t="shared" ref="AC644" si="5809">AB644/$AF644</f>
        <v>1.9394879751745539E-3</v>
      </c>
      <c r="AD644" s="12">
        <v>8</v>
      </c>
      <c r="AE644" s="2">
        <f t="shared" ref="AE644" si="5810">AD644/$AF644</f>
        <v>3.1031807602792862E-3</v>
      </c>
      <c r="AF644" s="12">
        <v>2578</v>
      </c>
      <c r="AG644" s="1" t="str">
        <f t="shared" si="5801"/>
        <v>Hisp</v>
      </c>
    </row>
    <row r="645" spans="1:33" x14ac:dyDescent="0.2">
      <c r="A645" s="1">
        <v>16</v>
      </c>
      <c r="B645" s="1">
        <v>33</v>
      </c>
      <c r="C645" s="1">
        <v>16033</v>
      </c>
      <c r="D645" s="12">
        <v>93</v>
      </c>
      <c r="E645" s="2">
        <f t="shared" si="5790"/>
        <v>0.45145631067961167</v>
      </c>
      <c r="F645" s="12">
        <v>60</v>
      </c>
      <c r="G645" s="2">
        <f t="shared" si="5790"/>
        <v>0.29126213592233008</v>
      </c>
      <c r="H645" s="12">
        <v>4</v>
      </c>
      <c r="I645" s="2">
        <f t="shared" ref="I645" si="5811">H645/$N645</f>
        <v>1.9417475728155338E-2</v>
      </c>
      <c r="J645" s="12">
        <v>41</v>
      </c>
      <c r="K645" s="2">
        <f t="shared" ref="K645" si="5812">J645/$N645</f>
        <v>0.19902912621359223</v>
      </c>
      <c r="L645" s="12">
        <v>8</v>
      </c>
      <c r="M645" s="2">
        <f t="shared" ref="M645" si="5813">L645/$N645</f>
        <v>3.8834951456310676E-2</v>
      </c>
      <c r="N645" s="12">
        <v>206</v>
      </c>
      <c r="P645" s="12">
        <v>5</v>
      </c>
      <c r="Q645" s="2">
        <f t="shared" si="5794"/>
        <v>4.911591355599214E-3</v>
      </c>
      <c r="R645" s="12">
        <v>988</v>
      </c>
      <c r="S645" s="2">
        <f t="shared" si="5794"/>
        <v>0.97053045186640474</v>
      </c>
      <c r="T645" s="12">
        <v>14</v>
      </c>
      <c r="U645" s="2">
        <f t="shared" ref="U645" si="5814">T645/$AF645</f>
        <v>1.37524557956778E-2</v>
      </c>
      <c r="V645" s="12">
        <v>0</v>
      </c>
      <c r="W645" s="2">
        <f t="shared" ref="W645" si="5815">V645/$AF645</f>
        <v>0</v>
      </c>
      <c r="X645" s="12">
        <v>2</v>
      </c>
      <c r="Y645" s="2">
        <f t="shared" ref="Y645" si="5816">X645/$AF645</f>
        <v>1.9646365422396855E-3</v>
      </c>
      <c r="Z645" s="12">
        <v>0</v>
      </c>
      <c r="AA645" s="2">
        <f t="shared" ref="AA645" si="5817">Z645/$AF645</f>
        <v>0</v>
      </c>
      <c r="AB645" s="12">
        <v>1</v>
      </c>
      <c r="AC645" s="2">
        <f t="shared" ref="AC645" si="5818">AB645/$AF645</f>
        <v>9.8231827111984276E-4</v>
      </c>
      <c r="AD645" s="12">
        <v>7</v>
      </c>
      <c r="AE645" s="2">
        <f t="shared" ref="AE645" si="5819">AD645/$AF645</f>
        <v>6.8762278978389E-3</v>
      </c>
      <c r="AF645" s="12">
        <v>1018</v>
      </c>
      <c r="AG645" s="1" t="str">
        <f t="shared" si="5801"/>
        <v>AA</v>
      </c>
    </row>
    <row r="646" spans="1:33" x14ac:dyDescent="0.2">
      <c r="A646" s="1">
        <v>16</v>
      </c>
      <c r="B646" s="1">
        <v>34</v>
      </c>
      <c r="C646" s="1">
        <v>16034</v>
      </c>
      <c r="D646" s="12">
        <v>79</v>
      </c>
      <c r="E646" s="2">
        <f t="shared" si="5790"/>
        <v>0.42473118279569894</v>
      </c>
      <c r="F646" s="12">
        <v>63</v>
      </c>
      <c r="G646" s="2">
        <f t="shared" si="5790"/>
        <v>0.33870967741935482</v>
      </c>
      <c r="H646" s="12">
        <v>12</v>
      </c>
      <c r="I646" s="2">
        <f t="shared" ref="I646" si="5820">H646/$N646</f>
        <v>6.4516129032258063E-2</v>
      </c>
      <c r="J646" s="12">
        <v>25</v>
      </c>
      <c r="K646" s="2">
        <f t="shared" ref="K646" si="5821">J646/$N646</f>
        <v>0.13440860215053763</v>
      </c>
      <c r="L646" s="12">
        <v>9</v>
      </c>
      <c r="M646" s="2">
        <f t="shared" ref="M646" si="5822">L646/$N646</f>
        <v>4.8387096774193547E-2</v>
      </c>
      <c r="N646" s="12">
        <v>186</v>
      </c>
      <c r="P646" s="12">
        <v>3</v>
      </c>
      <c r="Q646" s="2">
        <f t="shared" si="5794"/>
        <v>2.3828435266084196E-3</v>
      </c>
      <c r="R646" s="12">
        <v>1221</v>
      </c>
      <c r="S646" s="2">
        <f t="shared" si="5794"/>
        <v>0.96981731532962667</v>
      </c>
      <c r="T646" s="12">
        <v>20</v>
      </c>
      <c r="U646" s="2">
        <f t="shared" ref="U646" si="5823">T646/$AF646</f>
        <v>1.5885623510722795E-2</v>
      </c>
      <c r="V646" s="12">
        <v>0</v>
      </c>
      <c r="W646" s="2">
        <f t="shared" ref="W646" si="5824">V646/$AF646</f>
        <v>0</v>
      </c>
      <c r="X646" s="12">
        <v>2</v>
      </c>
      <c r="Y646" s="2">
        <f t="shared" ref="Y646" si="5825">X646/$AF646</f>
        <v>1.5885623510722795E-3</v>
      </c>
      <c r="Z646" s="12">
        <v>0</v>
      </c>
      <c r="AA646" s="2">
        <f t="shared" ref="AA646" si="5826">Z646/$AF646</f>
        <v>0</v>
      </c>
      <c r="AB646" s="12">
        <v>1</v>
      </c>
      <c r="AC646" s="2">
        <f t="shared" ref="AC646" si="5827">AB646/$AF646</f>
        <v>7.9428117553613975E-4</v>
      </c>
      <c r="AD646" s="12">
        <v>9</v>
      </c>
      <c r="AE646" s="2">
        <f t="shared" ref="AE646" si="5828">AD646/$AF646</f>
        <v>7.1485305798252583E-3</v>
      </c>
      <c r="AF646" s="12">
        <v>1259</v>
      </c>
      <c r="AG646" s="1" t="str">
        <f t="shared" si="5801"/>
        <v>AA</v>
      </c>
    </row>
    <row r="647" spans="1:33" x14ac:dyDescent="0.2">
      <c r="A647" s="1">
        <v>16</v>
      </c>
      <c r="B647" s="1">
        <v>35</v>
      </c>
      <c r="C647" s="1">
        <v>16035</v>
      </c>
      <c r="D647" s="12">
        <v>44</v>
      </c>
      <c r="E647" s="2">
        <f t="shared" si="5790"/>
        <v>0.30985915492957744</v>
      </c>
      <c r="F647" s="12">
        <v>23</v>
      </c>
      <c r="G647" s="2">
        <f t="shared" si="5790"/>
        <v>0.1619718309859155</v>
      </c>
      <c r="H647" s="12">
        <v>2</v>
      </c>
      <c r="I647" s="2">
        <f t="shared" ref="I647" si="5829">H647/$N647</f>
        <v>1.4084507042253521E-2</v>
      </c>
      <c r="J647" s="12">
        <v>64</v>
      </c>
      <c r="K647" s="2">
        <f t="shared" ref="K647" si="5830">J647/$N647</f>
        <v>0.45070422535211269</v>
      </c>
      <c r="L647" s="12">
        <v>9</v>
      </c>
      <c r="M647" s="2">
        <f t="shared" ref="M647" si="5831">L647/$N647</f>
        <v>6.3380281690140844E-2</v>
      </c>
      <c r="N647" s="12">
        <v>142</v>
      </c>
      <c r="P647" s="12">
        <v>73</v>
      </c>
      <c r="Q647" s="2">
        <f t="shared" si="5794"/>
        <v>2.7392120075046905E-2</v>
      </c>
      <c r="R647" s="12">
        <v>693</v>
      </c>
      <c r="S647" s="2">
        <f t="shared" si="5794"/>
        <v>0.26003752345215758</v>
      </c>
      <c r="T647" s="12">
        <v>1875</v>
      </c>
      <c r="U647" s="2">
        <f t="shared" ref="U647" si="5832">T647/$AF647</f>
        <v>0.70356472795497182</v>
      </c>
      <c r="V647" s="12">
        <v>6</v>
      </c>
      <c r="W647" s="2">
        <f t="shared" ref="W647" si="5833">V647/$AF647</f>
        <v>2.2514071294559099E-3</v>
      </c>
      <c r="X647" s="12">
        <v>1</v>
      </c>
      <c r="Y647" s="2">
        <f t="shared" ref="Y647" si="5834">X647/$AF647</f>
        <v>3.7523452157598499E-4</v>
      </c>
      <c r="Z647" s="12">
        <v>0</v>
      </c>
      <c r="AA647" s="2">
        <f t="shared" ref="AA647" si="5835">Z647/$AF647</f>
        <v>0</v>
      </c>
      <c r="AB647" s="12">
        <v>5</v>
      </c>
      <c r="AC647" s="2">
        <f t="shared" ref="AC647" si="5836">AB647/$AF647</f>
        <v>1.876172607879925E-3</v>
      </c>
      <c r="AD647" s="12">
        <v>11</v>
      </c>
      <c r="AE647" s="2">
        <f t="shared" ref="AE647" si="5837">AD647/$AF647</f>
        <v>4.1275797373358349E-3</v>
      </c>
      <c r="AF647" s="12">
        <v>2665</v>
      </c>
      <c r="AG647" s="1" t="str">
        <f t="shared" si="5801"/>
        <v>Hisp</v>
      </c>
    </row>
    <row r="648" spans="1:33" x14ac:dyDescent="0.2">
      <c r="A648" s="1">
        <v>16</v>
      </c>
      <c r="B648" s="1">
        <v>36</v>
      </c>
      <c r="C648" s="1">
        <v>16036</v>
      </c>
      <c r="D648" s="12">
        <v>65</v>
      </c>
      <c r="E648" s="2">
        <f t="shared" si="5790"/>
        <v>0.4391891891891892</v>
      </c>
      <c r="F648" s="12">
        <v>42</v>
      </c>
      <c r="G648" s="2">
        <f t="shared" si="5790"/>
        <v>0.28378378378378377</v>
      </c>
      <c r="H648" s="12">
        <v>8</v>
      </c>
      <c r="I648" s="2">
        <f t="shared" ref="I648" si="5838">H648/$N648</f>
        <v>5.4054054054054057E-2</v>
      </c>
      <c r="J648" s="12">
        <v>27</v>
      </c>
      <c r="K648" s="2">
        <f t="shared" ref="K648" si="5839">J648/$N648</f>
        <v>0.18243243243243243</v>
      </c>
      <c r="L648" s="12">
        <v>6</v>
      </c>
      <c r="M648" s="2">
        <f t="shared" ref="M648" si="5840">L648/$N648</f>
        <v>4.0540540540540543E-2</v>
      </c>
      <c r="N648" s="12">
        <v>148</v>
      </c>
      <c r="P648" s="12">
        <v>2</v>
      </c>
      <c r="Q648" s="2">
        <f t="shared" si="5794"/>
        <v>2.2497187851518562E-3</v>
      </c>
      <c r="R648" s="12">
        <v>860</v>
      </c>
      <c r="S648" s="2">
        <f t="shared" si="5794"/>
        <v>0.96737907761529807</v>
      </c>
      <c r="T648" s="12">
        <v>14</v>
      </c>
      <c r="U648" s="2">
        <f t="shared" ref="U648" si="5841">T648/$AF648</f>
        <v>1.5748031496062992E-2</v>
      </c>
      <c r="V648" s="12">
        <v>0</v>
      </c>
      <c r="W648" s="2">
        <f t="shared" ref="W648" si="5842">V648/$AF648</f>
        <v>0</v>
      </c>
      <c r="X648" s="12">
        <v>3</v>
      </c>
      <c r="Y648" s="2">
        <f t="shared" ref="Y648" si="5843">X648/$AF648</f>
        <v>3.3745781777277839E-3</v>
      </c>
      <c r="Z648" s="12">
        <v>0</v>
      </c>
      <c r="AA648" s="2">
        <f t="shared" ref="AA648" si="5844">Z648/$AF648</f>
        <v>0</v>
      </c>
      <c r="AB648" s="12">
        <v>1</v>
      </c>
      <c r="AC648" s="2">
        <f t="shared" ref="AC648" si="5845">AB648/$AF648</f>
        <v>1.1248593925759281E-3</v>
      </c>
      <c r="AD648" s="12">
        <v>7</v>
      </c>
      <c r="AE648" s="2">
        <f t="shared" ref="AE648" si="5846">AD648/$AF648</f>
        <v>7.874015748031496E-3</v>
      </c>
      <c r="AF648" s="12">
        <v>889</v>
      </c>
      <c r="AG648" s="1" t="str">
        <f t="shared" si="5801"/>
        <v>AA</v>
      </c>
    </row>
    <row r="649" spans="1:33" x14ac:dyDescent="0.2">
      <c r="A649" s="1">
        <v>17</v>
      </c>
      <c r="B649" s="1">
        <v>1</v>
      </c>
      <c r="C649" s="1">
        <v>17001</v>
      </c>
      <c r="D649" s="12">
        <v>58</v>
      </c>
      <c r="E649" s="2">
        <f t="shared" si="5790"/>
        <v>0.27488151658767773</v>
      </c>
      <c r="F649" s="12">
        <v>34</v>
      </c>
      <c r="G649" s="2">
        <f t="shared" si="5790"/>
        <v>0.16113744075829384</v>
      </c>
      <c r="H649" s="12">
        <v>10</v>
      </c>
      <c r="I649" s="2">
        <f t="shared" ref="I649" si="5847">H649/$N649</f>
        <v>4.7393364928909949E-2</v>
      </c>
      <c r="J649" s="12">
        <v>100</v>
      </c>
      <c r="K649" s="2">
        <f t="shared" ref="K649" si="5848">J649/$N649</f>
        <v>0.47393364928909953</v>
      </c>
      <c r="L649" s="12">
        <v>9</v>
      </c>
      <c r="M649" s="2">
        <f t="shared" ref="M649" si="5849">L649/$N649</f>
        <v>4.2654028436018961E-2</v>
      </c>
      <c r="N649" s="12">
        <v>211</v>
      </c>
      <c r="P649" s="12">
        <v>208</v>
      </c>
      <c r="Q649" s="2">
        <f t="shared" si="5794"/>
        <v>5.4124381993234452E-2</v>
      </c>
      <c r="R649" s="12">
        <v>2801</v>
      </c>
      <c r="S649" s="2">
        <f t="shared" si="5794"/>
        <v>0.72885766328389279</v>
      </c>
      <c r="T649" s="12">
        <v>773</v>
      </c>
      <c r="U649" s="2">
        <f t="shared" ref="U649" si="5850">T649/$AF649</f>
        <v>0.20114493884985687</v>
      </c>
      <c r="V649" s="12">
        <v>22</v>
      </c>
      <c r="W649" s="2">
        <f t="shared" ref="W649" si="5851">V649/$AF649</f>
        <v>5.7246942492844132E-3</v>
      </c>
      <c r="X649" s="12">
        <v>2</v>
      </c>
      <c r="Y649" s="2">
        <f t="shared" ref="Y649" si="5852">X649/$AF649</f>
        <v>5.2042674993494666E-4</v>
      </c>
      <c r="Z649" s="12">
        <v>0</v>
      </c>
      <c r="AA649" s="2">
        <f t="shared" ref="AA649" si="5853">Z649/$AF649</f>
        <v>0</v>
      </c>
      <c r="AB649" s="12">
        <v>3</v>
      </c>
      <c r="AC649" s="2">
        <f t="shared" ref="AC649" si="5854">AB649/$AF649</f>
        <v>7.8064012490241998E-4</v>
      </c>
      <c r="AD649" s="12">
        <v>36</v>
      </c>
      <c r="AE649" s="2">
        <f t="shared" ref="AE649" si="5855">AD649/$AF649</f>
        <v>9.3676814988290398E-3</v>
      </c>
      <c r="AF649" s="12">
        <v>3843</v>
      </c>
      <c r="AG649" s="1" t="str">
        <f t="shared" si="5801"/>
        <v>AA</v>
      </c>
    </row>
    <row r="650" spans="1:33" x14ac:dyDescent="0.2">
      <c r="A650" s="1">
        <v>17</v>
      </c>
      <c r="B650" s="1">
        <v>2</v>
      </c>
      <c r="C650" s="1">
        <v>17002</v>
      </c>
      <c r="D650" s="12">
        <v>85</v>
      </c>
      <c r="E650" s="2">
        <f t="shared" si="5790"/>
        <v>0.43147208121827413</v>
      </c>
      <c r="F650" s="12">
        <v>45</v>
      </c>
      <c r="G650" s="2">
        <f t="shared" si="5790"/>
        <v>0.22842639593908629</v>
      </c>
      <c r="H650" s="12">
        <v>4</v>
      </c>
      <c r="I650" s="2">
        <f t="shared" ref="I650" si="5856">H650/$N650</f>
        <v>2.030456852791878E-2</v>
      </c>
      <c r="J650" s="12">
        <v>43</v>
      </c>
      <c r="K650" s="2">
        <f t="shared" ref="K650" si="5857">J650/$N650</f>
        <v>0.21827411167512689</v>
      </c>
      <c r="L650" s="12">
        <v>20</v>
      </c>
      <c r="M650" s="2">
        <f t="shared" ref="M650" si="5858">L650/$N650</f>
        <v>0.10152284263959391</v>
      </c>
      <c r="N650" s="12">
        <v>197</v>
      </c>
      <c r="P650" s="12">
        <v>3</v>
      </c>
      <c r="Q650" s="2">
        <f t="shared" si="5794"/>
        <v>3.1545741324921135E-3</v>
      </c>
      <c r="R650" s="12">
        <v>927</v>
      </c>
      <c r="S650" s="2">
        <f t="shared" si="5794"/>
        <v>0.97476340694006314</v>
      </c>
      <c r="T650" s="12">
        <v>10</v>
      </c>
      <c r="U650" s="2">
        <f t="shared" ref="U650" si="5859">T650/$AF650</f>
        <v>1.0515247108307046E-2</v>
      </c>
      <c r="V650" s="12">
        <v>2</v>
      </c>
      <c r="W650" s="2">
        <f t="shared" ref="W650" si="5860">V650/$AF650</f>
        <v>2.103049421661409E-3</v>
      </c>
      <c r="X650" s="12">
        <v>1</v>
      </c>
      <c r="Y650" s="2">
        <f t="shared" ref="Y650" si="5861">X650/$AF650</f>
        <v>1.0515247108307045E-3</v>
      </c>
      <c r="Z650" s="12">
        <v>0</v>
      </c>
      <c r="AA650" s="2">
        <f t="shared" ref="AA650" si="5862">Z650/$AF650</f>
        <v>0</v>
      </c>
      <c r="AB650" s="12">
        <v>0</v>
      </c>
      <c r="AC650" s="2">
        <f t="shared" ref="AC650" si="5863">AB650/$AF650</f>
        <v>0</v>
      </c>
      <c r="AD650" s="12">
        <v>6</v>
      </c>
      <c r="AE650" s="2">
        <f t="shared" ref="AE650" si="5864">AD650/$AF650</f>
        <v>6.3091482649842269E-3</v>
      </c>
      <c r="AF650" s="12">
        <v>951</v>
      </c>
      <c r="AG650" s="1" t="str">
        <f t="shared" si="5801"/>
        <v>AA</v>
      </c>
    </row>
    <row r="651" spans="1:33" x14ac:dyDescent="0.2">
      <c r="A651" s="1">
        <v>17</v>
      </c>
      <c r="B651" s="1">
        <v>3</v>
      </c>
      <c r="C651" s="1">
        <v>17003</v>
      </c>
      <c r="D651" s="12">
        <v>85</v>
      </c>
      <c r="E651" s="2">
        <f t="shared" si="5790"/>
        <v>0.39719626168224298</v>
      </c>
      <c r="F651" s="12">
        <v>61</v>
      </c>
      <c r="G651" s="2">
        <f t="shared" si="5790"/>
        <v>0.28504672897196259</v>
      </c>
      <c r="H651" s="12">
        <v>4</v>
      </c>
      <c r="I651" s="2">
        <f t="shared" ref="I651" si="5865">H651/$N651</f>
        <v>1.8691588785046728E-2</v>
      </c>
      <c r="J651" s="12">
        <v>47</v>
      </c>
      <c r="K651" s="2">
        <f t="shared" ref="K651" si="5866">J651/$N651</f>
        <v>0.21962616822429906</v>
      </c>
      <c r="L651" s="12">
        <v>17</v>
      </c>
      <c r="M651" s="2">
        <f t="shared" ref="M651" si="5867">L651/$N651</f>
        <v>7.9439252336448593E-2</v>
      </c>
      <c r="N651" s="12">
        <v>214</v>
      </c>
      <c r="P651" s="12">
        <v>21</v>
      </c>
      <c r="Q651" s="2">
        <f t="shared" si="5794"/>
        <v>3.6713286713286712E-2</v>
      </c>
      <c r="R651" s="12">
        <v>490</v>
      </c>
      <c r="S651" s="2">
        <f t="shared" si="5794"/>
        <v>0.85664335664335667</v>
      </c>
      <c r="T651" s="12">
        <v>52</v>
      </c>
      <c r="U651" s="2">
        <f t="shared" ref="U651" si="5868">T651/$AF651</f>
        <v>9.0909090909090912E-2</v>
      </c>
      <c r="V651" s="12">
        <v>3</v>
      </c>
      <c r="W651" s="2">
        <f t="shared" ref="W651" si="5869">V651/$AF651</f>
        <v>5.244755244755245E-3</v>
      </c>
      <c r="X651" s="12">
        <v>1</v>
      </c>
      <c r="Y651" s="2">
        <f t="shared" ref="Y651" si="5870">X651/$AF651</f>
        <v>1.7482517482517483E-3</v>
      </c>
      <c r="Z651" s="12">
        <v>0</v>
      </c>
      <c r="AA651" s="2">
        <f t="shared" ref="AA651" si="5871">Z651/$AF651</f>
        <v>0</v>
      </c>
      <c r="AB651" s="12">
        <v>0</v>
      </c>
      <c r="AC651" s="2">
        <f t="shared" ref="AC651" si="5872">AB651/$AF651</f>
        <v>0</v>
      </c>
      <c r="AD651" s="12">
        <v>6</v>
      </c>
      <c r="AE651" s="2">
        <f t="shared" ref="AE651" si="5873">AD651/$AF651</f>
        <v>1.048951048951049E-2</v>
      </c>
      <c r="AF651" s="12">
        <v>572</v>
      </c>
      <c r="AG651" s="1" t="str">
        <f t="shared" si="5801"/>
        <v>AA</v>
      </c>
    </row>
    <row r="652" spans="1:33" x14ac:dyDescent="0.2">
      <c r="A652" s="1">
        <v>17</v>
      </c>
      <c r="B652" s="1">
        <v>4</v>
      </c>
      <c r="C652" s="1">
        <v>17004</v>
      </c>
      <c r="D652" s="12">
        <v>130</v>
      </c>
      <c r="E652" s="2">
        <f t="shared" si="5790"/>
        <v>0.47794117647058826</v>
      </c>
      <c r="F652" s="12">
        <v>67</v>
      </c>
      <c r="G652" s="2">
        <f t="shared" si="5790"/>
        <v>0.24632352941176472</v>
      </c>
      <c r="H652" s="12">
        <v>5</v>
      </c>
      <c r="I652" s="2">
        <f t="shared" ref="I652" si="5874">H652/$N652</f>
        <v>1.8382352941176471E-2</v>
      </c>
      <c r="J652" s="12">
        <v>57</v>
      </c>
      <c r="K652" s="2">
        <f t="shared" ref="K652" si="5875">J652/$N652</f>
        <v>0.20955882352941177</v>
      </c>
      <c r="L652" s="12">
        <v>13</v>
      </c>
      <c r="M652" s="2">
        <f t="shared" ref="M652" si="5876">L652/$N652</f>
        <v>4.779411764705882E-2</v>
      </c>
      <c r="N652" s="12">
        <v>272</v>
      </c>
      <c r="P652" s="12">
        <v>2</v>
      </c>
      <c r="Q652" s="2">
        <f t="shared" si="5794"/>
        <v>2.4509803921568627E-3</v>
      </c>
      <c r="R652" s="12">
        <v>797</v>
      </c>
      <c r="S652" s="2">
        <f t="shared" si="5794"/>
        <v>0.97671568627450978</v>
      </c>
      <c r="T652" s="12">
        <v>6</v>
      </c>
      <c r="U652" s="2">
        <f t="shared" ref="U652" si="5877">T652/$AF652</f>
        <v>7.3529411764705881E-3</v>
      </c>
      <c r="V652" s="12">
        <v>0</v>
      </c>
      <c r="W652" s="2">
        <f t="shared" ref="W652" si="5878">V652/$AF652</f>
        <v>0</v>
      </c>
      <c r="X652" s="12">
        <v>2</v>
      </c>
      <c r="Y652" s="2">
        <f t="shared" ref="Y652" si="5879">X652/$AF652</f>
        <v>2.4509803921568627E-3</v>
      </c>
      <c r="Z652" s="12">
        <v>0</v>
      </c>
      <c r="AA652" s="2">
        <f t="shared" ref="AA652" si="5880">Z652/$AF652</f>
        <v>0</v>
      </c>
      <c r="AB652" s="12">
        <v>0</v>
      </c>
      <c r="AC652" s="2">
        <f t="shared" ref="AC652" si="5881">AB652/$AF652</f>
        <v>0</v>
      </c>
      <c r="AD652" s="12">
        <v>7</v>
      </c>
      <c r="AE652" s="2">
        <f t="shared" ref="AE652" si="5882">AD652/$AF652</f>
        <v>8.5784313725490204E-3</v>
      </c>
      <c r="AF652" s="12">
        <v>816</v>
      </c>
      <c r="AG652" s="1" t="str">
        <f t="shared" si="5801"/>
        <v>AA</v>
      </c>
    </row>
    <row r="653" spans="1:33" x14ac:dyDescent="0.2">
      <c r="A653" s="1">
        <v>17</v>
      </c>
      <c r="B653" s="1">
        <v>5</v>
      </c>
      <c r="C653" s="1">
        <v>17005</v>
      </c>
      <c r="D653" s="12">
        <v>84</v>
      </c>
      <c r="E653" s="2">
        <f t="shared" si="5790"/>
        <v>0.41176470588235292</v>
      </c>
      <c r="F653" s="12">
        <v>53</v>
      </c>
      <c r="G653" s="2">
        <f t="shared" si="5790"/>
        <v>0.25980392156862747</v>
      </c>
      <c r="H653" s="12">
        <v>12</v>
      </c>
      <c r="I653" s="2">
        <f t="shared" ref="I653" si="5883">H653/$N653</f>
        <v>5.8823529411764705E-2</v>
      </c>
      <c r="J653" s="12">
        <v>50</v>
      </c>
      <c r="K653" s="2">
        <f t="shared" ref="K653" si="5884">J653/$N653</f>
        <v>0.24509803921568626</v>
      </c>
      <c r="L653" s="12">
        <v>5</v>
      </c>
      <c r="M653" s="2">
        <f t="shared" ref="M653" si="5885">L653/$N653</f>
        <v>2.4509803921568627E-2</v>
      </c>
      <c r="N653" s="12">
        <v>204</v>
      </c>
      <c r="P653" s="12">
        <v>4</v>
      </c>
      <c r="Q653" s="2">
        <f t="shared" si="5794"/>
        <v>3.552397868561279E-3</v>
      </c>
      <c r="R653" s="12">
        <v>1092</v>
      </c>
      <c r="S653" s="2">
        <f t="shared" si="5794"/>
        <v>0.96980461811722918</v>
      </c>
      <c r="T653" s="12">
        <v>19</v>
      </c>
      <c r="U653" s="2">
        <f t="shared" ref="U653" si="5886">T653/$AF653</f>
        <v>1.6873889875666074E-2</v>
      </c>
      <c r="V653" s="12">
        <v>1</v>
      </c>
      <c r="W653" s="2">
        <f t="shared" ref="W653" si="5887">V653/$AF653</f>
        <v>8.8809946714031975E-4</v>
      </c>
      <c r="X653" s="12">
        <v>2</v>
      </c>
      <c r="Y653" s="2">
        <f t="shared" ref="Y653" si="5888">X653/$AF653</f>
        <v>1.7761989342806395E-3</v>
      </c>
      <c r="Z653" s="12">
        <v>0</v>
      </c>
      <c r="AA653" s="2">
        <f t="shared" ref="AA653" si="5889">Z653/$AF653</f>
        <v>0</v>
      </c>
      <c r="AB653" s="12">
        <v>1</v>
      </c>
      <c r="AC653" s="2">
        <f t="shared" ref="AC653" si="5890">AB653/$AF653</f>
        <v>8.8809946714031975E-4</v>
      </c>
      <c r="AD653" s="12">
        <v>10</v>
      </c>
      <c r="AE653" s="2">
        <f t="shared" ref="AE653" si="5891">AD653/$AF653</f>
        <v>8.8809946714031966E-3</v>
      </c>
      <c r="AF653" s="12">
        <v>1126</v>
      </c>
      <c r="AG653" s="1" t="str">
        <f t="shared" si="5801"/>
        <v>AA</v>
      </c>
    </row>
    <row r="654" spans="1:33" x14ac:dyDescent="0.2">
      <c r="A654" s="1">
        <v>17</v>
      </c>
      <c r="B654" s="1">
        <v>6</v>
      </c>
      <c r="C654" s="1">
        <v>17006</v>
      </c>
      <c r="D654" s="12">
        <v>58</v>
      </c>
      <c r="E654" s="2">
        <f t="shared" si="5790"/>
        <v>0.3515151515151515</v>
      </c>
      <c r="F654" s="12">
        <v>40</v>
      </c>
      <c r="G654" s="2">
        <f t="shared" si="5790"/>
        <v>0.24242424242424243</v>
      </c>
      <c r="H654" s="12">
        <v>7</v>
      </c>
      <c r="I654" s="2">
        <f t="shared" ref="I654" si="5892">H654/$N654</f>
        <v>4.2424242424242427E-2</v>
      </c>
      <c r="J654" s="12">
        <v>50</v>
      </c>
      <c r="K654" s="2">
        <f t="shared" ref="K654" si="5893">J654/$N654</f>
        <v>0.30303030303030304</v>
      </c>
      <c r="L654" s="12">
        <v>10</v>
      </c>
      <c r="M654" s="2">
        <f t="shared" ref="M654" si="5894">L654/$N654</f>
        <v>6.0606060606060608E-2</v>
      </c>
      <c r="N654" s="12">
        <v>165</v>
      </c>
      <c r="P654" s="12">
        <v>56</v>
      </c>
      <c r="Q654" s="2">
        <f t="shared" si="5794"/>
        <v>3.4104750304506701E-2</v>
      </c>
      <c r="R654" s="12">
        <v>978</v>
      </c>
      <c r="S654" s="2">
        <f t="shared" si="5794"/>
        <v>0.59561510353227776</v>
      </c>
      <c r="T654" s="12">
        <v>584</v>
      </c>
      <c r="U654" s="2">
        <f t="shared" ref="U654" si="5895">T654/$AF654</f>
        <v>0.35566382460414131</v>
      </c>
      <c r="V654" s="12">
        <v>4</v>
      </c>
      <c r="W654" s="2">
        <f t="shared" ref="W654" si="5896">V654/$AF654</f>
        <v>2.4360535931790498E-3</v>
      </c>
      <c r="X654" s="12">
        <v>4</v>
      </c>
      <c r="Y654" s="2">
        <f t="shared" ref="Y654" si="5897">X654/$AF654</f>
        <v>2.4360535931790498E-3</v>
      </c>
      <c r="Z654" s="12">
        <v>0</v>
      </c>
      <c r="AA654" s="2">
        <f t="shared" ref="AA654" si="5898">Z654/$AF654</f>
        <v>0</v>
      </c>
      <c r="AB654" s="12">
        <v>4</v>
      </c>
      <c r="AC654" s="2">
        <f t="shared" ref="AC654" si="5899">AB654/$AF654</f>
        <v>2.4360535931790498E-3</v>
      </c>
      <c r="AD654" s="12">
        <v>11</v>
      </c>
      <c r="AE654" s="2">
        <f t="shared" ref="AE654" si="5900">AD654/$AF654</f>
        <v>6.6991473812423874E-3</v>
      </c>
      <c r="AF654" s="12">
        <v>1642</v>
      </c>
      <c r="AG654" s="1" t="str">
        <f t="shared" si="5801"/>
        <v>AA</v>
      </c>
    </row>
    <row r="655" spans="1:33" x14ac:dyDescent="0.2">
      <c r="A655" s="1">
        <v>17</v>
      </c>
      <c r="B655" s="1">
        <v>7</v>
      </c>
      <c r="C655" s="1">
        <v>17007</v>
      </c>
      <c r="D655" s="12">
        <v>54</v>
      </c>
      <c r="E655" s="2">
        <f t="shared" si="5790"/>
        <v>0.40298507462686567</v>
      </c>
      <c r="F655" s="12">
        <v>22</v>
      </c>
      <c r="G655" s="2">
        <f t="shared" si="5790"/>
        <v>0.16417910447761194</v>
      </c>
      <c r="H655" s="12">
        <v>2</v>
      </c>
      <c r="I655" s="2">
        <f t="shared" ref="I655" si="5901">H655/$N655</f>
        <v>1.4925373134328358E-2</v>
      </c>
      <c r="J655" s="12">
        <v>48</v>
      </c>
      <c r="K655" s="2">
        <f t="shared" ref="K655" si="5902">J655/$N655</f>
        <v>0.35820895522388058</v>
      </c>
      <c r="L655" s="12">
        <v>8</v>
      </c>
      <c r="M655" s="2">
        <f t="shared" ref="M655" si="5903">L655/$N655</f>
        <v>5.9701492537313432E-2</v>
      </c>
      <c r="N655" s="12">
        <v>134</v>
      </c>
      <c r="P655" s="12">
        <v>48</v>
      </c>
      <c r="Q655" s="2">
        <f t="shared" si="5794"/>
        <v>2.6905829596412557E-2</v>
      </c>
      <c r="R655" s="12">
        <v>1046</v>
      </c>
      <c r="S655" s="2">
        <f t="shared" si="5794"/>
        <v>0.58632286995515692</v>
      </c>
      <c r="T655" s="12">
        <v>669</v>
      </c>
      <c r="U655" s="2">
        <f t="shared" ref="U655" si="5904">T655/$AF655</f>
        <v>0.375</v>
      </c>
      <c r="V655" s="12">
        <v>3</v>
      </c>
      <c r="W655" s="2">
        <f t="shared" ref="W655" si="5905">V655/$AF655</f>
        <v>1.6816143497757848E-3</v>
      </c>
      <c r="X655" s="12">
        <v>6</v>
      </c>
      <c r="Y655" s="2">
        <f t="shared" ref="Y655" si="5906">X655/$AF655</f>
        <v>3.3632286995515697E-3</v>
      </c>
      <c r="Z655" s="12">
        <v>0</v>
      </c>
      <c r="AA655" s="2">
        <f t="shared" ref="AA655" si="5907">Z655/$AF655</f>
        <v>0</v>
      </c>
      <c r="AB655" s="12">
        <v>1</v>
      </c>
      <c r="AC655" s="2">
        <f t="shared" ref="AC655" si="5908">AB655/$AF655</f>
        <v>5.6053811659192824E-4</v>
      </c>
      <c r="AD655" s="12">
        <v>11</v>
      </c>
      <c r="AE655" s="2">
        <f t="shared" ref="AE655" si="5909">AD655/$AF655</f>
        <v>6.1659192825112103E-3</v>
      </c>
      <c r="AF655" s="12">
        <v>1784</v>
      </c>
      <c r="AG655" s="1" t="str">
        <f t="shared" si="5801"/>
        <v>AA</v>
      </c>
    </row>
    <row r="656" spans="1:33" x14ac:dyDescent="0.2">
      <c r="A656" s="1">
        <v>17</v>
      </c>
      <c r="B656" s="1">
        <v>8</v>
      </c>
      <c r="C656" s="1">
        <v>17008</v>
      </c>
      <c r="D656" s="12">
        <v>64</v>
      </c>
      <c r="E656" s="2">
        <f t="shared" si="5790"/>
        <v>0.32653061224489793</v>
      </c>
      <c r="F656" s="12">
        <v>62</v>
      </c>
      <c r="G656" s="2">
        <f t="shared" si="5790"/>
        <v>0.31632653061224492</v>
      </c>
      <c r="H656" s="12">
        <v>6</v>
      </c>
      <c r="I656" s="2">
        <f t="shared" ref="I656" si="5910">H656/$N656</f>
        <v>3.0612244897959183E-2</v>
      </c>
      <c r="J656" s="12">
        <v>50</v>
      </c>
      <c r="K656" s="2">
        <f t="shared" ref="K656" si="5911">J656/$N656</f>
        <v>0.25510204081632654</v>
      </c>
      <c r="L656" s="12">
        <v>14</v>
      </c>
      <c r="M656" s="2">
        <f t="shared" ref="M656" si="5912">L656/$N656</f>
        <v>7.1428571428571425E-2</v>
      </c>
      <c r="N656" s="12">
        <v>196</v>
      </c>
      <c r="P656" s="12">
        <v>18</v>
      </c>
      <c r="Q656" s="2">
        <f t="shared" si="5794"/>
        <v>3.2200357781753133E-2</v>
      </c>
      <c r="R656" s="12">
        <v>491</v>
      </c>
      <c r="S656" s="2">
        <f t="shared" si="5794"/>
        <v>0.87835420393559926</v>
      </c>
      <c r="T656" s="12">
        <v>41</v>
      </c>
      <c r="U656" s="2">
        <f t="shared" ref="U656" si="5913">T656/$AF656</f>
        <v>7.3345259391771014E-2</v>
      </c>
      <c r="V656" s="12">
        <v>3</v>
      </c>
      <c r="W656" s="2">
        <f t="shared" ref="W656" si="5914">V656/$AF656</f>
        <v>5.3667262969588547E-3</v>
      </c>
      <c r="X656" s="12">
        <v>0</v>
      </c>
      <c r="Y656" s="2">
        <f t="shared" ref="Y656" si="5915">X656/$AF656</f>
        <v>0</v>
      </c>
      <c r="Z656" s="12">
        <v>0</v>
      </c>
      <c r="AA656" s="2">
        <f t="shared" ref="AA656" si="5916">Z656/$AF656</f>
        <v>0</v>
      </c>
      <c r="AB656" s="12">
        <v>0</v>
      </c>
      <c r="AC656" s="2">
        <f t="shared" ref="AC656" si="5917">AB656/$AF656</f>
        <v>0</v>
      </c>
      <c r="AD656" s="12">
        <v>6</v>
      </c>
      <c r="AE656" s="2">
        <f t="shared" ref="AE656" si="5918">AD656/$AF656</f>
        <v>1.0733452593917709E-2</v>
      </c>
      <c r="AF656" s="12">
        <v>559</v>
      </c>
      <c r="AG656" s="1" t="str">
        <f t="shared" si="5801"/>
        <v>AA</v>
      </c>
    </row>
    <row r="657" spans="1:33" x14ac:dyDescent="0.2">
      <c r="A657" s="1">
        <v>17</v>
      </c>
      <c r="B657" s="1">
        <v>9</v>
      </c>
      <c r="C657" s="1">
        <v>17009</v>
      </c>
      <c r="D657" s="12">
        <v>80</v>
      </c>
      <c r="E657" s="2">
        <f t="shared" si="5790"/>
        <v>0.35874439461883406</v>
      </c>
      <c r="F657" s="12">
        <v>72</v>
      </c>
      <c r="G657" s="2">
        <f t="shared" si="5790"/>
        <v>0.32286995515695066</v>
      </c>
      <c r="H657" s="12">
        <v>19</v>
      </c>
      <c r="I657" s="2">
        <f t="shared" ref="I657" si="5919">H657/$N657</f>
        <v>8.520179372197309E-2</v>
      </c>
      <c r="J657" s="12">
        <v>42</v>
      </c>
      <c r="K657" s="2">
        <f t="shared" ref="K657" si="5920">J657/$N657</f>
        <v>0.18834080717488788</v>
      </c>
      <c r="L657" s="12">
        <v>10</v>
      </c>
      <c r="M657" s="2">
        <f t="shared" ref="M657" si="5921">L657/$N657</f>
        <v>4.4843049327354258E-2</v>
      </c>
      <c r="N657" s="12">
        <v>223</v>
      </c>
      <c r="P657" s="12">
        <v>6</v>
      </c>
      <c r="Q657" s="2">
        <f t="shared" si="5794"/>
        <v>4.6439628482972135E-3</v>
      </c>
      <c r="R657" s="12">
        <v>1255</v>
      </c>
      <c r="S657" s="2">
        <f t="shared" si="5794"/>
        <v>0.97136222910216719</v>
      </c>
      <c r="T657" s="12">
        <v>15</v>
      </c>
      <c r="U657" s="2">
        <f t="shared" ref="U657" si="5922">T657/$AF657</f>
        <v>1.1609907120743035E-2</v>
      </c>
      <c r="V657" s="12">
        <v>2</v>
      </c>
      <c r="W657" s="2">
        <f t="shared" ref="W657" si="5923">V657/$AF657</f>
        <v>1.5479876160990713E-3</v>
      </c>
      <c r="X657" s="12">
        <v>2</v>
      </c>
      <c r="Y657" s="2">
        <f t="shared" ref="Y657" si="5924">X657/$AF657</f>
        <v>1.5479876160990713E-3</v>
      </c>
      <c r="Z657" s="12">
        <v>0</v>
      </c>
      <c r="AA657" s="2">
        <f t="shared" ref="AA657" si="5925">Z657/$AF657</f>
        <v>0</v>
      </c>
      <c r="AB657" s="12">
        <v>1</v>
      </c>
      <c r="AC657" s="2">
        <f t="shared" ref="AC657" si="5926">AB657/$AF657</f>
        <v>7.7399380804953565E-4</v>
      </c>
      <c r="AD657" s="12">
        <v>9</v>
      </c>
      <c r="AE657" s="2">
        <f t="shared" ref="AE657" si="5927">AD657/$AF657</f>
        <v>6.9659442724458202E-3</v>
      </c>
      <c r="AF657" s="12">
        <v>1292</v>
      </c>
      <c r="AG657" s="1" t="str">
        <f t="shared" si="5801"/>
        <v>AA</v>
      </c>
    </row>
    <row r="658" spans="1:33" x14ac:dyDescent="0.2">
      <c r="A658" s="1">
        <v>17</v>
      </c>
      <c r="B658" s="1">
        <v>10</v>
      </c>
      <c r="C658" s="1">
        <v>17010</v>
      </c>
      <c r="D658" s="12">
        <v>99</v>
      </c>
      <c r="E658" s="2">
        <f t="shared" si="5790"/>
        <v>0.41078838174273857</v>
      </c>
      <c r="F658" s="12">
        <v>48</v>
      </c>
      <c r="G658" s="2">
        <f t="shared" si="5790"/>
        <v>0.19917012448132779</v>
      </c>
      <c r="H658" s="12">
        <v>13</v>
      </c>
      <c r="I658" s="2">
        <f t="shared" ref="I658" si="5928">H658/$N658</f>
        <v>5.3941908713692949E-2</v>
      </c>
      <c r="J658" s="12">
        <v>63</v>
      </c>
      <c r="K658" s="2">
        <f t="shared" ref="K658" si="5929">J658/$N658</f>
        <v>0.26141078838174275</v>
      </c>
      <c r="L658" s="12">
        <v>20</v>
      </c>
      <c r="M658" s="2">
        <f t="shared" ref="M658" si="5930">L658/$N658</f>
        <v>8.2987551867219914E-2</v>
      </c>
      <c r="N658" s="12">
        <v>241</v>
      </c>
      <c r="P658" s="12">
        <v>4</v>
      </c>
      <c r="Q658" s="2">
        <f t="shared" si="5794"/>
        <v>2.7681660899653978E-3</v>
      </c>
      <c r="R658" s="12">
        <v>1414</v>
      </c>
      <c r="S658" s="2">
        <f t="shared" si="5794"/>
        <v>0.97854671280276817</v>
      </c>
      <c r="T658" s="12">
        <v>16</v>
      </c>
      <c r="U658" s="2">
        <f t="shared" ref="U658" si="5931">T658/$AF658</f>
        <v>1.1072664359861591E-2</v>
      </c>
      <c r="V658" s="12">
        <v>0</v>
      </c>
      <c r="W658" s="2">
        <f t="shared" ref="W658" si="5932">V658/$AF658</f>
        <v>0</v>
      </c>
      <c r="X658" s="12">
        <v>3</v>
      </c>
      <c r="Y658" s="2">
        <f t="shared" ref="Y658" si="5933">X658/$AF658</f>
        <v>2.0761245674740486E-3</v>
      </c>
      <c r="Z658" s="12">
        <v>0</v>
      </c>
      <c r="AA658" s="2">
        <f t="shared" ref="AA658" si="5934">Z658/$AF658</f>
        <v>0</v>
      </c>
      <c r="AB658" s="12">
        <v>0</v>
      </c>
      <c r="AC658" s="2">
        <f t="shared" ref="AC658" si="5935">AB658/$AF658</f>
        <v>0</v>
      </c>
      <c r="AD658" s="12">
        <v>8</v>
      </c>
      <c r="AE658" s="2">
        <f t="shared" ref="AE658" si="5936">AD658/$AF658</f>
        <v>5.5363321799307957E-3</v>
      </c>
      <c r="AF658" s="12">
        <v>1445</v>
      </c>
      <c r="AG658" s="1" t="str">
        <f t="shared" si="5801"/>
        <v>AA</v>
      </c>
    </row>
    <row r="659" spans="1:33" x14ac:dyDescent="0.2">
      <c r="A659" s="1">
        <v>17</v>
      </c>
      <c r="B659" s="1">
        <v>11</v>
      </c>
      <c r="C659" s="1">
        <v>17011</v>
      </c>
      <c r="D659" s="12">
        <v>76</v>
      </c>
      <c r="E659" s="2">
        <f t="shared" si="5790"/>
        <v>0.39583333333333331</v>
      </c>
      <c r="F659" s="12">
        <v>55</v>
      </c>
      <c r="G659" s="2">
        <f t="shared" si="5790"/>
        <v>0.28645833333333331</v>
      </c>
      <c r="H659" s="12">
        <v>6</v>
      </c>
      <c r="I659" s="2">
        <f t="shared" ref="I659" si="5937">H659/$N659</f>
        <v>3.125E-2</v>
      </c>
      <c r="J659" s="12">
        <v>41</v>
      </c>
      <c r="K659" s="2">
        <f t="shared" ref="K659" si="5938">J659/$N659</f>
        <v>0.21354166666666666</v>
      </c>
      <c r="L659" s="12">
        <v>14</v>
      </c>
      <c r="M659" s="2">
        <f t="shared" ref="M659" si="5939">L659/$N659</f>
        <v>7.2916666666666671E-2</v>
      </c>
      <c r="N659" s="12">
        <v>192</v>
      </c>
      <c r="P659" s="12">
        <v>1</v>
      </c>
      <c r="Q659" s="2">
        <f t="shared" si="5794"/>
        <v>1.6051364365971107E-3</v>
      </c>
      <c r="R659" s="12">
        <v>601</v>
      </c>
      <c r="S659" s="2">
        <f t="shared" si="5794"/>
        <v>0.9646869983948636</v>
      </c>
      <c r="T659" s="12">
        <v>14</v>
      </c>
      <c r="U659" s="2">
        <f t="shared" ref="U659" si="5940">T659/$AF659</f>
        <v>2.247191011235955E-2</v>
      </c>
      <c r="V659" s="12">
        <v>0</v>
      </c>
      <c r="W659" s="2">
        <f t="shared" ref="W659" si="5941">V659/$AF659</f>
        <v>0</v>
      </c>
      <c r="X659" s="12">
        <v>2</v>
      </c>
      <c r="Y659" s="2">
        <f t="shared" ref="Y659" si="5942">X659/$AF659</f>
        <v>3.2102728731942215E-3</v>
      </c>
      <c r="Z659" s="12">
        <v>0</v>
      </c>
      <c r="AA659" s="2">
        <f t="shared" ref="AA659" si="5943">Z659/$AF659</f>
        <v>0</v>
      </c>
      <c r="AB659" s="12">
        <v>0</v>
      </c>
      <c r="AC659" s="2">
        <f t="shared" ref="AC659" si="5944">AB659/$AF659</f>
        <v>0</v>
      </c>
      <c r="AD659" s="12">
        <v>4</v>
      </c>
      <c r="AE659" s="2">
        <f t="shared" ref="AE659" si="5945">AD659/$AF659</f>
        <v>6.420545746388443E-3</v>
      </c>
      <c r="AF659" s="12">
        <v>623</v>
      </c>
      <c r="AG659" s="1" t="str">
        <f t="shared" si="5801"/>
        <v>AA</v>
      </c>
    </row>
    <row r="660" spans="1:33" x14ac:dyDescent="0.2">
      <c r="A660" s="1">
        <v>17</v>
      </c>
      <c r="B660" s="1">
        <v>12</v>
      </c>
      <c r="C660" s="1">
        <v>17012</v>
      </c>
      <c r="D660" s="12">
        <v>76</v>
      </c>
      <c r="E660" s="2">
        <f t="shared" si="5790"/>
        <v>0.38190954773869346</v>
      </c>
      <c r="F660" s="12">
        <v>36</v>
      </c>
      <c r="G660" s="2">
        <f t="shared" si="5790"/>
        <v>0.18090452261306533</v>
      </c>
      <c r="H660" s="12">
        <v>4</v>
      </c>
      <c r="I660" s="2">
        <f t="shared" ref="I660" si="5946">H660/$N660</f>
        <v>2.0100502512562814E-2</v>
      </c>
      <c r="J660" s="12">
        <v>79</v>
      </c>
      <c r="K660" s="2">
        <f t="shared" ref="K660" si="5947">J660/$N660</f>
        <v>0.39698492462311558</v>
      </c>
      <c r="L660" s="12">
        <v>4</v>
      </c>
      <c r="M660" s="2">
        <f t="shared" ref="M660" si="5948">L660/$N660</f>
        <v>2.0100502512562814E-2</v>
      </c>
      <c r="N660" s="12">
        <v>199</v>
      </c>
      <c r="P660" s="12">
        <v>119</v>
      </c>
      <c r="Q660" s="2">
        <f t="shared" si="5794"/>
        <v>5.6612749762131306E-2</v>
      </c>
      <c r="R660" s="12">
        <v>977</v>
      </c>
      <c r="S660" s="2">
        <f t="shared" si="5794"/>
        <v>0.4647954329210276</v>
      </c>
      <c r="T660" s="12">
        <v>974</v>
      </c>
      <c r="U660" s="2">
        <f t="shared" ref="U660" si="5949">T660/$AF660</f>
        <v>0.46336822074215034</v>
      </c>
      <c r="V660" s="12">
        <v>6</v>
      </c>
      <c r="W660" s="2">
        <f t="shared" ref="W660" si="5950">V660/$AF660</f>
        <v>2.8544243577545195E-3</v>
      </c>
      <c r="X660" s="12">
        <v>3</v>
      </c>
      <c r="Y660" s="2">
        <f t="shared" ref="Y660" si="5951">X660/$AF660</f>
        <v>1.4272121788772598E-3</v>
      </c>
      <c r="Z660" s="12">
        <v>0</v>
      </c>
      <c r="AA660" s="2">
        <f t="shared" ref="AA660" si="5952">Z660/$AF660</f>
        <v>0</v>
      </c>
      <c r="AB660" s="12">
        <v>8</v>
      </c>
      <c r="AC660" s="2">
        <f t="shared" ref="AC660" si="5953">AB660/$AF660</f>
        <v>3.8058991436726928E-3</v>
      </c>
      <c r="AD660" s="12">
        <v>14</v>
      </c>
      <c r="AE660" s="2">
        <f t="shared" ref="AE660" si="5954">AD660/$AF660</f>
        <v>6.6603235014272124E-3</v>
      </c>
      <c r="AF660" s="12">
        <v>2102</v>
      </c>
      <c r="AG660" s="1" t="str">
        <f t="shared" si="5801"/>
        <v>Mixed</v>
      </c>
    </row>
    <row r="661" spans="1:33" x14ac:dyDescent="0.2">
      <c r="A661" s="1">
        <v>17</v>
      </c>
      <c r="B661" s="1">
        <v>13</v>
      </c>
      <c r="C661" s="1">
        <v>17013</v>
      </c>
      <c r="D661" s="12">
        <v>85</v>
      </c>
      <c r="E661" s="2">
        <f t="shared" si="5790"/>
        <v>0.4521276595744681</v>
      </c>
      <c r="F661" s="12">
        <v>57</v>
      </c>
      <c r="G661" s="2">
        <f t="shared" si="5790"/>
        <v>0.30319148936170215</v>
      </c>
      <c r="H661" s="12">
        <v>6</v>
      </c>
      <c r="I661" s="2">
        <f t="shared" ref="I661" si="5955">H661/$N661</f>
        <v>3.1914893617021274E-2</v>
      </c>
      <c r="J661" s="12">
        <v>27</v>
      </c>
      <c r="K661" s="2">
        <f t="shared" ref="K661" si="5956">J661/$N661</f>
        <v>0.14361702127659576</v>
      </c>
      <c r="L661" s="12">
        <v>13</v>
      </c>
      <c r="M661" s="2">
        <f t="shared" ref="M661" si="5957">L661/$N661</f>
        <v>6.9148936170212769E-2</v>
      </c>
      <c r="N661" s="12">
        <v>188</v>
      </c>
      <c r="P661" s="12">
        <v>12</v>
      </c>
      <c r="Q661" s="2">
        <f t="shared" si="5794"/>
        <v>7.5093867334167707E-3</v>
      </c>
      <c r="R661" s="12">
        <v>1549</v>
      </c>
      <c r="S661" s="2">
        <f t="shared" si="5794"/>
        <v>0.96933667083854813</v>
      </c>
      <c r="T661" s="12">
        <v>14</v>
      </c>
      <c r="U661" s="2">
        <f t="shared" ref="U661" si="5958">T661/$AF661</f>
        <v>8.7609511889862324E-3</v>
      </c>
      <c r="V661" s="12">
        <v>1</v>
      </c>
      <c r="W661" s="2">
        <f t="shared" ref="W661" si="5959">V661/$AF661</f>
        <v>6.2578222778473093E-4</v>
      </c>
      <c r="X661" s="12">
        <v>11</v>
      </c>
      <c r="Y661" s="2">
        <f t="shared" ref="Y661" si="5960">X661/$AF661</f>
        <v>6.8836045056320403E-3</v>
      </c>
      <c r="Z661" s="12">
        <v>0</v>
      </c>
      <c r="AA661" s="2">
        <f t="shared" ref="AA661" si="5961">Z661/$AF661</f>
        <v>0</v>
      </c>
      <c r="AB661" s="12">
        <v>0</v>
      </c>
      <c r="AC661" s="2">
        <f t="shared" ref="AC661" si="5962">AB661/$AF661</f>
        <v>0</v>
      </c>
      <c r="AD661" s="12">
        <v>12</v>
      </c>
      <c r="AE661" s="2">
        <f t="shared" ref="AE661" si="5963">AD661/$AF661</f>
        <v>7.5093867334167707E-3</v>
      </c>
      <c r="AF661" s="12">
        <v>1598</v>
      </c>
      <c r="AG661" s="1" t="str">
        <f t="shared" si="5801"/>
        <v>AA</v>
      </c>
    </row>
    <row r="662" spans="1:33" x14ac:dyDescent="0.2">
      <c r="A662" s="1">
        <v>17</v>
      </c>
      <c r="B662" s="1">
        <v>14</v>
      </c>
      <c r="C662" s="1">
        <v>17014</v>
      </c>
      <c r="D662" s="12">
        <v>81</v>
      </c>
      <c r="E662" s="2">
        <f t="shared" si="5790"/>
        <v>0.40099009900990101</v>
      </c>
      <c r="F662" s="12">
        <v>31</v>
      </c>
      <c r="G662" s="2">
        <f t="shared" si="5790"/>
        <v>0.15346534653465346</v>
      </c>
      <c r="H662" s="12">
        <v>3</v>
      </c>
      <c r="I662" s="2">
        <f t="shared" ref="I662" si="5964">H662/$N662</f>
        <v>1.4851485148514851E-2</v>
      </c>
      <c r="J662" s="12">
        <v>85</v>
      </c>
      <c r="K662" s="2">
        <f t="shared" ref="K662" si="5965">J662/$N662</f>
        <v>0.42079207920792078</v>
      </c>
      <c r="L662" s="12">
        <v>2</v>
      </c>
      <c r="M662" s="2">
        <f t="shared" ref="M662" si="5966">L662/$N662</f>
        <v>9.9009900990099011E-3</v>
      </c>
      <c r="N662" s="12">
        <v>202</v>
      </c>
      <c r="P662" s="12">
        <v>89</v>
      </c>
      <c r="Q662" s="2">
        <f t="shared" si="5794"/>
        <v>4.8056155507559394E-2</v>
      </c>
      <c r="R662" s="12">
        <v>759</v>
      </c>
      <c r="S662" s="2">
        <f t="shared" si="5794"/>
        <v>0.40982721382289417</v>
      </c>
      <c r="T662" s="12">
        <v>985</v>
      </c>
      <c r="U662" s="2">
        <f t="shared" ref="U662" si="5967">T662/$AF662</f>
        <v>0.53185745140388774</v>
      </c>
      <c r="V662" s="12">
        <v>5</v>
      </c>
      <c r="W662" s="2">
        <f t="shared" ref="W662" si="5968">V662/$AF662</f>
        <v>2.6997840172786176E-3</v>
      </c>
      <c r="X662" s="12">
        <v>4</v>
      </c>
      <c r="Y662" s="2">
        <f t="shared" ref="Y662" si="5969">X662/$AF662</f>
        <v>2.1598272138228943E-3</v>
      </c>
      <c r="Z662" s="12">
        <v>0</v>
      </c>
      <c r="AA662" s="2">
        <f t="shared" ref="AA662" si="5970">Z662/$AF662</f>
        <v>0</v>
      </c>
      <c r="AB662" s="12">
        <v>1</v>
      </c>
      <c r="AC662" s="2">
        <f t="shared" ref="AC662" si="5971">AB662/$AF662</f>
        <v>5.3995680345572358E-4</v>
      </c>
      <c r="AD662" s="12">
        <v>9</v>
      </c>
      <c r="AE662" s="2">
        <f t="shared" ref="AE662" si="5972">AD662/$AF662</f>
        <v>4.8596112311015119E-3</v>
      </c>
      <c r="AF662" s="12">
        <v>1852</v>
      </c>
      <c r="AG662" s="1" t="str">
        <f t="shared" si="5801"/>
        <v>Hisp</v>
      </c>
    </row>
    <row r="663" spans="1:33" x14ac:dyDescent="0.2">
      <c r="A663" s="1">
        <v>17</v>
      </c>
      <c r="B663" s="1">
        <v>15</v>
      </c>
      <c r="C663" s="1">
        <v>17015</v>
      </c>
      <c r="D663" s="12">
        <v>93</v>
      </c>
      <c r="E663" s="2">
        <f t="shared" si="5790"/>
        <v>0.41517857142857145</v>
      </c>
      <c r="F663" s="12">
        <v>66</v>
      </c>
      <c r="G663" s="2">
        <f t="shared" si="5790"/>
        <v>0.29464285714285715</v>
      </c>
      <c r="H663" s="12">
        <v>6</v>
      </c>
      <c r="I663" s="2">
        <f t="shared" ref="I663" si="5973">H663/$N663</f>
        <v>2.6785714285714284E-2</v>
      </c>
      <c r="J663" s="12">
        <v>44</v>
      </c>
      <c r="K663" s="2">
        <f t="shared" ref="K663" si="5974">J663/$N663</f>
        <v>0.19642857142857142</v>
      </c>
      <c r="L663" s="12">
        <v>12</v>
      </c>
      <c r="M663" s="2">
        <f t="shared" ref="M663" si="5975">L663/$N663</f>
        <v>5.3571428571428568E-2</v>
      </c>
      <c r="N663" s="12">
        <v>224</v>
      </c>
      <c r="P663" s="12">
        <v>4</v>
      </c>
      <c r="Q663" s="2">
        <f t="shared" si="5794"/>
        <v>3.5555555555555557E-3</v>
      </c>
      <c r="R663" s="12">
        <v>1099</v>
      </c>
      <c r="S663" s="2">
        <f t="shared" si="5794"/>
        <v>0.97688888888888892</v>
      </c>
      <c r="T663" s="12">
        <v>9</v>
      </c>
      <c r="U663" s="2">
        <f t="shared" ref="U663" si="5976">T663/$AF663</f>
        <v>8.0000000000000002E-3</v>
      </c>
      <c r="V663" s="12">
        <v>0</v>
      </c>
      <c r="W663" s="2">
        <f t="shared" ref="W663" si="5977">V663/$AF663</f>
        <v>0</v>
      </c>
      <c r="X663" s="12">
        <v>1</v>
      </c>
      <c r="Y663" s="2">
        <f t="shared" ref="Y663" si="5978">X663/$AF663</f>
        <v>8.8888888888888893E-4</v>
      </c>
      <c r="Z663" s="12">
        <v>0</v>
      </c>
      <c r="AA663" s="2">
        <f t="shared" ref="AA663" si="5979">Z663/$AF663</f>
        <v>0</v>
      </c>
      <c r="AB663" s="12">
        <v>1</v>
      </c>
      <c r="AC663" s="2">
        <f t="shared" ref="AC663" si="5980">AB663/$AF663</f>
        <v>8.8888888888888893E-4</v>
      </c>
      <c r="AD663" s="12">
        <v>10</v>
      </c>
      <c r="AE663" s="2">
        <f t="shared" ref="AE663" si="5981">AD663/$AF663</f>
        <v>8.8888888888888889E-3</v>
      </c>
      <c r="AF663" s="12">
        <v>1125</v>
      </c>
      <c r="AG663" s="1" t="str">
        <f t="shared" si="5801"/>
        <v>AA</v>
      </c>
    </row>
    <row r="664" spans="1:33" x14ac:dyDescent="0.2">
      <c r="A664" s="1">
        <v>17</v>
      </c>
      <c r="B664" s="1">
        <v>16</v>
      </c>
      <c r="C664" s="1">
        <v>17016</v>
      </c>
      <c r="D664" s="12">
        <v>51</v>
      </c>
      <c r="E664" s="2">
        <f t="shared" si="5790"/>
        <v>0.32903225806451614</v>
      </c>
      <c r="F664" s="12">
        <v>30</v>
      </c>
      <c r="G664" s="2">
        <f t="shared" si="5790"/>
        <v>0.19354838709677419</v>
      </c>
      <c r="H664" s="12">
        <v>9</v>
      </c>
      <c r="I664" s="2">
        <f t="shared" ref="I664" si="5982">H664/$N664</f>
        <v>5.8064516129032261E-2</v>
      </c>
      <c r="J664" s="12">
        <v>58</v>
      </c>
      <c r="K664" s="2">
        <f t="shared" ref="K664" si="5983">J664/$N664</f>
        <v>0.37419354838709679</v>
      </c>
      <c r="L664" s="12">
        <v>7</v>
      </c>
      <c r="M664" s="2">
        <f t="shared" ref="M664" si="5984">L664/$N664</f>
        <v>4.5161290322580643E-2</v>
      </c>
      <c r="N664" s="12">
        <v>155</v>
      </c>
      <c r="P664" s="12">
        <v>84</v>
      </c>
      <c r="Q664" s="2">
        <f t="shared" si="5794"/>
        <v>4.391008886565604E-2</v>
      </c>
      <c r="R664" s="12">
        <v>1164</v>
      </c>
      <c r="S664" s="2">
        <f t="shared" si="5794"/>
        <v>0.60846837428123368</v>
      </c>
      <c r="T664" s="12">
        <v>633</v>
      </c>
      <c r="U664" s="2">
        <f t="shared" ref="U664" si="5985">T664/$AF664</f>
        <v>0.330893883951908</v>
      </c>
      <c r="V664" s="12">
        <v>4</v>
      </c>
      <c r="W664" s="2">
        <f t="shared" ref="W664" si="5986">V664/$AF664</f>
        <v>2.0909566126502874E-3</v>
      </c>
      <c r="X664" s="12">
        <v>4</v>
      </c>
      <c r="Y664" s="2">
        <f t="shared" ref="Y664" si="5987">X664/$AF664</f>
        <v>2.0909566126502874E-3</v>
      </c>
      <c r="Z664" s="12">
        <v>0</v>
      </c>
      <c r="AA664" s="2">
        <f t="shared" ref="AA664" si="5988">Z664/$AF664</f>
        <v>0</v>
      </c>
      <c r="AB664" s="12">
        <v>9</v>
      </c>
      <c r="AC664" s="2">
        <f t="shared" ref="AC664" si="5989">AB664/$AF664</f>
        <v>4.7046523784631472E-3</v>
      </c>
      <c r="AD664" s="12">
        <v>15</v>
      </c>
      <c r="AE664" s="2">
        <f t="shared" ref="AE664" si="5990">AD664/$AF664</f>
        <v>7.8410872974385773E-3</v>
      </c>
      <c r="AF664" s="12">
        <v>1913</v>
      </c>
      <c r="AG664" s="1" t="str">
        <f t="shared" si="5801"/>
        <v>AA</v>
      </c>
    </row>
    <row r="665" spans="1:33" x14ac:dyDescent="0.2">
      <c r="A665" s="1">
        <v>17</v>
      </c>
      <c r="B665" s="1">
        <v>17</v>
      </c>
      <c r="C665" s="1">
        <v>17017</v>
      </c>
      <c r="D665" s="12">
        <v>64</v>
      </c>
      <c r="E665" s="2">
        <f t="shared" si="5790"/>
        <v>0.34782608695652173</v>
      </c>
      <c r="F665" s="12">
        <v>46</v>
      </c>
      <c r="G665" s="2">
        <f t="shared" si="5790"/>
        <v>0.25</v>
      </c>
      <c r="H665" s="12">
        <v>10</v>
      </c>
      <c r="I665" s="2">
        <f t="shared" ref="I665" si="5991">H665/$N665</f>
        <v>5.434782608695652E-2</v>
      </c>
      <c r="J665" s="12">
        <v>53</v>
      </c>
      <c r="K665" s="2">
        <f t="shared" ref="K665" si="5992">J665/$N665</f>
        <v>0.28804347826086957</v>
      </c>
      <c r="L665" s="12">
        <v>11</v>
      </c>
      <c r="M665" s="2">
        <f t="shared" ref="M665" si="5993">L665/$N665</f>
        <v>5.9782608695652176E-2</v>
      </c>
      <c r="N665" s="12">
        <v>184</v>
      </c>
      <c r="P665" s="12">
        <v>21</v>
      </c>
      <c r="Q665" s="2">
        <f t="shared" si="5794"/>
        <v>4.8275862068965517E-2</v>
      </c>
      <c r="R665" s="12">
        <v>363</v>
      </c>
      <c r="S665" s="2">
        <f t="shared" si="5794"/>
        <v>0.83448275862068966</v>
      </c>
      <c r="T665" s="12">
        <v>44</v>
      </c>
      <c r="U665" s="2">
        <f t="shared" ref="U665" si="5994">T665/$AF665</f>
        <v>0.10114942528735632</v>
      </c>
      <c r="V665" s="12">
        <v>2</v>
      </c>
      <c r="W665" s="2">
        <f t="shared" ref="W665" si="5995">V665/$AF665</f>
        <v>4.5977011494252873E-3</v>
      </c>
      <c r="X665" s="12">
        <v>0</v>
      </c>
      <c r="Y665" s="2">
        <f t="shared" ref="Y665" si="5996">X665/$AF665</f>
        <v>0</v>
      </c>
      <c r="Z665" s="12">
        <v>0</v>
      </c>
      <c r="AA665" s="2">
        <f t="shared" ref="AA665" si="5997">Z665/$AF665</f>
        <v>0</v>
      </c>
      <c r="AB665" s="12">
        <v>0</v>
      </c>
      <c r="AC665" s="2">
        <f t="shared" ref="AC665" si="5998">AB665/$AF665</f>
        <v>0</v>
      </c>
      <c r="AD665" s="12">
        <v>5</v>
      </c>
      <c r="AE665" s="2">
        <f t="shared" ref="AE665" si="5999">AD665/$AF665</f>
        <v>1.1494252873563218E-2</v>
      </c>
      <c r="AF665" s="12">
        <v>435</v>
      </c>
      <c r="AG665" s="1" t="str">
        <f t="shared" si="5801"/>
        <v>AA</v>
      </c>
    </row>
    <row r="666" spans="1:33" x14ac:dyDescent="0.2">
      <c r="A666" s="1">
        <v>17</v>
      </c>
      <c r="B666" s="1">
        <v>18</v>
      </c>
      <c r="C666" s="1">
        <v>17018</v>
      </c>
      <c r="D666" s="12">
        <v>101</v>
      </c>
      <c r="E666" s="2">
        <f t="shared" si="5790"/>
        <v>0.38257575757575757</v>
      </c>
      <c r="F666" s="12">
        <v>75</v>
      </c>
      <c r="G666" s="2">
        <f t="shared" si="5790"/>
        <v>0.28409090909090912</v>
      </c>
      <c r="H666" s="12">
        <v>10</v>
      </c>
      <c r="I666" s="2">
        <f t="shared" ref="I666" si="6000">H666/$N666</f>
        <v>3.787878787878788E-2</v>
      </c>
      <c r="J666" s="12">
        <v>55</v>
      </c>
      <c r="K666" s="2">
        <f t="shared" ref="K666" si="6001">J666/$N666</f>
        <v>0.20833333333333334</v>
      </c>
      <c r="L666" s="12">
        <v>23</v>
      </c>
      <c r="M666" s="2">
        <f t="shared" ref="M666" si="6002">L666/$N666</f>
        <v>8.7121212121212127E-2</v>
      </c>
      <c r="N666" s="12">
        <v>264</v>
      </c>
      <c r="P666" s="12">
        <v>2</v>
      </c>
      <c r="Q666" s="2">
        <f t="shared" si="5794"/>
        <v>2.5706940874035988E-3</v>
      </c>
      <c r="R666" s="12">
        <v>762</v>
      </c>
      <c r="S666" s="2">
        <f t="shared" si="5794"/>
        <v>0.97943444730077123</v>
      </c>
      <c r="T666" s="12">
        <v>5</v>
      </c>
      <c r="U666" s="2">
        <f t="shared" ref="U666" si="6003">T666/$AF666</f>
        <v>6.4267352185089976E-3</v>
      </c>
      <c r="V666" s="12">
        <v>1</v>
      </c>
      <c r="W666" s="2">
        <f t="shared" ref="W666" si="6004">V666/$AF666</f>
        <v>1.2853470437017994E-3</v>
      </c>
      <c r="X666" s="12">
        <v>2</v>
      </c>
      <c r="Y666" s="2">
        <f t="shared" ref="Y666" si="6005">X666/$AF666</f>
        <v>2.5706940874035988E-3</v>
      </c>
      <c r="Z666" s="12">
        <v>0</v>
      </c>
      <c r="AA666" s="2">
        <f t="shared" ref="AA666" si="6006">Z666/$AF666</f>
        <v>0</v>
      </c>
      <c r="AB666" s="12">
        <v>0</v>
      </c>
      <c r="AC666" s="2">
        <f t="shared" ref="AC666" si="6007">AB666/$AF666</f>
        <v>0</v>
      </c>
      <c r="AD666" s="12">
        <v>7</v>
      </c>
      <c r="AE666" s="2">
        <f t="shared" ref="AE666" si="6008">AD666/$AF666</f>
        <v>8.9974293059125968E-3</v>
      </c>
      <c r="AF666" s="12">
        <v>778</v>
      </c>
      <c r="AG666" s="1" t="str">
        <f t="shared" si="5801"/>
        <v>AA</v>
      </c>
    </row>
    <row r="667" spans="1:33" x14ac:dyDescent="0.2">
      <c r="A667" s="1">
        <v>17</v>
      </c>
      <c r="B667" s="1">
        <v>19</v>
      </c>
      <c r="C667" s="1">
        <v>17019</v>
      </c>
      <c r="D667" s="12">
        <v>47</v>
      </c>
      <c r="E667" s="2">
        <f t="shared" si="5790"/>
        <v>0.36153846153846153</v>
      </c>
      <c r="F667" s="12">
        <v>44</v>
      </c>
      <c r="G667" s="2">
        <f t="shared" si="5790"/>
        <v>0.33846153846153848</v>
      </c>
      <c r="H667" s="12">
        <v>6</v>
      </c>
      <c r="I667" s="2">
        <f t="shared" ref="I667" si="6009">H667/$N667</f>
        <v>4.6153846153846156E-2</v>
      </c>
      <c r="J667" s="12">
        <v>25</v>
      </c>
      <c r="K667" s="2">
        <f t="shared" ref="K667" si="6010">J667/$N667</f>
        <v>0.19230769230769232</v>
      </c>
      <c r="L667" s="12">
        <v>8</v>
      </c>
      <c r="M667" s="2">
        <f t="shared" ref="M667" si="6011">L667/$N667</f>
        <v>6.1538461538461542E-2</v>
      </c>
      <c r="N667" s="12">
        <v>130</v>
      </c>
      <c r="P667" s="12">
        <v>4</v>
      </c>
      <c r="Q667" s="2">
        <f t="shared" si="5794"/>
        <v>4.2598509052183178E-3</v>
      </c>
      <c r="R667" s="12">
        <v>910</v>
      </c>
      <c r="S667" s="2">
        <f t="shared" si="5794"/>
        <v>0.96911608093716717</v>
      </c>
      <c r="T667" s="12">
        <v>13</v>
      </c>
      <c r="U667" s="2">
        <f t="shared" ref="U667" si="6012">T667/$AF667</f>
        <v>1.3844515441959531E-2</v>
      </c>
      <c r="V667" s="12">
        <v>0</v>
      </c>
      <c r="W667" s="2">
        <f t="shared" ref="W667" si="6013">V667/$AF667</f>
        <v>0</v>
      </c>
      <c r="X667" s="12">
        <v>1</v>
      </c>
      <c r="Y667" s="2">
        <f t="shared" ref="Y667" si="6014">X667/$AF667</f>
        <v>1.0649627263045794E-3</v>
      </c>
      <c r="Z667" s="12">
        <v>0</v>
      </c>
      <c r="AA667" s="2">
        <f t="shared" ref="AA667" si="6015">Z667/$AF667</f>
        <v>0</v>
      </c>
      <c r="AB667" s="12">
        <v>2</v>
      </c>
      <c r="AC667" s="2">
        <f t="shared" ref="AC667" si="6016">AB667/$AF667</f>
        <v>2.1299254526091589E-3</v>
      </c>
      <c r="AD667" s="12">
        <v>10</v>
      </c>
      <c r="AE667" s="2">
        <f t="shared" ref="AE667" si="6017">AD667/$AF667</f>
        <v>1.0649627263045794E-2</v>
      </c>
      <c r="AF667" s="12">
        <v>939</v>
      </c>
      <c r="AG667" s="1" t="str">
        <f t="shared" si="5801"/>
        <v>AA</v>
      </c>
    </row>
    <row r="668" spans="1:33" x14ac:dyDescent="0.2">
      <c r="A668" s="1">
        <v>17</v>
      </c>
      <c r="B668" s="1">
        <v>20</v>
      </c>
      <c r="C668" s="1">
        <v>17020</v>
      </c>
      <c r="D668" s="12">
        <v>121</v>
      </c>
      <c r="E668" s="2">
        <f t="shared" si="5790"/>
        <v>0.40878378378378377</v>
      </c>
      <c r="F668" s="12">
        <v>75</v>
      </c>
      <c r="G668" s="2">
        <f t="shared" si="5790"/>
        <v>0.2533783783783784</v>
      </c>
      <c r="H668" s="12">
        <v>19</v>
      </c>
      <c r="I668" s="2">
        <f t="shared" ref="I668" si="6018">H668/$N668</f>
        <v>6.4189189189189186E-2</v>
      </c>
      <c r="J668" s="12">
        <v>65</v>
      </c>
      <c r="K668" s="2">
        <f t="shared" ref="K668" si="6019">J668/$N668</f>
        <v>0.2195945945945946</v>
      </c>
      <c r="L668" s="12">
        <v>16</v>
      </c>
      <c r="M668" s="2">
        <f t="shared" ref="M668" si="6020">L668/$N668</f>
        <v>5.4054054054054057E-2</v>
      </c>
      <c r="N668" s="12">
        <v>296</v>
      </c>
      <c r="P668" s="12">
        <v>2</v>
      </c>
      <c r="Q668" s="2">
        <f t="shared" si="5794"/>
        <v>2.2099447513812156E-3</v>
      </c>
      <c r="R668" s="12">
        <v>884</v>
      </c>
      <c r="S668" s="2">
        <f t="shared" si="5794"/>
        <v>0.97679558011049727</v>
      </c>
      <c r="T668" s="12">
        <v>7</v>
      </c>
      <c r="U668" s="2">
        <f t="shared" ref="U668" si="6021">T668/$AF668</f>
        <v>7.7348066298342545E-3</v>
      </c>
      <c r="V668" s="12">
        <v>1</v>
      </c>
      <c r="W668" s="2">
        <f t="shared" ref="W668" si="6022">V668/$AF668</f>
        <v>1.1049723756906078E-3</v>
      </c>
      <c r="X668" s="12">
        <v>2</v>
      </c>
      <c r="Y668" s="2">
        <f t="shared" ref="Y668" si="6023">X668/$AF668</f>
        <v>2.2099447513812156E-3</v>
      </c>
      <c r="Z668" s="12">
        <v>0</v>
      </c>
      <c r="AA668" s="2">
        <f t="shared" ref="AA668" si="6024">Z668/$AF668</f>
        <v>0</v>
      </c>
      <c r="AB668" s="12">
        <v>0</v>
      </c>
      <c r="AC668" s="2">
        <f t="shared" ref="AC668" si="6025">AB668/$AF668</f>
        <v>0</v>
      </c>
      <c r="AD668" s="12">
        <v>9</v>
      </c>
      <c r="AE668" s="2">
        <f t="shared" ref="AE668" si="6026">AD668/$AF668</f>
        <v>9.9447513812154689E-3</v>
      </c>
      <c r="AF668" s="12">
        <v>905</v>
      </c>
      <c r="AG668" s="1" t="str">
        <f t="shared" si="5801"/>
        <v>AA</v>
      </c>
    </row>
    <row r="669" spans="1:33" x14ac:dyDescent="0.2">
      <c r="A669" s="1">
        <v>17</v>
      </c>
      <c r="B669" s="1">
        <v>21</v>
      </c>
      <c r="C669" s="1">
        <v>17021</v>
      </c>
      <c r="D669" s="12">
        <v>151</v>
      </c>
      <c r="E669" s="2">
        <f t="shared" si="5790"/>
        <v>0.45896656534954405</v>
      </c>
      <c r="F669" s="12">
        <v>74</v>
      </c>
      <c r="G669" s="2">
        <f t="shared" si="5790"/>
        <v>0.22492401215805471</v>
      </c>
      <c r="H669" s="12">
        <v>12</v>
      </c>
      <c r="I669" s="2">
        <f t="shared" ref="I669" si="6027">H669/$N669</f>
        <v>3.64741641337386E-2</v>
      </c>
      <c r="J669" s="12">
        <v>69</v>
      </c>
      <c r="K669" s="2">
        <f t="shared" ref="K669" si="6028">J669/$N669</f>
        <v>0.20972644376899696</v>
      </c>
      <c r="L669" s="12">
        <v>23</v>
      </c>
      <c r="M669" s="2">
        <f t="shared" ref="M669" si="6029">L669/$N669</f>
        <v>6.9908814589665649E-2</v>
      </c>
      <c r="N669" s="12">
        <v>329</v>
      </c>
      <c r="P669" s="12">
        <v>6</v>
      </c>
      <c r="Q669" s="2">
        <f t="shared" si="5794"/>
        <v>5.4446460980036296E-3</v>
      </c>
      <c r="R669" s="12">
        <v>1076</v>
      </c>
      <c r="S669" s="2">
        <f t="shared" si="5794"/>
        <v>0.97640653357531759</v>
      </c>
      <c r="T669" s="12">
        <v>7</v>
      </c>
      <c r="U669" s="2">
        <f t="shared" ref="U669" si="6030">T669/$AF669</f>
        <v>6.3520871143375682E-3</v>
      </c>
      <c r="V669" s="12">
        <v>1</v>
      </c>
      <c r="W669" s="2">
        <f t="shared" ref="W669" si="6031">V669/$AF669</f>
        <v>9.0744101633393826E-4</v>
      </c>
      <c r="X669" s="12">
        <v>2</v>
      </c>
      <c r="Y669" s="2">
        <f t="shared" ref="Y669" si="6032">X669/$AF669</f>
        <v>1.8148820326678765E-3</v>
      </c>
      <c r="Z669" s="12">
        <v>0</v>
      </c>
      <c r="AA669" s="2">
        <f t="shared" ref="AA669" si="6033">Z669/$AF669</f>
        <v>0</v>
      </c>
      <c r="AB669" s="12">
        <v>1</v>
      </c>
      <c r="AC669" s="2">
        <f t="shared" ref="AC669" si="6034">AB669/$AF669</f>
        <v>9.0744101633393826E-4</v>
      </c>
      <c r="AD669" s="12">
        <v>11</v>
      </c>
      <c r="AE669" s="2">
        <f t="shared" ref="AE669" si="6035">AD669/$AF669</f>
        <v>9.9818511796733213E-3</v>
      </c>
      <c r="AF669" s="12">
        <v>1102</v>
      </c>
      <c r="AG669" s="1" t="str">
        <f t="shared" si="5801"/>
        <v>AA</v>
      </c>
    </row>
    <row r="670" spans="1:33" x14ac:dyDescent="0.2">
      <c r="A670" s="1">
        <v>17</v>
      </c>
      <c r="B670" s="1">
        <v>22</v>
      </c>
      <c r="C670" s="1">
        <v>17022</v>
      </c>
      <c r="D670" s="12">
        <v>89</v>
      </c>
      <c r="E670" s="2">
        <f t="shared" si="5790"/>
        <v>0.4218009478672986</v>
      </c>
      <c r="F670" s="12">
        <v>53</v>
      </c>
      <c r="G670" s="2">
        <f t="shared" si="5790"/>
        <v>0.25118483412322273</v>
      </c>
      <c r="H670" s="12">
        <v>13</v>
      </c>
      <c r="I670" s="2">
        <f t="shared" ref="I670" si="6036">H670/$N670</f>
        <v>6.1611374407582936E-2</v>
      </c>
      <c r="J670" s="12">
        <v>44</v>
      </c>
      <c r="K670" s="2">
        <f t="shared" ref="K670" si="6037">J670/$N670</f>
        <v>0.20853080568720378</v>
      </c>
      <c r="L670" s="12">
        <v>12</v>
      </c>
      <c r="M670" s="2">
        <f t="shared" ref="M670" si="6038">L670/$N670</f>
        <v>5.6872037914691941E-2</v>
      </c>
      <c r="N670" s="12">
        <v>211</v>
      </c>
      <c r="P670" s="12">
        <v>4</v>
      </c>
      <c r="Q670" s="2">
        <f t="shared" si="5794"/>
        <v>3.2948929159802307E-3</v>
      </c>
      <c r="R670" s="12">
        <v>1183</v>
      </c>
      <c r="S670" s="2">
        <f t="shared" si="5794"/>
        <v>0.97446457990115321</v>
      </c>
      <c r="T670" s="12">
        <v>13</v>
      </c>
      <c r="U670" s="2">
        <f t="shared" ref="U670" si="6039">T670/$AF670</f>
        <v>1.070840197693575E-2</v>
      </c>
      <c r="V670" s="12">
        <v>3</v>
      </c>
      <c r="W670" s="2">
        <f t="shared" ref="W670" si="6040">V670/$AF670</f>
        <v>2.4711696869851728E-3</v>
      </c>
      <c r="X670" s="12">
        <v>2</v>
      </c>
      <c r="Y670" s="2">
        <f t="shared" ref="Y670" si="6041">X670/$AF670</f>
        <v>1.6474464579901153E-3</v>
      </c>
      <c r="Z670" s="12">
        <v>0</v>
      </c>
      <c r="AA670" s="2">
        <f t="shared" ref="AA670" si="6042">Z670/$AF670</f>
        <v>0</v>
      </c>
      <c r="AB670" s="12">
        <v>1</v>
      </c>
      <c r="AC670" s="2">
        <f t="shared" ref="AC670" si="6043">AB670/$AF670</f>
        <v>8.2372322899505767E-4</v>
      </c>
      <c r="AD670" s="12">
        <v>9</v>
      </c>
      <c r="AE670" s="2">
        <f t="shared" ref="AE670" si="6044">AD670/$AF670</f>
        <v>7.4135090609555188E-3</v>
      </c>
      <c r="AF670" s="12">
        <v>1214</v>
      </c>
      <c r="AG670" s="1" t="str">
        <f t="shared" si="5801"/>
        <v>AA</v>
      </c>
    </row>
    <row r="671" spans="1:33" x14ac:dyDescent="0.2">
      <c r="A671" s="1">
        <v>17</v>
      </c>
      <c r="B671" s="1">
        <v>23</v>
      </c>
      <c r="C671" s="1">
        <v>17023</v>
      </c>
      <c r="D671" s="12">
        <v>62</v>
      </c>
      <c r="E671" s="2">
        <f t="shared" si="5790"/>
        <v>0.40522875816993464</v>
      </c>
      <c r="F671" s="12">
        <v>47</v>
      </c>
      <c r="G671" s="2">
        <f t="shared" si="5790"/>
        <v>0.30718954248366015</v>
      </c>
      <c r="H671" s="12">
        <v>3</v>
      </c>
      <c r="I671" s="2">
        <f t="shared" ref="I671" si="6045">H671/$N671</f>
        <v>1.9607843137254902E-2</v>
      </c>
      <c r="J671" s="12">
        <v>34</v>
      </c>
      <c r="K671" s="2">
        <f t="shared" ref="K671" si="6046">J671/$N671</f>
        <v>0.22222222222222221</v>
      </c>
      <c r="L671" s="12">
        <v>7</v>
      </c>
      <c r="M671" s="2">
        <f t="shared" ref="M671" si="6047">L671/$N671</f>
        <v>4.5751633986928102E-2</v>
      </c>
      <c r="N671" s="12">
        <v>153</v>
      </c>
      <c r="P671" s="12">
        <v>2</v>
      </c>
      <c r="Q671" s="2">
        <f t="shared" si="5794"/>
        <v>2.9027576197387518E-3</v>
      </c>
      <c r="R671" s="12">
        <v>672</v>
      </c>
      <c r="S671" s="2">
        <f t="shared" si="5794"/>
        <v>0.97532656023222064</v>
      </c>
      <c r="T671" s="12">
        <v>9</v>
      </c>
      <c r="U671" s="2">
        <f t="shared" ref="U671" si="6048">T671/$AF671</f>
        <v>1.3062409288824383E-2</v>
      </c>
      <c r="V671" s="12">
        <v>0</v>
      </c>
      <c r="W671" s="2">
        <f t="shared" ref="W671" si="6049">V671/$AF671</f>
        <v>0</v>
      </c>
      <c r="X671" s="12">
        <v>0</v>
      </c>
      <c r="Y671" s="2">
        <f t="shared" ref="Y671" si="6050">X671/$AF671</f>
        <v>0</v>
      </c>
      <c r="Z671" s="12">
        <v>0</v>
      </c>
      <c r="AA671" s="2">
        <f t="shared" ref="AA671" si="6051">Z671/$AF671</f>
        <v>0</v>
      </c>
      <c r="AB671" s="12">
        <v>0</v>
      </c>
      <c r="AC671" s="2">
        <f t="shared" ref="AC671" si="6052">AB671/$AF671</f>
        <v>0</v>
      </c>
      <c r="AD671" s="12">
        <v>7</v>
      </c>
      <c r="AE671" s="2">
        <f t="shared" ref="AE671" si="6053">AD671/$AF671</f>
        <v>1.0159651669085631E-2</v>
      </c>
      <c r="AF671" s="12">
        <v>689</v>
      </c>
      <c r="AG671" s="1" t="str">
        <f t="shared" si="5801"/>
        <v>AA</v>
      </c>
    </row>
    <row r="672" spans="1:33" x14ac:dyDescent="0.2">
      <c r="A672" s="1">
        <v>17</v>
      </c>
      <c r="B672" s="1">
        <v>24</v>
      </c>
      <c r="C672" s="1">
        <v>17024</v>
      </c>
      <c r="D672" s="12">
        <v>130</v>
      </c>
      <c r="E672" s="2">
        <f t="shared" si="5790"/>
        <v>0.4513888888888889</v>
      </c>
      <c r="F672" s="12">
        <v>90</v>
      </c>
      <c r="G672" s="2">
        <f t="shared" si="5790"/>
        <v>0.3125</v>
      </c>
      <c r="H672" s="12">
        <v>7</v>
      </c>
      <c r="I672" s="2">
        <f t="shared" ref="I672" si="6054">H672/$N672</f>
        <v>2.4305555555555556E-2</v>
      </c>
      <c r="J672" s="12">
        <v>50</v>
      </c>
      <c r="K672" s="2">
        <f t="shared" ref="K672" si="6055">J672/$N672</f>
        <v>0.1736111111111111</v>
      </c>
      <c r="L672" s="12">
        <v>12</v>
      </c>
      <c r="M672" s="2">
        <f t="shared" ref="M672" si="6056">L672/$N672</f>
        <v>4.1666666666666664E-2</v>
      </c>
      <c r="N672" s="12">
        <v>288</v>
      </c>
      <c r="P672" s="12">
        <v>2</v>
      </c>
      <c r="Q672" s="2">
        <f t="shared" si="5794"/>
        <v>1.8621973929236499E-3</v>
      </c>
      <c r="R672" s="12">
        <v>1053</v>
      </c>
      <c r="S672" s="2">
        <f t="shared" si="5794"/>
        <v>0.98044692737430172</v>
      </c>
      <c r="T672" s="12">
        <v>10</v>
      </c>
      <c r="U672" s="2">
        <f t="shared" ref="U672" si="6057">T672/$AF672</f>
        <v>9.3109869646182501E-3</v>
      </c>
      <c r="V672" s="12">
        <v>0</v>
      </c>
      <c r="W672" s="2">
        <f t="shared" ref="W672" si="6058">V672/$AF672</f>
        <v>0</v>
      </c>
      <c r="X672" s="12">
        <v>2</v>
      </c>
      <c r="Y672" s="2">
        <f t="shared" ref="Y672" si="6059">X672/$AF672</f>
        <v>1.8621973929236499E-3</v>
      </c>
      <c r="Z672" s="12">
        <v>0</v>
      </c>
      <c r="AA672" s="2">
        <f t="shared" ref="AA672" si="6060">Z672/$AF672</f>
        <v>0</v>
      </c>
      <c r="AB672" s="12">
        <v>0</v>
      </c>
      <c r="AC672" s="2">
        <f t="shared" ref="AC672" si="6061">AB672/$AF672</f>
        <v>0</v>
      </c>
      <c r="AD672" s="12">
        <v>6</v>
      </c>
      <c r="AE672" s="2">
        <f t="shared" ref="AE672" si="6062">AD672/$AF672</f>
        <v>5.5865921787709499E-3</v>
      </c>
      <c r="AF672" s="12">
        <v>1074</v>
      </c>
      <c r="AG672" s="1" t="str">
        <f t="shared" si="5801"/>
        <v>AA</v>
      </c>
    </row>
    <row r="673" spans="1:33" x14ac:dyDescent="0.2">
      <c r="A673" s="1">
        <v>17</v>
      </c>
      <c r="B673" s="1">
        <v>25</v>
      </c>
      <c r="C673" s="1">
        <v>17025</v>
      </c>
      <c r="D673" s="12">
        <v>62</v>
      </c>
      <c r="E673" s="2">
        <f t="shared" si="5790"/>
        <v>0.40789473684210525</v>
      </c>
      <c r="F673" s="12">
        <v>44</v>
      </c>
      <c r="G673" s="2">
        <f t="shared" si="5790"/>
        <v>0.28947368421052633</v>
      </c>
      <c r="H673" s="12">
        <v>1</v>
      </c>
      <c r="I673" s="2">
        <f t="shared" ref="I673" si="6063">H673/$N673</f>
        <v>6.5789473684210523E-3</v>
      </c>
      <c r="J673" s="12">
        <v>36</v>
      </c>
      <c r="K673" s="2">
        <f t="shared" ref="K673" si="6064">J673/$N673</f>
        <v>0.23684210526315788</v>
      </c>
      <c r="L673" s="12">
        <v>9</v>
      </c>
      <c r="M673" s="2">
        <f t="shared" ref="M673" si="6065">L673/$N673</f>
        <v>5.921052631578947E-2</v>
      </c>
      <c r="N673" s="12">
        <v>152</v>
      </c>
      <c r="P673" s="12">
        <v>57</v>
      </c>
      <c r="Q673" s="2">
        <f t="shared" si="5794"/>
        <v>4.6530612244897962E-2</v>
      </c>
      <c r="R673" s="12">
        <v>818</v>
      </c>
      <c r="S673" s="2">
        <f t="shared" si="5794"/>
        <v>0.66775510204081634</v>
      </c>
      <c r="T673" s="12">
        <v>329</v>
      </c>
      <c r="U673" s="2">
        <f t="shared" ref="U673" si="6066">T673/$AF673</f>
        <v>0.26857142857142857</v>
      </c>
      <c r="V673" s="12">
        <v>4</v>
      </c>
      <c r="W673" s="2">
        <f t="shared" ref="W673" si="6067">V673/$AF673</f>
        <v>3.2653061224489797E-3</v>
      </c>
      <c r="X673" s="12">
        <v>2</v>
      </c>
      <c r="Y673" s="2">
        <f t="shared" ref="Y673" si="6068">X673/$AF673</f>
        <v>1.6326530612244899E-3</v>
      </c>
      <c r="Z673" s="12">
        <v>0</v>
      </c>
      <c r="AA673" s="2">
        <f t="shared" ref="AA673" si="6069">Z673/$AF673</f>
        <v>0</v>
      </c>
      <c r="AB673" s="12">
        <v>5</v>
      </c>
      <c r="AC673" s="2">
        <f t="shared" ref="AC673" si="6070">AB673/$AF673</f>
        <v>4.0816326530612249E-3</v>
      </c>
      <c r="AD673" s="12">
        <v>11</v>
      </c>
      <c r="AE673" s="2">
        <f t="shared" ref="AE673" si="6071">AD673/$AF673</f>
        <v>8.979591836734694E-3</v>
      </c>
      <c r="AF673" s="12">
        <v>1225</v>
      </c>
      <c r="AG673" s="1" t="str">
        <f t="shared" si="5801"/>
        <v>AA</v>
      </c>
    </row>
    <row r="674" spans="1:33" x14ac:dyDescent="0.2">
      <c r="A674" s="1">
        <v>17</v>
      </c>
      <c r="B674" s="1">
        <v>26</v>
      </c>
      <c r="C674" s="1">
        <v>17026</v>
      </c>
      <c r="D674" s="12">
        <v>117</v>
      </c>
      <c r="E674" s="2">
        <f t="shared" si="5790"/>
        <v>0.41935483870967744</v>
      </c>
      <c r="F674" s="12">
        <v>79</v>
      </c>
      <c r="G674" s="2">
        <f t="shared" si="5790"/>
        <v>0.28315412186379929</v>
      </c>
      <c r="H674" s="12">
        <v>9</v>
      </c>
      <c r="I674" s="2">
        <f t="shared" ref="I674" si="6072">H674/$N674</f>
        <v>3.2258064516129031E-2</v>
      </c>
      <c r="J674" s="12">
        <v>54</v>
      </c>
      <c r="K674" s="2">
        <f t="shared" ref="K674" si="6073">J674/$N674</f>
        <v>0.19354838709677419</v>
      </c>
      <c r="L674" s="12">
        <v>21</v>
      </c>
      <c r="M674" s="2">
        <f t="shared" ref="M674" si="6074">L674/$N674</f>
        <v>7.5268817204301078E-2</v>
      </c>
      <c r="N674" s="12">
        <v>279</v>
      </c>
      <c r="P674" s="12">
        <v>4</v>
      </c>
      <c r="Q674" s="2">
        <f t="shared" si="5794"/>
        <v>2.1401819154628142E-3</v>
      </c>
      <c r="R674" s="12">
        <v>1824</v>
      </c>
      <c r="S674" s="2">
        <f t="shared" si="5794"/>
        <v>0.9759229534510433</v>
      </c>
      <c r="T674" s="12">
        <v>26</v>
      </c>
      <c r="U674" s="2">
        <f t="shared" ref="U674" si="6075">T674/$AF674</f>
        <v>1.3911182450508293E-2</v>
      </c>
      <c r="V674" s="12">
        <v>2</v>
      </c>
      <c r="W674" s="2">
        <f t="shared" ref="W674" si="6076">V674/$AF674</f>
        <v>1.0700909577314071E-3</v>
      </c>
      <c r="X674" s="12">
        <v>1</v>
      </c>
      <c r="Y674" s="2">
        <f t="shared" ref="Y674" si="6077">X674/$AF674</f>
        <v>5.3504547886570354E-4</v>
      </c>
      <c r="Z674" s="12">
        <v>0</v>
      </c>
      <c r="AA674" s="2">
        <f t="shared" ref="AA674" si="6078">Z674/$AF674</f>
        <v>0</v>
      </c>
      <c r="AB674" s="12">
        <v>2</v>
      </c>
      <c r="AC674" s="2">
        <f t="shared" ref="AC674" si="6079">AB674/$AF674</f>
        <v>1.0700909577314071E-3</v>
      </c>
      <c r="AD674" s="12">
        <v>12</v>
      </c>
      <c r="AE674" s="2">
        <f t="shared" ref="AE674" si="6080">AD674/$AF674</f>
        <v>6.420545746388443E-3</v>
      </c>
      <c r="AF674" s="12">
        <v>1869</v>
      </c>
      <c r="AG674" s="1" t="str">
        <f t="shared" si="5801"/>
        <v>AA</v>
      </c>
    </row>
    <row r="675" spans="1:33" x14ac:dyDescent="0.2">
      <c r="A675" s="1">
        <v>17</v>
      </c>
      <c r="B675" s="1">
        <v>27</v>
      </c>
      <c r="C675" s="1">
        <v>17027</v>
      </c>
      <c r="D675" s="12">
        <v>92</v>
      </c>
      <c r="E675" s="2">
        <f t="shared" si="5790"/>
        <v>0.45320197044334976</v>
      </c>
      <c r="F675" s="12">
        <v>56</v>
      </c>
      <c r="G675" s="2">
        <f t="shared" si="5790"/>
        <v>0.27586206896551724</v>
      </c>
      <c r="H675" s="12">
        <v>6</v>
      </c>
      <c r="I675" s="2">
        <f t="shared" ref="I675" si="6081">H675/$N675</f>
        <v>2.9556650246305417E-2</v>
      </c>
      <c r="J675" s="12">
        <v>38</v>
      </c>
      <c r="K675" s="2">
        <f t="shared" ref="K675" si="6082">J675/$N675</f>
        <v>0.18719211822660098</v>
      </c>
      <c r="L675" s="12">
        <v>11</v>
      </c>
      <c r="M675" s="2">
        <f t="shared" ref="M675" si="6083">L675/$N675</f>
        <v>5.4187192118226604E-2</v>
      </c>
      <c r="N675" s="12">
        <v>203</v>
      </c>
      <c r="P675" s="12">
        <v>3</v>
      </c>
      <c r="Q675" s="2">
        <f t="shared" si="5794"/>
        <v>2.4958402662229617E-3</v>
      </c>
      <c r="R675" s="12">
        <v>1177</v>
      </c>
      <c r="S675" s="2">
        <f t="shared" si="5794"/>
        <v>0.97920133111480867</v>
      </c>
      <c r="T675" s="12">
        <v>13</v>
      </c>
      <c r="U675" s="2">
        <f t="shared" ref="U675" si="6084">T675/$AF675</f>
        <v>1.0815307820299502E-2</v>
      </c>
      <c r="V675" s="12">
        <v>1</v>
      </c>
      <c r="W675" s="2">
        <f t="shared" ref="W675" si="6085">V675/$AF675</f>
        <v>8.3194675540765393E-4</v>
      </c>
      <c r="X675" s="12">
        <v>2</v>
      </c>
      <c r="Y675" s="2">
        <f t="shared" ref="Y675" si="6086">X675/$AF675</f>
        <v>1.6638935108153079E-3</v>
      </c>
      <c r="Z675" s="12">
        <v>0</v>
      </c>
      <c r="AA675" s="2">
        <f t="shared" ref="AA675" si="6087">Z675/$AF675</f>
        <v>0</v>
      </c>
      <c r="AB675" s="12">
        <v>1</v>
      </c>
      <c r="AC675" s="2">
        <f t="shared" ref="AC675" si="6088">AB675/$AF675</f>
        <v>8.3194675540765393E-4</v>
      </c>
      <c r="AD675" s="12">
        <v>6</v>
      </c>
      <c r="AE675" s="2">
        <f t="shared" ref="AE675" si="6089">AD675/$AF675</f>
        <v>4.9916805324459234E-3</v>
      </c>
      <c r="AF675" s="12">
        <v>1202</v>
      </c>
      <c r="AG675" s="1" t="str">
        <f t="shared" si="5801"/>
        <v>AA</v>
      </c>
    </row>
    <row r="676" spans="1:33" x14ac:dyDescent="0.2">
      <c r="A676" s="1">
        <v>17</v>
      </c>
      <c r="B676" s="1">
        <v>28</v>
      </c>
      <c r="C676" s="1">
        <v>17028</v>
      </c>
      <c r="D676" s="12">
        <v>82</v>
      </c>
      <c r="E676" s="2">
        <f t="shared" si="5790"/>
        <v>0.4293193717277487</v>
      </c>
      <c r="F676" s="12">
        <v>44</v>
      </c>
      <c r="G676" s="2">
        <f t="shared" si="5790"/>
        <v>0.23036649214659685</v>
      </c>
      <c r="H676" s="12">
        <v>1</v>
      </c>
      <c r="I676" s="2">
        <f t="shared" ref="I676" si="6090">H676/$N676</f>
        <v>5.235602094240838E-3</v>
      </c>
      <c r="J676" s="12">
        <v>46</v>
      </c>
      <c r="K676" s="2">
        <f t="shared" ref="K676" si="6091">J676/$N676</f>
        <v>0.24083769633507854</v>
      </c>
      <c r="L676" s="12">
        <v>18</v>
      </c>
      <c r="M676" s="2">
        <f t="shared" ref="M676" si="6092">L676/$N676</f>
        <v>9.4240837696335081E-2</v>
      </c>
      <c r="N676" s="12">
        <v>191</v>
      </c>
      <c r="P676" s="12">
        <v>3</v>
      </c>
      <c r="Q676" s="2">
        <f t="shared" si="5794"/>
        <v>2.617801047120419E-3</v>
      </c>
      <c r="R676" s="12">
        <v>1125</v>
      </c>
      <c r="S676" s="2">
        <f t="shared" si="5794"/>
        <v>0.98167539267015702</v>
      </c>
      <c r="T676" s="12">
        <v>9</v>
      </c>
      <c r="U676" s="2">
        <f t="shared" ref="U676" si="6093">T676/$AF676</f>
        <v>7.8534031413612562E-3</v>
      </c>
      <c r="V676" s="12">
        <v>0</v>
      </c>
      <c r="W676" s="2">
        <f t="shared" ref="W676" si="6094">V676/$AF676</f>
        <v>0</v>
      </c>
      <c r="X676" s="12">
        <v>3</v>
      </c>
      <c r="Y676" s="2">
        <f t="shared" ref="Y676" si="6095">X676/$AF676</f>
        <v>2.617801047120419E-3</v>
      </c>
      <c r="Z676" s="12">
        <v>0</v>
      </c>
      <c r="AA676" s="2">
        <f t="shared" ref="AA676" si="6096">Z676/$AF676</f>
        <v>0</v>
      </c>
      <c r="AB676" s="12">
        <v>0</v>
      </c>
      <c r="AC676" s="2">
        <f t="shared" ref="AC676" si="6097">AB676/$AF676</f>
        <v>0</v>
      </c>
      <c r="AD676" s="12">
        <v>6</v>
      </c>
      <c r="AE676" s="2">
        <f t="shared" ref="AE676" si="6098">AD676/$AF676</f>
        <v>5.235602094240838E-3</v>
      </c>
      <c r="AF676" s="12">
        <v>1146</v>
      </c>
      <c r="AG676" s="1" t="str">
        <f t="shared" si="5801"/>
        <v>AA</v>
      </c>
    </row>
    <row r="677" spans="1:33" x14ac:dyDescent="0.2">
      <c r="A677" s="1">
        <v>17</v>
      </c>
      <c r="B677" s="1">
        <v>29</v>
      </c>
      <c r="C677" s="1">
        <v>17029</v>
      </c>
      <c r="D677" s="12">
        <v>118</v>
      </c>
      <c r="E677" s="2">
        <f t="shared" si="5790"/>
        <v>0.49789029535864981</v>
      </c>
      <c r="F677" s="12">
        <v>69</v>
      </c>
      <c r="G677" s="2">
        <f t="shared" si="5790"/>
        <v>0.29113924050632911</v>
      </c>
      <c r="H677" s="12">
        <v>7</v>
      </c>
      <c r="I677" s="2">
        <f t="shared" ref="I677" si="6099">H677/$N677</f>
        <v>2.9535864978902954E-2</v>
      </c>
      <c r="J677" s="12">
        <v>27</v>
      </c>
      <c r="K677" s="2">
        <f t="shared" ref="K677" si="6100">J677/$N677</f>
        <v>0.11392405063291139</v>
      </c>
      <c r="L677" s="12">
        <v>16</v>
      </c>
      <c r="M677" s="2">
        <f t="shared" ref="M677" si="6101">L677/$N677</f>
        <v>6.7510548523206745E-2</v>
      </c>
      <c r="N677" s="12">
        <v>237</v>
      </c>
      <c r="P677" s="12">
        <v>5</v>
      </c>
      <c r="Q677" s="2">
        <f t="shared" si="5794"/>
        <v>3.259452411994785E-3</v>
      </c>
      <c r="R677" s="12">
        <v>1494</v>
      </c>
      <c r="S677" s="2">
        <f t="shared" si="5794"/>
        <v>0.97392438070404175</v>
      </c>
      <c r="T677" s="12">
        <v>16</v>
      </c>
      <c r="U677" s="2">
        <f t="shared" ref="U677" si="6102">T677/$AF677</f>
        <v>1.0430247718383311E-2</v>
      </c>
      <c r="V677" s="12">
        <v>4</v>
      </c>
      <c r="W677" s="2">
        <f t="shared" ref="W677" si="6103">V677/$AF677</f>
        <v>2.6075619295958278E-3</v>
      </c>
      <c r="X677" s="12">
        <v>2</v>
      </c>
      <c r="Y677" s="2">
        <f t="shared" ref="Y677" si="6104">X677/$AF677</f>
        <v>1.3037809647979139E-3</v>
      </c>
      <c r="Z677" s="12">
        <v>0</v>
      </c>
      <c r="AA677" s="2">
        <f t="shared" ref="AA677" si="6105">Z677/$AF677</f>
        <v>0</v>
      </c>
      <c r="AB677" s="12">
        <v>1</v>
      </c>
      <c r="AC677" s="2">
        <f t="shared" ref="AC677" si="6106">AB677/$AF677</f>
        <v>6.5189048239895696E-4</v>
      </c>
      <c r="AD677" s="12">
        <v>11</v>
      </c>
      <c r="AE677" s="2">
        <f t="shared" ref="AE677" si="6107">AD677/$AF677</f>
        <v>7.1707953063885263E-3</v>
      </c>
      <c r="AF677" s="12">
        <v>1534</v>
      </c>
      <c r="AG677" s="1" t="str">
        <f t="shared" si="5801"/>
        <v>AA</v>
      </c>
    </row>
    <row r="678" spans="1:33" x14ac:dyDescent="0.2">
      <c r="A678" s="1">
        <v>17</v>
      </c>
      <c r="B678" s="1">
        <v>30</v>
      </c>
      <c r="C678" s="1">
        <v>17030</v>
      </c>
      <c r="D678" s="12">
        <v>53</v>
      </c>
      <c r="E678" s="2">
        <f t="shared" si="5790"/>
        <v>0.30994152046783624</v>
      </c>
      <c r="F678" s="12">
        <v>25</v>
      </c>
      <c r="G678" s="2">
        <f t="shared" si="5790"/>
        <v>0.14619883040935672</v>
      </c>
      <c r="H678" s="12">
        <v>13</v>
      </c>
      <c r="I678" s="2">
        <f t="shared" ref="I678" si="6108">H678/$N678</f>
        <v>7.6023391812865493E-2</v>
      </c>
      <c r="J678" s="12">
        <v>73</v>
      </c>
      <c r="K678" s="2">
        <f t="shared" ref="K678" si="6109">J678/$N678</f>
        <v>0.42690058479532161</v>
      </c>
      <c r="L678" s="12">
        <v>7</v>
      </c>
      <c r="M678" s="2">
        <f t="shared" ref="M678" si="6110">L678/$N678</f>
        <v>4.0935672514619881E-2</v>
      </c>
      <c r="N678" s="12">
        <v>171</v>
      </c>
      <c r="P678" s="12">
        <v>81</v>
      </c>
      <c r="Q678" s="2">
        <f t="shared" si="5794"/>
        <v>7.1681415929203546E-2</v>
      </c>
      <c r="R678" s="12">
        <v>502</v>
      </c>
      <c r="S678" s="2">
        <f t="shared" si="5794"/>
        <v>0.44424778761061945</v>
      </c>
      <c r="T678" s="12">
        <v>532</v>
      </c>
      <c r="U678" s="2">
        <f t="shared" ref="U678" si="6111">T678/$AF678</f>
        <v>0.47079646017699117</v>
      </c>
      <c r="V678" s="12">
        <v>6</v>
      </c>
      <c r="W678" s="2">
        <f t="shared" ref="W678" si="6112">V678/$AF678</f>
        <v>5.3097345132743362E-3</v>
      </c>
      <c r="X678" s="12">
        <v>1</v>
      </c>
      <c r="Y678" s="2">
        <f t="shared" ref="Y678" si="6113">X678/$AF678</f>
        <v>8.8495575221238937E-4</v>
      </c>
      <c r="Z678" s="12">
        <v>0</v>
      </c>
      <c r="AA678" s="2">
        <f t="shared" ref="AA678" si="6114">Z678/$AF678</f>
        <v>0</v>
      </c>
      <c r="AB678" s="12">
        <v>1</v>
      </c>
      <c r="AC678" s="2">
        <f t="shared" ref="AC678" si="6115">AB678/$AF678</f>
        <v>8.8495575221238937E-4</v>
      </c>
      <c r="AD678" s="12">
        <v>5</v>
      </c>
      <c r="AE678" s="2">
        <f t="shared" ref="AE678" si="6116">AD678/$AF678</f>
        <v>4.4247787610619468E-3</v>
      </c>
      <c r="AF678" s="12">
        <v>1130</v>
      </c>
      <c r="AG678" s="1" t="str">
        <f t="shared" si="5801"/>
        <v>Mixed</v>
      </c>
    </row>
    <row r="679" spans="1:33" x14ac:dyDescent="0.2">
      <c r="A679" s="1">
        <v>17</v>
      </c>
      <c r="B679" s="1">
        <v>31</v>
      </c>
      <c r="C679" s="1">
        <v>17031</v>
      </c>
      <c r="D679" s="12">
        <v>59</v>
      </c>
      <c r="E679" s="2">
        <f t="shared" si="5790"/>
        <v>0.41258741258741261</v>
      </c>
      <c r="F679" s="12">
        <v>41</v>
      </c>
      <c r="G679" s="2">
        <f t="shared" si="5790"/>
        <v>0.28671328671328672</v>
      </c>
      <c r="H679" s="12">
        <v>5</v>
      </c>
      <c r="I679" s="2">
        <f t="shared" ref="I679" si="6117">H679/$N679</f>
        <v>3.4965034965034968E-2</v>
      </c>
      <c r="J679" s="12">
        <v>35</v>
      </c>
      <c r="K679" s="2">
        <f t="shared" ref="K679" si="6118">J679/$N679</f>
        <v>0.24475524475524477</v>
      </c>
      <c r="L679" s="12">
        <v>3</v>
      </c>
      <c r="M679" s="2">
        <f t="shared" ref="M679" si="6119">L679/$N679</f>
        <v>2.097902097902098E-2</v>
      </c>
      <c r="N679" s="12">
        <v>143</v>
      </c>
      <c r="P679" s="12">
        <v>5</v>
      </c>
      <c r="Q679" s="2">
        <f t="shared" si="5794"/>
        <v>5.175983436853002E-3</v>
      </c>
      <c r="R679" s="12">
        <v>935</v>
      </c>
      <c r="S679" s="2">
        <f t="shared" si="5794"/>
        <v>0.96790890269151142</v>
      </c>
      <c r="T679" s="12">
        <v>13</v>
      </c>
      <c r="U679" s="2">
        <f t="shared" ref="U679" si="6120">T679/$AF679</f>
        <v>1.3457556935817806E-2</v>
      </c>
      <c r="V679" s="12">
        <v>0</v>
      </c>
      <c r="W679" s="2">
        <f t="shared" ref="W679" si="6121">V679/$AF679</f>
        <v>0</v>
      </c>
      <c r="X679" s="12">
        <v>0</v>
      </c>
      <c r="Y679" s="2">
        <f t="shared" ref="Y679" si="6122">X679/$AF679</f>
        <v>0</v>
      </c>
      <c r="Z679" s="12">
        <v>0</v>
      </c>
      <c r="AA679" s="2">
        <f t="shared" ref="AA679" si="6123">Z679/$AF679</f>
        <v>0</v>
      </c>
      <c r="AB679" s="12">
        <v>2</v>
      </c>
      <c r="AC679" s="2">
        <f t="shared" ref="AC679" si="6124">AB679/$AF679</f>
        <v>2.070393374741201E-3</v>
      </c>
      <c r="AD679" s="12">
        <v>11</v>
      </c>
      <c r="AE679" s="2">
        <f t="shared" ref="AE679" si="6125">AD679/$AF679</f>
        <v>1.1387163561076604E-2</v>
      </c>
      <c r="AF679" s="12">
        <v>966</v>
      </c>
      <c r="AG679" s="1" t="str">
        <f t="shared" si="5801"/>
        <v>AA</v>
      </c>
    </row>
    <row r="680" spans="1:33" x14ac:dyDescent="0.2">
      <c r="A680" s="1">
        <v>17</v>
      </c>
      <c r="B680" s="1">
        <v>32</v>
      </c>
      <c r="C680" s="1">
        <v>17032</v>
      </c>
      <c r="D680" s="12">
        <v>75</v>
      </c>
      <c r="E680" s="2">
        <f t="shared" si="5790"/>
        <v>0.43103448275862066</v>
      </c>
      <c r="F680" s="12">
        <v>59</v>
      </c>
      <c r="G680" s="2">
        <f t="shared" si="5790"/>
        <v>0.33908045977011492</v>
      </c>
      <c r="H680" s="12">
        <v>6</v>
      </c>
      <c r="I680" s="2">
        <f t="shared" ref="I680" si="6126">H680/$N680</f>
        <v>3.4482758620689655E-2</v>
      </c>
      <c r="J680" s="12">
        <v>24</v>
      </c>
      <c r="K680" s="2">
        <f t="shared" ref="K680" si="6127">J680/$N680</f>
        <v>0.13793103448275862</v>
      </c>
      <c r="L680" s="12">
        <v>10</v>
      </c>
      <c r="M680" s="2">
        <f t="shared" ref="M680" si="6128">L680/$N680</f>
        <v>5.7471264367816091E-2</v>
      </c>
      <c r="N680" s="12">
        <v>174</v>
      </c>
      <c r="P680" s="12">
        <v>1</v>
      </c>
      <c r="Q680" s="2">
        <f t="shared" si="5794"/>
        <v>1.4450867052023121E-3</v>
      </c>
      <c r="R680" s="12">
        <v>668</v>
      </c>
      <c r="S680" s="2">
        <f t="shared" si="5794"/>
        <v>0.96531791907514453</v>
      </c>
      <c r="T680" s="12">
        <v>16</v>
      </c>
      <c r="U680" s="2">
        <f t="shared" ref="U680" si="6129">T680/$AF680</f>
        <v>2.3121387283236993E-2</v>
      </c>
      <c r="V680" s="12">
        <v>0</v>
      </c>
      <c r="W680" s="2">
        <f t="shared" ref="W680" si="6130">V680/$AF680</f>
        <v>0</v>
      </c>
      <c r="X680" s="12">
        <v>2</v>
      </c>
      <c r="Y680" s="2">
        <f t="shared" ref="Y680" si="6131">X680/$AF680</f>
        <v>2.8901734104046241E-3</v>
      </c>
      <c r="Z680" s="12">
        <v>0</v>
      </c>
      <c r="AA680" s="2">
        <f t="shared" ref="AA680" si="6132">Z680/$AF680</f>
        <v>0</v>
      </c>
      <c r="AB680" s="12">
        <v>1</v>
      </c>
      <c r="AC680" s="2">
        <f t="shared" ref="AC680" si="6133">AB680/$AF680</f>
        <v>1.4450867052023121E-3</v>
      </c>
      <c r="AD680" s="12">
        <v>4</v>
      </c>
      <c r="AE680" s="2">
        <f t="shared" ref="AE680" si="6134">AD680/$AF680</f>
        <v>5.7803468208092483E-3</v>
      </c>
      <c r="AF680" s="12">
        <v>692</v>
      </c>
      <c r="AG680" s="1" t="str">
        <f t="shared" si="5801"/>
        <v>AA</v>
      </c>
    </row>
    <row r="681" spans="1:33" x14ac:dyDescent="0.2">
      <c r="A681" s="1">
        <v>17</v>
      </c>
      <c r="B681" s="1">
        <v>33</v>
      </c>
      <c r="C681" s="1">
        <v>17033</v>
      </c>
      <c r="D681" s="12">
        <v>50</v>
      </c>
      <c r="E681" s="2">
        <f t="shared" si="5790"/>
        <v>0.32679738562091504</v>
      </c>
      <c r="F681" s="12">
        <v>58</v>
      </c>
      <c r="G681" s="2">
        <f t="shared" si="5790"/>
        <v>0.37908496732026142</v>
      </c>
      <c r="H681" s="12">
        <v>4</v>
      </c>
      <c r="I681" s="2">
        <f t="shared" ref="I681" si="6135">H681/$N681</f>
        <v>2.6143790849673203E-2</v>
      </c>
      <c r="J681" s="12">
        <v>34</v>
      </c>
      <c r="K681" s="2">
        <f t="shared" ref="K681" si="6136">J681/$N681</f>
        <v>0.22222222222222221</v>
      </c>
      <c r="L681" s="12">
        <v>7</v>
      </c>
      <c r="M681" s="2">
        <f t="shared" ref="M681" si="6137">L681/$N681</f>
        <v>4.5751633986928102E-2</v>
      </c>
      <c r="N681" s="12">
        <v>153</v>
      </c>
      <c r="P681" s="12">
        <v>3</v>
      </c>
      <c r="Q681" s="2">
        <f t="shared" si="5794"/>
        <v>3.9215686274509803E-3</v>
      </c>
      <c r="R681" s="12">
        <v>740</v>
      </c>
      <c r="S681" s="2">
        <f t="shared" si="5794"/>
        <v>0.9673202614379085</v>
      </c>
      <c r="T681" s="12">
        <v>13</v>
      </c>
      <c r="U681" s="2">
        <f t="shared" ref="U681" si="6138">T681/$AF681</f>
        <v>1.699346405228758E-2</v>
      </c>
      <c r="V681" s="12">
        <v>0</v>
      </c>
      <c r="W681" s="2">
        <f t="shared" ref="W681" si="6139">V681/$AF681</f>
        <v>0</v>
      </c>
      <c r="X681" s="12">
        <v>1</v>
      </c>
      <c r="Y681" s="2">
        <f t="shared" ref="Y681" si="6140">X681/$AF681</f>
        <v>1.30718954248366E-3</v>
      </c>
      <c r="Z681" s="12">
        <v>0</v>
      </c>
      <c r="AA681" s="2">
        <f t="shared" ref="AA681" si="6141">Z681/$AF681</f>
        <v>0</v>
      </c>
      <c r="AB681" s="12">
        <v>1</v>
      </c>
      <c r="AC681" s="2">
        <f t="shared" ref="AC681" si="6142">AB681/$AF681</f>
        <v>1.30718954248366E-3</v>
      </c>
      <c r="AD681" s="12">
        <v>8</v>
      </c>
      <c r="AE681" s="2">
        <f t="shared" ref="AE681" si="6143">AD681/$AF681</f>
        <v>1.045751633986928E-2</v>
      </c>
      <c r="AF681" s="12">
        <v>765</v>
      </c>
      <c r="AG681" s="1" t="str">
        <f t="shared" si="5801"/>
        <v>AA</v>
      </c>
    </row>
    <row r="682" spans="1:33" x14ac:dyDescent="0.2">
      <c r="A682" s="1">
        <v>17</v>
      </c>
      <c r="B682" s="1">
        <v>34</v>
      </c>
      <c r="C682" s="1">
        <v>17034</v>
      </c>
      <c r="D682" s="12">
        <v>71</v>
      </c>
      <c r="E682" s="2">
        <f t="shared" si="5790"/>
        <v>0.40571428571428569</v>
      </c>
      <c r="F682" s="12">
        <v>51</v>
      </c>
      <c r="G682" s="2">
        <f t="shared" si="5790"/>
        <v>0.29142857142857143</v>
      </c>
      <c r="H682" s="12">
        <v>5</v>
      </c>
      <c r="I682" s="2">
        <f t="shared" ref="I682" si="6144">H682/$N682</f>
        <v>2.8571428571428571E-2</v>
      </c>
      <c r="J682" s="12">
        <v>38</v>
      </c>
      <c r="K682" s="2">
        <f t="shared" ref="K682" si="6145">J682/$N682</f>
        <v>0.21714285714285714</v>
      </c>
      <c r="L682" s="12">
        <v>10</v>
      </c>
      <c r="M682" s="2">
        <f t="shared" ref="M682" si="6146">L682/$N682</f>
        <v>5.7142857142857141E-2</v>
      </c>
      <c r="N682" s="12">
        <v>175</v>
      </c>
      <c r="P682" s="12">
        <v>1</v>
      </c>
      <c r="Q682" s="2">
        <f t="shared" si="5794"/>
        <v>2.0661157024793389E-3</v>
      </c>
      <c r="R682" s="12">
        <v>468</v>
      </c>
      <c r="S682" s="2">
        <f t="shared" si="5794"/>
        <v>0.96694214876033058</v>
      </c>
      <c r="T682" s="12">
        <v>11</v>
      </c>
      <c r="U682" s="2">
        <f t="shared" ref="U682" si="6147">T682/$AF682</f>
        <v>2.2727272727272728E-2</v>
      </c>
      <c r="V682" s="12">
        <v>0</v>
      </c>
      <c r="W682" s="2">
        <f t="shared" ref="W682" si="6148">V682/$AF682</f>
        <v>0</v>
      </c>
      <c r="X682" s="12">
        <v>1</v>
      </c>
      <c r="Y682" s="2">
        <f t="shared" ref="Y682" si="6149">X682/$AF682</f>
        <v>2.0661157024793389E-3</v>
      </c>
      <c r="Z682" s="12">
        <v>0</v>
      </c>
      <c r="AA682" s="2">
        <f t="shared" ref="AA682" si="6150">Z682/$AF682</f>
        <v>0</v>
      </c>
      <c r="AB682" s="12">
        <v>0</v>
      </c>
      <c r="AC682" s="2">
        <f t="shared" ref="AC682" si="6151">AB682/$AF682</f>
        <v>0</v>
      </c>
      <c r="AD682" s="12">
        <v>3</v>
      </c>
      <c r="AE682" s="2">
        <f t="shared" ref="AE682" si="6152">AD682/$AF682</f>
        <v>6.1983471074380167E-3</v>
      </c>
      <c r="AF682" s="12">
        <v>484</v>
      </c>
      <c r="AG682" s="1" t="str">
        <f t="shared" si="5801"/>
        <v>AA</v>
      </c>
    </row>
    <row r="683" spans="1:33" x14ac:dyDescent="0.2">
      <c r="A683" s="1">
        <v>17</v>
      </c>
      <c r="B683" s="1">
        <v>35</v>
      </c>
      <c r="C683" s="1">
        <v>17035</v>
      </c>
      <c r="D683" s="12">
        <v>83</v>
      </c>
      <c r="E683" s="2">
        <f t="shared" si="5790"/>
        <v>0.40096618357487923</v>
      </c>
      <c r="F683" s="12">
        <v>57</v>
      </c>
      <c r="G683" s="2">
        <f t="shared" si="5790"/>
        <v>0.27536231884057971</v>
      </c>
      <c r="H683" s="12">
        <v>7</v>
      </c>
      <c r="I683" s="2">
        <f t="shared" ref="I683" si="6153">H683/$N683</f>
        <v>3.3816425120772944E-2</v>
      </c>
      <c r="J683" s="12">
        <v>46</v>
      </c>
      <c r="K683" s="2">
        <f t="shared" ref="K683" si="6154">J683/$N683</f>
        <v>0.22222222222222221</v>
      </c>
      <c r="L683" s="12">
        <v>14</v>
      </c>
      <c r="M683" s="2">
        <f t="shared" ref="M683" si="6155">L683/$N683</f>
        <v>6.7632850241545889E-2</v>
      </c>
      <c r="N683" s="12">
        <v>207</v>
      </c>
      <c r="P683" s="12">
        <v>5</v>
      </c>
      <c r="Q683" s="2">
        <f t="shared" si="5794"/>
        <v>4.370629370629371E-3</v>
      </c>
      <c r="R683" s="12">
        <v>1113</v>
      </c>
      <c r="S683" s="2">
        <f t="shared" si="5794"/>
        <v>0.97290209790209792</v>
      </c>
      <c r="T683" s="12">
        <v>13</v>
      </c>
      <c r="U683" s="2">
        <f t="shared" ref="U683" si="6156">T683/$AF683</f>
        <v>1.1363636363636364E-2</v>
      </c>
      <c r="V683" s="12">
        <v>0</v>
      </c>
      <c r="W683" s="2">
        <f t="shared" ref="W683" si="6157">V683/$AF683</f>
        <v>0</v>
      </c>
      <c r="X683" s="12">
        <v>3</v>
      </c>
      <c r="Y683" s="2">
        <f t="shared" ref="Y683" si="6158">X683/$AF683</f>
        <v>2.6223776223776225E-3</v>
      </c>
      <c r="Z683" s="12">
        <v>0</v>
      </c>
      <c r="AA683" s="2">
        <f t="shared" ref="AA683" si="6159">Z683/$AF683</f>
        <v>0</v>
      </c>
      <c r="AB683" s="12">
        <v>1</v>
      </c>
      <c r="AC683" s="2">
        <f t="shared" ref="AC683" si="6160">AB683/$AF683</f>
        <v>8.7412587412587413E-4</v>
      </c>
      <c r="AD683" s="12">
        <v>11</v>
      </c>
      <c r="AE683" s="2">
        <f t="shared" ref="AE683" si="6161">AD683/$AF683</f>
        <v>9.6153846153846159E-3</v>
      </c>
      <c r="AF683" s="12">
        <v>1144</v>
      </c>
      <c r="AG683" s="1" t="str">
        <f t="shared" si="5801"/>
        <v>AA</v>
      </c>
    </row>
    <row r="684" spans="1:33" x14ac:dyDescent="0.2">
      <c r="A684" s="1">
        <v>17</v>
      </c>
      <c r="B684" s="1">
        <v>36</v>
      </c>
      <c r="C684" s="1">
        <v>17036</v>
      </c>
      <c r="D684" s="12">
        <v>94</v>
      </c>
      <c r="E684" s="2">
        <f t="shared" si="5790"/>
        <v>0.3671875</v>
      </c>
      <c r="F684" s="12">
        <v>68</v>
      </c>
      <c r="G684" s="2">
        <f t="shared" si="5790"/>
        <v>0.265625</v>
      </c>
      <c r="H684" s="12">
        <v>17</v>
      </c>
      <c r="I684" s="2">
        <f t="shared" ref="I684" si="6162">H684/$N684</f>
        <v>6.640625E-2</v>
      </c>
      <c r="J684" s="12">
        <v>65</v>
      </c>
      <c r="K684" s="2">
        <f t="shared" ref="K684" si="6163">J684/$N684</f>
        <v>0.25390625</v>
      </c>
      <c r="L684" s="12">
        <v>11</v>
      </c>
      <c r="M684" s="2">
        <f t="shared" ref="M684" si="6164">L684/$N684</f>
        <v>4.296875E-2</v>
      </c>
      <c r="N684" s="12">
        <v>256</v>
      </c>
      <c r="P684" s="12">
        <v>15</v>
      </c>
      <c r="Q684" s="2">
        <f t="shared" si="5794"/>
        <v>1.3901760889712697E-2</v>
      </c>
      <c r="R684" s="12">
        <v>994</v>
      </c>
      <c r="S684" s="2">
        <f t="shared" si="5794"/>
        <v>0.92122335495829477</v>
      </c>
      <c r="T684" s="12">
        <v>55</v>
      </c>
      <c r="U684" s="2">
        <f t="shared" ref="U684" si="6165">T684/$AF684</f>
        <v>5.0973123262279887E-2</v>
      </c>
      <c r="V684" s="12">
        <v>4</v>
      </c>
      <c r="W684" s="2">
        <f t="shared" ref="W684" si="6166">V684/$AF684</f>
        <v>3.7071362372567192E-3</v>
      </c>
      <c r="X684" s="12">
        <v>2</v>
      </c>
      <c r="Y684" s="2">
        <f t="shared" ref="Y684" si="6167">X684/$AF684</f>
        <v>1.8535681186283596E-3</v>
      </c>
      <c r="Z684" s="12">
        <v>0</v>
      </c>
      <c r="AA684" s="2">
        <f t="shared" ref="AA684" si="6168">Z684/$AF684</f>
        <v>0</v>
      </c>
      <c r="AB684" s="12">
        <v>0</v>
      </c>
      <c r="AC684" s="2">
        <f t="shared" ref="AC684" si="6169">AB684/$AF684</f>
        <v>0</v>
      </c>
      <c r="AD684" s="12">
        <v>9</v>
      </c>
      <c r="AE684" s="2">
        <f t="shared" ref="AE684" si="6170">AD684/$AF684</f>
        <v>8.3410565338276187E-3</v>
      </c>
      <c r="AF684" s="12">
        <v>1079</v>
      </c>
      <c r="AG684" s="1" t="str">
        <f t="shared" si="5801"/>
        <v>AA</v>
      </c>
    </row>
    <row r="685" spans="1:33" x14ac:dyDescent="0.2">
      <c r="A685" s="1">
        <v>17</v>
      </c>
      <c r="B685" s="1">
        <v>37</v>
      </c>
      <c r="C685" s="1">
        <v>17037</v>
      </c>
      <c r="D685" s="12">
        <v>74</v>
      </c>
      <c r="E685" s="2">
        <f t="shared" si="5790"/>
        <v>0.40437158469945356</v>
      </c>
      <c r="F685" s="12">
        <v>54</v>
      </c>
      <c r="G685" s="2">
        <f t="shared" si="5790"/>
        <v>0.29508196721311475</v>
      </c>
      <c r="H685" s="12">
        <v>5</v>
      </c>
      <c r="I685" s="2">
        <f t="shared" ref="I685" si="6171">H685/$N685</f>
        <v>2.7322404371584699E-2</v>
      </c>
      <c r="J685" s="12">
        <v>39</v>
      </c>
      <c r="K685" s="2">
        <f t="shared" ref="K685" si="6172">J685/$N685</f>
        <v>0.21311475409836064</v>
      </c>
      <c r="L685" s="12">
        <v>11</v>
      </c>
      <c r="M685" s="2">
        <f t="shared" ref="M685" si="6173">L685/$N685</f>
        <v>6.0109289617486336E-2</v>
      </c>
      <c r="N685" s="12">
        <v>183</v>
      </c>
      <c r="P685" s="12">
        <v>1</v>
      </c>
      <c r="Q685" s="2">
        <f t="shared" si="5794"/>
        <v>9.0334236675700087E-4</v>
      </c>
      <c r="R685" s="12">
        <v>1069</v>
      </c>
      <c r="S685" s="2">
        <f t="shared" si="5794"/>
        <v>0.96567299006323393</v>
      </c>
      <c r="T685" s="12">
        <v>25</v>
      </c>
      <c r="U685" s="2">
        <f t="shared" ref="U685" si="6174">T685/$AF685</f>
        <v>2.2583559168925023E-2</v>
      </c>
      <c r="V685" s="12">
        <v>0</v>
      </c>
      <c r="W685" s="2">
        <f t="shared" ref="W685" si="6175">V685/$AF685</f>
        <v>0</v>
      </c>
      <c r="X685" s="12">
        <v>3</v>
      </c>
      <c r="Y685" s="2">
        <f t="shared" ref="Y685" si="6176">X685/$AF685</f>
        <v>2.7100271002710027E-3</v>
      </c>
      <c r="Z685" s="12">
        <v>0</v>
      </c>
      <c r="AA685" s="2">
        <f t="shared" ref="AA685" si="6177">Z685/$AF685</f>
        <v>0</v>
      </c>
      <c r="AB685" s="12">
        <v>1</v>
      </c>
      <c r="AC685" s="2">
        <f t="shared" ref="AC685" si="6178">AB685/$AF685</f>
        <v>9.0334236675700087E-4</v>
      </c>
      <c r="AD685" s="12">
        <v>7</v>
      </c>
      <c r="AE685" s="2">
        <f t="shared" ref="AE685" si="6179">AD685/$AF685</f>
        <v>6.3233965672990066E-3</v>
      </c>
      <c r="AF685" s="12">
        <v>1107</v>
      </c>
      <c r="AG685" s="1" t="str">
        <f t="shared" si="5801"/>
        <v>AA</v>
      </c>
    </row>
    <row r="686" spans="1:33" x14ac:dyDescent="0.2">
      <c r="A686" s="1">
        <v>17</v>
      </c>
      <c r="B686" s="1">
        <v>38</v>
      </c>
      <c r="C686" s="1">
        <v>17038</v>
      </c>
      <c r="D686" s="12">
        <v>84</v>
      </c>
      <c r="E686" s="2">
        <f t="shared" si="5790"/>
        <v>0.33201581027667987</v>
      </c>
      <c r="F686" s="12">
        <v>85</v>
      </c>
      <c r="G686" s="2">
        <f t="shared" si="5790"/>
        <v>0.33596837944664032</v>
      </c>
      <c r="H686" s="12">
        <v>9</v>
      </c>
      <c r="I686" s="2">
        <f t="shared" ref="I686" si="6180">H686/$N686</f>
        <v>3.5573122529644272E-2</v>
      </c>
      <c r="J686" s="12">
        <v>60</v>
      </c>
      <c r="K686" s="2">
        <f t="shared" ref="K686" si="6181">J686/$N686</f>
        <v>0.23715415019762845</v>
      </c>
      <c r="L686" s="12">
        <v>17</v>
      </c>
      <c r="M686" s="2">
        <f t="shared" ref="M686" si="6182">L686/$N686</f>
        <v>6.7193675889328064E-2</v>
      </c>
      <c r="N686" s="12">
        <v>253</v>
      </c>
      <c r="P686" s="12">
        <v>2</v>
      </c>
      <c r="Q686" s="2">
        <f t="shared" si="5794"/>
        <v>2.1905805038335158E-3</v>
      </c>
      <c r="R686" s="12">
        <v>893</v>
      </c>
      <c r="S686" s="2">
        <f t="shared" si="5794"/>
        <v>0.97809419496166483</v>
      </c>
      <c r="T686" s="12">
        <v>8</v>
      </c>
      <c r="U686" s="2">
        <f t="shared" ref="U686" si="6183">T686/$AF686</f>
        <v>8.7623220153340634E-3</v>
      </c>
      <c r="V686" s="12">
        <v>1</v>
      </c>
      <c r="W686" s="2">
        <f t="shared" ref="W686" si="6184">V686/$AF686</f>
        <v>1.0952902519167579E-3</v>
      </c>
      <c r="X686" s="12">
        <v>1</v>
      </c>
      <c r="Y686" s="2">
        <f t="shared" ref="Y686" si="6185">X686/$AF686</f>
        <v>1.0952902519167579E-3</v>
      </c>
      <c r="Z686" s="12">
        <v>0</v>
      </c>
      <c r="AA686" s="2">
        <f t="shared" ref="AA686" si="6186">Z686/$AF686</f>
        <v>0</v>
      </c>
      <c r="AB686" s="12">
        <v>1</v>
      </c>
      <c r="AC686" s="2">
        <f t="shared" ref="AC686" si="6187">AB686/$AF686</f>
        <v>1.0952902519167579E-3</v>
      </c>
      <c r="AD686" s="12">
        <v>6</v>
      </c>
      <c r="AE686" s="2">
        <f t="shared" ref="AE686" si="6188">AD686/$AF686</f>
        <v>6.5717415115005475E-3</v>
      </c>
      <c r="AF686" s="12">
        <v>913</v>
      </c>
      <c r="AG686" s="1" t="str">
        <f t="shared" si="5801"/>
        <v>AA</v>
      </c>
    </row>
    <row r="687" spans="1:33" x14ac:dyDescent="0.2">
      <c r="A687" s="1">
        <v>17</v>
      </c>
      <c r="B687" s="1">
        <v>39</v>
      </c>
      <c r="C687" s="1">
        <v>17039</v>
      </c>
      <c r="D687" s="12">
        <v>94</v>
      </c>
      <c r="E687" s="2">
        <f t="shared" si="5790"/>
        <v>0.41409691629955947</v>
      </c>
      <c r="F687" s="12">
        <v>62</v>
      </c>
      <c r="G687" s="2">
        <f t="shared" si="5790"/>
        <v>0.27312775330396477</v>
      </c>
      <c r="H687" s="12">
        <v>4</v>
      </c>
      <c r="I687" s="2">
        <f t="shared" ref="I687" si="6189">H687/$N687</f>
        <v>1.7621145374449341E-2</v>
      </c>
      <c r="J687" s="12">
        <v>58</v>
      </c>
      <c r="K687" s="2">
        <f t="shared" ref="K687" si="6190">J687/$N687</f>
        <v>0.25550660792951541</v>
      </c>
      <c r="L687" s="12">
        <v>9</v>
      </c>
      <c r="M687" s="2">
        <f t="shared" ref="M687" si="6191">L687/$N687</f>
        <v>3.9647577092511016E-2</v>
      </c>
      <c r="N687" s="12">
        <v>227</v>
      </c>
      <c r="P687" s="12">
        <v>3</v>
      </c>
      <c r="Q687" s="2">
        <f t="shared" si="5794"/>
        <v>7.4441687344913151E-3</v>
      </c>
      <c r="R687" s="12">
        <v>390</v>
      </c>
      <c r="S687" s="2">
        <f t="shared" si="5794"/>
        <v>0.967741935483871</v>
      </c>
      <c r="T687" s="12">
        <v>5</v>
      </c>
      <c r="U687" s="2">
        <f t="shared" ref="U687" si="6192">T687/$AF687</f>
        <v>1.2406947890818859E-2</v>
      </c>
      <c r="V687" s="12">
        <v>1</v>
      </c>
      <c r="W687" s="2">
        <f t="shared" ref="W687" si="6193">V687/$AF687</f>
        <v>2.4813895781637717E-3</v>
      </c>
      <c r="X687" s="12">
        <v>1</v>
      </c>
      <c r="Y687" s="2">
        <f t="shared" ref="Y687" si="6194">X687/$AF687</f>
        <v>2.4813895781637717E-3</v>
      </c>
      <c r="Z687" s="12">
        <v>0</v>
      </c>
      <c r="AA687" s="2">
        <f t="shared" ref="AA687" si="6195">Z687/$AF687</f>
        <v>0</v>
      </c>
      <c r="AB687" s="12">
        <v>0</v>
      </c>
      <c r="AC687" s="2">
        <f t="shared" ref="AC687" si="6196">AB687/$AF687</f>
        <v>0</v>
      </c>
      <c r="AD687" s="12">
        <v>5</v>
      </c>
      <c r="AE687" s="2">
        <f t="shared" ref="AE687" si="6197">AD687/$AF687</f>
        <v>1.2406947890818859E-2</v>
      </c>
      <c r="AF687" s="12">
        <v>403</v>
      </c>
      <c r="AG687" s="1" t="str">
        <f t="shared" si="5801"/>
        <v>AA</v>
      </c>
    </row>
    <row r="688" spans="1:33" x14ac:dyDescent="0.2">
      <c r="A688" s="1">
        <v>17</v>
      </c>
      <c r="B688" s="1">
        <v>40</v>
      </c>
      <c r="C688" s="1">
        <v>17040</v>
      </c>
      <c r="D688" s="12">
        <v>80</v>
      </c>
      <c r="E688" s="2">
        <f t="shared" si="5790"/>
        <v>0.35874439461883406</v>
      </c>
      <c r="F688" s="12">
        <v>69</v>
      </c>
      <c r="G688" s="2">
        <f t="shared" si="5790"/>
        <v>0.3094170403587444</v>
      </c>
      <c r="H688" s="12">
        <v>10</v>
      </c>
      <c r="I688" s="2">
        <f t="shared" ref="I688" si="6198">H688/$N688</f>
        <v>4.4843049327354258E-2</v>
      </c>
      <c r="J688" s="12">
        <v>48</v>
      </c>
      <c r="K688" s="2">
        <f t="shared" ref="K688" si="6199">J688/$N688</f>
        <v>0.21524663677130046</v>
      </c>
      <c r="L688" s="12">
        <v>16</v>
      </c>
      <c r="M688" s="2">
        <f t="shared" ref="M688" si="6200">L688/$N688</f>
        <v>7.1748878923766815E-2</v>
      </c>
      <c r="N688" s="12">
        <v>223</v>
      </c>
      <c r="P688" s="12">
        <v>4</v>
      </c>
      <c r="Q688" s="2">
        <f t="shared" si="5794"/>
        <v>2.5429116338207248E-3</v>
      </c>
      <c r="R688" s="12">
        <v>1531</v>
      </c>
      <c r="S688" s="2">
        <f t="shared" si="5794"/>
        <v>0.97329942784488244</v>
      </c>
      <c r="T688" s="12">
        <v>22</v>
      </c>
      <c r="U688" s="2">
        <f t="shared" ref="U688" si="6201">T688/$AF688</f>
        <v>1.3986013986013986E-2</v>
      </c>
      <c r="V688" s="12">
        <v>1</v>
      </c>
      <c r="W688" s="2">
        <f t="shared" ref="W688" si="6202">V688/$AF688</f>
        <v>6.3572790845518119E-4</v>
      </c>
      <c r="X688" s="12">
        <v>3</v>
      </c>
      <c r="Y688" s="2">
        <f t="shared" ref="Y688" si="6203">X688/$AF688</f>
        <v>1.9071837253655435E-3</v>
      </c>
      <c r="Z688" s="12">
        <v>0</v>
      </c>
      <c r="AA688" s="2">
        <f t="shared" ref="AA688" si="6204">Z688/$AF688</f>
        <v>0</v>
      </c>
      <c r="AB688" s="12">
        <v>1</v>
      </c>
      <c r="AC688" s="2">
        <f t="shared" ref="AC688" si="6205">AB688/$AF688</f>
        <v>6.3572790845518119E-4</v>
      </c>
      <c r="AD688" s="12">
        <v>10</v>
      </c>
      <c r="AE688" s="2">
        <f t="shared" ref="AE688" si="6206">AD688/$AF688</f>
        <v>6.3572790845518121E-3</v>
      </c>
      <c r="AF688" s="12">
        <v>1573</v>
      </c>
      <c r="AG688" s="1" t="str">
        <f t="shared" si="5801"/>
        <v>AA</v>
      </c>
    </row>
    <row r="689" spans="1:33" x14ac:dyDescent="0.2">
      <c r="A689" s="1">
        <v>17</v>
      </c>
      <c r="B689" s="1">
        <v>41</v>
      </c>
      <c r="C689" s="1">
        <v>17041</v>
      </c>
      <c r="D689" s="12">
        <v>114</v>
      </c>
      <c r="E689" s="2">
        <f t="shared" si="5790"/>
        <v>0.42066420664206644</v>
      </c>
      <c r="F689" s="12">
        <v>69</v>
      </c>
      <c r="G689" s="2">
        <f t="shared" si="5790"/>
        <v>0.25461254612546125</v>
      </c>
      <c r="H689" s="12">
        <v>12</v>
      </c>
      <c r="I689" s="2">
        <f t="shared" ref="I689" si="6207">H689/$N689</f>
        <v>4.4280442804428041E-2</v>
      </c>
      <c r="J689" s="12">
        <v>57</v>
      </c>
      <c r="K689" s="2">
        <f t="shared" ref="K689" si="6208">J689/$N689</f>
        <v>0.21033210332103322</v>
      </c>
      <c r="L689" s="12">
        <v>19</v>
      </c>
      <c r="M689" s="2">
        <f t="shared" ref="M689" si="6209">L689/$N689</f>
        <v>7.0110701107011064E-2</v>
      </c>
      <c r="N689" s="12">
        <v>271</v>
      </c>
      <c r="P689" s="12">
        <v>4</v>
      </c>
      <c r="Q689" s="2">
        <f t="shared" si="5794"/>
        <v>3.8572806171648989E-3</v>
      </c>
      <c r="R689" s="12">
        <v>1013</v>
      </c>
      <c r="S689" s="2">
        <f t="shared" si="5794"/>
        <v>0.97685631629701064</v>
      </c>
      <c r="T689" s="12">
        <v>9</v>
      </c>
      <c r="U689" s="2">
        <f t="shared" ref="U689" si="6210">T689/$AF689</f>
        <v>8.6788813886210219E-3</v>
      </c>
      <c r="V689" s="12">
        <v>1</v>
      </c>
      <c r="W689" s="2">
        <f t="shared" ref="W689" si="6211">V689/$AF689</f>
        <v>9.6432015429122472E-4</v>
      </c>
      <c r="X689" s="12">
        <v>1</v>
      </c>
      <c r="Y689" s="2">
        <f t="shared" ref="Y689" si="6212">X689/$AF689</f>
        <v>9.6432015429122472E-4</v>
      </c>
      <c r="Z689" s="12">
        <v>0</v>
      </c>
      <c r="AA689" s="2">
        <f t="shared" ref="AA689" si="6213">Z689/$AF689</f>
        <v>0</v>
      </c>
      <c r="AB689" s="12">
        <v>1</v>
      </c>
      <c r="AC689" s="2">
        <f t="shared" ref="AC689" si="6214">AB689/$AF689</f>
        <v>9.6432015429122472E-4</v>
      </c>
      <c r="AD689" s="12">
        <v>7</v>
      </c>
      <c r="AE689" s="2">
        <f t="shared" ref="AE689" si="6215">AD689/$AF689</f>
        <v>6.7502410800385727E-3</v>
      </c>
      <c r="AF689" s="12">
        <v>1037</v>
      </c>
      <c r="AG689" s="1" t="str">
        <f t="shared" si="5801"/>
        <v>AA</v>
      </c>
    </row>
    <row r="690" spans="1:33" x14ac:dyDescent="0.2">
      <c r="A690" s="1">
        <v>18</v>
      </c>
      <c r="B690" s="1">
        <v>1</v>
      </c>
      <c r="C690" s="1">
        <v>18001</v>
      </c>
      <c r="D690" s="12">
        <v>69</v>
      </c>
      <c r="E690" s="2">
        <f t="shared" si="5790"/>
        <v>0.39655172413793105</v>
      </c>
      <c r="F690" s="12">
        <v>28</v>
      </c>
      <c r="G690" s="2">
        <f t="shared" si="5790"/>
        <v>0.16091954022988506</v>
      </c>
      <c r="H690" s="12">
        <v>6</v>
      </c>
      <c r="I690" s="2">
        <f t="shared" ref="I690" si="6216">H690/$N690</f>
        <v>3.4482758620689655E-2</v>
      </c>
      <c r="J690" s="12">
        <v>55</v>
      </c>
      <c r="K690" s="2">
        <f t="shared" ref="K690" si="6217">J690/$N690</f>
        <v>0.31609195402298851</v>
      </c>
      <c r="L690" s="12">
        <v>16</v>
      </c>
      <c r="M690" s="2">
        <f t="shared" ref="M690" si="6218">L690/$N690</f>
        <v>9.1954022988505746E-2</v>
      </c>
      <c r="N690" s="12">
        <v>174</v>
      </c>
      <c r="P690" s="12">
        <v>21</v>
      </c>
      <c r="Q690" s="2">
        <f t="shared" si="5794"/>
        <v>6.1946902654867256E-2</v>
      </c>
      <c r="R690" s="12">
        <v>201</v>
      </c>
      <c r="S690" s="2">
        <f t="shared" si="5794"/>
        <v>0.59292035398230092</v>
      </c>
      <c r="T690" s="12">
        <v>111</v>
      </c>
      <c r="U690" s="2">
        <f t="shared" ref="U690" si="6219">T690/$AF690</f>
        <v>0.32743362831858408</v>
      </c>
      <c r="V690" s="12">
        <v>1</v>
      </c>
      <c r="W690" s="2">
        <f t="shared" ref="W690" si="6220">V690/$AF690</f>
        <v>2.9498525073746312E-3</v>
      </c>
      <c r="X690" s="12">
        <v>1</v>
      </c>
      <c r="Y690" s="2">
        <f t="shared" ref="Y690" si="6221">X690/$AF690</f>
        <v>2.9498525073746312E-3</v>
      </c>
      <c r="Z690" s="12">
        <v>0</v>
      </c>
      <c r="AA690" s="2">
        <f t="shared" ref="AA690" si="6222">Z690/$AF690</f>
        <v>0</v>
      </c>
      <c r="AB690" s="12">
        <v>0</v>
      </c>
      <c r="AC690" s="2">
        <f t="shared" ref="AC690" si="6223">AB690/$AF690</f>
        <v>0</v>
      </c>
      <c r="AD690" s="12">
        <v>3</v>
      </c>
      <c r="AE690" s="2">
        <f t="shared" ref="AE690" si="6224">AD690/$AF690</f>
        <v>8.8495575221238937E-3</v>
      </c>
      <c r="AF690" s="12">
        <v>339</v>
      </c>
      <c r="AG690" s="1" t="str">
        <f t="shared" si="5801"/>
        <v>AA</v>
      </c>
    </row>
    <row r="691" spans="1:33" x14ac:dyDescent="0.2">
      <c r="A691" s="1">
        <v>18</v>
      </c>
      <c r="B691" s="1">
        <v>2</v>
      </c>
      <c r="C691" s="1">
        <v>18002</v>
      </c>
      <c r="D691" s="12">
        <v>74</v>
      </c>
      <c r="E691" s="2">
        <f t="shared" si="5790"/>
        <v>0.37</v>
      </c>
      <c r="F691" s="12">
        <v>16</v>
      </c>
      <c r="G691" s="2">
        <f t="shared" si="5790"/>
        <v>0.08</v>
      </c>
      <c r="H691" s="12">
        <v>13</v>
      </c>
      <c r="I691" s="2">
        <f t="shared" ref="I691" si="6225">H691/$N691</f>
        <v>6.5000000000000002E-2</v>
      </c>
      <c r="J691" s="12">
        <v>93</v>
      </c>
      <c r="K691" s="2">
        <f t="shared" ref="K691" si="6226">J691/$N691</f>
        <v>0.46500000000000002</v>
      </c>
      <c r="L691" s="12">
        <v>4</v>
      </c>
      <c r="M691" s="2">
        <f t="shared" ref="M691" si="6227">L691/$N691</f>
        <v>0.02</v>
      </c>
      <c r="N691" s="12">
        <v>200</v>
      </c>
      <c r="P691" s="12">
        <v>208</v>
      </c>
      <c r="Q691" s="2">
        <f t="shared" si="5794"/>
        <v>0.14889047959914101</v>
      </c>
      <c r="R691" s="12">
        <v>192</v>
      </c>
      <c r="S691" s="2">
        <f t="shared" si="5794"/>
        <v>0.13743736578382248</v>
      </c>
      <c r="T691" s="12">
        <v>972</v>
      </c>
      <c r="U691" s="2">
        <f t="shared" ref="U691" si="6228">T691/$AF691</f>
        <v>0.69577666428060125</v>
      </c>
      <c r="V691" s="12">
        <v>14</v>
      </c>
      <c r="W691" s="2">
        <f t="shared" ref="W691" si="6229">V691/$AF691</f>
        <v>1.0021474588403722E-2</v>
      </c>
      <c r="X691" s="12">
        <v>0</v>
      </c>
      <c r="Y691" s="2">
        <f t="shared" ref="Y691" si="6230">X691/$AF691</f>
        <v>0</v>
      </c>
      <c r="Z691" s="12">
        <v>0</v>
      </c>
      <c r="AA691" s="2">
        <f t="shared" ref="AA691" si="6231">Z691/$AF691</f>
        <v>0</v>
      </c>
      <c r="AB691" s="12">
        <v>1</v>
      </c>
      <c r="AC691" s="2">
        <f t="shared" ref="AC691" si="6232">AB691/$AF691</f>
        <v>7.158196134574087E-4</v>
      </c>
      <c r="AD691" s="12">
        <v>11</v>
      </c>
      <c r="AE691" s="2">
        <f t="shared" ref="AE691" si="6233">AD691/$AF691</f>
        <v>7.874015748031496E-3</v>
      </c>
      <c r="AF691" s="12">
        <v>1397</v>
      </c>
      <c r="AG691" s="1" t="str">
        <f t="shared" si="5801"/>
        <v>Hisp</v>
      </c>
    </row>
    <row r="692" spans="1:33" x14ac:dyDescent="0.2">
      <c r="A692" s="1">
        <v>18</v>
      </c>
      <c r="B692" s="1">
        <v>3</v>
      </c>
      <c r="C692" s="1">
        <v>18003</v>
      </c>
      <c r="D692" s="12">
        <v>87</v>
      </c>
      <c r="E692" s="2">
        <f t="shared" si="5790"/>
        <v>0.36864406779661019</v>
      </c>
      <c r="F692" s="12">
        <v>20</v>
      </c>
      <c r="G692" s="2">
        <f t="shared" si="5790"/>
        <v>8.4745762711864403E-2</v>
      </c>
      <c r="H692" s="12">
        <v>23</v>
      </c>
      <c r="I692" s="2">
        <f t="shared" ref="I692" si="6234">H692/$N692</f>
        <v>9.7457627118644072E-2</v>
      </c>
      <c r="J692" s="12">
        <v>99</v>
      </c>
      <c r="K692" s="2">
        <f t="shared" ref="K692" si="6235">J692/$N692</f>
        <v>0.41949152542372881</v>
      </c>
      <c r="L692" s="12">
        <v>7</v>
      </c>
      <c r="M692" s="2">
        <f t="shared" ref="M692" si="6236">L692/$N692</f>
        <v>2.9661016949152543E-2</v>
      </c>
      <c r="N692" s="12">
        <v>236</v>
      </c>
      <c r="P692" s="12">
        <v>302</v>
      </c>
      <c r="Q692" s="2">
        <f t="shared" si="5794"/>
        <v>0.36650485436893204</v>
      </c>
      <c r="R692" s="12">
        <v>119</v>
      </c>
      <c r="S692" s="2">
        <f t="shared" si="5794"/>
        <v>0.14441747572815533</v>
      </c>
      <c r="T692" s="12">
        <v>384</v>
      </c>
      <c r="U692" s="2">
        <f t="shared" ref="U692" si="6237">T692/$AF692</f>
        <v>0.46601941747572817</v>
      </c>
      <c r="V692" s="12">
        <v>6</v>
      </c>
      <c r="W692" s="2">
        <f t="shared" ref="W692" si="6238">V692/$AF692</f>
        <v>7.2815533980582527E-3</v>
      </c>
      <c r="X692" s="12">
        <v>2</v>
      </c>
      <c r="Y692" s="2">
        <f t="shared" ref="Y692" si="6239">X692/$AF692</f>
        <v>2.4271844660194173E-3</v>
      </c>
      <c r="Z692" s="12">
        <v>0</v>
      </c>
      <c r="AA692" s="2">
        <f t="shared" ref="AA692" si="6240">Z692/$AF692</f>
        <v>0</v>
      </c>
      <c r="AB692" s="12">
        <v>2</v>
      </c>
      <c r="AC692" s="2">
        <f t="shared" ref="AC692" si="6241">AB692/$AF692</f>
        <v>2.4271844660194173E-3</v>
      </c>
      <c r="AD692" s="12">
        <v>9</v>
      </c>
      <c r="AE692" s="2">
        <f t="shared" ref="AE692" si="6242">AD692/$AF692</f>
        <v>1.0922330097087379E-2</v>
      </c>
      <c r="AF692" s="12">
        <v>824</v>
      </c>
      <c r="AG692" s="1" t="str">
        <f t="shared" si="5801"/>
        <v>Mixed</v>
      </c>
    </row>
    <row r="693" spans="1:33" x14ac:dyDescent="0.2">
      <c r="A693" s="1">
        <v>18</v>
      </c>
      <c r="B693" s="1">
        <v>4</v>
      </c>
      <c r="C693" s="1">
        <v>18004</v>
      </c>
      <c r="D693" s="12">
        <v>89</v>
      </c>
      <c r="E693" s="2">
        <f t="shared" si="5790"/>
        <v>0.32481751824817517</v>
      </c>
      <c r="F693" s="12">
        <v>67</v>
      </c>
      <c r="G693" s="2">
        <f t="shared" si="5790"/>
        <v>0.24452554744525548</v>
      </c>
      <c r="H693" s="12">
        <v>13</v>
      </c>
      <c r="I693" s="2">
        <f t="shared" ref="I693" si="6243">H693/$N693</f>
        <v>4.7445255474452552E-2</v>
      </c>
      <c r="J693" s="12">
        <v>82</v>
      </c>
      <c r="K693" s="2">
        <f t="shared" ref="K693" si="6244">J693/$N693</f>
        <v>0.29927007299270075</v>
      </c>
      <c r="L693" s="12">
        <v>23</v>
      </c>
      <c r="M693" s="2">
        <f t="shared" ref="M693" si="6245">L693/$N693</f>
        <v>8.3941605839416053E-2</v>
      </c>
      <c r="N693" s="12">
        <v>274</v>
      </c>
      <c r="P693" s="12">
        <v>37</v>
      </c>
      <c r="Q693" s="2">
        <f t="shared" si="5794"/>
        <v>4.4258373205741629E-2</v>
      </c>
      <c r="R693" s="12">
        <v>751</v>
      </c>
      <c r="S693" s="2">
        <f t="shared" si="5794"/>
        <v>0.89832535885167464</v>
      </c>
      <c r="T693" s="12">
        <v>35</v>
      </c>
      <c r="U693" s="2">
        <f t="shared" ref="U693" si="6246">T693/$AF693</f>
        <v>4.1866028708133975E-2</v>
      </c>
      <c r="V693" s="12">
        <v>2</v>
      </c>
      <c r="W693" s="2">
        <f t="shared" ref="W693" si="6247">V693/$AF693</f>
        <v>2.3923444976076554E-3</v>
      </c>
      <c r="X693" s="12">
        <v>1</v>
      </c>
      <c r="Y693" s="2">
        <f t="shared" ref="Y693" si="6248">X693/$AF693</f>
        <v>1.1961722488038277E-3</v>
      </c>
      <c r="Z693" s="12">
        <v>0</v>
      </c>
      <c r="AA693" s="2">
        <f t="shared" ref="AA693" si="6249">Z693/$AF693</f>
        <v>0</v>
      </c>
      <c r="AB693" s="12">
        <v>0</v>
      </c>
      <c r="AC693" s="2">
        <f t="shared" ref="AC693" si="6250">AB693/$AF693</f>
        <v>0</v>
      </c>
      <c r="AD693" s="12">
        <v>9</v>
      </c>
      <c r="AE693" s="2">
        <f t="shared" ref="AE693" si="6251">AD693/$AF693</f>
        <v>1.076555023923445E-2</v>
      </c>
      <c r="AF693" s="12">
        <v>836</v>
      </c>
      <c r="AG693" s="1" t="str">
        <f t="shared" si="5801"/>
        <v>AA</v>
      </c>
    </row>
    <row r="694" spans="1:33" x14ac:dyDescent="0.2">
      <c r="A694" s="1">
        <v>18</v>
      </c>
      <c r="B694" s="1">
        <v>5</v>
      </c>
      <c r="C694" s="1">
        <v>18005</v>
      </c>
      <c r="D694" s="12">
        <v>87</v>
      </c>
      <c r="E694" s="2">
        <f t="shared" si="5790"/>
        <v>0.48333333333333334</v>
      </c>
      <c r="F694" s="12">
        <v>58</v>
      </c>
      <c r="G694" s="2">
        <f t="shared" si="5790"/>
        <v>0.32222222222222224</v>
      </c>
      <c r="H694" s="12">
        <v>2</v>
      </c>
      <c r="I694" s="2">
        <f t="shared" ref="I694" si="6252">H694/$N694</f>
        <v>1.1111111111111112E-2</v>
      </c>
      <c r="J694" s="12">
        <v>27</v>
      </c>
      <c r="K694" s="2">
        <f t="shared" ref="K694" si="6253">J694/$N694</f>
        <v>0.15</v>
      </c>
      <c r="L694" s="12">
        <v>6</v>
      </c>
      <c r="M694" s="2">
        <f t="shared" ref="M694" si="6254">L694/$N694</f>
        <v>3.3333333333333333E-2</v>
      </c>
      <c r="N694" s="12">
        <v>180</v>
      </c>
      <c r="P694" s="12">
        <v>15</v>
      </c>
      <c r="Q694" s="2">
        <f t="shared" si="5794"/>
        <v>1.9867549668874173E-2</v>
      </c>
      <c r="R694" s="12">
        <v>672</v>
      </c>
      <c r="S694" s="2">
        <f t="shared" si="5794"/>
        <v>0.89006622516556289</v>
      </c>
      <c r="T694" s="12">
        <v>56</v>
      </c>
      <c r="U694" s="2">
        <f t="shared" ref="U694" si="6255">T694/$AF694</f>
        <v>7.4172185430463583E-2</v>
      </c>
      <c r="V694" s="12">
        <v>3</v>
      </c>
      <c r="W694" s="2">
        <f t="shared" ref="W694" si="6256">V694/$AF694</f>
        <v>3.9735099337748344E-3</v>
      </c>
      <c r="X694" s="12">
        <v>2</v>
      </c>
      <c r="Y694" s="2">
        <f t="shared" ref="Y694" si="6257">X694/$AF694</f>
        <v>2.6490066225165563E-3</v>
      </c>
      <c r="Z694" s="12">
        <v>0</v>
      </c>
      <c r="AA694" s="2">
        <f t="shared" ref="AA694" si="6258">Z694/$AF694</f>
        <v>0</v>
      </c>
      <c r="AB694" s="12">
        <v>1</v>
      </c>
      <c r="AC694" s="2">
        <f t="shared" ref="AC694" si="6259">AB694/$AF694</f>
        <v>1.3245033112582781E-3</v>
      </c>
      <c r="AD694" s="12">
        <v>6</v>
      </c>
      <c r="AE694" s="2">
        <f t="shared" ref="AE694" si="6260">AD694/$AF694</f>
        <v>7.9470198675496689E-3</v>
      </c>
      <c r="AF694" s="12">
        <v>755</v>
      </c>
      <c r="AG694" s="1" t="str">
        <f t="shared" si="5801"/>
        <v>AA</v>
      </c>
    </row>
    <row r="695" spans="1:33" x14ac:dyDescent="0.2">
      <c r="A695" s="1">
        <v>18</v>
      </c>
      <c r="B695" s="1">
        <v>6</v>
      </c>
      <c r="C695" s="1">
        <v>18006</v>
      </c>
      <c r="D695" s="12">
        <v>88</v>
      </c>
      <c r="E695" s="2">
        <f t="shared" si="5790"/>
        <v>0.41121495327102803</v>
      </c>
      <c r="F695" s="12">
        <v>12</v>
      </c>
      <c r="G695" s="2">
        <f t="shared" si="5790"/>
        <v>5.6074766355140186E-2</v>
      </c>
      <c r="H695" s="12">
        <v>28</v>
      </c>
      <c r="I695" s="2">
        <f t="shared" ref="I695" si="6261">H695/$N695</f>
        <v>0.13084112149532709</v>
      </c>
      <c r="J695" s="12">
        <v>81</v>
      </c>
      <c r="K695" s="2">
        <f t="shared" ref="K695" si="6262">J695/$N695</f>
        <v>0.37850467289719625</v>
      </c>
      <c r="L695" s="12">
        <v>5</v>
      </c>
      <c r="M695" s="2">
        <f t="shared" ref="M695" si="6263">L695/$N695</f>
        <v>2.336448598130841E-2</v>
      </c>
      <c r="N695" s="12">
        <v>214</v>
      </c>
      <c r="P695" s="12">
        <v>330</v>
      </c>
      <c r="Q695" s="2">
        <f t="shared" si="5794"/>
        <v>0.36707452725250278</v>
      </c>
      <c r="R695" s="12">
        <v>129</v>
      </c>
      <c r="S695" s="2">
        <f t="shared" si="5794"/>
        <v>0.14349276974416017</v>
      </c>
      <c r="T695" s="12">
        <v>419</v>
      </c>
      <c r="U695" s="2">
        <f t="shared" ref="U695" si="6264">T695/$AF695</f>
        <v>0.46607341490545051</v>
      </c>
      <c r="V695" s="12">
        <v>7</v>
      </c>
      <c r="W695" s="2">
        <f t="shared" ref="W695" si="6265">V695/$AF695</f>
        <v>7.7864293659621799E-3</v>
      </c>
      <c r="X695" s="12">
        <v>2</v>
      </c>
      <c r="Y695" s="2">
        <f t="shared" ref="Y695" si="6266">X695/$AF695</f>
        <v>2.2246941045606229E-3</v>
      </c>
      <c r="Z695" s="12">
        <v>0</v>
      </c>
      <c r="AA695" s="2">
        <f t="shared" ref="AA695" si="6267">Z695/$AF695</f>
        <v>0</v>
      </c>
      <c r="AB695" s="12">
        <v>2</v>
      </c>
      <c r="AC695" s="2">
        <f t="shared" ref="AC695" si="6268">AB695/$AF695</f>
        <v>2.2246941045606229E-3</v>
      </c>
      <c r="AD695" s="12">
        <v>10</v>
      </c>
      <c r="AE695" s="2">
        <f t="shared" ref="AE695" si="6269">AD695/$AF695</f>
        <v>1.1123470522803115E-2</v>
      </c>
      <c r="AF695" s="12">
        <v>899</v>
      </c>
      <c r="AG695" s="1" t="str">
        <f t="shared" si="5801"/>
        <v>Mixed</v>
      </c>
    </row>
    <row r="696" spans="1:33" x14ac:dyDescent="0.2">
      <c r="A696" s="1">
        <v>18</v>
      </c>
      <c r="B696" s="1">
        <v>7</v>
      </c>
      <c r="C696" s="1">
        <v>18007</v>
      </c>
      <c r="D696" s="12">
        <v>98</v>
      </c>
      <c r="E696" s="2">
        <f t="shared" si="5790"/>
        <v>0.38132295719844356</v>
      </c>
      <c r="F696" s="12">
        <v>62</v>
      </c>
      <c r="G696" s="2">
        <f t="shared" si="5790"/>
        <v>0.24124513618677043</v>
      </c>
      <c r="H696" s="12">
        <v>16</v>
      </c>
      <c r="I696" s="2">
        <f t="shared" ref="I696" si="6270">H696/$N696</f>
        <v>6.2256809338521402E-2</v>
      </c>
      <c r="J696" s="12">
        <v>64</v>
      </c>
      <c r="K696" s="2">
        <f t="shared" ref="K696" si="6271">J696/$N696</f>
        <v>0.24902723735408561</v>
      </c>
      <c r="L696" s="12">
        <v>17</v>
      </c>
      <c r="M696" s="2">
        <f t="shared" ref="M696" si="6272">L696/$N696</f>
        <v>6.6147859922178989E-2</v>
      </c>
      <c r="N696" s="12">
        <v>257</v>
      </c>
      <c r="P696" s="12">
        <v>105</v>
      </c>
      <c r="Q696" s="2">
        <f t="shared" si="5794"/>
        <v>0.11784511784511785</v>
      </c>
      <c r="R696" s="12">
        <v>565</v>
      </c>
      <c r="S696" s="2">
        <f t="shared" si="5794"/>
        <v>0.63411896745230079</v>
      </c>
      <c r="T696" s="12">
        <v>206</v>
      </c>
      <c r="U696" s="2">
        <f t="shared" ref="U696" si="6273">T696/$AF696</f>
        <v>0.23120089786756454</v>
      </c>
      <c r="V696" s="12">
        <v>6</v>
      </c>
      <c r="W696" s="2">
        <f t="shared" ref="W696" si="6274">V696/$AF696</f>
        <v>6.7340067340067337E-3</v>
      </c>
      <c r="X696" s="12">
        <v>1</v>
      </c>
      <c r="Y696" s="2">
        <f t="shared" ref="Y696" si="6275">X696/$AF696</f>
        <v>1.1223344556677891E-3</v>
      </c>
      <c r="Z696" s="12">
        <v>0</v>
      </c>
      <c r="AA696" s="2">
        <f t="shared" ref="AA696" si="6276">Z696/$AF696</f>
        <v>0</v>
      </c>
      <c r="AB696" s="12">
        <v>0</v>
      </c>
      <c r="AC696" s="2">
        <f t="shared" ref="AC696" si="6277">AB696/$AF696</f>
        <v>0</v>
      </c>
      <c r="AD696" s="12">
        <v>8</v>
      </c>
      <c r="AE696" s="2">
        <f t="shared" ref="AE696" si="6278">AD696/$AF696</f>
        <v>8.9786756453423128E-3</v>
      </c>
      <c r="AF696" s="12">
        <v>891</v>
      </c>
      <c r="AG696" s="1" t="str">
        <f t="shared" si="5801"/>
        <v>AA</v>
      </c>
    </row>
    <row r="697" spans="1:33" x14ac:dyDescent="0.2">
      <c r="A697" s="1">
        <v>18</v>
      </c>
      <c r="B697" s="1">
        <v>8</v>
      </c>
      <c r="C697" s="1">
        <v>18008</v>
      </c>
      <c r="D697" s="12">
        <v>113</v>
      </c>
      <c r="E697" s="2">
        <f t="shared" si="5790"/>
        <v>0.4050179211469534</v>
      </c>
      <c r="F697" s="12">
        <v>61</v>
      </c>
      <c r="G697" s="2">
        <f t="shared" si="5790"/>
        <v>0.21863799283154123</v>
      </c>
      <c r="H697" s="12">
        <v>15</v>
      </c>
      <c r="I697" s="2">
        <f t="shared" ref="I697" si="6279">H697/$N697</f>
        <v>5.3763440860215055E-2</v>
      </c>
      <c r="J697" s="12">
        <v>68</v>
      </c>
      <c r="K697" s="2">
        <f t="shared" ref="K697" si="6280">J697/$N697</f>
        <v>0.24372759856630824</v>
      </c>
      <c r="L697" s="12">
        <v>22</v>
      </c>
      <c r="M697" s="2">
        <f t="shared" ref="M697" si="6281">L697/$N697</f>
        <v>7.8853046594982074E-2</v>
      </c>
      <c r="N697" s="12">
        <v>279</v>
      </c>
      <c r="P697" s="12">
        <v>41</v>
      </c>
      <c r="Q697" s="2">
        <f t="shared" si="5794"/>
        <v>5.2030456852791881E-2</v>
      </c>
      <c r="R697" s="12">
        <v>669</v>
      </c>
      <c r="S697" s="2">
        <f t="shared" si="5794"/>
        <v>0.84898477157360408</v>
      </c>
      <c r="T697" s="12">
        <v>65</v>
      </c>
      <c r="U697" s="2">
        <f t="shared" ref="U697" si="6282">T697/$AF697</f>
        <v>8.2487309644670048E-2</v>
      </c>
      <c r="V697" s="12">
        <v>2</v>
      </c>
      <c r="W697" s="2">
        <f t="shared" ref="W697" si="6283">V697/$AF697</f>
        <v>2.5380710659898475E-3</v>
      </c>
      <c r="X697" s="12">
        <v>1</v>
      </c>
      <c r="Y697" s="2">
        <f t="shared" ref="Y697" si="6284">X697/$AF697</f>
        <v>1.2690355329949238E-3</v>
      </c>
      <c r="Z697" s="12">
        <v>0</v>
      </c>
      <c r="AA697" s="2">
        <f t="shared" ref="AA697" si="6285">Z697/$AF697</f>
        <v>0</v>
      </c>
      <c r="AB697" s="12">
        <v>0</v>
      </c>
      <c r="AC697" s="2">
        <f t="shared" ref="AC697" si="6286">AB697/$AF697</f>
        <v>0</v>
      </c>
      <c r="AD697" s="12">
        <v>8</v>
      </c>
      <c r="AE697" s="2">
        <f t="shared" ref="AE697" si="6287">AD697/$AF697</f>
        <v>1.015228426395939E-2</v>
      </c>
      <c r="AF697" s="12">
        <v>788</v>
      </c>
      <c r="AG697" s="1" t="str">
        <f t="shared" si="5801"/>
        <v>AA</v>
      </c>
    </row>
    <row r="698" spans="1:33" x14ac:dyDescent="0.2">
      <c r="A698" s="1">
        <v>18</v>
      </c>
      <c r="B698" s="1">
        <v>9</v>
      </c>
      <c r="C698" s="1">
        <v>18009</v>
      </c>
      <c r="D698" s="12">
        <v>118</v>
      </c>
      <c r="E698" s="2">
        <f t="shared" si="5790"/>
        <v>0.42753623188405798</v>
      </c>
      <c r="F698" s="12">
        <v>44</v>
      </c>
      <c r="G698" s="2">
        <f t="shared" si="5790"/>
        <v>0.15942028985507245</v>
      </c>
      <c r="H698" s="12">
        <v>13</v>
      </c>
      <c r="I698" s="2">
        <f t="shared" ref="I698" si="6288">H698/$N698</f>
        <v>4.710144927536232E-2</v>
      </c>
      <c r="J698" s="12">
        <v>71</v>
      </c>
      <c r="K698" s="2">
        <f t="shared" ref="K698" si="6289">J698/$N698</f>
        <v>0.25724637681159418</v>
      </c>
      <c r="L698" s="12">
        <v>30</v>
      </c>
      <c r="M698" s="2">
        <f t="shared" ref="M698" si="6290">L698/$N698</f>
        <v>0.10869565217391304</v>
      </c>
      <c r="N698" s="12">
        <v>276</v>
      </c>
      <c r="P698" s="12">
        <v>39</v>
      </c>
      <c r="Q698" s="2">
        <f t="shared" si="5794"/>
        <v>7.0652173913043473E-2</v>
      </c>
      <c r="R698" s="12">
        <v>482</v>
      </c>
      <c r="S698" s="2">
        <f t="shared" si="5794"/>
        <v>0.87318840579710144</v>
      </c>
      <c r="T698" s="12">
        <v>22</v>
      </c>
      <c r="U698" s="2">
        <f t="shared" ref="U698" si="6291">T698/$AF698</f>
        <v>3.9855072463768113E-2</v>
      </c>
      <c r="V698" s="12">
        <v>1</v>
      </c>
      <c r="W698" s="2">
        <f t="shared" ref="W698" si="6292">V698/$AF698</f>
        <v>1.8115942028985507E-3</v>
      </c>
      <c r="X698" s="12">
        <v>0</v>
      </c>
      <c r="Y698" s="2">
        <f t="shared" ref="Y698" si="6293">X698/$AF698</f>
        <v>0</v>
      </c>
      <c r="Z698" s="12">
        <v>0</v>
      </c>
      <c r="AA698" s="2">
        <f t="shared" ref="AA698" si="6294">Z698/$AF698</f>
        <v>0</v>
      </c>
      <c r="AB698" s="12">
        <v>0</v>
      </c>
      <c r="AC698" s="2">
        <f t="shared" ref="AC698" si="6295">AB698/$AF698</f>
        <v>0</v>
      </c>
      <c r="AD698" s="12">
        <v>7</v>
      </c>
      <c r="AE698" s="2">
        <f t="shared" ref="AE698" si="6296">AD698/$AF698</f>
        <v>1.2681159420289856E-2</v>
      </c>
      <c r="AF698" s="12">
        <v>552</v>
      </c>
      <c r="AG698" s="1" t="str">
        <f t="shared" si="5801"/>
        <v>AA</v>
      </c>
    </row>
    <row r="699" spans="1:33" x14ac:dyDescent="0.2">
      <c r="A699" s="1">
        <v>18</v>
      </c>
      <c r="B699" s="1">
        <v>10</v>
      </c>
      <c r="C699" s="1">
        <v>18010</v>
      </c>
      <c r="D699" s="12">
        <v>130</v>
      </c>
      <c r="E699" s="2">
        <f t="shared" si="5790"/>
        <v>0.37463976945244959</v>
      </c>
      <c r="F699" s="12">
        <v>60</v>
      </c>
      <c r="G699" s="2">
        <f t="shared" si="5790"/>
        <v>0.1729106628242075</v>
      </c>
      <c r="H699" s="12">
        <v>26</v>
      </c>
      <c r="I699" s="2">
        <f t="shared" ref="I699" si="6297">H699/$N699</f>
        <v>7.492795389048991E-2</v>
      </c>
      <c r="J699" s="12">
        <v>112</v>
      </c>
      <c r="K699" s="2">
        <f t="shared" ref="K699" si="6298">J699/$N699</f>
        <v>0.32276657060518732</v>
      </c>
      <c r="L699" s="12">
        <v>19</v>
      </c>
      <c r="M699" s="2">
        <f t="shared" ref="M699" si="6299">L699/$N699</f>
        <v>5.4755043227665709E-2</v>
      </c>
      <c r="N699" s="12">
        <v>347</v>
      </c>
      <c r="P699" s="12">
        <v>161</v>
      </c>
      <c r="Q699" s="2">
        <f t="shared" si="5794"/>
        <v>0.11769005847953216</v>
      </c>
      <c r="R699" s="12">
        <v>868</v>
      </c>
      <c r="S699" s="2">
        <f t="shared" si="5794"/>
        <v>0.63450292397660824</v>
      </c>
      <c r="T699" s="12">
        <v>316</v>
      </c>
      <c r="U699" s="2">
        <f t="shared" ref="U699" si="6300">T699/$AF699</f>
        <v>0.23099415204678361</v>
      </c>
      <c r="V699" s="12">
        <v>10</v>
      </c>
      <c r="W699" s="2">
        <f t="shared" ref="W699" si="6301">V699/$AF699</f>
        <v>7.3099415204678359E-3</v>
      </c>
      <c r="X699" s="12">
        <v>1</v>
      </c>
      <c r="Y699" s="2">
        <f t="shared" ref="Y699" si="6302">X699/$AF699</f>
        <v>7.3099415204678359E-4</v>
      </c>
      <c r="Z699" s="12">
        <v>0</v>
      </c>
      <c r="AA699" s="2">
        <f t="shared" ref="AA699" si="6303">Z699/$AF699</f>
        <v>0</v>
      </c>
      <c r="AB699" s="12">
        <v>1</v>
      </c>
      <c r="AC699" s="2">
        <f t="shared" ref="AC699" si="6304">AB699/$AF699</f>
        <v>7.3099415204678359E-4</v>
      </c>
      <c r="AD699" s="12">
        <v>12</v>
      </c>
      <c r="AE699" s="2">
        <f t="shared" ref="AE699" si="6305">AD699/$AF699</f>
        <v>8.771929824561403E-3</v>
      </c>
      <c r="AF699" s="12">
        <v>1368</v>
      </c>
      <c r="AG699" s="1" t="str">
        <f t="shared" si="5801"/>
        <v>AA</v>
      </c>
    </row>
    <row r="700" spans="1:33" x14ac:dyDescent="0.2">
      <c r="A700" s="1">
        <v>18</v>
      </c>
      <c r="B700" s="1">
        <v>11</v>
      </c>
      <c r="C700" s="1">
        <v>18011</v>
      </c>
      <c r="D700" s="12">
        <v>74</v>
      </c>
      <c r="E700" s="2">
        <f t="shared" si="5790"/>
        <v>0.38947368421052631</v>
      </c>
      <c r="F700" s="12">
        <v>19</v>
      </c>
      <c r="G700" s="2">
        <f t="shared" si="5790"/>
        <v>0.1</v>
      </c>
      <c r="H700" s="12">
        <v>19</v>
      </c>
      <c r="I700" s="2">
        <f t="shared" ref="I700" si="6306">H700/$N700</f>
        <v>0.1</v>
      </c>
      <c r="J700" s="12">
        <v>71</v>
      </c>
      <c r="K700" s="2">
        <f t="shared" ref="K700" si="6307">J700/$N700</f>
        <v>0.37368421052631579</v>
      </c>
      <c r="L700" s="12">
        <v>9</v>
      </c>
      <c r="M700" s="2">
        <f t="shared" ref="M700" si="6308">L700/$N700</f>
        <v>4.736842105263158E-2</v>
      </c>
      <c r="N700" s="12">
        <v>190</v>
      </c>
      <c r="P700" s="12">
        <v>137</v>
      </c>
      <c r="Q700" s="2">
        <f t="shared" si="5794"/>
        <v>0.1202809482001756</v>
      </c>
      <c r="R700" s="12">
        <v>602</v>
      </c>
      <c r="S700" s="2">
        <f t="shared" si="5794"/>
        <v>0.52853380158033358</v>
      </c>
      <c r="T700" s="12">
        <v>383</v>
      </c>
      <c r="U700" s="2">
        <f t="shared" ref="U700" si="6309">T700/$AF700</f>
        <v>0.33625987708516242</v>
      </c>
      <c r="V700" s="12">
        <v>5</v>
      </c>
      <c r="W700" s="2">
        <f t="shared" ref="W700" si="6310">V700/$AF700</f>
        <v>4.3898156277436349E-3</v>
      </c>
      <c r="X700" s="12">
        <v>2</v>
      </c>
      <c r="Y700" s="2">
        <f t="shared" ref="Y700" si="6311">X700/$AF700</f>
        <v>1.7559262510974539E-3</v>
      </c>
      <c r="Z700" s="12">
        <v>0</v>
      </c>
      <c r="AA700" s="2">
        <f t="shared" ref="AA700" si="6312">Z700/$AF700</f>
        <v>0</v>
      </c>
      <c r="AB700" s="12">
        <v>1</v>
      </c>
      <c r="AC700" s="2">
        <f t="shared" ref="AC700" si="6313">AB700/$AF700</f>
        <v>8.7796312554872696E-4</v>
      </c>
      <c r="AD700" s="12">
        <v>9</v>
      </c>
      <c r="AE700" s="2">
        <f t="shared" ref="AE700" si="6314">AD700/$AF700</f>
        <v>7.9016681299385431E-3</v>
      </c>
      <c r="AF700" s="12">
        <v>1139</v>
      </c>
      <c r="AG700" s="1" t="str">
        <f t="shared" si="5801"/>
        <v>AA</v>
      </c>
    </row>
    <row r="701" spans="1:33" x14ac:dyDescent="0.2">
      <c r="A701" s="1">
        <v>18</v>
      </c>
      <c r="B701" s="1">
        <v>12</v>
      </c>
      <c r="C701" s="1">
        <v>18012</v>
      </c>
      <c r="D701" s="12">
        <v>102</v>
      </c>
      <c r="E701" s="2">
        <f t="shared" si="5790"/>
        <v>0.42323651452282157</v>
      </c>
      <c r="F701" s="12">
        <v>64</v>
      </c>
      <c r="G701" s="2">
        <f t="shared" si="5790"/>
        <v>0.26556016597510373</v>
      </c>
      <c r="H701" s="12">
        <v>12</v>
      </c>
      <c r="I701" s="2">
        <f t="shared" ref="I701" si="6315">H701/$N701</f>
        <v>4.9792531120331947E-2</v>
      </c>
      <c r="J701" s="12">
        <v>49</v>
      </c>
      <c r="K701" s="2">
        <f t="shared" ref="K701" si="6316">J701/$N701</f>
        <v>0.2033195020746888</v>
      </c>
      <c r="L701" s="12">
        <v>14</v>
      </c>
      <c r="M701" s="2">
        <f t="shared" ref="M701" si="6317">L701/$N701</f>
        <v>5.8091286307053944E-2</v>
      </c>
      <c r="N701" s="12">
        <v>241</v>
      </c>
      <c r="P701" s="12">
        <v>127</v>
      </c>
      <c r="Q701" s="2">
        <f t="shared" si="5794"/>
        <v>4.8771121351766512E-2</v>
      </c>
      <c r="R701" s="12">
        <v>1818</v>
      </c>
      <c r="S701" s="2">
        <f t="shared" si="5794"/>
        <v>0.6981566820276498</v>
      </c>
      <c r="T701" s="12">
        <v>623</v>
      </c>
      <c r="U701" s="2">
        <f t="shared" ref="U701" si="6318">T701/$AF701</f>
        <v>0.239247311827957</v>
      </c>
      <c r="V701" s="12">
        <v>8</v>
      </c>
      <c r="W701" s="2">
        <f t="shared" ref="W701" si="6319">V701/$AF701</f>
        <v>3.0721966205837174E-3</v>
      </c>
      <c r="X701" s="12">
        <v>4</v>
      </c>
      <c r="Y701" s="2">
        <f t="shared" ref="Y701" si="6320">X701/$AF701</f>
        <v>1.5360983102918587E-3</v>
      </c>
      <c r="Z701" s="12">
        <v>0</v>
      </c>
      <c r="AA701" s="2">
        <f t="shared" ref="AA701" si="6321">Z701/$AF701</f>
        <v>0</v>
      </c>
      <c r="AB701" s="12">
        <v>1</v>
      </c>
      <c r="AC701" s="2">
        <f t="shared" ref="AC701" si="6322">AB701/$AF701</f>
        <v>3.8402457757296467E-4</v>
      </c>
      <c r="AD701" s="12">
        <v>24</v>
      </c>
      <c r="AE701" s="2">
        <f t="shared" ref="AE701" si="6323">AD701/$AF701</f>
        <v>9.2165898617511521E-3</v>
      </c>
      <c r="AF701" s="12">
        <v>2604</v>
      </c>
      <c r="AG701" s="1" t="str">
        <f t="shared" si="5801"/>
        <v>AA</v>
      </c>
    </row>
    <row r="702" spans="1:33" x14ac:dyDescent="0.2">
      <c r="A702" s="1">
        <v>18</v>
      </c>
      <c r="B702" s="1">
        <v>13</v>
      </c>
      <c r="C702" s="1">
        <v>18013</v>
      </c>
      <c r="D702" s="12">
        <v>107</v>
      </c>
      <c r="E702" s="2">
        <f t="shared" si="5790"/>
        <v>0.37676056338028169</v>
      </c>
      <c r="F702" s="12">
        <v>63</v>
      </c>
      <c r="G702" s="2">
        <f t="shared" si="5790"/>
        <v>0.22183098591549297</v>
      </c>
      <c r="H702" s="12">
        <v>16</v>
      </c>
      <c r="I702" s="2">
        <f t="shared" ref="I702" si="6324">H702/$N702</f>
        <v>5.6338028169014086E-2</v>
      </c>
      <c r="J702" s="12">
        <v>77</v>
      </c>
      <c r="K702" s="2">
        <f t="shared" ref="K702" si="6325">J702/$N702</f>
        <v>0.27112676056338031</v>
      </c>
      <c r="L702" s="12">
        <v>21</v>
      </c>
      <c r="M702" s="2">
        <f t="shared" ref="M702" si="6326">L702/$N702</f>
        <v>7.3943661971830985E-2</v>
      </c>
      <c r="N702" s="12">
        <v>284</v>
      </c>
      <c r="P702" s="12">
        <v>101</v>
      </c>
      <c r="Q702" s="2">
        <f t="shared" si="5794"/>
        <v>0.11147902869757174</v>
      </c>
      <c r="R702" s="12">
        <v>547</v>
      </c>
      <c r="S702" s="2">
        <f t="shared" si="5794"/>
        <v>0.60375275938189843</v>
      </c>
      <c r="T702" s="12">
        <v>243</v>
      </c>
      <c r="U702" s="2">
        <f t="shared" ref="U702" si="6327">T702/$AF702</f>
        <v>0.26821192052980131</v>
      </c>
      <c r="V702" s="12">
        <v>5</v>
      </c>
      <c r="W702" s="2">
        <f t="shared" ref="W702" si="6328">V702/$AF702</f>
        <v>5.5187637969094927E-3</v>
      </c>
      <c r="X702" s="12">
        <v>1</v>
      </c>
      <c r="Y702" s="2">
        <f t="shared" ref="Y702" si="6329">X702/$AF702</f>
        <v>1.1037527593818985E-3</v>
      </c>
      <c r="Z702" s="12">
        <v>0</v>
      </c>
      <c r="AA702" s="2">
        <f t="shared" ref="AA702" si="6330">Z702/$AF702</f>
        <v>0</v>
      </c>
      <c r="AB702" s="12">
        <v>0</v>
      </c>
      <c r="AC702" s="2">
        <f t="shared" ref="AC702" si="6331">AB702/$AF702</f>
        <v>0</v>
      </c>
      <c r="AD702" s="12">
        <v>7</v>
      </c>
      <c r="AE702" s="2">
        <f t="shared" ref="AE702" si="6332">AD702/$AF702</f>
        <v>7.7262693156732896E-3</v>
      </c>
      <c r="AF702" s="12">
        <v>906</v>
      </c>
      <c r="AG702" s="1" t="str">
        <f t="shared" si="5801"/>
        <v>AA</v>
      </c>
    </row>
    <row r="703" spans="1:33" x14ac:dyDescent="0.2">
      <c r="A703" s="1">
        <v>18</v>
      </c>
      <c r="B703" s="1">
        <v>14</v>
      </c>
      <c r="C703" s="1">
        <v>18014</v>
      </c>
      <c r="D703" s="12">
        <v>109</v>
      </c>
      <c r="E703" s="2">
        <f t="shared" si="5790"/>
        <v>0.43083003952569171</v>
      </c>
      <c r="F703" s="12">
        <v>45</v>
      </c>
      <c r="G703" s="2">
        <f t="shared" si="5790"/>
        <v>0.17786561264822134</v>
      </c>
      <c r="H703" s="12">
        <v>20</v>
      </c>
      <c r="I703" s="2">
        <f t="shared" ref="I703" si="6333">H703/$N703</f>
        <v>7.9051383399209488E-2</v>
      </c>
      <c r="J703" s="12">
        <v>69</v>
      </c>
      <c r="K703" s="2">
        <f t="shared" ref="K703" si="6334">J703/$N703</f>
        <v>0.27272727272727271</v>
      </c>
      <c r="L703" s="12">
        <v>10</v>
      </c>
      <c r="M703" s="2">
        <f t="shared" ref="M703" si="6335">L703/$N703</f>
        <v>3.9525691699604744E-2</v>
      </c>
      <c r="N703" s="12">
        <v>253</v>
      </c>
      <c r="P703" s="12">
        <v>35</v>
      </c>
      <c r="Q703" s="2">
        <f t="shared" si="5794"/>
        <v>4.3969849246231159E-2</v>
      </c>
      <c r="R703" s="12">
        <v>716</v>
      </c>
      <c r="S703" s="2">
        <f t="shared" si="5794"/>
        <v>0.89949748743718594</v>
      </c>
      <c r="T703" s="12">
        <v>34</v>
      </c>
      <c r="U703" s="2">
        <f t="shared" ref="U703" si="6336">T703/$AF703</f>
        <v>4.2713567839195977E-2</v>
      </c>
      <c r="V703" s="12">
        <v>2</v>
      </c>
      <c r="W703" s="2">
        <f t="shared" ref="W703" si="6337">V703/$AF703</f>
        <v>2.5125628140703518E-3</v>
      </c>
      <c r="X703" s="12">
        <v>1</v>
      </c>
      <c r="Y703" s="2">
        <f t="shared" ref="Y703" si="6338">X703/$AF703</f>
        <v>1.2562814070351759E-3</v>
      </c>
      <c r="Z703" s="12">
        <v>0</v>
      </c>
      <c r="AA703" s="2">
        <f t="shared" ref="AA703" si="6339">Z703/$AF703</f>
        <v>0</v>
      </c>
      <c r="AB703" s="12">
        <v>0</v>
      </c>
      <c r="AC703" s="2">
        <f t="shared" ref="AC703" si="6340">AB703/$AF703</f>
        <v>0</v>
      </c>
      <c r="AD703" s="12">
        <v>9</v>
      </c>
      <c r="AE703" s="2">
        <f t="shared" ref="AE703" si="6341">AD703/$AF703</f>
        <v>1.1306532663316583E-2</v>
      </c>
      <c r="AF703" s="12">
        <v>796</v>
      </c>
      <c r="AG703" s="1" t="str">
        <f t="shared" si="5801"/>
        <v>AA</v>
      </c>
    </row>
    <row r="704" spans="1:33" x14ac:dyDescent="0.2">
      <c r="A704" s="1">
        <v>18</v>
      </c>
      <c r="B704" s="1">
        <v>15</v>
      </c>
      <c r="C704" s="1">
        <v>18015</v>
      </c>
      <c r="D704" s="12">
        <v>96</v>
      </c>
      <c r="E704" s="2">
        <f t="shared" si="5790"/>
        <v>0.37209302325581395</v>
      </c>
      <c r="F704" s="12">
        <v>23</v>
      </c>
      <c r="G704" s="2">
        <f t="shared" si="5790"/>
        <v>8.9147286821705432E-2</v>
      </c>
      <c r="H704" s="12">
        <v>17</v>
      </c>
      <c r="I704" s="2">
        <f t="shared" ref="I704" si="6342">H704/$N704</f>
        <v>6.589147286821706E-2</v>
      </c>
      <c r="J704" s="12">
        <v>115</v>
      </c>
      <c r="K704" s="2">
        <f t="shared" ref="K704" si="6343">J704/$N704</f>
        <v>0.44573643410852715</v>
      </c>
      <c r="L704" s="12">
        <v>7</v>
      </c>
      <c r="M704" s="2">
        <f t="shared" ref="M704" si="6344">L704/$N704</f>
        <v>2.7131782945736434E-2</v>
      </c>
      <c r="N704" s="12">
        <v>258</v>
      </c>
      <c r="P704" s="12">
        <v>158</v>
      </c>
      <c r="Q704" s="2">
        <f t="shared" si="5794"/>
        <v>0.15119617224880383</v>
      </c>
      <c r="R704" s="12">
        <v>142</v>
      </c>
      <c r="S704" s="2">
        <f t="shared" si="5794"/>
        <v>0.13588516746411483</v>
      </c>
      <c r="T704" s="12">
        <v>726</v>
      </c>
      <c r="U704" s="2">
        <f t="shared" ref="U704" si="6345">T704/$AF704</f>
        <v>0.69473684210526321</v>
      </c>
      <c r="V704" s="12">
        <v>10</v>
      </c>
      <c r="W704" s="2">
        <f t="shared" ref="W704" si="6346">V704/$AF704</f>
        <v>9.5693779904306216E-3</v>
      </c>
      <c r="X704" s="12">
        <v>0</v>
      </c>
      <c r="Y704" s="2">
        <f t="shared" ref="Y704" si="6347">X704/$AF704</f>
        <v>0</v>
      </c>
      <c r="Z704" s="12">
        <v>0</v>
      </c>
      <c r="AA704" s="2">
        <f t="shared" ref="AA704" si="6348">Z704/$AF704</f>
        <v>0</v>
      </c>
      <c r="AB704" s="12">
        <v>0</v>
      </c>
      <c r="AC704" s="2">
        <f t="shared" ref="AC704" si="6349">AB704/$AF704</f>
        <v>0</v>
      </c>
      <c r="AD704" s="12">
        <v>8</v>
      </c>
      <c r="AE704" s="2">
        <f t="shared" ref="AE704" si="6350">AD704/$AF704</f>
        <v>7.6555023923444978E-3</v>
      </c>
      <c r="AF704" s="12">
        <v>1045</v>
      </c>
      <c r="AG704" s="1" t="str">
        <f t="shared" si="5801"/>
        <v>Hisp</v>
      </c>
    </row>
    <row r="705" spans="1:33" x14ac:dyDescent="0.2">
      <c r="A705" s="1">
        <v>18</v>
      </c>
      <c r="B705" s="1">
        <v>16</v>
      </c>
      <c r="C705" s="1">
        <v>18016</v>
      </c>
      <c r="D705" s="12">
        <v>89</v>
      </c>
      <c r="E705" s="2">
        <f t="shared" si="5790"/>
        <v>0.34901960784313724</v>
      </c>
      <c r="F705" s="12">
        <v>46</v>
      </c>
      <c r="G705" s="2">
        <f t="shared" si="5790"/>
        <v>0.1803921568627451</v>
      </c>
      <c r="H705" s="12">
        <v>10</v>
      </c>
      <c r="I705" s="2">
        <f t="shared" ref="I705" si="6351">H705/$N705</f>
        <v>3.9215686274509803E-2</v>
      </c>
      <c r="J705" s="12">
        <v>87</v>
      </c>
      <c r="K705" s="2">
        <f t="shared" ref="K705" si="6352">J705/$N705</f>
        <v>0.3411764705882353</v>
      </c>
      <c r="L705" s="12">
        <v>23</v>
      </c>
      <c r="M705" s="2">
        <f t="shared" ref="M705" si="6353">L705/$N705</f>
        <v>9.0196078431372548E-2</v>
      </c>
      <c r="N705" s="12">
        <v>255</v>
      </c>
      <c r="P705" s="12">
        <v>28</v>
      </c>
      <c r="Q705" s="2">
        <f t="shared" si="5794"/>
        <v>4.3956043956043959E-2</v>
      </c>
      <c r="R705" s="12">
        <v>572</v>
      </c>
      <c r="S705" s="2">
        <f t="shared" si="5794"/>
        <v>0.89795918367346939</v>
      </c>
      <c r="T705" s="12">
        <v>27</v>
      </c>
      <c r="U705" s="2">
        <f t="shared" ref="U705" si="6354">T705/$AF705</f>
        <v>4.2386185243328101E-2</v>
      </c>
      <c r="V705" s="12">
        <v>2</v>
      </c>
      <c r="W705" s="2">
        <f t="shared" ref="W705" si="6355">V705/$AF705</f>
        <v>3.1397174254317113E-3</v>
      </c>
      <c r="X705" s="12">
        <v>1</v>
      </c>
      <c r="Y705" s="2">
        <f t="shared" ref="Y705" si="6356">X705/$AF705</f>
        <v>1.5698587127158557E-3</v>
      </c>
      <c r="Z705" s="12">
        <v>0</v>
      </c>
      <c r="AA705" s="2">
        <f t="shared" ref="AA705" si="6357">Z705/$AF705</f>
        <v>0</v>
      </c>
      <c r="AB705" s="12">
        <v>0</v>
      </c>
      <c r="AC705" s="2">
        <f t="shared" ref="AC705" si="6358">AB705/$AF705</f>
        <v>0</v>
      </c>
      <c r="AD705" s="12">
        <v>7</v>
      </c>
      <c r="AE705" s="2">
        <f t="shared" ref="AE705" si="6359">AD705/$AF705</f>
        <v>1.098901098901099E-2</v>
      </c>
      <c r="AF705" s="12">
        <v>637</v>
      </c>
      <c r="AG705" s="1" t="str">
        <f t="shared" si="5801"/>
        <v>AA</v>
      </c>
    </row>
    <row r="706" spans="1:33" x14ac:dyDescent="0.2">
      <c r="A706" s="1">
        <v>18</v>
      </c>
      <c r="B706" s="1">
        <v>17</v>
      </c>
      <c r="C706" s="1">
        <v>18017</v>
      </c>
      <c r="D706" s="12">
        <v>75</v>
      </c>
      <c r="E706" s="2">
        <f t="shared" si="5790"/>
        <v>0.31120331950207469</v>
      </c>
      <c r="F706" s="12">
        <v>45</v>
      </c>
      <c r="G706" s="2">
        <f t="shared" si="5790"/>
        <v>0.18672199170124482</v>
      </c>
      <c r="H706" s="12">
        <v>22</v>
      </c>
      <c r="I706" s="2">
        <f t="shared" ref="I706" si="6360">H706/$N706</f>
        <v>9.1286307053941904E-2</v>
      </c>
      <c r="J706" s="12">
        <v>85</v>
      </c>
      <c r="K706" s="2">
        <f t="shared" ref="K706" si="6361">J706/$N706</f>
        <v>0.35269709543568467</v>
      </c>
      <c r="L706" s="12">
        <v>14</v>
      </c>
      <c r="M706" s="2">
        <f t="shared" ref="M706" si="6362">L706/$N706</f>
        <v>5.8091286307053944E-2</v>
      </c>
      <c r="N706" s="12">
        <v>241</v>
      </c>
      <c r="P706" s="12">
        <v>144</v>
      </c>
      <c r="Q706" s="2">
        <f t="shared" si="5794"/>
        <v>0.10778443113772455</v>
      </c>
      <c r="R706" s="12">
        <v>674</v>
      </c>
      <c r="S706" s="2">
        <f t="shared" si="5794"/>
        <v>0.50449101796407181</v>
      </c>
      <c r="T706" s="12">
        <v>500</v>
      </c>
      <c r="U706" s="2">
        <f t="shared" ref="U706" si="6363">T706/$AF706</f>
        <v>0.37425149700598803</v>
      </c>
      <c r="V706" s="12">
        <v>6</v>
      </c>
      <c r="W706" s="2">
        <f t="shared" ref="W706" si="6364">V706/$AF706</f>
        <v>4.4910179640718561E-3</v>
      </c>
      <c r="X706" s="12">
        <v>2</v>
      </c>
      <c r="Y706" s="2">
        <f t="shared" ref="Y706" si="6365">X706/$AF706</f>
        <v>1.4970059880239522E-3</v>
      </c>
      <c r="Z706" s="12">
        <v>0</v>
      </c>
      <c r="AA706" s="2">
        <f t="shared" ref="AA706" si="6366">Z706/$AF706</f>
        <v>0</v>
      </c>
      <c r="AB706" s="12">
        <v>1</v>
      </c>
      <c r="AC706" s="2">
        <f t="shared" ref="AC706" si="6367">AB706/$AF706</f>
        <v>7.4850299401197609E-4</v>
      </c>
      <c r="AD706" s="12">
        <v>9</v>
      </c>
      <c r="AE706" s="2">
        <f t="shared" ref="AE706" si="6368">AD706/$AF706</f>
        <v>6.7365269461077846E-3</v>
      </c>
      <c r="AF706" s="12">
        <v>1336</v>
      </c>
      <c r="AG706" s="1" t="str">
        <f t="shared" si="5801"/>
        <v>AA</v>
      </c>
    </row>
    <row r="707" spans="1:33" x14ac:dyDescent="0.2">
      <c r="A707" s="1">
        <v>18</v>
      </c>
      <c r="B707" s="1">
        <v>18</v>
      </c>
      <c r="C707" s="1">
        <v>18018</v>
      </c>
      <c r="D707" s="12">
        <v>96</v>
      </c>
      <c r="E707" s="2">
        <f t="shared" ref="E707:G770" si="6369">D707/$N707</f>
        <v>0.40336134453781514</v>
      </c>
      <c r="F707" s="12">
        <v>56</v>
      </c>
      <c r="G707" s="2">
        <f t="shared" si="6369"/>
        <v>0.23529411764705882</v>
      </c>
      <c r="H707" s="12">
        <v>18</v>
      </c>
      <c r="I707" s="2">
        <f t="shared" ref="I707" si="6370">H707/$N707</f>
        <v>7.5630252100840331E-2</v>
      </c>
      <c r="J707" s="12">
        <v>54</v>
      </c>
      <c r="K707" s="2">
        <f t="shared" ref="K707" si="6371">J707/$N707</f>
        <v>0.22689075630252101</v>
      </c>
      <c r="L707" s="12">
        <v>14</v>
      </c>
      <c r="M707" s="2">
        <f t="shared" ref="M707" si="6372">L707/$N707</f>
        <v>5.8823529411764705E-2</v>
      </c>
      <c r="N707" s="12">
        <v>238</v>
      </c>
      <c r="P707" s="12">
        <v>49</v>
      </c>
      <c r="Q707" s="2">
        <f t="shared" ref="Q707:S770" si="6373">P707/$AF707</f>
        <v>4.3946188340807178E-2</v>
      </c>
      <c r="R707" s="12">
        <v>1002</v>
      </c>
      <c r="S707" s="2">
        <f t="shared" si="6373"/>
        <v>0.89865470852017937</v>
      </c>
      <c r="T707" s="12">
        <v>47</v>
      </c>
      <c r="U707" s="2">
        <f t="shared" ref="U707" si="6374">T707/$AF707</f>
        <v>4.2152466367713005E-2</v>
      </c>
      <c r="V707" s="12">
        <v>3</v>
      </c>
      <c r="W707" s="2">
        <f t="shared" ref="W707" si="6375">V707/$AF707</f>
        <v>2.6905829596412557E-3</v>
      </c>
      <c r="X707" s="12">
        <v>1</v>
      </c>
      <c r="Y707" s="2">
        <f t="shared" ref="Y707" si="6376">X707/$AF707</f>
        <v>8.9686098654708521E-4</v>
      </c>
      <c r="Z707" s="12">
        <v>0</v>
      </c>
      <c r="AA707" s="2">
        <f t="shared" ref="AA707" si="6377">Z707/$AF707</f>
        <v>0</v>
      </c>
      <c r="AB707" s="12">
        <v>1</v>
      </c>
      <c r="AC707" s="2">
        <f t="shared" ref="AC707" si="6378">AB707/$AF707</f>
        <v>8.9686098654708521E-4</v>
      </c>
      <c r="AD707" s="12">
        <v>12</v>
      </c>
      <c r="AE707" s="2">
        <f t="shared" ref="AE707" si="6379">AD707/$AF707</f>
        <v>1.0762331838565023E-2</v>
      </c>
      <c r="AF707" s="12">
        <v>1115</v>
      </c>
      <c r="AG707" s="1" t="str">
        <f t="shared" ref="AG707:AG770" si="6380">IF(Q707 &gt; 0.5,"White",IF(S707 &gt;0.5,"AA",IF(U707 &gt; 0.5,"Hisp","Mixed")))</f>
        <v>AA</v>
      </c>
    </row>
    <row r="708" spans="1:33" x14ac:dyDescent="0.2">
      <c r="A708" s="1">
        <v>18</v>
      </c>
      <c r="B708" s="1">
        <v>19</v>
      </c>
      <c r="C708" s="1">
        <v>18019</v>
      </c>
      <c r="D708" s="12">
        <v>130</v>
      </c>
      <c r="E708" s="2">
        <f t="shared" si="6369"/>
        <v>0.47101449275362317</v>
      </c>
      <c r="F708" s="12">
        <v>53</v>
      </c>
      <c r="G708" s="2">
        <f t="shared" si="6369"/>
        <v>0.19202898550724637</v>
      </c>
      <c r="H708" s="12">
        <v>12</v>
      </c>
      <c r="I708" s="2">
        <f t="shared" ref="I708" si="6381">H708/$N708</f>
        <v>4.3478260869565216E-2</v>
      </c>
      <c r="J708" s="12">
        <v>65</v>
      </c>
      <c r="K708" s="2">
        <f t="shared" ref="K708" si="6382">J708/$N708</f>
        <v>0.23550724637681159</v>
      </c>
      <c r="L708" s="12">
        <v>15</v>
      </c>
      <c r="M708" s="2">
        <f t="shared" ref="M708" si="6383">L708/$N708</f>
        <v>5.434782608695652E-2</v>
      </c>
      <c r="N708" s="12">
        <v>276</v>
      </c>
      <c r="P708" s="12">
        <v>12</v>
      </c>
      <c r="Q708" s="2">
        <f t="shared" si="6373"/>
        <v>5.8852378616969106E-3</v>
      </c>
      <c r="R708" s="12">
        <v>1979</v>
      </c>
      <c r="S708" s="2">
        <f t="shared" si="6373"/>
        <v>0.97057381069151549</v>
      </c>
      <c r="T708" s="12">
        <v>20</v>
      </c>
      <c r="U708" s="2">
        <f t="shared" ref="U708" si="6384">T708/$AF708</f>
        <v>9.8087297694948502E-3</v>
      </c>
      <c r="V708" s="12">
        <v>3</v>
      </c>
      <c r="W708" s="2">
        <f t="shared" ref="W708" si="6385">V708/$AF708</f>
        <v>1.4713094654242277E-3</v>
      </c>
      <c r="X708" s="12">
        <v>4</v>
      </c>
      <c r="Y708" s="2">
        <f t="shared" ref="Y708" si="6386">X708/$AF708</f>
        <v>1.9617459538989702E-3</v>
      </c>
      <c r="Z708" s="12">
        <v>0</v>
      </c>
      <c r="AA708" s="2">
        <f t="shared" ref="AA708" si="6387">Z708/$AF708</f>
        <v>0</v>
      </c>
      <c r="AB708" s="12">
        <v>0</v>
      </c>
      <c r="AC708" s="2">
        <f t="shared" ref="AC708" si="6388">AB708/$AF708</f>
        <v>0</v>
      </c>
      <c r="AD708" s="12">
        <v>20</v>
      </c>
      <c r="AE708" s="2">
        <f t="shared" ref="AE708" si="6389">AD708/$AF708</f>
        <v>9.8087297694948502E-3</v>
      </c>
      <c r="AF708" s="12">
        <v>2039</v>
      </c>
      <c r="AG708" s="1" t="str">
        <f t="shared" si="6380"/>
        <v>AA</v>
      </c>
    </row>
    <row r="709" spans="1:33" x14ac:dyDescent="0.2">
      <c r="A709" s="1">
        <v>18</v>
      </c>
      <c r="B709" s="1">
        <v>20</v>
      </c>
      <c r="C709" s="1">
        <v>18020</v>
      </c>
      <c r="D709" s="12">
        <v>110</v>
      </c>
      <c r="E709" s="2">
        <f t="shared" si="6369"/>
        <v>0.47008547008547008</v>
      </c>
      <c r="F709" s="12">
        <v>51</v>
      </c>
      <c r="G709" s="2">
        <f t="shared" si="6369"/>
        <v>0.21794871794871795</v>
      </c>
      <c r="H709" s="12">
        <v>4</v>
      </c>
      <c r="I709" s="2">
        <f t="shared" ref="I709" si="6390">H709/$N709</f>
        <v>1.7094017094017096E-2</v>
      </c>
      <c r="J709" s="12">
        <v>56</v>
      </c>
      <c r="K709" s="2">
        <f t="shared" ref="K709" si="6391">J709/$N709</f>
        <v>0.23931623931623933</v>
      </c>
      <c r="L709" s="12">
        <v>13</v>
      </c>
      <c r="M709" s="2">
        <f t="shared" ref="M709" si="6392">L709/$N709</f>
        <v>5.5555555555555552E-2</v>
      </c>
      <c r="N709" s="12">
        <v>234</v>
      </c>
      <c r="P709" s="12">
        <v>3</v>
      </c>
      <c r="Q709" s="2">
        <f t="shared" si="6373"/>
        <v>3.6144578313253013E-3</v>
      </c>
      <c r="R709" s="12">
        <v>811</v>
      </c>
      <c r="S709" s="2">
        <f t="shared" si="6373"/>
        <v>0.97710843373493972</v>
      </c>
      <c r="T709" s="12">
        <v>7</v>
      </c>
      <c r="U709" s="2">
        <f t="shared" ref="U709" si="6393">T709/$AF709</f>
        <v>8.4337349397590362E-3</v>
      </c>
      <c r="V709" s="12">
        <v>1</v>
      </c>
      <c r="W709" s="2">
        <f t="shared" ref="W709" si="6394">V709/$AF709</f>
        <v>1.2048192771084338E-3</v>
      </c>
      <c r="X709" s="12">
        <v>1</v>
      </c>
      <c r="Y709" s="2">
        <f t="shared" ref="Y709" si="6395">X709/$AF709</f>
        <v>1.2048192771084338E-3</v>
      </c>
      <c r="Z709" s="12">
        <v>0</v>
      </c>
      <c r="AA709" s="2">
        <f t="shared" ref="AA709" si="6396">Z709/$AF709</f>
        <v>0</v>
      </c>
      <c r="AB709" s="12">
        <v>1</v>
      </c>
      <c r="AC709" s="2">
        <f t="shared" ref="AC709" si="6397">AB709/$AF709</f>
        <v>1.2048192771084338E-3</v>
      </c>
      <c r="AD709" s="12">
        <v>5</v>
      </c>
      <c r="AE709" s="2">
        <f t="shared" ref="AE709" si="6398">AD709/$AF709</f>
        <v>6.024096385542169E-3</v>
      </c>
      <c r="AF709" s="12">
        <v>830</v>
      </c>
      <c r="AG709" s="1" t="str">
        <f t="shared" si="6380"/>
        <v>AA</v>
      </c>
    </row>
    <row r="710" spans="1:33" x14ac:dyDescent="0.2">
      <c r="A710" s="1">
        <v>18</v>
      </c>
      <c r="B710" s="1">
        <v>21</v>
      </c>
      <c r="C710" s="1">
        <v>18021</v>
      </c>
      <c r="D710" s="12">
        <v>118</v>
      </c>
      <c r="E710" s="2">
        <f t="shared" si="6369"/>
        <v>0.3532934131736527</v>
      </c>
      <c r="F710" s="12">
        <v>45</v>
      </c>
      <c r="G710" s="2">
        <f t="shared" si="6369"/>
        <v>0.1347305389221557</v>
      </c>
      <c r="H710" s="12">
        <v>26</v>
      </c>
      <c r="I710" s="2">
        <f t="shared" ref="I710" si="6399">H710/$N710</f>
        <v>7.7844311377245512E-2</v>
      </c>
      <c r="J710" s="12">
        <v>114</v>
      </c>
      <c r="K710" s="2">
        <f t="shared" ref="K710" si="6400">J710/$N710</f>
        <v>0.3413173652694611</v>
      </c>
      <c r="L710" s="12">
        <v>31</v>
      </c>
      <c r="M710" s="2">
        <f t="shared" ref="M710" si="6401">L710/$N710</f>
        <v>9.2814371257485026E-2</v>
      </c>
      <c r="N710" s="12">
        <v>334</v>
      </c>
      <c r="P710" s="12">
        <v>144</v>
      </c>
      <c r="Q710" s="2">
        <f t="shared" si="6373"/>
        <v>0.1023454157782516</v>
      </c>
      <c r="R710" s="12">
        <v>775</v>
      </c>
      <c r="S710" s="2">
        <f t="shared" si="6373"/>
        <v>0.55081734186211795</v>
      </c>
      <c r="T710" s="12">
        <v>469</v>
      </c>
      <c r="U710" s="2">
        <f t="shared" ref="U710" si="6402">T710/$AF710</f>
        <v>0.33333333333333331</v>
      </c>
      <c r="V710" s="12">
        <v>6</v>
      </c>
      <c r="W710" s="2">
        <f t="shared" ref="W710" si="6403">V710/$AF710</f>
        <v>4.2643923240938165E-3</v>
      </c>
      <c r="X710" s="12">
        <v>2</v>
      </c>
      <c r="Y710" s="2">
        <f t="shared" ref="Y710" si="6404">X710/$AF710</f>
        <v>1.4214641080312722E-3</v>
      </c>
      <c r="Z710" s="12">
        <v>0</v>
      </c>
      <c r="AA710" s="2">
        <f t="shared" ref="AA710" si="6405">Z710/$AF710</f>
        <v>0</v>
      </c>
      <c r="AB710" s="12">
        <v>1</v>
      </c>
      <c r="AC710" s="2">
        <f t="shared" ref="AC710" si="6406">AB710/$AF710</f>
        <v>7.1073205401563609E-4</v>
      </c>
      <c r="AD710" s="12">
        <v>10</v>
      </c>
      <c r="AE710" s="2">
        <f t="shared" ref="AE710" si="6407">AD710/$AF710</f>
        <v>7.1073205401563609E-3</v>
      </c>
      <c r="AF710" s="12">
        <v>1407</v>
      </c>
      <c r="AG710" s="1" t="str">
        <f t="shared" si="6380"/>
        <v>AA</v>
      </c>
    </row>
    <row r="711" spans="1:33" x14ac:dyDescent="0.2">
      <c r="A711" s="1">
        <v>18</v>
      </c>
      <c r="B711" s="1">
        <v>22</v>
      </c>
      <c r="C711" s="1">
        <v>18022</v>
      </c>
      <c r="D711" s="12">
        <v>131</v>
      </c>
      <c r="E711" s="2">
        <f t="shared" si="6369"/>
        <v>0.39104477611940297</v>
      </c>
      <c r="F711" s="12">
        <v>74</v>
      </c>
      <c r="G711" s="2">
        <f t="shared" si="6369"/>
        <v>0.22089552238805971</v>
      </c>
      <c r="H711" s="12">
        <v>13</v>
      </c>
      <c r="I711" s="2">
        <f t="shared" ref="I711" si="6408">H711/$N711</f>
        <v>3.880597014925373E-2</v>
      </c>
      <c r="J711" s="12">
        <v>88</v>
      </c>
      <c r="K711" s="2">
        <f t="shared" ref="K711" si="6409">J711/$N711</f>
        <v>0.2626865671641791</v>
      </c>
      <c r="L711" s="12">
        <v>29</v>
      </c>
      <c r="M711" s="2">
        <f t="shared" ref="M711" si="6410">L711/$N711</f>
        <v>8.6567164179104483E-2</v>
      </c>
      <c r="N711" s="12">
        <v>335</v>
      </c>
      <c r="P711" s="12">
        <v>28</v>
      </c>
      <c r="Q711" s="2">
        <f t="shared" si="6373"/>
        <v>4.3956043956043959E-2</v>
      </c>
      <c r="R711" s="12">
        <v>572</v>
      </c>
      <c r="S711" s="2">
        <f t="shared" si="6373"/>
        <v>0.89795918367346939</v>
      </c>
      <c r="T711" s="12">
        <v>27</v>
      </c>
      <c r="U711" s="2">
        <f t="shared" ref="U711" si="6411">T711/$AF711</f>
        <v>4.2386185243328101E-2</v>
      </c>
      <c r="V711" s="12">
        <v>2</v>
      </c>
      <c r="W711" s="2">
        <f t="shared" ref="W711" si="6412">V711/$AF711</f>
        <v>3.1397174254317113E-3</v>
      </c>
      <c r="X711" s="12">
        <v>1</v>
      </c>
      <c r="Y711" s="2">
        <f t="shared" ref="Y711" si="6413">X711/$AF711</f>
        <v>1.5698587127158557E-3</v>
      </c>
      <c r="Z711" s="12">
        <v>0</v>
      </c>
      <c r="AA711" s="2">
        <f t="shared" ref="AA711" si="6414">Z711/$AF711</f>
        <v>0</v>
      </c>
      <c r="AB711" s="12">
        <v>0</v>
      </c>
      <c r="AC711" s="2">
        <f t="shared" ref="AC711" si="6415">AB711/$AF711</f>
        <v>0</v>
      </c>
      <c r="AD711" s="12">
        <v>7</v>
      </c>
      <c r="AE711" s="2">
        <f t="shared" ref="AE711" si="6416">AD711/$AF711</f>
        <v>1.098901098901099E-2</v>
      </c>
      <c r="AF711" s="12">
        <v>637</v>
      </c>
      <c r="AG711" s="1" t="str">
        <f t="shared" si="6380"/>
        <v>AA</v>
      </c>
    </row>
    <row r="712" spans="1:33" x14ac:dyDescent="0.2">
      <c r="A712" s="1">
        <v>18</v>
      </c>
      <c r="B712" s="1">
        <v>23</v>
      </c>
      <c r="C712" s="1">
        <v>18023</v>
      </c>
      <c r="D712" s="12">
        <v>66</v>
      </c>
      <c r="E712" s="2">
        <f t="shared" si="6369"/>
        <v>0.34375</v>
      </c>
      <c r="F712" s="12">
        <v>35</v>
      </c>
      <c r="G712" s="2">
        <f t="shared" si="6369"/>
        <v>0.18229166666666666</v>
      </c>
      <c r="H712" s="12">
        <v>13</v>
      </c>
      <c r="I712" s="2">
        <f t="shared" ref="I712" si="6417">H712/$N712</f>
        <v>6.7708333333333329E-2</v>
      </c>
      <c r="J712" s="12">
        <v>64</v>
      </c>
      <c r="K712" s="2">
        <f t="shared" ref="K712" si="6418">J712/$N712</f>
        <v>0.33333333333333331</v>
      </c>
      <c r="L712" s="12">
        <v>14</v>
      </c>
      <c r="M712" s="2">
        <f t="shared" ref="M712" si="6419">L712/$N712</f>
        <v>7.2916666666666671E-2</v>
      </c>
      <c r="N712" s="12">
        <v>192</v>
      </c>
      <c r="P712" s="12">
        <v>91</v>
      </c>
      <c r="Q712" s="2">
        <f t="shared" si="6373"/>
        <v>0.10247747747747747</v>
      </c>
      <c r="R712" s="12">
        <v>490</v>
      </c>
      <c r="S712" s="2">
        <f t="shared" si="6373"/>
        <v>0.55180180180180183</v>
      </c>
      <c r="T712" s="12">
        <v>296</v>
      </c>
      <c r="U712" s="2">
        <f t="shared" ref="U712" si="6420">T712/$AF712</f>
        <v>0.33333333333333331</v>
      </c>
      <c r="V712" s="12">
        <v>4</v>
      </c>
      <c r="W712" s="2">
        <f t="shared" ref="W712" si="6421">V712/$AF712</f>
        <v>4.5045045045045045E-3</v>
      </c>
      <c r="X712" s="12">
        <v>1</v>
      </c>
      <c r="Y712" s="2">
        <f t="shared" ref="Y712" si="6422">X712/$AF712</f>
        <v>1.1261261261261261E-3</v>
      </c>
      <c r="Z712" s="12">
        <v>0</v>
      </c>
      <c r="AA712" s="2">
        <f t="shared" ref="AA712" si="6423">Z712/$AF712</f>
        <v>0</v>
      </c>
      <c r="AB712" s="12">
        <v>0</v>
      </c>
      <c r="AC712" s="2">
        <f t="shared" ref="AC712" si="6424">AB712/$AF712</f>
        <v>0</v>
      </c>
      <c r="AD712" s="12">
        <v>6</v>
      </c>
      <c r="AE712" s="2">
        <f t="shared" ref="AE712" si="6425">AD712/$AF712</f>
        <v>6.7567567567567571E-3</v>
      </c>
      <c r="AF712" s="12">
        <v>888</v>
      </c>
      <c r="AG712" s="1" t="str">
        <f t="shared" si="6380"/>
        <v>AA</v>
      </c>
    </row>
    <row r="713" spans="1:33" x14ac:dyDescent="0.2">
      <c r="A713" s="1">
        <v>18</v>
      </c>
      <c r="B713" s="1">
        <v>24</v>
      </c>
      <c r="C713" s="1">
        <v>18024</v>
      </c>
      <c r="D713" s="12">
        <v>90</v>
      </c>
      <c r="E713" s="2">
        <f t="shared" si="6369"/>
        <v>0.44334975369458129</v>
      </c>
      <c r="F713" s="12">
        <v>7</v>
      </c>
      <c r="G713" s="2">
        <f t="shared" si="6369"/>
        <v>3.4482758620689655E-2</v>
      </c>
      <c r="H713" s="12">
        <v>11</v>
      </c>
      <c r="I713" s="2">
        <f t="shared" ref="I713" si="6426">H713/$N713</f>
        <v>5.4187192118226604E-2</v>
      </c>
      <c r="J713" s="12">
        <v>91</v>
      </c>
      <c r="K713" s="2">
        <f t="shared" ref="K713" si="6427">J713/$N713</f>
        <v>0.44827586206896552</v>
      </c>
      <c r="L713" s="12">
        <v>4</v>
      </c>
      <c r="M713" s="2">
        <f t="shared" ref="M713" si="6428">L713/$N713</f>
        <v>1.9704433497536946E-2</v>
      </c>
      <c r="N713" s="12">
        <v>203</v>
      </c>
      <c r="P713" s="12">
        <v>510</v>
      </c>
      <c r="Q713" s="2">
        <f t="shared" si="6373"/>
        <v>0.32629558541266795</v>
      </c>
      <c r="R713" s="12">
        <v>184</v>
      </c>
      <c r="S713" s="2">
        <f t="shared" si="6373"/>
        <v>0.11772232885476648</v>
      </c>
      <c r="T713" s="12">
        <v>834</v>
      </c>
      <c r="U713" s="2">
        <f t="shared" ref="U713" si="6429">T713/$AF713</f>
        <v>0.53358925143953939</v>
      </c>
      <c r="V713" s="12">
        <v>17</v>
      </c>
      <c r="W713" s="2">
        <f t="shared" ref="W713" si="6430">V713/$AF713</f>
        <v>1.0876519513755598E-2</v>
      </c>
      <c r="X713" s="12">
        <v>3</v>
      </c>
      <c r="Y713" s="2">
        <f t="shared" ref="Y713" si="6431">X713/$AF713</f>
        <v>1.9193857965451055E-3</v>
      </c>
      <c r="Z713" s="12">
        <v>0</v>
      </c>
      <c r="AA713" s="2">
        <f t="shared" ref="AA713" si="6432">Z713/$AF713</f>
        <v>0</v>
      </c>
      <c r="AB713" s="12">
        <v>2</v>
      </c>
      <c r="AC713" s="2">
        <f t="shared" ref="AC713" si="6433">AB713/$AF713</f>
        <v>1.2795905310300703E-3</v>
      </c>
      <c r="AD713" s="12">
        <v>15</v>
      </c>
      <c r="AE713" s="2">
        <f t="shared" ref="AE713" si="6434">AD713/$AF713</f>
        <v>9.5969289827255271E-3</v>
      </c>
      <c r="AF713" s="12">
        <v>1563</v>
      </c>
      <c r="AG713" s="1" t="str">
        <f t="shared" si="6380"/>
        <v>Hisp</v>
      </c>
    </row>
    <row r="714" spans="1:33" x14ac:dyDescent="0.2">
      <c r="A714" s="1">
        <v>18</v>
      </c>
      <c r="B714" s="1">
        <v>25</v>
      </c>
      <c r="C714" s="1">
        <v>18025</v>
      </c>
      <c r="D714" s="12">
        <v>75</v>
      </c>
      <c r="E714" s="2">
        <f t="shared" si="6369"/>
        <v>0.34883720930232559</v>
      </c>
      <c r="F714" s="12">
        <v>8</v>
      </c>
      <c r="G714" s="2">
        <f t="shared" si="6369"/>
        <v>3.7209302325581395E-2</v>
      </c>
      <c r="H714" s="12">
        <v>32</v>
      </c>
      <c r="I714" s="2">
        <f t="shared" ref="I714" si="6435">H714/$N714</f>
        <v>0.14883720930232558</v>
      </c>
      <c r="J714" s="12">
        <v>99</v>
      </c>
      <c r="K714" s="2">
        <f t="shared" ref="K714" si="6436">J714/$N714</f>
        <v>0.46046511627906977</v>
      </c>
      <c r="L714" s="12">
        <v>1</v>
      </c>
      <c r="M714" s="2">
        <f t="shared" ref="M714" si="6437">L714/$N714</f>
        <v>4.6511627906976744E-3</v>
      </c>
      <c r="N714" s="12">
        <v>215</v>
      </c>
      <c r="P714" s="12">
        <v>367</v>
      </c>
      <c r="Q714" s="2">
        <f t="shared" si="6373"/>
        <v>0.26594202898550723</v>
      </c>
      <c r="R714" s="12">
        <v>108</v>
      </c>
      <c r="S714" s="2">
        <f t="shared" si="6373"/>
        <v>7.8260869565217397E-2</v>
      </c>
      <c r="T714" s="12">
        <v>873</v>
      </c>
      <c r="U714" s="2">
        <f t="shared" ref="U714" si="6438">T714/$AF714</f>
        <v>0.63260869565217392</v>
      </c>
      <c r="V714" s="12">
        <v>21</v>
      </c>
      <c r="W714" s="2">
        <f t="shared" ref="W714" si="6439">V714/$AF714</f>
        <v>1.5217391304347827E-2</v>
      </c>
      <c r="X714" s="12">
        <v>2</v>
      </c>
      <c r="Y714" s="2">
        <f t="shared" ref="Y714" si="6440">X714/$AF714</f>
        <v>1.4492753623188406E-3</v>
      </c>
      <c r="Z714" s="12">
        <v>0</v>
      </c>
      <c r="AA714" s="2">
        <f t="shared" ref="AA714" si="6441">Z714/$AF714</f>
        <v>0</v>
      </c>
      <c r="AB714" s="12">
        <v>0</v>
      </c>
      <c r="AC714" s="2">
        <f t="shared" ref="AC714" si="6442">AB714/$AF714</f>
        <v>0</v>
      </c>
      <c r="AD714" s="12">
        <v>10</v>
      </c>
      <c r="AE714" s="2">
        <f t="shared" ref="AE714" si="6443">AD714/$AF714</f>
        <v>7.246376811594203E-3</v>
      </c>
      <c r="AF714" s="12">
        <v>1380</v>
      </c>
      <c r="AG714" s="1" t="str">
        <f t="shared" si="6380"/>
        <v>Hisp</v>
      </c>
    </row>
    <row r="715" spans="1:33" x14ac:dyDescent="0.2">
      <c r="A715" s="1">
        <v>18</v>
      </c>
      <c r="B715" s="1">
        <v>26</v>
      </c>
      <c r="C715" s="1">
        <v>18026</v>
      </c>
      <c r="D715" s="12">
        <v>119</v>
      </c>
      <c r="E715" s="2">
        <f t="shared" si="6369"/>
        <v>0.35207100591715978</v>
      </c>
      <c r="F715" s="12">
        <v>71</v>
      </c>
      <c r="G715" s="2">
        <f t="shared" si="6369"/>
        <v>0.21005917159763313</v>
      </c>
      <c r="H715" s="12">
        <v>21</v>
      </c>
      <c r="I715" s="2">
        <f t="shared" ref="I715" si="6444">H715/$N715</f>
        <v>6.2130177514792898E-2</v>
      </c>
      <c r="J715" s="12">
        <v>103</v>
      </c>
      <c r="K715" s="2">
        <f t="shared" ref="K715" si="6445">J715/$N715</f>
        <v>0.30473372781065089</v>
      </c>
      <c r="L715" s="12">
        <v>24</v>
      </c>
      <c r="M715" s="2">
        <f t="shared" ref="M715" si="6446">L715/$N715</f>
        <v>7.1005917159763315E-2</v>
      </c>
      <c r="N715" s="12">
        <v>338</v>
      </c>
      <c r="P715" s="12">
        <v>38</v>
      </c>
      <c r="Q715" s="2">
        <f t="shared" si="6373"/>
        <v>6.4406779661016947E-2</v>
      </c>
      <c r="R715" s="12">
        <v>518</v>
      </c>
      <c r="S715" s="2">
        <f t="shared" si="6373"/>
        <v>0.87796610169491529</v>
      </c>
      <c r="T715" s="12">
        <v>24</v>
      </c>
      <c r="U715" s="2">
        <f t="shared" ref="U715" si="6447">T715/$AF715</f>
        <v>4.0677966101694912E-2</v>
      </c>
      <c r="V715" s="12">
        <v>1</v>
      </c>
      <c r="W715" s="2">
        <f t="shared" ref="W715" si="6448">V715/$AF715</f>
        <v>1.6949152542372881E-3</v>
      </c>
      <c r="X715" s="12">
        <v>0</v>
      </c>
      <c r="Y715" s="2">
        <f t="shared" ref="Y715" si="6449">X715/$AF715</f>
        <v>0</v>
      </c>
      <c r="Z715" s="12">
        <v>0</v>
      </c>
      <c r="AA715" s="2">
        <f t="shared" ref="AA715" si="6450">Z715/$AF715</f>
        <v>0</v>
      </c>
      <c r="AB715" s="12">
        <v>0</v>
      </c>
      <c r="AC715" s="2">
        <f t="shared" ref="AC715" si="6451">AB715/$AF715</f>
        <v>0</v>
      </c>
      <c r="AD715" s="12">
        <v>7</v>
      </c>
      <c r="AE715" s="2">
        <f t="shared" ref="AE715" si="6452">AD715/$AF715</f>
        <v>1.1864406779661017E-2</v>
      </c>
      <c r="AF715" s="12">
        <v>590</v>
      </c>
      <c r="AG715" s="1" t="str">
        <f t="shared" si="6380"/>
        <v>AA</v>
      </c>
    </row>
    <row r="716" spans="1:33" x14ac:dyDescent="0.2">
      <c r="A716" s="1">
        <v>18</v>
      </c>
      <c r="B716" s="1">
        <v>27</v>
      </c>
      <c r="C716" s="1">
        <v>18027</v>
      </c>
      <c r="D716" s="12">
        <v>73</v>
      </c>
      <c r="E716" s="2">
        <f t="shared" si="6369"/>
        <v>0.39890710382513661</v>
      </c>
      <c r="F716" s="12">
        <v>46</v>
      </c>
      <c r="G716" s="2">
        <f t="shared" si="6369"/>
        <v>0.25136612021857924</v>
      </c>
      <c r="H716" s="12">
        <v>13</v>
      </c>
      <c r="I716" s="2">
        <f t="shared" ref="I716" si="6453">H716/$N716</f>
        <v>7.1038251366120214E-2</v>
      </c>
      <c r="J716" s="12">
        <v>44</v>
      </c>
      <c r="K716" s="2">
        <f t="shared" ref="K716" si="6454">J716/$N716</f>
        <v>0.24043715846994534</v>
      </c>
      <c r="L716" s="12">
        <v>7</v>
      </c>
      <c r="M716" s="2">
        <f t="shared" ref="M716" si="6455">L716/$N716</f>
        <v>3.825136612021858E-2</v>
      </c>
      <c r="N716" s="12">
        <v>183</v>
      </c>
      <c r="P716" s="12">
        <v>47</v>
      </c>
      <c r="Q716" s="2">
        <f t="shared" si="6373"/>
        <v>7.1320182094081946E-2</v>
      </c>
      <c r="R716" s="12">
        <v>293</v>
      </c>
      <c r="S716" s="2">
        <f t="shared" si="6373"/>
        <v>0.44461305007587254</v>
      </c>
      <c r="T716" s="12">
        <v>310</v>
      </c>
      <c r="U716" s="2">
        <f t="shared" ref="U716" si="6456">T716/$AF716</f>
        <v>0.47040971168437024</v>
      </c>
      <c r="V716" s="12">
        <v>4</v>
      </c>
      <c r="W716" s="2">
        <f t="shared" ref="W716" si="6457">V716/$AF716</f>
        <v>6.0698027314112293E-3</v>
      </c>
      <c r="X716" s="12">
        <v>1</v>
      </c>
      <c r="Y716" s="2">
        <f t="shared" ref="Y716" si="6458">X716/$AF716</f>
        <v>1.5174506828528073E-3</v>
      </c>
      <c r="Z716" s="12">
        <v>0</v>
      </c>
      <c r="AA716" s="2">
        <f t="shared" ref="AA716" si="6459">Z716/$AF716</f>
        <v>0</v>
      </c>
      <c r="AB716" s="12">
        <v>1</v>
      </c>
      <c r="AC716" s="2">
        <f t="shared" ref="AC716" si="6460">AB716/$AF716</f>
        <v>1.5174506828528073E-3</v>
      </c>
      <c r="AD716" s="12">
        <v>3</v>
      </c>
      <c r="AE716" s="2">
        <f t="shared" ref="AE716" si="6461">AD716/$AF716</f>
        <v>4.552352048558422E-3</v>
      </c>
      <c r="AF716" s="12">
        <v>659</v>
      </c>
      <c r="AG716" s="1" t="str">
        <f t="shared" si="6380"/>
        <v>Mixed</v>
      </c>
    </row>
    <row r="717" spans="1:33" x14ac:dyDescent="0.2">
      <c r="A717" s="1">
        <v>18</v>
      </c>
      <c r="B717" s="1">
        <v>28</v>
      </c>
      <c r="C717" s="1">
        <v>18028</v>
      </c>
      <c r="D717" s="12">
        <v>90</v>
      </c>
      <c r="E717" s="2">
        <f t="shared" si="6369"/>
        <v>0.38297872340425532</v>
      </c>
      <c r="F717" s="12">
        <v>15</v>
      </c>
      <c r="G717" s="2">
        <f t="shared" si="6369"/>
        <v>6.3829787234042548E-2</v>
      </c>
      <c r="H717" s="12">
        <v>30</v>
      </c>
      <c r="I717" s="2">
        <f t="shared" ref="I717" si="6462">H717/$N717</f>
        <v>0.1276595744680851</v>
      </c>
      <c r="J717" s="12">
        <v>95</v>
      </c>
      <c r="K717" s="2">
        <f t="shared" ref="K717" si="6463">J717/$N717</f>
        <v>0.40425531914893614</v>
      </c>
      <c r="L717" s="12">
        <v>5</v>
      </c>
      <c r="M717" s="2">
        <f t="shared" ref="M717" si="6464">L717/$N717</f>
        <v>2.1276595744680851E-2</v>
      </c>
      <c r="N717" s="12">
        <v>235</v>
      </c>
      <c r="P717" s="12">
        <v>371</v>
      </c>
      <c r="Q717" s="2">
        <f t="shared" si="6373"/>
        <v>0.36696340257171117</v>
      </c>
      <c r="R717" s="12">
        <v>145</v>
      </c>
      <c r="S717" s="2">
        <f t="shared" si="6373"/>
        <v>0.14342235410484669</v>
      </c>
      <c r="T717" s="12">
        <v>472</v>
      </c>
      <c r="U717" s="2">
        <f t="shared" ref="U717" si="6465">T717/$AF717</f>
        <v>0.46686449060336299</v>
      </c>
      <c r="V717" s="12">
        <v>7</v>
      </c>
      <c r="W717" s="2">
        <f t="shared" ref="W717" si="6466">V717/$AF717</f>
        <v>6.923837784371909E-3</v>
      </c>
      <c r="X717" s="12">
        <v>2</v>
      </c>
      <c r="Y717" s="2">
        <f t="shared" ref="Y717" si="6467">X717/$AF717</f>
        <v>1.9782393669634025E-3</v>
      </c>
      <c r="Z717" s="12">
        <v>0</v>
      </c>
      <c r="AA717" s="2">
        <f t="shared" ref="AA717" si="6468">Z717/$AF717</f>
        <v>0</v>
      </c>
      <c r="AB717" s="12">
        <v>2</v>
      </c>
      <c r="AC717" s="2">
        <f t="shared" ref="AC717" si="6469">AB717/$AF717</f>
        <v>1.9782393669634025E-3</v>
      </c>
      <c r="AD717" s="12">
        <v>11</v>
      </c>
      <c r="AE717" s="2">
        <f t="shared" ref="AE717" si="6470">AD717/$AF717</f>
        <v>1.0880316518298714E-2</v>
      </c>
      <c r="AF717" s="12">
        <v>1011</v>
      </c>
      <c r="AG717" s="1" t="str">
        <f t="shared" si="6380"/>
        <v>Mixed</v>
      </c>
    </row>
    <row r="718" spans="1:33" x14ac:dyDescent="0.2">
      <c r="A718" s="1">
        <v>18</v>
      </c>
      <c r="B718" s="1">
        <v>29</v>
      </c>
      <c r="C718" s="1">
        <v>18029</v>
      </c>
      <c r="D718" s="12">
        <v>92</v>
      </c>
      <c r="E718" s="2">
        <f t="shared" si="6369"/>
        <v>0.41628959276018102</v>
      </c>
      <c r="F718" s="12">
        <v>38</v>
      </c>
      <c r="G718" s="2">
        <f t="shared" si="6369"/>
        <v>0.17194570135746606</v>
      </c>
      <c r="H718" s="12">
        <v>7</v>
      </c>
      <c r="I718" s="2">
        <f t="shared" ref="I718" si="6471">H718/$N718</f>
        <v>3.1674208144796379E-2</v>
      </c>
      <c r="J718" s="12">
        <v>81</v>
      </c>
      <c r="K718" s="2">
        <f t="shared" ref="K718" si="6472">J718/$N718</f>
        <v>0.36651583710407237</v>
      </c>
      <c r="L718" s="12">
        <v>3</v>
      </c>
      <c r="M718" s="2">
        <f t="shared" ref="M718" si="6473">L718/$N718</f>
        <v>1.3574660633484163E-2</v>
      </c>
      <c r="N718" s="12">
        <v>221</v>
      </c>
      <c r="P718" s="12">
        <v>95</v>
      </c>
      <c r="Q718" s="2">
        <f t="shared" si="6373"/>
        <v>0.10451045104510451</v>
      </c>
      <c r="R718" s="12">
        <v>510</v>
      </c>
      <c r="S718" s="2">
        <f t="shared" si="6373"/>
        <v>0.56105610561056107</v>
      </c>
      <c r="T718" s="12">
        <v>293</v>
      </c>
      <c r="U718" s="2">
        <f t="shared" ref="U718" si="6474">T718/$AF718</f>
        <v>0.32233223322332233</v>
      </c>
      <c r="V718" s="12">
        <v>4</v>
      </c>
      <c r="W718" s="2">
        <f t="shared" ref="W718" si="6475">V718/$AF718</f>
        <v>4.4004400440044002E-3</v>
      </c>
      <c r="X718" s="12">
        <v>1</v>
      </c>
      <c r="Y718" s="2">
        <f t="shared" ref="Y718" si="6476">X718/$AF718</f>
        <v>1.1001100110011001E-3</v>
      </c>
      <c r="Z718" s="12">
        <v>0</v>
      </c>
      <c r="AA718" s="2">
        <f t="shared" ref="AA718" si="6477">Z718/$AF718</f>
        <v>0</v>
      </c>
      <c r="AB718" s="12">
        <v>0</v>
      </c>
      <c r="AC718" s="2">
        <f t="shared" ref="AC718" si="6478">AB718/$AF718</f>
        <v>0</v>
      </c>
      <c r="AD718" s="12">
        <v>7</v>
      </c>
      <c r="AE718" s="2">
        <f t="shared" ref="AE718" si="6479">AD718/$AF718</f>
        <v>7.7007700770077006E-3</v>
      </c>
      <c r="AF718" s="12">
        <v>909</v>
      </c>
      <c r="AG718" s="1" t="str">
        <f t="shared" si="6380"/>
        <v>AA</v>
      </c>
    </row>
    <row r="719" spans="1:33" x14ac:dyDescent="0.2">
      <c r="A719" s="1">
        <v>18</v>
      </c>
      <c r="B719" s="1">
        <v>30</v>
      </c>
      <c r="C719" s="1">
        <v>18030</v>
      </c>
      <c r="D719" s="12">
        <v>100</v>
      </c>
      <c r="E719" s="2">
        <f t="shared" si="6369"/>
        <v>0.46082949308755761</v>
      </c>
      <c r="F719" s="12">
        <v>4</v>
      </c>
      <c r="G719" s="2">
        <f t="shared" si="6369"/>
        <v>1.8433179723502304E-2</v>
      </c>
      <c r="H719" s="12">
        <v>17</v>
      </c>
      <c r="I719" s="2">
        <f t="shared" ref="I719" si="6480">H719/$N719</f>
        <v>7.8341013824884786E-2</v>
      </c>
      <c r="J719" s="12">
        <v>92</v>
      </c>
      <c r="K719" s="2">
        <f t="shared" ref="K719" si="6481">J719/$N719</f>
        <v>0.42396313364055299</v>
      </c>
      <c r="L719" s="12">
        <v>4</v>
      </c>
      <c r="M719" s="2">
        <f t="shared" ref="M719" si="6482">L719/$N719</f>
        <v>1.8433179723502304E-2</v>
      </c>
      <c r="N719" s="12">
        <v>217</v>
      </c>
      <c r="P719" s="12">
        <v>422</v>
      </c>
      <c r="Q719" s="2">
        <f t="shared" si="6373"/>
        <v>0.26557583385777217</v>
      </c>
      <c r="R719" s="12">
        <v>124</v>
      </c>
      <c r="S719" s="2">
        <f t="shared" si="6373"/>
        <v>7.8036500943989937E-2</v>
      </c>
      <c r="T719" s="12">
        <v>1005</v>
      </c>
      <c r="U719" s="2">
        <f t="shared" ref="U719" si="6483">T719/$AF719</f>
        <v>0.63247325361862805</v>
      </c>
      <c r="V719" s="12">
        <v>24</v>
      </c>
      <c r="W719" s="2">
        <f t="shared" ref="W719" si="6484">V719/$AF719</f>
        <v>1.5103838892385148E-2</v>
      </c>
      <c r="X719" s="12">
        <v>2</v>
      </c>
      <c r="Y719" s="2">
        <f t="shared" ref="Y719" si="6485">X719/$AF719</f>
        <v>1.2586532410320957E-3</v>
      </c>
      <c r="Z719" s="12">
        <v>0</v>
      </c>
      <c r="AA719" s="2">
        <f t="shared" ref="AA719" si="6486">Z719/$AF719</f>
        <v>0</v>
      </c>
      <c r="AB719" s="12">
        <v>0</v>
      </c>
      <c r="AC719" s="2">
        <f t="shared" ref="AC719" si="6487">AB719/$AF719</f>
        <v>0</v>
      </c>
      <c r="AD719" s="12">
        <v>11</v>
      </c>
      <c r="AE719" s="2">
        <f t="shared" ref="AE719" si="6488">AD719/$AF719</f>
        <v>6.9225928256765263E-3</v>
      </c>
      <c r="AF719" s="12">
        <v>1589</v>
      </c>
      <c r="AG719" s="1" t="str">
        <f t="shared" si="6380"/>
        <v>Hisp</v>
      </c>
    </row>
    <row r="720" spans="1:33" x14ac:dyDescent="0.2">
      <c r="A720" s="1">
        <v>18</v>
      </c>
      <c r="B720" s="1">
        <v>31</v>
      </c>
      <c r="C720" s="1">
        <v>18031</v>
      </c>
      <c r="D720" s="12">
        <v>70</v>
      </c>
      <c r="E720" s="2">
        <f t="shared" si="6369"/>
        <v>0.28112449799196787</v>
      </c>
      <c r="F720" s="12">
        <v>43</v>
      </c>
      <c r="G720" s="2">
        <f t="shared" si="6369"/>
        <v>0.17269076305220885</v>
      </c>
      <c r="H720" s="12">
        <v>13</v>
      </c>
      <c r="I720" s="2">
        <f t="shared" ref="I720" si="6489">H720/$N720</f>
        <v>5.2208835341365459E-2</v>
      </c>
      <c r="J720" s="12">
        <v>105</v>
      </c>
      <c r="K720" s="2">
        <f t="shared" ref="K720" si="6490">J720/$N720</f>
        <v>0.42168674698795183</v>
      </c>
      <c r="L720" s="12">
        <v>18</v>
      </c>
      <c r="M720" s="2">
        <f t="shared" ref="M720" si="6491">L720/$N720</f>
        <v>7.2289156626506021E-2</v>
      </c>
      <c r="N720" s="12">
        <v>249</v>
      </c>
      <c r="P720" s="12">
        <v>32</v>
      </c>
      <c r="Q720" s="2">
        <f t="shared" si="6373"/>
        <v>5.6939501779359428E-2</v>
      </c>
      <c r="R720" s="12">
        <v>337</v>
      </c>
      <c r="S720" s="2">
        <f t="shared" si="6373"/>
        <v>0.59964412811387902</v>
      </c>
      <c r="T720" s="12">
        <v>185</v>
      </c>
      <c r="U720" s="2">
        <f t="shared" ref="U720" si="6492">T720/$AF720</f>
        <v>0.3291814946619217</v>
      </c>
      <c r="V720" s="12">
        <v>1</v>
      </c>
      <c r="W720" s="2">
        <f t="shared" ref="W720" si="6493">V720/$AF720</f>
        <v>1.7793594306049821E-3</v>
      </c>
      <c r="X720" s="12">
        <v>1</v>
      </c>
      <c r="Y720" s="2">
        <f t="shared" ref="Y720" si="6494">X720/$AF720</f>
        <v>1.7793594306049821E-3</v>
      </c>
      <c r="Z720" s="12">
        <v>0</v>
      </c>
      <c r="AA720" s="2">
        <f t="shared" ref="AA720" si="6495">Z720/$AF720</f>
        <v>0</v>
      </c>
      <c r="AB720" s="12">
        <v>0</v>
      </c>
      <c r="AC720" s="2">
        <f t="shared" ref="AC720" si="6496">AB720/$AF720</f>
        <v>0</v>
      </c>
      <c r="AD720" s="12">
        <v>5</v>
      </c>
      <c r="AE720" s="2">
        <f t="shared" ref="AE720" si="6497">AD720/$AF720</f>
        <v>8.8967971530249119E-3</v>
      </c>
      <c r="AF720" s="12">
        <v>562</v>
      </c>
      <c r="AG720" s="1" t="str">
        <f t="shared" si="6380"/>
        <v>AA</v>
      </c>
    </row>
    <row r="721" spans="1:33" x14ac:dyDescent="0.2">
      <c r="A721" s="1">
        <v>18</v>
      </c>
      <c r="B721" s="1">
        <v>32</v>
      </c>
      <c r="C721" s="1">
        <v>18032</v>
      </c>
      <c r="D721" s="12">
        <v>127</v>
      </c>
      <c r="E721" s="2">
        <f t="shared" si="6369"/>
        <v>0.46863468634686345</v>
      </c>
      <c r="F721" s="12">
        <v>55</v>
      </c>
      <c r="G721" s="2">
        <f t="shared" si="6369"/>
        <v>0.2029520295202952</v>
      </c>
      <c r="H721" s="12">
        <v>11</v>
      </c>
      <c r="I721" s="2">
        <f t="shared" ref="I721" si="6498">H721/$N721</f>
        <v>4.0590405904059039E-2</v>
      </c>
      <c r="J721" s="12">
        <v>57</v>
      </c>
      <c r="K721" s="2">
        <f t="shared" ref="K721" si="6499">J721/$N721</f>
        <v>0.21033210332103322</v>
      </c>
      <c r="L721" s="12">
        <v>21</v>
      </c>
      <c r="M721" s="2">
        <f t="shared" ref="M721" si="6500">L721/$N721</f>
        <v>7.7490774907749083E-2</v>
      </c>
      <c r="N721" s="12">
        <v>271</v>
      </c>
      <c r="P721" s="12">
        <v>4</v>
      </c>
      <c r="Q721" s="2">
        <f t="shared" si="6373"/>
        <v>4.2553191489361703E-3</v>
      </c>
      <c r="R721" s="12">
        <v>919</v>
      </c>
      <c r="S721" s="2">
        <f t="shared" si="6373"/>
        <v>0.97765957446808516</v>
      </c>
      <c r="T721" s="12">
        <v>6</v>
      </c>
      <c r="U721" s="2">
        <f t="shared" ref="U721" si="6501">T721/$AF721</f>
        <v>6.382978723404255E-3</v>
      </c>
      <c r="V721" s="12">
        <v>1</v>
      </c>
      <c r="W721" s="2">
        <f t="shared" ref="W721" si="6502">V721/$AF721</f>
        <v>1.0638297872340426E-3</v>
      </c>
      <c r="X721" s="12">
        <v>2</v>
      </c>
      <c r="Y721" s="2">
        <f t="shared" ref="Y721" si="6503">X721/$AF721</f>
        <v>2.1276595744680851E-3</v>
      </c>
      <c r="Z721" s="12">
        <v>0</v>
      </c>
      <c r="AA721" s="2">
        <f t="shared" ref="AA721" si="6504">Z721/$AF721</f>
        <v>0</v>
      </c>
      <c r="AB721" s="12">
        <v>0</v>
      </c>
      <c r="AC721" s="2">
        <f t="shared" ref="AC721" si="6505">AB721/$AF721</f>
        <v>0</v>
      </c>
      <c r="AD721" s="12">
        <v>7</v>
      </c>
      <c r="AE721" s="2">
        <f t="shared" ref="AE721" si="6506">AD721/$AF721</f>
        <v>7.4468085106382982E-3</v>
      </c>
      <c r="AF721" s="12">
        <v>940</v>
      </c>
      <c r="AG721" s="1" t="str">
        <f t="shared" si="6380"/>
        <v>AA</v>
      </c>
    </row>
    <row r="722" spans="1:33" x14ac:dyDescent="0.2">
      <c r="A722" s="1">
        <v>18</v>
      </c>
      <c r="B722" s="1">
        <v>33</v>
      </c>
      <c r="C722" s="1">
        <v>18033</v>
      </c>
      <c r="D722" s="12">
        <v>68</v>
      </c>
      <c r="E722" s="2">
        <f t="shared" si="6369"/>
        <v>0.33497536945812806</v>
      </c>
      <c r="F722" s="12">
        <v>67</v>
      </c>
      <c r="G722" s="2">
        <f t="shared" si="6369"/>
        <v>0.33004926108374383</v>
      </c>
      <c r="H722" s="12">
        <v>4</v>
      </c>
      <c r="I722" s="2">
        <f t="shared" ref="I722" si="6507">H722/$N722</f>
        <v>1.9704433497536946E-2</v>
      </c>
      <c r="J722" s="12">
        <v>49</v>
      </c>
      <c r="K722" s="2">
        <f t="shared" ref="K722" si="6508">J722/$N722</f>
        <v>0.2413793103448276</v>
      </c>
      <c r="L722" s="12">
        <v>15</v>
      </c>
      <c r="M722" s="2">
        <f t="shared" ref="M722" si="6509">L722/$N722</f>
        <v>7.3891625615763554E-2</v>
      </c>
      <c r="N722" s="12">
        <v>203</v>
      </c>
      <c r="P722" s="12">
        <v>30</v>
      </c>
      <c r="Q722" s="2">
        <f t="shared" si="6373"/>
        <v>2.0519835841313269E-2</v>
      </c>
      <c r="R722" s="12">
        <v>1301</v>
      </c>
      <c r="S722" s="2">
        <f t="shared" si="6373"/>
        <v>0.8898768809849521</v>
      </c>
      <c r="T722" s="12">
        <v>109</v>
      </c>
      <c r="U722" s="2">
        <f t="shared" ref="U722" si="6510">T722/$AF722</f>
        <v>7.4555403556771552E-2</v>
      </c>
      <c r="V722" s="12">
        <v>6</v>
      </c>
      <c r="W722" s="2">
        <f t="shared" ref="W722" si="6511">V722/$AF722</f>
        <v>4.1039671682626538E-3</v>
      </c>
      <c r="X722" s="12">
        <v>3</v>
      </c>
      <c r="Y722" s="2">
        <f t="shared" ref="Y722" si="6512">X722/$AF722</f>
        <v>2.0519835841313269E-3</v>
      </c>
      <c r="Z722" s="12">
        <v>0</v>
      </c>
      <c r="AA722" s="2">
        <f t="shared" ref="AA722" si="6513">Z722/$AF722</f>
        <v>0</v>
      </c>
      <c r="AB722" s="12">
        <v>1</v>
      </c>
      <c r="AC722" s="2">
        <f t="shared" ref="AC722" si="6514">AB722/$AF722</f>
        <v>6.8399452804377564E-4</v>
      </c>
      <c r="AD722" s="12">
        <v>11</v>
      </c>
      <c r="AE722" s="2">
        <f t="shared" ref="AE722" si="6515">AD722/$AF722</f>
        <v>7.523939808481532E-3</v>
      </c>
      <c r="AF722" s="12">
        <v>1462</v>
      </c>
      <c r="AG722" s="1" t="str">
        <f t="shared" si="6380"/>
        <v>AA</v>
      </c>
    </row>
    <row r="723" spans="1:33" x14ac:dyDescent="0.2">
      <c r="A723" s="1">
        <v>18</v>
      </c>
      <c r="B723" s="1">
        <v>34</v>
      </c>
      <c r="C723" s="1">
        <v>18034</v>
      </c>
      <c r="D723" s="12">
        <v>152</v>
      </c>
      <c r="E723" s="2">
        <f t="shared" si="6369"/>
        <v>0.40860215053763443</v>
      </c>
      <c r="F723" s="12">
        <v>74</v>
      </c>
      <c r="G723" s="2">
        <f t="shared" si="6369"/>
        <v>0.19892473118279569</v>
      </c>
      <c r="H723" s="12">
        <v>25</v>
      </c>
      <c r="I723" s="2">
        <f t="shared" ref="I723" si="6516">H723/$N723</f>
        <v>6.7204301075268813E-2</v>
      </c>
      <c r="J723" s="12">
        <v>109</v>
      </c>
      <c r="K723" s="2">
        <f t="shared" ref="K723" si="6517">J723/$N723</f>
        <v>0.29301075268817206</v>
      </c>
      <c r="L723" s="12">
        <v>12</v>
      </c>
      <c r="M723" s="2">
        <f t="shared" ref="M723" si="6518">L723/$N723</f>
        <v>3.2258064516129031E-2</v>
      </c>
      <c r="N723" s="12">
        <v>372</v>
      </c>
      <c r="P723" s="12">
        <v>107</v>
      </c>
      <c r="Q723" s="2">
        <f t="shared" si="6373"/>
        <v>7.0117955439056356E-2</v>
      </c>
      <c r="R723" s="12">
        <v>1333</v>
      </c>
      <c r="S723" s="2">
        <f t="shared" si="6373"/>
        <v>0.87352555701179557</v>
      </c>
      <c r="T723" s="12">
        <v>61</v>
      </c>
      <c r="U723" s="2">
        <f t="shared" ref="U723" si="6519">T723/$AF723</f>
        <v>3.9973787680209698E-2</v>
      </c>
      <c r="V723" s="12">
        <v>4</v>
      </c>
      <c r="W723" s="2">
        <f t="shared" ref="W723" si="6520">V723/$AF723</f>
        <v>2.6212319790301442E-3</v>
      </c>
      <c r="X723" s="12">
        <v>0</v>
      </c>
      <c r="Y723" s="2">
        <f t="shared" ref="Y723" si="6521">X723/$AF723</f>
        <v>0</v>
      </c>
      <c r="Z723" s="12">
        <v>0</v>
      </c>
      <c r="AA723" s="2">
        <f t="shared" ref="AA723" si="6522">Z723/$AF723</f>
        <v>0</v>
      </c>
      <c r="AB723" s="12">
        <v>1</v>
      </c>
      <c r="AC723" s="2">
        <f t="shared" ref="AC723" si="6523">AB723/$AF723</f>
        <v>6.5530799475753605E-4</v>
      </c>
      <c r="AD723" s="12">
        <v>21</v>
      </c>
      <c r="AE723" s="2">
        <f t="shared" ref="AE723" si="6524">AD723/$AF723</f>
        <v>1.3761467889908258E-2</v>
      </c>
      <c r="AF723" s="12">
        <v>1526</v>
      </c>
      <c r="AG723" s="1" t="str">
        <f t="shared" si="6380"/>
        <v>AA</v>
      </c>
    </row>
    <row r="724" spans="1:33" x14ac:dyDescent="0.2">
      <c r="A724" s="1">
        <v>18</v>
      </c>
      <c r="B724" s="1">
        <v>35</v>
      </c>
      <c r="C724" s="1">
        <v>18035</v>
      </c>
      <c r="D724" s="12">
        <v>153</v>
      </c>
      <c r="E724" s="2">
        <f t="shared" si="6369"/>
        <v>0.46646341463414637</v>
      </c>
      <c r="F724" s="12">
        <v>50</v>
      </c>
      <c r="G724" s="2">
        <f t="shared" si="6369"/>
        <v>0.1524390243902439</v>
      </c>
      <c r="H724" s="12">
        <v>9</v>
      </c>
      <c r="I724" s="2">
        <f t="shared" ref="I724" si="6525">H724/$N724</f>
        <v>2.7439024390243903E-2</v>
      </c>
      <c r="J724" s="12">
        <v>93</v>
      </c>
      <c r="K724" s="2">
        <f t="shared" ref="K724" si="6526">J724/$N724</f>
        <v>0.28353658536585363</v>
      </c>
      <c r="L724" s="12">
        <v>23</v>
      </c>
      <c r="M724" s="2">
        <f t="shared" ref="M724" si="6527">L724/$N724</f>
        <v>7.0121951219512202E-2</v>
      </c>
      <c r="N724" s="12">
        <v>328</v>
      </c>
      <c r="P724" s="12">
        <v>41</v>
      </c>
      <c r="Q724" s="2">
        <f t="shared" si="6373"/>
        <v>4.9397590361445781E-2</v>
      </c>
      <c r="R724" s="12">
        <v>721</v>
      </c>
      <c r="S724" s="2">
        <f t="shared" si="6373"/>
        <v>0.86867469879518078</v>
      </c>
      <c r="T724" s="12">
        <v>57</v>
      </c>
      <c r="U724" s="2">
        <f t="shared" ref="U724" si="6528">T724/$AF724</f>
        <v>6.8674698795180719E-2</v>
      </c>
      <c r="V724" s="12">
        <v>2</v>
      </c>
      <c r="W724" s="2">
        <f t="shared" ref="W724" si="6529">V724/$AF724</f>
        <v>2.4096385542168677E-3</v>
      </c>
      <c r="X724" s="12">
        <v>1</v>
      </c>
      <c r="Y724" s="2">
        <f t="shared" ref="Y724" si="6530">X724/$AF724</f>
        <v>1.2048192771084338E-3</v>
      </c>
      <c r="Z724" s="12">
        <v>0</v>
      </c>
      <c r="AA724" s="2">
        <f t="shared" ref="AA724" si="6531">Z724/$AF724</f>
        <v>0</v>
      </c>
      <c r="AB724" s="12">
        <v>0</v>
      </c>
      <c r="AC724" s="2">
        <f t="shared" ref="AC724" si="6532">AB724/$AF724</f>
        <v>0</v>
      </c>
      <c r="AD724" s="12">
        <v>9</v>
      </c>
      <c r="AE724" s="2">
        <f t="shared" ref="AE724" si="6533">AD724/$AF724</f>
        <v>1.0843373493975903E-2</v>
      </c>
      <c r="AF724" s="12">
        <v>830</v>
      </c>
      <c r="AG724" s="1" t="str">
        <f t="shared" si="6380"/>
        <v>AA</v>
      </c>
    </row>
    <row r="725" spans="1:33" x14ac:dyDescent="0.2">
      <c r="A725" s="1">
        <v>18</v>
      </c>
      <c r="B725" s="1">
        <v>36</v>
      </c>
      <c r="C725" s="1">
        <v>18036</v>
      </c>
      <c r="D725" s="12">
        <v>98</v>
      </c>
      <c r="E725" s="2">
        <f t="shared" si="6369"/>
        <v>0.43555555555555553</v>
      </c>
      <c r="F725" s="12">
        <v>24</v>
      </c>
      <c r="G725" s="2">
        <f t="shared" si="6369"/>
        <v>0.10666666666666667</v>
      </c>
      <c r="H725" s="12">
        <v>23</v>
      </c>
      <c r="I725" s="2">
        <f t="shared" ref="I725" si="6534">H725/$N725</f>
        <v>0.10222222222222223</v>
      </c>
      <c r="J725" s="12">
        <v>72</v>
      </c>
      <c r="K725" s="2">
        <f t="shared" ref="K725" si="6535">J725/$N725</f>
        <v>0.32</v>
      </c>
      <c r="L725" s="12">
        <v>8</v>
      </c>
      <c r="M725" s="2">
        <f t="shared" ref="M725" si="6536">L725/$N725</f>
        <v>3.5555555555555556E-2</v>
      </c>
      <c r="N725" s="12">
        <v>225</v>
      </c>
      <c r="P725" s="12">
        <v>248</v>
      </c>
      <c r="Q725" s="2">
        <f t="shared" si="6373"/>
        <v>0.20016142050040356</v>
      </c>
      <c r="R725" s="12">
        <v>584</v>
      </c>
      <c r="S725" s="2">
        <f t="shared" si="6373"/>
        <v>0.47134786117836963</v>
      </c>
      <c r="T725" s="12">
        <v>383</v>
      </c>
      <c r="U725" s="2">
        <f t="shared" ref="U725" si="6537">T725/$AF725</f>
        <v>0.30912025827280065</v>
      </c>
      <c r="V725" s="12">
        <v>9</v>
      </c>
      <c r="W725" s="2">
        <f t="shared" ref="W725" si="6538">V725/$AF725</f>
        <v>7.2639225181598066E-3</v>
      </c>
      <c r="X725" s="12">
        <v>2</v>
      </c>
      <c r="Y725" s="2">
        <f t="shared" ref="Y725" si="6539">X725/$AF725</f>
        <v>1.6142050040355124E-3</v>
      </c>
      <c r="Z725" s="12">
        <v>0</v>
      </c>
      <c r="AA725" s="2">
        <f t="shared" ref="AA725" si="6540">Z725/$AF725</f>
        <v>0</v>
      </c>
      <c r="AB725" s="12">
        <v>1</v>
      </c>
      <c r="AC725" s="2">
        <f t="shared" ref="AC725" si="6541">AB725/$AF725</f>
        <v>8.0710250201775622E-4</v>
      </c>
      <c r="AD725" s="12">
        <v>12</v>
      </c>
      <c r="AE725" s="2">
        <f t="shared" ref="AE725" si="6542">AD725/$AF725</f>
        <v>9.6852300242130755E-3</v>
      </c>
      <c r="AF725" s="12">
        <v>1239</v>
      </c>
      <c r="AG725" s="1" t="str">
        <f t="shared" si="6380"/>
        <v>Mixed</v>
      </c>
    </row>
    <row r="726" spans="1:33" x14ac:dyDescent="0.2">
      <c r="A726" s="1">
        <v>18</v>
      </c>
      <c r="B726" s="1">
        <v>37</v>
      </c>
      <c r="C726" s="1">
        <v>18037</v>
      </c>
      <c r="D726" s="12">
        <v>102</v>
      </c>
      <c r="E726" s="2">
        <f t="shared" si="6369"/>
        <v>0.35051546391752575</v>
      </c>
      <c r="F726" s="12">
        <v>42</v>
      </c>
      <c r="G726" s="2">
        <f t="shared" si="6369"/>
        <v>0.14432989690721648</v>
      </c>
      <c r="H726" s="12">
        <v>20</v>
      </c>
      <c r="I726" s="2">
        <f t="shared" ref="I726" si="6543">H726/$N726</f>
        <v>6.8728522336769765E-2</v>
      </c>
      <c r="J726" s="12">
        <v>103</v>
      </c>
      <c r="K726" s="2">
        <f t="shared" ref="K726" si="6544">J726/$N726</f>
        <v>0.35395189003436428</v>
      </c>
      <c r="L726" s="12">
        <v>23</v>
      </c>
      <c r="M726" s="2">
        <f t="shared" ref="M726" si="6545">L726/$N726</f>
        <v>7.903780068728522E-2</v>
      </c>
      <c r="N726" s="12">
        <v>291</v>
      </c>
      <c r="P726" s="12">
        <v>55</v>
      </c>
      <c r="Q726" s="2">
        <f t="shared" si="6373"/>
        <v>7.8125E-2</v>
      </c>
      <c r="R726" s="12">
        <v>571</v>
      </c>
      <c r="S726" s="2">
        <f t="shared" si="6373"/>
        <v>0.81107954545454541</v>
      </c>
      <c r="T726" s="12">
        <v>68</v>
      </c>
      <c r="U726" s="2">
        <f t="shared" ref="U726" si="6546">T726/$AF726</f>
        <v>9.6590909090909088E-2</v>
      </c>
      <c r="V726" s="12">
        <v>2</v>
      </c>
      <c r="W726" s="2">
        <f t="shared" ref="W726" si="6547">V726/$AF726</f>
        <v>2.840909090909091E-3</v>
      </c>
      <c r="X726" s="12">
        <v>0</v>
      </c>
      <c r="Y726" s="2">
        <f t="shared" ref="Y726" si="6548">X726/$AF726</f>
        <v>0</v>
      </c>
      <c r="Z726" s="12">
        <v>0</v>
      </c>
      <c r="AA726" s="2">
        <f t="shared" ref="AA726" si="6549">Z726/$AF726</f>
        <v>0</v>
      </c>
      <c r="AB726" s="12">
        <v>0</v>
      </c>
      <c r="AC726" s="2">
        <f t="shared" ref="AC726" si="6550">AB726/$AF726</f>
        <v>0</v>
      </c>
      <c r="AD726" s="12">
        <v>9</v>
      </c>
      <c r="AE726" s="2">
        <f t="shared" ref="AE726" si="6551">AD726/$AF726</f>
        <v>1.278409090909091E-2</v>
      </c>
      <c r="AF726" s="12">
        <v>704</v>
      </c>
      <c r="AG726" s="1" t="str">
        <f t="shared" si="6380"/>
        <v>AA</v>
      </c>
    </row>
    <row r="727" spans="1:33" x14ac:dyDescent="0.2">
      <c r="A727" s="1">
        <v>18</v>
      </c>
      <c r="B727" s="1">
        <v>38</v>
      </c>
      <c r="C727" s="1">
        <v>18038</v>
      </c>
      <c r="D727" s="12">
        <v>106</v>
      </c>
      <c r="E727" s="2">
        <f t="shared" si="6369"/>
        <v>0.41732283464566927</v>
      </c>
      <c r="F727" s="12">
        <v>49</v>
      </c>
      <c r="G727" s="2">
        <f t="shared" si="6369"/>
        <v>0.19291338582677164</v>
      </c>
      <c r="H727" s="12">
        <v>10</v>
      </c>
      <c r="I727" s="2">
        <f t="shared" ref="I727" si="6552">H727/$N727</f>
        <v>3.937007874015748E-2</v>
      </c>
      <c r="J727" s="12">
        <v>67</v>
      </c>
      <c r="K727" s="2">
        <f t="shared" ref="K727" si="6553">J727/$N727</f>
        <v>0.26377952755905509</v>
      </c>
      <c r="L727" s="12">
        <v>22</v>
      </c>
      <c r="M727" s="2">
        <f t="shared" ref="M727" si="6554">L727/$N727</f>
        <v>8.6614173228346455E-2</v>
      </c>
      <c r="N727" s="12">
        <v>254</v>
      </c>
      <c r="P727" s="12">
        <v>4</v>
      </c>
      <c r="Q727" s="2">
        <f t="shared" si="6373"/>
        <v>3.5056967572304996E-3</v>
      </c>
      <c r="R727" s="12">
        <v>1115</v>
      </c>
      <c r="S727" s="2">
        <f t="shared" si="6373"/>
        <v>0.97721297107800176</v>
      </c>
      <c r="T727" s="12">
        <v>10</v>
      </c>
      <c r="U727" s="2">
        <f t="shared" ref="U727" si="6555">T727/$AF727</f>
        <v>8.7642418930762491E-3</v>
      </c>
      <c r="V727" s="12">
        <v>1</v>
      </c>
      <c r="W727" s="2">
        <f t="shared" ref="W727" si="6556">V727/$AF727</f>
        <v>8.7642418930762491E-4</v>
      </c>
      <c r="X727" s="12">
        <v>2</v>
      </c>
      <c r="Y727" s="2">
        <f t="shared" ref="Y727" si="6557">X727/$AF727</f>
        <v>1.7528483786152498E-3</v>
      </c>
      <c r="Z727" s="12">
        <v>0</v>
      </c>
      <c r="AA727" s="2">
        <f t="shared" ref="AA727" si="6558">Z727/$AF727</f>
        <v>0</v>
      </c>
      <c r="AB727" s="12">
        <v>1</v>
      </c>
      <c r="AC727" s="2">
        <f t="shared" ref="AC727" si="6559">AB727/$AF727</f>
        <v>8.7642418930762491E-4</v>
      </c>
      <c r="AD727" s="12">
        <v>7</v>
      </c>
      <c r="AE727" s="2">
        <f t="shared" ref="AE727" si="6560">AD727/$AF727</f>
        <v>6.1349693251533744E-3</v>
      </c>
      <c r="AF727" s="12">
        <v>1141</v>
      </c>
      <c r="AG727" s="1" t="str">
        <f t="shared" si="6380"/>
        <v>AA</v>
      </c>
    </row>
    <row r="728" spans="1:33" x14ac:dyDescent="0.2">
      <c r="A728" s="1">
        <v>18</v>
      </c>
      <c r="B728" s="1">
        <v>39</v>
      </c>
      <c r="C728" s="1">
        <v>18039</v>
      </c>
      <c r="D728" s="12">
        <v>57</v>
      </c>
      <c r="E728" s="2">
        <f t="shared" si="6369"/>
        <v>0.35185185185185186</v>
      </c>
      <c r="F728" s="12">
        <v>31</v>
      </c>
      <c r="G728" s="2">
        <f t="shared" si="6369"/>
        <v>0.19135802469135801</v>
      </c>
      <c r="H728" s="12">
        <v>4</v>
      </c>
      <c r="I728" s="2">
        <f t="shared" ref="I728" si="6561">H728/$N728</f>
        <v>2.4691358024691357E-2</v>
      </c>
      <c r="J728" s="12">
        <v>54</v>
      </c>
      <c r="K728" s="2">
        <f t="shared" ref="K728" si="6562">J728/$N728</f>
        <v>0.33333333333333331</v>
      </c>
      <c r="L728" s="12">
        <v>16</v>
      </c>
      <c r="M728" s="2">
        <f t="shared" ref="M728" si="6563">L728/$N728</f>
        <v>9.8765432098765427E-2</v>
      </c>
      <c r="N728" s="12">
        <v>162</v>
      </c>
      <c r="P728" s="12">
        <v>58</v>
      </c>
      <c r="Q728" s="2">
        <f t="shared" si="6373"/>
        <v>7.2499999999999995E-2</v>
      </c>
      <c r="R728" s="12">
        <v>356</v>
      </c>
      <c r="S728" s="2">
        <f t="shared" si="6373"/>
        <v>0.44500000000000001</v>
      </c>
      <c r="T728" s="12">
        <v>377</v>
      </c>
      <c r="U728" s="2">
        <f t="shared" ref="U728" si="6564">T728/$AF728</f>
        <v>0.47125</v>
      </c>
      <c r="V728" s="12">
        <v>4</v>
      </c>
      <c r="W728" s="2">
        <f t="shared" ref="W728" si="6565">V728/$AF728</f>
        <v>5.0000000000000001E-3</v>
      </c>
      <c r="X728" s="12">
        <v>1</v>
      </c>
      <c r="Y728" s="2">
        <f t="shared" ref="Y728" si="6566">X728/$AF728</f>
        <v>1.25E-3</v>
      </c>
      <c r="Z728" s="12">
        <v>0</v>
      </c>
      <c r="AA728" s="2">
        <f t="shared" ref="AA728" si="6567">Z728/$AF728</f>
        <v>0</v>
      </c>
      <c r="AB728" s="12">
        <v>1</v>
      </c>
      <c r="AC728" s="2">
        <f t="shared" ref="AC728" si="6568">AB728/$AF728</f>
        <v>1.25E-3</v>
      </c>
      <c r="AD728" s="12">
        <v>4</v>
      </c>
      <c r="AE728" s="2">
        <f t="shared" ref="AE728" si="6569">AD728/$AF728</f>
        <v>5.0000000000000001E-3</v>
      </c>
      <c r="AF728" s="12">
        <v>800</v>
      </c>
      <c r="AG728" s="1" t="str">
        <f t="shared" si="6380"/>
        <v>Mixed</v>
      </c>
    </row>
    <row r="729" spans="1:33" x14ac:dyDescent="0.2">
      <c r="A729" s="1">
        <v>18</v>
      </c>
      <c r="B729" s="1">
        <v>40</v>
      </c>
      <c r="C729" s="1">
        <v>18040</v>
      </c>
      <c r="D729" s="12">
        <v>105</v>
      </c>
      <c r="E729" s="2">
        <f t="shared" si="6369"/>
        <v>0.36585365853658536</v>
      </c>
      <c r="F729" s="12">
        <v>23</v>
      </c>
      <c r="G729" s="2">
        <f t="shared" si="6369"/>
        <v>8.0139372822299645E-2</v>
      </c>
      <c r="H729" s="12">
        <v>20</v>
      </c>
      <c r="I729" s="2">
        <f t="shared" ref="I729" si="6570">H729/$N729</f>
        <v>6.968641114982578E-2</v>
      </c>
      <c r="J729" s="12">
        <v>130</v>
      </c>
      <c r="K729" s="2">
        <f t="shared" ref="K729" si="6571">J729/$N729</f>
        <v>0.45296167247386759</v>
      </c>
      <c r="L729" s="12">
        <v>9</v>
      </c>
      <c r="M729" s="2">
        <f t="shared" ref="M729" si="6572">L729/$N729</f>
        <v>3.1358885017421602E-2</v>
      </c>
      <c r="N729" s="12">
        <v>287</v>
      </c>
      <c r="P729" s="12">
        <v>278</v>
      </c>
      <c r="Q729" s="2">
        <f t="shared" si="6373"/>
        <v>0.24977538185085355</v>
      </c>
      <c r="R729" s="12">
        <v>96</v>
      </c>
      <c r="S729" s="2">
        <f t="shared" si="6373"/>
        <v>8.6253369272237201E-2</v>
      </c>
      <c r="T729" s="12">
        <v>713</v>
      </c>
      <c r="U729" s="2">
        <f t="shared" ref="U729" si="6573">T729/$AF729</f>
        <v>0.6406109613656783</v>
      </c>
      <c r="V729" s="12">
        <v>16</v>
      </c>
      <c r="W729" s="2">
        <f t="shared" ref="W729" si="6574">V729/$AF729</f>
        <v>1.4375561545372867E-2</v>
      </c>
      <c r="X729" s="12">
        <v>1</v>
      </c>
      <c r="Y729" s="2">
        <f t="shared" ref="Y729" si="6575">X729/$AF729</f>
        <v>8.9847259658580418E-4</v>
      </c>
      <c r="Z729" s="12">
        <v>0</v>
      </c>
      <c r="AA729" s="2">
        <f t="shared" ref="AA729" si="6576">Z729/$AF729</f>
        <v>0</v>
      </c>
      <c r="AB729" s="12">
        <v>0</v>
      </c>
      <c r="AC729" s="2">
        <f t="shared" ref="AC729" si="6577">AB729/$AF729</f>
        <v>0</v>
      </c>
      <c r="AD729" s="12">
        <v>8</v>
      </c>
      <c r="AE729" s="2">
        <f t="shared" ref="AE729" si="6578">AD729/$AF729</f>
        <v>7.1877807726864335E-3</v>
      </c>
      <c r="AF729" s="12">
        <v>1113</v>
      </c>
      <c r="AG729" s="1" t="str">
        <f t="shared" si="6380"/>
        <v>Hisp</v>
      </c>
    </row>
    <row r="730" spans="1:33" x14ac:dyDescent="0.2">
      <c r="A730" s="1">
        <v>18</v>
      </c>
      <c r="B730" s="1">
        <v>41</v>
      </c>
      <c r="C730" s="1">
        <v>18041</v>
      </c>
      <c r="D730" s="12">
        <v>119</v>
      </c>
      <c r="E730" s="2">
        <f t="shared" si="6369"/>
        <v>0.40893470790378006</v>
      </c>
      <c r="F730" s="12">
        <v>53</v>
      </c>
      <c r="G730" s="2">
        <f t="shared" si="6369"/>
        <v>0.18213058419243985</v>
      </c>
      <c r="H730" s="12">
        <v>18</v>
      </c>
      <c r="I730" s="2">
        <f t="shared" ref="I730" si="6579">H730/$N730</f>
        <v>6.1855670103092786E-2</v>
      </c>
      <c r="J730" s="12">
        <v>79</v>
      </c>
      <c r="K730" s="2">
        <f t="shared" ref="K730" si="6580">J730/$N730</f>
        <v>0.27147766323024053</v>
      </c>
      <c r="L730" s="12">
        <v>22</v>
      </c>
      <c r="M730" s="2">
        <f t="shared" ref="M730" si="6581">L730/$N730</f>
        <v>7.560137457044673E-2</v>
      </c>
      <c r="N730" s="12">
        <v>291</v>
      </c>
      <c r="P730" s="12">
        <v>40</v>
      </c>
      <c r="Q730" s="2">
        <f t="shared" si="6373"/>
        <v>4.3668122270742356E-2</v>
      </c>
      <c r="R730" s="12">
        <v>823</v>
      </c>
      <c r="S730" s="2">
        <f t="shared" si="6373"/>
        <v>0.89847161572052403</v>
      </c>
      <c r="T730" s="12">
        <v>39</v>
      </c>
      <c r="U730" s="2">
        <f t="shared" ref="U730" si="6582">T730/$AF730</f>
        <v>4.2576419213973801E-2</v>
      </c>
      <c r="V730" s="12">
        <v>2</v>
      </c>
      <c r="W730" s="2">
        <f t="shared" ref="W730" si="6583">V730/$AF730</f>
        <v>2.1834061135371178E-3</v>
      </c>
      <c r="X730" s="12">
        <v>1</v>
      </c>
      <c r="Y730" s="2">
        <f t="shared" ref="Y730" si="6584">X730/$AF730</f>
        <v>1.0917030567685589E-3</v>
      </c>
      <c r="Z730" s="12">
        <v>0</v>
      </c>
      <c r="AA730" s="2">
        <f t="shared" ref="AA730" si="6585">Z730/$AF730</f>
        <v>0</v>
      </c>
      <c r="AB730" s="12">
        <v>1</v>
      </c>
      <c r="AC730" s="2">
        <f t="shared" ref="AC730" si="6586">AB730/$AF730</f>
        <v>1.0917030567685589E-3</v>
      </c>
      <c r="AD730" s="12">
        <v>10</v>
      </c>
      <c r="AE730" s="2">
        <f t="shared" ref="AE730" si="6587">AD730/$AF730</f>
        <v>1.0917030567685589E-2</v>
      </c>
      <c r="AF730" s="12">
        <v>916</v>
      </c>
      <c r="AG730" s="1" t="str">
        <f t="shared" si="6380"/>
        <v>AA</v>
      </c>
    </row>
    <row r="731" spans="1:33" x14ac:dyDescent="0.2">
      <c r="A731" s="1">
        <v>18</v>
      </c>
      <c r="B731" s="1">
        <v>42</v>
      </c>
      <c r="C731" s="1">
        <v>18042</v>
      </c>
      <c r="D731" s="12">
        <v>75</v>
      </c>
      <c r="E731" s="2">
        <f t="shared" si="6369"/>
        <v>0.38071065989847713</v>
      </c>
      <c r="F731" s="12">
        <v>37</v>
      </c>
      <c r="G731" s="2">
        <f t="shared" si="6369"/>
        <v>0.18781725888324874</v>
      </c>
      <c r="H731" s="12">
        <v>11</v>
      </c>
      <c r="I731" s="2">
        <f t="shared" ref="I731" si="6588">H731/$N731</f>
        <v>5.5837563451776651E-2</v>
      </c>
      <c r="J731" s="12">
        <v>63</v>
      </c>
      <c r="K731" s="2">
        <f t="shared" ref="K731" si="6589">J731/$N731</f>
        <v>0.31979695431472083</v>
      </c>
      <c r="L731" s="12">
        <v>11</v>
      </c>
      <c r="M731" s="2">
        <f t="shared" ref="M731" si="6590">L731/$N731</f>
        <v>5.5837563451776651E-2</v>
      </c>
      <c r="N731" s="12">
        <v>197</v>
      </c>
      <c r="P731" s="12">
        <v>204</v>
      </c>
      <c r="Q731" s="2">
        <f t="shared" si="6373"/>
        <v>6.797734088637121E-2</v>
      </c>
      <c r="R731" s="12">
        <v>1464</v>
      </c>
      <c r="S731" s="2">
        <f t="shared" si="6373"/>
        <v>0.48783738753748751</v>
      </c>
      <c r="T731" s="12">
        <v>1295</v>
      </c>
      <c r="U731" s="2">
        <f t="shared" ref="U731" si="6591">T731/$AF731</f>
        <v>0.43152282572475842</v>
      </c>
      <c r="V731" s="12">
        <v>14</v>
      </c>
      <c r="W731" s="2">
        <f t="shared" ref="W731" si="6592">V731/$AF731</f>
        <v>4.6651116294568473E-3</v>
      </c>
      <c r="X731" s="12">
        <v>3</v>
      </c>
      <c r="Y731" s="2">
        <f t="shared" ref="Y731" si="6593">X731/$AF731</f>
        <v>9.9966677774075306E-4</v>
      </c>
      <c r="Z731" s="12">
        <v>0</v>
      </c>
      <c r="AA731" s="2">
        <f t="shared" ref="AA731" si="6594">Z731/$AF731</f>
        <v>0</v>
      </c>
      <c r="AB731" s="12">
        <v>3</v>
      </c>
      <c r="AC731" s="2">
        <f t="shared" ref="AC731" si="6595">AB731/$AF731</f>
        <v>9.9966677774075306E-4</v>
      </c>
      <c r="AD731" s="12">
        <v>18</v>
      </c>
      <c r="AE731" s="2">
        <f t="shared" ref="AE731" si="6596">AD731/$AF731</f>
        <v>5.9980006664445184E-3</v>
      </c>
      <c r="AF731" s="12">
        <v>3001</v>
      </c>
      <c r="AG731" s="1" t="str">
        <f t="shared" si="6380"/>
        <v>Mixed</v>
      </c>
    </row>
    <row r="732" spans="1:33" x14ac:dyDescent="0.2">
      <c r="A732" s="1">
        <v>18</v>
      </c>
      <c r="B732" s="1">
        <v>43</v>
      </c>
      <c r="C732" s="1">
        <v>18043</v>
      </c>
      <c r="D732" s="12">
        <v>55</v>
      </c>
      <c r="E732" s="2">
        <f t="shared" si="6369"/>
        <v>0.30726256983240224</v>
      </c>
      <c r="F732" s="12">
        <v>7</v>
      </c>
      <c r="G732" s="2">
        <f t="shared" si="6369"/>
        <v>3.9106145251396648E-2</v>
      </c>
      <c r="H732" s="12">
        <v>18</v>
      </c>
      <c r="I732" s="2">
        <f t="shared" ref="I732" si="6597">H732/$N732</f>
        <v>0.1005586592178771</v>
      </c>
      <c r="J732" s="12">
        <v>98</v>
      </c>
      <c r="K732" s="2">
        <f t="shared" ref="K732" si="6598">J732/$N732</f>
        <v>0.54748603351955305</v>
      </c>
      <c r="L732" s="12">
        <v>1</v>
      </c>
      <c r="M732" s="2">
        <f t="shared" ref="M732" si="6599">L732/$N732</f>
        <v>5.5865921787709499E-3</v>
      </c>
      <c r="N732" s="12">
        <v>179</v>
      </c>
      <c r="P732" s="12">
        <v>727</v>
      </c>
      <c r="Q732" s="2">
        <f t="shared" si="6373"/>
        <v>0.17243833017077798</v>
      </c>
      <c r="R732" s="12">
        <v>531</v>
      </c>
      <c r="S732" s="2">
        <f t="shared" si="6373"/>
        <v>0.12594876660341556</v>
      </c>
      <c r="T732" s="12">
        <v>2879</v>
      </c>
      <c r="U732" s="2">
        <f t="shared" ref="U732" si="6600">T732/$AF732</f>
        <v>0.68287476280834913</v>
      </c>
      <c r="V732" s="12">
        <v>42</v>
      </c>
      <c r="W732" s="2">
        <f t="shared" ref="W732" si="6601">V732/$AF732</f>
        <v>9.9620493358633776E-3</v>
      </c>
      <c r="X732" s="12">
        <v>5</v>
      </c>
      <c r="Y732" s="2">
        <f t="shared" ref="Y732" si="6602">X732/$AF732</f>
        <v>1.1859582542694497E-3</v>
      </c>
      <c r="Z732" s="12">
        <v>1</v>
      </c>
      <c r="AA732" s="2">
        <f t="shared" ref="AA732" si="6603">Z732/$AF732</f>
        <v>2.3719165085388995E-4</v>
      </c>
      <c r="AB732" s="12">
        <v>3</v>
      </c>
      <c r="AC732" s="2">
        <f t="shared" ref="AC732" si="6604">AB732/$AF732</f>
        <v>7.1157495256166982E-4</v>
      </c>
      <c r="AD732" s="12">
        <v>31</v>
      </c>
      <c r="AE732" s="2">
        <f t="shared" ref="AE732" si="6605">AD732/$AF732</f>
        <v>7.3529411764705881E-3</v>
      </c>
      <c r="AF732" s="12">
        <v>4216</v>
      </c>
      <c r="AG732" s="1" t="str">
        <f t="shared" si="6380"/>
        <v>Hisp</v>
      </c>
    </row>
    <row r="733" spans="1:33" x14ac:dyDescent="0.2">
      <c r="A733" s="1">
        <v>18</v>
      </c>
      <c r="B733" s="1">
        <v>44</v>
      </c>
      <c r="C733" s="1">
        <v>18044</v>
      </c>
      <c r="D733" s="12">
        <v>87</v>
      </c>
      <c r="E733" s="2">
        <f t="shared" si="6369"/>
        <v>0.37179487179487181</v>
      </c>
      <c r="F733" s="12">
        <v>11</v>
      </c>
      <c r="G733" s="2">
        <f t="shared" si="6369"/>
        <v>4.7008547008547008E-2</v>
      </c>
      <c r="H733" s="12">
        <v>28</v>
      </c>
      <c r="I733" s="2">
        <f t="shared" ref="I733" si="6606">H733/$N733</f>
        <v>0.11965811965811966</v>
      </c>
      <c r="J733" s="12">
        <v>106</v>
      </c>
      <c r="K733" s="2">
        <f t="shared" ref="K733" si="6607">J733/$N733</f>
        <v>0.45299145299145299</v>
      </c>
      <c r="L733" s="12">
        <v>2</v>
      </c>
      <c r="M733" s="2">
        <f t="shared" ref="M733" si="6608">L733/$N733</f>
        <v>8.5470085470085479E-3</v>
      </c>
      <c r="N733" s="12">
        <v>234</v>
      </c>
      <c r="P733" s="12">
        <v>426</v>
      </c>
      <c r="Q733" s="2">
        <f t="shared" si="6373"/>
        <v>0.36692506459948321</v>
      </c>
      <c r="R733" s="12">
        <v>167</v>
      </c>
      <c r="S733" s="2">
        <f t="shared" si="6373"/>
        <v>0.1438415159345392</v>
      </c>
      <c r="T733" s="12">
        <v>542</v>
      </c>
      <c r="U733" s="2">
        <f t="shared" ref="U733" si="6609">T733/$AF733</f>
        <v>0.46683893195521103</v>
      </c>
      <c r="V733" s="12">
        <v>9</v>
      </c>
      <c r="W733" s="2">
        <f t="shared" ref="W733" si="6610">V733/$AF733</f>
        <v>7.7519379844961239E-3</v>
      </c>
      <c r="X733" s="12">
        <v>3</v>
      </c>
      <c r="Y733" s="2">
        <f t="shared" ref="Y733" si="6611">X733/$AF733</f>
        <v>2.5839793281653748E-3</v>
      </c>
      <c r="Z733" s="12">
        <v>0</v>
      </c>
      <c r="AA733" s="2">
        <f t="shared" ref="AA733" si="6612">Z733/$AF733</f>
        <v>0</v>
      </c>
      <c r="AB733" s="12">
        <v>2</v>
      </c>
      <c r="AC733" s="2">
        <f t="shared" ref="AC733" si="6613">AB733/$AF733</f>
        <v>1.7226528854435831E-3</v>
      </c>
      <c r="AD733" s="12">
        <v>13</v>
      </c>
      <c r="AE733" s="2">
        <f t="shared" ref="AE733" si="6614">AD733/$AF733</f>
        <v>1.119724375538329E-2</v>
      </c>
      <c r="AF733" s="12">
        <v>1161</v>
      </c>
      <c r="AG733" s="1" t="str">
        <f t="shared" si="6380"/>
        <v>Mixed</v>
      </c>
    </row>
    <row r="734" spans="1:33" x14ac:dyDescent="0.2">
      <c r="A734" s="1">
        <v>18</v>
      </c>
      <c r="B734" s="1">
        <v>45</v>
      </c>
      <c r="C734" s="1">
        <v>18045</v>
      </c>
      <c r="D734" s="12">
        <v>54</v>
      </c>
      <c r="E734" s="2">
        <f t="shared" si="6369"/>
        <v>0.25471698113207547</v>
      </c>
      <c r="F734" s="12">
        <v>22</v>
      </c>
      <c r="G734" s="2">
        <f t="shared" si="6369"/>
        <v>0.10377358490566038</v>
      </c>
      <c r="H734" s="12">
        <v>15</v>
      </c>
      <c r="I734" s="2">
        <f t="shared" ref="I734" si="6615">H734/$N734</f>
        <v>7.0754716981132074E-2</v>
      </c>
      <c r="J734" s="12">
        <v>114</v>
      </c>
      <c r="K734" s="2">
        <f t="shared" ref="K734" si="6616">J734/$N734</f>
        <v>0.53773584905660377</v>
      </c>
      <c r="L734" s="12">
        <v>7</v>
      </c>
      <c r="M734" s="2">
        <f t="shared" ref="M734" si="6617">L734/$N734</f>
        <v>3.3018867924528301E-2</v>
      </c>
      <c r="N734" s="12">
        <v>212</v>
      </c>
      <c r="P734" s="12">
        <v>152</v>
      </c>
      <c r="Q734" s="2">
        <f t="shared" si="6373"/>
        <v>0.14901960784313725</v>
      </c>
      <c r="R734" s="12">
        <v>140</v>
      </c>
      <c r="S734" s="2">
        <f t="shared" si="6373"/>
        <v>0.13725490196078433</v>
      </c>
      <c r="T734" s="12">
        <v>710</v>
      </c>
      <c r="U734" s="2">
        <f t="shared" ref="U734" si="6618">T734/$AF734</f>
        <v>0.69607843137254899</v>
      </c>
      <c r="V734" s="12">
        <v>10</v>
      </c>
      <c r="W734" s="2">
        <f t="shared" ref="W734" si="6619">V734/$AF734</f>
        <v>9.8039215686274508E-3</v>
      </c>
      <c r="X734" s="12">
        <v>0</v>
      </c>
      <c r="Y734" s="2">
        <f t="shared" ref="Y734" si="6620">X734/$AF734</f>
        <v>0</v>
      </c>
      <c r="Z734" s="12">
        <v>0</v>
      </c>
      <c r="AA734" s="2">
        <f t="shared" ref="AA734" si="6621">Z734/$AF734</f>
        <v>0</v>
      </c>
      <c r="AB734" s="12">
        <v>0</v>
      </c>
      <c r="AC734" s="2">
        <f t="shared" ref="AC734" si="6622">AB734/$AF734</f>
        <v>0</v>
      </c>
      <c r="AD734" s="12">
        <v>8</v>
      </c>
      <c r="AE734" s="2">
        <f t="shared" ref="AE734" si="6623">AD734/$AF734</f>
        <v>7.8431372549019607E-3</v>
      </c>
      <c r="AF734" s="12">
        <v>1020</v>
      </c>
      <c r="AG734" s="1" t="str">
        <f t="shared" si="6380"/>
        <v>Hisp</v>
      </c>
    </row>
    <row r="735" spans="1:33" x14ac:dyDescent="0.2">
      <c r="A735" s="1">
        <v>18</v>
      </c>
      <c r="B735" s="1">
        <v>46</v>
      </c>
      <c r="C735" s="1">
        <v>18046</v>
      </c>
      <c r="D735" s="12">
        <v>79</v>
      </c>
      <c r="E735" s="2">
        <f t="shared" si="6369"/>
        <v>0.31726907630522089</v>
      </c>
      <c r="F735" s="12">
        <v>9</v>
      </c>
      <c r="G735" s="2">
        <f t="shared" si="6369"/>
        <v>3.614457831325301E-2</v>
      </c>
      <c r="H735" s="12">
        <v>29</v>
      </c>
      <c r="I735" s="2">
        <f t="shared" ref="I735" si="6624">H735/$N735</f>
        <v>0.11646586345381527</v>
      </c>
      <c r="J735" s="12">
        <v>128</v>
      </c>
      <c r="K735" s="2">
        <f t="shared" ref="K735" si="6625">J735/$N735</f>
        <v>0.51405622489959835</v>
      </c>
      <c r="L735" s="12">
        <v>4</v>
      </c>
      <c r="M735" s="2">
        <f t="shared" ref="M735" si="6626">L735/$N735</f>
        <v>1.6064257028112448E-2</v>
      </c>
      <c r="N735" s="12">
        <v>249</v>
      </c>
      <c r="P735" s="12">
        <v>297</v>
      </c>
      <c r="Q735" s="2">
        <f t="shared" si="6373"/>
        <v>0.18989769820971866</v>
      </c>
      <c r="R735" s="12">
        <v>182</v>
      </c>
      <c r="S735" s="2">
        <f t="shared" si="6373"/>
        <v>0.11636828644501279</v>
      </c>
      <c r="T735" s="12">
        <v>1054</v>
      </c>
      <c r="U735" s="2">
        <f t="shared" ref="U735" si="6627">T735/$AF735</f>
        <v>0.67391304347826086</v>
      </c>
      <c r="V735" s="12">
        <v>18</v>
      </c>
      <c r="W735" s="2">
        <f t="shared" ref="W735" si="6628">V735/$AF735</f>
        <v>1.1508951406649617E-2</v>
      </c>
      <c r="X735" s="12">
        <v>1</v>
      </c>
      <c r="Y735" s="2">
        <f t="shared" ref="Y735" si="6629">X735/$AF735</f>
        <v>6.3938618925831207E-4</v>
      </c>
      <c r="Z735" s="12">
        <v>0</v>
      </c>
      <c r="AA735" s="2">
        <f t="shared" ref="AA735" si="6630">Z735/$AF735</f>
        <v>0</v>
      </c>
      <c r="AB735" s="12">
        <v>0</v>
      </c>
      <c r="AC735" s="2">
        <f t="shared" ref="AC735" si="6631">AB735/$AF735</f>
        <v>0</v>
      </c>
      <c r="AD735" s="12">
        <v>12</v>
      </c>
      <c r="AE735" s="2">
        <f t="shared" ref="AE735" si="6632">AD735/$AF735</f>
        <v>7.6726342710997444E-3</v>
      </c>
      <c r="AF735" s="12">
        <v>1564</v>
      </c>
      <c r="AG735" s="1" t="str">
        <f t="shared" si="6380"/>
        <v>Hisp</v>
      </c>
    </row>
    <row r="736" spans="1:33" x14ac:dyDescent="0.2">
      <c r="A736" s="1">
        <v>18</v>
      </c>
      <c r="B736" s="1">
        <v>47</v>
      </c>
      <c r="C736" s="1">
        <v>18047</v>
      </c>
      <c r="D736" s="12">
        <v>55</v>
      </c>
      <c r="E736" s="2">
        <f t="shared" si="6369"/>
        <v>0.35714285714285715</v>
      </c>
      <c r="F736" s="12">
        <v>44</v>
      </c>
      <c r="G736" s="2">
        <f t="shared" si="6369"/>
        <v>0.2857142857142857</v>
      </c>
      <c r="H736" s="12">
        <v>7</v>
      </c>
      <c r="I736" s="2">
        <f t="shared" ref="I736" si="6633">H736/$N736</f>
        <v>4.5454545454545456E-2</v>
      </c>
      <c r="J736" s="12">
        <v>40</v>
      </c>
      <c r="K736" s="2">
        <f t="shared" ref="K736" si="6634">J736/$N736</f>
        <v>0.25974025974025972</v>
      </c>
      <c r="L736" s="12">
        <v>8</v>
      </c>
      <c r="M736" s="2">
        <f t="shared" ref="M736" si="6635">L736/$N736</f>
        <v>5.1948051948051951E-2</v>
      </c>
      <c r="N736" s="12">
        <v>154</v>
      </c>
      <c r="P736" s="12">
        <v>38</v>
      </c>
      <c r="Q736" s="2">
        <f t="shared" si="6373"/>
        <v>4.2410714285714288E-2</v>
      </c>
      <c r="R736" s="12">
        <v>629</v>
      </c>
      <c r="S736" s="2">
        <f t="shared" si="6373"/>
        <v>0.7020089285714286</v>
      </c>
      <c r="T736" s="12">
        <v>216</v>
      </c>
      <c r="U736" s="2">
        <f t="shared" ref="U736" si="6636">T736/$AF736</f>
        <v>0.24107142857142858</v>
      </c>
      <c r="V736" s="12">
        <v>4</v>
      </c>
      <c r="W736" s="2">
        <f t="shared" ref="W736" si="6637">V736/$AF736</f>
        <v>4.464285714285714E-3</v>
      </c>
      <c r="X736" s="12">
        <v>1</v>
      </c>
      <c r="Y736" s="2">
        <f t="shared" ref="Y736" si="6638">X736/$AF736</f>
        <v>1.1160714285714285E-3</v>
      </c>
      <c r="Z736" s="12">
        <v>0</v>
      </c>
      <c r="AA736" s="2">
        <f t="shared" ref="AA736" si="6639">Z736/$AF736</f>
        <v>0</v>
      </c>
      <c r="AB736" s="12">
        <v>0</v>
      </c>
      <c r="AC736" s="2">
        <f t="shared" ref="AC736" si="6640">AB736/$AF736</f>
        <v>0</v>
      </c>
      <c r="AD736" s="12">
        <v>6</v>
      </c>
      <c r="AE736" s="2">
        <f t="shared" ref="AE736" si="6641">AD736/$AF736</f>
        <v>6.6964285714285711E-3</v>
      </c>
      <c r="AF736" s="12">
        <v>896</v>
      </c>
      <c r="AG736" s="1" t="str">
        <f t="shared" si="6380"/>
        <v>AA</v>
      </c>
    </row>
    <row r="737" spans="1:33" x14ac:dyDescent="0.2">
      <c r="A737" s="1">
        <v>18</v>
      </c>
      <c r="B737" s="1">
        <v>48</v>
      </c>
      <c r="C737" s="1">
        <v>18048</v>
      </c>
      <c r="D737" s="12">
        <v>76</v>
      </c>
      <c r="E737" s="2">
        <f t="shared" si="6369"/>
        <v>0.41530054644808745</v>
      </c>
      <c r="F737" s="12">
        <v>51</v>
      </c>
      <c r="G737" s="2">
        <f t="shared" si="6369"/>
        <v>0.27868852459016391</v>
      </c>
      <c r="H737" s="12">
        <v>9</v>
      </c>
      <c r="I737" s="2">
        <f t="shared" ref="I737" si="6642">H737/$N737</f>
        <v>4.9180327868852458E-2</v>
      </c>
      <c r="J737" s="12">
        <v>39</v>
      </c>
      <c r="K737" s="2">
        <f t="shared" ref="K737" si="6643">J737/$N737</f>
        <v>0.21311475409836064</v>
      </c>
      <c r="L737" s="12">
        <v>8</v>
      </c>
      <c r="M737" s="2">
        <f t="shared" ref="M737" si="6644">L737/$N737</f>
        <v>4.3715846994535519E-2</v>
      </c>
      <c r="N737" s="12">
        <v>183</v>
      </c>
      <c r="P737" s="12">
        <v>15</v>
      </c>
      <c r="Q737" s="2">
        <f t="shared" si="6373"/>
        <v>2.1216407355021217E-2</v>
      </c>
      <c r="R737" s="12">
        <v>630</v>
      </c>
      <c r="S737" s="2">
        <f t="shared" si="6373"/>
        <v>0.8910891089108911</v>
      </c>
      <c r="T737" s="12">
        <v>53</v>
      </c>
      <c r="U737" s="2">
        <f t="shared" ref="U737" si="6645">T737/$AF737</f>
        <v>7.4964639321074958E-2</v>
      </c>
      <c r="V737" s="12">
        <v>3</v>
      </c>
      <c r="W737" s="2">
        <f t="shared" ref="W737" si="6646">V737/$AF737</f>
        <v>4.2432814710042432E-3</v>
      </c>
      <c r="X737" s="12">
        <v>2</v>
      </c>
      <c r="Y737" s="2">
        <f t="shared" ref="Y737" si="6647">X737/$AF737</f>
        <v>2.828854314002829E-3</v>
      </c>
      <c r="Z737" s="12">
        <v>0</v>
      </c>
      <c r="AA737" s="2">
        <f t="shared" ref="AA737" si="6648">Z737/$AF737</f>
        <v>0</v>
      </c>
      <c r="AB737" s="12">
        <v>0</v>
      </c>
      <c r="AC737" s="2">
        <f t="shared" ref="AC737" si="6649">AB737/$AF737</f>
        <v>0</v>
      </c>
      <c r="AD737" s="12">
        <v>5</v>
      </c>
      <c r="AE737" s="2">
        <f t="shared" ref="AE737" si="6650">AD737/$AF737</f>
        <v>7.0721357850070717E-3</v>
      </c>
      <c r="AF737" s="12">
        <v>707</v>
      </c>
      <c r="AG737" s="1" t="str">
        <f t="shared" si="6380"/>
        <v>AA</v>
      </c>
    </row>
    <row r="738" spans="1:33" x14ac:dyDescent="0.2">
      <c r="A738" s="1">
        <v>18</v>
      </c>
      <c r="B738" s="1">
        <v>49</v>
      </c>
      <c r="C738" s="1">
        <v>18049</v>
      </c>
      <c r="D738" s="12">
        <v>59</v>
      </c>
      <c r="E738" s="2">
        <f t="shared" si="6369"/>
        <v>0.37106918238993708</v>
      </c>
      <c r="F738" s="12">
        <v>37</v>
      </c>
      <c r="G738" s="2">
        <f t="shared" si="6369"/>
        <v>0.23270440251572327</v>
      </c>
      <c r="H738" s="12">
        <v>5</v>
      </c>
      <c r="I738" s="2">
        <f t="shared" ref="I738" si="6651">H738/$N738</f>
        <v>3.1446540880503145E-2</v>
      </c>
      <c r="J738" s="12">
        <v>49</v>
      </c>
      <c r="K738" s="2">
        <f t="shared" ref="K738" si="6652">J738/$N738</f>
        <v>0.3081761006289308</v>
      </c>
      <c r="L738" s="12">
        <v>9</v>
      </c>
      <c r="M738" s="2">
        <f t="shared" ref="M738" si="6653">L738/$N738</f>
        <v>5.6603773584905662E-2</v>
      </c>
      <c r="N738" s="12">
        <v>159</v>
      </c>
      <c r="P738" s="12">
        <v>18</v>
      </c>
      <c r="Q738" s="2">
        <f t="shared" si="6373"/>
        <v>2.936378466557912E-2</v>
      </c>
      <c r="R738" s="12">
        <v>504</v>
      </c>
      <c r="S738" s="2">
        <f t="shared" si="6373"/>
        <v>0.82218597063621535</v>
      </c>
      <c r="T738" s="12">
        <v>83</v>
      </c>
      <c r="U738" s="2">
        <f t="shared" ref="U738" si="6654">T738/$AF738</f>
        <v>0.13539967373572595</v>
      </c>
      <c r="V738" s="12">
        <v>3</v>
      </c>
      <c r="W738" s="2">
        <f t="shared" ref="W738" si="6655">V738/$AF738</f>
        <v>4.8939641109298528E-3</v>
      </c>
      <c r="X738" s="12">
        <v>1</v>
      </c>
      <c r="Y738" s="2">
        <f t="shared" ref="Y738" si="6656">X738/$AF738</f>
        <v>1.6313213703099511E-3</v>
      </c>
      <c r="Z738" s="12">
        <v>0</v>
      </c>
      <c r="AA738" s="2">
        <f t="shared" ref="AA738" si="6657">Z738/$AF738</f>
        <v>0</v>
      </c>
      <c r="AB738" s="12">
        <v>0</v>
      </c>
      <c r="AC738" s="2">
        <f t="shared" ref="AC738" si="6658">AB738/$AF738</f>
        <v>0</v>
      </c>
      <c r="AD738" s="12">
        <v>4</v>
      </c>
      <c r="AE738" s="2">
        <f t="shared" ref="AE738" si="6659">AD738/$AF738</f>
        <v>6.5252854812398045E-3</v>
      </c>
      <c r="AF738" s="12">
        <v>613</v>
      </c>
      <c r="AG738" s="1" t="str">
        <f t="shared" si="6380"/>
        <v>AA</v>
      </c>
    </row>
    <row r="739" spans="1:33" x14ac:dyDescent="0.2">
      <c r="A739" s="1">
        <v>18</v>
      </c>
      <c r="B739" s="1">
        <v>50</v>
      </c>
      <c r="C739" s="1">
        <v>18050</v>
      </c>
      <c r="D739" s="12">
        <v>78</v>
      </c>
      <c r="E739" s="2">
        <f t="shared" si="6369"/>
        <v>0.43575418994413406</v>
      </c>
      <c r="F739" s="12">
        <v>40</v>
      </c>
      <c r="G739" s="2">
        <f t="shared" si="6369"/>
        <v>0.22346368715083798</v>
      </c>
      <c r="H739" s="12">
        <v>8</v>
      </c>
      <c r="I739" s="2">
        <f t="shared" ref="I739" si="6660">H739/$N739</f>
        <v>4.4692737430167599E-2</v>
      </c>
      <c r="J739" s="12">
        <v>45</v>
      </c>
      <c r="K739" s="2">
        <f t="shared" ref="K739" si="6661">J739/$N739</f>
        <v>0.25139664804469275</v>
      </c>
      <c r="L739" s="12">
        <v>8</v>
      </c>
      <c r="M739" s="2">
        <f t="shared" ref="M739" si="6662">L739/$N739</f>
        <v>4.4692737430167599E-2</v>
      </c>
      <c r="N739" s="12">
        <v>179</v>
      </c>
      <c r="P739" s="12">
        <v>29</v>
      </c>
      <c r="Q739" s="2">
        <f t="shared" si="6373"/>
        <v>4.1076487252124649E-2</v>
      </c>
      <c r="R739" s="12">
        <v>504</v>
      </c>
      <c r="S739" s="2">
        <f t="shared" si="6373"/>
        <v>0.71388101983002827</v>
      </c>
      <c r="T739" s="12">
        <v>165</v>
      </c>
      <c r="U739" s="2">
        <f t="shared" ref="U739" si="6663">T739/$AF739</f>
        <v>0.23371104815864022</v>
      </c>
      <c r="V739" s="12">
        <v>4</v>
      </c>
      <c r="W739" s="2">
        <f t="shared" ref="W739" si="6664">V739/$AF739</f>
        <v>5.6657223796033997E-3</v>
      </c>
      <c r="X739" s="12">
        <v>1</v>
      </c>
      <c r="Y739" s="2">
        <f t="shared" ref="Y739" si="6665">X739/$AF739</f>
        <v>1.4164305949008499E-3</v>
      </c>
      <c r="Z739" s="12">
        <v>0</v>
      </c>
      <c r="AA739" s="2">
        <f t="shared" ref="AA739" si="6666">Z739/$AF739</f>
        <v>0</v>
      </c>
      <c r="AB739" s="12">
        <v>0</v>
      </c>
      <c r="AC739" s="2">
        <f t="shared" ref="AC739" si="6667">AB739/$AF739</f>
        <v>0</v>
      </c>
      <c r="AD739" s="12">
        <v>4</v>
      </c>
      <c r="AE739" s="2">
        <f t="shared" ref="AE739" si="6668">AD739/$AF739</f>
        <v>5.6657223796033997E-3</v>
      </c>
      <c r="AF739" s="12">
        <v>706</v>
      </c>
      <c r="AG739" s="1" t="str">
        <f t="shared" si="6380"/>
        <v>AA</v>
      </c>
    </row>
    <row r="740" spans="1:33" x14ac:dyDescent="0.2">
      <c r="A740" s="1">
        <v>19</v>
      </c>
      <c r="B740" s="1">
        <v>1</v>
      </c>
      <c r="C740" s="1">
        <v>19001</v>
      </c>
      <c r="D740" s="12">
        <v>161</v>
      </c>
      <c r="E740" s="2">
        <f t="shared" si="6369"/>
        <v>0.51768488745980712</v>
      </c>
      <c r="F740" s="12">
        <v>6</v>
      </c>
      <c r="G740" s="2">
        <f t="shared" si="6369"/>
        <v>1.9292604501607719E-2</v>
      </c>
      <c r="H740" s="12">
        <v>48</v>
      </c>
      <c r="I740" s="2">
        <f t="shared" ref="I740" si="6669">H740/$N740</f>
        <v>0.15434083601286175</v>
      </c>
      <c r="J740" s="12">
        <v>94</v>
      </c>
      <c r="K740" s="2">
        <f t="shared" ref="K740" si="6670">J740/$N740</f>
        <v>0.30225080385852088</v>
      </c>
      <c r="L740" s="12">
        <v>2</v>
      </c>
      <c r="M740" s="2">
        <f t="shared" ref="M740" si="6671">L740/$N740</f>
        <v>6.4308681672025723E-3</v>
      </c>
      <c r="N740" s="12">
        <v>311</v>
      </c>
      <c r="P740" s="12">
        <v>1352</v>
      </c>
      <c r="Q740" s="2">
        <f t="shared" si="6373"/>
        <v>0.90313961255845021</v>
      </c>
      <c r="R740" s="12">
        <v>53</v>
      </c>
      <c r="S740" s="2">
        <f t="shared" si="6373"/>
        <v>3.5404141616566465E-2</v>
      </c>
      <c r="T740" s="12">
        <v>75</v>
      </c>
      <c r="U740" s="2">
        <f t="shared" ref="U740" si="6672">T740/$AF740</f>
        <v>5.0100200400801605E-2</v>
      </c>
      <c r="V740" s="12">
        <v>5</v>
      </c>
      <c r="W740" s="2">
        <f t="shared" ref="W740" si="6673">V740/$AF740</f>
        <v>3.3400133600534404E-3</v>
      </c>
      <c r="X740" s="12">
        <v>2</v>
      </c>
      <c r="Y740" s="2">
        <f t="shared" ref="Y740" si="6674">X740/$AF740</f>
        <v>1.3360053440213762E-3</v>
      </c>
      <c r="Z740" s="12">
        <v>0</v>
      </c>
      <c r="AA740" s="2">
        <f t="shared" ref="AA740" si="6675">Z740/$AF740</f>
        <v>0</v>
      </c>
      <c r="AB740" s="12">
        <v>1</v>
      </c>
      <c r="AC740" s="2">
        <f t="shared" ref="AC740" si="6676">AB740/$AF740</f>
        <v>6.680026720106881E-4</v>
      </c>
      <c r="AD740" s="12">
        <v>10</v>
      </c>
      <c r="AE740" s="2">
        <f t="shared" ref="AE740" si="6677">AD740/$AF740</f>
        <v>6.6800267201068807E-3</v>
      </c>
      <c r="AF740" s="12">
        <v>1497</v>
      </c>
      <c r="AG740" s="1" t="str">
        <f t="shared" si="6380"/>
        <v>White</v>
      </c>
    </row>
    <row r="741" spans="1:33" x14ac:dyDescent="0.2">
      <c r="A741" s="1">
        <v>19</v>
      </c>
      <c r="B741" s="1">
        <v>2</v>
      </c>
      <c r="C741" s="1">
        <v>19002</v>
      </c>
      <c r="D741" s="12">
        <v>194</v>
      </c>
      <c r="E741" s="2">
        <f t="shared" si="6369"/>
        <v>0.46080760095011875</v>
      </c>
      <c r="F741" s="12">
        <v>44</v>
      </c>
      <c r="G741" s="2">
        <f t="shared" si="6369"/>
        <v>0.10451306413301663</v>
      </c>
      <c r="H741" s="12">
        <v>32</v>
      </c>
      <c r="I741" s="2">
        <f t="shared" ref="I741" si="6678">H741/$N741</f>
        <v>7.6009501187648459E-2</v>
      </c>
      <c r="J741" s="12">
        <v>139</v>
      </c>
      <c r="K741" s="2">
        <f t="shared" ref="K741" si="6679">J741/$N741</f>
        <v>0.33016627078384797</v>
      </c>
      <c r="L741" s="12">
        <v>12</v>
      </c>
      <c r="M741" s="2">
        <f t="shared" ref="M741" si="6680">L741/$N741</f>
        <v>2.8503562945368172E-2</v>
      </c>
      <c r="N741" s="12">
        <v>421</v>
      </c>
      <c r="P741" s="12">
        <v>602</v>
      </c>
      <c r="Q741" s="2">
        <f t="shared" si="6373"/>
        <v>0.62839248434237993</v>
      </c>
      <c r="R741" s="12">
        <v>279</v>
      </c>
      <c r="S741" s="2">
        <f t="shared" si="6373"/>
        <v>0.29123173277661796</v>
      </c>
      <c r="T741" s="12">
        <v>51</v>
      </c>
      <c r="U741" s="2">
        <f t="shared" ref="U741" si="6681">T741/$AF741</f>
        <v>5.3235908141962419E-2</v>
      </c>
      <c r="V741" s="12">
        <v>9</v>
      </c>
      <c r="W741" s="2">
        <f t="shared" ref="W741" si="6682">V741/$AF741</f>
        <v>9.3945720250521916E-3</v>
      </c>
      <c r="X741" s="12">
        <v>1</v>
      </c>
      <c r="Y741" s="2">
        <f t="shared" ref="Y741" si="6683">X741/$AF741</f>
        <v>1.0438413361169101E-3</v>
      </c>
      <c r="Z741" s="12">
        <v>1</v>
      </c>
      <c r="AA741" s="2">
        <f t="shared" ref="AA741" si="6684">Z741/$AF741</f>
        <v>1.0438413361169101E-3</v>
      </c>
      <c r="AB741" s="12">
        <v>2</v>
      </c>
      <c r="AC741" s="2">
        <f t="shared" ref="AC741" si="6685">AB741/$AF741</f>
        <v>2.0876826722338203E-3</v>
      </c>
      <c r="AD741" s="12">
        <v>13</v>
      </c>
      <c r="AE741" s="2">
        <f t="shared" ref="AE741" si="6686">AD741/$AF741</f>
        <v>1.3569937369519834E-2</v>
      </c>
      <c r="AF741" s="12">
        <v>958</v>
      </c>
      <c r="AG741" s="1" t="str">
        <f t="shared" si="6380"/>
        <v>White</v>
      </c>
    </row>
    <row r="742" spans="1:33" x14ac:dyDescent="0.2">
      <c r="A742" s="1">
        <v>19</v>
      </c>
      <c r="B742" s="1">
        <v>3</v>
      </c>
      <c r="C742" s="1">
        <v>19003</v>
      </c>
      <c r="D742" s="12">
        <v>87</v>
      </c>
      <c r="E742" s="2">
        <f t="shared" si="6369"/>
        <v>0.37339055793991416</v>
      </c>
      <c r="F742" s="12">
        <v>11</v>
      </c>
      <c r="G742" s="2">
        <f t="shared" si="6369"/>
        <v>4.7210300429184553E-2</v>
      </c>
      <c r="H742" s="12">
        <v>41</v>
      </c>
      <c r="I742" s="2">
        <f t="shared" ref="I742" si="6687">H742/$N742</f>
        <v>0.17596566523605151</v>
      </c>
      <c r="J742" s="12">
        <v>91</v>
      </c>
      <c r="K742" s="2">
        <f t="shared" ref="K742" si="6688">J742/$N742</f>
        <v>0.3905579399141631</v>
      </c>
      <c r="L742" s="12">
        <v>3</v>
      </c>
      <c r="M742" s="2">
        <f t="shared" ref="M742" si="6689">L742/$N742</f>
        <v>1.2875536480686695E-2</v>
      </c>
      <c r="N742" s="12">
        <v>233</v>
      </c>
      <c r="P742" s="12">
        <v>475</v>
      </c>
      <c r="Q742" s="2">
        <f t="shared" si="6373"/>
        <v>0.85431654676258995</v>
      </c>
      <c r="R742" s="12">
        <v>27</v>
      </c>
      <c r="S742" s="2">
        <f t="shared" si="6373"/>
        <v>4.8561151079136694E-2</v>
      </c>
      <c r="T742" s="12">
        <v>44</v>
      </c>
      <c r="U742" s="2">
        <f t="shared" ref="U742" si="6690">T742/$AF742</f>
        <v>7.9136690647482008E-2</v>
      </c>
      <c r="V742" s="12">
        <v>4</v>
      </c>
      <c r="W742" s="2">
        <f t="shared" ref="W742" si="6691">V742/$AF742</f>
        <v>7.1942446043165471E-3</v>
      </c>
      <c r="X742" s="12">
        <v>1</v>
      </c>
      <c r="Y742" s="2">
        <f t="shared" ref="Y742" si="6692">X742/$AF742</f>
        <v>1.7985611510791368E-3</v>
      </c>
      <c r="Z742" s="12">
        <v>0</v>
      </c>
      <c r="AA742" s="2">
        <f t="shared" ref="AA742" si="6693">Z742/$AF742</f>
        <v>0</v>
      </c>
      <c r="AB742" s="12">
        <v>0</v>
      </c>
      <c r="AC742" s="2">
        <f t="shared" ref="AC742" si="6694">AB742/$AF742</f>
        <v>0</v>
      </c>
      <c r="AD742" s="12">
        <v>4</v>
      </c>
      <c r="AE742" s="2">
        <f t="shared" ref="AE742" si="6695">AD742/$AF742</f>
        <v>7.1942446043165471E-3</v>
      </c>
      <c r="AF742" s="12">
        <v>556</v>
      </c>
      <c r="AG742" s="1" t="str">
        <f t="shared" si="6380"/>
        <v>White</v>
      </c>
    </row>
    <row r="743" spans="1:33" x14ac:dyDescent="0.2">
      <c r="A743" s="1">
        <v>19</v>
      </c>
      <c r="B743" s="1">
        <v>4</v>
      </c>
      <c r="C743" s="1">
        <v>19004</v>
      </c>
      <c r="D743" s="12">
        <v>137</v>
      </c>
      <c r="E743" s="2">
        <f t="shared" si="6369"/>
        <v>0.37127371273712739</v>
      </c>
      <c r="F743" s="12">
        <v>11</v>
      </c>
      <c r="G743" s="2">
        <f t="shared" si="6369"/>
        <v>2.9810298102981029E-2</v>
      </c>
      <c r="H743" s="12">
        <v>94</v>
      </c>
      <c r="I743" s="2">
        <f t="shared" ref="I743" si="6696">H743/$N743</f>
        <v>0.25474254742547425</v>
      </c>
      <c r="J743" s="12">
        <v>124</v>
      </c>
      <c r="K743" s="2">
        <f t="shared" ref="K743" si="6697">J743/$N743</f>
        <v>0.33604336043360433</v>
      </c>
      <c r="L743" s="12">
        <v>3</v>
      </c>
      <c r="M743" s="2">
        <f t="shared" ref="M743" si="6698">L743/$N743</f>
        <v>8.130081300813009E-3</v>
      </c>
      <c r="N743" s="12">
        <v>369</v>
      </c>
      <c r="P743" s="12">
        <v>872</v>
      </c>
      <c r="Q743" s="2">
        <f t="shared" si="6373"/>
        <v>0.91213389121338917</v>
      </c>
      <c r="R743" s="12">
        <v>11</v>
      </c>
      <c r="S743" s="2">
        <f t="shared" si="6373"/>
        <v>1.1506276150627616E-2</v>
      </c>
      <c r="T743" s="12">
        <v>62</v>
      </c>
      <c r="U743" s="2">
        <f t="shared" ref="U743" si="6699">T743/$AF743</f>
        <v>6.4853556485355651E-2</v>
      </c>
      <c r="V743" s="12">
        <v>4</v>
      </c>
      <c r="W743" s="2">
        <f t="shared" ref="W743" si="6700">V743/$AF743</f>
        <v>4.1841004184100415E-3</v>
      </c>
      <c r="X743" s="12">
        <v>3</v>
      </c>
      <c r="Y743" s="2">
        <f t="shared" ref="Y743" si="6701">X743/$AF743</f>
        <v>3.1380753138075313E-3</v>
      </c>
      <c r="Z743" s="12">
        <v>0</v>
      </c>
      <c r="AA743" s="2">
        <f t="shared" ref="AA743" si="6702">Z743/$AF743</f>
        <v>0</v>
      </c>
      <c r="AB743" s="12">
        <v>0</v>
      </c>
      <c r="AC743" s="2">
        <f t="shared" ref="AC743" si="6703">AB743/$AF743</f>
        <v>0</v>
      </c>
      <c r="AD743" s="12">
        <v>3</v>
      </c>
      <c r="AE743" s="2">
        <f t="shared" ref="AE743" si="6704">AD743/$AF743</f>
        <v>3.1380753138075313E-3</v>
      </c>
      <c r="AF743" s="12">
        <v>956</v>
      </c>
      <c r="AG743" s="1" t="str">
        <f t="shared" si="6380"/>
        <v>White</v>
      </c>
    </row>
    <row r="744" spans="1:33" x14ac:dyDescent="0.2">
      <c r="A744" s="1">
        <v>19</v>
      </c>
      <c r="B744" s="1">
        <v>5</v>
      </c>
      <c r="C744" s="1">
        <v>19005</v>
      </c>
      <c r="D744" s="12">
        <v>172</v>
      </c>
      <c r="E744" s="2">
        <f t="shared" si="6369"/>
        <v>0.46361185983827491</v>
      </c>
      <c r="F744" s="12">
        <v>28</v>
      </c>
      <c r="G744" s="2">
        <f t="shared" si="6369"/>
        <v>7.5471698113207544E-2</v>
      </c>
      <c r="H744" s="12">
        <v>24</v>
      </c>
      <c r="I744" s="2">
        <f t="shared" ref="I744" si="6705">H744/$N744</f>
        <v>6.4690026954177901E-2</v>
      </c>
      <c r="J744" s="12">
        <v>138</v>
      </c>
      <c r="K744" s="2">
        <f t="shared" ref="K744" si="6706">J744/$N744</f>
        <v>0.3719676549865229</v>
      </c>
      <c r="L744" s="12">
        <v>9</v>
      </c>
      <c r="M744" s="2">
        <f t="shared" ref="M744" si="6707">L744/$N744</f>
        <v>2.4258760107816711E-2</v>
      </c>
      <c r="N744" s="12">
        <v>371</v>
      </c>
      <c r="P744" s="12">
        <v>297</v>
      </c>
      <c r="Q744" s="2">
        <f t="shared" si="6373"/>
        <v>0.59879032258064513</v>
      </c>
      <c r="R744" s="12">
        <v>165</v>
      </c>
      <c r="S744" s="2">
        <f t="shared" si="6373"/>
        <v>0.33266129032258063</v>
      </c>
      <c r="T744" s="12">
        <v>22</v>
      </c>
      <c r="U744" s="2">
        <f t="shared" ref="U744" si="6708">T744/$AF744</f>
        <v>4.4354838709677422E-2</v>
      </c>
      <c r="V744" s="12">
        <v>2</v>
      </c>
      <c r="W744" s="2">
        <f t="shared" ref="W744" si="6709">V744/$AF744</f>
        <v>4.0322580645161289E-3</v>
      </c>
      <c r="X744" s="12">
        <v>0</v>
      </c>
      <c r="Y744" s="2">
        <f t="shared" ref="Y744" si="6710">X744/$AF744</f>
        <v>0</v>
      </c>
      <c r="Z744" s="12">
        <v>0</v>
      </c>
      <c r="AA744" s="2">
        <f t="shared" ref="AA744" si="6711">Z744/$AF744</f>
        <v>0</v>
      </c>
      <c r="AB744" s="12">
        <v>1</v>
      </c>
      <c r="AC744" s="2">
        <f t="shared" ref="AC744" si="6712">AB744/$AF744</f>
        <v>2.0161290322580645E-3</v>
      </c>
      <c r="AD744" s="12">
        <v>8</v>
      </c>
      <c r="AE744" s="2">
        <f t="shared" ref="AE744" si="6713">AD744/$AF744</f>
        <v>1.6129032258064516E-2</v>
      </c>
      <c r="AF744" s="12">
        <v>496</v>
      </c>
      <c r="AG744" s="1" t="str">
        <f t="shared" si="6380"/>
        <v>White</v>
      </c>
    </row>
    <row r="745" spans="1:33" x14ac:dyDescent="0.2">
      <c r="A745" s="1">
        <v>19</v>
      </c>
      <c r="B745" s="1">
        <v>6</v>
      </c>
      <c r="C745" s="1">
        <v>19006</v>
      </c>
      <c r="D745" s="12">
        <v>96</v>
      </c>
      <c r="E745" s="2">
        <f t="shared" si="6369"/>
        <v>0.28915662650602408</v>
      </c>
      <c r="F745" s="12">
        <v>8</v>
      </c>
      <c r="G745" s="2">
        <f t="shared" si="6369"/>
        <v>2.4096385542168676E-2</v>
      </c>
      <c r="H745" s="12">
        <v>73</v>
      </c>
      <c r="I745" s="2">
        <f t="shared" ref="I745" si="6714">H745/$N745</f>
        <v>0.21987951807228914</v>
      </c>
      <c r="J745" s="12">
        <v>154</v>
      </c>
      <c r="K745" s="2">
        <f t="shared" ref="K745" si="6715">J745/$N745</f>
        <v>0.46385542168674698</v>
      </c>
      <c r="L745" s="12">
        <v>1</v>
      </c>
      <c r="M745" s="2">
        <f t="shared" ref="M745" si="6716">L745/$N745</f>
        <v>3.0120481927710845E-3</v>
      </c>
      <c r="N745" s="12">
        <v>332</v>
      </c>
      <c r="P745" s="12">
        <v>848</v>
      </c>
      <c r="Q745" s="2">
        <f t="shared" si="6373"/>
        <v>0.88610240334378265</v>
      </c>
      <c r="R745" s="12">
        <v>14</v>
      </c>
      <c r="S745" s="2">
        <f t="shared" si="6373"/>
        <v>1.4629049111807733E-2</v>
      </c>
      <c r="T745" s="12">
        <v>83</v>
      </c>
      <c r="U745" s="2">
        <f t="shared" ref="U745" si="6717">T745/$AF745</f>
        <v>8.6729362591431561E-2</v>
      </c>
      <c r="V745" s="12">
        <v>4</v>
      </c>
      <c r="W745" s="2">
        <f t="shared" ref="W745" si="6718">V745/$AF745</f>
        <v>4.1797283176593526E-3</v>
      </c>
      <c r="X745" s="12">
        <v>1</v>
      </c>
      <c r="Y745" s="2">
        <f t="shared" ref="Y745" si="6719">X745/$AF745</f>
        <v>1.0449320794148381E-3</v>
      </c>
      <c r="Z745" s="12">
        <v>0</v>
      </c>
      <c r="AA745" s="2">
        <f t="shared" ref="AA745" si="6720">Z745/$AF745</f>
        <v>0</v>
      </c>
      <c r="AB745" s="12">
        <v>0</v>
      </c>
      <c r="AC745" s="2">
        <f t="shared" ref="AC745" si="6721">AB745/$AF745</f>
        <v>0</v>
      </c>
      <c r="AD745" s="12">
        <v>6</v>
      </c>
      <c r="AE745" s="2">
        <f t="shared" ref="AE745" si="6722">AD745/$AF745</f>
        <v>6.269592476489028E-3</v>
      </c>
      <c r="AF745" s="12">
        <v>957</v>
      </c>
      <c r="AG745" s="1" t="str">
        <f t="shared" si="6380"/>
        <v>White</v>
      </c>
    </row>
    <row r="746" spans="1:33" x14ac:dyDescent="0.2">
      <c r="A746" s="1">
        <v>19</v>
      </c>
      <c r="B746" s="1">
        <v>7</v>
      </c>
      <c r="C746" s="1">
        <v>19007</v>
      </c>
      <c r="D746" s="12">
        <v>146</v>
      </c>
      <c r="E746" s="2">
        <f t="shared" si="6369"/>
        <v>0.46794871794871795</v>
      </c>
      <c r="F746" s="12">
        <v>11</v>
      </c>
      <c r="G746" s="2">
        <f t="shared" si="6369"/>
        <v>3.5256410256410256E-2</v>
      </c>
      <c r="H746" s="12">
        <v>36</v>
      </c>
      <c r="I746" s="2">
        <f t="shared" ref="I746" si="6723">H746/$N746</f>
        <v>0.11538461538461539</v>
      </c>
      <c r="J746" s="12">
        <v>116</v>
      </c>
      <c r="K746" s="2">
        <f t="shared" ref="K746" si="6724">J746/$N746</f>
        <v>0.37179487179487181</v>
      </c>
      <c r="L746" s="12">
        <v>3</v>
      </c>
      <c r="M746" s="2">
        <f t="shared" ref="M746" si="6725">L746/$N746</f>
        <v>9.6153846153846159E-3</v>
      </c>
      <c r="N746" s="12">
        <v>312</v>
      </c>
      <c r="P746" s="12">
        <v>647</v>
      </c>
      <c r="Q746" s="2">
        <f t="shared" si="6373"/>
        <v>0.63932806324110669</v>
      </c>
      <c r="R746" s="12">
        <v>292</v>
      </c>
      <c r="S746" s="2">
        <f t="shared" si="6373"/>
        <v>0.28853754940711462</v>
      </c>
      <c r="T746" s="12">
        <v>51</v>
      </c>
      <c r="U746" s="2">
        <f t="shared" ref="U746" si="6726">T746/$AF746</f>
        <v>5.0395256916996048E-2</v>
      </c>
      <c r="V746" s="12">
        <v>5</v>
      </c>
      <c r="W746" s="2">
        <f t="shared" ref="W746" si="6727">V746/$AF746</f>
        <v>4.940711462450593E-3</v>
      </c>
      <c r="X746" s="12">
        <v>0</v>
      </c>
      <c r="Y746" s="2">
        <f t="shared" ref="Y746" si="6728">X746/$AF746</f>
        <v>0</v>
      </c>
      <c r="Z746" s="12">
        <v>0</v>
      </c>
      <c r="AA746" s="2">
        <f t="shared" ref="AA746" si="6729">Z746/$AF746</f>
        <v>0</v>
      </c>
      <c r="AB746" s="12">
        <v>2</v>
      </c>
      <c r="AC746" s="2">
        <f t="shared" ref="AC746" si="6730">AB746/$AF746</f>
        <v>1.976284584980237E-3</v>
      </c>
      <c r="AD746" s="12">
        <v>15</v>
      </c>
      <c r="AE746" s="2">
        <f t="shared" ref="AE746" si="6731">AD746/$AF746</f>
        <v>1.4822134387351778E-2</v>
      </c>
      <c r="AF746" s="12">
        <v>1012</v>
      </c>
      <c r="AG746" s="1" t="str">
        <f t="shared" si="6380"/>
        <v>White</v>
      </c>
    </row>
    <row r="747" spans="1:33" x14ac:dyDescent="0.2">
      <c r="A747" s="1">
        <v>19</v>
      </c>
      <c r="B747" s="1">
        <v>8</v>
      </c>
      <c r="C747" s="1">
        <v>19008</v>
      </c>
      <c r="D747" s="12">
        <v>119</v>
      </c>
      <c r="E747" s="2">
        <f t="shared" si="6369"/>
        <v>0.35522388059701493</v>
      </c>
      <c r="F747" s="12">
        <v>10</v>
      </c>
      <c r="G747" s="2">
        <f t="shared" si="6369"/>
        <v>2.9850746268656716E-2</v>
      </c>
      <c r="H747" s="12">
        <v>61</v>
      </c>
      <c r="I747" s="2">
        <f t="shared" ref="I747" si="6732">H747/$N747</f>
        <v>0.18208955223880596</v>
      </c>
      <c r="J747" s="12">
        <v>144</v>
      </c>
      <c r="K747" s="2">
        <f t="shared" ref="K747" si="6733">J747/$N747</f>
        <v>0.42985074626865671</v>
      </c>
      <c r="L747" s="12">
        <v>1</v>
      </c>
      <c r="M747" s="2">
        <f t="shared" ref="M747" si="6734">L747/$N747</f>
        <v>2.9850746268656717E-3</v>
      </c>
      <c r="N747" s="12">
        <v>335</v>
      </c>
      <c r="P747" s="12">
        <v>932</v>
      </c>
      <c r="Q747" s="2">
        <f t="shared" si="6373"/>
        <v>0.9119373776908023</v>
      </c>
      <c r="R747" s="12">
        <v>11</v>
      </c>
      <c r="S747" s="2">
        <f t="shared" si="6373"/>
        <v>1.0763209393346379E-2</v>
      </c>
      <c r="T747" s="12">
        <v>66</v>
      </c>
      <c r="U747" s="2">
        <f t="shared" ref="U747" si="6735">T747/$AF747</f>
        <v>6.4579256360078274E-2</v>
      </c>
      <c r="V747" s="12">
        <v>5</v>
      </c>
      <c r="W747" s="2">
        <f t="shared" ref="W747" si="6736">V747/$AF747</f>
        <v>4.8923679060665359E-3</v>
      </c>
      <c r="X747" s="12">
        <v>3</v>
      </c>
      <c r="Y747" s="2">
        <f t="shared" ref="Y747" si="6737">X747/$AF747</f>
        <v>2.9354207436399216E-3</v>
      </c>
      <c r="Z747" s="12">
        <v>0</v>
      </c>
      <c r="AA747" s="2">
        <f t="shared" ref="AA747" si="6738">Z747/$AF747</f>
        <v>0</v>
      </c>
      <c r="AB747" s="12">
        <v>0</v>
      </c>
      <c r="AC747" s="2">
        <f t="shared" ref="AC747" si="6739">AB747/$AF747</f>
        <v>0</v>
      </c>
      <c r="AD747" s="12">
        <v>4</v>
      </c>
      <c r="AE747" s="2">
        <f t="shared" ref="AE747" si="6740">AD747/$AF747</f>
        <v>3.9138943248532287E-3</v>
      </c>
      <c r="AF747" s="12">
        <v>1022</v>
      </c>
      <c r="AG747" s="1" t="str">
        <f t="shared" si="6380"/>
        <v>White</v>
      </c>
    </row>
    <row r="748" spans="1:33" x14ac:dyDescent="0.2">
      <c r="A748" s="1">
        <v>19</v>
      </c>
      <c r="B748" s="1">
        <v>9</v>
      </c>
      <c r="C748" s="1">
        <v>19009</v>
      </c>
      <c r="D748" s="12">
        <v>121</v>
      </c>
      <c r="E748" s="2">
        <f t="shared" si="6369"/>
        <v>0.48987854251012147</v>
      </c>
      <c r="F748" s="12">
        <v>4</v>
      </c>
      <c r="G748" s="2">
        <f t="shared" si="6369"/>
        <v>1.6194331983805668E-2</v>
      </c>
      <c r="H748" s="12">
        <v>42</v>
      </c>
      <c r="I748" s="2">
        <f t="shared" ref="I748" si="6741">H748/$N748</f>
        <v>0.17004048582995951</v>
      </c>
      <c r="J748" s="12">
        <v>78</v>
      </c>
      <c r="K748" s="2">
        <f t="shared" ref="K748" si="6742">J748/$N748</f>
        <v>0.31578947368421051</v>
      </c>
      <c r="L748" s="12">
        <v>2</v>
      </c>
      <c r="M748" s="2">
        <f t="shared" ref="M748" si="6743">L748/$N748</f>
        <v>8.0971659919028341E-3</v>
      </c>
      <c r="N748" s="12">
        <v>247</v>
      </c>
      <c r="P748" s="12">
        <v>1821</v>
      </c>
      <c r="Q748" s="2">
        <f t="shared" si="6373"/>
        <v>0.85452839042702955</v>
      </c>
      <c r="R748" s="12">
        <v>105</v>
      </c>
      <c r="S748" s="2">
        <f t="shared" si="6373"/>
        <v>4.9272641952135147E-2</v>
      </c>
      <c r="T748" s="12">
        <v>167</v>
      </c>
      <c r="U748" s="2">
        <f t="shared" ref="U748" si="6744">T748/$AF748</f>
        <v>7.8366963866729242E-2</v>
      </c>
      <c r="V748" s="12">
        <v>16</v>
      </c>
      <c r="W748" s="2">
        <f t="shared" ref="W748" si="6745">V748/$AF748</f>
        <v>7.5082121069920222E-3</v>
      </c>
      <c r="X748" s="12">
        <v>3</v>
      </c>
      <c r="Y748" s="2">
        <f t="shared" ref="Y748" si="6746">X748/$AF748</f>
        <v>1.4077897700610043E-3</v>
      </c>
      <c r="Z748" s="12">
        <v>1</v>
      </c>
      <c r="AA748" s="2">
        <f t="shared" ref="AA748" si="6747">Z748/$AF748</f>
        <v>4.6926325668700139E-4</v>
      </c>
      <c r="AB748" s="12">
        <v>1</v>
      </c>
      <c r="AC748" s="2">
        <f t="shared" ref="AC748" si="6748">AB748/$AF748</f>
        <v>4.6926325668700139E-4</v>
      </c>
      <c r="AD748" s="12">
        <v>17</v>
      </c>
      <c r="AE748" s="2">
        <f t="shared" ref="AE748" si="6749">AD748/$AF748</f>
        <v>7.9774753636790239E-3</v>
      </c>
      <c r="AF748" s="12">
        <v>2131</v>
      </c>
      <c r="AG748" s="1" t="str">
        <f t="shared" si="6380"/>
        <v>White</v>
      </c>
    </row>
    <row r="749" spans="1:33" x14ac:dyDescent="0.2">
      <c r="A749" s="1">
        <v>19</v>
      </c>
      <c r="B749" s="1">
        <v>10</v>
      </c>
      <c r="C749" s="1">
        <v>19010</v>
      </c>
      <c r="D749" s="12">
        <v>173</v>
      </c>
      <c r="E749" s="2">
        <f t="shared" si="6369"/>
        <v>0.46630727762803237</v>
      </c>
      <c r="F749" s="12">
        <v>24</v>
      </c>
      <c r="G749" s="2">
        <f t="shared" si="6369"/>
        <v>6.4690026954177901E-2</v>
      </c>
      <c r="H749" s="12">
        <v>26</v>
      </c>
      <c r="I749" s="2">
        <f t="shared" ref="I749" si="6750">H749/$N749</f>
        <v>7.0080862533692723E-2</v>
      </c>
      <c r="J749" s="12">
        <v>136</v>
      </c>
      <c r="K749" s="2">
        <f t="shared" ref="K749" si="6751">J749/$N749</f>
        <v>0.36657681940700809</v>
      </c>
      <c r="L749" s="12">
        <v>12</v>
      </c>
      <c r="M749" s="2">
        <f t="shared" ref="M749" si="6752">L749/$N749</f>
        <v>3.2345013477088951E-2</v>
      </c>
      <c r="N749" s="12">
        <v>371</v>
      </c>
      <c r="P749" s="12">
        <v>446</v>
      </c>
      <c r="Q749" s="2">
        <f t="shared" si="6373"/>
        <v>0.59946236559139787</v>
      </c>
      <c r="R749" s="12">
        <v>248</v>
      </c>
      <c r="S749" s="2">
        <f t="shared" si="6373"/>
        <v>0.33333333333333331</v>
      </c>
      <c r="T749" s="12">
        <v>33</v>
      </c>
      <c r="U749" s="2">
        <f t="shared" ref="U749" si="6753">T749/$AF749</f>
        <v>4.4354838709677422E-2</v>
      </c>
      <c r="V749" s="12">
        <v>3</v>
      </c>
      <c r="W749" s="2">
        <f t="shared" ref="W749" si="6754">V749/$AF749</f>
        <v>4.0322580645161289E-3</v>
      </c>
      <c r="X749" s="12">
        <v>0</v>
      </c>
      <c r="Y749" s="2">
        <f t="shared" ref="Y749" si="6755">X749/$AF749</f>
        <v>0</v>
      </c>
      <c r="Z749" s="12">
        <v>0</v>
      </c>
      <c r="AA749" s="2">
        <f t="shared" ref="AA749" si="6756">Z749/$AF749</f>
        <v>0</v>
      </c>
      <c r="AB749" s="12">
        <v>1</v>
      </c>
      <c r="AC749" s="2">
        <f t="shared" ref="AC749" si="6757">AB749/$AF749</f>
        <v>1.3440860215053765E-3</v>
      </c>
      <c r="AD749" s="12">
        <v>13</v>
      </c>
      <c r="AE749" s="2">
        <f t="shared" ref="AE749" si="6758">AD749/$AF749</f>
        <v>1.7473118279569891E-2</v>
      </c>
      <c r="AF749" s="12">
        <v>744</v>
      </c>
      <c r="AG749" s="1" t="str">
        <f t="shared" si="6380"/>
        <v>White</v>
      </c>
    </row>
    <row r="750" spans="1:33" x14ac:dyDescent="0.2">
      <c r="A750" s="1">
        <v>19</v>
      </c>
      <c r="B750" s="1">
        <v>11</v>
      </c>
      <c r="C750" s="1">
        <v>19011</v>
      </c>
      <c r="D750" s="12">
        <v>119</v>
      </c>
      <c r="E750" s="2">
        <f t="shared" si="6369"/>
        <v>0.37658227848101267</v>
      </c>
      <c r="F750" s="12">
        <v>15</v>
      </c>
      <c r="G750" s="2">
        <f t="shared" si="6369"/>
        <v>4.746835443037975E-2</v>
      </c>
      <c r="H750" s="12">
        <v>57</v>
      </c>
      <c r="I750" s="2">
        <f t="shared" ref="I750" si="6759">H750/$N750</f>
        <v>0.18037974683544303</v>
      </c>
      <c r="J750" s="12">
        <v>121</v>
      </c>
      <c r="K750" s="2">
        <f t="shared" ref="K750" si="6760">J750/$N750</f>
        <v>0.38291139240506328</v>
      </c>
      <c r="L750" s="12">
        <v>4</v>
      </c>
      <c r="M750" s="2">
        <f t="shared" ref="M750" si="6761">L750/$N750</f>
        <v>1.2658227848101266E-2</v>
      </c>
      <c r="N750" s="12">
        <v>316</v>
      </c>
      <c r="P750" s="12">
        <v>893</v>
      </c>
      <c r="Q750" s="2">
        <f t="shared" si="6373"/>
        <v>0.79874776386404289</v>
      </c>
      <c r="R750" s="12">
        <v>133</v>
      </c>
      <c r="S750" s="2">
        <f t="shared" si="6373"/>
        <v>0.11896243291592129</v>
      </c>
      <c r="T750" s="12">
        <v>67</v>
      </c>
      <c r="U750" s="2">
        <f t="shared" ref="U750" si="6762">T750/$AF750</f>
        <v>5.9928443649373879E-2</v>
      </c>
      <c r="V750" s="12">
        <v>9</v>
      </c>
      <c r="W750" s="2">
        <f t="shared" ref="W750" si="6763">V750/$AF750</f>
        <v>8.0500894454382833E-3</v>
      </c>
      <c r="X750" s="12">
        <v>2</v>
      </c>
      <c r="Y750" s="2">
        <f t="shared" ref="Y750" si="6764">X750/$AF750</f>
        <v>1.7889087656529517E-3</v>
      </c>
      <c r="Z750" s="12">
        <v>0</v>
      </c>
      <c r="AA750" s="2">
        <f t="shared" ref="AA750" si="6765">Z750/$AF750</f>
        <v>0</v>
      </c>
      <c r="AB750" s="12">
        <v>1</v>
      </c>
      <c r="AC750" s="2">
        <f t="shared" ref="AC750" si="6766">AB750/$AF750</f>
        <v>8.9445438282647585E-4</v>
      </c>
      <c r="AD750" s="12">
        <v>12</v>
      </c>
      <c r="AE750" s="2">
        <f t="shared" ref="AE750" si="6767">AD750/$AF750</f>
        <v>1.0733452593917709E-2</v>
      </c>
      <c r="AF750" s="12">
        <v>1118</v>
      </c>
      <c r="AG750" s="1" t="str">
        <f t="shared" si="6380"/>
        <v>White</v>
      </c>
    </row>
    <row r="751" spans="1:33" x14ac:dyDescent="0.2">
      <c r="A751" s="1">
        <v>19</v>
      </c>
      <c r="B751" s="1">
        <v>12</v>
      </c>
      <c r="C751" s="1">
        <v>19012</v>
      </c>
      <c r="D751" s="12">
        <v>85</v>
      </c>
      <c r="E751" s="2">
        <f t="shared" si="6369"/>
        <v>0.31598513011152418</v>
      </c>
      <c r="F751" s="12">
        <v>6</v>
      </c>
      <c r="G751" s="2">
        <f t="shared" si="6369"/>
        <v>2.2304832713754646E-2</v>
      </c>
      <c r="H751" s="12">
        <v>83</v>
      </c>
      <c r="I751" s="2">
        <f t="shared" ref="I751" si="6768">H751/$N751</f>
        <v>0.30855018587360594</v>
      </c>
      <c r="J751" s="12">
        <v>95</v>
      </c>
      <c r="K751" s="2">
        <f t="shared" ref="K751" si="6769">J751/$N751</f>
        <v>0.35315985130111527</v>
      </c>
      <c r="L751" s="12">
        <v>0</v>
      </c>
      <c r="M751" s="2">
        <f t="shared" ref="M751" si="6770">L751/$N751</f>
        <v>0</v>
      </c>
      <c r="N751" s="12">
        <v>269</v>
      </c>
      <c r="P751" s="12">
        <v>713</v>
      </c>
      <c r="Q751" s="2">
        <f t="shared" si="6373"/>
        <v>0.85491606714628299</v>
      </c>
      <c r="R751" s="12">
        <v>41</v>
      </c>
      <c r="S751" s="2">
        <f t="shared" si="6373"/>
        <v>4.9160671462829736E-2</v>
      </c>
      <c r="T751" s="12">
        <v>65</v>
      </c>
      <c r="U751" s="2">
        <f t="shared" ref="U751" si="6771">T751/$AF751</f>
        <v>7.7937649880095924E-2</v>
      </c>
      <c r="V751" s="12">
        <v>6</v>
      </c>
      <c r="W751" s="2">
        <f t="shared" ref="W751" si="6772">V751/$AF751</f>
        <v>7.1942446043165471E-3</v>
      </c>
      <c r="X751" s="12">
        <v>1</v>
      </c>
      <c r="Y751" s="2">
        <f t="shared" ref="Y751" si="6773">X751/$AF751</f>
        <v>1.199040767386091E-3</v>
      </c>
      <c r="Z751" s="12">
        <v>0</v>
      </c>
      <c r="AA751" s="2">
        <f t="shared" ref="AA751" si="6774">Z751/$AF751</f>
        <v>0</v>
      </c>
      <c r="AB751" s="12">
        <v>0</v>
      </c>
      <c r="AC751" s="2">
        <f t="shared" ref="AC751" si="6775">AB751/$AF751</f>
        <v>0</v>
      </c>
      <c r="AD751" s="12">
        <v>6</v>
      </c>
      <c r="AE751" s="2">
        <f t="shared" ref="AE751" si="6776">AD751/$AF751</f>
        <v>7.1942446043165471E-3</v>
      </c>
      <c r="AF751" s="12">
        <v>834</v>
      </c>
      <c r="AG751" s="1" t="str">
        <f t="shared" si="6380"/>
        <v>White</v>
      </c>
    </row>
    <row r="752" spans="1:33" x14ac:dyDescent="0.2">
      <c r="A752" s="1">
        <v>19</v>
      </c>
      <c r="B752" s="1">
        <v>13</v>
      </c>
      <c r="C752" s="1">
        <v>19013</v>
      </c>
      <c r="D752" s="12">
        <v>131</v>
      </c>
      <c r="E752" s="2">
        <f t="shared" si="6369"/>
        <v>0.37110481586402266</v>
      </c>
      <c r="F752" s="12">
        <v>60</v>
      </c>
      <c r="G752" s="2">
        <f t="shared" si="6369"/>
        <v>0.16997167138810199</v>
      </c>
      <c r="H752" s="12">
        <v>28</v>
      </c>
      <c r="I752" s="2">
        <f t="shared" ref="I752" si="6777">H752/$N752</f>
        <v>7.9320113314447591E-2</v>
      </c>
      <c r="J752" s="12">
        <v>102</v>
      </c>
      <c r="K752" s="2">
        <f t="shared" ref="K752" si="6778">J752/$N752</f>
        <v>0.28895184135977336</v>
      </c>
      <c r="L752" s="12">
        <v>32</v>
      </c>
      <c r="M752" s="2">
        <f t="shared" ref="M752" si="6779">L752/$N752</f>
        <v>9.0651558073654395E-2</v>
      </c>
      <c r="N752" s="12">
        <v>353</v>
      </c>
      <c r="P752" s="12">
        <v>329</v>
      </c>
      <c r="Q752" s="2">
        <f t="shared" si="6373"/>
        <v>0.4375</v>
      </c>
      <c r="R752" s="12">
        <v>369</v>
      </c>
      <c r="S752" s="2">
        <f t="shared" si="6373"/>
        <v>0.49069148936170215</v>
      </c>
      <c r="T752" s="12">
        <v>32</v>
      </c>
      <c r="U752" s="2">
        <f t="shared" ref="U752" si="6780">T752/$AF752</f>
        <v>4.2553191489361701E-2</v>
      </c>
      <c r="V752" s="12">
        <v>3</v>
      </c>
      <c r="W752" s="2">
        <f t="shared" ref="W752" si="6781">V752/$AF752</f>
        <v>3.9893617021276593E-3</v>
      </c>
      <c r="X752" s="12">
        <v>1</v>
      </c>
      <c r="Y752" s="2">
        <f t="shared" ref="Y752" si="6782">X752/$AF752</f>
        <v>1.3297872340425532E-3</v>
      </c>
      <c r="Z752" s="12">
        <v>0</v>
      </c>
      <c r="AA752" s="2">
        <f t="shared" ref="AA752" si="6783">Z752/$AF752</f>
        <v>0</v>
      </c>
      <c r="AB752" s="12">
        <v>2</v>
      </c>
      <c r="AC752" s="2">
        <f t="shared" ref="AC752" si="6784">AB752/$AF752</f>
        <v>2.6595744680851063E-3</v>
      </c>
      <c r="AD752" s="12">
        <v>15</v>
      </c>
      <c r="AE752" s="2">
        <f t="shared" ref="AE752" si="6785">AD752/$AF752</f>
        <v>1.9946808510638299E-2</v>
      </c>
      <c r="AF752" s="12">
        <v>752</v>
      </c>
      <c r="AG752" s="1" t="str">
        <f t="shared" si="6380"/>
        <v>Mixed</v>
      </c>
    </row>
    <row r="753" spans="1:33" x14ac:dyDescent="0.2">
      <c r="A753" s="1">
        <v>19</v>
      </c>
      <c r="B753" s="1">
        <v>14</v>
      </c>
      <c r="C753" s="1">
        <v>19014</v>
      </c>
      <c r="D753" s="12">
        <v>162</v>
      </c>
      <c r="E753" s="2">
        <f t="shared" si="6369"/>
        <v>0.48502994011976047</v>
      </c>
      <c r="F753" s="12">
        <v>21</v>
      </c>
      <c r="G753" s="2">
        <f t="shared" si="6369"/>
        <v>6.2874251497005984E-2</v>
      </c>
      <c r="H753" s="12">
        <v>33</v>
      </c>
      <c r="I753" s="2">
        <f t="shared" ref="I753" si="6786">H753/$N753</f>
        <v>9.880239520958084E-2</v>
      </c>
      <c r="J753" s="12">
        <v>108</v>
      </c>
      <c r="K753" s="2">
        <f t="shared" ref="K753" si="6787">J753/$N753</f>
        <v>0.32335329341317365</v>
      </c>
      <c r="L753" s="12">
        <v>10</v>
      </c>
      <c r="M753" s="2">
        <f t="shared" ref="M753" si="6788">L753/$N753</f>
        <v>2.9940119760479042E-2</v>
      </c>
      <c r="N753" s="12">
        <v>334</v>
      </c>
      <c r="P753" s="12">
        <v>108</v>
      </c>
      <c r="Q753" s="2">
        <f t="shared" si="6373"/>
        <v>0.18524871355060035</v>
      </c>
      <c r="R753" s="12">
        <v>449</v>
      </c>
      <c r="S753" s="2">
        <f t="shared" si="6373"/>
        <v>0.77015437392795882</v>
      </c>
      <c r="T753" s="12">
        <v>15</v>
      </c>
      <c r="U753" s="2">
        <f t="shared" ref="U753" si="6789">T753/$AF753</f>
        <v>2.5728987993138937E-2</v>
      </c>
      <c r="V753" s="12">
        <v>2</v>
      </c>
      <c r="W753" s="2">
        <f t="shared" ref="W753" si="6790">V753/$AF753</f>
        <v>3.4305317324185248E-3</v>
      </c>
      <c r="X753" s="12">
        <v>0</v>
      </c>
      <c r="Y753" s="2">
        <f t="shared" ref="Y753" si="6791">X753/$AF753</f>
        <v>0</v>
      </c>
      <c r="Z753" s="12">
        <v>0</v>
      </c>
      <c r="AA753" s="2">
        <f t="shared" ref="AA753" si="6792">Z753/$AF753</f>
        <v>0</v>
      </c>
      <c r="AB753" s="12">
        <v>0</v>
      </c>
      <c r="AC753" s="2">
        <f t="shared" ref="AC753" si="6793">AB753/$AF753</f>
        <v>0</v>
      </c>
      <c r="AD753" s="12">
        <v>9</v>
      </c>
      <c r="AE753" s="2">
        <f t="shared" ref="AE753" si="6794">AD753/$AF753</f>
        <v>1.5437392795883362E-2</v>
      </c>
      <c r="AF753" s="12">
        <v>583</v>
      </c>
      <c r="AG753" s="1" t="str">
        <f t="shared" si="6380"/>
        <v>AA</v>
      </c>
    </row>
    <row r="754" spans="1:33" x14ac:dyDescent="0.2">
      <c r="A754" s="1">
        <v>19</v>
      </c>
      <c r="B754" s="1">
        <v>15</v>
      </c>
      <c r="C754" s="1">
        <v>19015</v>
      </c>
      <c r="D754" s="12">
        <v>143</v>
      </c>
      <c r="E754" s="2">
        <f t="shared" si="6369"/>
        <v>0.3412887828162291</v>
      </c>
      <c r="F754" s="12">
        <v>8</v>
      </c>
      <c r="G754" s="2">
        <f t="shared" si="6369"/>
        <v>1.9093078758949882E-2</v>
      </c>
      <c r="H754" s="12">
        <v>98</v>
      </c>
      <c r="I754" s="2">
        <f t="shared" ref="I754" si="6795">H754/$N754</f>
        <v>0.23389021479713604</v>
      </c>
      <c r="J754" s="12">
        <v>163</v>
      </c>
      <c r="K754" s="2">
        <f t="shared" ref="K754" si="6796">J754/$N754</f>
        <v>0.38902147971360385</v>
      </c>
      <c r="L754" s="12">
        <v>7</v>
      </c>
      <c r="M754" s="2">
        <f t="shared" ref="M754" si="6797">L754/$N754</f>
        <v>1.6706443914081145E-2</v>
      </c>
      <c r="N754" s="12">
        <v>419</v>
      </c>
      <c r="P754" s="12">
        <v>491</v>
      </c>
      <c r="Q754" s="2">
        <f t="shared" si="6373"/>
        <v>0.79967426710097722</v>
      </c>
      <c r="R754" s="12">
        <v>73</v>
      </c>
      <c r="S754" s="2">
        <f t="shared" si="6373"/>
        <v>0.11889250814332247</v>
      </c>
      <c r="T754" s="12">
        <v>37</v>
      </c>
      <c r="U754" s="2">
        <f t="shared" ref="U754" si="6798">T754/$AF754</f>
        <v>6.026058631921824E-2</v>
      </c>
      <c r="V754" s="12">
        <v>5</v>
      </c>
      <c r="W754" s="2">
        <f t="shared" ref="W754" si="6799">V754/$AF754</f>
        <v>8.1433224755700327E-3</v>
      </c>
      <c r="X754" s="12">
        <v>1</v>
      </c>
      <c r="Y754" s="2">
        <f t="shared" ref="Y754" si="6800">X754/$AF754</f>
        <v>1.6286644951140066E-3</v>
      </c>
      <c r="Z754" s="12">
        <v>0</v>
      </c>
      <c r="AA754" s="2">
        <f t="shared" ref="AA754" si="6801">Z754/$AF754</f>
        <v>0</v>
      </c>
      <c r="AB754" s="12">
        <v>0</v>
      </c>
      <c r="AC754" s="2">
        <f t="shared" ref="AC754" si="6802">AB754/$AF754</f>
        <v>0</v>
      </c>
      <c r="AD754" s="12">
        <v>7</v>
      </c>
      <c r="AE754" s="2">
        <f t="shared" ref="AE754" si="6803">AD754/$AF754</f>
        <v>1.1400651465798045E-2</v>
      </c>
      <c r="AF754" s="12">
        <v>614</v>
      </c>
      <c r="AG754" s="1" t="str">
        <f t="shared" si="6380"/>
        <v>White</v>
      </c>
    </row>
    <row r="755" spans="1:33" x14ac:dyDescent="0.2">
      <c r="A755" s="1">
        <v>19</v>
      </c>
      <c r="B755" s="1">
        <v>16</v>
      </c>
      <c r="C755" s="1">
        <v>19016</v>
      </c>
      <c r="D755" s="12">
        <v>144</v>
      </c>
      <c r="E755" s="2">
        <f t="shared" si="6369"/>
        <v>0.44859813084112149</v>
      </c>
      <c r="F755" s="12">
        <v>5</v>
      </c>
      <c r="G755" s="2">
        <f t="shared" si="6369"/>
        <v>1.5576323987538941E-2</v>
      </c>
      <c r="H755" s="12">
        <v>69</v>
      </c>
      <c r="I755" s="2">
        <f t="shared" ref="I755" si="6804">H755/$N755</f>
        <v>0.21495327102803738</v>
      </c>
      <c r="J755" s="12">
        <v>103</v>
      </c>
      <c r="K755" s="2">
        <f t="shared" ref="K755" si="6805">J755/$N755</f>
        <v>0.32087227414330216</v>
      </c>
      <c r="L755" s="12">
        <v>0</v>
      </c>
      <c r="M755" s="2">
        <f t="shared" ref="M755" si="6806">L755/$N755</f>
        <v>0</v>
      </c>
      <c r="N755" s="12">
        <v>321</v>
      </c>
      <c r="P755" s="12">
        <v>798</v>
      </c>
      <c r="Q755" s="2">
        <f t="shared" si="6373"/>
        <v>0.90476190476190477</v>
      </c>
      <c r="R755" s="12">
        <v>15</v>
      </c>
      <c r="S755" s="2">
        <f t="shared" si="6373"/>
        <v>1.7006802721088437E-2</v>
      </c>
      <c r="T755" s="12">
        <v>59</v>
      </c>
      <c r="U755" s="2">
        <f t="shared" ref="U755" si="6807">T755/$AF755</f>
        <v>6.6893424036281179E-2</v>
      </c>
      <c r="V755" s="12">
        <v>5</v>
      </c>
      <c r="W755" s="2">
        <f t="shared" ref="W755" si="6808">V755/$AF755</f>
        <v>5.6689342403628117E-3</v>
      </c>
      <c r="X755" s="12">
        <v>2</v>
      </c>
      <c r="Y755" s="2">
        <f t="shared" ref="Y755" si="6809">X755/$AF755</f>
        <v>2.2675736961451248E-3</v>
      </c>
      <c r="Z755" s="12">
        <v>0</v>
      </c>
      <c r="AA755" s="2">
        <f t="shared" ref="AA755" si="6810">Z755/$AF755</f>
        <v>0</v>
      </c>
      <c r="AB755" s="12">
        <v>0</v>
      </c>
      <c r="AC755" s="2">
        <f t="shared" ref="AC755" si="6811">AB755/$AF755</f>
        <v>0</v>
      </c>
      <c r="AD755" s="12">
        <v>4</v>
      </c>
      <c r="AE755" s="2">
        <f t="shared" ref="AE755" si="6812">AD755/$AF755</f>
        <v>4.5351473922902496E-3</v>
      </c>
      <c r="AF755" s="12">
        <v>882</v>
      </c>
      <c r="AG755" s="1" t="str">
        <f t="shared" si="6380"/>
        <v>White</v>
      </c>
    </row>
    <row r="756" spans="1:33" x14ac:dyDescent="0.2">
      <c r="A756" s="1">
        <v>19</v>
      </c>
      <c r="B756" s="1">
        <v>17</v>
      </c>
      <c r="C756" s="1">
        <v>19017</v>
      </c>
      <c r="D756" s="12">
        <v>112</v>
      </c>
      <c r="E756" s="2">
        <f t="shared" si="6369"/>
        <v>0.39436619718309857</v>
      </c>
      <c r="F756" s="12">
        <v>6</v>
      </c>
      <c r="G756" s="2">
        <f t="shared" si="6369"/>
        <v>2.1126760563380281E-2</v>
      </c>
      <c r="H756" s="12">
        <v>44</v>
      </c>
      <c r="I756" s="2">
        <f t="shared" ref="I756" si="6813">H756/$N756</f>
        <v>0.15492957746478872</v>
      </c>
      <c r="J756" s="12">
        <v>120</v>
      </c>
      <c r="K756" s="2">
        <f t="shared" ref="K756" si="6814">J756/$N756</f>
        <v>0.42253521126760563</v>
      </c>
      <c r="L756" s="12">
        <v>1</v>
      </c>
      <c r="M756" s="2">
        <f t="shared" ref="M756" si="6815">L756/$N756</f>
        <v>3.5211267605633804E-3</v>
      </c>
      <c r="N756" s="12">
        <v>284</v>
      </c>
      <c r="P756" s="12">
        <v>807</v>
      </c>
      <c r="Q756" s="2">
        <f t="shared" si="6373"/>
        <v>0.76857142857142857</v>
      </c>
      <c r="R756" s="12">
        <v>156</v>
      </c>
      <c r="S756" s="2">
        <f t="shared" si="6373"/>
        <v>0.14857142857142858</v>
      </c>
      <c r="T756" s="12">
        <v>69</v>
      </c>
      <c r="U756" s="2">
        <f t="shared" ref="U756" si="6816">T756/$AF756</f>
        <v>6.5714285714285711E-2</v>
      </c>
      <c r="V756" s="12">
        <v>7</v>
      </c>
      <c r="W756" s="2">
        <f t="shared" ref="W756" si="6817">V756/$AF756</f>
        <v>6.6666666666666671E-3</v>
      </c>
      <c r="X756" s="12">
        <v>0</v>
      </c>
      <c r="Y756" s="2">
        <f t="shared" ref="Y756" si="6818">X756/$AF756</f>
        <v>0</v>
      </c>
      <c r="Z756" s="12">
        <v>0</v>
      </c>
      <c r="AA756" s="2">
        <f t="shared" ref="AA756" si="6819">Z756/$AF756</f>
        <v>0</v>
      </c>
      <c r="AB756" s="12">
        <v>0</v>
      </c>
      <c r="AC756" s="2">
        <f t="shared" ref="AC756" si="6820">AB756/$AF756</f>
        <v>0</v>
      </c>
      <c r="AD756" s="12">
        <v>10</v>
      </c>
      <c r="AE756" s="2">
        <f t="shared" ref="AE756" si="6821">AD756/$AF756</f>
        <v>9.5238095238095247E-3</v>
      </c>
      <c r="AF756" s="12">
        <v>1050</v>
      </c>
      <c r="AG756" s="1" t="str">
        <f t="shared" si="6380"/>
        <v>White</v>
      </c>
    </row>
    <row r="757" spans="1:33" x14ac:dyDescent="0.2">
      <c r="A757" s="1">
        <v>19</v>
      </c>
      <c r="B757" s="1">
        <v>18</v>
      </c>
      <c r="C757" s="1">
        <v>19018</v>
      </c>
      <c r="D757" s="12">
        <v>121</v>
      </c>
      <c r="E757" s="2">
        <f t="shared" si="6369"/>
        <v>0.39802631578947367</v>
      </c>
      <c r="F757" s="12">
        <v>13</v>
      </c>
      <c r="G757" s="2">
        <f t="shared" si="6369"/>
        <v>4.2763157894736843E-2</v>
      </c>
      <c r="H757" s="12">
        <v>34</v>
      </c>
      <c r="I757" s="2">
        <f t="shared" ref="I757" si="6822">H757/$N757</f>
        <v>0.1118421052631579</v>
      </c>
      <c r="J757" s="12">
        <v>133</v>
      </c>
      <c r="K757" s="2">
        <f t="shared" ref="K757" si="6823">J757/$N757</f>
        <v>0.4375</v>
      </c>
      <c r="L757" s="12">
        <v>3</v>
      </c>
      <c r="M757" s="2">
        <f t="shared" ref="M757" si="6824">L757/$N757</f>
        <v>9.8684210526315784E-3</v>
      </c>
      <c r="N757" s="12">
        <v>304</v>
      </c>
      <c r="P757" s="12">
        <v>320</v>
      </c>
      <c r="Q757" s="2">
        <f t="shared" si="6373"/>
        <v>0.60606060606060608</v>
      </c>
      <c r="R757" s="12">
        <v>171</v>
      </c>
      <c r="S757" s="2">
        <f t="shared" si="6373"/>
        <v>0.32386363636363635</v>
      </c>
      <c r="T757" s="12">
        <v>25</v>
      </c>
      <c r="U757" s="2">
        <f t="shared" ref="U757" si="6825">T757/$AF757</f>
        <v>4.7348484848484848E-2</v>
      </c>
      <c r="V757" s="12">
        <v>3</v>
      </c>
      <c r="W757" s="2">
        <f t="shared" ref="W757" si="6826">V757/$AF757</f>
        <v>5.681818181818182E-3</v>
      </c>
      <c r="X757" s="12">
        <v>0</v>
      </c>
      <c r="Y757" s="2">
        <f t="shared" ref="Y757" si="6827">X757/$AF757</f>
        <v>0</v>
      </c>
      <c r="Z757" s="12">
        <v>0</v>
      </c>
      <c r="AA757" s="2">
        <f t="shared" ref="AA757" si="6828">Z757/$AF757</f>
        <v>0</v>
      </c>
      <c r="AB757" s="12">
        <v>1</v>
      </c>
      <c r="AC757" s="2">
        <f t="shared" ref="AC757" si="6829">AB757/$AF757</f>
        <v>1.893939393939394E-3</v>
      </c>
      <c r="AD757" s="12">
        <v>9</v>
      </c>
      <c r="AE757" s="2">
        <f t="shared" ref="AE757" si="6830">AD757/$AF757</f>
        <v>1.7045454545454544E-2</v>
      </c>
      <c r="AF757" s="12">
        <v>528</v>
      </c>
      <c r="AG757" s="1" t="str">
        <f t="shared" si="6380"/>
        <v>White</v>
      </c>
    </row>
    <row r="758" spans="1:33" x14ac:dyDescent="0.2">
      <c r="A758" s="1">
        <v>19</v>
      </c>
      <c r="B758" s="1">
        <v>19</v>
      </c>
      <c r="C758" s="1">
        <v>19019</v>
      </c>
      <c r="D758" s="12">
        <v>165</v>
      </c>
      <c r="E758" s="2">
        <f t="shared" si="6369"/>
        <v>0.42199488491048592</v>
      </c>
      <c r="F758" s="12">
        <v>29</v>
      </c>
      <c r="G758" s="2">
        <f t="shared" si="6369"/>
        <v>7.4168797953964194E-2</v>
      </c>
      <c r="H758" s="12">
        <v>43</v>
      </c>
      <c r="I758" s="2">
        <f t="shared" ref="I758" si="6831">H758/$N758</f>
        <v>0.10997442455242967</v>
      </c>
      <c r="J758" s="12">
        <v>147</v>
      </c>
      <c r="K758" s="2">
        <f t="shared" ref="K758" si="6832">J758/$N758</f>
        <v>0.37595907928388744</v>
      </c>
      <c r="L758" s="12">
        <v>7</v>
      </c>
      <c r="M758" s="2">
        <f t="shared" ref="M758" si="6833">L758/$N758</f>
        <v>1.7902813299232736E-2</v>
      </c>
      <c r="N758" s="12">
        <v>391</v>
      </c>
      <c r="P758" s="12">
        <v>479</v>
      </c>
      <c r="Q758" s="2">
        <f t="shared" si="6373"/>
        <v>0.55057471264367819</v>
      </c>
      <c r="R758" s="12">
        <v>323</v>
      </c>
      <c r="S758" s="2">
        <f t="shared" si="6373"/>
        <v>0.37126436781609196</v>
      </c>
      <c r="T758" s="12">
        <v>43</v>
      </c>
      <c r="U758" s="2">
        <f t="shared" ref="U758" si="6834">T758/$AF758</f>
        <v>4.9425287356321838E-2</v>
      </c>
      <c r="V758" s="12">
        <v>7</v>
      </c>
      <c r="W758" s="2">
        <f t="shared" ref="W758" si="6835">V758/$AF758</f>
        <v>8.0459770114942528E-3</v>
      </c>
      <c r="X758" s="12">
        <v>1</v>
      </c>
      <c r="Y758" s="2">
        <f t="shared" ref="Y758" si="6836">X758/$AF758</f>
        <v>1.1494252873563218E-3</v>
      </c>
      <c r="Z758" s="12">
        <v>1</v>
      </c>
      <c r="AA758" s="2">
        <f t="shared" ref="AA758" si="6837">Z758/$AF758</f>
        <v>1.1494252873563218E-3</v>
      </c>
      <c r="AB758" s="12">
        <v>2</v>
      </c>
      <c r="AC758" s="2">
        <f t="shared" ref="AC758" si="6838">AB758/$AF758</f>
        <v>2.2988505747126436E-3</v>
      </c>
      <c r="AD758" s="12">
        <v>14</v>
      </c>
      <c r="AE758" s="2">
        <f t="shared" ref="AE758" si="6839">AD758/$AF758</f>
        <v>1.6091954022988506E-2</v>
      </c>
      <c r="AF758" s="12">
        <v>870</v>
      </c>
      <c r="AG758" s="1" t="str">
        <f t="shared" si="6380"/>
        <v>White</v>
      </c>
    </row>
    <row r="759" spans="1:33" x14ac:dyDescent="0.2">
      <c r="A759" s="1">
        <v>19</v>
      </c>
      <c r="B759" s="1">
        <v>20</v>
      </c>
      <c r="C759" s="1">
        <v>19020</v>
      </c>
      <c r="D759" s="12">
        <v>100</v>
      </c>
      <c r="E759" s="2">
        <f t="shared" si="6369"/>
        <v>0.40322580645161288</v>
      </c>
      <c r="F759" s="12">
        <v>18</v>
      </c>
      <c r="G759" s="2">
        <f t="shared" si="6369"/>
        <v>7.2580645161290328E-2</v>
      </c>
      <c r="H759" s="12">
        <v>27</v>
      </c>
      <c r="I759" s="2">
        <f t="shared" ref="I759" si="6840">H759/$N759</f>
        <v>0.10887096774193548</v>
      </c>
      <c r="J759" s="12">
        <v>94</v>
      </c>
      <c r="K759" s="2">
        <f t="shared" ref="K759" si="6841">J759/$N759</f>
        <v>0.37903225806451613</v>
      </c>
      <c r="L759" s="12">
        <v>9</v>
      </c>
      <c r="M759" s="2">
        <f t="shared" ref="M759" si="6842">L759/$N759</f>
        <v>3.6290322580645164E-2</v>
      </c>
      <c r="N759" s="12">
        <v>248</v>
      </c>
      <c r="P759" s="12">
        <v>138</v>
      </c>
      <c r="Q759" s="2">
        <f t="shared" si="6373"/>
        <v>0.184</v>
      </c>
      <c r="R759" s="12">
        <v>577</v>
      </c>
      <c r="S759" s="2">
        <f t="shared" si="6373"/>
        <v>0.76933333333333331</v>
      </c>
      <c r="T759" s="12">
        <v>20</v>
      </c>
      <c r="U759" s="2">
        <f t="shared" ref="U759" si="6843">T759/$AF759</f>
        <v>2.6666666666666668E-2</v>
      </c>
      <c r="V759" s="12">
        <v>2</v>
      </c>
      <c r="W759" s="2">
        <f t="shared" ref="W759" si="6844">V759/$AF759</f>
        <v>2.6666666666666666E-3</v>
      </c>
      <c r="X759" s="12">
        <v>1</v>
      </c>
      <c r="Y759" s="2">
        <f t="shared" ref="Y759" si="6845">X759/$AF759</f>
        <v>1.3333333333333333E-3</v>
      </c>
      <c r="Z759" s="12">
        <v>0</v>
      </c>
      <c r="AA759" s="2">
        <f t="shared" ref="AA759" si="6846">Z759/$AF759</f>
        <v>0</v>
      </c>
      <c r="AB759" s="12">
        <v>1</v>
      </c>
      <c r="AC759" s="2">
        <f t="shared" ref="AC759" si="6847">AB759/$AF759</f>
        <v>1.3333333333333333E-3</v>
      </c>
      <c r="AD759" s="12">
        <v>11</v>
      </c>
      <c r="AE759" s="2">
        <f t="shared" ref="AE759" si="6848">AD759/$AF759</f>
        <v>1.4666666666666666E-2</v>
      </c>
      <c r="AF759" s="12">
        <v>750</v>
      </c>
      <c r="AG759" s="1" t="str">
        <f t="shared" si="6380"/>
        <v>AA</v>
      </c>
    </row>
    <row r="760" spans="1:33" x14ac:dyDescent="0.2">
      <c r="A760" s="1">
        <v>19</v>
      </c>
      <c r="B760" s="1">
        <v>21</v>
      </c>
      <c r="C760" s="1">
        <v>19021</v>
      </c>
      <c r="D760" s="12">
        <v>114</v>
      </c>
      <c r="E760" s="2">
        <f t="shared" si="6369"/>
        <v>0.38127090301003347</v>
      </c>
      <c r="F760" s="12">
        <v>14</v>
      </c>
      <c r="G760" s="2">
        <f t="shared" si="6369"/>
        <v>4.6822742474916385E-2</v>
      </c>
      <c r="H760" s="12">
        <v>67</v>
      </c>
      <c r="I760" s="2">
        <f t="shared" ref="I760" si="6849">H760/$N760</f>
        <v>0.22408026755852842</v>
      </c>
      <c r="J760" s="12">
        <v>103</v>
      </c>
      <c r="K760" s="2">
        <f t="shared" ref="K760" si="6850">J760/$N760</f>
        <v>0.34448160535117056</v>
      </c>
      <c r="L760" s="12">
        <v>1</v>
      </c>
      <c r="M760" s="2">
        <f t="shared" ref="M760" si="6851">L760/$N760</f>
        <v>3.3444816053511705E-3</v>
      </c>
      <c r="N760" s="12">
        <v>299</v>
      </c>
      <c r="P760" s="12">
        <v>340</v>
      </c>
      <c r="Q760" s="2">
        <f t="shared" si="6373"/>
        <v>0.8</v>
      </c>
      <c r="R760" s="12">
        <v>51</v>
      </c>
      <c r="S760" s="2">
        <f t="shared" si="6373"/>
        <v>0.12</v>
      </c>
      <c r="T760" s="12">
        <v>26</v>
      </c>
      <c r="U760" s="2">
        <f t="shared" ref="U760" si="6852">T760/$AF760</f>
        <v>6.1176470588235297E-2</v>
      </c>
      <c r="V760" s="12">
        <v>4</v>
      </c>
      <c r="W760" s="2">
        <f t="shared" ref="W760" si="6853">V760/$AF760</f>
        <v>9.4117647058823521E-3</v>
      </c>
      <c r="X760" s="12">
        <v>1</v>
      </c>
      <c r="Y760" s="2">
        <f t="shared" ref="Y760" si="6854">X760/$AF760</f>
        <v>2.352941176470588E-3</v>
      </c>
      <c r="Z760" s="12">
        <v>0</v>
      </c>
      <c r="AA760" s="2">
        <f t="shared" ref="AA760" si="6855">Z760/$AF760</f>
        <v>0</v>
      </c>
      <c r="AB760" s="12">
        <v>0</v>
      </c>
      <c r="AC760" s="2">
        <f t="shared" ref="AC760" si="6856">AB760/$AF760</f>
        <v>0</v>
      </c>
      <c r="AD760" s="12">
        <v>5</v>
      </c>
      <c r="AE760" s="2">
        <f t="shared" ref="AE760" si="6857">AD760/$AF760</f>
        <v>1.1764705882352941E-2</v>
      </c>
      <c r="AF760" s="12">
        <v>425</v>
      </c>
      <c r="AG760" s="1" t="str">
        <f t="shared" si="6380"/>
        <v>White</v>
      </c>
    </row>
    <row r="761" spans="1:33" x14ac:dyDescent="0.2">
      <c r="A761" s="1">
        <v>19</v>
      </c>
      <c r="B761" s="1">
        <v>22</v>
      </c>
      <c r="C761" s="1">
        <v>19022</v>
      </c>
      <c r="D761" s="12">
        <v>141</v>
      </c>
      <c r="E761" s="2">
        <f t="shared" si="6369"/>
        <v>0.4147058823529412</v>
      </c>
      <c r="F761" s="12">
        <v>27</v>
      </c>
      <c r="G761" s="2">
        <f t="shared" si="6369"/>
        <v>7.9411764705882348E-2</v>
      </c>
      <c r="H761" s="12">
        <v>41</v>
      </c>
      <c r="I761" s="2">
        <f t="shared" ref="I761" si="6858">H761/$N761</f>
        <v>0.12058823529411765</v>
      </c>
      <c r="J761" s="12">
        <v>129</v>
      </c>
      <c r="K761" s="2">
        <f t="shared" ref="K761" si="6859">J761/$N761</f>
        <v>0.37941176470588234</v>
      </c>
      <c r="L761" s="12">
        <v>2</v>
      </c>
      <c r="M761" s="2">
        <f t="shared" ref="M761" si="6860">L761/$N761</f>
        <v>5.8823529411764705E-3</v>
      </c>
      <c r="N761" s="12">
        <v>340</v>
      </c>
      <c r="P761" s="12">
        <v>585</v>
      </c>
      <c r="Q761" s="2">
        <f t="shared" si="6373"/>
        <v>0.6283566058002148</v>
      </c>
      <c r="R761" s="12">
        <v>271</v>
      </c>
      <c r="S761" s="2">
        <f t="shared" si="6373"/>
        <v>0.29108485499462944</v>
      </c>
      <c r="T761" s="12">
        <v>49</v>
      </c>
      <c r="U761" s="2">
        <f t="shared" ref="U761" si="6861">T761/$AF761</f>
        <v>5.2631578947368418E-2</v>
      </c>
      <c r="V761" s="12">
        <v>9</v>
      </c>
      <c r="W761" s="2">
        <f t="shared" ref="W761" si="6862">V761/$AF761</f>
        <v>9.6670247046186895E-3</v>
      </c>
      <c r="X761" s="12">
        <v>0</v>
      </c>
      <c r="Y761" s="2">
        <f t="shared" ref="Y761" si="6863">X761/$AF761</f>
        <v>0</v>
      </c>
      <c r="Z761" s="12">
        <v>1</v>
      </c>
      <c r="AA761" s="2">
        <f t="shared" ref="AA761" si="6864">Z761/$AF761</f>
        <v>1.0741138560687433E-3</v>
      </c>
      <c r="AB761" s="12">
        <v>2</v>
      </c>
      <c r="AC761" s="2">
        <f t="shared" ref="AC761" si="6865">AB761/$AF761</f>
        <v>2.1482277121374865E-3</v>
      </c>
      <c r="AD761" s="12">
        <v>13</v>
      </c>
      <c r="AE761" s="2">
        <f t="shared" ref="AE761" si="6866">AD761/$AF761</f>
        <v>1.3963480128893663E-2</v>
      </c>
      <c r="AF761" s="12">
        <v>931</v>
      </c>
      <c r="AG761" s="1" t="str">
        <f t="shared" si="6380"/>
        <v>White</v>
      </c>
    </row>
    <row r="762" spans="1:33" x14ac:dyDescent="0.2">
      <c r="A762" s="1">
        <v>19</v>
      </c>
      <c r="B762" s="1">
        <v>23</v>
      </c>
      <c r="C762" s="1">
        <v>19023</v>
      </c>
      <c r="D762" s="12">
        <v>164</v>
      </c>
      <c r="E762" s="2">
        <f t="shared" si="6369"/>
        <v>0.5109034267912772</v>
      </c>
      <c r="F762" s="12">
        <v>11</v>
      </c>
      <c r="G762" s="2">
        <f t="shared" si="6369"/>
        <v>3.4267912772585667E-2</v>
      </c>
      <c r="H762" s="12">
        <v>40</v>
      </c>
      <c r="I762" s="2">
        <f t="shared" ref="I762" si="6867">H762/$N762</f>
        <v>0.12461059190031153</v>
      </c>
      <c r="J762" s="12">
        <v>103</v>
      </c>
      <c r="K762" s="2">
        <f t="shared" ref="K762" si="6868">J762/$N762</f>
        <v>0.32087227414330216</v>
      </c>
      <c r="L762" s="12">
        <v>3</v>
      </c>
      <c r="M762" s="2">
        <f t="shared" ref="M762" si="6869">L762/$N762</f>
        <v>9.3457943925233638E-3</v>
      </c>
      <c r="N762" s="12">
        <v>321</v>
      </c>
      <c r="P762" s="12">
        <v>689</v>
      </c>
      <c r="Q762" s="2">
        <f t="shared" si="6373"/>
        <v>0.87547649301143582</v>
      </c>
      <c r="R762" s="12">
        <v>56</v>
      </c>
      <c r="S762" s="2">
        <f t="shared" si="6373"/>
        <v>7.1156289707750953E-2</v>
      </c>
      <c r="T762" s="12">
        <v>32</v>
      </c>
      <c r="U762" s="2">
        <f t="shared" ref="U762" si="6870">T762/$AF762</f>
        <v>4.0660736975857689E-2</v>
      </c>
      <c r="V762" s="12">
        <v>3</v>
      </c>
      <c r="W762" s="2">
        <f t="shared" ref="W762" si="6871">V762/$AF762</f>
        <v>3.8119440914866584E-3</v>
      </c>
      <c r="X762" s="12">
        <v>0</v>
      </c>
      <c r="Y762" s="2">
        <f t="shared" ref="Y762" si="6872">X762/$AF762</f>
        <v>0</v>
      </c>
      <c r="Z762" s="12">
        <v>0</v>
      </c>
      <c r="AA762" s="2">
        <f t="shared" ref="AA762" si="6873">Z762/$AF762</f>
        <v>0</v>
      </c>
      <c r="AB762" s="12">
        <v>0</v>
      </c>
      <c r="AC762" s="2">
        <f t="shared" ref="AC762" si="6874">AB762/$AF762</f>
        <v>0</v>
      </c>
      <c r="AD762" s="12">
        <v>5</v>
      </c>
      <c r="AE762" s="2">
        <f t="shared" ref="AE762" si="6875">AD762/$AF762</f>
        <v>6.3532401524777635E-3</v>
      </c>
      <c r="AF762" s="12">
        <v>787</v>
      </c>
      <c r="AG762" s="1" t="str">
        <f t="shared" si="6380"/>
        <v>White</v>
      </c>
    </row>
    <row r="763" spans="1:33" x14ac:dyDescent="0.2">
      <c r="A763" s="1">
        <v>19</v>
      </c>
      <c r="B763" s="1">
        <v>24</v>
      </c>
      <c r="C763" s="1">
        <v>19024</v>
      </c>
      <c r="D763" s="12">
        <v>108</v>
      </c>
      <c r="E763" s="2">
        <f t="shared" si="6369"/>
        <v>0.43373493975903615</v>
      </c>
      <c r="F763" s="12">
        <v>7</v>
      </c>
      <c r="G763" s="2">
        <f t="shared" si="6369"/>
        <v>2.8112449799196786E-2</v>
      </c>
      <c r="H763" s="12">
        <v>35</v>
      </c>
      <c r="I763" s="2">
        <f t="shared" ref="I763" si="6876">H763/$N763</f>
        <v>0.14056224899598393</v>
      </c>
      <c r="J763" s="12">
        <v>99</v>
      </c>
      <c r="K763" s="2">
        <f t="shared" ref="K763" si="6877">J763/$N763</f>
        <v>0.39759036144578314</v>
      </c>
      <c r="L763" s="12">
        <v>0</v>
      </c>
      <c r="M763" s="2">
        <f t="shared" ref="M763" si="6878">L763/$N763</f>
        <v>0</v>
      </c>
      <c r="N763" s="12">
        <v>249</v>
      </c>
      <c r="P763" s="12">
        <v>449</v>
      </c>
      <c r="Q763" s="2">
        <f t="shared" si="6373"/>
        <v>0.85523809523809524</v>
      </c>
      <c r="R763" s="12">
        <v>26</v>
      </c>
      <c r="S763" s="2">
        <f t="shared" si="6373"/>
        <v>4.9523809523809526E-2</v>
      </c>
      <c r="T763" s="12">
        <v>41</v>
      </c>
      <c r="U763" s="2">
        <f t="shared" ref="U763" si="6879">T763/$AF763</f>
        <v>7.8095238095238093E-2</v>
      </c>
      <c r="V763" s="12">
        <v>4</v>
      </c>
      <c r="W763" s="2">
        <f t="shared" ref="W763" si="6880">V763/$AF763</f>
        <v>7.619047619047619E-3</v>
      </c>
      <c r="X763" s="12">
        <v>1</v>
      </c>
      <c r="Y763" s="2">
        <f t="shared" ref="Y763" si="6881">X763/$AF763</f>
        <v>1.9047619047619048E-3</v>
      </c>
      <c r="Z763" s="12">
        <v>0</v>
      </c>
      <c r="AA763" s="2">
        <f t="shared" ref="AA763" si="6882">Z763/$AF763</f>
        <v>0</v>
      </c>
      <c r="AB763" s="12">
        <v>0</v>
      </c>
      <c r="AC763" s="2">
        <f t="shared" ref="AC763" si="6883">AB763/$AF763</f>
        <v>0</v>
      </c>
      <c r="AD763" s="12">
        <v>4</v>
      </c>
      <c r="AE763" s="2">
        <f t="shared" ref="AE763" si="6884">AD763/$AF763</f>
        <v>7.619047619047619E-3</v>
      </c>
      <c r="AF763" s="12">
        <v>525</v>
      </c>
      <c r="AG763" s="1" t="str">
        <f t="shared" si="6380"/>
        <v>White</v>
      </c>
    </row>
    <row r="764" spans="1:33" x14ac:dyDescent="0.2">
      <c r="A764" s="1">
        <v>19</v>
      </c>
      <c r="B764" s="1">
        <v>25</v>
      </c>
      <c r="C764" s="1">
        <v>19025</v>
      </c>
      <c r="D764" s="12">
        <v>134</v>
      </c>
      <c r="E764" s="2">
        <f t="shared" si="6369"/>
        <v>0.44370860927152317</v>
      </c>
      <c r="F764" s="12">
        <v>27</v>
      </c>
      <c r="G764" s="2">
        <f t="shared" si="6369"/>
        <v>8.9403973509933773E-2</v>
      </c>
      <c r="H764" s="12">
        <v>36</v>
      </c>
      <c r="I764" s="2">
        <f t="shared" ref="I764" si="6885">H764/$N764</f>
        <v>0.11920529801324503</v>
      </c>
      <c r="J764" s="12">
        <v>95</v>
      </c>
      <c r="K764" s="2">
        <f t="shared" ref="K764" si="6886">J764/$N764</f>
        <v>0.31456953642384106</v>
      </c>
      <c r="L764" s="12">
        <v>10</v>
      </c>
      <c r="M764" s="2">
        <f t="shared" ref="M764" si="6887">L764/$N764</f>
        <v>3.3112582781456956E-2</v>
      </c>
      <c r="N764" s="12">
        <v>302</v>
      </c>
      <c r="P764" s="12">
        <v>399</v>
      </c>
      <c r="Q764" s="2">
        <f t="shared" si="6373"/>
        <v>0.48363636363636364</v>
      </c>
      <c r="R764" s="12">
        <v>364</v>
      </c>
      <c r="S764" s="2">
        <f t="shared" si="6373"/>
        <v>0.44121212121212122</v>
      </c>
      <c r="T764" s="12">
        <v>38</v>
      </c>
      <c r="U764" s="2">
        <f t="shared" ref="U764" si="6888">T764/$AF764</f>
        <v>4.6060606060606059E-2</v>
      </c>
      <c r="V764" s="12">
        <v>5</v>
      </c>
      <c r="W764" s="2">
        <f t="shared" ref="W764" si="6889">V764/$AF764</f>
        <v>6.0606060606060606E-3</v>
      </c>
      <c r="X764" s="12">
        <v>1</v>
      </c>
      <c r="Y764" s="2">
        <f t="shared" ref="Y764" si="6890">X764/$AF764</f>
        <v>1.2121212121212121E-3</v>
      </c>
      <c r="Z764" s="12">
        <v>0</v>
      </c>
      <c r="AA764" s="2">
        <f t="shared" ref="AA764" si="6891">Z764/$AF764</f>
        <v>0</v>
      </c>
      <c r="AB764" s="12">
        <v>3</v>
      </c>
      <c r="AC764" s="2">
        <f t="shared" ref="AC764" si="6892">AB764/$AF764</f>
        <v>3.6363636363636364E-3</v>
      </c>
      <c r="AD764" s="12">
        <v>15</v>
      </c>
      <c r="AE764" s="2">
        <f t="shared" ref="AE764" si="6893">AD764/$AF764</f>
        <v>1.8181818181818181E-2</v>
      </c>
      <c r="AF764" s="12">
        <v>825</v>
      </c>
      <c r="AG764" s="1" t="str">
        <f t="shared" si="6380"/>
        <v>Mixed</v>
      </c>
    </row>
    <row r="765" spans="1:33" x14ac:dyDescent="0.2">
      <c r="A765" s="1">
        <v>19</v>
      </c>
      <c r="B765" s="1">
        <v>26</v>
      </c>
      <c r="C765" s="1">
        <v>19026</v>
      </c>
      <c r="D765" s="12">
        <v>168</v>
      </c>
      <c r="E765" s="2">
        <f t="shared" si="6369"/>
        <v>0.52500000000000002</v>
      </c>
      <c r="F765" s="12">
        <v>23</v>
      </c>
      <c r="G765" s="2">
        <f t="shared" si="6369"/>
        <v>7.1874999999999994E-2</v>
      </c>
      <c r="H765" s="12">
        <v>37</v>
      </c>
      <c r="I765" s="2">
        <f t="shared" ref="I765" si="6894">H765/$N765</f>
        <v>0.11562500000000001</v>
      </c>
      <c r="J765" s="12">
        <v>89</v>
      </c>
      <c r="K765" s="2">
        <f t="shared" ref="K765" si="6895">J765/$N765</f>
        <v>0.27812500000000001</v>
      </c>
      <c r="L765" s="12">
        <v>3</v>
      </c>
      <c r="M765" s="2">
        <f t="shared" ref="M765" si="6896">L765/$N765</f>
        <v>9.3749999999999997E-3</v>
      </c>
      <c r="N765" s="12">
        <v>320</v>
      </c>
      <c r="P765" s="12">
        <v>538</v>
      </c>
      <c r="Q765" s="2">
        <f t="shared" si="6373"/>
        <v>0.48731884057971014</v>
      </c>
      <c r="R765" s="12">
        <v>489</v>
      </c>
      <c r="S765" s="2">
        <f t="shared" si="6373"/>
        <v>0.44293478260869568</v>
      </c>
      <c r="T765" s="12">
        <v>45</v>
      </c>
      <c r="U765" s="2">
        <f t="shared" ref="U765" si="6897">T765/$AF765</f>
        <v>4.0760869565217392E-2</v>
      </c>
      <c r="V765" s="12">
        <v>7</v>
      </c>
      <c r="W765" s="2">
        <f t="shared" ref="W765" si="6898">V765/$AF765</f>
        <v>6.3405797101449279E-3</v>
      </c>
      <c r="X765" s="12">
        <v>1</v>
      </c>
      <c r="Y765" s="2">
        <f t="shared" ref="Y765" si="6899">X765/$AF765</f>
        <v>9.0579710144927537E-4</v>
      </c>
      <c r="Z765" s="12">
        <v>0</v>
      </c>
      <c r="AA765" s="2">
        <f t="shared" ref="AA765" si="6900">Z765/$AF765</f>
        <v>0</v>
      </c>
      <c r="AB765" s="12">
        <v>2</v>
      </c>
      <c r="AC765" s="2">
        <f t="shared" ref="AC765" si="6901">AB765/$AF765</f>
        <v>1.8115942028985507E-3</v>
      </c>
      <c r="AD765" s="12">
        <v>21</v>
      </c>
      <c r="AE765" s="2">
        <f t="shared" ref="AE765" si="6902">AD765/$AF765</f>
        <v>1.9021739130434784E-2</v>
      </c>
      <c r="AF765" s="12">
        <v>1104</v>
      </c>
      <c r="AG765" s="1" t="str">
        <f t="shared" si="6380"/>
        <v>Mixed</v>
      </c>
    </row>
    <row r="766" spans="1:33" x14ac:dyDescent="0.2">
      <c r="A766" s="1">
        <v>19</v>
      </c>
      <c r="B766" s="1">
        <v>27</v>
      </c>
      <c r="C766" s="1">
        <v>19027</v>
      </c>
      <c r="D766" s="12">
        <v>122</v>
      </c>
      <c r="E766" s="2">
        <f t="shared" si="6369"/>
        <v>0.40131578947368424</v>
      </c>
      <c r="F766" s="12">
        <v>30</v>
      </c>
      <c r="G766" s="2">
        <f t="shared" si="6369"/>
        <v>9.8684210526315791E-2</v>
      </c>
      <c r="H766" s="12">
        <v>19</v>
      </c>
      <c r="I766" s="2">
        <f t="shared" ref="I766" si="6903">H766/$N766</f>
        <v>6.25E-2</v>
      </c>
      <c r="J766" s="12">
        <v>121</v>
      </c>
      <c r="K766" s="2">
        <f t="shared" ref="K766" si="6904">J766/$N766</f>
        <v>0.39802631578947367</v>
      </c>
      <c r="L766" s="12">
        <v>12</v>
      </c>
      <c r="M766" s="2">
        <f t="shared" ref="M766" si="6905">L766/$N766</f>
        <v>3.9473684210526314E-2</v>
      </c>
      <c r="N766" s="12">
        <v>304</v>
      </c>
      <c r="P766" s="12">
        <v>258</v>
      </c>
      <c r="Q766" s="2">
        <f t="shared" si="6373"/>
        <v>0.37283236994219654</v>
      </c>
      <c r="R766" s="12">
        <v>384</v>
      </c>
      <c r="S766" s="2">
        <f t="shared" si="6373"/>
        <v>0.55491329479768781</v>
      </c>
      <c r="T766" s="12">
        <v>29</v>
      </c>
      <c r="U766" s="2">
        <f t="shared" ref="U766" si="6906">T766/$AF766</f>
        <v>4.1907514450867052E-2</v>
      </c>
      <c r="V766" s="12">
        <v>3</v>
      </c>
      <c r="W766" s="2">
        <f t="shared" ref="W766" si="6907">V766/$AF766</f>
        <v>4.335260115606936E-3</v>
      </c>
      <c r="X766" s="12">
        <v>2</v>
      </c>
      <c r="Y766" s="2">
        <f t="shared" ref="Y766" si="6908">X766/$AF766</f>
        <v>2.8901734104046241E-3</v>
      </c>
      <c r="Z766" s="12">
        <v>0</v>
      </c>
      <c r="AA766" s="2">
        <f t="shared" ref="AA766" si="6909">Z766/$AF766</f>
        <v>0</v>
      </c>
      <c r="AB766" s="12">
        <v>2</v>
      </c>
      <c r="AC766" s="2">
        <f t="shared" ref="AC766" si="6910">AB766/$AF766</f>
        <v>2.8901734104046241E-3</v>
      </c>
      <c r="AD766" s="12">
        <v>15</v>
      </c>
      <c r="AE766" s="2">
        <f t="shared" ref="AE766" si="6911">AD766/$AF766</f>
        <v>2.1676300578034682E-2</v>
      </c>
      <c r="AF766" s="12">
        <v>692</v>
      </c>
      <c r="AG766" s="1" t="str">
        <f t="shared" si="6380"/>
        <v>AA</v>
      </c>
    </row>
    <row r="767" spans="1:33" x14ac:dyDescent="0.2">
      <c r="A767" s="1">
        <v>19</v>
      </c>
      <c r="B767" s="1">
        <v>28</v>
      </c>
      <c r="C767" s="1">
        <v>19028</v>
      </c>
      <c r="D767" s="12">
        <v>136</v>
      </c>
      <c r="E767" s="2">
        <f t="shared" si="6369"/>
        <v>0.40236686390532544</v>
      </c>
      <c r="F767" s="12">
        <v>65</v>
      </c>
      <c r="G767" s="2">
        <f t="shared" si="6369"/>
        <v>0.19230769230769232</v>
      </c>
      <c r="H767" s="12">
        <v>21</v>
      </c>
      <c r="I767" s="2">
        <f t="shared" ref="I767" si="6912">H767/$N767</f>
        <v>6.2130177514792898E-2</v>
      </c>
      <c r="J767" s="12">
        <v>101</v>
      </c>
      <c r="K767" s="2">
        <f t="shared" ref="K767" si="6913">J767/$N767</f>
        <v>0.29881656804733731</v>
      </c>
      <c r="L767" s="12">
        <v>15</v>
      </c>
      <c r="M767" s="2">
        <f t="shared" ref="M767" si="6914">L767/$N767</f>
        <v>4.4378698224852069E-2</v>
      </c>
      <c r="N767" s="12">
        <v>338</v>
      </c>
      <c r="P767" s="12">
        <v>400</v>
      </c>
      <c r="Q767" s="2">
        <f t="shared" si="6373"/>
        <v>0.33698399326032014</v>
      </c>
      <c r="R767" s="12">
        <v>706</v>
      </c>
      <c r="S767" s="2">
        <f t="shared" si="6373"/>
        <v>0.59477674810446501</v>
      </c>
      <c r="T767" s="12">
        <v>45</v>
      </c>
      <c r="U767" s="2">
        <f t="shared" ref="U767" si="6915">T767/$AF767</f>
        <v>3.7910699241786014E-2</v>
      </c>
      <c r="V767" s="12">
        <v>7</v>
      </c>
      <c r="W767" s="2">
        <f t="shared" ref="W767" si="6916">V767/$AF767</f>
        <v>5.8972198820556026E-3</v>
      </c>
      <c r="X767" s="12">
        <v>2</v>
      </c>
      <c r="Y767" s="2">
        <f t="shared" ref="Y767" si="6917">X767/$AF767</f>
        <v>1.6849199663016006E-3</v>
      </c>
      <c r="Z767" s="12">
        <v>1</v>
      </c>
      <c r="AA767" s="2">
        <f t="shared" ref="AA767" si="6918">Z767/$AF767</f>
        <v>8.4245998315080029E-4</v>
      </c>
      <c r="AB767" s="12">
        <v>2</v>
      </c>
      <c r="AC767" s="2">
        <f t="shared" ref="AC767" si="6919">AB767/$AF767</f>
        <v>1.6849199663016006E-3</v>
      </c>
      <c r="AD767" s="12">
        <v>26</v>
      </c>
      <c r="AE767" s="2">
        <f t="shared" ref="AE767" si="6920">AD767/$AF767</f>
        <v>2.1903959561920809E-2</v>
      </c>
      <c r="AF767" s="12">
        <v>1187</v>
      </c>
      <c r="AG767" s="1" t="str">
        <f t="shared" si="6380"/>
        <v>AA</v>
      </c>
    </row>
    <row r="768" spans="1:33" x14ac:dyDescent="0.2">
      <c r="A768" s="1">
        <v>19</v>
      </c>
      <c r="B768" s="1">
        <v>29</v>
      </c>
      <c r="C768" s="1">
        <v>19029</v>
      </c>
      <c r="D768" s="12">
        <v>93</v>
      </c>
      <c r="E768" s="2">
        <f t="shared" si="6369"/>
        <v>0.32068965517241377</v>
      </c>
      <c r="F768" s="12">
        <v>8</v>
      </c>
      <c r="G768" s="2">
        <f t="shared" si="6369"/>
        <v>2.7586206896551724E-2</v>
      </c>
      <c r="H768" s="12">
        <v>58</v>
      </c>
      <c r="I768" s="2">
        <f t="shared" ref="I768" si="6921">H768/$N768</f>
        <v>0.2</v>
      </c>
      <c r="J768" s="12">
        <v>125</v>
      </c>
      <c r="K768" s="2">
        <f t="shared" ref="K768" si="6922">J768/$N768</f>
        <v>0.43103448275862066</v>
      </c>
      <c r="L768" s="12">
        <v>6</v>
      </c>
      <c r="M768" s="2">
        <f t="shared" ref="M768" si="6923">L768/$N768</f>
        <v>2.0689655172413793E-2</v>
      </c>
      <c r="N768" s="12">
        <v>290</v>
      </c>
      <c r="P768" s="12">
        <v>833</v>
      </c>
      <c r="Q768" s="2">
        <f t="shared" si="6373"/>
        <v>0.88335100742311767</v>
      </c>
      <c r="R768" s="12">
        <v>13</v>
      </c>
      <c r="S768" s="2">
        <f t="shared" si="6373"/>
        <v>1.3785790031813362E-2</v>
      </c>
      <c r="T768" s="12">
        <v>85</v>
      </c>
      <c r="U768" s="2">
        <f t="shared" ref="U768" si="6924">T768/$AF768</f>
        <v>9.0137857900318127E-2</v>
      </c>
      <c r="V768" s="12">
        <v>4</v>
      </c>
      <c r="W768" s="2">
        <f t="shared" ref="W768" si="6925">V768/$AF768</f>
        <v>4.2417815482502655E-3</v>
      </c>
      <c r="X768" s="12">
        <v>1</v>
      </c>
      <c r="Y768" s="2">
        <f t="shared" ref="Y768" si="6926">X768/$AF768</f>
        <v>1.0604453870625664E-3</v>
      </c>
      <c r="Z768" s="12">
        <v>0</v>
      </c>
      <c r="AA768" s="2">
        <f t="shared" ref="AA768" si="6927">Z768/$AF768</f>
        <v>0</v>
      </c>
      <c r="AB768" s="12">
        <v>0</v>
      </c>
      <c r="AC768" s="2">
        <f t="shared" ref="AC768" si="6928">AB768/$AF768</f>
        <v>0</v>
      </c>
      <c r="AD768" s="12">
        <v>7</v>
      </c>
      <c r="AE768" s="2">
        <f t="shared" ref="AE768" si="6929">AD768/$AF768</f>
        <v>7.423117709437964E-3</v>
      </c>
      <c r="AF768" s="12">
        <v>943</v>
      </c>
      <c r="AG768" s="1" t="str">
        <f t="shared" si="6380"/>
        <v>White</v>
      </c>
    </row>
    <row r="769" spans="1:33" x14ac:dyDescent="0.2">
      <c r="A769" s="1">
        <v>19</v>
      </c>
      <c r="B769" s="1">
        <v>30</v>
      </c>
      <c r="C769" s="1">
        <v>19030</v>
      </c>
      <c r="D769" s="12">
        <v>98</v>
      </c>
      <c r="E769" s="2">
        <f t="shared" si="6369"/>
        <v>0.39200000000000002</v>
      </c>
      <c r="F769" s="12">
        <v>4</v>
      </c>
      <c r="G769" s="2">
        <f t="shared" si="6369"/>
        <v>1.6E-2</v>
      </c>
      <c r="H769" s="12">
        <v>54</v>
      </c>
      <c r="I769" s="2">
        <f t="shared" ref="I769" si="6930">H769/$N769</f>
        <v>0.216</v>
      </c>
      <c r="J769" s="12">
        <v>94</v>
      </c>
      <c r="K769" s="2">
        <f t="shared" ref="K769" si="6931">J769/$N769</f>
        <v>0.376</v>
      </c>
      <c r="L769" s="12">
        <v>0</v>
      </c>
      <c r="M769" s="2">
        <f t="shared" ref="M769" si="6932">L769/$N769</f>
        <v>0</v>
      </c>
      <c r="N769" s="12">
        <v>250</v>
      </c>
      <c r="P769" s="12">
        <v>765</v>
      </c>
      <c r="Q769" s="2">
        <f t="shared" si="6373"/>
        <v>0.8537946428571429</v>
      </c>
      <c r="R769" s="12">
        <v>44</v>
      </c>
      <c r="S769" s="2">
        <f t="shared" si="6373"/>
        <v>4.9107142857142856E-2</v>
      </c>
      <c r="T769" s="12">
        <v>70</v>
      </c>
      <c r="U769" s="2">
        <f t="shared" ref="U769" si="6933">T769/$AF769</f>
        <v>7.8125E-2</v>
      </c>
      <c r="V769" s="12">
        <v>7</v>
      </c>
      <c r="W769" s="2">
        <f t="shared" ref="W769" si="6934">V769/$AF769</f>
        <v>7.8125E-3</v>
      </c>
      <c r="X769" s="12">
        <v>1</v>
      </c>
      <c r="Y769" s="2">
        <f t="shared" ref="Y769" si="6935">X769/$AF769</f>
        <v>1.1160714285714285E-3</v>
      </c>
      <c r="Z769" s="12">
        <v>0</v>
      </c>
      <c r="AA769" s="2">
        <f t="shared" ref="AA769" si="6936">Z769/$AF769</f>
        <v>0</v>
      </c>
      <c r="AB769" s="12">
        <v>0</v>
      </c>
      <c r="AC769" s="2">
        <f t="shared" ref="AC769" si="6937">AB769/$AF769</f>
        <v>0</v>
      </c>
      <c r="AD769" s="12">
        <v>7</v>
      </c>
      <c r="AE769" s="2">
        <f t="shared" ref="AE769" si="6938">AD769/$AF769</f>
        <v>7.8125E-3</v>
      </c>
      <c r="AF769" s="12">
        <v>896</v>
      </c>
      <c r="AG769" s="1" t="str">
        <f t="shared" si="6380"/>
        <v>White</v>
      </c>
    </row>
    <row r="770" spans="1:33" x14ac:dyDescent="0.2">
      <c r="A770" s="1">
        <v>19</v>
      </c>
      <c r="B770" s="1">
        <v>31</v>
      </c>
      <c r="C770" s="1">
        <v>19031</v>
      </c>
      <c r="D770" s="12">
        <v>121</v>
      </c>
      <c r="E770" s="2">
        <f t="shared" si="6369"/>
        <v>0.41868512110726641</v>
      </c>
      <c r="F770" s="12">
        <v>9</v>
      </c>
      <c r="G770" s="2">
        <f t="shared" si="6369"/>
        <v>3.1141868512110725E-2</v>
      </c>
      <c r="H770" s="12">
        <v>44</v>
      </c>
      <c r="I770" s="2">
        <f t="shared" ref="I770" si="6939">H770/$N770</f>
        <v>0.15224913494809689</v>
      </c>
      <c r="J770" s="12">
        <v>110</v>
      </c>
      <c r="K770" s="2">
        <f t="shared" ref="K770" si="6940">J770/$N770</f>
        <v>0.38062283737024222</v>
      </c>
      <c r="L770" s="12">
        <v>5</v>
      </c>
      <c r="M770" s="2">
        <f t="shared" ref="M770" si="6941">L770/$N770</f>
        <v>1.7301038062283738E-2</v>
      </c>
      <c r="N770" s="12">
        <v>289</v>
      </c>
      <c r="P770" s="12">
        <v>423</v>
      </c>
      <c r="Q770" s="2">
        <f t="shared" si="6373"/>
        <v>0.56550802139037437</v>
      </c>
      <c r="R770" s="12">
        <v>280</v>
      </c>
      <c r="S770" s="2">
        <f t="shared" si="6373"/>
        <v>0.37433155080213903</v>
      </c>
      <c r="T770" s="12">
        <v>26</v>
      </c>
      <c r="U770" s="2">
        <f t="shared" ref="U770" si="6942">T770/$AF770</f>
        <v>3.4759358288770054E-2</v>
      </c>
      <c r="V770" s="12">
        <v>6</v>
      </c>
      <c r="W770" s="2">
        <f t="shared" ref="W770" si="6943">V770/$AF770</f>
        <v>8.0213903743315516E-3</v>
      </c>
      <c r="X770" s="12">
        <v>0</v>
      </c>
      <c r="Y770" s="2">
        <f t="shared" ref="Y770" si="6944">X770/$AF770</f>
        <v>0</v>
      </c>
      <c r="Z770" s="12">
        <v>0</v>
      </c>
      <c r="AA770" s="2">
        <f t="shared" ref="AA770" si="6945">Z770/$AF770</f>
        <v>0</v>
      </c>
      <c r="AB770" s="12">
        <v>1</v>
      </c>
      <c r="AC770" s="2">
        <f t="shared" ref="AC770" si="6946">AB770/$AF770</f>
        <v>1.3368983957219251E-3</v>
      </c>
      <c r="AD770" s="12">
        <v>12</v>
      </c>
      <c r="AE770" s="2">
        <f t="shared" ref="AE770" si="6947">AD770/$AF770</f>
        <v>1.6042780748663103E-2</v>
      </c>
      <c r="AF770" s="12">
        <v>748</v>
      </c>
      <c r="AG770" s="1" t="str">
        <f t="shared" si="6380"/>
        <v>White</v>
      </c>
    </row>
    <row r="771" spans="1:33" x14ac:dyDescent="0.2">
      <c r="A771" s="1">
        <v>19</v>
      </c>
      <c r="B771" s="1">
        <v>32</v>
      </c>
      <c r="C771" s="1">
        <v>19032</v>
      </c>
      <c r="D771" s="12">
        <v>125</v>
      </c>
      <c r="E771" s="2">
        <f t="shared" ref="E771:G834" si="6948">D771/$N771</f>
        <v>0.42662116040955633</v>
      </c>
      <c r="F771" s="12">
        <v>7</v>
      </c>
      <c r="G771" s="2">
        <f t="shared" si="6948"/>
        <v>2.3890784982935155E-2</v>
      </c>
      <c r="H771" s="12">
        <v>52</v>
      </c>
      <c r="I771" s="2">
        <f t="shared" ref="I771" si="6949">H771/$N771</f>
        <v>0.17747440273037543</v>
      </c>
      <c r="J771" s="12">
        <v>108</v>
      </c>
      <c r="K771" s="2">
        <f t="shared" ref="K771" si="6950">J771/$N771</f>
        <v>0.36860068259385664</v>
      </c>
      <c r="L771" s="12">
        <v>1</v>
      </c>
      <c r="M771" s="2">
        <f t="shared" ref="M771" si="6951">L771/$N771</f>
        <v>3.4129692832764505E-3</v>
      </c>
      <c r="N771" s="12">
        <v>293</v>
      </c>
      <c r="P771" s="12">
        <v>3872</v>
      </c>
      <c r="Q771" s="2">
        <f t="shared" ref="Q771:S834" si="6952">P771/$AF771</f>
        <v>0.59377396104891889</v>
      </c>
      <c r="R771" s="12">
        <v>1287</v>
      </c>
      <c r="S771" s="2">
        <f t="shared" si="6952"/>
        <v>0.19736236773500998</v>
      </c>
      <c r="T771" s="12">
        <v>1140</v>
      </c>
      <c r="U771" s="2">
        <f t="shared" ref="U771" si="6953">T771/$AF771</f>
        <v>0.17481981291213003</v>
      </c>
      <c r="V771" s="12">
        <v>123</v>
      </c>
      <c r="W771" s="2">
        <f t="shared" ref="W771" si="6954">V771/$AF771</f>
        <v>1.8862137708940345E-2</v>
      </c>
      <c r="X771" s="12">
        <v>6</v>
      </c>
      <c r="Y771" s="2">
        <f t="shared" ref="Y771" si="6955">X771/$AF771</f>
        <v>9.2010427848489491E-4</v>
      </c>
      <c r="Z771" s="12">
        <v>1</v>
      </c>
      <c r="AA771" s="2">
        <f t="shared" ref="AA771" si="6956">Z771/$AF771</f>
        <v>1.5335071308081582E-4</v>
      </c>
      <c r="AB771" s="12">
        <v>3</v>
      </c>
      <c r="AC771" s="2">
        <f t="shared" ref="AC771" si="6957">AB771/$AF771</f>
        <v>4.6005213924244745E-4</v>
      </c>
      <c r="AD771" s="12">
        <v>90</v>
      </c>
      <c r="AE771" s="2">
        <f t="shared" ref="AE771" si="6958">AD771/$AF771</f>
        <v>1.3801564177273424E-2</v>
      </c>
      <c r="AF771" s="12">
        <v>6521</v>
      </c>
      <c r="AG771" s="1" t="str">
        <f t="shared" ref="AG771:AG834" si="6959">IF(Q771 &gt; 0.5,"White",IF(S771 &gt;0.5,"AA",IF(U771 &gt; 0.5,"Hisp","Mixed")))</f>
        <v>White</v>
      </c>
    </row>
    <row r="772" spans="1:33" x14ac:dyDescent="0.2">
      <c r="A772" s="1">
        <v>19</v>
      </c>
      <c r="B772" s="1">
        <v>33</v>
      </c>
      <c r="C772" s="1">
        <v>19033</v>
      </c>
      <c r="D772" s="12">
        <v>110</v>
      </c>
      <c r="E772" s="2">
        <f t="shared" si="6948"/>
        <v>0.34810126582278483</v>
      </c>
      <c r="F772" s="12">
        <v>9</v>
      </c>
      <c r="G772" s="2">
        <f t="shared" si="6948"/>
        <v>2.8481012658227847E-2</v>
      </c>
      <c r="H772" s="12">
        <v>68</v>
      </c>
      <c r="I772" s="2">
        <f t="shared" ref="I772" si="6960">H772/$N772</f>
        <v>0.21518987341772153</v>
      </c>
      <c r="J772" s="12">
        <v>126</v>
      </c>
      <c r="K772" s="2">
        <f t="shared" ref="K772" si="6961">J772/$N772</f>
        <v>0.39873417721518989</v>
      </c>
      <c r="L772" s="12">
        <v>3</v>
      </c>
      <c r="M772" s="2">
        <f t="shared" ref="M772" si="6962">L772/$N772</f>
        <v>9.4936708860759497E-3</v>
      </c>
      <c r="N772" s="12">
        <v>316</v>
      </c>
      <c r="P772" s="12">
        <v>686</v>
      </c>
      <c r="Q772" s="2">
        <f t="shared" si="6952"/>
        <v>0.85429638854296386</v>
      </c>
      <c r="R772" s="12">
        <v>40</v>
      </c>
      <c r="S772" s="2">
        <f t="shared" si="6952"/>
        <v>4.9813200498132003E-2</v>
      </c>
      <c r="T772" s="12">
        <v>63</v>
      </c>
      <c r="U772" s="2">
        <f t="shared" ref="U772" si="6963">T772/$AF772</f>
        <v>7.8455790784557902E-2</v>
      </c>
      <c r="V772" s="12">
        <v>6</v>
      </c>
      <c r="W772" s="2">
        <f t="shared" ref="W772" si="6964">V772/$AF772</f>
        <v>7.4719800747198011E-3</v>
      </c>
      <c r="X772" s="12">
        <v>1</v>
      </c>
      <c r="Y772" s="2">
        <f t="shared" ref="Y772" si="6965">X772/$AF772</f>
        <v>1.2453300124533001E-3</v>
      </c>
      <c r="Z772" s="12">
        <v>0</v>
      </c>
      <c r="AA772" s="2">
        <f t="shared" ref="AA772" si="6966">Z772/$AF772</f>
        <v>0</v>
      </c>
      <c r="AB772" s="12">
        <v>0</v>
      </c>
      <c r="AC772" s="2">
        <f t="shared" ref="AC772" si="6967">AB772/$AF772</f>
        <v>0</v>
      </c>
      <c r="AD772" s="12">
        <v>6</v>
      </c>
      <c r="AE772" s="2">
        <f t="shared" ref="AE772" si="6968">AD772/$AF772</f>
        <v>7.4719800747198011E-3</v>
      </c>
      <c r="AF772" s="12">
        <v>803</v>
      </c>
      <c r="AG772" s="1" t="str">
        <f t="shared" si="6959"/>
        <v>White</v>
      </c>
    </row>
    <row r="773" spans="1:33" x14ac:dyDescent="0.2">
      <c r="A773" s="1">
        <v>19</v>
      </c>
      <c r="B773" s="1">
        <v>34</v>
      </c>
      <c r="C773" s="1">
        <v>19034</v>
      </c>
      <c r="D773" s="12">
        <v>161</v>
      </c>
      <c r="E773" s="2">
        <f t="shared" si="6948"/>
        <v>0.50312500000000004</v>
      </c>
      <c r="F773" s="12">
        <v>8</v>
      </c>
      <c r="G773" s="2">
        <f t="shared" si="6948"/>
        <v>2.5000000000000001E-2</v>
      </c>
      <c r="H773" s="12">
        <v>33</v>
      </c>
      <c r="I773" s="2">
        <f t="shared" ref="I773" si="6969">H773/$N773</f>
        <v>0.10312499999999999</v>
      </c>
      <c r="J773" s="12">
        <v>113</v>
      </c>
      <c r="K773" s="2">
        <f t="shared" ref="K773" si="6970">J773/$N773</f>
        <v>0.35312500000000002</v>
      </c>
      <c r="L773" s="12">
        <v>5</v>
      </c>
      <c r="M773" s="2">
        <f t="shared" ref="M773" si="6971">L773/$N773</f>
        <v>1.5625E-2</v>
      </c>
      <c r="N773" s="12">
        <v>320</v>
      </c>
      <c r="P773" s="12">
        <v>537</v>
      </c>
      <c r="Q773" s="2">
        <f t="shared" si="6952"/>
        <v>0.77044476327116207</v>
      </c>
      <c r="R773" s="12">
        <v>120</v>
      </c>
      <c r="S773" s="2">
        <f t="shared" si="6952"/>
        <v>0.17216642754662842</v>
      </c>
      <c r="T773" s="12">
        <v>24</v>
      </c>
      <c r="U773" s="2">
        <f t="shared" ref="U773" si="6972">T773/$AF773</f>
        <v>3.443328550932568E-2</v>
      </c>
      <c r="V773" s="12">
        <v>5</v>
      </c>
      <c r="W773" s="2">
        <f t="shared" ref="W773" si="6973">V773/$AF773</f>
        <v>7.1736011477761836E-3</v>
      </c>
      <c r="X773" s="12">
        <v>0</v>
      </c>
      <c r="Y773" s="2">
        <f t="shared" ref="Y773" si="6974">X773/$AF773</f>
        <v>0</v>
      </c>
      <c r="Z773" s="12">
        <v>0</v>
      </c>
      <c r="AA773" s="2">
        <f t="shared" ref="AA773" si="6975">Z773/$AF773</f>
        <v>0</v>
      </c>
      <c r="AB773" s="12">
        <v>0</v>
      </c>
      <c r="AC773" s="2">
        <f t="shared" ref="AC773" si="6976">AB773/$AF773</f>
        <v>0</v>
      </c>
      <c r="AD773" s="12">
        <v>11</v>
      </c>
      <c r="AE773" s="2">
        <f t="shared" ref="AE773" si="6977">AD773/$AF773</f>
        <v>1.5781922525107604E-2</v>
      </c>
      <c r="AF773" s="12">
        <v>697</v>
      </c>
      <c r="AG773" s="1" t="str">
        <f t="shared" si="6959"/>
        <v>White</v>
      </c>
    </row>
    <row r="774" spans="1:33" x14ac:dyDescent="0.2">
      <c r="A774" s="1">
        <v>19</v>
      </c>
      <c r="B774" s="1">
        <v>35</v>
      </c>
      <c r="C774" s="1">
        <v>19035</v>
      </c>
      <c r="D774" s="12">
        <v>132</v>
      </c>
      <c r="E774" s="2">
        <f t="shared" si="6948"/>
        <v>0.47826086956521741</v>
      </c>
      <c r="F774" s="12">
        <v>15</v>
      </c>
      <c r="G774" s="2">
        <f t="shared" si="6948"/>
        <v>5.434782608695652E-2</v>
      </c>
      <c r="H774" s="12">
        <v>23</v>
      </c>
      <c r="I774" s="2">
        <f t="shared" ref="I774" si="6978">H774/$N774</f>
        <v>8.3333333333333329E-2</v>
      </c>
      <c r="J774" s="12">
        <v>101</v>
      </c>
      <c r="K774" s="2">
        <f t="shared" ref="K774" si="6979">J774/$N774</f>
        <v>0.36594202898550726</v>
      </c>
      <c r="L774" s="12">
        <v>5</v>
      </c>
      <c r="M774" s="2">
        <f t="shared" ref="M774" si="6980">L774/$N774</f>
        <v>1.8115942028985508E-2</v>
      </c>
      <c r="N774" s="12">
        <v>276</v>
      </c>
      <c r="P774" s="12">
        <v>541</v>
      </c>
      <c r="Q774" s="2">
        <f t="shared" si="6952"/>
        <v>0.7232620320855615</v>
      </c>
      <c r="R774" s="12">
        <v>159</v>
      </c>
      <c r="S774" s="2">
        <f t="shared" si="6952"/>
        <v>0.21256684491978609</v>
      </c>
      <c r="T774" s="12">
        <v>30</v>
      </c>
      <c r="U774" s="2">
        <f t="shared" ref="U774" si="6981">T774/$AF774</f>
        <v>4.0106951871657755E-2</v>
      </c>
      <c r="V774" s="12">
        <v>5</v>
      </c>
      <c r="W774" s="2">
        <f t="shared" ref="W774" si="6982">V774/$AF774</f>
        <v>6.6844919786096255E-3</v>
      </c>
      <c r="X774" s="12">
        <v>0</v>
      </c>
      <c r="Y774" s="2">
        <f t="shared" ref="Y774" si="6983">X774/$AF774</f>
        <v>0</v>
      </c>
      <c r="Z774" s="12">
        <v>0</v>
      </c>
      <c r="AA774" s="2">
        <f t="shared" ref="AA774" si="6984">Z774/$AF774</f>
        <v>0</v>
      </c>
      <c r="AB774" s="12">
        <v>1</v>
      </c>
      <c r="AC774" s="2">
        <f t="shared" ref="AC774" si="6985">AB774/$AF774</f>
        <v>1.3368983957219251E-3</v>
      </c>
      <c r="AD774" s="12">
        <v>11</v>
      </c>
      <c r="AE774" s="2">
        <f t="shared" ref="AE774" si="6986">AD774/$AF774</f>
        <v>1.4705882352941176E-2</v>
      </c>
      <c r="AF774" s="12">
        <v>748</v>
      </c>
      <c r="AG774" s="1" t="str">
        <f t="shared" si="6959"/>
        <v>White</v>
      </c>
    </row>
    <row r="775" spans="1:33" x14ac:dyDescent="0.2">
      <c r="A775" s="1">
        <v>19</v>
      </c>
      <c r="B775" s="1">
        <v>36</v>
      </c>
      <c r="C775" s="1">
        <v>19036</v>
      </c>
      <c r="D775" s="12">
        <v>150</v>
      </c>
      <c r="E775" s="2">
        <f t="shared" si="6948"/>
        <v>0.44117647058823528</v>
      </c>
      <c r="F775" s="12">
        <v>37</v>
      </c>
      <c r="G775" s="2">
        <f t="shared" si="6948"/>
        <v>0.10882352941176471</v>
      </c>
      <c r="H775" s="12">
        <v>31</v>
      </c>
      <c r="I775" s="2">
        <f t="shared" ref="I775" si="6987">H775/$N775</f>
        <v>9.1176470588235289E-2</v>
      </c>
      <c r="J775" s="12">
        <v>96</v>
      </c>
      <c r="K775" s="2">
        <f t="shared" ref="K775" si="6988">J775/$N775</f>
        <v>0.28235294117647058</v>
      </c>
      <c r="L775" s="12">
        <v>26</v>
      </c>
      <c r="M775" s="2">
        <f t="shared" ref="M775" si="6989">L775/$N775</f>
        <v>7.6470588235294124E-2</v>
      </c>
      <c r="N775" s="12">
        <v>340</v>
      </c>
      <c r="P775" s="12">
        <v>259</v>
      </c>
      <c r="Q775" s="2">
        <f t="shared" si="6952"/>
        <v>0.32054455445544555</v>
      </c>
      <c r="R775" s="12">
        <v>496</v>
      </c>
      <c r="S775" s="2">
        <f t="shared" si="6952"/>
        <v>0.61386138613861385</v>
      </c>
      <c r="T775" s="12">
        <v>29</v>
      </c>
      <c r="U775" s="2">
        <f t="shared" ref="U775" si="6990">T775/$AF775</f>
        <v>3.5891089108910888E-2</v>
      </c>
      <c r="V775" s="12">
        <v>5</v>
      </c>
      <c r="W775" s="2">
        <f t="shared" ref="W775" si="6991">V775/$AF775</f>
        <v>6.1881188118811884E-3</v>
      </c>
      <c r="X775" s="12">
        <v>1</v>
      </c>
      <c r="Y775" s="2">
        <f t="shared" ref="Y775" si="6992">X775/$AF775</f>
        <v>1.2376237623762376E-3</v>
      </c>
      <c r="Z775" s="12">
        <v>1</v>
      </c>
      <c r="AA775" s="2">
        <f t="shared" ref="AA775" si="6993">Z775/$AF775</f>
        <v>1.2376237623762376E-3</v>
      </c>
      <c r="AB775" s="12">
        <v>1</v>
      </c>
      <c r="AC775" s="2">
        <f t="shared" ref="AC775" si="6994">AB775/$AF775</f>
        <v>1.2376237623762376E-3</v>
      </c>
      <c r="AD775" s="12">
        <v>18</v>
      </c>
      <c r="AE775" s="2">
        <f t="shared" ref="AE775" si="6995">AD775/$AF775</f>
        <v>2.2277227722772276E-2</v>
      </c>
      <c r="AF775" s="12">
        <v>808</v>
      </c>
      <c r="AG775" s="1" t="str">
        <f t="shared" si="6959"/>
        <v>AA</v>
      </c>
    </row>
    <row r="776" spans="1:33" x14ac:dyDescent="0.2">
      <c r="A776" s="1">
        <v>19</v>
      </c>
      <c r="B776" s="1">
        <v>37</v>
      </c>
      <c r="C776" s="1">
        <v>19037</v>
      </c>
      <c r="D776" s="12">
        <v>115</v>
      </c>
      <c r="E776" s="2">
        <f t="shared" si="6948"/>
        <v>0.39383561643835618</v>
      </c>
      <c r="F776" s="12">
        <v>25</v>
      </c>
      <c r="G776" s="2">
        <f t="shared" si="6948"/>
        <v>8.5616438356164379E-2</v>
      </c>
      <c r="H776" s="12">
        <v>27</v>
      </c>
      <c r="I776" s="2">
        <f t="shared" ref="I776" si="6996">H776/$N776</f>
        <v>9.2465753424657529E-2</v>
      </c>
      <c r="J776" s="12">
        <v>116</v>
      </c>
      <c r="K776" s="2">
        <f t="shared" ref="K776" si="6997">J776/$N776</f>
        <v>0.39726027397260272</v>
      </c>
      <c r="L776" s="12">
        <v>9</v>
      </c>
      <c r="M776" s="2">
        <f t="shared" ref="M776" si="6998">L776/$N776</f>
        <v>3.0821917808219176E-2</v>
      </c>
      <c r="N776" s="12">
        <v>292</v>
      </c>
      <c r="P776" s="12">
        <v>268</v>
      </c>
      <c r="Q776" s="2">
        <f t="shared" si="6952"/>
        <v>0.32057416267942584</v>
      </c>
      <c r="R776" s="12">
        <v>513</v>
      </c>
      <c r="S776" s="2">
        <f t="shared" si="6952"/>
        <v>0.61363636363636365</v>
      </c>
      <c r="T776" s="12">
        <v>30</v>
      </c>
      <c r="U776" s="2">
        <f t="shared" ref="U776" si="6999">T776/$AF776</f>
        <v>3.5885167464114832E-2</v>
      </c>
      <c r="V776" s="12">
        <v>5</v>
      </c>
      <c r="W776" s="2">
        <f t="shared" ref="W776" si="7000">V776/$AF776</f>
        <v>5.9808612440191387E-3</v>
      </c>
      <c r="X776" s="12">
        <v>1</v>
      </c>
      <c r="Y776" s="2">
        <f t="shared" ref="Y776" si="7001">X776/$AF776</f>
        <v>1.1961722488038277E-3</v>
      </c>
      <c r="Z776" s="12">
        <v>1</v>
      </c>
      <c r="AA776" s="2">
        <f t="shared" ref="AA776" si="7002">Z776/$AF776</f>
        <v>1.1961722488038277E-3</v>
      </c>
      <c r="AB776" s="12">
        <v>1</v>
      </c>
      <c r="AC776" s="2">
        <f t="shared" ref="AC776" si="7003">AB776/$AF776</f>
        <v>1.1961722488038277E-3</v>
      </c>
      <c r="AD776" s="12">
        <v>19</v>
      </c>
      <c r="AE776" s="2">
        <f t="shared" ref="AE776" si="7004">AD776/$AF776</f>
        <v>2.2727272727272728E-2</v>
      </c>
      <c r="AF776" s="12">
        <v>836</v>
      </c>
      <c r="AG776" s="1" t="str">
        <f t="shared" si="6959"/>
        <v>AA</v>
      </c>
    </row>
    <row r="777" spans="1:33" x14ac:dyDescent="0.2">
      <c r="A777" s="1">
        <v>19</v>
      </c>
      <c r="B777" s="1">
        <v>38</v>
      </c>
      <c r="C777" s="1">
        <v>19038</v>
      </c>
      <c r="D777" s="12">
        <v>119</v>
      </c>
      <c r="E777" s="2">
        <f t="shared" si="6948"/>
        <v>0.4265232974910394</v>
      </c>
      <c r="F777" s="12">
        <v>23</v>
      </c>
      <c r="G777" s="2">
        <f t="shared" si="6948"/>
        <v>8.2437275985663083E-2</v>
      </c>
      <c r="H777" s="12">
        <v>24</v>
      </c>
      <c r="I777" s="2">
        <f t="shared" ref="I777" si="7005">H777/$N777</f>
        <v>8.6021505376344093E-2</v>
      </c>
      <c r="J777" s="12">
        <v>97</v>
      </c>
      <c r="K777" s="2">
        <f t="shared" ref="K777" si="7006">J777/$N777</f>
        <v>0.34767025089605735</v>
      </c>
      <c r="L777" s="12">
        <v>16</v>
      </c>
      <c r="M777" s="2">
        <f t="shared" ref="M777" si="7007">L777/$N777</f>
        <v>5.7347670250896057E-2</v>
      </c>
      <c r="N777" s="12">
        <v>279</v>
      </c>
      <c r="P777" s="12">
        <v>296</v>
      </c>
      <c r="Q777" s="2">
        <f t="shared" si="6952"/>
        <v>0.36097560975609755</v>
      </c>
      <c r="R777" s="12">
        <v>466</v>
      </c>
      <c r="S777" s="2">
        <f t="shared" si="6952"/>
        <v>0.56829268292682922</v>
      </c>
      <c r="T777" s="12">
        <v>33</v>
      </c>
      <c r="U777" s="2">
        <f t="shared" ref="U777" si="7008">T777/$AF777</f>
        <v>4.0243902439024391E-2</v>
      </c>
      <c r="V777" s="12">
        <v>4</v>
      </c>
      <c r="W777" s="2">
        <f t="shared" ref="W777" si="7009">V777/$AF777</f>
        <v>4.8780487804878049E-3</v>
      </c>
      <c r="X777" s="12">
        <v>2</v>
      </c>
      <c r="Y777" s="2">
        <f t="shared" ref="Y777" si="7010">X777/$AF777</f>
        <v>2.4390243902439024E-3</v>
      </c>
      <c r="Z777" s="12">
        <v>0</v>
      </c>
      <c r="AA777" s="2">
        <f t="shared" ref="AA777" si="7011">Z777/$AF777</f>
        <v>0</v>
      </c>
      <c r="AB777" s="12">
        <v>2</v>
      </c>
      <c r="AC777" s="2">
        <f t="shared" ref="AC777" si="7012">AB777/$AF777</f>
        <v>2.4390243902439024E-3</v>
      </c>
      <c r="AD777" s="12">
        <v>17</v>
      </c>
      <c r="AE777" s="2">
        <f t="shared" ref="AE777" si="7013">AD777/$AF777</f>
        <v>2.0731707317073172E-2</v>
      </c>
      <c r="AF777" s="12">
        <v>820</v>
      </c>
      <c r="AG777" s="1" t="str">
        <f t="shared" si="6959"/>
        <v>AA</v>
      </c>
    </row>
    <row r="778" spans="1:33" x14ac:dyDescent="0.2">
      <c r="A778" s="1">
        <v>19</v>
      </c>
      <c r="B778" s="1">
        <v>39</v>
      </c>
      <c r="C778" s="1">
        <v>19039</v>
      </c>
      <c r="D778" s="12">
        <v>34</v>
      </c>
      <c r="E778" s="2">
        <f t="shared" si="6948"/>
        <v>0.42499999999999999</v>
      </c>
      <c r="F778" s="12">
        <v>17</v>
      </c>
      <c r="G778" s="2">
        <f t="shared" si="6948"/>
        <v>0.21249999999999999</v>
      </c>
      <c r="H778" s="12">
        <v>4</v>
      </c>
      <c r="I778" s="2">
        <f t="shared" ref="I778" si="7014">H778/$N778</f>
        <v>0.05</v>
      </c>
      <c r="J778" s="12">
        <v>22</v>
      </c>
      <c r="K778" s="2">
        <f t="shared" ref="K778" si="7015">J778/$N778</f>
        <v>0.27500000000000002</v>
      </c>
      <c r="L778" s="12">
        <v>3</v>
      </c>
      <c r="M778" s="2">
        <f t="shared" ref="M778" si="7016">L778/$N778</f>
        <v>3.7499999999999999E-2</v>
      </c>
      <c r="N778" s="12">
        <v>80</v>
      </c>
      <c r="P778" s="12">
        <v>1761</v>
      </c>
      <c r="Q778" s="2">
        <f t="shared" si="6952"/>
        <v>0.7990018148820327</v>
      </c>
      <c r="R778" s="12">
        <v>262</v>
      </c>
      <c r="S778" s="2">
        <f t="shared" si="6952"/>
        <v>0.11887477313974591</v>
      </c>
      <c r="T778" s="12">
        <v>133</v>
      </c>
      <c r="U778" s="2">
        <f t="shared" ref="U778" si="7017">T778/$AF778</f>
        <v>6.0344827586206899E-2</v>
      </c>
      <c r="V778" s="12">
        <v>18</v>
      </c>
      <c r="W778" s="2">
        <f t="shared" ref="W778" si="7018">V778/$AF778</f>
        <v>8.1669691470054439E-3</v>
      </c>
      <c r="X778" s="12">
        <v>4</v>
      </c>
      <c r="Y778" s="2">
        <f t="shared" ref="Y778" si="7019">X778/$AF778</f>
        <v>1.8148820326678765E-3</v>
      </c>
      <c r="Z778" s="12">
        <v>0</v>
      </c>
      <c r="AA778" s="2">
        <f t="shared" ref="AA778" si="7020">Z778/$AF778</f>
        <v>0</v>
      </c>
      <c r="AB778" s="12">
        <v>1</v>
      </c>
      <c r="AC778" s="2">
        <f t="shared" ref="AC778" si="7021">AB778/$AF778</f>
        <v>4.5372050816696913E-4</v>
      </c>
      <c r="AD778" s="12">
        <v>24</v>
      </c>
      <c r="AE778" s="2">
        <f t="shared" ref="AE778" si="7022">AD778/$AF778</f>
        <v>1.0889292196007259E-2</v>
      </c>
      <c r="AF778" s="12">
        <v>2204</v>
      </c>
      <c r="AG778" s="1" t="str">
        <f t="shared" si="6959"/>
        <v>White</v>
      </c>
    </row>
    <row r="779" spans="1:33" x14ac:dyDescent="0.2">
      <c r="A779" s="1">
        <v>19</v>
      </c>
      <c r="B779" s="1">
        <v>40</v>
      </c>
      <c r="C779" s="1">
        <v>19040</v>
      </c>
      <c r="D779" s="12">
        <v>139</v>
      </c>
      <c r="E779" s="2">
        <f t="shared" si="6948"/>
        <v>0.43167701863354035</v>
      </c>
      <c r="F779" s="12">
        <v>18</v>
      </c>
      <c r="G779" s="2">
        <f t="shared" si="6948"/>
        <v>5.5900621118012424E-2</v>
      </c>
      <c r="H779" s="12">
        <v>39</v>
      </c>
      <c r="I779" s="2">
        <f t="shared" ref="I779" si="7023">H779/$N779</f>
        <v>0.12111801242236025</v>
      </c>
      <c r="J779" s="12">
        <v>119</v>
      </c>
      <c r="K779" s="2">
        <f t="shared" ref="K779" si="7024">J779/$N779</f>
        <v>0.36956521739130432</v>
      </c>
      <c r="L779" s="12">
        <v>7</v>
      </c>
      <c r="M779" s="2">
        <f t="shared" ref="M779" si="7025">L779/$N779</f>
        <v>2.1739130434782608E-2</v>
      </c>
      <c r="N779" s="12">
        <v>322</v>
      </c>
      <c r="P779" s="12">
        <v>289</v>
      </c>
      <c r="Q779" s="2">
        <f t="shared" si="6952"/>
        <v>0.37386804657179817</v>
      </c>
      <c r="R779" s="12">
        <v>433</v>
      </c>
      <c r="S779" s="2">
        <f t="shared" si="6952"/>
        <v>0.56015523932729627</v>
      </c>
      <c r="T779" s="12">
        <v>28</v>
      </c>
      <c r="U779" s="2">
        <f t="shared" ref="U779" si="7026">T779/$AF779</f>
        <v>3.6222509702457953E-2</v>
      </c>
      <c r="V779" s="12">
        <v>8</v>
      </c>
      <c r="W779" s="2">
        <f t="shared" ref="W779" si="7027">V779/$AF779</f>
        <v>1.034928848641656E-2</v>
      </c>
      <c r="X779" s="12">
        <v>0</v>
      </c>
      <c r="Y779" s="2">
        <f t="shared" ref="Y779" si="7028">X779/$AF779</f>
        <v>0</v>
      </c>
      <c r="Z779" s="12">
        <v>0</v>
      </c>
      <c r="AA779" s="2">
        <f t="shared" ref="AA779" si="7029">Z779/$AF779</f>
        <v>0</v>
      </c>
      <c r="AB779" s="12">
        <v>2</v>
      </c>
      <c r="AC779" s="2">
        <f t="shared" ref="AC779" si="7030">AB779/$AF779</f>
        <v>2.5873221216041399E-3</v>
      </c>
      <c r="AD779" s="12">
        <v>12</v>
      </c>
      <c r="AE779" s="2">
        <f t="shared" ref="AE779" si="7031">AD779/$AF779</f>
        <v>1.5523932729624839E-2</v>
      </c>
      <c r="AF779" s="12">
        <v>773</v>
      </c>
      <c r="AG779" s="1" t="str">
        <f t="shared" si="6959"/>
        <v>AA</v>
      </c>
    </row>
    <row r="780" spans="1:33" x14ac:dyDescent="0.2">
      <c r="A780" s="1">
        <v>19</v>
      </c>
      <c r="B780" s="1">
        <v>41</v>
      </c>
      <c r="C780" s="1">
        <v>19041</v>
      </c>
      <c r="D780" s="12">
        <v>105</v>
      </c>
      <c r="E780" s="2">
        <f t="shared" si="6948"/>
        <v>0.36206896551724138</v>
      </c>
      <c r="F780" s="12">
        <v>6</v>
      </c>
      <c r="G780" s="2">
        <f t="shared" si="6948"/>
        <v>2.0689655172413793E-2</v>
      </c>
      <c r="H780" s="12">
        <v>58</v>
      </c>
      <c r="I780" s="2">
        <f t="shared" ref="I780" si="7032">H780/$N780</f>
        <v>0.2</v>
      </c>
      <c r="J780" s="12">
        <v>121</v>
      </c>
      <c r="K780" s="2">
        <f t="shared" ref="K780" si="7033">J780/$N780</f>
        <v>0.41724137931034483</v>
      </c>
      <c r="L780" s="12">
        <v>0</v>
      </c>
      <c r="M780" s="2">
        <f t="shared" ref="M780" si="7034">L780/$N780</f>
        <v>0</v>
      </c>
      <c r="N780" s="12">
        <v>290</v>
      </c>
      <c r="P780" s="12">
        <v>340</v>
      </c>
      <c r="Q780" s="2">
        <f t="shared" si="6952"/>
        <v>0.8</v>
      </c>
      <c r="R780" s="12">
        <v>51</v>
      </c>
      <c r="S780" s="2">
        <f t="shared" si="6952"/>
        <v>0.12</v>
      </c>
      <c r="T780" s="12">
        <v>26</v>
      </c>
      <c r="U780" s="2">
        <f t="shared" ref="U780" si="7035">T780/$AF780</f>
        <v>6.1176470588235297E-2</v>
      </c>
      <c r="V780" s="12">
        <v>4</v>
      </c>
      <c r="W780" s="2">
        <f t="shared" ref="W780" si="7036">V780/$AF780</f>
        <v>9.4117647058823521E-3</v>
      </c>
      <c r="X780" s="12">
        <v>1</v>
      </c>
      <c r="Y780" s="2">
        <f t="shared" ref="Y780" si="7037">X780/$AF780</f>
        <v>2.352941176470588E-3</v>
      </c>
      <c r="Z780" s="12">
        <v>0</v>
      </c>
      <c r="AA780" s="2">
        <f t="shared" ref="AA780" si="7038">Z780/$AF780</f>
        <v>0</v>
      </c>
      <c r="AB780" s="12">
        <v>0</v>
      </c>
      <c r="AC780" s="2">
        <f t="shared" ref="AC780" si="7039">AB780/$AF780</f>
        <v>0</v>
      </c>
      <c r="AD780" s="12">
        <v>5</v>
      </c>
      <c r="AE780" s="2">
        <f t="shared" ref="AE780" si="7040">AD780/$AF780</f>
        <v>1.1764705882352941E-2</v>
      </c>
      <c r="AF780" s="12">
        <v>425</v>
      </c>
      <c r="AG780" s="1" t="str">
        <f t="shared" si="6959"/>
        <v>White</v>
      </c>
    </row>
    <row r="781" spans="1:33" x14ac:dyDescent="0.2">
      <c r="A781" s="1">
        <v>19</v>
      </c>
      <c r="B781" s="1">
        <v>42</v>
      </c>
      <c r="C781" s="1">
        <v>19042</v>
      </c>
      <c r="D781" s="12">
        <v>97</v>
      </c>
      <c r="E781" s="2">
        <f t="shared" si="6948"/>
        <v>0.38339920948616601</v>
      </c>
      <c r="F781" s="12">
        <v>29</v>
      </c>
      <c r="G781" s="2">
        <f t="shared" si="6948"/>
        <v>0.11462450592885376</v>
      </c>
      <c r="H781" s="12">
        <v>17</v>
      </c>
      <c r="I781" s="2">
        <f t="shared" ref="I781" si="7041">H781/$N781</f>
        <v>6.7193675889328064E-2</v>
      </c>
      <c r="J781" s="12">
        <v>101</v>
      </c>
      <c r="K781" s="2">
        <f t="shared" ref="K781" si="7042">J781/$N781</f>
        <v>0.39920948616600793</v>
      </c>
      <c r="L781" s="12">
        <v>9</v>
      </c>
      <c r="M781" s="2">
        <f t="shared" ref="M781" si="7043">L781/$N781</f>
        <v>3.5573122529644272E-2</v>
      </c>
      <c r="N781" s="12">
        <v>253</v>
      </c>
      <c r="P781" s="12">
        <v>246</v>
      </c>
      <c r="Q781" s="2">
        <f t="shared" si="6952"/>
        <v>0.37329286798179057</v>
      </c>
      <c r="R781" s="12">
        <v>369</v>
      </c>
      <c r="S781" s="2">
        <f t="shared" si="6952"/>
        <v>0.55993930197268593</v>
      </c>
      <c r="T781" s="12">
        <v>24</v>
      </c>
      <c r="U781" s="2">
        <f t="shared" ref="U781" si="7044">T781/$AF781</f>
        <v>3.6418816388467376E-2</v>
      </c>
      <c r="V781" s="12">
        <v>7</v>
      </c>
      <c r="W781" s="2">
        <f t="shared" ref="W781" si="7045">V781/$AF781</f>
        <v>1.0622154779969651E-2</v>
      </c>
      <c r="X781" s="12">
        <v>0</v>
      </c>
      <c r="Y781" s="2">
        <f t="shared" ref="Y781" si="7046">X781/$AF781</f>
        <v>0</v>
      </c>
      <c r="Z781" s="12">
        <v>0</v>
      </c>
      <c r="AA781" s="2">
        <f t="shared" ref="AA781" si="7047">Z781/$AF781</f>
        <v>0</v>
      </c>
      <c r="AB781" s="12">
        <v>2</v>
      </c>
      <c r="AC781" s="2">
        <f t="shared" ref="AC781" si="7048">AB781/$AF781</f>
        <v>3.0349013657056147E-3</v>
      </c>
      <c r="AD781" s="12">
        <v>11</v>
      </c>
      <c r="AE781" s="2">
        <f t="shared" ref="AE781" si="7049">AD781/$AF781</f>
        <v>1.6691957511380879E-2</v>
      </c>
      <c r="AF781" s="12">
        <v>659</v>
      </c>
      <c r="AG781" s="1" t="str">
        <f t="shared" si="6959"/>
        <v>AA</v>
      </c>
    </row>
    <row r="782" spans="1:33" x14ac:dyDescent="0.2">
      <c r="A782" s="1">
        <v>19</v>
      </c>
      <c r="B782" s="1">
        <v>43</v>
      </c>
      <c r="C782" s="1">
        <v>19043</v>
      </c>
      <c r="D782" s="12">
        <v>179</v>
      </c>
      <c r="E782" s="2">
        <f t="shared" si="6948"/>
        <v>0.48509485094850946</v>
      </c>
      <c r="F782" s="12">
        <v>68</v>
      </c>
      <c r="G782" s="2">
        <f t="shared" si="6948"/>
        <v>0.18428184281842819</v>
      </c>
      <c r="H782" s="12">
        <v>15</v>
      </c>
      <c r="I782" s="2">
        <f t="shared" ref="I782" si="7050">H782/$N782</f>
        <v>4.065040650406504E-2</v>
      </c>
      <c r="J782" s="12">
        <v>90</v>
      </c>
      <c r="K782" s="2">
        <f t="shared" ref="K782" si="7051">J782/$N782</f>
        <v>0.24390243902439024</v>
      </c>
      <c r="L782" s="12">
        <v>17</v>
      </c>
      <c r="M782" s="2">
        <f t="shared" ref="M782" si="7052">L782/$N782</f>
        <v>4.6070460704607047E-2</v>
      </c>
      <c r="N782" s="12">
        <v>369</v>
      </c>
      <c r="P782" s="12">
        <v>393</v>
      </c>
      <c r="Q782" s="2">
        <f t="shared" si="6952"/>
        <v>0.3133971291866029</v>
      </c>
      <c r="R782" s="12">
        <v>788</v>
      </c>
      <c r="S782" s="2">
        <f t="shared" si="6952"/>
        <v>0.62838915470494416</v>
      </c>
      <c r="T782" s="12">
        <v>40</v>
      </c>
      <c r="U782" s="2">
        <f t="shared" ref="U782" si="7053">T782/$AF782</f>
        <v>3.1897926634768738E-2</v>
      </c>
      <c r="V782" s="12">
        <v>12</v>
      </c>
      <c r="W782" s="2">
        <f t="shared" ref="W782" si="7054">V782/$AF782</f>
        <v>9.5693779904306216E-3</v>
      </c>
      <c r="X782" s="12">
        <v>0</v>
      </c>
      <c r="Y782" s="2">
        <f t="shared" ref="Y782" si="7055">X782/$AF782</f>
        <v>0</v>
      </c>
      <c r="Z782" s="12">
        <v>0</v>
      </c>
      <c r="AA782" s="2">
        <f t="shared" ref="AA782" si="7056">Z782/$AF782</f>
        <v>0</v>
      </c>
      <c r="AB782" s="12">
        <v>3</v>
      </c>
      <c r="AC782" s="2">
        <f t="shared" ref="AC782" si="7057">AB782/$AF782</f>
        <v>2.3923444976076554E-3</v>
      </c>
      <c r="AD782" s="12">
        <v>19</v>
      </c>
      <c r="AE782" s="2">
        <f t="shared" ref="AE782" si="7058">AD782/$AF782</f>
        <v>1.5151515151515152E-2</v>
      </c>
      <c r="AF782" s="12">
        <v>1254</v>
      </c>
      <c r="AG782" s="1" t="str">
        <f t="shared" si="6959"/>
        <v>AA</v>
      </c>
    </row>
    <row r="783" spans="1:33" x14ac:dyDescent="0.2">
      <c r="A783" s="1">
        <v>19</v>
      </c>
      <c r="B783" s="1">
        <v>44</v>
      </c>
      <c r="C783" s="1">
        <v>19044</v>
      </c>
      <c r="D783" s="12">
        <v>143</v>
      </c>
      <c r="E783" s="2">
        <f t="shared" si="6948"/>
        <v>0.41329479768786126</v>
      </c>
      <c r="F783" s="12">
        <v>6</v>
      </c>
      <c r="G783" s="2">
        <f t="shared" si="6948"/>
        <v>1.7341040462427744E-2</v>
      </c>
      <c r="H783" s="12">
        <v>77</v>
      </c>
      <c r="I783" s="2">
        <f t="shared" ref="I783" si="7059">H783/$N783</f>
        <v>0.22254335260115607</v>
      </c>
      <c r="J783" s="12">
        <v>119</v>
      </c>
      <c r="K783" s="2">
        <f t="shared" ref="K783" si="7060">J783/$N783</f>
        <v>0.34393063583815031</v>
      </c>
      <c r="L783" s="12">
        <v>1</v>
      </c>
      <c r="M783" s="2">
        <f t="shared" ref="M783" si="7061">L783/$N783</f>
        <v>2.8901734104046241E-3</v>
      </c>
      <c r="N783" s="12">
        <v>346</v>
      </c>
      <c r="P783" s="12">
        <v>872</v>
      </c>
      <c r="Q783" s="2">
        <f t="shared" si="6952"/>
        <v>0.91213389121338917</v>
      </c>
      <c r="R783" s="12">
        <v>11</v>
      </c>
      <c r="S783" s="2">
        <f t="shared" si="6952"/>
        <v>1.1506276150627616E-2</v>
      </c>
      <c r="T783" s="12">
        <v>62</v>
      </c>
      <c r="U783" s="2">
        <f t="shared" ref="U783" si="7062">T783/$AF783</f>
        <v>6.4853556485355651E-2</v>
      </c>
      <c r="V783" s="12">
        <v>4</v>
      </c>
      <c r="W783" s="2">
        <f t="shared" ref="W783" si="7063">V783/$AF783</f>
        <v>4.1841004184100415E-3</v>
      </c>
      <c r="X783" s="12">
        <v>3</v>
      </c>
      <c r="Y783" s="2">
        <f t="shared" ref="Y783" si="7064">X783/$AF783</f>
        <v>3.1380753138075313E-3</v>
      </c>
      <c r="Z783" s="12">
        <v>0</v>
      </c>
      <c r="AA783" s="2">
        <f t="shared" ref="AA783" si="7065">Z783/$AF783</f>
        <v>0</v>
      </c>
      <c r="AB783" s="12">
        <v>0</v>
      </c>
      <c r="AC783" s="2">
        <f t="shared" ref="AC783" si="7066">AB783/$AF783</f>
        <v>0</v>
      </c>
      <c r="AD783" s="12">
        <v>3</v>
      </c>
      <c r="AE783" s="2">
        <f t="shared" ref="AE783" si="7067">AD783/$AF783</f>
        <v>3.1380753138075313E-3</v>
      </c>
      <c r="AF783" s="12">
        <v>956</v>
      </c>
      <c r="AG783" s="1" t="str">
        <f t="shared" si="6959"/>
        <v>White</v>
      </c>
    </row>
    <row r="784" spans="1:33" x14ac:dyDescent="0.2">
      <c r="A784" s="1">
        <v>19</v>
      </c>
      <c r="B784" s="1">
        <v>45</v>
      </c>
      <c r="C784" s="1">
        <v>19045</v>
      </c>
      <c r="D784" s="12">
        <v>137</v>
      </c>
      <c r="E784" s="2">
        <f t="shared" si="6948"/>
        <v>0.41768292682926828</v>
      </c>
      <c r="F784" s="12">
        <v>4</v>
      </c>
      <c r="G784" s="2">
        <f t="shared" si="6948"/>
        <v>1.2195121951219513E-2</v>
      </c>
      <c r="H784" s="12">
        <v>56</v>
      </c>
      <c r="I784" s="2">
        <f t="shared" ref="I784" si="7068">H784/$N784</f>
        <v>0.17073170731707318</v>
      </c>
      <c r="J784" s="12">
        <v>128</v>
      </c>
      <c r="K784" s="2">
        <f t="shared" ref="K784" si="7069">J784/$N784</f>
        <v>0.3902439024390244</v>
      </c>
      <c r="L784" s="12">
        <v>3</v>
      </c>
      <c r="M784" s="2">
        <f t="shared" ref="M784" si="7070">L784/$N784</f>
        <v>9.1463414634146336E-3</v>
      </c>
      <c r="N784" s="12">
        <v>328</v>
      </c>
      <c r="P784" s="12">
        <v>612</v>
      </c>
      <c r="Q784" s="2">
        <f t="shared" si="6952"/>
        <v>0.8476454293628809</v>
      </c>
      <c r="R784" s="12">
        <v>48</v>
      </c>
      <c r="S784" s="2">
        <f t="shared" si="6952"/>
        <v>6.6481994459833799E-2</v>
      </c>
      <c r="T784" s="12">
        <v>49</v>
      </c>
      <c r="U784" s="2">
        <f t="shared" ref="U784" si="7071">T784/$AF784</f>
        <v>6.7867036011080337E-2</v>
      </c>
      <c r="V784" s="12">
        <v>3</v>
      </c>
      <c r="W784" s="2">
        <f t="shared" ref="W784" si="7072">V784/$AF784</f>
        <v>4.1551246537396124E-3</v>
      </c>
      <c r="X784" s="12">
        <v>3</v>
      </c>
      <c r="Y784" s="2">
        <f t="shared" ref="Y784" si="7073">X784/$AF784</f>
        <v>4.1551246537396124E-3</v>
      </c>
      <c r="Z784" s="12">
        <v>0</v>
      </c>
      <c r="AA784" s="2">
        <f t="shared" ref="AA784" si="7074">Z784/$AF784</f>
        <v>0</v>
      </c>
      <c r="AB784" s="12">
        <v>0</v>
      </c>
      <c r="AC784" s="2">
        <f t="shared" ref="AC784" si="7075">AB784/$AF784</f>
        <v>0</v>
      </c>
      <c r="AD784" s="12">
        <v>6</v>
      </c>
      <c r="AE784" s="2">
        <f t="shared" ref="AE784" si="7076">AD784/$AF784</f>
        <v>8.3102493074792248E-3</v>
      </c>
      <c r="AF784" s="12">
        <v>722</v>
      </c>
      <c r="AG784" s="1" t="str">
        <f t="shared" si="6959"/>
        <v>White</v>
      </c>
    </row>
    <row r="785" spans="1:33" x14ac:dyDescent="0.2">
      <c r="A785" s="1">
        <v>19</v>
      </c>
      <c r="B785" s="1">
        <v>46</v>
      </c>
      <c r="C785" s="1">
        <v>19046</v>
      </c>
      <c r="D785" s="12">
        <v>177</v>
      </c>
      <c r="E785" s="2">
        <f t="shared" si="6948"/>
        <v>0.51906158357771259</v>
      </c>
      <c r="F785" s="12">
        <v>10</v>
      </c>
      <c r="G785" s="2">
        <f t="shared" si="6948"/>
        <v>2.932551319648094E-2</v>
      </c>
      <c r="H785" s="12">
        <v>43</v>
      </c>
      <c r="I785" s="2">
        <f t="shared" ref="I785" si="7077">H785/$N785</f>
        <v>0.12609970674486803</v>
      </c>
      <c r="J785" s="12">
        <v>110</v>
      </c>
      <c r="K785" s="2">
        <f t="shared" ref="K785" si="7078">J785/$N785</f>
        <v>0.32258064516129031</v>
      </c>
      <c r="L785" s="12">
        <v>1</v>
      </c>
      <c r="M785" s="2">
        <f t="shared" ref="M785" si="7079">L785/$N785</f>
        <v>2.9325513196480938E-3</v>
      </c>
      <c r="N785" s="12">
        <v>341</v>
      </c>
      <c r="P785" s="12">
        <v>672</v>
      </c>
      <c r="Q785" s="2">
        <f t="shared" si="6952"/>
        <v>0.87614080834419816</v>
      </c>
      <c r="R785" s="12">
        <v>56</v>
      </c>
      <c r="S785" s="2">
        <f t="shared" si="6952"/>
        <v>7.3011734028683176E-2</v>
      </c>
      <c r="T785" s="12">
        <v>31</v>
      </c>
      <c r="U785" s="2">
        <f t="shared" ref="U785" si="7080">T785/$AF785</f>
        <v>4.0417209908735333E-2</v>
      </c>
      <c r="V785" s="12">
        <v>3</v>
      </c>
      <c r="W785" s="2">
        <f t="shared" ref="W785" si="7081">V785/$AF785</f>
        <v>3.9113428943937422E-3</v>
      </c>
      <c r="X785" s="12">
        <v>0</v>
      </c>
      <c r="Y785" s="2">
        <f t="shared" ref="Y785" si="7082">X785/$AF785</f>
        <v>0</v>
      </c>
      <c r="Z785" s="12">
        <v>0</v>
      </c>
      <c r="AA785" s="2">
        <f t="shared" ref="AA785" si="7083">Z785/$AF785</f>
        <v>0</v>
      </c>
      <c r="AB785" s="12">
        <v>0</v>
      </c>
      <c r="AC785" s="2">
        <f t="shared" ref="AC785" si="7084">AB785/$AF785</f>
        <v>0</v>
      </c>
      <c r="AD785" s="12">
        <v>5</v>
      </c>
      <c r="AE785" s="2">
        <f t="shared" ref="AE785" si="7085">AD785/$AF785</f>
        <v>6.51890482398957E-3</v>
      </c>
      <c r="AF785" s="12">
        <v>767</v>
      </c>
      <c r="AG785" s="1" t="str">
        <f t="shared" si="6959"/>
        <v>White</v>
      </c>
    </row>
    <row r="786" spans="1:33" x14ac:dyDescent="0.2">
      <c r="A786" s="1">
        <v>19</v>
      </c>
      <c r="B786" s="1">
        <v>47</v>
      </c>
      <c r="C786" s="1">
        <v>19047</v>
      </c>
      <c r="D786" s="12">
        <v>168</v>
      </c>
      <c r="E786" s="2">
        <f t="shared" si="6948"/>
        <v>0.36923076923076925</v>
      </c>
      <c r="F786" s="12">
        <v>47</v>
      </c>
      <c r="G786" s="2">
        <f t="shared" si="6948"/>
        <v>0.10329670329670329</v>
      </c>
      <c r="H786" s="12">
        <v>53</v>
      </c>
      <c r="I786" s="2">
        <f t="shared" ref="I786" si="7086">H786/$N786</f>
        <v>0.11648351648351649</v>
      </c>
      <c r="J786" s="12">
        <v>171</v>
      </c>
      <c r="K786" s="2">
        <f t="shared" ref="K786" si="7087">J786/$N786</f>
        <v>0.37582417582417582</v>
      </c>
      <c r="L786" s="12">
        <v>16</v>
      </c>
      <c r="M786" s="2">
        <f t="shared" ref="M786" si="7088">L786/$N786</f>
        <v>3.5164835164835165E-2</v>
      </c>
      <c r="N786" s="12">
        <v>455</v>
      </c>
      <c r="P786" s="12">
        <v>629</v>
      </c>
      <c r="Q786" s="2">
        <f t="shared" si="6952"/>
        <v>0.63922764227642281</v>
      </c>
      <c r="R786" s="12">
        <v>284</v>
      </c>
      <c r="S786" s="2">
        <f t="shared" si="6952"/>
        <v>0.2886178861788618</v>
      </c>
      <c r="T786" s="12">
        <v>50</v>
      </c>
      <c r="U786" s="2">
        <f t="shared" ref="U786" si="7089">T786/$AF786</f>
        <v>5.08130081300813E-2</v>
      </c>
      <c r="V786" s="12">
        <v>5</v>
      </c>
      <c r="W786" s="2">
        <f t="shared" ref="W786" si="7090">V786/$AF786</f>
        <v>5.08130081300813E-3</v>
      </c>
      <c r="X786" s="12">
        <v>0</v>
      </c>
      <c r="Y786" s="2">
        <f t="shared" ref="Y786" si="7091">X786/$AF786</f>
        <v>0</v>
      </c>
      <c r="Z786" s="12">
        <v>0</v>
      </c>
      <c r="AA786" s="2">
        <f t="shared" ref="AA786" si="7092">Z786/$AF786</f>
        <v>0</v>
      </c>
      <c r="AB786" s="12">
        <v>2</v>
      </c>
      <c r="AC786" s="2">
        <f t="shared" ref="AC786" si="7093">AB786/$AF786</f>
        <v>2.0325203252032522E-3</v>
      </c>
      <c r="AD786" s="12">
        <v>15</v>
      </c>
      <c r="AE786" s="2">
        <f t="shared" ref="AE786" si="7094">AD786/$AF786</f>
        <v>1.524390243902439E-2</v>
      </c>
      <c r="AF786" s="12">
        <v>984</v>
      </c>
      <c r="AG786" s="1" t="str">
        <f t="shared" si="6959"/>
        <v>White</v>
      </c>
    </row>
    <row r="787" spans="1:33" x14ac:dyDescent="0.2">
      <c r="A787" s="1">
        <v>19</v>
      </c>
      <c r="B787" s="1">
        <v>48</v>
      </c>
      <c r="C787" s="1">
        <v>19048</v>
      </c>
      <c r="D787" s="12">
        <v>126</v>
      </c>
      <c r="E787" s="2">
        <f t="shared" si="6948"/>
        <v>0.41721854304635764</v>
      </c>
      <c r="F787" s="12">
        <v>68</v>
      </c>
      <c r="G787" s="2">
        <f t="shared" si="6948"/>
        <v>0.2251655629139073</v>
      </c>
      <c r="H787" s="12">
        <v>14</v>
      </c>
      <c r="I787" s="2">
        <f t="shared" ref="I787" si="7095">H787/$N787</f>
        <v>4.6357615894039736E-2</v>
      </c>
      <c r="J787" s="12">
        <v>77</v>
      </c>
      <c r="K787" s="2">
        <f t="shared" ref="K787" si="7096">J787/$N787</f>
        <v>0.25496688741721857</v>
      </c>
      <c r="L787" s="12">
        <v>17</v>
      </c>
      <c r="M787" s="2">
        <f t="shared" ref="M787" si="7097">L787/$N787</f>
        <v>5.6291390728476824E-2</v>
      </c>
      <c r="N787" s="12">
        <v>302</v>
      </c>
      <c r="P787" s="12">
        <v>273</v>
      </c>
      <c r="Q787" s="2">
        <f t="shared" si="6952"/>
        <v>0.23718505647263249</v>
      </c>
      <c r="R787" s="12">
        <v>819</v>
      </c>
      <c r="S787" s="2">
        <f t="shared" si="6952"/>
        <v>0.71155516941789743</v>
      </c>
      <c r="T787" s="12">
        <v>34</v>
      </c>
      <c r="U787" s="2">
        <f t="shared" ref="U787" si="7098">T787/$AF787</f>
        <v>2.9539530842745437E-2</v>
      </c>
      <c r="V787" s="12">
        <v>6</v>
      </c>
      <c r="W787" s="2">
        <f t="shared" ref="W787" si="7099">V787/$AF787</f>
        <v>5.2128583840139013E-3</v>
      </c>
      <c r="X787" s="12">
        <v>1</v>
      </c>
      <c r="Y787" s="2">
        <f t="shared" ref="Y787" si="7100">X787/$AF787</f>
        <v>8.6880973066898344E-4</v>
      </c>
      <c r="Z787" s="12">
        <v>0</v>
      </c>
      <c r="AA787" s="2">
        <f t="shared" ref="AA787" si="7101">Z787/$AF787</f>
        <v>0</v>
      </c>
      <c r="AB787" s="12">
        <v>2</v>
      </c>
      <c r="AC787" s="2">
        <f t="shared" ref="AC787" si="7102">AB787/$AF787</f>
        <v>1.7376194613379669E-3</v>
      </c>
      <c r="AD787" s="12">
        <v>17</v>
      </c>
      <c r="AE787" s="2">
        <f t="shared" ref="AE787" si="7103">AD787/$AF787</f>
        <v>1.4769765421372719E-2</v>
      </c>
      <c r="AF787" s="12">
        <v>1151</v>
      </c>
      <c r="AG787" s="1" t="str">
        <f t="shared" si="6959"/>
        <v>AA</v>
      </c>
    </row>
    <row r="788" spans="1:33" x14ac:dyDescent="0.2">
      <c r="A788" s="1">
        <v>19</v>
      </c>
      <c r="B788" s="1">
        <v>49</v>
      </c>
      <c r="C788" s="1">
        <v>19049</v>
      </c>
      <c r="D788" s="12">
        <v>164</v>
      </c>
      <c r="E788" s="2">
        <f t="shared" si="6948"/>
        <v>0.41836734693877553</v>
      </c>
      <c r="F788" s="12">
        <v>47</v>
      </c>
      <c r="G788" s="2">
        <f t="shared" si="6948"/>
        <v>0.11989795918367346</v>
      </c>
      <c r="H788" s="12">
        <v>19</v>
      </c>
      <c r="I788" s="2">
        <f t="shared" ref="I788" si="7104">H788/$N788</f>
        <v>4.8469387755102039E-2</v>
      </c>
      <c r="J788" s="12">
        <v>141</v>
      </c>
      <c r="K788" s="2">
        <f t="shared" ref="K788" si="7105">J788/$N788</f>
        <v>0.35969387755102039</v>
      </c>
      <c r="L788" s="12">
        <v>21</v>
      </c>
      <c r="M788" s="2">
        <f t="shared" ref="M788" si="7106">L788/$N788</f>
        <v>5.3571428571428568E-2</v>
      </c>
      <c r="N788" s="12">
        <v>392</v>
      </c>
      <c r="P788" s="12">
        <v>200</v>
      </c>
      <c r="Q788" s="2">
        <f t="shared" si="6952"/>
        <v>0.18467220683287167</v>
      </c>
      <c r="R788" s="12">
        <v>834</v>
      </c>
      <c r="S788" s="2">
        <f t="shared" si="6952"/>
        <v>0.77008310249307477</v>
      </c>
      <c r="T788" s="12">
        <v>29</v>
      </c>
      <c r="U788" s="2">
        <f t="shared" ref="U788" si="7107">T788/$AF788</f>
        <v>2.6777469990766391E-2</v>
      </c>
      <c r="V788" s="12">
        <v>3</v>
      </c>
      <c r="W788" s="2">
        <f t="shared" ref="W788" si="7108">V788/$AF788</f>
        <v>2.7700831024930748E-3</v>
      </c>
      <c r="X788" s="12">
        <v>1</v>
      </c>
      <c r="Y788" s="2">
        <f t="shared" ref="Y788" si="7109">X788/$AF788</f>
        <v>9.2336103416435823E-4</v>
      </c>
      <c r="Z788" s="12">
        <v>0</v>
      </c>
      <c r="AA788" s="2">
        <f t="shared" ref="AA788" si="7110">Z788/$AF788</f>
        <v>0</v>
      </c>
      <c r="AB788" s="12">
        <v>1</v>
      </c>
      <c r="AC788" s="2">
        <f t="shared" ref="AC788" si="7111">AB788/$AF788</f>
        <v>9.2336103416435823E-4</v>
      </c>
      <c r="AD788" s="12">
        <v>16</v>
      </c>
      <c r="AE788" s="2">
        <f t="shared" ref="AE788" si="7112">AD788/$AF788</f>
        <v>1.4773776546629732E-2</v>
      </c>
      <c r="AF788" s="12">
        <v>1083</v>
      </c>
      <c r="AG788" s="1" t="str">
        <f t="shared" si="6959"/>
        <v>AA</v>
      </c>
    </row>
    <row r="789" spans="1:33" x14ac:dyDescent="0.2">
      <c r="A789" s="1">
        <v>19</v>
      </c>
      <c r="B789" s="1">
        <v>50</v>
      </c>
      <c r="C789" s="1">
        <v>19050</v>
      </c>
      <c r="D789" s="12">
        <v>78</v>
      </c>
      <c r="E789" s="2">
        <f t="shared" si="6948"/>
        <v>0.31707317073170732</v>
      </c>
      <c r="F789" s="12">
        <v>9</v>
      </c>
      <c r="G789" s="2">
        <f t="shared" si="6948"/>
        <v>3.6585365853658534E-2</v>
      </c>
      <c r="H789" s="12">
        <v>37</v>
      </c>
      <c r="I789" s="2">
        <f t="shared" ref="I789" si="7113">H789/$N789</f>
        <v>0.15040650406504066</v>
      </c>
      <c r="J789" s="12">
        <v>119</v>
      </c>
      <c r="K789" s="2">
        <f t="shared" ref="K789" si="7114">J789/$N789</f>
        <v>0.48373983739837401</v>
      </c>
      <c r="L789" s="12">
        <v>3</v>
      </c>
      <c r="M789" s="2">
        <f t="shared" ref="M789" si="7115">L789/$N789</f>
        <v>1.2195121951219513E-2</v>
      </c>
      <c r="N789" s="12">
        <v>246</v>
      </c>
      <c r="P789" s="12">
        <v>548</v>
      </c>
      <c r="Q789" s="2">
        <f t="shared" si="6952"/>
        <v>0.86708860759493667</v>
      </c>
      <c r="R789" s="12">
        <v>52</v>
      </c>
      <c r="S789" s="2">
        <f t="shared" si="6952"/>
        <v>8.2278481012658222E-2</v>
      </c>
      <c r="T789" s="12">
        <v>25</v>
      </c>
      <c r="U789" s="2">
        <f t="shared" ref="U789" si="7116">T789/$AF789</f>
        <v>3.9556962025316458E-2</v>
      </c>
      <c r="V789" s="12">
        <v>3</v>
      </c>
      <c r="W789" s="2">
        <f t="shared" ref="W789" si="7117">V789/$AF789</f>
        <v>4.7468354430379748E-3</v>
      </c>
      <c r="X789" s="12">
        <v>0</v>
      </c>
      <c r="Y789" s="2">
        <f t="shared" ref="Y789" si="7118">X789/$AF789</f>
        <v>0</v>
      </c>
      <c r="Z789" s="12">
        <v>0</v>
      </c>
      <c r="AA789" s="2">
        <f t="shared" ref="AA789" si="7119">Z789/$AF789</f>
        <v>0</v>
      </c>
      <c r="AB789" s="12">
        <v>0</v>
      </c>
      <c r="AC789" s="2">
        <f t="shared" ref="AC789" si="7120">AB789/$AF789</f>
        <v>0</v>
      </c>
      <c r="AD789" s="12">
        <v>4</v>
      </c>
      <c r="AE789" s="2">
        <f t="shared" ref="AE789" si="7121">AD789/$AF789</f>
        <v>6.3291139240506328E-3</v>
      </c>
      <c r="AF789" s="12">
        <v>632</v>
      </c>
      <c r="AG789" s="1" t="str">
        <f t="shared" si="6959"/>
        <v>White</v>
      </c>
    </row>
    <row r="790" spans="1:33" x14ac:dyDescent="0.2">
      <c r="A790" s="1">
        <v>19</v>
      </c>
      <c r="B790" s="1">
        <v>51</v>
      </c>
      <c r="C790" s="1">
        <v>19051</v>
      </c>
      <c r="D790" s="12">
        <v>186</v>
      </c>
      <c r="E790" s="2">
        <f t="shared" si="6948"/>
        <v>0.50134770889487867</v>
      </c>
      <c r="F790" s="12">
        <v>12</v>
      </c>
      <c r="G790" s="2">
        <f t="shared" si="6948"/>
        <v>3.2345013477088951E-2</v>
      </c>
      <c r="H790" s="12">
        <v>41</v>
      </c>
      <c r="I790" s="2">
        <f t="shared" ref="I790" si="7122">H790/$N790</f>
        <v>0.11051212938005391</v>
      </c>
      <c r="J790" s="12">
        <v>130</v>
      </c>
      <c r="K790" s="2">
        <f t="shared" ref="K790" si="7123">J790/$N790</f>
        <v>0.35040431266846361</v>
      </c>
      <c r="L790" s="12">
        <v>2</v>
      </c>
      <c r="M790" s="2">
        <f t="shared" ref="M790" si="7124">L790/$N790</f>
        <v>5.3908355795148251E-3</v>
      </c>
      <c r="N790" s="12">
        <v>371</v>
      </c>
      <c r="P790" s="12">
        <v>494</v>
      </c>
      <c r="Q790" s="2">
        <f t="shared" si="6952"/>
        <v>0.91143911439114389</v>
      </c>
      <c r="R790" s="12">
        <v>16</v>
      </c>
      <c r="S790" s="2">
        <f t="shared" si="6952"/>
        <v>2.9520295202952029E-2</v>
      </c>
      <c r="T790" s="12">
        <v>25</v>
      </c>
      <c r="U790" s="2">
        <f t="shared" ref="U790" si="7125">T790/$AF790</f>
        <v>4.6125461254612546E-2</v>
      </c>
      <c r="V790" s="12">
        <v>2</v>
      </c>
      <c r="W790" s="2">
        <f t="shared" ref="W790" si="7126">V790/$AF790</f>
        <v>3.6900369003690036E-3</v>
      </c>
      <c r="X790" s="12">
        <v>0</v>
      </c>
      <c r="Y790" s="2">
        <f t="shared" ref="Y790" si="7127">X790/$AF790</f>
        <v>0</v>
      </c>
      <c r="Z790" s="12">
        <v>0</v>
      </c>
      <c r="AA790" s="2">
        <f t="shared" ref="AA790" si="7128">Z790/$AF790</f>
        <v>0</v>
      </c>
      <c r="AB790" s="12">
        <v>0</v>
      </c>
      <c r="AC790" s="2">
        <f t="shared" ref="AC790" si="7129">AB790/$AF790</f>
        <v>0</v>
      </c>
      <c r="AD790" s="12">
        <v>4</v>
      </c>
      <c r="AE790" s="2">
        <f t="shared" ref="AE790" si="7130">AD790/$AF790</f>
        <v>7.3800738007380072E-3</v>
      </c>
      <c r="AF790" s="12">
        <v>542</v>
      </c>
      <c r="AG790" s="1" t="str">
        <f t="shared" si="6959"/>
        <v>White</v>
      </c>
    </row>
    <row r="791" spans="1:33" x14ac:dyDescent="0.2">
      <c r="A791" s="1">
        <v>19</v>
      </c>
      <c r="B791" s="1">
        <v>52</v>
      </c>
      <c r="C791" s="1">
        <v>19052</v>
      </c>
      <c r="D791" s="12">
        <v>106</v>
      </c>
      <c r="E791" s="2">
        <f t="shared" si="6948"/>
        <v>0.33228840125391851</v>
      </c>
      <c r="F791" s="12">
        <v>9</v>
      </c>
      <c r="G791" s="2">
        <f t="shared" si="6948"/>
        <v>2.8213166144200628E-2</v>
      </c>
      <c r="H791" s="12">
        <v>66</v>
      </c>
      <c r="I791" s="2">
        <f t="shared" ref="I791" si="7131">H791/$N791</f>
        <v>0.20689655172413793</v>
      </c>
      <c r="J791" s="12">
        <v>137</v>
      </c>
      <c r="K791" s="2">
        <f t="shared" ref="K791" si="7132">J791/$N791</f>
        <v>0.42946708463949845</v>
      </c>
      <c r="L791" s="12">
        <v>1</v>
      </c>
      <c r="M791" s="2">
        <f t="shared" ref="M791" si="7133">L791/$N791</f>
        <v>3.134796238244514E-3</v>
      </c>
      <c r="N791" s="12">
        <v>319</v>
      </c>
      <c r="P791" s="12">
        <v>1082</v>
      </c>
      <c r="Q791" s="2">
        <f t="shared" si="6952"/>
        <v>0.88326530612244902</v>
      </c>
      <c r="R791" s="12">
        <v>17</v>
      </c>
      <c r="S791" s="2">
        <f t="shared" si="6952"/>
        <v>1.3877551020408163E-2</v>
      </c>
      <c r="T791" s="12">
        <v>111</v>
      </c>
      <c r="U791" s="2">
        <f t="shared" ref="U791" si="7134">T791/$AF791</f>
        <v>9.0612244897959188E-2</v>
      </c>
      <c r="V791" s="12">
        <v>6</v>
      </c>
      <c r="W791" s="2">
        <f t="shared" ref="W791" si="7135">V791/$AF791</f>
        <v>4.8979591836734691E-3</v>
      </c>
      <c r="X791" s="12">
        <v>1</v>
      </c>
      <c r="Y791" s="2">
        <f t="shared" ref="Y791" si="7136">X791/$AF791</f>
        <v>8.1632653061224493E-4</v>
      </c>
      <c r="Z791" s="12">
        <v>0</v>
      </c>
      <c r="AA791" s="2">
        <f t="shared" ref="AA791" si="7137">Z791/$AF791</f>
        <v>0</v>
      </c>
      <c r="AB791" s="12">
        <v>0</v>
      </c>
      <c r="AC791" s="2">
        <f t="shared" ref="AC791" si="7138">AB791/$AF791</f>
        <v>0</v>
      </c>
      <c r="AD791" s="12">
        <v>9</v>
      </c>
      <c r="AE791" s="2">
        <f t="shared" ref="AE791" si="7139">AD791/$AF791</f>
        <v>7.3469387755102037E-3</v>
      </c>
      <c r="AF791" s="12">
        <v>1225</v>
      </c>
      <c r="AG791" s="1" t="str">
        <f t="shared" si="6959"/>
        <v>White</v>
      </c>
    </row>
    <row r="792" spans="1:33" x14ac:dyDescent="0.2">
      <c r="A792" s="1">
        <v>19</v>
      </c>
      <c r="B792" s="1">
        <v>53</v>
      </c>
      <c r="C792" s="1">
        <v>19053</v>
      </c>
      <c r="D792" s="12">
        <v>130</v>
      </c>
      <c r="E792" s="2">
        <f t="shared" si="6948"/>
        <v>0.42207792207792205</v>
      </c>
      <c r="F792" s="12">
        <v>12</v>
      </c>
      <c r="G792" s="2">
        <f t="shared" si="6948"/>
        <v>3.896103896103896E-2</v>
      </c>
      <c r="H792" s="12">
        <v>43</v>
      </c>
      <c r="I792" s="2">
        <f t="shared" ref="I792" si="7140">H792/$N792</f>
        <v>0.1396103896103896</v>
      </c>
      <c r="J792" s="12">
        <v>116</v>
      </c>
      <c r="K792" s="2">
        <f t="shared" ref="K792" si="7141">J792/$N792</f>
        <v>0.37662337662337664</v>
      </c>
      <c r="L792" s="12">
        <v>7</v>
      </c>
      <c r="M792" s="2">
        <f t="shared" ref="M792" si="7142">L792/$N792</f>
        <v>2.2727272727272728E-2</v>
      </c>
      <c r="N792" s="12">
        <v>308</v>
      </c>
      <c r="P792" s="12">
        <v>816</v>
      </c>
      <c r="Q792" s="2">
        <f t="shared" si="6952"/>
        <v>0.84823284823284828</v>
      </c>
      <c r="R792" s="12">
        <v>64</v>
      </c>
      <c r="S792" s="2">
        <f t="shared" si="6952"/>
        <v>6.6528066528066532E-2</v>
      </c>
      <c r="T792" s="12">
        <v>66</v>
      </c>
      <c r="U792" s="2">
        <f t="shared" ref="U792" si="7143">T792/$AF792</f>
        <v>6.8607068607068611E-2</v>
      </c>
      <c r="V792" s="12">
        <v>4</v>
      </c>
      <c r="W792" s="2">
        <f t="shared" ref="W792" si="7144">V792/$AF792</f>
        <v>4.1580041580041582E-3</v>
      </c>
      <c r="X792" s="12">
        <v>4</v>
      </c>
      <c r="Y792" s="2">
        <f t="shared" ref="Y792" si="7145">X792/$AF792</f>
        <v>4.1580041580041582E-3</v>
      </c>
      <c r="Z792" s="12">
        <v>0</v>
      </c>
      <c r="AA792" s="2">
        <f t="shared" ref="AA792" si="7146">Z792/$AF792</f>
        <v>0</v>
      </c>
      <c r="AB792" s="12">
        <v>0</v>
      </c>
      <c r="AC792" s="2">
        <f t="shared" ref="AC792" si="7147">AB792/$AF792</f>
        <v>0</v>
      </c>
      <c r="AD792" s="12">
        <v>8</v>
      </c>
      <c r="AE792" s="2">
        <f t="shared" ref="AE792" si="7148">AD792/$AF792</f>
        <v>8.3160083160083165E-3</v>
      </c>
      <c r="AF792" s="12">
        <v>962</v>
      </c>
      <c r="AG792" s="1" t="str">
        <f t="shared" si="6959"/>
        <v>White</v>
      </c>
    </row>
    <row r="793" spans="1:33" x14ac:dyDescent="0.2">
      <c r="A793" s="1">
        <v>19</v>
      </c>
      <c r="B793" s="1">
        <v>54</v>
      </c>
      <c r="C793" s="1">
        <v>19054</v>
      </c>
      <c r="D793" s="12">
        <v>88</v>
      </c>
      <c r="E793" s="2">
        <f t="shared" si="6948"/>
        <v>0.35772357723577236</v>
      </c>
      <c r="F793" s="12">
        <v>6</v>
      </c>
      <c r="G793" s="2">
        <f t="shared" si="6948"/>
        <v>2.4390243902439025E-2</v>
      </c>
      <c r="H793" s="12">
        <v>55</v>
      </c>
      <c r="I793" s="2">
        <f t="shared" ref="I793" si="7149">H793/$N793</f>
        <v>0.22357723577235772</v>
      </c>
      <c r="J793" s="12">
        <v>95</v>
      </c>
      <c r="K793" s="2">
        <f t="shared" ref="K793" si="7150">J793/$N793</f>
        <v>0.38617886178861788</v>
      </c>
      <c r="L793" s="12">
        <v>2</v>
      </c>
      <c r="M793" s="2">
        <f t="shared" ref="M793" si="7151">L793/$N793</f>
        <v>8.130081300813009E-3</v>
      </c>
      <c r="N793" s="12">
        <v>246</v>
      </c>
      <c r="P793" s="12">
        <v>932</v>
      </c>
      <c r="Q793" s="2">
        <f t="shared" si="6952"/>
        <v>0.9119373776908023</v>
      </c>
      <c r="R793" s="12">
        <v>11</v>
      </c>
      <c r="S793" s="2">
        <f t="shared" si="6952"/>
        <v>1.0763209393346379E-2</v>
      </c>
      <c r="T793" s="12">
        <v>66</v>
      </c>
      <c r="U793" s="2">
        <f t="shared" ref="U793" si="7152">T793/$AF793</f>
        <v>6.4579256360078274E-2</v>
      </c>
      <c r="V793" s="12">
        <v>5</v>
      </c>
      <c r="W793" s="2">
        <f t="shared" ref="W793" si="7153">V793/$AF793</f>
        <v>4.8923679060665359E-3</v>
      </c>
      <c r="X793" s="12">
        <v>3</v>
      </c>
      <c r="Y793" s="2">
        <f t="shared" ref="Y793" si="7154">X793/$AF793</f>
        <v>2.9354207436399216E-3</v>
      </c>
      <c r="Z793" s="12">
        <v>0</v>
      </c>
      <c r="AA793" s="2">
        <f t="shared" ref="AA793" si="7155">Z793/$AF793</f>
        <v>0</v>
      </c>
      <c r="AB793" s="12">
        <v>0</v>
      </c>
      <c r="AC793" s="2">
        <f t="shared" ref="AC793" si="7156">AB793/$AF793</f>
        <v>0</v>
      </c>
      <c r="AD793" s="12">
        <v>4</v>
      </c>
      <c r="AE793" s="2">
        <f t="shared" ref="AE793" si="7157">AD793/$AF793</f>
        <v>3.9138943248532287E-3</v>
      </c>
      <c r="AF793" s="12">
        <v>1022</v>
      </c>
      <c r="AG793" s="1" t="str">
        <f t="shared" si="6959"/>
        <v>White</v>
      </c>
    </row>
    <row r="794" spans="1:33" x14ac:dyDescent="0.2">
      <c r="A794" s="1">
        <v>19</v>
      </c>
      <c r="B794" s="1">
        <v>55</v>
      </c>
      <c r="C794" s="1">
        <v>19055</v>
      </c>
      <c r="D794" s="12">
        <v>100</v>
      </c>
      <c r="E794" s="2">
        <f t="shared" si="6948"/>
        <v>0.35971223021582732</v>
      </c>
      <c r="F794" s="12">
        <v>7</v>
      </c>
      <c r="G794" s="2">
        <f t="shared" si="6948"/>
        <v>2.5179856115107913E-2</v>
      </c>
      <c r="H794" s="12">
        <v>62</v>
      </c>
      <c r="I794" s="2">
        <f t="shared" ref="I794" si="7158">H794/$N794</f>
        <v>0.22302158273381295</v>
      </c>
      <c r="J794" s="12">
        <v>107</v>
      </c>
      <c r="K794" s="2">
        <f t="shared" ref="K794" si="7159">J794/$N794</f>
        <v>0.38489208633093525</v>
      </c>
      <c r="L794" s="12">
        <v>2</v>
      </c>
      <c r="M794" s="2">
        <f t="shared" ref="M794" si="7160">L794/$N794</f>
        <v>7.1942446043165471E-3</v>
      </c>
      <c r="N794" s="12">
        <v>278</v>
      </c>
      <c r="P794" s="12">
        <v>581</v>
      </c>
      <c r="Q794" s="2">
        <f t="shared" si="6952"/>
        <v>0.85567010309278346</v>
      </c>
      <c r="R794" s="12">
        <v>34</v>
      </c>
      <c r="S794" s="2">
        <f t="shared" si="6952"/>
        <v>5.0073637702503684E-2</v>
      </c>
      <c r="T794" s="12">
        <v>53</v>
      </c>
      <c r="U794" s="2">
        <f t="shared" ref="U794" si="7161">T794/$AF794</f>
        <v>7.8055964653902798E-2</v>
      </c>
      <c r="V794" s="12">
        <v>5</v>
      </c>
      <c r="W794" s="2">
        <f t="shared" ref="W794" si="7162">V794/$AF794</f>
        <v>7.3637702503681884E-3</v>
      </c>
      <c r="X794" s="12">
        <v>1</v>
      </c>
      <c r="Y794" s="2">
        <f t="shared" ref="Y794" si="7163">X794/$AF794</f>
        <v>1.4727540500736377E-3</v>
      </c>
      <c r="Z794" s="12">
        <v>0</v>
      </c>
      <c r="AA794" s="2">
        <f t="shared" ref="AA794" si="7164">Z794/$AF794</f>
        <v>0</v>
      </c>
      <c r="AB794" s="12">
        <v>0</v>
      </c>
      <c r="AC794" s="2">
        <f t="shared" ref="AC794" si="7165">AB794/$AF794</f>
        <v>0</v>
      </c>
      <c r="AD794" s="12">
        <v>5</v>
      </c>
      <c r="AE794" s="2">
        <f t="shared" ref="AE794" si="7166">AD794/$AF794</f>
        <v>7.3637702503681884E-3</v>
      </c>
      <c r="AF794" s="12">
        <v>679</v>
      </c>
      <c r="AG794" s="1" t="str">
        <f t="shared" si="6959"/>
        <v>White</v>
      </c>
    </row>
    <row r="795" spans="1:33" x14ac:dyDescent="0.2">
      <c r="A795" s="1">
        <v>19</v>
      </c>
      <c r="B795" s="1">
        <v>56</v>
      </c>
      <c r="C795" s="1">
        <v>19056</v>
      </c>
      <c r="D795" s="12">
        <v>180</v>
      </c>
      <c r="E795" s="2">
        <f t="shared" si="6948"/>
        <v>0.49586776859504134</v>
      </c>
      <c r="F795" s="12">
        <v>29</v>
      </c>
      <c r="G795" s="2">
        <f t="shared" si="6948"/>
        <v>7.9889807162534437E-2</v>
      </c>
      <c r="H795" s="12">
        <v>46</v>
      </c>
      <c r="I795" s="2">
        <f t="shared" ref="I795" si="7167">H795/$N795</f>
        <v>0.12672176308539945</v>
      </c>
      <c r="J795" s="12">
        <v>95</v>
      </c>
      <c r="K795" s="2">
        <f t="shared" ref="K795" si="7168">J795/$N795</f>
        <v>0.26170798898071623</v>
      </c>
      <c r="L795" s="12">
        <v>13</v>
      </c>
      <c r="M795" s="2">
        <f t="shared" ref="M795" si="7169">L795/$N795</f>
        <v>3.5812672176308541E-2</v>
      </c>
      <c r="N795" s="12">
        <v>363</v>
      </c>
      <c r="P795" s="12">
        <v>855</v>
      </c>
      <c r="Q795" s="2">
        <f t="shared" si="6952"/>
        <v>0.6</v>
      </c>
      <c r="R795" s="12">
        <v>475</v>
      </c>
      <c r="S795" s="2">
        <f t="shared" si="6952"/>
        <v>0.33333333333333331</v>
      </c>
      <c r="T795" s="12">
        <v>64</v>
      </c>
      <c r="U795" s="2">
        <f t="shared" ref="U795" si="7170">T795/$AF795</f>
        <v>4.4912280701754383E-2</v>
      </c>
      <c r="V795" s="12">
        <v>6</v>
      </c>
      <c r="W795" s="2">
        <f t="shared" ref="W795" si="7171">V795/$AF795</f>
        <v>4.2105263157894736E-3</v>
      </c>
      <c r="X795" s="12">
        <v>0</v>
      </c>
      <c r="Y795" s="2">
        <f t="shared" ref="Y795" si="7172">X795/$AF795</f>
        <v>0</v>
      </c>
      <c r="Z795" s="12">
        <v>0</v>
      </c>
      <c r="AA795" s="2">
        <f t="shared" ref="AA795" si="7173">Z795/$AF795</f>
        <v>0</v>
      </c>
      <c r="AB795" s="12">
        <v>2</v>
      </c>
      <c r="AC795" s="2">
        <f t="shared" ref="AC795" si="7174">AB795/$AF795</f>
        <v>1.4035087719298245E-3</v>
      </c>
      <c r="AD795" s="12">
        <v>24</v>
      </c>
      <c r="AE795" s="2">
        <f t="shared" ref="AE795" si="7175">AD795/$AF795</f>
        <v>1.6842105263157894E-2</v>
      </c>
      <c r="AF795" s="12">
        <v>1425</v>
      </c>
      <c r="AG795" s="1" t="str">
        <f t="shared" si="6959"/>
        <v>White</v>
      </c>
    </row>
    <row r="796" spans="1:33" x14ac:dyDescent="0.2">
      <c r="A796" s="1">
        <v>19</v>
      </c>
      <c r="B796" s="1">
        <v>57</v>
      </c>
      <c r="C796" s="1">
        <v>19057</v>
      </c>
      <c r="D796" s="12">
        <v>111</v>
      </c>
      <c r="E796" s="2">
        <f t="shared" si="6948"/>
        <v>0.39501779359430605</v>
      </c>
      <c r="F796" s="12">
        <v>27</v>
      </c>
      <c r="G796" s="2">
        <f t="shared" si="6948"/>
        <v>9.6085409252669035E-2</v>
      </c>
      <c r="H796" s="12">
        <v>21</v>
      </c>
      <c r="I796" s="2">
        <f t="shared" ref="I796" si="7176">H796/$N796</f>
        <v>7.4733096085409248E-2</v>
      </c>
      <c r="J796" s="12">
        <v>112</v>
      </c>
      <c r="K796" s="2">
        <f t="shared" ref="K796" si="7177">J796/$N796</f>
        <v>0.39857651245551601</v>
      </c>
      <c r="L796" s="12">
        <v>10</v>
      </c>
      <c r="M796" s="2">
        <f t="shared" ref="M796" si="7178">L796/$N796</f>
        <v>3.5587188612099648E-2</v>
      </c>
      <c r="N796" s="12">
        <v>281</v>
      </c>
      <c r="P796" s="12">
        <v>330</v>
      </c>
      <c r="Q796" s="2">
        <f t="shared" si="6952"/>
        <v>0.46153846153846156</v>
      </c>
      <c r="R796" s="12">
        <v>332</v>
      </c>
      <c r="S796" s="2">
        <f t="shared" si="6952"/>
        <v>0.46433566433566431</v>
      </c>
      <c r="T796" s="12">
        <v>32</v>
      </c>
      <c r="U796" s="2">
        <f t="shared" ref="U796" si="7179">T796/$AF796</f>
        <v>4.4755244755244755E-2</v>
      </c>
      <c r="V796" s="12">
        <v>4</v>
      </c>
      <c r="W796" s="2">
        <f t="shared" ref="W796" si="7180">V796/$AF796</f>
        <v>5.5944055944055944E-3</v>
      </c>
      <c r="X796" s="12">
        <v>1</v>
      </c>
      <c r="Y796" s="2">
        <f t="shared" ref="Y796" si="7181">X796/$AF796</f>
        <v>1.3986013986013986E-3</v>
      </c>
      <c r="Z796" s="12">
        <v>0</v>
      </c>
      <c r="AA796" s="2">
        <f t="shared" ref="AA796" si="7182">Z796/$AF796</f>
        <v>0</v>
      </c>
      <c r="AB796" s="12">
        <v>3</v>
      </c>
      <c r="AC796" s="2">
        <f t="shared" ref="AC796" si="7183">AB796/$AF796</f>
        <v>4.1958041958041958E-3</v>
      </c>
      <c r="AD796" s="12">
        <v>13</v>
      </c>
      <c r="AE796" s="2">
        <f t="shared" ref="AE796" si="7184">AD796/$AF796</f>
        <v>1.8181818181818181E-2</v>
      </c>
      <c r="AF796" s="12">
        <v>715</v>
      </c>
      <c r="AG796" s="1" t="str">
        <f t="shared" si="6959"/>
        <v>Mixed</v>
      </c>
    </row>
    <row r="797" spans="1:33" x14ac:dyDescent="0.2">
      <c r="A797" s="1">
        <v>20</v>
      </c>
      <c r="B797" s="1">
        <v>1</v>
      </c>
      <c r="C797" s="1">
        <v>20001</v>
      </c>
      <c r="D797" s="12">
        <v>71</v>
      </c>
      <c r="E797" s="2">
        <f t="shared" si="6948"/>
        <v>0.41040462427745666</v>
      </c>
      <c r="F797" s="12">
        <v>34</v>
      </c>
      <c r="G797" s="2">
        <f t="shared" si="6948"/>
        <v>0.19653179190751446</v>
      </c>
      <c r="H797" s="12">
        <v>3</v>
      </c>
      <c r="I797" s="2">
        <f t="shared" ref="I797" si="7185">H797/$N797</f>
        <v>1.7341040462427744E-2</v>
      </c>
      <c r="J797" s="12">
        <v>56</v>
      </c>
      <c r="K797" s="2">
        <f t="shared" ref="K797" si="7186">J797/$N797</f>
        <v>0.32369942196531792</v>
      </c>
      <c r="L797" s="12">
        <v>9</v>
      </c>
      <c r="M797" s="2">
        <f t="shared" ref="M797" si="7187">L797/$N797</f>
        <v>5.2023121387283239E-2</v>
      </c>
      <c r="N797" s="12">
        <v>173</v>
      </c>
      <c r="P797" s="12">
        <v>12</v>
      </c>
      <c r="Q797" s="2">
        <f t="shared" si="6952"/>
        <v>9.1463414634146336E-3</v>
      </c>
      <c r="R797" s="12">
        <v>1260</v>
      </c>
      <c r="S797" s="2">
        <f t="shared" si="6952"/>
        <v>0.96036585365853655</v>
      </c>
      <c r="T797" s="12">
        <v>16</v>
      </c>
      <c r="U797" s="2">
        <f t="shared" ref="U797" si="7188">T797/$AF797</f>
        <v>1.2195121951219513E-2</v>
      </c>
      <c r="V797" s="12">
        <v>3</v>
      </c>
      <c r="W797" s="2">
        <f t="shared" ref="W797" si="7189">V797/$AF797</f>
        <v>2.2865853658536584E-3</v>
      </c>
      <c r="X797" s="12">
        <v>0</v>
      </c>
      <c r="Y797" s="2">
        <f t="shared" ref="Y797" si="7190">X797/$AF797</f>
        <v>0</v>
      </c>
      <c r="Z797" s="12">
        <v>0</v>
      </c>
      <c r="AA797" s="2">
        <f t="shared" ref="AA797" si="7191">Z797/$AF797</f>
        <v>0</v>
      </c>
      <c r="AB797" s="12">
        <v>1</v>
      </c>
      <c r="AC797" s="2">
        <f t="shared" ref="AC797" si="7192">AB797/$AF797</f>
        <v>7.6219512195121954E-4</v>
      </c>
      <c r="AD797" s="12">
        <v>19</v>
      </c>
      <c r="AE797" s="2">
        <f t="shared" ref="AE797" si="7193">AD797/$AF797</f>
        <v>1.4481707317073171E-2</v>
      </c>
      <c r="AF797" s="12">
        <v>1312</v>
      </c>
      <c r="AG797" s="1" t="str">
        <f t="shared" si="6959"/>
        <v>AA</v>
      </c>
    </row>
    <row r="798" spans="1:33" x14ac:dyDescent="0.2">
      <c r="A798" s="1">
        <v>20</v>
      </c>
      <c r="B798" s="1">
        <v>2</v>
      </c>
      <c r="C798" s="1">
        <v>20002</v>
      </c>
      <c r="D798" s="12">
        <v>49</v>
      </c>
      <c r="E798" s="2">
        <f t="shared" si="6948"/>
        <v>0.47572815533980584</v>
      </c>
      <c r="F798" s="12">
        <v>28</v>
      </c>
      <c r="G798" s="2">
        <f t="shared" si="6948"/>
        <v>0.27184466019417475</v>
      </c>
      <c r="H798" s="12">
        <v>2</v>
      </c>
      <c r="I798" s="2">
        <f t="shared" ref="I798" si="7194">H798/$N798</f>
        <v>1.9417475728155338E-2</v>
      </c>
      <c r="J798" s="12">
        <v>13</v>
      </c>
      <c r="K798" s="2">
        <f t="shared" ref="K798" si="7195">J798/$N798</f>
        <v>0.12621359223300971</v>
      </c>
      <c r="L798" s="12">
        <v>11</v>
      </c>
      <c r="M798" s="2">
        <f t="shared" ref="M798" si="7196">L798/$N798</f>
        <v>0.10679611650485436</v>
      </c>
      <c r="N798" s="12">
        <v>103</v>
      </c>
      <c r="P798" s="12">
        <v>10</v>
      </c>
      <c r="Q798" s="2">
        <f t="shared" si="6952"/>
        <v>1.002004008016032E-2</v>
      </c>
      <c r="R798" s="12">
        <v>810</v>
      </c>
      <c r="S798" s="2">
        <f t="shared" si="6952"/>
        <v>0.81162324649298601</v>
      </c>
      <c r="T798" s="12">
        <v>160</v>
      </c>
      <c r="U798" s="2">
        <f t="shared" ref="U798" si="7197">T798/$AF798</f>
        <v>0.16032064128256512</v>
      </c>
      <c r="V798" s="12">
        <v>1</v>
      </c>
      <c r="W798" s="2">
        <f t="shared" ref="W798" si="7198">V798/$AF798</f>
        <v>1.002004008016032E-3</v>
      </c>
      <c r="X798" s="12">
        <v>1</v>
      </c>
      <c r="Y798" s="2">
        <f t="shared" ref="Y798" si="7199">X798/$AF798</f>
        <v>1.002004008016032E-3</v>
      </c>
      <c r="Z798" s="12">
        <v>0</v>
      </c>
      <c r="AA798" s="2">
        <f t="shared" ref="AA798" si="7200">Z798/$AF798</f>
        <v>0</v>
      </c>
      <c r="AB798" s="12">
        <v>4</v>
      </c>
      <c r="AC798" s="2">
        <f t="shared" ref="AC798" si="7201">AB798/$AF798</f>
        <v>4.0080160320641279E-3</v>
      </c>
      <c r="AD798" s="12">
        <v>10</v>
      </c>
      <c r="AE798" s="2">
        <f t="shared" ref="AE798" si="7202">AD798/$AF798</f>
        <v>1.002004008016032E-2</v>
      </c>
      <c r="AF798" s="12">
        <v>998</v>
      </c>
      <c r="AG798" s="1" t="str">
        <f t="shared" si="6959"/>
        <v>AA</v>
      </c>
    </row>
    <row r="799" spans="1:33" x14ac:dyDescent="0.2">
      <c r="A799" s="1">
        <v>20</v>
      </c>
      <c r="B799" s="1">
        <v>3</v>
      </c>
      <c r="C799" s="1">
        <v>20003</v>
      </c>
      <c r="D799" s="12">
        <v>82</v>
      </c>
      <c r="E799" s="2">
        <f t="shared" si="6948"/>
        <v>0.47674418604651164</v>
      </c>
      <c r="F799" s="12">
        <v>32</v>
      </c>
      <c r="G799" s="2">
        <f t="shared" si="6948"/>
        <v>0.18604651162790697</v>
      </c>
      <c r="H799" s="12">
        <v>5</v>
      </c>
      <c r="I799" s="2">
        <f t="shared" ref="I799" si="7203">H799/$N799</f>
        <v>2.9069767441860465E-2</v>
      </c>
      <c r="J799" s="12">
        <v>47</v>
      </c>
      <c r="K799" s="2">
        <f t="shared" ref="K799" si="7204">J799/$N799</f>
        <v>0.27325581395348836</v>
      </c>
      <c r="L799" s="12">
        <v>6</v>
      </c>
      <c r="M799" s="2">
        <f t="shared" ref="M799" si="7205">L799/$N799</f>
        <v>3.4883720930232558E-2</v>
      </c>
      <c r="N799" s="12">
        <v>172</v>
      </c>
      <c r="P799" s="12">
        <v>11</v>
      </c>
      <c r="Q799" s="2">
        <f t="shared" si="6952"/>
        <v>9.6153846153846159E-3</v>
      </c>
      <c r="R799" s="12">
        <v>1101</v>
      </c>
      <c r="S799" s="2">
        <f t="shared" si="6952"/>
        <v>0.96241258741258739</v>
      </c>
      <c r="T799" s="12">
        <v>11</v>
      </c>
      <c r="U799" s="2">
        <f t="shared" ref="U799" si="7206">T799/$AF799</f>
        <v>9.6153846153846159E-3</v>
      </c>
      <c r="V799" s="12">
        <v>2</v>
      </c>
      <c r="W799" s="2">
        <f t="shared" ref="W799" si="7207">V799/$AF799</f>
        <v>1.7482517482517483E-3</v>
      </c>
      <c r="X799" s="12">
        <v>1</v>
      </c>
      <c r="Y799" s="2">
        <f t="shared" ref="Y799" si="7208">X799/$AF799</f>
        <v>8.7412587412587413E-4</v>
      </c>
      <c r="Z799" s="12">
        <v>0</v>
      </c>
      <c r="AA799" s="2">
        <f t="shared" ref="AA799" si="7209">Z799/$AF799</f>
        <v>0</v>
      </c>
      <c r="AB799" s="12">
        <v>0</v>
      </c>
      <c r="AC799" s="2">
        <f t="shared" ref="AC799" si="7210">AB799/$AF799</f>
        <v>0</v>
      </c>
      <c r="AD799" s="12">
        <v>17</v>
      </c>
      <c r="AE799" s="2">
        <f t="shared" ref="AE799" si="7211">AD799/$AF799</f>
        <v>1.486013986013986E-2</v>
      </c>
      <c r="AF799" s="12">
        <v>1144</v>
      </c>
      <c r="AG799" s="1" t="str">
        <f t="shared" si="6959"/>
        <v>AA</v>
      </c>
    </row>
    <row r="800" spans="1:33" x14ac:dyDescent="0.2">
      <c r="A800" s="1">
        <v>20</v>
      </c>
      <c r="B800" s="1">
        <v>4</v>
      </c>
      <c r="C800" s="1">
        <v>20004</v>
      </c>
      <c r="D800" s="12">
        <v>31</v>
      </c>
      <c r="E800" s="2">
        <f t="shared" si="6948"/>
        <v>0.36904761904761907</v>
      </c>
      <c r="F800" s="12">
        <v>23</v>
      </c>
      <c r="G800" s="2">
        <f t="shared" si="6948"/>
        <v>0.27380952380952384</v>
      </c>
      <c r="H800" s="12">
        <v>6</v>
      </c>
      <c r="I800" s="2">
        <f t="shared" ref="I800" si="7212">H800/$N800</f>
        <v>7.1428571428571425E-2</v>
      </c>
      <c r="J800" s="12">
        <v>18</v>
      </c>
      <c r="K800" s="2">
        <f t="shared" ref="K800" si="7213">J800/$N800</f>
        <v>0.21428571428571427</v>
      </c>
      <c r="L800" s="12">
        <v>5</v>
      </c>
      <c r="M800" s="2">
        <f t="shared" ref="M800" si="7214">L800/$N800</f>
        <v>5.9523809523809521E-2</v>
      </c>
      <c r="N800" s="12">
        <v>84</v>
      </c>
      <c r="P800" s="12">
        <v>52</v>
      </c>
      <c r="Q800" s="2">
        <f t="shared" si="6952"/>
        <v>6.235011990407674E-2</v>
      </c>
      <c r="R800" s="12">
        <v>607</v>
      </c>
      <c r="S800" s="2">
        <f t="shared" si="6952"/>
        <v>0.72781774580335734</v>
      </c>
      <c r="T800" s="12">
        <v>151</v>
      </c>
      <c r="U800" s="2">
        <f t="shared" ref="U800" si="7215">T800/$AF800</f>
        <v>0.18105515587529977</v>
      </c>
      <c r="V800" s="12">
        <v>10</v>
      </c>
      <c r="W800" s="2">
        <f t="shared" ref="W800" si="7216">V800/$AF800</f>
        <v>1.1990407673860911E-2</v>
      </c>
      <c r="X800" s="12">
        <v>1</v>
      </c>
      <c r="Y800" s="2">
        <f t="shared" ref="Y800" si="7217">X800/$AF800</f>
        <v>1.199040767386091E-3</v>
      </c>
      <c r="Z800" s="12">
        <v>0</v>
      </c>
      <c r="AA800" s="2">
        <f t="shared" ref="AA800" si="7218">Z800/$AF800</f>
        <v>0</v>
      </c>
      <c r="AB800" s="12">
        <v>4</v>
      </c>
      <c r="AC800" s="2">
        <f t="shared" ref="AC800" si="7219">AB800/$AF800</f>
        <v>4.7961630695443642E-3</v>
      </c>
      <c r="AD800" s="12">
        <v>8</v>
      </c>
      <c r="AE800" s="2">
        <f t="shared" ref="AE800" si="7220">AD800/$AF800</f>
        <v>9.5923261390887284E-3</v>
      </c>
      <c r="AF800" s="12">
        <v>834</v>
      </c>
      <c r="AG800" s="1" t="str">
        <f t="shared" si="6959"/>
        <v>AA</v>
      </c>
    </row>
    <row r="801" spans="1:33" x14ac:dyDescent="0.2">
      <c r="A801" s="1">
        <v>20</v>
      </c>
      <c r="B801" s="1">
        <v>5</v>
      </c>
      <c r="C801" s="1">
        <v>20005</v>
      </c>
      <c r="D801" s="12">
        <v>68</v>
      </c>
      <c r="E801" s="2">
        <f t="shared" si="6948"/>
        <v>0.31336405529953915</v>
      </c>
      <c r="F801" s="12">
        <v>65</v>
      </c>
      <c r="G801" s="2">
        <f t="shared" si="6948"/>
        <v>0.29953917050691242</v>
      </c>
      <c r="H801" s="12">
        <v>13</v>
      </c>
      <c r="I801" s="2">
        <f t="shared" ref="I801" si="7221">H801/$N801</f>
        <v>5.9907834101382486E-2</v>
      </c>
      <c r="J801" s="12">
        <v>60</v>
      </c>
      <c r="K801" s="2">
        <f t="shared" ref="K801" si="7222">J801/$N801</f>
        <v>0.27649769585253459</v>
      </c>
      <c r="L801" s="12">
        <v>11</v>
      </c>
      <c r="M801" s="2">
        <f t="shared" ref="M801" si="7223">L801/$N801</f>
        <v>5.0691244239631339E-2</v>
      </c>
      <c r="N801" s="12">
        <v>217</v>
      </c>
      <c r="P801" s="12">
        <v>28</v>
      </c>
      <c r="Q801" s="2">
        <f t="shared" si="6952"/>
        <v>1.8741633199464525E-2</v>
      </c>
      <c r="R801" s="12">
        <v>1425</v>
      </c>
      <c r="S801" s="2">
        <f t="shared" si="6952"/>
        <v>0.95381526104417669</v>
      </c>
      <c r="T801" s="12">
        <v>18</v>
      </c>
      <c r="U801" s="2">
        <f t="shared" ref="U801" si="7224">T801/$AF801</f>
        <v>1.2048192771084338E-2</v>
      </c>
      <c r="V801" s="12">
        <v>3</v>
      </c>
      <c r="W801" s="2">
        <f t="shared" ref="W801" si="7225">V801/$AF801</f>
        <v>2.008032128514056E-3</v>
      </c>
      <c r="X801" s="12">
        <v>0</v>
      </c>
      <c r="Y801" s="2">
        <f t="shared" ref="Y801" si="7226">X801/$AF801</f>
        <v>0</v>
      </c>
      <c r="Z801" s="12">
        <v>0</v>
      </c>
      <c r="AA801" s="2">
        <f t="shared" ref="AA801" si="7227">Z801/$AF801</f>
        <v>0</v>
      </c>
      <c r="AB801" s="12">
        <v>0</v>
      </c>
      <c r="AC801" s="2">
        <f t="shared" ref="AC801" si="7228">AB801/$AF801</f>
        <v>0</v>
      </c>
      <c r="AD801" s="12">
        <v>20</v>
      </c>
      <c r="AE801" s="2">
        <f t="shared" ref="AE801" si="7229">AD801/$AF801</f>
        <v>1.3386880856760375E-2</v>
      </c>
      <c r="AF801" s="12">
        <v>1494</v>
      </c>
      <c r="AG801" s="1" t="str">
        <f t="shared" si="6959"/>
        <v>AA</v>
      </c>
    </row>
    <row r="802" spans="1:33" x14ac:dyDescent="0.2">
      <c r="A802" s="1">
        <v>20</v>
      </c>
      <c r="B802" s="1">
        <v>6</v>
      </c>
      <c r="C802" s="1">
        <v>20006</v>
      </c>
      <c r="D802" s="12">
        <v>42</v>
      </c>
      <c r="E802" s="2">
        <f t="shared" si="6948"/>
        <v>0.44680851063829785</v>
      </c>
      <c r="F802" s="12">
        <v>23</v>
      </c>
      <c r="G802" s="2">
        <f t="shared" si="6948"/>
        <v>0.24468085106382978</v>
      </c>
      <c r="H802" s="12">
        <v>2</v>
      </c>
      <c r="I802" s="2">
        <f t="shared" ref="I802" si="7230">H802/$N802</f>
        <v>2.1276595744680851E-2</v>
      </c>
      <c r="J802" s="12">
        <v>22</v>
      </c>
      <c r="K802" s="2">
        <f t="shared" ref="K802" si="7231">J802/$N802</f>
        <v>0.23404255319148937</v>
      </c>
      <c r="L802" s="12">
        <v>5</v>
      </c>
      <c r="M802" s="2">
        <f t="shared" ref="M802" si="7232">L802/$N802</f>
        <v>5.3191489361702128E-2</v>
      </c>
      <c r="N802" s="12">
        <v>94</v>
      </c>
      <c r="P802" s="12">
        <v>33</v>
      </c>
      <c r="Q802" s="2">
        <f t="shared" si="6952"/>
        <v>4.2912873862158647E-2</v>
      </c>
      <c r="R802" s="12">
        <v>680</v>
      </c>
      <c r="S802" s="2">
        <f t="shared" si="6952"/>
        <v>0.88426527958387513</v>
      </c>
      <c r="T802" s="12">
        <v>37</v>
      </c>
      <c r="U802" s="2">
        <f t="shared" ref="U802" si="7233">T802/$AF802</f>
        <v>4.8114434330299091E-2</v>
      </c>
      <c r="V802" s="12">
        <v>7</v>
      </c>
      <c r="W802" s="2">
        <f t="shared" ref="W802" si="7234">V802/$AF802</f>
        <v>9.1027308192457735E-3</v>
      </c>
      <c r="X802" s="12">
        <v>4</v>
      </c>
      <c r="Y802" s="2">
        <f t="shared" ref="Y802" si="7235">X802/$AF802</f>
        <v>5.2015604681404422E-3</v>
      </c>
      <c r="Z802" s="12">
        <v>0</v>
      </c>
      <c r="AA802" s="2">
        <f t="shared" ref="AA802" si="7236">Z802/$AF802</f>
        <v>0</v>
      </c>
      <c r="AB802" s="12">
        <v>1</v>
      </c>
      <c r="AC802" s="2">
        <f t="shared" ref="AC802" si="7237">AB802/$AF802</f>
        <v>1.3003901170351106E-3</v>
      </c>
      <c r="AD802" s="12">
        <v>7</v>
      </c>
      <c r="AE802" s="2">
        <f t="shared" ref="AE802" si="7238">AD802/$AF802</f>
        <v>9.1027308192457735E-3</v>
      </c>
      <c r="AF802" s="12">
        <v>769</v>
      </c>
      <c r="AG802" s="1" t="str">
        <f t="shared" si="6959"/>
        <v>AA</v>
      </c>
    </row>
    <row r="803" spans="1:33" x14ac:dyDescent="0.2">
      <c r="A803" s="1">
        <v>20</v>
      </c>
      <c r="B803" s="1">
        <v>7</v>
      </c>
      <c r="C803" s="1">
        <v>20007</v>
      </c>
      <c r="D803" s="12">
        <v>67</v>
      </c>
      <c r="E803" s="2">
        <f t="shared" si="6948"/>
        <v>0.39644970414201186</v>
      </c>
      <c r="F803" s="12">
        <v>41</v>
      </c>
      <c r="G803" s="2">
        <f t="shared" si="6948"/>
        <v>0.24260355029585798</v>
      </c>
      <c r="H803" s="12">
        <v>10</v>
      </c>
      <c r="I803" s="2">
        <f t="shared" ref="I803" si="7239">H803/$N803</f>
        <v>5.9171597633136092E-2</v>
      </c>
      <c r="J803" s="12">
        <v>41</v>
      </c>
      <c r="K803" s="2">
        <f t="shared" ref="K803" si="7240">J803/$N803</f>
        <v>0.24260355029585798</v>
      </c>
      <c r="L803" s="12">
        <v>10</v>
      </c>
      <c r="M803" s="2">
        <f t="shared" ref="M803" si="7241">L803/$N803</f>
        <v>5.9171597633136092E-2</v>
      </c>
      <c r="N803" s="12">
        <v>169</v>
      </c>
      <c r="P803" s="12">
        <v>5</v>
      </c>
      <c r="Q803" s="2">
        <f t="shared" si="6952"/>
        <v>3.2552083333333335E-3</v>
      </c>
      <c r="R803" s="12">
        <v>1502</v>
      </c>
      <c r="S803" s="2">
        <f t="shared" si="6952"/>
        <v>0.97786458333333337</v>
      </c>
      <c r="T803" s="12">
        <v>6</v>
      </c>
      <c r="U803" s="2">
        <f t="shared" ref="U803" si="7242">T803/$AF803</f>
        <v>3.90625E-3</v>
      </c>
      <c r="V803" s="12">
        <v>1</v>
      </c>
      <c r="W803" s="2">
        <f t="shared" ref="W803" si="7243">V803/$AF803</f>
        <v>6.5104166666666663E-4</v>
      </c>
      <c r="X803" s="12">
        <v>3</v>
      </c>
      <c r="Y803" s="2">
        <f t="shared" ref="Y803" si="7244">X803/$AF803</f>
        <v>1.953125E-3</v>
      </c>
      <c r="Z803" s="12">
        <v>0</v>
      </c>
      <c r="AA803" s="2">
        <f t="shared" ref="AA803" si="7245">Z803/$AF803</f>
        <v>0</v>
      </c>
      <c r="AB803" s="12">
        <v>0</v>
      </c>
      <c r="AC803" s="2">
        <f t="shared" ref="AC803" si="7246">AB803/$AF803</f>
        <v>0</v>
      </c>
      <c r="AD803" s="12">
        <v>18</v>
      </c>
      <c r="AE803" s="2">
        <f t="shared" ref="AE803" si="7247">AD803/$AF803</f>
        <v>1.171875E-2</v>
      </c>
      <c r="AF803" s="12">
        <v>1536</v>
      </c>
      <c r="AG803" s="1" t="str">
        <f t="shared" si="6959"/>
        <v>AA</v>
      </c>
    </row>
    <row r="804" spans="1:33" x14ac:dyDescent="0.2">
      <c r="A804" s="1">
        <v>20</v>
      </c>
      <c r="B804" s="1">
        <v>8</v>
      </c>
      <c r="C804" s="1">
        <v>20008</v>
      </c>
      <c r="D804" s="12">
        <v>108</v>
      </c>
      <c r="E804" s="2">
        <f t="shared" si="6948"/>
        <v>0.47161572052401746</v>
      </c>
      <c r="F804" s="12">
        <v>59</v>
      </c>
      <c r="G804" s="2">
        <f t="shared" si="6948"/>
        <v>0.2576419213973799</v>
      </c>
      <c r="H804" s="12">
        <v>8</v>
      </c>
      <c r="I804" s="2">
        <f t="shared" ref="I804" si="7248">H804/$N804</f>
        <v>3.4934497816593885E-2</v>
      </c>
      <c r="J804" s="12">
        <v>43</v>
      </c>
      <c r="K804" s="2">
        <f t="shared" ref="K804" si="7249">J804/$N804</f>
        <v>0.18777292576419213</v>
      </c>
      <c r="L804" s="12">
        <v>11</v>
      </c>
      <c r="M804" s="2">
        <f t="shared" ref="M804" si="7250">L804/$N804</f>
        <v>4.8034934497816595E-2</v>
      </c>
      <c r="N804" s="12">
        <v>229</v>
      </c>
      <c r="P804" s="12">
        <v>2</v>
      </c>
      <c r="Q804" s="2">
        <f t="shared" si="6952"/>
        <v>2.1141649048625794E-3</v>
      </c>
      <c r="R804" s="12">
        <v>926</v>
      </c>
      <c r="S804" s="2">
        <f t="shared" si="6952"/>
        <v>0.97885835095137419</v>
      </c>
      <c r="T804" s="12">
        <v>10</v>
      </c>
      <c r="U804" s="2">
        <f t="shared" ref="U804" si="7251">T804/$AF804</f>
        <v>1.0570824524312896E-2</v>
      </c>
      <c r="V804" s="12">
        <v>0</v>
      </c>
      <c r="W804" s="2">
        <f t="shared" ref="W804" si="7252">V804/$AF804</f>
        <v>0</v>
      </c>
      <c r="X804" s="12">
        <v>1</v>
      </c>
      <c r="Y804" s="2">
        <f t="shared" ref="Y804" si="7253">X804/$AF804</f>
        <v>1.0570824524312897E-3</v>
      </c>
      <c r="Z804" s="12">
        <v>0</v>
      </c>
      <c r="AA804" s="2">
        <f t="shared" ref="AA804" si="7254">Z804/$AF804</f>
        <v>0</v>
      </c>
      <c r="AB804" s="12">
        <v>0</v>
      </c>
      <c r="AC804" s="2">
        <f t="shared" ref="AC804" si="7255">AB804/$AF804</f>
        <v>0</v>
      </c>
      <c r="AD804" s="12">
        <v>6</v>
      </c>
      <c r="AE804" s="2">
        <f t="shared" ref="AE804" si="7256">AD804/$AF804</f>
        <v>6.3424947145877377E-3</v>
      </c>
      <c r="AF804" s="12">
        <v>946</v>
      </c>
      <c r="AG804" s="1" t="str">
        <f t="shared" si="6959"/>
        <v>AA</v>
      </c>
    </row>
    <row r="805" spans="1:33" x14ac:dyDescent="0.2">
      <c r="A805" s="1">
        <v>20</v>
      </c>
      <c r="B805" s="1">
        <v>9</v>
      </c>
      <c r="C805" s="1">
        <v>20009</v>
      </c>
      <c r="D805" s="12">
        <v>115</v>
      </c>
      <c r="E805" s="2">
        <f t="shared" si="6948"/>
        <v>0.42750929368029739</v>
      </c>
      <c r="F805" s="12">
        <v>55</v>
      </c>
      <c r="G805" s="2">
        <f t="shared" si="6948"/>
        <v>0.20446096654275092</v>
      </c>
      <c r="H805" s="12">
        <v>8</v>
      </c>
      <c r="I805" s="2">
        <f t="shared" ref="I805" si="7257">H805/$N805</f>
        <v>2.9739776951672861E-2</v>
      </c>
      <c r="J805" s="12">
        <v>74</v>
      </c>
      <c r="K805" s="2">
        <f t="shared" ref="K805" si="7258">J805/$N805</f>
        <v>0.27509293680297398</v>
      </c>
      <c r="L805" s="12">
        <v>17</v>
      </c>
      <c r="M805" s="2">
        <f t="shared" ref="M805" si="7259">L805/$N805</f>
        <v>6.3197026022304828E-2</v>
      </c>
      <c r="N805" s="12">
        <v>269</v>
      </c>
      <c r="P805" s="12">
        <v>51</v>
      </c>
      <c r="Q805" s="2">
        <f t="shared" si="6952"/>
        <v>3.7527593818984545E-2</v>
      </c>
      <c r="R805" s="12">
        <v>1233</v>
      </c>
      <c r="S805" s="2">
        <f t="shared" si="6952"/>
        <v>0.9072847682119205</v>
      </c>
      <c r="T805" s="12">
        <v>29</v>
      </c>
      <c r="U805" s="2">
        <f t="shared" ref="U805" si="7260">T805/$AF805</f>
        <v>2.1339220014716703E-2</v>
      </c>
      <c r="V805" s="12">
        <v>7</v>
      </c>
      <c r="W805" s="2">
        <f t="shared" ref="W805" si="7261">V805/$AF805</f>
        <v>5.1508462104488595E-3</v>
      </c>
      <c r="X805" s="12">
        <v>3</v>
      </c>
      <c r="Y805" s="2">
        <f t="shared" ref="Y805" si="7262">X805/$AF805</f>
        <v>2.2075055187637969E-3</v>
      </c>
      <c r="Z805" s="12">
        <v>0</v>
      </c>
      <c r="AA805" s="2">
        <f t="shared" ref="AA805" si="7263">Z805/$AF805</f>
        <v>0</v>
      </c>
      <c r="AB805" s="12">
        <v>2</v>
      </c>
      <c r="AC805" s="2">
        <f t="shared" ref="AC805" si="7264">AB805/$AF805</f>
        <v>1.4716703458425313E-3</v>
      </c>
      <c r="AD805" s="12">
        <v>34</v>
      </c>
      <c r="AE805" s="2">
        <f t="shared" ref="AE805" si="7265">AD805/$AF805</f>
        <v>2.5018395879323033E-2</v>
      </c>
      <c r="AF805" s="12">
        <v>1359</v>
      </c>
      <c r="AG805" s="1" t="str">
        <f t="shared" si="6959"/>
        <v>AA</v>
      </c>
    </row>
    <row r="806" spans="1:33" x14ac:dyDescent="0.2">
      <c r="A806" s="1">
        <v>20</v>
      </c>
      <c r="B806" s="1">
        <v>10</v>
      </c>
      <c r="C806" s="1">
        <v>20010</v>
      </c>
      <c r="D806" s="12">
        <v>69</v>
      </c>
      <c r="E806" s="2">
        <f t="shared" si="6948"/>
        <v>0.43396226415094341</v>
      </c>
      <c r="F806" s="12">
        <v>39</v>
      </c>
      <c r="G806" s="2">
        <f t="shared" si="6948"/>
        <v>0.24528301886792453</v>
      </c>
      <c r="H806" s="12">
        <v>5</v>
      </c>
      <c r="I806" s="2">
        <f t="shared" ref="I806" si="7266">H806/$N806</f>
        <v>3.1446540880503145E-2</v>
      </c>
      <c r="J806" s="12">
        <v>33</v>
      </c>
      <c r="K806" s="2">
        <f t="shared" ref="K806" si="7267">J806/$N806</f>
        <v>0.20754716981132076</v>
      </c>
      <c r="L806" s="12">
        <v>13</v>
      </c>
      <c r="M806" s="2">
        <f t="shared" ref="M806" si="7268">L806/$N806</f>
        <v>8.1761006289308172E-2</v>
      </c>
      <c r="N806" s="12">
        <v>159</v>
      </c>
      <c r="P806" s="12">
        <v>5</v>
      </c>
      <c r="Q806" s="2">
        <f t="shared" si="6952"/>
        <v>3.7509377344336083E-3</v>
      </c>
      <c r="R806" s="12">
        <v>1303</v>
      </c>
      <c r="S806" s="2">
        <f t="shared" si="6952"/>
        <v>0.9774943735933983</v>
      </c>
      <c r="T806" s="12">
        <v>15</v>
      </c>
      <c r="U806" s="2">
        <f t="shared" ref="U806" si="7269">T806/$AF806</f>
        <v>1.1252813203300824E-2</v>
      </c>
      <c r="V806" s="12">
        <v>0</v>
      </c>
      <c r="W806" s="2">
        <f t="shared" ref="W806" si="7270">V806/$AF806</f>
        <v>0</v>
      </c>
      <c r="X806" s="12">
        <v>1</v>
      </c>
      <c r="Y806" s="2">
        <f t="shared" ref="Y806" si="7271">X806/$AF806</f>
        <v>7.501875468867217E-4</v>
      </c>
      <c r="Z806" s="12">
        <v>0</v>
      </c>
      <c r="AA806" s="2">
        <f t="shared" ref="AA806" si="7272">Z806/$AF806</f>
        <v>0</v>
      </c>
      <c r="AB806" s="12">
        <v>1</v>
      </c>
      <c r="AC806" s="2">
        <f t="shared" ref="AC806" si="7273">AB806/$AF806</f>
        <v>7.501875468867217E-4</v>
      </c>
      <c r="AD806" s="12">
        <v>8</v>
      </c>
      <c r="AE806" s="2">
        <f t="shared" ref="AE806" si="7274">AD806/$AF806</f>
        <v>6.0015003750937736E-3</v>
      </c>
      <c r="AF806" s="12">
        <v>1333</v>
      </c>
      <c r="AG806" s="1" t="str">
        <f t="shared" si="6959"/>
        <v>AA</v>
      </c>
    </row>
    <row r="807" spans="1:33" x14ac:dyDescent="0.2">
      <c r="A807" s="1">
        <v>20</v>
      </c>
      <c r="B807" s="1">
        <v>11</v>
      </c>
      <c r="C807" s="1">
        <v>20011</v>
      </c>
      <c r="D807" s="12">
        <v>97</v>
      </c>
      <c r="E807" s="2">
        <f t="shared" si="6948"/>
        <v>0.38955823293172692</v>
      </c>
      <c r="F807" s="12">
        <v>61</v>
      </c>
      <c r="G807" s="2">
        <f t="shared" si="6948"/>
        <v>0.24497991967871485</v>
      </c>
      <c r="H807" s="12">
        <v>12</v>
      </c>
      <c r="I807" s="2">
        <f t="shared" ref="I807" si="7275">H807/$N807</f>
        <v>4.8192771084337352E-2</v>
      </c>
      <c r="J807" s="12">
        <v>64</v>
      </c>
      <c r="K807" s="2">
        <f t="shared" ref="K807" si="7276">J807/$N807</f>
        <v>0.25702811244979917</v>
      </c>
      <c r="L807" s="12">
        <v>15</v>
      </c>
      <c r="M807" s="2">
        <f t="shared" ref="M807" si="7277">L807/$N807</f>
        <v>6.0240963855421686E-2</v>
      </c>
      <c r="N807" s="12">
        <v>249</v>
      </c>
      <c r="P807" s="12">
        <v>8</v>
      </c>
      <c r="Q807" s="2">
        <f t="shared" si="6952"/>
        <v>5.3050397877984082E-3</v>
      </c>
      <c r="R807" s="12">
        <v>1464</v>
      </c>
      <c r="S807" s="2">
        <f t="shared" si="6952"/>
        <v>0.97082228116710878</v>
      </c>
      <c r="T807" s="12">
        <v>13</v>
      </c>
      <c r="U807" s="2">
        <f t="shared" ref="U807" si="7278">T807/$AF807</f>
        <v>8.6206896551724137E-3</v>
      </c>
      <c r="V807" s="12">
        <v>2</v>
      </c>
      <c r="W807" s="2">
        <f t="shared" ref="W807" si="7279">V807/$AF807</f>
        <v>1.3262599469496021E-3</v>
      </c>
      <c r="X807" s="12">
        <v>2</v>
      </c>
      <c r="Y807" s="2">
        <f t="shared" ref="Y807" si="7280">X807/$AF807</f>
        <v>1.3262599469496021E-3</v>
      </c>
      <c r="Z807" s="12">
        <v>0</v>
      </c>
      <c r="AA807" s="2">
        <f t="shared" ref="AA807" si="7281">Z807/$AF807</f>
        <v>0</v>
      </c>
      <c r="AB807" s="12">
        <v>0</v>
      </c>
      <c r="AC807" s="2">
        <f t="shared" ref="AC807" si="7282">AB807/$AF807</f>
        <v>0</v>
      </c>
      <c r="AD807" s="12">
        <v>20</v>
      </c>
      <c r="AE807" s="2">
        <f t="shared" ref="AE807" si="7283">AD807/$AF807</f>
        <v>1.3262599469496022E-2</v>
      </c>
      <c r="AF807" s="12">
        <v>1508</v>
      </c>
      <c r="AG807" s="1" t="str">
        <f t="shared" si="6959"/>
        <v>AA</v>
      </c>
    </row>
    <row r="808" spans="1:33" x14ac:dyDescent="0.2">
      <c r="A808" s="1">
        <v>20</v>
      </c>
      <c r="B808" s="1">
        <v>12</v>
      </c>
      <c r="C808" s="1">
        <v>20012</v>
      </c>
      <c r="D808" s="12">
        <v>44</v>
      </c>
      <c r="E808" s="2">
        <f t="shared" si="6948"/>
        <v>0.38596491228070173</v>
      </c>
      <c r="F808" s="12">
        <v>32</v>
      </c>
      <c r="G808" s="2">
        <f t="shared" si="6948"/>
        <v>0.2807017543859649</v>
      </c>
      <c r="H808" s="12">
        <v>6</v>
      </c>
      <c r="I808" s="2">
        <f t="shared" ref="I808" si="7284">H808/$N808</f>
        <v>5.2631578947368418E-2</v>
      </c>
      <c r="J808" s="12">
        <v>27</v>
      </c>
      <c r="K808" s="2">
        <f t="shared" ref="K808" si="7285">J808/$N808</f>
        <v>0.23684210526315788</v>
      </c>
      <c r="L808" s="12">
        <v>4</v>
      </c>
      <c r="M808" s="2">
        <f t="shared" ref="M808" si="7286">L808/$N808</f>
        <v>3.5087719298245612E-2</v>
      </c>
      <c r="N808" s="12">
        <v>114</v>
      </c>
      <c r="P808" s="12">
        <v>4</v>
      </c>
      <c r="Q808" s="2">
        <f t="shared" si="6952"/>
        <v>4.3431053203040176E-3</v>
      </c>
      <c r="R808" s="12">
        <v>895</v>
      </c>
      <c r="S808" s="2">
        <f t="shared" si="6952"/>
        <v>0.97176981541802387</v>
      </c>
      <c r="T808" s="12">
        <v>8</v>
      </c>
      <c r="U808" s="2">
        <f t="shared" ref="U808" si="7287">T808/$AF808</f>
        <v>8.6862106406080351E-3</v>
      </c>
      <c r="V808" s="12">
        <v>0</v>
      </c>
      <c r="W808" s="2">
        <f t="shared" ref="W808" si="7288">V808/$AF808</f>
        <v>0</v>
      </c>
      <c r="X808" s="12">
        <v>0</v>
      </c>
      <c r="Y808" s="2">
        <f t="shared" ref="Y808" si="7289">X808/$AF808</f>
        <v>0</v>
      </c>
      <c r="Z808" s="12">
        <v>0</v>
      </c>
      <c r="AA808" s="2">
        <f t="shared" ref="AA808" si="7290">Z808/$AF808</f>
        <v>0</v>
      </c>
      <c r="AB808" s="12">
        <v>0</v>
      </c>
      <c r="AC808" s="2">
        <f t="shared" ref="AC808" si="7291">AB808/$AF808</f>
        <v>0</v>
      </c>
      <c r="AD808" s="12">
        <v>11</v>
      </c>
      <c r="AE808" s="2">
        <f t="shared" ref="AE808" si="7292">AD808/$AF808</f>
        <v>1.1943539630836048E-2</v>
      </c>
      <c r="AF808" s="12">
        <v>921</v>
      </c>
      <c r="AG808" s="1" t="str">
        <f t="shared" si="6959"/>
        <v>AA</v>
      </c>
    </row>
    <row r="809" spans="1:33" x14ac:dyDescent="0.2">
      <c r="A809" s="1">
        <v>20</v>
      </c>
      <c r="B809" s="1">
        <v>13</v>
      </c>
      <c r="C809" s="1">
        <v>20013</v>
      </c>
      <c r="D809" s="12">
        <v>108</v>
      </c>
      <c r="E809" s="2">
        <f t="shared" si="6948"/>
        <v>0.43902439024390244</v>
      </c>
      <c r="F809" s="12">
        <v>77</v>
      </c>
      <c r="G809" s="2">
        <f t="shared" si="6948"/>
        <v>0.31300813008130079</v>
      </c>
      <c r="H809" s="12">
        <v>4</v>
      </c>
      <c r="I809" s="2">
        <f t="shared" ref="I809" si="7293">H809/$N809</f>
        <v>1.6260162601626018E-2</v>
      </c>
      <c r="J809" s="12">
        <v>47</v>
      </c>
      <c r="K809" s="2">
        <f t="shared" ref="K809" si="7294">J809/$N809</f>
        <v>0.1910569105691057</v>
      </c>
      <c r="L809" s="12">
        <v>10</v>
      </c>
      <c r="M809" s="2">
        <f t="shared" ref="M809" si="7295">L809/$N809</f>
        <v>4.065040650406504E-2</v>
      </c>
      <c r="N809" s="12">
        <v>246</v>
      </c>
      <c r="P809" s="12">
        <v>9</v>
      </c>
      <c r="Q809" s="2">
        <f t="shared" si="6952"/>
        <v>4.9778761061946902E-3</v>
      </c>
      <c r="R809" s="12">
        <v>1746</v>
      </c>
      <c r="S809" s="2">
        <f t="shared" si="6952"/>
        <v>0.96570796460176989</v>
      </c>
      <c r="T809" s="12">
        <v>21</v>
      </c>
      <c r="U809" s="2">
        <f t="shared" ref="U809" si="7296">T809/$AF809</f>
        <v>1.1615044247787611E-2</v>
      </c>
      <c r="V809" s="12">
        <v>11</v>
      </c>
      <c r="W809" s="2">
        <f t="shared" ref="W809" si="7297">V809/$AF809</f>
        <v>6.0840707964601769E-3</v>
      </c>
      <c r="X809" s="12">
        <v>4</v>
      </c>
      <c r="Y809" s="2">
        <f t="shared" ref="Y809" si="7298">X809/$AF809</f>
        <v>2.2123893805309734E-3</v>
      </c>
      <c r="Z809" s="12">
        <v>0</v>
      </c>
      <c r="AA809" s="2">
        <f t="shared" ref="AA809" si="7299">Z809/$AF809</f>
        <v>0</v>
      </c>
      <c r="AB809" s="12">
        <v>1</v>
      </c>
      <c r="AC809" s="2">
        <f t="shared" ref="AC809" si="7300">AB809/$AF809</f>
        <v>5.5309734513274336E-4</v>
      </c>
      <c r="AD809" s="12">
        <v>17</v>
      </c>
      <c r="AE809" s="2">
        <f t="shared" ref="AE809" si="7301">AD809/$AF809</f>
        <v>9.4026548672566379E-3</v>
      </c>
      <c r="AF809" s="12">
        <v>1808</v>
      </c>
      <c r="AG809" s="1" t="str">
        <f t="shared" si="6959"/>
        <v>AA</v>
      </c>
    </row>
    <row r="810" spans="1:33" x14ac:dyDescent="0.2">
      <c r="A810" s="1">
        <v>20</v>
      </c>
      <c r="B810" s="1">
        <v>14</v>
      </c>
      <c r="C810" s="1">
        <v>20014</v>
      </c>
      <c r="D810" s="12">
        <v>85</v>
      </c>
      <c r="E810" s="2">
        <f t="shared" si="6948"/>
        <v>0.50295857988165682</v>
      </c>
      <c r="F810" s="12">
        <v>42</v>
      </c>
      <c r="G810" s="2">
        <f t="shared" si="6948"/>
        <v>0.24852071005917159</v>
      </c>
      <c r="H810" s="12">
        <v>2</v>
      </c>
      <c r="I810" s="2">
        <f t="shared" ref="I810" si="7302">H810/$N810</f>
        <v>1.1834319526627219E-2</v>
      </c>
      <c r="J810" s="12">
        <v>29</v>
      </c>
      <c r="K810" s="2">
        <f t="shared" ref="K810" si="7303">J810/$N810</f>
        <v>0.17159763313609466</v>
      </c>
      <c r="L810" s="12">
        <v>9</v>
      </c>
      <c r="M810" s="2">
        <f t="shared" ref="M810" si="7304">L810/$N810</f>
        <v>5.3254437869822487E-2</v>
      </c>
      <c r="N810" s="12">
        <v>169</v>
      </c>
      <c r="P810" s="12">
        <v>17</v>
      </c>
      <c r="Q810" s="2">
        <f t="shared" si="6952"/>
        <v>7.7413479052823317E-3</v>
      </c>
      <c r="R810" s="12">
        <v>2123</v>
      </c>
      <c r="S810" s="2">
        <f t="shared" si="6952"/>
        <v>0.96675774134790526</v>
      </c>
      <c r="T810" s="12">
        <v>26</v>
      </c>
      <c r="U810" s="2">
        <f t="shared" ref="U810" si="7305">T810/$AF810</f>
        <v>1.1839708561020037E-2</v>
      </c>
      <c r="V810" s="12">
        <v>3</v>
      </c>
      <c r="W810" s="2">
        <f t="shared" ref="W810" si="7306">V810/$AF810</f>
        <v>1.366120218579235E-3</v>
      </c>
      <c r="X810" s="12">
        <v>0</v>
      </c>
      <c r="Y810" s="2">
        <f t="shared" ref="Y810" si="7307">X810/$AF810</f>
        <v>0</v>
      </c>
      <c r="Z810" s="12">
        <v>0</v>
      </c>
      <c r="AA810" s="2">
        <f t="shared" ref="AA810" si="7308">Z810/$AF810</f>
        <v>0</v>
      </c>
      <c r="AB810" s="12">
        <v>2</v>
      </c>
      <c r="AC810" s="2">
        <f t="shared" ref="AC810" si="7309">AB810/$AF810</f>
        <v>9.1074681238615665E-4</v>
      </c>
      <c r="AD810" s="12">
        <v>25</v>
      </c>
      <c r="AE810" s="2">
        <f t="shared" ref="AE810" si="7310">AD810/$AF810</f>
        <v>1.1384335154826957E-2</v>
      </c>
      <c r="AF810" s="12">
        <v>2196</v>
      </c>
      <c r="AG810" s="1" t="str">
        <f t="shared" si="6959"/>
        <v>AA</v>
      </c>
    </row>
    <row r="811" spans="1:33" x14ac:dyDescent="0.2">
      <c r="A811" s="1">
        <v>20</v>
      </c>
      <c r="B811" s="1">
        <v>15</v>
      </c>
      <c r="C811" s="1">
        <v>20015</v>
      </c>
      <c r="D811" s="12">
        <v>27</v>
      </c>
      <c r="E811" s="2">
        <f t="shared" si="6948"/>
        <v>0.19148936170212766</v>
      </c>
      <c r="F811" s="12">
        <v>3</v>
      </c>
      <c r="G811" s="2">
        <f t="shared" si="6948"/>
        <v>2.1276595744680851E-2</v>
      </c>
      <c r="H811" s="12">
        <v>3</v>
      </c>
      <c r="I811" s="2">
        <f t="shared" ref="I811" si="7311">H811/$N811</f>
        <v>2.1276595744680851E-2</v>
      </c>
      <c r="J811" s="12">
        <v>104</v>
      </c>
      <c r="K811" s="2">
        <f t="shared" ref="K811" si="7312">J811/$N811</f>
        <v>0.73758865248226946</v>
      </c>
      <c r="L811" s="12">
        <v>6</v>
      </c>
      <c r="M811" s="2">
        <f t="shared" ref="M811" si="7313">L811/$N811</f>
        <v>4.2553191489361701E-2</v>
      </c>
      <c r="N811" s="12">
        <v>141</v>
      </c>
      <c r="P811" s="12">
        <v>200</v>
      </c>
      <c r="Q811" s="2">
        <f t="shared" si="6952"/>
        <v>6.2034739454094295E-2</v>
      </c>
      <c r="R811" s="12">
        <v>650</v>
      </c>
      <c r="S811" s="2">
        <f t="shared" si="6952"/>
        <v>0.20161290322580644</v>
      </c>
      <c r="T811" s="12">
        <v>2305</v>
      </c>
      <c r="U811" s="2">
        <f t="shared" ref="U811" si="7314">T811/$AF811</f>
        <v>0.71495037220843671</v>
      </c>
      <c r="V811" s="12">
        <v>34</v>
      </c>
      <c r="W811" s="2">
        <f t="shared" ref="W811" si="7315">V811/$AF811</f>
        <v>1.054590570719603E-2</v>
      </c>
      <c r="X811" s="12">
        <v>12</v>
      </c>
      <c r="Y811" s="2">
        <f t="shared" ref="Y811" si="7316">X811/$AF811</f>
        <v>3.7220843672456576E-3</v>
      </c>
      <c r="Z811" s="12">
        <v>0</v>
      </c>
      <c r="AA811" s="2">
        <f t="shared" ref="AA811" si="7317">Z811/$AF811</f>
        <v>0</v>
      </c>
      <c r="AB811" s="12">
        <v>6</v>
      </c>
      <c r="AC811" s="2">
        <f t="shared" ref="AC811" si="7318">AB811/$AF811</f>
        <v>1.8610421836228288E-3</v>
      </c>
      <c r="AD811" s="12">
        <v>19</v>
      </c>
      <c r="AE811" s="2">
        <f t="shared" ref="AE811" si="7319">AD811/$AF811</f>
        <v>5.8933002481389579E-3</v>
      </c>
      <c r="AF811" s="12">
        <v>3224</v>
      </c>
      <c r="AG811" s="1" t="str">
        <f t="shared" si="6959"/>
        <v>Hisp</v>
      </c>
    </row>
    <row r="812" spans="1:33" x14ac:dyDescent="0.2">
      <c r="A812" s="1">
        <v>20</v>
      </c>
      <c r="B812" s="1">
        <v>16</v>
      </c>
      <c r="C812" s="1">
        <v>20016</v>
      </c>
      <c r="D812" s="12">
        <v>99</v>
      </c>
      <c r="E812" s="2">
        <f t="shared" si="6948"/>
        <v>0.38823529411764707</v>
      </c>
      <c r="F812" s="12">
        <v>50</v>
      </c>
      <c r="G812" s="2">
        <f t="shared" si="6948"/>
        <v>0.19607843137254902</v>
      </c>
      <c r="H812" s="12">
        <v>12</v>
      </c>
      <c r="I812" s="2">
        <f t="shared" ref="I812" si="7320">H812/$N812</f>
        <v>4.7058823529411764E-2</v>
      </c>
      <c r="J812" s="12">
        <v>85</v>
      </c>
      <c r="K812" s="2">
        <f t="shared" ref="K812" si="7321">J812/$N812</f>
        <v>0.33333333333333331</v>
      </c>
      <c r="L812" s="12">
        <v>9</v>
      </c>
      <c r="M812" s="2">
        <f t="shared" ref="M812" si="7322">L812/$N812</f>
        <v>3.5294117647058823E-2</v>
      </c>
      <c r="N812" s="12">
        <v>255</v>
      </c>
      <c r="P812" s="12">
        <v>215</v>
      </c>
      <c r="Q812" s="2">
        <f t="shared" si="6952"/>
        <v>0.18282312925170069</v>
      </c>
      <c r="R812" s="12">
        <v>801</v>
      </c>
      <c r="S812" s="2">
        <f t="shared" si="6952"/>
        <v>0.68112244897959184</v>
      </c>
      <c r="T812" s="12">
        <v>34</v>
      </c>
      <c r="U812" s="2">
        <f t="shared" ref="U812" si="7323">T812/$AF812</f>
        <v>2.8911564625850341E-2</v>
      </c>
      <c r="V812" s="12">
        <v>92</v>
      </c>
      <c r="W812" s="2">
        <f t="shared" ref="W812" si="7324">V812/$AF812</f>
        <v>7.8231292517006806E-2</v>
      </c>
      <c r="X812" s="12">
        <v>4</v>
      </c>
      <c r="Y812" s="2">
        <f t="shared" ref="Y812" si="7325">X812/$AF812</f>
        <v>3.4013605442176869E-3</v>
      </c>
      <c r="Z812" s="12">
        <v>0</v>
      </c>
      <c r="AA812" s="2">
        <f t="shared" ref="AA812" si="7326">Z812/$AF812</f>
        <v>0</v>
      </c>
      <c r="AB812" s="12">
        <v>2</v>
      </c>
      <c r="AC812" s="2">
        <f t="shared" ref="AC812" si="7327">AB812/$AF812</f>
        <v>1.7006802721088435E-3</v>
      </c>
      <c r="AD812" s="12">
        <v>28</v>
      </c>
      <c r="AE812" s="2">
        <f t="shared" ref="AE812" si="7328">AD812/$AF812</f>
        <v>2.3809523809523808E-2</v>
      </c>
      <c r="AF812" s="12">
        <v>1176</v>
      </c>
      <c r="AG812" s="1" t="str">
        <f t="shared" si="6959"/>
        <v>AA</v>
      </c>
    </row>
    <row r="813" spans="1:33" x14ac:dyDescent="0.2">
      <c r="A813" s="1">
        <v>20</v>
      </c>
      <c r="B813" s="1">
        <v>17</v>
      </c>
      <c r="C813" s="1">
        <v>20017</v>
      </c>
      <c r="D813" s="12">
        <v>54</v>
      </c>
      <c r="E813" s="2">
        <f t="shared" si="6948"/>
        <v>0.45</v>
      </c>
      <c r="F813" s="12">
        <v>23</v>
      </c>
      <c r="G813" s="2">
        <f t="shared" si="6948"/>
        <v>0.19166666666666668</v>
      </c>
      <c r="H813" s="12">
        <v>4</v>
      </c>
      <c r="I813" s="2">
        <f t="shared" ref="I813" si="7329">H813/$N813</f>
        <v>3.3333333333333333E-2</v>
      </c>
      <c r="J813" s="12">
        <v>33</v>
      </c>
      <c r="K813" s="2">
        <f t="shared" ref="K813" si="7330">J813/$N813</f>
        <v>0.27500000000000002</v>
      </c>
      <c r="L813" s="12">
        <v>6</v>
      </c>
      <c r="M813" s="2">
        <f t="shared" ref="M813" si="7331">L813/$N813</f>
        <v>0.05</v>
      </c>
      <c r="N813" s="12">
        <v>120</v>
      </c>
      <c r="P813" s="12">
        <v>98</v>
      </c>
      <c r="Q813" s="2">
        <f t="shared" si="6952"/>
        <v>3.5714285714285712E-2</v>
      </c>
      <c r="R813" s="12">
        <v>603</v>
      </c>
      <c r="S813" s="2">
        <f t="shared" si="6952"/>
        <v>0.21975218658892129</v>
      </c>
      <c r="T813" s="12">
        <v>1996</v>
      </c>
      <c r="U813" s="2">
        <f t="shared" ref="U813" si="7332">T813/$AF813</f>
        <v>0.72740524781341109</v>
      </c>
      <c r="V813" s="12">
        <v>15</v>
      </c>
      <c r="W813" s="2">
        <f t="shared" ref="W813" si="7333">V813/$AF813</f>
        <v>5.4664723032069968E-3</v>
      </c>
      <c r="X813" s="12">
        <v>10</v>
      </c>
      <c r="Y813" s="2">
        <f t="shared" ref="Y813" si="7334">X813/$AF813</f>
        <v>3.6443148688046646E-3</v>
      </c>
      <c r="Z813" s="12">
        <v>0</v>
      </c>
      <c r="AA813" s="2">
        <f t="shared" ref="AA813" si="7335">Z813/$AF813</f>
        <v>0</v>
      </c>
      <c r="AB813" s="12">
        <v>6</v>
      </c>
      <c r="AC813" s="2">
        <f t="shared" ref="AC813" si="7336">AB813/$AF813</f>
        <v>2.1865889212827989E-3</v>
      </c>
      <c r="AD813" s="12">
        <v>14</v>
      </c>
      <c r="AE813" s="2">
        <f t="shared" ref="AE813" si="7337">AD813/$AF813</f>
        <v>5.1020408163265302E-3</v>
      </c>
      <c r="AF813" s="12">
        <v>2744</v>
      </c>
      <c r="AG813" s="1" t="str">
        <f t="shared" si="6959"/>
        <v>Hisp</v>
      </c>
    </row>
    <row r="814" spans="1:33" x14ac:dyDescent="0.2">
      <c r="A814" s="1">
        <v>20</v>
      </c>
      <c r="B814" s="1">
        <v>18</v>
      </c>
      <c r="C814" s="1">
        <v>20018</v>
      </c>
      <c r="D814" s="12">
        <v>73</v>
      </c>
      <c r="E814" s="2">
        <f t="shared" si="6948"/>
        <v>0.4451219512195122</v>
      </c>
      <c r="F814" s="12">
        <v>46</v>
      </c>
      <c r="G814" s="2">
        <f t="shared" si="6948"/>
        <v>0.28048780487804881</v>
      </c>
      <c r="H814" s="12">
        <v>6</v>
      </c>
      <c r="I814" s="2">
        <f t="shared" ref="I814" si="7338">H814/$N814</f>
        <v>3.6585365853658534E-2</v>
      </c>
      <c r="J814" s="12">
        <v>26</v>
      </c>
      <c r="K814" s="2">
        <f t="shared" ref="K814" si="7339">J814/$N814</f>
        <v>0.15853658536585366</v>
      </c>
      <c r="L814" s="12">
        <v>13</v>
      </c>
      <c r="M814" s="2">
        <f t="shared" ref="M814" si="7340">L814/$N814</f>
        <v>7.926829268292683E-2</v>
      </c>
      <c r="N814" s="12">
        <v>164</v>
      </c>
      <c r="P814" s="12">
        <v>4</v>
      </c>
      <c r="Q814" s="2">
        <f t="shared" si="6952"/>
        <v>3.5778175313059034E-3</v>
      </c>
      <c r="R814" s="12">
        <v>1092</v>
      </c>
      <c r="S814" s="2">
        <f t="shared" si="6952"/>
        <v>0.97674418604651159</v>
      </c>
      <c r="T814" s="12">
        <v>13</v>
      </c>
      <c r="U814" s="2">
        <f t="shared" ref="U814" si="7341">T814/$AF814</f>
        <v>1.1627906976744186E-2</v>
      </c>
      <c r="V814" s="12">
        <v>0</v>
      </c>
      <c r="W814" s="2">
        <f t="shared" ref="W814" si="7342">V814/$AF814</f>
        <v>0</v>
      </c>
      <c r="X814" s="12">
        <v>1</v>
      </c>
      <c r="Y814" s="2">
        <f t="shared" ref="Y814" si="7343">X814/$AF814</f>
        <v>8.9445438282647585E-4</v>
      </c>
      <c r="Z814" s="12">
        <v>0</v>
      </c>
      <c r="AA814" s="2">
        <f t="shared" ref="AA814" si="7344">Z814/$AF814</f>
        <v>0</v>
      </c>
      <c r="AB814" s="12">
        <v>1</v>
      </c>
      <c r="AC814" s="2">
        <f t="shared" ref="AC814" si="7345">AB814/$AF814</f>
        <v>8.9445438282647585E-4</v>
      </c>
      <c r="AD814" s="12">
        <v>6</v>
      </c>
      <c r="AE814" s="2">
        <f t="shared" ref="AE814" si="7346">AD814/$AF814</f>
        <v>5.3667262969588547E-3</v>
      </c>
      <c r="AF814" s="12">
        <v>1118</v>
      </c>
      <c r="AG814" s="1" t="str">
        <f t="shared" si="6959"/>
        <v>AA</v>
      </c>
    </row>
    <row r="815" spans="1:33" x14ac:dyDescent="0.2">
      <c r="A815" s="1">
        <v>20</v>
      </c>
      <c r="B815" s="1">
        <v>19</v>
      </c>
      <c r="C815" s="1">
        <v>20019</v>
      </c>
      <c r="D815" s="12">
        <v>93</v>
      </c>
      <c r="E815" s="2">
        <f t="shared" si="6948"/>
        <v>0.42081447963800905</v>
      </c>
      <c r="F815" s="12">
        <v>61</v>
      </c>
      <c r="G815" s="2">
        <f t="shared" si="6948"/>
        <v>0.27601809954751133</v>
      </c>
      <c r="H815" s="12">
        <v>5</v>
      </c>
      <c r="I815" s="2">
        <f t="shared" ref="I815" si="7347">H815/$N815</f>
        <v>2.2624434389140271E-2</v>
      </c>
      <c r="J815" s="12">
        <v>44</v>
      </c>
      <c r="K815" s="2">
        <f t="shared" ref="K815" si="7348">J815/$N815</f>
        <v>0.19909502262443438</v>
      </c>
      <c r="L815" s="12">
        <v>18</v>
      </c>
      <c r="M815" s="2">
        <f t="shared" ref="M815" si="7349">L815/$N815</f>
        <v>8.1447963800904979E-2</v>
      </c>
      <c r="N815" s="12">
        <v>221</v>
      </c>
      <c r="P815" s="12">
        <v>13</v>
      </c>
      <c r="Q815" s="2">
        <f t="shared" si="6952"/>
        <v>9.8859315589353604E-3</v>
      </c>
      <c r="R815" s="12">
        <v>1268</v>
      </c>
      <c r="S815" s="2">
        <f t="shared" si="6952"/>
        <v>0.9642585551330799</v>
      </c>
      <c r="T815" s="12">
        <v>11</v>
      </c>
      <c r="U815" s="2">
        <f t="shared" ref="U815" si="7350">T815/$AF815</f>
        <v>8.3650190114068438E-3</v>
      </c>
      <c r="V815" s="12">
        <v>2</v>
      </c>
      <c r="W815" s="2">
        <f t="shared" ref="W815" si="7351">V815/$AF815</f>
        <v>1.520912547528517E-3</v>
      </c>
      <c r="X815" s="12">
        <v>1</v>
      </c>
      <c r="Y815" s="2">
        <f t="shared" ref="Y815" si="7352">X815/$AF815</f>
        <v>7.6045627376425851E-4</v>
      </c>
      <c r="Z815" s="12">
        <v>0</v>
      </c>
      <c r="AA815" s="2">
        <f t="shared" ref="AA815" si="7353">Z815/$AF815</f>
        <v>0</v>
      </c>
      <c r="AB815" s="12">
        <v>0</v>
      </c>
      <c r="AC815" s="2">
        <f t="shared" ref="AC815" si="7354">AB815/$AF815</f>
        <v>0</v>
      </c>
      <c r="AD815" s="12">
        <v>19</v>
      </c>
      <c r="AE815" s="2">
        <f t="shared" ref="AE815" si="7355">AD815/$AF815</f>
        <v>1.4448669201520912E-2</v>
      </c>
      <c r="AF815" s="12">
        <v>1315</v>
      </c>
      <c r="AG815" s="1" t="str">
        <f t="shared" si="6959"/>
        <v>AA</v>
      </c>
    </row>
    <row r="816" spans="1:33" x14ac:dyDescent="0.2">
      <c r="A816" s="1">
        <v>20</v>
      </c>
      <c r="B816" s="1">
        <v>20</v>
      </c>
      <c r="C816" s="1">
        <v>20020</v>
      </c>
      <c r="D816" s="12">
        <v>25</v>
      </c>
      <c r="E816" s="2">
        <f t="shared" si="6948"/>
        <v>0.21008403361344538</v>
      </c>
      <c r="F816" s="12">
        <v>14</v>
      </c>
      <c r="G816" s="2">
        <f t="shared" si="6948"/>
        <v>0.11764705882352941</v>
      </c>
      <c r="H816" s="12">
        <v>4</v>
      </c>
      <c r="I816" s="2">
        <f t="shared" ref="I816" si="7356">H816/$N816</f>
        <v>3.3613445378151259E-2</v>
      </c>
      <c r="J816" s="12">
        <v>76</v>
      </c>
      <c r="K816" s="2">
        <f t="shared" ref="K816" si="7357">J816/$N816</f>
        <v>0.6386554621848739</v>
      </c>
      <c r="L816" s="12">
        <v>0</v>
      </c>
      <c r="M816" s="2">
        <f t="shared" ref="M816" si="7358">L816/$N816</f>
        <v>0</v>
      </c>
      <c r="N816" s="12">
        <v>119</v>
      </c>
      <c r="P816" s="12">
        <v>134</v>
      </c>
      <c r="Q816" s="2">
        <f t="shared" si="6952"/>
        <v>3.9101254741756637E-2</v>
      </c>
      <c r="R816" s="12">
        <v>390</v>
      </c>
      <c r="S816" s="2">
        <f t="shared" si="6952"/>
        <v>0.11380215932302305</v>
      </c>
      <c r="T816" s="12">
        <v>2882</v>
      </c>
      <c r="U816" s="2">
        <f t="shared" ref="U816" si="7359">T816/$AF816</f>
        <v>0.84096877735628828</v>
      </c>
      <c r="V816" s="12">
        <v>6</v>
      </c>
      <c r="W816" s="2">
        <f t="shared" ref="W816" si="7360">V816/$AF816</f>
        <v>1.7508024511234317E-3</v>
      </c>
      <c r="X816" s="12">
        <v>0</v>
      </c>
      <c r="Y816" s="2">
        <f t="shared" ref="Y816" si="7361">X816/$AF816</f>
        <v>0</v>
      </c>
      <c r="Z816" s="12">
        <v>0</v>
      </c>
      <c r="AA816" s="2">
        <f t="shared" ref="AA816" si="7362">Z816/$AF816</f>
        <v>0</v>
      </c>
      <c r="AB816" s="12">
        <v>3</v>
      </c>
      <c r="AC816" s="2">
        <f t="shared" ref="AC816" si="7363">AB816/$AF816</f>
        <v>8.7540122556171583E-4</v>
      </c>
      <c r="AD816" s="12">
        <v>12</v>
      </c>
      <c r="AE816" s="2">
        <f t="shared" ref="AE816" si="7364">AD816/$AF816</f>
        <v>3.5016049022468633E-3</v>
      </c>
      <c r="AF816" s="12">
        <v>3427</v>
      </c>
      <c r="AG816" s="1" t="str">
        <f t="shared" si="6959"/>
        <v>Hisp</v>
      </c>
    </row>
    <row r="817" spans="1:33" x14ac:dyDescent="0.2">
      <c r="A817" s="1">
        <v>20</v>
      </c>
      <c r="B817" s="1">
        <v>21</v>
      </c>
      <c r="C817" s="1">
        <v>20021</v>
      </c>
      <c r="D817" s="12">
        <v>63</v>
      </c>
      <c r="E817" s="2">
        <f t="shared" si="6948"/>
        <v>0.39622641509433965</v>
      </c>
      <c r="F817" s="12">
        <v>45</v>
      </c>
      <c r="G817" s="2">
        <f t="shared" si="6948"/>
        <v>0.28301886792452829</v>
      </c>
      <c r="H817" s="12">
        <v>4</v>
      </c>
      <c r="I817" s="2">
        <f t="shared" ref="I817" si="7365">H817/$N817</f>
        <v>2.5157232704402517E-2</v>
      </c>
      <c r="J817" s="12">
        <v>40</v>
      </c>
      <c r="K817" s="2">
        <f t="shared" ref="K817" si="7366">J817/$N817</f>
        <v>0.25157232704402516</v>
      </c>
      <c r="L817" s="12">
        <v>9</v>
      </c>
      <c r="M817" s="2">
        <f t="shared" ref="M817" si="7367">L817/$N817</f>
        <v>5.6603773584905662E-2</v>
      </c>
      <c r="N817" s="12">
        <v>159</v>
      </c>
      <c r="P817" s="12">
        <v>25</v>
      </c>
      <c r="Q817" s="2">
        <f t="shared" si="6952"/>
        <v>1.287995878413189E-2</v>
      </c>
      <c r="R817" s="12">
        <v>1649</v>
      </c>
      <c r="S817" s="2">
        <f t="shared" si="6952"/>
        <v>0.84956208140133949</v>
      </c>
      <c r="T817" s="12">
        <v>248</v>
      </c>
      <c r="U817" s="2">
        <f t="shared" ref="U817" si="7368">T817/$AF817</f>
        <v>0.12776919113858837</v>
      </c>
      <c r="V817" s="12">
        <v>0</v>
      </c>
      <c r="W817" s="2">
        <f t="shared" ref="W817" si="7369">V817/$AF817</f>
        <v>0</v>
      </c>
      <c r="X817" s="12">
        <v>1</v>
      </c>
      <c r="Y817" s="2">
        <f t="shared" ref="Y817" si="7370">X817/$AF817</f>
        <v>5.1519835136527566E-4</v>
      </c>
      <c r="Z817" s="12">
        <v>0</v>
      </c>
      <c r="AA817" s="2">
        <f t="shared" ref="AA817" si="7371">Z817/$AF817</f>
        <v>0</v>
      </c>
      <c r="AB817" s="12">
        <v>1</v>
      </c>
      <c r="AC817" s="2">
        <f t="shared" ref="AC817" si="7372">AB817/$AF817</f>
        <v>5.1519835136527566E-4</v>
      </c>
      <c r="AD817" s="12">
        <v>16</v>
      </c>
      <c r="AE817" s="2">
        <f t="shared" ref="AE817" si="7373">AD817/$AF817</f>
        <v>8.2431736218444105E-3</v>
      </c>
      <c r="AF817" s="12">
        <v>1941</v>
      </c>
      <c r="AG817" s="1" t="str">
        <f t="shared" si="6959"/>
        <v>AA</v>
      </c>
    </row>
    <row r="818" spans="1:33" x14ac:dyDescent="0.2">
      <c r="A818" s="1">
        <v>20</v>
      </c>
      <c r="B818" s="1">
        <v>22</v>
      </c>
      <c r="C818" s="1">
        <v>20022</v>
      </c>
      <c r="D818" s="12">
        <v>120</v>
      </c>
      <c r="E818" s="2">
        <f t="shared" si="6948"/>
        <v>0.41522491349480967</v>
      </c>
      <c r="F818" s="12">
        <v>49</v>
      </c>
      <c r="G818" s="2">
        <f t="shared" si="6948"/>
        <v>0.16955017301038061</v>
      </c>
      <c r="H818" s="12">
        <v>14</v>
      </c>
      <c r="I818" s="2">
        <f t="shared" ref="I818" si="7374">H818/$N818</f>
        <v>4.8442906574394463E-2</v>
      </c>
      <c r="J818" s="12">
        <v>83</v>
      </c>
      <c r="K818" s="2">
        <f t="shared" ref="K818" si="7375">J818/$N818</f>
        <v>0.28719723183391005</v>
      </c>
      <c r="L818" s="12">
        <v>22</v>
      </c>
      <c r="M818" s="2">
        <f t="shared" ref="M818" si="7376">L818/$N818</f>
        <v>7.6124567474048443E-2</v>
      </c>
      <c r="N818" s="12">
        <v>289</v>
      </c>
      <c r="P818" s="12">
        <v>84</v>
      </c>
      <c r="Q818" s="2">
        <f t="shared" si="6952"/>
        <v>4.3979057591623037E-2</v>
      </c>
      <c r="R818" s="12">
        <v>1712</v>
      </c>
      <c r="S818" s="2">
        <f t="shared" si="6952"/>
        <v>0.89633507853403138</v>
      </c>
      <c r="T818" s="12">
        <v>42</v>
      </c>
      <c r="U818" s="2">
        <f t="shared" ref="U818" si="7377">T818/$AF818</f>
        <v>2.1989528795811519E-2</v>
      </c>
      <c r="V818" s="12">
        <v>16</v>
      </c>
      <c r="W818" s="2">
        <f t="shared" ref="W818" si="7378">V818/$AF818</f>
        <v>8.3769633507853412E-3</v>
      </c>
      <c r="X818" s="12">
        <v>5</v>
      </c>
      <c r="Y818" s="2">
        <f t="shared" ref="Y818" si="7379">X818/$AF818</f>
        <v>2.617801047120419E-3</v>
      </c>
      <c r="Z818" s="12">
        <v>0</v>
      </c>
      <c r="AA818" s="2">
        <f t="shared" ref="AA818" si="7380">Z818/$AF818</f>
        <v>0</v>
      </c>
      <c r="AB818" s="12">
        <v>3</v>
      </c>
      <c r="AC818" s="2">
        <f t="shared" ref="AC818" si="7381">AB818/$AF818</f>
        <v>1.5706806282722514E-3</v>
      </c>
      <c r="AD818" s="12">
        <v>47</v>
      </c>
      <c r="AE818" s="2">
        <f t="shared" ref="AE818" si="7382">AD818/$AF818</f>
        <v>2.4607329842931937E-2</v>
      </c>
      <c r="AF818" s="12">
        <v>1910</v>
      </c>
      <c r="AG818" s="1" t="str">
        <f t="shared" si="6959"/>
        <v>AA</v>
      </c>
    </row>
    <row r="819" spans="1:33" x14ac:dyDescent="0.2">
      <c r="A819" s="1">
        <v>20</v>
      </c>
      <c r="B819" s="1">
        <v>23</v>
      </c>
      <c r="C819" s="1">
        <v>20023</v>
      </c>
      <c r="D819" s="12">
        <v>100</v>
      </c>
      <c r="E819" s="2">
        <f t="shared" si="6948"/>
        <v>0.4065040650406504</v>
      </c>
      <c r="F819" s="12">
        <v>70</v>
      </c>
      <c r="G819" s="2">
        <f t="shared" si="6948"/>
        <v>0.28455284552845528</v>
      </c>
      <c r="H819" s="12">
        <v>7</v>
      </c>
      <c r="I819" s="2">
        <f t="shared" ref="I819" si="7383">H819/$N819</f>
        <v>2.8455284552845527E-2</v>
      </c>
      <c r="J819" s="12">
        <v>53</v>
      </c>
      <c r="K819" s="2">
        <f t="shared" ref="K819" si="7384">J819/$N819</f>
        <v>0.21544715447154472</v>
      </c>
      <c r="L819" s="12">
        <v>16</v>
      </c>
      <c r="M819" s="2">
        <f t="shared" ref="M819" si="7385">L819/$N819</f>
        <v>6.5040650406504072E-2</v>
      </c>
      <c r="N819" s="12">
        <v>246</v>
      </c>
      <c r="P819" s="12">
        <v>4</v>
      </c>
      <c r="Q819" s="2">
        <f t="shared" si="6952"/>
        <v>2.9069767441860465E-3</v>
      </c>
      <c r="R819" s="12">
        <v>1347</v>
      </c>
      <c r="S819" s="2">
        <f t="shared" si="6952"/>
        <v>0.97892441860465118</v>
      </c>
      <c r="T819" s="12">
        <v>5</v>
      </c>
      <c r="U819" s="2">
        <f t="shared" ref="U819" si="7386">T819/$AF819</f>
        <v>3.6337209302325581E-3</v>
      </c>
      <c r="V819" s="12">
        <v>1</v>
      </c>
      <c r="W819" s="2">
        <f t="shared" ref="W819" si="7387">V819/$AF819</f>
        <v>7.2674418604651162E-4</v>
      </c>
      <c r="X819" s="12">
        <v>4</v>
      </c>
      <c r="Y819" s="2">
        <f t="shared" ref="Y819" si="7388">X819/$AF819</f>
        <v>2.9069767441860465E-3</v>
      </c>
      <c r="Z819" s="12">
        <v>0</v>
      </c>
      <c r="AA819" s="2">
        <f t="shared" ref="AA819" si="7389">Z819/$AF819</f>
        <v>0</v>
      </c>
      <c r="AB819" s="12">
        <v>1</v>
      </c>
      <c r="AC819" s="2">
        <f t="shared" ref="AC819" si="7390">AB819/$AF819</f>
        <v>7.2674418604651162E-4</v>
      </c>
      <c r="AD819" s="12">
        <v>15</v>
      </c>
      <c r="AE819" s="2">
        <f t="shared" ref="AE819" si="7391">AD819/$AF819</f>
        <v>1.0901162790697675E-2</v>
      </c>
      <c r="AF819" s="12">
        <v>1376</v>
      </c>
      <c r="AG819" s="1" t="str">
        <f t="shared" si="6959"/>
        <v>AA</v>
      </c>
    </row>
    <row r="820" spans="1:33" x14ac:dyDescent="0.2">
      <c r="A820" s="1">
        <v>20</v>
      </c>
      <c r="B820" s="1">
        <v>24</v>
      </c>
      <c r="C820" s="1">
        <v>20024</v>
      </c>
      <c r="D820" s="12">
        <v>83</v>
      </c>
      <c r="E820" s="2">
        <f t="shared" si="6948"/>
        <v>0.39712918660287083</v>
      </c>
      <c r="F820" s="12">
        <v>37</v>
      </c>
      <c r="G820" s="2">
        <f t="shared" si="6948"/>
        <v>0.17703349282296652</v>
      </c>
      <c r="H820" s="12">
        <v>7</v>
      </c>
      <c r="I820" s="2">
        <f t="shared" ref="I820" si="7392">H820/$N820</f>
        <v>3.3492822966507178E-2</v>
      </c>
      <c r="J820" s="12">
        <v>70</v>
      </c>
      <c r="K820" s="2">
        <f t="shared" ref="K820" si="7393">J820/$N820</f>
        <v>0.3349282296650718</v>
      </c>
      <c r="L820" s="12">
        <v>12</v>
      </c>
      <c r="M820" s="2">
        <f t="shared" ref="M820" si="7394">L820/$N820</f>
        <v>5.7416267942583733E-2</v>
      </c>
      <c r="N820" s="12">
        <v>209</v>
      </c>
      <c r="P820" s="12">
        <v>459</v>
      </c>
      <c r="Q820" s="2">
        <f t="shared" si="6952"/>
        <v>0.29902280130293157</v>
      </c>
      <c r="R820" s="12">
        <v>749</v>
      </c>
      <c r="S820" s="2">
        <f t="shared" si="6952"/>
        <v>0.48794788273615636</v>
      </c>
      <c r="T820" s="12">
        <v>98</v>
      </c>
      <c r="U820" s="2">
        <f t="shared" ref="U820" si="7395">T820/$AF820</f>
        <v>6.384364820846905E-2</v>
      </c>
      <c r="V820" s="12">
        <v>180</v>
      </c>
      <c r="W820" s="2">
        <f t="shared" ref="W820" si="7396">V820/$AF820</f>
        <v>0.11726384364820847</v>
      </c>
      <c r="X820" s="12">
        <v>2</v>
      </c>
      <c r="Y820" s="2">
        <f t="shared" ref="Y820" si="7397">X820/$AF820</f>
        <v>1.3029315960912053E-3</v>
      </c>
      <c r="Z820" s="12">
        <v>0</v>
      </c>
      <c r="AA820" s="2">
        <f t="shared" ref="AA820" si="7398">Z820/$AF820</f>
        <v>0</v>
      </c>
      <c r="AB820" s="12">
        <v>2</v>
      </c>
      <c r="AC820" s="2">
        <f t="shared" ref="AC820" si="7399">AB820/$AF820</f>
        <v>1.3029315960912053E-3</v>
      </c>
      <c r="AD820" s="12">
        <v>46</v>
      </c>
      <c r="AE820" s="2">
        <f t="shared" ref="AE820" si="7400">AD820/$AF820</f>
        <v>2.9967426710097719E-2</v>
      </c>
      <c r="AF820" s="12">
        <v>1535</v>
      </c>
      <c r="AG820" s="1" t="str">
        <f t="shared" si="6959"/>
        <v>Mixed</v>
      </c>
    </row>
    <row r="821" spans="1:33" x14ac:dyDescent="0.2">
      <c r="A821" s="1">
        <v>20</v>
      </c>
      <c r="B821" s="1">
        <v>25</v>
      </c>
      <c r="C821" s="1">
        <v>20025</v>
      </c>
      <c r="D821" s="12">
        <v>65</v>
      </c>
      <c r="E821" s="2">
        <f t="shared" si="6948"/>
        <v>0.34210526315789475</v>
      </c>
      <c r="F821" s="12">
        <v>62</v>
      </c>
      <c r="G821" s="2">
        <f t="shared" si="6948"/>
        <v>0.32631578947368423</v>
      </c>
      <c r="H821" s="12">
        <v>7</v>
      </c>
      <c r="I821" s="2">
        <f t="shared" ref="I821" si="7401">H821/$N821</f>
        <v>3.6842105263157891E-2</v>
      </c>
      <c r="J821" s="12">
        <v>40</v>
      </c>
      <c r="K821" s="2">
        <f t="shared" ref="K821" si="7402">J821/$N821</f>
        <v>0.21052631578947367</v>
      </c>
      <c r="L821" s="12">
        <v>16</v>
      </c>
      <c r="M821" s="2">
        <f t="shared" ref="M821" si="7403">L821/$N821</f>
        <v>8.4210526315789472E-2</v>
      </c>
      <c r="N821" s="12">
        <v>190</v>
      </c>
      <c r="P821" s="12">
        <v>11</v>
      </c>
      <c r="Q821" s="2">
        <f t="shared" si="6952"/>
        <v>1.132852729145211E-2</v>
      </c>
      <c r="R821" s="12">
        <v>897</v>
      </c>
      <c r="S821" s="2">
        <f t="shared" si="6952"/>
        <v>0.92378990731204946</v>
      </c>
      <c r="T821" s="12">
        <v>49</v>
      </c>
      <c r="U821" s="2">
        <f t="shared" ref="U821" si="7404">T821/$AF821</f>
        <v>5.0463439752832129E-2</v>
      </c>
      <c r="V821" s="12">
        <v>0</v>
      </c>
      <c r="W821" s="2">
        <f t="shared" ref="W821" si="7405">V821/$AF821</f>
        <v>0</v>
      </c>
      <c r="X821" s="12">
        <v>3</v>
      </c>
      <c r="Y821" s="2">
        <f t="shared" ref="Y821" si="7406">X821/$AF821</f>
        <v>3.089598352214212E-3</v>
      </c>
      <c r="Z821" s="12">
        <v>0</v>
      </c>
      <c r="AA821" s="2">
        <f t="shared" ref="AA821" si="7407">Z821/$AF821</f>
        <v>0</v>
      </c>
      <c r="AB821" s="12">
        <v>3</v>
      </c>
      <c r="AC821" s="2">
        <f t="shared" ref="AC821" si="7408">AB821/$AF821</f>
        <v>3.089598352214212E-3</v>
      </c>
      <c r="AD821" s="12">
        <v>9</v>
      </c>
      <c r="AE821" s="2">
        <f t="shared" ref="AE821" si="7409">AD821/$AF821</f>
        <v>9.2687950566426366E-3</v>
      </c>
      <c r="AF821" s="12">
        <v>971</v>
      </c>
      <c r="AG821" s="1" t="str">
        <f t="shared" si="6959"/>
        <v>AA</v>
      </c>
    </row>
    <row r="822" spans="1:33" x14ac:dyDescent="0.2">
      <c r="A822" s="1">
        <v>20</v>
      </c>
      <c r="B822" s="1">
        <v>26</v>
      </c>
      <c r="C822" s="1">
        <v>20026</v>
      </c>
      <c r="D822" s="12">
        <v>92</v>
      </c>
      <c r="E822" s="2">
        <f t="shared" si="6948"/>
        <v>0.39826839826839827</v>
      </c>
      <c r="F822" s="12">
        <v>41</v>
      </c>
      <c r="G822" s="2">
        <f t="shared" si="6948"/>
        <v>0.1774891774891775</v>
      </c>
      <c r="H822" s="12">
        <v>11</v>
      </c>
      <c r="I822" s="2">
        <f t="shared" ref="I822" si="7410">H822/$N822</f>
        <v>4.7619047619047616E-2</v>
      </c>
      <c r="J822" s="12">
        <v>74</v>
      </c>
      <c r="K822" s="2">
        <f t="shared" ref="K822" si="7411">J822/$N822</f>
        <v>0.32034632034632032</v>
      </c>
      <c r="L822" s="12">
        <v>13</v>
      </c>
      <c r="M822" s="2">
        <f t="shared" ref="M822" si="7412">L822/$N822</f>
        <v>5.627705627705628E-2</v>
      </c>
      <c r="N822" s="12">
        <v>231</v>
      </c>
      <c r="P822" s="12">
        <v>180</v>
      </c>
      <c r="Q822" s="2">
        <f t="shared" si="6952"/>
        <v>0.14693877551020409</v>
      </c>
      <c r="R822" s="12">
        <v>931</v>
      </c>
      <c r="S822" s="2">
        <f t="shared" si="6952"/>
        <v>0.76</v>
      </c>
      <c r="T822" s="12">
        <v>28</v>
      </c>
      <c r="U822" s="2">
        <f t="shared" ref="U822" si="7413">T822/$AF822</f>
        <v>2.2857142857142857E-2</v>
      </c>
      <c r="V822" s="12">
        <v>54</v>
      </c>
      <c r="W822" s="2">
        <f t="shared" ref="W822" si="7414">V822/$AF822</f>
        <v>4.4081632653061226E-2</v>
      </c>
      <c r="X822" s="12">
        <v>3</v>
      </c>
      <c r="Y822" s="2">
        <f t="shared" ref="Y822" si="7415">X822/$AF822</f>
        <v>2.4489795918367346E-3</v>
      </c>
      <c r="Z822" s="12">
        <v>0</v>
      </c>
      <c r="AA822" s="2">
        <f t="shared" ref="AA822" si="7416">Z822/$AF822</f>
        <v>0</v>
      </c>
      <c r="AB822" s="12">
        <v>3</v>
      </c>
      <c r="AC822" s="2">
        <f t="shared" ref="AC822" si="7417">AB822/$AF822</f>
        <v>2.4489795918367346E-3</v>
      </c>
      <c r="AD822" s="12">
        <v>26</v>
      </c>
      <c r="AE822" s="2">
        <f t="shared" ref="AE822" si="7418">AD822/$AF822</f>
        <v>2.1224489795918369E-2</v>
      </c>
      <c r="AF822" s="12">
        <v>1225</v>
      </c>
      <c r="AG822" s="1" t="str">
        <f t="shared" si="6959"/>
        <v>AA</v>
      </c>
    </row>
    <row r="823" spans="1:33" x14ac:dyDescent="0.2">
      <c r="A823" s="1">
        <v>20</v>
      </c>
      <c r="B823" s="1">
        <v>27</v>
      </c>
      <c r="C823" s="1">
        <v>20027</v>
      </c>
      <c r="D823" s="12">
        <v>53</v>
      </c>
      <c r="E823" s="2">
        <f t="shared" si="6948"/>
        <v>0.38405797101449274</v>
      </c>
      <c r="F823" s="12">
        <v>49</v>
      </c>
      <c r="G823" s="2">
        <f t="shared" si="6948"/>
        <v>0.35507246376811596</v>
      </c>
      <c r="H823" s="12">
        <v>3</v>
      </c>
      <c r="I823" s="2">
        <f t="shared" ref="I823" si="7419">H823/$N823</f>
        <v>2.1739130434782608E-2</v>
      </c>
      <c r="J823" s="12">
        <v>24</v>
      </c>
      <c r="K823" s="2">
        <f t="shared" ref="K823" si="7420">J823/$N823</f>
        <v>0.17391304347826086</v>
      </c>
      <c r="L823" s="12">
        <v>9</v>
      </c>
      <c r="M823" s="2">
        <f t="shared" ref="M823" si="7421">L823/$N823</f>
        <v>6.5217391304347824E-2</v>
      </c>
      <c r="N823" s="12">
        <v>138</v>
      </c>
      <c r="P823" s="12">
        <v>5</v>
      </c>
      <c r="Q823" s="2">
        <f t="shared" si="6952"/>
        <v>6.7750677506775072E-3</v>
      </c>
      <c r="R823" s="12">
        <v>717</v>
      </c>
      <c r="S823" s="2">
        <f t="shared" si="6952"/>
        <v>0.97154471544715448</v>
      </c>
      <c r="T823" s="12">
        <v>9</v>
      </c>
      <c r="U823" s="2">
        <f t="shared" ref="U823" si="7422">T823/$AF823</f>
        <v>1.2195121951219513E-2</v>
      </c>
      <c r="V823" s="12">
        <v>0</v>
      </c>
      <c r="W823" s="2">
        <f t="shared" ref="W823" si="7423">V823/$AF823</f>
        <v>0</v>
      </c>
      <c r="X823" s="12">
        <v>0</v>
      </c>
      <c r="Y823" s="2">
        <f t="shared" ref="Y823" si="7424">X823/$AF823</f>
        <v>0</v>
      </c>
      <c r="Z823" s="12">
        <v>0</v>
      </c>
      <c r="AA823" s="2">
        <f t="shared" ref="AA823" si="7425">Z823/$AF823</f>
        <v>0</v>
      </c>
      <c r="AB823" s="12">
        <v>0</v>
      </c>
      <c r="AC823" s="2">
        <f t="shared" ref="AC823" si="7426">AB823/$AF823</f>
        <v>0</v>
      </c>
      <c r="AD823" s="12">
        <v>6</v>
      </c>
      <c r="AE823" s="2">
        <f t="shared" ref="AE823" si="7427">AD823/$AF823</f>
        <v>8.130081300813009E-3</v>
      </c>
      <c r="AF823" s="12">
        <v>738</v>
      </c>
      <c r="AG823" s="1" t="str">
        <f t="shared" si="6959"/>
        <v>AA</v>
      </c>
    </row>
    <row r="824" spans="1:33" x14ac:dyDescent="0.2">
      <c r="A824" s="1">
        <v>20</v>
      </c>
      <c r="B824" s="1">
        <v>28</v>
      </c>
      <c r="C824" s="1">
        <v>20028</v>
      </c>
      <c r="D824" s="12">
        <v>63</v>
      </c>
      <c r="E824" s="2">
        <f t="shared" si="6948"/>
        <v>0.39130434782608697</v>
      </c>
      <c r="F824" s="12">
        <v>49</v>
      </c>
      <c r="G824" s="2">
        <f t="shared" si="6948"/>
        <v>0.30434782608695654</v>
      </c>
      <c r="H824" s="12">
        <v>5</v>
      </c>
      <c r="I824" s="2">
        <f t="shared" ref="I824" si="7428">H824/$N824</f>
        <v>3.1055900621118012E-2</v>
      </c>
      <c r="J824" s="12">
        <v>36</v>
      </c>
      <c r="K824" s="2">
        <f t="shared" ref="K824" si="7429">J824/$N824</f>
        <v>0.2236024844720497</v>
      </c>
      <c r="L824" s="12">
        <v>9</v>
      </c>
      <c r="M824" s="2">
        <f t="shared" ref="M824" si="7430">L824/$N824</f>
        <v>5.5900621118012424E-2</v>
      </c>
      <c r="N824" s="12">
        <v>161</v>
      </c>
      <c r="P824" s="12">
        <v>2</v>
      </c>
      <c r="Q824" s="2">
        <f t="shared" si="6952"/>
        <v>2.3809523809523812E-3</v>
      </c>
      <c r="R824" s="12">
        <v>819</v>
      </c>
      <c r="S824" s="2">
        <f t="shared" si="6952"/>
        <v>0.97499999999999998</v>
      </c>
      <c r="T824" s="12">
        <v>9</v>
      </c>
      <c r="U824" s="2">
        <f t="shared" ref="U824" si="7431">T824/$AF824</f>
        <v>1.0714285714285714E-2</v>
      </c>
      <c r="V824" s="12">
        <v>2</v>
      </c>
      <c r="W824" s="2">
        <f t="shared" ref="W824" si="7432">V824/$AF824</f>
        <v>2.3809523809523812E-3</v>
      </c>
      <c r="X824" s="12">
        <v>2</v>
      </c>
      <c r="Y824" s="2">
        <f t="shared" ref="Y824" si="7433">X824/$AF824</f>
        <v>2.3809523809523812E-3</v>
      </c>
      <c r="Z824" s="12">
        <v>0</v>
      </c>
      <c r="AA824" s="2">
        <f t="shared" ref="AA824" si="7434">Z824/$AF824</f>
        <v>0</v>
      </c>
      <c r="AB824" s="12">
        <v>1</v>
      </c>
      <c r="AC824" s="2">
        <f t="shared" ref="AC824" si="7435">AB824/$AF824</f>
        <v>1.1904761904761906E-3</v>
      </c>
      <c r="AD824" s="12">
        <v>4</v>
      </c>
      <c r="AE824" s="2">
        <f t="shared" ref="AE824" si="7436">AD824/$AF824</f>
        <v>4.7619047619047623E-3</v>
      </c>
      <c r="AF824" s="12">
        <v>840</v>
      </c>
      <c r="AG824" s="1" t="str">
        <f t="shared" si="6959"/>
        <v>AA</v>
      </c>
    </row>
    <row r="825" spans="1:33" x14ac:dyDescent="0.2">
      <c r="A825" s="1">
        <v>20</v>
      </c>
      <c r="B825" s="1">
        <v>29</v>
      </c>
      <c r="C825" s="1">
        <v>20029</v>
      </c>
      <c r="D825" s="12">
        <v>124</v>
      </c>
      <c r="E825" s="2">
        <f t="shared" si="6948"/>
        <v>0.42465753424657532</v>
      </c>
      <c r="F825" s="12">
        <v>97</v>
      </c>
      <c r="G825" s="2">
        <f t="shared" si="6948"/>
        <v>0.3321917808219178</v>
      </c>
      <c r="H825" s="12">
        <v>5</v>
      </c>
      <c r="I825" s="2">
        <f t="shared" ref="I825" si="7437">H825/$N825</f>
        <v>1.7123287671232876E-2</v>
      </c>
      <c r="J825" s="12">
        <v>47</v>
      </c>
      <c r="K825" s="2">
        <f t="shared" ref="K825" si="7438">J825/$N825</f>
        <v>0.16095890410958905</v>
      </c>
      <c r="L825" s="12">
        <v>19</v>
      </c>
      <c r="M825" s="2">
        <f t="shared" ref="M825" si="7439">L825/$N825</f>
        <v>6.5068493150684928E-2</v>
      </c>
      <c r="N825" s="12">
        <v>292</v>
      </c>
      <c r="P825" s="12">
        <v>8</v>
      </c>
      <c r="Q825" s="2">
        <f t="shared" si="6952"/>
        <v>5.4869684499314125E-3</v>
      </c>
      <c r="R825" s="12">
        <v>1405</v>
      </c>
      <c r="S825" s="2">
        <f t="shared" si="6952"/>
        <v>0.96364883401920443</v>
      </c>
      <c r="T825" s="12">
        <v>16</v>
      </c>
      <c r="U825" s="2">
        <f t="shared" ref="U825" si="7440">T825/$AF825</f>
        <v>1.0973936899862825E-2</v>
      </c>
      <c r="V825" s="12">
        <v>10</v>
      </c>
      <c r="W825" s="2">
        <f t="shared" ref="W825" si="7441">V825/$AF825</f>
        <v>6.8587105624142658E-3</v>
      </c>
      <c r="X825" s="12">
        <v>4</v>
      </c>
      <c r="Y825" s="2">
        <f t="shared" ref="Y825" si="7442">X825/$AF825</f>
        <v>2.7434842249657062E-3</v>
      </c>
      <c r="Z825" s="12">
        <v>0</v>
      </c>
      <c r="AA825" s="2">
        <f t="shared" ref="AA825" si="7443">Z825/$AF825</f>
        <v>0</v>
      </c>
      <c r="AB825" s="12">
        <v>1</v>
      </c>
      <c r="AC825" s="2">
        <f t="shared" ref="AC825" si="7444">AB825/$AF825</f>
        <v>6.8587105624142656E-4</v>
      </c>
      <c r="AD825" s="12">
        <v>12</v>
      </c>
      <c r="AE825" s="2">
        <f t="shared" ref="AE825" si="7445">AD825/$AF825</f>
        <v>8.23045267489712E-3</v>
      </c>
      <c r="AF825" s="12">
        <v>1458</v>
      </c>
      <c r="AG825" s="1" t="str">
        <f t="shared" si="6959"/>
        <v>AA</v>
      </c>
    </row>
    <row r="826" spans="1:33" x14ac:dyDescent="0.2">
      <c r="A826" s="1">
        <v>20</v>
      </c>
      <c r="B826" s="1">
        <v>30</v>
      </c>
      <c r="C826" s="1">
        <v>20030</v>
      </c>
      <c r="D826" s="12">
        <v>55</v>
      </c>
      <c r="E826" s="2">
        <f t="shared" si="6948"/>
        <v>0.49549549549549549</v>
      </c>
      <c r="F826" s="12">
        <v>24</v>
      </c>
      <c r="G826" s="2">
        <f t="shared" si="6948"/>
        <v>0.21621621621621623</v>
      </c>
      <c r="H826" s="12">
        <v>3</v>
      </c>
      <c r="I826" s="2">
        <f t="shared" ref="I826" si="7446">H826/$N826</f>
        <v>2.7027027027027029E-2</v>
      </c>
      <c r="J826" s="12">
        <v>20</v>
      </c>
      <c r="K826" s="2">
        <f t="shared" ref="K826" si="7447">J826/$N826</f>
        <v>0.18018018018018017</v>
      </c>
      <c r="L826" s="12">
        <v>9</v>
      </c>
      <c r="M826" s="2">
        <f t="shared" ref="M826" si="7448">L826/$N826</f>
        <v>8.1081081081081086E-2</v>
      </c>
      <c r="N826" s="12">
        <v>111</v>
      </c>
      <c r="P826" s="12">
        <v>5</v>
      </c>
      <c r="Q826" s="2">
        <f t="shared" si="6952"/>
        <v>6.3938618925831201E-3</v>
      </c>
      <c r="R826" s="12">
        <v>760</v>
      </c>
      <c r="S826" s="2">
        <f t="shared" si="6952"/>
        <v>0.97186700767263423</v>
      </c>
      <c r="T826" s="12">
        <v>10</v>
      </c>
      <c r="U826" s="2">
        <f t="shared" ref="U826" si="7449">T826/$AF826</f>
        <v>1.278772378516624E-2</v>
      </c>
      <c r="V826" s="12">
        <v>0</v>
      </c>
      <c r="W826" s="2">
        <f t="shared" ref="W826" si="7450">V826/$AF826</f>
        <v>0</v>
      </c>
      <c r="X826" s="12">
        <v>0</v>
      </c>
      <c r="Y826" s="2">
        <f t="shared" ref="Y826" si="7451">X826/$AF826</f>
        <v>0</v>
      </c>
      <c r="Z826" s="12">
        <v>0</v>
      </c>
      <c r="AA826" s="2">
        <f t="shared" ref="AA826" si="7452">Z826/$AF826</f>
        <v>0</v>
      </c>
      <c r="AB826" s="12">
        <v>0</v>
      </c>
      <c r="AC826" s="2">
        <f t="shared" ref="AC826" si="7453">AB826/$AF826</f>
        <v>0</v>
      </c>
      <c r="AD826" s="12">
        <v>7</v>
      </c>
      <c r="AE826" s="2">
        <f t="shared" ref="AE826" si="7454">AD826/$AF826</f>
        <v>8.9514066496163679E-3</v>
      </c>
      <c r="AF826" s="12">
        <v>782</v>
      </c>
      <c r="AG826" s="1" t="str">
        <f t="shared" si="6959"/>
        <v>AA</v>
      </c>
    </row>
    <row r="827" spans="1:33" x14ac:dyDescent="0.2">
      <c r="A827" s="1">
        <v>20</v>
      </c>
      <c r="B827" s="1">
        <v>31</v>
      </c>
      <c r="C827" s="1">
        <v>20031</v>
      </c>
      <c r="D827" s="12">
        <v>98</v>
      </c>
      <c r="E827" s="2">
        <f t="shared" si="6948"/>
        <v>0.44748858447488582</v>
      </c>
      <c r="F827" s="12">
        <v>64</v>
      </c>
      <c r="G827" s="2">
        <f t="shared" si="6948"/>
        <v>0.29223744292237441</v>
      </c>
      <c r="H827" s="12">
        <v>6</v>
      </c>
      <c r="I827" s="2">
        <f t="shared" ref="I827" si="7455">H827/$N827</f>
        <v>2.7397260273972601E-2</v>
      </c>
      <c r="J827" s="12">
        <v>42</v>
      </c>
      <c r="K827" s="2">
        <f t="shared" ref="K827" si="7456">J827/$N827</f>
        <v>0.19178082191780821</v>
      </c>
      <c r="L827" s="12">
        <v>9</v>
      </c>
      <c r="M827" s="2">
        <f t="shared" ref="M827" si="7457">L827/$N827</f>
        <v>4.1095890410958902E-2</v>
      </c>
      <c r="N827" s="12">
        <v>219</v>
      </c>
      <c r="P827" s="12">
        <v>9</v>
      </c>
      <c r="Q827" s="2">
        <f t="shared" si="6952"/>
        <v>5.1843317972350231E-3</v>
      </c>
      <c r="R827" s="12">
        <v>1687</v>
      </c>
      <c r="S827" s="2">
        <f t="shared" si="6952"/>
        <v>0.97177419354838712</v>
      </c>
      <c r="T827" s="12">
        <v>18</v>
      </c>
      <c r="U827" s="2">
        <f t="shared" ref="U827" si="7458">T827/$AF827</f>
        <v>1.0368663594470046E-2</v>
      </c>
      <c r="V827" s="12">
        <v>1</v>
      </c>
      <c r="W827" s="2">
        <f t="shared" ref="W827" si="7459">V827/$AF827</f>
        <v>5.76036866359447E-4</v>
      </c>
      <c r="X827" s="12">
        <v>1</v>
      </c>
      <c r="Y827" s="2">
        <f t="shared" ref="Y827" si="7460">X827/$AF827</f>
        <v>5.76036866359447E-4</v>
      </c>
      <c r="Z827" s="12">
        <v>0</v>
      </c>
      <c r="AA827" s="2">
        <f t="shared" ref="AA827" si="7461">Z827/$AF827</f>
        <v>0</v>
      </c>
      <c r="AB827" s="12">
        <v>0</v>
      </c>
      <c r="AC827" s="2">
        <f t="shared" ref="AC827" si="7462">AB827/$AF827</f>
        <v>0</v>
      </c>
      <c r="AD827" s="12">
        <v>19</v>
      </c>
      <c r="AE827" s="2">
        <f t="shared" ref="AE827" si="7463">AD827/$AF827</f>
        <v>1.0944700460829493E-2</v>
      </c>
      <c r="AF827" s="12">
        <v>1736</v>
      </c>
      <c r="AG827" s="1" t="str">
        <f t="shared" si="6959"/>
        <v>AA</v>
      </c>
    </row>
    <row r="828" spans="1:33" x14ac:dyDescent="0.2">
      <c r="A828" s="1">
        <v>20</v>
      </c>
      <c r="B828" s="1">
        <v>32</v>
      </c>
      <c r="C828" s="1">
        <v>20032</v>
      </c>
      <c r="D828" s="12">
        <v>104</v>
      </c>
      <c r="E828" s="2">
        <f t="shared" si="6948"/>
        <v>0.47272727272727272</v>
      </c>
      <c r="F828" s="12">
        <v>65</v>
      </c>
      <c r="G828" s="2">
        <f t="shared" si="6948"/>
        <v>0.29545454545454547</v>
      </c>
      <c r="H828" s="12">
        <v>1</v>
      </c>
      <c r="I828" s="2">
        <f t="shared" ref="I828" si="7464">H828/$N828</f>
        <v>4.5454545454545452E-3</v>
      </c>
      <c r="J828" s="12">
        <v>41</v>
      </c>
      <c r="K828" s="2">
        <f t="shared" ref="K828" si="7465">J828/$N828</f>
        <v>0.18636363636363637</v>
      </c>
      <c r="L828" s="12">
        <v>11</v>
      </c>
      <c r="M828" s="2">
        <f t="shared" ref="M828" si="7466">L828/$N828</f>
        <v>0.05</v>
      </c>
      <c r="N828" s="12">
        <v>220</v>
      </c>
      <c r="P828" s="12">
        <v>14</v>
      </c>
      <c r="Q828" s="2">
        <f t="shared" si="6952"/>
        <v>9.9715099715099714E-3</v>
      </c>
      <c r="R828" s="12">
        <v>1324</v>
      </c>
      <c r="S828" s="2">
        <f t="shared" si="6952"/>
        <v>0.94301994301994307</v>
      </c>
      <c r="T828" s="12">
        <v>45</v>
      </c>
      <c r="U828" s="2">
        <f t="shared" ref="U828" si="7467">T828/$AF828</f>
        <v>3.2051282051282048E-2</v>
      </c>
      <c r="V828" s="12">
        <v>0</v>
      </c>
      <c r="W828" s="2">
        <f t="shared" ref="W828" si="7468">V828/$AF828</f>
        <v>0</v>
      </c>
      <c r="X828" s="12">
        <v>5</v>
      </c>
      <c r="Y828" s="2">
        <f t="shared" ref="Y828" si="7469">X828/$AF828</f>
        <v>3.5612535612535613E-3</v>
      </c>
      <c r="Z828" s="12">
        <v>0</v>
      </c>
      <c r="AA828" s="2">
        <f t="shared" ref="AA828" si="7470">Z828/$AF828</f>
        <v>0</v>
      </c>
      <c r="AB828" s="12">
        <v>1</v>
      </c>
      <c r="AC828" s="2">
        <f t="shared" ref="AC828" si="7471">AB828/$AF828</f>
        <v>7.1225071225071229E-4</v>
      </c>
      <c r="AD828" s="12">
        <v>14</v>
      </c>
      <c r="AE828" s="2">
        <f t="shared" ref="AE828" si="7472">AD828/$AF828</f>
        <v>9.9715099715099714E-3</v>
      </c>
      <c r="AF828" s="12">
        <v>1404</v>
      </c>
      <c r="AG828" s="1" t="str">
        <f t="shared" si="6959"/>
        <v>AA</v>
      </c>
    </row>
    <row r="829" spans="1:33" x14ac:dyDescent="0.2">
      <c r="A829" s="1">
        <v>20</v>
      </c>
      <c r="B829" s="1">
        <v>33</v>
      </c>
      <c r="C829" s="1">
        <v>20033</v>
      </c>
      <c r="D829" s="12">
        <v>63</v>
      </c>
      <c r="E829" s="2">
        <f t="shared" si="6948"/>
        <v>0.46323529411764708</v>
      </c>
      <c r="F829" s="12">
        <v>28</v>
      </c>
      <c r="G829" s="2">
        <f t="shared" si="6948"/>
        <v>0.20588235294117646</v>
      </c>
      <c r="H829" s="12">
        <v>3</v>
      </c>
      <c r="I829" s="2">
        <f t="shared" ref="I829" si="7473">H829/$N829</f>
        <v>2.2058823529411766E-2</v>
      </c>
      <c r="J829" s="12">
        <v>38</v>
      </c>
      <c r="K829" s="2">
        <f t="shared" ref="K829" si="7474">J829/$N829</f>
        <v>0.27941176470588236</v>
      </c>
      <c r="L829" s="12">
        <v>4</v>
      </c>
      <c r="M829" s="2">
        <f t="shared" ref="M829" si="7475">L829/$N829</f>
        <v>2.9411764705882353E-2</v>
      </c>
      <c r="N829" s="12">
        <v>136</v>
      </c>
      <c r="P829" s="12">
        <v>4</v>
      </c>
      <c r="Q829" s="2">
        <f t="shared" si="6952"/>
        <v>3.9024390243902439E-3</v>
      </c>
      <c r="R829" s="12">
        <v>1001</v>
      </c>
      <c r="S829" s="2">
        <f t="shared" si="6952"/>
        <v>0.97658536585365852</v>
      </c>
      <c r="T829" s="12">
        <v>12</v>
      </c>
      <c r="U829" s="2">
        <f t="shared" ref="U829" si="7476">T829/$AF829</f>
        <v>1.1707317073170732E-2</v>
      </c>
      <c r="V829" s="12">
        <v>0</v>
      </c>
      <c r="W829" s="2">
        <f t="shared" ref="W829" si="7477">V829/$AF829</f>
        <v>0</v>
      </c>
      <c r="X829" s="12">
        <v>1</v>
      </c>
      <c r="Y829" s="2">
        <f t="shared" ref="Y829" si="7478">X829/$AF829</f>
        <v>9.7560975609756097E-4</v>
      </c>
      <c r="Z829" s="12">
        <v>0</v>
      </c>
      <c r="AA829" s="2">
        <f t="shared" ref="AA829" si="7479">Z829/$AF829</f>
        <v>0</v>
      </c>
      <c r="AB829" s="12">
        <v>1</v>
      </c>
      <c r="AC829" s="2">
        <f t="shared" ref="AC829" si="7480">AB829/$AF829</f>
        <v>9.7560975609756097E-4</v>
      </c>
      <c r="AD829" s="12">
        <v>6</v>
      </c>
      <c r="AE829" s="2">
        <f t="shared" ref="AE829" si="7481">AD829/$AF829</f>
        <v>5.8536585365853658E-3</v>
      </c>
      <c r="AF829" s="12">
        <v>1025</v>
      </c>
      <c r="AG829" s="1" t="str">
        <f t="shared" si="6959"/>
        <v>AA</v>
      </c>
    </row>
    <row r="830" spans="1:33" x14ac:dyDescent="0.2">
      <c r="A830" s="1">
        <v>20</v>
      </c>
      <c r="B830" s="1">
        <v>34</v>
      </c>
      <c r="C830" s="1">
        <v>20034</v>
      </c>
      <c r="D830" s="12">
        <v>75</v>
      </c>
      <c r="E830" s="2">
        <f t="shared" si="6948"/>
        <v>0.2808988764044944</v>
      </c>
      <c r="F830" s="12">
        <v>49</v>
      </c>
      <c r="G830" s="2">
        <f t="shared" si="6948"/>
        <v>0.18352059925093633</v>
      </c>
      <c r="H830" s="12">
        <v>12</v>
      </c>
      <c r="I830" s="2">
        <f t="shared" ref="I830" si="7482">H830/$N830</f>
        <v>4.49438202247191E-2</v>
      </c>
      <c r="J830" s="12">
        <v>122</v>
      </c>
      <c r="K830" s="2">
        <f t="shared" ref="K830" si="7483">J830/$N830</f>
        <v>0.45692883895131087</v>
      </c>
      <c r="L830" s="12">
        <v>9</v>
      </c>
      <c r="M830" s="2">
        <f t="shared" ref="M830" si="7484">L830/$N830</f>
        <v>3.3707865168539325E-2</v>
      </c>
      <c r="N830" s="12">
        <v>267</v>
      </c>
      <c r="P830" s="12">
        <v>433</v>
      </c>
      <c r="Q830" s="2">
        <f t="shared" si="6952"/>
        <v>0.26052948255114322</v>
      </c>
      <c r="R830" s="12">
        <v>927</v>
      </c>
      <c r="S830" s="2">
        <f t="shared" si="6952"/>
        <v>0.5577617328519856</v>
      </c>
      <c r="T830" s="12">
        <v>89</v>
      </c>
      <c r="U830" s="2">
        <f t="shared" ref="U830" si="7485">T830/$AF830</f>
        <v>5.3549939831528282E-2</v>
      </c>
      <c r="V830" s="12">
        <v>161</v>
      </c>
      <c r="W830" s="2">
        <f t="shared" ref="W830" si="7486">V830/$AF830</f>
        <v>9.6871239470517442E-2</v>
      </c>
      <c r="X830" s="12">
        <v>2</v>
      </c>
      <c r="Y830" s="2">
        <f t="shared" ref="Y830" si="7487">X830/$AF830</f>
        <v>1.2033694344163659E-3</v>
      </c>
      <c r="Z830" s="12">
        <v>0</v>
      </c>
      <c r="AA830" s="2">
        <f t="shared" ref="AA830" si="7488">Z830/$AF830</f>
        <v>0</v>
      </c>
      <c r="AB830" s="12">
        <v>2</v>
      </c>
      <c r="AC830" s="2">
        <f t="shared" ref="AC830" si="7489">AB830/$AF830</f>
        <v>1.2033694344163659E-3</v>
      </c>
      <c r="AD830" s="12">
        <v>47</v>
      </c>
      <c r="AE830" s="2">
        <f t="shared" ref="AE830" si="7490">AD830/$AF830</f>
        <v>2.8279181708784597E-2</v>
      </c>
      <c r="AF830" s="12">
        <v>1662</v>
      </c>
      <c r="AG830" s="1" t="str">
        <f t="shared" si="6959"/>
        <v>AA</v>
      </c>
    </row>
    <row r="831" spans="1:33" x14ac:dyDescent="0.2">
      <c r="A831" s="1">
        <v>20</v>
      </c>
      <c r="B831" s="1">
        <v>35</v>
      </c>
      <c r="C831" s="1">
        <v>20035</v>
      </c>
      <c r="D831" s="12">
        <v>48</v>
      </c>
      <c r="E831" s="2">
        <f t="shared" si="6948"/>
        <v>0.36641221374045801</v>
      </c>
      <c r="F831" s="12">
        <v>38</v>
      </c>
      <c r="G831" s="2">
        <f t="shared" si="6948"/>
        <v>0.29007633587786258</v>
      </c>
      <c r="H831" s="12">
        <v>5</v>
      </c>
      <c r="I831" s="2">
        <f t="shared" ref="I831" si="7491">H831/$N831</f>
        <v>3.8167938931297711E-2</v>
      </c>
      <c r="J831" s="12">
        <v>32</v>
      </c>
      <c r="K831" s="2">
        <f t="shared" ref="K831" si="7492">J831/$N831</f>
        <v>0.24427480916030533</v>
      </c>
      <c r="L831" s="12">
        <v>7</v>
      </c>
      <c r="M831" s="2">
        <f t="shared" ref="M831" si="7493">L831/$N831</f>
        <v>5.3435114503816793E-2</v>
      </c>
      <c r="N831" s="12">
        <v>131</v>
      </c>
      <c r="P831" s="12">
        <v>6</v>
      </c>
      <c r="Q831" s="2">
        <f t="shared" si="6952"/>
        <v>2.9615004935834156E-3</v>
      </c>
      <c r="R831" s="12">
        <v>1984</v>
      </c>
      <c r="S831" s="2">
        <f t="shared" si="6952"/>
        <v>0.97926949654491613</v>
      </c>
      <c r="T831" s="12">
        <v>18</v>
      </c>
      <c r="U831" s="2">
        <f t="shared" ref="U831" si="7494">T831/$AF831</f>
        <v>8.8845014807502464E-3</v>
      </c>
      <c r="V831" s="12">
        <v>6</v>
      </c>
      <c r="W831" s="2">
        <f t="shared" ref="W831" si="7495">V831/$AF831</f>
        <v>2.9615004935834156E-3</v>
      </c>
      <c r="X831" s="12">
        <v>3</v>
      </c>
      <c r="Y831" s="2">
        <f t="shared" ref="Y831" si="7496">X831/$AF831</f>
        <v>1.4807502467917078E-3</v>
      </c>
      <c r="Z831" s="12">
        <v>0</v>
      </c>
      <c r="AA831" s="2">
        <f t="shared" ref="AA831" si="7497">Z831/$AF831</f>
        <v>0</v>
      </c>
      <c r="AB831" s="12">
        <v>1</v>
      </c>
      <c r="AC831" s="2">
        <f t="shared" ref="AC831" si="7498">AB831/$AF831</f>
        <v>4.935834155972359E-4</v>
      </c>
      <c r="AD831" s="12">
        <v>10</v>
      </c>
      <c r="AE831" s="2">
        <f t="shared" ref="AE831" si="7499">AD831/$AF831</f>
        <v>4.9358341559723592E-3</v>
      </c>
      <c r="AF831" s="12">
        <v>2026</v>
      </c>
      <c r="AG831" s="1" t="str">
        <f t="shared" si="6959"/>
        <v>AA</v>
      </c>
    </row>
    <row r="832" spans="1:33" x14ac:dyDescent="0.2">
      <c r="A832" s="1">
        <v>20</v>
      </c>
      <c r="B832" s="1">
        <v>36</v>
      </c>
      <c r="C832" s="1">
        <v>20036</v>
      </c>
      <c r="D832" s="12">
        <v>34</v>
      </c>
      <c r="E832" s="2">
        <f t="shared" si="6948"/>
        <v>0.42499999999999999</v>
      </c>
      <c r="F832" s="12">
        <v>29</v>
      </c>
      <c r="G832" s="2">
        <f t="shared" si="6948"/>
        <v>0.36249999999999999</v>
      </c>
      <c r="H832" s="12">
        <v>2</v>
      </c>
      <c r="I832" s="2">
        <f t="shared" ref="I832" si="7500">H832/$N832</f>
        <v>2.5000000000000001E-2</v>
      </c>
      <c r="J832" s="12">
        <v>13</v>
      </c>
      <c r="K832" s="2">
        <f t="shared" ref="K832" si="7501">J832/$N832</f>
        <v>0.16250000000000001</v>
      </c>
      <c r="L832" s="12">
        <v>2</v>
      </c>
      <c r="M832" s="2">
        <f t="shared" ref="M832" si="7502">L832/$N832</f>
        <v>2.5000000000000001E-2</v>
      </c>
      <c r="N832" s="12">
        <v>80</v>
      </c>
      <c r="P832" s="12">
        <v>1</v>
      </c>
      <c r="Q832" s="2">
        <f t="shared" si="6952"/>
        <v>1.2658227848101266E-3</v>
      </c>
      <c r="R832" s="12">
        <v>762</v>
      </c>
      <c r="S832" s="2">
        <f t="shared" si="6952"/>
        <v>0.96455696202531649</v>
      </c>
      <c r="T832" s="12">
        <v>13</v>
      </c>
      <c r="U832" s="2">
        <f t="shared" ref="U832" si="7503">T832/$AF832</f>
        <v>1.6455696202531647E-2</v>
      </c>
      <c r="V832" s="12">
        <v>0</v>
      </c>
      <c r="W832" s="2">
        <f t="shared" ref="W832" si="7504">V832/$AF832</f>
        <v>0</v>
      </c>
      <c r="X832" s="12">
        <v>4</v>
      </c>
      <c r="Y832" s="2">
        <f t="shared" ref="Y832" si="7505">X832/$AF832</f>
        <v>5.0632911392405064E-3</v>
      </c>
      <c r="Z832" s="12">
        <v>0</v>
      </c>
      <c r="AA832" s="2">
        <f t="shared" ref="AA832" si="7506">Z832/$AF832</f>
        <v>0</v>
      </c>
      <c r="AB832" s="12">
        <v>1</v>
      </c>
      <c r="AC832" s="2">
        <f t="shared" ref="AC832" si="7507">AB832/$AF832</f>
        <v>1.2658227848101266E-3</v>
      </c>
      <c r="AD832" s="12">
        <v>8</v>
      </c>
      <c r="AE832" s="2">
        <f t="shared" ref="AE832" si="7508">AD832/$AF832</f>
        <v>1.0126582278481013E-2</v>
      </c>
      <c r="AF832" s="12">
        <v>790</v>
      </c>
      <c r="AG832" s="1" t="str">
        <f t="shared" si="6959"/>
        <v>AA</v>
      </c>
    </row>
    <row r="833" spans="1:33" x14ac:dyDescent="0.2">
      <c r="A833" s="1">
        <v>20</v>
      </c>
      <c r="B833" s="1">
        <v>37</v>
      </c>
      <c r="C833" s="1">
        <v>20037</v>
      </c>
      <c r="D833" s="12">
        <v>31</v>
      </c>
      <c r="E833" s="2">
        <f t="shared" si="6948"/>
        <v>0.39743589743589741</v>
      </c>
      <c r="F833" s="12">
        <v>17</v>
      </c>
      <c r="G833" s="2">
        <f t="shared" si="6948"/>
        <v>0.21794871794871795</v>
      </c>
      <c r="H833" s="12">
        <v>0</v>
      </c>
      <c r="I833" s="2">
        <f t="shared" ref="I833" si="7509">H833/$N833</f>
        <v>0</v>
      </c>
      <c r="J833" s="12">
        <v>20</v>
      </c>
      <c r="K833" s="2">
        <f t="shared" ref="K833" si="7510">J833/$N833</f>
        <v>0.25641025641025639</v>
      </c>
      <c r="L833" s="12">
        <v>11</v>
      </c>
      <c r="M833" s="2">
        <f t="shared" ref="M833" si="7511">L833/$N833</f>
        <v>0.14102564102564102</v>
      </c>
      <c r="N833" s="12">
        <v>78</v>
      </c>
      <c r="P833" s="12">
        <v>8</v>
      </c>
      <c r="Q833" s="2">
        <f t="shared" si="6952"/>
        <v>5.263157894736842E-3</v>
      </c>
      <c r="R833" s="12">
        <v>1481</v>
      </c>
      <c r="S833" s="2">
        <f t="shared" si="6952"/>
        <v>0.9743421052631579</v>
      </c>
      <c r="T833" s="12">
        <v>15</v>
      </c>
      <c r="U833" s="2">
        <f t="shared" ref="U833" si="7512">T833/$AF833</f>
        <v>9.8684210526315784E-3</v>
      </c>
      <c r="V833" s="12">
        <v>1</v>
      </c>
      <c r="W833" s="2">
        <f t="shared" ref="W833" si="7513">V833/$AF833</f>
        <v>6.5789473684210525E-4</v>
      </c>
      <c r="X833" s="12">
        <v>0</v>
      </c>
      <c r="Y833" s="2">
        <f t="shared" ref="Y833" si="7514">X833/$AF833</f>
        <v>0</v>
      </c>
      <c r="Z833" s="12">
        <v>0</v>
      </c>
      <c r="AA833" s="2">
        <f t="shared" ref="AA833" si="7515">Z833/$AF833</f>
        <v>0</v>
      </c>
      <c r="AB833" s="12">
        <v>0</v>
      </c>
      <c r="AC833" s="2">
        <f t="shared" ref="AC833" si="7516">AB833/$AF833</f>
        <v>0</v>
      </c>
      <c r="AD833" s="12">
        <v>14</v>
      </c>
      <c r="AE833" s="2">
        <f t="shared" ref="AE833" si="7517">AD833/$AF833</f>
        <v>9.2105263157894728E-3</v>
      </c>
      <c r="AF833" s="12">
        <v>1520</v>
      </c>
      <c r="AG833" s="1" t="str">
        <f t="shared" si="6959"/>
        <v>AA</v>
      </c>
    </row>
    <row r="834" spans="1:33" x14ac:dyDescent="0.2">
      <c r="A834" s="1">
        <v>20</v>
      </c>
      <c r="B834" s="1">
        <v>38</v>
      </c>
      <c r="C834" s="1">
        <v>20038</v>
      </c>
      <c r="D834" s="12">
        <v>40</v>
      </c>
      <c r="E834" s="2">
        <f t="shared" si="6948"/>
        <v>0.45977011494252873</v>
      </c>
      <c r="F834" s="12">
        <v>23</v>
      </c>
      <c r="G834" s="2">
        <f t="shared" si="6948"/>
        <v>0.26436781609195403</v>
      </c>
      <c r="H834" s="12">
        <v>2</v>
      </c>
      <c r="I834" s="2">
        <f t="shared" ref="I834" si="7518">H834/$N834</f>
        <v>2.2988505747126436E-2</v>
      </c>
      <c r="J834" s="12">
        <v>18</v>
      </c>
      <c r="K834" s="2">
        <f t="shared" ref="K834" si="7519">J834/$N834</f>
        <v>0.20689655172413793</v>
      </c>
      <c r="L834" s="12">
        <v>4</v>
      </c>
      <c r="M834" s="2">
        <f t="shared" ref="M834" si="7520">L834/$N834</f>
        <v>4.5977011494252873E-2</v>
      </c>
      <c r="N834" s="12">
        <v>87</v>
      </c>
      <c r="P834" s="12">
        <v>72</v>
      </c>
      <c r="Q834" s="2">
        <f t="shared" si="6952"/>
        <v>0.23076923076923078</v>
      </c>
      <c r="R834" s="12">
        <v>163</v>
      </c>
      <c r="S834" s="2">
        <f t="shared" si="6952"/>
        <v>0.52243589743589747</v>
      </c>
      <c r="T834" s="12">
        <v>56</v>
      </c>
      <c r="U834" s="2">
        <f t="shared" ref="U834" si="7521">T834/$AF834</f>
        <v>0.17948717948717949</v>
      </c>
      <c r="V834" s="12">
        <v>16</v>
      </c>
      <c r="W834" s="2">
        <f t="shared" ref="W834" si="7522">V834/$AF834</f>
        <v>5.128205128205128E-2</v>
      </c>
      <c r="X834" s="12">
        <v>1</v>
      </c>
      <c r="Y834" s="2">
        <f t="shared" ref="Y834" si="7523">X834/$AF834</f>
        <v>3.205128205128205E-3</v>
      </c>
      <c r="Z834" s="12">
        <v>0</v>
      </c>
      <c r="AA834" s="2">
        <f t="shared" ref="AA834" si="7524">Z834/$AF834</f>
        <v>0</v>
      </c>
      <c r="AB834" s="12">
        <v>0</v>
      </c>
      <c r="AC834" s="2">
        <f t="shared" ref="AC834" si="7525">AB834/$AF834</f>
        <v>0</v>
      </c>
      <c r="AD834" s="12">
        <v>4</v>
      </c>
      <c r="AE834" s="2">
        <f t="shared" ref="AE834" si="7526">AD834/$AF834</f>
        <v>1.282051282051282E-2</v>
      </c>
      <c r="AF834" s="12">
        <v>312</v>
      </c>
      <c r="AG834" s="1" t="str">
        <f t="shared" si="6959"/>
        <v>AA</v>
      </c>
    </row>
    <row r="835" spans="1:33" x14ac:dyDescent="0.2">
      <c r="A835" s="1">
        <v>20</v>
      </c>
      <c r="B835" s="1">
        <v>39</v>
      </c>
      <c r="C835" s="1">
        <v>20039</v>
      </c>
      <c r="D835" s="12">
        <v>8</v>
      </c>
      <c r="E835" s="2">
        <f t="shared" ref="E835:G898" si="7527">D835/$N835</f>
        <v>0.22222222222222221</v>
      </c>
      <c r="F835" s="12">
        <v>14</v>
      </c>
      <c r="G835" s="2">
        <f t="shared" si="7527"/>
        <v>0.3888888888888889</v>
      </c>
      <c r="H835" s="12">
        <v>2</v>
      </c>
      <c r="I835" s="2">
        <f t="shared" ref="I835" si="7528">H835/$N835</f>
        <v>5.5555555555555552E-2</v>
      </c>
      <c r="J835" s="12">
        <v>11</v>
      </c>
      <c r="K835" s="2">
        <f t="shared" ref="K835" si="7529">J835/$N835</f>
        <v>0.30555555555555558</v>
      </c>
      <c r="L835" s="12">
        <v>1</v>
      </c>
      <c r="M835" s="2">
        <f t="shared" ref="M835" si="7530">L835/$N835</f>
        <v>2.7777777777777776E-2</v>
      </c>
      <c r="N835" s="12">
        <v>36</v>
      </c>
      <c r="P835" s="12">
        <v>14</v>
      </c>
      <c r="Q835" s="2">
        <f t="shared" ref="Q835:S898" si="7531">P835/$AF835</f>
        <v>1.2692656391659111E-2</v>
      </c>
      <c r="R835" s="12">
        <v>1059</v>
      </c>
      <c r="S835" s="2">
        <f t="shared" si="7531"/>
        <v>0.96010879419764283</v>
      </c>
      <c r="T835" s="12">
        <v>18</v>
      </c>
      <c r="U835" s="2">
        <f t="shared" ref="U835" si="7532">T835/$AF835</f>
        <v>1.6319129646418858E-2</v>
      </c>
      <c r="V835" s="12">
        <v>2</v>
      </c>
      <c r="W835" s="2">
        <f t="shared" ref="W835" si="7533">V835/$AF835</f>
        <v>1.8132366273798731E-3</v>
      </c>
      <c r="X835" s="12">
        <v>0</v>
      </c>
      <c r="Y835" s="2">
        <f t="shared" ref="Y835" si="7534">X835/$AF835</f>
        <v>0</v>
      </c>
      <c r="Z835" s="12">
        <v>0</v>
      </c>
      <c r="AA835" s="2">
        <f t="shared" ref="AA835" si="7535">Z835/$AF835</f>
        <v>0</v>
      </c>
      <c r="AB835" s="12">
        <v>0</v>
      </c>
      <c r="AC835" s="2">
        <f t="shared" ref="AC835" si="7536">AB835/$AF835</f>
        <v>0</v>
      </c>
      <c r="AD835" s="12">
        <v>9</v>
      </c>
      <c r="AE835" s="2">
        <f t="shared" ref="AE835" si="7537">AD835/$AF835</f>
        <v>8.1595648232094288E-3</v>
      </c>
      <c r="AF835" s="12">
        <v>1103</v>
      </c>
      <c r="AG835" s="1" t="str">
        <f t="shared" ref="AG835:AG898" si="7538">IF(Q835 &gt; 0.5,"White",IF(S835 &gt;0.5,"AA",IF(U835 &gt; 0.5,"Hisp","Mixed")))</f>
        <v>AA</v>
      </c>
    </row>
    <row r="836" spans="1:33" x14ac:dyDescent="0.2">
      <c r="A836" s="1">
        <v>21</v>
      </c>
      <c r="B836" s="1">
        <v>1</v>
      </c>
      <c r="C836" s="1">
        <v>21001</v>
      </c>
      <c r="D836" s="12">
        <v>129</v>
      </c>
      <c r="E836" s="2">
        <f t="shared" si="7527"/>
        <v>0.45422535211267606</v>
      </c>
      <c r="F836" s="12">
        <v>49</v>
      </c>
      <c r="G836" s="2">
        <f t="shared" si="7527"/>
        <v>0.17253521126760563</v>
      </c>
      <c r="H836" s="12">
        <v>15</v>
      </c>
      <c r="I836" s="2">
        <f t="shared" ref="I836" si="7539">H836/$N836</f>
        <v>5.2816901408450703E-2</v>
      </c>
      <c r="J836" s="12">
        <v>72</v>
      </c>
      <c r="K836" s="2">
        <f t="shared" ref="K836" si="7540">J836/$N836</f>
        <v>0.25352112676056338</v>
      </c>
      <c r="L836" s="12">
        <v>19</v>
      </c>
      <c r="M836" s="2">
        <f t="shared" ref="M836" si="7541">L836/$N836</f>
        <v>6.6901408450704219E-2</v>
      </c>
      <c r="N836" s="12">
        <v>284</v>
      </c>
      <c r="P836" s="12">
        <v>6</v>
      </c>
      <c r="Q836" s="2">
        <f t="shared" si="7531"/>
        <v>7.1428571428571426E-3</v>
      </c>
      <c r="R836" s="12">
        <v>811</v>
      </c>
      <c r="S836" s="2">
        <f t="shared" si="7531"/>
        <v>0.96547619047619049</v>
      </c>
      <c r="T836" s="12">
        <v>11</v>
      </c>
      <c r="U836" s="2">
        <f t="shared" ref="U836" si="7542">T836/$AF836</f>
        <v>1.3095238095238096E-2</v>
      </c>
      <c r="V836" s="12">
        <v>0</v>
      </c>
      <c r="W836" s="2">
        <f t="shared" ref="W836" si="7543">V836/$AF836</f>
        <v>0</v>
      </c>
      <c r="X836" s="12">
        <v>0</v>
      </c>
      <c r="Y836" s="2">
        <f t="shared" ref="Y836" si="7544">X836/$AF836</f>
        <v>0</v>
      </c>
      <c r="Z836" s="12">
        <v>0</v>
      </c>
      <c r="AA836" s="2">
        <f t="shared" ref="AA836" si="7545">Z836/$AF836</f>
        <v>0</v>
      </c>
      <c r="AB836" s="12">
        <v>2</v>
      </c>
      <c r="AC836" s="2">
        <f t="shared" ref="AC836" si="7546">AB836/$AF836</f>
        <v>2.3809523809523812E-3</v>
      </c>
      <c r="AD836" s="12">
        <v>10</v>
      </c>
      <c r="AE836" s="2">
        <f t="shared" ref="AE836" si="7547">AD836/$AF836</f>
        <v>1.1904761904761904E-2</v>
      </c>
      <c r="AF836" s="12">
        <v>840</v>
      </c>
      <c r="AG836" s="1" t="str">
        <f t="shared" si="7538"/>
        <v>AA</v>
      </c>
    </row>
    <row r="837" spans="1:33" x14ac:dyDescent="0.2">
      <c r="A837" s="1">
        <v>21</v>
      </c>
      <c r="B837" s="1">
        <v>2</v>
      </c>
      <c r="C837" s="1">
        <v>21002</v>
      </c>
      <c r="D837" s="12">
        <v>80</v>
      </c>
      <c r="E837" s="2">
        <f t="shared" si="7527"/>
        <v>0.449438202247191</v>
      </c>
      <c r="F837" s="12">
        <v>52</v>
      </c>
      <c r="G837" s="2">
        <f t="shared" si="7527"/>
        <v>0.29213483146067415</v>
      </c>
      <c r="H837" s="12">
        <v>6</v>
      </c>
      <c r="I837" s="2">
        <f t="shared" ref="I837" si="7548">H837/$N837</f>
        <v>3.3707865168539325E-2</v>
      </c>
      <c r="J837" s="12">
        <v>34</v>
      </c>
      <c r="K837" s="2">
        <f t="shared" ref="K837" si="7549">J837/$N837</f>
        <v>0.19101123595505617</v>
      </c>
      <c r="L837" s="12">
        <v>6</v>
      </c>
      <c r="M837" s="2">
        <f t="shared" ref="M837" si="7550">L837/$N837</f>
        <v>3.3707865168539325E-2</v>
      </c>
      <c r="N837" s="12">
        <v>178</v>
      </c>
      <c r="P837" s="12">
        <v>2</v>
      </c>
      <c r="Q837" s="2">
        <f t="shared" si="7531"/>
        <v>2.352941176470588E-3</v>
      </c>
      <c r="R837" s="12">
        <v>826</v>
      </c>
      <c r="S837" s="2">
        <f t="shared" si="7531"/>
        <v>0.97176470588235297</v>
      </c>
      <c r="T837" s="12">
        <v>15</v>
      </c>
      <c r="U837" s="2">
        <f t="shared" ref="U837" si="7551">T837/$AF837</f>
        <v>1.7647058823529412E-2</v>
      </c>
      <c r="V837" s="12">
        <v>0</v>
      </c>
      <c r="W837" s="2">
        <f t="shared" ref="W837" si="7552">V837/$AF837</f>
        <v>0</v>
      </c>
      <c r="X837" s="12">
        <v>0</v>
      </c>
      <c r="Y837" s="2">
        <f t="shared" ref="Y837" si="7553">X837/$AF837</f>
        <v>0</v>
      </c>
      <c r="Z837" s="12">
        <v>0</v>
      </c>
      <c r="AA837" s="2">
        <f t="shared" ref="AA837" si="7554">Z837/$AF837</f>
        <v>0</v>
      </c>
      <c r="AB837" s="12">
        <v>0</v>
      </c>
      <c r="AC837" s="2">
        <f t="shared" ref="AC837" si="7555">AB837/$AF837</f>
        <v>0</v>
      </c>
      <c r="AD837" s="12">
        <v>6</v>
      </c>
      <c r="AE837" s="2">
        <f t="shared" ref="AE837" si="7556">AD837/$AF837</f>
        <v>7.058823529411765E-3</v>
      </c>
      <c r="AF837" s="12">
        <v>850</v>
      </c>
      <c r="AG837" s="1" t="str">
        <f t="shared" si="7538"/>
        <v>AA</v>
      </c>
    </row>
    <row r="838" spans="1:33" x14ac:dyDescent="0.2">
      <c r="A838" s="1">
        <v>21</v>
      </c>
      <c r="B838" s="1">
        <v>3</v>
      </c>
      <c r="C838" s="1">
        <v>21003</v>
      </c>
      <c r="D838" s="12">
        <v>108</v>
      </c>
      <c r="E838" s="2">
        <f t="shared" si="7527"/>
        <v>0.42023346303501946</v>
      </c>
      <c r="F838" s="12">
        <v>75</v>
      </c>
      <c r="G838" s="2">
        <f t="shared" si="7527"/>
        <v>0.29182879377431908</v>
      </c>
      <c r="H838" s="12">
        <v>8</v>
      </c>
      <c r="I838" s="2">
        <f t="shared" ref="I838" si="7557">H838/$N838</f>
        <v>3.1128404669260701E-2</v>
      </c>
      <c r="J838" s="12">
        <v>50</v>
      </c>
      <c r="K838" s="2">
        <f t="shared" ref="K838" si="7558">J838/$N838</f>
        <v>0.19455252918287938</v>
      </c>
      <c r="L838" s="12">
        <v>16</v>
      </c>
      <c r="M838" s="2">
        <f t="shared" ref="M838" si="7559">L838/$N838</f>
        <v>6.2256809338521402E-2</v>
      </c>
      <c r="N838" s="12">
        <v>257</v>
      </c>
      <c r="P838" s="12">
        <v>2</v>
      </c>
      <c r="Q838" s="2">
        <f t="shared" si="7531"/>
        <v>2.1253985122210413E-3</v>
      </c>
      <c r="R838" s="12">
        <v>911</v>
      </c>
      <c r="S838" s="2">
        <f t="shared" si="7531"/>
        <v>0.96811902231668434</v>
      </c>
      <c r="T838" s="12">
        <v>11</v>
      </c>
      <c r="U838" s="2">
        <f t="shared" ref="U838" si="7560">T838/$AF838</f>
        <v>1.1689691817215728E-2</v>
      </c>
      <c r="V838" s="12">
        <v>1</v>
      </c>
      <c r="W838" s="2">
        <f t="shared" ref="W838" si="7561">V838/$AF838</f>
        <v>1.0626992561105207E-3</v>
      </c>
      <c r="X838" s="12">
        <v>1</v>
      </c>
      <c r="Y838" s="2">
        <f t="shared" ref="Y838" si="7562">X838/$AF838</f>
        <v>1.0626992561105207E-3</v>
      </c>
      <c r="Z838" s="12">
        <v>0</v>
      </c>
      <c r="AA838" s="2">
        <f t="shared" ref="AA838" si="7563">Z838/$AF838</f>
        <v>0</v>
      </c>
      <c r="AB838" s="12">
        <v>1</v>
      </c>
      <c r="AC838" s="2">
        <f t="shared" ref="AC838" si="7564">AB838/$AF838</f>
        <v>1.0626992561105207E-3</v>
      </c>
      <c r="AD838" s="12">
        <v>15</v>
      </c>
      <c r="AE838" s="2">
        <f t="shared" ref="AE838" si="7565">AD838/$AF838</f>
        <v>1.5940488841657812E-2</v>
      </c>
      <c r="AF838" s="12">
        <v>941</v>
      </c>
      <c r="AG838" s="1" t="str">
        <f t="shared" si="7538"/>
        <v>AA</v>
      </c>
    </row>
    <row r="839" spans="1:33" x14ac:dyDescent="0.2">
      <c r="A839" s="1">
        <v>21</v>
      </c>
      <c r="B839" s="1">
        <v>4</v>
      </c>
      <c r="C839" s="1">
        <v>21004</v>
      </c>
      <c r="D839" s="12">
        <v>80</v>
      </c>
      <c r="E839" s="2">
        <f t="shared" si="7527"/>
        <v>0.34934497816593885</v>
      </c>
      <c r="F839" s="12">
        <v>66</v>
      </c>
      <c r="G839" s="2">
        <f t="shared" si="7527"/>
        <v>0.28820960698689957</v>
      </c>
      <c r="H839" s="12">
        <v>9</v>
      </c>
      <c r="I839" s="2">
        <f t="shared" ref="I839" si="7566">H839/$N839</f>
        <v>3.9301310043668124E-2</v>
      </c>
      <c r="J839" s="12">
        <v>55</v>
      </c>
      <c r="K839" s="2">
        <f t="shared" ref="K839" si="7567">J839/$N839</f>
        <v>0.24017467248908297</v>
      </c>
      <c r="L839" s="12">
        <v>19</v>
      </c>
      <c r="M839" s="2">
        <f t="shared" ref="M839" si="7568">L839/$N839</f>
        <v>8.296943231441048E-2</v>
      </c>
      <c r="N839" s="12">
        <v>229</v>
      </c>
      <c r="P839" s="12">
        <v>2</v>
      </c>
      <c r="Q839" s="2">
        <f t="shared" si="7531"/>
        <v>1.9860973187686196E-3</v>
      </c>
      <c r="R839" s="12">
        <v>984</v>
      </c>
      <c r="S839" s="2">
        <f t="shared" si="7531"/>
        <v>0.97715988083416083</v>
      </c>
      <c r="T839" s="12">
        <v>13</v>
      </c>
      <c r="U839" s="2">
        <f t="shared" ref="U839" si="7569">T839/$AF839</f>
        <v>1.2909632571996028E-2</v>
      </c>
      <c r="V839" s="12">
        <v>0</v>
      </c>
      <c r="W839" s="2">
        <f t="shared" ref="W839" si="7570">V839/$AF839</f>
        <v>0</v>
      </c>
      <c r="X839" s="12">
        <v>1</v>
      </c>
      <c r="Y839" s="2">
        <f t="shared" ref="Y839" si="7571">X839/$AF839</f>
        <v>9.930486593843098E-4</v>
      </c>
      <c r="Z839" s="12">
        <v>0</v>
      </c>
      <c r="AA839" s="2">
        <f t="shared" ref="AA839" si="7572">Z839/$AF839</f>
        <v>0</v>
      </c>
      <c r="AB839" s="12">
        <v>0</v>
      </c>
      <c r="AC839" s="2">
        <f t="shared" ref="AC839" si="7573">AB839/$AF839</f>
        <v>0</v>
      </c>
      <c r="AD839" s="12">
        <v>6</v>
      </c>
      <c r="AE839" s="2">
        <f t="shared" ref="AE839" si="7574">AD839/$AF839</f>
        <v>5.9582919563058593E-3</v>
      </c>
      <c r="AF839" s="12">
        <v>1007</v>
      </c>
      <c r="AG839" s="1" t="str">
        <f t="shared" si="7538"/>
        <v>AA</v>
      </c>
    </row>
    <row r="840" spans="1:33" x14ac:dyDescent="0.2">
      <c r="A840" s="1">
        <v>21</v>
      </c>
      <c r="B840" s="1">
        <v>5</v>
      </c>
      <c r="C840" s="1">
        <v>21005</v>
      </c>
      <c r="D840" s="12">
        <v>130</v>
      </c>
      <c r="E840" s="2">
        <f t="shared" si="7527"/>
        <v>0.43478260869565216</v>
      </c>
      <c r="F840" s="12">
        <v>70</v>
      </c>
      <c r="G840" s="2">
        <f t="shared" si="7527"/>
        <v>0.23411371237458195</v>
      </c>
      <c r="H840" s="12">
        <v>18</v>
      </c>
      <c r="I840" s="2">
        <f t="shared" ref="I840" si="7575">H840/$N840</f>
        <v>6.0200668896321072E-2</v>
      </c>
      <c r="J840" s="12">
        <v>59</v>
      </c>
      <c r="K840" s="2">
        <f t="shared" ref="K840" si="7576">J840/$N840</f>
        <v>0.19732441471571907</v>
      </c>
      <c r="L840" s="12">
        <v>22</v>
      </c>
      <c r="M840" s="2">
        <f t="shared" ref="M840" si="7577">L840/$N840</f>
        <v>7.3578595317725759E-2</v>
      </c>
      <c r="N840" s="12">
        <v>299</v>
      </c>
      <c r="P840" s="12">
        <v>2</v>
      </c>
      <c r="Q840" s="2">
        <f t="shared" si="7531"/>
        <v>2.8169014084507044E-3</v>
      </c>
      <c r="R840" s="12">
        <v>691</v>
      </c>
      <c r="S840" s="2">
        <f t="shared" si="7531"/>
        <v>0.97323943661971835</v>
      </c>
      <c r="T840" s="12">
        <v>8</v>
      </c>
      <c r="U840" s="2">
        <f t="shared" ref="U840" si="7578">T840/$AF840</f>
        <v>1.1267605633802818E-2</v>
      </c>
      <c r="V840" s="12">
        <v>0</v>
      </c>
      <c r="W840" s="2">
        <f t="shared" ref="W840" si="7579">V840/$AF840</f>
        <v>0</v>
      </c>
      <c r="X840" s="12">
        <v>2</v>
      </c>
      <c r="Y840" s="2">
        <f t="shared" ref="Y840" si="7580">X840/$AF840</f>
        <v>2.8169014084507044E-3</v>
      </c>
      <c r="Z840" s="12">
        <v>0</v>
      </c>
      <c r="AA840" s="2">
        <f t="shared" ref="AA840" si="7581">Z840/$AF840</f>
        <v>0</v>
      </c>
      <c r="AB840" s="12">
        <v>0</v>
      </c>
      <c r="AC840" s="2">
        <f t="shared" ref="AC840" si="7582">AB840/$AF840</f>
        <v>0</v>
      </c>
      <c r="AD840" s="12">
        <v>7</v>
      </c>
      <c r="AE840" s="2">
        <f t="shared" ref="AE840" si="7583">AD840/$AF840</f>
        <v>9.8591549295774655E-3</v>
      </c>
      <c r="AF840" s="12">
        <v>710</v>
      </c>
      <c r="AG840" s="1" t="str">
        <f t="shared" si="7538"/>
        <v>AA</v>
      </c>
    </row>
    <row r="841" spans="1:33" x14ac:dyDescent="0.2">
      <c r="A841" s="1">
        <v>21</v>
      </c>
      <c r="B841" s="1">
        <v>6</v>
      </c>
      <c r="C841" s="1">
        <v>21006</v>
      </c>
      <c r="D841" s="12">
        <v>85</v>
      </c>
      <c r="E841" s="2">
        <f t="shared" si="7527"/>
        <v>0.38288288288288286</v>
      </c>
      <c r="F841" s="12">
        <v>63</v>
      </c>
      <c r="G841" s="2">
        <f t="shared" si="7527"/>
        <v>0.28378378378378377</v>
      </c>
      <c r="H841" s="12">
        <v>4</v>
      </c>
      <c r="I841" s="2">
        <f t="shared" ref="I841" si="7584">H841/$N841</f>
        <v>1.8018018018018018E-2</v>
      </c>
      <c r="J841" s="12">
        <v>51</v>
      </c>
      <c r="K841" s="2">
        <f t="shared" ref="K841" si="7585">J841/$N841</f>
        <v>0.22972972972972974</v>
      </c>
      <c r="L841" s="12">
        <v>18</v>
      </c>
      <c r="M841" s="2">
        <f t="shared" ref="M841" si="7586">L841/$N841</f>
        <v>8.1081081081081086E-2</v>
      </c>
      <c r="N841" s="12">
        <v>222</v>
      </c>
      <c r="P841" s="12">
        <v>3</v>
      </c>
      <c r="Q841" s="2">
        <f t="shared" si="7531"/>
        <v>3.7267080745341614E-3</v>
      </c>
      <c r="R841" s="12">
        <v>788</v>
      </c>
      <c r="S841" s="2">
        <f t="shared" si="7531"/>
        <v>0.97888198757763978</v>
      </c>
      <c r="T841" s="12">
        <v>8</v>
      </c>
      <c r="U841" s="2">
        <f t="shared" ref="U841" si="7587">T841/$AF841</f>
        <v>9.9378881987577643E-3</v>
      </c>
      <c r="V841" s="12">
        <v>0</v>
      </c>
      <c r="W841" s="2">
        <f t="shared" ref="W841" si="7588">V841/$AF841</f>
        <v>0</v>
      </c>
      <c r="X841" s="12">
        <v>0</v>
      </c>
      <c r="Y841" s="2">
        <f t="shared" ref="Y841" si="7589">X841/$AF841</f>
        <v>0</v>
      </c>
      <c r="Z841" s="12">
        <v>0</v>
      </c>
      <c r="AA841" s="2">
        <f t="shared" ref="AA841" si="7590">Z841/$AF841</f>
        <v>0</v>
      </c>
      <c r="AB841" s="12">
        <v>0</v>
      </c>
      <c r="AC841" s="2">
        <f t="shared" ref="AC841" si="7591">AB841/$AF841</f>
        <v>0</v>
      </c>
      <c r="AD841" s="12">
        <v>3</v>
      </c>
      <c r="AE841" s="2">
        <f t="shared" ref="AE841" si="7592">AD841/$AF841</f>
        <v>3.7267080745341614E-3</v>
      </c>
      <c r="AF841" s="12">
        <v>805</v>
      </c>
      <c r="AG841" s="1" t="str">
        <f t="shared" si="7538"/>
        <v>AA</v>
      </c>
    </row>
    <row r="842" spans="1:33" x14ac:dyDescent="0.2">
      <c r="A842" s="1">
        <v>21</v>
      </c>
      <c r="B842" s="1">
        <v>7</v>
      </c>
      <c r="C842" s="1">
        <v>21007</v>
      </c>
      <c r="D842" s="12">
        <v>137</v>
      </c>
      <c r="E842" s="2">
        <f t="shared" si="7527"/>
        <v>0.46440677966101696</v>
      </c>
      <c r="F842" s="12">
        <v>69</v>
      </c>
      <c r="G842" s="2">
        <f t="shared" si="7527"/>
        <v>0.23389830508474577</v>
      </c>
      <c r="H842" s="12">
        <v>12</v>
      </c>
      <c r="I842" s="2">
        <f t="shared" ref="I842" si="7593">H842/$N842</f>
        <v>4.0677966101694912E-2</v>
      </c>
      <c r="J842" s="12">
        <v>62</v>
      </c>
      <c r="K842" s="2">
        <f t="shared" ref="K842" si="7594">J842/$N842</f>
        <v>0.21016949152542372</v>
      </c>
      <c r="L842" s="12">
        <v>15</v>
      </c>
      <c r="M842" s="2">
        <f t="shared" ref="M842" si="7595">L842/$N842</f>
        <v>5.0847457627118647E-2</v>
      </c>
      <c r="N842" s="12">
        <v>295</v>
      </c>
      <c r="P842" s="12">
        <v>2</v>
      </c>
      <c r="Q842" s="2">
        <f t="shared" si="7531"/>
        <v>2.103049421661409E-3</v>
      </c>
      <c r="R842" s="12">
        <v>933</v>
      </c>
      <c r="S842" s="2">
        <f t="shared" si="7531"/>
        <v>0.98107255520504733</v>
      </c>
      <c r="T842" s="12">
        <v>5</v>
      </c>
      <c r="U842" s="2">
        <f t="shared" ref="U842" si="7596">T842/$AF842</f>
        <v>5.2576235541535229E-3</v>
      </c>
      <c r="V842" s="12">
        <v>1</v>
      </c>
      <c r="W842" s="2">
        <f t="shared" ref="W842" si="7597">V842/$AF842</f>
        <v>1.0515247108307045E-3</v>
      </c>
      <c r="X842" s="12">
        <v>2</v>
      </c>
      <c r="Y842" s="2">
        <f t="shared" ref="Y842" si="7598">X842/$AF842</f>
        <v>2.103049421661409E-3</v>
      </c>
      <c r="Z842" s="12">
        <v>0</v>
      </c>
      <c r="AA842" s="2">
        <f t="shared" ref="AA842" si="7599">Z842/$AF842</f>
        <v>0</v>
      </c>
      <c r="AB842" s="12">
        <v>0</v>
      </c>
      <c r="AC842" s="2">
        <f t="shared" ref="AC842" si="7600">AB842/$AF842</f>
        <v>0</v>
      </c>
      <c r="AD842" s="12">
        <v>7</v>
      </c>
      <c r="AE842" s="2">
        <f t="shared" ref="AE842" si="7601">AD842/$AF842</f>
        <v>7.3606729758149319E-3</v>
      </c>
      <c r="AF842" s="12">
        <v>951</v>
      </c>
      <c r="AG842" s="1" t="str">
        <f t="shared" si="7538"/>
        <v>AA</v>
      </c>
    </row>
    <row r="843" spans="1:33" x14ac:dyDescent="0.2">
      <c r="A843" s="1">
        <v>21</v>
      </c>
      <c r="B843" s="1">
        <v>8</v>
      </c>
      <c r="C843" s="1">
        <v>21008</v>
      </c>
      <c r="D843" s="12">
        <v>107</v>
      </c>
      <c r="E843" s="2">
        <f t="shared" si="7527"/>
        <v>0.43145161290322581</v>
      </c>
      <c r="F843" s="12">
        <v>70</v>
      </c>
      <c r="G843" s="2">
        <f t="shared" si="7527"/>
        <v>0.28225806451612906</v>
      </c>
      <c r="H843" s="12">
        <v>7</v>
      </c>
      <c r="I843" s="2">
        <f t="shared" ref="I843" si="7602">H843/$N843</f>
        <v>2.8225806451612902E-2</v>
      </c>
      <c r="J843" s="12">
        <v>50</v>
      </c>
      <c r="K843" s="2">
        <f t="shared" ref="K843" si="7603">J843/$N843</f>
        <v>0.20161290322580644</v>
      </c>
      <c r="L843" s="12">
        <v>14</v>
      </c>
      <c r="M843" s="2">
        <f t="shared" ref="M843" si="7604">L843/$N843</f>
        <v>5.6451612903225805E-2</v>
      </c>
      <c r="N843" s="12">
        <v>248</v>
      </c>
      <c r="P843" s="12">
        <v>2</v>
      </c>
      <c r="Q843" s="2">
        <f t="shared" si="7531"/>
        <v>2.1208907741251328E-3</v>
      </c>
      <c r="R843" s="12">
        <v>924</v>
      </c>
      <c r="S843" s="2">
        <f t="shared" si="7531"/>
        <v>0.97985153764581123</v>
      </c>
      <c r="T843" s="12">
        <v>6</v>
      </c>
      <c r="U843" s="2">
        <f t="shared" ref="U843" si="7605">T843/$AF843</f>
        <v>6.3626723223753979E-3</v>
      </c>
      <c r="V843" s="12">
        <v>0</v>
      </c>
      <c r="W843" s="2">
        <f t="shared" ref="W843" si="7606">V843/$AF843</f>
        <v>0</v>
      </c>
      <c r="X843" s="12">
        <v>1</v>
      </c>
      <c r="Y843" s="2">
        <f t="shared" ref="Y843" si="7607">X843/$AF843</f>
        <v>1.0604453870625664E-3</v>
      </c>
      <c r="Z843" s="12">
        <v>0</v>
      </c>
      <c r="AA843" s="2">
        <f t="shared" ref="AA843" si="7608">Z843/$AF843</f>
        <v>0</v>
      </c>
      <c r="AB843" s="12">
        <v>0</v>
      </c>
      <c r="AC843" s="2">
        <f t="shared" ref="AC843" si="7609">AB843/$AF843</f>
        <v>0</v>
      </c>
      <c r="AD843" s="12">
        <v>9</v>
      </c>
      <c r="AE843" s="2">
        <f t="shared" ref="AE843" si="7610">AD843/$AF843</f>
        <v>9.5440084835630972E-3</v>
      </c>
      <c r="AF843" s="12">
        <v>943</v>
      </c>
      <c r="AG843" s="1" t="str">
        <f t="shared" si="7538"/>
        <v>AA</v>
      </c>
    </row>
    <row r="844" spans="1:33" x14ac:dyDescent="0.2">
      <c r="A844" s="1">
        <v>21</v>
      </c>
      <c r="B844" s="1">
        <v>9</v>
      </c>
      <c r="C844" s="1">
        <v>21009</v>
      </c>
      <c r="D844" s="12">
        <v>128</v>
      </c>
      <c r="E844" s="2">
        <f t="shared" si="7527"/>
        <v>0.40894568690095845</v>
      </c>
      <c r="F844" s="12">
        <v>71</v>
      </c>
      <c r="G844" s="2">
        <f t="shared" si="7527"/>
        <v>0.2268370607028754</v>
      </c>
      <c r="H844" s="12">
        <v>19</v>
      </c>
      <c r="I844" s="2">
        <f t="shared" ref="I844" si="7611">H844/$N844</f>
        <v>6.070287539936102E-2</v>
      </c>
      <c r="J844" s="12">
        <v>70</v>
      </c>
      <c r="K844" s="2">
        <f t="shared" ref="K844" si="7612">J844/$N844</f>
        <v>0.22364217252396165</v>
      </c>
      <c r="L844" s="12">
        <v>25</v>
      </c>
      <c r="M844" s="2">
        <f t="shared" ref="M844" si="7613">L844/$N844</f>
        <v>7.9872204472843447E-2</v>
      </c>
      <c r="N844" s="12">
        <v>313</v>
      </c>
      <c r="P844" s="12">
        <v>2</v>
      </c>
      <c r="Q844" s="2">
        <f t="shared" si="7531"/>
        <v>2.103049421661409E-3</v>
      </c>
      <c r="R844" s="12">
        <v>933</v>
      </c>
      <c r="S844" s="2">
        <f t="shared" si="7531"/>
        <v>0.98107255520504733</v>
      </c>
      <c r="T844" s="12">
        <v>5</v>
      </c>
      <c r="U844" s="2">
        <f t="shared" ref="U844" si="7614">T844/$AF844</f>
        <v>5.2576235541535229E-3</v>
      </c>
      <c r="V844" s="12">
        <v>1</v>
      </c>
      <c r="W844" s="2">
        <f t="shared" ref="W844" si="7615">V844/$AF844</f>
        <v>1.0515247108307045E-3</v>
      </c>
      <c r="X844" s="12">
        <v>2</v>
      </c>
      <c r="Y844" s="2">
        <f t="shared" ref="Y844" si="7616">X844/$AF844</f>
        <v>2.103049421661409E-3</v>
      </c>
      <c r="Z844" s="12">
        <v>0</v>
      </c>
      <c r="AA844" s="2">
        <f t="shared" ref="AA844" si="7617">Z844/$AF844</f>
        <v>0</v>
      </c>
      <c r="AB844" s="12">
        <v>0</v>
      </c>
      <c r="AC844" s="2">
        <f t="shared" ref="AC844" si="7618">AB844/$AF844</f>
        <v>0</v>
      </c>
      <c r="AD844" s="12">
        <v>7</v>
      </c>
      <c r="AE844" s="2">
        <f t="shared" ref="AE844" si="7619">AD844/$AF844</f>
        <v>7.3606729758149319E-3</v>
      </c>
      <c r="AF844" s="12">
        <v>951</v>
      </c>
      <c r="AG844" s="1" t="str">
        <f t="shared" si="7538"/>
        <v>AA</v>
      </c>
    </row>
    <row r="845" spans="1:33" x14ac:dyDescent="0.2">
      <c r="A845" s="1">
        <v>21</v>
      </c>
      <c r="B845" s="1">
        <v>10</v>
      </c>
      <c r="C845" s="1">
        <v>21010</v>
      </c>
      <c r="D845" s="12">
        <v>106</v>
      </c>
      <c r="E845" s="2">
        <f t="shared" si="7527"/>
        <v>0.4344262295081967</v>
      </c>
      <c r="F845" s="12">
        <v>69</v>
      </c>
      <c r="G845" s="2">
        <f t="shared" si="7527"/>
        <v>0.28278688524590162</v>
      </c>
      <c r="H845" s="12">
        <v>8</v>
      </c>
      <c r="I845" s="2">
        <f t="shared" ref="I845" si="7620">H845/$N845</f>
        <v>3.2786885245901641E-2</v>
      </c>
      <c r="J845" s="12">
        <v>44</v>
      </c>
      <c r="K845" s="2">
        <f t="shared" ref="K845" si="7621">J845/$N845</f>
        <v>0.18032786885245902</v>
      </c>
      <c r="L845" s="12">
        <v>17</v>
      </c>
      <c r="M845" s="2">
        <f t="shared" ref="M845" si="7622">L845/$N845</f>
        <v>6.9672131147540978E-2</v>
      </c>
      <c r="N845" s="12">
        <v>244</v>
      </c>
      <c r="P845" s="12">
        <v>2</v>
      </c>
      <c r="Q845" s="2">
        <f t="shared" si="7531"/>
        <v>3.6563071297989031E-3</v>
      </c>
      <c r="R845" s="12">
        <v>534</v>
      </c>
      <c r="S845" s="2">
        <f t="shared" si="7531"/>
        <v>0.97623400365630708</v>
      </c>
      <c r="T845" s="12">
        <v>3</v>
      </c>
      <c r="U845" s="2">
        <f t="shared" ref="U845" si="7623">T845/$AF845</f>
        <v>5.4844606946983544E-3</v>
      </c>
      <c r="V845" s="12">
        <v>0</v>
      </c>
      <c r="W845" s="2">
        <f t="shared" ref="W845" si="7624">V845/$AF845</f>
        <v>0</v>
      </c>
      <c r="X845" s="12">
        <v>0</v>
      </c>
      <c r="Y845" s="2">
        <f t="shared" ref="Y845" si="7625">X845/$AF845</f>
        <v>0</v>
      </c>
      <c r="Z845" s="12">
        <v>0</v>
      </c>
      <c r="AA845" s="2">
        <f t="shared" ref="AA845" si="7626">Z845/$AF845</f>
        <v>0</v>
      </c>
      <c r="AB845" s="12">
        <v>0</v>
      </c>
      <c r="AC845" s="2">
        <f t="shared" ref="AC845" si="7627">AB845/$AF845</f>
        <v>0</v>
      </c>
      <c r="AD845" s="12">
        <v>6</v>
      </c>
      <c r="AE845" s="2">
        <f t="shared" ref="AE845" si="7628">AD845/$AF845</f>
        <v>1.0968921389396709E-2</v>
      </c>
      <c r="AF845" s="12">
        <v>547</v>
      </c>
      <c r="AG845" s="1" t="str">
        <f t="shared" si="7538"/>
        <v>AA</v>
      </c>
    </row>
    <row r="846" spans="1:33" x14ac:dyDescent="0.2">
      <c r="A846" s="1">
        <v>21</v>
      </c>
      <c r="B846" s="1">
        <v>11</v>
      </c>
      <c r="C846" s="1">
        <v>21011</v>
      </c>
      <c r="D846" s="12">
        <v>123</v>
      </c>
      <c r="E846" s="2">
        <f t="shared" si="7527"/>
        <v>0.49596774193548387</v>
      </c>
      <c r="F846" s="12">
        <v>62</v>
      </c>
      <c r="G846" s="2">
        <f t="shared" si="7527"/>
        <v>0.25</v>
      </c>
      <c r="H846" s="12">
        <v>4</v>
      </c>
      <c r="I846" s="2">
        <f t="shared" ref="I846" si="7629">H846/$N846</f>
        <v>1.6129032258064516E-2</v>
      </c>
      <c r="J846" s="12">
        <v>43</v>
      </c>
      <c r="K846" s="2">
        <f t="shared" ref="K846" si="7630">J846/$N846</f>
        <v>0.17338709677419356</v>
      </c>
      <c r="L846" s="12">
        <v>16</v>
      </c>
      <c r="M846" s="2">
        <f t="shared" ref="M846" si="7631">L846/$N846</f>
        <v>6.4516129032258063E-2</v>
      </c>
      <c r="N846" s="12">
        <v>248</v>
      </c>
      <c r="P846" s="12">
        <v>4</v>
      </c>
      <c r="Q846" s="2">
        <f t="shared" si="7531"/>
        <v>4.7337278106508876E-3</v>
      </c>
      <c r="R846" s="12">
        <v>829</v>
      </c>
      <c r="S846" s="2">
        <f t="shared" si="7531"/>
        <v>0.9810650887573964</v>
      </c>
      <c r="T846" s="12">
        <v>6</v>
      </c>
      <c r="U846" s="2">
        <f t="shared" ref="U846" si="7632">T846/$AF846</f>
        <v>7.100591715976331E-3</v>
      </c>
      <c r="V846" s="12">
        <v>0</v>
      </c>
      <c r="W846" s="2">
        <f t="shared" ref="W846" si="7633">V846/$AF846</f>
        <v>0</v>
      </c>
      <c r="X846" s="12">
        <v>1</v>
      </c>
      <c r="Y846" s="2">
        <f t="shared" ref="Y846" si="7634">X846/$AF846</f>
        <v>1.1834319526627219E-3</v>
      </c>
      <c r="Z846" s="12">
        <v>0</v>
      </c>
      <c r="AA846" s="2">
        <f t="shared" ref="AA846" si="7635">Z846/$AF846</f>
        <v>0</v>
      </c>
      <c r="AB846" s="12">
        <v>0</v>
      </c>
      <c r="AC846" s="2">
        <f t="shared" ref="AC846" si="7636">AB846/$AF846</f>
        <v>0</v>
      </c>
      <c r="AD846" s="12">
        <v>6</v>
      </c>
      <c r="AE846" s="2">
        <f t="shared" ref="AE846" si="7637">AD846/$AF846</f>
        <v>7.100591715976331E-3</v>
      </c>
      <c r="AF846" s="12">
        <v>845</v>
      </c>
      <c r="AG846" s="1" t="str">
        <f t="shared" si="7538"/>
        <v>AA</v>
      </c>
    </row>
    <row r="847" spans="1:33" x14ac:dyDescent="0.2">
      <c r="A847" s="1">
        <v>21</v>
      </c>
      <c r="B847" s="1">
        <v>12</v>
      </c>
      <c r="C847" s="1">
        <v>21012</v>
      </c>
      <c r="D847" s="12">
        <v>94</v>
      </c>
      <c r="E847" s="2">
        <f t="shared" si="7527"/>
        <v>0.39330543933054396</v>
      </c>
      <c r="F847" s="12">
        <v>65</v>
      </c>
      <c r="G847" s="2">
        <f t="shared" si="7527"/>
        <v>0.27196652719665271</v>
      </c>
      <c r="H847" s="12">
        <v>7</v>
      </c>
      <c r="I847" s="2">
        <f t="shared" ref="I847" si="7638">H847/$N847</f>
        <v>2.9288702928870293E-2</v>
      </c>
      <c r="J847" s="12">
        <v>60</v>
      </c>
      <c r="K847" s="2">
        <f t="shared" ref="K847" si="7639">J847/$N847</f>
        <v>0.2510460251046025</v>
      </c>
      <c r="L847" s="12">
        <v>13</v>
      </c>
      <c r="M847" s="2">
        <f t="shared" ref="M847" si="7640">L847/$N847</f>
        <v>5.4393305439330547E-2</v>
      </c>
      <c r="N847" s="12">
        <v>239</v>
      </c>
      <c r="P847" s="12">
        <v>4</v>
      </c>
      <c r="Q847" s="2">
        <f t="shared" si="7531"/>
        <v>5.2493438320209973E-3</v>
      </c>
      <c r="R847" s="12">
        <v>748</v>
      </c>
      <c r="S847" s="2">
        <f t="shared" si="7531"/>
        <v>0.98162729658792647</v>
      </c>
      <c r="T847" s="12">
        <v>4</v>
      </c>
      <c r="U847" s="2">
        <f t="shared" ref="U847" si="7641">T847/$AF847</f>
        <v>5.2493438320209973E-3</v>
      </c>
      <c r="V847" s="12">
        <v>0</v>
      </c>
      <c r="W847" s="2">
        <f t="shared" ref="W847" si="7642">V847/$AF847</f>
        <v>0</v>
      </c>
      <c r="X847" s="12">
        <v>1</v>
      </c>
      <c r="Y847" s="2">
        <f t="shared" ref="Y847" si="7643">X847/$AF847</f>
        <v>1.3123359580052493E-3</v>
      </c>
      <c r="Z847" s="12">
        <v>0</v>
      </c>
      <c r="AA847" s="2">
        <f t="shared" ref="AA847" si="7644">Z847/$AF847</f>
        <v>0</v>
      </c>
      <c r="AB847" s="12">
        <v>0</v>
      </c>
      <c r="AC847" s="2">
        <f t="shared" ref="AC847" si="7645">AB847/$AF847</f>
        <v>0</v>
      </c>
      <c r="AD847" s="12">
        <v>5</v>
      </c>
      <c r="AE847" s="2">
        <f t="shared" ref="AE847" si="7646">AD847/$AF847</f>
        <v>6.5616797900262466E-3</v>
      </c>
      <c r="AF847" s="12">
        <v>762</v>
      </c>
      <c r="AG847" s="1" t="str">
        <f t="shared" si="7538"/>
        <v>AA</v>
      </c>
    </row>
    <row r="848" spans="1:33" x14ac:dyDescent="0.2">
      <c r="A848" s="1">
        <v>21</v>
      </c>
      <c r="B848" s="1">
        <v>13</v>
      </c>
      <c r="C848" s="1">
        <v>21013</v>
      </c>
      <c r="D848" s="12">
        <v>83</v>
      </c>
      <c r="E848" s="2">
        <f t="shared" si="7527"/>
        <v>0.41499999999999998</v>
      </c>
      <c r="F848" s="12">
        <v>48</v>
      </c>
      <c r="G848" s="2">
        <f t="shared" si="7527"/>
        <v>0.24</v>
      </c>
      <c r="H848" s="12">
        <v>10</v>
      </c>
      <c r="I848" s="2">
        <f t="shared" ref="I848" si="7647">H848/$N848</f>
        <v>0.05</v>
      </c>
      <c r="J848" s="12">
        <v>44</v>
      </c>
      <c r="K848" s="2">
        <f t="shared" ref="K848" si="7648">J848/$N848</f>
        <v>0.22</v>
      </c>
      <c r="L848" s="12">
        <v>15</v>
      </c>
      <c r="M848" s="2">
        <f t="shared" ref="M848" si="7649">L848/$N848</f>
        <v>7.4999999999999997E-2</v>
      </c>
      <c r="N848" s="12">
        <v>200</v>
      </c>
      <c r="P848" s="12">
        <v>1</v>
      </c>
      <c r="Q848" s="2">
        <f t="shared" si="7531"/>
        <v>1.1248593925759281E-3</v>
      </c>
      <c r="R848" s="12">
        <v>869</v>
      </c>
      <c r="S848" s="2">
        <f t="shared" si="7531"/>
        <v>0.97750281214848145</v>
      </c>
      <c r="T848" s="12">
        <v>7</v>
      </c>
      <c r="U848" s="2">
        <f t="shared" ref="U848" si="7650">T848/$AF848</f>
        <v>7.874015748031496E-3</v>
      </c>
      <c r="V848" s="12">
        <v>1</v>
      </c>
      <c r="W848" s="2">
        <f t="shared" ref="W848" si="7651">V848/$AF848</f>
        <v>1.1248593925759281E-3</v>
      </c>
      <c r="X848" s="12">
        <v>2</v>
      </c>
      <c r="Y848" s="2">
        <f t="shared" ref="Y848" si="7652">X848/$AF848</f>
        <v>2.2497187851518562E-3</v>
      </c>
      <c r="Z848" s="12">
        <v>0</v>
      </c>
      <c r="AA848" s="2">
        <f t="shared" ref="AA848" si="7653">Z848/$AF848</f>
        <v>0</v>
      </c>
      <c r="AB848" s="12">
        <v>0</v>
      </c>
      <c r="AC848" s="2">
        <f t="shared" ref="AC848" si="7654">AB848/$AF848</f>
        <v>0</v>
      </c>
      <c r="AD848" s="12">
        <v>8</v>
      </c>
      <c r="AE848" s="2">
        <f t="shared" ref="AE848" si="7655">AD848/$AF848</f>
        <v>8.9988751406074249E-3</v>
      </c>
      <c r="AF848" s="12">
        <v>889</v>
      </c>
      <c r="AG848" s="1" t="str">
        <f t="shared" si="7538"/>
        <v>AA</v>
      </c>
    </row>
    <row r="849" spans="1:33" x14ac:dyDescent="0.2">
      <c r="A849" s="1">
        <v>21</v>
      </c>
      <c r="B849" s="1">
        <v>14</v>
      </c>
      <c r="C849" s="1">
        <v>21014</v>
      </c>
      <c r="D849" s="12">
        <v>133</v>
      </c>
      <c r="E849" s="2">
        <f t="shared" si="7527"/>
        <v>0.42222222222222222</v>
      </c>
      <c r="F849" s="12">
        <v>84</v>
      </c>
      <c r="G849" s="2">
        <f t="shared" si="7527"/>
        <v>0.26666666666666666</v>
      </c>
      <c r="H849" s="12">
        <v>15</v>
      </c>
      <c r="I849" s="2">
        <f t="shared" ref="I849" si="7656">H849/$N849</f>
        <v>4.7619047619047616E-2</v>
      </c>
      <c r="J849" s="12">
        <v>65</v>
      </c>
      <c r="K849" s="2">
        <f t="shared" ref="K849" si="7657">J849/$N849</f>
        <v>0.20634920634920634</v>
      </c>
      <c r="L849" s="12">
        <v>18</v>
      </c>
      <c r="M849" s="2">
        <f t="shared" ref="M849" si="7658">L849/$N849</f>
        <v>5.7142857142857141E-2</v>
      </c>
      <c r="N849" s="12">
        <v>315</v>
      </c>
      <c r="P849" s="12">
        <v>3</v>
      </c>
      <c r="Q849" s="2">
        <f t="shared" si="7531"/>
        <v>4.0431266846361188E-3</v>
      </c>
      <c r="R849" s="12">
        <v>733</v>
      </c>
      <c r="S849" s="2">
        <f t="shared" si="7531"/>
        <v>0.9878706199460916</v>
      </c>
      <c r="T849" s="12">
        <v>2</v>
      </c>
      <c r="U849" s="2">
        <f t="shared" ref="U849" si="7659">T849/$AF849</f>
        <v>2.6954177897574125E-3</v>
      </c>
      <c r="V849" s="12">
        <v>1</v>
      </c>
      <c r="W849" s="2">
        <f t="shared" ref="W849" si="7660">V849/$AF849</f>
        <v>1.3477088948787063E-3</v>
      </c>
      <c r="X849" s="12">
        <v>0</v>
      </c>
      <c r="Y849" s="2">
        <f t="shared" ref="Y849" si="7661">X849/$AF849</f>
        <v>0</v>
      </c>
      <c r="Z849" s="12">
        <v>0</v>
      </c>
      <c r="AA849" s="2">
        <f t="shared" ref="AA849" si="7662">Z849/$AF849</f>
        <v>0</v>
      </c>
      <c r="AB849" s="12">
        <v>0</v>
      </c>
      <c r="AC849" s="2">
        <f t="shared" ref="AC849" si="7663">AB849/$AF849</f>
        <v>0</v>
      </c>
      <c r="AD849" s="12">
        <v>4</v>
      </c>
      <c r="AE849" s="2">
        <f t="shared" ref="AE849" si="7664">AD849/$AF849</f>
        <v>5.3908355795148251E-3</v>
      </c>
      <c r="AF849" s="12">
        <v>742</v>
      </c>
      <c r="AG849" s="1" t="str">
        <f t="shared" si="7538"/>
        <v>AA</v>
      </c>
    </row>
    <row r="850" spans="1:33" x14ac:dyDescent="0.2">
      <c r="A850" s="1">
        <v>21</v>
      </c>
      <c r="B850" s="1">
        <v>15</v>
      </c>
      <c r="C850" s="1">
        <v>21015</v>
      </c>
      <c r="D850" s="12">
        <v>88</v>
      </c>
      <c r="E850" s="2">
        <f t="shared" si="7527"/>
        <v>0.43137254901960786</v>
      </c>
      <c r="F850" s="12">
        <v>41</v>
      </c>
      <c r="G850" s="2">
        <f t="shared" si="7527"/>
        <v>0.20098039215686275</v>
      </c>
      <c r="H850" s="12">
        <v>11</v>
      </c>
      <c r="I850" s="2">
        <f t="shared" ref="I850" si="7665">H850/$N850</f>
        <v>5.3921568627450983E-2</v>
      </c>
      <c r="J850" s="12">
        <v>48</v>
      </c>
      <c r="K850" s="2">
        <f t="shared" ref="K850" si="7666">J850/$N850</f>
        <v>0.23529411764705882</v>
      </c>
      <c r="L850" s="12">
        <v>16</v>
      </c>
      <c r="M850" s="2">
        <f t="shared" ref="M850" si="7667">L850/$N850</f>
        <v>7.8431372549019607E-2</v>
      </c>
      <c r="N850" s="12">
        <v>204</v>
      </c>
      <c r="P850" s="12">
        <v>1</v>
      </c>
      <c r="Q850" s="2">
        <f t="shared" si="7531"/>
        <v>1.5797788309636651E-3</v>
      </c>
      <c r="R850" s="12">
        <v>618</v>
      </c>
      <c r="S850" s="2">
        <f t="shared" si="7531"/>
        <v>0.976303317535545</v>
      </c>
      <c r="T850" s="12">
        <v>5</v>
      </c>
      <c r="U850" s="2">
        <f t="shared" ref="U850" si="7668">T850/$AF850</f>
        <v>7.8988941548183249E-3</v>
      </c>
      <c r="V850" s="12">
        <v>0</v>
      </c>
      <c r="W850" s="2">
        <f t="shared" ref="W850" si="7669">V850/$AF850</f>
        <v>0</v>
      </c>
      <c r="X850" s="12">
        <v>1</v>
      </c>
      <c r="Y850" s="2">
        <f t="shared" ref="Y850" si="7670">X850/$AF850</f>
        <v>1.5797788309636651E-3</v>
      </c>
      <c r="Z850" s="12">
        <v>0</v>
      </c>
      <c r="AA850" s="2">
        <f t="shared" ref="AA850" si="7671">Z850/$AF850</f>
        <v>0</v>
      </c>
      <c r="AB850" s="12">
        <v>0</v>
      </c>
      <c r="AC850" s="2">
        <f t="shared" ref="AC850" si="7672">AB850/$AF850</f>
        <v>0</v>
      </c>
      <c r="AD850" s="12">
        <v>6</v>
      </c>
      <c r="AE850" s="2">
        <f t="shared" ref="AE850" si="7673">AD850/$AF850</f>
        <v>9.4786729857819912E-3</v>
      </c>
      <c r="AF850" s="12">
        <v>633</v>
      </c>
      <c r="AG850" s="1" t="str">
        <f t="shared" si="7538"/>
        <v>AA</v>
      </c>
    </row>
    <row r="851" spans="1:33" x14ac:dyDescent="0.2">
      <c r="A851" s="1">
        <v>21</v>
      </c>
      <c r="B851" s="1">
        <v>16</v>
      </c>
      <c r="C851" s="1">
        <v>21016</v>
      </c>
      <c r="D851" s="12">
        <v>100</v>
      </c>
      <c r="E851" s="2">
        <f t="shared" si="7527"/>
        <v>0.42918454935622319</v>
      </c>
      <c r="F851" s="12">
        <v>58</v>
      </c>
      <c r="G851" s="2">
        <f t="shared" si="7527"/>
        <v>0.24892703862660945</v>
      </c>
      <c r="H851" s="12">
        <v>10</v>
      </c>
      <c r="I851" s="2">
        <f t="shared" ref="I851" si="7674">H851/$N851</f>
        <v>4.2918454935622317E-2</v>
      </c>
      <c r="J851" s="12">
        <v>53</v>
      </c>
      <c r="K851" s="2">
        <f t="shared" ref="K851" si="7675">J851/$N851</f>
        <v>0.22746781115879827</v>
      </c>
      <c r="L851" s="12">
        <v>13</v>
      </c>
      <c r="M851" s="2">
        <f t="shared" ref="M851" si="7676">L851/$N851</f>
        <v>5.5793991416309016E-2</v>
      </c>
      <c r="N851" s="12">
        <v>233</v>
      </c>
      <c r="P851" s="12">
        <v>3</v>
      </c>
      <c r="Q851" s="2">
        <f t="shared" si="7531"/>
        <v>2.7223230490018148E-3</v>
      </c>
      <c r="R851" s="12">
        <v>1073</v>
      </c>
      <c r="S851" s="2">
        <f t="shared" si="7531"/>
        <v>0.97368421052631582</v>
      </c>
      <c r="T851" s="12">
        <v>11</v>
      </c>
      <c r="U851" s="2">
        <f t="shared" ref="U851" si="7677">T851/$AF851</f>
        <v>9.9818511796733213E-3</v>
      </c>
      <c r="V851" s="12">
        <v>1</v>
      </c>
      <c r="W851" s="2">
        <f t="shared" ref="W851" si="7678">V851/$AF851</f>
        <v>9.0744101633393826E-4</v>
      </c>
      <c r="X851" s="12">
        <v>0</v>
      </c>
      <c r="Y851" s="2">
        <f t="shared" ref="Y851" si="7679">X851/$AF851</f>
        <v>0</v>
      </c>
      <c r="Z851" s="12">
        <v>0</v>
      </c>
      <c r="AA851" s="2">
        <f t="shared" ref="AA851" si="7680">Z851/$AF851</f>
        <v>0</v>
      </c>
      <c r="AB851" s="12">
        <v>0</v>
      </c>
      <c r="AC851" s="2">
        <f t="shared" ref="AC851" si="7681">AB851/$AF851</f>
        <v>0</v>
      </c>
      <c r="AD851" s="12">
        <v>13</v>
      </c>
      <c r="AE851" s="2">
        <f t="shared" ref="AE851" si="7682">AD851/$AF851</f>
        <v>1.1796733212341199E-2</v>
      </c>
      <c r="AF851" s="12">
        <v>1102</v>
      </c>
      <c r="AG851" s="1" t="str">
        <f t="shared" si="7538"/>
        <v>AA</v>
      </c>
    </row>
    <row r="852" spans="1:33" x14ac:dyDescent="0.2">
      <c r="A852" s="1">
        <v>21</v>
      </c>
      <c r="B852" s="1">
        <v>17</v>
      </c>
      <c r="C852" s="1">
        <v>21017</v>
      </c>
      <c r="D852" s="12">
        <v>83</v>
      </c>
      <c r="E852" s="2">
        <f t="shared" si="7527"/>
        <v>0.38425925925925924</v>
      </c>
      <c r="F852" s="12">
        <v>46</v>
      </c>
      <c r="G852" s="2">
        <f t="shared" si="7527"/>
        <v>0.21296296296296297</v>
      </c>
      <c r="H852" s="12">
        <v>19</v>
      </c>
      <c r="I852" s="2">
        <f t="shared" ref="I852" si="7683">H852/$N852</f>
        <v>8.7962962962962965E-2</v>
      </c>
      <c r="J852" s="12">
        <v>54</v>
      </c>
      <c r="K852" s="2">
        <f t="shared" ref="K852" si="7684">J852/$N852</f>
        <v>0.25</v>
      </c>
      <c r="L852" s="12">
        <v>14</v>
      </c>
      <c r="M852" s="2">
        <f t="shared" ref="M852" si="7685">L852/$N852</f>
        <v>6.4814814814814811E-2</v>
      </c>
      <c r="N852" s="12">
        <v>216</v>
      </c>
      <c r="P852" s="12">
        <v>4</v>
      </c>
      <c r="Q852" s="2">
        <f t="shared" si="7531"/>
        <v>4.4742729306487695E-3</v>
      </c>
      <c r="R852" s="12">
        <v>873</v>
      </c>
      <c r="S852" s="2">
        <f t="shared" si="7531"/>
        <v>0.97651006711409394</v>
      </c>
      <c r="T852" s="12">
        <v>7</v>
      </c>
      <c r="U852" s="2">
        <f t="shared" ref="U852" si="7686">T852/$AF852</f>
        <v>7.829977628635347E-3</v>
      </c>
      <c r="V852" s="12">
        <v>0</v>
      </c>
      <c r="W852" s="2">
        <f t="shared" ref="W852" si="7687">V852/$AF852</f>
        <v>0</v>
      </c>
      <c r="X852" s="12">
        <v>1</v>
      </c>
      <c r="Y852" s="2">
        <f t="shared" ref="Y852" si="7688">X852/$AF852</f>
        <v>1.1185682326621924E-3</v>
      </c>
      <c r="Z852" s="12">
        <v>0</v>
      </c>
      <c r="AA852" s="2">
        <f t="shared" ref="AA852" si="7689">Z852/$AF852</f>
        <v>0</v>
      </c>
      <c r="AB852" s="12">
        <v>1</v>
      </c>
      <c r="AC852" s="2">
        <f t="shared" ref="AC852" si="7690">AB852/$AF852</f>
        <v>1.1185682326621924E-3</v>
      </c>
      <c r="AD852" s="12">
        <v>8</v>
      </c>
      <c r="AE852" s="2">
        <f t="shared" ref="AE852" si="7691">AD852/$AF852</f>
        <v>8.948545861297539E-3</v>
      </c>
      <c r="AF852" s="12">
        <v>894</v>
      </c>
      <c r="AG852" s="1" t="str">
        <f t="shared" si="7538"/>
        <v>AA</v>
      </c>
    </row>
    <row r="853" spans="1:33" x14ac:dyDescent="0.2">
      <c r="A853" s="1">
        <v>21</v>
      </c>
      <c r="B853" s="1">
        <v>18</v>
      </c>
      <c r="C853" s="1">
        <v>21018</v>
      </c>
      <c r="D853" s="12">
        <v>120</v>
      </c>
      <c r="E853" s="2">
        <f t="shared" si="7527"/>
        <v>0.44444444444444442</v>
      </c>
      <c r="F853" s="12">
        <v>61</v>
      </c>
      <c r="G853" s="2">
        <f t="shared" si="7527"/>
        <v>0.22592592592592592</v>
      </c>
      <c r="H853" s="12">
        <v>14</v>
      </c>
      <c r="I853" s="2">
        <f t="shared" ref="I853" si="7692">H853/$N853</f>
        <v>5.185185185185185E-2</v>
      </c>
      <c r="J853" s="12">
        <v>51</v>
      </c>
      <c r="K853" s="2">
        <f t="shared" ref="K853" si="7693">J853/$N853</f>
        <v>0.18888888888888888</v>
      </c>
      <c r="L853" s="12">
        <v>24</v>
      </c>
      <c r="M853" s="2">
        <f t="shared" ref="M853" si="7694">L853/$N853</f>
        <v>8.8888888888888892E-2</v>
      </c>
      <c r="N853" s="12">
        <v>270</v>
      </c>
      <c r="P853" s="12">
        <v>3</v>
      </c>
      <c r="Q853" s="2">
        <f t="shared" si="7531"/>
        <v>2.3677979479084454E-3</v>
      </c>
      <c r="R853" s="12">
        <v>1243</v>
      </c>
      <c r="S853" s="2">
        <f t="shared" si="7531"/>
        <v>0.98105761641673239</v>
      </c>
      <c r="T853" s="12">
        <v>7</v>
      </c>
      <c r="U853" s="2">
        <f t="shared" ref="U853" si="7695">T853/$AF853</f>
        <v>5.5248618784530384E-3</v>
      </c>
      <c r="V853" s="12">
        <v>0</v>
      </c>
      <c r="W853" s="2">
        <f t="shared" ref="W853" si="7696">V853/$AF853</f>
        <v>0</v>
      </c>
      <c r="X853" s="12">
        <v>1</v>
      </c>
      <c r="Y853" s="2">
        <f t="shared" ref="Y853" si="7697">X853/$AF853</f>
        <v>7.8926598263614838E-4</v>
      </c>
      <c r="Z853" s="12">
        <v>0</v>
      </c>
      <c r="AA853" s="2">
        <f t="shared" ref="AA853" si="7698">Z853/$AF853</f>
        <v>0</v>
      </c>
      <c r="AB853" s="12">
        <v>1</v>
      </c>
      <c r="AC853" s="2">
        <f t="shared" ref="AC853" si="7699">AB853/$AF853</f>
        <v>7.8926598263614838E-4</v>
      </c>
      <c r="AD853" s="12">
        <v>12</v>
      </c>
      <c r="AE853" s="2">
        <f t="shared" ref="AE853" si="7700">AD853/$AF853</f>
        <v>9.4711917916337814E-3</v>
      </c>
      <c r="AF853" s="12">
        <v>1267</v>
      </c>
      <c r="AG853" s="1" t="str">
        <f t="shared" si="7538"/>
        <v>AA</v>
      </c>
    </row>
    <row r="854" spans="1:33" x14ac:dyDescent="0.2">
      <c r="A854" s="1">
        <v>21</v>
      </c>
      <c r="B854" s="1">
        <v>19</v>
      </c>
      <c r="C854" s="1">
        <v>21019</v>
      </c>
      <c r="D854" s="12">
        <v>112</v>
      </c>
      <c r="E854" s="2">
        <f t="shared" si="7527"/>
        <v>0.42105263157894735</v>
      </c>
      <c r="F854" s="12">
        <v>67</v>
      </c>
      <c r="G854" s="2">
        <f t="shared" si="7527"/>
        <v>0.25187969924812031</v>
      </c>
      <c r="H854" s="12">
        <v>9</v>
      </c>
      <c r="I854" s="2">
        <f t="shared" ref="I854" si="7701">H854/$N854</f>
        <v>3.3834586466165412E-2</v>
      </c>
      <c r="J854" s="12">
        <v>59</v>
      </c>
      <c r="K854" s="2">
        <f t="shared" ref="K854" si="7702">J854/$N854</f>
        <v>0.22180451127819548</v>
      </c>
      <c r="L854" s="12">
        <v>19</v>
      </c>
      <c r="M854" s="2">
        <f t="shared" ref="M854" si="7703">L854/$N854</f>
        <v>7.1428571428571425E-2</v>
      </c>
      <c r="N854" s="12">
        <v>266</v>
      </c>
      <c r="P854" s="12">
        <v>3</v>
      </c>
      <c r="Q854" s="2">
        <f t="shared" si="7531"/>
        <v>4.160887656033287E-3</v>
      </c>
      <c r="R854" s="12">
        <v>706</v>
      </c>
      <c r="S854" s="2">
        <f t="shared" si="7531"/>
        <v>0.97919556171983357</v>
      </c>
      <c r="T854" s="12">
        <v>5</v>
      </c>
      <c r="U854" s="2">
        <f t="shared" ref="U854" si="7704">T854/$AF854</f>
        <v>6.9348127600554789E-3</v>
      </c>
      <c r="V854" s="12">
        <v>1</v>
      </c>
      <c r="W854" s="2">
        <f t="shared" ref="W854" si="7705">V854/$AF854</f>
        <v>1.3869625520110957E-3</v>
      </c>
      <c r="X854" s="12">
        <v>0</v>
      </c>
      <c r="Y854" s="2">
        <f t="shared" ref="Y854" si="7706">X854/$AF854</f>
        <v>0</v>
      </c>
      <c r="Z854" s="12">
        <v>0</v>
      </c>
      <c r="AA854" s="2">
        <f t="shared" ref="AA854" si="7707">Z854/$AF854</f>
        <v>0</v>
      </c>
      <c r="AB854" s="12">
        <v>0</v>
      </c>
      <c r="AC854" s="2">
        <f t="shared" ref="AC854" si="7708">AB854/$AF854</f>
        <v>0</v>
      </c>
      <c r="AD854" s="12">
        <v>7</v>
      </c>
      <c r="AE854" s="2">
        <f t="shared" ref="AE854" si="7709">AD854/$AF854</f>
        <v>9.7087378640776691E-3</v>
      </c>
      <c r="AF854" s="12">
        <v>721</v>
      </c>
      <c r="AG854" s="1" t="str">
        <f t="shared" si="7538"/>
        <v>AA</v>
      </c>
    </row>
    <row r="855" spans="1:33" x14ac:dyDescent="0.2">
      <c r="A855" s="1">
        <v>21</v>
      </c>
      <c r="B855" s="1">
        <v>20</v>
      </c>
      <c r="C855" s="1">
        <v>21020</v>
      </c>
      <c r="D855" s="12">
        <v>106</v>
      </c>
      <c r="E855" s="2">
        <f t="shared" si="7527"/>
        <v>0.44537815126050423</v>
      </c>
      <c r="F855" s="12">
        <v>44</v>
      </c>
      <c r="G855" s="2">
        <f t="shared" si="7527"/>
        <v>0.18487394957983194</v>
      </c>
      <c r="H855" s="12">
        <v>11</v>
      </c>
      <c r="I855" s="2">
        <f t="shared" ref="I855" si="7710">H855/$N855</f>
        <v>4.6218487394957986E-2</v>
      </c>
      <c r="J855" s="12">
        <v>58</v>
      </c>
      <c r="K855" s="2">
        <f t="shared" ref="K855" si="7711">J855/$N855</f>
        <v>0.24369747899159663</v>
      </c>
      <c r="L855" s="12">
        <v>19</v>
      </c>
      <c r="M855" s="2">
        <f t="shared" ref="M855" si="7712">L855/$N855</f>
        <v>7.9831932773109238E-2</v>
      </c>
      <c r="N855" s="12">
        <v>238</v>
      </c>
      <c r="P855" s="12">
        <v>2</v>
      </c>
      <c r="Q855" s="2">
        <f t="shared" si="7531"/>
        <v>2.7855153203342618E-3</v>
      </c>
      <c r="R855" s="12">
        <v>699</v>
      </c>
      <c r="S855" s="2">
        <f t="shared" si="7531"/>
        <v>0.97353760445682447</v>
      </c>
      <c r="T855" s="12">
        <v>7</v>
      </c>
      <c r="U855" s="2">
        <f t="shared" ref="U855" si="7713">T855/$AF855</f>
        <v>9.7493036211699167E-3</v>
      </c>
      <c r="V855" s="12">
        <v>0</v>
      </c>
      <c r="W855" s="2">
        <f t="shared" ref="W855" si="7714">V855/$AF855</f>
        <v>0</v>
      </c>
      <c r="X855" s="12">
        <v>1</v>
      </c>
      <c r="Y855" s="2">
        <f t="shared" ref="Y855" si="7715">X855/$AF855</f>
        <v>1.3927576601671309E-3</v>
      </c>
      <c r="Z855" s="12">
        <v>0</v>
      </c>
      <c r="AA855" s="2">
        <f t="shared" ref="AA855" si="7716">Z855/$AF855</f>
        <v>0</v>
      </c>
      <c r="AB855" s="12">
        <v>0</v>
      </c>
      <c r="AC855" s="2">
        <f t="shared" ref="AC855" si="7717">AB855/$AF855</f>
        <v>0</v>
      </c>
      <c r="AD855" s="12">
        <v>7</v>
      </c>
      <c r="AE855" s="2">
        <f t="shared" ref="AE855" si="7718">AD855/$AF855</f>
        <v>9.7493036211699167E-3</v>
      </c>
      <c r="AF855" s="12">
        <v>718</v>
      </c>
      <c r="AG855" s="1" t="str">
        <f t="shared" si="7538"/>
        <v>AA</v>
      </c>
    </row>
    <row r="856" spans="1:33" x14ac:dyDescent="0.2">
      <c r="A856" s="1">
        <v>21</v>
      </c>
      <c r="B856" s="1">
        <v>21</v>
      </c>
      <c r="C856" s="1">
        <v>21021</v>
      </c>
      <c r="D856" s="12">
        <v>80</v>
      </c>
      <c r="E856" s="2">
        <f t="shared" si="7527"/>
        <v>0.38095238095238093</v>
      </c>
      <c r="F856" s="12">
        <v>66</v>
      </c>
      <c r="G856" s="2">
        <f t="shared" si="7527"/>
        <v>0.31428571428571428</v>
      </c>
      <c r="H856" s="12">
        <v>5</v>
      </c>
      <c r="I856" s="2">
        <f t="shared" ref="I856" si="7719">H856/$N856</f>
        <v>2.3809523809523808E-2</v>
      </c>
      <c r="J856" s="12">
        <v>49</v>
      </c>
      <c r="K856" s="2">
        <f t="shared" ref="K856" si="7720">J856/$N856</f>
        <v>0.23333333333333334</v>
      </c>
      <c r="L856" s="12">
        <v>10</v>
      </c>
      <c r="M856" s="2">
        <f t="shared" ref="M856" si="7721">L856/$N856</f>
        <v>4.7619047619047616E-2</v>
      </c>
      <c r="N856" s="12">
        <v>210</v>
      </c>
      <c r="P856" s="12">
        <v>5</v>
      </c>
      <c r="Q856" s="2">
        <f t="shared" si="7531"/>
        <v>7.8492935635792772E-3</v>
      </c>
      <c r="R856" s="12">
        <v>614</v>
      </c>
      <c r="S856" s="2">
        <f t="shared" si="7531"/>
        <v>0.96389324960753531</v>
      </c>
      <c r="T856" s="12">
        <v>8</v>
      </c>
      <c r="U856" s="2">
        <f t="shared" ref="U856" si="7722">T856/$AF856</f>
        <v>1.2558869701726845E-2</v>
      </c>
      <c r="V856" s="12">
        <v>0</v>
      </c>
      <c r="W856" s="2">
        <f t="shared" ref="W856" si="7723">V856/$AF856</f>
        <v>0</v>
      </c>
      <c r="X856" s="12">
        <v>0</v>
      </c>
      <c r="Y856" s="2">
        <f t="shared" ref="Y856" si="7724">X856/$AF856</f>
        <v>0</v>
      </c>
      <c r="Z856" s="12">
        <v>0</v>
      </c>
      <c r="AA856" s="2">
        <f t="shared" ref="AA856" si="7725">Z856/$AF856</f>
        <v>0</v>
      </c>
      <c r="AB856" s="12">
        <v>2</v>
      </c>
      <c r="AC856" s="2">
        <f t="shared" ref="AC856" si="7726">AB856/$AF856</f>
        <v>3.1397174254317113E-3</v>
      </c>
      <c r="AD856" s="12">
        <v>7</v>
      </c>
      <c r="AE856" s="2">
        <f t="shared" ref="AE856" si="7727">AD856/$AF856</f>
        <v>1.098901098901099E-2</v>
      </c>
      <c r="AF856" s="12">
        <v>637</v>
      </c>
      <c r="AG856" s="1" t="str">
        <f t="shared" si="7538"/>
        <v>AA</v>
      </c>
    </row>
    <row r="857" spans="1:33" x14ac:dyDescent="0.2">
      <c r="A857" s="1">
        <v>21</v>
      </c>
      <c r="B857" s="1">
        <v>22</v>
      </c>
      <c r="C857" s="1">
        <v>21022</v>
      </c>
      <c r="D857" s="12">
        <v>106</v>
      </c>
      <c r="E857" s="2">
        <f t="shared" si="7527"/>
        <v>0.4189723320158103</v>
      </c>
      <c r="F857" s="12">
        <v>64</v>
      </c>
      <c r="G857" s="2">
        <f t="shared" si="7527"/>
        <v>0.25296442687747034</v>
      </c>
      <c r="H857" s="12">
        <v>8</v>
      </c>
      <c r="I857" s="2">
        <f t="shared" ref="I857" si="7728">H857/$N857</f>
        <v>3.1620553359683792E-2</v>
      </c>
      <c r="J857" s="12">
        <v>54</v>
      </c>
      <c r="K857" s="2">
        <f t="shared" ref="K857" si="7729">J857/$N857</f>
        <v>0.2134387351778656</v>
      </c>
      <c r="L857" s="12">
        <v>21</v>
      </c>
      <c r="M857" s="2">
        <f t="shared" ref="M857" si="7730">L857/$N857</f>
        <v>8.3003952569169967E-2</v>
      </c>
      <c r="N857" s="12">
        <v>253</v>
      </c>
      <c r="P857" s="12">
        <v>2</v>
      </c>
      <c r="Q857" s="2">
        <f t="shared" si="7531"/>
        <v>2.0387359836901123E-3</v>
      </c>
      <c r="R857" s="12">
        <v>961</v>
      </c>
      <c r="S857" s="2">
        <f t="shared" si="7531"/>
        <v>0.9796126401630989</v>
      </c>
      <c r="T857" s="12">
        <v>6</v>
      </c>
      <c r="U857" s="2">
        <f t="shared" ref="U857" si="7731">T857/$AF857</f>
        <v>6.1162079510703364E-3</v>
      </c>
      <c r="V857" s="12">
        <v>0</v>
      </c>
      <c r="W857" s="2">
        <f t="shared" ref="W857" si="7732">V857/$AF857</f>
        <v>0</v>
      </c>
      <c r="X857" s="12">
        <v>1</v>
      </c>
      <c r="Y857" s="2">
        <f t="shared" ref="Y857" si="7733">X857/$AF857</f>
        <v>1.0193679918450561E-3</v>
      </c>
      <c r="Z857" s="12">
        <v>0</v>
      </c>
      <c r="AA857" s="2">
        <f t="shared" ref="AA857" si="7734">Z857/$AF857</f>
        <v>0</v>
      </c>
      <c r="AB857" s="12">
        <v>0</v>
      </c>
      <c r="AC857" s="2">
        <f t="shared" ref="AC857" si="7735">AB857/$AF857</f>
        <v>0</v>
      </c>
      <c r="AD857" s="12">
        <v>10</v>
      </c>
      <c r="AE857" s="2">
        <f t="shared" ref="AE857" si="7736">AD857/$AF857</f>
        <v>1.0193679918450561E-2</v>
      </c>
      <c r="AF857" s="12">
        <v>981</v>
      </c>
      <c r="AG857" s="1" t="str">
        <f t="shared" si="7538"/>
        <v>AA</v>
      </c>
    </row>
    <row r="858" spans="1:33" x14ac:dyDescent="0.2">
      <c r="A858" s="1">
        <v>21</v>
      </c>
      <c r="B858" s="1">
        <v>23</v>
      </c>
      <c r="C858" s="1">
        <v>21023</v>
      </c>
      <c r="D858" s="12">
        <v>82</v>
      </c>
      <c r="E858" s="2">
        <f t="shared" si="7527"/>
        <v>0.33333333333333331</v>
      </c>
      <c r="F858" s="12">
        <v>76</v>
      </c>
      <c r="G858" s="2">
        <f t="shared" si="7527"/>
        <v>0.30894308943089432</v>
      </c>
      <c r="H858" s="12">
        <v>10</v>
      </c>
      <c r="I858" s="2">
        <f t="shared" ref="I858" si="7737">H858/$N858</f>
        <v>4.065040650406504E-2</v>
      </c>
      <c r="J858" s="12">
        <v>65</v>
      </c>
      <c r="K858" s="2">
        <f t="shared" ref="K858" si="7738">J858/$N858</f>
        <v>0.26422764227642276</v>
      </c>
      <c r="L858" s="12">
        <v>13</v>
      </c>
      <c r="M858" s="2">
        <f t="shared" ref="M858" si="7739">L858/$N858</f>
        <v>5.2845528455284556E-2</v>
      </c>
      <c r="N858" s="12">
        <v>246</v>
      </c>
      <c r="P858" s="12">
        <v>2</v>
      </c>
      <c r="Q858" s="2">
        <f t="shared" si="7531"/>
        <v>2.5740025740025739E-3</v>
      </c>
      <c r="R858" s="12">
        <v>752</v>
      </c>
      <c r="S858" s="2">
        <f t="shared" si="7531"/>
        <v>0.96782496782496785</v>
      </c>
      <c r="T858" s="12">
        <v>11</v>
      </c>
      <c r="U858" s="2">
        <f t="shared" ref="U858" si="7740">T858/$AF858</f>
        <v>1.4157014157014158E-2</v>
      </c>
      <c r="V858" s="12">
        <v>1</v>
      </c>
      <c r="W858" s="2">
        <f t="shared" ref="W858" si="7741">V858/$AF858</f>
        <v>1.287001287001287E-3</v>
      </c>
      <c r="X858" s="12">
        <v>2</v>
      </c>
      <c r="Y858" s="2">
        <f t="shared" ref="Y858" si="7742">X858/$AF858</f>
        <v>2.5740025740025739E-3</v>
      </c>
      <c r="Z858" s="12">
        <v>0</v>
      </c>
      <c r="AA858" s="2">
        <f t="shared" ref="AA858" si="7743">Z858/$AF858</f>
        <v>0</v>
      </c>
      <c r="AB858" s="12">
        <v>0</v>
      </c>
      <c r="AC858" s="2">
        <f t="shared" ref="AC858" si="7744">AB858/$AF858</f>
        <v>0</v>
      </c>
      <c r="AD858" s="12">
        <v>10</v>
      </c>
      <c r="AE858" s="2">
        <f t="shared" ref="AE858" si="7745">AD858/$AF858</f>
        <v>1.2870012870012869E-2</v>
      </c>
      <c r="AF858" s="12">
        <v>777</v>
      </c>
      <c r="AG858" s="1" t="str">
        <f t="shared" si="7538"/>
        <v>AA</v>
      </c>
    </row>
    <row r="859" spans="1:33" x14ac:dyDescent="0.2">
      <c r="A859" s="1">
        <v>21</v>
      </c>
      <c r="B859" s="1">
        <v>24</v>
      </c>
      <c r="C859" s="1">
        <v>21024</v>
      </c>
      <c r="D859" s="12">
        <v>117</v>
      </c>
      <c r="E859" s="2">
        <f t="shared" si="7527"/>
        <v>0.46613545816733065</v>
      </c>
      <c r="F859" s="12">
        <v>64</v>
      </c>
      <c r="G859" s="2">
        <f t="shared" si="7527"/>
        <v>0.2549800796812749</v>
      </c>
      <c r="H859" s="12">
        <v>7</v>
      </c>
      <c r="I859" s="2">
        <f t="shared" ref="I859" si="7746">H859/$N859</f>
        <v>2.7888446215139442E-2</v>
      </c>
      <c r="J859" s="12">
        <v>52</v>
      </c>
      <c r="K859" s="2">
        <f t="shared" ref="K859" si="7747">J859/$N859</f>
        <v>0.20717131474103587</v>
      </c>
      <c r="L859" s="12">
        <v>10</v>
      </c>
      <c r="M859" s="2">
        <f t="shared" ref="M859" si="7748">L859/$N859</f>
        <v>3.9840637450199202E-2</v>
      </c>
      <c r="N859" s="12">
        <v>251</v>
      </c>
      <c r="P859" s="12">
        <v>2</v>
      </c>
      <c r="Q859" s="2">
        <f t="shared" si="7531"/>
        <v>2.9455081001472753E-3</v>
      </c>
      <c r="R859" s="12">
        <v>660</v>
      </c>
      <c r="S859" s="2">
        <f t="shared" si="7531"/>
        <v>0.97201767304860087</v>
      </c>
      <c r="T859" s="12">
        <v>5</v>
      </c>
      <c r="U859" s="2">
        <f t="shared" ref="U859" si="7749">T859/$AF859</f>
        <v>7.3637702503681884E-3</v>
      </c>
      <c r="V859" s="12">
        <v>0</v>
      </c>
      <c r="W859" s="2">
        <f t="shared" ref="W859" si="7750">V859/$AF859</f>
        <v>0</v>
      </c>
      <c r="X859" s="12">
        <v>1</v>
      </c>
      <c r="Y859" s="2">
        <f t="shared" ref="Y859" si="7751">X859/$AF859</f>
        <v>1.4727540500736377E-3</v>
      </c>
      <c r="Z859" s="12">
        <v>0</v>
      </c>
      <c r="AA859" s="2">
        <f t="shared" ref="AA859" si="7752">Z859/$AF859</f>
        <v>0</v>
      </c>
      <c r="AB859" s="12">
        <v>0</v>
      </c>
      <c r="AC859" s="2">
        <f t="shared" ref="AC859" si="7753">AB859/$AF859</f>
        <v>0</v>
      </c>
      <c r="AD859" s="12">
        <v>9</v>
      </c>
      <c r="AE859" s="2">
        <f t="shared" ref="AE859" si="7754">AD859/$AF859</f>
        <v>1.3254786450662739E-2</v>
      </c>
      <c r="AF859" s="12">
        <v>679</v>
      </c>
      <c r="AG859" s="1" t="str">
        <f t="shared" si="7538"/>
        <v>AA</v>
      </c>
    </row>
    <row r="860" spans="1:33" x14ac:dyDescent="0.2">
      <c r="A860" s="1">
        <v>21</v>
      </c>
      <c r="B860" s="1">
        <v>25</v>
      </c>
      <c r="C860" s="1">
        <v>21025</v>
      </c>
      <c r="D860" s="12">
        <v>89</v>
      </c>
      <c r="E860" s="2">
        <f t="shared" si="7527"/>
        <v>0.35742971887550201</v>
      </c>
      <c r="F860" s="12">
        <v>61</v>
      </c>
      <c r="G860" s="2">
        <f t="shared" si="7527"/>
        <v>0.24497991967871485</v>
      </c>
      <c r="H860" s="12">
        <v>10</v>
      </c>
      <c r="I860" s="2">
        <f t="shared" ref="I860" si="7755">H860/$N860</f>
        <v>4.0160642570281124E-2</v>
      </c>
      <c r="J860" s="12">
        <v>67</v>
      </c>
      <c r="K860" s="2">
        <f t="shared" ref="K860" si="7756">J860/$N860</f>
        <v>0.26907630522088355</v>
      </c>
      <c r="L860" s="12">
        <v>22</v>
      </c>
      <c r="M860" s="2">
        <f t="shared" ref="M860" si="7757">L860/$N860</f>
        <v>8.8353413654618476E-2</v>
      </c>
      <c r="N860" s="12">
        <v>249</v>
      </c>
      <c r="P860" s="12">
        <v>1</v>
      </c>
      <c r="Q860" s="2">
        <f t="shared" si="7531"/>
        <v>1.3531799729364006E-3</v>
      </c>
      <c r="R860" s="12">
        <v>711</v>
      </c>
      <c r="S860" s="2">
        <f t="shared" si="7531"/>
        <v>0.9621109607577808</v>
      </c>
      <c r="T860" s="12">
        <v>10</v>
      </c>
      <c r="U860" s="2">
        <f t="shared" ref="U860" si="7758">T860/$AF860</f>
        <v>1.3531799729364006E-2</v>
      </c>
      <c r="V860" s="12">
        <v>1</v>
      </c>
      <c r="W860" s="2">
        <f t="shared" ref="W860" si="7759">V860/$AF860</f>
        <v>1.3531799729364006E-3</v>
      </c>
      <c r="X860" s="12">
        <v>1</v>
      </c>
      <c r="Y860" s="2">
        <f t="shared" ref="Y860" si="7760">X860/$AF860</f>
        <v>1.3531799729364006E-3</v>
      </c>
      <c r="Z860" s="12">
        <v>0</v>
      </c>
      <c r="AA860" s="2">
        <f t="shared" ref="AA860" si="7761">Z860/$AF860</f>
        <v>0</v>
      </c>
      <c r="AB860" s="12">
        <v>0</v>
      </c>
      <c r="AC860" s="2">
        <f t="shared" ref="AC860" si="7762">AB860/$AF860</f>
        <v>0</v>
      </c>
      <c r="AD860" s="12">
        <v>14</v>
      </c>
      <c r="AE860" s="2">
        <f t="shared" ref="AE860" si="7763">AD860/$AF860</f>
        <v>1.8944519621109608E-2</v>
      </c>
      <c r="AF860" s="12">
        <v>739</v>
      </c>
      <c r="AG860" s="1" t="str">
        <f t="shared" si="7538"/>
        <v>AA</v>
      </c>
    </row>
    <row r="861" spans="1:33" x14ac:dyDescent="0.2">
      <c r="A861" s="1">
        <v>21</v>
      </c>
      <c r="B861" s="1">
        <v>26</v>
      </c>
      <c r="C861" s="1">
        <v>21026</v>
      </c>
      <c r="D861" s="12">
        <v>97</v>
      </c>
      <c r="E861" s="2">
        <f t="shared" si="7527"/>
        <v>0.43891402714932126</v>
      </c>
      <c r="F861" s="12">
        <v>52</v>
      </c>
      <c r="G861" s="2">
        <f t="shared" si="7527"/>
        <v>0.23529411764705882</v>
      </c>
      <c r="H861" s="12">
        <v>12</v>
      </c>
      <c r="I861" s="2">
        <f t="shared" ref="I861" si="7764">H861/$N861</f>
        <v>5.4298642533936653E-2</v>
      </c>
      <c r="J861" s="12">
        <v>47</v>
      </c>
      <c r="K861" s="2">
        <f t="shared" ref="K861" si="7765">J861/$N861</f>
        <v>0.21266968325791855</v>
      </c>
      <c r="L861" s="12">
        <v>10</v>
      </c>
      <c r="M861" s="2">
        <f t="shared" ref="M861" si="7766">L861/$N861</f>
        <v>4.5248868778280542E-2</v>
      </c>
      <c r="N861" s="12">
        <v>221</v>
      </c>
      <c r="P861" s="12">
        <v>1</v>
      </c>
      <c r="Q861" s="2">
        <f t="shared" si="7531"/>
        <v>1.02880658436214E-3</v>
      </c>
      <c r="R861" s="12">
        <v>955</v>
      </c>
      <c r="S861" s="2">
        <f t="shared" si="7531"/>
        <v>0.98251028806584362</v>
      </c>
      <c r="T861" s="12">
        <v>6</v>
      </c>
      <c r="U861" s="2">
        <f t="shared" ref="U861" si="7767">T861/$AF861</f>
        <v>6.1728395061728392E-3</v>
      </c>
      <c r="V861" s="12">
        <v>0</v>
      </c>
      <c r="W861" s="2">
        <f t="shared" ref="W861" si="7768">V861/$AF861</f>
        <v>0</v>
      </c>
      <c r="X861" s="12">
        <v>2</v>
      </c>
      <c r="Y861" s="2">
        <f t="shared" ref="Y861" si="7769">X861/$AF861</f>
        <v>2.05761316872428E-3</v>
      </c>
      <c r="Z861" s="12">
        <v>0</v>
      </c>
      <c r="AA861" s="2">
        <f t="shared" ref="AA861" si="7770">Z861/$AF861</f>
        <v>0</v>
      </c>
      <c r="AB861" s="12">
        <v>0</v>
      </c>
      <c r="AC861" s="2">
        <f t="shared" ref="AC861" si="7771">AB861/$AF861</f>
        <v>0</v>
      </c>
      <c r="AD861" s="12">
        <v>8</v>
      </c>
      <c r="AE861" s="2">
        <f t="shared" ref="AE861" si="7772">AD861/$AF861</f>
        <v>8.23045267489712E-3</v>
      </c>
      <c r="AF861" s="12">
        <v>972</v>
      </c>
      <c r="AG861" s="1" t="str">
        <f t="shared" si="7538"/>
        <v>AA</v>
      </c>
    </row>
    <row r="862" spans="1:33" x14ac:dyDescent="0.2">
      <c r="A862" s="1">
        <v>21</v>
      </c>
      <c r="B862" s="1">
        <v>27</v>
      </c>
      <c r="C862" s="1">
        <v>21027</v>
      </c>
      <c r="D862" s="12">
        <v>107</v>
      </c>
      <c r="E862" s="2">
        <f t="shared" si="7527"/>
        <v>0.40684410646387831</v>
      </c>
      <c r="F862" s="12">
        <v>55</v>
      </c>
      <c r="G862" s="2">
        <f t="shared" si="7527"/>
        <v>0.20912547528517111</v>
      </c>
      <c r="H862" s="12">
        <v>13</v>
      </c>
      <c r="I862" s="2">
        <f t="shared" ref="I862" si="7773">H862/$N862</f>
        <v>4.9429657794676805E-2</v>
      </c>
      <c r="J862" s="12">
        <v>73</v>
      </c>
      <c r="K862" s="2">
        <f t="shared" ref="K862" si="7774">J862/$N862</f>
        <v>0.27756653992395436</v>
      </c>
      <c r="L862" s="12">
        <v>15</v>
      </c>
      <c r="M862" s="2">
        <f t="shared" ref="M862" si="7775">L862/$N862</f>
        <v>5.7034220532319393E-2</v>
      </c>
      <c r="N862" s="12">
        <v>263</v>
      </c>
      <c r="P862" s="12">
        <v>2</v>
      </c>
      <c r="Q862" s="2">
        <f t="shared" si="7531"/>
        <v>2.7624309392265192E-3</v>
      </c>
      <c r="R862" s="12">
        <v>703</v>
      </c>
      <c r="S862" s="2">
        <f t="shared" si="7531"/>
        <v>0.97099447513812154</v>
      </c>
      <c r="T862" s="12">
        <v>9</v>
      </c>
      <c r="U862" s="2">
        <f t="shared" ref="U862" si="7776">T862/$AF862</f>
        <v>1.2430939226519336E-2</v>
      </c>
      <c r="V862" s="12">
        <v>1</v>
      </c>
      <c r="W862" s="2">
        <f t="shared" ref="W862" si="7777">V862/$AF862</f>
        <v>1.3812154696132596E-3</v>
      </c>
      <c r="X862" s="12">
        <v>3</v>
      </c>
      <c r="Y862" s="2">
        <f t="shared" ref="Y862" si="7778">X862/$AF862</f>
        <v>4.1436464088397788E-3</v>
      </c>
      <c r="Z862" s="12">
        <v>0</v>
      </c>
      <c r="AA862" s="2">
        <f t="shared" ref="AA862" si="7779">Z862/$AF862</f>
        <v>0</v>
      </c>
      <c r="AB862" s="12">
        <v>0</v>
      </c>
      <c r="AC862" s="2">
        <f t="shared" ref="AC862" si="7780">AB862/$AF862</f>
        <v>0</v>
      </c>
      <c r="AD862" s="12">
        <v>4</v>
      </c>
      <c r="AE862" s="2">
        <f t="shared" ref="AE862" si="7781">AD862/$AF862</f>
        <v>5.5248618784530384E-3</v>
      </c>
      <c r="AF862" s="12">
        <v>724</v>
      </c>
      <c r="AG862" s="1" t="str">
        <f t="shared" si="7538"/>
        <v>AA</v>
      </c>
    </row>
    <row r="863" spans="1:33" x14ac:dyDescent="0.2">
      <c r="A863" s="1">
        <v>21</v>
      </c>
      <c r="B863" s="1">
        <v>28</v>
      </c>
      <c r="C863" s="1">
        <v>21028</v>
      </c>
      <c r="D863" s="12">
        <v>123</v>
      </c>
      <c r="E863" s="2">
        <f t="shared" si="7527"/>
        <v>0.40327868852459015</v>
      </c>
      <c r="F863" s="12">
        <v>91</v>
      </c>
      <c r="G863" s="2">
        <f t="shared" si="7527"/>
        <v>0.29836065573770493</v>
      </c>
      <c r="H863" s="12">
        <v>7</v>
      </c>
      <c r="I863" s="2">
        <f t="shared" ref="I863" si="7782">H863/$N863</f>
        <v>2.2950819672131147E-2</v>
      </c>
      <c r="J863" s="12">
        <v>61</v>
      </c>
      <c r="K863" s="2">
        <f t="shared" ref="K863" si="7783">J863/$N863</f>
        <v>0.2</v>
      </c>
      <c r="L863" s="12">
        <v>23</v>
      </c>
      <c r="M863" s="2">
        <f t="shared" ref="M863" si="7784">L863/$N863</f>
        <v>7.5409836065573776E-2</v>
      </c>
      <c r="N863" s="12">
        <v>305</v>
      </c>
      <c r="P863" s="12">
        <v>2</v>
      </c>
      <c r="Q863" s="2">
        <f t="shared" si="7531"/>
        <v>1.7079419299743809E-3</v>
      </c>
      <c r="R863" s="12">
        <v>1154</v>
      </c>
      <c r="S863" s="2">
        <f t="shared" si="7531"/>
        <v>0.98548249359521778</v>
      </c>
      <c r="T863" s="12">
        <v>8</v>
      </c>
      <c r="U863" s="2">
        <f t="shared" ref="U863" si="7785">T863/$AF863</f>
        <v>6.8317677198975234E-3</v>
      </c>
      <c r="V863" s="12">
        <v>0</v>
      </c>
      <c r="W863" s="2">
        <f t="shared" ref="W863" si="7786">V863/$AF863</f>
        <v>0</v>
      </c>
      <c r="X863" s="12">
        <v>4</v>
      </c>
      <c r="Y863" s="2">
        <f t="shared" ref="Y863" si="7787">X863/$AF863</f>
        <v>3.4158838599487617E-3</v>
      </c>
      <c r="Z863" s="12">
        <v>0</v>
      </c>
      <c r="AA863" s="2">
        <f t="shared" ref="AA863" si="7788">Z863/$AF863</f>
        <v>0</v>
      </c>
      <c r="AB863" s="12">
        <v>0</v>
      </c>
      <c r="AC863" s="2">
        <f t="shared" ref="AC863" si="7789">AB863/$AF863</f>
        <v>0</v>
      </c>
      <c r="AD863" s="12">
        <v>3</v>
      </c>
      <c r="AE863" s="2">
        <f t="shared" ref="AE863" si="7790">AD863/$AF863</f>
        <v>2.5619128949615714E-3</v>
      </c>
      <c r="AF863" s="12">
        <v>1171</v>
      </c>
      <c r="AG863" s="1" t="str">
        <f t="shared" si="7538"/>
        <v>AA</v>
      </c>
    </row>
    <row r="864" spans="1:33" x14ac:dyDescent="0.2">
      <c r="A864" s="1">
        <v>21</v>
      </c>
      <c r="B864" s="1">
        <v>29</v>
      </c>
      <c r="C864" s="1">
        <v>21029</v>
      </c>
      <c r="D864" s="12">
        <v>97</v>
      </c>
      <c r="E864" s="2">
        <f t="shared" si="7527"/>
        <v>0.36742424242424243</v>
      </c>
      <c r="F864" s="12">
        <v>61</v>
      </c>
      <c r="G864" s="2">
        <f t="shared" si="7527"/>
        <v>0.23106060606060605</v>
      </c>
      <c r="H864" s="12">
        <v>12</v>
      </c>
      <c r="I864" s="2">
        <f t="shared" ref="I864" si="7791">H864/$N864</f>
        <v>4.5454545454545456E-2</v>
      </c>
      <c r="J864" s="12">
        <v>72</v>
      </c>
      <c r="K864" s="2">
        <f t="shared" ref="K864" si="7792">J864/$N864</f>
        <v>0.27272727272727271</v>
      </c>
      <c r="L864" s="12">
        <v>22</v>
      </c>
      <c r="M864" s="2">
        <f t="shared" ref="M864" si="7793">L864/$N864</f>
        <v>8.3333333333333329E-2</v>
      </c>
      <c r="N864" s="12">
        <v>264</v>
      </c>
      <c r="P864" s="12">
        <v>2</v>
      </c>
      <c r="Q864" s="2">
        <f t="shared" si="7531"/>
        <v>2.2779043280182231E-3</v>
      </c>
      <c r="R864" s="12">
        <v>858</v>
      </c>
      <c r="S864" s="2">
        <f t="shared" si="7531"/>
        <v>0.97722095671981779</v>
      </c>
      <c r="T864" s="12">
        <v>7</v>
      </c>
      <c r="U864" s="2">
        <f t="shared" ref="U864" si="7794">T864/$AF864</f>
        <v>7.972665148063782E-3</v>
      </c>
      <c r="V864" s="12">
        <v>1</v>
      </c>
      <c r="W864" s="2">
        <f t="shared" ref="W864" si="7795">V864/$AF864</f>
        <v>1.1389521640091116E-3</v>
      </c>
      <c r="X864" s="12">
        <v>2</v>
      </c>
      <c r="Y864" s="2">
        <f t="shared" ref="Y864" si="7796">X864/$AF864</f>
        <v>2.2779043280182231E-3</v>
      </c>
      <c r="Z864" s="12">
        <v>0</v>
      </c>
      <c r="AA864" s="2">
        <f t="shared" ref="AA864" si="7797">Z864/$AF864</f>
        <v>0</v>
      </c>
      <c r="AB864" s="12">
        <v>0</v>
      </c>
      <c r="AC864" s="2">
        <f t="shared" ref="AC864" si="7798">AB864/$AF864</f>
        <v>0</v>
      </c>
      <c r="AD864" s="12">
        <v>8</v>
      </c>
      <c r="AE864" s="2">
        <f t="shared" ref="AE864" si="7799">AD864/$AF864</f>
        <v>9.1116173120728925E-3</v>
      </c>
      <c r="AF864" s="12">
        <v>878</v>
      </c>
      <c r="AG864" s="1" t="str">
        <f t="shared" si="7538"/>
        <v>AA</v>
      </c>
    </row>
    <row r="865" spans="1:33" x14ac:dyDescent="0.2">
      <c r="A865" s="1">
        <v>21</v>
      </c>
      <c r="B865" s="1">
        <v>30</v>
      </c>
      <c r="C865" s="1">
        <v>21030</v>
      </c>
      <c r="D865" s="12">
        <v>88</v>
      </c>
      <c r="E865" s="2">
        <f t="shared" si="7527"/>
        <v>0.47826086956521741</v>
      </c>
      <c r="F865" s="12">
        <v>42</v>
      </c>
      <c r="G865" s="2">
        <f t="shared" si="7527"/>
        <v>0.22826086956521738</v>
      </c>
      <c r="H865" s="12">
        <v>8</v>
      </c>
      <c r="I865" s="2">
        <f t="shared" ref="I865" si="7800">H865/$N865</f>
        <v>4.3478260869565216E-2</v>
      </c>
      <c r="J865" s="12">
        <v>36</v>
      </c>
      <c r="K865" s="2">
        <f t="shared" ref="K865" si="7801">J865/$N865</f>
        <v>0.19565217391304349</v>
      </c>
      <c r="L865" s="12">
        <v>12</v>
      </c>
      <c r="M865" s="2">
        <f t="shared" ref="M865" si="7802">L865/$N865</f>
        <v>6.5217391304347824E-2</v>
      </c>
      <c r="N865" s="12">
        <v>184</v>
      </c>
      <c r="P865" s="12">
        <v>0</v>
      </c>
      <c r="Q865" s="2">
        <f t="shared" si="7531"/>
        <v>0</v>
      </c>
      <c r="R865" s="12">
        <v>908</v>
      </c>
      <c r="S865" s="2">
        <f t="shared" si="7531"/>
        <v>0.98481561822125818</v>
      </c>
      <c r="T865" s="12">
        <v>4</v>
      </c>
      <c r="U865" s="2">
        <f t="shared" ref="U865" si="7803">T865/$AF865</f>
        <v>4.3383947939262474E-3</v>
      </c>
      <c r="V865" s="12">
        <v>0</v>
      </c>
      <c r="W865" s="2">
        <f t="shared" ref="W865" si="7804">V865/$AF865</f>
        <v>0</v>
      </c>
      <c r="X865" s="12">
        <v>1</v>
      </c>
      <c r="Y865" s="2">
        <f t="shared" ref="Y865" si="7805">X865/$AF865</f>
        <v>1.0845986984815619E-3</v>
      </c>
      <c r="Z865" s="12">
        <v>0</v>
      </c>
      <c r="AA865" s="2">
        <f t="shared" ref="AA865" si="7806">Z865/$AF865</f>
        <v>0</v>
      </c>
      <c r="AB865" s="12">
        <v>0</v>
      </c>
      <c r="AC865" s="2">
        <f t="shared" ref="AC865" si="7807">AB865/$AF865</f>
        <v>0</v>
      </c>
      <c r="AD865" s="12">
        <v>7</v>
      </c>
      <c r="AE865" s="2">
        <f t="shared" ref="AE865" si="7808">AD865/$AF865</f>
        <v>7.5921908893709323E-3</v>
      </c>
      <c r="AF865" s="12">
        <v>922</v>
      </c>
      <c r="AG865" s="1" t="str">
        <f t="shared" si="7538"/>
        <v>AA</v>
      </c>
    </row>
    <row r="866" spans="1:33" x14ac:dyDescent="0.2">
      <c r="A866" s="1">
        <v>21</v>
      </c>
      <c r="B866" s="1">
        <v>31</v>
      </c>
      <c r="C866" s="1">
        <v>21031</v>
      </c>
      <c r="D866" s="12">
        <v>89</v>
      </c>
      <c r="E866" s="2">
        <f t="shared" si="7527"/>
        <v>0.45876288659793812</v>
      </c>
      <c r="F866" s="12">
        <v>45</v>
      </c>
      <c r="G866" s="2">
        <f t="shared" si="7527"/>
        <v>0.23195876288659795</v>
      </c>
      <c r="H866" s="12">
        <v>8</v>
      </c>
      <c r="I866" s="2">
        <f t="shared" ref="I866" si="7809">H866/$N866</f>
        <v>4.1237113402061855E-2</v>
      </c>
      <c r="J866" s="12">
        <v>37</v>
      </c>
      <c r="K866" s="2">
        <f t="shared" ref="K866" si="7810">J866/$N866</f>
        <v>0.19072164948453607</v>
      </c>
      <c r="L866" s="12">
        <v>14</v>
      </c>
      <c r="M866" s="2">
        <f t="shared" ref="M866" si="7811">L866/$N866</f>
        <v>7.2164948453608241E-2</v>
      </c>
      <c r="N866" s="12">
        <v>194</v>
      </c>
      <c r="P866" s="12">
        <v>9</v>
      </c>
      <c r="Q866" s="2">
        <f t="shared" si="7531"/>
        <v>5.3827751196172252E-3</v>
      </c>
      <c r="R866" s="12">
        <v>1616</v>
      </c>
      <c r="S866" s="2">
        <f t="shared" si="7531"/>
        <v>0.96650717703349287</v>
      </c>
      <c r="T866" s="12">
        <v>22</v>
      </c>
      <c r="U866" s="2">
        <f t="shared" ref="U866" si="7812">T866/$AF866</f>
        <v>1.3157894736842105E-2</v>
      </c>
      <c r="V866" s="12">
        <v>3</v>
      </c>
      <c r="W866" s="2">
        <f t="shared" ref="W866" si="7813">V866/$AF866</f>
        <v>1.7942583732057417E-3</v>
      </c>
      <c r="X866" s="12">
        <v>2</v>
      </c>
      <c r="Y866" s="2">
        <f t="shared" ref="Y866" si="7814">X866/$AF866</f>
        <v>1.1961722488038277E-3</v>
      </c>
      <c r="Z866" s="12">
        <v>0</v>
      </c>
      <c r="AA866" s="2">
        <f t="shared" ref="AA866" si="7815">Z866/$AF866</f>
        <v>0</v>
      </c>
      <c r="AB866" s="12">
        <v>0</v>
      </c>
      <c r="AC866" s="2">
        <f t="shared" ref="AC866" si="7816">AB866/$AF866</f>
        <v>0</v>
      </c>
      <c r="AD866" s="12">
        <v>16</v>
      </c>
      <c r="AE866" s="2">
        <f t="shared" ref="AE866" si="7817">AD866/$AF866</f>
        <v>9.5693779904306216E-3</v>
      </c>
      <c r="AF866" s="12">
        <v>1672</v>
      </c>
      <c r="AG866" s="1" t="str">
        <f t="shared" si="7538"/>
        <v>AA</v>
      </c>
    </row>
    <row r="867" spans="1:33" x14ac:dyDescent="0.2">
      <c r="A867" s="1">
        <v>21</v>
      </c>
      <c r="B867" s="1">
        <v>32</v>
      </c>
      <c r="C867" s="1">
        <v>21032</v>
      </c>
      <c r="D867" s="12">
        <v>84</v>
      </c>
      <c r="E867" s="2">
        <f t="shared" si="7527"/>
        <v>0.36051502145922748</v>
      </c>
      <c r="F867" s="12">
        <v>63</v>
      </c>
      <c r="G867" s="2">
        <f t="shared" si="7527"/>
        <v>0.27038626609442062</v>
      </c>
      <c r="H867" s="12">
        <v>13</v>
      </c>
      <c r="I867" s="2">
        <f t="shared" ref="I867" si="7818">H867/$N867</f>
        <v>5.5793991416309016E-2</v>
      </c>
      <c r="J867" s="12">
        <v>51</v>
      </c>
      <c r="K867" s="2">
        <f t="shared" ref="K867" si="7819">J867/$N867</f>
        <v>0.21888412017167383</v>
      </c>
      <c r="L867" s="12">
        <v>22</v>
      </c>
      <c r="M867" s="2">
        <f t="shared" ref="M867" si="7820">L867/$N867</f>
        <v>9.4420600858369105E-2</v>
      </c>
      <c r="N867" s="12">
        <v>233</v>
      </c>
      <c r="P867" s="12">
        <v>2</v>
      </c>
      <c r="Q867" s="2">
        <f t="shared" si="7531"/>
        <v>2.4752475247524753E-3</v>
      </c>
      <c r="R867" s="12">
        <v>792</v>
      </c>
      <c r="S867" s="2">
        <f t="shared" si="7531"/>
        <v>0.98019801980198018</v>
      </c>
      <c r="T867" s="12">
        <v>8</v>
      </c>
      <c r="U867" s="2">
        <f t="shared" ref="U867" si="7821">T867/$AF867</f>
        <v>9.9009900990099011E-3</v>
      </c>
      <c r="V867" s="12">
        <v>0</v>
      </c>
      <c r="W867" s="2">
        <f t="shared" ref="W867" si="7822">V867/$AF867</f>
        <v>0</v>
      </c>
      <c r="X867" s="12">
        <v>0</v>
      </c>
      <c r="Y867" s="2">
        <f t="shared" ref="Y867" si="7823">X867/$AF867</f>
        <v>0</v>
      </c>
      <c r="Z867" s="12">
        <v>0</v>
      </c>
      <c r="AA867" s="2">
        <f t="shared" ref="AA867" si="7824">Z867/$AF867</f>
        <v>0</v>
      </c>
      <c r="AB867" s="12">
        <v>0</v>
      </c>
      <c r="AC867" s="2">
        <f t="shared" ref="AC867" si="7825">AB867/$AF867</f>
        <v>0</v>
      </c>
      <c r="AD867" s="12">
        <v>5</v>
      </c>
      <c r="AE867" s="2">
        <f t="shared" ref="AE867" si="7826">AD867/$AF867</f>
        <v>6.1881188118811884E-3</v>
      </c>
      <c r="AF867" s="12">
        <v>808</v>
      </c>
      <c r="AG867" s="1" t="str">
        <f t="shared" si="7538"/>
        <v>AA</v>
      </c>
    </row>
    <row r="868" spans="1:33" x14ac:dyDescent="0.2">
      <c r="A868" s="1">
        <v>21</v>
      </c>
      <c r="B868" s="1">
        <v>33</v>
      </c>
      <c r="C868" s="1">
        <v>21033</v>
      </c>
      <c r="D868" s="12">
        <v>108</v>
      </c>
      <c r="E868" s="2">
        <f t="shared" si="7527"/>
        <v>0.45957446808510638</v>
      </c>
      <c r="F868" s="12">
        <v>65</v>
      </c>
      <c r="G868" s="2">
        <f t="shared" si="7527"/>
        <v>0.27659574468085107</v>
      </c>
      <c r="H868" s="12">
        <v>9</v>
      </c>
      <c r="I868" s="2">
        <f t="shared" ref="I868" si="7827">H868/$N868</f>
        <v>3.8297872340425532E-2</v>
      </c>
      <c r="J868" s="12">
        <v>41</v>
      </c>
      <c r="K868" s="2">
        <f t="shared" ref="K868" si="7828">J868/$N868</f>
        <v>0.17446808510638298</v>
      </c>
      <c r="L868" s="12">
        <v>12</v>
      </c>
      <c r="M868" s="2">
        <f t="shared" ref="M868" si="7829">L868/$N868</f>
        <v>5.106382978723404E-2</v>
      </c>
      <c r="N868" s="12">
        <v>235</v>
      </c>
      <c r="P868" s="12">
        <v>3</v>
      </c>
      <c r="Q868" s="2">
        <f t="shared" si="7531"/>
        <v>3.2432432432432431E-3</v>
      </c>
      <c r="R868" s="12">
        <v>902</v>
      </c>
      <c r="S868" s="2">
        <f t="shared" si="7531"/>
        <v>0.97513513513513517</v>
      </c>
      <c r="T868" s="12">
        <v>8</v>
      </c>
      <c r="U868" s="2">
        <f t="shared" ref="U868" si="7830">T868/$AF868</f>
        <v>8.6486486486486488E-3</v>
      </c>
      <c r="V868" s="12">
        <v>0</v>
      </c>
      <c r="W868" s="2">
        <f t="shared" ref="W868" si="7831">V868/$AF868</f>
        <v>0</v>
      </c>
      <c r="X868" s="12">
        <v>1</v>
      </c>
      <c r="Y868" s="2">
        <f t="shared" ref="Y868" si="7832">X868/$AF868</f>
        <v>1.0810810810810811E-3</v>
      </c>
      <c r="Z868" s="12">
        <v>0</v>
      </c>
      <c r="AA868" s="2">
        <f t="shared" ref="AA868" si="7833">Z868/$AF868</f>
        <v>0</v>
      </c>
      <c r="AB868" s="12">
        <v>1</v>
      </c>
      <c r="AC868" s="2">
        <f t="shared" ref="AC868" si="7834">AB868/$AF868</f>
        <v>1.0810810810810811E-3</v>
      </c>
      <c r="AD868" s="12">
        <v>9</v>
      </c>
      <c r="AE868" s="2">
        <f t="shared" ref="AE868" si="7835">AD868/$AF868</f>
        <v>9.7297297297297292E-3</v>
      </c>
      <c r="AF868" s="12">
        <v>925</v>
      </c>
      <c r="AG868" s="1" t="str">
        <f t="shared" si="7538"/>
        <v>AA</v>
      </c>
    </row>
    <row r="869" spans="1:33" x14ac:dyDescent="0.2">
      <c r="A869" s="1">
        <v>21</v>
      </c>
      <c r="B869" s="1">
        <v>34</v>
      </c>
      <c r="C869" s="1">
        <v>21034</v>
      </c>
      <c r="D869" s="12">
        <v>96</v>
      </c>
      <c r="E869" s="2">
        <f t="shared" si="7527"/>
        <v>0.41025641025641024</v>
      </c>
      <c r="F869" s="12">
        <v>54</v>
      </c>
      <c r="G869" s="2">
        <f t="shared" si="7527"/>
        <v>0.23076923076923078</v>
      </c>
      <c r="H869" s="12">
        <v>9</v>
      </c>
      <c r="I869" s="2">
        <f t="shared" ref="I869" si="7836">H869/$N869</f>
        <v>3.8461538461538464E-2</v>
      </c>
      <c r="J869" s="12">
        <v>48</v>
      </c>
      <c r="K869" s="2">
        <f t="shared" ref="K869" si="7837">J869/$N869</f>
        <v>0.20512820512820512</v>
      </c>
      <c r="L869" s="12">
        <v>27</v>
      </c>
      <c r="M869" s="2">
        <f t="shared" ref="M869" si="7838">L869/$N869</f>
        <v>0.11538461538461539</v>
      </c>
      <c r="N869" s="12">
        <v>234</v>
      </c>
      <c r="P869" s="12">
        <v>5</v>
      </c>
      <c r="Q869" s="2">
        <f t="shared" si="7531"/>
        <v>4.1562759767248547E-3</v>
      </c>
      <c r="R869" s="12">
        <v>1175</v>
      </c>
      <c r="S869" s="2">
        <f t="shared" si="7531"/>
        <v>0.97672485453034086</v>
      </c>
      <c r="T869" s="12">
        <v>10</v>
      </c>
      <c r="U869" s="2">
        <f t="shared" ref="U869" si="7839">T869/$AF869</f>
        <v>8.3125519534497094E-3</v>
      </c>
      <c r="V869" s="12">
        <v>0</v>
      </c>
      <c r="W869" s="2">
        <f t="shared" ref="W869" si="7840">V869/$AF869</f>
        <v>0</v>
      </c>
      <c r="X869" s="12">
        <v>1</v>
      </c>
      <c r="Y869" s="2">
        <f t="shared" ref="Y869" si="7841">X869/$AF869</f>
        <v>8.3125519534497092E-4</v>
      </c>
      <c r="Z869" s="12">
        <v>0</v>
      </c>
      <c r="AA869" s="2">
        <f t="shared" ref="AA869" si="7842">Z869/$AF869</f>
        <v>0</v>
      </c>
      <c r="AB869" s="12">
        <v>1</v>
      </c>
      <c r="AC869" s="2">
        <f t="shared" ref="AC869" si="7843">AB869/$AF869</f>
        <v>8.3125519534497092E-4</v>
      </c>
      <c r="AD869" s="12">
        <v>10</v>
      </c>
      <c r="AE869" s="2">
        <f t="shared" ref="AE869" si="7844">AD869/$AF869</f>
        <v>8.3125519534497094E-3</v>
      </c>
      <c r="AF869" s="12">
        <v>1203</v>
      </c>
      <c r="AG869" s="1" t="str">
        <f t="shared" si="7538"/>
        <v>AA</v>
      </c>
    </row>
    <row r="870" spans="1:33" x14ac:dyDescent="0.2">
      <c r="A870" s="1">
        <v>21</v>
      </c>
      <c r="B870" s="1">
        <v>35</v>
      </c>
      <c r="C870" s="1">
        <v>21035</v>
      </c>
      <c r="D870" s="12">
        <v>128</v>
      </c>
      <c r="E870" s="2">
        <f t="shared" si="7527"/>
        <v>0.47232472324723246</v>
      </c>
      <c r="F870" s="12">
        <v>57</v>
      </c>
      <c r="G870" s="2">
        <f t="shared" si="7527"/>
        <v>0.21033210332103322</v>
      </c>
      <c r="H870" s="12">
        <v>8</v>
      </c>
      <c r="I870" s="2">
        <f t="shared" ref="I870" si="7845">H870/$N870</f>
        <v>2.9520295202952029E-2</v>
      </c>
      <c r="J870" s="12">
        <v>61</v>
      </c>
      <c r="K870" s="2">
        <f t="shared" ref="K870" si="7846">J870/$N870</f>
        <v>0.22509225092250923</v>
      </c>
      <c r="L870" s="12">
        <v>17</v>
      </c>
      <c r="M870" s="2">
        <f t="shared" ref="M870" si="7847">L870/$N870</f>
        <v>6.273062730627306E-2</v>
      </c>
      <c r="N870" s="12">
        <v>271</v>
      </c>
      <c r="P870" s="12">
        <v>3</v>
      </c>
      <c r="Q870" s="2">
        <f t="shared" si="7531"/>
        <v>3.0737704918032786E-3</v>
      </c>
      <c r="R870" s="12">
        <v>949</v>
      </c>
      <c r="S870" s="2">
        <f t="shared" si="7531"/>
        <v>0.9723360655737705</v>
      </c>
      <c r="T870" s="12">
        <v>8</v>
      </c>
      <c r="U870" s="2">
        <f t="shared" ref="U870" si="7848">T870/$AF870</f>
        <v>8.1967213114754103E-3</v>
      </c>
      <c r="V870" s="12">
        <v>0</v>
      </c>
      <c r="W870" s="2">
        <f t="shared" ref="W870" si="7849">V870/$AF870</f>
        <v>0</v>
      </c>
      <c r="X870" s="12">
        <v>2</v>
      </c>
      <c r="Y870" s="2">
        <f t="shared" ref="Y870" si="7850">X870/$AF870</f>
        <v>2.0491803278688526E-3</v>
      </c>
      <c r="Z870" s="12">
        <v>0</v>
      </c>
      <c r="AA870" s="2">
        <f t="shared" ref="AA870" si="7851">Z870/$AF870</f>
        <v>0</v>
      </c>
      <c r="AB870" s="12">
        <v>0</v>
      </c>
      <c r="AC870" s="2">
        <f t="shared" ref="AC870" si="7852">AB870/$AF870</f>
        <v>0</v>
      </c>
      <c r="AD870" s="12">
        <v>14</v>
      </c>
      <c r="AE870" s="2">
        <f t="shared" ref="AE870" si="7853">AD870/$AF870</f>
        <v>1.4344262295081968E-2</v>
      </c>
      <c r="AF870" s="12">
        <v>976</v>
      </c>
      <c r="AG870" s="1" t="str">
        <f t="shared" si="7538"/>
        <v>AA</v>
      </c>
    </row>
    <row r="871" spans="1:33" x14ac:dyDescent="0.2">
      <c r="A871" s="1">
        <v>21</v>
      </c>
      <c r="B871" s="1">
        <v>36</v>
      </c>
      <c r="C871" s="1">
        <v>21036</v>
      </c>
      <c r="D871" s="12">
        <v>122</v>
      </c>
      <c r="E871" s="2">
        <f t="shared" si="7527"/>
        <v>0.45353159851301117</v>
      </c>
      <c r="F871" s="12">
        <v>59</v>
      </c>
      <c r="G871" s="2">
        <f t="shared" si="7527"/>
        <v>0.21933085501858737</v>
      </c>
      <c r="H871" s="12">
        <v>10</v>
      </c>
      <c r="I871" s="2">
        <f t="shared" ref="I871" si="7854">H871/$N871</f>
        <v>3.717472118959108E-2</v>
      </c>
      <c r="J871" s="12">
        <v>60</v>
      </c>
      <c r="K871" s="2">
        <f t="shared" ref="K871" si="7855">J871/$N871</f>
        <v>0.22304832713754646</v>
      </c>
      <c r="L871" s="12">
        <v>18</v>
      </c>
      <c r="M871" s="2">
        <f t="shared" ref="M871" si="7856">L871/$N871</f>
        <v>6.6914498141263934E-2</v>
      </c>
      <c r="N871" s="12">
        <v>269</v>
      </c>
      <c r="P871" s="12">
        <v>2</v>
      </c>
      <c r="Q871" s="2">
        <f t="shared" si="7531"/>
        <v>2.0387359836901123E-3</v>
      </c>
      <c r="R871" s="12">
        <v>961</v>
      </c>
      <c r="S871" s="2">
        <f t="shared" si="7531"/>
        <v>0.9796126401630989</v>
      </c>
      <c r="T871" s="12">
        <v>6</v>
      </c>
      <c r="U871" s="2">
        <f t="shared" ref="U871" si="7857">T871/$AF871</f>
        <v>6.1162079510703364E-3</v>
      </c>
      <c r="V871" s="12">
        <v>0</v>
      </c>
      <c r="W871" s="2">
        <f t="shared" ref="W871" si="7858">V871/$AF871</f>
        <v>0</v>
      </c>
      <c r="X871" s="12">
        <v>1</v>
      </c>
      <c r="Y871" s="2">
        <f t="shared" ref="Y871" si="7859">X871/$AF871</f>
        <v>1.0193679918450561E-3</v>
      </c>
      <c r="Z871" s="12">
        <v>0</v>
      </c>
      <c r="AA871" s="2">
        <f t="shared" ref="AA871" si="7860">Z871/$AF871</f>
        <v>0</v>
      </c>
      <c r="AB871" s="12">
        <v>0</v>
      </c>
      <c r="AC871" s="2">
        <f t="shared" ref="AC871" si="7861">AB871/$AF871</f>
        <v>0</v>
      </c>
      <c r="AD871" s="12">
        <v>10</v>
      </c>
      <c r="AE871" s="2">
        <f t="shared" ref="AE871" si="7862">AD871/$AF871</f>
        <v>1.0193679918450561E-2</v>
      </c>
      <c r="AF871" s="12">
        <v>981</v>
      </c>
      <c r="AG871" s="1" t="str">
        <f t="shared" si="7538"/>
        <v>AA</v>
      </c>
    </row>
    <row r="872" spans="1:33" x14ac:dyDescent="0.2">
      <c r="A872" s="1">
        <v>21</v>
      </c>
      <c r="B872" s="1">
        <v>37</v>
      </c>
      <c r="C872" s="1">
        <v>21037</v>
      </c>
      <c r="D872" s="12">
        <v>99</v>
      </c>
      <c r="E872" s="2">
        <f t="shared" si="7527"/>
        <v>0.44796380090497739</v>
      </c>
      <c r="F872" s="12">
        <v>56</v>
      </c>
      <c r="G872" s="2">
        <f t="shared" si="7527"/>
        <v>0.25339366515837103</v>
      </c>
      <c r="H872" s="12">
        <v>9</v>
      </c>
      <c r="I872" s="2">
        <f t="shared" ref="I872" si="7863">H872/$N872</f>
        <v>4.072398190045249E-2</v>
      </c>
      <c r="J872" s="12">
        <v>39</v>
      </c>
      <c r="K872" s="2">
        <f t="shared" ref="K872" si="7864">J872/$N872</f>
        <v>0.17647058823529413</v>
      </c>
      <c r="L872" s="12">
        <v>18</v>
      </c>
      <c r="M872" s="2">
        <f t="shared" ref="M872" si="7865">L872/$N872</f>
        <v>8.1447963800904979E-2</v>
      </c>
      <c r="N872" s="12">
        <v>221</v>
      </c>
      <c r="P872" s="12">
        <v>5</v>
      </c>
      <c r="Q872" s="2">
        <f t="shared" si="7531"/>
        <v>6.5789473684210523E-3</v>
      </c>
      <c r="R872" s="12">
        <v>735</v>
      </c>
      <c r="S872" s="2">
        <f t="shared" si="7531"/>
        <v>0.96710526315789469</v>
      </c>
      <c r="T872" s="12">
        <v>9</v>
      </c>
      <c r="U872" s="2">
        <f t="shared" ref="U872" si="7866">T872/$AF872</f>
        <v>1.1842105263157895E-2</v>
      </c>
      <c r="V872" s="12">
        <v>0</v>
      </c>
      <c r="W872" s="2">
        <f t="shared" ref="W872" si="7867">V872/$AF872</f>
        <v>0</v>
      </c>
      <c r="X872" s="12">
        <v>0</v>
      </c>
      <c r="Y872" s="2">
        <f t="shared" ref="Y872" si="7868">X872/$AF872</f>
        <v>0</v>
      </c>
      <c r="Z872" s="12">
        <v>0</v>
      </c>
      <c r="AA872" s="2">
        <f t="shared" ref="AA872" si="7869">Z872/$AF872</f>
        <v>0</v>
      </c>
      <c r="AB872" s="12">
        <v>2</v>
      </c>
      <c r="AC872" s="2">
        <f t="shared" ref="AC872" si="7870">AB872/$AF872</f>
        <v>2.631578947368421E-3</v>
      </c>
      <c r="AD872" s="12">
        <v>9</v>
      </c>
      <c r="AE872" s="2">
        <f t="shared" ref="AE872" si="7871">AD872/$AF872</f>
        <v>1.1842105263157895E-2</v>
      </c>
      <c r="AF872" s="12">
        <v>760</v>
      </c>
      <c r="AG872" s="1" t="str">
        <f t="shared" si="7538"/>
        <v>AA</v>
      </c>
    </row>
    <row r="873" spans="1:33" x14ac:dyDescent="0.2">
      <c r="A873" s="1">
        <v>21</v>
      </c>
      <c r="B873" s="1">
        <v>38</v>
      </c>
      <c r="C873" s="1">
        <v>21038</v>
      </c>
      <c r="D873" s="12">
        <v>84</v>
      </c>
      <c r="E873" s="2">
        <f t="shared" si="7527"/>
        <v>0.42857142857142855</v>
      </c>
      <c r="F873" s="12">
        <v>44</v>
      </c>
      <c r="G873" s="2">
        <f t="shared" si="7527"/>
        <v>0.22448979591836735</v>
      </c>
      <c r="H873" s="12">
        <v>9</v>
      </c>
      <c r="I873" s="2">
        <f t="shared" ref="I873" si="7872">H873/$N873</f>
        <v>4.5918367346938778E-2</v>
      </c>
      <c r="J873" s="12">
        <v>48</v>
      </c>
      <c r="K873" s="2">
        <f t="shared" ref="K873" si="7873">J873/$N873</f>
        <v>0.24489795918367346</v>
      </c>
      <c r="L873" s="12">
        <v>11</v>
      </c>
      <c r="M873" s="2">
        <f t="shared" ref="M873" si="7874">L873/$N873</f>
        <v>5.6122448979591837E-2</v>
      </c>
      <c r="N873" s="12">
        <v>196</v>
      </c>
      <c r="P873" s="12">
        <v>1</v>
      </c>
      <c r="Q873" s="2">
        <f t="shared" si="7531"/>
        <v>1.1778563015312131E-3</v>
      </c>
      <c r="R873" s="12">
        <v>830</v>
      </c>
      <c r="S873" s="2">
        <f t="shared" si="7531"/>
        <v>0.9776207302709069</v>
      </c>
      <c r="T873" s="12">
        <v>13</v>
      </c>
      <c r="U873" s="2">
        <f t="shared" ref="U873" si="7875">T873/$AF873</f>
        <v>1.5312131919905771E-2</v>
      </c>
      <c r="V873" s="12">
        <v>0</v>
      </c>
      <c r="W873" s="2">
        <f t="shared" ref="W873" si="7876">V873/$AF873</f>
        <v>0</v>
      </c>
      <c r="X873" s="12">
        <v>0</v>
      </c>
      <c r="Y873" s="2">
        <f t="shared" ref="Y873" si="7877">X873/$AF873</f>
        <v>0</v>
      </c>
      <c r="Z873" s="12">
        <v>0</v>
      </c>
      <c r="AA873" s="2">
        <f t="shared" ref="AA873" si="7878">Z873/$AF873</f>
        <v>0</v>
      </c>
      <c r="AB873" s="12">
        <v>0</v>
      </c>
      <c r="AC873" s="2">
        <f t="shared" ref="AC873" si="7879">AB873/$AF873</f>
        <v>0</v>
      </c>
      <c r="AD873" s="12">
        <v>5</v>
      </c>
      <c r="AE873" s="2">
        <f t="shared" ref="AE873" si="7880">AD873/$AF873</f>
        <v>5.8892815076560662E-3</v>
      </c>
      <c r="AF873" s="12">
        <v>849</v>
      </c>
      <c r="AG873" s="1" t="str">
        <f t="shared" si="7538"/>
        <v>AA</v>
      </c>
    </row>
    <row r="874" spans="1:33" x14ac:dyDescent="0.2">
      <c r="A874" s="1">
        <v>21</v>
      </c>
      <c r="B874" s="1">
        <v>39</v>
      </c>
      <c r="C874" s="1">
        <v>21039</v>
      </c>
      <c r="D874" s="12">
        <v>89</v>
      </c>
      <c r="E874" s="2">
        <f t="shared" si="7527"/>
        <v>0.48108108108108111</v>
      </c>
      <c r="F874" s="12">
        <v>38</v>
      </c>
      <c r="G874" s="2">
        <f t="shared" si="7527"/>
        <v>0.20540540540540542</v>
      </c>
      <c r="H874" s="12">
        <v>3</v>
      </c>
      <c r="I874" s="2">
        <f t="shared" ref="I874" si="7881">H874/$N874</f>
        <v>1.6216216216216217E-2</v>
      </c>
      <c r="J874" s="12">
        <v>37</v>
      </c>
      <c r="K874" s="2">
        <f t="shared" ref="K874" si="7882">J874/$N874</f>
        <v>0.2</v>
      </c>
      <c r="L874" s="12">
        <v>18</v>
      </c>
      <c r="M874" s="2">
        <f t="shared" ref="M874" si="7883">L874/$N874</f>
        <v>9.7297297297297303E-2</v>
      </c>
      <c r="N874" s="12">
        <v>185</v>
      </c>
      <c r="P874" s="12">
        <v>1</v>
      </c>
      <c r="Q874" s="2">
        <f t="shared" si="7531"/>
        <v>1.3386880856760374E-3</v>
      </c>
      <c r="R874" s="12">
        <v>730</v>
      </c>
      <c r="S874" s="2">
        <f t="shared" si="7531"/>
        <v>0.97724230254350741</v>
      </c>
      <c r="T874" s="12">
        <v>11</v>
      </c>
      <c r="U874" s="2">
        <f t="shared" ref="U874" si="7884">T874/$AF874</f>
        <v>1.4725568942436412E-2</v>
      </c>
      <c r="V874" s="12">
        <v>0</v>
      </c>
      <c r="W874" s="2">
        <f t="shared" ref="W874" si="7885">V874/$AF874</f>
        <v>0</v>
      </c>
      <c r="X874" s="12">
        <v>0</v>
      </c>
      <c r="Y874" s="2">
        <f t="shared" ref="Y874" si="7886">X874/$AF874</f>
        <v>0</v>
      </c>
      <c r="Z874" s="12">
        <v>0</v>
      </c>
      <c r="AA874" s="2">
        <f t="shared" ref="AA874" si="7887">Z874/$AF874</f>
        <v>0</v>
      </c>
      <c r="AB874" s="12">
        <v>0</v>
      </c>
      <c r="AC874" s="2">
        <f t="shared" ref="AC874" si="7888">AB874/$AF874</f>
        <v>0</v>
      </c>
      <c r="AD874" s="12">
        <v>4</v>
      </c>
      <c r="AE874" s="2">
        <f t="shared" ref="AE874" si="7889">AD874/$AF874</f>
        <v>5.3547523427041497E-3</v>
      </c>
      <c r="AF874" s="12">
        <v>747</v>
      </c>
      <c r="AG874" s="1" t="str">
        <f t="shared" si="7538"/>
        <v>AA</v>
      </c>
    </row>
    <row r="875" spans="1:33" x14ac:dyDescent="0.2">
      <c r="A875" s="1">
        <v>21</v>
      </c>
      <c r="B875" s="1">
        <v>40</v>
      </c>
      <c r="C875" s="1">
        <v>21040</v>
      </c>
      <c r="D875" s="12">
        <v>94</v>
      </c>
      <c r="E875" s="2">
        <f t="shared" si="7527"/>
        <v>0.45853658536585368</v>
      </c>
      <c r="F875" s="12">
        <v>39</v>
      </c>
      <c r="G875" s="2">
        <f t="shared" si="7527"/>
        <v>0.19024390243902439</v>
      </c>
      <c r="H875" s="12">
        <v>10</v>
      </c>
      <c r="I875" s="2">
        <f t="shared" ref="I875" si="7890">H875/$N875</f>
        <v>4.878048780487805E-2</v>
      </c>
      <c r="J875" s="12">
        <v>46</v>
      </c>
      <c r="K875" s="2">
        <f t="shared" ref="K875" si="7891">J875/$N875</f>
        <v>0.22439024390243903</v>
      </c>
      <c r="L875" s="12">
        <v>16</v>
      </c>
      <c r="M875" s="2">
        <f t="shared" ref="M875" si="7892">L875/$N875</f>
        <v>7.8048780487804878E-2</v>
      </c>
      <c r="N875" s="12">
        <v>205</v>
      </c>
      <c r="P875" s="12">
        <v>2</v>
      </c>
      <c r="Q875" s="2">
        <f t="shared" si="7531"/>
        <v>2.5157232704402514E-3</v>
      </c>
      <c r="R875" s="12">
        <v>776</v>
      </c>
      <c r="S875" s="2">
        <f t="shared" si="7531"/>
        <v>0.97610062893081762</v>
      </c>
      <c r="T875" s="12">
        <v>6</v>
      </c>
      <c r="U875" s="2">
        <f t="shared" ref="U875" si="7893">T875/$AF875</f>
        <v>7.5471698113207548E-3</v>
      </c>
      <c r="V875" s="12">
        <v>0</v>
      </c>
      <c r="W875" s="2">
        <f t="shared" ref="W875" si="7894">V875/$AF875</f>
        <v>0</v>
      </c>
      <c r="X875" s="12">
        <v>1</v>
      </c>
      <c r="Y875" s="2">
        <f t="shared" ref="Y875" si="7895">X875/$AF875</f>
        <v>1.2578616352201257E-3</v>
      </c>
      <c r="Z875" s="12">
        <v>0</v>
      </c>
      <c r="AA875" s="2">
        <f t="shared" ref="AA875" si="7896">Z875/$AF875</f>
        <v>0</v>
      </c>
      <c r="AB875" s="12">
        <v>0</v>
      </c>
      <c r="AC875" s="2">
        <f t="shared" ref="AC875" si="7897">AB875/$AF875</f>
        <v>0</v>
      </c>
      <c r="AD875" s="12">
        <v>9</v>
      </c>
      <c r="AE875" s="2">
        <f t="shared" ref="AE875" si="7898">AD875/$AF875</f>
        <v>1.1320754716981131E-2</v>
      </c>
      <c r="AF875" s="12">
        <v>795</v>
      </c>
      <c r="AG875" s="1" t="str">
        <f t="shared" si="7538"/>
        <v>AA</v>
      </c>
    </row>
    <row r="876" spans="1:33" x14ac:dyDescent="0.2">
      <c r="A876" s="1">
        <v>21</v>
      </c>
      <c r="B876" s="1">
        <v>41</v>
      </c>
      <c r="C876" s="1">
        <v>21041</v>
      </c>
      <c r="D876" s="12">
        <v>114</v>
      </c>
      <c r="E876" s="2">
        <f t="shared" si="7527"/>
        <v>0.41911764705882354</v>
      </c>
      <c r="F876" s="12">
        <v>61</v>
      </c>
      <c r="G876" s="2">
        <f t="shared" si="7527"/>
        <v>0.22426470588235295</v>
      </c>
      <c r="H876" s="12">
        <v>9</v>
      </c>
      <c r="I876" s="2">
        <f t="shared" ref="I876" si="7899">H876/$N876</f>
        <v>3.3088235294117647E-2</v>
      </c>
      <c r="J876" s="12">
        <v>63</v>
      </c>
      <c r="K876" s="2">
        <f t="shared" ref="K876" si="7900">J876/$N876</f>
        <v>0.23161764705882354</v>
      </c>
      <c r="L876" s="12">
        <v>25</v>
      </c>
      <c r="M876" s="2">
        <f t="shared" ref="M876" si="7901">L876/$N876</f>
        <v>9.1911764705882359E-2</v>
      </c>
      <c r="N876" s="12">
        <v>272</v>
      </c>
      <c r="P876" s="12">
        <v>4</v>
      </c>
      <c r="Q876" s="2">
        <f t="shared" si="7531"/>
        <v>5.9790732436472349E-3</v>
      </c>
      <c r="R876" s="12">
        <v>650</v>
      </c>
      <c r="S876" s="2">
        <f t="shared" si="7531"/>
        <v>0.97159940209267559</v>
      </c>
      <c r="T876" s="12">
        <v>7</v>
      </c>
      <c r="U876" s="2">
        <f t="shared" ref="U876" si="7902">T876/$AF876</f>
        <v>1.0463378176382661E-2</v>
      </c>
      <c r="V876" s="12">
        <v>0</v>
      </c>
      <c r="W876" s="2">
        <f t="shared" ref="W876" si="7903">V876/$AF876</f>
        <v>0</v>
      </c>
      <c r="X876" s="12">
        <v>0</v>
      </c>
      <c r="Y876" s="2">
        <f t="shared" ref="Y876" si="7904">X876/$AF876</f>
        <v>0</v>
      </c>
      <c r="Z876" s="12">
        <v>0</v>
      </c>
      <c r="AA876" s="2">
        <f t="shared" ref="AA876" si="7905">Z876/$AF876</f>
        <v>0</v>
      </c>
      <c r="AB876" s="12">
        <v>1</v>
      </c>
      <c r="AC876" s="2">
        <f t="shared" ref="AC876" si="7906">AB876/$AF876</f>
        <v>1.4947683109118087E-3</v>
      </c>
      <c r="AD876" s="12">
        <v>7</v>
      </c>
      <c r="AE876" s="2">
        <f t="shared" ref="AE876" si="7907">AD876/$AF876</f>
        <v>1.0463378176382661E-2</v>
      </c>
      <c r="AF876" s="12">
        <v>669</v>
      </c>
      <c r="AG876" s="1" t="str">
        <f t="shared" si="7538"/>
        <v>AA</v>
      </c>
    </row>
    <row r="877" spans="1:33" x14ac:dyDescent="0.2">
      <c r="A877" s="1">
        <v>21</v>
      </c>
      <c r="B877" s="1">
        <v>42</v>
      </c>
      <c r="C877" s="1">
        <v>21042</v>
      </c>
      <c r="D877" s="12">
        <v>118</v>
      </c>
      <c r="E877" s="2">
        <f t="shared" si="7527"/>
        <v>0.40972222222222221</v>
      </c>
      <c r="F877" s="12">
        <v>60</v>
      </c>
      <c r="G877" s="2">
        <f t="shared" si="7527"/>
        <v>0.20833333333333334</v>
      </c>
      <c r="H877" s="12">
        <v>13</v>
      </c>
      <c r="I877" s="2">
        <f t="shared" ref="I877" si="7908">H877/$N877</f>
        <v>4.5138888888888888E-2</v>
      </c>
      <c r="J877" s="12">
        <v>74</v>
      </c>
      <c r="K877" s="2">
        <f t="shared" ref="K877" si="7909">J877/$N877</f>
        <v>0.25694444444444442</v>
      </c>
      <c r="L877" s="12">
        <v>23</v>
      </c>
      <c r="M877" s="2">
        <f t="shared" ref="M877" si="7910">L877/$N877</f>
        <v>7.9861111111111105E-2</v>
      </c>
      <c r="N877" s="12">
        <v>288</v>
      </c>
      <c r="P877" s="12">
        <v>2</v>
      </c>
      <c r="Q877" s="2">
        <f t="shared" si="7531"/>
        <v>1.834862385321101E-3</v>
      </c>
      <c r="R877" s="12">
        <v>1068</v>
      </c>
      <c r="S877" s="2">
        <f t="shared" si="7531"/>
        <v>0.97981651376146794</v>
      </c>
      <c r="T877" s="12">
        <v>7</v>
      </c>
      <c r="U877" s="2">
        <f t="shared" ref="U877" si="7911">T877/$AF877</f>
        <v>6.4220183486238536E-3</v>
      </c>
      <c r="V877" s="12">
        <v>0</v>
      </c>
      <c r="W877" s="2">
        <f t="shared" ref="W877" si="7912">V877/$AF877</f>
        <v>0</v>
      </c>
      <c r="X877" s="12">
        <v>1</v>
      </c>
      <c r="Y877" s="2">
        <f t="shared" ref="Y877" si="7913">X877/$AF877</f>
        <v>9.1743119266055051E-4</v>
      </c>
      <c r="Z877" s="12">
        <v>0</v>
      </c>
      <c r="AA877" s="2">
        <f t="shared" ref="AA877" si="7914">Z877/$AF877</f>
        <v>0</v>
      </c>
      <c r="AB877" s="12">
        <v>1</v>
      </c>
      <c r="AC877" s="2">
        <f t="shared" ref="AC877" si="7915">AB877/$AF877</f>
        <v>9.1743119266055051E-4</v>
      </c>
      <c r="AD877" s="12">
        <v>11</v>
      </c>
      <c r="AE877" s="2">
        <f t="shared" ref="AE877" si="7916">AD877/$AF877</f>
        <v>1.0091743119266056E-2</v>
      </c>
      <c r="AF877" s="12">
        <v>1090</v>
      </c>
      <c r="AG877" s="1" t="str">
        <f t="shared" si="7538"/>
        <v>AA</v>
      </c>
    </row>
    <row r="878" spans="1:33" x14ac:dyDescent="0.2">
      <c r="A878" s="1">
        <v>21</v>
      </c>
      <c r="B878" s="1">
        <v>43</v>
      </c>
      <c r="C878" s="1">
        <v>21043</v>
      </c>
      <c r="D878" s="12">
        <v>107</v>
      </c>
      <c r="E878" s="2">
        <f t="shared" si="7527"/>
        <v>0.43145161290322581</v>
      </c>
      <c r="F878" s="12">
        <v>59</v>
      </c>
      <c r="G878" s="2">
        <f t="shared" si="7527"/>
        <v>0.23790322580645162</v>
      </c>
      <c r="H878" s="12">
        <v>11</v>
      </c>
      <c r="I878" s="2">
        <f t="shared" ref="I878" si="7917">H878/$N878</f>
        <v>4.4354838709677422E-2</v>
      </c>
      <c r="J878" s="12">
        <v>54</v>
      </c>
      <c r="K878" s="2">
        <f t="shared" ref="K878" si="7918">J878/$N878</f>
        <v>0.21774193548387097</v>
      </c>
      <c r="L878" s="12">
        <v>17</v>
      </c>
      <c r="M878" s="2">
        <f t="shared" ref="M878" si="7919">L878/$N878</f>
        <v>6.8548387096774188E-2</v>
      </c>
      <c r="N878" s="12">
        <v>248</v>
      </c>
      <c r="P878" s="12">
        <v>3</v>
      </c>
      <c r="Q878" s="2">
        <f t="shared" si="7531"/>
        <v>2.4630541871921183E-3</v>
      </c>
      <c r="R878" s="12">
        <v>1193</v>
      </c>
      <c r="S878" s="2">
        <f t="shared" si="7531"/>
        <v>0.97947454844006565</v>
      </c>
      <c r="T878" s="12">
        <v>11</v>
      </c>
      <c r="U878" s="2">
        <f t="shared" ref="U878" si="7920">T878/$AF878</f>
        <v>9.0311986863710995E-3</v>
      </c>
      <c r="V878" s="12">
        <v>0</v>
      </c>
      <c r="W878" s="2">
        <f t="shared" ref="W878" si="7921">V878/$AF878</f>
        <v>0</v>
      </c>
      <c r="X878" s="12">
        <v>2</v>
      </c>
      <c r="Y878" s="2">
        <f t="shared" ref="Y878" si="7922">X878/$AF878</f>
        <v>1.6420361247947454E-3</v>
      </c>
      <c r="Z878" s="12">
        <v>0</v>
      </c>
      <c r="AA878" s="2">
        <f t="shared" ref="AA878" si="7923">Z878/$AF878</f>
        <v>0</v>
      </c>
      <c r="AB878" s="12">
        <v>0</v>
      </c>
      <c r="AC878" s="2">
        <f t="shared" ref="AC878" si="7924">AB878/$AF878</f>
        <v>0</v>
      </c>
      <c r="AD878" s="12">
        <v>8</v>
      </c>
      <c r="AE878" s="2">
        <f t="shared" ref="AE878" si="7925">AD878/$AF878</f>
        <v>6.5681444991789817E-3</v>
      </c>
      <c r="AF878" s="12">
        <v>1218</v>
      </c>
      <c r="AG878" s="1" t="str">
        <f t="shared" si="7538"/>
        <v>AA</v>
      </c>
    </row>
    <row r="879" spans="1:33" x14ac:dyDescent="0.2">
      <c r="A879" s="1">
        <v>21</v>
      </c>
      <c r="B879" s="1">
        <v>44</v>
      </c>
      <c r="C879" s="1">
        <v>21044</v>
      </c>
      <c r="D879" s="12">
        <v>105</v>
      </c>
      <c r="E879" s="2">
        <f t="shared" si="7527"/>
        <v>0.42682926829268292</v>
      </c>
      <c r="F879" s="12">
        <v>49</v>
      </c>
      <c r="G879" s="2">
        <f t="shared" si="7527"/>
        <v>0.1991869918699187</v>
      </c>
      <c r="H879" s="12">
        <v>12</v>
      </c>
      <c r="I879" s="2">
        <f t="shared" ref="I879" si="7926">H879/$N879</f>
        <v>4.878048780487805E-2</v>
      </c>
      <c r="J879" s="12">
        <v>63</v>
      </c>
      <c r="K879" s="2">
        <f t="shared" ref="K879" si="7927">J879/$N879</f>
        <v>0.25609756097560976</v>
      </c>
      <c r="L879" s="12">
        <v>16</v>
      </c>
      <c r="M879" s="2">
        <f t="shared" ref="M879" si="7928">L879/$N879</f>
        <v>6.5040650406504072E-2</v>
      </c>
      <c r="N879" s="12">
        <v>246</v>
      </c>
      <c r="P879" s="12">
        <v>9</v>
      </c>
      <c r="Q879" s="2">
        <f t="shared" si="7531"/>
        <v>3.9284155390659102E-3</v>
      </c>
      <c r="R879" s="12">
        <v>2235</v>
      </c>
      <c r="S879" s="2">
        <f t="shared" si="7531"/>
        <v>0.97555652553470096</v>
      </c>
      <c r="T879" s="12">
        <v>27</v>
      </c>
      <c r="U879" s="2">
        <f t="shared" ref="U879" si="7929">T879/$AF879</f>
        <v>1.178524661719773E-2</v>
      </c>
      <c r="V879" s="12">
        <v>1</v>
      </c>
      <c r="W879" s="2">
        <f t="shared" ref="W879" si="7930">V879/$AF879</f>
        <v>4.3649061545176777E-4</v>
      </c>
      <c r="X879" s="12">
        <v>2</v>
      </c>
      <c r="Y879" s="2">
        <f t="shared" ref="Y879" si="7931">X879/$AF879</f>
        <v>8.7298123090353555E-4</v>
      </c>
      <c r="Z879" s="12">
        <v>0</v>
      </c>
      <c r="AA879" s="2">
        <f t="shared" ref="AA879" si="7932">Z879/$AF879</f>
        <v>0</v>
      </c>
      <c r="AB879" s="12">
        <v>0</v>
      </c>
      <c r="AC879" s="2">
        <f t="shared" ref="AC879" si="7933">AB879/$AF879</f>
        <v>0</v>
      </c>
      <c r="AD879" s="12">
        <v>17</v>
      </c>
      <c r="AE879" s="2">
        <f t="shared" ref="AE879" si="7934">AD879/$AF879</f>
        <v>7.4203404626800524E-3</v>
      </c>
      <c r="AF879" s="12">
        <v>2291</v>
      </c>
      <c r="AG879" s="1" t="str">
        <f t="shared" si="7538"/>
        <v>AA</v>
      </c>
    </row>
    <row r="880" spans="1:33" x14ac:dyDescent="0.2">
      <c r="A880" s="1">
        <v>21</v>
      </c>
      <c r="B880" s="1">
        <v>45</v>
      </c>
      <c r="C880" s="1">
        <v>21045</v>
      </c>
      <c r="D880" s="12">
        <v>100</v>
      </c>
      <c r="E880" s="2">
        <f t="shared" si="7527"/>
        <v>0.4</v>
      </c>
      <c r="F880" s="12">
        <v>68</v>
      </c>
      <c r="G880" s="2">
        <f t="shared" si="7527"/>
        <v>0.27200000000000002</v>
      </c>
      <c r="H880" s="12">
        <v>7</v>
      </c>
      <c r="I880" s="2">
        <f t="shared" ref="I880" si="7935">H880/$N880</f>
        <v>2.8000000000000001E-2</v>
      </c>
      <c r="J880" s="12">
        <v>58</v>
      </c>
      <c r="K880" s="2">
        <f t="shared" ref="K880" si="7936">J880/$N880</f>
        <v>0.23200000000000001</v>
      </c>
      <c r="L880" s="12">
        <v>17</v>
      </c>
      <c r="M880" s="2">
        <f t="shared" ref="M880" si="7937">L880/$N880</f>
        <v>6.8000000000000005E-2</v>
      </c>
      <c r="N880" s="12">
        <v>250</v>
      </c>
      <c r="P880" s="12">
        <v>1</v>
      </c>
      <c r="Q880" s="2">
        <f t="shared" si="7531"/>
        <v>7.0771408351026188E-4</v>
      </c>
      <c r="R880" s="12">
        <v>1377</v>
      </c>
      <c r="S880" s="2">
        <f t="shared" si="7531"/>
        <v>0.97452229299363058</v>
      </c>
      <c r="T880" s="12">
        <v>20</v>
      </c>
      <c r="U880" s="2">
        <f t="shared" ref="U880" si="7938">T880/$AF880</f>
        <v>1.4154281670205236E-2</v>
      </c>
      <c r="V880" s="12">
        <v>0</v>
      </c>
      <c r="W880" s="2">
        <f t="shared" ref="W880" si="7939">V880/$AF880</f>
        <v>0</v>
      </c>
      <c r="X880" s="12">
        <v>0</v>
      </c>
      <c r="Y880" s="2">
        <f t="shared" ref="Y880" si="7940">X880/$AF880</f>
        <v>0</v>
      </c>
      <c r="Z880" s="12">
        <v>0</v>
      </c>
      <c r="AA880" s="2">
        <f t="shared" ref="AA880" si="7941">Z880/$AF880</f>
        <v>0</v>
      </c>
      <c r="AB880" s="12">
        <v>0</v>
      </c>
      <c r="AC880" s="2">
        <f t="shared" ref="AC880" si="7942">AB880/$AF880</f>
        <v>0</v>
      </c>
      <c r="AD880" s="12">
        <v>12</v>
      </c>
      <c r="AE880" s="2">
        <f t="shared" ref="AE880" si="7943">AD880/$AF880</f>
        <v>8.4925690021231421E-3</v>
      </c>
      <c r="AF880" s="12">
        <v>1413</v>
      </c>
      <c r="AG880" s="1" t="str">
        <f t="shared" si="7538"/>
        <v>AA</v>
      </c>
    </row>
    <row r="881" spans="1:33" x14ac:dyDescent="0.2">
      <c r="A881" s="1">
        <v>21</v>
      </c>
      <c r="B881" s="1">
        <v>46</v>
      </c>
      <c r="C881" s="1">
        <v>21046</v>
      </c>
      <c r="D881" s="12">
        <v>113</v>
      </c>
      <c r="E881" s="2">
        <f t="shared" si="7527"/>
        <v>0.41544117647058826</v>
      </c>
      <c r="F881" s="12">
        <v>54</v>
      </c>
      <c r="G881" s="2">
        <f t="shared" si="7527"/>
        <v>0.19852941176470587</v>
      </c>
      <c r="H881" s="12">
        <v>11</v>
      </c>
      <c r="I881" s="2">
        <f t="shared" ref="I881" si="7944">H881/$N881</f>
        <v>4.0441176470588237E-2</v>
      </c>
      <c r="J881" s="12">
        <v>73</v>
      </c>
      <c r="K881" s="2">
        <f t="shared" ref="K881" si="7945">J881/$N881</f>
        <v>0.26838235294117646</v>
      </c>
      <c r="L881" s="12">
        <v>20</v>
      </c>
      <c r="M881" s="2">
        <f t="shared" ref="M881" si="7946">L881/$N881</f>
        <v>7.3529411764705885E-2</v>
      </c>
      <c r="N881" s="12">
        <v>272</v>
      </c>
      <c r="P881" s="12">
        <v>7</v>
      </c>
      <c r="Q881" s="2">
        <f t="shared" si="7531"/>
        <v>3.3081285444234404E-3</v>
      </c>
      <c r="R881" s="12">
        <v>2072</v>
      </c>
      <c r="S881" s="2">
        <f t="shared" si="7531"/>
        <v>0.9792060491493384</v>
      </c>
      <c r="T881" s="12">
        <v>19</v>
      </c>
      <c r="U881" s="2">
        <f t="shared" ref="U881" si="7947">T881/$AF881</f>
        <v>8.9792060491493391E-3</v>
      </c>
      <c r="V881" s="12">
        <v>1</v>
      </c>
      <c r="W881" s="2">
        <f t="shared" ref="W881" si="7948">V881/$AF881</f>
        <v>4.7258979206049151E-4</v>
      </c>
      <c r="X881" s="12">
        <v>1</v>
      </c>
      <c r="Y881" s="2">
        <f t="shared" ref="Y881" si="7949">X881/$AF881</f>
        <v>4.7258979206049151E-4</v>
      </c>
      <c r="Z881" s="12">
        <v>0</v>
      </c>
      <c r="AA881" s="2">
        <f t="shared" ref="AA881" si="7950">Z881/$AF881</f>
        <v>0</v>
      </c>
      <c r="AB881" s="12">
        <v>1</v>
      </c>
      <c r="AC881" s="2">
        <f t="shared" ref="AC881" si="7951">AB881/$AF881</f>
        <v>4.7258979206049151E-4</v>
      </c>
      <c r="AD881" s="12">
        <v>14</v>
      </c>
      <c r="AE881" s="2">
        <f t="shared" ref="AE881" si="7952">AD881/$AF881</f>
        <v>6.6162570888468808E-3</v>
      </c>
      <c r="AF881" s="12">
        <v>2116</v>
      </c>
      <c r="AG881" s="1" t="str">
        <f t="shared" si="7538"/>
        <v>AA</v>
      </c>
    </row>
    <row r="882" spans="1:33" x14ac:dyDescent="0.2">
      <c r="A882" s="1">
        <v>21</v>
      </c>
      <c r="B882" s="1">
        <v>47</v>
      </c>
      <c r="C882" s="1">
        <v>21047</v>
      </c>
      <c r="D882" s="12">
        <v>87</v>
      </c>
      <c r="E882" s="2">
        <f t="shared" si="7527"/>
        <v>0.40654205607476634</v>
      </c>
      <c r="F882" s="12">
        <v>59</v>
      </c>
      <c r="G882" s="2">
        <f t="shared" si="7527"/>
        <v>0.27570093457943923</v>
      </c>
      <c r="H882" s="12">
        <v>8</v>
      </c>
      <c r="I882" s="2">
        <f t="shared" ref="I882" si="7953">H882/$N882</f>
        <v>3.7383177570093455E-2</v>
      </c>
      <c r="J882" s="12">
        <v>42</v>
      </c>
      <c r="K882" s="2">
        <f t="shared" ref="K882" si="7954">J882/$N882</f>
        <v>0.19626168224299065</v>
      </c>
      <c r="L882" s="12">
        <v>18</v>
      </c>
      <c r="M882" s="2">
        <f t="shared" ref="M882" si="7955">L882/$N882</f>
        <v>8.4112149532710276E-2</v>
      </c>
      <c r="N882" s="12">
        <v>214</v>
      </c>
      <c r="P882" s="12">
        <v>0</v>
      </c>
      <c r="Q882" s="2">
        <f t="shared" si="7531"/>
        <v>0</v>
      </c>
      <c r="R882" s="12">
        <v>1045</v>
      </c>
      <c r="S882" s="2">
        <f t="shared" si="7531"/>
        <v>0.98864711447492903</v>
      </c>
      <c r="T882" s="12">
        <v>3</v>
      </c>
      <c r="U882" s="2">
        <f t="shared" ref="U882" si="7956">T882/$AF882</f>
        <v>2.8382213812677389E-3</v>
      </c>
      <c r="V882" s="12">
        <v>0</v>
      </c>
      <c r="W882" s="2">
        <f t="shared" ref="W882" si="7957">V882/$AF882</f>
        <v>0</v>
      </c>
      <c r="X882" s="12">
        <v>0</v>
      </c>
      <c r="Y882" s="2">
        <f t="shared" ref="Y882" si="7958">X882/$AF882</f>
        <v>0</v>
      </c>
      <c r="Z882" s="12">
        <v>0</v>
      </c>
      <c r="AA882" s="2">
        <f t="shared" ref="AA882" si="7959">Z882/$AF882</f>
        <v>0</v>
      </c>
      <c r="AB882" s="12">
        <v>0</v>
      </c>
      <c r="AC882" s="2">
        <f t="shared" ref="AC882" si="7960">AB882/$AF882</f>
        <v>0</v>
      </c>
      <c r="AD882" s="12">
        <v>7</v>
      </c>
      <c r="AE882" s="2">
        <f t="shared" ref="AE882" si="7961">AD882/$AF882</f>
        <v>6.6225165562913907E-3</v>
      </c>
      <c r="AF882" s="12">
        <v>1057</v>
      </c>
      <c r="AG882" s="1" t="str">
        <f t="shared" si="7538"/>
        <v>AA</v>
      </c>
    </row>
    <row r="883" spans="1:33" x14ac:dyDescent="0.2">
      <c r="A883" s="1">
        <v>21</v>
      </c>
      <c r="B883" s="1">
        <v>48</v>
      </c>
      <c r="C883" s="1">
        <v>21048</v>
      </c>
      <c r="D883" s="12">
        <v>107</v>
      </c>
      <c r="E883" s="2">
        <f t="shared" si="7527"/>
        <v>0.43852459016393441</v>
      </c>
      <c r="F883" s="12">
        <v>65</v>
      </c>
      <c r="G883" s="2">
        <f t="shared" si="7527"/>
        <v>0.26639344262295084</v>
      </c>
      <c r="H883" s="12">
        <v>11</v>
      </c>
      <c r="I883" s="2">
        <f t="shared" ref="I883" si="7962">H883/$N883</f>
        <v>4.5081967213114756E-2</v>
      </c>
      <c r="J883" s="12">
        <v>50</v>
      </c>
      <c r="K883" s="2">
        <f t="shared" ref="K883" si="7963">J883/$N883</f>
        <v>0.20491803278688525</v>
      </c>
      <c r="L883" s="12">
        <v>11</v>
      </c>
      <c r="M883" s="2">
        <f t="shared" ref="M883" si="7964">L883/$N883</f>
        <v>4.5081967213114756E-2</v>
      </c>
      <c r="N883" s="12">
        <v>244</v>
      </c>
      <c r="P883" s="12">
        <v>1</v>
      </c>
      <c r="Q883" s="2">
        <f t="shared" si="7531"/>
        <v>1.2515644555694619E-3</v>
      </c>
      <c r="R883" s="12">
        <v>777</v>
      </c>
      <c r="S883" s="2">
        <f t="shared" si="7531"/>
        <v>0.97246558197747179</v>
      </c>
      <c r="T883" s="12">
        <v>10</v>
      </c>
      <c r="U883" s="2">
        <f t="shared" ref="U883" si="7965">T883/$AF883</f>
        <v>1.2515644555694618E-2</v>
      </c>
      <c r="V883" s="12">
        <v>0</v>
      </c>
      <c r="W883" s="2">
        <f t="shared" ref="W883" si="7966">V883/$AF883</f>
        <v>0</v>
      </c>
      <c r="X883" s="12">
        <v>1</v>
      </c>
      <c r="Y883" s="2">
        <f t="shared" ref="Y883" si="7967">X883/$AF883</f>
        <v>1.2515644555694619E-3</v>
      </c>
      <c r="Z883" s="12">
        <v>1</v>
      </c>
      <c r="AA883" s="2">
        <f t="shared" ref="AA883" si="7968">Z883/$AF883</f>
        <v>1.2515644555694619E-3</v>
      </c>
      <c r="AB883" s="12">
        <v>1</v>
      </c>
      <c r="AC883" s="2">
        <f t="shared" ref="AC883" si="7969">AB883/$AF883</f>
        <v>1.2515644555694619E-3</v>
      </c>
      <c r="AD883" s="12">
        <v>8</v>
      </c>
      <c r="AE883" s="2">
        <f t="shared" ref="AE883" si="7970">AD883/$AF883</f>
        <v>1.0012515644555695E-2</v>
      </c>
      <c r="AF883" s="12">
        <v>799</v>
      </c>
      <c r="AG883" s="1" t="str">
        <f t="shared" si="7538"/>
        <v>AA</v>
      </c>
    </row>
    <row r="884" spans="1:33" x14ac:dyDescent="0.2">
      <c r="A884" s="1">
        <v>21</v>
      </c>
      <c r="B884" s="1">
        <v>49</v>
      </c>
      <c r="C884" s="1">
        <v>21049</v>
      </c>
      <c r="D884" s="12">
        <v>109</v>
      </c>
      <c r="E884" s="2">
        <f t="shared" si="7527"/>
        <v>0.3978102189781022</v>
      </c>
      <c r="F884" s="12">
        <v>66</v>
      </c>
      <c r="G884" s="2">
        <f t="shared" si="7527"/>
        <v>0.24087591240875914</v>
      </c>
      <c r="H884" s="12">
        <v>16</v>
      </c>
      <c r="I884" s="2">
        <f t="shared" ref="I884" si="7971">H884/$N884</f>
        <v>5.8394160583941604E-2</v>
      </c>
      <c r="J884" s="12">
        <v>69</v>
      </c>
      <c r="K884" s="2">
        <f t="shared" ref="K884" si="7972">J884/$N884</f>
        <v>0.2518248175182482</v>
      </c>
      <c r="L884" s="12">
        <v>13</v>
      </c>
      <c r="M884" s="2">
        <f t="shared" ref="M884" si="7973">L884/$N884</f>
        <v>4.7445255474452552E-2</v>
      </c>
      <c r="N884" s="12">
        <v>274</v>
      </c>
      <c r="P884" s="12">
        <v>3</v>
      </c>
      <c r="Q884" s="2">
        <f t="shared" si="7531"/>
        <v>3.4482758620689655E-3</v>
      </c>
      <c r="R884" s="12">
        <v>850</v>
      </c>
      <c r="S884" s="2">
        <f t="shared" si="7531"/>
        <v>0.97701149425287359</v>
      </c>
      <c r="T884" s="12">
        <v>7</v>
      </c>
      <c r="U884" s="2">
        <f t="shared" ref="U884" si="7974">T884/$AF884</f>
        <v>8.0459770114942528E-3</v>
      </c>
      <c r="V884" s="12">
        <v>0</v>
      </c>
      <c r="W884" s="2">
        <f t="shared" ref="W884" si="7975">V884/$AF884</f>
        <v>0</v>
      </c>
      <c r="X884" s="12">
        <v>0</v>
      </c>
      <c r="Y884" s="2">
        <f t="shared" ref="Y884" si="7976">X884/$AF884</f>
        <v>0</v>
      </c>
      <c r="Z884" s="12">
        <v>0</v>
      </c>
      <c r="AA884" s="2">
        <f t="shared" ref="AA884" si="7977">Z884/$AF884</f>
        <v>0</v>
      </c>
      <c r="AB884" s="12">
        <v>0</v>
      </c>
      <c r="AC884" s="2">
        <f t="shared" ref="AC884" si="7978">AB884/$AF884</f>
        <v>0</v>
      </c>
      <c r="AD884" s="12">
        <v>8</v>
      </c>
      <c r="AE884" s="2">
        <f t="shared" ref="AE884" si="7979">AD884/$AF884</f>
        <v>9.1954022988505746E-3</v>
      </c>
      <c r="AF884" s="12">
        <v>870</v>
      </c>
      <c r="AG884" s="1" t="str">
        <f t="shared" si="7538"/>
        <v>AA</v>
      </c>
    </row>
    <row r="885" spans="1:33" x14ac:dyDescent="0.2">
      <c r="A885" s="1">
        <v>21</v>
      </c>
      <c r="B885" s="1">
        <v>50</v>
      </c>
      <c r="C885" s="1">
        <v>21050</v>
      </c>
      <c r="D885" s="12">
        <v>99</v>
      </c>
      <c r="E885" s="2">
        <f t="shared" si="7527"/>
        <v>0.45</v>
      </c>
      <c r="F885" s="12">
        <v>44</v>
      </c>
      <c r="G885" s="2">
        <f t="shared" si="7527"/>
        <v>0.2</v>
      </c>
      <c r="H885" s="12">
        <v>6</v>
      </c>
      <c r="I885" s="2">
        <f t="shared" ref="I885" si="7980">H885/$N885</f>
        <v>2.7272727272727271E-2</v>
      </c>
      <c r="J885" s="12">
        <v>55</v>
      </c>
      <c r="K885" s="2">
        <f t="shared" ref="K885" si="7981">J885/$N885</f>
        <v>0.25</v>
      </c>
      <c r="L885" s="12">
        <v>16</v>
      </c>
      <c r="M885" s="2">
        <f t="shared" ref="M885" si="7982">L885/$N885</f>
        <v>7.2727272727272724E-2</v>
      </c>
      <c r="N885" s="12">
        <v>220</v>
      </c>
      <c r="P885" s="12">
        <v>2</v>
      </c>
      <c r="Q885" s="2">
        <f t="shared" si="7531"/>
        <v>3.0534351145038168E-3</v>
      </c>
      <c r="R885" s="12">
        <v>643</v>
      </c>
      <c r="S885" s="2">
        <f t="shared" si="7531"/>
        <v>0.98167938931297705</v>
      </c>
      <c r="T885" s="12">
        <v>8</v>
      </c>
      <c r="U885" s="2">
        <f t="shared" ref="U885" si="7983">T885/$AF885</f>
        <v>1.2213740458015267E-2</v>
      </c>
      <c r="V885" s="12">
        <v>0</v>
      </c>
      <c r="W885" s="2">
        <f t="shared" ref="W885" si="7984">V885/$AF885</f>
        <v>0</v>
      </c>
      <c r="X885" s="12">
        <v>0</v>
      </c>
      <c r="Y885" s="2">
        <f t="shared" ref="Y885" si="7985">X885/$AF885</f>
        <v>0</v>
      </c>
      <c r="Z885" s="12">
        <v>0</v>
      </c>
      <c r="AA885" s="2">
        <f t="shared" ref="AA885" si="7986">Z885/$AF885</f>
        <v>0</v>
      </c>
      <c r="AB885" s="12">
        <v>0</v>
      </c>
      <c r="AC885" s="2">
        <f t="shared" ref="AC885" si="7987">AB885/$AF885</f>
        <v>0</v>
      </c>
      <c r="AD885" s="12">
        <v>2</v>
      </c>
      <c r="AE885" s="2">
        <f t="shared" ref="AE885" si="7988">AD885/$AF885</f>
        <v>3.0534351145038168E-3</v>
      </c>
      <c r="AF885" s="12">
        <v>655</v>
      </c>
      <c r="AG885" s="1" t="str">
        <f t="shared" si="7538"/>
        <v>AA</v>
      </c>
    </row>
    <row r="886" spans="1:33" x14ac:dyDescent="0.2">
      <c r="A886" s="1">
        <v>21</v>
      </c>
      <c r="B886" s="1">
        <v>51</v>
      </c>
      <c r="C886" s="1">
        <v>21051</v>
      </c>
      <c r="D886" s="12">
        <v>125</v>
      </c>
      <c r="E886" s="2">
        <f t="shared" si="7527"/>
        <v>0.44964028776978415</v>
      </c>
      <c r="F886" s="12">
        <v>78</v>
      </c>
      <c r="G886" s="2">
        <f t="shared" si="7527"/>
        <v>0.2805755395683453</v>
      </c>
      <c r="H886" s="12">
        <v>6</v>
      </c>
      <c r="I886" s="2">
        <f t="shared" ref="I886" si="7989">H886/$N886</f>
        <v>2.1582733812949641E-2</v>
      </c>
      <c r="J886" s="12">
        <v>50</v>
      </c>
      <c r="K886" s="2">
        <f t="shared" ref="K886" si="7990">J886/$N886</f>
        <v>0.17985611510791366</v>
      </c>
      <c r="L886" s="12">
        <v>19</v>
      </c>
      <c r="M886" s="2">
        <f t="shared" ref="M886" si="7991">L886/$N886</f>
        <v>6.83453237410072E-2</v>
      </c>
      <c r="N886" s="12">
        <v>278</v>
      </c>
      <c r="P886" s="12">
        <v>2</v>
      </c>
      <c r="Q886" s="2">
        <f t="shared" si="7531"/>
        <v>2.3282887077997671E-3</v>
      </c>
      <c r="R886" s="12">
        <v>842</v>
      </c>
      <c r="S886" s="2">
        <f t="shared" si="7531"/>
        <v>0.98020954598370202</v>
      </c>
      <c r="T886" s="12">
        <v>9</v>
      </c>
      <c r="U886" s="2">
        <f t="shared" ref="U886" si="7992">T886/$AF886</f>
        <v>1.0477299185098952E-2</v>
      </c>
      <c r="V886" s="12">
        <v>0</v>
      </c>
      <c r="W886" s="2">
        <f t="shared" ref="W886" si="7993">V886/$AF886</f>
        <v>0</v>
      </c>
      <c r="X886" s="12">
        <v>1</v>
      </c>
      <c r="Y886" s="2">
        <f t="shared" ref="Y886" si="7994">X886/$AF886</f>
        <v>1.1641443538998836E-3</v>
      </c>
      <c r="Z886" s="12">
        <v>0</v>
      </c>
      <c r="AA886" s="2">
        <f t="shared" ref="AA886" si="7995">Z886/$AF886</f>
        <v>0</v>
      </c>
      <c r="AB886" s="12">
        <v>0</v>
      </c>
      <c r="AC886" s="2">
        <f t="shared" ref="AC886" si="7996">AB886/$AF886</f>
        <v>0</v>
      </c>
      <c r="AD886" s="12">
        <v>5</v>
      </c>
      <c r="AE886" s="2">
        <f t="shared" ref="AE886" si="7997">AD886/$AF886</f>
        <v>5.8207217694994182E-3</v>
      </c>
      <c r="AF886" s="12">
        <v>859</v>
      </c>
      <c r="AG886" s="1" t="str">
        <f t="shared" si="7538"/>
        <v>AA</v>
      </c>
    </row>
    <row r="887" spans="1:33" x14ac:dyDescent="0.2">
      <c r="A887" s="1">
        <v>21</v>
      </c>
      <c r="B887" s="1">
        <v>52</v>
      </c>
      <c r="C887" s="1">
        <v>21052</v>
      </c>
      <c r="D887" s="12">
        <v>120</v>
      </c>
      <c r="E887" s="2">
        <f t="shared" si="7527"/>
        <v>0.46332046332046334</v>
      </c>
      <c r="F887" s="12">
        <v>60</v>
      </c>
      <c r="G887" s="2">
        <f t="shared" si="7527"/>
        <v>0.23166023166023167</v>
      </c>
      <c r="H887" s="12">
        <v>6</v>
      </c>
      <c r="I887" s="2">
        <f t="shared" ref="I887" si="7998">H887/$N887</f>
        <v>2.3166023166023165E-2</v>
      </c>
      <c r="J887" s="12">
        <v>53</v>
      </c>
      <c r="K887" s="2">
        <f t="shared" ref="K887" si="7999">J887/$N887</f>
        <v>0.20463320463320464</v>
      </c>
      <c r="L887" s="12">
        <v>20</v>
      </c>
      <c r="M887" s="2">
        <f t="shared" ref="M887" si="8000">L887/$N887</f>
        <v>7.7220077220077218E-2</v>
      </c>
      <c r="N887" s="12">
        <v>259</v>
      </c>
      <c r="P887" s="12">
        <v>2</v>
      </c>
      <c r="Q887" s="2">
        <f t="shared" si="7531"/>
        <v>1.5885623510722795E-3</v>
      </c>
      <c r="R887" s="12">
        <v>1232</v>
      </c>
      <c r="S887" s="2">
        <f t="shared" si="7531"/>
        <v>0.9785544082605242</v>
      </c>
      <c r="T887" s="12">
        <v>12</v>
      </c>
      <c r="U887" s="2">
        <f t="shared" ref="U887" si="8001">T887/$AF887</f>
        <v>9.5313741064336783E-3</v>
      </c>
      <c r="V887" s="12">
        <v>0</v>
      </c>
      <c r="W887" s="2">
        <f t="shared" ref="W887" si="8002">V887/$AF887</f>
        <v>0</v>
      </c>
      <c r="X887" s="12">
        <v>3</v>
      </c>
      <c r="Y887" s="2">
        <f t="shared" ref="Y887" si="8003">X887/$AF887</f>
        <v>2.3828435266084196E-3</v>
      </c>
      <c r="Z887" s="12">
        <v>0</v>
      </c>
      <c r="AA887" s="2">
        <f t="shared" ref="AA887" si="8004">Z887/$AF887</f>
        <v>0</v>
      </c>
      <c r="AB887" s="12">
        <v>0</v>
      </c>
      <c r="AC887" s="2">
        <f t="shared" ref="AC887" si="8005">AB887/$AF887</f>
        <v>0</v>
      </c>
      <c r="AD887" s="12">
        <v>9</v>
      </c>
      <c r="AE887" s="2">
        <f t="shared" ref="AE887" si="8006">AD887/$AF887</f>
        <v>7.1485305798252583E-3</v>
      </c>
      <c r="AF887" s="12">
        <v>1259</v>
      </c>
      <c r="AG887" s="1" t="str">
        <f t="shared" si="7538"/>
        <v>AA</v>
      </c>
    </row>
    <row r="888" spans="1:33" x14ac:dyDescent="0.2">
      <c r="A888" s="1">
        <v>21</v>
      </c>
      <c r="B888" s="1">
        <v>53</v>
      </c>
      <c r="C888" s="1">
        <v>21053</v>
      </c>
      <c r="D888" s="12">
        <v>66</v>
      </c>
      <c r="E888" s="2">
        <f t="shared" si="7527"/>
        <v>0.35106382978723405</v>
      </c>
      <c r="F888" s="12">
        <v>43</v>
      </c>
      <c r="G888" s="2">
        <f t="shared" si="7527"/>
        <v>0.22872340425531915</v>
      </c>
      <c r="H888" s="12">
        <v>5</v>
      </c>
      <c r="I888" s="2">
        <f t="shared" ref="I888" si="8007">H888/$N888</f>
        <v>2.6595744680851064E-2</v>
      </c>
      <c r="J888" s="12">
        <v>58</v>
      </c>
      <c r="K888" s="2">
        <f t="shared" ref="K888" si="8008">J888/$N888</f>
        <v>0.30851063829787234</v>
      </c>
      <c r="L888" s="12">
        <v>16</v>
      </c>
      <c r="M888" s="2">
        <f t="shared" ref="M888" si="8009">L888/$N888</f>
        <v>8.5106382978723402E-2</v>
      </c>
      <c r="N888" s="12">
        <v>188</v>
      </c>
      <c r="P888" s="12">
        <v>4</v>
      </c>
      <c r="Q888" s="2">
        <f t="shared" si="7531"/>
        <v>5.2980132450331126E-3</v>
      </c>
      <c r="R888" s="12">
        <v>730</v>
      </c>
      <c r="S888" s="2">
        <f t="shared" si="7531"/>
        <v>0.9668874172185431</v>
      </c>
      <c r="T888" s="12">
        <v>10</v>
      </c>
      <c r="U888" s="2">
        <f t="shared" ref="U888" si="8010">T888/$AF888</f>
        <v>1.3245033112582781E-2</v>
      </c>
      <c r="V888" s="12">
        <v>1</v>
      </c>
      <c r="W888" s="2">
        <f t="shared" ref="W888" si="8011">V888/$AF888</f>
        <v>1.3245033112582781E-3</v>
      </c>
      <c r="X888" s="12">
        <v>1</v>
      </c>
      <c r="Y888" s="2">
        <f t="shared" ref="Y888" si="8012">X888/$AF888</f>
        <v>1.3245033112582781E-3</v>
      </c>
      <c r="Z888" s="12">
        <v>0</v>
      </c>
      <c r="AA888" s="2">
        <f t="shared" ref="AA888" si="8013">Z888/$AF888</f>
        <v>0</v>
      </c>
      <c r="AB888" s="12">
        <v>0</v>
      </c>
      <c r="AC888" s="2">
        <f t="shared" ref="AC888" si="8014">AB888/$AF888</f>
        <v>0</v>
      </c>
      <c r="AD888" s="12">
        <v>8</v>
      </c>
      <c r="AE888" s="2">
        <f t="shared" ref="AE888" si="8015">AD888/$AF888</f>
        <v>1.0596026490066225E-2</v>
      </c>
      <c r="AF888" s="12">
        <v>755</v>
      </c>
      <c r="AG888" s="1" t="str">
        <f t="shared" si="7538"/>
        <v>AA</v>
      </c>
    </row>
    <row r="889" spans="1:33" x14ac:dyDescent="0.2">
      <c r="A889" s="1">
        <v>21</v>
      </c>
      <c r="B889" s="1">
        <v>54</v>
      </c>
      <c r="C889" s="1">
        <v>21054</v>
      </c>
      <c r="D889" s="12">
        <v>81</v>
      </c>
      <c r="E889" s="2">
        <f t="shared" si="7527"/>
        <v>0.40703517587939697</v>
      </c>
      <c r="F889" s="12">
        <v>60</v>
      </c>
      <c r="G889" s="2">
        <f t="shared" si="7527"/>
        <v>0.30150753768844218</v>
      </c>
      <c r="H889" s="12">
        <v>3</v>
      </c>
      <c r="I889" s="2">
        <f t="shared" ref="I889" si="8016">H889/$N889</f>
        <v>1.507537688442211E-2</v>
      </c>
      <c r="J889" s="12">
        <v>37</v>
      </c>
      <c r="K889" s="2">
        <f t="shared" ref="K889" si="8017">J889/$N889</f>
        <v>0.18592964824120603</v>
      </c>
      <c r="L889" s="12">
        <v>18</v>
      </c>
      <c r="M889" s="2">
        <f t="shared" ref="M889" si="8018">L889/$N889</f>
        <v>9.0452261306532666E-2</v>
      </c>
      <c r="N889" s="12">
        <v>199</v>
      </c>
      <c r="P889" s="12">
        <v>2</v>
      </c>
      <c r="Q889" s="2">
        <f t="shared" si="7531"/>
        <v>1.7286084701815039E-3</v>
      </c>
      <c r="R889" s="12">
        <v>1137</v>
      </c>
      <c r="S889" s="2">
        <f t="shared" si="7531"/>
        <v>0.98271391529818497</v>
      </c>
      <c r="T889" s="12">
        <v>10</v>
      </c>
      <c r="U889" s="2">
        <f t="shared" ref="U889" si="8019">T889/$AF889</f>
        <v>8.6430423509075201E-3</v>
      </c>
      <c r="V889" s="12">
        <v>0</v>
      </c>
      <c r="W889" s="2">
        <f t="shared" ref="W889" si="8020">V889/$AF889</f>
        <v>0</v>
      </c>
      <c r="X889" s="12">
        <v>3</v>
      </c>
      <c r="Y889" s="2">
        <f t="shared" ref="Y889" si="8021">X889/$AF889</f>
        <v>2.5929127052722557E-3</v>
      </c>
      <c r="Z889" s="12">
        <v>0</v>
      </c>
      <c r="AA889" s="2">
        <f t="shared" ref="AA889" si="8022">Z889/$AF889</f>
        <v>0</v>
      </c>
      <c r="AB889" s="12">
        <v>0</v>
      </c>
      <c r="AC889" s="2">
        <f t="shared" ref="AC889" si="8023">AB889/$AF889</f>
        <v>0</v>
      </c>
      <c r="AD889" s="12">
        <v>5</v>
      </c>
      <c r="AE889" s="2">
        <f t="shared" ref="AE889" si="8024">AD889/$AF889</f>
        <v>4.3215211754537601E-3</v>
      </c>
      <c r="AF889" s="12">
        <v>1157</v>
      </c>
      <c r="AG889" s="1" t="str">
        <f t="shared" si="7538"/>
        <v>AA</v>
      </c>
    </row>
    <row r="890" spans="1:33" x14ac:dyDescent="0.2">
      <c r="A890" s="1">
        <v>22</v>
      </c>
      <c r="B890" s="1">
        <v>1</v>
      </c>
      <c r="C890" s="1">
        <v>22001</v>
      </c>
      <c r="D890" s="12">
        <v>72</v>
      </c>
      <c r="E890" s="2">
        <f t="shared" si="7527"/>
        <v>0.48322147651006714</v>
      </c>
      <c r="F890" s="12">
        <v>37</v>
      </c>
      <c r="G890" s="2">
        <f t="shared" si="7527"/>
        <v>0.24832214765100671</v>
      </c>
      <c r="H890" s="12">
        <v>3</v>
      </c>
      <c r="I890" s="2">
        <f t="shared" ref="I890" si="8025">H890/$N890</f>
        <v>2.0134228187919462E-2</v>
      </c>
      <c r="J890" s="12">
        <v>28</v>
      </c>
      <c r="K890" s="2">
        <f t="shared" ref="K890" si="8026">J890/$N890</f>
        <v>0.18791946308724833</v>
      </c>
      <c r="L890" s="12">
        <v>9</v>
      </c>
      <c r="M890" s="2">
        <f t="shared" ref="M890" si="8027">L890/$N890</f>
        <v>6.0402684563758392E-2</v>
      </c>
      <c r="N890" s="12">
        <v>149</v>
      </c>
      <c r="P890" s="12">
        <v>3</v>
      </c>
      <c r="Q890" s="2">
        <f t="shared" si="7531"/>
        <v>4.5871559633027525E-3</v>
      </c>
      <c r="R890" s="12">
        <v>567</v>
      </c>
      <c r="S890" s="2">
        <f t="shared" si="7531"/>
        <v>0.8669724770642202</v>
      </c>
      <c r="T890" s="12">
        <v>81</v>
      </c>
      <c r="U890" s="2">
        <f t="shared" ref="U890" si="8028">T890/$AF890</f>
        <v>0.12385321100917432</v>
      </c>
      <c r="V890" s="12">
        <v>0</v>
      </c>
      <c r="W890" s="2">
        <f t="shared" ref="W890" si="8029">V890/$AF890</f>
        <v>0</v>
      </c>
      <c r="X890" s="12">
        <v>0</v>
      </c>
      <c r="Y890" s="2">
        <f t="shared" ref="Y890" si="8030">X890/$AF890</f>
        <v>0</v>
      </c>
      <c r="Z890" s="12">
        <v>0</v>
      </c>
      <c r="AA890" s="2">
        <f t="shared" ref="AA890" si="8031">Z890/$AF890</f>
        <v>0</v>
      </c>
      <c r="AB890" s="12">
        <v>0</v>
      </c>
      <c r="AC890" s="2">
        <f t="shared" ref="AC890" si="8032">AB890/$AF890</f>
        <v>0</v>
      </c>
      <c r="AD890" s="12">
        <v>3</v>
      </c>
      <c r="AE890" s="2">
        <f t="shared" ref="AE890" si="8033">AD890/$AF890</f>
        <v>4.5871559633027525E-3</v>
      </c>
      <c r="AF890" s="12">
        <v>654</v>
      </c>
      <c r="AG890" s="1" t="str">
        <f t="shared" si="7538"/>
        <v>AA</v>
      </c>
    </row>
    <row r="891" spans="1:33" x14ac:dyDescent="0.2">
      <c r="A891" s="1">
        <v>22</v>
      </c>
      <c r="B891" s="1">
        <v>2</v>
      </c>
      <c r="C891" s="1">
        <v>22002</v>
      </c>
      <c r="D891" s="12">
        <v>87</v>
      </c>
      <c r="E891" s="2">
        <f t="shared" si="7527"/>
        <v>0.32954545454545453</v>
      </c>
      <c r="F891" s="12">
        <v>7</v>
      </c>
      <c r="G891" s="2">
        <f t="shared" si="7527"/>
        <v>2.6515151515151516E-2</v>
      </c>
      <c r="H891" s="12">
        <v>30</v>
      </c>
      <c r="I891" s="2">
        <f t="shared" ref="I891" si="8034">H891/$N891</f>
        <v>0.11363636363636363</v>
      </c>
      <c r="J891" s="12">
        <v>138</v>
      </c>
      <c r="K891" s="2">
        <f t="shared" ref="K891" si="8035">J891/$N891</f>
        <v>0.52272727272727271</v>
      </c>
      <c r="L891" s="12">
        <v>2</v>
      </c>
      <c r="M891" s="2">
        <f t="shared" ref="M891" si="8036">L891/$N891</f>
        <v>7.575757575757576E-3</v>
      </c>
      <c r="N891" s="12">
        <v>264</v>
      </c>
      <c r="P891" s="12">
        <v>506</v>
      </c>
      <c r="Q891" s="2">
        <f t="shared" si="7531"/>
        <v>0.31744040150564617</v>
      </c>
      <c r="R891" s="12">
        <v>68</v>
      </c>
      <c r="S891" s="2">
        <f t="shared" si="7531"/>
        <v>4.2659974905897118E-2</v>
      </c>
      <c r="T891" s="12">
        <v>983</v>
      </c>
      <c r="U891" s="2">
        <f t="shared" ref="U891" si="8037">T891/$AF891</f>
        <v>0.61668757841907151</v>
      </c>
      <c r="V891" s="12">
        <v>34</v>
      </c>
      <c r="W891" s="2">
        <f t="shared" ref="W891" si="8038">V891/$AF891</f>
        <v>2.1329987452948559E-2</v>
      </c>
      <c r="X891" s="12">
        <v>0</v>
      </c>
      <c r="Y891" s="2">
        <f t="shared" ref="Y891" si="8039">X891/$AF891</f>
        <v>0</v>
      </c>
      <c r="Z891" s="12">
        <v>0</v>
      </c>
      <c r="AA891" s="2">
        <f t="shared" ref="AA891" si="8040">Z891/$AF891</f>
        <v>0</v>
      </c>
      <c r="AB891" s="12">
        <v>1</v>
      </c>
      <c r="AC891" s="2">
        <f t="shared" ref="AC891" si="8041">AB891/$AF891</f>
        <v>6.2735257214554575E-4</v>
      </c>
      <c r="AD891" s="12">
        <v>2</v>
      </c>
      <c r="AE891" s="2">
        <f t="shared" ref="AE891" si="8042">AD891/$AF891</f>
        <v>1.2547051442910915E-3</v>
      </c>
      <c r="AF891" s="12">
        <v>1594</v>
      </c>
      <c r="AG891" s="1" t="str">
        <f t="shared" si="7538"/>
        <v>Hisp</v>
      </c>
    </row>
    <row r="892" spans="1:33" x14ac:dyDescent="0.2">
      <c r="A892" s="1">
        <v>22</v>
      </c>
      <c r="B892" s="1">
        <v>3</v>
      </c>
      <c r="C892" s="1">
        <v>22003</v>
      </c>
      <c r="D892" s="12">
        <v>35</v>
      </c>
      <c r="E892" s="2">
        <f t="shared" si="7527"/>
        <v>0.13257575757575757</v>
      </c>
      <c r="F892" s="12">
        <v>0</v>
      </c>
      <c r="G892" s="2">
        <f t="shared" si="7527"/>
        <v>0</v>
      </c>
      <c r="H892" s="12">
        <v>5</v>
      </c>
      <c r="I892" s="2">
        <f t="shared" ref="I892" si="8043">H892/$N892</f>
        <v>1.893939393939394E-2</v>
      </c>
      <c r="J892" s="12">
        <v>223</v>
      </c>
      <c r="K892" s="2">
        <f t="shared" ref="K892" si="8044">J892/$N892</f>
        <v>0.84469696969696972</v>
      </c>
      <c r="L892" s="12">
        <v>1</v>
      </c>
      <c r="M892" s="2">
        <f t="shared" ref="M892" si="8045">L892/$N892</f>
        <v>3.787878787878788E-3</v>
      </c>
      <c r="N892" s="12">
        <v>264</v>
      </c>
      <c r="P892" s="12">
        <v>71</v>
      </c>
      <c r="Q892" s="2">
        <f t="shared" si="7531"/>
        <v>1.9393608303742146E-2</v>
      </c>
      <c r="R892" s="12">
        <v>6</v>
      </c>
      <c r="S892" s="2">
        <f t="shared" si="7531"/>
        <v>1.6388964763725759E-3</v>
      </c>
      <c r="T892" s="12">
        <v>3574</v>
      </c>
      <c r="U892" s="2">
        <f t="shared" ref="U892" si="8046">T892/$AF892</f>
        <v>0.97623600109259767</v>
      </c>
      <c r="V892" s="12">
        <v>2</v>
      </c>
      <c r="W892" s="2">
        <f t="shared" ref="W892" si="8047">V892/$AF892</f>
        <v>5.4629882545752522E-4</v>
      </c>
      <c r="X892" s="12">
        <v>1</v>
      </c>
      <c r="Y892" s="2">
        <f t="shared" ref="Y892" si="8048">X892/$AF892</f>
        <v>2.7314941272876261E-4</v>
      </c>
      <c r="Z892" s="12">
        <v>0</v>
      </c>
      <c r="AA892" s="2">
        <f t="shared" ref="AA892" si="8049">Z892/$AF892</f>
        <v>0</v>
      </c>
      <c r="AB892" s="12">
        <v>7</v>
      </c>
      <c r="AC892" s="2">
        <f t="shared" ref="AC892" si="8050">AB892/$AF892</f>
        <v>1.9120458891013384E-3</v>
      </c>
      <c r="AD892" s="12">
        <v>1</v>
      </c>
      <c r="AE892" s="2">
        <f t="shared" ref="AE892" si="8051">AD892/$AF892</f>
        <v>2.7314941272876261E-4</v>
      </c>
      <c r="AF892" s="12">
        <v>3661</v>
      </c>
      <c r="AG892" s="1" t="str">
        <f t="shared" si="7538"/>
        <v>Hisp</v>
      </c>
    </row>
    <row r="893" spans="1:33" x14ac:dyDescent="0.2">
      <c r="A893" s="1">
        <v>22</v>
      </c>
      <c r="B893" s="1">
        <v>4</v>
      </c>
      <c r="C893" s="1">
        <v>22004</v>
      </c>
      <c r="D893" s="12">
        <v>22</v>
      </c>
      <c r="E893" s="2">
        <f t="shared" si="7527"/>
        <v>0.12716763005780346</v>
      </c>
      <c r="F893" s="12">
        <v>0</v>
      </c>
      <c r="G893" s="2">
        <f t="shared" si="7527"/>
        <v>0</v>
      </c>
      <c r="H893" s="12">
        <v>3</v>
      </c>
      <c r="I893" s="2">
        <f t="shared" ref="I893" si="8052">H893/$N893</f>
        <v>1.7341040462427744E-2</v>
      </c>
      <c r="J893" s="12">
        <v>147</v>
      </c>
      <c r="K893" s="2">
        <f t="shared" ref="K893" si="8053">J893/$N893</f>
        <v>0.8497109826589595</v>
      </c>
      <c r="L893" s="12">
        <v>1</v>
      </c>
      <c r="M893" s="2">
        <f t="shared" ref="M893" si="8054">L893/$N893</f>
        <v>5.7803468208092483E-3</v>
      </c>
      <c r="N893" s="12">
        <v>173</v>
      </c>
      <c r="P893" s="12">
        <v>39</v>
      </c>
      <c r="Q893" s="2">
        <f t="shared" si="7531"/>
        <v>1.6868512110726645E-2</v>
      </c>
      <c r="R893" s="12">
        <v>159</v>
      </c>
      <c r="S893" s="2">
        <f t="shared" si="7531"/>
        <v>6.8771626297577854E-2</v>
      </c>
      <c r="T893" s="12">
        <v>2103</v>
      </c>
      <c r="U893" s="2">
        <f t="shared" ref="U893" si="8055">T893/$AF893</f>
        <v>0.90960207612456745</v>
      </c>
      <c r="V893" s="12">
        <v>4</v>
      </c>
      <c r="W893" s="2">
        <f t="shared" ref="W893" si="8056">V893/$AF893</f>
        <v>1.7301038062283738E-3</v>
      </c>
      <c r="X893" s="12">
        <v>1</v>
      </c>
      <c r="Y893" s="2">
        <f t="shared" ref="Y893" si="8057">X893/$AF893</f>
        <v>4.3252595155709344E-4</v>
      </c>
      <c r="Z893" s="12">
        <v>0</v>
      </c>
      <c r="AA893" s="2">
        <f t="shared" ref="AA893" si="8058">Z893/$AF893</f>
        <v>0</v>
      </c>
      <c r="AB893" s="12">
        <v>3</v>
      </c>
      <c r="AC893" s="2">
        <f t="shared" ref="AC893" si="8059">AB893/$AF893</f>
        <v>1.2975778546712802E-3</v>
      </c>
      <c r="AD893" s="12">
        <v>2</v>
      </c>
      <c r="AE893" s="2">
        <f t="shared" ref="AE893" si="8060">AD893/$AF893</f>
        <v>8.6505190311418688E-4</v>
      </c>
      <c r="AF893" s="12">
        <v>2312</v>
      </c>
      <c r="AG893" s="1" t="str">
        <f t="shared" si="7538"/>
        <v>Hisp</v>
      </c>
    </row>
    <row r="894" spans="1:33" x14ac:dyDescent="0.2">
      <c r="A894" s="1">
        <v>22</v>
      </c>
      <c r="B894" s="1">
        <v>5</v>
      </c>
      <c r="C894" s="1">
        <v>22005</v>
      </c>
      <c r="D894" s="12">
        <v>33</v>
      </c>
      <c r="E894" s="2">
        <f t="shared" si="7527"/>
        <v>0.15348837209302327</v>
      </c>
      <c r="F894" s="12">
        <v>1</v>
      </c>
      <c r="G894" s="2">
        <f t="shared" si="7527"/>
        <v>4.6511627906976744E-3</v>
      </c>
      <c r="H894" s="12">
        <v>5</v>
      </c>
      <c r="I894" s="2">
        <f t="shared" ref="I894" si="8061">H894/$N894</f>
        <v>2.3255813953488372E-2</v>
      </c>
      <c r="J894" s="12">
        <v>176</v>
      </c>
      <c r="K894" s="2">
        <f t="shared" ref="K894" si="8062">J894/$N894</f>
        <v>0.81860465116279069</v>
      </c>
      <c r="L894" s="12">
        <v>0</v>
      </c>
      <c r="M894" s="2">
        <f t="shared" ref="M894" si="8063">L894/$N894</f>
        <v>0</v>
      </c>
      <c r="N894" s="12">
        <v>215</v>
      </c>
      <c r="P894" s="12">
        <v>46</v>
      </c>
      <c r="Q894" s="2">
        <f t="shared" si="7531"/>
        <v>2.0871143375680582E-2</v>
      </c>
      <c r="R894" s="12">
        <v>12</v>
      </c>
      <c r="S894" s="2">
        <f t="shared" si="7531"/>
        <v>5.4446460980036296E-3</v>
      </c>
      <c r="T894" s="12">
        <v>2142</v>
      </c>
      <c r="U894" s="2">
        <f t="shared" ref="U894" si="8064">T894/$AF894</f>
        <v>0.97186932849364793</v>
      </c>
      <c r="V894" s="12">
        <v>1</v>
      </c>
      <c r="W894" s="2">
        <f t="shared" ref="W894" si="8065">V894/$AF894</f>
        <v>4.5372050816696913E-4</v>
      </c>
      <c r="X894" s="12">
        <v>0</v>
      </c>
      <c r="Y894" s="2">
        <f t="shared" ref="Y894" si="8066">X894/$AF894</f>
        <v>0</v>
      </c>
      <c r="Z894" s="12">
        <v>0</v>
      </c>
      <c r="AA894" s="2">
        <f t="shared" ref="AA894" si="8067">Z894/$AF894</f>
        <v>0</v>
      </c>
      <c r="AB894" s="12">
        <v>1</v>
      </c>
      <c r="AC894" s="2">
        <f t="shared" ref="AC894" si="8068">AB894/$AF894</f>
        <v>4.5372050816696913E-4</v>
      </c>
      <c r="AD894" s="12">
        <v>1</v>
      </c>
      <c r="AE894" s="2">
        <f t="shared" ref="AE894" si="8069">AD894/$AF894</f>
        <v>4.5372050816696913E-4</v>
      </c>
      <c r="AF894" s="12">
        <v>2204</v>
      </c>
      <c r="AG894" s="1" t="str">
        <f t="shared" si="7538"/>
        <v>Hisp</v>
      </c>
    </row>
    <row r="895" spans="1:33" x14ac:dyDescent="0.2">
      <c r="A895" s="1">
        <v>22</v>
      </c>
      <c r="B895" s="1">
        <v>6</v>
      </c>
      <c r="C895" s="1">
        <v>22006</v>
      </c>
      <c r="D895" s="12">
        <v>33</v>
      </c>
      <c r="E895" s="2">
        <f t="shared" si="7527"/>
        <v>0.13636363636363635</v>
      </c>
      <c r="F895" s="12">
        <v>4</v>
      </c>
      <c r="G895" s="2">
        <f t="shared" si="7527"/>
        <v>1.6528925619834711E-2</v>
      </c>
      <c r="H895" s="12">
        <v>3</v>
      </c>
      <c r="I895" s="2">
        <f t="shared" ref="I895" si="8070">H895/$N895</f>
        <v>1.2396694214876033E-2</v>
      </c>
      <c r="J895" s="12">
        <v>202</v>
      </c>
      <c r="K895" s="2">
        <f t="shared" ref="K895" si="8071">J895/$N895</f>
        <v>0.83471074380165289</v>
      </c>
      <c r="L895" s="12">
        <v>0</v>
      </c>
      <c r="M895" s="2">
        <f t="shared" ref="M895" si="8072">L895/$N895</f>
        <v>0</v>
      </c>
      <c r="N895" s="12">
        <v>242</v>
      </c>
      <c r="P895" s="12">
        <v>54</v>
      </c>
      <c r="Q895" s="2">
        <f t="shared" si="7531"/>
        <v>1.9600725952813067E-2</v>
      </c>
      <c r="R895" s="12">
        <v>25</v>
      </c>
      <c r="S895" s="2">
        <f t="shared" si="7531"/>
        <v>9.0744101633393835E-3</v>
      </c>
      <c r="T895" s="12">
        <v>2670</v>
      </c>
      <c r="U895" s="2">
        <f t="shared" ref="U895" si="8073">T895/$AF895</f>
        <v>0.96914700544464605</v>
      </c>
      <c r="V895" s="12">
        <v>2</v>
      </c>
      <c r="W895" s="2">
        <f t="shared" ref="W895" si="8074">V895/$AF895</f>
        <v>7.2595281306715059E-4</v>
      </c>
      <c r="X895" s="12">
        <v>0</v>
      </c>
      <c r="Y895" s="2">
        <f t="shared" ref="Y895" si="8075">X895/$AF895</f>
        <v>0</v>
      </c>
      <c r="Z895" s="12">
        <v>0</v>
      </c>
      <c r="AA895" s="2">
        <f t="shared" ref="AA895" si="8076">Z895/$AF895</f>
        <v>0</v>
      </c>
      <c r="AB895" s="12">
        <v>2</v>
      </c>
      <c r="AC895" s="2">
        <f t="shared" ref="AC895" si="8077">AB895/$AF895</f>
        <v>7.2595281306715059E-4</v>
      </c>
      <c r="AD895" s="12">
        <v>1</v>
      </c>
      <c r="AE895" s="2">
        <f t="shared" ref="AE895" si="8078">AD895/$AF895</f>
        <v>3.6297640653357529E-4</v>
      </c>
      <c r="AF895" s="12">
        <v>2755</v>
      </c>
      <c r="AG895" s="1" t="str">
        <f t="shared" si="7538"/>
        <v>Hisp</v>
      </c>
    </row>
    <row r="896" spans="1:33" x14ac:dyDescent="0.2">
      <c r="A896" s="1">
        <v>22</v>
      </c>
      <c r="B896" s="1">
        <v>7</v>
      </c>
      <c r="C896" s="1">
        <v>22007</v>
      </c>
      <c r="D896" s="12">
        <v>20</v>
      </c>
      <c r="E896" s="2">
        <f t="shared" si="7527"/>
        <v>0.1388888888888889</v>
      </c>
      <c r="F896" s="12">
        <v>0</v>
      </c>
      <c r="G896" s="2">
        <f t="shared" si="7527"/>
        <v>0</v>
      </c>
      <c r="H896" s="12">
        <v>4</v>
      </c>
      <c r="I896" s="2">
        <f t="shared" ref="I896" si="8079">H896/$N896</f>
        <v>2.7777777777777776E-2</v>
      </c>
      <c r="J896" s="12">
        <v>120</v>
      </c>
      <c r="K896" s="2">
        <f t="shared" ref="K896" si="8080">J896/$N896</f>
        <v>0.83333333333333337</v>
      </c>
      <c r="L896" s="12">
        <v>0</v>
      </c>
      <c r="M896" s="2">
        <f t="shared" ref="M896" si="8081">L896/$N896</f>
        <v>0</v>
      </c>
      <c r="N896" s="12">
        <v>144</v>
      </c>
      <c r="P896" s="12">
        <v>32</v>
      </c>
      <c r="Q896" s="2">
        <f t="shared" si="7531"/>
        <v>2.3668639053254437E-2</v>
      </c>
      <c r="R896" s="12">
        <v>1</v>
      </c>
      <c r="S896" s="2">
        <f t="shared" si="7531"/>
        <v>7.3964497041420117E-4</v>
      </c>
      <c r="T896" s="12">
        <v>1315</v>
      </c>
      <c r="U896" s="2">
        <f t="shared" ref="U896" si="8082">T896/$AF896</f>
        <v>0.97263313609467461</v>
      </c>
      <c r="V896" s="12">
        <v>0</v>
      </c>
      <c r="W896" s="2">
        <f t="shared" ref="W896" si="8083">V896/$AF896</f>
        <v>0</v>
      </c>
      <c r="X896" s="12">
        <v>0</v>
      </c>
      <c r="Y896" s="2">
        <f t="shared" ref="Y896" si="8084">X896/$AF896</f>
        <v>0</v>
      </c>
      <c r="Z896" s="12">
        <v>0</v>
      </c>
      <c r="AA896" s="2">
        <f t="shared" ref="AA896" si="8085">Z896/$AF896</f>
        <v>0</v>
      </c>
      <c r="AB896" s="12">
        <v>2</v>
      </c>
      <c r="AC896" s="2">
        <f t="shared" ref="AC896" si="8086">AB896/$AF896</f>
        <v>1.4792899408284023E-3</v>
      </c>
      <c r="AD896" s="12">
        <v>0</v>
      </c>
      <c r="AE896" s="2">
        <f t="shared" ref="AE896" si="8087">AD896/$AF896</f>
        <v>0</v>
      </c>
      <c r="AF896" s="12">
        <v>1352</v>
      </c>
      <c r="AG896" s="1" t="str">
        <f t="shared" si="7538"/>
        <v>Hisp</v>
      </c>
    </row>
    <row r="897" spans="1:33" x14ac:dyDescent="0.2">
      <c r="A897" s="1">
        <v>22</v>
      </c>
      <c r="B897" s="1">
        <v>8</v>
      </c>
      <c r="C897" s="1">
        <v>22008</v>
      </c>
      <c r="D897" s="12">
        <v>115</v>
      </c>
      <c r="E897" s="2">
        <f t="shared" si="7527"/>
        <v>0.43071161048689138</v>
      </c>
      <c r="F897" s="12">
        <v>8</v>
      </c>
      <c r="G897" s="2">
        <f t="shared" si="7527"/>
        <v>2.9962546816479401E-2</v>
      </c>
      <c r="H897" s="12">
        <v>18</v>
      </c>
      <c r="I897" s="2">
        <f t="shared" ref="I897" si="8088">H897/$N897</f>
        <v>6.741573033707865E-2</v>
      </c>
      <c r="J897" s="12">
        <v>123</v>
      </c>
      <c r="K897" s="2">
        <f t="shared" ref="K897" si="8089">J897/$N897</f>
        <v>0.4606741573033708</v>
      </c>
      <c r="L897" s="12">
        <v>3</v>
      </c>
      <c r="M897" s="2">
        <f t="shared" ref="M897" si="8090">L897/$N897</f>
        <v>1.1235955056179775E-2</v>
      </c>
      <c r="N897" s="12">
        <v>267</v>
      </c>
      <c r="P897" s="12">
        <v>506</v>
      </c>
      <c r="Q897" s="2">
        <f t="shared" si="7531"/>
        <v>0.31744040150564617</v>
      </c>
      <c r="R897" s="12">
        <v>68</v>
      </c>
      <c r="S897" s="2">
        <f t="shared" si="7531"/>
        <v>4.2659974905897118E-2</v>
      </c>
      <c r="T897" s="12">
        <v>983</v>
      </c>
      <c r="U897" s="2">
        <f t="shared" ref="U897" si="8091">T897/$AF897</f>
        <v>0.61668757841907151</v>
      </c>
      <c r="V897" s="12">
        <v>34</v>
      </c>
      <c r="W897" s="2">
        <f t="shared" ref="W897" si="8092">V897/$AF897</f>
        <v>2.1329987452948559E-2</v>
      </c>
      <c r="X897" s="12">
        <v>0</v>
      </c>
      <c r="Y897" s="2">
        <f t="shared" ref="Y897" si="8093">X897/$AF897</f>
        <v>0</v>
      </c>
      <c r="Z897" s="12">
        <v>0</v>
      </c>
      <c r="AA897" s="2">
        <f t="shared" ref="AA897" si="8094">Z897/$AF897</f>
        <v>0</v>
      </c>
      <c r="AB897" s="12">
        <v>1</v>
      </c>
      <c r="AC897" s="2">
        <f t="shared" ref="AC897" si="8095">AB897/$AF897</f>
        <v>6.2735257214554575E-4</v>
      </c>
      <c r="AD897" s="12">
        <v>2</v>
      </c>
      <c r="AE897" s="2">
        <f t="shared" ref="AE897" si="8096">AD897/$AF897</f>
        <v>1.2547051442910915E-3</v>
      </c>
      <c r="AF897" s="12">
        <v>1594</v>
      </c>
      <c r="AG897" s="1" t="str">
        <f t="shared" si="7538"/>
        <v>Hisp</v>
      </c>
    </row>
    <row r="898" spans="1:33" x14ac:dyDescent="0.2">
      <c r="A898" s="1">
        <v>22</v>
      </c>
      <c r="B898" s="1">
        <v>9</v>
      </c>
      <c r="C898" s="1">
        <v>22009</v>
      </c>
      <c r="D898" s="12">
        <v>17</v>
      </c>
      <c r="E898" s="2">
        <f t="shared" si="7527"/>
        <v>9.3406593406593408E-2</v>
      </c>
      <c r="F898" s="12">
        <v>1</v>
      </c>
      <c r="G898" s="2">
        <f t="shared" si="7527"/>
        <v>5.4945054945054949E-3</v>
      </c>
      <c r="H898" s="12">
        <v>3</v>
      </c>
      <c r="I898" s="2">
        <f t="shared" ref="I898" si="8097">H898/$N898</f>
        <v>1.6483516483516484E-2</v>
      </c>
      <c r="J898" s="12">
        <v>160</v>
      </c>
      <c r="K898" s="2">
        <f t="shared" ref="K898" si="8098">J898/$N898</f>
        <v>0.87912087912087911</v>
      </c>
      <c r="L898" s="12">
        <v>1</v>
      </c>
      <c r="M898" s="2">
        <f t="shared" ref="M898" si="8099">L898/$N898</f>
        <v>5.4945054945054949E-3</v>
      </c>
      <c r="N898" s="12">
        <v>182</v>
      </c>
      <c r="P898" s="12">
        <v>36</v>
      </c>
      <c r="Q898" s="2">
        <f t="shared" si="7531"/>
        <v>1.5470562956596476E-2</v>
      </c>
      <c r="R898" s="12">
        <v>6</v>
      </c>
      <c r="S898" s="2">
        <f t="shared" si="7531"/>
        <v>2.578427159432746E-3</v>
      </c>
      <c r="T898" s="12">
        <v>2278</v>
      </c>
      <c r="U898" s="2">
        <f t="shared" ref="U898" si="8100">T898/$AF898</f>
        <v>0.97894284486463257</v>
      </c>
      <c r="V898" s="12">
        <v>0</v>
      </c>
      <c r="W898" s="2">
        <f t="shared" ref="W898" si="8101">V898/$AF898</f>
        <v>0</v>
      </c>
      <c r="X898" s="12">
        <v>1</v>
      </c>
      <c r="Y898" s="2">
        <f t="shared" ref="Y898" si="8102">X898/$AF898</f>
        <v>4.2973785990545768E-4</v>
      </c>
      <c r="Z898" s="12">
        <v>0</v>
      </c>
      <c r="AA898" s="2">
        <f t="shared" ref="AA898" si="8103">Z898/$AF898</f>
        <v>0</v>
      </c>
      <c r="AB898" s="12">
        <v>4</v>
      </c>
      <c r="AC898" s="2">
        <f t="shared" ref="AC898" si="8104">AB898/$AF898</f>
        <v>1.7189514396218307E-3</v>
      </c>
      <c r="AD898" s="12">
        <v>2</v>
      </c>
      <c r="AE898" s="2">
        <f t="shared" ref="AE898" si="8105">AD898/$AF898</f>
        <v>8.5947571981091536E-4</v>
      </c>
      <c r="AF898" s="12">
        <v>2327</v>
      </c>
      <c r="AG898" s="1" t="str">
        <f t="shared" si="7538"/>
        <v>Hisp</v>
      </c>
    </row>
    <row r="899" spans="1:33" x14ac:dyDescent="0.2">
      <c r="A899" s="1">
        <v>22</v>
      </c>
      <c r="B899" s="1">
        <v>10</v>
      </c>
      <c r="C899" s="1">
        <v>22010</v>
      </c>
      <c r="D899" s="12">
        <v>38</v>
      </c>
      <c r="E899" s="2">
        <f t="shared" ref="E899:G962" si="8106">D899/$N899</f>
        <v>0.13013698630136986</v>
      </c>
      <c r="F899" s="12">
        <v>6</v>
      </c>
      <c r="G899" s="2">
        <f t="shared" si="8106"/>
        <v>2.0547945205479451E-2</v>
      </c>
      <c r="H899" s="12">
        <v>5</v>
      </c>
      <c r="I899" s="2">
        <f t="shared" ref="I899" si="8107">H899/$N899</f>
        <v>1.7123287671232876E-2</v>
      </c>
      <c r="J899" s="12">
        <v>242</v>
      </c>
      <c r="K899" s="2">
        <f t="shared" ref="K899" si="8108">J899/$N899</f>
        <v>0.82876712328767121</v>
      </c>
      <c r="L899" s="12">
        <v>1</v>
      </c>
      <c r="M899" s="2">
        <f t="shared" ref="M899" si="8109">L899/$N899</f>
        <v>3.4246575342465752E-3</v>
      </c>
      <c r="N899" s="12">
        <v>292</v>
      </c>
      <c r="P899" s="12">
        <v>29</v>
      </c>
      <c r="Q899" s="2">
        <f t="shared" ref="Q899:S962" si="8110">P899/$AF899</f>
        <v>3.0303030303030304E-2</v>
      </c>
      <c r="R899" s="12">
        <v>1</v>
      </c>
      <c r="S899" s="2">
        <f t="shared" si="8110"/>
        <v>1.0449320794148381E-3</v>
      </c>
      <c r="T899" s="12">
        <v>926</v>
      </c>
      <c r="U899" s="2">
        <f t="shared" ref="U899" si="8111">T899/$AF899</f>
        <v>0.96760710553814</v>
      </c>
      <c r="V899" s="12">
        <v>0</v>
      </c>
      <c r="W899" s="2">
        <f t="shared" ref="W899" si="8112">V899/$AF899</f>
        <v>0</v>
      </c>
      <c r="X899" s="12">
        <v>1</v>
      </c>
      <c r="Y899" s="2">
        <f t="shared" ref="Y899" si="8113">X899/$AF899</f>
        <v>1.0449320794148381E-3</v>
      </c>
      <c r="Z899" s="12">
        <v>0</v>
      </c>
      <c r="AA899" s="2">
        <f t="shared" ref="AA899" si="8114">Z899/$AF899</f>
        <v>0</v>
      </c>
      <c r="AB899" s="12">
        <v>0</v>
      </c>
      <c r="AC899" s="2">
        <f t="shared" ref="AC899" si="8115">AB899/$AF899</f>
        <v>0</v>
      </c>
      <c r="AD899" s="12">
        <v>1</v>
      </c>
      <c r="AE899" s="2">
        <f t="shared" ref="AE899" si="8116">AD899/$AF899</f>
        <v>1.0449320794148381E-3</v>
      </c>
      <c r="AF899" s="12">
        <v>957</v>
      </c>
      <c r="AG899" s="1" t="str">
        <f t="shared" ref="AG899:AG962" si="8117">IF(Q899 &gt; 0.5,"White",IF(S899 &gt;0.5,"AA",IF(U899 &gt; 0.5,"Hisp","Mixed")))</f>
        <v>Hisp</v>
      </c>
    </row>
    <row r="900" spans="1:33" x14ac:dyDescent="0.2">
      <c r="A900" s="1">
        <v>22</v>
      </c>
      <c r="B900" s="1">
        <v>11</v>
      </c>
      <c r="C900" s="1">
        <v>22011</v>
      </c>
      <c r="D900" s="12">
        <v>22</v>
      </c>
      <c r="E900" s="2">
        <f t="shared" si="8106"/>
        <v>0.11956521739130435</v>
      </c>
      <c r="F900" s="12">
        <v>2</v>
      </c>
      <c r="G900" s="2">
        <f t="shared" si="8106"/>
        <v>1.0869565217391304E-2</v>
      </c>
      <c r="H900" s="12">
        <v>2</v>
      </c>
      <c r="I900" s="2">
        <f t="shared" ref="I900" si="8118">H900/$N900</f>
        <v>1.0869565217391304E-2</v>
      </c>
      <c r="J900" s="12">
        <v>157</v>
      </c>
      <c r="K900" s="2">
        <f t="shared" ref="K900" si="8119">J900/$N900</f>
        <v>0.85326086956521741</v>
      </c>
      <c r="L900" s="12">
        <v>1</v>
      </c>
      <c r="M900" s="2">
        <f t="shared" ref="M900" si="8120">L900/$N900</f>
        <v>5.434782608695652E-3</v>
      </c>
      <c r="N900" s="12">
        <v>184</v>
      </c>
      <c r="P900" s="12">
        <v>36</v>
      </c>
      <c r="Q900" s="2">
        <f t="shared" si="8110"/>
        <v>1.5470562956596476E-2</v>
      </c>
      <c r="R900" s="12">
        <v>6</v>
      </c>
      <c r="S900" s="2">
        <f t="shared" si="8110"/>
        <v>2.578427159432746E-3</v>
      </c>
      <c r="T900" s="12">
        <v>2278</v>
      </c>
      <c r="U900" s="2">
        <f t="shared" ref="U900" si="8121">T900/$AF900</f>
        <v>0.97894284486463257</v>
      </c>
      <c r="V900" s="12">
        <v>0</v>
      </c>
      <c r="W900" s="2">
        <f t="shared" ref="W900" si="8122">V900/$AF900</f>
        <v>0</v>
      </c>
      <c r="X900" s="12">
        <v>1</v>
      </c>
      <c r="Y900" s="2">
        <f t="shared" ref="Y900" si="8123">X900/$AF900</f>
        <v>4.2973785990545768E-4</v>
      </c>
      <c r="Z900" s="12">
        <v>0</v>
      </c>
      <c r="AA900" s="2">
        <f t="shared" ref="AA900" si="8124">Z900/$AF900</f>
        <v>0</v>
      </c>
      <c r="AB900" s="12">
        <v>4</v>
      </c>
      <c r="AC900" s="2">
        <f t="shared" ref="AC900" si="8125">AB900/$AF900</f>
        <v>1.7189514396218307E-3</v>
      </c>
      <c r="AD900" s="12">
        <v>2</v>
      </c>
      <c r="AE900" s="2">
        <f t="shared" ref="AE900" si="8126">AD900/$AF900</f>
        <v>8.5947571981091536E-4</v>
      </c>
      <c r="AF900" s="12">
        <v>2327</v>
      </c>
      <c r="AG900" s="1" t="str">
        <f t="shared" si="8117"/>
        <v>Hisp</v>
      </c>
    </row>
    <row r="901" spans="1:33" x14ac:dyDescent="0.2">
      <c r="A901" s="1">
        <v>22</v>
      </c>
      <c r="B901" s="1">
        <v>12</v>
      </c>
      <c r="C901" s="1">
        <v>22012</v>
      </c>
      <c r="D901" s="12">
        <v>72</v>
      </c>
      <c r="E901" s="2">
        <f t="shared" si="8106"/>
        <v>0.33962264150943394</v>
      </c>
      <c r="F901" s="12">
        <v>5</v>
      </c>
      <c r="G901" s="2">
        <f t="shared" si="8106"/>
        <v>2.358490566037736E-2</v>
      </c>
      <c r="H901" s="12">
        <v>11</v>
      </c>
      <c r="I901" s="2">
        <f t="shared" ref="I901" si="8127">H901/$N901</f>
        <v>5.1886792452830191E-2</v>
      </c>
      <c r="J901" s="12">
        <v>121</v>
      </c>
      <c r="K901" s="2">
        <f t="shared" ref="K901" si="8128">J901/$N901</f>
        <v>0.57075471698113212</v>
      </c>
      <c r="L901" s="12">
        <v>3</v>
      </c>
      <c r="M901" s="2">
        <f t="shared" ref="M901" si="8129">L901/$N901</f>
        <v>1.4150943396226415E-2</v>
      </c>
      <c r="N901" s="12">
        <v>212</v>
      </c>
      <c r="P901" s="12">
        <v>188</v>
      </c>
      <c r="Q901" s="2">
        <f t="shared" si="8110"/>
        <v>0.12763068567549218</v>
      </c>
      <c r="R901" s="12">
        <v>252</v>
      </c>
      <c r="S901" s="2">
        <f t="shared" si="8110"/>
        <v>0.17107942973523421</v>
      </c>
      <c r="T901" s="12">
        <v>940</v>
      </c>
      <c r="U901" s="2">
        <f t="shared" ref="U901" si="8130">T901/$AF901</f>
        <v>0.63815342837746092</v>
      </c>
      <c r="V901" s="12">
        <v>72</v>
      </c>
      <c r="W901" s="2">
        <f t="shared" ref="W901" si="8131">V901/$AF901</f>
        <v>4.8879837067209775E-2</v>
      </c>
      <c r="X901" s="12">
        <v>3</v>
      </c>
      <c r="Y901" s="2">
        <f t="shared" ref="Y901" si="8132">X901/$AF901</f>
        <v>2.0366598778004071E-3</v>
      </c>
      <c r="Z901" s="12">
        <v>2</v>
      </c>
      <c r="AA901" s="2">
        <f t="shared" ref="AA901" si="8133">Z901/$AF901</f>
        <v>1.3577732518669382E-3</v>
      </c>
      <c r="AB901" s="12">
        <v>1</v>
      </c>
      <c r="AC901" s="2">
        <f t="shared" ref="AC901" si="8134">AB901/$AF901</f>
        <v>6.7888662593346908E-4</v>
      </c>
      <c r="AD901" s="12">
        <v>15</v>
      </c>
      <c r="AE901" s="2">
        <f t="shared" ref="AE901" si="8135">AD901/$AF901</f>
        <v>1.0183299389002037E-2</v>
      </c>
      <c r="AF901" s="12">
        <v>1473</v>
      </c>
      <c r="AG901" s="1" t="str">
        <f t="shared" si="8117"/>
        <v>Hisp</v>
      </c>
    </row>
    <row r="902" spans="1:33" x14ac:dyDescent="0.2">
      <c r="A902" s="1">
        <v>22</v>
      </c>
      <c r="B902" s="1">
        <v>13</v>
      </c>
      <c r="C902" s="1">
        <v>22013</v>
      </c>
      <c r="D902" s="12">
        <v>30</v>
      </c>
      <c r="E902" s="2">
        <f t="shared" si="8106"/>
        <v>0.14084507042253522</v>
      </c>
      <c r="F902" s="12">
        <v>2</v>
      </c>
      <c r="G902" s="2">
        <f t="shared" si="8106"/>
        <v>9.3896713615023476E-3</v>
      </c>
      <c r="H902" s="12">
        <v>6</v>
      </c>
      <c r="I902" s="2">
        <f t="shared" ref="I902" si="8136">H902/$N902</f>
        <v>2.8169014084507043E-2</v>
      </c>
      <c r="J902" s="12">
        <v>175</v>
      </c>
      <c r="K902" s="2">
        <f t="shared" ref="K902" si="8137">J902/$N902</f>
        <v>0.82159624413145538</v>
      </c>
      <c r="L902" s="12">
        <v>0</v>
      </c>
      <c r="M902" s="2">
        <f t="shared" ref="M902" si="8138">L902/$N902</f>
        <v>0</v>
      </c>
      <c r="N902" s="12">
        <v>213</v>
      </c>
      <c r="P902" s="12">
        <v>70</v>
      </c>
      <c r="Q902" s="2">
        <f t="shared" si="8110"/>
        <v>3.4063260340632603E-2</v>
      </c>
      <c r="R902" s="12">
        <v>342</v>
      </c>
      <c r="S902" s="2">
        <f t="shared" si="8110"/>
        <v>0.16642335766423358</v>
      </c>
      <c r="T902" s="12">
        <v>1630</v>
      </c>
      <c r="U902" s="2">
        <f t="shared" ref="U902" si="8139">T902/$AF902</f>
        <v>0.79318734793187351</v>
      </c>
      <c r="V902" s="12">
        <v>5</v>
      </c>
      <c r="W902" s="2">
        <f t="shared" ref="W902" si="8140">V902/$AF902</f>
        <v>2.4330900243309003E-3</v>
      </c>
      <c r="X902" s="12">
        <v>4</v>
      </c>
      <c r="Y902" s="2">
        <f t="shared" ref="Y902" si="8141">X902/$AF902</f>
        <v>1.9464720194647203E-3</v>
      </c>
      <c r="Z902" s="12">
        <v>0</v>
      </c>
      <c r="AA902" s="2">
        <f t="shared" ref="AA902" si="8142">Z902/$AF902</f>
        <v>0</v>
      </c>
      <c r="AB902" s="12">
        <v>3</v>
      </c>
      <c r="AC902" s="2">
        <f t="shared" ref="AC902" si="8143">AB902/$AF902</f>
        <v>1.4598540145985401E-3</v>
      </c>
      <c r="AD902" s="12">
        <v>3</v>
      </c>
      <c r="AE902" s="2">
        <f t="shared" ref="AE902" si="8144">AD902/$AF902</f>
        <v>1.4598540145985401E-3</v>
      </c>
      <c r="AF902" s="12">
        <v>2055</v>
      </c>
      <c r="AG902" s="1" t="str">
        <f t="shared" si="8117"/>
        <v>Hisp</v>
      </c>
    </row>
    <row r="903" spans="1:33" x14ac:dyDescent="0.2">
      <c r="A903" s="1">
        <v>22</v>
      </c>
      <c r="B903" s="1">
        <v>14</v>
      </c>
      <c r="C903" s="1">
        <v>22014</v>
      </c>
      <c r="D903" s="12">
        <v>40</v>
      </c>
      <c r="E903" s="2">
        <f t="shared" si="8106"/>
        <v>0.2247191011235955</v>
      </c>
      <c r="F903" s="12">
        <v>13</v>
      </c>
      <c r="G903" s="2">
        <f t="shared" si="8106"/>
        <v>7.3033707865168537E-2</v>
      </c>
      <c r="H903" s="12">
        <v>4</v>
      </c>
      <c r="I903" s="2">
        <f t="shared" ref="I903" si="8145">H903/$N903</f>
        <v>2.247191011235955E-2</v>
      </c>
      <c r="J903" s="12">
        <v>119</v>
      </c>
      <c r="K903" s="2">
        <f t="shared" ref="K903" si="8146">J903/$N903</f>
        <v>0.6685393258426966</v>
      </c>
      <c r="L903" s="12">
        <v>4</v>
      </c>
      <c r="M903" s="2">
        <f t="shared" ref="M903" si="8147">L903/$N903</f>
        <v>2.247191011235955E-2</v>
      </c>
      <c r="N903" s="12">
        <v>178</v>
      </c>
      <c r="P903" s="12">
        <v>69</v>
      </c>
      <c r="Q903" s="2">
        <f t="shared" si="8110"/>
        <v>2.8151774785801713E-2</v>
      </c>
      <c r="R903" s="12">
        <v>297</v>
      </c>
      <c r="S903" s="2">
        <f t="shared" si="8110"/>
        <v>0.12117503059975521</v>
      </c>
      <c r="T903" s="12">
        <v>2070</v>
      </c>
      <c r="U903" s="2">
        <f t="shared" ref="U903" si="8148">T903/$AF903</f>
        <v>0.84455324357405137</v>
      </c>
      <c r="V903" s="12">
        <v>3</v>
      </c>
      <c r="W903" s="2">
        <f t="shared" ref="W903" si="8149">V903/$AF903</f>
        <v>1.2239902080783353E-3</v>
      </c>
      <c r="X903" s="12">
        <v>4</v>
      </c>
      <c r="Y903" s="2">
        <f t="shared" ref="Y903" si="8150">X903/$AF903</f>
        <v>1.6319869441044472E-3</v>
      </c>
      <c r="Z903" s="12">
        <v>0</v>
      </c>
      <c r="AA903" s="2">
        <f t="shared" ref="AA903" si="8151">Z903/$AF903</f>
        <v>0</v>
      </c>
      <c r="AB903" s="12">
        <v>3</v>
      </c>
      <c r="AC903" s="2">
        <f t="shared" ref="AC903" si="8152">AB903/$AF903</f>
        <v>1.2239902080783353E-3</v>
      </c>
      <c r="AD903" s="12">
        <v>3</v>
      </c>
      <c r="AE903" s="2">
        <f t="shared" ref="AE903" si="8153">AD903/$AF903</f>
        <v>1.2239902080783353E-3</v>
      </c>
      <c r="AF903" s="12">
        <v>2451</v>
      </c>
      <c r="AG903" s="1" t="str">
        <f t="shared" si="8117"/>
        <v>Hisp</v>
      </c>
    </row>
    <row r="904" spans="1:33" x14ac:dyDescent="0.2">
      <c r="A904" s="1">
        <v>22</v>
      </c>
      <c r="B904" s="1">
        <v>15</v>
      </c>
      <c r="C904" s="1">
        <v>22015</v>
      </c>
      <c r="D904" s="12">
        <v>25</v>
      </c>
      <c r="E904" s="2">
        <f t="shared" si="8106"/>
        <v>0.15723270440251572</v>
      </c>
      <c r="F904" s="12">
        <v>0</v>
      </c>
      <c r="G904" s="2">
        <f t="shared" si="8106"/>
        <v>0</v>
      </c>
      <c r="H904" s="12">
        <v>6</v>
      </c>
      <c r="I904" s="2">
        <f t="shared" ref="I904" si="8154">H904/$N904</f>
        <v>3.7735849056603772E-2</v>
      </c>
      <c r="J904" s="12">
        <v>128</v>
      </c>
      <c r="K904" s="2">
        <f t="shared" ref="K904" si="8155">J904/$N904</f>
        <v>0.80503144654088055</v>
      </c>
      <c r="L904" s="12">
        <v>0</v>
      </c>
      <c r="M904" s="2">
        <f t="shared" ref="M904" si="8156">L904/$N904</f>
        <v>0</v>
      </c>
      <c r="N904" s="12">
        <v>159</v>
      </c>
      <c r="P904" s="12">
        <v>55</v>
      </c>
      <c r="Q904" s="2">
        <f t="shared" si="8110"/>
        <v>1.7203628401626526E-2</v>
      </c>
      <c r="R904" s="12">
        <v>6</v>
      </c>
      <c r="S904" s="2">
        <f t="shared" si="8110"/>
        <v>1.876759461995621E-3</v>
      </c>
      <c r="T904" s="12">
        <v>3118</v>
      </c>
      <c r="U904" s="2">
        <f t="shared" ref="U904" si="8157">T904/$AF904</f>
        <v>0.97528933375039095</v>
      </c>
      <c r="V904" s="12">
        <v>7</v>
      </c>
      <c r="W904" s="2">
        <f t="shared" ref="W904" si="8158">V904/$AF904</f>
        <v>2.1895527056615578E-3</v>
      </c>
      <c r="X904" s="12">
        <v>1</v>
      </c>
      <c r="Y904" s="2">
        <f t="shared" ref="Y904" si="8159">X904/$AF904</f>
        <v>3.1279324366593683E-4</v>
      </c>
      <c r="Z904" s="12">
        <v>0</v>
      </c>
      <c r="AA904" s="2">
        <f t="shared" ref="AA904" si="8160">Z904/$AF904</f>
        <v>0</v>
      </c>
      <c r="AB904" s="12">
        <v>3</v>
      </c>
      <c r="AC904" s="2">
        <f t="shared" ref="AC904" si="8161">AB904/$AF904</f>
        <v>9.383797309978105E-4</v>
      </c>
      <c r="AD904" s="12">
        <v>6</v>
      </c>
      <c r="AE904" s="2">
        <f t="shared" ref="AE904" si="8162">AD904/$AF904</f>
        <v>1.876759461995621E-3</v>
      </c>
      <c r="AF904" s="12">
        <v>3197</v>
      </c>
      <c r="AG904" s="1" t="str">
        <f t="shared" si="8117"/>
        <v>Hisp</v>
      </c>
    </row>
    <row r="905" spans="1:33" x14ac:dyDescent="0.2">
      <c r="A905" s="1">
        <v>22</v>
      </c>
      <c r="B905" s="1">
        <v>16</v>
      </c>
      <c r="C905" s="1">
        <v>22016</v>
      </c>
      <c r="D905" s="12">
        <v>23</v>
      </c>
      <c r="E905" s="2">
        <f t="shared" si="8106"/>
        <v>0.12637362637362637</v>
      </c>
      <c r="F905" s="12">
        <v>1</v>
      </c>
      <c r="G905" s="2">
        <f t="shared" si="8106"/>
        <v>5.4945054945054949E-3</v>
      </c>
      <c r="H905" s="12">
        <v>2</v>
      </c>
      <c r="I905" s="2">
        <f t="shared" ref="I905" si="8163">H905/$N905</f>
        <v>1.098901098901099E-2</v>
      </c>
      <c r="J905" s="12">
        <v>156</v>
      </c>
      <c r="K905" s="2">
        <f t="shared" ref="K905" si="8164">J905/$N905</f>
        <v>0.8571428571428571</v>
      </c>
      <c r="L905" s="12">
        <v>0</v>
      </c>
      <c r="M905" s="2">
        <f t="shared" ref="M905" si="8165">L905/$N905</f>
        <v>0</v>
      </c>
      <c r="N905" s="12">
        <v>182</v>
      </c>
      <c r="P905" s="12">
        <v>64</v>
      </c>
      <c r="Q905" s="2">
        <f t="shared" si="8110"/>
        <v>2.9822926374650512E-2</v>
      </c>
      <c r="R905" s="12">
        <v>2</v>
      </c>
      <c r="S905" s="2">
        <f t="shared" si="8110"/>
        <v>9.3196644920782849E-4</v>
      </c>
      <c r="T905" s="12">
        <v>2075</v>
      </c>
      <c r="U905" s="2">
        <f t="shared" ref="U905" si="8166">T905/$AF905</f>
        <v>0.96691519105312207</v>
      </c>
      <c r="V905" s="12">
        <v>1</v>
      </c>
      <c r="W905" s="2">
        <f t="shared" ref="W905" si="8167">V905/$AF905</f>
        <v>4.6598322460391424E-4</v>
      </c>
      <c r="X905" s="12">
        <v>2</v>
      </c>
      <c r="Y905" s="2">
        <f t="shared" ref="Y905" si="8168">X905/$AF905</f>
        <v>9.3196644920782849E-4</v>
      </c>
      <c r="Z905" s="12">
        <v>0</v>
      </c>
      <c r="AA905" s="2">
        <f t="shared" ref="AA905" si="8169">Z905/$AF905</f>
        <v>0</v>
      </c>
      <c r="AB905" s="12">
        <v>0</v>
      </c>
      <c r="AC905" s="2">
        <f t="shared" ref="AC905" si="8170">AB905/$AF905</f>
        <v>0</v>
      </c>
      <c r="AD905" s="12">
        <v>1</v>
      </c>
      <c r="AE905" s="2">
        <f t="shared" ref="AE905" si="8171">AD905/$AF905</f>
        <v>4.6598322460391424E-4</v>
      </c>
      <c r="AF905" s="12">
        <v>2146</v>
      </c>
      <c r="AG905" s="1" t="str">
        <f t="shared" si="8117"/>
        <v>Hisp</v>
      </c>
    </row>
    <row r="906" spans="1:33" x14ac:dyDescent="0.2">
      <c r="A906" s="1">
        <v>22</v>
      </c>
      <c r="B906" s="1">
        <v>17</v>
      </c>
      <c r="C906" s="1">
        <v>22017</v>
      </c>
      <c r="D906" s="12">
        <v>21</v>
      </c>
      <c r="E906" s="2">
        <f t="shared" si="8106"/>
        <v>9.7674418604651161E-2</v>
      </c>
      <c r="F906" s="12">
        <v>2</v>
      </c>
      <c r="G906" s="2">
        <f t="shared" si="8106"/>
        <v>9.3023255813953487E-3</v>
      </c>
      <c r="H906" s="12">
        <v>4</v>
      </c>
      <c r="I906" s="2">
        <f t="shared" ref="I906" si="8172">H906/$N906</f>
        <v>1.8604651162790697E-2</v>
      </c>
      <c r="J906" s="12">
        <v>188</v>
      </c>
      <c r="K906" s="2">
        <f t="shared" ref="K906" si="8173">J906/$N906</f>
        <v>0.87441860465116283</v>
      </c>
      <c r="L906" s="12">
        <v>0</v>
      </c>
      <c r="M906" s="2">
        <f t="shared" ref="M906" si="8174">L906/$N906</f>
        <v>0</v>
      </c>
      <c r="N906" s="12">
        <v>215</v>
      </c>
      <c r="P906" s="12">
        <v>39</v>
      </c>
      <c r="Q906" s="2">
        <f t="shared" si="8110"/>
        <v>1.5776699029126214E-2</v>
      </c>
      <c r="R906" s="12">
        <v>37</v>
      </c>
      <c r="S906" s="2">
        <f t="shared" si="8110"/>
        <v>1.4967637540453074E-2</v>
      </c>
      <c r="T906" s="12">
        <v>2391</v>
      </c>
      <c r="U906" s="2">
        <f t="shared" ref="U906" si="8175">T906/$AF906</f>
        <v>0.96723300970873782</v>
      </c>
      <c r="V906" s="12">
        <v>3</v>
      </c>
      <c r="W906" s="2">
        <f t="shared" ref="W906" si="8176">V906/$AF906</f>
        <v>1.2135922330097086E-3</v>
      </c>
      <c r="X906" s="12">
        <v>0</v>
      </c>
      <c r="Y906" s="2">
        <f t="shared" ref="Y906" si="8177">X906/$AF906</f>
        <v>0</v>
      </c>
      <c r="Z906" s="12">
        <v>0</v>
      </c>
      <c r="AA906" s="2">
        <f t="shared" ref="AA906" si="8178">Z906/$AF906</f>
        <v>0</v>
      </c>
      <c r="AB906" s="12">
        <v>1</v>
      </c>
      <c r="AC906" s="2">
        <f t="shared" ref="AC906" si="8179">AB906/$AF906</f>
        <v>4.045307443365696E-4</v>
      </c>
      <c r="AD906" s="12">
        <v>1</v>
      </c>
      <c r="AE906" s="2">
        <f t="shared" ref="AE906" si="8180">AD906/$AF906</f>
        <v>4.045307443365696E-4</v>
      </c>
      <c r="AF906" s="12">
        <v>2472</v>
      </c>
      <c r="AG906" s="1" t="str">
        <f t="shared" si="8117"/>
        <v>Hisp</v>
      </c>
    </row>
    <row r="907" spans="1:33" x14ac:dyDescent="0.2">
      <c r="A907" s="1">
        <v>22</v>
      </c>
      <c r="B907" s="1">
        <v>18</v>
      </c>
      <c r="C907" s="1">
        <v>22018</v>
      </c>
      <c r="D907" s="12">
        <v>30</v>
      </c>
      <c r="E907" s="2">
        <f t="shared" si="8106"/>
        <v>0.16574585635359115</v>
      </c>
      <c r="F907" s="12">
        <v>1</v>
      </c>
      <c r="G907" s="2">
        <f t="shared" si="8106"/>
        <v>5.5248618784530384E-3</v>
      </c>
      <c r="H907" s="12">
        <v>1</v>
      </c>
      <c r="I907" s="2">
        <f t="shared" ref="I907" si="8181">H907/$N907</f>
        <v>5.5248618784530384E-3</v>
      </c>
      <c r="J907" s="12">
        <v>148</v>
      </c>
      <c r="K907" s="2">
        <f t="shared" ref="K907" si="8182">J907/$N907</f>
        <v>0.81767955801104975</v>
      </c>
      <c r="L907" s="12">
        <v>1</v>
      </c>
      <c r="M907" s="2">
        <f t="shared" ref="M907" si="8183">L907/$N907</f>
        <v>5.5248618784530384E-3</v>
      </c>
      <c r="N907" s="12">
        <v>181</v>
      </c>
      <c r="P907" s="12">
        <v>45</v>
      </c>
      <c r="Q907" s="2">
        <f t="shared" si="8110"/>
        <v>1.78359096313912E-2</v>
      </c>
      <c r="R907" s="12">
        <v>70</v>
      </c>
      <c r="S907" s="2">
        <f t="shared" si="8110"/>
        <v>2.7744748315497423E-2</v>
      </c>
      <c r="T907" s="12">
        <v>2395</v>
      </c>
      <c r="U907" s="2">
        <f t="shared" ref="U907" si="8184">T907/$AF907</f>
        <v>0.94926674593737614</v>
      </c>
      <c r="V907" s="12">
        <v>2</v>
      </c>
      <c r="W907" s="2">
        <f t="shared" ref="W907" si="8185">V907/$AF907</f>
        <v>7.9270709472849786E-4</v>
      </c>
      <c r="X907" s="12">
        <v>4</v>
      </c>
      <c r="Y907" s="2">
        <f t="shared" ref="Y907" si="8186">X907/$AF907</f>
        <v>1.5854141894569957E-3</v>
      </c>
      <c r="Z907" s="12">
        <v>0</v>
      </c>
      <c r="AA907" s="2">
        <f t="shared" ref="AA907" si="8187">Z907/$AF907</f>
        <v>0</v>
      </c>
      <c r="AB907" s="12">
        <v>2</v>
      </c>
      <c r="AC907" s="2">
        <f t="shared" ref="AC907" si="8188">AB907/$AF907</f>
        <v>7.9270709472849786E-4</v>
      </c>
      <c r="AD907" s="12">
        <v>4</v>
      </c>
      <c r="AE907" s="2">
        <f t="shared" ref="AE907" si="8189">AD907/$AF907</f>
        <v>1.5854141894569957E-3</v>
      </c>
      <c r="AF907" s="12">
        <v>2523</v>
      </c>
      <c r="AG907" s="1" t="str">
        <f t="shared" si="8117"/>
        <v>Hisp</v>
      </c>
    </row>
    <row r="908" spans="1:33" x14ac:dyDescent="0.2">
      <c r="A908" s="1">
        <v>22</v>
      </c>
      <c r="B908" s="1">
        <v>19</v>
      </c>
      <c r="C908" s="1">
        <v>22019</v>
      </c>
      <c r="D908" s="12">
        <v>26</v>
      </c>
      <c r="E908" s="2">
        <f t="shared" si="8106"/>
        <v>0.28888888888888886</v>
      </c>
      <c r="F908" s="12">
        <v>30</v>
      </c>
      <c r="G908" s="2">
        <f t="shared" si="8106"/>
        <v>0.33333333333333331</v>
      </c>
      <c r="H908" s="12">
        <v>3</v>
      </c>
      <c r="I908" s="2">
        <f t="shared" ref="I908" si="8190">H908/$N908</f>
        <v>3.3333333333333333E-2</v>
      </c>
      <c r="J908" s="12">
        <v>31</v>
      </c>
      <c r="K908" s="2">
        <f t="shared" ref="K908" si="8191">J908/$N908</f>
        <v>0.34444444444444444</v>
      </c>
      <c r="L908" s="12">
        <v>3</v>
      </c>
      <c r="M908" s="2">
        <f t="shared" ref="M908" si="8192">L908/$N908</f>
        <v>3.3333333333333333E-2</v>
      </c>
      <c r="N908" s="12">
        <v>90</v>
      </c>
      <c r="P908" s="12">
        <v>37</v>
      </c>
      <c r="Q908" s="2">
        <f t="shared" si="8110"/>
        <v>2.7046783625730993E-2</v>
      </c>
      <c r="R908" s="12">
        <v>271</v>
      </c>
      <c r="S908" s="2">
        <f t="shared" si="8110"/>
        <v>0.19809941520467836</v>
      </c>
      <c r="T908" s="12">
        <v>1051</v>
      </c>
      <c r="U908" s="2">
        <f t="shared" ref="U908" si="8193">T908/$AF908</f>
        <v>0.76827485380116955</v>
      </c>
      <c r="V908" s="12">
        <v>2</v>
      </c>
      <c r="W908" s="2">
        <f t="shared" ref="W908" si="8194">V908/$AF908</f>
        <v>1.4619883040935672E-3</v>
      </c>
      <c r="X908" s="12">
        <v>3</v>
      </c>
      <c r="Y908" s="2">
        <f t="shared" ref="Y908" si="8195">X908/$AF908</f>
        <v>2.1929824561403508E-3</v>
      </c>
      <c r="Z908" s="12">
        <v>0</v>
      </c>
      <c r="AA908" s="2">
        <f t="shared" ref="AA908" si="8196">Z908/$AF908</f>
        <v>0</v>
      </c>
      <c r="AB908" s="12">
        <v>1</v>
      </c>
      <c r="AC908" s="2">
        <f t="shared" ref="AC908" si="8197">AB908/$AF908</f>
        <v>7.3099415204678359E-4</v>
      </c>
      <c r="AD908" s="12">
        <v>3</v>
      </c>
      <c r="AE908" s="2">
        <f t="shared" ref="AE908" si="8198">AD908/$AF908</f>
        <v>2.1929824561403508E-3</v>
      </c>
      <c r="AF908" s="12">
        <v>1368</v>
      </c>
      <c r="AG908" s="1" t="str">
        <f t="shared" si="8117"/>
        <v>Hisp</v>
      </c>
    </row>
    <row r="909" spans="1:33" x14ac:dyDescent="0.2">
      <c r="A909" s="1">
        <v>22</v>
      </c>
      <c r="B909" s="1">
        <v>20</v>
      </c>
      <c r="C909" s="1">
        <v>22020</v>
      </c>
      <c r="D909" s="12">
        <v>33</v>
      </c>
      <c r="E909" s="2">
        <f t="shared" si="8106"/>
        <v>0.18131868131868131</v>
      </c>
      <c r="F909" s="12">
        <v>1</v>
      </c>
      <c r="G909" s="2">
        <f t="shared" si="8106"/>
        <v>5.4945054945054949E-3</v>
      </c>
      <c r="H909" s="12">
        <v>2</v>
      </c>
      <c r="I909" s="2">
        <f t="shared" ref="I909" si="8199">H909/$N909</f>
        <v>1.098901098901099E-2</v>
      </c>
      <c r="J909" s="12">
        <v>146</v>
      </c>
      <c r="K909" s="2">
        <f t="shared" ref="K909" si="8200">J909/$N909</f>
        <v>0.80219780219780223</v>
      </c>
      <c r="L909" s="12">
        <v>0</v>
      </c>
      <c r="M909" s="2">
        <f t="shared" ref="M909" si="8201">L909/$N909</f>
        <v>0</v>
      </c>
      <c r="N909" s="12">
        <v>182</v>
      </c>
      <c r="P909" s="12">
        <v>37</v>
      </c>
      <c r="Q909" s="2">
        <f t="shared" si="8110"/>
        <v>1.7909002904162634E-2</v>
      </c>
      <c r="R909" s="12">
        <v>6</v>
      </c>
      <c r="S909" s="2">
        <f t="shared" si="8110"/>
        <v>2.9041626331074541E-3</v>
      </c>
      <c r="T909" s="12">
        <v>2016</v>
      </c>
      <c r="U909" s="2">
        <f t="shared" ref="U909" si="8202">T909/$AF909</f>
        <v>0.9757986447241046</v>
      </c>
      <c r="V909" s="12">
        <v>0</v>
      </c>
      <c r="W909" s="2">
        <f t="shared" ref="W909" si="8203">V909/$AF909</f>
        <v>0</v>
      </c>
      <c r="X909" s="12">
        <v>1</v>
      </c>
      <c r="Y909" s="2">
        <f t="shared" ref="Y909" si="8204">X909/$AF909</f>
        <v>4.8402710551790902E-4</v>
      </c>
      <c r="Z909" s="12">
        <v>0</v>
      </c>
      <c r="AA909" s="2">
        <f t="shared" ref="AA909" si="8205">Z909/$AF909</f>
        <v>0</v>
      </c>
      <c r="AB909" s="12">
        <v>3</v>
      </c>
      <c r="AC909" s="2">
        <f t="shared" ref="AC909" si="8206">AB909/$AF909</f>
        <v>1.4520813165537271E-3</v>
      </c>
      <c r="AD909" s="12">
        <v>2</v>
      </c>
      <c r="AE909" s="2">
        <f t="shared" ref="AE909" si="8207">AD909/$AF909</f>
        <v>9.6805421103581804E-4</v>
      </c>
      <c r="AF909" s="12">
        <v>2066</v>
      </c>
      <c r="AG909" s="1" t="str">
        <f t="shared" si="8117"/>
        <v>Hisp</v>
      </c>
    </row>
    <row r="910" spans="1:33" x14ac:dyDescent="0.2">
      <c r="A910" s="1">
        <v>22</v>
      </c>
      <c r="B910" s="1">
        <v>21</v>
      </c>
      <c r="C910" s="1">
        <v>22021</v>
      </c>
      <c r="D910" s="12">
        <v>99</v>
      </c>
      <c r="E910" s="2">
        <f t="shared" si="8106"/>
        <v>0.36666666666666664</v>
      </c>
      <c r="F910" s="12">
        <v>47</v>
      </c>
      <c r="G910" s="2">
        <f t="shared" si="8106"/>
        <v>0.17407407407407408</v>
      </c>
      <c r="H910" s="12">
        <v>4</v>
      </c>
      <c r="I910" s="2">
        <f t="shared" ref="I910" si="8208">H910/$N910</f>
        <v>1.4814814814814815E-2</v>
      </c>
      <c r="J910" s="12">
        <v>108</v>
      </c>
      <c r="K910" s="2">
        <f t="shared" ref="K910" si="8209">J910/$N910</f>
        <v>0.4</v>
      </c>
      <c r="L910" s="12">
        <v>12</v>
      </c>
      <c r="M910" s="2">
        <f t="shared" ref="M910" si="8210">L910/$N910</f>
        <v>4.4444444444444446E-2</v>
      </c>
      <c r="N910" s="12">
        <v>270</v>
      </c>
      <c r="P910" s="12">
        <v>6</v>
      </c>
      <c r="Q910" s="2">
        <f t="shared" si="8110"/>
        <v>4.5180722891566263E-3</v>
      </c>
      <c r="R910" s="12">
        <v>1185</v>
      </c>
      <c r="S910" s="2">
        <f t="shared" si="8110"/>
        <v>0.89231927710843373</v>
      </c>
      <c r="T910" s="12">
        <v>119</v>
      </c>
      <c r="U910" s="2">
        <f t="shared" ref="U910" si="8211">T910/$AF910</f>
        <v>8.9608433734939763E-2</v>
      </c>
      <c r="V910" s="12">
        <v>0</v>
      </c>
      <c r="W910" s="2">
        <f t="shared" ref="W910" si="8212">V910/$AF910</f>
        <v>0</v>
      </c>
      <c r="X910" s="12">
        <v>6</v>
      </c>
      <c r="Y910" s="2">
        <f t="shared" ref="Y910" si="8213">X910/$AF910</f>
        <v>4.5180722891566263E-3</v>
      </c>
      <c r="Z910" s="12">
        <v>0</v>
      </c>
      <c r="AA910" s="2">
        <f t="shared" ref="AA910" si="8214">Z910/$AF910</f>
        <v>0</v>
      </c>
      <c r="AB910" s="12">
        <v>1</v>
      </c>
      <c r="AC910" s="2">
        <f t="shared" ref="AC910" si="8215">AB910/$AF910</f>
        <v>7.5301204819277112E-4</v>
      </c>
      <c r="AD910" s="12">
        <v>11</v>
      </c>
      <c r="AE910" s="2">
        <f t="shared" ref="AE910" si="8216">AD910/$AF910</f>
        <v>8.2831325301204826E-3</v>
      </c>
      <c r="AF910" s="12">
        <v>1328</v>
      </c>
      <c r="AG910" s="1" t="str">
        <f t="shared" si="8117"/>
        <v>AA</v>
      </c>
    </row>
    <row r="911" spans="1:33" x14ac:dyDescent="0.2">
      <c r="A911" s="1">
        <v>22</v>
      </c>
      <c r="B911" s="1">
        <v>22</v>
      </c>
      <c r="C911" s="1">
        <v>22022</v>
      </c>
      <c r="D911" s="12">
        <v>27</v>
      </c>
      <c r="E911" s="2">
        <f t="shared" si="8106"/>
        <v>0.14754098360655737</v>
      </c>
      <c r="F911" s="12">
        <v>2</v>
      </c>
      <c r="G911" s="2">
        <f t="shared" si="8106"/>
        <v>1.092896174863388E-2</v>
      </c>
      <c r="H911" s="12">
        <v>2</v>
      </c>
      <c r="I911" s="2">
        <f t="shared" ref="I911" si="8217">H911/$N911</f>
        <v>1.092896174863388E-2</v>
      </c>
      <c r="J911" s="12">
        <v>150</v>
      </c>
      <c r="K911" s="2">
        <f t="shared" ref="K911" si="8218">J911/$N911</f>
        <v>0.81967213114754101</v>
      </c>
      <c r="L911" s="12">
        <v>2</v>
      </c>
      <c r="M911" s="2">
        <f t="shared" ref="M911" si="8219">L911/$N911</f>
        <v>1.092896174863388E-2</v>
      </c>
      <c r="N911" s="12">
        <v>183</v>
      </c>
      <c r="P911" s="12">
        <v>49</v>
      </c>
      <c r="Q911" s="2">
        <f t="shared" si="8110"/>
        <v>1.573538856775851E-2</v>
      </c>
      <c r="R911" s="12">
        <v>79</v>
      </c>
      <c r="S911" s="2">
        <f t="shared" si="8110"/>
        <v>2.5369299935773925E-2</v>
      </c>
      <c r="T911" s="12">
        <v>2967</v>
      </c>
      <c r="U911" s="2">
        <f t="shared" ref="U911" si="8220">T911/$AF911</f>
        <v>0.95279383429672448</v>
      </c>
      <c r="V911" s="12">
        <v>2</v>
      </c>
      <c r="W911" s="2">
        <f t="shared" ref="W911" si="8221">V911/$AF911</f>
        <v>6.4226075786769424E-4</v>
      </c>
      <c r="X911" s="12">
        <v>3</v>
      </c>
      <c r="Y911" s="2">
        <f t="shared" ref="Y911" si="8222">X911/$AF911</f>
        <v>9.6339113680154141E-4</v>
      </c>
      <c r="Z911" s="12">
        <v>0</v>
      </c>
      <c r="AA911" s="2">
        <f t="shared" ref="AA911" si="8223">Z911/$AF911</f>
        <v>0</v>
      </c>
      <c r="AB911" s="12">
        <v>8</v>
      </c>
      <c r="AC911" s="2">
        <f t="shared" ref="AC911" si="8224">AB911/$AF911</f>
        <v>2.569043031470777E-3</v>
      </c>
      <c r="AD911" s="12">
        <v>6</v>
      </c>
      <c r="AE911" s="2">
        <f t="shared" ref="AE911" si="8225">AD911/$AF911</f>
        <v>1.9267822736030828E-3</v>
      </c>
      <c r="AF911" s="12">
        <v>3114</v>
      </c>
      <c r="AG911" s="1" t="str">
        <f t="shared" si="8117"/>
        <v>Hisp</v>
      </c>
    </row>
    <row r="912" spans="1:33" x14ac:dyDescent="0.2">
      <c r="A912" s="1">
        <v>22</v>
      </c>
      <c r="B912" s="1">
        <v>23</v>
      </c>
      <c r="C912" s="1">
        <v>22023</v>
      </c>
      <c r="D912" s="12">
        <v>128</v>
      </c>
      <c r="E912" s="2">
        <f t="shared" si="8106"/>
        <v>0.41423948220064727</v>
      </c>
      <c r="F912" s="12">
        <v>91</v>
      </c>
      <c r="G912" s="2">
        <f t="shared" si="8106"/>
        <v>0.29449838187702265</v>
      </c>
      <c r="H912" s="12">
        <v>2</v>
      </c>
      <c r="I912" s="2">
        <f t="shared" ref="I912" si="8226">H912/$N912</f>
        <v>6.4724919093851136E-3</v>
      </c>
      <c r="J912" s="12">
        <v>66</v>
      </c>
      <c r="K912" s="2">
        <f t="shared" ref="K912" si="8227">J912/$N912</f>
        <v>0.21359223300970873</v>
      </c>
      <c r="L912" s="12">
        <v>22</v>
      </c>
      <c r="M912" s="2">
        <f t="shared" ref="M912" si="8228">L912/$N912</f>
        <v>7.1197411003236247E-2</v>
      </c>
      <c r="N912" s="12">
        <v>309</v>
      </c>
      <c r="P912" s="12">
        <v>5</v>
      </c>
      <c r="Q912" s="2">
        <f t="shared" si="8110"/>
        <v>4.6860356138706651E-3</v>
      </c>
      <c r="R912" s="12">
        <v>924</v>
      </c>
      <c r="S912" s="2">
        <f t="shared" si="8110"/>
        <v>0.865979381443299</v>
      </c>
      <c r="T912" s="12">
        <v>133</v>
      </c>
      <c r="U912" s="2">
        <f t="shared" ref="U912" si="8229">T912/$AF912</f>
        <v>0.12464854732895971</v>
      </c>
      <c r="V912" s="12">
        <v>0</v>
      </c>
      <c r="W912" s="2">
        <f t="shared" ref="W912" si="8230">V912/$AF912</f>
        <v>0</v>
      </c>
      <c r="X912" s="12">
        <v>0</v>
      </c>
      <c r="Y912" s="2">
        <f t="shared" ref="Y912" si="8231">X912/$AF912</f>
        <v>0</v>
      </c>
      <c r="Z912" s="12">
        <v>0</v>
      </c>
      <c r="AA912" s="2">
        <f t="shared" ref="AA912" si="8232">Z912/$AF912</f>
        <v>0</v>
      </c>
      <c r="AB912" s="12">
        <v>0</v>
      </c>
      <c r="AC912" s="2">
        <f t="shared" ref="AC912" si="8233">AB912/$AF912</f>
        <v>0</v>
      </c>
      <c r="AD912" s="12">
        <v>5</v>
      </c>
      <c r="AE912" s="2">
        <f t="shared" ref="AE912" si="8234">AD912/$AF912</f>
        <v>4.6860356138706651E-3</v>
      </c>
      <c r="AF912" s="12">
        <v>1067</v>
      </c>
      <c r="AG912" s="1" t="str">
        <f t="shared" si="8117"/>
        <v>AA</v>
      </c>
    </row>
    <row r="913" spans="1:33" x14ac:dyDescent="0.2">
      <c r="A913" s="1">
        <v>22</v>
      </c>
      <c r="B913" s="1">
        <v>24</v>
      </c>
      <c r="C913" s="1">
        <v>22024</v>
      </c>
      <c r="D913" s="12">
        <v>25</v>
      </c>
      <c r="E913" s="2">
        <f t="shared" si="8106"/>
        <v>9.727626459143969E-2</v>
      </c>
      <c r="F913" s="12">
        <v>1</v>
      </c>
      <c r="G913" s="2">
        <f t="shared" si="8106"/>
        <v>3.8910505836575876E-3</v>
      </c>
      <c r="H913" s="12">
        <v>2</v>
      </c>
      <c r="I913" s="2">
        <f t="shared" ref="I913" si="8235">H913/$N913</f>
        <v>7.7821011673151752E-3</v>
      </c>
      <c r="J913" s="12">
        <v>229</v>
      </c>
      <c r="K913" s="2">
        <f t="shared" ref="K913" si="8236">J913/$N913</f>
        <v>0.8910505836575876</v>
      </c>
      <c r="L913" s="12">
        <v>0</v>
      </c>
      <c r="M913" s="2">
        <f t="shared" ref="M913" si="8237">L913/$N913</f>
        <v>0</v>
      </c>
      <c r="N913" s="12">
        <v>257</v>
      </c>
      <c r="P913" s="12">
        <v>58</v>
      </c>
      <c r="Q913" s="2">
        <f t="shared" si="8110"/>
        <v>1.7144546260715342E-2</v>
      </c>
      <c r="R913" s="12">
        <v>9</v>
      </c>
      <c r="S913" s="2">
        <f t="shared" si="8110"/>
        <v>2.6603606266627253E-3</v>
      </c>
      <c r="T913" s="12">
        <v>3307</v>
      </c>
      <c r="U913" s="2">
        <f t="shared" ref="U913" si="8238">T913/$AF913</f>
        <v>0.97753473248595923</v>
      </c>
      <c r="V913" s="12">
        <v>0</v>
      </c>
      <c r="W913" s="2">
        <f t="shared" ref="W913" si="8239">V913/$AF913</f>
        <v>0</v>
      </c>
      <c r="X913" s="12">
        <v>1</v>
      </c>
      <c r="Y913" s="2">
        <f t="shared" ref="Y913" si="8240">X913/$AF913</f>
        <v>2.9559562518474729E-4</v>
      </c>
      <c r="Z913" s="12">
        <v>0</v>
      </c>
      <c r="AA913" s="2">
        <f t="shared" ref="AA913" si="8241">Z913/$AF913</f>
        <v>0</v>
      </c>
      <c r="AB913" s="12">
        <v>5</v>
      </c>
      <c r="AC913" s="2">
        <f t="shared" ref="AC913" si="8242">AB913/$AF913</f>
        <v>1.4779781259237363E-3</v>
      </c>
      <c r="AD913" s="12">
        <v>3</v>
      </c>
      <c r="AE913" s="2">
        <f t="shared" ref="AE913" si="8243">AD913/$AF913</f>
        <v>8.8678687555424182E-4</v>
      </c>
      <c r="AF913" s="12">
        <v>3383</v>
      </c>
      <c r="AG913" s="1" t="str">
        <f t="shared" si="8117"/>
        <v>Hisp</v>
      </c>
    </row>
    <row r="914" spans="1:33" x14ac:dyDescent="0.2">
      <c r="A914" s="1">
        <v>22</v>
      </c>
      <c r="B914" s="1">
        <v>25</v>
      </c>
      <c r="C914" s="1">
        <v>22025</v>
      </c>
      <c r="D914" s="12">
        <v>22</v>
      </c>
      <c r="E914" s="2">
        <f t="shared" si="8106"/>
        <v>0.1004566210045662</v>
      </c>
      <c r="F914" s="12">
        <v>2</v>
      </c>
      <c r="G914" s="2">
        <f t="shared" si="8106"/>
        <v>9.1324200913242004E-3</v>
      </c>
      <c r="H914" s="12">
        <v>4</v>
      </c>
      <c r="I914" s="2">
        <f t="shared" ref="I914" si="8244">H914/$N914</f>
        <v>1.8264840182648401E-2</v>
      </c>
      <c r="J914" s="12">
        <v>188</v>
      </c>
      <c r="K914" s="2">
        <f t="shared" ref="K914" si="8245">J914/$N914</f>
        <v>0.85844748858447484</v>
      </c>
      <c r="L914" s="12">
        <v>3</v>
      </c>
      <c r="M914" s="2">
        <f t="shared" ref="M914" si="8246">L914/$N914</f>
        <v>1.3698630136986301E-2</v>
      </c>
      <c r="N914" s="12">
        <v>219</v>
      </c>
      <c r="P914" s="12">
        <v>19</v>
      </c>
      <c r="Q914" s="2">
        <f t="shared" si="8110"/>
        <v>7.097497198356369E-3</v>
      </c>
      <c r="R914" s="12">
        <v>9</v>
      </c>
      <c r="S914" s="2">
        <f t="shared" si="8110"/>
        <v>3.3619723571161747E-3</v>
      </c>
      <c r="T914" s="12">
        <v>2642</v>
      </c>
      <c r="U914" s="2">
        <f t="shared" ref="U914" si="8247">T914/$AF914</f>
        <v>0.98692566305565932</v>
      </c>
      <c r="V914" s="12">
        <v>3</v>
      </c>
      <c r="W914" s="2">
        <f t="shared" ref="W914" si="8248">V914/$AF914</f>
        <v>1.1206574523720584E-3</v>
      </c>
      <c r="X914" s="12">
        <v>0</v>
      </c>
      <c r="Y914" s="2">
        <f t="shared" ref="Y914" si="8249">X914/$AF914</f>
        <v>0</v>
      </c>
      <c r="Z914" s="12">
        <v>0</v>
      </c>
      <c r="AA914" s="2">
        <f t="shared" ref="AA914" si="8250">Z914/$AF914</f>
        <v>0</v>
      </c>
      <c r="AB914" s="12">
        <v>4</v>
      </c>
      <c r="AC914" s="2">
        <f t="shared" ref="AC914" si="8251">AB914/$AF914</f>
        <v>1.4942099364960778E-3</v>
      </c>
      <c r="AD914" s="12">
        <v>1</v>
      </c>
      <c r="AE914" s="2">
        <f t="shared" ref="AE914" si="8252">AD914/$AF914</f>
        <v>3.7355248412401944E-4</v>
      </c>
      <c r="AF914" s="12">
        <v>2677</v>
      </c>
      <c r="AG914" s="1" t="str">
        <f t="shared" si="8117"/>
        <v>Hisp</v>
      </c>
    </row>
    <row r="915" spans="1:33" x14ac:dyDescent="0.2">
      <c r="A915" s="1">
        <v>23</v>
      </c>
      <c r="B915" s="1">
        <v>1</v>
      </c>
      <c r="C915" s="1">
        <v>23001</v>
      </c>
      <c r="D915" s="12">
        <v>158</v>
      </c>
      <c r="E915" s="2">
        <f t="shared" si="8106"/>
        <v>0.46745562130177515</v>
      </c>
      <c r="F915" s="12">
        <v>6</v>
      </c>
      <c r="G915" s="2">
        <f t="shared" si="8106"/>
        <v>1.7751479289940829E-2</v>
      </c>
      <c r="H915" s="12">
        <v>66</v>
      </c>
      <c r="I915" s="2">
        <f t="shared" ref="I915" si="8253">H915/$N915</f>
        <v>0.19526627218934911</v>
      </c>
      <c r="J915" s="12">
        <v>104</v>
      </c>
      <c r="K915" s="2">
        <f t="shared" ref="K915" si="8254">J915/$N915</f>
        <v>0.30769230769230771</v>
      </c>
      <c r="L915" s="12">
        <v>4</v>
      </c>
      <c r="M915" s="2">
        <f t="shared" ref="M915" si="8255">L915/$N915</f>
        <v>1.1834319526627219E-2</v>
      </c>
      <c r="N915" s="12">
        <v>338</v>
      </c>
      <c r="P915" s="12">
        <v>832</v>
      </c>
      <c r="Q915" s="2">
        <f t="shared" si="8110"/>
        <v>0.71724137931034482</v>
      </c>
      <c r="R915" s="12">
        <v>5</v>
      </c>
      <c r="S915" s="2">
        <f t="shared" si="8110"/>
        <v>4.3103448275862068E-3</v>
      </c>
      <c r="T915" s="12">
        <v>306</v>
      </c>
      <c r="U915" s="2">
        <f t="shared" ref="U915" si="8256">T915/$AF915</f>
        <v>0.26379310344827589</v>
      </c>
      <c r="V915" s="12">
        <v>7</v>
      </c>
      <c r="W915" s="2">
        <f t="shared" ref="W915" si="8257">V915/$AF915</f>
        <v>6.0344827586206896E-3</v>
      </c>
      <c r="X915" s="12">
        <v>3</v>
      </c>
      <c r="Y915" s="2">
        <f t="shared" ref="Y915" si="8258">X915/$AF915</f>
        <v>2.5862068965517241E-3</v>
      </c>
      <c r="Z915" s="12">
        <v>0</v>
      </c>
      <c r="AA915" s="2">
        <f t="shared" ref="AA915" si="8259">Z915/$AF915</f>
        <v>0</v>
      </c>
      <c r="AB915" s="12">
        <v>3</v>
      </c>
      <c r="AC915" s="2">
        <f t="shared" ref="AC915" si="8260">AB915/$AF915</f>
        <v>2.5862068965517241E-3</v>
      </c>
      <c r="AD915" s="12">
        <v>5</v>
      </c>
      <c r="AE915" s="2">
        <f t="shared" ref="AE915" si="8261">AD915/$AF915</f>
        <v>4.3103448275862068E-3</v>
      </c>
      <c r="AF915" s="12">
        <v>1160</v>
      </c>
      <c r="AG915" s="1" t="str">
        <f t="shared" si="8117"/>
        <v>White</v>
      </c>
    </row>
    <row r="916" spans="1:33" x14ac:dyDescent="0.2">
      <c r="A916" s="1">
        <v>23</v>
      </c>
      <c r="B916" s="1">
        <v>2</v>
      </c>
      <c r="C916" s="1">
        <v>23002</v>
      </c>
      <c r="D916" s="12">
        <v>118</v>
      </c>
      <c r="E916" s="2">
        <f t="shared" si="8106"/>
        <v>0.44029850746268656</v>
      </c>
      <c r="F916" s="12">
        <v>4</v>
      </c>
      <c r="G916" s="2">
        <f t="shared" si="8106"/>
        <v>1.4925373134328358E-2</v>
      </c>
      <c r="H916" s="12">
        <v>43</v>
      </c>
      <c r="I916" s="2">
        <f t="shared" ref="I916" si="8262">H916/$N916</f>
        <v>0.16044776119402984</v>
      </c>
      <c r="J916" s="12">
        <v>102</v>
      </c>
      <c r="K916" s="2">
        <f t="shared" ref="K916" si="8263">J916/$N916</f>
        <v>0.38059701492537312</v>
      </c>
      <c r="L916" s="12">
        <v>1</v>
      </c>
      <c r="M916" s="2">
        <f t="shared" ref="M916" si="8264">L916/$N916</f>
        <v>3.7313432835820895E-3</v>
      </c>
      <c r="N916" s="12">
        <v>268</v>
      </c>
      <c r="P916" s="12">
        <v>553</v>
      </c>
      <c r="Q916" s="2">
        <f t="shared" si="8110"/>
        <v>0.56428571428571428</v>
      </c>
      <c r="R916" s="12">
        <v>12</v>
      </c>
      <c r="S916" s="2">
        <f t="shared" si="8110"/>
        <v>1.2244897959183673E-2</v>
      </c>
      <c r="T916" s="12">
        <v>394</v>
      </c>
      <c r="U916" s="2">
        <f t="shared" ref="U916" si="8265">T916/$AF916</f>
        <v>0.4020408163265306</v>
      </c>
      <c r="V916" s="12">
        <v>12</v>
      </c>
      <c r="W916" s="2">
        <f t="shared" ref="W916" si="8266">V916/$AF916</f>
        <v>1.2244897959183673E-2</v>
      </c>
      <c r="X916" s="12">
        <v>1</v>
      </c>
      <c r="Y916" s="2">
        <f t="shared" ref="Y916" si="8267">X916/$AF916</f>
        <v>1.0204081632653062E-3</v>
      </c>
      <c r="Z916" s="12">
        <v>0</v>
      </c>
      <c r="AA916" s="2">
        <f t="shared" ref="AA916" si="8268">Z916/$AF916</f>
        <v>0</v>
      </c>
      <c r="AB916" s="12">
        <v>1</v>
      </c>
      <c r="AC916" s="2">
        <f t="shared" ref="AC916" si="8269">AB916/$AF916</f>
        <v>1.0204081632653062E-3</v>
      </c>
      <c r="AD916" s="12">
        <v>9</v>
      </c>
      <c r="AE916" s="2">
        <f t="shared" ref="AE916" si="8270">AD916/$AF916</f>
        <v>9.1836734693877559E-3</v>
      </c>
      <c r="AF916" s="12">
        <v>980</v>
      </c>
      <c r="AG916" s="1" t="str">
        <f t="shared" si="8117"/>
        <v>White</v>
      </c>
    </row>
    <row r="917" spans="1:33" x14ac:dyDescent="0.2">
      <c r="A917" s="1">
        <v>23</v>
      </c>
      <c r="B917" s="1">
        <v>3</v>
      </c>
      <c r="C917" s="1">
        <v>23003</v>
      </c>
      <c r="D917" s="12">
        <v>169</v>
      </c>
      <c r="E917" s="2">
        <f t="shared" si="8106"/>
        <v>0.54166666666666663</v>
      </c>
      <c r="F917" s="12">
        <v>10</v>
      </c>
      <c r="G917" s="2">
        <f t="shared" si="8106"/>
        <v>3.2051282051282048E-2</v>
      </c>
      <c r="H917" s="12">
        <v>60</v>
      </c>
      <c r="I917" s="2">
        <f t="shared" ref="I917" si="8271">H917/$N917</f>
        <v>0.19230769230769232</v>
      </c>
      <c r="J917" s="12">
        <v>72</v>
      </c>
      <c r="K917" s="2">
        <f t="shared" ref="K917" si="8272">J917/$N917</f>
        <v>0.23076923076923078</v>
      </c>
      <c r="L917" s="12">
        <v>1</v>
      </c>
      <c r="M917" s="2">
        <f t="shared" ref="M917" si="8273">L917/$N917</f>
        <v>3.205128205128205E-3</v>
      </c>
      <c r="N917" s="12">
        <v>312</v>
      </c>
      <c r="P917" s="12">
        <v>614</v>
      </c>
      <c r="Q917" s="2">
        <f t="shared" si="8110"/>
        <v>0.70412844036697253</v>
      </c>
      <c r="R917" s="12">
        <v>3</v>
      </c>
      <c r="S917" s="2">
        <f t="shared" si="8110"/>
        <v>3.4403669724770644E-3</v>
      </c>
      <c r="T917" s="12">
        <v>243</v>
      </c>
      <c r="U917" s="2">
        <f t="shared" ref="U917" si="8274">T917/$AF917</f>
        <v>0.27866972477064222</v>
      </c>
      <c r="V917" s="12">
        <v>5</v>
      </c>
      <c r="W917" s="2">
        <f t="shared" ref="W917" si="8275">V917/$AF917</f>
        <v>5.7339449541284407E-3</v>
      </c>
      <c r="X917" s="12">
        <v>0</v>
      </c>
      <c r="Y917" s="2">
        <f t="shared" ref="Y917" si="8276">X917/$AF917</f>
        <v>0</v>
      </c>
      <c r="Z917" s="12">
        <v>0</v>
      </c>
      <c r="AA917" s="2">
        <f t="shared" ref="AA917" si="8277">Z917/$AF917</f>
        <v>0</v>
      </c>
      <c r="AB917" s="12">
        <v>0</v>
      </c>
      <c r="AC917" s="2">
        <f t="shared" ref="AC917" si="8278">AB917/$AF917</f>
        <v>0</v>
      </c>
      <c r="AD917" s="12">
        <v>8</v>
      </c>
      <c r="AE917" s="2">
        <f t="shared" ref="AE917" si="8279">AD917/$AF917</f>
        <v>9.1743119266055051E-3</v>
      </c>
      <c r="AF917" s="12">
        <v>872</v>
      </c>
      <c r="AG917" s="1" t="str">
        <f t="shared" si="8117"/>
        <v>White</v>
      </c>
    </row>
    <row r="918" spans="1:33" x14ac:dyDescent="0.2">
      <c r="A918" s="1">
        <v>23</v>
      </c>
      <c r="B918" s="1">
        <v>4</v>
      </c>
      <c r="C918" s="1">
        <v>23004</v>
      </c>
      <c r="D918" s="12">
        <v>160</v>
      </c>
      <c r="E918" s="2">
        <f t="shared" si="8106"/>
        <v>0.47619047619047616</v>
      </c>
      <c r="F918" s="12">
        <v>5</v>
      </c>
      <c r="G918" s="2">
        <f t="shared" si="8106"/>
        <v>1.488095238095238E-2</v>
      </c>
      <c r="H918" s="12">
        <v>56</v>
      </c>
      <c r="I918" s="2">
        <f t="shared" ref="I918" si="8280">H918/$N918</f>
        <v>0.16666666666666666</v>
      </c>
      <c r="J918" s="12">
        <v>115</v>
      </c>
      <c r="K918" s="2">
        <f t="shared" ref="K918" si="8281">J918/$N918</f>
        <v>0.34226190476190477</v>
      </c>
      <c r="L918" s="12">
        <v>0</v>
      </c>
      <c r="M918" s="2">
        <f t="shared" ref="M918" si="8282">L918/$N918</f>
        <v>0</v>
      </c>
      <c r="N918" s="12">
        <v>336</v>
      </c>
      <c r="P918" s="12">
        <v>544</v>
      </c>
      <c r="Q918" s="2">
        <f t="shared" si="8110"/>
        <v>0.59977949283351706</v>
      </c>
      <c r="R918" s="12">
        <v>4</v>
      </c>
      <c r="S918" s="2">
        <f t="shared" si="8110"/>
        <v>4.410143329658214E-3</v>
      </c>
      <c r="T918" s="12">
        <v>348</v>
      </c>
      <c r="U918" s="2">
        <f t="shared" ref="U918" si="8283">T918/$AF918</f>
        <v>0.38368246968026459</v>
      </c>
      <c r="V918" s="12">
        <v>4</v>
      </c>
      <c r="W918" s="2">
        <f t="shared" ref="W918" si="8284">V918/$AF918</f>
        <v>4.410143329658214E-3</v>
      </c>
      <c r="X918" s="12">
        <v>0</v>
      </c>
      <c r="Y918" s="2">
        <f t="shared" ref="Y918" si="8285">X918/$AF918</f>
        <v>0</v>
      </c>
      <c r="Z918" s="12">
        <v>0</v>
      </c>
      <c r="AA918" s="2">
        <f t="shared" ref="AA918" si="8286">Z918/$AF918</f>
        <v>0</v>
      </c>
      <c r="AB918" s="12">
        <v>1</v>
      </c>
      <c r="AC918" s="2">
        <f t="shared" ref="AC918" si="8287">AB918/$AF918</f>
        <v>1.1025358324145535E-3</v>
      </c>
      <c r="AD918" s="12">
        <v>5</v>
      </c>
      <c r="AE918" s="2">
        <f t="shared" ref="AE918" si="8288">AD918/$AF918</f>
        <v>5.512679162072767E-3</v>
      </c>
      <c r="AF918" s="12">
        <v>907</v>
      </c>
      <c r="AG918" s="1" t="str">
        <f t="shared" si="8117"/>
        <v>White</v>
      </c>
    </row>
    <row r="919" spans="1:33" x14ac:dyDescent="0.2">
      <c r="A919" s="1">
        <v>23</v>
      </c>
      <c r="B919" s="1">
        <v>5</v>
      </c>
      <c r="C919" s="1">
        <v>23005</v>
      </c>
      <c r="D919" s="12">
        <v>71</v>
      </c>
      <c r="E919" s="2">
        <f t="shared" si="8106"/>
        <v>0.36597938144329895</v>
      </c>
      <c r="F919" s="12">
        <v>5</v>
      </c>
      <c r="G919" s="2">
        <f t="shared" si="8106"/>
        <v>2.5773195876288658E-2</v>
      </c>
      <c r="H919" s="12">
        <v>14</v>
      </c>
      <c r="I919" s="2">
        <f t="shared" ref="I919" si="8289">H919/$N919</f>
        <v>7.2164948453608241E-2</v>
      </c>
      <c r="J919" s="12">
        <v>103</v>
      </c>
      <c r="K919" s="2">
        <f t="shared" ref="K919" si="8290">J919/$N919</f>
        <v>0.53092783505154639</v>
      </c>
      <c r="L919" s="12">
        <v>0</v>
      </c>
      <c r="M919" s="2">
        <f t="shared" ref="M919" si="8291">L919/$N919</f>
        <v>0</v>
      </c>
      <c r="N919" s="12">
        <v>194</v>
      </c>
      <c r="P919" s="12">
        <v>200</v>
      </c>
      <c r="Q919" s="2">
        <f t="shared" si="8110"/>
        <v>0.12307692307692308</v>
      </c>
      <c r="R919" s="12">
        <v>35</v>
      </c>
      <c r="S919" s="2">
        <f t="shared" si="8110"/>
        <v>2.1538461538461538E-2</v>
      </c>
      <c r="T919" s="12">
        <v>1372</v>
      </c>
      <c r="U919" s="2">
        <f t="shared" ref="U919" si="8292">T919/$AF919</f>
        <v>0.84430769230769231</v>
      </c>
      <c r="V919" s="12">
        <v>11</v>
      </c>
      <c r="W919" s="2">
        <f t="shared" ref="W919" si="8293">V919/$AF919</f>
        <v>6.7692307692307696E-3</v>
      </c>
      <c r="X919" s="12">
        <v>1</v>
      </c>
      <c r="Y919" s="2">
        <f t="shared" ref="Y919" si="8294">X919/$AF919</f>
        <v>6.1538461538461541E-4</v>
      </c>
      <c r="Z919" s="12">
        <v>0</v>
      </c>
      <c r="AA919" s="2">
        <f t="shared" ref="AA919" si="8295">Z919/$AF919</f>
        <v>0</v>
      </c>
      <c r="AB919" s="12">
        <v>2</v>
      </c>
      <c r="AC919" s="2">
        <f t="shared" ref="AC919" si="8296">AB919/$AF919</f>
        <v>1.2307692307692308E-3</v>
      </c>
      <c r="AD919" s="12">
        <v>4</v>
      </c>
      <c r="AE919" s="2">
        <f t="shared" ref="AE919" si="8297">AD919/$AF919</f>
        <v>2.4615384615384616E-3</v>
      </c>
      <c r="AF919" s="12">
        <v>1625</v>
      </c>
      <c r="AG919" s="1" t="str">
        <f t="shared" si="8117"/>
        <v>Hisp</v>
      </c>
    </row>
    <row r="920" spans="1:33" x14ac:dyDescent="0.2">
      <c r="A920" s="1">
        <v>23</v>
      </c>
      <c r="B920" s="1">
        <v>6</v>
      </c>
      <c r="C920" s="1">
        <v>23006</v>
      </c>
      <c r="D920" s="12">
        <v>116</v>
      </c>
      <c r="E920" s="2">
        <f t="shared" si="8106"/>
        <v>0.44615384615384618</v>
      </c>
      <c r="F920" s="12">
        <v>4</v>
      </c>
      <c r="G920" s="2">
        <f t="shared" si="8106"/>
        <v>1.5384615384615385E-2</v>
      </c>
      <c r="H920" s="12">
        <v>21</v>
      </c>
      <c r="I920" s="2">
        <f t="shared" ref="I920" si="8298">H920/$N920</f>
        <v>8.0769230769230774E-2</v>
      </c>
      <c r="J920" s="12">
        <v>119</v>
      </c>
      <c r="K920" s="2">
        <f t="shared" ref="K920" si="8299">J920/$N920</f>
        <v>0.45769230769230768</v>
      </c>
      <c r="L920" s="12">
        <v>0</v>
      </c>
      <c r="M920" s="2">
        <f t="shared" ref="M920" si="8300">L920/$N920</f>
        <v>0</v>
      </c>
      <c r="N920" s="12">
        <v>260</v>
      </c>
      <c r="P920" s="12">
        <v>303</v>
      </c>
      <c r="Q920" s="2">
        <f t="shared" si="8110"/>
        <v>0.27126230975828108</v>
      </c>
      <c r="R920" s="12">
        <v>25</v>
      </c>
      <c r="S920" s="2">
        <f t="shared" si="8110"/>
        <v>2.2381378692927483E-2</v>
      </c>
      <c r="T920" s="12">
        <v>775</v>
      </c>
      <c r="U920" s="2">
        <f t="shared" ref="U920" si="8301">T920/$AF920</f>
        <v>0.69382273948075202</v>
      </c>
      <c r="V920" s="12">
        <v>11</v>
      </c>
      <c r="W920" s="2">
        <f t="shared" ref="W920" si="8302">V920/$AF920</f>
        <v>9.8478066248880933E-3</v>
      </c>
      <c r="X920" s="12">
        <v>2</v>
      </c>
      <c r="Y920" s="2">
        <f t="shared" ref="Y920" si="8303">X920/$AF920</f>
        <v>1.7905102954341987E-3</v>
      </c>
      <c r="Z920" s="12">
        <v>0</v>
      </c>
      <c r="AA920" s="2">
        <f t="shared" ref="AA920" si="8304">Z920/$AF920</f>
        <v>0</v>
      </c>
      <c r="AB920" s="12">
        <v>0</v>
      </c>
      <c r="AC920" s="2">
        <f t="shared" ref="AC920" si="8305">AB920/$AF920</f>
        <v>0</v>
      </c>
      <c r="AD920" s="12">
        <v>2</v>
      </c>
      <c r="AE920" s="2">
        <f t="shared" ref="AE920" si="8306">AD920/$AF920</f>
        <v>1.7905102954341987E-3</v>
      </c>
      <c r="AF920" s="12">
        <v>1117</v>
      </c>
      <c r="AG920" s="1" t="str">
        <f t="shared" si="8117"/>
        <v>Hisp</v>
      </c>
    </row>
    <row r="921" spans="1:33" x14ac:dyDescent="0.2">
      <c r="A921" s="1">
        <v>23</v>
      </c>
      <c r="B921" s="1">
        <v>7</v>
      </c>
      <c r="C921" s="1">
        <v>23007</v>
      </c>
      <c r="D921" s="12">
        <v>51</v>
      </c>
      <c r="E921" s="2">
        <f t="shared" si="8106"/>
        <v>0.30177514792899407</v>
      </c>
      <c r="F921" s="12">
        <v>0</v>
      </c>
      <c r="G921" s="2">
        <f t="shared" si="8106"/>
        <v>0</v>
      </c>
      <c r="H921" s="12">
        <v>15</v>
      </c>
      <c r="I921" s="2">
        <f t="shared" ref="I921" si="8307">H921/$N921</f>
        <v>8.8757396449704137E-2</v>
      </c>
      <c r="J921" s="12">
        <v>102</v>
      </c>
      <c r="K921" s="2">
        <f t="shared" ref="K921" si="8308">J921/$N921</f>
        <v>0.60355029585798814</v>
      </c>
      <c r="L921" s="12">
        <v>1</v>
      </c>
      <c r="M921" s="2">
        <f t="shared" ref="M921" si="8309">L921/$N921</f>
        <v>5.9171597633136093E-3</v>
      </c>
      <c r="N921" s="12">
        <v>169</v>
      </c>
      <c r="P921" s="12">
        <v>180</v>
      </c>
      <c r="Q921" s="2">
        <f t="shared" si="8110"/>
        <v>0.10739856801909307</v>
      </c>
      <c r="R921" s="12">
        <v>41</v>
      </c>
      <c r="S921" s="2">
        <f t="shared" si="8110"/>
        <v>2.4463007159904536E-2</v>
      </c>
      <c r="T921" s="12">
        <v>1436</v>
      </c>
      <c r="U921" s="2">
        <f t="shared" ref="U921" si="8310">T921/$AF921</f>
        <v>0.85680190930787592</v>
      </c>
      <c r="V921" s="12">
        <v>12</v>
      </c>
      <c r="W921" s="2">
        <f t="shared" ref="W921" si="8311">V921/$AF921</f>
        <v>7.1599045346062056E-3</v>
      </c>
      <c r="X921" s="12">
        <v>1</v>
      </c>
      <c r="Y921" s="2">
        <f t="shared" ref="Y921" si="8312">X921/$AF921</f>
        <v>5.966587112171838E-4</v>
      </c>
      <c r="Z921" s="12">
        <v>0</v>
      </c>
      <c r="AA921" s="2">
        <f t="shared" ref="AA921" si="8313">Z921/$AF921</f>
        <v>0</v>
      </c>
      <c r="AB921" s="12">
        <v>2</v>
      </c>
      <c r="AC921" s="2">
        <f t="shared" ref="AC921" si="8314">AB921/$AF921</f>
        <v>1.1933174224343676E-3</v>
      </c>
      <c r="AD921" s="12">
        <v>4</v>
      </c>
      <c r="AE921" s="2">
        <f t="shared" ref="AE921" si="8315">AD921/$AF921</f>
        <v>2.3866348448687352E-3</v>
      </c>
      <c r="AF921" s="12">
        <v>1676</v>
      </c>
      <c r="AG921" s="1" t="str">
        <f t="shared" si="8117"/>
        <v>Hisp</v>
      </c>
    </row>
    <row r="922" spans="1:33" x14ac:dyDescent="0.2">
      <c r="A922" s="1">
        <v>23</v>
      </c>
      <c r="B922" s="1">
        <v>8</v>
      </c>
      <c r="C922" s="1">
        <v>23008</v>
      </c>
      <c r="D922" s="12">
        <v>123</v>
      </c>
      <c r="E922" s="2">
        <f t="shared" si="8106"/>
        <v>0.41</v>
      </c>
      <c r="F922" s="12">
        <v>13</v>
      </c>
      <c r="G922" s="2">
        <f t="shared" si="8106"/>
        <v>4.3333333333333335E-2</v>
      </c>
      <c r="H922" s="12">
        <v>36</v>
      </c>
      <c r="I922" s="2">
        <f t="shared" ref="I922" si="8316">H922/$N922</f>
        <v>0.12</v>
      </c>
      <c r="J922" s="12">
        <v>126</v>
      </c>
      <c r="K922" s="2">
        <f t="shared" ref="K922" si="8317">J922/$N922</f>
        <v>0.42</v>
      </c>
      <c r="L922" s="12">
        <v>2</v>
      </c>
      <c r="M922" s="2">
        <f t="shared" ref="M922" si="8318">L922/$N922</f>
        <v>6.6666666666666671E-3</v>
      </c>
      <c r="N922" s="12">
        <v>300</v>
      </c>
      <c r="P922" s="12">
        <v>1230</v>
      </c>
      <c r="Q922" s="2">
        <f t="shared" si="8110"/>
        <v>0.45946955547254387</v>
      </c>
      <c r="R922" s="12">
        <v>40</v>
      </c>
      <c r="S922" s="2">
        <f t="shared" si="8110"/>
        <v>1.4942099364960777E-2</v>
      </c>
      <c r="T922" s="12">
        <v>1363</v>
      </c>
      <c r="U922" s="2">
        <f t="shared" ref="U922" si="8319">T922/$AF922</f>
        <v>0.50915203586103852</v>
      </c>
      <c r="V922" s="12">
        <v>29</v>
      </c>
      <c r="W922" s="2">
        <f t="shared" ref="W922" si="8320">V922/$AF922</f>
        <v>1.0833022039596563E-2</v>
      </c>
      <c r="X922" s="12">
        <v>0</v>
      </c>
      <c r="Y922" s="2">
        <f t="shared" ref="Y922" si="8321">X922/$AF922</f>
        <v>0</v>
      </c>
      <c r="Z922" s="12">
        <v>0</v>
      </c>
      <c r="AA922" s="2">
        <f t="shared" ref="AA922" si="8322">Z922/$AF922</f>
        <v>0</v>
      </c>
      <c r="AB922" s="12">
        <v>0</v>
      </c>
      <c r="AC922" s="2">
        <f t="shared" ref="AC922" si="8323">AB922/$AF922</f>
        <v>0</v>
      </c>
      <c r="AD922" s="12">
        <v>11</v>
      </c>
      <c r="AE922" s="2">
        <f t="shared" ref="AE922" si="8324">AD922/$AF922</f>
        <v>4.1090773253642139E-3</v>
      </c>
      <c r="AF922" s="12">
        <v>2677</v>
      </c>
      <c r="AG922" s="1" t="str">
        <f t="shared" si="8117"/>
        <v>Hisp</v>
      </c>
    </row>
    <row r="923" spans="1:33" x14ac:dyDescent="0.2">
      <c r="A923" s="1">
        <v>23</v>
      </c>
      <c r="B923" s="1">
        <v>9</v>
      </c>
      <c r="C923" s="1">
        <v>23009</v>
      </c>
      <c r="D923" s="12">
        <v>61</v>
      </c>
      <c r="E923" s="2">
        <f t="shared" si="8106"/>
        <v>0.33701657458563539</v>
      </c>
      <c r="F923" s="12">
        <v>4</v>
      </c>
      <c r="G923" s="2">
        <f t="shared" si="8106"/>
        <v>2.2099447513812154E-2</v>
      </c>
      <c r="H923" s="12">
        <v>6</v>
      </c>
      <c r="I923" s="2">
        <f t="shared" ref="I923" si="8325">H923/$N923</f>
        <v>3.3149171270718231E-2</v>
      </c>
      <c r="J923" s="12">
        <v>110</v>
      </c>
      <c r="K923" s="2">
        <f t="shared" ref="K923" si="8326">J923/$N923</f>
        <v>0.60773480662983426</v>
      </c>
      <c r="L923" s="12">
        <v>0</v>
      </c>
      <c r="M923" s="2">
        <f t="shared" ref="M923" si="8327">L923/$N923</f>
        <v>0</v>
      </c>
      <c r="N923" s="12">
        <v>181</v>
      </c>
      <c r="P923" s="12">
        <v>136</v>
      </c>
      <c r="Q923" s="2">
        <f t="shared" si="8110"/>
        <v>0.1118421052631579</v>
      </c>
      <c r="R923" s="12">
        <v>18</v>
      </c>
      <c r="S923" s="2">
        <f t="shared" si="8110"/>
        <v>1.4802631578947368E-2</v>
      </c>
      <c r="T923" s="12">
        <v>1043</v>
      </c>
      <c r="U923" s="2">
        <f t="shared" ref="U923" si="8328">T923/$AF923</f>
        <v>0.85773026315789469</v>
      </c>
      <c r="V923" s="12">
        <v>17</v>
      </c>
      <c r="W923" s="2">
        <f t="shared" ref="W923" si="8329">V923/$AF923</f>
        <v>1.3980263157894737E-2</v>
      </c>
      <c r="X923" s="12">
        <v>0</v>
      </c>
      <c r="Y923" s="2">
        <f t="shared" ref="Y923" si="8330">X923/$AF923</f>
        <v>0</v>
      </c>
      <c r="Z923" s="12">
        <v>0</v>
      </c>
      <c r="AA923" s="2">
        <f t="shared" ref="AA923" si="8331">Z923/$AF923</f>
        <v>0</v>
      </c>
      <c r="AB923" s="12">
        <v>2</v>
      </c>
      <c r="AC923" s="2">
        <f t="shared" ref="AC923" si="8332">AB923/$AF923</f>
        <v>1.6447368421052631E-3</v>
      </c>
      <c r="AD923" s="12">
        <v>0</v>
      </c>
      <c r="AE923" s="2">
        <f t="shared" ref="AE923" si="8333">AD923/$AF923</f>
        <v>0</v>
      </c>
      <c r="AF923" s="12">
        <v>1216</v>
      </c>
      <c r="AG923" s="1" t="str">
        <f t="shared" si="8117"/>
        <v>Hisp</v>
      </c>
    </row>
    <row r="924" spans="1:33" x14ac:dyDescent="0.2">
      <c r="A924" s="1">
        <v>23</v>
      </c>
      <c r="B924" s="1">
        <v>10</v>
      </c>
      <c r="C924" s="1">
        <v>23010</v>
      </c>
      <c r="D924" s="12">
        <v>87</v>
      </c>
      <c r="E924" s="2">
        <f t="shared" si="8106"/>
        <v>0.36401673640167365</v>
      </c>
      <c r="F924" s="12">
        <v>4</v>
      </c>
      <c r="G924" s="2">
        <f t="shared" si="8106"/>
        <v>1.6736401673640166E-2</v>
      </c>
      <c r="H924" s="12">
        <v>23</v>
      </c>
      <c r="I924" s="2">
        <f t="shared" ref="I924" si="8334">H924/$N924</f>
        <v>9.6234309623430964E-2</v>
      </c>
      <c r="J924" s="12">
        <v>120</v>
      </c>
      <c r="K924" s="2">
        <f t="shared" ref="K924" si="8335">J924/$N924</f>
        <v>0.502092050209205</v>
      </c>
      <c r="L924" s="12">
        <v>5</v>
      </c>
      <c r="M924" s="2">
        <f t="shared" ref="M924" si="8336">L924/$N924</f>
        <v>2.0920502092050208E-2</v>
      </c>
      <c r="N924" s="12">
        <v>239</v>
      </c>
      <c r="P924" s="12">
        <v>446</v>
      </c>
      <c r="Q924" s="2">
        <f t="shared" si="8110"/>
        <v>0.20300409649522075</v>
      </c>
      <c r="R924" s="12">
        <v>33</v>
      </c>
      <c r="S924" s="2">
        <f t="shared" si="8110"/>
        <v>1.5020482476103778E-2</v>
      </c>
      <c r="T924" s="12">
        <v>1697</v>
      </c>
      <c r="U924" s="2">
        <f t="shared" ref="U924" si="8337">T924/$AF924</f>
        <v>0.77241693218024576</v>
      </c>
      <c r="V924" s="12">
        <v>11</v>
      </c>
      <c r="W924" s="2">
        <f t="shared" ref="W924" si="8338">V924/$AF924</f>
        <v>5.0068274920345929E-3</v>
      </c>
      <c r="X924" s="12">
        <v>2</v>
      </c>
      <c r="Y924" s="2">
        <f t="shared" ref="Y924" si="8339">X924/$AF924</f>
        <v>9.1033227127901685E-4</v>
      </c>
      <c r="Z924" s="12">
        <v>0</v>
      </c>
      <c r="AA924" s="2">
        <f t="shared" ref="AA924" si="8340">Z924/$AF924</f>
        <v>0</v>
      </c>
      <c r="AB924" s="12">
        <v>0</v>
      </c>
      <c r="AC924" s="2">
        <f t="shared" ref="AC924" si="8341">AB924/$AF924</f>
        <v>0</v>
      </c>
      <c r="AD924" s="12">
        <v>8</v>
      </c>
      <c r="AE924" s="2">
        <f t="shared" ref="AE924" si="8342">AD924/$AF924</f>
        <v>3.6413290851160674E-3</v>
      </c>
      <c r="AF924" s="12">
        <v>2197</v>
      </c>
      <c r="AG924" s="1" t="str">
        <f t="shared" si="8117"/>
        <v>Hisp</v>
      </c>
    </row>
    <row r="925" spans="1:33" x14ac:dyDescent="0.2">
      <c r="A925" s="1">
        <v>23</v>
      </c>
      <c r="B925" s="1">
        <v>11</v>
      </c>
      <c r="C925" s="1">
        <v>23011</v>
      </c>
      <c r="D925" s="12">
        <v>53</v>
      </c>
      <c r="E925" s="2">
        <f t="shared" si="8106"/>
        <v>0.24311926605504589</v>
      </c>
      <c r="F925" s="12">
        <v>2</v>
      </c>
      <c r="G925" s="2">
        <f t="shared" si="8106"/>
        <v>9.1743119266055051E-3</v>
      </c>
      <c r="H925" s="12">
        <v>13</v>
      </c>
      <c r="I925" s="2">
        <f t="shared" ref="I925" si="8343">H925/$N925</f>
        <v>5.9633027522935783E-2</v>
      </c>
      <c r="J925" s="12">
        <v>150</v>
      </c>
      <c r="K925" s="2">
        <f t="shared" ref="K925" si="8344">J925/$N925</f>
        <v>0.68807339449541283</v>
      </c>
      <c r="L925" s="12">
        <v>0</v>
      </c>
      <c r="M925" s="2">
        <f t="shared" ref="M925" si="8345">L925/$N925</f>
        <v>0</v>
      </c>
      <c r="N925" s="12">
        <v>218</v>
      </c>
      <c r="P925" s="12">
        <v>185</v>
      </c>
      <c r="Q925" s="2">
        <f t="shared" si="8110"/>
        <v>0.11104441776710684</v>
      </c>
      <c r="R925" s="12">
        <v>49</v>
      </c>
      <c r="S925" s="2">
        <f t="shared" si="8110"/>
        <v>2.9411764705882353E-2</v>
      </c>
      <c r="T925" s="12">
        <v>1422</v>
      </c>
      <c r="U925" s="2">
        <f t="shared" ref="U925" si="8346">T925/$AF925</f>
        <v>0.85354141656662663</v>
      </c>
      <c r="V925" s="12">
        <v>5</v>
      </c>
      <c r="W925" s="2">
        <f t="shared" ref="W925" si="8347">V925/$AF925</f>
        <v>3.0012004801920769E-3</v>
      </c>
      <c r="X925" s="12">
        <v>2</v>
      </c>
      <c r="Y925" s="2">
        <f t="shared" ref="Y925" si="8348">X925/$AF925</f>
        <v>1.2004801920768306E-3</v>
      </c>
      <c r="Z925" s="12">
        <v>0</v>
      </c>
      <c r="AA925" s="2">
        <f t="shared" ref="AA925" si="8349">Z925/$AF925</f>
        <v>0</v>
      </c>
      <c r="AB925" s="12">
        <v>0</v>
      </c>
      <c r="AC925" s="2">
        <f t="shared" ref="AC925" si="8350">AB925/$AF925</f>
        <v>0</v>
      </c>
      <c r="AD925" s="12">
        <v>3</v>
      </c>
      <c r="AE925" s="2">
        <f t="shared" ref="AE925" si="8351">AD925/$AF925</f>
        <v>1.8007202881152461E-3</v>
      </c>
      <c r="AF925" s="12">
        <v>1666</v>
      </c>
      <c r="AG925" s="1" t="str">
        <f t="shared" si="8117"/>
        <v>Hisp</v>
      </c>
    </row>
    <row r="926" spans="1:33" x14ac:dyDescent="0.2">
      <c r="A926" s="1">
        <v>23</v>
      </c>
      <c r="B926" s="1">
        <v>12</v>
      </c>
      <c r="C926" s="1">
        <v>23012</v>
      </c>
      <c r="D926" s="12">
        <v>138</v>
      </c>
      <c r="E926" s="2">
        <f t="shared" si="8106"/>
        <v>0.41691842900302117</v>
      </c>
      <c r="F926" s="12">
        <v>11</v>
      </c>
      <c r="G926" s="2">
        <f t="shared" si="8106"/>
        <v>3.3232628398791542E-2</v>
      </c>
      <c r="H926" s="12">
        <v>66</v>
      </c>
      <c r="I926" s="2">
        <f t="shared" ref="I926" si="8352">H926/$N926</f>
        <v>0.19939577039274925</v>
      </c>
      <c r="J926" s="12">
        <v>111</v>
      </c>
      <c r="K926" s="2">
        <f t="shared" ref="K926" si="8353">J926/$N926</f>
        <v>0.33534743202416917</v>
      </c>
      <c r="L926" s="12">
        <v>5</v>
      </c>
      <c r="M926" s="2">
        <f t="shared" ref="M926" si="8354">L926/$N926</f>
        <v>1.5105740181268883E-2</v>
      </c>
      <c r="N926" s="12">
        <v>331</v>
      </c>
      <c r="P926" s="12">
        <v>641</v>
      </c>
      <c r="Q926" s="2">
        <f t="shared" si="8110"/>
        <v>0.73509174311926606</v>
      </c>
      <c r="R926" s="12">
        <v>4</v>
      </c>
      <c r="S926" s="2">
        <f t="shared" si="8110"/>
        <v>4.5871559633027525E-3</v>
      </c>
      <c r="T926" s="12">
        <v>216</v>
      </c>
      <c r="U926" s="2">
        <f t="shared" ref="U926" si="8355">T926/$AF926</f>
        <v>0.24770642201834864</v>
      </c>
      <c r="V926" s="12">
        <v>5</v>
      </c>
      <c r="W926" s="2">
        <f t="shared" ref="W926" si="8356">V926/$AF926</f>
        <v>5.7339449541284407E-3</v>
      </c>
      <c r="X926" s="12">
        <v>1</v>
      </c>
      <c r="Y926" s="2">
        <f t="shared" ref="Y926" si="8357">X926/$AF926</f>
        <v>1.1467889908256881E-3</v>
      </c>
      <c r="Z926" s="12">
        <v>0</v>
      </c>
      <c r="AA926" s="2">
        <f t="shared" ref="AA926" si="8358">Z926/$AF926</f>
        <v>0</v>
      </c>
      <c r="AB926" s="12">
        <v>2</v>
      </c>
      <c r="AC926" s="2">
        <f t="shared" ref="AC926" si="8359">AB926/$AF926</f>
        <v>2.2935779816513763E-3</v>
      </c>
      <c r="AD926" s="12">
        <v>3</v>
      </c>
      <c r="AE926" s="2">
        <f t="shared" ref="AE926" si="8360">AD926/$AF926</f>
        <v>3.4403669724770644E-3</v>
      </c>
      <c r="AF926" s="12">
        <v>872</v>
      </c>
      <c r="AG926" s="1" t="str">
        <f t="shared" si="8117"/>
        <v>White</v>
      </c>
    </row>
    <row r="927" spans="1:33" x14ac:dyDescent="0.2">
      <c r="A927" s="1">
        <v>23</v>
      </c>
      <c r="B927" s="1">
        <v>13</v>
      </c>
      <c r="C927" s="1">
        <v>23013</v>
      </c>
      <c r="D927" s="12">
        <v>43</v>
      </c>
      <c r="E927" s="2">
        <f t="shared" si="8106"/>
        <v>0.27044025157232704</v>
      </c>
      <c r="F927" s="12">
        <v>5</v>
      </c>
      <c r="G927" s="2">
        <f t="shared" si="8106"/>
        <v>3.1446540880503145E-2</v>
      </c>
      <c r="H927" s="12">
        <v>6</v>
      </c>
      <c r="I927" s="2">
        <f t="shared" ref="I927" si="8361">H927/$N927</f>
        <v>3.7735849056603772E-2</v>
      </c>
      <c r="J927" s="12">
        <v>105</v>
      </c>
      <c r="K927" s="2">
        <f t="shared" ref="K927" si="8362">J927/$N927</f>
        <v>0.660377358490566</v>
      </c>
      <c r="L927" s="12">
        <v>0</v>
      </c>
      <c r="M927" s="2">
        <f t="shared" ref="M927" si="8363">L927/$N927</f>
        <v>0</v>
      </c>
      <c r="N927" s="12">
        <v>159</v>
      </c>
      <c r="P927" s="12">
        <v>114</v>
      </c>
      <c r="Q927" s="2">
        <f t="shared" si="8110"/>
        <v>6.3758389261744972E-2</v>
      </c>
      <c r="R927" s="12">
        <v>36</v>
      </c>
      <c r="S927" s="2">
        <f t="shared" si="8110"/>
        <v>2.0134228187919462E-2</v>
      </c>
      <c r="T927" s="12">
        <v>1625</v>
      </c>
      <c r="U927" s="2">
        <f t="shared" ref="U927" si="8364">T927/$AF927</f>
        <v>0.90883668903803128</v>
      </c>
      <c r="V927" s="12">
        <v>8</v>
      </c>
      <c r="W927" s="2">
        <f t="shared" ref="W927" si="8365">V927/$AF927</f>
        <v>4.4742729306487695E-3</v>
      </c>
      <c r="X927" s="12">
        <v>2</v>
      </c>
      <c r="Y927" s="2">
        <f t="shared" ref="Y927" si="8366">X927/$AF927</f>
        <v>1.1185682326621924E-3</v>
      </c>
      <c r="Z927" s="12">
        <v>0</v>
      </c>
      <c r="AA927" s="2">
        <f t="shared" ref="AA927" si="8367">Z927/$AF927</f>
        <v>0</v>
      </c>
      <c r="AB927" s="12">
        <v>0</v>
      </c>
      <c r="AC927" s="2">
        <f t="shared" ref="AC927" si="8368">AB927/$AF927</f>
        <v>0</v>
      </c>
      <c r="AD927" s="12">
        <v>3</v>
      </c>
      <c r="AE927" s="2">
        <f t="shared" ref="AE927" si="8369">AD927/$AF927</f>
        <v>1.6778523489932886E-3</v>
      </c>
      <c r="AF927" s="12">
        <v>1788</v>
      </c>
      <c r="AG927" s="1" t="str">
        <f t="shared" si="8117"/>
        <v>Hisp</v>
      </c>
    </row>
    <row r="928" spans="1:33" x14ac:dyDescent="0.2">
      <c r="A928" s="1">
        <v>23</v>
      </c>
      <c r="B928" s="1">
        <v>14</v>
      </c>
      <c r="C928" s="1">
        <v>23014</v>
      </c>
      <c r="D928" s="12">
        <v>126</v>
      </c>
      <c r="E928" s="2">
        <f t="shared" si="8106"/>
        <v>0.47191011235955055</v>
      </c>
      <c r="F928" s="12">
        <v>11</v>
      </c>
      <c r="G928" s="2">
        <f t="shared" si="8106"/>
        <v>4.1198501872659173E-2</v>
      </c>
      <c r="H928" s="12">
        <v>49</v>
      </c>
      <c r="I928" s="2">
        <f t="shared" ref="I928" si="8370">H928/$N928</f>
        <v>0.18352059925093633</v>
      </c>
      <c r="J928" s="12">
        <v>81</v>
      </c>
      <c r="K928" s="2">
        <f t="shared" ref="K928" si="8371">J928/$N928</f>
        <v>0.30337078651685395</v>
      </c>
      <c r="L928" s="12">
        <v>0</v>
      </c>
      <c r="M928" s="2">
        <f t="shared" ref="M928" si="8372">L928/$N928</f>
        <v>0</v>
      </c>
      <c r="N928" s="12">
        <v>267</v>
      </c>
      <c r="P928" s="12">
        <v>595</v>
      </c>
      <c r="Q928" s="2">
        <f t="shared" si="8110"/>
        <v>0.63365282215122476</v>
      </c>
      <c r="R928" s="12">
        <v>1</v>
      </c>
      <c r="S928" s="2">
        <f t="shared" si="8110"/>
        <v>1.0649627263045794E-3</v>
      </c>
      <c r="T928" s="12">
        <v>330</v>
      </c>
      <c r="U928" s="2">
        <f t="shared" ref="U928" si="8373">T928/$AF928</f>
        <v>0.3514376996805112</v>
      </c>
      <c r="V928" s="12">
        <v>6</v>
      </c>
      <c r="W928" s="2">
        <f t="shared" ref="W928" si="8374">V928/$AF928</f>
        <v>6.3897763578274758E-3</v>
      </c>
      <c r="X928" s="12">
        <v>1</v>
      </c>
      <c r="Y928" s="2">
        <f t="shared" ref="Y928" si="8375">X928/$AF928</f>
        <v>1.0649627263045794E-3</v>
      </c>
      <c r="Z928" s="12">
        <v>0</v>
      </c>
      <c r="AA928" s="2">
        <f t="shared" ref="AA928" si="8376">Z928/$AF928</f>
        <v>0</v>
      </c>
      <c r="AB928" s="12">
        <v>0</v>
      </c>
      <c r="AC928" s="2">
        <f t="shared" ref="AC928" si="8377">AB928/$AF928</f>
        <v>0</v>
      </c>
      <c r="AD928" s="12">
        <v>6</v>
      </c>
      <c r="AE928" s="2">
        <f t="shared" ref="AE928" si="8378">AD928/$AF928</f>
        <v>6.3897763578274758E-3</v>
      </c>
      <c r="AF928" s="12">
        <v>939</v>
      </c>
      <c r="AG928" s="1" t="str">
        <f t="shared" si="8117"/>
        <v>White</v>
      </c>
    </row>
    <row r="929" spans="1:33" x14ac:dyDescent="0.2">
      <c r="A929" s="1">
        <v>23</v>
      </c>
      <c r="B929" s="1">
        <v>15</v>
      </c>
      <c r="C929" s="1">
        <v>23015</v>
      </c>
      <c r="D929" s="12">
        <v>57</v>
      </c>
      <c r="E929" s="2">
        <f t="shared" si="8106"/>
        <v>0.34756097560975607</v>
      </c>
      <c r="F929" s="12">
        <v>11</v>
      </c>
      <c r="G929" s="2">
        <f t="shared" si="8106"/>
        <v>6.7073170731707321E-2</v>
      </c>
      <c r="H929" s="12">
        <v>9</v>
      </c>
      <c r="I929" s="2">
        <f t="shared" ref="I929" si="8379">H929/$N929</f>
        <v>5.4878048780487805E-2</v>
      </c>
      <c r="J929" s="12">
        <v>86</v>
      </c>
      <c r="K929" s="2">
        <f t="shared" ref="K929" si="8380">J929/$N929</f>
        <v>0.52439024390243905</v>
      </c>
      <c r="L929" s="12">
        <v>1</v>
      </c>
      <c r="M929" s="2">
        <f t="shared" ref="M929" si="8381">L929/$N929</f>
        <v>6.0975609756097563E-3</v>
      </c>
      <c r="N929" s="12">
        <v>164</v>
      </c>
      <c r="P929" s="12">
        <v>112</v>
      </c>
      <c r="Q929" s="2">
        <f t="shared" si="8110"/>
        <v>6.4590542099192613E-2</v>
      </c>
      <c r="R929" s="12">
        <v>81</v>
      </c>
      <c r="S929" s="2">
        <f t="shared" si="8110"/>
        <v>4.6712802768166091E-2</v>
      </c>
      <c r="T929" s="12">
        <v>1531</v>
      </c>
      <c r="U929" s="2">
        <f t="shared" ref="U929" si="8382">T929/$AF929</f>
        <v>0.88292964244521333</v>
      </c>
      <c r="V929" s="12">
        <v>3</v>
      </c>
      <c r="W929" s="2">
        <f t="shared" ref="W929" si="8383">V929/$AF929</f>
        <v>1.7301038062283738E-3</v>
      </c>
      <c r="X929" s="12">
        <v>1</v>
      </c>
      <c r="Y929" s="2">
        <f t="shared" ref="Y929" si="8384">X929/$AF929</f>
        <v>5.7670126874279125E-4</v>
      </c>
      <c r="Z929" s="12">
        <v>0</v>
      </c>
      <c r="AA929" s="2">
        <f t="shared" ref="AA929" si="8385">Z929/$AF929</f>
        <v>0</v>
      </c>
      <c r="AB929" s="12">
        <v>1</v>
      </c>
      <c r="AC929" s="2">
        <f t="shared" ref="AC929" si="8386">AB929/$AF929</f>
        <v>5.7670126874279125E-4</v>
      </c>
      <c r="AD929" s="12">
        <v>4</v>
      </c>
      <c r="AE929" s="2">
        <f t="shared" ref="AE929" si="8387">AD929/$AF929</f>
        <v>2.306805074971165E-3</v>
      </c>
      <c r="AF929" s="12">
        <v>1734</v>
      </c>
      <c r="AG929" s="1" t="str">
        <f t="shared" si="8117"/>
        <v>Hisp</v>
      </c>
    </row>
    <row r="930" spans="1:33" x14ac:dyDescent="0.2">
      <c r="A930" s="1">
        <v>23</v>
      </c>
      <c r="B930" s="1">
        <v>16</v>
      </c>
      <c r="C930" s="1">
        <v>23016</v>
      </c>
      <c r="D930" s="12">
        <v>147</v>
      </c>
      <c r="E930" s="2">
        <f t="shared" si="8106"/>
        <v>0.49</v>
      </c>
      <c r="F930" s="12">
        <v>3</v>
      </c>
      <c r="G930" s="2">
        <f t="shared" si="8106"/>
        <v>0.01</v>
      </c>
      <c r="H930" s="12">
        <v>63</v>
      </c>
      <c r="I930" s="2">
        <f t="shared" ref="I930" si="8388">H930/$N930</f>
        <v>0.21</v>
      </c>
      <c r="J930" s="12">
        <v>86</v>
      </c>
      <c r="K930" s="2">
        <f t="shared" ref="K930" si="8389">J930/$N930</f>
        <v>0.28666666666666668</v>
      </c>
      <c r="L930" s="12">
        <v>1</v>
      </c>
      <c r="M930" s="2">
        <f t="shared" ref="M930" si="8390">L930/$N930</f>
        <v>3.3333333333333335E-3</v>
      </c>
      <c r="N930" s="12">
        <v>300</v>
      </c>
      <c r="P930" s="12">
        <v>436</v>
      </c>
      <c r="Q930" s="2">
        <f t="shared" si="8110"/>
        <v>0.71009771986970682</v>
      </c>
      <c r="R930" s="12">
        <v>2</v>
      </c>
      <c r="S930" s="2">
        <f t="shared" si="8110"/>
        <v>3.2573289902280132E-3</v>
      </c>
      <c r="T930" s="12">
        <v>167</v>
      </c>
      <c r="U930" s="2">
        <f t="shared" ref="U930" si="8391">T930/$AF930</f>
        <v>0.2719869706840391</v>
      </c>
      <c r="V930" s="12">
        <v>3</v>
      </c>
      <c r="W930" s="2">
        <f t="shared" ref="W930" si="8392">V930/$AF930</f>
        <v>4.8859934853420191E-3</v>
      </c>
      <c r="X930" s="12">
        <v>0</v>
      </c>
      <c r="Y930" s="2">
        <f t="shared" ref="Y930" si="8393">X930/$AF930</f>
        <v>0</v>
      </c>
      <c r="Z930" s="12">
        <v>0</v>
      </c>
      <c r="AA930" s="2">
        <f t="shared" ref="AA930" si="8394">Z930/$AF930</f>
        <v>0</v>
      </c>
      <c r="AB930" s="12">
        <v>0</v>
      </c>
      <c r="AC930" s="2">
        <f t="shared" ref="AC930" si="8395">AB930/$AF930</f>
        <v>0</v>
      </c>
      <c r="AD930" s="12">
        <v>6</v>
      </c>
      <c r="AE930" s="2">
        <f t="shared" ref="AE930" si="8396">AD930/$AF930</f>
        <v>9.7719869706840382E-3</v>
      </c>
      <c r="AF930" s="12">
        <v>614</v>
      </c>
      <c r="AG930" s="1" t="str">
        <f t="shared" si="8117"/>
        <v>White</v>
      </c>
    </row>
    <row r="931" spans="1:33" x14ac:dyDescent="0.2">
      <c r="A931" s="1">
        <v>23</v>
      </c>
      <c r="B931" s="1">
        <v>17</v>
      </c>
      <c r="C931" s="1">
        <v>23017</v>
      </c>
      <c r="D931" s="12">
        <v>26</v>
      </c>
      <c r="E931" s="2">
        <f t="shared" si="8106"/>
        <v>0.20634920634920634</v>
      </c>
      <c r="F931" s="12">
        <v>12</v>
      </c>
      <c r="G931" s="2">
        <f t="shared" si="8106"/>
        <v>9.5238095238095233E-2</v>
      </c>
      <c r="H931" s="12">
        <v>5</v>
      </c>
      <c r="I931" s="2">
        <f t="shared" ref="I931" si="8397">H931/$N931</f>
        <v>3.968253968253968E-2</v>
      </c>
      <c r="J931" s="12">
        <v>83</v>
      </c>
      <c r="K931" s="2">
        <f t="shared" ref="K931" si="8398">J931/$N931</f>
        <v>0.65873015873015872</v>
      </c>
      <c r="L931" s="12">
        <v>0</v>
      </c>
      <c r="M931" s="2">
        <f t="shared" ref="M931" si="8399">L931/$N931</f>
        <v>0</v>
      </c>
      <c r="N931" s="12">
        <v>126</v>
      </c>
      <c r="P931" s="12">
        <v>143</v>
      </c>
      <c r="Q931" s="2">
        <f t="shared" si="8110"/>
        <v>6.9790141532454858E-2</v>
      </c>
      <c r="R931" s="12">
        <v>137</v>
      </c>
      <c r="S931" s="2">
        <f t="shared" si="8110"/>
        <v>6.686188384577843E-2</v>
      </c>
      <c r="T931" s="12">
        <v>1755</v>
      </c>
      <c r="U931" s="2">
        <f t="shared" ref="U931" si="8400">T931/$AF931</f>
        <v>0.8565153733528551</v>
      </c>
      <c r="V931" s="12">
        <v>4</v>
      </c>
      <c r="W931" s="2">
        <f t="shared" ref="W931" si="8401">V931/$AF931</f>
        <v>1.9521717911176184E-3</v>
      </c>
      <c r="X931" s="12">
        <v>1</v>
      </c>
      <c r="Y931" s="2">
        <f t="shared" ref="Y931" si="8402">X931/$AF931</f>
        <v>4.880429477794046E-4</v>
      </c>
      <c r="Z931" s="12">
        <v>0</v>
      </c>
      <c r="AA931" s="2">
        <f t="shared" ref="AA931" si="8403">Z931/$AF931</f>
        <v>0</v>
      </c>
      <c r="AB931" s="12">
        <v>1</v>
      </c>
      <c r="AC931" s="2">
        <f t="shared" ref="AC931" si="8404">AB931/$AF931</f>
        <v>4.880429477794046E-4</v>
      </c>
      <c r="AD931" s="12">
        <v>6</v>
      </c>
      <c r="AE931" s="2">
        <f t="shared" ref="AE931" si="8405">AD931/$AF931</f>
        <v>2.9282576866764276E-3</v>
      </c>
      <c r="AF931" s="12">
        <v>2049</v>
      </c>
      <c r="AG931" s="1" t="str">
        <f t="shared" si="8117"/>
        <v>Hisp</v>
      </c>
    </row>
    <row r="932" spans="1:33" x14ac:dyDescent="0.2">
      <c r="A932" s="1">
        <v>23</v>
      </c>
      <c r="B932" s="1">
        <v>18</v>
      </c>
      <c r="C932" s="1">
        <v>23018</v>
      </c>
      <c r="D932" s="12">
        <v>97</v>
      </c>
      <c r="E932" s="2">
        <f t="shared" si="8106"/>
        <v>0.38955823293172692</v>
      </c>
      <c r="F932" s="12">
        <v>2</v>
      </c>
      <c r="G932" s="2">
        <f t="shared" si="8106"/>
        <v>8.0321285140562242E-3</v>
      </c>
      <c r="H932" s="12">
        <v>56</v>
      </c>
      <c r="I932" s="2">
        <f t="shared" ref="I932" si="8406">H932/$N932</f>
        <v>0.22489959839357429</v>
      </c>
      <c r="J932" s="12">
        <v>92</v>
      </c>
      <c r="K932" s="2">
        <f t="shared" ref="K932" si="8407">J932/$N932</f>
        <v>0.36947791164658633</v>
      </c>
      <c r="L932" s="12">
        <v>2</v>
      </c>
      <c r="M932" s="2">
        <f t="shared" ref="M932" si="8408">L932/$N932</f>
        <v>8.0321285140562242E-3</v>
      </c>
      <c r="N932" s="12">
        <v>249</v>
      </c>
      <c r="P932" s="12">
        <v>1330</v>
      </c>
      <c r="Q932" s="2">
        <f t="shared" si="8110"/>
        <v>0.65036674816625917</v>
      </c>
      <c r="R932" s="12">
        <v>13</v>
      </c>
      <c r="S932" s="2">
        <f t="shared" si="8110"/>
        <v>6.3569682151589238E-3</v>
      </c>
      <c r="T932" s="12">
        <v>661</v>
      </c>
      <c r="U932" s="2">
        <f t="shared" ref="U932" si="8409">T932/$AF932</f>
        <v>0.3232273838630807</v>
      </c>
      <c r="V932" s="12">
        <v>20</v>
      </c>
      <c r="W932" s="2">
        <f t="shared" ref="W932" si="8410">V932/$AF932</f>
        <v>9.7799511002444987E-3</v>
      </c>
      <c r="X932" s="12">
        <v>5</v>
      </c>
      <c r="Y932" s="2">
        <f t="shared" ref="Y932" si="8411">X932/$AF932</f>
        <v>2.4449877750611247E-3</v>
      </c>
      <c r="Z932" s="12">
        <v>0</v>
      </c>
      <c r="AA932" s="2">
        <f t="shared" ref="AA932" si="8412">Z932/$AF932</f>
        <v>0</v>
      </c>
      <c r="AB932" s="12">
        <v>0</v>
      </c>
      <c r="AC932" s="2">
        <f t="shared" ref="AC932" si="8413">AB932/$AF932</f>
        <v>0</v>
      </c>
      <c r="AD932" s="12">
        <v>14</v>
      </c>
      <c r="AE932" s="2">
        <f t="shared" ref="AE932" si="8414">AD932/$AF932</f>
        <v>6.8459657701711489E-3</v>
      </c>
      <c r="AF932" s="12">
        <v>2045</v>
      </c>
      <c r="AG932" s="1" t="str">
        <f t="shared" si="8117"/>
        <v>White</v>
      </c>
    </row>
    <row r="933" spans="1:33" x14ac:dyDescent="0.2">
      <c r="A933" s="1">
        <v>23</v>
      </c>
      <c r="B933" s="1">
        <v>19</v>
      </c>
      <c r="C933" s="1">
        <v>23019</v>
      </c>
      <c r="D933" s="12">
        <v>39</v>
      </c>
      <c r="E933" s="2">
        <f t="shared" si="8106"/>
        <v>0.22285714285714286</v>
      </c>
      <c r="F933" s="12">
        <v>9</v>
      </c>
      <c r="G933" s="2">
        <f t="shared" si="8106"/>
        <v>5.1428571428571428E-2</v>
      </c>
      <c r="H933" s="12">
        <v>7</v>
      </c>
      <c r="I933" s="2">
        <f t="shared" ref="I933" si="8415">H933/$N933</f>
        <v>0.04</v>
      </c>
      <c r="J933" s="12">
        <v>119</v>
      </c>
      <c r="K933" s="2">
        <f t="shared" ref="K933" si="8416">J933/$N933</f>
        <v>0.68</v>
      </c>
      <c r="L933" s="12">
        <v>1</v>
      </c>
      <c r="M933" s="2">
        <f t="shared" ref="M933" si="8417">L933/$N933</f>
        <v>5.7142857142857143E-3</v>
      </c>
      <c r="N933" s="12">
        <v>175</v>
      </c>
      <c r="P933" s="12">
        <v>167</v>
      </c>
      <c r="Q933" s="2">
        <f t="shared" si="8110"/>
        <v>8.3583583583583587E-2</v>
      </c>
      <c r="R933" s="12">
        <v>228</v>
      </c>
      <c r="S933" s="2">
        <f t="shared" si="8110"/>
        <v>0.11411411411411411</v>
      </c>
      <c r="T933" s="12">
        <v>1588</v>
      </c>
      <c r="U933" s="2">
        <f t="shared" ref="U933" si="8418">T933/$AF933</f>
        <v>0.79479479479479476</v>
      </c>
      <c r="V933" s="12">
        <v>8</v>
      </c>
      <c r="W933" s="2">
        <f t="shared" ref="W933" si="8419">V933/$AF933</f>
        <v>4.004004004004004E-3</v>
      </c>
      <c r="X933" s="12">
        <v>1</v>
      </c>
      <c r="Y933" s="2">
        <f t="shared" ref="Y933" si="8420">X933/$AF933</f>
        <v>5.005005005005005E-4</v>
      </c>
      <c r="Z933" s="12">
        <v>0</v>
      </c>
      <c r="AA933" s="2">
        <f t="shared" ref="AA933" si="8421">Z933/$AF933</f>
        <v>0</v>
      </c>
      <c r="AB933" s="12">
        <v>0</v>
      </c>
      <c r="AC933" s="2">
        <f t="shared" ref="AC933" si="8422">AB933/$AF933</f>
        <v>0</v>
      </c>
      <c r="AD933" s="12">
        <v>6</v>
      </c>
      <c r="AE933" s="2">
        <f t="shared" ref="AE933" si="8423">AD933/$AF933</f>
        <v>3.003003003003003E-3</v>
      </c>
      <c r="AF933" s="12">
        <v>1998</v>
      </c>
      <c r="AG933" s="1" t="str">
        <f t="shared" si="8117"/>
        <v>Hisp</v>
      </c>
    </row>
    <row r="934" spans="1:33" x14ac:dyDescent="0.2">
      <c r="A934" s="1">
        <v>23</v>
      </c>
      <c r="B934" s="1">
        <v>20</v>
      </c>
      <c r="C934" s="1">
        <v>23020</v>
      </c>
      <c r="D934" s="12">
        <v>35</v>
      </c>
      <c r="E934" s="2">
        <f t="shared" si="8106"/>
        <v>0.27559055118110237</v>
      </c>
      <c r="F934" s="12">
        <v>2</v>
      </c>
      <c r="G934" s="2">
        <f t="shared" si="8106"/>
        <v>1.5748031496062992E-2</v>
      </c>
      <c r="H934" s="12">
        <v>7</v>
      </c>
      <c r="I934" s="2">
        <f t="shared" ref="I934" si="8424">H934/$N934</f>
        <v>5.5118110236220472E-2</v>
      </c>
      <c r="J934" s="12">
        <v>83</v>
      </c>
      <c r="K934" s="2">
        <f t="shared" ref="K934" si="8425">J934/$N934</f>
        <v>0.65354330708661412</v>
      </c>
      <c r="L934" s="12">
        <v>0</v>
      </c>
      <c r="M934" s="2">
        <f t="shared" ref="M934" si="8426">L934/$N934</f>
        <v>0</v>
      </c>
      <c r="N934" s="12">
        <v>127</v>
      </c>
      <c r="P934" s="12">
        <v>140</v>
      </c>
      <c r="Q934" s="2">
        <f t="shared" si="8110"/>
        <v>6.7763794772507255E-2</v>
      </c>
      <c r="R934" s="12">
        <v>113</v>
      </c>
      <c r="S934" s="2">
        <f t="shared" si="8110"/>
        <v>5.4695062923523718E-2</v>
      </c>
      <c r="T934" s="12">
        <v>1800</v>
      </c>
      <c r="U934" s="2">
        <f t="shared" ref="U934" si="8427">T934/$AF934</f>
        <v>0.8712487899322362</v>
      </c>
      <c r="V934" s="12">
        <v>4</v>
      </c>
      <c r="W934" s="2">
        <f t="shared" ref="W934" si="8428">V934/$AF934</f>
        <v>1.9361084220716361E-3</v>
      </c>
      <c r="X934" s="12">
        <v>1</v>
      </c>
      <c r="Y934" s="2">
        <f t="shared" ref="Y934" si="8429">X934/$AF934</f>
        <v>4.8402710551790902E-4</v>
      </c>
      <c r="Z934" s="12">
        <v>0</v>
      </c>
      <c r="AA934" s="2">
        <f t="shared" ref="AA934" si="8430">Z934/$AF934</f>
        <v>0</v>
      </c>
      <c r="AB934" s="12">
        <v>2</v>
      </c>
      <c r="AC934" s="2">
        <f t="shared" ref="AC934" si="8431">AB934/$AF934</f>
        <v>9.6805421103581804E-4</v>
      </c>
      <c r="AD934" s="12">
        <v>5</v>
      </c>
      <c r="AE934" s="2">
        <f t="shared" ref="AE934" si="8432">AD934/$AF934</f>
        <v>2.4201355275895449E-3</v>
      </c>
      <c r="AF934" s="12">
        <v>2066</v>
      </c>
      <c r="AG934" s="1" t="str">
        <f t="shared" si="8117"/>
        <v>Hisp</v>
      </c>
    </row>
    <row r="935" spans="1:33" x14ac:dyDescent="0.2">
      <c r="A935" s="1">
        <v>23</v>
      </c>
      <c r="B935" s="1">
        <v>21</v>
      </c>
      <c r="C935" s="1">
        <v>23021</v>
      </c>
      <c r="D935" s="12">
        <v>149</v>
      </c>
      <c r="E935" s="2">
        <f t="shared" si="8106"/>
        <v>0.44879518072289154</v>
      </c>
      <c r="F935" s="12">
        <v>10</v>
      </c>
      <c r="G935" s="2">
        <f t="shared" si="8106"/>
        <v>3.0120481927710843E-2</v>
      </c>
      <c r="H935" s="12">
        <v>74</v>
      </c>
      <c r="I935" s="2">
        <f t="shared" ref="I935" si="8433">H935/$N935</f>
        <v>0.22289156626506024</v>
      </c>
      <c r="J935" s="12">
        <v>99</v>
      </c>
      <c r="K935" s="2">
        <f t="shared" ref="K935" si="8434">J935/$N935</f>
        <v>0.29819277108433734</v>
      </c>
      <c r="L935" s="12">
        <v>0</v>
      </c>
      <c r="M935" s="2">
        <f t="shared" ref="M935" si="8435">L935/$N935</f>
        <v>0</v>
      </c>
      <c r="N935" s="12">
        <v>332</v>
      </c>
      <c r="P935" s="12">
        <v>590</v>
      </c>
      <c r="Q935" s="2">
        <f t="shared" si="8110"/>
        <v>0.70998796630565586</v>
      </c>
      <c r="R935" s="12">
        <v>2</v>
      </c>
      <c r="S935" s="2">
        <f t="shared" si="8110"/>
        <v>2.4067388688327317E-3</v>
      </c>
      <c r="T935" s="12">
        <v>226</v>
      </c>
      <c r="U935" s="2">
        <f t="shared" ref="U935" si="8436">T935/$AF935</f>
        <v>0.27196149217809867</v>
      </c>
      <c r="V935" s="12">
        <v>4</v>
      </c>
      <c r="W935" s="2">
        <f t="shared" ref="W935" si="8437">V935/$AF935</f>
        <v>4.8134777376654635E-3</v>
      </c>
      <c r="X935" s="12">
        <v>0</v>
      </c>
      <c r="Y935" s="2">
        <f t="shared" ref="Y935" si="8438">X935/$AF935</f>
        <v>0</v>
      </c>
      <c r="Z935" s="12">
        <v>0</v>
      </c>
      <c r="AA935" s="2">
        <f t="shared" ref="AA935" si="8439">Z935/$AF935</f>
        <v>0</v>
      </c>
      <c r="AB935" s="12">
        <v>0</v>
      </c>
      <c r="AC935" s="2">
        <f t="shared" ref="AC935" si="8440">AB935/$AF935</f>
        <v>0</v>
      </c>
      <c r="AD935" s="12">
        <v>8</v>
      </c>
      <c r="AE935" s="2">
        <f t="shared" ref="AE935" si="8441">AD935/$AF935</f>
        <v>9.6269554753309269E-3</v>
      </c>
      <c r="AF935" s="12">
        <v>831</v>
      </c>
      <c r="AG935" s="1" t="str">
        <f t="shared" si="8117"/>
        <v>White</v>
      </c>
    </row>
    <row r="936" spans="1:33" x14ac:dyDescent="0.2">
      <c r="A936" s="1">
        <v>23</v>
      </c>
      <c r="B936" s="1">
        <v>22</v>
      </c>
      <c r="C936" s="1">
        <v>23022</v>
      </c>
      <c r="D936" s="12">
        <v>129</v>
      </c>
      <c r="E936" s="2">
        <f t="shared" si="8106"/>
        <v>0.4777777777777778</v>
      </c>
      <c r="F936" s="12">
        <v>5</v>
      </c>
      <c r="G936" s="2">
        <f t="shared" si="8106"/>
        <v>1.8518518518518517E-2</v>
      </c>
      <c r="H936" s="12">
        <v>39</v>
      </c>
      <c r="I936" s="2">
        <f t="shared" ref="I936" si="8442">H936/$N936</f>
        <v>0.14444444444444443</v>
      </c>
      <c r="J936" s="12">
        <v>95</v>
      </c>
      <c r="K936" s="2">
        <f t="shared" ref="K936" si="8443">J936/$N936</f>
        <v>0.35185185185185186</v>
      </c>
      <c r="L936" s="12">
        <v>2</v>
      </c>
      <c r="M936" s="2">
        <f t="shared" ref="M936" si="8444">L936/$N936</f>
        <v>7.4074074074074077E-3</v>
      </c>
      <c r="N936" s="12">
        <v>270</v>
      </c>
      <c r="P936" s="12">
        <v>832</v>
      </c>
      <c r="Q936" s="2">
        <f t="shared" si="8110"/>
        <v>0.63269961977186306</v>
      </c>
      <c r="R936" s="12">
        <v>2</v>
      </c>
      <c r="S936" s="2">
        <f t="shared" si="8110"/>
        <v>1.520912547528517E-3</v>
      </c>
      <c r="T936" s="12">
        <v>463</v>
      </c>
      <c r="U936" s="2">
        <f t="shared" ref="U936" si="8445">T936/$AF936</f>
        <v>0.35209125475285169</v>
      </c>
      <c r="V936" s="12">
        <v>8</v>
      </c>
      <c r="W936" s="2">
        <f t="shared" ref="W936" si="8446">V936/$AF936</f>
        <v>6.0836501901140681E-3</v>
      </c>
      <c r="X936" s="12">
        <v>1</v>
      </c>
      <c r="Y936" s="2">
        <f t="shared" ref="Y936" si="8447">X936/$AF936</f>
        <v>7.6045627376425851E-4</v>
      </c>
      <c r="Z936" s="12">
        <v>0</v>
      </c>
      <c r="AA936" s="2">
        <f t="shared" ref="AA936" si="8448">Z936/$AF936</f>
        <v>0</v>
      </c>
      <c r="AB936" s="12">
        <v>0</v>
      </c>
      <c r="AC936" s="2">
        <f t="shared" ref="AC936" si="8449">AB936/$AF936</f>
        <v>0</v>
      </c>
      <c r="AD936" s="12">
        <v>8</v>
      </c>
      <c r="AE936" s="2">
        <f t="shared" ref="AE936" si="8450">AD936/$AF936</f>
        <v>6.0836501901140681E-3</v>
      </c>
      <c r="AF936" s="12">
        <v>1315</v>
      </c>
      <c r="AG936" s="1" t="str">
        <f t="shared" si="8117"/>
        <v>White</v>
      </c>
    </row>
    <row r="937" spans="1:33" x14ac:dyDescent="0.2">
      <c r="A937" s="1">
        <v>23</v>
      </c>
      <c r="B937" s="1">
        <v>23</v>
      </c>
      <c r="C937" s="1">
        <v>23023</v>
      </c>
      <c r="D937" s="12">
        <v>127</v>
      </c>
      <c r="E937" s="2">
        <f t="shared" si="8106"/>
        <v>0.46520146520146521</v>
      </c>
      <c r="F937" s="12">
        <v>8</v>
      </c>
      <c r="G937" s="2">
        <f t="shared" si="8106"/>
        <v>2.9304029304029304E-2</v>
      </c>
      <c r="H937" s="12">
        <v>48</v>
      </c>
      <c r="I937" s="2">
        <f t="shared" ref="I937" si="8451">H937/$N937</f>
        <v>0.17582417582417584</v>
      </c>
      <c r="J937" s="12">
        <v>88</v>
      </c>
      <c r="K937" s="2">
        <f t="shared" ref="K937" si="8452">J937/$N937</f>
        <v>0.32234432234432236</v>
      </c>
      <c r="L937" s="12">
        <v>2</v>
      </c>
      <c r="M937" s="2">
        <f t="shared" ref="M937" si="8453">L937/$N937</f>
        <v>7.326007326007326E-3</v>
      </c>
      <c r="N937" s="12">
        <v>273</v>
      </c>
      <c r="P937" s="12">
        <v>588</v>
      </c>
      <c r="Q937" s="2">
        <f t="shared" si="8110"/>
        <v>0.62955032119914345</v>
      </c>
      <c r="R937" s="12">
        <v>10</v>
      </c>
      <c r="S937" s="2">
        <f t="shared" si="8110"/>
        <v>1.0706638115631691E-2</v>
      </c>
      <c r="T937" s="12">
        <v>313</v>
      </c>
      <c r="U937" s="2">
        <f t="shared" ref="U937" si="8454">T937/$AF937</f>
        <v>0.33511777301927193</v>
      </c>
      <c r="V937" s="12">
        <v>14</v>
      </c>
      <c r="W937" s="2">
        <f t="shared" ref="W937" si="8455">V937/$AF937</f>
        <v>1.4989293361884369E-2</v>
      </c>
      <c r="X937" s="12">
        <v>1</v>
      </c>
      <c r="Y937" s="2">
        <f t="shared" ref="Y937" si="8456">X937/$AF937</f>
        <v>1.0706638115631692E-3</v>
      </c>
      <c r="Z937" s="12">
        <v>1</v>
      </c>
      <c r="AA937" s="2">
        <f t="shared" ref="AA937" si="8457">Z937/$AF937</f>
        <v>1.0706638115631692E-3</v>
      </c>
      <c r="AB937" s="12">
        <v>0</v>
      </c>
      <c r="AC937" s="2">
        <f t="shared" ref="AC937" si="8458">AB937/$AF937</f>
        <v>0</v>
      </c>
      <c r="AD937" s="12">
        <v>6</v>
      </c>
      <c r="AE937" s="2">
        <f t="shared" ref="AE937" si="8459">AD937/$AF937</f>
        <v>6.4239828693790149E-3</v>
      </c>
      <c r="AF937" s="12">
        <v>934</v>
      </c>
      <c r="AG937" s="1" t="str">
        <f t="shared" si="8117"/>
        <v>White</v>
      </c>
    </row>
    <row r="938" spans="1:33" x14ac:dyDescent="0.2">
      <c r="A938" s="1">
        <v>23</v>
      </c>
      <c r="B938" s="1">
        <v>24</v>
      </c>
      <c r="C938" s="1">
        <v>23024</v>
      </c>
      <c r="D938" s="12">
        <v>56</v>
      </c>
      <c r="E938" s="2">
        <f t="shared" si="8106"/>
        <v>0.31638418079096048</v>
      </c>
      <c r="F938" s="12">
        <v>9</v>
      </c>
      <c r="G938" s="2">
        <f t="shared" si="8106"/>
        <v>5.0847457627118647E-2</v>
      </c>
      <c r="H938" s="12">
        <v>7</v>
      </c>
      <c r="I938" s="2">
        <f t="shared" ref="I938" si="8460">H938/$N938</f>
        <v>3.954802259887006E-2</v>
      </c>
      <c r="J938" s="12">
        <v>105</v>
      </c>
      <c r="K938" s="2">
        <f t="shared" ref="K938" si="8461">J938/$N938</f>
        <v>0.59322033898305082</v>
      </c>
      <c r="L938" s="12">
        <v>0</v>
      </c>
      <c r="M938" s="2">
        <f t="shared" ref="M938" si="8462">L938/$N938</f>
        <v>0</v>
      </c>
      <c r="N938" s="12">
        <v>177</v>
      </c>
      <c r="P938" s="12">
        <v>153</v>
      </c>
      <c r="Q938" s="2">
        <f t="shared" si="8110"/>
        <v>0.12489795918367347</v>
      </c>
      <c r="R938" s="12">
        <v>25</v>
      </c>
      <c r="S938" s="2">
        <f t="shared" si="8110"/>
        <v>2.0408163265306121E-2</v>
      </c>
      <c r="T938" s="12">
        <v>1019</v>
      </c>
      <c r="U938" s="2">
        <f t="shared" ref="U938" si="8463">T938/$AF938</f>
        <v>0.83183673469387753</v>
      </c>
      <c r="V938" s="12">
        <v>25</v>
      </c>
      <c r="W938" s="2">
        <f t="shared" ref="W938" si="8464">V938/$AF938</f>
        <v>2.0408163265306121E-2</v>
      </c>
      <c r="X938" s="12">
        <v>1</v>
      </c>
      <c r="Y938" s="2">
        <f t="shared" ref="Y938" si="8465">X938/$AF938</f>
        <v>8.1632653061224493E-4</v>
      </c>
      <c r="Z938" s="12">
        <v>0</v>
      </c>
      <c r="AA938" s="2">
        <f t="shared" ref="AA938" si="8466">Z938/$AF938</f>
        <v>0</v>
      </c>
      <c r="AB938" s="12">
        <v>1</v>
      </c>
      <c r="AC938" s="2">
        <f t="shared" ref="AC938" si="8467">AB938/$AF938</f>
        <v>8.1632653061224493E-4</v>
      </c>
      <c r="AD938" s="12">
        <v>1</v>
      </c>
      <c r="AE938" s="2">
        <f t="shared" ref="AE938" si="8468">AD938/$AF938</f>
        <v>8.1632653061224493E-4</v>
      </c>
      <c r="AF938" s="12">
        <v>1225</v>
      </c>
      <c r="AG938" s="1" t="str">
        <f t="shared" si="8117"/>
        <v>Hisp</v>
      </c>
    </row>
    <row r="939" spans="1:33" x14ac:dyDescent="0.2">
      <c r="A939" s="1">
        <v>23</v>
      </c>
      <c r="B939" s="1">
        <v>25</v>
      </c>
      <c r="C939" s="1">
        <v>23025</v>
      </c>
      <c r="D939" s="12">
        <v>70</v>
      </c>
      <c r="E939" s="2">
        <f t="shared" si="8106"/>
        <v>0.34313725490196079</v>
      </c>
      <c r="F939" s="12">
        <v>5</v>
      </c>
      <c r="G939" s="2">
        <f t="shared" si="8106"/>
        <v>2.4509803921568627E-2</v>
      </c>
      <c r="H939" s="12">
        <v>25</v>
      </c>
      <c r="I939" s="2">
        <f t="shared" ref="I939" si="8469">H939/$N939</f>
        <v>0.12254901960784313</v>
      </c>
      <c r="J939" s="12">
        <v>104</v>
      </c>
      <c r="K939" s="2">
        <f t="shared" ref="K939" si="8470">J939/$N939</f>
        <v>0.50980392156862742</v>
      </c>
      <c r="L939" s="12">
        <v>0</v>
      </c>
      <c r="M939" s="2">
        <f t="shared" ref="M939" si="8471">L939/$N939</f>
        <v>0</v>
      </c>
      <c r="N939" s="12">
        <v>204</v>
      </c>
      <c r="P939" s="12">
        <v>584</v>
      </c>
      <c r="Q939" s="2">
        <f t="shared" si="8110"/>
        <v>0.30010277492291881</v>
      </c>
      <c r="R939" s="12">
        <v>38</v>
      </c>
      <c r="S939" s="2">
        <f t="shared" si="8110"/>
        <v>1.9527235354573486E-2</v>
      </c>
      <c r="T939" s="12">
        <v>1303</v>
      </c>
      <c r="U939" s="2">
        <f t="shared" ref="U939" si="8472">T939/$AF939</f>
        <v>0.66957862281603286</v>
      </c>
      <c r="V939" s="12">
        <v>15</v>
      </c>
      <c r="W939" s="2">
        <f t="shared" ref="W939" si="8473">V939/$AF939</f>
        <v>7.7081192189105861E-3</v>
      </c>
      <c r="X939" s="12">
        <v>3</v>
      </c>
      <c r="Y939" s="2">
        <f t="shared" ref="Y939" si="8474">X939/$AF939</f>
        <v>1.5416238437821171E-3</v>
      </c>
      <c r="Z939" s="12">
        <v>0</v>
      </c>
      <c r="AA939" s="2">
        <f t="shared" ref="AA939" si="8475">Z939/$AF939</f>
        <v>0</v>
      </c>
      <c r="AB939" s="12">
        <v>0</v>
      </c>
      <c r="AC939" s="2">
        <f t="shared" ref="AC939" si="8476">AB939/$AF939</f>
        <v>0</v>
      </c>
      <c r="AD939" s="12">
        <v>4</v>
      </c>
      <c r="AE939" s="2">
        <f t="shared" ref="AE939" si="8477">AD939/$AF939</f>
        <v>2.0554984583761563E-3</v>
      </c>
      <c r="AF939" s="12">
        <v>1946</v>
      </c>
      <c r="AG939" s="1" t="str">
        <f t="shared" si="8117"/>
        <v>Hisp</v>
      </c>
    </row>
    <row r="940" spans="1:33" x14ac:dyDescent="0.2">
      <c r="A940" s="1">
        <v>23</v>
      </c>
      <c r="B940" s="1">
        <v>26</v>
      </c>
      <c r="C940" s="1">
        <v>23026</v>
      </c>
      <c r="D940" s="12">
        <v>113</v>
      </c>
      <c r="E940" s="2">
        <f t="shared" si="8106"/>
        <v>0.42164179104477612</v>
      </c>
      <c r="F940" s="12">
        <v>6</v>
      </c>
      <c r="G940" s="2">
        <f t="shared" si="8106"/>
        <v>2.2388059701492536E-2</v>
      </c>
      <c r="H940" s="12">
        <v>21</v>
      </c>
      <c r="I940" s="2">
        <f t="shared" ref="I940" si="8478">H940/$N940</f>
        <v>7.8358208955223885E-2</v>
      </c>
      <c r="J940" s="12">
        <v>126</v>
      </c>
      <c r="K940" s="2">
        <f t="shared" ref="K940" si="8479">J940/$N940</f>
        <v>0.47014925373134331</v>
      </c>
      <c r="L940" s="12">
        <v>1</v>
      </c>
      <c r="M940" s="2">
        <f t="shared" ref="M940" si="8480">L940/$N940</f>
        <v>3.7313432835820895E-3</v>
      </c>
      <c r="N940" s="12">
        <v>268</v>
      </c>
      <c r="P940" s="12">
        <v>563</v>
      </c>
      <c r="Q940" s="2">
        <f t="shared" si="8110"/>
        <v>0.2316872427983539</v>
      </c>
      <c r="R940" s="12">
        <v>58</v>
      </c>
      <c r="S940" s="2">
        <f t="shared" si="8110"/>
        <v>2.3868312757201648E-2</v>
      </c>
      <c r="T940" s="12">
        <v>1771</v>
      </c>
      <c r="U940" s="2">
        <f t="shared" ref="U940" si="8481">T940/$AF940</f>
        <v>0.72880658436213996</v>
      </c>
      <c r="V940" s="12">
        <v>32</v>
      </c>
      <c r="W940" s="2">
        <f t="shared" ref="W940" si="8482">V940/$AF940</f>
        <v>1.3168724279835391E-2</v>
      </c>
      <c r="X940" s="12">
        <v>4</v>
      </c>
      <c r="Y940" s="2">
        <f t="shared" ref="Y940" si="8483">X940/$AF940</f>
        <v>1.6460905349794238E-3</v>
      </c>
      <c r="Z940" s="12">
        <v>0</v>
      </c>
      <c r="AA940" s="2">
        <f t="shared" ref="AA940" si="8484">Z940/$AF940</f>
        <v>0</v>
      </c>
      <c r="AB940" s="12">
        <v>1</v>
      </c>
      <c r="AC940" s="2">
        <f t="shared" ref="AC940" si="8485">AB940/$AF940</f>
        <v>4.1152263374485596E-4</v>
      </c>
      <c r="AD940" s="12">
        <v>3</v>
      </c>
      <c r="AE940" s="2">
        <f t="shared" ref="AE940" si="8486">AD940/$AF940</f>
        <v>1.2345679012345679E-3</v>
      </c>
      <c r="AF940" s="12">
        <v>2430</v>
      </c>
      <c r="AG940" s="1" t="str">
        <f t="shared" si="8117"/>
        <v>Hisp</v>
      </c>
    </row>
    <row r="941" spans="1:33" x14ac:dyDescent="0.2">
      <c r="A941" s="1">
        <v>23</v>
      </c>
      <c r="B941" s="1">
        <v>27</v>
      </c>
      <c r="C941" s="1">
        <v>23027</v>
      </c>
      <c r="D941" s="12">
        <v>153</v>
      </c>
      <c r="E941" s="2">
        <f t="shared" si="8106"/>
        <v>0.47962382445141066</v>
      </c>
      <c r="F941" s="12">
        <v>3</v>
      </c>
      <c r="G941" s="2">
        <f t="shared" si="8106"/>
        <v>9.4043887147335428E-3</v>
      </c>
      <c r="H941" s="12">
        <v>68</v>
      </c>
      <c r="I941" s="2">
        <f t="shared" ref="I941" si="8487">H941/$N941</f>
        <v>0.21316614420062696</v>
      </c>
      <c r="J941" s="12">
        <v>94</v>
      </c>
      <c r="K941" s="2">
        <f t="shared" ref="K941" si="8488">J941/$N941</f>
        <v>0.29467084639498431</v>
      </c>
      <c r="L941" s="12">
        <v>1</v>
      </c>
      <c r="M941" s="2">
        <f t="shared" ref="M941" si="8489">L941/$N941</f>
        <v>3.134796238244514E-3</v>
      </c>
      <c r="N941" s="12">
        <v>319</v>
      </c>
      <c r="P941" s="12">
        <v>641</v>
      </c>
      <c r="Q941" s="2">
        <f t="shared" si="8110"/>
        <v>0.70985603543743081</v>
      </c>
      <c r="R941" s="12">
        <v>2</v>
      </c>
      <c r="S941" s="2">
        <f t="shared" si="8110"/>
        <v>2.2148394241417496E-3</v>
      </c>
      <c r="T941" s="12">
        <v>246</v>
      </c>
      <c r="U941" s="2">
        <f t="shared" ref="U941" si="8490">T941/$AF941</f>
        <v>0.27242524916943522</v>
      </c>
      <c r="V941" s="12">
        <v>4</v>
      </c>
      <c r="W941" s="2">
        <f t="shared" ref="W941" si="8491">V941/$AF941</f>
        <v>4.4296788482834993E-3</v>
      </c>
      <c r="X941" s="12">
        <v>1</v>
      </c>
      <c r="Y941" s="2">
        <f t="shared" ref="Y941" si="8492">X941/$AF941</f>
        <v>1.1074197120708748E-3</v>
      </c>
      <c r="Z941" s="12">
        <v>0</v>
      </c>
      <c r="AA941" s="2">
        <f t="shared" ref="AA941" si="8493">Z941/$AF941</f>
        <v>0</v>
      </c>
      <c r="AB941" s="12">
        <v>0</v>
      </c>
      <c r="AC941" s="2">
        <f t="shared" ref="AC941" si="8494">AB941/$AF941</f>
        <v>0</v>
      </c>
      <c r="AD941" s="12">
        <v>8</v>
      </c>
      <c r="AE941" s="2">
        <f t="shared" ref="AE941" si="8495">AD941/$AF941</f>
        <v>8.8593576965669985E-3</v>
      </c>
      <c r="AF941" s="12">
        <v>903</v>
      </c>
      <c r="AG941" s="1" t="str">
        <f t="shared" si="8117"/>
        <v>White</v>
      </c>
    </row>
    <row r="942" spans="1:33" x14ac:dyDescent="0.2">
      <c r="A942" s="1">
        <v>23</v>
      </c>
      <c r="B942" s="1">
        <v>28</v>
      </c>
      <c r="C942" s="1">
        <v>23028</v>
      </c>
      <c r="D942" s="12">
        <v>128</v>
      </c>
      <c r="E942" s="2">
        <f t="shared" si="8106"/>
        <v>0.42244224422442245</v>
      </c>
      <c r="F942" s="12">
        <v>9</v>
      </c>
      <c r="G942" s="2">
        <f t="shared" si="8106"/>
        <v>2.9702970297029702E-2</v>
      </c>
      <c r="H942" s="12">
        <v>57</v>
      </c>
      <c r="I942" s="2">
        <f t="shared" ref="I942" si="8496">H942/$N942</f>
        <v>0.18811881188118812</v>
      </c>
      <c r="J942" s="12">
        <v>108</v>
      </c>
      <c r="K942" s="2">
        <f t="shared" ref="K942" si="8497">J942/$N942</f>
        <v>0.35643564356435642</v>
      </c>
      <c r="L942" s="12">
        <v>1</v>
      </c>
      <c r="M942" s="2">
        <f t="shared" ref="M942" si="8498">L942/$N942</f>
        <v>3.3003300330033004E-3</v>
      </c>
      <c r="N942" s="12">
        <v>303</v>
      </c>
      <c r="P942" s="12">
        <v>619</v>
      </c>
      <c r="Q942" s="2">
        <f t="shared" si="8110"/>
        <v>0.62970498474059</v>
      </c>
      <c r="R942" s="12">
        <v>11</v>
      </c>
      <c r="S942" s="2">
        <f t="shared" si="8110"/>
        <v>1.1190233977619531E-2</v>
      </c>
      <c r="T942" s="12">
        <v>330</v>
      </c>
      <c r="U942" s="2">
        <f t="shared" ref="U942" si="8499">T942/$AF942</f>
        <v>0.33570701932858599</v>
      </c>
      <c r="V942" s="12">
        <v>15</v>
      </c>
      <c r="W942" s="2">
        <f t="shared" ref="W942" si="8500">V942/$AF942</f>
        <v>1.5259409969481181E-2</v>
      </c>
      <c r="X942" s="12">
        <v>1</v>
      </c>
      <c r="Y942" s="2">
        <f t="shared" ref="Y942" si="8501">X942/$AF942</f>
        <v>1.017293997965412E-3</v>
      </c>
      <c r="Z942" s="12">
        <v>1</v>
      </c>
      <c r="AA942" s="2">
        <f t="shared" ref="AA942" si="8502">Z942/$AF942</f>
        <v>1.017293997965412E-3</v>
      </c>
      <c r="AB942" s="12">
        <v>0</v>
      </c>
      <c r="AC942" s="2">
        <f t="shared" ref="AC942" si="8503">AB942/$AF942</f>
        <v>0</v>
      </c>
      <c r="AD942" s="12">
        <v>6</v>
      </c>
      <c r="AE942" s="2">
        <f t="shared" ref="AE942" si="8504">AD942/$AF942</f>
        <v>6.1037639877924718E-3</v>
      </c>
      <c r="AF942" s="12">
        <v>983</v>
      </c>
      <c r="AG942" s="1" t="str">
        <f t="shared" si="8117"/>
        <v>White</v>
      </c>
    </row>
    <row r="943" spans="1:33" x14ac:dyDescent="0.2">
      <c r="A943" s="1">
        <v>23</v>
      </c>
      <c r="B943" s="1">
        <v>29</v>
      </c>
      <c r="C943" s="1">
        <v>23029</v>
      </c>
      <c r="D943" s="12">
        <v>111</v>
      </c>
      <c r="E943" s="2">
        <f t="shared" si="8106"/>
        <v>0.46250000000000002</v>
      </c>
      <c r="F943" s="12">
        <v>3</v>
      </c>
      <c r="G943" s="2">
        <f t="shared" si="8106"/>
        <v>1.2500000000000001E-2</v>
      </c>
      <c r="H943" s="12">
        <v>36</v>
      </c>
      <c r="I943" s="2">
        <f t="shared" ref="I943" si="8505">H943/$N943</f>
        <v>0.15</v>
      </c>
      <c r="J943" s="12">
        <v>89</v>
      </c>
      <c r="K943" s="2">
        <f t="shared" ref="K943" si="8506">J943/$N943</f>
        <v>0.37083333333333335</v>
      </c>
      <c r="L943" s="12">
        <v>1</v>
      </c>
      <c r="M943" s="2">
        <f t="shared" ref="M943" si="8507">L943/$N943</f>
        <v>4.1666666666666666E-3</v>
      </c>
      <c r="N943" s="12">
        <v>240</v>
      </c>
      <c r="P943" s="12">
        <v>827</v>
      </c>
      <c r="Q943" s="2">
        <f t="shared" si="8110"/>
        <v>0.62556732223903178</v>
      </c>
      <c r="R943" s="12">
        <v>4</v>
      </c>
      <c r="S943" s="2">
        <f t="shared" si="8110"/>
        <v>3.0257186081694403E-3</v>
      </c>
      <c r="T943" s="12">
        <v>477</v>
      </c>
      <c r="U943" s="2">
        <f t="shared" ref="U943" si="8508">T943/$AF943</f>
        <v>0.36081694402420572</v>
      </c>
      <c r="V943" s="12">
        <v>6</v>
      </c>
      <c r="W943" s="2">
        <f t="shared" ref="W943" si="8509">V943/$AF943</f>
        <v>4.5385779122541605E-3</v>
      </c>
      <c r="X943" s="12">
        <v>0</v>
      </c>
      <c r="Y943" s="2">
        <f t="shared" ref="Y943" si="8510">X943/$AF943</f>
        <v>0</v>
      </c>
      <c r="Z943" s="12">
        <v>0</v>
      </c>
      <c r="AA943" s="2">
        <f t="shared" ref="AA943" si="8511">Z943/$AF943</f>
        <v>0</v>
      </c>
      <c r="AB943" s="12">
        <v>1</v>
      </c>
      <c r="AC943" s="2">
        <f t="shared" ref="AC943" si="8512">AB943/$AF943</f>
        <v>7.5642965204236008E-4</v>
      </c>
      <c r="AD943" s="12">
        <v>6</v>
      </c>
      <c r="AE943" s="2">
        <f t="shared" ref="AE943" si="8513">AD943/$AF943</f>
        <v>4.5385779122541605E-3</v>
      </c>
      <c r="AF943" s="12">
        <v>1322</v>
      </c>
      <c r="AG943" s="1" t="str">
        <f t="shared" si="8117"/>
        <v>White</v>
      </c>
    </row>
    <row r="944" spans="1:33" x14ac:dyDescent="0.2">
      <c r="A944" s="1">
        <v>23</v>
      </c>
      <c r="B944" s="1">
        <v>30</v>
      </c>
      <c r="C944" s="1">
        <v>23030</v>
      </c>
      <c r="D944" s="12">
        <v>64</v>
      </c>
      <c r="E944" s="2">
        <f t="shared" si="8106"/>
        <v>0.27350427350427353</v>
      </c>
      <c r="F944" s="12">
        <v>5</v>
      </c>
      <c r="G944" s="2">
        <f t="shared" si="8106"/>
        <v>2.1367521367521368E-2</v>
      </c>
      <c r="H944" s="12">
        <v>17</v>
      </c>
      <c r="I944" s="2">
        <f t="shared" ref="I944" si="8514">H944/$N944</f>
        <v>7.2649572649572655E-2</v>
      </c>
      <c r="J944" s="12">
        <v>148</v>
      </c>
      <c r="K944" s="2">
        <f t="shared" ref="K944" si="8515">J944/$N944</f>
        <v>0.63247863247863245</v>
      </c>
      <c r="L944" s="12">
        <v>0</v>
      </c>
      <c r="M944" s="2">
        <f t="shared" ref="M944" si="8516">L944/$N944</f>
        <v>0</v>
      </c>
      <c r="N944" s="12">
        <v>234</v>
      </c>
      <c r="P944" s="12">
        <v>306</v>
      </c>
      <c r="Q944" s="2">
        <f t="shared" si="8110"/>
        <v>0.15431164901664146</v>
      </c>
      <c r="R944" s="12">
        <v>48</v>
      </c>
      <c r="S944" s="2">
        <f t="shared" si="8110"/>
        <v>2.4205748865355523E-2</v>
      </c>
      <c r="T944" s="12">
        <v>1608</v>
      </c>
      <c r="U944" s="2">
        <f t="shared" ref="U944" si="8517">T944/$AF944</f>
        <v>0.81089258698941002</v>
      </c>
      <c r="V944" s="12">
        <v>12</v>
      </c>
      <c r="W944" s="2">
        <f t="shared" ref="W944" si="8518">V944/$AF944</f>
        <v>6.0514372163388806E-3</v>
      </c>
      <c r="X944" s="12">
        <v>2</v>
      </c>
      <c r="Y944" s="2">
        <f t="shared" ref="Y944" si="8519">X944/$AF944</f>
        <v>1.0085728693898135E-3</v>
      </c>
      <c r="Z944" s="12">
        <v>0</v>
      </c>
      <c r="AA944" s="2">
        <f t="shared" ref="AA944" si="8520">Z944/$AF944</f>
        <v>0</v>
      </c>
      <c r="AB944" s="12">
        <v>1</v>
      </c>
      <c r="AC944" s="2">
        <f t="shared" ref="AC944" si="8521">AB944/$AF944</f>
        <v>5.0428643469490675E-4</v>
      </c>
      <c r="AD944" s="12">
        <v>7</v>
      </c>
      <c r="AE944" s="2">
        <f t="shared" ref="AE944" si="8522">AD944/$AF944</f>
        <v>3.5300050428643467E-3</v>
      </c>
      <c r="AF944" s="12">
        <v>1983</v>
      </c>
      <c r="AG944" s="1" t="str">
        <f t="shared" si="8117"/>
        <v>Hisp</v>
      </c>
    </row>
    <row r="945" spans="1:33" x14ac:dyDescent="0.2">
      <c r="A945" s="1">
        <v>23</v>
      </c>
      <c r="B945" s="1">
        <v>31</v>
      </c>
      <c r="C945" s="1">
        <v>23031</v>
      </c>
      <c r="D945" s="12">
        <v>41</v>
      </c>
      <c r="E945" s="2">
        <f t="shared" si="8106"/>
        <v>0.22777777777777777</v>
      </c>
      <c r="F945" s="12">
        <v>5</v>
      </c>
      <c r="G945" s="2">
        <f t="shared" si="8106"/>
        <v>2.7777777777777776E-2</v>
      </c>
      <c r="H945" s="12">
        <v>12</v>
      </c>
      <c r="I945" s="2">
        <f t="shared" ref="I945" si="8523">H945/$N945</f>
        <v>6.6666666666666666E-2</v>
      </c>
      <c r="J945" s="12">
        <v>121</v>
      </c>
      <c r="K945" s="2">
        <f t="shared" ref="K945" si="8524">J945/$N945</f>
        <v>0.67222222222222228</v>
      </c>
      <c r="L945" s="12">
        <v>1</v>
      </c>
      <c r="M945" s="2">
        <f t="shared" ref="M945" si="8525">L945/$N945</f>
        <v>5.5555555555555558E-3</v>
      </c>
      <c r="N945" s="12">
        <v>180</v>
      </c>
      <c r="P945" s="12">
        <v>128</v>
      </c>
      <c r="Q945" s="2">
        <f t="shared" si="8110"/>
        <v>8.3279115159401437E-2</v>
      </c>
      <c r="R945" s="12">
        <v>175</v>
      </c>
      <c r="S945" s="2">
        <f t="shared" si="8110"/>
        <v>0.11385816525699415</v>
      </c>
      <c r="T945" s="12">
        <v>1221</v>
      </c>
      <c r="U945" s="2">
        <f t="shared" ref="U945" si="8526">T945/$AF945</f>
        <v>0.79440468445022772</v>
      </c>
      <c r="V945" s="12">
        <v>6</v>
      </c>
      <c r="W945" s="2">
        <f t="shared" ref="W945" si="8527">V945/$AF945</f>
        <v>3.9037085230969422E-3</v>
      </c>
      <c r="X945" s="12">
        <v>1</v>
      </c>
      <c r="Y945" s="2">
        <f t="shared" ref="Y945" si="8528">X945/$AF945</f>
        <v>6.5061808718282373E-4</v>
      </c>
      <c r="Z945" s="12">
        <v>0</v>
      </c>
      <c r="AA945" s="2">
        <f t="shared" ref="AA945" si="8529">Z945/$AF945</f>
        <v>0</v>
      </c>
      <c r="AB945" s="12">
        <v>0</v>
      </c>
      <c r="AC945" s="2">
        <f t="shared" ref="AC945" si="8530">AB945/$AF945</f>
        <v>0</v>
      </c>
      <c r="AD945" s="12">
        <v>5</v>
      </c>
      <c r="AE945" s="2">
        <f t="shared" ref="AE945" si="8531">AD945/$AF945</f>
        <v>3.2530904359141183E-3</v>
      </c>
      <c r="AF945" s="12">
        <v>1537</v>
      </c>
      <c r="AG945" s="1" t="str">
        <f t="shared" si="8117"/>
        <v>Hisp</v>
      </c>
    </row>
    <row r="946" spans="1:33" x14ac:dyDescent="0.2">
      <c r="A946" s="1">
        <v>23</v>
      </c>
      <c r="B946" s="1">
        <v>32</v>
      </c>
      <c r="C946" s="1">
        <v>23032</v>
      </c>
      <c r="D946" s="12">
        <v>68</v>
      </c>
      <c r="E946" s="2">
        <f t="shared" si="8106"/>
        <v>0.29310344827586204</v>
      </c>
      <c r="F946" s="12">
        <v>6</v>
      </c>
      <c r="G946" s="2">
        <f t="shared" si="8106"/>
        <v>2.5862068965517241E-2</v>
      </c>
      <c r="H946" s="12">
        <v>16</v>
      </c>
      <c r="I946" s="2">
        <f t="shared" ref="I946" si="8532">H946/$N946</f>
        <v>6.8965517241379309E-2</v>
      </c>
      <c r="J946" s="12">
        <v>141</v>
      </c>
      <c r="K946" s="2">
        <f t="shared" ref="K946" si="8533">J946/$N946</f>
        <v>0.60775862068965514</v>
      </c>
      <c r="L946" s="12">
        <v>1</v>
      </c>
      <c r="M946" s="2">
        <f t="shared" ref="M946" si="8534">L946/$N946</f>
        <v>4.3103448275862068E-3</v>
      </c>
      <c r="N946" s="12">
        <v>232</v>
      </c>
      <c r="P946" s="12">
        <v>219</v>
      </c>
      <c r="Q946" s="2">
        <f t="shared" si="8110"/>
        <v>0.11038306451612903</v>
      </c>
      <c r="R946" s="12">
        <v>62</v>
      </c>
      <c r="S946" s="2">
        <f t="shared" si="8110"/>
        <v>3.125E-2</v>
      </c>
      <c r="T946" s="12">
        <v>1682</v>
      </c>
      <c r="U946" s="2">
        <f t="shared" ref="U946" si="8535">T946/$AF946</f>
        <v>0.84778225806451613</v>
      </c>
      <c r="V946" s="12">
        <v>12</v>
      </c>
      <c r="W946" s="2">
        <f t="shared" ref="W946" si="8536">V946/$AF946</f>
        <v>6.0483870967741934E-3</v>
      </c>
      <c r="X946" s="12">
        <v>2</v>
      </c>
      <c r="Y946" s="2">
        <f t="shared" ref="Y946" si="8537">X946/$AF946</f>
        <v>1.0080645161290322E-3</v>
      </c>
      <c r="Z946" s="12">
        <v>0</v>
      </c>
      <c r="AA946" s="2">
        <f t="shared" ref="AA946" si="8538">Z946/$AF946</f>
        <v>0</v>
      </c>
      <c r="AB946" s="12">
        <v>1</v>
      </c>
      <c r="AC946" s="2">
        <f t="shared" ref="AC946" si="8539">AB946/$AF946</f>
        <v>5.0403225806451612E-4</v>
      </c>
      <c r="AD946" s="12">
        <v>7</v>
      </c>
      <c r="AE946" s="2">
        <f t="shared" ref="AE946" si="8540">AD946/$AF946</f>
        <v>3.5282258064516128E-3</v>
      </c>
      <c r="AF946" s="12">
        <v>1984</v>
      </c>
      <c r="AG946" s="1" t="str">
        <f t="shared" si="8117"/>
        <v>Hisp</v>
      </c>
    </row>
    <row r="947" spans="1:33" x14ac:dyDescent="0.2">
      <c r="A947" s="1">
        <v>23</v>
      </c>
      <c r="B947" s="1">
        <v>33</v>
      </c>
      <c r="C947" s="1">
        <v>23033</v>
      </c>
      <c r="D947" s="12">
        <v>33</v>
      </c>
      <c r="E947" s="2">
        <f t="shared" si="8106"/>
        <v>0.1736842105263158</v>
      </c>
      <c r="F947" s="12">
        <v>7</v>
      </c>
      <c r="G947" s="2">
        <f t="shared" si="8106"/>
        <v>3.6842105263157891E-2</v>
      </c>
      <c r="H947" s="12">
        <v>11</v>
      </c>
      <c r="I947" s="2">
        <f t="shared" ref="I947" si="8541">H947/$N947</f>
        <v>5.7894736842105263E-2</v>
      </c>
      <c r="J947" s="12">
        <v>139</v>
      </c>
      <c r="K947" s="2">
        <f t="shared" ref="K947" si="8542">J947/$N947</f>
        <v>0.73157894736842111</v>
      </c>
      <c r="L947" s="12">
        <v>0</v>
      </c>
      <c r="M947" s="2">
        <f t="shared" ref="M947" si="8543">L947/$N947</f>
        <v>0</v>
      </c>
      <c r="N947" s="12">
        <v>190</v>
      </c>
      <c r="P947" s="12">
        <v>195</v>
      </c>
      <c r="Q947" s="2">
        <f t="shared" si="8110"/>
        <v>0.10005130836326322</v>
      </c>
      <c r="R947" s="12">
        <v>16</v>
      </c>
      <c r="S947" s="2">
        <f t="shared" si="8110"/>
        <v>8.2093381221139041E-3</v>
      </c>
      <c r="T947" s="12">
        <v>1718</v>
      </c>
      <c r="U947" s="2">
        <f t="shared" ref="U947" si="8544">T947/$AF947</f>
        <v>0.88147768086198053</v>
      </c>
      <c r="V947" s="12">
        <v>16</v>
      </c>
      <c r="W947" s="2">
        <f t="shared" ref="W947" si="8545">V947/$AF947</f>
        <v>8.2093381221139041E-3</v>
      </c>
      <c r="X947" s="12">
        <v>0</v>
      </c>
      <c r="Y947" s="2">
        <f t="shared" ref="Y947" si="8546">X947/$AF947</f>
        <v>0</v>
      </c>
      <c r="Z947" s="12">
        <v>0</v>
      </c>
      <c r="AA947" s="2">
        <f t="shared" ref="AA947" si="8547">Z947/$AF947</f>
        <v>0</v>
      </c>
      <c r="AB947" s="12">
        <v>2</v>
      </c>
      <c r="AC947" s="2">
        <f t="shared" ref="AC947" si="8548">AB947/$AF947</f>
        <v>1.026167265264238E-3</v>
      </c>
      <c r="AD947" s="12">
        <v>1</v>
      </c>
      <c r="AE947" s="2">
        <f t="shared" ref="AE947" si="8549">AD947/$AF947</f>
        <v>5.1308363263211901E-4</v>
      </c>
      <c r="AF947" s="12">
        <v>1949</v>
      </c>
      <c r="AG947" s="1" t="str">
        <f t="shared" si="8117"/>
        <v>Hisp</v>
      </c>
    </row>
    <row r="948" spans="1:33" x14ac:dyDescent="0.2">
      <c r="A948" s="1">
        <v>23</v>
      </c>
      <c r="B948" s="1">
        <v>34</v>
      </c>
      <c r="C948" s="1">
        <v>23034</v>
      </c>
      <c r="D948" s="12">
        <v>53</v>
      </c>
      <c r="E948" s="2">
        <f t="shared" si="8106"/>
        <v>0.28342245989304815</v>
      </c>
      <c r="F948" s="12">
        <v>4</v>
      </c>
      <c r="G948" s="2">
        <f t="shared" si="8106"/>
        <v>2.1390374331550801E-2</v>
      </c>
      <c r="H948" s="12">
        <v>9</v>
      </c>
      <c r="I948" s="2">
        <f t="shared" ref="I948" si="8550">H948/$N948</f>
        <v>4.8128342245989303E-2</v>
      </c>
      <c r="J948" s="12">
        <v>118</v>
      </c>
      <c r="K948" s="2">
        <f t="shared" ref="K948" si="8551">J948/$N948</f>
        <v>0.63101604278074863</v>
      </c>
      <c r="L948" s="12">
        <v>3</v>
      </c>
      <c r="M948" s="2">
        <f t="shared" ref="M948" si="8552">L948/$N948</f>
        <v>1.6042780748663103E-2</v>
      </c>
      <c r="N948" s="12">
        <v>187</v>
      </c>
      <c r="P948" s="12">
        <v>121</v>
      </c>
      <c r="Q948" s="2">
        <f t="shared" si="8110"/>
        <v>6.6265060240963861E-2</v>
      </c>
      <c r="R948" s="12">
        <v>71</v>
      </c>
      <c r="S948" s="2">
        <f t="shared" si="8110"/>
        <v>3.8882803943044907E-2</v>
      </c>
      <c r="T948" s="12">
        <v>1623</v>
      </c>
      <c r="U948" s="2">
        <f t="shared" ref="U948" si="8553">T948/$AF948</f>
        <v>0.88882803943044908</v>
      </c>
      <c r="V948" s="12">
        <v>5</v>
      </c>
      <c r="W948" s="2">
        <f t="shared" ref="W948" si="8554">V948/$AF948</f>
        <v>2.7382256297918948E-3</v>
      </c>
      <c r="X948" s="12">
        <v>2</v>
      </c>
      <c r="Y948" s="2">
        <f t="shared" ref="Y948" si="8555">X948/$AF948</f>
        <v>1.0952902519167579E-3</v>
      </c>
      <c r="Z948" s="12">
        <v>0</v>
      </c>
      <c r="AA948" s="2">
        <f t="shared" ref="AA948" si="8556">Z948/$AF948</f>
        <v>0</v>
      </c>
      <c r="AB948" s="12">
        <v>1</v>
      </c>
      <c r="AC948" s="2">
        <f t="shared" ref="AC948" si="8557">AB948/$AF948</f>
        <v>5.4764512595837896E-4</v>
      </c>
      <c r="AD948" s="12">
        <v>4</v>
      </c>
      <c r="AE948" s="2">
        <f t="shared" ref="AE948" si="8558">AD948/$AF948</f>
        <v>2.1905805038335158E-3</v>
      </c>
      <c r="AF948" s="12">
        <v>1826</v>
      </c>
      <c r="AG948" s="1" t="str">
        <f t="shared" si="8117"/>
        <v>Hisp</v>
      </c>
    </row>
    <row r="949" spans="1:33" x14ac:dyDescent="0.2">
      <c r="A949" s="1">
        <v>23</v>
      </c>
      <c r="B949" s="1">
        <v>35</v>
      </c>
      <c r="C949" s="1">
        <v>23035</v>
      </c>
      <c r="D949" s="12">
        <v>89</v>
      </c>
      <c r="E949" s="2">
        <f t="shared" si="8106"/>
        <v>0.40454545454545454</v>
      </c>
      <c r="F949" s="12">
        <v>1</v>
      </c>
      <c r="G949" s="2">
        <f t="shared" si="8106"/>
        <v>4.5454545454545452E-3</v>
      </c>
      <c r="H949" s="12">
        <v>44</v>
      </c>
      <c r="I949" s="2">
        <f t="shared" ref="I949" si="8559">H949/$N949</f>
        <v>0.2</v>
      </c>
      <c r="J949" s="12">
        <v>83</v>
      </c>
      <c r="K949" s="2">
        <f t="shared" ref="K949" si="8560">J949/$N949</f>
        <v>0.37727272727272726</v>
      </c>
      <c r="L949" s="12">
        <v>3</v>
      </c>
      <c r="M949" s="2">
        <f t="shared" ref="M949" si="8561">L949/$N949</f>
        <v>1.3636363636363636E-2</v>
      </c>
      <c r="N949" s="12">
        <v>220</v>
      </c>
      <c r="P949" s="12">
        <v>464</v>
      </c>
      <c r="Q949" s="2">
        <f t="shared" si="8110"/>
        <v>0.62872628726287261</v>
      </c>
      <c r="R949" s="12">
        <v>8</v>
      </c>
      <c r="S949" s="2">
        <f t="shared" si="8110"/>
        <v>1.0840108401084011E-2</v>
      </c>
      <c r="T949" s="12">
        <v>247</v>
      </c>
      <c r="U949" s="2">
        <f t="shared" ref="U949" si="8562">T949/$AF949</f>
        <v>0.33468834688346882</v>
      </c>
      <c r="V949" s="12">
        <v>11</v>
      </c>
      <c r="W949" s="2">
        <f t="shared" ref="W949" si="8563">V949/$AF949</f>
        <v>1.4905149051490514E-2</v>
      </c>
      <c r="X949" s="12">
        <v>1</v>
      </c>
      <c r="Y949" s="2">
        <f t="shared" ref="Y949" si="8564">X949/$AF949</f>
        <v>1.3550135501355014E-3</v>
      </c>
      <c r="Z949" s="12">
        <v>0</v>
      </c>
      <c r="AA949" s="2">
        <f t="shared" ref="AA949" si="8565">Z949/$AF949</f>
        <v>0</v>
      </c>
      <c r="AB949" s="12">
        <v>0</v>
      </c>
      <c r="AC949" s="2">
        <f t="shared" ref="AC949" si="8566">AB949/$AF949</f>
        <v>0</v>
      </c>
      <c r="AD949" s="12">
        <v>5</v>
      </c>
      <c r="AE949" s="2">
        <f t="shared" ref="AE949" si="8567">AD949/$AF949</f>
        <v>6.7750677506775072E-3</v>
      </c>
      <c r="AF949" s="12">
        <v>738</v>
      </c>
      <c r="AG949" s="1" t="str">
        <f t="shared" si="8117"/>
        <v>White</v>
      </c>
    </row>
    <row r="950" spans="1:33" x14ac:dyDescent="0.2">
      <c r="A950" s="1">
        <v>23</v>
      </c>
      <c r="B950" s="1">
        <v>36</v>
      </c>
      <c r="C950" s="1">
        <v>23036</v>
      </c>
      <c r="D950" s="12">
        <v>167</v>
      </c>
      <c r="E950" s="2">
        <f t="shared" si="8106"/>
        <v>0.53697749196141475</v>
      </c>
      <c r="F950" s="12">
        <v>2</v>
      </c>
      <c r="G950" s="2">
        <f t="shared" si="8106"/>
        <v>6.4308681672025723E-3</v>
      </c>
      <c r="H950" s="12">
        <v>58</v>
      </c>
      <c r="I950" s="2">
        <f t="shared" ref="I950" si="8568">H950/$N950</f>
        <v>0.18649517684887459</v>
      </c>
      <c r="J950" s="12">
        <v>83</v>
      </c>
      <c r="K950" s="2">
        <f t="shared" ref="K950" si="8569">J950/$N950</f>
        <v>0.26688102893890675</v>
      </c>
      <c r="L950" s="12">
        <v>1</v>
      </c>
      <c r="M950" s="2">
        <f t="shared" ref="M950" si="8570">L950/$N950</f>
        <v>3.2154340836012861E-3</v>
      </c>
      <c r="N950" s="12">
        <v>311</v>
      </c>
      <c r="P950" s="12">
        <v>679</v>
      </c>
      <c r="Q950" s="2">
        <f t="shared" si="8110"/>
        <v>0.72080679405520165</v>
      </c>
      <c r="R950" s="12">
        <v>3</v>
      </c>
      <c r="S950" s="2">
        <f t="shared" si="8110"/>
        <v>3.1847133757961785E-3</v>
      </c>
      <c r="T950" s="12">
        <v>247</v>
      </c>
      <c r="U950" s="2">
        <f t="shared" ref="U950" si="8571">T950/$AF950</f>
        <v>0.26220806794055201</v>
      </c>
      <c r="V950" s="12">
        <v>4</v>
      </c>
      <c r="W950" s="2">
        <f t="shared" ref="W950" si="8572">V950/$AF950</f>
        <v>4.246284501061571E-3</v>
      </c>
      <c r="X950" s="12">
        <v>1</v>
      </c>
      <c r="Y950" s="2">
        <f t="shared" ref="Y950" si="8573">X950/$AF950</f>
        <v>1.0615711252653928E-3</v>
      </c>
      <c r="Z950" s="12">
        <v>0</v>
      </c>
      <c r="AA950" s="2">
        <f t="shared" ref="AA950" si="8574">Z950/$AF950</f>
        <v>0</v>
      </c>
      <c r="AB950" s="12">
        <v>1</v>
      </c>
      <c r="AC950" s="2">
        <f t="shared" ref="AC950" si="8575">AB950/$AF950</f>
        <v>1.0615711252653928E-3</v>
      </c>
      <c r="AD950" s="12">
        <v>6</v>
      </c>
      <c r="AE950" s="2">
        <f t="shared" ref="AE950" si="8576">AD950/$AF950</f>
        <v>6.369426751592357E-3</v>
      </c>
      <c r="AF950" s="12">
        <v>942</v>
      </c>
      <c r="AG950" s="1" t="str">
        <f t="shared" si="8117"/>
        <v>White</v>
      </c>
    </row>
    <row r="951" spans="1:33" x14ac:dyDescent="0.2">
      <c r="A951" s="1">
        <v>23</v>
      </c>
      <c r="B951" s="1">
        <v>37</v>
      </c>
      <c r="C951" s="1">
        <v>23037</v>
      </c>
      <c r="D951" s="12">
        <v>139</v>
      </c>
      <c r="E951" s="2">
        <f t="shared" si="8106"/>
        <v>0.46026490066225167</v>
      </c>
      <c r="F951" s="12">
        <v>9</v>
      </c>
      <c r="G951" s="2">
        <f t="shared" si="8106"/>
        <v>2.9801324503311258E-2</v>
      </c>
      <c r="H951" s="12">
        <v>56</v>
      </c>
      <c r="I951" s="2">
        <f t="shared" ref="I951" si="8577">H951/$N951</f>
        <v>0.18543046357615894</v>
      </c>
      <c r="J951" s="12">
        <v>96</v>
      </c>
      <c r="K951" s="2">
        <f t="shared" ref="K951" si="8578">J951/$N951</f>
        <v>0.31788079470198677</v>
      </c>
      <c r="L951" s="12">
        <v>2</v>
      </c>
      <c r="M951" s="2">
        <f t="shared" ref="M951" si="8579">L951/$N951</f>
        <v>6.6225165562913907E-3</v>
      </c>
      <c r="N951" s="12">
        <v>302</v>
      </c>
      <c r="P951" s="12">
        <v>704</v>
      </c>
      <c r="Q951" s="2">
        <f t="shared" si="8110"/>
        <v>0.71983640081799594</v>
      </c>
      <c r="R951" s="12">
        <v>4</v>
      </c>
      <c r="S951" s="2">
        <f t="shared" si="8110"/>
        <v>4.0899795501022499E-3</v>
      </c>
      <c r="T951" s="12">
        <v>256</v>
      </c>
      <c r="U951" s="2">
        <f t="shared" ref="U951" si="8580">T951/$AF951</f>
        <v>0.26175869120654399</v>
      </c>
      <c r="V951" s="12">
        <v>5</v>
      </c>
      <c r="W951" s="2">
        <f t="shared" ref="W951" si="8581">V951/$AF951</f>
        <v>5.1124744376278121E-3</v>
      </c>
      <c r="X951" s="12">
        <v>1</v>
      </c>
      <c r="Y951" s="2">
        <f t="shared" ref="Y951" si="8582">X951/$AF951</f>
        <v>1.0224948875255625E-3</v>
      </c>
      <c r="Z951" s="12">
        <v>0</v>
      </c>
      <c r="AA951" s="2">
        <f t="shared" ref="AA951" si="8583">Z951/$AF951</f>
        <v>0</v>
      </c>
      <c r="AB951" s="12">
        <v>1</v>
      </c>
      <c r="AC951" s="2">
        <f t="shared" ref="AC951" si="8584">AB951/$AF951</f>
        <v>1.0224948875255625E-3</v>
      </c>
      <c r="AD951" s="12">
        <v>6</v>
      </c>
      <c r="AE951" s="2">
        <f t="shared" ref="AE951" si="8585">AD951/$AF951</f>
        <v>6.1349693251533744E-3</v>
      </c>
      <c r="AF951" s="12">
        <v>978</v>
      </c>
      <c r="AG951" s="1" t="str">
        <f t="shared" si="8117"/>
        <v>White</v>
      </c>
    </row>
    <row r="952" spans="1:33" x14ac:dyDescent="0.2">
      <c r="A952" s="1">
        <v>23</v>
      </c>
      <c r="B952" s="1">
        <v>38</v>
      </c>
      <c r="C952" s="1">
        <v>23038</v>
      </c>
      <c r="D952" s="12">
        <v>121</v>
      </c>
      <c r="E952" s="2">
        <f t="shared" si="8106"/>
        <v>0.46360153256704983</v>
      </c>
      <c r="F952" s="12">
        <v>6</v>
      </c>
      <c r="G952" s="2">
        <f t="shared" si="8106"/>
        <v>2.2988505747126436E-2</v>
      </c>
      <c r="H952" s="12">
        <v>51</v>
      </c>
      <c r="I952" s="2">
        <f t="shared" ref="I952" si="8586">H952/$N952</f>
        <v>0.19540229885057472</v>
      </c>
      <c r="J952" s="12">
        <v>82</v>
      </c>
      <c r="K952" s="2">
        <f t="shared" ref="K952" si="8587">J952/$N952</f>
        <v>0.31417624521072796</v>
      </c>
      <c r="L952" s="12">
        <v>1</v>
      </c>
      <c r="M952" s="2">
        <f t="shared" ref="M952" si="8588">L952/$N952</f>
        <v>3.8314176245210726E-3</v>
      </c>
      <c r="N952" s="12">
        <v>261</v>
      </c>
      <c r="P952" s="12">
        <v>472</v>
      </c>
      <c r="Q952" s="2">
        <f t="shared" si="8110"/>
        <v>0.6243386243386243</v>
      </c>
      <c r="R952" s="12">
        <v>3</v>
      </c>
      <c r="S952" s="2">
        <f t="shared" si="8110"/>
        <v>3.968253968253968E-3</v>
      </c>
      <c r="T952" s="12">
        <v>274</v>
      </c>
      <c r="U952" s="2">
        <f t="shared" ref="U952" si="8589">T952/$AF952</f>
        <v>0.36243386243386244</v>
      </c>
      <c r="V952" s="12">
        <v>3</v>
      </c>
      <c r="W952" s="2">
        <f t="shared" ref="W952" si="8590">V952/$AF952</f>
        <v>3.968253968253968E-3</v>
      </c>
      <c r="X952" s="12">
        <v>0</v>
      </c>
      <c r="Y952" s="2">
        <f t="shared" ref="Y952" si="8591">X952/$AF952</f>
        <v>0</v>
      </c>
      <c r="Z952" s="12">
        <v>0</v>
      </c>
      <c r="AA952" s="2">
        <f t="shared" ref="AA952" si="8592">Z952/$AF952</f>
        <v>0</v>
      </c>
      <c r="AB952" s="12">
        <v>1</v>
      </c>
      <c r="AC952" s="2">
        <f t="shared" ref="AC952" si="8593">AB952/$AF952</f>
        <v>1.3227513227513227E-3</v>
      </c>
      <c r="AD952" s="12">
        <v>3</v>
      </c>
      <c r="AE952" s="2">
        <f t="shared" ref="AE952" si="8594">AD952/$AF952</f>
        <v>3.968253968253968E-3</v>
      </c>
      <c r="AF952" s="12">
        <v>756</v>
      </c>
      <c r="AG952" s="1" t="str">
        <f t="shared" si="8117"/>
        <v>White</v>
      </c>
    </row>
    <row r="953" spans="1:33" x14ac:dyDescent="0.2">
      <c r="A953" s="1">
        <v>23</v>
      </c>
      <c r="B953" s="1">
        <v>39</v>
      </c>
      <c r="C953" s="1">
        <v>23039</v>
      </c>
      <c r="D953" s="12">
        <v>59</v>
      </c>
      <c r="E953" s="2">
        <f t="shared" si="8106"/>
        <v>0.30729166666666669</v>
      </c>
      <c r="F953" s="12">
        <v>1</v>
      </c>
      <c r="G953" s="2">
        <f t="shared" si="8106"/>
        <v>5.208333333333333E-3</v>
      </c>
      <c r="H953" s="12">
        <v>11</v>
      </c>
      <c r="I953" s="2">
        <f t="shared" ref="I953" si="8595">H953/$N953</f>
        <v>5.7291666666666664E-2</v>
      </c>
      <c r="J953" s="12">
        <v>118</v>
      </c>
      <c r="K953" s="2">
        <f t="shared" ref="K953" si="8596">J953/$N953</f>
        <v>0.61458333333333337</v>
      </c>
      <c r="L953" s="12">
        <v>2</v>
      </c>
      <c r="M953" s="2">
        <f t="shared" ref="M953" si="8597">L953/$N953</f>
        <v>1.0416666666666666E-2</v>
      </c>
      <c r="N953" s="12">
        <v>192</v>
      </c>
      <c r="P953" s="12">
        <v>147</v>
      </c>
      <c r="Q953" s="2">
        <f t="shared" si="8110"/>
        <v>0.11931818181818182</v>
      </c>
      <c r="R953" s="12">
        <v>22</v>
      </c>
      <c r="S953" s="2">
        <f t="shared" si="8110"/>
        <v>1.7857142857142856E-2</v>
      </c>
      <c r="T953" s="12">
        <v>1038</v>
      </c>
      <c r="U953" s="2">
        <f t="shared" ref="U953" si="8598">T953/$AF953</f>
        <v>0.84253246753246758</v>
      </c>
      <c r="V953" s="12">
        <v>22</v>
      </c>
      <c r="W953" s="2">
        <f t="shared" ref="W953" si="8599">V953/$AF953</f>
        <v>1.7857142857142856E-2</v>
      </c>
      <c r="X953" s="12">
        <v>0</v>
      </c>
      <c r="Y953" s="2">
        <f t="shared" ref="Y953" si="8600">X953/$AF953</f>
        <v>0</v>
      </c>
      <c r="Z953" s="12">
        <v>0</v>
      </c>
      <c r="AA953" s="2">
        <f t="shared" ref="AA953" si="8601">Z953/$AF953</f>
        <v>0</v>
      </c>
      <c r="AB953" s="12">
        <v>1</v>
      </c>
      <c r="AC953" s="2">
        <f t="shared" ref="AC953" si="8602">AB953/$AF953</f>
        <v>8.1168831168831174E-4</v>
      </c>
      <c r="AD953" s="12">
        <v>0</v>
      </c>
      <c r="AE953" s="2">
        <f t="shared" ref="AE953" si="8603">AD953/$AF953</f>
        <v>0</v>
      </c>
      <c r="AF953" s="12">
        <v>1232</v>
      </c>
      <c r="AG953" s="1" t="str">
        <f t="shared" si="8117"/>
        <v>Hisp</v>
      </c>
    </row>
    <row r="954" spans="1:33" x14ac:dyDescent="0.2">
      <c r="A954" s="1">
        <v>24</v>
      </c>
      <c r="B954" s="1">
        <v>1</v>
      </c>
      <c r="C954" s="1">
        <v>24001</v>
      </c>
      <c r="D954" s="12">
        <v>73</v>
      </c>
      <c r="E954" s="2">
        <f t="shared" si="8106"/>
        <v>0.37435897435897436</v>
      </c>
      <c r="F954" s="12">
        <v>68</v>
      </c>
      <c r="G954" s="2">
        <f t="shared" si="8106"/>
        <v>0.3487179487179487</v>
      </c>
      <c r="H954" s="12">
        <v>6</v>
      </c>
      <c r="I954" s="2">
        <f t="shared" ref="I954" si="8604">H954/$N954</f>
        <v>3.0769230769230771E-2</v>
      </c>
      <c r="J954" s="12">
        <v>41</v>
      </c>
      <c r="K954" s="2">
        <f t="shared" ref="K954" si="8605">J954/$N954</f>
        <v>0.21025641025641026</v>
      </c>
      <c r="L954" s="12">
        <v>7</v>
      </c>
      <c r="M954" s="2">
        <f t="shared" ref="M954" si="8606">L954/$N954</f>
        <v>3.5897435897435895E-2</v>
      </c>
      <c r="N954" s="12">
        <v>195</v>
      </c>
      <c r="P954" s="12">
        <v>10</v>
      </c>
      <c r="Q954" s="2">
        <f t="shared" si="8110"/>
        <v>5.3850296176628969E-3</v>
      </c>
      <c r="R954" s="12">
        <v>1777</v>
      </c>
      <c r="S954" s="2">
        <f t="shared" si="8110"/>
        <v>0.95691976305869686</v>
      </c>
      <c r="T954" s="12">
        <v>45</v>
      </c>
      <c r="U954" s="2">
        <f t="shared" ref="U954" si="8607">T954/$AF954</f>
        <v>2.4232633279483037E-2</v>
      </c>
      <c r="V954" s="12">
        <v>1</v>
      </c>
      <c r="W954" s="2">
        <f t="shared" ref="W954" si="8608">V954/$AF954</f>
        <v>5.3850296176628971E-4</v>
      </c>
      <c r="X954" s="12">
        <v>4</v>
      </c>
      <c r="Y954" s="2">
        <f t="shared" ref="Y954" si="8609">X954/$AF954</f>
        <v>2.1540118470651588E-3</v>
      </c>
      <c r="Z954" s="12">
        <v>0</v>
      </c>
      <c r="AA954" s="2">
        <f t="shared" ref="AA954" si="8610">Z954/$AF954</f>
        <v>0</v>
      </c>
      <c r="AB954" s="12">
        <v>3</v>
      </c>
      <c r="AC954" s="2">
        <f t="shared" ref="AC954" si="8611">AB954/$AF954</f>
        <v>1.6155088852988692E-3</v>
      </c>
      <c r="AD954" s="12">
        <v>17</v>
      </c>
      <c r="AE954" s="2">
        <f t="shared" ref="AE954" si="8612">AD954/$AF954</f>
        <v>9.154550350026925E-3</v>
      </c>
      <c r="AF954" s="12">
        <v>1857</v>
      </c>
      <c r="AG954" s="1" t="str">
        <f t="shared" si="8117"/>
        <v>AA</v>
      </c>
    </row>
    <row r="955" spans="1:33" x14ac:dyDescent="0.2">
      <c r="A955" s="1">
        <v>24</v>
      </c>
      <c r="B955" s="1">
        <v>2</v>
      </c>
      <c r="C955" s="1">
        <v>24002</v>
      </c>
      <c r="D955" s="12">
        <v>60</v>
      </c>
      <c r="E955" s="2">
        <f t="shared" si="8106"/>
        <v>0.31914893617021278</v>
      </c>
      <c r="F955" s="12">
        <v>69</v>
      </c>
      <c r="G955" s="2">
        <f t="shared" si="8106"/>
        <v>0.36702127659574468</v>
      </c>
      <c r="H955" s="12">
        <v>1</v>
      </c>
      <c r="I955" s="2">
        <f t="shared" ref="I955" si="8613">H955/$N955</f>
        <v>5.3191489361702126E-3</v>
      </c>
      <c r="J955" s="12">
        <v>42</v>
      </c>
      <c r="K955" s="2">
        <f t="shared" ref="K955" si="8614">J955/$N955</f>
        <v>0.22340425531914893</v>
      </c>
      <c r="L955" s="12">
        <v>16</v>
      </c>
      <c r="M955" s="2">
        <f t="shared" ref="M955" si="8615">L955/$N955</f>
        <v>8.5106382978723402E-2</v>
      </c>
      <c r="N955" s="12">
        <v>188</v>
      </c>
      <c r="P955" s="12">
        <v>6</v>
      </c>
      <c r="Q955" s="2">
        <f t="shared" si="8110"/>
        <v>5.3956834532374104E-3</v>
      </c>
      <c r="R955" s="12">
        <v>1074</v>
      </c>
      <c r="S955" s="2">
        <f t="shared" si="8110"/>
        <v>0.96582733812949639</v>
      </c>
      <c r="T955" s="12">
        <v>23</v>
      </c>
      <c r="U955" s="2">
        <f t="shared" ref="U955" si="8616">T955/$AF955</f>
        <v>2.0683453237410072E-2</v>
      </c>
      <c r="V955" s="12">
        <v>2</v>
      </c>
      <c r="W955" s="2">
        <f t="shared" ref="W955" si="8617">V955/$AF955</f>
        <v>1.7985611510791368E-3</v>
      </c>
      <c r="X955" s="12">
        <v>0</v>
      </c>
      <c r="Y955" s="2">
        <f t="shared" ref="Y955" si="8618">X955/$AF955</f>
        <v>0</v>
      </c>
      <c r="Z955" s="12">
        <v>0</v>
      </c>
      <c r="AA955" s="2">
        <f t="shared" ref="AA955" si="8619">Z955/$AF955</f>
        <v>0</v>
      </c>
      <c r="AB955" s="12">
        <v>1</v>
      </c>
      <c r="AC955" s="2">
        <f t="shared" ref="AC955" si="8620">AB955/$AF955</f>
        <v>8.9928057553956839E-4</v>
      </c>
      <c r="AD955" s="12">
        <v>6</v>
      </c>
      <c r="AE955" s="2">
        <f t="shared" ref="AE955" si="8621">AD955/$AF955</f>
        <v>5.3956834532374104E-3</v>
      </c>
      <c r="AF955" s="12">
        <v>1112</v>
      </c>
      <c r="AG955" s="1" t="str">
        <f t="shared" si="8117"/>
        <v>AA</v>
      </c>
    </row>
    <row r="956" spans="1:33" x14ac:dyDescent="0.2">
      <c r="A956" s="1">
        <v>24</v>
      </c>
      <c r="B956" s="1">
        <v>3</v>
      </c>
      <c r="C956" s="1">
        <v>24003</v>
      </c>
      <c r="D956" s="12">
        <v>68</v>
      </c>
      <c r="E956" s="2">
        <f t="shared" si="8106"/>
        <v>0.37777777777777777</v>
      </c>
      <c r="F956" s="12">
        <v>45</v>
      </c>
      <c r="G956" s="2">
        <f t="shared" si="8106"/>
        <v>0.25</v>
      </c>
      <c r="H956" s="12">
        <v>14</v>
      </c>
      <c r="I956" s="2">
        <f t="shared" ref="I956" si="8622">H956/$N956</f>
        <v>7.7777777777777779E-2</v>
      </c>
      <c r="J956" s="12">
        <v>45</v>
      </c>
      <c r="K956" s="2">
        <f t="shared" ref="K956" si="8623">J956/$N956</f>
        <v>0.25</v>
      </c>
      <c r="L956" s="12">
        <v>10</v>
      </c>
      <c r="M956" s="2">
        <f t="shared" ref="M956" si="8624">L956/$N956</f>
        <v>5.5555555555555552E-2</v>
      </c>
      <c r="N956" s="12">
        <v>180</v>
      </c>
      <c r="P956" s="12">
        <v>24</v>
      </c>
      <c r="Q956" s="2">
        <f t="shared" si="8110"/>
        <v>1.5228426395939087E-2</v>
      </c>
      <c r="R956" s="12">
        <v>1474</v>
      </c>
      <c r="S956" s="2">
        <f t="shared" si="8110"/>
        <v>0.93527918781725883</v>
      </c>
      <c r="T956" s="12">
        <v>58</v>
      </c>
      <c r="U956" s="2">
        <f t="shared" ref="U956" si="8625">T956/$AF956</f>
        <v>3.6802030456852791E-2</v>
      </c>
      <c r="V956" s="12">
        <v>2</v>
      </c>
      <c r="W956" s="2">
        <f t="shared" ref="W956" si="8626">V956/$AF956</f>
        <v>1.2690355329949238E-3</v>
      </c>
      <c r="X956" s="12">
        <v>2</v>
      </c>
      <c r="Y956" s="2">
        <f t="shared" ref="Y956" si="8627">X956/$AF956</f>
        <v>1.2690355329949238E-3</v>
      </c>
      <c r="Z956" s="12">
        <v>0</v>
      </c>
      <c r="AA956" s="2">
        <f t="shared" ref="AA956" si="8628">Z956/$AF956</f>
        <v>0</v>
      </c>
      <c r="AB956" s="12">
        <v>3</v>
      </c>
      <c r="AC956" s="2">
        <f t="shared" ref="AC956" si="8629">AB956/$AF956</f>
        <v>1.9035532994923859E-3</v>
      </c>
      <c r="AD956" s="12">
        <v>12</v>
      </c>
      <c r="AE956" s="2">
        <f t="shared" ref="AE956" si="8630">AD956/$AF956</f>
        <v>7.6142131979695434E-3</v>
      </c>
      <c r="AF956" s="12">
        <v>1576</v>
      </c>
      <c r="AG956" s="1" t="str">
        <f t="shared" si="8117"/>
        <v>AA</v>
      </c>
    </row>
    <row r="957" spans="1:33" x14ac:dyDescent="0.2">
      <c r="A957" s="1">
        <v>24</v>
      </c>
      <c r="B957" s="1">
        <v>4</v>
      </c>
      <c r="C957" s="1">
        <v>24004</v>
      </c>
      <c r="D957" s="12">
        <v>60</v>
      </c>
      <c r="E957" s="2">
        <f t="shared" si="8106"/>
        <v>0.38709677419354838</v>
      </c>
      <c r="F957" s="12">
        <v>61</v>
      </c>
      <c r="G957" s="2">
        <f t="shared" si="8106"/>
        <v>0.3935483870967742</v>
      </c>
      <c r="H957" s="12">
        <v>6</v>
      </c>
      <c r="I957" s="2">
        <f t="shared" ref="I957" si="8631">H957/$N957</f>
        <v>3.870967741935484E-2</v>
      </c>
      <c r="J957" s="12">
        <v>20</v>
      </c>
      <c r="K957" s="2">
        <f t="shared" ref="K957" si="8632">J957/$N957</f>
        <v>0.12903225806451613</v>
      </c>
      <c r="L957" s="12">
        <v>8</v>
      </c>
      <c r="M957" s="2">
        <f t="shared" ref="M957" si="8633">L957/$N957</f>
        <v>5.1612903225806452E-2</v>
      </c>
      <c r="N957" s="12">
        <v>155</v>
      </c>
      <c r="P957" s="12">
        <v>1</v>
      </c>
      <c r="Q957" s="2">
        <f t="shared" si="8110"/>
        <v>2.3696682464454978E-3</v>
      </c>
      <c r="R957" s="12">
        <v>406</v>
      </c>
      <c r="S957" s="2">
        <f t="shared" si="8110"/>
        <v>0.96208530805687209</v>
      </c>
      <c r="T957" s="12">
        <v>10</v>
      </c>
      <c r="U957" s="2">
        <f t="shared" ref="U957" si="8634">T957/$AF957</f>
        <v>2.3696682464454975E-2</v>
      </c>
      <c r="V957" s="12">
        <v>0</v>
      </c>
      <c r="W957" s="2">
        <f t="shared" ref="W957" si="8635">V957/$AF957</f>
        <v>0</v>
      </c>
      <c r="X957" s="12">
        <v>0</v>
      </c>
      <c r="Y957" s="2">
        <f t="shared" ref="Y957" si="8636">X957/$AF957</f>
        <v>0</v>
      </c>
      <c r="Z957" s="12">
        <v>0</v>
      </c>
      <c r="AA957" s="2">
        <f t="shared" ref="AA957" si="8637">Z957/$AF957</f>
        <v>0</v>
      </c>
      <c r="AB957" s="12">
        <v>0</v>
      </c>
      <c r="AC957" s="2">
        <f t="shared" ref="AC957" si="8638">AB957/$AF957</f>
        <v>0</v>
      </c>
      <c r="AD957" s="12">
        <v>4</v>
      </c>
      <c r="AE957" s="2">
        <f t="shared" ref="AE957" si="8639">AD957/$AF957</f>
        <v>9.4786729857819912E-3</v>
      </c>
      <c r="AF957" s="12">
        <v>422</v>
      </c>
      <c r="AG957" s="1" t="str">
        <f t="shared" si="8117"/>
        <v>AA</v>
      </c>
    </row>
    <row r="958" spans="1:33" x14ac:dyDescent="0.2">
      <c r="A958" s="1">
        <v>24</v>
      </c>
      <c r="B958" s="1">
        <v>5</v>
      </c>
      <c r="C958" s="1">
        <v>24005</v>
      </c>
      <c r="D958" s="12">
        <v>39</v>
      </c>
      <c r="E958" s="2">
        <f t="shared" si="8106"/>
        <v>0.3046875</v>
      </c>
      <c r="F958" s="12">
        <v>34</v>
      </c>
      <c r="G958" s="2">
        <f t="shared" si="8106"/>
        <v>0.265625</v>
      </c>
      <c r="H958" s="12">
        <v>13</v>
      </c>
      <c r="I958" s="2">
        <f t="shared" ref="I958" si="8640">H958/$N958</f>
        <v>0.1015625</v>
      </c>
      <c r="J958" s="12">
        <v>35</v>
      </c>
      <c r="K958" s="2">
        <f t="shared" ref="K958" si="8641">J958/$N958</f>
        <v>0.2734375</v>
      </c>
      <c r="L958" s="12">
        <v>7</v>
      </c>
      <c r="M958" s="2">
        <f t="shared" ref="M958" si="8642">L958/$N958</f>
        <v>5.46875E-2</v>
      </c>
      <c r="N958" s="12">
        <v>128</v>
      </c>
      <c r="P958" s="12">
        <v>2</v>
      </c>
      <c r="Q958" s="2">
        <f t="shared" si="8110"/>
        <v>3.5398230088495575E-3</v>
      </c>
      <c r="R958" s="12">
        <v>547</v>
      </c>
      <c r="S958" s="2">
        <f t="shared" si="8110"/>
        <v>0.96814159292035395</v>
      </c>
      <c r="T958" s="12">
        <v>10</v>
      </c>
      <c r="U958" s="2">
        <f t="shared" ref="U958" si="8643">T958/$AF958</f>
        <v>1.7699115044247787E-2</v>
      </c>
      <c r="V958" s="12">
        <v>0</v>
      </c>
      <c r="W958" s="2">
        <f t="shared" ref="W958" si="8644">V958/$AF958</f>
        <v>0</v>
      </c>
      <c r="X958" s="12">
        <v>1</v>
      </c>
      <c r="Y958" s="2">
        <f t="shared" ref="Y958" si="8645">X958/$AF958</f>
        <v>1.7699115044247787E-3</v>
      </c>
      <c r="Z958" s="12">
        <v>0</v>
      </c>
      <c r="AA958" s="2">
        <f t="shared" ref="AA958" si="8646">Z958/$AF958</f>
        <v>0</v>
      </c>
      <c r="AB958" s="12">
        <v>0</v>
      </c>
      <c r="AC958" s="2">
        <f t="shared" ref="AC958" si="8647">AB958/$AF958</f>
        <v>0</v>
      </c>
      <c r="AD958" s="12">
        <v>4</v>
      </c>
      <c r="AE958" s="2">
        <f t="shared" ref="AE958" si="8648">AD958/$AF958</f>
        <v>7.0796460176991149E-3</v>
      </c>
      <c r="AF958" s="12">
        <v>565</v>
      </c>
      <c r="AG958" s="1" t="str">
        <f t="shared" si="8117"/>
        <v>AA</v>
      </c>
    </row>
    <row r="959" spans="1:33" x14ac:dyDescent="0.2">
      <c r="A959" s="1">
        <v>24</v>
      </c>
      <c r="B959" s="1">
        <v>6</v>
      </c>
      <c r="C959" s="1">
        <v>24006</v>
      </c>
      <c r="D959" s="12">
        <v>68</v>
      </c>
      <c r="E959" s="2">
        <f t="shared" si="8106"/>
        <v>0.34343434343434343</v>
      </c>
      <c r="F959" s="12">
        <v>64</v>
      </c>
      <c r="G959" s="2">
        <f t="shared" si="8106"/>
        <v>0.32323232323232326</v>
      </c>
      <c r="H959" s="12">
        <v>7</v>
      </c>
      <c r="I959" s="2">
        <f t="shared" ref="I959" si="8649">H959/$N959</f>
        <v>3.5353535353535352E-2</v>
      </c>
      <c r="J959" s="12">
        <v>44</v>
      </c>
      <c r="K959" s="2">
        <f t="shared" ref="K959" si="8650">J959/$N959</f>
        <v>0.22222222222222221</v>
      </c>
      <c r="L959" s="12">
        <v>15</v>
      </c>
      <c r="M959" s="2">
        <f t="shared" ref="M959" si="8651">L959/$N959</f>
        <v>7.575757575757576E-2</v>
      </c>
      <c r="N959" s="12">
        <v>198</v>
      </c>
      <c r="P959" s="12">
        <v>17</v>
      </c>
      <c r="Q959" s="2">
        <f t="shared" si="8110"/>
        <v>1.6083254493850521E-2</v>
      </c>
      <c r="R959" s="12">
        <v>993</v>
      </c>
      <c r="S959" s="2">
        <f t="shared" si="8110"/>
        <v>0.93945127719962152</v>
      </c>
      <c r="T959" s="12">
        <v>31</v>
      </c>
      <c r="U959" s="2">
        <f t="shared" ref="U959" si="8652">T959/$AF959</f>
        <v>2.9328287606433301E-2</v>
      </c>
      <c r="V959" s="12">
        <v>2</v>
      </c>
      <c r="W959" s="2">
        <f t="shared" ref="W959" si="8653">V959/$AF959</f>
        <v>1.8921475875118259E-3</v>
      </c>
      <c r="X959" s="12">
        <v>1</v>
      </c>
      <c r="Y959" s="2">
        <f t="shared" ref="Y959" si="8654">X959/$AF959</f>
        <v>9.4607379375591296E-4</v>
      </c>
      <c r="Z959" s="12">
        <v>0</v>
      </c>
      <c r="AA959" s="2">
        <f t="shared" ref="AA959" si="8655">Z959/$AF959</f>
        <v>0</v>
      </c>
      <c r="AB959" s="12">
        <v>4</v>
      </c>
      <c r="AC959" s="2">
        <f t="shared" ref="AC959" si="8656">AB959/$AF959</f>
        <v>3.7842951750236518E-3</v>
      </c>
      <c r="AD959" s="12">
        <v>10</v>
      </c>
      <c r="AE959" s="2">
        <f t="shared" ref="AE959" si="8657">AD959/$AF959</f>
        <v>9.4607379375591296E-3</v>
      </c>
      <c r="AF959" s="12">
        <v>1057</v>
      </c>
      <c r="AG959" s="1" t="str">
        <f t="shared" si="8117"/>
        <v>AA</v>
      </c>
    </row>
    <row r="960" spans="1:33" x14ac:dyDescent="0.2">
      <c r="A960" s="1">
        <v>24</v>
      </c>
      <c r="B960" s="1">
        <v>7</v>
      </c>
      <c r="C960" s="1">
        <v>24007</v>
      </c>
      <c r="D960" s="12">
        <v>24</v>
      </c>
      <c r="E960" s="2">
        <f t="shared" si="8106"/>
        <v>0.25</v>
      </c>
      <c r="F960" s="12">
        <v>6</v>
      </c>
      <c r="G960" s="2">
        <f t="shared" si="8106"/>
        <v>6.25E-2</v>
      </c>
      <c r="H960" s="12">
        <v>5</v>
      </c>
      <c r="I960" s="2">
        <f t="shared" ref="I960" si="8658">H960/$N960</f>
        <v>5.2083333333333336E-2</v>
      </c>
      <c r="J960" s="12">
        <v>60</v>
      </c>
      <c r="K960" s="2">
        <f t="shared" ref="K960" si="8659">J960/$N960</f>
        <v>0.625</v>
      </c>
      <c r="L960" s="12">
        <v>1</v>
      </c>
      <c r="M960" s="2">
        <f t="shared" ref="M960" si="8660">L960/$N960</f>
        <v>1.0416666666666666E-2</v>
      </c>
      <c r="N960" s="12">
        <v>96</v>
      </c>
      <c r="P960" s="12">
        <v>76</v>
      </c>
      <c r="Q960" s="2">
        <f t="shared" si="8110"/>
        <v>5.7445200302343159E-2</v>
      </c>
      <c r="R960" s="12">
        <v>196</v>
      </c>
      <c r="S960" s="2">
        <f t="shared" si="8110"/>
        <v>0.14814814814814814</v>
      </c>
      <c r="T960" s="12">
        <v>1022</v>
      </c>
      <c r="U960" s="2">
        <f t="shared" ref="U960" si="8661">T960/$AF960</f>
        <v>0.77248677248677244</v>
      </c>
      <c r="V960" s="12">
        <v>17</v>
      </c>
      <c r="W960" s="2">
        <f t="shared" ref="W960" si="8662">V960/$AF960</f>
        <v>1.2849584278155708E-2</v>
      </c>
      <c r="X960" s="12">
        <v>5</v>
      </c>
      <c r="Y960" s="2">
        <f t="shared" ref="Y960" si="8663">X960/$AF960</f>
        <v>3.779289493575208E-3</v>
      </c>
      <c r="Z960" s="12">
        <v>0</v>
      </c>
      <c r="AA960" s="2">
        <f t="shared" ref="AA960" si="8664">Z960/$AF960</f>
        <v>0</v>
      </c>
      <c r="AB960" s="12">
        <v>1</v>
      </c>
      <c r="AC960" s="2">
        <f t="shared" ref="AC960" si="8665">AB960/$AF960</f>
        <v>7.5585789871504159E-4</v>
      </c>
      <c r="AD960" s="12">
        <v>6</v>
      </c>
      <c r="AE960" s="2">
        <f t="shared" ref="AE960" si="8666">AD960/$AF960</f>
        <v>4.5351473922902496E-3</v>
      </c>
      <c r="AF960" s="12">
        <v>1323</v>
      </c>
      <c r="AG960" s="1" t="str">
        <f t="shared" si="8117"/>
        <v>Hisp</v>
      </c>
    </row>
    <row r="961" spans="1:33" x14ac:dyDescent="0.2">
      <c r="A961" s="1">
        <v>24</v>
      </c>
      <c r="B961" s="1">
        <v>8</v>
      </c>
      <c r="C961" s="1">
        <v>24008</v>
      </c>
      <c r="D961" s="12">
        <v>49</v>
      </c>
      <c r="E961" s="2">
        <f t="shared" si="8106"/>
        <v>0.35</v>
      </c>
      <c r="F961" s="12">
        <v>38</v>
      </c>
      <c r="G961" s="2">
        <f t="shared" si="8106"/>
        <v>0.27142857142857141</v>
      </c>
      <c r="H961" s="12">
        <v>11</v>
      </c>
      <c r="I961" s="2">
        <f t="shared" ref="I961" si="8667">H961/$N961</f>
        <v>7.857142857142857E-2</v>
      </c>
      <c r="J961" s="12">
        <v>37</v>
      </c>
      <c r="K961" s="2">
        <f t="shared" ref="K961" si="8668">J961/$N961</f>
        <v>0.26428571428571429</v>
      </c>
      <c r="L961" s="12">
        <v>5</v>
      </c>
      <c r="M961" s="2">
        <f t="shared" ref="M961" si="8669">L961/$N961</f>
        <v>3.5714285714285712E-2</v>
      </c>
      <c r="N961" s="12">
        <v>140</v>
      </c>
      <c r="P961" s="12">
        <v>8</v>
      </c>
      <c r="Q961" s="2">
        <f t="shared" si="8110"/>
        <v>7.0671378091872791E-3</v>
      </c>
      <c r="R961" s="12">
        <v>1081</v>
      </c>
      <c r="S961" s="2">
        <f t="shared" si="8110"/>
        <v>0.95494699646643111</v>
      </c>
      <c r="T961" s="12">
        <v>32</v>
      </c>
      <c r="U961" s="2">
        <f t="shared" ref="U961" si="8670">T961/$AF961</f>
        <v>2.8268551236749116E-2</v>
      </c>
      <c r="V961" s="12">
        <v>0</v>
      </c>
      <c r="W961" s="2">
        <f t="shared" ref="W961" si="8671">V961/$AF961</f>
        <v>0</v>
      </c>
      <c r="X961" s="12">
        <v>2</v>
      </c>
      <c r="Y961" s="2">
        <f t="shared" ref="Y961" si="8672">X961/$AF961</f>
        <v>1.7667844522968198E-3</v>
      </c>
      <c r="Z961" s="12">
        <v>0</v>
      </c>
      <c r="AA961" s="2">
        <f t="shared" ref="AA961" si="8673">Z961/$AF961</f>
        <v>0</v>
      </c>
      <c r="AB961" s="12">
        <v>0</v>
      </c>
      <c r="AC961" s="2">
        <f t="shared" ref="AC961" si="8674">AB961/$AF961</f>
        <v>0</v>
      </c>
      <c r="AD961" s="12">
        <v>10</v>
      </c>
      <c r="AE961" s="2">
        <f t="shared" ref="AE961" si="8675">AD961/$AF961</f>
        <v>8.8339222614840993E-3</v>
      </c>
      <c r="AF961" s="12">
        <v>1132</v>
      </c>
      <c r="AG961" s="1" t="str">
        <f t="shared" si="8117"/>
        <v>AA</v>
      </c>
    </row>
    <row r="962" spans="1:33" x14ac:dyDescent="0.2">
      <c r="A962" s="1">
        <v>24</v>
      </c>
      <c r="B962" s="1">
        <v>9</v>
      </c>
      <c r="C962" s="1">
        <v>24009</v>
      </c>
      <c r="D962" s="12">
        <v>71</v>
      </c>
      <c r="E962" s="2">
        <f t="shared" si="8106"/>
        <v>0.398876404494382</v>
      </c>
      <c r="F962" s="12">
        <v>44</v>
      </c>
      <c r="G962" s="2">
        <f t="shared" si="8106"/>
        <v>0.24719101123595505</v>
      </c>
      <c r="H962" s="12">
        <v>8</v>
      </c>
      <c r="I962" s="2">
        <f t="shared" ref="I962" si="8676">H962/$N962</f>
        <v>4.49438202247191E-2</v>
      </c>
      <c r="J962" s="12">
        <v>48</v>
      </c>
      <c r="K962" s="2">
        <f t="shared" ref="K962" si="8677">J962/$N962</f>
        <v>0.2696629213483146</v>
      </c>
      <c r="L962" s="12">
        <v>8</v>
      </c>
      <c r="M962" s="2">
        <f t="shared" ref="M962" si="8678">L962/$N962</f>
        <v>4.49438202247191E-2</v>
      </c>
      <c r="N962" s="12">
        <v>178</v>
      </c>
      <c r="P962" s="12">
        <v>21</v>
      </c>
      <c r="Q962" s="2">
        <f t="shared" si="8110"/>
        <v>1.7573221757322177E-2</v>
      </c>
      <c r="R962" s="12">
        <v>1071</v>
      </c>
      <c r="S962" s="2">
        <f t="shared" si="8110"/>
        <v>0.89623430962343098</v>
      </c>
      <c r="T962" s="12">
        <v>92</v>
      </c>
      <c r="U962" s="2">
        <f t="shared" ref="U962" si="8679">T962/$AF962</f>
        <v>7.6987447698744771E-2</v>
      </c>
      <c r="V962" s="12">
        <v>1</v>
      </c>
      <c r="W962" s="2">
        <f t="shared" ref="W962" si="8680">V962/$AF962</f>
        <v>8.3682008368200832E-4</v>
      </c>
      <c r="X962" s="12">
        <v>1</v>
      </c>
      <c r="Y962" s="2">
        <f t="shared" ref="Y962" si="8681">X962/$AF962</f>
        <v>8.3682008368200832E-4</v>
      </c>
      <c r="Z962" s="12">
        <v>0</v>
      </c>
      <c r="AA962" s="2">
        <f t="shared" ref="AA962" si="8682">Z962/$AF962</f>
        <v>0</v>
      </c>
      <c r="AB962" s="12">
        <v>0</v>
      </c>
      <c r="AC962" s="2">
        <f t="shared" ref="AC962" si="8683">AB962/$AF962</f>
        <v>0</v>
      </c>
      <c r="AD962" s="12">
        <v>9</v>
      </c>
      <c r="AE962" s="2">
        <f t="shared" ref="AE962" si="8684">AD962/$AF962</f>
        <v>7.5313807531380752E-3</v>
      </c>
      <c r="AF962" s="12">
        <v>1195</v>
      </c>
      <c r="AG962" s="1" t="str">
        <f t="shared" si="8117"/>
        <v>AA</v>
      </c>
    </row>
    <row r="963" spans="1:33" x14ac:dyDescent="0.2">
      <c r="A963" s="1">
        <v>24</v>
      </c>
      <c r="B963" s="1">
        <v>10</v>
      </c>
      <c r="C963" s="1">
        <v>24010</v>
      </c>
      <c r="D963" s="12">
        <v>25</v>
      </c>
      <c r="E963" s="2">
        <f t="shared" ref="E963:G1026" si="8685">D963/$N963</f>
        <v>0.27472527472527475</v>
      </c>
      <c r="F963" s="12">
        <v>27</v>
      </c>
      <c r="G963" s="2">
        <f t="shared" si="8685"/>
        <v>0.2967032967032967</v>
      </c>
      <c r="H963" s="12">
        <v>4</v>
      </c>
      <c r="I963" s="2">
        <f t="shared" ref="I963" si="8686">H963/$N963</f>
        <v>4.3956043956043959E-2</v>
      </c>
      <c r="J963" s="12">
        <v>27</v>
      </c>
      <c r="K963" s="2">
        <f t="shared" ref="K963" si="8687">J963/$N963</f>
        <v>0.2967032967032967</v>
      </c>
      <c r="L963" s="12">
        <v>8</v>
      </c>
      <c r="M963" s="2">
        <f t="shared" ref="M963" si="8688">L963/$N963</f>
        <v>8.7912087912087919E-2</v>
      </c>
      <c r="N963" s="12">
        <v>91</v>
      </c>
      <c r="P963" s="12">
        <v>13</v>
      </c>
      <c r="Q963" s="2">
        <f t="shared" ref="Q963:S1026" si="8689">P963/$AF963</f>
        <v>2.3679417122040074E-2</v>
      </c>
      <c r="R963" s="12">
        <v>499</v>
      </c>
      <c r="S963" s="2">
        <f t="shared" si="8689"/>
        <v>0.90892531876138438</v>
      </c>
      <c r="T963" s="12">
        <v>28</v>
      </c>
      <c r="U963" s="2">
        <f t="shared" ref="U963" si="8690">T963/$AF963</f>
        <v>5.1001821493624776E-2</v>
      </c>
      <c r="V963" s="12">
        <v>3</v>
      </c>
      <c r="W963" s="2">
        <f t="shared" ref="W963" si="8691">V963/$AF963</f>
        <v>5.4644808743169399E-3</v>
      </c>
      <c r="X963" s="12">
        <v>0</v>
      </c>
      <c r="Y963" s="2">
        <f t="shared" ref="Y963" si="8692">X963/$AF963</f>
        <v>0</v>
      </c>
      <c r="Z963" s="12">
        <v>0</v>
      </c>
      <c r="AA963" s="2">
        <f t="shared" ref="AA963" si="8693">Z963/$AF963</f>
        <v>0</v>
      </c>
      <c r="AB963" s="12">
        <v>0</v>
      </c>
      <c r="AC963" s="2">
        <f t="shared" ref="AC963" si="8694">AB963/$AF963</f>
        <v>0</v>
      </c>
      <c r="AD963" s="12">
        <v>5</v>
      </c>
      <c r="AE963" s="2">
        <f t="shared" ref="AE963" si="8695">AD963/$AF963</f>
        <v>9.1074681238615673E-3</v>
      </c>
      <c r="AF963" s="12">
        <v>549</v>
      </c>
      <c r="AG963" s="1" t="str">
        <f t="shared" ref="AG963:AG1026" si="8696">IF(Q963 &gt; 0.5,"White",IF(S963 &gt;0.5,"AA",IF(U963 &gt; 0.5,"Hisp","Mixed")))</f>
        <v>AA</v>
      </c>
    </row>
    <row r="964" spans="1:33" x14ac:dyDescent="0.2">
      <c r="A964" s="1">
        <v>24</v>
      </c>
      <c r="B964" s="1">
        <v>11</v>
      </c>
      <c r="C964" s="1">
        <v>24011</v>
      </c>
      <c r="D964" s="12">
        <v>72</v>
      </c>
      <c r="E964" s="2">
        <f t="shared" si="8685"/>
        <v>0.34782608695652173</v>
      </c>
      <c r="F964" s="12">
        <v>62</v>
      </c>
      <c r="G964" s="2">
        <f t="shared" si="8685"/>
        <v>0.29951690821256038</v>
      </c>
      <c r="H964" s="12">
        <v>12</v>
      </c>
      <c r="I964" s="2">
        <f t="shared" ref="I964" si="8697">H964/$N964</f>
        <v>5.7971014492753624E-2</v>
      </c>
      <c r="J964" s="12">
        <v>52</v>
      </c>
      <c r="K964" s="2">
        <f t="shared" ref="K964" si="8698">J964/$N964</f>
        <v>0.25120772946859904</v>
      </c>
      <c r="L964" s="12">
        <v>9</v>
      </c>
      <c r="M964" s="2">
        <f t="shared" ref="M964" si="8699">L964/$N964</f>
        <v>4.3478260869565216E-2</v>
      </c>
      <c r="N964" s="12">
        <v>207</v>
      </c>
      <c r="P964" s="12">
        <v>8</v>
      </c>
      <c r="Q964" s="2">
        <f t="shared" si="8689"/>
        <v>7.0671378091872791E-3</v>
      </c>
      <c r="R964" s="12">
        <v>1081</v>
      </c>
      <c r="S964" s="2">
        <f t="shared" si="8689"/>
        <v>0.95494699646643111</v>
      </c>
      <c r="T964" s="12">
        <v>32</v>
      </c>
      <c r="U964" s="2">
        <f t="shared" ref="U964" si="8700">T964/$AF964</f>
        <v>2.8268551236749116E-2</v>
      </c>
      <c r="V964" s="12">
        <v>0</v>
      </c>
      <c r="W964" s="2">
        <f t="shared" ref="W964" si="8701">V964/$AF964</f>
        <v>0</v>
      </c>
      <c r="X964" s="12">
        <v>2</v>
      </c>
      <c r="Y964" s="2">
        <f t="shared" ref="Y964" si="8702">X964/$AF964</f>
        <v>1.7667844522968198E-3</v>
      </c>
      <c r="Z964" s="12">
        <v>0</v>
      </c>
      <c r="AA964" s="2">
        <f t="shared" ref="AA964" si="8703">Z964/$AF964</f>
        <v>0</v>
      </c>
      <c r="AB964" s="12">
        <v>0</v>
      </c>
      <c r="AC964" s="2">
        <f t="shared" ref="AC964" si="8704">AB964/$AF964</f>
        <v>0</v>
      </c>
      <c r="AD964" s="12">
        <v>10</v>
      </c>
      <c r="AE964" s="2">
        <f t="shared" ref="AE964" si="8705">AD964/$AF964</f>
        <v>8.8339222614840993E-3</v>
      </c>
      <c r="AF964" s="12">
        <v>1132</v>
      </c>
      <c r="AG964" s="1" t="str">
        <f t="shared" si="8696"/>
        <v>AA</v>
      </c>
    </row>
    <row r="965" spans="1:33" x14ac:dyDescent="0.2">
      <c r="A965" s="1">
        <v>24</v>
      </c>
      <c r="B965" s="1">
        <v>12</v>
      </c>
      <c r="C965" s="1">
        <v>24012</v>
      </c>
      <c r="D965" s="12">
        <v>54</v>
      </c>
      <c r="E965" s="2">
        <f t="shared" si="8685"/>
        <v>0.43902439024390244</v>
      </c>
      <c r="F965" s="12">
        <v>38</v>
      </c>
      <c r="G965" s="2">
        <f t="shared" si="8685"/>
        <v>0.30894308943089432</v>
      </c>
      <c r="H965" s="12">
        <v>9</v>
      </c>
      <c r="I965" s="2">
        <f t="shared" ref="I965" si="8706">H965/$N965</f>
        <v>7.3170731707317069E-2</v>
      </c>
      <c r="J965" s="12">
        <v>20</v>
      </c>
      <c r="K965" s="2">
        <f t="shared" ref="K965" si="8707">J965/$N965</f>
        <v>0.16260162601626016</v>
      </c>
      <c r="L965" s="12">
        <v>2</v>
      </c>
      <c r="M965" s="2">
        <f t="shared" ref="M965" si="8708">L965/$N965</f>
        <v>1.6260162601626018E-2</v>
      </c>
      <c r="N965" s="12">
        <v>123</v>
      </c>
      <c r="P965" s="12">
        <v>9</v>
      </c>
      <c r="Q965" s="2">
        <f t="shared" si="8689"/>
        <v>9.9889012208657056E-3</v>
      </c>
      <c r="R965" s="12">
        <v>854</v>
      </c>
      <c r="S965" s="2">
        <f t="shared" si="8689"/>
        <v>0.94783573806881238</v>
      </c>
      <c r="T965" s="12">
        <v>23</v>
      </c>
      <c r="U965" s="2">
        <f t="shared" ref="U965" si="8709">T965/$AF965</f>
        <v>2.5527192008879023E-2</v>
      </c>
      <c r="V965" s="12">
        <v>1</v>
      </c>
      <c r="W965" s="2">
        <f t="shared" ref="W965" si="8710">V965/$AF965</f>
        <v>1.1098779134295228E-3</v>
      </c>
      <c r="X965" s="12">
        <v>6</v>
      </c>
      <c r="Y965" s="2">
        <f t="shared" ref="Y965" si="8711">X965/$AF965</f>
        <v>6.6592674805771362E-3</v>
      </c>
      <c r="Z965" s="12">
        <v>0</v>
      </c>
      <c r="AA965" s="2">
        <f t="shared" ref="AA965" si="8712">Z965/$AF965</f>
        <v>0</v>
      </c>
      <c r="AB965" s="12">
        <v>0</v>
      </c>
      <c r="AC965" s="2">
        <f t="shared" ref="AC965" si="8713">AB965/$AF965</f>
        <v>0</v>
      </c>
      <c r="AD965" s="12">
        <v>7</v>
      </c>
      <c r="AE965" s="2">
        <f t="shared" ref="AE965" si="8714">AD965/$AF965</f>
        <v>7.7691453940066596E-3</v>
      </c>
      <c r="AF965" s="12">
        <v>901</v>
      </c>
      <c r="AG965" s="1" t="str">
        <f t="shared" si="8696"/>
        <v>AA</v>
      </c>
    </row>
    <row r="966" spans="1:33" x14ac:dyDescent="0.2">
      <c r="A966" s="1">
        <v>24</v>
      </c>
      <c r="B966" s="1">
        <v>13</v>
      </c>
      <c r="C966" s="1">
        <v>24013</v>
      </c>
      <c r="D966" s="12">
        <v>51</v>
      </c>
      <c r="E966" s="2">
        <f t="shared" si="8685"/>
        <v>0.41129032258064518</v>
      </c>
      <c r="F966" s="12">
        <v>38</v>
      </c>
      <c r="G966" s="2">
        <f t="shared" si="8685"/>
        <v>0.30645161290322581</v>
      </c>
      <c r="H966" s="12">
        <v>5</v>
      </c>
      <c r="I966" s="2">
        <f t="shared" ref="I966" si="8715">H966/$N966</f>
        <v>4.0322580645161289E-2</v>
      </c>
      <c r="J966" s="12">
        <v>24</v>
      </c>
      <c r="K966" s="2">
        <f t="shared" ref="K966" si="8716">J966/$N966</f>
        <v>0.19354838709677419</v>
      </c>
      <c r="L966" s="12">
        <v>6</v>
      </c>
      <c r="M966" s="2">
        <f t="shared" ref="M966" si="8717">L966/$N966</f>
        <v>4.8387096774193547E-2</v>
      </c>
      <c r="N966" s="12">
        <v>124</v>
      </c>
      <c r="P966" s="12">
        <v>8</v>
      </c>
      <c r="Q966" s="2">
        <f t="shared" si="8689"/>
        <v>1.0666666666666666E-2</v>
      </c>
      <c r="R966" s="12">
        <v>713</v>
      </c>
      <c r="S966" s="2">
        <f t="shared" si="8689"/>
        <v>0.95066666666666666</v>
      </c>
      <c r="T966" s="12">
        <v>19</v>
      </c>
      <c r="U966" s="2">
        <f t="shared" ref="U966" si="8718">T966/$AF966</f>
        <v>2.5333333333333333E-2</v>
      </c>
      <c r="V966" s="12">
        <v>1</v>
      </c>
      <c r="W966" s="2">
        <f t="shared" ref="W966" si="8719">V966/$AF966</f>
        <v>1.3333333333333333E-3</v>
      </c>
      <c r="X966" s="12">
        <v>0</v>
      </c>
      <c r="Y966" s="2">
        <f t="shared" ref="Y966" si="8720">X966/$AF966</f>
        <v>0</v>
      </c>
      <c r="Z966" s="12">
        <v>0</v>
      </c>
      <c r="AA966" s="2">
        <f t="shared" ref="AA966" si="8721">Z966/$AF966</f>
        <v>0</v>
      </c>
      <c r="AB966" s="12">
        <v>2</v>
      </c>
      <c r="AC966" s="2">
        <f t="shared" ref="AC966" si="8722">AB966/$AF966</f>
        <v>2.6666666666666666E-3</v>
      </c>
      <c r="AD966" s="12">
        <v>6</v>
      </c>
      <c r="AE966" s="2">
        <f t="shared" ref="AE966" si="8723">AD966/$AF966</f>
        <v>8.0000000000000002E-3</v>
      </c>
      <c r="AF966" s="12">
        <v>750</v>
      </c>
      <c r="AG966" s="1" t="str">
        <f t="shared" si="8696"/>
        <v>AA</v>
      </c>
    </row>
    <row r="967" spans="1:33" x14ac:dyDescent="0.2">
      <c r="A967" s="1">
        <v>24</v>
      </c>
      <c r="B967" s="1">
        <v>14</v>
      </c>
      <c r="C967" s="1">
        <v>24014</v>
      </c>
      <c r="D967" s="12">
        <v>60</v>
      </c>
      <c r="E967" s="2">
        <f t="shared" si="8685"/>
        <v>0.33519553072625696</v>
      </c>
      <c r="F967" s="12">
        <v>66</v>
      </c>
      <c r="G967" s="2">
        <f t="shared" si="8685"/>
        <v>0.36871508379888268</v>
      </c>
      <c r="H967" s="12">
        <v>6</v>
      </c>
      <c r="I967" s="2">
        <f t="shared" ref="I967" si="8724">H967/$N967</f>
        <v>3.3519553072625698E-2</v>
      </c>
      <c r="J967" s="12">
        <v>38</v>
      </c>
      <c r="K967" s="2">
        <f t="shared" ref="K967" si="8725">J967/$N967</f>
        <v>0.21229050279329609</v>
      </c>
      <c r="L967" s="12">
        <v>9</v>
      </c>
      <c r="M967" s="2">
        <f t="shared" ref="M967" si="8726">L967/$N967</f>
        <v>5.027932960893855E-2</v>
      </c>
      <c r="N967" s="12">
        <v>179</v>
      </c>
      <c r="P967" s="12">
        <v>54</v>
      </c>
      <c r="Q967" s="2">
        <f t="shared" si="8689"/>
        <v>3.4026465028355386E-2</v>
      </c>
      <c r="R967" s="12">
        <v>1461</v>
      </c>
      <c r="S967" s="2">
        <f t="shared" si="8689"/>
        <v>0.92060491493383745</v>
      </c>
      <c r="T967" s="12">
        <v>46</v>
      </c>
      <c r="U967" s="2">
        <f t="shared" ref="U967" si="8727">T967/$AF967</f>
        <v>2.8985507246376812E-2</v>
      </c>
      <c r="V967" s="12">
        <v>6</v>
      </c>
      <c r="W967" s="2">
        <f t="shared" ref="W967" si="8728">V967/$AF967</f>
        <v>3.780718336483932E-3</v>
      </c>
      <c r="X967" s="12">
        <v>6</v>
      </c>
      <c r="Y967" s="2">
        <f t="shared" ref="Y967" si="8729">X967/$AF967</f>
        <v>3.780718336483932E-3</v>
      </c>
      <c r="Z967" s="12">
        <v>0</v>
      </c>
      <c r="AA967" s="2">
        <f t="shared" ref="AA967" si="8730">Z967/$AF967</f>
        <v>0</v>
      </c>
      <c r="AB967" s="12">
        <v>1</v>
      </c>
      <c r="AC967" s="2">
        <f t="shared" ref="AC967" si="8731">AB967/$AF967</f>
        <v>6.3011972274732201E-4</v>
      </c>
      <c r="AD967" s="12">
        <v>11</v>
      </c>
      <c r="AE967" s="2">
        <f t="shared" ref="AE967" si="8732">AD967/$AF967</f>
        <v>6.9313169502205419E-3</v>
      </c>
      <c r="AF967" s="12">
        <v>1587</v>
      </c>
      <c r="AG967" s="1" t="str">
        <f t="shared" si="8696"/>
        <v>AA</v>
      </c>
    </row>
    <row r="968" spans="1:33" x14ac:dyDescent="0.2">
      <c r="A968" s="1">
        <v>24</v>
      </c>
      <c r="B968" s="1">
        <v>15</v>
      </c>
      <c r="C968" s="1">
        <v>24015</v>
      </c>
      <c r="D968" s="12">
        <v>47</v>
      </c>
      <c r="E968" s="2">
        <f t="shared" si="8685"/>
        <v>0.38211382113821141</v>
      </c>
      <c r="F968" s="12">
        <v>35</v>
      </c>
      <c r="G968" s="2">
        <f t="shared" si="8685"/>
        <v>0.28455284552845528</v>
      </c>
      <c r="H968" s="12">
        <v>5</v>
      </c>
      <c r="I968" s="2">
        <f t="shared" ref="I968" si="8733">H968/$N968</f>
        <v>4.065040650406504E-2</v>
      </c>
      <c r="J968" s="12">
        <v>29</v>
      </c>
      <c r="K968" s="2">
        <f t="shared" ref="K968" si="8734">J968/$N968</f>
        <v>0.23577235772357724</v>
      </c>
      <c r="L968" s="12">
        <v>7</v>
      </c>
      <c r="M968" s="2">
        <f t="shared" ref="M968" si="8735">L968/$N968</f>
        <v>5.6910569105691054E-2</v>
      </c>
      <c r="N968" s="12">
        <v>123</v>
      </c>
      <c r="P968" s="12">
        <v>8</v>
      </c>
      <c r="Q968" s="2">
        <f t="shared" si="8689"/>
        <v>7.8048780487804878E-3</v>
      </c>
      <c r="R968" s="12">
        <v>987</v>
      </c>
      <c r="S968" s="2">
        <f t="shared" si="8689"/>
        <v>0.96292682926829265</v>
      </c>
      <c r="T968" s="12">
        <v>21</v>
      </c>
      <c r="U968" s="2">
        <f t="shared" ref="U968" si="8736">T968/$AF968</f>
        <v>2.0487804878048781E-2</v>
      </c>
      <c r="V968" s="12">
        <v>1</v>
      </c>
      <c r="W968" s="2">
        <f t="shared" ref="W968" si="8737">V968/$AF968</f>
        <v>9.7560975609756097E-4</v>
      </c>
      <c r="X968" s="12">
        <v>1</v>
      </c>
      <c r="Y968" s="2">
        <f t="shared" ref="Y968" si="8738">X968/$AF968</f>
        <v>9.7560975609756097E-4</v>
      </c>
      <c r="Z968" s="12">
        <v>0</v>
      </c>
      <c r="AA968" s="2">
        <f t="shared" ref="AA968" si="8739">Z968/$AF968</f>
        <v>0</v>
      </c>
      <c r="AB968" s="12">
        <v>0</v>
      </c>
      <c r="AC968" s="2">
        <f t="shared" ref="AC968" si="8740">AB968/$AF968</f>
        <v>0</v>
      </c>
      <c r="AD968" s="12">
        <v>6</v>
      </c>
      <c r="AE968" s="2">
        <f t="shared" ref="AE968" si="8741">AD968/$AF968</f>
        <v>5.8536585365853658E-3</v>
      </c>
      <c r="AF968" s="12">
        <v>1025</v>
      </c>
      <c r="AG968" s="1" t="str">
        <f t="shared" si="8696"/>
        <v>AA</v>
      </c>
    </row>
    <row r="969" spans="1:33" x14ac:dyDescent="0.2">
      <c r="A969" s="1">
        <v>24</v>
      </c>
      <c r="B969" s="1">
        <v>16</v>
      </c>
      <c r="C969" s="1">
        <v>24016</v>
      </c>
      <c r="D969" s="12">
        <v>50</v>
      </c>
      <c r="E969" s="2">
        <f t="shared" si="8685"/>
        <v>0.26881720430107525</v>
      </c>
      <c r="F969" s="12">
        <v>15</v>
      </c>
      <c r="G969" s="2">
        <f t="shared" si="8685"/>
        <v>8.0645161290322578E-2</v>
      </c>
      <c r="H969" s="12">
        <v>3</v>
      </c>
      <c r="I969" s="2">
        <f t="shared" ref="I969" si="8742">H969/$N969</f>
        <v>1.6129032258064516E-2</v>
      </c>
      <c r="J969" s="12">
        <v>114</v>
      </c>
      <c r="K969" s="2">
        <f t="shared" ref="K969" si="8743">J969/$N969</f>
        <v>0.61290322580645162</v>
      </c>
      <c r="L969" s="12">
        <v>3</v>
      </c>
      <c r="M969" s="2">
        <f t="shared" ref="M969" si="8744">L969/$N969</f>
        <v>1.6129032258064516E-2</v>
      </c>
      <c r="N969" s="12">
        <v>186</v>
      </c>
      <c r="P969" s="12">
        <v>433</v>
      </c>
      <c r="Q969" s="2">
        <f t="shared" si="8689"/>
        <v>7.9948301329394386E-2</v>
      </c>
      <c r="R969" s="12">
        <v>1807</v>
      </c>
      <c r="S969" s="2">
        <f t="shared" si="8689"/>
        <v>0.33364106351550959</v>
      </c>
      <c r="T969" s="12">
        <v>3140</v>
      </c>
      <c r="U969" s="2">
        <f t="shared" ref="U969" si="8745">T969/$AF969</f>
        <v>0.57976366322008865</v>
      </c>
      <c r="V969" s="12">
        <v>10</v>
      </c>
      <c r="W969" s="2">
        <f t="shared" ref="W969" si="8746">V969/$AF969</f>
        <v>1.846381093057607E-3</v>
      </c>
      <c r="X969" s="12">
        <v>8</v>
      </c>
      <c r="Y969" s="2">
        <f t="shared" ref="Y969" si="8747">X969/$AF969</f>
        <v>1.4771048744460858E-3</v>
      </c>
      <c r="Z969" s="12">
        <v>0</v>
      </c>
      <c r="AA969" s="2">
        <f t="shared" ref="AA969" si="8748">Z969/$AF969</f>
        <v>0</v>
      </c>
      <c r="AB969" s="12">
        <v>4</v>
      </c>
      <c r="AC969" s="2">
        <f t="shared" ref="AC969" si="8749">AB969/$AF969</f>
        <v>7.3855243722304289E-4</v>
      </c>
      <c r="AD969" s="12">
        <v>15</v>
      </c>
      <c r="AE969" s="2">
        <f t="shared" ref="AE969" si="8750">AD969/$AF969</f>
        <v>2.7695716395864105E-3</v>
      </c>
      <c r="AF969" s="12">
        <v>5416</v>
      </c>
      <c r="AG969" s="1" t="str">
        <f t="shared" si="8696"/>
        <v>Hisp</v>
      </c>
    </row>
    <row r="970" spans="1:33" x14ac:dyDescent="0.2">
      <c r="A970" s="1">
        <v>24</v>
      </c>
      <c r="B970" s="1">
        <v>17</v>
      </c>
      <c r="C970" s="1">
        <v>24017</v>
      </c>
      <c r="D970" s="12">
        <v>46</v>
      </c>
      <c r="E970" s="2">
        <f t="shared" si="8685"/>
        <v>0.3087248322147651</v>
      </c>
      <c r="F970" s="12">
        <v>56</v>
      </c>
      <c r="G970" s="2">
        <f t="shared" si="8685"/>
        <v>0.37583892617449666</v>
      </c>
      <c r="H970" s="12">
        <v>4</v>
      </c>
      <c r="I970" s="2">
        <f t="shared" ref="I970" si="8751">H970/$N970</f>
        <v>2.6845637583892617E-2</v>
      </c>
      <c r="J970" s="12">
        <v>30</v>
      </c>
      <c r="K970" s="2">
        <f t="shared" ref="K970" si="8752">J970/$N970</f>
        <v>0.20134228187919462</v>
      </c>
      <c r="L970" s="12">
        <v>12</v>
      </c>
      <c r="M970" s="2">
        <f t="shared" ref="M970" si="8753">L970/$N970</f>
        <v>8.0536912751677847E-2</v>
      </c>
      <c r="N970" s="12">
        <v>149</v>
      </c>
      <c r="P970" s="12">
        <v>7</v>
      </c>
      <c r="Q970" s="2">
        <f t="shared" si="8689"/>
        <v>6.7698259187620891E-3</v>
      </c>
      <c r="R970" s="12">
        <v>1004</v>
      </c>
      <c r="S970" s="2">
        <f t="shared" si="8689"/>
        <v>0.97098646034816249</v>
      </c>
      <c r="T970" s="12">
        <v>17</v>
      </c>
      <c r="U970" s="2">
        <f t="shared" ref="U970" si="8754">T970/$AF970</f>
        <v>1.6441005802707929E-2</v>
      </c>
      <c r="V970" s="12">
        <v>0</v>
      </c>
      <c r="W970" s="2">
        <f t="shared" ref="W970" si="8755">V970/$AF970</f>
        <v>0</v>
      </c>
      <c r="X970" s="12">
        <v>1</v>
      </c>
      <c r="Y970" s="2">
        <f t="shared" ref="Y970" si="8756">X970/$AF970</f>
        <v>9.6711798839458415E-4</v>
      </c>
      <c r="Z970" s="12">
        <v>0</v>
      </c>
      <c r="AA970" s="2">
        <f t="shared" ref="AA970" si="8757">Z970/$AF970</f>
        <v>0</v>
      </c>
      <c r="AB970" s="12">
        <v>0</v>
      </c>
      <c r="AC970" s="2">
        <f t="shared" ref="AC970" si="8758">AB970/$AF970</f>
        <v>0</v>
      </c>
      <c r="AD970" s="12">
        <v>2</v>
      </c>
      <c r="AE970" s="2">
        <f t="shared" ref="AE970" si="8759">AD970/$AF970</f>
        <v>1.9342359767891683E-3</v>
      </c>
      <c r="AF970" s="12">
        <v>1034</v>
      </c>
      <c r="AG970" s="1" t="str">
        <f t="shared" si="8696"/>
        <v>AA</v>
      </c>
    </row>
    <row r="971" spans="1:33" x14ac:dyDescent="0.2">
      <c r="A971" s="1">
        <v>24</v>
      </c>
      <c r="B971" s="1">
        <v>18</v>
      </c>
      <c r="C971" s="1">
        <v>24018</v>
      </c>
      <c r="D971" s="12">
        <v>82</v>
      </c>
      <c r="E971" s="2">
        <f t="shared" si="8685"/>
        <v>0.35964912280701755</v>
      </c>
      <c r="F971" s="12">
        <v>80</v>
      </c>
      <c r="G971" s="2">
        <f t="shared" si="8685"/>
        <v>0.35087719298245612</v>
      </c>
      <c r="H971" s="12">
        <v>10</v>
      </c>
      <c r="I971" s="2">
        <f t="shared" ref="I971" si="8760">H971/$N971</f>
        <v>4.3859649122807015E-2</v>
      </c>
      <c r="J971" s="12">
        <v>39</v>
      </c>
      <c r="K971" s="2">
        <f t="shared" ref="K971" si="8761">J971/$N971</f>
        <v>0.17105263157894737</v>
      </c>
      <c r="L971" s="12">
        <v>17</v>
      </c>
      <c r="M971" s="2">
        <f t="shared" ref="M971" si="8762">L971/$N971</f>
        <v>7.4561403508771926E-2</v>
      </c>
      <c r="N971" s="12">
        <v>228</v>
      </c>
      <c r="P971" s="12">
        <v>14</v>
      </c>
      <c r="Q971" s="2">
        <f t="shared" si="8689"/>
        <v>1.1715481171548118E-2</v>
      </c>
      <c r="R971" s="12">
        <v>1144</v>
      </c>
      <c r="S971" s="2">
        <f t="shared" si="8689"/>
        <v>0.95732217573221756</v>
      </c>
      <c r="T971" s="12">
        <v>23</v>
      </c>
      <c r="U971" s="2">
        <f t="shared" ref="U971" si="8763">T971/$AF971</f>
        <v>1.9246861924686193E-2</v>
      </c>
      <c r="V971" s="12">
        <v>1</v>
      </c>
      <c r="W971" s="2">
        <f t="shared" ref="W971" si="8764">V971/$AF971</f>
        <v>8.3682008368200832E-4</v>
      </c>
      <c r="X971" s="12">
        <v>0</v>
      </c>
      <c r="Y971" s="2">
        <f t="shared" ref="Y971" si="8765">X971/$AF971</f>
        <v>0</v>
      </c>
      <c r="Z971" s="12">
        <v>0</v>
      </c>
      <c r="AA971" s="2">
        <f t="shared" ref="AA971" si="8766">Z971/$AF971</f>
        <v>0</v>
      </c>
      <c r="AB971" s="12">
        <v>2</v>
      </c>
      <c r="AC971" s="2">
        <f t="shared" ref="AC971" si="8767">AB971/$AF971</f>
        <v>1.6736401673640166E-3</v>
      </c>
      <c r="AD971" s="12">
        <v>11</v>
      </c>
      <c r="AE971" s="2">
        <f t="shared" ref="AE971" si="8768">AD971/$AF971</f>
        <v>9.2050209205020925E-3</v>
      </c>
      <c r="AF971" s="12">
        <v>1195</v>
      </c>
      <c r="AG971" s="1" t="str">
        <f t="shared" si="8696"/>
        <v>AA</v>
      </c>
    </row>
    <row r="972" spans="1:33" x14ac:dyDescent="0.2">
      <c r="A972" s="1">
        <v>24</v>
      </c>
      <c r="B972" s="1">
        <v>19</v>
      </c>
      <c r="C972" s="1">
        <v>24019</v>
      </c>
      <c r="D972" s="12">
        <v>81</v>
      </c>
      <c r="E972" s="2">
        <f t="shared" si="8685"/>
        <v>0.37674418604651161</v>
      </c>
      <c r="F972" s="12">
        <v>67</v>
      </c>
      <c r="G972" s="2">
        <f t="shared" si="8685"/>
        <v>0.3116279069767442</v>
      </c>
      <c r="H972" s="12">
        <v>5</v>
      </c>
      <c r="I972" s="2">
        <f t="shared" ref="I972" si="8769">H972/$N972</f>
        <v>2.3255813953488372E-2</v>
      </c>
      <c r="J972" s="12">
        <v>52</v>
      </c>
      <c r="K972" s="2">
        <f t="shared" ref="K972" si="8770">J972/$N972</f>
        <v>0.24186046511627907</v>
      </c>
      <c r="L972" s="12">
        <v>8</v>
      </c>
      <c r="M972" s="2">
        <f t="shared" ref="M972" si="8771">L972/$N972</f>
        <v>3.7209302325581395E-2</v>
      </c>
      <c r="N972" s="12">
        <v>215</v>
      </c>
      <c r="P972" s="12">
        <v>4</v>
      </c>
      <c r="Q972" s="2">
        <f t="shared" si="8689"/>
        <v>2.3432923257176333E-3</v>
      </c>
      <c r="R972" s="12">
        <v>1672</v>
      </c>
      <c r="S972" s="2">
        <f t="shared" si="8689"/>
        <v>0.97949619214997075</v>
      </c>
      <c r="T972" s="12">
        <v>20</v>
      </c>
      <c r="U972" s="2">
        <f t="shared" ref="U972" si="8772">T972/$AF972</f>
        <v>1.1716461628588167E-2</v>
      </c>
      <c r="V972" s="12">
        <v>2</v>
      </c>
      <c r="W972" s="2">
        <f t="shared" ref="W972" si="8773">V972/$AF972</f>
        <v>1.1716461628588166E-3</v>
      </c>
      <c r="X972" s="12">
        <v>1</v>
      </c>
      <c r="Y972" s="2">
        <f t="shared" ref="Y972" si="8774">X972/$AF972</f>
        <v>5.8582308142940832E-4</v>
      </c>
      <c r="Z972" s="12">
        <v>1</v>
      </c>
      <c r="AA972" s="2">
        <f t="shared" ref="AA972" si="8775">Z972/$AF972</f>
        <v>5.8582308142940832E-4</v>
      </c>
      <c r="AB972" s="12">
        <v>1</v>
      </c>
      <c r="AC972" s="2">
        <f t="shared" ref="AC972" si="8776">AB972/$AF972</f>
        <v>5.8582308142940832E-4</v>
      </c>
      <c r="AD972" s="12">
        <v>7</v>
      </c>
      <c r="AE972" s="2">
        <f t="shared" ref="AE972" si="8777">AD972/$AF972</f>
        <v>4.1007615700058581E-3</v>
      </c>
      <c r="AF972" s="12">
        <v>1707</v>
      </c>
      <c r="AG972" s="1" t="str">
        <f t="shared" si="8696"/>
        <v>AA</v>
      </c>
    </row>
    <row r="973" spans="1:33" x14ac:dyDescent="0.2">
      <c r="A973" s="1">
        <v>24</v>
      </c>
      <c r="B973" s="1">
        <v>20</v>
      </c>
      <c r="C973" s="1">
        <v>24020</v>
      </c>
      <c r="D973" s="12">
        <v>71</v>
      </c>
      <c r="E973" s="2">
        <f t="shared" si="8685"/>
        <v>0.39226519337016574</v>
      </c>
      <c r="F973" s="12">
        <v>65</v>
      </c>
      <c r="G973" s="2">
        <f t="shared" si="8685"/>
        <v>0.35911602209944754</v>
      </c>
      <c r="H973" s="12">
        <v>6</v>
      </c>
      <c r="I973" s="2">
        <f t="shared" ref="I973" si="8778">H973/$N973</f>
        <v>3.3149171270718231E-2</v>
      </c>
      <c r="J973" s="12">
        <v>32</v>
      </c>
      <c r="K973" s="2">
        <f t="shared" ref="K973" si="8779">J973/$N973</f>
        <v>0.17679558011049723</v>
      </c>
      <c r="L973" s="12">
        <v>7</v>
      </c>
      <c r="M973" s="2">
        <f t="shared" ref="M973" si="8780">L973/$N973</f>
        <v>3.8674033149171269E-2</v>
      </c>
      <c r="N973" s="12">
        <v>181</v>
      </c>
      <c r="P973" s="12">
        <v>9</v>
      </c>
      <c r="Q973" s="2">
        <f t="shared" si="8689"/>
        <v>8.4507042253521118E-3</v>
      </c>
      <c r="R973" s="12">
        <v>1029</v>
      </c>
      <c r="S973" s="2">
        <f t="shared" si="8689"/>
        <v>0.96619718309859159</v>
      </c>
      <c r="T973" s="12">
        <v>20</v>
      </c>
      <c r="U973" s="2">
        <f t="shared" ref="U973" si="8781">T973/$AF973</f>
        <v>1.8779342723004695E-2</v>
      </c>
      <c r="V973" s="12">
        <v>0</v>
      </c>
      <c r="W973" s="2">
        <f t="shared" ref="W973" si="8782">V973/$AF973</f>
        <v>0</v>
      </c>
      <c r="X973" s="12">
        <v>0</v>
      </c>
      <c r="Y973" s="2">
        <f t="shared" ref="Y973" si="8783">X973/$AF973</f>
        <v>0</v>
      </c>
      <c r="Z973" s="12">
        <v>0</v>
      </c>
      <c r="AA973" s="2">
        <f t="shared" ref="AA973" si="8784">Z973/$AF973</f>
        <v>0</v>
      </c>
      <c r="AB973" s="12">
        <v>0</v>
      </c>
      <c r="AC973" s="2">
        <f t="shared" ref="AC973" si="8785">AB973/$AF973</f>
        <v>0</v>
      </c>
      <c r="AD973" s="12">
        <v>5</v>
      </c>
      <c r="AE973" s="2">
        <f t="shared" ref="AE973" si="8786">AD973/$AF973</f>
        <v>4.6948356807511738E-3</v>
      </c>
      <c r="AF973" s="12">
        <v>1065</v>
      </c>
      <c r="AG973" s="1" t="str">
        <f t="shared" si="8696"/>
        <v>AA</v>
      </c>
    </row>
    <row r="974" spans="1:33" x14ac:dyDescent="0.2">
      <c r="A974" s="1">
        <v>24</v>
      </c>
      <c r="B974" s="1">
        <v>21</v>
      </c>
      <c r="C974" s="1">
        <v>24021</v>
      </c>
      <c r="D974" s="12">
        <v>31</v>
      </c>
      <c r="E974" s="2">
        <f t="shared" si="8685"/>
        <v>0.27927927927927926</v>
      </c>
      <c r="F974" s="12">
        <v>36</v>
      </c>
      <c r="G974" s="2">
        <f t="shared" si="8685"/>
        <v>0.32432432432432434</v>
      </c>
      <c r="H974" s="12">
        <v>9</v>
      </c>
      <c r="I974" s="2">
        <f t="shared" ref="I974" si="8787">H974/$N974</f>
        <v>8.1081081081081086E-2</v>
      </c>
      <c r="J974" s="12">
        <v>28</v>
      </c>
      <c r="K974" s="2">
        <f t="shared" ref="K974" si="8788">J974/$N974</f>
        <v>0.25225225225225223</v>
      </c>
      <c r="L974" s="12">
        <v>7</v>
      </c>
      <c r="M974" s="2">
        <f t="shared" ref="M974" si="8789">L974/$N974</f>
        <v>6.3063063063063057E-2</v>
      </c>
      <c r="N974" s="12">
        <v>111</v>
      </c>
      <c r="P974" s="12">
        <v>2</v>
      </c>
      <c r="Q974" s="2">
        <f t="shared" si="8689"/>
        <v>2.2371364653243847E-3</v>
      </c>
      <c r="R974" s="12">
        <v>871</v>
      </c>
      <c r="S974" s="2">
        <f t="shared" si="8689"/>
        <v>0.97427293064876952</v>
      </c>
      <c r="T974" s="12">
        <v>16</v>
      </c>
      <c r="U974" s="2">
        <f t="shared" ref="U974" si="8790">T974/$AF974</f>
        <v>1.7897091722595078E-2</v>
      </c>
      <c r="V974" s="12">
        <v>1</v>
      </c>
      <c r="W974" s="2">
        <f t="shared" ref="W974" si="8791">V974/$AF974</f>
        <v>1.1185682326621924E-3</v>
      </c>
      <c r="X974" s="12">
        <v>0</v>
      </c>
      <c r="Y974" s="2">
        <f t="shared" ref="Y974" si="8792">X974/$AF974</f>
        <v>0</v>
      </c>
      <c r="Z974" s="12">
        <v>0</v>
      </c>
      <c r="AA974" s="2">
        <f t="shared" ref="AA974" si="8793">Z974/$AF974</f>
        <v>0</v>
      </c>
      <c r="AB974" s="12">
        <v>0</v>
      </c>
      <c r="AC974" s="2">
        <f t="shared" ref="AC974" si="8794">AB974/$AF974</f>
        <v>0</v>
      </c>
      <c r="AD974" s="12">
        <v>3</v>
      </c>
      <c r="AE974" s="2">
        <f t="shared" ref="AE974" si="8795">AD974/$AF974</f>
        <v>3.3557046979865771E-3</v>
      </c>
      <c r="AF974" s="12">
        <v>894</v>
      </c>
      <c r="AG974" s="1" t="str">
        <f t="shared" si="8696"/>
        <v>AA</v>
      </c>
    </row>
    <row r="975" spans="1:33" x14ac:dyDescent="0.2">
      <c r="A975" s="1">
        <v>24</v>
      </c>
      <c r="B975" s="1">
        <v>22</v>
      </c>
      <c r="C975" s="1">
        <v>24022</v>
      </c>
      <c r="D975" s="12">
        <v>103</v>
      </c>
      <c r="E975" s="2">
        <f t="shared" si="8685"/>
        <v>0.41532258064516131</v>
      </c>
      <c r="F975" s="12">
        <v>82</v>
      </c>
      <c r="G975" s="2">
        <f t="shared" si="8685"/>
        <v>0.33064516129032256</v>
      </c>
      <c r="H975" s="12">
        <v>10</v>
      </c>
      <c r="I975" s="2">
        <f t="shared" ref="I975" si="8796">H975/$N975</f>
        <v>4.0322580645161289E-2</v>
      </c>
      <c r="J975" s="12">
        <v>38</v>
      </c>
      <c r="K975" s="2">
        <f t="shared" ref="K975" si="8797">J975/$N975</f>
        <v>0.15322580645161291</v>
      </c>
      <c r="L975" s="12">
        <v>15</v>
      </c>
      <c r="M975" s="2">
        <f t="shared" ref="M975" si="8798">L975/$N975</f>
        <v>6.0483870967741937E-2</v>
      </c>
      <c r="N975" s="12">
        <v>248</v>
      </c>
      <c r="P975" s="12">
        <v>6</v>
      </c>
      <c r="Q975" s="2">
        <f t="shared" si="8689"/>
        <v>3.838771593090211E-3</v>
      </c>
      <c r="R975" s="12">
        <v>1506</v>
      </c>
      <c r="S975" s="2">
        <f t="shared" si="8689"/>
        <v>0.96353166986564298</v>
      </c>
      <c r="T975" s="12">
        <v>37</v>
      </c>
      <c r="U975" s="2">
        <f t="shared" ref="U975" si="8799">T975/$AF975</f>
        <v>2.3672424824056303E-2</v>
      </c>
      <c r="V975" s="12">
        <v>0</v>
      </c>
      <c r="W975" s="2">
        <f t="shared" ref="W975" si="8800">V975/$AF975</f>
        <v>0</v>
      </c>
      <c r="X975" s="12">
        <v>2</v>
      </c>
      <c r="Y975" s="2">
        <f t="shared" ref="Y975" si="8801">X975/$AF975</f>
        <v>1.2795905310300703E-3</v>
      </c>
      <c r="Z975" s="12">
        <v>0</v>
      </c>
      <c r="AA975" s="2">
        <f t="shared" ref="AA975" si="8802">Z975/$AF975</f>
        <v>0</v>
      </c>
      <c r="AB975" s="12">
        <v>0</v>
      </c>
      <c r="AC975" s="2">
        <f t="shared" ref="AC975" si="8803">AB975/$AF975</f>
        <v>0</v>
      </c>
      <c r="AD975" s="12">
        <v>11</v>
      </c>
      <c r="AE975" s="2">
        <f t="shared" ref="AE975" si="8804">AD975/$AF975</f>
        <v>7.0377479206653873E-3</v>
      </c>
      <c r="AF975" s="12">
        <v>1563</v>
      </c>
      <c r="AG975" s="1" t="str">
        <f t="shared" si="8696"/>
        <v>AA</v>
      </c>
    </row>
    <row r="976" spans="1:33" x14ac:dyDescent="0.2">
      <c r="A976" s="1">
        <v>24</v>
      </c>
      <c r="B976" s="1">
        <v>23</v>
      </c>
      <c r="C976" s="1">
        <v>24023</v>
      </c>
      <c r="D976" s="12">
        <v>69</v>
      </c>
      <c r="E976" s="2">
        <f t="shared" si="8685"/>
        <v>0.39428571428571429</v>
      </c>
      <c r="F976" s="12">
        <v>43</v>
      </c>
      <c r="G976" s="2">
        <f t="shared" si="8685"/>
        <v>0.24571428571428572</v>
      </c>
      <c r="H976" s="12">
        <v>13</v>
      </c>
      <c r="I976" s="2">
        <f t="shared" ref="I976" si="8805">H976/$N976</f>
        <v>7.4285714285714288E-2</v>
      </c>
      <c r="J976" s="12">
        <v>43</v>
      </c>
      <c r="K976" s="2">
        <f t="shared" ref="K976" si="8806">J976/$N976</f>
        <v>0.24571428571428572</v>
      </c>
      <c r="L976" s="12">
        <v>7</v>
      </c>
      <c r="M976" s="2">
        <f t="shared" ref="M976" si="8807">L976/$N976</f>
        <v>0.04</v>
      </c>
      <c r="N976" s="12">
        <v>175</v>
      </c>
      <c r="P976" s="12">
        <v>22</v>
      </c>
      <c r="Q976" s="2">
        <f t="shared" si="8689"/>
        <v>1.7770597738287562E-2</v>
      </c>
      <c r="R976" s="12">
        <v>1162</v>
      </c>
      <c r="S976" s="2">
        <f t="shared" si="8689"/>
        <v>0.93861066235864299</v>
      </c>
      <c r="T976" s="12">
        <v>34</v>
      </c>
      <c r="U976" s="2">
        <f t="shared" ref="U976" si="8808">T976/$AF976</f>
        <v>2.7463651050080775E-2</v>
      </c>
      <c r="V976" s="12">
        <v>2</v>
      </c>
      <c r="W976" s="2">
        <f t="shared" ref="W976" si="8809">V976/$AF976</f>
        <v>1.6155088852988692E-3</v>
      </c>
      <c r="X976" s="12">
        <v>8</v>
      </c>
      <c r="Y976" s="2">
        <f t="shared" ref="Y976" si="8810">X976/$AF976</f>
        <v>6.462035541195477E-3</v>
      </c>
      <c r="Z976" s="12">
        <v>0</v>
      </c>
      <c r="AA976" s="2">
        <f t="shared" ref="AA976" si="8811">Z976/$AF976</f>
        <v>0</v>
      </c>
      <c r="AB976" s="12">
        <v>0</v>
      </c>
      <c r="AC976" s="2">
        <f t="shared" ref="AC976" si="8812">AB976/$AF976</f>
        <v>0</v>
      </c>
      <c r="AD976" s="12">
        <v>10</v>
      </c>
      <c r="AE976" s="2">
        <f t="shared" ref="AE976" si="8813">AD976/$AF976</f>
        <v>8.0775444264943458E-3</v>
      </c>
      <c r="AF976" s="12">
        <v>1238</v>
      </c>
      <c r="AG976" s="1" t="str">
        <f t="shared" si="8696"/>
        <v>AA</v>
      </c>
    </row>
    <row r="977" spans="1:33" x14ac:dyDescent="0.2">
      <c r="A977" s="1">
        <v>24</v>
      </c>
      <c r="B977" s="1">
        <v>24</v>
      </c>
      <c r="C977" s="1">
        <v>24024</v>
      </c>
      <c r="D977" s="12">
        <v>85</v>
      </c>
      <c r="E977" s="2">
        <f t="shared" si="8685"/>
        <v>0.35714285714285715</v>
      </c>
      <c r="F977" s="12">
        <v>84</v>
      </c>
      <c r="G977" s="2">
        <f t="shared" si="8685"/>
        <v>0.35294117647058826</v>
      </c>
      <c r="H977" s="12">
        <v>11</v>
      </c>
      <c r="I977" s="2">
        <f t="shared" ref="I977" si="8814">H977/$N977</f>
        <v>4.6218487394957986E-2</v>
      </c>
      <c r="J977" s="12">
        <v>45</v>
      </c>
      <c r="K977" s="2">
        <f t="shared" ref="K977" si="8815">J977/$N977</f>
        <v>0.18907563025210083</v>
      </c>
      <c r="L977" s="12">
        <v>13</v>
      </c>
      <c r="M977" s="2">
        <f t="shared" ref="M977" si="8816">L977/$N977</f>
        <v>5.4621848739495799E-2</v>
      </c>
      <c r="N977" s="12">
        <v>238</v>
      </c>
      <c r="P977" s="12">
        <v>8</v>
      </c>
      <c r="Q977" s="2">
        <f t="shared" si="8689"/>
        <v>5.0664977834072198E-3</v>
      </c>
      <c r="R977" s="12">
        <v>1524</v>
      </c>
      <c r="S977" s="2">
        <f t="shared" si="8689"/>
        <v>0.96516782773907539</v>
      </c>
      <c r="T977" s="12">
        <v>30</v>
      </c>
      <c r="U977" s="2">
        <f t="shared" ref="U977" si="8817">T977/$AF977</f>
        <v>1.8999366687777075E-2</v>
      </c>
      <c r="V977" s="12">
        <v>1</v>
      </c>
      <c r="W977" s="2">
        <f t="shared" ref="W977" si="8818">V977/$AF977</f>
        <v>6.3331222292590248E-4</v>
      </c>
      <c r="X977" s="12">
        <v>4</v>
      </c>
      <c r="Y977" s="2">
        <f t="shared" ref="Y977" si="8819">X977/$AF977</f>
        <v>2.5332488917036099E-3</v>
      </c>
      <c r="Z977" s="12">
        <v>0</v>
      </c>
      <c r="AA977" s="2">
        <f t="shared" ref="AA977" si="8820">Z977/$AF977</f>
        <v>0</v>
      </c>
      <c r="AB977" s="12">
        <v>0</v>
      </c>
      <c r="AC977" s="2">
        <f t="shared" ref="AC977" si="8821">AB977/$AF977</f>
        <v>0</v>
      </c>
      <c r="AD977" s="12">
        <v>11</v>
      </c>
      <c r="AE977" s="2">
        <f t="shared" ref="AE977" si="8822">AD977/$AF977</f>
        <v>6.9664344521849272E-3</v>
      </c>
      <c r="AF977" s="12">
        <v>1579</v>
      </c>
      <c r="AG977" s="1" t="str">
        <f t="shared" si="8696"/>
        <v>AA</v>
      </c>
    </row>
    <row r="978" spans="1:33" x14ac:dyDescent="0.2">
      <c r="A978" s="1">
        <v>24</v>
      </c>
      <c r="B978" s="1">
        <v>25</v>
      </c>
      <c r="C978" s="1">
        <v>24025</v>
      </c>
      <c r="D978" s="12">
        <v>59</v>
      </c>
      <c r="E978" s="2">
        <f t="shared" si="8685"/>
        <v>0.32065217391304346</v>
      </c>
      <c r="F978" s="12">
        <v>66</v>
      </c>
      <c r="G978" s="2">
        <f t="shared" si="8685"/>
        <v>0.35869565217391303</v>
      </c>
      <c r="H978" s="12">
        <v>10</v>
      </c>
      <c r="I978" s="2">
        <f t="shared" ref="I978" si="8823">H978/$N978</f>
        <v>5.434782608695652E-2</v>
      </c>
      <c r="J978" s="12">
        <v>36</v>
      </c>
      <c r="K978" s="2">
        <f t="shared" ref="K978" si="8824">J978/$N978</f>
        <v>0.19565217391304349</v>
      </c>
      <c r="L978" s="12">
        <v>13</v>
      </c>
      <c r="M978" s="2">
        <f t="shared" ref="M978" si="8825">L978/$N978</f>
        <v>7.0652173913043473E-2</v>
      </c>
      <c r="N978" s="12">
        <v>184</v>
      </c>
      <c r="P978" s="12">
        <v>10</v>
      </c>
      <c r="Q978" s="2">
        <f t="shared" si="8689"/>
        <v>7.0126227208976155E-3</v>
      </c>
      <c r="R978" s="12">
        <v>1361</v>
      </c>
      <c r="S978" s="2">
        <f t="shared" si="8689"/>
        <v>0.95441795231416549</v>
      </c>
      <c r="T978" s="12">
        <v>40</v>
      </c>
      <c r="U978" s="2">
        <f t="shared" ref="U978" si="8826">T978/$AF978</f>
        <v>2.8050490883590462E-2</v>
      </c>
      <c r="V978" s="12">
        <v>0</v>
      </c>
      <c r="W978" s="2">
        <f t="shared" ref="W978" si="8827">V978/$AF978</f>
        <v>0</v>
      </c>
      <c r="X978" s="12">
        <v>2</v>
      </c>
      <c r="Y978" s="2">
        <f t="shared" ref="Y978" si="8828">X978/$AF978</f>
        <v>1.4025245441795231E-3</v>
      </c>
      <c r="Z978" s="12">
        <v>0</v>
      </c>
      <c r="AA978" s="2">
        <f t="shared" ref="AA978" si="8829">Z978/$AF978</f>
        <v>0</v>
      </c>
      <c r="AB978" s="12">
        <v>1</v>
      </c>
      <c r="AC978" s="2">
        <f t="shared" ref="AC978" si="8830">AB978/$AF978</f>
        <v>7.0126227208976155E-4</v>
      </c>
      <c r="AD978" s="12">
        <v>12</v>
      </c>
      <c r="AE978" s="2">
        <f t="shared" ref="AE978" si="8831">AD978/$AF978</f>
        <v>8.4151472650771386E-3</v>
      </c>
      <c r="AF978" s="12">
        <v>1426</v>
      </c>
      <c r="AG978" s="1" t="str">
        <f t="shared" si="8696"/>
        <v>AA</v>
      </c>
    </row>
    <row r="979" spans="1:33" x14ac:dyDescent="0.2">
      <c r="A979" s="1">
        <v>24</v>
      </c>
      <c r="B979" s="1">
        <v>26</v>
      </c>
      <c r="C979" s="1">
        <v>24026</v>
      </c>
      <c r="D979" s="12">
        <v>122</v>
      </c>
      <c r="E979" s="2">
        <f t="shared" si="8685"/>
        <v>0.41077441077441079</v>
      </c>
      <c r="F979" s="12">
        <v>79</v>
      </c>
      <c r="G979" s="2">
        <f t="shared" si="8685"/>
        <v>0.265993265993266</v>
      </c>
      <c r="H979" s="12">
        <v>23</v>
      </c>
      <c r="I979" s="2">
        <f t="shared" ref="I979" si="8832">H979/$N979</f>
        <v>7.7441077441077436E-2</v>
      </c>
      <c r="J979" s="12">
        <v>53</v>
      </c>
      <c r="K979" s="2">
        <f t="shared" ref="K979" si="8833">J979/$N979</f>
        <v>0.17845117845117844</v>
      </c>
      <c r="L979" s="12">
        <v>19</v>
      </c>
      <c r="M979" s="2">
        <f t="shared" ref="M979" si="8834">L979/$N979</f>
        <v>6.3973063973063973E-2</v>
      </c>
      <c r="N979" s="12">
        <v>297</v>
      </c>
      <c r="P979" s="12">
        <v>3</v>
      </c>
      <c r="Q979" s="2">
        <f t="shared" si="8689"/>
        <v>3.0612244897959182E-3</v>
      </c>
      <c r="R979" s="12">
        <v>946</v>
      </c>
      <c r="S979" s="2">
        <f t="shared" si="8689"/>
        <v>0.96530612244897962</v>
      </c>
      <c r="T979" s="12">
        <v>20</v>
      </c>
      <c r="U979" s="2">
        <f t="shared" ref="U979" si="8835">T979/$AF979</f>
        <v>2.0408163265306121E-2</v>
      </c>
      <c r="V979" s="12">
        <v>0</v>
      </c>
      <c r="W979" s="2">
        <f t="shared" ref="W979" si="8836">V979/$AF979</f>
        <v>0</v>
      </c>
      <c r="X979" s="12">
        <v>1</v>
      </c>
      <c r="Y979" s="2">
        <f t="shared" ref="Y979" si="8837">X979/$AF979</f>
        <v>1.0204081632653062E-3</v>
      </c>
      <c r="Z979" s="12">
        <v>0</v>
      </c>
      <c r="AA979" s="2">
        <f t="shared" ref="AA979" si="8838">Z979/$AF979</f>
        <v>0</v>
      </c>
      <c r="AB979" s="12">
        <v>0</v>
      </c>
      <c r="AC979" s="2">
        <f t="shared" ref="AC979" si="8839">AB979/$AF979</f>
        <v>0</v>
      </c>
      <c r="AD979" s="12">
        <v>7</v>
      </c>
      <c r="AE979" s="2">
        <f t="shared" ref="AE979" si="8840">AD979/$AF979</f>
        <v>7.1428571428571426E-3</v>
      </c>
      <c r="AF979" s="12">
        <v>980</v>
      </c>
      <c r="AG979" s="1" t="str">
        <f t="shared" si="8696"/>
        <v>AA</v>
      </c>
    </row>
    <row r="980" spans="1:33" x14ac:dyDescent="0.2">
      <c r="A980" s="1">
        <v>24</v>
      </c>
      <c r="B980" s="1">
        <v>27</v>
      </c>
      <c r="C980" s="1">
        <v>24027</v>
      </c>
      <c r="D980" s="12">
        <v>85</v>
      </c>
      <c r="E980" s="2">
        <f t="shared" si="8685"/>
        <v>0.4228855721393035</v>
      </c>
      <c r="F980" s="12">
        <v>53</v>
      </c>
      <c r="G980" s="2">
        <f t="shared" si="8685"/>
        <v>0.26368159203980102</v>
      </c>
      <c r="H980" s="12">
        <v>19</v>
      </c>
      <c r="I980" s="2">
        <f t="shared" ref="I980" si="8841">H980/$N980</f>
        <v>9.4527363184079602E-2</v>
      </c>
      <c r="J980" s="12">
        <v>37</v>
      </c>
      <c r="K980" s="2">
        <f t="shared" ref="K980" si="8842">J980/$N980</f>
        <v>0.18407960199004975</v>
      </c>
      <c r="L980" s="12">
        <v>7</v>
      </c>
      <c r="M980" s="2">
        <f t="shared" ref="M980" si="8843">L980/$N980</f>
        <v>3.482587064676617E-2</v>
      </c>
      <c r="N980" s="12">
        <v>201</v>
      </c>
      <c r="P980" s="12">
        <v>41</v>
      </c>
      <c r="Q980" s="2">
        <f t="shared" si="8689"/>
        <v>3.3968516984258491E-2</v>
      </c>
      <c r="R980" s="12">
        <v>1096</v>
      </c>
      <c r="S980" s="2">
        <f t="shared" si="8689"/>
        <v>0.90803645401822697</v>
      </c>
      <c r="T980" s="12">
        <v>54</v>
      </c>
      <c r="U980" s="2">
        <f t="shared" ref="U980" si="8844">T980/$AF980</f>
        <v>4.4739022369511182E-2</v>
      </c>
      <c r="V980" s="12">
        <v>9</v>
      </c>
      <c r="W980" s="2">
        <f t="shared" ref="W980" si="8845">V980/$AF980</f>
        <v>7.4565037282518639E-3</v>
      </c>
      <c r="X980" s="12">
        <v>0</v>
      </c>
      <c r="Y980" s="2">
        <f t="shared" ref="Y980" si="8846">X980/$AF980</f>
        <v>0</v>
      </c>
      <c r="Z980" s="12">
        <v>0</v>
      </c>
      <c r="AA980" s="2">
        <f t="shared" ref="AA980" si="8847">Z980/$AF980</f>
        <v>0</v>
      </c>
      <c r="AB980" s="12">
        <v>0</v>
      </c>
      <c r="AC980" s="2">
        <f t="shared" ref="AC980" si="8848">AB980/$AF980</f>
        <v>0</v>
      </c>
      <c r="AD980" s="12">
        <v>6</v>
      </c>
      <c r="AE980" s="2">
        <f t="shared" ref="AE980" si="8849">AD980/$AF980</f>
        <v>4.9710024855012429E-3</v>
      </c>
      <c r="AF980" s="12">
        <v>1207</v>
      </c>
      <c r="AG980" s="1" t="str">
        <f t="shared" si="8696"/>
        <v>AA</v>
      </c>
    </row>
    <row r="981" spans="1:33" x14ac:dyDescent="0.2">
      <c r="A981" s="1">
        <v>24</v>
      </c>
      <c r="B981" s="1">
        <v>28</v>
      </c>
      <c r="C981" s="1">
        <v>24028</v>
      </c>
      <c r="D981" s="12">
        <v>51</v>
      </c>
      <c r="E981" s="2">
        <f t="shared" si="8685"/>
        <v>0.32692307692307693</v>
      </c>
      <c r="F981" s="12">
        <v>51</v>
      </c>
      <c r="G981" s="2">
        <f t="shared" si="8685"/>
        <v>0.32692307692307693</v>
      </c>
      <c r="H981" s="12">
        <v>4</v>
      </c>
      <c r="I981" s="2">
        <f t="shared" ref="I981" si="8850">H981/$N981</f>
        <v>2.564102564102564E-2</v>
      </c>
      <c r="J981" s="12">
        <v>34</v>
      </c>
      <c r="K981" s="2">
        <f t="shared" ref="K981" si="8851">J981/$N981</f>
        <v>0.21794871794871795</v>
      </c>
      <c r="L981" s="12">
        <v>16</v>
      </c>
      <c r="M981" s="2">
        <f t="shared" ref="M981" si="8852">L981/$N981</f>
        <v>0.10256410256410256</v>
      </c>
      <c r="N981" s="12">
        <v>156</v>
      </c>
      <c r="P981" s="12">
        <v>5</v>
      </c>
      <c r="Q981" s="2">
        <f t="shared" si="8689"/>
        <v>4.9504950495049506E-3</v>
      </c>
      <c r="R981" s="12">
        <v>976</v>
      </c>
      <c r="S981" s="2">
        <f t="shared" si="8689"/>
        <v>0.96633663366336631</v>
      </c>
      <c r="T981" s="12">
        <v>19</v>
      </c>
      <c r="U981" s="2">
        <f t="shared" ref="U981" si="8853">T981/$AF981</f>
        <v>1.8811881188118811E-2</v>
      </c>
      <c r="V981" s="12">
        <v>1</v>
      </c>
      <c r="W981" s="2">
        <f t="shared" ref="W981" si="8854">V981/$AF981</f>
        <v>9.9009900990099011E-4</v>
      </c>
      <c r="X981" s="12">
        <v>2</v>
      </c>
      <c r="Y981" s="2">
        <f t="shared" ref="Y981" si="8855">X981/$AF981</f>
        <v>1.9801980198019802E-3</v>
      </c>
      <c r="Z981" s="12">
        <v>0</v>
      </c>
      <c r="AA981" s="2">
        <f t="shared" ref="AA981" si="8856">Z981/$AF981</f>
        <v>0</v>
      </c>
      <c r="AB981" s="12">
        <v>0</v>
      </c>
      <c r="AC981" s="2">
        <f t="shared" ref="AC981" si="8857">AB981/$AF981</f>
        <v>0</v>
      </c>
      <c r="AD981" s="12">
        <v>7</v>
      </c>
      <c r="AE981" s="2">
        <f t="shared" ref="AE981" si="8858">AD981/$AF981</f>
        <v>6.9306930693069308E-3</v>
      </c>
      <c r="AF981" s="12">
        <v>1010</v>
      </c>
      <c r="AG981" s="1" t="str">
        <f t="shared" si="8696"/>
        <v>AA</v>
      </c>
    </row>
    <row r="982" spans="1:33" x14ac:dyDescent="0.2">
      <c r="A982" s="1">
        <v>24</v>
      </c>
      <c r="B982" s="1">
        <v>29</v>
      </c>
      <c r="C982" s="1">
        <v>24029</v>
      </c>
      <c r="D982" s="12">
        <v>65</v>
      </c>
      <c r="E982" s="2">
        <f t="shared" si="8685"/>
        <v>0.41139240506329117</v>
      </c>
      <c r="F982" s="12">
        <v>39</v>
      </c>
      <c r="G982" s="2">
        <f t="shared" si="8685"/>
        <v>0.24683544303797469</v>
      </c>
      <c r="H982" s="12">
        <v>4</v>
      </c>
      <c r="I982" s="2">
        <f t="shared" ref="I982" si="8859">H982/$N982</f>
        <v>2.5316455696202531E-2</v>
      </c>
      <c r="J982" s="12">
        <v>38</v>
      </c>
      <c r="K982" s="2">
        <f t="shared" ref="K982" si="8860">J982/$N982</f>
        <v>0.24050632911392406</v>
      </c>
      <c r="L982" s="12">
        <v>12</v>
      </c>
      <c r="M982" s="2">
        <f t="shared" ref="M982" si="8861">L982/$N982</f>
        <v>7.5949367088607597E-2</v>
      </c>
      <c r="N982" s="12">
        <v>158</v>
      </c>
      <c r="P982" s="12">
        <v>5</v>
      </c>
      <c r="Q982" s="2">
        <f t="shared" si="8689"/>
        <v>5.3821313240043061E-3</v>
      </c>
      <c r="R982" s="12">
        <v>888</v>
      </c>
      <c r="S982" s="2">
        <f t="shared" si="8689"/>
        <v>0.95586652314316467</v>
      </c>
      <c r="T982" s="12">
        <v>22</v>
      </c>
      <c r="U982" s="2">
        <f t="shared" ref="U982" si="8862">T982/$AF982</f>
        <v>2.3681377825618945E-2</v>
      </c>
      <c r="V982" s="12">
        <v>1</v>
      </c>
      <c r="W982" s="2">
        <f t="shared" ref="W982" si="8863">V982/$AF982</f>
        <v>1.076426264800861E-3</v>
      </c>
      <c r="X982" s="12">
        <v>2</v>
      </c>
      <c r="Y982" s="2">
        <f t="shared" ref="Y982" si="8864">X982/$AF982</f>
        <v>2.1528525296017221E-3</v>
      </c>
      <c r="Z982" s="12">
        <v>0</v>
      </c>
      <c r="AA982" s="2">
        <f t="shared" ref="AA982" si="8865">Z982/$AF982</f>
        <v>0</v>
      </c>
      <c r="AB982" s="12">
        <v>1</v>
      </c>
      <c r="AC982" s="2">
        <f t="shared" ref="AC982" si="8866">AB982/$AF982</f>
        <v>1.076426264800861E-3</v>
      </c>
      <c r="AD982" s="12">
        <v>9</v>
      </c>
      <c r="AE982" s="2">
        <f t="shared" ref="AE982" si="8867">AD982/$AF982</f>
        <v>9.6878363832077503E-3</v>
      </c>
      <c r="AF982" s="12">
        <v>929</v>
      </c>
      <c r="AG982" s="1" t="str">
        <f t="shared" si="8696"/>
        <v>AA</v>
      </c>
    </row>
    <row r="983" spans="1:33" x14ac:dyDescent="0.2">
      <c r="A983" s="1">
        <v>24</v>
      </c>
      <c r="B983" s="1">
        <v>30</v>
      </c>
      <c r="C983" s="1">
        <v>24030</v>
      </c>
      <c r="D983" s="12">
        <v>40</v>
      </c>
      <c r="E983" s="2">
        <f t="shared" si="8685"/>
        <v>0.37383177570093457</v>
      </c>
      <c r="F983" s="12">
        <v>33</v>
      </c>
      <c r="G983" s="2">
        <f t="shared" si="8685"/>
        <v>0.30841121495327101</v>
      </c>
      <c r="H983" s="12">
        <v>1</v>
      </c>
      <c r="I983" s="2">
        <f t="shared" ref="I983" si="8868">H983/$N983</f>
        <v>9.3457943925233638E-3</v>
      </c>
      <c r="J983" s="12">
        <v>29</v>
      </c>
      <c r="K983" s="2">
        <f t="shared" ref="K983" si="8869">J983/$N983</f>
        <v>0.27102803738317754</v>
      </c>
      <c r="L983" s="12">
        <v>4</v>
      </c>
      <c r="M983" s="2">
        <f t="shared" ref="M983" si="8870">L983/$N983</f>
        <v>3.7383177570093455E-2</v>
      </c>
      <c r="N983" s="12">
        <v>107</v>
      </c>
      <c r="P983" s="12">
        <v>0</v>
      </c>
      <c r="Q983" s="2">
        <f t="shared" si="8689"/>
        <v>0</v>
      </c>
      <c r="R983" s="12">
        <v>242</v>
      </c>
      <c r="S983" s="2">
        <f t="shared" si="8689"/>
        <v>0.97580645161290325</v>
      </c>
      <c r="T983" s="12">
        <v>4</v>
      </c>
      <c r="U983" s="2">
        <f t="shared" ref="U983" si="8871">T983/$AF983</f>
        <v>1.6129032258064516E-2</v>
      </c>
      <c r="V983" s="12">
        <v>0</v>
      </c>
      <c r="W983" s="2">
        <f t="shared" ref="W983" si="8872">V983/$AF983</f>
        <v>0</v>
      </c>
      <c r="X983" s="12">
        <v>0</v>
      </c>
      <c r="Y983" s="2">
        <f t="shared" ref="Y983" si="8873">X983/$AF983</f>
        <v>0</v>
      </c>
      <c r="Z983" s="12">
        <v>0</v>
      </c>
      <c r="AA983" s="2">
        <f t="shared" ref="AA983" si="8874">Z983/$AF983</f>
        <v>0</v>
      </c>
      <c r="AB983" s="12">
        <v>0</v>
      </c>
      <c r="AC983" s="2">
        <f t="shared" ref="AC983" si="8875">AB983/$AF983</f>
        <v>0</v>
      </c>
      <c r="AD983" s="12">
        <v>1</v>
      </c>
      <c r="AE983" s="2">
        <f t="shared" ref="AE983" si="8876">AD983/$AF983</f>
        <v>4.0322580645161289E-3</v>
      </c>
      <c r="AF983" s="12">
        <v>248</v>
      </c>
      <c r="AG983" s="1" t="str">
        <f t="shared" si="8696"/>
        <v>AA</v>
      </c>
    </row>
    <row r="984" spans="1:33" x14ac:dyDescent="0.2">
      <c r="A984" s="1">
        <v>24</v>
      </c>
      <c r="B984" s="1">
        <v>31</v>
      </c>
      <c r="C984" s="1">
        <v>24031</v>
      </c>
      <c r="D984" s="12">
        <v>82</v>
      </c>
      <c r="E984" s="2">
        <f t="shared" si="8685"/>
        <v>0.40594059405940597</v>
      </c>
      <c r="F984" s="12">
        <v>49</v>
      </c>
      <c r="G984" s="2">
        <f t="shared" si="8685"/>
        <v>0.24257425742574257</v>
      </c>
      <c r="H984" s="12">
        <v>5</v>
      </c>
      <c r="I984" s="2">
        <f t="shared" ref="I984" si="8877">H984/$N984</f>
        <v>2.4752475247524754E-2</v>
      </c>
      <c r="J984" s="12">
        <v>55</v>
      </c>
      <c r="K984" s="2">
        <f t="shared" ref="K984" si="8878">J984/$N984</f>
        <v>0.2722772277227723</v>
      </c>
      <c r="L984" s="12">
        <v>11</v>
      </c>
      <c r="M984" s="2">
        <f t="shared" ref="M984" si="8879">L984/$N984</f>
        <v>5.4455445544554455E-2</v>
      </c>
      <c r="N984" s="12">
        <v>202</v>
      </c>
      <c r="P984" s="12">
        <v>11</v>
      </c>
      <c r="Q984" s="2">
        <f t="shared" si="8689"/>
        <v>1.0607521697203472E-2</v>
      </c>
      <c r="R984" s="12">
        <v>996</v>
      </c>
      <c r="S984" s="2">
        <f t="shared" si="8689"/>
        <v>0.9604628736740598</v>
      </c>
      <c r="T984" s="12">
        <v>23</v>
      </c>
      <c r="U984" s="2">
        <f t="shared" ref="U984" si="8880">T984/$AF984</f>
        <v>2.2179363548698167E-2</v>
      </c>
      <c r="V984" s="12">
        <v>1</v>
      </c>
      <c r="W984" s="2">
        <f t="shared" ref="W984" si="8881">V984/$AF984</f>
        <v>9.6432015429122472E-4</v>
      </c>
      <c r="X984" s="12">
        <v>0</v>
      </c>
      <c r="Y984" s="2">
        <f t="shared" ref="Y984" si="8882">X984/$AF984</f>
        <v>0</v>
      </c>
      <c r="Z984" s="12">
        <v>0</v>
      </c>
      <c r="AA984" s="2">
        <f t="shared" ref="AA984" si="8883">Z984/$AF984</f>
        <v>0</v>
      </c>
      <c r="AB984" s="12">
        <v>0</v>
      </c>
      <c r="AC984" s="2">
        <f t="shared" ref="AC984" si="8884">AB984/$AF984</f>
        <v>0</v>
      </c>
      <c r="AD984" s="12">
        <v>5</v>
      </c>
      <c r="AE984" s="2">
        <f t="shared" ref="AE984" si="8885">AD984/$AF984</f>
        <v>4.8216007714561235E-3</v>
      </c>
      <c r="AF984" s="12">
        <v>1037</v>
      </c>
      <c r="AG984" s="1" t="str">
        <f t="shared" si="8696"/>
        <v>AA</v>
      </c>
    </row>
    <row r="985" spans="1:33" x14ac:dyDescent="0.2">
      <c r="A985" s="1">
        <v>24</v>
      </c>
      <c r="B985" s="1">
        <v>32</v>
      </c>
      <c r="C985" s="1">
        <v>24032</v>
      </c>
      <c r="D985" s="12">
        <v>49</v>
      </c>
      <c r="E985" s="2">
        <f t="shared" si="8685"/>
        <v>0.40833333333333333</v>
      </c>
      <c r="F985" s="12">
        <v>35</v>
      </c>
      <c r="G985" s="2">
        <f t="shared" si="8685"/>
        <v>0.29166666666666669</v>
      </c>
      <c r="H985" s="12">
        <v>4</v>
      </c>
      <c r="I985" s="2">
        <f t="shared" ref="I985" si="8886">H985/$N985</f>
        <v>3.3333333333333333E-2</v>
      </c>
      <c r="J985" s="12">
        <v>25</v>
      </c>
      <c r="K985" s="2">
        <f t="shared" ref="K985" si="8887">J985/$N985</f>
        <v>0.20833333333333334</v>
      </c>
      <c r="L985" s="12">
        <v>7</v>
      </c>
      <c r="M985" s="2">
        <f t="shared" ref="M985" si="8888">L985/$N985</f>
        <v>5.8333333333333334E-2</v>
      </c>
      <c r="N985" s="12">
        <v>120</v>
      </c>
      <c r="P985" s="12">
        <v>1</v>
      </c>
      <c r="Q985" s="2">
        <f t="shared" si="8689"/>
        <v>1.1947431302270011E-3</v>
      </c>
      <c r="R985" s="12">
        <v>821</v>
      </c>
      <c r="S985" s="2">
        <f t="shared" si="8689"/>
        <v>0.98088410991636799</v>
      </c>
      <c r="T985" s="12">
        <v>11</v>
      </c>
      <c r="U985" s="2">
        <f t="shared" ref="U985" si="8889">T985/$AF985</f>
        <v>1.3142174432497013E-2</v>
      </c>
      <c r="V985" s="12">
        <v>1</v>
      </c>
      <c r="W985" s="2">
        <f t="shared" ref="W985" si="8890">V985/$AF985</f>
        <v>1.1947431302270011E-3</v>
      </c>
      <c r="X985" s="12">
        <v>0</v>
      </c>
      <c r="Y985" s="2">
        <f t="shared" ref="Y985" si="8891">X985/$AF985</f>
        <v>0</v>
      </c>
      <c r="Z985" s="12">
        <v>0</v>
      </c>
      <c r="AA985" s="2">
        <f t="shared" ref="AA985" si="8892">Z985/$AF985</f>
        <v>0</v>
      </c>
      <c r="AB985" s="12">
        <v>0</v>
      </c>
      <c r="AC985" s="2">
        <f t="shared" ref="AC985" si="8893">AB985/$AF985</f>
        <v>0</v>
      </c>
      <c r="AD985" s="12">
        <v>3</v>
      </c>
      <c r="AE985" s="2">
        <f t="shared" ref="AE985" si="8894">AD985/$AF985</f>
        <v>3.5842293906810036E-3</v>
      </c>
      <c r="AF985" s="12">
        <v>837</v>
      </c>
      <c r="AG985" s="1" t="str">
        <f t="shared" si="8696"/>
        <v>AA</v>
      </c>
    </row>
    <row r="986" spans="1:33" x14ac:dyDescent="0.2">
      <c r="A986" s="1">
        <v>24</v>
      </c>
      <c r="B986" s="1">
        <v>33</v>
      </c>
      <c r="C986" s="1">
        <v>24033</v>
      </c>
      <c r="D986" s="12">
        <v>47</v>
      </c>
      <c r="E986" s="2">
        <f t="shared" si="8685"/>
        <v>0.46078431372549017</v>
      </c>
      <c r="F986" s="12">
        <v>28</v>
      </c>
      <c r="G986" s="2">
        <f t="shared" si="8685"/>
        <v>0.27450980392156865</v>
      </c>
      <c r="H986" s="12">
        <v>3</v>
      </c>
      <c r="I986" s="2">
        <f t="shared" ref="I986" si="8895">H986/$N986</f>
        <v>2.9411764705882353E-2</v>
      </c>
      <c r="J986" s="12">
        <v>20</v>
      </c>
      <c r="K986" s="2">
        <f t="shared" ref="K986" si="8896">J986/$N986</f>
        <v>0.19607843137254902</v>
      </c>
      <c r="L986" s="12">
        <v>4</v>
      </c>
      <c r="M986" s="2">
        <f t="shared" ref="M986" si="8897">L986/$N986</f>
        <v>3.9215686274509803E-2</v>
      </c>
      <c r="N986" s="12">
        <v>102</v>
      </c>
      <c r="P986" s="12">
        <v>3</v>
      </c>
      <c r="Q986" s="2">
        <f t="shared" si="8689"/>
        <v>5.5350553505535052E-3</v>
      </c>
      <c r="R986" s="12">
        <v>518</v>
      </c>
      <c r="S986" s="2">
        <f t="shared" si="8689"/>
        <v>0.955719557195572</v>
      </c>
      <c r="T986" s="12">
        <v>13</v>
      </c>
      <c r="U986" s="2">
        <f t="shared" ref="U986" si="8898">T986/$AF986</f>
        <v>2.3985239852398525E-2</v>
      </c>
      <c r="V986" s="12">
        <v>0</v>
      </c>
      <c r="W986" s="2">
        <f t="shared" ref="W986" si="8899">V986/$AF986</f>
        <v>0</v>
      </c>
      <c r="X986" s="12">
        <v>1</v>
      </c>
      <c r="Y986" s="2">
        <f t="shared" ref="Y986" si="8900">X986/$AF986</f>
        <v>1.8450184501845018E-3</v>
      </c>
      <c r="Z986" s="12">
        <v>0</v>
      </c>
      <c r="AA986" s="2">
        <f t="shared" ref="AA986" si="8901">Z986/$AF986</f>
        <v>0</v>
      </c>
      <c r="AB986" s="12">
        <v>1</v>
      </c>
      <c r="AC986" s="2">
        <f t="shared" ref="AC986" si="8902">AB986/$AF986</f>
        <v>1.8450184501845018E-3</v>
      </c>
      <c r="AD986" s="12">
        <v>5</v>
      </c>
      <c r="AE986" s="2">
        <f t="shared" ref="AE986" si="8903">AD986/$AF986</f>
        <v>9.2250922509225092E-3</v>
      </c>
      <c r="AF986" s="12">
        <v>542</v>
      </c>
      <c r="AG986" s="1" t="str">
        <f t="shared" si="8696"/>
        <v>AA</v>
      </c>
    </row>
    <row r="987" spans="1:33" x14ac:dyDescent="0.2">
      <c r="A987" s="1">
        <v>24</v>
      </c>
      <c r="B987" s="1">
        <v>34</v>
      </c>
      <c r="C987" s="1">
        <v>24034</v>
      </c>
      <c r="D987" s="12">
        <v>48</v>
      </c>
      <c r="E987" s="2">
        <f t="shared" si="8685"/>
        <v>0.27906976744186046</v>
      </c>
      <c r="F987" s="12">
        <v>83</v>
      </c>
      <c r="G987" s="2">
        <f t="shared" si="8685"/>
        <v>0.48255813953488375</v>
      </c>
      <c r="H987" s="12">
        <v>4</v>
      </c>
      <c r="I987" s="2">
        <f t="shared" ref="I987" si="8904">H987/$N987</f>
        <v>2.3255813953488372E-2</v>
      </c>
      <c r="J987" s="12">
        <v>27</v>
      </c>
      <c r="K987" s="2">
        <f t="shared" ref="K987" si="8905">J987/$N987</f>
        <v>0.15697674418604651</v>
      </c>
      <c r="L987" s="12">
        <v>10</v>
      </c>
      <c r="M987" s="2">
        <f t="shared" ref="M987" si="8906">L987/$N987</f>
        <v>5.8139534883720929E-2</v>
      </c>
      <c r="N987" s="12">
        <v>172</v>
      </c>
      <c r="P987" s="12">
        <v>8</v>
      </c>
      <c r="Q987" s="2">
        <f t="shared" si="8689"/>
        <v>7.2529465095194923E-3</v>
      </c>
      <c r="R987" s="12">
        <v>1058</v>
      </c>
      <c r="S987" s="2">
        <f t="shared" si="8689"/>
        <v>0.95920217588395285</v>
      </c>
      <c r="T987" s="12">
        <v>23</v>
      </c>
      <c r="U987" s="2">
        <f t="shared" ref="U987" si="8907">T987/$AF987</f>
        <v>2.085222121486854E-2</v>
      </c>
      <c r="V987" s="12">
        <v>2</v>
      </c>
      <c r="W987" s="2">
        <f t="shared" ref="W987" si="8908">V987/$AF987</f>
        <v>1.8132366273798731E-3</v>
      </c>
      <c r="X987" s="12">
        <v>2</v>
      </c>
      <c r="Y987" s="2">
        <f t="shared" ref="Y987" si="8909">X987/$AF987</f>
        <v>1.8132366273798731E-3</v>
      </c>
      <c r="Z987" s="12">
        <v>0</v>
      </c>
      <c r="AA987" s="2">
        <f t="shared" ref="AA987" si="8910">Z987/$AF987</f>
        <v>0</v>
      </c>
      <c r="AB987" s="12">
        <v>1</v>
      </c>
      <c r="AC987" s="2">
        <f t="shared" ref="AC987" si="8911">AB987/$AF987</f>
        <v>9.0661831368993653E-4</v>
      </c>
      <c r="AD987" s="12">
        <v>9</v>
      </c>
      <c r="AE987" s="2">
        <f t="shared" ref="AE987" si="8912">AD987/$AF987</f>
        <v>8.1595648232094288E-3</v>
      </c>
      <c r="AF987" s="12">
        <v>1103</v>
      </c>
      <c r="AG987" s="1" t="str">
        <f t="shared" si="8696"/>
        <v>AA</v>
      </c>
    </row>
    <row r="988" spans="1:33" x14ac:dyDescent="0.2">
      <c r="A988" s="1">
        <v>24</v>
      </c>
      <c r="B988" s="1">
        <v>35</v>
      </c>
      <c r="C988" s="1">
        <v>24035</v>
      </c>
      <c r="D988" s="12">
        <v>79</v>
      </c>
      <c r="E988" s="2">
        <f t="shared" si="8685"/>
        <v>0.38725490196078433</v>
      </c>
      <c r="F988" s="12">
        <v>65</v>
      </c>
      <c r="G988" s="2">
        <f t="shared" si="8685"/>
        <v>0.31862745098039214</v>
      </c>
      <c r="H988" s="12">
        <v>11</v>
      </c>
      <c r="I988" s="2">
        <f t="shared" ref="I988" si="8913">H988/$N988</f>
        <v>5.3921568627450983E-2</v>
      </c>
      <c r="J988" s="12">
        <v>33</v>
      </c>
      <c r="K988" s="2">
        <f t="shared" ref="K988" si="8914">J988/$N988</f>
        <v>0.16176470588235295</v>
      </c>
      <c r="L988" s="12">
        <v>16</v>
      </c>
      <c r="M988" s="2">
        <f t="shared" ref="M988" si="8915">L988/$N988</f>
        <v>7.8431372549019607E-2</v>
      </c>
      <c r="N988" s="12">
        <v>204</v>
      </c>
      <c r="P988" s="12">
        <v>8</v>
      </c>
      <c r="Q988" s="2">
        <f t="shared" si="8689"/>
        <v>8.2987551867219917E-3</v>
      </c>
      <c r="R988" s="12">
        <v>922</v>
      </c>
      <c r="S988" s="2">
        <f t="shared" si="8689"/>
        <v>0.95643153526970959</v>
      </c>
      <c r="T988" s="12">
        <v>23</v>
      </c>
      <c r="U988" s="2">
        <f t="shared" ref="U988" si="8916">T988/$AF988</f>
        <v>2.3858921161825725E-2</v>
      </c>
      <c r="V988" s="12">
        <v>1</v>
      </c>
      <c r="W988" s="2">
        <f t="shared" ref="W988" si="8917">V988/$AF988</f>
        <v>1.037344398340249E-3</v>
      </c>
      <c r="X988" s="12">
        <v>4</v>
      </c>
      <c r="Y988" s="2">
        <f t="shared" ref="Y988" si="8918">X988/$AF988</f>
        <v>4.1493775933609959E-3</v>
      </c>
      <c r="Z988" s="12">
        <v>0</v>
      </c>
      <c r="AA988" s="2">
        <f t="shared" ref="AA988" si="8919">Z988/$AF988</f>
        <v>0</v>
      </c>
      <c r="AB988" s="12">
        <v>0</v>
      </c>
      <c r="AC988" s="2">
        <f t="shared" ref="AC988" si="8920">AB988/$AF988</f>
        <v>0</v>
      </c>
      <c r="AD988" s="12">
        <v>6</v>
      </c>
      <c r="AE988" s="2">
        <f t="shared" ref="AE988" si="8921">AD988/$AF988</f>
        <v>6.2240663900414933E-3</v>
      </c>
      <c r="AF988" s="12">
        <v>964</v>
      </c>
      <c r="AG988" s="1" t="str">
        <f t="shared" si="8696"/>
        <v>AA</v>
      </c>
    </row>
    <row r="989" spans="1:33" x14ac:dyDescent="0.2">
      <c r="A989" s="1">
        <v>24</v>
      </c>
      <c r="B989" s="1">
        <v>36</v>
      </c>
      <c r="C989" s="1">
        <v>24036</v>
      </c>
      <c r="D989" s="12">
        <v>94</v>
      </c>
      <c r="E989" s="2">
        <f t="shared" si="8685"/>
        <v>0.37903225806451613</v>
      </c>
      <c r="F989" s="12">
        <v>68</v>
      </c>
      <c r="G989" s="2">
        <f t="shared" si="8685"/>
        <v>0.27419354838709675</v>
      </c>
      <c r="H989" s="12">
        <v>14</v>
      </c>
      <c r="I989" s="2">
        <f t="shared" ref="I989" si="8922">H989/$N989</f>
        <v>5.6451612903225805E-2</v>
      </c>
      <c r="J989" s="12">
        <v>61</v>
      </c>
      <c r="K989" s="2">
        <f t="shared" ref="K989" si="8923">J989/$N989</f>
        <v>0.24596774193548387</v>
      </c>
      <c r="L989" s="12">
        <v>11</v>
      </c>
      <c r="M989" s="2">
        <f t="shared" ref="M989" si="8924">L989/$N989</f>
        <v>4.4354838709677422E-2</v>
      </c>
      <c r="N989" s="12">
        <v>248</v>
      </c>
      <c r="P989" s="12">
        <v>7</v>
      </c>
      <c r="Q989" s="2">
        <f t="shared" si="8689"/>
        <v>7.7348066298342545E-3</v>
      </c>
      <c r="R989" s="12">
        <v>868</v>
      </c>
      <c r="S989" s="2">
        <f t="shared" si="8689"/>
        <v>0.95911602209944746</v>
      </c>
      <c r="T989" s="12">
        <v>21</v>
      </c>
      <c r="U989" s="2">
        <f t="shared" ref="U989" si="8925">T989/$AF989</f>
        <v>2.3204419889502764E-2</v>
      </c>
      <c r="V989" s="12">
        <v>1</v>
      </c>
      <c r="W989" s="2">
        <f t="shared" ref="W989" si="8926">V989/$AF989</f>
        <v>1.1049723756906078E-3</v>
      </c>
      <c r="X989" s="12">
        <v>1</v>
      </c>
      <c r="Y989" s="2">
        <f t="shared" ref="Y989" si="8927">X989/$AF989</f>
        <v>1.1049723756906078E-3</v>
      </c>
      <c r="Z989" s="12">
        <v>0</v>
      </c>
      <c r="AA989" s="2">
        <f t="shared" ref="AA989" si="8928">Z989/$AF989</f>
        <v>0</v>
      </c>
      <c r="AB989" s="12">
        <v>1</v>
      </c>
      <c r="AC989" s="2">
        <f t="shared" ref="AC989" si="8929">AB989/$AF989</f>
        <v>1.1049723756906078E-3</v>
      </c>
      <c r="AD989" s="12">
        <v>7</v>
      </c>
      <c r="AE989" s="2">
        <f t="shared" ref="AE989" si="8930">AD989/$AF989</f>
        <v>7.7348066298342545E-3</v>
      </c>
      <c r="AF989" s="12">
        <v>905</v>
      </c>
      <c r="AG989" s="1" t="str">
        <f t="shared" si="8696"/>
        <v>AA</v>
      </c>
    </row>
    <row r="990" spans="1:33" x14ac:dyDescent="0.2">
      <c r="A990" s="1">
        <v>24</v>
      </c>
      <c r="B990" s="1">
        <v>37</v>
      </c>
      <c r="C990" s="1">
        <v>24037</v>
      </c>
      <c r="D990" s="12">
        <v>30</v>
      </c>
      <c r="E990" s="2">
        <f t="shared" si="8685"/>
        <v>0.29126213592233008</v>
      </c>
      <c r="F990" s="12">
        <v>31</v>
      </c>
      <c r="G990" s="2">
        <f t="shared" si="8685"/>
        <v>0.30097087378640774</v>
      </c>
      <c r="H990" s="12">
        <v>2</v>
      </c>
      <c r="I990" s="2">
        <f t="shared" ref="I990" si="8931">H990/$N990</f>
        <v>1.9417475728155338E-2</v>
      </c>
      <c r="J990" s="12">
        <v>34</v>
      </c>
      <c r="K990" s="2">
        <f t="shared" ref="K990" si="8932">J990/$N990</f>
        <v>0.3300970873786408</v>
      </c>
      <c r="L990" s="12">
        <v>6</v>
      </c>
      <c r="M990" s="2">
        <f t="shared" ref="M990" si="8933">L990/$N990</f>
        <v>5.8252427184466021E-2</v>
      </c>
      <c r="N990" s="12">
        <v>103</v>
      </c>
      <c r="P990" s="12">
        <v>2</v>
      </c>
      <c r="Q990" s="2">
        <f t="shared" si="8689"/>
        <v>4.6948356807511738E-3</v>
      </c>
      <c r="R990" s="12">
        <v>407</v>
      </c>
      <c r="S990" s="2">
        <f t="shared" si="8689"/>
        <v>0.95539906103286387</v>
      </c>
      <c r="T990" s="12">
        <v>10</v>
      </c>
      <c r="U990" s="2">
        <f t="shared" ref="U990" si="8934">T990/$AF990</f>
        <v>2.3474178403755867E-2</v>
      </c>
      <c r="V990" s="12">
        <v>0</v>
      </c>
      <c r="W990" s="2">
        <f t="shared" ref="W990" si="8935">V990/$AF990</f>
        <v>0</v>
      </c>
      <c r="X990" s="12">
        <v>1</v>
      </c>
      <c r="Y990" s="2">
        <f t="shared" ref="Y990" si="8936">X990/$AF990</f>
        <v>2.3474178403755869E-3</v>
      </c>
      <c r="Z990" s="12">
        <v>0</v>
      </c>
      <c r="AA990" s="2">
        <f t="shared" ref="AA990" si="8937">Z990/$AF990</f>
        <v>0</v>
      </c>
      <c r="AB990" s="12">
        <v>1</v>
      </c>
      <c r="AC990" s="2">
        <f t="shared" ref="AC990" si="8938">AB990/$AF990</f>
        <v>2.3474178403755869E-3</v>
      </c>
      <c r="AD990" s="12">
        <v>4</v>
      </c>
      <c r="AE990" s="2">
        <f t="shared" ref="AE990" si="8939">AD990/$AF990</f>
        <v>9.3896713615023476E-3</v>
      </c>
      <c r="AF990" s="12">
        <v>426</v>
      </c>
      <c r="AG990" s="1" t="str">
        <f t="shared" si="8696"/>
        <v>AA</v>
      </c>
    </row>
    <row r="991" spans="1:33" x14ac:dyDescent="0.2">
      <c r="A991" s="1">
        <v>24</v>
      </c>
      <c r="B991" s="1">
        <v>38</v>
      </c>
      <c r="C991" s="1">
        <v>24038</v>
      </c>
      <c r="D991" s="12">
        <v>51</v>
      </c>
      <c r="E991" s="2">
        <f t="shared" si="8685"/>
        <v>0.28333333333333333</v>
      </c>
      <c r="F991" s="12">
        <v>58</v>
      </c>
      <c r="G991" s="2">
        <f t="shared" si="8685"/>
        <v>0.32222222222222224</v>
      </c>
      <c r="H991" s="12">
        <v>12</v>
      </c>
      <c r="I991" s="2">
        <f t="shared" ref="I991" si="8940">H991/$N991</f>
        <v>6.6666666666666666E-2</v>
      </c>
      <c r="J991" s="12">
        <v>53</v>
      </c>
      <c r="K991" s="2">
        <f t="shared" ref="K991" si="8941">J991/$N991</f>
        <v>0.29444444444444445</v>
      </c>
      <c r="L991" s="12">
        <v>6</v>
      </c>
      <c r="M991" s="2">
        <f t="shared" ref="M991" si="8942">L991/$N991</f>
        <v>3.3333333333333333E-2</v>
      </c>
      <c r="N991" s="12">
        <v>180</v>
      </c>
      <c r="P991" s="12">
        <v>24</v>
      </c>
      <c r="Q991" s="2">
        <f t="shared" si="8689"/>
        <v>2.9020556227327691E-2</v>
      </c>
      <c r="R991" s="12">
        <v>750</v>
      </c>
      <c r="S991" s="2">
        <f t="shared" si="8689"/>
        <v>0.90689238210399037</v>
      </c>
      <c r="T991" s="12">
        <v>38</v>
      </c>
      <c r="U991" s="2">
        <f t="shared" ref="U991" si="8943">T991/$AF991</f>
        <v>4.5949214026602174E-2</v>
      </c>
      <c r="V991" s="12">
        <v>6</v>
      </c>
      <c r="W991" s="2">
        <f t="shared" ref="W991" si="8944">V991/$AF991</f>
        <v>7.2551390568319227E-3</v>
      </c>
      <c r="X991" s="12">
        <v>0</v>
      </c>
      <c r="Y991" s="2">
        <f t="shared" ref="Y991" si="8945">X991/$AF991</f>
        <v>0</v>
      </c>
      <c r="Z991" s="12">
        <v>0</v>
      </c>
      <c r="AA991" s="2">
        <f t="shared" ref="AA991" si="8946">Z991/$AF991</f>
        <v>0</v>
      </c>
      <c r="AB991" s="12">
        <v>0</v>
      </c>
      <c r="AC991" s="2">
        <f t="shared" ref="AC991" si="8947">AB991/$AF991</f>
        <v>0</v>
      </c>
      <c r="AD991" s="12">
        <v>8</v>
      </c>
      <c r="AE991" s="2">
        <f t="shared" ref="AE991" si="8948">AD991/$AF991</f>
        <v>9.673518742442563E-3</v>
      </c>
      <c r="AF991" s="12">
        <v>827</v>
      </c>
      <c r="AG991" s="1" t="str">
        <f t="shared" si="8696"/>
        <v>AA</v>
      </c>
    </row>
    <row r="992" spans="1:33" x14ac:dyDescent="0.2">
      <c r="A992" s="1">
        <v>24</v>
      </c>
      <c r="B992" s="1">
        <v>39</v>
      </c>
      <c r="C992" s="1">
        <v>24039</v>
      </c>
      <c r="D992" s="12">
        <v>103</v>
      </c>
      <c r="E992" s="2">
        <f t="shared" si="8685"/>
        <v>0.41035856573705182</v>
      </c>
      <c r="F992" s="12">
        <v>58</v>
      </c>
      <c r="G992" s="2">
        <f t="shared" si="8685"/>
        <v>0.23107569721115537</v>
      </c>
      <c r="H992" s="12">
        <v>7</v>
      </c>
      <c r="I992" s="2">
        <f t="shared" ref="I992" si="8949">H992/$N992</f>
        <v>2.7888446215139442E-2</v>
      </c>
      <c r="J992" s="12">
        <v>75</v>
      </c>
      <c r="K992" s="2">
        <f t="shared" ref="K992" si="8950">J992/$N992</f>
        <v>0.29880478087649404</v>
      </c>
      <c r="L992" s="12">
        <v>8</v>
      </c>
      <c r="M992" s="2">
        <f t="shared" ref="M992" si="8951">L992/$N992</f>
        <v>3.1872509960159362E-2</v>
      </c>
      <c r="N992" s="12">
        <v>251</v>
      </c>
      <c r="P992" s="12">
        <v>44</v>
      </c>
      <c r="Q992" s="2">
        <f t="shared" si="8689"/>
        <v>3.276247207743857E-2</v>
      </c>
      <c r="R992" s="12">
        <v>771</v>
      </c>
      <c r="S992" s="2">
        <f t="shared" si="8689"/>
        <v>0.57408786299329861</v>
      </c>
      <c r="T992" s="12">
        <v>508</v>
      </c>
      <c r="U992" s="2">
        <f t="shared" ref="U992" si="8952">T992/$AF992</f>
        <v>0.37825763216679076</v>
      </c>
      <c r="V992" s="12">
        <v>3</v>
      </c>
      <c r="W992" s="2">
        <f t="shared" ref="W992" si="8953">V992/$AF992</f>
        <v>2.2338049143708115E-3</v>
      </c>
      <c r="X992" s="12">
        <v>2</v>
      </c>
      <c r="Y992" s="2">
        <f t="shared" ref="Y992" si="8954">X992/$AF992</f>
        <v>1.4892032762472078E-3</v>
      </c>
      <c r="Z992" s="12">
        <v>0</v>
      </c>
      <c r="AA992" s="2">
        <f t="shared" ref="AA992" si="8955">Z992/$AF992</f>
        <v>0</v>
      </c>
      <c r="AB992" s="12">
        <v>1</v>
      </c>
      <c r="AC992" s="2">
        <f t="shared" ref="AC992" si="8956">AB992/$AF992</f>
        <v>7.4460163812360388E-4</v>
      </c>
      <c r="AD992" s="12">
        <v>14</v>
      </c>
      <c r="AE992" s="2">
        <f t="shared" ref="AE992" si="8957">AD992/$AF992</f>
        <v>1.0424422933730455E-2</v>
      </c>
      <c r="AF992" s="12">
        <v>1343</v>
      </c>
      <c r="AG992" s="1" t="str">
        <f t="shared" si="8696"/>
        <v>AA</v>
      </c>
    </row>
    <row r="993" spans="1:33" x14ac:dyDescent="0.2">
      <c r="A993" s="1">
        <v>24</v>
      </c>
      <c r="B993" s="1">
        <v>40</v>
      </c>
      <c r="C993" s="1">
        <v>24040</v>
      </c>
      <c r="D993" s="12">
        <v>61</v>
      </c>
      <c r="E993" s="2">
        <f t="shared" si="8685"/>
        <v>0.34857142857142859</v>
      </c>
      <c r="F993" s="12">
        <v>65</v>
      </c>
      <c r="G993" s="2">
        <f t="shared" si="8685"/>
        <v>0.37142857142857144</v>
      </c>
      <c r="H993" s="12">
        <v>6</v>
      </c>
      <c r="I993" s="2">
        <f t="shared" ref="I993" si="8958">H993/$N993</f>
        <v>3.4285714285714287E-2</v>
      </c>
      <c r="J993" s="12">
        <v>31</v>
      </c>
      <c r="K993" s="2">
        <f t="shared" ref="K993" si="8959">J993/$N993</f>
        <v>0.17714285714285713</v>
      </c>
      <c r="L993" s="12">
        <v>11</v>
      </c>
      <c r="M993" s="2">
        <f t="shared" ref="M993" si="8960">L993/$N993</f>
        <v>6.2857142857142861E-2</v>
      </c>
      <c r="N993" s="12">
        <v>175</v>
      </c>
      <c r="P993" s="12">
        <v>39</v>
      </c>
      <c r="Q993" s="2">
        <f t="shared" si="8689"/>
        <v>2.6192075218267292E-2</v>
      </c>
      <c r="R993" s="12">
        <v>1377</v>
      </c>
      <c r="S993" s="2">
        <f t="shared" si="8689"/>
        <v>0.92478173270651443</v>
      </c>
      <c r="T993" s="12">
        <v>56</v>
      </c>
      <c r="U993" s="2">
        <f t="shared" ref="U993" si="8961">T993/$AF993</f>
        <v>3.760913364674278E-2</v>
      </c>
      <c r="V993" s="12">
        <v>7</v>
      </c>
      <c r="W993" s="2">
        <f t="shared" ref="W993" si="8962">V993/$AF993</f>
        <v>4.7011417058428475E-3</v>
      </c>
      <c r="X993" s="12">
        <v>0</v>
      </c>
      <c r="Y993" s="2">
        <f t="shared" ref="Y993" si="8963">X993/$AF993</f>
        <v>0</v>
      </c>
      <c r="Z993" s="12">
        <v>0</v>
      </c>
      <c r="AA993" s="2">
        <f t="shared" ref="AA993" si="8964">Z993/$AF993</f>
        <v>0</v>
      </c>
      <c r="AB993" s="12">
        <v>0</v>
      </c>
      <c r="AC993" s="2">
        <f t="shared" ref="AC993" si="8965">AB993/$AF993</f>
        <v>0</v>
      </c>
      <c r="AD993" s="12">
        <v>8</v>
      </c>
      <c r="AE993" s="2">
        <f t="shared" ref="AE993" si="8966">AD993/$AF993</f>
        <v>5.3727333781061117E-3</v>
      </c>
      <c r="AF993" s="12">
        <v>1489</v>
      </c>
      <c r="AG993" s="1" t="str">
        <f t="shared" si="8696"/>
        <v>AA</v>
      </c>
    </row>
    <row r="994" spans="1:33" x14ac:dyDescent="0.2">
      <c r="A994" s="1">
        <v>24</v>
      </c>
      <c r="B994" s="1">
        <v>41</v>
      </c>
      <c r="C994" s="1">
        <v>24041</v>
      </c>
      <c r="D994" s="12">
        <v>60</v>
      </c>
      <c r="E994" s="2">
        <f t="shared" si="8685"/>
        <v>0.39215686274509803</v>
      </c>
      <c r="F994" s="12">
        <v>49</v>
      </c>
      <c r="G994" s="2">
        <f t="shared" si="8685"/>
        <v>0.3202614379084967</v>
      </c>
      <c r="H994" s="12">
        <v>6</v>
      </c>
      <c r="I994" s="2">
        <f t="shared" ref="I994" si="8967">H994/$N994</f>
        <v>3.9215686274509803E-2</v>
      </c>
      <c r="J994" s="12">
        <v>27</v>
      </c>
      <c r="K994" s="2">
        <f t="shared" ref="K994" si="8968">J994/$N994</f>
        <v>0.17647058823529413</v>
      </c>
      <c r="L994" s="12">
        <v>11</v>
      </c>
      <c r="M994" s="2">
        <f t="shared" ref="M994" si="8969">L994/$N994</f>
        <v>7.1895424836601302E-2</v>
      </c>
      <c r="N994" s="12">
        <v>153</v>
      </c>
      <c r="P994" s="12">
        <v>47</v>
      </c>
      <c r="Q994" s="2">
        <f t="shared" si="8689"/>
        <v>3.9864291772688722E-2</v>
      </c>
      <c r="R994" s="12">
        <v>1006</v>
      </c>
      <c r="S994" s="2">
        <f t="shared" si="8689"/>
        <v>0.85326547921967766</v>
      </c>
      <c r="T994" s="12">
        <v>98</v>
      </c>
      <c r="U994" s="2">
        <f t="shared" ref="U994" si="8970">T994/$AF994</f>
        <v>8.3121289228159451E-2</v>
      </c>
      <c r="V994" s="12">
        <v>19</v>
      </c>
      <c r="W994" s="2">
        <f t="shared" ref="W994" si="8971">V994/$AF994</f>
        <v>1.6115351993214587E-2</v>
      </c>
      <c r="X994" s="12">
        <v>2</v>
      </c>
      <c r="Y994" s="2">
        <f t="shared" ref="Y994" si="8972">X994/$AF994</f>
        <v>1.6963528413910093E-3</v>
      </c>
      <c r="Z994" s="12">
        <v>0</v>
      </c>
      <c r="AA994" s="2">
        <f t="shared" ref="AA994" si="8973">Z994/$AF994</f>
        <v>0</v>
      </c>
      <c r="AB994" s="12">
        <v>0</v>
      </c>
      <c r="AC994" s="2">
        <f t="shared" ref="AC994" si="8974">AB994/$AF994</f>
        <v>0</v>
      </c>
      <c r="AD994" s="12">
        <v>8</v>
      </c>
      <c r="AE994" s="2">
        <f t="shared" ref="AE994" si="8975">AD994/$AF994</f>
        <v>6.7854113655640372E-3</v>
      </c>
      <c r="AF994" s="12">
        <v>1179</v>
      </c>
      <c r="AG994" s="1" t="str">
        <f t="shared" si="8696"/>
        <v>AA</v>
      </c>
    </row>
    <row r="995" spans="1:33" x14ac:dyDescent="0.2">
      <c r="A995" s="1">
        <v>25</v>
      </c>
      <c r="B995" s="1">
        <v>1</v>
      </c>
      <c r="C995" s="1">
        <v>25001</v>
      </c>
      <c r="D995" s="12">
        <v>72</v>
      </c>
      <c r="E995" s="2">
        <f t="shared" si="8685"/>
        <v>0.30769230769230771</v>
      </c>
      <c r="F995" s="12">
        <v>2</v>
      </c>
      <c r="G995" s="2">
        <f t="shared" si="8685"/>
        <v>8.5470085470085479E-3</v>
      </c>
      <c r="H995" s="12">
        <v>10</v>
      </c>
      <c r="I995" s="2">
        <f t="shared" ref="I995" si="8976">H995/$N995</f>
        <v>4.2735042735042736E-2</v>
      </c>
      <c r="J995" s="12">
        <v>149</v>
      </c>
      <c r="K995" s="2">
        <f t="shared" ref="K995" si="8977">J995/$N995</f>
        <v>0.63675213675213671</v>
      </c>
      <c r="L995" s="12">
        <v>1</v>
      </c>
      <c r="M995" s="2">
        <f t="shared" ref="M995" si="8978">L995/$N995</f>
        <v>4.2735042735042739E-3</v>
      </c>
      <c r="N995" s="12">
        <v>234</v>
      </c>
      <c r="P995" s="12">
        <v>37</v>
      </c>
      <c r="Q995" s="2">
        <f t="shared" si="8689"/>
        <v>0.12457912457912458</v>
      </c>
      <c r="R995" s="12">
        <v>7</v>
      </c>
      <c r="S995" s="2">
        <f t="shared" si="8689"/>
        <v>2.3569023569023569E-2</v>
      </c>
      <c r="T995" s="12">
        <v>249</v>
      </c>
      <c r="U995" s="2">
        <f t="shared" ref="U995" si="8979">T995/$AF995</f>
        <v>0.83838383838383834</v>
      </c>
      <c r="V995" s="12">
        <v>3</v>
      </c>
      <c r="W995" s="2">
        <f t="shared" ref="W995" si="8980">V995/$AF995</f>
        <v>1.0101010101010102E-2</v>
      </c>
      <c r="X995" s="12">
        <v>0</v>
      </c>
      <c r="Y995" s="2">
        <f t="shared" ref="Y995" si="8981">X995/$AF995</f>
        <v>0</v>
      </c>
      <c r="Z995" s="12">
        <v>0</v>
      </c>
      <c r="AA995" s="2">
        <f t="shared" ref="AA995" si="8982">Z995/$AF995</f>
        <v>0</v>
      </c>
      <c r="AB995" s="12">
        <v>0</v>
      </c>
      <c r="AC995" s="2">
        <f t="shared" ref="AC995" si="8983">AB995/$AF995</f>
        <v>0</v>
      </c>
      <c r="AD995" s="12">
        <v>2</v>
      </c>
      <c r="AE995" s="2">
        <f t="shared" ref="AE995" si="8984">AD995/$AF995</f>
        <v>6.7340067340067337E-3</v>
      </c>
      <c r="AF995" s="12">
        <v>297</v>
      </c>
      <c r="AG995" s="1" t="str">
        <f t="shared" si="8696"/>
        <v>Hisp</v>
      </c>
    </row>
    <row r="996" spans="1:33" x14ac:dyDescent="0.2">
      <c r="A996" s="1">
        <v>25</v>
      </c>
      <c r="B996" s="1">
        <v>2</v>
      </c>
      <c r="C996" s="1">
        <v>25002</v>
      </c>
      <c r="D996" s="12">
        <v>53</v>
      </c>
      <c r="E996" s="2">
        <f t="shared" si="8685"/>
        <v>0.21370967741935484</v>
      </c>
      <c r="F996" s="12">
        <v>6</v>
      </c>
      <c r="G996" s="2">
        <f t="shared" si="8685"/>
        <v>2.4193548387096774E-2</v>
      </c>
      <c r="H996" s="12">
        <v>9</v>
      </c>
      <c r="I996" s="2">
        <f t="shared" ref="I996" si="8985">H996/$N996</f>
        <v>3.6290322580645164E-2</v>
      </c>
      <c r="J996" s="12">
        <v>179</v>
      </c>
      <c r="K996" s="2">
        <f t="shared" ref="K996" si="8986">J996/$N996</f>
        <v>0.72177419354838712</v>
      </c>
      <c r="L996" s="12">
        <v>1</v>
      </c>
      <c r="M996" s="2">
        <f t="shared" ref="M996" si="8987">L996/$N996</f>
        <v>4.0322580645161289E-3</v>
      </c>
      <c r="N996" s="12">
        <v>248</v>
      </c>
      <c r="P996" s="12">
        <v>327</v>
      </c>
      <c r="Q996" s="2">
        <f t="shared" si="8689"/>
        <v>0.13254965545196595</v>
      </c>
      <c r="R996" s="12">
        <v>134</v>
      </c>
      <c r="S996" s="2">
        <f t="shared" si="8689"/>
        <v>5.4316984191325496E-2</v>
      </c>
      <c r="T996" s="12">
        <v>1940</v>
      </c>
      <c r="U996" s="2">
        <f t="shared" ref="U996" si="8988">T996/$AF996</f>
        <v>0.78638021888933929</v>
      </c>
      <c r="V996" s="12">
        <v>33</v>
      </c>
      <c r="W996" s="2">
        <f t="shared" ref="W996" si="8989">V996/$AF996</f>
        <v>1.3376570733684636E-2</v>
      </c>
      <c r="X996" s="12">
        <v>3</v>
      </c>
      <c r="Y996" s="2">
        <f t="shared" ref="Y996" si="8990">X996/$AF996</f>
        <v>1.2160518848804217E-3</v>
      </c>
      <c r="Z996" s="12">
        <v>1</v>
      </c>
      <c r="AA996" s="2">
        <f t="shared" ref="AA996" si="8991">Z996/$AF996</f>
        <v>4.0535062829347385E-4</v>
      </c>
      <c r="AB996" s="12">
        <v>7</v>
      </c>
      <c r="AC996" s="2">
        <f t="shared" ref="AC996" si="8992">AB996/$AF996</f>
        <v>2.837454398054317E-3</v>
      </c>
      <c r="AD996" s="12">
        <v>20</v>
      </c>
      <c r="AE996" s="2">
        <f t="shared" ref="AE996" si="8993">AD996/$AF996</f>
        <v>8.1070125658694765E-3</v>
      </c>
      <c r="AF996" s="12">
        <v>2467</v>
      </c>
      <c r="AG996" s="1" t="str">
        <f t="shared" si="8696"/>
        <v>Hisp</v>
      </c>
    </row>
    <row r="997" spans="1:33" x14ac:dyDescent="0.2">
      <c r="A997" s="1">
        <v>25</v>
      </c>
      <c r="B997" s="1">
        <v>3</v>
      </c>
      <c r="C997" s="1">
        <v>25003</v>
      </c>
      <c r="D997" s="12">
        <v>106</v>
      </c>
      <c r="E997" s="2">
        <f t="shared" si="8685"/>
        <v>0.52216748768472909</v>
      </c>
      <c r="F997" s="12">
        <v>3</v>
      </c>
      <c r="G997" s="2">
        <f t="shared" si="8685"/>
        <v>1.4778325123152709E-2</v>
      </c>
      <c r="H997" s="12">
        <v>36</v>
      </c>
      <c r="I997" s="2">
        <f t="shared" ref="I997" si="8994">H997/$N997</f>
        <v>0.17733990147783252</v>
      </c>
      <c r="J997" s="12">
        <v>56</v>
      </c>
      <c r="K997" s="2">
        <f t="shared" ref="K997" si="8995">J997/$N997</f>
        <v>0.27586206896551724</v>
      </c>
      <c r="L997" s="12">
        <v>3</v>
      </c>
      <c r="M997" s="2">
        <f t="shared" ref="M997" si="8996">L997/$N997</f>
        <v>1.4778325123152709E-2</v>
      </c>
      <c r="N997" s="12">
        <v>203</v>
      </c>
      <c r="P997" s="12">
        <v>1114</v>
      </c>
      <c r="Q997" s="2">
        <f t="shared" si="8689"/>
        <v>0.5925531914893617</v>
      </c>
      <c r="R997" s="12">
        <v>245</v>
      </c>
      <c r="S997" s="2">
        <f t="shared" si="8689"/>
        <v>0.13031914893617022</v>
      </c>
      <c r="T997" s="12">
        <v>165</v>
      </c>
      <c r="U997" s="2">
        <f t="shared" ref="U997" si="8997">T997/$AF997</f>
        <v>8.7765957446808512E-2</v>
      </c>
      <c r="V997" s="12">
        <v>315</v>
      </c>
      <c r="W997" s="2">
        <f t="shared" ref="W997" si="8998">V997/$AF997</f>
        <v>0.16755319148936171</v>
      </c>
      <c r="X997" s="12">
        <v>1</v>
      </c>
      <c r="Y997" s="2">
        <f t="shared" ref="Y997" si="8999">X997/$AF997</f>
        <v>5.3191489361702129E-4</v>
      </c>
      <c r="Z997" s="12">
        <v>1</v>
      </c>
      <c r="AA997" s="2">
        <f t="shared" ref="AA997" si="9000">Z997/$AF997</f>
        <v>5.3191489361702129E-4</v>
      </c>
      <c r="AB997" s="12">
        <v>4</v>
      </c>
      <c r="AC997" s="2">
        <f t="shared" ref="AC997" si="9001">AB997/$AF997</f>
        <v>2.1276595744680851E-3</v>
      </c>
      <c r="AD997" s="12">
        <v>36</v>
      </c>
      <c r="AE997" s="2">
        <f t="shared" ref="AE997" si="9002">AD997/$AF997</f>
        <v>1.9148936170212766E-2</v>
      </c>
      <c r="AF997" s="12">
        <v>1880</v>
      </c>
      <c r="AG997" s="1" t="str">
        <f t="shared" si="8696"/>
        <v>White</v>
      </c>
    </row>
    <row r="998" spans="1:33" x14ac:dyDescent="0.2">
      <c r="A998" s="1">
        <v>25</v>
      </c>
      <c r="B998" s="1">
        <v>4</v>
      </c>
      <c r="C998" s="1">
        <v>25004</v>
      </c>
      <c r="D998" s="12">
        <v>70</v>
      </c>
      <c r="E998" s="2">
        <f t="shared" si="8685"/>
        <v>0.37433155080213903</v>
      </c>
      <c r="F998" s="12">
        <v>36</v>
      </c>
      <c r="G998" s="2">
        <f t="shared" si="8685"/>
        <v>0.19251336898395721</v>
      </c>
      <c r="H998" s="12">
        <v>24</v>
      </c>
      <c r="I998" s="2">
        <f t="shared" ref="I998" si="9003">H998/$N998</f>
        <v>0.12834224598930483</v>
      </c>
      <c r="J998" s="12">
        <v>50</v>
      </c>
      <c r="K998" s="2">
        <f t="shared" ref="K998" si="9004">J998/$N998</f>
        <v>0.26737967914438504</v>
      </c>
      <c r="L998" s="12">
        <v>7</v>
      </c>
      <c r="M998" s="2">
        <f t="shared" ref="M998" si="9005">L998/$N998</f>
        <v>3.7433155080213901E-2</v>
      </c>
      <c r="N998" s="12">
        <v>187</v>
      </c>
      <c r="P998" s="12">
        <v>738</v>
      </c>
      <c r="Q998" s="2">
        <f t="shared" si="8689"/>
        <v>0.35344827586206895</v>
      </c>
      <c r="R998" s="12">
        <v>766</v>
      </c>
      <c r="S998" s="2">
        <f t="shared" si="8689"/>
        <v>0.36685823754789271</v>
      </c>
      <c r="T998" s="12">
        <v>212</v>
      </c>
      <c r="U998" s="2">
        <f t="shared" ref="U998" si="9006">T998/$AF998</f>
        <v>0.10153256704980843</v>
      </c>
      <c r="V998" s="12">
        <v>315</v>
      </c>
      <c r="W998" s="2">
        <f t="shared" ref="W998" si="9007">V998/$AF998</f>
        <v>0.15086206896551724</v>
      </c>
      <c r="X998" s="12">
        <v>1</v>
      </c>
      <c r="Y998" s="2">
        <f t="shared" ref="Y998" si="9008">X998/$AF998</f>
        <v>4.7892720306513407E-4</v>
      </c>
      <c r="Z998" s="12">
        <v>1</v>
      </c>
      <c r="AA998" s="2">
        <f t="shared" ref="AA998" si="9009">Z998/$AF998</f>
        <v>4.7892720306513407E-4</v>
      </c>
      <c r="AB998" s="12">
        <v>4</v>
      </c>
      <c r="AC998" s="2">
        <f t="shared" ref="AC998" si="9010">AB998/$AF998</f>
        <v>1.9157088122605363E-3</v>
      </c>
      <c r="AD998" s="12">
        <v>51</v>
      </c>
      <c r="AE998" s="2">
        <f t="shared" ref="AE998" si="9011">AD998/$AF998</f>
        <v>2.442528735632184E-2</v>
      </c>
      <c r="AF998" s="12">
        <v>2088</v>
      </c>
      <c r="AG998" s="1" t="str">
        <f t="shared" si="8696"/>
        <v>Mixed</v>
      </c>
    </row>
    <row r="999" spans="1:33" x14ac:dyDescent="0.2">
      <c r="A999" s="1">
        <v>25</v>
      </c>
      <c r="B999" s="1">
        <v>5</v>
      </c>
      <c r="C999" s="1">
        <v>25005</v>
      </c>
      <c r="D999" s="12">
        <v>60</v>
      </c>
      <c r="E999" s="2">
        <f t="shared" si="8685"/>
        <v>0.25316455696202533</v>
      </c>
      <c r="F999" s="12">
        <v>2</v>
      </c>
      <c r="G999" s="2">
        <f t="shared" si="8685"/>
        <v>8.4388185654008432E-3</v>
      </c>
      <c r="H999" s="12">
        <v>15</v>
      </c>
      <c r="I999" s="2">
        <f t="shared" ref="I999" si="9012">H999/$N999</f>
        <v>6.3291139240506333E-2</v>
      </c>
      <c r="J999" s="12">
        <v>159</v>
      </c>
      <c r="K999" s="2">
        <f t="shared" ref="K999" si="9013">J999/$N999</f>
        <v>0.67088607594936711</v>
      </c>
      <c r="L999" s="12">
        <v>1</v>
      </c>
      <c r="M999" s="2">
        <f t="shared" ref="M999" si="9014">L999/$N999</f>
        <v>4.2194092827004216E-3</v>
      </c>
      <c r="N999" s="12">
        <v>237</v>
      </c>
      <c r="P999" s="12">
        <v>174</v>
      </c>
      <c r="Q999" s="2">
        <f t="shared" si="8689"/>
        <v>0.12608695652173912</v>
      </c>
      <c r="R999" s="12">
        <v>30</v>
      </c>
      <c r="S999" s="2">
        <f t="shared" si="8689"/>
        <v>2.1739130434782608E-2</v>
      </c>
      <c r="T999" s="12">
        <v>1154</v>
      </c>
      <c r="U999" s="2">
        <f t="shared" ref="U999" si="9015">T999/$AF999</f>
        <v>0.836231884057971</v>
      </c>
      <c r="V999" s="12">
        <v>9</v>
      </c>
      <c r="W999" s="2">
        <f t="shared" ref="W999" si="9016">V999/$AF999</f>
        <v>6.5217391304347823E-3</v>
      </c>
      <c r="X999" s="12">
        <v>2</v>
      </c>
      <c r="Y999" s="2">
        <f t="shared" ref="Y999" si="9017">X999/$AF999</f>
        <v>1.4492753623188406E-3</v>
      </c>
      <c r="Z999" s="12">
        <v>0</v>
      </c>
      <c r="AA999" s="2">
        <f t="shared" ref="AA999" si="9018">Z999/$AF999</f>
        <v>0</v>
      </c>
      <c r="AB999" s="12">
        <v>0</v>
      </c>
      <c r="AC999" s="2">
        <f t="shared" ref="AC999" si="9019">AB999/$AF999</f>
        <v>0</v>
      </c>
      <c r="AD999" s="12">
        <v>11</v>
      </c>
      <c r="AE999" s="2">
        <f t="shared" ref="AE999" si="9020">AD999/$AF999</f>
        <v>7.9710144927536229E-3</v>
      </c>
      <c r="AF999" s="12">
        <v>1380</v>
      </c>
      <c r="AG999" s="1" t="str">
        <f t="shared" si="8696"/>
        <v>Hisp</v>
      </c>
    </row>
    <row r="1000" spans="1:33" x14ac:dyDescent="0.2">
      <c r="A1000" s="1">
        <v>25</v>
      </c>
      <c r="B1000" s="1">
        <v>6</v>
      </c>
      <c r="C1000" s="1">
        <v>25006</v>
      </c>
      <c r="D1000" s="12">
        <v>57</v>
      </c>
      <c r="E1000" s="2">
        <f t="shared" si="8685"/>
        <v>0.5643564356435643</v>
      </c>
      <c r="F1000" s="12">
        <v>6</v>
      </c>
      <c r="G1000" s="2">
        <f t="shared" si="8685"/>
        <v>5.9405940594059403E-2</v>
      </c>
      <c r="H1000" s="12">
        <v>6</v>
      </c>
      <c r="I1000" s="2">
        <f t="shared" ref="I1000" si="9021">H1000/$N1000</f>
        <v>5.9405940594059403E-2</v>
      </c>
      <c r="J1000" s="12">
        <v>30</v>
      </c>
      <c r="K1000" s="2">
        <f t="shared" ref="K1000" si="9022">J1000/$N1000</f>
        <v>0.29702970297029702</v>
      </c>
      <c r="L1000" s="12">
        <v>2</v>
      </c>
      <c r="M1000" s="2">
        <f t="shared" ref="M1000" si="9023">L1000/$N1000</f>
        <v>1.9801980198019802E-2</v>
      </c>
      <c r="N1000" s="12">
        <v>101</v>
      </c>
      <c r="P1000" s="12">
        <v>64</v>
      </c>
      <c r="Q1000" s="2">
        <f t="shared" si="8689"/>
        <v>4.594400574300072E-2</v>
      </c>
      <c r="R1000" s="12">
        <v>50</v>
      </c>
      <c r="S1000" s="2">
        <f t="shared" si="8689"/>
        <v>3.5893754486719311E-2</v>
      </c>
      <c r="T1000" s="12">
        <v>26</v>
      </c>
      <c r="U1000" s="2">
        <f t="shared" ref="U1000" si="9024">T1000/$AF1000</f>
        <v>1.8664752333094042E-2</v>
      </c>
      <c r="V1000" s="12">
        <v>1236</v>
      </c>
      <c r="W1000" s="2">
        <f t="shared" ref="W1000" si="9025">V1000/$AF1000</f>
        <v>0.88729361091170134</v>
      </c>
      <c r="X1000" s="12">
        <v>0</v>
      </c>
      <c r="Y1000" s="2">
        <f t="shared" ref="Y1000" si="9026">X1000/$AF1000</f>
        <v>0</v>
      </c>
      <c r="Z1000" s="12">
        <v>0</v>
      </c>
      <c r="AA1000" s="2">
        <f t="shared" ref="AA1000" si="9027">Z1000/$AF1000</f>
        <v>0</v>
      </c>
      <c r="AB1000" s="12">
        <v>0</v>
      </c>
      <c r="AC1000" s="2">
        <f t="shared" ref="AC1000" si="9028">AB1000/$AF1000</f>
        <v>0</v>
      </c>
      <c r="AD1000" s="12">
        <v>16</v>
      </c>
      <c r="AE1000" s="2">
        <f t="shared" ref="AE1000" si="9029">AD1000/$AF1000</f>
        <v>1.148600143575018E-2</v>
      </c>
      <c r="AF1000" s="12">
        <v>1393</v>
      </c>
      <c r="AG1000" s="1" t="str">
        <f t="shared" si="8696"/>
        <v>Mixed</v>
      </c>
    </row>
    <row r="1001" spans="1:33" x14ac:dyDescent="0.2">
      <c r="A1001" s="1">
        <v>25</v>
      </c>
      <c r="B1001" s="1">
        <v>7</v>
      </c>
      <c r="C1001" s="1">
        <v>25007</v>
      </c>
      <c r="D1001" s="12">
        <v>40</v>
      </c>
      <c r="E1001" s="2">
        <f t="shared" si="8685"/>
        <v>0.15748031496062992</v>
      </c>
      <c r="F1001" s="12">
        <v>3</v>
      </c>
      <c r="G1001" s="2">
        <f t="shared" si="8685"/>
        <v>1.1811023622047244E-2</v>
      </c>
      <c r="H1001" s="12">
        <v>7</v>
      </c>
      <c r="I1001" s="2">
        <f t="shared" ref="I1001" si="9030">H1001/$N1001</f>
        <v>2.7559055118110236E-2</v>
      </c>
      <c r="J1001" s="12">
        <v>202</v>
      </c>
      <c r="K1001" s="2">
        <f t="shared" ref="K1001" si="9031">J1001/$N1001</f>
        <v>0.79527559055118113</v>
      </c>
      <c r="L1001" s="12">
        <v>1</v>
      </c>
      <c r="M1001" s="2">
        <f t="shared" ref="M1001" si="9032">L1001/$N1001</f>
        <v>3.937007874015748E-3</v>
      </c>
      <c r="N1001" s="12">
        <v>254</v>
      </c>
      <c r="P1001" s="12">
        <v>248</v>
      </c>
      <c r="Q1001" s="2">
        <f t="shared" si="8689"/>
        <v>0.12079883097905504</v>
      </c>
      <c r="R1001" s="12">
        <v>44</v>
      </c>
      <c r="S1001" s="2">
        <f t="shared" si="8689"/>
        <v>2.1432050657574281E-2</v>
      </c>
      <c r="T1001" s="12">
        <v>1718</v>
      </c>
      <c r="U1001" s="2">
        <f t="shared" ref="U1001" si="9033">T1001/$AF1001</f>
        <v>0.83682415976619584</v>
      </c>
      <c r="V1001" s="12">
        <v>22</v>
      </c>
      <c r="W1001" s="2">
        <f t="shared" ref="W1001" si="9034">V1001/$AF1001</f>
        <v>1.071602532878714E-2</v>
      </c>
      <c r="X1001" s="12">
        <v>2</v>
      </c>
      <c r="Y1001" s="2">
        <f t="shared" ref="Y1001" si="9035">X1001/$AF1001</f>
        <v>9.7418412079883102E-4</v>
      </c>
      <c r="Z1001" s="12">
        <v>0</v>
      </c>
      <c r="AA1001" s="2">
        <f t="shared" ref="AA1001" si="9036">Z1001/$AF1001</f>
        <v>0</v>
      </c>
      <c r="AB1001" s="12">
        <v>3</v>
      </c>
      <c r="AC1001" s="2">
        <f t="shared" ref="AC1001" si="9037">AB1001/$AF1001</f>
        <v>1.4612761811982464E-3</v>
      </c>
      <c r="AD1001" s="12">
        <v>13</v>
      </c>
      <c r="AE1001" s="2">
        <f t="shared" ref="AE1001" si="9038">AD1001/$AF1001</f>
        <v>6.3321967851924016E-3</v>
      </c>
      <c r="AF1001" s="12">
        <v>2053</v>
      </c>
      <c r="AG1001" s="1" t="str">
        <f t="shared" si="8696"/>
        <v>Hisp</v>
      </c>
    </row>
    <row r="1002" spans="1:33" x14ac:dyDescent="0.2">
      <c r="A1002" s="1">
        <v>25</v>
      </c>
      <c r="B1002" s="1">
        <v>8</v>
      </c>
      <c r="C1002" s="1">
        <v>25008</v>
      </c>
      <c r="D1002" s="12">
        <v>46</v>
      </c>
      <c r="E1002" s="2">
        <f t="shared" si="8685"/>
        <v>0.17358490566037735</v>
      </c>
      <c r="F1002" s="12">
        <v>5</v>
      </c>
      <c r="G1002" s="2">
        <f t="shared" si="8685"/>
        <v>1.8867924528301886E-2</v>
      </c>
      <c r="H1002" s="12">
        <v>11</v>
      </c>
      <c r="I1002" s="2">
        <f t="shared" ref="I1002" si="9039">H1002/$N1002</f>
        <v>4.1509433962264149E-2</v>
      </c>
      <c r="J1002" s="12">
        <v>202</v>
      </c>
      <c r="K1002" s="2">
        <f t="shared" ref="K1002" si="9040">J1002/$N1002</f>
        <v>0.76226415094339628</v>
      </c>
      <c r="L1002" s="12">
        <v>1</v>
      </c>
      <c r="M1002" s="2">
        <f t="shared" ref="M1002" si="9041">L1002/$N1002</f>
        <v>3.7735849056603774E-3</v>
      </c>
      <c r="N1002" s="12">
        <v>265</v>
      </c>
      <c r="P1002" s="12">
        <v>131</v>
      </c>
      <c r="Q1002" s="2">
        <f t="shared" si="8689"/>
        <v>9.4041636755204591E-2</v>
      </c>
      <c r="R1002" s="12">
        <v>56</v>
      </c>
      <c r="S1002" s="2">
        <f t="shared" si="8689"/>
        <v>4.0201005025125629E-2</v>
      </c>
      <c r="T1002" s="12">
        <v>1191</v>
      </c>
      <c r="U1002" s="2">
        <f t="shared" ref="U1002" si="9042">T1002/$AF1002</f>
        <v>0.85498923187365394</v>
      </c>
      <c r="V1002" s="12">
        <v>4</v>
      </c>
      <c r="W1002" s="2">
        <f t="shared" ref="W1002" si="9043">V1002/$AF1002</f>
        <v>2.871500358937545E-3</v>
      </c>
      <c r="X1002" s="12">
        <v>2</v>
      </c>
      <c r="Y1002" s="2">
        <f t="shared" ref="Y1002" si="9044">X1002/$AF1002</f>
        <v>1.4357501794687725E-3</v>
      </c>
      <c r="Z1002" s="12">
        <v>0</v>
      </c>
      <c r="AA1002" s="2">
        <f t="shared" ref="AA1002" si="9045">Z1002/$AF1002</f>
        <v>0</v>
      </c>
      <c r="AB1002" s="12">
        <v>2</v>
      </c>
      <c r="AC1002" s="2">
        <f t="shared" ref="AC1002" si="9046">AB1002/$AF1002</f>
        <v>1.4357501794687725E-3</v>
      </c>
      <c r="AD1002" s="12">
        <v>7</v>
      </c>
      <c r="AE1002" s="2">
        <f t="shared" ref="AE1002" si="9047">AD1002/$AF1002</f>
        <v>5.0251256281407036E-3</v>
      </c>
      <c r="AF1002" s="12">
        <v>1393</v>
      </c>
      <c r="AG1002" s="1" t="str">
        <f t="shared" si="8696"/>
        <v>Hisp</v>
      </c>
    </row>
    <row r="1003" spans="1:33" x14ac:dyDescent="0.2">
      <c r="A1003" s="1">
        <v>25</v>
      </c>
      <c r="B1003" s="1">
        <v>9</v>
      </c>
      <c r="C1003" s="1">
        <v>25009</v>
      </c>
      <c r="D1003" s="12">
        <v>49</v>
      </c>
      <c r="E1003" s="2">
        <f t="shared" si="8685"/>
        <v>0.17883211678832117</v>
      </c>
      <c r="F1003" s="12">
        <v>3</v>
      </c>
      <c r="G1003" s="2">
        <f t="shared" si="8685"/>
        <v>1.0948905109489052E-2</v>
      </c>
      <c r="H1003" s="12">
        <v>9</v>
      </c>
      <c r="I1003" s="2">
        <f t="shared" ref="I1003" si="9048">H1003/$N1003</f>
        <v>3.2846715328467155E-2</v>
      </c>
      <c r="J1003" s="12">
        <v>212</v>
      </c>
      <c r="K1003" s="2">
        <f t="shared" ref="K1003" si="9049">J1003/$N1003</f>
        <v>0.77372262773722633</v>
      </c>
      <c r="L1003" s="12">
        <v>1</v>
      </c>
      <c r="M1003" s="2">
        <f t="shared" ref="M1003" si="9050">L1003/$N1003</f>
        <v>3.6496350364963502E-3</v>
      </c>
      <c r="N1003" s="12">
        <v>274</v>
      </c>
      <c r="P1003" s="12">
        <v>185</v>
      </c>
      <c r="Q1003" s="2">
        <f t="shared" si="8689"/>
        <v>9.4195519348268836E-2</v>
      </c>
      <c r="R1003" s="12">
        <v>100</v>
      </c>
      <c r="S1003" s="2">
        <f t="shared" si="8689"/>
        <v>5.0916496945010187E-2</v>
      </c>
      <c r="T1003" s="12">
        <v>1657</v>
      </c>
      <c r="U1003" s="2">
        <f t="shared" ref="U1003" si="9051">T1003/$AF1003</f>
        <v>0.84368635437881878</v>
      </c>
      <c r="V1003" s="12">
        <v>6</v>
      </c>
      <c r="W1003" s="2">
        <f t="shared" ref="W1003" si="9052">V1003/$AF1003</f>
        <v>3.0549898167006109E-3</v>
      </c>
      <c r="X1003" s="12">
        <v>2</v>
      </c>
      <c r="Y1003" s="2">
        <f t="shared" ref="Y1003" si="9053">X1003/$AF1003</f>
        <v>1.0183299389002036E-3</v>
      </c>
      <c r="Z1003" s="12">
        <v>0</v>
      </c>
      <c r="AA1003" s="2">
        <f t="shared" ref="AA1003" si="9054">Z1003/$AF1003</f>
        <v>0</v>
      </c>
      <c r="AB1003" s="12">
        <v>3</v>
      </c>
      <c r="AC1003" s="2">
        <f t="shared" ref="AC1003" si="9055">AB1003/$AF1003</f>
        <v>1.5274949083503055E-3</v>
      </c>
      <c r="AD1003" s="12">
        <v>10</v>
      </c>
      <c r="AE1003" s="2">
        <f t="shared" ref="AE1003" si="9056">AD1003/$AF1003</f>
        <v>5.0916496945010185E-3</v>
      </c>
      <c r="AF1003" s="12">
        <v>1964</v>
      </c>
      <c r="AG1003" s="1" t="str">
        <f t="shared" si="8696"/>
        <v>Hisp</v>
      </c>
    </row>
    <row r="1004" spans="1:33" x14ac:dyDescent="0.2">
      <c r="A1004" s="1">
        <v>25</v>
      </c>
      <c r="B1004" s="1">
        <v>10</v>
      </c>
      <c r="C1004" s="1">
        <v>25010</v>
      </c>
      <c r="D1004" s="12">
        <v>117</v>
      </c>
      <c r="E1004" s="2">
        <f t="shared" si="8685"/>
        <v>0.68023255813953487</v>
      </c>
      <c r="F1004" s="12">
        <v>2</v>
      </c>
      <c r="G1004" s="2">
        <f t="shared" si="8685"/>
        <v>1.1627906976744186E-2</v>
      </c>
      <c r="H1004" s="12">
        <v>22</v>
      </c>
      <c r="I1004" s="2">
        <f t="shared" ref="I1004" si="9057">H1004/$N1004</f>
        <v>0.12790697674418605</v>
      </c>
      <c r="J1004" s="12">
        <v>30</v>
      </c>
      <c r="K1004" s="2">
        <f t="shared" ref="K1004" si="9058">J1004/$N1004</f>
        <v>0.1744186046511628</v>
      </c>
      <c r="L1004" s="12">
        <v>1</v>
      </c>
      <c r="M1004" s="2">
        <f t="shared" ref="M1004" si="9059">L1004/$N1004</f>
        <v>5.8139534883720929E-3</v>
      </c>
      <c r="N1004" s="12">
        <v>172</v>
      </c>
      <c r="P1004" s="12">
        <v>615</v>
      </c>
      <c r="Q1004" s="2">
        <f t="shared" si="8689"/>
        <v>0.64330543933054396</v>
      </c>
      <c r="R1004" s="12">
        <v>153</v>
      </c>
      <c r="S1004" s="2">
        <f t="shared" si="8689"/>
        <v>0.16004184100418409</v>
      </c>
      <c r="T1004" s="12">
        <v>68</v>
      </c>
      <c r="U1004" s="2">
        <f t="shared" ref="U1004" si="9060">T1004/$AF1004</f>
        <v>7.1129707112970716E-2</v>
      </c>
      <c r="V1004" s="12">
        <v>100</v>
      </c>
      <c r="W1004" s="2">
        <f t="shared" ref="W1004" si="9061">V1004/$AF1004</f>
        <v>0.10460251046025104</v>
      </c>
      <c r="X1004" s="12">
        <v>1</v>
      </c>
      <c r="Y1004" s="2">
        <f t="shared" ref="Y1004" si="9062">X1004/$AF1004</f>
        <v>1.0460251046025104E-3</v>
      </c>
      <c r="Z1004" s="12">
        <v>1</v>
      </c>
      <c r="AA1004" s="2">
        <f t="shared" ref="AA1004" si="9063">Z1004/$AF1004</f>
        <v>1.0460251046025104E-3</v>
      </c>
      <c r="AB1004" s="12">
        <v>1</v>
      </c>
      <c r="AC1004" s="2">
        <f t="shared" ref="AC1004" si="9064">AB1004/$AF1004</f>
        <v>1.0460251046025104E-3</v>
      </c>
      <c r="AD1004" s="12">
        <v>17</v>
      </c>
      <c r="AE1004" s="2">
        <f t="shared" ref="AE1004" si="9065">AD1004/$AF1004</f>
        <v>1.7782426778242679E-2</v>
      </c>
      <c r="AF1004" s="12">
        <v>956</v>
      </c>
      <c r="AG1004" s="1" t="str">
        <f t="shared" si="8696"/>
        <v>White</v>
      </c>
    </row>
    <row r="1005" spans="1:33" x14ac:dyDescent="0.2">
      <c r="A1005" s="1">
        <v>25</v>
      </c>
      <c r="B1005" s="1">
        <v>11</v>
      </c>
      <c r="C1005" s="1">
        <v>25011</v>
      </c>
      <c r="D1005" s="12">
        <v>61</v>
      </c>
      <c r="E1005" s="2">
        <f t="shared" si="8685"/>
        <v>0.21554770318021202</v>
      </c>
      <c r="F1005" s="12">
        <v>4</v>
      </c>
      <c r="G1005" s="2">
        <f t="shared" si="8685"/>
        <v>1.4134275618374558E-2</v>
      </c>
      <c r="H1005" s="12">
        <v>7</v>
      </c>
      <c r="I1005" s="2">
        <f t="shared" ref="I1005" si="9066">H1005/$N1005</f>
        <v>2.4734982332155476E-2</v>
      </c>
      <c r="J1005" s="12">
        <v>208</v>
      </c>
      <c r="K1005" s="2">
        <f t="shared" ref="K1005" si="9067">J1005/$N1005</f>
        <v>0.73498233215547704</v>
      </c>
      <c r="L1005" s="12">
        <v>3</v>
      </c>
      <c r="M1005" s="2">
        <f t="shared" ref="M1005" si="9068">L1005/$N1005</f>
        <v>1.0600706713780919E-2</v>
      </c>
      <c r="N1005" s="12">
        <v>283</v>
      </c>
      <c r="P1005" s="12">
        <v>271</v>
      </c>
      <c r="Q1005" s="2">
        <f t="shared" si="8689"/>
        <v>9.633842872378244E-2</v>
      </c>
      <c r="R1005" s="12">
        <v>52</v>
      </c>
      <c r="S1005" s="2">
        <f t="shared" si="8689"/>
        <v>1.848560255954497E-2</v>
      </c>
      <c r="T1005" s="12">
        <v>2446</v>
      </c>
      <c r="U1005" s="2">
        <f t="shared" ref="U1005" si="9069">T1005/$AF1005</f>
        <v>0.86953430501244222</v>
      </c>
      <c r="V1005" s="12">
        <v>22</v>
      </c>
      <c r="W1005" s="2">
        <f t="shared" ref="W1005" si="9070">V1005/$AF1005</f>
        <v>7.8208318521151791E-3</v>
      </c>
      <c r="X1005" s="12">
        <v>4</v>
      </c>
      <c r="Y1005" s="2">
        <f t="shared" ref="Y1005" si="9071">X1005/$AF1005</f>
        <v>1.4219694276573053E-3</v>
      </c>
      <c r="Z1005" s="12">
        <v>0</v>
      </c>
      <c r="AA1005" s="2">
        <f t="shared" ref="AA1005" si="9072">Z1005/$AF1005</f>
        <v>0</v>
      </c>
      <c r="AB1005" s="12">
        <v>1</v>
      </c>
      <c r="AC1005" s="2">
        <f t="shared" ref="AC1005" si="9073">AB1005/$AF1005</f>
        <v>3.5549235691432633E-4</v>
      </c>
      <c r="AD1005" s="12">
        <v>17</v>
      </c>
      <c r="AE1005" s="2">
        <f t="shared" ref="AE1005" si="9074">AD1005/$AF1005</f>
        <v>6.0433700675435482E-3</v>
      </c>
      <c r="AF1005" s="12">
        <v>2813</v>
      </c>
      <c r="AG1005" s="1" t="str">
        <f t="shared" si="8696"/>
        <v>Hisp</v>
      </c>
    </row>
    <row r="1006" spans="1:33" x14ac:dyDescent="0.2">
      <c r="A1006" s="1">
        <v>25</v>
      </c>
      <c r="B1006" s="1">
        <v>12</v>
      </c>
      <c r="C1006" s="1">
        <v>25012</v>
      </c>
      <c r="D1006" s="12">
        <v>55</v>
      </c>
      <c r="E1006" s="2">
        <f t="shared" si="8685"/>
        <v>0.22267206477732793</v>
      </c>
      <c r="F1006" s="12">
        <v>3</v>
      </c>
      <c r="G1006" s="2">
        <f t="shared" si="8685"/>
        <v>1.2145748987854251E-2</v>
      </c>
      <c r="H1006" s="12">
        <v>3</v>
      </c>
      <c r="I1006" s="2">
        <f t="shared" ref="I1006" si="9075">H1006/$N1006</f>
        <v>1.2145748987854251E-2</v>
      </c>
      <c r="J1006" s="12">
        <v>187</v>
      </c>
      <c r="K1006" s="2">
        <f t="shared" ref="K1006" si="9076">J1006/$N1006</f>
        <v>0.75708502024291502</v>
      </c>
      <c r="L1006" s="12">
        <v>0</v>
      </c>
      <c r="M1006" s="2">
        <f t="shared" ref="M1006" si="9077">L1006/$N1006</f>
        <v>0</v>
      </c>
      <c r="N1006" s="12">
        <v>247</v>
      </c>
      <c r="P1006" s="12">
        <v>131</v>
      </c>
      <c r="Q1006" s="2">
        <f t="shared" si="8689"/>
        <v>0.15179606025492468</v>
      </c>
      <c r="R1006" s="12">
        <v>30</v>
      </c>
      <c r="S1006" s="2">
        <f t="shared" si="8689"/>
        <v>3.4762456546929318E-2</v>
      </c>
      <c r="T1006" s="12">
        <v>680</v>
      </c>
      <c r="U1006" s="2">
        <f t="shared" ref="U1006" si="9078">T1006/$AF1006</f>
        <v>0.78794901506373116</v>
      </c>
      <c r="V1006" s="12">
        <v>13</v>
      </c>
      <c r="W1006" s="2">
        <f t="shared" ref="W1006" si="9079">V1006/$AF1006</f>
        <v>1.5063731170336037E-2</v>
      </c>
      <c r="X1006" s="12">
        <v>1</v>
      </c>
      <c r="Y1006" s="2">
        <f t="shared" ref="Y1006" si="9080">X1006/$AF1006</f>
        <v>1.1587485515643105E-3</v>
      </c>
      <c r="Z1006" s="12">
        <v>0</v>
      </c>
      <c r="AA1006" s="2">
        <f t="shared" ref="AA1006" si="9081">Z1006/$AF1006</f>
        <v>0</v>
      </c>
      <c r="AB1006" s="12">
        <v>0</v>
      </c>
      <c r="AC1006" s="2">
        <f t="shared" ref="AC1006" si="9082">AB1006/$AF1006</f>
        <v>0</v>
      </c>
      <c r="AD1006" s="12">
        <v>8</v>
      </c>
      <c r="AE1006" s="2">
        <f t="shared" ref="AE1006" si="9083">AD1006/$AF1006</f>
        <v>9.2699884125144842E-3</v>
      </c>
      <c r="AF1006" s="12">
        <v>863</v>
      </c>
      <c r="AG1006" s="1" t="str">
        <f t="shared" si="8696"/>
        <v>Hisp</v>
      </c>
    </row>
    <row r="1007" spans="1:33" x14ac:dyDescent="0.2">
      <c r="A1007" s="1">
        <v>25</v>
      </c>
      <c r="B1007" s="1">
        <v>13</v>
      </c>
      <c r="C1007" s="1">
        <v>25013</v>
      </c>
      <c r="D1007" s="12">
        <v>51</v>
      </c>
      <c r="E1007" s="2">
        <f t="shared" si="8685"/>
        <v>0.18478260869565216</v>
      </c>
      <c r="F1007" s="12">
        <v>0</v>
      </c>
      <c r="G1007" s="2">
        <f t="shared" si="8685"/>
        <v>0</v>
      </c>
      <c r="H1007" s="12">
        <v>1</v>
      </c>
      <c r="I1007" s="2">
        <f t="shared" ref="I1007" si="9084">H1007/$N1007</f>
        <v>3.6231884057971015E-3</v>
      </c>
      <c r="J1007" s="12">
        <v>224</v>
      </c>
      <c r="K1007" s="2">
        <f t="shared" ref="K1007" si="9085">J1007/$N1007</f>
        <v>0.81159420289855078</v>
      </c>
      <c r="L1007" s="12">
        <v>0</v>
      </c>
      <c r="M1007" s="2">
        <f t="shared" ref="M1007" si="9086">L1007/$N1007</f>
        <v>0</v>
      </c>
      <c r="N1007" s="12">
        <v>276</v>
      </c>
      <c r="P1007" s="12">
        <v>190</v>
      </c>
      <c r="Q1007" s="2">
        <f t="shared" si="8689"/>
        <v>8.9076418190342246E-2</v>
      </c>
      <c r="R1007" s="12">
        <v>34</v>
      </c>
      <c r="S1007" s="2">
        <f t="shared" si="8689"/>
        <v>1.5939990623534926E-2</v>
      </c>
      <c r="T1007" s="12">
        <v>1879</v>
      </c>
      <c r="U1007" s="2">
        <f t="shared" ref="U1007" si="9087">T1007/$AF1007</f>
        <v>0.88091889357712139</v>
      </c>
      <c r="V1007" s="12">
        <v>11</v>
      </c>
      <c r="W1007" s="2">
        <f t="shared" ref="W1007" si="9088">V1007/$AF1007</f>
        <v>5.1570557899671826E-3</v>
      </c>
      <c r="X1007" s="12">
        <v>3</v>
      </c>
      <c r="Y1007" s="2">
        <f t="shared" ref="Y1007" si="9089">X1007/$AF1007</f>
        <v>1.4064697609001407E-3</v>
      </c>
      <c r="Z1007" s="12">
        <v>0</v>
      </c>
      <c r="AA1007" s="2">
        <f t="shared" ref="AA1007" si="9090">Z1007/$AF1007</f>
        <v>0</v>
      </c>
      <c r="AB1007" s="12">
        <v>2</v>
      </c>
      <c r="AC1007" s="2">
        <f t="shared" ref="AC1007" si="9091">AB1007/$AF1007</f>
        <v>9.3764650726676048E-4</v>
      </c>
      <c r="AD1007" s="12">
        <v>14</v>
      </c>
      <c r="AE1007" s="2">
        <f t="shared" ref="AE1007" si="9092">AD1007/$AF1007</f>
        <v>6.5635255508673229E-3</v>
      </c>
      <c r="AF1007" s="12">
        <v>2133</v>
      </c>
      <c r="AG1007" s="1" t="str">
        <f t="shared" si="8696"/>
        <v>Hisp</v>
      </c>
    </row>
    <row r="1008" spans="1:33" x14ac:dyDescent="0.2">
      <c r="A1008" s="1">
        <v>25</v>
      </c>
      <c r="B1008" s="1">
        <v>14</v>
      </c>
      <c r="C1008" s="1">
        <v>25014</v>
      </c>
      <c r="D1008" s="12">
        <v>127</v>
      </c>
      <c r="E1008" s="2">
        <f t="shared" si="8685"/>
        <v>0.70949720670391059</v>
      </c>
      <c r="F1008" s="12">
        <v>7</v>
      </c>
      <c r="G1008" s="2">
        <f t="shared" si="8685"/>
        <v>3.9106145251396648E-2</v>
      </c>
      <c r="H1008" s="12">
        <v>8</v>
      </c>
      <c r="I1008" s="2">
        <f t="shared" ref="I1008" si="9093">H1008/$N1008</f>
        <v>4.4692737430167599E-2</v>
      </c>
      <c r="J1008" s="12">
        <v>32</v>
      </c>
      <c r="K1008" s="2">
        <f t="shared" ref="K1008" si="9094">J1008/$N1008</f>
        <v>0.1787709497206704</v>
      </c>
      <c r="L1008" s="12">
        <v>5</v>
      </c>
      <c r="M1008" s="2">
        <f t="shared" ref="M1008" si="9095">L1008/$N1008</f>
        <v>2.7932960893854747E-2</v>
      </c>
      <c r="N1008" s="12">
        <v>179</v>
      </c>
      <c r="P1008" s="12">
        <v>204</v>
      </c>
      <c r="Q1008" s="2">
        <f t="shared" si="8689"/>
        <v>7.4398249452954049E-2</v>
      </c>
      <c r="R1008" s="12">
        <v>101</v>
      </c>
      <c r="S1008" s="2">
        <f t="shared" si="8689"/>
        <v>3.683442742523705E-2</v>
      </c>
      <c r="T1008" s="12">
        <v>334</v>
      </c>
      <c r="U1008" s="2">
        <f t="shared" ref="U1008" si="9096">T1008/$AF1008</f>
        <v>0.12180889861415026</v>
      </c>
      <c r="V1008" s="12">
        <v>2071</v>
      </c>
      <c r="W1008" s="2">
        <f t="shared" ref="W1008" si="9097">V1008/$AF1008</f>
        <v>0.75528811086797953</v>
      </c>
      <c r="X1008" s="12">
        <v>1</v>
      </c>
      <c r="Y1008" s="2">
        <f t="shared" ref="Y1008" si="9098">X1008/$AF1008</f>
        <v>3.6469730123997083E-4</v>
      </c>
      <c r="Z1008" s="12">
        <v>0</v>
      </c>
      <c r="AA1008" s="2">
        <f t="shared" ref="AA1008" si="9099">Z1008/$AF1008</f>
        <v>0</v>
      </c>
      <c r="AB1008" s="12">
        <v>2</v>
      </c>
      <c r="AC1008" s="2">
        <f t="shared" ref="AC1008" si="9100">AB1008/$AF1008</f>
        <v>7.2939460247994166E-4</v>
      </c>
      <c r="AD1008" s="12">
        <v>32</v>
      </c>
      <c r="AE1008" s="2">
        <f t="shared" ref="AE1008" si="9101">AD1008/$AF1008</f>
        <v>1.1670313639679067E-2</v>
      </c>
      <c r="AF1008" s="12">
        <v>2742</v>
      </c>
      <c r="AG1008" s="1" t="str">
        <f t="shared" si="8696"/>
        <v>Mixed</v>
      </c>
    </row>
    <row r="1009" spans="1:33" x14ac:dyDescent="0.2">
      <c r="A1009" s="1">
        <v>25</v>
      </c>
      <c r="B1009" s="1">
        <v>15</v>
      </c>
      <c r="C1009" s="1">
        <v>25015</v>
      </c>
      <c r="D1009" s="12">
        <v>84</v>
      </c>
      <c r="E1009" s="2">
        <f t="shared" si="8685"/>
        <v>0.32558139534883723</v>
      </c>
      <c r="F1009" s="12">
        <v>2</v>
      </c>
      <c r="G1009" s="2">
        <f t="shared" si="8685"/>
        <v>7.7519379844961239E-3</v>
      </c>
      <c r="H1009" s="12">
        <v>6</v>
      </c>
      <c r="I1009" s="2">
        <f t="shared" ref="I1009" si="9102">H1009/$N1009</f>
        <v>2.3255813953488372E-2</v>
      </c>
      <c r="J1009" s="12">
        <v>165</v>
      </c>
      <c r="K1009" s="2">
        <f t="shared" ref="K1009" si="9103">J1009/$N1009</f>
        <v>0.63953488372093026</v>
      </c>
      <c r="L1009" s="12">
        <v>1</v>
      </c>
      <c r="M1009" s="2">
        <f t="shared" ref="M1009" si="9104">L1009/$N1009</f>
        <v>3.875968992248062E-3</v>
      </c>
      <c r="N1009" s="12">
        <v>258</v>
      </c>
      <c r="P1009" s="12">
        <v>92</v>
      </c>
      <c r="Q1009" s="2">
        <f t="shared" si="8689"/>
        <v>0.11097708082026538</v>
      </c>
      <c r="R1009" s="12">
        <v>15</v>
      </c>
      <c r="S1009" s="2">
        <f t="shared" si="8689"/>
        <v>1.8094089264173704E-2</v>
      </c>
      <c r="T1009" s="12">
        <v>701</v>
      </c>
      <c r="U1009" s="2">
        <f t="shared" ref="U1009" si="9105">T1009/$AF1009</f>
        <v>0.84559710494571771</v>
      </c>
      <c r="V1009" s="12">
        <v>14</v>
      </c>
      <c r="W1009" s="2">
        <f t="shared" ref="W1009" si="9106">V1009/$AF1009</f>
        <v>1.6887816646562123E-2</v>
      </c>
      <c r="X1009" s="12">
        <v>1</v>
      </c>
      <c r="Y1009" s="2">
        <f t="shared" ref="Y1009" si="9107">X1009/$AF1009</f>
        <v>1.2062726176115801E-3</v>
      </c>
      <c r="Z1009" s="12">
        <v>0</v>
      </c>
      <c r="AA1009" s="2">
        <f t="shared" ref="AA1009" si="9108">Z1009/$AF1009</f>
        <v>0</v>
      </c>
      <c r="AB1009" s="12">
        <v>0</v>
      </c>
      <c r="AC1009" s="2">
        <f t="shared" ref="AC1009" si="9109">AB1009/$AF1009</f>
        <v>0</v>
      </c>
      <c r="AD1009" s="12">
        <v>5</v>
      </c>
      <c r="AE1009" s="2">
        <f t="shared" ref="AE1009" si="9110">AD1009/$AF1009</f>
        <v>6.0313630880579009E-3</v>
      </c>
      <c r="AF1009" s="12">
        <v>829</v>
      </c>
      <c r="AG1009" s="1" t="str">
        <f t="shared" si="8696"/>
        <v>Hisp</v>
      </c>
    </row>
    <row r="1010" spans="1:33" x14ac:dyDescent="0.2">
      <c r="A1010" s="1">
        <v>25</v>
      </c>
      <c r="B1010" s="1">
        <v>16</v>
      </c>
      <c r="C1010" s="1">
        <v>25016</v>
      </c>
      <c r="D1010" s="12">
        <v>107</v>
      </c>
      <c r="E1010" s="2">
        <f t="shared" si="8685"/>
        <v>0.6257309941520468</v>
      </c>
      <c r="F1010" s="12">
        <v>2</v>
      </c>
      <c r="G1010" s="2">
        <f t="shared" si="8685"/>
        <v>1.1695906432748537E-2</v>
      </c>
      <c r="H1010" s="12">
        <v>24</v>
      </c>
      <c r="I1010" s="2">
        <f t="shared" ref="I1010" si="9111">H1010/$N1010</f>
        <v>0.14035087719298245</v>
      </c>
      <c r="J1010" s="12">
        <v>37</v>
      </c>
      <c r="K1010" s="2">
        <f t="shared" ref="K1010" si="9112">J1010/$N1010</f>
        <v>0.21637426900584794</v>
      </c>
      <c r="L1010" s="12">
        <v>1</v>
      </c>
      <c r="M1010" s="2">
        <f t="shared" ref="M1010" si="9113">L1010/$N1010</f>
        <v>5.8479532163742687E-3</v>
      </c>
      <c r="N1010" s="12">
        <v>171</v>
      </c>
      <c r="P1010" s="12">
        <v>262</v>
      </c>
      <c r="Q1010" s="2">
        <f t="shared" si="8689"/>
        <v>0.67179487179487174</v>
      </c>
      <c r="R1010" s="12">
        <v>58</v>
      </c>
      <c r="S1010" s="2">
        <f t="shared" si="8689"/>
        <v>0.14871794871794872</v>
      </c>
      <c r="T1010" s="12">
        <v>23</v>
      </c>
      <c r="U1010" s="2">
        <f t="shared" ref="U1010" si="9114">T1010/$AF1010</f>
        <v>5.8974358974358973E-2</v>
      </c>
      <c r="V1010" s="12">
        <v>38</v>
      </c>
      <c r="W1010" s="2">
        <f t="shared" ref="W1010" si="9115">V1010/$AF1010</f>
        <v>9.7435897435897437E-2</v>
      </c>
      <c r="X1010" s="12">
        <v>0</v>
      </c>
      <c r="Y1010" s="2">
        <f t="shared" ref="Y1010" si="9116">X1010/$AF1010</f>
        <v>0</v>
      </c>
      <c r="Z1010" s="12">
        <v>0</v>
      </c>
      <c r="AA1010" s="2">
        <f t="shared" ref="AA1010" si="9117">Z1010/$AF1010</f>
        <v>0</v>
      </c>
      <c r="AB1010" s="12">
        <v>0</v>
      </c>
      <c r="AC1010" s="2">
        <f t="shared" ref="AC1010" si="9118">AB1010/$AF1010</f>
        <v>0</v>
      </c>
      <c r="AD1010" s="12">
        <v>7</v>
      </c>
      <c r="AE1010" s="2">
        <f t="shared" ref="AE1010" si="9119">AD1010/$AF1010</f>
        <v>1.7948717948717947E-2</v>
      </c>
      <c r="AF1010" s="12">
        <v>390</v>
      </c>
      <c r="AG1010" s="1" t="str">
        <f t="shared" si="8696"/>
        <v>White</v>
      </c>
    </row>
    <row r="1011" spans="1:33" x14ac:dyDescent="0.2">
      <c r="A1011" s="1">
        <v>25</v>
      </c>
      <c r="B1011" s="1">
        <v>17</v>
      </c>
      <c r="C1011" s="1">
        <v>25017</v>
      </c>
      <c r="D1011" s="12">
        <v>81</v>
      </c>
      <c r="E1011" s="2">
        <f t="shared" si="8685"/>
        <v>0.27272727272727271</v>
      </c>
      <c r="F1011" s="12">
        <v>19</v>
      </c>
      <c r="G1011" s="2">
        <f t="shared" si="8685"/>
        <v>6.3973063973063973E-2</v>
      </c>
      <c r="H1011" s="12">
        <v>12</v>
      </c>
      <c r="I1011" s="2">
        <f t="shared" ref="I1011" si="9120">H1011/$N1011</f>
        <v>4.0404040404040407E-2</v>
      </c>
      <c r="J1011" s="12">
        <v>183</v>
      </c>
      <c r="K1011" s="2">
        <f t="shared" ref="K1011" si="9121">J1011/$N1011</f>
        <v>0.61616161616161613</v>
      </c>
      <c r="L1011" s="12">
        <v>3</v>
      </c>
      <c r="M1011" s="2">
        <f t="shared" ref="M1011" si="9122">L1011/$N1011</f>
        <v>1.0101010101010102E-2</v>
      </c>
      <c r="N1011" s="12">
        <v>297</v>
      </c>
      <c r="P1011" s="12">
        <v>262</v>
      </c>
      <c r="Q1011" s="2">
        <f t="shared" si="8689"/>
        <v>0.16677275620623808</v>
      </c>
      <c r="R1011" s="12">
        <v>81</v>
      </c>
      <c r="S1011" s="2">
        <f t="shared" si="8689"/>
        <v>5.1559516231699555E-2</v>
      </c>
      <c r="T1011" s="12">
        <v>1178</v>
      </c>
      <c r="U1011" s="2">
        <f t="shared" ref="U1011" si="9123">T1011/$AF1011</f>
        <v>0.7498408656906429</v>
      </c>
      <c r="V1011" s="12">
        <v>29</v>
      </c>
      <c r="W1011" s="2">
        <f t="shared" ref="W1011" si="9124">V1011/$AF1011</f>
        <v>1.8459579885423297E-2</v>
      </c>
      <c r="X1011" s="12">
        <v>2</v>
      </c>
      <c r="Y1011" s="2">
        <f t="shared" ref="Y1011" si="9125">X1011/$AF1011</f>
        <v>1.273074474856779E-3</v>
      </c>
      <c r="Z1011" s="12">
        <v>0</v>
      </c>
      <c r="AA1011" s="2">
        <f t="shared" ref="AA1011" si="9126">Z1011/$AF1011</f>
        <v>0</v>
      </c>
      <c r="AB1011" s="12">
        <v>3</v>
      </c>
      <c r="AC1011" s="2">
        <f t="shared" ref="AC1011" si="9127">AB1011/$AF1011</f>
        <v>1.9096117122851686E-3</v>
      </c>
      <c r="AD1011" s="12">
        <v>15</v>
      </c>
      <c r="AE1011" s="2">
        <f t="shared" ref="AE1011" si="9128">AD1011/$AF1011</f>
        <v>9.5480585614258432E-3</v>
      </c>
      <c r="AF1011" s="12">
        <v>1571</v>
      </c>
      <c r="AG1011" s="1" t="str">
        <f t="shared" si="8696"/>
        <v>Hisp</v>
      </c>
    </row>
    <row r="1012" spans="1:33" x14ac:dyDescent="0.2">
      <c r="A1012" s="1">
        <v>25</v>
      </c>
      <c r="B1012" s="1">
        <v>18</v>
      </c>
      <c r="C1012" s="1">
        <v>25018</v>
      </c>
      <c r="D1012" s="12">
        <v>203</v>
      </c>
      <c r="E1012" s="2">
        <f t="shared" si="8685"/>
        <v>0.7</v>
      </c>
      <c r="F1012" s="12">
        <v>16</v>
      </c>
      <c r="G1012" s="2">
        <f t="shared" si="8685"/>
        <v>5.5172413793103448E-2</v>
      </c>
      <c r="H1012" s="12">
        <v>10</v>
      </c>
      <c r="I1012" s="2">
        <f t="shared" ref="I1012" si="9129">H1012/$N1012</f>
        <v>3.4482758620689655E-2</v>
      </c>
      <c r="J1012" s="12">
        <v>59</v>
      </c>
      <c r="K1012" s="2">
        <f t="shared" ref="K1012" si="9130">J1012/$N1012</f>
        <v>0.20344827586206896</v>
      </c>
      <c r="L1012" s="12">
        <v>2</v>
      </c>
      <c r="M1012" s="2">
        <f t="shared" ref="M1012" si="9131">L1012/$N1012</f>
        <v>6.8965517241379309E-3</v>
      </c>
      <c r="N1012" s="12">
        <v>290</v>
      </c>
      <c r="P1012" s="12">
        <v>43</v>
      </c>
      <c r="Q1012" s="2">
        <f t="shared" si="8689"/>
        <v>4.6286329386437029E-2</v>
      </c>
      <c r="R1012" s="12">
        <v>33</v>
      </c>
      <c r="S1012" s="2">
        <f t="shared" si="8689"/>
        <v>3.5522066738428421E-2</v>
      </c>
      <c r="T1012" s="12">
        <v>18</v>
      </c>
      <c r="U1012" s="2">
        <f t="shared" ref="U1012" si="9132">T1012/$AF1012</f>
        <v>1.9375672766415501E-2</v>
      </c>
      <c r="V1012" s="12">
        <v>824</v>
      </c>
      <c r="W1012" s="2">
        <f t="shared" ref="W1012" si="9133">V1012/$AF1012</f>
        <v>0.88697524219590962</v>
      </c>
      <c r="X1012" s="12">
        <v>0</v>
      </c>
      <c r="Y1012" s="2">
        <f t="shared" ref="Y1012" si="9134">X1012/$AF1012</f>
        <v>0</v>
      </c>
      <c r="Z1012" s="12">
        <v>0</v>
      </c>
      <c r="AA1012" s="2">
        <f t="shared" ref="AA1012" si="9135">Z1012/$AF1012</f>
        <v>0</v>
      </c>
      <c r="AB1012" s="12">
        <v>0</v>
      </c>
      <c r="AC1012" s="2">
        <f t="shared" ref="AC1012" si="9136">AB1012/$AF1012</f>
        <v>0</v>
      </c>
      <c r="AD1012" s="12">
        <v>11</v>
      </c>
      <c r="AE1012" s="2">
        <f t="shared" ref="AE1012" si="9137">AD1012/$AF1012</f>
        <v>1.1840688912809472E-2</v>
      </c>
      <c r="AF1012" s="12">
        <v>929</v>
      </c>
      <c r="AG1012" s="1" t="str">
        <f t="shared" si="8696"/>
        <v>Mixed</v>
      </c>
    </row>
    <row r="1013" spans="1:33" x14ac:dyDescent="0.2">
      <c r="A1013" s="1">
        <v>25</v>
      </c>
      <c r="B1013" s="1">
        <v>19</v>
      </c>
      <c r="C1013" s="1">
        <v>25019</v>
      </c>
      <c r="D1013" s="12">
        <v>58</v>
      </c>
      <c r="E1013" s="2">
        <f t="shared" si="8685"/>
        <v>0.2140221402214022</v>
      </c>
      <c r="F1013" s="12">
        <v>3</v>
      </c>
      <c r="G1013" s="2">
        <f t="shared" si="8685"/>
        <v>1.107011070110701E-2</v>
      </c>
      <c r="H1013" s="12">
        <v>6</v>
      </c>
      <c r="I1013" s="2">
        <f t="shared" ref="I1013" si="9138">H1013/$N1013</f>
        <v>2.2140221402214021E-2</v>
      </c>
      <c r="J1013" s="12">
        <v>204</v>
      </c>
      <c r="K1013" s="2">
        <f t="shared" ref="K1013" si="9139">J1013/$N1013</f>
        <v>0.75276752767527677</v>
      </c>
      <c r="L1013" s="12">
        <v>0</v>
      </c>
      <c r="M1013" s="2">
        <f t="shared" ref="M1013" si="9140">L1013/$N1013</f>
        <v>0</v>
      </c>
      <c r="N1013" s="12">
        <v>271</v>
      </c>
      <c r="P1013" s="12">
        <v>190</v>
      </c>
      <c r="Q1013" s="2">
        <f t="shared" si="8689"/>
        <v>8.9076418190342246E-2</v>
      </c>
      <c r="R1013" s="12">
        <v>34</v>
      </c>
      <c r="S1013" s="2">
        <f t="shared" si="8689"/>
        <v>1.5939990623534926E-2</v>
      </c>
      <c r="T1013" s="12">
        <v>1879</v>
      </c>
      <c r="U1013" s="2">
        <f t="shared" ref="U1013" si="9141">T1013/$AF1013</f>
        <v>0.88091889357712139</v>
      </c>
      <c r="V1013" s="12">
        <v>11</v>
      </c>
      <c r="W1013" s="2">
        <f t="shared" ref="W1013" si="9142">V1013/$AF1013</f>
        <v>5.1570557899671826E-3</v>
      </c>
      <c r="X1013" s="12">
        <v>3</v>
      </c>
      <c r="Y1013" s="2">
        <f t="shared" ref="Y1013" si="9143">X1013/$AF1013</f>
        <v>1.4064697609001407E-3</v>
      </c>
      <c r="Z1013" s="12">
        <v>0</v>
      </c>
      <c r="AA1013" s="2">
        <f t="shared" ref="AA1013" si="9144">Z1013/$AF1013</f>
        <v>0</v>
      </c>
      <c r="AB1013" s="12">
        <v>2</v>
      </c>
      <c r="AC1013" s="2">
        <f t="shared" ref="AC1013" si="9145">AB1013/$AF1013</f>
        <v>9.3764650726676048E-4</v>
      </c>
      <c r="AD1013" s="12">
        <v>14</v>
      </c>
      <c r="AE1013" s="2">
        <f t="shared" ref="AE1013" si="9146">AD1013/$AF1013</f>
        <v>6.5635255508673229E-3</v>
      </c>
      <c r="AF1013" s="12">
        <v>2133</v>
      </c>
      <c r="AG1013" s="1" t="str">
        <f t="shared" si="8696"/>
        <v>Hisp</v>
      </c>
    </row>
    <row r="1014" spans="1:33" x14ac:dyDescent="0.2">
      <c r="A1014" s="1">
        <v>25</v>
      </c>
      <c r="B1014" s="1">
        <v>20</v>
      </c>
      <c r="C1014" s="1">
        <v>25020</v>
      </c>
      <c r="D1014" s="12">
        <v>69</v>
      </c>
      <c r="E1014" s="2">
        <f t="shared" si="8685"/>
        <v>0.37096774193548387</v>
      </c>
      <c r="F1014" s="12">
        <v>53</v>
      </c>
      <c r="G1014" s="2">
        <f t="shared" si="8685"/>
        <v>0.28494623655913981</v>
      </c>
      <c r="H1014" s="12">
        <v>38</v>
      </c>
      <c r="I1014" s="2">
        <f t="shared" ref="I1014" si="9147">H1014/$N1014</f>
        <v>0.20430107526881722</v>
      </c>
      <c r="J1014" s="12">
        <v>21</v>
      </c>
      <c r="K1014" s="2">
        <f t="shared" ref="K1014" si="9148">J1014/$N1014</f>
        <v>0.11290322580645161</v>
      </c>
      <c r="L1014" s="12">
        <v>5</v>
      </c>
      <c r="M1014" s="2">
        <f t="shared" ref="M1014" si="9149">L1014/$N1014</f>
        <v>2.6881720430107527E-2</v>
      </c>
      <c r="N1014" s="12">
        <v>186</v>
      </c>
      <c r="P1014" s="12">
        <v>94</v>
      </c>
      <c r="Q1014" s="2">
        <f t="shared" si="8689"/>
        <v>0.23267326732673269</v>
      </c>
      <c r="R1014" s="12">
        <v>238</v>
      </c>
      <c r="S1014" s="2">
        <f t="shared" si="8689"/>
        <v>0.58910891089108908</v>
      </c>
      <c r="T1014" s="12">
        <v>34</v>
      </c>
      <c r="U1014" s="2">
        <f t="shared" ref="U1014" si="9150">T1014/$AF1014</f>
        <v>8.4158415841584164E-2</v>
      </c>
      <c r="V1014" s="12">
        <v>27</v>
      </c>
      <c r="W1014" s="2">
        <f t="shared" ref="W1014" si="9151">V1014/$AF1014</f>
        <v>6.6831683168316836E-2</v>
      </c>
      <c r="X1014" s="12">
        <v>0</v>
      </c>
      <c r="Y1014" s="2">
        <f t="shared" ref="Y1014" si="9152">X1014/$AF1014</f>
        <v>0</v>
      </c>
      <c r="Z1014" s="12">
        <v>0</v>
      </c>
      <c r="AA1014" s="2">
        <f t="shared" ref="AA1014" si="9153">Z1014/$AF1014</f>
        <v>0</v>
      </c>
      <c r="AB1014" s="12">
        <v>0</v>
      </c>
      <c r="AC1014" s="2">
        <f t="shared" ref="AC1014" si="9154">AB1014/$AF1014</f>
        <v>0</v>
      </c>
      <c r="AD1014" s="12">
        <v>10</v>
      </c>
      <c r="AE1014" s="2">
        <f t="shared" ref="AE1014" si="9155">AD1014/$AF1014</f>
        <v>2.4752475247524754E-2</v>
      </c>
      <c r="AF1014" s="12">
        <v>404</v>
      </c>
      <c r="AG1014" s="1" t="str">
        <f t="shared" si="8696"/>
        <v>AA</v>
      </c>
    </row>
    <row r="1015" spans="1:33" x14ac:dyDescent="0.2">
      <c r="A1015" s="1">
        <v>25</v>
      </c>
      <c r="B1015" s="1">
        <v>21</v>
      </c>
      <c r="C1015" s="1">
        <v>25021</v>
      </c>
      <c r="D1015" s="12">
        <v>141</v>
      </c>
      <c r="E1015" s="2">
        <f t="shared" si="8685"/>
        <v>0.55731225296442688</v>
      </c>
      <c r="F1015" s="12">
        <v>9</v>
      </c>
      <c r="G1015" s="2">
        <f t="shared" si="8685"/>
        <v>3.5573122529644272E-2</v>
      </c>
      <c r="H1015" s="12">
        <v>42</v>
      </c>
      <c r="I1015" s="2">
        <f t="shared" ref="I1015" si="9156">H1015/$N1015</f>
        <v>0.16600790513833993</v>
      </c>
      <c r="J1015" s="12">
        <v>59</v>
      </c>
      <c r="K1015" s="2">
        <f t="shared" ref="K1015" si="9157">J1015/$N1015</f>
        <v>0.233201581027668</v>
      </c>
      <c r="L1015" s="12">
        <v>2</v>
      </c>
      <c r="M1015" s="2">
        <f t="shared" ref="M1015" si="9158">L1015/$N1015</f>
        <v>7.9051383399209481E-3</v>
      </c>
      <c r="N1015" s="12">
        <v>253</v>
      </c>
      <c r="P1015" s="12">
        <v>1812</v>
      </c>
      <c r="Q1015" s="2">
        <f t="shared" si="8689"/>
        <v>0.64209780297661234</v>
      </c>
      <c r="R1015" s="12">
        <v>344</v>
      </c>
      <c r="S1015" s="2">
        <f t="shared" si="8689"/>
        <v>0.12189936215450035</v>
      </c>
      <c r="T1015" s="12">
        <v>174</v>
      </c>
      <c r="U1015" s="2">
        <f t="shared" ref="U1015" si="9159">T1015/$AF1015</f>
        <v>6.1658398299078668E-2</v>
      </c>
      <c r="V1015" s="12">
        <v>406</v>
      </c>
      <c r="W1015" s="2">
        <f t="shared" ref="W1015" si="9160">V1015/$AF1015</f>
        <v>0.14386959603118354</v>
      </c>
      <c r="X1015" s="12">
        <v>2</v>
      </c>
      <c r="Y1015" s="2">
        <f t="shared" ref="Y1015" si="9161">X1015/$AF1015</f>
        <v>7.0871722182849046E-4</v>
      </c>
      <c r="Z1015" s="12">
        <v>2</v>
      </c>
      <c r="AA1015" s="2">
        <f t="shared" ref="AA1015" si="9162">Z1015/$AF1015</f>
        <v>7.0871722182849046E-4</v>
      </c>
      <c r="AB1015" s="12">
        <v>7</v>
      </c>
      <c r="AC1015" s="2">
        <f t="shared" ref="AC1015" si="9163">AB1015/$AF1015</f>
        <v>2.4805102763997165E-3</v>
      </c>
      <c r="AD1015" s="12">
        <v>75</v>
      </c>
      <c r="AE1015" s="2">
        <f t="shared" ref="AE1015" si="9164">AD1015/$AF1015</f>
        <v>2.657689581856839E-2</v>
      </c>
      <c r="AF1015" s="12">
        <v>2822</v>
      </c>
      <c r="AG1015" s="1" t="str">
        <f t="shared" si="8696"/>
        <v>White</v>
      </c>
    </row>
    <row r="1016" spans="1:33" x14ac:dyDescent="0.2">
      <c r="A1016" s="1">
        <v>25</v>
      </c>
      <c r="B1016" s="1">
        <v>22</v>
      </c>
      <c r="C1016" s="1">
        <v>25022</v>
      </c>
      <c r="D1016" s="12">
        <v>47</v>
      </c>
      <c r="E1016" s="2">
        <f t="shared" si="8685"/>
        <v>0.1857707509881423</v>
      </c>
      <c r="F1016" s="12">
        <v>1</v>
      </c>
      <c r="G1016" s="2">
        <f t="shared" si="8685"/>
        <v>3.952569169960474E-3</v>
      </c>
      <c r="H1016" s="12">
        <v>3</v>
      </c>
      <c r="I1016" s="2">
        <f t="shared" ref="I1016" si="9165">H1016/$N1016</f>
        <v>1.1857707509881422E-2</v>
      </c>
      <c r="J1016" s="12">
        <v>200</v>
      </c>
      <c r="K1016" s="2">
        <f t="shared" ref="K1016" si="9166">J1016/$N1016</f>
        <v>0.79051383399209485</v>
      </c>
      <c r="L1016" s="12">
        <v>2</v>
      </c>
      <c r="M1016" s="2">
        <f t="shared" ref="M1016" si="9167">L1016/$N1016</f>
        <v>7.9051383399209481E-3</v>
      </c>
      <c r="N1016" s="12">
        <v>253</v>
      </c>
      <c r="P1016" s="12">
        <v>158</v>
      </c>
      <c r="Q1016" s="2">
        <f t="shared" si="8689"/>
        <v>9.6165550821667681E-2</v>
      </c>
      <c r="R1016" s="12">
        <v>26</v>
      </c>
      <c r="S1016" s="2">
        <f t="shared" si="8689"/>
        <v>1.5824710894704809E-2</v>
      </c>
      <c r="T1016" s="12">
        <v>1433</v>
      </c>
      <c r="U1016" s="2">
        <f t="shared" ref="U1016" si="9168">T1016/$AF1016</f>
        <v>0.87218502738892267</v>
      </c>
      <c r="V1016" s="12">
        <v>13</v>
      </c>
      <c r="W1016" s="2">
        <f t="shared" ref="W1016" si="9169">V1016/$AF1016</f>
        <v>7.9123554473524045E-3</v>
      </c>
      <c r="X1016" s="12">
        <v>2</v>
      </c>
      <c r="Y1016" s="2">
        <f t="shared" ref="Y1016" si="9170">X1016/$AF1016</f>
        <v>1.2172854534388314E-3</v>
      </c>
      <c r="Z1016" s="12">
        <v>0</v>
      </c>
      <c r="AA1016" s="2">
        <f t="shared" ref="AA1016" si="9171">Z1016/$AF1016</f>
        <v>0</v>
      </c>
      <c r="AB1016" s="12">
        <v>1</v>
      </c>
      <c r="AC1016" s="2">
        <f t="shared" ref="AC1016" si="9172">AB1016/$AF1016</f>
        <v>6.0864272671941571E-4</v>
      </c>
      <c r="AD1016" s="12">
        <v>10</v>
      </c>
      <c r="AE1016" s="2">
        <f t="shared" ref="AE1016" si="9173">AD1016/$AF1016</f>
        <v>6.0864272671941567E-3</v>
      </c>
      <c r="AF1016" s="12">
        <v>1643</v>
      </c>
      <c r="AG1016" s="1" t="str">
        <f t="shared" si="8696"/>
        <v>Hisp</v>
      </c>
    </row>
    <row r="1017" spans="1:33" x14ac:dyDescent="0.2">
      <c r="A1017" s="1">
        <v>25</v>
      </c>
      <c r="B1017" s="1">
        <v>23</v>
      </c>
      <c r="C1017" s="1">
        <v>25023</v>
      </c>
      <c r="D1017" s="12">
        <v>60</v>
      </c>
      <c r="E1017" s="2">
        <f t="shared" si="8685"/>
        <v>0.2</v>
      </c>
      <c r="F1017" s="12">
        <v>3</v>
      </c>
      <c r="G1017" s="2">
        <f t="shared" si="8685"/>
        <v>0.01</v>
      </c>
      <c r="H1017" s="12">
        <v>10</v>
      </c>
      <c r="I1017" s="2">
        <f t="shared" ref="I1017" si="9174">H1017/$N1017</f>
        <v>3.3333333333333333E-2</v>
      </c>
      <c r="J1017" s="12">
        <v>224</v>
      </c>
      <c r="K1017" s="2">
        <f t="shared" ref="K1017" si="9175">J1017/$N1017</f>
        <v>0.7466666666666667</v>
      </c>
      <c r="L1017" s="12">
        <v>0</v>
      </c>
      <c r="M1017" s="2">
        <f t="shared" ref="M1017" si="9176">L1017/$N1017</f>
        <v>0</v>
      </c>
      <c r="N1017" s="12">
        <v>300</v>
      </c>
      <c r="P1017" s="12">
        <v>328</v>
      </c>
      <c r="Q1017" s="2">
        <f t="shared" si="8689"/>
        <v>0.16507297433316559</v>
      </c>
      <c r="R1017" s="12">
        <v>70</v>
      </c>
      <c r="S1017" s="2">
        <f t="shared" si="8689"/>
        <v>3.5228988424760944E-2</v>
      </c>
      <c r="T1017" s="12">
        <v>1536</v>
      </c>
      <c r="U1017" s="2">
        <f t="shared" ref="U1017" si="9177">T1017/$AF1017</f>
        <v>0.77302466029189731</v>
      </c>
      <c r="V1017" s="12">
        <v>34</v>
      </c>
      <c r="W1017" s="2">
        <f t="shared" ref="W1017" si="9178">V1017/$AF1017</f>
        <v>1.7111222949169603E-2</v>
      </c>
      <c r="X1017" s="12">
        <v>3</v>
      </c>
      <c r="Y1017" s="2">
        <f t="shared" ref="Y1017" si="9179">X1017/$AF1017</f>
        <v>1.5098137896326119E-3</v>
      </c>
      <c r="Z1017" s="12">
        <v>0</v>
      </c>
      <c r="AA1017" s="2">
        <f t="shared" ref="AA1017" si="9180">Z1017/$AF1017</f>
        <v>0</v>
      </c>
      <c r="AB1017" s="12">
        <v>1</v>
      </c>
      <c r="AC1017" s="2">
        <f t="shared" ref="AC1017" si="9181">AB1017/$AF1017</f>
        <v>5.0327126321087065E-4</v>
      </c>
      <c r="AD1017" s="12">
        <v>18</v>
      </c>
      <c r="AE1017" s="2">
        <f t="shared" ref="AE1017" si="9182">AD1017/$AF1017</f>
        <v>9.0588827377956725E-3</v>
      </c>
      <c r="AF1017" s="12">
        <v>1987</v>
      </c>
      <c r="AG1017" s="1" t="str">
        <f t="shared" si="8696"/>
        <v>Hisp</v>
      </c>
    </row>
    <row r="1018" spans="1:33" x14ac:dyDescent="0.2">
      <c r="A1018" s="1">
        <v>25</v>
      </c>
      <c r="B1018" s="1">
        <v>24</v>
      </c>
      <c r="C1018" s="1">
        <v>25024</v>
      </c>
      <c r="D1018" s="12">
        <v>38</v>
      </c>
      <c r="E1018" s="2">
        <f t="shared" si="8685"/>
        <v>0.14503816793893129</v>
      </c>
      <c r="F1018" s="12">
        <v>1</v>
      </c>
      <c r="G1018" s="2">
        <f t="shared" si="8685"/>
        <v>3.8167938931297708E-3</v>
      </c>
      <c r="H1018" s="12">
        <v>10</v>
      </c>
      <c r="I1018" s="2">
        <f t="shared" ref="I1018" si="9183">H1018/$N1018</f>
        <v>3.8167938931297711E-2</v>
      </c>
      <c r="J1018" s="12">
        <v>211</v>
      </c>
      <c r="K1018" s="2">
        <f t="shared" ref="K1018" si="9184">J1018/$N1018</f>
        <v>0.80534351145038163</v>
      </c>
      <c r="L1018" s="12">
        <v>1</v>
      </c>
      <c r="M1018" s="2">
        <f t="shared" ref="M1018" si="9185">L1018/$N1018</f>
        <v>3.8167938931297708E-3</v>
      </c>
      <c r="N1018" s="12">
        <v>262</v>
      </c>
      <c r="P1018" s="12">
        <v>207</v>
      </c>
      <c r="Q1018" s="2">
        <f t="shared" si="8689"/>
        <v>0.1280148423005566</v>
      </c>
      <c r="R1018" s="12">
        <v>70</v>
      </c>
      <c r="S1018" s="2">
        <f t="shared" si="8689"/>
        <v>4.3290043290043288E-2</v>
      </c>
      <c r="T1018" s="12">
        <v>1305</v>
      </c>
      <c r="U1018" s="2">
        <f t="shared" ref="U1018" si="9186">T1018/$AF1018</f>
        <v>0.80705009276437845</v>
      </c>
      <c r="V1018" s="12">
        <v>20</v>
      </c>
      <c r="W1018" s="2">
        <f t="shared" ref="W1018" si="9187">V1018/$AF1018</f>
        <v>1.2368583797155226E-2</v>
      </c>
      <c r="X1018" s="12">
        <v>1</v>
      </c>
      <c r="Y1018" s="2">
        <f t="shared" ref="Y1018" si="9188">X1018/$AF1018</f>
        <v>6.1842918985776133E-4</v>
      </c>
      <c r="Z1018" s="12">
        <v>0</v>
      </c>
      <c r="AA1018" s="2">
        <f t="shared" ref="AA1018" si="9189">Z1018/$AF1018</f>
        <v>0</v>
      </c>
      <c r="AB1018" s="12">
        <v>4</v>
      </c>
      <c r="AC1018" s="2">
        <f t="shared" ref="AC1018" si="9190">AB1018/$AF1018</f>
        <v>2.4737167594310453E-3</v>
      </c>
      <c r="AD1018" s="12">
        <v>12</v>
      </c>
      <c r="AE1018" s="2">
        <f t="shared" ref="AE1018" si="9191">AD1018/$AF1018</f>
        <v>7.4211502782931356E-3</v>
      </c>
      <c r="AF1018" s="12">
        <v>1617</v>
      </c>
      <c r="AG1018" s="1" t="str">
        <f t="shared" si="8696"/>
        <v>Hisp</v>
      </c>
    </row>
    <row r="1019" spans="1:33" x14ac:dyDescent="0.2">
      <c r="A1019" s="1">
        <v>25</v>
      </c>
      <c r="B1019" s="1">
        <v>25</v>
      </c>
      <c r="C1019" s="1">
        <v>25025</v>
      </c>
      <c r="D1019" s="12">
        <v>125</v>
      </c>
      <c r="E1019" s="2">
        <f t="shared" si="8685"/>
        <v>0.49212598425196852</v>
      </c>
      <c r="F1019" s="12">
        <v>6</v>
      </c>
      <c r="G1019" s="2">
        <f t="shared" si="8685"/>
        <v>2.3622047244094488E-2</v>
      </c>
      <c r="H1019" s="12">
        <v>32</v>
      </c>
      <c r="I1019" s="2">
        <f t="shared" ref="I1019" si="9192">H1019/$N1019</f>
        <v>0.12598425196850394</v>
      </c>
      <c r="J1019" s="12">
        <v>90</v>
      </c>
      <c r="K1019" s="2">
        <f t="shared" ref="K1019" si="9193">J1019/$N1019</f>
        <v>0.3543307086614173</v>
      </c>
      <c r="L1019" s="12">
        <v>1</v>
      </c>
      <c r="M1019" s="2">
        <f t="shared" ref="M1019" si="9194">L1019/$N1019</f>
        <v>3.937007874015748E-3</v>
      </c>
      <c r="N1019" s="12">
        <v>254</v>
      </c>
      <c r="P1019" s="12">
        <v>525</v>
      </c>
      <c r="Q1019" s="2">
        <f t="shared" si="8689"/>
        <v>0.52083333333333337</v>
      </c>
      <c r="R1019" s="12">
        <v>53</v>
      </c>
      <c r="S1019" s="2">
        <f t="shared" si="8689"/>
        <v>5.257936507936508E-2</v>
      </c>
      <c r="T1019" s="12">
        <v>118</v>
      </c>
      <c r="U1019" s="2">
        <f t="shared" ref="U1019" si="9195">T1019/$AF1019</f>
        <v>0.11706349206349206</v>
      </c>
      <c r="V1019" s="12">
        <v>291</v>
      </c>
      <c r="W1019" s="2">
        <f t="shared" ref="W1019" si="9196">V1019/$AF1019</f>
        <v>0.28869047619047616</v>
      </c>
      <c r="X1019" s="12">
        <v>0</v>
      </c>
      <c r="Y1019" s="2">
        <f t="shared" ref="Y1019" si="9197">X1019/$AF1019</f>
        <v>0</v>
      </c>
      <c r="Z1019" s="12">
        <v>0</v>
      </c>
      <c r="AA1019" s="2">
        <f t="shared" ref="AA1019" si="9198">Z1019/$AF1019</f>
        <v>0</v>
      </c>
      <c r="AB1019" s="12">
        <v>4</v>
      </c>
      <c r="AC1019" s="2">
        <f t="shared" ref="AC1019" si="9199">AB1019/$AF1019</f>
        <v>3.968253968253968E-3</v>
      </c>
      <c r="AD1019" s="12">
        <v>16</v>
      </c>
      <c r="AE1019" s="2">
        <f t="shared" ref="AE1019" si="9200">AD1019/$AF1019</f>
        <v>1.5873015873015872E-2</v>
      </c>
      <c r="AF1019" s="12">
        <v>1008</v>
      </c>
      <c r="AG1019" s="1" t="str">
        <f t="shared" si="8696"/>
        <v>White</v>
      </c>
    </row>
    <row r="1020" spans="1:33" x14ac:dyDescent="0.2">
      <c r="A1020" s="1">
        <v>25</v>
      </c>
      <c r="B1020" s="1">
        <v>26</v>
      </c>
      <c r="C1020" s="1">
        <v>25026</v>
      </c>
      <c r="D1020" s="12">
        <v>51</v>
      </c>
      <c r="E1020" s="2">
        <f t="shared" si="8685"/>
        <v>0.19029850746268656</v>
      </c>
      <c r="F1020" s="12">
        <v>6</v>
      </c>
      <c r="G1020" s="2">
        <f t="shared" si="8685"/>
        <v>2.2388059701492536E-2</v>
      </c>
      <c r="H1020" s="12">
        <v>6</v>
      </c>
      <c r="I1020" s="2">
        <f t="shared" ref="I1020" si="9201">H1020/$N1020</f>
        <v>2.2388059701492536E-2</v>
      </c>
      <c r="J1020" s="12">
        <v>204</v>
      </c>
      <c r="K1020" s="2">
        <f t="shared" ref="K1020" si="9202">J1020/$N1020</f>
        <v>0.76119402985074625</v>
      </c>
      <c r="L1020" s="12">
        <v>1</v>
      </c>
      <c r="M1020" s="2">
        <f t="shared" ref="M1020" si="9203">L1020/$N1020</f>
        <v>3.7313432835820895E-3</v>
      </c>
      <c r="N1020" s="12">
        <v>268</v>
      </c>
      <c r="P1020" s="12">
        <v>240</v>
      </c>
      <c r="Q1020" s="2">
        <f t="shared" si="8689"/>
        <v>0.12572027239392353</v>
      </c>
      <c r="R1020" s="12">
        <v>41</v>
      </c>
      <c r="S1020" s="2">
        <f t="shared" si="8689"/>
        <v>2.1477213200628602E-2</v>
      </c>
      <c r="T1020" s="12">
        <v>1596</v>
      </c>
      <c r="U1020" s="2">
        <f t="shared" ref="U1020" si="9204">T1020/$AF1020</f>
        <v>0.83603981141959138</v>
      </c>
      <c r="V1020" s="12">
        <v>13</v>
      </c>
      <c r="W1020" s="2">
        <f t="shared" ref="W1020" si="9205">V1020/$AF1020</f>
        <v>6.809848088004191E-3</v>
      </c>
      <c r="X1020" s="12">
        <v>3</v>
      </c>
      <c r="Y1020" s="2">
        <f t="shared" ref="Y1020" si="9206">X1020/$AF1020</f>
        <v>1.5715034049240441E-3</v>
      </c>
      <c r="Z1020" s="12">
        <v>0</v>
      </c>
      <c r="AA1020" s="2">
        <f t="shared" ref="AA1020" si="9207">Z1020/$AF1020</f>
        <v>0</v>
      </c>
      <c r="AB1020" s="12">
        <v>0</v>
      </c>
      <c r="AC1020" s="2">
        <f t="shared" ref="AC1020" si="9208">AB1020/$AF1020</f>
        <v>0</v>
      </c>
      <c r="AD1020" s="12">
        <v>15</v>
      </c>
      <c r="AE1020" s="2">
        <f t="shared" ref="AE1020" si="9209">AD1020/$AF1020</f>
        <v>7.8575170246202204E-3</v>
      </c>
      <c r="AF1020" s="12">
        <v>1909</v>
      </c>
      <c r="AG1020" s="1" t="str">
        <f t="shared" si="8696"/>
        <v>Hisp</v>
      </c>
    </row>
    <row r="1021" spans="1:33" x14ac:dyDescent="0.2">
      <c r="A1021" s="1">
        <v>25</v>
      </c>
      <c r="B1021" s="1">
        <v>27</v>
      </c>
      <c r="C1021" s="1">
        <v>25027</v>
      </c>
      <c r="D1021" s="12">
        <v>83</v>
      </c>
      <c r="E1021" s="2">
        <f t="shared" si="8685"/>
        <v>0.47701149425287354</v>
      </c>
      <c r="F1021" s="12">
        <v>1</v>
      </c>
      <c r="G1021" s="2">
        <f t="shared" si="8685"/>
        <v>5.7471264367816091E-3</v>
      </c>
      <c r="H1021" s="12">
        <v>36</v>
      </c>
      <c r="I1021" s="2">
        <f t="shared" ref="I1021" si="9210">H1021/$N1021</f>
        <v>0.20689655172413793</v>
      </c>
      <c r="J1021" s="12">
        <v>52</v>
      </c>
      <c r="K1021" s="2">
        <f t="shared" ref="K1021" si="9211">J1021/$N1021</f>
        <v>0.2988505747126437</v>
      </c>
      <c r="L1021" s="12">
        <v>1</v>
      </c>
      <c r="M1021" s="2">
        <f t="shared" ref="M1021" si="9212">L1021/$N1021</f>
        <v>5.7471264367816091E-3</v>
      </c>
      <c r="N1021" s="12">
        <v>174</v>
      </c>
      <c r="P1021" s="12">
        <v>2102</v>
      </c>
      <c r="Q1021" s="2">
        <f t="shared" si="8689"/>
        <v>0.45586640641943177</v>
      </c>
      <c r="R1021" s="12">
        <v>1039</v>
      </c>
      <c r="S1021" s="2">
        <f t="shared" si="8689"/>
        <v>0.2253307308609846</v>
      </c>
      <c r="T1021" s="12">
        <v>390</v>
      </c>
      <c r="U1021" s="2">
        <f t="shared" ref="U1021" si="9213">T1021/$AF1021</f>
        <v>8.4580351333767081E-2</v>
      </c>
      <c r="V1021" s="12">
        <v>921</v>
      </c>
      <c r="W1021" s="2">
        <f t="shared" ref="W1021" si="9214">V1021/$AF1021</f>
        <v>0.19973975276512687</v>
      </c>
      <c r="X1021" s="12">
        <v>7</v>
      </c>
      <c r="Y1021" s="2">
        <f t="shared" ref="Y1021" si="9215">X1021/$AF1021</f>
        <v>1.5181088700932553E-3</v>
      </c>
      <c r="Z1021" s="12">
        <v>2</v>
      </c>
      <c r="AA1021" s="2">
        <f t="shared" ref="AA1021" si="9216">Z1021/$AF1021</f>
        <v>4.3374539145521576E-4</v>
      </c>
      <c r="AB1021" s="12">
        <v>12</v>
      </c>
      <c r="AC1021" s="2">
        <f t="shared" ref="AC1021" si="9217">AB1021/$AF1021</f>
        <v>2.6024723487312949E-3</v>
      </c>
      <c r="AD1021" s="12">
        <v>136</v>
      </c>
      <c r="AE1021" s="2">
        <f t="shared" ref="AE1021" si="9218">AD1021/$AF1021</f>
        <v>2.9494686618954675E-2</v>
      </c>
      <c r="AF1021" s="12">
        <v>4611</v>
      </c>
      <c r="AG1021" s="1" t="str">
        <f t="shared" si="8696"/>
        <v>Mixed</v>
      </c>
    </row>
    <row r="1022" spans="1:33" x14ac:dyDescent="0.2">
      <c r="A1022" s="1">
        <v>25</v>
      </c>
      <c r="B1022" s="1">
        <v>28</v>
      </c>
      <c r="C1022" s="1">
        <v>25028</v>
      </c>
      <c r="D1022" s="12">
        <v>46</v>
      </c>
      <c r="E1022" s="2">
        <f t="shared" si="8685"/>
        <v>0.16911764705882354</v>
      </c>
      <c r="F1022" s="12">
        <v>1</v>
      </c>
      <c r="G1022" s="2">
        <f t="shared" si="8685"/>
        <v>3.6764705882352941E-3</v>
      </c>
      <c r="H1022" s="12">
        <v>5</v>
      </c>
      <c r="I1022" s="2">
        <f t="shared" ref="I1022" si="9219">H1022/$N1022</f>
        <v>1.8382352941176471E-2</v>
      </c>
      <c r="J1022" s="12">
        <v>215</v>
      </c>
      <c r="K1022" s="2">
        <f t="shared" ref="K1022" si="9220">J1022/$N1022</f>
        <v>0.7904411764705882</v>
      </c>
      <c r="L1022" s="12">
        <v>3</v>
      </c>
      <c r="M1022" s="2">
        <f t="shared" ref="M1022" si="9221">L1022/$N1022</f>
        <v>1.1029411764705883E-2</v>
      </c>
      <c r="N1022" s="12">
        <v>272</v>
      </c>
      <c r="P1022" s="12">
        <v>267</v>
      </c>
      <c r="Q1022" s="2">
        <f t="shared" si="8689"/>
        <v>0.11715664765247916</v>
      </c>
      <c r="R1022" s="12">
        <v>94</v>
      </c>
      <c r="S1022" s="2">
        <f t="shared" si="8689"/>
        <v>4.1246160596752963E-2</v>
      </c>
      <c r="T1022" s="12">
        <v>1869</v>
      </c>
      <c r="U1022" s="2">
        <f t="shared" ref="U1022" si="9222">T1022/$AF1022</f>
        <v>0.82009653356735412</v>
      </c>
      <c r="V1022" s="12">
        <v>26</v>
      </c>
      <c r="W1022" s="2">
        <f t="shared" ref="W1022" si="9223">V1022/$AF1022</f>
        <v>1.1408512505484861E-2</v>
      </c>
      <c r="X1022" s="12">
        <v>2</v>
      </c>
      <c r="Y1022" s="2">
        <f t="shared" ref="Y1022" si="9224">X1022/$AF1022</f>
        <v>8.7757788503729707E-4</v>
      </c>
      <c r="Z1022" s="12">
        <v>0</v>
      </c>
      <c r="AA1022" s="2">
        <f t="shared" ref="AA1022" si="9225">Z1022/$AF1022</f>
        <v>0</v>
      </c>
      <c r="AB1022" s="12">
        <v>4</v>
      </c>
      <c r="AC1022" s="2">
        <f t="shared" ref="AC1022" si="9226">AB1022/$AF1022</f>
        <v>1.7551557700745941E-3</v>
      </c>
      <c r="AD1022" s="12">
        <v>17</v>
      </c>
      <c r="AE1022" s="2">
        <f t="shared" ref="AE1022" si="9227">AD1022/$AF1022</f>
        <v>7.4594120228170246E-3</v>
      </c>
      <c r="AF1022" s="12">
        <v>2279</v>
      </c>
      <c r="AG1022" s="1" t="str">
        <f t="shared" si="8696"/>
        <v>Hisp</v>
      </c>
    </row>
    <row r="1023" spans="1:33" x14ac:dyDescent="0.2">
      <c r="A1023" s="1">
        <v>25</v>
      </c>
      <c r="B1023" s="1">
        <v>29</v>
      </c>
      <c r="C1023" s="1">
        <v>25029</v>
      </c>
      <c r="D1023" s="12">
        <v>101</v>
      </c>
      <c r="E1023" s="2">
        <f t="shared" si="8685"/>
        <v>0.42083333333333334</v>
      </c>
      <c r="F1023" s="12">
        <v>42</v>
      </c>
      <c r="G1023" s="2">
        <f t="shared" si="8685"/>
        <v>0.17499999999999999</v>
      </c>
      <c r="H1023" s="12">
        <v>39</v>
      </c>
      <c r="I1023" s="2">
        <f t="shared" ref="I1023" si="9228">H1023/$N1023</f>
        <v>0.16250000000000001</v>
      </c>
      <c r="J1023" s="12">
        <v>49</v>
      </c>
      <c r="K1023" s="2">
        <f t="shared" ref="K1023" si="9229">J1023/$N1023</f>
        <v>0.20416666666666666</v>
      </c>
      <c r="L1023" s="12">
        <v>9</v>
      </c>
      <c r="M1023" s="2">
        <f t="shared" ref="M1023" si="9230">L1023/$N1023</f>
        <v>3.7499999999999999E-2</v>
      </c>
      <c r="N1023" s="12">
        <v>240</v>
      </c>
      <c r="P1023" s="12">
        <v>104</v>
      </c>
      <c r="Q1023" s="2">
        <f t="shared" si="8689"/>
        <v>0.21138211382113822</v>
      </c>
      <c r="R1023" s="12">
        <v>308</v>
      </c>
      <c r="S1023" s="2">
        <f t="shared" si="8689"/>
        <v>0.62601626016260159</v>
      </c>
      <c r="T1023" s="12">
        <v>40</v>
      </c>
      <c r="U1023" s="2">
        <f t="shared" ref="U1023" si="9231">T1023/$AF1023</f>
        <v>8.1300813008130079E-2</v>
      </c>
      <c r="V1023" s="12">
        <v>28</v>
      </c>
      <c r="W1023" s="2">
        <f t="shared" ref="W1023" si="9232">V1023/$AF1023</f>
        <v>5.6910569105691054E-2</v>
      </c>
      <c r="X1023" s="12">
        <v>0</v>
      </c>
      <c r="Y1023" s="2">
        <f t="shared" ref="Y1023" si="9233">X1023/$AF1023</f>
        <v>0</v>
      </c>
      <c r="Z1023" s="12">
        <v>0</v>
      </c>
      <c r="AA1023" s="2">
        <f t="shared" ref="AA1023" si="9234">Z1023/$AF1023</f>
        <v>0</v>
      </c>
      <c r="AB1023" s="12">
        <v>0</v>
      </c>
      <c r="AC1023" s="2">
        <f t="shared" ref="AC1023" si="9235">AB1023/$AF1023</f>
        <v>0</v>
      </c>
      <c r="AD1023" s="12">
        <v>11</v>
      </c>
      <c r="AE1023" s="2">
        <f t="shared" ref="AE1023" si="9236">AD1023/$AF1023</f>
        <v>2.2357723577235773E-2</v>
      </c>
      <c r="AF1023" s="12">
        <v>492</v>
      </c>
      <c r="AG1023" s="1" t="str">
        <f t="shared" si="8696"/>
        <v>AA</v>
      </c>
    </row>
    <row r="1024" spans="1:33" x14ac:dyDescent="0.2">
      <c r="A1024" s="1">
        <v>25</v>
      </c>
      <c r="B1024" s="1">
        <v>30</v>
      </c>
      <c r="C1024" s="1">
        <v>25030</v>
      </c>
      <c r="D1024" s="12">
        <v>50</v>
      </c>
      <c r="E1024" s="2">
        <f t="shared" si="8685"/>
        <v>0.20833333333333334</v>
      </c>
      <c r="F1024" s="12">
        <v>2</v>
      </c>
      <c r="G1024" s="2">
        <f t="shared" si="8685"/>
        <v>8.3333333333333332E-3</v>
      </c>
      <c r="H1024" s="12">
        <v>3</v>
      </c>
      <c r="I1024" s="2">
        <f t="shared" ref="I1024" si="9237">H1024/$N1024</f>
        <v>1.2500000000000001E-2</v>
      </c>
      <c r="J1024" s="12">
        <v>183</v>
      </c>
      <c r="K1024" s="2">
        <f t="shared" ref="K1024" si="9238">J1024/$N1024</f>
        <v>0.76249999999999996</v>
      </c>
      <c r="L1024" s="12">
        <v>2</v>
      </c>
      <c r="M1024" s="2">
        <f t="shared" ref="M1024" si="9239">L1024/$N1024</f>
        <v>8.3333333333333332E-3</v>
      </c>
      <c r="N1024" s="12">
        <v>240</v>
      </c>
      <c r="P1024" s="12">
        <v>123</v>
      </c>
      <c r="Q1024" s="2">
        <f t="shared" si="8689"/>
        <v>9.4907407407407413E-2</v>
      </c>
      <c r="R1024" s="12">
        <v>36</v>
      </c>
      <c r="S1024" s="2">
        <f t="shared" si="8689"/>
        <v>2.7777777777777776E-2</v>
      </c>
      <c r="T1024" s="12">
        <v>1120</v>
      </c>
      <c r="U1024" s="2">
        <f t="shared" ref="U1024" si="9240">T1024/$AF1024</f>
        <v>0.86419753086419748</v>
      </c>
      <c r="V1024" s="12">
        <v>7</v>
      </c>
      <c r="W1024" s="2">
        <f t="shared" ref="W1024" si="9241">V1024/$AF1024</f>
        <v>5.4012345679012343E-3</v>
      </c>
      <c r="X1024" s="12">
        <v>2</v>
      </c>
      <c r="Y1024" s="2">
        <f t="shared" ref="Y1024" si="9242">X1024/$AF1024</f>
        <v>1.5432098765432098E-3</v>
      </c>
      <c r="Z1024" s="12">
        <v>0</v>
      </c>
      <c r="AA1024" s="2">
        <f t="shared" ref="AA1024" si="9243">Z1024/$AF1024</f>
        <v>0</v>
      </c>
      <c r="AB1024" s="12">
        <v>1</v>
      </c>
      <c r="AC1024" s="2">
        <f t="shared" ref="AC1024" si="9244">AB1024/$AF1024</f>
        <v>7.716049382716049E-4</v>
      </c>
      <c r="AD1024" s="12">
        <v>7</v>
      </c>
      <c r="AE1024" s="2">
        <f t="shared" ref="AE1024" si="9245">AD1024/$AF1024</f>
        <v>5.4012345679012343E-3</v>
      </c>
      <c r="AF1024" s="12">
        <v>1296</v>
      </c>
      <c r="AG1024" s="1" t="str">
        <f t="shared" si="8696"/>
        <v>Hisp</v>
      </c>
    </row>
    <row r="1025" spans="1:33" x14ac:dyDescent="0.2">
      <c r="A1025" s="1">
        <v>25</v>
      </c>
      <c r="B1025" s="1">
        <v>31</v>
      </c>
      <c r="C1025" s="1">
        <v>25031</v>
      </c>
      <c r="D1025" s="12">
        <v>122</v>
      </c>
      <c r="E1025" s="2">
        <f t="shared" si="8685"/>
        <v>0.69318181818181823</v>
      </c>
      <c r="F1025" s="12">
        <v>2</v>
      </c>
      <c r="G1025" s="2">
        <f t="shared" si="8685"/>
        <v>1.1363636363636364E-2</v>
      </c>
      <c r="H1025" s="12">
        <v>20</v>
      </c>
      <c r="I1025" s="2">
        <f t="shared" ref="I1025" si="9246">H1025/$N1025</f>
        <v>0.11363636363636363</v>
      </c>
      <c r="J1025" s="12">
        <v>31</v>
      </c>
      <c r="K1025" s="2">
        <f t="shared" ref="K1025" si="9247">J1025/$N1025</f>
        <v>0.17613636363636365</v>
      </c>
      <c r="L1025" s="12">
        <v>1</v>
      </c>
      <c r="M1025" s="2">
        <f t="shared" ref="M1025" si="9248">L1025/$N1025</f>
        <v>5.681818181818182E-3</v>
      </c>
      <c r="N1025" s="12">
        <v>176</v>
      </c>
      <c r="P1025" s="12">
        <v>453</v>
      </c>
      <c r="Q1025" s="2">
        <f t="shared" si="8689"/>
        <v>0.65462427745664742</v>
      </c>
      <c r="R1025" s="12">
        <v>109</v>
      </c>
      <c r="S1025" s="2">
        <f t="shared" si="8689"/>
        <v>0.15751445086705201</v>
      </c>
      <c r="T1025" s="12">
        <v>47</v>
      </c>
      <c r="U1025" s="2">
        <f t="shared" ref="U1025" si="9249">T1025/$AF1025</f>
        <v>6.7919075144508664E-2</v>
      </c>
      <c r="V1025" s="12">
        <v>70</v>
      </c>
      <c r="W1025" s="2">
        <f t="shared" ref="W1025" si="9250">V1025/$AF1025</f>
        <v>0.10115606936416185</v>
      </c>
      <c r="X1025" s="12">
        <v>1</v>
      </c>
      <c r="Y1025" s="2">
        <f t="shared" ref="Y1025" si="9251">X1025/$AF1025</f>
        <v>1.4450867052023121E-3</v>
      </c>
      <c r="Z1025" s="12">
        <v>0</v>
      </c>
      <c r="AA1025" s="2">
        <f t="shared" ref="AA1025" si="9252">Z1025/$AF1025</f>
        <v>0</v>
      </c>
      <c r="AB1025" s="12">
        <v>1</v>
      </c>
      <c r="AC1025" s="2">
        <f t="shared" ref="AC1025" si="9253">AB1025/$AF1025</f>
        <v>1.4450867052023121E-3</v>
      </c>
      <c r="AD1025" s="12">
        <v>12</v>
      </c>
      <c r="AE1025" s="2">
        <f t="shared" ref="AE1025" si="9254">AD1025/$AF1025</f>
        <v>1.7341040462427744E-2</v>
      </c>
      <c r="AF1025" s="12">
        <v>692</v>
      </c>
      <c r="AG1025" s="1" t="str">
        <f t="shared" si="8696"/>
        <v>White</v>
      </c>
    </row>
    <row r="1026" spans="1:33" x14ac:dyDescent="0.2">
      <c r="A1026" s="1">
        <v>25</v>
      </c>
      <c r="B1026" s="1">
        <v>32</v>
      </c>
      <c r="C1026" s="1">
        <v>25032</v>
      </c>
      <c r="D1026" s="12">
        <v>67</v>
      </c>
      <c r="E1026" s="2">
        <f t="shared" si="8685"/>
        <v>0.28510638297872343</v>
      </c>
      <c r="F1026" s="12">
        <v>6</v>
      </c>
      <c r="G1026" s="2">
        <f t="shared" si="8685"/>
        <v>2.553191489361702E-2</v>
      </c>
      <c r="H1026" s="12">
        <v>9</v>
      </c>
      <c r="I1026" s="2">
        <f t="shared" ref="I1026" si="9255">H1026/$N1026</f>
        <v>3.8297872340425532E-2</v>
      </c>
      <c r="J1026" s="12">
        <v>152</v>
      </c>
      <c r="K1026" s="2">
        <f t="shared" ref="K1026" si="9256">J1026/$N1026</f>
        <v>0.64680851063829792</v>
      </c>
      <c r="L1026" s="12">
        <v>1</v>
      </c>
      <c r="M1026" s="2">
        <f t="shared" ref="M1026" si="9257">L1026/$N1026</f>
        <v>4.2553191489361703E-3</v>
      </c>
      <c r="N1026" s="12">
        <v>235</v>
      </c>
      <c r="P1026" s="12">
        <v>472</v>
      </c>
      <c r="Q1026" s="2">
        <f t="shared" si="8689"/>
        <v>0.14434250764525994</v>
      </c>
      <c r="R1026" s="12">
        <v>65</v>
      </c>
      <c r="S1026" s="2">
        <f t="shared" si="8689"/>
        <v>1.9877675840978593E-2</v>
      </c>
      <c r="T1026" s="12">
        <v>2279</v>
      </c>
      <c r="U1026" s="2">
        <f t="shared" ref="U1026" si="9258">T1026/$AF1026</f>
        <v>0.69694189602446488</v>
      </c>
      <c r="V1026" s="12">
        <v>420</v>
      </c>
      <c r="W1026" s="2">
        <f t="shared" ref="W1026" si="9259">V1026/$AF1026</f>
        <v>0.12844036697247707</v>
      </c>
      <c r="X1026" s="12">
        <v>6</v>
      </c>
      <c r="Y1026" s="2">
        <f t="shared" ref="Y1026" si="9260">X1026/$AF1026</f>
        <v>1.834862385321101E-3</v>
      </c>
      <c r="Z1026" s="12">
        <v>0</v>
      </c>
      <c r="AA1026" s="2">
        <f t="shared" ref="AA1026" si="9261">Z1026/$AF1026</f>
        <v>0</v>
      </c>
      <c r="AB1026" s="12">
        <v>1</v>
      </c>
      <c r="AC1026" s="2">
        <f t="shared" ref="AC1026" si="9262">AB1026/$AF1026</f>
        <v>3.058103975535168E-4</v>
      </c>
      <c r="AD1026" s="12">
        <v>25</v>
      </c>
      <c r="AE1026" s="2">
        <f t="shared" ref="AE1026" si="9263">AD1026/$AF1026</f>
        <v>7.6452599388379203E-3</v>
      </c>
      <c r="AF1026" s="12">
        <v>3270</v>
      </c>
      <c r="AG1026" s="1" t="str">
        <f t="shared" si="8696"/>
        <v>Hisp</v>
      </c>
    </row>
    <row r="1027" spans="1:33" x14ac:dyDescent="0.2">
      <c r="A1027" s="1">
        <v>26</v>
      </c>
      <c r="B1027" s="1">
        <v>1</v>
      </c>
      <c r="C1027" s="1">
        <v>26001</v>
      </c>
      <c r="D1027" s="12">
        <v>55</v>
      </c>
      <c r="E1027" s="2">
        <f t="shared" ref="E1027:G1090" si="9264">D1027/$N1027</f>
        <v>0.33950617283950618</v>
      </c>
      <c r="F1027" s="12">
        <v>3</v>
      </c>
      <c r="G1027" s="2">
        <f t="shared" si="9264"/>
        <v>1.8518518518518517E-2</v>
      </c>
      <c r="H1027" s="12">
        <v>6</v>
      </c>
      <c r="I1027" s="2">
        <f t="shared" ref="I1027" si="9265">H1027/$N1027</f>
        <v>3.7037037037037035E-2</v>
      </c>
      <c r="J1027" s="12">
        <v>97</v>
      </c>
      <c r="K1027" s="2">
        <f t="shared" ref="K1027" si="9266">J1027/$N1027</f>
        <v>0.59876543209876543</v>
      </c>
      <c r="L1027" s="12">
        <v>1</v>
      </c>
      <c r="M1027" s="2">
        <f t="shared" ref="M1027" si="9267">L1027/$N1027</f>
        <v>6.1728395061728392E-3</v>
      </c>
      <c r="N1027" s="12">
        <v>162</v>
      </c>
      <c r="P1027" s="12">
        <v>396</v>
      </c>
      <c r="Q1027" s="2">
        <f t="shared" ref="Q1027:S1090" si="9268">P1027/$AF1027</f>
        <v>0.43043478260869567</v>
      </c>
      <c r="R1027" s="12">
        <v>86</v>
      </c>
      <c r="S1027" s="2">
        <f t="shared" si="9268"/>
        <v>9.3478260869565219E-2</v>
      </c>
      <c r="T1027" s="12">
        <v>411</v>
      </c>
      <c r="U1027" s="2">
        <f t="shared" ref="U1027" si="9269">T1027/$AF1027</f>
        <v>0.44673913043478258</v>
      </c>
      <c r="V1027" s="12">
        <v>13</v>
      </c>
      <c r="W1027" s="2">
        <f t="shared" ref="W1027" si="9270">V1027/$AF1027</f>
        <v>1.4130434782608696E-2</v>
      </c>
      <c r="X1027" s="12">
        <v>0</v>
      </c>
      <c r="Y1027" s="2">
        <f t="shared" ref="Y1027" si="9271">X1027/$AF1027</f>
        <v>0</v>
      </c>
      <c r="Z1027" s="12">
        <v>0</v>
      </c>
      <c r="AA1027" s="2">
        <f t="shared" ref="AA1027" si="9272">Z1027/$AF1027</f>
        <v>0</v>
      </c>
      <c r="AB1027" s="12">
        <v>1</v>
      </c>
      <c r="AC1027" s="2">
        <f t="shared" ref="AC1027" si="9273">AB1027/$AF1027</f>
        <v>1.0869565217391304E-3</v>
      </c>
      <c r="AD1027" s="12">
        <v>11</v>
      </c>
      <c r="AE1027" s="2">
        <f t="shared" ref="AE1027" si="9274">AD1027/$AF1027</f>
        <v>1.1956521739130435E-2</v>
      </c>
      <c r="AF1027" s="12">
        <v>920</v>
      </c>
      <c r="AG1027" s="1" t="str">
        <f t="shared" ref="AG1027:AG1090" si="9275">IF(Q1027 &gt; 0.5,"White",IF(S1027 &gt;0.5,"AA",IF(U1027 &gt; 0.5,"Hisp","Mixed")))</f>
        <v>Mixed</v>
      </c>
    </row>
    <row r="1028" spans="1:33" x14ac:dyDescent="0.2">
      <c r="A1028" s="1">
        <v>26</v>
      </c>
      <c r="B1028" s="1">
        <v>2</v>
      </c>
      <c r="C1028" s="1">
        <v>26002</v>
      </c>
      <c r="D1028" s="12">
        <v>44</v>
      </c>
      <c r="E1028" s="2">
        <f t="shared" si="9264"/>
        <v>0.26190476190476192</v>
      </c>
      <c r="F1028" s="12">
        <v>25</v>
      </c>
      <c r="G1028" s="2">
        <f t="shared" si="9264"/>
        <v>0.14880952380952381</v>
      </c>
      <c r="H1028" s="12">
        <v>7</v>
      </c>
      <c r="I1028" s="2">
        <f t="shared" ref="I1028" si="9276">H1028/$N1028</f>
        <v>4.1666666666666664E-2</v>
      </c>
      <c r="J1028" s="12">
        <v>90</v>
      </c>
      <c r="K1028" s="2">
        <f t="shared" ref="K1028" si="9277">J1028/$N1028</f>
        <v>0.5357142857142857</v>
      </c>
      <c r="L1028" s="12">
        <v>2</v>
      </c>
      <c r="M1028" s="2">
        <f t="shared" ref="M1028" si="9278">L1028/$N1028</f>
        <v>1.1904761904761904E-2</v>
      </c>
      <c r="N1028" s="12">
        <v>168</v>
      </c>
      <c r="P1028" s="12">
        <v>74</v>
      </c>
      <c r="Q1028" s="2">
        <f t="shared" si="9268"/>
        <v>9.6732026143790853E-2</v>
      </c>
      <c r="R1028" s="12">
        <v>241</v>
      </c>
      <c r="S1028" s="2">
        <f t="shared" si="9268"/>
        <v>0.31503267973856208</v>
      </c>
      <c r="T1028" s="12">
        <v>435</v>
      </c>
      <c r="U1028" s="2">
        <f t="shared" ref="U1028" si="9279">T1028/$AF1028</f>
        <v>0.56862745098039214</v>
      </c>
      <c r="V1028" s="12">
        <v>6</v>
      </c>
      <c r="W1028" s="2">
        <f t="shared" ref="W1028" si="9280">V1028/$AF1028</f>
        <v>7.8431372549019607E-3</v>
      </c>
      <c r="X1028" s="12">
        <v>1</v>
      </c>
      <c r="Y1028" s="2">
        <f t="shared" ref="Y1028" si="9281">X1028/$AF1028</f>
        <v>1.30718954248366E-3</v>
      </c>
      <c r="Z1028" s="12">
        <v>0</v>
      </c>
      <c r="AA1028" s="2">
        <f t="shared" ref="AA1028" si="9282">Z1028/$AF1028</f>
        <v>0</v>
      </c>
      <c r="AB1028" s="12">
        <v>1</v>
      </c>
      <c r="AC1028" s="2">
        <f t="shared" ref="AC1028" si="9283">AB1028/$AF1028</f>
        <v>1.30718954248366E-3</v>
      </c>
      <c r="AD1028" s="12">
        <v>7</v>
      </c>
      <c r="AE1028" s="2">
        <f t="shared" ref="AE1028" si="9284">AD1028/$AF1028</f>
        <v>9.1503267973856214E-3</v>
      </c>
      <c r="AF1028" s="12">
        <v>765</v>
      </c>
      <c r="AG1028" s="1" t="str">
        <f t="shared" si="9275"/>
        <v>Hisp</v>
      </c>
    </row>
    <row r="1029" spans="1:33" x14ac:dyDescent="0.2">
      <c r="A1029" s="1">
        <v>26</v>
      </c>
      <c r="B1029" s="1">
        <v>3</v>
      </c>
      <c r="C1029" s="1">
        <v>26003</v>
      </c>
      <c r="D1029" s="12">
        <v>61</v>
      </c>
      <c r="E1029" s="2">
        <f t="shared" si="9264"/>
        <v>0.36746987951807231</v>
      </c>
      <c r="F1029" s="12">
        <v>4</v>
      </c>
      <c r="G1029" s="2">
        <f t="shared" si="9264"/>
        <v>2.4096385542168676E-2</v>
      </c>
      <c r="H1029" s="12">
        <v>12</v>
      </c>
      <c r="I1029" s="2">
        <f t="shared" ref="I1029" si="9285">H1029/$N1029</f>
        <v>7.2289156626506021E-2</v>
      </c>
      <c r="J1029" s="12">
        <v>89</v>
      </c>
      <c r="K1029" s="2">
        <f t="shared" ref="K1029" si="9286">J1029/$N1029</f>
        <v>0.53614457831325302</v>
      </c>
      <c r="L1029" s="12">
        <v>0</v>
      </c>
      <c r="M1029" s="2">
        <f t="shared" ref="M1029" si="9287">L1029/$N1029</f>
        <v>0</v>
      </c>
      <c r="N1029" s="12">
        <v>166</v>
      </c>
      <c r="P1029" s="12">
        <v>752</v>
      </c>
      <c r="Q1029" s="2">
        <f t="shared" si="9268"/>
        <v>0.5553914327917282</v>
      </c>
      <c r="R1029" s="12">
        <v>53</v>
      </c>
      <c r="S1029" s="2">
        <f t="shared" si="9268"/>
        <v>3.9143279172821267E-2</v>
      </c>
      <c r="T1029" s="12">
        <v>500</v>
      </c>
      <c r="U1029" s="2">
        <f t="shared" ref="U1029" si="9288">T1029/$AF1029</f>
        <v>0.36927621861152143</v>
      </c>
      <c r="V1029" s="12">
        <v>31</v>
      </c>
      <c r="W1029" s="2">
        <f t="shared" ref="W1029" si="9289">V1029/$AF1029</f>
        <v>2.2895125553914326E-2</v>
      </c>
      <c r="X1029" s="12">
        <v>0</v>
      </c>
      <c r="Y1029" s="2">
        <f t="shared" ref="Y1029" si="9290">X1029/$AF1029</f>
        <v>0</v>
      </c>
      <c r="Z1029" s="12">
        <v>0</v>
      </c>
      <c r="AA1029" s="2">
        <f t="shared" ref="AA1029" si="9291">Z1029/$AF1029</f>
        <v>0</v>
      </c>
      <c r="AB1029" s="12">
        <v>2</v>
      </c>
      <c r="AC1029" s="2">
        <f t="shared" ref="AC1029" si="9292">AB1029/$AF1029</f>
        <v>1.4771048744460858E-3</v>
      </c>
      <c r="AD1029" s="12">
        <v>17</v>
      </c>
      <c r="AE1029" s="2">
        <f t="shared" ref="AE1029" si="9293">AD1029/$AF1029</f>
        <v>1.2555391432791729E-2</v>
      </c>
      <c r="AF1029" s="12">
        <v>1354</v>
      </c>
      <c r="AG1029" s="1" t="str">
        <f t="shared" si="9275"/>
        <v>White</v>
      </c>
    </row>
    <row r="1030" spans="1:33" x14ac:dyDescent="0.2">
      <c r="A1030" s="1">
        <v>26</v>
      </c>
      <c r="B1030" s="1">
        <v>4</v>
      </c>
      <c r="C1030" s="1">
        <v>26004</v>
      </c>
      <c r="D1030" s="12">
        <v>61</v>
      </c>
      <c r="E1030" s="2">
        <f t="shared" si="9264"/>
        <v>0.44525547445255476</v>
      </c>
      <c r="F1030" s="12">
        <v>16</v>
      </c>
      <c r="G1030" s="2">
        <f t="shared" si="9264"/>
        <v>0.11678832116788321</v>
      </c>
      <c r="H1030" s="12">
        <v>0</v>
      </c>
      <c r="I1030" s="2">
        <f t="shared" ref="I1030" si="9294">H1030/$N1030</f>
        <v>0</v>
      </c>
      <c r="J1030" s="12">
        <v>56</v>
      </c>
      <c r="K1030" s="2">
        <f t="shared" ref="K1030" si="9295">J1030/$N1030</f>
        <v>0.40875912408759124</v>
      </c>
      <c r="L1030" s="12">
        <v>4</v>
      </c>
      <c r="M1030" s="2">
        <f t="shared" ref="M1030" si="9296">L1030/$N1030</f>
        <v>2.9197080291970802E-2</v>
      </c>
      <c r="N1030" s="12">
        <v>137</v>
      </c>
      <c r="P1030" s="12">
        <v>19</v>
      </c>
      <c r="Q1030" s="2">
        <f t="shared" si="9268"/>
        <v>2.8106508875739646E-2</v>
      </c>
      <c r="R1030" s="12">
        <v>223</v>
      </c>
      <c r="S1030" s="2">
        <f t="shared" si="9268"/>
        <v>0.32988165680473375</v>
      </c>
      <c r="T1030" s="12">
        <v>426</v>
      </c>
      <c r="U1030" s="2">
        <f t="shared" ref="U1030" si="9297">T1030/$AF1030</f>
        <v>0.63017751479289941</v>
      </c>
      <c r="V1030" s="12">
        <v>1</v>
      </c>
      <c r="W1030" s="2">
        <f t="shared" ref="W1030" si="9298">V1030/$AF1030</f>
        <v>1.4792899408284023E-3</v>
      </c>
      <c r="X1030" s="12">
        <v>0</v>
      </c>
      <c r="Y1030" s="2">
        <f t="shared" ref="Y1030" si="9299">X1030/$AF1030</f>
        <v>0</v>
      </c>
      <c r="Z1030" s="12">
        <v>2</v>
      </c>
      <c r="AA1030" s="2">
        <f t="shared" ref="AA1030" si="9300">Z1030/$AF1030</f>
        <v>2.9585798816568047E-3</v>
      </c>
      <c r="AB1030" s="12">
        <v>1</v>
      </c>
      <c r="AC1030" s="2">
        <f t="shared" ref="AC1030" si="9301">AB1030/$AF1030</f>
        <v>1.4792899408284023E-3</v>
      </c>
      <c r="AD1030" s="12">
        <v>3</v>
      </c>
      <c r="AE1030" s="2">
        <f t="shared" ref="AE1030" si="9302">AD1030/$AF1030</f>
        <v>4.4378698224852072E-3</v>
      </c>
      <c r="AF1030" s="12">
        <v>676</v>
      </c>
      <c r="AG1030" s="1" t="str">
        <f t="shared" si="9275"/>
        <v>Hisp</v>
      </c>
    </row>
    <row r="1031" spans="1:33" x14ac:dyDescent="0.2">
      <c r="A1031" s="1">
        <v>26</v>
      </c>
      <c r="B1031" s="1">
        <v>5</v>
      </c>
      <c r="C1031" s="1">
        <v>26005</v>
      </c>
      <c r="D1031" s="12">
        <v>46</v>
      </c>
      <c r="E1031" s="2">
        <f t="shared" si="9264"/>
        <v>0.31292517006802723</v>
      </c>
      <c r="F1031" s="12">
        <v>7</v>
      </c>
      <c r="G1031" s="2">
        <f t="shared" si="9264"/>
        <v>4.7619047619047616E-2</v>
      </c>
      <c r="H1031" s="12">
        <v>3</v>
      </c>
      <c r="I1031" s="2">
        <f t="shared" ref="I1031" si="9303">H1031/$N1031</f>
        <v>2.0408163265306121E-2</v>
      </c>
      <c r="J1031" s="12">
        <v>88</v>
      </c>
      <c r="K1031" s="2">
        <f t="shared" ref="K1031" si="9304">J1031/$N1031</f>
        <v>0.59863945578231292</v>
      </c>
      <c r="L1031" s="12">
        <v>3</v>
      </c>
      <c r="M1031" s="2">
        <f t="shared" ref="M1031" si="9305">L1031/$N1031</f>
        <v>2.0408163265306121E-2</v>
      </c>
      <c r="N1031" s="12">
        <v>147</v>
      </c>
      <c r="P1031" s="12">
        <v>124</v>
      </c>
      <c r="Q1031" s="2">
        <f t="shared" si="9268"/>
        <v>0.11481481481481481</v>
      </c>
      <c r="R1031" s="12">
        <v>205</v>
      </c>
      <c r="S1031" s="2">
        <f t="shared" si="9268"/>
        <v>0.18981481481481483</v>
      </c>
      <c r="T1031" s="12">
        <v>728</v>
      </c>
      <c r="U1031" s="2">
        <f t="shared" ref="U1031" si="9306">T1031/$AF1031</f>
        <v>0.67407407407407405</v>
      </c>
      <c r="V1031" s="12">
        <v>7</v>
      </c>
      <c r="W1031" s="2">
        <f t="shared" ref="W1031" si="9307">V1031/$AF1031</f>
        <v>6.4814814814814813E-3</v>
      </c>
      <c r="X1031" s="12">
        <v>2</v>
      </c>
      <c r="Y1031" s="2">
        <f t="shared" ref="Y1031" si="9308">X1031/$AF1031</f>
        <v>1.8518518518518519E-3</v>
      </c>
      <c r="Z1031" s="12">
        <v>0</v>
      </c>
      <c r="AA1031" s="2">
        <f t="shared" ref="AA1031" si="9309">Z1031/$AF1031</f>
        <v>0</v>
      </c>
      <c r="AB1031" s="12">
        <v>3</v>
      </c>
      <c r="AC1031" s="2">
        <f t="shared" ref="AC1031" si="9310">AB1031/$AF1031</f>
        <v>2.7777777777777779E-3</v>
      </c>
      <c r="AD1031" s="12">
        <v>10</v>
      </c>
      <c r="AE1031" s="2">
        <f t="shared" ref="AE1031" si="9311">AD1031/$AF1031</f>
        <v>9.2592592592592587E-3</v>
      </c>
      <c r="AF1031" s="12">
        <v>1080</v>
      </c>
      <c r="AG1031" s="1" t="str">
        <f t="shared" si="9275"/>
        <v>Hisp</v>
      </c>
    </row>
    <row r="1032" spans="1:33" x14ac:dyDescent="0.2">
      <c r="A1032" s="1">
        <v>26</v>
      </c>
      <c r="B1032" s="1">
        <v>6</v>
      </c>
      <c r="C1032" s="1">
        <v>26006</v>
      </c>
      <c r="D1032" s="12">
        <v>58</v>
      </c>
      <c r="E1032" s="2">
        <f t="shared" si="9264"/>
        <v>0.35582822085889571</v>
      </c>
      <c r="F1032" s="12">
        <v>6</v>
      </c>
      <c r="G1032" s="2">
        <f t="shared" si="9264"/>
        <v>3.6809815950920248E-2</v>
      </c>
      <c r="H1032" s="12">
        <v>10</v>
      </c>
      <c r="I1032" s="2">
        <f t="shared" ref="I1032" si="9312">H1032/$N1032</f>
        <v>6.1349693251533742E-2</v>
      </c>
      <c r="J1032" s="12">
        <v>89</v>
      </c>
      <c r="K1032" s="2">
        <f t="shared" ref="K1032" si="9313">J1032/$N1032</f>
        <v>0.54601226993865026</v>
      </c>
      <c r="L1032" s="12">
        <v>0</v>
      </c>
      <c r="M1032" s="2">
        <f t="shared" ref="M1032" si="9314">L1032/$N1032</f>
        <v>0</v>
      </c>
      <c r="N1032" s="12">
        <v>163</v>
      </c>
      <c r="P1032" s="12">
        <v>80</v>
      </c>
      <c r="Q1032" s="2">
        <f t="shared" si="9268"/>
        <v>8.9988751406074236E-2</v>
      </c>
      <c r="R1032" s="12">
        <v>104</v>
      </c>
      <c r="S1032" s="2">
        <f t="shared" si="9268"/>
        <v>0.11698537682789652</v>
      </c>
      <c r="T1032" s="12">
        <v>690</v>
      </c>
      <c r="U1032" s="2">
        <f t="shared" ref="U1032" si="9315">T1032/$AF1032</f>
        <v>0.77615298087739037</v>
      </c>
      <c r="V1032" s="12">
        <v>6</v>
      </c>
      <c r="W1032" s="2">
        <f t="shared" ref="W1032" si="9316">V1032/$AF1032</f>
        <v>6.7491563554555678E-3</v>
      </c>
      <c r="X1032" s="12">
        <v>1</v>
      </c>
      <c r="Y1032" s="2">
        <f t="shared" ref="Y1032" si="9317">X1032/$AF1032</f>
        <v>1.1248593925759281E-3</v>
      </c>
      <c r="Z1032" s="12">
        <v>0</v>
      </c>
      <c r="AA1032" s="2">
        <f t="shared" ref="AA1032" si="9318">Z1032/$AF1032</f>
        <v>0</v>
      </c>
      <c r="AB1032" s="12">
        <v>2</v>
      </c>
      <c r="AC1032" s="2">
        <f t="shared" ref="AC1032" si="9319">AB1032/$AF1032</f>
        <v>2.2497187851518562E-3</v>
      </c>
      <c r="AD1032" s="12">
        <v>5</v>
      </c>
      <c r="AE1032" s="2">
        <f t="shared" ref="AE1032" si="9320">AD1032/$AF1032</f>
        <v>5.6242969628796397E-3</v>
      </c>
      <c r="AF1032" s="12">
        <v>889</v>
      </c>
      <c r="AG1032" s="1" t="str">
        <f t="shared" si="9275"/>
        <v>Hisp</v>
      </c>
    </row>
    <row r="1033" spans="1:33" x14ac:dyDescent="0.2">
      <c r="A1033" s="1">
        <v>26</v>
      </c>
      <c r="B1033" s="1">
        <v>7</v>
      </c>
      <c r="C1033" s="1">
        <v>26007</v>
      </c>
      <c r="D1033" s="12">
        <v>30</v>
      </c>
      <c r="E1033" s="2">
        <f t="shared" si="9264"/>
        <v>0.24793388429752067</v>
      </c>
      <c r="F1033" s="12">
        <v>4</v>
      </c>
      <c r="G1033" s="2">
        <f t="shared" si="9264"/>
        <v>3.3057851239669422E-2</v>
      </c>
      <c r="H1033" s="12">
        <v>4</v>
      </c>
      <c r="I1033" s="2">
        <f t="shared" ref="I1033" si="9321">H1033/$N1033</f>
        <v>3.3057851239669422E-2</v>
      </c>
      <c r="J1033" s="12">
        <v>82</v>
      </c>
      <c r="K1033" s="2">
        <f t="shared" ref="K1033" si="9322">J1033/$N1033</f>
        <v>0.6776859504132231</v>
      </c>
      <c r="L1033" s="12">
        <v>1</v>
      </c>
      <c r="M1033" s="2">
        <f t="shared" ref="M1033" si="9323">L1033/$N1033</f>
        <v>8.2644628099173556E-3</v>
      </c>
      <c r="N1033" s="12">
        <v>121</v>
      </c>
      <c r="P1033" s="12">
        <v>299</v>
      </c>
      <c r="Q1033" s="2">
        <f t="shared" si="9268"/>
        <v>0.29662698412698413</v>
      </c>
      <c r="R1033" s="12">
        <v>103</v>
      </c>
      <c r="S1033" s="2">
        <f t="shared" si="9268"/>
        <v>0.10218253968253968</v>
      </c>
      <c r="T1033" s="12">
        <v>579</v>
      </c>
      <c r="U1033" s="2">
        <f t="shared" ref="U1033" si="9324">T1033/$AF1033</f>
        <v>0.57440476190476186</v>
      </c>
      <c r="V1033" s="12">
        <v>12</v>
      </c>
      <c r="W1033" s="2">
        <f t="shared" ref="W1033" si="9325">V1033/$AF1033</f>
        <v>1.1904761904761904E-2</v>
      </c>
      <c r="X1033" s="12">
        <v>1</v>
      </c>
      <c r="Y1033" s="2">
        <f t="shared" ref="Y1033" si="9326">X1033/$AF1033</f>
        <v>9.9206349206349201E-4</v>
      </c>
      <c r="Z1033" s="12">
        <v>0</v>
      </c>
      <c r="AA1033" s="2">
        <f t="shared" ref="AA1033" si="9327">Z1033/$AF1033</f>
        <v>0</v>
      </c>
      <c r="AB1033" s="12">
        <v>1</v>
      </c>
      <c r="AC1033" s="2">
        <f t="shared" ref="AC1033" si="9328">AB1033/$AF1033</f>
        <v>9.9206349206349201E-4</v>
      </c>
      <c r="AD1033" s="12">
        <v>12</v>
      </c>
      <c r="AE1033" s="2">
        <f t="shared" ref="AE1033" si="9329">AD1033/$AF1033</f>
        <v>1.1904761904761904E-2</v>
      </c>
      <c r="AF1033" s="12">
        <v>1008</v>
      </c>
      <c r="AG1033" s="1" t="str">
        <f t="shared" si="9275"/>
        <v>Hisp</v>
      </c>
    </row>
    <row r="1034" spans="1:33" x14ac:dyDescent="0.2">
      <c r="A1034" s="1">
        <v>26</v>
      </c>
      <c r="B1034" s="1">
        <v>8</v>
      </c>
      <c r="C1034" s="1">
        <v>26008</v>
      </c>
      <c r="D1034" s="12">
        <v>19</v>
      </c>
      <c r="E1034" s="2">
        <f t="shared" si="9264"/>
        <v>0.23749999999999999</v>
      </c>
      <c r="F1034" s="12">
        <v>1</v>
      </c>
      <c r="G1034" s="2">
        <f t="shared" si="9264"/>
        <v>1.2500000000000001E-2</v>
      </c>
      <c r="H1034" s="12">
        <v>4</v>
      </c>
      <c r="I1034" s="2">
        <f t="shared" ref="I1034" si="9330">H1034/$N1034</f>
        <v>0.05</v>
      </c>
      <c r="J1034" s="12">
        <v>56</v>
      </c>
      <c r="K1034" s="2">
        <f t="shared" ref="K1034" si="9331">J1034/$N1034</f>
        <v>0.7</v>
      </c>
      <c r="L1034" s="12">
        <v>0</v>
      </c>
      <c r="M1034" s="2">
        <f t="shared" ref="M1034" si="9332">L1034/$N1034</f>
        <v>0</v>
      </c>
      <c r="N1034" s="12">
        <v>80</v>
      </c>
      <c r="P1034" s="12">
        <v>55</v>
      </c>
      <c r="Q1034" s="2">
        <f t="shared" si="9268"/>
        <v>4.4534412955465584E-2</v>
      </c>
      <c r="R1034" s="12">
        <v>44</v>
      </c>
      <c r="S1034" s="2">
        <f t="shared" si="9268"/>
        <v>3.5627530364372467E-2</v>
      </c>
      <c r="T1034" s="12">
        <v>1120</v>
      </c>
      <c r="U1034" s="2">
        <f t="shared" ref="U1034" si="9333">T1034/$AF1034</f>
        <v>0.90688259109311742</v>
      </c>
      <c r="V1034" s="12">
        <v>6</v>
      </c>
      <c r="W1034" s="2">
        <f t="shared" ref="W1034" si="9334">V1034/$AF1034</f>
        <v>4.8582995951417006E-3</v>
      </c>
      <c r="X1034" s="12">
        <v>1</v>
      </c>
      <c r="Y1034" s="2">
        <f t="shared" ref="Y1034" si="9335">X1034/$AF1034</f>
        <v>8.0971659919028337E-4</v>
      </c>
      <c r="Z1034" s="12">
        <v>0</v>
      </c>
      <c r="AA1034" s="2">
        <f t="shared" ref="AA1034" si="9336">Z1034/$AF1034</f>
        <v>0</v>
      </c>
      <c r="AB1034" s="12">
        <v>2</v>
      </c>
      <c r="AC1034" s="2">
        <f t="shared" ref="AC1034" si="9337">AB1034/$AF1034</f>
        <v>1.6194331983805667E-3</v>
      </c>
      <c r="AD1034" s="12">
        <v>7</v>
      </c>
      <c r="AE1034" s="2">
        <f t="shared" ref="AE1034" si="9338">AD1034/$AF1034</f>
        <v>5.6680161943319842E-3</v>
      </c>
      <c r="AF1034" s="12">
        <v>1235</v>
      </c>
      <c r="AG1034" s="1" t="str">
        <f t="shared" si="9275"/>
        <v>Hisp</v>
      </c>
    </row>
    <row r="1035" spans="1:33" x14ac:dyDescent="0.2">
      <c r="A1035" s="1">
        <v>26</v>
      </c>
      <c r="B1035" s="1">
        <v>9</v>
      </c>
      <c r="C1035" s="1">
        <v>26009</v>
      </c>
      <c r="D1035" s="12">
        <v>54</v>
      </c>
      <c r="E1035" s="2">
        <f t="shared" si="9264"/>
        <v>0.33333333333333331</v>
      </c>
      <c r="F1035" s="12">
        <v>5</v>
      </c>
      <c r="G1035" s="2">
        <f t="shared" si="9264"/>
        <v>3.0864197530864196E-2</v>
      </c>
      <c r="H1035" s="12">
        <v>9</v>
      </c>
      <c r="I1035" s="2">
        <f t="shared" ref="I1035" si="9339">H1035/$N1035</f>
        <v>5.5555555555555552E-2</v>
      </c>
      <c r="J1035" s="12">
        <v>90</v>
      </c>
      <c r="K1035" s="2">
        <f t="shared" ref="K1035" si="9340">J1035/$N1035</f>
        <v>0.55555555555555558</v>
      </c>
      <c r="L1035" s="12">
        <v>2</v>
      </c>
      <c r="M1035" s="2">
        <f t="shared" ref="M1035" si="9341">L1035/$N1035</f>
        <v>1.2345679012345678E-2</v>
      </c>
      <c r="N1035" s="12">
        <v>162</v>
      </c>
      <c r="P1035" s="12">
        <v>165</v>
      </c>
      <c r="Q1035" s="2">
        <f t="shared" si="9268"/>
        <v>9.9637681159420288E-2</v>
      </c>
      <c r="R1035" s="12">
        <v>296</v>
      </c>
      <c r="S1035" s="2">
        <f t="shared" si="9268"/>
        <v>0.17874396135265699</v>
      </c>
      <c r="T1035" s="12">
        <v>1164</v>
      </c>
      <c r="U1035" s="2">
        <f t="shared" ref="U1035" si="9342">T1035/$AF1035</f>
        <v>0.70289855072463769</v>
      </c>
      <c r="V1035" s="12">
        <v>11</v>
      </c>
      <c r="W1035" s="2">
        <f t="shared" ref="W1035" si="9343">V1035/$AF1035</f>
        <v>6.642512077294686E-3</v>
      </c>
      <c r="X1035" s="12">
        <v>2</v>
      </c>
      <c r="Y1035" s="2">
        <f t="shared" ref="Y1035" si="9344">X1035/$AF1035</f>
        <v>1.2077294685990338E-3</v>
      </c>
      <c r="Z1035" s="12">
        <v>0</v>
      </c>
      <c r="AA1035" s="2">
        <f t="shared" ref="AA1035" si="9345">Z1035/$AF1035</f>
        <v>0</v>
      </c>
      <c r="AB1035" s="12">
        <v>4</v>
      </c>
      <c r="AC1035" s="2">
        <f t="shared" ref="AC1035" si="9346">AB1035/$AF1035</f>
        <v>2.4154589371980675E-3</v>
      </c>
      <c r="AD1035" s="12">
        <v>13</v>
      </c>
      <c r="AE1035" s="2">
        <f t="shared" ref="AE1035" si="9347">AD1035/$AF1035</f>
        <v>7.85024154589372E-3</v>
      </c>
      <c r="AF1035" s="12">
        <v>1656</v>
      </c>
      <c r="AG1035" s="1" t="str">
        <f t="shared" si="9275"/>
        <v>Hisp</v>
      </c>
    </row>
    <row r="1036" spans="1:33" x14ac:dyDescent="0.2">
      <c r="A1036" s="1">
        <v>26</v>
      </c>
      <c r="B1036" s="1">
        <v>10</v>
      </c>
      <c r="C1036" s="1">
        <v>26010</v>
      </c>
      <c r="D1036" s="12">
        <v>34</v>
      </c>
      <c r="E1036" s="2">
        <f t="shared" si="9264"/>
        <v>0.22666666666666666</v>
      </c>
      <c r="F1036" s="12">
        <v>9</v>
      </c>
      <c r="G1036" s="2">
        <f t="shared" si="9264"/>
        <v>0.06</v>
      </c>
      <c r="H1036" s="12">
        <v>8</v>
      </c>
      <c r="I1036" s="2">
        <f t="shared" ref="I1036" si="9348">H1036/$N1036</f>
        <v>5.3333333333333337E-2</v>
      </c>
      <c r="J1036" s="12">
        <v>97</v>
      </c>
      <c r="K1036" s="2">
        <f t="shared" ref="K1036" si="9349">J1036/$N1036</f>
        <v>0.64666666666666661</v>
      </c>
      <c r="L1036" s="12">
        <v>2</v>
      </c>
      <c r="M1036" s="2">
        <f t="shared" ref="M1036" si="9350">L1036/$N1036</f>
        <v>1.3333333333333334E-2</v>
      </c>
      <c r="N1036" s="12">
        <v>150</v>
      </c>
      <c r="P1036" s="12">
        <v>59</v>
      </c>
      <c r="Q1036" s="2">
        <f t="shared" si="9268"/>
        <v>8.3687943262411343E-2</v>
      </c>
      <c r="R1036" s="12">
        <v>287</v>
      </c>
      <c r="S1036" s="2">
        <f t="shared" si="9268"/>
        <v>0.40709219858156026</v>
      </c>
      <c r="T1036" s="12">
        <v>347</v>
      </c>
      <c r="U1036" s="2">
        <f t="shared" ref="U1036" si="9351">T1036/$AF1036</f>
        <v>0.49219858156028368</v>
      </c>
      <c r="V1036" s="12">
        <v>6</v>
      </c>
      <c r="W1036" s="2">
        <f t="shared" ref="W1036" si="9352">V1036/$AF1036</f>
        <v>8.5106382978723406E-3</v>
      </c>
      <c r="X1036" s="12">
        <v>1</v>
      </c>
      <c r="Y1036" s="2">
        <f t="shared" ref="Y1036" si="9353">X1036/$AF1036</f>
        <v>1.4184397163120568E-3</v>
      </c>
      <c r="Z1036" s="12">
        <v>0</v>
      </c>
      <c r="AA1036" s="2">
        <f t="shared" ref="AA1036" si="9354">Z1036/$AF1036</f>
        <v>0</v>
      </c>
      <c r="AB1036" s="12">
        <v>0</v>
      </c>
      <c r="AC1036" s="2">
        <f t="shared" ref="AC1036" si="9355">AB1036/$AF1036</f>
        <v>0</v>
      </c>
      <c r="AD1036" s="12">
        <v>7</v>
      </c>
      <c r="AE1036" s="2">
        <f t="shared" ref="AE1036" si="9356">AD1036/$AF1036</f>
        <v>9.9290780141843976E-3</v>
      </c>
      <c r="AF1036" s="12">
        <v>705</v>
      </c>
      <c r="AG1036" s="1" t="str">
        <f t="shared" si="9275"/>
        <v>Mixed</v>
      </c>
    </row>
    <row r="1037" spans="1:33" x14ac:dyDescent="0.2">
      <c r="A1037" s="1">
        <v>26</v>
      </c>
      <c r="B1037" s="1">
        <v>11</v>
      </c>
      <c r="C1037" s="1">
        <v>26011</v>
      </c>
      <c r="D1037" s="12">
        <v>55</v>
      </c>
      <c r="E1037" s="2">
        <f t="shared" si="9264"/>
        <v>0.3235294117647059</v>
      </c>
      <c r="F1037" s="12">
        <v>8</v>
      </c>
      <c r="G1037" s="2">
        <f t="shared" si="9264"/>
        <v>4.7058823529411764E-2</v>
      </c>
      <c r="H1037" s="12">
        <v>5</v>
      </c>
      <c r="I1037" s="2">
        <f t="shared" ref="I1037" si="9357">H1037/$N1037</f>
        <v>2.9411764705882353E-2</v>
      </c>
      <c r="J1037" s="12">
        <v>101</v>
      </c>
      <c r="K1037" s="2">
        <f t="shared" ref="K1037" si="9358">J1037/$N1037</f>
        <v>0.59411764705882353</v>
      </c>
      <c r="L1037" s="12">
        <v>1</v>
      </c>
      <c r="M1037" s="2">
        <f t="shared" ref="M1037" si="9359">L1037/$N1037</f>
        <v>5.8823529411764705E-3</v>
      </c>
      <c r="N1037" s="12">
        <v>170</v>
      </c>
      <c r="P1037" s="12">
        <v>78</v>
      </c>
      <c r="Q1037" s="2">
        <f t="shared" si="9268"/>
        <v>5.3867403314917128E-2</v>
      </c>
      <c r="R1037" s="12">
        <v>63</v>
      </c>
      <c r="S1037" s="2">
        <f t="shared" si="9268"/>
        <v>4.3508287292817679E-2</v>
      </c>
      <c r="T1037" s="12">
        <v>1286</v>
      </c>
      <c r="U1037" s="2">
        <f t="shared" ref="U1037" si="9360">T1037/$AF1037</f>
        <v>0.88812154696132595</v>
      </c>
      <c r="V1037" s="12">
        <v>10</v>
      </c>
      <c r="W1037" s="2">
        <f t="shared" ref="W1037" si="9361">V1037/$AF1037</f>
        <v>6.9060773480662981E-3</v>
      </c>
      <c r="X1037" s="12">
        <v>2</v>
      </c>
      <c r="Y1037" s="2">
        <f t="shared" ref="Y1037" si="9362">X1037/$AF1037</f>
        <v>1.3812154696132596E-3</v>
      </c>
      <c r="Z1037" s="12">
        <v>0</v>
      </c>
      <c r="AA1037" s="2">
        <f t="shared" ref="AA1037" si="9363">Z1037/$AF1037</f>
        <v>0</v>
      </c>
      <c r="AB1037" s="12">
        <v>2</v>
      </c>
      <c r="AC1037" s="2">
        <f t="shared" ref="AC1037" si="9364">AB1037/$AF1037</f>
        <v>1.3812154696132596E-3</v>
      </c>
      <c r="AD1037" s="12">
        <v>8</v>
      </c>
      <c r="AE1037" s="2">
        <f t="shared" ref="AE1037" si="9365">AD1037/$AF1037</f>
        <v>5.5248618784530384E-3</v>
      </c>
      <c r="AF1037" s="12">
        <v>1448</v>
      </c>
      <c r="AG1037" s="1" t="str">
        <f t="shared" si="9275"/>
        <v>Hisp</v>
      </c>
    </row>
    <row r="1038" spans="1:33" x14ac:dyDescent="0.2">
      <c r="A1038" s="1">
        <v>26</v>
      </c>
      <c r="B1038" s="1">
        <v>12</v>
      </c>
      <c r="C1038" s="1">
        <v>26012</v>
      </c>
      <c r="D1038" s="12">
        <v>57</v>
      </c>
      <c r="E1038" s="2">
        <f t="shared" si="9264"/>
        <v>0.35403726708074534</v>
      </c>
      <c r="F1038" s="12">
        <v>11</v>
      </c>
      <c r="G1038" s="2">
        <f t="shared" si="9264"/>
        <v>6.8322981366459631E-2</v>
      </c>
      <c r="H1038" s="12">
        <v>6</v>
      </c>
      <c r="I1038" s="2">
        <f t="shared" ref="I1038" si="9366">H1038/$N1038</f>
        <v>3.7267080745341616E-2</v>
      </c>
      <c r="J1038" s="12">
        <v>86</v>
      </c>
      <c r="K1038" s="2">
        <f t="shared" ref="K1038" si="9367">J1038/$N1038</f>
        <v>0.53416149068322982</v>
      </c>
      <c r="L1038" s="12">
        <v>1</v>
      </c>
      <c r="M1038" s="2">
        <f t="shared" ref="M1038" si="9368">L1038/$N1038</f>
        <v>6.2111801242236021E-3</v>
      </c>
      <c r="N1038" s="12">
        <v>161</v>
      </c>
      <c r="P1038" s="12">
        <v>162</v>
      </c>
      <c r="Q1038" s="2">
        <f t="shared" si="9268"/>
        <v>0.11538461538461539</v>
      </c>
      <c r="R1038" s="12">
        <v>266</v>
      </c>
      <c r="S1038" s="2">
        <f t="shared" si="9268"/>
        <v>0.18945868945868946</v>
      </c>
      <c r="T1038" s="12">
        <v>946</v>
      </c>
      <c r="U1038" s="2">
        <f t="shared" ref="U1038" si="9369">T1038/$AF1038</f>
        <v>0.6737891737891738</v>
      </c>
      <c r="V1038" s="12">
        <v>9</v>
      </c>
      <c r="W1038" s="2">
        <f t="shared" ref="W1038" si="9370">V1038/$AF1038</f>
        <v>6.41025641025641E-3</v>
      </c>
      <c r="X1038" s="12">
        <v>3</v>
      </c>
      <c r="Y1038" s="2">
        <f t="shared" ref="Y1038" si="9371">X1038/$AF1038</f>
        <v>2.136752136752137E-3</v>
      </c>
      <c r="Z1038" s="12">
        <v>0</v>
      </c>
      <c r="AA1038" s="2">
        <f t="shared" ref="AA1038" si="9372">Z1038/$AF1038</f>
        <v>0</v>
      </c>
      <c r="AB1038" s="12">
        <v>4</v>
      </c>
      <c r="AC1038" s="2">
        <f t="shared" ref="AC1038" si="9373">AB1038/$AF1038</f>
        <v>2.8490028490028491E-3</v>
      </c>
      <c r="AD1038" s="12">
        <v>13</v>
      </c>
      <c r="AE1038" s="2">
        <f t="shared" ref="AE1038" si="9374">AD1038/$AF1038</f>
        <v>9.2592592592592587E-3</v>
      </c>
      <c r="AF1038" s="12">
        <v>1404</v>
      </c>
      <c r="AG1038" s="1" t="str">
        <f t="shared" si="9275"/>
        <v>Hisp</v>
      </c>
    </row>
    <row r="1039" spans="1:33" x14ac:dyDescent="0.2">
      <c r="A1039" s="1">
        <v>26</v>
      </c>
      <c r="B1039" s="1">
        <v>13</v>
      </c>
      <c r="C1039" s="1">
        <v>26013</v>
      </c>
      <c r="D1039" s="12">
        <v>51</v>
      </c>
      <c r="E1039" s="2">
        <f t="shared" si="9264"/>
        <v>0.46788990825688076</v>
      </c>
      <c r="F1039" s="12">
        <v>2</v>
      </c>
      <c r="G1039" s="2">
        <f t="shared" si="9264"/>
        <v>1.834862385321101E-2</v>
      </c>
      <c r="H1039" s="12">
        <v>2</v>
      </c>
      <c r="I1039" s="2">
        <f t="shared" ref="I1039" si="9375">H1039/$N1039</f>
        <v>1.834862385321101E-2</v>
      </c>
      <c r="J1039" s="12">
        <v>53</v>
      </c>
      <c r="K1039" s="2">
        <f t="shared" ref="K1039" si="9376">J1039/$N1039</f>
        <v>0.48623853211009177</v>
      </c>
      <c r="L1039" s="12">
        <v>1</v>
      </c>
      <c r="M1039" s="2">
        <f t="shared" ref="M1039" si="9377">L1039/$N1039</f>
        <v>9.1743119266055051E-3</v>
      </c>
      <c r="N1039" s="12">
        <v>109</v>
      </c>
      <c r="P1039" s="12">
        <v>14</v>
      </c>
      <c r="Q1039" s="2">
        <f t="shared" si="9268"/>
        <v>2.2801302931596091E-2</v>
      </c>
      <c r="R1039" s="12">
        <v>55</v>
      </c>
      <c r="S1039" s="2">
        <f t="shared" si="9268"/>
        <v>8.9576547231270356E-2</v>
      </c>
      <c r="T1039" s="12">
        <v>538</v>
      </c>
      <c r="U1039" s="2">
        <f t="shared" ref="U1039" si="9378">T1039/$AF1039</f>
        <v>0.87622149837133545</v>
      </c>
      <c r="V1039" s="12">
        <v>4</v>
      </c>
      <c r="W1039" s="2">
        <f t="shared" ref="W1039" si="9379">V1039/$AF1039</f>
        <v>6.5146579804560263E-3</v>
      </c>
      <c r="X1039" s="12">
        <v>0</v>
      </c>
      <c r="Y1039" s="2">
        <f t="shared" ref="Y1039" si="9380">X1039/$AF1039</f>
        <v>0</v>
      </c>
      <c r="Z1039" s="12">
        <v>0</v>
      </c>
      <c r="AA1039" s="2">
        <f t="shared" ref="AA1039" si="9381">Z1039/$AF1039</f>
        <v>0</v>
      </c>
      <c r="AB1039" s="12">
        <v>0</v>
      </c>
      <c r="AC1039" s="2">
        <f t="shared" ref="AC1039" si="9382">AB1039/$AF1039</f>
        <v>0</v>
      </c>
      <c r="AD1039" s="12">
        <v>2</v>
      </c>
      <c r="AE1039" s="2">
        <f t="shared" ref="AE1039" si="9383">AD1039/$AF1039</f>
        <v>3.2573289902280132E-3</v>
      </c>
      <c r="AF1039" s="12">
        <v>614</v>
      </c>
      <c r="AG1039" s="1" t="str">
        <f t="shared" si="9275"/>
        <v>Hisp</v>
      </c>
    </row>
    <row r="1040" spans="1:33" x14ac:dyDescent="0.2">
      <c r="A1040" s="1">
        <v>26</v>
      </c>
      <c r="B1040" s="1">
        <v>14</v>
      </c>
      <c r="C1040" s="1">
        <v>26014</v>
      </c>
      <c r="D1040" s="12">
        <v>20</v>
      </c>
      <c r="E1040" s="2">
        <f t="shared" si="9264"/>
        <v>0.18867924528301888</v>
      </c>
      <c r="F1040" s="12">
        <v>0</v>
      </c>
      <c r="G1040" s="2">
        <f t="shared" si="9264"/>
        <v>0</v>
      </c>
      <c r="H1040" s="12">
        <v>5</v>
      </c>
      <c r="I1040" s="2">
        <f t="shared" ref="I1040" si="9384">H1040/$N1040</f>
        <v>4.716981132075472E-2</v>
      </c>
      <c r="J1040" s="12">
        <v>81</v>
      </c>
      <c r="K1040" s="2">
        <f t="shared" ref="K1040" si="9385">J1040/$N1040</f>
        <v>0.76415094339622647</v>
      </c>
      <c r="L1040" s="12">
        <v>0</v>
      </c>
      <c r="M1040" s="2">
        <f t="shared" ref="M1040" si="9386">L1040/$N1040</f>
        <v>0</v>
      </c>
      <c r="N1040" s="12">
        <v>106</v>
      </c>
      <c r="P1040" s="12">
        <v>84</v>
      </c>
      <c r="Q1040" s="2">
        <f t="shared" si="9268"/>
        <v>5.3367217280813214E-2</v>
      </c>
      <c r="R1040" s="12">
        <v>124</v>
      </c>
      <c r="S1040" s="2">
        <f t="shared" si="9268"/>
        <v>7.8780177890724265E-2</v>
      </c>
      <c r="T1040" s="12">
        <v>1345</v>
      </c>
      <c r="U1040" s="2">
        <f t="shared" ref="U1040" si="9387">T1040/$AF1040</f>
        <v>0.85451080050825923</v>
      </c>
      <c r="V1040" s="12">
        <v>6</v>
      </c>
      <c r="W1040" s="2">
        <f t="shared" ref="W1040" si="9388">V1040/$AF1040</f>
        <v>3.8119440914866584E-3</v>
      </c>
      <c r="X1040" s="12">
        <v>2</v>
      </c>
      <c r="Y1040" s="2">
        <f t="shared" ref="Y1040" si="9389">X1040/$AF1040</f>
        <v>1.2706480304955528E-3</v>
      </c>
      <c r="Z1040" s="12">
        <v>1</v>
      </c>
      <c r="AA1040" s="2">
        <f t="shared" ref="AA1040" si="9390">Z1040/$AF1040</f>
        <v>6.3532401524777639E-4</v>
      </c>
      <c r="AB1040" s="12">
        <v>0</v>
      </c>
      <c r="AC1040" s="2">
        <f t="shared" ref="AC1040" si="9391">AB1040/$AF1040</f>
        <v>0</v>
      </c>
      <c r="AD1040" s="12">
        <v>12</v>
      </c>
      <c r="AE1040" s="2">
        <f t="shared" ref="AE1040" si="9392">AD1040/$AF1040</f>
        <v>7.6238881829733167E-3</v>
      </c>
      <c r="AF1040" s="12">
        <v>1574</v>
      </c>
      <c r="AG1040" s="1" t="str">
        <f t="shared" si="9275"/>
        <v>Hisp</v>
      </c>
    </row>
    <row r="1041" spans="1:33" x14ac:dyDescent="0.2">
      <c r="A1041" s="1">
        <v>26</v>
      </c>
      <c r="B1041" s="1">
        <v>15</v>
      </c>
      <c r="C1041" s="1">
        <v>26015</v>
      </c>
      <c r="D1041" s="12">
        <v>28</v>
      </c>
      <c r="E1041" s="2">
        <f t="shared" si="9264"/>
        <v>0.35</v>
      </c>
      <c r="F1041" s="12">
        <v>6</v>
      </c>
      <c r="G1041" s="2">
        <f t="shared" si="9264"/>
        <v>7.4999999999999997E-2</v>
      </c>
      <c r="H1041" s="12">
        <v>1</v>
      </c>
      <c r="I1041" s="2">
        <f t="shared" ref="I1041" si="9393">H1041/$N1041</f>
        <v>1.2500000000000001E-2</v>
      </c>
      <c r="J1041" s="12">
        <v>41</v>
      </c>
      <c r="K1041" s="2">
        <f t="shared" ref="K1041" si="9394">J1041/$N1041</f>
        <v>0.51249999999999996</v>
      </c>
      <c r="L1041" s="12">
        <v>4</v>
      </c>
      <c r="M1041" s="2">
        <f t="shared" ref="M1041" si="9395">L1041/$N1041</f>
        <v>0.05</v>
      </c>
      <c r="N1041" s="12">
        <v>80</v>
      </c>
      <c r="P1041" s="12">
        <v>30</v>
      </c>
      <c r="Q1041" s="2">
        <f t="shared" si="9268"/>
        <v>2.8735632183908046E-2</v>
      </c>
      <c r="R1041" s="12">
        <v>345</v>
      </c>
      <c r="S1041" s="2">
        <f t="shared" si="9268"/>
        <v>0.33045977011494254</v>
      </c>
      <c r="T1041" s="12">
        <v>658</v>
      </c>
      <c r="U1041" s="2">
        <f t="shared" ref="U1041" si="9396">T1041/$AF1041</f>
        <v>0.63026819923371646</v>
      </c>
      <c r="V1041" s="12">
        <v>1</v>
      </c>
      <c r="W1041" s="2">
        <f t="shared" ref="W1041" si="9397">V1041/$AF1041</f>
        <v>9.5785440613026815E-4</v>
      </c>
      <c r="X1041" s="12">
        <v>1</v>
      </c>
      <c r="Y1041" s="2">
        <f t="shared" ref="Y1041" si="9398">X1041/$AF1041</f>
        <v>9.5785440613026815E-4</v>
      </c>
      <c r="Z1041" s="12">
        <v>3</v>
      </c>
      <c r="AA1041" s="2">
        <f t="shared" ref="AA1041" si="9399">Z1041/$AF1041</f>
        <v>2.8735632183908046E-3</v>
      </c>
      <c r="AB1041" s="12">
        <v>1</v>
      </c>
      <c r="AC1041" s="2">
        <f t="shared" ref="AC1041" si="9400">AB1041/$AF1041</f>
        <v>9.5785440613026815E-4</v>
      </c>
      <c r="AD1041" s="12">
        <v>5</v>
      </c>
      <c r="AE1041" s="2">
        <f t="shared" ref="AE1041" si="9401">AD1041/$AF1041</f>
        <v>4.7892720306513406E-3</v>
      </c>
      <c r="AF1041" s="12">
        <v>1044</v>
      </c>
      <c r="AG1041" s="1" t="str">
        <f t="shared" si="9275"/>
        <v>Hisp</v>
      </c>
    </row>
    <row r="1042" spans="1:33" x14ac:dyDescent="0.2">
      <c r="A1042" s="1">
        <v>26</v>
      </c>
      <c r="B1042" s="1">
        <v>16</v>
      </c>
      <c r="C1042" s="1">
        <v>26016</v>
      </c>
      <c r="D1042" s="12">
        <v>35</v>
      </c>
      <c r="E1042" s="2">
        <f t="shared" si="9264"/>
        <v>0.36458333333333331</v>
      </c>
      <c r="F1042" s="12">
        <v>5</v>
      </c>
      <c r="G1042" s="2">
        <f t="shared" si="9264"/>
        <v>5.2083333333333336E-2</v>
      </c>
      <c r="H1042" s="12">
        <v>4</v>
      </c>
      <c r="I1042" s="2">
        <f t="shared" ref="I1042" si="9402">H1042/$N1042</f>
        <v>4.1666666666666664E-2</v>
      </c>
      <c r="J1042" s="12">
        <v>50</v>
      </c>
      <c r="K1042" s="2">
        <f t="shared" ref="K1042" si="9403">J1042/$N1042</f>
        <v>0.52083333333333337</v>
      </c>
      <c r="L1042" s="12">
        <v>2</v>
      </c>
      <c r="M1042" s="2">
        <f t="shared" ref="M1042" si="9404">L1042/$N1042</f>
        <v>2.0833333333333332E-2</v>
      </c>
      <c r="N1042" s="12">
        <v>96</v>
      </c>
      <c r="P1042" s="12">
        <v>28</v>
      </c>
      <c r="Q1042" s="2">
        <f t="shared" si="9268"/>
        <v>3.4229828850855744E-2</v>
      </c>
      <c r="R1042" s="12">
        <v>110</v>
      </c>
      <c r="S1042" s="2">
        <f t="shared" si="9268"/>
        <v>0.13447432762836187</v>
      </c>
      <c r="T1042" s="12">
        <v>668</v>
      </c>
      <c r="U1042" s="2">
        <f t="shared" ref="U1042" si="9405">T1042/$AF1042</f>
        <v>0.81662591687041564</v>
      </c>
      <c r="V1042" s="12">
        <v>4</v>
      </c>
      <c r="W1042" s="2">
        <f t="shared" ref="W1042" si="9406">V1042/$AF1042</f>
        <v>4.8899755501222494E-3</v>
      </c>
      <c r="X1042" s="12">
        <v>2</v>
      </c>
      <c r="Y1042" s="2">
        <f t="shared" ref="Y1042" si="9407">X1042/$AF1042</f>
        <v>2.4449877750611247E-3</v>
      </c>
      <c r="Z1042" s="12">
        <v>0</v>
      </c>
      <c r="AA1042" s="2">
        <f t="shared" ref="AA1042" si="9408">Z1042/$AF1042</f>
        <v>0</v>
      </c>
      <c r="AB1042" s="12">
        <v>1</v>
      </c>
      <c r="AC1042" s="2">
        <f t="shared" ref="AC1042" si="9409">AB1042/$AF1042</f>
        <v>1.2224938875305623E-3</v>
      </c>
      <c r="AD1042" s="12">
        <v>4</v>
      </c>
      <c r="AE1042" s="2">
        <f t="shared" ref="AE1042" si="9410">AD1042/$AF1042</f>
        <v>4.8899755501222494E-3</v>
      </c>
      <c r="AF1042" s="12">
        <v>818</v>
      </c>
      <c r="AG1042" s="1" t="str">
        <f t="shared" si="9275"/>
        <v>Hisp</v>
      </c>
    </row>
    <row r="1043" spans="1:33" x14ac:dyDescent="0.2">
      <c r="A1043" s="1">
        <v>26</v>
      </c>
      <c r="B1043" s="1">
        <v>17</v>
      </c>
      <c r="C1043" s="1">
        <v>26017</v>
      </c>
      <c r="D1043" s="12">
        <v>62</v>
      </c>
      <c r="E1043" s="2">
        <f t="shared" si="9264"/>
        <v>0.40259740259740262</v>
      </c>
      <c r="F1043" s="12">
        <v>7</v>
      </c>
      <c r="G1043" s="2">
        <f t="shared" si="9264"/>
        <v>4.5454545454545456E-2</v>
      </c>
      <c r="H1043" s="12">
        <v>24</v>
      </c>
      <c r="I1043" s="2">
        <f t="shared" ref="I1043" si="9411">H1043/$N1043</f>
        <v>0.15584415584415584</v>
      </c>
      <c r="J1043" s="12">
        <v>59</v>
      </c>
      <c r="K1043" s="2">
        <f t="shared" ref="K1043" si="9412">J1043/$N1043</f>
        <v>0.38311688311688313</v>
      </c>
      <c r="L1043" s="12">
        <v>2</v>
      </c>
      <c r="M1043" s="2">
        <f t="shared" ref="M1043" si="9413">L1043/$N1043</f>
        <v>1.2987012987012988E-2</v>
      </c>
      <c r="N1043" s="12">
        <v>154</v>
      </c>
      <c r="P1043" s="12">
        <v>334</v>
      </c>
      <c r="Q1043" s="2">
        <f t="shared" si="9268"/>
        <v>0.75909090909090904</v>
      </c>
      <c r="R1043" s="12">
        <v>9</v>
      </c>
      <c r="S1043" s="2">
        <f t="shared" si="9268"/>
        <v>2.0454545454545454E-2</v>
      </c>
      <c r="T1043" s="12">
        <v>83</v>
      </c>
      <c r="U1043" s="2">
        <f t="shared" ref="U1043" si="9414">T1043/$AF1043</f>
        <v>0.18863636363636363</v>
      </c>
      <c r="V1043" s="12">
        <v>8</v>
      </c>
      <c r="W1043" s="2">
        <f t="shared" ref="W1043" si="9415">V1043/$AF1043</f>
        <v>1.8181818181818181E-2</v>
      </c>
      <c r="X1043" s="12">
        <v>0</v>
      </c>
      <c r="Y1043" s="2">
        <f t="shared" ref="Y1043" si="9416">X1043/$AF1043</f>
        <v>0</v>
      </c>
      <c r="Z1043" s="12">
        <v>0</v>
      </c>
      <c r="AA1043" s="2">
        <f t="shared" ref="AA1043" si="9417">Z1043/$AF1043</f>
        <v>0</v>
      </c>
      <c r="AB1043" s="12">
        <v>0</v>
      </c>
      <c r="AC1043" s="2">
        <f t="shared" ref="AC1043" si="9418">AB1043/$AF1043</f>
        <v>0</v>
      </c>
      <c r="AD1043" s="12">
        <v>5</v>
      </c>
      <c r="AE1043" s="2">
        <f t="shared" ref="AE1043" si="9419">AD1043/$AF1043</f>
        <v>1.1363636363636364E-2</v>
      </c>
      <c r="AF1043" s="12">
        <v>440</v>
      </c>
      <c r="AG1043" s="1" t="str">
        <f t="shared" si="9275"/>
        <v>White</v>
      </c>
    </row>
    <row r="1044" spans="1:33" x14ac:dyDescent="0.2">
      <c r="A1044" s="1">
        <v>26</v>
      </c>
      <c r="B1044" s="1">
        <v>18</v>
      </c>
      <c r="C1044" s="1">
        <v>26018</v>
      </c>
      <c r="D1044" s="12">
        <v>55</v>
      </c>
      <c r="E1044" s="2">
        <f t="shared" si="9264"/>
        <v>0.36912751677852351</v>
      </c>
      <c r="F1044" s="12">
        <v>7</v>
      </c>
      <c r="G1044" s="2">
        <f t="shared" si="9264"/>
        <v>4.6979865771812082E-2</v>
      </c>
      <c r="H1044" s="12">
        <v>5</v>
      </c>
      <c r="I1044" s="2">
        <f t="shared" ref="I1044" si="9420">H1044/$N1044</f>
        <v>3.3557046979865772E-2</v>
      </c>
      <c r="J1044" s="12">
        <v>81</v>
      </c>
      <c r="K1044" s="2">
        <f t="shared" ref="K1044" si="9421">J1044/$N1044</f>
        <v>0.5436241610738255</v>
      </c>
      <c r="L1044" s="12">
        <v>1</v>
      </c>
      <c r="M1044" s="2">
        <f t="shared" ref="M1044" si="9422">L1044/$N1044</f>
        <v>6.7114093959731542E-3</v>
      </c>
      <c r="N1044" s="12">
        <v>149</v>
      </c>
      <c r="P1044" s="12">
        <v>50</v>
      </c>
      <c r="Q1044" s="2">
        <f t="shared" si="9268"/>
        <v>4.3066322136089581E-2</v>
      </c>
      <c r="R1044" s="12">
        <v>127</v>
      </c>
      <c r="S1044" s="2">
        <f t="shared" si="9268"/>
        <v>0.10938845822566753</v>
      </c>
      <c r="T1044" s="12">
        <v>967</v>
      </c>
      <c r="U1044" s="2">
        <f t="shared" ref="U1044" si="9423">T1044/$AF1044</f>
        <v>0.83290267011197239</v>
      </c>
      <c r="V1044" s="12">
        <v>7</v>
      </c>
      <c r="W1044" s="2">
        <f t="shared" ref="W1044" si="9424">V1044/$AF1044</f>
        <v>6.029285099052541E-3</v>
      </c>
      <c r="X1044" s="12">
        <v>2</v>
      </c>
      <c r="Y1044" s="2">
        <f t="shared" ref="Y1044" si="9425">X1044/$AF1044</f>
        <v>1.7226528854435831E-3</v>
      </c>
      <c r="Z1044" s="12">
        <v>0</v>
      </c>
      <c r="AA1044" s="2">
        <f t="shared" ref="AA1044" si="9426">Z1044/$AF1044</f>
        <v>0</v>
      </c>
      <c r="AB1044" s="12">
        <v>2</v>
      </c>
      <c r="AC1044" s="2">
        <f t="shared" ref="AC1044" si="9427">AB1044/$AF1044</f>
        <v>1.7226528854435831E-3</v>
      </c>
      <c r="AD1044" s="12">
        <v>5</v>
      </c>
      <c r="AE1044" s="2">
        <f t="shared" ref="AE1044" si="9428">AD1044/$AF1044</f>
        <v>4.3066322136089581E-3</v>
      </c>
      <c r="AF1044" s="12">
        <v>1161</v>
      </c>
      <c r="AG1044" s="1" t="str">
        <f t="shared" si="9275"/>
        <v>Hisp</v>
      </c>
    </row>
    <row r="1045" spans="1:33" x14ac:dyDescent="0.2">
      <c r="A1045" s="1">
        <v>26</v>
      </c>
      <c r="B1045" s="1">
        <v>19</v>
      </c>
      <c r="C1045" s="1">
        <v>26019</v>
      </c>
      <c r="D1045" s="12">
        <v>32</v>
      </c>
      <c r="E1045" s="2">
        <f t="shared" si="9264"/>
        <v>0.32</v>
      </c>
      <c r="F1045" s="12">
        <v>14</v>
      </c>
      <c r="G1045" s="2">
        <f t="shared" si="9264"/>
        <v>0.14000000000000001</v>
      </c>
      <c r="H1045" s="12">
        <v>5</v>
      </c>
      <c r="I1045" s="2">
        <f t="shared" ref="I1045" si="9429">H1045/$N1045</f>
        <v>0.05</v>
      </c>
      <c r="J1045" s="12">
        <v>48</v>
      </c>
      <c r="K1045" s="2">
        <f t="shared" ref="K1045" si="9430">J1045/$N1045</f>
        <v>0.48</v>
      </c>
      <c r="L1045" s="12">
        <v>1</v>
      </c>
      <c r="M1045" s="2">
        <f t="shared" ref="M1045" si="9431">L1045/$N1045</f>
        <v>0.01</v>
      </c>
      <c r="N1045" s="12">
        <v>100</v>
      </c>
      <c r="P1045" s="12">
        <v>30</v>
      </c>
      <c r="Q1045" s="2">
        <f t="shared" si="9268"/>
        <v>2.8735632183908046E-2</v>
      </c>
      <c r="R1045" s="12">
        <v>345</v>
      </c>
      <c r="S1045" s="2">
        <f t="shared" si="9268"/>
        <v>0.33045977011494254</v>
      </c>
      <c r="T1045" s="12">
        <v>658</v>
      </c>
      <c r="U1045" s="2">
        <f t="shared" ref="U1045" si="9432">T1045/$AF1045</f>
        <v>0.63026819923371646</v>
      </c>
      <c r="V1045" s="12">
        <v>1</v>
      </c>
      <c r="W1045" s="2">
        <f t="shared" ref="W1045" si="9433">V1045/$AF1045</f>
        <v>9.5785440613026815E-4</v>
      </c>
      <c r="X1045" s="12">
        <v>1</v>
      </c>
      <c r="Y1045" s="2">
        <f t="shared" ref="Y1045" si="9434">X1045/$AF1045</f>
        <v>9.5785440613026815E-4</v>
      </c>
      <c r="Z1045" s="12">
        <v>3</v>
      </c>
      <c r="AA1045" s="2">
        <f t="shared" ref="AA1045" si="9435">Z1045/$AF1045</f>
        <v>2.8735632183908046E-3</v>
      </c>
      <c r="AB1045" s="12">
        <v>1</v>
      </c>
      <c r="AC1045" s="2">
        <f t="shared" ref="AC1045" si="9436">AB1045/$AF1045</f>
        <v>9.5785440613026815E-4</v>
      </c>
      <c r="AD1045" s="12">
        <v>5</v>
      </c>
      <c r="AE1045" s="2">
        <f t="shared" ref="AE1045" si="9437">AD1045/$AF1045</f>
        <v>4.7892720306513406E-3</v>
      </c>
      <c r="AF1045" s="12">
        <v>1044</v>
      </c>
      <c r="AG1045" s="1" t="str">
        <f t="shared" si="9275"/>
        <v>Hisp</v>
      </c>
    </row>
    <row r="1046" spans="1:33" x14ac:dyDescent="0.2">
      <c r="A1046" s="1">
        <v>26</v>
      </c>
      <c r="B1046" s="1">
        <v>20</v>
      </c>
      <c r="C1046" s="1">
        <v>26020</v>
      </c>
      <c r="D1046" s="12">
        <v>72</v>
      </c>
      <c r="E1046" s="2">
        <f t="shared" si="9264"/>
        <v>0.42857142857142855</v>
      </c>
      <c r="F1046" s="12">
        <v>10</v>
      </c>
      <c r="G1046" s="2">
        <f t="shared" si="9264"/>
        <v>5.9523809523809521E-2</v>
      </c>
      <c r="H1046" s="12">
        <v>6</v>
      </c>
      <c r="I1046" s="2">
        <f t="shared" ref="I1046" si="9438">H1046/$N1046</f>
        <v>3.5714285714285712E-2</v>
      </c>
      <c r="J1046" s="12">
        <v>79</v>
      </c>
      <c r="K1046" s="2">
        <f t="shared" ref="K1046" si="9439">J1046/$N1046</f>
        <v>0.47023809523809523</v>
      </c>
      <c r="L1046" s="12">
        <v>1</v>
      </c>
      <c r="M1046" s="2">
        <f t="shared" ref="M1046" si="9440">L1046/$N1046</f>
        <v>5.9523809523809521E-3</v>
      </c>
      <c r="N1046" s="12">
        <v>168</v>
      </c>
      <c r="P1046" s="12">
        <v>464</v>
      </c>
      <c r="Q1046" s="2">
        <f t="shared" si="9268"/>
        <v>0.42028985507246375</v>
      </c>
      <c r="R1046" s="12">
        <v>155</v>
      </c>
      <c r="S1046" s="2">
        <f t="shared" si="9268"/>
        <v>0.14039855072463769</v>
      </c>
      <c r="T1046" s="12">
        <v>422</v>
      </c>
      <c r="U1046" s="2">
        <f t="shared" ref="U1046" si="9441">T1046/$AF1046</f>
        <v>0.38224637681159418</v>
      </c>
      <c r="V1046" s="12">
        <v>35</v>
      </c>
      <c r="W1046" s="2">
        <f t="shared" ref="W1046" si="9442">V1046/$AF1046</f>
        <v>3.170289855072464E-2</v>
      </c>
      <c r="X1046" s="12">
        <v>2</v>
      </c>
      <c r="Y1046" s="2">
        <f t="shared" ref="Y1046" si="9443">X1046/$AF1046</f>
        <v>1.8115942028985507E-3</v>
      </c>
      <c r="Z1046" s="12">
        <v>0</v>
      </c>
      <c r="AA1046" s="2">
        <f t="shared" ref="AA1046" si="9444">Z1046/$AF1046</f>
        <v>0</v>
      </c>
      <c r="AB1046" s="12">
        <v>1</v>
      </c>
      <c r="AC1046" s="2">
        <f t="shared" ref="AC1046" si="9445">AB1046/$AF1046</f>
        <v>9.0579710144927537E-4</v>
      </c>
      <c r="AD1046" s="12">
        <v>26</v>
      </c>
      <c r="AE1046" s="2">
        <f t="shared" ref="AE1046" si="9446">AD1046/$AF1046</f>
        <v>2.355072463768116E-2</v>
      </c>
      <c r="AF1046" s="12">
        <v>1104</v>
      </c>
      <c r="AG1046" s="1" t="str">
        <f t="shared" si="9275"/>
        <v>Mixed</v>
      </c>
    </row>
    <row r="1047" spans="1:33" x14ac:dyDescent="0.2">
      <c r="A1047" s="1">
        <v>26</v>
      </c>
      <c r="B1047" s="1">
        <v>21</v>
      </c>
      <c r="C1047" s="1">
        <v>26021</v>
      </c>
      <c r="D1047" s="12">
        <v>59</v>
      </c>
      <c r="E1047" s="2">
        <f t="shared" si="9264"/>
        <v>0.28365384615384615</v>
      </c>
      <c r="F1047" s="12">
        <v>22</v>
      </c>
      <c r="G1047" s="2">
        <f t="shared" si="9264"/>
        <v>0.10576923076923077</v>
      </c>
      <c r="H1047" s="12">
        <v>12</v>
      </c>
      <c r="I1047" s="2">
        <f t="shared" ref="I1047" si="9447">H1047/$N1047</f>
        <v>5.7692307692307696E-2</v>
      </c>
      <c r="J1047" s="12">
        <v>107</v>
      </c>
      <c r="K1047" s="2">
        <f t="shared" ref="K1047" si="9448">J1047/$N1047</f>
        <v>0.51442307692307687</v>
      </c>
      <c r="L1047" s="12">
        <v>8</v>
      </c>
      <c r="M1047" s="2">
        <f t="shared" ref="M1047" si="9449">L1047/$N1047</f>
        <v>3.8461538461538464E-2</v>
      </c>
      <c r="N1047" s="12">
        <v>208</v>
      </c>
      <c r="P1047" s="12">
        <v>299</v>
      </c>
      <c r="Q1047" s="2">
        <f t="shared" si="9268"/>
        <v>0.21541786743515851</v>
      </c>
      <c r="R1047" s="12">
        <v>369</v>
      </c>
      <c r="S1047" s="2">
        <f t="shared" si="9268"/>
        <v>0.26585014409221902</v>
      </c>
      <c r="T1047" s="12">
        <v>694</v>
      </c>
      <c r="U1047" s="2">
        <f t="shared" ref="U1047" si="9450">T1047/$AF1047</f>
        <v>0.5</v>
      </c>
      <c r="V1047" s="12">
        <v>7</v>
      </c>
      <c r="W1047" s="2">
        <f t="shared" ref="W1047" si="9451">V1047/$AF1047</f>
        <v>5.0432276657060519E-3</v>
      </c>
      <c r="X1047" s="12">
        <v>1</v>
      </c>
      <c r="Y1047" s="2">
        <f t="shared" ref="Y1047" si="9452">X1047/$AF1047</f>
        <v>7.2046109510086451E-4</v>
      </c>
      <c r="Z1047" s="12">
        <v>1</v>
      </c>
      <c r="AA1047" s="2">
        <f t="shared" ref="AA1047" si="9453">Z1047/$AF1047</f>
        <v>7.2046109510086451E-4</v>
      </c>
      <c r="AB1047" s="12">
        <v>1</v>
      </c>
      <c r="AC1047" s="2">
        <f t="shared" ref="AC1047" si="9454">AB1047/$AF1047</f>
        <v>7.2046109510086451E-4</v>
      </c>
      <c r="AD1047" s="12">
        <v>16</v>
      </c>
      <c r="AE1047" s="2">
        <f t="shared" ref="AE1047" si="9455">AD1047/$AF1047</f>
        <v>1.1527377521613832E-2</v>
      </c>
      <c r="AF1047" s="12">
        <v>1388</v>
      </c>
      <c r="AG1047" s="1" t="str">
        <f t="shared" si="9275"/>
        <v>Mixed</v>
      </c>
    </row>
    <row r="1048" spans="1:33" x14ac:dyDescent="0.2">
      <c r="A1048" s="1">
        <v>26</v>
      </c>
      <c r="B1048" s="1">
        <v>22</v>
      </c>
      <c r="C1048" s="1">
        <v>26022</v>
      </c>
      <c r="D1048" s="12">
        <v>42</v>
      </c>
      <c r="E1048" s="2">
        <f t="shared" si="9264"/>
        <v>0.39622641509433965</v>
      </c>
      <c r="F1048" s="12">
        <v>2</v>
      </c>
      <c r="G1048" s="2">
        <f t="shared" si="9264"/>
        <v>1.8867924528301886E-2</v>
      </c>
      <c r="H1048" s="12">
        <v>3</v>
      </c>
      <c r="I1048" s="2">
        <f t="shared" ref="I1048" si="9456">H1048/$N1048</f>
        <v>2.8301886792452831E-2</v>
      </c>
      <c r="J1048" s="12">
        <v>57</v>
      </c>
      <c r="K1048" s="2">
        <f t="shared" ref="K1048" si="9457">J1048/$N1048</f>
        <v>0.53773584905660377</v>
      </c>
      <c r="L1048" s="12">
        <v>2</v>
      </c>
      <c r="M1048" s="2">
        <f t="shared" ref="M1048" si="9458">L1048/$N1048</f>
        <v>1.8867924528301886E-2</v>
      </c>
      <c r="N1048" s="12">
        <v>106</v>
      </c>
      <c r="P1048" s="12">
        <v>13</v>
      </c>
      <c r="Q1048" s="2">
        <f t="shared" si="9268"/>
        <v>2.3297491039426525E-2</v>
      </c>
      <c r="R1048" s="12">
        <v>50</v>
      </c>
      <c r="S1048" s="2">
        <f t="shared" si="9268"/>
        <v>8.9605734767025089E-2</v>
      </c>
      <c r="T1048" s="12">
        <v>489</v>
      </c>
      <c r="U1048" s="2">
        <f t="shared" ref="U1048" si="9459">T1048/$AF1048</f>
        <v>0.87634408602150538</v>
      </c>
      <c r="V1048" s="12">
        <v>4</v>
      </c>
      <c r="W1048" s="2">
        <f t="shared" ref="W1048" si="9460">V1048/$AF1048</f>
        <v>7.1684587813620072E-3</v>
      </c>
      <c r="X1048" s="12">
        <v>0</v>
      </c>
      <c r="Y1048" s="2">
        <f t="shared" ref="Y1048" si="9461">X1048/$AF1048</f>
        <v>0</v>
      </c>
      <c r="Z1048" s="12">
        <v>0</v>
      </c>
      <c r="AA1048" s="2">
        <f t="shared" ref="AA1048" si="9462">Z1048/$AF1048</f>
        <v>0</v>
      </c>
      <c r="AB1048" s="12">
        <v>0</v>
      </c>
      <c r="AC1048" s="2">
        <f t="shared" ref="AC1048" si="9463">AB1048/$AF1048</f>
        <v>0</v>
      </c>
      <c r="AD1048" s="12">
        <v>2</v>
      </c>
      <c r="AE1048" s="2">
        <f t="shared" ref="AE1048" si="9464">AD1048/$AF1048</f>
        <v>3.5842293906810036E-3</v>
      </c>
      <c r="AF1048" s="12">
        <v>558</v>
      </c>
      <c r="AG1048" s="1" t="str">
        <f t="shared" si="9275"/>
        <v>Hisp</v>
      </c>
    </row>
    <row r="1049" spans="1:33" x14ac:dyDescent="0.2">
      <c r="A1049" s="1">
        <v>26</v>
      </c>
      <c r="B1049" s="1">
        <v>23</v>
      </c>
      <c r="C1049" s="1">
        <v>26023</v>
      </c>
      <c r="D1049" s="12">
        <v>41</v>
      </c>
      <c r="E1049" s="2">
        <f t="shared" si="9264"/>
        <v>0.37962962962962965</v>
      </c>
      <c r="F1049" s="12">
        <v>4</v>
      </c>
      <c r="G1049" s="2">
        <f t="shared" si="9264"/>
        <v>3.7037037037037035E-2</v>
      </c>
      <c r="H1049" s="12">
        <v>4</v>
      </c>
      <c r="I1049" s="2">
        <f t="shared" ref="I1049" si="9465">H1049/$N1049</f>
        <v>3.7037037037037035E-2</v>
      </c>
      <c r="J1049" s="12">
        <v>59</v>
      </c>
      <c r="K1049" s="2">
        <f t="shared" ref="K1049" si="9466">J1049/$N1049</f>
        <v>0.54629629629629628</v>
      </c>
      <c r="L1049" s="12">
        <v>1</v>
      </c>
      <c r="M1049" s="2">
        <f t="shared" ref="M1049" si="9467">L1049/$N1049</f>
        <v>9.2592592592592587E-3</v>
      </c>
      <c r="N1049" s="12">
        <v>108</v>
      </c>
      <c r="P1049" s="12">
        <v>160</v>
      </c>
      <c r="Q1049" s="2">
        <f t="shared" si="9268"/>
        <v>7.2104551599819738E-2</v>
      </c>
      <c r="R1049" s="12">
        <v>167</v>
      </c>
      <c r="S1049" s="2">
        <f t="shared" si="9268"/>
        <v>7.5259125732311846E-2</v>
      </c>
      <c r="T1049" s="12">
        <v>1849</v>
      </c>
      <c r="U1049" s="2">
        <f t="shared" ref="U1049" si="9468">T1049/$AF1049</f>
        <v>0.83325822442541686</v>
      </c>
      <c r="V1049" s="12">
        <v>18</v>
      </c>
      <c r="W1049" s="2">
        <f t="shared" ref="W1049" si="9469">V1049/$AF1049</f>
        <v>8.1117620549797202E-3</v>
      </c>
      <c r="X1049" s="12">
        <v>4</v>
      </c>
      <c r="Y1049" s="2">
        <f t="shared" ref="Y1049" si="9470">X1049/$AF1049</f>
        <v>1.8026137899954935E-3</v>
      </c>
      <c r="Z1049" s="12">
        <v>0</v>
      </c>
      <c r="AA1049" s="2">
        <f t="shared" ref="AA1049" si="9471">Z1049/$AF1049</f>
        <v>0</v>
      </c>
      <c r="AB1049" s="12">
        <v>7</v>
      </c>
      <c r="AC1049" s="2">
        <f t="shared" ref="AC1049" si="9472">AB1049/$AF1049</f>
        <v>3.1545741324921135E-3</v>
      </c>
      <c r="AD1049" s="12">
        <v>12</v>
      </c>
      <c r="AE1049" s="2">
        <f t="shared" ref="AE1049" si="9473">AD1049/$AF1049</f>
        <v>5.4078413699864807E-3</v>
      </c>
      <c r="AF1049" s="12">
        <v>2219</v>
      </c>
      <c r="AG1049" s="1" t="str">
        <f t="shared" si="9275"/>
        <v>Hisp</v>
      </c>
    </row>
    <row r="1050" spans="1:33" x14ac:dyDescent="0.2">
      <c r="A1050" s="1">
        <v>26</v>
      </c>
      <c r="B1050" s="1">
        <v>24</v>
      </c>
      <c r="C1050" s="1">
        <v>26024</v>
      </c>
      <c r="D1050" s="12">
        <v>64</v>
      </c>
      <c r="E1050" s="2">
        <f t="shared" si="9264"/>
        <v>0.4</v>
      </c>
      <c r="F1050" s="12">
        <v>2</v>
      </c>
      <c r="G1050" s="2">
        <f t="shared" si="9264"/>
        <v>1.2500000000000001E-2</v>
      </c>
      <c r="H1050" s="12">
        <v>10</v>
      </c>
      <c r="I1050" s="2">
        <f t="shared" ref="I1050" si="9474">H1050/$N1050</f>
        <v>6.25E-2</v>
      </c>
      <c r="J1050" s="12">
        <v>83</v>
      </c>
      <c r="K1050" s="2">
        <f t="shared" ref="K1050" si="9475">J1050/$N1050</f>
        <v>0.51875000000000004</v>
      </c>
      <c r="L1050" s="12">
        <v>1</v>
      </c>
      <c r="M1050" s="2">
        <f t="shared" ref="M1050" si="9476">L1050/$N1050</f>
        <v>6.2500000000000003E-3</v>
      </c>
      <c r="N1050" s="12">
        <v>160</v>
      </c>
      <c r="P1050" s="12">
        <v>98</v>
      </c>
      <c r="Q1050" s="2">
        <f t="shared" si="9268"/>
        <v>8.1666666666666665E-2</v>
      </c>
      <c r="R1050" s="12">
        <v>102</v>
      </c>
      <c r="S1050" s="2">
        <f t="shared" si="9268"/>
        <v>8.5000000000000006E-2</v>
      </c>
      <c r="T1050" s="12">
        <v>977</v>
      </c>
      <c r="U1050" s="2">
        <f t="shared" ref="U1050" si="9477">T1050/$AF1050</f>
        <v>0.81416666666666671</v>
      </c>
      <c r="V1050" s="12">
        <v>11</v>
      </c>
      <c r="W1050" s="2">
        <f t="shared" ref="W1050" si="9478">V1050/$AF1050</f>
        <v>9.1666666666666667E-3</v>
      </c>
      <c r="X1050" s="12">
        <v>2</v>
      </c>
      <c r="Y1050" s="2">
        <f t="shared" ref="Y1050" si="9479">X1050/$AF1050</f>
        <v>1.6666666666666668E-3</v>
      </c>
      <c r="Z1050" s="12">
        <v>0</v>
      </c>
      <c r="AA1050" s="2">
        <f t="shared" ref="AA1050" si="9480">Z1050/$AF1050</f>
        <v>0</v>
      </c>
      <c r="AB1050" s="12">
        <v>4</v>
      </c>
      <c r="AC1050" s="2">
        <f t="shared" ref="AC1050" si="9481">AB1050/$AF1050</f>
        <v>3.3333333333333335E-3</v>
      </c>
      <c r="AD1050" s="12">
        <v>6</v>
      </c>
      <c r="AE1050" s="2">
        <f t="shared" ref="AE1050" si="9482">AD1050/$AF1050</f>
        <v>5.0000000000000001E-3</v>
      </c>
      <c r="AF1050" s="12">
        <v>1200</v>
      </c>
      <c r="AG1050" s="1" t="str">
        <f t="shared" si="9275"/>
        <v>Hisp</v>
      </c>
    </row>
    <row r="1051" spans="1:33" x14ac:dyDescent="0.2">
      <c r="A1051" s="1">
        <v>26</v>
      </c>
      <c r="B1051" s="1">
        <v>25</v>
      </c>
      <c r="C1051" s="1">
        <v>26025</v>
      </c>
      <c r="D1051" s="12">
        <v>45</v>
      </c>
      <c r="E1051" s="2">
        <f t="shared" si="9264"/>
        <v>0.2848101265822785</v>
      </c>
      <c r="F1051" s="12">
        <v>8</v>
      </c>
      <c r="G1051" s="2">
        <f t="shared" si="9264"/>
        <v>5.0632911392405063E-2</v>
      </c>
      <c r="H1051" s="12">
        <v>11</v>
      </c>
      <c r="I1051" s="2">
        <f t="shared" ref="I1051" si="9483">H1051/$N1051</f>
        <v>6.9620253164556958E-2</v>
      </c>
      <c r="J1051" s="12">
        <v>92</v>
      </c>
      <c r="K1051" s="2">
        <f t="shared" ref="K1051" si="9484">J1051/$N1051</f>
        <v>0.58227848101265822</v>
      </c>
      <c r="L1051" s="12">
        <v>0</v>
      </c>
      <c r="M1051" s="2">
        <f t="shared" ref="M1051" si="9485">L1051/$N1051</f>
        <v>0</v>
      </c>
      <c r="N1051" s="12">
        <v>158</v>
      </c>
      <c r="P1051" s="12">
        <v>241</v>
      </c>
      <c r="Q1051" s="2">
        <f t="shared" si="9268"/>
        <v>0.24541751527494909</v>
      </c>
      <c r="R1051" s="12">
        <v>201</v>
      </c>
      <c r="S1051" s="2">
        <f t="shared" si="9268"/>
        <v>0.20468431771894094</v>
      </c>
      <c r="T1051" s="12">
        <v>507</v>
      </c>
      <c r="U1051" s="2">
        <f t="shared" ref="U1051" si="9486">T1051/$AF1051</f>
        <v>0.5162932790224033</v>
      </c>
      <c r="V1051" s="12">
        <v>13</v>
      </c>
      <c r="W1051" s="2">
        <f t="shared" ref="W1051" si="9487">V1051/$AF1051</f>
        <v>1.3238289205702648E-2</v>
      </c>
      <c r="X1051" s="12">
        <v>0</v>
      </c>
      <c r="Y1051" s="2">
        <f t="shared" ref="Y1051" si="9488">X1051/$AF1051</f>
        <v>0</v>
      </c>
      <c r="Z1051" s="12">
        <v>0</v>
      </c>
      <c r="AA1051" s="2">
        <f t="shared" ref="AA1051" si="9489">Z1051/$AF1051</f>
        <v>0</v>
      </c>
      <c r="AB1051" s="12">
        <v>0</v>
      </c>
      <c r="AC1051" s="2">
        <f t="shared" ref="AC1051" si="9490">AB1051/$AF1051</f>
        <v>0</v>
      </c>
      <c r="AD1051" s="12">
        <v>17</v>
      </c>
      <c r="AE1051" s="2">
        <f t="shared" ref="AE1051" si="9491">AD1051/$AF1051</f>
        <v>1.7311608961303463E-2</v>
      </c>
      <c r="AF1051" s="12">
        <v>982</v>
      </c>
      <c r="AG1051" s="1" t="str">
        <f t="shared" si="9275"/>
        <v>Hisp</v>
      </c>
    </row>
    <row r="1052" spans="1:33" x14ac:dyDescent="0.2">
      <c r="A1052" s="1">
        <v>26</v>
      </c>
      <c r="B1052" s="1">
        <v>26</v>
      </c>
      <c r="C1052" s="1">
        <v>26026</v>
      </c>
      <c r="D1052" s="12">
        <v>21</v>
      </c>
      <c r="E1052" s="2">
        <f t="shared" si="9264"/>
        <v>0.23333333333333334</v>
      </c>
      <c r="F1052" s="12">
        <v>5</v>
      </c>
      <c r="G1052" s="2">
        <f t="shared" si="9264"/>
        <v>5.5555555555555552E-2</v>
      </c>
      <c r="H1052" s="12">
        <v>5</v>
      </c>
      <c r="I1052" s="2">
        <f t="shared" ref="I1052" si="9492">H1052/$N1052</f>
        <v>5.5555555555555552E-2</v>
      </c>
      <c r="J1052" s="12">
        <v>56</v>
      </c>
      <c r="K1052" s="2">
        <f t="shared" ref="K1052" si="9493">J1052/$N1052</f>
        <v>0.62222222222222223</v>
      </c>
      <c r="L1052" s="12">
        <v>3</v>
      </c>
      <c r="M1052" s="2">
        <f t="shared" ref="M1052" si="9494">L1052/$N1052</f>
        <v>3.3333333333333333E-2</v>
      </c>
      <c r="N1052" s="12">
        <v>90</v>
      </c>
      <c r="P1052" s="12">
        <v>228</v>
      </c>
      <c r="Q1052" s="2">
        <f t="shared" si="9268"/>
        <v>0.34969325153374231</v>
      </c>
      <c r="R1052" s="12">
        <v>93</v>
      </c>
      <c r="S1052" s="2">
        <f t="shared" si="9268"/>
        <v>0.14263803680981596</v>
      </c>
      <c r="T1052" s="12">
        <v>312</v>
      </c>
      <c r="U1052" s="2">
        <f t="shared" ref="U1052" si="9495">T1052/$AF1052</f>
        <v>0.4785276073619632</v>
      </c>
      <c r="V1052" s="12">
        <v>8</v>
      </c>
      <c r="W1052" s="2">
        <f t="shared" ref="W1052" si="9496">V1052/$AF1052</f>
        <v>1.2269938650306749E-2</v>
      </c>
      <c r="X1052" s="12">
        <v>0</v>
      </c>
      <c r="Y1052" s="2">
        <f t="shared" ref="Y1052" si="9497">X1052/$AF1052</f>
        <v>0</v>
      </c>
      <c r="Z1052" s="12">
        <v>0</v>
      </c>
      <c r="AA1052" s="2">
        <f t="shared" ref="AA1052" si="9498">Z1052/$AF1052</f>
        <v>0</v>
      </c>
      <c r="AB1052" s="12">
        <v>1</v>
      </c>
      <c r="AC1052" s="2">
        <f t="shared" ref="AC1052" si="9499">AB1052/$AF1052</f>
        <v>1.5337423312883436E-3</v>
      </c>
      <c r="AD1052" s="12">
        <v>10</v>
      </c>
      <c r="AE1052" s="2">
        <f t="shared" ref="AE1052" si="9500">AD1052/$AF1052</f>
        <v>1.5337423312883436E-2</v>
      </c>
      <c r="AF1052" s="12">
        <v>652</v>
      </c>
      <c r="AG1052" s="1" t="str">
        <f t="shared" si="9275"/>
        <v>Mixed</v>
      </c>
    </row>
    <row r="1053" spans="1:33" x14ac:dyDescent="0.2">
      <c r="A1053" s="1">
        <v>26</v>
      </c>
      <c r="B1053" s="1">
        <v>27</v>
      </c>
      <c r="C1053" s="1">
        <v>26027</v>
      </c>
      <c r="D1053" s="12">
        <v>74</v>
      </c>
      <c r="E1053" s="2">
        <f t="shared" si="9264"/>
        <v>0.40883977900552487</v>
      </c>
      <c r="F1053" s="12">
        <v>12</v>
      </c>
      <c r="G1053" s="2">
        <f t="shared" si="9264"/>
        <v>6.6298342541436461E-2</v>
      </c>
      <c r="H1053" s="12">
        <v>13</v>
      </c>
      <c r="I1053" s="2">
        <f t="shared" ref="I1053" si="9501">H1053/$N1053</f>
        <v>7.18232044198895E-2</v>
      </c>
      <c r="J1053" s="12">
        <v>79</v>
      </c>
      <c r="K1053" s="2">
        <f t="shared" ref="K1053" si="9502">J1053/$N1053</f>
        <v>0.43646408839779005</v>
      </c>
      <c r="L1053" s="12">
        <v>3</v>
      </c>
      <c r="M1053" s="2">
        <f t="shared" ref="M1053" si="9503">L1053/$N1053</f>
        <v>1.6574585635359115E-2</v>
      </c>
      <c r="N1053" s="12">
        <v>181</v>
      </c>
      <c r="P1053" s="12">
        <v>229</v>
      </c>
      <c r="Q1053" s="2">
        <f t="shared" si="9268"/>
        <v>0.21125461254612546</v>
      </c>
      <c r="R1053" s="12">
        <v>204</v>
      </c>
      <c r="S1053" s="2">
        <f t="shared" si="9268"/>
        <v>0.18819188191881919</v>
      </c>
      <c r="T1053" s="12">
        <v>594</v>
      </c>
      <c r="U1053" s="2">
        <f t="shared" ref="U1053" si="9504">T1053/$AF1053</f>
        <v>0.54797047970479706</v>
      </c>
      <c r="V1053" s="12">
        <v>40</v>
      </c>
      <c r="W1053" s="2">
        <f t="shared" ref="W1053" si="9505">V1053/$AF1053</f>
        <v>3.6900369003690037E-2</v>
      </c>
      <c r="X1053" s="12">
        <v>3</v>
      </c>
      <c r="Y1053" s="2">
        <f t="shared" ref="Y1053" si="9506">X1053/$AF1053</f>
        <v>2.7675276752767526E-3</v>
      </c>
      <c r="Z1053" s="12">
        <v>0</v>
      </c>
      <c r="AA1053" s="2">
        <f t="shared" ref="AA1053" si="9507">Z1053/$AF1053</f>
        <v>0</v>
      </c>
      <c r="AB1053" s="12">
        <v>1</v>
      </c>
      <c r="AC1053" s="2">
        <f t="shared" ref="AC1053" si="9508">AB1053/$AF1053</f>
        <v>9.225092250922509E-4</v>
      </c>
      <c r="AD1053" s="12">
        <v>14</v>
      </c>
      <c r="AE1053" s="2">
        <f t="shared" ref="AE1053" si="9509">AD1053/$AF1053</f>
        <v>1.2915129151291513E-2</v>
      </c>
      <c r="AF1053" s="12">
        <v>1084</v>
      </c>
      <c r="AG1053" s="1" t="str">
        <f t="shared" si="9275"/>
        <v>Hisp</v>
      </c>
    </row>
    <row r="1054" spans="1:33" x14ac:dyDescent="0.2">
      <c r="A1054" s="1">
        <v>26</v>
      </c>
      <c r="B1054" s="1">
        <v>28</v>
      </c>
      <c r="C1054" s="1">
        <v>26028</v>
      </c>
      <c r="D1054" s="12">
        <v>101</v>
      </c>
      <c r="E1054" s="2">
        <f t="shared" si="9264"/>
        <v>0.4697674418604651</v>
      </c>
      <c r="F1054" s="12">
        <v>4</v>
      </c>
      <c r="G1054" s="2">
        <f t="shared" si="9264"/>
        <v>1.8604651162790697E-2</v>
      </c>
      <c r="H1054" s="12">
        <v>18</v>
      </c>
      <c r="I1054" s="2">
        <f t="shared" ref="I1054" si="9510">H1054/$N1054</f>
        <v>8.3720930232558138E-2</v>
      </c>
      <c r="J1054" s="12">
        <v>90</v>
      </c>
      <c r="K1054" s="2">
        <f t="shared" ref="K1054" si="9511">J1054/$N1054</f>
        <v>0.41860465116279072</v>
      </c>
      <c r="L1054" s="12">
        <v>2</v>
      </c>
      <c r="M1054" s="2">
        <f t="shared" ref="M1054" si="9512">L1054/$N1054</f>
        <v>9.3023255813953487E-3</v>
      </c>
      <c r="N1054" s="12">
        <v>215</v>
      </c>
      <c r="P1054" s="12">
        <v>548</v>
      </c>
      <c r="Q1054" s="2">
        <f t="shared" si="9268"/>
        <v>0.66666666666666663</v>
      </c>
      <c r="R1054" s="12">
        <v>14</v>
      </c>
      <c r="S1054" s="2">
        <f t="shared" si="9268"/>
        <v>1.7031630170316302E-2</v>
      </c>
      <c r="T1054" s="12">
        <v>226</v>
      </c>
      <c r="U1054" s="2">
        <f t="shared" ref="U1054" si="9513">T1054/$AF1054</f>
        <v>0.27493917274939172</v>
      </c>
      <c r="V1054" s="12">
        <v>17</v>
      </c>
      <c r="W1054" s="2">
        <f t="shared" ref="W1054" si="9514">V1054/$AF1054</f>
        <v>2.0681265206812651E-2</v>
      </c>
      <c r="X1054" s="12">
        <v>1</v>
      </c>
      <c r="Y1054" s="2">
        <f t="shared" ref="Y1054" si="9515">X1054/$AF1054</f>
        <v>1.2165450121654502E-3</v>
      </c>
      <c r="Z1054" s="12">
        <v>0</v>
      </c>
      <c r="AA1054" s="2">
        <f t="shared" ref="AA1054" si="9516">Z1054/$AF1054</f>
        <v>0</v>
      </c>
      <c r="AB1054" s="12">
        <v>0</v>
      </c>
      <c r="AC1054" s="2">
        <f t="shared" ref="AC1054" si="9517">AB1054/$AF1054</f>
        <v>0</v>
      </c>
      <c r="AD1054" s="12">
        <v>15</v>
      </c>
      <c r="AE1054" s="2">
        <f t="shared" ref="AE1054" si="9518">AD1054/$AF1054</f>
        <v>1.824817518248175E-2</v>
      </c>
      <c r="AF1054" s="12">
        <v>822</v>
      </c>
      <c r="AG1054" s="1" t="str">
        <f t="shared" si="9275"/>
        <v>White</v>
      </c>
    </row>
    <row r="1055" spans="1:33" x14ac:dyDescent="0.2">
      <c r="A1055" s="1">
        <v>26</v>
      </c>
      <c r="B1055" s="1">
        <v>29</v>
      </c>
      <c r="C1055" s="1">
        <v>26029</v>
      </c>
      <c r="D1055" s="12">
        <v>27</v>
      </c>
      <c r="E1055" s="2">
        <f t="shared" si="9264"/>
        <v>0.31034482758620691</v>
      </c>
      <c r="F1055" s="12">
        <v>3</v>
      </c>
      <c r="G1055" s="2">
        <f t="shared" si="9264"/>
        <v>3.4482758620689655E-2</v>
      </c>
      <c r="H1055" s="12">
        <v>2</v>
      </c>
      <c r="I1055" s="2">
        <f t="shared" ref="I1055" si="9519">H1055/$N1055</f>
        <v>2.2988505747126436E-2</v>
      </c>
      <c r="J1055" s="12">
        <v>51</v>
      </c>
      <c r="K1055" s="2">
        <f t="shared" ref="K1055" si="9520">J1055/$N1055</f>
        <v>0.58620689655172409</v>
      </c>
      <c r="L1055" s="12">
        <v>4</v>
      </c>
      <c r="M1055" s="2">
        <f t="shared" ref="M1055" si="9521">L1055/$N1055</f>
        <v>4.5977011494252873E-2</v>
      </c>
      <c r="N1055" s="12">
        <v>87</v>
      </c>
      <c r="P1055" s="12">
        <v>72</v>
      </c>
      <c r="Q1055" s="2">
        <f t="shared" si="9268"/>
        <v>8.7591240875912413E-2</v>
      </c>
      <c r="R1055" s="12">
        <v>94</v>
      </c>
      <c r="S1055" s="2">
        <f t="shared" si="9268"/>
        <v>0.11435523114355231</v>
      </c>
      <c r="T1055" s="12">
        <v>646</v>
      </c>
      <c r="U1055" s="2">
        <f t="shared" ref="U1055" si="9522">T1055/$AF1055</f>
        <v>0.78588807785888082</v>
      </c>
      <c r="V1055" s="12">
        <v>4</v>
      </c>
      <c r="W1055" s="2">
        <f t="shared" ref="W1055" si="9523">V1055/$AF1055</f>
        <v>4.8661800486618006E-3</v>
      </c>
      <c r="X1055" s="12">
        <v>0</v>
      </c>
      <c r="Y1055" s="2">
        <f t="shared" ref="Y1055" si="9524">X1055/$AF1055</f>
        <v>0</v>
      </c>
      <c r="Z1055" s="12">
        <v>1</v>
      </c>
      <c r="AA1055" s="2">
        <f t="shared" ref="AA1055" si="9525">Z1055/$AF1055</f>
        <v>1.2165450121654502E-3</v>
      </c>
      <c r="AB1055" s="12">
        <v>0</v>
      </c>
      <c r="AC1055" s="2">
        <f t="shared" ref="AC1055" si="9526">AB1055/$AF1055</f>
        <v>0</v>
      </c>
      <c r="AD1055" s="12">
        <v>6</v>
      </c>
      <c r="AE1055" s="2">
        <f t="shared" ref="AE1055" si="9527">AD1055/$AF1055</f>
        <v>7.2992700729927005E-3</v>
      </c>
      <c r="AF1055" s="12">
        <v>822</v>
      </c>
      <c r="AG1055" s="1" t="str">
        <f t="shared" si="9275"/>
        <v>Hisp</v>
      </c>
    </row>
    <row r="1056" spans="1:33" x14ac:dyDescent="0.2">
      <c r="A1056" s="1">
        <v>26</v>
      </c>
      <c r="B1056" s="1">
        <v>30</v>
      </c>
      <c r="C1056" s="1">
        <v>26030</v>
      </c>
      <c r="D1056" s="12">
        <v>40</v>
      </c>
      <c r="E1056" s="2">
        <f t="shared" si="9264"/>
        <v>0.30534351145038169</v>
      </c>
      <c r="F1056" s="12">
        <v>4</v>
      </c>
      <c r="G1056" s="2">
        <f t="shared" si="9264"/>
        <v>3.0534351145038167E-2</v>
      </c>
      <c r="H1056" s="12">
        <v>4</v>
      </c>
      <c r="I1056" s="2">
        <f t="shared" ref="I1056" si="9528">H1056/$N1056</f>
        <v>3.0534351145038167E-2</v>
      </c>
      <c r="J1056" s="12">
        <v>77</v>
      </c>
      <c r="K1056" s="2">
        <f t="shared" ref="K1056" si="9529">J1056/$N1056</f>
        <v>0.58778625954198471</v>
      </c>
      <c r="L1056" s="12">
        <v>4</v>
      </c>
      <c r="M1056" s="2">
        <f t="shared" ref="M1056" si="9530">L1056/$N1056</f>
        <v>3.0534351145038167E-2</v>
      </c>
      <c r="N1056" s="12">
        <v>131</v>
      </c>
      <c r="P1056" s="12">
        <v>155</v>
      </c>
      <c r="Q1056" s="2">
        <f t="shared" si="9268"/>
        <v>0.17184035476718404</v>
      </c>
      <c r="R1056" s="12">
        <v>142</v>
      </c>
      <c r="S1056" s="2">
        <f t="shared" si="9268"/>
        <v>0.1574279379157428</v>
      </c>
      <c r="T1056" s="12">
        <v>580</v>
      </c>
      <c r="U1056" s="2">
        <f t="shared" ref="U1056" si="9531">T1056/$AF1056</f>
        <v>0.6430155210643016</v>
      </c>
      <c r="V1056" s="12">
        <v>11</v>
      </c>
      <c r="W1056" s="2">
        <f t="shared" ref="W1056" si="9532">V1056/$AF1056</f>
        <v>1.2195121951219513E-2</v>
      </c>
      <c r="X1056" s="12">
        <v>0</v>
      </c>
      <c r="Y1056" s="2">
        <f t="shared" ref="Y1056" si="9533">X1056/$AF1056</f>
        <v>0</v>
      </c>
      <c r="Z1056" s="12">
        <v>0</v>
      </c>
      <c r="AA1056" s="2">
        <f t="shared" ref="AA1056" si="9534">Z1056/$AF1056</f>
        <v>0</v>
      </c>
      <c r="AB1056" s="12">
        <v>0</v>
      </c>
      <c r="AC1056" s="2">
        <f t="shared" ref="AC1056" si="9535">AB1056/$AF1056</f>
        <v>0</v>
      </c>
      <c r="AD1056" s="12">
        <v>12</v>
      </c>
      <c r="AE1056" s="2">
        <f t="shared" ref="AE1056" si="9536">AD1056/$AF1056</f>
        <v>1.3303769401330377E-2</v>
      </c>
      <c r="AF1056" s="12">
        <v>902</v>
      </c>
      <c r="AG1056" s="1" t="str">
        <f t="shared" si="9275"/>
        <v>Hisp</v>
      </c>
    </row>
    <row r="1057" spans="1:33" x14ac:dyDescent="0.2">
      <c r="A1057" s="1">
        <v>26</v>
      </c>
      <c r="B1057" s="1">
        <v>31</v>
      </c>
      <c r="C1057" s="1">
        <v>26031</v>
      </c>
      <c r="D1057" s="12">
        <v>41</v>
      </c>
      <c r="E1057" s="2">
        <f t="shared" si="9264"/>
        <v>0.42708333333333331</v>
      </c>
      <c r="F1057" s="12">
        <v>6</v>
      </c>
      <c r="G1057" s="2">
        <f t="shared" si="9264"/>
        <v>6.25E-2</v>
      </c>
      <c r="H1057" s="12">
        <v>1</v>
      </c>
      <c r="I1057" s="2">
        <f t="shared" ref="I1057" si="9537">H1057/$N1057</f>
        <v>1.0416666666666666E-2</v>
      </c>
      <c r="J1057" s="12">
        <v>45</v>
      </c>
      <c r="K1057" s="2">
        <f t="shared" ref="K1057" si="9538">J1057/$N1057</f>
        <v>0.46875</v>
      </c>
      <c r="L1057" s="12">
        <v>1</v>
      </c>
      <c r="M1057" s="2">
        <f t="shared" ref="M1057" si="9539">L1057/$N1057</f>
        <v>1.0416666666666666E-2</v>
      </c>
      <c r="N1057" s="12">
        <v>96</v>
      </c>
      <c r="P1057" s="12">
        <v>51</v>
      </c>
      <c r="Q1057" s="2">
        <f t="shared" si="9268"/>
        <v>3.3052495139338951E-2</v>
      </c>
      <c r="R1057" s="12">
        <v>342</v>
      </c>
      <c r="S1057" s="2">
        <f t="shared" si="9268"/>
        <v>0.22164614387556708</v>
      </c>
      <c r="T1057" s="12">
        <v>1130</v>
      </c>
      <c r="U1057" s="2">
        <f t="shared" ref="U1057" si="9540">T1057/$AF1057</f>
        <v>0.73233959818535321</v>
      </c>
      <c r="V1057" s="12">
        <v>7</v>
      </c>
      <c r="W1057" s="2">
        <f t="shared" ref="W1057" si="9541">V1057/$AF1057</f>
        <v>4.5366169799092677E-3</v>
      </c>
      <c r="X1057" s="12">
        <v>2</v>
      </c>
      <c r="Y1057" s="2">
        <f t="shared" ref="Y1057" si="9542">X1057/$AF1057</f>
        <v>1.2961762799740765E-3</v>
      </c>
      <c r="Z1057" s="12">
        <v>0</v>
      </c>
      <c r="AA1057" s="2">
        <f t="shared" ref="AA1057" si="9543">Z1057/$AF1057</f>
        <v>0</v>
      </c>
      <c r="AB1057" s="12">
        <v>2</v>
      </c>
      <c r="AC1057" s="2">
        <f t="shared" ref="AC1057" si="9544">AB1057/$AF1057</f>
        <v>1.2961762799740765E-3</v>
      </c>
      <c r="AD1057" s="12">
        <v>8</v>
      </c>
      <c r="AE1057" s="2">
        <f t="shared" ref="AE1057" si="9545">AD1057/$AF1057</f>
        <v>5.1847051198963059E-3</v>
      </c>
      <c r="AF1057" s="12">
        <v>1543</v>
      </c>
      <c r="AG1057" s="1" t="str">
        <f t="shared" si="9275"/>
        <v>Hisp</v>
      </c>
    </row>
    <row r="1058" spans="1:33" x14ac:dyDescent="0.2">
      <c r="A1058" s="1">
        <v>26</v>
      </c>
      <c r="B1058" s="1">
        <v>32</v>
      </c>
      <c r="C1058" s="1">
        <v>26032</v>
      </c>
      <c r="D1058" s="12">
        <v>61</v>
      </c>
      <c r="E1058" s="2">
        <f t="shared" si="9264"/>
        <v>0.38364779874213839</v>
      </c>
      <c r="F1058" s="12">
        <v>9</v>
      </c>
      <c r="G1058" s="2">
        <f t="shared" si="9264"/>
        <v>5.6603773584905662E-2</v>
      </c>
      <c r="H1058" s="12">
        <v>24</v>
      </c>
      <c r="I1058" s="2">
        <f t="shared" ref="I1058" si="9546">H1058/$N1058</f>
        <v>0.15094339622641509</v>
      </c>
      <c r="J1058" s="12">
        <v>62</v>
      </c>
      <c r="K1058" s="2">
        <f t="shared" ref="K1058" si="9547">J1058/$N1058</f>
        <v>0.38993710691823902</v>
      </c>
      <c r="L1058" s="12">
        <v>3</v>
      </c>
      <c r="M1058" s="2">
        <f t="shared" ref="M1058" si="9548">L1058/$N1058</f>
        <v>1.8867924528301886E-2</v>
      </c>
      <c r="N1058" s="12">
        <v>159</v>
      </c>
      <c r="P1058" s="12">
        <v>501</v>
      </c>
      <c r="Q1058" s="2">
        <f t="shared" si="9268"/>
        <v>0.56802721088435371</v>
      </c>
      <c r="R1058" s="12">
        <v>22</v>
      </c>
      <c r="S1058" s="2">
        <f t="shared" si="9268"/>
        <v>2.4943310657596373E-2</v>
      </c>
      <c r="T1058" s="12">
        <v>310</v>
      </c>
      <c r="U1058" s="2">
        <f t="shared" ref="U1058" si="9549">T1058/$AF1058</f>
        <v>0.35147392290249435</v>
      </c>
      <c r="V1058" s="12">
        <v>30</v>
      </c>
      <c r="W1058" s="2">
        <f t="shared" ref="W1058" si="9550">V1058/$AF1058</f>
        <v>3.4013605442176874E-2</v>
      </c>
      <c r="X1058" s="12">
        <v>0</v>
      </c>
      <c r="Y1058" s="2">
        <f t="shared" ref="Y1058" si="9551">X1058/$AF1058</f>
        <v>0</v>
      </c>
      <c r="Z1058" s="12">
        <v>0</v>
      </c>
      <c r="AA1058" s="2">
        <f t="shared" ref="AA1058" si="9552">Z1058/$AF1058</f>
        <v>0</v>
      </c>
      <c r="AB1058" s="12">
        <v>0</v>
      </c>
      <c r="AC1058" s="2">
        <f t="shared" ref="AC1058" si="9553">AB1058/$AF1058</f>
        <v>0</v>
      </c>
      <c r="AD1058" s="12">
        <v>17</v>
      </c>
      <c r="AE1058" s="2">
        <f t="shared" ref="AE1058" si="9554">AD1058/$AF1058</f>
        <v>1.927437641723356E-2</v>
      </c>
      <c r="AF1058" s="12">
        <v>882</v>
      </c>
      <c r="AG1058" s="1" t="str">
        <f t="shared" si="9275"/>
        <v>White</v>
      </c>
    </row>
    <row r="1059" spans="1:33" x14ac:dyDescent="0.2">
      <c r="A1059" s="1">
        <v>26</v>
      </c>
      <c r="B1059" s="1">
        <v>33</v>
      </c>
      <c r="C1059" s="1">
        <v>26033</v>
      </c>
      <c r="D1059" s="12">
        <v>58</v>
      </c>
      <c r="E1059" s="2">
        <f t="shared" si="9264"/>
        <v>0.35365853658536583</v>
      </c>
      <c r="F1059" s="12">
        <v>12</v>
      </c>
      <c r="G1059" s="2">
        <f t="shared" si="9264"/>
        <v>7.3170731707317069E-2</v>
      </c>
      <c r="H1059" s="12">
        <v>8</v>
      </c>
      <c r="I1059" s="2">
        <f t="shared" ref="I1059" si="9555">H1059/$N1059</f>
        <v>4.878048780487805E-2</v>
      </c>
      <c r="J1059" s="12">
        <v>84</v>
      </c>
      <c r="K1059" s="2">
        <f t="shared" ref="K1059" si="9556">J1059/$N1059</f>
        <v>0.51219512195121952</v>
      </c>
      <c r="L1059" s="12">
        <v>2</v>
      </c>
      <c r="M1059" s="2">
        <f t="shared" ref="M1059" si="9557">L1059/$N1059</f>
        <v>1.2195121951219513E-2</v>
      </c>
      <c r="N1059" s="12">
        <v>164</v>
      </c>
      <c r="P1059" s="12">
        <v>356</v>
      </c>
      <c r="Q1059" s="2">
        <f t="shared" si="9268"/>
        <v>0.31871083258728738</v>
      </c>
      <c r="R1059" s="12">
        <v>201</v>
      </c>
      <c r="S1059" s="2">
        <f t="shared" si="9268"/>
        <v>0.17994628469113697</v>
      </c>
      <c r="T1059" s="12">
        <v>533</v>
      </c>
      <c r="U1059" s="2">
        <f t="shared" ref="U1059" si="9558">T1059/$AF1059</f>
        <v>0.47717099373321398</v>
      </c>
      <c r="V1059" s="12">
        <v>11</v>
      </c>
      <c r="W1059" s="2">
        <f t="shared" ref="W1059" si="9559">V1059/$AF1059</f>
        <v>9.8478066248880933E-3</v>
      </c>
      <c r="X1059" s="12">
        <v>1</v>
      </c>
      <c r="Y1059" s="2">
        <f t="shared" ref="Y1059" si="9560">X1059/$AF1059</f>
        <v>8.9525514771709937E-4</v>
      </c>
      <c r="Z1059" s="12">
        <v>0</v>
      </c>
      <c r="AA1059" s="2">
        <f t="shared" ref="AA1059" si="9561">Z1059/$AF1059</f>
        <v>0</v>
      </c>
      <c r="AB1059" s="12">
        <v>2</v>
      </c>
      <c r="AC1059" s="2">
        <f t="shared" ref="AC1059" si="9562">AB1059/$AF1059</f>
        <v>1.7905102954341987E-3</v>
      </c>
      <c r="AD1059" s="12">
        <v>13</v>
      </c>
      <c r="AE1059" s="2">
        <f t="shared" ref="AE1059" si="9563">AD1059/$AF1059</f>
        <v>1.1638316920322292E-2</v>
      </c>
      <c r="AF1059" s="12">
        <v>1117</v>
      </c>
      <c r="AG1059" s="1" t="str">
        <f t="shared" si="9275"/>
        <v>Mixed</v>
      </c>
    </row>
    <row r="1060" spans="1:33" x14ac:dyDescent="0.2">
      <c r="A1060" s="1">
        <v>26</v>
      </c>
      <c r="B1060" s="1">
        <v>34</v>
      </c>
      <c r="C1060" s="1">
        <v>26034</v>
      </c>
      <c r="D1060" s="12">
        <v>69</v>
      </c>
      <c r="E1060" s="2">
        <f t="shared" si="9264"/>
        <v>0.36898395721925131</v>
      </c>
      <c r="F1060" s="12">
        <v>9</v>
      </c>
      <c r="G1060" s="2">
        <f t="shared" si="9264"/>
        <v>4.8128342245989303E-2</v>
      </c>
      <c r="H1060" s="12">
        <v>10</v>
      </c>
      <c r="I1060" s="2">
        <f t="shared" ref="I1060" si="9564">H1060/$N1060</f>
        <v>5.3475935828877004E-2</v>
      </c>
      <c r="J1060" s="12">
        <v>97</v>
      </c>
      <c r="K1060" s="2">
        <f t="shared" ref="K1060" si="9565">J1060/$N1060</f>
        <v>0.51871657754010692</v>
      </c>
      <c r="L1060" s="12">
        <v>2</v>
      </c>
      <c r="M1060" s="2">
        <f t="shared" ref="M1060" si="9566">L1060/$N1060</f>
        <v>1.06951871657754E-2</v>
      </c>
      <c r="N1060" s="12">
        <v>187</v>
      </c>
      <c r="P1060" s="12">
        <v>316</v>
      </c>
      <c r="Q1060" s="2">
        <f t="shared" si="9268"/>
        <v>0.30919765166340507</v>
      </c>
      <c r="R1060" s="12">
        <v>100</v>
      </c>
      <c r="S1060" s="2">
        <f t="shared" si="9268"/>
        <v>9.7847358121330719E-2</v>
      </c>
      <c r="T1060" s="12">
        <v>578</v>
      </c>
      <c r="U1060" s="2">
        <f t="shared" ref="U1060" si="9567">T1060/$AF1060</f>
        <v>0.56555772994129161</v>
      </c>
      <c r="V1060" s="12">
        <v>13</v>
      </c>
      <c r="W1060" s="2">
        <f t="shared" ref="W1060" si="9568">V1060/$AF1060</f>
        <v>1.2720156555772993E-2</v>
      </c>
      <c r="X1060" s="12">
        <v>1</v>
      </c>
      <c r="Y1060" s="2">
        <f t="shared" ref="Y1060" si="9569">X1060/$AF1060</f>
        <v>9.7847358121330719E-4</v>
      </c>
      <c r="Z1060" s="12">
        <v>0</v>
      </c>
      <c r="AA1060" s="2">
        <f t="shared" ref="AA1060" si="9570">Z1060/$AF1060</f>
        <v>0</v>
      </c>
      <c r="AB1060" s="12">
        <v>1</v>
      </c>
      <c r="AC1060" s="2">
        <f t="shared" ref="AC1060" si="9571">AB1060/$AF1060</f>
        <v>9.7847358121330719E-4</v>
      </c>
      <c r="AD1060" s="12">
        <v>14</v>
      </c>
      <c r="AE1060" s="2">
        <f t="shared" ref="AE1060" si="9572">AD1060/$AF1060</f>
        <v>1.3698630136986301E-2</v>
      </c>
      <c r="AF1060" s="12">
        <v>1022</v>
      </c>
      <c r="AG1060" s="1" t="str">
        <f t="shared" si="9275"/>
        <v>Hisp</v>
      </c>
    </row>
    <row r="1061" spans="1:33" x14ac:dyDescent="0.2">
      <c r="A1061" s="1">
        <v>26</v>
      </c>
      <c r="B1061" s="1">
        <v>35</v>
      </c>
      <c r="C1061" s="1">
        <v>26035</v>
      </c>
      <c r="D1061" s="12">
        <v>63</v>
      </c>
      <c r="E1061" s="2">
        <f t="shared" si="9264"/>
        <v>0.33870967741935482</v>
      </c>
      <c r="F1061" s="12">
        <v>10</v>
      </c>
      <c r="G1061" s="2">
        <f t="shared" si="9264"/>
        <v>5.3763440860215055E-2</v>
      </c>
      <c r="H1061" s="12">
        <v>8</v>
      </c>
      <c r="I1061" s="2">
        <f t="shared" ref="I1061" si="9573">H1061/$N1061</f>
        <v>4.3010752688172046E-2</v>
      </c>
      <c r="J1061" s="12">
        <v>104</v>
      </c>
      <c r="K1061" s="2">
        <f t="shared" ref="K1061" si="9574">J1061/$N1061</f>
        <v>0.55913978494623651</v>
      </c>
      <c r="L1061" s="12">
        <v>1</v>
      </c>
      <c r="M1061" s="2">
        <f t="shared" ref="M1061" si="9575">L1061/$N1061</f>
        <v>5.3763440860215058E-3</v>
      </c>
      <c r="N1061" s="12">
        <v>186</v>
      </c>
      <c r="P1061" s="12">
        <v>434</v>
      </c>
      <c r="Q1061" s="2">
        <f t="shared" si="9268"/>
        <v>0.41333333333333333</v>
      </c>
      <c r="R1061" s="12">
        <v>106</v>
      </c>
      <c r="S1061" s="2">
        <f t="shared" si="9268"/>
        <v>0.10095238095238095</v>
      </c>
      <c r="T1061" s="12">
        <v>480</v>
      </c>
      <c r="U1061" s="2">
        <f t="shared" ref="U1061" si="9576">T1061/$AF1061</f>
        <v>0.45714285714285713</v>
      </c>
      <c r="V1061" s="12">
        <v>14</v>
      </c>
      <c r="W1061" s="2">
        <f t="shared" ref="W1061" si="9577">V1061/$AF1061</f>
        <v>1.3333333333333334E-2</v>
      </c>
      <c r="X1061" s="12">
        <v>1</v>
      </c>
      <c r="Y1061" s="2">
        <f t="shared" ref="Y1061" si="9578">X1061/$AF1061</f>
        <v>9.5238095238095238E-4</v>
      </c>
      <c r="Z1061" s="12">
        <v>0</v>
      </c>
      <c r="AA1061" s="2">
        <f t="shared" ref="AA1061" si="9579">Z1061/$AF1061</f>
        <v>0</v>
      </c>
      <c r="AB1061" s="12">
        <v>1</v>
      </c>
      <c r="AC1061" s="2">
        <f t="shared" ref="AC1061" si="9580">AB1061/$AF1061</f>
        <v>9.5238095238095238E-4</v>
      </c>
      <c r="AD1061" s="12">
        <v>13</v>
      </c>
      <c r="AE1061" s="2">
        <f t="shared" ref="AE1061" si="9581">AD1061/$AF1061</f>
        <v>1.2380952380952381E-2</v>
      </c>
      <c r="AF1061" s="12">
        <v>1050</v>
      </c>
      <c r="AG1061" s="1" t="str">
        <f t="shared" si="9275"/>
        <v>Mixed</v>
      </c>
    </row>
    <row r="1062" spans="1:33" x14ac:dyDescent="0.2">
      <c r="A1062" s="1">
        <v>26</v>
      </c>
      <c r="B1062" s="1">
        <v>36</v>
      </c>
      <c r="C1062" s="1">
        <v>26036</v>
      </c>
      <c r="D1062" s="12">
        <v>44</v>
      </c>
      <c r="E1062" s="2">
        <f t="shared" si="9264"/>
        <v>0.29729729729729731</v>
      </c>
      <c r="F1062" s="12">
        <v>6</v>
      </c>
      <c r="G1062" s="2">
        <f t="shared" si="9264"/>
        <v>4.0540540540540543E-2</v>
      </c>
      <c r="H1062" s="12">
        <v>12</v>
      </c>
      <c r="I1062" s="2">
        <f t="shared" ref="I1062" si="9582">H1062/$N1062</f>
        <v>8.1081081081081086E-2</v>
      </c>
      <c r="J1062" s="12">
        <v>86</v>
      </c>
      <c r="K1062" s="2">
        <f t="shared" ref="K1062" si="9583">J1062/$N1062</f>
        <v>0.58108108108108103</v>
      </c>
      <c r="L1062" s="12">
        <v>0</v>
      </c>
      <c r="M1062" s="2">
        <f t="shared" ref="M1062" si="9584">L1062/$N1062</f>
        <v>0</v>
      </c>
      <c r="N1062" s="12">
        <v>148</v>
      </c>
      <c r="P1062" s="12">
        <v>482</v>
      </c>
      <c r="Q1062" s="2">
        <f t="shared" si="9268"/>
        <v>0.41337907375643224</v>
      </c>
      <c r="R1062" s="12">
        <v>118</v>
      </c>
      <c r="S1062" s="2">
        <f t="shared" si="9268"/>
        <v>0.10120068610634649</v>
      </c>
      <c r="T1062" s="12">
        <v>533</v>
      </c>
      <c r="U1062" s="2">
        <f t="shared" ref="U1062" si="9585">T1062/$AF1062</f>
        <v>0.45711835334476841</v>
      </c>
      <c r="V1062" s="12">
        <v>16</v>
      </c>
      <c r="W1062" s="2">
        <f t="shared" ref="W1062" si="9586">V1062/$AF1062</f>
        <v>1.3722126929674099E-2</v>
      </c>
      <c r="X1062" s="12">
        <v>1</v>
      </c>
      <c r="Y1062" s="2">
        <f t="shared" ref="Y1062" si="9587">X1062/$AF1062</f>
        <v>8.576329331046312E-4</v>
      </c>
      <c r="Z1062" s="12">
        <v>0</v>
      </c>
      <c r="AA1062" s="2">
        <f t="shared" ref="AA1062" si="9588">Z1062/$AF1062</f>
        <v>0</v>
      </c>
      <c r="AB1062" s="12">
        <v>2</v>
      </c>
      <c r="AC1062" s="2">
        <f t="shared" ref="AC1062" si="9589">AB1062/$AF1062</f>
        <v>1.7152658662092624E-3</v>
      </c>
      <c r="AD1062" s="12">
        <v>15</v>
      </c>
      <c r="AE1062" s="2">
        <f t="shared" ref="AE1062" si="9590">AD1062/$AF1062</f>
        <v>1.2864493996569469E-2</v>
      </c>
      <c r="AF1062" s="12">
        <v>1166</v>
      </c>
      <c r="AG1062" s="1" t="str">
        <f t="shared" si="9275"/>
        <v>Mixed</v>
      </c>
    </row>
    <row r="1063" spans="1:33" x14ac:dyDescent="0.2">
      <c r="A1063" s="1">
        <v>26</v>
      </c>
      <c r="B1063" s="1">
        <v>37</v>
      </c>
      <c r="C1063" s="1">
        <v>26037</v>
      </c>
      <c r="D1063" s="12">
        <v>45</v>
      </c>
      <c r="E1063" s="2">
        <f t="shared" si="9264"/>
        <v>0.30405405405405406</v>
      </c>
      <c r="F1063" s="12">
        <v>2</v>
      </c>
      <c r="G1063" s="2">
        <f t="shared" si="9264"/>
        <v>1.3513513513513514E-2</v>
      </c>
      <c r="H1063" s="12">
        <v>5</v>
      </c>
      <c r="I1063" s="2">
        <f t="shared" ref="I1063" si="9591">H1063/$N1063</f>
        <v>3.3783783783783786E-2</v>
      </c>
      <c r="J1063" s="12">
        <v>95</v>
      </c>
      <c r="K1063" s="2">
        <f t="shared" ref="K1063" si="9592">J1063/$N1063</f>
        <v>0.64189189189189189</v>
      </c>
      <c r="L1063" s="12">
        <v>0</v>
      </c>
      <c r="M1063" s="2">
        <f t="shared" ref="M1063" si="9593">L1063/$N1063</f>
        <v>0</v>
      </c>
      <c r="N1063" s="12">
        <v>148</v>
      </c>
      <c r="P1063" s="12">
        <v>373</v>
      </c>
      <c r="Q1063" s="2">
        <f t="shared" si="9268"/>
        <v>0.23010487353485504</v>
      </c>
      <c r="R1063" s="12">
        <v>148</v>
      </c>
      <c r="S1063" s="2">
        <f t="shared" si="9268"/>
        <v>9.1301665638494761E-2</v>
      </c>
      <c r="T1063" s="12">
        <v>1061</v>
      </c>
      <c r="U1063" s="2">
        <f t="shared" ref="U1063" si="9594">T1063/$AF1063</f>
        <v>0.65453423812461442</v>
      </c>
      <c r="V1063" s="12">
        <v>16</v>
      </c>
      <c r="W1063" s="2">
        <f t="shared" ref="W1063" si="9595">V1063/$AF1063</f>
        <v>9.8704503392967307E-3</v>
      </c>
      <c r="X1063" s="12">
        <v>1</v>
      </c>
      <c r="Y1063" s="2">
        <f t="shared" ref="Y1063" si="9596">X1063/$AF1063</f>
        <v>6.1690314620604567E-4</v>
      </c>
      <c r="Z1063" s="12">
        <v>0</v>
      </c>
      <c r="AA1063" s="2">
        <f t="shared" ref="AA1063" si="9597">Z1063/$AF1063</f>
        <v>0</v>
      </c>
      <c r="AB1063" s="12">
        <v>4</v>
      </c>
      <c r="AC1063" s="2">
        <f t="shared" ref="AC1063" si="9598">AB1063/$AF1063</f>
        <v>2.4676125848241827E-3</v>
      </c>
      <c r="AD1063" s="12">
        <v>17</v>
      </c>
      <c r="AE1063" s="2">
        <f t="shared" ref="AE1063" si="9599">AD1063/$AF1063</f>
        <v>1.0487353485502776E-2</v>
      </c>
      <c r="AF1063" s="12">
        <v>1621</v>
      </c>
      <c r="AG1063" s="1" t="str">
        <f t="shared" si="9275"/>
        <v>Hisp</v>
      </c>
    </row>
    <row r="1064" spans="1:33" x14ac:dyDescent="0.2">
      <c r="A1064" s="1">
        <v>26</v>
      </c>
      <c r="B1064" s="1">
        <v>38</v>
      </c>
      <c r="C1064" s="1">
        <v>26038</v>
      </c>
      <c r="D1064" s="12">
        <v>42</v>
      </c>
      <c r="E1064" s="2">
        <f t="shared" si="9264"/>
        <v>0.42857142857142855</v>
      </c>
      <c r="F1064" s="12">
        <v>13</v>
      </c>
      <c r="G1064" s="2">
        <f t="shared" si="9264"/>
        <v>0.1326530612244898</v>
      </c>
      <c r="H1064" s="12">
        <v>2</v>
      </c>
      <c r="I1064" s="2">
        <f t="shared" ref="I1064" si="9600">H1064/$N1064</f>
        <v>2.0408163265306121E-2</v>
      </c>
      <c r="J1064" s="12">
        <v>40</v>
      </c>
      <c r="K1064" s="2">
        <f t="shared" ref="K1064" si="9601">J1064/$N1064</f>
        <v>0.40816326530612246</v>
      </c>
      <c r="L1064" s="12">
        <v>1</v>
      </c>
      <c r="M1064" s="2">
        <f t="shared" ref="M1064" si="9602">L1064/$N1064</f>
        <v>1.020408163265306E-2</v>
      </c>
      <c r="N1064" s="12">
        <v>98</v>
      </c>
      <c r="P1064" s="12">
        <v>10</v>
      </c>
      <c r="Q1064" s="2">
        <f t="shared" si="9268"/>
        <v>2.2421524663677129E-2</v>
      </c>
      <c r="R1064" s="12">
        <v>40</v>
      </c>
      <c r="S1064" s="2">
        <f t="shared" si="9268"/>
        <v>8.9686098654708515E-2</v>
      </c>
      <c r="T1064" s="12">
        <v>391</v>
      </c>
      <c r="U1064" s="2">
        <f t="shared" ref="U1064" si="9603">T1064/$AF1064</f>
        <v>0.87668161434977576</v>
      </c>
      <c r="V1064" s="12">
        <v>3</v>
      </c>
      <c r="W1064" s="2">
        <f t="shared" ref="W1064" si="9604">V1064/$AF1064</f>
        <v>6.7264573991031393E-3</v>
      </c>
      <c r="X1064" s="12">
        <v>0</v>
      </c>
      <c r="Y1064" s="2">
        <f t="shared" ref="Y1064" si="9605">X1064/$AF1064</f>
        <v>0</v>
      </c>
      <c r="Z1064" s="12">
        <v>0</v>
      </c>
      <c r="AA1064" s="2">
        <f t="shared" ref="AA1064" si="9606">Z1064/$AF1064</f>
        <v>0</v>
      </c>
      <c r="AB1064" s="12">
        <v>0</v>
      </c>
      <c r="AC1064" s="2">
        <f t="shared" ref="AC1064" si="9607">AB1064/$AF1064</f>
        <v>0</v>
      </c>
      <c r="AD1064" s="12">
        <v>2</v>
      </c>
      <c r="AE1064" s="2">
        <f t="shared" ref="AE1064" si="9608">AD1064/$AF1064</f>
        <v>4.4843049327354259E-3</v>
      </c>
      <c r="AF1064" s="12">
        <v>446</v>
      </c>
      <c r="AG1064" s="1" t="str">
        <f t="shared" si="9275"/>
        <v>Hisp</v>
      </c>
    </row>
    <row r="1065" spans="1:33" x14ac:dyDescent="0.2">
      <c r="A1065" s="1">
        <v>26</v>
      </c>
      <c r="B1065" s="1">
        <v>39</v>
      </c>
      <c r="C1065" s="1">
        <v>26039</v>
      </c>
      <c r="D1065" s="12">
        <v>51</v>
      </c>
      <c r="E1065" s="2">
        <f t="shared" si="9264"/>
        <v>0.30538922155688625</v>
      </c>
      <c r="F1065" s="12">
        <v>1</v>
      </c>
      <c r="G1065" s="2">
        <f t="shared" si="9264"/>
        <v>5.9880239520958087E-3</v>
      </c>
      <c r="H1065" s="12">
        <v>10</v>
      </c>
      <c r="I1065" s="2">
        <f t="shared" ref="I1065" si="9609">H1065/$N1065</f>
        <v>5.9880239520958084E-2</v>
      </c>
      <c r="J1065" s="12">
        <v>100</v>
      </c>
      <c r="K1065" s="2">
        <f t="shared" ref="K1065" si="9610">J1065/$N1065</f>
        <v>0.59880239520958078</v>
      </c>
      <c r="L1065" s="12">
        <v>5</v>
      </c>
      <c r="M1065" s="2">
        <f t="shared" ref="M1065" si="9611">L1065/$N1065</f>
        <v>2.9940119760479042E-2</v>
      </c>
      <c r="N1065" s="12">
        <v>167</v>
      </c>
      <c r="P1065" s="12">
        <v>443</v>
      </c>
      <c r="Q1065" s="2">
        <f t="shared" si="9268"/>
        <v>0.51631701631701632</v>
      </c>
      <c r="R1065" s="12">
        <v>48</v>
      </c>
      <c r="S1065" s="2">
        <f t="shared" si="9268"/>
        <v>5.5944055944055944E-2</v>
      </c>
      <c r="T1065" s="12">
        <v>338</v>
      </c>
      <c r="U1065" s="2">
        <f t="shared" ref="U1065" si="9612">T1065/$AF1065</f>
        <v>0.39393939393939392</v>
      </c>
      <c r="V1065" s="12">
        <v>17</v>
      </c>
      <c r="W1065" s="2">
        <f t="shared" ref="W1065" si="9613">V1065/$AF1065</f>
        <v>1.9813519813519812E-2</v>
      </c>
      <c r="X1065" s="12">
        <v>0</v>
      </c>
      <c r="Y1065" s="2">
        <f t="shared" ref="Y1065" si="9614">X1065/$AF1065</f>
        <v>0</v>
      </c>
      <c r="Z1065" s="12">
        <v>0</v>
      </c>
      <c r="AA1065" s="2">
        <f t="shared" ref="AA1065" si="9615">Z1065/$AF1065</f>
        <v>0</v>
      </c>
      <c r="AB1065" s="12">
        <v>1</v>
      </c>
      <c r="AC1065" s="2">
        <f t="shared" ref="AC1065" si="9616">AB1065/$AF1065</f>
        <v>1.1655011655011655E-3</v>
      </c>
      <c r="AD1065" s="12">
        <v>11</v>
      </c>
      <c r="AE1065" s="2">
        <f t="shared" ref="AE1065" si="9617">AD1065/$AF1065</f>
        <v>1.282051282051282E-2</v>
      </c>
      <c r="AF1065" s="12">
        <v>858</v>
      </c>
      <c r="AG1065" s="1" t="str">
        <f t="shared" si="9275"/>
        <v>White</v>
      </c>
    </row>
    <row r="1066" spans="1:33" x14ac:dyDescent="0.2">
      <c r="A1066" s="1">
        <v>26</v>
      </c>
      <c r="B1066" s="1">
        <v>40</v>
      </c>
      <c r="C1066" s="1">
        <v>26040</v>
      </c>
      <c r="D1066" s="12">
        <v>31</v>
      </c>
      <c r="E1066" s="2">
        <f t="shared" si="9264"/>
        <v>0.44285714285714284</v>
      </c>
      <c r="F1066" s="12">
        <v>4</v>
      </c>
      <c r="G1066" s="2">
        <f t="shared" si="9264"/>
        <v>5.7142857142857141E-2</v>
      </c>
      <c r="H1066" s="12">
        <v>3</v>
      </c>
      <c r="I1066" s="2">
        <f t="shared" ref="I1066" si="9618">H1066/$N1066</f>
        <v>4.2857142857142858E-2</v>
      </c>
      <c r="J1066" s="12">
        <v>30</v>
      </c>
      <c r="K1066" s="2">
        <f t="shared" ref="K1066" si="9619">J1066/$N1066</f>
        <v>0.42857142857142855</v>
      </c>
      <c r="L1066" s="12">
        <v>2</v>
      </c>
      <c r="M1066" s="2">
        <f t="shared" ref="M1066" si="9620">L1066/$N1066</f>
        <v>2.8571428571428571E-2</v>
      </c>
      <c r="N1066" s="12">
        <v>70</v>
      </c>
      <c r="P1066" s="12">
        <v>61</v>
      </c>
      <c r="Q1066" s="2">
        <f t="shared" si="9268"/>
        <v>7.4029126213592228E-2</v>
      </c>
      <c r="R1066" s="12">
        <v>93</v>
      </c>
      <c r="S1066" s="2">
        <f t="shared" si="9268"/>
        <v>0.11286407766990292</v>
      </c>
      <c r="T1066" s="12">
        <v>659</v>
      </c>
      <c r="U1066" s="2">
        <f t="shared" ref="U1066" si="9621">T1066/$AF1066</f>
        <v>0.79975728155339809</v>
      </c>
      <c r="V1066" s="12">
        <v>4</v>
      </c>
      <c r="W1066" s="2">
        <f t="shared" ref="W1066" si="9622">V1066/$AF1066</f>
        <v>4.8543689320388345E-3</v>
      </c>
      <c r="X1066" s="12">
        <v>0</v>
      </c>
      <c r="Y1066" s="2">
        <f t="shared" ref="Y1066" si="9623">X1066/$AF1066</f>
        <v>0</v>
      </c>
      <c r="Z1066" s="12">
        <v>1</v>
      </c>
      <c r="AA1066" s="2">
        <f t="shared" ref="AA1066" si="9624">Z1066/$AF1066</f>
        <v>1.2135922330097086E-3</v>
      </c>
      <c r="AB1066" s="12">
        <v>0</v>
      </c>
      <c r="AC1066" s="2">
        <f t="shared" ref="AC1066" si="9625">AB1066/$AF1066</f>
        <v>0</v>
      </c>
      <c r="AD1066" s="12">
        <v>5</v>
      </c>
      <c r="AE1066" s="2">
        <f t="shared" ref="AE1066" si="9626">AD1066/$AF1066</f>
        <v>6.0679611650485436E-3</v>
      </c>
      <c r="AF1066" s="12">
        <v>824</v>
      </c>
      <c r="AG1066" s="1" t="str">
        <f t="shared" si="9275"/>
        <v>Hisp</v>
      </c>
    </row>
    <row r="1067" spans="1:33" x14ac:dyDescent="0.2">
      <c r="A1067" s="1">
        <v>26</v>
      </c>
      <c r="B1067" s="1">
        <v>41</v>
      </c>
      <c r="C1067" s="1">
        <v>26041</v>
      </c>
      <c r="D1067" s="12">
        <v>71</v>
      </c>
      <c r="E1067" s="2">
        <f t="shared" si="9264"/>
        <v>0.3446601941747573</v>
      </c>
      <c r="F1067" s="12">
        <v>23</v>
      </c>
      <c r="G1067" s="2">
        <f t="shared" si="9264"/>
        <v>0.11165048543689321</v>
      </c>
      <c r="H1067" s="12">
        <v>11</v>
      </c>
      <c r="I1067" s="2">
        <f t="shared" ref="I1067" si="9627">H1067/$N1067</f>
        <v>5.3398058252427182E-2</v>
      </c>
      <c r="J1067" s="12">
        <v>99</v>
      </c>
      <c r="K1067" s="2">
        <f t="shared" ref="K1067" si="9628">J1067/$N1067</f>
        <v>0.48058252427184467</v>
      </c>
      <c r="L1067" s="12">
        <v>2</v>
      </c>
      <c r="M1067" s="2">
        <f t="shared" ref="M1067" si="9629">L1067/$N1067</f>
        <v>9.7087378640776691E-3</v>
      </c>
      <c r="N1067" s="12">
        <v>206</v>
      </c>
      <c r="P1067" s="12">
        <v>124</v>
      </c>
      <c r="Q1067" s="2">
        <f t="shared" si="9268"/>
        <v>0.11481481481481481</v>
      </c>
      <c r="R1067" s="12">
        <v>205</v>
      </c>
      <c r="S1067" s="2">
        <f t="shared" si="9268"/>
        <v>0.18981481481481483</v>
      </c>
      <c r="T1067" s="12">
        <v>728</v>
      </c>
      <c r="U1067" s="2">
        <f t="shared" ref="U1067" si="9630">T1067/$AF1067</f>
        <v>0.67407407407407405</v>
      </c>
      <c r="V1067" s="12">
        <v>7</v>
      </c>
      <c r="W1067" s="2">
        <f t="shared" ref="W1067" si="9631">V1067/$AF1067</f>
        <v>6.4814814814814813E-3</v>
      </c>
      <c r="X1067" s="12">
        <v>2</v>
      </c>
      <c r="Y1067" s="2">
        <f t="shared" ref="Y1067" si="9632">X1067/$AF1067</f>
        <v>1.8518518518518519E-3</v>
      </c>
      <c r="Z1067" s="12">
        <v>0</v>
      </c>
      <c r="AA1067" s="2">
        <f t="shared" ref="AA1067" si="9633">Z1067/$AF1067</f>
        <v>0</v>
      </c>
      <c r="AB1067" s="12">
        <v>3</v>
      </c>
      <c r="AC1067" s="2">
        <f t="shared" ref="AC1067" si="9634">AB1067/$AF1067</f>
        <v>2.7777777777777779E-3</v>
      </c>
      <c r="AD1067" s="12">
        <v>10</v>
      </c>
      <c r="AE1067" s="2">
        <f t="shared" ref="AE1067" si="9635">AD1067/$AF1067</f>
        <v>9.2592592592592587E-3</v>
      </c>
      <c r="AF1067" s="12">
        <v>1080</v>
      </c>
      <c r="AG1067" s="1" t="str">
        <f t="shared" si="9275"/>
        <v>Hisp</v>
      </c>
    </row>
    <row r="1068" spans="1:33" x14ac:dyDescent="0.2">
      <c r="A1068" s="1">
        <v>26</v>
      </c>
      <c r="B1068" s="1">
        <v>42</v>
      </c>
      <c r="C1068" s="1">
        <v>26042</v>
      </c>
      <c r="D1068" s="12">
        <v>39</v>
      </c>
      <c r="E1068" s="2">
        <f t="shared" si="9264"/>
        <v>0.28260869565217389</v>
      </c>
      <c r="F1068" s="12">
        <v>3</v>
      </c>
      <c r="G1068" s="2">
        <f t="shared" si="9264"/>
        <v>2.1739130434782608E-2</v>
      </c>
      <c r="H1068" s="12">
        <v>9</v>
      </c>
      <c r="I1068" s="2">
        <f t="shared" ref="I1068" si="9636">H1068/$N1068</f>
        <v>6.5217391304347824E-2</v>
      </c>
      <c r="J1068" s="12">
        <v>86</v>
      </c>
      <c r="K1068" s="2">
        <f t="shared" ref="K1068" si="9637">J1068/$N1068</f>
        <v>0.62318840579710144</v>
      </c>
      <c r="L1068" s="12">
        <v>1</v>
      </c>
      <c r="M1068" s="2">
        <f t="shared" ref="M1068" si="9638">L1068/$N1068</f>
        <v>7.246376811594203E-3</v>
      </c>
      <c r="N1068" s="12">
        <v>138</v>
      </c>
      <c r="P1068" s="12">
        <v>138</v>
      </c>
      <c r="Q1068" s="2">
        <f t="shared" si="9268"/>
        <v>0.16995073891625614</v>
      </c>
      <c r="R1068" s="12">
        <v>132</v>
      </c>
      <c r="S1068" s="2">
        <f t="shared" si="9268"/>
        <v>0.1625615763546798</v>
      </c>
      <c r="T1068" s="12">
        <v>519</v>
      </c>
      <c r="U1068" s="2">
        <f t="shared" ref="U1068" si="9639">T1068/$AF1068</f>
        <v>0.63916256157635465</v>
      </c>
      <c r="V1068" s="12">
        <v>10</v>
      </c>
      <c r="W1068" s="2">
        <f t="shared" ref="W1068" si="9640">V1068/$AF1068</f>
        <v>1.2315270935960592E-2</v>
      </c>
      <c r="X1068" s="12">
        <v>0</v>
      </c>
      <c r="Y1068" s="2">
        <f t="shared" ref="Y1068" si="9641">X1068/$AF1068</f>
        <v>0</v>
      </c>
      <c r="Z1068" s="12">
        <v>0</v>
      </c>
      <c r="AA1068" s="2">
        <f t="shared" ref="AA1068" si="9642">Z1068/$AF1068</f>
        <v>0</v>
      </c>
      <c r="AB1068" s="12">
        <v>0</v>
      </c>
      <c r="AC1068" s="2">
        <f t="shared" ref="AC1068" si="9643">AB1068/$AF1068</f>
        <v>0</v>
      </c>
      <c r="AD1068" s="12">
        <v>11</v>
      </c>
      <c r="AE1068" s="2">
        <f t="shared" ref="AE1068" si="9644">AD1068/$AF1068</f>
        <v>1.3546798029556651E-2</v>
      </c>
      <c r="AF1068" s="12">
        <v>812</v>
      </c>
      <c r="AG1068" s="1" t="str">
        <f t="shared" si="9275"/>
        <v>Hisp</v>
      </c>
    </row>
    <row r="1069" spans="1:33" x14ac:dyDescent="0.2">
      <c r="A1069" s="1">
        <v>26</v>
      </c>
      <c r="B1069" s="1">
        <v>43</v>
      </c>
      <c r="C1069" s="1">
        <v>26043</v>
      </c>
      <c r="D1069" s="12">
        <v>37</v>
      </c>
      <c r="E1069" s="2">
        <f t="shared" si="9264"/>
        <v>0.40659340659340659</v>
      </c>
      <c r="F1069" s="12">
        <v>1</v>
      </c>
      <c r="G1069" s="2">
        <f t="shared" si="9264"/>
        <v>1.098901098901099E-2</v>
      </c>
      <c r="H1069" s="12">
        <v>2</v>
      </c>
      <c r="I1069" s="2">
        <f t="shared" ref="I1069" si="9645">H1069/$N1069</f>
        <v>2.197802197802198E-2</v>
      </c>
      <c r="J1069" s="12">
        <v>51</v>
      </c>
      <c r="K1069" s="2">
        <f t="shared" ref="K1069" si="9646">J1069/$N1069</f>
        <v>0.56043956043956045</v>
      </c>
      <c r="L1069" s="12">
        <v>0</v>
      </c>
      <c r="M1069" s="2">
        <f t="shared" ref="M1069" si="9647">L1069/$N1069</f>
        <v>0</v>
      </c>
      <c r="N1069" s="12">
        <v>91</v>
      </c>
      <c r="P1069" s="12">
        <v>31</v>
      </c>
      <c r="Q1069" s="2">
        <f t="shared" si="9268"/>
        <v>3.4103410341034104E-2</v>
      </c>
      <c r="R1069" s="12">
        <v>122</v>
      </c>
      <c r="S1069" s="2">
        <f t="shared" si="9268"/>
        <v>0.13421342134213421</v>
      </c>
      <c r="T1069" s="12">
        <v>743</v>
      </c>
      <c r="U1069" s="2">
        <f t="shared" ref="U1069" si="9648">T1069/$AF1069</f>
        <v>0.81738173817381743</v>
      </c>
      <c r="V1069" s="12">
        <v>5</v>
      </c>
      <c r="W1069" s="2">
        <f t="shared" ref="W1069" si="9649">V1069/$AF1069</f>
        <v>5.5005500550055009E-3</v>
      </c>
      <c r="X1069" s="12">
        <v>2</v>
      </c>
      <c r="Y1069" s="2">
        <f t="shared" ref="Y1069" si="9650">X1069/$AF1069</f>
        <v>2.2002200220022001E-3</v>
      </c>
      <c r="Z1069" s="12">
        <v>0</v>
      </c>
      <c r="AA1069" s="2">
        <f t="shared" ref="AA1069" si="9651">Z1069/$AF1069</f>
        <v>0</v>
      </c>
      <c r="AB1069" s="12">
        <v>1</v>
      </c>
      <c r="AC1069" s="2">
        <f t="shared" ref="AC1069" si="9652">AB1069/$AF1069</f>
        <v>1.1001100110011001E-3</v>
      </c>
      <c r="AD1069" s="12">
        <v>5</v>
      </c>
      <c r="AE1069" s="2">
        <f t="shared" ref="AE1069" si="9653">AD1069/$AF1069</f>
        <v>5.5005500550055009E-3</v>
      </c>
      <c r="AF1069" s="12">
        <v>909</v>
      </c>
      <c r="AG1069" s="1" t="str">
        <f t="shared" si="9275"/>
        <v>Hisp</v>
      </c>
    </row>
    <row r="1070" spans="1:33" x14ac:dyDescent="0.2">
      <c r="A1070" s="1">
        <v>26</v>
      </c>
      <c r="B1070" s="1">
        <v>44</v>
      </c>
      <c r="C1070" s="1">
        <v>26044</v>
      </c>
      <c r="D1070" s="12">
        <v>32</v>
      </c>
      <c r="E1070" s="2">
        <f t="shared" si="9264"/>
        <v>0.34782608695652173</v>
      </c>
      <c r="F1070" s="12">
        <v>9</v>
      </c>
      <c r="G1070" s="2">
        <f t="shared" si="9264"/>
        <v>9.7826086956521743E-2</v>
      </c>
      <c r="H1070" s="12">
        <v>3</v>
      </c>
      <c r="I1070" s="2">
        <f t="shared" ref="I1070" si="9654">H1070/$N1070</f>
        <v>3.2608695652173912E-2</v>
      </c>
      <c r="J1070" s="12">
        <v>46</v>
      </c>
      <c r="K1070" s="2">
        <f t="shared" ref="K1070" si="9655">J1070/$N1070</f>
        <v>0.5</v>
      </c>
      <c r="L1070" s="12">
        <v>2</v>
      </c>
      <c r="M1070" s="2">
        <f t="shared" ref="M1070" si="9656">L1070/$N1070</f>
        <v>2.1739130434782608E-2</v>
      </c>
      <c r="N1070" s="12">
        <v>92</v>
      </c>
      <c r="P1070" s="12">
        <v>25</v>
      </c>
      <c r="Q1070" s="2">
        <f t="shared" si="9268"/>
        <v>3.4387895460797797E-2</v>
      </c>
      <c r="R1070" s="12">
        <v>98</v>
      </c>
      <c r="S1070" s="2">
        <f t="shared" si="9268"/>
        <v>0.13480055020632736</v>
      </c>
      <c r="T1070" s="12">
        <v>594</v>
      </c>
      <c r="U1070" s="2">
        <f t="shared" ref="U1070" si="9657">T1070/$AF1070</f>
        <v>0.81705639614855574</v>
      </c>
      <c r="V1070" s="12">
        <v>4</v>
      </c>
      <c r="W1070" s="2">
        <f t="shared" ref="W1070" si="9658">V1070/$AF1070</f>
        <v>5.5020632737276479E-3</v>
      </c>
      <c r="X1070" s="12">
        <v>1</v>
      </c>
      <c r="Y1070" s="2">
        <f t="shared" ref="Y1070" si="9659">X1070/$AF1070</f>
        <v>1.375515818431912E-3</v>
      </c>
      <c r="Z1070" s="12">
        <v>0</v>
      </c>
      <c r="AA1070" s="2">
        <f t="shared" ref="AA1070" si="9660">Z1070/$AF1070</f>
        <v>0</v>
      </c>
      <c r="AB1070" s="12">
        <v>1</v>
      </c>
      <c r="AC1070" s="2">
        <f t="shared" ref="AC1070" si="9661">AB1070/$AF1070</f>
        <v>1.375515818431912E-3</v>
      </c>
      <c r="AD1070" s="12">
        <v>4</v>
      </c>
      <c r="AE1070" s="2">
        <f t="shared" ref="AE1070" si="9662">AD1070/$AF1070</f>
        <v>5.5020632737276479E-3</v>
      </c>
      <c r="AF1070" s="12">
        <v>727</v>
      </c>
      <c r="AG1070" s="1" t="str">
        <f t="shared" si="9275"/>
        <v>Hisp</v>
      </c>
    </row>
    <row r="1071" spans="1:33" x14ac:dyDescent="0.2">
      <c r="A1071" s="1">
        <v>26</v>
      </c>
      <c r="B1071" s="1">
        <v>45</v>
      </c>
      <c r="C1071" s="1">
        <v>26045</v>
      </c>
      <c r="D1071" s="12">
        <v>27</v>
      </c>
      <c r="E1071" s="2">
        <f t="shared" si="9264"/>
        <v>0.43548387096774194</v>
      </c>
      <c r="F1071" s="12">
        <v>9</v>
      </c>
      <c r="G1071" s="2">
        <f t="shared" si="9264"/>
        <v>0.14516129032258066</v>
      </c>
      <c r="H1071" s="12">
        <v>0</v>
      </c>
      <c r="I1071" s="2">
        <f t="shared" ref="I1071" si="9663">H1071/$N1071</f>
        <v>0</v>
      </c>
      <c r="J1071" s="12">
        <v>26</v>
      </c>
      <c r="K1071" s="2">
        <f t="shared" ref="K1071" si="9664">J1071/$N1071</f>
        <v>0.41935483870967744</v>
      </c>
      <c r="L1071" s="12">
        <v>0</v>
      </c>
      <c r="M1071" s="2">
        <f t="shared" ref="M1071" si="9665">L1071/$N1071</f>
        <v>0</v>
      </c>
      <c r="N1071" s="12">
        <v>62</v>
      </c>
      <c r="P1071" s="12">
        <v>37</v>
      </c>
      <c r="Q1071" s="2">
        <f t="shared" si="9268"/>
        <v>3.3913840513290557E-2</v>
      </c>
      <c r="R1071" s="12">
        <v>147</v>
      </c>
      <c r="S1071" s="2">
        <f t="shared" si="9268"/>
        <v>0.13473877176901924</v>
      </c>
      <c r="T1071" s="12">
        <v>891</v>
      </c>
      <c r="U1071" s="2">
        <f t="shared" ref="U1071" si="9666">T1071/$AF1071</f>
        <v>0.81668194317140241</v>
      </c>
      <c r="V1071" s="12">
        <v>6</v>
      </c>
      <c r="W1071" s="2">
        <f t="shared" ref="W1071" si="9667">V1071/$AF1071</f>
        <v>5.4995417048579283E-3</v>
      </c>
      <c r="X1071" s="12">
        <v>2</v>
      </c>
      <c r="Y1071" s="2">
        <f t="shared" ref="Y1071" si="9668">X1071/$AF1071</f>
        <v>1.8331805682859762E-3</v>
      </c>
      <c r="Z1071" s="12">
        <v>0</v>
      </c>
      <c r="AA1071" s="2">
        <f t="shared" ref="AA1071" si="9669">Z1071/$AF1071</f>
        <v>0</v>
      </c>
      <c r="AB1071" s="12">
        <v>2</v>
      </c>
      <c r="AC1071" s="2">
        <f t="shared" ref="AC1071" si="9670">AB1071/$AF1071</f>
        <v>1.8331805682859762E-3</v>
      </c>
      <c r="AD1071" s="12">
        <v>6</v>
      </c>
      <c r="AE1071" s="2">
        <f t="shared" ref="AE1071" si="9671">AD1071/$AF1071</f>
        <v>5.4995417048579283E-3</v>
      </c>
      <c r="AF1071" s="12">
        <v>1091</v>
      </c>
      <c r="AG1071" s="1" t="str">
        <f t="shared" si="9275"/>
        <v>Hisp</v>
      </c>
    </row>
    <row r="1072" spans="1:33" x14ac:dyDescent="0.2">
      <c r="A1072" s="1">
        <v>26</v>
      </c>
      <c r="B1072" s="1">
        <v>46</v>
      </c>
      <c r="C1072" s="1">
        <v>26046</v>
      </c>
      <c r="D1072" s="12">
        <v>37</v>
      </c>
      <c r="E1072" s="2">
        <f t="shared" si="9264"/>
        <v>0.37755102040816324</v>
      </c>
      <c r="F1072" s="12">
        <v>3</v>
      </c>
      <c r="G1072" s="2">
        <f t="shared" si="9264"/>
        <v>3.0612244897959183E-2</v>
      </c>
      <c r="H1072" s="12">
        <v>12</v>
      </c>
      <c r="I1072" s="2">
        <f t="shared" ref="I1072" si="9672">H1072/$N1072</f>
        <v>0.12244897959183673</v>
      </c>
      <c r="J1072" s="12">
        <v>45</v>
      </c>
      <c r="K1072" s="2">
        <f t="shared" ref="K1072" si="9673">J1072/$N1072</f>
        <v>0.45918367346938777</v>
      </c>
      <c r="L1072" s="12">
        <v>1</v>
      </c>
      <c r="M1072" s="2">
        <f t="shared" ref="M1072" si="9674">L1072/$N1072</f>
        <v>1.020408163265306E-2</v>
      </c>
      <c r="N1072" s="12">
        <v>98</v>
      </c>
      <c r="P1072" s="12">
        <v>247</v>
      </c>
      <c r="Q1072" s="2">
        <f t="shared" si="9268"/>
        <v>0.68611111111111112</v>
      </c>
      <c r="R1072" s="12">
        <v>37</v>
      </c>
      <c r="S1072" s="2">
        <f t="shared" si="9268"/>
        <v>0.10277777777777777</v>
      </c>
      <c r="T1072" s="12">
        <v>65</v>
      </c>
      <c r="U1072" s="2">
        <f t="shared" ref="U1072" si="9675">T1072/$AF1072</f>
        <v>0.18055555555555555</v>
      </c>
      <c r="V1072" s="12">
        <v>6</v>
      </c>
      <c r="W1072" s="2">
        <f t="shared" ref="W1072" si="9676">V1072/$AF1072</f>
        <v>1.6666666666666666E-2</v>
      </c>
      <c r="X1072" s="12">
        <v>0</v>
      </c>
      <c r="Y1072" s="2">
        <f t="shared" ref="Y1072" si="9677">X1072/$AF1072</f>
        <v>0</v>
      </c>
      <c r="Z1072" s="12">
        <v>0</v>
      </c>
      <c r="AA1072" s="2">
        <f t="shared" ref="AA1072" si="9678">Z1072/$AF1072</f>
        <v>0</v>
      </c>
      <c r="AB1072" s="12">
        <v>0</v>
      </c>
      <c r="AC1072" s="2">
        <f t="shared" ref="AC1072" si="9679">AB1072/$AF1072</f>
        <v>0</v>
      </c>
      <c r="AD1072" s="12">
        <v>4</v>
      </c>
      <c r="AE1072" s="2">
        <f t="shared" ref="AE1072" si="9680">AD1072/$AF1072</f>
        <v>1.1111111111111112E-2</v>
      </c>
      <c r="AF1072" s="12">
        <v>360</v>
      </c>
      <c r="AG1072" s="1" t="str">
        <f t="shared" si="9275"/>
        <v>White</v>
      </c>
    </row>
    <row r="1073" spans="1:33" x14ac:dyDescent="0.2">
      <c r="A1073" s="1">
        <v>26</v>
      </c>
      <c r="B1073" s="1">
        <v>47</v>
      </c>
      <c r="C1073" s="1">
        <v>26047</v>
      </c>
      <c r="D1073" s="12">
        <v>30</v>
      </c>
      <c r="E1073" s="2">
        <f t="shared" si="9264"/>
        <v>0.25210084033613445</v>
      </c>
      <c r="F1073" s="12">
        <v>6</v>
      </c>
      <c r="G1073" s="2">
        <f t="shared" si="9264"/>
        <v>5.0420168067226892E-2</v>
      </c>
      <c r="H1073" s="12">
        <v>5</v>
      </c>
      <c r="I1073" s="2">
        <f t="shared" ref="I1073" si="9681">H1073/$N1073</f>
        <v>4.2016806722689079E-2</v>
      </c>
      <c r="J1073" s="12">
        <v>77</v>
      </c>
      <c r="K1073" s="2">
        <f t="shared" ref="K1073" si="9682">J1073/$N1073</f>
        <v>0.6470588235294118</v>
      </c>
      <c r="L1073" s="12">
        <v>1</v>
      </c>
      <c r="M1073" s="2">
        <f t="shared" ref="M1073" si="9683">L1073/$N1073</f>
        <v>8.4033613445378148E-3</v>
      </c>
      <c r="N1073" s="12">
        <v>119</v>
      </c>
      <c r="P1073" s="12">
        <v>66</v>
      </c>
      <c r="Q1073" s="2">
        <f t="shared" si="9268"/>
        <v>4.3052837573385516E-2</v>
      </c>
      <c r="R1073" s="12">
        <v>83</v>
      </c>
      <c r="S1073" s="2">
        <f t="shared" si="9268"/>
        <v>5.4142204827136331E-2</v>
      </c>
      <c r="T1073" s="12">
        <v>1361</v>
      </c>
      <c r="U1073" s="2">
        <f t="shared" ref="U1073" si="9684">T1073/$AF1073</f>
        <v>0.88780169602087411</v>
      </c>
      <c r="V1073" s="12">
        <v>9</v>
      </c>
      <c r="W1073" s="2">
        <f t="shared" ref="W1073" si="9685">V1073/$AF1073</f>
        <v>5.8708414872798431E-3</v>
      </c>
      <c r="X1073" s="12">
        <v>2</v>
      </c>
      <c r="Y1073" s="2">
        <f t="shared" ref="Y1073" si="9686">X1073/$AF1073</f>
        <v>1.3046314416177429E-3</v>
      </c>
      <c r="Z1073" s="12">
        <v>0</v>
      </c>
      <c r="AA1073" s="2">
        <f t="shared" ref="AA1073" si="9687">Z1073/$AF1073</f>
        <v>0</v>
      </c>
      <c r="AB1073" s="12">
        <v>2</v>
      </c>
      <c r="AC1073" s="2">
        <f t="shared" ref="AC1073" si="9688">AB1073/$AF1073</f>
        <v>1.3046314416177429E-3</v>
      </c>
      <c r="AD1073" s="12">
        <v>9</v>
      </c>
      <c r="AE1073" s="2">
        <f t="shared" ref="AE1073" si="9689">AD1073/$AF1073</f>
        <v>5.8708414872798431E-3</v>
      </c>
      <c r="AF1073" s="12">
        <v>1533</v>
      </c>
      <c r="AG1073" s="1" t="str">
        <f t="shared" si="9275"/>
        <v>Hisp</v>
      </c>
    </row>
    <row r="1074" spans="1:33" x14ac:dyDescent="0.2">
      <c r="A1074" s="1">
        <v>26</v>
      </c>
      <c r="B1074" s="1">
        <v>48</v>
      </c>
      <c r="C1074" s="1">
        <v>26048</v>
      </c>
      <c r="D1074" s="12">
        <v>39</v>
      </c>
      <c r="E1074" s="2">
        <f t="shared" si="9264"/>
        <v>0.26351351351351349</v>
      </c>
      <c r="F1074" s="12">
        <v>3</v>
      </c>
      <c r="G1074" s="2">
        <f t="shared" si="9264"/>
        <v>2.0270270270270271E-2</v>
      </c>
      <c r="H1074" s="12">
        <v>8</v>
      </c>
      <c r="I1074" s="2">
        <f t="shared" ref="I1074" si="9690">H1074/$N1074</f>
        <v>5.4054054054054057E-2</v>
      </c>
      <c r="J1074" s="12">
        <v>97</v>
      </c>
      <c r="K1074" s="2">
        <f t="shared" ref="K1074" si="9691">J1074/$N1074</f>
        <v>0.65540540540540537</v>
      </c>
      <c r="L1074" s="12">
        <v>0</v>
      </c>
      <c r="M1074" s="2">
        <f t="shared" ref="M1074" si="9692">L1074/$N1074</f>
        <v>0</v>
      </c>
      <c r="N1074" s="12">
        <v>148</v>
      </c>
      <c r="P1074" s="12">
        <v>595</v>
      </c>
      <c r="Q1074" s="2">
        <f t="shared" si="9268"/>
        <v>0.47372611464968151</v>
      </c>
      <c r="R1074" s="12">
        <v>184</v>
      </c>
      <c r="S1074" s="2">
        <f t="shared" si="9268"/>
        <v>0.1464968152866242</v>
      </c>
      <c r="T1074" s="12">
        <v>410</v>
      </c>
      <c r="U1074" s="2">
        <f t="shared" ref="U1074" si="9693">T1074/$AF1074</f>
        <v>0.32643312101910826</v>
      </c>
      <c r="V1074" s="12">
        <v>36</v>
      </c>
      <c r="W1074" s="2">
        <f t="shared" ref="W1074" si="9694">V1074/$AF1074</f>
        <v>2.8662420382165606E-2</v>
      </c>
      <c r="X1074" s="12">
        <v>2</v>
      </c>
      <c r="Y1074" s="2">
        <f t="shared" ref="Y1074" si="9695">X1074/$AF1074</f>
        <v>1.5923566878980893E-3</v>
      </c>
      <c r="Z1074" s="12">
        <v>0</v>
      </c>
      <c r="AA1074" s="2">
        <f t="shared" ref="AA1074" si="9696">Z1074/$AF1074</f>
        <v>0</v>
      </c>
      <c r="AB1074" s="12">
        <v>1</v>
      </c>
      <c r="AC1074" s="2">
        <f t="shared" ref="AC1074" si="9697">AB1074/$AF1074</f>
        <v>7.9617834394904463E-4</v>
      </c>
      <c r="AD1074" s="12">
        <v>27</v>
      </c>
      <c r="AE1074" s="2">
        <f t="shared" ref="AE1074" si="9698">AD1074/$AF1074</f>
        <v>2.1496815286624203E-2</v>
      </c>
      <c r="AF1074" s="12">
        <v>1256</v>
      </c>
      <c r="AG1074" s="1" t="str">
        <f t="shared" si="9275"/>
        <v>Mixed</v>
      </c>
    </row>
    <row r="1075" spans="1:33" x14ac:dyDescent="0.2">
      <c r="A1075" s="1">
        <v>26</v>
      </c>
      <c r="B1075" s="1">
        <v>49</v>
      </c>
      <c r="C1075" s="1">
        <v>26049</v>
      </c>
      <c r="D1075" s="12">
        <v>27</v>
      </c>
      <c r="E1075" s="2">
        <f t="shared" si="9264"/>
        <v>0.27551020408163263</v>
      </c>
      <c r="F1075" s="12">
        <v>5</v>
      </c>
      <c r="G1075" s="2">
        <f t="shared" si="9264"/>
        <v>5.1020408163265307E-2</v>
      </c>
      <c r="H1075" s="12">
        <v>0</v>
      </c>
      <c r="I1075" s="2">
        <f t="shared" ref="I1075" si="9699">H1075/$N1075</f>
        <v>0</v>
      </c>
      <c r="J1075" s="12">
        <v>64</v>
      </c>
      <c r="K1075" s="2">
        <f t="shared" ref="K1075" si="9700">J1075/$N1075</f>
        <v>0.65306122448979587</v>
      </c>
      <c r="L1075" s="12">
        <v>2</v>
      </c>
      <c r="M1075" s="2">
        <f t="shared" ref="M1075" si="9701">L1075/$N1075</f>
        <v>2.0408163265306121E-2</v>
      </c>
      <c r="N1075" s="12">
        <v>98</v>
      </c>
      <c r="P1075" s="12">
        <v>29</v>
      </c>
      <c r="Q1075" s="2">
        <f t="shared" si="9268"/>
        <v>3.0785562632696391E-2</v>
      </c>
      <c r="R1075" s="12">
        <v>32</v>
      </c>
      <c r="S1075" s="2">
        <f t="shared" si="9268"/>
        <v>3.3970276008492568E-2</v>
      </c>
      <c r="T1075" s="12">
        <v>870</v>
      </c>
      <c r="U1075" s="2">
        <f t="shared" ref="U1075" si="9702">T1075/$AF1075</f>
        <v>0.92356687898089174</v>
      </c>
      <c r="V1075" s="12">
        <v>5</v>
      </c>
      <c r="W1075" s="2">
        <f t="shared" ref="W1075" si="9703">V1075/$AF1075</f>
        <v>5.3078556263269636E-3</v>
      </c>
      <c r="X1075" s="12">
        <v>0</v>
      </c>
      <c r="Y1075" s="2">
        <f t="shared" ref="Y1075" si="9704">X1075/$AF1075</f>
        <v>0</v>
      </c>
      <c r="Z1075" s="12">
        <v>0</v>
      </c>
      <c r="AA1075" s="2">
        <f t="shared" ref="AA1075" si="9705">Z1075/$AF1075</f>
        <v>0</v>
      </c>
      <c r="AB1075" s="12">
        <v>1</v>
      </c>
      <c r="AC1075" s="2">
        <f t="shared" ref="AC1075" si="9706">AB1075/$AF1075</f>
        <v>1.0615711252653928E-3</v>
      </c>
      <c r="AD1075" s="12">
        <v>5</v>
      </c>
      <c r="AE1075" s="2">
        <f t="shared" ref="AE1075" si="9707">AD1075/$AF1075</f>
        <v>5.3078556263269636E-3</v>
      </c>
      <c r="AF1075" s="12">
        <v>942</v>
      </c>
      <c r="AG1075" s="1" t="str">
        <f t="shared" si="9275"/>
        <v>Hisp</v>
      </c>
    </row>
    <row r="1076" spans="1:33" x14ac:dyDescent="0.2">
      <c r="A1076" s="1">
        <v>27</v>
      </c>
      <c r="B1076" s="1">
        <v>1</v>
      </c>
      <c r="C1076" s="1">
        <v>27001</v>
      </c>
      <c r="D1076" s="12">
        <v>94</v>
      </c>
      <c r="E1076" s="2">
        <f t="shared" si="9264"/>
        <v>0.63945578231292521</v>
      </c>
      <c r="F1076" s="12">
        <v>5</v>
      </c>
      <c r="G1076" s="2">
        <f t="shared" si="9264"/>
        <v>3.4013605442176874E-2</v>
      </c>
      <c r="H1076" s="12">
        <v>12</v>
      </c>
      <c r="I1076" s="2">
        <f t="shared" ref="I1076" si="9708">H1076/$N1076</f>
        <v>8.1632653061224483E-2</v>
      </c>
      <c r="J1076" s="12">
        <v>35</v>
      </c>
      <c r="K1076" s="2">
        <f t="shared" ref="K1076" si="9709">J1076/$N1076</f>
        <v>0.23809523809523808</v>
      </c>
      <c r="L1076" s="12">
        <v>1</v>
      </c>
      <c r="M1076" s="2">
        <f t="shared" ref="M1076" si="9710">L1076/$N1076</f>
        <v>6.8027210884353739E-3</v>
      </c>
      <c r="N1076" s="12">
        <v>147</v>
      </c>
      <c r="P1076" s="12">
        <v>926</v>
      </c>
      <c r="Q1076" s="2">
        <f t="shared" si="9268"/>
        <v>0.66714697406340062</v>
      </c>
      <c r="R1076" s="12">
        <v>178</v>
      </c>
      <c r="S1076" s="2">
        <f t="shared" si="9268"/>
        <v>0.12824207492795389</v>
      </c>
      <c r="T1076" s="12">
        <v>151</v>
      </c>
      <c r="U1076" s="2">
        <f t="shared" ref="U1076" si="9711">T1076/$AF1076</f>
        <v>0.10878962536023054</v>
      </c>
      <c r="V1076" s="12">
        <v>91</v>
      </c>
      <c r="W1076" s="2">
        <f t="shared" ref="W1076" si="9712">V1076/$AF1076</f>
        <v>6.5561959654178673E-2</v>
      </c>
      <c r="X1076" s="12">
        <v>3</v>
      </c>
      <c r="Y1076" s="2">
        <f t="shared" ref="Y1076" si="9713">X1076/$AF1076</f>
        <v>2.1613832853025938E-3</v>
      </c>
      <c r="Z1076" s="12">
        <v>1</v>
      </c>
      <c r="AA1076" s="2">
        <f t="shared" ref="AA1076" si="9714">Z1076/$AF1076</f>
        <v>7.2046109510086451E-4</v>
      </c>
      <c r="AB1076" s="12">
        <v>5</v>
      </c>
      <c r="AC1076" s="2">
        <f t="shared" ref="AC1076" si="9715">AB1076/$AF1076</f>
        <v>3.6023054755043226E-3</v>
      </c>
      <c r="AD1076" s="12">
        <v>31</v>
      </c>
      <c r="AE1076" s="2">
        <f t="shared" ref="AE1076" si="9716">AD1076/$AF1076</f>
        <v>2.2334293948126801E-2</v>
      </c>
      <c r="AF1076" s="12">
        <v>1388</v>
      </c>
      <c r="AG1076" s="1" t="str">
        <f t="shared" si="9275"/>
        <v>White</v>
      </c>
    </row>
    <row r="1077" spans="1:33" x14ac:dyDescent="0.2">
      <c r="A1077" s="1">
        <v>27</v>
      </c>
      <c r="B1077" s="1">
        <v>2</v>
      </c>
      <c r="C1077" s="1">
        <v>27002</v>
      </c>
      <c r="D1077" s="12">
        <v>136</v>
      </c>
      <c r="E1077" s="2">
        <f t="shared" si="9264"/>
        <v>0.53543307086614178</v>
      </c>
      <c r="F1077" s="12">
        <v>40</v>
      </c>
      <c r="G1077" s="2">
        <f t="shared" si="9264"/>
        <v>0.15748031496062992</v>
      </c>
      <c r="H1077" s="12">
        <v>23</v>
      </c>
      <c r="I1077" s="2">
        <f t="shared" ref="I1077" si="9717">H1077/$N1077</f>
        <v>9.055118110236221E-2</v>
      </c>
      <c r="J1077" s="12">
        <v>53</v>
      </c>
      <c r="K1077" s="2">
        <f t="shared" ref="K1077" si="9718">J1077/$N1077</f>
        <v>0.20866141732283464</v>
      </c>
      <c r="L1077" s="12">
        <v>2</v>
      </c>
      <c r="M1077" s="2">
        <f t="shared" ref="M1077" si="9719">L1077/$N1077</f>
        <v>7.874015748031496E-3</v>
      </c>
      <c r="N1077" s="12">
        <v>254</v>
      </c>
      <c r="P1077" s="12">
        <v>1360</v>
      </c>
      <c r="Q1077" s="2">
        <f t="shared" si="9268"/>
        <v>0.65196548418024924</v>
      </c>
      <c r="R1077" s="12">
        <v>329</v>
      </c>
      <c r="S1077" s="2">
        <f t="shared" si="9268"/>
        <v>0.15771812080536912</v>
      </c>
      <c r="T1077" s="12">
        <v>143</v>
      </c>
      <c r="U1077" s="2">
        <f t="shared" ref="U1077" si="9720">T1077/$AF1077</f>
        <v>6.85522531160115E-2</v>
      </c>
      <c r="V1077" s="12">
        <v>214</v>
      </c>
      <c r="W1077" s="2">
        <f t="shared" ref="W1077" si="9721">V1077/$AF1077</f>
        <v>0.10258868648130393</v>
      </c>
      <c r="X1077" s="12">
        <v>2</v>
      </c>
      <c r="Y1077" s="2">
        <f t="shared" ref="Y1077" si="9722">X1077/$AF1077</f>
        <v>9.5877277085330771E-4</v>
      </c>
      <c r="Z1077" s="12">
        <v>1</v>
      </c>
      <c r="AA1077" s="2">
        <f t="shared" ref="AA1077" si="9723">Z1077/$AF1077</f>
        <v>4.7938638542665386E-4</v>
      </c>
      <c r="AB1077" s="12">
        <v>2</v>
      </c>
      <c r="AC1077" s="2">
        <f t="shared" ref="AC1077" si="9724">AB1077/$AF1077</f>
        <v>9.5877277085330771E-4</v>
      </c>
      <c r="AD1077" s="12">
        <v>37</v>
      </c>
      <c r="AE1077" s="2">
        <f t="shared" ref="AE1077" si="9725">AD1077/$AF1077</f>
        <v>1.7737296260786194E-2</v>
      </c>
      <c r="AF1077" s="12">
        <v>2086</v>
      </c>
      <c r="AG1077" s="1" t="str">
        <f t="shared" si="9275"/>
        <v>White</v>
      </c>
    </row>
    <row r="1078" spans="1:33" x14ac:dyDescent="0.2">
      <c r="A1078" s="1">
        <v>27</v>
      </c>
      <c r="B1078" s="1">
        <v>3</v>
      </c>
      <c r="C1078" s="1">
        <v>27003</v>
      </c>
      <c r="D1078" s="12">
        <v>40</v>
      </c>
      <c r="E1078" s="2">
        <f t="shared" si="9264"/>
        <v>0.34782608695652173</v>
      </c>
      <c r="F1078" s="12">
        <v>37</v>
      </c>
      <c r="G1078" s="2">
        <f t="shared" si="9264"/>
        <v>0.32173913043478258</v>
      </c>
      <c r="H1078" s="12">
        <v>7</v>
      </c>
      <c r="I1078" s="2">
        <f t="shared" ref="I1078" si="9726">H1078/$N1078</f>
        <v>6.0869565217391307E-2</v>
      </c>
      <c r="J1078" s="12">
        <v>25</v>
      </c>
      <c r="K1078" s="2">
        <f t="shared" ref="K1078" si="9727">J1078/$N1078</f>
        <v>0.21739130434782608</v>
      </c>
      <c r="L1078" s="12">
        <v>5</v>
      </c>
      <c r="M1078" s="2">
        <f t="shared" ref="M1078" si="9728">L1078/$N1078</f>
        <v>4.3478260869565216E-2</v>
      </c>
      <c r="N1078" s="12">
        <v>115</v>
      </c>
      <c r="P1078" s="12">
        <v>21</v>
      </c>
      <c r="Q1078" s="2">
        <f t="shared" si="9268"/>
        <v>2.5240384615384616E-2</v>
      </c>
      <c r="R1078" s="12">
        <v>619</v>
      </c>
      <c r="S1078" s="2">
        <f t="shared" si="9268"/>
        <v>0.74399038461538458</v>
      </c>
      <c r="T1078" s="12">
        <v>183</v>
      </c>
      <c r="U1078" s="2">
        <f t="shared" ref="U1078" si="9729">T1078/$AF1078</f>
        <v>0.21995192307692307</v>
      </c>
      <c r="V1078" s="12">
        <v>1</v>
      </c>
      <c r="W1078" s="2">
        <f t="shared" ref="W1078" si="9730">V1078/$AF1078</f>
        <v>1.201923076923077E-3</v>
      </c>
      <c r="X1078" s="12">
        <v>0</v>
      </c>
      <c r="Y1078" s="2">
        <f t="shared" ref="Y1078" si="9731">X1078/$AF1078</f>
        <v>0</v>
      </c>
      <c r="Z1078" s="12">
        <v>0</v>
      </c>
      <c r="AA1078" s="2">
        <f t="shared" ref="AA1078" si="9732">Z1078/$AF1078</f>
        <v>0</v>
      </c>
      <c r="AB1078" s="12">
        <v>0</v>
      </c>
      <c r="AC1078" s="2">
        <f t="shared" ref="AC1078" si="9733">AB1078/$AF1078</f>
        <v>0</v>
      </c>
      <c r="AD1078" s="12">
        <v>6</v>
      </c>
      <c r="AE1078" s="2">
        <f t="shared" ref="AE1078" si="9734">AD1078/$AF1078</f>
        <v>7.2115384615384619E-3</v>
      </c>
      <c r="AF1078" s="12">
        <v>832</v>
      </c>
      <c r="AG1078" s="1" t="str">
        <f t="shared" si="9275"/>
        <v>AA</v>
      </c>
    </row>
    <row r="1079" spans="1:33" x14ac:dyDescent="0.2">
      <c r="A1079" s="1">
        <v>27</v>
      </c>
      <c r="B1079" s="1">
        <v>4</v>
      </c>
      <c r="C1079" s="1">
        <v>27004</v>
      </c>
      <c r="D1079" s="12">
        <v>35</v>
      </c>
      <c r="E1079" s="2">
        <f t="shared" si="9264"/>
        <v>0.3125</v>
      </c>
      <c r="F1079" s="12">
        <v>23</v>
      </c>
      <c r="G1079" s="2">
        <f t="shared" si="9264"/>
        <v>0.20535714285714285</v>
      </c>
      <c r="H1079" s="12">
        <v>20</v>
      </c>
      <c r="I1079" s="2">
        <f t="shared" ref="I1079" si="9735">H1079/$N1079</f>
        <v>0.17857142857142858</v>
      </c>
      <c r="J1079" s="12">
        <v>32</v>
      </c>
      <c r="K1079" s="2">
        <f t="shared" ref="K1079" si="9736">J1079/$N1079</f>
        <v>0.2857142857142857</v>
      </c>
      <c r="L1079" s="12">
        <v>2</v>
      </c>
      <c r="M1079" s="2">
        <f t="shared" ref="M1079" si="9737">L1079/$N1079</f>
        <v>1.7857142857142856E-2</v>
      </c>
      <c r="N1079" s="12">
        <v>112</v>
      </c>
      <c r="P1079" s="12">
        <v>41</v>
      </c>
      <c r="Q1079" s="2">
        <f t="shared" si="9268"/>
        <v>6.1285500747384154E-2</v>
      </c>
      <c r="R1079" s="12">
        <v>567</v>
      </c>
      <c r="S1079" s="2">
        <f t="shared" si="9268"/>
        <v>0.84753363228699552</v>
      </c>
      <c r="T1079" s="12">
        <v>47</v>
      </c>
      <c r="U1079" s="2">
        <f t="shared" ref="U1079" si="9738">T1079/$AF1079</f>
        <v>7.0254110612855011E-2</v>
      </c>
      <c r="V1079" s="12">
        <v>4</v>
      </c>
      <c r="W1079" s="2">
        <f t="shared" ref="W1079" si="9739">V1079/$AF1079</f>
        <v>5.9790732436472349E-3</v>
      </c>
      <c r="X1079" s="12">
        <v>0</v>
      </c>
      <c r="Y1079" s="2">
        <f t="shared" ref="Y1079" si="9740">X1079/$AF1079</f>
        <v>0</v>
      </c>
      <c r="Z1079" s="12">
        <v>0</v>
      </c>
      <c r="AA1079" s="2">
        <f t="shared" ref="AA1079" si="9741">Z1079/$AF1079</f>
        <v>0</v>
      </c>
      <c r="AB1079" s="12">
        <v>0</v>
      </c>
      <c r="AC1079" s="2">
        <f t="shared" ref="AC1079" si="9742">AB1079/$AF1079</f>
        <v>0</v>
      </c>
      <c r="AD1079" s="12">
        <v>10</v>
      </c>
      <c r="AE1079" s="2">
        <f t="shared" ref="AE1079" si="9743">AD1079/$AF1079</f>
        <v>1.4947683109118086E-2</v>
      </c>
      <c r="AF1079" s="12">
        <v>669</v>
      </c>
      <c r="AG1079" s="1" t="str">
        <f t="shared" si="9275"/>
        <v>AA</v>
      </c>
    </row>
    <row r="1080" spans="1:33" x14ac:dyDescent="0.2">
      <c r="A1080" s="1">
        <v>27</v>
      </c>
      <c r="B1080" s="1">
        <v>5</v>
      </c>
      <c r="C1080" s="1">
        <v>27005</v>
      </c>
      <c r="D1080" s="12">
        <v>68</v>
      </c>
      <c r="E1080" s="2">
        <f t="shared" si="9264"/>
        <v>0.44444444444444442</v>
      </c>
      <c r="F1080" s="12">
        <v>36</v>
      </c>
      <c r="G1080" s="2">
        <f t="shared" si="9264"/>
        <v>0.23529411764705882</v>
      </c>
      <c r="H1080" s="12">
        <v>7</v>
      </c>
      <c r="I1080" s="2">
        <f t="shared" ref="I1080" si="9744">H1080/$N1080</f>
        <v>4.5751633986928102E-2</v>
      </c>
      <c r="J1080" s="12">
        <v>35</v>
      </c>
      <c r="K1080" s="2">
        <f t="shared" ref="K1080" si="9745">J1080/$N1080</f>
        <v>0.22875816993464052</v>
      </c>
      <c r="L1080" s="12">
        <v>6</v>
      </c>
      <c r="M1080" s="2">
        <f t="shared" ref="M1080" si="9746">L1080/$N1080</f>
        <v>3.9215686274509803E-2</v>
      </c>
      <c r="N1080" s="12">
        <v>153</v>
      </c>
      <c r="P1080" s="12">
        <v>147</v>
      </c>
      <c r="Q1080" s="2">
        <f t="shared" si="9268"/>
        <v>8.6115992970123026E-2</v>
      </c>
      <c r="R1080" s="12">
        <v>749</v>
      </c>
      <c r="S1080" s="2">
        <f t="shared" si="9268"/>
        <v>0.43878148799062683</v>
      </c>
      <c r="T1080" s="12">
        <v>780</v>
      </c>
      <c r="U1080" s="2">
        <f t="shared" ref="U1080" si="9747">T1080/$AF1080</f>
        <v>0.45694200351493847</v>
      </c>
      <c r="V1080" s="12">
        <v>13</v>
      </c>
      <c r="W1080" s="2">
        <f t="shared" ref="W1080" si="9748">V1080/$AF1080</f>
        <v>7.6157000585823078E-3</v>
      </c>
      <c r="X1080" s="12">
        <v>1</v>
      </c>
      <c r="Y1080" s="2">
        <f t="shared" ref="Y1080" si="9749">X1080/$AF1080</f>
        <v>5.8582308142940832E-4</v>
      </c>
      <c r="Z1080" s="12">
        <v>0</v>
      </c>
      <c r="AA1080" s="2">
        <f t="shared" ref="AA1080" si="9750">Z1080/$AF1080</f>
        <v>0</v>
      </c>
      <c r="AB1080" s="12">
        <v>0</v>
      </c>
      <c r="AC1080" s="2">
        <f t="shared" ref="AC1080" si="9751">AB1080/$AF1080</f>
        <v>0</v>
      </c>
      <c r="AD1080" s="12">
        <v>16</v>
      </c>
      <c r="AE1080" s="2">
        <f t="shared" ref="AE1080" si="9752">AD1080/$AF1080</f>
        <v>9.3731693028705331E-3</v>
      </c>
      <c r="AF1080" s="12">
        <v>1707</v>
      </c>
      <c r="AG1080" s="1" t="str">
        <f t="shared" si="9275"/>
        <v>Mixed</v>
      </c>
    </row>
    <row r="1081" spans="1:33" x14ac:dyDescent="0.2">
      <c r="A1081" s="1">
        <v>27</v>
      </c>
      <c r="B1081" s="1">
        <v>6</v>
      </c>
      <c r="C1081" s="1">
        <v>27006</v>
      </c>
      <c r="D1081" s="12">
        <v>94</v>
      </c>
      <c r="E1081" s="2">
        <f t="shared" si="9264"/>
        <v>0.57668711656441718</v>
      </c>
      <c r="F1081" s="12">
        <v>24</v>
      </c>
      <c r="G1081" s="2">
        <f t="shared" si="9264"/>
        <v>0.14723926380368099</v>
      </c>
      <c r="H1081" s="12">
        <v>12</v>
      </c>
      <c r="I1081" s="2">
        <f t="shared" ref="I1081" si="9753">H1081/$N1081</f>
        <v>7.3619631901840496E-2</v>
      </c>
      <c r="J1081" s="12">
        <v>28</v>
      </c>
      <c r="K1081" s="2">
        <f t="shared" ref="K1081" si="9754">J1081/$N1081</f>
        <v>0.17177914110429449</v>
      </c>
      <c r="L1081" s="12">
        <v>5</v>
      </c>
      <c r="M1081" s="2">
        <f t="shared" ref="M1081" si="9755">L1081/$N1081</f>
        <v>3.0674846625766871E-2</v>
      </c>
      <c r="N1081" s="12">
        <v>163</v>
      </c>
      <c r="P1081" s="12">
        <v>427</v>
      </c>
      <c r="Q1081" s="2">
        <f t="shared" si="9268"/>
        <v>0.39720930232558138</v>
      </c>
      <c r="R1081" s="12">
        <v>537</v>
      </c>
      <c r="S1081" s="2">
        <f t="shared" si="9268"/>
        <v>0.49953488372093025</v>
      </c>
      <c r="T1081" s="12">
        <v>41</v>
      </c>
      <c r="U1081" s="2">
        <f t="shared" ref="U1081" si="9756">T1081/$AF1081</f>
        <v>3.8139534883720932E-2</v>
      </c>
      <c r="V1081" s="12">
        <v>51</v>
      </c>
      <c r="W1081" s="2">
        <f t="shared" ref="W1081" si="9757">V1081/$AF1081</f>
        <v>4.7441860465116281E-2</v>
      </c>
      <c r="X1081" s="12">
        <v>1</v>
      </c>
      <c r="Y1081" s="2">
        <f t="shared" ref="Y1081" si="9758">X1081/$AF1081</f>
        <v>9.3023255813953494E-4</v>
      </c>
      <c r="Z1081" s="12">
        <v>0</v>
      </c>
      <c r="AA1081" s="2">
        <f t="shared" ref="AA1081" si="9759">Z1081/$AF1081</f>
        <v>0</v>
      </c>
      <c r="AB1081" s="12">
        <v>1</v>
      </c>
      <c r="AC1081" s="2">
        <f t="shared" ref="AC1081" si="9760">AB1081/$AF1081</f>
        <v>9.3023255813953494E-4</v>
      </c>
      <c r="AD1081" s="12">
        <v>16</v>
      </c>
      <c r="AE1081" s="2">
        <f t="shared" ref="AE1081" si="9761">AD1081/$AF1081</f>
        <v>1.4883720930232559E-2</v>
      </c>
      <c r="AF1081" s="12">
        <v>1075</v>
      </c>
      <c r="AG1081" s="1" t="str">
        <f t="shared" si="9275"/>
        <v>Mixed</v>
      </c>
    </row>
    <row r="1082" spans="1:33" x14ac:dyDescent="0.2">
      <c r="A1082" s="1">
        <v>27</v>
      </c>
      <c r="B1082" s="1">
        <v>7</v>
      </c>
      <c r="C1082" s="1">
        <v>27007</v>
      </c>
      <c r="D1082" s="12">
        <v>86</v>
      </c>
      <c r="E1082" s="2">
        <f t="shared" si="9264"/>
        <v>0.38053097345132741</v>
      </c>
      <c r="F1082" s="12">
        <v>8</v>
      </c>
      <c r="G1082" s="2">
        <f t="shared" si="9264"/>
        <v>3.5398230088495575E-2</v>
      </c>
      <c r="H1082" s="12">
        <v>17</v>
      </c>
      <c r="I1082" s="2">
        <f t="shared" ref="I1082" si="9762">H1082/$N1082</f>
        <v>7.5221238938053103E-2</v>
      </c>
      <c r="J1082" s="12">
        <v>115</v>
      </c>
      <c r="K1082" s="2">
        <f t="shared" ref="K1082" si="9763">J1082/$N1082</f>
        <v>0.50884955752212391</v>
      </c>
      <c r="L1082" s="12">
        <v>0</v>
      </c>
      <c r="M1082" s="2">
        <f t="shared" ref="M1082" si="9764">L1082/$N1082</f>
        <v>0</v>
      </c>
      <c r="N1082" s="12">
        <v>226</v>
      </c>
      <c r="P1082" s="12">
        <v>572</v>
      </c>
      <c r="Q1082" s="2">
        <f t="shared" si="9268"/>
        <v>0.604012671594509</v>
      </c>
      <c r="R1082" s="12">
        <v>31</v>
      </c>
      <c r="S1082" s="2">
        <f t="shared" si="9268"/>
        <v>3.2734952481520592E-2</v>
      </c>
      <c r="T1082" s="12">
        <v>293</v>
      </c>
      <c r="U1082" s="2">
        <f t="shared" ref="U1082" si="9765">T1082/$AF1082</f>
        <v>0.30939809926082368</v>
      </c>
      <c r="V1082" s="12">
        <v>33</v>
      </c>
      <c r="W1082" s="2">
        <f t="shared" ref="W1082" si="9766">V1082/$AF1082</f>
        <v>3.4846884899683211E-2</v>
      </c>
      <c r="X1082" s="12">
        <v>5</v>
      </c>
      <c r="Y1082" s="2">
        <f t="shared" ref="Y1082" si="9767">X1082/$AF1082</f>
        <v>5.279831045406547E-3</v>
      </c>
      <c r="Z1082" s="12">
        <v>0</v>
      </c>
      <c r="AA1082" s="2">
        <f t="shared" ref="AA1082" si="9768">Z1082/$AF1082</f>
        <v>0</v>
      </c>
      <c r="AB1082" s="12">
        <v>1</v>
      </c>
      <c r="AC1082" s="2">
        <f t="shared" ref="AC1082" si="9769">AB1082/$AF1082</f>
        <v>1.0559662090813093E-3</v>
      </c>
      <c r="AD1082" s="12">
        <v>13</v>
      </c>
      <c r="AE1082" s="2">
        <f t="shared" ref="AE1082" si="9770">AD1082/$AF1082</f>
        <v>1.3727560718057022E-2</v>
      </c>
      <c r="AF1082" s="12">
        <v>947</v>
      </c>
      <c r="AG1082" s="1" t="str">
        <f t="shared" si="9275"/>
        <v>White</v>
      </c>
    </row>
    <row r="1083" spans="1:33" x14ac:dyDescent="0.2">
      <c r="A1083" s="1">
        <v>27</v>
      </c>
      <c r="B1083" s="1">
        <v>8</v>
      </c>
      <c r="C1083" s="1">
        <v>27008</v>
      </c>
      <c r="D1083" s="12">
        <v>70</v>
      </c>
      <c r="E1083" s="2">
        <f t="shared" si="9264"/>
        <v>0.43209876543209874</v>
      </c>
      <c r="F1083" s="12">
        <v>46</v>
      </c>
      <c r="G1083" s="2">
        <f t="shared" si="9264"/>
        <v>0.2839506172839506</v>
      </c>
      <c r="H1083" s="12">
        <v>8</v>
      </c>
      <c r="I1083" s="2">
        <f t="shared" ref="I1083" si="9771">H1083/$N1083</f>
        <v>4.9382716049382713E-2</v>
      </c>
      <c r="J1083" s="12">
        <v>32</v>
      </c>
      <c r="K1083" s="2">
        <f t="shared" ref="K1083" si="9772">J1083/$N1083</f>
        <v>0.19753086419753085</v>
      </c>
      <c r="L1083" s="12">
        <v>6</v>
      </c>
      <c r="M1083" s="2">
        <f t="shared" ref="M1083" si="9773">L1083/$N1083</f>
        <v>3.7037037037037035E-2</v>
      </c>
      <c r="N1083" s="12">
        <v>162</v>
      </c>
      <c r="P1083" s="12">
        <v>15</v>
      </c>
      <c r="Q1083" s="2">
        <f t="shared" si="9268"/>
        <v>1.5182186234817813E-2</v>
      </c>
      <c r="R1083" s="12">
        <v>898</v>
      </c>
      <c r="S1083" s="2">
        <f t="shared" si="9268"/>
        <v>0.90890688259109309</v>
      </c>
      <c r="T1083" s="12">
        <v>64</v>
      </c>
      <c r="U1083" s="2">
        <f t="shared" ref="U1083" si="9774">T1083/$AF1083</f>
        <v>6.4777327935222673E-2</v>
      </c>
      <c r="V1083" s="12">
        <v>1</v>
      </c>
      <c r="W1083" s="2">
        <f t="shared" ref="W1083" si="9775">V1083/$AF1083</f>
        <v>1.0121457489878543E-3</v>
      </c>
      <c r="X1083" s="12">
        <v>1</v>
      </c>
      <c r="Y1083" s="2">
        <f t="shared" ref="Y1083" si="9776">X1083/$AF1083</f>
        <v>1.0121457489878543E-3</v>
      </c>
      <c r="Z1083" s="12">
        <v>0</v>
      </c>
      <c r="AA1083" s="2">
        <f t="shared" ref="AA1083" si="9777">Z1083/$AF1083</f>
        <v>0</v>
      </c>
      <c r="AB1083" s="12">
        <v>1</v>
      </c>
      <c r="AC1083" s="2">
        <f t="shared" ref="AC1083" si="9778">AB1083/$AF1083</f>
        <v>1.0121457489878543E-3</v>
      </c>
      <c r="AD1083" s="12">
        <v>9</v>
      </c>
      <c r="AE1083" s="2">
        <f t="shared" ref="AE1083" si="9779">AD1083/$AF1083</f>
        <v>9.1093117408906875E-3</v>
      </c>
      <c r="AF1083" s="12">
        <v>988</v>
      </c>
      <c r="AG1083" s="1" t="str">
        <f t="shared" si="9275"/>
        <v>AA</v>
      </c>
    </row>
    <row r="1084" spans="1:33" x14ac:dyDescent="0.2">
      <c r="A1084" s="1">
        <v>27</v>
      </c>
      <c r="B1084" s="1">
        <v>9</v>
      </c>
      <c r="C1084" s="1">
        <v>27009</v>
      </c>
      <c r="D1084" s="12">
        <v>50</v>
      </c>
      <c r="E1084" s="2">
        <f t="shared" si="9264"/>
        <v>0.58823529411764708</v>
      </c>
      <c r="F1084" s="12">
        <v>9</v>
      </c>
      <c r="G1084" s="2">
        <f t="shared" si="9264"/>
        <v>0.10588235294117647</v>
      </c>
      <c r="H1084" s="12">
        <v>4</v>
      </c>
      <c r="I1084" s="2">
        <f t="shared" ref="I1084" si="9780">H1084/$N1084</f>
        <v>4.7058823529411764E-2</v>
      </c>
      <c r="J1084" s="12">
        <v>18</v>
      </c>
      <c r="K1084" s="2">
        <f t="shared" ref="K1084" si="9781">J1084/$N1084</f>
        <v>0.21176470588235294</v>
      </c>
      <c r="L1084" s="12">
        <v>4</v>
      </c>
      <c r="M1084" s="2">
        <f t="shared" ref="M1084" si="9782">L1084/$N1084</f>
        <v>4.7058823529411764E-2</v>
      </c>
      <c r="N1084" s="12">
        <v>85</v>
      </c>
      <c r="P1084" s="12">
        <v>786</v>
      </c>
      <c r="Q1084" s="2">
        <f t="shared" si="9268"/>
        <v>0.62679425837320579</v>
      </c>
      <c r="R1084" s="12">
        <v>330</v>
      </c>
      <c r="S1084" s="2">
        <f t="shared" si="9268"/>
        <v>0.26315789473684209</v>
      </c>
      <c r="T1084" s="12">
        <v>47</v>
      </c>
      <c r="U1084" s="2">
        <f t="shared" ref="U1084" si="9783">T1084/$AF1084</f>
        <v>3.7480063795853266E-2</v>
      </c>
      <c r="V1084" s="12">
        <v>68</v>
      </c>
      <c r="W1084" s="2">
        <f t="shared" ref="W1084" si="9784">V1084/$AF1084</f>
        <v>5.4226475279106859E-2</v>
      </c>
      <c r="X1084" s="12">
        <v>1</v>
      </c>
      <c r="Y1084" s="2">
        <f t="shared" ref="Y1084" si="9785">X1084/$AF1084</f>
        <v>7.9744816586921851E-4</v>
      </c>
      <c r="Z1084" s="12">
        <v>0</v>
      </c>
      <c r="AA1084" s="2">
        <f t="shared" ref="AA1084" si="9786">Z1084/$AF1084</f>
        <v>0</v>
      </c>
      <c r="AB1084" s="12">
        <v>3</v>
      </c>
      <c r="AC1084" s="2">
        <f t="shared" ref="AC1084" si="9787">AB1084/$AF1084</f>
        <v>2.3923444976076554E-3</v>
      </c>
      <c r="AD1084" s="12">
        <v>19</v>
      </c>
      <c r="AE1084" s="2">
        <f t="shared" ref="AE1084" si="9788">AD1084/$AF1084</f>
        <v>1.5151515151515152E-2</v>
      </c>
      <c r="AF1084" s="12">
        <v>1254</v>
      </c>
      <c r="AG1084" s="1" t="str">
        <f t="shared" si="9275"/>
        <v>White</v>
      </c>
    </row>
    <row r="1085" spans="1:33" x14ac:dyDescent="0.2">
      <c r="A1085" s="1">
        <v>27</v>
      </c>
      <c r="B1085" s="1">
        <v>10</v>
      </c>
      <c r="C1085" s="1">
        <v>27010</v>
      </c>
      <c r="D1085" s="12">
        <v>131</v>
      </c>
      <c r="E1085" s="2">
        <f t="shared" si="9264"/>
        <v>0.5</v>
      </c>
      <c r="F1085" s="12">
        <v>61</v>
      </c>
      <c r="G1085" s="2">
        <f t="shared" si="9264"/>
        <v>0.23282442748091603</v>
      </c>
      <c r="H1085" s="12">
        <v>26</v>
      </c>
      <c r="I1085" s="2">
        <f t="shared" ref="I1085" si="9789">H1085/$N1085</f>
        <v>9.9236641221374045E-2</v>
      </c>
      <c r="J1085" s="12">
        <v>36</v>
      </c>
      <c r="K1085" s="2">
        <f t="shared" ref="K1085" si="9790">J1085/$N1085</f>
        <v>0.13740458015267176</v>
      </c>
      <c r="L1085" s="12">
        <v>7</v>
      </c>
      <c r="M1085" s="2">
        <f t="shared" ref="M1085" si="9791">L1085/$N1085</f>
        <v>2.6717557251908396E-2</v>
      </c>
      <c r="N1085" s="12">
        <v>262</v>
      </c>
      <c r="P1085" s="12">
        <v>715</v>
      </c>
      <c r="Q1085" s="2">
        <f t="shared" si="9268"/>
        <v>0.30399659863945577</v>
      </c>
      <c r="R1085" s="12">
        <v>712</v>
      </c>
      <c r="S1085" s="2">
        <f t="shared" si="9268"/>
        <v>0.30272108843537415</v>
      </c>
      <c r="T1085" s="12">
        <v>300</v>
      </c>
      <c r="U1085" s="2">
        <f t="shared" ref="U1085" si="9792">T1085/$AF1085</f>
        <v>0.12755102040816327</v>
      </c>
      <c r="V1085" s="12">
        <v>547</v>
      </c>
      <c r="W1085" s="2">
        <f t="shared" ref="W1085" si="9793">V1085/$AF1085</f>
        <v>0.23256802721088435</v>
      </c>
      <c r="X1085" s="12">
        <v>5</v>
      </c>
      <c r="Y1085" s="2">
        <f t="shared" ref="Y1085" si="9794">X1085/$AF1085</f>
        <v>2.1258503401360546E-3</v>
      </c>
      <c r="Z1085" s="12">
        <v>4</v>
      </c>
      <c r="AA1085" s="2">
        <f t="shared" ref="AA1085" si="9795">Z1085/$AF1085</f>
        <v>1.7006802721088435E-3</v>
      </c>
      <c r="AB1085" s="12">
        <v>2</v>
      </c>
      <c r="AC1085" s="2">
        <f t="shared" ref="AC1085" si="9796">AB1085/$AF1085</f>
        <v>8.5034013605442174E-4</v>
      </c>
      <c r="AD1085" s="12">
        <v>67</v>
      </c>
      <c r="AE1085" s="2">
        <f t="shared" ref="AE1085" si="9797">AD1085/$AF1085</f>
        <v>2.848639455782313E-2</v>
      </c>
      <c r="AF1085" s="12">
        <v>2352</v>
      </c>
      <c r="AG1085" s="1" t="str">
        <f t="shared" si="9275"/>
        <v>Mixed</v>
      </c>
    </row>
    <row r="1086" spans="1:33" x14ac:dyDescent="0.2">
      <c r="A1086" s="1">
        <v>27</v>
      </c>
      <c r="B1086" s="1">
        <v>11</v>
      </c>
      <c r="C1086" s="1">
        <v>27011</v>
      </c>
      <c r="D1086" s="12">
        <v>90</v>
      </c>
      <c r="E1086" s="2">
        <f t="shared" si="9264"/>
        <v>0.63829787234042556</v>
      </c>
      <c r="F1086" s="12">
        <v>7</v>
      </c>
      <c r="G1086" s="2">
        <f t="shared" si="9264"/>
        <v>4.9645390070921988E-2</v>
      </c>
      <c r="H1086" s="12">
        <v>5</v>
      </c>
      <c r="I1086" s="2">
        <f t="shared" ref="I1086" si="9798">H1086/$N1086</f>
        <v>3.5460992907801421E-2</v>
      </c>
      <c r="J1086" s="12">
        <v>37</v>
      </c>
      <c r="K1086" s="2">
        <f t="shared" ref="K1086" si="9799">J1086/$N1086</f>
        <v>0.26241134751773049</v>
      </c>
      <c r="L1086" s="12">
        <v>2</v>
      </c>
      <c r="M1086" s="2">
        <f t="shared" ref="M1086" si="9800">L1086/$N1086</f>
        <v>1.4184397163120567E-2</v>
      </c>
      <c r="N1086" s="12">
        <v>141</v>
      </c>
      <c r="P1086" s="12">
        <v>609</v>
      </c>
      <c r="Q1086" s="2">
        <f t="shared" si="9268"/>
        <v>0.65909090909090906</v>
      </c>
      <c r="R1086" s="12">
        <v>141</v>
      </c>
      <c r="S1086" s="2">
        <f t="shared" si="9268"/>
        <v>0.15259740259740259</v>
      </c>
      <c r="T1086" s="12">
        <v>93</v>
      </c>
      <c r="U1086" s="2">
        <f t="shared" ref="U1086" si="9801">T1086/$AF1086</f>
        <v>0.10064935064935066</v>
      </c>
      <c r="V1086" s="12">
        <v>54</v>
      </c>
      <c r="W1086" s="2">
        <f t="shared" ref="W1086" si="9802">V1086/$AF1086</f>
        <v>5.844155844155844E-2</v>
      </c>
      <c r="X1086" s="12">
        <v>2</v>
      </c>
      <c r="Y1086" s="2">
        <f t="shared" ref="Y1086" si="9803">X1086/$AF1086</f>
        <v>2.1645021645021645E-3</v>
      </c>
      <c r="Z1086" s="12">
        <v>0</v>
      </c>
      <c r="AA1086" s="2">
        <f t="shared" ref="AA1086" si="9804">Z1086/$AF1086</f>
        <v>0</v>
      </c>
      <c r="AB1086" s="12">
        <v>4</v>
      </c>
      <c r="AC1086" s="2">
        <f t="shared" ref="AC1086" si="9805">AB1086/$AF1086</f>
        <v>4.329004329004329E-3</v>
      </c>
      <c r="AD1086" s="12">
        <v>20</v>
      </c>
      <c r="AE1086" s="2">
        <f t="shared" ref="AE1086" si="9806">AD1086/$AF1086</f>
        <v>2.1645021645021644E-2</v>
      </c>
      <c r="AF1086" s="12">
        <v>924</v>
      </c>
      <c r="AG1086" s="1" t="str">
        <f t="shared" si="9275"/>
        <v>White</v>
      </c>
    </row>
    <row r="1087" spans="1:33" x14ac:dyDescent="0.2">
      <c r="A1087" s="1">
        <v>27</v>
      </c>
      <c r="B1087" s="1">
        <v>12</v>
      </c>
      <c r="C1087" s="1">
        <v>27012</v>
      </c>
      <c r="D1087" s="12">
        <v>82</v>
      </c>
      <c r="E1087" s="2">
        <f t="shared" si="9264"/>
        <v>0.71304347826086956</v>
      </c>
      <c r="F1087" s="12">
        <v>4</v>
      </c>
      <c r="G1087" s="2">
        <f t="shared" si="9264"/>
        <v>3.4782608695652174E-2</v>
      </c>
      <c r="H1087" s="12">
        <v>6</v>
      </c>
      <c r="I1087" s="2">
        <f t="shared" ref="I1087" si="9807">H1087/$N1087</f>
        <v>5.2173913043478258E-2</v>
      </c>
      <c r="J1087" s="12">
        <v>22</v>
      </c>
      <c r="K1087" s="2">
        <f t="shared" ref="K1087" si="9808">J1087/$N1087</f>
        <v>0.19130434782608696</v>
      </c>
      <c r="L1087" s="12">
        <v>1</v>
      </c>
      <c r="M1087" s="2">
        <f t="shared" ref="M1087" si="9809">L1087/$N1087</f>
        <v>8.6956521739130436E-3</v>
      </c>
      <c r="N1087" s="12">
        <v>115</v>
      </c>
      <c r="P1087" s="12">
        <v>443</v>
      </c>
      <c r="Q1087" s="2">
        <f t="shared" si="9268"/>
        <v>0.80108499095840868</v>
      </c>
      <c r="R1087" s="12">
        <v>34</v>
      </c>
      <c r="S1087" s="2">
        <f t="shared" si="9268"/>
        <v>6.148282097649186E-2</v>
      </c>
      <c r="T1087" s="12">
        <v>25</v>
      </c>
      <c r="U1087" s="2">
        <f t="shared" ref="U1087" si="9810">T1087/$AF1087</f>
        <v>4.5207956600361664E-2</v>
      </c>
      <c r="V1087" s="12">
        <v>41</v>
      </c>
      <c r="W1087" s="2">
        <f t="shared" ref="W1087" si="9811">V1087/$AF1087</f>
        <v>7.4141048824593131E-2</v>
      </c>
      <c r="X1087" s="12">
        <v>0</v>
      </c>
      <c r="Y1087" s="2">
        <f t="shared" ref="Y1087" si="9812">X1087/$AF1087</f>
        <v>0</v>
      </c>
      <c r="Z1087" s="12">
        <v>0</v>
      </c>
      <c r="AA1087" s="2">
        <f t="shared" ref="AA1087" si="9813">Z1087/$AF1087</f>
        <v>0</v>
      </c>
      <c r="AB1087" s="12">
        <v>1</v>
      </c>
      <c r="AC1087" s="2">
        <f t="shared" ref="AC1087" si="9814">AB1087/$AF1087</f>
        <v>1.8083182640144665E-3</v>
      </c>
      <c r="AD1087" s="12">
        <v>9</v>
      </c>
      <c r="AE1087" s="2">
        <f t="shared" ref="AE1087" si="9815">AD1087/$AF1087</f>
        <v>1.62748643761302E-2</v>
      </c>
      <c r="AF1087" s="12">
        <v>553</v>
      </c>
      <c r="AG1087" s="1" t="str">
        <f t="shared" si="9275"/>
        <v>White</v>
      </c>
    </row>
    <row r="1088" spans="1:33" x14ac:dyDescent="0.2">
      <c r="A1088" s="1">
        <v>27</v>
      </c>
      <c r="B1088" s="1">
        <v>13</v>
      </c>
      <c r="C1088" s="1">
        <v>27013</v>
      </c>
      <c r="D1088" s="12">
        <v>169</v>
      </c>
      <c r="E1088" s="2">
        <f t="shared" si="9264"/>
        <v>0.51681957186544347</v>
      </c>
      <c r="F1088" s="12">
        <v>59</v>
      </c>
      <c r="G1088" s="2">
        <f t="shared" si="9264"/>
        <v>0.18042813455657492</v>
      </c>
      <c r="H1088" s="12">
        <v>11</v>
      </c>
      <c r="I1088" s="2">
        <f t="shared" ref="I1088" si="9816">H1088/$N1088</f>
        <v>3.3639143730886847E-2</v>
      </c>
      <c r="J1088" s="12">
        <v>75</v>
      </c>
      <c r="K1088" s="2">
        <f t="shared" ref="K1088" si="9817">J1088/$N1088</f>
        <v>0.22935779816513763</v>
      </c>
      <c r="L1088" s="12">
        <v>13</v>
      </c>
      <c r="M1088" s="2">
        <f t="shared" ref="M1088" si="9818">L1088/$N1088</f>
        <v>3.9755351681957186E-2</v>
      </c>
      <c r="N1088" s="12">
        <v>327</v>
      </c>
      <c r="P1088" s="12">
        <v>469</v>
      </c>
      <c r="Q1088" s="2">
        <f t="shared" si="9268"/>
        <v>0.51369112814895945</v>
      </c>
      <c r="R1088" s="12">
        <v>163</v>
      </c>
      <c r="S1088" s="2">
        <f t="shared" si="9268"/>
        <v>0.17853231106243153</v>
      </c>
      <c r="T1088" s="12">
        <v>227</v>
      </c>
      <c r="U1088" s="2">
        <f t="shared" ref="U1088" si="9819">T1088/$AF1088</f>
        <v>0.24863088718510407</v>
      </c>
      <c r="V1088" s="12">
        <v>35</v>
      </c>
      <c r="W1088" s="2">
        <f t="shared" ref="W1088" si="9820">V1088/$AF1088</f>
        <v>3.8335158817086525E-2</v>
      </c>
      <c r="X1088" s="12">
        <v>2</v>
      </c>
      <c r="Y1088" s="2">
        <f t="shared" ref="Y1088" si="9821">X1088/$AF1088</f>
        <v>2.1905805038335158E-3</v>
      </c>
      <c r="Z1088" s="12">
        <v>0</v>
      </c>
      <c r="AA1088" s="2">
        <f t="shared" ref="AA1088" si="9822">Z1088/$AF1088</f>
        <v>0</v>
      </c>
      <c r="AB1088" s="12">
        <v>2</v>
      </c>
      <c r="AC1088" s="2">
        <f t="shared" ref="AC1088" si="9823">AB1088/$AF1088</f>
        <v>2.1905805038335158E-3</v>
      </c>
      <c r="AD1088" s="12">
        <v>15</v>
      </c>
      <c r="AE1088" s="2">
        <f t="shared" ref="AE1088" si="9824">AD1088/$AF1088</f>
        <v>1.642935377875137E-2</v>
      </c>
      <c r="AF1088" s="12">
        <v>913</v>
      </c>
      <c r="AG1088" s="1" t="str">
        <f t="shared" si="9275"/>
        <v>White</v>
      </c>
    </row>
    <row r="1089" spans="1:33" x14ac:dyDescent="0.2">
      <c r="A1089" s="1">
        <v>27</v>
      </c>
      <c r="B1089" s="1">
        <v>14</v>
      </c>
      <c r="C1089" s="1">
        <v>27014</v>
      </c>
      <c r="D1089" s="12">
        <v>31</v>
      </c>
      <c r="E1089" s="2">
        <f t="shared" si="9264"/>
        <v>0.30097087378640774</v>
      </c>
      <c r="F1089" s="12">
        <v>34</v>
      </c>
      <c r="G1089" s="2">
        <f t="shared" si="9264"/>
        <v>0.3300970873786408</v>
      </c>
      <c r="H1089" s="12">
        <v>21</v>
      </c>
      <c r="I1089" s="2">
        <f t="shared" ref="I1089" si="9825">H1089/$N1089</f>
        <v>0.20388349514563106</v>
      </c>
      <c r="J1089" s="12">
        <v>13</v>
      </c>
      <c r="K1089" s="2">
        <f t="shared" ref="K1089" si="9826">J1089/$N1089</f>
        <v>0.12621359223300971</v>
      </c>
      <c r="L1089" s="12">
        <v>4</v>
      </c>
      <c r="M1089" s="2">
        <f t="shared" ref="M1089" si="9827">L1089/$N1089</f>
        <v>3.8834951456310676E-2</v>
      </c>
      <c r="N1089" s="12">
        <v>103</v>
      </c>
      <c r="P1089" s="12">
        <v>38</v>
      </c>
      <c r="Q1089" s="2">
        <f t="shared" si="9268"/>
        <v>3.6468330134357005E-2</v>
      </c>
      <c r="R1089" s="12">
        <v>946</v>
      </c>
      <c r="S1089" s="2">
        <f t="shared" si="9268"/>
        <v>0.90786948176583493</v>
      </c>
      <c r="T1089" s="12">
        <v>39</v>
      </c>
      <c r="U1089" s="2">
        <f t="shared" ref="U1089" si="9828">T1089/$AF1089</f>
        <v>3.7428023032629557E-2</v>
      </c>
      <c r="V1089" s="12">
        <v>3</v>
      </c>
      <c r="W1089" s="2">
        <f t="shared" ref="W1089" si="9829">V1089/$AF1089</f>
        <v>2.8790786948176585E-3</v>
      </c>
      <c r="X1089" s="12">
        <v>2</v>
      </c>
      <c r="Y1089" s="2">
        <f t="shared" ref="Y1089" si="9830">X1089/$AF1089</f>
        <v>1.9193857965451055E-3</v>
      </c>
      <c r="Z1089" s="12">
        <v>0</v>
      </c>
      <c r="AA1089" s="2">
        <f t="shared" ref="AA1089" si="9831">Z1089/$AF1089</f>
        <v>0</v>
      </c>
      <c r="AB1089" s="12">
        <v>2</v>
      </c>
      <c r="AC1089" s="2">
        <f t="shared" ref="AC1089" si="9832">AB1089/$AF1089</f>
        <v>1.9193857965451055E-3</v>
      </c>
      <c r="AD1089" s="12">
        <v>11</v>
      </c>
      <c r="AE1089" s="2">
        <f t="shared" ref="AE1089" si="9833">AD1089/$AF1089</f>
        <v>1.055662188099808E-2</v>
      </c>
      <c r="AF1089" s="12">
        <v>1042</v>
      </c>
      <c r="AG1089" s="1" t="str">
        <f t="shared" si="9275"/>
        <v>AA</v>
      </c>
    </row>
    <row r="1090" spans="1:33" x14ac:dyDescent="0.2">
      <c r="A1090" s="1">
        <v>27</v>
      </c>
      <c r="B1090" s="1">
        <v>15</v>
      </c>
      <c r="C1090" s="1">
        <v>27015</v>
      </c>
      <c r="D1090" s="12">
        <v>59</v>
      </c>
      <c r="E1090" s="2">
        <f t="shared" si="9264"/>
        <v>0.4609375</v>
      </c>
      <c r="F1090" s="12">
        <v>45</v>
      </c>
      <c r="G1090" s="2">
        <f t="shared" si="9264"/>
        <v>0.3515625</v>
      </c>
      <c r="H1090" s="12">
        <v>1</v>
      </c>
      <c r="I1090" s="2">
        <f t="shared" ref="I1090" si="9834">H1090/$N1090</f>
        <v>7.8125E-3</v>
      </c>
      <c r="J1090" s="12">
        <v>20</v>
      </c>
      <c r="K1090" s="2">
        <f t="shared" ref="K1090" si="9835">J1090/$N1090</f>
        <v>0.15625</v>
      </c>
      <c r="L1090" s="12">
        <v>3</v>
      </c>
      <c r="M1090" s="2">
        <f t="shared" ref="M1090" si="9836">L1090/$N1090</f>
        <v>2.34375E-2</v>
      </c>
      <c r="N1090" s="12">
        <v>128</v>
      </c>
      <c r="P1090" s="12">
        <v>15</v>
      </c>
      <c r="Q1090" s="2">
        <f t="shared" si="9268"/>
        <v>1.5182186234817813E-2</v>
      </c>
      <c r="R1090" s="12">
        <v>898</v>
      </c>
      <c r="S1090" s="2">
        <f t="shared" si="9268"/>
        <v>0.90890688259109309</v>
      </c>
      <c r="T1090" s="12">
        <v>64</v>
      </c>
      <c r="U1090" s="2">
        <f t="shared" ref="U1090" si="9837">T1090/$AF1090</f>
        <v>6.4777327935222673E-2</v>
      </c>
      <c r="V1090" s="12">
        <v>1</v>
      </c>
      <c r="W1090" s="2">
        <f t="shared" ref="W1090" si="9838">V1090/$AF1090</f>
        <v>1.0121457489878543E-3</v>
      </c>
      <c r="X1090" s="12">
        <v>1</v>
      </c>
      <c r="Y1090" s="2">
        <f t="shared" ref="Y1090" si="9839">X1090/$AF1090</f>
        <v>1.0121457489878543E-3</v>
      </c>
      <c r="Z1090" s="12">
        <v>0</v>
      </c>
      <c r="AA1090" s="2">
        <f t="shared" ref="AA1090" si="9840">Z1090/$AF1090</f>
        <v>0</v>
      </c>
      <c r="AB1090" s="12">
        <v>1</v>
      </c>
      <c r="AC1090" s="2">
        <f t="shared" ref="AC1090" si="9841">AB1090/$AF1090</f>
        <v>1.0121457489878543E-3</v>
      </c>
      <c r="AD1090" s="12">
        <v>9</v>
      </c>
      <c r="AE1090" s="2">
        <f t="shared" ref="AE1090" si="9842">AD1090/$AF1090</f>
        <v>9.1093117408906875E-3</v>
      </c>
      <c r="AF1090" s="12">
        <v>988</v>
      </c>
      <c r="AG1090" s="1" t="str">
        <f t="shared" si="9275"/>
        <v>AA</v>
      </c>
    </row>
    <row r="1091" spans="1:33" x14ac:dyDescent="0.2">
      <c r="A1091" s="1">
        <v>27</v>
      </c>
      <c r="B1091" s="1">
        <v>16</v>
      </c>
      <c r="C1091" s="1">
        <v>27016</v>
      </c>
      <c r="D1091" s="12">
        <v>88</v>
      </c>
      <c r="E1091" s="2">
        <f t="shared" ref="E1091:G1154" si="9843">D1091/$N1091</f>
        <v>0.56774193548387097</v>
      </c>
      <c r="F1091" s="12">
        <v>6</v>
      </c>
      <c r="G1091" s="2">
        <f t="shared" si="9843"/>
        <v>3.870967741935484E-2</v>
      </c>
      <c r="H1091" s="12">
        <v>13</v>
      </c>
      <c r="I1091" s="2">
        <f t="shared" ref="I1091" si="9844">H1091/$N1091</f>
        <v>8.387096774193549E-2</v>
      </c>
      <c r="J1091" s="12">
        <v>47</v>
      </c>
      <c r="K1091" s="2">
        <f t="shared" ref="K1091" si="9845">J1091/$N1091</f>
        <v>0.3032258064516129</v>
      </c>
      <c r="L1091" s="12">
        <v>1</v>
      </c>
      <c r="M1091" s="2">
        <f t="shared" ref="M1091" si="9846">L1091/$N1091</f>
        <v>6.4516129032258064E-3</v>
      </c>
      <c r="N1091" s="12">
        <v>155</v>
      </c>
      <c r="P1091" s="12">
        <v>639</v>
      </c>
      <c r="Q1091" s="2">
        <f t="shared" ref="Q1091:S1154" si="9847">P1091/$AF1091</f>
        <v>0.71797752808988768</v>
      </c>
      <c r="R1091" s="12">
        <v>113</v>
      </c>
      <c r="S1091" s="2">
        <f t="shared" si="9847"/>
        <v>0.12696629213483146</v>
      </c>
      <c r="T1091" s="12">
        <v>48</v>
      </c>
      <c r="U1091" s="2">
        <f t="shared" ref="U1091" si="9848">T1091/$AF1091</f>
        <v>5.3932584269662923E-2</v>
      </c>
      <c r="V1091" s="12">
        <v>67</v>
      </c>
      <c r="W1091" s="2">
        <f t="shared" ref="W1091" si="9849">V1091/$AF1091</f>
        <v>7.528089887640449E-2</v>
      </c>
      <c r="X1091" s="12">
        <v>2</v>
      </c>
      <c r="Y1091" s="2">
        <f t="shared" ref="Y1091" si="9850">X1091/$AF1091</f>
        <v>2.2471910112359553E-3</v>
      </c>
      <c r="Z1091" s="12">
        <v>0</v>
      </c>
      <c r="AA1091" s="2">
        <f t="shared" ref="AA1091" si="9851">Z1091/$AF1091</f>
        <v>0</v>
      </c>
      <c r="AB1091" s="12">
        <v>2</v>
      </c>
      <c r="AC1091" s="2">
        <f t="shared" ref="AC1091" si="9852">AB1091/$AF1091</f>
        <v>2.2471910112359553E-3</v>
      </c>
      <c r="AD1091" s="12">
        <v>18</v>
      </c>
      <c r="AE1091" s="2">
        <f t="shared" ref="AE1091" si="9853">AD1091/$AF1091</f>
        <v>2.0224719101123594E-2</v>
      </c>
      <c r="AF1091" s="12">
        <v>890</v>
      </c>
      <c r="AG1091" s="1" t="str">
        <f t="shared" ref="AG1091:AG1154" si="9854">IF(Q1091 &gt; 0.5,"White",IF(S1091 &gt;0.5,"AA",IF(U1091 &gt; 0.5,"Hisp","Mixed")))</f>
        <v>White</v>
      </c>
    </row>
    <row r="1092" spans="1:33" x14ac:dyDescent="0.2">
      <c r="A1092" s="1">
        <v>27</v>
      </c>
      <c r="B1092" s="1">
        <v>17</v>
      </c>
      <c r="C1092" s="1">
        <v>27017</v>
      </c>
      <c r="D1092" s="12">
        <v>75</v>
      </c>
      <c r="E1092" s="2">
        <f t="shared" si="9843"/>
        <v>0.36945812807881773</v>
      </c>
      <c r="F1092" s="12">
        <v>36</v>
      </c>
      <c r="G1092" s="2">
        <f t="shared" si="9843"/>
        <v>0.17733990147783252</v>
      </c>
      <c r="H1092" s="12">
        <v>32</v>
      </c>
      <c r="I1092" s="2">
        <f t="shared" ref="I1092" si="9855">H1092/$N1092</f>
        <v>0.15763546798029557</v>
      </c>
      <c r="J1092" s="12">
        <v>51</v>
      </c>
      <c r="K1092" s="2">
        <f t="shared" ref="K1092" si="9856">J1092/$N1092</f>
        <v>0.25123152709359609</v>
      </c>
      <c r="L1092" s="12">
        <v>9</v>
      </c>
      <c r="M1092" s="2">
        <f t="shared" ref="M1092" si="9857">L1092/$N1092</f>
        <v>4.4334975369458129E-2</v>
      </c>
      <c r="N1092" s="12">
        <v>203</v>
      </c>
      <c r="P1092" s="12">
        <v>64</v>
      </c>
      <c r="Q1092" s="2">
        <f t="shared" si="9847"/>
        <v>5.6487202118270081E-2</v>
      </c>
      <c r="R1092" s="12">
        <v>978</v>
      </c>
      <c r="S1092" s="2">
        <f t="shared" si="9847"/>
        <v>0.86319505736981461</v>
      </c>
      <c r="T1092" s="12">
        <v>51</v>
      </c>
      <c r="U1092" s="2">
        <f t="shared" ref="U1092" si="9858">T1092/$AF1092</f>
        <v>4.5013239187996469E-2</v>
      </c>
      <c r="V1092" s="12">
        <v>24</v>
      </c>
      <c r="W1092" s="2">
        <f t="shared" ref="W1092" si="9859">V1092/$AF1092</f>
        <v>2.1182700794351281E-2</v>
      </c>
      <c r="X1092" s="12">
        <v>1</v>
      </c>
      <c r="Y1092" s="2">
        <f t="shared" ref="Y1092" si="9860">X1092/$AF1092</f>
        <v>8.8261253309797002E-4</v>
      </c>
      <c r="Z1092" s="12">
        <v>0</v>
      </c>
      <c r="AA1092" s="2">
        <f t="shared" ref="AA1092" si="9861">Z1092/$AF1092</f>
        <v>0</v>
      </c>
      <c r="AB1092" s="12">
        <v>0</v>
      </c>
      <c r="AC1092" s="2">
        <f t="shared" ref="AC1092" si="9862">AB1092/$AF1092</f>
        <v>0</v>
      </c>
      <c r="AD1092" s="12">
        <v>14</v>
      </c>
      <c r="AE1092" s="2">
        <f t="shared" ref="AE1092" si="9863">AD1092/$AF1092</f>
        <v>1.2356575463371581E-2</v>
      </c>
      <c r="AF1092" s="12">
        <v>1133</v>
      </c>
      <c r="AG1092" s="1" t="str">
        <f t="shared" si="9854"/>
        <v>AA</v>
      </c>
    </row>
    <row r="1093" spans="1:33" x14ac:dyDescent="0.2">
      <c r="A1093" s="1">
        <v>27</v>
      </c>
      <c r="B1093" s="1">
        <v>18</v>
      </c>
      <c r="C1093" s="1">
        <v>27018</v>
      </c>
      <c r="D1093" s="12">
        <v>72</v>
      </c>
      <c r="E1093" s="2">
        <f t="shared" si="9843"/>
        <v>0.41379310344827586</v>
      </c>
      <c r="F1093" s="12">
        <v>42</v>
      </c>
      <c r="G1093" s="2">
        <f t="shared" si="9843"/>
        <v>0.2413793103448276</v>
      </c>
      <c r="H1093" s="12">
        <v>27</v>
      </c>
      <c r="I1093" s="2">
        <f t="shared" ref="I1093" si="9864">H1093/$N1093</f>
        <v>0.15517241379310345</v>
      </c>
      <c r="J1093" s="12">
        <v>26</v>
      </c>
      <c r="K1093" s="2">
        <f t="shared" ref="K1093" si="9865">J1093/$N1093</f>
        <v>0.14942528735632185</v>
      </c>
      <c r="L1093" s="12">
        <v>7</v>
      </c>
      <c r="M1093" s="2">
        <f t="shared" ref="M1093" si="9866">L1093/$N1093</f>
        <v>4.0229885057471264E-2</v>
      </c>
      <c r="N1093" s="12">
        <v>174</v>
      </c>
      <c r="P1093" s="12">
        <v>94</v>
      </c>
      <c r="Q1093" s="2">
        <f t="shared" si="9847"/>
        <v>9.3906093906093904E-2</v>
      </c>
      <c r="R1093" s="12">
        <v>794</v>
      </c>
      <c r="S1093" s="2">
        <f t="shared" si="9847"/>
        <v>0.79320679320679321</v>
      </c>
      <c r="T1093" s="12">
        <v>57</v>
      </c>
      <c r="U1093" s="2">
        <f t="shared" ref="U1093" si="9867">T1093/$AF1093</f>
        <v>5.6943056943056944E-2</v>
      </c>
      <c r="V1093" s="12">
        <v>35</v>
      </c>
      <c r="W1093" s="2">
        <f t="shared" ref="W1093" si="9868">V1093/$AF1093</f>
        <v>3.4965034965034968E-2</v>
      </c>
      <c r="X1093" s="12">
        <v>3</v>
      </c>
      <c r="Y1093" s="2">
        <f t="shared" ref="Y1093" si="9869">X1093/$AF1093</f>
        <v>2.997002997002997E-3</v>
      </c>
      <c r="Z1093" s="12">
        <v>0</v>
      </c>
      <c r="AA1093" s="2">
        <f t="shared" ref="AA1093" si="9870">Z1093/$AF1093</f>
        <v>0</v>
      </c>
      <c r="AB1093" s="12">
        <v>2</v>
      </c>
      <c r="AC1093" s="2">
        <f t="shared" ref="AC1093" si="9871">AB1093/$AF1093</f>
        <v>1.998001998001998E-3</v>
      </c>
      <c r="AD1093" s="12">
        <v>16</v>
      </c>
      <c r="AE1093" s="2">
        <f t="shared" ref="AE1093" si="9872">AD1093/$AF1093</f>
        <v>1.5984015984015984E-2</v>
      </c>
      <c r="AF1093" s="12">
        <v>1001</v>
      </c>
      <c r="AG1093" s="1" t="str">
        <f t="shared" si="9854"/>
        <v>AA</v>
      </c>
    </row>
    <row r="1094" spans="1:33" x14ac:dyDescent="0.2">
      <c r="A1094" s="1">
        <v>27</v>
      </c>
      <c r="B1094" s="1">
        <v>19</v>
      </c>
      <c r="C1094" s="1">
        <v>27019</v>
      </c>
      <c r="D1094" s="12">
        <v>62</v>
      </c>
      <c r="E1094" s="2">
        <f t="shared" si="9843"/>
        <v>0.44927536231884058</v>
      </c>
      <c r="F1094" s="12">
        <v>44</v>
      </c>
      <c r="G1094" s="2">
        <f t="shared" si="9843"/>
        <v>0.3188405797101449</v>
      </c>
      <c r="H1094" s="12">
        <v>6</v>
      </c>
      <c r="I1094" s="2">
        <f t="shared" ref="I1094" si="9873">H1094/$N1094</f>
        <v>4.3478260869565216E-2</v>
      </c>
      <c r="J1094" s="12">
        <v>25</v>
      </c>
      <c r="K1094" s="2">
        <f t="shared" ref="K1094" si="9874">J1094/$N1094</f>
        <v>0.18115942028985507</v>
      </c>
      <c r="L1094" s="12">
        <v>1</v>
      </c>
      <c r="M1094" s="2">
        <f t="shared" ref="M1094" si="9875">L1094/$N1094</f>
        <v>7.246376811594203E-3</v>
      </c>
      <c r="N1094" s="12">
        <v>138</v>
      </c>
      <c r="P1094" s="12">
        <v>20</v>
      </c>
      <c r="Q1094" s="2">
        <f t="shared" si="9847"/>
        <v>1.5527950310559006E-2</v>
      </c>
      <c r="R1094" s="12">
        <v>906</v>
      </c>
      <c r="S1094" s="2">
        <f t="shared" si="9847"/>
        <v>0.70341614906832295</v>
      </c>
      <c r="T1094" s="12">
        <v>352</v>
      </c>
      <c r="U1094" s="2">
        <f t="shared" ref="U1094" si="9876">T1094/$AF1094</f>
        <v>0.27329192546583853</v>
      </c>
      <c r="V1094" s="12">
        <v>0</v>
      </c>
      <c r="W1094" s="2">
        <f t="shared" ref="W1094" si="9877">V1094/$AF1094</f>
        <v>0</v>
      </c>
      <c r="X1094" s="12">
        <v>1</v>
      </c>
      <c r="Y1094" s="2">
        <f t="shared" ref="Y1094" si="9878">X1094/$AF1094</f>
        <v>7.7639751552795026E-4</v>
      </c>
      <c r="Z1094" s="12">
        <v>0</v>
      </c>
      <c r="AA1094" s="2">
        <f t="shared" ref="AA1094" si="9879">Z1094/$AF1094</f>
        <v>0</v>
      </c>
      <c r="AB1094" s="12">
        <v>1</v>
      </c>
      <c r="AC1094" s="2">
        <f t="shared" ref="AC1094" si="9880">AB1094/$AF1094</f>
        <v>7.7639751552795026E-4</v>
      </c>
      <c r="AD1094" s="12">
        <v>7</v>
      </c>
      <c r="AE1094" s="2">
        <f t="shared" ref="AE1094" si="9881">AD1094/$AF1094</f>
        <v>5.434782608695652E-3</v>
      </c>
      <c r="AF1094" s="12">
        <v>1288</v>
      </c>
      <c r="AG1094" s="1" t="str">
        <f t="shared" si="9854"/>
        <v>AA</v>
      </c>
    </row>
    <row r="1095" spans="1:33" x14ac:dyDescent="0.2">
      <c r="A1095" s="1">
        <v>27</v>
      </c>
      <c r="B1095" s="1">
        <v>20</v>
      </c>
      <c r="C1095" s="1">
        <v>27020</v>
      </c>
      <c r="D1095" s="12">
        <v>67</v>
      </c>
      <c r="E1095" s="2">
        <f t="shared" si="9843"/>
        <v>0.47517730496453903</v>
      </c>
      <c r="F1095" s="12">
        <v>34</v>
      </c>
      <c r="G1095" s="2">
        <f t="shared" si="9843"/>
        <v>0.24113475177304963</v>
      </c>
      <c r="H1095" s="12">
        <v>8</v>
      </c>
      <c r="I1095" s="2">
        <f t="shared" ref="I1095" si="9882">H1095/$N1095</f>
        <v>5.6737588652482268E-2</v>
      </c>
      <c r="J1095" s="12">
        <v>25</v>
      </c>
      <c r="K1095" s="2">
        <f t="shared" ref="K1095" si="9883">J1095/$N1095</f>
        <v>0.1773049645390071</v>
      </c>
      <c r="L1095" s="12">
        <v>7</v>
      </c>
      <c r="M1095" s="2">
        <f t="shared" ref="M1095" si="9884">L1095/$N1095</f>
        <v>4.9645390070921988E-2</v>
      </c>
      <c r="N1095" s="12">
        <v>141</v>
      </c>
      <c r="P1095" s="12">
        <v>124</v>
      </c>
      <c r="Q1095" s="2">
        <f t="shared" si="9847"/>
        <v>0.34444444444444444</v>
      </c>
      <c r="R1095" s="12">
        <v>212</v>
      </c>
      <c r="S1095" s="2">
        <f t="shared" si="9847"/>
        <v>0.58888888888888891</v>
      </c>
      <c r="T1095" s="12">
        <v>10</v>
      </c>
      <c r="U1095" s="2">
        <f t="shared" ref="U1095" si="9885">T1095/$AF1095</f>
        <v>2.7777777777777776E-2</v>
      </c>
      <c r="V1095" s="12">
        <v>8</v>
      </c>
      <c r="W1095" s="2">
        <f t="shared" ref="W1095" si="9886">V1095/$AF1095</f>
        <v>2.2222222222222223E-2</v>
      </c>
      <c r="X1095" s="12">
        <v>0</v>
      </c>
      <c r="Y1095" s="2">
        <f t="shared" ref="Y1095" si="9887">X1095/$AF1095</f>
        <v>0</v>
      </c>
      <c r="Z1095" s="12">
        <v>0</v>
      </c>
      <c r="AA1095" s="2">
        <f t="shared" ref="AA1095" si="9888">Z1095/$AF1095</f>
        <v>0</v>
      </c>
      <c r="AB1095" s="12">
        <v>1</v>
      </c>
      <c r="AC1095" s="2">
        <f t="shared" ref="AC1095" si="9889">AB1095/$AF1095</f>
        <v>2.7777777777777779E-3</v>
      </c>
      <c r="AD1095" s="12">
        <v>5</v>
      </c>
      <c r="AE1095" s="2">
        <f t="shared" ref="AE1095" si="9890">AD1095/$AF1095</f>
        <v>1.3888888888888888E-2</v>
      </c>
      <c r="AF1095" s="12">
        <v>360</v>
      </c>
      <c r="AG1095" s="1" t="str">
        <f t="shared" si="9854"/>
        <v>AA</v>
      </c>
    </row>
    <row r="1096" spans="1:33" x14ac:dyDescent="0.2">
      <c r="A1096" s="1">
        <v>27</v>
      </c>
      <c r="B1096" s="1">
        <v>21</v>
      </c>
      <c r="C1096" s="1">
        <v>27021</v>
      </c>
      <c r="D1096" s="12">
        <v>116</v>
      </c>
      <c r="E1096" s="2">
        <f t="shared" si="9843"/>
        <v>0.72955974842767291</v>
      </c>
      <c r="F1096" s="12">
        <v>6</v>
      </c>
      <c r="G1096" s="2">
        <f t="shared" si="9843"/>
        <v>3.7735849056603772E-2</v>
      </c>
      <c r="H1096" s="12">
        <v>9</v>
      </c>
      <c r="I1096" s="2">
        <f t="shared" ref="I1096" si="9891">H1096/$N1096</f>
        <v>5.6603773584905662E-2</v>
      </c>
      <c r="J1096" s="12">
        <v>26</v>
      </c>
      <c r="K1096" s="2">
        <f t="shared" ref="K1096" si="9892">J1096/$N1096</f>
        <v>0.16352201257861634</v>
      </c>
      <c r="L1096" s="12">
        <v>2</v>
      </c>
      <c r="M1096" s="2">
        <f t="shared" ref="M1096" si="9893">L1096/$N1096</f>
        <v>1.2578616352201259E-2</v>
      </c>
      <c r="N1096" s="12">
        <v>159</v>
      </c>
      <c r="P1096" s="12">
        <v>170</v>
      </c>
      <c r="Q1096" s="2">
        <f t="shared" si="9847"/>
        <v>0.49853372434017595</v>
      </c>
      <c r="R1096" s="12">
        <v>118</v>
      </c>
      <c r="S1096" s="2">
        <f t="shared" si="9847"/>
        <v>0.3460410557184751</v>
      </c>
      <c r="T1096" s="12">
        <v>21</v>
      </c>
      <c r="U1096" s="2">
        <f t="shared" ref="U1096" si="9894">T1096/$AF1096</f>
        <v>6.1583577712609971E-2</v>
      </c>
      <c r="V1096" s="12">
        <v>25</v>
      </c>
      <c r="W1096" s="2">
        <f t="shared" ref="W1096" si="9895">V1096/$AF1096</f>
        <v>7.331378299120235E-2</v>
      </c>
      <c r="X1096" s="12">
        <v>0</v>
      </c>
      <c r="Y1096" s="2">
        <f t="shared" ref="Y1096" si="9896">X1096/$AF1096</f>
        <v>0</v>
      </c>
      <c r="Z1096" s="12">
        <v>0</v>
      </c>
      <c r="AA1096" s="2">
        <f t="shared" ref="AA1096" si="9897">Z1096/$AF1096</f>
        <v>0</v>
      </c>
      <c r="AB1096" s="12">
        <v>0</v>
      </c>
      <c r="AC1096" s="2">
        <f t="shared" ref="AC1096" si="9898">AB1096/$AF1096</f>
        <v>0</v>
      </c>
      <c r="AD1096" s="12">
        <v>5</v>
      </c>
      <c r="AE1096" s="2">
        <f t="shared" ref="AE1096" si="9899">AD1096/$AF1096</f>
        <v>1.466275659824047E-2</v>
      </c>
      <c r="AF1096" s="12">
        <v>341</v>
      </c>
      <c r="AG1096" s="1" t="str">
        <f t="shared" si="9854"/>
        <v>Mixed</v>
      </c>
    </row>
    <row r="1097" spans="1:33" x14ac:dyDescent="0.2">
      <c r="A1097" s="1">
        <v>27</v>
      </c>
      <c r="B1097" s="1">
        <v>22</v>
      </c>
      <c r="C1097" s="1">
        <v>27022</v>
      </c>
      <c r="D1097" s="12">
        <v>50</v>
      </c>
      <c r="E1097" s="2">
        <f t="shared" si="9843"/>
        <v>0.4098360655737705</v>
      </c>
      <c r="F1097" s="12">
        <v>37</v>
      </c>
      <c r="G1097" s="2">
        <f t="shared" si="9843"/>
        <v>0.30327868852459017</v>
      </c>
      <c r="H1097" s="12">
        <v>1</v>
      </c>
      <c r="I1097" s="2">
        <f t="shared" ref="I1097" si="9900">H1097/$N1097</f>
        <v>8.1967213114754103E-3</v>
      </c>
      <c r="J1097" s="12">
        <v>29</v>
      </c>
      <c r="K1097" s="2">
        <f t="shared" ref="K1097" si="9901">J1097/$N1097</f>
        <v>0.23770491803278687</v>
      </c>
      <c r="L1097" s="12">
        <v>6</v>
      </c>
      <c r="M1097" s="2">
        <f t="shared" ref="M1097" si="9902">L1097/$N1097</f>
        <v>4.9180327868852458E-2</v>
      </c>
      <c r="N1097" s="12">
        <v>122</v>
      </c>
      <c r="P1097" s="12">
        <v>12</v>
      </c>
      <c r="Q1097" s="2">
        <f t="shared" si="9847"/>
        <v>1.5267175572519083E-2</v>
      </c>
      <c r="R1097" s="12">
        <v>556</v>
      </c>
      <c r="S1097" s="2">
        <f t="shared" si="9847"/>
        <v>0.70737913486005088</v>
      </c>
      <c r="T1097" s="12">
        <v>212</v>
      </c>
      <c r="U1097" s="2">
        <f t="shared" ref="U1097" si="9903">T1097/$AF1097</f>
        <v>0.26972010178117051</v>
      </c>
      <c r="V1097" s="12">
        <v>0</v>
      </c>
      <c r="W1097" s="2">
        <f t="shared" ref="W1097" si="9904">V1097/$AF1097</f>
        <v>0</v>
      </c>
      <c r="X1097" s="12">
        <v>1</v>
      </c>
      <c r="Y1097" s="2">
        <f t="shared" ref="Y1097" si="9905">X1097/$AF1097</f>
        <v>1.2722646310432571E-3</v>
      </c>
      <c r="Z1097" s="12">
        <v>0</v>
      </c>
      <c r="AA1097" s="2">
        <f t="shared" ref="AA1097" si="9906">Z1097/$AF1097</f>
        <v>0</v>
      </c>
      <c r="AB1097" s="12">
        <v>1</v>
      </c>
      <c r="AC1097" s="2">
        <f t="shared" ref="AC1097" si="9907">AB1097/$AF1097</f>
        <v>1.2722646310432571E-3</v>
      </c>
      <c r="AD1097" s="12">
        <v>4</v>
      </c>
      <c r="AE1097" s="2">
        <f t="shared" ref="AE1097" si="9908">AD1097/$AF1097</f>
        <v>5.0890585241730284E-3</v>
      </c>
      <c r="AF1097" s="12">
        <v>786</v>
      </c>
      <c r="AG1097" s="1" t="str">
        <f t="shared" si="9854"/>
        <v>AA</v>
      </c>
    </row>
    <row r="1098" spans="1:33" x14ac:dyDescent="0.2">
      <c r="A1098" s="1">
        <v>27</v>
      </c>
      <c r="B1098" s="1">
        <v>23</v>
      </c>
      <c r="C1098" s="1">
        <v>27023</v>
      </c>
      <c r="D1098" s="12">
        <v>86</v>
      </c>
      <c r="E1098" s="2">
        <f t="shared" si="9843"/>
        <v>0.50292397660818711</v>
      </c>
      <c r="F1098" s="12">
        <v>55</v>
      </c>
      <c r="G1098" s="2">
        <f t="shared" si="9843"/>
        <v>0.32163742690058478</v>
      </c>
      <c r="H1098" s="12">
        <v>5</v>
      </c>
      <c r="I1098" s="2">
        <f t="shared" ref="I1098" si="9909">H1098/$N1098</f>
        <v>2.9239766081871343E-2</v>
      </c>
      <c r="J1098" s="12">
        <v>21</v>
      </c>
      <c r="K1098" s="2">
        <f t="shared" ref="K1098" si="9910">J1098/$N1098</f>
        <v>0.12280701754385964</v>
      </c>
      <c r="L1098" s="12">
        <v>4</v>
      </c>
      <c r="M1098" s="2">
        <f t="shared" ref="M1098" si="9911">L1098/$N1098</f>
        <v>2.3391812865497075E-2</v>
      </c>
      <c r="N1098" s="12">
        <v>171</v>
      </c>
      <c r="P1098" s="12">
        <v>16</v>
      </c>
      <c r="Q1098" s="2">
        <f t="shared" si="9847"/>
        <v>1.5340364333652923E-2</v>
      </c>
      <c r="R1098" s="12">
        <v>947</v>
      </c>
      <c r="S1098" s="2">
        <f t="shared" si="9847"/>
        <v>0.90795781399808251</v>
      </c>
      <c r="T1098" s="12">
        <v>68</v>
      </c>
      <c r="U1098" s="2">
        <f t="shared" ref="U1098" si="9912">T1098/$AF1098</f>
        <v>6.5196548418024927E-2</v>
      </c>
      <c r="V1098" s="12">
        <v>1</v>
      </c>
      <c r="W1098" s="2">
        <f t="shared" ref="W1098" si="9913">V1098/$AF1098</f>
        <v>9.5877277085330771E-4</v>
      </c>
      <c r="X1098" s="12">
        <v>1</v>
      </c>
      <c r="Y1098" s="2">
        <f t="shared" ref="Y1098" si="9914">X1098/$AF1098</f>
        <v>9.5877277085330771E-4</v>
      </c>
      <c r="Z1098" s="12">
        <v>0</v>
      </c>
      <c r="AA1098" s="2">
        <f t="shared" ref="AA1098" si="9915">Z1098/$AF1098</f>
        <v>0</v>
      </c>
      <c r="AB1098" s="12">
        <v>1</v>
      </c>
      <c r="AC1098" s="2">
        <f t="shared" ref="AC1098" si="9916">AB1098/$AF1098</f>
        <v>9.5877277085330771E-4</v>
      </c>
      <c r="AD1098" s="12">
        <v>9</v>
      </c>
      <c r="AE1098" s="2">
        <f t="shared" ref="AE1098" si="9917">AD1098/$AF1098</f>
        <v>8.6289549376797701E-3</v>
      </c>
      <c r="AF1098" s="12">
        <v>1043</v>
      </c>
      <c r="AG1098" s="1" t="str">
        <f t="shared" si="9854"/>
        <v>AA</v>
      </c>
    </row>
    <row r="1099" spans="1:33" x14ac:dyDescent="0.2">
      <c r="A1099" s="1">
        <v>27</v>
      </c>
      <c r="B1099" s="1">
        <v>24</v>
      </c>
      <c r="C1099" s="1">
        <v>27024</v>
      </c>
      <c r="D1099" s="12">
        <v>43</v>
      </c>
      <c r="E1099" s="2">
        <f t="shared" si="9843"/>
        <v>0.31386861313868614</v>
      </c>
      <c r="F1099" s="12">
        <v>32</v>
      </c>
      <c r="G1099" s="2">
        <f t="shared" si="9843"/>
        <v>0.23357664233576642</v>
      </c>
      <c r="H1099" s="12">
        <v>4</v>
      </c>
      <c r="I1099" s="2">
        <f t="shared" ref="I1099" si="9918">H1099/$N1099</f>
        <v>2.9197080291970802E-2</v>
      </c>
      <c r="J1099" s="12">
        <v>50</v>
      </c>
      <c r="K1099" s="2">
        <f t="shared" ref="K1099" si="9919">J1099/$N1099</f>
        <v>0.36496350364963503</v>
      </c>
      <c r="L1099" s="12">
        <v>8</v>
      </c>
      <c r="M1099" s="2">
        <f t="shared" ref="M1099" si="9920">L1099/$N1099</f>
        <v>5.8394160583941604E-2</v>
      </c>
      <c r="N1099" s="12">
        <v>137</v>
      </c>
      <c r="P1099" s="12">
        <v>31</v>
      </c>
      <c r="Q1099" s="2">
        <f t="shared" si="9847"/>
        <v>1.8822100789313904E-2</v>
      </c>
      <c r="R1099" s="12">
        <v>1004</v>
      </c>
      <c r="S1099" s="2">
        <f t="shared" si="9847"/>
        <v>0.60959319975713422</v>
      </c>
      <c r="T1099" s="12">
        <v>598</v>
      </c>
      <c r="U1099" s="2">
        <f t="shared" ref="U1099" si="9921">T1099/$AF1099</f>
        <v>0.36308439587128111</v>
      </c>
      <c r="V1099" s="12">
        <v>1</v>
      </c>
      <c r="W1099" s="2">
        <f t="shared" ref="W1099" si="9922">V1099/$AF1099</f>
        <v>6.0716454159077113E-4</v>
      </c>
      <c r="X1099" s="12">
        <v>2</v>
      </c>
      <c r="Y1099" s="2">
        <f t="shared" ref="Y1099" si="9923">X1099/$AF1099</f>
        <v>1.2143290831815423E-3</v>
      </c>
      <c r="Z1099" s="12">
        <v>0</v>
      </c>
      <c r="AA1099" s="2">
        <f t="shared" ref="AA1099" si="9924">Z1099/$AF1099</f>
        <v>0</v>
      </c>
      <c r="AB1099" s="12">
        <v>1</v>
      </c>
      <c r="AC1099" s="2">
        <f t="shared" ref="AC1099" si="9925">AB1099/$AF1099</f>
        <v>6.0716454159077113E-4</v>
      </c>
      <c r="AD1099" s="12">
        <v>8</v>
      </c>
      <c r="AE1099" s="2">
        <f t="shared" ref="AE1099" si="9926">AD1099/$AF1099</f>
        <v>4.8573163327261691E-3</v>
      </c>
      <c r="AF1099" s="12">
        <v>1647</v>
      </c>
      <c r="AG1099" s="1" t="str">
        <f t="shared" si="9854"/>
        <v>AA</v>
      </c>
    </row>
    <row r="1100" spans="1:33" x14ac:dyDescent="0.2">
      <c r="A1100" s="1">
        <v>27</v>
      </c>
      <c r="B1100" s="1">
        <v>25</v>
      </c>
      <c r="C1100" s="1">
        <v>27025</v>
      </c>
      <c r="D1100" s="12">
        <v>56</v>
      </c>
      <c r="E1100" s="2">
        <f t="shared" si="9843"/>
        <v>0.32183908045977011</v>
      </c>
      <c r="F1100" s="12">
        <v>42</v>
      </c>
      <c r="G1100" s="2">
        <f t="shared" si="9843"/>
        <v>0.2413793103448276</v>
      </c>
      <c r="H1100" s="12">
        <v>28</v>
      </c>
      <c r="I1100" s="2">
        <f t="shared" ref="I1100" si="9927">H1100/$N1100</f>
        <v>0.16091954022988506</v>
      </c>
      <c r="J1100" s="12">
        <v>46</v>
      </c>
      <c r="K1100" s="2">
        <f t="shared" ref="K1100" si="9928">J1100/$N1100</f>
        <v>0.26436781609195403</v>
      </c>
      <c r="L1100" s="12">
        <v>2</v>
      </c>
      <c r="M1100" s="2">
        <f t="shared" ref="M1100" si="9929">L1100/$N1100</f>
        <v>1.1494252873563218E-2</v>
      </c>
      <c r="N1100" s="12">
        <v>174</v>
      </c>
      <c r="P1100" s="12">
        <v>139</v>
      </c>
      <c r="Q1100" s="2">
        <f t="shared" si="9847"/>
        <v>0.1431513903192585</v>
      </c>
      <c r="R1100" s="12">
        <v>690</v>
      </c>
      <c r="S1100" s="2">
        <f t="shared" si="9847"/>
        <v>0.71060762100926878</v>
      </c>
      <c r="T1100" s="12">
        <v>75</v>
      </c>
      <c r="U1100" s="2">
        <f t="shared" ref="U1100" si="9930">T1100/$AF1100</f>
        <v>7.7239958805355308E-2</v>
      </c>
      <c r="V1100" s="12">
        <v>41</v>
      </c>
      <c r="W1100" s="2">
        <f t="shared" ref="W1100" si="9931">V1100/$AF1100</f>
        <v>4.2224510813594233E-2</v>
      </c>
      <c r="X1100" s="12">
        <v>5</v>
      </c>
      <c r="Y1100" s="2">
        <f t="shared" ref="Y1100" si="9932">X1100/$AF1100</f>
        <v>5.1493305870236872E-3</v>
      </c>
      <c r="Z1100" s="12">
        <v>0</v>
      </c>
      <c r="AA1100" s="2">
        <f t="shared" ref="AA1100" si="9933">Z1100/$AF1100</f>
        <v>0</v>
      </c>
      <c r="AB1100" s="12">
        <v>4</v>
      </c>
      <c r="AC1100" s="2">
        <f t="shared" ref="AC1100" si="9934">AB1100/$AF1100</f>
        <v>4.1194644696189494E-3</v>
      </c>
      <c r="AD1100" s="12">
        <v>17</v>
      </c>
      <c r="AE1100" s="2">
        <f t="shared" ref="AE1100" si="9935">AD1100/$AF1100</f>
        <v>1.7507723995880537E-2</v>
      </c>
      <c r="AF1100" s="12">
        <v>971</v>
      </c>
      <c r="AG1100" s="1" t="str">
        <f t="shared" si="9854"/>
        <v>AA</v>
      </c>
    </row>
    <row r="1101" spans="1:33" x14ac:dyDescent="0.2">
      <c r="A1101" s="1">
        <v>27</v>
      </c>
      <c r="B1101" s="1">
        <v>26</v>
      </c>
      <c r="C1101" s="1">
        <v>27026</v>
      </c>
      <c r="D1101" s="12">
        <v>87</v>
      </c>
      <c r="E1101" s="2">
        <f t="shared" si="9843"/>
        <v>0.4264705882352941</v>
      </c>
      <c r="F1101" s="12">
        <v>44</v>
      </c>
      <c r="G1101" s="2">
        <f t="shared" si="9843"/>
        <v>0.21568627450980393</v>
      </c>
      <c r="H1101" s="12">
        <v>14</v>
      </c>
      <c r="I1101" s="2">
        <f t="shared" ref="I1101" si="9936">H1101/$N1101</f>
        <v>6.8627450980392163E-2</v>
      </c>
      <c r="J1101" s="12">
        <v>49</v>
      </c>
      <c r="K1101" s="2">
        <f t="shared" ref="K1101" si="9937">J1101/$N1101</f>
        <v>0.24019607843137256</v>
      </c>
      <c r="L1101" s="12">
        <v>10</v>
      </c>
      <c r="M1101" s="2">
        <f t="shared" ref="M1101" si="9938">L1101/$N1101</f>
        <v>4.9019607843137254E-2</v>
      </c>
      <c r="N1101" s="12">
        <v>204</v>
      </c>
      <c r="P1101" s="12">
        <v>46</v>
      </c>
      <c r="Q1101" s="2">
        <f t="shared" si="9847"/>
        <v>5.8974358974358973E-2</v>
      </c>
      <c r="R1101" s="12">
        <v>653</v>
      </c>
      <c r="S1101" s="2">
        <f t="shared" si="9847"/>
        <v>0.8371794871794872</v>
      </c>
      <c r="T1101" s="12">
        <v>63</v>
      </c>
      <c r="U1101" s="2">
        <f t="shared" ref="U1101" si="9939">T1101/$AF1101</f>
        <v>8.0769230769230774E-2</v>
      </c>
      <c r="V1101" s="12">
        <v>4</v>
      </c>
      <c r="W1101" s="2">
        <f t="shared" ref="W1101" si="9940">V1101/$AF1101</f>
        <v>5.1282051282051282E-3</v>
      </c>
      <c r="X1101" s="12">
        <v>0</v>
      </c>
      <c r="Y1101" s="2">
        <f t="shared" ref="Y1101" si="9941">X1101/$AF1101</f>
        <v>0</v>
      </c>
      <c r="Z1101" s="12">
        <v>0</v>
      </c>
      <c r="AA1101" s="2">
        <f t="shared" ref="AA1101" si="9942">Z1101/$AF1101</f>
        <v>0</v>
      </c>
      <c r="AB1101" s="12">
        <v>0</v>
      </c>
      <c r="AC1101" s="2">
        <f t="shared" ref="AC1101" si="9943">AB1101/$AF1101</f>
        <v>0</v>
      </c>
      <c r="AD1101" s="12">
        <v>12</v>
      </c>
      <c r="AE1101" s="2">
        <f t="shared" ref="AE1101" si="9944">AD1101/$AF1101</f>
        <v>1.5384615384615385E-2</v>
      </c>
      <c r="AF1101" s="12">
        <v>780</v>
      </c>
      <c r="AG1101" s="1" t="str">
        <f t="shared" si="9854"/>
        <v>AA</v>
      </c>
    </row>
    <row r="1102" spans="1:33" x14ac:dyDescent="0.2">
      <c r="A1102" s="1">
        <v>27</v>
      </c>
      <c r="B1102" s="1">
        <v>27</v>
      </c>
      <c r="C1102" s="1">
        <v>27027</v>
      </c>
      <c r="D1102" s="12">
        <v>84</v>
      </c>
      <c r="E1102" s="2">
        <f t="shared" si="9843"/>
        <v>0.44919786096256686</v>
      </c>
      <c r="F1102" s="12">
        <v>45</v>
      </c>
      <c r="G1102" s="2">
        <f t="shared" si="9843"/>
        <v>0.24064171122994651</v>
      </c>
      <c r="H1102" s="12">
        <v>18</v>
      </c>
      <c r="I1102" s="2">
        <f t="shared" ref="I1102" si="9945">H1102/$N1102</f>
        <v>9.6256684491978606E-2</v>
      </c>
      <c r="J1102" s="12">
        <v>31</v>
      </c>
      <c r="K1102" s="2">
        <f t="shared" ref="K1102" si="9946">J1102/$N1102</f>
        <v>0.16577540106951871</v>
      </c>
      <c r="L1102" s="12">
        <v>9</v>
      </c>
      <c r="M1102" s="2">
        <f t="shared" ref="M1102" si="9947">L1102/$N1102</f>
        <v>4.8128342245989303E-2</v>
      </c>
      <c r="N1102" s="12">
        <v>187</v>
      </c>
      <c r="P1102" s="12">
        <v>616</v>
      </c>
      <c r="Q1102" s="2">
        <f t="shared" si="9847"/>
        <v>0.25091649694501017</v>
      </c>
      <c r="R1102" s="12">
        <v>1133</v>
      </c>
      <c r="S1102" s="2">
        <f t="shared" si="9847"/>
        <v>0.4615071283095723</v>
      </c>
      <c r="T1102" s="12">
        <v>501</v>
      </c>
      <c r="U1102" s="2">
        <f t="shared" ref="U1102" si="9948">T1102/$AF1102</f>
        <v>0.20407331975560081</v>
      </c>
      <c r="V1102" s="12">
        <v>162</v>
      </c>
      <c r="W1102" s="2">
        <f t="shared" ref="W1102" si="9949">V1102/$AF1102</f>
        <v>6.5987780040733204E-2</v>
      </c>
      <c r="X1102" s="12">
        <v>5</v>
      </c>
      <c r="Y1102" s="2">
        <f t="shared" ref="Y1102" si="9950">X1102/$AF1102</f>
        <v>2.0366598778004071E-3</v>
      </c>
      <c r="Z1102" s="12">
        <v>2</v>
      </c>
      <c r="AA1102" s="2">
        <f t="shared" ref="AA1102" si="9951">Z1102/$AF1102</f>
        <v>8.1466395112016296E-4</v>
      </c>
      <c r="AB1102" s="12">
        <v>2</v>
      </c>
      <c r="AC1102" s="2">
        <f t="shared" ref="AC1102" si="9952">AB1102/$AF1102</f>
        <v>8.1466395112016296E-4</v>
      </c>
      <c r="AD1102" s="12">
        <v>36</v>
      </c>
      <c r="AE1102" s="2">
        <f t="shared" ref="AE1102" si="9953">AD1102/$AF1102</f>
        <v>1.4663951120162933E-2</v>
      </c>
      <c r="AF1102" s="12">
        <v>2455</v>
      </c>
      <c r="AG1102" s="1" t="str">
        <f t="shared" si="9854"/>
        <v>Mixed</v>
      </c>
    </row>
    <row r="1103" spans="1:33" x14ac:dyDescent="0.2">
      <c r="A1103" s="1">
        <v>27</v>
      </c>
      <c r="B1103" s="1">
        <v>28</v>
      </c>
      <c r="C1103" s="1">
        <v>27028</v>
      </c>
      <c r="D1103" s="12">
        <v>41</v>
      </c>
      <c r="E1103" s="2">
        <f t="shared" si="9843"/>
        <v>0.47674418604651164</v>
      </c>
      <c r="F1103" s="12">
        <v>12</v>
      </c>
      <c r="G1103" s="2">
        <f t="shared" si="9843"/>
        <v>0.13953488372093023</v>
      </c>
      <c r="H1103" s="12">
        <v>6</v>
      </c>
      <c r="I1103" s="2">
        <f t="shared" ref="I1103" si="9954">H1103/$N1103</f>
        <v>6.9767441860465115E-2</v>
      </c>
      <c r="J1103" s="12">
        <v>26</v>
      </c>
      <c r="K1103" s="2">
        <f t="shared" ref="K1103" si="9955">J1103/$N1103</f>
        <v>0.30232558139534882</v>
      </c>
      <c r="L1103" s="12">
        <v>2</v>
      </c>
      <c r="M1103" s="2">
        <f t="shared" ref="M1103" si="9956">L1103/$N1103</f>
        <v>2.3255813953488372E-2</v>
      </c>
      <c r="N1103" s="12">
        <v>86</v>
      </c>
      <c r="P1103" s="12">
        <v>571</v>
      </c>
      <c r="Q1103" s="2">
        <f t="shared" si="9847"/>
        <v>0.50710479573712253</v>
      </c>
      <c r="R1103" s="12">
        <v>336</v>
      </c>
      <c r="S1103" s="2">
        <f t="shared" si="9847"/>
        <v>0.2984014209591474</v>
      </c>
      <c r="T1103" s="12">
        <v>87</v>
      </c>
      <c r="U1103" s="2">
        <f t="shared" ref="U1103" si="9957">T1103/$AF1103</f>
        <v>7.7264653641207812E-2</v>
      </c>
      <c r="V1103" s="12">
        <v>109</v>
      </c>
      <c r="W1103" s="2">
        <f t="shared" ref="W1103" si="9958">V1103/$AF1103</f>
        <v>9.6802841918294844E-2</v>
      </c>
      <c r="X1103" s="12">
        <v>3</v>
      </c>
      <c r="Y1103" s="2">
        <f t="shared" ref="Y1103" si="9959">X1103/$AF1103</f>
        <v>2.6642984014209592E-3</v>
      </c>
      <c r="Z1103" s="12">
        <v>1</v>
      </c>
      <c r="AA1103" s="2">
        <f t="shared" ref="AA1103" si="9960">Z1103/$AF1103</f>
        <v>8.8809946714031975E-4</v>
      </c>
      <c r="AB1103" s="12">
        <v>3</v>
      </c>
      <c r="AC1103" s="2">
        <f t="shared" ref="AC1103" si="9961">AB1103/$AF1103</f>
        <v>2.6642984014209592E-3</v>
      </c>
      <c r="AD1103" s="12">
        <v>14</v>
      </c>
      <c r="AE1103" s="2">
        <f t="shared" ref="AE1103" si="9962">AD1103/$AF1103</f>
        <v>1.2433392539964476E-2</v>
      </c>
      <c r="AF1103" s="12">
        <v>1126</v>
      </c>
      <c r="AG1103" s="1" t="str">
        <f t="shared" si="9854"/>
        <v>White</v>
      </c>
    </row>
    <row r="1104" spans="1:33" x14ac:dyDescent="0.2">
      <c r="A1104" s="1">
        <v>27</v>
      </c>
      <c r="B1104" s="1">
        <v>29</v>
      </c>
      <c r="C1104" s="1">
        <v>27029</v>
      </c>
      <c r="D1104" s="12">
        <v>40</v>
      </c>
      <c r="E1104" s="2">
        <f t="shared" si="9843"/>
        <v>0.27777777777777779</v>
      </c>
      <c r="F1104" s="12">
        <v>40</v>
      </c>
      <c r="G1104" s="2">
        <f t="shared" si="9843"/>
        <v>0.27777777777777779</v>
      </c>
      <c r="H1104" s="12">
        <v>5</v>
      </c>
      <c r="I1104" s="2">
        <f t="shared" ref="I1104" si="9963">H1104/$N1104</f>
        <v>3.4722222222222224E-2</v>
      </c>
      <c r="J1104" s="12">
        <v>52</v>
      </c>
      <c r="K1104" s="2">
        <f t="shared" ref="K1104" si="9964">J1104/$N1104</f>
        <v>0.3611111111111111</v>
      </c>
      <c r="L1104" s="12">
        <v>7</v>
      </c>
      <c r="M1104" s="2">
        <f t="shared" ref="M1104" si="9965">L1104/$N1104</f>
        <v>4.8611111111111112E-2</v>
      </c>
      <c r="N1104" s="12">
        <v>144</v>
      </c>
      <c r="P1104" s="12">
        <v>21</v>
      </c>
      <c r="Q1104" s="2">
        <f t="shared" si="9847"/>
        <v>2.0270270270270271E-2</v>
      </c>
      <c r="R1104" s="12">
        <v>709</v>
      </c>
      <c r="S1104" s="2">
        <f t="shared" si="9847"/>
        <v>0.68436293436293438</v>
      </c>
      <c r="T1104" s="12">
        <v>297</v>
      </c>
      <c r="U1104" s="2">
        <f t="shared" ref="U1104" si="9966">T1104/$AF1104</f>
        <v>0.28667953667953666</v>
      </c>
      <c r="V1104" s="12">
        <v>1</v>
      </c>
      <c r="W1104" s="2">
        <f t="shared" ref="W1104" si="9967">V1104/$AF1104</f>
        <v>9.6525096525096527E-4</v>
      </c>
      <c r="X1104" s="12">
        <v>1</v>
      </c>
      <c r="Y1104" s="2">
        <f t="shared" ref="Y1104" si="9968">X1104/$AF1104</f>
        <v>9.6525096525096527E-4</v>
      </c>
      <c r="Z1104" s="12">
        <v>0</v>
      </c>
      <c r="AA1104" s="2">
        <f t="shared" ref="AA1104" si="9969">Z1104/$AF1104</f>
        <v>0</v>
      </c>
      <c r="AB1104" s="12">
        <v>1</v>
      </c>
      <c r="AC1104" s="2">
        <f t="shared" ref="AC1104" si="9970">AB1104/$AF1104</f>
        <v>9.6525096525096527E-4</v>
      </c>
      <c r="AD1104" s="12">
        <v>7</v>
      </c>
      <c r="AE1104" s="2">
        <f t="shared" ref="AE1104" si="9971">AD1104/$AF1104</f>
        <v>6.7567567567567571E-3</v>
      </c>
      <c r="AF1104" s="12">
        <v>1036</v>
      </c>
      <c r="AG1104" s="1" t="str">
        <f t="shared" si="9854"/>
        <v>AA</v>
      </c>
    </row>
    <row r="1105" spans="1:33" x14ac:dyDescent="0.2">
      <c r="A1105" s="1">
        <v>27</v>
      </c>
      <c r="B1105" s="1">
        <v>30</v>
      </c>
      <c r="C1105" s="1">
        <v>27030</v>
      </c>
      <c r="D1105" s="12">
        <v>38</v>
      </c>
      <c r="E1105" s="2">
        <f t="shared" si="9843"/>
        <v>0.32758620689655171</v>
      </c>
      <c r="F1105" s="12">
        <v>23</v>
      </c>
      <c r="G1105" s="2">
        <f t="shared" si="9843"/>
        <v>0.19827586206896552</v>
      </c>
      <c r="H1105" s="12">
        <v>34</v>
      </c>
      <c r="I1105" s="2">
        <f t="shared" ref="I1105" si="9972">H1105/$N1105</f>
        <v>0.29310344827586204</v>
      </c>
      <c r="J1105" s="12">
        <v>17</v>
      </c>
      <c r="K1105" s="2">
        <f t="shared" ref="K1105" si="9973">J1105/$N1105</f>
        <v>0.14655172413793102</v>
      </c>
      <c r="L1105" s="12">
        <v>4</v>
      </c>
      <c r="M1105" s="2">
        <f t="shared" ref="M1105" si="9974">L1105/$N1105</f>
        <v>3.4482758620689655E-2</v>
      </c>
      <c r="N1105" s="12">
        <v>116</v>
      </c>
      <c r="P1105" s="12">
        <v>28</v>
      </c>
      <c r="Q1105" s="2">
        <f t="shared" si="9847"/>
        <v>5.6112224448897796E-2</v>
      </c>
      <c r="R1105" s="12">
        <v>424</v>
      </c>
      <c r="S1105" s="2">
        <f t="shared" si="9847"/>
        <v>0.84969939879759515</v>
      </c>
      <c r="T1105" s="12">
        <v>37</v>
      </c>
      <c r="U1105" s="2">
        <f t="shared" ref="U1105" si="9975">T1105/$AF1105</f>
        <v>7.4148296593186377E-2</v>
      </c>
      <c r="V1105" s="12">
        <v>4</v>
      </c>
      <c r="W1105" s="2">
        <f t="shared" ref="W1105" si="9976">V1105/$AF1105</f>
        <v>8.0160320641282558E-3</v>
      </c>
      <c r="X1105" s="12">
        <v>1</v>
      </c>
      <c r="Y1105" s="2">
        <f t="shared" ref="Y1105" si="9977">X1105/$AF1105</f>
        <v>2.004008016032064E-3</v>
      </c>
      <c r="Z1105" s="12">
        <v>0</v>
      </c>
      <c r="AA1105" s="2">
        <f t="shared" ref="AA1105" si="9978">Z1105/$AF1105</f>
        <v>0</v>
      </c>
      <c r="AB1105" s="12">
        <v>1</v>
      </c>
      <c r="AC1105" s="2">
        <f t="shared" ref="AC1105" si="9979">AB1105/$AF1105</f>
        <v>2.004008016032064E-3</v>
      </c>
      <c r="AD1105" s="12">
        <v>4</v>
      </c>
      <c r="AE1105" s="2">
        <f t="shared" ref="AE1105" si="9980">AD1105/$AF1105</f>
        <v>8.0160320641282558E-3</v>
      </c>
      <c r="AF1105" s="12">
        <v>499</v>
      </c>
      <c r="AG1105" s="1" t="str">
        <f t="shared" si="9854"/>
        <v>AA</v>
      </c>
    </row>
    <row r="1106" spans="1:33" x14ac:dyDescent="0.2">
      <c r="A1106" s="1">
        <v>27</v>
      </c>
      <c r="B1106" s="1">
        <v>31</v>
      </c>
      <c r="C1106" s="1">
        <v>27031</v>
      </c>
      <c r="D1106" s="12">
        <v>58</v>
      </c>
      <c r="E1106" s="2">
        <f t="shared" si="9843"/>
        <v>0.35802469135802467</v>
      </c>
      <c r="F1106" s="12">
        <v>59</v>
      </c>
      <c r="G1106" s="2">
        <f t="shared" si="9843"/>
        <v>0.36419753086419754</v>
      </c>
      <c r="H1106" s="12">
        <v>6</v>
      </c>
      <c r="I1106" s="2">
        <f t="shared" ref="I1106" si="9981">H1106/$N1106</f>
        <v>3.7037037037037035E-2</v>
      </c>
      <c r="J1106" s="12">
        <v>31</v>
      </c>
      <c r="K1106" s="2">
        <f t="shared" ref="K1106" si="9982">J1106/$N1106</f>
        <v>0.19135802469135801</v>
      </c>
      <c r="L1106" s="12">
        <v>8</v>
      </c>
      <c r="M1106" s="2">
        <f t="shared" ref="M1106" si="9983">L1106/$N1106</f>
        <v>4.9382716049382713E-2</v>
      </c>
      <c r="N1106" s="12">
        <v>162</v>
      </c>
      <c r="P1106" s="12">
        <v>43</v>
      </c>
      <c r="Q1106" s="2">
        <f t="shared" si="9847"/>
        <v>3.7554585152838431E-2</v>
      </c>
      <c r="R1106" s="12">
        <v>962</v>
      </c>
      <c r="S1106" s="2">
        <f t="shared" si="9847"/>
        <v>0.84017467248908295</v>
      </c>
      <c r="T1106" s="12">
        <v>123</v>
      </c>
      <c r="U1106" s="2">
        <f t="shared" ref="U1106" si="9984">T1106/$AF1106</f>
        <v>0.10742358078602621</v>
      </c>
      <c r="V1106" s="12">
        <v>2</v>
      </c>
      <c r="W1106" s="2">
        <f t="shared" ref="W1106" si="9985">V1106/$AF1106</f>
        <v>1.7467248908296944E-3</v>
      </c>
      <c r="X1106" s="12">
        <v>0</v>
      </c>
      <c r="Y1106" s="2">
        <f t="shared" ref="Y1106" si="9986">X1106/$AF1106</f>
        <v>0</v>
      </c>
      <c r="Z1106" s="12">
        <v>0</v>
      </c>
      <c r="AA1106" s="2">
        <f t="shared" ref="AA1106" si="9987">Z1106/$AF1106</f>
        <v>0</v>
      </c>
      <c r="AB1106" s="12">
        <v>0</v>
      </c>
      <c r="AC1106" s="2">
        <f t="shared" ref="AC1106" si="9988">AB1106/$AF1106</f>
        <v>0</v>
      </c>
      <c r="AD1106" s="12">
        <v>13</v>
      </c>
      <c r="AE1106" s="2">
        <f t="shared" ref="AE1106" si="9989">AD1106/$AF1106</f>
        <v>1.1353711790393014E-2</v>
      </c>
      <c r="AF1106" s="12">
        <v>1145</v>
      </c>
      <c r="AG1106" s="1" t="str">
        <f t="shared" si="9854"/>
        <v>AA</v>
      </c>
    </row>
    <row r="1107" spans="1:33" x14ac:dyDescent="0.2">
      <c r="A1107" s="1">
        <v>27</v>
      </c>
      <c r="B1107" s="1">
        <v>32</v>
      </c>
      <c r="C1107" s="1">
        <v>27032</v>
      </c>
      <c r="D1107" s="12">
        <v>61</v>
      </c>
      <c r="E1107" s="2">
        <f t="shared" si="9843"/>
        <v>0.38364779874213839</v>
      </c>
      <c r="F1107" s="12">
        <v>30</v>
      </c>
      <c r="G1107" s="2">
        <f t="shared" si="9843"/>
        <v>0.18867924528301888</v>
      </c>
      <c r="H1107" s="12">
        <v>29</v>
      </c>
      <c r="I1107" s="2">
        <f t="shared" ref="I1107" si="9990">H1107/$N1107</f>
        <v>0.18238993710691823</v>
      </c>
      <c r="J1107" s="12">
        <v>29</v>
      </c>
      <c r="K1107" s="2">
        <f t="shared" ref="K1107" si="9991">J1107/$N1107</f>
        <v>0.18238993710691823</v>
      </c>
      <c r="L1107" s="12">
        <v>10</v>
      </c>
      <c r="M1107" s="2">
        <f t="shared" ref="M1107" si="9992">L1107/$N1107</f>
        <v>6.2893081761006289E-2</v>
      </c>
      <c r="N1107" s="12">
        <v>159</v>
      </c>
      <c r="P1107" s="12">
        <v>44</v>
      </c>
      <c r="Q1107" s="2">
        <f t="shared" si="9847"/>
        <v>0.10810810810810811</v>
      </c>
      <c r="R1107" s="12">
        <v>308</v>
      </c>
      <c r="S1107" s="2">
        <f t="shared" si="9847"/>
        <v>0.7567567567567568</v>
      </c>
      <c r="T1107" s="12">
        <v>30</v>
      </c>
      <c r="U1107" s="2">
        <f t="shared" ref="U1107" si="9993">T1107/$AF1107</f>
        <v>7.3710073710073709E-2</v>
      </c>
      <c r="V1107" s="12">
        <v>14</v>
      </c>
      <c r="W1107" s="2">
        <f t="shared" ref="W1107" si="9994">V1107/$AF1107</f>
        <v>3.4398034398034398E-2</v>
      </c>
      <c r="X1107" s="12">
        <v>0</v>
      </c>
      <c r="Y1107" s="2">
        <f t="shared" ref="Y1107" si="9995">X1107/$AF1107</f>
        <v>0</v>
      </c>
      <c r="Z1107" s="12">
        <v>0</v>
      </c>
      <c r="AA1107" s="2">
        <f t="shared" ref="AA1107" si="9996">Z1107/$AF1107</f>
        <v>0</v>
      </c>
      <c r="AB1107" s="12">
        <v>0</v>
      </c>
      <c r="AC1107" s="2">
        <f t="shared" ref="AC1107" si="9997">AB1107/$AF1107</f>
        <v>0</v>
      </c>
      <c r="AD1107" s="12">
        <v>8</v>
      </c>
      <c r="AE1107" s="2">
        <f t="shared" ref="AE1107" si="9998">AD1107/$AF1107</f>
        <v>1.9656019656019656E-2</v>
      </c>
      <c r="AF1107" s="12">
        <v>407</v>
      </c>
      <c r="AG1107" s="1" t="str">
        <f t="shared" si="9854"/>
        <v>AA</v>
      </c>
    </row>
    <row r="1108" spans="1:33" x14ac:dyDescent="0.2">
      <c r="A1108" s="1">
        <v>27</v>
      </c>
      <c r="B1108" s="1">
        <v>33</v>
      </c>
      <c r="C1108" s="1">
        <v>27033</v>
      </c>
      <c r="D1108" s="12">
        <v>78</v>
      </c>
      <c r="E1108" s="2">
        <f t="shared" si="9843"/>
        <v>0.48749999999999999</v>
      </c>
      <c r="F1108" s="12">
        <v>6</v>
      </c>
      <c r="G1108" s="2">
        <f t="shared" si="9843"/>
        <v>3.7499999999999999E-2</v>
      </c>
      <c r="H1108" s="12">
        <v>14</v>
      </c>
      <c r="I1108" s="2">
        <f t="shared" ref="I1108" si="9999">H1108/$N1108</f>
        <v>8.7499999999999994E-2</v>
      </c>
      <c r="J1108" s="12">
        <v>54</v>
      </c>
      <c r="K1108" s="2">
        <f t="shared" ref="K1108" si="10000">J1108/$N1108</f>
        <v>0.33750000000000002</v>
      </c>
      <c r="L1108" s="12">
        <v>5</v>
      </c>
      <c r="M1108" s="2">
        <f t="shared" ref="M1108" si="10001">L1108/$N1108</f>
        <v>3.125E-2</v>
      </c>
      <c r="N1108" s="12">
        <v>160</v>
      </c>
      <c r="P1108" s="12">
        <v>1434</v>
      </c>
      <c r="Q1108" s="2">
        <f t="shared" si="9847"/>
        <v>0.57799274486094321</v>
      </c>
      <c r="R1108" s="12">
        <v>492</v>
      </c>
      <c r="S1108" s="2">
        <f t="shared" si="9847"/>
        <v>0.19830713422007254</v>
      </c>
      <c r="T1108" s="12">
        <v>368</v>
      </c>
      <c r="U1108" s="2">
        <f t="shared" ref="U1108" si="10002">T1108/$AF1108</f>
        <v>0.14832728738411929</v>
      </c>
      <c r="V1108" s="12">
        <v>137</v>
      </c>
      <c r="W1108" s="2">
        <f t="shared" ref="W1108" si="10003">V1108/$AF1108</f>
        <v>5.5219669488109635E-2</v>
      </c>
      <c r="X1108" s="12">
        <v>6</v>
      </c>
      <c r="Y1108" s="2">
        <f t="shared" ref="Y1108" si="10004">X1108/$AF1108</f>
        <v>2.4183796856106408E-3</v>
      </c>
      <c r="Z1108" s="12">
        <v>1</v>
      </c>
      <c r="AA1108" s="2">
        <f t="shared" ref="AA1108" si="10005">Z1108/$AF1108</f>
        <v>4.0306328093510683E-4</v>
      </c>
      <c r="AB1108" s="12">
        <v>2</v>
      </c>
      <c r="AC1108" s="2">
        <f t="shared" ref="AC1108" si="10006">AB1108/$AF1108</f>
        <v>8.0612656187021366E-4</v>
      </c>
      <c r="AD1108" s="12">
        <v>40</v>
      </c>
      <c r="AE1108" s="2">
        <f t="shared" ref="AE1108" si="10007">AD1108/$AF1108</f>
        <v>1.6122531237404272E-2</v>
      </c>
      <c r="AF1108" s="12">
        <v>2481</v>
      </c>
      <c r="AG1108" s="1" t="str">
        <f t="shared" si="9854"/>
        <v>White</v>
      </c>
    </row>
    <row r="1109" spans="1:33" x14ac:dyDescent="0.2">
      <c r="A1109" s="1">
        <v>27</v>
      </c>
      <c r="B1109" s="1">
        <v>34</v>
      </c>
      <c r="C1109" s="1">
        <v>27034</v>
      </c>
      <c r="D1109" s="12">
        <v>113</v>
      </c>
      <c r="E1109" s="2">
        <f t="shared" si="9843"/>
        <v>0.551219512195122</v>
      </c>
      <c r="F1109" s="12">
        <v>59</v>
      </c>
      <c r="G1109" s="2">
        <f t="shared" si="9843"/>
        <v>0.28780487804878047</v>
      </c>
      <c r="H1109" s="12">
        <v>3</v>
      </c>
      <c r="I1109" s="2">
        <f t="shared" ref="I1109" si="10008">H1109/$N1109</f>
        <v>1.4634146341463415E-2</v>
      </c>
      <c r="J1109" s="12">
        <v>28</v>
      </c>
      <c r="K1109" s="2">
        <f t="shared" ref="K1109" si="10009">J1109/$N1109</f>
        <v>0.13658536585365855</v>
      </c>
      <c r="L1109" s="12">
        <v>2</v>
      </c>
      <c r="M1109" s="2">
        <f t="shared" ref="M1109" si="10010">L1109/$N1109</f>
        <v>9.7560975609756097E-3</v>
      </c>
      <c r="N1109" s="12">
        <v>205</v>
      </c>
      <c r="P1109" s="12">
        <v>12</v>
      </c>
      <c r="Q1109" s="2">
        <f t="shared" si="9847"/>
        <v>1.4563106796116505E-2</v>
      </c>
      <c r="R1109" s="12">
        <v>748</v>
      </c>
      <c r="S1109" s="2">
        <f t="shared" si="9847"/>
        <v>0.90776699029126218</v>
      </c>
      <c r="T1109" s="12">
        <v>54</v>
      </c>
      <c r="U1109" s="2">
        <f t="shared" ref="U1109" si="10011">T1109/$AF1109</f>
        <v>6.553398058252427E-2</v>
      </c>
      <c r="V1109" s="12">
        <v>1</v>
      </c>
      <c r="W1109" s="2">
        <f t="shared" ref="W1109" si="10012">V1109/$AF1109</f>
        <v>1.2135922330097086E-3</v>
      </c>
      <c r="X1109" s="12">
        <v>1</v>
      </c>
      <c r="Y1109" s="2">
        <f t="shared" ref="Y1109" si="10013">X1109/$AF1109</f>
        <v>1.2135922330097086E-3</v>
      </c>
      <c r="Z1109" s="12">
        <v>0</v>
      </c>
      <c r="AA1109" s="2">
        <f t="shared" ref="AA1109" si="10014">Z1109/$AF1109</f>
        <v>0</v>
      </c>
      <c r="AB1109" s="12">
        <v>1</v>
      </c>
      <c r="AC1109" s="2">
        <f t="shared" ref="AC1109" si="10015">AB1109/$AF1109</f>
        <v>1.2135922330097086E-3</v>
      </c>
      <c r="AD1109" s="12">
        <v>7</v>
      </c>
      <c r="AE1109" s="2">
        <f t="shared" ref="AE1109" si="10016">AD1109/$AF1109</f>
        <v>8.4951456310679609E-3</v>
      </c>
      <c r="AF1109" s="12">
        <v>824</v>
      </c>
      <c r="AG1109" s="1" t="str">
        <f t="shared" si="9854"/>
        <v>AA</v>
      </c>
    </row>
    <row r="1110" spans="1:33" x14ac:dyDescent="0.2">
      <c r="A1110" s="1">
        <v>27</v>
      </c>
      <c r="B1110" s="1">
        <v>35</v>
      </c>
      <c r="C1110" s="1">
        <v>27035</v>
      </c>
      <c r="D1110" s="12">
        <v>107</v>
      </c>
      <c r="E1110" s="2">
        <f t="shared" si="9843"/>
        <v>0.63313609467455623</v>
      </c>
      <c r="F1110" s="12">
        <v>2</v>
      </c>
      <c r="G1110" s="2">
        <f t="shared" si="9843"/>
        <v>1.1834319526627219E-2</v>
      </c>
      <c r="H1110" s="12">
        <v>12</v>
      </c>
      <c r="I1110" s="2">
        <f t="shared" ref="I1110" si="10017">H1110/$N1110</f>
        <v>7.1005917159763315E-2</v>
      </c>
      <c r="J1110" s="12">
        <v>45</v>
      </c>
      <c r="K1110" s="2">
        <f t="shared" ref="K1110" si="10018">J1110/$N1110</f>
        <v>0.26627218934911245</v>
      </c>
      <c r="L1110" s="12">
        <v>3</v>
      </c>
      <c r="M1110" s="2">
        <f t="shared" ref="M1110" si="10019">L1110/$N1110</f>
        <v>1.7751479289940829E-2</v>
      </c>
      <c r="N1110" s="12">
        <v>169</v>
      </c>
      <c r="P1110" s="12">
        <v>1369</v>
      </c>
      <c r="Q1110" s="2">
        <f t="shared" si="9847"/>
        <v>0.57041666666666668</v>
      </c>
      <c r="R1110" s="12">
        <v>619</v>
      </c>
      <c r="S1110" s="2">
        <f t="shared" si="9847"/>
        <v>0.25791666666666668</v>
      </c>
      <c r="T1110" s="12">
        <v>204</v>
      </c>
      <c r="U1110" s="2">
        <f t="shared" ref="U1110" si="10020">T1110/$AF1110</f>
        <v>8.5000000000000006E-2</v>
      </c>
      <c r="V1110" s="12">
        <v>151</v>
      </c>
      <c r="W1110" s="2">
        <f t="shared" ref="W1110" si="10021">V1110/$AF1110</f>
        <v>6.2916666666666662E-2</v>
      </c>
      <c r="X1110" s="12">
        <v>6</v>
      </c>
      <c r="Y1110" s="2">
        <f t="shared" ref="Y1110" si="10022">X1110/$AF1110</f>
        <v>2.5000000000000001E-3</v>
      </c>
      <c r="Z1110" s="12">
        <v>1</v>
      </c>
      <c r="AA1110" s="2">
        <f t="shared" ref="AA1110" si="10023">Z1110/$AF1110</f>
        <v>4.1666666666666669E-4</v>
      </c>
      <c r="AB1110" s="12">
        <v>6</v>
      </c>
      <c r="AC1110" s="2">
        <f t="shared" ref="AC1110" si="10024">AB1110/$AF1110</f>
        <v>2.5000000000000001E-3</v>
      </c>
      <c r="AD1110" s="12">
        <v>45</v>
      </c>
      <c r="AE1110" s="2">
        <f t="shared" ref="AE1110" si="10025">AD1110/$AF1110</f>
        <v>1.8749999999999999E-2</v>
      </c>
      <c r="AF1110" s="12">
        <v>2400</v>
      </c>
      <c r="AG1110" s="1" t="str">
        <f t="shared" si="9854"/>
        <v>White</v>
      </c>
    </row>
    <row r="1111" spans="1:33" x14ac:dyDescent="0.2">
      <c r="A1111" s="1">
        <v>27</v>
      </c>
      <c r="B1111" s="1">
        <v>36</v>
      </c>
      <c r="C1111" s="1">
        <v>27036</v>
      </c>
      <c r="D1111" s="12">
        <v>62</v>
      </c>
      <c r="E1111" s="2">
        <f t="shared" si="9843"/>
        <v>0.44285714285714284</v>
      </c>
      <c r="F1111" s="12">
        <v>30</v>
      </c>
      <c r="G1111" s="2">
        <f t="shared" si="9843"/>
        <v>0.21428571428571427</v>
      </c>
      <c r="H1111" s="12">
        <v>12</v>
      </c>
      <c r="I1111" s="2">
        <f t="shared" ref="I1111" si="10026">H1111/$N1111</f>
        <v>8.5714285714285715E-2</v>
      </c>
      <c r="J1111" s="12">
        <v>32</v>
      </c>
      <c r="K1111" s="2">
        <f t="shared" ref="K1111" si="10027">J1111/$N1111</f>
        <v>0.22857142857142856</v>
      </c>
      <c r="L1111" s="12">
        <v>4</v>
      </c>
      <c r="M1111" s="2">
        <f t="shared" ref="M1111" si="10028">L1111/$N1111</f>
        <v>2.8571428571428571E-2</v>
      </c>
      <c r="N1111" s="12">
        <v>140</v>
      </c>
      <c r="P1111" s="12">
        <v>408</v>
      </c>
      <c r="Q1111" s="2">
        <f t="shared" si="9847"/>
        <v>0.1802916482545294</v>
      </c>
      <c r="R1111" s="12">
        <v>1556</v>
      </c>
      <c r="S1111" s="2">
        <f t="shared" si="9847"/>
        <v>0.68758285461776403</v>
      </c>
      <c r="T1111" s="12">
        <v>224</v>
      </c>
      <c r="U1111" s="2">
        <f t="shared" ref="U1111" si="10029">T1111/$AF1111</f>
        <v>9.8983650022094569E-2</v>
      </c>
      <c r="V1111" s="12">
        <v>36</v>
      </c>
      <c r="W1111" s="2">
        <f t="shared" ref="W1111" si="10030">V1111/$AF1111</f>
        <v>1.5908086610693768E-2</v>
      </c>
      <c r="X1111" s="12">
        <v>0</v>
      </c>
      <c r="Y1111" s="2">
        <f t="shared" ref="Y1111" si="10031">X1111/$AF1111</f>
        <v>0</v>
      </c>
      <c r="Z1111" s="12">
        <v>1</v>
      </c>
      <c r="AA1111" s="2">
        <f t="shared" ref="AA1111" si="10032">Z1111/$AF1111</f>
        <v>4.4189129474149361E-4</v>
      </c>
      <c r="AB1111" s="12">
        <v>2</v>
      </c>
      <c r="AC1111" s="2">
        <f t="shared" ref="AC1111" si="10033">AB1111/$AF1111</f>
        <v>8.8378258948298722E-4</v>
      </c>
      <c r="AD1111" s="12">
        <v>35</v>
      </c>
      <c r="AE1111" s="2">
        <f t="shared" ref="AE1111" si="10034">AD1111/$AF1111</f>
        <v>1.5466195315952275E-2</v>
      </c>
      <c r="AF1111" s="12">
        <v>2263</v>
      </c>
      <c r="AG1111" s="1" t="str">
        <f t="shared" si="9854"/>
        <v>AA</v>
      </c>
    </row>
    <row r="1112" spans="1:33" x14ac:dyDescent="0.2">
      <c r="A1112" s="1">
        <v>27</v>
      </c>
      <c r="B1112" s="1">
        <v>37</v>
      </c>
      <c r="C1112" s="1">
        <v>27037</v>
      </c>
      <c r="D1112" s="12">
        <v>174</v>
      </c>
      <c r="E1112" s="2">
        <f t="shared" si="9843"/>
        <v>0.65660377358490563</v>
      </c>
      <c r="F1112" s="12">
        <v>38</v>
      </c>
      <c r="G1112" s="2">
        <f t="shared" si="9843"/>
        <v>0.14339622641509434</v>
      </c>
      <c r="H1112" s="12">
        <v>11</v>
      </c>
      <c r="I1112" s="2">
        <f t="shared" ref="I1112" si="10035">H1112/$N1112</f>
        <v>4.1509433962264149E-2</v>
      </c>
      <c r="J1112" s="12">
        <v>37</v>
      </c>
      <c r="K1112" s="2">
        <f t="shared" ref="K1112" si="10036">J1112/$N1112</f>
        <v>0.13962264150943396</v>
      </c>
      <c r="L1112" s="12">
        <v>5</v>
      </c>
      <c r="M1112" s="2">
        <f t="shared" ref="M1112" si="10037">L1112/$N1112</f>
        <v>1.8867924528301886E-2</v>
      </c>
      <c r="N1112" s="12">
        <v>265</v>
      </c>
      <c r="P1112" s="12">
        <v>506</v>
      </c>
      <c r="Q1112" s="2">
        <f t="shared" si="9847"/>
        <v>0.41646090534979424</v>
      </c>
      <c r="R1112" s="12">
        <v>567</v>
      </c>
      <c r="S1112" s="2">
        <f t="shared" si="9847"/>
        <v>0.46666666666666667</v>
      </c>
      <c r="T1112" s="12">
        <v>51</v>
      </c>
      <c r="U1112" s="2">
        <f t="shared" ref="U1112" si="10038">T1112/$AF1112</f>
        <v>4.1975308641975309E-2</v>
      </c>
      <c r="V1112" s="12">
        <v>69</v>
      </c>
      <c r="W1112" s="2">
        <f t="shared" ref="W1112" si="10039">V1112/$AF1112</f>
        <v>5.6790123456790124E-2</v>
      </c>
      <c r="X1112" s="12">
        <v>1</v>
      </c>
      <c r="Y1112" s="2">
        <f t="shared" ref="Y1112" si="10040">X1112/$AF1112</f>
        <v>8.2304526748971192E-4</v>
      </c>
      <c r="Z1112" s="12">
        <v>0</v>
      </c>
      <c r="AA1112" s="2">
        <f t="shared" ref="AA1112" si="10041">Z1112/$AF1112</f>
        <v>0</v>
      </c>
      <c r="AB1112" s="12">
        <v>2</v>
      </c>
      <c r="AC1112" s="2">
        <f t="shared" ref="AC1112" si="10042">AB1112/$AF1112</f>
        <v>1.6460905349794238E-3</v>
      </c>
      <c r="AD1112" s="12">
        <v>18</v>
      </c>
      <c r="AE1112" s="2">
        <f t="shared" ref="AE1112" si="10043">AD1112/$AF1112</f>
        <v>1.4814814814814815E-2</v>
      </c>
      <c r="AF1112" s="12">
        <v>1215</v>
      </c>
      <c r="AG1112" s="1" t="str">
        <f t="shared" si="9854"/>
        <v>Mixed</v>
      </c>
    </row>
    <row r="1113" spans="1:33" x14ac:dyDescent="0.2">
      <c r="A1113" s="1">
        <v>27</v>
      </c>
      <c r="B1113" s="1">
        <v>38</v>
      </c>
      <c r="C1113" s="1">
        <v>27038</v>
      </c>
      <c r="D1113" s="12">
        <v>206</v>
      </c>
      <c r="E1113" s="2">
        <f t="shared" si="9843"/>
        <v>0.61309523809523814</v>
      </c>
      <c r="F1113" s="12">
        <v>37</v>
      </c>
      <c r="G1113" s="2">
        <f t="shared" si="9843"/>
        <v>0.11011904761904762</v>
      </c>
      <c r="H1113" s="12">
        <v>21</v>
      </c>
      <c r="I1113" s="2">
        <f t="shared" ref="I1113" si="10044">H1113/$N1113</f>
        <v>6.25E-2</v>
      </c>
      <c r="J1113" s="12">
        <v>49</v>
      </c>
      <c r="K1113" s="2">
        <f t="shared" ref="K1113" si="10045">J1113/$N1113</f>
        <v>0.14583333333333334</v>
      </c>
      <c r="L1113" s="12">
        <v>23</v>
      </c>
      <c r="M1113" s="2">
        <f t="shared" ref="M1113" si="10046">L1113/$N1113</f>
        <v>6.8452380952380959E-2</v>
      </c>
      <c r="N1113" s="12">
        <v>336</v>
      </c>
      <c r="P1113" s="12">
        <v>817</v>
      </c>
      <c r="Q1113" s="2">
        <f t="shared" si="9847"/>
        <v>0.71478565179352582</v>
      </c>
      <c r="R1113" s="12">
        <v>138</v>
      </c>
      <c r="S1113" s="2">
        <f t="shared" si="9847"/>
        <v>0.12073490813648294</v>
      </c>
      <c r="T1113" s="12">
        <v>64</v>
      </c>
      <c r="U1113" s="2">
        <f t="shared" ref="U1113" si="10047">T1113/$AF1113</f>
        <v>5.599300087489064E-2</v>
      </c>
      <c r="V1113" s="12">
        <v>102</v>
      </c>
      <c r="W1113" s="2">
        <f t="shared" ref="W1113" si="10048">V1113/$AF1113</f>
        <v>8.9238845144356954E-2</v>
      </c>
      <c r="X1113" s="12">
        <v>2</v>
      </c>
      <c r="Y1113" s="2">
        <f t="shared" ref="Y1113" si="10049">X1113/$AF1113</f>
        <v>1.7497812773403325E-3</v>
      </c>
      <c r="Z1113" s="12">
        <v>0</v>
      </c>
      <c r="AA1113" s="2">
        <f t="shared" ref="AA1113" si="10050">Z1113/$AF1113</f>
        <v>0</v>
      </c>
      <c r="AB1113" s="12">
        <v>2</v>
      </c>
      <c r="AC1113" s="2">
        <f t="shared" ref="AC1113" si="10051">AB1113/$AF1113</f>
        <v>1.7497812773403325E-3</v>
      </c>
      <c r="AD1113" s="12">
        <v>19</v>
      </c>
      <c r="AE1113" s="2">
        <f t="shared" ref="AE1113" si="10052">AD1113/$AF1113</f>
        <v>1.6622922134733157E-2</v>
      </c>
      <c r="AF1113" s="12">
        <v>1143</v>
      </c>
      <c r="AG1113" s="1" t="str">
        <f t="shared" si="9854"/>
        <v>White</v>
      </c>
    </row>
    <row r="1114" spans="1:33" x14ac:dyDescent="0.2">
      <c r="A1114" s="1">
        <v>27</v>
      </c>
      <c r="B1114" s="1">
        <v>39</v>
      </c>
      <c r="C1114" s="1">
        <v>27039</v>
      </c>
      <c r="D1114" s="12">
        <v>56</v>
      </c>
      <c r="E1114" s="2">
        <f t="shared" si="9843"/>
        <v>0.33333333333333331</v>
      </c>
      <c r="F1114" s="12">
        <v>38</v>
      </c>
      <c r="G1114" s="2">
        <f t="shared" si="9843"/>
        <v>0.22619047619047619</v>
      </c>
      <c r="H1114" s="12">
        <v>25</v>
      </c>
      <c r="I1114" s="2">
        <f t="shared" ref="I1114" si="10053">H1114/$N1114</f>
        <v>0.14880952380952381</v>
      </c>
      <c r="J1114" s="12">
        <v>37</v>
      </c>
      <c r="K1114" s="2">
        <f t="shared" ref="K1114" si="10054">J1114/$N1114</f>
        <v>0.22023809523809523</v>
      </c>
      <c r="L1114" s="12">
        <v>10</v>
      </c>
      <c r="M1114" s="2">
        <f t="shared" ref="M1114" si="10055">L1114/$N1114</f>
        <v>5.9523809523809521E-2</v>
      </c>
      <c r="N1114" s="12">
        <v>168</v>
      </c>
      <c r="P1114" s="12">
        <v>26</v>
      </c>
      <c r="Q1114" s="2">
        <f t="shared" si="9847"/>
        <v>6.205250596658711E-2</v>
      </c>
      <c r="R1114" s="12">
        <v>357</v>
      </c>
      <c r="S1114" s="2">
        <f t="shared" si="9847"/>
        <v>0.85202863961813846</v>
      </c>
      <c r="T1114" s="12">
        <v>29</v>
      </c>
      <c r="U1114" s="2">
        <f t="shared" ref="U1114" si="10056">T1114/$AF1114</f>
        <v>6.9212410501193311E-2</v>
      </c>
      <c r="V1114" s="12">
        <v>3</v>
      </c>
      <c r="W1114" s="2">
        <f t="shared" ref="W1114" si="10057">V1114/$AF1114</f>
        <v>7.1599045346062056E-3</v>
      </c>
      <c r="X1114" s="12">
        <v>0</v>
      </c>
      <c r="Y1114" s="2">
        <f t="shared" ref="Y1114" si="10058">X1114/$AF1114</f>
        <v>0</v>
      </c>
      <c r="Z1114" s="12">
        <v>0</v>
      </c>
      <c r="AA1114" s="2">
        <f t="shared" ref="AA1114" si="10059">Z1114/$AF1114</f>
        <v>0</v>
      </c>
      <c r="AB1114" s="12">
        <v>0</v>
      </c>
      <c r="AC1114" s="2">
        <f t="shared" ref="AC1114" si="10060">AB1114/$AF1114</f>
        <v>0</v>
      </c>
      <c r="AD1114" s="12">
        <v>6</v>
      </c>
      <c r="AE1114" s="2">
        <f t="shared" ref="AE1114" si="10061">AD1114/$AF1114</f>
        <v>1.4319809069212411E-2</v>
      </c>
      <c r="AF1114" s="12">
        <v>419</v>
      </c>
      <c r="AG1114" s="1" t="str">
        <f t="shared" si="9854"/>
        <v>AA</v>
      </c>
    </row>
    <row r="1115" spans="1:33" x14ac:dyDescent="0.2">
      <c r="A1115" s="1">
        <v>27</v>
      </c>
      <c r="B1115" s="1">
        <v>40</v>
      </c>
      <c r="C1115" s="1">
        <v>27040</v>
      </c>
      <c r="D1115" s="12">
        <v>103</v>
      </c>
      <c r="E1115" s="2">
        <f t="shared" si="9843"/>
        <v>0.45575221238938052</v>
      </c>
      <c r="F1115" s="12">
        <v>27</v>
      </c>
      <c r="G1115" s="2">
        <f t="shared" si="9843"/>
        <v>0.11946902654867257</v>
      </c>
      <c r="H1115" s="12">
        <v>10</v>
      </c>
      <c r="I1115" s="2">
        <f t="shared" ref="I1115" si="10062">H1115/$N1115</f>
        <v>4.4247787610619468E-2</v>
      </c>
      <c r="J1115" s="12">
        <v>82</v>
      </c>
      <c r="K1115" s="2">
        <f t="shared" ref="K1115" si="10063">J1115/$N1115</f>
        <v>0.36283185840707965</v>
      </c>
      <c r="L1115" s="12">
        <v>4</v>
      </c>
      <c r="M1115" s="2">
        <f t="shared" ref="M1115" si="10064">L1115/$N1115</f>
        <v>1.7699115044247787E-2</v>
      </c>
      <c r="N1115" s="12">
        <v>226</v>
      </c>
      <c r="P1115" s="12">
        <v>761</v>
      </c>
      <c r="Q1115" s="2">
        <f t="shared" si="9847"/>
        <v>0.59592795614722005</v>
      </c>
      <c r="R1115" s="12">
        <v>130</v>
      </c>
      <c r="S1115" s="2">
        <f t="shared" si="9847"/>
        <v>0.10180109631949882</v>
      </c>
      <c r="T1115" s="12">
        <v>290</v>
      </c>
      <c r="U1115" s="2">
        <f t="shared" ref="U1115" si="10065">T1115/$AF1115</f>
        <v>0.22709475332811277</v>
      </c>
      <c r="V1115" s="12">
        <v>64</v>
      </c>
      <c r="W1115" s="2">
        <f t="shared" ref="W1115" si="10066">V1115/$AF1115</f>
        <v>5.0117462803445575E-2</v>
      </c>
      <c r="X1115" s="12">
        <v>2</v>
      </c>
      <c r="Y1115" s="2">
        <f t="shared" ref="Y1115" si="10067">X1115/$AF1115</f>
        <v>1.5661707126076742E-3</v>
      </c>
      <c r="Z1115" s="12">
        <v>1</v>
      </c>
      <c r="AA1115" s="2">
        <f t="shared" ref="AA1115" si="10068">Z1115/$AF1115</f>
        <v>7.8308535630383712E-4</v>
      </c>
      <c r="AB1115" s="12">
        <v>4</v>
      </c>
      <c r="AC1115" s="2">
        <f t="shared" ref="AC1115" si="10069">AB1115/$AF1115</f>
        <v>3.1323414252153485E-3</v>
      </c>
      <c r="AD1115" s="12">
        <v>26</v>
      </c>
      <c r="AE1115" s="2">
        <f t="shared" ref="AE1115" si="10070">AD1115/$AF1115</f>
        <v>2.0360219263899765E-2</v>
      </c>
      <c r="AF1115" s="12">
        <v>1277</v>
      </c>
      <c r="AG1115" s="1" t="str">
        <f t="shared" si="9854"/>
        <v>White</v>
      </c>
    </row>
    <row r="1116" spans="1:33" x14ac:dyDescent="0.2">
      <c r="A1116" s="1">
        <v>27</v>
      </c>
      <c r="B1116" s="1">
        <v>41</v>
      </c>
      <c r="C1116" s="1">
        <v>27041</v>
      </c>
      <c r="D1116" s="12">
        <v>108</v>
      </c>
      <c r="E1116" s="2">
        <f t="shared" si="9843"/>
        <v>0.46551724137931033</v>
      </c>
      <c r="F1116" s="12">
        <v>68</v>
      </c>
      <c r="G1116" s="2">
        <f t="shared" si="9843"/>
        <v>0.29310344827586204</v>
      </c>
      <c r="H1116" s="12">
        <v>19</v>
      </c>
      <c r="I1116" s="2">
        <f t="shared" ref="I1116" si="10071">H1116/$N1116</f>
        <v>8.1896551724137928E-2</v>
      </c>
      <c r="J1116" s="12">
        <v>28</v>
      </c>
      <c r="K1116" s="2">
        <f t="shared" ref="K1116" si="10072">J1116/$N1116</f>
        <v>0.1206896551724138</v>
      </c>
      <c r="L1116" s="12">
        <v>9</v>
      </c>
      <c r="M1116" s="2">
        <f t="shared" ref="M1116" si="10073">L1116/$N1116</f>
        <v>3.8793103448275863E-2</v>
      </c>
      <c r="N1116" s="12">
        <v>232</v>
      </c>
      <c r="P1116" s="12">
        <v>120</v>
      </c>
      <c r="Q1116" s="2">
        <f t="shared" si="9847"/>
        <v>0.14302741358760429</v>
      </c>
      <c r="R1116" s="12">
        <v>596</v>
      </c>
      <c r="S1116" s="2">
        <f t="shared" si="9847"/>
        <v>0.71036948748510131</v>
      </c>
      <c r="T1116" s="12">
        <v>65</v>
      </c>
      <c r="U1116" s="2">
        <f t="shared" ref="U1116" si="10074">T1116/$AF1116</f>
        <v>7.7473182359952319E-2</v>
      </c>
      <c r="V1116" s="12">
        <v>36</v>
      </c>
      <c r="W1116" s="2">
        <f t="shared" ref="W1116" si="10075">V1116/$AF1116</f>
        <v>4.2908224076281289E-2</v>
      </c>
      <c r="X1116" s="12">
        <v>4</v>
      </c>
      <c r="Y1116" s="2">
        <f t="shared" ref="Y1116" si="10076">X1116/$AF1116</f>
        <v>4.7675804529201428E-3</v>
      </c>
      <c r="Z1116" s="12">
        <v>0</v>
      </c>
      <c r="AA1116" s="2">
        <f t="shared" ref="AA1116" si="10077">Z1116/$AF1116</f>
        <v>0</v>
      </c>
      <c r="AB1116" s="12">
        <v>3</v>
      </c>
      <c r="AC1116" s="2">
        <f t="shared" ref="AC1116" si="10078">AB1116/$AF1116</f>
        <v>3.5756853396901071E-3</v>
      </c>
      <c r="AD1116" s="12">
        <v>15</v>
      </c>
      <c r="AE1116" s="2">
        <f t="shared" ref="AE1116" si="10079">AD1116/$AF1116</f>
        <v>1.7878426698450536E-2</v>
      </c>
      <c r="AF1116" s="12">
        <v>839</v>
      </c>
      <c r="AG1116" s="1" t="str">
        <f t="shared" si="9854"/>
        <v>AA</v>
      </c>
    </row>
    <row r="1117" spans="1:33" x14ac:dyDescent="0.2">
      <c r="A1117" s="1">
        <v>27</v>
      </c>
      <c r="B1117" s="1">
        <v>42</v>
      </c>
      <c r="C1117" s="1">
        <v>27042</v>
      </c>
      <c r="D1117" s="12">
        <v>79</v>
      </c>
      <c r="E1117" s="2">
        <f t="shared" si="9843"/>
        <v>0.56028368794326244</v>
      </c>
      <c r="F1117" s="12">
        <v>20</v>
      </c>
      <c r="G1117" s="2">
        <f t="shared" si="9843"/>
        <v>0.14184397163120568</v>
      </c>
      <c r="H1117" s="12">
        <v>8</v>
      </c>
      <c r="I1117" s="2">
        <f t="shared" ref="I1117" si="10080">H1117/$N1117</f>
        <v>5.6737588652482268E-2</v>
      </c>
      <c r="J1117" s="12">
        <v>32</v>
      </c>
      <c r="K1117" s="2">
        <f t="shared" ref="K1117" si="10081">J1117/$N1117</f>
        <v>0.22695035460992907</v>
      </c>
      <c r="L1117" s="12">
        <v>2</v>
      </c>
      <c r="M1117" s="2">
        <f t="shared" ref="M1117" si="10082">L1117/$N1117</f>
        <v>1.4184397163120567E-2</v>
      </c>
      <c r="N1117" s="12">
        <v>141</v>
      </c>
      <c r="P1117" s="12">
        <v>403</v>
      </c>
      <c r="Q1117" s="2">
        <f t="shared" si="9847"/>
        <v>0.80439121756487031</v>
      </c>
      <c r="R1117" s="12">
        <v>30</v>
      </c>
      <c r="S1117" s="2">
        <f t="shared" si="9847"/>
        <v>5.9880239520958084E-2</v>
      </c>
      <c r="T1117" s="12">
        <v>22</v>
      </c>
      <c r="U1117" s="2">
        <f t="shared" ref="U1117" si="10083">T1117/$AF1117</f>
        <v>4.3912175648702596E-2</v>
      </c>
      <c r="V1117" s="12">
        <v>35</v>
      </c>
      <c r="W1117" s="2">
        <f t="shared" ref="W1117" si="10084">V1117/$AF1117</f>
        <v>6.9860279441117765E-2</v>
      </c>
      <c r="X1117" s="12">
        <v>0</v>
      </c>
      <c r="Y1117" s="2">
        <f t="shared" ref="Y1117" si="10085">X1117/$AF1117</f>
        <v>0</v>
      </c>
      <c r="Z1117" s="12">
        <v>0</v>
      </c>
      <c r="AA1117" s="2">
        <f t="shared" ref="AA1117" si="10086">Z1117/$AF1117</f>
        <v>0</v>
      </c>
      <c r="AB1117" s="12">
        <v>1</v>
      </c>
      <c r="AC1117" s="2">
        <f t="shared" ref="AC1117" si="10087">AB1117/$AF1117</f>
        <v>1.996007984031936E-3</v>
      </c>
      <c r="AD1117" s="12">
        <v>8</v>
      </c>
      <c r="AE1117" s="2">
        <f t="shared" ref="AE1117" si="10088">AD1117/$AF1117</f>
        <v>1.5968063872255488E-2</v>
      </c>
      <c r="AF1117" s="12">
        <v>501</v>
      </c>
      <c r="AG1117" s="1" t="str">
        <f t="shared" si="9854"/>
        <v>White</v>
      </c>
    </row>
    <row r="1118" spans="1:33" x14ac:dyDescent="0.2">
      <c r="A1118" s="1">
        <v>27</v>
      </c>
      <c r="B1118" s="1">
        <v>43</v>
      </c>
      <c r="C1118" s="1">
        <v>27043</v>
      </c>
      <c r="D1118" s="12">
        <v>58</v>
      </c>
      <c r="E1118" s="2">
        <f t="shared" si="9843"/>
        <v>0.37179487179487181</v>
      </c>
      <c r="F1118" s="12">
        <v>33</v>
      </c>
      <c r="G1118" s="2">
        <f t="shared" si="9843"/>
        <v>0.21153846153846154</v>
      </c>
      <c r="H1118" s="12">
        <v>24</v>
      </c>
      <c r="I1118" s="2">
        <f t="shared" ref="I1118" si="10089">H1118/$N1118</f>
        <v>0.15384615384615385</v>
      </c>
      <c r="J1118" s="12">
        <v>40</v>
      </c>
      <c r="K1118" s="2">
        <f t="shared" ref="K1118" si="10090">J1118/$N1118</f>
        <v>0.25641025641025639</v>
      </c>
      <c r="L1118" s="12">
        <v>3</v>
      </c>
      <c r="M1118" s="2">
        <f t="shared" ref="M1118" si="10091">L1118/$N1118</f>
        <v>1.9230769230769232E-2</v>
      </c>
      <c r="N1118" s="12">
        <v>156</v>
      </c>
      <c r="P1118" s="12">
        <v>684</v>
      </c>
      <c r="Q1118" s="2">
        <f t="shared" si="9847"/>
        <v>0.31133363677742376</v>
      </c>
      <c r="R1118" s="12">
        <v>1021</v>
      </c>
      <c r="S1118" s="2">
        <f t="shared" si="9847"/>
        <v>0.46472462448793811</v>
      </c>
      <c r="T1118" s="12">
        <v>372</v>
      </c>
      <c r="U1118" s="2">
        <f t="shared" ref="U1118" si="10092">T1118/$AF1118</f>
        <v>0.16932180245789713</v>
      </c>
      <c r="V1118" s="12">
        <v>71</v>
      </c>
      <c r="W1118" s="2">
        <f t="shared" ref="W1118" si="10093">V1118/$AF1118</f>
        <v>3.2316795630405099E-2</v>
      </c>
      <c r="X1118" s="12">
        <v>1</v>
      </c>
      <c r="Y1118" s="2">
        <f t="shared" ref="Y1118" si="10094">X1118/$AF1118</f>
        <v>4.5516613563950843E-4</v>
      </c>
      <c r="Z1118" s="12">
        <v>1</v>
      </c>
      <c r="AA1118" s="2">
        <f t="shared" ref="AA1118" si="10095">Z1118/$AF1118</f>
        <v>4.5516613563950843E-4</v>
      </c>
      <c r="AB1118" s="12">
        <v>1</v>
      </c>
      <c r="AC1118" s="2">
        <f t="shared" ref="AC1118" si="10096">AB1118/$AF1118</f>
        <v>4.5516613563950843E-4</v>
      </c>
      <c r="AD1118" s="12">
        <v>44</v>
      </c>
      <c r="AE1118" s="2">
        <f t="shared" ref="AE1118" si="10097">AD1118/$AF1118</f>
        <v>2.0027309968138372E-2</v>
      </c>
      <c r="AF1118" s="12">
        <v>2197</v>
      </c>
      <c r="AG1118" s="1" t="str">
        <f t="shared" si="9854"/>
        <v>Mixed</v>
      </c>
    </row>
    <row r="1119" spans="1:33" x14ac:dyDescent="0.2">
      <c r="A1119" s="1">
        <v>27</v>
      </c>
      <c r="B1119" s="1">
        <v>44</v>
      </c>
      <c r="C1119" s="1">
        <v>27044</v>
      </c>
      <c r="D1119" s="12">
        <v>73</v>
      </c>
      <c r="E1119" s="2">
        <f t="shared" si="9843"/>
        <v>0.43195266272189348</v>
      </c>
      <c r="F1119" s="12">
        <v>46</v>
      </c>
      <c r="G1119" s="2">
        <f t="shared" si="9843"/>
        <v>0.27218934911242604</v>
      </c>
      <c r="H1119" s="12">
        <v>3</v>
      </c>
      <c r="I1119" s="2">
        <f t="shared" ref="I1119" si="10098">H1119/$N1119</f>
        <v>1.7751479289940829E-2</v>
      </c>
      <c r="J1119" s="12">
        <v>36</v>
      </c>
      <c r="K1119" s="2">
        <f t="shared" ref="K1119" si="10099">J1119/$N1119</f>
        <v>0.21301775147928995</v>
      </c>
      <c r="L1119" s="12">
        <v>11</v>
      </c>
      <c r="M1119" s="2">
        <f t="shared" ref="M1119" si="10100">L1119/$N1119</f>
        <v>6.5088757396449703E-2</v>
      </c>
      <c r="N1119" s="12">
        <v>169</v>
      </c>
      <c r="P1119" s="12">
        <v>15</v>
      </c>
      <c r="Q1119" s="2">
        <f t="shared" si="9847"/>
        <v>3.2051282051282048E-2</v>
      </c>
      <c r="R1119" s="12">
        <v>401</v>
      </c>
      <c r="S1119" s="2">
        <f t="shared" si="9847"/>
        <v>0.85683760683760679</v>
      </c>
      <c r="T1119" s="12">
        <v>46</v>
      </c>
      <c r="U1119" s="2">
        <f t="shared" ref="U1119" si="10101">T1119/$AF1119</f>
        <v>9.8290598290598288E-2</v>
      </c>
      <c r="V1119" s="12">
        <v>1</v>
      </c>
      <c r="W1119" s="2">
        <f t="shared" ref="W1119" si="10102">V1119/$AF1119</f>
        <v>2.136752136752137E-3</v>
      </c>
      <c r="X1119" s="12">
        <v>0</v>
      </c>
      <c r="Y1119" s="2">
        <f t="shared" ref="Y1119" si="10103">X1119/$AF1119</f>
        <v>0</v>
      </c>
      <c r="Z1119" s="12">
        <v>0</v>
      </c>
      <c r="AA1119" s="2">
        <f t="shared" ref="AA1119" si="10104">Z1119/$AF1119</f>
        <v>0</v>
      </c>
      <c r="AB1119" s="12">
        <v>0</v>
      </c>
      <c r="AC1119" s="2">
        <f t="shared" ref="AC1119" si="10105">AB1119/$AF1119</f>
        <v>0</v>
      </c>
      <c r="AD1119" s="12">
        <v>5</v>
      </c>
      <c r="AE1119" s="2">
        <f t="shared" ref="AE1119" si="10106">AD1119/$AF1119</f>
        <v>1.0683760683760684E-2</v>
      </c>
      <c r="AF1119" s="12">
        <v>468</v>
      </c>
      <c r="AG1119" s="1" t="str">
        <f t="shared" si="9854"/>
        <v>AA</v>
      </c>
    </row>
    <row r="1120" spans="1:33" x14ac:dyDescent="0.2">
      <c r="A1120" s="1">
        <v>27</v>
      </c>
      <c r="B1120" s="1">
        <v>45</v>
      </c>
      <c r="C1120" s="1">
        <v>27045</v>
      </c>
      <c r="D1120" s="12">
        <v>103</v>
      </c>
      <c r="E1120" s="2">
        <f t="shared" si="9843"/>
        <v>0.54210526315789476</v>
      </c>
      <c r="F1120" s="12">
        <v>4</v>
      </c>
      <c r="G1120" s="2">
        <f t="shared" si="9843"/>
        <v>2.1052631578947368E-2</v>
      </c>
      <c r="H1120" s="12">
        <v>22</v>
      </c>
      <c r="I1120" s="2">
        <f t="shared" ref="I1120" si="10107">H1120/$N1120</f>
        <v>0.11578947368421053</v>
      </c>
      <c r="J1120" s="12">
        <v>57</v>
      </c>
      <c r="K1120" s="2">
        <f t="shared" ref="K1120" si="10108">J1120/$N1120</f>
        <v>0.3</v>
      </c>
      <c r="L1120" s="12">
        <v>1</v>
      </c>
      <c r="M1120" s="2">
        <f t="shared" ref="M1120" si="10109">L1120/$N1120</f>
        <v>5.263157894736842E-3</v>
      </c>
      <c r="N1120" s="12">
        <v>190</v>
      </c>
      <c r="P1120" s="12">
        <v>1701</v>
      </c>
      <c r="Q1120" s="2">
        <f t="shared" si="9847"/>
        <v>0.64043674698795183</v>
      </c>
      <c r="R1120" s="12">
        <v>290</v>
      </c>
      <c r="S1120" s="2">
        <f t="shared" si="9847"/>
        <v>0.1091867469879518</v>
      </c>
      <c r="T1120" s="12">
        <v>159</v>
      </c>
      <c r="U1120" s="2">
        <f t="shared" ref="U1120" si="10110">T1120/$AF1120</f>
        <v>5.9864457831325303E-2</v>
      </c>
      <c r="V1120" s="12">
        <v>428</v>
      </c>
      <c r="W1120" s="2">
        <f t="shared" ref="W1120" si="10111">V1120/$AF1120</f>
        <v>0.16114457831325302</v>
      </c>
      <c r="X1120" s="12">
        <v>4</v>
      </c>
      <c r="Y1120" s="2">
        <f t="shared" ref="Y1120" si="10112">X1120/$AF1120</f>
        <v>1.5060240963855422E-3</v>
      </c>
      <c r="Z1120" s="12">
        <v>0</v>
      </c>
      <c r="AA1120" s="2">
        <f t="shared" ref="AA1120" si="10113">Z1120/$AF1120</f>
        <v>0</v>
      </c>
      <c r="AB1120" s="12">
        <v>11</v>
      </c>
      <c r="AC1120" s="2">
        <f t="shared" ref="AC1120" si="10114">AB1120/$AF1120</f>
        <v>4.1415662650602413E-3</v>
      </c>
      <c r="AD1120" s="12">
        <v>61</v>
      </c>
      <c r="AE1120" s="2">
        <f t="shared" ref="AE1120" si="10115">AD1120/$AF1120</f>
        <v>2.2966867469879519E-2</v>
      </c>
      <c r="AF1120" s="12">
        <v>2656</v>
      </c>
      <c r="AG1120" s="1" t="str">
        <f t="shared" si="9854"/>
        <v>White</v>
      </c>
    </row>
    <row r="1121" spans="1:33" x14ac:dyDescent="0.2">
      <c r="A1121" s="1">
        <v>27</v>
      </c>
      <c r="B1121" s="1">
        <v>46</v>
      </c>
      <c r="C1121" s="1">
        <v>27046</v>
      </c>
      <c r="D1121" s="12">
        <v>106</v>
      </c>
      <c r="E1121" s="2">
        <f t="shared" si="9843"/>
        <v>0.78518518518518521</v>
      </c>
      <c r="F1121" s="12">
        <v>2</v>
      </c>
      <c r="G1121" s="2">
        <f t="shared" si="9843"/>
        <v>1.4814814814814815E-2</v>
      </c>
      <c r="H1121" s="12">
        <v>5</v>
      </c>
      <c r="I1121" s="2">
        <f t="shared" ref="I1121" si="10116">H1121/$N1121</f>
        <v>3.7037037037037035E-2</v>
      </c>
      <c r="J1121" s="12">
        <v>22</v>
      </c>
      <c r="K1121" s="2">
        <f t="shared" ref="K1121" si="10117">J1121/$N1121</f>
        <v>0.16296296296296298</v>
      </c>
      <c r="L1121" s="12">
        <v>0</v>
      </c>
      <c r="M1121" s="2">
        <f t="shared" ref="M1121" si="10118">L1121/$N1121</f>
        <v>0</v>
      </c>
      <c r="N1121" s="12">
        <v>135</v>
      </c>
      <c r="P1121" s="12">
        <v>885</v>
      </c>
      <c r="Q1121" s="2">
        <f t="shared" si="9847"/>
        <v>0.80018083182640143</v>
      </c>
      <c r="R1121" s="12">
        <v>68</v>
      </c>
      <c r="S1121" s="2">
        <f t="shared" si="9847"/>
        <v>6.148282097649186E-2</v>
      </c>
      <c r="T1121" s="12">
        <v>49</v>
      </c>
      <c r="U1121" s="2">
        <f t="shared" ref="U1121" si="10119">T1121/$AF1121</f>
        <v>4.4303797468354431E-2</v>
      </c>
      <c r="V1121" s="12">
        <v>83</v>
      </c>
      <c r="W1121" s="2">
        <f t="shared" ref="W1121" si="10120">V1121/$AF1121</f>
        <v>7.5045207956600357E-2</v>
      </c>
      <c r="X1121" s="12">
        <v>1</v>
      </c>
      <c r="Y1121" s="2">
        <f t="shared" ref="Y1121" si="10121">X1121/$AF1121</f>
        <v>9.0415913200723324E-4</v>
      </c>
      <c r="Z1121" s="12">
        <v>1</v>
      </c>
      <c r="AA1121" s="2">
        <f t="shared" ref="AA1121" si="10122">Z1121/$AF1121</f>
        <v>9.0415913200723324E-4</v>
      </c>
      <c r="AB1121" s="12">
        <v>2</v>
      </c>
      <c r="AC1121" s="2">
        <f t="shared" ref="AC1121" si="10123">AB1121/$AF1121</f>
        <v>1.8083182640144665E-3</v>
      </c>
      <c r="AD1121" s="12">
        <v>18</v>
      </c>
      <c r="AE1121" s="2">
        <f t="shared" ref="AE1121" si="10124">AD1121/$AF1121</f>
        <v>1.62748643761302E-2</v>
      </c>
      <c r="AF1121" s="12">
        <v>1106</v>
      </c>
      <c r="AG1121" s="1" t="str">
        <f t="shared" si="9854"/>
        <v>White</v>
      </c>
    </row>
    <row r="1122" spans="1:33" x14ac:dyDescent="0.2">
      <c r="A1122" s="1">
        <v>27</v>
      </c>
      <c r="B1122" s="1">
        <v>47</v>
      </c>
      <c r="C1122" s="1">
        <v>27047</v>
      </c>
      <c r="D1122" s="12">
        <v>105</v>
      </c>
      <c r="E1122" s="2">
        <f t="shared" si="9843"/>
        <v>0.53299492385786806</v>
      </c>
      <c r="F1122" s="12">
        <v>37</v>
      </c>
      <c r="G1122" s="2">
        <f t="shared" si="9843"/>
        <v>0.18781725888324874</v>
      </c>
      <c r="H1122" s="12">
        <v>3</v>
      </c>
      <c r="I1122" s="2">
        <f t="shared" ref="I1122" si="10125">H1122/$N1122</f>
        <v>1.5228426395939087E-2</v>
      </c>
      <c r="J1122" s="12">
        <v>38</v>
      </c>
      <c r="K1122" s="2">
        <f t="shared" ref="K1122" si="10126">J1122/$N1122</f>
        <v>0.19289340101522842</v>
      </c>
      <c r="L1122" s="12">
        <v>14</v>
      </c>
      <c r="M1122" s="2">
        <f t="shared" ref="M1122" si="10127">L1122/$N1122</f>
        <v>7.1065989847715741E-2</v>
      </c>
      <c r="N1122" s="12">
        <v>197</v>
      </c>
      <c r="P1122" s="12">
        <v>249</v>
      </c>
      <c r="Q1122" s="2">
        <f t="shared" si="9847"/>
        <v>0.34583333333333333</v>
      </c>
      <c r="R1122" s="12">
        <v>424</v>
      </c>
      <c r="S1122" s="2">
        <f t="shared" si="9847"/>
        <v>0.58888888888888891</v>
      </c>
      <c r="T1122" s="12">
        <v>20</v>
      </c>
      <c r="U1122" s="2">
        <f t="shared" ref="U1122" si="10128">T1122/$AF1122</f>
        <v>2.7777777777777776E-2</v>
      </c>
      <c r="V1122" s="12">
        <v>16</v>
      </c>
      <c r="W1122" s="2">
        <f t="shared" ref="W1122" si="10129">V1122/$AF1122</f>
        <v>2.2222222222222223E-2</v>
      </c>
      <c r="X1122" s="12">
        <v>0</v>
      </c>
      <c r="Y1122" s="2">
        <f t="shared" ref="Y1122" si="10130">X1122/$AF1122</f>
        <v>0</v>
      </c>
      <c r="Z1122" s="12">
        <v>0</v>
      </c>
      <c r="AA1122" s="2">
        <f t="shared" ref="AA1122" si="10131">Z1122/$AF1122</f>
        <v>0</v>
      </c>
      <c r="AB1122" s="12">
        <v>1</v>
      </c>
      <c r="AC1122" s="2">
        <f t="shared" ref="AC1122" si="10132">AB1122/$AF1122</f>
        <v>1.3888888888888889E-3</v>
      </c>
      <c r="AD1122" s="12">
        <v>10</v>
      </c>
      <c r="AE1122" s="2">
        <f t="shared" ref="AE1122" si="10133">AD1122/$AF1122</f>
        <v>1.3888888888888888E-2</v>
      </c>
      <c r="AF1122" s="12">
        <v>720</v>
      </c>
      <c r="AG1122" s="1" t="str">
        <f t="shared" si="9854"/>
        <v>AA</v>
      </c>
    </row>
    <row r="1123" spans="1:33" x14ac:dyDescent="0.2">
      <c r="A1123" s="1">
        <v>27</v>
      </c>
      <c r="B1123" s="1">
        <v>48</v>
      </c>
      <c r="C1123" s="1">
        <v>27048</v>
      </c>
      <c r="D1123" s="12">
        <v>131</v>
      </c>
      <c r="E1123" s="2">
        <f t="shared" si="9843"/>
        <v>0.54583333333333328</v>
      </c>
      <c r="F1123" s="12">
        <v>38</v>
      </c>
      <c r="G1123" s="2">
        <f t="shared" si="9843"/>
        <v>0.15833333333333333</v>
      </c>
      <c r="H1123" s="12">
        <v>10</v>
      </c>
      <c r="I1123" s="2">
        <f t="shared" ref="I1123" si="10134">H1123/$N1123</f>
        <v>4.1666666666666664E-2</v>
      </c>
      <c r="J1123" s="12">
        <v>52</v>
      </c>
      <c r="K1123" s="2">
        <f t="shared" ref="K1123" si="10135">J1123/$N1123</f>
        <v>0.21666666666666667</v>
      </c>
      <c r="L1123" s="12">
        <v>10</v>
      </c>
      <c r="M1123" s="2">
        <f t="shared" ref="M1123" si="10136">L1123/$N1123</f>
        <v>4.1666666666666664E-2</v>
      </c>
      <c r="N1123" s="12">
        <v>240</v>
      </c>
      <c r="P1123" s="12">
        <v>1096</v>
      </c>
      <c r="Q1123" s="2">
        <f t="shared" si="9847"/>
        <v>0.43665338645418328</v>
      </c>
      <c r="R1123" s="12">
        <v>1011</v>
      </c>
      <c r="S1123" s="2">
        <f t="shared" si="9847"/>
        <v>0.40278884462151393</v>
      </c>
      <c r="T1123" s="12">
        <v>153</v>
      </c>
      <c r="U1123" s="2">
        <f t="shared" ref="U1123" si="10137">T1123/$AF1123</f>
        <v>6.0956175298804781E-2</v>
      </c>
      <c r="V1123" s="12">
        <v>201</v>
      </c>
      <c r="W1123" s="2">
        <f t="shared" ref="W1123" si="10138">V1123/$AF1123</f>
        <v>8.0079681274900394E-2</v>
      </c>
      <c r="X1123" s="12">
        <v>6</v>
      </c>
      <c r="Y1123" s="2">
        <f t="shared" ref="Y1123" si="10139">X1123/$AF1123</f>
        <v>2.3904382470119521E-3</v>
      </c>
      <c r="Z1123" s="12">
        <v>2</v>
      </c>
      <c r="AA1123" s="2">
        <f t="shared" ref="AA1123" si="10140">Z1123/$AF1123</f>
        <v>7.9681274900398409E-4</v>
      </c>
      <c r="AB1123" s="12">
        <v>4</v>
      </c>
      <c r="AC1123" s="2">
        <f t="shared" ref="AC1123" si="10141">AB1123/$AF1123</f>
        <v>1.5936254980079682E-3</v>
      </c>
      <c r="AD1123" s="12">
        <v>38</v>
      </c>
      <c r="AE1123" s="2">
        <f t="shared" ref="AE1123" si="10142">AD1123/$AF1123</f>
        <v>1.5139442231075698E-2</v>
      </c>
      <c r="AF1123" s="12">
        <v>2510</v>
      </c>
      <c r="AG1123" s="1" t="str">
        <f t="shared" si="9854"/>
        <v>Mixed</v>
      </c>
    </row>
    <row r="1124" spans="1:33" x14ac:dyDescent="0.2">
      <c r="A1124" s="1">
        <v>27</v>
      </c>
      <c r="B1124" s="1">
        <v>49</v>
      </c>
      <c r="C1124" s="1">
        <v>27049</v>
      </c>
      <c r="D1124" s="12">
        <v>48</v>
      </c>
      <c r="E1124" s="2">
        <f t="shared" si="9843"/>
        <v>0.35820895522388058</v>
      </c>
      <c r="F1124" s="12">
        <v>38</v>
      </c>
      <c r="G1124" s="2">
        <f t="shared" si="9843"/>
        <v>0.28358208955223879</v>
      </c>
      <c r="H1124" s="12">
        <v>23</v>
      </c>
      <c r="I1124" s="2">
        <f t="shared" ref="I1124" si="10143">H1124/$N1124</f>
        <v>0.17164179104477612</v>
      </c>
      <c r="J1124" s="12">
        <v>19</v>
      </c>
      <c r="K1124" s="2">
        <f t="shared" ref="K1124" si="10144">J1124/$N1124</f>
        <v>0.1417910447761194</v>
      </c>
      <c r="L1124" s="12">
        <v>6</v>
      </c>
      <c r="M1124" s="2">
        <f t="shared" ref="M1124" si="10145">L1124/$N1124</f>
        <v>4.4776119402985072E-2</v>
      </c>
      <c r="N1124" s="12">
        <v>134</v>
      </c>
      <c r="P1124" s="12">
        <v>41</v>
      </c>
      <c r="Q1124" s="2">
        <f t="shared" si="9847"/>
        <v>4.0078201368523948E-2</v>
      </c>
      <c r="R1124" s="12">
        <v>919</v>
      </c>
      <c r="S1124" s="2">
        <f t="shared" si="9847"/>
        <v>0.89833822091886606</v>
      </c>
      <c r="T1124" s="12">
        <v>44</v>
      </c>
      <c r="U1124" s="2">
        <f t="shared" ref="U1124" si="10146">T1124/$AF1124</f>
        <v>4.3010752688172046E-2</v>
      </c>
      <c r="V1124" s="12">
        <v>3</v>
      </c>
      <c r="W1124" s="2">
        <f t="shared" ref="W1124" si="10147">V1124/$AF1124</f>
        <v>2.9325513196480938E-3</v>
      </c>
      <c r="X1124" s="12">
        <v>2</v>
      </c>
      <c r="Y1124" s="2">
        <f t="shared" ref="Y1124" si="10148">X1124/$AF1124</f>
        <v>1.9550342130987292E-3</v>
      </c>
      <c r="Z1124" s="12">
        <v>0</v>
      </c>
      <c r="AA1124" s="2">
        <f t="shared" ref="AA1124" si="10149">Z1124/$AF1124</f>
        <v>0</v>
      </c>
      <c r="AB1124" s="12">
        <v>2</v>
      </c>
      <c r="AC1124" s="2">
        <f t="shared" ref="AC1124" si="10150">AB1124/$AF1124</f>
        <v>1.9550342130987292E-3</v>
      </c>
      <c r="AD1124" s="12">
        <v>12</v>
      </c>
      <c r="AE1124" s="2">
        <f t="shared" ref="AE1124" si="10151">AD1124/$AF1124</f>
        <v>1.1730205278592375E-2</v>
      </c>
      <c r="AF1124" s="12">
        <v>1023</v>
      </c>
      <c r="AG1124" s="1" t="str">
        <f t="shared" si="9854"/>
        <v>AA</v>
      </c>
    </row>
    <row r="1125" spans="1:33" x14ac:dyDescent="0.2">
      <c r="A1125" s="1">
        <v>27</v>
      </c>
      <c r="B1125" s="1">
        <v>50</v>
      </c>
      <c r="C1125" s="1">
        <v>27050</v>
      </c>
      <c r="D1125" s="12">
        <v>70</v>
      </c>
      <c r="E1125" s="2">
        <f t="shared" si="9843"/>
        <v>0.39548022598870058</v>
      </c>
      <c r="F1125" s="12">
        <v>42</v>
      </c>
      <c r="G1125" s="2">
        <f t="shared" si="9843"/>
        <v>0.23728813559322035</v>
      </c>
      <c r="H1125" s="12">
        <v>33</v>
      </c>
      <c r="I1125" s="2">
        <f t="shared" ref="I1125" si="10152">H1125/$N1125</f>
        <v>0.1864406779661017</v>
      </c>
      <c r="J1125" s="12">
        <v>24</v>
      </c>
      <c r="K1125" s="2">
        <f t="shared" ref="K1125" si="10153">J1125/$N1125</f>
        <v>0.13559322033898305</v>
      </c>
      <c r="L1125" s="12">
        <v>9</v>
      </c>
      <c r="M1125" s="2">
        <f t="shared" ref="M1125" si="10154">L1125/$N1125</f>
        <v>5.0847457627118647E-2</v>
      </c>
      <c r="N1125" s="12">
        <v>177</v>
      </c>
      <c r="P1125" s="12">
        <v>35</v>
      </c>
      <c r="Q1125" s="2">
        <f t="shared" si="9847"/>
        <v>4.61133069828722E-2</v>
      </c>
      <c r="R1125" s="12">
        <v>674</v>
      </c>
      <c r="S1125" s="2">
        <f t="shared" si="9847"/>
        <v>0.88801054018445325</v>
      </c>
      <c r="T1125" s="12">
        <v>40</v>
      </c>
      <c r="U1125" s="2">
        <f t="shared" ref="U1125" si="10155">T1125/$AF1125</f>
        <v>5.2700922266139656E-2</v>
      </c>
      <c r="V1125" s="12">
        <v>5</v>
      </c>
      <c r="W1125" s="2">
        <f t="shared" ref="W1125" si="10156">V1125/$AF1125</f>
        <v>6.587615283267457E-3</v>
      </c>
      <c r="X1125" s="12">
        <v>1</v>
      </c>
      <c r="Y1125" s="2">
        <f t="shared" ref="Y1125" si="10157">X1125/$AF1125</f>
        <v>1.3175230566534915E-3</v>
      </c>
      <c r="Z1125" s="12">
        <v>0</v>
      </c>
      <c r="AA1125" s="2">
        <f t="shared" ref="AA1125" si="10158">Z1125/$AF1125</f>
        <v>0</v>
      </c>
      <c r="AB1125" s="12">
        <v>0</v>
      </c>
      <c r="AC1125" s="2">
        <f t="shared" ref="AC1125" si="10159">AB1125/$AF1125</f>
        <v>0</v>
      </c>
      <c r="AD1125" s="12">
        <v>4</v>
      </c>
      <c r="AE1125" s="2">
        <f t="shared" ref="AE1125" si="10160">AD1125/$AF1125</f>
        <v>5.270092226613966E-3</v>
      </c>
      <c r="AF1125" s="12">
        <v>759</v>
      </c>
      <c r="AG1125" s="1" t="str">
        <f t="shared" si="9854"/>
        <v>AA</v>
      </c>
    </row>
    <row r="1126" spans="1:33" x14ac:dyDescent="0.2">
      <c r="A1126" s="1">
        <v>28</v>
      </c>
      <c r="B1126" s="1">
        <v>1</v>
      </c>
      <c r="C1126" s="1">
        <v>28001</v>
      </c>
      <c r="D1126" s="12">
        <v>47</v>
      </c>
      <c r="E1126" s="2">
        <f t="shared" si="9843"/>
        <v>0.36153846153846153</v>
      </c>
      <c r="F1126" s="12">
        <v>55</v>
      </c>
      <c r="G1126" s="2">
        <f t="shared" si="9843"/>
        <v>0.42307692307692307</v>
      </c>
      <c r="H1126" s="12">
        <v>4</v>
      </c>
      <c r="I1126" s="2">
        <f t="shared" ref="I1126" si="10161">H1126/$N1126</f>
        <v>3.0769230769230771E-2</v>
      </c>
      <c r="J1126" s="12">
        <v>18</v>
      </c>
      <c r="K1126" s="2">
        <f t="shared" ref="K1126" si="10162">J1126/$N1126</f>
        <v>0.13846153846153847</v>
      </c>
      <c r="L1126" s="12">
        <v>6</v>
      </c>
      <c r="M1126" s="2">
        <f t="shared" ref="M1126" si="10163">L1126/$N1126</f>
        <v>4.6153846153846156E-2</v>
      </c>
      <c r="N1126" s="12">
        <v>130</v>
      </c>
      <c r="P1126" s="12">
        <v>4</v>
      </c>
      <c r="Q1126" s="2">
        <f t="shared" si="9847"/>
        <v>5.5248618784530384E-3</v>
      </c>
      <c r="R1126" s="12">
        <v>704</v>
      </c>
      <c r="S1126" s="2">
        <f t="shared" si="9847"/>
        <v>0.97237569060773477</v>
      </c>
      <c r="T1126" s="12">
        <v>10</v>
      </c>
      <c r="U1126" s="2">
        <f t="shared" ref="U1126" si="10164">T1126/$AF1126</f>
        <v>1.3812154696132596E-2</v>
      </c>
      <c r="V1126" s="12">
        <v>1</v>
      </c>
      <c r="W1126" s="2">
        <f t="shared" ref="W1126" si="10165">V1126/$AF1126</f>
        <v>1.3812154696132596E-3</v>
      </c>
      <c r="X1126" s="12">
        <v>0</v>
      </c>
      <c r="Y1126" s="2">
        <f t="shared" ref="Y1126" si="10166">X1126/$AF1126</f>
        <v>0</v>
      </c>
      <c r="Z1126" s="12">
        <v>0</v>
      </c>
      <c r="AA1126" s="2">
        <f t="shared" ref="AA1126" si="10167">Z1126/$AF1126</f>
        <v>0</v>
      </c>
      <c r="AB1126" s="12">
        <v>0</v>
      </c>
      <c r="AC1126" s="2">
        <f t="shared" ref="AC1126" si="10168">AB1126/$AF1126</f>
        <v>0</v>
      </c>
      <c r="AD1126" s="12">
        <v>5</v>
      </c>
      <c r="AE1126" s="2">
        <f t="shared" ref="AE1126" si="10169">AD1126/$AF1126</f>
        <v>6.9060773480662981E-3</v>
      </c>
      <c r="AF1126" s="12">
        <v>724</v>
      </c>
      <c r="AG1126" s="1" t="str">
        <f t="shared" si="9854"/>
        <v>AA</v>
      </c>
    </row>
    <row r="1127" spans="1:33" x14ac:dyDescent="0.2">
      <c r="A1127" s="1">
        <v>28</v>
      </c>
      <c r="B1127" s="1">
        <v>2</v>
      </c>
      <c r="C1127" s="1">
        <v>28002</v>
      </c>
      <c r="D1127" s="12">
        <v>53</v>
      </c>
      <c r="E1127" s="2">
        <f t="shared" si="9843"/>
        <v>0.34868421052631576</v>
      </c>
      <c r="F1127" s="12">
        <v>49</v>
      </c>
      <c r="G1127" s="2">
        <f t="shared" si="9843"/>
        <v>0.32236842105263158</v>
      </c>
      <c r="H1127" s="12">
        <v>4</v>
      </c>
      <c r="I1127" s="2">
        <f t="shared" ref="I1127" si="10170">H1127/$N1127</f>
        <v>2.6315789473684209E-2</v>
      </c>
      <c r="J1127" s="12">
        <v>42</v>
      </c>
      <c r="K1127" s="2">
        <f t="shared" ref="K1127" si="10171">J1127/$N1127</f>
        <v>0.27631578947368424</v>
      </c>
      <c r="L1127" s="12">
        <v>4</v>
      </c>
      <c r="M1127" s="2">
        <f t="shared" ref="M1127" si="10172">L1127/$N1127</f>
        <v>2.6315789473684209E-2</v>
      </c>
      <c r="N1127" s="12">
        <v>152</v>
      </c>
      <c r="P1127" s="12">
        <v>25</v>
      </c>
      <c r="Q1127" s="2">
        <f t="shared" si="9847"/>
        <v>3.4578146611341634E-2</v>
      </c>
      <c r="R1127" s="12">
        <v>651</v>
      </c>
      <c r="S1127" s="2">
        <f t="shared" si="9847"/>
        <v>0.90041493775933612</v>
      </c>
      <c r="T1127" s="12">
        <v>36</v>
      </c>
      <c r="U1127" s="2">
        <f t="shared" ref="U1127" si="10173">T1127/$AF1127</f>
        <v>4.9792531120331947E-2</v>
      </c>
      <c r="V1127" s="12">
        <v>2</v>
      </c>
      <c r="W1127" s="2">
        <f t="shared" ref="W1127" si="10174">V1127/$AF1127</f>
        <v>2.7662517289073307E-3</v>
      </c>
      <c r="X1127" s="12">
        <v>1</v>
      </c>
      <c r="Y1127" s="2">
        <f t="shared" ref="Y1127" si="10175">X1127/$AF1127</f>
        <v>1.3831258644536654E-3</v>
      </c>
      <c r="Z1127" s="12">
        <v>0</v>
      </c>
      <c r="AA1127" s="2">
        <f t="shared" ref="AA1127" si="10176">Z1127/$AF1127</f>
        <v>0</v>
      </c>
      <c r="AB1127" s="12">
        <v>1</v>
      </c>
      <c r="AC1127" s="2">
        <f t="shared" ref="AC1127" si="10177">AB1127/$AF1127</f>
        <v>1.3831258644536654E-3</v>
      </c>
      <c r="AD1127" s="12">
        <v>6</v>
      </c>
      <c r="AE1127" s="2">
        <f t="shared" ref="AE1127" si="10178">AD1127/$AF1127</f>
        <v>8.2987551867219917E-3</v>
      </c>
      <c r="AF1127" s="12">
        <v>723</v>
      </c>
      <c r="AG1127" s="1" t="str">
        <f t="shared" si="9854"/>
        <v>AA</v>
      </c>
    </row>
    <row r="1128" spans="1:33" x14ac:dyDescent="0.2">
      <c r="A1128" s="1">
        <v>28</v>
      </c>
      <c r="B1128" s="1">
        <v>3</v>
      </c>
      <c r="C1128" s="1">
        <v>28003</v>
      </c>
      <c r="D1128" s="12">
        <v>47</v>
      </c>
      <c r="E1128" s="2">
        <f t="shared" si="9843"/>
        <v>0.34558823529411764</v>
      </c>
      <c r="F1128" s="12">
        <v>44</v>
      </c>
      <c r="G1128" s="2">
        <f t="shared" si="9843"/>
        <v>0.3235294117647059</v>
      </c>
      <c r="H1128" s="12">
        <v>11</v>
      </c>
      <c r="I1128" s="2">
        <f t="shared" ref="I1128" si="10179">H1128/$N1128</f>
        <v>8.0882352941176475E-2</v>
      </c>
      <c r="J1128" s="12">
        <v>29</v>
      </c>
      <c r="K1128" s="2">
        <f t="shared" ref="K1128" si="10180">J1128/$N1128</f>
        <v>0.21323529411764705</v>
      </c>
      <c r="L1128" s="12">
        <v>5</v>
      </c>
      <c r="M1128" s="2">
        <f t="shared" ref="M1128" si="10181">L1128/$N1128</f>
        <v>3.6764705882352942E-2</v>
      </c>
      <c r="N1128" s="12">
        <v>136</v>
      </c>
      <c r="P1128" s="12">
        <v>29</v>
      </c>
      <c r="Q1128" s="2">
        <f t="shared" si="9847"/>
        <v>3.2329988851727984E-2</v>
      </c>
      <c r="R1128" s="12">
        <v>808</v>
      </c>
      <c r="S1128" s="2">
        <f t="shared" si="9847"/>
        <v>0.90078037904124864</v>
      </c>
      <c r="T1128" s="12">
        <v>43</v>
      </c>
      <c r="U1128" s="2">
        <f t="shared" ref="U1128" si="10182">T1128/$AF1128</f>
        <v>4.7937569676700112E-2</v>
      </c>
      <c r="V1128" s="12">
        <v>3</v>
      </c>
      <c r="W1128" s="2">
        <f t="shared" ref="W1128" si="10183">V1128/$AF1128</f>
        <v>3.3444816053511705E-3</v>
      </c>
      <c r="X1128" s="12">
        <v>1</v>
      </c>
      <c r="Y1128" s="2">
        <f t="shared" ref="Y1128" si="10184">X1128/$AF1128</f>
        <v>1.1148272017837235E-3</v>
      </c>
      <c r="Z1128" s="12">
        <v>0</v>
      </c>
      <c r="AA1128" s="2">
        <f t="shared" ref="AA1128" si="10185">Z1128/$AF1128</f>
        <v>0</v>
      </c>
      <c r="AB1128" s="12">
        <v>0</v>
      </c>
      <c r="AC1128" s="2">
        <f t="shared" ref="AC1128" si="10186">AB1128/$AF1128</f>
        <v>0</v>
      </c>
      <c r="AD1128" s="12">
        <v>12</v>
      </c>
      <c r="AE1128" s="2">
        <f t="shared" ref="AE1128" si="10187">AD1128/$AF1128</f>
        <v>1.3377926421404682E-2</v>
      </c>
      <c r="AF1128" s="12">
        <v>897</v>
      </c>
      <c r="AG1128" s="1" t="str">
        <f t="shared" si="9854"/>
        <v>AA</v>
      </c>
    </row>
    <row r="1129" spans="1:33" x14ac:dyDescent="0.2">
      <c r="A1129" s="1">
        <v>28</v>
      </c>
      <c r="B1129" s="1">
        <v>4</v>
      </c>
      <c r="C1129" s="1">
        <v>28004</v>
      </c>
      <c r="D1129" s="12">
        <v>63</v>
      </c>
      <c r="E1129" s="2">
        <f t="shared" si="9843"/>
        <v>0.46666666666666667</v>
      </c>
      <c r="F1129" s="12">
        <v>6</v>
      </c>
      <c r="G1129" s="2">
        <f t="shared" si="9843"/>
        <v>4.4444444444444446E-2</v>
      </c>
      <c r="H1129" s="12">
        <v>23</v>
      </c>
      <c r="I1129" s="2">
        <f t="shared" ref="I1129" si="10188">H1129/$N1129</f>
        <v>0.17037037037037037</v>
      </c>
      <c r="J1129" s="12">
        <v>42</v>
      </c>
      <c r="K1129" s="2">
        <f t="shared" ref="K1129" si="10189">J1129/$N1129</f>
        <v>0.31111111111111112</v>
      </c>
      <c r="L1129" s="12">
        <v>1</v>
      </c>
      <c r="M1129" s="2">
        <f t="shared" ref="M1129" si="10190">L1129/$N1129</f>
        <v>7.4074074074074077E-3</v>
      </c>
      <c r="N1129" s="12">
        <v>135</v>
      </c>
      <c r="P1129" s="12">
        <v>420</v>
      </c>
      <c r="Q1129" s="2">
        <f t="shared" si="9847"/>
        <v>0.3248259860788863</v>
      </c>
      <c r="R1129" s="12">
        <v>438</v>
      </c>
      <c r="S1129" s="2">
        <f t="shared" si="9847"/>
        <v>0.33874709976798145</v>
      </c>
      <c r="T1129" s="12">
        <v>84</v>
      </c>
      <c r="U1129" s="2">
        <f t="shared" ref="U1129" si="10191">T1129/$AF1129</f>
        <v>6.4965197215777259E-2</v>
      </c>
      <c r="V1129" s="12">
        <v>322</v>
      </c>
      <c r="W1129" s="2">
        <f t="shared" ref="W1129" si="10192">V1129/$AF1129</f>
        <v>0.24903325599381285</v>
      </c>
      <c r="X1129" s="12">
        <v>0</v>
      </c>
      <c r="Y1129" s="2">
        <f t="shared" ref="Y1129" si="10193">X1129/$AF1129</f>
        <v>0</v>
      </c>
      <c r="Z1129" s="12">
        <v>0</v>
      </c>
      <c r="AA1129" s="2">
        <f t="shared" ref="AA1129" si="10194">Z1129/$AF1129</f>
        <v>0</v>
      </c>
      <c r="AB1129" s="12">
        <v>4</v>
      </c>
      <c r="AC1129" s="2">
        <f t="shared" ref="AC1129" si="10195">AB1129/$AF1129</f>
        <v>3.0935808197989174E-3</v>
      </c>
      <c r="AD1129" s="12">
        <v>24</v>
      </c>
      <c r="AE1129" s="2">
        <f t="shared" ref="AE1129" si="10196">AD1129/$AF1129</f>
        <v>1.8561484918793503E-2</v>
      </c>
      <c r="AF1129" s="12">
        <v>1293</v>
      </c>
      <c r="AG1129" s="1" t="str">
        <f t="shared" si="9854"/>
        <v>Mixed</v>
      </c>
    </row>
    <row r="1130" spans="1:33" x14ac:dyDescent="0.2">
      <c r="A1130" s="1">
        <v>28</v>
      </c>
      <c r="B1130" s="1">
        <v>5</v>
      </c>
      <c r="C1130" s="1">
        <v>28005</v>
      </c>
      <c r="D1130" s="12">
        <v>64</v>
      </c>
      <c r="E1130" s="2">
        <f t="shared" si="9843"/>
        <v>0.48120300751879697</v>
      </c>
      <c r="F1130" s="12">
        <v>27</v>
      </c>
      <c r="G1130" s="2">
        <f t="shared" si="9843"/>
        <v>0.20300751879699247</v>
      </c>
      <c r="H1130" s="12">
        <v>15</v>
      </c>
      <c r="I1130" s="2">
        <f t="shared" ref="I1130" si="10197">H1130/$N1130</f>
        <v>0.11278195488721804</v>
      </c>
      <c r="J1130" s="12">
        <v>24</v>
      </c>
      <c r="K1130" s="2">
        <f t="shared" ref="K1130" si="10198">J1130/$N1130</f>
        <v>0.18045112781954886</v>
      </c>
      <c r="L1130" s="12">
        <v>3</v>
      </c>
      <c r="M1130" s="2">
        <f t="shared" ref="M1130" si="10199">L1130/$N1130</f>
        <v>2.2556390977443608E-2</v>
      </c>
      <c r="N1130" s="12">
        <v>133</v>
      </c>
      <c r="P1130" s="12">
        <v>121</v>
      </c>
      <c r="Q1130" s="2">
        <f t="shared" si="9847"/>
        <v>0.11590038314176246</v>
      </c>
      <c r="R1130" s="12">
        <v>827</v>
      </c>
      <c r="S1130" s="2">
        <f t="shared" si="9847"/>
        <v>0.79214559386973182</v>
      </c>
      <c r="T1130" s="12">
        <v>68</v>
      </c>
      <c r="U1130" s="2">
        <f t="shared" ref="U1130" si="10200">T1130/$AF1130</f>
        <v>6.5134099616858232E-2</v>
      </c>
      <c r="V1130" s="12">
        <v>11</v>
      </c>
      <c r="W1130" s="2">
        <f t="shared" ref="W1130" si="10201">V1130/$AF1130</f>
        <v>1.0536398467432951E-2</v>
      </c>
      <c r="X1130" s="12">
        <v>0</v>
      </c>
      <c r="Y1130" s="2">
        <f t="shared" ref="Y1130" si="10202">X1130/$AF1130</f>
        <v>0</v>
      </c>
      <c r="Z1130" s="12">
        <v>0</v>
      </c>
      <c r="AA1130" s="2">
        <f t="shared" ref="AA1130" si="10203">Z1130/$AF1130</f>
        <v>0</v>
      </c>
      <c r="AB1130" s="12">
        <v>1</v>
      </c>
      <c r="AC1130" s="2">
        <f t="shared" ref="AC1130" si="10204">AB1130/$AF1130</f>
        <v>9.5785440613026815E-4</v>
      </c>
      <c r="AD1130" s="12">
        <v>16</v>
      </c>
      <c r="AE1130" s="2">
        <f t="shared" ref="AE1130" si="10205">AD1130/$AF1130</f>
        <v>1.532567049808429E-2</v>
      </c>
      <c r="AF1130" s="12">
        <v>1044</v>
      </c>
      <c r="AG1130" s="1" t="str">
        <f t="shared" si="9854"/>
        <v>AA</v>
      </c>
    </row>
    <row r="1131" spans="1:33" x14ac:dyDescent="0.2">
      <c r="A1131" s="1">
        <v>28</v>
      </c>
      <c r="B1131" s="1">
        <v>6</v>
      </c>
      <c r="C1131" s="1">
        <v>28006</v>
      </c>
      <c r="D1131" s="12">
        <v>50</v>
      </c>
      <c r="E1131" s="2">
        <f t="shared" si="9843"/>
        <v>0.37593984962406013</v>
      </c>
      <c r="F1131" s="12">
        <v>22</v>
      </c>
      <c r="G1131" s="2">
        <f t="shared" si="9843"/>
        <v>0.16541353383458646</v>
      </c>
      <c r="H1131" s="12">
        <v>32</v>
      </c>
      <c r="I1131" s="2">
        <f t="shared" ref="I1131" si="10206">H1131/$N1131</f>
        <v>0.24060150375939848</v>
      </c>
      <c r="J1131" s="12">
        <v>25</v>
      </c>
      <c r="K1131" s="2">
        <f t="shared" ref="K1131" si="10207">J1131/$N1131</f>
        <v>0.18796992481203006</v>
      </c>
      <c r="L1131" s="12">
        <v>4</v>
      </c>
      <c r="M1131" s="2">
        <f t="shared" ref="M1131" si="10208">L1131/$N1131</f>
        <v>3.007518796992481E-2</v>
      </c>
      <c r="N1131" s="12">
        <v>133</v>
      </c>
      <c r="P1131" s="12">
        <v>264</v>
      </c>
      <c r="Q1131" s="2">
        <f t="shared" si="9847"/>
        <v>0.64390243902439026</v>
      </c>
      <c r="R1131" s="12">
        <v>66</v>
      </c>
      <c r="S1131" s="2">
        <f t="shared" si="9847"/>
        <v>0.16097560975609757</v>
      </c>
      <c r="T1131" s="12">
        <v>29</v>
      </c>
      <c r="U1131" s="2">
        <f t="shared" ref="U1131" si="10209">T1131/$AF1131</f>
        <v>7.0731707317073164E-2</v>
      </c>
      <c r="V1131" s="12">
        <v>43</v>
      </c>
      <c r="W1131" s="2">
        <f t="shared" ref="W1131" si="10210">V1131/$AF1131</f>
        <v>0.1048780487804878</v>
      </c>
      <c r="X1131" s="12">
        <v>0</v>
      </c>
      <c r="Y1131" s="2">
        <f t="shared" ref="Y1131" si="10211">X1131/$AF1131</f>
        <v>0</v>
      </c>
      <c r="Z1131" s="12">
        <v>0</v>
      </c>
      <c r="AA1131" s="2">
        <f t="shared" ref="AA1131" si="10212">Z1131/$AF1131</f>
        <v>0</v>
      </c>
      <c r="AB1131" s="12">
        <v>0</v>
      </c>
      <c r="AC1131" s="2">
        <f t="shared" ref="AC1131" si="10213">AB1131/$AF1131</f>
        <v>0</v>
      </c>
      <c r="AD1131" s="12">
        <v>7</v>
      </c>
      <c r="AE1131" s="2">
        <f t="shared" ref="AE1131" si="10214">AD1131/$AF1131</f>
        <v>1.7073170731707318E-2</v>
      </c>
      <c r="AF1131" s="12">
        <v>410</v>
      </c>
      <c r="AG1131" s="1" t="str">
        <f t="shared" si="9854"/>
        <v>White</v>
      </c>
    </row>
    <row r="1132" spans="1:33" x14ac:dyDescent="0.2">
      <c r="A1132" s="1">
        <v>28</v>
      </c>
      <c r="B1132" s="1">
        <v>7</v>
      </c>
      <c r="C1132" s="1">
        <v>28007</v>
      </c>
      <c r="D1132" s="12">
        <v>67</v>
      </c>
      <c r="E1132" s="2">
        <f t="shared" si="9843"/>
        <v>0.41358024691358025</v>
      </c>
      <c r="F1132" s="12">
        <v>53</v>
      </c>
      <c r="G1132" s="2">
        <f t="shared" si="9843"/>
        <v>0.3271604938271605</v>
      </c>
      <c r="H1132" s="12">
        <v>7</v>
      </c>
      <c r="I1132" s="2">
        <f t="shared" ref="I1132" si="10215">H1132/$N1132</f>
        <v>4.3209876543209874E-2</v>
      </c>
      <c r="J1132" s="12">
        <v>31</v>
      </c>
      <c r="K1132" s="2">
        <f t="shared" ref="K1132" si="10216">J1132/$N1132</f>
        <v>0.19135802469135801</v>
      </c>
      <c r="L1132" s="12">
        <v>4</v>
      </c>
      <c r="M1132" s="2">
        <f t="shared" ref="M1132" si="10217">L1132/$N1132</f>
        <v>2.4691358024691357E-2</v>
      </c>
      <c r="N1132" s="12">
        <v>162</v>
      </c>
      <c r="P1132" s="12">
        <v>11</v>
      </c>
      <c r="Q1132" s="2">
        <f t="shared" si="9847"/>
        <v>8.634222919937205E-3</v>
      </c>
      <c r="R1132" s="12">
        <v>1225</v>
      </c>
      <c r="S1132" s="2">
        <f t="shared" si="9847"/>
        <v>0.96153846153846156</v>
      </c>
      <c r="T1132" s="12">
        <v>20</v>
      </c>
      <c r="U1132" s="2">
        <f t="shared" ref="U1132" si="10218">T1132/$AF1132</f>
        <v>1.5698587127158554E-2</v>
      </c>
      <c r="V1132" s="12">
        <v>1</v>
      </c>
      <c r="W1132" s="2">
        <f t="shared" ref="W1132" si="10219">V1132/$AF1132</f>
        <v>7.8492935635792783E-4</v>
      </c>
      <c r="X1132" s="12">
        <v>0</v>
      </c>
      <c r="Y1132" s="2">
        <f t="shared" ref="Y1132" si="10220">X1132/$AF1132</f>
        <v>0</v>
      </c>
      <c r="Z1132" s="12">
        <v>0</v>
      </c>
      <c r="AA1132" s="2">
        <f t="shared" ref="AA1132" si="10221">Z1132/$AF1132</f>
        <v>0</v>
      </c>
      <c r="AB1132" s="12">
        <v>0</v>
      </c>
      <c r="AC1132" s="2">
        <f t="shared" ref="AC1132" si="10222">AB1132/$AF1132</f>
        <v>0</v>
      </c>
      <c r="AD1132" s="12">
        <v>19</v>
      </c>
      <c r="AE1132" s="2">
        <f t="shared" ref="AE1132" si="10223">AD1132/$AF1132</f>
        <v>1.4913657770800628E-2</v>
      </c>
      <c r="AF1132" s="12">
        <v>1274</v>
      </c>
      <c r="AG1132" s="1" t="str">
        <f t="shared" si="9854"/>
        <v>AA</v>
      </c>
    </row>
    <row r="1133" spans="1:33" x14ac:dyDescent="0.2">
      <c r="A1133" s="1">
        <v>28</v>
      </c>
      <c r="B1133" s="1">
        <v>8</v>
      </c>
      <c r="C1133" s="1">
        <v>28008</v>
      </c>
      <c r="D1133" s="12">
        <v>49</v>
      </c>
      <c r="E1133" s="2">
        <f t="shared" si="9843"/>
        <v>0.55681818181818177</v>
      </c>
      <c r="F1133" s="12">
        <v>1</v>
      </c>
      <c r="G1133" s="2">
        <f t="shared" si="9843"/>
        <v>1.1363636363636364E-2</v>
      </c>
      <c r="H1133" s="12">
        <v>12</v>
      </c>
      <c r="I1133" s="2">
        <f t="shared" ref="I1133" si="10224">H1133/$N1133</f>
        <v>0.13636363636363635</v>
      </c>
      <c r="J1133" s="12">
        <v>26</v>
      </c>
      <c r="K1133" s="2">
        <f t="shared" ref="K1133" si="10225">J1133/$N1133</f>
        <v>0.29545454545454547</v>
      </c>
      <c r="L1133" s="12">
        <v>0</v>
      </c>
      <c r="M1133" s="2">
        <f t="shared" ref="M1133" si="10226">L1133/$N1133</f>
        <v>0</v>
      </c>
      <c r="N1133" s="12">
        <v>88</v>
      </c>
      <c r="P1133" s="12">
        <v>264</v>
      </c>
      <c r="Q1133" s="2">
        <f t="shared" si="9847"/>
        <v>0.64390243902439026</v>
      </c>
      <c r="R1133" s="12">
        <v>66</v>
      </c>
      <c r="S1133" s="2">
        <f t="shared" si="9847"/>
        <v>0.16097560975609757</v>
      </c>
      <c r="T1133" s="12">
        <v>29</v>
      </c>
      <c r="U1133" s="2">
        <f t="shared" ref="U1133" si="10227">T1133/$AF1133</f>
        <v>7.0731707317073164E-2</v>
      </c>
      <c r="V1133" s="12">
        <v>43</v>
      </c>
      <c r="W1133" s="2">
        <f t="shared" ref="W1133" si="10228">V1133/$AF1133</f>
        <v>0.1048780487804878</v>
      </c>
      <c r="X1133" s="12">
        <v>0</v>
      </c>
      <c r="Y1133" s="2">
        <f t="shared" ref="Y1133" si="10229">X1133/$AF1133</f>
        <v>0</v>
      </c>
      <c r="Z1133" s="12">
        <v>0</v>
      </c>
      <c r="AA1133" s="2">
        <f t="shared" ref="AA1133" si="10230">Z1133/$AF1133</f>
        <v>0</v>
      </c>
      <c r="AB1133" s="12">
        <v>0</v>
      </c>
      <c r="AC1133" s="2">
        <f t="shared" ref="AC1133" si="10231">AB1133/$AF1133</f>
        <v>0</v>
      </c>
      <c r="AD1133" s="12">
        <v>7</v>
      </c>
      <c r="AE1133" s="2">
        <f t="shared" ref="AE1133" si="10232">AD1133/$AF1133</f>
        <v>1.7073170731707318E-2</v>
      </c>
      <c r="AF1133" s="12">
        <v>410</v>
      </c>
      <c r="AG1133" s="1" t="str">
        <f t="shared" si="9854"/>
        <v>White</v>
      </c>
    </row>
    <row r="1134" spans="1:33" x14ac:dyDescent="0.2">
      <c r="A1134" s="1">
        <v>28</v>
      </c>
      <c r="B1134" s="1">
        <v>9</v>
      </c>
      <c r="C1134" s="1">
        <v>28009</v>
      </c>
      <c r="D1134" s="12">
        <v>76</v>
      </c>
      <c r="E1134" s="2">
        <f t="shared" si="9843"/>
        <v>0.42696629213483145</v>
      </c>
      <c r="F1134" s="12">
        <v>55</v>
      </c>
      <c r="G1134" s="2">
        <f t="shared" si="9843"/>
        <v>0.3089887640449438</v>
      </c>
      <c r="H1134" s="12">
        <v>13</v>
      </c>
      <c r="I1134" s="2">
        <f t="shared" ref="I1134" si="10233">H1134/$N1134</f>
        <v>7.3033707865168537E-2</v>
      </c>
      <c r="J1134" s="12">
        <v>25</v>
      </c>
      <c r="K1134" s="2">
        <f t="shared" ref="K1134" si="10234">J1134/$N1134</f>
        <v>0.1404494382022472</v>
      </c>
      <c r="L1134" s="12">
        <v>9</v>
      </c>
      <c r="M1134" s="2">
        <f t="shared" ref="M1134" si="10235">L1134/$N1134</f>
        <v>5.0561797752808987E-2</v>
      </c>
      <c r="N1134" s="12">
        <v>178</v>
      </c>
      <c r="P1134" s="12">
        <v>11</v>
      </c>
      <c r="Q1134" s="2">
        <f t="shared" si="9847"/>
        <v>8.1360946745562129E-3</v>
      </c>
      <c r="R1134" s="12">
        <v>1301</v>
      </c>
      <c r="S1134" s="2">
        <f t="shared" si="9847"/>
        <v>0.96227810650887569</v>
      </c>
      <c r="T1134" s="12">
        <v>19</v>
      </c>
      <c r="U1134" s="2">
        <f t="shared" ref="U1134" si="10236">T1134/$AF1134</f>
        <v>1.4053254437869823E-2</v>
      </c>
      <c r="V1134" s="12">
        <v>0</v>
      </c>
      <c r="W1134" s="2">
        <f t="shared" ref="W1134" si="10237">V1134/$AF1134</f>
        <v>0</v>
      </c>
      <c r="X1134" s="12">
        <v>0</v>
      </c>
      <c r="Y1134" s="2">
        <f t="shared" ref="Y1134" si="10238">X1134/$AF1134</f>
        <v>0</v>
      </c>
      <c r="Z1134" s="12">
        <v>0</v>
      </c>
      <c r="AA1134" s="2">
        <f t="shared" ref="AA1134" si="10239">Z1134/$AF1134</f>
        <v>0</v>
      </c>
      <c r="AB1134" s="12">
        <v>1</v>
      </c>
      <c r="AC1134" s="2">
        <f t="shared" ref="AC1134" si="10240">AB1134/$AF1134</f>
        <v>7.3964497041420117E-4</v>
      </c>
      <c r="AD1134" s="12">
        <v>19</v>
      </c>
      <c r="AE1134" s="2">
        <f t="shared" ref="AE1134" si="10241">AD1134/$AF1134</f>
        <v>1.4053254437869823E-2</v>
      </c>
      <c r="AF1134" s="12">
        <v>1352</v>
      </c>
      <c r="AG1134" s="1" t="str">
        <f t="shared" si="9854"/>
        <v>AA</v>
      </c>
    </row>
    <row r="1135" spans="1:33" x14ac:dyDescent="0.2">
      <c r="A1135" s="1">
        <v>28</v>
      </c>
      <c r="B1135" s="1">
        <v>10</v>
      </c>
      <c r="C1135" s="1">
        <v>28010</v>
      </c>
      <c r="D1135" s="12">
        <v>92</v>
      </c>
      <c r="E1135" s="2">
        <f t="shared" si="9843"/>
        <v>0.46464646464646464</v>
      </c>
      <c r="F1135" s="12">
        <v>12</v>
      </c>
      <c r="G1135" s="2">
        <f t="shared" si="9843"/>
        <v>6.0606060606060608E-2</v>
      </c>
      <c r="H1135" s="12">
        <v>41</v>
      </c>
      <c r="I1135" s="2">
        <f t="shared" ref="I1135" si="10242">H1135/$N1135</f>
        <v>0.20707070707070707</v>
      </c>
      <c r="J1135" s="12">
        <v>52</v>
      </c>
      <c r="K1135" s="2">
        <f t="shared" ref="K1135" si="10243">J1135/$N1135</f>
        <v>0.26262626262626265</v>
      </c>
      <c r="L1135" s="12">
        <v>1</v>
      </c>
      <c r="M1135" s="2">
        <f t="shared" ref="M1135" si="10244">L1135/$N1135</f>
        <v>5.0505050505050509E-3</v>
      </c>
      <c r="N1135" s="12">
        <v>198</v>
      </c>
      <c r="P1135" s="12">
        <v>597</v>
      </c>
      <c r="Q1135" s="2">
        <f t="shared" si="9847"/>
        <v>0.38491295938104447</v>
      </c>
      <c r="R1135" s="12">
        <v>556</v>
      </c>
      <c r="S1135" s="2">
        <f t="shared" si="9847"/>
        <v>0.35847840103159251</v>
      </c>
      <c r="T1135" s="12">
        <v>117</v>
      </c>
      <c r="U1135" s="2">
        <f t="shared" ref="U1135" si="10245">T1135/$AF1135</f>
        <v>7.5435203094777567E-2</v>
      </c>
      <c r="V1135" s="12">
        <v>229</v>
      </c>
      <c r="W1135" s="2">
        <f t="shared" ref="W1135" si="10246">V1135/$AF1135</f>
        <v>0.14764667956157318</v>
      </c>
      <c r="X1135" s="12">
        <v>4</v>
      </c>
      <c r="Y1135" s="2">
        <f t="shared" ref="Y1135" si="10247">X1135/$AF1135</f>
        <v>2.5789813023855577E-3</v>
      </c>
      <c r="Z1135" s="12">
        <v>0</v>
      </c>
      <c r="AA1135" s="2">
        <f t="shared" ref="AA1135" si="10248">Z1135/$AF1135</f>
        <v>0</v>
      </c>
      <c r="AB1135" s="12">
        <v>2</v>
      </c>
      <c r="AC1135" s="2">
        <f t="shared" ref="AC1135" si="10249">AB1135/$AF1135</f>
        <v>1.2894906511927789E-3</v>
      </c>
      <c r="AD1135" s="12">
        <v>47</v>
      </c>
      <c r="AE1135" s="2">
        <f t="shared" ref="AE1135" si="10250">AD1135/$AF1135</f>
        <v>3.0303030303030304E-2</v>
      </c>
      <c r="AF1135" s="12">
        <v>1551</v>
      </c>
      <c r="AG1135" s="1" t="str">
        <f t="shared" si="9854"/>
        <v>Mixed</v>
      </c>
    </row>
    <row r="1136" spans="1:33" x14ac:dyDescent="0.2">
      <c r="A1136" s="1">
        <v>28</v>
      </c>
      <c r="B1136" s="1">
        <v>11</v>
      </c>
      <c r="C1136" s="1">
        <v>28011</v>
      </c>
      <c r="D1136" s="12">
        <v>84</v>
      </c>
      <c r="E1136" s="2">
        <f t="shared" si="9843"/>
        <v>0.328125</v>
      </c>
      <c r="F1136" s="12">
        <v>28</v>
      </c>
      <c r="G1136" s="2">
        <f t="shared" si="9843"/>
        <v>0.109375</v>
      </c>
      <c r="H1136" s="12">
        <v>36</v>
      </c>
      <c r="I1136" s="2">
        <f t="shared" ref="I1136" si="10251">H1136/$N1136</f>
        <v>0.140625</v>
      </c>
      <c r="J1136" s="12">
        <v>102</v>
      </c>
      <c r="K1136" s="2">
        <f t="shared" ref="K1136" si="10252">J1136/$N1136</f>
        <v>0.3984375</v>
      </c>
      <c r="L1136" s="12">
        <v>6</v>
      </c>
      <c r="M1136" s="2">
        <f t="shared" ref="M1136" si="10253">L1136/$N1136</f>
        <v>2.34375E-2</v>
      </c>
      <c r="N1136" s="12">
        <v>256</v>
      </c>
      <c r="P1136" s="12">
        <v>447</v>
      </c>
      <c r="Q1136" s="2">
        <f t="shared" si="9847"/>
        <v>0.18342224045958144</v>
      </c>
      <c r="R1136" s="12">
        <v>1118</v>
      </c>
      <c r="S1136" s="2">
        <f t="shared" si="9847"/>
        <v>0.45876077144029542</v>
      </c>
      <c r="T1136" s="12">
        <v>622</v>
      </c>
      <c r="U1136" s="2">
        <f t="shared" ref="U1136" si="10254">T1136/$AF1136</f>
        <v>0.25523184242921626</v>
      </c>
      <c r="V1136" s="12">
        <v>198</v>
      </c>
      <c r="W1136" s="2">
        <f t="shared" ref="W1136" si="10255">V1136/$AF1136</f>
        <v>8.1247435371358229E-2</v>
      </c>
      <c r="X1136" s="12">
        <v>1</v>
      </c>
      <c r="Y1136" s="2">
        <f t="shared" ref="Y1136" si="10256">X1136/$AF1136</f>
        <v>4.103405826836274E-4</v>
      </c>
      <c r="Z1136" s="12">
        <v>0</v>
      </c>
      <c r="AA1136" s="2">
        <f t="shared" ref="AA1136" si="10257">Z1136/$AF1136</f>
        <v>0</v>
      </c>
      <c r="AB1136" s="12">
        <v>4</v>
      </c>
      <c r="AC1136" s="2">
        <f t="shared" ref="AC1136" si="10258">AB1136/$AF1136</f>
        <v>1.6413623307345096E-3</v>
      </c>
      <c r="AD1136" s="12">
        <v>47</v>
      </c>
      <c r="AE1136" s="2">
        <f t="shared" ref="AE1136" si="10259">AD1136/$AF1136</f>
        <v>1.928600738613049E-2</v>
      </c>
      <c r="AF1136" s="12">
        <v>2437</v>
      </c>
      <c r="AG1136" s="1" t="str">
        <f t="shared" si="9854"/>
        <v>Mixed</v>
      </c>
    </row>
    <row r="1137" spans="1:33" x14ac:dyDescent="0.2">
      <c r="A1137" s="1">
        <v>28</v>
      </c>
      <c r="B1137" s="1">
        <v>12</v>
      </c>
      <c r="C1137" s="1">
        <v>28012</v>
      </c>
      <c r="D1137" s="12">
        <v>77</v>
      </c>
      <c r="E1137" s="2">
        <f t="shared" si="9843"/>
        <v>0.42076502732240439</v>
      </c>
      <c r="F1137" s="12">
        <v>49</v>
      </c>
      <c r="G1137" s="2">
        <f t="shared" si="9843"/>
        <v>0.26775956284153007</v>
      </c>
      <c r="H1137" s="12">
        <v>8</v>
      </c>
      <c r="I1137" s="2">
        <f t="shared" ref="I1137" si="10260">H1137/$N1137</f>
        <v>4.3715846994535519E-2</v>
      </c>
      <c r="J1137" s="12">
        <v>35</v>
      </c>
      <c r="K1137" s="2">
        <f t="shared" ref="K1137" si="10261">J1137/$N1137</f>
        <v>0.19125683060109289</v>
      </c>
      <c r="L1137" s="12">
        <v>14</v>
      </c>
      <c r="M1137" s="2">
        <f t="shared" ref="M1137" si="10262">L1137/$N1137</f>
        <v>7.650273224043716E-2</v>
      </c>
      <c r="N1137" s="12">
        <v>183</v>
      </c>
      <c r="P1137" s="12">
        <v>13</v>
      </c>
      <c r="Q1137" s="2">
        <f t="shared" si="9847"/>
        <v>1.331967213114754E-2</v>
      </c>
      <c r="R1137" s="12">
        <v>944</v>
      </c>
      <c r="S1137" s="2">
        <f t="shared" si="9847"/>
        <v>0.96721311475409832</v>
      </c>
      <c r="T1137" s="12">
        <v>14</v>
      </c>
      <c r="U1137" s="2">
        <f t="shared" ref="U1137" si="10263">T1137/$AF1137</f>
        <v>1.4344262295081968E-2</v>
      </c>
      <c r="V1137" s="12">
        <v>0</v>
      </c>
      <c r="W1137" s="2">
        <f t="shared" ref="W1137" si="10264">V1137/$AF1137</f>
        <v>0</v>
      </c>
      <c r="X1137" s="12">
        <v>3</v>
      </c>
      <c r="Y1137" s="2">
        <f t="shared" ref="Y1137" si="10265">X1137/$AF1137</f>
        <v>3.0737704918032786E-3</v>
      </c>
      <c r="Z1137" s="12">
        <v>0</v>
      </c>
      <c r="AA1137" s="2">
        <f t="shared" ref="AA1137" si="10266">Z1137/$AF1137</f>
        <v>0</v>
      </c>
      <c r="AB1137" s="12">
        <v>0</v>
      </c>
      <c r="AC1137" s="2">
        <f t="shared" ref="AC1137" si="10267">AB1137/$AF1137</f>
        <v>0</v>
      </c>
      <c r="AD1137" s="12">
        <v>3</v>
      </c>
      <c r="AE1137" s="2">
        <f t="shared" ref="AE1137" si="10268">AD1137/$AF1137</f>
        <v>3.0737704918032786E-3</v>
      </c>
      <c r="AF1137" s="12">
        <v>976</v>
      </c>
      <c r="AG1137" s="1" t="str">
        <f t="shared" si="9854"/>
        <v>AA</v>
      </c>
    </row>
    <row r="1138" spans="1:33" x14ac:dyDescent="0.2">
      <c r="A1138" s="1">
        <v>28</v>
      </c>
      <c r="B1138" s="1">
        <v>13</v>
      </c>
      <c r="C1138" s="1">
        <v>28013</v>
      </c>
      <c r="D1138" s="12">
        <v>73</v>
      </c>
      <c r="E1138" s="2">
        <f t="shared" si="9843"/>
        <v>0.41714285714285715</v>
      </c>
      <c r="F1138" s="12">
        <v>68</v>
      </c>
      <c r="G1138" s="2">
        <f t="shared" si="9843"/>
        <v>0.38857142857142857</v>
      </c>
      <c r="H1138" s="12">
        <v>1</v>
      </c>
      <c r="I1138" s="2">
        <f t="shared" ref="I1138" si="10269">H1138/$N1138</f>
        <v>5.7142857142857143E-3</v>
      </c>
      <c r="J1138" s="12">
        <v>19</v>
      </c>
      <c r="K1138" s="2">
        <f t="shared" ref="K1138" si="10270">J1138/$N1138</f>
        <v>0.10857142857142857</v>
      </c>
      <c r="L1138" s="12">
        <v>14</v>
      </c>
      <c r="M1138" s="2">
        <f t="shared" ref="M1138" si="10271">L1138/$N1138</f>
        <v>0.08</v>
      </c>
      <c r="N1138" s="12">
        <v>175</v>
      </c>
      <c r="P1138" s="12">
        <v>11</v>
      </c>
      <c r="Q1138" s="2">
        <f t="shared" si="9847"/>
        <v>1.4030612244897959E-2</v>
      </c>
      <c r="R1138" s="12">
        <v>735</v>
      </c>
      <c r="S1138" s="2">
        <f t="shared" si="9847"/>
        <v>0.9375</v>
      </c>
      <c r="T1138" s="12">
        <v>31</v>
      </c>
      <c r="U1138" s="2">
        <f t="shared" ref="U1138" si="10272">T1138/$AF1138</f>
        <v>3.9540816326530615E-2</v>
      </c>
      <c r="V1138" s="12">
        <v>0</v>
      </c>
      <c r="W1138" s="2">
        <f t="shared" ref="W1138" si="10273">V1138/$AF1138</f>
        <v>0</v>
      </c>
      <c r="X1138" s="12">
        <v>3</v>
      </c>
      <c r="Y1138" s="2">
        <f t="shared" ref="Y1138" si="10274">X1138/$AF1138</f>
        <v>3.8265306122448979E-3</v>
      </c>
      <c r="Z1138" s="12">
        <v>0</v>
      </c>
      <c r="AA1138" s="2">
        <f t="shared" ref="AA1138" si="10275">Z1138/$AF1138</f>
        <v>0</v>
      </c>
      <c r="AB1138" s="12">
        <v>1</v>
      </c>
      <c r="AC1138" s="2">
        <f t="shared" ref="AC1138" si="10276">AB1138/$AF1138</f>
        <v>1.2755102040816326E-3</v>
      </c>
      <c r="AD1138" s="12">
        <v>4</v>
      </c>
      <c r="AE1138" s="2">
        <f t="shared" ref="AE1138" si="10277">AD1138/$AF1138</f>
        <v>5.1020408163265302E-3</v>
      </c>
      <c r="AF1138" s="12">
        <v>784</v>
      </c>
      <c r="AG1138" s="1" t="str">
        <f t="shared" si="9854"/>
        <v>AA</v>
      </c>
    </row>
    <row r="1139" spans="1:33" x14ac:dyDescent="0.2">
      <c r="A1139" s="1">
        <v>28</v>
      </c>
      <c r="B1139" s="1">
        <v>14</v>
      </c>
      <c r="C1139" s="1">
        <v>28014</v>
      </c>
      <c r="D1139" s="12">
        <v>80</v>
      </c>
      <c r="E1139" s="2">
        <f t="shared" si="9843"/>
        <v>0.42553191489361702</v>
      </c>
      <c r="F1139" s="12">
        <v>62</v>
      </c>
      <c r="G1139" s="2">
        <f t="shared" si="9843"/>
        <v>0.32978723404255317</v>
      </c>
      <c r="H1139" s="12">
        <v>7</v>
      </c>
      <c r="I1139" s="2">
        <f t="shared" ref="I1139" si="10278">H1139/$N1139</f>
        <v>3.7234042553191488E-2</v>
      </c>
      <c r="J1139" s="12">
        <v>30</v>
      </c>
      <c r="K1139" s="2">
        <f t="shared" ref="K1139" si="10279">J1139/$N1139</f>
        <v>0.15957446808510639</v>
      </c>
      <c r="L1139" s="12">
        <v>9</v>
      </c>
      <c r="M1139" s="2">
        <f t="shared" ref="M1139" si="10280">L1139/$N1139</f>
        <v>4.7872340425531915E-2</v>
      </c>
      <c r="N1139" s="12">
        <v>188</v>
      </c>
      <c r="P1139" s="12">
        <v>17</v>
      </c>
      <c r="Q1139" s="2">
        <f t="shared" si="9847"/>
        <v>1.3643659711075442E-2</v>
      </c>
      <c r="R1139" s="12">
        <v>1188</v>
      </c>
      <c r="S1139" s="2">
        <f t="shared" si="9847"/>
        <v>0.9534510433386838</v>
      </c>
      <c r="T1139" s="12">
        <v>30</v>
      </c>
      <c r="U1139" s="2">
        <f t="shared" ref="U1139" si="10281">T1139/$AF1139</f>
        <v>2.4077046548956663E-2</v>
      </c>
      <c r="V1139" s="12">
        <v>0</v>
      </c>
      <c r="W1139" s="2">
        <f t="shared" ref="W1139" si="10282">V1139/$AF1139</f>
        <v>0</v>
      </c>
      <c r="X1139" s="12">
        <v>2</v>
      </c>
      <c r="Y1139" s="2">
        <f t="shared" ref="Y1139" si="10283">X1139/$AF1139</f>
        <v>1.6051364365971107E-3</v>
      </c>
      <c r="Z1139" s="12">
        <v>0</v>
      </c>
      <c r="AA1139" s="2">
        <f t="shared" ref="AA1139" si="10284">Z1139/$AF1139</f>
        <v>0</v>
      </c>
      <c r="AB1139" s="12">
        <v>0</v>
      </c>
      <c r="AC1139" s="2">
        <f t="shared" ref="AC1139" si="10285">AB1139/$AF1139</f>
        <v>0</v>
      </c>
      <c r="AD1139" s="12">
        <v>9</v>
      </c>
      <c r="AE1139" s="2">
        <f t="shared" ref="AE1139" si="10286">AD1139/$AF1139</f>
        <v>7.2231139646869984E-3</v>
      </c>
      <c r="AF1139" s="12">
        <v>1246</v>
      </c>
      <c r="AG1139" s="1" t="str">
        <f t="shared" si="9854"/>
        <v>AA</v>
      </c>
    </row>
    <row r="1140" spans="1:33" x14ac:dyDescent="0.2">
      <c r="A1140" s="1">
        <v>28</v>
      </c>
      <c r="B1140" s="1">
        <v>15</v>
      </c>
      <c r="C1140" s="1">
        <v>28015</v>
      </c>
      <c r="D1140" s="12">
        <v>44</v>
      </c>
      <c r="E1140" s="2">
        <f t="shared" si="9843"/>
        <v>0.53012048192771088</v>
      </c>
      <c r="F1140" s="12">
        <v>25</v>
      </c>
      <c r="G1140" s="2">
        <f t="shared" si="9843"/>
        <v>0.30120481927710846</v>
      </c>
      <c r="H1140" s="12">
        <v>0</v>
      </c>
      <c r="I1140" s="2">
        <f t="shared" ref="I1140" si="10287">H1140/$N1140</f>
        <v>0</v>
      </c>
      <c r="J1140" s="12">
        <v>8</v>
      </c>
      <c r="K1140" s="2">
        <f t="shared" ref="K1140" si="10288">J1140/$N1140</f>
        <v>9.6385542168674704E-2</v>
      </c>
      <c r="L1140" s="12">
        <v>6</v>
      </c>
      <c r="M1140" s="2">
        <f t="shared" ref="M1140" si="10289">L1140/$N1140</f>
        <v>7.2289156626506021E-2</v>
      </c>
      <c r="N1140" s="12">
        <v>83</v>
      </c>
      <c r="P1140" s="12">
        <v>3</v>
      </c>
      <c r="Q1140" s="2">
        <f t="shared" si="9847"/>
        <v>3.2292787944025836E-3</v>
      </c>
      <c r="R1140" s="12">
        <v>894</v>
      </c>
      <c r="S1140" s="2">
        <f t="shared" si="9847"/>
        <v>0.96232508073196987</v>
      </c>
      <c r="T1140" s="12">
        <v>23</v>
      </c>
      <c r="U1140" s="2">
        <f t="shared" ref="U1140" si="10290">T1140/$AF1140</f>
        <v>2.4757804090419805E-2</v>
      </c>
      <c r="V1140" s="12">
        <v>1</v>
      </c>
      <c r="W1140" s="2">
        <f t="shared" ref="W1140" si="10291">V1140/$AF1140</f>
        <v>1.076426264800861E-3</v>
      </c>
      <c r="X1140" s="12">
        <v>1</v>
      </c>
      <c r="Y1140" s="2">
        <f t="shared" ref="Y1140" si="10292">X1140/$AF1140</f>
        <v>1.076426264800861E-3</v>
      </c>
      <c r="Z1140" s="12">
        <v>0</v>
      </c>
      <c r="AA1140" s="2">
        <f t="shared" ref="AA1140" si="10293">Z1140/$AF1140</f>
        <v>0</v>
      </c>
      <c r="AB1140" s="12">
        <v>0</v>
      </c>
      <c r="AC1140" s="2">
        <f t="shared" ref="AC1140" si="10294">AB1140/$AF1140</f>
        <v>0</v>
      </c>
      <c r="AD1140" s="12">
        <v>8</v>
      </c>
      <c r="AE1140" s="2">
        <f t="shared" ref="AE1140" si="10295">AD1140/$AF1140</f>
        <v>8.6114101184068884E-3</v>
      </c>
      <c r="AF1140" s="12">
        <v>929</v>
      </c>
      <c r="AG1140" s="1" t="str">
        <f t="shared" si="9854"/>
        <v>AA</v>
      </c>
    </row>
    <row r="1141" spans="1:33" x14ac:dyDescent="0.2">
      <c r="A1141" s="1">
        <v>28</v>
      </c>
      <c r="B1141" s="1">
        <v>16</v>
      </c>
      <c r="C1141" s="1">
        <v>28016</v>
      </c>
      <c r="D1141" s="12">
        <v>52</v>
      </c>
      <c r="E1141" s="2">
        <f t="shared" si="9843"/>
        <v>0.50485436893203883</v>
      </c>
      <c r="F1141" s="12">
        <v>28</v>
      </c>
      <c r="G1141" s="2">
        <f t="shared" si="9843"/>
        <v>0.27184466019417475</v>
      </c>
      <c r="H1141" s="12">
        <v>7</v>
      </c>
      <c r="I1141" s="2">
        <f t="shared" ref="I1141" si="10296">H1141/$N1141</f>
        <v>6.7961165048543687E-2</v>
      </c>
      <c r="J1141" s="12">
        <v>14</v>
      </c>
      <c r="K1141" s="2">
        <f t="shared" ref="K1141" si="10297">J1141/$N1141</f>
        <v>0.13592233009708737</v>
      </c>
      <c r="L1141" s="12">
        <v>2</v>
      </c>
      <c r="M1141" s="2">
        <f t="shared" ref="M1141" si="10298">L1141/$N1141</f>
        <v>1.9417475728155338E-2</v>
      </c>
      <c r="N1141" s="12">
        <v>103</v>
      </c>
      <c r="P1141" s="12">
        <v>6</v>
      </c>
      <c r="Q1141" s="2">
        <f t="shared" si="9847"/>
        <v>5.0377833753148613E-3</v>
      </c>
      <c r="R1141" s="12">
        <v>1166</v>
      </c>
      <c r="S1141" s="2">
        <f t="shared" si="9847"/>
        <v>0.97900923593618805</v>
      </c>
      <c r="T1141" s="12">
        <v>9</v>
      </c>
      <c r="U1141" s="2">
        <f t="shared" ref="U1141" si="10299">T1141/$AF1141</f>
        <v>7.556675062972292E-3</v>
      </c>
      <c r="V1141" s="12">
        <v>0</v>
      </c>
      <c r="W1141" s="2">
        <f t="shared" ref="W1141" si="10300">V1141/$AF1141</f>
        <v>0</v>
      </c>
      <c r="X1141" s="12">
        <v>1</v>
      </c>
      <c r="Y1141" s="2">
        <f t="shared" ref="Y1141" si="10301">X1141/$AF1141</f>
        <v>8.3963056255247689E-4</v>
      </c>
      <c r="Z1141" s="12">
        <v>0</v>
      </c>
      <c r="AA1141" s="2">
        <f t="shared" ref="AA1141" si="10302">Z1141/$AF1141</f>
        <v>0</v>
      </c>
      <c r="AB1141" s="12">
        <v>0</v>
      </c>
      <c r="AC1141" s="2">
        <f t="shared" ref="AC1141" si="10303">AB1141/$AF1141</f>
        <v>0</v>
      </c>
      <c r="AD1141" s="12">
        <v>9</v>
      </c>
      <c r="AE1141" s="2">
        <f t="shared" ref="AE1141" si="10304">AD1141/$AF1141</f>
        <v>7.556675062972292E-3</v>
      </c>
      <c r="AF1141" s="12">
        <v>1191</v>
      </c>
      <c r="AG1141" s="1" t="str">
        <f t="shared" si="9854"/>
        <v>AA</v>
      </c>
    </row>
    <row r="1142" spans="1:33" x14ac:dyDescent="0.2">
      <c r="A1142" s="1">
        <v>28</v>
      </c>
      <c r="B1142" s="1">
        <v>17</v>
      </c>
      <c r="C1142" s="1">
        <v>28017</v>
      </c>
      <c r="D1142" s="12">
        <v>49</v>
      </c>
      <c r="E1142" s="2">
        <f t="shared" si="9843"/>
        <v>0.33108108108108109</v>
      </c>
      <c r="F1142" s="12">
        <v>65</v>
      </c>
      <c r="G1142" s="2">
        <f t="shared" si="9843"/>
        <v>0.4391891891891892</v>
      </c>
      <c r="H1142" s="12">
        <v>4</v>
      </c>
      <c r="I1142" s="2">
        <f t="shared" ref="I1142" si="10305">H1142/$N1142</f>
        <v>2.7027027027027029E-2</v>
      </c>
      <c r="J1142" s="12">
        <v>26</v>
      </c>
      <c r="K1142" s="2">
        <f t="shared" ref="K1142" si="10306">J1142/$N1142</f>
        <v>0.17567567567567569</v>
      </c>
      <c r="L1142" s="12">
        <v>4</v>
      </c>
      <c r="M1142" s="2">
        <f t="shared" ref="M1142" si="10307">L1142/$N1142</f>
        <v>2.7027027027027029E-2</v>
      </c>
      <c r="N1142" s="12">
        <v>148</v>
      </c>
      <c r="P1142" s="12">
        <v>11</v>
      </c>
      <c r="Q1142" s="2">
        <f t="shared" si="9847"/>
        <v>1.083743842364532E-2</v>
      </c>
      <c r="R1142" s="12">
        <v>969</v>
      </c>
      <c r="S1142" s="2">
        <f t="shared" si="9847"/>
        <v>0.95467980295566501</v>
      </c>
      <c r="T1142" s="12">
        <v>20</v>
      </c>
      <c r="U1142" s="2">
        <f t="shared" ref="U1142" si="10308">T1142/$AF1142</f>
        <v>1.9704433497536946E-2</v>
      </c>
      <c r="V1142" s="12">
        <v>1</v>
      </c>
      <c r="W1142" s="2">
        <f t="shared" ref="W1142" si="10309">V1142/$AF1142</f>
        <v>9.8522167487684722E-4</v>
      </c>
      <c r="X1142" s="12">
        <v>1</v>
      </c>
      <c r="Y1142" s="2">
        <f t="shared" ref="Y1142" si="10310">X1142/$AF1142</f>
        <v>9.8522167487684722E-4</v>
      </c>
      <c r="Z1142" s="12">
        <v>0</v>
      </c>
      <c r="AA1142" s="2">
        <f t="shared" ref="AA1142" si="10311">Z1142/$AF1142</f>
        <v>0</v>
      </c>
      <c r="AB1142" s="12">
        <v>2</v>
      </c>
      <c r="AC1142" s="2">
        <f t="shared" ref="AC1142" si="10312">AB1142/$AF1142</f>
        <v>1.9704433497536944E-3</v>
      </c>
      <c r="AD1142" s="12">
        <v>12</v>
      </c>
      <c r="AE1142" s="2">
        <f t="shared" ref="AE1142" si="10313">AD1142/$AF1142</f>
        <v>1.1822660098522168E-2</v>
      </c>
      <c r="AF1142" s="12">
        <v>1015</v>
      </c>
      <c r="AG1142" s="1" t="str">
        <f t="shared" si="9854"/>
        <v>AA</v>
      </c>
    </row>
    <row r="1143" spans="1:33" x14ac:dyDescent="0.2">
      <c r="A1143" s="1">
        <v>28</v>
      </c>
      <c r="B1143" s="1">
        <v>18</v>
      </c>
      <c r="C1143" s="1">
        <v>28018</v>
      </c>
      <c r="D1143" s="12">
        <v>75</v>
      </c>
      <c r="E1143" s="2">
        <f t="shared" si="9843"/>
        <v>0.46296296296296297</v>
      </c>
      <c r="F1143" s="12">
        <v>40</v>
      </c>
      <c r="G1143" s="2">
        <f t="shared" si="9843"/>
        <v>0.24691358024691357</v>
      </c>
      <c r="H1143" s="12">
        <v>17</v>
      </c>
      <c r="I1143" s="2">
        <f t="shared" ref="I1143" si="10314">H1143/$N1143</f>
        <v>0.10493827160493827</v>
      </c>
      <c r="J1143" s="12">
        <v>26</v>
      </c>
      <c r="K1143" s="2">
        <f t="shared" ref="K1143" si="10315">J1143/$N1143</f>
        <v>0.16049382716049382</v>
      </c>
      <c r="L1143" s="12">
        <v>4</v>
      </c>
      <c r="M1143" s="2">
        <f t="shared" ref="M1143" si="10316">L1143/$N1143</f>
        <v>2.4691358024691357E-2</v>
      </c>
      <c r="N1143" s="12">
        <v>162</v>
      </c>
      <c r="P1143" s="12">
        <v>344</v>
      </c>
      <c r="Q1143" s="2">
        <f t="shared" si="9847"/>
        <v>0.32514177693761814</v>
      </c>
      <c r="R1143" s="12">
        <v>358</v>
      </c>
      <c r="S1143" s="2">
        <f t="shared" si="9847"/>
        <v>0.33837429111531192</v>
      </c>
      <c r="T1143" s="12">
        <v>69</v>
      </c>
      <c r="U1143" s="2">
        <f t="shared" ref="U1143" si="10317">T1143/$AF1143</f>
        <v>6.5217391304347824E-2</v>
      </c>
      <c r="V1143" s="12">
        <v>263</v>
      </c>
      <c r="W1143" s="2">
        <f t="shared" ref="W1143" si="10318">V1143/$AF1143</f>
        <v>0.24858223062381851</v>
      </c>
      <c r="X1143" s="12">
        <v>0</v>
      </c>
      <c r="Y1143" s="2">
        <f t="shared" ref="Y1143" si="10319">X1143/$AF1143</f>
        <v>0</v>
      </c>
      <c r="Z1143" s="12">
        <v>0</v>
      </c>
      <c r="AA1143" s="2">
        <f t="shared" ref="AA1143" si="10320">Z1143/$AF1143</f>
        <v>0</v>
      </c>
      <c r="AB1143" s="12">
        <v>3</v>
      </c>
      <c r="AC1143" s="2">
        <f t="shared" ref="AC1143" si="10321">AB1143/$AF1143</f>
        <v>2.8355387523629491E-3</v>
      </c>
      <c r="AD1143" s="12">
        <v>20</v>
      </c>
      <c r="AE1143" s="2">
        <f t="shared" ref="AE1143" si="10322">AD1143/$AF1143</f>
        <v>1.890359168241966E-2</v>
      </c>
      <c r="AF1143" s="12">
        <v>1058</v>
      </c>
      <c r="AG1143" s="1" t="str">
        <f t="shared" si="9854"/>
        <v>Mixed</v>
      </c>
    </row>
    <row r="1144" spans="1:33" x14ac:dyDescent="0.2">
      <c r="A1144" s="1">
        <v>28</v>
      </c>
      <c r="B1144" s="1">
        <v>19</v>
      </c>
      <c r="C1144" s="1">
        <v>28019</v>
      </c>
      <c r="D1144" s="12">
        <v>45</v>
      </c>
      <c r="E1144" s="2">
        <f t="shared" si="9843"/>
        <v>0.2848101265822785</v>
      </c>
      <c r="F1144" s="12">
        <v>8</v>
      </c>
      <c r="G1144" s="2">
        <f t="shared" si="9843"/>
        <v>5.0632911392405063E-2</v>
      </c>
      <c r="H1144" s="12">
        <v>27</v>
      </c>
      <c r="I1144" s="2">
        <f t="shared" ref="I1144" si="10323">H1144/$N1144</f>
        <v>0.17088607594936708</v>
      </c>
      <c r="J1144" s="12">
        <v>77</v>
      </c>
      <c r="K1144" s="2">
        <f t="shared" ref="K1144" si="10324">J1144/$N1144</f>
        <v>0.48734177215189872</v>
      </c>
      <c r="L1144" s="12">
        <v>0</v>
      </c>
      <c r="M1144" s="2">
        <f t="shared" ref="M1144" si="10325">L1144/$N1144</f>
        <v>0</v>
      </c>
      <c r="N1144" s="12">
        <v>158</v>
      </c>
      <c r="P1144" s="12">
        <v>491</v>
      </c>
      <c r="Q1144" s="2">
        <f t="shared" si="9847"/>
        <v>0.133896918461958</v>
      </c>
      <c r="R1144" s="12">
        <v>857</v>
      </c>
      <c r="S1144" s="2">
        <f t="shared" si="9847"/>
        <v>0.2337060267248432</v>
      </c>
      <c r="T1144" s="12">
        <v>2161</v>
      </c>
      <c r="U1144" s="2">
        <f t="shared" ref="U1144" si="10326">T1144/$AF1144</f>
        <v>0.58931006272157072</v>
      </c>
      <c r="V1144" s="12">
        <v>112</v>
      </c>
      <c r="W1144" s="2">
        <f t="shared" ref="W1144" si="10327">V1144/$AF1144</f>
        <v>3.0542677938369241E-2</v>
      </c>
      <c r="X1144" s="12">
        <v>5</v>
      </c>
      <c r="Y1144" s="2">
        <f t="shared" ref="Y1144" si="10328">X1144/$AF1144</f>
        <v>1.3635124079629125E-3</v>
      </c>
      <c r="Z1144" s="12">
        <v>0</v>
      </c>
      <c r="AA1144" s="2">
        <f t="shared" ref="AA1144" si="10329">Z1144/$AF1144</f>
        <v>0</v>
      </c>
      <c r="AB1144" s="12">
        <v>7</v>
      </c>
      <c r="AC1144" s="2">
        <f t="shared" ref="AC1144" si="10330">AB1144/$AF1144</f>
        <v>1.9089173711480775E-3</v>
      </c>
      <c r="AD1144" s="12">
        <v>34</v>
      </c>
      <c r="AE1144" s="2">
        <f t="shared" ref="AE1144" si="10331">AD1144/$AF1144</f>
        <v>9.2718843741478041E-3</v>
      </c>
      <c r="AF1144" s="12">
        <v>3667</v>
      </c>
      <c r="AG1144" s="1" t="str">
        <f t="shared" si="9854"/>
        <v>Hisp</v>
      </c>
    </row>
    <row r="1145" spans="1:33" x14ac:dyDescent="0.2">
      <c r="A1145" s="1">
        <v>28</v>
      </c>
      <c r="B1145" s="1">
        <v>20</v>
      </c>
      <c r="C1145" s="1">
        <v>28020</v>
      </c>
      <c r="D1145" s="12">
        <v>68</v>
      </c>
      <c r="E1145" s="2">
        <f t="shared" si="9843"/>
        <v>0.38202247191011235</v>
      </c>
      <c r="F1145" s="12">
        <v>65</v>
      </c>
      <c r="G1145" s="2">
        <f t="shared" si="9843"/>
        <v>0.3651685393258427</v>
      </c>
      <c r="H1145" s="12">
        <v>7</v>
      </c>
      <c r="I1145" s="2">
        <f t="shared" ref="I1145" si="10332">H1145/$N1145</f>
        <v>3.9325842696629212E-2</v>
      </c>
      <c r="J1145" s="12">
        <v>31</v>
      </c>
      <c r="K1145" s="2">
        <f t="shared" ref="K1145" si="10333">J1145/$N1145</f>
        <v>0.17415730337078653</v>
      </c>
      <c r="L1145" s="12">
        <v>7</v>
      </c>
      <c r="M1145" s="2">
        <f t="shared" ref="M1145" si="10334">L1145/$N1145</f>
        <v>3.9325842696629212E-2</v>
      </c>
      <c r="N1145" s="12">
        <v>178</v>
      </c>
      <c r="P1145" s="12">
        <v>29</v>
      </c>
      <c r="Q1145" s="2">
        <f t="shared" si="9847"/>
        <v>4.3543543543543541E-2</v>
      </c>
      <c r="R1145" s="12">
        <v>585</v>
      </c>
      <c r="S1145" s="2">
        <f t="shared" si="9847"/>
        <v>0.8783783783783784</v>
      </c>
      <c r="T1145" s="12">
        <v>37</v>
      </c>
      <c r="U1145" s="2">
        <f t="shared" ref="U1145" si="10335">T1145/$AF1145</f>
        <v>5.5555555555555552E-2</v>
      </c>
      <c r="V1145" s="12">
        <v>4</v>
      </c>
      <c r="W1145" s="2">
        <f t="shared" ref="W1145" si="10336">V1145/$AF1145</f>
        <v>6.006006006006006E-3</v>
      </c>
      <c r="X1145" s="12">
        <v>0</v>
      </c>
      <c r="Y1145" s="2">
        <f t="shared" ref="Y1145" si="10337">X1145/$AF1145</f>
        <v>0</v>
      </c>
      <c r="Z1145" s="12">
        <v>0</v>
      </c>
      <c r="AA1145" s="2">
        <f t="shared" ref="AA1145" si="10338">Z1145/$AF1145</f>
        <v>0</v>
      </c>
      <c r="AB1145" s="12">
        <v>0</v>
      </c>
      <c r="AC1145" s="2">
        <f t="shared" ref="AC1145" si="10339">AB1145/$AF1145</f>
        <v>0</v>
      </c>
      <c r="AD1145" s="12">
        <v>10</v>
      </c>
      <c r="AE1145" s="2">
        <f t="shared" ref="AE1145" si="10340">AD1145/$AF1145</f>
        <v>1.5015015015015015E-2</v>
      </c>
      <c r="AF1145" s="12">
        <v>666</v>
      </c>
      <c r="AG1145" s="1" t="str">
        <f t="shared" si="9854"/>
        <v>AA</v>
      </c>
    </row>
    <row r="1146" spans="1:33" x14ac:dyDescent="0.2">
      <c r="A1146" s="1">
        <v>28</v>
      </c>
      <c r="B1146" s="1">
        <v>21</v>
      </c>
      <c r="C1146" s="1">
        <v>28021</v>
      </c>
      <c r="D1146" s="12">
        <v>60</v>
      </c>
      <c r="E1146" s="2">
        <f t="shared" si="9843"/>
        <v>0.4</v>
      </c>
      <c r="F1146" s="12">
        <v>53</v>
      </c>
      <c r="G1146" s="2">
        <f t="shared" si="9843"/>
        <v>0.35333333333333333</v>
      </c>
      <c r="H1146" s="12">
        <v>7</v>
      </c>
      <c r="I1146" s="2">
        <f t="shared" ref="I1146" si="10341">H1146/$N1146</f>
        <v>4.6666666666666669E-2</v>
      </c>
      <c r="J1146" s="12">
        <v>16</v>
      </c>
      <c r="K1146" s="2">
        <f t="shared" ref="K1146" si="10342">J1146/$N1146</f>
        <v>0.10666666666666667</v>
      </c>
      <c r="L1146" s="12">
        <v>14</v>
      </c>
      <c r="M1146" s="2">
        <f t="shared" ref="M1146" si="10343">L1146/$N1146</f>
        <v>9.3333333333333338E-2</v>
      </c>
      <c r="N1146" s="12">
        <v>150</v>
      </c>
      <c r="P1146" s="12">
        <v>5</v>
      </c>
      <c r="Q1146" s="2">
        <f t="shared" si="9847"/>
        <v>2.9620853080568718E-3</v>
      </c>
      <c r="R1146" s="12">
        <v>1640</v>
      </c>
      <c r="S1146" s="2">
        <f t="shared" si="9847"/>
        <v>0.97156398104265407</v>
      </c>
      <c r="T1146" s="12">
        <v>30</v>
      </c>
      <c r="U1146" s="2">
        <f t="shared" ref="U1146" si="10344">T1146/$AF1146</f>
        <v>1.7772511848341232E-2</v>
      </c>
      <c r="V1146" s="12">
        <v>0</v>
      </c>
      <c r="W1146" s="2">
        <f t="shared" ref="W1146" si="10345">V1146/$AF1146</f>
        <v>0</v>
      </c>
      <c r="X1146" s="12">
        <v>3</v>
      </c>
      <c r="Y1146" s="2">
        <f t="shared" ref="Y1146" si="10346">X1146/$AF1146</f>
        <v>1.7772511848341231E-3</v>
      </c>
      <c r="Z1146" s="12">
        <v>0</v>
      </c>
      <c r="AA1146" s="2">
        <f t="shared" ref="AA1146" si="10347">Z1146/$AF1146</f>
        <v>0</v>
      </c>
      <c r="AB1146" s="12">
        <v>0</v>
      </c>
      <c r="AC1146" s="2">
        <f t="shared" ref="AC1146" si="10348">AB1146/$AF1146</f>
        <v>0</v>
      </c>
      <c r="AD1146" s="12">
        <v>10</v>
      </c>
      <c r="AE1146" s="2">
        <f t="shared" ref="AE1146" si="10349">AD1146/$AF1146</f>
        <v>5.9241706161137437E-3</v>
      </c>
      <c r="AF1146" s="12">
        <v>1688</v>
      </c>
      <c r="AG1146" s="1" t="str">
        <f t="shared" si="9854"/>
        <v>AA</v>
      </c>
    </row>
    <row r="1147" spans="1:33" x14ac:dyDescent="0.2">
      <c r="A1147" s="1">
        <v>28</v>
      </c>
      <c r="B1147" s="1">
        <v>22</v>
      </c>
      <c r="C1147" s="1">
        <v>28022</v>
      </c>
      <c r="D1147" s="12">
        <v>51</v>
      </c>
      <c r="E1147" s="2">
        <f t="shared" si="9843"/>
        <v>0.35416666666666669</v>
      </c>
      <c r="F1147" s="12">
        <v>40</v>
      </c>
      <c r="G1147" s="2">
        <f t="shared" si="9843"/>
        <v>0.27777777777777779</v>
      </c>
      <c r="H1147" s="12">
        <v>11</v>
      </c>
      <c r="I1147" s="2">
        <f t="shared" ref="I1147" si="10350">H1147/$N1147</f>
        <v>7.6388888888888895E-2</v>
      </c>
      <c r="J1147" s="12">
        <v>30</v>
      </c>
      <c r="K1147" s="2">
        <f t="shared" ref="K1147" si="10351">J1147/$N1147</f>
        <v>0.20833333333333334</v>
      </c>
      <c r="L1147" s="12">
        <v>12</v>
      </c>
      <c r="M1147" s="2">
        <f t="shared" ref="M1147" si="10352">L1147/$N1147</f>
        <v>8.3333333333333329E-2</v>
      </c>
      <c r="N1147" s="12">
        <v>144</v>
      </c>
      <c r="P1147" s="12">
        <v>64</v>
      </c>
      <c r="Q1147" s="2">
        <f t="shared" si="9847"/>
        <v>3.0476190476190476E-2</v>
      </c>
      <c r="R1147" s="12">
        <v>1944</v>
      </c>
      <c r="S1147" s="2">
        <f t="shared" si="9847"/>
        <v>0.92571428571428571</v>
      </c>
      <c r="T1147" s="12">
        <v>63</v>
      </c>
      <c r="U1147" s="2">
        <f t="shared" ref="U1147" si="10353">T1147/$AF1147</f>
        <v>0.03</v>
      </c>
      <c r="V1147" s="12">
        <v>6</v>
      </c>
      <c r="W1147" s="2">
        <f t="shared" ref="W1147" si="10354">V1147/$AF1147</f>
        <v>2.8571428571428571E-3</v>
      </c>
      <c r="X1147" s="12">
        <v>2</v>
      </c>
      <c r="Y1147" s="2">
        <f t="shared" ref="Y1147" si="10355">X1147/$AF1147</f>
        <v>9.5238095238095238E-4</v>
      </c>
      <c r="Z1147" s="12">
        <v>0</v>
      </c>
      <c r="AA1147" s="2">
        <f t="shared" ref="AA1147" si="10356">Z1147/$AF1147</f>
        <v>0</v>
      </c>
      <c r="AB1147" s="12">
        <v>3</v>
      </c>
      <c r="AC1147" s="2">
        <f t="shared" ref="AC1147" si="10357">AB1147/$AF1147</f>
        <v>1.4285714285714286E-3</v>
      </c>
      <c r="AD1147" s="12">
        <v>18</v>
      </c>
      <c r="AE1147" s="2">
        <f t="shared" ref="AE1147" si="10358">AD1147/$AF1147</f>
        <v>8.5714285714285719E-3</v>
      </c>
      <c r="AF1147" s="12">
        <v>2100</v>
      </c>
      <c r="AG1147" s="1" t="str">
        <f t="shared" si="9854"/>
        <v>AA</v>
      </c>
    </row>
    <row r="1148" spans="1:33" x14ac:dyDescent="0.2">
      <c r="A1148" s="1">
        <v>28</v>
      </c>
      <c r="B1148" s="1">
        <v>23</v>
      </c>
      <c r="C1148" s="1">
        <v>28023</v>
      </c>
      <c r="D1148" s="12">
        <v>75</v>
      </c>
      <c r="E1148" s="2">
        <f t="shared" si="9843"/>
        <v>0.38265306122448978</v>
      </c>
      <c r="F1148" s="12">
        <v>68</v>
      </c>
      <c r="G1148" s="2">
        <f t="shared" si="9843"/>
        <v>0.34693877551020408</v>
      </c>
      <c r="H1148" s="12">
        <v>8</v>
      </c>
      <c r="I1148" s="2">
        <f t="shared" ref="I1148" si="10359">H1148/$N1148</f>
        <v>4.0816326530612242E-2</v>
      </c>
      <c r="J1148" s="12">
        <v>36</v>
      </c>
      <c r="K1148" s="2">
        <f t="shared" ref="K1148" si="10360">J1148/$N1148</f>
        <v>0.18367346938775511</v>
      </c>
      <c r="L1148" s="12">
        <v>9</v>
      </c>
      <c r="M1148" s="2">
        <f t="shared" ref="M1148" si="10361">L1148/$N1148</f>
        <v>4.5918367346938778E-2</v>
      </c>
      <c r="N1148" s="12">
        <v>196</v>
      </c>
      <c r="P1148" s="12">
        <v>48</v>
      </c>
      <c r="Q1148" s="2">
        <f t="shared" si="9847"/>
        <v>1.3509710104137349E-2</v>
      </c>
      <c r="R1148" s="12">
        <v>2671</v>
      </c>
      <c r="S1148" s="2">
        <f t="shared" si="9847"/>
        <v>0.75175907683647625</v>
      </c>
      <c r="T1148" s="12">
        <v>794</v>
      </c>
      <c r="U1148" s="2">
        <f t="shared" ref="U1148" si="10362">T1148/$AF1148</f>
        <v>0.22347312130593863</v>
      </c>
      <c r="V1148" s="12">
        <v>8</v>
      </c>
      <c r="W1148" s="2">
        <f t="shared" ref="W1148" si="10363">V1148/$AF1148</f>
        <v>2.2516183506895581E-3</v>
      </c>
      <c r="X1148" s="12">
        <v>6</v>
      </c>
      <c r="Y1148" s="2">
        <f t="shared" ref="Y1148" si="10364">X1148/$AF1148</f>
        <v>1.6887137630171687E-3</v>
      </c>
      <c r="Z1148" s="12">
        <v>0</v>
      </c>
      <c r="AA1148" s="2">
        <f t="shared" ref="AA1148" si="10365">Z1148/$AF1148</f>
        <v>0</v>
      </c>
      <c r="AB1148" s="12">
        <v>2</v>
      </c>
      <c r="AC1148" s="2">
        <f t="shared" ref="AC1148" si="10366">AB1148/$AF1148</f>
        <v>5.6290458767238951E-4</v>
      </c>
      <c r="AD1148" s="12">
        <v>24</v>
      </c>
      <c r="AE1148" s="2">
        <f t="shared" ref="AE1148" si="10367">AD1148/$AF1148</f>
        <v>6.7548550520686746E-3</v>
      </c>
      <c r="AF1148" s="12">
        <v>3553</v>
      </c>
      <c r="AG1148" s="1" t="str">
        <f t="shared" si="9854"/>
        <v>AA</v>
      </c>
    </row>
    <row r="1149" spans="1:33" x14ac:dyDescent="0.2">
      <c r="A1149" s="1">
        <v>28</v>
      </c>
      <c r="B1149" s="1">
        <v>24</v>
      </c>
      <c r="C1149" s="1">
        <v>28024</v>
      </c>
      <c r="D1149" s="12">
        <v>55</v>
      </c>
      <c r="E1149" s="2">
        <f t="shared" si="9843"/>
        <v>0.39855072463768115</v>
      </c>
      <c r="F1149" s="12">
        <v>45</v>
      </c>
      <c r="G1149" s="2">
        <f t="shared" si="9843"/>
        <v>0.32608695652173914</v>
      </c>
      <c r="H1149" s="12">
        <v>2</v>
      </c>
      <c r="I1149" s="2">
        <f t="shared" ref="I1149" si="10368">H1149/$N1149</f>
        <v>1.4492753623188406E-2</v>
      </c>
      <c r="J1149" s="12">
        <v>27</v>
      </c>
      <c r="K1149" s="2">
        <f t="shared" ref="K1149" si="10369">J1149/$N1149</f>
        <v>0.19565217391304349</v>
      </c>
      <c r="L1149" s="12">
        <v>9</v>
      </c>
      <c r="M1149" s="2">
        <f t="shared" ref="M1149" si="10370">L1149/$N1149</f>
        <v>6.5217391304347824E-2</v>
      </c>
      <c r="N1149" s="12">
        <v>138</v>
      </c>
      <c r="P1149" s="12">
        <v>17</v>
      </c>
      <c r="Q1149" s="2">
        <f t="shared" si="9847"/>
        <v>1.4964788732394365E-2</v>
      </c>
      <c r="R1149" s="12">
        <v>1080</v>
      </c>
      <c r="S1149" s="2">
        <f t="shared" si="9847"/>
        <v>0.95070422535211263</v>
      </c>
      <c r="T1149" s="12">
        <v>26</v>
      </c>
      <c r="U1149" s="2">
        <f t="shared" ref="U1149" si="10371">T1149/$AF1149</f>
        <v>2.2887323943661973E-2</v>
      </c>
      <c r="V1149" s="12">
        <v>0</v>
      </c>
      <c r="W1149" s="2">
        <f t="shared" ref="W1149" si="10372">V1149/$AF1149</f>
        <v>0</v>
      </c>
      <c r="X1149" s="12">
        <v>0</v>
      </c>
      <c r="Y1149" s="2">
        <f t="shared" ref="Y1149" si="10373">X1149/$AF1149</f>
        <v>0</v>
      </c>
      <c r="Z1149" s="12">
        <v>0</v>
      </c>
      <c r="AA1149" s="2">
        <f t="shared" ref="AA1149" si="10374">Z1149/$AF1149</f>
        <v>0</v>
      </c>
      <c r="AB1149" s="12">
        <v>0</v>
      </c>
      <c r="AC1149" s="2">
        <f t="shared" ref="AC1149" si="10375">AB1149/$AF1149</f>
        <v>0</v>
      </c>
      <c r="AD1149" s="12">
        <v>13</v>
      </c>
      <c r="AE1149" s="2">
        <f t="shared" ref="AE1149" si="10376">AD1149/$AF1149</f>
        <v>1.1443661971830986E-2</v>
      </c>
      <c r="AF1149" s="12">
        <v>1136</v>
      </c>
      <c r="AG1149" s="1" t="str">
        <f t="shared" si="9854"/>
        <v>AA</v>
      </c>
    </row>
    <row r="1150" spans="1:33" x14ac:dyDescent="0.2">
      <c r="A1150" s="1">
        <v>28</v>
      </c>
      <c r="B1150" s="1">
        <v>25</v>
      </c>
      <c r="C1150" s="1">
        <v>28025</v>
      </c>
      <c r="D1150" s="12">
        <v>70</v>
      </c>
      <c r="E1150" s="2">
        <f t="shared" si="9843"/>
        <v>0.30434782608695654</v>
      </c>
      <c r="F1150" s="12">
        <v>62</v>
      </c>
      <c r="G1150" s="2">
        <f t="shared" si="9843"/>
        <v>0.26956521739130435</v>
      </c>
      <c r="H1150" s="12">
        <v>11</v>
      </c>
      <c r="I1150" s="2">
        <f t="shared" ref="I1150" si="10377">H1150/$N1150</f>
        <v>4.7826086956521741E-2</v>
      </c>
      <c r="J1150" s="12">
        <v>66</v>
      </c>
      <c r="K1150" s="2">
        <f t="shared" ref="K1150" si="10378">J1150/$N1150</f>
        <v>0.28695652173913044</v>
      </c>
      <c r="L1150" s="12">
        <v>21</v>
      </c>
      <c r="M1150" s="2">
        <f t="shared" ref="M1150" si="10379">L1150/$N1150</f>
        <v>9.1304347826086957E-2</v>
      </c>
      <c r="N1150" s="12">
        <v>230</v>
      </c>
      <c r="P1150" s="12">
        <v>35</v>
      </c>
      <c r="Q1150" s="2">
        <f t="shared" si="9847"/>
        <v>2.5000000000000001E-2</v>
      </c>
      <c r="R1150" s="12">
        <v>1318</v>
      </c>
      <c r="S1150" s="2">
        <f t="shared" si="9847"/>
        <v>0.94142857142857139</v>
      </c>
      <c r="T1150" s="12">
        <v>25</v>
      </c>
      <c r="U1150" s="2">
        <f t="shared" ref="U1150" si="10380">T1150/$AF1150</f>
        <v>1.7857142857142856E-2</v>
      </c>
      <c r="V1150" s="12">
        <v>5</v>
      </c>
      <c r="W1150" s="2">
        <f t="shared" ref="W1150" si="10381">V1150/$AF1150</f>
        <v>3.5714285714285713E-3</v>
      </c>
      <c r="X1150" s="12">
        <v>4</v>
      </c>
      <c r="Y1150" s="2">
        <f t="shared" ref="Y1150" si="10382">X1150/$AF1150</f>
        <v>2.8571428571428571E-3</v>
      </c>
      <c r="Z1150" s="12">
        <v>1</v>
      </c>
      <c r="AA1150" s="2">
        <f t="shared" ref="AA1150" si="10383">Z1150/$AF1150</f>
        <v>7.1428571428571429E-4</v>
      </c>
      <c r="AB1150" s="12">
        <v>1</v>
      </c>
      <c r="AC1150" s="2">
        <f t="shared" ref="AC1150" si="10384">AB1150/$AF1150</f>
        <v>7.1428571428571429E-4</v>
      </c>
      <c r="AD1150" s="12">
        <v>12</v>
      </c>
      <c r="AE1150" s="2">
        <f t="shared" ref="AE1150" si="10385">AD1150/$AF1150</f>
        <v>8.5714285714285719E-3</v>
      </c>
      <c r="AF1150" s="12">
        <v>1400</v>
      </c>
      <c r="AG1150" s="1" t="str">
        <f t="shared" si="9854"/>
        <v>AA</v>
      </c>
    </row>
    <row r="1151" spans="1:33" x14ac:dyDescent="0.2">
      <c r="A1151" s="1">
        <v>28</v>
      </c>
      <c r="B1151" s="1">
        <v>26</v>
      </c>
      <c r="C1151" s="1">
        <v>28026</v>
      </c>
      <c r="D1151" s="12">
        <v>74</v>
      </c>
      <c r="E1151" s="2">
        <f t="shared" si="9843"/>
        <v>0.4157303370786517</v>
      </c>
      <c r="F1151" s="12">
        <v>61</v>
      </c>
      <c r="G1151" s="2">
        <f t="shared" si="9843"/>
        <v>0.34269662921348315</v>
      </c>
      <c r="H1151" s="12">
        <v>6</v>
      </c>
      <c r="I1151" s="2">
        <f t="shared" ref="I1151" si="10386">H1151/$N1151</f>
        <v>3.3707865168539325E-2</v>
      </c>
      <c r="J1151" s="12">
        <v>26</v>
      </c>
      <c r="K1151" s="2">
        <f t="shared" ref="K1151" si="10387">J1151/$N1151</f>
        <v>0.14606741573033707</v>
      </c>
      <c r="L1151" s="12">
        <v>11</v>
      </c>
      <c r="M1151" s="2">
        <f t="shared" ref="M1151" si="10388">L1151/$N1151</f>
        <v>6.1797752808988762E-2</v>
      </c>
      <c r="N1151" s="12">
        <v>178</v>
      </c>
      <c r="P1151" s="12">
        <v>9</v>
      </c>
      <c r="Q1151" s="2">
        <f t="shared" si="9847"/>
        <v>7.0477682067345343E-3</v>
      </c>
      <c r="R1151" s="12">
        <v>1236</v>
      </c>
      <c r="S1151" s="2">
        <f t="shared" si="9847"/>
        <v>0.96789350039154265</v>
      </c>
      <c r="T1151" s="12">
        <v>13</v>
      </c>
      <c r="U1151" s="2">
        <f t="shared" ref="U1151" si="10389">T1151/$AF1151</f>
        <v>1.0180109631949883E-2</v>
      </c>
      <c r="V1151" s="12">
        <v>1</v>
      </c>
      <c r="W1151" s="2">
        <f t="shared" ref="W1151" si="10390">V1151/$AF1151</f>
        <v>7.8308535630383712E-4</v>
      </c>
      <c r="X1151" s="12">
        <v>2</v>
      </c>
      <c r="Y1151" s="2">
        <f t="shared" ref="Y1151" si="10391">X1151/$AF1151</f>
        <v>1.5661707126076742E-3</v>
      </c>
      <c r="Z1151" s="12">
        <v>0</v>
      </c>
      <c r="AA1151" s="2">
        <f t="shared" ref="AA1151" si="10392">Z1151/$AF1151</f>
        <v>0</v>
      </c>
      <c r="AB1151" s="12">
        <v>4</v>
      </c>
      <c r="AC1151" s="2">
        <f t="shared" ref="AC1151" si="10393">AB1151/$AF1151</f>
        <v>3.1323414252153485E-3</v>
      </c>
      <c r="AD1151" s="12">
        <v>11</v>
      </c>
      <c r="AE1151" s="2">
        <f t="shared" ref="AE1151" si="10394">AD1151/$AF1151</f>
        <v>8.6139389193422081E-3</v>
      </c>
      <c r="AF1151" s="12">
        <v>1277</v>
      </c>
      <c r="AG1151" s="1" t="str">
        <f t="shared" si="9854"/>
        <v>AA</v>
      </c>
    </row>
    <row r="1152" spans="1:33" x14ac:dyDescent="0.2">
      <c r="A1152" s="1">
        <v>28</v>
      </c>
      <c r="B1152" s="1">
        <v>27</v>
      </c>
      <c r="C1152" s="1">
        <v>28027</v>
      </c>
      <c r="D1152" s="12">
        <v>78</v>
      </c>
      <c r="E1152" s="2">
        <f t="shared" si="9843"/>
        <v>0.45882352941176469</v>
      </c>
      <c r="F1152" s="12">
        <v>7</v>
      </c>
      <c r="G1152" s="2">
        <f t="shared" si="9843"/>
        <v>4.1176470588235294E-2</v>
      </c>
      <c r="H1152" s="12">
        <v>22</v>
      </c>
      <c r="I1152" s="2">
        <f t="shared" ref="I1152" si="10395">H1152/$N1152</f>
        <v>0.12941176470588237</v>
      </c>
      <c r="J1152" s="12">
        <v>61</v>
      </c>
      <c r="K1152" s="2">
        <f t="shared" ref="K1152" si="10396">J1152/$N1152</f>
        <v>0.35882352941176471</v>
      </c>
      <c r="L1152" s="12">
        <v>2</v>
      </c>
      <c r="M1152" s="2">
        <f t="shared" ref="M1152" si="10397">L1152/$N1152</f>
        <v>1.1764705882352941E-2</v>
      </c>
      <c r="N1152" s="12">
        <v>170</v>
      </c>
      <c r="P1152" s="12">
        <v>691</v>
      </c>
      <c r="Q1152" s="2">
        <f t="shared" si="9847"/>
        <v>0.59775086505190311</v>
      </c>
      <c r="R1152" s="12">
        <v>51</v>
      </c>
      <c r="S1152" s="2">
        <f t="shared" si="9847"/>
        <v>4.4117647058823532E-2</v>
      </c>
      <c r="T1152" s="12">
        <v>99</v>
      </c>
      <c r="U1152" s="2">
        <f t="shared" ref="U1152" si="10398">T1152/$AF1152</f>
        <v>8.5640138408304492E-2</v>
      </c>
      <c r="V1152" s="12">
        <v>286</v>
      </c>
      <c r="W1152" s="2">
        <f t="shared" ref="W1152" si="10399">V1152/$AF1152</f>
        <v>0.24740484429065743</v>
      </c>
      <c r="X1152" s="12">
        <v>1</v>
      </c>
      <c r="Y1152" s="2">
        <f t="shared" ref="Y1152" si="10400">X1152/$AF1152</f>
        <v>8.6505190311418688E-4</v>
      </c>
      <c r="Z1152" s="12">
        <v>1</v>
      </c>
      <c r="AA1152" s="2">
        <f t="shared" ref="AA1152" si="10401">Z1152/$AF1152</f>
        <v>8.6505190311418688E-4</v>
      </c>
      <c r="AB1152" s="12">
        <v>5</v>
      </c>
      <c r="AC1152" s="2">
        <f t="shared" ref="AC1152" si="10402">AB1152/$AF1152</f>
        <v>4.3252595155709346E-3</v>
      </c>
      <c r="AD1152" s="12">
        <v>22</v>
      </c>
      <c r="AE1152" s="2">
        <f t="shared" ref="AE1152" si="10403">AD1152/$AF1152</f>
        <v>1.9031141868512111E-2</v>
      </c>
      <c r="AF1152" s="12">
        <v>1156</v>
      </c>
      <c r="AG1152" s="1" t="str">
        <f t="shared" si="9854"/>
        <v>White</v>
      </c>
    </row>
    <row r="1153" spans="1:33" x14ac:dyDescent="0.2">
      <c r="A1153" s="1">
        <v>28</v>
      </c>
      <c r="B1153" s="1">
        <v>28</v>
      </c>
      <c r="C1153" s="1">
        <v>28028</v>
      </c>
      <c r="D1153" s="12">
        <v>102</v>
      </c>
      <c r="E1153" s="2">
        <f t="shared" si="9843"/>
        <v>0.50495049504950495</v>
      </c>
      <c r="F1153" s="12">
        <v>4</v>
      </c>
      <c r="G1153" s="2">
        <f t="shared" si="9843"/>
        <v>1.9801980198019802E-2</v>
      </c>
      <c r="H1153" s="12">
        <v>42</v>
      </c>
      <c r="I1153" s="2">
        <f t="shared" ref="I1153" si="10404">H1153/$N1153</f>
        <v>0.20792079207920791</v>
      </c>
      <c r="J1153" s="12">
        <v>48</v>
      </c>
      <c r="K1153" s="2">
        <f t="shared" ref="K1153" si="10405">J1153/$N1153</f>
        <v>0.23762376237623761</v>
      </c>
      <c r="L1153" s="12">
        <v>6</v>
      </c>
      <c r="M1153" s="2">
        <f t="shared" ref="M1153" si="10406">L1153/$N1153</f>
        <v>2.9702970297029702E-2</v>
      </c>
      <c r="N1153" s="12">
        <v>202</v>
      </c>
      <c r="P1153" s="12">
        <v>817</v>
      </c>
      <c r="Q1153" s="2">
        <f t="shared" si="9847"/>
        <v>0.53679369250985542</v>
      </c>
      <c r="R1153" s="12">
        <v>217</v>
      </c>
      <c r="S1153" s="2">
        <f t="shared" si="9847"/>
        <v>0.1425755584756899</v>
      </c>
      <c r="T1153" s="12">
        <v>126</v>
      </c>
      <c r="U1153" s="2">
        <f t="shared" ref="U1153" si="10407">T1153/$AF1153</f>
        <v>8.2785808147174775E-2</v>
      </c>
      <c r="V1153" s="12">
        <v>316</v>
      </c>
      <c r="W1153" s="2">
        <f t="shared" ref="W1153" si="10408">V1153/$AF1153</f>
        <v>0.2076215505913272</v>
      </c>
      <c r="X1153" s="12">
        <v>2</v>
      </c>
      <c r="Y1153" s="2">
        <f t="shared" ref="Y1153" si="10409">X1153/$AF1153</f>
        <v>1.3140604467805519E-3</v>
      </c>
      <c r="Z1153" s="12">
        <v>1</v>
      </c>
      <c r="AA1153" s="2">
        <f t="shared" ref="AA1153" si="10410">Z1153/$AF1153</f>
        <v>6.5703022339027597E-4</v>
      </c>
      <c r="AB1153" s="12">
        <v>6</v>
      </c>
      <c r="AC1153" s="2">
        <f t="shared" ref="AC1153" si="10411">AB1153/$AF1153</f>
        <v>3.9421813403416554E-3</v>
      </c>
      <c r="AD1153" s="12">
        <v>36</v>
      </c>
      <c r="AE1153" s="2">
        <f t="shared" ref="AE1153" si="10412">AD1153/$AF1153</f>
        <v>2.3653088042049936E-2</v>
      </c>
      <c r="AF1153" s="12">
        <v>1522</v>
      </c>
      <c r="AG1153" s="1" t="str">
        <f t="shared" si="9854"/>
        <v>White</v>
      </c>
    </row>
    <row r="1154" spans="1:33" x14ac:dyDescent="0.2">
      <c r="A1154" s="1">
        <v>28</v>
      </c>
      <c r="B1154" s="1">
        <v>29</v>
      </c>
      <c r="C1154" s="1">
        <v>28029</v>
      </c>
      <c r="D1154" s="12">
        <v>25</v>
      </c>
      <c r="E1154" s="2">
        <f t="shared" si="9843"/>
        <v>0.32894736842105265</v>
      </c>
      <c r="F1154" s="12">
        <v>30</v>
      </c>
      <c r="G1154" s="2">
        <f t="shared" si="9843"/>
        <v>0.39473684210526316</v>
      </c>
      <c r="H1154" s="12">
        <v>9</v>
      </c>
      <c r="I1154" s="2">
        <f t="shared" ref="I1154" si="10413">H1154/$N1154</f>
        <v>0.11842105263157894</v>
      </c>
      <c r="J1154" s="12">
        <v>10</v>
      </c>
      <c r="K1154" s="2">
        <f t="shared" ref="K1154" si="10414">J1154/$N1154</f>
        <v>0.13157894736842105</v>
      </c>
      <c r="L1154" s="12">
        <v>2</v>
      </c>
      <c r="M1154" s="2">
        <f t="shared" ref="M1154" si="10415">L1154/$N1154</f>
        <v>2.6315789473684209E-2</v>
      </c>
      <c r="N1154" s="12">
        <v>76</v>
      </c>
      <c r="P1154" s="12">
        <v>64</v>
      </c>
      <c r="Q1154" s="2">
        <f t="shared" si="9847"/>
        <v>5.6140350877192984E-2</v>
      </c>
      <c r="R1154" s="12">
        <v>970</v>
      </c>
      <c r="S1154" s="2">
        <f t="shared" si="9847"/>
        <v>0.85087719298245612</v>
      </c>
      <c r="T1154" s="12">
        <v>85</v>
      </c>
      <c r="U1154" s="2">
        <f t="shared" ref="U1154" si="10416">T1154/$AF1154</f>
        <v>7.4561403508771926E-2</v>
      </c>
      <c r="V1154" s="12">
        <v>9</v>
      </c>
      <c r="W1154" s="2">
        <f t="shared" ref="W1154" si="10417">V1154/$AF1154</f>
        <v>7.8947368421052634E-3</v>
      </c>
      <c r="X1154" s="12">
        <v>2</v>
      </c>
      <c r="Y1154" s="2">
        <f t="shared" ref="Y1154" si="10418">X1154/$AF1154</f>
        <v>1.7543859649122807E-3</v>
      </c>
      <c r="Z1154" s="12">
        <v>0</v>
      </c>
      <c r="AA1154" s="2">
        <f t="shared" ref="AA1154" si="10419">Z1154/$AF1154</f>
        <v>0</v>
      </c>
      <c r="AB1154" s="12">
        <v>2</v>
      </c>
      <c r="AC1154" s="2">
        <f t="shared" ref="AC1154" si="10420">AB1154/$AF1154</f>
        <v>1.7543859649122807E-3</v>
      </c>
      <c r="AD1154" s="12">
        <v>8</v>
      </c>
      <c r="AE1154" s="2">
        <f t="shared" ref="AE1154" si="10421">AD1154/$AF1154</f>
        <v>7.0175438596491229E-3</v>
      </c>
      <c r="AF1154" s="12">
        <v>1140</v>
      </c>
      <c r="AG1154" s="1" t="str">
        <f t="shared" si="9854"/>
        <v>AA</v>
      </c>
    </row>
    <row r="1155" spans="1:33" x14ac:dyDescent="0.2">
      <c r="A1155" s="1">
        <v>28</v>
      </c>
      <c r="B1155" s="1">
        <v>30</v>
      </c>
      <c r="C1155" s="1">
        <v>28030</v>
      </c>
      <c r="D1155" s="12">
        <v>14</v>
      </c>
      <c r="E1155" s="2">
        <f t="shared" ref="E1155:G1218" si="10422">D1155/$N1155</f>
        <v>0.36842105263157893</v>
      </c>
      <c r="F1155" s="12">
        <v>12</v>
      </c>
      <c r="G1155" s="2">
        <f t="shared" si="10422"/>
        <v>0.31578947368421051</v>
      </c>
      <c r="H1155" s="12">
        <v>5</v>
      </c>
      <c r="I1155" s="2">
        <f t="shared" ref="I1155" si="10423">H1155/$N1155</f>
        <v>0.13157894736842105</v>
      </c>
      <c r="J1155" s="12">
        <v>6</v>
      </c>
      <c r="K1155" s="2">
        <f t="shared" ref="K1155" si="10424">J1155/$N1155</f>
        <v>0.15789473684210525</v>
      </c>
      <c r="L1155" s="12">
        <v>1</v>
      </c>
      <c r="M1155" s="2">
        <f t="shared" ref="M1155" si="10425">L1155/$N1155</f>
        <v>2.6315789473684209E-2</v>
      </c>
      <c r="N1155" s="12">
        <v>38</v>
      </c>
      <c r="P1155" s="12">
        <v>12</v>
      </c>
      <c r="Q1155" s="2">
        <f t="shared" ref="Q1155:S1218" si="10426">P1155/$AF1155</f>
        <v>5.6074766355140186E-2</v>
      </c>
      <c r="R1155" s="12">
        <v>182</v>
      </c>
      <c r="S1155" s="2">
        <f t="shared" si="10426"/>
        <v>0.85046728971962615</v>
      </c>
      <c r="T1155" s="12">
        <v>16</v>
      </c>
      <c r="U1155" s="2">
        <f t="shared" ref="U1155" si="10427">T1155/$AF1155</f>
        <v>7.476635514018691E-2</v>
      </c>
      <c r="V1155" s="12">
        <v>2</v>
      </c>
      <c r="W1155" s="2">
        <f t="shared" ref="W1155" si="10428">V1155/$AF1155</f>
        <v>9.3457943925233638E-3</v>
      </c>
      <c r="X1155" s="12">
        <v>0</v>
      </c>
      <c r="Y1155" s="2">
        <f t="shared" ref="Y1155" si="10429">X1155/$AF1155</f>
        <v>0</v>
      </c>
      <c r="Z1155" s="12">
        <v>0</v>
      </c>
      <c r="AA1155" s="2">
        <f t="shared" ref="AA1155" si="10430">Z1155/$AF1155</f>
        <v>0</v>
      </c>
      <c r="AB1155" s="12">
        <v>0</v>
      </c>
      <c r="AC1155" s="2">
        <f t="shared" ref="AC1155" si="10431">AB1155/$AF1155</f>
        <v>0</v>
      </c>
      <c r="AD1155" s="12">
        <v>2</v>
      </c>
      <c r="AE1155" s="2">
        <f t="shared" ref="AE1155" si="10432">AD1155/$AF1155</f>
        <v>9.3457943925233638E-3</v>
      </c>
      <c r="AF1155" s="12">
        <v>214</v>
      </c>
      <c r="AG1155" s="1" t="str">
        <f t="shared" ref="AG1155:AG1218" si="10433">IF(Q1155 &gt; 0.5,"White",IF(S1155 &gt;0.5,"AA",IF(U1155 &gt; 0.5,"Hisp","Mixed")))</f>
        <v>AA</v>
      </c>
    </row>
    <row r="1156" spans="1:33" x14ac:dyDescent="0.2">
      <c r="A1156" s="1">
        <v>28</v>
      </c>
      <c r="B1156" s="1">
        <v>31</v>
      </c>
      <c r="C1156" s="1">
        <v>28031</v>
      </c>
      <c r="D1156" s="12">
        <v>79</v>
      </c>
      <c r="E1156" s="2">
        <f t="shared" si="10422"/>
        <v>0.35909090909090907</v>
      </c>
      <c r="F1156" s="12">
        <v>72</v>
      </c>
      <c r="G1156" s="2">
        <f t="shared" si="10422"/>
        <v>0.32727272727272727</v>
      </c>
      <c r="H1156" s="12">
        <v>16</v>
      </c>
      <c r="I1156" s="2">
        <f t="shared" ref="I1156" si="10434">H1156/$N1156</f>
        <v>7.2727272727272724E-2</v>
      </c>
      <c r="J1156" s="12">
        <v>41</v>
      </c>
      <c r="K1156" s="2">
        <f t="shared" ref="K1156" si="10435">J1156/$N1156</f>
        <v>0.18636363636363637</v>
      </c>
      <c r="L1156" s="12">
        <v>12</v>
      </c>
      <c r="M1156" s="2">
        <f t="shared" ref="M1156" si="10436">L1156/$N1156</f>
        <v>5.4545454545454543E-2</v>
      </c>
      <c r="N1156" s="12">
        <v>220</v>
      </c>
      <c r="P1156" s="12">
        <v>25</v>
      </c>
      <c r="Q1156" s="2">
        <f t="shared" si="10426"/>
        <v>1.9290123456790122E-2</v>
      </c>
      <c r="R1156" s="12">
        <v>1250</v>
      </c>
      <c r="S1156" s="2">
        <f t="shared" si="10426"/>
        <v>0.96450617283950613</v>
      </c>
      <c r="T1156" s="12">
        <v>16</v>
      </c>
      <c r="U1156" s="2">
        <f t="shared" ref="U1156" si="10437">T1156/$AF1156</f>
        <v>1.2345679012345678E-2</v>
      </c>
      <c r="V1156" s="12">
        <v>0</v>
      </c>
      <c r="W1156" s="2">
        <f t="shared" ref="W1156" si="10438">V1156/$AF1156</f>
        <v>0</v>
      </c>
      <c r="X1156" s="12">
        <v>4</v>
      </c>
      <c r="Y1156" s="2">
        <f t="shared" ref="Y1156" si="10439">X1156/$AF1156</f>
        <v>3.0864197530864196E-3</v>
      </c>
      <c r="Z1156" s="12">
        <v>0</v>
      </c>
      <c r="AA1156" s="2">
        <f t="shared" ref="AA1156" si="10440">Z1156/$AF1156</f>
        <v>0</v>
      </c>
      <c r="AB1156" s="12">
        <v>0</v>
      </c>
      <c r="AC1156" s="2">
        <f t="shared" ref="AC1156" si="10441">AB1156/$AF1156</f>
        <v>0</v>
      </c>
      <c r="AD1156" s="12">
        <v>2</v>
      </c>
      <c r="AE1156" s="2">
        <f t="shared" ref="AE1156" si="10442">AD1156/$AF1156</f>
        <v>1.5432098765432098E-3</v>
      </c>
      <c r="AF1156" s="12">
        <v>1296</v>
      </c>
      <c r="AG1156" s="1" t="str">
        <f t="shared" si="10433"/>
        <v>AA</v>
      </c>
    </row>
    <row r="1157" spans="1:33" x14ac:dyDescent="0.2">
      <c r="A1157" s="1">
        <v>28</v>
      </c>
      <c r="B1157" s="1">
        <v>32</v>
      </c>
      <c r="C1157" s="1">
        <v>28032</v>
      </c>
      <c r="D1157" s="12">
        <v>75</v>
      </c>
      <c r="E1157" s="2">
        <f t="shared" si="10422"/>
        <v>0.44910179640718562</v>
      </c>
      <c r="F1157" s="12">
        <v>50</v>
      </c>
      <c r="G1157" s="2">
        <f t="shared" si="10422"/>
        <v>0.29940119760479039</v>
      </c>
      <c r="H1157" s="12">
        <v>7</v>
      </c>
      <c r="I1157" s="2">
        <f t="shared" ref="I1157" si="10443">H1157/$N1157</f>
        <v>4.1916167664670656E-2</v>
      </c>
      <c r="J1157" s="12">
        <v>25</v>
      </c>
      <c r="K1157" s="2">
        <f t="shared" ref="K1157" si="10444">J1157/$N1157</f>
        <v>0.1497005988023952</v>
      </c>
      <c r="L1157" s="12">
        <v>10</v>
      </c>
      <c r="M1157" s="2">
        <f t="shared" ref="M1157" si="10445">L1157/$N1157</f>
        <v>5.9880239520958084E-2</v>
      </c>
      <c r="N1157" s="12">
        <v>167</v>
      </c>
      <c r="P1157" s="12">
        <v>36</v>
      </c>
      <c r="Q1157" s="2">
        <f t="shared" si="10426"/>
        <v>3.0769230769230771E-2</v>
      </c>
      <c r="R1157" s="12">
        <v>1091</v>
      </c>
      <c r="S1157" s="2">
        <f t="shared" si="10426"/>
        <v>0.9324786324786325</v>
      </c>
      <c r="T1157" s="12">
        <v>31</v>
      </c>
      <c r="U1157" s="2">
        <f t="shared" ref="U1157" si="10446">T1157/$AF1157</f>
        <v>2.6495726495726495E-2</v>
      </c>
      <c r="V1157" s="12">
        <v>2</v>
      </c>
      <c r="W1157" s="2">
        <f t="shared" ref="W1157" si="10447">V1157/$AF1157</f>
        <v>1.7094017094017094E-3</v>
      </c>
      <c r="X1157" s="12">
        <v>0</v>
      </c>
      <c r="Y1157" s="2">
        <f t="shared" ref="Y1157" si="10448">X1157/$AF1157</f>
        <v>0</v>
      </c>
      <c r="Z1157" s="12">
        <v>0</v>
      </c>
      <c r="AA1157" s="2">
        <f t="shared" ref="AA1157" si="10449">Z1157/$AF1157</f>
        <v>0</v>
      </c>
      <c r="AB1157" s="12">
        <v>0</v>
      </c>
      <c r="AC1157" s="2">
        <f t="shared" ref="AC1157" si="10450">AB1157/$AF1157</f>
        <v>0</v>
      </c>
      <c r="AD1157" s="12">
        <v>10</v>
      </c>
      <c r="AE1157" s="2">
        <f t="shared" ref="AE1157" si="10451">AD1157/$AF1157</f>
        <v>8.5470085470085479E-3</v>
      </c>
      <c r="AF1157" s="12">
        <v>1170</v>
      </c>
      <c r="AG1157" s="1" t="str">
        <f t="shared" si="10433"/>
        <v>AA</v>
      </c>
    </row>
    <row r="1158" spans="1:33" x14ac:dyDescent="0.2">
      <c r="A1158" s="1">
        <v>28</v>
      </c>
      <c r="B1158" s="1">
        <v>33</v>
      </c>
      <c r="C1158" s="1">
        <v>28033</v>
      </c>
      <c r="D1158" s="12">
        <v>75</v>
      </c>
      <c r="E1158" s="2">
        <f t="shared" si="10422"/>
        <v>0.38265306122448978</v>
      </c>
      <c r="F1158" s="12">
        <v>66</v>
      </c>
      <c r="G1158" s="2">
        <f t="shared" si="10422"/>
        <v>0.33673469387755101</v>
      </c>
      <c r="H1158" s="12">
        <v>4</v>
      </c>
      <c r="I1158" s="2">
        <f t="shared" ref="I1158" si="10452">H1158/$N1158</f>
        <v>2.0408163265306121E-2</v>
      </c>
      <c r="J1158" s="12">
        <v>40</v>
      </c>
      <c r="K1158" s="2">
        <f t="shared" ref="K1158" si="10453">J1158/$N1158</f>
        <v>0.20408163265306123</v>
      </c>
      <c r="L1158" s="12">
        <v>11</v>
      </c>
      <c r="M1158" s="2">
        <f t="shared" ref="M1158" si="10454">L1158/$N1158</f>
        <v>5.6122448979591837E-2</v>
      </c>
      <c r="N1158" s="12">
        <v>196</v>
      </c>
      <c r="P1158" s="12">
        <v>2</v>
      </c>
      <c r="Q1158" s="2">
        <f t="shared" si="10426"/>
        <v>1.5735641227380016E-3</v>
      </c>
      <c r="R1158" s="12">
        <v>1196</v>
      </c>
      <c r="S1158" s="2">
        <f t="shared" si="10426"/>
        <v>0.94099134539732499</v>
      </c>
      <c r="T1158" s="12">
        <v>51</v>
      </c>
      <c r="U1158" s="2">
        <f t="shared" ref="U1158" si="10455">T1158/$AF1158</f>
        <v>4.0125885129819037E-2</v>
      </c>
      <c r="V1158" s="12">
        <v>0</v>
      </c>
      <c r="W1158" s="2">
        <f t="shared" ref="W1158" si="10456">V1158/$AF1158</f>
        <v>0</v>
      </c>
      <c r="X1158" s="12">
        <v>0</v>
      </c>
      <c r="Y1158" s="2">
        <f t="shared" ref="Y1158" si="10457">X1158/$AF1158</f>
        <v>0</v>
      </c>
      <c r="Z1158" s="12">
        <v>0</v>
      </c>
      <c r="AA1158" s="2">
        <f t="shared" ref="AA1158" si="10458">Z1158/$AF1158</f>
        <v>0</v>
      </c>
      <c r="AB1158" s="12">
        <v>0</v>
      </c>
      <c r="AC1158" s="2">
        <f t="shared" ref="AC1158" si="10459">AB1158/$AF1158</f>
        <v>0</v>
      </c>
      <c r="AD1158" s="12">
        <v>22</v>
      </c>
      <c r="AE1158" s="2">
        <f t="shared" ref="AE1158" si="10460">AD1158/$AF1158</f>
        <v>1.7309205350118019E-2</v>
      </c>
      <c r="AF1158" s="12">
        <v>1271</v>
      </c>
      <c r="AG1158" s="1" t="str">
        <f t="shared" si="10433"/>
        <v>AA</v>
      </c>
    </row>
    <row r="1159" spans="1:33" x14ac:dyDescent="0.2">
      <c r="A1159" s="1">
        <v>28</v>
      </c>
      <c r="B1159" s="1">
        <v>34</v>
      </c>
      <c r="C1159" s="1">
        <v>28034</v>
      </c>
      <c r="D1159" s="12">
        <v>97</v>
      </c>
      <c r="E1159" s="2">
        <f t="shared" si="10422"/>
        <v>0.38800000000000001</v>
      </c>
      <c r="F1159" s="12">
        <v>69</v>
      </c>
      <c r="G1159" s="2">
        <f t="shared" si="10422"/>
        <v>0.27600000000000002</v>
      </c>
      <c r="H1159" s="12">
        <v>11</v>
      </c>
      <c r="I1159" s="2">
        <f t="shared" ref="I1159" si="10461">H1159/$N1159</f>
        <v>4.3999999999999997E-2</v>
      </c>
      <c r="J1159" s="12">
        <v>61</v>
      </c>
      <c r="K1159" s="2">
        <f t="shared" ref="K1159" si="10462">J1159/$N1159</f>
        <v>0.24399999999999999</v>
      </c>
      <c r="L1159" s="12">
        <v>11</v>
      </c>
      <c r="M1159" s="2">
        <f t="shared" ref="M1159" si="10463">L1159/$N1159</f>
        <v>4.3999999999999997E-2</v>
      </c>
      <c r="N1159" s="12">
        <v>250</v>
      </c>
      <c r="P1159" s="12">
        <v>98</v>
      </c>
      <c r="Q1159" s="2">
        <f t="shared" si="10426"/>
        <v>3.7940379403794036E-2</v>
      </c>
      <c r="R1159" s="12">
        <v>1783</v>
      </c>
      <c r="S1159" s="2">
        <f t="shared" si="10426"/>
        <v>0.69028261711188543</v>
      </c>
      <c r="T1159" s="12">
        <v>659</v>
      </c>
      <c r="U1159" s="2">
        <f t="shared" ref="U1159" si="10464">T1159/$AF1159</f>
        <v>0.25512969415408437</v>
      </c>
      <c r="V1159" s="12">
        <v>18</v>
      </c>
      <c r="W1159" s="2">
        <f t="shared" ref="W1159" si="10465">V1159/$AF1159</f>
        <v>6.9686411149825784E-3</v>
      </c>
      <c r="X1159" s="12">
        <v>7</v>
      </c>
      <c r="Y1159" s="2">
        <f t="shared" ref="Y1159" si="10466">X1159/$AF1159</f>
        <v>2.7100271002710027E-3</v>
      </c>
      <c r="Z1159" s="12">
        <v>0</v>
      </c>
      <c r="AA1159" s="2">
        <f t="shared" ref="AA1159" si="10467">Z1159/$AF1159</f>
        <v>0</v>
      </c>
      <c r="AB1159" s="12">
        <v>0</v>
      </c>
      <c r="AC1159" s="2">
        <f t="shared" ref="AC1159" si="10468">AB1159/$AF1159</f>
        <v>0</v>
      </c>
      <c r="AD1159" s="12">
        <v>15</v>
      </c>
      <c r="AE1159" s="2">
        <f t="shared" ref="AE1159" si="10469">AD1159/$AF1159</f>
        <v>5.8072009291521487E-3</v>
      </c>
      <c r="AF1159" s="12">
        <v>2583</v>
      </c>
      <c r="AG1159" s="1" t="str">
        <f t="shared" si="10433"/>
        <v>AA</v>
      </c>
    </row>
    <row r="1160" spans="1:33" x14ac:dyDescent="0.2">
      <c r="A1160" s="1">
        <v>28</v>
      </c>
      <c r="B1160" s="1">
        <v>35</v>
      </c>
      <c r="C1160" s="1">
        <v>28035</v>
      </c>
      <c r="D1160" s="12">
        <v>52</v>
      </c>
      <c r="E1160" s="2">
        <f t="shared" si="10422"/>
        <v>0.26395939086294418</v>
      </c>
      <c r="F1160" s="12">
        <v>81</v>
      </c>
      <c r="G1160" s="2">
        <f t="shared" si="10422"/>
        <v>0.41116751269035534</v>
      </c>
      <c r="H1160" s="12">
        <v>23</v>
      </c>
      <c r="I1160" s="2">
        <f t="shared" ref="I1160" si="10470">H1160/$N1160</f>
        <v>0.116751269035533</v>
      </c>
      <c r="J1160" s="12">
        <v>34</v>
      </c>
      <c r="K1160" s="2">
        <f t="shared" ref="K1160" si="10471">J1160/$N1160</f>
        <v>0.17258883248730963</v>
      </c>
      <c r="L1160" s="12">
        <v>8</v>
      </c>
      <c r="M1160" s="2">
        <f t="shared" ref="M1160" si="10472">L1160/$N1160</f>
        <v>4.060913705583756E-2</v>
      </c>
      <c r="N1160" s="12">
        <v>197</v>
      </c>
      <c r="P1160" s="12">
        <v>42</v>
      </c>
      <c r="Q1160" s="2">
        <f t="shared" si="10426"/>
        <v>2.3026315789473683E-2</v>
      </c>
      <c r="R1160" s="12">
        <v>1703</v>
      </c>
      <c r="S1160" s="2">
        <f t="shared" si="10426"/>
        <v>0.93366228070175439</v>
      </c>
      <c r="T1160" s="12">
        <v>56</v>
      </c>
      <c r="U1160" s="2">
        <f t="shared" ref="U1160" si="10473">T1160/$AF1160</f>
        <v>3.0701754385964911E-2</v>
      </c>
      <c r="V1160" s="12">
        <v>6</v>
      </c>
      <c r="W1160" s="2">
        <f t="shared" ref="W1160" si="10474">V1160/$AF1160</f>
        <v>3.2894736842105261E-3</v>
      </c>
      <c r="X1160" s="12">
        <v>0</v>
      </c>
      <c r="Y1160" s="2">
        <f t="shared" ref="Y1160" si="10475">X1160/$AF1160</f>
        <v>0</v>
      </c>
      <c r="Z1160" s="12">
        <v>0</v>
      </c>
      <c r="AA1160" s="2">
        <f t="shared" ref="AA1160" si="10476">Z1160/$AF1160</f>
        <v>0</v>
      </c>
      <c r="AB1160" s="12">
        <v>0</v>
      </c>
      <c r="AC1160" s="2">
        <f t="shared" ref="AC1160" si="10477">AB1160/$AF1160</f>
        <v>0</v>
      </c>
      <c r="AD1160" s="12">
        <v>15</v>
      </c>
      <c r="AE1160" s="2">
        <f t="shared" ref="AE1160" si="10478">AD1160/$AF1160</f>
        <v>8.2236842105263153E-3</v>
      </c>
      <c r="AF1160" s="12">
        <v>1824</v>
      </c>
      <c r="AG1160" s="1" t="str">
        <f t="shared" si="10433"/>
        <v>AA</v>
      </c>
    </row>
    <row r="1161" spans="1:33" x14ac:dyDescent="0.2">
      <c r="A1161" s="1">
        <v>28</v>
      </c>
      <c r="B1161" s="1">
        <v>36</v>
      </c>
      <c r="C1161" s="1">
        <v>28036</v>
      </c>
      <c r="D1161" s="12">
        <v>56</v>
      </c>
      <c r="E1161" s="2">
        <f t="shared" si="10422"/>
        <v>0.45161290322580644</v>
      </c>
      <c r="F1161" s="12">
        <v>22</v>
      </c>
      <c r="G1161" s="2">
        <f t="shared" si="10422"/>
        <v>0.17741935483870969</v>
      </c>
      <c r="H1161" s="12">
        <v>4</v>
      </c>
      <c r="I1161" s="2">
        <f t="shared" ref="I1161" si="10479">H1161/$N1161</f>
        <v>3.2258064516129031E-2</v>
      </c>
      <c r="J1161" s="12">
        <v>33</v>
      </c>
      <c r="K1161" s="2">
        <f t="shared" ref="K1161" si="10480">J1161/$N1161</f>
        <v>0.2661290322580645</v>
      </c>
      <c r="L1161" s="12">
        <v>9</v>
      </c>
      <c r="M1161" s="2">
        <f t="shared" ref="M1161" si="10481">L1161/$N1161</f>
        <v>7.2580645161290328E-2</v>
      </c>
      <c r="N1161" s="12">
        <v>124</v>
      </c>
      <c r="P1161" s="12">
        <v>5</v>
      </c>
      <c r="Q1161" s="2">
        <f t="shared" si="10426"/>
        <v>8.8183421516754845E-3</v>
      </c>
      <c r="R1161" s="12">
        <v>544</v>
      </c>
      <c r="S1161" s="2">
        <f t="shared" si="10426"/>
        <v>0.95943562610229272</v>
      </c>
      <c r="T1161" s="12">
        <v>12</v>
      </c>
      <c r="U1161" s="2">
        <f t="shared" ref="U1161" si="10482">T1161/$AF1161</f>
        <v>2.1164021164021163E-2</v>
      </c>
      <c r="V1161" s="12">
        <v>0</v>
      </c>
      <c r="W1161" s="2">
        <f t="shared" ref="W1161" si="10483">V1161/$AF1161</f>
        <v>0</v>
      </c>
      <c r="X1161" s="12">
        <v>2</v>
      </c>
      <c r="Y1161" s="2">
        <f t="shared" ref="Y1161" si="10484">X1161/$AF1161</f>
        <v>3.5273368606701938E-3</v>
      </c>
      <c r="Z1161" s="12">
        <v>0</v>
      </c>
      <c r="AA1161" s="2">
        <f t="shared" ref="AA1161" si="10485">Z1161/$AF1161</f>
        <v>0</v>
      </c>
      <c r="AB1161" s="12">
        <v>1</v>
      </c>
      <c r="AC1161" s="2">
        <f t="shared" ref="AC1161" si="10486">AB1161/$AF1161</f>
        <v>1.7636684303350969E-3</v>
      </c>
      <c r="AD1161" s="12">
        <v>3</v>
      </c>
      <c r="AE1161" s="2">
        <f t="shared" ref="AE1161" si="10487">AD1161/$AF1161</f>
        <v>5.2910052910052907E-3</v>
      </c>
      <c r="AF1161" s="12">
        <v>567</v>
      </c>
      <c r="AG1161" s="1" t="str">
        <f t="shared" si="10433"/>
        <v>AA</v>
      </c>
    </row>
    <row r="1162" spans="1:33" x14ac:dyDescent="0.2">
      <c r="A1162" s="1">
        <v>28</v>
      </c>
      <c r="B1162" s="1">
        <v>37</v>
      </c>
      <c r="C1162" s="1">
        <v>28037</v>
      </c>
      <c r="D1162" s="12">
        <v>88</v>
      </c>
      <c r="E1162" s="2">
        <f t="shared" si="10422"/>
        <v>0.39819004524886875</v>
      </c>
      <c r="F1162" s="12">
        <v>69</v>
      </c>
      <c r="G1162" s="2">
        <f t="shared" si="10422"/>
        <v>0.31221719457013575</v>
      </c>
      <c r="H1162" s="12">
        <v>14</v>
      </c>
      <c r="I1162" s="2">
        <f t="shared" ref="I1162" si="10488">H1162/$N1162</f>
        <v>6.3348416289592757E-2</v>
      </c>
      <c r="J1162" s="12">
        <v>46</v>
      </c>
      <c r="K1162" s="2">
        <f t="shared" ref="K1162" si="10489">J1162/$N1162</f>
        <v>0.20814479638009051</v>
      </c>
      <c r="L1162" s="12">
        <v>4</v>
      </c>
      <c r="M1162" s="2">
        <f t="shared" ref="M1162" si="10490">L1162/$N1162</f>
        <v>1.8099547511312219E-2</v>
      </c>
      <c r="N1162" s="12">
        <v>221</v>
      </c>
      <c r="P1162" s="12">
        <v>19</v>
      </c>
      <c r="Q1162" s="2">
        <f t="shared" si="10426"/>
        <v>1.1904761904761904E-2</v>
      </c>
      <c r="R1162" s="12">
        <v>1514</v>
      </c>
      <c r="S1162" s="2">
        <f t="shared" si="10426"/>
        <v>0.94862155388471181</v>
      </c>
      <c r="T1162" s="12">
        <v>38</v>
      </c>
      <c r="U1162" s="2">
        <f t="shared" ref="U1162" si="10491">T1162/$AF1162</f>
        <v>2.3809523809523808E-2</v>
      </c>
      <c r="V1162" s="12">
        <v>2</v>
      </c>
      <c r="W1162" s="2">
        <f t="shared" ref="W1162" si="10492">V1162/$AF1162</f>
        <v>1.2531328320802004E-3</v>
      </c>
      <c r="X1162" s="12">
        <v>3</v>
      </c>
      <c r="Y1162" s="2">
        <f t="shared" ref="Y1162" si="10493">X1162/$AF1162</f>
        <v>1.8796992481203006E-3</v>
      </c>
      <c r="Z1162" s="12">
        <v>0</v>
      </c>
      <c r="AA1162" s="2">
        <f t="shared" ref="AA1162" si="10494">Z1162/$AF1162</f>
        <v>0</v>
      </c>
      <c r="AB1162" s="12">
        <v>1</v>
      </c>
      <c r="AC1162" s="2">
        <f t="shared" ref="AC1162" si="10495">AB1162/$AF1162</f>
        <v>6.2656641604010022E-4</v>
      </c>
      <c r="AD1162" s="12">
        <v>19</v>
      </c>
      <c r="AE1162" s="2">
        <f t="shared" ref="AE1162" si="10496">AD1162/$AF1162</f>
        <v>1.1904761904761904E-2</v>
      </c>
      <c r="AF1162" s="12">
        <v>1596</v>
      </c>
      <c r="AG1162" s="1" t="str">
        <f t="shared" si="10433"/>
        <v>AA</v>
      </c>
    </row>
    <row r="1163" spans="1:33" x14ac:dyDescent="0.2">
      <c r="A1163" s="1">
        <v>28</v>
      </c>
      <c r="B1163" s="1">
        <v>38</v>
      </c>
      <c r="C1163" s="1">
        <v>28038</v>
      </c>
      <c r="D1163" s="12">
        <v>49</v>
      </c>
      <c r="E1163" s="2">
        <f t="shared" si="10422"/>
        <v>0.45794392523364486</v>
      </c>
      <c r="F1163" s="12">
        <v>27</v>
      </c>
      <c r="G1163" s="2">
        <f t="shared" si="10422"/>
        <v>0.25233644859813081</v>
      </c>
      <c r="H1163" s="12">
        <v>2</v>
      </c>
      <c r="I1163" s="2">
        <f t="shared" ref="I1163" si="10497">H1163/$N1163</f>
        <v>1.8691588785046728E-2</v>
      </c>
      <c r="J1163" s="12">
        <v>25</v>
      </c>
      <c r="K1163" s="2">
        <f t="shared" ref="K1163" si="10498">J1163/$N1163</f>
        <v>0.23364485981308411</v>
      </c>
      <c r="L1163" s="12">
        <v>4</v>
      </c>
      <c r="M1163" s="2">
        <f t="shared" ref="M1163" si="10499">L1163/$N1163</f>
        <v>3.7383177570093455E-2</v>
      </c>
      <c r="N1163" s="12">
        <v>107</v>
      </c>
      <c r="P1163" s="12">
        <v>10</v>
      </c>
      <c r="Q1163" s="2">
        <f t="shared" si="10426"/>
        <v>9.0909090909090905E-3</v>
      </c>
      <c r="R1163" s="12">
        <v>978</v>
      </c>
      <c r="S1163" s="2">
        <f t="shared" si="10426"/>
        <v>0.88909090909090904</v>
      </c>
      <c r="T1163" s="12">
        <v>107</v>
      </c>
      <c r="U1163" s="2">
        <f t="shared" ref="U1163" si="10500">T1163/$AF1163</f>
        <v>9.7272727272727275E-2</v>
      </c>
      <c r="V1163" s="12">
        <v>0</v>
      </c>
      <c r="W1163" s="2">
        <f t="shared" ref="W1163" si="10501">V1163/$AF1163</f>
        <v>0</v>
      </c>
      <c r="X1163" s="12">
        <v>0</v>
      </c>
      <c r="Y1163" s="2">
        <f t="shared" ref="Y1163" si="10502">X1163/$AF1163</f>
        <v>0</v>
      </c>
      <c r="Z1163" s="12">
        <v>0</v>
      </c>
      <c r="AA1163" s="2">
        <f t="shared" ref="AA1163" si="10503">Z1163/$AF1163</f>
        <v>0</v>
      </c>
      <c r="AB1163" s="12">
        <v>0</v>
      </c>
      <c r="AC1163" s="2">
        <f t="shared" ref="AC1163" si="10504">AB1163/$AF1163</f>
        <v>0</v>
      </c>
      <c r="AD1163" s="12">
        <v>5</v>
      </c>
      <c r="AE1163" s="2">
        <f t="shared" ref="AE1163" si="10505">AD1163/$AF1163</f>
        <v>4.5454545454545452E-3</v>
      </c>
      <c r="AF1163" s="12">
        <v>1100</v>
      </c>
      <c r="AG1163" s="1" t="str">
        <f t="shared" si="10433"/>
        <v>AA</v>
      </c>
    </row>
    <row r="1164" spans="1:33" x14ac:dyDescent="0.2">
      <c r="A1164" s="1">
        <v>28</v>
      </c>
      <c r="B1164" s="1">
        <v>39</v>
      </c>
      <c r="C1164" s="1">
        <v>28039</v>
      </c>
      <c r="D1164" s="12">
        <v>49</v>
      </c>
      <c r="E1164" s="2">
        <f t="shared" si="10422"/>
        <v>0.40163934426229508</v>
      </c>
      <c r="F1164" s="12">
        <v>49</v>
      </c>
      <c r="G1164" s="2">
        <f t="shared" si="10422"/>
        <v>0.40163934426229508</v>
      </c>
      <c r="H1164" s="12">
        <v>3</v>
      </c>
      <c r="I1164" s="2">
        <f t="shared" ref="I1164" si="10506">H1164/$N1164</f>
        <v>2.4590163934426229E-2</v>
      </c>
      <c r="J1164" s="12">
        <v>18</v>
      </c>
      <c r="K1164" s="2">
        <f t="shared" ref="K1164" si="10507">J1164/$N1164</f>
        <v>0.14754098360655737</v>
      </c>
      <c r="L1164" s="12">
        <v>3</v>
      </c>
      <c r="M1164" s="2">
        <f t="shared" ref="M1164" si="10508">L1164/$N1164</f>
        <v>2.4590163934426229E-2</v>
      </c>
      <c r="N1164" s="12">
        <v>122</v>
      </c>
      <c r="P1164" s="12">
        <v>3</v>
      </c>
      <c r="Q1164" s="2">
        <f t="shared" si="10426"/>
        <v>3.472222222222222E-3</v>
      </c>
      <c r="R1164" s="12">
        <v>840</v>
      </c>
      <c r="S1164" s="2">
        <f t="shared" si="10426"/>
        <v>0.97222222222222221</v>
      </c>
      <c r="T1164" s="12">
        <v>13</v>
      </c>
      <c r="U1164" s="2">
        <f t="shared" ref="U1164" si="10509">T1164/$AF1164</f>
        <v>1.5046296296296295E-2</v>
      </c>
      <c r="V1164" s="12">
        <v>1</v>
      </c>
      <c r="W1164" s="2">
        <f t="shared" ref="W1164" si="10510">V1164/$AF1164</f>
        <v>1.1574074074074073E-3</v>
      </c>
      <c r="X1164" s="12">
        <v>1</v>
      </c>
      <c r="Y1164" s="2">
        <f t="shared" ref="Y1164" si="10511">X1164/$AF1164</f>
        <v>1.1574074074074073E-3</v>
      </c>
      <c r="Z1164" s="12">
        <v>0</v>
      </c>
      <c r="AA1164" s="2">
        <f t="shared" ref="AA1164" si="10512">Z1164/$AF1164</f>
        <v>0</v>
      </c>
      <c r="AB1164" s="12">
        <v>0</v>
      </c>
      <c r="AC1164" s="2">
        <f t="shared" ref="AC1164" si="10513">AB1164/$AF1164</f>
        <v>0</v>
      </c>
      <c r="AD1164" s="12">
        <v>6</v>
      </c>
      <c r="AE1164" s="2">
        <f t="shared" ref="AE1164" si="10514">AD1164/$AF1164</f>
        <v>6.9444444444444441E-3</v>
      </c>
      <c r="AF1164" s="12">
        <v>864</v>
      </c>
      <c r="AG1164" s="1" t="str">
        <f t="shared" si="10433"/>
        <v>AA</v>
      </c>
    </row>
    <row r="1165" spans="1:33" x14ac:dyDescent="0.2">
      <c r="A1165" s="1">
        <v>28</v>
      </c>
      <c r="B1165" s="1">
        <v>40</v>
      </c>
      <c r="C1165" s="1">
        <v>28040</v>
      </c>
      <c r="D1165" s="12">
        <v>97</v>
      </c>
      <c r="E1165" s="2">
        <f t="shared" si="10422"/>
        <v>0.48019801980198018</v>
      </c>
      <c r="F1165" s="12">
        <v>52</v>
      </c>
      <c r="G1165" s="2">
        <f t="shared" si="10422"/>
        <v>0.25742574257425743</v>
      </c>
      <c r="H1165" s="12">
        <v>6</v>
      </c>
      <c r="I1165" s="2">
        <f t="shared" ref="I1165" si="10515">H1165/$N1165</f>
        <v>2.9702970297029702E-2</v>
      </c>
      <c r="J1165" s="12">
        <v>37</v>
      </c>
      <c r="K1165" s="2">
        <f t="shared" ref="K1165" si="10516">J1165/$N1165</f>
        <v>0.18316831683168316</v>
      </c>
      <c r="L1165" s="12">
        <v>10</v>
      </c>
      <c r="M1165" s="2">
        <f t="shared" ref="M1165" si="10517">L1165/$N1165</f>
        <v>4.9504950495049507E-2</v>
      </c>
      <c r="N1165" s="12">
        <v>202</v>
      </c>
      <c r="P1165" s="12">
        <v>9</v>
      </c>
      <c r="Q1165" s="2">
        <f t="shared" si="10426"/>
        <v>5.4678007290400975E-3</v>
      </c>
      <c r="R1165" s="12">
        <v>1601</v>
      </c>
      <c r="S1165" s="2">
        <f t="shared" si="10426"/>
        <v>0.97266099635479952</v>
      </c>
      <c r="T1165" s="12">
        <v>22</v>
      </c>
      <c r="U1165" s="2">
        <f t="shared" ref="U1165" si="10518">T1165/$AF1165</f>
        <v>1.3365735115431349E-2</v>
      </c>
      <c r="V1165" s="12">
        <v>2</v>
      </c>
      <c r="W1165" s="2">
        <f t="shared" ref="W1165" si="10519">V1165/$AF1165</f>
        <v>1.215066828675577E-3</v>
      </c>
      <c r="X1165" s="12">
        <v>0</v>
      </c>
      <c r="Y1165" s="2">
        <f t="shared" ref="Y1165" si="10520">X1165/$AF1165</f>
        <v>0</v>
      </c>
      <c r="Z1165" s="12">
        <v>0</v>
      </c>
      <c r="AA1165" s="2">
        <f t="shared" ref="AA1165" si="10521">Z1165/$AF1165</f>
        <v>0</v>
      </c>
      <c r="AB1165" s="12">
        <v>0</v>
      </c>
      <c r="AC1165" s="2">
        <f t="shared" ref="AC1165" si="10522">AB1165/$AF1165</f>
        <v>0</v>
      </c>
      <c r="AD1165" s="12">
        <v>12</v>
      </c>
      <c r="AE1165" s="2">
        <f t="shared" ref="AE1165" si="10523">AD1165/$AF1165</f>
        <v>7.2904009720534627E-3</v>
      </c>
      <c r="AF1165" s="12">
        <v>1646</v>
      </c>
      <c r="AG1165" s="1" t="str">
        <f t="shared" si="10433"/>
        <v>AA</v>
      </c>
    </row>
    <row r="1166" spans="1:33" x14ac:dyDescent="0.2">
      <c r="A1166" s="1">
        <v>28</v>
      </c>
      <c r="B1166" s="1">
        <v>41</v>
      </c>
      <c r="C1166" s="1">
        <v>28041</v>
      </c>
      <c r="D1166" s="12">
        <v>53</v>
      </c>
      <c r="E1166" s="2">
        <f t="shared" si="10422"/>
        <v>0.39849624060150374</v>
      </c>
      <c r="F1166" s="12">
        <v>34</v>
      </c>
      <c r="G1166" s="2">
        <f t="shared" si="10422"/>
        <v>0.25563909774436089</v>
      </c>
      <c r="H1166" s="12">
        <v>3</v>
      </c>
      <c r="I1166" s="2">
        <f t="shared" ref="I1166" si="10524">H1166/$N1166</f>
        <v>2.2556390977443608E-2</v>
      </c>
      <c r="J1166" s="12">
        <v>38</v>
      </c>
      <c r="K1166" s="2">
        <f t="shared" ref="K1166" si="10525">J1166/$N1166</f>
        <v>0.2857142857142857</v>
      </c>
      <c r="L1166" s="12">
        <v>5</v>
      </c>
      <c r="M1166" s="2">
        <f t="shared" ref="M1166" si="10526">L1166/$N1166</f>
        <v>3.7593984962406013E-2</v>
      </c>
      <c r="N1166" s="12">
        <v>133</v>
      </c>
      <c r="P1166" s="12">
        <v>17</v>
      </c>
      <c r="Q1166" s="2">
        <f t="shared" si="10426"/>
        <v>1.3643659711075442E-2</v>
      </c>
      <c r="R1166" s="12">
        <v>1188</v>
      </c>
      <c r="S1166" s="2">
        <f t="shared" si="10426"/>
        <v>0.9534510433386838</v>
      </c>
      <c r="T1166" s="12">
        <v>30</v>
      </c>
      <c r="U1166" s="2">
        <f t="shared" ref="U1166" si="10527">T1166/$AF1166</f>
        <v>2.4077046548956663E-2</v>
      </c>
      <c r="V1166" s="12">
        <v>0</v>
      </c>
      <c r="W1166" s="2">
        <f t="shared" ref="W1166" si="10528">V1166/$AF1166</f>
        <v>0</v>
      </c>
      <c r="X1166" s="12">
        <v>2</v>
      </c>
      <c r="Y1166" s="2">
        <f t="shared" ref="Y1166" si="10529">X1166/$AF1166</f>
        <v>1.6051364365971107E-3</v>
      </c>
      <c r="Z1166" s="12">
        <v>0</v>
      </c>
      <c r="AA1166" s="2">
        <f t="shared" ref="AA1166" si="10530">Z1166/$AF1166</f>
        <v>0</v>
      </c>
      <c r="AB1166" s="12">
        <v>0</v>
      </c>
      <c r="AC1166" s="2">
        <f t="shared" ref="AC1166" si="10531">AB1166/$AF1166</f>
        <v>0</v>
      </c>
      <c r="AD1166" s="12">
        <v>9</v>
      </c>
      <c r="AE1166" s="2">
        <f t="shared" ref="AE1166" si="10532">AD1166/$AF1166</f>
        <v>7.2231139646869984E-3</v>
      </c>
      <c r="AF1166" s="12">
        <v>1246</v>
      </c>
      <c r="AG1166" s="1" t="str">
        <f t="shared" si="10433"/>
        <v>AA</v>
      </c>
    </row>
    <row r="1167" spans="1:33" x14ac:dyDescent="0.2">
      <c r="A1167" s="1">
        <v>28</v>
      </c>
      <c r="B1167" s="1">
        <v>42</v>
      </c>
      <c r="C1167" s="1">
        <v>28042</v>
      </c>
      <c r="D1167" s="12">
        <v>55</v>
      </c>
      <c r="E1167" s="2">
        <f t="shared" si="10422"/>
        <v>0.31073446327683618</v>
      </c>
      <c r="F1167" s="12">
        <v>70</v>
      </c>
      <c r="G1167" s="2">
        <f t="shared" si="10422"/>
        <v>0.39548022598870058</v>
      </c>
      <c r="H1167" s="12">
        <v>4</v>
      </c>
      <c r="I1167" s="2">
        <f t="shared" ref="I1167" si="10533">H1167/$N1167</f>
        <v>2.2598870056497175E-2</v>
      </c>
      <c r="J1167" s="12">
        <v>35</v>
      </c>
      <c r="K1167" s="2">
        <f t="shared" ref="K1167" si="10534">J1167/$N1167</f>
        <v>0.19774011299435029</v>
      </c>
      <c r="L1167" s="12">
        <v>13</v>
      </c>
      <c r="M1167" s="2">
        <f t="shared" ref="M1167" si="10535">L1167/$N1167</f>
        <v>7.3446327683615822E-2</v>
      </c>
      <c r="N1167" s="12">
        <v>177</v>
      </c>
      <c r="P1167" s="12">
        <v>4</v>
      </c>
      <c r="Q1167" s="2">
        <f t="shared" si="10426"/>
        <v>3.2813781788351109E-3</v>
      </c>
      <c r="R1167" s="12">
        <v>1185</v>
      </c>
      <c r="S1167" s="2">
        <f t="shared" si="10426"/>
        <v>0.97210828547990158</v>
      </c>
      <c r="T1167" s="12">
        <v>22</v>
      </c>
      <c r="U1167" s="2">
        <f t="shared" ref="U1167" si="10536">T1167/$AF1167</f>
        <v>1.8047579983593111E-2</v>
      </c>
      <c r="V1167" s="12">
        <v>0</v>
      </c>
      <c r="W1167" s="2">
        <f t="shared" ref="W1167" si="10537">V1167/$AF1167</f>
        <v>0</v>
      </c>
      <c r="X1167" s="12">
        <v>2</v>
      </c>
      <c r="Y1167" s="2">
        <f t="shared" ref="Y1167" si="10538">X1167/$AF1167</f>
        <v>1.6406890894175555E-3</v>
      </c>
      <c r="Z1167" s="12">
        <v>0</v>
      </c>
      <c r="AA1167" s="2">
        <f t="shared" ref="AA1167" si="10539">Z1167/$AF1167</f>
        <v>0</v>
      </c>
      <c r="AB1167" s="12">
        <v>0</v>
      </c>
      <c r="AC1167" s="2">
        <f t="shared" ref="AC1167" si="10540">AB1167/$AF1167</f>
        <v>0</v>
      </c>
      <c r="AD1167" s="12">
        <v>7</v>
      </c>
      <c r="AE1167" s="2">
        <f t="shared" ref="AE1167" si="10541">AD1167/$AF1167</f>
        <v>5.742411812961444E-3</v>
      </c>
      <c r="AF1167" s="12">
        <v>1219</v>
      </c>
      <c r="AG1167" s="1" t="str">
        <f t="shared" si="10433"/>
        <v>AA</v>
      </c>
    </row>
    <row r="1168" spans="1:33" x14ac:dyDescent="0.2">
      <c r="A1168" s="1">
        <v>28</v>
      </c>
      <c r="B1168" s="1">
        <v>43</v>
      </c>
      <c r="C1168" s="1">
        <v>28043</v>
      </c>
      <c r="D1168" s="12">
        <v>80</v>
      </c>
      <c r="E1168" s="2">
        <f t="shared" si="10422"/>
        <v>0.3902439024390244</v>
      </c>
      <c r="F1168" s="12">
        <v>74</v>
      </c>
      <c r="G1168" s="2">
        <f t="shared" si="10422"/>
        <v>0.36097560975609755</v>
      </c>
      <c r="H1168" s="12">
        <v>10</v>
      </c>
      <c r="I1168" s="2">
        <f t="shared" ref="I1168" si="10542">H1168/$N1168</f>
        <v>4.878048780487805E-2</v>
      </c>
      <c r="J1168" s="12">
        <v>27</v>
      </c>
      <c r="K1168" s="2">
        <f t="shared" ref="K1168" si="10543">J1168/$N1168</f>
        <v>0.13170731707317074</v>
      </c>
      <c r="L1168" s="12">
        <v>14</v>
      </c>
      <c r="M1168" s="2">
        <f t="shared" ref="M1168" si="10544">L1168/$N1168</f>
        <v>6.8292682926829273E-2</v>
      </c>
      <c r="N1168" s="12">
        <v>205</v>
      </c>
      <c r="P1168" s="12">
        <v>5</v>
      </c>
      <c r="Q1168" s="2">
        <f t="shared" si="10426"/>
        <v>3.2320620555914671E-3</v>
      </c>
      <c r="R1168" s="12">
        <v>1500</v>
      </c>
      <c r="S1168" s="2">
        <f t="shared" si="10426"/>
        <v>0.9696186166774402</v>
      </c>
      <c r="T1168" s="12">
        <v>30</v>
      </c>
      <c r="U1168" s="2">
        <f t="shared" ref="U1168" si="10545">T1168/$AF1168</f>
        <v>1.9392372333548805E-2</v>
      </c>
      <c r="V1168" s="12">
        <v>0</v>
      </c>
      <c r="W1168" s="2">
        <f t="shared" ref="W1168" si="10546">V1168/$AF1168</f>
        <v>0</v>
      </c>
      <c r="X1168" s="12">
        <v>2</v>
      </c>
      <c r="Y1168" s="2">
        <f t="shared" ref="Y1168" si="10547">X1168/$AF1168</f>
        <v>1.2928248222365869E-3</v>
      </c>
      <c r="Z1168" s="12">
        <v>0</v>
      </c>
      <c r="AA1168" s="2">
        <f t="shared" ref="AA1168" si="10548">Z1168/$AF1168</f>
        <v>0</v>
      </c>
      <c r="AB1168" s="12">
        <v>0</v>
      </c>
      <c r="AC1168" s="2">
        <f t="shared" ref="AC1168" si="10549">AB1168/$AF1168</f>
        <v>0</v>
      </c>
      <c r="AD1168" s="12">
        <v>9</v>
      </c>
      <c r="AE1168" s="2">
        <f t="shared" ref="AE1168" si="10550">AD1168/$AF1168</f>
        <v>5.8177117000646414E-3</v>
      </c>
      <c r="AF1168" s="12">
        <v>1547</v>
      </c>
      <c r="AG1168" s="1" t="str">
        <f t="shared" si="10433"/>
        <v>AA</v>
      </c>
    </row>
    <row r="1169" spans="1:33" x14ac:dyDescent="0.2">
      <c r="A1169" s="1">
        <v>28</v>
      </c>
      <c r="B1169" s="1">
        <v>44</v>
      </c>
      <c r="C1169" s="1">
        <v>28044</v>
      </c>
      <c r="D1169" s="12">
        <v>54</v>
      </c>
      <c r="E1169" s="2">
        <f t="shared" si="10422"/>
        <v>0.40298507462686567</v>
      </c>
      <c r="F1169" s="12">
        <v>47</v>
      </c>
      <c r="G1169" s="2">
        <f t="shared" si="10422"/>
        <v>0.35074626865671643</v>
      </c>
      <c r="H1169" s="12">
        <v>7</v>
      </c>
      <c r="I1169" s="2">
        <f t="shared" ref="I1169" si="10551">H1169/$N1169</f>
        <v>5.2238805970149252E-2</v>
      </c>
      <c r="J1169" s="12">
        <v>23</v>
      </c>
      <c r="K1169" s="2">
        <f t="shared" ref="K1169" si="10552">J1169/$N1169</f>
        <v>0.17164179104477612</v>
      </c>
      <c r="L1169" s="12">
        <v>3</v>
      </c>
      <c r="M1169" s="2">
        <f t="shared" ref="M1169" si="10553">L1169/$N1169</f>
        <v>2.2388059701492536E-2</v>
      </c>
      <c r="N1169" s="12">
        <v>134</v>
      </c>
      <c r="P1169" s="12">
        <v>5</v>
      </c>
      <c r="Q1169" s="2">
        <f t="shared" si="10426"/>
        <v>5.3134962805526037E-3</v>
      </c>
      <c r="R1169" s="12">
        <v>922</v>
      </c>
      <c r="S1169" s="2">
        <f t="shared" si="10426"/>
        <v>0.97980871413390014</v>
      </c>
      <c r="T1169" s="12">
        <v>6</v>
      </c>
      <c r="U1169" s="2">
        <f t="shared" ref="U1169" si="10554">T1169/$AF1169</f>
        <v>6.376195536663124E-3</v>
      </c>
      <c r="V1169" s="12">
        <v>0</v>
      </c>
      <c r="W1169" s="2">
        <f t="shared" ref="W1169" si="10555">V1169/$AF1169</f>
        <v>0</v>
      </c>
      <c r="X1169" s="12">
        <v>0</v>
      </c>
      <c r="Y1169" s="2">
        <f t="shared" ref="Y1169" si="10556">X1169/$AF1169</f>
        <v>0</v>
      </c>
      <c r="Z1169" s="12">
        <v>0</v>
      </c>
      <c r="AA1169" s="2">
        <f t="shared" ref="AA1169" si="10557">Z1169/$AF1169</f>
        <v>0</v>
      </c>
      <c r="AB1169" s="12">
        <v>0</v>
      </c>
      <c r="AC1169" s="2">
        <f t="shared" ref="AC1169" si="10558">AB1169/$AF1169</f>
        <v>0</v>
      </c>
      <c r="AD1169" s="12">
        <v>7</v>
      </c>
      <c r="AE1169" s="2">
        <f t="shared" ref="AE1169" si="10559">AD1169/$AF1169</f>
        <v>7.4388947927736451E-3</v>
      </c>
      <c r="AF1169" s="12">
        <v>941</v>
      </c>
      <c r="AG1169" s="1" t="str">
        <f t="shared" si="10433"/>
        <v>AA</v>
      </c>
    </row>
    <row r="1170" spans="1:33" x14ac:dyDescent="0.2">
      <c r="A1170" s="1">
        <v>28</v>
      </c>
      <c r="B1170" s="1">
        <v>45</v>
      </c>
      <c r="C1170" s="1">
        <v>28045</v>
      </c>
      <c r="D1170" s="12">
        <v>59</v>
      </c>
      <c r="E1170" s="2">
        <f t="shared" si="10422"/>
        <v>0.50427350427350426</v>
      </c>
      <c r="F1170" s="12">
        <v>7</v>
      </c>
      <c r="G1170" s="2">
        <f t="shared" si="10422"/>
        <v>5.9829059829059832E-2</v>
      </c>
      <c r="H1170" s="12">
        <v>11</v>
      </c>
      <c r="I1170" s="2">
        <f t="shared" ref="I1170" si="10560">H1170/$N1170</f>
        <v>9.4017094017094016E-2</v>
      </c>
      <c r="J1170" s="12">
        <v>38</v>
      </c>
      <c r="K1170" s="2">
        <f t="shared" ref="K1170" si="10561">J1170/$N1170</f>
        <v>0.3247863247863248</v>
      </c>
      <c r="L1170" s="12">
        <v>2</v>
      </c>
      <c r="M1170" s="2">
        <f t="shared" ref="M1170" si="10562">L1170/$N1170</f>
        <v>1.7094017094017096E-2</v>
      </c>
      <c r="N1170" s="12">
        <v>117</v>
      </c>
      <c r="P1170" s="12">
        <v>272</v>
      </c>
      <c r="Q1170" s="2">
        <f t="shared" si="10426"/>
        <v>0.60579064587973275</v>
      </c>
      <c r="R1170" s="12">
        <v>85</v>
      </c>
      <c r="S1170" s="2">
        <f t="shared" si="10426"/>
        <v>0.18930957683741648</v>
      </c>
      <c r="T1170" s="12">
        <v>31</v>
      </c>
      <c r="U1170" s="2">
        <f t="shared" ref="U1170" si="10563">T1170/$AF1170</f>
        <v>6.9042316258351888E-2</v>
      </c>
      <c r="V1170" s="12">
        <v>52</v>
      </c>
      <c r="W1170" s="2">
        <f t="shared" ref="W1170" si="10564">V1170/$AF1170</f>
        <v>0.11581291759465479</v>
      </c>
      <c r="X1170" s="12">
        <v>0</v>
      </c>
      <c r="Y1170" s="2">
        <f t="shared" ref="Y1170" si="10565">X1170/$AF1170</f>
        <v>0</v>
      </c>
      <c r="Z1170" s="12">
        <v>0</v>
      </c>
      <c r="AA1170" s="2">
        <f t="shared" ref="AA1170" si="10566">Z1170/$AF1170</f>
        <v>0</v>
      </c>
      <c r="AB1170" s="12">
        <v>0</v>
      </c>
      <c r="AC1170" s="2">
        <f t="shared" ref="AC1170" si="10567">AB1170/$AF1170</f>
        <v>0</v>
      </c>
      <c r="AD1170" s="12">
        <v>8</v>
      </c>
      <c r="AE1170" s="2">
        <f t="shared" ref="AE1170" si="10568">AD1170/$AF1170</f>
        <v>1.7817371937639197E-2</v>
      </c>
      <c r="AF1170" s="12">
        <v>449</v>
      </c>
      <c r="AG1170" s="1" t="str">
        <f t="shared" si="10433"/>
        <v>White</v>
      </c>
    </row>
    <row r="1171" spans="1:33" x14ac:dyDescent="0.2">
      <c r="A1171" s="1">
        <v>28</v>
      </c>
      <c r="B1171" s="1">
        <v>46</v>
      </c>
      <c r="C1171" s="1">
        <v>28046</v>
      </c>
      <c r="D1171" s="12">
        <v>87</v>
      </c>
      <c r="E1171" s="2">
        <f t="shared" si="10422"/>
        <v>0.31521739130434784</v>
      </c>
      <c r="F1171" s="12">
        <v>17</v>
      </c>
      <c r="G1171" s="2">
        <f t="shared" si="10422"/>
        <v>6.1594202898550728E-2</v>
      </c>
      <c r="H1171" s="12">
        <v>51</v>
      </c>
      <c r="I1171" s="2">
        <f t="shared" ref="I1171" si="10569">H1171/$N1171</f>
        <v>0.18478260869565216</v>
      </c>
      <c r="J1171" s="12">
        <v>114</v>
      </c>
      <c r="K1171" s="2">
        <f t="shared" ref="K1171" si="10570">J1171/$N1171</f>
        <v>0.41304347826086957</v>
      </c>
      <c r="L1171" s="12">
        <v>6</v>
      </c>
      <c r="M1171" s="2">
        <f t="shared" ref="M1171" si="10571">L1171/$N1171</f>
        <v>2.1739130434782608E-2</v>
      </c>
      <c r="N1171" s="12">
        <v>276</v>
      </c>
      <c r="P1171" s="12">
        <v>515</v>
      </c>
      <c r="Q1171" s="2">
        <f t="shared" si="10426"/>
        <v>0.30709600477042337</v>
      </c>
      <c r="R1171" s="12">
        <v>421</v>
      </c>
      <c r="S1171" s="2">
        <f t="shared" si="10426"/>
        <v>0.25104353011329755</v>
      </c>
      <c r="T1171" s="12">
        <v>476</v>
      </c>
      <c r="U1171" s="2">
        <f t="shared" ref="U1171" si="10572">T1171/$AF1171</f>
        <v>0.28384019081693501</v>
      </c>
      <c r="V1171" s="12">
        <v>224</v>
      </c>
      <c r="W1171" s="2">
        <f t="shared" ref="W1171" si="10573">V1171/$AF1171</f>
        <v>0.13357185450208706</v>
      </c>
      <c r="X1171" s="12">
        <v>4</v>
      </c>
      <c r="Y1171" s="2">
        <f t="shared" ref="Y1171" si="10574">X1171/$AF1171</f>
        <v>2.3852116875372688E-3</v>
      </c>
      <c r="Z1171" s="12">
        <v>0</v>
      </c>
      <c r="AA1171" s="2">
        <f t="shared" ref="AA1171" si="10575">Z1171/$AF1171</f>
        <v>0</v>
      </c>
      <c r="AB1171" s="12">
        <v>6</v>
      </c>
      <c r="AC1171" s="2">
        <f t="shared" ref="AC1171" si="10576">AB1171/$AF1171</f>
        <v>3.5778175313059034E-3</v>
      </c>
      <c r="AD1171" s="12">
        <v>31</v>
      </c>
      <c r="AE1171" s="2">
        <f t="shared" ref="AE1171" si="10577">AD1171/$AF1171</f>
        <v>1.8485390578413835E-2</v>
      </c>
      <c r="AF1171" s="12">
        <v>1677</v>
      </c>
      <c r="AG1171" s="1" t="str">
        <f t="shared" si="10433"/>
        <v>Mixed</v>
      </c>
    </row>
    <row r="1172" spans="1:33" x14ac:dyDescent="0.2">
      <c r="A1172" s="1">
        <v>29</v>
      </c>
      <c r="B1172" s="1">
        <v>1</v>
      </c>
      <c r="C1172" s="1">
        <v>29001</v>
      </c>
      <c r="D1172" s="12">
        <v>142</v>
      </c>
      <c r="E1172" s="2">
        <f t="shared" si="10422"/>
        <v>0.41520467836257308</v>
      </c>
      <c r="F1172" s="12">
        <v>22</v>
      </c>
      <c r="G1172" s="2">
        <f t="shared" si="10422"/>
        <v>6.4327485380116955E-2</v>
      </c>
      <c r="H1172" s="12">
        <v>36</v>
      </c>
      <c r="I1172" s="2">
        <f t="shared" ref="I1172" si="10578">H1172/$N1172</f>
        <v>0.10526315789473684</v>
      </c>
      <c r="J1172" s="12">
        <v>138</v>
      </c>
      <c r="K1172" s="2">
        <f t="shared" ref="K1172" si="10579">J1172/$N1172</f>
        <v>0.40350877192982454</v>
      </c>
      <c r="L1172" s="12">
        <v>4</v>
      </c>
      <c r="M1172" s="2">
        <f t="shared" ref="M1172" si="10580">L1172/$N1172</f>
        <v>1.1695906432748537E-2</v>
      </c>
      <c r="N1172" s="12">
        <v>342</v>
      </c>
      <c r="P1172" s="12">
        <v>304</v>
      </c>
      <c r="Q1172" s="2">
        <f t="shared" si="10426"/>
        <v>0.39124839124839123</v>
      </c>
      <c r="R1172" s="12">
        <v>239</v>
      </c>
      <c r="S1172" s="2">
        <f t="shared" si="10426"/>
        <v>0.30759330759330761</v>
      </c>
      <c r="T1172" s="12">
        <v>194</v>
      </c>
      <c r="U1172" s="2">
        <f t="shared" ref="U1172" si="10581">T1172/$AF1172</f>
        <v>0.24967824967824967</v>
      </c>
      <c r="V1172" s="12">
        <v>25</v>
      </c>
      <c r="W1172" s="2">
        <f t="shared" ref="W1172" si="10582">V1172/$AF1172</f>
        <v>3.2175032175032175E-2</v>
      </c>
      <c r="X1172" s="12">
        <v>0</v>
      </c>
      <c r="Y1172" s="2">
        <f t="shared" ref="Y1172" si="10583">X1172/$AF1172</f>
        <v>0</v>
      </c>
      <c r="Z1172" s="12">
        <v>0</v>
      </c>
      <c r="AA1172" s="2">
        <f t="shared" ref="AA1172" si="10584">Z1172/$AF1172</f>
        <v>0</v>
      </c>
      <c r="AB1172" s="12">
        <v>1</v>
      </c>
      <c r="AC1172" s="2">
        <f t="shared" ref="AC1172" si="10585">AB1172/$AF1172</f>
        <v>1.287001287001287E-3</v>
      </c>
      <c r="AD1172" s="12">
        <v>13</v>
      </c>
      <c r="AE1172" s="2">
        <f t="shared" ref="AE1172" si="10586">AD1172/$AF1172</f>
        <v>1.6731016731016731E-2</v>
      </c>
      <c r="AF1172" s="12">
        <v>777</v>
      </c>
      <c r="AG1172" s="1" t="str">
        <f t="shared" si="10433"/>
        <v>Mixed</v>
      </c>
    </row>
    <row r="1173" spans="1:33" x14ac:dyDescent="0.2">
      <c r="A1173" s="1">
        <v>29</v>
      </c>
      <c r="B1173" s="1">
        <v>2</v>
      </c>
      <c r="C1173" s="1">
        <v>29002</v>
      </c>
      <c r="D1173" s="12">
        <v>159</v>
      </c>
      <c r="E1173" s="2">
        <f t="shared" si="10422"/>
        <v>0.44044321329639891</v>
      </c>
      <c r="F1173" s="12">
        <v>91</v>
      </c>
      <c r="G1173" s="2">
        <f t="shared" si="10422"/>
        <v>0.25207756232686979</v>
      </c>
      <c r="H1173" s="12">
        <v>14</v>
      </c>
      <c r="I1173" s="2">
        <f t="shared" ref="I1173" si="10587">H1173/$N1173</f>
        <v>3.8781163434903045E-2</v>
      </c>
      <c r="J1173" s="12">
        <v>68</v>
      </c>
      <c r="K1173" s="2">
        <f t="shared" ref="K1173" si="10588">J1173/$N1173</f>
        <v>0.18836565096952909</v>
      </c>
      <c r="L1173" s="12">
        <v>29</v>
      </c>
      <c r="M1173" s="2">
        <f t="shared" ref="M1173" si="10589">L1173/$N1173</f>
        <v>8.0332409972299165E-2</v>
      </c>
      <c r="N1173" s="12">
        <v>361</v>
      </c>
      <c r="P1173" s="12">
        <v>22</v>
      </c>
      <c r="Q1173" s="2">
        <f t="shared" si="10426"/>
        <v>1.4332247557003257E-2</v>
      </c>
      <c r="R1173" s="12">
        <v>1484</v>
      </c>
      <c r="S1173" s="2">
        <f t="shared" si="10426"/>
        <v>0.96677524429967432</v>
      </c>
      <c r="T1173" s="12">
        <v>20</v>
      </c>
      <c r="U1173" s="2">
        <f t="shared" ref="U1173" si="10590">T1173/$AF1173</f>
        <v>1.3029315960912053E-2</v>
      </c>
      <c r="V1173" s="12">
        <v>1</v>
      </c>
      <c r="W1173" s="2">
        <f t="shared" ref="W1173" si="10591">V1173/$AF1173</f>
        <v>6.5146579804560263E-4</v>
      </c>
      <c r="X1173" s="12">
        <v>3</v>
      </c>
      <c r="Y1173" s="2">
        <f t="shared" ref="Y1173" si="10592">X1173/$AF1173</f>
        <v>1.9543973941368079E-3</v>
      </c>
      <c r="Z1173" s="12">
        <v>0</v>
      </c>
      <c r="AA1173" s="2">
        <f t="shared" ref="AA1173" si="10593">Z1173/$AF1173</f>
        <v>0</v>
      </c>
      <c r="AB1173" s="12">
        <v>0</v>
      </c>
      <c r="AC1173" s="2">
        <f t="shared" ref="AC1173" si="10594">AB1173/$AF1173</f>
        <v>0</v>
      </c>
      <c r="AD1173" s="12">
        <v>6</v>
      </c>
      <c r="AE1173" s="2">
        <f t="shared" ref="AE1173" si="10595">AD1173/$AF1173</f>
        <v>3.9087947882736158E-3</v>
      </c>
      <c r="AF1173" s="12">
        <v>1535</v>
      </c>
      <c r="AG1173" s="1" t="str">
        <f t="shared" si="10433"/>
        <v>AA</v>
      </c>
    </row>
    <row r="1174" spans="1:33" x14ac:dyDescent="0.2">
      <c r="A1174" s="1">
        <v>29</v>
      </c>
      <c r="B1174" s="1">
        <v>3</v>
      </c>
      <c r="C1174" s="1">
        <v>29003</v>
      </c>
      <c r="D1174" s="12">
        <v>119</v>
      </c>
      <c r="E1174" s="2">
        <f t="shared" si="10422"/>
        <v>0.45945945945945948</v>
      </c>
      <c r="F1174" s="12">
        <v>75</v>
      </c>
      <c r="G1174" s="2">
        <f t="shared" si="10422"/>
        <v>0.28957528957528955</v>
      </c>
      <c r="H1174" s="12">
        <v>7</v>
      </c>
      <c r="I1174" s="2">
        <f t="shared" ref="I1174" si="10596">H1174/$N1174</f>
        <v>2.7027027027027029E-2</v>
      </c>
      <c r="J1174" s="12">
        <v>45</v>
      </c>
      <c r="K1174" s="2">
        <f t="shared" ref="K1174" si="10597">J1174/$N1174</f>
        <v>0.17374517374517376</v>
      </c>
      <c r="L1174" s="12">
        <v>13</v>
      </c>
      <c r="M1174" s="2">
        <f t="shared" ref="M1174" si="10598">L1174/$N1174</f>
        <v>5.019305019305019E-2</v>
      </c>
      <c r="N1174" s="12">
        <v>259</v>
      </c>
      <c r="P1174" s="12">
        <v>14</v>
      </c>
      <c r="Q1174" s="2">
        <f t="shared" si="10426"/>
        <v>1.0028653295128941E-2</v>
      </c>
      <c r="R1174" s="12">
        <v>1332</v>
      </c>
      <c r="S1174" s="2">
        <f t="shared" si="10426"/>
        <v>0.95415472779369626</v>
      </c>
      <c r="T1174" s="12">
        <v>27</v>
      </c>
      <c r="U1174" s="2">
        <f t="shared" ref="U1174" si="10599">T1174/$AF1174</f>
        <v>1.9340974212034383E-2</v>
      </c>
      <c r="V1174" s="12">
        <v>4</v>
      </c>
      <c r="W1174" s="2">
        <f t="shared" ref="W1174" si="10600">V1174/$AF1174</f>
        <v>2.8653295128939827E-3</v>
      </c>
      <c r="X1174" s="12">
        <v>5</v>
      </c>
      <c r="Y1174" s="2">
        <f t="shared" ref="Y1174" si="10601">X1174/$AF1174</f>
        <v>3.5816618911174787E-3</v>
      </c>
      <c r="Z1174" s="12">
        <v>0</v>
      </c>
      <c r="AA1174" s="2">
        <f t="shared" ref="AA1174" si="10602">Z1174/$AF1174</f>
        <v>0</v>
      </c>
      <c r="AB1174" s="12">
        <v>0</v>
      </c>
      <c r="AC1174" s="2">
        <f t="shared" ref="AC1174" si="10603">AB1174/$AF1174</f>
        <v>0</v>
      </c>
      <c r="AD1174" s="12">
        <v>15</v>
      </c>
      <c r="AE1174" s="2">
        <f t="shared" ref="AE1174" si="10604">AD1174/$AF1174</f>
        <v>1.0744985673352435E-2</v>
      </c>
      <c r="AF1174" s="12">
        <v>1396</v>
      </c>
      <c r="AG1174" s="1" t="str">
        <f t="shared" si="10433"/>
        <v>AA</v>
      </c>
    </row>
    <row r="1175" spans="1:33" x14ac:dyDescent="0.2">
      <c r="A1175" s="1">
        <v>29</v>
      </c>
      <c r="B1175" s="1">
        <v>4</v>
      </c>
      <c r="C1175" s="1">
        <v>29004</v>
      </c>
      <c r="D1175" s="12">
        <v>111</v>
      </c>
      <c r="E1175" s="2">
        <f t="shared" si="10422"/>
        <v>0.41417910447761191</v>
      </c>
      <c r="F1175" s="12">
        <v>77</v>
      </c>
      <c r="G1175" s="2">
        <f t="shared" si="10422"/>
        <v>0.28731343283582089</v>
      </c>
      <c r="H1175" s="12">
        <v>10</v>
      </c>
      <c r="I1175" s="2">
        <f t="shared" ref="I1175" si="10605">H1175/$N1175</f>
        <v>3.7313432835820892E-2</v>
      </c>
      <c r="J1175" s="12">
        <v>51</v>
      </c>
      <c r="K1175" s="2">
        <f t="shared" ref="K1175" si="10606">J1175/$N1175</f>
        <v>0.19029850746268656</v>
      </c>
      <c r="L1175" s="12">
        <v>19</v>
      </c>
      <c r="M1175" s="2">
        <f t="shared" ref="M1175" si="10607">L1175/$N1175</f>
        <v>7.0895522388059698E-2</v>
      </c>
      <c r="N1175" s="12">
        <v>268</v>
      </c>
      <c r="P1175" s="12">
        <v>16</v>
      </c>
      <c r="Q1175" s="2">
        <f t="shared" si="10426"/>
        <v>1.2057272042200452E-2</v>
      </c>
      <c r="R1175" s="12">
        <v>1189</v>
      </c>
      <c r="S1175" s="2">
        <f t="shared" si="10426"/>
        <v>0.89600602863602108</v>
      </c>
      <c r="T1175" s="12">
        <v>101</v>
      </c>
      <c r="U1175" s="2">
        <f t="shared" ref="U1175" si="10608">T1175/$AF1175</f>
        <v>7.6111529766390351E-2</v>
      </c>
      <c r="V1175" s="12">
        <v>8</v>
      </c>
      <c r="W1175" s="2">
        <f t="shared" ref="W1175" si="10609">V1175/$AF1175</f>
        <v>6.0286360211002261E-3</v>
      </c>
      <c r="X1175" s="12">
        <v>2</v>
      </c>
      <c r="Y1175" s="2">
        <f t="shared" ref="Y1175" si="10610">X1175/$AF1175</f>
        <v>1.5071590052750565E-3</v>
      </c>
      <c r="Z1175" s="12">
        <v>0</v>
      </c>
      <c r="AA1175" s="2">
        <f t="shared" ref="AA1175" si="10611">Z1175/$AF1175</f>
        <v>0</v>
      </c>
      <c r="AB1175" s="12">
        <v>0</v>
      </c>
      <c r="AC1175" s="2">
        <f t="shared" ref="AC1175" si="10612">AB1175/$AF1175</f>
        <v>0</v>
      </c>
      <c r="AD1175" s="12">
        <v>12</v>
      </c>
      <c r="AE1175" s="2">
        <f t="shared" ref="AE1175" si="10613">AD1175/$AF1175</f>
        <v>9.0429540316503392E-3</v>
      </c>
      <c r="AF1175" s="12">
        <v>1327</v>
      </c>
      <c r="AG1175" s="1" t="str">
        <f t="shared" si="10433"/>
        <v>AA</v>
      </c>
    </row>
    <row r="1176" spans="1:33" x14ac:dyDescent="0.2">
      <c r="A1176" s="1">
        <v>29</v>
      </c>
      <c r="B1176" s="1">
        <v>5</v>
      </c>
      <c r="C1176" s="1">
        <v>29005</v>
      </c>
      <c r="D1176" s="12">
        <v>83</v>
      </c>
      <c r="E1176" s="2">
        <f t="shared" si="10422"/>
        <v>0.38604651162790699</v>
      </c>
      <c r="F1176" s="12">
        <v>65</v>
      </c>
      <c r="G1176" s="2">
        <f t="shared" si="10422"/>
        <v>0.30232558139534882</v>
      </c>
      <c r="H1176" s="12">
        <v>4</v>
      </c>
      <c r="I1176" s="2">
        <f t="shared" ref="I1176" si="10614">H1176/$N1176</f>
        <v>1.8604651162790697E-2</v>
      </c>
      <c r="J1176" s="12">
        <v>47</v>
      </c>
      <c r="K1176" s="2">
        <f t="shared" ref="K1176" si="10615">J1176/$N1176</f>
        <v>0.21860465116279071</v>
      </c>
      <c r="L1176" s="12">
        <v>16</v>
      </c>
      <c r="M1176" s="2">
        <f t="shared" ref="M1176" si="10616">L1176/$N1176</f>
        <v>7.441860465116279E-2</v>
      </c>
      <c r="N1176" s="12">
        <v>215</v>
      </c>
      <c r="P1176" s="12">
        <v>13</v>
      </c>
      <c r="Q1176" s="2">
        <f t="shared" si="10426"/>
        <v>1.0416666666666666E-2</v>
      </c>
      <c r="R1176" s="12">
        <v>1157</v>
      </c>
      <c r="S1176" s="2">
        <f t="shared" si="10426"/>
        <v>0.92708333333333337</v>
      </c>
      <c r="T1176" s="12">
        <v>64</v>
      </c>
      <c r="U1176" s="2">
        <f t="shared" ref="U1176" si="10617">T1176/$AF1176</f>
        <v>5.128205128205128E-2</v>
      </c>
      <c r="V1176" s="12">
        <v>1</v>
      </c>
      <c r="W1176" s="2">
        <f t="shared" ref="W1176" si="10618">V1176/$AF1176</f>
        <v>8.0128205128205125E-4</v>
      </c>
      <c r="X1176" s="12">
        <v>2</v>
      </c>
      <c r="Y1176" s="2">
        <f t="shared" ref="Y1176" si="10619">X1176/$AF1176</f>
        <v>1.6025641025641025E-3</v>
      </c>
      <c r="Z1176" s="12">
        <v>0</v>
      </c>
      <c r="AA1176" s="2">
        <f t="shared" ref="AA1176" si="10620">Z1176/$AF1176</f>
        <v>0</v>
      </c>
      <c r="AB1176" s="12">
        <v>1</v>
      </c>
      <c r="AC1176" s="2">
        <f t="shared" ref="AC1176" si="10621">AB1176/$AF1176</f>
        <v>8.0128205128205125E-4</v>
      </c>
      <c r="AD1176" s="12">
        <v>10</v>
      </c>
      <c r="AE1176" s="2">
        <f t="shared" ref="AE1176" si="10622">AD1176/$AF1176</f>
        <v>8.0128205128205121E-3</v>
      </c>
      <c r="AF1176" s="12">
        <v>1248</v>
      </c>
      <c r="AG1176" s="1" t="str">
        <f t="shared" si="10433"/>
        <v>AA</v>
      </c>
    </row>
    <row r="1177" spans="1:33" x14ac:dyDescent="0.2">
      <c r="A1177" s="1">
        <v>29</v>
      </c>
      <c r="B1177" s="1">
        <v>6</v>
      </c>
      <c r="C1177" s="1">
        <v>29006</v>
      </c>
      <c r="D1177" s="12">
        <v>70</v>
      </c>
      <c r="E1177" s="2">
        <f t="shared" si="10422"/>
        <v>0.40462427745664742</v>
      </c>
      <c r="F1177" s="12">
        <v>49</v>
      </c>
      <c r="G1177" s="2">
        <f t="shared" si="10422"/>
        <v>0.2832369942196532</v>
      </c>
      <c r="H1177" s="12">
        <v>4</v>
      </c>
      <c r="I1177" s="2">
        <f t="shared" ref="I1177" si="10623">H1177/$N1177</f>
        <v>2.3121387283236993E-2</v>
      </c>
      <c r="J1177" s="12">
        <v>46</v>
      </c>
      <c r="K1177" s="2">
        <f t="shared" ref="K1177" si="10624">J1177/$N1177</f>
        <v>0.26589595375722541</v>
      </c>
      <c r="L1177" s="12">
        <v>4</v>
      </c>
      <c r="M1177" s="2">
        <f t="shared" ref="M1177" si="10625">L1177/$N1177</f>
        <v>2.3121387283236993E-2</v>
      </c>
      <c r="N1177" s="12">
        <v>173</v>
      </c>
      <c r="P1177" s="12">
        <v>163</v>
      </c>
      <c r="Q1177" s="2">
        <f t="shared" si="10426"/>
        <v>7.7693040991420395E-2</v>
      </c>
      <c r="R1177" s="12">
        <v>1515</v>
      </c>
      <c r="S1177" s="2">
        <f t="shared" si="10426"/>
        <v>0.7221163012392755</v>
      </c>
      <c r="T1177" s="12">
        <v>334</v>
      </c>
      <c r="U1177" s="2">
        <f t="shared" ref="U1177" si="10626">T1177/$AF1177</f>
        <v>0.15919923736892277</v>
      </c>
      <c r="V1177" s="12">
        <v>67</v>
      </c>
      <c r="W1177" s="2">
        <f t="shared" ref="W1177" si="10627">V1177/$AF1177</f>
        <v>3.1935176358436609E-2</v>
      </c>
      <c r="X1177" s="12">
        <v>6</v>
      </c>
      <c r="Y1177" s="2">
        <f t="shared" ref="Y1177" si="10628">X1177/$AF1177</f>
        <v>2.859866539561487E-3</v>
      </c>
      <c r="Z1177" s="12">
        <v>0</v>
      </c>
      <c r="AA1177" s="2">
        <f t="shared" ref="AA1177" si="10629">Z1177/$AF1177</f>
        <v>0</v>
      </c>
      <c r="AB1177" s="12">
        <v>0</v>
      </c>
      <c r="AC1177" s="2">
        <f t="shared" ref="AC1177" si="10630">AB1177/$AF1177</f>
        <v>0</v>
      </c>
      <c r="AD1177" s="12">
        <v>13</v>
      </c>
      <c r="AE1177" s="2">
        <f t="shared" ref="AE1177" si="10631">AD1177/$AF1177</f>
        <v>6.1963775023832221E-3</v>
      </c>
      <c r="AF1177" s="12">
        <v>2098</v>
      </c>
      <c r="AG1177" s="1" t="str">
        <f t="shared" si="10433"/>
        <v>AA</v>
      </c>
    </row>
    <row r="1178" spans="1:33" x14ac:dyDescent="0.2">
      <c r="A1178" s="1">
        <v>29</v>
      </c>
      <c r="B1178" s="1">
        <v>7</v>
      </c>
      <c r="C1178" s="1">
        <v>29007</v>
      </c>
      <c r="D1178" s="12">
        <v>109</v>
      </c>
      <c r="E1178" s="2">
        <f t="shared" si="10422"/>
        <v>0.43951612903225806</v>
      </c>
      <c r="F1178" s="12">
        <v>39</v>
      </c>
      <c r="G1178" s="2">
        <f t="shared" si="10422"/>
        <v>0.15725806451612903</v>
      </c>
      <c r="H1178" s="12">
        <v>20</v>
      </c>
      <c r="I1178" s="2">
        <f t="shared" ref="I1178" si="10632">H1178/$N1178</f>
        <v>8.0645161290322578E-2</v>
      </c>
      <c r="J1178" s="12">
        <v>72</v>
      </c>
      <c r="K1178" s="2">
        <f t="shared" ref="K1178" si="10633">J1178/$N1178</f>
        <v>0.29032258064516131</v>
      </c>
      <c r="L1178" s="12">
        <v>8</v>
      </c>
      <c r="M1178" s="2">
        <f t="shared" ref="M1178" si="10634">L1178/$N1178</f>
        <v>3.2258064516129031E-2</v>
      </c>
      <c r="N1178" s="12">
        <v>248</v>
      </c>
      <c r="P1178" s="12">
        <v>278</v>
      </c>
      <c r="Q1178" s="2">
        <f t="shared" si="10426"/>
        <v>0.39154929577464787</v>
      </c>
      <c r="R1178" s="12">
        <v>219</v>
      </c>
      <c r="S1178" s="2">
        <f t="shared" si="10426"/>
        <v>0.30845070422535209</v>
      </c>
      <c r="T1178" s="12">
        <v>177</v>
      </c>
      <c r="U1178" s="2">
        <f t="shared" ref="U1178" si="10635">T1178/$AF1178</f>
        <v>0.24929577464788732</v>
      </c>
      <c r="V1178" s="12">
        <v>23</v>
      </c>
      <c r="W1178" s="2">
        <f t="shared" ref="W1178" si="10636">V1178/$AF1178</f>
        <v>3.2394366197183097E-2</v>
      </c>
      <c r="X1178" s="12">
        <v>0</v>
      </c>
      <c r="Y1178" s="2">
        <f t="shared" ref="Y1178" si="10637">X1178/$AF1178</f>
        <v>0</v>
      </c>
      <c r="Z1178" s="12">
        <v>0</v>
      </c>
      <c r="AA1178" s="2">
        <f t="shared" ref="AA1178" si="10638">Z1178/$AF1178</f>
        <v>0</v>
      </c>
      <c r="AB1178" s="12">
        <v>1</v>
      </c>
      <c r="AC1178" s="2">
        <f t="shared" ref="AC1178" si="10639">AB1178/$AF1178</f>
        <v>1.4084507042253522E-3</v>
      </c>
      <c r="AD1178" s="12">
        <v>12</v>
      </c>
      <c r="AE1178" s="2">
        <f t="shared" ref="AE1178" si="10640">AD1178/$AF1178</f>
        <v>1.6901408450704224E-2</v>
      </c>
      <c r="AF1178" s="12">
        <v>710</v>
      </c>
      <c r="AG1178" s="1" t="str">
        <f t="shared" si="10433"/>
        <v>Mixed</v>
      </c>
    </row>
    <row r="1179" spans="1:33" x14ac:dyDescent="0.2">
      <c r="A1179" s="1">
        <v>29</v>
      </c>
      <c r="B1179" s="1">
        <v>8</v>
      </c>
      <c r="C1179" s="1">
        <v>29008</v>
      </c>
      <c r="D1179" s="12">
        <v>46</v>
      </c>
      <c r="E1179" s="2">
        <f t="shared" si="10422"/>
        <v>0.35384615384615387</v>
      </c>
      <c r="F1179" s="12">
        <v>48</v>
      </c>
      <c r="G1179" s="2">
        <f t="shared" si="10422"/>
        <v>0.36923076923076925</v>
      </c>
      <c r="H1179" s="12">
        <v>7</v>
      </c>
      <c r="I1179" s="2">
        <f t="shared" ref="I1179" si="10641">H1179/$N1179</f>
        <v>5.3846153846153849E-2</v>
      </c>
      <c r="J1179" s="12">
        <v>21</v>
      </c>
      <c r="K1179" s="2">
        <f t="shared" ref="K1179" si="10642">J1179/$N1179</f>
        <v>0.16153846153846155</v>
      </c>
      <c r="L1179" s="12">
        <v>8</v>
      </c>
      <c r="M1179" s="2">
        <f t="shared" ref="M1179" si="10643">L1179/$N1179</f>
        <v>6.1538461538461542E-2</v>
      </c>
      <c r="N1179" s="12">
        <v>130</v>
      </c>
      <c r="P1179" s="12">
        <v>18</v>
      </c>
      <c r="Q1179" s="2">
        <f t="shared" si="10426"/>
        <v>1.3544018058690745E-2</v>
      </c>
      <c r="R1179" s="12">
        <v>1267</v>
      </c>
      <c r="S1179" s="2">
        <f t="shared" si="10426"/>
        <v>0.95334838224228746</v>
      </c>
      <c r="T1179" s="12">
        <v>32</v>
      </c>
      <c r="U1179" s="2">
        <f t="shared" ref="U1179" si="10644">T1179/$AF1179</f>
        <v>2.4078254326561323E-2</v>
      </c>
      <c r="V1179" s="12">
        <v>0</v>
      </c>
      <c r="W1179" s="2">
        <f t="shared" ref="W1179" si="10645">V1179/$AF1179</f>
        <v>0</v>
      </c>
      <c r="X1179" s="12">
        <v>2</v>
      </c>
      <c r="Y1179" s="2">
        <f t="shared" ref="Y1179" si="10646">X1179/$AF1179</f>
        <v>1.5048908954100827E-3</v>
      </c>
      <c r="Z1179" s="12">
        <v>0</v>
      </c>
      <c r="AA1179" s="2">
        <f t="shared" ref="AA1179" si="10647">Z1179/$AF1179</f>
        <v>0</v>
      </c>
      <c r="AB1179" s="12">
        <v>0</v>
      </c>
      <c r="AC1179" s="2">
        <f t="shared" ref="AC1179" si="10648">AB1179/$AF1179</f>
        <v>0</v>
      </c>
      <c r="AD1179" s="12">
        <v>10</v>
      </c>
      <c r="AE1179" s="2">
        <f t="shared" ref="AE1179" si="10649">AD1179/$AF1179</f>
        <v>7.5244544770504138E-3</v>
      </c>
      <c r="AF1179" s="12">
        <v>1329</v>
      </c>
      <c r="AG1179" s="1" t="str">
        <f t="shared" si="10433"/>
        <v>AA</v>
      </c>
    </row>
    <row r="1180" spans="1:33" x14ac:dyDescent="0.2">
      <c r="A1180" s="1">
        <v>29</v>
      </c>
      <c r="B1180" s="1">
        <v>9</v>
      </c>
      <c r="C1180" s="1">
        <v>29009</v>
      </c>
      <c r="D1180" s="12">
        <v>138</v>
      </c>
      <c r="E1180" s="2">
        <f t="shared" si="10422"/>
        <v>0.40350877192982454</v>
      </c>
      <c r="F1180" s="12">
        <v>25</v>
      </c>
      <c r="G1180" s="2">
        <f t="shared" si="10422"/>
        <v>7.3099415204678359E-2</v>
      </c>
      <c r="H1180" s="12">
        <v>35</v>
      </c>
      <c r="I1180" s="2">
        <f t="shared" ref="I1180" si="10650">H1180/$N1180</f>
        <v>0.1023391812865497</v>
      </c>
      <c r="J1180" s="12">
        <v>132</v>
      </c>
      <c r="K1180" s="2">
        <f t="shared" ref="K1180" si="10651">J1180/$N1180</f>
        <v>0.38596491228070173</v>
      </c>
      <c r="L1180" s="12">
        <v>12</v>
      </c>
      <c r="M1180" s="2">
        <f t="shared" ref="M1180" si="10652">L1180/$N1180</f>
        <v>3.5087719298245612E-2</v>
      </c>
      <c r="N1180" s="12">
        <v>342</v>
      </c>
      <c r="P1180" s="12">
        <v>635</v>
      </c>
      <c r="Q1180" s="2">
        <f t="shared" si="10426"/>
        <v>0.39125077017868143</v>
      </c>
      <c r="R1180" s="12">
        <v>500</v>
      </c>
      <c r="S1180" s="2">
        <f t="shared" si="10426"/>
        <v>0.30807147258163892</v>
      </c>
      <c r="T1180" s="12">
        <v>404</v>
      </c>
      <c r="U1180" s="2">
        <f t="shared" ref="U1180" si="10653">T1180/$AF1180</f>
        <v>0.24892174984596427</v>
      </c>
      <c r="V1180" s="12">
        <v>52</v>
      </c>
      <c r="W1180" s="2">
        <f t="shared" ref="W1180" si="10654">V1180/$AF1180</f>
        <v>3.2039433148490448E-2</v>
      </c>
      <c r="X1180" s="12">
        <v>1</v>
      </c>
      <c r="Y1180" s="2">
        <f t="shared" ref="Y1180" si="10655">X1180/$AF1180</f>
        <v>6.1614294516327791E-4</v>
      </c>
      <c r="Z1180" s="12">
        <v>0</v>
      </c>
      <c r="AA1180" s="2">
        <f t="shared" ref="AA1180" si="10656">Z1180/$AF1180</f>
        <v>0</v>
      </c>
      <c r="AB1180" s="12">
        <v>3</v>
      </c>
      <c r="AC1180" s="2">
        <f t="shared" ref="AC1180" si="10657">AB1180/$AF1180</f>
        <v>1.8484288354898336E-3</v>
      </c>
      <c r="AD1180" s="12">
        <v>28</v>
      </c>
      <c r="AE1180" s="2">
        <f t="shared" ref="AE1180" si="10658">AD1180/$AF1180</f>
        <v>1.7252002464571779E-2</v>
      </c>
      <c r="AF1180" s="12">
        <v>1623</v>
      </c>
      <c r="AG1180" s="1" t="str">
        <f t="shared" si="10433"/>
        <v>Mixed</v>
      </c>
    </row>
    <row r="1181" spans="1:33" x14ac:dyDescent="0.2">
      <c r="A1181" s="1">
        <v>29</v>
      </c>
      <c r="B1181" s="1">
        <v>10</v>
      </c>
      <c r="C1181" s="1">
        <v>29010</v>
      </c>
      <c r="D1181" s="12">
        <v>164</v>
      </c>
      <c r="E1181" s="2">
        <f t="shared" si="10422"/>
        <v>0.43850267379679142</v>
      </c>
      <c r="F1181" s="12">
        <v>42</v>
      </c>
      <c r="G1181" s="2">
        <f t="shared" si="10422"/>
        <v>0.11229946524064172</v>
      </c>
      <c r="H1181" s="12">
        <v>37</v>
      </c>
      <c r="I1181" s="2">
        <f t="shared" ref="I1181" si="10659">H1181/$N1181</f>
        <v>9.8930481283422467E-2</v>
      </c>
      <c r="J1181" s="12">
        <v>122</v>
      </c>
      <c r="K1181" s="2">
        <f t="shared" ref="K1181" si="10660">J1181/$N1181</f>
        <v>0.32620320855614976</v>
      </c>
      <c r="L1181" s="12">
        <v>9</v>
      </c>
      <c r="M1181" s="2">
        <f t="shared" ref="M1181" si="10661">L1181/$N1181</f>
        <v>2.4064171122994651E-2</v>
      </c>
      <c r="N1181" s="12">
        <v>374</v>
      </c>
      <c r="P1181" s="12">
        <v>397</v>
      </c>
      <c r="Q1181" s="2">
        <f t="shared" si="10426"/>
        <v>0.39151873767258383</v>
      </c>
      <c r="R1181" s="12">
        <v>312</v>
      </c>
      <c r="S1181" s="2">
        <f t="shared" si="10426"/>
        <v>0.30769230769230771</v>
      </c>
      <c r="T1181" s="12">
        <v>253</v>
      </c>
      <c r="U1181" s="2">
        <f t="shared" ref="U1181" si="10662">T1181/$AF1181</f>
        <v>0.2495069033530572</v>
      </c>
      <c r="V1181" s="12">
        <v>32</v>
      </c>
      <c r="W1181" s="2">
        <f t="shared" ref="W1181" si="10663">V1181/$AF1181</f>
        <v>3.1558185404339252E-2</v>
      </c>
      <c r="X1181" s="12">
        <v>0</v>
      </c>
      <c r="Y1181" s="2">
        <f t="shared" ref="Y1181" si="10664">X1181/$AF1181</f>
        <v>0</v>
      </c>
      <c r="Z1181" s="12">
        <v>0</v>
      </c>
      <c r="AA1181" s="2">
        <f t="shared" ref="AA1181" si="10665">Z1181/$AF1181</f>
        <v>0</v>
      </c>
      <c r="AB1181" s="12">
        <v>2</v>
      </c>
      <c r="AC1181" s="2">
        <f t="shared" ref="AC1181" si="10666">AB1181/$AF1181</f>
        <v>1.9723865877712033E-3</v>
      </c>
      <c r="AD1181" s="12">
        <v>17</v>
      </c>
      <c r="AE1181" s="2">
        <f t="shared" ref="AE1181" si="10667">AD1181/$AF1181</f>
        <v>1.6765285996055226E-2</v>
      </c>
      <c r="AF1181" s="12">
        <v>1014</v>
      </c>
      <c r="AG1181" s="1" t="str">
        <f t="shared" si="10433"/>
        <v>Mixed</v>
      </c>
    </row>
    <row r="1182" spans="1:33" x14ac:dyDescent="0.2">
      <c r="A1182" s="1">
        <v>29</v>
      </c>
      <c r="B1182" s="1">
        <v>11</v>
      </c>
      <c r="C1182" s="1">
        <v>29011</v>
      </c>
      <c r="D1182" s="12">
        <v>65</v>
      </c>
      <c r="E1182" s="2">
        <f t="shared" si="10422"/>
        <v>0.47794117647058826</v>
      </c>
      <c r="F1182" s="12">
        <v>34</v>
      </c>
      <c r="G1182" s="2">
        <f t="shared" si="10422"/>
        <v>0.25</v>
      </c>
      <c r="H1182" s="12">
        <v>7</v>
      </c>
      <c r="I1182" s="2">
        <f t="shared" ref="I1182" si="10668">H1182/$N1182</f>
        <v>5.1470588235294115E-2</v>
      </c>
      <c r="J1182" s="12">
        <v>26</v>
      </c>
      <c r="K1182" s="2">
        <f t="shared" ref="K1182" si="10669">J1182/$N1182</f>
        <v>0.19117647058823528</v>
      </c>
      <c r="L1182" s="12">
        <v>4</v>
      </c>
      <c r="M1182" s="2">
        <f t="shared" ref="M1182" si="10670">L1182/$N1182</f>
        <v>2.9411764705882353E-2</v>
      </c>
      <c r="N1182" s="12">
        <v>136</v>
      </c>
      <c r="P1182" s="12">
        <v>20</v>
      </c>
      <c r="Q1182" s="2">
        <f t="shared" si="10426"/>
        <v>1.5420200462606014E-2</v>
      </c>
      <c r="R1182" s="12">
        <v>1239</v>
      </c>
      <c r="S1182" s="2">
        <f t="shared" si="10426"/>
        <v>0.95528141865844252</v>
      </c>
      <c r="T1182" s="12">
        <v>24</v>
      </c>
      <c r="U1182" s="2">
        <f t="shared" ref="U1182" si="10671">T1182/$AF1182</f>
        <v>1.8504240555127217E-2</v>
      </c>
      <c r="V1182" s="12">
        <v>2</v>
      </c>
      <c r="W1182" s="2">
        <f t="shared" ref="W1182" si="10672">V1182/$AF1182</f>
        <v>1.5420200462606013E-3</v>
      </c>
      <c r="X1182" s="12">
        <v>2</v>
      </c>
      <c r="Y1182" s="2">
        <f t="shared" ref="Y1182" si="10673">X1182/$AF1182</f>
        <v>1.5420200462606013E-3</v>
      </c>
      <c r="Z1182" s="12">
        <v>0</v>
      </c>
      <c r="AA1182" s="2">
        <f t="shared" ref="AA1182" si="10674">Z1182/$AF1182</f>
        <v>0</v>
      </c>
      <c r="AB1182" s="12">
        <v>0</v>
      </c>
      <c r="AC1182" s="2">
        <f t="shared" ref="AC1182" si="10675">AB1182/$AF1182</f>
        <v>0</v>
      </c>
      <c r="AD1182" s="12">
        <v>10</v>
      </c>
      <c r="AE1182" s="2">
        <f t="shared" ref="AE1182" si="10676">AD1182/$AF1182</f>
        <v>7.7101002313030072E-3</v>
      </c>
      <c r="AF1182" s="12">
        <v>1297</v>
      </c>
      <c r="AG1182" s="1" t="str">
        <f t="shared" si="10433"/>
        <v>AA</v>
      </c>
    </row>
    <row r="1183" spans="1:33" x14ac:dyDescent="0.2">
      <c r="A1183" s="1">
        <v>29</v>
      </c>
      <c r="B1183" s="1">
        <v>12</v>
      </c>
      <c r="C1183" s="1">
        <v>29012</v>
      </c>
      <c r="D1183" s="12">
        <v>120</v>
      </c>
      <c r="E1183" s="2">
        <f t="shared" si="10422"/>
        <v>0.42402826855123676</v>
      </c>
      <c r="F1183" s="12">
        <v>64</v>
      </c>
      <c r="G1183" s="2">
        <f t="shared" si="10422"/>
        <v>0.22614840989399293</v>
      </c>
      <c r="H1183" s="12">
        <v>14</v>
      </c>
      <c r="I1183" s="2">
        <f t="shared" ref="I1183" si="10677">H1183/$N1183</f>
        <v>4.9469964664310952E-2</v>
      </c>
      <c r="J1183" s="12">
        <v>69</v>
      </c>
      <c r="K1183" s="2">
        <f t="shared" ref="K1183" si="10678">J1183/$N1183</f>
        <v>0.24381625441696114</v>
      </c>
      <c r="L1183" s="12">
        <v>16</v>
      </c>
      <c r="M1183" s="2">
        <f t="shared" ref="M1183" si="10679">L1183/$N1183</f>
        <v>5.6537102473498232E-2</v>
      </c>
      <c r="N1183" s="12">
        <v>283</v>
      </c>
      <c r="P1183" s="12">
        <v>21</v>
      </c>
      <c r="Q1183" s="2">
        <f t="shared" si="10426"/>
        <v>1.8087855297157621E-2</v>
      </c>
      <c r="R1183" s="12">
        <v>973</v>
      </c>
      <c r="S1183" s="2">
        <f t="shared" si="10426"/>
        <v>0.83807062876830318</v>
      </c>
      <c r="T1183" s="12">
        <v>154</v>
      </c>
      <c r="U1183" s="2">
        <f t="shared" ref="U1183" si="10680">T1183/$AF1183</f>
        <v>0.13264427217915589</v>
      </c>
      <c r="V1183" s="12">
        <v>2</v>
      </c>
      <c r="W1183" s="2">
        <f t="shared" ref="W1183" si="10681">V1183/$AF1183</f>
        <v>1.7226528854435831E-3</v>
      </c>
      <c r="X1183" s="12">
        <v>2</v>
      </c>
      <c r="Y1183" s="2">
        <f t="shared" ref="Y1183" si="10682">X1183/$AF1183</f>
        <v>1.7226528854435831E-3</v>
      </c>
      <c r="Z1183" s="12">
        <v>1</v>
      </c>
      <c r="AA1183" s="2">
        <f t="shared" ref="AA1183" si="10683">Z1183/$AF1183</f>
        <v>8.6132644272179156E-4</v>
      </c>
      <c r="AB1183" s="12">
        <v>0</v>
      </c>
      <c r="AC1183" s="2">
        <f t="shared" ref="AC1183" si="10684">AB1183/$AF1183</f>
        <v>0</v>
      </c>
      <c r="AD1183" s="12">
        <v>9</v>
      </c>
      <c r="AE1183" s="2">
        <f t="shared" ref="AE1183" si="10685">AD1183/$AF1183</f>
        <v>7.7519379844961239E-3</v>
      </c>
      <c r="AF1183" s="12">
        <v>1161</v>
      </c>
      <c r="AG1183" s="1" t="str">
        <f t="shared" si="10433"/>
        <v>AA</v>
      </c>
    </row>
    <row r="1184" spans="1:33" x14ac:dyDescent="0.2">
      <c r="A1184" s="1">
        <v>29</v>
      </c>
      <c r="B1184" s="1">
        <v>13</v>
      </c>
      <c r="C1184" s="1">
        <v>29013</v>
      </c>
      <c r="D1184" s="12">
        <v>106</v>
      </c>
      <c r="E1184" s="2">
        <f t="shared" si="10422"/>
        <v>0.4472573839662447</v>
      </c>
      <c r="F1184" s="12">
        <v>73</v>
      </c>
      <c r="G1184" s="2">
        <f t="shared" si="10422"/>
        <v>0.30801687763713081</v>
      </c>
      <c r="H1184" s="12">
        <v>9</v>
      </c>
      <c r="I1184" s="2">
        <f t="shared" ref="I1184" si="10686">H1184/$N1184</f>
        <v>3.7974683544303799E-2</v>
      </c>
      <c r="J1184" s="12">
        <v>43</v>
      </c>
      <c r="K1184" s="2">
        <f t="shared" ref="K1184" si="10687">J1184/$N1184</f>
        <v>0.18143459915611815</v>
      </c>
      <c r="L1184" s="12">
        <v>6</v>
      </c>
      <c r="M1184" s="2">
        <f t="shared" ref="M1184" si="10688">L1184/$N1184</f>
        <v>2.5316455696202531E-2</v>
      </c>
      <c r="N1184" s="12">
        <v>237</v>
      </c>
      <c r="P1184" s="12">
        <v>13</v>
      </c>
      <c r="Q1184" s="2">
        <f t="shared" si="10426"/>
        <v>1.0416666666666666E-2</v>
      </c>
      <c r="R1184" s="12">
        <v>1157</v>
      </c>
      <c r="S1184" s="2">
        <f t="shared" si="10426"/>
        <v>0.92708333333333337</v>
      </c>
      <c r="T1184" s="12">
        <v>64</v>
      </c>
      <c r="U1184" s="2">
        <f t="shared" ref="U1184" si="10689">T1184/$AF1184</f>
        <v>5.128205128205128E-2</v>
      </c>
      <c r="V1184" s="12">
        <v>1</v>
      </c>
      <c r="W1184" s="2">
        <f t="shared" ref="W1184" si="10690">V1184/$AF1184</f>
        <v>8.0128205128205125E-4</v>
      </c>
      <c r="X1184" s="12">
        <v>2</v>
      </c>
      <c r="Y1184" s="2">
        <f t="shared" ref="Y1184" si="10691">X1184/$AF1184</f>
        <v>1.6025641025641025E-3</v>
      </c>
      <c r="Z1184" s="12">
        <v>0</v>
      </c>
      <c r="AA1184" s="2">
        <f t="shared" ref="AA1184" si="10692">Z1184/$AF1184</f>
        <v>0</v>
      </c>
      <c r="AB1184" s="12">
        <v>1</v>
      </c>
      <c r="AC1184" s="2">
        <f t="shared" ref="AC1184" si="10693">AB1184/$AF1184</f>
        <v>8.0128205128205125E-4</v>
      </c>
      <c r="AD1184" s="12">
        <v>10</v>
      </c>
      <c r="AE1184" s="2">
        <f t="shared" ref="AE1184" si="10694">AD1184/$AF1184</f>
        <v>8.0128205128205121E-3</v>
      </c>
      <c r="AF1184" s="12">
        <v>1248</v>
      </c>
      <c r="AG1184" s="1" t="str">
        <f t="shared" si="10433"/>
        <v>AA</v>
      </c>
    </row>
    <row r="1185" spans="1:33" x14ac:dyDescent="0.2">
      <c r="A1185" s="1">
        <v>29</v>
      </c>
      <c r="B1185" s="1">
        <v>14</v>
      </c>
      <c r="C1185" s="1">
        <v>29014</v>
      </c>
      <c r="D1185" s="12">
        <v>92</v>
      </c>
      <c r="E1185" s="2">
        <f t="shared" si="10422"/>
        <v>0.35521235521235522</v>
      </c>
      <c r="F1185" s="12">
        <v>86</v>
      </c>
      <c r="G1185" s="2">
        <f t="shared" si="10422"/>
        <v>0.33204633204633205</v>
      </c>
      <c r="H1185" s="12">
        <v>15</v>
      </c>
      <c r="I1185" s="2">
        <f t="shared" ref="I1185" si="10695">H1185/$N1185</f>
        <v>5.7915057915057917E-2</v>
      </c>
      <c r="J1185" s="12">
        <v>44</v>
      </c>
      <c r="K1185" s="2">
        <f t="shared" ref="K1185" si="10696">J1185/$N1185</f>
        <v>0.16988416988416988</v>
      </c>
      <c r="L1185" s="12">
        <v>22</v>
      </c>
      <c r="M1185" s="2">
        <f t="shared" ref="M1185" si="10697">L1185/$N1185</f>
        <v>8.4942084942084939E-2</v>
      </c>
      <c r="N1185" s="12">
        <v>259</v>
      </c>
      <c r="P1185" s="12">
        <v>7</v>
      </c>
      <c r="Q1185" s="2">
        <f t="shared" si="10426"/>
        <v>4.2347247428917122E-3</v>
      </c>
      <c r="R1185" s="12">
        <v>1611</v>
      </c>
      <c r="S1185" s="2">
        <f t="shared" si="10426"/>
        <v>0.97459165154264971</v>
      </c>
      <c r="T1185" s="12">
        <v>11</v>
      </c>
      <c r="U1185" s="2">
        <f t="shared" ref="U1185" si="10698">T1185/$AF1185</f>
        <v>6.6545674531155478E-3</v>
      </c>
      <c r="V1185" s="12">
        <v>0</v>
      </c>
      <c r="W1185" s="2">
        <f t="shared" ref="W1185" si="10699">V1185/$AF1185</f>
        <v>0</v>
      </c>
      <c r="X1185" s="12">
        <v>6</v>
      </c>
      <c r="Y1185" s="2">
        <f t="shared" ref="Y1185" si="10700">X1185/$AF1185</f>
        <v>3.629764065335753E-3</v>
      </c>
      <c r="Z1185" s="12">
        <v>0</v>
      </c>
      <c r="AA1185" s="2">
        <f t="shared" ref="AA1185" si="10701">Z1185/$AF1185</f>
        <v>0</v>
      </c>
      <c r="AB1185" s="12">
        <v>1</v>
      </c>
      <c r="AC1185" s="2">
        <f t="shared" ref="AC1185" si="10702">AB1185/$AF1185</f>
        <v>6.0496067755595891E-4</v>
      </c>
      <c r="AD1185" s="12">
        <v>18</v>
      </c>
      <c r="AE1185" s="2">
        <f t="shared" ref="AE1185" si="10703">AD1185/$AF1185</f>
        <v>1.0889292196007259E-2</v>
      </c>
      <c r="AF1185" s="12">
        <v>1653</v>
      </c>
      <c r="AG1185" s="1" t="str">
        <f t="shared" si="10433"/>
        <v>AA</v>
      </c>
    </row>
    <row r="1186" spans="1:33" x14ac:dyDescent="0.2">
      <c r="A1186" s="1">
        <v>29</v>
      </c>
      <c r="B1186" s="1">
        <v>15</v>
      </c>
      <c r="C1186" s="1">
        <v>29015</v>
      </c>
      <c r="D1186" s="12">
        <v>120</v>
      </c>
      <c r="E1186" s="2">
        <f t="shared" si="10422"/>
        <v>0.41522491349480967</v>
      </c>
      <c r="F1186" s="12">
        <v>63</v>
      </c>
      <c r="G1186" s="2">
        <f t="shared" si="10422"/>
        <v>0.2179930795847751</v>
      </c>
      <c r="H1186" s="12">
        <v>16</v>
      </c>
      <c r="I1186" s="2">
        <f t="shared" ref="I1186" si="10704">H1186/$N1186</f>
        <v>5.536332179930796E-2</v>
      </c>
      <c r="J1186" s="12">
        <v>58</v>
      </c>
      <c r="K1186" s="2">
        <f t="shared" ref="K1186" si="10705">J1186/$N1186</f>
        <v>0.20069204152249134</v>
      </c>
      <c r="L1186" s="12">
        <v>32</v>
      </c>
      <c r="M1186" s="2">
        <f t="shared" ref="M1186" si="10706">L1186/$N1186</f>
        <v>0.11072664359861592</v>
      </c>
      <c r="N1186" s="12">
        <v>289</v>
      </c>
      <c r="P1186" s="12">
        <v>85</v>
      </c>
      <c r="Q1186" s="2">
        <f t="shared" si="10426"/>
        <v>3.0259878960484158E-2</v>
      </c>
      <c r="R1186" s="12">
        <v>1523</v>
      </c>
      <c r="S1186" s="2">
        <f t="shared" si="10426"/>
        <v>0.54218583125667497</v>
      </c>
      <c r="T1186" s="12">
        <v>1152</v>
      </c>
      <c r="U1186" s="2">
        <f t="shared" ref="U1186" si="10707">T1186/$AF1186</f>
        <v>0.41011035955856179</v>
      </c>
      <c r="V1186" s="12">
        <v>28</v>
      </c>
      <c r="W1186" s="2">
        <f t="shared" ref="W1186" si="10708">V1186/$AF1186</f>
        <v>9.9679601281594879E-3</v>
      </c>
      <c r="X1186" s="12">
        <v>3</v>
      </c>
      <c r="Y1186" s="2">
        <f t="shared" ref="Y1186" si="10709">X1186/$AF1186</f>
        <v>1.067995728017088E-3</v>
      </c>
      <c r="Z1186" s="12">
        <v>1</v>
      </c>
      <c r="AA1186" s="2">
        <f t="shared" ref="AA1186" si="10710">Z1186/$AF1186</f>
        <v>3.55998576005696E-4</v>
      </c>
      <c r="AB1186" s="12">
        <v>0</v>
      </c>
      <c r="AC1186" s="2">
        <f t="shared" ref="AC1186" si="10711">AB1186/$AF1186</f>
        <v>0</v>
      </c>
      <c r="AD1186" s="12">
        <v>17</v>
      </c>
      <c r="AE1186" s="2">
        <f t="shared" ref="AE1186" si="10712">AD1186/$AF1186</f>
        <v>6.0519757920968319E-3</v>
      </c>
      <c r="AF1186" s="12">
        <v>2809</v>
      </c>
      <c r="AG1186" s="1" t="str">
        <f t="shared" si="10433"/>
        <v>AA</v>
      </c>
    </row>
    <row r="1187" spans="1:33" x14ac:dyDescent="0.2">
      <c r="A1187" s="1">
        <v>29</v>
      </c>
      <c r="B1187" s="1">
        <v>16</v>
      </c>
      <c r="C1187" s="1">
        <v>29016</v>
      </c>
      <c r="D1187" s="12">
        <v>103</v>
      </c>
      <c r="E1187" s="2">
        <f t="shared" si="10422"/>
        <v>0.3931297709923664</v>
      </c>
      <c r="F1187" s="12">
        <v>72</v>
      </c>
      <c r="G1187" s="2">
        <f t="shared" si="10422"/>
        <v>0.27480916030534353</v>
      </c>
      <c r="H1187" s="12">
        <v>11</v>
      </c>
      <c r="I1187" s="2">
        <f t="shared" ref="I1187" si="10713">H1187/$N1187</f>
        <v>4.1984732824427481E-2</v>
      </c>
      <c r="J1187" s="12">
        <v>66</v>
      </c>
      <c r="K1187" s="2">
        <f t="shared" ref="K1187" si="10714">J1187/$N1187</f>
        <v>0.25190839694656486</v>
      </c>
      <c r="L1187" s="12">
        <v>10</v>
      </c>
      <c r="M1187" s="2">
        <f t="shared" ref="M1187" si="10715">L1187/$N1187</f>
        <v>3.8167938931297711E-2</v>
      </c>
      <c r="N1187" s="12">
        <v>262</v>
      </c>
      <c r="P1187" s="12">
        <v>6</v>
      </c>
      <c r="Q1187" s="2">
        <f t="shared" si="10426"/>
        <v>6.1601642710472282E-3</v>
      </c>
      <c r="R1187" s="12">
        <v>947</v>
      </c>
      <c r="S1187" s="2">
        <f t="shared" si="10426"/>
        <v>0.97227926078028748</v>
      </c>
      <c r="T1187" s="12">
        <v>8</v>
      </c>
      <c r="U1187" s="2">
        <f t="shared" ref="U1187" si="10716">T1187/$AF1187</f>
        <v>8.2135523613963042E-3</v>
      </c>
      <c r="V1187" s="12">
        <v>0</v>
      </c>
      <c r="W1187" s="2">
        <f t="shared" ref="W1187" si="10717">V1187/$AF1187</f>
        <v>0</v>
      </c>
      <c r="X1187" s="12">
        <v>3</v>
      </c>
      <c r="Y1187" s="2">
        <f t="shared" ref="Y1187" si="10718">X1187/$AF1187</f>
        <v>3.0800821355236141E-3</v>
      </c>
      <c r="Z1187" s="12">
        <v>0</v>
      </c>
      <c r="AA1187" s="2">
        <f t="shared" ref="AA1187" si="10719">Z1187/$AF1187</f>
        <v>0</v>
      </c>
      <c r="AB1187" s="12">
        <v>0</v>
      </c>
      <c r="AC1187" s="2">
        <f t="shared" ref="AC1187" si="10720">AB1187/$AF1187</f>
        <v>0</v>
      </c>
      <c r="AD1187" s="12">
        <v>11</v>
      </c>
      <c r="AE1187" s="2">
        <f t="shared" ref="AE1187" si="10721">AD1187/$AF1187</f>
        <v>1.1293634496919919E-2</v>
      </c>
      <c r="AF1187" s="12">
        <v>974</v>
      </c>
      <c r="AG1187" s="1" t="str">
        <f t="shared" si="10433"/>
        <v>AA</v>
      </c>
    </row>
    <row r="1188" spans="1:33" x14ac:dyDescent="0.2">
      <c r="A1188" s="1">
        <v>29</v>
      </c>
      <c r="B1188" s="1">
        <v>17</v>
      </c>
      <c r="C1188" s="1">
        <v>29017</v>
      </c>
      <c r="D1188" s="12">
        <v>90</v>
      </c>
      <c r="E1188" s="2">
        <f t="shared" si="10422"/>
        <v>0.46391752577319589</v>
      </c>
      <c r="F1188" s="12">
        <v>51</v>
      </c>
      <c r="G1188" s="2">
        <f t="shared" si="10422"/>
        <v>0.26288659793814434</v>
      </c>
      <c r="H1188" s="12">
        <v>9</v>
      </c>
      <c r="I1188" s="2">
        <f t="shared" ref="I1188" si="10722">H1188/$N1188</f>
        <v>4.6391752577319589E-2</v>
      </c>
      <c r="J1188" s="12">
        <v>34</v>
      </c>
      <c r="K1188" s="2">
        <f t="shared" ref="K1188" si="10723">J1188/$N1188</f>
        <v>0.17525773195876287</v>
      </c>
      <c r="L1188" s="12">
        <v>10</v>
      </c>
      <c r="M1188" s="2">
        <f t="shared" ref="M1188" si="10724">L1188/$N1188</f>
        <v>5.1546391752577317E-2</v>
      </c>
      <c r="N1188" s="12">
        <v>194</v>
      </c>
      <c r="P1188" s="12">
        <v>10</v>
      </c>
      <c r="Q1188" s="2">
        <f t="shared" si="10426"/>
        <v>1.8552875695732839E-2</v>
      </c>
      <c r="R1188" s="12">
        <v>452</v>
      </c>
      <c r="S1188" s="2">
        <f t="shared" si="10426"/>
        <v>0.83858998144712427</v>
      </c>
      <c r="T1188" s="12">
        <v>71</v>
      </c>
      <c r="U1188" s="2">
        <f t="shared" ref="U1188" si="10725">T1188/$AF1188</f>
        <v>0.13172541743970315</v>
      </c>
      <c r="V1188" s="12">
        <v>1</v>
      </c>
      <c r="W1188" s="2">
        <f t="shared" ref="W1188" si="10726">V1188/$AF1188</f>
        <v>1.8552875695732839E-3</v>
      </c>
      <c r="X1188" s="12">
        <v>1</v>
      </c>
      <c r="Y1188" s="2">
        <f t="shared" ref="Y1188" si="10727">X1188/$AF1188</f>
        <v>1.8552875695732839E-3</v>
      </c>
      <c r="Z1188" s="12">
        <v>0</v>
      </c>
      <c r="AA1188" s="2">
        <f t="shared" ref="AA1188" si="10728">Z1188/$AF1188</f>
        <v>0</v>
      </c>
      <c r="AB1188" s="12">
        <v>0</v>
      </c>
      <c r="AC1188" s="2">
        <f t="shared" ref="AC1188" si="10729">AB1188/$AF1188</f>
        <v>0</v>
      </c>
      <c r="AD1188" s="12">
        <v>4</v>
      </c>
      <c r="AE1188" s="2">
        <f t="shared" ref="AE1188" si="10730">AD1188/$AF1188</f>
        <v>7.4211502782931356E-3</v>
      </c>
      <c r="AF1188" s="12">
        <v>539</v>
      </c>
      <c r="AG1188" s="1" t="str">
        <f t="shared" si="10433"/>
        <v>AA</v>
      </c>
    </row>
    <row r="1189" spans="1:33" x14ac:dyDescent="0.2">
      <c r="A1189" s="1">
        <v>29</v>
      </c>
      <c r="B1189" s="1">
        <v>18</v>
      </c>
      <c r="C1189" s="1">
        <v>29018</v>
      </c>
      <c r="D1189" s="12">
        <v>105</v>
      </c>
      <c r="E1189" s="2">
        <f t="shared" si="10422"/>
        <v>0.47511312217194568</v>
      </c>
      <c r="F1189" s="12">
        <v>54</v>
      </c>
      <c r="G1189" s="2">
        <f t="shared" si="10422"/>
        <v>0.24434389140271492</v>
      </c>
      <c r="H1189" s="12">
        <v>4</v>
      </c>
      <c r="I1189" s="2">
        <f t="shared" ref="I1189" si="10731">H1189/$N1189</f>
        <v>1.8099547511312219E-2</v>
      </c>
      <c r="J1189" s="12">
        <v>47</v>
      </c>
      <c r="K1189" s="2">
        <f t="shared" ref="K1189" si="10732">J1189/$N1189</f>
        <v>0.21266968325791855</v>
      </c>
      <c r="L1189" s="12">
        <v>11</v>
      </c>
      <c r="M1189" s="2">
        <f t="shared" ref="M1189" si="10733">L1189/$N1189</f>
        <v>4.9773755656108594E-2</v>
      </c>
      <c r="N1189" s="12">
        <v>221</v>
      </c>
      <c r="P1189" s="12">
        <v>20</v>
      </c>
      <c r="Q1189" s="2">
        <f t="shared" si="10426"/>
        <v>1.5420200462606014E-2</v>
      </c>
      <c r="R1189" s="12">
        <v>1239</v>
      </c>
      <c r="S1189" s="2">
        <f t="shared" si="10426"/>
        <v>0.95528141865844252</v>
      </c>
      <c r="T1189" s="12">
        <v>24</v>
      </c>
      <c r="U1189" s="2">
        <f t="shared" ref="U1189" si="10734">T1189/$AF1189</f>
        <v>1.8504240555127217E-2</v>
      </c>
      <c r="V1189" s="12">
        <v>2</v>
      </c>
      <c r="W1189" s="2">
        <f t="shared" ref="W1189" si="10735">V1189/$AF1189</f>
        <v>1.5420200462606013E-3</v>
      </c>
      <c r="X1189" s="12">
        <v>2</v>
      </c>
      <c r="Y1189" s="2">
        <f t="shared" ref="Y1189" si="10736">X1189/$AF1189</f>
        <v>1.5420200462606013E-3</v>
      </c>
      <c r="Z1189" s="12">
        <v>0</v>
      </c>
      <c r="AA1189" s="2">
        <f t="shared" ref="AA1189" si="10737">Z1189/$AF1189</f>
        <v>0</v>
      </c>
      <c r="AB1189" s="12">
        <v>0</v>
      </c>
      <c r="AC1189" s="2">
        <f t="shared" ref="AC1189" si="10738">AB1189/$AF1189</f>
        <v>0</v>
      </c>
      <c r="AD1189" s="12">
        <v>10</v>
      </c>
      <c r="AE1189" s="2">
        <f t="shared" ref="AE1189" si="10739">AD1189/$AF1189</f>
        <v>7.7101002313030072E-3</v>
      </c>
      <c r="AF1189" s="12">
        <v>1297</v>
      </c>
      <c r="AG1189" s="1" t="str">
        <f t="shared" si="10433"/>
        <v>AA</v>
      </c>
    </row>
    <row r="1190" spans="1:33" x14ac:dyDescent="0.2">
      <c r="A1190" s="1">
        <v>29</v>
      </c>
      <c r="B1190" s="1">
        <v>19</v>
      </c>
      <c r="C1190" s="1">
        <v>29019</v>
      </c>
      <c r="D1190" s="12">
        <v>104</v>
      </c>
      <c r="E1190" s="2">
        <f t="shared" si="10422"/>
        <v>0.42105263157894735</v>
      </c>
      <c r="F1190" s="12">
        <v>69</v>
      </c>
      <c r="G1190" s="2">
        <f t="shared" si="10422"/>
        <v>0.2793522267206478</v>
      </c>
      <c r="H1190" s="12">
        <v>13</v>
      </c>
      <c r="I1190" s="2">
        <f t="shared" ref="I1190" si="10740">H1190/$N1190</f>
        <v>5.2631578947368418E-2</v>
      </c>
      <c r="J1190" s="12">
        <v>48</v>
      </c>
      <c r="K1190" s="2">
        <f t="shared" ref="K1190" si="10741">J1190/$N1190</f>
        <v>0.19433198380566802</v>
      </c>
      <c r="L1190" s="12">
        <v>13</v>
      </c>
      <c r="M1190" s="2">
        <f t="shared" ref="M1190" si="10742">L1190/$N1190</f>
        <v>5.2631578947368418E-2</v>
      </c>
      <c r="N1190" s="12">
        <v>247</v>
      </c>
      <c r="P1190" s="12">
        <v>25</v>
      </c>
      <c r="Q1190" s="2">
        <f t="shared" si="10426"/>
        <v>1.9546520719311962E-2</v>
      </c>
      <c r="R1190" s="12">
        <v>1206</v>
      </c>
      <c r="S1190" s="2">
        <f t="shared" si="10426"/>
        <v>0.94292415949960906</v>
      </c>
      <c r="T1190" s="12">
        <v>21</v>
      </c>
      <c r="U1190" s="2">
        <f t="shared" ref="U1190" si="10743">T1190/$AF1190</f>
        <v>1.6419077404222049E-2</v>
      </c>
      <c r="V1190" s="12">
        <v>4</v>
      </c>
      <c r="W1190" s="2">
        <f t="shared" ref="W1190" si="10744">V1190/$AF1190</f>
        <v>3.1274433150899139E-3</v>
      </c>
      <c r="X1190" s="12">
        <v>0</v>
      </c>
      <c r="Y1190" s="2">
        <f t="shared" ref="Y1190" si="10745">X1190/$AF1190</f>
        <v>0</v>
      </c>
      <c r="Z1190" s="12">
        <v>0</v>
      </c>
      <c r="AA1190" s="2">
        <f t="shared" ref="AA1190" si="10746">Z1190/$AF1190</f>
        <v>0</v>
      </c>
      <c r="AB1190" s="12">
        <v>0</v>
      </c>
      <c r="AC1190" s="2">
        <f t="shared" ref="AC1190" si="10747">AB1190/$AF1190</f>
        <v>0</v>
      </c>
      <c r="AD1190" s="12">
        <v>22</v>
      </c>
      <c r="AE1190" s="2">
        <f t="shared" ref="AE1190" si="10748">AD1190/$AF1190</f>
        <v>1.7200938232994525E-2</v>
      </c>
      <c r="AF1190" s="12">
        <v>1279</v>
      </c>
      <c r="AG1190" s="1" t="str">
        <f t="shared" si="10433"/>
        <v>AA</v>
      </c>
    </row>
    <row r="1191" spans="1:33" x14ac:dyDescent="0.2">
      <c r="A1191" s="1">
        <v>29</v>
      </c>
      <c r="B1191" s="1">
        <v>20</v>
      </c>
      <c r="C1191" s="1">
        <v>29020</v>
      </c>
      <c r="D1191" s="12">
        <v>54</v>
      </c>
      <c r="E1191" s="2">
        <f t="shared" si="10422"/>
        <v>0.46551724137931033</v>
      </c>
      <c r="F1191" s="12">
        <v>34</v>
      </c>
      <c r="G1191" s="2">
        <f t="shared" si="10422"/>
        <v>0.29310344827586204</v>
      </c>
      <c r="H1191" s="12">
        <v>6</v>
      </c>
      <c r="I1191" s="2">
        <f t="shared" ref="I1191" si="10749">H1191/$N1191</f>
        <v>5.1724137931034482E-2</v>
      </c>
      <c r="J1191" s="12">
        <v>12</v>
      </c>
      <c r="K1191" s="2">
        <f t="shared" ref="K1191" si="10750">J1191/$N1191</f>
        <v>0.10344827586206896</v>
      </c>
      <c r="L1191" s="12">
        <v>10</v>
      </c>
      <c r="M1191" s="2">
        <f t="shared" ref="M1191" si="10751">L1191/$N1191</f>
        <v>8.6206896551724144E-2</v>
      </c>
      <c r="N1191" s="12">
        <v>116</v>
      </c>
      <c r="P1191" s="12">
        <v>23</v>
      </c>
      <c r="Q1191" s="2">
        <f t="shared" si="10426"/>
        <v>1.4603174603174604E-2</v>
      </c>
      <c r="R1191" s="12">
        <v>1507</v>
      </c>
      <c r="S1191" s="2">
        <f t="shared" si="10426"/>
        <v>0.9568253968253968</v>
      </c>
      <c r="T1191" s="12">
        <v>28</v>
      </c>
      <c r="U1191" s="2">
        <f t="shared" ref="U1191" si="10752">T1191/$AF1191</f>
        <v>1.7777777777777778E-2</v>
      </c>
      <c r="V1191" s="12">
        <v>2</v>
      </c>
      <c r="W1191" s="2">
        <f t="shared" ref="W1191" si="10753">V1191/$AF1191</f>
        <v>1.2698412698412698E-3</v>
      </c>
      <c r="X1191" s="12">
        <v>2</v>
      </c>
      <c r="Y1191" s="2">
        <f t="shared" ref="Y1191" si="10754">X1191/$AF1191</f>
        <v>1.2698412698412698E-3</v>
      </c>
      <c r="Z1191" s="12">
        <v>1</v>
      </c>
      <c r="AA1191" s="2">
        <f t="shared" ref="AA1191" si="10755">Z1191/$AF1191</f>
        <v>6.3492063492063492E-4</v>
      </c>
      <c r="AB1191" s="12">
        <v>0</v>
      </c>
      <c r="AC1191" s="2">
        <f t="shared" ref="AC1191" si="10756">AB1191/$AF1191</f>
        <v>0</v>
      </c>
      <c r="AD1191" s="12">
        <v>11</v>
      </c>
      <c r="AE1191" s="2">
        <f t="shared" ref="AE1191" si="10757">AD1191/$AF1191</f>
        <v>6.9841269841269841E-3</v>
      </c>
      <c r="AF1191" s="12">
        <v>1575</v>
      </c>
      <c r="AG1191" s="1" t="str">
        <f t="shared" si="10433"/>
        <v>AA</v>
      </c>
    </row>
    <row r="1192" spans="1:33" x14ac:dyDescent="0.2">
      <c r="A1192" s="1">
        <v>29</v>
      </c>
      <c r="B1192" s="1">
        <v>21</v>
      </c>
      <c r="C1192" s="1">
        <v>29021</v>
      </c>
      <c r="D1192" s="12">
        <v>109</v>
      </c>
      <c r="E1192" s="2">
        <f t="shared" si="10422"/>
        <v>0.45798319327731091</v>
      </c>
      <c r="F1192" s="12">
        <v>67</v>
      </c>
      <c r="G1192" s="2">
        <f t="shared" si="10422"/>
        <v>0.28151260504201681</v>
      </c>
      <c r="H1192" s="12">
        <v>12</v>
      </c>
      <c r="I1192" s="2">
        <f t="shared" ref="I1192" si="10758">H1192/$N1192</f>
        <v>5.0420168067226892E-2</v>
      </c>
      <c r="J1192" s="12">
        <v>40</v>
      </c>
      <c r="K1192" s="2">
        <f t="shared" ref="K1192" si="10759">J1192/$N1192</f>
        <v>0.16806722689075632</v>
      </c>
      <c r="L1192" s="12">
        <v>10</v>
      </c>
      <c r="M1192" s="2">
        <f t="shared" ref="M1192" si="10760">L1192/$N1192</f>
        <v>4.2016806722689079E-2</v>
      </c>
      <c r="N1192" s="12">
        <v>238</v>
      </c>
      <c r="P1192" s="12">
        <v>24</v>
      </c>
      <c r="Q1192" s="2">
        <f t="shared" si="10426"/>
        <v>1.4475271411338963E-2</v>
      </c>
      <c r="R1192" s="12">
        <v>1587</v>
      </c>
      <c r="S1192" s="2">
        <f t="shared" si="10426"/>
        <v>0.95717732207478889</v>
      </c>
      <c r="T1192" s="12">
        <v>30</v>
      </c>
      <c r="U1192" s="2">
        <f t="shared" ref="U1192" si="10761">T1192/$AF1192</f>
        <v>1.8094089264173704E-2</v>
      </c>
      <c r="V1192" s="12">
        <v>2</v>
      </c>
      <c r="W1192" s="2">
        <f t="shared" ref="W1192" si="10762">V1192/$AF1192</f>
        <v>1.2062726176115801E-3</v>
      </c>
      <c r="X1192" s="12">
        <v>2</v>
      </c>
      <c r="Y1192" s="2">
        <f t="shared" ref="Y1192" si="10763">X1192/$AF1192</f>
        <v>1.2062726176115801E-3</v>
      </c>
      <c r="Z1192" s="12">
        <v>1</v>
      </c>
      <c r="AA1192" s="2">
        <f t="shared" ref="AA1192" si="10764">Z1192/$AF1192</f>
        <v>6.0313630880579007E-4</v>
      </c>
      <c r="AB1192" s="12">
        <v>0</v>
      </c>
      <c r="AC1192" s="2">
        <f t="shared" ref="AC1192" si="10765">AB1192/$AF1192</f>
        <v>0</v>
      </c>
      <c r="AD1192" s="12">
        <v>12</v>
      </c>
      <c r="AE1192" s="2">
        <f t="shared" ref="AE1192" si="10766">AD1192/$AF1192</f>
        <v>7.2376357056694813E-3</v>
      </c>
      <c r="AF1192" s="12">
        <v>1658</v>
      </c>
      <c r="AG1192" s="1" t="str">
        <f t="shared" si="10433"/>
        <v>AA</v>
      </c>
    </row>
    <row r="1193" spans="1:33" x14ac:dyDescent="0.2">
      <c r="A1193" s="1">
        <v>29</v>
      </c>
      <c r="B1193" s="1">
        <v>22</v>
      </c>
      <c r="C1193" s="1">
        <v>29022</v>
      </c>
      <c r="D1193" s="12">
        <v>55</v>
      </c>
      <c r="E1193" s="2">
        <f t="shared" si="10422"/>
        <v>0.3235294117647059</v>
      </c>
      <c r="F1193" s="12">
        <v>35</v>
      </c>
      <c r="G1193" s="2">
        <f t="shared" si="10422"/>
        <v>0.20588235294117646</v>
      </c>
      <c r="H1193" s="12">
        <v>15</v>
      </c>
      <c r="I1193" s="2">
        <f t="shared" ref="I1193" si="10767">H1193/$N1193</f>
        <v>8.8235294117647065E-2</v>
      </c>
      <c r="J1193" s="12">
        <v>58</v>
      </c>
      <c r="K1193" s="2">
        <f t="shared" ref="K1193" si="10768">J1193/$N1193</f>
        <v>0.3411764705882353</v>
      </c>
      <c r="L1193" s="12">
        <v>7</v>
      </c>
      <c r="M1193" s="2">
        <f t="shared" ref="M1193" si="10769">L1193/$N1193</f>
        <v>4.1176470588235294E-2</v>
      </c>
      <c r="N1193" s="12">
        <v>170</v>
      </c>
      <c r="P1193" s="12">
        <v>16</v>
      </c>
      <c r="Q1193" s="2">
        <f t="shared" si="10426"/>
        <v>9.4674556213017749E-2</v>
      </c>
      <c r="R1193" s="12">
        <v>112</v>
      </c>
      <c r="S1193" s="2">
        <f t="shared" si="10426"/>
        <v>0.66272189349112431</v>
      </c>
      <c r="T1193" s="12">
        <v>33</v>
      </c>
      <c r="U1193" s="2">
        <f t="shared" ref="U1193" si="10770">T1193/$AF1193</f>
        <v>0.19526627218934911</v>
      </c>
      <c r="V1193" s="12">
        <v>6</v>
      </c>
      <c r="W1193" s="2">
        <f t="shared" ref="W1193" si="10771">V1193/$AF1193</f>
        <v>3.5502958579881658E-2</v>
      </c>
      <c r="X1193" s="12">
        <v>1</v>
      </c>
      <c r="Y1193" s="2">
        <f t="shared" ref="Y1193" si="10772">X1193/$AF1193</f>
        <v>5.9171597633136093E-3</v>
      </c>
      <c r="Z1193" s="12">
        <v>0</v>
      </c>
      <c r="AA1193" s="2">
        <f t="shared" ref="AA1193" si="10773">Z1193/$AF1193</f>
        <v>0</v>
      </c>
      <c r="AB1193" s="12">
        <v>0</v>
      </c>
      <c r="AC1193" s="2">
        <f t="shared" ref="AC1193" si="10774">AB1193/$AF1193</f>
        <v>0</v>
      </c>
      <c r="AD1193" s="12">
        <v>1</v>
      </c>
      <c r="AE1193" s="2">
        <f t="shared" ref="AE1193" si="10775">AD1193/$AF1193</f>
        <v>5.9171597633136093E-3</v>
      </c>
      <c r="AF1193" s="12">
        <v>169</v>
      </c>
      <c r="AG1193" s="1" t="str">
        <f t="shared" si="10433"/>
        <v>AA</v>
      </c>
    </row>
    <row r="1194" spans="1:33" x14ac:dyDescent="0.2">
      <c r="A1194" s="1">
        <v>29</v>
      </c>
      <c r="B1194" s="1">
        <v>23</v>
      </c>
      <c r="C1194" s="1">
        <v>29023</v>
      </c>
      <c r="D1194" s="12">
        <v>104</v>
      </c>
      <c r="E1194" s="2">
        <f t="shared" si="10422"/>
        <v>0.40944881889763779</v>
      </c>
      <c r="F1194" s="12">
        <v>21</v>
      </c>
      <c r="G1194" s="2">
        <f t="shared" si="10422"/>
        <v>8.2677165354330714E-2</v>
      </c>
      <c r="H1194" s="12">
        <v>28</v>
      </c>
      <c r="I1194" s="2">
        <f t="shared" ref="I1194" si="10776">H1194/$N1194</f>
        <v>0.11023622047244094</v>
      </c>
      <c r="J1194" s="12">
        <v>97</v>
      </c>
      <c r="K1194" s="2">
        <f t="shared" ref="K1194" si="10777">J1194/$N1194</f>
        <v>0.38188976377952755</v>
      </c>
      <c r="L1194" s="12">
        <v>4</v>
      </c>
      <c r="M1194" s="2">
        <f t="shared" ref="M1194" si="10778">L1194/$N1194</f>
        <v>1.5748031496062992E-2</v>
      </c>
      <c r="N1194" s="12">
        <v>254</v>
      </c>
      <c r="P1194" s="12">
        <v>449</v>
      </c>
      <c r="Q1194" s="2">
        <f t="shared" si="10426"/>
        <v>0.3870689655172414</v>
      </c>
      <c r="R1194" s="12">
        <v>347</v>
      </c>
      <c r="S1194" s="2">
        <f t="shared" si="10426"/>
        <v>0.29913793103448277</v>
      </c>
      <c r="T1194" s="12">
        <v>306</v>
      </c>
      <c r="U1194" s="2">
        <f t="shared" ref="U1194" si="10779">T1194/$AF1194</f>
        <v>0.26379310344827589</v>
      </c>
      <c r="V1194" s="12">
        <v>37</v>
      </c>
      <c r="W1194" s="2">
        <f t="shared" ref="W1194" si="10780">V1194/$AF1194</f>
        <v>3.1896551724137932E-2</v>
      </c>
      <c r="X1194" s="12">
        <v>0</v>
      </c>
      <c r="Y1194" s="2">
        <f t="shared" ref="Y1194" si="10781">X1194/$AF1194</f>
        <v>0</v>
      </c>
      <c r="Z1194" s="12">
        <v>0</v>
      </c>
      <c r="AA1194" s="2">
        <f t="shared" ref="AA1194" si="10782">Z1194/$AF1194</f>
        <v>0</v>
      </c>
      <c r="AB1194" s="12">
        <v>2</v>
      </c>
      <c r="AC1194" s="2">
        <f t="shared" ref="AC1194" si="10783">AB1194/$AF1194</f>
        <v>1.7241379310344827E-3</v>
      </c>
      <c r="AD1194" s="12">
        <v>19</v>
      </c>
      <c r="AE1194" s="2">
        <f t="shared" ref="AE1194" si="10784">AD1194/$AF1194</f>
        <v>1.6379310344827588E-2</v>
      </c>
      <c r="AF1194" s="12">
        <v>1160</v>
      </c>
      <c r="AG1194" s="1" t="str">
        <f t="shared" si="10433"/>
        <v>Mixed</v>
      </c>
    </row>
    <row r="1195" spans="1:33" x14ac:dyDescent="0.2">
      <c r="A1195" s="1">
        <v>29</v>
      </c>
      <c r="B1195" s="1">
        <v>24</v>
      </c>
      <c r="C1195" s="1">
        <v>29024</v>
      </c>
      <c r="D1195" s="12">
        <v>90</v>
      </c>
      <c r="E1195" s="2">
        <f t="shared" si="10422"/>
        <v>0.44334975369458129</v>
      </c>
      <c r="F1195" s="12">
        <v>52</v>
      </c>
      <c r="G1195" s="2">
        <f t="shared" si="10422"/>
        <v>0.25615763546798032</v>
      </c>
      <c r="H1195" s="12">
        <v>10</v>
      </c>
      <c r="I1195" s="2">
        <f t="shared" ref="I1195" si="10785">H1195/$N1195</f>
        <v>4.9261083743842367E-2</v>
      </c>
      <c r="J1195" s="12">
        <v>34</v>
      </c>
      <c r="K1195" s="2">
        <f t="shared" ref="K1195" si="10786">J1195/$N1195</f>
        <v>0.16748768472906403</v>
      </c>
      <c r="L1195" s="12">
        <v>17</v>
      </c>
      <c r="M1195" s="2">
        <f t="shared" ref="M1195" si="10787">L1195/$N1195</f>
        <v>8.3743842364532015E-2</v>
      </c>
      <c r="N1195" s="12">
        <v>203</v>
      </c>
      <c r="P1195" s="12">
        <v>13</v>
      </c>
      <c r="Q1195" s="2">
        <f t="shared" si="10426"/>
        <v>1.7426273458445041E-2</v>
      </c>
      <c r="R1195" s="12">
        <v>625</v>
      </c>
      <c r="S1195" s="2">
        <f t="shared" si="10426"/>
        <v>0.83780160857908847</v>
      </c>
      <c r="T1195" s="12">
        <v>99</v>
      </c>
      <c r="U1195" s="2">
        <f t="shared" ref="U1195" si="10788">T1195/$AF1195</f>
        <v>0.13270777479892762</v>
      </c>
      <c r="V1195" s="12">
        <v>1</v>
      </c>
      <c r="W1195" s="2">
        <f t="shared" ref="W1195" si="10789">V1195/$AF1195</f>
        <v>1.3404825737265416E-3</v>
      </c>
      <c r="X1195" s="12">
        <v>1</v>
      </c>
      <c r="Y1195" s="2">
        <f t="shared" ref="Y1195" si="10790">X1195/$AF1195</f>
        <v>1.3404825737265416E-3</v>
      </c>
      <c r="Z1195" s="12">
        <v>1</v>
      </c>
      <c r="AA1195" s="2">
        <f t="shared" ref="AA1195" si="10791">Z1195/$AF1195</f>
        <v>1.3404825737265416E-3</v>
      </c>
      <c r="AB1195" s="12">
        <v>0</v>
      </c>
      <c r="AC1195" s="2">
        <f t="shared" ref="AC1195" si="10792">AB1195/$AF1195</f>
        <v>0</v>
      </c>
      <c r="AD1195" s="12">
        <v>6</v>
      </c>
      <c r="AE1195" s="2">
        <f t="shared" ref="AE1195" si="10793">AD1195/$AF1195</f>
        <v>8.0428954423592495E-3</v>
      </c>
      <c r="AF1195" s="12">
        <v>746</v>
      </c>
      <c r="AG1195" s="1" t="str">
        <f t="shared" si="10433"/>
        <v>AA</v>
      </c>
    </row>
    <row r="1196" spans="1:33" x14ac:dyDescent="0.2">
      <c r="A1196" s="1">
        <v>29</v>
      </c>
      <c r="B1196" s="1">
        <v>25</v>
      </c>
      <c r="C1196" s="1">
        <v>29025</v>
      </c>
      <c r="D1196" s="12">
        <v>124</v>
      </c>
      <c r="E1196" s="2">
        <f t="shared" si="10422"/>
        <v>0.44765342960288806</v>
      </c>
      <c r="F1196" s="12">
        <v>77</v>
      </c>
      <c r="G1196" s="2">
        <f t="shared" si="10422"/>
        <v>0.27797833935018051</v>
      </c>
      <c r="H1196" s="12">
        <v>19</v>
      </c>
      <c r="I1196" s="2">
        <f t="shared" ref="I1196" si="10794">H1196/$N1196</f>
        <v>6.8592057761732855E-2</v>
      </c>
      <c r="J1196" s="12">
        <v>48</v>
      </c>
      <c r="K1196" s="2">
        <f t="shared" ref="K1196" si="10795">J1196/$N1196</f>
        <v>0.17328519855595667</v>
      </c>
      <c r="L1196" s="12">
        <v>9</v>
      </c>
      <c r="M1196" s="2">
        <f t="shared" ref="M1196" si="10796">L1196/$N1196</f>
        <v>3.2490974729241874E-2</v>
      </c>
      <c r="N1196" s="12">
        <v>277</v>
      </c>
      <c r="P1196" s="12">
        <v>14</v>
      </c>
      <c r="Q1196" s="2">
        <f t="shared" si="10426"/>
        <v>1.2313104661389622E-2</v>
      </c>
      <c r="R1196" s="12">
        <v>1019</v>
      </c>
      <c r="S1196" s="2">
        <f t="shared" si="10426"/>
        <v>0.89621811785400174</v>
      </c>
      <c r="T1196" s="12">
        <v>87</v>
      </c>
      <c r="U1196" s="2">
        <f t="shared" ref="U1196" si="10797">T1196/$AF1196</f>
        <v>7.6517150395778361E-2</v>
      </c>
      <c r="V1196" s="12">
        <v>6</v>
      </c>
      <c r="W1196" s="2">
        <f t="shared" ref="W1196" si="10798">V1196/$AF1196</f>
        <v>5.2770448548812663E-3</v>
      </c>
      <c r="X1196" s="12">
        <v>1</v>
      </c>
      <c r="Y1196" s="2">
        <f t="shared" ref="Y1196" si="10799">X1196/$AF1196</f>
        <v>8.7950747581354446E-4</v>
      </c>
      <c r="Z1196" s="12">
        <v>0</v>
      </c>
      <c r="AA1196" s="2">
        <f t="shared" ref="AA1196" si="10800">Z1196/$AF1196</f>
        <v>0</v>
      </c>
      <c r="AB1196" s="12">
        <v>0</v>
      </c>
      <c r="AC1196" s="2">
        <f t="shared" ref="AC1196" si="10801">AB1196/$AF1196</f>
        <v>0</v>
      </c>
      <c r="AD1196" s="12">
        <v>10</v>
      </c>
      <c r="AE1196" s="2">
        <f t="shared" ref="AE1196" si="10802">AD1196/$AF1196</f>
        <v>8.795074758135445E-3</v>
      </c>
      <c r="AF1196" s="12">
        <v>1137</v>
      </c>
      <c r="AG1196" s="1" t="str">
        <f t="shared" si="10433"/>
        <v>AA</v>
      </c>
    </row>
    <row r="1197" spans="1:33" x14ac:dyDescent="0.2">
      <c r="A1197" s="1">
        <v>29</v>
      </c>
      <c r="B1197" s="1">
        <v>26</v>
      </c>
      <c r="C1197" s="1">
        <v>29026</v>
      </c>
      <c r="D1197" s="12">
        <v>109</v>
      </c>
      <c r="E1197" s="2">
        <f t="shared" si="10422"/>
        <v>0.4144486692015209</v>
      </c>
      <c r="F1197" s="12">
        <v>55</v>
      </c>
      <c r="G1197" s="2">
        <f t="shared" si="10422"/>
        <v>0.20912547528517111</v>
      </c>
      <c r="H1197" s="12">
        <v>13</v>
      </c>
      <c r="I1197" s="2">
        <f t="shared" ref="I1197" si="10803">H1197/$N1197</f>
        <v>4.9429657794676805E-2</v>
      </c>
      <c r="J1197" s="12">
        <v>67</v>
      </c>
      <c r="K1197" s="2">
        <f t="shared" ref="K1197" si="10804">J1197/$N1197</f>
        <v>0.25475285171102663</v>
      </c>
      <c r="L1197" s="12">
        <v>19</v>
      </c>
      <c r="M1197" s="2">
        <f t="shared" ref="M1197" si="10805">L1197/$N1197</f>
        <v>7.2243346007604556E-2</v>
      </c>
      <c r="N1197" s="12">
        <v>263</v>
      </c>
      <c r="P1197" s="12">
        <v>44</v>
      </c>
      <c r="Q1197" s="2">
        <f t="shared" si="10426"/>
        <v>4.0892193308550186E-2</v>
      </c>
      <c r="R1197" s="12">
        <v>977</v>
      </c>
      <c r="S1197" s="2">
        <f t="shared" si="10426"/>
        <v>0.90799256505576209</v>
      </c>
      <c r="T1197" s="12">
        <v>38</v>
      </c>
      <c r="U1197" s="2">
        <f t="shared" ref="U1197" si="10806">T1197/$AF1197</f>
        <v>3.5315985130111527E-2</v>
      </c>
      <c r="V1197" s="12">
        <v>2</v>
      </c>
      <c r="W1197" s="2">
        <f t="shared" ref="W1197" si="10807">V1197/$AF1197</f>
        <v>1.8587360594795538E-3</v>
      </c>
      <c r="X1197" s="12">
        <v>1</v>
      </c>
      <c r="Y1197" s="2">
        <f t="shared" ref="Y1197" si="10808">X1197/$AF1197</f>
        <v>9.2936802973977691E-4</v>
      </c>
      <c r="Z1197" s="12">
        <v>0</v>
      </c>
      <c r="AA1197" s="2">
        <f t="shared" ref="AA1197" si="10809">Z1197/$AF1197</f>
        <v>0</v>
      </c>
      <c r="AB1197" s="12">
        <v>2</v>
      </c>
      <c r="AC1197" s="2">
        <f t="shared" ref="AC1197" si="10810">AB1197/$AF1197</f>
        <v>1.8587360594795538E-3</v>
      </c>
      <c r="AD1197" s="12">
        <v>12</v>
      </c>
      <c r="AE1197" s="2">
        <f t="shared" ref="AE1197" si="10811">AD1197/$AF1197</f>
        <v>1.1152416356877323E-2</v>
      </c>
      <c r="AF1197" s="12">
        <v>1076</v>
      </c>
      <c r="AG1197" s="1" t="str">
        <f t="shared" si="10433"/>
        <v>AA</v>
      </c>
    </row>
    <row r="1198" spans="1:33" x14ac:dyDescent="0.2">
      <c r="A1198" s="1">
        <v>29</v>
      </c>
      <c r="B1198" s="1">
        <v>27</v>
      </c>
      <c r="C1198" s="1">
        <v>29027</v>
      </c>
      <c r="D1198" s="12">
        <v>92</v>
      </c>
      <c r="E1198" s="2">
        <f t="shared" si="10422"/>
        <v>0.39148936170212767</v>
      </c>
      <c r="F1198" s="12">
        <v>63</v>
      </c>
      <c r="G1198" s="2">
        <f t="shared" si="10422"/>
        <v>0.26808510638297872</v>
      </c>
      <c r="H1198" s="12">
        <v>11</v>
      </c>
      <c r="I1198" s="2">
        <f t="shared" ref="I1198" si="10812">H1198/$N1198</f>
        <v>4.6808510638297871E-2</v>
      </c>
      <c r="J1198" s="12">
        <v>51</v>
      </c>
      <c r="K1198" s="2">
        <f t="shared" ref="K1198" si="10813">J1198/$N1198</f>
        <v>0.21702127659574469</v>
      </c>
      <c r="L1198" s="12">
        <v>18</v>
      </c>
      <c r="M1198" s="2">
        <f t="shared" ref="M1198" si="10814">L1198/$N1198</f>
        <v>7.6595744680851063E-2</v>
      </c>
      <c r="N1198" s="12">
        <v>235</v>
      </c>
      <c r="P1198" s="12">
        <v>10</v>
      </c>
      <c r="Q1198" s="2">
        <f t="shared" si="10426"/>
        <v>1.1098779134295227E-2</v>
      </c>
      <c r="R1198" s="12">
        <v>835</v>
      </c>
      <c r="S1198" s="2">
        <f t="shared" si="10426"/>
        <v>0.92674805771365154</v>
      </c>
      <c r="T1198" s="12">
        <v>46</v>
      </c>
      <c r="U1198" s="2">
        <f t="shared" ref="U1198" si="10815">T1198/$AF1198</f>
        <v>5.1054384017758046E-2</v>
      </c>
      <c r="V1198" s="12">
        <v>1</v>
      </c>
      <c r="W1198" s="2">
        <f t="shared" ref="W1198" si="10816">V1198/$AF1198</f>
        <v>1.1098779134295228E-3</v>
      </c>
      <c r="X1198" s="12">
        <v>1</v>
      </c>
      <c r="Y1198" s="2">
        <f t="shared" ref="Y1198" si="10817">X1198/$AF1198</f>
        <v>1.1098779134295228E-3</v>
      </c>
      <c r="Z1198" s="12">
        <v>0</v>
      </c>
      <c r="AA1198" s="2">
        <f t="shared" ref="AA1198" si="10818">Z1198/$AF1198</f>
        <v>0</v>
      </c>
      <c r="AB1198" s="12">
        <v>0</v>
      </c>
      <c r="AC1198" s="2">
        <f t="shared" ref="AC1198" si="10819">AB1198/$AF1198</f>
        <v>0</v>
      </c>
      <c r="AD1198" s="12">
        <v>7</v>
      </c>
      <c r="AE1198" s="2">
        <f t="shared" ref="AE1198" si="10820">AD1198/$AF1198</f>
        <v>7.7691453940066596E-3</v>
      </c>
      <c r="AF1198" s="12">
        <v>901</v>
      </c>
      <c r="AG1198" s="1" t="str">
        <f t="shared" si="10433"/>
        <v>AA</v>
      </c>
    </row>
    <row r="1199" spans="1:33" x14ac:dyDescent="0.2">
      <c r="A1199" s="1">
        <v>29</v>
      </c>
      <c r="B1199" s="1">
        <v>28</v>
      </c>
      <c r="C1199" s="1">
        <v>29028</v>
      </c>
      <c r="D1199" s="12">
        <v>117</v>
      </c>
      <c r="E1199" s="2">
        <f t="shared" si="10422"/>
        <v>0.39527027027027029</v>
      </c>
      <c r="F1199" s="12">
        <v>103</v>
      </c>
      <c r="G1199" s="2">
        <f t="shared" si="10422"/>
        <v>0.34797297297297297</v>
      </c>
      <c r="H1199" s="12">
        <v>9</v>
      </c>
      <c r="I1199" s="2">
        <f t="shared" ref="I1199" si="10821">H1199/$N1199</f>
        <v>3.0405405405405407E-2</v>
      </c>
      <c r="J1199" s="12">
        <v>57</v>
      </c>
      <c r="K1199" s="2">
        <f t="shared" ref="K1199" si="10822">J1199/$N1199</f>
        <v>0.19256756756756757</v>
      </c>
      <c r="L1199" s="12">
        <v>10</v>
      </c>
      <c r="M1199" s="2">
        <f t="shared" ref="M1199" si="10823">L1199/$N1199</f>
        <v>3.3783783783783786E-2</v>
      </c>
      <c r="N1199" s="12">
        <v>296</v>
      </c>
      <c r="P1199" s="12">
        <v>6</v>
      </c>
      <c r="Q1199" s="2">
        <f t="shared" si="10426"/>
        <v>4.0567951318458417E-3</v>
      </c>
      <c r="R1199" s="12">
        <v>1441</v>
      </c>
      <c r="S1199" s="2">
        <f t="shared" si="10426"/>
        <v>0.97430696416497631</v>
      </c>
      <c r="T1199" s="12">
        <v>10</v>
      </c>
      <c r="U1199" s="2">
        <f t="shared" ref="U1199" si="10824">T1199/$AF1199</f>
        <v>6.7613252197430695E-3</v>
      </c>
      <c r="V1199" s="12">
        <v>0</v>
      </c>
      <c r="W1199" s="2">
        <f t="shared" ref="W1199" si="10825">V1199/$AF1199</f>
        <v>0</v>
      </c>
      <c r="X1199" s="12">
        <v>5</v>
      </c>
      <c r="Y1199" s="2">
        <f t="shared" ref="Y1199" si="10826">X1199/$AF1199</f>
        <v>3.3806626098715348E-3</v>
      </c>
      <c r="Z1199" s="12">
        <v>0</v>
      </c>
      <c r="AA1199" s="2">
        <f t="shared" ref="AA1199" si="10827">Z1199/$AF1199</f>
        <v>0</v>
      </c>
      <c r="AB1199" s="12">
        <v>0</v>
      </c>
      <c r="AC1199" s="2">
        <f t="shared" ref="AC1199" si="10828">AB1199/$AF1199</f>
        <v>0</v>
      </c>
      <c r="AD1199" s="12">
        <v>16</v>
      </c>
      <c r="AE1199" s="2">
        <f t="shared" ref="AE1199" si="10829">AD1199/$AF1199</f>
        <v>1.0818120351588911E-2</v>
      </c>
      <c r="AF1199" s="12">
        <v>1479</v>
      </c>
      <c r="AG1199" s="1" t="str">
        <f t="shared" si="10433"/>
        <v>AA</v>
      </c>
    </row>
    <row r="1200" spans="1:33" x14ac:dyDescent="0.2">
      <c r="A1200" s="1">
        <v>29</v>
      </c>
      <c r="B1200" s="1">
        <v>29</v>
      </c>
      <c r="C1200" s="1">
        <v>29029</v>
      </c>
      <c r="D1200" s="12">
        <v>108</v>
      </c>
      <c r="E1200" s="2">
        <f t="shared" si="10422"/>
        <v>0.49090909090909091</v>
      </c>
      <c r="F1200" s="12">
        <v>6</v>
      </c>
      <c r="G1200" s="2">
        <f t="shared" si="10422"/>
        <v>2.7272727272727271E-2</v>
      </c>
      <c r="H1200" s="12">
        <v>23</v>
      </c>
      <c r="I1200" s="2">
        <f t="shared" ref="I1200" si="10830">H1200/$N1200</f>
        <v>0.10454545454545454</v>
      </c>
      <c r="J1200" s="12">
        <v>83</v>
      </c>
      <c r="K1200" s="2">
        <f t="shared" ref="K1200" si="10831">J1200/$N1200</f>
        <v>0.37727272727272726</v>
      </c>
      <c r="L1200" s="12">
        <v>0</v>
      </c>
      <c r="M1200" s="2">
        <f t="shared" ref="M1200" si="10832">L1200/$N1200</f>
        <v>0</v>
      </c>
      <c r="N1200" s="12">
        <v>220</v>
      </c>
      <c r="P1200" s="12">
        <v>1150</v>
      </c>
      <c r="Q1200" s="2">
        <f t="shared" si="10426"/>
        <v>0.6097560975609756</v>
      </c>
      <c r="R1200" s="12">
        <v>21</v>
      </c>
      <c r="S1200" s="2">
        <f t="shared" si="10426"/>
        <v>1.1134676564156946E-2</v>
      </c>
      <c r="T1200" s="12">
        <v>605</v>
      </c>
      <c r="U1200" s="2">
        <f t="shared" ref="U1200" si="10833">T1200/$AF1200</f>
        <v>0.32078472958642629</v>
      </c>
      <c r="V1200" s="12">
        <v>75</v>
      </c>
      <c r="W1200" s="2">
        <f t="shared" ref="W1200" si="10834">V1200/$AF1200</f>
        <v>3.9766702014846236E-2</v>
      </c>
      <c r="X1200" s="12">
        <v>1</v>
      </c>
      <c r="Y1200" s="2">
        <f t="shared" ref="Y1200" si="10835">X1200/$AF1200</f>
        <v>5.3022269353128319E-4</v>
      </c>
      <c r="Z1200" s="12">
        <v>0</v>
      </c>
      <c r="AA1200" s="2">
        <f t="shared" ref="AA1200" si="10836">Z1200/$AF1200</f>
        <v>0</v>
      </c>
      <c r="AB1200" s="12">
        <v>2</v>
      </c>
      <c r="AC1200" s="2">
        <f t="shared" ref="AC1200" si="10837">AB1200/$AF1200</f>
        <v>1.0604453870625664E-3</v>
      </c>
      <c r="AD1200" s="12">
        <v>30</v>
      </c>
      <c r="AE1200" s="2">
        <f t="shared" ref="AE1200" si="10838">AD1200/$AF1200</f>
        <v>1.5906680805938492E-2</v>
      </c>
      <c r="AF1200" s="12">
        <v>1886</v>
      </c>
      <c r="AG1200" s="1" t="str">
        <f t="shared" si="10433"/>
        <v>White</v>
      </c>
    </row>
    <row r="1201" spans="1:33" x14ac:dyDescent="0.2">
      <c r="A1201" s="1">
        <v>29</v>
      </c>
      <c r="B1201" s="1">
        <v>30</v>
      </c>
      <c r="C1201" s="1">
        <v>29030</v>
      </c>
      <c r="D1201" s="12">
        <v>160</v>
      </c>
      <c r="E1201" s="2">
        <f t="shared" si="10422"/>
        <v>0.47761194029850745</v>
      </c>
      <c r="F1201" s="12">
        <v>40</v>
      </c>
      <c r="G1201" s="2">
        <f t="shared" si="10422"/>
        <v>0.11940298507462686</v>
      </c>
      <c r="H1201" s="12">
        <v>18</v>
      </c>
      <c r="I1201" s="2">
        <f t="shared" ref="I1201" si="10839">H1201/$N1201</f>
        <v>5.3731343283582089E-2</v>
      </c>
      <c r="J1201" s="12">
        <v>112</v>
      </c>
      <c r="K1201" s="2">
        <f t="shared" ref="K1201" si="10840">J1201/$N1201</f>
        <v>0.33432835820895523</v>
      </c>
      <c r="L1201" s="12">
        <v>5</v>
      </c>
      <c r="M1201" s="2">
        <f t="shared" ref="M1201" si="10841">L1201/$N1201</f>
        <v>1.4925373134328358E-2</v>
      </c>
      <c r="N1201" s="12">
        <v>335</v>
      </c>
      <c r="P1201" s="12">
        <v>844</v>
      </c>
      <c r="Q1201" s="2">
        <f t="shared" si="10426"/>
        <v>0.29781227946365563</v>
      </c>
      <c r="R1201" s="12">
        <v>314</v>
      </c>
      <c r="S1201" s="2">
        <f t="shared" si="10426"/>
        <v>0.11079745942131264</v>
      </c>
      <c r="T1201" s="12">
        <v>1554</v>
      </c>
      <c r="U1201" s="2">
        <f t="shared" ref="U1201" si="10842">T1201/$AF1201</f>
        <v>0.54834156669019052</v>
      </c>
      <c r="V1201" s="12">
        <v>85</v>
      </c>
      <c r="W1201" s="2">
        <f t="shared" ref="W1201" si="10843">V1201/$AF1201</f>
        <v>2.9992942836979536E-2</v>
      </c>
      <c r="X1201" s="12">
        <v>3</v>
      </c>
      <c r="Y1201" s="2">
        <f t="shared" ref="Y1201" si="10844">X1201/$AF1201</f>
        <v>1.058574453069866E-3</v>
      </c>
      <c r="Z1201" s="12">
        <v>0</v>
      </c>
      <c r="AA1201" s="2">
        <f t="shared" ref="AA1201" si="10845">Z1201/$AF1201</f>
        <v>0</v>
      </c>
      <c r="AB1201" s="12">
        <v>6</v>
      </c>
      <c r="AC1201" s="2">
        <f t="shared" ref="AC1201" si="10846">AB1201/$AF1201</f>
        <v>2.1171489061397319E-3</v>
      </c>
      <c r="AD1201" s="12">
        <v>28</v>
      </c>
      <c r="AE1201" s="2">
        <f t="shared" ref="AE1201" si="10847">AD1201/$AF1201</f>
        <v>9.8800282286520824E-3</v>
      </c>
      <c r="AF1201" s="12">
        <v>2834</v>
      </c>
      <c r="AG1201" s="1" t="str">
        <f t="shared" si="10433"/>
        <v>Hisp</v>
      </c>
    </row>
    <row r="1202" spans="1:33" x14ac:dyDescent="0.2">
      <c r="A1202" s="1">
        <v>29</v>
      </c>
      <c r="B1202" s="1">
        <v>31</v>
      </c>
      <c r="C1202" s="1">
        <v>29031</v>
      </c>
      <c r="D1202" s="12">
        <v>105</v>
      </c>
      <c r="E1202" s="2">
        <f t="shared" si="10422"/>
        <v>0.48837209302325579</v>
      </c>
      <c r="F1202" s="12">
        <v>4</v>
      </c>
      <c r="G1202" s="2">
        <f t="shared" si="10422"/>
        <v>1.8604651162790697E-2</v>
      </c>
      <c r="H1202" s="12">
        <v>37</v>
      </c>
      <c r="I1202" s="2">
        <f t="shared" ref="I1202" si="10848">H1202/$N1202</f>
        <v>0.17209302325581396</v>
      </c>
      <c r="J1202" s="12">
        <v>67</v>
      </c>
      <c r="K1202" s="2">
        <f t="shared" ref="K1202" si="10849">J1202/$N1202</f>
        <v>0.3116279069767442</v>
      </c>
      <c r="L1202" s="12">
        <v>3</v>
      </c>
      <c r="M1202" s="2">
        <f t="shared" ref="M1202" si="10850">L1202/$N1202</f>
        <v>1.3953488372093023E-2</v>
      </c>
      <c r="N1202" s="12">
        <v>215</v>
      </c>
      <c r="P1202" s="12">
        <v>1099</v>
      </c>
      <c r="Q1202" s="2">
        <f t="shared" si="10426"/>
        <v>0.62943871706758303</v>
      </c>
      <c r="R1202" s="12">
        <v>19</v>
      </c>
      <c r="S1202" s="2">
        <f t="shared" si="10426"/>
        <v>1.0882016036655211E-2</v>
      </c>
      <c r="T1202" s="12">
        <v>538</v>
      </c>
      <c r="U1202" s="2">
        <f t="shared" ref="U1202" si="10851">T1202/$AF1202</f>
        <v>0.30813287514318444</v>
      </c>
      <c r="V1202" s="12">
        <v>68</v>
      </c>
      <c r="W1202" s="2">
        <f t="shared" ref="W1202" si="10852">V1202/$AF1202</f>
        <v>3.8946162657502864E-2</v>
      </c>
      <c r="X1202" s="12">
        <v>2</v>
      </c>
      <c r="Y1202" s="2">
        <f t="shared" ref="Y1202" si="10853">X1202/$AF1202</f>
        <v>1.145475372279496E-3</v>
      </c>
      <c r="Z1202" s="12">
        <v>0</v>
      </c>
      <c r="AA1202" s="2">
        <f t="shared" ref="AA1202" si="10854">Z1202/$AF1202</f>
        <v>0</v>
      </c>
      <c r="AB1202" s="12">
        <v>2</v>
      </c>
      <c r="AC1202" s="2">
        <f t="shared" ref="AC1202" si="10855">AB1202/$AF1202</f>
        <v>1.145475372279496E-3</v>
      </c>
      <c r="AD1202" s="12">
        <v>18</v>
      </c>
      <c r="AE1202" s="2">
        <f t="shared" ref="AE1202" si="10856">AD1202/$AF1202</f>
        <v>1.0309278350515464E-2</v>
      </c>
      <c r="AF1202" s="12">
        <v>1746</v>
      </c>
      <c r="AG1202" s="1" t="str">
        <f t="shared" si="10433"/>
        <v>White</v>
      </c>
    </row>
    <row r="1203" spans="1:33" x14ac:dyDescent="0.2">
      <c r="A1203" s="1">
        <v>29</v>
      </c>
      <c r="B1203" s="1">
        <v>32</v>
      </c>
      <c r="C1203" s="1">
        <v>29032</v>
      </c>
      <c r="D1203" s="12">
        <v>83</v>
      </c>
      <c r="E1203" s="2">
        <f t="shared" si="10422"/>
        <v>0.40487804878048783</v>
      </c>
      <c r="F1203" s="12">
        <v>3</v>
      </c>
      <c r="G1203" s="2">
        <f t="shared" si="10422"/>
        <v>1.4634146341463415E-2</v>
      </c>
      <c r="H1203" s="12">
        <v>31</v>
      </c>
      <c r="I1203" s="2">
        <f t="shared" ref="I1203" si="10857">H1203/$N1203</f>
        <v>0.15121951219512195</v>
      </c>
      <c r="J1203" s="12">
        <v>84</v>
      </c>
      <c r="K1203" s="2">
        <f t="shared" ref="K1203" si="10858">J1203/$N1203</f>
        <v>0.40975609756097559</v>
      </c>
      <c r="L1203" s="12">
        <v>4</v>
      </c>
      <c r="M1203" s="2">
        <f t="shared" ref="M1203" si="10859">L1203/$N1203</f>
        <v>1.9512195121951219E-2</v>
      </c>
      <c r="N1203" s="12">
        <v>205</v>
      </c>
      <c r="P1203" s="12">
        <v>1125</v>
      </c>
      <c r="Q1203" s="2">
        <f t="shared" si="10426"/>
        <v>0.71610439210693821</v>
      </c>
      <c r="R1203" s="12">
        <v>12</v>
      </c>
      <c r="S1203" s="2">
        <f t="shared" si="10426"/>
        <v>7.6384468491406746E-3</v>
      </c>
      <c r="T1203" s="12">
        <v>357</v>
      </c>
      <c r="U1203" s="2">
        <f t="shared" ref="U1203" si="10860">T1203/$AF1203</f>
        <v>0.22724379376193507</v>
      </c>
      <c r="V1203" s="12">
        <v>59</v>
      </c>
      <c r="W1203" s="2">
        <f t="shared" ref="W1203" si="10861">V1203/$AF1203</f>
        <v>3.7555697008274984E-2</v>
      </c>
      <c r="X1203" s="12">
        <v>0</v>
      </c>
      <c r="Y1203" s="2">
        <f t="shared" ref="Y1203" si="10862">X1203/$AF1203</f>
        <v>0</v>
      </c>
      <c r="Z1203" s="12">
        <v>0</v>
      </c>
      <c r="AA1203" s="2">
        <f t="shared" ref="AA1203" si="10863">Z1203/$AF1203</f>
        <v>0</v>
      </c>
      <c r="AB1203" s="12">
        <v>1</v>
      </c>
      <c r="AC1203" s="2">
        <f t="shared" ref="AC1203" si="10864">AB1203/$AF1203</f>
        <v>6.3653723742838951E-4</v>
      </c>
      <c r="AD1203" s="12">
        <v>17</v>
      </c>
      <c r="AE1203" s="2">
        <f t="shared" ref="AE1203" si="10865">AD1203/$AF1203</f>
        <v>1.0821133036282623E-2</v>
      </c>
      <c r="AF1203" s="12">
        <v>1571</v>
      </c>
      <c r="AG1203" s="1" t="str">
        <f t="shared" si="10433"/>
        <v>White</v>
      </c>
    </row>
    <row r="1204" spans="1:33" x14ac:dyDescent="0.2">
      <c r="A1204" s="1">
        <v>29</v>
      </c>
      <c r="B1204" s="1">
        <v>33</v>
      </c>
      <c r="C1204" s="1">
        <v>29033</v>
      </c>
      <c r="D1204" s="12">
        <v>105</v>
      </c>
      <c r="E1204" s="2">
        <f t="shared" si="10422"/>
        <v>0.45851528384279477</v>
      </c>
      <c r="F1204" s="12">
        <v>65</v>
      </c>
      <c r="G1204" s="2">
        <f t="shared" si="10422"/>
        <v>0.28384279475982532</v>
      </c>
      <c r="H1204" s="12">
        <v>6</v>
      </c>
      <c r="I1204" s="2">
        <f t="shared" ref="I1204" si="10866">H1204/$N1204</f>
        <v>2.6200873362445413E-2</v>
      </c>
      <c r="J1204" s="12">
        <v>44</v>
      </c>
      <c r="K1204" s="2">
        <f t="shared" ref="K1204" si="10867">J1204/$N1204</f>
        <v>0.19213973799126638</v>
      </c>
      <c r="L1204" s="12">
        <v>9</v>
      </c>
      <c r="M1204" s="2">
        <f t="shared" ref="M1204" si="10868">L1204/$N1204</f>
        <v>3.9301310043668124E-2</v>
      </c>
      <c r="N1204" s="12">
        <v>229</v>
      </c>
      <c r="P1204" s="12">
        <v>40</v>
      </c>
      <c r="Q1204" s="2">
        <f t="shared" si="10426"/>
        <v>4.1279669762641899E-2</v>
      </c>
      <c r="R1204" s="12">
        <v>880</v>
      </c>
      <c r="S1204" s="2">
        <f t="shared" si="10426"/>
        <v>0.90815273477812175</v>
      </c>
      <c r="T1204" s="12">
        <v>34</v>
      </c>
      <c r="U1204" s="2">
        <f t="shared" ref="U1204" si="10869">T1204/$AF1204</f>
        <v>3.5087719298245612E-2</v>
      </c>
      <c r="V1204" s="12">
        <v>2</v>
      </c>
      <c r="W1204" s="2">
        <f t="shared" ref="W1204" si="10870">V1204/$AF1204</f>
        <v>2.0639834881320948E-3</v>
      </c>
      <c r="X1204" s="12">
        <v>1</v>
      </c>
      <c r="Y1204" s="2">
        <f t="shared" ref="Y1204" si="10871">X1204/$AF1204</f>
        <v>1.0319917440660474E-3</v>
      </c>
      <c r="Z1204" s="12">
        <v>0</v>
      </c>
      <c r="AA1204" s="2">
        <f t="shared" ref="AA1204" si="10872">Z1204/$AF1204</f>
        <v>0</v>
      </c>
      <c r="AB1204" s="12">
        <v>1</v>
      </c>
      <c r="AC1204" s="2">
        <f t="shared" ref="AC1204" si="10873">AB1204/$AF1204</f>
        <v>1.0319917440660474E-3</v>
      </c>
      <c r="AD1204" s="12">
        <v>11</v>
      </c>
      <c r="AE1204" s="2">
        <f t="shared" ref="AE1204" si="10874">AD1204/$AF1204</f>
        <v>1.1351909184726523E-2</v>
      </c>
      <c r="AF1204" s="12">
        <v>969</v>
      </c>
      <c r="AG1204" s="1" t="str">
        <f t="shared" si="10433"/>
        <v>AA</v>
      </c>
    </row>
    <row r="1205" spans="1:33" x14ac:dyDescent="0.2">
      <c r="A1205" s="1">
        <v>29</v>
      </c>
      <c r="B1205" s="1">
        <v>34</v>
      </c>
      <c r="C1205" s="1">
        <v>29034</v>
      </c>
      <c r="D1205" s="12">
        <v>62</v>
      </c>
      <c r="E1205" s="2">
        <f t="shared" si="10422"/>
        <v>0.39743589743589741</v>
      </c>
      <c r="F1205" s="12">
        <v>26</v>
      </c>
      <c r="G1205" s="2">
        <f t="shared" si="10422"/>
        <v>0.16666666666666666</v>
      </c>
      <c r="H1205" s="12">
        <v>14</v>
      </c>
      <c r="I1205" s="2">
        <f t="shared" ref="I1205" si="10875">H1205/$N1205</f>
        <v>8.9743589743589744E-2</v>
      </c>
      <c r="J1205" s="12">
        <v>48</v>
      </c>
      <c r="K1205" s="2">
        <f t="shared" ref="K1205" si="10876">J1205/$N1205</f>
        <v>0.30769230769230771</v>
      </c>
      <c r="L1205" s="12">
        <v>6</v>
      </c>
      <c r="M1205" s="2">
        <f t="shared" ref="M1205" si="10877">L1205/$N1205</f>
        <v>3.8461538461538464E-2</v>
      </c>
      <c r="N1205" s="12">
        <v>156</v>
      </c>
      <c r="P1205" s="12">
        <v>47</v>
      </c>
      <c r="Q1205" s="2">
        <f t="shared" si="10426"/>
        <v>9.5141700404858295E-2</v>
      </c>
      <c r="R1205" s="12">
        <v>328</v>
      </c>
      <c r="S1205" s="2">
        <f t="shared" si="10426"/>
        <v>0.66396761133603244</v>
      </c>
      <c r="T1205" s="12">
        <v>95</v>
      </c>
      <c r="U1205" s="2">
        <f t="shared" ref="U1205" si="10878">T1205/$AF1205</f>
        <v>0.19230769230769232</v>
      </c>
      <c r="V1205" s="12">
        <v>19</v>
      </c>
      <c r="W1205" s="2">
        <f t="shared" ref="W1205" si="10879">V1205/$AF1205</f>
        <v>3.8461538461538464E-2</v>
      </c>
      <c r="X1205" s="12">
        <v>2</v>
      </c>
      <c r="Y1205" s="2">
        <f t="shared" ref="Y1205" si="10880">X1205/$AF1205</f>
        <v>4.048582995951417E-3</v>
      </c>
      <c r="Z1205" s="12">
        <v>0</v>
      </c>
      <c r="AA1205" s="2">
        <f t="shared" ref="AA1205" si="10881">Z1205/$AF1205</f>
        <v>0</v>
      </c>
      <c r="AB1205" s="12">
        <v>0</v>
      </c>
      <c r="AC1205" s="2">
        <f t="shared" ref="AC1205" si="10882">AB1205/$AF1205</f>
        <v>0</v>
      </c>
      <c r="AD1205" s="12">
        <v>3</v>
      </c>
      <c r="AE1205" s="2">
        <f t="shared" ref="AE1205" si="10883">AD1205/$AF1205</f>
        <v>6.0728744939271256E-3</v>
      </c>
      <c r="AF1205" s="12">
        <v>494</v>
      </c>
      <c r="AG1205" s="1" t="str">
        <f t="shared" si="10433"/>
        <v>AA</v>
      </c>
    </row>
    <row r="1206" spans="1:33" x14ac:dyDescent="0.2">
      <c r="A1206" s="1">
        <v>29</v>
      </c>
      <c r="B1206" s="1">
        <v>35</v>
      </c>
      <c r="C1206" s="1">
        <v>29035</v>
      </c>
      <c r="D1206" s="12">
        <v>69</v>
      </c>
      <c r="E1206" s="2">
        <f t="shared" si="10422"/>
        <v>0.39655172413793105</v>
      </c>
      <c r="F1206" s="12">
        <v>49</v>
      </c>
      <c r="G1206" s="2">
        <f t="shared" si="10422"/>
        <v>0.28160919540229884</v>
      </c>
      <c r="H1206" s="12">
        <v>10</v>
      </c>
      <c r="I1206" s="2">
        <f t="shared" ref="I1206" si="10884">H1206/$N1206</f>
        <v>5.7471264367816091E-2</v>
      </c>
      <c r="J1206" s="12">
        <v>37</v>
      </c>
      <c r="K1206" s="2">
        <f t="shared" ref="K1206" si="10885">J1206/$N1206</f>
        <v>0.21264367816091953</v>
      </c>
      <c r="L1206" s="12">
        <v>9</v>
      </c>
      <c r="M1206" s="2">
        <f t="shared" ref="M1206" si="10886">L1206/$N1206</f>
        <v>5.1724137931034482E-2</v>
      </c>
      <c r="N1206" s="12">
        <v>174</v>
      </c>
      <c r="P1206" s="12">
        <v>33</v>
      </c>
      <c r="Q1206" s="2">
        <f t="shared" si="10426"/>
        <v>3.4303534303534305E-2</v>
      </c>
      <c r="R1206" s="12">
        <v>877</v>
      </c>
      <c r="S1206" s="2">
        <f t="shared" si="10426"/>
        <v>0.91164241164241167</v>
      </c>
      <c r="T1206" s="12">
        <v>37</v>
      </c>
      <c r="U1206" s="2">
        <f t="shared" ref="U1206" si="10887">T1206/$AF1206</f>
        <v>3.8461538461538464E-2</v>
      </c>
      <c r="V1206" s="12">
        <v>2</v>
      </c>
      <c r="W1206" s="2">
        <f t="shared" ref="W1206" si="10888">V1206/$AF1206</f>
        <v>2.0790020790020791E-3</v>
      </c>
      <c r="X1206" s="12">
        <v>1</v>
      </c>
      <c r="Y1206" s="2">
        <f t="shared" ref="Y1206" si="10889">X1206/$AF1206</f>
        <v>1.0395010395010396E-3</v>
      </c>
      <c r="Z1206" s="12">
        <v>0</v>
      </c>
      <c r="AA1206" s="2">
        <f t="shared" ref="AA1206" si="10890">Z1206/$AF1206</f>
        <v>0</v>
      </c>
      <c r="AB1206" s="12">
        <v>1</v>
      </c>
      <c r="AC1206" s="2">
        <f t="shared" ref="AC1206" si="10891">AB1206/$AF1206</f>
        <v>1.0395010395010396E-3</v>
      </c>
      <c r="AD1206" s="12">
        <v>11</v>
      </c>
      <c r="AE1206" s="2">
        <f t="shared" ref="AE1206" si="10892">AD1206/$AF1206</f>
        <v>1.1434511434511435E-2</v>
      </c>
      <c r="AF1206" s="12">
        <v>962</v>
      </c>
      <c r="AG1206" s="1" t="str">
        <f t="shared" si="10433"/>
        <v>AA</v>
      </c>
    </row>
    <row r="1207" spans="1:33" x14ac:dyDescent="0.2">
      <c r="A1207" s="1">
        <v>29</v>
      </c>
      <c r="B1207" s="1">
        <v>36</v>
      </c>
      <c r="C1207" s="1">
        <v>29036</v>
      </c>
      <c r="D1207" s="12">
        <v>103</v>
      </c>
      <c r="E1207" s="2">
        <f t="shared" si="10422"/>
        <v>0.45374449339207046</v>
      </c>
      <c r="F1207" s="12">
        <v>61</v>
      </c>
      <c r="G1207" s="2">
        <f t="shared" si="10422"/>
        <v>0.2687224669603524</v>
      </c>
      <c r="H1207" s="12">
        <v>11</v>
      </c>
      <c r="I1207" s="2">
        <f t="shared" ref="I1207" si="10893">H1207/$N1207</f>
        <v>4.8458149779735685E-2</v>
      </c>
      <c r="J1207" s="12">
        <v>38</v>
      </c>
      <c r="K1207" s="2">
        <f t="shared" ref="K1207" si="10894">J1207/$N1207</f>
        <v>0.16740088105726872</v>
      </c>
      <c r="L1207" s="12">
        <v>14</v>
      </c>
      <c r="M1207" s="2">
        <f t="shared" ref="M1207" si="10895">L1207/$N1207</f>
        <v>6.1674008810572688E-2</v>
      </c>
      <c r="N1207" s="12">
        <v>227</v>
      </c>
      <c r="P1207" s="12">
        <v>95</v>
      </c>
      <c r="Q1207" s="2">
        <f t="shared" si="10426"/>
        <v>3.5146133925268219E-2</v>
      </c>
      <c r="R1207" s="12">
        <v>1502</v>
      </c>
      <c r="S1207" s="2">
        <f t="shared" si="10426"/>
        <v>0.55567887532371441</v>
      </c>
      <c r="T1207" s="12">
        <v>1063</v>
      </c>
      <c r="U1207" s="2">
        <f t="shared" ref="U1207" si="10896">T1207/$AF1207</f>
        <v>0.39326674065852757</v>
      </c>
      <c r="V1207" s="12">
        <v>17</v>
      </c>
      <c r="W1207" s="2">
        <f t="shared" ref="W1207" si="10897">V1207/$AF1207</f>
        <v>6.2893081761006293E-3</v>
      </c>
      <c r="X1207" s="12">
        <v>4</v>
      </c>
      <c r="Y1207" s="2">
        <f t="shared" ref="Y1207" si="10898">X1207/$AF1207</f>
        <v>1.4798372179060304E-3</v>
      </c>
      <c r="Z1207" s="12">
        <v>1</v>
      </c>
      <c r="AA1207" s="2">
        <f t="shared" ref="AA1207" si="10899">Z1207/$AF1207</f>
        <v>3.6995930447650759E-4</v>
      </c>
      <c r="AB1207" s="12">
        <v>2</v>
      </c>
      <c r="AC1207" s="2">
        <f t="shared" ref="AC1207" si="10900">AB1207/$AF1207</f>
        <v>7.3991860895301518E-4</v>
      </c>
      <c r="AD1207" s="12">
        <v>19</v>
      </c>
      <c r="AE1207" s="2">
        <f t="shared" ref="AE1207" si="10901">AD1207/$AF1207</f>
        <v>7.029226785053644E-3</v>
      </c>
      <c r="AF1207" s="12">
        <v>2703</v>
      </c>
      <c r="AG1207" s="1" t="str">
        <f t="shared" si="10433"/>
        <v>AA</v>
      </c>
    </row>
    <row r="1208" spans="1:33" x14ac:dyDescent="0.2">
      <c r="A1208" s="1">
        <v>29</v>
      </c>
      <c r="B1208" s="1">
        <v>37</v>
      </c>
      <c r="C1208" s="1">
        <v>29037</v>
      </c>
      <c r="D1208" s="12">
        <v>77</v>
      </c>
      <c r="E1208" s="2">
        <f t="shared" si="10422"/>
        <v>0.34684684684684686</v>
      </c>
      <c r="F1208" s="12">
        <v>77</v>
      </c>
      <c r="G1208" s="2">
        <f t="shared" si="10422"/>
        <v>0.34684684684684686</v>
      </c>
      <c r="H1208" s="12">
        <v>8</v>
      </c>
      <c r="I1208" s="2">
        <f t="shared" ref="I1208" si="10902">H1208/$N1208</f>
        <v>3.6036036036036036E-2</v>
      </c>
      <c r="J1208" s="12">
        <v>43</v>
      </c>
      <c r="K1208" s="2">
        <f t="shared" ref="K1208" si="10903">J1208/$N1208</f>
        <v>0.19369369369369369</v>
      </c>
      <c r="L1208" s="12">
        <v>17</v>
      </c>
      <c r="M1208" s="2">
        <f t="shared" ref="M1208" si="10904">L1208/$N1208</f>
        <v>7.6576576576576572E-2</v>
      </c>
      <c r="N1208" s="12">
        <v>222</v>
      </c>
      <c r="P1208" s="12">
        <v>14</v>
      </c>
      <c r="Q1208" s="2">
        <f t="shared" si="10426"/>
        <v>1.0630220197418374E-2</v>
      </c>
      <c r="R1208" s="12">
        <v>1221</v>
      </c>
      <c r="S1208" s="2">
        <f t="shared" si="10426"/>
        <v>0.92710706150341682</v>
      </c>
      <c r="T1208" s="12">
        <v>67</v>
      </c>
      <c r="U1208" s="2">
        <f t="shared" ref="U1208" si="10905">T1208/$AF1208</f>
        <v>5.0873196659073652E-2</v>
      </c>
      <c r="V1208" s="12">
        <v>1</v>
      </c>
      <c r="W1208" s="2">
        <f t="shared" ref="W1208" si="10906">V1208/$AF1208</f>
        <v>7.5930144267274111E-4</v>
      </c>
      <c r="X1208" s="12">
        <v>2</v>
      </c>
      <c r="Y1208" s="2">
        <f t="shared" ref="Y1208" si="10907">X1208/$AF1208</f>
        <v>1.5186028853454822E-3</v>
      </c>
      <c r="Z1208" s="12">
        <v>0</v>
      </c>
      <c r="AA1208" s="2">
        <f t="shared" ref="AA1208" si="10908">Z1208/$AF1208</f>
        <v>0</v>
      </c>
      <c r="AB1208" s="12">
        <v>1</v>
      </c>
      <c r="AC1208" s="2">
        <f t="shared" ref="AC1208" si="10909">AB1208/$AF1208</f>
        <v>7.5930144267274111E-4</v>
      </c>
      <c r="AD1208" s="12">
        <v>11</v>
      </c>
      <c r="AE1208" s="2">
        <f t="shared" ref="AE1208" si="10910">AD1208/$AF1208</f>
        <v>8.3523158694001516E-3</v>
      </c>
      <c r="AF1208" s="12">
        <v>1317</v>
      </c>
      <c r="AG1208" s="1" t="str">
        <f t="shared" si="10433"/>
        <v>AA</v>
      </c>
    </row>
    <row r="1209" spans="1:33" x14ac:dyDescent="0.2">
      <c r="A1209" s="1">
        <v>29</v>
      </c>
      <c r="B1209" s="1">
        <v>38</v>
      </c>
      <c r="C1209" s="1">
        <v>29038</v>
      </c>
      <c r="D1209" s="12">
        <v>74</v>
      </c>
      <c r="E1209" s="2">
        <f t="shared" si="10422"/>
        <v>0.38743455497382201</v>
      </c>
      <c r="F1209" s="12">
        <v>7</v>
      </c>
      <c r="G1209" s="2">
        <f t="shared" si="10422"/>
        <v>3.6649214659685861E-2</v>
      </c>
      <c r="H1209" s="12">
        <v>31</v>
      </c>
      <c r="I1209" s="2">
        <f t="shared" ref="I1209" si="10911">H1209/$N1209</f>
        <v>0.16230366492146597</v>
      </c>
      <c r="J1209" s="12">
        <v>73</v>
      </c>
      <c r="K1209" s="2">
        <f t="shared" ref="K1209" si="10912">J1209/$N1209</f>
        <v>0.38219895287958117</v>
      </c>
      <c r="L1209" s="12">
        <v>6</v>
      </c>
      <c r="M1209" s="2">
        <f t="shared" ref="M1209" si="10913">L1209/$N1209</f>
        <v>3.1413612565445025E-2</v>
      </c>
      <c r="N1209" s="12">
        <v>191</v>
      </c>
      <c r="P1209" s="12">
        <v>446</v>
      </c>
      <c r="Q1209" s="2">
        <f t="shared" si="10426"/>
        <v>0.27412415488629377</v>
      </c>
      <c r="R1209" s="12">
        <v>137</v>
      </c>
      <c r="S1209" s="2">
        <f t="shared" si="10426"/>
        <v>8.4204056545789802E-2</v>
      </c>
      <c r="T1209" s="12">
        <v>986</v>
      </c>
      <c r="U1209" s="2">
        <f t="shared" ref="U1209" si="10914">T1209/$AF1209</f>
        <v>0.6060233558696988</v>
      </c>
      <c r="V1209" s="12">
        <v>36</v>
      </c>
      <c r="W1209" s="2">
        <f t="shared" ref="W1209" si="10915">V1209/$AF1209</f>
        <v>2.2126613398893668E-2</v>
      </c>
      <c r="X1209" s="12">
        <v>3</v>
      </c>
      <c r="Y1209" s="2">
        <f t="shared" ref="Y1209" si="10916">X1209/$AF1209</f>
        <v>1.8438844499078057E-3</v>
      </c>
      <c r="Z1209" s="12">
        <v>0</v>
      </c>
      <c r="AA1209" s="2">
        <f t="shared" ref="AA1209" si="10917">Z1209/$AF1209</f>
        <v>0</v>
      </c>
      <c r="AB1209" s="12">
        <v>4</v>
      </c>
      <c r="AC1209" s="2">
        <f t="shared" ref="AC1209" si="10918">AB1209/$AF1209</f>
        <v>2.4585125998770742E-3</v>
      </c>
      <c r="AD1209" s="12">
        <v>16</v>
      </c>
      <c r="AE1209" s="2">
        <f t="shared" ref="AE1209" si="10919">AD1209/$AF1209</f>
        <v>9.8340503995082967E-3</v>
      </c>
      <c r="AF1209" s="12">
        <v>1627</v>
      </c>
      <c r="AG1209" s="1" t="str">
        <f t="shared" si="10433"/>
        <v>Hisp</v>
      </c>
    </row>
    <row r="1210" spans="1:33" x14ac:dyDescent="0.2">
      <c r="A1210" s="1">
        <v>29</v>
      </c>
      <c r="B1210" s="1">
        <v>39</v>
      </c>
      <c r="C1210" s="1">
        <v>29039</v>
      </c>
      <c r="D1210" s="12">
        <v>75</v>
      </c>
      <c r="E1210" s="2">
        <f t="shared" si="10422"/>
        <v>0.40106951871657753</v>
      </c>
      <c r="F1210" s="12">
        <v>7</v>
      </c>
      <c r="G1210" s="2">
        <f t="shared" si="10422"/>
        <v>3.7433155080213901E-2</v>
      </c>
      <c r="H1210" s="12">
        <v>26</v>
      </c>
      <c r="I1210" s="2">
        <f t="shared" ref="I1210" si="10920">H1210/$N1210</f>
        <v>0.13903743315508021</v>
      </c>
      <c r="J1210" s="12">
        <v>74</v>
      </c>
      <c r="K1210" s="2">
        <f t="shared" ref="K1210" si="10921">J1210/$N1210</f>
        <v>0.39572192513368987</v>
      </c>
      <c r="L1210" s="12">
        <v>5</v>
      </c>
      <c r="M1210" s="2">
        <f t="shared" ref="M1210" si="10922">L1210/$N1210</f>
        <v>2.6737967914438502E-2</v>
      </c>
      <c r="N1210" s="12">
        <v>187</v>
      </c>
      <c r="P1210" s="12">
        <v>608</v>
      </c>
      <c r="Q1210" s="2">
        <f t="shared" si="10426"/>
        <v>0.45714285714285713</v>
      </c>
      <c r="R1210" s="12">
        <v>35</v>
      </c>
      <c r="S1210" s="2">
        <f t="shared" si="10426"/>
        <v>2.6315789473684209E-2</v>
      </c>
      <c r="T1210" s="12">
        <v>630</v>
      </c>
      <c r="U1210" s="2">
        <f t="shared" ref="U1210" si="10923">T1210/$AF1210</f>
        <v>0.47368421052631576</v>
      </c>
      <c r="V1210" s="12">
        <v>44</v>
      </c>
      <c r="W1210" s="2">
        <f t="shared" ref="W1210" si="10924">V1210/$AF1210</f>
        <v>3.308270676691729E-2</v>
      </c>
      <c r="X1210" s="12">
        <v>2</v>
      </c>
      <c r="Y1210" s="2">
        <f t="shared" ref="Y1210" si="10925">X1210/$AF1210</f>
        <v>1.5037593984962407E-3</v>
      </c>
      <c r="Z1210" s="12">
        <v>0</v>
      </c>
      <c r="AA1210" s="2">
        <f t="shared" ref="AA1210" si="10926">Z1210/$AF1210</f>
        <v>0</v>
      </c>
      <c r="AB1210" s="12">
        <v>3</v>
      </c>
      <c r="AC1210" s="2">
        <f t="shared" ref="AC1210" si="10927">AB1210/$AF1210</f>
        <v>2.255639097744361E-3</v>
      </c>
      <c r="AD1210" s="12">
        <v>10</v>
      </c>
      <c r="AE1210" s="2">
        <f t="shared" ref="AE1210" si="10928">AD1210/$AF1210</f>
        <v>7.5187969924812026E-3</v>
      </c>
      <c r="AF1210" s="12">
        <v>1330</v>
      </c>
      <c r="AG1210" s="1" t="str">
        <f t="shared" si="10433"/>
        <v>Mixed</v>
      </c>
    </row>
    <row r="1211" spans="1:33" x14ac:dyDescent="0.2">
      <c r="A1211" s="1">
        <v>29</v>
      </c>
      <c r="B1211" s="1">
        <v>40</v>
      </c>
      <c r="C1211" s="1">
        <v>29040</v>
      </c>
      <c r="D1211" s="12">
        <v>119</v>
      </c>
      <c r="E1211" s="2">
        <f t="shared" si="10422"/>
        <v>0.41176470588235292</v>
      </c>
      <c r="F1211" s="12">
        <v>87</v>
      </c>
      <c r="G1211" s="2">
        <f t="shared" si="10422"/>
        <v>0.30103806228373703</v>
      </c>
      <c r="H1211" s="12">
        <v>16</v>
      </c>
      <c r="I1211" s="2">
        <f t="shared" ref="I1211" si="10929">H1211/$N1211</f>
        <v>5.536332179930796E-2</v>
      </c>
      <c r="J1211" s="12">
        <v>54</v>
      </c>
      <c r="K1211" s="2">
        <f t="shared" ref="K1211" si="10930">J1211/$N1211</f>
        <v>0.18685121107266436</v>
      </c>
      <c r="L1211" s="12">
        <v>13</v>
      </c>
      <c r="M1211" s="2">
        <f t="shared" ref="M1211" si="10931">L1211/$N1211</f>
        <v>4.4982698961937718E-2</v>
      </c>
      <c r="N1211" s="12">
        <v>289</v>
      </c>
      <c r="P1211" s="12">
        <v>12</v>
      </c>
      <c r="Q1211" s="2">
        <f t="shared" si="10426"/>
        <v>1.1869436201780416E-2</v>
      </c>
      <c r="R1211" s="12">
        <v>906</v>
      </c>
      <c r="S1211" s="2">
        <f t="shared" si="10426"/>
        <v>0.89614243323442133</v>
      </c>
      <c r="T1211" s="12">
        <v>77</v>
      </c>
      <c r="U1211" s="2">
        <f t="shared" ref="U1211" si="10932">T1211/$AF1211</f>
        <v>7.6162215628091001E-2</v>
      </c>
      <c r="V1211" s="12">
        <v>6</v>
      </c>
      <c r="W1211" s="2">
        <f t="shared" ref="W1211" si="10933">V1211/$AF1211</f>
        <v>5.9347181008902079E-3</v>
      </c>
      <c r="X1211" s="12">
        <v>1</v>
      </c>
      <c r="Y1211" s="2">
        <f t="shared" ref="Y1211" si="10934">X1211/$AF1211</f>
        <v>9.8911968348170125E-4</v>
      </c>
      <c r="Z1211" s="12">
        <v>0</v>
      </c>
      <c r="AA1211" s="2">
        <f t="shared" ref="AA1211" si="10935">Z1211/$AF1211</f>
        <v>0</v>
      </c>
      <c r="AB1211" s="12">
        <v>0</v>
      </c>
      <c r="AC1211" s="2">
        <f t="shared" ref="AC1211" si="10936">AB1211/$AF1211</f>
        <v>0</v>
      </c>
      <c r="AD1211" s="12">
        <v>9</v>
      </c>
      <c r="AE1211" s="2">
        <f t="shared" ref="AE1211" si="10937">AD1211/$AF1211</f>
        <v>8.9020771513353119E-3</v>
      </c>
      <c r="AF1211" s="12">
        <v>1011</v>
      </c>
      <c r="AG1211" s="1" t="str">
        <f t="shared" si="10433"/>
        <v>AA</v>
      </c>
    </row>
    <row r="1212" spans="1:33" x14ac:dyDescent="0.2">
      <c r="A1212" s="1">
        <v>29</v>
      </c>
      <c r="B1212" s="1">
        <v>41</v>
      </c>
      <c r="C1212" s="1">
        <v>29041</v>
      </c>
      <c r="D1212" s="12">
        <v>92</v>
      </c>
      <c r="E1212" s="2">
        <f t="shared" si="10422"/>
        <v>0.39316239316239315</v>
      </c>
      <c r="F1212" s="12">
        <v>65</v>
      </c>
      <c r="G1212" s="2">
        <f t="shared" si="10422"/>
        <v>0.27777777777777779</v>
      </c>
      <c r="H1212" s="12">
        <v>20</v>
      </c>
      <c r="I1212" s="2">
        <f t="shared" ref="I1212" si="10938">H1212/$N1212</f>
        <v>8.5470085470085472E-2</v>
      </c>
      <c r="J1212" s="12">
        <v>46</v>
      </c>
      <c r="K1212" s="2">
        <f t="shared" ref="K1212" si="10939">J1212/$N1212</f>
        <v>0.19658119658119658</v>
      </c>
      <c r="L1212" s="12">
        <v>11</v>
      </c>
      <c r="M1212" s="2">
        <f t="shared" ref="M1212" si="10940">L1212/$N1212</f>
        <v>4.7008547008547008E-2</v>
      </c>
      <c r="N1212" s="12">
        <v>234</v>
      </c>
      <c r="P1212" s="12">
        <v>11</v>
      </c>
      <c r="Q1212" s="2">
        <f t="shared" si="10426"/>
        <v>1.1603375527426161E-2</v>
      </c>
      <c r="R1212" s="12">
        <v>849</v>
      </c>
      <c r="S1212" s="2">
        <f t="shared" si="10426"/>
        <v>0.89556962025316456</v>
      </c>
      <c r="T1212" s="12">
        <v>72</v>
      </c>
      <c r="U1212" s="2">
        <f t="shared" ref="U1212" si="10941">T1212/$AF1212</f>
        <v>7.5949367088607597E-2</v>
      </c>
      <c r="V1212" s="12">
        <v>5</v>
      </c>
      <c r="W1212" s="2">
        <f t="shared" ref="W1212" si="10942">V1212/$AF1212</f>
        <v>5.2742616033755272E-3</v>
      </c>
      <c r="X1212" s="12">
        <v>1</v>
      </c>
      <c r="Y1212" s="2">
        <f t="shared" ref="Y1212" si="10943">X1212/$AF1212</f>
        <v>1.0548523206751054E-3</v>
      </c>
      <c r="Z1212" s="12">
        <v>0</v>
      </c>
      <c r="AA1212" s="2">
        <f t="shared" ref="AA1212" si="10944">Z1212/$AF1212</f>
        <v>0</v>
      </c>
      <c r="AB1212" s="12">
        <v>0</v>
      </c>
      <c r="AC1212" s="2">
        <f t="shared" ref="AC1212" si="10945">AB1212/$AF1212</f>
        <v>0</v>
      </c>
      <c r="AD1212" s="12">
        <v>8</v>
      </c>
      <c r="AE1212" s="2">
        <f t="shared" ref="AE1212" si="10946">AD1212/$AF1212</f>
        <v>8.4388185654008432E-3</v>
      </c>
      <c r="AF1212" s="12">
        <v>948</v>
      </c>
      <c r="AG1212" s="1" t="str">
        <f t="shared" si="10433"/>
        <v>AA</v>
      </c>
    </row>
    <row r="1213" spans="1:33" x14ac:dyDescent="0.2">
      <c r="A1213" s="1">
        <v>29</v>
      </c>
      <c r="B1213" s="1">
        <v>42</v>
      </c>
      <c r="C1213" s="1">
        <v>29042</v>
      </c>
      <c r="D1213" s="12">
        <v>97</v>
      </c>
      <c r="E1213" s="2">
        <f t="shared" si="10422"/>
        <v>0.39754098360655737</v>
      </c>
      <c r="F1213" s="12">
        <v>85</v>
      </c>
      <c r="G1213" s="2">
        <f t="shared" si="10422"/>
        <v>0.34836065573770492</v>
      </c>
      <c r="H1213" s="12">
        <v>10</v>
      </c>
      <c r="I1213" s="2">
        <f t="shared" ref="I1213" si="10947">H1213/$N1213</f>
        <v>4.0983606557377046E-2</v>
      </c>
      <c r="J1213" s="12">
        <v>42</v>
      </c>
      <c r="K1213" s="2">
        <f t="shared" ref="K1213" si="10948">J1213/$N1213</f>
        <v>0.1721311475409836</v>
      </c>
      <c r="L1213" s="12">
        <v>10</v>
      </c>
      <c r="M1213" s="2">
        <f t="shared" ref="M1213" si="10949">L1213/$N1213</f>
        <v>4.0983606557377046E-2</v>
      </c>
      <c r="N1213" s="12">
        <v>244</v>
      </c>
      <c r="P1213" s="12">
        <v>9</v>
      </c>
      <c r="Q1213" s="2">
        <f t="shared" si="10426"/>
        <v>7.6923076923076927E-3</v>
      </c>
      <c r="R1213" s="12">
        <v>1128</v>
      </c>
      <c r="S1213" s="2">
        <f t="shared" si="10426"/>
        <v>0.96410256410256412</v>
      </c>
      <c r="T1213" s="12">
        <v>15</v>
      </c>
      <c r="U1213" s="2">
        <f t="shared" ref="U1213" si="10950">T1213/$AF1213</f>
        <v>1.282051282051282E-2</v>
      </c>
      <c r="V1213" s="12">
        <v>2</v>
      </c>
      <c r="W1213" s="2">
        <f t="shared" ref="W1213" si="10951">V1213/$AF1213</f>
        <v>1.7094017094017094E-3</v>
      </c>
      <c r="X1213" s="12">
        <v>4</v>
      </c>
      <c r="Y1213" s="2">
        <f t="shared" ref="Y1213" si="10952">X1213/$AF1213</f>
        <v>3.4188034188034188E-3</v>
      </c>
      <c r="Z1213" s="12">
        <v>0</v>
      </c>
      <c r="AA1213" s="2">
        <f t="shared" ref="AA1213" si="10953">Z1213/$AF1213</f>
        <v>0</v>
      </c>
      <c r="AB1213" s="12">
        <v>0</v>
      </c>
      <c r="AC1213" s="2">
        <f t="shared" ref="AC1213" si="10954">AB1213/$AF1213</f>
        <v>0</v>
      </c>
      <c r="AD1213" s="12">
        <v>12</v>
      </c>
      <c r="AE1213" s="2">
        <f t="shared" ref="AE1213" si="10955">AD1213/$AF1213</f>
        <v>1.0256410256410256E-2</v>
      </c>
      <c r="AF1213" s="12">
        <v>1170</v>
      </c>
      <c r="AG1213" s="1" t="str">
        <f t="shared" si="10433"/>
        <v>AA</v>
      </c>
    </row>
    <row r="1214" spans="1:33" x14ac:dyDescent="0.2">
      <c r="A1214" s="1">
        <v>29</v>
      </c>
      <c r="B1214" s="1">
        <v>43</v>
      </c>
      <c r="C1214" s="1">
        <v>29043</v>
      </c>
      <c r="D1214" s="12">
        <v>124</v>
      </c>
      <c r="E1214" s="2">
        <f t="shared" si="10422"/>
        <v>0.39490445859872614</v>
      </c>
      <c r="F1214" s="12">
        <v>37</v>
      </c>
      <c r="G1214" s="2">
        <f t="shared" si="10422"/>
        <v>0.1178343949044586</v>
      </c>
      <c r="H1214" s="12">
        <v>27</v>
      </c>
      <c r="I1214" s="2">
        <f t="shared" ref="I1214" si="10956">H1214/$N1214</f>
        <v>8.598726114649681E-2</v>
      </c>
      <c r="J1214" s="12">
        <v>115</v>
      </c>
      <c r="K1214" s="2">
        <f t="shared" ref="K1214" si="10957">J1214/$N1214</f>
        <v>0.36624203821656048</v>
      </c>
      <c r="L1214" s="12">
        <v>11</v>
      </c>
      <c r="M1214" s="2">
        <f t="shared" ref="M1214" si="10958">L1214/$N1214</f>
        <v>3.5031847133757961E-2</v>
      </c>
      <c r="N1214" s="12">
        <v>314</v>
      </c>
      <c r="P1214" s="12">
        <v>622</v>
      </c>
      <c r="Q1214" s="2">
        <f t="shared" si="10426"/>
        <v>0.39144115796098172</v>
      </c>
      <c r="R1214" s="12">
        <v>489</v>
      </c>
      <c r="S1214" s="2">
        <f t="shared" si="10426"/>
        <v>0.30774071743234738</v>
      </c>
      <c r="T1214" s="12">
        <v>396</v>
      </c>
      <c r="U1214" s="2">
        <f t="shared" ref="U1214" si="10959">T1214/$AF1214</f>
        <v>0.24921334172435494</v>
      </c>
      <c r="V1214" s="12">
        <v>51</v>
      </c>
      <c r="W1214" s="2">
        <f t="shared" ref="W1214" si="10960">V1214/$AF1214</f>
        <v>3.2095657646318436E-2</v>
      </c>
      <c r="X1214" s="12">
        <v>1</v>
      </c>
      <c r="Y1214" s="2">
        <f t="shared" ref="Y1214" si="10961">X1214/$AF1214</f>
        <v>6.2932662051604787E-4</v>
      </c>
      <c r="Z1214" s="12">
        <v>0</v>
      </c>
      <c r="AA1214" s="2">
        <f t="shared" ref="AA1214" si="10962">Z1214/$AF1214</f>
        <v>0</v>
      </c>
      <c r="AB1214" s="12">
        <v>3</v>
      </c>
      <c r="AC1214" s="2">
        <f t="shared" ref="AC1214" si="10963">AB1214/$AF1214</f>
        <v>1.8879798615481435E-3</v>
      </c>
      <c r="AD1214" s="12">
        <v>27</v>
      </c>
      <c r="AE1214" s="2">
        <f t="shared" ref="AE1214" si="10964">AD1214/$AF1214</f>
        <v>1.6991818753933293E-2</v>
      </c>
      <c r="AF1214" s="12">
        <v>1589</v>
      </c>
      <c r="AG1214" s="1" t="str">
        <f t="shared" si="10433"/>
        <v>Mixed</v>
      </c>
    </row>
    <row r="1215" spans="1:33" x14ac:dyDescent="0.2">
      <c r="A1215" s="1">
        <v>29</v>
      </c>
      <c r="B1215" s="1">
        <v>44</v>
      </c>
      <c r="C1215" s="1">
        <v>29044</v>
      </c>
      <c r="D1215" s="12">
        <v>107</v>
      </c>
      <c r="E1215" s="2">
        <f t="shared" si="10422"/>
        <v>0.37809187279151946</v>
      </c>
      <c r="F1215" s="12">
        <v>92</v>
      </c>
      <c r="G1215" s="2">
        <f t="shared" si="10422"/>
        <v>0.32508833922261482</v>
      </c>
      <c r="H1215" s="12">
        <v>5</v>
      </c>
      <c r="I1215" s="2">
        <f t="shared" ref="I1215" si="10965">H1215/$N1215</f>
        <v>1.7667844522968199E-2</v>
      </c>
      <c r="J1215" s="12">
        <v>60</v>
      </c>
      <c r="K1215" s="2">
        <f t="shared" ref="K1215" si="10966">J1215/$N1215</f>
        <v>0.21201413427561838</v>
      </c>
      <c r="L1215" s="12">
        <v>19</v>
      </c>
      <c r="M1215" s="2">
        <f t="shared" ref="M1215" si="10967">L1215/$N1215</f>
        <v>6.7137809187279157E-2</v>
      </c>
      <c r="N1215" s="12">
        <v>283</v>
      </c>
      <c r="P1215" s="12">
        <v>44</v>
      </c>
      <c r="Q1215" s="2">
        <f t="shared" si="10426"/>
        <v>4.0892193308550186E-2</v>
      </c>
      <c r="R1215" s="12">
        <v>977</v>
      </c>
      <c r="S1215" s="2">
        <f t="shared" si="10426"/>
        <v>0.90799256505576209</v>
      </c>
      <c r="T1215" s="12">
        <v>38</v>
      </c>
      <c r="U1215" s="2">
        <f t="shared" ref="U1215" si="10968">T1215/$AF1215</f>
        <v>3.5315985130111527E-2</v>
      </c>
      <c r="V1215" s="12">
        <v>2</v>
      </c>
      <c r="W1215" s="2">
        <f t="shared" ref="W1215" si="10969">V1215/$AF1215</f>
        <v>1.8587360594795538E-3</v>
      </c>
      <c r="X1215" s="12">
        <v>1</v>
      </c>
      <c r="Y1215" s="2">
        <f t="shared" ref="Y1215" si="10970">X1215/$AF1215</f>
        <v>9.2936802973977691E-4</v>
      </c>
      <c r="Z1215" s="12">
        <v>0</v>
      </c>
      <c r="AA1215" s="2">
        <f t="shared" ref="AA1215" si="10971">Z1215/$AF1215</f>
        <v>0</v>
      </c>
      <c r="AB1215" s="12">
        <v>2</v>
      </c>
      <c r="AC1215" s="2">
        <f t="shared" ref="AC1215" si="10972">AB1215/$AF1215</f>
        <v>1.8587360594795538E-3</v>
      </c>
      <c r="AD1215" s="12">
        <v>12</v>
      </c>
      <c r="AE1215" s="2">
        <f t="shared" ref="AE1215" si="10973">AD1215/$AF1215</f>
        <v>1.1152416356877323E-2</v>
      </c>
      <c r="AF1215" s="12">
        <v>1076</v>
      </c>
      <c r="AG1215" s="1" t="str">
        <f t="shared" si="10433"/>
        <v>AA</v>
      </c>
    </row>
    <row r="1216" spans="1:33" x14ac:dyDescent="0.2">
      <c r="A1216" s="1">
        <v>30</v>
      </c>
      <c r="B1216" s="1">
        <v>1</v>
      </c>
      <c r="C1216" s="1">
        <v>30001</v>
      </c>
      <c r="D1216" s="12">
        <v>70</v>
      </c>
      <c r="E1216" s="2">
        <f t="shared" si="10422"/>
        <v>0.37037037037037035</v>
      </c>
      <c r="F1216" s="12">
        <v>4</v>
      </c>
      <c r="G1216" s="2">
        <f t="shared" si="10422"/>
        <v>2.1164021164021163E-2</v>
      </c>
      <c r="H1216" s="12">
        <v>24</v>
      </c>
      <c r="I1216" s="2">
        <f t="shared" ref="I1216" si="10974">H1216/$N1216</f>
        <v>0.12698412698412698</v>
      </c>
      <c r="J1216" s="12">
        <v>88</v>
      </c>
      <c r="K1216" s="2">
        <f t="shared" ref="K1216" si="10975">J1216/$N1216</f>
        <v>0.46560846560846558</v>
      </c>
      <c r="L1216" s="12">
        <v>3</v>
      </c>
      <c r="M1216" s="2">
        <f t="shared" ref="M1216" si="10976">L1216/$N1216</f>
        <v>1.5873015873015872E-2</v>
      </c>
      <c r="N1216" s="12">
        <v>189</v>
      </c>
      <c r="P1216" s="12">
        <v>625</v>
      </c>
      <c r="Q1216" s="2">
        <f t="shared" si="10426"/>
        <v>0.38202933985330073</v>
      </c>
      <c r="R1216" s="12">
        <v>34</v>
      </c>
      <c r="S1216" s="2">
        <f t="shared" si="10426"/>
        <v>2.0782396088019559E-2</v>
      </c>
      <c r="T1216" s="12">
        <v>881</v>
      </c>
      <c r="U1216" s="2">
        <f t="shared" ref="U1216" si="10977">T1216/$AF1216</f>
        <v>0.53850855745721271</v>
      </c>
      <c r="V1216" s="12">
        <v>67</v>
      </c>
      <c r="W1216" s="2">
        <f t="shared" ref="W1216" si="10978">V1216/$AF1216</f>
        <v>4.095354523227384E-2</v>
      </c>
      <c r="X1216" s="12">
        <v>2</v>
      </c>
      <c r="Y1216" s="2">
        <f t="shared" ref="Y1216" si="10979">X1216/$AF1216</f>
        <v>1.2224938875305623E-3</v>
      </c>
      <c r="Z1216" s="12">
        <v>1</v>
      </c>
      <c r="AA1216" s="2">
        <f t="shared" ref="AA1216" si="10980">Z1216/$AF1216</f>
        <v>6.1124694376528117E-4</v>
      </c>
      <c r="AB1216" s="12">
        <v>4</v>
      </c>
      <c r="AC1216" s="2">
        <f t="shared" ref="AC1216" si="10981">AB1216/$AF1216</f>
        <v>2.4449877750611247E-3</v>
      </c>
      <c r="AD1216" s="12">
        <v>23</v>
      </c>
      <c r="AE1216" s="2">
        <f t="shared" ref="AE1216" si="10982">AD1216/$AF1216</f>
        <v>1.4058679706601468E-2</v>
      </c>
      <c r="AF1216" s="12">
        <v>1636</v>
      </c>
      <c r="AG1216" s="1" t="str">
        <f t="shared" si="10433"/>
        <v>Hisp</v>
      </c>
    </row>
    <row r="1217" spans="1:33" x14ac:dyDescent="0.2">
      <c r="A1217" s="1">
        <v>30</v>
      </c>
      <c r="B1217" s="1">
        <v>2</v>
      </c>
      <c r="C1217" s="1">
        <v>30002</v>
      </c>
      <c r="D1217" s="12">
        <v>105</v>
      </c>
      <c r="E1217" s="2">
        <f t="shared" si="10422"/>
        <v>0.49295774647887325</v>
      </c>
      <c r="F1217" s="12">
        <v>4</v>
      </c>
      <c r="G1217" s="2">
        <f t="shared" si="10422"/>
        <v>1.8779342723004695E-2</v>
      </c>
      <c r="H1217" s="12">
        <v>12</v>
      </c>
      <c r="I1217" s="2">
        <f t="shared" ref="I1217" si="10983">H1217/$N1217</f>
        <v>5.6338028169014086E-2</v>
      </c>
      <c r="J1217" s="12">
        <v>92</v>
      </c>
      <c r="K1217" s="2">
        <f t="shared" ref="K1217" si="10984">J1217/$N1217</f>
        <v>0.431924882629108</v>
      </c>
      <c r="L1217" s="12">
        <v>0</v>
      </c>
      <c r="M1217" s="2">
        <f t="shared" ref="M1217" si="10985">L1217/$N1217</f>
        <v>0</v>
      </c>
      <c r="N1217" s="12">
        <v>213</v>
      </c>
      <c r="P1217" s="12">
        <v>563</v>
      </c>
      <c r="Q1217" s="2">
        <f t="shared" si="10426"/>
        <v>0.27119460500963394</v>
      </c>
      <c r="R1217" s="12">
        <v>39</v>
      </c>
      <c r="S1217" s="2">
        <f t="shared" si="10426"/>
        <v>1.8786127167630059E-2</v>
      </c>
      <c r="T1217" s="12">
        <v>1394</v>
      </c>
      <c r="U1217" s="2">
        <f t="shared" ref="U1217" si="10986">T1217/$AF1217</f>
        <v>0.67148362235067438</v>
      </c>
      <c r="V1217" s="12">
        <v>60</v>
      </c>
      <c r="W1217" s="2">
        <f t="shared" ref="W1217" si="10987">V1217/$AF1217</f>
        <v>2.8901734104046242E-2</v>
      </c>
      <c r="X1217" s="12">
        <v>1</v>
      </c>
      <c r="Y1217" s="2">
        <f t="shared" ref="Y1217" si="10988">X1217/$AF1217</f>
        <v>4.8169556840077071E-4</v>
      </c>
      <c r="Z1217" s="12">
        <v>0</v>
      </c>
      <c r="AA1217" s="2">
        <f t="shared" ref="AA1217" si="10989">Z1217/$AF1217</f>
        <v>0</v>
      </c>
      <c r="AB1217" s="12">
        <v>5</v>
      </c>
      <c r="AC1217" s="2">
        <f t="shared" ref="AC1217" si="10990">AB1217/$AF1217</f>
        <v>2.4084778420038534E-3</v>
      </c>
      <c r="AD1217" s="12">
        <v>13</v>
      </c>
      <c r="AE1217" s="2">
        <f t="shared" ref="AE1217" si="10991">AD1217/$AF1217</f>
        <v>6.262042389210019E-3</v>
      </c>
      <c r="AF1217" s="12">
        <v>2076</v>
      </c>
      <c r="AG1217" s="1" t="str">
        <f t="shared" si="10433"/>
        <v>Hisp</v>
      </c>
    </row>
    <row r="1218" spans="1:33" x14ac:dyDescent="0.2">
      <c r="A1218" s="1">
        <v>30</v>
      </c>
      <c r="B1218" s="1">
        <v>3</v>
      </c>
      <c r="C1218" s="1">
        <v>30003</v>
      </c>
      <c r="D1218" s="12">
        <v>59</v>
      </c>
      <c r="E1218" s="2">
        <f t="shared" si="10422"/>
        <v>0.39072847682119205</v>
      </c>
      <c r="F1218" s="12">
        <v>2</v>
      </c>
      <c r="G1218" s="2">
        <f t="shared" si="10422"/>
        <v>1.3245033112582781E-2</v>
      </c>
      <c r="H1218" s="12">
        <v>11</v>
      </c>
      <c r="I1218" s="2">
        <f t="shared" ref="I1218" si="10992">H1218/$N1218</f>
        <v>7.2847682119205295E-2</v>
      </c>
      <c r="J1218" s="12">
        <v>78</v>
      </c>
      <c r="K1218" s="2">
        <f t="shared" ref="K1218" si="10993">J1218/$N1218</f>
        <v>0.51655629139072845</v>
      </c>
      <c r="L1218" s="12">
        <v>1</v>
      </c>
      <c r="M1218" s="2">
        <f t="shared" ref="M1218" si="10994">L1218/$N1218</f>
        <v>6.6225165562913907E-3</v>
      </c>
      <c r="N1218" s="12">
        <v>151</v>
      </c>
      <c r="P1218" s="12">
        <v>211</v>
      </c>
      <c r="Q1218" s="2">
        <f t="shared" si="10426"/>
        <v>0.3093841642228739</v>
      </c>
      <c r="R1218" s="12">
        <v>17</v>
      </c>
      <c r="S1218" s="2">
        <f t="shared" si="10426"/>
        <v>2.4926686217008796E-2</v>
      </c>
      <c r="T1218" s="12">
        <v>412</v>
      </c>
      <c r="U1218" s="2">
        <f t="shared" ref="U1218" si="10995">T1218/$AF1218</f>
        <v>0.60410557184750735</v>
      </c>
      <c r="V1218" s="12">
        <v>31</v>
      </c>
      <c r="W1218" s="2">
        <f t="shared" ref="W1218" si="10996">V1218/$AF1218</f>
        <v>4.5454545454545456E-2</v>
      </c>
      <c r="X1218" s="12">
        <v>2</v>
      </c>
      <c r="Y1218" s="2">
        <f t="shared" ref="Y1218" si="10997">X1218/$AF1218</f>
        <v>2.9325513196480938E-3</v>
      </c>
      <c r="Z1218" s="12">
        <v>0</v>
      </c>
      <c r="AA1218" s="2">
        <f t="shared" ref="AA1218" si="10998">Z1218/$AF1218</f>
        <v>0</v>
      </c>
      <c r="AB1218" s="12">
        <v>3</v>
      </c>
      <c r="AC1218" s="2">
        <f t="shared" ref="AC1218" si="10999">AB1218/$AF1218</f>
        <v>4.3988269794721412E-3</v>
      </c>
      <c r="AD1218" s="12">
        <v>7</v>
      </c>
      <c r="AE1218" s="2">
        <f t="shared" ref="AE1218" si="11000">AD1218/$AF1218</f>
        <v>1.0263929618768328E-2</v>
      </c>
      <c r="AF1218" s="12">
        <v>682</v>
      </c>
      <c r="AG1218" s="1" t="str">
        <f t="shared" si="10433"/>
        <v>Hisp</v>
      </c>
    </row>
    <row r="1219" spans="1:33" x14ac:dyDescent="0.2">
      <c r="A1219" s="1">
        <v>30</v>
      </c>
      <c r="B1219" s="1">
        <v>4</v>
      </c>
      <c r="C1219" s="1">
        <v>30004</v>
      </c>
      <c r="D1219" s="12">
        <v>76</v>
      </c>
      <c r="E1219" s="2">
        <f t="shared" ref="E1219:G1282" si="11001">D1219/$N1219</f>
        <v>0.42696629213483145</v>
      </c>
      <c r="F1219" s="12">
        <v>4</v>
      </c>
      <c r="G1219" s="2">
        <f t="shared" si="11001"/>
        <v>2.247191011235955E-2</v>
      </c>
      <c r="H1219" s="12">
        <v>27</v>
      </c>
      <c r="I1219" s="2">
        <f t="shared" ref="I1219" si="11002">H1219/$N1219</f>
        <v>0.15168539325842698</v>
      </c>
      <c r="J1219" s="12">
        <v>69</v>
      </c>
      <c r="K1219" s="2">
        <f t="shared" ref="K1219" si="11003">J1219/$N1219</f>
        <v>0.38764044943820225</v>
      </c>
      <c r="L1219" s="12">
        <v>2</v>
      </c>
      <c r="M1219" s="2">
        <f t="shared" ref="M1219" si="11004">L1219/$N1219</f>
        <v>1.1235955056179775E-2</v>
      </c>
      <c r="N1219" s="12">
        <v>178</v>
      </c>
      <c r="P1219" s="12">
        <v>953</v>
      </c>
      <c r="Q1219" s="2">
        <f t="shared" ref="Q1219:S1282" si="11005">P1219/$AF1219</f>
        <v>0.47961751383995976</v>
      </c>
      <c r="R1219" s="12">
        <v>22</v>
      </c>
      <c r="S1219" s="2">
        <f t="shared" si="11005"/>
        <v>1.1071967790639155E-2</v>
      </c>
      <c r="T1219" s="12">
        <v>910</v>
      </c>
      <c r="U1219" s="2">
        <f t="shared" ref="U1219" si="11006">T1219/$AF1219</f>
        <v>0.45797684952189233</v>
      </c>
      <c r="V1219" s="12">
        <v>76</v>
      </c>
      <c r="W1219" s="2">
        <f t="shared" ref="W1219" si="11007">V1219/$AF1219</f>
        <v>3.8248616004026167E-2</v>
      </c>
      <c r="X1219" s="12">
        <v>4</v>
      </c>
      <c r="Y1219" s="2">
        <f t="shared" ref="Y1219" si="11008">X1219/$AF1219</f>
        <v>2.0130850528434826E-3</v>
      </c>
      <c r="Z1219" s="12">
        <v>0</v>
      </c>
      <c r="AA1219" s="2">
        <f t="shared" ref="AA1219" si="11009">Z1219/$AF1219</f>
        <v>0</v>
      </c>
      <c r="AB1219" s="12">
        <v>4</v>
      </c>
      <c r="AC1219" s="2">
        <f t="shared" ref="AC1219" si="11010">AB1219/$AF1219</f>
        <v>2.0130850528434826E-3</v>
      </c>
      <c r="AD1219" s="12">
        <v>19</v>
      </c>
      <c r="AE1219" s="2">
        <f t="shared" ref="AE1219" si="11011">AD1219/$AF1219</f>
        <v>9.5621540010065419E-3</v>
      </c>
      <c r="AF1219" s="12">
        <v>1987</v>
      </c>
      <c r="AG1219" s="1" t="str">
        <f t="shared" ref="AG1219:AG1282" si="11012">IF(Q1219 &gt; 0.5,"White",IF(S1219 &gt;0.5,"AA",IF(U1219 &gt; 0.5,"Hisp","Mixed")))</f>
        <v>Mixed</v>
      </c>
    </row>
    <row r="1220" spans="1:33" x14ac:dyDescent="0.2">
      <c r="A1220" s="1">
        <v>30</v>
      </c>
      <c r="B1220" s="1">
        <v>5</v>
      </c>
      <c r="C1220" s="1">
        <v>30005</v>
      </c>
      <c r="D1220" s="12">
        <v>40</v>
      </c>
      <c r="E1220" s="2">
        <f t="shared" si="11001"/>
        <v>0.33613445378151263</v>
      </c>
      <c r="F1220" s="12">
        <v>5</v>
      </c>
      <c r="G1220" s="2">
        <f t="shared" si="11001"/>
        <v>4.2016806722689079E-2</v>
      </c>
      <c r="H1220" s="12">
        <v>10</v>
      </c>
      <c r="I1220" s="2">
        <f t="shared" ref="I1220" si="11013">H1220/$N1220</f>
        <v>8.4033613445378158E-2</v>
      </c>
      <c r="J1220" s="12">
        <v>61</v>
      </c>
      <c r="K1220" s="2">
        <f t="shared" ref="K1220" si="11014">J1220/$N1220</f>
        <v>0.51260504201680668</v>
      </c>
      <c r="L1220" s="12">
        <v>2</v>
      </c>
      <c r="M1220" s="2">
        <f t="shared" ref="M1220" si="11015">L1220/$N1220</f>
        <v>1.680672268907563E-2</v>
      </c>
      <c r="N1220" s="12">
        <v>119</v>
      </c>
      <c r="P1220" s="12">
        <v>323</v>
      </c>
      <c r="Q1220" s="2">
        <f t="shared" si="11005"/>
        <v>0.20745022479126526</v>
      </c>
      <c r="R1220" s="12">
        <v>38</v>
      </c>
      <c r="S1220" s="2">
        <f t="shared" si="11005"/>
        <v>2.4405908798972382E-2</v>
      </c>
      <c r="T1220" s="12">
        <v>1137</v>
      </c>
      <c r="U1220" s="2">
        <f t="shared" ref="U1220" si="11016">T1220/$AF1220</f>
        <v>0.73025048169556839</v>
      </c>
      <c r="V1220" s="12">
        <v>42</v>
      </c>
      <c r="W1220" s="2">
        <f t="shared" ref="W1220" si="11017">V1220/$AF1220</f>
        <v>2.6974951830443159E-2</v>
      </c>
      <c r="X1220" s="12">
        <v>1</v>
      </c>
      <c r="Y1220" s="2">
        <f t="shared" ref="Y1220" si="11018">X1220/$AF1220</f>
        <v>6.4226075786769424E-4</v>
      </c>
      <c r="Z1220" s="12">
        <v>0</v>
      </c>
      <c r="AA1220" s="2">
        <f t="shared" ref="AA1220" si="11019">Z1220/$AF1220</f>
        <v>0</v>
      </c>
      <c r="AB1220" s="12">
        <v>2</v>
      </c>
      <c r="AC1220" s="2">
        <f t="shared" ref="AC1220" si="11020">AB1220/$AF1220</f>
        <v>1.2845215157353885E-3</v>
      </c>
      <c r="AD1220" s="12">
        <v>11</v>
      </c>
      <c r="AE1220" s="2">
        <f t="shared" ref="AE1220" si="11021">AD1220/$AF1220</f>
        <v>7.064868336544637E-3</v>
      </c>
      <c r="AF1220" s="12">
        <v>1557</v>
      </c>
      <c r="AG1220" s="1" t="str">
        <f t="shared" si="11012"/>
        <v>Hisp</v>
      </c>
    </row>
    <row r="1221" spans="1:33" x14ac:dyDescent="0.2">
      <c r="A1221" s="1">
        <v>30</v>
      </c>
      <c r="B1221" s="1">
        <v>6</v>
      </c>
      <c r="C1221" s="1">
        <v>30006</v>
      </c>
      <c r="D1221" s="12">
        <v>85</v>
      </c>
      <c r="E1221" s="2">
        <f t="shared" si="11001"/>
        <v>0.55194805194805197</v>
      </c>
      <c r="F1221" s="12">
        <v>6</v>
      </c>
      <c r="G1221" s="2">
        <f t="shared" si="11001"/>
        <v>3.896103896103896E-2</v>
      </c>
      <c r="H1221" s="12">
        <v>6</v>
      </c>
      <c r="I1221" s="2">
        <f t="shared" ref="I1221" si="11022">H1221/$N1221</f>
        <v>3.896103896103896E-2</v>
      </c>
      <c r="J1221" s="12">
        <v>56</v>
      </c>
      <c r="K1221" s="2">
        <f t="shared" ref="K1221" si="11023">J1221/$N1221</f>
        <v>0.36363636363636365</v>
      </c>
      <c r="L1221" s="12">
        <v>1</v>
      </c>
      <c r="M1221" s="2">
        <f t="shared" ref="M1221" si="11024">L1221/$N1221</f>
        <v>6.4935064935064939E-3</v>
      </c>
      <c r="N1221" s="12">
        <v>154</v>
      </c>
      <c r="P1221" s="12">
        <v>267</v>
      </c>
      <c r="Q1221" s="2">
        <f t="shared" si="11005"/>
        <v>0.14743235781336278</v>
      </c>
      <c r="R1221" s="12">
        <v>67</v>
      </c>
      <c r="S1221" s="2">
        <f t="shared" si="11005"/>
        <v>3.6996134732192161E-2</v>
      </c>
      <c r="T1221" s="12">
        <v>1441</v>
      </c>
      <c r="U1221" s="2">
        <f t="shared" ref="U1221" si="11025">T1221/$AF1221</f>
        <v>0.7956929872998344</v>
      </c>
      <c r="V1221" s="12">
        <v>22</v>
      </c>
      <c r="W1221" s="2">
        <f t="shared" ref="W1221" si="11026">V1221/$AF1221</f>
        <v>1.2147984538928768E-2</v>
      </c>
      <c r="X1221" s="12">
        <v>5</v>
      </c>
      <c r="Y1221" s="2">
        <f t="shared" ref="Y1221" si="11027">X1221/$AF1221</f>
        <v>2.7609055770292656E-3</v>
      </c>
      <c r="Z1221" s="12">
        <v>0</v>
      </c>
      <c r="AA1221" s="2">
        <f t="shared" ref="AA1221" si="11028">Z1221/$AF1221</f>
        <v>0</v>
      </c>
      <c r="AB1221" s="12">
        <v>3</v>
      </c>
      <c r="AC1221" s="2">
        <f t="shared" ref="AC1221" si="11029">AB1221/$AF1221</f>
        <v>1.6565433462175593E-3</v>
      </c>
      <c r="AD1221" s="12">
        <v>7</v>
      </c>
      <c r="AE1221" s="2">
        <f t="shared" ref="AE1221" si="11030">AD1221/$AF1221</f>
        <v>3.865267807840972E-3</v>
      </c>
      <c r="AF1221" s="12">
        <v>1811</v>
      </c>
      <c r="AG1221" s="1" t="str">
        <f t="shared" si="11012"/>
        <v>Hisp</v>
      </c>
    </row>
    <row r="1222" spans="1:33" x14ac:dyDescent="0.2">
      <c r="A1222" s="1">
        <v>30</v>
      </c>
      <c r="B1222" s="1">
        <v>7</v>
      </c>
      <c r="C1222" s="1">
        <v>30007</v>
      </c>
      <c r="D1222" s="12">
        <v>73</v>
      </c>
      <c r="E1222" s="2">
        <f t="shared" si="11001"/>
        <v>0.38020833333333331</v>
      </c>
      <c r="F1222" s="12">
        <v>5</v>
      </c>
      <c r="G1222" s="2">
        <f t="shared" si="11001"/>
        <v>2.6041666666666668E-2</v>
      </c>
      <c r="H1222" s="12">
        <v>7</v>
      </c>
      <c r="I1222" s="2">
        <f t="shared" ref="I1222" si="11031">H1222/$N1222</f>
        <v>3.6458333333333336E-2</v>
      </c>
      <c r="J1222" s="12">
        <v>105</v>
      </c>
      <c r="K1222" s="2">
        <f t="shared" ref="K1222" si="11032">J1222/$N1222</f>
        <v>0.546875</v>
      </c>
      <c r="L1222" s="12">
        <v>2</v>
      </c>
      <c r="M1222" s="2">
        <f t="shared" ref="M1222" si="11033">L1222/$N1222</f>
        <v>1.0416666666666666E-2</v>
      </c>
      <c r="N1222" s="12">
        <v>192</v>
      </c>
      <c r="P1222" s="12">
        <v>529</v>
      </c>
      <c r="Q1222" s="2">
        <f t="shared" si="11005"/>
        <v>0.30613425925925924</v>
      </c>
      <c r="R1222" s="12">
        <v>32</v>
      </c>
      <c r="S1222" s="2">
        <f t="shared" si="11005"/>
        <v>1.8518518518518517E-2</v>
      </c>
      <c r="T1222" s="12">
        <v>1053</v>
      </c>
      <c r="U1222" s="2">
        <f t="shared" ref="U1222" si="11034">T1222/$AF1222</f>
        <v>0.609375</v>
      </c>
      <c r="V1222" s="12">
        <v>86</v>
      </c>
      <c r="W1222" s="2">
        <f t="shared" ref="W1222" si="11035">V1222/$AF1222</f>
        <v>4.9768518518518517E-2</v>
      </c>
      <c r="X1222" s="12">
        <v>3</v>
      </c>
      <c r="Y1222" s="2">
        <f t="shared" ref="Y1222" si="11036">X1222/$AF1222</f>
        <v>1.736111111111111E-3</v>
      </c>
      <c r="Z1222" s="12">
        <v>0</v>
      </c>
      <c r="AA1222" s="2">
        <f t="shared" ref="AA1222" si="11037">Z1222/$AF1222</f>
        <v>0</v>
      </c>
      <c r="AB1222" s="12">
        <v>1</v>
      </c>
      <c r="AC1222" s="2">
        <f t="shared" ref="AC1222" si="11038">AB1222/$AF1222</f>
        <v>5.7870370370370367E-4</v>
      </c>
      <c r="AD1222" s="12">
        <v>23</v>
      </c>
      <c r="AE1222" s="2">
        <f t="shared" ref="AE1222" si="11039">AD1222/$AF1222</f>
        <v>1.3310185185185185E-2</v>
      </c>
      <c r="AF1222" s="12">
        <v>1728</v>
      </c>
      <c r="AG1222" s="1" t="str">
        <f t="shared" si="11012"/>
        <v>Hisp</v>
      </c>
    </row>
    <row r="1223" spans="1:33" x14ac:dyDescent="0.2">
      <c r="A1223" s="1">
        <v>30</v>
      </c>
      <c r="B1223" s="1">
        <v>8</v>
      </c>
      <c r="C1223" s="1">
        <v>30008</v>
      </c>
      <c r="D1223" s="12">
        <v>76</v>
      </c>
      <c r="E1223" s="2">
        <f t="shared" si="11001"/>
        <v>0.39790575916230364</v>
      </c>
      <c r="F1223" s="12">
        <v>5</v>
      </c>
      <c r="G1223" s="2">
        <f t="shared" si="11001"/>
        <v>2.6178010471204188E-2</v>
      </c>
      <c r="H1223" s="12">
        <v>13</v>
      </c>
      <c r="I1223" s="2">
        <f t="shared" ref="I1223" si="11040">H1223/$N1223</f>
        <v>6.8062827225130892E-2</v>
      </c>
      <c r="J1223" s="12">
        <v>97</v>
      </c>
      <c r="K1223" s="2">
        <f t="shared" ref="K1223" si="11041">J1223/$N1223</f>
        <v>0.50785340314136129</v>
      </c>
      <c r="L1223" s="12">
        <v>0</v>
      </c>
      <c r="M1223" s="2">
        <f t="shared" ref="M1223" si="11042">L1223/$N1223</f>
        <v>0</v>
      </c>
      <c r="N1223" s="12">
        <v>191</v>
      </c>
      <c r="P1223" s="12">
        <v>292</v>
      </c>
      <c r="Q1223" s="2">
        <f t="shared" si="11005"/>
        <v>0.30899470899470899</v>
      </c>
      <c r="R1223" s="12">
        <v>24</v>
      </c>
      <c r="S1223" s="2">
        <f t="shared" si="11005"/>
        <v>2.5396825396825397E-2</v>
      </c>
      <c r="T1223" s="12">
        <v>570</v>
      </c>
      <c r="U1223" s="2">
        <f t="shared" ref="U1223" si="11043">T1223/$AF1223</f>
        <v>0.60317460317460314</v>
      </c>
      <c r="V1223" s="12">
        <v>43</v>
      </c>
      <c r="W1223" s="2">
        <f t="shared" ref="W1223" si="11044">V1223/$AF1223</f>
        <v>4.5502645502645503E-2</v>
      </c>
      <c r="X1223" s="12">
        <v>2</v>
      </c>
      <c r="Y1223" s="2">
        <f t="shared" ref="Y1223" si="11045">X1223/$AF1223</f>
        <v>2.1164021164021165E-3</v>
      </c>
      <c r="Z1223" s="12">
        <v>0</v>
      </c>
      <c r="AA1223" s="2">
        <f t="shared" ref="AA1223" si="11046">Z1223/$AF1223</f>
        <v>0</v>
      </c>
      <c r="AB1223" s="12">
        <v>4</v>
      </c>
      <c r="AC1223" s="2">
        <f t="shared" ref="AC1223" si="11047">AB1223/$AF1223</f>
        <v>4.2328042328042331E-3</v>
      </c>
      <c r="AD1223" s="12">
        <v>10</v>
      </c>
      <c r="AE1223" s="2">
        <f t="shared" ref="AE1223" si="11048">AD1223/$AF1223</f>
        <v>1.0582010582010581E-2</v>
      </c>
      <c r="AF1223" s="12">
        <v>945</v>
      </c>
      <c r="AG1223" s="1" t="str">
        <f t="shared" si="11012"/>
        <v>Hisp</v>
      </c>
    </row>
    <row r="1224" spans="1:33" x14ac:dyDescent="0.2">
      <c r="A1224" s="1">
        <v>30</v>
      </c>
      <c r="B1224" s="1">
        <v>9</v>
      </c>
      <c r="C1224" s="1">
        <v>30009</v>
      </c>
      <c r="D1224" s="12">
        <v>59</v>
      </c>
      <c r="E1224" s="2">
        <f t="shared" si="11001"/>
        <v>0.38815789473684209</v>
      </c>
      <c r="F1224" s="12">
        <v>9</v>
      </c>
      <c r="G1224" s="2">
        <f t="shared" si="11001"/>
        <v>5.921052631578947E-2</v>
      </c>
      <c r="H1224" s="12">
        <v>15</v>
      </c>
      <c r="I1224" s="2">
        <f t="shared" ref="I1224" si="11049">H1224/$N1224</f>
        <v>9.8684210526315791E-2</v>
      </c>
      <c r="J1224" s="12">
        <v>63</v>
      </c>
      <c r="K1224" s="2">
        <f t="shared" ref="K1224" si="11050">J1224/$N1224</f>
        <v>0.41447368421052633</v>
      </c>
      <c r="L1224" s="12">
        <v>5</v>
      </c>
      <c r="M1224" s="2">
        <f t="shared" ref="M1224" si="11051">L1224/$N1224</f>
        <v>3.2894736842105261E-2</v>
      </c>
      <c r="N1224" s="12">
        <v>152</v>
      </c>
      <c r="P1224" s="12">
        <v>690</v>
      </c>
      <c r="Q1224" s="2">
        <f t="shared" si="11005"/>
        <v>0.39473684210526316</v>
      </c>
      <c r="R1224" s="12">
        <v>18</v>
      </c>
      <c r="S1224" s="2">
        <f t="shared" si="11005"/>
        <v>1.0297482837528604E-2</v>
      </c>
      <c r="T1224" s="12">
        <v>966</v>
      </c>
      <c r="U1224" s="2">
        <f t="shared" ref="U1224" si="11052">T1224/$AF1224</f>
        <v>0.55263157894736847</v>
      </c>
      <c r="V1224" s="12">
        <v>58</v>
      </c>
      <c r="W1224" s="2">
        <f t="shared" ref="W1224" si="11053">V1224/$AF1224</f>
        <v>3.3180778032036611E-2</v>
      </c>
      <c r="X1224" s="12">
        <v>2</v>
      </c>
      <c r="Y1224" s="2">
        <f t="shared" ref="Y1224" si="11054">X1224/$AF1224</f>
        <v>1.1441647597254005E-3</v>
      </c>
      <c r="Z1224" s="12">
        <v>0</v>
      </c>
      <c r="AA1224" s="2">
        <f t="shared" ref="AA1224" si="11055">Z1224/$AF1224</f>
        <v>0</v>
      </c>
      <c r="AB1224" s="12">
        <v>3</v>
      </c>
      <c r="AC1224" s="2">
        <f t="shared" ref="AC1224" si="11056">AB1224/$AF1224</f>
        <v>1.7162471395881006E-3</v>
      </c>
      <c r="AD1224" s="12">
        <v>11</v>
      </c>
      <c r="AE1224" s="2">
        <f t="shared" ref="AE1224" si="11057">AD1224/$AF1224</f>
        <v>6.2929061784897022E-3</v>
      </c>
      <c r="AF1224" s="12">
        <v>1748</v>
      </c>
      <c r="AG1224" s="1" t="str">
        <f t="shared" si="11012"/>
        <v>Hisp</v>
      </c>
    </row>
    <row r="1225" spans="1:33" x14ac:dyDescent="0.2">
      <c r="A1225" s="1">
        <v>30</v>
      </c>
      <c r="B1225" s="1">
        <v>10</v>
      </c>
      <c r="C1225" s="1">
        <v>30010</v>
      </c>
      <c r="D1225" s="12">
        <v>86</v>
      </c>
      <c r="E1225" s="2">
        <f t="shared" si="11001"/>
        <v>0.46236559139784944</v>
      </c>
      <c r="F1225" s="12">
        <v>3</v>
      </c>
      <c r="G1225" s="2">
        <f t="shared" si="11001"/>
        <v>1.6129032258064516E-2</v>
      </c>
      <c r="H1225" s="12">
        <v>15</v>
      </c>
      <c r="I1225" s="2">
        <f t="shared" ref="I1225" si="11058">H1225/$N1225</f>
        <v>8.0645161290322578E-2</v>
      </c>
      <c r="J1225" s="12">
        <v>80</v>
      </c>
      <c r="K1225" s="2">
        <f t="shared" ref="K1225" si="11059">J1225/$N1225</f>
        <v>0.43010752688172044</v>
      </c>
      <c r="L1225" s="12">
        <v>2</v>
      </c>
      <c r="M1225" s="2">
        <f t="shared" ref="M1225" si="11060">L1225/$N1225</f>
        <v>1.0752688172043012E-2</v>
      </c>
      <c r="N1225" s="12">
        <v>186</v>
      </c>
      <c r="P1225" s="12">
        <v>352</v>
      </c>
      <c r="Q1225" s="2">
        <f t="shared" si="11005"/>
        <v>0.14740368509212731</v>
      </c>
      <c r="R1225" s="12">
        <v>88</v>
      </c>
      <c r="S1225" s="2">
        <f t="shared" si="11005"/>
        <v>3.6850921273031828E-2</v>
      </c>
      <c r="T1225" s="12">
        <v>1899</v>
      </c>
      <c r="U1225" s="2">
        <f t="shared" ref="U1225" si="11061">T1225/$AF1225</f>
        <v>0.79522613065326631</v>
      </c>
      <c r="V1225" s="12">
        <v>29</v>
      </c>
      <c r="W1225" s="2">
        <f t="shared" ref="W1225" si="11062">V1225/$AF1225</f>
        <v>1.2144053601340033E-2</v>
      </c>
      <c r="X1225" s="12">
        <v>6</v>
      </c>
      <c r="Y1225" s="2">
        <f t="shared" ref="Y1225" si="11063">X1225/$AF1225</f>
        <v>2.5125628140703518E-3</v>
      </c>
      <c r="Z1225" s="12">
        <v>0</v>
      </c>
      <c r="AA1225" s="2">
        <f t="shared" ref="AA1225" si="11064">Z1225/$AF1225</f>
        <v>0</v>
      </c>
      <c r="AB1225" s="12">
        <v>4</v>
      </c>
      <c r="AC1225" s="2">
        <f t="shared" ref="AC1225" si="11065">AB1225/$AF1225</f>
        <v>1.6750418760469012E-3</v>
      </c>
      <c r="AD1225" s="12">
        <v>9</v>
      </c>
      <c r="AE1225" s="2">
        <f t="shared" ref="AE1225" si="11066">AD1225/$AF1225</f>
        <v>3.7688442211055275E-3</v>
      </c>
      <c r="AF1225" s="12">
        <v>2388</v>
      </c>
      <c r="AG1225" s="1" t="str">
        <f t="shared" si="11012"/>
        <v>Hisp</v>
      </c>
    </row>
    <row r="1226" spans="1:33" x14ac:dyDescent="0.2">
      <c r="A1226" s="1">
        <v>30</v>
      </c>
      <c r="B1226" s="1">
        <v>11</v>
      </c>
      <c r="C1226" s="1">
        <v>30011</v>
      </c>
      <c r="D1226" s="12">
        <v>41</v>
      </c>
      <c r="E1226" s="2">
        <f t="shared" si="11001"/>
        <v>0.3037037037037037</v>
      </c>
      <c r="F1226" s="12">
        <v>7</v>
      </c>
      <c r="G1226" s="2">
        <f t="shared" si="11001"/>
        <v>5.185185185185185E-2</v>
      </c>
      <c r="H1226" s="12">
        <v>3</v>
      </c>
      <c r="I1226" s="2">
        <f t="shared" ref="I1226" si="11067">H1226/$N1226</f>
        <v>2.2222222222222223E-2</v>
      </c>
      <c r="J1226" s="12">
        <v>82</v>
      </c>
      <c r="K1226" s="2">
        <f t="shared" ref="K1226" si="11068">J1226/$N1226</f>
        <v>0.6074074074074074</v>
      </c>
      <c r="L1226" s="12">
        <v>2</v>
      </c>
      <c r="M1226" s="2">
        <f t="shared" ref="M1226" si="11069">L1226/$N1226</f>
        <v>1.4814814814814815E-2</v>
      </c>
      <c r="N1226" s="12">
        <v>135</v>
      </c>
      <c r="P1226" s="12">
        <v>417</v>
      </c>
      <c r="Q1226" s="2">
        <f t="shared" si="11005"/>
        <v>0.12994702399501401</v>
      </c>
      <c r="R1226" s="12">
        <v>97</v>
      </c>
      <c r="S1226" s="2">
        <f t="shared" si="11005"/>
        <v>3.022748519788096E-2</v>
      </c>
      <c r="T1226" s="12">
        <v>2603</v>
      </c>
      <c r="U1226" s="2">
        <f t="shared" ref="U1226" si="11070">T1226/$AF1226</f>
        <v>0.81115612340292931</v>
      </c>
      <c r="V1226" s="12">
        <v>59</v>
      </c>
      <c r="W1226" s="2">
        <f t="shared" ref="W1226" si="11071">V1226/$AF1226</f>
        <v>1.8385789965721409E-2</v>
      </c>
      <c r="X1226" s="12">
        <v>5</v>
      </c>
      <c r="Y1226" s="2">
        <f t="shared" ref="Y1226" si="11072">X1226/$AF1226</f>
        <v>1.5581177937052041E-3</v>
      </c>
      <c r="Z1226" s="12">
        <v>0</v>
      </c>
      <c r="AA1226" s="2">
        <f t="shared" ref="AA1226" si="11073">Z1226/$AF1226</f>
        <v>0</v>
      </c>
      <c r="AB1226" s="12">
        <v>3</v>
      </c>
      <c r="AC1226" s="2">
        <f t="shared" ref="AC1226" si="11074">AB1226/$AF1226</f>
        <v>9.348706762231225E-4</v>
      </c>
      <c r="AD1226" s="12">
        <v>23</v>
      </c>
      <c r="AE1226" s="2">
        <f t="shared" ref="AE1226" si="11075">AD1226/$AF1226</f>
        <v>7.1673418510439391E-3</v>
      </c>
      <c r="AF1226" s="12">
        <v>3209</v>
      </c>
      <c r="AG1226" s="1" t="str">
        <f t="shared" si="11012"/>
        <v>Hisp</v>
      </c>
    </row>
    <row r="1227" spans="1:33" x14ac:dyDescent="0.2">
      <c r="A1227" s="1">
        <v>30</v>
      </c>
      <c r="B1227" s="1">
        <v>12</v>
      </c>
      <c r="C1227" s="1">
        <v>30012</v>
      </c>
      <c r="D1227" s="12">
        <v>57</v>
      </c>
      <c r="E1227" s="2">
        <f t="shared" si="11001"/>
        <v>0.38775510204081631</v>
      </c>
      <c r="F1227" s="12">
        <v>5</v>
      </c>
      <c r="G1227" s="2">
        <f t="shared" si="11001"/>
        <v>3.4013605442176874E-2</v>
      </c>
      <c r="H1227" s="12">
        <v>15</v>
      </c>
      <c r="I1227" s="2">
        <f t="shared" ref="I1227" si="11076">H1227/$N1227</f>
        <v>0.10204081632653061</v>
      </c>
      <c r="J1227" s="12">
        <v>68</v>
      </c>
      <c r="K1227" s="2">
        <f t="shared" ref="K1227" si="11077">J1227/$N1227</f>
        <v>0.46258503401360546</v>
      </c>
      <c r="L1227" s="12">
        <v>2</v>
      </c>
      <c r="M1227" s="2">
        <f t="shared" ref="M1227" si="11078">L1227/$N1227</f>
        <v>1.3605442176870748E-2</v>
      </c>
      <c r="N1227" s="12">
        <v>147</v>
      </c>
      <c r="P1227" s="12">
        <v>459</v>
      </c>
      <c r="Q1227" s="2">
        <f t="shared" si="11005"/>
        <v>0.27143701951507981</v>
      </c>
      <c r="R1227" s="12">
        <v>32</v>
      </c>
      <c r="S1227" s="2">
        <f t="shared" si="11005"/>
        <v>1.8923713778829097E-2</v>
      </c>
      <c r="T1227" s="12">
        <v>1136</v>
      </c>
      <c r="U1227" s="2">
        <f t="shared" ref="U1227" si="11079">T1227/$AF1227</f>
        <v>0.67179183914843288</v>
      </c>
      <c r="V1227" s="12">
        <v>49</v>
      </c>
      <c r="W1227" s="2">
        <f t="shared" ref="W1227" si="11080">V1227/$AF1227</f>
        <v>2.8976936723832052E-2</v>
      </c>
      <c r="X1227" s="12">
        <v>1</v>
      </c>
      <c r="Y1227" s="2">
        <f t="shared" ref="Y1227" si="11081">X1227/$AF1227</f>
        <v>5.9136605558840927E-4</v>
      </c>
      <c r="Z1227" s="12">
        <v>0</v>
      </c>
      <c r="AA1227" s="2">
        <f t="shared" ref="AA1227" si="11082">Z1227/$AF1227</f>
        <v>0</v>
      </c>
      <c r="AB1227" s="12">
        <v>4</v>
      </c>
      <c r="AC1227" s="2">
        <f t="shared" ref="AC1227" si="11083">AB1227/$AF1227</f>
        <v>2.3654642223536371E-3</v>
      </c>
      <c r="AD1227" s="12">
        <v>11</v>
      </c>
      <c r="AE1227" s="2">
        <f t="shared" ref="AE1227" si="11084">AD1227/$AF1227</f>
        <v>6.5050266114725017E-3</v>
      </c>
      <c r="AF1227" s="12">
        <v>1691</v>
      </c>
      <c r="AG1227" s="1" t="str">
        <f t="shared" si="11012"/>
        <v>Hisp</v>
      </c>
    </row>
    <row r="1228" spans="1:33" x14ac:dyDescent="0.2">
      <c r="A1228" s="1">
        <v>30</v>
      </c>
      <c r="B1228" s="1">
        <v>13</v>
      </c>
      <c r="C1228" s="1">
        <v>30013</v>
      </c>
      <c r="D1228" s="12">
        <v>70</v>
      </c>
      <c r="E1228" s="2">
        <f t="shared" si="11001"/>
        <v>0.46357615894039733</v>
      </c>
      <c r="F1228" s="12">
        <v>2</v>
      </c>
      <c r="G1228" s="2">
        <f t="shared" si="11001"/>
        <v>1.3245033112582781E-2</v>
      </c>
      <c r="H1228" s="12">
        <v>12</v>
      </c>
      <c r="I1228" s="2">
        <f t="shared" ref="I1228" si="11085">H1228/$N1228</f>
        <v>7.9470198675496692E-2</v>
      </c>
      <c r="J1228" s="12">
        <v>67</v>
      </c>
      <c r="K1228" s="2">
        <f t="shared" ref="K1228" si="11086">J1228/$N1228</f>
        <v>0.44370860927152317</v>
      </c>
      <c r="L1228" s="12">
        <v>0</v>
      </c>
      <c r="M1228" s="2">
        <f t="shared" ref="M1228" si="11087">L1228/$N1228</f>
        <v>0</v>
      </c>
      <c r="N1228" s="12">
        <v>151</v>
      </c>
      <c r="P1228" s="12">
        <v>388</v>
      </c>
      <c r="Q1228" s="2">
        <f t="shared" si="11005"/>
        <v>0.28998505231689087</v>
      </c>
      <c r="R1228" s="12">
        <v>19</v>
      </c>
      <c r="S1228" s="2">
        <f t="shared" si="11005"/>
        <v>1.4200298953662182E-2</v>
      </c>
      <c r="T1228" s="12">
        <v>837</v>
      </c>
      <c r="U1228" s="2">
        <f t="shared" ref="U1228" si="11088">T1228/$AF1228</f>
        <v>0.62556053811659196</v>
      </c>
      <c r="V1228" s="12">
        <v>74</v>
      </c>
      <c r="W1228" s="2">
        <f t="shared" ref="W1228" si="11089">V1228/$AF1228</f>
        <v>5.5306427503736919E-2</v>
      </c>
      <c r="X1228" s="12">
        <v>1</v>
      </c>
      <c r="Y1228" s="2">
        <f t="shared" ref="Y1228" si="11090">X1228/$AF1228</f>
        <v>7.4738415545590436E-4</v>
      </c>
      <c r="Z1228" s="12">
        <v>0</v>
      </c>
      <c r="AA1228" s="2">
        <f t="shared" ref="AA1228" si="11091">Z1228/$AF1228</f>
        <v>0</v>
      </c>
      <c r="AB1228" s="12">
        <v>1</v>
      </c>
      <c r="AC1228" s="2">
        <f t="shared" ref="AC1228" si="11092">AB1228/$AF1228</f>
        <v>7.4738415545590436E-4</v>
      </c>
      <c r="AD1228" s="12">
        <v>18</v>
      </c>
      <c r="AE1228" s="2">
        <f t="shared" ref="AE1228" si="11093">AD1228/$AF1228</f>
        <v>1.3452914798206279E-2</v>
      </c>
      <c r="AF1228" s="12">
        <v>1338</v>
      </c>
      <c r="AG1228" s="1" t="str">
        <f t="shared" si="11012"/>
        <v>Hisp</v>
      </c>
    </row>
    <row r="1229" spans="1:33" x14ac:dyDescent="0.2">
      <c r="A1229" s="1">
        <v>30</v>
      </c>
      <c r="B1229" s="1">
        <v>14</v>
      </c>
      <c r="C1229" s="1">
        <v>30014</v>
      </c>
      <c r="D1229" s="12">
        <v>44</v>
      </c>
      <c r="E1229" s="2">
        <f t="shared" si="11001"/>
        <v>0.41904761904761906</v>
      </c>
      <c r="F1229" s="12">
        <v>7</v>
      </c>
      <c r="G1229" s="2">
        <f t="shared" si="11001"/>
        <v>6.6666666666666666E-2</v>
      </c>
      <c r="H1229" s="12">
        <v>3</v>
      </c>
      <c r="I1229" s="2">
        <f t="shared" ref="I1229" si="11094">H1229/$N1229</f>
        <v>2.8571428571428571E-2</v>
      </c>
      <c r="J1229" s="12">
        <v>50</v>
      </c>
      <c r="K1229" s="2">
        <f t="shared" ref="K1229" si="11095">J1229/$N1229</f>
        <v>0.47619047619047616</v>
      </c>
      <c r="L1229" s="12">
        <v>1</v>
      </c>
      <c r="M1229" s="2">
        <f t="shared" ref="M1229" si="11096">L1229/$N1229</f>
        <v>9.5238095238095247E-3</v>
      </c>
      <c r="N1229" s="12">
        <v>105</v>
      </c>
      <c r="P1229" s="12">
        <v>235</v>
      </c>
      <c r="Q1229" s="2">
        <f t="shared" si="11005"/>
        <v>0.12954796030871002</v>
      </c>
      <c r="R1229" s="12">
        <v>36</v>
      </c>
      <c r="S1229" s="2">
        <f t="shared" si="11005"/>
        <v>1.9845644983461964E-2</v>
      </c>
      <c r="T1229" s="12">
        <v>1497</v>
      </c>
      <c r="U1229" s="2">
        <f t="shared" ref="U1229" si="11097">T1229/$AF1229</f>
        <v>0.82524807056229332</v>
      </c>
      <c r="V1229" s="12">
        <v>27</v>
      </c>
      <c r="W1229" s="2">
        <f t="shared" ref="W1229" si="11098">V1229/$AF1229</f>
        <v>1.4884233737596472E-2</v>
      </c>
      <c r="X1229" s="12">
        <v>2</v>
      </c>
      <c r="Y1229" s="2">
        <f t="shared" ref="Y1229" si="11099">X1229/$AF1229</f>
        <v>1.1025358324145535E-3</v>
      </c>
      <c r="Z1229" s="12">
        <v>0</v>
      </c>
      <c r="AA1229" s="2">
        <f t="shared" ref="AA1229" si="11100">Z1229/$AF1229</f>
        <v>0</v>
      </c>
      <c r="AB1229" s="12">
        <v>5</v>
      </c>
      <c r="AC1229" s="2">
        <f t="shared" ref="AC1229" si="11101">AB1229/$AF1229</f>
        <v>2.7563395810363835E-3</v>
      </c>
      <c r="AD1229" s="12">
        <v>11</v>
      </c>
      <c r="AE1229" s="2">
        <f t="shared" ref="AE1229" si="11102">AD1229/$AF1229</f>
        <v>6.063947078280044E-3</v>
      </c>
      <c r="AF1229" s="12">
        <v>1814</v>
      </c>
      <c r="AG1229" s="1" t="str">
        <f t="shared" si="11012"/>
        <v>Hisp</v>
      </c>
    </row>
    <row r="1230" spans="1:33" x14ac:dyDescent="0.2">
      <c r="A1230" s="1">
        <v>30</v>
      </c>
      <c r="B1230" s="1">
        <v>15</v>
      </c>
      <c r="C1230" s="1">
        <v>30015</v>
      </c>
      <c r="D1230" s="12">
        <v>108</v>
      </c>
      <c r="E1230" s="2">
        <f t="shared" si="11001"/>
        <v>0.48</v>
      </c>
      <c r="F1230" s="12">
        <v>8</v>
      </c>
      <c r="G1230" s="2">
        <f t="shared" si="11001"/>
        <v>3.5555555555555556E-2</v>
      </c>
      <c r="H1230" s="12">
        <v>24</v>
      </c>
      <c r="I1230" s="2">
        <f t="shared" ref="I1230" si="11103">H1230/$N1230</f>
        <v>0.10666666666666667</v>
      </c>
      <c r="J1230" s="12">
        <v>84</v>
      </c>
      <c r="K1230" s="2">
        <f t="shared" ref="K1230" si="11104">J1230/$N1230</f>
        <v>0.37333333333333335</v>
      </c>
      <c r="L1230" s="12">
        <v>1</v>
      </c>
      <c r="M1230" s="2">
        <f t="shared" ref="M1230" si="11105">L1230/$N1230</f>
        <v>4.4444444444444444E-3</v>
      </c>
      <c r="N1230" s="12">
        <v>225</v>
      </c>
      <c r="P1230" s="12">
        <v>549</v>
      </c>
      <c r="Q1230" s="2">
        <f t="shared" si="11005"/>
        <v>0.52535885167464114</v>
      </c>
      <c r="R1230" s="12">
        <v>30</v>
      </c>
      <c r="S1230" s="2">
        <f t="shared" si="11005"/>
        <v>2.8708133971291867E-2</v>
      </c>
      <c r="T1230" s="12">
        <v>389</v>
      </c>
      <c r="U1230" s="2">
        <f t="shared" ref="U1230" si="11106">T1230/$AF1230</f>
        <v>0.37224880382775122</v>
      </c>
      <c r="V1230" s="12">
        <v>55</v>
      </c>
      <c r="W1230" s="2">
        <f t="shared" ref="W1230" si="11107">V1230/$AF1230</f>
        <v>5.2631578947368418E-2</v>
      </c>
      <c r="X1230" s="12">
        <v>7</v>
      </c>
      <c r="Y1230" s="2">
        <f t="shared" ref="Y1230" si="11108">X1230/$AF1230</f>
        <v>6.6985645933014355E-3</v>
      </c>
      <c r="Z1230" s="12">
        <v>0</v>
      </c>
      <c r="AA1230" s="2">
        <f t="shared" ref="AA1230" si="11109">Z1230/$AF1230</f>
        <v>0</v>
      </c>
      <c r="AB1230" s="12">
        <v>3</v>
      </c>
      <c r="AC1230" s="2">
        <f t="shared" ref="AC1230" si="11110">AB1230/$AF1230</f>
        <v>2.8708133971291866E-3</v>
      </c>
      <c r="AD1230" s="12">
        <v>12</v>
      </c>
      <c r="AE1230" s="2">
        <f t="shared" ref="AE1230" si="11111">AD1230/$AF1230</f>
        <v>1.1483253588516746E-2</v>
      </c>
      <c r="AF1230" s="12">
        <v>1045</v>
      </c>
      <c r="AG1230" s="1" t="str">
        <f t="shared" si="11012"/>
        <v>White</v>
      </c>
    </row>
    <row r="1231" spans="1:33" x14ac:dyDescent="0.2">
      <c r="A1231" s="1">
        <v>30</v>
      </c>
      <c r="B1231" s="1">
        <v>16</v>
      </c>
      <c r="C1231" s="1">
        <v>30016</v>
      </c>
      <c r="D1231" s="12">
        <v>29</v>
      </c>
      <c r="E1231" s="2">
        <f t="shared" si="11001"/>
        <v>0.34523809523809523</v>
      </c>
      <c r="F1231" s="12">
        <v>7</v>
      </c>
      <c r="G1231" s="2">
        <f t="shared" si="11001"/>
        <v>8.3333333333333329E-2</v>
      </c>
      <c r="H1231" s="12">
        <v>7</v>
      </c>
      <c r="I1231" s="2">
        <f t="shared" ref="I1231" si="11112">H1231/$N1231</f>
        <v>8.3333333333333329E-2</v>
      </c>
      <c r="J1231" s="12">
        <v>41</v>
      </c>
      <c r="K1231" s="2">
        <f t="shared" ref="K1231" si="11113">J1231/$N1231</f>
        <v>0.48809523809523808</v>
      </c>
      <c r="L1231" s="12">
        <v>0</v>
      </c>
      <c r="M1231" s="2">
        <f t="shared" ref="M1231" si="11114">L1231/$N1231</f>
        <v>0</v>
      </c>
      <c r="N1231" s="12">
        <v>84</v>
      </c>
      <c r="P1231" s="12">
        <v>230</v>
      </c>
      <c r="Q1231" s="2">
        <f t="shared" si="11005"/>
        <v>0.29077117572692796</v>
      </c>
      <c r="R1231" s="12">
        <v>11</v>
      </c>
      <c r="S1231" s="2">
        <f t="shared" si="11005"/>
        <v>1.3906447534766119E-2</v>
      </c>
      <c r="T1231" s="12">
        <v>495</v>
      </c>
      <c r="U1231" s="2">
        <f t="shared" ref="U1231" si="11115">T1231/$AF1231</f>
        <v>0.62579013906447534</v>
      </c>
      <c r="V1231" s="12">
        <v>44</v>
      </c>
      <c r="W1231" s="2">
        <f t="shared" ref="W1231" si="11116">V1231/$AF1231</f>
        <v>5.5625790139064477E-2</v>
      </c>
      <c r="X1231" s="12">
        <v>0</v>
      </c>
      <c r="Y1231" s="2">
        <f t="shared" ref="Y1231" si="11117">X1231/$AF1231</f>
        <v>0</v>
      </c>
      <c r="Z1231" s="12">
        <v>0</v>
      </c>
      <c r="AA1231" s="2">
        <f t="shared" ref="AA1231" si="11118">Z1231/$AF1231</f>
        <v>0</v>
      </c>
      <c r="AB1231" s="12">
        <v>0</v>
      </c>
      <c r="AC1231" s="2">
        <f t="shared" ref="AC1231" si="11119">AB1231/$AF1231</f>
        <v>0</v>
      </c>
      <c r="AD1231" s="12">
        <v>10</v>
      </c>
      <c r="AE1231" s="2">
        <f t="shared" ref="AE1231" si="11120">AD1231/$AF1231</f>
        <v>1.2642225031605562E-2</v>
      </c>
      <c r="AF1231" s="12">
        <v>791</v>
      </c>
      <c r="AG1231" s="1" t="str">
        <f t="shared" si="11012"/>
        <v>Hisp</v>
      </c>
    </row>
    <row r="1232" spans="1:33" x14ac:dyDescent="0.2">
      <c r="A1232" s="1">
        <v>30</v>
      </c>
      <c r="B1232" s="1">
        <v>17</v>
      </c>
      <c r="C1232" s="1">
        <v>30017</v>
      </c>
      <c r="D1232" s="12">
        <v>80</v>
      </c>
      <c r="E1232" s="2">
        <f t="shared" si="11001"/>
        <v>0.40816326530612246</v>
      </c>
      <c r="F1232" s="12">
        <v>4</v>
      </c>
      <c r="G1232" s="2">
        <f t="shared" si="11001"/>
        <v>2.0408163265306121E-2</v>
      </c>
      <c r="H1232" s="12">
        <v>29</v>
      </c>
      <c r="I1232" s="2">
        <f t="shared" ref="I1232" si="11121">H1232/$N1232</f>
        <v>0.14795918367346939</v>
      </c>
      <c r="J1232" s="12">
        <v>81</v>
      </c>
      <c r="K1232" s="2">
        <f t="shared" ref="K1232" si="11122">J1232/$N1232</f>
        <v>0.41326530612244899</v>
      </c>
      <c r="L1232" s="12">
        <v>2</v>
      </c>
      <c r="M1232" s="2">
        <f t="shared" ref="M1232" si="11123">L1232/$N1232</f>
        <v>1.020408163265306E-2</v>
      </c>
      <c r="N1232" s="12">
        <v>196</v>
      </c>
      <c r="P1232" s="12">
        <v>1131</v>
      </c>
      <c r="Q1232" s="2">
        <f t="shared" si="11005"/>
        <v>0.50604026845637584</v>
      </c>
      <c r="R1232" s="12">
        <v>21</v>
      </c>
      <c r="S1232" s="2">
        <f t="shared" si="11005"/>
        <v>9.3959731543624154E-3</v>
      </c>
      <c r="T1232" s="12">
        <v>954</v>
      </c>
      <c r="U1232" s="2">
        <f t="shared" ref="U1232" si="11124">T1232/$AF1232</f>
        <v>0.4268456375838926</v>
      </c>
      <c r="V1232" s="12">
        <v>102</v>
      </c>
      <c r="W1232" s="2">
        <f t="shared" ref="W1232" si="11125">V1232/$AF1232</f>
        <v>4.5637583892617448E-2</v>
      </c>
      <c r="X1232" s="12">
        <v>3</v>
      </c>
      <c r="Y1232" s="2">
        <f t="shared" ref="Y1232" si="11126">X1232/$AF1232</f>
        <v>1.3422818791946308E-3</v>
      </c>
      <c r="Z1232" s="12">
        <v>0</v>
      </c>
      <c r="AA1232" s="2">
        <f t="shared" ref="AA1232" si="11127">Z1232/$AF1232</f>
        <v>0</v>
      </c>
      <c r="AB1232" s="12">
        <v>3</v>
      </c>
      <c r="AC1232" s="2">
        <f t="shared" ref="AC1232" si="11128">AB1232/$AF1232</f>
        <v>1.3422818791946308E-3</v>
      </c>
      <c r="AD1232" s="12">
        <v>20</v>
      </c>
      <c r="AE1232" s="2">
        <f t="shared" ref="AE1232" si="11129">AD1232/$AF1232</f>
        <v>8.948545861297539E-3</v>
      </c>
      <c r="AF1232" s="12">
        <v>2235</v>
      </c>
      <c r="AG1232" s="1" t="str">
        <f t="shared" si="11012"/>
        <v>White</v>
      </c>
    </row>
    <row r="1233" spans="1:33" x14ac:dyDescent="0.2">
      <c r="A1233" s="1">
        <v>30</v>
      </c>
      <c r="B1233" s="1">
        <v>18</v>
      </c>
      <c r="C1233" s="1">
        <v>30018</v>
      </c>
      <c r="D1233" s="12">
        <v>43</v>
      </c>
      <c r="E1233" s="2">
        <f t="shared" si="11001"/>
        <v>0.25146198830409355</v>
      </c>
      <c r="F1233" s="12">
        <v>4</v>
      </c>
      <c r="G1233" s="2">
        <f t="shared" si="11001"/>
        <v>2.3391812865497075E-2</v>
      </c>
      <c r="H1233" s="12">
        <v>12</v>
      </c>
      <c r="I1233" s="2">
        <f t="shared" ref="I1233" si="11130">H1233/$N1233</f>
        <v>7.0175438596491224E-2</v>
      </c>
      <c r="J1233" s="12">
        <v>111</v>
      </c>
      <c r="K1233" s="2">
        <f t="shared" ref="K1233" si="11131">J1233/$N1233</f>
        <v>0.64912280701754388</v>
      </c>
      <c r="L1233" s="12">
        <v>0</v>
      </c>
      <c r="M1233" s="2">
        <f t="shared" ref="M1233" si="11132">L1233/$N1233</f>
        <v>0</v>
      </c>
      <c r="N1233" s="12">
        <v>171</v>
      </c>
      <c r="P1233" s="12">
        <v>696</v>
      </c>
      <c r="Q1233" s="2">
        <f t="shared" si="11005"/>
        <v>0.29566694987255737</v>
      </c>
      <c r="R1233" s="12">
        <v>39</v>
      </c>
      <c r="S1233" s="2">
        <f t="shared" si="11005"/>
        <v>1.6567544604927781E-2</v>
      </c>
      <c r="T1233" s="12">
        <v>1550</v>
      </c>
      <c r="U1233" s="2">
        <f t="shared" ref="U1233" si="11133">T1233/$AF1233</f>
        <v>0.65845369583687341</v>
      </c>
      <c r="V1233" s="12">
        <v>39</v>
      </c>
      <c r="W1233" s="2">
        <f t="shared" ref="W1233" si="11134">V1233/$AF1233</f>
        <v>1.6567544604927781E-2</v>
      </c>
      <c r="X1233" s="12">
        <v>2</v>
      </c>
      <c r="Y1233" s="2">
        <f t="shared" ref="Y1233" si="11135">X1233/$AF1233</f>
        <v>8.4961767204757861E-4</v>
      </c>
      <c r="Z1233" s="12">
        <v>0</v>
      </c>
      <c r="AA1233" s="2">
        <f t="shared" ref="AA1233" si="11136">Z1233/$AF1233</f>
        <v>0</v>
      </c>
      <c r="AB1233" s="12">
        <v>4</v>
      </c>
      <c r="AC1233" s="2">
        <f t="shared" ref="AC1233" si="11137">AB1233/$AF1233</f>
        <v>1.6992353440951572E-3</v>
      </c>
      <c r="AD1233" s="12">
        <v>23</v>
      </c>
      <c r="AE1233" s="2">
        <f t="shared" ref="AE1233" si="11138">AD1233/$AF1233</f>
        <v>9.7706032285471544E-3</v>
      </c>
      <c r="AF1233" s="12">
        <v>2354</v>
      </c>
      <c r="AG1233" s="1" t="str">
        <f t="shared" si="11012"/>
        <v>Hisp</v>
      </c>
    </row>
    <row r="1234" spans="1:33" x14ac:dyDescent="0.2">
      <c r="A1234" s="1">
        <v>30</v>
      </c>
      <c r="B1234" s="1">
        <v>19</v>
      </c>
      <c r="C1234" s="1">
        <v>30019</v>
      </c>
      <c r="D1234" s="12">
        <v>38</v>
      </c>
      <c r="E1234" s="2">
        <f t="shared" si="11001"/>
        <v>0.2620689655172414</v>
      </c>
      <c r="F1234" s="12">
        <v>0</v>
      </c>
      <c r="G1234" s="2">
        <f t="shared" si="11001"/>
        <v>0</v>
      </c>
      <c r="H1234" s="12">
        <v>8</v>
      </c>
      <c r="I1234" s="2">
        <f t="shared" ref="I1234" si="11139">H1234/$N1234</f>
        <v>5.5172413793103448E-2</v>
      </c>
      <c r="J1234" s="12">
        <v>98</v>
      </c>
      <c r="K1234" s="2">
        <f t="shared" ref="K1234" si="11140">J1234/$N1234</f>
        <v>0.67586206896551726</v>
      </c>
      <c r="L1234" s="12">
        <v>1</v>
      </c>
      <c r="M1234" s="2">
        <f t="shared" ref="M1234" si="11141">L1234/$N1234</f>
        <v>6.8965517241379309E-3</v>
      </c>
      <c r="N1234" s="12">
        <v>145</v>
      </c>
      <c r="P1234" s="12">
        <v>372</v>
      </c>
      <c r="Q1234" s="2">
        <f t="shared" si="11005"/>
        <v>0.12529471202425058</v>
      </c>
      <c r="R1234" s="12">
        <v>77</v>
      </c>
      <c r="S1234" s="2">
        <f t="shared" si="11005"/>
        <v>2.593465813405187E-2</v>
      </c>
      <c r="T1234" s="12">
        <v>2479</v>
      </c>
      <c r="U1234" s="2">
        <f t="shared" ref="U1234" si="11142">T1234/$AF1234</f>
        <v>0.83496126641966995</v>
      </c>
      <c r="V1234" s="12">
        <v>14</v>
      </c>
      <c r="W1234" s="2">
        <f t="shared" ref="W1234" si="11143">V1234/$AF1234</f>
        <v>4.7153923880094307E-3</v>
      </c>
      <c r="X1234" s="12">
        <v>4</v>
      </c>
      <c r="Y1234" s="2">
        <f t="shared" ref="Y1234" si="11144">X1234/$AF1234</f>
        <v>1.3472549680026945E-3</v>
      </c>
      <c r="Z1234" s="12">
        <v>1</v>
      </c>
      <c r="AA1234" s="2">
        <f t="shared" ref="AA1234" si="11145">Z1234/$AF1234</f>
        <v>3.3681374200067362E-4</v>
      </c>
      <c r="AB1234" s="12">
        <v>8</v>
      </c>
      <c r="AC1234" s="2">
        <f t="shared" ref="AC1234" si="11146">AB1234/$AF1234</f>
        <v>2.694509936005389E-3</v>
      </c>
      <c r="AD1234" s="12">
        <v>15</v>
      </c>
      <c r="AE1234" s="2">
        <f t="shared" ref="AE1234" si="11147">AD1234/$AF1234</f>
        <v>5.0522061300101043E-3</v>
      </c>
      <c r="AF1234" s="12">
        <v>2969</v>
      </c>
      <c r="AG1234" s="1" t="str">
        <f t="shared" si="11012"/>
        <v>Hisp</v>
      </c>
    </row>
    <row r="1235" spans="1:33" x14ac:dyDescent="0.2">
      <c r="A1235" s="1">
        <v>30</v>
      </c>
      <c r="B1235" s="1">
        <v>20</v>
      </c>
      <c r="C1235" s="1">
        <v>30020</v>
      </c>
      <c r="D1235" s="12">
        <v>70</v>
      </c>
      <c r="E1235" s="2">
        <f t="shared" si="11001"/>
        <v>0.34482758620689657</v>
      </c>
      <c r="F1235" s="12">
        <v>5</v>
      </c>
      <c r="G1235" s="2">
        <f t="shared" si="11001"/>
        <v>2.4630541871921183E-2</v>
      </c>
      <c r="H1235" s="12">
        <v>8</v>
      </c>
      <c r="I1235" s="2">
        <f t="shared" ref="I1235" si="11148">H1235/$N1235</f>
        <v>3.9408866995073892E-2</v>
      </c>
      <c r="J1235" s="12">
        <v>120</v>
      </c>
      <c r="K1235" s="2">
        <f t="shared" ref="K1235" si="11149">J1235/$N1235</f>
        <v>0.59113300492610843</v>
      </c>
      <c r="L1235" s="12">
        <v>0</v>
      </c>
      <c r="M1235" s="2">
        <f t="shared" ref="M1235" si="11150">L1235/$N1235</f>
        <v>0</v>
      </c>
      <c r="N1235" s="12">
        <v>203</v>
      </c>
      <c r="P1235" s="12">
        <v>352</v>
      </c>
      <c r="Q1235" s="2">
        <f t="shared" si="11005"/>
        <v>0.37486687965921195</v>
      </c>
      <c r="R1235" s="12">
        <v>17</v>
      </c>
      <c r="S1235" s="2">
        <f t="shared" si="11005"/>
        <v>1.8104366347177849E-2</v>
      </c>
      <c r="T1235" s="12">
        <v>509</v>
      </c>
      <c r="U1235" s="2">
        <f t="shared" ref="U1235" si="11151">T1235/$AF1235</f>
        <v>0.54206602768903089</v>
      </c>
      <c r="V1235" s="12">
        <v>40</v>
      </c>
      <c r="W1235" s="2">
        <f t="shared" ref="W1235" si="11152">V1235/$AF1235</f>
        <v>4.2598509052183174E-2</v>
      </c>
      <c r="X1235" s="12">
        <v>1</v>
      </c>
      <c r="Y1235" s="2">
        <f t="shared" ref="Y1235" si="11153">X1235/$AF1235</f>
        <v>1.0649627263045794E-3</v>
      </c>
      <c r="Z1235" s="12">
        <v>0</v>
      </c>
      <c r="AA1235" s="2">
        <f t="shared" ref="AA1235" si="11154">Z1235/$AF1235</f>
        <v>0</v>
      </c>
      <c r="AB1235" s="12">
        <v>2</v>
      </c>
      <c r="AC1235" s="2">
        <f t="shared" ref="AC1235" si="11155">AB1235/$AF1235</f>
        <v>2.1299254526091589E-3</v>
      </c>
      <c r="AD1235" s="12">
        <v>17</v>
      </c>
      <c r="AE1235" s="2">
        <f t="shared" ref="AE1235" si="11156">AD1235/$AF1235</f>
        <v>1.8104366347177849E-2</v>
      </c>
      <c r="AF1235" s="12">
        <v>939</v>
      </c>
      <c r="AG1235" s="1" t="str">
        <f t="shared" si="11012"/>
        <v>Hisp</v>
      </c>
    </row>
    <row r="1236" spans="1:33" x14ac:dyDescent="0.2">
      <c r="A1236" s="1">
        <v>30</v>
      </c>
      <c r="B1236" s="1">
        <v>21</v>
      </c>
      <c r="C1236" s="1">
        <v>30021</v>
      </c>
      <c r="D1236" s="12">
        <v>68</v>
      </c>
      <c r="E1236" s="2">
        <f t="shared" si="11001"/>
        <v>0.38418079096045199</v>
      </c>
      <c r="F1236" s="12">
        <v>6</v>
      </c>
      <c r="G1236" s="2">
        <f t="shared" si="11001"/>
        <v>3.3898305084745763E-2</v>
      </c>
      <c r="H1236" s="12">
        <v>16</v>
      </c>
      <c r="I1236" s="2">
        <f t="shared" ref="I1236" si="11157">H1236/$N1236</f>
        <v>9.03954802259887E-2</v>
      </c>
      <c r="J1236" s="12">
        <v>85</v>
      </c>
      <c r="K1236" s="2">
        <f t="shared" ref="K1236" si="11158">J1236/$N1236</f>
        <v>0.48022598870056499</v>
      </c>
      <c r="L1236" s="12">
        <v>2</v>
      </c>
      <c r="M1236" s="2">
        <f t="shared" ref="M1236" si="11159">L1236/$N1236</f>
        <v>1.1299435028248588E-2</v>
      </c>
      <c r="N1236" s="12">
        <v>177</v>
      </c>
      <c r="P1236" s="12">
        <v>572</v>
      </c>
      <c r="Q1236" s="2">
        <f t="shared" si="11005"/>
        <v>0.44375484871993792</v>
      </c>
      <c r="R1236" s="12">
        <v>12</v>
      </c>
      <c r="S1236" s="2">
        <f t="shared" si="11005"/>
        <v>9.3095422808378587E-3</v>
      </c>
      <c r="T1236" s="12">
        <v>621</v>
      </c>
      <c r="U1236" s="2">
        <f t="shared" ref="U1236" si="11160">T1236/$AF1236</f>
        <v>0.48176881303335917</v>
      </c>
      <c r="V1236" s="12">
        <v>67</v>
      </c>
      <c r="W1236" s="2">
        <f t="shared" ref="W1236" si="11161">V1236/$AF1236</f>
        <v>5.1978277734678044E-2</v>
      </c>
      <c r="X1236" s="12">
        <v>0</v>
      </c>
      <c r="Y1236" s="2">
        <f t="shared" ref="Y1236" si="11162">X1236/$AF1236</f>
        <v>0</v>
      </c>
      <c r="Z1236" s="12">
        <v>0</v>
      </c>
      <c r="AA1236" s="2">
        <f t="shared" ref="AA1236" si="11163">Z1236/$AF1236</f>
        <v>0</v>
      </c>
      <c r="AB1236" s="12">
        <v>0</v>
      </c>
      <c r="AC1236" s="2">
        <f t="shared" ref="AC1236" si="11164">AB1236/$AF1236</f>
        <v>0</v>
      </c>
      <c r="AD1236" s="12">
        <v>16</v>
      </c>
      <c r="AE1236" s="2">
        <f t="shared" ref="AE1236" si="11165">AD1236/$AF1236</f>
        <v>1.2412723041117145E-2</v>
      </c>
      <c r="AF1236" s="12">
        <v>1289</v>
      </c>
      <c r="AG1236" s="1" t="str">
        <f t="shared" si="11012"/>
        <v>Mixed</v>
      </c>
    </row>
    <row r="1237" spans="1:33" x14ac:dyDescent="0.2">
      <c r="A1237" s="1">
        <v>30</v>
      </c>
      <c r="B1237" s="1">
        <v>22</v>
      </c>
      <c r="C1237" s="1">
        <v>30022</v>
      </c>
      <c r="D1237" s="12">
        <v>53</v>
      </c>
      <c r="E1237" s="2">
        <f t="shared" si="11001"/>
        <v>0.28804347826086957</v>
      </c>
      <c r="F1237" s="12">
        <v>5</v>
      </c>
      <c r="G1237" s="2">
        <f t="shared" si="11001"/>
        <v>2.717391304347826E-2</v>
      </c>
      <c r="H1237" s="12">
        <v>15</v>
      </c>
      <c r="I1237" s="2">
        <f t="shared" ref="I1237" si="11166">H1237/$N1237</f>
        <v>8.1521739130434784E-2</v>
      </c>
      <c r="J1237" s="12">
        <v>108</v>
      </c>
      <c r="K1237" s="2">
        <f t="shared" ref="K1237" si="11167">J1237/$N1237</f>
        <v>0.58695652173913049</v>
      </c>
      <c r="L1237" s="12">
        <v>3</v>
      </c>
      <c r="M1237" s="2">
        <f t="shared" ref="M1237" si="11168">L1237/$N1237</f>
        <v>1.6304347826086956E-2</v>
      </c>
      <c r="N1237" s="12">
        <v>184</v>
      </c>
      <c r="P1237" s="12">
        <v>509</v>
      </c>
      <c r="Q1237" s="2">
        <f t="shared" si="11005"/>
        <v>0.31812499999999999</v>
      </c>
      <c r="R1237" s="12">
        <v>37</v>
      </c>
      <c r="S1237" s="2">
        <f t="shared" si="11005"/>
        <v>2.3125E-2</v>
      </c>
      <c r="T1237" s="12">
        <v>991</v>
      </c>
      <c r="U1237" s="2">
        <f t="shared" ref="U1237" si="11169">T1237/$AF1237</f>
        <v>0.61937500000000001</v>
      </c>
      <c r="V1237" s="12">
        <v>46</v>
      </c>
      <c r="W1237" s="2">
        <f t="shared" ref="W1237" si="11170">V1237/$AF1237</f>
        <v>2.8750000000000001E-2</v>
      </c>
      <c r="X1237" s="12">
        <v>2</v>
      </c>
      <c r="Y1237" s="2">
        <f t="shared" ref="Y1237" si="11171">X1237/$AF1237</f>
        <v>1.25E-3</v>
      </c>
      <c r="Z1237" s="12">
        <v>0</v>
      </c>
      <c r="AA1237" s="2">
        <f t="shared" ref="AA1237" si="11172">Z1237/$AF1237</f>
        <v>0</v>
      </c>
      <c r="AB1237" s="12">
        <v>4</v>
      </c>
      <c r="AC1237" s="2">
        <f t="shared" ref="AC1237" si="11173">AB1237/$AF1237</f>
        <v>2.5000000000000001E-3</v>
      </c>
      <c r="AD1237" s="12">
        <v>13</v>
      </c>
      <c r="AE1237" s="2">
        <f t="shared" ref="AE1237" si="11174">AD1237/$AF1237</f>
        <v>8.1250000000000003E-3</v>
      </c>
      <c r="AF1237" s="12">
        <v>1600</v>
      </c>
      <c r="AG1237" s="1" t="str">
        <f t="shared" si="11012"/>
        <v>Hisp</v>
      </c>
    </row>
    <row r="1238" spans="1:33" x14ac:dyDescent="0.2">
      <c r="A1238" s="1">
        <v>30</v>
      </c>
      <c r="B1238" s="1">
        <v>23</v>
      </c>
      <c r="C1238" s="1">
        <v>30023</v>
      </c>
      <c r="D1238" s="12">
        <v>54</v>
      </c>
      <c r="E1238" s="2">
        <f t="shared" si="11001"/>
        <v>0.36241610738255031</v>
      </c>
      <c r="F1238" s="12">
        <v>9</v>
      </c>
      <c r="G1238" s="2">
        <f t="shared" si="11001"/>
        <v>6.0402684563758392E-2</v>
      </c>
      <c r="H1238" s="12">
        <v>9</v>
      </c>
      <c r="I1238" s="2">
        <f t="shared" ref="I1238" si="11175">H1238/$N1238</f>
        <v>6.0402684563758392E-2</v>
      </c>
      <c r="J1238" s="12">
        <v>76</v>
      </c>
      <c r="K1238" s="2">
        <f t="shared" ref="K1238" si="11176">J1238/$N1238</f>
        <v>0.51006711409395977</v>
      </c>
      <c r="L1238" s="12">
        <v>1</v>
      </c>
      <c r="M1238" s="2">
        <f t="shared" ref="M1238" si="11177">L1238/$N1238</f>
        <v>6.7114093959731542E-3</v>
      </c>
      <c r="N1238" s="12">
        <v>149</v>
      </c>
      <c r="P1238" s="12">
        <v>701</v>
      </c>
      <c r="Q1238" s="2">
        <f t="shared" si="11005"/>
        <v>0.34295499021526421</v>
      </c>
      <c r="R1238" s="12">
        <v>55</v>
      </c>
      <c r="S1238" s="2">
        <f t="shared" si="11005"/>
        <v>2.6908023483365948E-2</v>
      </c>
      <c r="T1238" s="12">
        <v>1188</v>
      </c>
      <c r="U1238" s="2">
        <f t="shared" ref="U1238" si="11178">T1238/$AF1238</f>
        <v>0.58121330724070452</v>
      </c>
      <c r="V1238" s="12">
        <v>69</v>
      </c>
      <c r="W1238" s="2">
        <f t="shared" ref="W1238" si="11179">V1238/$AF1238</f>
        <v>3.3757338551859098E-2</v>
      </c>
      <c r="X1238" s="12">
        <v>4</v>
      </c>
      <c r="Y1238" s="2">
        <f t="shared" ref="Y1238" si="11180">X1238/$AF1238</f>
        <v>1.9569471624266144E-3</v>
      </c>
      <c r="Z1238" s="12">
        <v>0</v>
      </c>
      <c r="AA1238" s="2">
        <f t="shared" ref="AA1238" si="11181">Z1238/$AF1238</f>
        <v>0</v>
      </c>
      <c r="AB1238" s="12">
        <v>4</v>
      </c>
      <c r="AC1238" s="2">
        <f t="shared" ref="AC1238" si="11182">AB1238/$AF1238</f>
        <v>1.9569471624266144E-3</v>
      </c>
      <c r="AD1238" s="12">
        <v>25</v>
      </c>
      <c r="AE1238" s="2">
        <f t="shared" ref="AE1238" si="11183">AD1238/$AF1238</f>
        <v>1.223091976516634E-2</v>
      </c>
      <c r="AF1238" s="12">
        <v>2044</v>
      </c>
      <c r="AG1238" s="1" t="str">
        <f t="shared" si="11012"/>
        <v>Hisp</v>
      </c>
    </row>
    <row r="1239" spans="1:33" x14ac:dyDescent="0.2">
      <c r="A1239" s="1">
        <v>30</v>
      </c>
      <c r="B1239" s="1">
        <v>24</v>
      </c>
      <c r="C1239" s="1">
        <v>30024</v>
      </c>
      <c r="D1239" s="12">
        <v>52</v>
      </c>
      <c r="E1239" s="2">
        <f t="shared" si="11001"/>
        <v>0.31707317073170732</v>
      </c>
      <c r="F1239" s="12">
        <v>6</v>
      </c>
      <c r="G1239" s="2">
        <f t="shared" si="11001"/>
        <v>3.6585365853658534E-2</v>
      </c>
      <c r="H1239" s="12">
        <v>9</v>
      </c>
      <c r="I1239" s="2">
        <f t="shared" ref="I1239" si="11184">H1239/$N1239</f>
        <v>5.4878048780487805E-2</v>
      </c>
      <c r="J1239" s="12">
        <v>95</v>
      </c>
      <c r="K1239" s="2">
        <f t="shared" ref="K1239" si="11185">J1239/$N1239</f>
        <v>0.57926829268292679</v>
      </c>
      <c r="L1239" s="12">
        <v>2</v>
      </c>
      <c r="M1239" s="2">
        <f t="shared" ref="M1239" si="11186">L1239/$N1239</f>
        <v>1.2195121951219513E-2</v>
      </c>
      <c r="N1239" s="12">
        <v>164</v>
      </c>
      <c r="P1239" s="12">
        <v>804</v>
      </c>
      <c r="Q1239" s="2">
        <f t="shared" si="11005"/>
        <v>0.29722735674676526</v>
      </c>
      <c r="R1239" s="12">
        <v>45</v>
      </c>
      <c r="S1239" s="2">
        <f t="shared" si="11005"/>
        <v>1.6635859519408502E-2</v>
      </c>
      <c r="T1239" s="12">
        <v>1779</v>
      </c>
      <c r="U1239" s="2">
        <f t="shared" ref="U1239" si="11187">T1239/$AF1239</f>
        <v>0.65767097966728283</v>
      </c>
      <c r="V1239" s="12">
        <v>43</v>
      </c>
      <c r="W1239" s="2">
        <f t="shared" ref="W1239" si="11188">V1239/$AF1239</f>
        <v>1.5896487985212569E-2</v>
      </c>
      <c r="X1239" s="12">
        <v>2</v>
      </c>
      <c r="Y1239" s="2">
        <f t="shared" ref="Y1239" si="11189">X1239/$AF1239</f>
        <v>7.3937153419593343E-4</v>
      </c>
      <c r="Z1239" s="12">
        <v>0</v>
      </c>
      <c r="AA1239" s="2">
        <f t="shared" ref="AA1239" si="11190">Z1239/$AF1239</f>
        <v>0</v>
      </c>
      <c r="AB1239" s="12">
        <v>5</v>
      </c>
      <c r="AC1239" s="2">
        <f t="shared" ref="AC1239" si="11191">AB1239/$AF1239</f>
        <v>1.8484288354898336E-3</v>
      </c>
      <c r="AD1239" s="12">
        <v>27</v>
      </c>
      <c r="AE1239" s="2">
        <f t="shared" ref="AE1239" si="11192">AD1239/$AF1239</f>
        <v>9.9815157116451021E-3</v>
      </c>
      <c r="AF1239" s="12">
        <v>2705</v>
      </c>
      <c r="AG1239" s="1" t="str">
        <f t="shared" si="11012"/>
        <v>Hisp</v>
      </c>
    </row>
    <row r="1240" spans="1:33" x14ac:dyDescent="0.2">
      <c r="A1240" s="1">
        <v>30</v>
      </c>
      <c r="B1240" s="1">
        <v>25</v>
      </c>
      <c r="C1240" s="1">
        <v>30025</v>
      </c>
      <c r="D1240" s="12">
        <v>76</v>
      </c>
      <c r="E1240" s="2">
        <f t="shared" si="11001"/>
        <v>0.38578680203045684</v>
      </c>
      <c r="F1240" s="12">
        <v>4</v>
      </c>
      <c r="G1240" s="2">
        <f t="shared" si="11001"/>
        <v>2.030456852791878E-2</v>
      </c>
      <c r="H1240" s="12">
        <v>12</v>
      </c>
      <c r="I1240" s="2">
        <f t="shared" ref="I1240" si="11193">H1240/$N1240</f>
        <v>6.0913705583756347E-2</v>
      </c>
      <c r="J1240" s="12">
        <v>100</v>
      </c>
      <c r="K1240" s="2">
        <f t="shared" ref="K1240" si="11194">J1240/$N1240</f>
        <v>0.50761421319796951</v>
      </c>
      <c r="L1240" s="12">
        <v>5</v>
      </c>
      <c r="M1240" s="2">
        <f t="shared" ref="M1240" si="11195">L1240/$N1240</f>
        <v>2.5380710659898477E-2</v>
      </c>
      <c r="N1240" s="12">
        <v>197</v>
      </c>
      <c r="P1240" s="12">
        <v>814</v>
      </c>
      <c r="Q1240" s="2">
        <f t="shared" si="11005"/>
        <v>0.3237867939538584</v>
      </c>
      <c r="R1240" s="12">
        <v>54</v>
      </c>
      <c r="S1240" s="2">
        <f t="shared" si="11005"/>
        <v>2.1479713603818614E-2</v>
      </c>
      <c r="T1240" s="12">
        <v>1582</v>
      </c>
      <c r="U1240" s="2">
        <f t="shared" ref="U1240" si="11196">T1240/$AF1240</f>
        <v>0.62927605409705645</v>
      </c>
      <c r="V1240" s="12">
        <v>43</v>
      </c>
      <c r="W1240" s="2">
        <f t="shared" ref="W1240" si="11197">V1240/$AF1240</f>
        <v>1.7104216388225936E-2</v>
      </c>
      <c r="X1240" s="12">
        <v>1</v>
      </c>
      <c r="Y1240" s="2">
        <f t="shared" ref="Y1240" si="11198">X1240/$AF1240</f>
        <v>3.977724741447892E-4</v>
      </c>
      <c r="Z1240" s="12">
        <v>0</v>
      </c>
      <c r="AA1240" s="2">
        <f t="shared" ref="AA1240" si="11199">Z1240/$AF1240</f>
        <v>0</v>
      </c>
      <c r="AB1240" s="12">
        <v>2</v>
      </c>
      <c r="AC1240" s="2">
        <f t="shared" ref="AC1240" si="11200">AB1240/$AF1240</f>
        <v>7.955449482895784E-4</v>
      </c>
      <c r="AD1240" s="12">
        <v>16</v>
      </c>
      <c r="AE1240" s="2">
        <f t="shared" ref="AE1240" si="11201">AD1240/$AF1240</f>
        <v>6.3643595863166272E-3</v>
      </c>
      <c r="AF1240" s="12">
        <v>2514</v>
      </c>
      <c r="AG1240" s="1" t="str">
        <f t="shared" si="11012"/>
        <v>Hisp</v>
      </c>
    </row>
    <row r="1241" spans="1:33" x14ac:dyDescent="0.2">
      <c r="A1241" s="1">
        <v>30</v>
      </c>
      <c r="B1241" s="1">
        <v>26</v>
      </c>
      <c r="C1241" s="1">
        <v>30026</v>
      </c>
      <c r="D1241" s="12">
        <v>51</v>
      </c>
      <c r="E1241" s="2">
        <f t="shared" si="11001"/>
        <v>0.48113207547169812</v>
      </c>
      <c r="F1241" s="12">
        <v>3</v>
      </c>
      <c r="G1241" s="2">
        <f t="shared" si="11001"/>
        <v>2.8301886792452831E-2</v>
      </c>
      <c r="H1241" s="12">
        <v>9</v>
      </c>
      <c r="I1241" s="2">
        <f t="shared" ref="I1241" si="11202">H1241/$N1241</f>
        <v>8.4905660377358486E-2</v>
      </c>
      <c r="J1241" s="12">
        <v>43</v>
      </c>
      <c r="K1241" s="2">
        <f t="shared" ref="K1241" si="11203">J1241/$N1241</f>
        <v>0.40566037735849059</v>
      </c>
      <c r="L1241" s="12">
        <v>0</v>
      </c>
      <c r="M1241" s="2">
        <f t="shared" ref="M1241" si="11204">L1241/$N1241</f>
        <v>0</v>
      </c>
      <c r="N1241" s="12">
        <v>106</v>
      </c>
      <c r="P1241" s="12">
        <v>305</v>
      </c>
      <c r="Q1241" s="2">
        <f t="shared" si="11005"/>
        <v>0.26498696785403997</v>
      </c>
      <c r="R1241" s="12">
        <v>12</v>
      </c>
      <c r="S1241" s="2">
        <f t="shared" si="11005"/>
        <v>1.0425716768027803E-2</v>
      </c>
      <c r="T1241" s="12">
        <v>738</v>
      </c>
      <c r="U1241" s="2">
        <f t="shared" ref="U1241" si="11205">T1241/$AF1241</f>
        <v>0.64118158123370983</v>
      </c>
      <c r="V1241" s="12">
        <v>77</v>
      </c>
      <c r="W1241" s="2">
        <f t="shared" ref="W1241" si="11206">V1241/$AF1241</f>
        <v>6.6898349261511725E-2</v>
      </c>
      <c r="X1241" s="12">
        <v>3</v>
      </c>
      <c r="Y1241" s="2">
        <f t="shared" ref="Y1241" si="11207">X1241/$AF1241</f>
        <v>2.6064291920069507E-3</v>
      </c>
      <c r="Z1241" s="12">
        <v>0</v>
      </c>
      <c r="AA1241" s="2">
        <f t="shared" ref="AA1241" si="11208">Z1241/$AF1241</f>
        <v>0</v>
      </c>
      <c r="AB1241" s="12">
        <v>0</v>
      </c>
      <c r="AC1241" s="2">
        <f t="shared" ref="AC1241" si="11209">AB1241/$AF1241</f>
        <v>0</v>
      </c>
      <c r="AD1241" s="12">
        <v>16</v>
      </c>
      <c r="AE1241" s="2">
        <f t="shared" ref="AE1241" si="11210">AD1241/$AF1241</f>
        <v>1.3900955690703735E-2</v>
      </c>
      <c r="AF1241" s="12">
        <v>1151</v>
      </c>
      <c r="AG1241" s="1" t="str">
        <f t="shared" si="11012"/>
        <v>Hisp</v>
      </c>
    </row>
    <row r="1242" spans="1:33" x14ac:dyDescent="0.2">
      <c r="A1242" s="1">
        <v>30</v>
      </c>
      <c r="B1242" s="1">
        <v>27</v>
      </c>
      <c r="C1242" s="1">
        <v>30027</v>
      </c>
      <c r="D1242" s="12">
        <v>49</v>
      </c>
      <c r="E1242" s="2">
        <f t="shared" si="11001"/>
        <v>0.44144144144144143</v>
      </c>
      <c r="F1242" s="12">
        <v>2</v>
      </c>
      <c r="G1242" s="2">
        <f t="shared" si="11001"/>
        <v>1.8018018018018018E-2</v>
      </c>
      <c r="H1242" s="12">
        <v>14</v>
      </c>
      <c r="I1242" s="2">
        <f t="shared" ref="I1242" si="11211">H1242/$N1242</f>
        <v>0.12612612612612611</v>
      </c>
      <c r="J1242" s="12">
        <v>44</v>
      </c>
      <c r="K1242" s="2">
        <f t="shared" ref="K1242" si="11212">J1242/$N1242</f>
        <v>0.3963963963963964</v>
      </c>
      <c r="L1242" s="12">
        <v>2</v>
      </c>
      <c r="M1242" s="2">
        <f t="shared" ref="M1242" si="11213">L1242/$N1242</f>
        <v>1.8018018018018018E-2</v>
      </c>
      <c r="N1242" s="12">
        <v>111</v>
      </c>
      <c r="P1242" s="12">
        <v>453</v>
      </c>
      <c r="Q1242" s="2">
        <f t="shared" si="11005"/>
        <v>0.31112637362637363</v>
      </c>
      <c r="R1242" s="12">
        <v>29</v>
      </c>
      <c r="S1242" s="2">
        <f t="shared" si="11005"/>
        <v>1.9917582417582416E-2</v>
      </c>
      <c r="T1242" s="12">
        <v>911</v>
      </c>
      <c r="U1242" s="2">
        <f t="shared" ref="U1242" si="11214">T1242/$AF1242</f>
        <v>0.62568681318681318</v>
      </c>
      <c r="V1242" s="12">
        <v>50</v>
      </c>
      <c r="W1242" s="2">
        <f t="shared" ref="W1242" si="11215">V1242/$AF1242</f>
        <v>3.4340659340659344E-2</v>
      </c>
      <c r="X1242" s="12">
        <v>3</v>
      </c>
      <c r="Y1242" s="2">
        <f t="shared" ref="Y1242" si="11216">X1242/$AF1242</f>
        <v>2.0604395604395605E-3</v>
      </c>
      <c r="Z1242" s="12">
        <v>2</v>
      </c>
      <c r="AA1242" s="2">
        <f t="shared" ref="AA1242" si="11217">Z1242/$AF1242</f>
        <v>1.3736263736263737E-3</v>
      </c>
      <c r="AB1242" s="12">
        <v>2</v>
      </c>
      <c r="AC1242" s="2">
        <f t="shared" ref="AC1242" si="11218">AB1242/$AF1242</f>
        <v>1.3736263736263737E-3</v>
      </c>
      <c r="AD1242" s="12">
        <v>7</v>
      </c>
      <c r="AE1242" s="2">
        <f t="shared" ref="AE1242" si="11219">AD1242/$AF1242</f>
        <v>4.807692307692308E-3</v>
      </c>
      <c r="AF1242" s="12">
        <v>1456</v>
      </c>
      <c r="AG1242" s="1" t="str">
        <f t="shared" si="11012"/>
        <v>Hisp</v>
      </c>
    </row>
    <row r="1243" spans="1:33" x14ac:dyDescent="0.2">
      <c r="A1243" s="1">
        <v>30</v>
      </c>
      <c r="B1243" s="1">
        <v>28</v>
      </c>
      <c r="C1243" s="1">
        <v>30028</v>
      </c>
      <c r="D1243" s="12">
        <v>92</v>
      </c>
      <c r="E1243" s="2">
        <f t="shared" si="11001"/>
        <v>0.45320197044334976</v>
      </c>
      <c r="F1243" s="12">
        <v>2</v>
      </c>
      <c r="G1243" s="2">
        <f t="shared" si="11001"/>
        <v>9.852216748768473E-3</v>
      </c>
      <c r="H1243" s="12">
        <v>9</v>
      </c>
      <c r="I1243" s="2">
        <f t="shared" ref="I1243" si="11220">H1243/$N1243</f>
        <v>4.4334975369458129E-2</v>
      </c>
      <c r="J1243" s="12">
        <v>98</v>
      </c>
      <c r="K1243" s="2">
        <f t="shared" ref="K1243" si="11221">J1243/$N1243</f>
        <v>0.48275862068965519</v>
      </c>
      <c r="L1243" s="12">
        <v>2</v>
      </c>
      <c r="M1243" s="2">
        <f t="shared" ref="M1243" si="11222">L1243/$N1243</f>
        <v>9.852216748768473E-3</v>
      </c>
      <c r="N1243" s="12">
        <v>203</v>
      </c>
      <c r="P1243" s="12">
        <v>560</v>
      </c>
      <c r="Q1243" s="2">
        <f t="shared" si="11005"/>
        <v>0.34978138663335417</v>
      </c>
      <c r="R1243" s="12">
        <v>44</v>
      </c>
      <c r="S1243" s="2">
        <f t="shared" si="11005"/>
        <v>2.7482823235477825E-2</v>
      </c>
      <c r="T1243" s="12">
        <v>922</v>
      </c>
      <c r="U1243" s="2">
        <f t="shared" ref="U1243" si="11223">T1243/$AF1243</f>
        <v>0.57589006870705806</v>
      </c>
      <c r="V1243" s="12">
        <v>49</v>
      </c>
      <c r="W1243" s="2">
        <f t="shared" ref="W1243" si="11224">V1243/$AF1243</f>
        <v>3.0605871330418487E-2</v>
      </c>
      <c r="X1243" s="12">
        <v>3</v>
      </c>
      <c r="Y1243" s="2">
        <f t="shared" ref="Y1243" si="11225">X1243/$AF1243</f>
        <v>1.8738288569643974E-3</v>
      </c>
      <c r="Z1243" s="12">
        <v>0</v>
      </c>
      <c r="AA1243" s="2">
        <f t="shared" ref="AA1243" si="11226">Z1243/$AF1243</f>
        <v>0</v>
      </c>
      <c r="AB1243" s="12">
        <v>3</v>
      </c>
      <c r="AC1243" s="2">
        <f t="shared" ref="AC1243" si="11227">AB1243/$AF1243</f>
        <v>1.8738288569643974E-3</v>
      </c>
      <c r="AD1243" s="12">
        <v>20</v>
      </c>
      <c r="AE1243" s="2">
        <f t="shared" ref="AE1243" si="11228">AD1243/$AF1243</f>
        <v>1.2492192379762648E-2</v>
      </c>
      <c r="AF1243" s="12">
        <v>1601</v>
      </c>
      <c r="AG1243" s="1" t="str">
        <f t="shared" si="11012"/>
        <v>Hisp</v>
      </c>
    </row>
    <row r="1244" spans="1:33" x14ac:dyDescent="0.2">
      <c r="A1244" s="1">
        <v>30</v>
      </c>
      <c r="B1244" s="1">
        <v>29</v>
      </c>
      <c r="C1244" s="1">
        <v>30029</v>
      </c>
      <c r="D1244" s="12">
        <v>32</v>
      </c>
      <c r="E1244" s="2">
        <f t="shared" si="11001"/>
        <v>0.36363636363636365</v>
      </c>
      <c r="F1244" s="12">
        <v>1</v>
      </c>
      <c r="G1244" s="2">
        <f t="shared" si="11001"/>
        <v>1.1363636363636364E-2</v>
      </c>
      <c r="H1244" s="12">
        <v>3</v>
      </c>
      <c r="I1244" s="2">
        <f t="shared" ref="I1244" si="11229">H1244/$N1244</f>
        <v>3.4090909090909088E-2</v>
      </c>
      <c r="J1244" s="12">
        <v>52</v>
      </c>
      <c r="K1244" s="2">
        <f t="shared" ref="K1244" si="11230">J1244/$N1244</f>
        <v>0.59090909090909094</v>
      </c>
      <c r="L1244" s="12">
        <v>0</v>
      </c>
      <c r="M1244" s="2">
        <f t="shared" ref="M1244" si="11231">L1244/$N1244</f>
        <v>0</v>
      </c>
      <c r="N1244" s="12">
        <v>88</v>
      </c>
      <c r="P1244" s="12">
        <v>135</v>
      </c>
      <c r="Q1244" s="2">
        <f t="shared" si="11005"/>
        <v>0.12373968835930339</v>
      </c>
      <c r="R1244" s="12">
        <v>30</v>
      </c>
      <c r="S1244" s="2">
        <f t="shared" si="11005"/>
        <v>2.7497708524289642E-2</v>
      </c>
      <c r="T1244" s="12">
        <v>892</v>
      </c>
      <c r="U1244" s="2">
        <f t="shared" ref="U1244" si="11232">T1244/$AF1244</f>
        <v>0.81759853345554534</v>
      </c>
      <c r="V1244" s="12">
        <v>23</v>
      </c>
      <c r="W1244" s="2">
        <f t="shared" ref="W1244" si="11233">V1244/$AF1244</f>
        <v>2.1081576535288724E-2</v>
      </c>
      <c r="X1244" s="12">
        <v>1</v>
      </c>
      <c r="Y1244" s="2">
        <f t="shared" ref="Y1244" si="11234">X1244/$AF1244</f>
        <v>9.1659028414298811E-4</v>
      </c>
      <c r="Z1244" s="12">
        <v>0</v>
      </c>
      <c r="AA1244" s="2">
        <f t="shared" ref="AA1244" si="11235">Z1244/$AF1244</f>
        <v>0</v>
      </c>
      <c r="AB1244" s="12">
        <v>0</v>
      </c>
      <c r="AC1244" s="2">
        <f t="shared" ref="AC1244" si="11236">AB1244/$AF1244</f>
        <v>0</v>
      </c>
      <c r="AD1244" s="12">
        <v>10</v>
      </c>
      <c r="AE1244" s="2">
        <f t="shared" ref="AE1244" si="11237">AD1244/$AF1244</f>
        <v>9.1659028414298807E-3</v>
      </c>
      <c r="AF1244" s="12">
        <v>1091</v>
      </c>
      <c r="AG1244" s="1" t="str">
        <f t="shared" si="11012"/>
        <v>Hisp</v>
      </c>
    </row>
    <row r="1245" spans="1:33" x14ac:dyDescent="0.2">
      <c r="A1245" s="1">
        <v>30</v>
      </c>
      <c r="B1245" s="1">
        <v>30</v>
      </c>
      <c r="C1245" s="1">
        <v>30030</v>
      </c>
      <c r="D1245" s="12">
        <v>25</v>
      </c>
      <c r="E1245" s="2">
        <f t="shared" si="11001"/>
        <v>0.41666666666666669</v>
      </c>
      <c r="F1245" s="12">
        <v>0</v>
      </c>
      <c r="G1245" s="2">
        <f t="shared" si="11001"/>
        <v>0</v>
      </c>
      <c r="H1245" s="12">
        <v>4</v>
      </c>
      <c r="I1245" s="2">
        <f t="shared" ref="I1245" si="11238">H1245/$N1245</f>
        <v>6.6666666666666666E-2</v>
      </c>
      <c r="J1245" s="12">
        <v>31</v>
      </c>
      <c r="K1245" s="2">
        <f t="shared" ref="K1245" si="11239">J1245/$N1245</f>
        <v>0.51666666666666672</v>
      </c>
      <c r="L1245" s="12">
        <v>0</v>
      </c>
      <c r="M1245" s="2">
        <f t="shared" ref="M1245" si="11240">L1245/$N1245</f>
        <v>0</v>
      </c>
      <c r="N1245" s="12">
        <v>60</v>
      </c>
      <c r="P1245" s="12">
        <v>97</v>
      </c>
      <c r="Q1245" s="2">
        <f t="shared" si="11005"/>
        <v>0.12309644670050761</v>
      </c>
      <c r="R1245" s="12">
        <v>22</v>
      </c>
      <c r="S1245" s="2">
        <f t="shared" si="11005"/>
        <v>2.7918781725888325E-2</v>
      </c>
      <c r="T1245" s="12">
        <v>644</v>
      </c>
      <c r="U1245" s="2">
        <f t="shared" ref="U1245" si="11241">T1245/$AF1245</f>
        <v>0.81725888324873097</v>
      </c>
      <c r="V1245" s="12">
        <v>16</v>
      </c>
      <c r="W1245" s="2">
        <f t="shared" ref="W1245" si="11242">V1245/$AF1245</f>
        <v>2.030456852791878E-2</v>
      </c>
      <c r="X1245" s="12">
        <v>1</v>
      </c>
      <c r="Y1245" s="2">
        <f t="shared" ref="Y1245" si="11243">X1245/$AF1245</f>
        <v>1.2690355329949238E-3</v>
      </c>
      <c r="Z1245" s="12">
        <v>0</v>
      </c>
      <c r="AA1245" s="2">
        <f t="shared" ref="AA1245" si="11244">Z1245/$AF1245</f>
        <v>0</v>
      </c>
      <c r="AB1245" s="12">
        <v>0</v>
      </c>
      <c r="AC1245" s="2">
        <f t="shared" ref="AC1245" si="11245">AB1245/$AF1245</f>
        <v>0</v>
      </c>
      <c r="AD1245" s="12">
        <v>7</v>
      </c>
      <c r="AE1245" s="2">
        <f t="shared" ref="AE1245" si="11246">AD1245/$AF1245</f>
        <v>8.8832487309644676E-3</v>
      </c>
      <c r="AF1245" s="12">
        <v>788</v>
      </c>
      <c r="AG1245" s="1" t="str">
        <f t="shared" si="11012"/>
        <v>Hisp</v>
      </c>
    </row>
    <row r="1246" spans="1:33" x14ac:dyDescent="0.2">
      <c r="A1246" s="1">
        <v>30</v>
      </c>
      <c r="B1246" s="1">
        <v>31</v>
      </c>
      <c r="C1246" s="1">
        <v>30031</v>
      </c>
      <c r="D1246" s="12">
        <v>54</v>
      </c>
      <c r="E1246" s="2">
        <f t="shared" si="11001"/>
        <v>0.39705882352941174</v>
      </c>
      <c r="F1246" s="12">
        <v>4</v>
      </c>
      <c r="G1246" s="2">
        <f t="shared" si="11001"/>
        <v>2.9411764705882353E-2</v>
      </c>
      <c r="H1246" s="12">
        <v>8</v>
      </c>
      <c r="I1246" s="2">
        <f t="shared" ref="I1246" si="11247">H1246/$N1246</f>
        <v>5.8823529411764705E-2</v>
      </c>
      <c r="J1246" s="12">
        <v>67</v>
      </c>
      <c r="K1246" s="2">
        <f t="shared" ref="K1246" si="11248">J1246/$N1246</f>
        <v>0.49264705882352944</v>
      </c>
      <c r="L1246" s="12">
        <v>3</v>
      </c>
      <c r="M1246" s="2">
        <f t="shared" ref="M1246" si="11249">L1246/$N1246</f>
        <v>2.2058823529411766E-2</v>
      </c>
      <c r="N1246" s="12">
        <v>136</v>
      </c>
      <c r="P1246" s="12">
        <v>463</v>
      </c>
      <c r="Q1246" s="2">
        <f t="shared" si="11005"/>
        <v>0.28633271490414347</v>
      </c>
      <c r="R1246" s="12">
        <v>24</v>
      </c>
      <c r="S1246" s="2">
        <f t="shared" si="11005"/>
        <v>1.4842300556586271E-2</v>
      </c>
      <c r="T1246" s="12">
        <v>1025</v>
      </c>
      <c r="U1246" s="2">
        <f t="shared" ref="U1246" si="11250">T1246/$AF1246</f>
        <v>0.63388991960420527</v>
      </c>
      <c r="V1246" s="12">
        <v>85</v>
      </c>
      <c r="W1246" s="2">
        <f t="shared" ref="W1246" si="11251">V1246/$AF1246</f>
        <v>5.256648113790971E-2</v>
      </c>
      <c r="X1246" s="12">
        <v>3</v>
      </c>
      <c r="Y1246" s="2">
        <f t="shared" ref="Y1246" si="11252">X1246/$AF1246</f>
        <v>1.8552875695732839E-3</v>
      </c>
      <c r="Z1246" s="12">
        <v>1</v>
      </c>
      <c r="AA1246" s="2">
        <f t="shared" ref="AA1246" si="11253">Z1246/$AF1246</f>
        <v>6.1842918985776133E-4</v>
      </c>
      <c r="AB1246" s="12">
        <v>1</v>
      </c>
      <c r="AC1246" s="2">
        <f t="shared" ref="AC1246" si="11254">AB1246/$AF1246</f>
        <v>6.1842918985776133E-4</v>
      </c>
      <c r="AD1246" s="12">
        <v>15</v>
      </c>
      <c r="AE1246" s="2">
        <f t="shared" ref="AE1246" si="11255">AD1246/$AF1246</f>
        <v>9.2764378478664197E-3</v>
      </c>
      <c r="AF1246" s="12">
        <v>1617</v>
      </c>
      <c r="AG1246" s="1" t="str">
        <f t="shared" si="11012"/>
        <v>Hisp</v>
      </c>
    </row>
    <row r="1247" spans="1:33" x14ac:dyDescent="0.2">
      <c r="A1247" s="1">
        <v>30</v>
      </c>
      <c r="B1247" s="1">
        <v>32</v>
      </c>
      <c r="C1247" s="1">
        <v>30032</v>
      </c>
      <c r="D1247" s="12">
        <v>51</v>
      </c>
      <c r="E1247" s="2">
        <f t="shared" si="11001"/>
        <v>0.3923076923076923</v>
      </c>
      <c r="F1247" s="12">
        <v>2</v>
      </c>
      <c r="G1247" s="2">
        <f t="shared" si="11001"/>
        <v>1.5384615384615385E-2</v>
      </c>
      <c r="H1247" s="12">
        <v>15</v>
      </c>
      <c r="I1247" s="2">
        <f t="shared" ref="I1247" si="11256">H1247/$N1247</f>
        <v>0.11538461538461539</v>
      </c>
      <c r="J1247" s="12">
        <v>60</v>
      </c>
      <c r="K1247" s="2">
        <f t="shared" ref="K1247" si="11257">J1247/$N1247</f>
        <v>0.46153846153846156</v>
      </c>
      <c r="L1247" s="12">
        <v>2</v>
      </c>
      <c r="M1247" s="2">
        <f t="shared" ref="M1247" si="11258">L1247/$N1247</f>
        <v>1.5384615384615385E-2</v>
      </c>
      <c r="N1247" s="12">
        <v>130</v>
      </c>
      <c r="P1247" s="12">
        <v>227</v>
      </c>
      <c r="Q1247" s="2">
        <f t="shared" si="11005"/>
        <v>0.30884353741496601</v>
      </c>
      <c r="R1247" s="12">
        <v>19</v>
      </c>
      <c r="S1247" s="2">
        <f t="shared" si="11005"/>
        <v>2.5850340136054421E-2</v>
      </c>
      <c r="T1247" s="12">
        <v>443</v>
      </c>
      <c r="U1247" s="2">
        <f t="shared" ref="U1247" si="11259">T1247/$AF1247</f>
        <v>0.6027210884353742</v>
      </c>
      <c r="V1247" s="12">
        <v>33</v>
      </c>
      <c r="W1247" s="2">
        <f t="shared" ref="W1247" si="11260">V1247/$AF1247</f>
        <v>4.4897959183673466E-2</v>
      </c>
      <c r="X1247" s="12">
        <v>2</v>
      </c>
      <c r="Y1247" s="2">
        <f t="shared" ref="Y1247" si="11261">X1247/$AF1247</f>
        <v>2.7210884353741495E-3</v>
      </c>
      <c r="Z1247" s="12">
        <v>0</v>
      </c>
      <c r="AA1247" s="2">
        <f t="shared" ref="AA1247" si="11262">Z1247/$AF1247</f>
        <v>0</v>
      </c>
      <c r="AB1247" s="12">
        <v>3</v>
      </c>
      <c r="AC1247" s="2">
        <f t="shared" ref="AC1247" si="11263">AB1247/$AF1247</f>
        <v>4.0816326530612249E-3</v>
      </c>
      <c r="AD1247" s="12">
        <v>8</v>
      </c>
      <c r="AE1247" s="2">
        <f t="shared" ref="AE1247" si="11264">AD1247/$AF1247</f>
        <v>1.0884353741496598E-2</v>
      </c>
      <c r="AF1247" s="12">
        <v>735</v>
      </c>
      <c r="AG1247" s="1" t="str">
        <f t="shared" si="11012"/>
        <v>Hisp</v>
      </c>
    </row>
    <row r="1248" spans="1:33" x14ac:dyDescent="0.2">
      <c r="A1248" s="1">
        <v>31</v>
      </c>
      <c r="B1248" s="1">
        <v>1</v>
      </c>
      <c r="C1248" s="1">
        <v>31001</v>
      </c>
      <c r="D1248" s="12">
        <v>52</v>
      </c>
      <c r="E1248" s="2">
        <f t="shared" si="11001"/>
        <v>0.35374149659863946</v>
      </c>
      <c r="F1248" s="12">
        <v>3</v>
      </c>
      <c r="G1248" s="2">
        <f t="shared" si="11001"/>
        <v>2.0408163265306121E-2</v>
      </c>
      <c r="H1248" s="12">
        <v>5</v>
      </c>
      <c r="I1248" s="2">
        <f t="shared" ref="I1248" si="11265">H1248/$N1248</f>
        <v>3.4013605442176874E-2</v>
      </c>
      <c r="J1248" s="12">
        <v>86</v>
      </c>
      <c r="K1248" s="2">
        <f t="shared" ref="K1248" si="11266">J1248/$N1248</f>
        <v>0.58503401360544216</v>
      </c>
      <c r="L1248" s="12">
        <v>1</v>
      </c>
      <c r="M1248" s="2">
        <f t="shared" ref="M1248" si="11267">L1248/$N1248</f>
        <v>6.8027210884353739E-3</v>
      </c>
      <c r="N1248" s="12">
        <v>147</v>
      </c>
      <c r="P1248" s="12">
        <v>87</v>
      </c>
      <c r="Q1248" s="2">
        <f t="shared" si="11005"/>
        <v>8.3895853423336553E-2</v>
      </c>
      <c r="R1248" s="12">
        <v>29</v>
      </c>
      <c r="S1248" s="2">
        <f t="shared" si="11005"/>
        <v>2.7965284474445518E-2</v>
      </c>
      <c r="T1248" s="12">
        <v>898</v>
      </c>
      <c r="U1248" s="2">
        <f t="shared" ref="U1248" si="11268">T1248/$AF1248</f>
        <v>0.86595949855351972</v>
      </c>
      <c r="V1248" s="12">
        <v>13</v>
      </c>
      <c r="W1248" s="2">
        <f t="shared" ref="W1248" si="11269">V1248/$AF1248</f>
        <v>1.253616200578592E-2</v>
      </c>
      <c r="X1248" s="12">
        <v>1</v>
      </c>
      <c r="Y1248" s="2">
        <f t="shared" ref="Y1248" si="11270">X1248/$AF1248</f>
        <v>9.6432015429122472E-4</v>
      </c>
      <c r="Z1248" s="12">
        <v>0</v>
      </c>
      <c r="AA1248" s="2">
        <f t="shared" ref="AA1248" si="11271">Z1248/$AF1248</f>
        <v>0</v>
      </c>
      <c r="AB1248" s="12">
        <v>2</v>
      </c>
      <c r="AC1248" s="2">
        <f t="shared" ref="AC1248" si="11272">AB1248/$AF1248</f>
        <v>1.9286403085824494E-3</v>
      </c>
      <c r="AD1248" s="12">
        <v>6</v>
      </c>
      <c r="AE1248" s="2">
        <f t="shared" ref="AE1248" si="11273">AD1248/$AF1248</f>
        <v>5.7859209257473485E-3</v>
      </c>
      <c r="AF1248" s="12">
        <v>1037</v>
      </c>
      <c r="AG1248" s="1" t="str">
        <f t="shared" si="11012"/>
        <v>Hisp</v>
      </c>
    </row>
    <row r="1249" spans="1:33" x14ac:dyDescent="0.2">
      <c r="A1249" s="1">
        <v>31</v>
      </c>
      <c r="B1249" s="1">
        <v>2</v>
      </c>
      <c r="C1249" s="1">
        <v>31002</v>
      </c>
      <c r="D1249" s="12">
        <v>58</v>
      </c>
      <c r="E1249" s="2">
        <f t="shared" si="11001"/>
        <v>0.43609022556390975</v>
      </c>
      <c r="F1249" s="12">
        <v>2</v>
      </c>
      <c r="G1249" s="2">
        <f t="shared" si="11001"/>
        <v>1.5037593984962405E-2</v>
      </c>
      <c r="H1249" s="12">
        <v>6</v>
      </c>
      <c r="I1249" s="2">
        <f t="shared" ref="I1249" si="11274">H1249/$N1249</f>
        <v>4.5112781954887216E-2</v>
      </c>
      <c r="J1249" s="12">
        <v>67</v>
      </c>
      <c r="K1249" s="2">
        <f t="shared" ref="K1249" si="11275">J1249/$N1249</f>
        <v>0.50375939849624063</v>
      </c>
      <c r="L1249" s="12">
        <v>0</v>
      </c>
      <c r="M1249" s="2">
        <f t="shared" ref="M1249" si="11276">L1249/$N1249</f>
        <v>0</v>
      </c>
      <c r="N1249" s="12">
        <v>133</v>
      </c>
      <c r="P1249" s="12">
        <v>162</v>
      </c>
      <c r="Q1249" s="2">
        <f t="shared" si="11005"/>
        <v>0.11563169164882227</v>
      </c>
      <c r="R1249" s="12">
        <v>34</v>
      </c>
      <c r="S1249" s="2">
        <f t="shared" si="11005"/>
        <v>2.4268379728765169E-2</v>
      </c>
      <c r="T1249" s="12">
        <v>1180</v>
      </c>
      <c r="U1249" s="2">
        <f t="shared" ref="U1249" si="11277">T1249/$AF1249</f>
        <v>0.84225553176302637</v>
      </c>
      <c r="V1249" s="12">
        <v>11</v>
      </c>
      <c r="W1249" s="2">
        <f t="shared" ref="W1249" si="11278">V1249/$AF1249</f>
        <v>7.8515346181299069E-3</v>
      </c>
      <c r="X1249" s="12">
        <v>1</v>
      </c>
      <c r="Y1249" s="2">
        <f t="shared" ref="Y1249" si="11279">X1249/$AF1249</f>
        <v>7.1377587437544611E-4</v>
      </c>
      <c r="Z1249" s="12">
        <v>0</v>
      </c>
      <c r="AA1249" s="2">
        <f t="shared" ref="AA1249" si="11280">Z1249/$AF1249</f>
        <v>0</v>
      </c>
      <c r="AB1249" s="12">
        <v>5</v>
      </c>
      <c r="AC1249" s="2">
        <f t="shared" ref="AC1249" si="11281">AB1249/$AF1249</f>
        <v>3.5688793718772305E-3</v>
      </c>
      <c r="AD1249" s="12">
        <v>7</v>
      </c>
      <c r="AE1249" s="2">
        <f t="shared" ref="AE1249" si="11282">AD1249/$AF1249</f>
        <v>4.9964311206281229E-3</v>
      </c>
      <c r="AF1249" s="12">
        <v>1401</v>
      </c>
      <c r="AG1249" s="1" t="str">
        <f t="shared" si="11012"/>
        <v>Hisp</v>
      </c>
    </row>
    <row r="1250" spans="1:33" x14ac:dyDescent="0.2">
      <c r="A1250" s="1">
        <v>31</v>
      </c>
      <c r="B1250" s="1">
        <v>3</v>
      </c>
      <c r="C1250" s="1">
        <v>31003</v>
      </c>
      <c r="D1250" s="12">
        <v>69</v>
      </c>
      <c r="E1250" s="2">
        <f t="shared" si="11001"/>
        <v>0.47916666666666669</v>
      </c>
      <c r="F1250" s="12">
        <v>1</v>
      </c>
      <c r="G1250" s="2">
        <f t="shared" si="11001"/>
        <v>6.9444444444444441E-3</v>
      </c>
      <c r="H1250" s="12">
        <v>10</v>
      </c>
      <c r="I1250" s="2">
        <f t="shared" ref="I1250" si="11283">H1250/$N1250</f>
        <v>6.9444444444444448E-2</v>
      </c>
      <c r="J1250" s="12">
        <v>63</v>
      </c>
      <c r="K1250" s="2">
        <f t="shared" ref="K1250" si="11284">J1250/$N1250</f>
        <v>0.4375</v>
      </c>
      <c r="L1250" s="12">
        <v>1</v>
      </c>
      <c r="M1250" s="2">
        <f t="shared" ref="M1250" si="11285">L1250/$N1250</f>
        <v>6.9444444444444441E-3</v>
      </c>
      <c r="N1250" s="12">
        <v>144</v>
      </c>
      <c r="P1250" s="12">
        <v>468</v>
      </c>
      <c r="Q1250" s="2">
        <f t="shared" si="11005"/>
        <v>0.32054794520547947</v>
      </c>
      <c r="R1250" s="12">
        <v>17</v>
      </c>
      <c r="S1250" s="2">
        <f t="shared" si="11005"/>
        <v>1.1643835616438357E-2</v>
      </c>
      <c r="T1250" s="12">
        <v>929</v>
      </c>
      <c r="U1250" s="2">
        <f t="shared" ref="U1250" si="11286">T1250/$AF1250</f>
        <v>0.63630136986301367</v>
      </c>
      <c r="V1250" s="12">
        <v>36</v>
      </c>
      <c r="W1250" s="2">
        <f t="shared" ref="W1250" si="11287">V1250/$AF1250</f>
        <v>2.4657534246575342E-2</v>
      </c>
      <c r="X1250" s="12">
        <v>1</v>
      </c>
      <c r="Y1250" s="2">
        <f t="shared" ref="Y1250" si="11288">X1250/$AF1250</f>
        <v>6.8493150684931507E-4</v>
      </c>
      <c r="Z1250" s="12">
        <v>0</v>
      </c>
      <c r="AA1250" s="2">
        <f t="shared" ref="AA1250" si="11289">Z1250/$AF1250</f>
        <v>0</v>
      </c>
      <c r="AB1250" s="12">
        <v>3</v>
      </c>
      <c r="AC1250" s="2">
        <f t="shared" ref="AC1250" si="11290">AB1250/$AF1250</f>
        <v>2.054794520547945E-3</v>
      </c>
      <c r="AD1250" s="12">
        <v>6</v>
      </c>
      <c r="AE1250" s="2">
        <f t="shared" ref="AE1250" si="11291">AD1250/$AF1250</f>
        <v>4.10958904109589E-3</v>
      </c>
      <c r="AF1250" s="12">
        <v>1460</v>
      </c>
      <c r="AG1250" s="1" t="str">
        <f t="shared" si="11012"/>
        <v>Hisp</v>
      </c>
    </row>
    <row r="1251" spans="1:33" x14ac:dyDescent="0.2">
      <c r="A1251" s="1">
        <v>31</v>
      </c>
      <c r="B1251" s="1">
        <v>4</v>
      </c>
      <c r="C1251" s="1">
        <v>31004</v>
      </c>
      <c r="D1251" s="12">
        <v>55</v>
      </c>
      <c r="E1251" s="2">
        <f t="shared" si="11001"/>
        <v>0.33132530120481929</v>
      </c>
      <c r="F1251" s="12">
        <v>2</v>
      </c>
      <c r="G1251" s="2">
        <f t="shared" si="11001"/>
        <v>1.2048192771084338E-2</v>
      </c>
      <c r="H1251" s="12">
        <v>1</v>
      </c>
      <c r="I1251" s="2">
        <f t="shared" ref="I1251" si="11292">H1251/$N1251</f>
        <v>6.024096385542169E-3</v>
      </c>
      <c r="J1251" s="12">
        <v>104</v>
      </c>
      <c r="K1251" s="2">
        <f t="shared" ref="K1251" si="11293">J1251/$N1251</f>
        <v>0.62650602409638556</v>
      </c>
      <c r="L1251" s="12">
        <v>4</v>
      </c>
      <c r="M1251" s="2">
        <f t="shared" ref="M1251" si="11294">L1251/$N1251</f>
        <v>2.4096385542168676E-2</v>
      </c>
      <c r="N1251" s="12">
        <v>166</v>
      </c>
      <c r="P1251" s="12">
        <v>210</v>
      </c>
      <c r="Q1251" s="2">
        <f t="shared" si="11005"/>
        <v>0.17017828200972449</v>
      </c>
      <c r="R1251" s="12">
        <v>35</v>
      </c>
      <c r="S1251" s="2">
        <f t="shared" si="11005"/>
        <v>2.8363047001620744E-2</v>
      </c>
      <c r="T1251" s="12">
        <v>961</v>
      </c>
      <c r="U1251" s="2">
        <f t="shared" ref="U1251" si="11295">T1251/$AF1251</f>
        <v>0.77876823338735823</v>
      </c>
      <c r="V1251" s="12">
        <v>12</v>
      </c>
      <c r="W1251" s="2">
        <f t="shared" ref="W1251" si="11296">V1251/$AF1251</f>
        <v>9.7244732576985422E-3</v>
      </c>
      <c r="X1251" s="12">
        <v>0</v>
      </c>
      <c r="Y1251" s="2">
        <f t="shared" ref="Y1251" si="11297">X1251/$AF1251</f>
        <v>0</v>
      </c>
      <c r="Z1251" s="12">
        <v>0</v>
      </c>
      <c r="AA1251" s="2">
        <f t="shared" ref="AA1251" si="11298">Z1251/$AF1251</f>
        <v>0</v>
      </c>
      <c r="AB1251" s="12">
        <v>1</v>
      </c>
      <c r="AC1251" s="2">
        <f t="shared" ref="AC1251" si="11299">AB1251/$AF1251</f>
        <v>8.1037277147487841E-4</v>
      </c>
      <c r="AD1251" s="12">
        <v>12</v>
      </c>
      <c r="AE1251" s="2">
        <f t="shared" ref="AE1251" si="11300">AD1251/$AF1251</f>
        <v>9.7244732576985422E-3</v>
      </c>
      <c r="AF1251" s="12">
        <v>1234</v>
      </c>
      <c r="AG1251" s="1" t="str">
        <f t="shared" si="11012"/>
        <v>Hisp</v>
      </c>
    </row>
    <row r="1252" spans="1:33" x14ac:dyDescent="0.2">
      <c r="A1252" s="1">
        <v>31</v>
      </c>
      <c r="B1252" s="1">
        <v>5</v>
      </c>
      <c r="C1252" s="1">
        <v>31005</v>
      </c>
      <c r="D1252" s="12">
        <v>69</v>
      </c>
      <c r="E1252" s="2">
        <f t="shared" si="11001"/>
        <v>0.43396226415094341</v>
      </c>
      <c r="F1252" s="12">
        <v>5</v>
      </c>
      <c r="G1252" s="2">
        <f t="shared" si="11001"/>
        <v>3.1446540880503145E-2</v>
      </c>
      <c r="H1252" s="12">
        <v>4</v>
      </c>
      <c r="I1252" s="2">
        <f t="shared" ref="I1252" si="11301">H1252/$N1252</f>
        <v>2.5157232704402517E-2</v>
      </c>
      <c r="J1252" s="12">
        <v>81</v>
      </c>
      <c r="K1252" s="2">
        <f t="shared" ref="K1252" si="11302">J1252/$N1252</f>
        <v>0.50943396226415094</v>
      </c>
      <c r="L1252" s="12">
        <v>0</v>
      </c>
      <c r="M1252" s="2">
        <f t="shared" ref="M1252" si="11303">L1252/$N1252</f>
        <v>0</v>
      </c>
      <c r="N1252" s="12">
        <v>159</v>
      </c>
      <c r="P1252" s="12">
        <v>188</v>
      </c>
      <c r="Q1252" s="2">
        <f t="shared" si="11005"/>
        <v>0.16998191681735986</v>
      </c>
      <c r="R1252" s="12">
        <v>23</v>
      </c>
      <c r="S1252" s="2">
        <f t="shared" si="11005"/>
        <v>2.0795660036166366E-2</v>
      </c>
      <c r="T1252" s="12">
        <v>847</v>
      </c>
      <c r="U1252" s="2">
        <f t="shared" ref="U1252" si="11304">T1252/$AF1252</f>
        <v>0.76582278481012656</v>
      </c>
      <c r="V1252" s="12">
        <v>39</v>
      </c>
      <c r="W1252" s="2">
        <f t="shared" ref="W1252" si="11305">V1252/$AF1252</f>
        <v>3.5262206148282099E-2</v>
      </c>
      <c r="X1252" s="12">
        <v>2</v>
      </c>
      <c r="Y1252" s="2">
        <f t="shared" ref="Y1252" si="11306">X1252/$AF1252</f>
        <v>1.8083182640144665E-3</v>
      </c>
      <c r="Z1252" s="12">
        <v>0</v>
      </c>
      <c r="AA1252" s="2">
        <f t="shared" ref="AA1252" si="11307">Z1252/$AF1252</f>
        <v>0</v>
      </c>
      <c r="AB1252" s="12">
        <v>3</v>
      </c>
      <c r="AC1252" s="2">
        <f t="shared" ref="AC1252" si="11308">AB1252/$AF1252</f>
        <v>2.7124773960216998E-3</v>
      </c>
      <c r="AD1252" s="12">
        <v>5</v>
      </c>
      <c r="AE1252" s="2">
        <f t="shared" ref="AE1252" si="11309">AD1252/$AF1252</f>
        <v>4.5207956600361665E-3</v>
      </c>
      <c r="AF1252" s="12">
        <v>1106</v>
      </c>
      <c r="AG1252" s="1" t="str">
        <f t="shared" si="11012"/>
        <v>Hisp</v>
      </c>
    </row>
    <row r="1253" spans="1:33" x14ac:dyDescent="0.2">
      <c r="A1253" s="1">
        <v>31</v>
      </c>
      <c r="B1253" s="1">
        <v>6</v>
      </c>
      <c r="C1253" s="1">
        <v>31006</v>
      </c>
      <c r="D1253" s="12">
        <v>73</v>
      </c>
      <c r="E1253" s="2">
        <f t="shared" si="11001"/>
        <v>0.48666666666666669</v>
      </c>
      <c r="F1253" s="12">
        <v>3</v>
      </c>
      <c r="G1253" s="2">
        <f t="shared" si="11001"/>
        <v>0.02</v>
      </c>
      <c r="H1253" s="12">
        <v>7</v>
      </c>
      <c r="I1253" s="2">
        <f t="shared" ref="I1253" si="11310">H1253/$N1253</f>
        <v>4.6666666666666669E-2</v>
      </c>
      <c r="J1253" s="12">
        <v>66</v>
      </c>
      <c r="K1253" s="2">
        <f t="shared" ref="K1253" si="11311">J1253/$N1253</f>
        <v>0.44</v>
      </c>
      <c r="L1253" s="12">
        <v>1</v>
      </c>
      <c r="M1253" s="2">
        <f t="shared" ref="M1253" si="11312">L1253/$N1253</f>
        <v>6.6666666666666671E-3</v>
      </c>
      <c r="N1253" s="12">
        <v>150</v>
      </c>
      <c r="P1253" s="12">
        <v>140</v>
      </c>
      <c r="Q1253" s="2">
        <f t="shared" si="11005"/>
        <v>0.15945330296127563</v>
      </c>
      <c r="R1253" s="12">
        <v>16</v>
      </c>
      <c r="S1253" s="2">
        <f t="shared" si="11005"/>
        <v>1.8223234624145785E-2</v>
      </c>
      <c r="T1253" s="12">
        <v>693</v>
      </c>
      <c r="U1253" s="2">
        <f t="shared" ref="U1253" si="11313">T1253/$AF1253</f>
        <v>0.78929384965831439</v>
      </c>
      <c r="V1253" s="12">
        <v>19</v>
      </c>
      <c r="W1253" s="2">
        <f t="shared" ref="W1253" si="11314">V1253/$AF1253</f>
        <v>2.164009111617312E-2</v>
      </c>
      <c r="X1253" s="12">
        <v>1</v>
      </c>
      <c r="Y1253" s="2">
        <f t="shared" ref="Y1253" si="11315">X1253/$AF1253</f>
        <v>1.1389521640091116E-3</v>
      </c>
      <c r="Z1253" s="12">
        <v>0</v>
      </c>
      <c r="AA1253" s="2">
        <f t="shared" ref="AA1253" si="11316">Z1253/$AF1253</f>
        <v>0</v>
      </c>
      <c r="AB1253" s="12">
        <v>3</v>
      </c>
      <c r="AC1253" s="2">
        <f t="shared" ref="AC1253" si="11317">AB1253/$AF1253</f>
        <v>3.4168564920273349E-3</v>
      </c>
      <c r="AD1253" s="12">
        <v>6</v>
      </c>
      <c r="AE1253" s="2">
        <f t="shared" ref="AE1253" si="11318">AD1253/$AF1253</f>
        <v>6.8337129840546698E-3</v>
      </c>
      <c r="AF1253" s="12">
        <v>878</v>
      </c>
      <c r="AG1253" s="1" t="str">
        <f t="shared" si="11012"/>
        <v>Hisp</v>
      </c>
    </row>
    <row r="1254" spans="1:33" x14ac:dyDescent="0.2">
      <c r="A1254" s="1">
        <v>31</v>
      </c>
      <c r="B1254" s="1">
        <v>7</v>
      </c>
      <c r="C1254" s="1">
        <v>31007</v>
      </c>
      <c r="D1254" s="12">
        <v>43</v>
      </c>
      <c r="E1254" s="2">
        <f t="shared" si="11001"/>
        <v>0.31851851851851853</v>
      </c>
      <c r="F1254" s="12">
        <v>1</v>
      </c>
      <c r="G1254" s="2">
        <f t="shared" si="11001"/>
        <v>7.4074074074074077E-3</v>
      </c>
      <c r="H1254" s="12">
        <v>3</v>
      </c>
      <c r="I1254" s="2">
        <f t="shared" ref="I1254" si="11319">H1254/$N1254</f>
        <v>2.2222222222222223E-2</v>
      </c>
      <c r="J1254" s="12">
        <v>86</v>
      </c>
      <c r="K1254" s="2">
        <f t="shared" ref="K1254" si="11320">J1254/$N1254</f>
        <v>0.63703703703703707</v>
      </c>
      <c r="L1254" s="12">
        <v>2</v>
      </c>
      <c r="M1254" s="2">
        <f t="shared" ref="M1254" si="11321">L1254/$N1254</f>
        <v>1.4814814814814815E-2</v>
      </c>
      <c r="N1254" s="12">
        <v>135</v>
      </c>
      <c r="P1254" s="12">
        <v>164</v>
      </c>
      <c r="Q1254" s="2">
        <f t="shared" si="11005"/>
        <v>0.19570405727923629</v>
      </c>
      <c r="R1254" s="12">
        <v>44</v>
      </c>
      <c r="S1254" s="2">
        <f t="shared" si="11005"/>
        <v>5.2505966587112173E-2</v>
      </c>
      <c r="T1254" s="12">
        <v>607</v>
      </c>
      <c r="U1254" s="2">
        <f t="shared" ref="U1254" si="11322">T1254/$AF1254</f>
        <v>0.72434367541766109</v>
      </c>
      <c r="V1254" s="12">
        <v>11</v>
      </c>
      <c r="W1254" s="2">
        <f t="shared" ref="W1254" si="11323">V1254/$AF1254</f>
        <v>1.3126491646778043E-2</v>
      </c>
      <c r="X1254" s="12">
        <v>1</v>
      </c>
      <c r="Y1254" s="2">
        <f t="shared" ref="Y1254" si="11324">X1254/$AF1254</f>
        <v>1.1933174224343676E-3</v>
      </c>
      <c r="Z1254" s="12">
        <v>1</v>
      </c>
      <c r="AA1254" s="2">
        <f t="shared" ref="AA1254" si="11325">Z1254/$AF1254</f>
        <v>1.1933174224343676E-3</v>
      </c>
      <c r="AB1254" s="12">
        <v>3</v>
      </c>
      <c r="AC1254" s="2">
        <f t="shared" ref="AC1254" si="11326">AB1254/$AF1254</f>
        <v>3.5799522673031028E-3</v>
      </c>
      <c r="AD1254" s="12">
        <v>6</v>
      </c>
      <c r="AE1254" s="2">
        <f t="shared" ref="AE1254" si="11327">AD1254/$AF1254</f>
        <v>7.1599045346062056E-3</v>
      </c>
      <c r="AF1254" s="12">
        <v>838</v>
      </c>
      <c r="AG1254" s="1" t="str">
        <f t="shared" si="11012"/>
        <v>Hisp</v>
      </c>
    </row>
    <row r="1255" spans="1:33" x14ac:dyDescent="0.2">
      <c r="A1255" s="1">
        <v>31</v>
      </c>
      <c r="B1255" s="1">
        <v>8</v>
      </c>
      <c r="C1255" s="1">
        <v>31008</v>
      </c>
      <c r="D1255" s="12">
        <v>49</v>
      </c>
      <c r="E1255" s="2">
        <f t="shared" si="11001"/>
        <v>0.49</v>
      </c>
      <c r="F1255" s="12">
        <v>4</v>
      </c>
      <c r="G1255" s="2">
        <f t="shared" si="11001"/>
        <v>0.04</v>
      </c>
      <c r="H1255" s="12">
        <v>6</v>
      </c>
      <c r="I1255" s="2">
        <f t="shared" ref="I1255" si="11328">H1255/$N1255</f>
        <v>0.06</v>
      </c>
      <c r="J1255" s="12">
        <v>41</v>
      </c>
      <c r="K1255" s="2">
        <f t="shared" ref="K1255" si="11329">J1255/$N1255</f>
        <v>0.41</v>
      </c>
      <c r="L1255" s="12">
        <v>0</v>
      </c>
      <c r="M1255" s="2">
        <f t="shared" ref="M1255" si="11330">L1255/$N1255</f>
        <v>0</v>
      </c>
      <c r="N1255" s="12">
        <v>100</v>
      </c>
      <c r="P1255" s="12">
        <v>401</v>
      </c>
      <c r="Q1255" s="2">
        <f t="shared" si="11005"/>
        <v>0.31426332288401254</v>
      </c>
      <c r="R1255" s="12">
        <v>28</v>
      </c>
      <c r="S1255" s="2">
        <f t="shared" si="11005"/>
        <v>2.1943573667711599E-2</v>
      </c>
      <c r="T1255" s="12">
        <v>793</v>
      </c>
      <c r="U1255" s="2">
        <f t="shared" ref="U1255" si="11331">T1255/$AF1255</f>
        <v>0.62147335423197492</v>
      </c>
      <c r="V1255" s="12">
        <v>38</v>
      </c>
      <c r="W1255" s="2">
        <f t="shared" ref="W1255" si="11332">V1255/$AF1255</f>
        <v>2.9780564263322883E-2</v>
      </c>
      <c r="X1255" s="12">
        <v>1</v>
      </c>
      <c r="Y1255" s="2">
        <f t="shared" ref="Y1255" si="11333">X1255/$AF1255</f>
        <v>7.836990595611285E-4</v>
      </c>
      <c r="Z1255" s="12">
        <v>1</v>
      </c>
      <c r="AA1255" s="2">
        <f t="shared" ref="AA1255" si="11334">Z1255/$AF1255</f>
        <v>7.836990595611285E-4</v>
      </c>
      <c r="AB1255" s="12">
        <v>5</v>
      </c>
      <c r="AC1255" s="2">
        <f t="shared" ref="AC1255" si="11335">AB1255/$AF1255</f>
        <v>3.9184952978056423E-3</v>
      </c>
      <c r="AD1255" s="12">
        <v>8</v>
      </c>
      <c r="AE1255" s="2">
        <f t="shared" ref="AE1255" si="11336">AD1255/$AF1255</f>
        <v>6.269592476489028E-3</v>
      </c>
      <c r="AF1255" s="12">
        <v>1276</v>
      </c>
      <c r="AG1255" s="1" t="str">
        <f t="shared" si="11012"/>
        <v>Hisp</v>
      </c>
    </row>
    <row r="1256" spans="1:33" x14ac:dyDescent="0.2">
      <c r="A1256" s="1">
        <v>31</v>
      </c>
      <c r="B1256" s="1">
        <v>9</v>
      </c>
      <c r="C1256" s="1">
        <v>31009</v>
      </c>
      <c r="D1256" s="12">
        <v>67</v>
      </c>
      <c r="E1256" s="2">
        <f t="shared" si="11001"/>
        <v>0.50375939849624063</v>
      </c>
      <c r="F1256" s="12">
        <v>3</v>
      </c>
      <c r="G1256" s="2">
        <f t="shared" si="11001"/>
        <v>2.2556390977443608E-2</v>
      </c>
      <c r="H1256" s="12">
        <v>7</v>
      </c>
      <c r="I1256" s="2">
        <f t="shared" ref="I1256" si="11337">H1256/$N1256</f>
        <v>5.2631578947368418E-2</v>
      </c>
      <c r="J1256" s="12">
        <v>54</v>
      </c>
      <c r="K1256" s="2">
        <f t="shared" ref="K1256" si="11338">J1256/$N1256</f>
        <v>0.40601503759398494</v>
      </c>
      <c r="L1256" s="12">
        <v>2</v>
      </c>
      <c r="M1256" s="2">
        <f t="shared" ref="M1256" si="11339">L1256/$N1256</f>
        <v>1.5037593984962405E-2</v>
      </c>
      <c r="N1256" s="12">
        <v>133</v>
      </c>
      <c r="P1256" s="12">
        <v>276</v>
      </c>
      <c r="Q1256" s="2">
        <f t="shared" si="11005"/>
        <v>0.16974169741697417</v>
      </c>
      <c r="R1256" s="12">
        <v>22</v>
      </c>
      <c r="S1256" s="2">
        <f t="shared" si="11005"/>
        <v>1.3530135301353014E-2</v>
      </c>
      <c r="T1256" s="12">
        <v>1277</v>
      </c>
      <c r="U1256" s="2">
        <f t="shared" ref="U1256" si="11340">T1256/$AF1256</f>
        <v>0.78536285362853631</v>
      </c>
      <c r="V1256" s="12">
        <v>40</v>
      </c>
      <c r="W1256" s="2">
        <f t="shared" ref="W1256" si="11341">V1256/$AF1256</f>
        <v>2.4600246002460024E-2</v>
      </c>
      <c r="X1256" s="12">
        <v>2</v>
      </c>
      <c r="Y1256" s="2">
        <f t="shared" ref="Y1256" si="11342">X1256/$AF1256</f>
        <v>1.2300123001230013E-3</v>
      </c>
      <c r="Z1256" s="12">
        <v>0</v>
      </c>
      <c r="AA1256" s="2">
        <f t="shared" ref="AA1256" si="11343">Z1256/$AF1256</f>
        <v>0</v>
      </c>
      <c r="AB1256" s="12">
        <v>3</v>
      </c>
      <c r="AC1256" s="2">
        <f t="shared" ref="AC1256" si="11344">AB1256/$AF1256</f>
        <v>1.8450184501845018E-3</v>
      </c>
      <c r="AD1256" s="12">
        <v>6</v>
      </c>
      <c r="AE1256" s="2">
        <f t="shared" ref="AE1256" si="11345">AD1256/$AF1256</f>
        <v>3.6900369003690036E-3</v>
      </c>
      <c r="AF1256" s="12">
        <v>1626</v>
      </c>
      <c r="AG1256" s="1" t="str">
        <f t="shared" si="11012"/>
        <v>Hisp</v>
      </c>
    </row>
    <row r="1257" spans="1:33" x14ac:dyDescent="0.2">
      <c r="A1257" s="1">
        <v>31</v>
      </c>
      <c r="B1257" s="1">
        <v>10</v>
      </c>
      <c r="C1257" s="1">
        <v>31010</v>
      </c>
      <c r="D1257" s="12">
        <v>58</v>
      </c>
      <c r="E1257" s="2">
        <f t="shared" si="11001"/>
        <v>0.47154471544715448</v>
      </c>
      <c r="F1257" s="12">
        <v>3</v>
      </c>
      <c r="G1257" s="2">
        <f t="shared" si="11001"/>
        <v>2.4390243902439025E-2</v>
      </c>
      <c r="H1257" s="12">
        <v>8</v>
      </c>
      <c r="I1257" s="2">
        <f t="shared" ref="I1257" si="11346">H1257/$N1257</f>
        <v>6.5040650406504072E-2</v>
      </c>
      <c r="J1257" s="12">
        <v>53</v>
      </c>
      <c r="K1257" s="2">
        <f t="shared" ref="K1257" si="11347">J1257/$N1257</f>
        <v>0.43089430894308944</v>
      </c>
      <c r="L1257" s="12">
        <v>1</v>
      </c>
      <c r="M1257" s="2">
        <f t="shared" ref="M1257" si="11348">L1257/$N1257</f>
        <v>8.130081300813009E-3</v>
      </c>
      <c r="N1257" s="12">
        <v>123</v>
      </c>
      <c r="P1257" s="12">
        <v>325</v>
      </c>
      <c r="Q1257" s="2">
        <f t="shared" si="11005"/>
        <v>0.20440251572327045</v>
      </c>
      <c r="R1257" s="12">
        <v>26</v>
      </c>
      <c r="S1257" s="2">
        <f t="shared" si="11005"/>
        <v>1.6352201257861635E-2</v>
      </c>
      <c r="T1257" s="12">
        <v>1194</v>
      </c>
      <c r="U1257" s="2">
        <f t="shared" ref="U1257" si="11349">T1257/$AF1257</f>
        <v>0.75094339622641515</v>
      </c>
      <c r="V1257" s="12">
        <v>30</v>
      </c>
      <c r="W1257" s="2">
        <f t="shared" ref="W1257" si="11350">V1257/$AF1257</f>
        <v>1.8867924528301886E-2</v>
      </c>
      <c r="X1257" s="12">
        <v>2</v>
      </c>
      <c r="Y1257" s="2">
        <f t="shared" ref="Y1257" si="11351">X1257/$AF1257</f>
        <v>1.2578616352201257E-3</v>
      </c>
      <c r="Z1257" s="12">
        <v>0</v>
      </c>
      <c r="AA1257" s="2">
        <f t="shared" ref="AA1257" si="11352">Z1257/$AF1257</f>
        <v>0</v>
      </c>
      <c r="AB1257" s="12">
        <v>1</v>
      </c>
      <c r="AC1257" s="2">
        <f t="shared" ref="AC1257" si="11353">AB1257/$AF1257</f>
        <v>6.2893081761006286E-4</v>
      </c>
      <c r="AD1257" s="12">
        <v>11</v>
      </c>
      <c r="AE1257" s="2">
        <f t="shared" ref="AE1257" si="11354">AD1257/$AF1257</f>
        <v>6.918238993710692E-3</v>
      </c>
      <c r="AF1257" s="12">
        <v>1590</v>
      </c>
      <c r="AG1257" s="1" t="str">
        <f t="shared" si="11012"/>
        <v>Hisp</v>
      </c>
    </row>
    <row r="1258" spans="1:33" x14ac:dyDescent="0.2">
      <c r="A1258" s="1">
        <v>31</v>
      </c>
      <c r="B1258" s="1">
        <v>11</v>
      </c>
      <c r="C1258" s="1">
        <v>31011</v>
      </c>
      <c r="D1258" s="12">
        <v>50</v>
      </c>
      <c r="E1258" s="2">
        <f t="shared" si="11001"/>
        <v>0.45454545454545453</v>
      </c>
      <c r="F1258" s="12">
        <v>4</v>
      </c>
      <c r="G1258" s="2">
        <f t="shared" si="11001"/>
        <v>3.6363636363636362E-2</v>
      </c>
      <c r="H1258" s="12">
        <v>4</v>
      </c>
      <c r="I1258" s="2">
        <f t="shared" ref="I1258" si="11355">H1258/$N1258</f>
        <v>3.6363636363636362E-2</v>
      </c>
      <c r="J1258" s="12">
        <v>52</v>
      </c>
      <c r="K1258" s="2">
        <f t="shared" ref="K1258" si="11356">J1258/$N1258</f>
        <v>0.47272727272727272</v>
      </c>
      <c r="L1258" s="12">
        <v>0</v>
      </c>
      <c r="M1258" s="2">
        <f t="shared" ref="M1258" si="11357">L1258/$N1258</f>
        <v>0</v>
      </c>
      <c r="N1258" s="12">
        <v>110</v>
      </c>
      <c r="P1258" s="12">
        <v>324</v>
      </c>
      <c r="Q1258" s="2">
        <f t="shared" si="11005"/>
        <v>0.31827111984282908</v>
      </c>
      <c r="R1258" s="12">
        <v>25</v>
      </c>
      <c r="S1258" s="2">
        <f t="shared" si="11005"/>
        <v>2.4557956777996069E-2</v>
      </c>
      <c r="T1258" s="12">
        <v>627</v>
      </c>
      <c r="U1258" s="2">
        <f t="shared" ref="U1258" si="11358">T1258/$AF1258</f>
        <v>0.61591355599214148</v>
      </c>
      <c r="V1258" s="12">
        <v>25</v>
      </c>
      <c r="W1258" s="2">
        <f t="shared" ref="W1258" si="11359">V1258/$AF1258</f>
        <v>2.4557956777996069E-2</v>
      </c>
      <c r="X1258" s="12">
        <v>1</v>
      </c>
      <c r="Y1258" s="2">
        <f t="shared" ref="Y1258" si="11360">X1258/$AF1258</f>
        <v>9.8231827111984276E-4</v>
      </c>
      <c r="Z1258" s="12">
        <v>0</v>
      </c>
      <c r="AA1258" s="2">
        <f t="shared" ref="AA1258" si="11361">Z1258/$AF1258</f>
        <v>0</v>
      </c>
      <c r="AB1258" s="12">
        <v>7</v>
      </c>
      <c r="AC1258" s="2">
        <f t="shared" ref="AC1258" si="11362">AB1258/$AF1258</f>
        <v>6.8762278978389E-3</v>
      </c>
      <c r="AD1258" s="12">
        <v>10</v>
      </c>
      <c r="AE1258" s="2">
        <f t="shared" ref="AE1258" si="11363">AD1258/$AF1258</f>
        <v>9.823182711198428E-3</v>
      </c>
      <c r="AF1258" s="12">
        <v>1018</v>
      </c>
      <c r="AG1258" s="1" t="str">
        <f t="shared" si="11012"/>
        <v>Hisp</v>
      </c>
    </row>
    <row r="1259" spans="1:33" x14ac:dyDescent="0.2">
      <c r="A1259" s="1">
        <v>31</v>
      </c>
      <c r="B1259" s="1">
        <v>12</v>
      </c>
      <c r="C1259" s="1">
        <v>31012</v>
      </c>
      <c r="D1259" s="12">
        <v>57</v>
      </c>
      <c r="E1259" s="2">
        <f t="shared" si="11001"/>
        <v>0.46721311475409838</v>
      </c>
      <c r="F1259" s="12">
        <v>2</v>
      </c>
      <c r="G1259" s="2">
        <f t="shared" si="11001"/>
        <v>1.6393442622950821E-2</v>
      </c>
      <c r="H1259" s="12">
        <v>6</v>
      </c>
      <c r="I1259" s="2">
        <f t="shared" ref="I1259" si="11364">H1259/$N1259</f>
        <v>4.9180327868852458E-2</v>
      </c>
      <c r="J1259" s="12">
        <v>57</v>
      </c>
      <c r="K1259" s="2">
        <f t="shared" ref="K1259" si="11365">J1259/$N1259</f>
        <v>0.46721311475409838</v>
      </c>
      <c r="L1259" s="12">
        <v>0</v>
      </c>
      <c r="M1259" s="2">
        <f t="shared" ref="M1259" si="11366">L1259/$N1259</f>
        <v>0</v>
      </c>
      <c r="N1259" s="12">
        <v>122</v>
      </c>
      <c r="P1259" s="12">
        <v>288</v>
      </c>
      <c r="Q1259" s="2">
        <f t="shared" si="11005"/>
        <v>0.31067961165048541</v>
      </c>
      <c r="R1259" s="12">
        <v>19</v>
      </c>
      <c r="S1259" s="2">
        <f t="shared" si="11005"/>
        <v>2.0496224379719527E-2</v>
      </c>
      <c r="T1259" s="12">
        <v>580</v>
      </c>
      <c r="U1259" s="2">
        <f t="shared" ref="U1259" si="11367">T1259/$AF1259</f>
        <v>0.62567421790722766</v>
      </c>
      <c r="V1259" s="12">
        <v>32</v>
      </c>
      <c r="W1259" s="2">
        <f t="shared" ref="W1259" si="11368">V1259/$AF1259</f>
        <v>3.4519956850053934E-2</v>
      </c>
      <c r="X1259" s="12">
        <v>2</v>
      </c>
      <c r="Y1259" s="2">
        <f t="shared" ref="Y1259" si="11369">X1259/$AF1259</f>
        <v>2.1574973031283709E-3</v>
      </c>
      <c r="Z1259" s="12">
        <v>1</v>
      </c>
      <c r="AA1259" s="2">
        <f t="shared" ref="AA1259" si="11370">Z1259/$AF1259</f>
        <v>1.0787486515641855E-3</v>
      </c>
      <c r="AB1259" s="12">
        <v>1</v>
      </c>
      <c r="AC1259" s="2">
        <f t="shared" ref="AC1259" si="11371">AB1259/$AF1259</f>
        <v>1.0787486515641855E-3</v>
      </c>
      <c r="AD1259" s="12">
        <v>4</v>
      </c>
      <c r="AE1259" s="2">
        <f t="shared" ref="AE1259" si="11372">AD1259/$AF1259</f>
        <v>4.3149946062567418E-3</v>
      </c>
      <c r="AF1259" s="12">
        <v>927</v>
      </c>
      <c r="AG1259" s="1" t="str">
        <f t="shared" si="11012"/>
        <v>Hisp</v>
      </c>
    </row>
    <row r="1260" spans="1:33" x14ac:dyDescent="0.2">
      <c r="A1260" s="1">
        <v>31</v>
      </c>
      <c r="B1260" s="1">
        <v>13</v>
      </c>
      <c r="C1260" s="1">
        <v>31013</v>
      </c>
      <c r="D1260" s="12">
        <v>47</v>
      </c>
      <c r="E1260" s="2">
        <f t="shared" si="11001"/>
        <v>0.33333333333333331</v>
      </c>
      <c r="F1260" s="12">
        <v>3</v>
      </c>
      <c r="G1260" s="2">
        <f t="shared" si="11001"/>
        <v>2.1276595744680851E-2</v>
      </c>
      <c r="H1260" s="12">
        <v>6</v>
      </c>
      <c r="I1260" s="2">
        <f t="shared" ref="I1260" si="11373">H1260/$N1260</f>
        <v>4.2553191489361701E-2</v>
      </c>
      <c r="J1260" s="12">
        <v>83</v>
      </c>
      <c r="K1260" s="2">
        <f t="shared" ref="K1260" si="11374">J1260/$N1260</f>
        <v>0.58865248226950351</v>
      </c>
      <c r="L1260" s="12">
        <v>2</v>
      </c>
      <c r="M1260" s="2">
        <f t="shared" ref="M1260" si="11375">L1260/$N1260</f>
        <v>1.4184397163120567E-2</v>
      </c>
      <c r="N1260" s="12">
        <v>141</v>
      </c>
      <c r="P1260" s="12">
        <v>146</v>
      </c>
      <c r="Q1260" s="2">
        <f t="shared" si="11005"/>
        <v>9.2993630573248401E-2</v>
      </c>
      <c r="R1260" s="12">
        <v>44</v>
      </c>
      <c r="S1260" s="2">
        <f t="shared" si="11005"/>
        <v>2.802547770700637E-2</v>
      </c>
      <c r="T1260" s="12">
        <v>1343</v>
      </c>
      <c r="U1260" s="2">
        <f t="shared" ref="U1260" si="11376">T1260/$AF1260</f>
        <v>0.85541401273885354</v>
      </c>
      <c r="V1260" s="12">
        <v>22</v>
      </c>
      <c r="W1260" s="2">
        <f t="shared" ref="W1260" si="11377">V1260/$AF1260</f>
        <v>1.4012738853503185E-2</v>
      </c>
      <c r="X1260" s="12">
        <v>1</v>
      </c>
      <c r="Y1260" s="2">
        <f t="shared" ref="Y1260" si="11378">X1260/$AF1260</f>
        <v>6.3694267515923564E-4</v>
      </c>
      <c r="Z1260" s="12">
        <v>0</v>
      </c>
      <c r="AA1260" s="2">
        <f t="shared" ref="AA1260" si="11379">Z1260/$AF1260</f>
        <v>0</v>
      </c>
      <c r="AB1260" s="12">
        <v>4</v>
      </c>
      <c r="AC1260" s="2">
        <f t="shared" ref="AC1260" si="11380">AB1260/$AF1260</f>
        <v>2.5477707006369425E-3</v>
      </c>
      <c r="AD1260" s="12">
        <v>9</v>
      </c>
      <c r="AE1260" s="2">
        <f t="shared" ref="AE1260" si="11381">AD1260/$AF1260</f>
        <v>5.7324840764331206E-3</v>
      </c>
      <c r="AF1260" s="12">
        <v>1570</v>
      </c>
      <c r="AG1260" s="1" t="str">
        <f t="shared" si="11012"/>
        <v>Hisp</v>
      </c>
    </row>
    <row r="1261" spans="1:33" x14ac:dyDescent="0.2">
      <c r="A1261" s="1">
        <v>31</v>
      </c>
      <c r="B1261" s="1">
        <v>14</v>
      </c>
      <c r="C1261" s="1">
        <v>31014</v>
      </c>
      <c r="D1261" s="12">
        <v>58</v>
      </c>
      <c r="E1261" s="2">
        <f t="shared" si="11001"/>
        <v>0.48333333333333334</v>
      </c>
      <c r="F1261" s="12">
        <v>7</v>
      </c>
      <c r="G1261" s="2">
        <f t="shared" si="11001"/>
        <v>5.8333333333333334E-2</v>
      </c>
      <c r="H1261" s="12">
        <v>10</v>
      </c>
      <c r="I1261" s="2">
        <f t="shared" ref="I1261" si="11382">H1261/$N1261</f>
        <v>8.3333333333333329E-2</v>
      </c>
      <c r="J1261" s="12">
        <v>45</v>
      </c>
      <c r="K1261" s="2">
        <f t="shared" ref="K1261" si="11383">J1261/$N1261</f>
        <v>0.375</v>
      </c>
      <c r="L1261" s="12">
        <v>0</v>
      </c>
      <c r="M1261" s="2">
        <f t="shared" ref="M1261" si="11384">L1261/$N1261</f>
        <v>0</v>
      </c>
      <c r="N1261" s="12">
        <v>120</v>
      </c>
      <c r="P1261" s="12">
        <v>458</v>
      </c>
      <c r="Q1261" s="2">
        <f t="shared" si="11005"/>
        <v>0.38846480067854111</v>
      </c>
      <c r="R1261" s="12">
        <v>18</v>
      </c>
      <c r="S1261" s="2">
        <f t="shared" si="11005"/>
        <v>1.5267175572519083E-2</v>
      </c>
      <c r="T1261" s="12">
        <v>650</v>
      </c>
      <c r="U1261" s="2">
        <f t="shared" ref="U1261" si="11385">T1261/$AF1261</f>
        <v>0.55131467345207807</v>
      </c>
      <c r="V1261" s="12">
        <v>37</v>
      </c>
      <c r="W1261" s="2">
        <f t="shared" ref="W1261" si="11386">V1261/$AF1261</f>
        <v>3.1382527565733676E-2</v>
      </c>
      <c r="X1261" s="12">
        <v>1</v>
      </c>
      <c r="Y1261" s="2">
        <f t="shared" ref="Y1261" si="11387">X1261/$AF1261</f>
        <v>8.4817642069550466E-4</v>
      </c>
      <c r="Z1261" s="12">
        <v>0</v>
      </c>
      <c r="AA1261" s="2">
        <f t="shared" ref="AA1261" si="11388">Z1261/$AF1261</f>
        <v>0</v>
      </c>
      <c r="AB1261" s="12">
        <v>4</v>
      </c>
      <c r="AC1261" s="2">
        <f t="shared" ref="AC1261" si="11389">AB1261/$AF1261</f>
        <v>3.3927056827820186E-3</v>
      </c>
      <c r="AD1261" s="12">
        <v>10</v>
      </c>
      <c r="AE1261" s="2">
        <f t="shared" ref="AE1261" si="11390">AD1261/$AF1261</f>
        <v>8.4817642069550461E-3</v>
      </c>
      <c r="AF1261" s="12">
        <v>1179</v>
      </c>
      <c r="AG1261" s="1" t="str">
        <f t="shared" si="11012"/>
        <v>Hisp</v>
      </c>
    </row>
    <row r="1262" spans="1:33" x14ac:dyDescent="0.2">
      <c r="A1262" s="1">
        <v>31</v>
      </c>
      <c r="B1262" s="1">
        <v>15</v>
      </c>
      <c r="C1262" s="1">
        <v>31015</v>
      </c>
      <c r="D1262" s="12">
        <v>43</v>
      </c>
      <c r="E1262" s="2">
        <f t="shared" si="11001"/>
        <v>0.34677419354838712</v>
      </c>
      <c r="F1262" s="12">
        <v>6</v>
      </c>
      <c r="G1262" s="2">
        <f t="shared" si="11001"/>
        <v>4.8387096774193547E-2</v>
      </c>
      <c r="H1262" s="12">
        <v>11</v>
      </c>
      <c r="I1262" s="2">
        <f t="shared" ref="I1262" si="11391">H1262/$N1262</f>
        <v>8.8709677419354843E-2</v>
      </c>
      <c r="J1262" s="12">
        <v>64</v>
      </c>
      <c r="K1262" s="2">
        <f t="shared" ref="K1262" si="11392">J1262/$N1262</f>
        <v>0.5161290322580645</v>
      </c>
      <c r="L1262" s="12">
        <v>0</v>
      </c>
      <c r="M1262" s="2">
        <f t="shared" ref="M1262" si="11393">L1262/$N1262</f>
        <v>0</v>
      </c>
      <c r="N1262" s="12">
        <v>124</v>
      </c>
      <c r="P1262" s="12">
        <v>458</v>
      </c>
      <c r="Q1262" s="2">
        <f t="shared" si="11005"/>
        <v>0.29171974522292993</v>
      </c>
      <c r="R1262" s="12">
        <v>25</v>
      </c>
      <c r="S1262" s="2">
        <f t="shared" si="11005"/>
        <v>1.5923566878980892E-2</v>
      </c>
      <c r="T1262" s="12">
        <v>1032</v>
      </c>
      <c r="U1262" s="2">
        <f t="shared" ref="U1262" si="11394">T1262/$AF1262</f>
        <v>0.65732484076433118</v>
      </c>
      <c r="V1262" s="12">
        <v>43</v>
      </c>
      <c r="W1262" s="2">
        <f t="shared" ref="W1262" si="11395">V1262/$AF1262</f>
        <v>2.7388535031847135E-2</v>
      </c>
      <c r="X1262" s="12">
        <v>1</v>
      </c>
      <c r="Y1262" s="2">
        <f t="shared" ref="Y1262" si="11396">X1262/$AF1262</f>
        <v>6.3694267515923564E-4</v>
      </c>
      <c r="Z1262" s="12">
        <v>0</v>
      </c>
      <c r="AA1262" s="2">
        <f t="shared" ref="AA1262" si="11397">Z1262/$AF1262</f>
        <v>0</v>
      </c>
      <c r="AB1262" s="12">
        <v>3</v>
      </c>
      <c r="AC1262" s="2">
        <f t="shared" ref="AC1262" si="11398">AB1262/$AF1262</f>
        <v>1.910828025477707E-3</v>
      </c>
      <c r="AD1262" s="12">
        <v>8</v>
      </c>
      <c r="AE1262" s="2">
        <f t="shared" ref="AE1262" si="11399">AD1262/$AF1262</f>
        <v>5.0955414012738851E-3</v>
      </c>
      <c r="AF1262" s="12">
        <v>1570</v>
      </c>
      <c r="AG1262" s="1" t="str">
        <f t="shared" si="11012"/>
        <v>Hisp</v>
      </c>
    </row>
    <row r="1263" spans="1:33" x14ac:dyDescent="0.2">
      <c r="A1263" s="1">
        <v>31</v>
      </c>
      <c r="B1263" s="1">
        <v>16</v>
      </c>
      <c r="C1263" s="1">
        <v>31016</v>
      </c>
      <c r="D1263" s="12">
        <v>38</v>
      </c>
      <c r="E1263" s="2">
        <f t="shared" si="11001"/>
        <v>0.19791666666666666</v>
      </c>
      <c r="F1263" s="12">
        <v>2</v>
      </c>
      <c r="G1263" s="2">
        <f t="shared" si="11001"/>
        <v>1.0416666666666666E-2</v>
      </c>
      <c r="H1263" s="12">
        <v>8</v>
      </c>
      <c r="I1263" s="2">
        <f t="shared" ref="I1263" si="11400">H1263/$N1263</f>
        <v>4.1666666666666664E-2</v>
      </c>
      <c r="J1263" s="12">
        <v>141</v>
      </c>
      <c r="K1263" s="2">
        <f t="shared" ref="K1263" si="11401">J1263/$N1263</f>
        <v>0.734375</v>
      </c>
      <c r="L1263" s="12">
        <v>3</v>
      </c>
      <c r="M1263" s="2">
        <f t="shared" ref="M1263" si="11402">L1263/$N1263</f>
        <v>1.5625E-2</v>
      </c>
      <c r="N1263" s="12">
        <v>192</v>
      </c>
      <c r="P1263" s="12">
        <v>219</v>
      </c>
      <c r="Q1263" s="2">
        <f t="shared" si="11005"/>
        <v>0.16950464396284828</v>
      </c>
      <c r="R1263" s="12">
        <v>34</v>
      </c>
      <c r="S1263" s="2">
        <f t="shared" si="11005"/>
        <v>2.6315789473684209E-2</v>
      </c>
      <c r="T1263" s="12">
        <v>1012</v>
      </c>
      <c r="U1263" s="2">
        <f t="shared" ref="U1263" si="11403">T1263/$AF1263</f>
        <v>0.78328173374613008</v>
      </c>
      <c r="V1263" s="12">
        <v>12</v>
      </c>
      <c r="W1263" s="2">
        <f t="shared" ref="W1263" si="11404">V1263/$AF1263</f>
        <v>9.2879256965944269E-3</v>
      </c>
      <c r="X1263" s="12">
        <v>0</v>
      </c>
      <c r="Y1263" s="2">
        <f t="shared" ref="Y1263" si="11405">X1263/$AF1263</f>
        <v>0</v>
      </c>
      <c r="Z1263" s="12">
        <v>0</v>
      </c>
      <c r="AA1263" s="2">
        <f t="shared" ref="AA1263" si="11406">Z1263/$AF1263</f>
        <v>0</v>
      </c>
      <c r="AB1263" s="12">
        <v>1</v>
      </c>
      <c r="AC1263" s="2">
        <f t="shared" ref="AC1263" si="11407">AB1263/$AF1263</f>
        <v>7.7399380804953565E-4</v>
      </c>
      <c r="AD1263" s="12">
        <v>12</v>
      </c>
      <c r="AE1263" s="2">
        <f t="shared" ref="AE1263" si="11408">AD1263/$AF1263</f>
        <v>9.2879256965944269E-3</v>
      </c>
      <c r="AF1263" s="12">
        <v>1292</v>
      </c>
      <c r="AG1263" s="1" t="str">
        <f t="shared" si="11012"/>
        <v>Hisp</v>
      </c>
    </row>
    <row r="1264" spans="1:33" x14ac:dyDescent="0.2">
      <c r="A1264" s="1">
        <v>31</v>
      </c>
      <c r="B1264" s="1">
        <v>17</v>
      </c>
      <c r="C1264" s="1">
        <v>31017</v>
      </c>
      <c r="D1264" s="12">
        <v>62</v>
      </c>
      <c r="E1264" s="2">
        <f t="shared" si="11001"/>
        <v>0.39743589743589741</v>
      </c>
      <c r="F1264" s="12">
        <v>6</v>
      </c>
      <c r="G1264" s="2">
        <f t="shared" si="11001"/>
        <v>3.8461538461538464E-2</v>
      </c>
      <c r="H1264" s="12">
        <v>17</v>
      </c>
      <c r="I1264" s="2">
        <f t="shared" ref="I1264" si="11409">H1264/$N1264</f>
        <v>0.10897435897435898</v>
      </c>
      <c r="J1264" s="12">
        <v>70</v>
      </c>
      <c r="K1264" s="2">
        <f t="shared" ref="K1264" si="11410">J1264/$N1264</f>
        <v>0.44871794871794873</v>
      </c>
      <c r="L1264" s="12">
        <v>1</v>
      </c>
      <c r="M1264" s="2">
        <f t="shared" ref="M1264" si="11411">L1264/$N1264</f>
        <v>6.41025641025641E-3</v>
      </c>
      <c r="N1264" s="12">
        <v>156</v>
      </c>
      <c r="P1264" s="12">
        <v>207</v>
      </c>
      <c r="Q1264" s="2">
        <f t="shared" si="11005"/>
        <v>0.16981132075471697</v>
      </c>
      <c r="R1264" s="12">
        <v>17</v>
      </c>
      <c r="S1264" s="2">
        <f t="shared" si="11005"/>
        <v>1.3945857260049221E-2</v>
      </c>
      <c r="T1264" s="12">
        <v>958</v>
      </c>
      <c r="U1264" s="2">
        <f t="shared" ref="U1264" si="11412">T1264/$AF1264</f>
        <v>0.78589007383100906</v>
      </c>
      <c r="V1264" s="12">
        <v>30</v>
      </c>
      <c r="W1264" s="2">
        <f t="shared" ref="W1264" si="11413">V1264/$AF1264</f>
        <v>2.461033634126333E-2</v>
      </c>
      <c r="X1264" s="12">
        <v>1</v>
      </c>
      <c r="Y1264" s="2">
        <f t="shared" ref="Y1264" si="11414">X1264/$AF1264</f>
        <v>8.2034454470877774E-4</v>
      </c>
      <c r="Z1264" s="12">
        <v>0</v>
      </c>
      <c r="AA1264" s="2">
        <f t="shared" ref="AA1264" si="11415">Z1264/$AF1264</f>
        <v>0</v>
      </c>
      <c r="AB1264" s="12">
        <v>2</v>
      </c>
      <c r="AC1264" s="2">
        <f t="shared" ref="AC1264" si="11416">AB1264/$AF1264</f>
        <v>1.6406890894175555E-3</v>
      </c>
      <c r="AD1264" s="12">
        <v>5</v>
      </c>
      <c r="AE1264" s="2">
        <f t="shared" ref="AE1264" si="11417">AD1264/$AF1264</f>
        <v>4.1017227235438884E-3</v>
      </c>
      <c r="AF1264" s="12">
        <v>1219</v>
      </c>
      <c r="AG1264" s="1" t="str">
        <f t="shared" si="11012"/>
        <v>Hisp</v>
      </c>
    </row>
    <row r="1265" spans="1:33" x14ac:dyDescent="0.2">
      <c r="A1265" s="1">
        <v>31</v>
      </c>
      <c r="B1265" s="1">
        <v>18</v>
      </c>
      <c r="C1265" s="1">
        <v>31018</v>
      </c>
      <c r="D1265" s="12">
        <v>69</v>
      </c>
      <c r="E1265" s="2">
        <f t="shared" si="11001"/>
        <v>0.44516129032258067</v>
      </c>
      <c r="F1265" s="12">
        <v>4</v>
      </c>
      <c r="G1265" s="2">
        <f t="shared" si="11001"/>
        <v>2.5806451612903226E-2</v>
      </c>
      <c r="H1265" s="12">
        <v>4</v>
      </c>
      <c r="I1265" s="2">
        <f t="shared" ref="I1265" si="11418">H1265/$N1265</f>
        <v>2.5806451612903226E-2</v>
      </c>
      <c r="J1265" s="12">
        <v>76</v>
      </c>
      <c r="K1265" s="2">
        <f t="shared" ref="K1265" si="11419">J1265/$N1265</f>
        <v>0.49032258064516127</v>
      </c>
      <c r="L1265" s="12">
        <v>2</v>
      </c>
      <c r="M1265" s="2">
        <f t="shared" ref="M1265" si="11420">L1265/$N1265</f>
        <v>1.2903225806451613E-2</v>
      </c>
      <c r="N1265" s="12">
        <v>155</v>
      </c>
      <c r="P1265" s="12">
        <v>106</v>
      </c>
      <c r="Q1265" s="2">
        <f t="shared" si="11005"/>
        <v>0.10463968410661402</v>
      </c>
      <c r="R1265" s="12">
        <v>29</v>
      </c>
      <c r="S1265" s="2">
        <f t="shared" si="11005"/>
        <v>2.8627838104639685E-2</v>
      </c>
      <c r="T1265" s="12">
        <v>853</v>
      </c>
      <c r="U1265" s="2">
        <f t="shared" ref="U1265" si="11421">T1265/$AF1265</f>
        <v>0.84205330700888448</v>
      </c>
      <c r="V1265" s="12">
        <v>16</v>
      </c>
      <c r="W1265" s="2">
        <f t="shared" ref="W1265" si="11422">V1265/$AF1265</f>
        <v>1.5794669299111549E-2</v>
      </c>
      <c r="X1265" s="12">
        <v>0</v>
      </c>
      <c r="Y1265" s="2">
        <f t="shared" ref="Y1265" si="11423">X1265/$AF1265</f>
        <v>0</v>
      </c>
      <c r="Z1265" s="12">
        <v>0</v>
      </c>
      <c r="AA1265" s="2">
        <f t="shared" ref="AA1265" si="11424">Z1265/$AF1265</f>
        <v>0</v>
      </c>
      <c r="AB1265" s="12">
        <v>2</v>
      </c>
      <c r="AC1265" s="2">
        <f t="shared" ref="AC1265" si="11425">AB1265/$AF1265</f>
        <v>1.9743336623889436E-3</v>
      </c>
      <c r="AD1265" s="12">
        <v>6</v>
      </c>
      <c r="AE1265" s="2">
        <f t="shared" ref="AE1265" si="11426">AD1265/$AF1265</f>
        <v>5.9230009871668312E-3</v>
      </c>
      <c r="AF1265" s="12">
        <v>1013</v>
      </c>
      <c r="AG1265" s="1" t="str">
        <f t="shared" si="11012"/>
        <v>Hisp</v>
      </c>
    </row>
    <row r="1266" spans="1:33" x14ac:dyDescent="0.2">
      <c r="A1266" s="1">
        <v>31</v>
      </c>
      <c r="B1266" s="1">
        <v>19</v>
      </c>
      <c r="C1266" s="1">
        <v>31019</v>
      </c>
      <c r="D1266" s="12">
        <v>58</v>
      </c>
      <c r="E1266" s="2">
        <f t="shared" si="11001"/>
        <v>0.45669291338582679</v>
      </c>
      <c r="F1266" s="12">
        <v>3</v>
      </c>
      <c r="G1266" s="2">
        <f t="shared" si="11001"/>
        <v>2.3622047244094488E-2</v>
      </c>
      <c r="H1266" s="12">
        <v>7</v>
      </c>
      <c r="I1266" s="2">
        <f t="shared" ref="I1266" si="11427">H1266/$N1266</f>
        <v>5.5118110236220472E-2</v>
      </c>
      <c r="J1266" s="12">
        <v>59</v>
      </c>
      <c r="K1266" s="2">
        <f t="shared" ref="K1266" si="11428">J1266/$N1266</f>
        <v>0.46456692913385828</v>
      </c>
      <c r="L1266" s="12">
        <v>0</v>
      </c>
      <c r="M1266" s="2">
        <f t="shared" ref="M1266" si="11429">L1266/$N1266</f>
        <v>0</v>
      </c>
      <c r="N1266" s="12">
        <v>127</v>
      </c>
      <c r="P1266" s="12">
        <v>346</v>
      </c>
      <c r="Q1266" s="2">
        <f t="shared" si="11005"/>
        <v>0.32610744580584355</v>
      </c>
      <c r="R1266" s="12">
        <v>11</v>
      </c>
      <c r="S1266" s="2">
        <f t="shared" si="11005"/>
        <v>1.0367577756833177E-2</v>
      </c>
      <c r="T1266" s="12">
        <v>671</v>
      </c>
      <c r="U1266" s="2">
        <f t="shared" ref="U1266" si="11430">T1266/$AF1266</f>
        <v>0.63242224316682372</v>
      </c>
      <c r="V1266" s="12">
        <v>26</v>
      </c>
      <c r="W1266" s="2">
        <f t="shared" ref="W1266" si="11431">V1266/$AF1266</f>
        <v>2.4505183788878417E-2</v>
      </c>
      <c r="X1266" s="12">
        <v>1</v>
      </c>
      <c r="Y1266" s="2">
        <f t="shared" ref="Y1266" si="11432">X1266/$AF1266</f>
        <v>9.42507068803016E-4</v>
      </c>
      <c r="Z1266" s="12">
        <v>0</v>
      </c>
      <c r="AA1266" s="2">
        <f t="shared" ref="AA1266" si="11433">Z1266/$AF1266</f>
        <v>0</v>
      </c>
      <c r="AB1266" s="12">
        <v>3</v>
      </c>
      <c r="AC1266" s="2">
        <f t="shared" ref="AC1266" si="11434">AB1266/$AF1266</f>
        <v>2.8275212064090482E-3</v>
      </c>
      <c r="AD1266" s="12">
        <v>4</v>
      </c>
      <c r="AE1266" s="2">
        <f t="shared" ref="AE1266" si="11435">AD1266/$AF1266</f>
        <v>3.770028275212064E-3</v>
      </c>
      <c r="AF1266" s="12">
        <v>1061</v>
      </c>
      <c r="AG1266" s="1" t="str">
        <f t="shared" si="11012"/>
        <v>Hisp</v>
      </c>
    </row>
    <row r="1267" spans="1:33" x14ac:dyDescent="0.2">
      <c r="A1267" s="1">
        <v>31</v>
      </c>
      <c r="B1267" s="1">
        <v>20</v>
      </c>
      <c r="C1267" s="1">
        <v>31020</v>
      </c>
      <c r="D1267" s="12">
        <v>64</v>
      </c>
      <c r="E1267" s="2">
        <f t="shared" si="11001"/>
        <v>0.48854961832061067</v>
      </c>
      <c r="F1267" s="12">
        <v>5</v>
      </c>
      <c r="G1267" s="2">
        <f t="shared" si="11001"/>
        <v>3.8167938931297711E-2</v>
      </c>
      <c r="H1267" s="12">
        <v>5</v>
      </c>
      <c r="I1267" s="2">
        <f t="shared" ref="I1267" si="11436">H1267/$N1267</f>
        <v>3.8167938931297711E-2</v>
      </c>
      <c r="J1267" s="12">
        <v>55</v>
      </c>
      <c r="K1267" s="2">
        <f t="shared" ref="K1267" si="11437">J1267/$N1267</f>
        <v>0.41984732824427479</v>
      </c>
      <c r="L1267" s="12">
        <v>2</v>
      </c>
      <c r="M1267" s="2">
        <f t="shared" ref="M1267" si="11438">L1267/$N1267</f>
        <v>1.5267175572519083E-2</v>
      </c>
      <c r="N1267" s="12">
        <v>131</v>
      </c>
      <c r="P1267" s="12">
        <v>210</v>
      </c>
      <c r="Q1267" s="2">
        <f t="shared" si="11005"/>
        <v>0.12987012987012986</v>
      </c>
      <c r="R1267" s="12">
        <v>32</v>
      </c>
      <c r="S1267" s="2">
        <f t="shared" si="11005"/>
        <v>1.9789734075448363E-2</v>
      </c>
      <c r="T1267" s="12">
        <v>1335</v>
      </c>
      <c r="U1267" s="2">
        <f t="shared" ref="U1267" si="11439">T1267/$AF1267</f>
        <v>0.82560296846011128</v>
      </c>
      <c r="V1267" s="12">
        <v>23</v>
      </c>
      <c r="W1267" s="2">
        <f t="shared" ref="W1267" si="11440">V1267/$AF1267</f>
        <v>1.4223871366728509E-2</v>
      </c>
      <c r="X1267" s="12">
        <v>2</v>
      </c>
      <c r="Y1267" s="2">
        <f t="shared" ref="Y1267" si="11441">X1267/$AF1267</f>
        <v>1.2368583797155227E-3</v>
      </c>
      <c r="Z1267" s="12">
        <v>0</v>
      </c>
      <c r="AA1267" s="2">
        <f t="shared" ref="AA1267" si="11442">Z1267/$AF1267</f>
        <v>0</v>
      </c>
      <c r="AB1267" s="12">
        <v>4</v>
      </c>
      <c r="AC1267" s="2">
        <f t="shared" ref="AC1267" si="11443">AB1267/$AF1267</f>
        <v>2.4737167594310453E-3</v>
      </c>
      <c r="AD1267" s="12">
        <v>10</v>
      </c>
      <c r="AE1267" s="2">
        <f t="shared" ref="AE1267" si="11444">AD1267/$AF1267</f>
        <v>6.1842918985776131E-3</v>
      </c>
      <c r="AF1267" s="12">
        <v>1617</v>
      </c>
      <c r="AG1267" s="1" t="str">
        <f t="shared" si="11012"/>
        <v>Hisp</v>
      </c>
    </row>
    <row r="1268" spans="1:33" x14ac:dyDescent="0.2">
      <c r="A1268" s="1">
        <v>31</v>
      </c>
      <c r="B1268" s="1">
        <v>21</v>
      </c>
      <c r="C1268" s="1">
        <v>31021</v>
      </c>
      <c r="D1268" s="12">
        <v>57</v>
      </c>
      <c r="E1268" s="2">
        <f t="shared" si="11001"/>
        <v>0.41007194244604317</v>
      </c>
      <c r="F1268" s="12">
        <v>2</v>
      </c>
      <c r="G1268" s="2">
        <f t="shared" si="11001"/>
        <v>1.4388489208633094E-2</v>
      </c>
      <c r="H1268" s="12">
        <v>8</v>
      </c>
      <c r="I1268" s="2">
        <f t="shared" ref="I1268" si="11445">H1268/$N1268</f>
        <v>5.7553956834532377E-2</v>
      </c>
      <c r="J1268" s="12">
        <v>68</v>
      </c>
      <c r="K1268" s="2">
        <f t="shared" ref="K1268" si="11446">J1268/$N1268</f>
        <v>0.48920863309352519</v>
      </c>
      <c r="L1268" s="12">
        <v>2</v>
      </c>
      <c r="M1268" s="2">
        <f t="shared" ref="M1268" si="11447">L1268/$N1268</f>
        <v>1.4388489208633094E-2</v>
      </c>
      <c r="N1268" s="12">
        <v>139</v>
      </c>
      <c r="P1268" s="12">
        <v>205</v>
      </c>
      <c r="Q1268" s="2">
        <f t="shared" si="11005"/>
        <v>0.10529019003595275</v>
      </c>
      <c r="R1268" s="12">
        <v>53</v>
      </c>
      <c r="S1268" s="2">
        <f t="shared" si="11005"/>
        <v>2.7221366204417053E-2</v>
      </c>
      <c r="T1268" s="12">
        <v>1655</v>
      </c>
      <c r="U1268" s="2">
        <f t="shared" ref="U1268" si="11448">T1268/$AF1268</f>
        <v>0.85002568053415506</v>
      </c>
      <c r="V1268" s="12">
        <v>15</v>
      </c>
      <c r="W1268" s="2">
        <f t="shared" ref="W1268" si="11449">V1268/$AF1268</f>
        <v>7.7041602465331279E-3</v>
      </c>
      <c r="X1268" s="12">
        <v>1</v>
      </c>
      <c r="Y1268" s="2">
        <f t="shared" ref="Y1268" si="11450">X1268/$AF1268</f>
        <v>5.1361068310220854E-4</v>
      </c>
      <c r="Z1268" s="12">
        <v>0</v>
      </c>
      <c r="AA1268" s="2">
        <f t="shared" ref="AA1268" si="11451">Z1268/$AF1268</f>
        <v>0</v>
      </c>
      <c r="AB1268" s="12">
        <v>6</v>
      </c>
      <c r="AC1268" s="2">
        <f t="shared" ref="AC1268" si="11452">AB1268/$AF1268</f>
        <v>3.0816640986132513E-3</v>
      </c>
      <c r="AD1268" s="12">
        <v>9</v>
      </c>
      <c r="AE1268" s="2">
        <f t="shared" ref="AE1268" si="11453">AD1268/$AF1268</f>
        <v>4.6224961479198771E-3</v>
      </c>
      <c r="AF1268" s="12">
        <v>1947</v>
      </c>
      <c r="AG1268" s="1" t="str">
        <f t="shared" si="11012"/>
        <v>Hisp</v>
      </c>
    </row>
    <row r="1269" spans="1:33" x14ac:dyDescent="0.2">
      <c r="A1269" s="1">
        <v>31</v>
      </c>
      <c r="B1269" s="1">
        <v>22</v>
      </c>
      <c r="C1269" s="1">
        <v>31022</v>
      </c>
      <c r="D1269" s="12">
        <v>34</v>
      </c>
      <c r="E1269" s="2">
        <f t="shared" si="11001"/>
        <v>0.27200000000000002</v>
      </c>
      <c r="F1269" s="12">
        <v>1</v>
      </c>
      <c r="G1269" s="2">
        <f t="shared" si="11001"/>
        <v>8.0000000000000002E-3</v>
      </c>
      <c r="H1269" s="12">
        <v>3</v>
      </c>
      <c r="I1269" s="2">
        <f t="shared" ref="I1269" si="11454">H1269/$N1269</f>
        <v>2.4E-2</v>
      </c>
      <c r="J1269" s="12">
        <v>87</v>
      </c>
      <c r="K1269" s="2">
        <f t="shared" ref="K1269" si="11455">J1269/$N1269</f>
        <v>0.69599999999999995</v>
      </c>
      <c r="L1269" s="12">
        <v>0</v>
      </c>
      <c r="M1269" s="2">
        <f t="shared" ref="M1269" si="11456">L1269/$N1269</f>
        <v>0</v>
      </c>
      <c r="N1269" s="12">
        <v>125</v>
      </c>
      <c r="P1269" s="12">
        <v>112</v>
      </c>
      <c r="Q1269" s="2">
        <f t="shared" si="11005"/>
        <v>7.6035302104548536E-2</v>
      </c>
      <c r="R1269" s="12">
        <v>40</v>
      </c>
      <c r="S1269" s="2">
        <f t="shared" si="11005"/>
        <v>2.7155465037338764E-2</v>
      </c>
      <c r="T1269" s="12">
        <v>1304</v>
      </c>
      <c r="U1269" s="2">
        <f t="shared" ref="U1269" si="11457">T1269/$AF1269</f>
        <v>0.88526816021724375</v>
      </c>
      <c r="V1269" s="12">
        <v>7</v>
      </c>
      <c r="W1269" s="2">
        <f t="shared" ref="W1269" si="11458">V1269/$AF1269</f>
        <v>4.7522063815342835E-3</v>
      </c>
      <c r="X1269" s="12">
        <v>1</v>
      </c>
      <c r="Y1269" s="2">
        <f t="shared" ref="Y1269" si="11459">X1269/$AF1269</f>
        <v>6.7888662593346908E-4</v>
      </c>
      <c r="Z1269" s="12">
        <v>1</v>
      </c>
      <c r="AA1269" s="2">
        <f t="shared" ref="AA1269" si="11460">Z1269/$AF1269</f>
        <v>6.7888662593346908E-4</v>
      </c>
      <c r="AB1269" s="12">
        <v>0</v>
      </c>
      <c r="AC1269" s="2">
        <f t="shared" ref="AC1269" si="11461">AB1269/$AF1269</f>
        <v>0</v>
      </c>
      <c r="AD1269" s="12">
        <v>8</v>
      </c>
      <c r="AE1269" s="2">
        <f t="shared" ref="AE1269" si="11462">AD1269/$AF1269</f>
        <v>5.4310930074677527E-3</v>
      </c>
      <c r="AF1269" s="12">
        <v>1473</v>
      </c>
      <c r="AG1269" s="1" t="str">
        <f t="shared" si="11012"/>
        <v>Hisp</v>
      </c>
    </row>
    <row r="1270" spans="1:33" x14ac:dyDescent="0.2">
      <c r="A1270" s="1">
        <v>31</v>
      </c>
      <c r="B1270" s="1">
        <v>23</v>
      </c>
      <c r="C1270" s="1">
        <v>31023</v>
      </c>
      <c r="D1270" s="12">
        <v>51</v>
      </c>
      <c r="E1270" s="2">
        <f t="shared" si="11001"/>
        <v>0.38345864661654133</v>
      </c>
      <c r="F1270" s="12">
        <v>5</v>
      </c>
      <c r="G1270" s="2">
        <f t="shared" si="11001"/>
        <v>3.7593984962406013E-2</v>
      </c>
      <c r="H1270" s="12">
        <v>6</v>
      </c>
      <c r="I1270" s="2">
        <f t="shared" ref="I1270" si="11463">H1270/$N1270</f>
        <v>4.5112781954887216E-2</v>
      </c>
      <c r="J1270" s="12">
        <v>70</v>
      </c>
      <c r="K1270" s="2">
        <f t="shared" ref="K1270" si="11464">J1270/$N1270</f>
        <v>0.52631578947368418</v>
      </c>
      <c r="L1270" s="12">
        <v>1</v>
      </c>
      <c r="M1270" s="2">
        <f t="shared" ref="M1270" si="11465">L1270/$N1270</f>
        <v>7.5187969924812026E-3</v>
      </c>
      <c r="N1270" s="12">
        <v>133</v>
      </c>
      <c r="P1270" s="12">
        <v>219</v>
      </c>
      <c r="Q1270" s="2">
        <f t="shared" si="11005"/>
        <v>0.20738636363636365</v>
      </c>
      <c r="R1270" s="12">
        <v>17</v>
      </c>
      <c r="S1270" s="2">
        <f t="shared" si="11005"/>
        <v>1.6098484848484848E-2</v>
      </c>
      <c r="T1270" s="12">
        <v>791</v>
      </c>
      <c r="U1270" s="2">
        <f t="shared" ref="U1270" si="11466">T1270/$AF1270</f>
        <v>0.74905303030303028</v>
      </c>
      <c r="V1270" s="12">
        <v>18</v>
      </c>
      <c r="W1270" s="2">
        <f t="shared" ref="W1270" si="11467">V1270/$AF1270</f>
        <v>1.7045454545454544E-2</v>
      </c>
      <c r="X1270" s="12">
        <v>1</v>
      </c>
      <c r="Y1270" s="2">
        <f t="shared" ref="Y1270" si="11468">X1270/$AF1270</f>
        <v>9.46969696969697E-4</v>
      </c>
      <c r="Z1270" s="12">
        <v>0</v>
      </c>
      <c r="AA1270" s="2">
        <f t="shared" ref="AA1270" si="11469">Z1270/$AF1270</f>
        <v>0</v>
      </c>
      <c r="AB1270" s="12">
        <v>1</v>
      </c>
      <c r="AC1270" s="2">
        <f t="shared" ref="AC1270" si="11470">AB1270/$AF1270</f>
        <v>9.46969696969697E-4</v>
      </c>
      <c r="AD1270" s="12">
        <v>7</v>
      </c>
      <c r="AE1270" s="2">
        <f t="shared" ref="AE1270" si="11471">AD1270/$AF1270</f>
        <v>6.628787878787879E-3</v>
      </c>
      <c r="AF1270" s="12">
        <v>1056</v>
      </c>
      <c r="AG1270" s="1" t="str">
        <f t="shared" si="11012"/>
        <v>Hisp</v>
      </c>
    </row>
    <row r="1271" spans="1:33" x14ac:dyDescent="0.2">
      <c r="A1271" s="1">
        <v>31</v>
      </c>
      <c r="B1271" s="1">
        <v>24</v>
      </c>
      <c r="C1271" s="1">
        <v>31024</v>
      </c>
      <c r="D1271" s="12">
        <v>78</v>
      </c>
      <c r="E1271" s="2">
        <f t="shared" si="11001"/>
        <v>0.41935483870967744</v>
      </c>
      <c r="F1271" s="12">
        <v>4</v>
      </c>
      <c r="G1271" s="2">
        <f t="shared" si="11001"/>
        <v>2.1505376344086023E-2</v>
      </c>
      <c r="H1271" s="12">
        <v>8</v>
      </c>
      <c r="I1271" s="2">
        <f t="shared" ref="I1271" si="11472">H1271/$N1271</f>
        <v>4.3010752688172046E-2</v>
      </c>
      <c r="J1271" s="12">
        <v>95</v>
      </c>
      <c r="K1271" s="2">
        <f t="shared" ref="K1271" si="11473">J1271/$N1271</f>
        <v>0.510752688172043</v>
      </c>
      <c r="L1271" s="12">
        <v>1</v>
      </c>
      <c r="M1271" s="2">
        <f t="shared" ref="M1271" si="11474">L1271/$N1271</f>
        <v>5.3763440860215058E-3</v>
      </c>
      <c r="N1271" s="12">
        <v>186</v>
      </c>
      <c r="P1271" s="12">
        <v>211</v>
      </c>
      <c r="Q1271" s="2">
        <f t="shared" si="11005"/>
        <v>0.16961414790996784</v>
      </c>
      <c r="R1271" s="12">
        <v>26</v>
      </c>
      <c r="S1271" s="2">
        <f t="shared" si="11005"/>
        <v>2.0900321543408359E-2</v>
      </c>
      <c r="T1271" s="12">
        <v>953</v>
      </c>
      <c r="U1271" s="2">
        <f t="shared" ref="U1271" si="11475">T1271/$AF1271</f>
        <v>0.76607717041800638</v>
      </c>
      <c r="V1271" s="12">
        <v>44</v>
      </c>
      <c r="W1271" s="2">
        <f t="shared" ref="W1271" si="11476">V1271/$AF1271</f>
        <v>3.5369774919614148E-2</v>
      </c>
      <c r="X1271" s="12">
        <v>2</v>
      </c>
      <c r="Y1271" s="2">
        <f t="shared" ref="Y1271" si="11477">X1271/$AF1271</f>
        <v>1.6077170418006431E-3</v>
      </c>
      <c r="Z1271" s="12">
        <v>0</v>
      </c>
      <c r="AA1271" s="2">
        <f t="shared" ref="AA1271" si="11478">Z1271/$AF1271</f>
        <v>0</v>
      </c>
      <c r="AB1271" s="12">
        <v>3</v>
      </c>
      <c r="AC1271" s="2">
        <f t="shared" ref="AC1271" si="11479">AB1271/$AF1271</f>
        <v>2.4115755627009648E-3</v>
      </c>
      <c r="AD1271" s="12">
        <v>5</v>
      </c>
      <c r="AE1271" s="2">
        <f t="shared" ref="AE1271" si="11480">AD1271/$AF1271</f>
        <v>4.0192926045016075E-3</v>
      </c>
      <c r="AF1271" s="12">
        <v>1244</v>
      </c>
      <c r="AG1271" s="1" t="str">
        <f t="shared" si="11012"/>
        <v>Hisp</v>
      </c>
    </row>
    <row r="1272" spans="1:33" x14ac:dyDescent="0.2">
      <c r="A1272" s="1">
        <v>31</v>
      </c>
      <c r="B1272" s="1">
        <v>25</v>
      </c>
      <c r="C1272" s="1">
        <v>31025</v>
      </c>
      <c r="D1272" s="12">
        <v>45</v>
      </c>
      <c r="E1272" s="2">
        <f t="shared" si="11001"/>
        <v>0.38793103448275862</v>
      </c>
      <c r="F1272" s="12">
        <v>3</v>
      </c>
      <c r="G1272" s="2">
        <f t="shared" si="11001"/>
        <v>2.5862068965517241E-2</v>
      </c>
      <c r="H1272" s="12">
        <v>8</v>
      </c>
      <c r="I1272" s="2">
        <f t="shared" ref="I1272" si="11481">H1272/$N1272</f>
        <v>6.8965517241379309E-2</v>
      </c>
      <c r="J1272" s="12">
        <v>58</v>
      </c>
      <c r="K1272" s="2">
        <f t="shared" ref="K1272" si="11482">J1272/$N1272</f>
        <v>0.5</v>
      </c>
      <c r="L1272" s="12">
        <v>2</v>
      </c>
      <c r="M1272" s="2">
        <f t="shared" ref="M1272" si="11483">L1272/$N1272</f>
        <v>1.7241379310344827E-2</v>
      </c>
      <c r="N1272" s="12">
        <v>116</v>
      </c>
      <c r="P1272" s="12">
        <v>346</v>
      </c>
      <c r="Q1272" s="2">
        <f t="shared" si="11005"/>
        <v>0.32610744580584355</v>
      </c>
      <c r="R1272" s="12">
        <v>11</v>
      </c>
      <c r="S1272" s="2">
        <f t="shared" si="11005"/>
        <v>1.0367577756833177E-2</v>
      </c>
      <c r="T1272" s="12">
        <v>671</v>
      </c>
      <c r="U1272" s="2">
        <f t="shared" ref="U1272" si="11484">T1272/$AF1272</f>
        <v>0.63242224316682372</v>
      </c>
      <c r="V1272" s="12">
        <v>26</v>
      </c>
      <c r="W1272" s="2">
        <f t="shared" ref="W1272" si="11485">V1272/$AF1272</f>
        <v>2.4505183788878417E-2</v>
      </c>
      <c r="X1272" s="12">
        <v>1</v>
      </c>
      <c r="Y1272" s="2">
        <f t="shared" ref="Y1272" si="11486">X1272/$AF1272</f>
        <v>9.42507068803016E-4</v>
      </c>
      <c r="Z1272" s="12">
        <v>0</v>
      </c>
      <c r="AA1272" s="2">
        <f t="shared" ref="AA1272" si="11487">Z1272/$AF1272</f>
        <v>0</v>
      </c>
      <c r="AB1272" s="12">
        <v>3</v>
      </c>
      <c r="AC1272" s="2">
        <f t="shared" ref="AC1272" si="11488">AB1272/$AF1272</f>
        <v>2.8275212064090482E-3</v>
      </c>
      <c r="AD1272" s="12">
        <v>4</v>
      </c>
      <c r="AE1272" s="2">
        <f t="shared" ref="AE1272" si="11489">AD1272/$AF1272</f>
        <v>3.770028275212064E-3</v>
      </c>
      <c r="AF1272" s="12">
        <v>1061</v>
      </c>
      <c r="AG1272" s="1" t="str">
        <f t="shared" si="11012"/>
        <v>Hisp</v>
      </c>
    </row>
    <row r="1273" spans="1:33" x14ac:dyDescent="0.2">
      <c r="A1273" s="1">
        <v>31</v>
      </c>
      <c r="B1273" s="1">
        <v>26</v>
      </c>
      <c r="C1273" s="1">
        <v>31026</v>
      </c>
      <c r="D1273" s="12">
        <v>79</v>
      </c>
      <c r="E1273" s="2">
        <f t="shared" si="11001"/>
        <v>0.45664739884393063</v>
      </c>
      <c r="F1273" s="12">
        <v>4</v>
      </c>
      <c r="G1273" s="2">
        <f t="shared" si="11001"/>
        <v>2.3121387283236993E-2</v>
      </c>
      <c r="H1273" s="12">
        <v>4</v>
      </c>
      <c r="I1273" s="2">
        <f t="shared" ref="I1273" si="11490">H1273/$N1273</f>
        <v>2.3121387283236993E-2</v>
      </c>
      <c r="J1273" s="12">
        <v>83</v>
      </c>
      <c r="K1273" s="2">
        <f t="shared" ref="K1273" si="11491">J1273/$N1273</f>
        <v>0.47976878612716761</v>
      </c>
      <c r="L1273" s="12">
        <v>3</v>
      </c>
      <c r="M1273" s="2">
        <f t="shared" ref="M1273" si="11492">L1273/$N1273</f>
        <v>1.7341040462427744E-2</v>
      </c>
      <c r="N1273" s="12">
        <v>173</v>
      </c>
      <c r="P1273" s="12">
        <v>152</v>
      </c>
      <c r="Q1273" s="2">
        <f t="shared" si="11005"/>
        <v>0.16926503340757237</v>
      </c>
      <c r="R1273" s="12">
        <v>19</v>
      </c>
      <c r="S1273" s="2">
        <f t="shared" si="11005"/>
        <v>2.1158129175946547E-2</v>
      </c>
      <c r="T1273" s="12">
        <v>688</v>
      </c>
      <c r="U1273" s="2">
        <f t="shared" ref="U1273" si="11493">T1273/$AF1273</f>
        <v>0.76614699331848557</v>
      </c>
      <c r="V1273" s="12">
        <v>32</v>
      </c>
      <c r="W1273" s="2">
        <f t="shared" ref="W1273" si="11494">V1273/$AF1273</f>
        <v>3.5634743875278395E-2</v>
      </c>
      <c r="X1273" s="12">
        <v>1</v>
      </c>
      <c r="Y1273" s="2">
        <f t="shared" ref="Y1273" si="11495">X1273/$AF1273</f>
        <v>1.1135857461024498E-3</v>
      </c>
      <c r="Z1273" s="12">
        <v>0</v>
      </c>
      <c r="AA1273" s="2">
        <f t="shared" ref="AA1273" si="11496">Z1273/$AF1273</f>
        <v>0</v>
      </c>
      <c r="AB1273" s="12">
        <v>2</v>
      </c>
      <c r="AC1273" s="2">
        <f t="shared" ref="AC1273" si="11497">AB1273/$AF1273</f>
        <v>2.2271714922048997E-3</v>
      </c>
      <c r="AD1273" s="12">
        <v>4</v>
      </c>
      <c r="AE1273" s="2">
        <f t="shared" ref="AE1273" si="11498">AD1273/$AF1273</f>
        <v>4.4543429844097994E-3</v>
      </c>
      <c r="AF1273" s="12">
        <v>898</v>
      </c>
      <c r="AG1273" s="1" t="str">
        <f t="shared" si="11012"/>
        <v>Hisp</v>
      </c>
    </row>
    <row r="1274" spans="1:33" x14ac:dyDescent="0.2">
      <c r="A1274" s="1">
        <v>31</v>
      </c>
      <c r="B1274" s="1">
        <v>27</v>
      </c>
      <c r="C1274" s="1">
        <v>31027</v>
      </c>
      <c r="D1274" s="12">
        <v>66</v>
      </c>
      <c r="E1274" s="2">
        <f t="shared" si="11001"/>
        <v>0.42038216560509556</v>
      </c>
      <c r="F1274" s="12">
        <v>2</v>
      </c>
      <c r="G1274" s="2">
        <f t="shared" si="11001"/>
        <v>1.2738853503184714E-2</v>
      </c>
      <c r="H1274" s="12">
        <v>4</v>
      </c>
      <c r="I1274" s="2">
        <f t="shared" ref="I1274" si="11499">H1274/$N1274</f>
        <v>2.5477707006369428E-2</v>
      </c>
      <c r="J1274" s="12">
        <v>83</v>
      </c>
      <c r="K1274" s="2">
        <f t="shared" ref="K1274" si="11500">J1274/$N1274</f>
        <v>0.5286624203821656</v>
      </c>
      <c r="L1274" s="12">
        <v>2</v>
      </c>
      <c r="M1274" s="2">
        <f t="shared" ref="M1274" si="11501">L1274/$N1274</f>
        <v>1.2738853503184714E-2</v>
      </c>
      <c r="N1274" s="12">
        <v>157</v>
      </c>
      <c r="P1274" s="12">
        <v>234</v>
      </c>
      <c r="Q1274" s="2">
        <f t="shared" si="11005"/>
        <v>0.16931982633863965</v>
      </c>
      <c r="R1274" s="12">
        <v>19</v>
      </c>
      <c r="S1274" s="2">
        <f t="shared" si="11005"/>
        <v>1.3748191027496382E-2</v>
      </c>
      <c r="T1274" s="12">
        <v>1085</v>
      </c>
      <c r="U1274" s="2">
        <f t="shared" ref="U1274" si="11502">T1274/$AF1274</f>
        <v>0.7850940665701881</v>
      </c>
      <c r="V1274" s="12">
        <v>34</v>
      </c>
      <c r="W1274" s="2">
        <f t="shared" ref="W1274" si="11503">V1274/$AF1274</f>
        <v>2.4602026049204053E-2</v>
      </c>
      <c r="X1274" s="12">
        <v>2</v>
      </c>
      <c r="Y1274" s="2">
        <f t="shared" ref="Y1274" si="11504">X1274/$AF1274</f>
        <v>1.4471780028943559E-3</v>
      </c>
      <c r="Z1274" s="12">
        <v>0</v>
      </c>
      <c r="AA1274" s="2">
        <f t="shared" ref="AA1274" si="11505">Z1274/$AF1274</f>
        <v>0</v>
      </c>
      <c r="AB1274" s="12">
        <v>3</v>
      </c>
      <c r="AC1274" s="2">
        <f t="shared" ref="AC1274" si="11506">AB1274/$AF1274</f>
        <v>2.1707670043415342E-3</v>
      </c>
      <c r="AD1274" s="12">
        <v>5</v>
      </c>
      <c r="AE1274" s="2">
        <f t="shared" ref="AE1274" si="11507">AD1274/$AF1274</f>
        <v>3.6179450072358899E-3</v>
      </c>
      <c r="AF1274" s="12">
        <v>1382</v>
      </c>
      <c r="AG1274" s="1" t="str">
        <f t="shared" si="11012"/>
        <v>Hisp</v>
      </c>
    </row>
    <row r="1275" spans="1:33" x14ac:dyDescent="0.2">
      <c r="A1275" s="1">
        <v>31</v>
      </c>
      <c r="B1275" s="1">
        <v>28</v>
      </c>
      <c r="C1275" s="1">
        <v>31028</v>
      </c>
      <c r="D1275" s="12">
        <v>50</v>
      </c>
      <c r="E1275" s="2">
        <f t="shared" si="11001"/>
        <v>0.44247787610619471</v>
      </c>
      <c r="F1275" s="12">
        <v>3</v>
      </c>
      <c r="G1275" s="2">
        <f t="shared" si="11001"/>
        <v>2.6548672566371681E-2</v>
      </c>
      <c r="H1275" s="12">
        <v>6</v>
      </c>
      <c r="I1275" s="2">
        <f t="shared" ref="I1275" si="11508">H1275/$N1275</f>
        <v>5.3097345132743362E-2</v>
      </c>
      <c r="J1275" s="12">
        <v>53</v>
      </c>
      <c r="K1275" s="2">
        <f t="shared" ref="K1275" si="11509">J1275/$N1275</f>
        <v>0.46902654867256638</v>
      </c>
      <c r="L1275" s="12">
        <v>1</v>
      </c>
      <c r="M1275" s="2">
        <f t="shared" ref="M1275" si="11510">L1275/$N1275</f>
        <v>8.8495575221238937E-3</v>
      </c>
      <c r="N1275" s="12">
        <v>113</v>
      </c>
      <c r="P1275" s="12">
        <v>130</v>
      </c>
      <c r="Q1275" s="2">
        <f t="shared" si="11005"/>
        <v>0.1159678858162355</v>
      </c>
      <c r="R1275" s="12">
        <v>27</v>
      </c>
      <c r="S1275" s="2">
        <f t="shared" si="11005"/>
        <v>2.4085637823371989E-2</v>
      </c>
      <c r="T1275" s="12">
        <v>944</v>
      </c>
      <c r="U1275" s="2">
        <f t="shared" ref="U1275" si="11511">T1275/$AF1275</f>
        <v>0.84210526315789469</v>
      </c>
      <c r="V1275" s="12">
        <v>9</v>
      </c>
      <c r="W1275" s="2">
        <f t="shared" ref="W1275" si="11512">V1275/$AF1275</f>
        <v>8.0285459411239962E-3</v>
      </c>
      <c r="X1275" s="12">
        <v>1</v>
      </c>
      <c r="Y1275" s="2">
        <f t="shared" ref="Y1275" si="11513">X1275/$AF1275</f>
        <v>8.9206066012488853E-4</v>
      </c>
      <c r="Z1275" s="12">
        <v>0</v>
      </c>
      <c r="AA1275" s="2">
        <f t="shared" ref="AA1275" si="11514">Z1275/$AF1275</f>
        <v>0</v>
      </c>
      <c r="AB1275" s="12">
        <v>4</v>
      </c>
      <c r="AC1275" s="2">
        <f t="shared" ref="AC1275" si="11515">AB1275/$AF1275</f>
        <v>3.5682426404995541E-3</v>
      </c>
      <c r="AD1275" s="12">
        <v>6</v>
      </c>
      <c r="AE1275" s="2">
        <f t="shared" ref="AE1275" si="11516">AD1275/$AF1275</f>
        <v>5.3523639607493305E-3</v>
      </c>
      <c r="AF1275" s="12">
        <v>1121</v>
      </c>
      <c r="AG1275" s="1" t="str">
        <f t="shared" si="11012"/>
        <v>Hisp</v>
      </c>
    </row>
    <row r="1276" spans="1:33" x14ac:dyDescent="0.2">
      <c r="A1276" s="1">
        <v>31</v>
      </c>
      <c r="B1276" s="1">
        <v>29</v>
      </c>
      <c r="C1276" s="1">
        <v>31029</v>
      </c>
      <c r="D1276" s="12">
        <v>98</v>
      </c>
      <c r="E1276" s="2">
        <f t="shared" si="11001"/>
        <v>0.51308900523560208</v>
      </c>
      <c r="F1276" s="12">
        <v>8</v>
      </c>
      <c r="G1276" s="2">
        <f t="shared" si="11001"/>
        <v>4.1884816753926704E-2</v>
      </c>
      <c r="H1276" s="12">
        <v>6</v>
      </c>
      <c r="I1276" s="2">
        <f t="shared" ref="I1276" si="11517">H1276/$N1276</f>
        <v>3.1413612565445025E-2</v>
      </c>
      <c r="J1276" s="12">
        <v>76</v>
      </c>
      <c r="K1276" s="2">
        <f t="shared" ref="K1276" si="11518">J1276/$N1276</f>
        <v>0.39790575916230364</v>
      </c>
      <c r="L1276" s="12">
        <v>3</v>
      </c>
      <c r="M1276" s="2">
        <f t="shared" ref="M1276" si="11519">L1276/$N1276</f>
        <v>1.5706806282722512E-2</v>
      </c>
      <c r="N1276" s="12">
        <v>191</v>
      </c>
      <c r="P1276" s="12">
        <v>144</v>
      </c>
      <c r="Q1276" s="2">
        <f t="shared" si="11005"/>
        <v>0.1234991423670669</v>
      </c>
      <c r="R1276" s="12">
        <v>33</v>
      </c>
      <c r="S1276" s="2">
        <f t="shared" si="11005"/>
        <v>2.8301886792452831E-2</v>
      </c>
      <c r="T1276" s="12">
        <v>958</v>
      </c>
      <c r="U1276" s="2">
        <f t="shared" ref="U1276" si="11520">T1276/$AF1276</f>
        <v>0.82161234991423671</v>
      </c>
      <c r="V1276" s="12">
        <v>21</v>
      </c>
      <c r="W1276" s="2">
        <f t="shared" ref="W1276" si="11521">V1276/$AF1276</f>
        <v>1.8010291595197257E-2</v>
      </c>
      <c r="X1276" s="12">
        <v>1</v>
      </c>
      <c r="Y1276" s="2">
        <f t="shared" ref="Y1276" si="11522">X1276/$AF1276</f>
        <v>8.576329331046312E-4</v>
      </c>
      <c r="Z1276" s="12">
        <v>0</v>
      </c>
      <c r="AA1276" s="2">
        <f t="shared" ref="AA1276" si="11523">Z1276/$AF1276</f>
        <v>0</v>
      </c>
      <c r="AB1276" s="12">
        <v>3</v>
      </c>
      <c r="AC1276" s="2">
        <f t="shared" ref="AC1276" si="11524">AB1276/$AF1276</f>
        <v>2.5728987993138938E-3</v>
      </c>
      <c r="AD1276" s="12">
        <v>6</v>
      </c>
      <c r="AE1276" s="2">
        <f t="shared" ref="AE1276" si="11525">AD1276/$AF1276</f>
        <v>5.1457975986277877E-3</v>
      </c>
      <c r="AF1276" s="12">
        <v>1166</v>
      </c>
      <c r="AG1276" s="1" t="str">
        <f t="shared" si="11012"/>
        <v>Hisp</v>
      </c>
    </row>
    <row r="1277" spans="1:33" x14ac:dyDescent="0.2">
      <c r="A1277" s="1">
        <v>31</v>
      </c>
      <c r="B1277" s="1">
        <v>30</v>
      </c>
      <c r="C1277" s="1">
        <v>31030</v>
      </c>
      <c r="D1277" s="12">
        <v>42</v>
      </c>
      <c r="E1277" s="2">
        <f t="shared" si="11001"/>
        <v>0.45652173913043476</v>
      </c>
      <c r="F1277" s="12">
        <v>1</v>
      </c>
      <c r="G1277" s="2">
        <f t="shared" si="11001"/>
        <v>1.0869565217391304E-2</v>
      </c>
      <c r="H1277" s="12">
        <v>0</v>
      </c>
      <c r="I1277" s="2">
        <f t="shared" ref="I1277" si="11526">H1277/$N1277</f>
        <v>0</v>
      </c>
      <c r="J1277" s="12">
        <v>46</v>
      </c>
      <c r="K1277" s="2">
        <f t="shared" ref="K1277" si="11527">J1277/$N1277</f>
        <v>0.5</v>
      </c>
      <c r="L1277" s="12">
        <v>3</v>
      </c>
      <c r="M1277" s="2">
        <f t="shared" ref="M1277" si="11528">L1277/$N1277</f>
        <v>3.2608695652173912E-2</v>
      </c>
      <c r="N1277" s="12">
        <v>92</v>
      </c>
      <c r="P1277" s="12">
        <v>257</v>
      </c>
      <c r="Q1277" s="2">
        <f t="shared" si="11005"/>
        <v>0.15962732919254657</v>
      </c>
      <c r="R1277" s="12">
        <v>28</v>
      </c>
      <c r="S1277" s="2">
        <f t="shared" si="11005"/>
        <v>1.7391304347826087E-2</v>
      </c>
      <c r="T1277" s="12">
        <v>1271</v>
      </c>
      <c r="U1277" s="2">
        <f t="shared" ref="U1277" si="11529">T1277/$AF1277</f>
        <v>0.78944099378881982</v>
      </c>
      <c r="V1277" s="12">
        <v>34</v>
      </c>
      <c r="W1277" s="2">
        <f t="shared" ref="W1277" si="11530">V1277/$AF1277</f>
        <v>2.1118012422360249E-2</v>
      </c>
      <c r="X1277" s="12">
        <v>3</v>
      </c>
      <c r="Y1277" s="2">
        <f t="shared" ref="Y1277" si="11531">X1277/$AF1277</f>
        <v>1.8633540372670807E-3</v>
      </c>
      <c r="Z1277" s="12">
        <v>0</v>
      </c>
      <c r="AA1277" s="2">
        <f t="shared" ref="AA1277" si="11532">Z1277/$AF1277</f>
        <v>0</v>
      </c>
      <c r="AB1277" s="12">
        <v>5</v>
      </c>
      <c r="AC1277" s="2">
        <f t="shared" ref="AC1277" si="11533">AB1277/$AF1277</f>
        <v>3.105590062111801E-3</v>
      </c>
      <c r="AD1277" s="12">
        <v>12</v>
      </c>
      <c r="AE1277" s="2">
        <f t="shared" ref="AE1277" si="11534">AD1277/$AF1277</f>
        <v>7.4534161490683228E-3</v>
      </c>
      <c r="AF1277" s="12">
        <v>1610</v>
      </c>
      <c r="AG1277" s="1" t="str">
        <f t="shared" si="11012"/>
        <v>Hisp</v>
      </c>
    </row>
    <row r="1278" spans="1:33" x14ac:dyDescent="0.2">
      <c r="A1278" s="1">
        <v>31</v>
      </c>
      <c r="B1278" s="1">
        <v>31</v>
      </c>
      <c r="C1278" s="1">
        <v>31031</v>
      </c>
      <c r="D1278" s="12">
        <v>52</v>
      </c>
      <c r="E1278" s="2">
        <f t="shared" si="11001"/>
        <v>0.35374149659863946</v>
      </c>
      <c r="F1278" s="12">
        <v>5</v>
      </c>
      <c r="G1278" s="2">
        <f t="shared" si="11001"/>
        <v>3.4013605442176874E-2</v>
      </c>
      <c r="H1278" s="12">
        <v>12</v>
      </c>
      <c r="I1278" s="2">
        <f t="shared" ref="I1278" si="11535">H1278/$N1278</f>
        <v>8.1632653061224483E-2</v>
      </c>
      <c r="J1278" s="12">
        <v>78</v>
      </c>
      <c r="K1278" s="2">
        <f t="shared" ref="K1278" si="11536">J1278/$N1278</f>
        <v>0.53061224489795922</v>
      </c>
      <c r="L1278" s="12">
        <v>0</v>
      </c>
      <c r="M1278" s="2">
        <f t="shared" ref="M1278" si="11537">L1278/$N1278</f>
        <v>0</v>
      </c>
      <c r="N1278" s="12">
        <v>147</v>
      </c>
      <c r="P1278" s="12">
        <v>346</v>
      </c>
      <c r="Q1278" s="2">
        <f t="shared" si="11005"/>
        <v>0.32610744580584355</v>
      </c>
      <c r="R1278" s="12">
        <v>11</v>
      </c>
      <c r="S1278" s="2">
        <f t="shared" si="11005"/>
        <v>1.0367577756833177E-2</v>
      </c>
      <c r="T1278" s="12">
        <v>671</v>
      </c>
      <c r="U1278" s="2">
        <f t="shared" ref="U1278" si="11538">T1278/$AF1278</f>
        <v>0.63242224316682372</v>
      </c>
      <c r="V1278" s="12">
        <v>26</v>
      </c>
      <c r="W1278" s="2">
        <f t="shared" ref="W1278" si="11539">V1278/$AF1278</f>
        <v>2.4505183788878417E-2</v>
      </c>
      <c r="X1278" s="12">
        <v>1</v>
      </c>
      <c r="Y1278" s="2">
        <f t="shared" ref="Y1278" si="11540">X1278/$AF1278</f>
        <v>9.42507068803016E-4</v>
      </c>
      <c r="Z1278" s="12">
        <v>0</v>
      </c>
      <c r="AA1278" s="2">
        <f t="shared" ref="AA1278" si="11541">Z1278/$AF1278</f>
        <v>0</v>
      </c>
      <c r="AB1278" s="12">
        <v>3</v>
      </c>
      <c r="AC1278" s="2">
        <f t="shared" ref="AC1278" si="11542">AB1278/$AF1278</f>
        <v>2.8275212064090482E-3</v>
      </c>
      <c r="AD1278" s="12">
        <v>4</v>
      </c>
      <c r="AE1278" s="2">
        <f t="shared" ref="AE1278" si="11543">AD1278/$AF1278</f>
        <v>3.770028275212064E-3</v>
      </c>
      <c r="AF1278" s="12">
        <v>1061</v>
      </c>
      <c r="AG1278" s="1" t="str">
        <f t="shared" si="11012"/>
        <v>Hisp</v>
      </c>
    </row>
    <row r="1279" spans="1:33" x14ac:dyDescent="0.2">
      <c r="A1279" s="1">
        <v>31</v>
      </c>
      <c r="B1279" s="1">
        <v>32</v>
      </c>
      <c r="C1279" s="1">
        <v>31032</v>
      </c>
      <c r="D1279" s="12">
        <v>44</v>
      </c>
      <c r="E1279" s="2">
        <f t="shared" si="11001"/>
        <v>0.36065573770491804</v>
      </c>
      <c r="F1279" s="12">
        <v>2</v>
      </c>
      <c r="G1279" s="2">
        <f t="shared" si="11001"/>
        <v>1.6393442622950821E-2</v>
      </c>
      <c r="H1279" s="12">
        <v>6</v>
      </c>
      <c r="I1279" s="2">
        <f t="shared" ref="I1279" si="11544">H1279/$N1279</f>
        <v>4.9180327868852458E-2</v>
      </c>
      <c r="J1279" s="12">
        <v>70</v>
      </c>
      <c r="K1279" s="2">
        <f t="shared" ref="K1279" si="11545">J1279/$N1279</f>
        <v>0.57377049180327866</v>
      </c>
      <c r="L1279" s="12">
        <v>0</v>
      </c>
      <c r="M1279" s="2">
        <f t="shared" ref="M1279" si="11546">L1279/$N1279</f>
        <v>0</v>
      </c>
      <c r="N1279" s="12">
        <v>122</v>
      </c>
      <c r="P1279" s="12">
        <v>179</v>
      </c>
      <c r="Q1279" s="2">
        <f t="shared" si="11005"/>
        <v>0.12561403508771929</v>
      </c>
      <c r="R1279" s="12">
        <v>37</v>
      </c>
      <c r="S1279" s="2">
        <f t="shared" si="11005"/>
        <v>2.5964912280701753E-2</v>
      </c>
      <c r="T1279" s="12">
        <v>1190</v>
      </c>
      <c r="U1279" s="2">
        <f t="shared" ref="U1279" si="11547">T1279/$AF1279</f>
        <v>0.83508771929824566</v>
      </c>
      <c r="V1279" s="12">
        <v>7</v>
      </c>
      <c r="W1279" s="2">
        <f t="shared" ref="W1279" si="11548">V1279/$AF1279</f>
        <v>4.9122807017543861E-3</v>
      </c>
      <c r="X1279" s="12">
        <v>2</v>
      </c>
      <c r="Y1279" s="2">
        <f t="shared" ref="Y1279" si="11549">X1279/$AF1279</f>
        <v>1.4035087719298245E-3</v>
      </c>
      <c r="Z1279" s="12">
        <v>0</v>
      </c>
      <c r="AA1279" s="2">
        <f t="shared" ref="AA1279" si="11550">Z1279/$AF1279</f>
        <v>0</v>
      </c>
      <c r="AB1279" s="12">
        <v>4</v>
      </c>
      <c r="AC1279" s="2">
        <f t="shared" ref="AC1279" si="11551">AB1279/$AF1279</f>
        <v>2.8070175438596489E-3</v>
      </c>
      <c r="AD1279" s="12">
        <v>7</v>
      </c>
      <c r="AE1279" s="2">
        <f t="shared" ref="AE1279" si="11552">AD1279/$AF1279</f>
        <v>4.9122807017543861E-3</v>
      </c>
      <c r="AF1279" s="12">
        <v>1425</v>
      </c>
      <c r="AG1279" s="1" t="str">
        <f t="shared" si="11012"/>
        <v>Hisp</v>
      </c>
    </row>
    <row r="1280" spans="1:33" x14ac:dyDescent="0.2">
      <c r="A1280" s="1">
        <v>31</v>
      </c>
      <c r="B1280" s="1">
        <v>33</v>
      </c>
      <c r="C1280" s="1">
        <v>31033</v>
      </c>
      <c r="D1280" s="12">
        <v>46</v>
      </c>
      <c r="E1280" s="2">
        <f t="shared" si="11001"/>
        <v>0.35114503816793891</v>
      </c>
      <c r="F1280" s="12">
        <v>2</v>
      </c>
      <c r="G1280" s="2">
        <f t="shared" si="11001"/>
        <v>1.5267175572519083E-2</v>
      </c>
      <c r="H1280" s="12">
        <v>11</v>
      </c>
      <c r="I1280" s="2">
        <f t="shared" ref="I1280" si="11553">H1280/$N1280</f>
        <v>8.3969465648854963E-2</v>
      </c>
      <c r="J1280" s="12">
        <v>72</v>
      </c>
      <c r="K1280" s="2">
        <f t="shared" ref="K1280" si="11554">J1280/$N1280</f>
        <v>0.54961832061068705</v>
      </c>
      <c r="L1280" s="12">
        <v>0</v>
      </c>
      <c r="M1280" s="2">
        <f t="shared" ref="M1280" si="11555">L1280/$N1280</f>
        <v>0</v>
      </c>
      <c r="N1280" s="12">
        <v>131</v>
      </c>
      <c r="P1280" s="12">
        <v>345</v>
      </c>
      <c r="Q1280" s="2">
        <f t="shared" si="11005"/>
        <v>0.36780383795309168</v>
      </c>
      <c r="R1280" s="12">
        <v>18</v>
      </c>
      <c r="S1280" s="2">
        <f t="shared" si="11005"/>
        <v>1.9189765458422176E-2</v>
      </c>
      <c r="T1280" s="12">
        <v>533</v>
      </c>
      <c r="U1280" s="2">
        <f t="shared" ref="U1280" si="11556">T1280/$AF1280</f>
        <v>0.56823027718550112</v>
      </c>
      <c r="V1280" s="12">
        <v>27</v>
      </c>
      <c r="W1280" s="2">
        <f t="shared" ref="W1280" si="11557">V1280/$AF1280</f>
        <v>2.8784648187633263E-2</v>
      </c>
      <c r="X1280" s="12">
        <v>1</v>
      </c>
      <c r="Y1280" s="2">
        <f t="shared" ref="Y1280" si="11558">X1280/$AF1280</f>
        <v>1.0660980810234541E-3</v>
      </c>
      <c r="Z1280" s="12">
        <v>0</v>
      </c>
      <c r="AA1280" s="2">
        <f t="shared" ref="AA1280" si="11559">Z1280/$AF1280</f>
        <v>0</v>
      </c>
      <c r="AB1280" s="12">
        <v>5</v>
      </c>
      <c r="AC1280" s="2">
        <f t="shared" ref="AC1280" si="11560">AB1280/$AF1280</f>
        <v>5.3304904051172707E-3</v>
      </c>
      <c r="AD1280" s="12">
        <v>8</v>
      </c>
      <c r="AE1280" s="2">
        <f t="shared" ref="AE1280" si="11561">AD1280/$AF1280</f>
        <v>8.5287846481876331E-3</v>
      </c>
      <c r="AF1280" s="12">
        <v>938</v>
      </c>
      <c r="AG1280" s="1" t="str">
        <f t="shared" si="11012"/>
        <v>Hisp</v>
      </c>
    </row>
    <row r="1281" spans="1:33" x14ac:dyDescent="0.2">
      <c r="A1281" s="1">
        <v>31</v>
      </c>
      <c r="B1281" s="1">
        <v>34</v>
      </c>
      <c r="C1281" s="1">
        <v>31034</v>
      </c>
      <c r="D1281" s="12">
        <v>56</v>
      </c>
      <c r="E1281" s="2">
        <f t="shared" si="11001"/>
        <v>0.41791044776119401</v>
      </c>
      <c r="F1281" s="12">
        <v>10</v>
      </c>
      <c r="G1281" s="2">
        <f t="shared" si="11001"/>
        <v>7.4626865671641784E-2</v>
      </c>
      <c r="H1281" s="12">
        <v>11</v>
      </c>
      <c r="I1281" s="2">
        <f t="shared" ref="I1281" si="11562">H1281/$N1281</f>
        <v>8.2089552238805971E-2</v>
      </c>
      <c r="J1281" s="12">
        <v>57</v>
      </c>
      <c r="K1281" s="2">
        <f t="shared" ref="K1281" si="11563">J1281/$N1281</f>
        <v>0.42537313432835822</v>
      </c>
      <c r="L1281" s="12">
        <v>0</v>
      </c>
      <c r="M1281" s="2">
        <f t="shared" ref="M1281" si="11564">L1281/$N1281</f>
        <v>0</v>
      </c>
      <c r="N1281" s="12">
        <v>134</v>
      </c>
      <c r="P1281" s="12">
        <v>277</v>
      </c>
      <c r="Q1281" s="2">
        <f t="shared" si="11005"/>
        <v>0.3129943502824859</v>
      </c>
      <c r="R1281" s="12">
        <v>19</v>
      </c>
      <c r="S1281" s="2">
        <f t="shared" si="11005"/>
        <v>2.1468926553672316E-2</v>
      </c>
      <c r="T1281" s="12">
        <v>551</v>
      </c>
      <c r="U1281" s="2">
        <f t="shared" ref="U1281" si="11565">T1281/$AF1281</f>
        <v>0.62259887005649717</v>
      </c>
      <c r="V1281" s="12">
        <v>29</v>
      </c>
      <c r="W1281" s="2">
        <f t="shared" ref="W1281" si="11566">V1281/$AF1281</f>
        <v>3.2768361581920903E-2</v>
      </c>
      <c r="X1281" s="12">
        <v>1</v>
      </c>
      <c r="Y1281" s="2">
        <f t="shared" ref="Y1281" si="11567">X1281/$AF1281</f>
        <v>1.1299435028248588E-3</v>
      </c>
      <c r="Z1281" s="12">
        <v>1</v>
      </c>
      <c r="AA1281" s="2">
        <f t="shared" ref="AA1281" si="11568">Z1281/$AF1281</f>
        <v>1.1299435028248588E-3</v>
      </c>
      <c r="AB1281" s="12">
        <v>2</v>
      </c>
      <c r="AC1281" s="2">
        <f t="shared" ref="AC1281" si="11569">AB1281/$AF1281</f>
        <v>2.2598870056497176E-3</v>
      </c>
      <c r="AD1281" s="12">
        <v>5</v>
      </c>
      <c r="AE1281" s="2">
        <f t="shared" ref="AE1281" si="11570">AD1281/$AF1281</f>
        <v>5.6497175141242938E-3</v>
      </c>
      <c r="AF1281" s="12">
        <v>885</v>
      </c>
      <c r="AG1281" s="1" t="str">
        <f t="shared" si="11012"/>
        <v>Hisp</v>
      </c>
    </row>
    <row r="1282" spans="1:33" x14ac:dyDescent="0.2">
      <c r="A1282" s="1">
        <v>31</v>
      </c>
      <c r="B1282" s="1">
        <v>35</v>
      </c>
      <c r="C1282" s="1">
        <v>31035</v>
      </c>
      <c r="D1282" s="12">
        <v>69</v>
      </c>
      <c r="E1282" s="2">
        <f t="shared" si="11001"/>
        <v>0.40116279069767441</v>
      </c>
      <c r="F1282" s="12">
        <v>2</v>
      </c>
      <c r="G1282" s="2">
        <f t="shared" si="11001"/>
        <v>1.1627906976744186E-2</v>
      </c>
      <c r="H1282" s="12">
        <v>10</v>
      </c>
      <c r="I1282" s="2">
        <f t="shared" ref="I1282" si="11571">H1282/$N1282</f>
        <v>5.8139534883720929E-2</v>
      </c>
      <c r="J1282" s="12">
        <v>90</v>
      </c>
      <c r="K1282" s="2">
        <f t="shared" ref="K1282" si="11572">J1282/$N1282</f>
        <v>0.52325581395348841</v>
      </c>
      <c r="L1282" s="12">
        <v>1</v>
      </c>
      <c r="M1282" s="2">
        <f t="shared" ref="M1282" si="11573">L1282/$N1282</f>
        <v>5.8139534883720929E-3</v>
      </c>
      <c r="N1282" s="12">
        <v>172</v>
      </c>
      <c r="P1282" s="12">
        <v>248</v>
      </c>
      <c r="Q1282" s="2">
        <f t="shared" si="11005"/>
        <v>0.16951469583048531</v>
      </c>
      <c r="R1282" s="12">
        <v>20</v>
      </c>
      <c r="S1282" s="2">
        <f t="shared" si="11005"/>
        <v>1.367053998632946E-2</v>
      </c>
      <c r="T1282" s="12">
        <v>1149</v>
      </c>
      <c r="U1282" s="2">
        <f t="shared" ref="U1282" si="11574">T1282/$AF1282</f>
        <v>0.7853725222146275</v>
      </c>
      <c r="V1282" s="12">
        <v>36</v>
      </c>
      <c r="W1282" s="2">
        <f t="shared" ref="W1282" si="11575">V1282/$AF1282</f>
        <v>2.4606971975393029E-2</v>
      </c>
      <c r="X1282" s="12">
        <v>2</v>
      </c>
      <c r="Y1282" s="2">
        <f t="shared" ref="Y1282" si="11576">X1282/$AF1282</f>
        <v>1.3670539986329461E-3</v>
      </c>
      <c r="Z1282" s="12">
        <v>0</v>
      </c>
      <c r="AA1282" s="2">
        <f t="shared" ref="AA1282" si="11577">Z1282/$AF1282</f>
        <v>0</v>
      </c>
      <c r="AB1282" s="12">
        <v>3</v>
      </c>
      <c r="AC1282" s="2">
        <f t="shared" ref="AC1282" si="11578">AB1282/$AF1282</f>
        <v>2.050580997949419E-3</v>
      </c>
      <c r="AD1282" s="12">
        <v>6</v>
      </c>
      <c r="AE1282" s="2">
        <f t="shared" ref="AE1282" si="11579">AD1282/$AF1282</f>
        <v>4.1011619958988381E-3</v>
      </c>
      <c r="AF1282" s="12">
        <v>1463</v>
      </c>
      <c r="AG1282" s="1" t="str">
        <f t="shared" si="11012"/>
        <v>Hisp</v>
      </c>
    </row>
    <row r="1283" spans="1:33" x14ac:dyDescent="0.2">
      <c r="A1283" s="1">
        <v>31</v>
      </c>
      <c r="B1283" s="1">
        <v>36</v>
      </c>
      <c r="C1283" s="1">
        <v>31036</v>
      </c>
      <c r="D1283" s="12">
        <v>72</v>
      </c>
      <c r="E1283" s="2">
        <f t="shared" ref="E1283:G1346" si="11580">D1283/$N1283</f>
        <v>0.42105263157894735</v>
      </c>
      <c r="F1283" s="12">
        <v>2</v>
      </c>
      <c r="G1283" s="2">
        <f t="shared" si="11580"/>
        <v>1.1695906432748537E-2</v>
      </c>
      <c r="H1283" s="12">
        <v>17</v>
      </c>
      <c r="I1283" s="2">
        <f t="shared" ref="I1283" si="11581">H1283/$N1283</f>
        <v>9.9415204678362568E-2</v>
      </c>
      <c r="J1283" s="12">
        <v>79</v>
      </c>
      <c r="K1283" s="2">
        <f t="shared" ref="K1283" si="11582">J1283/$N1283</f>
        <v>0.46198830409356723</v>
      </c>
      <c r="L1283" s="12">
        <v>1</v>
      </c>
      <c r="M1283" s="2">
        <f t="shared" ref="M1283" si="11583">L1283/$N1283</f>
        <v>5.8479532163742687E-3</v>
      </c>
      <c r="N1283" s="12">
        <v>171</v>
      </c>
      <c r="P1283" s="12">
        <v>274</v>
      </c>
      <c r="Q1283" s="2">
        <f t="shared" ref="Q1283:S1346" si="11584">P1283/$AF1283</f>
        <v>0.18315508021390375</v>
      </c>
      <c r="R1283" s="12">
        <v>29</v>
      </c>
      <c r="S1283" s="2">
        <f t="shared" si="11584"/>
        <v>1.9385026737967916E-2</v>
      </c>
      <c r="T1283" s="12">
        <v>1137</v>
      </c>
      <c r="U1283" s="2">
        <f t="shared" ref="U1283" si="11585">T1283/$AF1283</f>
        <v>0.76002673796791442</v>
      </c>
      <c r="V1283" s="12">
        <v>43</v>
      </c>
      <c r="W1283" s="2">
        <f t="shared" ref="W1283" si="11586">V1283/$AF1283</f>
        <v>2.8743315508021391E-2</v>
      </c>
      <c r="X1283" s="12">
        <v>3</v>
      </c>
      <c r="Y1283" s="2">
        <f t="shared" ref="Y1283" si="11587">X1283/$AF1283</f>
        <v>2.0053475935828879E-3</v>
      </c>
      <c r="Z1283" s="12">
        <v>0</v>
      </c>
      <c r="AA1283" s="2">
        <f t="shared" ref="AA1283" si="11588">Z1283/$AF1283</f>
        <v>0</v>
      </c>
      <c r="AB1283" s="12">
        <v>3</v>
      </c>
      <c r="AC1283" s="2">
        <f t="shared" ref="AC1283" si="11589">AB1283/$AF1283</f>
        <v>2.0053475935828879E-3</v>
      </c>
      <c r="AD1283" s="12">
        <v>8</v>
      </c>
      <c r="AE1283" s="2">
        <f t="shared" ref="AE1283" si="11590">AD1283/$AF1283</f>
        <v>5.3475935828877002E-3</v>
      </c>
      <c r="AF1283" s="12">
        <v>1496</v>
      </c>
      <c r="AG1283" s="1" t="str">
        <f t="shared" ref="AG1283:AG1346" si="11591">IF(Q1283 &gt; 0.5,"White",IF(S1283 &gt;0.5,"AA",IF(U1283 &gt; 0.5,"Hisp","Mixed")))</f>
        <v>Hisp</v>
      </c>
    </row>
    <row r="1284" spans="1:33" x14ac:dyDescent="0.2">
      <c r="A1284" s="1">
        <v>31</v>
      </c>
      <c r="B1284" s="1">
        <v>37</v>
      </c>
      <c r="C1284" s="1">
        <v>31037</v>
      </c>
      <c r="D1284" s="12">
        <v>63</v>
      </c>
      <c r="E1284" s="2">
        <f t="shared" si="11580"/>
        <v>0.46323529411764708</v>
      </c>
      <c r="F1284" s="12">
        <v>3</v>
      </c>
      <c r="G1284" s="2">
        <f t="shared" si="11580"/>
        <v>2.2058823529411766E-2</v>
      </c>
      <c r="H1284" s="12">
        <v>6</v>
      </c>
      <c r="I1284" s="2">
        <f t="shared" ref="I1284" si="11592">H1284/$N1284</f>
        <v>4.4117647058823532E-2</v>
      </c>
      <c r="J1284" s="12">
        <v>62</v>
      </c>
      <c r="K1284" s="2">
        <f t="shared" ref="K1284" si="11593">J1284/$N1284</f>
        <v>0.45588235294117646</v>
      </c>
      <c r="L1284" s="12">
        <v>2</v>
      </c>
      <c r="M1284" s="2">
        <f t="shared" ref="M1284" si="11594">L1284/$N1284</f>
        <v>1.4705882352941176E-2</v>
      </c>
      <c r="N1284" s="12">
        <v>136</v>
      </c>
      <c r="P1284" s="12">
        <v>173</v>
      </c>
      <c r="Q1284" s="2">
        <f t="shared" si="11584"/>
        <v>0.11571906354515051</v>
      </c>
      <c r="R1284" s="12">
        <v>36</v>
      </c>
      <c r="S1284" s="2">
        <f t="shared" si="11584"/>
        <v>2.4080267558528427E-2</v>
      </c>
      <c r="T1284" s="12">
        <v>1259</v>
      </c>
      <c r="U1284" s="2">
        <f t="shared" ref="U1284" si="11595">T1284/$AF1284</f>
        <v>0.84214046822742472</v>
      </c>
      <c r="V1284" s="12">
        <v>12</v>
      </c>
      <c r="W1284" s="2">
        <f t="shared" ref="W1284" si="11596">V1284/$AF1284</f>
        <v>8.0267558528428085E-3</v>
      </c>
      <c r="X1284" s="12">
        <v>1</v>
      </c>
      <c r="Y1284" s="2">
        <f t="shared" ref="Y1284" si="11597">X1284/$AF1284</f>
        <v>6.6889632107023408E-4</v>
      </c>
      <c r="Z1284" s="12">
        <v>0</v>
      </c>
      <c r="AA1284" s="2">
        <f t="shared" ref="AA1284" si="11598">Z1284/$AF1284</f>
        <v>0</v>
      </c>
      <c r="AB1284" s="12">
        <v>5</v>
      </c>
      <c r="AC1284" s="2">
        <f t="shared" ref="AC1284" si="11599">AB1284/$AF1284</f>
        <v>3.3444816053511705E-3</v>
      </c>
      <c r="AD1284" s="12">
        <v>8</v>
      </c>
      <c r="AE1284" s="2">
        <f t="shared" ref="AE1284" si="11600">AD1284/$AF1284</f>
        <v>5.3511705685618726E-3</v>
      </c>
      <c r="AF1284" s="12">
        <v>1495</v>
      </c>
      <c r="AG1284" s="1" t="str">
        <f t="shared" si="11591"/>
        <v>Hisp</v>
      </c>
    </row>
    <row r="1285" spans="1:33" x14ac:dyDescent="0.2">
      <c r="A1285" s="1">
        <v>31</v>
      </c>
      <c r="B1285" s="1">
        <v>38</v>
      </c>
      <c r="C1285" s="1">
        <v>31038</v>
      </c>
      <c r="D1285" s="12">
        <v>55</v>
      </c>
      <c r="E1285" s="2">
        <f t="shared" si="11580"/>
        <v>0.43307086614173229</v>
      </c>
      <c r="F1285" s="12">
        <v>3</v>
      </c>
      <c r="G1285" s="2">
        <f t="shared" si="11580"/>
        <v>2.3622047244094488E-2</v>
      </c>
      <c r="H1285" s="12">
        <v>2</v>
      </c>
      <c r="I1285" s="2">
        <f t="shared" ref="I1285" si="11601">H1285/$N1285</f>
        <v>1.5748031496062992E-2</v>
      </c>
      <c r="J1285" s="12">
        <v>67</v>
      </c>
      <c r="K1285" s="2">
        <f t="shared" ref="K1285" si="11602">J1285/$N1285</f>
        <v>0.52755905511811019</v>
      </c>
      <c r="L1285" s="12">
        <v>0</v>
      </c>
      <c r="M1285" s="2">
        <f t="shared" ref="M1285" si="11603">L1285/$N1285</f>
        <v>0</v>
      </c>
      <c r="N1285" s="12">
        <v>127</v>
      </c>
      <c r="P1285" s="12">
        <v>119</v>
      </c>
      <c r="Q1285" s="2">
        <f t="shared" si="11584"/>
        <v>0.11587147030185005</v>
      </c>
      <c r="R1285" s="12">
        <v>25</v>
      </c>
      <c r="S1285" s="2">
        <f t="shared" si="11584"/>
        <v>2.4342745861733205E-2</v>
      </c>
      <c r="T1285" s="12">
        <v>865</v>
      </c>
      <c r="U1285" s="2">
        <f t="shared" ref="U1285" si="11604">T1285/$AF1285</f>
        <v>0.84225900681596888</v>
      </c>
      <c r="V1285" s="12">
        <v>8</v>
      </c>
      <c r="W1285" s="2">
        <f t="shared" ref="W1285" si="11605">V1285/$AF1285</f>
        <v>7.7896786757546254E-3</v>
      </c>
      <c r="X1285" s="12">
        <v>1</v>
      </c>
      <c r="Y1285" s="2">
        <f t="shared" ref="Y1285" si="11606">X1285/$AF1285</f>
        <v>9.7370983446932818E-4</v>
      </c>
      <c r="Z1285" s="12">
        <v>0</v>
      </c>
      <c r="AA1285" s="2">
        <f t="shared" ref="AA1285" si="11607">Z1285/$AF1285</f>
        <v>0</v>
      </c>
      <c r="AB1285" s="12">
        <v>3</v>
      </c>
      <c r="AC1285" s="2">
        <f t="shared" ref="AC1285" si="11608">AB1285/$AF1285</f>
        <v>2.9211295034079843E-3</v>
      </c>
      <c r="AD1285" s="12">
        <v>5</v>
      </c>
      <c r="AE1285" s="2">
        <f t="shared" ref="AE1285" si="11609">AD1285/$AF1285</f>
        <v>4.8685491723466411E-3</v>
      </c>
      <c r="AF1285" s="12">
        <v>1027</v>
      </c>
      <c r="AG1285" s="1" t="str">
        <f t="shared" si="11591"/>
        <v>Hisp</v>
      </c>
    </row>
    <row r="1286" spans="1:33" x14ac:dyDescent="0.2">
      <c r="A1286" s="1">
        <v>31</v>
      </c>
      <c r="B1286" s="1">
        <v>39</v>
      </c>
      <c r="C1286" s="1">
        <v>31039</v>
      </c>
      <c r="D1286" s="12">
        <v>31</v>
      </c>
      <c r="E1286" s="2">
        <f t="shared" si="11580"/>
        <v>0.21985815602836881</v>
      </c>
      <c r="F1286" s="12">
        <v>3</v>
      </c>
      <c r="G1286" s="2">
        <f t="shared" si="11580"/>
        <v>2.1276595744680851E-2</v>
      </c>
      <c r="H1286" s="12">
        <v>6</v>
      </c>
      <c r="I1286" s="2">
        <f t="shared" ref="I1286" si="11610">H1286/$N1286</f>
        <v>4.2553191489361701E-2</v>
      </c>
      <c r="J1286" s="12">
        <v>99</v>
      </c>
      <c r="K1286" s="2">
        <f t="shared" ref="K1286" si="11611">J1286/$N1286</f>
        <v>0.7021276595744681</v>
      </c>
      <c r="L1286" s="12">
        <v>0</v>
      </c>
      <c r="M1286" s="2">
        <f t="shared" ref="M1286" si="11612">L1286/$N1286</f>
        <v>0</v>
      </c>
      <c r="N1286" s="12">
        <v>141</v>
      </c>
      <c r="P1286" s="12">
        <v>380</v>
      </c>
      <c r="Q1286" s="2">
        <f t="shared" si="11584"/>
        <v>0.15291750503018109</v>
      </c>
      <c r="R1286" s="12">
        <v>85</v>
      </c>
      <c r="S1286" s="2">
        <f t="shared" si="11584"/>
        <v>3.4205231388329982E-2</v>
      </c>
      <c r="T1286" s="12">
        <v>1963</v>
      </c>
      <c r="U1286" s="2">
        <f t="shared" ref="U1286" si="11613">T1286/$AF1286</f>
        <v>0.78993963782696175</v>
      </c>
      <c r="V1286" s="12">
        <v>28</v>
      </c>
      <c r="W1286" s="2">
        <f t="shared" ref="W1286" si="11614">V1286/$AF1286</f>
        <v>1.1267605633802818E-2</v>
      </c>
      <c r="X1286" s="12">
        <v>1</v>
      </c>
      <c r="Y1286" s="2">
        <f t="shared" ref="Y1286" si="11615">X1286/$AF1286</f>
        <v>4.0241448692152917E-4</v>
      </c>
      <c r="Z1286" s="12">
        <v>1</v>
      </c>
      <c r="AA1286" s="2">
        <f t="shared" ref="AA1286" si="11616">Z1286/$AF1286</f>
        <v>4.0241448692152917E-4</v>
      </c>
      <c r="AB1286" s="12">
        <v>5</v>
      </c>
      <c r="AC1286" s="2">
        <f t="shared" ref="AC1286" si="11617">AB1286/$AF1286</f>
        <v>2.012072434607646E-3</v>
      </c>
      <c r="AD1286" s="12">
        <v>20</v>
      </c>
      <c r="AE1286" s="2">
        <f t="shared" ref="AE1286" si="11618">AD1286/$AF1286</f>
        <v>8.0482897384305842E-3</v>
      </c>
      <c r="AF1286" s="12">
        <v>2485</v>
      </c>
      <c r="AG1286" s="1" t="str">
        <f t="shared" si="11591"/>
        <v>Hisp</v>
      </c>
    </row>
    <row r="1287" spans="1:33" x14ac:dyDescent="0.2">
      <c r="A1287" s="1">
        <v>31</v>
      </c>
      <c r="B1287" s="1">
        <v>40</v>
      </c>
      <c r="C1287" s="1">
        <v>31040</v>
      </c>
      <c r="D1287" s="12">
        <v>48</v>
      </c>
      <c r="E1287" s="2">
        <f t="shared" si="11580"/>
        <v>0.33103448275862069</v>
      </c>
      <c r="F1287" s="12">
        <v>3</v>
      </c>
      <c r="G1287" s="2">
        <f t="shared" si="11580"/>
        <v>2.0689655172413793E-2</v>
      </c>
      <c r="H1287" s="12">
        <v>11</v>
      </c>
      <c r="I1287" s="2">
        <f t="shared" ref="I1287" si="11619">H1287/$N1287</f>
        <v>7.586206896551724E-2</v>
      </c>
      <c r="J1287" s="12">
        <v>79</v>
      </c>
      <c r="K1287" s="2">
        <f t="shared" ref="K1287" si="11620">J1287/$N1287</f>
        <v>0.54482758620689653</v>
      </c>
      <c r="L1287" s="12">
        <v>4</v>
      </c>
      <c r="M1287" s="2">
        <f t="shared" ref="M1287" si="11621">L1287/$N1287</f>
        <v>2.7586206896551724E-2</v>
      </c>
      <c r="N1287" s="12">
        <v>145</v>
      </c>
      <c r="P1287" s="12">
        <v>405</v>
      </c>
      <c r="Q1287" s="2">
        <f t="shared" si="11584"/>
        <v>0.14636790748102638</v>
      </c>
      <c r="R1287" s="12">
        <v>116</v>
      </c>
      <c r="S1287" s="2">
        <f t="shared" si="11584"/>
        <v>4.192265992049151E-2</v>
      </c>
      <c r="T1287" s="12">
        <v>2177</v>
      </c>
      <c r="U1287" s="2">
        <f t="shared" ref="U1287" si="11622">T1287/$AF1287</f>
        <v>0.78677267799060358</v>
      </c>
      <c r="V1287" s="12">
        <v>36</v>
      </c>
      <c r="W1287" s="2">
        <f t="shared" ref="W1287" si="11623">V1287/$AF1287</f>
        <v>1.3010480664980123E-2</v>
      </c>
      <c r="X1287" s="12">
        <v>4</v>
      </c>
      <c r="Y1287" s="2">
        <f t="shared" ref="Y1287" si="11624">X1287/$AF1287</f>
        <v>1.4456089627755693E-3</v>
      </c>
      <c r="Z1287" s="12">
        <v>2</v>
      </c>
      <c r="AA1287" s="2">
        <f t="shared" ref="AA1287" si="11625">Z1287/$AF1287</f>
        <v>7.2280448138778463E-4</v>
      </c>
      <c r="AB1287" s="12">
        <v>9</v>
      </c>
      <c r="AC1287" s="2">
        <f t="shared" ref="AC1287" si="11626">AB1287/$AF1287</f>
        <v>3.2526201662450307E-3</v>
      </c>
      <c r="AD1287" s="12">
        <v>18</v>
      </c>
      <c r="AE1287" s="2">
        <f t="shared" ref="AE1287" si="11627">AD1287/$AF1287</f>
        <v>6.5052403324900613E-3</v>
      </c>
      <c r="AF1287" s="12">
        <v>2767</v>
      </c>
      <c r="AG1287" s="1" t="str">
        <f t="shared" si="11591"/>
        <v>Hisp</v>
      </c>
    </row>
    <row r="1288" spans="1:33" x14ac:dyDescent="0.2">
      <c r="A1288" s="1">
        <v>31</v>
      </c>
      <c r="B1288" s="1">
        <v>41</v>
      </c>
      <c r="C1288" s="1">
        <v>31041</v>
      </c>
      <c r="D1288" s="12">
        <v>48</v>
      </c>
      <c r="E1288" s="2">
        <f t="shared" si="11580"/>
        <v>0.39344262295081966</v>
      </c>
      <c r="F1288" s="12">
        <v>1</v>
      </c>
      <c r="G1288" s="2">
        <f t="shared" si="11580"/>
        <v>8.1967213114754103E-3</v>
      </c>
      <c r="H1288" s="12">
        <v>0</v>
      </c>
      <c r="I1288" s="2">
        <f t="shared" ref="I1288" si="11628">H1288/$N1288</f>
        <v>0</v>
      </c>
      <c r="J1288" s="12">
        <v>72</v>
      </c>
      <c r="K1288" s="2">
        <f t="shared" ref="K1288" si="11629">J1288/$N1288</f>
        <v>0.5901639344262295</v>
      </c>
      <c r="L1288" s="12">
        <v>1</v>
      </c>
      <c r="M1288" s="2">
        <f t="shared" ref="M1288" si="11630">L1288/$N1288</f>
        <v>8.1967213114754103E-3</v>
      </c>
      <c r="N1288" s="12">
        <v>122</v>
      </c>
      <c r="P1288" s="12">
        <v>67</v>
      </c>
      <c r="Q1288" s="2">
        <f t="shared" si="11584"/>
        <v>8.4489281210592682E-2</v>
      </c>
      <c r="R1288" s="12">
        <v>22</v>
      </c>
      <c r="S1288" s="2">
        <f t="shared" si="11584"/>
        <v>2.7742749054224466E-2</v>
      </c>
      <c r="T1288" s="12">
        <v>687</v>
      </c>
      <c r="U1288" s="2">
        <f t="shared" ref="U1288" si="11631">T1288/$AF1288</f>
        <v>0.86633039092055486</v>
      </c>
      <c r="V1288" s="12">
        <v>10</v>
      </c>
      <c r="W1288" s="2">
        <f t="shared" ref="W1288" si="11632">V1288/$AF1288</f>
        <v>1.2610340479192938E-2</v>
      </c>
      <c r="X1288" s="12">
        <v>0</v>
      </c>
      <c r="Y1288" s="2">
        <f t="shared" ref="Y1288" si="11633">X1288/$AF1288</f>
        <v>0</v>
      </c>
      <c r="Z1288" s="12">
        <v>0</v>
      </c>
      <c r="AA1288" s="2">
        <f t="shared" ref="AA1288" si="11634">Z1288/$AF1288</f>
        <v>0</v>
      </c>
      <c r="AB1288" s="12">
        <v>2</v>
      </c>
      <c r="AC1288" s="2">
        <f t="shared" ref="AC1288" si="11635">AB1288/$AF1288</f>
        <v>2.5220680958385876E-3</v>
      </c>
      <c r="AD1288" s="12">
        <v>5</v>
      </c>
      <c r="AE1288" s="2">
        <f t="shared" ref="AE1288" si="11636">AD1288/$AF1288</f>
        <v>6.3051702395964691E-3</v>
      </c>
      <c r="AF1288" s="12">
        <v>793</v>
      </c>
      <c r="AG1288" s="1" t="str">
        <f t="shared" si="11591"/>
        <v>Hisp</v>
      </c>
    </row>
    <row r="1289" spans="1:33" x14ac:dyDescent="0.2">
      <c r="A1289" s="1">
        <v>32</v>
      </c>
      <c r="B1289" s="1">
        <v>1</v>
      </c>
      <c r="C1289" s="1">
        <v>32001</v>
      </c>
      <c r="D1289" s="12">
        <v>93</v>
      </c>
      <c r="E1289" s="2">
        <f t="shared" si="11580"/>
        <v>0.52840909090909094</v>
      </c>
      <c r="F1289" s="12">
        <v>4</v>
      </c>
      <c r="G1289" s="2">
        <f t="shared" si="11580"/>
        <v>2.2727272727272728E-2</v>
      </c>
      <c r="H1289" s="12">
        <v>14</v>
      </c>
      <c r="I1289" s="2">
        <f t="shared" ref="I1289" si="11637">H1289/$N1289</f>
        <v>7.9545454545454544E-2</v>
      </c>
      <c r="J1289" s="12">
        <v>63</v>
      </c>
      <c r="K1289" s="2">
        <f t="shared" ref="K1289" si="11638">J1289/$N1289</f>
        <v>0.35795454545454547</v>
      </c>
      <c r="L1289" s="12">
        <v>2</v>
      </c>
      <c r="M1289" s="2">
        <f t="shared" ref="M1289" si="11639">L1289/$N1289</f>
        <v>1.1363636363636364E-2</v>
      </c>
      <c r="N1289" s="12">
        <v>176</v>
      </c>
      <c r="P1289" s="12">
        <v>548</v>
      </c>
      <c r="Q1289" s="2">
        <f t="shared" si="11584"/>
        <v>0.50646950092421439</v>
      </c>
      <c r="R1289" s="12">
        <v>42</v>
      </c>
      <c r="S1289" s="2">
        <f t="shared" si="11584"/>
        <v>3.8817005545286505E-2</v>
      </c>
      <c r="T1289" s="12">
        <v>425</v>
      </c>
      <c r="U1289" s="2">
        <f t="shared" ref="U1289" si="11640">T1289/$AF1289</f>
        <v>0.39279112754158962</v>
      </c>
      <c r="V1289" s="12">
        <v>42</v>
      </c>
      <c r="W1289" s="2">
        <f t="shared" ref="W1289" si="11641">V1289/$AF1289</f>
        <v>3.8817005545286505E-2</v>
      </c>
      <c r="X1289" s="12">
        <v>3</v>
      </c>
      <c r="Y1289" s="2">
        <f t="shared" ref="Y1289" si="11642">X1289/$AF1289</f>
        <v>2.7726432532347504E-3</v>
      </c>
      <c r="Z1289" s="12">
        <v>0</v>
      </c>
      <c r="AA1289" s="2">
        <f t="shared" ref="AA1289" si="11643">Z1289/$AF1289</f>
        <v>0</v>
      </c>
      <c r="AB1289" s="12">
        <v>5</v>
      </c>
      <c r="AC1289" s="2">
        <f t="shared" ref="AC1289" si="11644">AB1289/$AF1289</f>
        <v>4.6210720887245845E-3</v>
      </c>
      <c r="AD1289" s="12">
        <v>17</v>
      </c>
      <c r="AE1289" s="2">
        <f t="shared" ref="AE1289" si="11645">AD1289/$AF1289</f>
        <v>1.5711645101663587E-2</v>
      </c>
      <c r="AF1289" s="12">
        <v>1082</v>
      </c>
      <c r="AG1289" s="1" t="str">
        <f t="shared" si="11591"/>
        <v>White</v>
      </c>
    </row>
    <row r="1290" spans="1:33" x14ac:dyDescent="0.2">
      <c r="A1290" s="1">
        <v>32</v>
      </c>
      <c r="B1290" s="1">
        <v>2</v>
      </c>
      <c r="C1290" s="1">
        <v>32002</v>
      </c>
      <c r="D1290" s="12">
        <v>91</v>
      </c>
      <c r="E1290" s="2">
        <f t="shared" si="11580"/>
        <v>0.54819277108433739</v>
      </c>
      <c r="F1290" s="12">
        <v>3</v>
      </c>
      <c r="G1290" s="2">
        <f t="shared" si="11580"/>
        <v>1.8072289156626505E-2</v>
      </c>
      <c r="H1290" s="12">
        <v>18</v>
      </c>
      <c r="I1290" s="2">
        <f t="shared" ref="I1290" si="11646">H1290/$N1290</f>
        <v>0.10843373493975904</v>
      </c>
      <c r="J1290" s="12">
        <v>52</v>
      </c>
      <c r="K1290" s="2">
        <f t="shared" ref="K1290" si="11647">J1290/$N1290</f>
        <v>0.31325301204819278</v>
      </c>
      <c r="L1290" s="12">
        <v>2</v>
      </c>
      <c r="M1290" s="2">
        <f t="shared" ref="M1290" si="11648">L1290/$N1290</f>
        <v>1.2048192771084338E-2</v>
      </c>
      <c r="N1290" s="12">
        <v>166</v>
      </c>
      <c r="P1290" s="12">
        <v>1175</v>
      </c>
      <c r="Q1290" s="2">
        <f t="shared" si="11584"/>
        <v>0.81202487906012444</v>
      </c>
      <c r="R1290" s="12">
        <v>31</v>
      </c>
      <c r="S1290" s="2">
        <f t="shared" si="11584"/>
        <v>2.1423635107118175E-2</v>
      </c>
      <c r="T1290" s="12">
        <v>120</v>
      </c>
      <c r="U1290" s="2">
        <f t="shared" ref="U1290" si="11649">T1290/$AF1290</f>
        <v>8.2930200414651004E-2</v>
      </c>
      <c r="V1290" s="12">
        <v>86</v>
      </c>
      <c r="W1290" s="2">
        <f t="shared" ref="W1290" si="11650">V1290/$AF1290</f>
        <v>5.9433310297166551E-2</v>
      </c>
      <c r="X1290" s="12">
        <v>0</v>
      </c>
      <c r="Y1290" s="2">
        <f t="shared" ref="Y1290" si="11651">X1290/$AF1290</f>
        <v>0</v>
      </c>
      <c r="Z1290" s="12">
        <v>2</v>
      </c>
      <c r="AA1290" s="2">
        <f t="shared" ref="AA1290" si="11652">Z1290/$AF1290</f>
        <v>1.38217000691085E-3</v>
      </c>
      <c r="AB1290" s="12">
        <v>4</v>
      </c>
      <c r="AC1290" s="2">
        <f t="shared" ref="AC1290" si="11653">AB1290/$AF1290</f>
        <v>2.7643400138217E-3</v>
      </c>
      <c r="AD1290" s="12">
        <v>28</v>
      </c>
      <c r="AE1290" s="2">
        <f t="shared" ref="AE1290" si="11654">AD1290/$AF1290</f>
        <v>1.9350380096751902E-2</v>
      </c>
      <c r="AF1290" s="12">
        <v>1447</v>
      </c>
      <c r="AG1290" s="1" t="str">
        <f t="shared" si="11591"/>
        <v>White</v>
      </c>
    </row>
    <row r="1291" spans="1:33" x14ac:dyDescent="0.2">
      <c r="A1291" s="1">
        <v>32</v>
      </c>
      <c r="B1291" s="1">
        <v>3</v>
      </c>
      <c r="C1291" s="1">
        <v>32003</v>
      </c>
      <c r="D1291" s="12">
        <v>91</v>
      </c>
      <c r="E1291" s="2">
        <f t="shared" si="11580"/>
        <v>0.32384341637010677</v>
      </c>
      <c r="F1291" s="12">
        <v>6</v>
      </c>
      <c r="G1291" s="2">
        <f t="shared" si="11580"/>
        <v>2.1352313167259787E-2</v>
      </c>
      <c r="H1291" s="12">
        <v>22</v>
      </c>
      <c r="I1291" s="2">
        <f t="shared" ref="I1291" si="11655">H1291/$N1291</f>
        <v>7.8291814946619215E-2</v>
      </c>
      <c r="J1291" s="12">
        <v>160</v>
      </c>
      <c r="K1291" s="2">
        <f t="shared" ref="K1291" si="11656">J1291/$N1291</f>
        <v>0.56939501779359436</v>
      </c>
      <c r="L1291" s="12">
        <v>2</v>
      </c>
      <c r="M1291" s="2">
        <f t="shared" ref="M1291" si="11657">L1291/$N1291</f>
        <v>7.1174377224199285E-3</v>
      </c>
      <c r="N1291" s="12">
        <v>281</v>
      </c>
      <c r="P1291" s="12">
        <v>355</v>
      </c>
      <c r="Q1291" s="2">
        <f t="shared" si="11584"/>
        <v>0.53303303303303307</v>
      </c>
      <c r="R1291" s="12">
        <v>25</v>
      </c>
      <c r="S1291" s="2">
        <f t="shared" si="11584"/>
        <v>3.7537537537537538E-2</v>
      </c>
      <c r="T1291" s="12">
        <v>251</v>
      </c>
      <c r="U1291" s="2">
        <f t="shared" ref="U1291" si="11658">T1291/$AF1291</f>
        <v>0.37687687687687688</v>
      </c>
      <c r="V1291" s="12">
        <v>22</v>
      </c>
      <c r="W1291" s="2">
        <f t="shared" ref="W1291" si="11659">V1291/$AF1291</f>
        <v>3.3033033033033031E-2</v>
      </c>
      <c r="X1291" s="12">
        <v>1</v>
      </c>
      <c r="Y1291" s="2">
        <f t="shared" ref="Y1291" si="11660">X1291/$AF1291</f>
        <v>1.5015015015015015E-3</v>
      </c>
      <c r="Z1291" s="12">
        <v>0</v>
      </c>
      <c r="AA1291" s="2">
        <f t="shared" ref="AA1291" si="11661">Z1291/$AF1291</f>
        <v>0</v>
      </c>
      <c r="AB1291" s="12">
        <v>2</v>
      </c>
      <c r="AC1291" s="2">
        <f t="shared" ref="AC1291" si="11662">AB1291/$AF1291</f>
        <v>3.003003003003003E-3</v>
      </c>
      <c r="AD1291" s="12">
        <v>9</v>
      </c>
      <c r="AE1291" s="2">
        <f t="shared" ref="AE1291" si="11663">AD1291/$AF1291</f>
        <v>1.3513513513513514E-2</v>
      </c>
      <c r="AF1291" s="12">
        <v>666</v>
      </c>
      <c r="AG1291" s="1" t="str">
        <f t="shared" si="11591"/>
        <v>White</v>
      </c>
    </row>
    <row r="1292" spans="1:33" x14ac:dyDescent="0.2">
      <c r="A1292" s="1">
        <v>32</v>
      </c>
      <c r="B1292" s="1">
        <v>4</v>
      </c>
      <c r="C1292" s="1">
        <v>32004</v>
      </c>
      <c r="D1292" s="12">
        <v>112</v>
      </c>
      <c r="E1292" s="2">
        <f t="shared" si="11580"/>
        <v>0.53333333333333333</v>
      </c>
      <c r="F1292" s="12">
        <v>4</v>
      </c>
      <c r="G1292" s="2">
        <f t="shared" si="11580"/>
        <v>1.9047619047619049E-2</v>
      </c>
      <c r="H1292" s="12">
        <v>30</v>
      </c>
      <c r="I1292" s="2">
        <f t="shared" ref="I1292" si="11664">H1292/$N1292</f>
        <v>0.14285714285714285</v>
      </c>
      <c r="J1292" s="12">
        <v>62</v>
      </c>
      <c r="K1292" s="2">
        <f t="shared" ref="K1292" si="11665">J1292/$N1292</f>
        <v>0.29523809523809524</v>
      </c>
      <c r="L1292" s="12">
        <v>0</v>
      </c>
      <c r="M1292" s="2">
        <f t="shared" ref="M1292" si="11666">L1292/$N1292</f>
        <v>0</v>
      </c>
      <c r="N1292" s="12">
        <v>210</v>
      </c>
      <c r="P1292" s="12">
        <v>759</v>
      </c>
      <c r="Q1292" s="2">
        <f t="shared" si="11584"/>
        <v>0.77926078028747436</v>
      </c>
      <c r="R1292" s="12">
        <v>17</v>
      </c>
      <c r="S1292" s="2">
        <f t="shared" si="11584"/>
        <v>1.7453798767967144E-2</v>
      </c>
      <c r="T1292" s="12">
        <v>130</v>
      </c>
      <c r="U1292" s="2">
        <f t="shared" ref="U1292" si="11667">T1292/$AF1292</f>
        <v>0.13347022587268995</v>
      </c>
      <c r="V1292" s="12">
        <v>48</v>
      </c>
      <c r="W1292" s="2">
        <f t="shared" ref="W1292" si="11668">V1292/$AF1292</f>
        <v>4.9281314168377825E-2</v>
      </c>
      <c r="X1292" s="12">
        <v>1</v>
      </c>
      <c r="Y1292" s="2">
        <f t="shared" ref="Y1292" si="11669">X1292/$AF1292</f>
        <v>1.026694045174538E-3</v>
      </c>
      <c r="Z1292" s="12">
        <v>0</v>
      </c>
      <c r="AA1292" s="2">
        <f t="shared" ref="AA1292" si="11670">Z1292/$AF1292</f>
        <v>0</v>
      </c>
      <c r="AB1292" s="12">
        <v>2</v>
      </c>
      <c r="AC1292" s="2">
        <f t="shared" ref="AC1292" si="11671">AB1292/$AF1292</f>
        <v>2.0533880903490761E-3</v>
      </c>
      <c r="AD1292" s="12">
        <v>15</v>
      </c>
      <c r="AE1292" s="2">
        <f t="shared" ref="AE1292" si="11672">AD1292/$AF1292</f>
        <v>1.5400410677618069E-2</v>
      </c>
      <c r="AF1292" s="12">
        <v>974</v>
      </c>
      <c r="AG1292" s="1" t="str">
        <f t="shared" si="11591"/>
        <v>White</v>
      </c>
    </row>
    <row r="1293" spans="1:33" x14ac:dyDescent="0.2">
      <c r="A1293" s="1">
        <v>32</v>
      </c>
      <c r="B1293" s="1">
        <v>5</v>
      </c>
      <c r="C1293" s="1">
        <v>32005</v>
      </c>
      <c r="D1293" s="12">
        <v>106</v>
      </c>
      <c r="E1293" s="2">
        <f t="shared" si="11580"/>
        <v>0.50476190476190474</v>
      </c>
      <c r="F1293" s="12">
        <v>0</v>
      </c>
      <c r="G1293" s="2">
        <f t="shared" si="11580"/>
        <v>0</v>
      </c>
      <c r="H1293" s="12">
        <v>31</v>
      </c>
      <c r="I1293" s="2">
        <f t="shared" ref="I1293" si="11673">H1293/$N1293</f>
        <v>0.14761904761904762</v>
      </c>
      <c r="J1293" s="12">
        <v>71</v>
      </c>
      <c r="K1293" s="2">
        <f t="shared" ref="K1293" si="11674">J1293/$N1293</f>
        <v>0.33809523809523812</v>
      </c>
      <c r="L1293" s="12">
        <v>2</v>
      </c>
      <c r="M1293" s="2">
        <f t="shared" ref="M1293" si="11675">L1293/$N1293</f>
        <v>9.5238095238095247E-3</v>
      </c>
      <c r="N1293" s="12">
        <v>210</v>
      </c>
      <c r="P1293" s="12">
        <v>837</v>
      </c>
      <c r="Q1293" s="2">
        <f t="shared" si="11584"/>
        <v>0.76368613138686137</v>
      </c>
      <c r="R1293" s="12">
        <v>21</v>
      </c>
      <c r="S1293" s="2">
        <f t="shared" si="11584"/>
        <v>1.916058394160584E-2</v>
      </c>
      <c r="T1293" s="12">
        <v>176</v>
      </c>
      <c r="U1293" s="2">
        <f t="shared" ref="U1293" si="11676">T1293/$AF1293</f>
        <v>0.16058394160583941</v>
      </c>
      <c r="V1293" s="12">
        <v>43</v>
      </c>
      <c r="W1293" s="2">
        <f t="shared" ref="W1293" si="11677">V1293/$AF1293</f>
        <v>3.9233576642335767E-2</v>
      </c>
      <c r="X1293" s="12">
        <v>1</v>
      </c>
      <c r="Y1293" s="2">
        <f t="shared" ref="Y1293" si="11678">X1293/$AF1293</f>
        <v>9.1240875912408756E-4</v>
      </c>
      <c r="Z1293" s="12">
        <v>0</v>
      </c>
      <c r="AA1293" s="2">
        <f t="shared" ref="AA1293" si="11679">Z1293/$AF1293</f>
        <v>0</v>
      </c>
      <c r="AB1293" s="12">
        <v>2</v>
      </c>
      <c r="AC1293" s="2">
        <f t="shared" ref="AC1293" si="11680">AB1293/$AF1293</f>
        <v>1.8248175182481751E-3</v>
      </c>
      <c r="AD1293" s="12">
        <v>17</v>
      </c>
      <c r="AE1293" s="2">
        <f t="shared" ref="AE1293" si="11681">AD1293/$AF1293</f>
        <v>1.5510948905109489E-2</v>
      </c>
      <c r="AF1293" s="12">
        <v>1096</v>
      </c>
      <c r="AG1293" s="1" t="str">
        <f t="shared" si="11591"/>
        <v>White</v>
      </c>
    </row>
    <row r="1294" spans="1:33" x14ac:dyDescent="0.2">
      <c r="A1294" s="1">
        <v>32</v>
      </c>
      <c r="B1294" s="1">
        <v>6</v>
      </c>
      <c r="C1294" s="1">
        <v>32006</v>
      </c>
      <c r="D1294" s="12">
        <v>91</v>
      </c>
      <c r="E1294" s="2">
        <f t="shared" si="11580"/>
        <v>0.57961783439490444</v>
      </c>
      <c r="F1294" s="12">
        <v>5</v>
      </c>
      <c r="G1294" s="2">
        <f t="shared" si="11580"/>
        <v>3.1847133757961783E-2</v>
      </c>
      <c r="H1294" s="12">
        <v>12</v>
      </c>
      <c r="I1294" s="2">
        <f t="shared" ref="I1294" si="11682">H1294/$N1294</f>
        <v>7.6433121019108277E-2</v>
      </c>
      <c r="J1294" s="12">
        <v>49</v>
      </c>
      <c r="K1294" s="2">
        <f t="shared" ref="K1294" si="11683">J1294/$N1294</f>
        <v>0.31210191082802546</v>
      </c>
      <c r="L1294" s="12">
        <v>0</v>
      </c>
      <c r="M1294" s="2">
        <f t="shared" ref="M1294" si="11684">L1294/$N1294</f>
        <v>0</v>
      </c>
      <c r="N1294" s="12">
        <v>157</v>
      </c>
      <c r="P1294" s="12">
        <v>846</v>
      </c>
      <c r="Q1294" s="2">
        <f t="shared" si="11584"/>
        <v>0.78991596638655459</v>
      </c>
      <c r="R1294" s="12">
        <v>25</v>
      </c>
      <c r="S1294" s="2">
        <f t="shared" si="11584"/>
        <v>2.3342670401493931E-2</v>
      </c>
      <c r="T1294" s="12">
        <v>116</v>
      </c>
      <c r="U1294" s="2">
        <f t="shared" ref="U1294" si="11685">T1294/$AF1294</f>
        <v>0.10830999066293184</v>
      </c>
      <c r="V1294" s="12">
        <v>61</v>
      </c>
      <c r="W1294" s="2">
        <f t="shared" ref="W1294" si="11686">V1294/$AF1294</f>
        <v>5.695611577964519E-2</v>
      </c>
      <c r="X1294" s="12">
        <v>1</v>
      </c>
      <c r="Y1294" s="2">
        <f t="shared" ref="Y1294" si="11687">X1294/$AF1294</f>
        <v>9.3370681605975728E-4</v>
      </c>
      <c r="Z1294" s="12">
        <v>1</v>
      </c>
      <c r="AA1294" s="2">
        <f t="shared" ref="AA1294" si="11688">Z1294/$AF1294</f>
        <v>9.3370681605975728E-4</v>
      </c>
      <c r="AB1294" s="12">
        <v>3</v>
      </c>
      <c r="AC1294" s="2">
        <f t="shared" ref="AC1294" si="11689">AB1294/$AF1294</f>
        <v>2.8011204481792717E-3</v>
      </c>
      <c r="AD1294" s="12">
        <v>20</v>
      </c>
      <c r="AE1294" s="2">
        <f t="shared" ref="AE1294" si="11690">AD1294/$AF1294</f>
        <v>1.8674136321195144E-2</v>
      </c>
      <c r="AF1294" s="12">
        <v>1071</v>
      </c>
      <c r="AG1294" s="1" t="str">
        <f t="shared" si="11591"/>
        <v>White</v>
      </c>
    </row>
    <row r="1295" spans="1:33" x14ac:dyDescent="0.2">
      <c r="A1295" s="1">
        <v>32</v>
      </c>
      <c r="B1295" s="1">
        <v>7</v>
      </c>
      <c r="C1295" s="1">
        <v>32007</v>
      </c>
      <c r="D1295" s="12">
        <v>105</v>
      </c>
      <c r="E1295" s="2">
        <f t="shared" si="11580"/>
        <v>0.54123711340206182</v>
      </c>
      <c r="F1295" s="12">
        <v>7</v>
      </c>
      <c r="G1295" s="2">
        <f t="shared" si="11580"/>
        <v>3.608247422680412E-2</v>
      </c>
      <c r="H1295" s="12">
        <v>17</v>
      </c>
      <c r="I1295" s="2">
        <f t="shared" ref="I1295" si="11691">H1295/$N1295</f>
        <v>8.7628865979381437E-2</v>
      </c>
      <c r="J1295" s="12">
        <v>62</v>
      </c>
      <c r="K1295" s="2">
        <f t="shared" ref="K1295" si="11692">J1295/$N1295</f>
        <v>0.31958762886597936</v>
      </c>
      <c r="L1295" s="12">
        <v>3</v>
      </c>
      <c r="M1295" s="2">
        <f t="shared" ref="M1295" si="11693">L1295/$N1295</f>
        <v>1.5463917525773196E-2</v>
      </c>
      <c r="N1295" s="12">
        <v>194</v>
      </c>
      <c r="P1295" s="12">
        <v>1045</v>
      </c>
      <c r="Q1295" s="2">
        <f t="shared" si="11584"/>
        <v>0.86150041220115414</v>
      </c>
      <c r="R1295" s="12">
        <v>21</v>
      </c>
      <c r="S1295" s="2">
        <f t="shared" si="11584"/>
        <v>1.7312448474855729E-2</v>
      </c>
      <c r="T1295" s="12">
        <v>82</v>
      </c>
      <c r="U1295" s="2">
        <f t="shared" ref="U1295" si="11694">T1295/$AF1295</f>
        <v>6.7600989282769988E-2</v>
      </c>
      <c r="V1295" s="12">
        <v>45</v>
      </c>
      <c r="W1295" s="2">
        <f t="shared" ref="W1295" si="11695">V1295/$AF1295</f>
        <v>3.7098103874690848E-2</v>
      </c>
      <c r="X1295" s="12">
        <v>2</v>
      </c>
      <c r="Y1295" s="2">
        <f t="shared" ref="Y1295" si="11696">X1295/$AF1295</f>
        <v>1.6488046166529267E-3</v>
      </c>
      <c r="Z1295" s="12">
        <v>0</v>
      </c>
      <c r="AA1295" s="2">
        <f t="shared" ref="AA1295" si="11697">Z1295/$AF1295</f>
        <v>0</v>
      </c>
      <c r="AB1295" s="12">
        <v>2</v>
      </c>
      <c r="AC1295" s="2">
        <f t="shared" ref="AC1295" si="11698">AB1295/$AF1295</f>
        <v>1.6488046166529267E-3</v>
      </c>
      <c r="AD1295" s="12">
        <v>17</v>
      </c>
      <c r="AE1295" s="2">
        <f t="shared" ref="AE1295" si="11699">AD1295/$AF1295</f>
        <v>1.4014839241549877E-2</v>
      </c>
      <c r="AF1295" s="12">
        <v>1213</v>
      </c>
      <c r="AG1295" s="1" t="str">
        <f t="shared" si="11591"/>
        <v>White</v>
      </c>
    </row>
    <row r="1296" spans="1:33" x14ac:dyDescent="0.2">
      <c r="A1296" s="1">
        <v>32</v>
      </c>
      <c r="B1296" s="1">
        <v>8</v>
      </c>
      <c r="C1296" s="1">
        <v>32008</v>
      </c>
      <c r="D1296" s="12">
        <v>105</v>
      </c>
      <c r="E1296" s="2">
        <f t="shared" si="11580"/>
        <v>0.66878980891719741</v>
      </c>
      <c r="F1296" s="12">
        <v>2</v>
      </c>
      <c r="G1296" s="2">
        <f t="shared" si="11580"/>
        <v>1.2738853503184714E-2</v>
      </c>
      <c r="H1296" s="12">
        <v>11</v>
      </c>
      <c r="I1296" s="2">
        <f t="shared" ref="I1296" si="11700">H1296/$N1296</f>
        <v>7.0063694267515922E-2</v>
      </c>
      <c r="J1296" s="12">
        <v>38</v>
      </c>
      <c r="K1296" s="2">
        <f t="shared" ref="K1296" si="11701">J1296/$N1296</f>
        <v>0.24203821656050956</v>
      </c>
      <c r="L1296" s="12">
        <v>1</v>
      </c>
      <c r="M1296" s="2">
        <f t="shared" ref="M1296" si="11702">L1296/$N1296</f>
        <v>6.369426751592357E-3</v>
      </c>
      <c r="N1296" s="12">
        <v>157</v>
      </c>
      <c r="P1296" s="12">
        <v>1357</v>
      </c>
      <c r="Q1296" s="2">
        <f t="shared" si="11584"/>
        <v>0.86987179487179489</v>
      </c>
      <c r="R1296" s="12">
        <v>30</v>
      </c>
      <c r="S1296" s="2">
        <f t="shared" si="11584"/>
        <v>1.9230769230769232E-2</v>
      </c>
      <c r="T1296" s="12">
        <v>94</v>
      </c>
      <c r="U1296" s="2">
        <f t="shared" ref="U1296" si="11703">T1296/$AF1296</f>
        <v>6.0256410256410257E-2</v>
      </c>
      <c r="V1296" s="12">
        <v>57</v>
      </c>
      <c r="W1296" s="2">
        <f t="shared" ref="W1296" si="11704">V1296/$AF1296</f>
        <v>3.653846153846154E-2</v>
      </c>
      <c r="X1296" s="12">
        <v>1</v>
      </c>
      <c r="Y1296" s="2">
        <f t="shared" ref="Y1296" si="11705">X1296/$AF1296</f>
        <v>6.4102564102564103E-4</v>
      </c>
      <c r="Z1296" s="12">
        <v>0</v>
      </c>
      <c r="AA1296" s="2">
        <f t="shared" ref="AA1296" si="11706">Z1296/$AF1296</f>
        <v>0</v>
      </c>
      <c r="AB1296" s="12">
        <v>1</v>
      </c>
      <c r="AC1296" s="2">
        <f t="shared" ref="AC1296" si="11707">AB1296/$AF1296</f>
        <v>6.4102564102564103E-4</v>
      </c>
      <c r="AD1296" s="12">
        <v>21</v>
      </c>
      <c r="AE1296" s="2">
        <f t="shared" ref="AE1296" si="11708">AD1296/$AF1296</f>
        <v>1.3461538461538462E-2</v>
      </c>
      <c r="AF1296" s="12">
        <v>1560</v>
      </c>
      <c r="AG1296" s="1" t="str">
        <f t="shared" si="11591"/>
        <v>White</v>
      </c>
    </row>
    <row r="1297" spans="1:33" x14ac:dyDescent="0.2">
      <c r="A1297" s="1">
        <v>32</v>
      </c>
      <c r="B1297" s="1">
        <v>9</v>
      </c>
      <c r="C1297" s="1">
        <v>32009</v>
      </c>
      <c r="D1297" s="12">
        <v>109</v>
      </c>
      <c r="E1297" s="2">
        <f t="shared" si="11580"/>
        <v>0.51904761904761909</v>
      </c>
      <c r="F1297" s="12">
        <v>3</v>
      </c>
      <c r="G1297" s="2">
        <f t="shared" si="11580"/>
        <v>1.4285714285714285E-2</v>
      </c>
      <c r="H1297" s="12">
        <v>17</v>
      </c>
      <c r="I1297" s="2">
        <f t="shared" ref="I1297" si="11709">H1297/$N1297</f>
        <v>8.0952380952380956E-2</v>
      </c>
      <c r="J1297" s="12">
        <v>80</v>
      </c>
      <c r="K1297" s="2">
        <f t="shared" ref="K1297" si="11710">J1297/$N1297</f>
        <v>0.38095238095238093</v>
      </c>
      <c r="L1297" s="12">
        <v>1</v>
      </c>
      <c r="M1297" s="2">
        <f t="shared" ref="M1297" si="11711">L1297/$N1297</f>
        <v>4.7619047619047623E-3</v>
      </c>
      <c r="N1297" s="12">
        <v>210</v>
      </c>
      <c r="P1297" s="12">
        <v>518</v>
      </c>
      <c r="Q1297" s="2">
        <f t="shared" si="11584"/>
        <v>0.64993726474278546</v>
      </c>
      <c r="R1297" s="12">
        <v>54</v>
      </c>
      <c r="S1297" s="2">
        <f t="shared" si="11584"/>
        <v>6.775407779171895E-2</v>
      </c>
      <c r="T1297" s="12">
        <v>172</v>
      </c>
      <c r="U1297" s="2">
        <f t="shared" ref="U1297" si="11712">T1297/$AF1297</f>
        <v>0.21580928481806774</v>
      </c>
      <c r="V1297" s="12">
        <v>37</v>
      </c>
      <c r="W1297" s="2">
        <f t="shared" ref="W1297" si="11713">V1297/$AF1297</f>
        <v>4.6424090338770388E-2</v>
      </c>
      <c r="X1297" s="12">
        <v>4</v>
      </c>
      <c r="Y1297" s="2">
        <f t="shared" ref="Y1297" si="11714">X1297/$AF1297</f>
        <v>5.018820577164366E-3</v>
      </c>
      <c r="Z1297" s="12">
        <v>0</v>
      </c>
      <c r="AA1297" s="2">
        <f t="shared" ref="AA1297" si="11715">Z1297/$AF1297</f>
        <v>0</v>
      </c>
      <c r="AB1297" s="12">
        <v>1</v>
      </c>
      <c r="AC1297" s="2">
        <f t="shared" ref="AC1297" si="11716">AB1297/$AF1297</f>
        <v>1.2547051442910915E-3</v>
      </c>
      <c r="AD1297" s="12">
        <v>12</v>
      </c>
      <c r="AE1297" s="2">
        <f t="shared" ref="AE1297" si="11717">AD1297/$AF1297</f>
        <v>1.5056461731493099E-2</v>
      </c>
      <c r="AF1297" s="12">
        <v>797</v>
      </c>
      <c r="AG1297" s="1" t="str">
        <f t="shared" si="11591"/>
        <v>White</v>
      </c>
    </row>
    <row r="1298" spans="1:33" x14ac:dyDescent="0.2">
      <c r="A1298" s="1">
        <v>32</v>
      </c>
      <c r="B1298" s="1">
        <v>10</v>
      </c>
      <c r="C1298" s="1">
        <v>32010</v>
      </c>
      <c r="D1298" s="12">
        <v>109</v>
      </c>
      <c r="E1298" s="2">
        <f t="shared" si="11580"/>
        <v>0.57978723404255317</v>
      </c>
      <c r="F1298" s="12">
        <v>8</v>
      </c>
      <c r="G1298" s="2">
        <f t="shared" si="11580"/>
        <v>4.2553191489361701E-2</v>
      </c>
      <c r="H1298" s="12">
        <v>13</v>
      </c>
      <c r="I1298" s="2">
        <f t="shared" ref="I1298" si="11718">H1298/$N1298</f>
        <v>6.9148936170212769E-2</v>
      </c>
      <c r="J1298" s="12">
        <v>58</v>
      </c>
      <c r="K1298" s="2">
        <f t="shared" ref="K1298" si="11719">J1298/$N1298</f>
        <v>0.30851063829787234</v>
      </c>
      <c r="L1298" s="12">
        <v>0</v>
      </c>
      <c r="M1298" s="2">
        <f t="shared" ref="M1298" si="11720">L1298/$N1298</f>
        <v>0</v>
      </c>
      <c r="N1298" s="12">
        <v>188</v>
      </c>
      <c r="P1298" s="12">
        <v>1300</v>
      </c>
      <c r="Q1298" s="2">
        <f t="shared" si="11584"/>
        <v>0.83493898522800258</v>
      </c>
      <c r="R1298" s="12">
        <v>30</v>
      </c>
      <c r="S1298" s="2">
        <f t="shared" si="11584"/>
        <v>1.9267822736030827E-2</v>
      </c>
      <c r="T1298" s="12">
        <v>131</v>
      </c>
      <c r="U1298" s="2">
        <f t="shared" ref="U1298" si="11721">T1298/$AF1298</f>
        <v>8.4136159280667949E-2</v>
      </c>
      <c r="V1298" s="12">
        <v>58</v>
      </c>
      <c r="W1298" s="2">
        <f t="shared" ref="W1298" si="11722">V1298/$AF1298</f>
        <v>3.7251123956326265E-2</v>
      </c>
      <c r="X1298" s="12">
        <v>6</v>
      </c>
      <c r="Y1298" s="2">
        <f t="shared" ref="Y1298" si="11723">X1298/$AF1298</f>
        <v>3.8535645472061657E-3</v>
      </c>
      <c r="Z1298" s="12">
        <v>0</v>
      </c>
      <c r="AA1298" s="2">
        <f t="shared" ref="AA1298" si="11724">Z1298/$AF1298</f>
        <v>0</v>
      </c>
      <c r="AB1298" s="12">
        <v>4</v>
      </c>
      <c r="AC1298" s="2">
        <f t="shared" ref="AC1298" si="11725">AB1298/$AF1298</f>
        <v>2.569043031470777E-3</v>
      </c>
      <c r="AD1298" s="12">
        <v>27</v>
      </c>
      <c r="AE1298" s="2">
        <f t="shared" ref="AE1298" si="11726">AD1298/$AF1298</f>
        <v>1.7341040462427744E-2</v>
      </c>
      <c r="AF1298" s="12">
        <v>1557</v>
      </c>
      <c r="AG1298" s="1" t="str">
        <f t="shared" si="11591"/>
        <v>White</v>
      </c>
    </row>
    <row r="1299" spans="1:33" x14ac:dyDescent="0.2">
      <c r="A1299" s="1">
        <v>32</v>
      </c>
      <c r="B1299" s="1">
        <v>11</v>
      </c>
      <c r="C1299" s="1">
        <v>32011</v>
      </c>
      <c r="D1299" s="12">
        <v>69</v>
      </c>
      <c r="E1299" s="2">
        <f t="shared" si="11580"/>
        <v>0.29487179487179488</v>
      </c>
      <c r="F1299" s="12">
        <v>7</v>
      </c>
      <c r="G1299" s="2">
        <f t="shared" si="11580"/>
        <v>2.9914529914529916E-2</v>
      </c>
      <c r="H1299" s="12">
        <v>10</v>
      </c>
      <c r="I1299" s="2">
        <f t="shared" ref="I1299" si="11727">H1299/$N1299</f>
        <v>4.2735042735042736E-2</v>
      </c>
      <c r="J1299" s="12">
        <v>150</v>
      </c>
      <c r="K1299" s="2">
        <f t="shared" ref="K1299" si="11728">J1299/$N1299</f>
        <v>0.64102564102564108</v>
      </c>
      <c r="L1299" s="12">
        <v>1</v>
      </c>
      <c r="M1299" s="2">
        <f t="shared" ref="M1299" si="11729">L1299/$N1299</f>
        <v>4.2735042735042739E-3</v>
      </c>
      <c r="N1299" s="12">
        <v>234</v>
      </c>
      <c r="P1299" s="12">
        <v>431</v>
      </c>
      <c r="Q1299" s="2">
        <f t="shared" si="11584"/>
        <v>0.49032992036405004</v>
      </c>
      <c r="R1299" s="12">
        <v>50</v>
      </c>
      <c r="S1299" s="2">
        <f t="shared" si="11584"/>
        <v>5.6882821387940839E-2</v>
      </c>
      <c r="T1299" s="12">
        <v>351</v>
      </c>
      <c r="U1299" s="2">
        <f t="shared" ref="U1299" si="11730">T1299/$AF1299</f>
        <v>0.39931740614334471</v>
      </c>
      <c r="V1299" s="12">
        <v>28</v>
      </c>
      <c r="W1299" s="2">
        <f t="shared" ref="W1299" si="11731">V1299/$AF1299</f>
        <v>3.1854379977246869E-2</v>
      </c>
      <c r="X1299" s="12">
        <v>1</v>
      </c>
      <c r="Y1299" s="2">
        <f t="shared" ref="Y1299" si="11732">X1299/$AF1299</f>
        <v>1.1376564277588168E-3</v>
      </c>
      <c r="Z1299" s="12">
        <v>0</v>
      </c>
      <c r="AA1299" s="2">
        <f t="shared" ref="AA1299" si="11733">Z1299/$AF1299</f>
        <v>0</v>
      </c>
      <c r="AB1299" s="12">
        <v>1</v>
      </c>
      <c r="AC1299" s="2">
        <f t="shared" ref="AC1299" si="11734">AB1299/$AF1299</f>
        <v>1.1376564277588168E-3</v>
      </c>
      <c r="AD1299" s="12">
        <v>16</v>
      </c>
      <c r="AE1299" s="2">
        <f t="shared" ref="AE1299" si="11735">AD1299/$AF1299</f>
        <v>1.8202502844141068E-2</v>
      </c>
      <c r="AF1299" s="12">
        <v>879</v>
      </c>
      <c r="AG1299" s="1" t="str">
        <f t="shared" si="11591"/>
        <v>Mixed</v>
      </c>
    </row>
    <row r="1300" spans="1:33" x14ac:dyDescent="0.2">
      <c r="A1300" s="1">
        <v>32</v>
      </c>
      <c r="B1300" s="1">
        <v>12</v>
      </c>
      <c r="C1300" s="1">
        <v>32012</v>
      </c>
      <c r="D1300" s="12">
        <v>48</v>
      </c>
      <c r="E1300" s="2">
        <f t="shared" si="11580"/>
        <v>0.25945945945945947</v>
      </c>
      <c r="F1300" s="12">
        <v>4</v>
      </c>
      <c r="G1300" s="2">
        <f t="shared" si="11580"/>
        <v>2.1621621621621623E-2</v>
      </c>
      <c r="H1300" s="12">
        <v>12</v>
      </c>
      <c r="I1300" s="2">
        <f t="shared" ref="I1300" si="11736">H1300/$N1300</f>
        <v>6.4864864864864868E-2</v>
      </c>
      <c r="J1300" s="12">
        <v>119</v>
      </c>
      <c r="K1300" s="2">
        <f t="shared" ref="K1300" si="11737">J1300/$N1300</f>
        <v>0.64324324324324322</v>
      </c>
      <c r="L1300" s="12">
        <v>2</v>
      </c>
      <c r="M1300" s="2">
        <f t="shared" ref="M1300" si="11738">L1300/$N1300</f>
        <v>1.0810810810810811E-2</v>
      </c>
      <c r="N1300" s="12">
        <v>185</v>
      </c>
      <c r="P1300" s="12">
        <v>398</v>
      </c>
      <c r="Q1300" s="2">
        <f t="shared" si="11584"/>
        <v>0.32019308125502816</v>
      </c>
      <c r="R1300" s="12">
        <v>118</v>
      </c>
      <c r="S1300" s="2">
        <f t="shared" si="11584"/>
        <v>9.4931617055510856E-2</v>
      </c>
      <c r="T1300" s="12">
        <v>690</v>
      </c>
      <c r="U1300" s="2">
        <f t="shared" ref="U1300" si="11739">T1300/$AF1300</f>
        <v>0.55510860820595331</v>
      </c>
      <c r="V1300" s="12">
        <v>17</v>
      </c>
      <c r="W1300" s="2">
        <f t="shared" ref="W1300" si="11740">V1300/$AF1300</f>
        <v>1.3676588897827836E-2</v>
      </c>
      <c r="X1300" s="12">
        <v>1</v>
      </c>
      <c r="Y1300" s="2">
        <f t="shared" ref="Y1300" si="11741">X1300/$AF1300</f>
        <v>8.045052292839903E-4</v>
      </c>
      <c r="Z1300" s="12">
        <v>1</v>
      </c>
      <c r="AA1300" s="2">
        <f t="shared" ref="AA1300" si="11742">Z1300/$AF1300</f>
        <v>8.045052292839903E-4</v>
      </c>
      <c r="AB1300" s="12">
        <v>1</v>
      </c>
      <c r="AC1300" s="2">
        <f t="shared" ref="AC1300" si="11743">AB1300/$AF1300</f>
        <v>8.045052292839903E-4</v>
      </c>
      <c r="AD1300" s="12">
        <v>17</v>
      </c>
      <c r="AE1300" s="2">
        <f t="shared" ref="AE1300" si="11744">AD1300/$AF1300</f>
        <v>1.3676588897827836E-2</v>
      </c>
      <c r="AF1300" s="12">
        <v>1243</v>
      </c>
      <c r="AG1300" s="1" t="str">
        <f t="shared" si="11591"/>
        <v>Hisp</v>
      </c>
    </row>
    <row r="1301" spans="1:33" x14ac:dyDescent="0.2">
      <c r="A1301" s="1">
        <v>32</v>
      </c>
      <c r="B1301" s="1">
        <v>13</v>
      </c>
      <c r="C1301" s="1">
        <v>32013</v>
      </c>
      <c r="D1301" s="12">
        <v>110</v>
      </c>
      <c r="E1301" s="2">
        <f t="shared" si="11580"/>
        <v>0.66265060240963858</v>
      </c>
      <c r="F1301" s="12">
        <v>4</v>
      </c>
      <c r="G1301" s="2">
        <f t="shared" si="11580"/>
        <v>2.4096385542168676E-2</v>
      </c>
      <c r="H1301" s="12">
        <v>16</v>
      </c>
      <c r="I1301" s="2">
        <f t="shared" ref="I1301" si="11745">H1301/$N1301</f>
        <v>9.6385542168674704E-2</v>
      </c>
      <c r="J1301" s="12">
        <v>35</v>
      </c>
      <c r="K1301" s="2">
        <f t="shared" ref="K1301" si="11746">J1301/$N1301</f>
        <v>0.21084337349397592</v>
      </c>
      <c r="L1301" s="12">
        <v>0</v>
      </c>
      <c r="M1301" s="2">
        <f t="shared" ref="M1301" si="11747">L1301/$N1301</f>
        <v>0</v>
      </c>
      <c r="N1301" s="12">
        <v>166</v>
      </c>
      <c r="P1301" s="12">
        <v>1585</v>
      </c>
      <c r="Q1301" s="2">
        <f t="shared" si="11584"/>
        <v>0.79289644822411209</v>
      </c>
      <c r="R1301" s="12">
        <v>86</v>
      </c>
      <c r="S1301" s="2">
        <f t="shared" si="11584"/>
        <v>4.302151075537769E-2</v>
      </c>
      <c r="T1301" s="12">
        <v>179</v>
      </c>
      <c r="U1301" s="2">
        <f t="shared" ref="U1301" si="11748">T1301/$AF1301</f>
        <v>8.95447723861931E-2</v>
      </c>
      <c r="V1301" s="12">
        <v>104</v>
      </c>
      <c r="W1301" s="2">
        <f t="shared" ref="W1301" si="11749">V1301/$AF1301</f>
        <v>5.2026013006503252E-2</v>
      </c>
      <c r="X1301" s="12">
        <v>1</v>
      </c>
      <c r="Y1301" s="2">
        <f t="shared" ref="Y1301" si="11750">X1301/$AF1301</f>
        <v>5.0025012506253123E-4</v>
      </c>
      <c r="Z1301" s="12">
        <v>0</v>
      </c>
      <c r="AA1301" s="2">
        <f t="shared" ref="AA1301" si="11751">Z1301/$AF1301</f>
        <v>0</v>
      </c>
      <c r="AB1301" s="12">
        <v>5</v>
      </c>
      <c r="AC1301" s="2">
        <f t="shared" ref="AC1301" si="11752">AB1301/$AF1301</f>
        <v>2.5012506253126563E-3</v>
      </c>
      <c r="AD1301" s="12">
        <v>39</v>
      </c>
      <c r="AE1301" s="2">
        <f t="shared" ref="AE1301" si="11753">AD1301/$AF1301</f>
        <v>1.950975487743872E-2</v>
      </c>
      <c r="AF1301" s="12">
        <v>1999</v>
      </c>
      <c r="AG1301" s="1" t="str">
        <f t="shared" si="11591"/>
        <v>White</v>
      </c>
    </row>
    <row r="1302" spans="1:33" x14ac:dyDescent="0.2">
      <c r="A1302" s="1">
        <v>32</v>
      </c>
      <c r="B1302" s="1">
        <v>14</v>
      </c>
      <c r="C1302" s="1">
        <v>32014</v>
      </c>
      <c r="D1302" s="12">
        <v>62</v>
      </c>
      <c r="E1302" s="2">
        <f t="shared" si="11580"/>
        <v>0.30541871921182268</v>
      </c>
      <c r="F1302" s="12">
        <v>1</v>
      </c>
      <c r="G1302" s="2">
        <f t="shared" si="11580"/>
        <v>4.9261083743842365E-3</v>
      </c>
      <c r="H1302" s="12">
        <v>20</v>
      </c>
      <c r="I1302" s="2">
        <f t="shared" ref="I1302" si="11754">H1302/$N1302</f>
        <v>9.8522167487684734E-2</v>
      </c>
      <c r="J1302" s="12">
        <v>119</v>
      </c>
      <c r="K1302" s="2">
        <f t="shared" ref="K1302" si="11755">J1302/$N1302</f>
        <v>0.58620689655172409</v>
      </c>
      <c r="L1302" s="12">
        <v>1</v>
      </c>
      <c r="M1302" s="2">
        <f t="shared" ref="M1302" si="11756">L1302/$N1302</f>
        <v>4.9261083743842365E-3</v>
      </c>
      <c r="N1302" s="12">
        <v>203</v>
      </c>
      <c r="P1302" s="12">
        <v>767</v>
      </c>
      <c r="Q1302" s="2">
        <f t="shared" si="11584"/>
        <v>0.52070604209097082</v>
      </c>
      <c r="R1302" s="12">
        <v>79</v>
      </c>
      <c r="S1302" s="2">
        <f t="shared" si="11584"/>
        <v>5.363204344874406E-2</v>
      </c>
      <c r="T1302" s="12">
        <v>538</v>
      </c>
      <c r="U1302" s="2">
        <f t="shared" ref="U1302" si="11757">T1302/$AF1302</f>
        <v>0.36524100475220639</v>
      </c>
      <c r="V1302" s="12">
        <v>52</v>
      </c>
      <c r="W1302" s="2">
        <f t="shared" ref="W1302" si="11758">V1302/$AF1302</f>
        <v>3.5302104548540394E-2</v>
      </c>
      <c r="X1302" s="12">
        <v>2</v>
      </c>
      <c r="Y1302" s="2">
        <f t="shared" ref="Y1302" si="11759">X1302/$AF1302</f>
        <v>1.3577732518669382E-3</v>
      </c>
      <c r="Z1302" s="12">
        <v>0</v>
      </c>
      <c r="AA1302" s="2">
        <f t="shared" ref="AA1302" si="11760">Z1302/$AF1302</f>
        <v>0</v>
      </c>
      <c r="AB1302" s="12">
        <v>5</v>
      </c>
      <c r="AC1302" s="2">
        <f t="shared" ref="AC1302" si="11761">AB1302/$AF1302</f>
        <v>3.3944331296673455E-3</v>
      </c>
      <c r="AD1302" s="12">
        <v>31</v>
      </c>
      <c r="AE1302" s="2">
        <f t="shared" ref="AE1302" si="11762">AD1302/$AF1302</f>
        <v>2.1045485403937542E-2</v>
      </c>
      <c r="AF1302" s="12">
        <v>1473</v>
      </c>
      <c r="AG1302" s="1" t="str">
        <f t="shared" si="11591"/>
        <v>White</v>
      </c>
    </row>
    <row r="1303" spans="1:33" x14ac:dyDescent="0.2">
      <c r="A1303" s="1">
        <v>32</v>
      </c>
      <c r="B1303" s="1">
        <v>15</v>
      </c>
      <c r="C1303" s="1">
        <v>32015</v>
      </c>
      <c r="D1303" s="12">
        <v>94</v>
      </c>
      <c r="E1303" s="2">
        <f t="shared" si="11580"/>
        <v>0.4845360824742268</v>
      </c>
      <c r="F1303" s="12">
        <v>9</v>
      </c>
      <c r="G1303" s="2">
        <f t="shared" si="11580"/>
        <v>4.6391752577319589E-2</v>
      </c>
      <c r="H1303" s="12">
        <v>17</v>
      </c>
      <c r="I1303" s="2">
        <f t="shared" ref="I1303" si="11763">H1303/$N1303</f>
        <v>8.7628865979381437E-2</v>
      </c>
      <c r="J1303" s="12">
        <v>74</v>
      </c>
      <c r="K1303" s="2">
        <f t="shared" ref="K1303" si="11764">J1303/$N1303</f>
        <v>0.38144329896907214</v>
      </c>
      <c r="L1303" s="12">
        <v>0</v>
      </c>
      <c r="M1303" s="2">
        <f t="shared" ref="M1303" si="11765">L1303/$N1303</f>
        <v>0</v>
      </c>
      <c r="N1303" s="12">
        <v>194</v>
      </c>
      <c r="P1303" s="12">
        <v>980</v>
      </c>
      <c r="Q1303" s="2">
        <f t="shared" si="11584"/>
        <v>0.82352941176470584</v>
      </c>
      <c r="R1303" s="12">
        <v>22</v>
      </c>
      <c r="S1303" s="2">
        <f t="shared" si="11584"/>
        <v>1.8487394957983194E-2</v>
      </c>
      <c r="T1303" s="12">
        <v>130</v>
      </c>
      <c r="U1303" s="2">
        <f t="shared" ref="U1303" si="11766">T1303/$AF1303</f>
        <v>0.1092436974789916</v>
      </c>
      <c r="V1303" s="12">
        <v>30</v>
      </c>
      <c r="W1303" s="2">
        <f t="shared" ref="W1303" si="11767">V1303/$AF1303</f>
        <v>2.5210084033613446E-2</v>
      </c>
      <c r="X1303" s="12">
        <v>0</v>
      </c>
      <c r="Y1303" s="2">
        <f t="shared" ref="Y1303" si="11768">X1303/$AF1303</f>
        <v>0</v>
      </c>
      <c r="Z1303" s="12">
        <v>0</v>
      </c>
      <c r="AA1303" s="2">
        <f t="shared" ref="AA1303" si="11769">Z1303/$AF1303</f>
        <v>0</v>
      </c>
      <c r="AB1303" s="12">
        <v>2</v>
      </c>
      <c r="AC1303" s="2">
        <f t="shared" ref="AC1303" si="11770">AB1303/$AF1303</f>
        <v>1.6806722689075631E-3</v>
      </c>
      <c r="AD1303" s="12">
        <v>27</v>
      </c>
      <c r="AE1303" s="2">
        <f t="shared" ref="AE1303" si="11771">AD1303/$AF1303</f>
        <v>2.26890756302521E-2</v>
      </c>
      <c r="AF1303" s="12">
        <v>1190</v>
      </c>
      <c r="AG1303" s="1" t="str">
        <f t="shared" si="11591"/>
        <v>White</v>
      </c>
    </row>
    <row r="1304" spans="1:33" x14ac:dyDescent="0.2">
      <c r="A1304" s="1">
        <v>32</v>
      </c>
      <c r="B1304" s="1">
        <v>16</v>
      </c>
      <c r="C1304" s="1">
        <v>32016</v>
      </c>
      <c r="D1304" s="12">
        <v>83</v>
      </c>
      <c r="E1304" s="2">
        <f t="shared" si="11580"/>
        <v>0.39336492890995262</v>
      </c>
      <c r="F1304" s="12">
        <v>3</v>
      </c>
      <c r="G1304" s="2">
        <f t="shared" si="11580"/>
        <v>1.4218009478672985E-2</v>
      </c>
      <c r="H1304" s="12">
        <v>21</v>
      </c>
      <c r="I1304" s="2">
        <f t="shared" ref="I1304" si="11772">H1304/$N1304</f>
        <v>9.9526066350710901E-2</v>
      </c>
      <c r="J1304" s="12">
        <v>101</v>
      </c>
      <c r="K1304" s="2">
        <f t="shared" ref="K1304" si="11773">J1304/$N1304</f>
        <v>0.47867298578199052</v>
      </c>
      <c r="L1304" s="12">
        <v>3</v>
      </c>
      <c r="M1304" s="2">
        <f t="shared" ref="M1304" si="11774">L1304/$N1304</f>
        <v>1.4218009478672985E-2</v>
      </c>
      <c r="N1304" s="12">
        <v>211</v>
      </c>
      <c r="P1304" s="12">
        <v>918</v>
      </c>
      <c r="Q1304" s="2">
        <f t="shared" si="11584"/>
        <v>0.72684085510688834</v>
      </c>
      <c r="R1304" s="12">
        <v>29</v>
      </c>
      <c r="S1304" s="2">
        <f t="shared" si="11584"/>
        <v>2.2961203483768806E-2</v>
      </c>
      <c r="T1304" s="12">
        <v>239</v>
      </c>
      <c r="U1304" s="2">
        <f t="shared" ref="U1304" si="11775">T1304/$AF1304</f>
        <v>0.18923198733174981</v>
      </c>
      <c r="V1304" s="12">
        <v>50</v>
      </c>
      <c r="W1304" s="2">
        <f t="shared" ref="W1304" si="11776">V1304/$AF1304</f>
        <v>3.9588281868566902E-2</v>
      </c>
      <c r="X1304" s="12">
        <v>1</v>
      </c>
      <c r="Y1304" s="2">
        <f t="shared" ref="Y1304" si="11777">X1304/$AF1304</f>
        <v>7.9176563737133805E-4</v>
      </c>
      <c r="Z1304" s="12">
        <v>0</v>
      </c>
      <c r="AA1304" s="2">
        <f t="shared" ref="AA1304" si="11778">Z1304/$AF1304</f>
        <v>0</v>
      </c>
      <c r="AB1304" s="12">
        <v>2</v>
      </c>
      <c r="AC1304" s="2">
        <f t="shared" ref="AC1304" si="11779">AB1304/$AF1304</f>
        <v>1.5835312747426761E-3</v>
      </c>
      <c r="AD1304" s="12">
        <v>23</v>
      </c>
      <c r="AE1304" s="2">
        <f t="shared" ref="AE1304" si="11780">AD1304/$AF1304</f>
        <v>1.8210609659540775E-2</v>
      </c>
      <c r="AF1304" s="12">
        <v>1263</v>
      </c>
      <c r="AG1304" s="1" t="str">
        <f t="shared" si="11591"/>
        <v>White</v>
      </c>
    </row>
    <row r="1305" spans="1:33" x14ac:dyDescent="0.2">
      <c r="A1305" s="1">
        <v>32</v>
      </c>
      <c r="B1305" s="1">
        <v>17</v>
      </c>
      <c r="C1305" s="1">
        <v>32017</v>
      </c>
      <c r="D1305" s="12">
        <v>75</v>
      </c>
      <c r="E1305" s="2">
        <f t="shared" si="11580"/>
        <v>0.30864197530864196</v>
      </c>
      <c r="F1305" s="12">
        <v>6</v>
      </c>
      <c r="G1305" s="2">
        <f t="shared" si="11580"/>
        <v>2.4691358024691357E-2</v>
      </c>
      <c r="H1305" s="12">
        <v>22</v>
      </c>
      <c r="I1305" s="2">
        <f t="shared" ref="I1305" si="11781">H1305/$N1305</f>
        <v>9.0534979423868317E-2</v>
      </c>
      <c r="J1305" s="12">
        <v>138</v>
      </c>
      <c r="K1305" s="2">
        <f t="shared" ref="K1305" si="11782">J1305/$N1305</f>
        <v>0.5679012345679012</v>
      </c>
      <c r="L1305" s="12">
        <v>2</v>
      </c>
      <c r="M1305" s="2">
        <f t="shared" ref="M1305" si="11783">L1305/$N1305</f>
        <v>8.23045267489712E-3</v>
      </c>
      <c r="N1305" s="12">
        <v>243</v>
      </c>
      <c r="P1305" s="12">
        <v>511</v>
      </c>
      <c r="Q1305" s="2">
        <f t="shared" si="11584"/>
        <v>0.55786026200873362</v>
      </c>
      <c r="R1305" s="12">
        <v>32</v>
      </c>
      <c r="S1305" s="2">
        <f t="shared" si="11584"/>
        <v>3.4934497816593885E-2</v>
      </c>
      <c r="T1305" s="12">
        <v>319</v>
      </c>
      <c r="U1305" s="2">
        <f t="shared" ref="U1305" si="11784">T1305/$AF1305</f>
        <v>0.34825327510917031</v>
      </c>
      <c r="V1305" s="12">
        <v>31</v>
      </c>
      <c r="W1305" s="2">
        <f t="shared" ref="W1305" si="11785">V1305/$AF1305</f>
        <v>3.384279475982533E-2</v>
      </c>
      <c r="X1305" s="12">
        <v>0</v>
      </c>
      <c r="Y1305" s="2">
        <f t="shared" ref="Y1305" si="11786">X1305/$AF1305</f>
        <v>0</v>
      </c>
      <c r="Z1305" s="12">
        <v>0</v>
      </c>
      <c r="AA1305" s="2">
        <f t="shared" ref="AA1305" si="11787">Z1305/$AF1305</f>
        <v>0</v>
      </c>
      <c r="AB1305" s="12">
        <v>3</v>
      </c>
      <c r="AC1305" s="2">
        <f t="shared" ref="AC1305" si="11788">AB1305/$AF1305</f>
        <v>3.2751091703056767E-3</v>
      </c>
      <c r="AD1305" s="12">
        <v>20</v>
      </c>
      <c r="AE1305" s="2">
        <f t="shared" ref="AE1305" si="11789">AD1305/$AF1305</f>
        <v>2.1834061135371178E-2</v>
      </c>
      <c r="AF1305" s="12">
        <v>916</v>
      </c>
      <c r="AG1305" s="1" t="str">
        <f t="shared" si="11591"/>
        <v>White</v>
      </c>
    </row>
    <row r="1306" spans="1:33" x14ac:dyDescent="0.2">
      <c r="A1306" s="1">
        <v>32</v>
      </c>
      <c r="B1306" s="1">
        <v>18</v>
      </c>
      <c r="C1306" s="1">
        <v>32018</v>
      </c>
      <c r="D1306" s="12">
        <v>111</v>
      </c>
      <c r="E1306" s="2">
        <f t="shared" si="11580"/>
        <v>0.68518518518518523</v>
      </c>
      <c r="F1306" s="12">
        <v>1</v>
      </c>
      <c r="G1306" s="2">
        <f t="shared" si="11580"/>
        <v>6.1728395061728392E-3</v>
      </c>
      <c r="H1306" s="12">
        <v>10</v>
      </c>
      <c r="I1306" s="2">
        <f t="shared" ref="I1306" si="11790">H1306/$N1306</f>
        <v>6.1728395061728392E-2</v>
      </c>
      <c r="J1306" s="12">
        <v>40</v>
      </c>
      <c r="K1306" s="2">
        <f t="shared" ref="K1306" si="11791">J1306/$N1306</f>
        <v>0.24691358024691357</v>
      </c>
      <c r="L1306" s="12">
        <v>0</v>
      </c>
      <c r="M1306" s="2">
        <f t="shared" ref="M1306" si="11792">L1306/$N1306</f>
        <v>0</v>
      </c>
      <c r="N1306" s="12">
        <v>162</v>
      </c>
      <c r="P1306" s="12">
        <v>1114</v>
      </c>
      <c r="Q1306" s="2">
        <f t="shared" si="11584"/>
        <v>0.83885542168674698</v>
      </c>
      <c r="R1306" s="12">
        <v>20</v>
      </c>
      <c r="S1306" s="2">
        <f t="shared" si="11584"/>
        <v>1.5060240963855422E-2</v>
      </c>
      <c r="T1306" s="12">
        <v>106</v>
      </c>
      <c r="U1306" s="2">
        <f t="shared" ref="U1306" si="11793">T1306/$AF1306</f>
        <v>7.9819277108433728E-2</v>
      </c>
      <c r="V1306" s="12">
        <v>57</v>
      </c>
      <c r="W1306" s="2">
        <f t="shared" ref="W1306" si="11794">V1306/$AF1306</f>
        <v>4.2921686746987951E-2</v>
      </c>
      <c r="X1306" s="12">
        <v>3</v>
      </c>
      <c r="Y1306" s="2">
        <f t="shared" ref="Y1306" si="11795">X1306/$AF1306</f>
        <v>2.2590361445783132E-3</v>
      </c>
      <c r="Z1306" s="12">
        <v>0</v>
      </c>
      <c r="AA1306" s="2">
        <f t="shared" ref="AA1306" si="11796">Z1306/$AF1306</f>
        <v>0</v>
      </c>
      <c r="AB1306" s="12">
        <v>3</v>
      </c>
      <c r="AC1306" s="2">
        <f t="shared" ref="AC1306" si="11797">AB1306/$AF1306</f>
        <v>2.2590361445783132E-3</v>
      </c>
      <c r="AD1306" s="12">
        <v>25</v>
      </c>
      <c r="AE1306" s="2">
        <f t="shared" ref="AE1306" si="11798">AD1306/$AF1306</f>
        <v>1.8825301204819279E-2</v>
      </c>
      <c r="AF1306" s="12">
        <v>1328</v>
      </c>
      <c r="AG1306" s="1" t="str">
        <f t="shared" si="11591"/>
        <v>White</v>
      </c>
    </row>
    <row r="1307" spans="1:33" x14ac:dyDescent="0.2">
      <c r="A1307" s="1">
        <v>32</v>
      </c>
      <c r="B1307" s="1">
        <v>19</v>
      </c>
      <c r="C1307" s="1">
        <v>32019</v>
      </c>
      <c r="D1307" s="12">
        <v>64</v>
      </c>
      <c r="E1307" s="2">
        <f t="shared" si="11580"/>
        <v>0.39263803680981596</v>
      </c>
      <c r="F1307" s="12">
        <v>4</v>
      </c>
      <c r="G1307" s="2">
        <f t="shared" si="11580"/>
        <v>2.4539877300613498E-2</v>
      </c>
      <c r="H1307" s="12">
        <v>17</v>
      </c>
      <c r="I1307" s="2">
        <f t="shared" ref="I1307" si="11799">H1307/$N1307</f>
        <v>0.10429447852760736</v>
      </c>
      <c r="J1307" s="12">
        <v>77</v>
      </c>
      <c r="K1307" s="2">
        <f t="shared" ref="K1307" si="11800">J1307/$N1307</f>
        <v>0.47239263803680981</v>
      </c>
      <c r="L1307" s="12">
        <v>1</v>
      </c>
      <c r="M1307" s="2">
        <f t="shared" ref="M1307" si="11801">L1307/$N1307</f>
        <v>6.1349693251533744E-3</v>
      </c>
      <c r="N1307" s="12">
        <v>163</v>
      </c>
      <c r="P1307" s="12">
        <v>977</v>
      </c>
      <c r="Q1307" s="2">
        <f t="shared" si="11584"/>
        <v>0.75854037267080743</v>
      </c>
      <c r="R1307" s="12">
        <v>25</v>
      </c>
      <c r="S1307" s="2">
        <f t="shared" si="11584"/>
        <v>1.9409937888198756E-2</v>
      </c>
      <c r="T1307" s="12">
        <v>214</v>
      </c>
      <c r="U1307" s="2">
        <f t="shared" ref="U1307" si="11802">T1307/$AF1307</f>
        <v>0.16614906832298137</v>
      </c>
      <c r="V1307" s="12">
        <v>48</v>
      </c>
      <c r="W1307" s="2">
        <f t="shared" ref="W1307" si="11803">V1307/$AF1307</f>
        <v>3.7267080745341616E-2</v>
      </c>
      <c r="X1307" s="12">
        <v>2</v>
      </c>
      <c r="Y1307" s="2">
        <f t="shared" ref="Y1307" si="11804">X1307/$AF1307</f>
        <v>1.5527950310559005E-3</v>
      </c>
      <c r="Z1307" s="12">
        <v>0</v>
      </c>
      <c r="AA1307" s="2">
        <f t="shared" ref="AA1307" si="11805">Z1307/$AF1307</f>
        <v>0</v>
      </c>
      <c r="AB1307" s="12">
        <v>3</v>
      </c>
      <c r="AC1307" s="2">
        <f t="shared" ref="AC1307" si="11806">AB1307/$AF1307</f>
        <v>2.329192546583851E-3</v>
      </c>
      <c r="AD1307" s="12">
        <v>20</v>
      </c>
      <c r="AE1307" s="2">
        <f t="shared" ref="AE1307" si="11807">AD1307/$AF1307</f>
        <v>1.5527950310559006E-2</v>
      </c>
      <c r="AF1307" s="12">
        <v>1288</v>
      </c>
      <c r="AG1307" s="1" t="str">
        <f t="shared" si="11591"/>
        <v>White</v>
      </c>
    </row>
    <row r="1308" spans="1:33" x14ac:dyDescent="0.2">
      <c r="A1308" s="1">
        <v>32</v>
      </c>
      <c r="B1308" s="1">
        <v>20</v>
      </c>
      <c r="C1308" s="1">
        <v>32020</v>
      </c>
      <c r="D1308" s="12">
        <v>59</v>
      </c>
      <c r="E1308" s="2">
        <f t="shared" si="11580"/>
        <v>0.22433460076045628</v>
      </c>
      <c r="F1308" s="12">
        <v>10</v>
      </c>
      <c r="G1308" s="2">
        <f t="shared" si="11580"/>
        <v>3.8022813688212927E-2</v>
      </c>
      <c r="H1308" s="12">
        <v>13</v>
      </c>
      <c r="I1308" s="2">
        <f t="shared" ref="I1308" si="11808">H1308/$N1308</f>
        <v>4.9429657794676805E-2</v>
      </c>
      <c r="J1308" s="12">
        <v>177</v>
      </c>
      <c r="K1308" s="2">
        <f t="shared" ref="K1308" si="11809">J1308/$N1308</f>
        <v>0.6730038022813688</v>
      </c>
      <c r="L1308" s="12">
        <v>4</v>
      </c>
      <c r="M1308" s="2">
        <f t="shared" ref="M1308" si="11810">L1308/$N1308</f>
        <v>1.5209125475285171E-2</v>
      </c>
      <c r="N1308" s="12">
        <v>263</v>
      </c>
      <c r="P1308" s="12">
        <v>468</v>
      </c>
      <c r="Q1308" s="2">
        <f t="shared" si="11584"/>
        <v>0.45304937076476282</v>
      </c>
      <c r="R1308" s="12">
        <v>65</v>
      </c>
      <c r="S1308" s="2">
        <f t="shared" si="11584"/>
        <v>6.2923523717328164E-2</v>
      </c>
      <c r="T1308" s="12">
        <v>451</v>
      </c>
      <c r="U1308" s="2">
        <f t="shared" ref="U1308" si="11811">T1308/$AF1308</f>
        <v>0.4365924491771539</v>
      </c>
      <c r="V1308" s="12">
        <v>31</v>
      </c>
      <c r="W1308" s="2">
        <f t="shared" ref="W1308" si="11812">V1308/$AF1308</f>
        <v>3.0009680542110357E-2</v>
      </c>
      <c r="X1308" s="12">
        <v>0</v>
      </c>
      <c r="Y1308" s="2">
        <f t="shared" ref="Y1308" si="11813">X1308/$AF1308</f>
        <v>0</v>
      </c>
      <c r="Z1308" s="12">
        <v>0</v>
      </c>
      <c r="AA1308" s="2">
        <f t="shared" ref="AA1308" si="11814">Z1308/$AF1308</f>
        <v>0</v>
      </c>
      <c r="AB1308" s="12">
        <v>1</v>
      </c>
      <c r="AC1308" s="2">
        <f t="shared" ref="AC1308" si="11815">AB1308/$AF1308</f>
        <v>9.6805421103581804E-4</v>
      </c>
      <c r="AD1308" s="12">
        <v>16</v>
      </c>
      <c r="AE1308" s="2">
        <f t="shared" ref="AE1308" si="11816">AD1308/$AF1308</f>
        <v>1.5488867376573089E-2</v>
      </c>
      <c r="AF1308" s="12">
        <v>1033</v>
      </c>
      <c r="AG1308" s="1" t="str">
        <f t="shared" si="11591"/>
        <v>Mixed</v>
      </c>
    </row>
    <row r="1309" spans="1:33" x14ac:dyDescent="0.2">
      <c r="A1309" s="1">
        <v>32</v>
      </c>
      <c r="B1309" s="1">
        <v>21</v>
      </c>
      <c r="C1309" s="1">
        <v>32021</v>
      </c>
      <c r="D1309" s="12">
        <v>118</v>
      </c>
      <c r="E1309" s="2">
        <f t="shared" si="11580"/>
        <v>0.48962655601659749</v>
      </c>
      <c r="F1309" s="12">
        <v>1</v>
      </c>
      <c r="G1309" s="2">
        <f t="shared" si="11580"/>
        <v>4.1493775933609959E-3</v>
      </c>
      <c r="H1309" s="12">
        <v>20</v>
      </c>
      <c r="I1309" s="2">
        <f t="shared" ref="I1309" si="11817">H1309/$N1309</f>
        <v>8.2987551867219914E-2</v>
      </c>
      <c r="J1309" s="12">
        <v>97</v>
      </c>
      <c r="K1309" s="2">
        <f t="shared" ref="K1309" si="11818">J1309/$N1309</f>
        <v>0.40248962655601661</v>
      </c>
      <c r="L1309" s="12">
        <v>5</v>
      </c>
      <c r="M1309" s="2">
        <f t="shared" ref="M1309" si="11819">L1309/$N1309</f>
        <v>2.0746887966804978E-2</v>
      </c>
      <c r="N1309" s="12">
        <v>241</v>
      </c>
      <c r="P1309" s="12">
        <v>1015</v>
      </c>
      <c r="Q1309" s="2">
        <f t="shared" si="11584"/>
        <v>0.82053354890864993</v>
      </c>
      <c r="R1309" s="12">
        <v>16</v>
      </c>
      <c r="S1309" s="2">
        <f t="shared" si="11584"/>
        <v>1.2934518997574777E-2</v>
      </c>
      <c r="T1309" s="12">
        <v>123</v>
      </c>
      <c r="U1309" s="2">
        <f t="shared" ref="U1309" si="11820">T1309/$AF1309</f>
        <v>9.943411479385611E-2</v>
      </c>
      <c r="V1309" s="12">
        <v>55</v>
      </c>
      <c r="W1309" s="2">
        <f t="shared" ref="W1309" si="11821">V1309/$AF1309</f>
        <v>4.44624090541633E-2</v>
      </c>
      <c r="X1309" s="12">
        <v>0</v>
      </c>
      <c r="Y1309" s="2">
        <f t="shared" ref="Y1309" si="11822">X1309/$AF1309</f>
        <v>0</v>
      </c>
      <c r="Z1309" s="12">
        <v>0</v>
      </c>
      <c r="AA1309" s="2">
        <f t="shared" ref="AA1309" si="11823">Z1309/$AF1309</f>
        <v>0</v>
      </c>
      <c r="AB1309" s="12">
        <v>1</v>
      </c>
      <c r="AC1309" s="2">
        <f t="shared" ref="AC1309" si="11824">AB1309/$AF1309</f>
        <v>8.0840743734842356E-4</v>
      </c>
      <c r="AD1309" s="12">
        <v>24</v>
      </c>
      <c r="AE1309" s="2">
        <f t="shared" ref="AE1309" si="11825">AD1309/$AF1309</f>
        <v>1.9401778496362168E-2</v>
      </c>
      <c r="AF1309" s="12">
        <v>1237</v>
      </c>
      <c r="AG1309" s="1" t="str">
        <f t="shared" si="11591"/>
        <v>White</v>
      </c>
    </row>
    <row r="1310" spans="1:33" x14ac:dyDescent="0.2">
      <c r="A1310" s="1">
        <v>32</v>
      </c>
      <c r="B1310" s="1">
        <v>22</v>
      </c>
      <c r="C1310" s="1">
        <v>32022</v>
      </c>
      <c r="D1310" s="12">
        <v>82</v>
      </c>
      <c r="E1310" s="2">
        <f t="shared" si="11580"/>
        <v>0.29602888086642598</v>
      </c>
      <c r="F1310" s="12">
        <v>8</v>
      </c>
      <c r="G1310" s="2">
        <f t="shared" si="11580"/>
        <v>2.8880866425992781E-2</v>
      </c>
      <c r="H1310" s="12">
        <v>20</v>
      </c>
      <c r="I1310" s="2">
        <f t="shared" ref="I1310" si="11826">H1310/$N1310</f>
        <v>7.2202166064981949E-2</v>
      </c>
      <c r="J1310" s="12">
        <v>163</v>
      </c>
      <c r="K1310" s="2">
        <f t="shared" ref="K1310" si="11827">J1310/$N1310</f>
        <v>0.58844765342960292</v>
      </c>
      <c r="L1310" s="12">
        <v>4</v>
      </c>
      <c r="M1310" s="2">
        <f t="shared" ref="M1310" si="11828">L1310/$N1310</f>
        <v>1.444043321299639E-2</v>
      </c>
      <c r="N1310" s="12">
        <v>277</v>
      </c>
      <c r="P1310" s="12">
        <v>792</v>
      </c>
      <c r="Q1310" s="2">
        <f t="shared" si="11584"/>
        <v>0.45308924485125857</v>
      </c>
      <c r="R1310" s="12">
        <v>111</v>
      </c>
      <c r="S1310" s="2">
        <f t="shared" si="11584"/>
        <v>6.3501144164759729E-2</v>
      </c>
      <c r="T1310" s="12">
        <v>763</v>
      </c>
      <c r="U1310" s="2">
        <f t="shared" ref="U1310" si="11829">T1310/$AF1310</f>
        <v>0.43649885583524028</v>
      </c>
      <c r="V1310" s="12">
        <v>52</v>
      </c>
      <c r="W1310" s="2">
        <f t="shared" ref="W1310" si="11830">V1310/$AF1310</f>
        <v>2.9748283752860413E-2</v>
      </c>
      <c r="X1310" s="12">
        <v>1</v>
      </c>
      <c r="Y1310" s="2">
        <f t="shared" ref="Y1310" si="11831">X1310/$AF1310</f>
        <v>5.7208237986270023E-4</v>
      </c>
      <c r="Z1310" s="12">
        <v>1</v>
      </c>
      <c r="AA1310" s="2">
        <f t="shared" ref="AA1310" si="11832">Z1310/$AF1310</f>
        <v>5.7208237986270023E-4</v>
      </c>
      <c r="AB1310" s="12">
        <v>2</v>
      </c>
      <c r="AC1310" s="2">
        <f t="shared" ref="AC1310" si="11833">AB1310/$AF1310</f>
        <v>1.1441647597254005E-3</v>
      </c>
      <c r="AD1310" s="12">
        <v>27</v>
      </c>
      <c r="AE1310" s="2">
        <f t="shared" ref="AE1310" si="11834">AD1310/$AF1310</f>
        <v>1.5446224256292907E-2</v>
      </c>
      <c r="AF1310" s="12">
        <v>1748</v>
      </c>
      <c r="AG1310" s="1" t="str">
        <f t="shared" si="11591"/>
        <v>Mixed</v>
      </c>
    </row>
    <row r="1311" spans="1:33" x14ac:dyDescent="0.2">
      <c r="A1311" s="1">
        <v>32</v>
      </c>
      <c r="B1311" s="1">
        <v>23</v>
      </c>
      <c r="C1311" s="1">
        <v>32023</v>
      </c>
      <c r="D1311" s="12">
        <v>104</v>
      </c>
      <c r="E1311" s="2">
        <f t="shared" si="11580"/>
        <v>0.51741293532338306</v>
      </c>
      <c r="F1311" s="12">
        <v>2</v>
      </c>
      <c r="G1311" s="2">
        <f t="shared" si="11580"/>
        <v>9.9502487562189053E-3</v>
      </c>
      <c r="H1311" s="12">
        <v>28</v>
      </c>
      <c r="I1311" s="2">
        <f t="shared" ref="I1311" si="11835">H1311/$N1311</f>
        <v>0.13930348258706468</v>
      </c>
      <c r="J1311" s="12">
        <v>67</v>
      </c>
      <c r="K1311" s="2">
        <f t="shared" ref="K1311" si="11836">J1311/$N1311</f>
        <v>0.33333333333333331</v>
      </c>
      <c r="L1311" s="12">
        <v>0</v>
      </c>
      <c r="M1311" s="2">
        <f t="shared" ref="M1311" si="11837">L1311/$N1311</f>
        <v>0</v>
      </c>
      <c r="N1311" s="12">
        <v>201</v>
      </c>
      <c r="P1311" s="12">
        <v>1264</v>
      </c>
      <c r="Q1311" s="2">
        <f t="shared" si="11584"/>
        <v>0.86694101508916321</v>
      </c>
      <c r="R1311" s="12">
        <v>24</v>
      </c>
      <c r="S1311" s="2">
        <f t="shared" si="11584"/>
        <v>1.646090534979424E-2</v>
      </c>
      <c r="T1311" s="12">
        <v>94</v>
      </c>
      <c r="U1311" s="2">
        <f t="shared" ref="U1311" si="11838">T1311/$AF1311</f>
        <v>6.4471879286694095E-2</v>
      </c>
      <c r="V1311" s="12">
        <v>54</v>
      </c>
      <c r="W1311" s="2">
        <f t="shared" ref="W1311" si="11839">V1311/$AF1311</f>
        <v>3.7037037037037035E-2</v>
      </c>
      <c r="X1311" s="12">
        <v>2</v>
      </c>
      <c r="Y1311" s="2">
        <f t="shared" ref="Y1311" si="11840">X1311/$AF1311</f>
        <v>1.3717421124828531E-3</v>
      </c>
      <c r="Z1311" s="12">
        <v>0</v>
      </c>
      <c r="AA1311" s="2">
        <f t="shared" ref="AA1311" si="11841">Z1311/$AF1311</f>
        <v>0</v>
      </c>
      <c r="AB1311" s="12">
        <v>1</v>
      </c>
      <c r="AC1311" s="2">
        <f t="shared" ref="AC1311" si="11842">AB1311/$AF1311</f>
        <v>6.8587105624142656E-4</v>
      </c>
      <c r="AD1311" s="12">
        <v>20</v>
      </c>
      <c r="AE1311" s="2">
        <f t="shared" ref="AE1311" si="11843">AD1311/$AF1311</f>
        <v>1.3717421124828532E-2</v>
      </c>
      <c r="AF1311" s="12">
        <v>1458</v>
      </c>
      <c r="AG1311" s="1" t="str">
        <f t="shared" si="11591"/>
        <v>White</v>
      </c>
    </row>
    <row r="1312" spans="1:33" x14ac:dyDescent="0.2">
      <c r="A1312" s="1">
        <v>32</v>
      </c>
      <c r="B1312" s="1">
        <v>24</v>
      </c>
      <c r="C1312" s="1">
        <v>32024</v>
      </c>
      <c r="D1312" s="12">
        <v>60</v>
      </c>
      <c r="E1312" s="2">
        <f t="shared" si="11580"/>
        <v>0.61855670103092786</v>
      </c>
      <c r="F1312" s="12">
        <v>3</v>
      </c>
      <c r="G1312" s="2">
        <f t="shared" si="11580"/>
        <v>3.0927835051546393E-2</v>
      </c>
      <c r="H1312" s="12">
        <v>10</v>
      </c>
      <c r="I1312" s="2">
        <f t="shared" ref="I1312" si="11844">H1312/$N1312</f>
        <v>0.10309278350515463</v>
      </c>
      <c r="J1312" s="12">
        <v>24</v>
      </c>
      <c r="K1312" s="2">
        <f t="shared" ref="K1312" si="11845">J1312/$N1312</f>
        <v>0.24742268041237114</v>
      </c>
      <c r="L1312" s="12">
        <v>0</v>
      </c>
      <c r="M1312" s="2">
        <f t="shared" ref="M1312" si="11846">L1312/$N1312</f>
        <v>0</v>
      </c>
      <c r="N1312" s="12">
        <v>97</v>
      </c>
      <c r="P1312" s="12">
        <v>1333</v>
      </c>
      <c r="Q1312" s="2">
        <f t="shared" si="11584"/>
        <v>0.74096720400222349</v>
      </c>
      <c r="R1312" s="12">
        <v>97</v>
      </c>
      <c r="S1312" s="2">
        <f t="shared" si="11584"/>
        <v>5.3918843802112287E-2</v>
      </c>
      <c r="T1312" s="12">
        <v>210</v>
      </c>
      <c r="U1312" s="2">
        <f t="shared" ref="U1312" si="11847">T1312/$AF1312</f>
        <v>0.11673151750972763</v>
      </c>
      <c r="V1312" s="12">
        <v>119</v>
      </c>
      <c r="W1312" s="2">
        <f t="shared" ref="W1312" si="11848">V1312/$AF1312</f>
        <v>6.6147859922178989E-2</v>
      </c>
      <c r="X1312" s="12">
        <v>3</v>
      </c>
      <c r="Y1312" s="2">
        <f t="shared" ref="Y1312" si="11849">X1312/$AF1312</f>
        <v>1.6675931072818232E-3</v>
      </c>
      <c r="Z1312" s="12">
        <v>0</v>
      </c>
      <c r="AA1312" s="2">
        <f t="shared" ref="AA1312" si="11850">Z1312/$AF1312</f>
        <v>0</v>
      </c>
      <c r="AB1312" s="12">
        <v>4</v>
      </c>
      <c r="AC1312" s="2">
        <f t="shared" ref="AC1312" si="11851">AB1312/$AF1312</f>
        <v>2.2234574763757642E-3</v>
      </c>
      <c r="AD1312" s="12">
        <v>32</v>
      </c>
      <c r="AE1312" s="2">
        <f t="shared" ref="AE1312" si="11852">AD1312/$AF1312</f>
        <v>1.7787659811006114E-2</v>
      </c>
      <c r="AF1312" s="12">
        <v>1799</v>
      </c>
      <c r="AG1312" s="1" t="str">
        <f t="shared" si="11591"/>
        <v>White</v>
      </c>
    </row>
    <row r="1313" spans="1:33" x14ac:dyDescent="0.2">
      <c r="A1313" s="1">
        <v>32</v>
      </c>
      <c r="B1313" s="1">
        <v>25</v>
      </c>
      <c r="C1313" s="1">
        <v>32025</v>
      </c>
      <c r="D1313" s="12">
        <v>92</v>
      </c>
      <c r="E1313" s="2">
        <f t="shared" si="11580"/>
        <v>0.49729729729729732</v>
      </c>
      <c r="F1313" s="12">
        <v>2</v>
      </c>
      <c r="G1313" s="2">
        <f t="shared" si="11580"/>
        <v>1.0810810810810811E-2</v>
      </c>
      <c r="H1313" s="12">
        <v>16</v>
      </c>
      <c r="I1313" s="2">
        <f t="shared" ref="I1313" si="11853">H1313/$N1313</f>
        <v>8.6486486486486491E-2</v>
      </c>
      <c r="J1313" s="12">
        <v>74</v>
      </c>
      <c r="K1313" s="2">
        <f t="shared" ref="K1313" si="11854">J1313/$N1313</f>
        <v>0.4</v>
      </c>
      <c r="L1313" s="12">
        <v>1</v>
      </c>
      <c r="M1313" s="2">
        <f t="shared" ref="M1313" si="11855">L1313/$N1313</f>
        <v>5.4054054054054057E-3</v>
      </c>
      <c r="N1313" s="12">
        <v>185</v>
      </c>
      <c r="P1313" s="12">
        <v>873</v>
      </c>
      <c r="Q1313" s="2">
        <f t="shared" si="11584"/>
        <v>0.76244541484716155</v>
      </c>
      <c r="R1313" s="12">
        <v>20</v>
      </c>
      <c r="S1313" s="2">
        <f t="shared" si="11584"/>
        <v>1.7467248908296942E-2</v>
      </c>
      <c r="T1313" s="12">
        <v>178</v>
      </c>
      <c r="U1313" s="2">
        <f t="shared" ref="U1313" si="11856">T1313/$AF1313</f>
        <v>0.1554585152838428</v>
      </c>
      <c r="V1313" s="12">
        <v>50</v>
      </c>
      <c r="W1313" s="2">
        <f t="shared" ref="W1313" si="11857">V1313/$AF1313</f>
        <v>4.3668122270742356E-2</v>
      </c>
      <c r="X1313" s="12">
        <v>1</v>
      </c>
      <c r="Y1313" s="2">
        <f t="shared" ref="Y1313" si="11858">X1313/$AF1313</f>
        <v>8.7336244541484718E-4</v>
      </c>
      <c r="Z1313" s="12">
        <v>0</v>
      </c>
      <c r="AA1313" s="2">
        <f t="shared" ref="AA1313" si="11859">Z1313/$AF1313</f>
        <v>0</v>
      </c>
      <c r="AB1313" s="12">
        <v>1</v>
      </c>
      <c r="AC1313" s="2">
        <f t="shared" ref="AC1313" si="11860">AB1313/$AF1313</f>
        <v>8.7336244541484718E-4</v>
      </c>
      <c r="AD1313" s="12">
        <v>19</v>
      </c>
      <c r="AE1313" s="2">
        <f t="shared" ref="AE1313" si="11861">AD1313/$AF1313</f>
        <v>1.6593886462882096E-2</v>
      </c>
      <c r="AF1313" s="12">
        <v>1145</v>
      </c>
      <c r="AG1313" s="1" t="str">
        <f t="shared" si="11591"/>
        <v>White</v>
      </c>
    </row>
    <row r="1314" spans="1:33" x14ac:dyDescent="0.2">
      <c r="A1314" s="1">
        <v>32</v>
      </c>
      <c r="B1314" s="1">
        <v>26</v>
      </c>
      <c r="C1314" s="1">
        <v>32026</v>
      </c>
      <c r="D1314" s="12">
        <v>82</v>
      </c>
      <c r="E1314" s="2">
        <f t="shared" si="11580"/>
        <v>0.33469387755102042</v>
      </c>
      <c r="F1314" s="12">
        <v>0</v>
      </c>
      <c r="G1314" s="2">
        <f t="shared" si="11580"/>
        <v>0</v>
      </c>
      <c r="H1314" s="12">
        <v>25</v>
      </c>
      <c r="I1314" s="2">
        <f t="shared" ref="I1314" si="11862">H1314/$N1314</f>
        <v>0.10204081632653061</v>
      </c>
      <c r="J1314" s="12">
        <v>137</v>
      </c>
      <c r="K1314" s="2">
        <f t="shared" ref="K1314" si="11863">J1314/$N1314</f>
        <v>0.5591836734693878</v>
      </c>
      <c r="L1314" s="12">
        <v>1</v>
      </c>
      <c r="M1314" s="2">
        <f t="shared" ref="M1314" si="11864">L1314/$N1314</f>
        <v>4.0816326530612249E-3</v>
      </c>
      <c r="N1314" s="12">
        <v>245</v>
      </c>
      <c r="P1314" s="12">
        <v>656</v>
      </c>
      <c r="Q1314" s="2">
        <f t="shared" si="11584"/>
        <v>0.55687606112054333</v>
      </c>
      <c r="R1314" s="12">
        <v>30</v>
      </c>
      <c r="S1314" s="2">
        <f t="shared" si="11584"/>
        <v>2.5466893039049237E-2</v>
      </c>
      <c r="T1314" s="12">
        <v>425</v>
      </c>
      <c r="U1314" s="2">
        <f t="shared" ref="U1314" si="11865">T1314/$AF1314</f>
        <v>0.3607809847198642</v>
      </c>
      <c r="V1314" s="12">
        <v>38</v>
      </c>
      <c r="W1314" s="2">
        <f t="shared" ref="W1314" si="11866">V1314/$AF1314</f>
        <v>3.2258064516129031E-2</v>
      </c>
      <c r="X1314" s="12">
        <v>1</v>
      </c>
      <c r="Y1314" s="2">
        <f t="shared" ref="Y1314" si="11867">X1314/$AF1314</f>
        <v>8.4889643463497452E-4</v>
      </c>
      <c r="Z1314" s="12">
        <v>1</v>
      </c>
      <c r="AA1314" s="2">
        <f t="shared" ref="AA1314" si="11868">Z1314/$AF1314</f>
        <v>8.4889643463497452E-4</v>
      </c>
      <c r="AB1314" s="12">
        <v>3</v>
      </c>
      <c r="AC1314" s="2">
        <f t="shared" ref="AC1314" si="11869">AB1314/$AF1314</f>
        <v>2.5466893039049238E-3</v>
      </c>
      <c r="AD1314" s="12">
        <v>24</v>
      </c>
      <c r="AE1314" s="2">
        <f t="shared" ref="AE1314" si="11870">AD1314/$AF1314</f>
        <v>2.037351443123939E-2</v>
      </c>
      <c r="AF1314" s="12">
        <v>1178</v>
      </c>
      <c r="AG1314" s="1" t="str">
        <f t="shared" si="11591"/>
        <v>White</v>
      </c>
    </row>
    <row r="1315" spans="1:33" x14ac:dyDescent="0.2">
      <c r="A1315" s="1">
        <v>32</v>
      </c>
      <c r="B1315" s="1">
        <v>27</v>
      </c>
      <c r="C1315" s="1">
        <v>32027</v>
      </c>
      <c r="D1315" s="12">
        <v>120</v>
      </c>
      <c r="E1315" s="2">
        <f t="shared" si="11580"/>
        <v>0.63157894736842102</v>
      </c>
      <c r="F1315" s="12">
        <v>6</v>
      </c>
      <c r="G1315" s="2">
        <f t="shared" si="11580"/>
        <v>3.1578947368421054E-2</v>
      </c>
      <c r="H1315" s="12">
        <v>5</v>
      </c>
      <c r="I1315" s="2">
        <f t="shared" ref="I1315" si="11871">H1315/$N1315</f>
        <v>2.6315789473684209E-2</v>
      </c>
      <c r="J1315" s="12">
        <v>59</v>
      </c>
      <c r="K1315" s="2">
        <f t="shared" ref="K1315" si="11872">J1315/$N1315</f>
        <v>0.31052631578947371</v>
      </c>
      <c r="L1315" s="12">
        <v>1</v>
      </c>
      <c r="M1315" s="2">
        <f t="shared" ref="M1315" si="11873">L1315/$N1315</f>
        <v>5.263157894736842E-3</v>
      </c>
      <c r="N1315" s="12">
        <v>190</v>
      </c>
      <c r="P1315" s="12">
        <v>815</v>
      </c>
      <c r="Q1315" s="2">
        <f t="shared" si="11584"/>
        <v>0.76669802445907809</v>
      </c>
      <c r="R1315" s="12">
        <v>42</v>
      </c>
      <c r="S1315" s="2">
        <f t="shared" si="11584"/>
        <v>3.9510818438381938E-2</v>
      </c>
      <c r="T1315" s="12">
        <v>108</v>
      </c>
      <c r="U1315" s="2">
        <f t="shared" ref="U1315" si="11874">T1315/$AF1315</f>
        <v>0.10159924741298212</v>
      </c>
      <c r="V1315" s="12">
        <v>70</v>
      </c>
      <c r="W1315" s="2">
        <f t="shared" ref="W1315" si="11875">V1315/$AF1315</f>
        <v>6.5851364063969894E-2</v>
      </c>
      <c r="X1315" s="12">
        <v>1</v>
      </c>
      <c r="Y1315" s="2">
        <f t="shared" ref="Y1315" si="11876">X1315/$AF1315</f>
        <v>9.4073377234242712E-4</v>
      </c>
      <c r="Z1315" s="12">
        <v>0</v>
      </c>
      <c r="AA1315" s="2">
        <f t="shared" ref="AA1315" si="11877">Z1315/$AF1315</f>
        <v>0</v>
      </c>
      <c r="AB1315" s="12">
        <v>2</v>
      </c>
      <c r="AC1315" s="2">
        <f t="shared" ref="AC1315" si="11878">AB1315/$AF1315</f>
        <v>1.8814675446848542E-3</v>
      </c>
      <c r="AD1315" s="12">
        <v>22</v>
      </c>
      <c r="AE1315" s="2">
        <f t="shared" ref="AE1315" si="11879">AD1315/$AF1315</f>
        <v>2.0696142991533398E-2</v>
      </c>
      <c r="AF1315" s="12">
        <v>1063</v>
      </c>
      <c r="AG1315" s="1" t="str">
        <f t="shared" si="11591"/>
        <v>White</v>
      </c>
    </row>
    <row r="1316" spans="1:33" x14ac:dyDescent="0.2">
      <c r="A1316" s="1">
        <v>32</v>
      </c>
      <c r="B1316" s="1">
        <v>28</v>
      </c>
      <c r="C1316" s="1">
        <v>32028</v>
      </c>
      <c r="D1316" s="12">
        <v>74</v>
      </c>
      <c r="E1316" s="2">
        <f t="shared" si="11580"/>
        <v>0.31489361702127661</v>
      </c>
      <c r="F1316" s="12">
        <v>7</v>
      </c>
      <c r="G1316" s="2">
        <f t="shared" si="11580"/>
        <v>2.9787234042553193E-2</v>
      </c>
      <c r="H1316" s="12">
        <v>14</v>
      </c>
      <c r="I1316" s="2">
        <f t="shared" ref="I1316" si="11880">H1316/$N1316</f>
        <v>5.9574468085106386E-2</v>
      </c>
      <c r="J1316" s="12">
        <v>137</v>
      </c>
      <c r="K1316" s="2">
        <f t="shared" ref="K1316" si="11881">J1316/$N1316</f>
        <v>0.58297872340425527</v>
      </c>
      <c r="L1316" s="12">
        <v>3</v>
      </c>
      <c r="M1316" s="2">
        <f t="shared" ref="M1316" si="11882">L1316/$N1316</f>
        <v>1.276595744680851E-2</v>
      </c>
      <c r="N1316" s="12">
        <v>235</v>
      </c>
      <c r="P1316" s="12">
        <v>571</v>
      </c>
      <c r="Q1316" s="2">
        <f t="shared" si="11584"/>
        <v>0.55925563173359449</v>
      </c>
      <c r="R1316" s="12">
        <v>56</v>
      </c>
      <c r="S1316" s="2">
        <f t="shared" si="11584"/>
        <v>5.484818805093046E-2</v>
      </c>
      <c r="T1316" s="12">
        <v>327</v>
      </c>
      <c r="U1316" s="2">
        <f t="shared" ref="U1316" si="11883">T1316/$AF1316</f>
        <v>0.32027424094025464</v>
      </c>
      <c r="V1316" s="12">
        <v>39</v>
      </c>
      <c r="W1316" s="2">
        <f t="shared" ref="W1316" si="11884">V1316/$AF1316</f>
        <v>3.8197845249755141E-2</v>
      </c>
      <c r="X1316" s="12">
        <v>0</v>
      </c>
      <c r="Y1316" s="2">
        <f t="shared" ref="Y1316" si="11885">X1316/$AF1316</f>
        <v>0</v>
      </c>
      <c r="Z1316" s="12">
        <v>0</v>
      </c>
      <c r="AA1316" s="2">
        <f t="shared" ref="AA1316" si="11886">Z1316/$AF1316</f>
        <v>0</v>
      </c>
      <c r="AB1316" s="12">
        <v>3</v>
      </c>
      <c r="AC1316" s="2">
        <f t="shared" ref="AC1316" si="11887">AB1316/$AF1316</f>
        <v>2.9382957884427031E-3</v>
      </c>
      <c r="AD1316" s="12">
        <v>24</v>
      </c>
      <c r="AE1316" s="2">
        <f t="shared" ref="AE1316" si="11888">AD1316/$AF1316</f>
        <v>2.3506366307541625E-2</v>
      </c>
      <c r="AF1316" s="12">
        <v>1021</v>
      </c>
      <c r="AG1316" s="1" t="str">
        <f t="shared" si="11591"/>
        <v>White</v>
      </c>
    </row>
    <row r="1317" spans="1:33" x14ac:dyDescent="0.2">
      <c r="A1317" s="1">
        <v>32</v>
      </c>
      <c r="B1317" s="1">
        <v>29</v>
      </c>
      <c r="C1317" s="1">
        <v>32029</v>
      </c>
      <c r="D1317" s="12">
        <v>105</v>
      </c>
      <c r="E1317" s="2">
        <f t="shared" si="11580"/>
        <v>0.44680851063829785</v>
      </c>
      <c r="F1317" s="12">
        <v>5</v>
      </c>
      <c r="G1317" s="2">
        <f t="shared" si="11580"/>
        <v>2.1276595744680851E-2</v>
      </c>
      <c r="H1317" s="12">
        <v>14</v>
      </c>
      <c r="I1317" s="2">
        <f t="shared" ref="I1317" si="11889">H1317/$N1317</f>
        <v>5.9574468085106386E-2</v>
      </c>
      <c r="J1317" s="12">
        <v>111</v>
      </c>
      <c r="K1317" s="2">
        <f t="shared" ref="K1317" si="11890">J1317/$N1317</f>
        <v>0.47234042553191491</v>
      </c>
      <c r="L1317" s="12">
        <v>0</v>
      </c>
      <c r="M1317" s="2">
        <f t="shared" ref="M1317" si="11891">L1317/$N1317</f>
        <v>0</v>
      </c>
      <c r="N1317" s="12">
        <v>235</v>
      </c>
      <c r="P1317" s="12">
        <v>845</v>
      </c>
      <c r="Q1317" s="2">
        <f t="shared" si="11584"/>
        <v>0.73160173160173159</v>
      </c>
      <c r="R1317" s="12">
        <v>26</v>
      </c>
      <c r="S1317" s="2">
        <f t="shared" si="11584"/>
        <v>2.2510822510822513E-2</v>
      </c>
      <c r="T1317" s="12">
        <v>214</v>
      </c>
      <c r="U1317" s="2">
        <f t="shared" ref="U1317" si="11892">T1317/$AF1317</f>
        <v>0.18528138528138527</v>
      </c>
      <c r="V1317" s="12">
        <v>46</v>
      </c>
      <c r="W1317" s="2">
        <f t="shared" ref="W1317" si="11893">V1317/$AF1317</f>
        <v>3.9826839826839829E-2</v>
      </c>
      <c r="X1317" s="12">
        <v>1</v>
      </c>
      <c r="Y1317" s="2">
        <f t="shared" ref="Y1317" si="11894">X1317/$AF1317</f>
        <v>8.658008658008658E-4</v>
      </c>
      <c r="Z1317" s="12">
        <v>0</v>
      </c>
      <c r="AA1317" s="2">
        <f t="shared" ref="AA1317" si="11895">Z1317/$AF1317</f>
        <v>0</v>
      </c>
      <c r="AB1317" s="12">
        <v>2</v>
      </c>
      <c r="AC1317" s="2">
        <f t="shared" ref="AC1317" si="11896">AB1317/$AF1317</f>
        <v>1.7316017316017316E-3</v>
      </c>
      <c r="AD1317" s="12">
        <v>21</v>
      </c>
      <c r="AE1317" s="2">
        <f t="shared" ref="AE1317" si="11897">AD1317/$AF1317</f>
        <v>1.8181818181818181E-2</v>
      </c>
      <c r="AF1317" s="12">
        <v>1155</v>
      </c>
      <c r="AG1317" s="1" t="str">
        <f t="shared" si="11591"/>
        <v>White</v>
      </c>
    </row>
    <row r="1318" spans="1:33" x14ac:dyDescent="0.2">
      <c r="A1318" s="1">
        <v>32</v>
      </c>
      <c r="B1318" s="1">
        <v>30</v>
      </c>
      <c r="C1318" s="1">
        <v>32030</v>
      </c>
      <c r="D1318" s="12">
        <v>104</v>
      </c>
      <c r="E1318" s="2">
        <f t="shared" si="11580"/>
        <v>0.70270270270270274</v>
      </c>
      <c r="F1318" s="12">
        <v>5</v>
      </c>
      <c r="G1318" s="2">
        <f t="shared" si="11580"/>
        <v>3.3783783783783786E-2</v>
      </c>
      <c r="H1318" s="12">
        <v>6</v>
      </c>
      <c r="I1318" s="2">
        <f t="shared" ref="I1318" si="11898">H1318/$N1318</f>
        <v>4.0540540540540543E-2</v>
      </c>
      <c r="J1318" s="12">
        <v>33</v>
      </c>
      <c r="K1318" s="2">
        <f t="shared" ref="K1318" si="11899">J1318/$N1318</f>
        <v>0.22297297297297297</v>
      </c>
      <c r="L1318" s="12">
        <v>0</v>
      </c>
      <c r="M1318" s="2">
        <f t="shared" ref="M1318" si="11900">L1318/$N1318</f>
        <v>0</v>
      </c>
      <c r="N1318" s="12">
        <v>148</v>
      </c>
      <c r="P1318" s="12">
        <v>950</v>
      </c>
      <c r="Q1318" s="2">
        <f t="shared" si="11584"/>
        <v>0.80168776371308015</v>
      </c>
      <c r="R1318" s="12">
        <v>17</v>
      </c>
      <c r="S1318" s="2">
        <f t="shared" si="11584"/>
        <v>1.4345991561181435E-2</v>
      </c>
      <c r="T1318" s="12">
        <v>128</v>
      </c>
      <c r="U1318" s="2">
        <f t="shared" ref="U1318" si="11901">T1318/$AF1318</f>
        <v>0.1080168776371308</v>
      </c>
      <c r="V1318" s="12">
        <v>60</v>
      </c>
      <c r="W1318" s="2">
        <f t="shared" ref="W1318" si="11902">V1318/$AF1318</f>
        <v>5.0632911392405063E-2</v>
      </c>
      <c r="X1318" s="12">
        <v>2</v>
      </c>
      <c r="Y1318" s="2">
        <f t="shared" ref="Y1318" si="11903">X1318/$AF1318</f>
        <v>1.6877637130801688E-3</v>
      </c>
      <c r="Z1318" s="12">
        <v>1</v>
      </c>
      <c r="AA1318" s="2">
        <f t="shared" ref="AA1318" si="11904">Z1318/$AF1318</f>
        <v>8.438818565400844E-4</v>
      </c>
      <c r="AB1318" s="12">
        <v>2</v>
      </c>
      <c r="AC1318" s="2">
        <f t="shared" ref="AC1318" si="11905">AB1318/$AF1318</f>
        <v>1.6877637130801688E-3</v>
      </c>
      <c r="AD1318" s="12">
        <v>25</v>
      </c>
      <c r="AE1318" s="2">
        <f t="shared" ref="AE1318" si="11906">AD1318/$AF1318</f>
        <v>2.1097046413502109E-2</v>
      </c>
      <c r="AF1318" s="12">
        <v>1185</v>
      </c>
      <c r="AG1318" s="1" t="str">
        <f t="shared" si="11591"/>
        <v>White</v>
      </c>
    </row>
    <row r="1319" spans="1:33" x14ac:dyDescent="0.2">
      <c r="A1319" s="1">
        <v>32</v>
      </c>
      <c r="B1319" s="1">
        <v>31</v>
      </c>
      <c r="C1319" s="1">
        <v>32031</v>
      </c>
      <c r="D1319" s="12">
        <v>109</v>
      </c>
      <c r="E1319" s="2">
        <f t="shared" si="11580"/>
        <v>0.57671957671957674</v>
      </c>
      <c r="F1319" s="12">
        <v>4</v>
      </c>
      <c r="G1319" s="2">
        <f t="shared" si="11580"/>
        <v>2.1164021164021163E-2</v>
      </c>
      <c r="H1319" s="12">
        <v>16</v>
      </c>
      <c r="I1319" s="2">
        <f t="shared" ref="I1319" si="11907">H1319/$N1319</f>
        <v>8.4656084656084651E-2</v>
      </c>
      <c r="J1319" s="12">
        <v>59</v>
      </c>
      <c r="K1319" s="2">
        <f t="shared" ref="K1319" si="11908">J1319/$N1319</f>
        <v>0.31216931216931215</v>
      </c>
      <c r="L1319" s="12">
        <v>1</v>
      </c>
      <c r="M1319" s="2">
        <f t="shared" ref="M1319" si="11909">L1319/$N1319</f>
        <v>5.2910052910052907E-3</v>
      </c>
      <c r="N1319" s="12">
        <v>189</v>
      </c>
      <c r="P1319" s="12">
        <v>734</v>
      </c>
      <c r="Q1319" s="2">
        <f t="shared" si="11584"/>
        <v>0.79523293607800649</v>
      </c>
      <c r="R1319" s="12">
        <v>14</v>
      </c>
      <c r="S1319" s="2">
        <f t="shared" si="11584"/>
        <v>1.5167930660888408E-2</v>
      </c>
      <c r="T1319" s="12">
        <v>96</v>
      </c>
      <c r="U1319" s="2">
        <f t="shared" ref="U1319" si="11910">T1319/$AF1319</f>
        <v>0.10400866738894908</v>
      </c>
      <c r="V1319" s="12">
        <v>62</v>
      </c>
      <c r="W1319" s="2">
        <f t="shared" ref="W1319" si="11911">V1319/$AF1319</f>
        <v>6.7172264355362943E-2</v>
      </c>
      <c r="X1319" s="12">
        <v>0</v>
      </c>
      <c r="Y1319" s="2">
        <f t="shared" ref="Y1319" si="11912">X1319/$AF1319</f>
        <v>0</v>
      </c>
      <c r="Z1319" s="12">
        <v>0</v>
      </c>
      <c r="AA1319" s="2">
        <f t="shared" ref="AA1319" si="11913">Z1319/$AF1319</f>
        <v>0</v>
      </c>
      <c r="AB1319" s="12">
        <v>1</v>
      </c>
      <c r="AC1319" s="2">
        <f t="shared" ref="AC1319" si="11914">AB1319/$AF1319</f>
        <v>1.0834236186348862E-3</v>
      </c>
      <c r="AD1319" s="12">
        <v>16</v>
      </c>
      <c r="AE1319" s="2">
        <f t="shared" ref="AE1319" si="11915">AD1319/$AF1319</f>
        <v>1.7334777898158179E-2</v>
      </c>
      <c r="AF1319" s="12">
        <v>923</v>
      </c>
      <c r="AG1319" s="1" t="str">
        <f t="shared" si="11591"/>
        <v>White</v>
      </c>
    </row>
    <row r="1320" spans="1:33" x14ac:dyDescent="0.2">
      <c r="A1320" s="1">
        <v>32</v>
      </c>
      <c r="B1320" s="1">
        <v>32</v>
      </c>
      <c r="C1320" s="1">
        <v>32032</v>
      </c>
      <c r="D1320" s="12">
        <v>102</v>
      </c>
      <c r="E1320" s="2">
        <f t="shared" si="11580"/>
        <v>0.51515151515151514</v>
      </c>
      <c r="F1320" s="12">
        <v>3</v>
      </c>
      <c r="G1320" s="2">
        <f t="shared" si="11580"/>
        <v>1.5151515151515152E-2</v>
      </c>
      <c r="H1320" s="12">
        <v>21</v>
      </c>
      <c r="I1320" s="2">
        <f t="shared" ref="I1320" si="11916">H1320/$N1320</f>
        <v>0.10606060606060606</v>
      </c>
      <c r="J1320" s="12">
        <v>71</v>
      </c>
      <c r="K1320" s="2">
        <f t="shared" ref="K1320" si="11917">J1320/$N1320</f>
        <v>0.35858585858585856</v>
      </c>
      <c r="L1320" s="12">
        <v>0</v>
      </c>
      <c r="M1320" s="2">
        <f t="shared" ref="M1320" si="11918">L1320/$N1320</f>
        <v>0</v>
      </c>
      <c r="N1320" s="12">
        <v>198</v>
      </c>
      <c r="P1320" s="12">
        <v>950</v>
      </c>
      <c r="Q1320" s="2">
        <f t="shared" si="11584"/>
        <v>0.75757575757575757</v>
      </c>
      <c r="R1320" s="12">
        <v>27</v>
      </c>
      <c r="S1320" s="2">
        <f t="shared" si="11584"/>
        <v>2.1531100478468901E-2</v>
      </c>
      <c r="T1320" s="12">
        <v>181</v>
      </c>
      <c r="U1320" s="2">
        <f t="shared" ref="U1320" si="11919">T1320/$AF1320</f>
        <v>0.14433811802232854</v>
      </c>
      <c r="V1320" s="12">
        <v>71</v>
      </c>
      <c r="W1320" s="2">
        <f t="shared" ref="W1320" si="11920">V1320/$AF1320</f>
        <v>5.6618819776714513E-2</v>
      </c>
      <c r="X1320" s="12">
        <v>2</v>
      </c>
      <c r="Y1320" s="2">
        <f t="shared" ref="Y1320" si="11921">X1320/$AF1320</f>
        <v>1.594896331738437E-3</v>
      </c>
      <c r="Z1320" s="12">
        <v>0</v>
      </c>
      <c r="AA1320" s="2">
        <f t="shared" ref="AA1320" si="11922">Z1320/$AF1320</f>
        <v>0</v>
      </c>
      <c r="AB1320" s="12">
        <v>2</v>
      </c>
      <c r="AC1320" s="2">
        <f t="shared" ref="AC1320" si="11923">AB1320/$AF1320</f>
        <v>1.594896331738437E-3</v>
      </c>
      <c r="AD1320" s="12">
        <v>20</v>
      </c>
      <c r="AE1320" s="2">
        <f t="shared" ref="AE1320" si="11924">AD1320/$AF1320</f>
        <v>1.5948963317384369E-2</v>
      </c>
      <c r="AF1320" s="12">
        <v>1254</v>
      </c>
      <c r="AG1320" s="1" t="str">
        <f t="shared" si="11591"/>
        <v>White</v>
      </c>
    </row>
    <row r="1321" spans="1:33" x14ac:dyDescent="0.2">
      <c r="A1321" s="1">
        <v>32</v>
      </c>
      <c r="B1321" s="1">
        <v>33</v>
      </c>
      <c r="C1321" s="1">
        <v>32033</v>
      </c>
      <c r="D1321" s="12">
        <v>113</v>
      </c>
      <c r="E1321" s="2">
        <f t="shared" si="11580"/>
        <v>0.58247422680412375</v>
      </c>
      <c r="F1321" s="12">
        <v>5</v>
      </c>
      <c r="G1321" s="2">
        <f t="shared" si="11580"/>
        <v>2.5773195876288658E-2</v>
      </c>
      <c r="H1321" s="12">
        <v>20</v>
      </c>
      <c r="I1321" s="2">
        <f t="shared" ref="I1321" si="11925">H1321/$N1321</f>
        <v>0.10309278350515463</v>
      </c>
      <c r="J1321" s="12">
        <v>53</v>
      </c>
      <c r="K1321" s="2">
        <f t="shared" ref="K1321" si="11926">J1321/$N1321</f>
        <v>0.27319587628865977</v>
      </c>
      <c r="L1321" s="12">
        <v>1</v>
      </c>
      <c r="M1321" s="2">
        <f t="shared" ref="M1321" si="11927">L1321/$N1321</f>
        <v>5.1546391752577319E-3</v>
      </c>
      <c r="N1321" s="12">
        <v>194</v>
      </c>
      <c r="P1321" s="12">
        <v>858</v>
      </c>
      <c r="Q1321" s="2">
        <f t="shared" si="11584"/>
        <v>0.73521850899742935</v>
      </c>
      <c r="R1321" s="12">
        <v>43</v>
      </c>
      <c r="S1321" s="2">
        <f t="shared" si="11584"/>
        <v>3.6846615252784917E-2</v>
      </c>
      <c r="T1321" s="12">
        <v>172</v>
      </c>
      <c r="U1321" s="2">
        <f t="shared" ref="U1321" si="11928">T1321/$AF1321</f>
        <v>0.14738646101113967</v>
      </c>
      <c r="V1321" s="12">
        <v>70</v>
      </c>
      <c r="W1321" s="2">
        <f t="shared" ref="W1321" si="11929">V1321/$AF1321</f>
        <v>5.9982862039417308E-2</v>
      </c>
      <c r="X1321" s="12">
        <v>0</v>
      </c>
      <c r="Y1321" s="2">
        <f t="shared" ref="Y1321" si="11930">X1321/$AF1321</f>
        <v>0</v>
      </c>
      <c r="Z1321" s="12">
        <v>0</v>
      </c>
      <c r="AA1321" s="2">
        <f t="shared" ref="AA1321" si="11931">Z1321/$AF1321</f>
        <v>0</v>
      </c>
      <c r="AB1321" s="12">
        <v>0</v>
      </c>
      <c r="AC1321" s="2">
        <f t="shared" ref="AC1321" si="11932">AB1321/$AF1321</f>
        <v>0</v>
      </c>
      <c r="AD1321" s="12">
        <v>22</v>
      </c>
      <c r="AE1321" s="2">
        <f t="shared" ref="AE1321" si="11933">AD1321/$AF1321</f>
        <v>1.8851756640959727E-2</v>
      </c>
      <c r="AF1321" s="12">
        <v>1167</v>
      </c>
      <c r="AG1321" s="1" t="str">
        <f t="shared" si="11591"/>
        <v>White</v>
      </c>
    </row>
    <row r="1322" spans="1:33" x14ac:dyDescent="0.2">
      <c r="A1322" s="1">
        <v>32</v>
      </c>
      <c r="B1322" s="1">
        <v>34</v>
      </c>
      <c r="C1322" s="1">
        <v>32034</v>
      </c>
      <c r="D1322" s="12">
        <v>72</v>
      </c>
      <c r="E1322" s="2">
        <f t="shared" si="11580"/>
        <v>0.4022346368715084</v>
      </c>
      <c r="F1322" s="12">
        <v>6</v>
      </c>
      <c r="G1322" s="2">
        <f t="shared" si="11580"/>
        <v>3.3519553072625698E-2</v>
      </c>
      <c r="H1322" s="12">
        <v>20</v>
      </c>
      <c r="I1322" s="2">
        <f t="shared" ref="I1322" si="11934">H1322/$N1322</f>
        <v>0.11173184357541899</v>
      </c>
      <c r="J1322" s="12">
        <v>81</v>
      </c>
      <c r="K1322" s="2">
        <f t="shared" ref="K1322" si="11935">J1322/$N1322</f>
        <v>0.45251396648044695</v>
      </c>
      <c r="L1322" s="12">
        <v>0</v>
      </c>
      <c r="M1322" s="2">
        <f t="shared" ref="M1322" si="11936">L1322/$N1322</f>
        <v>0</v>
      </c>
      <c r="N1322" s="12">
        <v>179</v>
      </c>
      <c r="P1322" s="12">
        <v>587</v>
      </c>
      <c r="Q1322" s="2">
        <f t="shared" si="11584"/>
        <v>0.78266666666666662</v>
      </c>
      <c r="R1322" s="12">
        <v>13</v>
      </c>
      <c r="S1322" s="2">
        <f t="shared" si="11584"/>
        <v>1.7333333333333333E-2</v>
      </c>
      <c r="T1322" s="12">
        <v>108</v>
      </c>
      <c r="U1322" s="2">
        <f t="shared" ref="U1322" si="11937">T1322/$AF1322</f>
        <v>0.14399999999999999</v>
      </c>
      <c r="V1322" s="12">
        <v>31</v>
      </c>
      <c r="W1322" s="2">
        <f t="shared" ref="W1322" si="11938">V1322/$AF1322</f>
        <v>4.1333333333333333E-2</v>
      </c>
      <c r="X1322" s="12">
        <v>1</v>
      </c>
      <c r="Y1322" s="2">
        <f t="shared" ref="Y1322" si="11939">X1322/$AF1322</f>
        <v>1.3333333333333333E-3</v>
      </c>
      <c r="Z1322" s="12">
        <v>0</v>
      </c>
      <c r="AA1322" s="2">
        <f t="shared" ref="AA1322" si="11940">Z1322/$AF1322</f>
        <v>0</v>
      </c>
      <c r="AB1322" s="12">
        <v>1</v>
      </c>
      <c r="AC1322" s="2">
        <f t="shared" ref="AC1322" si="11941">AB1322/$AF1322</f>
        <v>1.3333333333333333E-3</v>
      </c>
      <c r="AD1322" s="12">
        <v>10</v>
      </c>
      <c r="AE1322" s="2">
        <f t="shared" ref="AE1322" si="11942">AD1322/$AF1322</f>
        <v>1.3333333333333334E-2</v>
      </c>
      <c r="AF1322" s="12">
        <v>750</v>
      </c>
      <c r="AG1322" s="1" t="str">
        <f t="shared" si="11591"/>
        <v>White</v>
      </c>
    </row>
    <row r="1323" spans="1:33" x14ac:dyDescent="0.2">
      <c r="A1323" s="1">
        <v>32</v>
      </c>
      <c r="B1323" s="1">
        <v>35</v>
      </c>
      <c r="C1323" s="1">
        <v>32035</v>
      </c>
      <c r="D1323" s="12">
        <v>94</v>
      </c>
      <c r="E1323" s="2">
        <f t="shared" si="11580"/>
        <v>0.55294117647058827</v>
      </c>
      <c r="F1323" s="12">
        <v>0</v>
      </c>
      <c r="G1323" s="2">
        <f t="shared" si="11580"/>
        <v>0</v>
      </c>
      <c r="H1323" s="12">
        <v>13</v>
      </c>
      <c r="I1323" s="2">
        <f t="shared" ref="I1323" si="11943">H1323/$N1323</f>
        <v>7.6470588235294124E-2</v>
      </c>
      <c r="J1323" s="12">
        <v>63</v>
      </c>
      <c r="K1323" s="2">
        <f t="shared" ref="K1323" si="11944">J1323/$N1323</f>
        <v>0.37058823529411766</v>
      </c>
      <c r="L1323" s="12">
        <v>1</v>
      </c>
      <c r="M1323" s="2">
        <f t="shared" ref="M1323" si="11945">L1323/$N1323</f>
        <v>5.8823529411764705E-3</v>
      </c>
      <c r="N1323" s="12">
        <v>170</v>
      </c>
      <c r="P1323" s="12">
        <v>941</v>
      </c>
      <c r="Q1323" s="2">
        <f t="shared" si="11584"/>
        <v>0.75099760574620911</v>
      </c>
      <c r="R1323" s="12">
        <v>35</v>
      </c>
      <c r="S1323" s="2">
        <f t="shared" si="11584"/>
        <v>2.7932960893854747E-2</v>
      </c>
      <c r="T1323" s="12">
        <v>173</v>
      </c>
      <c r="U1323" s="2">
        <f t="shared" ref="U1323" si="11946">T1323/$AF1323</f>
        <v>0.13806863527533919</v>
      </c>
      <c r="V1323" s="12">
        <v>73</v>
      </c>
      <c r="W1323" s="2">
        <f t="shared" ref="W1323" si="11947">V1323/$AF1323</f>
        <v>5.826017557861133E-2</v>
      </c>
      <c r="X1323" s="12">
        <v>0</v>
      </c>
      <c r="Y1323" s="2">
        <f t="shared" ref="Y1323" si="11948">X1323/$AF1323</f>
        <v>0</v>
      </c>
      <c r="Z1323" s="12">
        <v>0</v>
      </c>
      <c r="AA1323" s="2">
        <f t="shared" ref="AA1323" si="11949">Z1323/$AF1323</f>
        <v>0</v>
      </c>
      <c r="AB1323" s="12">
        <v>0</v>
      </c>
      <c r="AC1323" s="2">
        <f t="shared" ref="AC1323" si="11950">AB1323/$AF1323</f>
        <v>0</v>
      </c>
      <c r="AD1323" s="12">
        <v>28</v>
      </c>
      <c r="AE1323" s="2">
        <f t="shared" ref="AE1323" si="11951">AD1323/$AF1323</f>
        <v>2.23463687150838E-2</v>
      </c>
      <c r="AF1323" s="12">
        <v>1253</v>
      </c>
      <c r="AG1323" s="1" t="str">
        <f t="shared" si="11591"/>
        <v>White</v>
      </c>
    </row>
    <row r="1324" spans="1:33" x14ac:dyDescent="0.2">
      <c r="A1324" s="1">
        <v>32</v>
      </c>
      <c r="B1324" s="1">
        <v>36</v>
      </c>
      <c r="C1324" s="1">
        <v>32036</v>
      </c>
      <c r="D1324" s="12">
        <v>100</v>
      </c>
      <c r="E1324" s="2">
        <f t="shared" si="11580"/>
        <v>0.55555555555555558</v>
      </c>
      <c r="F1324" s="12">
        <v>6</v>
      </c>
      <c r="G1324" s="2">
        <f t="shared" si="11580"/>
        <v>3.3333333333333333E-2</v>
      </c>
      <c r="H1324" s="12">
        <v>20</v>
      </c>
      <c r="I1324" s="2">
        <f t="shared" ref="I1324" si="11952">H1324/$N1324</f>
        <v>0.1111111111111111</v>
      </c>
      <c r="J1324" s="12">
        <v>52</v>
      </c>
      <c r="K1324" s="2">
        <f t="shared" ref="K1324" si="11953">J1324/$N1324</f>
        <v>0.28888888888888886</v>
      </c>
      <c r="L1324" s="12">
        <v>0</v>
      </c>
      <c r="M1324" s="2">
        <f t="shared" ref="M1324" si="11954">L1324/$N1324</f>
        <v>0</v>
      </c>
      <c r="N1324" s="12">
        <v>180</v>
      </c>
      <c r="P1324" s="12">
        <v>916</v>
      </c>
      <c r="Q1324" s="2">
        <f t="shared" si="11584"/>
        <v>0.80562884784520672</v>
      </c>
      <c r="R1324" s="12">
        <v>11</v>
      </c>
      <c r="S1324" s="2">
        <f t="shared" si="11584"/>
        <v>9.6745822339489879E-3</v>
      </c>
      <c r="T1324" s="12">
        <v>113</v>
      </c>
      <c r="U1324" s="2">
        <f t="shared" ref="U1324" si="11955">T1324/$AF1324</f>
        <v>9.9384344766930519E-2</v>
      </c>
      <c r="V1324" s="12">
        <v>68</v>
      </c>
      <c r="W1324" s="2">
        <f t="shared" ref="W1324" si="11956">V1324/$AF1324</f>
        <v>5.9806508355321017E-2</v>
      </c>
      <c r="X1324" s="12">
        <v>1</v>
      </c>
      <c r="Y1324" s="2">
        <f t="shared" ref="Y1324" si="11957">X1324/$AF1324</f>
        <v>8.7950747581354446E-4</v>
      </c>
      <c r="Z1324" s="12">
        <v>0</v>
      </c>
      <c r="AA1324" s="2">
        <f t="shared" ref="AA1324" si="11958">Z1324/$AF1324</f>
        <v>0</v>
      </c>
      <c r="AB1324" s="12">
        <v>2</v>
      </c>
      <c r="AC1324" s="2">
        <f t="shared" ref="AC1324" si="11959">AB1324/$AF1324</f>
        <v>1.7590149516270889E-3</v>
      </c>
      <c r="AD1324" s="12">
        <v>27</v>
      </c>
      <c r="AE1324" s="2">
        <f t="shared" ref="AE1324" si="11960">AD1324/$AF1324</f>
        <v>2.3746701846965697E-2</v>
      </c>
      <c r="AF1324" s="12">
        <v>1137</v>
      </c>
      <c r="AG1324" s="1" t="str">
        <f t="shared" si="11591"/>
        <v>White</v>
      </c>
    </row>
    <row r="1325" spans="1:33" x14ac:dyDescent="0.2">
      <c r="A1325" s="1">
        <v>32</v>
      </c>
      <c r="B1325" s="1">
        <v>37</v>
      </c>
      <c r="C1325" s="1">
        <v>32037</v>
      </c>
      <c r="D1325" s="12">
        <v>55</v>
      </c>
      <c r="E1325" s="2">
        <f t="shared" si="11580"/>
        <v>0.36423841059602646</v>
      </c>
      <c r="F1325" s="12">
        <v>5</v>
      </c>
      <c r="G1325" s="2">
        <f t="shared" si="11580"/>
        <v>3.3112582781456956E-2</v>
      </c>
      <c r="H1325" s="12">
        <v>19</v>
      </c>
      <c r="I1325" s="2">
        <f t="shared" ref="I1325" si="11961">H1325/$N1325</f>
        <v>0.12582781456953643</v>
      </c>
      <c r="J1325" s="12">
        <v>70</v>
      </c>
      <c r="K1325" s="2">
        <f t="shared" ref="K1325" si="11962">J1325/$N1325</f>
        <v>0.46357615894039733</v>
      </c>
      <c r="L1325" s="12">
        <v>4</v>
      </c>
      <c r="M1325" s="2">
        <f t="shared" ref="M1325" si="11963">L1325/$N1325</f>
        <v>2.6490066225165563E-2</v>
      </c>
      <c r="N1325" s="12">
        <v>151</v>
      </c>
      <c r="P1325" s="12">
        <v>1868</v>
      </c>
      <c r="Q1325" s="2">
        <f t="shared" si="11584"/>
        <v>0.70597127739984877</v>
      </c>
      <c r="R1325" s="12">
        <v>64</v>
      </c>
      <c r="S1325" s="2">
        <f t="shared" si="11584"/>
        <v>2.4187452758881331E-2</v>
      </c>
      <c r="T1325" s="12">
        <v>545</v>
      </c>
      <c r="U1325" s="2">
        <f t="shared" ref="U1325" si="11964">T1325/$AF1325</f>
        <v>0.20597127739984883</v>
      </c>
      <c r="V1325" s="12">
        <v>124</v>
      </c>
      <c r="W1325" s="2">
        <f t="shared" ref="W1325" si="11965">V1325/$AF1325</f>
        <v>4.6863189720332578E-2</v>
      </c>
      <c r="X1325" s="12">
        <v>3</v>
      </c>
      <c r="Y1325" s="2">
        <f t="shared" ref="Y1325" si="11966">X1325/$AF1325</f>
        <v>1.1337868480725624E-3</v>
      </c>
      <c r="Z1325" s="12">
        <v>1</v>
      </c>
      <c r="AA1325" s="2">
        <f t="shared" ref="AA1325" si="11967">Z1325/$AF1325</f>
        <v>3.779289493575208E-4</v>
      </c>
      <c r="AB1325" s="12">
        <v>4</v>
      </c>
      <c r="AC1325" s="2">
        <f t="shared" ref="AC1325" si="11968">AB1325/$AF1325</f>
        <v>1.5117157974300832E-3</v>
      </c>
      <c r="AD1325" s="12">
        <v>37</v>
      </c>
      <c r="AE1325" s="2">
        <f t="shared" ref="AE1325" si="11969">AD1325/$AF1325</f>
        <v>1.3983371126228269E-2</v>
      </c>
      <c r="AF1325" s="12">
        <v>2646</v>
      </c>
      <c r="AG1325" s="1" t="str">
        <f t="shared" si="11591"/>
        <v>White</v>
      </c>
    </row>
    <row r="1326" spans="1:33" x14ac:dyDescent="0.2">
      <c r="A1326" s="1">
        <v>32</v>
      </c>
      <c r="B1326" s="1">
        <v>38</v>
      </c>
      <c r="C1326" s="1">
        <v>32038</v>
      </c>
      <c r="D1326" s="12">
        <v>83</v>
      </c>
      <c r="E1326" s="2">
        <f t="shared" si="11580"/>
        <v>0.51234567901234573</v>
      </c>
      <c r="F1326" s="12">
        <v>1</v>
      </c>
      <c r="G1326" s="2">
        <f t="shared" si="11580"/>
        <v>6.1728395061728392E-3</v>
      </c>
      <c r="H1326" s="12">
        <v>12</v>
      </c>
      <c r="I1326" s="2">
        <f t="shared" ref="I1326" si="11970">H1326/$N1326</f>
        <v>7.407407407407407E-2</v>
      </c>
      <c r="J1326" s="12">
        <v>65</v>
      </c>
      <c r="K1326" s="2">
        <f t="shared" ref="K1326" si="11971">J1326/$N1326</f>
        <v>0.40123456790123457</v>
      </c>
      <c r="L1326" s="12">
        <v>1</v>
      </c>
      <c r="M1326" s="2">
        <f t="shared" ref="M1326" si="11972">L1326/$N1326</f>
        <v>6.1728395061728392E-3</v>
      </c>
      <c r="N1326" s="12">
        <v>162</v>
      </c>
      <c r="P1326" s="12">
        <v>845</v>
      </c>
      <c r="Q1326" s="2">
        <f t="shared" si="11584"/>
        <v>0.6960461285008237</v>
      </c>
      <c r="R1326" s="12">
        <v>73</v>
      </c>
      <c r="S1326" s="2">
        <f t="shared" si="11584"/>
        <v>6.0131795716639208E-2</v>
      </c>
      <c r="T1326" s="12">
        <v>215</v>
      </c>
      <c r="U1326" s="2">
        <f t="shared" ref="U1326" si="11973">T1326/$AF1326</f>
        <v>0.17710049423393739</v>
      </c>
      <c r="V1326" s="12">
        <v>55</v>
      </c>
      <c r="W1326" s="2">
        <f t="shared" ref="W1326" si="11974">V1326/$AF1326</f>
        <v>4.5304777594728174E-2</v>
      </c>
      <c r="X1326" s="12">
        <v>5</v>
      </c>
      <c r="Y1326" s="2">
        <f t="shared" ref="Y1326" si="11975">X1326/$AF1326</f>
        <v>4.1186161449752881E-3</v>
      </c>
      <c r="Z1326" s="12">
        <v>0</v>
      </c>
      <c r="AA1326" s="2">
        <f t="shared" ref="AA1326" si="11976">Z1326/$AF1326</f>
        <v>0</v>
      </c>
      <c r="AB1326" s="12">
        <v>2</v>
      </c>
      <c r="AC1326" s="2">
        <f t="shared" ref="AC1326" si="11977">AB1326/$AF1326</f>
        <v>1.6474464579901153E-3</v>
      </c>
      <c r="AD1326" s="12">
        <v>20</v>
      </c>
      <c r="AE1326" s="2">
        <f t="shared" ref="AE1326" si="11978">AD1326/$AF1326</f>
        <v>1.6474464579901153E-2</v>
      </c>
      <c r="AF1326" s="12">
        <v>1214</v>
      </c>
      <c r="AG1326" s="1" t="str">
        <f t="shared" si="11591"/>
        <v>White</v>
      </c>
    </row>
    <row r="1327" spans="1:33" x14ac:dyDescent="0.2">
      <c r="A1327" s="1">
        <v>32</v>
      </c>
      <c r="B1327" s="1">
        <v>39</v>
      </c>
      <c r="C1327" s="1">
        <v>32039</v>
      </c>
      <c r="D1327" s="12">
        <v>110</v>
      </c>
      <c r="E1327" s="2">
        <f t="shared" si="11580"/>
        <v>0.66265060240963858</v>
      </c>
      <c r="F1327" s="12">
        <v>5</v>
      </c>
      <c r="G1327" s="2">
        <f t="shared" si="11580"/>
        <v>3.0120481927710843E-2</v>
      </c>
      <c r="H1327" s="12">
        <v>8</v>
      </c>
      <c r="I1327" s="2">
        <f t="shared" ref="I1327" si="11979">H1327/$N1327</f>
        <v>4.8192771084337352E-2</v>
      </c>
      <c r="J1327" s="12">
        <v>42</v>
      </c>
      <c r="K1327" s="2">
        <f t="shared" ref="K1327" si="11980">J1327/$N1327</f>
        <v>0.25301204819277107</v>
      </c>
      <c r="L1327" s="12">
        <v>1</v>
      </c>
      <c r="M1327" s="2">
        <f t="shared" ref="M1327" si="11981">L1327/$N1327</f>
        <v>6.024096385542169E-3</v>
      </c>
      <c r="N1327" s="12">
        <v>166</v>
      </c>
      <c r="P1327" s="12">
        <v>975</v>
      </c>
      <c r="Q1327" s="2">
        <f t="shared" si="11584"/>
        <v>0.85152838427947597</v>
      </c>
      <c r="R1327" s="12">
        <v>23</v>
      </c>
      <c r="S1327" s="2">
        <f t="shared" si="11584"/>
        <v>2.0087336244541485E-2</v>
      </c>
      <c r="T1327" s="12">
        <v>74</v>
      </c>
      <c r="U1327" s="2">
        <f t="shared" ref="U1327" si="11982">T1327/$AF1327</f>
        <v>6.4628820960698691E-2</v>
      </c>
      <c r="V1327" s="12">
        <v>48</v>
      </c>
      <c r="W1327" s="2">
        <f t="shared" ref="W1327" si="11983">V1327/$AF1327</f>
        <v>4.1921397379912663E-2</v>
      </c>
      <c r="X1327" s="12">
        <v>0</v>
      </c>
      <c r="Y1327" s="2">
        <f t="shared" ref="Y1327" si="11984">X1327/$AF1327</f>
        <v>0</v>
      </c>
      <c r="Z1327" s="12">
        <v>0</v>
      </c>
      <c r="AA1327" s="2">
        <f t="shared" ref="AA1327" si="11985">Z1327/$AF1327</f>
        <v>0</v>
      </c>
      <c r="AB1327" s="12">
        <v>2</v>
      </c>
      <c r="AC1327" s="2">
        <f t="shared" ref="AC1327" si="11986">AB1327/$AF1327</f>
        <v>1.7467248908296944E-3</v>
      </c>
      <c r="AD1327" s="12">
        <v>21</v>
      </c>
      <c r="AE1327" s="2">
        <f t="shared" ref="AE1327" si="11987">AD1327/$AF1327</f>
        <v>1.8340611353711789E-2</v>
      </c>
      <c r="AF1327" s="12">
        <v>1145</v>
      </c>
      <c r="AG1327" s="1" t="str">
        <f t="shared" si="11591"/>
        <v>White</v>
      </c>
    </row>
    <row r="1328" spans="1:33" x14ac:dyDescent="0.2">
      <c r="A1328" s="1">
        <v>32</v>
      </c>
      <c r="B1328" s="1">
        <v>40</v>
      </c>
      <c r="C1328" s="1">
        <v>32040</v>
      </c>
      <c r="D1328" s="12">
        <v>124</v>
      </c>
      <c r="E1328" s="2">
        <f t="shared" si="11580"/>
        <v>0.59047619047619049</v>
      </c>
      <c r="F1328" s="12">
        <v>1</v>
      </c>
      <c r="G1328" s="2">
        <f t="shared" si="11580"/>
        <v>4.7619047619047623E-3</v>
      </c>
      <c r="H1328" s="12">
        <v>15</v>
      </c>
      <c r="I1328" s="2">
        <f t="shared" ref="I1328" si="11988">H1328/$N1328</f>
        <v>7.1428571428571425E-2</v>
      </c>
      <c r="J1328" s="12">
        <v>69</v>
      </c>
      <c r="K1328" s="2">
        <f t="shared" ref="K1328" si="11989">J1328/$N1328</f>
        <v>0.32857142857142857</v>
      </c>
      <c r="L1328" s="12">
        <v>1</v>
      </c>
      <c r="M1328" s="2">
        <f t="shared" ref="M1328" si="11990">L1328/$N1328</f>
        <v>4.7619047619047623E-3</v>
      </c>
      <c r="N1328" s="12">
        <v>210</v>
      </c>
      <c r="P1328" s="12">
        <v>1194</v>
      </c>
      <c r="Q1328" s="2">
        <f t="shared" si="11584"/>
        <v>0.80458221024258758</v>
      </c>
      <c r="R1328" s="12">
        <v>21</v>
      </c>
      <c r="S1328" s="2">
        <f t="shared" si="11584"/>
        <v>1.4150943396226415E-2</v>
      </c>
      <c r="T1328" s="12">
        <v>123</v>
      </c>
      <c r="U1328" s="2">
        <f t="shared" ref="U1328" si="11991">T1328/$AF1328</f>
        <v>8.2884097035040433E-2</v>
      </c>
      <c r="V1328" s="12">
        <v>103</v>
      </c>
      <c r="W1328" s="2">
        <f t="shared" ref="W1328" si="11992">V1328/$AF1328</f>
        <v>6.9407008086253372E-2</v>
      </c>
      <c r="X1328" s="12">
        <v>1</v>
      </c>
      <c r="Y1328" s="2">
        <f t="shared" ref="Y1328" si="11993">X1328/$AF1328</f>
        <v>6.7385444743935314E-4</v>
      </c>
      <c r="Z1328" s="12">
        <v>0</v>
      </c>
      <c r="AA1328" s="2">
        <f t="shared" ref="AA1328" si="11994">Z1328/$AF1328</f>
        <v>0</v>
      </c>
      <c r="AB1328" s="12">
        <v>2</v>
      </c>
      <c r="AC1328" s="2">
        <f t="shared" ref="AC1328" si="11995">AB1328/$AF1328</f>
        <v>1.3477088948787063E-3</v>
      </c>
      <c r="AD1328" s="12">
        <v>41</v>
      </c>
      <c r="AE1328" s="2">
        <f t="shared" ref="AE1328" si="11996">AD1328/$AF1328</f>
        <v>2.7628032345013476E-2</v>
      </c>
      <c r="AF1328" s="12">
        <v>1484</v>
      </c>
      <c r="AG1328" s="1" t="str">
        <f t="shared" si="11591"/>
        <v>White</v>
      </c>
    </row>
    <row r="1329" spans="1:33" x14ac:dyDescent="0.2">
      <c r="A1329" s="1">
        <v>32</v>
      </c>
      <c r="B1329" s="1">
        <v>41</v>
      </c>
      <c r="C1329" s="1">
        <v>32041</v>
      </c>
      <c r="D1329" s="12">
        <v>111</v>
      </c>
      <c r="E1329" s="2">
        <f t="shared" si="11580"/>
        <v>0.578125</v>
      </c>
      <c r="F1329" s="12">
        <v>10</v>
      </c>
      <c r="G1329" s="2">
        <f t="shared" si="11580"/>
        <v>5.2083333333333336E-2</v>
      </c>
      <c r="H1329" s="12">
        <v>6</v>
      </c>
      <c r="I1329" s="2">
        <f t="shared" ref="I1329" si="11997">H1329/$N1329</f>
        <v>3.125E-2</v>
      </c>
      <c r="J1329" s="12">
        <v>63</v>
      </c>
      <c r="K1329" s="2">
        <f t="shared" ref="K1329" si="11998">J1329/$N1329</f>
        <v>0.328125</v>
      </c>
      <c r="L1329" s="12">
        <v>2</v>
      </c>
      <c r="M1329" s="2">
        <f t="shared" ref="M1329" si="11999">L1329/$N1329</f>
        <v>1.0416666666666666E-2</v>
      </c>
      <c r="N1329" s="12">
        <v>192</v>
      </c>
      <c r="P1329" s="12">
        <v>1166</v>
      </c>
      <c r="Q1329" s="2">
        <f t="shared" si="11584"/>
        <v>0.80082417582417587</v>
      </c>
      <c r="R1329" s="12">
        <v>22</v>
      </c>
      <c r="S1329" s="2">
        <f t="shared" si="11584"/>
        <v>1.510989010989011E-2</v>
      </c>
      <c r="T1329" s="12">
        <v>185</v>
      </c>
      <c r="U1329" s="2">
        <f t="shared" ref="U1329" si="12000">T1329/$AF1329</f>
        <v>0.12706043956043955</v>
      </c>
      <c r="V1329" s="12">
        <v>56</v>
      </c>
      <c r="W1329" s="2">
        <f t="shared" ref="W1329" si="12001">V1329/$AF1329</f>
        <v>3.8461538461538464E-2</v>
      </c>
      <c r="X1329" s="12">
        <v>3</v>
      </c>
      <c r="Y1329" s="2">
        <f t="shared" ref="Y1329" si="12002">X1329/$AF1329</f>
        <v>2.0604395604395605E-3</v>
      </c>
      <c r="Z1329" s="12">
        <v>2</v>
      </c>
      <c r="AA1329" s="2">
        <f t="shared" ref="AA1329" si="12003">Z1329/$AF1329</f>
        <v>1.3736263736263737E-3</v>
      </c>
      <c r="AB1329" s="12">
        <v>2</v>
      </c>
      <c r="AC1329" s="2">
        <f t="shared" ref="AC1329" si="12004">AB1329/$AF1329</f>
        <v>1.3736263736263737E-3</v>
      </c>
      <c r="AD1329" s="12">
        <v>22</v>
      </c>
      <c r="AE1329" s="2">
        <f t="shared" ref="AE1329" si="12005">AD1329/$AF1329</f>
        <v>1.510989010989011E-2</v>
      </c>
      <c r="AF1329" s="12">
        <v>1456</v>
      </c>
      <c r="AG1329" s="1" t="str">
        <f t="shared" si="11591"/>
        <v>White</v>
      </c>
    </row>
    <row r="1330" spans="1:33" x14ac:dyDescent="0.2">
      <c r="A1330" s="1">
        <v>32</v>
      </c>
      <c r="B1330" s="1">
        <v>42</v>
      </c>
      <c r="C1330" s="1">
        <v>32042</v>
      </c>
      <c r="D1330" s="12">
        <v>88</v>
      </c>
      <c r="E1330" s="2">
        <f t="shared" si="11580"/>
        <v>0.5</v>
      </c>
      <c r="F1330" s="12">
        <v>4</v>
      </c>
      <c r="G1330" s="2">
        <f t="shared" si="11580"/>
        <v>2.2727272727272728E-2</v>
      </c>
      <c r="H1330" s="12">
        <v>16</v>
      </c>
      <c r="I1330" s="2">
        <f t="shared" ref="I1330" si="12006">H1330/$N1330</f>
        <v>9.0909090909090912E-2</v>
      </c>
      <c r="J1330" s="12">
        <v>66</v>
      </c>
      <c r="K1330" s="2">
        <f t="shared" ref="K1330" si="12007">J1330/$N1330</f>
        <v>0.375</v>
      </c>
      <c r="L1330" s="12">
        <v>2</v>
      </c>
      <c r="M1330" s="2">
        <f t="shared" ref="M1330" si="12008">L1330/$N1330</f>
        <v>1.1363636363636364E-2</v>
      </c>
      <c r="N1330" s="12">
        <v>176</v>
      </c>
      <c r="P1330" s="12">
        <v>793</v>
      </c>
      <c r="Q1330" s="2">
        <f t="shared" si="11584"/>
        <v>0.75165876777251184</v>
      </c>
      <c r="R1330" s="12">
        <v>43</v>
      </c>
      <c r="S1330" s="2">
        <f t="shared" si="11584"/>
        <v>4.0758293838862557E-2</v>
      </c>
      <c r="T1330" s="12">
        <v>150</v>
      </c>
      <c r="U1330" s="2">
        <f t="shared" ref="U1330" si="12009">T1330/$AF1330</f>
        <v>0.14218009478672985</v>
      </c>
      <c r="V1330" s="12">
        <v>42</v>
      </c>
      <c r="W1330" s="2">
        <f t="shared" ref="W1330" si="12010">V1330/$AF1330</f>
        <v>3.9810426540284362E-2</v>
      </c>
      <c r="X1330" s="12">
        <v>2</v>
      </c>
      <c r="Y1330" s="2">
        <f t="shared" ref="Y1330" si="12011">X1330/$AF1330</f>
        <v>1.8957345971563982E-3</v>
      </c>
      <c r="Z1330" s="12">
        <v>0</v>
      </c>
      <c r="AA1330" s="2">
        <f t="shared" ref="AA1330" si="12012">Z1330/$AF1330</f>
        <v>0</v>
      </c>
      <c r="AB1330" s="12">
        <v>2</v>
      </c>
      <c r="AC1330" s="2">
        <f t="shared" ref="AC1330" si="12013">AB1330/$AF1330</f>
        <v>1.8957345971563982E-3</v>
      </c>
      <c r="AD1330" s="12">
        <v>23</v>
      </c>
      <c r="AE1330" s="2">
        <f t="shared" ref="AE1330" si="12014">AD1330/$AF1330</f>
        <v>2.1800947867298578E-2</v>
      </c>
      <c r="AF1330" s="12">
        <v>1055</v>
      </c>
      <c r="AG1330" s="1" t="str">
        <f t="shared" si="11591"/>
        <v>White</v>
      </c>
    </row>
    <row r="1331" spans="1:33" x14ac:dyDescent="0.2">
      <c r="A1331" s="1">
        <v>32</v>
      </c>
      <c r="B1331" s="1">
        <v>43</v>
      </c>
      <c r="C1331" s="1">
        <v>32043</v>
      </c>
      <c r="D1331" s="12">
        <v>75</v>
      </c>
      <c r="E1331" s="2">
        <f t="shared" si="11580"/>
        <v>0.35545023696682465</v>
      </c>
      <c r="F1331" s="12">
        <v>1</v>
      </c>
      <c r="G1331" s="2">
        <f t="shared" si="11580"/>
        <v>4.7393364928909956E-3</v>
      </c>
      <c r="H1331" s="12">
        <v>12</v>
      </c>
      <c r="I1331" s="2">
        <f t="shared" ref="I1331" si="12015">H1331/$N1331</f>
        <v>5.6872037914691941E-2</v>
      </c>
      <c r="J1331" s="12">
        <v>119</v>
      </c>
      <c r="K1331" s="2">
        <f t="shared" ref="K1331" si="12016">J1331/$N1331</f>
        <v>0.56398104265402849</v>
      </c>
      <c r="L1331" s="12">
        <v>3</v>
      </c>
      <c r="M1331" s="2">
        <f t="shared" ref="M1331" si="12017">L1331/$N1331</f>
        <v>1.4218009478672985E-2</v>
      </c>
      <c r="N1331" s="12">
        <v>211</v>
      </c>
      <c r="P1331" s="12">
        <v>590</v>
      </c>
      <c r="Q1331" s="2">
        <f t="shared" si="11584"/>
        <v>0.55140186915887845</v>
      </c>
      <c r="R1331" s="12">
        <v>40</v>
      </c>
      <c r="S1331" s="2">
        <f t="shared" si="11584"/>
        <v>3.7383177570093455E-2</v>
      </c>
      <c r="T1331" s="12">
        <v>391</v>
      </c>
      <c r="U1331" s="2">
        <f t="shared" ref="U1331" si="12018">T1331/$AF1331</f>
        <v>0.36542056074766355</v>
      </c>
      <c r="V1331" s="12">
        <v>30</v>
      </c>
      <c r="W1331" s="2">
        <f t="shared" ref="W1331" si="12019">V1331/$AF1331</f>
        <v>2.8037383177570093E-2</v>
      </c>
      <c r="X1331" s="12">
        <v>1</v>
      </c>
      <c r="Y1331" s="2">
        <f t="shared" ref="Y1331" si="12020">X1331/$AF1331</f>
        <v>9.3457943925233649E-4</v>
      </c>
      <c r="Z1331" s="12">
        <v>0</v>
      </c>
      <c r="AA1331" s="2">
        <f t="shared" ref="AA1331" si="12021">Z1331/$AF1331</f>
        <v>0</v>
      </c>
      <c r="AB1331" s="12">
        <v>3</v>
      </c>
      <c r="AC1331" s="2">
        <f t="shared" ref="AC1331" si="12022">AB1331/$AF1331</f>
        <v>2.8037383177570091E-3</v>
      </c>
      <c r="AD1331" s="12">
        <v>12</v>
      </c>
      <c r="AE1331" s="2">
        <f t="shared" ref="AE1331" si="12023">AD1331/$AF1331</f>
        <v>1.1214953271028037E-2</v>
      </c>
      <c r="AF1331" s="12">
        <v>1070</v>
      </c>
      <c r="AG1331" s="1" t="str">
        <f t="shared" si="11591"/>
        <v>White</v>
      </c>
    </row>
    <row r="1332" spans="1:33" x14ac:dyDescent="0.2">
      <c r="A1332" s="1">
        <v>33</v>
      </c>
      <c r="B1332" s="1">
        <v>1</v>
      </c>
      <c r="C1332" s="1">
        <v>33001</v>
      </c>
      <c r="D1332" s="12">
        <v>85</v>
      </c>
      <c r="E1332" s="2">
        <f t="shared" si="11580"/>
        <v>0.31954887218045114</v>
      </c>
      <c r="F1332" s="12">
        <v>10</v>
      </c>
      <c r="G1332" s="2">
        <f t="shared" si="11580"/>
        <v>3.7593984962406013E-2</v>
      </c>
      <c r="H1332" s="12">
        <v>18</v>
      </c>
      <c r="I1332" s="2">
        <f t="shared" ref="I1332" si="12024">H1332/$N1332</f>
        <v>6.7669172932330823E-2</v>
      </c>
      <c r="J1332" s="12">
        <v>151</v>
      </c>
      <c r="K1332" s="2">
        <f t="shared" ref="K1332" si="12025">J1332/$N1332</f>
        <v>0.56766917293233088</v>
      </c>
      <c r="L1332" s="12">
        <v>2</v>
      </c>
      <c r="M1332" s="2">
        <f t="shared" ref="M1332" si="12026">L1332/$N1332</f>
        <v>7.5187969924812026E-3</v>
      </c>
      <c r="N1332" s="12">
        <v>266</v>
      </c>
      <c r="P1332" s="12">
        <v>600</v>
      </c>
      <c r="Q1332" s="2">
        <f t="shared" si="11584"/>
        <v>0.20297699594046009</v>
      </c>
      <c r="R1332" s="12">
        <v>109</v>
      </c>
      <c r="S1332" s="2">
        <f t="shared" si="11584"/>
        <v>3.6874154262516917E-2</v>
      </c>
      <c r="T1332" s="12">
        <v>1923</v>
      </c>
      <c r="U1332" s="2">
        <f t="shared" ref="U1332" si="12027">T1332/$AF1332</f>
        <v>0.65054127198917455</v>
      </c>
      <c r="V1332" s="12">
        <v>262</v>
      </c>
      <c r="W1332" s="2">
        <f t="shared" ref="W1332" si="12028">V1332/$AF1332</f>
        <v>8.8633288227334239E-2</v>
      </c>
      <c r="X1332" s="12">
        <v>8</v>
      </c>
      <c r="Y1332" s="2">
        <f t="shared" ref="Y1332" si="12029">X1332/$AF1332</f>
        <v>2.7063599458728013E-3</v>
      </c>
      <c r="Z1332" s="12">
        <v>1</v>
      </c>
      <c r="AA1332" s="2">
        <f t="shared" ref="AA1332" si="12030">Z1332/$AF1332</f>
        <v>3.3829499323410016E-4</v>
      </c>
      <c r="AB1332" s="12">
        <v>10</v>
      </c>
      <c r="AC1332" s="2">
        <f t="shared" ref="AC1332" si="12031">AB1332/$AF1332</f>
        <v>3.3829499323410014E-3</v>
      </c>
      <c r="AD1332" s="12">
        <v>45</v>
      </c>
      <c r="AE1332" s="2">
        <f t="shared" ref="AE1332" si="12032">AD1332/$AF1332</f>
        <v>1.5223274695534507E-2</v>
      </c>
      <c r="AF1332" s="12">
        <v>2956</v>
      </c>
      <c r="AG1332" s="1" t="str">
        <f t="shared" si="11591"/>
        <v>Hisp</v>
      </c>
    </row>
    <row r="1333" spans="1:33" x14ac:dyDescent="0.2">
      <c r="A1333" s="1">
        <v>33</v>
      </c>
      <c r="B1333" s="1">
        <v>2</v>
      </c>
      <c r="C1333" s="1">
        <v>33002</v>
      </c>
      <c r="D1333" s="12">
        <v>110</v>
      </c>
      <c r="E1333" s="2">
        <f t="shared" si="11580"/>
        <v>0.36912751677852351</v>
      </c>
      <c r="F1333" s="12">
        <v>14</v>
      </c>
      <c r="G1333" s="2">
        <f t="shared" si="11580"/>
        <v>4.6979865771812082E-2</v>
      </c>
      <c r="H1333" s="12">
        <v>15</v>
      </c>
      <c r="I1333" s="2">
        <f t="shared" ref="I1333" si="12033">H1333/$N1333</f>
        <v>5.0335570469798654E-2</v>
      </c>
      <c r="J1333" s="12">
        <v>155</v>
      </c>
      <c r="K1333" s="2">
        <f t="shared" ref="K1333" si="12034">J1333/$N1333</f>
        <v>0.52013422818791943</v>
      </c>
      <c r="L1333" s="12">
        <v>4</v>
      </c>
      <c r="M1333" s="2">
        <f t="shared" ref="M1333" si="12035">L1333/$N1333</f>
        <v>1.3422818791946308E-2</v>
      </c>
      <c r="N1333" s="12">
        <v>298</v>
      </c>
      <c r="P1333" s="12">
        <v>1106</v>
      </c>
      <c r="Q1333" s="2">
        <f t="shared" si="11584"/>
        <v>0.30671103716028841</v>
      </c>
      <c r="R1333" s="12">
        <v>189</v>
      </c>
      <c r="S1333" s="2">
        <f t="shared" si="11584"/>
        <v>5.2412645590682198E-2</v>
      </c>
      <c r="T1333" s="12">
        <v>1630</v>
      </c>
      <c r="U1333" s="2">
        <f t="shared" ref="U1333" si="12036">T1333/$AF1333</f>
        <v>0.45202440377149194</v>
      </c>
      <c r="V1333" s="12">
        <v>585</v>
      </c>
      <c r="W1333" s="2">
        <f t="shared" ref="W1333" si="12037">V1333/$AF1333</f>
        <v>0.16222961730449251</v>
      </c>
      <c r="X1333" s="12">
        <v>5</v>
      </c>
      <c r="Y1333" s="2">
        <f t="shared" ref="Y1333" si="12038">X1333/$AF1333</f>
        <v>1.3865779256794233E-3</v>
      </c>
      <c r="Z1333" s="12">
        <v>1</v>
      </c>
      <c r="AA1333" s="2">
        <f t="shared" ref="AA1333" si="12039">Z1333/$AF1333</f>
        <v>2.7731558513588466E-4</v>
      </c>
      <c r="AB1333" s="12">
        <v>7</v>
      </c>
      <c r="AC1333" s="2">
        <f t="shared" ref="AC1333" si="12040">AB1333/$AF1333</f>
        <v>1.9412090959511925E-3</v>
      </c>
      <c r="AD1333" s="12">
        <v>82</v>
      </c>
      <c r="AE1333" s="2">
        <f t="shared" ref="AE1333" si="12041">AD1333/$AF1333</f>
        <v>2.2739877981142541E-2</v>
      </c>
      <c r="AF1333" s="12">
        <v>3606</v>
      </c>
      <c r="AG1333" s="1" t="str">
        <f t="shared" si="11591"/>
        <v>Mixed</v>
      </c>
    </row>
    <row r="1334" spans="1:33" x14ac:dyDescent="0.2">
      <c r="A1334" s="1">
        <v>33</v>
      </c>
      <c r="B1334" s="1">
        <v>3</v>
      </c>
      <c r="C1334" s="1">
        <v>33003</v>
      </c>
      <c r="D1334" s="12">
        <v>92</v>
      </c>
      <c r="E1334" s="2">
        <f t="shared" si="11580"/>
        <v>0.30163934426229511</v>
      </c>
      <c r="F1334" s="12">
        <v>10</v>
      </c>
      <c r="G1334" s="2">
        <f t="shared" si="11580"/>
        <v>3.2786885245901641E-2</v>
      </c>
      <c r="H1334" s="12">
        <v>17</v>
      </c>
      <c r="I1334" s="2">
        <f t="shared" ref="I1334" si="12042">H1334/$N1334</f>
        <v>5.5737704918032788E-2</v>
      </c>
      <c r="J1334" s="12">
        <v>184</v>
      </c>
      <c r="K1334" s="2">
        <f t="shared" ref="K1334" si="12043">J1334/$N1334</f>
        <v>0.60327868852459021</v>
      </c>
      <c r="L1334" s="12">
        <v>2</v>
      </c>
      <c r="M1334" s="2">
        <f t="shared" ref="M1334" si="12044">L1334/$N1334</f>
        <v>6.5573770491803279E-3</v>
      </c>
      <c r="N1334" s="12">
        <v>305</v>
      </c>
      <c r="P1334" s="12">
        <v>718</v>
      </c>
      <c r="Q1334" s="2">
        <f t="shared" si="11584"/>
        <v>0.45587301587301587</v>
      </c>
      <c r="R1334" s="12">
        <v>46</v>
      </c>
      <c r="S1334" s="2">
        <f t="shared" si="11584"/>
        <v>2.9206349206349208E-2</v>
      </c>
      <c r="T1334" s="12">
        <v>642</v>
      </c>
      <c r="U1334" s="2">
        <f t="shared" ref="U1334" si="12045">T1334/$AF1334</f>
        <v>0.4076190476190476</v>
      </c>
      <c r="V1334" s="12">
        <v>136</v>
      </c>
      <c r="W1334" s="2">
        <f t="shared" ref="W1334" si="12046">V1334/$AF1334</f>
        <v>8.6349206349206356E-2</v>
      </c>
      <c r="X1334" s="12">
        <v>5</v>
      </c>
      <c r="Y1334" s="2">
        <f t="shared" ref="Y1334" si="12047">X1334/$AF1334</f>
        <v>3.1746031746031746E-3</v>
      </c>
      <c r="Z1334" s="12">
        <v>1</v>
      </c>
      <c r="AA1334" s="2">
        <f t="shared" ref="AA1334" si="12048">Z1334/$AF1334</f>
        <v>6.3492063492063492E-4</v>
      </c>
      <c r="AB1334" s="12">
        <v>1</v>
      </c>
      <c r="AC1334" s="2">
        <f t="shared" ref="AC1334" si="12049">AB1334/$AF1334</f>
        <v>6.3492063492063492E-4</v>
      </c>
      <c r="AD1334" s="12">
        <v>26</v>
      </c>
      <c r="AE1334" s="2">
        <f t="shared" ref="AE1334" si="12050">AD1334/$AF1334</f>
        <v>1.650793650793651E-2</v>
      </c>
      <c r="AF1334" s="12">
        <v>1575</v>
      </c>
      <c r="AG1334" s="1" t="str">
        <f t="shared" si="11591"/>
        <v>Mixed</v>
      </c>
    </row>
    <row r="1335" spans="1:33" x14ac:dyDescent="0.2">
      <c r="A1335" s="1">
        <v>33</v>
      </c>
      <c r="B1335" s="1">
        <v>4</v>
      </c>
      <c r="C1335" s="1">
        <v>33004</v>
      </c>
      <c r="D1335" s="12">
        <v>103</v>
      </c>
      <c r="E1335" s="2">
        <f t="shared" si="11580"/>
        <v>0.36785714285714288</v>
      </c>
      <c r="F1335" s="12">
        <v>4</v>
      </c>
      <c r="G1335" s="2">
        <f t="shared" si="11580"/>
        <v>1.4285714285714285E-2</v>
      </c>
      <c r="H1335" s="12">
        <v>18</v>
      </c>
      <c r="I1335" s="2">
        <f t="shared" ref="I1335" si="12051">H1335/$N1335</f>
        <v>6.4285714285714279E-2</v>
      </c>
      <c r="J1335" s="12">
        <v>154</v>
      </c>
      <c r="K1335" s="2">
        <f t="shared" ref="K1335" si="12052">J1335/$N1335</f>
        <v>0.55000000000000004</v>
      </c>
      <c r="L1335" s="12">
        <v>1</v>
      </c>
      <c r="M1335" s="2">
        <f t="shared" ref="M1335" si="12053">L1335/$N1335</f>
        <v>3.5714285714285713E-3</v>
      </c>
      <c r="N1335" s="12">
        <v>280</v>
      </c>
      <c r="P1335" s="12">
        <v>713</v>
      </c>
      <c r="Q1335" s="2">
        <f t="shared" si="11584"/>
        <v>0.35402184707050643</v>
      </c>
      <c r="R1335" s="12">
        <v>44</v>
      </c>
      <c r="S1335" s="2">
        <f t="shared" si="11584"/>
        <v>2.1847070506454815E-2</v>
      </c>
      <c r="T1335" s="12">
        <v>1094</v>
      </c>
      <c r="U1335" s="2">
        <f t="shared" ref="U1335" si="12054">T1335/$AF1335</f>
        <v>0.54319761668321753</v>
      </c>
      <c r="V1335" s="12">
        <v>112</v>
      </c>
      <c r="W1335" s="2">
        <f t="shared" ref="W1335" si="12055">V1335/$AF1335</f>
        <v>5.5610724925521347E-2</v>
      </c>
      <c r="X1335" s="12">
        <v>3</v>
      </c>
      <c r="Y1335" s="2">
        <f t="shared" ref="Y1335" si="12056">X1335/$AF1335</f>
        <v>1.4895729890764648E-3</v>
      </c>
      <c r="Z1335" s="12">
        <v>0</v>
      </c>
      <c r="AA1335" s="2">
        <f t="shared" ref="AA1335" si="12057">Z1335/$AF1335</f>
        <v>0</v>
      </c>
      <c r="AB1335" s="12">
        <v>5</v>
      </c>
      <c r="AC1335" s="2">
        <f t="shared" ref="AC1335" si="12058">AB1335/$AF1335</f>
        <v>2.4826216484607746E-3</v>
      </c>
      <c r="AD1335" s="12">
        <v>42</v>
      </c>
      <c r="AE1335" s="2">
        <f t="shared" ref="AE1335" si="12059">AD1335/$AF1335</f>
        <v>2.0854021847070508E-2</v>
      </c>
      <c r="AF1335" s="12">
        <v>2014</v>
      </c>
      <c r="AG1335" s="1" t="str">
        <f t="shared" si="11591"/>
        <v>Hisp</v>
      </c>
    </row>
    <row r="1336" spans="1:33" x14ac:dyDescent="0.2">
      <c r="A1336" s="1">
        <v>33</v>
      </c>
      <c r="B1336" s="1">
        <v>5</v>
      </c>
      <c r="C1336" s="1">
        <v>33005</v>
      </c>
      <c r="D1336" s="12">
        <v>98</v>
      </c>
      <c r="E1336" s="2">
        <f t="shared" si="11580"/>
        <v>0.46666666666666667</v>
      </c>
      <c r="F1336" s="12">
        <v>3</v>
      </c>
      <c r="G1336" s="2">
        <f t="shared" si="11580"/>
        <v>1.4285714285714285E-2</v>
      </c>
      <c r="H1336" s="12">
        <v>21</v>
      </c>
      <c r="I1336" s="2">
        <f t="shared" ref="I1336" si="12060">H1336/$N1336</f>
        <v>0.1</v>
      </c>
      <c r="J1336" s="12">
        <v>87</v>
      </c>
      <c r="K1336" s="2">
        <f t="shared" ref="K1336" si="12061">J1336/$N1336</f>
        <v>0.41428571428571431</v>
      </c>
      <c r="L1336" s="12">
        <v>1</v>
      </c>
      <c r="M1336" s="2">
        <f t="shared" ref="M1336" si="12062">L1336/$N1336</f>
        <v>4.7619047619047623E-3</v>
      </c>
      <c r="N1336" s="12">
        <v>210</v>
      </c>
      <c r="P1336" s="12">
        <v>662</v>
      </c>
      <c r="Q1336" s="2">
        <f t="shared" si="11584"/>
        <v>0.39569635385534968</v>
      </c>
      <c r="R1336" s="12">
        <v>62</v>
      </c>
      <c r="S1336" s="2">
        <f t="shared" si="11584"/>
        <v>3.7059175134488941E-2</v>
      </c>
      <c r="T1336" s="12">
        <v>850</v>
      </c>
      <c r="U1336" s="2">
        <f t="shared" ref="U1336" si="12063">T1336/$AF1336</f>
        <v>0.50806933652121933</v>
      </c>
      <c r="V1336" s="12">
        <v>63</v>
      </c>
      <c r="W1336" s="2">
        <f t="shared" ref="W1336" si="12064">V1336/$AF1336</f>
        <v>3.7656903765690378E-2</v>
      </c>
      <c r="X1336" s="12">
        <v>3</v>
      </c>
      <c r="Y1336" s="2">
        <f t="shared" ref="Y1336" si="12065">X1336/$AF1336</f>
        <v>1.7931858936043037E-3</v>
      </c>
      <c r="Z1336" s="12">
        <v>0</v>
      </c>
      <c r="AA1336" s="2">
        <f t="shared" ref="AA1336" si="12066">Z1336/$AF1336</f>
        <v>0</v>
      </c>
      <c r="AB1336" s="12">
        <v>4</v>
      </c>
      <c r="AC1336" s="2">
        <f t="shared" ref="AC1336" si="12067">AB1336/$AF1336</f>
        <v>2.390914524805738E-3</v>
      </c>
      <c r="AD1336" s="12">
        <v>31</v>
      </c>
      <c r="AE1336" s="2">
        <f t="shared" ref="AE1336" si="12068">AD1336/$AF1336</f>
        <v>1.852958756724447E-2</v>
      </c>
      <c r="AF1336" s="12">
        <v>1673</v>
      </c>
      <c r="AG1336" s="1" t="str">
        <f t="shared" si="11591"/>
        <v>Hisp</v>
      </c>
    </row>
    <row r="1337" spans="1:33" x14ac:dyDescent="0.2">
      <c r="A1337" s="1">
        <v>33</v>
      </c>
      <c r="B1337" s="1">
        <v>6</v>
      </c>
      <c r="C1337" s="1">
        <v>33006</v>
      </c>
      <c r="D1337" s="12">
        <v>99</v>
      </c>
      <c r="E1337" s="2">
        <f t="shared" si="11580"/>
        <v>0.41772151898734178</v>
      </c>
      <c r="F1337" s="12">
        <v>4</v>
      </c>
      <c r="G1337" s="2">
        <f t="shared" si="11580"/>
        <v>1.6877637130801686E-2</v>
      </c>
      <c r="H1337" s="12">
        <v>16</v>
      </c>
      <c r="I1337" s="2">
        <f t="shared" ref="I1337" si="12069">H1337/$N1337</f>
        <v>6.7510548523206745E-2</v>
      </c>
      <c r="J1337" s="12">
        <v>114</v>
      </c>
      <c r="K1337" s="2">
        <f t="shared" ref="K1337" si="12070">J1337/$N1337</f>
        <v>0.48101265822784811</v>
      </c>
      <c r="L1337" s="12">
        <v>3</v>
      </c>
      <c r="M1337" s="2">
        <f t="shared" ref="M1337" si="12071">L1337/$N1337</f>
        <v>1.2658227848101266E-2</v>
      </c>
      <c r="N1337" s="12">
        <v>237</v>
      </c>
      <c r="P1337" s="12">
        <v>481</v>
      </c>
      <c r="Q1337" s="2">
        <f t="shared" si="11584"/>
        <v>0.3526392961876833</v>
      </c>
      <c r="R1337" s="12">
        <v>33</v>
      </c>
      <c r="S1337" s="2">
        <f t="shared" si="11584"/>
        <v>2.4193548387096774E-2</v>
      </c>
      <c r="T1337" s="12">
        <v>691</v>
      </c>
      <c r="U1337" s="2">
        <f t="shared" ref="U1337" si="12072">T1337/$AF1337</f>
        <v>0.50659824046920821</v>
      </c>
      <c r="V1337" s="12">
        <v>123</v>
      </c>
      <c r="W1337" s="2">
        <f t="shared" ref="W1337" si="12073">V1337/$AF1337</f>
        <v>9.0175953079178889E-2</v>
      </c>
      <c r="X1337" s="12">
        <v>2</v>
      </c>
      <c r="Y1337" s="2">
        <f t="shared" ref="Y1337" si="12074">X1337/$AF1337</f>
        <v>1.4662756598240469E-3</v>
      </c>
      <c r="Z1337" s="12">
        <v>0</v>
      </c>
      <c r="AA1337" s="2">
        <f t="shared" ref="AA1337" si="12075">Z1337/$AF1337</f>
        <v>0</v>
      </c>
      <c r="AB1337" s="12">
        <v>9</v>
      </c>
      <c r="AC1337" s="2">
        <f t="shared" ref="AC1337" si="12076">AB1337/$AF1337</f>
        <v>6.5982404692082114E-3</v>
      </c>
      <c r="AD1337" s="12">
        <v>23</v>
      </c>
      <c r="AE1337" s="2">
        <f t="shared" ref="AE1337" si="12077">AD1337/$AF1337</f>
        <v>1.6862170087976538E-2</v>
      </c>
      <c r="AF1337" s="12">
        <v>1364</v>
      </c>
      <c r="AG1337" s="1" t="str">
        <f t="shared" si="11591"/>
        <v>Hisp</v>
      </c>
    </row>
    <row r="1338" spans="1:33" x14ac:dyDescent="0.2">
      <c r="A1338" s="1">
        <v>33</v>
      </c>
      <c r="B1338" s="1">
        <v>7</v>
      </c>
      <c r="C1338" s="1">
        <v>33007</v>
      </c>
      <c r="D1338" s="12">
        <v>107</v>
      </c>
      <c r="E1338" s="2">
        <f t="shared" si="11580"/>
        <v>0.40530303030303028</v>
      </c>
      <c r="F1338" s="12">
        <v>10</v>
      </c>
      <c r="G1338" s="2">
        <f t="shared" si="11580"/>
        <v>3.787878787878788E-2</v>
      </c>
      <c r="H1338" s="12">
        <v>18</v>
      </c>
      <c r="I1338" s="2">
        <f t="shared" ref="I1338" si="12078">H1338/$N1338</f>
        <v>6.8181818181818177E-2</v>
      </c>
      <c r="J1338" s="12">
        <v>128</v>
      </c>
      <c r="K1338" s="2">
        <f t="shared" ref="K1338" si="12079">J1338/$N1338</f>
        <v>0.48484848484848486</v>
      </c>
      <c r="L1338" s="12">
        <v>1</v>
      </c>
      <c r="M1338" s="2">
        <f t="shared" ref="M1338" si="12080">L1338/$N1338</f>
        <v>3.787878787878788E-3</v>
      </c>
      <c r="N1338" s="12">
        <v>264</v>
      </c>
      <c r="P1338" s="12">
        <v>877</v>
      </c>
      <c r="Q1338" s="2">
        <f t="shared" si="11584"/>
        <v>0.31321428571428572</v>
      </c>
      <c r="R1338" s="12">
        <v>133</v>
      </c>
      <c r="S1338" s="2">
        <f t="shared" si="11584"/>
        <v>4.7500000000000001E-2</v>
      </c>
      <c r="T1338" s="12">
        <v>1225</v>
      </c>
      <c r="U1338" s="2">
        <f t="shared" ref="U1338" si="12081">T1338/$AF1338</f>
        <v>0.4375</v>
      </c>
      <c r="V1338" s="12">
        <v>486</v>
      </c>
      <c r="W1338" s="2">
        <f t="shared" ref="W1338" si="12082">V1338/$AF1338</f>
        <v>0.17357142857142857</v>
      </c>
      <c r="X1338" s="12">
        <v>5</v>
      </c>
      <c r="Y1338" s="2">
        <f t="shared" ref="Y1338" si="12083">X1338/$AF1338</f>
        <v>1.7857142857142857E-3</v>
      </c>
      <c r="Z1338" s="12">
        <v>0</v>
      </c>
      <c r="AA1338" s="2">
        <f t="shared" ref="AA1338" si="12084">Z1338/$AF1338</f>
        <v>0</v>
      </c>
      <c r="AB1338" s="12">
        <v>6</v>
      </c>
      <c r="AC1338" s="2">
        <f t="shared" ref="AC1338" si="12085">AB1338/$AF1338</f>
        <v>2.142857142857143E-3</v>
      </c>
      <c r="AD1338" s="12">
        <v>68</v>
      </c>
      <c r="AE1338" s="2">
        <f t="shared" ref="AE1338" si="12086">AD1338/$AF1338</f>
        <v>2.4285714285714285E-2</v>
      </c>
      <c r="AF1338" s="12">
        <v>2800</v>
      </c>
      <c r="AG1338" s="1" t="str">
        <f t="shared" si="11591"/>
        <v>Mixed</v>
      </c>
    </row>
    <row r="1339" spans="1:33" x14ac:dyDescent="0.2">
      <c r="A1339" s="1">
        <v>33</v>
      </c>
      <c r="B1339" s="1">
        <v>8</v>
      </c>
      <c r="C1339" s="1">
        <v>33008</v>
      </c>
      <c r="D1339" s="12">
        <v>201</v>
      </c>
      <c r="E1339" s="2">
        <f t="shared" si="11580"/>
        <v>0.44370860927152317</v>
      </c>
      <c r="F1339" s="12">
        <v>12</v>
      </c>
      <c r="G1339" s="2">
        <f t="shared" si="11580"/>
        <v>2.6490066225165563E-2</v>
      </c>
      <c r="H1339" s="12">
        <v>36</v>
      </c>
      <c r="I1339" s="2">
        <f t="shared" ref="I1339" si="12087">H1339/$N1339</f>
        <v>7.9470198675496692E-2</v>
      </c>
      <c r="J1339" s="12">
        <v>200</v>
      </c>
      <c r="K1339" s="2">
        <f t="shared" ref="K1339" si="12088">J1339/$N1339</f>
        <v>0.44150110375275936</v>
      </c>
      <c r="L1339" s="12">
        <v>4</v>
      </c>
      <c r="M1339" s="2">
        <f t="shared" ref="M1339" si="12089">L1339/$N1339</f>
        <v>8.8300220750551876E-3</v>
      </c>
      <c r="N1339" s="12">
        <v>453</v>
      </c>
      <c r="P1339" s="12">
        <v>878</v>
      </c>
      <c r="Q1339" s="2">
        <f t="shared" si="11584"/>
        <v>0.45610389610389612</v>
      </c>
      <c r="R1339" s="12">
        <v>57</v>
      </c>
      <c r="S1339" s="2">
        <f t="shared" si="11584"/>
        <v>2.9610389610389611E-2</v>
      </c>
      <c r="T1339" s="12">
        <v>784</v>
      </c>
      <c r="U1339" s="2">
        <f t="shared" ref="U1339" si="12090">T1339/$AF1339</f>
        <v>0.40727272727272729</v>
      </c>
      <c r="V1339" s="12">
        <v>166</v>
      </c>
      <c r="W1339" s="2">
        <f t="shared" ref="W1339" si="12091">V1339/$AF1339</f>
        <v>8.6233766233766232E-2</v>
      </c>
      <c r="X1339" s="12">
        <v>6</v>
      </c>
      <c r="Y1339" s="2">
        <f t="shared" ref="Y1339" si="12092">X1339/$AF1339</f>
        <v>3.1168831168831169E-3</v>
      </c>
      <c r="Z1339" s="12">
        <v>2</v>
      </c>
      <c r="AA1339" s="2">
        <f t="shared" ref="AA1339" si="12093">Z1339/$AF1339</f>
        <v>1.038961038961039E-3</v>
      </c>
      <c r="AB1339" s="12">
        <v>1</v>
      </c>
      <c r="AC1339" s="2">
        <f t="shared" ref="AC1339" si="12094">AB1339/$AF1339</f>
        <v>5.1948051948051948E-4</v>
      </c>
      <c r="AD1339" s="12">
        <v>31</v>
      </c>
      <c r="AE1339" s="2">
        <f t="shared" ref="AE1339" si="12095">AD1339/$AF1339</f>
        <v>1.6103896103896103E-2</v>
      </c>
      <c r="AF1339" s="12">
        <v>1925</v>
      </c>
      <c r="AG1339" s="1" t="str">
        <f t="shared" si="11591"/>
        <v>Mixed</v>
      </c>
    </row>
    <row r="1340" spans="1:33" x14ac:dyDescent="0.2">
      <c r="A1340" s="1">
        <v>33</v>
      </c>
      <c r="B1340" s="1">
        <v>9</v>
      </c>
      <c r="C1340" s="1">
        <v>33009</v>
      </c>
      <c r="D1340" s="12">
        <v>135</v>
      </c>
      <c r="E1340" s="2">
        <f t="shared" si="11580"/>
        <v>0.46551724137931033</v>
      </c>
      <c r="F1340" s="12">
        <v>6</v>
      </c>
      <c r="G1340" s="2">
        <f t="shared" si="11580"/>
        <v>2.0689655172413793E-2</v>
      </c>
      <c r="H1340" s="12">
        <v>15</v>
      </c>
      <c r="I1340" s="2">
        <f t="shared" ref="I1340" si="12096">H1340/$N1340</f>
        <v>5.1724137931034482E-2</v>
      </c>
      <c r="J1340" s="12">
        <v>131</v>
      </c>
      <c r="K1340" s="2">
        <f t="shared" ref="K1340" si="12097">J1340/$N1340</f>
        <v>0.4517241379310345</v>
      </c>
      <c r="L1340" s="12">
        <v>3</v>
      </c>
      <c r="M1340" s="2">
        <f t="shared" ref="M1340" si="12098">L1340/$N1340</f>
        <v>1.0344827586206896E-2</v>
      </c>
      <c r="N1340" s="12">
        <v>290</v>
      </c>
      <c r="P1340" s="12">
        <v>620</v>
      </c>
      <c r="Q1340" s="2">
        <f t="shared" si="11584"/>
        <v>0.3540833809251856</v>
      </c>
      <c r="R1340" s="12">
        <v>38</v>
      </c>
      <c r="S1340" s="2">
        <f t="shared" si="11584"/>
        <v>2.1701884637350087E-2</v>
      </c>
      <c r="T1340" s="12">
        <v>952</v>
      </c>
      <c r="U1340" s="2">
        <f t="shared" ref="U1340" si="12099">T1340/$AF1340</f>
        <v>0.5436893203883495</v>
      </c>
      <c r="V1340" s="12">
        <v>98</v>
      </c>
      <c r="W1340" s="2">
        <f t="shared" ref="W1340" si="12100">V1340/$AF1340</f>
        <v>5.5968018275271272E-2</v>
      </c>
      <c r="X1340" s="12">
        <v>3</v>
      </c>
      <c r="Y1340" s="2">
        <f t="shared" ref="Y1340" si="12101">X1340/$AF1340</f>
        <v>1.7133066818960593E-3</v>
      </c>
      <c r="Z1340" s="12">
        <v>0</v>
      </c>
      <c r="AA1340" s="2">
        <f t="shared" ref="AA1340" si="12102">Z1340/$AF1340</f>
        <v>0</v>
      </c>
      <c r="AB1340" s="12">
        <v>4</v>
      </c>
      <c r="AC1340" s="2">
        <f t="shared" ref="AC1340" si="12103">AB1340/$AF1340</f>
        <v>2.2844089091947459E-3</v>
      </c>
      <c r="AD1340" s="12">
        <v>37</v>
      </c>
      <c r="AE1340" s="2">
        <f t="shared" ref="AE1340" si="12104">AD1340/$AF1340</f>
        <v>2.11307824100514E-2</v>
      </c>
      <c r="AF1340" s="12">
        <v>1751</v>
      </c>
      <c r="AG1340" s="1" t="str">
        <f t="shared" si="11591"/>
        <v>Hisp</v>
      </c>
    </row>
    <row r="1341" spans="1:33" x14ac:dyDescent="0.2">
      <c r="A1341" s="1">
        <v>33</v>
      </c>
      <c r="B1341" s="1">
        <v>10</v>
      </c>
      <c r="C1341" s="1">
        <v>33010</v>
      </c>
      <c r="D1341" s="12">
        <v>165</v>
      </c>
      <c r="E1341" s="2">
        <f t="shared" si="11580"/>
        <v>0.52884615384615385</v>
      </c>
      <c r="F1341" s="12">
        <v>18</v>
      </c>
      <c r="G1341" s="2">
        <f t="shared" si="11580"/>
        <v>5.7692307692307696E-2</v>
      </c>
      <c r="H1341" s="12">
        <v>18</v>
      </c>
      <c r="I1341" s="2">
        <f t="shared" ref="I1341" si="12105">H1341/$N1341</f>
        <v>5.7692307692307696E-2</v>
      </c>
      <c r="J1341" s="12">
        <v>106</v>
      </c>
      <c r="K1341" s="2">
        <f t="shared" ref="K1341" si="12106">J1341/$N1341</f>
        <v>0.33974358974358976</v>
      </c>
      <c r="L1341" s="12">
        <v>5</v>
      </c>
      <c r="M1341" s="2">
        <f t="shared" ref="M1341" si="12107">L1341/$N1341</f>
        <v>1.6025641025641024E-2</v>
      </c>
      <c r="N1341" s="12">
        <v>312</v>
      </c>
      <c r="P1341" s="12">
        <v>799</v>
      </c>
      <c r="Q1341" s="2">
        <f t="shared" si="11584"/>
        <v>0.35749440715883668</v>
      </c>
      <c r="R1341" s="12">
        <v>56</v>
      </c>
      <c r="S1341" s="2">
        <f t="shared" si="11584"/>
        <v>2.5055928411633111E-2</v>
      </c>
      <c r="T1341" s="12">
        <v>1113</v>
      </c>
      <c r="U1341" s="2">
        <f t="shared" ref="U1341" si="12108">T1341/$AF1341</f>
        <v>0.49798657718120803</v>
      </c>
      <c r="V1341" s="12">
        <v>209</v>
      </c>
      <c r="W1341" s="2">
        <f t="shared" ref="W1341" si="12109">V1341/$AF1341</f>
        <v>9.3512304250559286E-2</v>
      </c>
      <c r="X1341" s="12">
        <v>3</v>
      </c>
      <c r="Y1341" s="2">
        <f t="shared" ref="Y1341" si="12110">X1341/$AF1341</f>
        <v>1.3422818791946308E-3</v>
      </c>
      <c r="Z1341" s="12">
        <v>1</v>
      </c>
      <c r="AA1341" s="2">
        <f t="shared" ref="AA1341" si="12111">Z1341/$AF1341</f>
        <v>4.4742729306487697E-4</v>
      </c>
      <c r="AB1341" s="12">
        <v>17</v>
      </c>
      <c r="AC1341" s="2">
        <f t="shared" ref="AC1341" si="12112">AB1341/$AF1341</f>
        <v>7.6062639821029079E-3</v>
      </c>
      <c r="AD1341" s="12">
        <v>38</v>
      </c>
      <c r="AE1341" s="2">
        <f t="shared" ref="AE1341" si="12113">AD1341/$AF1341</f>
        <v>1.7002237136465325E-2</v>
      </c>
      <c r="AF1341" s="12">
        <v>2235</v>
      </c>
      <c r="AG1341" s="1" t="str">
        <f t="shared" si="11591"/>
        <v>Mixed</v>
      </c>
    </row>
    <row r="1342" spans="1:33" x14ac:dyDescent="0.2">
      <c r="A1342" s="1">
        <v>33</v>
      </c>
      <c r="B1342" s="1">
        <v>11</v>
      </c>
      <c r="C1342" s="1">
        <v>33011</v>
      </c>
      <c r="D1342" s="12">
        <v>101</v>
      </c>
      <c r="E1342" s="2">
        <f t="shared" si="11580"/>
        <v>0.36861313868613138</v>
      </c>
      <c r="F1342" s="12">
        <v>4</v>
      </c>
      <c r="G1342" s="2">
        <f t="shared" si="11580"/>
        <v>1.4598540145985401E-2</v>
      </c>
      <c r="H1342" s="12">
        <v>17</v>
      </c>
      <c r="I1342" s="2">
        <f t="shared" ref="I1342" si="12114">H1342/$N1342</f>
        <v>6.2043795620437957E-2</v>
      </c>
      <c r="J1342" s="12">
        <v>150</v>
      </c>
      <c r="K1342" s="2">
        <f t="shared" ref="K1342" si="12115">J1342/$N1342</f>
        <v>0.54744525547445255</v>
      </c>
      <c r="L1342" s="12">
        <v>2</v>
      </c>
      <c r="M1342" s="2">
        <f t="shared" ref="M1342" si="12116">L1342/$N1342</f>
        <v>7.2992700729927005E-3</v>
      </c>
      <c r="N1342" s="12">
        <v>274</v>
      </c>
      <c r="P1342" s="12">
        <v>518</v>
      </c>
      <c r="Q1342" s="2">
        <f t="shared" si="11584"/>
        <v>0.38004402054292002</v>
      </c>
      <c r="R1342" s="12">
        <v>51</v>
      </c>
      <c r="S1342" s="2">
        <f t="shared" si="11584"/>
        <v>3.7417461482024947E-2</v>
      </c>
      <c r="T1342" s="12">
        <v>657</v>
      </c>
      <c r="U1342" s="2">
        <f t="shared" ref="U1342" si="12117">T1342/$AF1342</f>
        <v>0.48202494497432136</v>
      </c>
      <c r="V1342" s="12">
        <v>100</v>
      </c>
      <c r="W1342" s="2">
        <f t="shared" ref="W1342" si="12118">V1342/$AF1342</f>
        <v>7.3367571533382248E-2</v>
      </c>
      <c r="X1342" s="12">
        <v>4</v>
      </c>
      <c r="Y1342" s="2">
        <f t="shared" ref="Y1342" si="12119">X1342/$AF1342</f>
        <v>2.93470286133529E-3</v>
      </c>
      <c r="Z1342" s="12">
        <v>0</v>
      </c>
      <c r="AA1342" s="2">
        <f t="shared" ref="AA1342" si="12120">Z1342/$AF1342</f>
        <v>0</v>
      </c>
      <c r="AB1342" s="12">
        <v>4</v>
      </c>
      <c r="AC1342" s="2">
        <f t="shared" ref="AC1342" si="12121">AB1342/$AF1342</f>
        <v>2.93470286133529E-3</v>
      </c>
      <c r="AD1342" s="12">
        <v>29</v>
      </c>
      <c r="AE1342" s="2">
        <f t="shared" ref="AE1342" si="12122">AD1342/$AF1342</f>
        <v>2.1276595744680851E-2</v>
      </c>
      <c r="AF1342" s="12">
        <v>1363</v>
      </c>
      <c r="AG1342" s="1" t="str">
        <f t="shared" si="11591"/>
        <v>Mixed</v>
      </c>
    </row>
    <row r="1343" spans="1:33" x14ac:dyDescent="0.2">
      <c r="A1343" s="1">
        <v>33</v>
      </c>
      <c r="B1343" s="1">
        <v>12</v>
      </c>
      <c r="C1343" s="1">
        <v>33012</v>
      </c>
      <c r="D1343" s="12">
        <v>115</v>
      </c>
      <c r="E1343" s="2">
        <f t="shared" si="11580"/>
        <v>0.41818181818181815</v>
      </c>
      <c r="F1343" s="12">
        <v>2</v>
      </c>
      <c r="G1343" s="2">
        <f t="shared" si="11580"/>
        <v>7.2727272727272727E-3</v>
      </c>
      <c r="H1343" s="12">
        <v>16</v>
      </c>
      <c r="I1343" s="2">
        <f t="shared" ref="I1343" si="12123">H1343/$N1343</f>
        <v>5.8181818181818182E-2</v>
      </c>
      <c r="J1343" s="12">
        <v>138</v>
      </c>
      <c r="K1343" s="2">
        <f t="shared" ref="K1343" si="12124">J1343/$N1343</f>
        <v>0.50181818181818183</v>
      </c>
      <c r="L1343" s="12">
        <v>4</v>
      </c>
      <c r="M1343" s="2">
        <f t="shared" ref="M1343" si="12125">L1343/$N1343</f>
        <v>1.4545454545454545E-2</v>
      </c>
      <c r="N1343" s="12">
        <v>275</v>
      </c>
      <c r="P1343" s="12">
        <v>449</v>
      </c>
      <c r="Q1343" s="2">
        <f t="shared" si="11584"/>
        <v>0.35663224781572678</v>
      </c>
      <c r="R1343" s="12">
        <v>31</v>
      </c>
      <c r="S1343" s="2">
        <f t="shared" si="11584"/>
        <v>2.4622716441620333E-2</v>
      </c>
      <c r="T1343" s="12">
        <v>635</v>
      </c>
      <c r="U1343" s="2">
        <f t="shared" ref="U1343" si="12126">T1343/$AF1343</f>
        <v>0.50436854646544882</v>
      </c>
      <c r="V1343" s="12">
        <v>111</v>
      </c>
      <c r="W1343" s="2">
        <f t="shared" ref="W1343" si="12127">V1343/$AF1343</f>
        <v>8.8165210484511522E-2</v>
      </c>
      <c r="X1343" s="12">
        <v>2</v>
      </c>
      <c r="Y1343" s="2">
        <f t="shared" ref="Y1343" si="12128">X1343/$AF1343</f>
        <v>1.5885623510722795E-3</v>
      </c>
      <c r="Z1343" s="12">
        <v>0</v>
      </c>
      <c r="AA1343" s="2">
        <f t="shared" ref="AA1343" si="12129">Z1343/$AF1343</f>
        <v>0</v>
      </c>
      <c r="AB1343" s="12">
        <v>8</v>
      </c>
      <c r="AC1343" s="2">
        <f t="shared" ref="AC1343" si="12130">AB1343/$AF1343</f>
        <v>6.354249404289118E-3</v>
      </c>
      <c r="AD1343" s="12">
        <v>22</v>
      </c>
      <c r="AE1343" s="2">
        <f t="shared" ref="AE1343" si="12131">AD1343/$AF1343</f>
        <v>1.7474185861795076E-2</v>
      </c>
      <c r="AF1343" s="12">
        <v>1259</v>
      </c>
      <c r="AG1343" s="1" t="str">
        <f t="shared" si="11591"/>
        <v>Hisp</v>
      </c>
    </row>
    <row r="1344" spans="1:33" x14ac:dyDescent="0.2">
      <c r="A1344" s="1">
        <v>33</v>
      </c>
      <c r="B1344" s="1">
        <v>13</v>
      </c>
      <c r="C1344" s="1">
        <v>33013</v>
      </c>
      <c r="D1344" s="12">
        <v>74</v>
      </c>
      <c r="E1344" s="2">
        <f t="shared" si="11580"/>
        <v>0.30452674897119342</v>
      </c>
      <c r="F1344" s="12">
        <v>4</v>
      </c>
      <c r="G1344" s="2">
        <f t="shared" si="11580"/>
        <v>1.646090534979424E-2</v>
      </c>
      <c r="H1344" s="12">
        <v>19</v>
      </c>
      <c r="I1344" s="2">
        <f t="shared" ref="I1344" si="12132">H1344/$N1344</f>
        <v>7.8189300411522639E-2</v>
      </c>
      <c r="J1344" s="12">
        <v>139</v>
      </c>
      <c r="K1344" s="2">
        <f t="shared" ref="K1344" si="12133">J1344/$N1344</f>
        <v>0.57201646090534974</v>
      </c>
      <c r="L1344" s="12">
        <v>7</v>
      </c>
      <c r="M1344" s="2">
        <f t="shared" ref="M1344" si="12134">L1344/$N1344</f>
        <v>2.8806584362139918E-2</v>
      </c>
      <c r="N1344" s="12">
        <v>243</v>
      </c>
      <c r="P1344" s="12">
        <v>590</v>
      </c>
      <c r="Q1344" s="2">
        <f t="shared" si="11584"/>
        <v>0.27076640660853601</v>
      </c>
      <c r="R1344" s="12">
        <v>48</v>
      </c>
      <c r="S1344" s="2">
        <f t="shared" si="11584"/>
        <v>2.202845341899954E-2</v>
      </c>
      <c r="T1344" s="12">
        <v>1460</v>
      </c>
      <c r="U1344" s="2">
        <f t="shared" ref="U1344" si="12135">T1344/$AF1344</f>
        <v>0.67003212482790275</v>
      </c>
      <c r="V1344" s="12">
        <v>50</v>
      </c>
      <c r="W1344" s="2">
        <f t="shared" ref="W1344" si="12136">V1344/$AF1344</f>
        <v>2.2946305644791189E-2</v>
      </c>
      <c r="X1344" s="12">
        <v>4</v>
      </c>
      <c r="Y1344" s="2">
        <f t="shared" ref="Y1344" si="12137">X1344/$AF1344</f>
        <v>1.8357044515832951E-3</v>
      </c>
      <c r="Z1344" s="12">
        <v>1</v>
      </c>
      <c r="AA1344" s="2">
        <f t="shared" ref="AA1344" si="12138">Z1344/$AF1344</f>
        <v>4.5892611289582378E-4</v>
      </c>
      <c r="AB1344" s="12">
        <v>5</v>
      </c>
      <c r="AC1344" s="2">
        <f t="shared" ref="AC1344" si="12139">AB1344/$AF1344</f>
        <v>2.294630564479119E-3</v>
      </c>
      <c r="AD1344" s="12">
        <v>23</v>
      </c>
      <c r="AE1344" s="2">
        <f t="shared" ref="AE1344" si="12140">AD1344/$AF1344</f>
        <v>1.0555300596603947E-2</v>
      </c>
      <c r="AF1344" s="12">
        <v>2179</v>
      </c>
      <c r="AG1344" s="1" t="str">
        <f t="shared" si="11591"/>
        <v>Hisp</v>
      </c>
    </row>
    <row r="1345" spans="1:33" x14ac:dyDescent="0.2">
      <c r="A1345" s="1">
        <v>33</v>
      </c>
      <c r="B1345" s="1">
        <v>14</v>
      </c>
      <c r="C1345" s="1">
        <v>33014</v>
      </c>
      <c r="D1345" s="12">
        <v>35</v>
      </c>
      <c r="E1345" s="2">
        <f t="shared" si="11580"/>
        <v>0.30973451327433627</v>
      </c>
      <c r="F1345" s="12">
        <v>3</v>
      </c>
      <c r="G1345" s="2">
        <f t="shared" si="11580"/>
        <v>2.6548672566371681E-2</v>
      </c>
      <c r="H1345" s="12">
        <v>8</v>
      </c>
      <c r="I1345" s="2">
        <f t="shared" ref="I1345" si="12141">H1345/$N1345</f>
        <v>7.0796460176991149E-2</v>
      </c>
      <c r="J1345" s="12">
        <v>67</v>
      </c>
      <c r="K1345" s="2">
        <f t="shared" ref="K1345" si="12142">J1345/$N1345</f>
        <v>0.59292035398230092</v>
      </c>
      <c r="L1345" s="12">
        <v>0</v>
      </c>
      <c r="M1345" s="2">
        <f t="shared" ref="M1345" si="12143">L1345/$N1345</f>
        <v>0</v>
      </c>
      <c r="N1345" s="12">
        <v>113</v>
      </c>
      <c r="P1345" s="12">
        <v>343</v>
      </c>
      <c r="Q1345" s="2">
        <f t="shared" si="11584"/>
        <v>0.27886178861788619</v>
      </c>
      <c r="R1345" s="12">
        <v>28</v>
      </c>
      <c r="S1345" s="2">
        <f t="shared" si="11584"/>
        <v>2.2764227642276424E-2</v>
      </c>
      <c r="T1345" s="12">
        <v>809</v>
      </c>
      <c r="U1345" s="2">
        <f t="shared" ref="U1345" si="12144">T1345/$AF1345</f>
        <v>0.65772357723577235</v>
      </c>
      <c r="V1345" s="12">
        <v>31</v>
      </c>
      <c r="W1345" s="2">
        <f t="shared" ref="W1345" si="12145">V1345/$AF1345</f>
        <v>2.5203252032520326E-2</v>
      </c>
      <c r="X1345" s="12">
        <v>2</v>
      </c>
      <c r="Y1345" s="2">
        <f t="shared" ref="Y1345" si="12146">X1345/$AF1345</f>
        <v>1.6260162601626016E-3</v>
      </c>
      <c r="Z1345" s="12">
        <v>0</v>
      </c>
      <c r="AA1345" s="2">
        <f t="shared" ref="AA1345" si="12147">Z1345/$AF1345</f>
        <v>0</v>
      </c>
      <c r="AB1345" s="12">
        <v>3</v>
      </c>
      <c r="AC1345" s="2">
        <f t="shared" ref="AC1345" si="12148">AB1345/$AF1345</f>
        <v>2.4390243902439024E-3</v>
      </c>
      <c r="AD1345" s="12">
        <v>13</v>
      </c>
      <c r="AE1345" s="2">
        <f t="shared" ref="AE1345" si="12149">AD1345/$AF1345</f>
        <v>1.056910569105691E-2</v>
      </c>
      <c r="AF1345" s="12">
        <v>1230</v>
      </c>
      <c r="AG1345" s="1" t="str">
        <f t="shared" si="11591"/>
        <v>Hisp</v>
      </c>
    </row>
    <row r="1346" spans="1:33" x14ac:dyDescent="0.2">
      <c r="A1346" s="1">
        <v>33</v>
      </c>
      <c r="B1346" s="1">
        <v>15</v>
      </c>
      <c r="C1346" s="1">
        <v>33015</v>
      </c>
      <c r="D1346" s="12">
        <v>121</v>
      </c>
      <c r="E1346" s="2">
        <f t="shared" si="11580"/>
        <v>0.37345679012345678</v>
      </c>
      <c r="F1346" s="12">
        <v>11</v>
      </c>
      <c r="G1346" s="2">
        <f t="shared" si="11580"/>
        <v>3.3950617283950615E-2</v>
      </c>
      <c r="H1346" s="12">
        <v>25</v>
      </c>
      <c r="I1346" s="2">
        <f t="shared" ref="I1346" si="12150">H1346/$N1346</f>
        <v>7.716049382716049E-2</v>
      </c>
      <c r="J1346" s="12">
        <v>167</v>
      </c>
      <c r="K1346" s="2">
        <f t="shared" ref="K1346" si="12151">J1346/$N1346</f>
        <v>0.51543209876543206</v>
      </c>
      <c r="L1346" s="12">
        <v>0</v>
      </c>
      <c r="M1346" s="2">
        <f t="shared" ref="M1346" si="12152">L1346/$N1346</f>
        <v>0</v>
      </c>
      <c r="N1346" s="12">
        <v>324</v>
      </c>
      <c r="P1346" s="12">
        <v>487</v>
      </c>
      <c r="Q1346" s="2">
        <f t="shared" si="11584"/>
        <v>0.20359531772575251</v>
      </c>
      <c r="R1346" s="12">
        <v>92</v>
      </c>
      <c r="S1346" s="2">
        <f t="shared" si="11584"/>
        <v>3.8461538461538464E-2</v>
      </c>
      <c r="T1346" s="12">
        <v>1558</v>
      </c>
      <c r="U1346" s="2">
        <f t="shared" ref="U1346" si="12153">T1346/$AF1346</f>
        <v>0.65133779264214042</v>
      </c>
      <c r="V1346" s="12">
        <v>204</v>
      </c>
      <c r="W1346" s="2">
        <f t="shared" ref="W1346" si="12154">V1346/$AF1346</f>
        <v>8.5284280936454848E-2</v>
      </c>
      <c r="X1346" s="12">
        <v>6</v>
      </c>
      <c r="Y1346" s="2">
        <f t="shared" ref="Y1346" si="12155">X1346/$AF1346</f>
        <v>2.508361204013378E-3</v>
      </c>
      <c r="Z1346" s="12">
        <v>0</v>
      </c>
      <c r="AA1346" s="2">
        <f t="shared" ref="AA1346" si="12156">Z1346/$AF1346</f>
        <v>0</v>
      </c>
      <c r="AB1346" s="12">
        <v>8</v>
      </c>
      <c r="AC1346" s="2">
        <f t="shared" ref="AC1346" si="12157">AB1346/$AF1346</f>
        <v>3.3444816053511705E-3</v>
      </c>
      <c r="AD1346" s="12">
        <v>38</v>
      </c>
      <c r="AE1346" s="2">
        <f t="shared" ref="AE1346" si="12158">AD1346/$AF1346</f>
        <v>1.588628762541806E-2</v>
      </c>
      <c r="AF1346" s="12">
        <v>2392</v>
      </c>
      <c r="AG1346" s="1" t="str">
        <f t="shared" si="11591"/>
        <v>Hisp</v>
      </c>
    </row>
    <row r="1347" spans="1:33" x14ac:dyDescent="0.2">
      <c r="A1347" s="1">
        <v>33</v>
      </c>
      <c r="B1347" s="1">
        <v>16</v>
      </c>
      <c r="C1347" s="1">
        <v>33016</v>
      </c>
      <c r="D1347" s="12">
        <v>177</v>
      </c>
      <c r="E1347" s="2">
        <f t="shared" ref="E1347:G1410" si="12159">D1347/$N1347</f>
        <v>0.43920595533498757</v>
      </c>
      <c r="F1347" s="12">
        <v>19</v>
      </c>
      <c r="G1347" s="2">
        <f t="shared" si="12159"/>
        <v>4.7146401985111663E-2</v>
      </c>
      <c r="H1347" s="12">
        <v>21</v>
      </c>
      <c r="I1347" s="2">
        <f t="shared" ref="I1347" si="12160">H1347/$N1347</f>
        <v>5.2109181141439205E-2</v>
      </c>
      <c r="J1347" s="12">
        <v>181</v>
      </c>
      <c r="K1347" s="2">
        <f t="shared" ref="K1347" si="12161">J1347/$N1347</f>
        <v>0.4491315136476427</v>
      </c>
      <c r="L1347" s="12">
        <v>5</v>
      </c>
      <c r="M1347" s="2">
        <f t="shared" ref="M1347" si="12162">L1347/$N1347</f>
        <v>1.2406947890818859E-2</v>
      </c>
      <c r="N1347" s="12">
        <v>403</v>
      </c>
      <c r="P1347" s="12">
        <v>634</v>
      </c>
      <c r="Q1347" s="2">
        <f t="shared" ref="Q1347:S1410" si="12163">P1347/$AF1347</f>
        <v>0.31231527093596056</v>
      </c>
      <c r="R1347" s="12">
        <v>47</v>
      </c>
      <c r="S1347" s="2">
        <f t="shared" si="12163"/>
        <v>2.3152709359605912E-2</v>
      </c>
      <c r="T1347" s="12">
        <v>1172</v>
      </c>
      <c r="U1347" s="2">
        <f t="shared" ref="U1347" si="12164">T1347/$AF1347</f>
        <v>0.57733990147783254</v>
      </c>
      <c r="V1347" s="12">
        <v>131</v>
      </c>
      <c r="W1347" s="2">
        <f t="shared" ref="W1347" si="12165">V1347/$AF1347</f>
        <v>6.4532019704433494E-2</v>
      </c>
      <c r="X1347" s="12">
        <v>3</v>
      </c>
      <c r="Y1347" s="2">
        <f t="shared" ref="Y1347" si="12166">X1347/$AF1347</f>
        <v>1.477832512315271E-3</v>
      </c>
      <c r="Z1347" s="12">
        <v>0</v>
      </c>
      <c r="AA1347" s="2">
        <f t="shared" ref="AA1347" si="12167">Z1347/$AF1347</f>
        <v>0</v>
      </c>
      <c r="AB1347" s="12">
        <v>5</v>
      </c>
      <c r="AC1347" s="2">
        <f t="shared" ref="AC1347" si="12168">AB1347/$AF1347</f>
        <v>2.4630541871921183E-3</v>
      </c>
      <c r="AD1347" s="12">
        <v>38</v>
      </c>
      <c r="AE1347" s="2">
        <f t="shared" ref="AE1347" si="12169">AD1347/$AF1347</f>
        <v>1.8719211822660099E-2</v>
      </c>
      <c r="AF1347" s="12">
        <v>2030</v>
      </c>
      <c r="AG1347" s="1" t="str">
        <f t="shared" ref="AG1347:AG1410" si="12170">IF(Q1347 &gt; 0.5,"White",IF(S1347 &gt;0.5,"AA",IF(U1347 &gt; 0.5,"Hisp","Mixed")))</f>
        <v>Hisp</v>
      </c>
    </row>
    <row r="1348" spans="1:33" x14ac:dyDescent="0.2">
      <c r="A1348" s="1">
        <v>33</v>
      </c>
      <c r="B1348" s="1">
        <v>17</v>
      </c>
      <c r="C1348" s="1">
        <v>33017</v>
      </c>
      <c r="D1348" s="12">
        <v>123</v>
      </c>
      <c r="E1348" s="2">
        <f t="shared" si="12159"/>
        <v>0.38801261829652994</v>
      </c>
      <c r="F1348" s="12">
        <v>11</v>
      </c>
      <c r="G1348" s="2">
        <f t="shared" si="12159"/>
        <v>3.4700315457413249E-2</v>
      </c>
      <c r="H1348" s="12">
        <v>21</v>
      </c>
      <c r="I1348" s="2">
        <f t="shared" ref="I1348" si="12171">H1348/$N1348</f>
        <v>6.6246056782334389E-2</v>
      </c>
      <c r="J1348" s="12">
        <v>157</v>
      </c>
      <c r="K1348" s="2">
        <f t="shared" ref="K1348" si="12172">J1348/$N1348</f>
        <v>0.4952681388012618</v>
      </c>
      <c r="L1348" s="12">
        <v>6</v>
      </c>
      <c r="M1348" s="2">
        <f t="shared" ref="M1348" si="12173">L1348/$N1348</f>
        <v>1.8927444794952682E-2</v>
      </c>
      <c r="N1348" s="12">
        <v>317</v>
      </c>
      <c r="P1348" s="12">
        <v>546</v>
      </c>
      <c r="Q1348" s="2">
        <f t="shared" si="12163"/>
        <v>0.25502101821578704</v>
      </c>
      <c r="R1348" s="12">
        <v>78</v>
      </c>
      <c r="S1348" s="2">
        <f t="shared" si="12163"/>
        <v>3.6431574030826717E-2</v>
      </c>
      <c r="T1348" s="12">
        <v>1306</v>
      </c>
      <c r="U1348" s="2">
        <f t="shared" ref="U1348" si="12174">T1348/$AF1348</f>
        <v>0.60999532928538069</v>
      </c>
      <c r="V1348" s="12">
        <v>170</v>
      </c>
      <c r="W1348" s="2">
        <f t="shared" ref="W1348" si="12175">V1348/$AF1348</f>
        <v>7.9402148528724889E-2</v>
      </c>
      <c r="X1348" s="12">
        <v>5</v>
      </c>
      <c r="Y1348" s="2">
        <f t="shared" ref="Y1348" si="12176">X1348/$AF1348</f>
        <v>2.3353573096683792E-3</v>
      </c>
      <c r="Z1348" s="12">
        <v>0</v>
      </c>
      <c r="AA1348" s="2">
        <f t="shared" ref="AA1348" si="12177">Z1348/$AF1348</f>
        <v>0</v>
      </c>
      <c r="AB1348" s="12">
        <v>3</v>
      </c>
      <c r="AC1348" s="2">
        <f t="shared" ref="AC1348" si="12178">AB1348/$AF1348</f>
        <v>1.4012143858010276E-3</v>
      </c>
      <c r="AD1348" s="12">
        <v>33</v>
      </c>
      <c r="AE1348" s="2">
        <f t="shared" ref="AE1348" si="12179">AD1348/$AF1348</f>
        <v>1.5413358243811303E-2</v>
      </c>
      <c r="AF1348" s="12">
        <v>2141</v>
      </c>
      <c r="AG1348" s="1" t="str">
        <f t="shared" si="12170"/>
        <v>Hisp</v>
      </c>
    </row>
    <row r="1349" spans="1:33" x14ac:dyDescent="0.2">
      <c r="A1349" s="1">
        <v>33</v>
      </c>
      <c r="B1349" s="1">
        <v>18</v>
      </c>
      <c r="C1349" s="1">
        <v>33018</v>
      </c>
      <c r="D1349" s="12">
        <v>92</v>
      </c>
      <c r="E1349" s="2">
        <f t="shared" si="12159"/>
        <v>0.30065359477124182</v>
      </c>
      <c r="F1349" s="12">
        <v>8</v>
      </c>
      <c r="G1349" s="2">
        <f t="shared" si="12159"/>
        <v>2.6143790849673203E-2</v>
      </c>
      <c r="H1349" s="12">
        <v>18</v>
      </c>
      <c r="I1349" s="2">
        <f t="shared" ref="I1349" si="12180">H1349/$N1349</f>
        <v>5.8823529411764705E-2</v>
      </c>
      <c r="J1349" s="12">
        <v>184</v>
      </c>
      <c r="K1349" s="2">
        <f t="shared" ref="K1349" si="12181">J1349/$N1349</f>
        <v>0.60130718954248363</v>
      </c>
      <c r="L1349" s="12">
        <v>5</v>
      </c>
      <c r="M1349" s="2">
        <f t="shared" ref="M1349" si="12182">L1349/$N1349</f>
        <v>1.6339869281045753E-2</v>
      </c>
      <c r="N1349" s="12">
        <v>306</v>
      </c>
      <c r="P1349" s="12">
        <v>888</v>
      </c>
      <c r="Q1349" s="2">
        <f t="shared" si="12163"/>
        <v>0.25649913344887348</v>
      </c>
      <c r="R1349" s="12">
        <v>291</v>
      </c>
      <c r="S1349" s="2">
        <f t="shared" si="12163"/>
        <v>8.4055459272097052E-2</v>
      </c>
      <c r="T1349" s="12">
        <v>1669</v>
      </c>
      <c r="U1349" s="2">
        <f t="shared" ref="U1349" si="12183">T1349/$AF1349</f>
        <v>0.48209127671865976</v>
      </c>
      <c r="V1349" s="12">
        <v>526</v>
      </c>
      <c r="W1349" s="2">
        <f t="shared" ref="W1349" si="12184">V1349/$AF1349</f>
        <v>0.15193529751588677</v>
      </c>
      <c r="X1349" s="12">
        <v>2</v>
      </c>
      <c r="Y1349" s="2">
        <f t="shared" ref="Y1349" si="12185">X1349/$AF1349</f>
        <v>5.7770075101097628E-4</v>
      </c>
      <c r="Z1349" s="12">
        <v>2</v>
      </c>
      <c r="AA1349" s="2">
        <f t="shared" ref="AA1349" si="12186">Z1349/$AF1349</f>
        <v>5.7770075101097628E-4</v>
      </c>
      <c r="AB1349" s="12">
        <v>8</v>
      </c>
      <c r="AC1349" s="2">
        <f t="shared" ref="AC1349" si="12187">AB1349/$AF1349</f>
        <v>2.3108030040439051E-3</v>
      </c>
      <c r="AD1349" s="12">
        <v>75</v>
      </c>
      <c r="AE1349" s="2">
        <f t="shared" ref="AE1349" si="12188">AD1349/$AF1349</f>
        <v>2.1663778162911613E-2</v>
      </c>
      <c r="AF1349" s="12">
        <v>3462</v>
      </c>
      <c r="AG1349" s="1" t="str">
        <f t="shared" si="12170"/>
        <v>Mixed</v>
      </c>
    </row>
    <row r="1350" spans="1:33" x14ac:dyDescent="0.2">
      <c r="A1350" s="1">
        <v>33</v>
      </c>
      <c r="B1350" s="1">
        <v>19</v>
      </c>
      <c r="C1350" s="1">
        <v>33019</v>
      </c>
      <c r="D1350" s="12">
        <v>91</v>
      </c>
      <c r="E1350" s="2">
        <f t="shared" si="12159"/>
        <v>0.38396624472573837</v>
      </c>
      <c r="F1350" s="12">
        <v>10</v>
      </c>
      <c r="G1350" s="2">
        <f t="shared" si="12159"/>
        <v>4.2194092827004218E-2</v>
      </c>
      <c r="H1350" s="12">
        <v>16</v>
      </c>
      <c r="I1350" s="2">
        <f t="shared" ref="I1350" si="12189">H1350/$N1350</f>
        <v>6.7510548523206745E-2</v>
      </c>
      <c r="J1350" s="12">
        <v>113</v>
      </c>
      <c r="K1350" s="2">
        <f t="shared" ref="K1350" si="12190">J1350/$N1350</f>
        <v>0.47679324894514769</v>
      </c>
      <c r="L1350" s="12">
        <v>7</v>
      </c>
      <c r="M1350" s="2">
        <f t="shared" ref="M1350" si="12191">L1350/$N1350</f>
        <v>2.9535864978902954E-2</v>
      </c>
      <c r="N1350" s="12">
        <v>237</v>
      </c>
      <c r="P1350" s="12">
        <v>534</v>
      </c>
      <c r="Q1350" s="2">
        <f t="shared" si="12163"/>
        <v>0.37212543554006966</v>
      </c>
      <c r="R1350" s="12">
        <v>52</v>
      </c>
      <c r="S1350" s="2">
        <f t="shared" si="12163"/>
        <v>3.6236933797909411E-2</v>
      </c>
      <c r="T1350" s="12">
        <v>763</v>
      </c>
      <c r="U1350" s="2">
        <f t="shared" ref="U1350" si="12192">T1350/$AF1350</f>
        <v>0.53170731707317076</v>
      </c>
      <c r="V1350" s="12">
        <v>53</v>
      </c>
      <c r="W1350" s="2">
        <f t="shared" ref="W1350" si="12193">V1350/$AF1350</f>
        <v>3.6933797909407665E-2</v>
      </c>
      <c r="X1350" s="12">
        <v>1</v>
      </c>
      <c r="Y1350" s="2">
        <f t="shared" ref="Y1350" si="12194">X1350/$AF1350</f>
        <v>6.9686411149825784E-4</v>
      </c>
      <c r="Z1350" s="12">
        <v>0</v>
      </c>
      <c r="AA1350" s="2">
        <f t="shared" ref="AA1350" si="12195">Z1350/$AF1350</f>
        <v>0</v>
      </c>
      <c r="AB1350" s="12">
        <v>3</v>
      </c>
      <c r="AC1350" s="2">
        <f t="shared" ref="AC1350" si="12196">AB1350/$AF1350</f>
        <v>2.0905923344947735E-3</v>
      </c>
      <c r="AD1350" s="12">
        <v>28</v>
      </c>
      <c r="AE1350" s="2">
        <f t="shared" ref="AE1350" si="12197">AD1350/$AF1350</f>
        <v>1.9512195121951219E-2</v>
      </c>
      <c r="AF1350" s="12">
        <v>1435</v>
      </c>
      <c r="AG1350" s="1" t="str">
        <f t="shared" si="12170"/>
        <v>Hisp</v>
      </c>
    </row>
    <row r="1351" spans="1:33" x14ac:dyDescent="0.2">
      <c r="A1351" s="1">
        <v>33</v>
      </c>
      <c r="B1351" s="1">
        <v>20</v>
      </c>
      <c r="C1351" s="1">
        <v>33020</v>
      </c>
      <c r="D1351" s="12">
        <v>123</v>
      </c>
      <c r="E1351" s="2">
        <f t="shared" si="12159"/>
        <v>0.39297124600638977</v>
      </c>
      <c r="F1351" s="12">
        <v>13</v>
      </c>
      <c r="G1351" s="2">
        <f t="shared" si="12159"/>
        <v>4.1533546325878593E-2</v>
      </c>
      <c r="H1351" s="12">
        <v>25</v>
      </c>
      <c r="I1351" s="2">
        <f t="shared" ref="I1351" si="12198">H1351/$N1351</f>
        <v>7.9872204472843447E-2</v>
      </c>
      <c r="J1351" s="12">
        <v>150</v>
      </c>
      <c r="K1351" s="2">
        <f t="shared" ref="K1351" si="12199">J1351/$N1351</f>
        <v>0.47923322683706071</v>
      </c>
      <c r="L1351" s="12">
        <v>2</v>
      </c>
      <c r="M1351" s="2">
        <f t="shared" ref="M1351" si="12200">L1351/$N1351</f>
        <v>6.3897763578274758E-3</v>
      </c>
      <c r="N1351" s="12">
        <v>313</v>
      </c>
      <c r="P1351" s="12">
        <v>682</v>
      </c>
      <c r="Q1351" s="2">
        <f t="shared" si="12163"/>
        <v>0.29358588032716315</v>
      </c>
      <c r="R1351" s="12">
        <v>79</v>
      </c>
      <c r="S1351" s="2">
        <f t="shared" si="12163"/>
        <v>3.4007748600947053E-2</v>
      </c>
      <c r="T1351" s="12">
        <v>1328</v>
      </c>
      <c r="U1351" s="2">
        <f t="shared" ref="U1351" si="12201">T1351/$AF1351</f>
        <v>0.57167455876022388</v>
      </c>
      <c r="V1351" s="12">
        <v>188</v>
      </c>
      <c r="W1351" s="2">
        <f t="shared" ref="W1351" si="12202">V1351/$AF1351</f>
        <v>8.0929832113646141E-2</v>
      </c>
      <c r="X1351" s="12">
        <v>7</v>
      </c>
      <c r="Y1351" s="2">
        <f t="shared" ref="Y1351" si="12203">X1351/$AF1351</f>
        <v>3.0133448127421438E-3</v>
      </c>
      <c r="Z1351" s="12">
        <v>1</v>
      </c>
      <c r="AA1351" s="2">
        <f t="shared" ref="AA1351" si="12204">Z1351/$AF1351</f>
        <v>4.3047783039173483E-4</v>
      </c>
      <c r="AB1351" s="12">
        <v>6</v>
      </c>
      <c r="AC1351" s="2">
        <f t="shared" ref="AC1351" si="12205">AB1351/$AF1351</f>
        <v>2.582866982350409E-3</v>
      </c>
      <c r="AD1351" s="12">
        <v>34</v>
      </c>
      <c r="AE1351" s="2">
        <f t="shared" ref="AE1351" si="12206">AD1351/$AF1351</f>
        <v>1.4636246233318984E-2</v>
      </c>
      <c r="AF1351" s="12">
        <v>2323</v>
      </c>
      <c r="AG1351" s="1" t="str">
        <f t="shared" si="12170"/>
        <v>Hisp</v>
      </c>
    </row>
    <row r="1352" spans="1:33" x14ac:dyDescent="0.2">
      <c r="A1352" s="1">
        <v>33</v>
      </c>
      <c r="B1352" s="1">
        <v>21</v>
      </c>
      <c r="C1352" s="1">
        <v>33021</v>
      </c>
      <c r="D1352" s="12">
        <v>115</v>
      </c>
      <c r="E1352" s="2">
        <f t="shared" si="12159"/>
        <v>0.40492957746478875</v>
      </c>
      <c r="F1352" s="12">
        <v>8</v>
      </c>
      <c r="G1352" s="2">
        <f t="shared" si="12159"/>
        <v>2.8169014084507043E-2</v>
      </c>
      <c r="H1352" s="12">
        <v>15</v>
      </c>
      <c r="I1352" s="2">
        <f t="shared" ref="I1352" si="12207">H1352/$N1352</f>
        <v>5.2816901408450703E-2</v>
      </c>
      <c r="J1352" s="12">
        <v>142</v>
      </c>
      <c r="K1352" s="2">
        <f t="shared" ref="K1352" si="12208">J1352/$N1352</f>
        <v>0.5</v>
      </c>
      <c r="L1352" s="12">
        <v>4</v>
      </c>
      <c r="M1352" s="2">
        <f t="shared" ref="M1352" si="12209">L1352/$N1352</f>
        <v>1.4084507042253521E-2</v>
      </c>
      <c r="N1352" s="12">
        <v>284</v>
      </c>
      <c r="P1352" s="12">
        <v>574</v>
      </c>
      <c r="Q1352" s="2">
        <f t="shared" si="12163"/>
        <v>0.39288158795345651</v>
      </c>
      <c r="R1352" s="12">
        <v>44</v>
      </c>
      <c r="S1352" s="2">
        <f t="shared" si="12163"/>
        <v>3.0116358658453114E-2</v>
      </c>
      <c r="T1352" s="12">
        <v>724</v>
      </c>
      <c r="U1352" s="2">
        <f t="shared" ref="U1352" si="12210">T1352/$AF1352</f>
        <v>0.49555099247091033</v>
      </c>
      <c r="V1352" s="12">
        <v>75</v>
      </c>
      <c r="W1352" s="2">
        <f t="shared" ref="W1352" si="12211">V1352/$AF1352</f>
        <v>5.1334702258726897E-2</v>
      </c>
      <c r="X1352" s="12">
        <v>2</v>
      </c>
      <c r="Y1352" s="2">
        <f t="shared" ref="Y1352" si="12212">X1352/$AF1352</f>
        <v>1.3689253935660506E-3</v>
      </c>
      <c r="Z1352" s="12">
        <v>0</v>
      </c>
      <c r="AA1352" s="2">
        <f t="shared" ref="AA1352" si="12213">Z1352/$AF1352</f>
        <v>0</v>
      </c>
      <c r="AB1352" s="12">
        <v>4</v>
      </c>
      <c r="AC1352" s="2">
        <f t="shared" ref="AC1352" si="12214">AB1352/$AF1352</f>
        <v>2.7378507871321013E-3</v>
      </c>
      <c r="AD1352" s="12">
        <v>38</v>
      </c>
      <c r="AE1352" s="2">
        <f t="shared" ref="AE1352" si="12215">AD1352/$AF1352</f>
        <v>2.6009582477754964E-2</v>
      </c>
      <c r="AF1352" s="12">
        <v>1461</v>
      </c>
      <c r="AG1352" s="1" t="str">
        <f t="shared" si="12170"/>
        <v>Mixed</v>
      </c>
    </row>
    <row r="1353" spans="1:33" x14ac:dyDescent="0.2">
      <c r="A1353" s="1">
        <v>33</v>
      </c>
      <c r="B1353" s="1">
        <v>22</v>
      </c>
      <c r="C1353" s="1">
        <v>33022</v>
      </c>
      <c r="D1353" s="12">
        <v>173</v>
      </c>
      <c r="E1353" s="2">
        <f t="shared" si="12159"/>
        <v>0.50290697674418605</v>
      </c>
      <c r="F1353" s="12">
        <v>6</v>
      </c>
      <c r="G1353" s="2">
        <f t="shared" si="12159"/>
        <v>1.7441860465116279E-2</v>
      </c>
      <c r="H1353" s="12">
        <v>14</v>
      </c>
      <c r="I1353" s="2">
        <f t="shared" ref="I1353" si="12216">H1353/$N1353</f>
        <v>4.0697674418604654E-2</v>
      </c>
      <c r="J1353" s="12">
        <v>150</v>
      </c>
      <c r="K1353" s="2">
        <f t="shared" ref="K1353" si="12217">J1353/$N1353</f>
        <v>0.43604651162790697</v>
      </c>
      <c r="L1353" s="12">
        <v>1</v>
      </c>
      <c r="M1353" s="2">
        <f t="shared" ref="M1353" si="12218">L1353/$N1353</f>
        <v>2.9069767441860465E-3</v>
      </c>
      <c r="N1353" s="12">
        <v>344</v>
      </c>
      <c r="P1353" s="12">
        <v>484</v>
      </c>
      <c r="Q1353" s="2">
        <f t="shared" si="12163"/>
        <v>0.35719557195571955</v>
      </c>
      <c r="R1353" s="12">
        <v>34</v>
      </c>
      <c r="S1353" s="2">
        <f t="shared" si="12163"/>
        <v>2.5092250922509225E-2</v>
      </c>
      <c r="T1353" s="12">
        <v>674</v>
      </c>
      <c r="U1353" s="2">
        <f t="shared" ref="U1353" si="12219">T1353/$AF1353</f>
        <v>0.49741697416974168</v>
      </c>
      <c r="V1353" s="12">
        <v>127</v>
      </c>
      <c r="W1353" s="2">
        <f t="shared" ref="W1353" si="12220">V1353/$AF1353</f>
        <v>9.3726937269372687E-2</v>
      </c>
      <c r="X1353" s="12">
        <v>2</v>
      </c>
      <c r="Y1353" s="2">
        <f t="shared" ref="Y1353" si="12221">X1353/$AF1353</f>
        <v>1.4760147601476014E-3</v>
      </c>
      <c r="Z1353" s="12">
        <v>0</v>
      </c>
      <c r="AA1353" s="2">
        <f t="shared" ref="AA1353" si="12222">Z1353/$AF1353</f>
        <v>0</v>
      </c>
      <c r="AB1353" s="12">
        <v>10</v>
      </c>
      <c r="AC1353" s="2">
        <f t="shared" ref="AC1353" si="12223">AB1353/$AF1353</f>
        <v>7.3800738007380072E-3</v>
      </c>
      <c r="AD1353" s="12">
        <v>23</v>
      </c>
      <c r="AE1353" s="2">
        <f t="shared" ref="AE1353" si="12224">AD1353/$AF1353</f>
        <v>1.6974169741697416E-2</v>
      </c>
      <c r="AF1353" s="12">
        <v>1355</v>
      </c>
      <c r="AG1353" s="1" t="str">
        <f t="shared" si="12170"/>
        <v>Mixed</v>
      </c>
    </row>
    <row r="1354" spans="1:33" x14ac:dyDescent="0.2">
      <c r="A1354" s="1">
        <v>33</v>
      </c>
      <c r="B1354" s="1">
        <v>23</v>
      </c>
      <c r="C1354" s="1">
        <v>33023</v>
      </c>
      <c r="D1354" s="12">
        <v>113</v>
      </c>
      <c r="E1354" s="2">
        <f t="shared" si="12159"/>
        <v>0.36569579288025889</v>
      </c>
      <c r="F1354" s="12">
        <v>14</v>
      </c>
      <c r="G1354" s="2">
        <f t="shared" si="12159"/>
        <v>4.5307443365695796E-2</v>
      </c>
      <c r="H1354" s="12">
        <v>21</v>
      </c>
      <c r="I1354" s="2">
        <f t="shared" ref="I1354" si="12225">H1354/$N1354</f>
        <v>6.7961165048543687E-2</v>
      </c>
      <c r="J1354" s="12">
        <v>153</v>
      </c>
      <c r="K1354" s="2">
        <f t="shared" ref="K1354" si="12226">J1354/$N1354</f>
        <v>0.49514563106796117</v>
      </c>
      <c r="L1354" s="12">
        <v>8</v>
      </c>
      <c r="M1354" s="2">
        <f t="shared" ref="M1354" si="12227">L1354/$N1354</f>
        <v>2.5889967637540454E-2</v>
      </c>
      <c r="N1354" s="12">
        <v>309</v>
      </c>
      <c r="P1354" s="12">
        <v>951</v>
      </c>
      <c r="Q1354" s="2">
        <f t="shared" si="12163"/>
        <v>0.39395194697597347</v>
      </c>
      <c r="R1354" s="12">
        <v>75</v>
      </c>
      <c r="S1354" s="2">
        <f t="shared" si="12163"/>
        <v>3.1068765534382769E-2</v>
      </c>
      <c r="T1354" s="12">
        <v>1182</v>
      </c>
      <c r="U1354" s="2">
        <f t="shared" ref="U1354" si="12228">T1354/$AF1354</f>
        <v>0.4896437448218724</v>
      </c>
      <c r="V1354" s="12">
        <v>133</v>
      </c>
      <c r="W1354" s="2">
        <f t="shared" ref="W1354" si="12229">V1354/$AF1354</f>
        <v>5.5095277547638773E-2</v>
      </c>
      <c r="X1354" s="12">
        <v>4</v>
      </c>
      <c r="Y1354" s="2">
        <f t="shared" ref="Y1354" si="12230">X1354/$AF1354</f>
        <v>1.6570008285004142E-3</v>
      </c>
      <c r="Z1354" s="12">
        <v>0</v>
      </c>
      <c r="AA1354" s="2">
        <f t="shared" ref="AA1354" si="12231">Z1354/$AF1354</f>
        <v>0</v>
      </c>
      <c r="AB1354" s="12">
        <v>6</v>
      </c>
      <c r="AC1354" s="2">
        <f t="shared" ref="AC1354" si="12232">AB1354/$AF1354</f>
        <v>2.4855012427506215E-3</v>
      </c>
      <c r="AD1354" s="12">
        <v>62</v>
      </c>
      <c r="AE1354" s="2">
        <f t="shared" ref="AE1354" si="12233">AD1354/$AF1354</f>
        <v>2.568351284175642E-2</v>
      </c>
      <c r="AF1354" s="12">
        <v>2414</v>
      </c>
      <c r="AG1354" s="1" t="str">
        <f t="shared" si="12170"/>
        <v>Mixed</v>
      </c>
    </row>
    <row r="1355" spans="1:33" x14ac:dyDescent="0.2">
      <c r="A1355" s="1">
        <v>33</v>
      </c>
      <c r="B1355" s="1">
        <v>24</v>
      </c>
      <c r="C1355" s="1">
        <v>33024</v>
      </c>
      <c r="D1355" s="12">
        <v>211</v>
      </c>
      <c r="E1355" s="2">
        <f t="shared" si="12159"/>
        <v>0.4442105263157895</v>
      </c>
      <c r="F1355" s="12">
        <v>15</v>
      </c>
      <c r="G1355" s="2">
        <f t="shared" si="12159"/>
        <v>3.1578947368421054E-2</v>
      </c>
      <c r="H1355" s="12">
        <v>43</v>
      </c>
      <c r="I1355" s="2">
        <f t="shared" ref="I1355" si="12234">H1355/$N1355</f>
        <v>9.0526315789473691E-2</v>
      </c>
      <c r="J1355" s="12">
        <v>203</v>
      </c>
      <c r="K1355" s="2">
        <f t="shared" ref="K1355" si="12235">J1355/$N1355</f>
        <v>0.42736842105263156</v>
      </c>
      <c r="L1355" s="12">
        <v>3</v>
      </c>
      <c r="M1355" s="2">
        <f t="shared" ref="M1355" si="12236">L1355/$N1355</f>
        <v>6.3157894736842104E-3</v>
      </c>
      <c r="N1355" s="12">
        <v>475</v>
      </c>
      <c r="P1355" s="12">
        <v>1117</v>
      </c>
      <c r="Q1355" s="2">
        <f t="shared" si="12163"/>
        <v>0.4559183673469388</v>
      </c>
      <c r="R1355" s="12">
        <v>72</v>
      </c>
      <c r="S1355" s="2">
        <f t="shared" si="12163"/>
        <v>2.9387755102040815E-2</v>
      </c>
      <c r="T1355" s="12">
        <v>998</v>
      </c>
      <c r="U1355" s="2">
        <f t="shared" ref="U1355" si="12237">T1355/$AF1355</f>
        <v>0.4073469387755102</v>
      </c>
      <c r="V1355" s="12">
        <v>211</v>
      </c>
      <c r="W1355" s="2">
        <f t="shared" ref="W1355" si="12238">V1355/$AF1355</f>
        <v>8.6122448979591842E-2</v>
      </c>
      <c r="X1355" s="12">
        <v>8</v>
      </c>
      <c r="Y1355" s="2">
        <f t="shared" ref="Y1355" si="12239">X1355/$AF1355</f>
        <v>3.2653061224489797E-3</v>
      </c>
      <c r="Z1355" s="12">
        <v>2</v>
      </c>
      <c r="AA1355" s="2">
        <f t="shared" ref="AA1355" si="12240">Z1355/$AF1355</f>
        <v>8.1632653061224493E-4</v>
      </c>
      <c r="AB1355" s="12">
        <v>2</v>
      </c>
      <c r="AC1355" s="2">
        <f t="shared" ref="AC1355" si="12241">AB1355/$AF1355</f>
        <v>8.1632653061224493E-4</v>
      </c>
      <c r="AD1355" s="12">
        <v>40</v>
      </c>
      <c r="AE1355" s="2">
        <f t="shared" ref="AE1355" si="12242">AD1355/$AF1355</f>
        <v>1.6326530612244899E-2</v>
      </c>
      <c r="AF1355" s="12">
        <v>2450</v>
      </c>
      <c r="AG1355" s="1" t="str">
        <f t="shared" si="12170"/>
        <v>Mixed</v>
      </c>
    </row>
    <row r="1356" spans="1:33" x14ac:dyDescent="0.2">
      <c r="A1356" s="1">
        <v>33</v>
      </c>
      <c r="B1356" s="1">
        <v>25</v>
      </c>
      <c r="C1356" s="1">
        <v>33025</v>
      </c>
      <c r="D1356" s="12">
        <v>130</v>
      </c>
      <c r="E1356" s="2">
        <f t="shared" si="12159"/>
        <v>0.39156626506024095</v>
      </c>
      <c r="F1356" s="12">
        <v>19</v>
      </c>
      <c r="G1356" s="2">
        <f t="shared" si="12159"/>
        <v>5.7228915662650599E-2</v>
      </c>
      <c r="H1356" s="12">
        <v>17</v>
      </c>
      <c r="I1356" s="2">
        <f t="shared" ref="I1356" si="12243">H1356/$N1356</f>
        <v>5.1204819277108432E-2</v>
      </c>
      <c r="J1356" s="12">
        <v>159</v>
      </c>
      <c r="K1356" s="2">
        <f t="shared" ref="K1356" si="12244">J1356/$N1356</f>
        <v>0.47891566265060243</v>
      </c>
      <c r="L1356" s="12">
        <v>7</v>
      </c>
      <c r="M1356" s="2">
        <f t="shared" ref="M1356" si="12245">L1356/$N1356</f>
        <v>2.1084337349397589E-2</v>
      </c>
      <c r="N1356" s="12">
        <v>332</v>
      </c>
      <c r="P1356" s="12">
        <v>818</v>
      </c>
      <c r="Q1356" s="2">
        <f t="shared" si="12163"/>
        <v>0.39882983910287667</v>
      </c>
      <c r="R1356" s="12">
        <v>79</v>
      </c>
      <c r="S1356" s="2">
        <f t="shared" si="12163"/>
        <v>3.8517796196977087E-2</v>
      </c>
      <c r="T1356" s="12">
        <v>946</v>
      </c>
      <c r="U1356" s="2">
        <f t="shared" ref="U1356" si="12246">T1356/$AF1356</f>
        <v>0.46123842028278889</v>
      </c>
      <c r="V1356" s="12">
        <v>149</v>
      </c>
      <c r="W1356" s="2">
        <f t="shared" ref="W1356" si="12247">V1356/$AF1356</f>
        <v>7.2647489029741594E-2</v>
      </c>
      <c r="X1356" s="12">
        <v>6</v>
      </c>
      <c r="Y1356" s="2">
        <f t="shared" ref="Y1356" si="12248">X1356/$AF1356</f>
        <v>2.9254022428083864E-3</v>
      </c>
      <c r="Z1356" s="12">
        <v>1</v>
      </c>
      <c r="AA1356" s="2">
        <f t="shared" ref="AA1356" si="12249">Z1356/$AF1356</f>
        <v>4.8756704046806434E-4</v>
      </c>
      <c r="AB1356" s="12">
        <v>7</v>
      </c>
      <c r="AC1356" s="2">
        <f t="shared" ref="AC1356" si="12250">AB1356/$AF1356</f>
        <v>3.4129692832764505E-3</v>
      </c>
      <c r="AD1356" s="12">
        <v>46</v>
      </c>
      <c r="AE1356" s="2">
        <f t="shared" ref="AE1356" si="12251">AD1356/$AF1356</f>
        <v>2.2428083861530959E-2</v>
      </c>
      <c r="AF1356" s="12">
        <v>2051</v>
      </c>
      <c r="AG1356" s="1" t="str">
        <f t="shared" si="12170"/>
        <v>Mixed</v>
      </c>
    </row>
    <row r="1357" spans="1:33" x14ac:dyDescent="0.2">
      <c r="A1357" s="1">
        <v>33</v>
      </c>
      <c r="B1357" s="1">
        <v>26</v>
      </c>
      <c r="C1357" s="1">
        <v>33026</v>
      </c>
      <c r="D1357" s="12">
        <v>51</v>
      </c>
      <c r="E1357" s="2">
        <f t="shared" si="12159"/>
        <v>0.26984126984126983</v>
      </c>
      <c r="F1357" s="12">
        <v>4</v>
      </c>
      <c r="G1357" s="2">
        <f t="shared" si="12159"/>
        <v>2.1164021164021163E-2</v>
      </c>
      <c r="H1357" s="12">
        <v>11</v>
      </c>
      <c r="I1357" s="2">
        <f t="shared" ref="I1357" si="12252">H1357/$N1357</f>
        <v>5.8201058201058198E-2</v>
      </c>
      <c r="J1357" s="12">
        <v>120</v>
      </c>
      <c r="K1357" s="2">
        <f t="shared" ref="K1357" si="12253">J1357/$N1357</f>
        <v>0.63492063492063489</v>
      </c>
      <c r="L1357" s="12">
        <v>3</v>
      </c>
      <c r="M1357" s="2">
        <f t="shared" ref="M1357" si="12254">L1357/$N1357</f>
        <v>1.5873015873015872E-2</v>
      </c>
      <c r="N1357" s="12">
        <v>189</v>
      </c>
      <c r="P1357" s="12">
        <v>299</v>
      </c>
      <c r="Q1357" s="2">
        <f t="shared" si="12163"/>
        <v>0.28287606433301798</v>
      </c>
      <c r="R1357" s="12">
        <v>28</v>
      </c>
      <c r="S1357" s="2">
        <f t="shared" si="12163"/>
        <v>2.6490066225165563E-2</v>
      </c>
      <c r="T1357" s="12">
        <v>680</v>
      </c>
      <c r="U1357" s="2">
        <f t="shared" ref="U1357" si="12255">T1357/$AF1357</f>
        <v>0.64333017975402085</v>
      </c>
      <c r="V1357" s="12">
        <v>32</v>
      </c>
      <c r="W1357" s="2">
        <f t="shared" ref="W1357" si="12256">V1357/$AF1357</f>
        <v>3.0274361400189215E-2</v>
      </c>
      <c r="X1357" s="12">
        <v>2</v>
      </c>
      <c r="Y1357" s="2">
        <f t="shared" ref="Y1357" si="12257">X1357/$AF1357</f>
        <v>1.8921475875118259E-3</v>
      </c>
      <c r="Z1357" s="12">
        <v>0</v>
      </c>
      <c r="AA1357" s="2">
        <f t="shared" ref="AA1357" si="12258">Z1357/$AF1357</f>
        <v>0</v>
      </c>
      <c r="AB1357" s="12">
        <v>4</v>
      </c>
      <c r="AC1357" s="2">
        <f t="shared" ref="AC1357" si="12259">AB1357/$AF1357</f>
        <v>3.7842951750236518E-3</v>
      </c>
      <c r="AD1357" s="12">
        <v>12</v>
      </c>
      <c r="AE1357" s="2">
        <f t="shared" ref="AE1357" si="12260">AD1357/$AF1357</f>
        <v>1.1352885525070956E-2</v>
      </c>
      <c r="AF1357" s="12">
        <v>1057</v>
      </c>
      <c r="AG1357" s="1" t="str">
        <f t="shared" si="12170"/>
        <v>Hisp</v>
      </c>
    </row>
    <row r="1358" spans="1:33" x14ac:dyDescent="0.2">
      <c r="A1358" s="1">
        <v>33</v>
      </c>
      <c r="B1358" s="1">
        <v>27</v>
      </c>
      <c r="C1358" s="1">
        <v>33027</v>
      </c>
      <c r="D1358" s="12">
        <v>82</v>
      </c>
      <c r="E1358" s="2">
        <f t="shared" si="12159"/>
        <v>0.37614678899082571</v>
      </c>
      <c r="F1358" s="12">
        <v>10</v>
      </c>
      <c r="G1358" s="2">
        <f t="shared" si="12159"/>
        <v>4.5871559633027525E-2</v>
      </c>
      <c r="H1358" s="12">
        <v>12</v>
      </c>
      <c r="I1358" s="2">
        <f t="shared" ref="I1358" si="12261">H1358/$N1358</f>
        <v>5.5045871559633031E-2</v>
      </c>
      <c r="J1358" s="12">
        <v>112</v>
      </c>
      <c r="K1358" s="2">
        <f t="shared" ref="K1358" si="12262">J1358/$N1358</f>
        <v>0.51376146788990829</v>
      </c>
      <c r="L1358" s="12">
        <v>2</v>
      </c>
      <c r="M1358" s="2">
        <f t="shared" ref="M1358" si="12263">L1358/$N1358</f>
        <v>9.1743119266055051E-3</v>
      </c>
      <c r="N1358" s="12">
        <v>218</v>
      </c>
      <c r="P1358" s="12">
        <v>597</v>
      </c>
      <c r="Q1358" s="2">
        <f t="shared" si="12163"/>
        <v>0.22882330394787276</v>
      </c>
      <c r="R1358" s="12">
        <v>101</v>
      </c>
      <c r="S1358" s="2">
        <f t="shared" si="12163"/>
        <v>3.87121502491376E-2</v>
      </c>
      <c r="T1358" s="12">
        <v>1503</v>
      </c>
      <c r="U1358" s="2">
        <f t="shared" ref="U1358" si="12264">T1358/$AF1358</f>
        <v>0.57608279034112686</v>
      </c>
      <c r="V1358" s="12">
        <v>336</v>
      </c>
      <c r="W1358" s="2">
        <f t="shared" ref="W1358" si="12265">V1358/$AF1358</f>
        <v>0.12878497508623993</v>
      </c>
      <c r="X1358" s="12">
        <v>10</v>
      </c>
      <c r="Y1358" s="2">
        <f t="shared" ref="Y1358" si="12266">X1358/$AF1358</f>
        <v>3.8328861632809506E-3</v>
      </c>
      <c r="Z1358" s="12">
        <v>0</v>
      </c>
      <c r="AA1358" s="2">
        <f t="shared" ref="AA1358" si="12267">Z1358/$AF1358</f>
        <v>0</v>
      </c>
      <c r="AB1358" s="12">
        <v>10</v>
      </c>
      <c r="AC1358" s="2">
        <f t="shared" ref="AC1358" si="12268">AB1358/$AF1358</f>
        <v>3.8328861632809506E-3</v>
      </c>
      <c r="AD1358" s="12">
        <v>53</v>
      </c>
      <c r="AE1358" s="2">
        <f t="shared" ref="AE1358" si="12269">AD1358/$AF1358</f>
        <v>2.0314296665389038E-2</v>
      </c>
      <c r="AF1358" s="12">
        <v>2609</v>
      </c>
      <c r="AG1358" s="1" t="str">
        <f t="shared" si="12170"/>
        <v>Hisp</v>
      </c>
    </row>
    <row r="1359" spans="1:33" x14ac:dyDescent="0.2">
      <c r="A1359" s="1">
        <v>33</v>
      </c>
      <c r="B1359" s="1">
        <v>28</v>
      </c>
      <c r="C1359" s="1">
        <v>33028</v>
      </c>
      <c r="D1359" s="12">
        <v>67</v>
      </c>
      <c r="E1359" s="2">
        <f t="shared" si="12159"/>
        <v>0.33333333333333331</v>
      </c>
      <c r="F1359" s="12">
        <v>10</v>
      </c>
      <c r="G1359" s="2">
        <f t="shared" si="12159"/>
        <v>4.975124378109453E-2</v>
      </c>
      <c r="H1359" s="12">
        <v>11</v>
      </c>
      <c r="I1359" s="2">
        <f t="shared" ref="I1359" si="12270">H1359/$N1359</f>
        <v>5.4726368159203981E-2</v>
      </c>
      <c r="J1359" s="12">
        <v>110</v>
      </c>
      <c r="K1359" s="2">
        <f t="shared" ref="K1359" si="12271">J1359/$N1359</f>
        <v>0.54726368159203975</v>
      </c>
      <c r="L1359" s="12">
        <v>3</v>
      </c>
      <c r="M1359" s="2">
        <f t="shared" ref="M1359" si="12272">L1359/$N1359</f>
        <v>1.4925373134328358E-2</v>
      </c>
      <c r="N1359" s="12">
        <v>201</v>
      </c>
      <c r="P1359" s="12">
        <v>322</v>
      </c>
      <c r="Q1359" s="2">
        <f t="shared" si="12163"/>
        <v>0.28295254833040423</v>
      </c>
      <c r="R1359" s="12">
        <v>30</v>
      </c>
      <c r="S1359" s="2">
        <f t="shared" si="12163"/>
        <v>2.6362038664323375E-2</v>
      </c>
      <c r="T1359" s="12">
        <v>732</v>
      </c>
      <c r="U1359" s="2">
        <f t="shared" ref="U1359" si="12273">T1359/$AF1359</f>
        <v>0.64323374340949035</v>
      </c>
      <c r="V1359" s="12">
        <v>34</v>
      </c>
      <c r="W1359" s="2">
        <f t="shared" ref="W1359" si="12274">V1359/$AF1359</f>
        <v>2.9876977152899824E-2</v>
      </c>
      <c r="X1359" s="12">
        <v>2</v>
      </c>
      <c r="Y1359" s="2">
        <f t="shared" ref="Y1359" si="12275">X1359/$AF1359</f>
        <v>1.7574692442882249E-3</v>
      </c>
      <c r="Z1359" s="12">
        <v>1</v>
      </c>
      <c r="AA1359" s="2">
        <f t="shared" ref="AA1359" si="12276">Z1359/$AF1359</f>
        <v>8.7873462214411243E-4</v>
      </c>
      <c r="AB1359" s="12">
        <v>4</v>
      </c>
      <c r="AC1359" s="2">
        <f t="shared" ref="AC1359" si="12277">AB1359/$AF1359</f>
        <v>3.5149384885764497E-3</v>
      </c>
      <c r="AD1359" s="12">
        <v>13</v>
      </c>
      <c r="AE1359" s="2">
        <f t="shared" ref="AE1359" si="12278">AD1359/$AF1359</f>
        <v>1.1423550087873463E-2</v>
      </c>
      <c r="AF1359" s="12">
        <v>1138</v>
      </c>
      <c r="AG1359" s="1" t="str">
        <f t="shared" si="12170"/>
        <v>Hisp</v>
      </c>
    </row>
    <row r="1360" spans="1:33" x14ac:dyDescent="0.2">
      <c r="A1360" s="1">
        <v>34</v>
      </c>
      <c r="B1360" s="1">
        <v>1</v>
      </c>
      <c r="C1360" s="1">
        <v>34001</v>
      </c>
      <c r="D1360" s="12">
        <v>140</v>
      </c>
      <c r="E1360" s="2">
        <f t="shared" si="12159"/>
        <v>0.4713804713804714</v>
      </c>
      <c r="F1360" s="12">
        <v>51</v>
      </c>
      <c r="G1360" s="2">
        <f t="shared" si="12159"/>
        <v>0.17171717171717171</v>
      </c>
      <c r="H1360" s="12">
        <v>10</v>
      </c>
      <c r="I1360" s="2">
        <f t="shared" ref="I1360" si="12279">H1360/$N1360</f>
        <v>3.3670033670033669E-2</v>
      </c>
      <c r="J1360" s="12">
        <v>81</v>
      </c>
      <c r="K1360" s="2">
        <f t="shared" ref="K1360" si="12280">J1360/$N1360</f>
        <v>0.27272727272727271</v>
      </c>
      <c r="L1360" s="12">
        <v>15</v>
      </c>
      <c r="M1360" s="2">
        <f t="shared" ref="M1360" si="12281">L1360/$N1360</f>
        <v>5.0505050505050504E-2</v>
      </c>
      <c r="N1360" s="12">
        <v>297</v>
      </c>
      <c r="P1360" s="12">
        <v>2</v>
      </c>
      <c r="Q1360" s="2">
        <f t="shared" si="12163"/>
        <v>2.9985007496251873E-3</v>
      </c>
      <c r="R1360" s="12">
        <v>649</v>
      </c>
      <c r="S1360" s="2">
        <f t="shared" si="12163"/>
        <v>0.97301349325337327</v>
      </c>
      <c r="T1360" s="12">
        <v>9</v>
      </c>
      <c r="U1360" s="2">
        <f t="shared" ref="U1360" si="12282">T1360/$AF1360</f>
        <v>1.3493253373313344E-2</v>
      </c>
      <c r="V1360" s="12">
        <v>0</v>
      </c>
      <c r="W1360" s="2">
        <f t="shared" ref="W1360" si="12283">V1360/$AF1360</f>
        <v>0</v>
      </c>
      <c r="X1360" s="12">
        <v>0</v>
      </c>
      <c r="Y1360" s="2">
        <f t="shared" ref="Y1360" si="12284">X1360/$AF1360</f>
        <v>0</v>
      </c>
      <c r="Z1360" s="12">
        <v>0</v>
      </c>
      <c r="AA1360" s="2">
        <f t="shared" ref="AA1360" si="12285">Z1360/$AF1360</f>
        <v>0</v>
      </c>
      <c r="AB1360" s="12">
        <v>0</v>
      </c>
      <c r="AC1360" s="2">
        <f t="shared" ref="AC1360" si="12286">AB1360/$AF1360</f>
        <v>0</v>
      </c>
      <c r="AD1360" s="12">
        <v>6</v>
      </c>
      <c r="AE1360" s="2">
        <f t="shared" ref="AE1360" si="12287">AD1360/$AF1360</f>
        <v>8.9955022488755615E-3</v>
      </c>
      <c r="AF1360" s="12">
        <v>667</v>
      </c>
      <c r="AG1360" s="1" t="str">
        <f t="shared" si="12170"/>
        <v>AA</v>
      </c>
    </row>
    <row r="1361" spans="1:33" x14ac:dyDescent="0.2">
      <c r="A1361" s="1">
        <v>34</v>
      </c>
      <c r="B1361" s="1">
        <v>2</v>
      </c>
      <c r="C1361" s="1">
        <v>34002</v>
      </c>
      <c r="D1361" s="12">
        <v>112</v>
      </c>
      <c r="E1361" s="2">
        <f t="shared" si="12159"/>
        <v>0.46666666666666667</v>
      </c>
      <c r="F1361" s="12">
        <v>60</v>
      </c>
      <c r="G1361" s="2">
        <f t="shared" si="12159"/>
        <v>0.25</v>
      </c>
      <c r="H1361" s="12">
        <v>2</v>
      </c>
      <c r="I1361" s="2">
        <f t="shared" ref="I1361" si="12288">H1361/$N1361</f>
        <v>8.3333333333333332E-3</v>
      </c>
      <c r="J1361" s="12">
        <v>52</v>
      </c>
      <c r="K1361" s="2">
        <f t="shared" ref="K1361" si="12289">J1361/$N1361</f>
        <v>0.21666666666666667</v>
      </c>
      <c r="L1361" s="12">
        <v>16</v>
      </c>
      <c r="M1361" s="2">
        <f t="shared" ref="M1361" si="12290">L1361/$N1361</f>
        <v>6.6666666666666666E-2</v>
      </c>
      <c r="N1361" s="12">
        <v>240</v>
      </c>
      <c r="P1361" s="12">
        <v>6</v>
      </c>
      <c r="Q1361" s="2">
        <f t="shared" si="12163"/>
        <v>7.537688442211055E-3</v>
      </c>
      <c r="R1361" s="12">
        <v>773</v>
      </c>
      <c r="S1361" s="2">
        <f t="shared" si="12163"/>
        <v>0.97110552763819091</v>
      </c>
      <c r="T1361" s="12">
        <v>8</v>
      </c>
      <c r="U1361" s="2">
        <f t="shared" ref="U1361" si="12291">T1361/$AF1361</f>
        <v>1.0050251256281407E-2</v>
      </c>
      <c r="V1361" s="12">
        <v>2</v>
      </c>
      <c r="W1361" s="2">
        <f t="shared" ref="W1361" si="12292">V1361/$AF1361</f>
        <v>2.5125628140703518E-3</v>
      </c>
      <c r="X1361" s="12">
        <v>0</v>
      </c>
      <c r="Y1361" s="2">
        <f t="shared" ref="Y1361" si="12293">X1361/$AF1361</f>
        <v>0</v>
      </c>
      <c r="Z1361" s="12">
        <v>0</v>
      </c>
      <c r="AA1361" s="2">
        <f t="shared" ref="AA1361" si="12294">Z1361/$AF1361</f>
        <v>0</v>
      </c>
      <c r="AB1361" s="12">
        <v>0</v>
      </c>
      <c r="AC1361" s="2">
        <f t="shared" ref="AC1361" si="12295">AB1361/$AF1361</f>
        <v>0</v>
      </c>
      <c r="AD1361" s="12">
        <v>7</v>
      </c>
      <c r="AE1361" s="2">
        <f t="shared" ref="AE1361" si="12296">AD1361/$AF1361</f>
        <v>8.7939698492462311E-3</v>
      </c>
      <c r="AF1361" s="12">
        <v>796</v>
      </c>
      <c r="AG1361" s="1" t="str">
        <f t="shared" si="12170"/>
        <v>AA</v>
      </c>
    </row>
    <row r="1362" spans="1:33" x14ac:dyDescent="0.2">
      <c r="A1362" s="1">
        <v>34</v>
      </c>
      <c r="B1362" s="1">
        <v>3</v>
      </c>
      <c r="C1362" s="1">
        <v>34003</v>
      </c>
      <c r="D1362" s="12">
        <v>130</v>
      </c>
      <c r="E1362" s="2">
        <f t="shared" si="12159"/>
        <v>0.51181102362204722</v>
      </c>
      <c r="F1362" s="12">
        <v>48</v>
      </c>
      <c r="G1362" s="2">
        <f t="shared" si="12159"/>
        <v>0.1889763779527559</v>
      </c>
      <c r="H1362" s="12">
        <v>9</v>
      </c>
      <c r="I1362" s="2">
        <f t="shared" ref="I1362" si="12297">H1362/$N1362</f>
        <v>3.5433070866141732E-2</v>
      </c>
      <c r="J1362" s="12">
        <v>52</v>
      </c>
      <c r="K1362" s="2">
        <f t="shared" ref="K1362" si="12298">J1362/$N1362</f>
        <v>0.20472440944881889</v>
      </c>
      <c r="L1362" s="12">
        <v>16</v>
      </c>
      <c r="M1362" s="2">
        <f t="shared" ref="M1362" si="12299">L1362/$N1362</f>
        <v>6.2992125984251968E-2</v>
      </c>
      <c r="N1362" s="12">
        <v>254</v>
      </c>
      <c r="P1362" s="12">
        <v>4</v>
      </c>
      <c r="Q1362" s="2">
        <f t="shared" si="12163"/>
        <v>3.3557046979865771E-3</v>
      </c>
      <c r="R1362" s="12">
        <v>1160</v>
      </c>
      <c r="S1362" s="2">
        <f t="shared" si="12163"/>
        <v>0.97315436241610742</v>
      </c>
      <c r="T1362" s="12">
        <v>13</v>
      </c>
      <c r="U1362" s="2">
        <f t="shared" ref="U1362" si="12300">T1362/$AF1362</f>
        <v>1.0906040268456376E-2</v>
      </c>
      <c r="V1362" s="12">
        <v>0</v>
      </c>
      <c r="W1362" s="2">
        <f t="shared" ref="W1362" si="12301">V1362/$AF1362</f>
        <v>0</v>
      </c>
      <c r="X1362" s="12">
        <v>1</v>
      </c>
      <c r="Y1362" s="2">
        <f t="shared" ref="Y1362" si="12302">X1362/$AF1362</f>
        <v>8.3892617449664428E-4</v>
      </c>
      <c r="Z1362" s="12">
        <v>0</v>
      </c>
      <c r="AA1362" s="2">
        <f t="shared" ref="AA1362" si="12303">Z1362/$AF1362</f>
        <v>0</v>
      </c>
      <c r="AB1362" s="12">
        <v>0</v>
      </c>
      <c r="AC1362" s="2">
        <f t="shared" ref="AC1362" si="12304">AB1362/$AF1362</f>
        <v>0</v>
      </c>
      <c r="AD1362" s="12">
        <v>12</v>
      </c>
      <c r="AE1362" s="2">
        <f t="shared" ref="AE1362" si="12305">AD1362/$AF1362</f>
        <v>1.0067114093959731E-2</v>
      </c>
      <c r="AF1362" s="12">
        <v>1192</v>
      </c>
      <c r="AG1362" s="1" t="str">
        <f t="shared" si="12170"/>
        <v>AA</v>
      </c>
    </row>
    <row r="1363" spans="1:33" x14ac:dyDescent="0.2">
      <c r="A1363" s="1">
        <v>34</v>
      </c>
      <c r="B1363" s="1">
        <v>4</v>
      </c>
      <c r="C1363" s="1">
        <v>34004</v>
      </c>
      <c r="D1363" s="12">
        <v>85</v>
      </c>
      <c r="E1363" s="2">
        <f t="shared" si="12159"/>
        <v>0.43147208121827413</v>
      </c>
      <c r="F1363" s="12">
        <v>47</v>
      </c>
      <c r="G1363" s="2">
        <f t="shared" si="12159"/>
        <v>0.23857868020304568</v>
      </c>
      <c r="H1363" s="12">
        <v>3</v>
      </c>
      <c r="I1363" s="2">
        <f t="shared" ref="I1363" si="12306">H1363/$N1363</f>
        <v>1.5228426395939087E-2</v>
      </c>
      <c r="J1363" s="12">
        <v>52</v>
      </c>
      <c r="K1363" s="2">
        <f t="shared" ref="K1363" si="12307">J1363/$N1363</f>
        <v>0.26395939086294418</v>
      </c>
      <c r="L1363" s="12">
        <v>10</v>
      </c>
      <c r="M1363" s="2">
        <f t="shared" ref="M1363" si="12308">L1363/$N1363</f>
        <v>5.0761421319796954E-2</v>
      </c>
      <c r="N1363" s="12">
        <v>197</v>
      </c>
      <c r="P1363" s="12">
        <v>3</v>
      </c>
      <c r="Q1363" s="2">
        <f t="shared" si="12163"/>
        <v>3.1413612565445027E-3</v>
      </c>
      <c r="R1363" s="12">
        <v>931</v>
      </c>
      <c r="S1363" s="2">
        <f t="shared" si="12163"/>
        <v>0.97486910994764397</v>
      </c>
      <c r="T1363" s="12">
        <v>9</v>
      </c>
      <c r="U1363" s="2">
        <f t="shared" ref="U1363" si="12309">T1363/$AF1363</f>
        <v>9.4240837696335077E-3</v>
      </c>
      <c r="V1363" s="12">
        <v>0</v>
      </c>
      <c r="W1363" s="2">
        <f t="shared" ref="W1363" si="12310">V1363/$AF1363</f>
        <v>0</v>
      </c>
      <c r="X1363" s="12">
        <v>3</v>
      </c>
      <c r="Y1363" s="2">
        <f t="shared" ref="Y1363" si="12311">X1363/$AF1363</f>
        <v>3.1413612565445027E-3</v>
      </c>
      <c r="Z1363" s="12">
        <v>0</v>
      </c>
      <c r="AA1363" s="2">
        <f t="shared" ref="AA1363" si="12312">Z1363/$AF1363</f>
        <v>0</v>
      </c>
      <c r="AB1363" s="12">
        <v>1</v>
      </c>
      <c r="AC1363" s="2">
        <f t="shared" ref="AC1363" si="12313">AB1363/$AF1363</f>
        <v>1.0471204188481676E-3</v>
      </c>
      <c r="AD1363" s="12">
        <v>8</v>
      </c>
      <c r="AE1363" s="2">
        <f t="shared" ref="AE1363" si="12314">AD1363/$AF1363</f>
        <v>8.3769633507853412E-3</v>
      </c>
      <c r="AF1363" s="12">
        <v>955</v>
      </c>
      <c r="AG1363" s="1" t="str">
        <f t="shared" si="12170"/>
        <v>AA</v>
      </c>
    </row>
    <row r="1364" spans="1:33" x14ac:dyDescent="0.2">
      <c r="A1364" s="1">
        <v>34</v>
      </c>
      <c r="B1364" s="1">
        <v>5</v>
      </c>
      <c r="C1364" s="1">
        <v>34005</v>
      </c>
      <c r="D1364" s="12">
        <v>106</v>
      </c>
      <c r="E1364" s="2">
        <f t="shared" si="12159"/>
        <v>0.47111111111111109</v>
      </c>
      <c r="F1364" s="12">
        <v>37</v>
      </c>
      <c r="G1364" s="2">
        <f t="shared" si="12159"/>
        <v>0.16444444444444445</v>
      </c>
      <c r="H1364" s="12">
        <v>12</v>
      </c>
      <c r="I1364" s="2">
        <f t="shared" ref="I1364" si="12315">H1364/$N1364</f>
        <v>5.3333333333333337E-2</v>
      </c>
      <c r="J1364" s="12">
        <v>58</v>
      </c>
      <c r="K1364" s="2">
        <f t="shared" ref="K1364" si="12316">J1364/$N1364</f>
        <v>0.25777777777777777</v>
      </c>
      <c r="L1364" s="12">
        <v>12</v>
      </c>
      <c r="M1364" s="2">
        <f t="shared" ref="M1364" si="12317">L1364/$N1364</f>
        <v>5.3333333333333337E-2</v>
      </c>
      <c r="N1364" s="12">
        <v>225</v>
      </c>
      <c r="P1364" s="12">
        <v>1</v>
      </c>
      <c r="Q1364" s="2">
        <f t="shared" si="12163"/>
        <v>1.736111111111111E-3</v>
      </c>
      <c r="R1364" s="12">
        <v>561</v>
      </c>
      <c r="S1364" s="2">
        <f t="shared" si="12163"/>
        <v>0.97395833333333337</v>
      </c>
      <c r="T1364" s="12">
        <v>8</v>
      </c>
      <c r="U1364" s="2">
        <f t="shared" ref="U1364" si="12318">T1364/$AF1364</f>
        <v>1.3888888888888888E-2</v>
      </c>
      <c r="V1364" s="12">
        <v>0</v>
      </c>
      <c r="W1364" s="2">
        <f t="shared" ref="W1364" si="12319">V1364/$AF1364</f>
        <v>0</v>
      </c>
      <c r="X1364" s="12">
        <v>0</v>
      </c>
      <c r="Y1364" s="2">
        <f t="shared" ref="Y1364" si="12320">X1364/$AF1364</f>
        <v>0</v>
      </c>
      <c r="Z1364" s="12">
        <v>0</v>
      </c>
      <c r="AA1364" s="2">
        <f t="shared" ref="AA1364" si="12321">Z1364/$AF1364</f>
        <v>0</v>
      </c>
      <c r="AB1364" s="12">
        <v>0</v>
      </c>
      <c r="AC1364" s="2">
        <f t="shared" ref="AC1364" si="12322">AB1364/$AF1364</f>
        <v>0</v>
      </c>
      <c r="AD1364" s="12">
        <v>6</v>
      </c>
      <c r="AE1364" s="2">
        <f t="shared" ref="AE1364" si="12323">AD1364/$AF1364</f>
        <v>1.0416666666666666E-2</v>
      </c>
      <c r="AF1364" s="12">
        <v>576</v>
      </c>
      <c r="AG1364" s="1" t="str">
        <f t="shared" si="12170"/>
        <v>AA</v>
      </c>
    </row>
    <row r="1365" spans="1:33" x14ac:dyDescent="0.2">
      <c r="A1365" s="1">
        <v>34</v>
      </c>
      <c r="B1365" s="1">
        <v>6</v>
      </c>
      <c r="C1365" s="1">
        <v>34006</v>
      </c>
      <c r="D1365" s="12">
        <v>134</v>
      </c>
      <c r="E1365" s="2">
        <f t="shared" si="12159"/>
        <v>0.44370860927152317</v>
      </c>
      <c r="F1365" s="12">
        <v>78</v>
      </c>
      <c r="G1365" s="2">
        <f t="shared" si="12159"/>
        <v>0.25827814569536423</v>
      </c>
      <c r="H1365" s="12">
        <v>12</v>
      </c>
      <c r="I1365" s="2">
        <f t="shared" ref="I1365" si="12324">H1365/$N1365</f>
        <v>3.9735099337748346E-2</v>
      </c>
      <c r="J1365" s="12">
        <v>54</v>
      </c>
      <c r="K1365" s="2">
        <f t="shared" ref="K1365" si="12325">J1365/$N1365</f>
        <v>0.17880794701986755</v>
      </c>
      <c r="L1365" s="12">
        <v>24</v>
      </c>
      <c r="M1365" s="2">
        <f t="shared" ref="M1365" si="12326">L1365/$N1365</f>
        <v>7.9470198675496692E-2</v>
      </c>
      <c r="N1365" s="12">
        <v>302</v>
      </c>
      <c r="P1365" s="12">
        <v>52</v>
      </c>
      <c r="Q1365" s="2">
        <f t="shared" si="12163"/>
        <v>1.844625753813409E-2</v>
      </c>
      <c r="R1365" s="12">
        <v>2665</v>
      </c>
      <c r="S1365" s="2">
        <f t="shared" si="12163"/>
        <v>0.94537069882937208</v>
      </c>
      <c r="T1365" s="12">
        <v>70</v>
      </c>
      <c r="U1365" s="2">
        <f t="shared" ref="U1365" si="12327">T1365/$AF1365</f>
        <v>2.4831500532103583E-2</v>
      </c>
      <c r="V1365" s="12">
        <v>11</v>
      </c>
      <c r="W1365" s="2">
        <f t="shared" ref="W1365" si="12328">V1365/$AF1365</f>
        <v>3.9020929407591345E-3</v>
      </c>
      <c r="X1365" s="12">
        <v>1</v>
      </c>
      <c r="Y1365" s="2">
        <f t="shared" ref="Y1365" si="12329">X1365/$AF1365</f>
        <v>3.5473572188719402E-4</v>
      </c>
      <c r="Z1365" s="12">
        <v>0</v>
      </c>
      <c r="AA1365" s="2">
        <f t="shared" ref="AA1365" si="12330">Z1365/$AF1365</f>
        <v>0</v>
      </c>
      <c r="AB1365" s="12">
        <v>3</v>
      </c>
      <c r="AC1365" s="2">
        <f t="shared" ref="AC1365" si="12331">AB1365/$AF1365</f>
        <v>1.0642071656615821E-3</v>
      </c>
      <c r="AD1365" s="12">
        <v>19</v>
      </c>
      <c r="AE1365" s="2">
        <f t="shared" ref="AE1365" si="12332">AD1365/$AF1365</f>
        <v>6.7399787158566871E-3</v>
      </c>
      <c r="AF1365" s="12">
        <v>2819</v>
      </c>
      <c r="AG1365" s="1" t="str">
        <f t="shared" si="12170"/>
        <v>AA</v>
      </c>
    </row>
    <row r="1366" spans="1:33" x14ac:dyDescent="0.2">
      <c r="A1366" s="1">
        <v>34</v>
      </c>
      <c r="B1366" s="1">
        <v>7</v>
      </c>
      <c r="C1366" s="1">
        <v>34007</v>
      </c>
      <c r="D1366" s="12">
        <v>149</v>
      </c>
      <c r="E1366" s="2">
        <f t="shared" si="12159"/>
        <v>0.51379310344827589</v>
      </c>
      <c r="F1366" s="12">
        <v>61</v>
      </c>
      <c r="G1366" s="2">
        <f t="shared" si="12159"/>
        <v>0.2103448275862069</v>
      </c>
      <c r="H1366" s="12">
        <v>7</v>
      </c>
      <c r="I1366" s="2">
        <f t="shared" ref="I1366" si="12333">H1366/$N1366</f>
        <v>2.4137931034482758E-2</v>
      </c>
      <c r="J1366" s="12">
        <v>55</v>
      </c>
      <c r="K1366" s="2">
        <f t="shared" ref="K1366" si="12334">J1366/$N1366</f>
        <v>0.18965517241379309</v>
      </c>
      <c r="L1366" s="12">
        <v>18</v>
      </c>
      <c r="M1366" s="2">
        <f t="shared" ref="M1366" si="12335">L1366/$N1366</f>
        <v>6.2068965517241378E-2</v>
      </c>
      <c r="N1366" s="12">
        <v>290</v>
      </c>
      <c r="P1366" s="12">
        <v>24</v>
      </c>
      <c r="Q1366" s="2">
        <f t="shared" si="12163"/>
        <v>3.2831737346101231E-2</v>
      </c>
      <c r="R1366" s="12">
        <v>686</v>
      </c>
      <c r="S1366" s="2">
        <f t="shared" si="12163"/>
        <v>0.93844049247606021</v>
      </c>
      <c r="T1366" s="12">
        <v>11</v>
      </c>
      <c r="U1366" s="2">
        <f t="shared" ref="U1366" si="12336">T1366/$AF1366</f>
        <v>1.5047879616963064E-2</v>
      </c>
      <c r="V1366" s="12">
        <v>0</v>
      </c>
      <c r="W1366" s="2">
        <f t="shared" ref="W1366" si="12337">V1366/$AF1366</f>
        <v>0</v>
      </c>
      <c r="X1366" s="12">
        <v>0</v>
      </c>
      <c r="Y1366" s="2">
        <f t="shared" ref="Y1366" si="12338">X1366/$AF1366</f>
        <v>0</v>
      </c>
      <c r="Z1366" s="12">
        <v>0</v>
      </c>
      <c r="AA1366" s="2">
        <f t="shared" ref="AA1366" si="12339">Z1366/$AF1366</f>
        <v>0</v>
      </c>
      <c r="AB1366" s="12">
        <v>0</v>
      </c>
      <c r="AC1366" s="2">
        <f t="shared" ref="AC1366" si="12340">AB1366/$AF1366</f>
        <v>0</v>
      </c>
      <c r="AD1366" s="12">
        <v>8</v>
      </c>
      <c r="AE1366" s="2">
        <f t="shared" ref="AE1366" si="12341">AD1366/$AF1366</f>
        <v>1.094391244870041E-2</v>
      </c>
      <c r="AF1366" s="12">
        <v>731</v>
      </c>
      <c r="AG1366" s="1" t="str">
        <f t="shared" si="12170"/>
        <v>AA</v>
      </c>
    </row>
    <row r="1367" spans="1:33" x14ac:dyDescent="0.2">
      <c r="A1367" s="1">
        <v>34</v>
      </c>
      <c r="B1367" s="1">
        <v>8</v>
      </c>
      <c r="C1367" s="1">
        <v>34008</v>
      </c>
      <c r="D1367" s="12">
        <v>66</v>
      </c>
      <c r="E1367" s="2">
        <f t="shared" si="12159"/>
        <v>0.36464088397790057</v>
      </c>
      <c r="F1367" s="12">
        <v>51</v>
      </c>
      <c r="G1367" s="2">
        <f t="shared" si="12159"/>
        <v>0.28176795580110497</v>
      </c>
      <c r="H1367" s="12">
        <v>8</v>
      </c>
      <c r="I1367" s="2">
        <f t="shared" ref="I1367" si="12342">H1367/$N1367</f>
        <v>4.4198895027624308E-2</v>
      </c>
      <c r="J1367" s="12">
        <v>43</v>
      </c>
      <c r="K1367" s="2">
        <f t="shared" ref="K1367" si="12343">J1367/$N1367</f>
        <v>0.23756906077348067</v>
      </c>
      <c r="L1367" s="12">
        <v>13</v>
      </c>
      <c r="M1367" s="2">
        <f t="shared" ref="M1367" si="12344">L1367/$N1367</f>
        <v>7.18232044198895E-2</v>
      </c>
      <c r="N1367" s="12">
        <v>181</v>
      </c>
      <c r="P1367" s="12">
        <v>2</v>
      </c>
      <c r="Q1367" s="2">
        <f t="shared" si="12163"/>
        <v>3.5087719298245615E-3</v>
      </c>
      <c r="R1367" s="12">
        <v>552</v>
      </c>
      <c r="S1367" s="2">
        <f t="shared" si="12163"/>
        <v>0.96842105263157896</v>
      </c>
      <c r="T1367" s="12">
        <v>8</v>
      </c>
      <c r="U1367" s="2">
        <f t="shared" ref="U1367" si="12345">T1367/$AF1367</f>
        <v>1.4035087719298246E-2</v>
      </c>
      <c r="V1367" s="12">
        <v>0</v>
      </c>
      <c r="W1367" s="2">
        <f t="shared" ref="W1367" si="12346">V1367/$AF1367</f>
        <v>0</v>
      </c>
      <c r="X1367" s="12">
        <v>0</v>
      </c>
      <c r="Y1367" s="2">
        <f t="shared" ref="Y1367" si="12347">X1367/$AF1367</f>
        <v>0</v>
      </c>
      <c r="Z1367" s="12">
        <v>1</v>
      </c>
      <c r="AA1367" s="2">
        <f t="shared" ref="AA1367" si="12348">Z1367/$AF1367</f>
        <v>1.7543859649122807E-3</v>
      </c>
      <c r="AB1367" s="12">
        <v>1</v>
      </c>
      <c r="AC1367" s="2">
        <f t="shared" ref="AC1367" si="12349">AB1367/$AF1367</f>
        <v>1.7543859649122807E-3</v>
      </c>
      <c r="AD1367" s="12">
        <v>5</v>
      </c>
      <c r="AE1367" s="2">
        <f t="shared" ref="AE1367" si="12350">AD1367/$AF1367</f>
        <v>8.771929824561403E-3</v>
      </c>
      <c r="AF1367" s="12">
        <v>570</v>
      </c>
      <c r="AG1367" s="1" t="str">
        <f t="shared" si="12170"/>
        <v>AA</v>
      </c>
    </row>
    <row r="1368" spans="1:33" x14ac:dyDescent="0.2">
      <c r="A1368" s="1">
        <v>34</v>
      </c>
      <c r="B1368" s="1">
        <v>9</v>
      </c>
      <c r="C1368" s="1">
        <v>34009</v>
      </c>
      <c r="D1368" s="12">
        <v>81</v>
      </c>
      <c r="E1368" s="2">
        <f t="shared" si="12159"/>
        <v>0.4175257731958763</v>
      </c>
      <c r="F1368" s="12">
        <v>70</v>
      </c>
      <c r="G1368" s="2">
        <f t="shared" si="12159"/>
        <v>0.36082474226804123</v>
      </c>
      <c r="H1368" s="12">
        <v>7</v>
      </c>
      <c r="I1368" s="2">
        <f t="shared" ref="I1368" si="12351">H1368/$N1368</f>
        <v>3.608247422680412E-2</v>
      </c>
      <c r="J1368" s="12">
        <v>32</v>
      </c>
      <c r="K1368" s="2">
        <f t="shared" ref="K1368" si="12352">J1368/$N1368</f>
        <v>0.16494845360824742</v>
      </c>
      <c r="L1368" s="12">
        <v>4</v>
      </c>
      <c r="M1368" s="2">
        <f t="shared" ref="M1368" si="12353">L1368/$N1368</f>
        <v>2.0618556701030927E-2</v>
      </c>
      <c r="N1368" s="12">
        <v>194</v>
      </c>
      <c r="P1368" s="12">
        <v>4</v>
      </c>
      <c r="Q1368" s="2">
        <f t="shared" si="12163"/>
        <v>3.1274433150899139E-3</v>
      </c>
      <c r="R1368" s="12">
        <v>1240</v>
      </c>
      <c r="S1368" s="2">
        <f t="shared" si="12163"/>
        <v>0.96950742767787335</v>
      </c>
      <c r="T1368" s="12">
        <v>17</v>
      </c>
      <c r="U1368" s="2">
        <f t="shared" ref="U1368" si="12354">T1368/$AF1368</f>
        <v>1.3291634089132134E-2</v>
      </c>
      <c r="V1368" s="12">
        <v>0</v>
      </c>
      <c r="W1368" s="2">
        <f t="shared" ref="W1368" si="12355">V1368/$AF1368</f>
        <v>0</v>
      </c>
      <c r="X1368" s="12">
        <v>5</v>
      </c>
      <c r="Y1368" s="2">
        <f t="shared" ref="Y1368" si="12356">X1368/$AF1368</f>
        <v>3.9093041438623922E-3</v>
      </c>
      <c r="Z1368" s="12">
        <v>0</v>
      </c>
      <c r="AA1368" s="2">
        <f t="shared" ref="AA1368" si="12357">Z1368/$AF1368</f>
        <v>0</v>
      </c>
      <c r="AB1368" s="12">
        <v>0</v>
      </c>
      <c r="AC1368" s="2">
        <f t="shared" ref="AC1368" si="12358">AB1368/$AF1368</f>
        <v>0</v>
      </c>
      <c r="AD1368" s="12">
        <v>13</v>
      </c>
      <c r="AE1368" s="2">
        <f t="shared" ref="AE1368" si="12359">AD1368/$AF1368</f>
        <v>1.0164190774042221E-2</v>
      </c>
      <c r="AF1368" s="12">
        <v>1279</v>
      </c>
      <c r="AG1368" s="1" t="str">
        <f t="shared" si="12170"/>
        <v>AA</v>
      </c>
    </row>
    <row r="1369" spans="1:33" x14ac:dyDescent="0.2">
      <c r="A1369" s="1">
        <v>34</v>
      </c>
      <c r="B1369" s="1">
        <v>10</v>
      </c>
      <c r="C1369" s="1">
        <v>34010</v>
      </c>
      <c r="D1369" s="12">
        <v>120</v>
      </c>
      <c r="E1369" s="2">
        <f t="shared" si="12159"/>
        <v>0.4743083003952569</v>
      </c>
      <c r="F1369" s="12">
        <v>63</v>
      </c>
      <c r="G1369" s="2">
        <f t="shared" si="12159"/>
        <v>0.24901185770750989</v>
      </c>
      <c r="H1369" s="12">
        <v>8</v>
      </c>
      <c r="I1369" s="2">
        <f t="shared" ref="I1369" si="12360">H1369/$N1369</f>
        <v>3.1620553359683792E-2</v>
      </c>
      <c r="J1369" s="12">
        <v>56</v>
      </c>
      <c r="K1369" s="2">
        <f t="shared" ref="K1369" si="12361">J1369/$N1369</f>
        <v>0.22134387351778656</v>
      </c>
      <c r="L1369" s="12">
        <v>6</v>
      </c>
      <c r="M1369" s="2">
        <f t="shared" ref="M1369" si="12362">L1369/$N1369</f>
        <v>2.3715415019762844E-2</v>
      </c>
      <c r="N1369" s="12">
        <v>253</v>
      </c>
      <c r="P1369" s="12">
        <v>3</v>
      </c>
      <c r="Q1369" s="2">
        <f t="shared" si="12163"/>
        <v>2.1994134897360706E-3</v>
      </c>
      <c r="R1369" s="12">
        <v>1328</v>
      </c>
      <c r="S1369" s="2">
        <f t="shared" si="12163"/>
        <v>0.97360703812316718</v>
      </c>
      <c r="T1369" s="12">
        <v>19</v>
      </c>
      <c r="U1369" s="2">
        <f t="shared" ref="U1369" si="12363">T1369/$AF1369</f>
        <v>1.3929618768328446E-2</v>
      </c>
      <c r="V1369" s="12">
        <v>0</v>
      </c>
      <c r="W1369" s="2">
        <f t="shared" ref="W1369" si="12364">V1369/$AF1369</f>
        <v>0</v>
      </c>
      <c r="X1369" s="12">
        <v>1</v>
      </c>
      <c r="Y1369" s="2">
        <f t="shared" ref="Y1369" si="12365">X1369/$AF1369</f>
        <v>7.3313782991202346E-4</v>
      </c>
      <c r="Z1369" s="12">
        <v>0</v>
      </c>
      <c r="AA1369" s="2">
        <f t="shared" ref="AA1369" si="12366">Z1369/$AF1369</f>
        <v>0</v>
      </c>
      <c r="AB1369" s="12">
        <v>0</v>
      </c>
      <c r="AC1369" s="2">
        <f t="shared" ref="AC1369" si="12367">AB1369/$AF1369</f>
        <v>0</v>
      </c>
      <c r="AD1369" s="12">
        <v>13</v>
      </c>
      <c r="AE1369" s="2">
        <f t="shared" ref="AE1369" si="12368">AD1369/$AF1369</f>
        <v>9.5307917888563052E-3</v>
      </c>
      <c r="AF1369" s="12">
        <v>1364</v>
      </c>
      <c r="AG1369" s="1" t="str">
        <f t="shared" si="12170"/>
        <v>AA</v>
      </c>
    </row>
    <row r="1370" spans="1:33" x14ac:dyDescent="0.2">
      <c r="A1370" s="1">
        <v>34</v>
      </c>
      <c r="B1370" s="1">
        <v>11</v>
      </c>
      <c r="C1370" s="1">
        <v>34011</v>
      </c>
      <c r="D1370" s="12">
        <v>90</v>
      </c>
      <c r="E1370" s="2">
        <f t="shared" si="12159"/>
        <v>0.45454545454545453</v>
      </c>
      <c r="F1370" s="12">
        <v>50</v>
      </c>
      <c r="G1370" s="2">
        <f t="shared" si="12159"/>
        <v>0.25252525252525254</v>
      </c>
      <c r="H1370" s="12">
        <v>5</v>
      </c>
      <c r="I1370" s="2">
        <f t="shared" ref="I1370" si="12369">H1370/$N1370</f>
        <v>2.5252525252525252E-2</v>
      </c>
      <c r="J1370" s="12">
        <v>37</v>
      </c>
      <c r="K1370" s="2">
        <f t="shared" ref="K1370" si="12370">J1370/$N1370</f>
        <v>0.18686868686868688</v>
      </c>
      <c r="L1370" s="12">
        <v>16</v>
      </c>
      <c r="M1370" s="2">
        <f t="shared" ref="M1370" si="12371">L1370/$N1370</f>
        <v>8.0808080808080815E-2</v>
      </c>
      <c r="N1370" s="12">
        <v>198</v>
      </c>
      <c r="P1370" s="12">
        <v>4</v>
      </c>
      <c r="Q1370" s="2">
        <f t="shared" si="12163"/>
        <v>3.5304501323918801E-3</v>
      </c>
      <c r="R1370" s="12">
        <v>1099</v>
      </c>
      <c r="S1370" s="2">
        <f t="shared" si="12163"/>
        <v>0.96999117387466904</v>
      </c>
      <c r="T1370" s="12">
        <v>15</v>
      </c>
      <c r="U1370" s="2">
        <f t="shared" ref="U1370" si="12372">T1370/$AF1370</f>
        <v>1.323918799646955E-2</v>
      </c>
      <c r="V1370" s="12">
        <v>0</v>
      </c>
      <c r="W1370" s="2">
        <f t="shared" ref="W1370" si="12373">V1370/$AF1370</f>
        <v>0</v>
      </c>
      <c r="X1370" s="12">
        <v>4</v>
      </c>
      <c r="Y1370" s="2">
        <f t="shared" ref="Y1370" si="12374">X1370/$AF1370</f>
        <v>3.5304501323918801E-3</v>
      </c>
      <c r="Z1370" s="12">
        <v>0</v>
      </c>
      <c r="AA1370" s="2">
        <f t="shared" ref="AA1370" si="12375">Z1370/$AF1370</f>
        <v>0</v>
      </c>
      <c r="AB1370" s="12">
        <v>0</v>
      </c>
      <c r="AC1370" s="2">
        <f t="shared" ref="AC1370" si="12376">AB1370/$AF1370</f>
        <v>0</v>
      </c>
      <c r="AD1370" s="12">
        <v>11</v>
      </c>
      <c r="AE1370" s="2">
        <f t="shared" ref="AE1370" si="12377">AD1370/$AF1370</f>
        <v>9.7087378640776691E-3</v>
      </c>
      <c r="AF1370" s="12">
        <v>1133</v>
      </c>
      <c r="AG1370" s="1" t="str">
        <f t="shared" si="12170"/>
        <v>AA</v>
      </c>
    </row>
    <row r="1371" spans="1:33" x14ac:dyDescent="0.2">
      <c r="A1371" s="1">
        <v>34</v>
      </c>
      <c r="B1371" s="1">
        <v>12</v>
      </c>
      <c r="C1371" s="1">
        <v>34012</v>
      </c>
      <c r="D1371" s="12">
        <v>124</v>
      </c>
      <c r="E1371" s="2">
        <f t="shared" si="12159"/>
        <v>0.44444444444444442</v>
      </c>
      <c r="F1371" s="12">
        <v>57</v>
      </c>
      <c r="G1371" s="2">
        <f t="shared" si="12159"/>
        <v>0.20430107526881722</v>
      </c>
      <c r="H1371" s="12">
        <v>7</v>
      </c>
      <c r="I1371" s="2">
        <f t="shared" ref="I1371" si="12378">H1371/$N1371</f>
        <v>2.5089605734767026E-2</v>
      </c>
      <c r="J1371" s="12">
        <v>73</v>
      </c>
      <c r="K1371" s="2">
        <f t="shared" ref="K1371" si="12379">J1371/$N1371</f>
        <v>0.26164874551971329</v>
      </c>
      <c r="L1371" s="12">
        <v>18</v>
      </c>
      <c r="M1371" s="2">
        <f t="shared" ref="M1371" si="12380">L1371/$N1371</f>
        <v>6.4516129032258063E-2</v>
      </c>
      <c r="N1371" s="12">
        <v>279</v>
      </c>
      <c r="P1371" s="12">
        <v>2</v>
      </c>
      <c r="Q1371" s="2">
        <f t="shared" si="12163"/>
        <v>3.9920159680638719E-3</v>
      </c>
      <c r="R1371" s="12">
        <v>488</v>
      </c>
      <c r="S1371" s="2">
        <f t="shared" si="12163"/>
        <v>0.97405189620758481</v>
      </c>
      <c r="T1371" s="12">
        <v>4</v>
      </c>
      <c r="U1371" s="2">
        <f t="shared" ref="U1371" si="12381">T1371/$AF1371</f>
        <v>7.9840319361277438E-3</v>
      </c>
      <c r="V1371" s="12">
        <v>0</v>
      </c>
      <c r="W1371" s="2">
        <f t="shared" ref="W1371" si="12382">V1371/$AF1371</f>
        <v>0</v>
      </c>
      <c r="X1371" s="12">
        <v>0</v>
      </c>
      <c r="Y1371" s="2">
        <f t="shared" ref="Y1371" si="12383">X1371/$AF1371</f>
        <v>0</v>
      </c>
      <c r="Z1371" s="12">
        <v>0</v>
      </c>
      <c r="AA1371" s="2">
        <f t="shared" ref="AA1371" si="12384">Z1371/$AF1371</f>
        <v>0</v>
      </c>
      <c r="AB1371" s="12">
        <v>0</v>
      </c>
      <c r="AC1371" s="2">
        <f t="shared" ref="AC1371" si="12385">AB1371/$AF1371</f>
        <v>0</v>
      </c>
      <c r="AD1371" s="12">
        <v>6</v>
      </c>
      <c r="AE1371" s="2">
        <f t="shared" ref="AE1371" si="12386">AD1371/$AF1371</f>
        <v>1.1976047904191617E-2</v>
      </c>
      <c r="AF1371" s="12">
        <v>501</v>
      </c>
      <c r="AG1371" s="1" t="str">
        <f t="shared" si="12170"/>
        <v>AA</v>
      </c>
    </row>
    <row r="1372" spans="1:33" x14ac:dyDescent="0.2">
      <c r="A1372" s="1">
        <v>34</v>
      </c>
      <c r="B1372" s="1">
        <v>13</v>
      </c>
      <c r="C1372" s="1">
        <v>34013</v>
      </c>
      <c r="D1372" s="12">
        <v>97</v>
      </c>
      <c r="E1372" s="2">
        <f t="shared" si="12159"/>
        <v>0.36329588014981273</v>
      </c>
      <c r="F1372" s="12">
        <v>91</v>
      </c>
      <c r="G1372" s="2">
        <f t="shared" si="12159"/>
        <v>0.34082397003745318</v>
      </c>
      <c r="H1372" s="12">
        <v>9</v>
      </c>
      <c r="I1372" s="2">
        <f t="shared" ref="I1372" si="12387">H1372/$N1372</f>
        <v>3.3707865168539325E-2</v>
      </c>
      <c r="J1372" s="12">
        <v>54</v>
      </c>
      <c r="K1372" s="2">
        <f t="shared" ref="K1372" si="12388">J1372/$N1372</f>
        <v>0.20224719101123595</v>
      </c>
      <c r="L1372" s="12">
        <v>17</v>
      </c>
      <c r="M1372" s="2">
        <f t="shared" ref="M1372" si="12389">L1372/$N1372</f>
        <v>6.3670411985018729E-2</v>
      </c>
      <c r="N1372" s="12">
        <v>267</v>
      </c>
      <c r="P1372" s="12">
        <v>20</v>
      </c>
      <c r="Q1372" s="2">
        <f t="shared" si="12163"/>
        <v>1.5873015873015872E-2</v>
      </c>
      <c r="R1372" s="12">
        <v>1205</v>
      </c>
      <c r="S1372" s="2">
        <f t="shared" si="12163"/>
        <v>0.95634920634920639</v>
      </c>
      <c r="T1372" s="12">
        <v>16</v>
      </c>
      <c r="U1372" s="2">
        <f t="shared" ref="U1372" si="12390">T1372/$AF1372</f>
        <v>1.2698412698412698E-2</v>
      </c>
      <c r="V1372" s="12">
        <v>2</v>
      </c>
      <c r="W1372" s="2">
        <f t="shared" ref="W1372" si="12391">V1372/$AF1372</f>
        <v>1.5873015873015873E-3</v>
      </c>
      <c r="X1372" s="12">
        <v>0</v>
      </c>
      <c r="Y1372" s="2">
        <f t="shared" ref="Y1372" si="12392">X1372/$AF1372</f>
        <v>0</v>
      </c>
      <c r="Z1372" s="12">
        <v>2</v>
      </c>
      <c r="AA1372" s="2">
        <f t="shared" ref="AA1372" si="12393">Z1372/$AF1372</f>
        <v>1.5873015873015873E-3</v>
      </c>
      <c r="AB1372" s="12">
        <v>1</v>
      </c>
      <c r="AC1372" s="2">
        <f t="shared" ref="AC1372" si="12394">AB1372/$AF1372</f>
        <v>7.9365079365079365E-4</v>
      </c>
      <c r="AD1372" s="12">
        <v>12</v>
      </c>
      <c r="AE1372" s="2">
        <f t="shared" ref="AE1372" si="12395">AD1372/$AF1372</f>
        <v>9.5238095238095247E-3</v>
      </c>
      <c r="AF1372" s="12">
        <v>1260</v>
      </c>
      <c r="AG1372" s="1" t="str">
        <f t="shared" si="12170"/>
        <v>AA</v>
      </c>
    </row>
    <row r="1373" spans="1:33" x14ac:dyDescent="0.2">
      <c r="A1373" s="1">
        <v>34</v>
      </c>
      <c r="B1373" s="1">
        <v>14</v>
      </c>
      <c r="C1373" s="1">
        <v>34014</v>
      </c>
      <c r="D1373" s="12">
        <v>76</v>
      </c>
      <c r="E1373" s="2">
        <f t="shared" si="12159"/>
        <v>0.41530054644808745</v>
      </c>
      <c r="F1373" s="12">
        <v>56</v>
      </c>
      <c r="G1373" s="2">
        <f t="shared" si="12159"/>
        <v>0.30601092896174864</v>
      </c>
      <c r="H1373" s="12">
        <v>11</v>
      </c>
      <c r="I1373" s="2">
        <f t="shared" ref="I1373" si="12396">H1373/$N1373</f>
        <v>6.0109289617486336E-2</v>
      </c>
      <c r="J1373" s="12">
        <v>25</v>
      </c>
      <c r="K1373" s="2">
        <f t="shared" ref="K1373" si="12397">J1373/$N1373</f>
        <v>0.13661202185792351</v>
      </c>
      <c r="L1373" s="12">
        <v>15</v>
      </c>
      <c r="M1373" s="2">
        <f t="shared" ref="M1373" si="12398">L1373/$N1373</f>
        <v>8.1967213114754092E-2</v>
      </c>
      <c r="N1373" s="12">
        <v>183</v>
      </c>
      <c r="P1373" s="12">
        <v>4</v>
      </c>
      <c r="Q1373" s="2">
        <f t="shared" si="12163"/>
        <v>3.3167495854063019E-3</v>
      </c>
      <c r="R1373" s="12">
        <v>1170</v>
      </c>
      <c r="S1373" s="2">
        <f t="shared" si="12163"/>
        <v>0.97014925373134331</v>
      </c>
      <c r="T1373" s="12">
        <v>16</v>
      </c>
      <c r="U1373" s="2">
        <f t="shared" ref="U1373" si="12399">T1373/$AF1373</f>
        <v>1.3266998341625208E-2</v>
      </c>
      <c r="V1373" s="12">
        <v>0</v>
      </c>
      <c r="W1373" s="2">
        <f t="shared" ref="W1373" si="12400">V1373/$AF1373</f>
        <v>0</v>
      </c>
      <c r="X1373" s="12">
        <v>4</v>
      </c>
      <c r="Y1373" s="2">
        <f t="shared" ref="Y1373" si="12401">X1373/$AF1373</f>
        <v>3.3167495854063019E-3</v>
      </c>
      <c r="Z1373" s="12">
        <v>0</v>
      </c>
      <c r="AA1373" s="2">
        <f t="shared" ref="AA1373" si="12402">Z1373/$AF1373</f>
        <v>0</v>
      </c>
      <c r="AB1373" s="12">
        <v>0</v>
      </c>
      <c r="AC1373" s="2">
        <f t="shared" ref="AC1373" si="12403">AB1373/$AF1373</f>
        <v>0</v>
      </c>
      <c r="AD1373" s="12">
        <v>12</v>
      </c>
      <c r="AE1373" s="2">
        <f t="shared" ref="AE1373" si="12404">AD1373/$AF1373</f>
        <v>9.9502487562189053E-3</v>
      </c>
      <c r="AF1373" s="12">
        <v>1206</v>
      </c>
      <c r="AG1373" s="1" t="str">
        <f t="shared" si="12170"/>
        <v>AA</v>
      </c>
    </row>
    <row r="1374" spans="1:33" x14ac:dyDescent="0.2">
      <c r="A1374" s="1">
        <v>34</v>
      </c>
      <c r="B1374" s="1">
        <v>15</v>
      </c>
      <c r="C1374" s="1">
        <v>34015</v>
      </c>
      <c r="D1374" s="12">
        <v>77</v>
      </c>
      <c r="E1374" s="2">
        <f t="shared" si="12159"/>
        <v>0.46107784431137727</v>
      </c>
      <c r="F1374" s="12">
        <v>44</v>
      </c>
      <c r="G1374" s="2">
        <f t="shared" si="12159"/>
        <v>0.26347305389221559</v>
      </c>
      <c r="H1374" s="12">
        <v>6</v>
      </c>
      <c r="I1374" s="2">
        <f t="shared" ref="I1374" si="12405">H1374/$N1374</f>
        <v>3.5928143712574849E-2</v>
      </c>
      <c r="J1374" s="12">
        <v>27</v>
      </c>
      <c r="K1374" s="2">
        <f t="shared" ref="K1374" si="12406">J1374/$N1374</f>
        <v>0.16167664670658682</v>
      </c>
      <c r="L1374" s="12">
        <v>13</v>
      </c>
      <c r="M1374" s="2">
        <f t="shared" ref="M1374" si="12407">L1374/$N1374</f>
        <v>7.7844311377245512E-2</v>
      </c>
      <c r="N1374" s="12">
        <v>167</v>
      </c>
      <c r="P1374" s="12">
        <v>3</v>
      </c>
      <c r="Q1374" s="2">
        <f t="shared" si="12163"/>
        <v>2.1037868162692847E-3</v>
      </c>
      <c r="R1374" s="12">
        <v>1387</v>
      </c>
      <c r="S1374" s="2">
        <f t="shared" si="12163"/>
        <v>0.97265077138849931</v>
      </c>
      <c r="T1374" s="12">
        <v>19</v>
      </c>
      <c r="U1374" s="2">
        <f t="shared" ref="U1374" si="12408">T1374/$AF1374</f>
        <v>1.3323983169705469E-2</v>
      </c>
      <c r="V1374" s="12">
        <v>0</v>
      </c>
      <c r="W1374" s="2">
        <f t="shared" ref="W1374" si="12409">V1374/$AF1374</f>
        <v>0</v>
      </c>
      <c r="X1374" s="12">
        <v>2</v>
      </c>
      <c r="Y1374" s="2">
        <f t="shared" ref="Y1374" si="12410">X1374/$AF1374</f>
        <v>1.4025245441795231E-3</v>
      </c>
      <c r="Z1374" s="12">
        <v>0</v>
      </c>
      <c r="AA1374" s="2">
        <f t="shared" ref="AA1374" si="12411">Z1374/$AF1374</f>
        <v>0</v>
      </c>
      <c r="AB1374" s="12">
        <v>0</v>
      </c>
      <c r="AC1374" s="2">
        <f t="shared" ref="AC1374" si="12412">AB1374/$AF1374</f>
        <v>0</v>
      </c>
      <c r="AD1374" s="12">
        <v>14</v>
      </c>
      <c r="AE1374" s="2">
        <f t="shared" ref="AE1374" si="12413">AD1374/$AF1374</f>
        <v>9.8176718092566617E-3</v>
      </c>
      <c r="AF1374" s="12">
        <v>1426</v>
      </c>
      <c r="AG1374" s="1" t="str">
        <f t="shared" si="12170"/>
        <v>AA</v>
      </c>
    </row>
    <row r="1375" spans="1:33" x14ac:dyDescent="0.2">
      <c r="A1375" s="1">
        <v>34</v>
      </c>
      <c r="B1375" s="1">
        <v>16</v>
      </c>
      <c r="C1375" s="1">
        <v>34016</v>
      </c>
      <c r="D1375" s="12">
        <v>76</v>
      </c>
      <c r="E1375" s="2">
        <f t="shared" si="12159"/>
        <v>0.39790575916230364</v>
      </c>
      <c r="F1375" s="12">
        <v>62</v>
      </c>
      <c r="G1375" s="2">
        <f t="shared" si="12159"/>
        <v>0.32460732984293195</v>
      </c>
      <c r="H1375" s="12">
        <v>6</v>
      </c>
      <c r="I1375" s="2">
        <f t="shared" ref="I1375" si="12414">H1375/$N1375</f>
        <v>3.1413612565445025E-2</v>
      </c>
      <c r="J1375" s="12">
        <v>40</v>
      </c>
      <c r="K1375" s="2">
        <f t="shared" ref="K1375" si="12415">J1375/$N1375</f>
        <v>0.20942408376963351</v>
      </c>
      <c r="L1375" s="12">
        <v>7</v>
      </c>
      <c r="M1375" s="2">
        <f t="shared" ref="M1375" si="12416">L1375/$N1375</f>
        <v>3.6649214659685861E-2</v>
      </c>
      <c r="N1375" s="12">
        <v>191</v>
      </c>
      <c r="P1375" s="12">
        <v>6</v>
      </c>
      <c r="Q1375" s="2">
        <f t="shared" si="12163"/>
        <v>5.0505050505050509E-3</v>
      </c>
      <c r="R1375" s="12">
        <v>1150</v>
      </c>
      <c r="S1375" s="2">
        <f t="shared" si="12163"/>
        <v>0.96801346801346799</v>
      </c>
      <c r="T1375" s="12">
        <v>15</v>
      </c>
      <c r="U1375" s="2">
        <f t="shared" ref="U1375" si="12417">T1375/$AF1375</f>
        <v>1.2626262626262626E-2</v>
      </c>
      <c r="V1375" s="12">
        <v>1</v>
      </c>
      <c r="W1375" s="2">
        <f t="shared" ref="W1375" si="12418">V1375/$AF1375</f>
        <v>8.4175084175084171E-4</v>
      </c>
      <c r="X1375" s="12">
        <v>2</v>
      </c>
      <c r="Y1375" s="2">
        <f t="shared" ref="Y1375" si="12419">X1375/$AF1375</f>
        <v>1.6835016835016834E-3</v>
      </c>
      <c r="Z1375" s="12">
        <v>0</v>
      </c>
      <c r="AA1375" s="2">
        <f t="shared" ref="AA1375" si="12420">Z1375/$AF1375</f>
        <v>0</v>
      </c>
      <c r="AB1375" s="12">
        <v>1</v>
      </c>
      <c r="AC1375" s="2">
        <f t="shared" ref="AC1375" si="12421">AB1375/$AF1375</f>
        <v>8.4175084175084171E-4</v>
      </c>
      <c r="AD1375" s="12">
        <v>13</v>
      </c>
      <c r="AE1375" s="2">
        <f t="shared" ref="AE1375" si="12422">AD1375/$AF1375</f>
        <v>1.0942760942760943E-2</v>
      </c>
      <c r="AF1375" s="12">
        <v>1188</v>
      </c>
      <c r="AG1375" s="1" t="str">
        <f t="shared" si="12170"/>
        <v>AA</v>
      </c>
    </row>
    <row r="1376" spans="1:33" x14ac:dyDescent="0.2">
      <c r="A1376" s="1">
        <v>34</v>
      </c>
      <c r="B1376" s="1">
        <v>17</v>
      </c>
      <c r="C1376" s="1">
        <v>34017</v>
      </c>
      <c r="D1376" s="12">
        <v>139</v>
      </c>
      <c r="E1376" s="2">
        <f t="shared" si="12159"/>
        <v>0.47766323024054985</v>
      </c>
      <c r="F1376" s="12">
        <v>60</v>
      </c>
      <c r="G1376" s="2">
        <f t="shared" si="12159"/>
        <v>0.20618556701030927</v>
      </c>
      <c r="H1376" s="12">
        <v>9</v>
      </c>
      <c r="I1376" s="2">
        <f t="shared" ref="I1376" si="12423">H1376/$N1376</f>
        <v>3.0927835051546393E-2</v>
      </c>
      <c r="J1376" s="12">
        <v>66</v>
      </c>
      <c r="K1376" s="2">
        <f t="shared" ref="K1376" si="12424">J1376/$N1376</f>
        <v>0.22680412371134021</v>
      </c>
      <c r="L1376" s="12">
        <v>17</v>
      </c>
      <c r="M1376" s="2">
        <f t="shared" ref="M1376" si="12425">L1376/$N1376</f>
        <v>5.8419243986254296E-2</v>
      </c>
      <c r="N1376" s="12">
        <v>291</v>
      </c>
      <c r="P1376" s="12">
        <v>146</v>
      </c>
      <c r="Q1376" s="2">
        <f t="shared" si="12163"/>
        <v>0.1845764854614412</v>
      </c>
      <c r="R1376" s="12">
        <v>609</v>
      </c>
      <c r="S1376" s="2">
        <f t="shared" si="12163"/>
        <v>0.76991150442477874</v>
      </c>
      <c r="T1376" s="12">
        <v>21</v>
      </c>
      <c r="U1376" s="2">
        <f t="shared" ref="U1376" si="12426">T1376/$AF1376</f>
        <v>2.6548672566371681E-2</v>
      </c>
      <c r="V1376" s="12">
        <v>2</v>
      </c>
      <c r="W1376" s="2">
        <f t="shared" ref="W1376" si="12427">V1376/$AF1376</f>
        <v>2.5284450063211127E-3</v>
      </c>
      <c r="X1376" s="12">
        <v>1</v>
      </c>
      <c r="Y1376" s="2">
        <f t="shared" ref="Y1376" si="12428">X1376/$AF1376</f>
        <v>1.2642225031605564E-3</v>
      </c>
      <c r="Z1376" s="12">
        <v>0</v>
      </c>
      <c r="AA1376" s="2">
        <f t="shared" ref="AA1376" si="12429">Z1376/$AF1376</f>
        <v>0</v>
      </c>
      <c r="AB1376" s="12">
        <v>1</v>
      </c>
      <c r="AC1376" s="2">
        <f t="shared" ref="AC1376" si="12430">AB1376/$AF1376</f>
        <v>1.2642225031605564E-3</v>
      </c>
      <c r="AD1376" s="12">
        <v>12</v>
      </c>
      <c r="AE1376" s="2">
        <f t="shared" ref="AE1376" si="12431">AD1376/$AF1376</f>
        <v>1.5170670037926675E-2</v>
      </c>
      <c r="AF1376" s="12">
        <v>791</v>
      </c>
      <c r="AG1376" s="1" t="str">
        <f t="shared" si="12170"/>
        <v>AA</v>
      </c>
    </row>
    <row r="1377" spans="1:33" x14ac:dyDescent="0.2">
      <c r="A1377" s="1">
        <v>34</v>
      </c>
      <c r="B1377" s="1">
        <v>18</v>
      </c>
      <c r="C1377" s="1">
        <v>34018</v>
      </c>
      <c r="D1377" s="12">
        <v>86</v>
      </c>
      <c r="E1377" s="2">
        <f t="shared" si="12159"/>
        <v>0.455026455026455</v>
      </c>
      <c r="F1377" s="12">
        <v>54</v>
      </c>
      <c r="G1377" s="2">
        <f t="shared" si="12159"/>
        <v>0.2857142857142857</v>
      </c>
      <c r="H1377" s="12">
        <v>4</v>
      </c>
      <c r="I1377" s="2">
        <f t="shared" ref="I1377" si="12432">H1377/$N1377</f>
        <v>2.1164021164021163E-2</v>
      </c>
      <c r="J1377" s="12">
        <v>35</v>
      </c>
      <c r="K1377" s="2">
        <f t="shared" ref="K1377" si="12433">J1377/$N1377</f>
        <v>0.18518518518518517</v>
      </c>
      <c r="L1377" s="12">
        <v>10</v>
      </c>
      <c r="M1377" s="2">
        <f t="shared" ref="M1377" si="12434">L1377/$N1377</f>
        <v>5.2910052910052907E-2</v>
      </c>
      <c r="N1377" s="12">
        <v>189</v>
      </c>
      <c r="P1377" s="12">
        <v>3</v>
      </c>
      <c r="Q1377" s="2">
        <f t="shared" si="12163"/>
        <v>2.6292725679228747E-3</v>
      </c>
      <c r="R1377" s="12">
        <v>1111</v>
      </c>
      <c r="S1377" s="2">
        <f t="shared" si="12163"/>
        <v>0.9737072743207712</v>
      </c>
      <c r="T1377" s="12">
        <v>11</v>
      </c>
      <c r="U1377" s="2">
        <f t="shared" ref="U1377" si="12435">T1377/$AF1377</f>
        <v>9.6406660823838732E-3</v>
      </c>
      <c r="V1377" s="12">
        <v>0</v>
      </c>
      <c r="W1377" s="2">
        <f t="shared" ref="W1377" si="12436">V1377/$AF1377</f>
        <v>0</v>
      </c>
      <c r="X1377" s="12">
        <v>4</v>
      </c>
      <c r="Y1377" s="2">
        <f t="shared" ref="Y1377" si="12437">X1377/$AF1377</f>
        <v>3.5056967572304996E-3</v>
      </c>
      <c r="Z1377" s="12">
        <v>0</v>
      </c>
      <c r="AA1377" s="2">
        <f t="shared" ref="AA1377" si="12438">Z1377/$AF1377</f>
        <v>0</v>
      </c>
      <c r="AB1377" s="12">
        <v>1</v>
      </c>
      <c r="AC1377" s="2">
        <f t="shared" ref="AC1377" si="12439">AB1377/$AF1377</f>
        <v>8.7642418930762491E-4</v>
      </c>
      <c r="AD1377" s="12">
        <v>11</v>
      </c>
      <c r="AE1377" s="2">
        <f t="shared" ref="AE1377" si="12440">AD1377/$AF1377</f>
        <v>9.6406660823838732E-3</v>
      </c>
      <c r="AF1377" s="12">
        <v>1141</v>
      </c>
      <c r="AG1377" s="1" t="str">
        <f t="shared" si="12170"/>
        <v>AA</v>
      </c>
    </row>
    <row r="1378" spans="1:33" x14ac:dyDescent="0.2">
      <c r="A1378" s="1">
        <v>34</v>
      </c>
      <c r="B1378" s="1">
        <v>19</v>
      </c>
      <c r="C1378" s="1">
        <v>34019</v>
      </c>
      <c r="D1378" s="12">
        <v>101</v>
      </c>
      <c r="E1378" s="2">
        <f t="shared" si="12159"/>
        <v>0.44104803493449779</v>
      </c>
      <c r="F1378" s="12">
        <v>62</v>
      </c>
      <c r="G1378" s="2">
        <f t="shared" si="12159"/>
        <v>0.27074235807860264</v>
      </c>
      <c r="H1378" s="12">
        <v>7</v>
      </c>
      <c r="I1378" s="2">
        <f t="shared" ref="I1378" si="12441">H1378/$N1378</f>
        <v>3.0567685589519649E-2</v>
      </c>
      <c r="J1378" s="12">
        <v>41</v>
      </c>
      <c r="K1378" s="2">
        <f t="shared" ref="K1378" si="12442">J1378/$N1378</f>
        <v>0.17903930131004367</v>
      </c>
      <c r="L1378" s="12">
        <v>18</v>
      </c>
      <c r="M1378" s="2">
        <f t="shared" ref="M1378" si="12443">L1378/$N1378</f>
        <v>7.8602620087336247E-2</v>
      </c>
      <c r="N1378" s="12">
        <v>229</v>
      </c>
      <c r="P1378" s="12">
        <v>331</v>
      </c>
      <c r="Q1378" s="2">
        <f t="shared" si="12163"/>
        <v>0.14310419368785127</v>
      </c>
      <c r="R1378" s="12">
        <v>1887</v>
      </c>
      <c r="S1378" s="2">
        <f t="shared" si="12163"/>
        <v>0.81582360570687418</v>
      </c>
      <c r="T1378" s="12">
        <v>53</v>
      </c>
      <c r="U1378" s="2">
        <f t="shared" ref="U1378" si="12444">T1378/$AF1378</f>
        <v>2.2913964548205792E-2</v>
      </c>
      <c r="V1378" s="12">
        <v>6</v>
      </c>
      <c r="W1378" s="2">
        <f t="shared" ref="W1378" si="12445">V1378/$AF1378</f>
        <v>2.5940337224383916E-3</v>
      </c>
      <c r="X1378" s="12">
        <v>1</v>
      </c>
      <c r="Y1378" s="2">
        <f t="shared" ref="Y1378" si="12446">X1378/$AF1378</f>
        <v>4.3233895373973193E-4</v>
      </c>
      <c r="Z1378" s="12">
        <v>0</v>
      </c>
      <c r="AA1378" s="2">
        <f t="shared" ref="AA1378" si="12447">Z1378/$AF1378</f>
        <v>0</v>
      </c>
      <c r="AB1378" s="12">
        <v>1</v>
      </c>
      <c r="AC1378" s="2">
        <f t="shared" ref="AC1378" si="12448">AB1378/$AF1378</f>
        <v>4.3233895373973193E-4</v>
      </c>
      <c r="AD1378" s="12">
        <v>32</v>
      </c>
      <c r="AE1378" s="2">
        <f t="shared" ref="AE1378" si="12449">AD1378/$AF1378</f>
        <v>1.3834846519671422E-2</v>
      </c>
      <c r="AF1378" s="12">
        <v>2313</v>
      </c>
      <c r="AG1378" s="1" t="str">
        <f t="shared" si="12170"/>
        <v>AA</v>
      </c>
    </row>
    <row r="1379" spans="1:33" x14ac:dyDescent="0.2">
      <c r="A1379" s="1">
        <v>34</v>
      </c>
      <c r="B1379" s="1">
        <v>20</v>
      </c>
      <c r="C1379" s="1">
        <v>34020</v>
      </c>
      <c r="D1379" s="12">
        <v>166</v>
      </c>
      <c r="E1379" s="2">
        <f t="shared" si="12159"/>
        <v>0.51552795031055898</v>
      </c>
      <c r="F1379" s="12">
        <v>69</v>
      </c>
      <c r="G1379" s="2">
        <f t="shared" si="12159"/>
        <v>0.21428571428571427</v>
      </c>
      <c r="H1379" s="12">
        <v>10</v>
      </c>
      <c r="I1379" s="2">
        <f t="shared" ref="I1379" si="12450">H1379/$N1379</f>
        <v>3.1055900621118012E-2</v>
      </c>
      <c r="J1379" s="12">
        <v>64</v>
      </c>
      <c r="K1379" s="2">
        <f t="shared" ref="K1379" si="12451">J1379/$N1379</f>
        <v>0.19875776397515527</v>
      </c>
      <c r="L1379" s="12">
        <v>13</v>
      </c>
      <c r="M1379" s="2">
        <f t="shared" ref="M1379" si="12452">L1379/$N1379</f>
        <v>4.0372670807453416E-2</v>
      </c>
      <c r="N1379" s="12">
        <v>322</v>
      </c>
      <c r="P1379" s="12">
        <v>5</v>
      </c>
      <c r="Q1379" s="2">
        <f t="shared" si="12163"/>
        <v>5.9171597633136093E-3</v>
      </c>
      <c r="R1379" s="12">
        <v>822</v>
      </c>
      <c r="S1379" s="2">
        <f t="shared" si="12163"/>
        <v>0.97278106508875739</v>
      </c>
      <c r="T1379" s="12">
        <v>8</v>
      </c>
      <c r="U1379" s="2">
        <f t="shared" ref="U1379" si="12453">T1379/$AF1379</f>
        <v>9.4674556213017753E-3</v>
      </c>
      <c r="V1379" s="12">
        <v>1</v>
      </c>
      <c r="W1379" s="2">
        <f t="shared" ref="W1379" si="12454">V1379/$AF1379</f>
        <v>1.1834319526627219E-3</v>
      </c>
      <c r="X1379" s="12">
        <v>0</v>
      </c>
      <c r="Y1379" s="2">
        <f t="shared" ref="Y1379" si="12455">X1379/$AF1379</f>
        <v>0</v>
      </c>
      <c r="Z1379" s="12">
        <v>0</v>
      </c>
      <c r="AA1379" s="2">
        <f t="shared" ref="AA1379" si="12456">Z1379/$AF1379</f>
        <v>0</v>
      </c>
      <c r="AB1379" s="12">
        <v>0</v>
      </c>
      <c r="AC1379" s="2">
        <f t="shared" ref="AC1379" si="12457">AB1379/$AF1379</f>
        <v>0</v>
      </c>
      <c r="AD1379" s="12">
        <v>8</v>
      </c>
      <c r="AE1379" s="2">
        <f t="shared" ref="AE1379" si="12458">AD1379/$AF1379</f>
        <v>9.4674556213017753E-3</v>
      </c>
      <c r="AF1379" s="12">
        <v>845</v>
      </c>
      <c r="AG1379" s="1" t="str">
        <f t="shared" si="12170"/>
        <v>AA</v>
      </c>
    </row>
    <row r="1380" spans="1:33" x14ac:dyDescent="0.2">
      <c r="A1380" s="1">
        <v>34</v>
      </c>
      <c r="B1380" s="1">
        <v>21</v>
      </c>
      <c r="C1380" s="1">
        <v>34021</v>
      </c>
      <c r="D1380" s="12">
        <v>151</v>
      </c>
      <c r="E1380" s="2">
        <f t="shared" si="12159"/>
        <v>0.45209580838323354</v>
      </c>
      <c r="F1380" s="12">
        <v>77</v>
      </c>
      <c r="G1380" s="2">
        <f t="shared" si="12159"/>
        <v>0.23053892215568864</v>
      </c>
      <c r="H1380" s="12">
        <v>17</v>
      </c>
      <c r="I1380" s="2">
        <f t="shared" ref="I1380" si="12459">H1380/$N1380</f>
        <v>5.089820359281437E-2</v>
      </c>
      <c r="J1380" s="12">
        <v>74</v>
      </c>
      <c r="K1380" s="2">
        <f t="shared" ref="K1380" si="12460">J1380/$N1380</f>
        <v>0.22155688622754491</v>
      </c>
      <c r="L1380" s="12">
        <v>15</v>
      </c>
      <c r="M1380" s="2">
        <f t="shared" ref="M1380" si="12461">L1380/$N1380</f>
        <v>4.4910179640718563E-2</v>
      </c>
      <c r="N1380" s="12">
        <v>334</v>
      </c>
      <c r="P1380" s="12">
        <v>5</v>
      </c>
      <c r="Q1380" s="2">
        <f t="shared" si="12163"/>
        <v>6.7024128686327079E-3</v>
      </c>
      <c r="R1380" s="12">
        <v>723</v>
      </c>
      <c r="S1380" s="2">
        <f t="shared" si="12163"/>
        <v>0.96916890080428952</v>
      </c>
      <c r="T1380" s="12">
        <v>7</v>
      </c>
      <c r="U1380" s="2">
        <f t="shared" ref="U1380" si="12462">T1380/$AF1380</f>
        <v>9.3833780160857902E-3</v>
      </c>
      <c r="V1380" s="12">
        <v>2</v>
      </c>
      <c r="W1380" s="2">
        <f t="shared" ref="W1380" si="12463">V1380/$AF1380</f>
        <v>2.6809651474530832E-3</v>
      </c>
      <c r="X1380" s="12">
        <v>0</v>
      </c>
      <c r="Y1380" s="2">
        <f t="shared" ref="Y1380" si="12464">X1380/$AF1380</f>
        <v>0</v>
      </c>
      <c r="Z1380" s="12">
        <v>0</v>
      </c>
      <c r="AA1380" s="2">
        <f t="shared" ref="AA1380" si="12465">Z1380/$AF1380</f>
        <v>0</v>
      </c>
      <c r="AB1380" s="12">
        <v>0</v>
      </c>
      <c r="AC1380" s="2">
        <f t="shared" ref="AC1380" si="12466">AB1380/$AF1380</f>
        <v>0</v>
      </c>
      <c r="AD1380" s="12">
        <v>8</v>
      </c>
      <c r="AE1380" s="2">
        <f t="shared" ref="AE1380" si="12467">AD1380/$AF1380</f>
        <v>1.0723860589812333E-2</v>
      </c>
      <c r="AF1380" s="12">
        <v>746</v>
      </c>
      <c r="AG1380" s="1" t="str">
        <f t="shared" si="12170"/>
        <v>AA</v>
      </c>
    </row>
    <row r="1381" spans="1:33" x14ac:dyDescent="0.2">
      <c r="A1381" s="1">
        <v>34</v>
      </c>
      <c r="B1381" s="1">
        <v>22</v>
      </c>
      <c r="C1381" s="1">
        <v>34022</v>
      </c>
      <c r="D1381" s="12">
        <v>130</v>
      </c>
      <c r="E1381" s="2">
        <f t="shared" si="12159"/>
        <v>0.50193050193050193</v>
      </c>
      <c r="F1381" s="12">
        <v>50</v>
      </c>
      <c r="G1381" s="2">
        <f t="shared" si="12159"/>
        <v>0.19305019305019305</v>
      </c>
      <c r="H1381" s="12">
        <v>5</v>
      </c>
      <c r="I1381" s="2">
        <f t="shared" ref="I1381" si="12468">H1381/$N1381</f>
        <v>1.9305019305019305E-2</v>
      </c>
      <c r="J1381" s="12">
        <v>54</v>
      </c>
      <c r="K1381" s="2">
        <f t="shared" ref="K1381" si="12469">J1381/$N1381</f>
        <v>0.20849420849420849</v>
      </c>
      <c r="L1381" s="12">
        <v>20</v>
      </c>
      <c r="M1381" s="2">
        <f t="shared" ref="M1381" si="12470">L1381/$N1381</f>
        <v>7.7220077220077218E-2</v>
      </c>
      <c r="N1381" s="12">
        <v>259</v>
      </c>
      <c r="P1381" s="12">
        <v>6</v>
      </c>
      <c r="Q1381" s="2">
        <f t="shared" si="12163"/>
        <v>7.0921985815602835E-3</v>
      </c>
      <c r="R1381" s="12">
        <v>824</v>
      </c>
      <c r="S1381" s="2">
        <f t="shared" si="12163"/>
        <v>0.97399527186761226</v>
      </c>
      <c r="T1381" s="12">
        <v>8</v>
      </c>
      <c r="U1381" s="2">
        <f t="shared" ref="U1381" si="12471">T1381/$AF1381</f>
        <v>9.4562647754137114E-3</v>
      </c>
      <c r="V1381" s="12">
        <v>2</v>
      </c>
      <c r="W1381" s="2">
        <f t="shared" ref="W1381" si="12472">V1381/$AF1381</f>
        <v>2.3640661938534278E-3</v>
      </c>
      <c r="X1381" s="12">
        <v>0</v>
      </c>
      <c r="Y1381" s="2">
        <f t="shared" ref="Y1381" si="12473">X1381/$AF1381</f>
        <v>0</v>
      </c>
      <c r="Z1381" s="12">
        <v>0</v>
      </c>
      <c r="AA1381" s="2">
        <f t="shared" ref="AA1381" si="12474">Z1381/$AF1381</f>
        <v>0</v>
      </c>
      <c r="AB1381" s="12">
        <v>0</v>
      </c>
      <c r="AC1381" s="2">
        <f t="shared" ref="AC1381" si="12475">AB1381/$AF1381</f>
        <v>0</v>
      </c>
      <c r="AD1381" s="12">
        <v>7</v>
      </c>
      <c r="AE1381" s="2">
        <f t="shared" ref="AE1381" si="12476">AD1381/$AF1381</f>
        <v>8.2742316784869974E-3</v>
      </c>
      <c r="AF1381" s="12">
        <v>846</v>
      </c>
      <c r="AG1381" s="1" t="str">
        <f t="shared" si="12170"/>
        <v>AA</v>
      </c>
    </row>
    <row r="1382" spans="1:33" x14ac:dyDescent="0.2">
      <c r="A1382" s="1">
        <v>34</v>
      </c>
      <c r="B1382" s="1">
        <v>23</v>
      </c>
      <c r="C1382" s="1">
        <v>34023</v>
      </c>
      <c r="D1382" s="12">
        <v>100</v>
      </c>
      <c r="E1382" s="2">
        <f t="shared" si="12159"/>
        <v>0.4784688995215311</v>
      </c>
      <c r="F1382" s="12">
        <v>56</v>
      </c>
      <c r="G1382" s="2">
        <f t="shared" si="12159"/>
        <v>0.26794258373205743</v>
      </c>
      <c r="H1382" s="12">
        <v>4</v>
      </c>
      <c r="I1382" s="2">
        <f t="shared" ref="I1382" si="12477">H1382/$N1382</f>
        <v>1.9138755980861243E-2</v>
      </c>
      <c r="J1382" s="12">
        <v>43</v>
      </c>
      <c r="K1382" s="2">
        <f t="shared" ref="K1382" si="12478">J1382/$N1382</f>
        <v>0.20574162679425836</v>
      </c>
      <c r="L1382" s="12">
        <v>6</v>
      </c>
      <c r="M1382" s="2">
        <f t="shared" ref="M1382" si="12479">L1382/$N1382</f>
        <v>2.8708133971291867E-2</v>
      </c>
      <c r="N1382" s="12">
        <v>209</v>
      </c>
      <c r="P1382" s="12">
        <v>6</v>
      </c>
      <c r="Q1382" s="2">
        <f t="shared" si="12163"/>
        <v>7.1599045346062056E-3</v>
      </c>
      <c r="R1382" s="12">
        <v>813</v>
      </c>
      <c r="S1382" s="2">
        <f t="shared" si="12163"/>
        <v>0.9701670644391408</v>
      </c>
      <c r="T1382" s="12">
        <v>12</v>
      </c>
      <c r="U1382" s="2">
        <f t="shared" ref="U1382" si="12480">T1382/$AF1382</f>
        <v>1.4319809069212411E-2</v>
      </c>
      <c r="V1382" s="12">
        <v>0</v>
      </c>
      <c r="W1382" s="2">
        <f t="shared" ref="W1382" si="12481">V1382/$AF1382</f>
        <v>0</v>
      </c>
      <c r="X1382" s="12">
        <v>0</v>
      </c>
      <c r="Y1382" s="2">
        <f t="shared" ref="Y1382" si="12482">X1382/$AF1382</f>
        <v>0</v>
      </c>
      <c r="Z1382" s="12">
        <v>0</v>
      </c>
      <c r="AA1382" s="2">
        <f t="shared" ref="AA1382" si="12483">Z1382/$AF1382</f>
        <v>0</v>
      </c>
      <c r="AB1382" s="12">
        <v>0</v>
      </c>
      <c r="AC1382" s="2">
        <f t="shared" ref="AC1382" si="12484">AB1382/$AF1382</f>
        <v>0</v>
      </c>
      <c r="AD1382" s="12">
        <v>6</v>
      </c>
      <c r="AE1382" s="2">
        <f t="shared" ref="AE1382" si="12485">AD1382/$AF1382</f>
        <v>7.1599045346062056E-3</v>
      </c>
      <c r="AF1382" s="12">
        <v>838</v>
      </c>
      <c r="AG1382" s="1" t="str">
        <f t="shared" si="12170"/>
        <v>AA</v>
      </c>
    </row>
    <row r="1383" spans="1:33" x14ac:dyDescent="0.2">
      <c r="A1383" s="1">
        <v>34</v>
      </c>
      <c r="B1383" s="1">
        <v>24</v>
      </c>
      <c r="C1383" s="1">
        <v>34024</v>
      </c>
      <c r="D1383" s="12">
        <v>88</v>
      </c>
      <c r="E1383" s="2">
        <f t="shared" si="12159"/>
        <v>0.42926829268292682</v>
      </c>
      <c r="F1383" s="12">
        <v>50</v>
      </c>
      <c r="G1383" s="2">
        <f t="shared" si="12159"/>
        <v>0.24390243902439024</v>
      </c>
      <c r="H1383" s="12">
        <v>6</v>
      </c>
      <c r="I1383" s="2">
        <f t="shared" ref="I1383" si="12486">H1383/$N1383</f>
        <v>2.9268292682926831E-2</v>
      </c>
      <c r="J1383" s="12">
        <v>49</v>
      </c>
      <c r="K1383" s="2">
        <f t="shared" ref="K1383" si="12487">J1383/$N1383</f>
        <v>0.23902439024390243</v>
      </c>
      <c r="L1383" s="12">
        <v>12</v>
      </c>
      <c r="M1383" s="2">
        <f t="shared" ref="M1383" si="12488">L1383/$N1383</f>
        <v>5.8536585365853662E-2</v>
      </c>
      <c r="N1383" s="12">
        <v>205</v>
      </c>
      <c r="P1383" s="12">
        <v>6</v>
      </c>
      <c r="Q1383" s="2">
        <f t="shared" si="12163"/>
        <v>4.601226993865031E-3</v>
      </c>
      <c r="R1383" s="12">
        <v>1271</v>
      </c>
      <c r="S1383" s="2">
        <f t="shared" si="12163"/>
        <v>0.97469325153374231</v>
      </c>
      <c r="T1383" s="12">
        <v>12</v>
      </c>
      <c r="U1383" s="2">
        <f t="shared" ref="U1383" si="12489">T1383/$AF1383</f>
        <v>9.202453987730062E-3</v>
      </c>
      <c r="V1383" s="12">
        <v>1</v>
      </c>
      <c r="W1383" s="2">
        <f t="shared" ref="W1383" si="12490">V1383/$AF1383</f>
        <v>7.668711656441718E-4</v>
      </c>
      <c r="X1383" s="12">
        <v>2</v>
      </c>
      <c r="Y1383" s="2">
        <f t="shared" ref="Y1383" si="12491">X1383/$AF1383</f>
        <v>1.5337423312883436E-3</v>
      </c>
      <c r="Z1383" s="12">
        <v>0</v>
      </c>
      <c r="AA1383" s="2">
        <f t="shared" ref="AA1383" si="12492">Z1383/$AF1383</f>
        <v>0</v>
      </c>
      <c r="AB1383" s="12">
        <v>1</v>
      </c>
      <c r="AC1383" s="2">
        <f t="shared" ref="AC1383" si="12493">AB1383/$AF1383</f>
        <v>7.668711656441718E-4</v>
      </c>
      <c r="AD1383" s="12">
        <v>11</v>
      </c>
      <c r="AE1383" s="2">
        <f t="shared" ref="AE1383" si="12494">AD1383/$AF1383</f>
        <v>8.4355828220858894E-3</v>
      </c>
      <c r="AF1383" s="12">
        <v>1304</v>
      </c>
      <c r="AG1383" s="1" t="str">
        <f t="shared" si="12170"/>
        <v>AA</v>
      </c>
    </row>
    <row r="1384" spans="1:33" x14ac:dyDescent="0.2">
      <c r="A1384" s="1">
        <v>34</v>
      </c>
      <c r="B1384" s="1">
        <v>25</v>
      </c>
      <c r="C1384" s="1">
        <v>34025</v>
      </c>
      <c r="D1384" s="12">
        <v>129</v>
      </c>
      <c r="E1384" s="2">
        <f t="shared" si="12159"/>
        <v>0.44636678200692043</v>
      </c>
      <c r="F1384" s="12">
        <v>78</v>
      </c>
      <c r="G1384" s="2">
        <f t="shared" si="12159"/>
        <v>0.26989619377162632</v>
      </c>
      <c r="H1384" s="12">
        <v>4</v>
      </c>
      <c r="I1384" s="2">
        <f t="shared" ref="I1384" si="12495">H1384/$N1384</f>
        <v>1.384083044982699E-2</v>
      </c>
      <c r="J1384" s="12">
        <v>60</v>
      </c>
      <c r="K1384" s="2">
        <f t="shared" ref="K1384" si="12496">J1384/$N1384</f>
        <v>0.20761245674740483</v>
      </c>
      <c r="L1384" s="12">
        <v>18</v>
      </c>
      <c r="M1384" s="2">
        <f t="shared" ref="M1384" si="12497">L1384/$N1384</f>
        <v>6.228373702422145E-2</v>
      </c>
      <c r="N1384" s="12">
        <v>289</v>
      </c>
      <c r="P1384" s="12">
        <v>8</v>
      </c>
      <c r="Q1384" s="2">
        <f t="shared" si="12163"/>
        <v>9.2807424593967514E-3</v>
      </c>
      <c r="R1384" s="12">
        <v>832</v>
      </c>
      <c r="S1384" s="2">
        <f t="shared" si="12163"/>
        <v>0.96519721577726214</v>
      </c>
      <c r="T1384" s="12">
        <v>13</v>
      </c>
      <c r="U1384" s="2">
        <f t="shared" ref="U1384" si="12498">T1384/$AF1384</f>
        <v>1.5081206496519721E-2</v>
      </c>
      <c r="V1384" s="12">
        <v>0</v>
      </c>
      <c r="W1384" s="2">
        <f t="shared" ref="W1384" si="12499">V1384/$AF1384</f>
        <v>0</v>
      </c>
      <c r="X1384" s="12">
        <v>2</v>
      </c>
      <c r="Y1384" s="2">
        <f t="shared" ref="Y1384" si="12500">X1384/$AF1384</f>
        <v>2.3201856148491878E-3</v>
      </c>
      <c r="Z1384" s="12">
        <v>1</v>
      </c>
      <c r="AA1384" s="2">
        <f t="shared" ref="AA1384" si="12501">Z1384/$AF1384</f>
        <v>1.1600928074245939E-3</v>
      </c>
      <c r="AB1384" s="12">
        <v>0</v>
      </c>
      <c r="AC1384" s="2">
        <f t="shared" ref="AC1384" si="12502">AB1384/$AF1384</f>
        <v>0</v>
      </c>
      <c r="AD1384" s="12">
        <v>6</v>
      </c>
      <c r="AE1384" s="2">
        <f t="shared" ref="AE1384" si="12503">AD1384/$AF1384</f>
        <v>6.9605568445475635E-3</v>
      </c>
      <c r="AF1384" s="12">
        <v>862</v>
      </c>
      <c r="AG1384" s="1" t="str">
        <f t="shared" si="12170"/>
        <v>AA</v>
      </c>
    </row>
    <row r="1385" spans="1:33" x14ac:dyDescent="0.2">
      <c r="A1385" s="1">
        <v>34</v>
      </c>
      <c r="B1385" s="1">
        <v>26</v>
      </c>
      <c r="C1385" s="1">
        <v>34026</v>
      </c>
      <c r="D1385" s="12">
        <v>127</v>
      </c>
      <c r="E1385" s="2">
        <f t="shared" si="12159"/>
        <v>0.46691176470588236</v>
      </c>
      <c r="F1385" s="12">
        <v>71</v>
      </c>
      <c r="G1385" s="2">
        <f t="shared" si="12159"/>
        <v>0.2610294117647059</v>
      </c>
      <c r="H1385" s="12">
        <v>9</v>
      </c>
      <c r="I1385" s="2">
        <f t="shared" ref="I1385" si="12504">H1385/$N1385</f>
        <v>3.3088235294117647E-2</v>
      </c>
      <c r="J1385" s="12">
        <v>52</v>
      </c>
      <c r="K1385" s="2">
        <f t="shared" ref="K1385" si="12505">J1385/$N1385</f>
        <v>0.19117647058823528</v>
      </c>
      <c r="L1385" s="12">
        <v>13</v>
      </c>
      <c r="M1385" s="2">
        <f t="shared" ref="M1385" si="12506">L1385/$N1385</f>
        <v>4.779411764705882E-2</v>
      </c>
      <c r="N1385" s="12">
        <v>272</v>
      </c>
      <c r="P1385" s="12">
        <v>52</v>
      </c>
      <c r="Q1385" s="2">
        <f t="shared" si="12163"/>
        <v>1.9075568598679385E-2</v>
      </c>
      <c r="R1385" s="12">
        <v>2574</v>
      </c>
      <c r="S1385" s="2">
        <f t="shared" si="12163"/>
        <v>0.94424064563462951</v>
      </c>
      <c r="T1385" s="12">
        <v>69</v>
      </c>
      <c r="U1385" s="2">
        <f t="shared" ref="U1385" si="12507">T1385/$AF1385</f>
        <v>2.5311812179016874E-2</v>
      </c>
      <c r="V1385" s="12">
        <v>11</v>
      </c>
      <c r="W1385" s="2">
        <f t="shared" ref="W1385" si="12508">V1385/$AF1385</f>
        <v>4.0352164343360232E-3</v>
      </c>
      <c r="X1385" s="12">
        <v>1</v>
      </c>
      <c r="Y1385" s="2">
        <f t="shared" ref="Y1385" si="12509">X1385/$AF1385</f>
        <v>3.6683785766691124E-4</v>
      </c>
      <c r="Z1385" s="12">
        <v>0</v>
      </c>
      <c r="AA1385" s="2">
        <f t="shared" ref="AA1385" si="12510">Z1385/$AF1385</f>
        <v>0</v>
      </c>
      <c r="AB1385" s="12">
        <v>3</v>
      </c>
      <c r="AC1385" s="2">
        <f t="shared" ref="AC1385" si="12511">AB1385/$AF1385</f>
        <v>1.1005135730007337E-3</v>
      </c>
      <c r="AD1385" s="12">
        <v>18</v>
      </c>
      <c r="AE1385" s="2">
        <f t="shared" ref="AE1385" si="12512">AD1385/$AF1385</f>
        <v>6.6030814380044021E-3</v>
      </c>
      <c r="AF1385" s="12">
        <v>2726</v>
      </c>
      <c r="AG1385" s="1" t="str">
        <f t="shared" si="12170"/>
        <v>AA</v>
      </c>
    </row>
    <row r="1386" spans="1:33" x14ac:dyDescent="0.2">
      <c r="A1386" s="1">
        <v>34</v>
      </c>
      <c r="B1386" s="1">
        <v>27</v>
      </c>
      <c r="C1386" s="1">
        <v>34027</v>
      </c>
      <c r="D1386" s="12">
        <v>85</v>
      </c>
      <c r="E1386" s="2">
        <f t="shared" si="12159"/>
        <v>0.40094339622641512</v>
      </c>
      <c r="F1386" s="12">
        <v>67</v>
      </c>
      <c r="G1386" s="2">
        <f t="shared" si="12159"/>
        <v>0.31603773584905659</v>
      </c>
      <c r="H1386" s="12">
        <v>6</v>
      </c>
      <c r="I1386" s="2">
        <f t="shared" ref="I1386" si="12513">H1386/$N1386</f>
        <v>2.8301886792452831E-2</v>
      </c>
      <c r="J1386" s="12">
        <v>36</v>
      </c>
      <c r="K1386" s="2">
        <f t="shared" ref="K1386" si="12514">J1386/$N1386</f>
        <v>0.16981132075471697</v>
      </c>
      <c r="L1386" s="12">
        <v>18</v>
      </c>
      <c r="M1386" s="2">
        <f t="shared" ref="M1386" si="12515">L1386/$N1386</f>
        <v>8.4905660377358486E-2</v>
      </c>
      <c r="N1386" s="12">
        <v>212</v>
      </c>
      <c r="P1386" s="12">
        <v>4</v>
      </c>
      <c r="Q1386" s="2">
        <f t="shared" si="12163"/>
        <v>3.9643211100099107E-3</v>
      </c>
      <c r="R1386" s="12">
        <v>983</v>
      </c>
      <c r="S1386" s="2">
        <f t="shared" si="12163"/>
        <v>0.97423191278493559</v>
      </c>
      <c r="T1386" s="12">
        <v>10</v>
      </c>
      <c r="U1386" s="2">
        <f t="shared" ref="U1386" si="12516">T1386/$AF1386</f>
        <v>9.9108027750247768E-3</v>
      </c>
      <c r="V1386" s="12">
        <v>1</v>
      </c>
      <c r="W1386" s="2">
        <f t="shared" ref="W1386" si="12517">V1386/$AF1386</f>
        <v>9.9108027750247768E-4</v>
      </c>
      <c r="X1386" s="12">
        <v>2</v>
      </c>
      <c r="Y1386" s="2">
        <f t="shared" ref="Y1386" si="12518">X1386/$AF1386</f>
        <v>1.9821605550049554E-3</v>
      </c>
      <c r="Z1386" s="12">
        <v>0</v>
      </c>
      <c r="AA1386" s="2">
        <f t="shared" ref="AA1386" si="12519">Z1386/$AF1386</f>
        <v>0</v>
      </c>
      <c r="AB1386" s="12">
        <v>1</v>
      </c>
      <c r="AC1386" s="2">
        <f t="shared" ref="AC1386" si="12520">AB1386/$AF1386</f>
        <v>9.9108027750247768E-4</v>
      </c>
      <c r="AD1386" s="12">
        <v>8</v>
      </c>
      <c r="AE1386" s="2">
        <f t="shared" ref="AE1386" si="12521">AD1386/$AF1386</f>
        <v>7.9286422200198214E-3</v>
      </c>
      <c r="AF1386" s="12">
        <v>1009</v>
      </c>
      <c r="AG1386" s="1" t="str">
        <f t="shared" si="12170"/>
        <v>AA</v>
      </c>
    </row>
    <row r="1387" spans="1:33" x14ac:dyDescent="0.2">
      <c r="A1387" s="1">
        <v>34</v>
      </c>
      <c r="B1387" s="1">
        <v>28</v>
      </c>
      <c r="C1387" s="1">
        <v>34028</v>
      </c>
      <c r="D1387" s="12">
        <v>79</v>
      </c>
      <c r="E1387" s="2">
        <f t="shared" si="12159"/>
        <v>0.50318471337579618</v>
      </c>
      <c r="F1387" s="12">
        <v>48</v>
      </c>
      <c r="G1387" s="2">
        <f t="shared" si="12159"/>
        <v>0.30573248407643311</v>
      </c>
      <c r="H1387" s="12">
        <v>7</v>
      </c>
      <c r="I1387" s="2">
        <f t="shared" ref="I1387" si="12522">H1387/$N1387</f>
        <v>4.4585987261146494E-2</v>
      </c>
      <c r="J1387" s="12">
        <v>17</v>
      </c>
      <c r="K1387" s="2">
        <f t="shared" ref="K1387" si="12523">J1387/$N1387</f>
        <v>0.10828025477707007</v>
      </c>
      <c r="L1387" s="12">
        <v>6</v>
      </c>
      <c r="M1387" s="2">
        <f t="shared" ref="M1387" si="12524">L1387/$N1387</f>
        <v>3.8216560509554139E-2</v>
      </c>
      <c r="N1387" s="12">
        <v>157</v>
      </c>
      <c r="P1387" s="12">
        <v>3</v>
      </c>
      <c r="Q1387" s="2">
        <f t="shared" si="12163"/>
        <v>2.8169014084507044E-3</v>
      </c>
      <c r="R1387" s="12">
        <v>1037</v>
      </c>
      <c r="S1387" s="2">
        <f t="shared" si="12163"/>
        <v>0.97370892018779343</v>
      </c>
      <c r="T1387" s="12">
        <v>10</v>
      </c>
      <c r="U1387" s="2">
        <f t="shared" ref="U1387" si="12525">T1387/$AF1387</f>
        <v>9.3896713615023476E-3</v>
      </c>
      <c r="V1387" s="12">
        <v>0</v>
      </c>
      <c r="W1387" s="2">
        <f t="shared" ref="W1387" si="12526">V1387/$AF1387</f>
        <v>0</v>
      </c>
      <c r="X1387" s="12">
        <v>3</v>
      </c>
      <c r="Y1387" s="2">
        <f t="shared" ref="Y1387" si="12527">X1387/$AF1387</f>
        <v>2.8169014084507044E-3</v>
      </c>
      <c r="Z1387" s="12">
        <v>0</v>
      </c>
      <c r="AA1387" s="2">
        <f t="shared" ref="AA1387" si="12528">Z1387/$AF1387</f>
        <v>0</v>
      </c>
      <c r="AB1387" s="12">
        <v>1</v>
      </c>
      <c r="AC1387" s="2">
        <f t="shared" ref="AC1387" si="12529">AB1387/$AF1387</f>
        <v>9.3896713615023472E-4</v>
      </c>
      <c r="AD1387" s="12">
        <v>10</v>
      </c>
      <c r="AE1387" s="2">
        <f t="shared" ref="AE1387" si="12530">AD1387/$AF1387</f>
        <v>9.3896713615023476E-3</v>
      </c>
      <c r="AF1387" s="12">
        <v>1065</v>
      </c>
      <c r="AG1387" s="1" t="str">
        <f t="shared" si="12170"/>
        <v>AA</v>
      </c>
    </row>
    <row r="1388" spans="1:33" x14ac:dyDescent="0.2">
      <c r="A1388" s="1">
        <v>34</v>
      </c>
      <c r="B1388" s="1">
        <v>29</v>
      </c>
      <c r="C1388" s="1">
        <v>34029</v>
      </c>
      <c r="D1388" s="12">
        <v>74</v>
      </c>
      <c r="E1388" s="2">
        <f t="shared" si="12159"/>
        <v>0.37185929648241206</v>
      </c>
      <c r="F1388" s="12">
        <v>65</v>
      </c>
      <c r="G1388" s="2">
        <f t="shared" si="12159"/>
        <v>0.32663316582914576</v>
      </c>
      <c r="H1388" s="12">
        <v>4</v>
      </c>
      <c r="I1388" s="2">
        <f t="shared" ref="I1388" si="12531">H1388/$N1388</f>
        <v>2.0100502512562814E-2</v>
      </c>
      <c r="J1388" s="12">
        <v>39</v>
      </c>
      <c r="K1388" s="2">
        <f t="shared" ref="K1388" si="12532">J1388/$N1388</f>
        <v>0.19597989949748743</v>
      </c>
      <c r="L1388" s="12">
        <v>17</v>
      </c>
      <c r="M1388" s="2">
        <f t="shared" ref="M1388" si="12533">L1388/$N1388</f>
        <v>8.5427135678391955E-2</v>
      </c>
      <c r="N1388" s="12">
        <v>199</v>
      </c>
      <c r="P1388" s="12">
        <v>2</v>
      </c>
      <c r="Q1388" s="2">
        <f t="shared" si="12163"/>
        <v>3.5087719298245615E-3</v>
      </c>
      <c r="R1388" s="12">
        <v>552</v>
      </c>
      <c r="S1388" s="2">
        <f t="shared" si="12163"/>
        <v>0.96842105263157896</v>
      </c>
      <c r="T1388" s="12">
        <v>8</v>
      </c>
      <c r="U1388" s="2">
        <f t="shared" ref="U1388" si="12534">T1388/$AF1388</f>
        <v>1.4035087719298246E-2</v>
      </c>
      <c r="V1388" s="12">
        <v>0</v>
      </c>
      <c r="W1388" s="2">
        <f t="shared" ref="W1388" si="12535">V1388/$AF1388</f>
        <v>0</v>
      </c>
      <c r="X1388" s="12">
        <v>0</v>
      </c>
      <c r="Y1388" s="2">
        <f t="shared" ref="Y1388" si="12536">X1388/$AF1388</f>
        <v>0</v>
      </c>
      <c r="Z1388" s="12">
        <v>1</v>
      </c>
      <c r="AA1388" s="2">
        <f t="shared" ref="AA1388" si="12537">Z1388/$AF1388</f>
        <v>1.7543859649122807E-3</v>
      </c>
      <c r="AB1388" s="12">
        <v>1</v>
      </c>
      <c r="AC1388" s="2">
        <f t="shared" ref="AC1388" si="12538">AB1388/$AF1388</f>
        <v>1.7543859649122807E-3</v>
      </c>
      <c r="AD1388" s="12">
        <v>5</v>
      </c>
      <c r="AE1388" s="2">
        <f t="shared" ref="AE1388" si="12539">AD1388/$AF1388</f>
        <v>8.771929824561403E-3</v>
      </c>
      <c r="AF1388" s="12">
        <v>570</v>
      </c>
      <c r="AG1388" s="1" t="str">
        <f t="shared" si="12170"/>
        <v>AA</v>
      </c>
    </row>
    <row r="1389" spans="1:33" x14ac:dyDescent="0.2">
      <c r="A1389" s="1">
        <v>34</v>
      </c>
      <c r="B1389" s="1">
        <v>30</v>
      </c>
      <c r="C1389" s="1">
        <v>34030</v>
      </c>
      <c r="D1389" s="12">
        <v>124</v>
      </c>
      <c r="E1389" s="2">
        <f t="shared" si="12159"/>
        <v>0.44444444444444442</v>
      </c>
      <c r="F1389" s="12">
        <v>66</v>
      </c>
      <c r="G1389" s="2">
        <f t="shared" si="12159"/>
        <v>0.23655913978494625</v>
      </c>
      <c r="H1389" s="12">
        <v>11</v>
      </c>
      <c r="I1389" s="2">
        <f t="shared" ref="I1389" si="12540">H1389/$N1389</f>
        <v>3.9426523297491037E-2</v>
      </c>
      <c r="J1389" s="12">
        <v>58</v>
      </c>
      <c r="K1389" s="2">
        <f t="shared" ref="K1389" si="12541">J1389/$N1389</f>
        <v>0.2078853046594982</v>
      </c>
      <c r="L1389" s="12">
        <v>20</v>
      </c>
      <c r="M1389" s="2">
        <f t="shared" ref="M1389" si="12542">L1389/$N1389</f>
        <v>7.1684587813620068E-2</v>
      </c>
      <c r="N1389" s="12">
        <v>279</v>
      </c>
      <c r="P1389" s="12">
        <v>5</v>
      </c>
      <c r="Q1389" s="2">
        <f t="shared" si="12163"/>
        <v>7.246376811594203E-3</v>
      </c>
      <c r="R1389" s="12">
        <v>671</v>
      </c>
      <c r="S1389" s="2">
        <f t="shared" si="12163"/>
        <v>0.97246376811594204</v>
      </c>
      <c r="T1389" s="12">
        <v>7</v>
      </c>
      <c r="U1389" s="2">
        <f t="shared" ref="U1389" si="12543">T1389/$AF1389</f>
        <v>1.0144927536231883E-2</v>
      </c>
      <c r="V1389" s="12">
        <v>1</v>
      </c>
      <c r="W1389" s="2">
        <f t="shared" ref="W1389" si="12544">V1389/$AF1389</f>
        <v>1.4492753623188406E-3</v>
      </c>
      <c r="X1389" s="12">
        <v>0</v>
      </c>
      <c r="Y1389" s="2">
        <f t="shared" ref="Y1389" si="12545">X1389/$AF1389</f>
        <v>0</v>
      </c>
      <c r="Z1389" s="12">
        <v>0</v>
      </c>
      <c r="AA1389" s="2">
        <f t="shared" ref="AA1389" si="12546">Z1389/$AF1389</f>
        <v>0</v>
      </c>
      <c r="AB1389" s="12">
        <v>0</v>
      </c>
      <c r="AC1389" s="2">
        <f t="shared" ref="AC1389" si="12547">AB1389/$AF1389</f>
        <v>0</v>
      </c>
      <c r="AD1389" s="12">
        <v>5</v>
      </c>
      <c r="AE1389" s="2">
        <f t="shared" ref="AE1389" si="12548">AD1389/$AF1389</f>
        <v>7.246376811594203E-3</v>
      </c>
      <c r="AF1389" s="12">
        <v>690</v>
      </c>
      <c r="AG1389" s="1" t="str">
        <f t="shared" si="12170"/>
        <v>AA</v>
      </c>
    </row>
    <row r="1390" spans="1:33" x14ac:dyDescent="0.2">
      <c r="A1390" s="1">
        <v>34</v>
      </c>
      <c r="B1390" s="1">
        <v>31</v>
      </c>
      <c r="C1390" s="1">
        <v>34031</v>
      </c>
      <c r="D1390" s="12">
        <v>84</v>
      </c>
      <c r="E1390" s="2">
        <f t="shared" si="12159"/>
        <v>0.48837209302325579</v>
      </c>
      <c r="F1390" s="12">
        <v>51</v>
      </c>
      <c r="G1390" s="2">
        <f t="shared" si="12159"/>
        <v>0.29651162790697677</v>
      </c>
      <c r="H1390" s="12">
        <v>3</v>
      </c>
      <c r="I1390" s="2">
        <f t="shared" ref="I1390" si="12549">H1390/$N1390</f>
        <v>1.7441860465116279E-2</v>
      </c>
      <c r="J1390" s="12">
        <v>22</v>
      </c>
      <c r="K1390" s="2">
        <f t="shared" ref="K1390" si="12550">J1390/$N1390</f>
        <v>0.12790697674418605</v>
      </c>
      <c r="L1390" s="12">
        <v>11</v>
      </c>
      <c r="M1390" s="2">
        <f t="shared" ref="M1390" si="12551">L1390/$N1390</f>
        <v>6.3953488372093026E-2</v>
      </c>
      <c r="N1390" s="12">
        <v>172</v>
      </c>
      <c r="P1390" s="12">
        <v>9</v>
      </c>
      <c r="Q1390" s="2">
        <f t="shared" si="12163"/>
        <v>5.415162454873646E-3</v>
      </c>
      <c r="R1390" s="12">
        <v>1606</v>
      </c>
      <c r="S1390" s="2">
        <f t="shared" si="12163"/>
        <v>0.96630565583634176</v>
      </c>
      <c r="T1390" s="12">
        <v>25</v>
      </c>
      <c r="U1390" s="2">
        <f t="shared" ref="U1390" si="12552">T1390/$AF1390</f>
        <v>1.5042117930204572E-2</v>
      </c>
      <c r="V1390" s="12">
        <v>1</v>
      </c>
      <c r="W1390" s="2">
        <f t="shared" ref="W1390" si="12553">V1390/$AF1390</f>
        <v>6.0168471720818293E-4</v>
      </c>
      <c r="X1390" s="12">
        <v>2</v>
      </c>
      <c r="Y1390" s="2">
        <f t="shared" ref="Y1390" si="12554">X1390/$AF1390</f>
        <v>1.2033694344163659E-3</v>
      </c>
      <c r="Z1390" s="12">
        <v>0</v>
      </c>
      <c r="AA1390" s="2">
        <f t="shared" ref="AA1390" si="12555">Z1390/$AF1390</f>
        <v>0</v>
      </c>
      <c r="AB1390" s="12">
        <v>1</v>
      </c>
      <c r="AC1390" s="2">
        <f t="shared" ref="AC1390" si="12556">AB1390/$AF1390</f>
        <v>6.0168471720818293E-4</v>
      </c>
      <c r="AD1390" s="12">
        <v>17</v>
      </c>
      <c r="AE1390" s="2">
        <f t="shared" ref="AE1390" si="12557">AD1390/$AF1390</f>
        <v>1.022864019253911E-2</v>
      </c>
      <c r="AF1390" s="12">
        <v>1662</v>
      </c>
      <c r="AG1390" s="1" t="str">
        <f t="shared" si="12170"/>
        <v>AA</v>
      </c>
    </row>
    <row r="1391" spans="1:33" x14ac:dyDescent="0.2">
      <c r="A1391" s="1">
        <v>34</v>
      </c>
      <c r="B1391" s="1">
        <v>32</v>
      </c>
      <c r="C1391" s="1">
        <v>34032</v>
      </c>
      <c r="D1391" s="12">
        <v>117</v>
      </c>
      <c r="E1391" s="2">
        <f t="shared" si="12159"/>
        <v>0.50649350649350644</v>
      </c>
      <c r="F1391" s="12">
        <v>62</v>
      </c>
      <c r="G1391" s="2">
        <f t="shared" si="12159"/>
        <v>0.26839826839826841</v>
      </c>
      <c r="H1391" s="12">
        <v>6</v>
      </c>
      <c r="I1391" s="2">
        <f t="shared" ref="I1391" si="12558">H1391/$N1391</f>
        <v>2.5974025974025976E-2</v>
      </c>
      <c r="J1391" s="12">
        <v>35</v>
      </c>
      <c r="K1391" s="2">
        <f t="shared" ref="K1391" si="12559">J1391/$N1391</f>
        <v>0.15151515151515152</v>
      </c>
      <c r="L1391" s="12">
        <v>11</v>
      </c>
      <c r="M1391" s="2">
        <f t="shared" ref="M1391" si="12560">L1391/$N1391</f>
        <v>4.7619047619047616E-2</v>
      </c>
      <c r="N1391" s="12">
        <v>231</v>
      </c>
      <c r="P1391" s="12">
        <v>4</v>
      </c>
      <c r="Q1391" s="2">
        <f t="shared" si="12163"/>
        <v>3.9643211100099107E-3</v>
      </c>
      <c r="R1391" s="12">
        <v>977</v>
      </c>
      <c r="S1391" s="2">
        <f t="shared" si="12163"/>
        <v>0.96828543111992071</v>
      </c>
      <c r="T1391" s="12">
        <v>14</v>
      </c>
      <c r="U1391" s="2">
        <f t="shared" ref="U1391" si="12561">T1391/$AF1391</f>
        <v>1.3875123885034688E-2</v>
      </c>
      <c r="V1391" s="12">
        <v>1</v>
      </c>
      <c r="W1391" s="2">
        <f t="shared" ref="W1391" si="12562">V1391/$AF1391</f>
        <v>9.9108027750247768E-4</v>
      </c>
      <c r="X1391" s="12">
        <v>0</v>
      </c>
      <c r="Y1391" s="2">
        <f t="shared" ref="Y1391" si="12563">X1391/$AF1391</f>
        <v>0</v>
      </c>
      <c r="Z1391" s="12">
        <v>2</v>
      </c>
      <c r="AA1391" s="2">
        <f t="shared" ref="AA1391" si="12564">Z1391/$AF1391</f>
        <v>1.9821605550049554E-3</v>
      </c>
      <c r="AB1391" s="12">
        <v>1</v>
      </c>
      <c r="AC1391" s="2">
        <f t="shared" ref="AC1391" si="12565">AB1391/$AF1391</f>
        <v>9.9108027750247768E-4</v>
      </c>
      <c r="AD1391" s="12">
        <v>9</v>
      </c>
      <c r="AE1391" s="2">
        <f t="shared" ref="AE1391" si="12566">AD1391/$AF1391</f>
        <v>8.9197224975222991E-3</v>
      </c>
      <c r="AF1391" s="12">
        <v>1009</v>
      </c>
      <c r="AG1391" s="1" t="str">
        <f t="shared" si="12170"/>
        <v>AA</v>
      </c>
    </row>
    <row r="1392" spans="1:33" x14ac:dyDescent="0.2">
      <c r="A1392" s="1">
        <v>34</v>
      </c>
      <c r="B1392" s="1">
        <v>33</v>
      </c>
      <c r="C1392" s="1">
        <v>34033</v>
      </c>
      <c r="D1392" s="12">
        <v>88</v>
      </c>
      <c r="E1392" s="2">
        <f t="shared" si="12159"/>
        <v>0.43564356435643564</v>
      </c>
      <c r="F1392" s="12">
        <v>68</v>
      </c>
      <c r="G1392" s="2">
        <f t="shared" si="12159"/>
        <v>0.33663366336633666</v>
      </c>
      <c r="H1392" s="12">
        <v>8</v>
      </c>
      <c r="I1392" s="2">
        <f t="shared" ref="I1392" si="12567">H1392/$N1392</f>
        <v>3.9603960396039604E-2</v>
      </c>
      <c r="J1392" s="12">
        <v>29</v>
      </c>
      <c r="K1392" s="2">
        <f t="shared" ref="K1392" si="12568">J1392/$N1392</f>
        <v>0.14356435643564355</v>
      </c>
      <c r="L1392" s="12">
        <v>9</v>
      </c>
      <c r="M1392" s="2">
        <f t="shared" ref="M1392" si="12569">L1392/$N1392</f>
        <v>4.4554455445544552E-2</v>
      </c>
      <c r="N1392" s="12">
        <v>202</v>
      </c>
      <c r="P1392" s="12">
        <v>4</v>
      </c>
      <c r="Q1392" s="2">
        <f t="shared" si="12163"/>
        <v>3.4217279726261761E-3</v>
      </c>
      <c r="R1392" s="12">
        <v>1134</v>
      </c>
      <c r="S1392" s="2">
        <f t="shared" si="12163"/>
        <v>0.97005988023952094</v>
      </c>
      <c r="T1392" s="12">
        <v>15</v>
      </c>
      <c r="U1392" s="2">
        <f t="shared" ref="U1392" si="12570">T1392/$AF1392</f>
        <v>1.2831479897348161E-2</v>
      </c>
      <c r="V1392" s="12">
        <v>0</v>
      </c>
      <c r="W1392" s="2">
        <f t="shared" ref="W1392" si="12571">V1392/$AF1392</f>
        <v>0</v>
      </c>
      <c r="X1392" s="12">
        <v>4</v>
      </c>
      <c r="Y1392" s="2">
        <f t="shared" ref="Y1392" si="12572">X1392/$AF1392</f>
        <v>3.4217279726261761E-3</v>
      </c>
      <c r="Z1392" s="12">
        <v>0</v>
      </c>
      <c r="AA1392" s="2">
        <f t="shared" ref="AA1392" si="12573">Z1392/$AF1392</f>
        <v>0</v>
      </c>
      <c r="AB1392" s="12">
        <v>0</v>
      </c>
      <c r="AC1392" s="2">
        <f t="shared" ref="AC1392" si="12574">AB1392/$AF1392</f>
        <v>0</v>
      </c>
      <c r="AD1392" s="12">
        <v>12</v>
      </c>
      <c r="AE1392" s="2">
        <f t="shared" ref="AE1392" si="12575">AD1392/$AF1392</f>
        <v>1.0265183917878529E-2</v>
      </c>
      <c r="AF1392" s="12">
        <v>1169</v>
      </c>
      <c r="AG1392" s="1" t="str">
        <f t="shared" si="12170"/>
        <v>AA</v>
      </c>
    </row>
    <row r="1393" spans="1:33" x14ac:dyDescent="0.2">
      <c r="A1393" s="1">
        <v>34</v>
      </c>
      <c r="B1393" s="1">
        <v>34</v>
      </c>
      <c r="C1393" s="1">
        <v>34034</v>
      </c>
      <c r="D1393" s="12">
        <v>120</v>
      </c>
      <c r="E1393" s="2">
        <f t="shared" si="12159"/>
        <v>0.44444444444444442</v>
      </c>
      <c r="F1393" s="12">
        <v>57</v>
      </c>
      <c r="G1393" s="2">
        <f t="shared" si="12159"/>
        <v>0.21111111111111111</v>
      </c>
      <c r="H1393" s="12">
        <v>7</v>
      </c>
      <c r="I1393" s="2">
        <f t="shared" ref="I1393" si="12576">H1393/$N1393</f>
        <v>2.5925925925925925E-2</v>
      </c>
      <c r="J1393" s="12">
        <v>64</v>
      </c>
      <c r="K1393" s="2">
        <f t="shared" ref="K1393" si="12577">J1393/$N1393</f>
        <v>0.23703703703703705</v>
      </c>
      <c r="L1393" s="12">
        <v>22</v>
      </c>
      <c r="M1393" s="2">
        <f t="shared" ref="M1393" si="12578">L1393/$N1393</f>
        <v>8.1481481481481488E-2</v>
      </c>
      <c r="N1393" s="12">
        <v>270</v>
      </c>
      <c r="P1393" s="12">
        <v>6</v>
      </c>
      <c r="Q1393" s="2">
        <f t="shared" si="12163"/>
        <v>7.18562874251497E-3</v>
      </c>
      <c r="R1393" s="12">
        <v>809</v>
      </c>
      <c r="S1393" s="2">
        <f t="shared" si="12163"/>
        <v>0.96886227544910175</v>
      </c>
      <c r="T1393" s="12">
        <v>11</v>
      </c>
      <c r="U1393" s="2">
        <f t="shared" ref="U1393" si="12579">T1393/$AF1393</f>
        <v>1.3173652694610778E-2</v>
      </c>
      <c r="V1393" s="12">
        <v>0</v>
      </c>
      <c r="W1393" s="2">
        <f t="shared" ref="W1393" si="12580">V1393/$AF1393</f>
        <v>0</v>
      </c>
      <c r="X1393" s="12">
        <v>3</v>
      </c>
      <c r="Y1393" s="2">
        <f t="shared" ref="Y1393" si="12581">X1393/$AF1393</f>
        <v>3.592814371257485E-3</v>
      </c>
      <c r="Z1393" s="12">
        <v>0</v>
      </c>
      <c r="AA1393" s="2">
        <f t="shared" ref="AA1393" si="12582">Z1393/$AF1393</f>
        <v>0</v>
      </c>
      <c r="AB1393" s="12">
        <v>0</v>
      </c>
      <c r="AC1393" s="2">
        <f t="shared" ref="AC1393" si="12583">AB1393/$AF1393</f>
        <v>0</v>
      </c>
      <c r="AD1393" s="12">
        <v>5</v>
      </c>
      <c r="AE1393" s="2">
        <f t="shared" ref="AE1393" si="12584">AD1393/$AF1393</f>
        <v>5.9880239520958087E-3</v>
      </c>
      <c r="AF1393" s="12">
        <v>835</v>
      </c>
      <c r="AG1393" s="1" t="str">
        <f t="shared" si="12170"/>
        <v>AA</v>
      </c>
    </row>
    <row r="1394" spans="1:33" x14ac:dyDescent="0.2">
      <c r="A1394" s="1">
        <v>34</v>
      </c>
      <c r="B1394" s="1">
        <v>35</v>
      </c>
      <c r="C1394" s="1">
        <v>34035</v>
      </c>
      <c r="D1394" s="12">
        <v>106</v>
      </c>
      <c r="E1394" s="2">
        <f t="shared" si="12159"/>
        <v>0.42741935483870969</v>
      </c>
      <c r="F1394" s="12">
        <v>62</v>
      </c>
      <c r="G1394" s="2">
        <f t="shared" si="12159"/>
        <v>0.25</v>
      </c>
      <c r="H1394" s="12">
        <v>8</v>
      </c>
      <c r="I1394" s="2">
        <f t="shared" ref="I1394" si="12585">H1394/$N1394</f>
        <v>3.2258064516129031E-2</v>
      </c>
      <c r="J1394" s="12">
        <v>54</v>
      </c>
      <c r="K1394" s="2">
        <f t="shared" ref="K1394" si="12586">J1394/$N1394</f>
        <v>0.21774193548387097</v>
      </c>
      <c r="L1394" s="12">
        <v>18</v>
      </c>
      <c r="M1394" s="2">
        <f t="shared" ref="M1394" si="12587">L1394/$N1394</f>
        <v>7.2580645161290328E-2</v>
      </c>
      <c r="N1394" s="12">
        <v>248</v>
      </c>
      <c r="P1394" s="12">
        <v>8</v>
      </c>
      <c r="Q1394" s="2">
        <f t="shared" si="12163"/>
        <v>5.0314465408805029E-3</v>
      </c>
      <c r="R1394" s="12">
        <v>1549</v>
      </c>
      <c r="S1394" s="2">
        <f t="shared" si="12163"/>
        <v>0.97421383647798743</v>
      </c>
      <c r="T1394" s="12">
        <v>14</v>
      </c>
      <c r="U1394" s="2">
        <f t="shared" ref="U1394" si="12588">T1394/$AF1394</f>
        <v>8.8050314465408803E-3</v>
      </c>
      <c r="V1394" s="12">
        <v>1</v>
      </c>
      <c r="W1394" s="2">
        <f t="shared" ref="W1394" si="12589">V1394/$AF1394</f>
        <v>6.2893081761006286E-4</v>
      </c>
      <c r="X1394" s="12">
        <v>0</v>
      </c>
      <c r="Y1394" s="2">
        <f t="shared" ref="Y1394" si="12590">X1394/$AF1394</f>
        <v>0</v>
      </c>
      <c r="Z1394" s="12">
        <v>0</v>
      </c>
      <c r="AA1394" s="2">
        <f t="shared" ref="AA1394" si="12591">Z1394/$AF1394</f>
        <v>0</v>
      </c>
      <c r="AB1394" s="12">
        <v>0</v>
      </c>
      <c r="AC1394" s="2">
        <f t="shared" ref="AC1394" si="12592">AB1394/$AF1394</f>
        <v>0</v>
      </c>
      <c r="AD1394" s="12">
        <v>19</v>
      </c>
      <c r="AE1394" s="2">
        <f t="shared" ref="AE1394" si="12593">AD1394/$AF1394</f>
        <v>1.1949685534591196E-2</v>
      </c>
      <c r="AF1394" s="12">
        <v>1590</v>
      </c>
      <c r="AG1394" s="1" t="str">
        <f t="shared" si="12170"/>
        <v>AA</v>
      </c>
    </row>
    <row r="1395" spans="1:33" x14ac:dyDescent="0.2">
      <c r="A1395" s="1">
        <v>34</v>
      </c>
      <c r="B1395" s="1">
        <v>36</v>
      </c>
      <c r="C1395" s="1">
        <v>34036</v>
      </c>
      <c r="D1395" s="12">
        <v>92</v>
      </c>
      <c r="E1395" s="2">
        <f t="shared" si="12159"/>
        <v>0.36078431372549019</v>
      </c>
      <c r="F1395" s="12">
        <v>75</v>
      </c>
      <c r="G1395" s="2">
        <f t="shared" si="12159"/>
        <v>0.29411764705882354</v>
      </c>
      <c r="H1395" s="12">
        <v>11</v>
      </c>
      <c r="I1395" s="2">
        <f t="shared" ref="I1395" si="12594">H1395/$N1395</f>
        <v>4.3137254901960784E-2</v>
      </c>
      <c r="J1395" s="12">
        <v>67</v>
      </c>
      <c r="K1395" s="2">
        <f t="shared" ref="K1395" si="12595">J1395/$N1395</f>
        <v>0.2627450980392157</v>
      </c>
      <c r="L1395" s="12">
        <v>10</v>
      </c>
      <c r="M1395" s="2">
        <f t="shared" ref="M1395" si="12596">L1395/$N1395</f>
        <v>3.9215686274509803E-2</v>
      </c>
      <c r="N1395" s="12">
        <v>255</v>
      </c>
      <c r="P1395" s="12">
        <v>5</v>
      </c>
      <c r="Q1395" s="2">
        <f t="shared" si="12163"/>
        <v>7.246376811594203E-3</v>
      </c>
      <c r="R1395" s="12">
        <v>671</v>
      </c>
      <c r="S1395" s="2">
        <f t="shared" si="12163"/>
        <v>0.97246376811594204</v>
      </c>
      <c r="T1395" s="12">
        <v>7</v>
      </c>
      <c r="U1395" s="2">
        <f t="shared" ref="U1395" si="12597">T1395/$AF1395</f>
        <v>1.0144927536231883E-2</v>
      </c>
      <c r="V1395" s="12">
        <v>1</v>
      </c>
      <c r="W1395" s="2">
        <f t="shared" ref="W1395" si="12598">V1395/$AF1395</f>
        <v>1.4492753623188406E-3</v>
      </c>
      <c r="X1395" s="12">
        <v>0</v>
      </c>
      <c r="Y1395" s="2">
        <f t="shared" ref="Y1395" si="12599">X1395/$AF1395</f>
        <v>0</v>
      </c>
      <c r="Z1395" s="12">
        <v>0</v>
      </c>
      <c r="AA1395" s="2">
        <f t="shared" ref="AA1395" si="12600">Z1395/$AF1395</f>
        <v>0</v>
      </c>
      <c r="AB1395" s="12">
        <v>0</v>
      </c>
      <c r="AC1395" s="2">
        <f t="shared" ref="AC1395" si="12601">AB1395/$AF1395</f>
        <v>0</v>
      </c>
      <c r="AD1395" s="12">
        <v>5</v>
      </c>
      <c r="AE1395" s="2">
        <f t="shared" ref="AE1395" si="12602">AD1395/$AF1395</f>
        <v>7.246376811594203E-3</v>
      </c>
      <c r="AF1395" s="12">
        <v>690</v>
      </c>
      <c r="AG1395" s="1" t="str">
        <f t="shared" si="12170"/>
        <v>AA</v>
      </c>
    </row>
    <row r="1396" spans="1:33" x14ac:dyDescent="0.2">
      <c r="A1396" s="1">
        <v>34</v>
      </c>
      <c r="B1396" s="1">
        <v>37</v>
      </c>
      <c r="C1396" s="1">
        <v>34037</v>
      </c>
      <c r="D1396" s="12">
        <v>64</v>
      </c>
      <c r="E1396" s="2">
        <f t="shared" si="12159"/>
        <v>0.42384105960264901</v>
      </c>
      <c r="F1396" s="12">
        <v>46</v>
      </c>
      <c r="G1396" s="2">
        <f t="shared" si="12159"/>
        <v>0.30463576158940397</v>
      </c>
      <c r="H1396" s="12">
        <v>3</v>
      </c>
      <c r="I1396" s="2">
        <f t="shared" ref="I1396" si="12603">H1396/$N1396</f>
        <v>1.9867549668874173E-2</v>
      </c>
      <c r="J1396" s="12">
        <v>30</v>
      </c>
      <c r="K1396" s="2">
        <f t="shared" ref="K1396" si="12604">J1396/$N1396</f>
        <v>0.19867549668874171</v>
      </c>
      <c r="L1396" s="12">
        <v>8</v>
      </c>
      <c r="M1396" s="2">
        <f t="shared" ref="M1396" si="12605">L1396/$N1396</f>
        <v>5.2980132450331126E-2</v>
      </c>
      <c r="N1396" s="12">
        <v>151</v>
      </c>
      <c r="P1396" s="12">
        <v>6</v>
      </c>
      <c r="Q1396" s="2">
        <f t="shared" si="12163"/>
        <v>7.2727272727272727E-3</v>
      </c>
      <c r="R1396" s="12">
        <v>801</v>
      </c>
      <c r="S1396" s="2">
        <f t="shared" si="12163"/>
        <v>0.97090909090909094</v>
      </c>
      <c r="T1396" s="12">
        <v>11</v>
      </c>
      <c r="U1396" s="2">
        <f t="shared" ref="U1396" si="12606">T1396/$AF1396</f>
        <v>1.3333333333333334E-2</v>
      </c>
      <c r="V1396" s="12">
        <v>1</v>
      </c>
      <c r="W1396" s="2">
        <f t="shared" ref="W1396" si="12607">V1396/$AF1396</f>
        <v>1.2121212121212121E-3</v>
      </c>
      <c r="X1396" s="12">
        <v>2</v>
      </c>
      <c r="Y1396" s="2">
        <f t="shared" ref="Y1396" si="12608">X1396/$AF1396</f>
        <v>2.4242424242424242E-3</v>
      </c>
      <c r="Z1396" s="12">
        <v>0</v>
      </c>
      <c r="AA1396" s="2">
        <f t="shared" ref="AA1396" si="12609">Z1396/$AF1396</f>
        <v>0</v>
      </c>
      <c r="AB1396" s="12">
        <v>0</v>
      </c>
      <c r="AC1396" s="2">
        <f t="shared" ref="AC1396" si="12610">AB1396/$AF1396</f>
        <v>0</v>
      </c>
      <c r="AD1396" s="12">
        <v>4</v>
      </c>
      <c r="AE1396" s="2">
        <f t="shared" ref="AE1396" si="12611">AD1396/$AF1396</f>
        <v>4.8484848484848485E-3</v>
      </c>
      <c r="AF1396" s="12">
        <v>825</v>
      </c>
      <c r="AG1396" s="1" t="str">
        <f t="shared" si="12170"/>
        <v>AA</v>
      </c>
    </row>
    <row r="1397" spans="1:33" x14ac:dyDescent="0.2">
      <c r="A1397" s="1">
        <v>34</v>
      </c>
      <c r="B1397" s="1">
        <v>38</v>
      </c>
      <c r="C1397" s="1">
        <v>34038</v>
      </c>
      <c r="D1397" s="12">
        <v>68</v>
      </c>
      <c r="E1397" s="2">
        <f t="shared" si="12159"/>
        <v>0.47887323943661969</v>
      </c>
      <c r="F1397" s="12">
        <v>48</v>
      </c>
      <c r="G1397" s="2">
        <f t="shared" si="12159"/>
        <v>0.3380281690140845</v>
      </c>
      <c r="H1397" s="12">
        <v>5</v>
      </c>
      <c r="I1397" s="2">
        <f t="shared" ref="I1397" si="12612">H1397/$N1397</f>
        <v>3.5211267605633804E-2</v>
      </c>
      <c r="J1397" s="12">
        <v>20</v>
      </c>
      <c r="K1397" s="2">
        <f t="shared" ref="K1397" si="12613">J1397/$N1397</f>
        <v>0.14084507042253522</v>
      </c>
      <c r="L1397" s="12">
        <v>1</v>
      </c>
      <c r="M1397" s="2">
        <f t="shared" ref="M1397" si="12614">L1397/$N1397</f>
        <v>7.0422535211267607E-3</v>
      </c>
      <c r="N1397" s="12">
        <v>142</v>
      </c>
      <c r="P1397" s="12">
        <v>5</v>
      </c>
      <c r="Q1397" s="2">
        <f t="shared" si="12163"/>
        <v>7.1326676176890159E-3</v>
      </c>
      <c r="R1397" s="12">
        <v>680</v>
      </c>
      <c r="S1397" s="2">
        <f t="shared" si="12163"/>
        <v>0.97004279600570609</v>
      </c>
      <c r="T1397" s="12">
        <v>9</v>
      </c>
      <c r="U1397" s="2">
        <f t="shared" ref="U1397" si="12615">T1397/$AF1397</f>
        <v>1.2838801711840228E-2</v>
      </c>
      <c r="V1397" s="12">
        <v>0</v>
      </c>
      <c r="W1397" s="2">
        <f t="shared" ref="W1397" si="12616">V1397/$AF1397</f>
        <v>0</v>
      </c>
      <c r="X1397" s="12">
        <v>2</v>
      </c>
      <c r="Y1397" s="2">
        <f t="shared" ref="Y1397" si="12617">X1397/$AF1397</f>
        <v>2.8530670470756064E-3</v>
      </c>
      <c r="Z1397" s="12">
        <v>0</v>
      </c>
      <c r="AA1397" s="2">
        <f t="shared" ref="AA1397" si="12618">Z1397/$AF1397</f>
        <v>0</v>
      </c>
      <c r="AB1397" s="12">
        <v>0</v>
      </c>
      <c r="AC1397" s="2">
        <f t="shared" ref="AC1397" si="12619">AB1397/$AF1397</f>
        <v>0</v>
      </c>
      <c r="AD1397" s="12">
        <v>4</v>
      </c>
      <c r="AE1397" s="2">
        <f t="shared" ref="AE1397" si="12620">AD1397/$AF1397</f>
        <v>5.7061340941512127E-3</v>
      </c>
      <c r="AF1397" s="12">
        <v>701</v>
      </c>
      <c r="AG1397" s="1" t="str">
        <f t="shared" si="12170"/>
        <v>AA</v>
      </c>
    </row>
    <row r="1398" spans="1:33" x14ac:dyDescent="0.2">
      <c r="A1398" s="1">
        <v>34</v>
      </c>
      <c r="B1398" s="1">
        <v>39</v>
      </c>
      <c r="C1398" s="1">
        <v>34039</v>
      </c>
      <c r="D1398" s="12">
        <v>78</v>
      </c>
      <c r="E1398" s="2">
        <f t="shared" si="12159"/>
        <v>0.42162162162162165</v>
      </c>
      <c r="F1398" s="12">
        <v>48</v>
      </c>
      <c r="G1398" s="2">
        <f t="shared" si="12159"/>
        <v>0.25945945945945947</v>
      </c>
      <c r="H1398" s="12">
        <v>7</v>
      </c>
      <c r="I1398" s="2">
        <f t="shared" ref="I1398" si="12621">H1398/$N1398</f>
        <v>3.783783783783784E-2</v>
      </c>
      <c r="J1398" s="12">
        <v>31</v>
      </c>
      <c r="K1398" s="2">
        <f t="shared" ref="K1398" si="12622">J1398/$N1398</f>
        <v>0.16756756756756758</v>
      </c>
      <c r="L1398" s="12">
        <v>21</v>
      </c>
      <c r="M1398" s="2">
        <f t="shared" ref="M1398" si="12623">L1398/$N1398</f>
        <v>0.11351351351351352</v>
      </c>
      <c r="N1398" s="12">
        <v>185</v>
      </c>
      <c r="P1398" s="12">
        <v>3</v>
      </c>
      <c r="Q1398" s="2">
        <f t="shared" si="12163"/>
        <v>2.9211295034079843E-3</v>
      </c>
      <c r="R1398" s="12">
        <v>1000</v>
      </c>
      <c r="S1398" s="2">
        <f t="shared" si="12163"/>
        <v>0.97370983446932813</v>
      </c>
      <c r="T1398" s="12">
        <v>10</v>
      </c>
      <c r="U1398" s="2">
        <f t="shared" ref="U1398" si="12624">T1398/$AF1398</f>
        <v>9.7370983446932822E-3</v>
      </c>
      <c r="V1398" s="12">
        <v>0</v>
      </c>
      <c r="W1398" s="2">
        <f t="shared" ref="W1398" si="12625">V1398/$AF1398</f>
        <v>0</v>
      </c>
      <c r="X1398" s="12">
        <v>3</v>
      </c>
      <c r="Y1398" s="2">
        <f t="shared" ref="Y1398" si="12626">X1398/$AF1398</f>
        <v>2.9211295034079843E-3</v>
      </c>
      <c r="Z1398" s="12">
        <v>0</v>
      </c>
      <c r="AA1398" s="2">
        <f t="shared" ref="AA1398" si="12627">Z1398/$AF1398</f>
        <v>0</v>
      </c>
      <c r="AB1398" s="12">
        <v>1</v>
      </c>
      <c r="AC1398" s="2">
        <f t="shared" ref="AC1398" si="12628">AB1398/$AF1398</f>
        <v>9.7370983446932818E-4</v>
      </c>
      <c r="AD1398" s="12">
        <v>10</v>
      </c>
      <c r="AE1398" s="2">
        <f t="shared" ref="AE1398" si="12629">AD1398/$AF1398</f>
        <v>9.7370983446932822E-3</v>
      </c>
      <c r="AF1398" s="12">
        <v>1027</v>
      </c>
      <c r="AG1398" s="1" t="str">
        <f t="shared" si="12170"/>
        <v>AA</v>
      </c>
    </row>
    <row r="1399" spans="1:33" x14ac:dyDescent="0.2">
      <c r="A1399" s="1">
        <v>34</v>
      </c>
      <c r="B1399" s="1">
        <v>40</v>
      </c>
      <c r="C1399" s="1">
        <v>34040</v>
      </c>
      <c r="D1399" s="12">
        <v>112</v>
      </c>
      <c r="E1399" s="2">
        <f t="shared" si="12159"/>
        <v>0.43243243243243246</v>
      </c>
      <c r="F1399" s="12">
        <v>68</v>
      </c>
      <c r="G1399" s="2">
        <f t="shared" si="12159"/>
        <v>0.26254826254826252</v>
      </c>
      <c r="H1399" s="12">
        <v>10</v>
      </c>
      <c r="I1399" s="2">
        <f t="shared" ref="I1399" si="12630">H1399/$N1399</f>
        <v>3.8610038610038609E-2</v>
      </c>
      <c r="J1399" s="12">
        <v>58</v>
      </c>
      <c r="K1399" s="2">
        <f t="shared" ref="K1399" si="12631">J1399/$N1399</f>
        <v>0.22393822393822393</v>
      </c>
      <c r="L1399" s="12">
        <v>11</v>
      </c>
      <c r="M1399" s="2">
        <f t="shared" ref="M1399" si="12632">L1399/$N1399</f>
        <v>4.2471042471042469E-2</v>
      </c>
      <c r="N1399" s="12">
        <v>259</v>
      </c>
      <c r="P1399" s="12">
        <v>9</v>
      </c>
      <c r="Q1399" s="2">
        <f t="shared" si="12163"/>
        <v>8.0428954423592495E-3</v>
      </c>
      <c r="R1399" s="12">
        <v>1063</v>
      </c>
      <c r="S1399" s="2">
        <f t="shared" si="12163"/>
        <v>0.94995531724754245</v>
      </c>
      <c r="T1399" s="12">
        <v>30</v>
      </c>
      <c r="U1399" s="2">
        <f t="shared" ref="U1399" si="12633">T1399/$AF1399</f>
        <v>2.6809651474530832E-2</v>
      </c>
      <c r="V1399" s="12">
        <v>1</v>
      </c>
      <c r="W1399" s="2">
        <f t="shared" ref="W1399" si="12634">V1399/$AF1399</f>
        <v>8.9365504915102768E-4</v>
      </c>
      <c r="X1399" s="12">
        <v>2</v>
      </c>
      <c r="Y1399" s="2">
        <f t="shared" ref="Y1399" si="12635">X1399/$AF1399</f>
        <v>1.7873100983020554E-3</v>
      </c>
      <c r="Z1399" s="12">
        <v>0</v>
      </c>
      <c r="AA1399" s="2">
        <f t="shared" ref="AA1399" si="12636">Z1399/$AF1399</f>
        <v>0</v>
      </c>
      <c r="AB1399" s="12">
        <v>0</v>
      </c>
      <c r="AC1399" s="2">
        <f t="shared" ref="AC1399" si="12637">AB1399/$AF1399</f>
        <v>0</v>
      </c>
      <c r="AD1399" s="12">
        <v>15</v>
      </c>
      <c r="AE1399" s="2">
        <f t="shared" ref="AE1399" si="12638">AD1399/$AF1399</f>
        <v>1.3404825737265416E-2</v>
      </c>
      <c r="AF1399" s="12">
        <v>1119</v>
      </c>
      <c r="AG1399" s="1" t="str">
        <f t="shared" si="12170"/>
        <v>AA</v>
      </c>
    </row>
    <row r="1400" spans="1:33" x14ac:dyDescent="0.2">
      <c r="A1400" s="1">
        <v>34</v>
      </c>
      <c r="B1400" s="1">
        <v>41</v>
      </c>
      <c r="C1400" s="1">
        <v>34041</v>
      </c>
      <c r="D1400" s="12">
        <v>83</v>
      </c>
      <c r="E1400" s="2">
        <f t="shared" si="12159"/>
        <v>0.46892655367231639</v>
      </c>
      <c r="F1400" s="12">
        <v>42</v>
      </c>
      <c r="G1400" s="2">
        <f t="shared" si="12159"/>
        <v>0.23728813559322035</v>
      </c>
      <c r="H1400" s="12">
        <v>10</v>
      </c>
      <c r="I1400" s="2">
        <f t="shared" ref="I1400" si="12639">H1400/$N1400</f>
        <v>5.6497175141242938E-2</v>
      </c>
      <c r="J1400" s="12">
        <v>28</v>
      </c>
      <c r="K1400" s="2">
        <f t="shared" ref="K1400" si="12640">J1400/$N1400</f>
        <v>0.15819209039548024</v>
      </c>
      <c r="L1400" s="12">
        <v>14</v>
      </c>
      <c r="M1400" s="2">
        <f t="shared" ref="M1400" si="12641">L1400/$N1400</f>
        <v>7.909604519774012E-2</v>
      </c>
      <c r="N1400" s="12">
        <v>177</v>
      </c>
      <c r="P1400" s="12">
        <v>7</v>
      </c>
      <c r="Q1400" s="2">
        <f t="shared" si="12163"/>
        <v>8.2352941176470594E-3</v>
      </c>
      <c r="R1400" s="12">
        <v>825</v>
      </c>
      <c r="S1400" s="2">
        <f t="shared" si="12163"/>
        <v>0.97058823529411764</v>
      </c>
      <c r="T1400" s="12">
        <v>12</v>
      </c>
      <c r="U1400" s="2">
        <f t="shared" ref="U1400" si="12642">T1400/$AF1400</f>
        <v>1.411764705882353E-2</v>
      </c>
      <c r="V1400" s="12">
        <v>0</v>
      </c>
      <c r="W1400" s="2">
        <f t="shared" ref="W1400" si="12643">V1400/$AF1400</f>
        <v>0</v>
      </c>
      <c r="X1400" s="12">
        <v>0</v>
      </c>
      <c r="Y1400" s="2">
        <f t="shared" ref="Y1400" si="12644">X1400/$AF1400</f>
        <v>0</v>
      </c>
      <c r="Z1400" s="12">
        <v>0</v>
      </c>
      <c r="AA1400" s="2">
        <f t="shared" ref="AA1400" si="12645">Z1400/$AF1400</f>
        <v>0</v>
      </c>
      <c r="AB1400" s="12">
        <v>0</v>
      </c>
      <c r="AC1400" s="2">
        <f t="shared" ref="AC1400" si="12646">AB1400/$AF1400</f>
        <v>0</v>
      </c>
      <c r="AD1400" s="12">
        <v>6</v>
      </c>
      <c r="AE1400" s="2">
        <f t="shared" ref="AE1400" si="12647">AD1400/$AF1400</f>
        <v>7.058823529411765E-3</v>
      </c>
      <c r="AF1400" s="12">
        <v>850</v>
      </c>
      <c r="AG1400" s="1" t="str">
        <f t="shared" si="12170"/>
        <v>AA</v>
      </c>
    </row>
    <row r="1401" spans="1:33" x14ac:dyDescent="0.2">
      <c r="A1401" s="1">
        <v>34</v>
      </c>
      <c r="B1401" s="1">
        <v>42</v>
      </c>
      <c r="C1401" s="1">
        <v>34042</v>
      </c>
      <c r="D1401" s="12">
        <v>120</v>
      </c>
      <c r="E1401" s="2">
        <f t="shared" si="12159"/>
        <v>0.44609665427509293</v>
      </c>
      <c r="F1401" s="12">
        <v>59</v>
      </c>
      <c r="G1401" s="2">
        <f t="shared" si="12159"/>
        <v>0.21933085501858737</v>
      </c>
      <c r="H1401" s="12">
        <v>6</v>
      </c>
      <c r="I1401" s="2">
        <f t="shared" ref="I1401" si="12648">H1401/$N1401</f>
        <v>2.2304832713754646E-2</v>
      </c>
      <c r="J1401" s="12">
        <v>66</v>
      </c>
      <c r="K1401" s="2">
        <f t="shared" ref="K1401" si="12649">J1401/$N1401</f>
        <v>0.24535315985130113</v>
      </c>
      <c r="L1401" s="12">
        <v>18</v>
      </c>
      <c r="M1401" s="2">
        <f t="shared" ref="M1401" si="12650">L1401/$N1401</f>
        <v>6.6914498141263934E-2</v>
      </c>
      <c r="N1401" s="12">
        <v>269</v>
      </c>
      <c r="P1401" s="12">
        <v>6</v>
      </c>
      <c r="Q1401" s="2">
        <f t="shared" si="12163"/>
        <v>7.1599045346062056E-3</v>
      </c>
      <c r="R1401" s="12">
        <v>813</v>
      </c>
      <c r="S1401" s="2">
        <f t="shared" si="12163"/>
        <v>0.9701670644391408</v>
      </c>
      <c r="T1401" s="12">
        <v>12</v>
      </c>
      <c r="U1401" s="2">
        <f t="shared" ref="U1401" si="12651">T1401/$AF1401</f>
        <v>1.4319809069212411E-2</v>
      </c>
      <c r="V1401" s="12">
        <v>0</v>
      </c>
      <c r="W1401" s="2">
        <f t="shared" ref="W1401" si="12652">V1401/$AF1401</f>
        <v>0</v>
      </c>
      <c r="X1401" s="12">
        <v>0</v>
      </c>
      <c r="Y1401" s="2">
        <f t="shared" ref="Y1401" si="12653">X1401/$AF1401</f>
        <v>0</v>
      </c>
      <c r="Z1401" s="12">
        <v>0</v>
      </c>
      <c r="AA1401" s="2">
        <f t="shared" ref="AA1401" si="12654">Z1401/$AF1401</f>
        <v>0</v>
      </c>
      <c r="AB1401" s="12">
        <v>0</v>
      </c>
      <c r="AC1401" s="2">
        <f t="shared" ref="AC1401" si="12655">AB1401/$AF1401</f>
        <v>0</v>
      </c>
      <c r="AD1401" s="12">
        <v>6</v>
      </c>
      <c r="AE1401" s="2">
        <f t="shared" ref="AE1401" si="12656">AD1401/$AF1401</f>
        <v>7.1599045346062056E-3</v>
      </c>
      <c r="AF1401" s="12">
        <v>838</v>
      </c>
      <c r="AG1401" s="1" t="str">
        <f t="shared" si="12170"/>
        <v>AA</v>
      </c>
    </row>
    <row r="1402" spans="1:33" x14ac:dyDescent="0.2">
      <c r="A1402" s="1">
        <v>34</v>
      </c>
      <c r="B1402" s="1">
        <v>43</v>
      </c>
      <c r="C1402" s="1">
        <v>34043</v>
      </c>
      <c r="D1402" s="12">
        <v>114</v>
      </c>
      <c r="E1402" s="2">
        <f t="shared" si="12159"/>
        <v>0.46530612244897956</v>
      </c>
      <c r="F1402" s="12">
        <v>51</v>
      </c>
      <c r="G1402" s="2">
        <f t="shared" si="12159"/>
        <v>0.20816326530612245</v>
      </c>
      <c r="H1402" s="12">
        <v>12</v>
      </c>
      <c r="I1402" s="2">
        <f t="shared" ref="I1402" si="12657">H1402/$N1402</f>
        <v>4.8979591836734691E-2</v>
      </c>
      <c r="J1402" s="12">
        <v>51</v>
      </c>
      <c r="K1402" s="2">
        <f t="shared" ref="K1402" si="12658">J1402/$N1402</f>
        <v>0.20816326530612245</v>
      </c>
      <c r="L1402" s="12">
        <v>17</v>
      </c>
      <c r="M1402" s="2">
        <f t="shared" ref="M1402" si="12659">L1402/$N1402</f>
        <v>6.9387755102040816E-2</v>
      </c>
      <c r="N1402" s="12">
        <v>245</v>
      </c>
      <c r="P1402" s="12">
        <v>3</v>
      </c>
      <c r="Q1402" s="2">
        <f t="shared" si="12163"/>
        <v>3.3076074972436605E-3</v>
      </c>
      <c r="R1402" s="12">
        <v>879</v>
      </c>
      <c r="S1402" s="2">
        <f t="shared" si="12163"/>
        <v>0.9691289966923925</v>
      </c>
      <c r="T1402" s="12">
        <v>13</v>
      </c>
      <c r="U1402" s="2">
        <f t="shared" ref="U1402" si="12660">T1402/$AF1402</f>
        <v>1.4332965821389196E-2</v>
      </c>
      <c r="V1402" s="12">
        <v>1</v>
      </c>
      <c r="W1402" s="2">
        <f t="shared" ref="W1402" si="12661">V1402/$AF1402</f>
        <v>1.1025358324145535E-3</v>
      </c>
      <c r="X1402" s="12">
        <v>0</v>
      </c>
      <c r="Y1402" s="2">
        <f t="shared" ref="Y1402" si="12662">X1402/$AF1402</f>
        <v>0</v>
      </c>
      <c r="Z1402" s="12">
        <v>2</v>
      </c>
      <c r="AA1402" s="2">
        <f t="shared" ref="AA1402" si="12663">Z1402/$AF1402</f>
        <v>2.205071664829107E-3</v>
      </c>
      <c r="AB1402" s="12">
        <v>1</v>
      </c>
      <c r="AC1402" s="2">
        <f t="shared" ref="AC1402" si="12664">AB1402/$AF1402</f>
        <v>1.1025358324145535E-3</v>
      </c>
      <c r="AD1402" s="12">
        <v>8</v>
      </c>
      <c r="AE1402" s="2">
        <f t="shared" ref="AE1402" si="12665">AD1402/$AF1402</f>
        <v>8.8202866593164279E-3</v>
      </c>
      <c r="AF1402" s="12">
        <v>907</v>
      </c>
      <c r="AG1402" s="1" t="str">
        <f t="shared" si="12170"/>
        <v>AA</v>
      </c>
    </row>
    <row r="1403" spans="1:33" x14ac:dyDescent="0.2">
      <c r="A1403" s="1">
        <v>34</v>
      </c>
      <c r="B1403" s="1">
        <v>44</v>
      </c>
      <c r="C1403" s="1">
        <v>34044</v>
      </c>
      <c r="D1403" s="12">
        <v>125</v>
      </c>
      <c r="E1403" s="2">
        <f t="shared" si="12159"/>
        <v>0.50200803212851408</v>
      </c>
      <c r="F1403" s="12">
        <v>59</v>
      </c>
      <c r="G1403" s="2">
        <f t="shared" si="12159"/>
        <v>0.23694779116465864</v>
      </c>
      <c r="H1403" s="12">
        <v>7</v>
      </c>
      <c r="I1403" s="2">
        <f t="shared" ref="I1403" si="12666">H1403/$N1403</f>
        <v>2.8112449799196786E-2</v>
      </c>
      <c r="J1403" s="12">
        <v>46</v>
      </c>
      <c r="K1403" s="2">
        <f t="shared" ref="K1403" si="12667">J1403/$N1403</f>
        <v>0.18473895582329317</v>
      </c>
      <c r="L1403" s="12">
        <v>12</v>
      </c>
      <c r="M1403" s="2">
        <f t="shared" ref="M1403" si="12668">L1403/$N1403</f>
        <v>4.8192771084337352E-2</v>
      </c>
      <c r="N1403" s="12">
        <v>249</v>
      </c>
      <c r="P1403" s="12">
        <v>7</v>
      </c>
      <c r="Q1403" s="2">
        <f t="shared" si="12163"/>
        <v>9.1743119266055051E-3</v>
      </c>
      <c r="R1403" s="12">
        <v>736</v>
      </c>
      <c r="S1403" s="2">
        <f t="shared" si="12163"/>
        <v>0.96461336828309308</v>
      </c>
      <c r="T1403" s="12">
        <v>11</v>
      </c>
      <c r="U1403" s="2">
        <f t="shared" ref="U1403" si="12669">T1403/$AF1403</f>
        <v>1.4416775884665793E-2</v>
      </c>
      <c r="V1403" s="12">
        <v>0</v>
      </c>
      <c r="W1403" s="2">
        <f t="shared" ref="W1403" si="12670">V1403/$AF1403</f>
        <v>0</v>
      </c>
      <c r="X1403" s="12">
        <v>2</v>
      </c>
      <c r="Y1403" s="2">
        <f t="shared" ref="Y1403" si="12671">X1403/$AF1403</f>
        <v>2.6212319790301442E-3</v>
      </c>
      <c r="Z1403" s="12">
        <v>1</v>
      </c>
      <c r="AA1403" s="2">
        <f t="shared" ref="AA1403" si="12672">Z1403/$AF1403</f>
        <v>1.3106159895150721E-3</v>
      </c>
      <c r="AB1403" s="12">
        <v>0</v>
      </c>
      <c r="AC1403" s="2">
        <f t="shared" ref="AC1403" si="12673">AB1403/$AF1403</f>
        <v>0</v>
      </c>
      <c r="AD1403" s="12">
        <v>5</v>
      </c>
      <c r="AE1403" s="2">
        <f t="shared" ref="AE1403" si="12674">AD1403/$AF1403</f>
        <v>6.55307994757536E-3</v>
      </c>
      <c r="AF1403" s="12">
        <v>763</v>
      </c>
      <c r="AG1403" s="1" t="str">
        <f t="shared" si="12170"/>
        <v>AA</v>
      </c>
    </row>
    <row r="1404" spans="1:33" x14ac:dyDescent="0.2">
      <c r="A1404" s="1">
        <v>34</v>
      </c>
      <c r="B1404" s="1">
        <v>45</v>
      </c>
      <c r="C1404" s="1">
        <v>34045</v>
      </c>
      <c r="D1404" s="12">
        <v>151</v>
      </c>
      <c r="E1404" s="2">
        <f t="shared" si="12159"/>
        <v>0.57633587786259544</v>
      </c>
      <c r="F1404" s="12">
        <v>38</v>
      </c>
      <c r="G1404" s="2">
        <f t="shared" si="12159"/>
        <v>0.14503816793893129</v>
      </c>
      <c r="H1404" s="12">
        <v>8</v>
      </c>
      <c r="I1404" s="2">
        <f t="shared" ref="I1404" si="12675">H1404/$N1404</f>
        <v>3.0534351145038167E-2</v>
      </c>
      <c r="J1404" s="12">
        <v>48</v>
      </c>
      <c r="K1404" s="2">
        <f t="shared" ref="K1404" si="12676">J1404/$N1404</f>
        <v>0.18320610687022901</v>
      </c>
      <c r="L1404" s="12">
        <v>17</v>
      </c>
      <c r="M1404" s="2">
        <f t="shared" ref="M1404" si="12677">L1404/$N1404</f>
        <v>6.4885496183206104E-2</v>
      </c>
      <c r="N1404" s="12">
        <v>262</v>
      </c>
      <c r="P1404" s="12">
        <v>5</v>
      </c>
      <c r="Q1404" s="2">
        <f t="shared" si="12163"/>
        <v>6.4432989690721646E-3</v>
      </c>
      <c r="R1404" s="12">
        <v>751</v>
      </c>
      <c r="S1404" s="2">
        <f t="shared" si="12163"/>
        <v>0.96778350515463918</v>
      </c>
      <c r="T1404" s="12">
        <v>10</v>
      </c>
      <c r="U1404" s="2">
        <f t="shared" ref="U1404" si="12678">T1404/$AF1404</f>
        <v>1.2886597938144329E-2</v>
      </c>
      <c r="V1404" s="12">
        <v>0</v>
      </c>
      <c r="W1404" s="2">
        <f t="shared" ref="W1404" si="12679">V1404/$AF1404</f>
        <v>0</v>
      </c>
      <c r="X1404" s="12">
        <v>2</v>
      </c>
      <c r="Y1404" s="2">
        <f t="shared" ref="Y1404" si="12680">X1404/$AF1404</f>
        <v>2.5773195876288659E-3</v>
      </c>
      <c r="Z1404" s="12">
        <v>0</v>
      </c>
      <c r="AA1404" s="2">
        <f t="shared" ref="AA1404" si="12681">Z1404/$AF1404</f>
        <v>0</v>
      </c>
      <c r="AB1404" s="12">
        <v>0</v>
      </c>
      <c r="AC1404" s="2">
        <f t="shared" ref="AC1404" si="12682">AB1404/$AF1404</f>
        <v>0</v>
      </c>
      <c r="AD1404" s="12">
        <v>5</v>
      </c>
      <c r="AE1404" s="2">
        <f t="shared" ref="AE1404" si="12683">AD1404/$AF1404</f>
        <v>6.4432989690721646E-3</v>
      </c>
      <c r="AF1404" s="12">
        <v>776</v>
      </c>
      <c r="AG1404" s="1" t="str">
        <f t="shared" si="12170"/>
        <v>AA</v>
      </c>
    </row>
    <row r="1405" spans="1:33" x14ac:dyDescent="0.2">
      <c r="A1405" s="1">
        <v>34</v>
      </c>
      <c r="B1405" s="1">
        <v>46</v>
      </c>
      <c r="C1405" s="1">
        <v>34046</v>
      </c>
      <c r="D1405" s="12">
        <v>86</v>
      </c>
      <c r="E1405" s="2">
        <f t="shared" si="12159"/>
        <v>0.4942528735632184</v>
      </c>
      <c r="F1405" s="12">
        <v>35</v>
      </c>
      <c r="G1405" s="2">
        <f t="shared" si="12159"/>
        <v>0.20114942528735633</v>
      </c>
      <c r="H1405" s="12">
        <v>9</v>
      </c>
      <c r="I1405" s="2">
        <f t="shared" ref="I1405" si="12684">H1405/$N1405</f>
        <v>5.1724137931034482E-2</v>
      </c>
      <c r="J1405" s="12">
        <v>39</v>
      </c>
      <c r="K1405" s="2">
        <f t="shared" ref="K1405" si="12685">J1405/$N1405</f>
        <v>0.22413793103448276</v>
      </c>
      <c r="L1405" s="12">
        <v>5</v>
      </c>
      <c r="M1405" s="2">
        <f t="shared" ref="M1405" si="12686">L1405/$N1405</f>
        <v>2.8735632183908046E-2</v>
      </c>
      <c r="N1405" s="12">
        <v>174</v>
      </c>
      <c r="P1405" s="12">
        <v>3</v>
      </c>
      <c r="Q1405" s="2">
        <f t="shared" si="12163"/>
        <v>3.6719706242350062E-3</v>
      </c>
      <c r="R1405" s="12">
        <v>793</v>
      </c>
      <c r="S1405" s="2">
        <f t="shared" si="12163"/>
        <v>0.97062423500611994</v>
      </c>
      <c r="T1405" s="12">
        <v>11</v>
      </c>
      <c r="U1405" s="2">
        <f t="shared" ref="U1405" si="12687">T1405/$AF1405</f>
        <v>1.346389228886169E-2</v>
      </c>
      <c r="V1405" s="12">
        <v>1</v>
      </c>
      <c r="W1405" s="2">
        <f t="shared" ref="W1405" si="12688">V1405/$AF1405</f>
        <v>1.2239902080783353E-3</v>
      </c>
      <c r="X1405" s="12">
        <v>3</v>
      </c>
      <c r="Y1405" s="2">
        <f t="shared" ref="Y1405" si="12689">X1405/$AF1405</f>
        <v>3.6719706242350062E-3</v>
      </c>
      <c r="Z1405" s="12">
        <v>0</v>
      </c>
      <c r="AA1405" s="2">
        <f t="shared" ref="AA1405" si="12690">Z1405/$AF1405</f>
        <v>0</v>
      </c>
      <c r="AB1405" s="12">
        <v>0</v>
      </c>
      <c r="AC1405" s="2">
        <f t="shared" ref="AC1405" si="12691">AB1405/$AF1405</f>
        <v>0</v>
      </c>
      <c r="AD1405" s="12">
        <v>5</v>
      </c>
      <c r="AE1405" s="2">
        <f t="shared" ref="AE1405" si="12692">AD1405/$AF1405</f>
        <v>6.1199510403916772E-3</v>
      </c>
      <c r="AF1405" s="12">
        <v>817</v>
      </c>
      <c r="AG1405" s="1" t="str">
        <f t="shared" si="12170"/>
        <v>AA</v>
      </c>
    </row>
    <row r="1406" spans="1:33" x14ac:dyDescent="0.2">
      <c r="A1406" s="1">
        <v>34</v>
      </c>
      <c r="B1406" s="1">
        <v>47</v>
      </c>
      <c r="C1406" s="1">
        <v>34047</v>
      </c>
      <c r="D1406" s="12">
        <v>112</v>
      </c>
      <c r="E1406" s="2">
        <f t="shared" si="12159"/>
        <v>0.51141552511415522</v>
      </c>
      <c r="F1406" s="12">
        <v>57</v>
      </c>
      <c r="G1406" s="2">
        <f t="shared" si="12159"/>
        <v>0.26027397260273971</v>
      </c>
      <c r="H1406" s="12">
        <v>1</v>
      </c>
      <c r="I1406" s="2">
        <f t="shared" ref="I1406" si="12693">H1406/$N1406</f>
        <v>4.5662100456621002E-3</v>
      </c>
      <c r="J1406" s="12">
        <v>35</v>
      </c>
      <c r="K1406" s="2">
        <f t="shared" ref="K1406" si="12694">J1406/$N1406</f>
        <v>0.15981735159817351</v>
      </c>
      <c r="L1406" s="12">
        <v>14</v>
      </c>
      <c r="M1406" s="2">
        <f t="shared" ref="M1406" si="12695">L1406/$N1406</f>
        <v>6.3926940639269403E-2</v>
      </c>
      <c r="N1406" s="12">
        <v>219</v>
      </c>
      <c r="P1406" s="12">
        <v>7</v>
      </c>
      <c r="Q1406" s="2">
        <f t="shared" si="12163"/>
        <v>6.7567567567567571E-3</v>
      </c>
      <c r="R1406" s="12">
        <v>1005</v>
      </c>
      <c r="S1406" s="2">
        <f t="shared" si="12163"/>
        <v>0.97007722007722008</v>
      </c>
      <c r="T1406" s="12">
        <v>10</v>
      </c>
      <c r="U1406" s="2">
        <f t="shared" ref="U1406" si="12696">T1406/$AF1406</f>
        <v>9.6525096525096523E-3</v>
      </c>
      <c r="V1406" s="12">
        <v>2</v>
      </c>
      <c r="W1406" s="2">
        <f t="shared" ref="W1406" si="12697">V1406/$AF1406</f>
        <v>1.9305019305019305E-3</v>
      </c>
      <c r="X1406" s="12">
        <v>0</v>
      </c>
      <c r="Y1406" s="2">
        <f t="shared" ref="Y1406" si="12698">X1406/$AF1406</f>
        <v>0</v>
      </c>
      <c r="Z1406" s="12">
        <v>0</v>
      </c>
      <c r="AA1406" s="2">
        <f t="shared" ref="AA1406" si="12699">Z1406/$AF1406</f>
        <v>0</v>
      </c>
      <c r="AB1406" s="12">
        <v>0</v>
      </c>
      <c r="AC1406" s="2">
        <f t="shared" ref="AC1406" si="12700">AB1406/$AF1406</f>
        <v>0</v>
      </c>
      <c r="AD1406" s="12">
        <v>11</v>
      </c>
      <c r="AE1406" s="2">
        <f t="shared" ref="AE1406" si="12701">AD1406/$AF1406</f>
        <v>1.0617760617760617E-2</v>
      </c>
      <c r="AF1406" s="12">
        <v>1036</v>
      </c>
      <c r="AG1406" s="1" t="str">
        <f t="shared" si="12170"/>
        <v>AA</v>
      </c>
    </row>
    <row r="1407" spans="1:33" x14ac:dyDescent="0.2">
      <c r="A1407" s="1">
        <v>34</v>
      </c>
      <c r="B1407" s="1">
        <v>48</v>
      </c>
      <c r="C1407" s="1">
        <v>34048</v>
      </c>
      <c r="D1407" s="12">
        <v>119</v>
      </c>
      <c r="E1407" s="2">
        <f t="shared" si="12159"/>
        <v>0.40067340067340068</v>
      </c>
      <c r="F1407" s="12">
        <v>74</v>
      </c>
      <c r="G1407" s="2">
        <f t="shared" si="12159"/>
        <v>0.24915824915824916</v>
      </c>
      <c r="H1407" s="12">
        <v>5</v>
      </c>
      <c r="I1407" s="2">
        <f t="shared" ref="I1407" si="12702">H1407/$N1407</f>
        <v>1.6835016835016835E-2</v>
      </c>
      <c r="J1407" s="12">
        <v>76</v>
      </c>
      <c r="K1407" s="2">
        <f t="shared" ref="K1407" si="12703">J1407/$N1407</f>
        <v>0.25589225589225589</v>
      </c>
      <c r="L1407" s="12">
        <v>23</v>
      </c>
      <c r="M1407" s="2">
        <f t="shared" ref="M1407" si="12704">L1407/$N1407</f>
        <v>7.7441077441077436E-2</v>
      </c>
      <c r="N1407" s="12">
        <v>297</v>
      </c>
      <c r="P1407" s="12">
        <v>5</v>
      </c>
      <c r="Q1407" s="2">
        <f t="shared" si="12163"/>
        <v>7.621951219512195E-3</v>
      </c>
      <c r="R1407" s="12">
        <v>636</v>
      </c>
      <c r="S1407" s="2">
        <f t="shared" si="12163"/>
        <v>0.96951219512195119</v>
      </c>
      <c r="T1407" s="12">
        <v>6</v>
      </c>
      <c r="U1407" s="2">
        <f t="shared" ref="U1407" si="12705">T1407/$AF1407</f>
        <v>9.1463414634146336E-3</v>
      </c>
      <c r="V1407" s="12">
        <v>2</v>
      </c>
      <c r="W1407" s="2">
        <f t="shared" ref="W1407" si="12706">V1407/$AF1407</f>
        <v>3.0487804878048782E-3</v>
      </c>
      <c r="X1407" s="12">
        <v>0</v>
      </c>
      <c r="Y1407" s="2">
        <f t="shared" ref="Y1407" si="12707">X1407/$AF1407</f>
        <v>0</v>
      </c>
      <c r="Z1407" s="12">
        <v>0</v>
      </c>
      <c r="AA1407" s="2">
        <f t="shared" ref="AA1407" si="12708">Z1407/$AF1407</f>
        <v>0</v>
      </c>
      <c r="AB1407" s="12">
        <v>0</v>
      </c>
      <c r="AC1407" s="2">
        <f t="shared" ref="AC1407" si="12709">AB1407/$AF1407</f>
        <v>0</v>
      </c>
      <c r="AD1407" s="12">
        <v>7</v>
      </c>
      <c r="AE1407" s="2">
        <f t="shared" ref="AE1407" si="12710">AD1407/$AF1407</f>
        <v>1.0670731707317074E-2</v>
      </c>
      <c r="AF1407" s="12">
        <v>656</v>
      </c>
      <c r="AG1407" s="1" t="str">
        <f t="shared" si="12170"/>
        <v>AA</v>
      </c>
    </row>
    <row r="1408" spans="1:33" x14ac:dyDescent="0.2">
      <c r="A1408" s="1">
        <v>34</v>
      </c>
      <c r="B1408" s="1">
        <v>49</v>
      </c>
      <c r="C1408" s="1">
        <v>34049</v>
      </c>
      <c r="D1408" s="12">
        <v>119</v>
      </c>
      <c r="E1408" s="2">
        <f t="shared" si="12159"/>
        <v>0.38141025641025639</v>
      </c>
      <c r="F1408" s="12">
        <v>72</v>
      </c>
      <c r="G1408" s="2">
        <f t="shared" si="12159"/>
        <v>0.23076923076923078</v>
      </c>
      <c r="H1408" s="12">
        <v>17</v>
      </c>
      <c r="I1408" s="2">
        <f t="shared" ref="I1408" si="12711">H1408/$N1408</f>
        <v>5.4487179487179488E-2</v>
      </c>
      <c r="J1408" s="12">
        <v>81</v>
      </c>
      <c r="K1408" s="2">
        <f t="shared" ref="K1408" si="12712">J1408/$N1408</f>
        <v>0.25961538461538464</v>
      </c>
      <c r="L1408" s="12">
        <v>22</v>
      </c>
      <c r="M1408" s="2">
        <f t="shared" ref="M1408" si="12713">L1408/$N1408</f>
        <v>7.0512820512820512E-2</v>
      </c>
      <c r="N1408" s="12">
        <v>312</v>
      </c>
      <c r="P1408" s="12">
        <v>173</v>
      </c>
      <c r="Q1408" s="2">
        <f t="shared" si="12163"/>
        <v>0.10548780487804878</v>
      </c>
      <c r="R1408" s="12">
        <v>1406</v>
      </c>
      <c r="S1408" s="2">
        <f t="shared" si="12163"/>
        <v>0.85731707317073169</v>
      </c>
      <c r="T1408" s="12">
        <v>36</v>
      </c>
      <c r="U1408" s="2">
        <f t="shared" ref="U1408" si="12714">T1408/$AF1408</f>
        <v>2.1951219512195121E-2</v>
      </c>
      <c r="V1408" s="12">
        <v>3</v>
      </c>
      <c r="W1408" s="2">
        <f t="shared" ref="W1408" si="12715">V1408/$AF1408</f>
        <v>1.8292682926829269E-3</v>
      </c>
      <c r="X1408" s="12">
        <v>4</v>
      </c>
      <c r="Y1408" s="2">
        <f t="shared" ref="Y1408" si="12716">X1408/$AF1408</f>
        <v>2.4390243902439024E-3</v>
      </c>
      <c r="Z1408" s="12">
        <v>1</v>
      </c>
      <c r="AA1408" s="2">
        <f t="shared" ref="AA1408" si="12717">Z1408/$AF1408</f>
        <v>6.0975609756097561E-4</v>
      </c>
      <c r="AB1408" s="12">
        <v>1</v>
      </c>
      <c r="AC1408" s="2">
        <f t="shared" ref="AC1408" si="12718">AB1408/$AF1408</f>
        <v>6.0975609756097561E-4</v>
      </c>
      <c r="AD1408" s="12">
        <v>17</v>
      </c>
      <c r="AE1408" s="2">
        <f t="shared" ref="AE1408" si="12719">AD1408/$AF1408</f>
        <v>1.0365853658536586E-2</v>
      </c>
      <c r="AF1408" s="12">
        <v>1640</v>
      </c>
      <c r="AG1408" s="1" t="str">
        <f t="shared" si="12170"/>
        <v>AA</v>
      </c>
    </row>
    <row r="1409" spans="1:33" x14ac:dyDescent="0.2">
      <c r="A1409" s="1">
        <v>34</v>
      </c>
      <c r="B1409" s="1">
        <v>50</v>
      </c>
      <c r="C1409" s="1">
        <v>34050</v>
      </c>
      <c r="D1409" s="12">
        <v>82</v>
      </c>
      <c r="E1409" s="2">
        <f t="shared" si="12159"/>
        <v>0.39613526570048307</v>
      </c>
      <c r="F1409" s="12">
        <v>71</v>
      </c>
      <c r="G1409" s="2">
        <f t="shared" si="12159"/>
        <v>0.34299516908212563</v>
      </c>
      <c r="H1409" s="12">
        <v>8</v>
      </c>
      <c r="I1409" s="2">
        <f t="shared" ref="I1409" si="12720">H1409/$N1409</f>
        <v>3.864734299516908E-2</v>
      </c>
      <c r="J1409" s="12">
        <v>34</v>
      </c>
      <c r="K1409" s="2">
        <f t="shared" ref="K1409" si="12721">J1409/$N1409</f>
        <v>0.16425120772946861</v>
      </c>
      <c r="L1409" s="12">
        <v>12</v>
      </c>
      <c r="M1409" s="2">
        <f t="shared" ref="M1409" si="12722">L1409/$N1409</f>
        <v>5.7971014492753624E-2</v>
      </c>
      <c r="N1409" s="12">
        <v>207</v>
      </c>
      <c r="P1409" s="12">
        <v>5</v>
      </c>
      <c r="Q1409" s="2">
        <f t="shared" si="12163"/>
        <v>4.5004500450045006E-3</v>
      </c>
      <c r="R1409" s="12">
        <v>1075</v>
      </c>
      <c r="S1409" s="2">
        <f t="shared" si="12163"/>
        <v>0.96759675967596759</v>
      </c>
      <c r="T1409" s="12">
        <v>14</v>
      </c>
      <c r="U1409" s="2">
        <f t="shared" ref="U1409" si="12723">T1409/$AF1409</f>
        <v>1.2601260126012601E-2</v>
      </c>
      <c r="V1409" s="12">
        <v>1</v>
      </c>
      <c r="W1409" s="2">
        <f t="shared" ref="W1409" si="12724">V1409/$AF1409</f>
        <v>9.0009000900090005E-4</v>
      </c>
      <c r="X1409" s="12">
        <v>2</v>
      </c>
      <c r="Y1409" s="2">
        <f t="shared" ref="Y1409" si="12725">X1409/$AF1409</f>
        <v>1.8001800180018001E-3</v>
      </c>
      <c r="Z1409" s="12">
        <v>0</v>
      </c>
      <c r="AA1409" s="2">
        <f t="shared" ref="AA1409" si="12726">Z1409/$AF1409</f>
        <v>0</v>
      </c>
      <c r="AB1409" s="12">
        <v>1</v>
      </c>
      <c r="AC1409" s="2">
        <f t="shared" ref="AC1409" si="12727">AB1409/$AF1409</f>
        <v>9.0009000900090005E-4</v>
      </c>
      <c r="AD1409" s="12">
        <v>12</v>
      </c>
      <c r="AE1409" s="2">
        <f t="shared" ref="AE1409" si="12728">AD1409/$AF1409</f>
        <v>1.0801080108010801E-2</v>
      </c>
      <c r="AF1409" s="12">
        <v>1111</v>
      </c>
      <c r="AG1409" s="1" t="str">
        <f t="shared" si="12170"/>
        <v>AA</v>
      </c>
    </row>
    <row r="1410" spans="1:33" x14ac:dyDescent="0.2">
      <c r="A1410" s="1">
        <v>34</v>
      </c>
      <c r="B1410" s="1">
        <v>51</v>
      </c>
      <c r="C1410" s="1">
        <v>34051</v>
      </c>
      <c r="D1410" s="12">
        <v>137</v>
      </c>
      <c r="E1410" s="2">
        <f t="shared" si="12159"/>
        <v>0.45514950166112955</v>
      </c>
      <c r="F1410" s="12">
        <v>59</v>
      </c>
      <c r="G1410" s="2">
        <f t="shared" si="12159"/>
        <v>0.19601328903654486</v>
      </c>
      <c r="H1410" s="12">
        <v>13</v>
      </c>
      <c r="I1410" s="2">
        <f t="shared" ref="I1410" si="12729">H1410/$N1410</f>
        <v>4.3189368770764118E-2</v>
      </c>
      <c r="J1410" s="12">
        <v>79</v>
      </c>
      <c r="K1410" s="2">
        <f t="shared" ref="K1410" si="12730">J1410/$N1410</f>
        <v>0.26245847176079734</v>
      </c>
      <c r="L1410" s="12">
        <v>13</v>
      </c>
      <c r="M1410" s="2">
        <f t="shared" ref="M1410" si="12731">L1410/$N1410</f>
        <v>4.3189368770764118E-2</v>
      </c>
      <c r="N1410" s="12">
        <v>301</v>
      </c>
      <c r="P1410" s="12">
        <v>6</v>
      </c>
      <c r="Q1410" s="2">
        <f t="shared" si="12163"/>
        <v>7.1513706793802142E-3</v>
      </c>
      <c r="R1410" s="12">
        <v>798</v>
      </c>
      <c r="S1410" s="2">
        <f t="shared" si="12163"/>
        <v>0.95113230035756857</v>
      </c>
      <c r="T1410" s="12">
        <v>23</v>
      </c>
      <c r="U1410" s="2">
        <f t="shared" ref="U1410" si="12732">T1410/$AF1410</f>
        <v>2.7413587604290822E-2</v>
      </c>
      <c r="V1410" s="12">
        <v>1</v>
      </c>
      <c r="W1410" s="2">
        <f t="shared" ref="W1410" si="12733">V1410/$AF1410</f>
        <v>1.1918951132300357E-3</v>
      </c>
      <c r="X1410" s="12">
        <v>1</v>
      </c>
      <c r="Y1410" s="2">
        <f t="shared" ref="Y1410" si="12734">X1410/$AF1410</f>
        <v>1.1918951132300357E-3</v>
      </c>
      <c r="Z1410" s="12">
        <v>0</v>
      </c>
      <c r="AA1410" s="2">
        <f t="shared" ref="AA1410" si="12735">Z1410/$AF1410</f>
        <v>0</v>
      </c>
      <c r="AB1410" s="12">
        <v>0</v>
      </c>
      <c r="AC1410" s="2">
        <f t="shared" ref="AC1410" si="12736">AB1410/$AF1410</f>
        <v>0</v>
      </c>
      <c r="AD1410" s="12">
        <v>11</v>
      </c>
      <c r="AE1410" s="2">
        <f t="shared" ref="AE1410" si="12737">AD1410/$AF1410</f>
        <v>1.3110846245530394E-2</v>
      </c>
      <c r="AF1410" s="12">
        <v>839</v>
      </c>
      <c r="AG1410" s="1" t="str">
        <f t="shared" si="12170"/>
        <v>AA</v>
      </c>
    </row>
    <row r="1411" spans="1:33" x14ac:dyDescent="0.2">
      <c r="A1411" s="1">
        <v>34</v>
      </c>
      <c r="B1411" s="1">
        <v>52</v>
      </c>
      <c r="C1411" s="1">
        <v>34052</v>
      </c>
      <c r="D1411" s="12">
        <v>103</v>
      </c>
      <c r="E1411" s="2">
        <f t="shared" ref="E1411:G1474" si="12738">D1411/$N1411</f>
        <v>0.48584905660377359</v>
      </c>
      <c r="F1411" s="12">
        <v>32</v>
      </c>
      <c r="G1411" s="2">
        <f t="shared" si="12738"/>
        <v>0.15094339622641509</v>
      </c>
      <c r="H1411" s="12">
        <v>9</v>
      </c>
      <c r="I1411" s="2">
        <f t="shared" ref="I1411" si="12739">H1411/$N1411</f>
        <v>4.2452830188679243E-2</v>
      </c>
      <c r="J1411" s="12">
        <v>58</v>
      </c>
      <c r="K1411" s="2">
        <f t="shared" ref="K1411" si="12740">J1411/$N1411</f>
        <v>0.27358490566037735</v>
      </c>
      <c r="L1411" s="12">
        <v>10</v>
      </c>
      <c r="M1411" s="2">
        <f t="shared" ref="M1411" si="12741">L1411/$N1411</f>
        <v>4.716981132075472E-2</v>
      </c>
      <c r="N1411" s="12">
        <v>212</v>
      </c>
      <c r="P1411" s="12">
        <v>5</v>
      </c>
      <c r="Q1411" s="2">
        <f t="shared" ref="Q1411:S1474" si="12742">P1411/$AF1411</f>
        <v>7.0126227208976155E-3</v>
      </c>
      <c r="R1411" s="12">
        <v>688</v>
      </c>
      <c r="S1411" s="2">
        <f t="shared" si="12742"/>
        <v>0.96493688639551189</v>
      </c>
      <c r="T1411" s="12">
        <v>9</v>
      </c>
      <c r="U1411" s="2">
        <f t="shared" ref="U1411" si="12743">T1411/$AF1411</f>
        <v>1.2622720897615708E-2</v>
      </c>
      <c r="V1411" s="12">
        <v>0</v>
      </c>
      <c r="W1411" s="2">
        <f t="shared" ref="W1411" si="12744">V1411/$AF1411</f>
        <v>0</v>
      </c>
      <c r="X1411" s="12">
        <v>0</v>
      </c>
      <c r="Y1411" s="2">
        <f t="shared" ref="Y1411" si="12745">X1411/$AF1411</f>
        <v>0</v>
      </c>
      <c r="Z1411" s="12">
        <v>0</v>
      </c>
      <c r="AA1411" s="2">
        <f t="shared" ref="AA1411" si="12746">Z1411/$AF1411</f>
        <v>0</v>
      </c>
      <c r="AB1411" s="12">
        <v>2</v>
      </c>
      <c r="AC1411" s="2">
        <f t="shared" ref="AC1411" si="12747">AB1411/$AF1411</f>
        <v>2.8050490883590462E-3</v>
      </c>
      <c r="AD1411" s="12">
        <v>8</v>
      </c>
      <c r="AE1411" s="2">
        <f t="shared" ref="AE1411" si="12748">AD1411/$AF1411</f>
        <v>1.1220196353436185E-2</v>
      </c>
      <c r="AF1411" s="12">
        <v>713</v>
      </c>
      <c r="AG1411" s="1" t="str">
        <f t="shared" ref="AG1411:AG1474" si="12749">IF(Q1411 &gt; 0.5,"White",IF(S1411 &gt;0.5,"AA",IF(U1411 &gt; 0.5,"Hisp","Mixed")))</f>
        <v>AA</v>
      </c>
    </row>
    <row r="1412" spans="1:33" x14ac:dyDescent="0.2">
      <c r="A1412" s="1">
        <v>34</v>
      </c>
      <c r="B1412" s="1">
        <v>53</v>
      </c>
      <c r="C1412" s="1">
        <v>34053</v>
      </c>
      <c r="D1412" s="12">
        <v>61</v>
      </c>
      <c r="E1412" s="2">
        <f t="shared" si="12738"/>
        <v>0.48412698412698413</v>
      </c>
      <c r="F1412" s="12">
        <v>37</v>
      </c>
      <c r="G1412" s="2">
        <f t="shared" si="12738"/>
        <v>0.29365079365079366</v>
      </c>
      <c r="H1412" s="12">
        <v>3</v>
      </c>
      <c r="I1412" s="2">
        <f t="shared" ref="I1412" si="12750">H1412/$N1412</f>
        <v>2.3809523809523808E-2</v>
      </c>
      <c r="J1412" s="12">
        <v>21</v>
      </c>
      <c r="K1412" s="2">
        <f t="shared" ref="K1412" si="12751">J1412/$N1412</f>
        <v>0.16666666666666666</v>
      </c>
      <c r="L1412" s="12">
        <v>4</v>
      </c>
      <c r="M1412" s="2">
        <f t="shared" ref="M1412" si="12752">L1412/$N1412</f>
        <v>3.1746031746031744E-2</v>
      </c>
      <c r="N1412" s="12">
        <v>126</v>
      </c>
      <c r="P1412" s="12">
        <v>9</v>
      </c>
      <c r="Q1412" s="2">
        <f t="shared" si="12742"/>
        <v>7.0422535211267607E-3</v>
      </c>
      <c r="R1412" s="12">
        <v>1241</v>
      </c>
      <c r="S1412" s="2">
        <f t="shared" si="12742"/>
        <v>0.97104851330203446</v>
      </c>
      <c r="T1412" s="12">
        <v>17</v>
      </c>
      <c r="U1412" s="2">
        <f t="shared" ref="U1412" si="12753">T1412/$AF1412</f>
        <v>1.3302034428794992E-2</v>
      </c>
      <c r="V1412" s="12">
        <v>1</v>
      </c>
      <c r="W1412" s="2">
        <f t="shared" ref="W1412" si="12754">V1412/$AF1412</f>
        <v>7.8247261345852897E-4</v>
      </c>
      <c r="X1412" s="12">
        <v>4</v>
      </c>
      <c r="Y1412" s="2">
        <f t="shared" ref="Y1412" si="12755">X1412/$AF1412</f>
        <v>3.1298904538341159E-3</v>
      </c>
      <c r="Z1412" s="12">
        <v>0</v>
      </c>
      <c r="AA1412" s="2">
        <f t="shared" ref="AA1412" si="12756">Z1412/$AF1412</f>
        <v>0</v>
      </c>
      <c r="AB1412" s="12">
        <v>0</v>
      </c>
      <c r="AC1412" s="2">
        <f t="shared" ref="AC1412" si="12757">AB1412/$AF1412</f>
        <v>0</v>
      </c>
      <c r="AD1412" s="12">
        <v>7</v>
      </c>
      <c r="AE1412" s="2">
        <f t="shared" ref="AE1412" si="12758">AD1412/$AF1412</f>
        <v>5.4773082942097028E-3</v>
      </c>
      <c r="AF1412" s="12">
        <v>1278</v>
      </c>
      <c r="AG1412" s="1" t="str">
        <f t="shared" si="12749"/>
        <v>AA</v>
      </c>
    </row>
    <row r="1413" spans="1:33" x14ac:dyDescent="0.2">
      <c r="A1413" s="1">
        <v>35</v>
      </c>
      <c r="B1413" s="1">
        <v>1</v>
      </c>
      <c r="C1413" s="1">
        <v>35001</v>
      </c>
      <c r="D1413" s="12">
        <v>75</v>
      </c>
      <c r="E1413" s="2">
        <f t="shared" si="12738"/>
        <v>0.31512605042016806</v>
      </c>
      <c r="F1413" s="12">
        <v>3</v>
      </c>
      <c r="G1413" s="2">
        <f t="shared" si="12738"/>
        <v>1.2605042016806723E-2</v>
      </c>
      <c r="H1413" s="12">
        <v>16</v>
      </c>
      <c r="I1413" s="2">
        <f t="shared" ref="I1413" si="12759">H1413/$N1413</f>
        <v>6.7226890756302518E-2</v>
      </c>
      <c r="J1413" s="12">
        <v>143</v>
      </c>
      <c r="K1413" s="2">
        <f t="shared" ref="K1413" si="12760">J1413/$N1413</f>
        <v>0.60084033613445376</v>
      </c>
      <c r="L1413" s="12">
        <v>0</v>
      </c>
      <c r="M1413" s="2">
        <f t="shared" ref="M1413" si="12761">L1413/$N1413</f>
        <v>0</v>
      </c>
      <c r="N1413" s="12">
        <v>238</v>
      </c>
      <c r="P1413" s="12">
        <v>548</v>
      </c>
      <c r="Q1413" s="2">
        <f t="shared" si="12742"/>
        <v>0.23888404533565824</v>
      </c>
      <c r="R1413" s="12">
        <v>63</v>
      </c>
      <c r="S1413" s="2">
        <f t="shared" si="12742"/>
        <v>2.7462946817785529E-2</v>
      </c>
      <c r="T1413" s="12">
        <v>1556</v>
      </c>
      <c r="U1413" s="2">
        <f t="shared" ref="U1413" si="12762">T1413/$AF1413</f>
        <v>0.67829119442022667</v>
      </c>
      <c r="V1413" s="12">
        <v>90</v>
      </c>
      <c r="W1413" s="2">
        <f t="shared" ref="W1413" si="12763">V1413/$AF1413</f>
        <v>3.9232781168265042E-2</v>
      </c>
      <c r="X1413" s="12">
        <v>8</v>
      </c>
      <c r="Y1413" s="2">
        <f t="shared" ref="Y1413" si="12764">X1413/$AF1413</f>
        <v>3.4873583260680036E-3</v>
      </c>
      <c r="Z1413" s="12">
        <v>0</v>
      </c>
      <c r="AA1413" s="2">
        <f t="shared" ref="AA1413" si="12765">Z1413/$AF1413</f>
        <v>0</v>
      </c>
      <c r="AB1413" s="12">
        <v>6</v>
      </c>
      <c r="AC1413" s="2">
        <f t="shared" ref="AC1413" si="12766">AB1413/$AF1413</f>
        <v>2.6155187445510027E-3</v>
      </c>
      <c r="AD1413" s="12">
        <v>21</v>
      </c>
      <c r="AE1413" s="2">
        <f t="shared" ref="AE1413" si="12767">AD1413/$AF1413</f>
        <v>9.1543156059285084E-3</v>
      </c>
      <c r="AF1413" s="12">
        <v>2294</v>
      </c>
      <c r="AG1413" s="1" t="str">
        <f t="shared" si="12749"/>
        <v>Hisp</v>
      </c>
    </row>
    <row r="1414" spans="1:33" x14ac:dyDescent="0.2">
      <c r="A1414" s="1">
        <v>35</v>
      </c>
      <c r="B1414" s="1">
        <v>2</v>
      </c>
      <c r="C1414" s="1">
        <v>35002</v>
      </c>
      <c r="D1414" s="12">
        <v>84</v>
      </c>
      <c r="E1414" s="2">
        <f t="shared" si="12738"/>
        <v>0.29577464788732394</v>
      </c>
      <c r="F1414" s="12">
        <v>2</v>
      </c>
      <c r="G1414" s="2">
        <f t="shared" si="12738"/>
        <v>7.0422535211267607E-3</v>
      </c>
      <c r="H1414" s="12">
        <v>16</v>
      </c>
      <c r="I1414" s="2">
        <f t="shared" ref="I1414" si="12768">H1414/$N1414</f>
        <v>5.6338028169014086E-2</v>
      </c>
      <c r="J1414" s="12">
        <v>179</v>
      </c>
      <c r="K1414" s="2">
        <f t="shared" ref="K1414" si="12769">J1414/$N1414</f>
        <v>0.63028169014084512</v>
      </c>
      <c r="L1414" s="12">
        <v>3</v>
      </c>
      <c r="M1414" s="2">
        <f t="shared" ref="M1414" si="12770">L1414/$N1414</f>
        <v>1.0563380281690141E-2</v>
      </c>
      <c r="N1414" s="12">
        <v>284</v>
      </c>
      <c r="P1414" s="12">
        <v>574</v>
      </c>
      <c r="Q1414" s="2">
        <f t="shared" si="12742"/>
        <v>0.41354466858789624</v>
      </c>
      <c r="R1414" s="12">
        <v>85</v>
      </c>
      <c r="S1414" s="2">
        <f t="shared" si="12742"/>
        <v>6.1239193083573486E-2</v>
      </c>
      <c r="T1414" s="12">
        <v>666</v>
      </c>
      <c r="U1414" s="2">
        <f t="shared" ref="U1414" si="12771">T1414/$AF1414</f>
        <v>0.47982708933717577</v>
      </c>
      <c r="V1414" s="12">
        <v>35</v>
      </c>
      <c r="W1414" s="2">
        <f t="shared" ref="W1414" si="12772">V1414/$AF1414</f>
        <v>2.5216138328530261E-2</v>
      </c>
      <c r="X1414" s="12">
        <v>5</v>
      </c>
      <c r="Y1414" s="2">
        <f t="shared" ref="Y1414" si="12773">X1414/$AF1414</f>
        <v>3.6023054755043226E-3</v>
      </c>
      <c r="Z1414" s="12">
        <v>0</v>
      </c>
      <c r="AA1414" s="2">
        <f t="shared" ref="AA1414" si="12774">Z1414/$AF1414</f>
        <v>0</v>
      </c>
      <c r="AB1414" s="12">
        <v>2</v>
      </c>
      <c r="AC1414" s="2">
        <f t="shared" ref="AC1414" si="12775">AB1414/$AF1414</f>
        <v>1.440922190201729E-3</v>
      </c>
      <c r="AD1414" s="12">
        <v>21</v>
      </c>
      <c r="AE1414" s="2">
        <f t="shared" ref="AE1414" si="12776">AD1414/$AF1414</f>
        <v>1.5129682997118156E-2</v>
      </c>
      <c r="AF1414" s="12">
        <v>1388</v>
      </c>
      <c r="AG1414" s="1" t="str">
        <f t="shared" si="12749"/>
        <v>Mixed</v>
      </c>
    </row>
    <row r="1415" spans="1:33" x14ac:dyDescent="0.2">
      <c r="A1415" s="1">
        <v>35</v>
      </c>
      <c r="B1415" s="1">
        <v>3</v>
      </c>
      <c r="C1415" s="1">
        <v>35003</v>
      </c>
      <c r="D1415" s="12">
        <v>46</v>
      </c>
      <c r="E1415" s="2">
        <f t="shared" si="12738"/>
        <v>0.24468085106382978</v>
      </c>
      <c r="F1415" s="12">
        <v>10</v>
      </c>
      <c r="G1415" s="2">
        <f t="shared" si="12738"/>
        <v>5.3191489361702128E-2</v>
      </c>
      <c r="H1415" s="12">
        <v>8</v>
      </c>
      <c r="I1415" s="2">
        <f t="shared" ref="I1415" si="12777">H1415/$N1415</f>
        <v>4.2553191489361701E-2</v>
      </c>
      <c r="J1415" s="12">
        <v>120</v>
      </c>
      <c r="K1415" s="2">
        <f t="shared" ref="K1415" si="12778">J1415/$N1415</f>
        <v>0.63829787234042556</v>
      </c>
      <c r="L1415" s="12">
        <v>4</v>
      </c>
      <c r="M1415" s="2">
        <f t="shared" ref="M1415" si="12779">L1415/$N1415</f>
        <v>2.1276595744680851E-2</v>
      </c>
      <c r="N1415" s="12">
        <v>188</v>
      </c>
      <c r="P1415" s="12">
        <v>189</v>
      </c>
      <c r="Q1415" s="2">
        <f t="shared" si="12742"/>
        <v>0.1206126356094448</v>
      </c>
      <c r="R1415" s="12">
        <v>129</v>
      </c>
      <c r="S1415" s="2">
        <f t="shared" si="12742"/>
        <v>8.2322910019144865E-2</v>
      </c>
      <c r="T1415" s="12">
        <v>1217</v>
      </c>
      <c r="U1415" s="2">
        <f t="shared" ref="U1415" si="12780">T1415/$AF1415</f>
        <v>0.77664326738991707</v>
      </c>
      <c r="V1415" s="12">
        <v>13</v>
      </c>
      <c r="W1415" s="2">
        <f t="shared" ref="W1415" si="12781">V1415/$AF1415</f>
        <v>8.2961072112316524E-3</v>
      </c>
      <c r="X1415" s="12">
        <v>2</v>
      </c>
      <c r="Y1415" s="2">
        <f t="shared" ref="Y1415" si="12782">X1415/$AF1415</f>
        <v>1.2763241863433313E-3</v>
      </c>
      <c r="Z1415" s="12">
        <v>0</v>
      </c>
      <c r="AA1415" s="2">
        <f t="shared" ref="AA1415" si="12783">Z1415/$AF1415</f>
        <v>0</v>
      </c>
      <c r="AB1415" s="12">
        <v>5</v>
      </c>
      <c r="AC1415" s="2">
        <f t="shared" ref="AC1415" si="12784">AB1415/$AF1415</f>
        <v>3.1908104658583281E-3</v>
      </c>
      <c r="AD1415" s="12">
        <v>10</v>
      </c>
      <c r="AE1415" s="2">
        <f t="shared" ref="AE1415" si="12785">AD1415/$AF1415</f>
        <v>6.3816209317166563E-3</v>
      </c>
      <c r="AF1415" s="12">
        <v>1567</v>
      </c>
      <c r="AG1415" s="1" t="str">
        <f t="shared" si="12749"/>
        <v>Hisp</v>
      </c>
    </row>
    <row r="1416" spans="1:33" x14ac:dyDescent="0.2">
      <c r="A1416" s="1">
        <v>35</v>
      </c>
      <c r="B1416" s="1">
        <v>4</v>
      </c>
      <c r="C1416" s="1">
        <v>35004</v>
      </c>
      <c r="D1416" s="12">
        <v>100</v>
      </c>
      <c r="E1416" s="2">
        <f t="shared" si="12738"/>
        <v>0.39840637450199201</v>
      </c>
      <c r="F1416" s="12">
        <v>3</v>
      </c>
      <c r="G1416" s="2">
        <f t="shared" si="12738"/>
        <v>1.1952191235059761E-2</v>
      </c>
      <c r="H1416" s="12">
        <v>14</v>
      </c>
      <c r="I1416" s="2">
        <f t="shared" ref="I1416" si="12786">H1416/$N1416</f>
        <v>5.5776892430278883E-2</v>
      </c>
      <c r="J1416" s="12">
        <v>131</v>
      </c>
      <c r="K1416" s="2">
        <f t="shared" ref="K1416" si="12787">J1416/$N1416</f>
        <v>0.52191235059760954</v>
      </c>
      <c r="L1416" s="12">
        <v>1</v>
      </c>
      <c r="M1416" s="2">
        <f t="shared" ref="M1416" si="12788">L1416/$N1416</f>
        <v>3.9840637450199202E-3</v>
      </c>
      <c r="N1416" s="12">
        <v>251</v>
      </c>
      <c r="P1416" s="12">
        <v>1107</v>
      </c>
      <c r="Q1416" s="2">
        <f t="shared" si="12742"/>
        <v>0.31156768927666761</v>
      </c>
      <c r="R1416" s="12">
        <v>86</v>
      </c>
      <c r="S1416" s="2">
        <f t="shared" si="12742"/>
        <v>2.4204897269912751E-2</v>
      </c>
      <c r="T1416" s="12">
        <v>2098</v>
      </c>
      <c r="U1416" s="2">
        <f t="shared" ref="U1416" si="12789">T1416/$AF1416</f>
        <v>0.59048691246833662</v>
      </c>
      <c r="V1416" s="12">
        <v>191</v>
      </c>
      <c r="W1416" s="2">
        <f t="shared" ref="W1416" si="12790">V1416/$AF1416</f>
        <v>5.3757388122713197E-2</v>
      </c>
      <c r="X1416" s="12">
        <v>7</v>
      </c>
      <c r="Y1416" s="2">
        <f t="shared" ref="Y1416" si="12791">X1416/$AF1416</f>
        <v>1.9701660568533634E-3</v>
      </c>
      <c r="Z1416" s="12">
        <v>1</v>
      </c>
      <c r="AA1416" s="2">
        <f t="shared" ref="AA1416" si="12792">Z1416/$AF1416</f>
        <v>2.8145229383619476E-4</v>
      </c>
      <c r="AB1416" s="12">
        <v>11</v>
      </c>
      <c r="AC1416" s="2">
        <f t="shared" ref="AC1416" si="12793">AB1416/$AF1416</f>
        <v>3.0959752321981426E-3</v>
      </c>
      <c r="AD1416" s="12">
        <v>52</v>
      </c>
      <c r="AE1416" s="2">
        <f t="shared" ref="AE1416" si="12794">AD1416/$AF1416</f>
        <v>1.4635519279482128E-2</v>
      </c>
      <c r="AF1416" s="12">
        <v>3553</v>
      </c>
      <c r="AG1416" s="1" t="str">
        <f t="shared" si="12749"/>
        <v>Hisp</v>
      </c>
    </row>
    <row r="1417" spans="1:33" x14ac:dyDescent="0.2">
      <c r="A1417" s="1">
        <v>35</v>
      </c>
      <c r="B1417" s="1">
        <v>5</v>
      </c>
      <c r="C1417" s="1">
        <v>35005</v>
      </c>
      <c r="D1417" s="12">
        <v>56</v>
      </c>
      <c r="E1417" s="2">
        <f t="shared" si="12738"/>
        <v>0.30270270270270272</v>
      </c>
      <c r="F1417" s="12">
        <v>13</v>
      </c>
      <c r="G1417" s="2">
        <f t="shared" si="12738"/>
        <v>7.0270270270270274E-2</v>
      </c>
      <c r="H1417" s="12">
        <v>10</v>
      </c>
      <c r="I1417" s="2">
        <f t="shared" ref="I1417" si="12795">H1417/$N1417</f>
        <v>5.4054054054054057E-2</v>
      </c>
      <c r="J1417" s="12">
        <v>104</v>
      </c>
      <c r="K1417" s="2">
        <f t="shared" ref="K1417" si="12796">J1417/$N1417</f>
        <v>0.56216216216216219</v>
      </c>
      <c r="L1417" s="12">
        <v>2</v>
      </c>
      <c r="M1417" s="2">
        <f t="shared" ref="M1417" si="12797">L1417/$N1417</f>
        <v>1.0810810810810811E-2</v>
      </c>
      <c r="N1417" s="12">
        <v>185</v>
      </c>
      <c r="P1417" s="12">
        <v>257</v>
      </c>
      <c r="Q1417" s="2">
        <f t="shared" si="12742"/>
        <v>0.18745441283734501</v>
      </c>
      <c r="R1417" s="12">
        <v>54</v>
      </c>
      <c r="S1417" s="2">
        <f t="shared" si="12742"/>
        <v>3.9387308533916851E-2</v>
      </c>
      <c r="T1417" s="12">
        <v>1021</v>
      </c>
      <c r="U1417" s="2">
        <f t="shared" ref="U1417" si="12798">T1417/$AF1417</f>
        <v>0.74471188913202047</v>
      </c>
      <c r="V1417" s="12">
        <v>20</v>
      </c>
      <c r="W1417" s="2">
        <f t="shared" ref="W1417" si="12799">V1417/$AF1417</f>
        <v>1.4587892049598834E-2</v>
      </c>
      <c r="X1417" s="12">
        <v>3</v>
      </c>
      <c r="Y1417" s="2">
        <f t="shared" ref="Y1417" si="12800">X1417/$AF1417</f>
        <v>2.1881838074398249E-3</v>
      </c>
      <c r="Z1417" s="12">
        <v>0</v>
      </c>
      <c r="AA1417" s="2">
        <f t="shared" ref="AA1417" si="12801">Z1417/$AF1417</f>
        <v>0</v>
      </c>
      <c r="AB1417" s="12">
        <v>2</v>
      </c>
      <c r="AC1417" s="2">
        <f t="shared" ref="AC1417" si="12802">AB1417/$AF1417</f>
        <v>1.4587892049598833E-3</v>
      </c>
      <c r="AD1417" s="12">
        <v>15</v>
      </c>
      <c r="AE1417" s="2">
        <f t="shared" ref="AE1417" si="12803">AD1417/$AF1417</f>
        <v>1.0940919037199124E-2</v>
      </c>
      <c r="AF1417" s="12">
        <v>1371</v>
      </c>
      <c r="AG1417" s="1" t="str">
        <f t="shared" si="12749"/>
        <v>Hisp</v>
      </c>
    </row>
    <row r="1418" spans="1:33" x14ac:dyDescent="0.2">
      <c r="A1418" s="1">
        <v>35</v>
      </c>
      <c r="B1418" s="1">
        <v>6</v>
      </c>
      <c r="C1418" s="1">
        <v>35006</v>
      </c>
      <c r="D1418" s="12">
        <v>61</v>
      </c>
      <c r="E1418" s="2">
        <f t="shared" si="12738"/>
        <v>0.33888888888888891</v>
      </c>
      <c r="F1418" s="12">
        <v>6</v>
      </c>
      <c r="G1418" s="2">
        <f t="shared" si="12738"/>
        <v>3.3333333333333333E-2</v>
      </c>
      <c r="H1418" s="12">
        <v>11</v>
      </c>
      <c r="I1418" s="2">
        <f t="shared" ref="I1418" si="12804">H1418/$N1418</f>
        <v>6.1111111111111109E-2</v>
      </c>
      <c r="J1418" s="12">
        <v>100</v>
      </c>
      <c r="K1418" s="2">
        <f t="shared" ref="K1418" si="12805">J1418/$N1418</f>
        <v>0.55555555555555558</v>
      </c>
      <c r="L1418" s="12">
        <v>2</v>
      </c>
      <c r="M1418" s="2">
        <f t="shared" ref="M1418" si="12806">L1418/$N1418</f>
        <v>1.1111111111111112E-2</v>
      </c>
      <c r="N1418" s="12">
        <v>180</v>
      </c>
      <c r="P1418" s="12">
        <v>331</v>
      </c>
      <c r="Q1418" s="2">
        <f t="shared" si="12742"/>
        <v>0.20207570207570208</v>
      </c>
      <c r="R1418" s="12">
        <v>56</v>
      </c>
      <c r="S1418" s="2">
        <f t="shared" si="12742"/>
        <v>3.4188034188034191E-2</v>
      </c>
      <c r="T1418" s="12">
        <v>1185</v>
      </c>
      <c r="U1418" s="2">
        <f t="shared" ref="U1418" si="12807">T1418/$AF1418</f>
        <v>0.72344322344322343</v>
      </c>
      <c r="V1418" s="12">
        <v>41</v>
      </c>
      <c r="W1418" s="2">
        <f t="shared" ref="W1418" si="12808">V1418/$AF1418</f>
        <v>2.5030525030525032E-2</v>
      </c>
      <c r="X1418" s="12">
        <v>5</v>
      </c>
      <c r="Y1418" s="2">
        <f t="shared" ref="Y1418" si="12809">X1418/$AF1418</f>
        <v>3.0525030525030525E-3</v>
      </c>
      <c r="Z1418" s="12">
        <v>0</v>
      </c>
      <c r="AA1418" s="2">
        <f t="shared" ref="AA1418" si="12810">Z1418/$AF1418</f>
        <v>0</v>
      </c>
      <c r="AB1418" s="12">
        <v>3</v>
      </c>
      <c r="AC1418" s="2">
        <f t="shared" ref="AC1418" si="12811">AB1418/$AF1418</f>
        <v>1.8315018315018315E-3</v>
      </c>
      <c r="AD1418" s="12">
        <v>16</v>
      </c>
      <c r="AE1418" s="2">
        <f t="shared" ref="AE1418" si="12812">AD1418/$AF1418</f>
        <v>9.768009768009768E-3</v>
      </c>
      <c r="AF1418" s="12">
        <v>1638</v>
      </c>
      <c r="AG1418" s="1" t="str">
        <f t="shared" si="12749"/>
        <v>Hisp</v>
      </c>
    </row>
    <row r="1419" spans="1:33" x14ac:dyDescent="0.2">
      <c r="A1419" s="1">
        <v>35</v>
      </c>
      <c r="B1419" s="1">
        <v>7</v>
      </c>
      <c r="C1419" s="1">
        <v>35007</v>
      </c>
      <c r="D1419" s="12">
        <v>48</v>
      </c>
      <c r="E1419" s="2">
        <f t="shared" si="12738"/>
        <v>0.22535211267605634</v>
      </c>
      <c r="F1419" s="12">
        <v>8</v>
      </c>
      <c r="G1419" s="2">
        <f t="shared" si="12738"/>
        <v>3.7558685446009391E-2</v>
      </c>
      <c r="H1419" s="12">
        <v>11</v>
      </c>
      <c r="I1419" s="2">
        <f t="shared" ref="I1419" si="12813">H1419/$N1419</f>
        <v>5.1643192488262914E-2</v>
      </c>
      <c r="J1419" s="12">
        <v>147</v>
      </c>
      <c r="K1419" s="2">
        <f t="shared" ref="K1419" si="12814">J1419/$N1419</f>
        <v>0.6901408450704225</v>
      </c>
      <c r="L1419" s="12">
        <v>0</v>
      </c>
      <c r="M1419" s="2">
        <f t="shared" ref="M1419" si="12815">L1419/$N1419</f>
        <v>0</v>
      </c>
      <c r="N1419" s="12">
        <v>213</v>
      </c>
      <c r="P1419" s="12">
        <v>486</v>
      </c>
      <c r="Q1419" s="2">
        <f t="shared" si="12742"/>
        <v>0.28487690504103164</v>
      </c>
      <c r="R1419" s="12">
        <v>135</v>
      </c>
      <c r="S1419" s="2">
        <f t="shared" si="12742"/>
        <v>7.9132473622508789E-2</v>
      </c>
      <c r="T1419" s="12">
        <v>1037</v>
      </c>
      <c r="U1419" s="2">
        <f t="shared" ref="U1419" si="12816">T1419/$AF1419</f>
        <v>0.60785463071512313</v>
      </c>
      <c r="V1419" s="12">
        <v>24</v>
      </c>
      <c r="W1419" s="2">
        <f t="shared" ref="W1419" si="12817">V1419/$AF1419</f>
        <v>1.4067995310668231E-2</v>
      </c>
      <c r="X1419" s="12">
        <v>2</v>
      </c>
      <c r="Y1419" s="2">
        <f t="shared" ref="Y1419" si="12818">X1419/$AF1419</f>
        <v>1.1723329425556857E-3</v>
      </c>
      <c r="Z1419" s="12">
        <v>0</v>
      </c>
      <c r="AA1419" s="2">
        <f t="shared" ref="AA1419" si="12819">Z1419/$AF1419</f>
        <v>0</v>
      </c>
      <c r="AB1419" s="12">
        <v>2</v>
      </c>
      <c r="AC1419" s="2">
        <f t="shared" ref="AC1419" si="12820">AB1419/$AF1419</f>
        <v>1.1723329425556857E-3</v>
      </c>
      <c r="AD1419" s="12">
        <v>20</v>
      </c>
      <c r="AE1419" s="2">
        <f t="shared" ref="AE1419" si="12821">AD1419/$AF1419</f>
        <v>1.1723329425556858E-2</v>
      </c>
      <c r="AF1419" s="12">
        <v>1706</v>
      </c>
      <c r="AG1419" s="1" t="str">
        <f t="shared" si="12749"/>
        <v>Hisp</v>
      </c>
    </row>
    <row r="1420" spans="1:33" x14ac:dyDescent="0.2">
      <c r="A1420" s="1">
        <v>35</v>
      </c>
      <c r="B1420" s="1">
        <v>8</v>
      </c>
      <c r="C1420" s="1">
        <v>35008</v>
      </c>
      <c r="D1420" s="12">
        <v>38</v>
      </c>
      <c r="E1420" s="2">
        <f t="shared" si="12738"/>
        <v>0.21590909090909091</v>
      </c>
      <c r="F1420" s="12">
        <v>6</v>
      </c>
      <c r="G1420" s="2">
        <f t="shared" si="12738"/>
        <v>3.4090909090909088E-2</v>
      </c>
      <c r="H1420" s="12">
        <v>7</v>
      </c>
      <c r="I1420" s="2">
        <f t="shared" ref="I1420" si="12822">H1420/$N1420</f>
        <v>3.9772727272727272E-2</v>
      </c>
      <c r="J1420" s="12">
        <v>124</v>
      </c>
      <c r="K1420" s="2">
        <f t="shared" ref="K1420" si="12823">J1420/$N1420</f>
        <v>0.70454545454545459</v>
      </c>
      <c r="L1420" s="12">
        <v>1</v>
      </c>
      <c r="M1420" s="2">
        <f t="shared" ref="M1420" si="12824">L1420/$N1420</f>
        <v>5.681818181818182E-3</v>
      </c>
      <c r="N1420" s="12">
        <v>176</v>
      </c>
      <c r="P1420" s="12">
        <v>246</v>
      </c>
      <c r="Q1420" s="2">
        <f t="shared" si="12742"/>
        <v>0.16895604395604397</v>
      </c>
      <c r="R1420" s="12">
        <v>88</v>
      </c>
      <c r="S1420" s="2">
        <f t="shared" si="12742"/>
        <v>6.043956043956044E-2</v>
      </c>
      <c r="T1420" s="12">
        <v>1096</v>
      </c>
      <c r="U1420" s="2">
        <f t="shared" ref="U1420" si="12825">T1420/$AF1420</f>
        <v>0.75274725274725274</v>
      </c>
      <c r="V1420" s="12">
        <v>12</v>
      </c>
      <c r="W1420" s="2">
        <f t="shared" ref="W1420" si="12826">V1420/$AF1420</f>
        <v>8.241758241758242E-3</v>
      </c>
      <c r="X1420" s="12">
        <v>1</v>
      </c>
      <c r="Y1420" s="2">
        <f t="shared" ref="Y1420" si="12827">X1420/$AF1420</f>
        <v>6.8681318681318687E-4</v>
      </c>
      <c r="Z1420" s="12">
        <v>0</v>
      </c>
      <c r="AA1420" s="2">
        <f t="shared" ref="AA1420" si="12828">Z1420/$AF1420</f>
        <v>0</v>
      </c>
      <c r="AB1420" s="12">
        <v>3</v>
      </c>
      <c r="AC1420" s="2">
        <f t="shared" ref="AC1420" si="12829">AB1420/$AF1420</f>
        <v>2.0604395604395605E-3</v>
      </c>
      <c r="AD1420" s="12">
        <v>10</v>
      </c>
      <c r="AE1420" s="2">
        <f t="shared" ref="AE1420" si="12830">AD1420/$AF1420</f>
        <v>6.868131868131868E-3</v>
      </c>
      <c r="AF1420" s="12">
        <v>1456</v>
      </c>
      <c r="AG1420" s="1" t="str">
        <f t="shared" si="12749"/>
        <v>Hisp</v>
      </c>
    </row>
    <row r="1421" spans="1:33" x14ac:dyDescent="0.2">
      <c r="A1421" s="1">
        <v>35</v>
      </c>
      <c r="B1421" s="1">
        <v>9</v>
      </c>
      <c r="C1421" s="1">
        <v>35009</v>
      </c>
      <c r="D1421" s="12">
        <v>74</v>
      </c>
      <c r="E1421" s="2">
        <f t="shared" si="12738"/>
        <v>0.34418604651162793</v>
      </c>
      <c r="F1421" s="12">
        <v>12</v>
      </c>
      <c r="G1421" s="2">
        <f t="shared" si="12738"/>
        <v>5.5813953488372092E-2</v>
      </c>
      <c r="H1421" s="12">
        <v>11</v>
      </c>
      <c r="I1421" s="2">
        <f t="shared" ref="I1421" si="12831">H1421/$N1421</f>
        <v>5.1162790697674418E-2</v>
      </c>
      <c r="J1421" s="12">
        <v>115</v>
      </c>
      <c r="K1421" s="2">
        <f t="shared" ref="K1421" si="12832">J1421/$N1421</f>
        <v>0.53488372093023251</v>
      </c>
      <c r="L1421" s="12">
        <v>3</v>
      </c>
      <c r="M1421" s="2">
        <f t="shared" ref="M1421" si="12833">L1421/$N1421</f>
        <v>1.3953488372093023E-2</v>
      </c>
      <c r="N1421" s="12">
        <v>215</v>
      </c>
      <c r="P1421" s="12">
        <v>442</v>
      </c>
      <c r="Q1421" s="2">
        <f t="shared" si="12742"/>
        <v>0.1862621154656553</v>
      </c>
      <c r="R1421" s="12">
        <v>97</v>
      </c>
      <c r="S1421" s="2">
        <f t="shared" si="12742"/>
        <v>4.087652760219132E-2</v>
      </c>
      <c r="T1421" s="12">
        <v>1449</v>
      </c>
      <c r="U1421" s="2">
        <f t="shared" ref="U1421" si="12834">T1421/$AF1421</f>
        <v>0.61061946902654862</v>
      </c>
      <c r="V1421" s="12">
        <v>315</v>
      </c>
      <c r="W1421" s="2">
        <f t="shared" ref="W1421" si="12835">V1421/$AF1421</f>
        <v>0.13274336283185842</v>
      </c>
      <c r="X1421" s="12">
        <v>2</v>
      </c>
      <c r="Y1421" s="2">
        <f t="shared" ref="Y1421" si="12836">X1421/$AF1421</f>
        <v>8.4281500210703754E-4</v>
      </c>
      <c r="Z1421" s="12">
        <v>5</v>
      </c>
      <c r="AA1421" s="2">
        <f t="shared" ref="AA1421" si="12837">Z1421/$AF1421</f>
        <v>2.1070375052675938E-3</v>
      </c>
      <c r="AB1421" s="12">
        <v>15</v>
      </c>
      <c r="AC1421" s="2">
        <f t="shared" ref="AC1421" si="12838">AB1421/$AF1421</f>
        <v>6.321112515802781E-3</v>
      </c>
      <c r="AD1421" s="12">
        <v>48</v>
      </c>
      <c r="AE1421" s="2">
        <f t="shared" ref="AE1421" si="12839">AD1421/$AF1421</f>
        <v>2.0227560050568902E-2</v>
      </c>
      <c r="AF1421" s="12">
        <v>2373</v>
      </c>
      <c r="AG1421" s="1" t="str">
        <f t="shared" si="12749"/>
        <v>Hisp</v>
      </c>
    </row>
    <row r="1422" spans="1:33" x14ac:dyDescent="0.2">
      <c r="A1422" s="1">
        <v>35</v>
      </c>
      <c r="B1422" s="1">
        <v>10</v>
      </c>
      <c r="C1422" s="1">
        <v>35010</v>
      </c>
      <c r="D1422" s="12">
        <v>71</v>
      </c>
      <c r="E1422" s="2">
        <f t="shared" si="12738"/>
        <v>0.25818181818181818</v>
      </c>
      <c r="F1422" s="12">
        <v>5</v>
      </c>
      <c r="G1422" s="2">
        <f t="shared" si="12738"/>
        <v>1.8181818181818181E-2</v>
      </c>
      <c r="H1422" s="12">
        <v>18</v>
      </c>
      <c r="I1422" s="2">
        <f t="shared" ref="I1422" si="12840">H1422/$N1422</f>
        <v>6.545454545454546E-2</v>
      </c>
      <c r="J1422" s="12">
        <v>180</v>
      </c>
      <c r="K1422" s="2">
        <f t="shared" ref="K1422" si="12841">J1422/$N1422</f>
        <v>0.65454545454545454</v>
      </c>
      <c r="L1422" s="12">
        <v>2</v>
      </c>
      <c r="M1422" s="2">
        <f t="shared" ref="M1422" si="12842">L1422/$N1422</f>
        <v>7.2727272727272727E-3</v>
      </c>
      <c r="N1422" s="12">
        <v>275</v>
      </c>
      <c r="P1422" s="12">
        <v>462</v>
      </c>
      <c r="Q1422" s="2">
        <f t="shared" si="12742"/>
        <v>0.3669579030976966</v>
      </c>
      <c r="R1422" s="12">
        <v>97</v>
      </c>
      <c r="S1422" s="2">
        <f t="shared" si="12742"/>
        <v>7.7045274027005561E-2</v>
      </c>
      <c r="T1422" s="12">
        <v>654</v>
      </c>
      <c r="U1422" s="2">
        <f t="shared" ref="U1422" si="12843">T1422/$AF1422</f>
        <v>0.51945988880063543</v>
      </c>
      <c r="V1422" s="12">
        <v>24</v>
      </c>
      <c r="W1422" s="2">
        <f t="shared" ref="W1422" si="12844">V1422/$AF1422</f>
        <v>1.9062748212867357E-2</v>
      </c>
      <c r="X1422" s="12">
        <v>3</v>
      </c>
      <c r="Y1422" s="2">
        <f t="shared" ref="Y1422" si="12845">X1422/$AF1422</f>
        <v>2.3828435266084196E-3</v>
      </c>
      <c r="Z1422" s="12">
        <v>0</v>
      </c>
      <c r="AA1422" s="2">
        <f t="shared" ref="AA1422" si="12846">Z1422/$AF1422</f>
        <v>0</v>
      </c>
      <c r="AB1422" s="12">
        <v>2</v>
      </c>
      <c r="AC1422" s="2">
        <f t="shared" ref="AC1422" si="12847">AB1422/$AF1422</f>
        <v>1.5885623510722795E-3</v>
      </c>
      <c r="AD1422" s="12">
        <v>19</v>
      </c>
      <c r="AE1422" s="2">
        <f t="shared" ref="AE1422" si="12848">AD1422/$AF1422</f>
        <v>1.5091342335186657E-2</v>
      </c>
      <c r="AF1422" s="12">
        <v>1259</v>
      </c>
      <c r="AG1422" s="1" t="str">
        <f t="shared" si="12749"/>
        <v>Hisp</v>
      </c>
    </row>
    <row r="1423" spans="1:33" x14ac:dyDescent="0.2">
      <c r="A1423" s="1">
        <v>35</v>
      </c>
      <c r="B1423" s="1">
        <v>11</v>
      </c>
      <c r="C1423" s="1">
        <v>35011</v>
      </c>
      <c r="D1423" s="12">
        <v>79</v>
      </c>
      <c r="E1423" s="2">
        <f t="shared" si="12738"/>
        <v>0.34051724137931033</v>
      </c>
      <c r="F1423" s="12">
        <v>8</v>
      </c>
      <c r="G1423" s="2">
        <f t="shared" si="12738"/>
        <v>3.4482758620689655E-2</v>
      </c>
      <c r="H1423" s="12">
        <v>13</v>
      </c>
      <c r="I1423" s="2">
        <f t="shared" ref="I1423" si="12849">H1423/$N1423</f>
        <v>5.6034482758620691E-2</v>
      </c>
      <c r="J1423" s="12">
        <v>130</v>
      </c>
      <c r="K1423" s="2">
        <f t="shared" ref="K1423" si="12850">J1423/$N1423</f>
        <v>0.56034482758620685</v>
      </c>
      <c r="L1423" s="12">
        <v>2</v>
      </c>
      <c r="M1423" s="2">
        <f t="shared" ref="M1423" si="12851">L1423/$N1423</f>
        <v>8.6206896551724137E-3</v>
      </c>
      <c r="N1423" s="12">
        <v>232</v>
      </c>
      <c r="P1423" s="12">
        <v>389</v>
      </c>
      <c r="Q1423" s="2">
        <f t="shared" si="12742"/>
        <v>0.19115479115479114</v>
      </c>
      <c r="R1423" s="12">
        <v>77</v>
      </c>
      <c r="S1423" s="2">
        <f t="shared" si="12742"/>
        <v>3.783783783783784E-2</v>
      </c>
      <c r="T1423" s="12">
        <v>1505</v>
      </c>
      <c r="U1423" s="2">
        <f t="shared" ref="U1423" si="12852">T1423/$AF1423</f>
        <v>0.73955773955773951</v>
      </c>
      <c r="V1423" s="12">
        <v>35</v>
      </c>
      <c r="W1423" s="2">
        <f t="shared" ref="W1423" si="12853">V1423/$AF1423</f>
        <v>1.7199017199017199E-2</v>
      </c>
      <c r="X1423" s="12">
        <v>5</v>
      </c>
      <c r="Y1423" s="2">
        <f t="shared" ref="Y1423" si="12854">X1423/$AF1423</f>
        <v>2.4570024570024569E-3</v>
      </c>
      <c r="Z1423" s="12">
        <v>0</v>
      </c>
      <c r="AA1423" s="2">
        <f t="shared" ref="AA1423" si="12855">Z1423/$AF1423</f>
        <v>0</v>
      </c>
      <c r="AB1423" s="12">
        <v>3</v>
      </c>
      <c r="AC1423" s="2">
        <f t="shared" ref="AC1423" si="12856">AB1423/$AF1423</f>
        <v>1.4742014742014742E-3</v>
      </c>
      <c r="AD1423" s="12">
        <v>22</v>
      </c>
      <c r="AE1423" s="2">
        <f t="shared" ref="AE1423" si="12857">AD1423/$AF1423</f>
        <v>1.0810810810810811E-2</v>
      </c>
      <c r="AF1423" s="12">
        <v>2035</v>
      </c>
      <c r="AG1423" s="1" t="str">
        <f t="shared" si="12749"/>
        <v>Hisp</v>
      </c>
    </row>
    <row r="1424" spans="1:33" x14ac:dyDescent="0.2">
      <c r="A1424" s="1">
        <v>35</v>
      </c>
      <c r="B1424" s="1">
        <v>12</v>
      </c>
      <c r="C1424" s="1">
        <v>35012</v>
      </c>
      <c r="D1424" s="12">
        <v>24</v>
      </c>
      <c r="E1424" s="2">
        <f t="shared" si="12738"/>
        <v>0.18461538461538463</v>
      </c>
      <c r="F1424" s="12">
        <v>2</v>
      </c>
      <c r="G1424" s="2">
        <f t="shared" si="12738"/>
        <v>1.5384615384615385E-2</v>
      </c>
      <c r="H1424" s="12">
        <v>3</v>
      </c>
      <c r="I1424" s="2">
        <f t="shared" ref="I1424" si="12858">H1424/$N1424</f>
        <v>2.3076923076923078E-2</v>
      </c>
      <c r="J1424" s="12">
        <v>100</v>
      </c>
      <c r="K1424" s="2">
        <f t="shared" ref="K1424" si="12859">J1424/$N1424</f>
        <v>0.76923076923076927</v>
      </c>
      <c r="L1424" s="12">
        <v>1</v>
      </c>
      <c r="M1424" s="2">
        <f t="shared" ref="M1424" si="12860">L1424/$N1424</f>
        <v>7.6923076923076927E-3</v>
      </c>
      <c r="N1424" s="12">
        <v>130</v>
      </c>
      <c r="P1424" s="12">
        <v>62</v>
      </c>
      <c r="Q1424" s="2">
        <f t="shared" si="12742"/>
        <v>3.1942297784647092E-2</v>
      </c>
      <c r="R1424" s="12">
        <v>65</v>
      </c>
      <c r="S1424" s="2">
        <f t="shared" si="12742"/>
        <v>3.3487892838742914E-2</v>
      </c>
      <c r="T1424" s="12">
        <v>1791</v>
      </c>
      <c r="U1424" s="2">
        <f t="shared" ref="U1424" si="12861">T1424/$AF1424</f>
        <v>0.92272024729520863</v>
      </c>
      <c r="V1424" s="12">
        <v>10</v>
      </c>
      <c r="W1424" s="2">
        <f t="shared" ref="W1424" si="12862">V1424/$AF1424</f>
        <v>5.1519835136527563E-3</v>
      </c>
      <c r="X1424" s="12">
        <v>0</v>
      </c>
      <c r="Y1424" s="2">
        <f t="shared" ref="Y1424" si="12863">X1424/$AF1424</f>
        <v>0</v>
      </c>
      <c r="Z1424" s="12">
        <v>0</v>
      </c>
      <c r="AA1424" s="2">
        <f t="shared" ref="AA1424" si="12864">Z1424/$AF1424</f>
        <v>0</v>
      </c>
      <c r="AB1424" s="12">
        <v>2</v>
      </c>
      <c r="AC1424" s="2">
        <f t="shared" ref="AC1424" si="12865">AB1424/$AF1424</f>
        <v>1.0303967027305513E-3</v>
      </c>
      <c r="AD1424" s="12">
        <v>11</v>
      </c>
      <c r="AE1424" s="2">
        <f t="shared" ref="AE1424" si="12866">AD1424/$AF1424</f>
        <v>5.6671818650180323E-3</v>
      </c>
      <c r="AF1424" s="12">
        <v>1941</v>
      </c>
      <c r="AG1424" s="1" t="str">
        <f t="shared" si="12749"/>
        <v>Hisp</v>
      </c>
    </row>
    <row r="1425" spans="1:33" x14ac:dyDescent="0.2">
      <c r="A1425" s="1">
        <v>35</v>
      </c>
      <c r="B1425" s="1">
        <v>13</v>
      </c>
      <c r="C1425" s="1">
        <v>35013</v>
      </c>
      <c r="D1425" s="12">
        <v>50</v>
      </c>
      <c r="E1425" s="2">
        <f t="shared" si="12738"/>
        <v>0.3546099290780142</v>
      </c>
      <c r="F1425" s="12">
        <v>6</v>
      </c>
      <c r="G1425" s="2">
        <f t="shared" si="12738"/>
        <v>4.2553191489361701E-2</v>
      </c>
      <c r="H1425" s="12">
        <v>2</v>
      </c>
      <c r="I1425" s="2">
        <f t="shared" ref="I1425" si="12867">H1425/$N1425</f>
        <v>1.4184397163120567E-2</v>
      </c>
      <c r="J1425" s="12">
        <v>82</v>
      </c>
      <c r="K1425" s="2">
        <f t="shared" ref="K1425" si="12868">J1425/$N1425</f>
        <v>0.58156028368794321</v>
      </c>
      <c r="L1425" s="12">
        <v>1</v>
      </c>
      <c r="M1425" s="2">
        <f t="shared" ref="M1425" si="12869">L1425/$N1425</f>
        <v>7.0921985815602835E-3</v>
      </c>
      <c r="N1425" s="12">
        <v>141</v>
      </c>
      <c r="P1425" s="12">
        <v>51</v>
      </c>
      <c r="Q1425" s="2">
        <f t="shared" si="12742"/>
        <v>4.1975308641975309E-2</v>
      </c>
      <c r="R1425" s="12">
        <v>40</v>
      </c>
      <c r="S1425" s="2">
        <f t="shared" si="12742"/>
        <v>3.292181069958848E-2</v>
      </c>
      <c r="T1425" s="12">
        <v>1111</v>
      </c>
      <c r="U1425" s="2">
        <f t="shared" ref="U1425" si="12870">T1425/$AF1425</f>
        <v>0.91440329218106997</v>
      </c>
      <c r="V1425" s="12">
        <v>4</v>
      </c>
      <c r="W1425" s="2">
        <f t="shared" ref="W1425" si="12871">V1425/$AF1425</f>
        <v>3.2921810699588477E-3</v>
      </c>
      <c r="X1425" s="12">
        <v>1</v>
      </c>
      <c r="Y1425" s="2">
        <f t="shared" ref="Y1425" si="12872">X1425/$AF1425</f>
        <v>8.2304526748971192E-4</v>
      </c>
      <c r="Z1425" s="12">
        <v>0</v>
      </c>
      <c r="AA1425" s="2">
        <f t="shared" ref="AA1425" si="12873">Z1425/$AF1425</f>
        <v>0</v>
      </c>
      <c r="AB1425" s="12">
        <v>1</v>
      </c>
      <c r="AC1425" s="2">
        <f t="shared" ref="AC1425" si="12874">AB1425/$AF1425</f>
        <v>8.2304526748971192E-4</v>
      </c>
      <c r="AD1425" s="12">
        <v>7</v>
      </c>
      <c r="AE1425" s="2">
        <f t="shared" ref="AE1425" si="12875">AD1425/$AF1425</f>
        <v>5.7613168724279839E-3</v>
      </c>
      <c r="AF1425" s="12">
        <v>1215</v>
      </c>
      <c r="AG1425" s="1" t="str">
        <f t="shared" si="12749"/>
        <v>Hisp</v>
      </c>
    </row>
    <row r="1426" spans="1:33" x14ac:dyDescent="0.2">
      <c r="A1426" s="1">
        <v>35</v>
      </c>
      <c r="B1426" s="1">
        <v>14</v>
      </c>
      <c r="C1426" s="1">
        <v>35014</v>
      </c>
      <c r="D1426" s="12">
        <v>51</v>
      </c>
      <c r="E1426" s="2">
        <f t="shared" si="12738"/>
        <v>0.30538922155688625</v>
      </c>
      <c r="F1426" s="12">
        <v>4</v>
      </c>
      <c r="G1426" s="2">
        <f t="shared" si="12738"/>
        <v>2.3952095808383235E-2</v>
      </c>
      <c r="H1426" s="12">
        <v>5</v>
      </c>
      <c r="I1426" s="2">
        <f t="shared" ref="I1426" si="12876">H1426/$N1426</f>
        <v>2.9940119760479042E-2</v>
      </c>
      <c r="J1426" s="12">
        <v>106</v>
      </c>
      <c r="K1426" s="2">
        <f t="shared" ref="K1426" si="12877">J1426/$N1426</f>
        <v>0.6347305389221557</v>
      </c>
      <c r="L1426" s="12">
        <v>1</v>
      </c>
      <c r="M1426" s="2">
        <f t="shared" ref="M1426" si="12878">L1426/$N1426</f>
        <v>5.9880239520958087E-3</v>
      </c>
      <c r="N1426" s="12">
        <v>167</v>
      </c>
      <c r="P1426" s="12">
        <v>180</v>
      </c>
      <c r="Q1426" s="2">
        <f t="shared" si="12742"/>
        <v>9.0725806451612906E-2</v>
      </c>
      <c r="R1426" s="12">
        <v>57</v>
      </c>
      <c r="S1426" s="2">
        <f t="shared" si="12742"/>
        <v>2.8729838709677418E-2</v>
      </c>
      <c r="T1426" s="12">
        <v>1719</v>
      </c>
      <c r="U1426" s="2">
        <f t="shared" ref="U1426" si="12879">T1426/$AF1426</f>
        <v>0.86643145161290325</v>
      </c>
      <c r="V1426" s="12">
        <v>10</v>
      </c>
      <c r="W1426" s="2">
        <f t="shared" ref="W1426" si="12880">V1426/$AF1426</f>
        <v>5.0403225806451612E-3</v>
      </c>
      <c r="X1426" s="12">
        <v>1</v>
      </c>
      <c r="Y1426" s="2">
        <f t="shared" ref="Y1426" si="12881">X1426/$AF1426</f>
        <v>5.0403225806451612E-4</v>
      </c>
      <c r="Z1426" s="12">
        <v>0</v>
      </c>
      <c r="AA1426" s="2">
        <f t="shared" ref="AA1426" si="12882">Z1426/$AF1426</f>
        <v>0</v>
      </c>
      <c r="AB1426" s="12">
        <v>3</v>
      </c>
      <c r="AC1426" s="2">
        <f t="shared" ref="AC1426" si="12883">AB1426/$AF1426</f>
        <v>1.5120967741935483E-3</v>
      </c>
      <c r="AD1426" s="12">
        <v>11</v>
      </c>
      <c r="AE1426" s="2">
        <f t="shared" ref="AE1426" si="12884">AD1426/$AF1426</f>
        <v>5.5443548387096777E-3</v>
      </c>
      <c r="AF1426" s="12">
        <v>1984</v>
      </c>
      <c r="AG1426" s="1" t="str">
        <f t="shared" si="12749"/>
        <v>Hisp</v>
      </c>
    </row>
    <row r="1427" spans="1:33" x14ac:dyDescent="0.2">
      <c r="A1427" s="1">
        <v>35</v>
      </c>
      <c r="B1427" s="1">
        <v>15</v>
      </c>
      <c r="C1427" s="1">
        <v>35015</v>
      </c>
      <c r="D1427" s="12">
        <v>60</v>
      </c>
      <c r="E1427" s="2">
        <f t="shared" si="12738"/>
        <v>0.23715415019762845</v>
      </c>
      <c r="F1427" s="12">
        <v>3</v>
      </c>
      <c r="G1427" s="2">
        <f t="shared" si="12738"/>
        <v>1.1857707509881422E-2</v>
      </c>
      <c r="H1427" s="12">
        <v>15</v>
      </c>
      <c r="I1427" s="2">
        <f t="shared" ref="I1427" si="12885">H1427/$N1427</f>
        <v>5.9288537549407112E-2</v>
      </c>
      <c r="J1427" s="12">
        <v>174</v>
      </c>
      <c r="K1427" s="2">
        <f t="shared" ref="K1427" si="12886">J1427/$N1427</f>
        <v>0.68774703557312256</v>
      </c>
      <c r="L1427" s="12">
        <v>2</v>
      </c>
      <c r="M1427" s="2">
        <f t="shared" ref="M1427" si="12887">L1427/$N1427</f>
        <v>7.9051383399209481E-3</v>
      </c>
      <c r="N1427" s="12">
        <v>253</v>
      </c>
      <c r="P1427" s="12">
        <v>355</v>
      </c>
      <c r="Q1427" s="2">
        <f t="shared" si="12742"/>
        <v>0.27712724434035907</v>
      </c>
      <c r="R1427" s="12">
        <v>69</v>
      </c>
      <c r="S1427" s="2">
        <f t="shared" si="12742"/>
        <v>5.3864168618266976E-2</v>
      </c>
      <c r="T1427" s="12">
        <v>809</v>
      </c>
      <c r="U1427" s="2">
        <f t="shared" ref="U1427" si="12888">T1427/$AF1427</f>
        <v>0.6315378610460578</v>
      </c>
      <c r="V1427" s="12">
        <v>25</v>
      </c>
      <c r="W1427" s="2">
        <f t="shared" ref="W1427" si="12889">V1427/$AF1427</f>
        <v>1.95160031225605E-2</v>
      </c>
      <c r="X1427" s="12">
        <v>4</v>
      </c>
      <c r="Y1427" s="2">
        <f t="shared" ref="Y1427" si="12890">X1427/$AF1427</f>
        <v>3.1225604996096799E-3</v>
      </c>
      <c r="Z1427" s="12">
        <v>1</v>
      </c>
      <c r="AA1427" s="2">
        <f t="shared" ref="AA1427" si="12891">Z1427/$AF1427</f>
        <v>7.8064012490241998E-4</v>
      </c>
      <c r="AB1427" s="12">
        <v>3</v>
      </c>
      <c r="AC1427" s="2">
        <f t="shared" ref="AC1427" si="12892">AB1427/$AF1427</f>
        <v>2.34192037470726E-3</v>
      </c>
      <c r="AD1427" s="12">
        <v>14</v>
      </c>
      <c r="AE1427" s="2">
        <f t="shared" ref="AE1427" si="12893">AD1427/$AF1427</f>
        <v>1.092896174863388E-2</v>
      </c>
      <c r="AF1427" s="12">
        <v>1281</v>
      </c>
      <c r="AG1427" s="1" t="str">
        <f t="shared" si="12749"/>
        <v>Hisp</v>
      </c>
    </row>
    <row r="1428" spans="1:33" x14ac:dyDescent="0.2">
      <c r="A1428" s="1">
        <v>35</v>
      </c>
      <c r="B1428" s="1">
        <v>16</v>
      </c>
      <c r="C1428" s="1">
        <v>35016</v>
      </c>
      <c r="D1428" s="12">
        <v>34</v>
      </c>
      <c r="E1428" s="2">
        <f t="shared" si="12738"/>
        <v>0.265625</v>
      </c>
      <c r="F1428" s="12">
        <v>6</v>
      </c>
      <c r="G1428" s="2">
        <f t="shared" si="12738"/>
        <v>4.6875E-2</v>
      </c>
      <c r="H1428" s="12">
        <v>2</v>
      </c>
      <c r="I1428" s="2">
        <f t="shared" ref="I1428" si="12894">H1428/$N1428</f>
        <v>1.5625E-2</v>
      </c>
      <c r="J1428" s="12">
        <v>84</v>
      </c>
      <c r="K1428" s="2">
        <f t="shared" ref="K1428" si="12895">J1428/$N1428</f>
        <v>0.65625</v>
      </c>
      <c r="L1428" s="12">
        <v>2</v>
      </c>
      <c r="M1428" s="2">
        <f t="shared" ref="M1428" si="12896">L1428/$N1428</f>
        <v>1.5625E-2</v>
      </c>
      <c r="N1428" s="12">
        <v>128</v>
      </c>
      <c r="P1428" s="12">
        <v>48</v>
      </c>
      <c r="Q1428" s="2">
        <f t="shared" si="12742"/>
        <v>4.2328042328042326E-2</v>
      </c>
      <c r="R1428" s="12">
        <v>37</v>
      </c>
      <c r="S1428" s="2">
        <f t="shared" si="12742"/>
        <v>3.2627865961199293E-2</v>
      </c>
      <c r="T1428" s="12">
        <v>1037</v>
      </c>
      <c r="U1428" s="2">
        <f t="shared" ref="U1428" si="12897">T1428/$AF1428</f>
        <v>0.91446208112874783</v>
      </c>
      <c r="V1428" s="12">
        <v>4</v>
      </c>
      <c r="W1428" s="2">
        <f t="shared" ref="W1428" si="12898">V1428/$AF1428</f>
        <v>3.5273368606701938E-3</v>
      </c>
      <c r="X1428" s="12">
        <v>1</v>
      </c>
      <c r="Y1428" s="2">
        <f t="shared" ref="Y1428" si="12899">X1428/$AF1428</f>
        <v>8.8183421516754845E-4</v>
      </c>
      <c r="Z1428" s="12">
        <v>0</v>
      </c>
      <c r="AA1428" s="2">
        <f t="shared" ref="AA1428" si="12900">Z1428/$AF1428</f>
        <v>0</v>
      </c>
      <c r="AB1428" s="12">
        <v>1</v>
      </c>
      <c r="AC1428" s="2">
        <f t="shared" ref="AC1428" si="12901">AB1428/$AF1428</f>
        <v>8.8183421516754845E-4</v>
      </c>
      <c r="AD1428" s="12">
        <v>6</v>
      </c>
      <c r="AE1428" s="2">
        <f t="shared" ref="AE1428" si="12902">AD1428/$AF1428</f>
        <v>5.2910052910052907E-3</v>
      </c>
      <c r="AF1428" s="12">
        <v>1134</v>
      </c>
      <c r="AG1428" s="1" t="str">
        <f t="shared" si="12749"/>
        <v>Hisp</v>
      </c>
    </row>
    <row r="1429" spans="1:33" x14ac:dyDescent="0.2">
      <c r="A1429" s="1">
        <v>35</v>
      </c>
      <c r="B1429" s="1">
        <v>17</v>
      </c>
      <c r="C1429" s="1">
        <v>35017</v>
      </c>
      <c r="D1429" s="12">
        <v>83</v>
      </c>
      <c r="E1429" s="2">
        <f t="shared" si="12738"/>
        <v>0.40487804878048783</v>
      </c>
      <c r="F1429" s="12">
        <v>11</v>
      </c>
      <c r="G1429" s="2">
        <f t="shared" si="12738"/>
        <v>5.3658536585365853E-2</v>
      </c>
      <c r="H1429" s="12">
        <v>4</v>
      </c>
      <c r="I1429" s="2">
        <f t="shared" ref="I1429" si="12903">H1429/$N1429</f>
        <v>1.9512195121951219E-2</v>
      </c>
      <c r="J1429" s="12">
        <v>104</v>
      </c>
      <c r="K1429" s="2">
        <f t="shared" ref="K1429" si="12904">J1429/$N1429</f>
        <v>0.50731707317073171</v>
      </c>
      <c r="L1429" s="12">
        <v>3</v>
      </c>
      <c r="M1429" s="2">
        <f t="shared" ref="M1429" si="12905">L1429/$N1429</f>
        <v>1.4634146341463415E-2</v>
      </c>
      <c r="N1429" s="12">
        <v>205</v>
      </c>
      <c r="P1429" s="12">
        <v>548</v>
      </c>
      <c r="Q1429" s="2">
        <f t="shared" si="12742"/>
        <v>0.39710144927536234</v>
      </c>
      <c r="R1429" s="12">
        <v>88</v>
      </c>
      <c r="S1429" s="2">
        <f t="shared" si="12742"/>
        <v>6.3768115942028983E-2</v>
      </c>
      <c r="T1429" s="12">
        <v>676</v>
      </c>
      <c r="U1429" s="2">
        <f t="shared" ref="U1429" si="12906">T1429/$AF1429</f>
        <v>0.48985507246376814</v>
      </c>
      <c r="V1429" s="12">
        <v>38</v>
      </c>
      <c r="W1429" s="2">
        <f t="shared" ref="W1429" si="12907">V1429/$AF1429</f>
        <v>2.753623188405797E-2</v>
      </c>
      <c r="X1429" s="12">
        <v>5</v>
      </c>
      <c r="Y1429" s="2">
        <f t="shared" ref="Y1429" si="12908">X1429/$AF1429</f>
        <v>3.6231884057971015E-3</v>
      </c>
      <c r="Z1429" s="12">
        <v>0</v>
      </c>
      <c r="AA1429" s="2">
        <f t="shared" ref="AA1429" si="12909">Z1429/$AF1429</f>
        <v>0</v>
      </c>
      <c r="AB1429" s="12">
        <v>4</v>
      </c>
      <c r="AC1429" s="2">
        <f t="shared" ref="AC1429" si="12910">AB1429/$AF1429</f>
        <v>2.8985507246376812E-3</v>
      </c>
      <c r="AD1429" s="12">
        <v>19</v>
      </c>
      <c r="AE1429" s="2">
        <f t="shared" ref="AE1429" si="12911">AD1429/$AF1429</f>
        <v>1.3768115942028985E-2</v>
      </c>
      <c r="AF1429" s="12">
        <v>1380</v>
      </c>
      <c r="AG1429" s="1" t="str">
        <f t="shared" si="12749"/>
        <v>Mixed</v>
      </c>
    </row>
    <row r="1430" spans="1:33" x14ac:dyDescent="0.2">
      <c r="A1430" s="1">
        <v>35</v>
      </c>
      <c r="B1430" s="1">
        <v>18</v>
      </c>
      <c r="C1430" s="1">
        <v>35018</v>
      </c>
      <c r="D1430" s="12">
        <v>79</v>
      </c>
      <c r="E1430" s="2">
        <f t="shared" si="12738"/>
        <v>0.40101522842639592</v>
      </c>
      <c r="F1430" s="12">
        <v>0</v>
      </c>
      <c r="G1430" s="2">
        <f t="shared" si="12738"/>
        <v>0</v>
      </c>
      <c r="H1430" s="12">
        <v>2</v>
      </c>
      <c r="I1430" s="2">
        <f t="shared" ref="I1430" si="12912">H1430/$N1430</f>
        <v>1.015228426395939E-2</v>
      </c>
      <c r="J1430" s="12">
        <v>115</v>
      </c>
      <c r="K1430" s="2">
        <f t="shared" ref="K1430" si="12913">J1430/$N1430</f>
        <v>0.58375634517766495</v>
      </c>
      <c r="L1430" s="12">
        <v>2</v>
      </c>
      <c r="M1430" s="2">
        <f t="shared" ref="M1430" si="12914">L1430/$N1430</f>
        <v>1.015228426395939E-2</v>
      </c>
      <c r="N1430" s="12">
        <v>197</v>
      </c>
      <c r="P1430" s="12">
        <v>65</v>
      </c>
      <c r="Q1430" s="2">
        <f t="shared" si="12742"/>
        <v>4.5936395759717315E-2</v>
      </c>
      <c r="R1430" s="12">
        <v>47</v>
      </c>
      <c r="S1430" s="2">
        <f t="shared" si="12742"/>
        <v>3.3215547703180213E-2</v>
      </c>
      <c r="T1430" s="12">
        <v>1288</v>
      </c>
      <c r="U1430" s="2">
        <f t="shared" ref="U1430" si="12915">T1430/$AF1430</f>
        <v>0.91024734982332156</v>
      </c>
      <c r="V1430" s="12">
        <v>7</v>
      </c>
      <c r="W1430" s="2">
        <f t="shared" ref="W1430" si="12916">V1430/$AF1430</f>
        <v>4.9469964664310955E-3</v>
      </c>
      <c r="X1430" s="12">
        <v>0</v>
      </c>
      <c r="Y1430" s="2">
        <f t="shared" ref="Y1430" si="12917">X1430/$AF1430</f>
        <v>0</v>
      </c>
      <c r="Z1430" s="12">
        <v>0</v>
      </c>
      <c r="AA1430" s="2">
        <f t="shared" ref="AA1430" si="12918">Z1430/$AF1430</f>
        <v>0</v>
      </c>
      <c r="AB1430" s="12">
        <v>1</v>
      </c>
      <c r="AC1430" s="2">
        <f t="shared" ref="AC1430" si="12919">AB1430/$AF1430</f>
        <v>7.0671378091872788E-4</v>
      </c>
      <c r="AD1430" s="12">
        <v>8</v>
      </c>
      <c r="AE1430" s="2">
        <f t="shared" ref="AE1430" si="12920">AD1430/$AF1430</f>
        <v>5.6537102473498231E-3</v>
      </c>
      <c r="AF1430" s="12">
        <v>1415</v>
      </c>
      <c r="AG1430" s="1" t="str">
        <f t="shared" si="12749"/>
        <v>Hisp</v>
      </c>
    </row>
    <row r="1431" spans="1:33" x14ac:dyDescent="0.2">
      <c r="A1431" s="1">
        <v>35</v>
      </c>
      <c r="B1431" s="1">
        <v>19</v>
      </c>
      <c r="C1431" s="1">
        <v>35019</v>
      </c>
      <c r="D1431" s="12">
        <v>36</v>
      </c>
      <c r="E1431" s="2">
        <f t="shared" si="12738"/>
        <v>0.26277372262773724</v>
      </c>
      <c r="F1431" s="12">
        <v>3</v>
      </c>
      <c r="G1431" s="2">
        <f t="shared" si="12738"/>
        <v>2.1897810218978103E-2</v>
      </c>
      <c r="H1431" s="12">
        <v>6</v>
      </c>
      <c r="I1431" s="2">
        <f t="shared" ref="I1431" si="12921">H1431/$N1431</f>
        <v>4.3795620437956206E-2</v>
      </c>
      <c r="J1431" s="12">
        <v>91</v>
      </c>
      <c r="K1431" s="2">
        <f t="shared" ref="K1431" si="12922">J1431/$N1431</f>
        <v>0.66423357664233573</v>
      </c>
      <c r="L1431" s="12">
        <v>1</v>
      </c>
      <c r="M1431" s="2">
        <f t="shared" ref="M1431" si="12923">L1431/$N1431</f>
        <v>7.2992700729927005E-3</v>
      </c>
      <c r="N1431" s="12">
        <v>137</v>
      </c>
      <c r="P1431" s="12">
        <v>66</v>
      </c>
      <c r="Q1431" s="2">
        <f t="shared" si="12742"/>
        <v>5.2884615384615384E-2</v>
      </c>
      <c r="R1431" s="12">
        <v>47</v>
      </c>
      <c r="S1431" s="2">
        <f t="shared" si="12742"/>
        <v>3.7660256410256408E-2</v>
      </c>
      <c r="T1431" s="12">
        <v>1120</v>
      </c>
      <c r="U1431" s="2">
        <f t="shared" ref="U1431" si="12924">T1431/$AF1431</f>
        <v>0.89743589743589747</v>
      </c>
      <c r="V1431" s="12">
        <v>6</v>
      </c>
      <c r="W1431" s="2">
        <f t="shared" ref="W1431" si="12925">V1431/$AF1431</f>
        <v>4.807692307692308E-3</v>
      </c>
      <c r="X1431" s="12">
        <v>0</v>
      </c>
      <c r="Y1431" s="2">
        <f t="shared" ref="Y1431" si="12926">X1431/$AF1431</f>
        <v>0</v>
      </c>
      <c r="Z1431" s="12">
        <v>0</v>
      </c>
      <c r="AA1431" s="2">
        <f t="shared" ref="AA1431" si="12927">Z1431/$AF1431</f>
        <v>0</v>
      </c>
      <c r="AB1431" s="12">
        <v>2</v>
      </c>
      <c r="AC1431" s="2">
        <f t="shared" ref="AC1431" si="12928">AB1431/$AF1431</f>
        <v>1.6025641025641025E-3</v>
      </c>
      <c r="AD1431" s="12">
        <v>5</v>
      </c>
      <c r="AE1431" s="2">
        <f t="shared" ref="AE1431" si="12929">AD1431/$AF1431</f>
        <v>4.0064102564102561E-3</v>
      </c>
      <c r="AF1431" s="12">
        <v>1248</v>
      </c>
      <c r="AG1431" s="1" t="str">
        <f t="shared" si="12749"/>
        <v>Hisp</v>
      </c>
    </row>
    <row r="1432" spans="1:33" x14ac:dyDescent="0.2">
      <c r="A1432" s="1">
        <v>35</v>
      </c>
      <c r="B1432" s="1">
        <v>20</v>
      </c>
      <c r="C1432" s="1">
        <v>35020</v>
      </c>
      <c r="D1432" s="12">
        <v>57</v>
      </c>
      <c r="E1432" s="2">
        <f t="shared" si="12738"/>
        <v>0.3904109589041096</v>
      </c>
      <c r="F1432" s="12">
        <v>5</v>
      </c>
      <c r="G1432" s="2">
        <f t="shared" si="12738"/>
        <v>3.4246575342465752E-2</v>
      </c>
      <c r="H1432" s="12">
        <v>8</v>
      </c>
      <c r="I1432" s="2">
        <f t="shared" ref="I1432" si="12930">H1432/$N1432</f>
        <v>5.4794520547945202E-2</v>
      </c>
      <c r="J1432" s="12">
        <v>75</v>
      </c>
      <c r="K1432" s="2">
        <f t="shared" ref="K1432" si="12931">J1432/$N1432</f>
        <v>0.51369863013698636</v>
      </c>
      <c r="L1432" s="12">
        <v>1</v>
      </c>
      <c r="M1432" s="2">
        <f t="shared" ref="M1432" si="12932">L1432/$N1432</f>
        <v>6.8493150684931503E-3</v>
      </c>
      <c r="N1432" s="12">
        <v>146</v>
      </c>
      <c r="P1432" s="12">
        <v>397</v>
      </c>
      <c r="Q1432" s="2">
        <f t="shared" si="12742"/>
        <v>0.20080930703085484</v>
      </c>
      <c r="R1432" s="12">
        <v>74</v>
      </c>
      <c r="S1432" s="2">
        <f t="shared" si="12742"/>
        <v>3.7430450177035911E-2</v>
      </c>
      <c r="T1432" s="12">
        <v>1301</v>
      </c>
      <c r="U1432" s="2">
        <f t="shared" ref="U1432" si="12933">T1432/$AF1432</f>
        <v>0.6580677794638341</v>
      </c>
      <c r="V1432" s="12">
        <v>163</v>
      </c>
      <c r="W1432" s="2">
        <f t="shared" ref="W1432" si="12934">V1432/$AF1432</f>
        <v>8.2448153768335863E-2</v>
      </c>
      <c r="X1432" s="12">
        <v>5</v>
      </c>
      <c r="Y1432" s="2">
        <f t="shared" ref="Y1432" si="12935">X1432/$AF1432</f>
        <v>2.5290844714213456E-3</v>
      </c>
      <c r="Z1432" s="12">
        <v>0</v>
      </c>
      <c r="AA1432" s="2">
        <f t="shared" ref="AA1432" si="12936">Z1432/$AF1432</f>
        <v>0</v>
      </c>
      <c r="AB1432" s="12">
        <v>6</v>
      </c>
      <c r="AC1432" s="2">
        <f t="shared" ref="AC1432" si="12937">AB1432/$AF1432</f>
        <v>3.0349013657056147E-3</v>
      </c>
      <c r="AD1432" s="12">
        <v>30</v>
      </c>
      <c r="AE1432" s="2">
        <f t="shared" ref="AE1432" si="12938">AD1432/$AF1432</f>
        <v>1.5174506828528073E-2</v>
      </c>
      <c r="AF1432" s="12">
        <v>1977</v>
      </c>
      <c r="AG1432" s="1" t="str">
        <f t="shared" si="12749"/>
        <v>Hisp</v>
      </c>
    </row>
    <row r="1433" spans="1:33" x14ac:dyDescent="0.2">
      <c r="A1433" s="1">
        <v>35</v>
      </c>
      <c r="B1433" s="1">
        <v>21</v>
      </c>
      <c r="C1433" s="1">
        <v>35021</v>
      </c>
      <c r="D1433" s="12">
        <v>67</v>
      </c>
      <c r="E1433" s="2">
        <f t="shared" si="12738"/>
        <v>0.36612021857923499</v>
      </c>
      <c r="F1433" s="12">
        <v>5</v>
      </c>
      <c r="G1433" s="2">
        <f t="shared" si="12738"/>
        <v>2.7322404371584699E-2</v>
      </c>
      <c r="H1433" s="12">
        <v>9</v>
      </c>
      <c r="I1433" s="2">
        <f t="shared" ref="I1433" si="12939">H1433/$N1433</f>
        <v>4.9180327868852458E-2</v>
      </c>
      <c r="J1433" s="12">
        <v>102</v>
      </c>
      <c r="K1433" s="2">
        <f t="shared" ref="K1433" si="12940">J1433/$N1433</f>
        <v>0.55737704918032782</v>
      </c>
      <c r="L1433" s="12">
        <v>0</v>
      </c>
      <c r="M1433" s="2">
        <f t="shared" ref="M1433" si="12941">L1433/$N1433</f>
        <v>0</v>
      </c>
      <c r="N1433" s="12">
        <v>183</v>
      </c>
      <c r="P1433" s="12">
        <v>193</v>
      </c>
      <c r="Q1433" s="2">
        <f t="shared" si="12742"/>
        <v>0.11789859499083689</v>
      </c>
      <c r="R1433" s="12">
        <v>45</v>
      </c>
      <c r="S1433" s="2">
        <f t="shared" si="12742"/>
        <v>2.7489309712889431E-2</v>
      </c>
      <c r="T1433" s="12">
        <v>1376</v>
      </c>
      <c r="U1433" s="2">
        <f t="shared" ref="U1433" si="12942">T1433/$AF1433</f>
        <v>0.84056200366524125</v>
      </c>
      <c r="V1433" s="12">
        <v>8</v>
      </c>
      <c r="W1433" s="2">
        <f t="shared" ref="W1433" si="12943">V1433/$AF1433</f>
        <v>4.8869883934025658E-3</v>
      </c>
      <c r="X1433" s="12">
        <v>1</v>
      </c>
      <c r="Y1433" s="2">
        <f t="shared" ref="Y1433" si="12944">X1433/$AF1433</f>
        <v>6.1087354917532073E-4</v>
      </c>
      <c r="Z1433" s="12">
        <v>0</v>
      </c>
      <c r="AA1433" s="2">
        <f t="shared" ref="AA1433" si="12945">Z1433/$AF1433</f>
        <v>0</v>
      </c>
      <c r="AB1433" s="12">
        <v>5</v>
      </c>
      <c r="AC1433" s="2">
        <f t="shared" ref="AC1433" si="12946">AB1433/$AF1433</f>
        <v>3.0543677458766036E-3</v>
      </c>
      <c r="AD1433" s="12">
        <v>9</v>
      </c>
      <c r="AE1433" s="2">
        <f t="shared" ref="AE1433" si="12947">AD1433/$AF1433</f>
        <v>5.4978619425778861E-3</v>
      </c>
      <c r="AF1433" s="12">
        <v>1637</v>
      </c>
      <c r="AG1433" s="1" t="str">
        <f t="shared" si="12749"/>
        <v>Hisp</v>
      </c>
    </row>
    <row r="1434" spans="1:33" x14ac:dyDescent="0.2">
      <c r="A1434" s="1">
        <v>35</v>
      </c>
      <c r="B1434" s="1">
        <v>22</v>
      </c>
      <c r="C1434" s="1">
        <v>35022</v>
      </c>
      <c r="D1434" s="12">
        <v>98</v>
      </c>
      <c r="E1434" s="2">
        <f t="shared" si="12738"/>
        <v>0.44545454545454544</v>
      </c>
      <c r="F1434" s="12">
        <v>2</v>
      </c>
      <c r="G1434" s="2">
        <f t="shared" si="12738"/>
        <v>9.0909090909090905E-3</v>
      </c>
      <c r="H1434" s="12">
        <v>16</v>
      </c>
      <c r="I1434" s="2">
        <f t="shared" ref="I1434" si="12948">H1434/$N1434</f>
        <v>7.2727272727272724E-2</v>
      </c>
      <c r="J1434" s="12">
        <v>104</v>
      </c>
      <c r="K1434" s="2">
        <f t="shared" ref="K1434" si="12949">J1434/$N1434</f>
        <v>0.47272727272727272</v>
      </c>
      <c r="L1434" s="12">
        <v>0</v>
      </c>
      <c r="M1434" s="2">
        <f t="shared" ref="M1434" si="12950">L1434/$N1434</f>
        <v>0</v>
      </c>
      <c r="N1434" s="12">
        <v>220</v>
      </c>
      <c r="P1434" s="12">
        <v>460</v>
      </c>
      <c r="Q1434" s="2">
        <f t="shared" si="12742"/>
        <v>0.19335855401429172</v>
      </c>
      <c r="R1434" s="12">
        <v>164</v>
      </c>
      <c r="S1434" s="2">
        <f t="shared" si="12742"/>
        <v>6.8936527952921392E-2</v>
      </c>
      <c r="T1434" s="12">
        <v>1458</v>
      </c>
      <c r="U1434" s="2">
        <f t="shared" ref="U1434" si="12951">T1434/$AF1434</f>
        <v>0.61286254728877676</v>
      </c>
      <c r="V1434" s="12">
        <v>237</v>
      </c>
      <c r="W1434" s="2">
        <f t="shared" ref="W1434" si="12952">V1434/$AF1434</f>
        <v>9.9621689785624218E-2</v>
      </c>
      <c r="X1434" s="12">
        <v>4</v>
      </c>
      <c r="Y1434" s="2">
        <f t="shared" ref="Y1434" si="12953">X1434/$AF1434</f>
        <v>1.6813787305590584E-3</v>
      </c>
      <c r="Z1434" s="12">
        <v>0</v>
      </c>
      <c r="AA1434" s="2">
        <f t="shared" ref="AA1434" si="12954">Z1434/$AF1434</f>
        <v>0</v>
      </c>
      <c r="AB1434" s="12">
        <v>5</v>
      </c>
      <c r="AC1434" s="2">
        <f t="shared" ref="AC1434" si="12955">AB1434/$AF1434</f>
        <v>2.101723413198823E-3</v>
      </c>
      <c r="AD1434" s="12">
        <v>52</v>
      </c>
      <c r="AE1434" s="2">
        <f t="shared" ref="AE1434" si="12956">AD1434/$AF1434</f>
        <v>2.185792349726776E-2</v>
      </c>
      <c r="AF1434" s="12">
        <v>2379</v>
      </c>
      <c r="AG1434" s="1" t="str">
        <f t="shared" si="12749"/>
        <v>Hisp</v>
      </c>
    </row>
    <row r="1435" spans="1:33" x14ac:dyDescent="0.2">
      <c r="A1435" s="1">
        <v>35</v>
      </c>
      <c r="B1435" s="1">
        <v>23</v>
      </c>
      <c r="C1435" s="1">
        <v>35023</v>
      </c>
      <c r="D1435" s="12">
        <v>86</v>
      </c>
      <c r="E1435" s="2">
        <f t="shared" si="12738"/>
        <v>0.38914027149321267</v>
      </c>
      <c r="F1435" s="12">
        <v>6</v>
      </c>
      <c r="G1435" s="2">
        <f t="shared" si="12738"/>
        <v>2.7149321266968326E-2</v>
      </c>
      <c r="H1435" s="12">
        <v>16</v>
      </c>
      <c r="I1435" s="2">
        <f t="shared" ref="I1435" si="12957">H1435/$N1435</f>
        <v>7.2398190045248875E-2</v>
      </c>
      <c r="J1435" s="12">
        <v>110</v>
      </c>
      <c r="K1435" s="2">
        <f t="shared" ref="K1435" si="12958">J1435/$N1435</f>
        <v>0.49773755656108598</v>
      </c>
      <c r="L1435" s="12">
        <v>3</v>
      </c>
      <c r="M1435" s="2">
        <f t="shared" ref="M1435" si="12959">L1435/$N1435</f>
        <v>1.3574660633484163E-2</v>
      </c>
      <c r="N1435" s="12">
        <v>221</v>
      </c>
      <c r="P1435" s="12">
        <v>491</v>
      </c>
      <c r="Q1435" s="2">
        <f t="shared" si="12742"/>
        <v>0.3255968169761273</v>
      </c>
      <c r="R1435" s="12">
        <v>52</v>
      </c>
      <c r="S1435" s="2">
        <f t="shared" si="12742"/>
        <v>3.4482758620689655E-2</v>
      </c>
      <c r="T1435" s="12">
        <v>830</v>
      </c>
      <c r="U1435" s="2">
        <f t="shared" ref="U1435" si="12960">T1435/$AF1435</f>
        <v>0.5503978779840849</v>
      </c>
      <c r="V1435" s="12">
        <v>105</v>
      </c>
      <c r="W1435" s="2">
        <f t="shared" ref="W1435" si="12961">V1435/$AF1435</f>
        <v>6.9628647214854109E-2</v>
      </c>
      <c r="X1435" s="12">
        <v>3</v>
      </c>
      <c r="Y1435" s="2">
        <f t="shared" ref="Y1435" si="12962">X1435/$AF1435</f>
        <v>1.9893899204244032E-3</v>
      </c>
      <c r="Z1435" s="12">
        <v>0</v>
      </c>
      <c r="AA1435" s="2">
        <f t="shared" ref="AA1435" si="12963">Z1435/$AF1435</f>
        <v>0</v>
      </c>
      <c r="AB1435" s="12">
        <v>2</v>
      </c>
      <c r="AC1435" s="2">
        <f t="shared" ref="AC1435" si="12964">AB1435/$AF1435</f>
        <v>1.3262599469496021E-3</v>
      </c>
      <c r="AD1435" s="12">
        <v>25</v>
      </c>
      <c r="AE1435" s="2">
        <f t="shared" ref="AE1435" si="12965">AD1435/$AF1435</f>
        <v>1.6578249336870028E-2</v>
      </c>
      <c r="AF1435" s="12">
        <v>1508</v>
      </c>
      <c r="AG1435" s="1" t="str">
        <f t="shared" si="12749"/>
        <v>Hisp</v>
      </c>
    </row>
    <row r="1436" spans="1:33" x14ac:dyDescent="0.2">
      <c r="A1436" s="1">
        <v>35</v>
      </c>
      <c r="B1436" s="1">
        <v>24</v>
      </c>
      <c r="C1436" s="1">
        <v>35024</v>
      </c>
      <c r="D1436" s="12">
        <v>67</v>
      </c>
      <c r="E1436" s="2">
        <f t="shared" si="12738"/>
        <v>0.36813186813186816</v>
      </c>
      <c r="F1436" s="12">
        <v>4</v>
      </c>
      <c r="G1436" s="2">
        <f t="shared" si="12738"/>
        <v>2.197802197802198E-2</v>
      </c>
      <c r="H1436" s="12">
        <v>14</v>
      </c>
      <c r="I1436" s="2">
        <f t="shared" ref="I1436" si="12966">H1436/$N1436</f>
        <v>7.6923076923076927E-2</v>
      </c>
      <c r="J1436" s="12">
        <v>96</v>
      </c>
      <c r="K1436" s="2">
        <f t="shared" ref="K1436" si="12967">J1436/$N1436</f>
        <v>0.52747252747252749</v>
      </c>
      <c r="L1436" s="12">
        <v>1</v>
      </c>
      <c r="M1436" s="2">
        <f t="shared" ref="M1436" si="12968">L1436/$N1436</f>
        <v>5.4945054945054949E-3</v>
      </c>
      <c r="N1436" s="12">
        <v>182</v>
      </c>
      <c r="P1436" s="12">
        <v>504</v>
      </c>
      <c r="Q1436" s="2">
        <f t="shared" si="12742"/>
        <v>0.28362408553742263</v>
      </c>
      <c r="R1436" s="12">
        <v>47</v>
      </c>
      <c r="S1436" s="2">
        <f t="shared" si="12742"/>
        <v>2.6449071468767585E-2</v>
      </c>
      <c r="T1436" s="12">
        <v>1121</v>
      </c>
      <c r="U1436" s="2">
        <f t="shared" ref="U1436" si="12969">T1436/$AF1436</f>
        <v>0.63083849184018004</v>
      </c>
      <c r="V1436" s="12">
        <v>77</v>
      </c>
      <c r="W1436" s="2">
        <f t="shared" ref="W1436" si="12970">V1436/$AF1436</f>
        <v>4.3331457512661792E-2</v>
      </c>
      <c r="X1436" s="12">
        <v>5</v>
      </c>
      <c r="Y1436" s="2">
        <f t="shared" ref="Y1436" si="12971">X1436/$AF1436</f>
        <v>2.8137310073157004E-3</v>
      </c>
      <c r="Z1436" s="12">
        <v>1</v>
      </c>
      <c r="AA1436" s="2">
        <f t="shared" ref="AA1436" si="12972">Z1436/$AF1436</f>
        <v>5.6274620146314015E-4</v>
      </c>
      <c r="AB1436" s="12">
        <v>6</v>
      </c>
      <c r="AC1436" s="2">
        <f t="shared" ref="AC1436" si="12973">AB1436/$AF1436</f>
        <v>3.3764772087788407E-3</v>
      </c>
      <c r="AD1436" s="12">
        <v>18</v>
      </c>
      <c r="AE1436" s="2">
        <f t="shared" ref="AE1436" si="12974">AD1436/$AF1436</f>
        <v>1.0129431626336522E-2</v>
      </c>
      <c r="AF1436" s="12">
        <v>1777</v>
      </c>
      <c r="AG1436" s="1" t="str">
        <f t="shared" si="12749"/>
        <v>Hisp</v>
      </c>
    </row>
    <row r="1437" spans="1:33" x14ac:dyDescent="0.2">
      <c r="A1437" s="1">
        <v>35</v>
      </c>
      <c r="B1437" s="1">
        <v>25</v>
      </c>
      <c r="C1437" s="1">
        <v>35025</v>
      </c>
      <c r="D1437" s="12">
        <v>78</v>
      </c>
      <c r="E1437" s="2">
        <f t="shared" si="12738"/>
        <v>0.3611111111111111</v>
      </c>
      <c r="F1437" s="12">
        <v>5</v>
      </c>
      <c r="G1437" s="2">
        <f t="shared" si="12738"/>
        <v>2.3148148148148147E-2</v>
      </c>
      <c r="H1437" s="12">
        <v>11</v>
      </c>
      <c r="I1437" s="2">
        <f t="shared" ref="I1437" si="12975">H1437/$N1437</f>
        <v>5.0925925925925923E-2</v>
      </c>
      <c r="J1437" s="12">
        <v>121</v>
      </c>
      <c r="K1437" s="2">
        <f t="shared" ref="K1437" si="12976">J1437/$N1437</f>
        <v>0.56018518518518523</v>
      </c>
      <c r="L1437" s="12">
        <v>1</v>
      </c>
      <c r="M1437" s="2">
        <f t="shared" ref="M1437" si="12977">L1437/$N1437</f>
        <v>4.6296296296296294E-3</v>
      </c>
      <c r="N1437" s="12">
        <v>216</v>
      </c>
      <c r="P1437" s="12">
        <v>446</v>
      </c>
      <c r="Q1437" s="2">
        <f t="shared" si="12742"/>
        <v>0.41643323996265175</v>
      </c>
      <c r="R1437" s="12">
        <v>71</v>
      </c>
      <c r="S1437" s="2">
        <f t="shared" si="12742"/>
        <v>6.6293183940242764E-2</v>
      </c>
      <c r="T1437" s="12">
        <v>500</v>
      </c>
      <c r="U1437" s="2">
        <f t="shared" ref="U1437" si="12978">T1437/$AF1437</f>
        <v>0.46685340802987862</v>
      </c>
      <c r="V1437" s="12">
        <v>31</v>
      </c>
      <c r="W1437" s="2">
        <f t="shared" ref="W1437" si="12979">V1437/$AF1437</f>
        <v>2.8944911297852476E-2</v>
      </c>
      <c r="X1437" s="12">
        <v>4</v>
      </c>
      <c r="Y1437" s="2">
        <f t="shared" ref="Y1437" si="12980">X1437/$AF1437</f>
        <v>3.7348272642390291E-3</v>
      </c>
      <c r="Z1437" s="12">
        <v>0</v>
      </c>
      <c r="AA1437" s="2">
        <f t="shared" ref="AA1437" si="12981">Z1437/$AF1437</f>
        <v>0</v>
      </c>
      <c r="AB1437" s="12">
        <v>3</v>
      </c>
      <c r="AC1437" s="2">
        <f t="shared" ref="AC1437" si="12982">AB1437/$AF1437</f>
        <v>2.8011204481792717E-3</v>
      </c>
      <c r="AD1437" s="12">
        <v>15</v>
      </c>
      <c r="AE1437" s="2">
        <f t="shared" ref="AE1437" si="12983">AD1437/$AF1437</f>
        <v>1.4005602240896359E-2</v>
      </c>
      <c r="AF1437" s="12">
        <v>1071</v>
      </c>
      <c r="AG1437" s="1" t="str">
        <f t="shared" si="12749"/>
        <v>Mixed</v>
      </c>
    </row>
    <row r="1438" spans="1:33" x14ac:dyDescent="0.2">
      <c r="A1438" s="1">
        <v>35</v>
      </c>
      <c r="B1438" s="1">
        <v>26</v>
      </c>
      <c r="C1438" s="1">
        <v>35026</v>
      </c>
      <c r="D1438" s="12">
        <v>70</v>
      </c>
      <c r="E1438" s="2">
        <f t="shared" si="12738"/>
        <v>0.38461538461538464</v>
      </c>
      <c r="F1438" s="12">
        <v>6</v>
      </c>
      <c r="G1438" s="2">
        <f t="shared" si="12738"/>
        <v>3.2967032967032968E-2</v>
      </c>
      <c r="H1438" s="12">
        <v>18</v>
      </c>
      <c r="I1438" s="2">
        <f t="shared" ref="I1438" si="12984">H1438/$N1438</f>
        <v>9.8901098901098897E-2</v>
      </c>
      <c r="J1438" s="12">
        <v>86</v>
      </c>
      <c r="K1438" s="2">
        <f t="shared" ref="K1438" si="12985">J1438/$N1438</f>
        <v>0.47252747252747251</v>
      </c>
      <c r="L1438" s="12">
        <v>2</v>
      </c>
      <c r="M1438" s="2">
        <f t="shared" ref="M1438" si="12986">L1438/$N1438</f>
        <v>1.098901098901099E-2</v>
      </c>
      <c r="N1438" s="12">
        <v>182</v>
      </c>
      <c r="P1438" s="12">
        <v>511</v>
      </c>
      <c r="Q1438" s="2">
        <f t="shared" si="12742"/>
        <v>0.30801687763713081</v>
      </c>
      <c r="R1438" s="12">
        <v>40</v>
      </c>
      <c r="S1438" s="2">
        <f t="shared" si="12742"/>
        <v>2.4110910186859555E-2</v>
      </c>
      <c r="T1438" s="12">
        <v>962</v>
      </c>
      <c r="U1438" s="2">
        <f t="shared" ref="U1438" si="12987">T1438/$AF1438</f>
        <v>0.57986738999397225</v>
      </c>
      <c r="V1438" s="12">
        <v>110</v>
      </c>
      <c r="W1438" s="2">
        <f t="shared" ref="W1438" si="12988">V1438/$AF1438</f>
        <v>6.6305003013863772E-2</v>
      </c>
      <c r="X1438" s="12">
        <v>2</v>
      </c>
      <c r="Y1438" s="2">
        <f t="shared" ref="Y1438" si="12989">X1438/$AF1438</f>
        <v>1.2055455093429777E-3</v>
      </c>
      <c r="Z1438" s="12">
        <v>0</v>
      </c>
      <c r="AA1438" s="2">
        <f t="shared" ref="AA1438" si="12990">Z1438/$AF1438</f>
        <v>0</v>
      </c>
      <c r="AB1438" s="12">
        <v>3</v>
      </c>
      <c r="AC1438" s="2">
        <f t="shared" ref="AC1438" si="12991">AB1438/$AF1438</f>
        <v>1.8083182640144665E-3</v>
      </c>
      <c r="AD1438" s="12">
        <v>30</v>
      </c>
      <c r="AE1438" s="2">
        <f t="shared" ref="AE1438" si="12992">AD1438/$AF1438</f>
        <v>1.8083182640144666E-2</v>
      </c>
      <c r="AF1438" s="12">
        <v>1659</v>
      </c>
      <c r="AG1438" s="1" t="str">
        <f t="shared" si="12749"/>
        <v>Hisp</v>
      </c>
    </row>
    <row r="1439" spans="1:33" x14ac:dyDescent="0.2">
      <c r="A1439" s="1">
        <v>35</v>
      </c>
      <c r="B1439" s="1">
        <v>27</v>
      </c>
      <c r="C1439" s="1">
        <v>35027</v>
      </c>
      <c r="D1439" s="12">
        <v>73</v>
      </c>
      <c r="E1439" s="2">
        <f t="shared" si="12738"/>
        <v>0.37823834196891193</v>
      </c>
      <c r="F1439" s="12">
        <v>8</v>
      </c>
      <c r="G1439" s="2">
        <f t="shared" si="12738"/>
        <v>4.145077720207254E-2</v>
      </c>
      <c r="H1439" s="12">
        <v>11</v>
      </c>
      <c r="I1439" s="2">
        <f t="shared" ref="I1439" si="12993">H1439/$N1439</f>
        <v>5.6994818652849742E-2</v>
      </c>
      <c r="J1439" s="12">
        <v>99</v>
      </c>
      <c r="K1439" s="2">
        <f t="shared" ref="K1439" si="12994">J1439/$N1439</f>
        <v>0.51295336787564771</v>
      </c>
      <c r="L1439" s="12">
        <v>2</v>
      </c>
      <c r="M1439" s="2">
        <f t="shared" ref="M1439" si="12995">L1439/$N1439</f>
        <v>1.0362694300518135E-2</v>
      </c>
      <c r="N1439" s="12">
        <v>193</v>
      </c>
      <c r="P1439" s="12">
        <v>433</v>
      </c>
      <c r="Q1439" s="2">
        <f t="shared" si="12742"/>
        <v>0.23142704436130412</v>
      </c>
      <c r="R1439" s="12">
        <v>71</v>
      </c>
      <c r="S1439" s="2">
        <f t="shared" si="12742"/>
        <v>3.7947621592731157E-2</v>
      </c>
      <c r="T1439" s="12">
        <v>1169</v>
      </c>
      <c r="U1439" s="2">
        <f t="shared" ref="U1439" si="12996">T1439/$AF1439</f>
        <v>0.62479957242116513</v>
      </c>
      <c r="V1439" s="12">
        <v>159</v>
      </c>
      <c r="W1439" s="2">
        <f t="shared" ref="W1439" si="12997">V1439/$AF1439</f>
        <v>8.4981293425975421E-2</v>
      </c>
      <c r="X1439" s="12">
        <v>5</v>
      </c>
      <c r="Y1439" s="2">
        <f t="shared" ref="Y1439" si="12998">X1439/$AF1439</f>
        <v>2.6723677177979692E-3</v>
      </c>
      <c r="Z1439" s="12">
        <v>0</v>
      </c>
      <c r="AA1439" s="2">
        <f t="shared" ref="AA1439" si="12999">Z1439/$AF1439</f>
        <v>0</v>
      </c>
      <c r="AB1439" s="12">
        <v>5</v>
      </c>
      <c r="AC1439" s="2">
        <f t="shared" ref="AC1439" si="13000">AB1439/$AF1439</f>
        <v>2.6723677177979692E-3</v>
      </c>
      <c r="AD1439" s="12">
        <v>30</v>
      </c>
      <c r="AE1439" s="2">
        <f t="shared" ref="AE1439" si="13001">AD1439/$AF1439</f>
        <v>1.6034206306787813E-2</v>
      </c>
      <c r="AF1439" s="12">
        <v>1871</v>
      </c>
      <c r="AG1439" s="1" t="str">
        <f t="shared" si="12749"/>
        <v>Hisp</v>
      </c>
    </row>
    <row r="1440" spans="1:33" x14ac:dyDescent="0.2">
      <c r="A1440" s="1">
        <v>35</v>
      </c>
      <c r="B1440" s="1">
        <v>28</v>
      </c>
      <c r="C1440" s="1">
        <v>35028</v>
      </c>
      <c r="D1440" s="12">
        <v>71</v>
      </c>
      <c r="E1440" s="2">
        <f t="shared" si="12738"/>
        <v>0.35323383084577115</v>
      </c>
      <c r="F1440" s="12">
        <v>3</v>
      </c>
      <c r="G1440" s="2">
        <f t="shared" si="12738"/>
        <v>1.4925373134328358E-2</v>
      </c>
      <c r="H1440" s="12">
        <v>8</v>
      </c>
      <c r="I1440" s="2">
        <f t="shared" ref="I1440" si="13002">H1440/$N1440</f>
        <v>3.9800995024875621E-2</v>
      </c>
      <c r="J1440" s="12">
        <v>115</v>
      </c>
      <c r="K1440" s="2">
        <f t="shared" ref="K1440" si="13003">J1440/$N1440</f>
        <v>0.57213930348258701</v>
      </c>
      <c r="L1440" s="12">
        <v>4</v>
      </c>
      <c r="M1440" s="2">
        <f t="shared" ref="M1440" si="13004">L1440/$N1440</f>
        <v>1.9900497512437811E-2</v>
      </c>
      <c r="N1440" s="12">
        <v>201</v>
      </c>
      <c r="P1440" s="12">
        <v>428</v>
      </c>
      <c r="Q1440" s="2">
        <f t="shared" si="12742"/>
        <v>0.35726210350584309</v>
      </c>
      <c r="R1440" s="12">
        <v>75</v>
      </c>
      <c r="S1440" s="2">
        <f t="shared" si="12742"/>
        <v>6.2604340567612687E-2</v>
      </c>
      <c r="T1440" s="12">
        <v>642</v>
      </c>
      <c r="U1440" s="2">
        <f t="shared" ref="U1440" si="13005">T1440/$AF1440</f>
        <v>0.53589315525876458</v>
      </c>
      <c r="V1440" s="12">
        <v>29</v>
      </c>
      <c r="W1440" s="2">
        <f t="shared" ref="W1440" si="13006">V1440/$AF1440</f>
        <v>2.4207011686143573E-2</v>
      </c>
      <c r="X1440" s="12">
        <v>4</v>
      </c>
      <c r="Y1440" s="2">
        <f t="shared" ref="Y1440" si="13007">X1440/$AF1440</f>
        <v>3.3388981636060101E-3</v>
      </c>
      <c r="Z1440" s="12">
        <v>0</v>
      </c>
      <c r="AA1440" s="2">
        <f t="shared" ref="AA1440" si="13008">Z1440/$AF1440</f>
        <v>0</v>
      </c>
      <c r="AB1440" s="12">
        <v>4</v>
      </c>
      <c r="AC1440" s="2">
        <f t="shared" ref="AC1440" si="13009">AB1440/$AF1440</f>
        <v>3.3388981636060101E-3</v>
      </c>
      <c r="AD1440" s="12">
        <v>14</v>
      </c>
      <c r="AE1440" s="2">
        <f t="shared" ref="AE1440" si="13010">AD1440/$AF1440</f>
        <v>1.1686143572621035E-2</v>
      </c>
      <c r="AF1440" s="12">
        <v>1198</v>
      </c>
      <c r="AG1440" s="1" t="str">
        <f t="shared" si="12749"/>
        <v>Hisp</v>
      </c>
    </row>
    <row r="1441" spans="1:33" x14ac:dyDescent="0.2">
      <c r="A1441" s="1">
        <v>35</v>
      </c>
      <c r="B1441" s="1">
        <v>29</v>
      </c>
      <c r="C1441" s="1">
        <v>35029</v>
      </c>
      <c r="D1441" s="12">
        <v>69</v>
      </c>
      <c r="E1441" s="2">
        <f t="shared" si="12738"/>
        <v>0.4107142857142857</v>
      </c>
      <c r="F1441" s="12">
        <v>9</v>
      </c>
      <c r="G1441" s="2">
        <f t="shared" si="12738"/>
        <v>5.3571428571428568E-2</v>
      </c>
      <c r="H1441" s="12">
        <v>8</v>
      </c>
      <c r="I1441" s="2">
        <f t="shared" ref="I1441" si="13011">H1441/$N1441</f>
        <v>4.7619047619047616E-2</v>
      </c>
      <c r="J1441" s="12">
        <v>82</v>
      </c>
      <c r="K1441" s="2">
        <f t="shared" ref="K1441" si="13012">J1441/$N1441</f>
        <v>0.48809523809523808</v>
      </c>
      <c r="L1441" s="12">
        <v>0</v>
      </c>
      <c r="M1441" s="2">
        <f t="shared" ref="M1441" si="13013">L1441/$N1441</f>
        <v>0</v>
      </c>
      <c r="N1441" s="12">
        <v>168</v>
      </c>
      <c r="P1441" s="12">
        <v>413</v>
      </c>
      <c r="Q1441" s="2">
        <f t="shared" si="12742"/>
        <v>0.14776386404293382</v>
      </c>
      <c r="R1441" s="12">
        <v>137</v>
      </c>
      <c r="S1441" s="2">
        <f t="shared" si="12742"/>
        <v>4.9016100178890874E-2</v>
      </c>
      <c r="T1441" s="12">
        <v>1595</v>
      </c>
      <c r="U1441" s="2">
        <f t="shared" ref="U1441" si="13014">T1441/$AF1441</f>
        <v>0.57066189624329156</v>
      </c>
      <c r="V1441" s="12">
        <v>552</v>
      </c>
      <c r="W1441" s="2">
        <f t="shared" ref="W1441" si="13015">V1441/$AF1441</f>
        <v>0.19749552772808587</v>
      </c>
      <c r="X1441" s="12">
        <v>10</v>
      </c>
      <c r="Y1441" s="2">
        <f t="shared" ref="Y1441" si="13016">X1441/$AF1441</f>
        <v>3.5778175313059034E-3</v>
      </c>
      <c r="Z1441" s="12">
        <v>0</v>
      </c>
      <c r="AA1441" s="2">
        <f t="shared" ref="AA1441" si="13017">Z1441/$AF1441</f>
        <v>0</v>
      </c>
      <c r="AB1441" s="12">
        <v>5</v>
      </c>
      <c r="AC1441" s="2">
        <f t="shared" ref="AC1441" si="13018">AB1441/$AF1441</f>
        <v>1.7889087656529517E-3</v>
      </c>
      <c r="AD1441" s="12">
        <v>81</v>
      </c>
      <c r="AE1441" s="2">
        <f t="shared" ref="AE1441" si="13019">AD1441/$AF1441</f>
        <v>2.8980322003577818E-2</v>
      </c>
      <c r="AF1441" s="12">
        <v>2795</v>
      </c>
      <c r="AG1441" s="1" t="str">
        <f t="shared" si="12749"/>
        <v>Hisp</v>
      </c>
    </row>
    <row r="1442" spans="1:33" x14ac:dyDescent="0.2">
      <c r="A1442" s="1">
        <v>35</v>
      </c>
      <c r="B1442" s="1">
        <v>30</v>
      </c>
      <c r="C1442" s="1">
        <v>35030</v>
      </c>
      <c r="D1442" s="12">
        <v>87</v>
      </c>
      <c r="E1442" s="2">
        <f t="shared" si="12738"/>
        <v>0.43939393939393939</v>
      </c>
      <c r="F1442" s="12">
        <v>9</v>
      </c>
      <c r="G1442" s="2">
        <f t="shared" si="12738"/>
        <v>4.5454545454545456E-2</v>
      </c>
      <c r="H1442" s="12">
        <v>13</v>
      </c>
      <c r="I1442" s="2">
        <f t="shared" ref="I1442" si="13020">H1442/$N1442</f>
        <v>6.5656565656565663E-2</v>
      </c>
      <c r="J1442" s="12">
        <v>83</v>
      </c>
      <c r="K1442" s="2">
        <f t="shared" ref="K1442" si="13021">J1442/$N1442</f>
        <v>0.41919191919191917</v>
      </c>
      <c r="L1442" s="12">
        <v>6</v>
      </c>
      <c r="M1442" s="2">
        <f t="shared" ref="M1442" si="13022">L1442/$N1442</f>
        <v>3.0303030303030304E-2</v>
      </c>
      <c r="N1442" s="12">
        <v>198</v>
      </c>
      <c r="P1442" s="12">
        <v>464</v>
      </c>
      <c r="Q1442" s="2">
        <f t="shared" si="12742"/>
        <v>0.17859892224788299</v>
      </c>
      <c r="R1442" s="12">
        <v>107</v>
      </c>
      <c r="S1442" s="2">
        <f t="shared" si="12742"/>
        <v>4.1185527328714396E-2</v>
      </c>
      <c r="T1442" s="12">
        <v>1566</v>
      </c>
      <c r="U1442" s="2">
        <f t="shared" ref="U1442" si="13023">T1442/$AF1442</f>
        <v>0.60277136258660513</v>
      </c>
      <c r="V1442" s="12">
        <v>382</v>
      </c>
      <c r="W1442" s="2">
        <f t="shared" ref="W1442" si="13024">V1442/$AF1442</f>
        <v>0.147036181678214</v>
      </c>
      <c r="X1442" s="12">
        <v>3</v>
      </c>
      <c r="Y1442" s="2">
        <f t="shared" ref="Y1442" si="13025">X1442/$AF1442</f>
        <v>1.1547344110854503E-3</v>
      </c>
      <c r="Z1442" s="12">
        <v>4</v>
      </c>
      <c r="AA1442" s="2">
        <f t="shared" ref="AA1442" si="13026">Z1442/$AF1442</f>
        <v>1.539645881447267E-3</v>
      </c>
      <c r="AB1442" s="12">
        <v>15</v>
      </c>
      <c r="AC1442" s="2">
        <f t="shared" ref="AC1442" si="13027">AB1442/$AF1442</f>
        <v>5.7736720554272519E-3</v>
      </c>
      <c r="AD1442" s="12">
        <v>57</v>
      </c>
      <c r="AE1442" s="2">
        <f t="shared" ref="AE1442" si="13028">AD1442/$AF1442</f>
        <v>2.1939953810623556E-2</v>
      </c>
      <c r="AF1442" s="12">
        <v>2598</v>
      </c>
      <c r="AG1442" s="1" t="str">
        <f t="shared" si="12749"/>
        <v>Hisp</v>
      </c>
    </row>
    <row r="1443" spans="1:33" x14ac:dyDescent="0.2">
      <c r="A1443" s="1">
        <v>35</v>
      </c>
      <c r="B1443" s="1">
        <v>31</v>
      </c>
      <c r="C1443" s="1">
        <v>35031</v>
      </c>
      <c r="D1443" s="12">
        <v>87</v>
      </c>
      <c r="E1443" s="2">
        <f t="shared" si="12738"/>
        <v>0.36864406779661019</v>
      </c>
      <c r="F1443" s="12">
        <v>6</v>
      </c>
      <c r="G1443" s="2">
        <f t="shared" si="12738"/>
        <v>2.5423728813559324E-2</v>
      </c>
      <c r="H1443" s="12">
        <v>23</v>
      </c>
      <c r="I1443" s="2">
        <f t="shared" ref="I1443" si="13029">H1443/$N1443</f>
        <v>9.7457627118644072E-2</v>
      </c>
      <c r="J1443" s="12">
        <v>117</v>
      </c>
      <c r="K1443" s="2">
        <f t="shared" ref="K1443" si="13030">J1443/$N1443</f>
        <v>0.49576271186440679</v>
      </c>
      <c r="L1443" s="12">
        <v>3</v>
      </c>
      <c r="M1443" s="2">
        <f t="shared" ref="M1443" si="13031">L1443/$N1443</f>
        <v>1.2711864406779662E-2</v>
      </c>
      <c r="N1443" s="12">
        <v>236</v>
      </c>
      <c r="P1443" s="12">
        <v>578</v>
      </c>
      <c r="Q1443" s="2">
        <f t="shared" si="12742"/>
        <v>0.43655589123867067</v>
      </c>
      <c r="R1443" s="12">
        <v>46</v>
      </c>
      <c r="S1443" s="2">
        <f t="shared" si="12742"/>
        <v>3.4743202416918431E-2</v>
      </c>
      <c r="T1443" s="12">
        <v>591</v>
      </c>
      <c r="U1443" s="2">
        <f t="shared" ref="U1443" si="13032">T1443/$AF1443</f>
        <v>0.44637462235649544</v>
      </c>
      <c r="V1443" s="12">
        <v>76</v>
      </c>
      <c r="W1443" s="2">
        <f t="shared" ref="W1443" si="13033">V1443/$AF1443</f>
        <v>5.7401812688821753E-2</v>
      </c>
      <c r="X1443" s="12">
        <v>2</v>
      </c>
      <c r="Y1443" s="2">
        <f t="shared" ref="Y1443" si="13034">X1443/$AF1443</f>
        <v>1.5105740181268882E-3</v>
      </c>
      <c r="Z1443" s="12">
        <v>0</v>
      </c>
      <c r="AA1443" s="2">
        <f t="shared" ref="AA1443" si="13035">Z1443/$AF1443</f>
        <v>0</v>
      </c>
      <c r="AB1443" s="12">
        <v>3</v>
      </c>
      <c r="AC1443" s="2">
        <f t="shared" ref="AC1443" si="13036">AB1443/$AF1443</f>
        <v>2.2658610271903325E-3</v>
      </c>
      <c r="AD1443" s="12">
        <v>29</v>
      </c>
      <c r="AE1443" s="2">
        <f t="shared" ref="AE1443" si="13037">AD1443/$AF1443</f>
        <v>2.1903323262839881E-2</v>
      </c>
      <c r="AF1443" s="12">
        <v>1324</v>
      </c>
      <c r="AG1443" s="1" t="str">
        <f t="shared" si="12749"/>
        <v>Mixed</v>
      </c>
    </row>
    <row r="1444" spans="1:33" x14ac:dyDescent="0.2">
      <c r="A1444" s="1">
        <v>36</v>
      </c>
      <c r="B1444" s="1">
        <v>1</v>
      </c>
      <c r="C1444" s="1">
        <v>36001</v>
      </c>
      <c r="D1444" s="12">
        <v>87</v>
      </c>
      <c r="E1444" s="2">
        <f t="shared" si="12738"/>
        <v>0.39545454545454545</v>
      </c>
      <c r="F1444" s="12">
        <v>6</v>
      </c>
      <c r="G1444" s="2">
        <f t="shared" si="12738"/>
        <v>2.7272727272727271E-2</v>
      </c>
      <c r="H1444" s="12">
        <v>20</v>
      </c>
      <c r="I1444" s="2">
        <f t="shared" ref="I1444" si="13038">H1444/$N1444</f>
        <v>9.0909090909090912E-2</v>
      </c>
      <c r="J1444" s="12">
        <v>103</v>
      </c>
      <c r="K1444" s="2">
        <f t="shared" ref="K1444" si="13039">J1444/$N1444</f>
        <v>0.4681818181818182</v>
      </c>
      <c r="L1444" s="12">
        <v>4</v>
      </c>
      <c r="M1444" s="2">
        <f t="shared" ref="M1444" si="13040">L1444/$N1444</f>
        <v>1.8181818181818181E-2</v>
      </c>
      <c r="N1444" s="12">
        <v>220</v>
      </c>
      <c r="P1444" s="12">
        <v>317</v>
      </c>
      <c r="Q1444" s="2">
        <f t="shared" si="12742"/>
        <v>0.29002744739249769</v>
      </c>
      <c r="R1444" s="12">
        <v>70</v>
      </c>
      <c r="S1444" s="2">
        <f t="shared" si="12742"/>
        <v>6.4043915827996345E-2</v>
      </c>
      <c r="T1444" s="12">
        <v>668</v>
      </c>
      <c r="U1444" s="2">
        <f t="shared" ref="U1444" si="13041">T1444/$AF1444</f>
        <v>0.6111619396157365</v>
      </c>
      <c r="V1444" s="12">
        <v>25</v>
      </c>
      <c r="W1444" s="2">
        <f t="shared" ref="W1444" si="13042">V1444/$AF1444</f>
        <v>2.2872827081427266E-2</v>
      </c>
      <c r="X1444" s="12">
        <v>2</v>
      </c>
      <c r="Y1444" s="2">
        <f t="shared" ref="Y1444" si="13043">X1444/$AF1444</f>
        <v>1.8298261665141812E-3</v>
      </c>
      <c r="Z1444" s="12">
        <v>0</v>
      </c>
      <c r="AA1444" s="2">
        <f t="shared" ref="AA1444" si="13044">Z1444/$AF1444</f>
        <v>0</v>
      </c>
      <c r="AB1444" s="12">
        <v>2</v>
      </c>
      <c r="AC1444" s="2">
        <f t="shared" ref="AC1444" si="13045">AB1444/$AF1444</f>
        <v>1.8298261665141812E-3</v>
      </c>
      <c r="AD1444" s="12">
        <v>10</v>
      </c>
      <c r="AE1444" s="2">
        <f t="shared" ref="AE1444" si="13046">AD1444/$AF1444</f>
        <v>9.1491308325709064E-3</v>
      </c>
      <c r="AF1444" s="12">
        <v>1093</v>
      </c>
      <c r="AG1444" s="1" t="str">
        <f t="shared" si="12749"/>
        <v>Hisp</v>
      </c>
    </row>
    <row r="1445" spans="1:33" x14ac:dyDescent="0.2">
      <c r="A1445" s="1">
        <v>36</v>
      </c>
      <c r="B1445" s="1">
        <v>2</v>
      </c>
      <c r="C1445" s="1">
        <v>36002</v>
      </c>
      <c r="D1445" s="12">
        <v>53</v>
      </c>
      <c r="E1445" s="2">
        <f t="shared" si="12738"/>
        <v>0.3045977011494253</v>
      </c>
      <c r="F1445" s="12">
        <v>8</v>
      </c>
      <c r="G1445" s="2">
        <f t="shared" si="12738"/>
        <v>4.5977011494252873E-2</v>
      </c>
      <c r="H1445" s="12">
        <v>8</v>
      </c>
      <c r="I1445" s="2">
        <f t="shared" ref="I1445" si="13047">H1445/$N1445</f>
        <v>4.5977011494252873E-2</v>
      </c>
      <c r="J1445" s="12">
        <v>101</v>
      </c>
      <c r="K1445" s="2">
        <f t="shared" ref="K1445" si="13048">J1445/$N1445</f>
        <v>0.58045977011494254</v>
      </c>
      <c r="L1445" s="12">
        <v>4</v>
      </c>
      <c r="M1445" s="2">
        <f t="shared" ref="M1445" si="13049">L1445/$N1445</f>
        <v>2.2988505747126436E-2</v>
      </c>
      <c r="N1445" s="12">
        <v>174</v>
      </c>
      <c r="P1445" s="12">
        <v>87</v>
      </c>
      <c r="Q1445" s="2">
        <f t="shared" si="12742"/>
        <v>4.9041713641488162E-2</v>
      </c>
      <c r="R1445" s="12">
        <v>157</v>
      </c>
      <c r="S1445" s="2">
        <f t="shared" si="12742"/>
        <v>8.8500563697857942E-2</v>
      </c>
      <c r="T1445" s="12">
        <v>1482</v>
      </c>
      <c r="U1445" s="2">
        <f t="shared" ref="U1445" si="13050">T1445/$AF1445</f>
        <v>0.83540022547914317</v>
      </c>
      <c r="V1445" s="12">
        <v>40</v>
      </c>
      <c r="W1445" s="2">
        <f t="shared" ref="W1445" si="13051">V1445/$AF1445</f>
        <v>2.2547914317925591E-2</v>
      </c>
      <c r="X1445" s="12">
        <v>0</v>
      </c>
      <c r="Y1445" s="2">
        <f t="shared" ref="Y1445" si="13052">X1445/$AF1445</f>
        <v>0</v>
      </c>
      <c r="Z1445" s="12">
        <v>0</v>
      </c>
      <c r="AA1445" s="2">
        <f t="shared" ref="AA1445" si="13053">Z1445/$AF1445</f>
        <v>0</v>
      </c>
      <c r="AB1445" s="12">
        <v>1</v>
      </c>
      <c r="AC1445" s="2">
        <f t="shared" ref="AC1445" si="13054">AB1445/$AF1445</f>
        <v>5.6369785794813977E-4</v>
      </c>
      <c r="AD1445" s="12">
        <v>6</v>
      </c>
      <c r="AE1445" s="2">
        <f t="shared" ref="AE1445" si="13055">AD1445/$AF1445</f>
        <v>3.3821871476888386E-3</v>
      </c>
      <c r="AF1445" s="12">
        <v>1774</v>
      </c>
      <c r="AG1445" s="1" t="str">
        <f t="shared" si="12749"/>
        <v>Hisp</v>
      </c>
    </row>
    <row r="1446" spans="1:33" x14ac:dyDescent="0.2">
      <c r="A1446" s="1">
        <v>36</v>
      </c>
      <c r="B1446" s="1">
        <v>3</v>
      </c>
      <c r="C1446" s="1">
        <v>36003</v>
      </c>
      <c r="D1446" s="12">
        <v>80</v>
      </c>
      <c r="E1446" s="2">
        <f t="shared" si="12738"/>
        <v>0.39408866995073893</v>
      </c>
      <c r="F1446" s="12">
        <v>14</v>
      </c>
      <c r="G1446" s="2">
        <f t="shared" si="12738"/>
        <v>6.8965517241379309E-2</v>
      </c>
      <c r="H1446" s="12">
        <v>19</v>
      </c>
      <c r="I1446" s="2">
        <f t="shared" ref="I1446" si="13056">H1446/$N1446</f>
        <v>9.3596059113300489E-2</v>
      </c>
      <c r="J1446" s="12">
        <v>88</v>
      </c>
      <c r="K1446" s="2">
        <f t="shared" ref="K1446" si="13057">J1446/$N1446</f>
        <v>0.43349753694581283</v>
      </c>
      <c r="L1446" s="12">
        <v>2</v>
      </c>
      <c r="M1446" s="2">
        <f t="shared" ref="M1446" si="13058">L1446/$N1446</f>
        <v>9.852216748768473E-3</v>
      </c>
      <c r="N1446" s="12">
        <v>203</v>
      </c>
      <c r="P1446" s="12">
        <v>299</v>
      </c>
      <c r="Q1446" s="2">
        <f t="shared" si="12742"/>
        <v>0.26648841354723707</v>
      </c>
      <c r="R1446" s="12">
        <v>78</v>
      </c>
      <c r="S1446" s="2">
        <f t="shared" si="12742"/>
        <v>6.9518716577540107E-2</v>
      </c>
      <c r="T1446" s="12">
        <v>706</v>
      </c>
      <c r="U1446" s="2">
        <f t="shared" ref="U1446" si="13059">T1446/$AF1446</f>
        <v>0.6292335115864528</v>
      </c>
      <c r="V1446" s="12">
        <v>24</v>
      </c>
      <c r="W1446" s="2">
        <f t="shared" ref="W1446" si="13060">V1446/$AF1446</f>
        <v>2.1390374331550801E-2</v>
      </c>
      <c r="X1446" s="12">
        <v>2</v>
      </c>
      <c r="Y1446" s="2">
        <f t="shared" ref="Y1446" si="13061">X1446/$AF1446</f>
        <v>1.7825311942959001E-3</v>
      </c>
      <c r="Z1446" s="12">
        <v>0</v>
      </c>
      <c r="AA1446" s="2">
        <f t="shared" ref="AA1446" si="13062">Z1446/$AF1446</f>
        <v>0</v>
      </c>
      <c r="AB1446" s="12">
        <v>3</v>
      </c>
      <c r="AC1446" s="2">
        <f t="shared" ref="AC1446" si="13063">AB1446/$AF1446</f>
        <v>2.6737967914438501E-3</v>
      </c>
      <c r="AD1446" s="12">
        <v>10</v>
      </c>
      <c r="AE1446" s="2">
        <f t="shared" ref="AE1446" si="13064">AD1446/$AF1446</f>
        <v>8.9126559714795012E-3</v>
      </c>
      <c r="AF1446" s="12">
        <v>1122</v>
      </c>
      <c r="AG1446" s="1" t="str">
        <f t="shared" si="12749"/>
        <v>Hisp</v>
      </c>
    </row>
    <row r="1447" spans="1:33" x14ac:dyDescent="0.2">
      <c r="A1447" s="1">
        <v>36</v>
      </c>
      <c r="B1447" s="1">
        <v>4</v>
      </c>
      <c r="C1447" s="1">
        <v>36004</v>
      </c>
      <c r="D1447" s="12">
        <v>71</v>
      </c>
      <c r="E1447" s="2">
        <f t="shared" si="12738"/>
        <v>0.35323383084577115</v>
      </c>
      <c r="F1447" s="12">
        <v>16</v>
      </c>
      <c r="G1447" s="2">
        <f t="shared" si="12738"/>
        <v>7.9601990049751242E-2</v>
      </c>
      <c r="H1447" s="12">
        <v>7</v>
      </c>
      <c r="I1447" s="2">
        <f t="shared" ref="I1447" si="13065">H1447/$N1447</f>
        <v>3.482587064676617E-2</v>
      </c>
      <c r="J1447" s="12">
        <v>107</v>
      </c>
      <c r="K1447" s="2">
        <f t="shared" ref="K1447" si="13066">J1447/$N1447</f>
        <v>0.53233830845771146</v>
      </c>
      <c r="L1447" s="12">
        <v>0</v>
      </c>
      <c r="M1447" s="2">
        <f t="shared" ref="M1447" si="13067">L1447/$N1447</f>
        <v>0</v>
      </c>
      <c r="N1447" s="12">
        <v>201</v>
      </c>
      <c r="P1447" s="12">
        <v>460</v>
      </c>
      <c r="Q1447" s="2">
        <f t="shared" si="12742"/>
        <v>0.20353982300884957</v>
      </c>
      <c r="R1447" s="12">
        <v>145</v>
      </c>
      <c r="S1447" s="2">
        <f t="shared" si="12742"/>
        <v>6.4159292035398233E-2</v>
      </c>
      <c r="T1447" s="12">
        <v>1546</v>
      </c>
      <c r="U1447" s="2">
        <f t="shared" ref="U1447" si="13068">T1447/$AF1447</f>
        <v>0.68407079646017699</v>
      </c>
      <c r="V1447" s="12">
        <v>92</v>
      </c>
      <c r="W1447" s="2">
        <f t="shared" ref="W1447" si="13069">V1447/$AF1447</f>
        <v>4.0707964601769911E-2</v>
      </c>
      <c r="X1447" s="12">
        <v>1</v>
      </c>
      <c r="Y1447" s="2">
        <f t="shared" ref="Y1447" si="13070">X1447/$AF1447</f>
        <v>4.4247787610619468E-4</v>
      </c>
      <c r="Z1447" s="12">
        <v>0</v>
      </c>
      <c r="AA1447" s="2">
        <f t="shared" ref="AA1447" si="13071">Z1447/$AF1447</f>
        <v>0</v>
      </c>
      <c r="AB1447" s="12">
        <v>1</v>
      </c>
      <c r="AC1447" s="2">
        <f t="shared" ref="AC1447" si="13072">AB1447/$AF1447</f>
        <v>4.4247787610619468E-4</v>
      </c>
      <c r="AD1447" s="12">
        <v>13</v>
      </c>
      <c r="AE1447" s="2">
        <f t="shared" ref="AE1447" si="13073">AD1447/$AF1447</f>
        <v>5.7522123893805309E-3</v>
      </c>
      <c r="AF1447" s="12">
        <v>2260</v>
      </c>
      <c r="AG1447" s="1" t="str">
        <f t="shared" si="12749"/>
        <v>Hisp</v>
      </c>
    </row>
    <row r="1448" spans="1:33" x14ac:dyDescent="0.2">
      <c r="A1448" s="1">
        <v>36</v>
      </c>
      <c r="B1448" s="1">
        <v>5</v>
      </c>
      <c r="C1448" s="1">
        <v>36005</v>
      </c>
      <c r="D1448" s="12">
        <v>85</v>
      </c>
      <c r="E1448" s="2">
        <f t="shared" si="12738"/>
        <v>0.41463414634146339</v>
      </c>
      <c r="F1448" s="12">
        <v>26</v>
      </c>
      <c r="G1448" s="2">
        <f t="shared" si="12738"/>
        <v>0.12682926829268293</v>
      </c>
      <c r="H1448" s="12">
        <v>11</v>
      </c>
      <c r="I1448" s="2">
        <f t="shared" ref="I1448" si="13074">H1448/$N1448</f>
        <v>5.3658536585365853E-2</v>
      </c>
      <c r="J1448" s="12">
        <v>81</v>
      </c>
      <c r="K1448" s="2">
        <f t="shared" ref="K1448" si="13075">J1448/$N1448</f>
        <v>0.39512195121951221</v>
      </c>
      <c r="L1448" s="12">
        <v>1</v>
      </c>
      <c r="M1448" s="2">
        <f t="shared" ref="M1448" si="13076">L1448/$N1448</f>
        <v>4.8780487804878049E-3</v>
      </c>
      <c r="N1448" s="12">
        <v>205</v>
      </c>
      <c r="P1448" s="12">
        <v>96</v>
      </c>
      <c r="Q1448" s="2">
        <f t="shared" si="12742"/>
        <v>5.4084507042253524E-2</v>
      </c>
      <c r="R1448" s="12">
        <v>134</v>
      </c>
      <c r="S1448" s="2">
        <f t="shared" si="12742"/>
        <v>7.5492957746478878E-2</v>
      </c>
      <c r="T1448" s="12">
        <v>1499</v>
      </c>
      <c r="U1448" s="2">
        <f t="shared" ref="U1448" si="13077">T1448/$AF1448</f>
        <v>0.84450704225352113</v>
      </c>
      <c r="V1448" s="12">
        <v>36</v>
      </c>
      <c r="W1448" s="2">
        <f t="shared" ref="W1448" si="13078">V1448/$AF1448</f>
        <v>2.028169014084507E-2</v>
      </c>
      <c r="X1448" s="12">
        <v>0</v>
      </c>
      <c r="Y1448" s="2">
        <f t="shared" ref="Y1448" si="13079">X1448/$AF1448</f>
        <v>0</v>
      </c>
      <c r="Z1448" s="12">
        <v>0</v>
      </c>
      <c r="AA1448" s="2">
        <f t="shared" ref="AA1448" si="13080">Z1448/$AF1448</f>
        <v>0</v>
      </c>
      <c r="AB1448" s="12">
        <v>1</v>
      </c>
      <c r="AC1448" s="2">
        <f t="shared" ref="AC1448" si="13081">AB1448/$AF1448</f>
        <v>5.6338028169014088E-4</v>
      </c>
      <c r="AD1448" s="12">
        <v>7</v>
      </c>
      <c r="AE1448" s="2">
        <f t="shared" ref="AE1448" si="13082">AD1448/$AF1448</f>
        <v>3.9436619718309857E-3</v>
      </c>
      <c r="AF1448" s="12">
        <v>1775</v>
      </c>
      <c r="AG1448" s="1" t="str">
        <f t="shared" si="12749"/>
        <v>Hisp</v>
      </c>
    </row>
    <row r="1449" spans="1:33" x14ac:dyDescent="0.2">
      <c r="A1449" s="1">
        <v>36</v>
      </c>
      <c r="B1449" s="1">
        <v>6</v>
      </c>
      <c r="C1449" s="1">
        <v>36006</v>
      </c>
      <c r="D1449" s="12">
        <v>62</v>
      </c>
      <c r="E1449" s="2">
        <f t="shared" si="12738"/>
        <v>0.36904761904761907</v>
      </c>
      <c r="F1449" s="12">
        <v>14</v>
      </c>
      <c r="G1449" s="2">
        <f t="shared" si="12738"/>
        <v>8.3333333333333329E-2</v>
      </c>
      <c r="H1449" s="12">
        <v>3</v>
      </c>
      <c r="I1449" s="2">
        <f t="shared" ref="I1449" si="13083">H1449/$N1449</f>
        <v>1.7857142857142856E-2</v>
      </c>
      <c r="J1449" s="12">
        <v>89</v>
      </c>
      <c r="K1449" s="2">
        <f t="shared" ref="K1449" si="13084">J1449/$N1449</f>
        <v>0.52976190476190477</v>
      </c>
      <c r="L1449" s="12">
        <v>0</v>
      </c>
      <c r="M1449" s="2">
        <f t="shared" ref="M1449" si="13085">L1449/$N1449</f>
        <v>0</v>
      </c>
      <c r="N1449" s="12">
        <v>168</v>
      </c>
      <c r="P1449" s="12">
        <v>113</v>
      </c>
      <c r="Q1449" s="2">
        <f t="shared" si="12742"/>
        <v>5.6528264132066033E-2</v>
      </c>
      <c r="R1449" s="12">
        <v>94</v>
      </c>
      <c r="S1449" s="2">
        <f t="shared" si="12742"/>
        <v>4.7023511755877941E-2</v>
      </c>
      <c r="T1449" s="12">
        <v>1760</v>
      </c>
      <c r="U1449" s="2">
        <f t="shared" ref="U1449" si="13086">T1449/$AF1449</f>
        <v>0.88044022011005507</v>
      </c>
      <c r="V1449" s="12">
        <v>18</v>
      </c>
      <c r="W1449" s="2">
        <f t="shared" ref="W1449" si="13087">V1449/$AF1449</f>
        <v>9.0045022511255624E-3</v>
      </c>
      <c r="X1449" s="12">
        <v>1</v>
      </c>
      <c r="Y1449" s="2">
        <f t="shared" ref="Y1449" si="13088">X1449/$AF1449</f>
        <v>5.0025012506253123E-4</v>
      </c>
      <c r="Z1449" s="12">
        <v>1</v>
      </c>
      <c r="AA1449" s="2">
        <f t="shared" ref="AA1449" si="13089">Z1449/$AF1449</f>
        <v>5.0025012506253123E-4</v>
      </c>
      <c r="AB1449" s="12">
        <v>6</v>
      </c>
      <c r="AC1449" s="2">
        <f t="shared" ref="AC1449" si="13090">AB1449/$AF1449</f>
        <v>3.0015007503751876E-3</v>
      </c>
      <c r="AD1449" s="12">
        <v>6</v>
      </c>
      <c r="AE1449" s="2">
        <f t="shared" ref="AE1449" si="13091">AD1449/$AF1449</f>
        <v>3.0015007503751876E-3</v>
      </c>
      <c r="AF1449" s="12">
        <v>1999</v>
      </c>
      <c r="AG1449" s="1" t="str">
        <f t="shared" si="12749"/>
        <v>Hisp</v>
      </c>
    </row>
    <row r="1450" spans="1:33" x14ac:dyDescent="0.2">
      <c r="A1450" s="1">
        <v>36</v>
      </c>
      <c r="B1450" s="1">
        <v>7</v>
      </c>
      <c r="C1450" s="1">
        <v>36007</v>
      </c>
      <c r="D1450" s="12">
        <v>154</v>
      </c>
      <c r="E1450" s="2">
        <f t="shared" si="12738"/>
        <v>0.47975077881619937</v>
      </c>
      <c r="F1450" s="12">
        <v>12</v>
      </c>
      <c r="G1450" s="2">
        <f t="shared" si="12738"/>
        <v>3.7383177570093455E-2</v>
      </c>
      <c r="H1450" s="12">
        <v>58</v>
      </c>
      <c r="I1450" s="2">
        <f t="shared" ref="I1450" si="13092">H1450/$N1450</f>
        <v>0.18068535825545171</v>
      </c>
      <c r="J1450" s="12">
        <v>95</v>
      </c>
      <c r="K1450" s="2">
        <f t="shared" ref="K1450" si="13093">J1450/$N1450</f>
        <v>0.29595015576323985</v>
      </c>
      <c r="L1450" s="12">
        <v>2</v>
      </c>
      <c r="M1450" s="2">
        <f t="shared" ref="M1450" si="13094">L1450/$N1450</f>
        <v>6.2305295950155761E-3</v>
      </c>
      <c r="N1450" s="12">
        <v>321</v>
      </c>
      <c r="P1450" s="12">
        <v>973</v>
      </c>
      <c r="Q1450" s="2">
        <f t="shared" si="12742"/>
        <v>0.69056068133427961</v>
      </c>
      <c r="R1450" s="12">
        <v>13</v>
      </c>
      <c r="S1450" s="2">
        <f t="shared" si="12742"/>
        <v>9.2264017033356991E-3</v>
      </c>
      <c r="T1450" s="12">
        <v>343</v>
      </c>
      <c r="U1450" s="2">
        <f t="shared" ref="U1450" si="13095">T1450/$AF1450</f>
        <v>0.24343506032647266</v>
      </c>
      <c r="V1450" s="12">
        <v>60</v>
      </c>
      <c r="W1450" s="2">
        <f t="shared" ref="W1450" si="13096">V1450/$AF1450</f>
        <v>4.2583392476933997E-2</v>
      </c>
      <c r="X1450" s="12">
        <v>2</v>
      </c>
      <c r="Y1450" s="2">
        <f t="shared" ref="Y1450" si="13097">X1450/$AF1450</f>
        <v>1.4194464158977999E-3</v>
      </c>
      <c r="Z1450" s="12">
        <v>0</v>
      </c>
      <c r="AA1450" s="2">
        <f t="shared" ref="AA1450" si="13098">Z1450/$AF1450</f>
        <v>0</v>
      </c>
      <c r="AB1450" s="12">
        <v>1</v>
      </c>
      <c r="AC1450" s="2">
        <f t="shared" ref="AC1450" si="13099">AB1450/$AF1450</f>
        <v>7.0972320794889996E-4</v>
      </c>
      <c r="AD1450" s="12">
        <v>17</v>
      </c>
      <c r="AE1450" s="2">
        <f t="shared" ref="AE1450" si="13100">AD1450/$AF1450</f>
        <v>1.2065294535131299E-2</v>
      </c>
      <c r="AF1450" s="12">
        <v>1409</v>
      </c>
      <c r="AG1450" s="1" t="str">
        <f t="shared" si="12749"/>
        <v>White</v>
      </c>
    </row>
    <row r="1451" spans="1:33" x14ac:dyDescent="0.2">
      <c r="A1451" s="1">
        <v>36</v>
      </c>
      <c r="B1451" s="1">
        <v>8</v>
      </c>
      <c r="C1451" s="1">
        <v>36008</v>
      </c>
      <c r="D1451" s="12">
        <v>39</v>
      </c>
      <c r="E1451" s="2">
        <f t="shared" si="12738"/>
        <v>0.27464788732394368</v>
      </c>
      <c r="F1451" s="12">
        <v>10</v>
      </c>
      <c r="G1451" s="2">
        <f t="shared" si="12738"/>
        <v>7.0422535211267609E-2</v>
      </c>
      <c r="H1451" s="12">
        <v>10</v>
      </c>
      <c r="I1451" s="2">
        <f t="shared" ref="I1451" si="13101">H1451/$N1451</f>
        <v>7.0422535211267609E-2</v>
      </c>
      <c r="J1451" s="12">
        <v>83</v>
      </c>
      <c r="K1451" s="2">
        <f t="shared" ref="K1451" si="13102">J1451/$N1451</f>
        <v>0.58450704225352113</v>
      </c>
      <c r="L1451" s="12">
        <v>0</v>
      </c>
      <c r="M1451" s="2">
        <f t="shared" ref="M1451" si="13103">L1451/$N1451</f>
        <v>0</v>
      </c>
      <c r="N1451" s="12">
        <v>142</v>
      </c>
      <c r="P1451" s="12">
        <v>94</v>
      </c>
      <c r="Q1451" s="2">
        <f t="shared" si="12742"/>
        <v>5.6422569027611044E-2</v>
      </c>
      <c r="R1451" s="12">
        <v>79</v>
      </c>
      <c r="S1451" s="2">
        <f t="shared" si="12742"/>
        <v>4.7418967587034816E-2</v>
      </c>
      <c r="T1451" s="12">
        <v>1467</v>
      </c>
      <c r="U1451" s="2">
        <f t="shared" ref="U1451" si="13104">T1451/$AF1451</f>
        <v>0.88055222088835539</v>
      </c>
      <c r="V1451" s="12">
        <v>15</v>
      </c>
      <c r="W1451" s="2">
        <f t="shared" ref="W1451" si="13105">V1451/$AF1451</f>
        <v>9.00360144057623E-3</v>
      </c>
      <c r="X1451" s="12">
        <v>0</v>
      </c>
      <c r="Y1451" s="2">
        <f t="shared" ref="Y1451" si="13106">X1451/$AF1451</f>
        <v>0</v>
      </c>
      <c r="Z1451" s="12">
        <v>1</v>
      </c>
      <c r="AA1451" s="2">
        <f t="shared" ref="AA1451" si="13107">Z1451/$AF1451</f>
        <v>6.0024009603841532E-4</v>
      </c>
      <c r="AB1451" s="12">
        <v>5</v>
      </c>
      <c r="AC1451" s="2">
        <f t="shared" ref="AC1451" si="13108">AB1451/$AF1451</f>
        <v>3.0012004801920769E-3</v>
      </c>
      <c r="AD1451" s="12">
        <v>5</v>
      </c>
      <c r="AE1451" s="2">
        <f t="shared" ref="AE1451" si="13109">AD1451/$AF1451</f>
        <v>3.0012004801920769E-3</v>
      </c>
      <c r="AF1451" s="12">
        <v>1666</v>
      </c>
      <c r="AG1451" s="1" t="str">
        <f t="shared" si="12749"/>
        <v>Hisp</v>
      </c>
    </row>
    <row r="1452" spans="1:33" x14ac:dyDescent="0.2">
      <c r="A1452" s="1">
        <v>36</v>
      </c>
      <c r="B1452" s="1">
        <v>9</v>
      </c>
      <c r="C1452" s="1">
        <v>36009</v>
      </c>
      <c r="D1452" s="12">
        <v>42</v>
      </c>
      <c r="E1452" s="2">
        <f t="shared" si="12738"/>
        <v>0.27631578947368424</v>
      </c>
      <c r="F1452" s="12">
        <v>8</v>
      </c>
      <c r="G1452" s="2">
        <f t="shared" si="12738"/>
        <v>5.2631578947368418E-2</v>
      </c>
      <c r="H1452" s="12">
        <v>7</v>
      </c>
      <c r="I1452" s="2">
        <f t="shared" ref="I1452" si="13110">H1452/$N1452</f>
        <v>4.6052631578947366E-2</v>
      </c>
      <c r="J1452" s="12">
        <v>93</v>
      </c>
      <c r="K1452" s="2">
        <f t="shared" ref="K1452" si="13111">J1452/$N1452</f>
        <v>0.61184210526315785</v>
      </c>
      <c r="L1452" s="12">
        <v>2</v>
      </c>
      <c r="M1452" s="2">
        <f t="shared" ref="M1452" si="13112">L1452/$N1452</f>
        <v>1.3157894736842105E-2</v>
      </c>
      <c r="N1452" s="12">
        <v>152</v>
      </c>
      <c r="P1452" s="12">
        <v>113</v>
      </c>
      <c r="Q1452" s="2">
        <f t="shared" si="12742"/>
        <v>5.6528264132066033E-2</v>
      </c>
      <c r="R1452" s="12">
        <v>94</v>
      </c>
      <c r="S1452" s="2">
        <f t="shared" si="12742"/>
        <v>4.7023511755877941E-2</v>
      </c>
      <c r="T1452" s="12">
        <v>1760</v>
      </c>
      <c r="U1452" s="2">
        <f t="shared" ref="U1452" si="13113">T1452/$AF1452</f>
        <v>0.88044022011005507</v>
      </c>
      <c r="V1452" s="12">
        <v>18</v>
      </c>
      <c r="W1452" s="2">
        <f t="shared" ref="W1452" si="13114">V1452/$AF1452</f>
        <v>9.0045022511255624E-3</v>
      </c>
      <c r="X1452" s="12">
        <v>1</v>
      </c>
      <c r="Y1452" s="2">
        <f t="shared" ref="Y1452" si="13115">X1452/$AF1452</f>
        <v>5.0025012506253123E-4</v>
      </c>
      <c r="Z1452" s="12">
        <v>1</v>
      </c>
      <c r="AA1452" s="2">
        <f t="shared" ref="AA1452" si="13116">Z1452/$AF1452</f>
        <v>5.0025012506253123E-4</v>
      </c>
      <c r="AB1452" s="12">
        <v>6</v>
      </c>
      <c r="AC1452" s="2">
        <f t="shared" ref="AC1452" si="13117">AB1452/$AF1452</f>
        <v>3.0015007503751876E-3</v>
      </c>
      <c r="AD1452" s="12">
        <v>6</v>
      </c>
      <c r="AE1452" s="2">
        <f t="shared" ref="AE1452" si="13118">AD1452/$AF1452</f>
        <v>3.0015007503751876E-3</v>
      </c>
      <c r="AF1452" s="12">
        <v>1999</v>
      </c>
      <c r="AG1452" s="1" t="str">
        <f t="shared" si="12749"/>
        <v>Hisp</v>
      </c>
    </row>
    <row r="1453" spans="1:33" x14ac:dyDescent="0.2">
      <c r="A1453" s="1">
        <v>36</v>
      </c>
      <c r="B1453" s="1">
        <v>10</v>
      </c>
      <c r="C1453" s="1">
        <v>36010</v>
      </c>
      <c r="D1453" s="12">
        <v>75</v>
      </c>
      <c r="E1453" s="2">
        <f t="shared" si="12738"/>
        <v>0.35545023696682465</v>
      </c>
      <c r="F1453" s="12">
        <v>14</v>
      </c>
      <c r="G1453" s="2">
        <f t="shared" si="12738"/>
        <v>6.6350710900473939E-2</v>
      </c>
      <c r="H1453" s="12">
        <v>14</v>
      </c>
      <c r="I1453" s="2">
        <f t="shared" ref="I1453" si="13119">H1453/$N1453</f>
        <v>6.6350710900473939E-2</v>
      </c>
      <c r="J1453" s="12">
        <v>104</v>
      </c>
      <c r="K1453" s="2">
        <f t="shared" ref="K1453" si="13120">J1453/$N1453</f>
        <v>0.49289099526066349</v>
      </c>
      <c r="L1453" s="12">
        <v>4</v>
      </c>
      <c r="M1453" s="2">
        <f t="shared" ref="M1453" si="13121">L1453/$N1453</f>
        <v>1.8957345971563982E-2</v>
      </c>
      <c r="N1453" s="12">
        <v>211</v>
      </c>
      <c r="P1453" s="12">
        <v>511</v>
      </c>
      <c r="Q1453" s="2">
        <f t="shared" si="12742"/>
        <v>0.30290456431535268</v>
      </c>
      <c r="R1453" s="12">
        <v>83</v>
      </c>
      <c r="S1453" s="2">
        <f t="shared" si="12742"/>
        <v>4.9199762892708949E-2</v>
      </c>
      <c r="T1453" s="12">
        <v>989</v>
      </c>
      <c r="U1453" s="2">
        <f t="shared" ref="U1453" si="13122">T1453/$AF1453</f>
        <v>0.58624777711914644</v>
      </c>
      <c r="V1453" s="12">
        <v>88</v>
      </c>
      <c r="W1453" s="2">
        <f t="shared" ref="W1453" si="13123">V1453/$AF1453</f>
        <v>5.216360403082395E-2</v>
      </c>
      <c r="X1453" s="12">
        <v>1</v>
      </c>
      <c r="Y1453" s="2">
        <f t="shared" ref="Y1453" si="13124">X1453/$AF1453</f>
        <v>5.9276822762299936E-4</v>
      </c>
      <c r="Z1453" s="12">
        <v>0</v>
      </c>
      <c r="AA1453" s="2">
        <f t="shared" ref="AA1453" si="13125">Z1453/$AF1453</f>
        <v>0</v>
      </c>
      <c r="AB1453" s="12">
        <v>2</v>
      </c>
      <c r="AC1453" s="2">
        <f t="shared" ref="AC1453" si="13126">AB1453/$AF1453</f>
        <v>1.1855364552459987E-3</v>
      </c>
      <c r="AD1453" s="12">
        <v>12</v>
      </c>
      <c r="AE1453" s="2">
        <f t="shared" ref="AE1453" si="13127">AD1453/$AF1453</f>
        <v>7.1132187314759928E-3</v>
      </c>
      <c r="AF1453" s="12">
        <v>1687</v>
      </c>
      <c r="AG1453" s="1" t="str">
        <f t="shared" si="12749"/>
        <v>Hisp</v>
      </c>
    </row>
    <row r="1454" spans="1:33" x14ac:dyDescent="0.2">
      <c r="A1454" s="1">
        <v>36</v>
      </c>
      <c r="B1454" s="1">
        <v>11</v>
      </c>
      <c r="C1454" s="1">
        <v>36011</v>
      </c>
      <c r="D1454" s="12">
        <v>54</v>
      </c>
      <c r="E1454" s="2">
        <f t="shared" si="12738"/>
        <v>0.41221374045801529</v>
      </c>
      <c r="F1454" s="12">
        <v>1</v>
      </c>
      <c r="G1454" s="2">
        <f t="shared" si="12738"/>
        <v>7.6335877862595417E-3</v>
      </c>
      <c r="H1454" s="12">
        <v>8</v>
      </c>
      <c r="I1454" s="2">
        <f t="shared" ref="I1454" si="13128">H1454/$N1454</f>
        <v>6.1068702290076333E-2</v>
      </c>
      <c r="J1454" s="12">
        <v>68</v>
      </c>
      <c r="K1454" s="2">
        <f t="shared" ref="K1454" si="13129">J1454/$N1454</f>
        <v>0.51908396946564883</v>
      </c>
      <c r="L1454" s="12">
        <v>0</v>
      </c>
      <c r="M1454" s="2">
        <f t="shared" ref="M1454" si="13130">L1454/$N1454</f>
        <v>0</v>
      </c>
      <c r="N1454" s="12">
        <v>131</v>
      </c>
      <c r="P1454" s="12">
        <v>92</v>
      </c>
      <c r="Q1454" s="2">
        <f t="shared" si="12742"/>
        <v>5.8561425843411841E-2</v>
      </c>
      <c r="R1454" s="12">
        <v>54</v>
      </c>
      <c r="S1454" s="2">
        <f t="shared" si="12742"/>
        <v>3.4373010821133039E-2</v>
      </c>
      <c r="T1454" s="12">
        <v>1408</v>
      </c>
      <c r="U1454" s="2">
        <f t="shared" ref="U1454" si="13131">T1454/$AF1454</f>
        <v>0.89624443029917256</v>
      </c>
      <c r="V1454" s="12">
        <v>7</v>
      </c>
      <c r="W1454" s="2">
        <f t="shared" ref="W1454" si="13132">V1454/$AF1454</f>
        <v>4.4557606619987271E-3</v>
      </c>
      <c r="X1454" s="12">
        <v>2</v>
      </c>
      <c r="Y1454" s="2">
        <f t="shared" ref="Y1454" si="13133">X1454/$AF1454</f>
        <v>1.273074474856779E-3</v>
      </c>
      <c r="Z1454" s="12">
        <v>0</v>
      </c>
      <c r="AA1454" s="2">
        <f t="shared" ref="AA1454" si="13134">Z1454/$AF1454</f>
        <v>0</v>
      </c>
      <c r="AB1454" s="12">
        <v>1</v>
      </c>
      <c r="AC1454" s="2">
        <f t="shared" ref="AC1454" si="13135">AB1454/$AF1454</f>
        <v>6.3653723742838951E-4</v>
      </c>
      <c r="AD1454" s="12">
        <v>6</v>
      </c>
      <c r="AE1454" s="2">
        <f t="shared" ref="AE1454" si="13136">AD1454/$AF1454</f>
        <v>3.8192234245703373E-3</v>
      </c>
      <c r="AF1454" s="12">
        <v>1571</v>
      </c>
      <c r="AG1454" s="1" t="str">
        <f t="shared" si="12749"/>
        <v>Hisp</v>
      </c>
    </row>
    <row r="1455" spans="1:33" x14ac:dyDescent="0.2">
      <c r="A1455" s="1">
        <v>36</v>
      </c>
      <c r="B1455" s="1">
        <v>12</v>
      </c>
      <c r="C1455" s="1">
        <v>36012</v>
      </c>
      <c r="D1455" s="12">
        <v>45</v>
      </c>
      <c r="E1455" s="2">
        <f t="shared" si="12738"/>
        <v>0.36585365853658536</v>
      </c>
      <c r="F1455" s="12">
        <v>3</v>
      </c>
      <c r="G1455" s="2">
        <f t="shared" si="12738"/>
        <v>2.4390243902439025E-2</v>
      </c>
      <c r="H1455" s="12">
        <v>6</v>
      </c>
      <c r="I1455" s="2">
        <f t="shared" ref="I1455" si="13137">H1455/$N1455</f>
        <v>4.878048780487805E-2</v>
      </c>
      <c r="J1455" s="12">
        <v>69</v>
      </c>
      <c r="K1455" s="2">
        <f t="shared" ref="K1455" si="13138">J1455/$N1455</f>
        <v>0.56097560975609762</v>
      </c>
      <c r="L1455" s="12">
        <v>0</v>
      </c>
      <c r="M1455" s="2">
        <f t="shared" ref="M1455" si="13139">L1455/$N1455</f>
        <v>0</v>
      </c>
      <c r="N1455" s="12">
        <v>123</v>
      </c>
      <c r="P1455" s="12">
        <v>172</v>
      </c>
      <c r="Q1455" s="2">
        <f t="shared" si="12742"/>
        <v>4.2105263157894736E-2</v>
      </c>
      <c r="R1455" s="12">
        <v>207</v>
      </c>
      <c r="S1455" s="2">
        <f t="shared" si="12742"/>
        <v>5.0673194614443084E-2</v>
      </c>
      <c r="T1455" s="12">
        <v>3659</v>
      </c>
      <c r="U1455" s="2">
        <f t="shared" ref="U1455" si="13140">T1455/$AF1455</f>
        <v>0.89571603427172586</v>
      </c>
      <c r="V1455" s="12">
        <v>20</v>
      </c>
      <c r="W1455" s="2">
        <f t="shared" ref="W1455" si="13141">V1455/$AF1455</f>
        <v>4.8959608323133411E-3</v>
      </c>
      <c r="X1455" s="12">
        <v>2</v>
      </c>
      <c r="Y1455" s="2">
        <f t="shared" ref="Y1455" si="13142">X1455/$AF1455</f>
        <v>4.8959608323133417E-4</v>
      </c>
      <c r="Z1455" s="12">
        <v>0</v>
      </c>
      <c r="AA1455" s="2">
        <f t="shared" ref="AA1455" si="13143">Z1455/$AF1455</f>
        <v>0</v>
      </c>
      <c r="AB1455" s="12">
        <v>5</v>
      </c>
      <c r="AC1455" s="2">
        <f t="shared" ref="AC1455" si="13144">AB1455/$AF1455</f>
        <v>1.2239902080783353E-3</v>
      </c>
      <c r="AD1455" s="12">
        <v>19</v>
      </c>
      <c r="AE1455" s="2">
        <f t="shared" ref="AE1455" si="13145">AD1455/$AF1455</f>
        <v>4.6511627906976744E-3</v>
      </c>
      <c r="AF1455" s="12">
        <v>4085</v>
      </c>
      <c r="AG1455" s="1" t="str">
        <f t="shared" si="12749"/>
        <v>Hisp</v>
      </c>
    </row>
    <row r="1456" spans="1:33" x14ac:dyDescent="0.2">
      <c r="A1456" s="1">
        <v>36</v>
      </c>
      <c r="B1456" s="1">
        <v>13</v>
      </c>
      <c r="C1456" s="1">
        <v>36013</v>
      </c>
      <c r="D1456" s="12">
        <v>35</v>
      </c>
      <c r="E1456" s="2">
        <f t="shared" si="12738"/>
        <v>0.28000000000000003</v>
      </c>
      <c r="F1456" s="12">
        <v>6</v>
      </c>
      <c r="G1456" s="2">
        <f t="shared" si="12738"/>
        <v>4.8000000000000001E-2</v>
      </c>
      <c r="H1456" s="12">
        <v>1</v>
      </c>
      <c r="I1456" s="2">
        <f t="shared" ref="I1456" si="13146">H1456/$N1456</f>
        <v>8.0000000000000002E-3</v>
      </c>
      <c r="J1456" s="12">
        <v>83</v>
      </c>
      <c r="K1456" s="2">
        <f t="shared" ref="K1456" si="13147">J1456/$N1456</f>
        <v>0.66400000000000003</v>
      </c>
      <c r="L1456" s="12">
        <v>0</v>
      </c>
      <c r="M1456" s="2">
        <f t="shared" ref="M1456" si="13148">L1456/$N1456</f>
        <v>0</v>
      </c>
      <c r="N1456" s="12">
        <v>125</v>
      </c>
      <c r="P1456" s="12">
        <v>104</v>
      </c>
      <c r="Q1456" s="2">
        <f t="shared" si="12742"/>
        <v>5.9259259259259262E-2</v>
      </c>
      <c r="R1456" s="12">
        <v>113</v>
      </c>
      <c r="S1456" s="2">
        <f t="shared" si="12742"/>
        <v>6.4387464387464385E-2</v>
      </c>
      <c r="T1456" s="12">
        <v>1521</v>
      </c>
      <c r="U1456" s="2">
        <f t="shared" ref="U1456" si="13149">T1456/$AF1456</f>
        <v>0.8666666666666667</v>
      </c>
      <c r="V1456" s="12">
        <v>7</v>
      </c>
      <c r="W1456" s="2">
        <f t="shared" ref="W1456" si="13150">V1456/$AF1456</f>
        <v>3.9886039886039889E-3</v>
      </c>
      <c r="X1456" s="12">
        <v>3</v>
      </c>
      <c r="Y1456" s="2">
        <f t="shared" ref="Y1456" si="13151">X1456/$AF1456</f>
        <v>1.7094017094017094E-3</v>
      </c>
      <c r="Z1456" s="12">
        <v>0</v>
      </c>
      <c r="AA1456" s="2">
        <f t="shared" ref="AA1456" si="13152">Z1456/$AF1456</f>
        <v>0</v>
      </c>
      <c r="AB1456" s="12">
        <v>1</v>
      </c>
      <c r="AC1456" s="2">
        <f t="shared" ref="AC1456" si="13153">AB1456/$AF1456</f>
        <v>5.6980056980056976E-4</v>
      </c>
      <c r="AD1456" s="12">
        <v>6</v>
      </c>
      <c r="AE1456" s="2">
        <f t="shared" ref="AE1456" si="13154">AD1456/$AF1456</f>
        <v>3.4188034188034188E-3</v>
      </c>
      <c r="AF1456" s="12">
        <v>1755</v>
      </c>
      <c r="AG1456" s="1" t="str">
        <f t="shared" si="12749"/>
        <v>Hisp</v>
      </c>
    </row>
    <row r="1457" spans="1:33" x14ac:dyDescent="0.2">
      <c r="A1457" s="1">
        <v>36</v>
      </c>
      <c r="B1457" s="1">
        <v>14</v>
      </c>
      <c r="C1457" s="1">
        <v>36014</v>
      </c>
      <c r="D1457" s="12">
        <v>93</v>
      </c>
      <c r="E1457" s="2">
        <f t="shared" si="12738"/>
        <v>0.3907563025210084</v>
      </c>
      <c r="F1457" s="12">
        <v>7</v>
      </c>
      <c r="G1457" s="2">
        <f t="shared" si="12738"/>
        <v>2.9411764705882353E-2</v>
      </c>
      <c r="H1457" s="12">
        <v>34</v>
      </c>
      <c r="I1457" s="2">
        <f t="shared" ref="I1457" si="13155">H1457/$N1457</f>
        <v>0.14285714285714285</v>
      </c>
      <c r="J1457" s="12">
        <v>103</v>
      </c>
      <c r="K1457" s="2">
        <f t="shared" ref="K1457" si="13156">J1457/$N1457</f>
        <v>0.4327731092436975</v>
      </c>
      <c r="L1457" s="12">
        <v>1</v>
      </c>
      <c r="M1457" s="2">
        <f t="shared" ref="M1457" si="13157">L1457/$N1457</f>
        <v>4.2016806722689074E-3</v>
      </c>
      <c r="N1457" s="12">
        <v>238</v>
      </c>
      <c r="P1457" s="12">
        <v>760</v>
      </c>
      <c r="Q1457" s="2">
        <f t="shared" si="12742"/>
        <v>0.56338028169014087</v>
      </c>
      <c r="R1457" s="12">
        <v>14</v>
      </c>
      <c r="S1457" s="2">
        <f t="shared" si="12742"/>
        <v>1.0378057820607857E-2</v>
      </c>
      <c r="T1457" s="12">
        <v>501</v>
      </c>
      <c r="U1457" s="2">
        <f t="shared" ref="U1457" si="13158">T1457/$AF1457</f>
        <v>0.37138621200889549</v>
      </c>
      <c r="V1457" s="12">
        <v>50</v>
      </c>
      <c r="W1457" s="2">
        <f t="shared" ref="W1457" si="13159">V1457/$AF1457</f>
        <v>3.7064492216456635E-2</v>
      </c>
      <c r="X1457" s="12">
        <v>4</v>
      </c>
      <c r="Y1457" s="2">
        <f t="shared" ref="Y1457" si="13160">X1457/$AF1457</f>
        <v>2.9651593773165306E-3</v>
      </c>
      <c r="Z1457" s="12">
        <v>1</v>
      </c>
      <c r="AA1457" s="2">
        <f t="shared" ref="AA1457" si="13161">Z1457/$AF1457</f>
        <v>7.4128984432913266E-4</v>
      </c>
      <c r="AB1457" s="12">
        <v>2</v>
      </c>
      <c r="AC1457" s="2">
        <f t="shared" ref="AC1457" si="13162">AB1457/$AF1457</f>
        <v>1.4825796886582653E-3</v>
      </c>
      <c r="AD1457" s="12">
        <v>17</v>
      </c>
      <c r="AE1457" s="2">
        <f t="shared" ref="AE1457" si="13163">AD1457/$AF1457</f>
        <v>1.2601927353595256E-2</v>
      </c>
      <c r="AF1457" s="12">
        <v>1349</v>
      </c>
      <c r="AG1457" s="1" t="str">
        <f t="shared" si="12749"/>
        <v>White</v>
      </c>
    </row>
    <row r="1458" spans="1:33" x14ac:dyDescent="0.2">
      <c r="A1458" s="1">
        <v>36</v>
      </c>
      <c r="B1458" s="1">
        <v>15</v>
      </c>
      <c r="C1458" s="1">
        <v>36015</v>
      </c>
      <c r="D1458" s="12">
        <v>104</v>
      </c>
      <c r="E1458" s="2">
        <f t="shared" si="12738"/>
        <v>0.39393939393939392</v>
      </c>
      <c r="F1458" s="12">
        <v>9</v>
      </c>
      <c r="G1458" s="2">
        <f t="shared" si="12738"/>
        <v>3.4090909090909088E-2</v>
      </c>
      <c r="H1458" s="12">
        <v>41</v>
      </c>
      <c r="I1458" s="2">
        <f t="shared" ref="I1458" si="13164">H1458/$N1458</f>
        <v>0.1553030303030303</v>
      </c>
      <c r="J1458" s="12">
        <v>109</v>
      </c>
      <c r="K1458" s="2">
        <f t="shared" ref="K1458" si="13165">J1458/$N1458</f>
        <v>0.4128787878787879</v>
      </c>
      <c r="L1458" s="12">
        <v>1</v>
      </c>
      <c r="M1458" s="2">
        <f t="shared" ref="M1458" si="13166">L1458/$N1458</f>
        <v>3.787878787878788E-3</v>
      </c>
      <c r="N1458" s="12">
        <v>264</v>
      </c>
      <c r="P1458" s="12">
        <v>773</v>
      </c>
      <c r="Q1458" s="2">
        <f t="shared" si="12742"/>
        <v>0.6043784206411259</v>
      </c>
      <c r="R1458" s="12">
        <v>6</v>
      </c>
      <c r="S1458" s="2">
        <f t="shared" si="12742"/>
        <v>4.6911649726348714E-3</v>
      </c>
      <c r="T1458" s="12">
        <v>424</v>
      </c>
      <c r="U1458" s="2">
        <f t="shared" ref="U1458" si="13167">T1458/$AF1458</f>
        <v>0.33150899139953088</v>
      </c>
      <c r="V1458" s="12">
        <v>51</v>
      </c>
      <c r="W1458" s="2">
        <f t="shared" ref="W1458" si="13168">V1458/$AF1458</f>
        <v>3.98749022673964E-2</v>
      </c>
      <c r="X1458" s="12">
        <v>4</v>
      </c>
      <c r="Y1458" s="2">
        <f t="shared" ref="Y1458" si="13169">X1458/$AF1458</f>
        <v>3.1274433150899139E-3</v>
      </c>
      <c r="Z1458" s="12">
        <v>0</v>
      </c>
      <c r="AA1458" s="2">
        <f t="shared" ref="AA1458" si="13170">Z1458/$AF1458</f>
        <v>0</v>
      </c>
      <c r="AB1458" s="12">
        <v>4</v>
      </c>
      <c r="AC1458" s="2">
        <f t="shared" ref="AC1458" si="13171">AB1458/$AF1458</f>
        <v>3.1274433150899139E-3</v>
      </c>
      <c r="AD1458" s="12">
        <v>17</v>
      </c>
      <c r="AE1458" s="2">
        <f t="shared" ref="AE1458" si="13172">AD1458/$AF1458</f>
        <v>1.3291634089132134E-2</v>
      </c>
      <c r="AF1458" s="12">
        <v>1279</v>
      </c>
      <c r="AG1458" s="1" t="str">
        <f t="shared" si="12749"/>
        <v>White</v>
      </c>
    </row>
    <row r="1459" spans="1:33" x14ac:dyDescent="0.2">
      <c r="A1459" s="1">
        <v>36</v>
      </c>
      <c r="B1459" s="1">
        <v>16</v>
      </c>
      <c r="C1459" s="1">
        <v>36016</v>
      </c>
      <c r="D1459" s="12">
        <v>104</v>
      </c>
      <c r="E1459" s="2">
        <f t="shared" si="12738"/>
        <v>0.44067796610169491</v>
      </c>
      <c r="F1459" s="12">
        <v>13</v>
      </c>
      <c r="G1459" s="2">
        <f t="shared" si="12738"/>
        <v>5.5084745762711863E-2</v>
      </c>
      <c r="H1459" s="12">
        <v>26</v>
      </c>
      <c r="I1459" s="2">
        <f t="shared" ref="I1459" si="13173">H1459/$N1459</f>
        <v>0.11016949152542373</v>
      </c>
      <c r="J1459" s="12">
        <v>91</v>
      </c>
      <c r="K1459" s="2">
        <f t="shared" ref="K1459" si="13174">J1459/$N1459</f>
        <v>0.38559322033898308</v>
      </c>
      <c r="L1459" s="12">
        <v>1</v>
      </c>
      <c r="M1459" s="2">
        <f t="shared" ref="M1459" si="13175">L1459/$N1459</f>
        <v>4.2372881355932203E-3</v>
      </c>
      <c r="N1459" s="12">
        <v>236</v>
      </c>
      <c r="P1459" s="12">
        <v>922</v>
      </c>
      <c r="Q1459" s="2">
        <f t="shared" si="12742"/>
        <v>0.51023796347537353</v>
      </c>
      <c r="R1459" s="12">
        <v>21</v>
      </c>
      <c r="S1459" s="2">
        <f t="shared" si="12742"/>
        <v>1.1621472053126729E-2</v>
      </c>
      <c r="T1459" s="12">
        <v>765</v>
      </c>
      <c r="U1459" s="2">
        <f t="shared" ref="U1459" si="13176">T1459/$AF1459</f>
        <v>0.42335362479247374</v>
      </c>
      <c r="V1459" s="12">
        <v>70</v>
      </c>
      <c r="W1459" s="2">
        <f t="shared" ref="W1459" si="13177">V1459/$AF1459</f>
        <v>3.8738240177089101E-2</v>
      </c>
      <c r="X1459" s="12">
        <v>4</v>
      </c>
      <c r="Y1459" s="2">
        <f t="shared" ref="Y1459" si="13178">X1459/$AF1459</f>
        <v>2.2136137244050912E-3</v>
      </c>
      <c r="Z1459" s="12">
        <v>0</v>
      </c>
      <c r="AA1459" s="2">
        <f t="shared" ref="AA1459" si="13179">Z1459/$AF1459</f>
        <v>0</v>
      </c>
      <c r="AB1459" s="12">
        <v>3</v>
      </c>
      <c r="AC1459" s="2">
        <f t="shared" ref="AC1459" si="13180">AB1459/$AF1459</f>
        <v>1.6602102933038186E-3</v>
      </c>
      <c r="AD1459" s="12">
        <v>21</v>
      </c>
      <c r="AE1459" s="2">
        <f t="shared" ref="AE1459" si="13181">AD1459/$AF1459</f>
        <v>1.1621472053126729E-2</v>
      </c>
      <c r="AF1459" s="12">
        <v>1807</v>
      </c>
      <c r="AG1459" s="1" t="str">
        <f t="shared" si="12749"/>
        <v>White</v>
      </c>
    </row>
    <row r="1460" spans="1:33" x14ac:dyDescent="0.2">
      <c r="A1460" s="1">
        <v>36</v>
      </c>
      <c r="B1460" s="1">
        <v>17</v>
      </c>
      <c r="C1460" s="1">
        <v>36017</v>
      </c>
      <c r="D1460" s="12">
        <v>117</v>
      </c>
      <c r="E1460" s="2">
        <f t="shared" si="12738"/>
        <v>0.46245059288537549</v>
      </c>
      <c r="F1460" s="12">
        <v>6</v>
      </c>
      <c r="G1460" s="2">
        <f t="shared" si="12738"/>
        <v>2.3715415019762844E-2</v>
      </c>
      <c r="H1460" s="12">
        <v>23</v>
      </c>
      <c r="I1460" s="2">
        <f t="shared" ref="I1460" si="13182">H1460/$N1460</f>
        <v>9.0909090909090912E-2</v>
      </c>
      <c r="J1460" s="12">
        <v>107</v>
      </c>
      <c r="K1460" s="2">
        <f t="shared" ref="K1460" si="13183">J1460/$N1460</f>
        <v>0.42292490118577075</v>
      </c>
      <c r="L1460" s="12">
        <v>0</v>
      </c>
      <c r="M1460" s="2">
        <f t="shared" ref="M1460" si="13184">L1460/$N1460</f>
        <v>0</v>
      </c>
      <c r="N1460" s="12">
        <v>253</v>
      </c>
      <c r="P1460" s="12">
        <v>716</v>
      </c>
      <c r="Q1460" s="2">
        <f t="shared" si="12742"/>
        <v>0.53753753753753752</v>
      </c>
      <c r="R1460" s="12">
        <v>12</v>
      </c>
      <c r="S1460" s="2">
        <f t="shared" si="12742"/>
        <v>9.0090090090090089E-3</v>
      </c>
      <c r="T1460" s="12">
        <v>521</v>
      </c>
      <c r="U1460" s="2">
        <f t="shared" ref="U1460" si="13185">T1460/$AF1460</f>
        <v>0.39114114114114112</v>
      </c>
      <c r="V1460" s="12">
        <v>68</v>
      </c>
      <c r="W1460" s="2">
        <f t="shared" ref="W1460" si="13186">V1460/$AF1460</f>
        <v>5.1051051051051052E-2</v>
      </c>
      <c r="X1460" s="12">
        <v>1</v>
      </c>
      <c r="Y1460" s="2">
        <f t="shared" ref="Y1460" si="13187">X1460/$AF1460</f>
        <v>7.5075075075075074E-4</v>
      </c>
      <c r="Z1460" s="12">
        <v>0</v>
      </c>
      <c r="AA1460" s="2">
        <f t="shared" ref="AA1460" si="13188">Z1460/$AF1460</f>
        <v>0</v>
      </c>
      <c r="AB1460" s="12">
        <v>1</v>
      </c>
      <c r="AC1460" s="2">
        <f t="shared" ref="AC1460" si="13189">AB1460/$AF1460</f>
        <v>7.5075075075075074E-4</v>
      </c>
      <c r="AD1460" s="12">
        <v>13</v>
      </c>
      <c r="AE1460" s="2">
        <f t="shared" ref="AE1460" si="13190">AD1460/$AF1460</f>
        <v>9.7597597597597601E-3</v>
      </c>
      <c r="AF1460" s="12">
        <v>1332</v>
      </c>
      <c r="AG1460" s="1" t="str">
        <f t="shared" si="12749"/>
        <v>White</v>
      </c>
    </row>
    <row r="1461" spans="1:33" x14ac:dyDescent="0.2">
      <c r="A1461" s="1">
        <v>36</v>
      </c>
      <c r="B1461" s="1">
        <v>18</v>
      </c>
      <c r="C1461" s="1">
        <v>36018</v>
      </c>
      <c r="D1461" s="12">
        <v>113</v>
      </c>
      <c r="E1461" s="2">
        <f t="shared" si="12738"/>
        <v>0.48917748917748916</v>
      </c>
      <c r="F1461" s="12">
        <v>7</v>
      </c>
      <c r="G1461" s="2">
        <f t="shared" si="12738"/>
        <v>3.0303030303030304E-2</v>
      </c>
      <c r="H1461" s="12">
        <v>19</v>
      </c>
      <c r="I1461" s="2">
        <f t="shared" ref="I1461" si="13191">H1461/$N1461</f>
        <v>8.2251082251082255E-2</v>
      </c>
      <c r="J1461" s="12">
        <v>87</v>
      </c>
      <c r="K1461" s="2">
        <f t="shared" ref="K1461" si="13192">J1461/$N1461</f>
        <v>0.37662337662337664</v>
      </c>
      <c r="L1461" s="12">
        <v>5</v>
      </c>
      <c r="M1461" s="2">
        <f t="shared" ref="M1461" si="13193">L1461/$N1461</f>
        <v>2.1645021645021644E-2</v>
      </c>
      <c r="N1461" s="12">
        <v>231</v>
      </c>
      <c r="P1461" s="12">
        <v>907</v>
      </c>
      <c r="Q1461" s="2">
        <f t="shared" si="12742"/>
        <v>0.55170316301703159</v>
      </c>
      <c r="R1461" s="12">
        <v>11</v>
      </c>
      <c r="S1461" s="2">
        <f t="shared" si="12742"/>
        <v>6.6909975669099753E-3</v>
      </c>
      <c r="T1461" s="12">
        <v>623</v>
      </c>
      <c r="U1461" s="2">
        <f t="shared" ref="U1461" si="13194">T1461/$AF1461</f>
        <v>0.37895377128953772</v>
      </c>
      <c r="V1461" s="12">
        <v>83</v>
      </c>
      <c r="W1461" s="2">
        <f t="shared" ref="W1461" si="13195">V1461/$AF1461</f>
        <v>5.0486618004866181E-2</v>
      </c>
      <c r="X1461" s="12">
        <v>0</v>
      </c>
      <c r="Y1461" s="2">
        <f t="shared" ref="Y1461" si="13196">X1461/$AF1461</f>
        <v>0</v>
      </c>
      <c r="Z1461" s="12">
        <v>1</v>
      </c>
      <c r="AA1461" s="2">
        <f t="shared" ref="AA1461" si="13197">Z1461/$AF1461</f>
        <v>6.0827250608272508E-4</v>
      </c>
      <c r="AB1461" s="12">
        <v>1</v>
      </c>
      <c r="AC1461" s="2">
        <f t="shared" ref="AC1461" si="13198">AB1461/$AF1461</f>
        <v>6.0827250608272508E-4</v>
      </c>
      <c r="AD1461" s="12">
        <v>19</v>
      </c>
      <c r="AE1461" s="2">
        <f t="shared" ref="AE1461" si="13199">AD1461/$AF1461</f>
        <v>1.1557177615571776E-2</v>
      </c>
      <c r="AF1461" s="12">
        <v>1644</v>
      </c>
      <c r="AG1461" s="1" t="str">
        <f t="shared" si="12749"/>
        <v>White</v>
      </c>
    </row>
    <row r="1462" spans="1:33" x14ac:dyDescent="0.2">
      <c r="A1462" s="1">
        <v>36</v>
      </c>
      <c r="B1462" s="1">
        <v>19</v>
      </c>
      <c r="C1462" s="1">
        <v>36019</v>
      </c>
      <c r="D1462" s="12">
        <v>66</v>
      </c>
      <c r="E1462" s="2">
        <f t="shared" si="12738"/>
        <v>0.30697674418604654</v>
      </c>
      <c r="F1462" s="12">
        <v>11</v>
      </c>
      <c r="G1462" s="2">
        <f t="shared" si="12738"/>
        <v>5.1162790697674418E-2</v>
      </c>
      <c r="H1462" s="12">
        <v>25</v>
      </c>
      <c r="I1462" s="2">
        <f t="shared" ref="I1462" si="13200">H1462/$N1462</f>
        <v>0.11627906976744186</v>
      </c>
      <c r="J1462" s="12">
        <v>109</v>
      </c>
      <c r="K1462" s="2">
        <f t="shared" ref="K1462" si="13201">J1462/$N1462</f>
        <v>0.50697674418604655</v>
      </c>
      <c r="L1462" s="12">
        <v>4</v>
      </c>
      <c r="M1462" s="2">
        <f t="shared" ref="M1462" si="13202">L1462/$N1462</f>
        <v>1.8604651162790697E-2</v>
      </c>
      <c r="N1462" s="12">
        <v>215</v>
      </c>
      <c r="P1462" s="12">
        <v>673</v>
      </c>
      <c r="Q1462" s="2">
        <f t="shared" si="12742"/>
        <v>0.45411605937921729</v>
      </c>
      <c r="R1462" s="12">
        <v>40</v>
      </c>
      <c r="S1462" s="2">
        <f t="shared" si="12742"/>
        <v>2.6990553306342781E-2</v>
      </c>
      <c r="T1462" s="12">
        <v>704</v>
      </c>
      <c r="U1462" s="2">
        <f t="shared" ref="U1462" si="13203">T1462/$AF1462</f>
        <v>0.47503373819163291</v>
      </c>
      <c r="V1462" s="12">
        <v>49</v>
      </c>
      <c r="W1462" s="2">
        <f t="shared" ref="W1462" si="13204">V1462/$AF1462</f>
        <v>3.3063427800269905E-2</v>
      </c>
      <c r="X1462" s="12">
        <v>2</v>
      </c>
      <c r="Y1462" s="2">
        <f t="shared" ref="Y1462" si="13205">X1462/$AF1462</f>
        <v>1.3495276653171389E-3</v>
      </c>
      <c r="Z1462" s="12">
        <v>0</v>
      </c>
      <c r="AA1462" s="2">
        <f t="shared" ref="AA1462" si="13206">Z1462/$AF1462</f>
        <v>0</v>
      </c>
      <c r="AB1462" s="12">
        <v>3</v>
      </c>
      <c r="AC1462" s="2">
        <f t="shared" ref="AC1462" si="13207">AB1462/$AF1462</f>
        <v>2.0242914979757085E-3</v>
      </c>
      <c r="AD1462" s="12">
        <v>12</v>
      </c>
      <c r="AE1462" s="2">
        <f t="shared" ref="AE1462" si="13208">AD1462/$AF1462</f>
        <v>8.0971659919028341E-3</v>
      </c>
      <c r="AF1462" s="12">
        <v>1482</v>
      </c>
      <c r="AG1462" s="1" t="str">
        <f t="shared" si="12749"/>
        <v>Mixed</v>
      </c>
    </row>
    <row r="1463" spans="1:33" x14ac:dyDescent="0.2">
      <c r="A1463" s="1">
        <v>36</v>
      </c>
      <c r="B1463" s="1">
        <v>20</v>
      </c>
      <c r="C1463" s="1">
        <v>36020</v>
      </c>
      <c r="D1463" s="12">
        <v>87</v>
      </c>
      <c r="E1463" s="2">
        <f t="shared" si="12738"/>
        <v>0.37991266375545851</v>
      </c>
      <c r="F1463" s="12">
        <v>6</v>
      </c>
      <c r="G1463" s="2">
        <f t="shared" si="12738"/>
        <v>2.6200873362445413E-2</v>
      </c>
      <c r="H1463" s="12">
        <v>30</v>
      </c>
      <c r="I1463" s="2">
        <f t="shared" ref="I1463" si="13209">H1463/$N1463</f>
        <v>0.13100436681222707</v>
      </c>
      <c r="J1463" s="12">
        <v>103</v>
      </c>
      <c r="K1463" s="2">
        <f t="shared" ref="K1463" si="13210">J1463/$N1463</f>
        <v>0.44978165938864628</v>
      </c>
      <c r="L1463" s="12">
        <v>3</v>
      </c>
      <c r="M1463" s="2">
        <f t="shared" ref="M1463" si="13211">L1463/$N1463</f>
        <v>1.3100436681222707E-2</v>
      </c>
      <c r="N1463" s="12">
        <v>229</v>
      </c>
      <c r="P1463" s="12">
        <v>790</v>
      </c>
      <c r="Q1463" s="2">
        <f t="shared" si="12742"/>
        <v>0.50031665611146292</v>
      </c>
      <c r="R1463" s="12">
        <v>16</v>
      </c>
      <c r="S1463" s="2">
        <f t="shared" si="12742"/>
        <v>1.013299556681444E-2</v>
      </c>
      <c r="T1463" s="12">
        <v>685</v>
      </c>
      <c r="U1463" s="2">
        <f t="shared" ref="U1463" si="13212">T1463/$AF1463</f>
        <v>0.43381887270424319</v>
      </c>
      <c r="V1463" s="12">
        <v>71</v>
      </c>
      <c r="W1463" s="2">
        <f t="shared" ref="W1463" si="13213">V1463/$AF1463</f>
        <v>4.4965167827739072E-2</v>
      </c>
      <c r="X1463" s="12">
        <v>2</v>
      </c>
      <c r="Y1463" s="2">
        <f t="shared" ref="Y1463" si="13214">X1463/$AF1463</f>
        <v>1.266624445851805E-3</v>
      </c>
      <c r="Z1463" s="12">
        <v>0</v>
      </c>
      <c r="AA1463" s="2">
        <f t="shared" ref="AA1463" si="13215">Z1463/$AF1463</f>
        <v>0</v>
      </c>
      <c r="AB1463" s="12">
        <v>3</v>
      </c>
      <c r="AC1463" s="2">
        <f t="shared" ref="AC1463" si="13216">AB1463/$AF1463</f>
        <v>1.8999366687777073E-3</v>
      </c>
      <c r="AD1463" s="12">
        <v>14</v>
      </c>
      <c r="AE1463" s="2">
        <f t="shared" ref="AE1463" si="13217">AD1463/$AF1463</f>
        <v>8.8663711209626354E-3</v>
      </c>
      <c r="AF1463" s="12">
        <v>1579</v>
      </c>
      <c r="AG1463" s="1" t="str">
        <f t="shared" si="12749"/>
        <v>White</v>
      </c>
    </row>
    <row r="1464" spans="1:33" x14ac:dyDescent="0.2">
      <c r="A1464" s="1">
        <v>36</v>
      </c>
      <c r="B1464" s="1">
        <v>21</v>
      </c>
      <c r="C1464" s="1">
        <v>36021</v>
      </c>
      <c r="D1464" s="12">
        <v>59</v>
      </c>
      <c r="E1464" s="2">
        <f t="shared" si="12738"/>
        <v>0.38311688311688313</v>
      </c>
      <c r="F1464" s="12">
        <v>7</v>
      </c>
      <c r="G1464" s="2">
        <f t="shared" si="12738"/>
        <v>4.5454545454545456E-2</v>
      </c>
      <c r="H1464" s="12">
        <v>10</v>
      </c>
      <c r="I1464" s="2">
        <f t="shared" ref="I1464" si="13218">H1464/$N1464</f>
        <v>6.4935064935064929E-2</v>
      </c>
      <c r="J1464" s="12">
        <v>75</v>
      </c>
      <c r="K1464" s="2">
        <f t="shared" ref="K1464" si="13219">J1464/$N1464</f>
        <v>0.48701298701298701</v>
      </c>
      <c r="L1464" s="12">
        <v>3</v>
      </c>
      <c r="M1464" s="2">
        <f t="shared" ref="M1464" si="13220">L1464/$N1464</f>
        <v>1.948051948051948E-2</v>
      </c>
      <c r="N1464" s="12">
        <v>154</v>
      </c>
      <c r="P1464" s="12">
        <v>138</v>
      </c>
      <c r="Q1464" s="2">
        <f t="shared" si="12742"/>
        <v>6.6570188133140376E-2</v>
      </c>
      <c r="R1464" s="12">
        <v>93</v>
      </c>
      <c r="S1464" s="2">
        <f t="shared" si="12742"/>
        <v>4.4862518089725037E-2</v>
      </c>
      <c r="T1464" s="12">
        <v>1794</v>
      </c>
      <c r="U1464" s="2">
        <f t="shared" ref="U1464" si="13221">T1464/$AF1464</f>
        <v>0.86541244573082488</v>
      </c>
      <c r="V1464" s="12">
        <v>30</v>
      </c>
      <c r="W1464" s="2">
        <f t="shared" ref="W1464" si="13222">V1464/$AF1464</f>
        <v>1.4471780028943559E-2</v>
      </c>
      <c r="X1464" s="12">
        <v>2</v>
      </c>
      <c r="Y1464" s="2">
        <f t="shared" ref="Y1464" si="13223">X1464/$AF1464</f>
        <v>9.6478533526290404E-4</v>
      </c>
      <c r="Z1464" s="12">
        <v>0</v>
      </c>
      <c r="AA1464" s="2">
        <f t="shared" ref="AA1464" si="13224">Z1464/$AF1464</f>
        <v>0</v>
      </c>
      <c r="AB1464" s="12">
        <v>4</v>
      </c>
      <c r="AC1464" s="2">
        <f t="shared" ref="AC1464" si="13225">AB1464/$AF1464</f>
        <v>1.9295706705258081E-3</v>
      </c>
      <c r="AD1464" s="12">
        <v>12</v>
      </c>
      <c r="AE1464" s="2">
        <f t="shared" ref="AE1464" si="13226">AD1464/$AF1464</f>
        <v>5.7887120115774236E-3</v>
      </c>
      <c r="AF1464" s="12">
        <v>2073</v>
      </c>
      <c r="AG1464" s="1" t="str">
        <f t="shared" si="12749"/>
        <v>Hisp</v>
      </c>
    </row>
    <row r="1465" spans="1:33" x14ac:dyDescent="0.2">
      <c r="A1465" s="1">
        <v>36</v>
      </c>
      <c r="B1465" s="1">
        <v>22</v>
      </c>
      <c r="C1465" s="1">
        <v>36022</v>
      </c>
      <c r="D1465" s="12">
        <v>27</v>
      </c>
      <c r="E1465" s="2">
        <f t="shared" si="12738"/>
        <v>0.23076923076923078</v>
      </c>
      <c r="F1465" s="12">
        <v>3</v>
      </c>
      <c r="G1465" s="2">
        <f t="shared" si="12738"/>
        <v>2.564102564102564E-2</v>
      </c>
      <c r="H1465" s="12">
        <v>10</v>
      </c>
      <c r="I1465" s="2">
        <f t="shared" ref="I1465" si="13227">H1465/$N1465</f>
        <v>8.5470085470085472E-2</v>
      </c>
      <c r="J1465" s="12">
        <v>76</v>
      </c>
      <c r="K1465" s="2">
        <f t="shared" ref="K1465" si="13228">J1465/$N1465</f>
        <v>0.6495726495726496</v>
      </c>
      <c r="L1465" s="12">
        <v>1</v>
      </c>
      <c r="M1465" s="2">
        <f t="shared" ref="M1465" si="13229">L1465/$N1465</f>
        <v>8.5470085470085479E-3</v>
      </c>
      <c r="N1465" s="12">
        <v>117</v>
      </c>
      <c r="P1465" s="12">
        <v>101</v>
      </c>
      <c r="Q1465" s="2">
        <f t="shared" si="12742"/>
        <v>5.3185887309110058E-2</v>
      </c>
      <c r="R1465" s="12">
        <v>80</v>
      </c>
      <c r="S1465" s="2">
        <f t="shared" si="12742"/>
        <v>4.2127435492364404E-2</v>
      </c>
      <c r="T1465" s="12">
        <v>1693</v>
      </c>
      <c r="U1465" s="2">
        <f t="shared" ref="U1465" si="13230">T1465/$AF1465</f>
        <v>0.89152185360716163</v>
      </c>
      <c r="V1465" s="12">
        <v>13</v>
      </c>
      <c r="W1465" s="2">
        <f t="shared" ref="W1465" si="13231">V1465/$AF1465</f>
        <v>6.8457082675092151E-3</v>
      </c>
      <c r="X1465" s="12">
        <v>0</v>
      </c>
      <c r="Y1465" s="2">
        <f t="shared" ref="Y1465" si="13232">X1465/$AF1465</f>
        <v>0</v>
      </c>
      <c r="Z1465" s="12">
        <v>1</v>
      </c>
      <c r="AA1465" s="2">
        <f t="shared" ref="AA1465" si="13233">Z1465/$AF1465</f>
        <v>5.2659294365455498E-4</v>
      </c>
      <c r="AB1465" s="12">
        <v>6</v>
      </c>
      <c r="AC1465" s="2">
        <f t="shared" ref="AC1465" si="13234">AB1465/$AF1465</f>
        <v>3.1595576619273301E-3</v>
      </c>
      <c r="AD1465" s="12">
        <v>6</v>
      </c>
      <c r="AE1465" s="2">
        <f t="shared" ref="AE1465" si="13235">AD1465/$AF1465</f>
        <v>3.1595576619273301E-3</v>
      </c>
      <c r="AF1465" s="12">
        <v>1899</v>
      </c>
      <c r="AG1465" s="1" t="str">
        <f t="shared" si="12749"/>
        <v>Hisp</v>
      </c>
    </row>
    <row r="1466" spans="1:33" x14ac:dyDescent="0.2">
      <c r="A1466" s="1">
        <v>36</v>
      </c>
      <c r="B1466" s="1">
        <v>23</v>
      </c>
      <c r="C1466" s="1">
        <v>36023</v>
      </c>
      <c r="D1466" s="12">
        <v>62</v>
      </c>
      <c r="E1466" s="2">
        <f t="shared" si="12738"/>
        <v>0.38993710691823902</v>
      </c>
      <c r="F1466" s="12">
        <v>14</v>
      </c>
      <c r="G1466" s="2">
        <f t="shared" si="12738"/>
        <v>8.8050314465408799E-2</v>
      </c>
      <c r="H1466" s="12">
        <v>6</v>
      </c>
      <c r="I1466" s="2">
        <f t="shared" ref="I1466" si="13236">H1466/$N1466</f>
        <v>3.7735849056603772E-2</v>
      </c>
      <c r="J1466" s="12">
        <v>77</v>
      </c>
      <c r="K1466" s="2">
        <f t="shared" ref="K1466" si="13237">J1466/$N1466</f>
        <v>0.48427672955974843</v>
      </c>
      <c r="L1466" s="12">
        <v>0</v>
      </c>
      <c r="M1466" s="2">
        <f t="shared" ref="M1466" si="13238">L1466/$N1466</f>
        <v>0</v>
      </c>
      <c r="N1466" s="12">
        <v>159</v>
      </c>
      <c r="P1466" s="12">
        <v>117</v>
      </c>
      <c r="Q1466" s="2">
        <f t="shared" si="12742"/>
        <v>6.3209076175040513E-2</v>
      </c>
      <c r="R1466" s="12">
        <v>99</v>
      </c>
      <c r="S1466" s="2">
        <f t="shared" si="12742"/>
        <v>5.3484602917341979E-2</v>
      </c>
      <c r="T1466" s="12">
        <v>1591</v>
      </c>
      <c r="U1466" s="2">
        <f t="shared" ref="U1466" si="13239">T1466/$AF1466</f>
        <v>0.85953538627768777</v>
      </c>
      <c r="V1466" s="12">
        <v>29</v>
      </c>
      <c r="W1466" s="2">
        <f t="shared" ref="W1466" si="13240">V1466/$AF1466</f>
        <v>1.5667206915180983E-2</v>
      </c>
      <c r="X1466" s="12">
        <v>1</v>
      </c>
      <c r="Y1466" s="2">
        <f t="shared" ref="Y1466" si="13241">X1466/$AF1466</f>
        <v>5.4024851431658564E-4</v>
      </c>
      <c r="Z1466" s="12">
        <v>0</v>
      </c>
      <c r="AA1466" s="2">
        <f t="shared" ref="AA1466" si="13242">Z1466/$AF1466</f>
        <v>0</v>
      </c>
      <c r="AB1466" s="12">
        <v>3</v>
      </c>
      <c r="AC1466" s="2">
        <f t="shared" ref="AC1466" si="13243">AB1466/$AF1466</f>
        <v>1.6207455429497568E-3</v>
      </c>
      <c r="AD1466" s="12">
        <v>10</v>
      </c>
      <c r="AE1466" s="2">
        <f t="shared" ref="AE1466" si="13244">AD1466/$AF1466</f>
        <v>5.4024851431658562E-3</v>
      </c>
      <c r="AF1466" s="12">
        <v>1851</v>
      </c>
      <c r="AG1466" s="1" t="str">
        <f t="shared" si="12749"/>
        <v>Hisp</v>
      </c>
    </row>
    <row r="1467" spans="1:33" x14ac:dyDescent="0.2">
      <c r="A1467" s="1">
        <v>36</v>
      </c>
      <c r="B1467" s="1">
        <v>24</v>
      </c>
      <c r="C1467" s="1">
        <v>36024</v>
      </c>
      <c r="D1467" s="12">
        <v>85</v>
      </c>
      <c r="E1467" s="2">
        <f t="shared" si="12738"/>
        <v>0.39906103286384975</v>
      </c>
      <c r="F1467" s="12">
        <v>3</v>
      </c>
      <c r="G1467" s="2">
        <f t="shared" si="12738"/>
        <v>1.4084507042253521E-2</v>
      </c>
      <c r="H1467" s="12">
        <v>38</v>
      </c>
      <c r="I1467" s="2">
        <f t="shared" ref="I1467" si="13245">H1467/$N1467</f>
        <v>0.17840375586854459</v>
      </c>
      <c r="J1467" s="12">
        <v>86</v>
      </c>
      <c r="K1467" s="2">
        <f t="shared" ref="K1467" si="13246">J1467/$N1467</f>
        <v>0.40375586854460094</v>
      </c>
      <c r="L1467" s="12">
        <v>1</v>
      </c>
      <c r="M1467" s="2">
        <f t="shared" ref="M1467" si="13247">L1467/$N1467</f>
        <v>4.6948356807511738E-3</v>
      </c>
      <c r="N1467" s="12">
        <v>213</v>
      </c>
      <c r="P1467" s="12">
        <v>832</v>
      </c>
      <c r="Q1467" s="2">
        <f t="shared" si="12742"/>
        <v>0.38933083762283577</v>
      </c>
      <c r="R1467" s="12">
        <v>23</v>
      </c>
      <c r="S1467" s="2">
        <f t="shared" si="12742"/>
        <v>1.0762751520823585E-2</v>
      </c>
      <c r="T1467" s="12">
        <v>1137</v>
      </c>
      <c r="U1467" s="2">
        <f t="shared" ref="U1467" si="13248">T1467/$AF1467</f>
        <v>0.53205428170332236</v>
      </c>
      <c r="V1467" s="12">
        <v>114</v>
      </c>
      <c r="W1467" s="2">
        <f t="shared" ref="W1467" si="13249">V1467/$AF1467</f>
        <v>5.3345811885821243E-2</v>
      </c>
      <c r="X1467" s="12">
        <v>1</v>
      </c>
      <c r="Y1467" s="2">
        <f t="shared" ref="Y1467" si="13250">X1467/$AF1467</f>
        <v>4.6794571829667761E-4</v>
      </c>
      <c r="Z1467" s="12">
        <v>0</v>
      </c>
      <c r="AA1467" s="2">
        <f t="shared" ref="AA1467" si="13251">Z1467/$AF1467</f>
        <v>0</v>
      </c>
      <c r="AB1467" s="12">
        <v>1</v>
      </c>
      <c r="AC1467" s="2">
        <f t="shared" ref="AC1467" si="13252">AB1467/$AF1467</f>
        <v>4.6794571829667761E-4</v>
      </c>
      <c r="AD1467" s="12">
        <v>28</v>
      </c>
      <c r="AE1467" s="2">
        <f t="shared" ref="AE1467" si="13253">AD1467/$AF1467</f>
        <v>1.3102480112306972E-2</v>
      </c>
      <c r="AF1467" s="12">
        <v>2137</v>
      </c>
      <c r="AG1467" s="1" t="str">
        <f t="shared" si="12749"/>
        <v>Hisp</v>
      </c>
    </row>
    <row r="1468" spans="1:33" x14ac:dyDescent="0.2">
      <c r="A1468" s="1">
        <v>36</v>
      </c>
      <c r="B1468" s="1">
        <v>25</v>
      </c>
      <c r="C1468" s="1">
        <v>36025</v>
      </c>
      <c r="D1468" s="12">
        <v>45</v>
      </c>
      <c r="E1468" s="2">
        <f t="shared" si="12738"/>
        <v>0.28846153846153844</v>
      </c>
      <c r="F1468" s="12">
        <v>7</v>
      </c>
      <c r="G1468" s="2">
        <f t="shared" si="12738"/>
        <v>4.4871794871794872E-2</v>
      </c>
      <c r="H1468" s="12">
        <v>4</v>
      </c>
      <c r="I1468" s="2">
        <f t="shared" ref="I1468" si="13254">H1468/$N1468</f>
        <v>2.564102564102564E-2</v>
      </c>
      <c r="J1468" s="12">
        <v>100</v>
      </c>
      <c r="K1468" s="2">
        <f t="shared" ref="K1468" si="13255">J1468/$N1468</f>
        <v>0.64102564102564108</v>
      </c>
      <c r="L1468" s="12">
        <v>0</v>
      </c>
      <c r="M1468" s="2">
        <f t="shared" ref="M1468" si="13256">L1468/$N1468</f>
        <v>0</v>
      </c>
      <c r="N1468" s="12">
        <v>156</v>
      </c>
      <c r="P1468" s="12">
        <v>108</v>
      </c>
      <c r="Q1468" s="2">
        <f t="shared" si="12742"/>
        <v>4.072398190045249E-2</v>
      </c>
      <c r="R1468" s="12">
        <v>59</v>
      </c>
      <c r="S1468" s="2">
        <f t="shared" si="12742"/>
        <v>2.2247360482654601E-2</v>
      </c>
      <c r="T1468" s="12">
        <v>2472</v>
      </c>
      <c r="U1468" s="2">
        <f t="shared" ref="U1468" si="13257">T1468/$AF1468</f>
        <v>0.9321266968325792</v>
      </c>
      <c r="V1468" s="12">
        <v>2</v>
      </c>
      <c r="W1468" s="2">
        <f t="shared" ref="W1468" si="13258">V1468/$AF1468</f>
        <v>7.5414781297134241E-4</v>
      </c>
      <c r="X1468" s="12">
        <v>2</v>
      </c>
      <c r="Y1468" s="2">
        <f t="shared" ref="Y1468" si="13259">X1468/$AF1468</f>
        <v>7.5414781297134241E-4</v>
      </c>
      <c r="Z1468" s="12">
        <v>0</v>
      </c>
      <c r="AA1468" s="2">
        <f t="shared" ref="AA1468" si="13260">Z1468/$AF1468</f>
        <v>0</v>
      </c>
      <c r="AB1468" s="12">
        <v>3</v>
      </c>
      <c r="AC1468" s="2">
        <f t="shared" ref="AC1468" si="13261">AB1468/$AF1468</f>
        <v>1.1312217194570137E-3</v>
      </c>
      <c r="AD1468" s="12">
        <v>6</v>
      </c>
      <c r="AE1468" s="2">
        <f t="shared" ref="AE1468" si="13262">AD1468/$AF1468</f>
        <v>2.2624434389140274E-3</v>
      </c>
      <c r="AF1468" s="12">
        <v>2652</v>
      </c>
      <c r="AG1468" s="1" t="str">
        <f t="shared" si="12749"/>
        <v>Hisp</v>
      </c>
    </row>
    <row r="1469" spans="1:33" x14ac:dyDescent="0.2">
      <c r="A1469" s="1">
        <v>36</v>
      </c>
      <c r="B1469" s="1">
        <v>26</v>
      </c>
      <c r="C1469" s="1">
        <v>36026</v>
      </c>
      <c r="D1469" s="12">
        <v>85</v>
      </c>
      <c r="E1469" s="2">
        <f t="shared" si="12738"/>
        <v>0.4358974358974359</v>
      </c>
      <c r="F1469" s="12">
        <v>14</v>
      </c>
      <c r="G1469" s="2">
        <f t="shared" si="12738"/>
        <v>7.179487179487179E-2</v>
      </c>
      <c r="H1469" s="12">
        <v>35</v>
      </c>
      <c r="I1469" s="2">
        <f t="shared" ref="I1469" si="13263">H1469/$N1469</f>
        <v>0.17948717948717949</v>
      </c>
      <c r="J1469" s="12">
        <v>57</v>
      </c>
      <c r="K1469" s="2">
        <f t="shared" ref="K1469" si="13264">J1469/$N1469</f>
        <v>0.29230769230769232</v>
      </c>
      <c r="L1469" s="12">
        <v>4</v>
      </c>
      <c r="M1469" s="2">
        <f t="shared" ref="M1469" si="13265">L1469/$N1469</f>
        <v>2.0512820512820513E-2</v>
      </c>
      <c r="N1469" s="12">
        <v>195</v>
      </c>
      <c r="P1469" s="12">
        <v>820</v>
      </c>
      <c r="Q1469" s="2">
        <f t="shared" si="12742"/>
        <v>0.64364207221350078</v>
      </c>
      <c r="R1469" s="12">
        <v>18</v>
      </c>
      <c r="S1469" s="2">
        <f t="shared" si="12742"/>
        <v>1.4128728414442701E-2</v>
      </c>
      <c r="T1469" s="12">
        <v>364</v>
      </c>
      <c r="U1469" s="2">
        <f t="shared" ref="U1469" si="13266">T1469/$AF1469</f>
        <v>0.2857142857142857</v>
      </c>
      <c r="V1469" s="12">
        <v>56</v>
      </c>
      <c r="W1469" s="2">
        <f t="shared" ref="W1469" si="13267">V1469/$AF1469</f>
        <v>4.3956043956043959E-2</v>
      </c>
      <c r="X1469" s="12">
        <v>1</v>
      </c>
      <c r="Y1469" s="2">
        <f t="shared" ref="Y1469" si="13268">X1469/$AF1469</f>
        <v>7.8492935635792783E-4</v>
      </c>
      <c r="Z1469" s="12">
        <v>0</v>
      </c>
      <c r="AA1469" s="2">
        <f t="shared" ref="AA1469" si="13269">Z1469/$AF1469</f>
        <v>0</v>
      </c>
      <c r="AB1469" s="12">
        <v>1</v>
      </c>
      <c r="AC1469" s="2">
        <f t="shared" ref="AC1469" si="13270">AB1469/$AF1469</f>
        <v>7.8492935635792783E-4</v>
      </c>
      <c r="AD1469" s="12">
        <v>15</v>
      </c>
      <c r="AE1469" s="2">
        <f t="shared" ref="AE1469" si="13271">AD1469/$AF1469</f>
        <v>1.1773940345368918E-2</v>
      </c>
      <c r="AF1469" s="12">
        <v>1274</v>
      </c>
      <c r="AG1469" s="1" t="str">
        <f t="shared" si="12749"/>
        <v>White</v>
      </c>
    </row>
    <row r="1470" spans="1:33" x14ac:dyDescent="0.2">
      <c r="A1470" s="1">
        <v>36</v>
      </c>
      <c r="B1470" s="1">
        <v>27</v>
      </c>
      <c r="C1470" s="1">
        <v>36027</v>
      </c>
      <c r="D1470" s="12">
        <v>89</v>
      </c>
      <c r="E1470" s="2">
        <f t="shared" si="12738"/>
        <v>0.47340425531914893</v>
      </c>
      <c r="F1470" s="12">
        <v>7</v>
      </c>
      <c r="G1470" s="2">
        <f t="shared" si="12738"/>
        <v>3.7234042553191488E-2</v>
      </c>
      <c r="H1470" s="12">
        <v>25</v>
      </c>
      <c r="I1470" s="2">
        <f t="shared" ref="I1470" si="13272">H1470/$N1470</f>
        <v>0.13297872340425532</v>
      </c>
      <c r="J1470" s="12">
        <v>62</v>
      </c>
      <c r="K1470" s="2">
        <f t="shared" ref="K1470" si="13273">J1470/$N1470</f>
        <v>0.32978723404255317</v>
      </c>
      <c r="L1470" s="12">
        <v>5</v>
      </c>
      <c r="M1470" s="2">
        <f t="shared" ref="M1470" si="13274">L1470/$N1470</f>
        <v>2.6595744680851064E-2</v>
      </c>
      <c r="N1470" s="12">
        <v>188</v>
      </c>
      <c r="P1470" s="12">
        <v>372</v>
      </c>
      <c r="Q1470" s="2">
        <f t="shared" si="12742"/>
        <v>0.27173119065010959</v>
      </c>
      <c r="R1470" s="12">
        <v>111</v>
      </c>
      <c r="S1470" s="2">
        <f t="shared" si="12742"/>
        <v>8.1081081081081086E-2</v>
      </c>
      <c r="T1470" s="12">
        <v>837</v>
      </c>
      <c r="U1470" s="2">
        <f t="shared" ref="U1470" si="13275">T1470/$AF1470</f>
        <v>0.61139517896274653</v>
      </c>
      <c r="V1470" s="12">
        <v>30</v>
      </c>
      <c r="W1470" s="2">
        <f t="shared" ref="W1470" si="13276">V1470/$AF1470</f>
        <v>2.1913805697589481E-2</v>
      </c>
      <c r="X1470" s="12">
        <v>3</v>
      </c>
      <c r="Y1470" s="2">
        <f t="shared" ref="Y1470" si="13277">X1470/$AF1470</f>
        <v>2.1913805697589481E-3</v>
      </c>
      <c r="Z1470" s="12">
        <v>0</v>
      </c>
      <c r="AA1470" s="2">
        <f t="shared" ref="AA1470" si="13278">Z1470/$AF1470</f>
        <v>0</v>
      </c>
      <c r="AB1470" s="12">
        <v>3</v>
      </c>
      <c r="AC1470" s="2">
        <f t="shared" ref="AC1470" si="13279">AB1470/$AF1470</f>
        <v>2.1913805697589481E-3</v>
      </c>
      <c r="AD1470" s="12">
        <v>13</v>
      </c>
      <c r="AE1470" s="2">
        <f t="shared" ref="AE1470" si="13280">AD1470/$AF1470</f>
        <v>9.4959824689554422E-3</v>
      </c>
      <c r="AF1470" s="12">
        <v>1369</v>
      </c>
      <c r="AG1470" s="1" t="str">
        <f t="shared" si="12749"/>
        <v>Hisp</v>
      </c>
    </row>
    <row r="1471" spans="1:33" x14ac:dyDescent="0.2">
      <c r="A1471" s="1">
        <v>36</v>
      </c>
      <c r="B1471" s="1">
        <v>28</v>
      </c>
      <c r="C1471" s="1">
        <v>36028</v>
      </c>
      <c r="D1471" s="12">
        <v>80</v>
      </c>
      <c r="E1471" s="2">
        <f t="shared" si="12738"/>
        <v>0.3669724770642202</v>
      </c>
      <c r="F1471" s="12">
        <v>9</v>
      </c>
      <c r="G1471" s="2">
        <f t="shared" si="12738"/>
        <v>4.1284403669724773E-2</v>
      </c>
      <c r="H1471" s="12">
        <v>33</v>
      </c>
      <c r="I1471" s="2">
        <f t="shared" ref="I1471" si="13281">H1471/$N1471</f>
        <v>0.15137614678899083</v>
      </c>
      <c r="J1471" s="12">
        <v>95</v>
      </c>
      <c r="K1471" s="2">
        <f t="shared" ref="K1471" si="13282">J1471/$N1471</f>
        <v>0.43577981651376146</v>
      </c>
      <c r="L1471" s="12">
        <v>1</v>
      </c>
      <c r="M1471" s="2">
        <f t="shared" ref="M1471" si="13283">L1471/$N1471</f>
        <v>4.5871559633027525E-3</v>
      </c>
      <c r="N1471" s="12">
        <v>218</v>
      </c>
      <c r="P1471" s="12">
        <v>565</v>
      </c>
      <c r="Q1471" s="2">
        <f t="shared" si="12742"/>
        <v>0.45934959349593496</v>
      </c>
      <c r="R1471" s="12">
        <v>28</v>
      </c>
      <c r="S1471" s="2">
        <f t="shared" si="12742"/>
        <v>2.2764227642276424E-2</v>
      </c>
      <c r="T1471" s="12">
        <v>575</v>
      </c>
      <c r="U1471" s="2">
        <f t="shared" ref="U1471" si="13284">T1471/$AF1471</f>
        <v>0.46747967479674796</v>
      </c>
      <c r="V1471" s="12">
        <v>48</v>
      </c>
      <c r="W1471" s="2">
        <f t="shared" ref="W1471" si="13285">V1471/$AF1471</f>
        <v>3.9024390243902439E-2</v>
      </c>
      <c r="X1471" s="12">
        <v>1</v>
      </c>
      <c r="Y1471" s="2">
        <f t="shared" ref="Y1471" si="13286">X1471/$AF1471</f>
        <v>8.1300813008130081E-4</v>
      </c>
      <c r="Z1471" s="12">
        <v>0</v>
      </c>
      <c r="AA1471" s="2">
        <f t="shared" ref="AA1471" si="13287">Z1471/$AF1471</f>
        <v>0</v>
      </c>
      <c r="AB1471" s="12">
        <v>2</v>
      </c>
      <c r="AC1471" s="2">
        <f t="shared" ref="AC1471" si="13288">AB1471/$AF1471</f>
        <v>1.6260162601626016E-3</v>
      </c>
      <c r="AD1471" s="12">
        <v>9</v>
      </c>
      <c r="AE1471" s="2">
        <f t="shared" ref="AE1471" si="13289">AD1471/$AF1471</f>
        <v>7.3170731707317077E-3</v>
      </c>
      <c r="AF1471" s="12">
        <v>1230</v>
      </c>
      <c r="AG1471" s="1" t="str">
        <f t="shared" si="12749"/>
        <v>Mixed</v>
      </c>
    </row>
    <row r="1472" spans="1:33" x14ac:dyDescent="0.2">
      <c r="A1472" s="1">
        <v>36</v>
      </c>
      <c r="B1472" s="1">
        <v>29</v>
      </c>
      <c r="C1472" s="1">
        <v>36029</v>
      </c>
      <c r="D1472" s="12">
        <v>126</v>
      </c>
      <c r="E1472" s="2">
        <f t="shared" si="12738"/>
        <v>0.46323529411764708</v>
      </c>
      <c r="F1472" s="12">
        <v>12</v>
      </c>
      <c r="G1472" s="2">
        <f t="shared" si="12738"/>
        <v>4.4117647058823532E-2</v>
      </c>
      <c r="H1472" s="12">
        <v>45</v>
      </c>
      <c r="I1472" s="2">
        <f t="shared" ref="I1472" si="13290">H1472/$N1472</f>
        <v>0.16544117647058823</v>
      </c>
      <c r="J1472" s="12">
        <v>88</v>
      </c>
      <c r="K1472" s="2">
        <f t="shared" ref="K1472" si="13291">J1472/$N1472</f>
        <v>0.3235294117647059</v>
      </c>
      <c r="L1472" s="12">
        <v>1</v>
      </c>
      <c r="M1472" s="2">
        <f t="shared" ref="M1472" si="13292">L1472/$N1472</f>
        <v>3.6764705882352941E-3</v>
      </c>
      <c r="N1472" s="12">
        <v>272</v>
      </c>
      <c r="P1472" s="12">
        <v>910</v>
      </c>
      <c r="Q1472" s="2">
        <f t="shared" si="12742"/>
        <v>0.50443458980044342</v>
      </c>
      <c r="R1472" s="12">
        <v>28</v>
      </c>
      <c r="S1472" s="2">
        <f t="shared" si="12742"/>
        <v>1.5521064301552107E-2</v>
      </c>
      <c r="T1472" s="12">
        <v>783</v>
      </c>
      <c r="U1472" s="2">
        <f t="shared" ref="U1472" si="13293">T1472/$AF1472</f>
        <v>0.43403547671840353</v>
      </c>
      <c r="V1472" s="12">
        <v>65</v>
      </c>
      <c r="W1472" s="2">
        <f t="shared" ref="W1472" si="13294">V1472/$AF1472</f>
        <v>3.6031042128603107E-2</v>
      </c>
      <c r="X1472" s="12">
        <v>2</v>
      </c>
      <c r="Y1472" s="2">
        <f t="shared" ref="Y1472" si="13295">X1472/$AF1472</f>
        <v>1.1086474501108647E-3</v>
      </c>
      <c r="Z1472" s="12">
        <v>0</v>
      </c>
      <c r="AA1472" s="2">
        <f t="shared" ref="AA1472" si="13296">Z1472/$AF1472</f>
        <v>0</v>
      </c>
      <c r="AB1472" s="12">
        <v>3</v>
      </c>
      <c r="AC1472" s="2">
        <f t="shared" ref="AC1472" si="13297">AB1472/$AF1472</f>
        <v>1.6629711751662971E-3</v>
      </c>
      <c r="AD1472" s="12">
        <v>14</v>
      </c>
      <c r="AE1472" s="2">
        <f t="shared" ref="AE1472" si="13298">AD1472/$AF1472</f>
        <v>7.7605321507760536E-3</v>
      </c>
      <c r="AF1472" s="12">
        <v>1804</v>
      </c>
      <c r="AG1472" s="1" t="str">
        <f t="shared" si="12749"/>
        <v>White</v>
      </c>
    </row>
    <row r="1473" spans="1:33" x14ac:dyDescent="0.2">
      <c r="A1473" s="1">
        <v>36</v>
      </c>
      <c r="B1473" s="1">
        <v>30</v>
      </c>
      <c r="C1473" s="1">
        <v>36030</v>
      </c>
      <c r="D1473" s="12">
        <v>102</v>
      </c>
      <c r="E1473" s="2">
        <f t="shared" si="12738"/>
        <v>0.44736842105263158</v>
      </c>
      <c r="F1473" s="12">
        <v>3</v>
      </c>
      <c r="G1473" s="2">
        <f t="shared" si="12738"/>
        <v>1.3157894736842105E-2</v>
      </c>
      <c r="H1473" s="12">
        <v>24</v>
      </c>
      <c r="I1473" s="2">
        <f t="shared" ref="I1473" si="13299">H1473/$N1473</f>
        <v>0.10526315789473684</v>
      </c>
      <c r="J1473" s="12">
        <v>98</v>
      </c>
      <c r="K1473" s="2">
        <f t="shared" ref="K1473" si="13300">J1473/$N1473</f>
        <v>0.42982456140350878</v>
      </c>
      <c r="L1473" s="12">
        <v>1</v>
      </c>
      <c r="M1473" s="2">
        <f t="shared" ref="M1473" si="13301">L1473/$N1473</f>
        <v>4.3859649122807015E-3</v>
      </c>
      <c r="N1473" s="12">
        <v>228</v>
      </c>
      <c r="P1473" s="12">
        <v>831</v>
      </c>
      <c r="Q1473" s="2">
        <f t="shared" si="12742"/>
        <v>0.56148648648648647</v>
      </c>
      <c r="R1473" s="12">
        <v>8</v>
      </c>
      <c r="S1473" s="2">
        <f t="shared" si="12742"/>
        <v>5.4054054054054057E-3</v>
      </c>
      <c r="T1473" s="12">
        <v>547</v>
      </c>
      <c r="U1473" s="2">
        <f t="shared" ref="U1473" si="13302">T1473/$AF1473</f>
        <v>0.36959459459459459</v>
      </c>
      <c r="V1473" s="12">
        <v>73</v>
      </c>
      <c r="W1473" s="2">
        <f t="shared" ref="W1473" si="13303">V1473/$AF1473</f>
        <v>4.9324324324324327E-2</v>
      </c>
      <c r="X1473" s="12">
        <v>0</v>
      </c>
      <c r="Y1473" s="2">
        <f t="shared" ref="Y1473" si="13304">X1473/$AF1473</f>
        <v>0</v>
      </c>
      <c r="Z1473" s="12">
        <v>1</v>
      </c>
      <c r="AA1473" s="2">
        <f t="shared" ref="AA1473" si="13305">Z1473/$AF1473</f>
        <v>6.7567567567567571E-4</v>
      </c>
      <c r="AB1473" s="12">
        <v>2</v>
      </c>
      <c r="AC1473" s="2">
        <f t="shared" ref="AC1473" si="13306">AB1473/$AF1473</f>
        <v>1.3513513513513514E-3</v>
      </c>
      <c r="AD1473" s="12">
        <v>18</v>
      </c>
      <c r="AE1473" s="2">
        <f t="shared" ref="AE1473" si="13307">AD1473/$AF1473</f>
        <v>1.2162162162162163E-2</v>
      </c>
      <c r="AF1473" s="12">
        <v>1480</v>
      </c>
      <c r="AG1473" s="1" t="str">
        <f t="shared" si="12749"/>
        <v>White</v>
      </c>
    </row>
    <row r="1474" spans="1:33" x14ac:dyDescent="0.2">
      <c r="A1474" s="1">
        <v>37</v>
      </c>
      <c r="B1474" s="1">
        <v>1</v>
      </c>
      <c r="C1474" s="1">
        <v>37001</v>
      </c>
      <c r="D1474" s="12">
        <v>94</v>
      </c>
      <c r="E1474" s="2">
        <f t="shared" si="12738"/>
        <v>0.51366120218579236</v>
      </c>
      <c r="F1474" s="12">
        <v>47</v>
      </c>
      <c r="G1474" s="2">
        <f t="shared" si="12738"/>
        <v>0.25683060109289618</v>
      </c>
      <c r="H1474" s="12">
        <v>4</v>
      </c>
      <c r="I1474" s="2">
        <f t="shared" ref="I1474" si="13308">H1474/$N1474</f>
        <v>2.185792349726776E-2</v>
      </c>
      <c r="J1474" s="12">
        <v>30</v>
      </c>
      <c r="K1474" s="2">
        <f t="shared" ref="K1474" si="13309">J1474/$N1474</f>
        <v>0.16393442622950818</v>
      </c>
      <c r="L1474" s="12">
        <v>8</v>
      </c>
      <c r="M1474" s="2">
        <f t="shared" ref="M1474" si="13310">L1474/$N1474</f>
        <v>4.3715846994535519E-2</v>
      </c>
      <c r="N1474" s="12">
        <v>183</v>
      </c>
      <c r="P1474" s="12">
        <v>23</v>
      </c>
      <c r="Q1474" s="2">
        <f t="shared" si="12742"/>
        <v>1.4075887392900856E-2</v>
      </c>
      <c r="R1474" s="12">
        <v>1556</v>
      </c>
      <c r="S1474" s="2">
        <f t="shared" si="12742"/>
        <v>0.95226438188494489</v>
      </c>
      <c r="T1474" s="12">
        <v>39</v>
      </c>
      <c r="U1474" s="2">
        <f t="shared" ref="U1474" si="13311">T1474/$AF1474</f>
        <v>2.3867809057527539E-2</v>
      </c>
      <c r="V1474" s="12">
        <v>2</v>
      </c>
      <c r="W1474" s="2">
        <f t="shared" ref="W1474" si="13312">V1474/$AF1474</f>
        <v>1.2239902080783353E-3</v>
      </c>
      <c r="X1474" s="12">
        <v>2</v>
      </c>
      <c r="Y1474" s="2">
        <f t="shared" ref="Y1474" si="13313">X1474/$AF1474</f>
        <v>1.2239902080783353E-3</v>
      </c>
      <c r="Z1474" s="12">
        <v>0</v>
      </c>
      <c r="AA1474" s="2">
        <f t="shared" ref="AA1474" si="13314">Z1474/$AF1474</f>
        <v>0</v>
      </c>
      <c r="AB1474" s="12">
        <v>0</v>
      </c>
      <c r="AC1474" s="2">
        <f t="shared" ref="AC1474" si="13315">AB1474/$AF1474</f>
        <v>0</v>
      </c>
      <c r="AD1474" s="12">
        <v>13</v>
      </c>
      <c r="AE1474" s="2">
        <f t="shared" ref="AE1474" si="13316">AD1474/$AF1474</f>
        <v>7.9559363525091801E-3</v>
      </c>
      <c r="AF1474" s="12">
        <v>1634</v>
      </c>
      <c r="AG1474" s="1" t="str">
        <f t="shared" si="12749"/>
        <v>AA</v>
      </c>
    </row>
    <row r="1475" spans="1:33" x14ac:dyDescent="0.2">
      <c r="A1475" s="1">
        <v>37</v>
      </c>
      <c r="B1475" s="1">
        <v>2</v>
      </c>
      <c r="C1475" s="1">
        <v>37002</v>
      </c>
      <c r="D1475" s="12">
        <v>42</v>
      </c>
      <c r="E1475" s="2">
        <f t="shared" ref="E1475:G1538" si="13317">D1475/$N1475</f>
        <v>0.34426229508196721</v>
      </c>
      <c r="F1475" s="12">
        <v>33</v>
      </c>
      <c r="G1475" s="2">
        <f t="shared" si="13317"/>
        <v>0.27049180327868855</v>
      </c>
      <c r="H1475" s="12">
        <v>4</v>
      </c>
      <c r="I1475" s="2">
        <f t="shared" ref="I1475" si="13318">H1475/$N1475</f>
        <v>3.2786885245901641E-2</v>
      </c>
      <c r="J1475" s="12">
        <v>38</v>
      </c>
      <c r="K1475" s="2">
        <f t="shared" ref="K1475" si="13319">J1475/$N1475</f>
        <v>0.31147540983606559</v>
      </c>
      <c r="L1475" s="12">
        <v>5</v>
      </c>
      <c r="M1475" s="2">
        <f t="shared" ref="M1475" si="13320">L1475/$N1475</f>
        <v>4.0983606557377046E-2</v>
      </c>
      <c r="N1475" s="12">
        <v>122</v>
      </c>
      <c r="P1475" s="12">
        <v>94</v>
      </c>
      <c r="Q1475" s="2">
        <f t="shared" ref="Q1475:S1538" si="13321">P1475/$AF1475</f>
        <v>2.8878648233486945E-2</v>
      </c>
      <c r="R1475" s="12">
        <v>1077</v>
      </c>
      <c r="S1475" s="2">
        <f t="shared" si="13321"/>
        <v>0.33087557603686635</v>
      </c>
      <c r="T1475" s="12">
        <v>2052</v>
      </c>
      <c r="U1475" s="2">
        <f t="shared" ref="U1475" si="13322">T1475/$AF1475</f>
        <v>0.63041474654377883</v>
      </c>
      <c r="V1475" s="12">
        <v>4</v>
      </c>
      <c r="W1475" s="2">
        <f t="shared" ref="W1475" si="13323">V1475/$AF1475</f>
        <v>1.2288786482334869E-3</v>
      </c>
      <c r="X1475" s="12">
        <v>2</v>
      </c>
      <c r="Y1475" s="2">
        <f t="shared" ref="Y1475" si="13324">X1475/$AF1475</f>
        <v>6.1443932411674347E-4</v>
      </c>
      <c r="Z1475" s="12">
        <v>9</v>
      </c>
      <c r="AA1475" s="2">
        <f t="shared" ref="AA1475" si="13325">Z1475/$AF1475</f>
        <v>2.7649769585253456E-3</v>
      </c>
      <c r="AB1475" s="12">
        <v>3</v>
      </c>
      <c r="AC1475" s="2">
        <f t="shared" ref="AC1475" si="13326">AB1475/$AF1475</f>
        <v>9.2165898617511521E-4</v>
      </c>
      <c r="AD1475" s="12">
        <v>15</v>
      </c>
      <c r="AE1475" s="2">
        <f t="shared" ref="AE1475" si="13327">AD1475/$AF1475</f>
        <v>4.608294930875576E-3</v>
      </c>
      <c r="AF1475" s="12">
        <v>3255</v>
      </c>
      <c r="AG1475" s="1" t="str">
        <f t="shared" ref="AG1475:AG1538" si="13328">IF(Q1475 &gt; 0.5,"White",IF(S1475 &gt;0.5,"AA",IF(U1475 &gt; 0.5,"Hisp","Mixed")))</f>
        <v>Hisp</v>
      </c>
    </row>
    <row r="1476" spans="1:33" x14ac:dyDescent="0.2">
      <c r="A1476" s="1">
        <v>37</v>
      </c>
      <c r="B1476" s="1">
        <v>3</v>
      </c>
      <c r="C1476" s="1">
        <v>37003</v>
      </c>
      <c r="D1476" s="12">
        <v>55</v>
      </c>
      <c r="E1476" s="2">
        <f t="shared" si="13317"/>
        <v>0.39855072463768115</v>
      </c>
      <c r="F1476" s="12">
        <v>43</v>
      </c>
      <c r="G1476" s="2">
        <f t="shared" si="13317"/>
        <v>0.31159420289855072</v>
      </c>
      <c r="H1476" s="12">
        <v>5</v>
      </c>
      <c r="I1476" s="2">
        <f t="shared" ref="I1476" si="13329">H1476/$N1476</f>
        <v>3.6231884057971016E-2</v>
      </c>
      <c r="J1476" s="12">
        <v>25</v>
      </c>
      <c r="K1476" s="2">
        <f t="shared" ref="K1476" si="13330">J1476/$N1476</f>
        <v>0.18115942028985507</v>
      </c>
      <c r="L1476" s="12">
        <v>9</v>
      </c>
      <c r="M1476" s="2">
        <f t="shared" ref="M1476" si="13331">L1476/$N1476</f>
        <v>6.5217391304347824E-2</v>
      </c>
      <c r="N1476" s="12">
        <v>138</v>
      </c>
      <c r="P1476" s="12">
        <v>54</v>
      </c>
      <c r="Q1476" s="2">
        <f t="shared" si="13321"/>
        <v>1.7572404816140579E-2</v>
      </c>
      <c r="R1476" s="12">
        <v>2371</v>
      </c>
      <c r="S1476" s="2">
        <f t="shared" si="13321"/>
        <v>0.77155873739017244</v>
      </c>
      <c r="T1476" s="12">
        <v>612</v>
      </c>
      <c r="U1476" s="2">
        <f t="shared" ref="U1476" si="13332">T1476/$AF1476</f>
        <v>0.19915392124959322</v>
      </c>
      <c r="V1476" s="12">
        <v>6</v>
      </c>
      <c r="W1476" s="2">
        <f t="shared" ref="W1476" si="13333">V1476/$AF1476</f>
        <v>1.9524894240156199E-3</v>
      </c>
      <c r="X1476" s="12">
        <v>4</v>
      </c>
      <c r="Y1476" s="2">
        <f t="shared" ref="Y1476" si="13334">X1476/$AF1476</f>
        <v>1.3016596160104132E-3</v>
      </c>
      <c r="Z1476" s="12">
        <v>0</v>
      </c>
      <c r="AA1476" s="2">
        <f t="shared" ref="AA1476" si="13335">Z1476/$AF1476</f>
        <v>0</v>
      </c>
      <c r="AB1476" s="12">
        <v>3</v>
      </c>
      <c r="AC1476" s="2">
        <f t="shared" ref="AC1476" si="13336">AB1476/$AF1476</f>
        <v>9.7624471200780994E-4</v>
      </c>
      <c r="AD1476" s="12">
        <v>21</v>
      </c>
      <c r="AE1476" s="2">
        <f t="shared" ref="AE1476" si="13337">AD1476/$AF1476</f>
        <v>6.8337129840546698E-3</v>
      </c>
      <c r="AF1476" s="12">
        <v>3073</v>
      </c>
      <c r="AG1476" s="1" t="str">
        <f t="shared" si="13328"/>
        <v>AA</v>
      </c>
    </row>
    <row r="1477" spans="1:33" x14ac:dyDescent="0.2">
      <c r="A1477" s="1">
        <v>37</v>
      </c>
      <c r="B1477" s="1">
        <v>4</v>
      </c>
      <c r="C1477" s="1">
        <v>37004</v>
      </c>
      <c r="D1477" s="12">
        <v>67</v>
      </c>
      <c r="E1477" s="2">
        <f t="shared" si="13317"/>
        <v>0.36216216216216218</v>
      </c>
      <c r="F1477" s="12">
        <v>53</v>
      </c>
      <c r="G1477" s="2">
        <f t="shared" si="13317"/>
        <v>0.2864864864864865</v>
      </c>
      <c r="H1477" s="12">
        <v>13</v>
      </c>
      <c r="I1477" s="2">
        <f t="shared" ref="I1477" si="13338">H1477/$N1477</f>
        <v>7.0270270270270274E-2</v>
      </c>
      <c r="J1477" s="12">
        <v>46</v>
      </c>
      <c r="K1477" s="2">
        <f t="shared" ref="K1477" si="13339">J1477/$N1477</f>
        <v>0.24864864864864866</v>
      </c>
      <c r="L1477" s="12">
        <v>6</v>
      </c>
      <c r="M1477" s="2">
        <f t="shared" ref="M1477" si="13340">L1477/$N1477</f>
        <v>3.2432432432432434E-2</v>
      </c>
      <c r="N1477" s="12">
        <v>185</v>
      </c>
      <c r="P1477" s="12">
        <v>11</v>
      </c>
      <c r="Q1477" s="2">
        <f t="shared" si="13321"/>
        <v>2.1153846153846155E-2</v>
      </c>
      <c r="R1477" s="12">
        <v>305</v>
      </c>
      <c r="S1477" s="2">
        <f t="shared" si="13321"/>
        <v>0.58653846153846156</v>
      </c>
      <c r="T1477" s="12">
        <v>198</v>
      </c>
      <c r="U1477" s="2">
        <f t="shared" ref="U1477" si="13341">T1477/$AF1477</f>
        <v>0.38076923076923075</v>
      </c>
      <c r="V1477" s="12">
        <v>2</v>
      </c>
      <c r="W1477" s="2">
        <f t="shared" ref="W1477" si="13342">V1477/$AF1477</f>
        <v>3.8461538461538464E-3</v>
      </c>
      <c r="X1477" s="12">
        <v>0</v>
      </c>
      <c r="Y1477" s="2">
        <f t="shared" ref="Y1477" si="13343">X1477/$AF1477</f>
        <v>0</v>
      </c>
      <c r="Z1477" s="12">
        <v>0</v>
      </c>
      <c r="AA1477" s="2">
        <f t="shared" ref="AA1477" si="13344">Z1477/$AF1477</f>
        <v>0</v>
      </c>
      <c r="AB1477" s="12">
        <v>1</v>
      </c>
      <c r="AC1477" s="2">
        <f t="shared" ref="AC1477" si="13345">AB1477/$AF1477</f>
        <v>1.9230769230769232E-3</v>
      </c>
      <c r="AD1477" s="12">
        <v>3</v>
      </c>
      <c r="AE1477" s="2">
        <f t="shared" ref="AE1477" si="13346">AD1477/$AF1477</f>
        <v>5.7692307692307696E-3</v>
      </c>
      <c r="AF1477" s="12">
        <v>520</v>
      </c>
      <c r="AG1477" s="1" t="str">
        <f t="shared" si="13328"/>
        <v>AA</v>
      </c>
    </row>
    <row r="1478" spans="1:33" x14ac:dyDescent="0.2">
      <c r="A1478" s="1">
        <v>37</v>
      </c>
      <c r="B1478" s="1">
        <v>5</v>
      </c>
      <c r="C1478" s="1">
        <v>37005</v>
      </c>
      <c r="D1478" s="12">
        <v>111</v>
      </c>
      <c r="E1478" s="2">
        <f t="shared" si="13317"/>
        <v>0.45306122448979591</v>
      </c>
      <c r="F1478" s="12">
        <v>65</v>
      </c>
      <c r="G1478" s="2">
        <f t="shared" si="13317"/>
        <v>0.26530612244897961</v>
      </c>
      <c r="H1478" s="12">
        <v>7</v>
      </c>
      <c r="I1478" s="2">
        <f t="shared" ref="I1478" si="13347">H1478/$N1478</f>
        <v>2.8571428571428571E-2</v>
      </c>
      <c r="J1478" s="12">
        <v>51</v>
      </c>
      <c r="K1478" s="2">
        <f t="shared" ref="K1478" si="13348">J1478/$N1478</f>
        <v>0.20816326530612245</v>
      </c>
      <c r="L1478" s="12">
        <v>11</v>
      </c>
      <c r="M1478" s="2">
        <f t="shared" ref="M1478" si="13349">L1478/$N1478</f>
        <v>4.4897959183673466E-2</v>
      </c>
      <c r="N1478" s="12">
        <v>245</v>
      </c>
      <c r="P1478" s="12">
        <v>8</v>
      </c>
      <c r="Q1478" s="2">
        <f t="shared" si="13321"/>
        <v>6.7453625632377737E-3</v>
      </c>
      <c r="R1478" s="12">
        <v>1100</v>
      </c>
      <c r="S1478" s="2">
        <f t="shared" si="13321"/>
        <v>0.92748735244519398</v>
      </c>
      <c r="T1478" s="12">
        <v>68</v>
      </c>
      <c r="U1478" s="2">
        <f t="shared" ref="U1478" si="13350">T1478/$AF1478</f>
        <v>5.733558178752108E-2</v>
      </c>
      <c r="V1478" s="12">
        <v>3</v>
      </c>
      <c r="W1478" s="2">
        <f t="shared" ref="W1478" si="13351">V1478/$AF1478</f>
        <v>2.5295109612141651E-3</v>
      </c>
      <c r="X1478" s="12">
        <v>1</v>
      </c>
      <c r="Y1478" s="2">
        <f t="shared" ref="Y1478" si="13352">X1478/$AF1478</f>
        <v>8.4317032040472171E-4</v>
      </c>
      <c r="Z1478" s="12">
        <v>0</v>
      </c>
      <c r="AA1478" s="2">
        <f t="shared" ref="AA1478" si="13353">Z1478/$AF1478</f>
        <v>0</v>
      </c>
      <c r="AB1478" s="12">
        <v>1</v>
      </c>
      <c r="AC1478" s="2">
        <f t="shared" ref="AC1478" si="13354">AB1478/$AF1478</f>
        <v>8.4317032040472171E-4</v>
      </c>
      <c r="AD1478" s="12">
        <v>6</v>
      </c>
      <c r="AE1478" s="2">
        <f t="shared" ref="AE1478" si="13355">AD1478/$AF1478</f>
        <v>5.0590219224283303E-3</v>
      </c>
      <c r="AF1478" s="12">
        <v>1186</v>
      </c>
      <c r="AG1478" s="1" t="str">
        <f t="shared" si="13328"/>
        <v>AA</v>
      </c>
    </row>
    <row r="1479" spans="1:33" x14ac:dyDescent="0.2">
      <c r="A1479" s="1">
        <v>37</v>
      </c>
      <c r="B1479" s="1">
        <v>6</v>
      </c>
      <c r="C1479" s="1">
        <v>37006</v>
      </c>
      <c r="D1479" s="12">
        <v>91</v>
      </c>
      <c r="E1479" s="2">
        <f t="shared" si="13317"/>
        <v>0.3888888888888889</v>
      </c>
      <c r="F1479" s="12">
        <v>66</v>
      </c>
      <c r="G1479" s="2">
        <f t="shared" si="13317"/>
        <v>0.28205128205128205</v>
      </c>
      <c r="H1479" s="12">
        <v>10</v>
      </c>
      <c r="I1479" s="2">
        <f t="shared" ref="I1479" si="13356">H1479/$N1479</f>
        <v>4.2735042735042736E-2</v>
      </c>
      <c r="J1479" s="12">
        <v>45</v>
      </c>
      <c r="K1479" s="2">
        <f t="shared" ref="K1479" si="13357">J1479/$N1479</f>
        <v>0.19230769230769232</v>
      </c>
      <c r="L1479" s="12">
        <v>22</v>
      </c>
      <c r="M1479" s="2">
        <f t="shared" ref="M1479" si="13358">L1479/$N1479</f>
        <v>9.4017094017094016E-2</v>
      </c>
      <c r="N1479" s="12">
        <v>234</v>
      </c>
      <c r="P1479" s="12">
        <v>11</v>
      </c>
      <c r="Q1479" s="2">
        <f t="shared" si="13321"/>
        <v>9.7431355181576609E-3</v>
      </c>
      <c r="R1479" s="12">
        <v>996</v>
      </c>
      <c r="S1479" s="2">
        <f t="shared" si="13321"/>
        <v>0.8821966341895483</v>
      </c>
      <c r="T1479" s="12">
        <v>109</v>
      </c>
      <c r="U1479" s="2">
        <f t="shared" ref="U1479" si="13359">T1479/$AF1479</f>
        <v>9.6545615589016823E-2</v>
      </c>
      <c r="V1479" s="12">
        <v>5</v>
      </c>
      <c r="W1479" s="2">
        <f t="shared" ref="W1479" si="13360">V1479/$AF1479</f>
        <v>4.4286979627989375E-3</v>
      </c>
      <c r="X1479" s="12">
        <v>2</v>
      </c>
      <c r="Y1479" s="2">
        <f t="shared" ref="Y1479" si="13361">X1479/$AF1479</f>
        <v>1.7714791851195749E-3</v>
      </c>
      <c r="Z1479" s="12">
        <v>0</v>
      </c>
      <c r="AA1479" s="2">
        <f t="shared" ref="AA1479" si="13362">Z1479/$AF1479</f>
        <v>0</v>
      </c>
      <c r="AB1479" s="12">
        <v>1</v>
      </c>
      <c r="AC1479" s="2">
        <f t="shared" ref="AC1479" si="13363">AB1479/$AF1479</f>
        <v>8.8573959255978745E-4</v>
      </c>
      <c r="AD1479" s="12">
        <v>6</v>
      </c>
      <c r="AE1479" s="2">
        <f t="shared" ref="AE1479" si="13364">AD1479/$AF1479</f>
        <v>5.3144375553587243E-3</v>
      </c>
      <c r="AF1479" s="12">
        <v>1129</v>
      </c>
      <c r="AG1479" s="1" t="str">
        <f t="shared" si="13328"/>
        <v>AA</v>
      </c>
    </row>
    <row r="1480" spans="1:33" x14ac:dyDescent="0.2">
      <c r="A1480" s="1">
        <v>37</v>
      </c>
      <c r="B1480" s="1">
        <v>7</v>
      </c>
      <c r="C1480" s="1">
        <v>37007</v>
      </c>
      <c r="D1480" s="12">
        <v>58</v>
      </c>
      <c r="E1480" s="2">
        <f t="shared" si="13317"/>
        <v>0.36942675159235666</v>
      </c>
      <c r="F1480" s="12">
        <v>33</v>
      </c>
      <c r="G1480" s="2">
        <f t="shared" si="13317"/>
        <v>0.21019108280254778</v>
      </c>
      <c r="H1480" s="12">
        <v>12</v>
      </c>
      <c r="I1480" s="2">
        <f t="shared" ref="I1480" si="13365">H1480/$N1480</f>
        <v>7.6433121019108277E-2</v>
      </c>
      <c r="J1480" s="12">
        <v>42</v>
      </c>
      <c r="K1480" s="2">
        <f t="shared" ref="K1480" si="13366">J1480/$N1480</f>
        <v>0.26751592356687898</v>
      </c>
      <c r="L1480" s="12">
        <v>12</v>
      </c>
      <c r="M1480" s="2">
        <f t="shared" ref="M1480" si="13367">L1480/$N1480</f>
        <v>7.6433121019108277E-2</v>
      </c>
      <c r="N1480" s="12">
        <v>157</v>
      </c>
      <c r="P1480" s="12">
        <v>11</v>
      </c>
      <c r="Q1480" s="2">
        <f t="shared" si="13321"/>
        <v>2.2448979591836733E-2</v>
      </c>
      <c r="R1480" s="12">
        <v>287</v>
      </c>
      <c r="S1480" s="2">
        <f t="shared" si="13321"/>
        <v>0.58571428571428574</v>
      </c>
      <c r="T1480" s="12">
        <v>186</v>
      </c>
      <c r="U1480" s="2">
        <f t="shared" ref="U1480" si="13368">T1480/$AF1480</f>
        <v>0.37959183673469388</v>
      </c>
      <c r="V1480" s="12">
        <v>2</v>
      </c>
      <c r="W1480" s="2">
        <f t="shared" ref="W1480" si="13369">V1480/$AF1480</f>
        <v>4.0816326530612249E-3</v>
      </c>
      <c r="X1480" s="12">
        <v>0</v>
      </c>
      <c r="Y1480" s="2">
        <f t="shared" ref="Y1480" si="13370">X1480/$AF1480</f>
        <v>0</v>
      </c>
      <c r="Z1480" s="12">
        <v>0</v>
      </c>
      <c r="AA1480" s="2">
        <f t="shared" ref="AA1480" si="13371">Z1480/$AF1480</f>
        <v>0</v>
      </c>
      <c r="AB1480" s="12">
        <v>1</v>
      </c>
      <c r="AC1480" s="2">
        <f t="shared" ref="AC1480" si="13372">AB1480/$AF1480</f>
        <v>2.0408163265306124E-3</v>
      </c>
      <c r="AD1480" s="12">
        <v>3</v>
      </c>
      <c r="AE1480" s="2">
        <f t="shared" ref="AE1480" si="13373">AD1480/$AF1480</f>
        <v>6.1224489795918364E-3</v>
      </c>
      <c r="AF1480" s="12">
        <v>490</v>
      </c>
      <c r="AG1480" s="1" t="str">
        <f t="shared" si="13328"/>
        <v>AA</v>
      </c>
    </row>
    <row r="1481" spans="1:33" x14ac:dyDescent="0.2">
      <c r="A1481" s="1">
        <v>37</v>
      </c>
      <c r="B1481" s="1">
        <v>8</v>
      </c>
      <c r="C1481" s="1">
        <v>37008</v>
      </c>
      <c r="D1481" s="12">
        <v>60</v>
      </c>
      <c r="E1481" s="2">
        <f t="shared" si="13317"/>
        <v>0.46875</v>
      </c>
      <c r="F1481" s="12">
        <v>32</v>
      </c>
      <c r="G1481" s="2">
        <f t="shared" si="13317"/>
        <v>0.25</v>
      </c>
      <c r="H1481" s="12">
        <v>6</v>
      </c>
      <c r="I1481" s="2">
        <f t="shared" ref="I1481" si="13374">H1481/$N1481</f>
        <v>4.6875E-2</v>
      </c>
      <c r="J1481" s="12">
        <v>30</v>
      </c>
      <c r="K1481" s="2">
        <f t="shared" ref="K1481" si="13375">J1481/$N1481</f>
        <v>0.234375</v>
      </c>
      <c r="L1481" s="12">
        <v>0</v>
      </c>
      <c r="M1481" s="2">
        <f t="shared" ref="M1481" si="13376">L1481/$N1481</f>
        <v>0</v>
      </c>
      <c r="N1481" s="12">
        <v>128</v>
      </c>
      <c r="P1481" s="12">
        <v>9</v>
      </c>
      <c r="Q1481" s="2">
        <f t="shared" si="13321"/>
        <v>2.1028037383177569E-2</v>
      </c>
      <c r="R1481" s="12">
        <v>251</v>
      </c>
      <c r="S1481" s="2">
        <f t="shared" si="13321"/>
        <v>0.58644859813084116</v>
      </c>
      <c r="T1481" s="12">
        <v>163</v>
      </c>
      <c r="U1481" s="2">
        <f t="shared" ref="U1481" si="13377">T1481/$AF1481</f>
        <v>0.38084112149532712</v>
      </c>
      <c r="V1481" s="12">
        <v>2</v>
      </c>
      <c r="W1481" s="2">
        <f t="shared" ref="W1481" si="13378">V1481/$AF1481</f>
        <v>4.6728971962616819E-3</v>
      </c>
      <c r="X1481" s="12">
        <v>0</v>
      </c>
      <c r="Y1481" s="2">
        <f t="shared" ref="Y1481" si="13379">X1481/$AF1481</f>
        <v>0</v>
      </c>
      <c r="Z1481" s="12">
        <v>0</v>
      </c>
      <c r="AA1481" s="2">
        <f t="shared" ref="AA1481" si="13380">Z1481/$AF1481</f>
        <v>0</v>
      </c>
      <c r="AB1481" s="12">
        <v>1</v>
      </c>
      <c r="AC1481" s="2">
        <f t="shared" ref="AC1481" si="13381">AB1481/$AF1481</f>
        <v>2.3364485981308409E-3</v>
      </c>
      <c r="AD1481" s="12">
        <v>2</v>
      </c>
      <c r="AE1481" s="2">
        <f t="shared" ref="AE1481" si="13382">AD1481/$AF1481</f>
        <v>4.6728971962616819E-3</v>
      </c>
      <c r="AF1481" s="12">
        <v>428</v>
      </c>
      <c r="AG1481" s="1" t="str">
        <f t="shared" si="13328"/>
        <v>AA</v>
      </c>
    </row>
    <row r="1482" spans="1:33" x14ac:dyDescent="0.2">
      <c r="A1482" s="1">
        <v>37</v>
      </c>
      <c r="B1482" s="1">
        <v>9</v>
      </c>
      <c r="C1482" s="1">
        <v>37009</v>
      </c>
      <c r="D1482" s="12">
        <v>85</v>
      </c>
      <c r="E1482" s="2">
        <f t="shared" si="13317"/>
        <v>0.41262135922330095</v>
      </c>
      <c r="F1482" s="12">
        <v>65</v>
      </c>
      <c r="G1482" s="2">
        <f t="shared" si="13317"/>
        <v>0.3155339805825243</v>
      </c>
      <c r="H1482" s="12">
        <v>12</v>
      </c>
      <c r="I1482" s="2">
        <f t="shared" ref="I1482" si="13383">H1482/$N1482</f>
        <v>5.8252427184466021E-2</v>
      </c>
      <c r="J1482" s="12">
        <v>34</v>
      </c>
      <c r="K1482" s="2">
        <f t="shared" ref="K1482" si="13384">J1482/$N1482</f>
        <v>0.1650485436893204</v>
      </c>
      <c r="L1482" s="12">
        <v>10</v>
      </c>
      <c r="M1482" s="2">
        <f t="shared" ref="M1482" si="13385">L1482/$N1482</f>
        <v>4.8543689320388349E-2</v>
      </c>
      <c r="N1482" s="12">
        <v>206</v>
      </c>
      <c r="P1482" s="12">
        <v>17</v>
      </c>
      <c r="Q1482" s="2">
        <f t="shared" si="13321"/>
        <v>1.3923013923013924E-2</v>
      </c>
      <c r="R1482" s="12">
        <v>1156</v>
      </c>
      <c r="S1482" s="2">
        <f t="shared" si="13321"/>
        <v>0.94676494676494671</v>
      </c>
      <c r="T1482" s="12">
        <v>30</v>
      </c>
      <c r="U1482" s="2">
        <f t="shared" ref="U1482" si="13386">T1482/$AF1482</f>
        <v>2.4570024570024569E-2</v>
      </c>
      <c r="V1482" s="12">
        <v>5</v>
      </c>
      <c r="W1482" s="2">
        <f t="shared" ref="W1482" si="13387">V1482/$AF1482</f>
        <v>4.095004095004095E-3</v>
      </c>
      <c r="X1482" s="12">
        <v>1</v>
      </c>
      <c r="Y1482" s="2">
        <f t="shared" ref="Y1482" si="13388">X1482/$AF1482</f>
        <v>8.1900081900081905E-4</v>
      </c>
      <c r="Z1482" s="12">
        <v>0</v>
      </c>
      <c r="AA1482" s="2">
        <f t="shared" ref="AA1482" si="13389">Z1482/$AF1482</f>
        <v>0</v>
      </c>
      <c r="AB1482" s="12">
        <v>1</v>
      </c>
      <c r="AC1482" s="2">
        <f t="shared" ref="AC1482" si="13390">AB1482/$AF1482</f>
        <v>8.1900081900081905E-4</v>
      </c>
      <c r="AD1482" s="12">
        <v>11</v>
      </c>
      <c r="AE1482" s="2">
        <f t="shared" ref="AE1482" si="13391">AD1482/$AF1482</f>
        <v>9.0090090090090089E-3</v>
      </c>
      <c r="AF1482" s="12">
        <v>1221</v>
      </c>
      <c r="AG1482" s="1" t="str">
        <f t="shared" si="13328"/>
        <v>AA</v>
      </c>
    </row>
    <row r="1483" spans="1:33" x14ac:dyDescent="0.2">
      <c r="A1483" s="1">
        <v>37</v>
      </c>
      <c r="B1483" s="1">
        <v>10</v>
      </c>
      <c r="C1483" s="1">
        <v>37010</v>
      </c>
      <c r="D1483" s="12">
        <v>97</v>
      </c>
      <c r="E1483" s="2">
        <f t="shared" si="13317"/>
        <v>0.39591836734693875</v>
      </c>
      <c r="F1483" s="12">
        <v>52</v>
      </c>
      <c r="G1483" s="2">
        <f t="shared" si="13317"/>
        <v>0.21224489795918366</v>
      </c>
      <c r="H1483" s="12">
        <v>9</v>
      </c>
      <c r="I1483" s="2">
        <f t="shared" ref="I1483" si="13392">H1483/$N1483</f>
        <v>3.6734693877551024E-2</v>
      </c>
      <c r="J1483" s="12">
        <v>73</v>
      </c>
      <c r="K1483" s="2">
        <f t="shared" ref="K1483" si="13393">J1483/$N1483</f>
        <v>0.29795918367346941</v>
      </c>
      <c r="L1483" s="12">
        <v>14</v>
      </c>
      <c r="M1483" s="2">
        <f t="shared" ref="M1483" si="13394">L1483/$N1483</f>
        <v>5.7142857142857141E-2</v>
      </c>
      <c r="N1483" s="12">
        <v>245</v>
      </c>
      <c r="P1483" s="12">
        <v>54</v>
      </c>
      <c r="Q1483" s="2">
        <f t="shared" si="13321"/>
        <v>3.5737921906022499E-2</v>
      </c>
      <c r="R1483" s="12">
        <v>878</v>
      </c>
      <c r="S1483" s="2">
        <f t="shared" si="13321"/>
        <v>0.58107213765718069</v>
      </c>
      <c r="T1483" s="12">
        <v>550</v>
      </c>
      <c r="U1483" s="2">
        <f t="shared" ref="U1483" si="13395">T1483/$AF1483</f>
        <v>0.3639973527465255</v>
      </c>
      <c r="V1483" s="12">
        <v>12</v>
      </c>
      <c r="W1483" s="2">
        <f t="shared" ref="W1483" si="13396">V1483/$AF1483</f>
        <v>7.9417604235605555E-3</v>
      </c>
      <c r="X1483" s="12">
        <v>4</v>
      </c>
      <c r="Y1483" s="2">
        <f t="shared" ref="Y1483" si="13397">X1483/$AF1483</f>
        <v>2.6472534745201853E-3</v>
      </c>
      <c r="Z1483" s="12">
        <v>1</v>
      </c>
      <c r="AA1483" s="2">
        <f t="shared" ref="AA1483" si="13398">Z1483/$AF1483</f>
        <v>6.6181336863004633E-4</v>
      </c>
      <c r="AB1483" s="12">
        <v>5</v>
      </c>
      <c r="AC1483" s="2">
        <f t="shared" ref="AC1483" si="13399">AB1483/$AF1483</f>
        <v>3.3090668431502318E-3</v>
      </c>
      <c r="AD1483" s="12">
        <v>6</v>
      </c>
      <c r="AE1483" s="2">
        <f t="shared" ref="AE1483" si="13400">AD1483/$AF1483</f>
        <v>3.9708802117802778E-3</v>
      </c>
      <c r="AF1483" s="12">
        <v>1511</v>
      </c>
      <c r="AG1483" s="1" t="str">
        <f t="shared" si="13328"/>
        <v>AA</v>
      </c>
    </row>
    <row r="1484" spans="1:33" x14ac:dyDescent="0.2">
      <c r="A1484" s="1">
        <v>37</v>
      </c>
      <c r="B1484" s="1">
        <v>11</v>
      </c>
      <c r="C1484" s="1">
        <v>37011</v>
      </c>
      <c r="D1484" s="12">
        <v>62</v>
      </c>
      <c r="E1484" s="2">
        <f t="shared" si="13317"/>
        <v>0.41059602649006621</v>
      </c>
      <c r="F1484" s="12">
        <v>40</v>
      </c>
      <c r="G1484" s="2">
        <f t="shared" si="13317"/>
        <v>0.26490066225165565</v>
      </c>
      <c r="H1484" s="12">
        <v>10</v>
      </c>
      <c r="I1484" s="2">
        <f t="shared" ref="I1484" si="13401">H1484/$N1484</f>
        <v>6.6225165562913912E-2</v>
      </c>
      <c r="J1484" s="12">
        <v>30</v>
      </c>
      <c r="K1484" s="2">
        <f t="shared" ref="K1484" si="13402">J1484/$N1484</f>
        <v>0.19867549668874171</v>
      </c>
      <c r="L1484" s="12">
        <v>9</v>
      </c>
      <c r="M1484" s="2">
        <f t="shared" ref="M1484" si="13403">L1484/$N1484</f>
        <v>5.9602649006622516E-2</v>
      </c>
      <c r="N1484" s="12">
        <v>151</v>
      </c>
      <c r="P1484" s="12">
        <v>24</v>
      </c>
      <c r="Q1484" s="2">
        <f t="shared" si="13321"/>
        <v>1.4134275618374558E-2</v>
      </c>
      <c r="R1484" s="12">
        <v>1613</v>
      </c>
      <c r="S1484" s="2">
        <f t="shared" si="13321"/>
        <v>0.94994110718492342</v>
      </c>
      <c r="T1484" s="12">
        <v>39</v>
      </c>
      <c r="U1484" s="2">
        <f t="shared" ref="U1484" si="13404">T1484/$AF1484</f>
        <v>2.2968197879858657E-2</v>
      </c>
      <c r="V1484" s="12">
        <v>4</v>
      </c>
      <c r="W1484" s="2">
        <f t="shared" ref="W1484" si="13405">V1484/$AF1484</f>
        <v>2.3557126030624262E-3</v>
      </c>
      <c r="X1484" s="12">
        <v>2</v>
      </c>
      <c r="Y1484" s="2">
        <f t="shared" ref="Y1484" si="13406">X1484/$AF1484</f>
        <v>1.1778563015312131E-3</v>
      </c>
      <c r="Z1484" s="12">
        <v>0</v>
      </c>
      <c r="AA1484" s="2">
        <f t="shared" ref="AA1484" si="13407">Z1484/$AF1484</f>
        <v>0</v>
      </c>
      <c r="AB1484" s="12">
        <v>1</v>
      </c>
      <c r="AC1484" s="2">
        <f t="shared" ref="AC1484" si="13408">AB1484/$AF1484</f>
        <v>5.8892815076560655E-4</v>
      </c>
      <c r="AD1484" s="12">
        <v>15</v>
      </c>
      <c r="AE1484" s="2">
        <f t="shared" ref="AE1484" si="13409">AD1484/$AF1484</f>
        <v>8.8339222614840993E-3</v>
      </c>
      <c r="AF1484" s="12">
        <v>1698</v>
      </c>
      <c r="AG1484" s="1" t="str">
        <f t="shared" si="13328"/>
        <v>AA</v>
      </c>
    </row>
    <row r="1485" spans="1:33" x14ac:dyDescent="0.2">
      <c r="A1485" s="1">
        <v>37</v>
      </c>
      <c r="B1485" s="1">
        <v>12</v>
      </c>
      <c r="C1485" s="1">
        <v>37012</v>
      </c>
      <c r="D1485" s="12">
        <v>60</v>
      </c>
      <c r="E1485" s="2">
        <f t="shared" si="13317"/>
        <v>0.38709677419354838</v>
      </c>
      <c r="F1485" s="12">
        <v>31</v>
      </c>
      <c r="G1485" s="2">
        <f t="shared" si="13317"/>
        <v>0.2</v>
      </c>
      <c r="H1485" s="12">
        <v>6</v>
      </c>
      <c r="I1485" s="2">
        <f t="shared" ref="I1485" si="13410">H1485/$N1485</f>
        <v>3.870967741935484E-2</v>
      </c>
      <c r="J1485" s="12">
        <v>50</v>
      </c>
      <c r="K1485" s="2">
        <f t="shared" ref="K1485" si="13411">J1485/$N1485</f>
        <v>0.32258064516129031</v>
      </c>
      <c r="L1485" s="12">
        <v>8</v>
      </c>
      <c r="M1485" s="2">
        <f t="shared" ref="M1485" si="13412">L1485/$N1485</f>
        <v>5.1612903225806452E-2</v>
      </c>
      <c r="N1485" s="12">
        <v>155</v>
      </c>
      <c r="P1485" s="12">
        <v>38</v>
      </c>
      <c r="Q1485" s="2">
        <f t="shared" si="13321"/>
        <v>3.1122031122031123E-2</v>
      </c>
      <c r="R1485" s="12">
        <v>296</v>
      </c>
      <c r="S1485" s="2">
        <f t="shared" si="13321"/>
        <v>0.24242424242424243</v>
      </c>
      <c r="T1485" s="12">
        <v>872</v>
      </c>
      <c r="U1485" s="2">
        <f t="shared" ref="U1485" si="13413">T1485/$AF1485</f>
        <v>0.71416871416871419</v>
      </c>
      <c r="V1485" s="12">
        <v>4</v>
      </c>
      <c r="W1485" s="2">
        <f t="shared" ref="W1485" si="13414">V1485/$AF1485</f>
        <v>3.2760032760032762E-3</v>
      </c>
      <c r="X1485" s="12">
        <v>1</v>
      </c>
      <c r="Y1485" s="2">
        <f t="shared" ref="Y1485" si="13415">X1485/$AF1485</f>
        <v>8.1900081900081905E-4</v>
      </c>
      <c r="Z1485" s="12">
        <v>2</v>
      </c>
      <c r="AA1485" s="2">
        <f t="shared" ref="AA1485" si="13416">Z1485/$AF1485</f>
        <v>1.6380016380016381E-3</v>
      </c>
      <c r="AB1485" s="12">
        <v>2</v>
      </c>
      <c r="AC1485" s="2">
        <f t="shared" ref="AC1485" si="13417">AB1485/$AF1485</f>
        <v>1.6380016380016381E-3</v>
      </c>
      <c r="AD1485" s="12">
        <v>6</v>
      </c>
      <c r="AE1485" s="2">
        <f t="shared" ref="AE1485" si="13418">AD1485/$AF1485</f>
        <v>4.9140049140049139E-3</v>
      </c>
      <c r="AF1485" s="12">
        <v>1221</v>
      </c>
      <c r="AG1485" s="1" t="str">
        <f t="shared" si="13328"/>
        <v>Hisp</v>
      </c>
    </row>
    <row r="1486" spans="1:33" x14ac:dyDescent="0.2">
      <c r="A1486" s="1">
        <v>37</v>
      </c>
      <c r="B1486" s="1">
        <v>13</v>
      </c>
      <c r="C1486" s="1">
        <v>37013</v>
      </c>
      <c r="D1486" s="12">
        <v>64</v>
      </c>
      <c r="E1486" s="2">
        <f t="shared" si="13317"/>
        <v>0.42953020134228187</v>
      </c>
      <c r="F1486" s="12">
        <v>39</v>
      </c>
      <c r="G1486" s="2">
        <f t="shared" si="13317"/>
        <v>0.26174496644295303</v>
      </c>
      <c r="H1486" s="12">
        <v>2</v>
      </c>
      <c r="I1486" s="2">
        <f t="shared" ref="I1486" si="13419">H1486/$N1486</f>
        <v>1.3422818791946308E-2</v>
      </c>
      <c r="J1486" s="12">
        <v>35</v>
      </c>
      <c r="K1486" s="2">
        <f t="shared" ref="K1486" si="13420">J1486/$N1486</f>
        <v>0.2348993288590604</v>
      </c>
      <c r="L1486" s="12">
        <v>9</v>
      </c>
      <c r="M1486" s="2">
        <f t="shared" ref="M1486" si="13421">L1486/$N1486</f>
        <v>6.0402684563758392E-2</v>
      </c>
      <c r="N1486" s="12">
        <v>149</v>
      </c>
      <c r="P1486" s="12">
        <v>21</v>
      </c>
      <c r="Q1486" s="2">
        <f t="shared" si="13321"/>
        <v>1.5813253012048192E-2</v>
      </c>
      <c r="R1486" s="12">
        <v>1014</v>
      </c>
      <c r="S1486" s="2">
        <f t="shared" si="13321"/>
        <v>0.76355421686746983</v>
      </c>
      <c r="T1486" s="12">
        <v>283</v>
      </c>
      <c r="U1486" s="2">
        <f t="shared" ref="U1486" si="13422">T1486/$AF1486</f>
        <v>0.21310240963855423</v>
      </c>
      <c r="V1486" s="12">
        <v>0</v>
      </c>
      <c r="W1486" s="2">
        <f t="shared" ref="W1486" si="13423">V1486/$AF1486</f>
        <v>0</v>
      </c>
      <c r="X1486" s="12">
        <v>1</v>
      </c>
      <c r="Y1486" s="2">
        <f t="shared" ref="Y1486" si="13424">X1486/$AF1486</f>
        <v>7.5301204819277112E-4</v>
      </c>
      <c r="Z1486" s="12">
        <v>0</v>
      </c>
      <c r="AA1486" s="2">
        <f t="shared" ref="AA1486" si="13425">Z1486/$AF1486</f>
        <v>0</v>
      </c>
      <c r="AB1486" s="12">
        <v>1</v>
      </c>
      <c r="AC1486" s="2">
        <f t="shared" ref="AC1486" si="13426">AB1486/$AF1486</f>
        <v>7.5301204819277112E-4</v>
      </c>
      <c r="AD1486" s="12">
        <v>8</v>
      </c>
      <c r="AE1486" s="2">
        <f t="shared" ref="AE1486" si="13427">AD1486/$AF1486</f>
        <v>6.024096385542169E-3</v>
      </c>
      <c r="AF1486" s="12">
        <v>1328</v>
      </c>
      <c r="AG1486" s="1" t="str">
        <f t="shared" si="13328"/>
        <v>AA</v>
      </c>
    </row>
    <row r="1487" spans="1:33" x14ac:dyDescent="0.2">
      <c r="A1487" s="1">
        <v>37</v>
      </c>
      <c r="B1487" s="1">
        <v>14</v>
      </c>
      <c r="C1487" s="1">
        <v>37014</v>
      </c>
      <c r="D1487" s="12">
        <v>88</v>
      </c>
      <c r="E1487" s="2">
        <f t="shared" si="13317"/>
        <v>0.41509433962264153</v>
      </c>
      <c r="F1487" s="12">
        <v>76</v>
      </c>
      <c r="G1487" s="2">
        <f t="shared" si="13317"/>
        <v>0.35849056603773582</v>
      </c>
      <c r="H1487" s="12">
        <v>8</v>
      </c>
      <c r="I1487" s="2">
        <f t="shared" ref="I1487" si="13428">H1487/$N1487</f>
        <v>3.7735849056603772E-2</v>
      </c>
      <c r="J1487" s="12">
        <v>40</v>
      </c>
      <c r="K1487" s="2">
        <f t="shared" ref="K1487" si="13429">J1487/$N1487</f>
        <v>0.18867924528301888</v>
      </c>
      <c r="L1487" s="12">
        <v>2</v>
      </c>
      <c r="M1487" s="2">
        <f t="shared" ref="M1487" si="13430">L1487/$N1487</f>
        <v>9.433962264150943E-3</v>
      </c>
      <c r="N1487" s="12">
        <v>212</v>
      </c>
      <c r="P1487" s="12">
        <v>7</v>
      </c>
      <c r="Q1487" s="2">
        <f t="shared" si="13321"/>
        <v>1.2867647058823529E-2</v>
      </c>
      <c r="R1487" s="12">
        <v>390</v>
      </c>
      <c r="S1487" s="2">
        <f t="shared" si="13321"/>
        <v>0.71691176470588236</v>
      </c>
      <c r="T1487" s="12">
        <v>137</v>
      </c>
      <c r="U1487" s="2">
        <f t="shared" ref="U1487" si="13431">T1487/$AF1487</f>
        <v>0.25183823529411764</v>
      </c>
      <c r="V1487" s="12">
        <v>6</v>
      </c>
      <c r="W1487" s="2">
        <f t="shared" ref="W1487" si="13432">V1487/$AF1487</f>
        <v>1.1029411764705883E-2</v>
      </c>
      <c r="X1487" s="12">
        <v>0</v>
      </c>
      <c r="Y1487" s="2">
        <f t="shared" ref="Y1487" si="13433">X1487/$AF1487</f>
        <v>0</v>
      </c>
      <c r="Z1487" s="12">
        <v>0</v>
      </c>
      <c r="AA1487" s="2">
        <f t="shared" ref="AA1487" si="13434">Z1487/$AF1487</f>
        <v>0</v>
      </c>
      <c r="AB1487" s="12">
        <v>0</v>
      </c>
      <c r="AC1487" s="2">
        <f t="shared" ref="AC1487" si="13435">AB1487/$AF1487</f>
        <v>0</v>
      </c>
      <c r="AD1487" s="12">
        <v>3</v>
      </c>
      <c r="AE1487" s="2">
        <f t="shared" ref="AE1487" si="13436">AD1487/$AF1487</f>
        <v>5.5147058823529415E-3</v>
      </c>
      <c r="AF1487" s="12">
        <v>544</v>
      </c>
      <c r="AG1487" s="1" t="str">
        <f t="shared" si="13328"/>
        <v>AA</v>
      </c>
    </row>
    <row r="1488" spans="1:33" x14ac:dyDescent="0.2">
      <c r="A1488" s="1">
        <v>37</v>
      </c>
      <c r="B1488" s="1">
        <v>15</v>
      </c>
      <c r="C1488" s="1">
        <v>37015</v>
      </c>
      <c r="D1488" s="12">
        <v>120</v>
      </c>
      <c r="E1488" s="2">
        <f t="shared" si="13317"/>
        <v>0.51063829787234039</v>
      </c>
      <c r="F1488" s="12">
        <v>54</v>
      </c>
      <c r="G1488" s="2">
        <f t="shared" si="13317"/>
        <v>0.22978723404255319</v>
      </c>
      <c r="H1488" s="12">
        <v>12</v>
      </c>
      <c r="I1488" s="2">
        <f t="shared" ref="I1488" si="13437">H1488/$N1488</f>
        <v>5.106382978723404E-2</v>
      </c>
      <c r="J1488" s="12">
        <v>40</v>
      </c>
      <c r="K1488" s="2">
        <f t="shared" ref="K1488" si="13438">J1488/$N1488</f>
        <v>0.1702127659574468</v>
      </c>
      <c r="L1488" s="12">
        <v>9</v>
      </c>
      <c r="M1488" s="2">
        <f t="shared" ref="M1488" si="13439">L1488/$N1488</f>
        <v>3.8297872340425532E-2</v>
      </c>
      <c r="N1488" s="12">
        <v>235</v>
      </c>
      <c r="P1488" s="12">
        <v>7</v>
      </c>
      <c r="Q1488" s="2">
        <f t="shared" si="13321"/>
        <v>5.8577405857740588E-3</v>
      </c>
      <c r="R1488" s="12">
        <v>1113</v>
      </c>
      <c r="S1488" s="2">
        <f t="shared" si="13321"/>
        <v>0.93138075313807533</v>
      </c>
      <c r="T1488" s="12">
        <v>60</v>
      </c>
      <c r="U1488" s="2">
        <f t="shared" ref="U1488" si="13440">T1488/$AF1488</f>
        <v>5.0209205020920501E-2</v>
      </c>
      <c r="V1488" s="12">
        <v>2</v>
      </c>
      <c r="W1488" s="2">
        <f t="shared" ref="W1488" si="13441">V1488/$AF1488</f>
        <v>1.6736401673640166E-3</v>
      </c>
      <c r="X1488" s="12">
        <v>5</v>
      </c>
      <c r="Y1488" s="2">
        <f t="shared" ref="Y1488" si="13442">X1488/$AF1488</f>
        <v>4.1841004184100415E-3</v>
      </c>
      <c r="Z1488" s="12">
        <v>0</v>
      </c>
      <c r="AA1488" s="2">
        <f t="shared" ref="AA1488" si="13443">Z1488/$AF1488</f>
        <v>0</v>
      </c>
      <c r="AB1488" s="12">
        <v>1</v>
      </c>
      <c r="AC1488" s="2">
        <f t="shared" ref="AC1488" si="13444">AB1488/$AF1488</f>
        <v>8.3682008368200832E-4</v>
      </c>
      <c r="AD1488" s="12">
        <v>7</v>
      </c>
      <c r="AE1488" s="2">
        <f t="shared" ref="AE1488" si="13445">AD1488/$AF1488</f>
        <v>5.8577405857740588E-3</v>
      </c>
      <c r="AF1488" s="12">
        <v>1195</v>
      </c>
      <c r="AG1488" s="1" t="str">
        <f t="shared" si="13328"/>
        <v>AA</v>
      </c>
    </row>
    <row r="1489" spans="1:33" x14ac:dyDescent="0.2">
      <c r="A1489" s="1">
        <v>37</v>
      </c>
      <c r="B1489" s="1">
        <v>16</v>
      </c>
      <c r="C1489" s="1">
        <v>37016</v>
      </c>
      <c r="D1489" s="12">
        <v>108</v>
      </c>
      <c r="E1489" s="2">
        <f t="shared" si="13317"/>
        <v>0.44262295081967212</v>
      </c>
      <c r="F1489" s="12">
        <v>68</v>
      </c>
      <c r="G1489" s="2">
        <f t="shared" si="13317"/>
        <v>0.27868852459016391</v>
      </c>
      <c r="H1489" s="12">
        <v>13</v>
      </c>
      <c r="I1489" s="2">
        <f t="shared" ref="I1489" si="13446">H1489/$N1489</f>
        <v>5.3278688524590161E-2</v>
      </c>
      <c r="J1489" s="12">
        <v>44</v>
      </c>
      <c r="K1489" s="2">
        <f t="shared" ref="K1489" si="13447">J1489/$N1489</f>
        <v>0.18032786885245902</v>
      </c>
      <c r="L1489" s="12">
        <v>11</v>
      </c>
      <c r="M1489" s="2">
        <f t="shared" ref="M1489" si="13448">L1489/$N1489</f>
        <v>4.5081967213114756E-2</v>
      </c>
      <c r="N1489" s="12">
        <v>244</v>
      </c>
      <c r="P1489" s="12">
        <v>29</v>
      </c>
      <c r="Q1489" s="2">
        <f t="shared" si="13321"/>
        <v>2.3596419853539462E-2</v>
      </c>
      <c r="R1489" s="12">
        <v>841</v>
      </c>
      <c r="S1489" s="2">
        <f t="shared" si="13321"/>
        <v>0.68429617575264445</v>
      </c>
      <c r="T1489" s="12">
        <v>333</v>
      </c>
      <c r="U1489" s="2">
        <f t="shared" ref="U1489" si="13449">T1489/$AF1489</f>
        <v>0.27095199349064281</v>
      </c>
      <c r="V1489" s="12">
        <v>12</v>
      </c>
      <c r="W1489" s="2">
        <f t="shared" ref="W1489" si="13450">V1489/$AF1489</f>
        <v>9.7640358014646055E-3</v>
      </c>
      <c r="X1489" s="12">
        <v>4</v>
      </c>
      <c r="Y1489" s="2">
        <f t="shared" ref="Y1489" si="13451">X1489/$AF1489</f>
        <v>3.2546786004882017E-3</v>
      </c>
      <c r="Z1489" s="12">
        <v>0</v>
      </c>
      <c r="AA1489" s="2">
        <f t="shared" ref="AA1489" si="13452">Z1489/$AF1489</f>
        <v>0</v>
      </c>
      <c r="AB1489" s="12">
        <v>2</v>
      </c>
      <c r="AC1489" s="2">
        <f t="shared" ref="AC1489" si="13453">AB1489/$AF1489</f>
        <v>1.6273393002441008E-3</v>
      </c>
      <c r="AD1489" s="12">
        <v>7</v>
      </c>
      <c r="AE1489" s="2">
        <f t="shared" ref="AE1489" si="13454">AD1489/$AF1489</f>
        <v>5.6956875508543531E-3</v>
      </c>
      <c r="AF1489" s="12">
        <v>1229</v>
      </c>
      <c r="AG1489" s="1" t="str">
        <f t="shared" si="13328"/>
        <v>AA</v>
      </c>
    </row>
    <row r="1490" spans="1:33" x14ac:dyDescent="0.2">
      <c r="A1490" s="1">
        <v>37</v>
      </c>
      <c r="B1490" s="1">
        <v>17</v>
      </c>
      <c r="C1490" s="1">
        <v>37017</v>
      </c>
      <c r="D1490" s="12">
        <v>69</v>
      </c>
      <c r="E1490" s="2">
        <f t="shared" si="13317"/>
        <v>0.42331288343558282</v>
      </c>
      <c r="F1490" s="12">
        <v>61</v>
      </c>
      <c r="G1490" s="2">
        <f t="shared" si="13317"/>
        <v>0.37423312883435583</v>
      </c>
      <c r="H1490" s="12">
        <v>6</v>
      </c>
      <c r="I1490" s="2">
        <f t="shared" ref="I1490" si="13455">H1490/$N1490</f>
        <v>3.6809815950920248E-2</v>
      </c>
      <c r="J1490" s="12">
        <v>22</v>
      </c>
      <c r="K1490" s="2">
        <f t="shared" ref="K1490" si="13456">J1490/$N1490</f>
        <v>0.13496932515337423</v>
      </c>
      <c r="L1490" s="12">
        <v>5</v>
      </c>
      <c r="M1490" s="2">
        <f t="shared" ref="M1490" si="13457">L1490/$N1490</f>
        <v>3.0674846625766871E-2</v>
      </c>
      <c r="N1490" s="12">
        <v>163</v>
      </c>
      <c r="P1490" s="12">
        <v>14</v>
      </c>
      <c r="Q1490" s="2">
        <f t="shared" si="13321"/>
        <v>1.3397129186602871E-2</v>
      </c>
      <c r="R1490" s="12">
        <v>991</v>
      </c>
      <c r="S1490" s="2">
        <f t="shared" si="13321"/>
        <v>0.94832535885167468</v>
      </c>
      <c r="T1490" s="12">
        <v>25</v>
      </c>
      <c r="U1490" s="2">
        <f t="shared" ref="U1490" si="13458">T1490/$AF1490</f>
        <v>2.3923444976076555E-2</v>
      </c>
      <c r="V1490" s="12">
        <v>4</v>
      </c>
      <c r="W1490" s="2">
        <f t="shared" ref="W1490" si="13459">V1490/$AF1490</f>
        <v>3.8277511961722489E-3</v>
      </c>
      <c r="X1490" s="12">
        <v>1</v>
      </c>
      <c r="Y1490" s="2">
        <f t="shared" ref="Y1490" si="13460">X1490/$AF1490</f>
        <v>9.5693779904306223E-4</v>
      </c>
      <c r="Z1490" s="12">
        <v>0</v>
      </c>
      <c r="AA1490" s="2">
        <f t="shared" ref="AA1490" si="13461">Z1490/$AF1490</f>
        <v>0</v>
      </c>
      <c r="AB1490" s="12">
        <v>1</v>
      </c>
      <c r="AC1490" s="2">
        <f t="shared" ref="AC1490" si="13462">AB1490/$AF1490</f>
        <v>9.5693779904306223E-4</v>
      </c>
      <c r="AD1490" s="12">
        <v>9</v>
      </c>
      <c r="AE1490" s="2">
        <f t="shared" ref="AE1490" si="13463">AD1490/$AF1490</f>
        <v>8.6124401913875593E-3</v>
      </c>
      <c r="AF1490" s="12">
        <v>1045</v>
      </c>
      <c r="AG1490" s="1" t="str">
        <f t="shared" si="13328"/>
        <v>AA</v>
      </c>
    </row>
    <row r="1491" spans="1:33" x14ac:dyDescent="0.2">
      <c r="A1491" s="1">
        <v>37</v>
      </c>
      <c r="B1491" s="1">
        <v>18</v>
      </c>
      <c r="C1491" s="1">
        <v>37018</v>
      </c>
      <c r="D1491" s="12">
        <v>92</v>
      </c>
      <c r="E1491" s="2">
        <f t="shared" si="13317"/>
        <v>0.42790697674418604</v>
      </c>
      <c r="F1491" s="12">
        <v>59</v>
      </c>
      <c r="G1491" s="2">
        <f t="shared" si="13317"/>
        <v>0.2744186046511628</v>
      </c>
      <c r="H1491" s="12">
        <v>10</v>
      </c>
      <c r="I1491" s="2">
        <f t="shared" ref="I1491" si="13464">H1491/$N1491</f>
        <v>4.6511627906976744E-2</v>
      </c>
      <c r="J1491" s="12">
        <v>44</v>
      </c>
      <c r="K1491" s="2">
        <f t="shared" ref="K1491" si="13465">J1491/$N1491</f>
        <v>0.20465116279069767</v>
      </c>
      <c r="L1491" s="12">
        <v>10</v>
      </c>
      <c r="M1491" s="2">
        <f t="shared" ref="M1491" si="13466">L1491/$N1491</f>
        <v>4.6511627906976744E-2</v>
      </c>
      <c r="N1491" s="12">
        <v>215</v>
      </c>
      <c r="P1491" s="12">
        <v>10</v>
      </c>
      <c r="Q1491" s="2">
        <f t="shared" si="13321"/>
        <v>9.46969696969697E-3</v>
      </c>
      <c r="R1491" s="12">
        <v>976</v>
      </c>
      <c r="S1491" s="2">
        <f t="shared" si="13321"/>
        <v>0.9242424242424242</v>
      </c>
      <c r="T1491" s="12">
        <v>61</v>
      </c>
      <c r="U1491" s="2">
        <f t="shared" ref="U1491" si="13467">T1491/$AF1491</f>
        <v>5.7765151515151512E-2</v>
      </c>
      <c r="V1491" s="12">
        <v>1</v>
      </c>
      <c r="W1491" s="2">
        <f t="shared" ref="W1491" si="13468">V1491/$AF1491</f>
        <v>9.46969696969697E-4</v>
      </c>
      <c r="X1491" s="12">
        <v>0</v>
      </c>
      <c r="Y1491" s="2">
        <f t="shared" ref="Y1491" si="13469">X1491/$AF1491</f>
        <v>0</v>
      </c>
      <c r="Z1491" s="12">
        <v>0</v>
      </c>
      <c r="AA1491" s="2">
        <f t="shared" ref="AA1491" si="13470">Z1491/$AF1491</f>
        <v>0</v>
      </c>
      <c r="AB1491" s="12">
        <v>1</v>
      </c>
      <c r="AC1491" s="2">
        <f t="shared" ref="AC1491" si="13471">AB1491/$AF1491</f>
        <v>9.46969696969697E-4</v>
      </c>
      <c r="AD1491" s="12">
        <v>7</v>
      </c>
      <c r="AE1491" s="2">
        <f t="shared" ref="AE1491" si="13472">AD1491/$AF1491</f>
        <v>6.628787878787879E-3</v>
      </c>
      <c r="AF1491" s="12">
        <v>1056</v>
      </c>
      <c r="AG1491" s="1" t="str">
        <f t="shared" si="13328"/>
        <v>AA</v>
      </c>
    </row>
    <row r="1492" spans="1:33" x14ac:dyDescent="0.2">
      <c r="A1492" s="1">
        <v>37</v>
      </c>
      <c r="B1492" s="1">
        <v>19</v>
      </c>
      <c r="C1492" s="1">
        <v>37019</v>
      </c>
      <c r="D1492" s="12">
        <v>42</v>
      </c>
      <c r="E1492" s="2">
        <f t="shared" si="13317"/>
        <v>0.31578947368421051</v>
      </c>
      <c r="F1492" s="12">
        <v>48</v>
      </c>
      <c r="G1492" s="2">
        <f t="shared" si="13317"/>
        <v>0.36090225563909772</v>
      </c>
      <c r="H1492" s="12">
        <v>10</v>
      </c>
      <c r="I1492" s="2">
        <f t="shared" ref="I1492" si="13473">H1492/$N1492</f>
        <v>7.5187969924812026E-2</v>
      </c>
      <c r="J1492" s="12">
        <v>24</v>
      </c>
      <c r="K1492" s="2">
        <f t="shared" ref="K1492" si="13474">J1492/$N1492</f>
        <v>0.18045112781954886</v>
      </c>
      <c r="L1492" s="12">
        <v>9</v>
      </c>
      <c r="M1492" s="2">
        <f t="shared" ref="M1492" si="13475">L1492/$N1492</f>
        <v>6.7669172932330823E-2</v>
      </c>
      <c r="N1492" s="12">
        <v>133</v>
      </c>
      <c r="P1492" s="12">
        <v>23</v>
      </c>
      <c r="Q1492" s="2">
        <f t="shared" si="13321"/>
        <v>1.6027874564459931E-2</v>
      </c>
      <c r="R1492" s="12">
        <v>1003</v>
      </c>
      <c r="S1492" s="2">
        <f t="shared" si="13321"/>
        <v>0.6989547038327526</v>
      </c>
      <c r="T1492" s="12">
        <v>398</v>
      </c>
      <c r="U1492" s="2">
        <f t="shared" ref="U1492" si="13476">T1492/$AF1492</f>
        <v>0.27735191637630663</v>
      </c>
      <c r="V1492" s="12">
        <v>0</v>
      </c>
      <c r="W1492" s="2">
        <f t="shared" ref="W1492" si="13477">V1492/$AF1492</f>
        <v>0</v>
      </c>
      <c r="X1492" s="12">
        <v>1</v>
      </c>
      <c r="Y1492" s="2">
        <f t="shared" ref="Y1492" si="13478">X1492/$AF1492</f>
        <v>6.9686411149825784E-4</v>
      </c>
      <c r="Z1492" s="12">
        <v>0</v>
      </c>
      <c r="AA1492" s="2">
        <f t="shared" ref="AA1492" si="13479">Z1492/$AF1492</f>
        <v>0</v>
      </c>
      <c r="AB1492" s="12">
        <v>1</v>
      </c>
      <c r="AC1492" s="2">
        <f t="shared" ref="AC1492" si="13480">AB1492/$AF1492</f>
        <v>6.9686411149825784E-4</v>
      </c>
      <c r="AD1492" s="12">
        <v>7</v>
      </c>
      <c r="AE1492" s="2">
        <f t="shared" ref="AE1492" si="13481">AD1492/$AF1492</f>
        <v>4.8780487804878049E-3</v>
      </c>
      <c r="AF1492" s="12">
        <v>1435</v>
      </c>
      <c r="AG1492" s="1" t="str">
        <f t="shared" si="13328"/>
        <v>AA</v>
      </c>
    </row>
    <row r="1493" spans="1:33" x14ac:dyDescent="0.2">
      <c r="A1493" s="1">
        <v>37</v>
      </c>
      <c r="B1493" s="1">
        <v>20</v>
      </c>
      <c r="C1493" s="1">
        <v>37020</v>
      </c>
      <c r="D1493" s="12">
        <v>50</v>
      </c>
      <c r="E1493" s="2">
        <f t="shared" si="13317"/>
        <v>0.33333333333333331</v>
      </c>
      <c r="F1493" s="12">
        <v>59</v>
      </c>
      <c r="G1493" s="2">
        <f t="shared" si="13317"/>
        <v>0.39333333333333331</v>
      </c>
      <c r="H1493" s="12">
        <v>4</v>
      </c>
      <c r="I1493" s="2">
        <f t="shared" ref="I1493" si="13482">H1493/$N1493</f>
        <v>2.6666666666666668E-2</v>
      </c>
      <c r="J1493" s="12">
        <v>30</v>
      </c>
      <c r="K1493" s="2">
        <f t="shared" ref="K1493" si="13483">J1493/$N1493</f>
        <v>0.2</v>
      </c>
      <c r="L1493" s="12">
        <v>7</v>
      </c>
      <c r="M1493" s="2">
        <f t="shared" ref="M1493" si="13484">L1493/$N1493</f>
        <v>4.6666666666666669E-2</v>
      </c>
      <c r="N1493" s="12">
        <v>150</v>
      </c>
      <c r="P1493" s="12">
        <v>6</v>
      </c>
      <c r="Q1493" s="2">
        <f t="shared" si="13321"/>
        <v>7.5093867334167707E-3</v>
      </c>
      <c r="R1493" s="12">
        <v>740</v>
      </c>
      <c r="S1493" s="2">
        <f t="shared" si="13321"/>
        <v>0.92615769712140172</v>
      </c>
      <c r="T1493" s="12">
        <v>46</v>
      </c>
      <c r="U1493" s="2">
        <f t="shared" ref="U1493" si="13485">T1493/$AF1493</f>
        <v>5.7571964956195244E-2</v>
      </c>
      <c r="V1493" s="12">
        <v>1</v>
      </c>
      <c r="W1493" s="2">
        <f t="shared" ref="W1493" si="13486">V1493/$AF1493</f>
        <v>1.2515644555694619E-3</v>
      </c>
      <c r="X1493" s="12">
        <v>3</v>
      </c>
      <c r="Y1493" s="2">
        <f t="shared" ref="Y1493" si="13487">X1493/$AF1493</f>
        <v>3.7546933667083854E-3</v>
      </c>
      <c r="Z1493" s="12">
        <v>0</v>
      </c>
      <c r="AA1493" s="2">
        <f t="shared" ref="AA1493" si="13488">Z1493/$AF1493</f>
        <v>0</v>
      </c>
      <c r="AB1493" s="12">
        <v>0</v>
      </c>
      <c r="AC1493" s="2">
        <f t="shared" ref="AC1493" si="13489">AB1493/$AF1493</f>
        <v>0</v>
      </c>
      <c r="AD1493" s="12">
        <v>5</v>
      </c>
      <c r="AE1493" s="2">
        <f t="shared" ref="AE1493" si="13490">AD1493/$AF1493</f>
        <v>6.2578222778473091E-3</v>
      </c>
      <c r="AF1493" s="12">
        <v>799</v>
      </c>
      <c r="AG1493" s="1" t="str">
        <f t="shared" si="13328"/>
        <v>AA</v>
      </c>
    </row>
    <row r="1494" spans="1:33" x14ac:dyDescent="0.2">
      <c r="A1494" s="1">
        <v>37</v>
      </c>
      <c r="B1494" s="1">
        <v>21</v>
      </c>
      <c r="C1494" s="1">
        <v>37021</v>
      </c>
      <c r="D1494" s="12">
        <v>76</v>
      </c>
      <c r="E1494" s="2">
        <f t="shared" si="13317"/>
        <v>0.4</v>
      </c>
      <c r="F1494" s="12">
        <v>49</v>
      </c>
      <c r="G1494" s="2">
        <f t="shared" si="13317"/>
        <v>0.25789473684210529</v>
      </c>
      <c r="H1494" s="12">
        <v>12</v>
      </c>
      <c r="I1494" s="2">
        <f t="shared" ref="I1494" si="13491">H1494/$N1494</f>
        <v>6.3157894736842107E-2</v>
      </c>
      <c r="J1494" s="12">
        <v>48</v>
      </c>
      <c r="K1494" s="2">
        <f t="shared" ref="K1494" si="13492">J1494/$N1494</f>
        <v>0.25263157894736843</v>
      </c>
      <c r="L1494" s="12">
        <v>6</v>
      </c>
      <c r="M1494" s="2">
        <f t="shared" ref="M1494" si="13493">L1494/$N1494</f>
        <v>3.1578947368421054E-2</v>
      </c>
      <c r="N1494" s="12">
        <v>190</v>
      </c>
      <c r="P1494" s="12">
        <v>50</v>
      </c>
      <c r="Q1494" s="2">
        <f t="shared" si="13321"/>
        <v>1.9546520719311962E-2</v>
      </c>
      <c r="R1494" s="12">
        <v>1686</v>
      </c>
      <c r="S1494" s="2">
        <f t="shared" si="13321"/>
        <v>0.6591086786551994</v>
      </c>
      <c r="T1494" s="12">
        <v>796</v>
      </c>
      <c r="U1494" s="2">
        <f t="shared" ref="U1494" si="13494">T1494/$AF1494</f>
        <v>0.31118060985144647</v>
      </c>
      <c r="V1494" s="12">
        <v>10</v>
      </c>
      <c r="W1494" s="2">
        <f t="shared" ref="W1494" si="13495">V1494/$AF1494</f>
        <v>3.9093041438623922E-3</v>
      </c>
      <c r="X1494" s="12">
        <v>2</v>
      </c>
      <c r="Y1494" s="2">
        <f t="shared" ref="Y1494" si="13496">X1494/$AF1494</f>
        <v>7.8186082877247849E-4</v>
      </c>
      <c r="Z1494" s="12">
        <v>0</v>
      </c>
      <c r="AA1494" s="2">
        <f t="shared" ref="AA1494" si="13497">Z1494/$AF1494</f>
        <v>0</v>
      </c>
      <c r="AB1494" s="12">
        <v>2</v>
      </c>
      <c r="AC1494" s="2">
        <f t="shared" ref="AC1494" si="13498">AB1494/$AF1494</f>
        <v>7.8186082877247849E-4</v>
      </c>
      <c r="AD1494" s="12">
        <v>13</v>
      </c>
      <c r="AE1494" s="2">
        <f t="shared" ref="AE1494" si="13499">AD1494/$AF1494</f>
        <v>5.0820953870211105E-3</v>
      </c>
      <c r="AF1494" s="12">
        <v>2558</v>
      </c>
      <c r="AG1494" s="1" t="str">
        <f t="shared" si="13328"/>
        <v>AA</v>
      </c>
    </row>
    <row r="1495" spans="1:33" x14ac:dyDescent="0.2">
      <c r="A1495" s="1">
        <v>37</v>
      </c>
      <c r="B1495" s="1">
        <v>22</v>
      </c>
      <c r="C1495" s="1">
        <v>37022</v>
      </c>
      <c r="D1495" s="12">
        <v>81</v>
      </c>
      <c r="E1495" s="2">
        <f t="shared" si="13317"/>
        <v>0.40703517587939697</v>
      </c>
      <c r="F1495" s="12">
        <v>38</v>
      </c>
      <c r="G1495" s="2">
        <f t="shared" si="13317"/>
        <v>0.19095477386934673</v>
      </c>
      <c r="H1495" s="12">
        <v>10</v>
      </c>
      <c r="I1495" s="2">
        <f t="shared" ref="I1495" si="13500">H1495/$N1495</f>
        <v>5.0251256281407038E-2</v>
      </c>
      <c r="J1495" s="12">
        <v>66</v>
      </c>
      <c r="K1495" s="2">
        <f t="shared" ref="K1495" si="13501">J1495/$N1495</f>
        <v>0.33165829145728642</v>
      </c>
      <c r="L1495" s="12">
        <v>4</v>
      </c>
      <c r="M1495" s="2">
        <f t="shared" ref="M1495" si="13502">L1495/$N1495</f>
        <v>2.0100502512562814E-2</v>
      </c>
      <c r="N1495" s="12">
        <v>199</v>
      </c>
      <c r="P1495" s="12">
        <v>48</v>
      </c>
      <c r="Q1495" s="2">
        <f t="shared" si="13321"/>
        <v>2.3233301064859633E-2</v>
      </c>
      <c r="R1495" s="12">
        <v>1092</v>
      </c>
      <c r="S1495" s="2">
        <f t="shared" si="13321"/>
        <v>0.52855759922555667</v>
      </c>
      <c r="T1495" s="12">
        <v>890</v>
      </c>
      <c r="U1495" s="2">
        <f t="shared" ref="U1495" si="13503">T1495/$AF1495</f>
        <v>0.43078412391093901</v>
      </c>
      <c r="V1495" s="12">
        <v>20</v>
      </c>
      <c r="W1495" s="2">
        <f t="shared" ref="W1495" si="13504">V1495/$AF1495</f>
        <v>9.6805421103581795E-3</v>
      </c>
      <c r="X1495" s="12">
        <v>2</v>
      </c>
      <c r="Y1495" s="2">
        <f t="shared" ref="Y1495" si="13505">X1495/$AF1495</f>
        <v>9.6805421103581804E-4</v>
      </c>
      <c r="Z1495" s="12">
        <v>0</v>
      </c>
      <c r="AA1495" s="2">
        <f t="shared" ref="AA1495" si="13506">Z1495/$AF1495</f>
        <v>0</v>
      </c>
      <c r="AB1495" s="12">
        <v>2</v>
      </c>
      <c r="AC1495" s="2">
        <f t="shared" ref="AC1495" si="13507">AB1495/$AF1495</f>
        <v>9.6805421103581804E-4</v>
      </c>
      <c r="AD1495" s="12">
        <v>11</v>
      </c>
      <c r="AE1495" s="2">
        <f t="shared" ref="AE1495" si="13508">AD1495/$AF1495</f>
        <v>5.324298160696999E-3</v>
      </c>
      <c r="AF1495" s="12">
        <v>2066</v>
      </c>
      <c r="AG1495" s="1" t="str">
        <f t="shared" si="13328"/>
        <v>AA</v>
      </c>
    </row>
    <row r="1496" spans="1:33" x14ac:dyDescent="0.2">
      <c r="A1496" s="1">
        <v>37</v>
      </c>
      <c r="B1496" s="1">
        <v>23</v>
      </c>
      <c r="C1496" s="1">
        <v>37023</v>
      </c>
      <c r="D1496" s="12">
        <v>92</v>
      </c>
      <c r="E1496" s="2">
        <f t="shared" si="13317"/>
        <v>0.38174273858921159</v>
      </c>
      <c r="F1496" s="12">
        <v>80</v>
      </c>
      <c r="G1496" s="2">
        <f t="shared" si="13317"/>
        <v>0.33195020746887965</v>
      </c>
      <c r="H1496" s="12">
        <v>10</v>
      </c>
      <c r="I1496" s="2">
        <f t="shared" ref="I1496" si="13509">H1496/$N1496</f>
        <v>4.1493775933609957E-2</v>
      </c>
      <c r="J1496" s="12">
        <v>46</v>
      </c>
      <c r="K1496" s="2">
        <f t="shared" ref="K1496" si="13510">J1496/$N1496</f>
        <v>0.1908713692946058</v>
      </c>
      <c r="L1496" s="12">
        <v>13</v>
      </c>
      <c r="M1496" s="2">
        <f t="shared" ref="M1496" si="13511">L1496/$N1496</f>
        <v>5.3941908713692949E-2</v>
      </c>
      <c r="N1496" s="12">
        <v>241</v>
      </c>
      <c r="P1496" s="12">
        <v>8</v>
      </c>
      <c r="Q1496" s="2">
        <f t="shared" si="13321"/>
        <v>7.8201368523949169E-3</v>
      </c>
      <c r="R1496" s="12">
        <v>945</v>
      </c>
      <c r="S1496" s="2">
        <f t="shared" si="13321"/>
        <v>0.92375366568914952</v>
      </c>
      <c r="T1496" s="12">
        <v>62</v>
      </c>
      <c r="U1496" s="2">
        <f t="shared" ref="U1496" si="13512">T1496/$AF1496</f>
        <v>6.0606060606060608E-2</v>
      </c>
      <c r="V1496" s="12">
        <v>1</v>
      </c>
      <c r="W1496" s="2">
        <f t="shared" ref="W1496" si="13513">V1496/$AF1496</f>
        <v>9.7751710654936461E-4</v>
      </c>
      <c r="X1496" s="12">
        <v>0</v>
      </c>
      <c r="Y1496" s="2">
        <f t="shared" ref="Y1496" si="13514">X1496/$AF1496</f>
        <v>0</v>
      </c>
      <c r="Z1496" s="12">
        <v>0</v>
      </c>
      <c r="AA1496" s="2">
        <f t="shared" ref="AA1496" si="13515">Z1496/$AF1496</f>
        <v>0</v>
      </c>
      <c r="AB1496" s="12">
        <v>1</v>
      </c>
      <c r="AC1496" s="2">
        <f t="shared" ref="AC1496" si="13516">AB1496/$AF1496</f>
        <v>9.7751710654936461E-4</v>
      </c>
      <c r="AD1496" s="12">
        <v>5</v>
      </c>
      <c r="AE1496" s="2">
        <f t="shared" ref="AE1496" si="13517">AD1496/$AF1496</f>
        <v>4.8875855327468231E-3</v>
      </c>
      <c r="AF1496" s="12">
        <v>1023</v>
      </c>
      <c r="AG1496" s="1" t="str">
        <f t="shared" si="13328"/>
        <v>AA</v>
      </c>
    </row>
    <row r="1497" spans="1:33" x14ac:dyDescent="0.2">
      <c r="A1497" s="1">
        <v>37</v>
      </c>
      <c r="B1497" s="1">
        <v>24</v>
      </c>
      <c r="C1497" s="1">
        <v>37024</v>
      </c>
      <c r="D1497" s="12">
        <v>83</v>
      </c>
      <c r="E1497" s="2">
        <f t="shared" si="13317"/>
        <v>0.42131979695431471</v>
      </c>
      <c r="F1497" s="12">
        <v>61</v>
      </c>
      <c r="G1497" s="2">
        <f t="shared" si="13317"/>
        <v>0.30964467005076141</v>
      </c>
      <c r="H1497" s="12">
        <v>5</v>
      </c>
      <c r="I1497" s="2">
        <f t="shared" ref="I1497" si="13518">H1497/$N1497</f>
        <v>2.5380710659898477E-2</v>
      </c>
      <c r="J1497" s="12">
        <v>35</v>
      </c>
      <c r="K1497" s="2">
        <f t="shared" ref="K1497" si="13519">J1497/$N1497</f>
        <v>0.17766497461928935</v>
      </c>
      <c r="L1497" s="12">
        <v>13</v>
      </c>
      <c r="M1497" s="2">
        <f t="shared" ref="M1497" si="13520">L1497/$N1497</f>
        <v>6.5989847715736044E-2</v>
      </c>
      <c r="N1497" s="12">
        <v>197</v>
      </c>
      <c r="P1497" s="12">
        <v>17</v>
      </c>
      <c r="Q1497" s="2">
        <f t="shared" si="13321"/>
        <v>1.7223910840932118E-2</v>
      </c>
      <c r="R1497" s="12">
        <v>735</v>
      </c>
      <c r="S1497" s="2">
        <f t="shared" si="13321"/>
        <v>0.74468085106382975</v>
      </c>
      <c r="T1497" s="12">
        <v>214</v>
      </c>
      <c r="U1497" s="2">
        <f t="shared" ref="U1497" si="13521">T1497/$AF1497</f>
        <v>0.21681864235055726</v>
      </c>
      <c r="V1497" s="12">
        <v>10</v>
      </c>
      <c r="W1497" s="2">
        <f t="shared" ref="W1497" si="13522">V1497/$AF1497</f>
        <v>1.0131712259371834E-2</v>
      </c>
      <c r="X1497" s="12">
        <v>3</v>
      </c>
      <c r="Y1497" s="2">
        <f t="shared" ref="Y1497" si="13523">X1497/$AF1497</f>
        <v>3.0395136778115501E-3</v>
      </c>
      <c r="Z1497" s="12">
        <v>0</v>
      </c>
      <c r="AA1497" s="2">
        <f t="shared" ref="AA1497" si="13524">Z1497/$AF1497</f>
        <v>0</v>
      </c>
      <c r="AB1497" s="12">
        <v>2</v>
      </c>
      <c r="AC1497" s="2">
        <f t="shared" ref="AC1497" si="13525">AB1497/$AF1497</f>
        <v>2.0263424518743669E-3</v>
      </c>
      <c r="AD1497" s="12">
        <v>7</v>
      </c>
      <c r="AE1497" s="2">
        <f t="shared" ref="AE1497" si="13526">AD1497/$AF1497</f>
        <v>7.0921985815602835E-3</v>
      </c>
      <c r="AF1497" s="12">
        <v>987</v>
      </c>
      <c r="AG1497" s="1" t="str">
        <f t="shared" si="13328"/>
        <v>AA</v>
      </c>
    </row>
    <row r="1498" spans="1:33" x14ac:dyDescent="0.2">
      <c r="A1498" s="1">
        <v>37</v>
      </c>
      <c r="B1498" s="1">
        <v>25</v>
      </c>
      <c r="C1498" s="1">
        <v>37025</v>
      </c>
      <c r="D1498" s="12">
        <v>95</v>
      </c>
      <c r="E1498" s="2">
        <f t="shared" si="13317"/>
        <v>0.44186046511627908</v>
      </c>
      <c r="F1498" s="12">
        <v>66</v>
      </c>
      <c r="G1498" s="2">
        <f t="shared" si="13317"/>
        <v>0.30697674418604654</v>
      </c>
      <c r="H1498" s="12">
        <v>9</v>
      </c>
      <c r="I1498" s="2">
        <f t="shared" ref="I1498" si="13527">H1498/$N1498</f>
        <v>4.1860465116279069E-2</v>
      </c>
      <c r="J1498" s="12">
        <v>37</v>
      </c>
      <c r="K1498" s="2">
        <f t="shared" ref="K1498" si="13528">J1498/$N1498</f>
        <v>0.17209302325581396</v>
      </c>
      <c r="L1498" s="12">
        <v>8</v>
      </c>
      <c r="M1498" s="2">
        <f t="shared" ref="M1498" si="13529">L1498/$N1498</f>
        <v>3.7209302325581395E-2</v>
      </c>
      <c r="N1498" s="12">
        <v>215</v>
      </c>
      <c r="P1498" s="12">
        <v>8</v>
      </c>
      <c r="Q1498" s="2">
        <f t="shared" si="13321"/>
        <v>7.7294685990338162E-3</v>
      </c>
      <c r="R1498" s="12">
        <v>951</v>
      </c>
      <c r="S1498" s="2">
        <f t="shared" si="13321"/>
        <v>0.91884057971014488</v>
      </c>
      <c r="T1498" s="12">
        <v>68</v>
      </c>
      <c r="U1498" s="2">
        <f t="shared" ref="U1498" si="13530">T1498/$AF1498</f>
        <v>6.5700483091787443E-2</v>
      </c>
      <c r="V1498" s="12">
        <v>0</v>
      </c>
      <c r="W1498" s="2">
        <f t="shared" ref="W1498" si="13531">V1498/$AF1498</f>
        <v>0</v>
      </c>
      <c r="X1498" s="12">
        <v>0</v>
      </c>
      <c r="Y1498" s="2">
        <f t="shared" ref="Y1498" si="13532">X1498/$AF1498</f>
        <v>0</v>
      </c>
      <c r="Z1498" s="12">
        <v>0</v>
      </c>
      <c r="AA1498" s="2">
        <f t="shared" ref="AA1498" si="13533">Z1498/$AF1498</f>
        <v>0</v>
      </c>
      <c r="AB1498" s="12">
        <v>1</v>
      </c>
      <c r="AC1498" s="2">
        <f t="shared" ref="AC1498" si="13534">AB1498/$AF1498</f>
        <v>9.6618357487922703E-4</v>
      </c>
      <c r="AD1498" s="12">
        <v>6</v>
      </c>
      <c r="AE1498" s="2">
        <f t="shared" ref="AE1498" si="13535">AD1498/$AF1498</f>
        <v>5.7971014492753624E-3</v>
      </c>
      <c r="AF1498" s="12">
        <v>1035</v>
      </c>
      <c r="AG1498" s="1" t="str">
        <f t="shared" si="13328"/>
        <v>AA</v>
      </c>
    </row>
    <row r="1499" spans="1:33" x14ac:dyDescent="0.2">
      <c r="A1499" s="1">
        <v>37</v>
      </c>
      <c r="B1499" s="1">
        <v>26</v>
      </c>
      <c r="C1499" s="1">
        <v>37026</v>
      </c>
      <c r="D1499" s="12">
        <v>131</v>
      </c>
      <c r="E1499" s="2">
        <f t="shared" si="13317"/>
        <v>0.47463768115942029</v>
      </c>
      <c r="F1499" s="12">
        <v>70</v>
      </c>
      <c r="G1499" s="2">
        <f t="shared" si="13317"/>
        <v>0.25362318840579712</v>
      </c>
      <c r="H1499" s="12">
        <v>11</v>
      </c>
      <c r="I1499" s="2">
        <f t="shared" ref="I1499" si="13536">H1499/$N1499</f>
        <v>3.9855072463768113E-2</v>
      </c>
      <c r="J1499" s="12">
        <v>54</v>
      </c>
      <c r="K1499" s="2">
        <f t="shared" ref="K1499" si="13537">J1499/$N1499</f>
        <v>0.19565217391304349</v>
      </c>
      <c r="L1499" s="12">
        <v>10</v>
      </c>
      <c r="M1499" s="2">
        <f t="shared" ref="M1499" si="13538">L1499/$N1499</f>
        <v>3.6231884057971016E-2</v>
      </c>
      <c r="N1499" s="12">
        <v>276</v>
      </c>
      <c r="P1499" s="12">
        <v>71</v>
      </c>
      <c r="Q1499" s="2">
        <f t="shared" si="13321"/>
        <v>2.3769668563776363E-2</v>
      </c>
      <c r="R1499" s="12">
        <v>1645</v>
      </c>
      <c r="S1499" s="2">
        <f t="shared" si="13321"/>
        <v>0.55071978573819891</v>
      </c>
      <c r="T1499" s="12">
        <v>1220</v>
      </c>
      <c r="U1499" s="2">
        <f t="shared" ref="U1499" si="13539">T1499/$AF1499</f>
        <v>0.40843655841981924</v>
      </c>
      <c r="V1499" s="12">
        <v>23</v>
      </c>
      <c r="W1499" s="2">
        <f t="shared" ref="W1499" si="13540">V1499/$AF1499</f>
        <v>7.7000334784064275E-3</v>
      </c>
      <c r="X1499" s="12">
        <v>8</v>
      </c>
      <c r="Y1499" s="2">
        <f t="shared" ref="Y1499" si="13541">X1499/$AF1499</f>
        <v>2.6782725142283229E-3</v>
      </c>
      <c r="Z1499" s="12">
        <v>0</v>
      </c>
      <c r="AA1499" s="2">
        <f t="shared" ref="AA1499" si="13542">Z1499/$AF1499</f>
        <v>0</v>
      </c>
      <c r="AB1499" s="12">
        <v>5</v>
      </c>
      <c r="AC1499" s="2">
        <f t="shared" ref="AC1499" si="13543">AB1499/$AF1499</f>
        <v>1.6739203213927017E-3</v>
      </c>
      <c r="AD1499" s="12">
        <v>17</v>
      </c>
      <c r="AE1499" s="2">
        <f t="shared" ref="AE1499" si="13544">AD1499/$AF1499</f>
        <v>5.691329092735186E-3</v>
      </c>
      <c r="AF1499" s="12">
        <v>2987</v>
      </c>
      <c r="AG1499" s="1" t="str">
        <f t="shared" si="13328"/>
        <v>AA</v>
      </c>
    </row>
    <row r="1500" spans="1:33" x14ac:dyDescent="0.2">
      <c r="A1500" s="1">
        <v>37</v>
      </c>
      <c r="B1500" s="1">
        <v>27</v>
      </c>
      <c r="C1500" s="1">
        <v>37027</v>
      </c>
      <c r="D1500" s="12">
        <v>58</v>
      </c>
      <c r="E1500" s="2">
        <f t="shared" si="13317"/>
        <v>0.30208333333333331</v>
      </c>
      <c r="F1500" s="12">
        <v>72</v>
      </c>
      <c r="G1500" s="2">
        <f t="shared" si="13317"/>
        <v>0.375</v>
      </c>
      <c r="H1500" s="12">
        <v>12</v>
      </c>
      <c r="I1500" s="2">
        <f t="shared" ref="I1500" si="13545">H1500/$N1500</f>
        <v>6.25E-2</v>
      </c>
      <c r="J1500" s="12">
        <v>40</v>
      </c>
      <c r="K1500" s="2">
        <f t="shared" ref="K1500" si="13546">J1500/$N1500</f>
        <v>0.20833333333333334</v>
      </c>
      <c r="L1500" s="12">
        <v>10</v>
      </c>
      <c r="M1500" s="2">
        <f t="shared" ref="M1500" si="13547">L1500/$N1500</f>
        <v>5.2083333333333336E-2</v>
      </c>
      <c r="N1500" s="12">
        <v>192</v>
      </c>
      <c r="P1500" s="12">
        <v>6</v>
      </c>
      <c r="Q1500" s="2">
        <f t="shared" si="13321"/>
        <v>7.7720207253886009E-3</v>
      </c>
      <c r="R1500" s="12">
        <v>710</v>
      </c>
      <c r="S1500" s="2">
        <f t="shared" si="13321"/>
        <v>0.9196891191709845</v>
      </c>
      <c r="T1500" s="12">
        <v>50</v>
      </c>
      <c r="U1500" s="2">
        <f t="shared" ref="U1500" si="13548">T1500/$AF1500</f>
        <v>6.4766839378238336E-2</v>
      </c>
      <c r="V1500" s="12">
        <v>1</v>
      </c>
      <c r="W1500" s="2">
        <f t="shared" ref="W1500" si="13549">V1500/$AF1500</f>
        <v>1.2953367875647669E-3</v>
      </c>
      <c r="X1500" s="12">
        <v>1</v>
      </c>
      <c r="Y1500" s="2">
        <f t="shared" ref="Y1500" si="13550">X1500/$AF1500</f>
        <v>1.2953367875647669E-3</v>
      </c>
      <c r="Z1500" s="12">
        <v>0</v>
      </c>
      <c r="AA1500" s="2">
        <f t="shared" ref="AA1500" si="13551">Z1500/$AF1500</f>
        <v>0</v>
      </c>
      <c r="AB1500" s="12">
        <v>0</v>
      </c>
      <c r="AC1500" s="2">
        <f t="shared" ref="AC1500" si="13552">AB1500/$AF1500</f>
        <v>0</v>
      </c>
      <c r="AD1500" s="12">
        <v>4</v>
      </c>
      <c r="AE1500" s="2">
        <f t="shared" ref="AE1500" si="13553">AD1500/$AF1500</f>
        <v>5.1813471502590676E-3</v>
      </c>
      <c r="AF1500" s="12">
        <v>772</v>
      </c>
      <c r="AG1500" s="1" t="str">
        <f t="shared" si="13328"/>
        <v>AA</v>
      </c>
    </row>
    <row r="1501" spans="1:33" x14ac:dyDescent="0.2">
      <c r="A1501" s="1">
        <v>37</v>
      </c>
      <c r="B1501" s="1">
        <v>28</v>
      </c>
      <c r="C1501" s="1">
        <v>37028</v>
      </c>
      <c r="D1501" s="12">
        <v>63</v>
      </c>
      <c r="E1501" s="2">
        <f t="shared" si="13317"/>
        <v>0.3559322033898305</v>
      </c>
      <c r="F1501" s="12">
        <v>44</v>
      </c>
      <c r="G1501" s="2">
        <f t="shared" si="13317"/>
        <v>0.24858757062146894</v>
      </c>
      <c r="H1501" s="12">
        <v>4</v>
      </c>
      <c r="I1501" s="2">
        <f t="shared" ref="I1501" si="13554">H1501/$N1501</f>
        <v>2.2598870056497175E-2</v>
      </c>
      <c r="J1501" s="12">
        <v>56</v>
      </c>
      <c r="K1501" s="2">
        <f t="shared" ref="K1501" si="13555">J1501/$N1501</f>
        <v>0.31638418079096048</v>
      </c>
      <c r="L1501" s="12">
        <v>10</v>
      </c>
      <c r="M1501" s="2">
        <f t="shared" ref="M1501" si="13556">L1501/$N1501</f>
        <v>5.6497175141242938E-2</v>
      </c>
      <c r="N1501" s="12">
        <v>177</v>
      </c>
      <c r="P1501" s="12">
        <v>12</v>
      </c>
      <c r="Q1501" s="2">
        <f t="shared" si="13321"/>
        <v>2.1778584392014518E-2</v>
      </c>
      <c r="R1501" s="12">
        <v>323</v>
      </c>
      <c r="S1501" s="2">
        <f t="shared" si="13321"/>
        <v>0.58620689655172409</v>
      </c>
      <c r="T1501" s="12">
        <v>210</v>
      </c>
      <c r="U1501" s="2">
        <f t="shared" ref="U1501" si="13557">T1501/$AF1501</f>
        <v>0.38112522686025407</v>
      </c>
      <c r="V1501" s="12">
        <v>2</v>
      </c>
      <c r="W1501" s="2">
        <f t="shared" ref="W1501" si="13558">V1501/$AF1501</f>
        <v>3.629764065335753E-3</v>
      </c>
      <c r="X1501" s="12">
        <v>0</v>
      </c>
      <c r="Y1501" s="2">
        <f t="shared" ref="Y1501" si="13559">X1501/$AF1501</f>
        <v>0</v>
      </c>
      <c r="Z1501" s="12">
        <v>0</v>
      </c>
      <c r="AA1501" s="2">
        <f t="shared" ref="AA1501" si="13560">Z1501/$AF1501</f>
        <v>0</v>
      </c>
      <c r="AB1501" s="12">
        <v>1</v>
      </c>
      <c r="AC1501" s="2">
        <f t="shared" ref="AC1501" si="13561">AB1501/$AF1501</f>
        <v>1.8148820326678765E-3</v>
      </c>
      <c r="AD1501" s="12">
        <v>3</v>
      </c>
      <c r="AE1501" s="2">
        <f t="shared" ref="AE1501" si="13562">AD1501/$AF1501</f>
        <v>5.4446460980036296E-3</v>
      </c>
      <c r="AF1501" s="12">
        <v>551</v>
      </c>
      <c r="AG1501" s="1" t="str">
        <f t="shared" si="13328"/>
        <v>AA</v>
      </c>
    </row>
    <row r="1502" spans="1:33" x14ac:dyDescent="0.2">
      <c r="A1502" s="1">
        <v>37</v>
      </c>
      <c r="B1502" s="1">
        <v>29</v>
      </c>
      <c r="C1502" s="1">
        <v>37029</v>
      </c>
      <c r="D1502" s="12">
        <v>82</v>
      </c>
      <c r="E1502" s="2">
        <f t="shared" si="13317"/>
        <v>0.35807860262008734</v>
      </c>
      <c r="F1502" s="12">
        <v>64</v>
      </c>
      <c r="G1502" s="2">
        <f t="shared" si="13317"/>
        <v>0.27947598253275108</v>
      </c>
      <c r="H1502" s="12">
        <v>10</v>
      </c>
      <c r="I1502" s="2">
        <f t="shared" ref="I1502" si="13563">H1502/$N1502</f>
        <v>4.3668122270742356E-2</v>
      </c>
      <c r="J1502" s="12">
        <v>55</v>
      </c>
      <c r="K1502" s="2">
        <f t="shared" ref="K1502" si="13564">J1502/$N1502</f>
        <v>0.24017467248908297</v>
      </c>
      <c r="L1502" s="12">
        <v>18</v>
      </c>
      <c r="M1502" s="2">
        <f t="shared" ref="M1502" si="13565">L1502/$N1502</f>
        <v>7.8602620087336247E-2</v>
      </c>
      <c r="N1502" s="12">
        <v>229</v>
      </c>
      <c r="P1502" s="12">
        <v>8</v>
      </c>
      <c r="Q1502" s="2">
        <f t="shared" si="13321"/>
        <v>6.993006993006993E-3</v>
      </c>
      <c r="R1502" s="12">
        <v>1053</v>
      </c>
      <c r="S1502" s="2">
        <f t="shared" si="13321"/>
        <v>0.92045454545454541</v>
      </c>
      <c r="T1502" s="12">
        <v>72</v>
      </c>
      <c r="U1502" s="2">
        <f t="shared" ref="U1502" si="13566">T1502/$AF1502</f>
        <v>6.2937062937062943E-2</v>
      </c>
      <c r="V1502" s="12">
        <v>1</v>
      </c>
      <c r="W1502" s="2">
        <f t="shared" ref="W1502" si="13567">V1502/$AF1502</f>
        <v>8.7412587412587413E-4</v>
      </c>
      <c r="X1502" s="12">
        <v>0</v>
      </c>
      <c r="Y1502" s="2">
        <f t="shared" ref="Y1502" si="13568">X1502/$AF1502</f>
        <v>0</v>
      </c>
      <c r="Z1502" s="12">
        <v>0</v>
      </c>
      <c r="AA1502" s="2">
        <f t="shared" ref="AA1502" si="13569">Z1502/$AF1502</f>
        <v>0</v>
      </c>
      <c r="AB1502" s="12">
        <v>1</v>
      </c>
      <c r="AC1502" s="2">
        <f t="shared" ref="AC1502" si="13570">AB1502/$AF1502</f>
        <v>8.7412587412587413E-4</v>
      </c>
      <c r="AD1502" s="12">
        <v>7</v>
      </c>
      <c r="AE1502" s="2">
        <f t="shared" ref="AE1502" si="13571">AD1502/$AF1502</f>
        <v>6.118881118881119E-3</v>
      </c>
      <c r="AF1502" s="12">
        <v>1144</v>
      </c>
      <c r="AG1502" s="1" t="str">
        <f t="shared" si="13328"/>
        <v>AA</v>
      </c>
    </row>
    <row r="1503" spans="1:33" x14ac:dyDescent="0.2">
      <c r="A1503" s="1">
        <v>37</v>
      </c>
      <c r="B1503" s="1">
        <v>30</v>
      </c>
      <c r="C1503" s="1">
        <v>37030</v>
      </c>
      <c r="D1503" s="12">
        <v>74</v>
      </c>
      <c r="E1503" s="2">
        <f t="shared" si="13317"/>
        <v>0.39153439153439151</v>
      </c>
      <c r="F1503" s="12">
        <v>58</v>
      </c>
      <c r="G1503" s="2">
        <f t="shared" si="13317"/>
        <v>0.30687830687830686</v>
      </c>
      <c r="H1503" s="12">
        <v>12</v>
      </c>
      <c r="I1503" s="2">
        <f t="shared" ref="I1503" si="13572">H1503/$N1503</f>
        <v>6.3492063492063489E-2</v>
      </c>
      <c r="J1503" s="12">
        <v>36</v>
      </c>
      <c r="K1503" s="2">
        <f t="shared" ref="K1503" si="13573">J1503/$N1503</f>
        <v>0.19047619047619047</v>
      </c>
      <c r="L1503" s="12">
        <v>9</v>
      </c>
      <c r="M1503" s="2">
        <f t="shared" ref="M1503" si="13574">L1503/$N1503</f>
        <v>4.7619047619047616E-2</v>
      </c>
      <c r="N1503" s="12">
        <v>189</v>
      </c>
      <c r="P1503" s="12">
        <v>8</v>
      </c>
      <c r="Q1503" s="2">
        <f t="shared" si="13321"/>
        <v>7.2137060414788094E-3</v>
      </c>
      <c r="R1503" s="12">
        <v>1040</v>
      </c>
      <c r="S1503" s="2">
        <f t="shared" si="13321"/>
        <v>0.93778178539224522</v>
      </c>
      <c r="T1503" s="12">
        <v>53</v>
      </c>
      <c r="U1503" s="2">
        <f t="shared" ref="U1503" si="13575">T1503/$AF1503</f>
        <v>4.7790802524797116E-2</v>
      </c>
      <c r="V1503" s="12">
        <v>0</v>
      </c>
      <c r="W1503" s="2">
        <f t="shared" ref="W1503" si="13576">V1503/$AF1503</f>
        <v>0</v>
      </c>
      <c r="X1503" s="12">
        <v>2</v>
      </c>
      <c r="Y1503" s="2">
        <f t="shared" ref="Y1503" si="13577">X1503/$AF1503</f>
        <v>1.8034265103697023E-3</v>
      </c>
      <c r="Z1503" s="12">
        <v>0</v>
      </c>
      <c r="AA1503" s="2">
        <f t="shared" ref="AA1503" si="13578">Z1503/$AF1503</f>
        <v>0</v>
      </c>
      <c r="AB1503" s="12">
        <v>0</v>
      </c>
      <c r="AC1503" s="2">
        <f t="shared" ref="AC1503" si="13579">AB1503/$AF1503</f>
        <v>0</v>
      </c>
      <c r="AD1503" s="12">
        <v>6</v>
      </c>
      <c r="AE1503" s="2">
        <f t="shared" ref="AE1503" si="13580">AD1503/$AF1503</f>
        <v>5.4102795311091077E-3</v>
      </c>
      <c r="AF1503" s="12">
        <v>1109</v>
      </c>
      <c r="AG1503" s="1" t="str">
        <f t="shared" si="13328"/>
        <v>AA</v>
      </c>
    </row>
    <row r="1504" spans="1:33" x14ac:dyDescent="0.2">
      <c r="A1504" s="1">
        <v>37</v>
      </c>
      <c r="B1504" s="1">
        <v>31</v>
      </c>
      <c r="C1504" s="1">
        <v>37031</v>
      </c>
      <c r="D1504" s="12">
        <v>108</v>
      </c>
      <c r="E1504" s="2">
        <f t="shared" si="13317"/>
        <v>0.44262295081967212</v>
      </c>
      <c r="F1504" s="12">
        <v>65</v>
      </c>
      <c r="G1504" s="2">
        <f t="shared" si="13317"/>
        <v>0.26639344262295084</v>
      </c>
      <c r="H1504" s="12">
        <v>16</v>
      </c>
      <c r="I1504" s="2">
        <f t="shared" ref="I1504" si="13581">H1504/$N1504</f>
        <v>6.5573770491803282E-2</v>
      </c>
      <c r="J1504" s="12">
        <v>45</v>
      </c>
      <c r="K1504" s="2">
        <f t="shared" ref="K1504" si="13582">J1504/$N1504</f>
        <v>0.18442622950819673</v>
      </c>
      <c r="L1504" s="12">
        <v>10</v>
      </c>
      <c r="M1504" s="2">
        <f t="shared" ref="M1504" si="13583">L1504/$N1504</f>
        <v>4.0983606557377046E-2</v>
      </c>
      <c r="N1504" s="12">
        <v>244</v>
      </c>
      <c r="P1504" s="12">
        <v>5</v>
      </c>
      <c r="Q1504" s="2">
        <f t="shared" si="13321"/>
        <v>5.6625141562853904E-3</v>
      </c>
      <c r="R1504" s="12">
        <v>724</v>
      </c>
      <c r="S1504" s="2">
        <f t="shared" si="13321"/>
        <v>0.81993204983012458</v>
      </c>
      <c r="T1504" s="12">
        <v>139</v>
      </c>
      <c r="U1504" s="2">
        <f t="shared" ref="U1504" si="13584">T1504/$AF1504</f>
        <v>0.15741789354473387</v>
      </c>
      <c r="V1504" s="12">
        <v>7</v>
      </c>
      <c r="W1504" s="2">
        <f t="shared" ref="W1504" si="13585">V1504/$AF1504</f>
        <v>7.9275198187995465E-3</v>
      </c>
      <c r="X1504" s="12">
        <v>1</v>
      </c>
      <c r="Y1504" s="2">
        <f t="shared" ref="Y1504" si="13586">X1504/$AF1504</f>
        <v>1.1325028312570782E-3</v>
      </c>
      <c r="Z1504" s="12">
        <v>0</v>
      </c>
      <c r="AA1504" s="2">
        <f t="shared" ref="AA1504" si="13587">Z1504/$AF1504</f>
        <v>0</v>
      </c>
      <c r="AB1504" s="12">
        <v>0</v>
      </c>
      <c r="AC1504" s="2">
        <f t="shared" ref="AC1504" si="13588">AB1504/$AF1504</f>
        <v>0</v>
      </c>
      <c r="AD1504" s="12">
        <v>6</v>
      </c>
      <c r="AE1504" s="2">
        <f t="shared" ref="AE1504" si="13589">AD1504/$AF1504</f>
        <v>6.7950169875424689E-3</v>
      </c>
      <c r="AF1504" s="12">
        <v>883</v>
      </c>
      <c r="AG1504" s="1" t="str">
        <f t="shared" si="13328"/>
        <v>AA</v>
      </c>
    </row>
    <row r="1505" spans="1:33" x14ac:dyDescent="0.2">
      <c r="A1505" s="1">
        <v>37</v>
      </c>
      <c r="B1505" s="1">
        <v>32</v>
      </c>
      <c r="C1505" s="1">
        <v>37032</v>
      </c>
      <c r="D1505" s="12">
        <v>77</v>
      </c>
      <c r="E1505" s="2">
        <f t="shared" si="13317"/>
        <v>0.36666666666666664</v>
      </c>
      <c r="F1505" s="12">
        <v>54</v>
      </c>
      <c r="G1505" s="2">
        <f t="shared" si="13317"/>
        <v>0.25714285714285712</v>
      </c>
      <c r="H1505" s="12">
        <v>7</v>
      </c>
      <c r="I1505" s="2">
        <f t="shared" ref="I1505" si="13590">H1505/$N1505</f>
        <v>3.3333333333333333E-2</v>
      </c>
      <c r="J1505" s="12">
        <v>51</v>
      </c>
      <c r="K1505" s="2">
        <f t="shared" ref="K1505" si="13591">J1505/$N1505</f>
        <v>0.24285714285714285</v>
      </c>
      <c r="L1505" s="12">
        <v>21</v>
      </c>
      <c r="M1505" s="2">
        <f t="shared" ref="M1505" si="13592">L1505/$N1505</f>
        <v>0.1</v>
      </c>
      <c r="N1505" s="12">
        <v>210</v>
      </c>
      <c r="P1505" s="12">
        <v>6</v>
      </c>
      <c r="Q1505" s="2">
        <f t="shared" si="13321"/>
        <v>6.4377682403433476E-3</v>
      </c>
      <c r="R1505" s="12">
        <v>864</v>
      </c>
      <c r="S1505" s="2">
        <f t="shared" si="13321"/>
        <v>0.92703862660944203</v>
      </c>
      <c r="T1505" s="12">
        <v>53</v>
      </c>
      <c r="U1505" s="2">
        <f t="shared" ref="U1505" si="13593">T1505/$AF1505</f>
        <v>5.6866952789699568E-2</v>
      </c>
      <c r="V1505" s="12">
        <v>2</v>
      </c>
      <c r="W1505" s="2">
        <f t="shared" ref="W1505" si="13594">V1505/$AF1505</f>
        <v>2.1459227467811159E-3</v>
      </c>
      <c r="X1505" s="12">
        <v>1</v>
      </c>
      <c r="Y1505" s="2">
        <f t="shared" ref="Y1505" si="13595">X1505/$AF1505</f>
        <v>1.0729613733905579E-3</v>
      </c>
      <c r="Z1505" s="12">
        <v>0</v>
      </c>
      <c r="AA1505" s="2">
        <f t="shared" ref="AA1505" si="13596">Z1505/$AF1505</f>
        <v>0</v>
      </c>
      <c r="AB1505" s="12">
        <v>1</v>
      </c>
      <c r="AC1505" s="2">
        <f t="shared" ref="AC1505" si="13597">AB1505/$AF1505</f>
        <v>1.0729613733905579E-3</v>
      </c>
      <c r="AD1505" s="12">
        <v>4</v>
      </c>
      <c r="AE1505" s="2">
        <f t="shared" ref="AE1505" si="13598">AD1505/$AF1505</f>
        <v>4.2918454935622317E-3</v>
      </c>
      <c r="AF1505" s="12">
        <v>932</v>
      </c>
      <c r="AG1505" s="1" t="str">
        <f t="shared" si="13328"/>
        <v>AA</v>
      </c>
    </row>
    <row r="1506" spans="1:33" x14ac:dyDescent="0.2">
      <c r="A1506" s="1">
        <v>37</v>
      </c>
      <c r="B1506" s="1">
        <v>33</v>
      </c>
      <c r="C1506" s="1">
        <v>37033</v>
      </c>
      <c r="D1506" s="12">
        <v>106</v>
      </c>
      <c r="E1506" s="2">
        <f t="shared" si="13317"/>
        <v>0.48623853211009177</v>
      </c>
      <c r="F1506" s="12">
        <v>55</v>
      </c>
      <c r="G1506" s="2">
        <f t="shared" si="13317"/>
        <v>0.25229357798165136</v>
      </c>
      <c r="H1506" s="12">
        <v>10</v>
      </c>
      <c r="I1506" s="2">
        <f t="shared" ref="I1506" si="13599">H1506/$N1506</f>
        <v>4.5871559633027525E-2</v>
      </c>
      <c r="J1506" s="12">
        <v>38</v>
      </c>
      <c r="K1506" s="2">
        <f t="shared" ref="K1506" si="13600">J1506/$N1506</f>
        <v>0.1743119266055046</v>
      </c>
      <c r="L1506" s="12">
        <v>9</v>
      </c>
      <c r="M1506" s="2">
        <f t="shared" ref="M1506" si="13601">L1506/$N1506</f>
        <v>4.1284403669724773E-2</v>
      </c>
      <c r="N1506" s="12">
        <v>218</v>
      </c>
      <c r="P1506" s="12">
        <v>7</v>
      </c>
      <c r="Q1506" s="2">
        <f t="shared" si="13321"/>
        <v>6.8965517241379309E-3</v>
      </c>
      <c r="R1506" s="12">
        <v>941</v>
      </c>
      <c r="S1506" s="2">
        <f t="shared" si="13321"/>
        <v>0.92709359605911335</v>
      </c>
      <c r="T1506" s="12">
        <v>56</v>
      </c>
      <c r="U1506" s="2">
        <f t="shared" ref="U1506" si="13602">T1506/$AF1506</f>
        <v>5.5172413793103448E-2</v>
      </c>
      <c r="V1506" s="12">
        <v>2</v>
      </c>
      <c r="W1506" s="2">
        <f t="shared" ref="W1506" si="13603">V1506/$AF1506</f>
        <v>1.9704433497536944E-3</v>
      </c>
      <c r="X1506" s="12">
        <v>4</v>
      </c>
      <c r="Y1506" s="2">
        <f t="shared" ref="Y1506" si="13604">X1506/$AF1506</f>
        <v>3.9408866995073889E-3</v>
      </c>
      <c r="Z1506" s="12">
        <v>0</v>
      </c>
      <c r="AA1506" s="2">
        <f t="shared" ref="AA1506" si="13605">Z1506/$AF1506</f>
        <v>0</v>
      </c>
      <c r="AB1506" s="12">
        <v>0</v>
      </c>
      <c r="AC1506" s="2">
        <f t="shared" ref="AC1506" si="13606">AB1506/$AF1506</f>
        <v>0</v>
      </c>
      <c r="AD1506" s="12">
        <v>6</v>
      </c>
      <c r="AE1506" s="2">
        <f t="shared" ref="AE1506" si="13607">AD1506/$AF1506</f>
        <v>5.9113300492610842E-3</v>
      </c>
      <c r="AF1506" s="12">
        <v>1015</v>
      </c>
      <c r="AG1506" s="1" t="str">
        <f t="shared" si="13328"/>
        <v>AA</v>
      </c>
    </row>
    <row r="1507" spans="1:33" x14ac:dyDescent="0.2">
      <c r="A1507" s="1">
        <v>37</v>
      </c>
      <c r="B1507" s="1">
        <v>34</v>
      </c>
      <c r="C1507" s="1">
        <v>37034</v>
      </c>
      <c r="D1507" s="12">
        <v>91</v>
      </c>
      <c r="E1507" s="2">
        <f t="shared" si="13317"/>
        <v>0.45959595959595961</v>
      </c>
      <c r="F1507" s="12">
        <v>58</v>
      </c>
      <c r="G1507" s="2">
        <f t="shared" si="13317"/>
        <v>0.29292929292929293</v>
      </c>
      <c r="H1507" s="12">
        <v>7</v>
      </c>
      <c r="I1507" s="2">
        <f t="shared" ref="I1507" si="13608">H1507/$N1507</f>
        <v>3.5353535353535352E-2</v>
      </c>
      <c r="J1507" s="12">
        <v>30</v>
      </c>
      <c r="K1507" s="2">
        <f t="shared" ref="K1507" si="13609">J1507/$N1507</f>
        <v>0.15151515151515152</v>
      </c>
      <c r="L1507" s="12">
        <v>12</v>
      </c>
      <c r="M1507" s="2">
        <f t="shared" ref="M1507" si="13610">L1507/$N1507</f>
        <v>6.0606060606060608E-2</v>
      </c>
      <c r="N1507" s="12">
        <v>198</v>
      </c>
      <c r="P1507" s="12">
        <v>9</v>
      </c>
      <c r="Q1507" s="2">
        <f t="shared" si="13321"/>
        <v>7.1258907363420431E-3</v>
      </c>
      <c r="R1507" s="12">
        <v>1197</v>
      </c>
      <c r="S1507" s="2">
        <f t="shared" si="13321"/>
        <v>0.94774346793349173</v>
      </c>
      <c r="T1507" s="12">
        <v>47</v>
      </c>
      <c r="U1507" s="2">
        <f t="shared" ref="U1507" si="13611">T1507/$AF1507</f>
        <v>3.7212984956452887E-2</v>
      </c>
      <c r="V1507" s="12">
        <v>0</v>
      </c>
      <c r="W1507" s="2">
        <f t="shared" ref="W1507" si="13612">V1507/$AF1507</f>
        <v>0</v>
      </c>
      <c r="X1507" s="12">
        <v>3</v>
      </c>
      <c r="Y1507" s="2">
        <f t="shared" ref="Y1507" si="13613">X1507/$AF1507</f>
        <v>2.3752969121140144E-3</v>
      </c>
      <c r="Z1507" s="12">
        <v>0</v>
      </c>
      <c r="AA1507" s="2">
        <f t="shared" ref="AA1507" si="13614">Z1507/$AF1507</f>
        <v>0</v>
      </c>
      <c r="AB1507" s="12">
        <v>0</v>
      </c>
      <c r="AC1507" s="2">
        <f t="shared" ref="AC1507" si="13615">AB1507/$AF1507</f>
        <v>0</v>
      </c>
      <c r="AD1507" s="12">
        <v>7</v>
      </c>
      <c r="AE1507" s="2">
        <f t="shared" ref="AE1507" si="13616">AD1507/$AF1507</f>
        <v>5.5423594615993665E-3</v>
      </c>
      <c r="AF1507" s="12">
        <v>1263</v>
      </c>
      <c r="AG1507" s="1" t="str">
        <f t="shared" si="13328"/>
        <v>AA</v>
      </c>
    </row>
    <row r="1508" spans="1:33" x14ac:dyDescent="0.2">
      <c r="A1508" s="1">
        <v>37</v>
      </c>
      <c r="B1508" s="1">
        <v>35</v>
      </c>
      <c r="C1508" s="1">
        <v>37035</v>
      </c>
      <c r="D1508" s="12">
        <v>104</v>
      </c>
      <c r="E1508" s="2">
        <f t="shared" si="13317"/>
        <v>0.43697478991596639</v>
      </c>
      <c r="F1508" s="12">
        <v>69</v>
      </c>
      <c r="G1508" s="2">
        <f t="shared" si="13317"/>
        <v>0.28991596638655465</v>
      </c>
      <c r="H1508" s="12">
        <v>12</v>
      </c>
      <c r="I1508" s="2">
        <f t="shared" ref="I1508" si="13617">H1508/$N1508</f>
        <v>5.0420168067226892E-2</v>
      </c>
      <c r="J1508" s="12">
        <v>43</v>
      </c>
      <c r="K1508" s="2">
        <f t="shared" ref="K1508" si="13618">J1508/$N1508</f>
        <v>0.18067226890756302</v>
      </c>
      <c r="L1508" s="12">
        <v>10</v>
      </c>
      <c r="M1508" s="2">
        <f t="shared" ref="M1508" si="13619">L1508/$N1508</f>
        <v>4.2016806722689079E-2</v>
      </c>
      <c r="N1508" s="12">
        <v>238</v>
      </c>
      <c r="P1508" s="12">
        <v>8</v>
      </c>
      <c r="Q1508" s="2">
        <f t="shared" si="13321"/>
        <v>8.1883316274309111E-3</v>
      </c>
      <c r="R1508" s="12">
        <v>898</v>
      </c>
      <c r="S1508" s="2">
        <f t="shared" si="13321"/>
        <v>0.91914022517911975</v>
      </c>
      <c r="T1508" s="12">
        <v>64</v>
      </c>
      <c r="U1508" s="2">
        <f t="shared" ref="U1508" si="13620">T1508/$AF1508</f>
        <v>6.5506653019447289E-2</v>
      </c>
      <c r="V1508" s="12">
        <v>0</v>
      </c>
      <c r="W1508" s="2">
        <f t="shared" ref="W1508" si="13621">V1508/$AF1508</f>
        <v>0</v>
      </c>
      <c r="X1508" s="12">
        <v>0</v>
      </c>
      <c r="Y1508" s="2">
        <f t="shared" ref="Y1508" si="13622">X1508/$AF1508</f>
        <v>0</v>
      </c>
      <c r="Z1508" s="12">
        <v>0</v>
      </c>
      <c r="AA1508" s="2">
        <f t="shared" ref="AA1508" si="13623">Z1508/$AF1508</f>
        <v>0</v>
      </c>
      <c r="AB1508" s="12">
        <v>1</v>
      </c>
      <c r="AC1508" s="2">
        <f t="shared" ref="AC1508" si="13624">AB1508/$AF1508</f>
        <v>1.0235414534288639E-3</v>
      </c>
      <c r="AD1508" s="12">
        <v>6</v>
      </c>
      <c r="AE1508" s="2">
        <f t="shared" ref="AE1508" si="13625">AD1508/$AF1508</f>
        <v>6.1412487205731829E-3</v>
      </c>
      <c r="AF1508" s="12">
        <v>977</v>
      </c>
      <c r="AG1508" s="1" t="str">
        <f t="shared" si="13328"/>
        <v>AA</v>
      </c>
    </row>
    <row r="1509" spans="1:33" x14ac:dyDescent="0.2">
      <c r="A1509" s="1">
        <v>37</v>
      </c>
      <c r="B1509" s="1">
        <v>36</v>
      </c>
      <c r="C1509" s="1">
        <v>37036</v>
      </c>
      <c r="D1509" s="12">
        <v>88</v>
      </c>
      <c r="E1509" s="2">
        <f t="shared" si="13317"/>
        <v>0.48888888888888887</v>
      </c>
      <c r="F1509" s="12">
        <v>47</v>
      </c>
      <c r="G1509" s="2">
        <f t="shared" si="13317"/>
        <v>0.26111111111111113</v>
      </c>
      <c r="H1509" s="12">
        <v>5</v>
      </c>
      <c r="I1509" s="2">
        <f t="shared" ref="I1509" si="13626">H1509/$N1509</f>
        <v>2.7777777777777776E-2</v>
      </c>
      <c r="J1509" s="12">
        <v>33</v>
      </c>
      <c r="K1509" s="2">
        <f t="shared" ref="K1509" si="13627">J1509/$N1509</f>
        <v>0.18333333333333332</v>
      </c>
      <c r="L1509" s="12">
        <v>7</v>
      </c>
      <c r="M1509" s="2">
        <f t="shared" ref="M1509" si="13628">L1509/$N1509</f>
        <v>3.888888888888889E-2</v>
      </c>
      <c r="N1509" s="12">
        <v>180</v>
      </c>
      <c r="P1509" s="12">
        <v>7</v>
      </c>
      <c r="Q1509" s="2">
        <f t="shared" si="13321"/>
        <v>5.4901960784313726E-3</v>
      </c>
      <c r="R1509" s="12">
        <v>1187</v>
      </c>
      <c r="S1509" s="2">
        <f t="shared" si="13321"/>
        <v>0.93098039215686279</v>
      </c>
      <c r="T1509" s="12">
        <v>64</v>
      </c>
      <c r="U1509" s="2">
        <f t="shared" ref="U1509" si="13629">T1509/$AF1509</f>
        <v>5.0196078431372547E-2</v>
      </c>
      <c r="V1509" s="12">
        <v>3</v>
      </c>
      <c r="W1509" s="2">
        <f t="shared" ref="W1509" si="13630">V1509/$AF1509</f>
        <v>2.352941176470588E-3</v>
      </c>
      <c r="X1509" s="12">
        <v>5</v>
      </c>
      <c r="Y1509" s="2">
        <f t="shared" ref="Y1509" si="13631">X1509/$AF1509</f>
        <v>3.9215686274509803E-3</v>
      </c>
      <c r="Z1509" s="12">
        <v>0</v>
      </c>
      <c r="AA1509" s="2">
        <f t="shared" ref="AA1509" si="13632">Z1509/$AF1509</f>
        <v>0</v>
      </c>
      <c r="AB1509" s="12">
        <v>1</v>
      </c>
      <c r="AC1509" s="2">
        <f t="shared" ref="AC1509" si="13633">AB1509/$AF1509</f>
        <v>7.8431372549019605E-4</v>
      </c>
      <c r="AD1509" s="12">
        <v>8</v>
      </c>
      <c r="AE1509" s="2">
        <f t="shared" ref="AE1509" si="13634">AD1509/$AF1509</f>
        <v>6.2745098039215684E-3</v>
      </c>
      <c r="AF1509" s="12">
        <v>1275</v>
      </c>
      <c r="AG1509" s="1" t="str">
        <f t="shared" si="13328"/>
        <v>AA</v>
      </c>
    </row>
    <row r="1510" spans="1:33" x14ac:dyDescent="0.2">
      <c r="A1510" s="1">
        <v>37</v>
      </c>
      <c r="B1510" s="1">
        <v>37</v>
      </c>
      <c r="C1510" s="1">
        <v>37037</v>
      </c>
      <c r="D1510" s="12">
        <v>79</v>
      </c>
      <c r="E1510" s="2">
        <f t="shared" si="13317"/>
        <v>0.3891625615763547</v>
      </c>
      <c r="F1510" s="12">
        <v>71</v>
      </c>
      <c r="G1510" s="2">
        <f t="shared" si="13317"/>
        <v>0.34975369458128081</v>
      </c>
      <c r="H1510" s="12">
        <v>11</v>
      </c>
      <c r="I1510" s="2">
        <f t="shared" ref="I1510" si="13635">H1510/$N1510</f>
        <v>5.4187192118226604E-2</v>
      </c>
      <c r="J1510" s="12">
        <v>32</v>
      </c>
      <c r="K1510" s="2">
        <f t="shared" ref="K1510" si="13636">J1510/$N1510</f>
        <v>0.15763546798029557</v>
      </c>
      <c r="L1510" s="12">
        <v>10</v>
      </c>
      <c r="M1510" s="2">
        <f t="shared" ref="M1510" si="13637">L1510/$N1510</f>
        <v>4.9261083743842367E-2</v>
      </c>
      <c r="N1510" s="12">
        <v>203</v>
      </c>
      <c r="P1510" s="12">
        <v>17</v>
      </c>
      <c r="Q1510" s="2">
        <f t="shared" si="13321"/>
        <v>1.400329489291598E-2</v>
      </c>
      <c r="R1510" s="12">
        <v>1148</v>
      </c>
      <c r="S1510" s="2">
        <f t="shared" si="13321"/>
        <v>0.94563426688632624</v>
      </c>
      <c r="T1510" s="12">
        <v>33</v>
      </c>
      <c r="U1510" s="2">
        <f t="shared" ref="U1510" si="13638">T1510/$AF1510</f>
        <v>2.7182866556836903E-2</v>
      </c>
      <c r="V1510" s="12">
        <v>4</v>
      </c>
      <c r="W1510" s="2">
        <f t="shared" ref="W1510" si="13639">V1510/$AF1510</f>
        <v>3.2948929159802307E-3</v>
      </c>
      <c r="X1510" s="12">
        <v>1</v>
      </c>
      <c r="Y1510" s="2">
        <f t="shared" ref="Y1510" si="13640">X1510/$AF1510</f>
        <v>8.2372322899505767E-4</v>
      </c>
      <c r="Z1510" s="12">
        <v>0</v>
      </c>
      <c r="AA1510" s="2">
        <f t="shared" ref="AA1510" si="13641">Z1510/$AF1510</f>
        <v>0</v>
      </c>
      <c r="AB1510" s="12">
        <v>1</v>
      </c>
      <c r="AC1510" s="2">
        <f t="shared" ref="AC1510" si="13642">AB1510/$AF1510</f>
        <v>8.2372322899505767E-4</v>
      </c>
      <c r="AD1510" s="12">
        <v>11</v>
      </c>
      <c r="AE1510" s="2">
        <f t="shared" ref="AE1510" si="13643">AD1510/$AF1510</f>
        <v>9.0609555189456337E-3</v>
      </c>
      <c r="AF1510" s="12">
        <v>1214</v>
      </c>
      <c r="AG1510" s="1" t="str">
        <f t="shared" si="13328"/>
        <v>AA</v>
      </c>
    </row>
    <row r="1511" spans="1:33" x14ac:dyDescent="0.2">
      <c r="A1511" s="1">
        <v>37</v>
      </c>
      <c r="B1511" s="1">
        <v>38</v>
      </c>
      <c r="C1511" s="1">
        <v>37038</v>
      </c>
      <c r="D1511" s="12">
        <v>90</v>
      </c>
      <c r="E1511" s="2">
        <f t="shared" si="13317"/>
        <v>0.36585365853658536</v>
      </c>
      <c r="F1511" s="12">
        <v>65</v>
      </c>
      <c r="G1511" s="2">
        <f t="shared" si="13317"/>
        <v>0.26422764227642276</v>
      </c>
      <c r="H1511" s="12">
        <v>17</v>
      </c>
      <c r="I1511" s="2">
        <f t="shared" ref="I1511" si="13644">H1511/$N1511</f>
        <v>6.910569105691057E-2</v>
      </c>
      <c r="J1511" s="12">
        <v>59</v>
      </c>
      <c r="K1511" s="2">
        <f t="shared" ref="K1511" si="13645">J1511/$N1511</f>
        <v>0.23983739837398374</v>
      </c>
      <c r="L1511" s="12">
        <v>15</v>
      </c>
      <c r="M1511" s="2">
        <f t="shared" ref="M1511" si="13646">L1511/$N1511</f>
        <v>6.097560975609756E-2</v>
      </c>
      <c r="N1511" s="12">
        <v>246</v>
      </c>
      <c r="P1511" s="12">
        <v>7</v>
      </c>
      <c r="Q1511" s="2">
        <f t="shared" si="13321"/>
        <v>6.3578564940962763E-3</v>
      </c>
      <c r="R1511" s="12">
        <v>1021</v>
      </c>
      <c r="S1511" s="2">
        <f t="shared" si="13321"/>
        <v>0.92733878292461402</v>
      </c>
      <c r="T1511" s="12">
        <v>63</v>
      </c>
      <c r="U1511" s="2">
        <f t="shared" ref="U1511" si="13647">T1511/$AF1511</f>
        <v>5.7220708446866483E-2</v>
      </c>
      <c r="V1511" s="12">
        <v>2</v>
      </c>
      <c r="W1511" s="2">
        <f t="shared" ref="W1511" si="13648">V1511/$AF1511</f>
        <v>1.8165304268846503E-3</v>
      </c>
      <c r="X1511" s="12">
        <v>1</v>
      </c>
      <c r="Y1511" s="2">
        <f t="shared" ref="Y1511" si="13649">X1511/$AF1511</f>
        <v>9.0826521344232513E-4</v>
      </c>
      <c r="Z1511" s="12">
        <v>0</v>
      </c>
      <c r="AA1511" s="2">
        <f t="shared" ref="AA1511" si="13650">Z1511/$AF1511</f>
        <v>0</v>
      </c>
      <c r="AB1511" s="12">
        <v>1</v>
      </c>
      <c r="AC1511" s="2">
        <f t="shared" ref="AC1511" si="13651">AB1511/$AF1511</f>
        <v>9.0826521344232513E-4</v>
      </c>
      <c r="AD1511" s="12">
        <v>5</v>
      </c>
      <c r="AE1511" s="2">
        <f t="shared" ref="AE1511" si="13652">AD1511/$AF1511</f>
        <v>4.5413260672116261E-3</v>
      </c>
      <c r="AF1511" s="12">
        <v>1101</v>
      </c>
      <c r="AG1511" s="1" t="str">
        <f t="shared" si="13328"/>
        <v>AA</v>
      </c>
    </row>
    <row r="1512" spans="1:33" x14ac:dyDescent="0.2">
      <c r="A1512" s="1">
        <v>37</v>
      </c>
      <c r="B1512" s="1">
        <v>39</v>
      </c>
      <c r="C1512" s="1">
        <v>37039</v>
      </c>
      <c r="D1512" s="12">
        <v>73</v>
      </c>
      <c r="E1512" s="2">
        <f t="shared" si="13317"/>
        <v>0.37823834196891193</v>
      </c>
      <c r="F1512" s="12">
        <v>50</v>
      </c>
      <c r="G1512" s="2">
        <f t="shared" si="13317"/>
        <v>0.25906735751295334</v>
      </c>
      <c r="H1512" s="12">
        <v>8</v>
      </c>
      <c r="I1512" s="2">
        <f t="shared" ref="I1512" si="13653">H1512/$N1512</f>
        <v>4.145077720207254E-2</v>
      </c>
      <c r="J1512" s="12">
        <v>52</v>
      </c>
      <c r="K1512" s="2">
        <f t="shared" ref="K1512" si="13654">J1512/$N1512</f>
        <v>0.26943005181347152</v>
      </c>
      <c r="L1512" s="12">
        <v>10</v>
      </c>
      <c r="M1512" s="2">
        <f t="shared" ref="M1512" si="13655">L1512/$N1512</f>
        <v>5.181347150259067E-2</v>
      </c>
      <c r="N1512" s="12">
        <v>193</v>
      </c>
      <c r="P1512" s="12">
        <v>7</v>
      </c>
      <c r="Q1512" s="2">
        <f t="shared" si="13321"/>
        <v>6.6476733143399809E-3</v>
      </c>
      <c r="R1512" s="12">
        <v>997</v>
      </c>
      <c r="S1512" s="2">
        <f t="shared" si="13321"/>
        <v>0.94681861348528018</v>
      </c>
      <c r="T1512" s="12">
        <v>39</v>
      </c>
      <c r="U1512" s="2">
        <f t="shared" ref="U1512" si="13656">T1512/$AF1512</f>
        <v>3.7037037037037035E-2</v>
      </c>
      <c r="V1512" s="12">
        <v>0</v>
      </c>
      <c r="W1512" s="2">
        <f t="shared" ref="W1512" si="13657">V1512/$AF1512</f>
        <v>0</v>
      </c>
      <c r="X1512" s="12">
        <v>3</v>
      </c>
      <c r="Y1512" s="2">
        <f t="shared" ref="Y1512" si="13658">X1512/$AF1512</f>
        <v>2.8490028490028491E-3</v>
      </c>
      <c r="Z1512" s="12">
        <v>0</v>
      </c>
      <c r="AA1512" s="2">
        <f t="shared" ref="AA1512" si="13659">Z1512/$AF1512</f>
        <v>0</v>
      </c>
      <c r="AB1512" s="12">
        <v>0</v>
      </c>
      <c r="AC1512" s="2">
        <f t="shared" ref="AC1512" si="13660">AB1512/$AF1512</f>
        <v>0</v>
      </c>
      <c r="AD1512" s="12">
        <v>6</v>
      </c>
      <c r="AE1512" s="2">
        <f t="shared" ref="AE1512" si="13661">AD1512/$AF1512</f>
        <v>5.6980056980056983E-3</v>
      </c>
      <c r="AF1512" s="12">
        <v>1053</v>
      </c>
      <c r="AG1512" s="1" t="str">
        <f t="shared" si="13328"/>
        <v>AA</v>
      </c>
    </row>
    <row r="1513" spans="1:33" x14ac:dyDescent="0.2">
      <c r="A1513" s="1">
        <v>37</v>
      </c>
      <c r="B1513" s="1">
        <v>40</v>
      </c>
      <c r="C1513" s="1">
        <v>37040</v>
      </c>
      <c r="D1513" s="12">
        <v>93</v>
      </c>
      <c r="E1513" s="2">
        <f t="shared" si="13317"/>
        <v>0.3907563025210084</v>
      </c>
      <c r="F1513" s="12">
        <v>75</v>
      </c>
      <c r="G1513" s="2">
        <f t="shared" si="13317"/>
        <v>0.31512605042016806</v>
      </c>
      <c r="H1513" s="12">
        <v>5</v>
      </c>
      <c r="I1513" s="2">
        <f t="shared" ref="I1513" si="13662">H1513/$N1513</f>
        <v>2.100840336134454E-2</v>
      </c>
      <c r="J1513" s="12">
        <v>50</v>
      </c>
      <c r="K1513" s="2">
        <f t="shared" ref="K1513" si="13663">J1513/$N1513</f>
        <v>0.21008403361344538</v>
      </c>
      <c r="L1513" s="12">
        <v>15</v>
      </c>
      <c r="M1513" s="2">
        <f t="shared" ref="M1513" si="13664">L1513/$N1513</f>
        <v>6.3025210084033612E-2</v>
      </c>
      <c r="N1513" s="12">
        <v>238</v>
      </c>
      <c r="P1513" s="12">
        <v>7</v>
      </c>
      <c r="Q1513" s="2">
        <f t="shared" si="13321"/>
        <v>5.6910569105691061E-3</v>
      </c>
      <c r="R1513" s="12">
        <v>1063</v>
      </c>
      <c r="S1513" s="2">
        <f t="shared" si="13321"/>
        <v>0.86422764227642279</v>
      </c>
      <c r="T1513" s="12">
        <v>143</v>
      </c>
      <c r="U1513" s="2">
        <f t="shared" ref="U1513" si="13665">T1513/$AF1513</f>
        <v>0.11626016260162601</v>
      </c>
      <c r="V1513" s="12">
        <v>7</v>
      </c>
      <c r="W1513" s="2">
        <f t="shared" ref="W1513" si="13666">V1513/$AF1513</f>
        <v>5.6910569105691061E-3</v>
      </c>
      <c r="X1513" s="12">
        <v>1</v>
      </c>
      <c r="Y1513" s="2">
        <f t="shared" ref="Y1513" si="13667">X1513/$AF1513</f>
        <v>8.1300813008130081E-4</v>
      </c>
      <c r="Z1513" s="12">
        <v>0</v>
      </c>
      <c r="AA1513" s="2">
        <f t="shared" ref="AA1513" si="13668">Z1513/$AF1513</f>
        <v>0</v>
      </c>
      <c r="AB1513" s="12">
        <v>1</v>
      </c>
      <c r="AC1513" s="2">
        <f t="shared" ref="AC1513" si="13669">AB1513/$AF1513</f>
        <v>8.1300813008130081E-4</v>
      </c>
      <c r="AD1513" s="12">
        <v>7</v>
      </c>
      <c r="AE1513" s="2">
        <f t="shared" ref="AE1513" si="13670">AD1513/$AF1513</f>
        <v>5.6910569105691061E-3</v>
      </c>
      <c r="AF1513" s="12">
        <v>1230</v>
      </c>
      <c r="AG1513" s="1" t="str">
        <f t="shared" si="13328"/>
        <v>AA</v>
      </c>
    </row>
    <row r="1514" spans="1:33" x14ac:dyDescent="0.2">
      <c r="A1514" s="1">
        <v>37</v>
      </c>
      <c r="B1514" s="1">
        <v>41</v>
      </c>
      <c r="C1514" s="1">
        <v>37041</v>
      </c>
      <c r="D1514" s="12">
        <v>102</v>
      </c>
      <c r="E1514" s="2">
        <f t="shared" si="13317"/>
        <v>0.46153846153846156</v>
      </c>
      <c r="F1514" s="12">
        <v>65</v>
      </c>
      <c r="G1514" s="2">
        <f t="shared" si="13317"/>
        <v>0.29411764705882354</v>
      </c>
      <c r="H1514" s="12">
        <v>5</v>
      </c>
      <c r="I1514" s="2">
        <f t="shared" ref="I1514" si="13671">H1514/$N1514</f>
        <v>2.2624434389140271E-2</v>
      </c>
      <c r="J1514" s="12">
        <v>44</v>
      </c>
      <c r="K1514" s="2">
        <f t="shared" ref="K1514" si="13672">J1514/$N1514</f>
        <v>0.19909502262443438</v>
      </c>
      <c r="L1514" s="12">
        <v>4</v>
      </c>
      <c r="M1514" s="2">
        <f t="shared" ref="M1514" si="13673">L1514/$N1514</f>
        <v>1.8099547511312219E-2</v>
      </c>
      <c r="N1514" s="12">
        <v>221</v>
      </c>
      <c r="P1514" s="12">
        <v>19</v>
      </c>
      <c r="Q1514" s="2">
        <f t="shared" si="13321"/>
        <v>1.5793848711554447E-2</v>
      </c>
      <c r="R1514" s="12">
        <v>955</v>
      </c>
      <c r="S1514" s="2">
        <f t="shared" si="13321"/>
        <v>0.79384871155444725</v>
      </c>
      <c r="T1514" s="12">
        <v>209</v>
      </c>
      <c r="U1514" s="2">
        <f t="shared" ref="U1514" si="13674">T1514/$AF1514</f>
        <v>0.17373233582709893</v>
      </c>
      <c r="V1514" s="12">
        <v>8</v>
      </c>
      <c r="W1514" s="2">
        <f t="shared" ref="W1514" si="13675">V1514/$AF1514</f>
        <v>6.6500415627597674E-3</v>
      </c>
      <c r="X1514" s="12">
        <v>3</v>
      </c>
      <c r="Y1514" s="2">
        <f t="shared" ref="Y1514" si="13676">X1514/$AF1514</f>
        <v>2.4937655860349127E-3</v>
      </c>
      <c r="Z1514" s="12">
        <v>0</v>
      </c>
      <c r="AA1514" s="2">
        <f t="shared" ref="AA1514" si="13677">Z1514/$AF1514</f>
        <v>0</v>
      </c>
      <c r="AB1514" s="12">
        <v>3</v>
      </c>
      <c r="AC1514" s="2">
        <f t="shared" ref="AC1514" si="13678">AB1514/$AF1514</f>
        <v>2.4937655860349127E-3</v>
      </c>
      <c r="AD1514" s="12">
        <v>6</v>
      </c>
      <c r="AE1514" s="2">
        <f t="shared" ref="AE1514" si="13679">AD1514/$AF1514</f>
        <v>4.9875311720698253E-3</v>
      </c>
      <c r="AF1514" s="12">
        <v>1203</v>
      </c>
      <c r="AG1514" s="1" t="str">
        <f t="shared" si="13328"/>
        <v>AA</v>
      </c>
    </row>
    <row r="1515" spans="1:33" x14ac:dyDescent="0.2">
      <c r="A1515" s="1">
        <v>38</v>
      </c>
      <c r="B1515" s="1">
        <v>1</v>
      </c>
      <c r="C1515" s="1">
        <v>38001</v>
      </c>
      <c r="D1515" s="12">
        <v>115</v>
      </c>
      <c r="E1515" s="2">
        <f t="shared" si="13317"/>
        <v>0.50218340611353707</v>
      </c>
      <c r="F1515" s="12">
        <v>4</v>
      </c>
      <c r="G1515" s="2">
        <f t="shared" si="13317"/>
        <v>1.7467248908296942E-2</v>
      </c>
      <c r="H1515" s="12">
        <v>21</v>
      </c>
      <c r="I1515" s="2">
        <f t="shared" ref="I1515" si="13680">H1515/$N1515</f>
        <v>9.1703056768558958E-2</v>
      </c>
      <c r="J1515" s="12">
        <v>85</v>
      </c>
      <c r="K1515" s="2">
        <f t="shared" ref="K1515" si="13681">J1515/$N1515</f>
        <v>0.37117903930131002</v>
      </c>
      <c r="L1515" s="12">
        <v>4</v>
      </c>
      <c r="M1515" s="2">
        <f t="shared" ref="M1515" si="13682">L1515/$N1515</f>
        <v>1.7467248908296942E-2</v>
      </c>
      <c r="N1515" s="12">
        <v>229</v>
      </c>
      <c r="P1515" s="12">
        <v>530</v>
      </c>
      <c r="Q1515" s="2">
        <f t="shared" si="13321"/>
        <v>0.66750629722921917</v>
      </c>
      <c r="R1515" s="12">
        <v>8</v>
      </c>
      <c r="S1515" s="2">
        <f t="shared" si="13321"/>
        <v>1.0075566750629723E-2</v>
      </c>
      <c r="T1515" s="12">
        <v>207</v>
      </c>
      <c r="U1515" s="2">
        <f t="shared" ref="U1515" si="13683">T1515/$AF1515</f>
        <v>0.26070528967254408</v>
      </c>
      <c r="V1515" s="12">
        <v>34</v>
      </c>
      <c r="W1515" s="2">
        <f t="shared" ref="W1515" si="13684">V1515/$AF1515</f>
        <v>4.2821158690176324E-2</v>
      </c>
      <c r="X1515" s="12">
        <v>2</v>
      </c>
      <c r="Y1515" s="2">
        <f t="shared" ref="Y1515" si="13685">X1515/$AF1515</f>
        <v>2.5188916876574307E-3</v>
      </c>
      <c r="Z1515" s="12">
        <v>0</v>
      </c>
      <c r="AA1515" s="2">
        <f t="shared" ref="AA1515" si="13686">Z1515/$AF1515</f>
        <v>0</v>
      </c>
      <c r="AB1515" s="12">
        <v>1</v>
      </c>
      <c r="AC1515" s="2">
        <f t="shared" ref="AC1515" si="13687">AB1515/$AF1515</f>
        <v>1.2594458438287153E-3</v>
      </c>
      <c r="AD1515" s="12">
        <v>13</v>
      </c>
      <c r="AE1515" s="2">
        <f t="shared" ref="AE1515" si="13688">AD1515/$AF1515</f>
        <v>1.6372795969773299E-2</v>
      </c>
      <c r="AF1515" s="12">
        <v>794</v>
      </c>
      <c r="AG1515" s="1" t="str">
        <f t="shared" si="13328"/>
        <v>White</v>
      </c>
    </row>
    <row r="1516" spans="1:33" x14ac:dyDescent="0.2">
      <c r="A1516" s="1">
        <v>38</v>
      </c>
      <c r="B1516" s="1">
        <v>2</v>
      </c>
      <c r="C1516" s="1">
        <v>38002</v>
      </c>
      <c r="D1516" s="12">
        <v>181</v>
      </c>
      <c r="E1516" s="2">
        <f t="shared" si="13317"/>
        <v>0.45591939546599497</v>
      </c>
      <c r="F1516" s="12">
        <v>12</v>
      </c>
      <c r="G1516" s="2">
        <f t="shared" si="13317"/>
        <v>3.0226700251889168E-2</v>
      </c>
      <c r="H1516" s="12">
        <v>94</v>
      </c>
      <c r="I1516" s="2">
        <f t="shared" ref="I1516" si="13689">H1516/$N1516</f>
        <v>0.23677581863979849</v>
      </c>
      <c r="J1516" s="12">
        <v>109</v>
      </c>
      <c r="K1516" s="2">
        <f t="shared" ref="K1516" si="13690">J1516/$N1516</f>
        <v>0.27455919395465994</v>
      </c>
      <c r="L1516" s="12">
        <v>1</v>
      </c>
      <c r="M1516" s="2">
        <f t="shared" ref="M1516" si="13691">L1516/$N1516</f>
        <v>2.5188916876574307E-3</v>
      </c>
      <c r="N1516" s="12">
        <v>397</v>
      </c>
      <c r="P1516" s="12">
        <v>329</v>
      </c>
      <c r="Q1516" s="2">
        <f t="shared" si="13321"/>
        <v>0.90883977900552482</v>
      </c>
      <c r="R1516" s="12">
        <v>1</v>
      </c>
      <c r="S1516" s="2">
        <f t="shared" si="13321"/>
        <v>2.7624309392265192E-3</v>
      </c>
      <c r="T1516" s="12">
        <v>21</v>
      </c>
      <c r="U1516" s="2">
        <f t="shared" ref="U1516" si="13692">T1516/$AF1516</f>
        <v>5.8011049723756904E-2</v>
      </c>
      <c r="V1516" s="12">
        <v>8</v>
      </c>
      <c r="W1516" s="2">
        <f t="shared" ref="W1516" si="13693">V1516/$AF1516</f>
        <v>2.2099447513812154E-2</v>
      </c>
      <c r="X1516" s="12">
        <v>0</v>
      </c>
      <c r="Y1516" s="2">
        <f t="shared" ref="Y1516" si="13694">X1516/$AF1516</f>
        <v>0</v>
      </c>
      <c r="Z1516" s="12">
        <v>0</v>
      </c>
      <c r="AA1516" s="2">
        <f t="shared" ref="AA1516" si="13695">Z1516/$AF1516</f>
        <v>0</v>
      </c>
      <c r="AB1516" s="12">
        <v>0</v>
      </c>
      <c r="AC1516" s="2">
        <f t="shared" ref="AC1516" si="13696">AB1516/$AF1516</f>
        <v>0</v>
      </c>
      <c r="AD1516" s="12">
        <v>2</v>
      </c>
      <c r="AE1516" s="2">
        <f t="shared" ref="AE1516" si="13697">AD1516/$AF1516</f>
        <v>5.5248618784530384E-3</v>
      </c>
      <c r="AF1516" s="12">
        <v>362</v>
      </c>
      <c r="AG1516" s="1" t="str">
        <f t="shared" si="13328"/>
        <v>White</v>
      </c>
    </row>
    <row r="1517" spans="1:33" x14ac:dyDescent="0.2">
      <c r="A1517" s="1">
        <v>38</v>
      </c>
      <c r="B1517" s="1">
        <v>3</v>
      </c>
      <c r="C1517" s="1">
        <v>38003</v>
      </c>
      <c r="D1517" s="12">
        <v>121</v>
      </c>
      <c r="E1517" s="2">
        <f t="shared" si="13317"/>
        <v>0.50207468879668049</v>
      </c>
      <c r="F1517" s="12">
        <v>5</v>
      </c>
      <c r="G1517" s="2">
        <f t="shared" si="13317"/>
        <v>2.0746887966804978E-2</v>
      </c>
      <c r="H1517" s="12">
        <v>29</v>
      </c>
      <c r="I1517" s="2">
        <f t="shared" ref="I1517" si="13698">H1517/$N1517</f>
        <v>0.12033195020746888</v>
      </c>
      <c r="J1517" s="12">
        <v>83</v>
      </c>
      <c r="K1517" s="2">
        <f t="shared" ref="K1517" si="13699">J1517/$N1517</f>
        <v>0.34439834024896265</v>
      </c>
      <c r="L1517" s="12">
        <v>3</v>
      </c>
      <c r="M1517" s="2">
        <f t="shared" ref="M1517" si="13700">L1517/$N1517</f>
        <v>1.2448132780082987E-2</v>
      </c>
      <c r="N1517" s="12">
        <v>241</v>
      </c>
      <c r="P1517" s="12">
        <v>866</v>
      </c>
      <c r="Q1517" s="2">
        <f t="shared" si="13321"/>
        <v>0.71217105263157898</v>
      </c>
      <c r="R1517" s="12">
        <v>9</v>
      </c>
      <c r="S1517" s="2">
        <f t="shared" si="13321"/>
        <v>7.4013157894736838E-3</v>
      </c>
      <c r="T1517" s="12">
        <v>283</v>
      </c>
      <c r="U1517" s="2">
        <f t="shared" ref="U1517" si="13701">T1517/$AF1517</f>
        <v>0.23273026315789475</v>
      </c>
      <c r="V1517" s="12">
        <v>47</v>
      </c>
      <c r="W1517" s="2">
        <f t="shared" ref="W1517" si="13702">V1517/$AF1517</f>
        <v>3.8651315789473686E-2</v>
      </c>
      <c r="X1517" s="12">
        <v>1</v>
      </c>
      <c r="Y1517" s="2">
        <f t="shared" ref="Y1517" si="13703">X1517/$AF1517</f>
        <v>8.2236842105263153E-4</v>
      </c>
      <c r="Z1517" s="12">
        <v>0</v>
      </c>
      <c r="AA1517" s="2">
        <f t="shared" ref="AA1517" si="13704">Z1517/$AF1517</f>
        <v>0</v>
      </c>
      <c r="AB1517" s="12">
        <v>1</v>
      </c>
      <c r="AC1517" s="2">
        <f t="shared" ref="AC1517" si="13705">AB1517/$AF1517</f>
        <v>8.2236842105263153E-4</v>
      </c>
      <c r="AD1517" s="12">
        <v>9</v>
      </c>
      <c r="AE1517" s="2">
        <f t="shared" ref="AE1517" si="13706">AD1517/$AF1517</f>
        <v>7.4013157894736838E-3</v>
      </c>
      <c r="AF1517" s="12">
        <v>1216</v>
      </c>
      <c r="AG1517" s="1" t="str">
        <f t="shared" si="13328"/>
        <v>White</v>
      </c>
    </row>
    <row r="1518" spans="1:33" x14ac:dyDescent="0.2">
      <c r="A1518" s="1">
        <v>38</v>
      </c>
      <c r="B1518" s="1">
        <v>4</v>
      </c>
      <c r="C1518" s="1">
        <v>38004</v>
      </c>
      <c r="D1518" s="12">
        <v>146</v>
      </c>
      <c r="E1518" s="2">
        <f t="shared" si="13317"/>
        <v>0.50171821305841924</v>
      </c>
      <c r="F1518" s="12">
        <v>7</v>
      </c>
      <c r="G1518" s="2">
        <f t="shared" si="13317"/>
        <v>2.4054982817869417E-2</v>
      </c>
      <c r="H1518" s="12">
        <v>52</v>
      </c>
      <c r="I1518" s="2">
        <f t="shared" ref="I1518" si="13707">H1518/$N1518</f>
        <v>0.17869415807560138</v>
      </c>
      <c r="J1518" s="12">
        <v>84</v>
      </c>
      <c r="K1518" s="2">
        <f t="shared" ref="K1518" si="13708">J1518/$N1518</f>
        <v>0.28865979381443296</v>
      </c>
      <c r="L1518" s="12">
        <v>2</v>
      </c>
      <c r="M1518" s="2">
        <f t="shared" ref="M1518" si="13709">L1518/$N1518</f>
        <v>6.8728522336769758E-3</v>
      </c>
      <c r="N1518" s="12">
        <v>291</v>
      </c>
      <c r="P1518" s="12">
        <v>1199</v>
      </c>
      <c r="Q1518" s="2">
        <f t="shared" si="13321"/>
        <v>0.689873417721519</v>
      </c>
      <c r="R1518" s="12">
        <v>16</v>
      </c>
      <c r="S1518" s="2">
        <f t="shared" si="13321"/>
        <v>9.2059838895281933E-3</v>
      </c>
      <c r="T1518" s="12">
        <v>425</v>
      </c>
      <c r="U1518" s="2">
        <f t="shared" ref="U1518" si="13710">T1518/$AF1518</f>
        <v>0.24453394706559264</v>
      </c>
      <c r="V1518" s="12">
        <v>74</v>
      </c>
      <c r="W1518" s="2">
        <f t="shared" ref="W1518" si="13711">V1518/$AF1518</f>
        <v>4.2577675489067893E-2</v>
      </c>
      <c r="X1518" s="12">
        <v>2</v>
      </c>
      <c r="Y1518" s="2">
        <f t="shared" ref="Y1518" si="13712">X1518/$AF1518</f>
        <v>1.1507479861910242E-3</v>
      </c>
      <c r="Z1518" s="12">
        <v>0</v>
      </c>
      <c r="AA1518" s="2">
        <f t="shared" ref="AA1518" si="13713">Z1518/$AF1518</f>
        <v>0</v>
      </c>
      <c r="AB1518" s="12">
        <v>1</v>
      </c>
      <c r="AC1518" s="2">
        <f t="shared" ref="AC1518" si="13714">AB1518/$AF1518</f>
        <v>5.7537399309551208E-4</v>
      </c>
      <c r="AD1518" s="12">
        <v>21</v>
      </c>
      <c r="AE1518" s="2">
        <f t="shared" ref="AE1518" si="13715">AD1518/$AF1518</f>
        <v>1.2082853855005753E-2</v>
      </c>
      <c r="AF1518" s="12">
        <v>1738</v>
      </c>
      <c r="AG1518" s="1" t="str">
        <f t="shared" si="13328"/>
        <v>White</v>
      </c>
    </row>
    <row r="1519" spans="1:33" x14ac:dyDescent="0.2">
      <c r="A1519" s="1">
        <v>38</v>
      </c>
      <c r="B1519" s="1">
        <v>5</v>
      </c>
      <c r="C1519" s="1">
        <v>38005</v>
      </c>
      <c r="D1519" s="12">
        <v>134</v>
      </c>
      <c r="E1519" s="2">
        <f t="shared" si="13317"/>
        <v>0.46206896551724136</v>
      </c>
      <c r="F1519" s="12">
        <v>6</v>
      </c>
      <c r="G1519" s="2">
        <f t="shared" si="13317"/>
        <v>2.0689655172413793E-2</v>
      </c>
      <c r="H1519" s="12">
        <v>49</v>
      </c>
      <c r="I1519" s="2">
        <f t="shared" ref="I1519" si="13716">H1519/$N1519</f>
        <v>0.16896551724137931</v>
      </c>
      <c r="J1519" s="12">
        <v>100</v>
      </c>
      <c r="K1519" s="2">
        <f t="shared" ref="K1519" si="13717">J1519/$N1519</f>
        <v>0.34482758620689657</v>
      </c>
      <c r="L1519" s="12">
        <v>0</v>
      </c>
      <c r="M1519" s="2">
        <f t="shared" ref="M1519" si="13718">L1519/$N1519</f>
        <v>0</v>
      </c>
      <c r="N1519" s="12">
        <v>290</v>
      </c>
      <c r="P1519" s="12">
        <v>907</v>
      </c>
      <c r="Q1519" s="2">
        <f t="shared" si="13321"/>
        <v>0.70201238390092879</v>
      </c>
      <c r="R1519" s="12">
        <v>11</v>
      </c>
      <c r="S1519" s="2">
        <f t="shared" si="13321"/>
        <v>8.5139318885448911E-3</v>
      </c>
      <c r="T1519" s="12">
        <v>307</v>
      </c>
      <c r="U1519" s="2">
        <f t="shared" ref="U1519" si="13719">T1519/$AF1519</f>
        <v>0.23761609907120743</v>
      </c>
      <c r="V1519" s="12">
        <v>53</v>
      </c>
      <c r="W1519" s="2">
        <f t="shared" ref="W1519" si="13720">V1519/$AF1519</f>
        <v>4.1021671826625389E-2</v>
      </c>
      <c r="X1519" s="12">
        <v>1</v>
      </c>
      <c r="Y1519" s="2">
        <f t="shared" ref="Y1519" si="13721">X1519/$AF1519</f>
        <v>7.7399380804953565E-4</v>
      </c>
      <c r="Z1519" s="12">
        <v>0</v>
      </c>
      <c r="AA1519" s="2">
        <f t="shared" ref="AA1519" si="13722">Z1519/$AF1519</f>
        <v>0</v>
      </c>
      <c r="AB1519" s="12">
        <v>0</v>
      </c>
      <c r="AC1519" s="2">
        <f t="shared" ref="AC1519" si="13723">AB1519/$AF1519</f>
        <v>0</v>
      </c>
      <c r="AD1519" s="12">
        <v>14</v>
      </c>
      <c r="AE1519" s="2">
        <f t="shared" ref="AE1519" si="13724">AD1519/$AF1519</f>
        <v>1.0835913312693499E-2</v>
      </c>
      <c r="AF1519" s="12">
        <v>1292</v>
      </c>
      <c r="AG1519" s="1" t="str">
        <f t="shared" si="13328"/>
        <v>White</v>
      </c>
    </row>
    <row r="1520" spans="1:33" x14ac:dyDescent="0.2">
      <c r="A1520" s="1">
        <v>38</v>
      </c>
      <c r="B1520" s="1">
        <v>6</v>
      </c>
      <c r="C1520" s="1">
        <v>38006</v>
      </c>
      <c r="D1520" s="12">
        <v>107</v>
      </c>
      <c r="E1520" s="2">
        <f t="shared" si="13317"/>
        <v>0.41634241245136189</v>
      </c>
      <c r="F1520" s="12">
        <v>5</v>
      </c>
      <c r="G1520" s="2">
        <f t="shared" si="13317"/>
        <v>1.9455252918287938E-2</v>
      </c>
      <c r="H1520" s="12">
        <v>41</v>
      </c>
      <c r="I1520" s="2">
        <f t="shared" ref="I1520" si="13725">H1520/$N1520</f>
        <v>0.15953307392996108</v>
      </c>
      <c r="J1520" s="12">
        <v>102</v>
      </c>
      <c r="K1520" s="2">
        <f t="shared" ref="K1520" si="13726">J1520/$N1520</f>
        <v>0.39688715953307391</v>
      </c>
      <c r="L1520" s="12">
        <v>2</v>
      </c>
      <c r="M1520" s="2">
        <f t="shared" ref="M1520" si="13727">L1520/$N1520</f>
        <v>7.7821011673151752E-3</v>
      </c>
      <c r="N1520" s="12">
        <v>257</v>
      </c>
      <c r="P1520" s="12">
        <v>1174</v>
      </c>
      <c r="Q1520" s="2">
        <f t="shared" si="13321"/>
        <v>0.73651191969887075</v>
      </c>
      <c r="R1520" s="12">
        <v>11</v>
      </c>
      <c r="S1520" s="2">
        <f t="shared" si="13321"/>
        <v>6.9008782936010038E-3</v>
      </c>
      <c r="T1520" s="12">
        <v>335</v>
      </c>
      <c r="U1520" s="2">
        <f t="shared" ref="U1520" si="13728">T1520/$AF1520</f>
        <v>0.21016311166875784</v>
      </c>
      <c r="V1520" s="12">
        <v>58</v>
      </c>
      <c r="W1520" s="2">
        <f t="shared" ref="W1520" si="13729">V1520/$AF1520</f>
        <v>3.6386449184441658E-2</v>
      </c>
      <c r="X1520" s="12">
        <v>0</v>
      </c>
      <c r="Y1520" s="2">
        <f t="shared" ref="Y1520" si="13730">X1520/$AF1520</f>
        <v>0</v>
      </c>
      <c r="Z1520" s="12">
        <v>0</v>
      </c>
      <c r="AA1520" s="2">
        <f t="shared" ref="AA1520" si="13731">Z1520/$AF1520</f>
        <v>0</v>
      </c>
      <c r="AB1520" s="12">
        <v>1</v>
      </c>
      <c r="AC1520" s="2">
        <f t="shared" ref="AC1520" si="13732">AB1520/$AF1520</f>
        <v>6.2735257214554575E-4</v>
      </c>
      <c r="AD1520" s="12">
        <v>15</v>
      </c>
      <c r="AE1520" s="2">
        <f t="shared" ref="AE1520" si="13733">AD1520/$AF1520</f>
        <v>9.4102885821831864E-3</v>
      </c>
      <c r="AF1520" s="12">
        <v>1594</v>
      </c>
      <c r="AG1520" s="1" t="str">
        <f t="shared" si="13328"/>
        <v>White</v>
      </c>
    </row>
    <row r="1521" spans="1:33" x14ac:dyDescent="0.2">
      <c r="A1521" s="1">
        <v>38</v>
      </c>
      <c r="B1521" s="1">
        <v>7</v>
      </c>
      <c r="C1521" s="1">
        <v>38007</v>
      </c>
      <c r="D1521" s="12">
        <v>132</v>
      </c>
      <c r="E1521" s="2">
        <f t="shared" si="13317"/>
        <v>0.43137254901960786</v>
      </c>
      <c r="F1521" s="12">
        <v>10</v>
      </c>
      <c r="G1521" s="2">
        <f t="shared" si="13317"/>
        <v>3.2679738562091505E-2</v>
      </c>
      <c r="H1521" s="12">
        <v>74</v>
      </c>
      <c r="I1521" s="2">
        <f t="shared" ref="I1521" si="13734">H1521/$N1521</f>
        <v>0.24183006535947713</v>
      </c>
      <c r="J1521" s="12">
        <v>89</v>
      </c>
      <c r="K1521" s="2">
        <f t="shared" ref="K1521" si="13735">J1521/$N1521</f>
        <v>0.2908496732026144</v>
      </c>
      <c r="L1521" s="12">
        <v>1</v>
      </c>
      <c r="M1521" s="2">
        <f t="shared" ref="M1521" si="13736">L1521/$N1521</f>
        <v>3.2679738562091504E-3</v>
      </c>
      <c r="N1521" s="12">
        <v>306</v>
      </c>
      <c r="P1521" s="12">
        <v>1033</v>
      </c>
      <c r="Q1521" s="2">
        <f t="shared" si="13321"/>
        <v>0.81083202511773944</v>
      </c>
      <c r="R1521" s="12">
        <v>2</v>
      </c>
      <c r="S1521" s="2">
        <f t="shared" si="13321"/>
        <v>1.5698587127158557E-3</v>
      </c>
      <c r="T1521" s="12">
        <v>178</v>
      </c>
      <c r="U1521" s="2">
        <f t="shared" ref="U1521" si="13737">T1521/$AF1521</f>
        <v>0.13971742543171115</v>
      </c>
      <c r="V1521" s="12">
        <v>50</v>
      </c>
      <c r="W1521" s="2">
        <f t="shared" ref="W1521" si="13738">V1521/$AF1521</f>
        <v>3.924646781789639E-2</v>
      </c>
      <c r="X1521" s="12">
        <v>0</v>
      </c>
      <c r="Y1521" s="2">
        <f t="shared" ref="Y1521" si="13739">X1521/$AF1521</f>
        <v>0</v>
      </c>
      <c r="Z1521" s="12">
        <v>0</v>
      </c>
      <c r="AA1521" s="2">
        <f t="shared" ref="AA1521" si="13740">Z1521/$AF1521</f>
        <v>0</v>
      </c>
      <c r="AB1521" s="12">
        <v>1</v>
      </c>
      <c r="AC1521" s="2">
        <f t="shared" ref="AC1521" si="13741">AB1521/$AF1521</f>
        <v>7.8492935635792783E-4</v>
      </c>
      <c r="AD1521" s="12">
        <v>9</v>
      </c>
      <c r="AE1521" s="2">
        <f t="shared" ref="AE1521" si="13742">AD1521/$AF1521</f>
        <v>7.0643642072213504E-3</v>
      </c>
      <c r="AF1521" s="12">
        <v>1274</v>
      </c>
      <c r="AG1521" s="1" t="str">
        <f t="shared" si="13328"/>
        <v>White</v>
      </c>
    </row>
    <row r="1522" spans="1:33" x14ac:dyDescent="0.2">
      <c r="A1522" s="1">
        <v>38</v>
      </c>
      <c r="B1522" s="1">
        <v>8</v>
      </c>
      <c r="C1522" s="1">
        <v>38008</v>
      </c>
      <c r="D1522" s="12">
        <v>116</v>
      </c>
      <c r="E1522" s="2">
        <f t="shared" si="13317"/>
        <v>0.45849802371541504</v>
      </c>
      <c r="F1522" s="12">
        <v>5</v>
      </c>
      <c r="G1522" s="2">
        <f t="shared" si="13317"/>
        <v>1.9762845849802372E-2</v>
      </c>
      <c r="H1522" s="12">
        <v>34</v>
      </c>
      <c r="I1522" s="2">
        <f t="shared" ref="I1522" si="13743">H1522/$N1522</f>
        <v>0.13438735177865613</v>
      </c>
      <c r="J1522" s="12">
        <v>95</v>
      </c>
      <c r="K1522" s="2">
        <f t="shared" ref="K1522" si="13744">J1522/$N1522</f>
        <v>0.37549407114624506</v>
      </c>
      <c r="L1522" s="12">
        <v>3</v>
      </c>
      <c r="M1522" s="2">
        <f t="shared" ref="M1522" si="13745">L1522/$N1522</f>
        <v>1.1857707509881422E-2</v>
      </c>
      <c r="N1522" s="12">
        <v>253</v>
      </c>
      <c r="P1522" s="12">
        <v>2000</v>
      </c>
      <c r="Q1522" s="2">
        <f t="shared" si="13321"/>
        <v>0.68259385665529015</v>
      </c>
      <c r="R1522" s="12">
        <v>22</v>
      </c>
      <c r="S1522" s="2">
        <f t="shared" si="13321"/>
        <v>7.5085324232081908E-3</v>
      </c>
      <c r="T1522" s="12">
        <v>757</v>
      </c>
      <c r="U1522" s="2">
        <f t="shared" ref="U1522" si="13746">T1522/$AF1522</f>
        <v>0.25836177474402733</v>
      </c>
      <c r="V1522" s="12">
        <v>121</v>
      </c>
      <c r="W1522" s="2">
        <f t="shared" ref="W1522" si="13747">V1522/$AF1522</f>
        <v>4.1296928327645054E-2</v>
      </c>
      <c r="X1522" s="12">
        <v>3</v>
      </c>
      <c r="Y1522" s="2">
        <f t="shared" ref="Y1522" si="13748">X1522/$AF1522</f>
        <v>1.0238907849829352E-3</v>
      </c>
      <c r="Z1522" s="12">
        <v>0</v>
      </c>
      <c r="AA1522" s="2">
        <f t="shared" ref="AA1522" si="13749">Z1522/$AF1522</f>
        <v>0</v>
      </c>
      <c r="AB1522" s="12">
        <v>4</v>
      </c>
      <c r="AC1522" s="2">
        <f t="shared" ref="AC1522" si="13750">AB1522/$AF1522</f>
        <v>1.3651877133105802E-3</v>
      </c>
      <c r="AD1522" s="12">
        <v>24</v>
      </c>
      <c r="AE1522" s="2">
        <f t="shared" ref="AE1522" si="13751">AD1522/$AF1522</f>
        <v>8.1911262798634813E-3</v>
      </c>
      <c r="AF1522" s="12">
        <v>2930</v>
      </c>
      <c r="AG1522" s="1" t="str">
        <f t="shared" si="13328"/>
        <v>White</v>
      </c>
    </row>
    <row r="1523" spans="1:33" x14ac:dyDescent="0.2">
      <c r="A1523" s="1">
        <v>38</v>
      </c>
      <c r="B1523" s="1">
        <v>9</v>
      </c>
      <c r="C1523" s="1">
        <v>38009</v>
      </c>
      <c r="D1523" s="12">
        <v>172</v>
      </c>
      <c r="E1523" s="2">
        <f t="shared" si="13317"/>
        <v>0.51807228915662651</v>
      </c>
      <c r="F1523" s="12">
        <v>6</v>
      </c>
      <c r="G1523" s="2">
        <f t="shared" si="13317"/>
        <v>1.8072289156626505E-2</v>
      </c>
      <c r="H1523" s="12">
        <v>56</v>
      </c>
      <c r="I1523" s="2">
        <f t="shared" ref="I1523" si="13752">H1523/$N1523</f>
        <v>0.16867469879518071</v>
      </c>
      <c r="J1523" s="12">
        <v>96</v>
      </c>
      <c r="K1523" s="2">
        <f t="shared" ref="K1523" si="13753">J1523/$N1523</f>
        <v>0.28915662650602408</v>
      </c>
      <c r="L1523" s="12">
        <v>2</v>
      </c>
      <c r="M1523" s="2">
        <f t="shared" ref="M1523" si="13754">L1523/$N1523</f>
        <v>6.024096385542169E-3</v>
      </c>
      <c r="N1523" s="12">
        <v>332</v>
      </c>
      <c r="P1523" s="12">
        <v>1062</v>
      </c>
      <c r="Q1523" s="2">
        <f t="shared" si="13321"/>
        <v>0.77461706783369799</v>
      </c>
      <c r="R1523" s="12">
        <v>4</v>
      </c>
      <c r="S1523" s="2">
        <f t="shared" si="13321"/>
        <v>2.9175784099197666E-3</v>
      </c>
      <c r="T1523" s="12">
        <v>251</v>
      </c>
      <c r="U1523" s="2">
        <f t="shared" ref="U1523" si="13755">T1523/$AF1523</f>
        <v>0.18307804522246535</v>
      </c>
      <c r="V1523" s="12">
        <v>38</v>
      </c>
      <c r="W1523" s="2">
        <f t="shared" ref="W1523" si="13756">V1523/$AF1523</f>
        <v>2.7716994894237783E-2</v>
      </c>
      <c r="X1523" s="12">
        <v>1</v>
      </c>
      <c r="Y1523" s="2">
        <f t="shared" ref="Y1523" si="13757">X1523/$AF1523</f>
        <v>7.2939460247994166E-4</v>
      </c>
      <c r="Z1523" s="12">
        <v>0</v>
      </c>
      <c r="AA1523" s="2">
        <f t="shared" ref="AA1523" si="13758">Z1523/$AF1523</f>
        <v>0</v>
      </c>
      <c r="AB1523" s="12">
        <v>0</v>
      </c>
      <c r="AC1523" s="2">
        <f t="shared" ref="AC1523" si="13759">AB1523/$AF1523</f>
        <v>0</v>
      </c>
      <c r="AD1523" s="12">
        <v>16</v>
      </c>
      <c r="AE1523" s="2">
        <f t="shared" ref="AE1523" si="13760">AD1523/$AF1523</f>
        <v>1.1670313639679067E-2</v>
      </c>
      <c r="AF1523" s="12">
        <v>1371</v>
      </c>
      <c r="AG1523" s="1" t="str">
        <f t="shared" si="13328"/>
        <v>White</v>
      </c>
    </row>
    <row r="1524" spans="1:33" x14ac:dyDescent="0.2">
      <c r="A1524" s="1">
        <v>38</v>
      </c>
      <c r="B1524" s="1">
        <v>10</v>
      </c>
      <c r="C1524" s="1">
        <v>38010</v>
      </c>
      <c r="D1524" s="12">
        <v>98</v>
      </c>
      <c r="E1524" s="2">
        <f t="shared" si="13317"/>
        <v>0.46445497630331756</v>
      </c>
      <c r="F1524" s="12">
        <v>6</v>
      </c>
      <c r="G1524" s="2">
        <f t="shared" si="13317"/>
        <v>2.843601895734597E-2</v>
      </c>
      <c r="H1524" s="12">
        <v>35</v>
      </c>
      <c r="I1524" s="2">
        <f t="shared" ref="I1524" si="13761">H1524/$N1524</f>
        <v>0.16587677725118483</v>
      </c>
      <c r="J1524" s="12">
        <v>67</v>
      </c>
      <c r="K1524" s="2">
        <f t="shared" ref="K1524" si="13762">J1524/$N1524</f>
        <v>0.31753554502369669</v>
      </c>
      <c r="L1524" s="12">
        <v>5</v>
      </c>
      <c r="M1524" s="2">
        <f t="shared" ref="M1524" si="13763">L1524/$N1524</f>
        <v>2.3696682464454975E-2</v>
      </c>
      <c r="N1524" s="12">
        <v>211</v>
      </c>
      <c r="P1524" s="12">
        <v>805</v>
      </c>
      <c r="Q1524" s="2">
        <f t="shared" si="13321"/>
        <v>0.69039451114922812</v>
      </c>
      <c r="R1524" s="12">
        <v>11</v>
      </c>
      <c r="S1524" s="2">
        <f t="shared" si="13321"/>
        <v>9.433962264150943E-3</v>
      </c>
      <c r="T1524" s="12">
        <v>284</v>
      </c>
      <c r="U1524" s="2">
        <f t="shared" ref="U1524" si="13764">T1524/$AF1524</f>
        <v>0.24356775300171526</v>
      </c>
      <c r="V1524" s="12">
        <v>50</v>
      </c>
      <c r="W1524" s="2">
        <f t="shared" ref="W1524" si="13765">V1524/$AF1524</f>
        <v>4.2881646655231559E-2</v>
      </c>
      <c r="X1524" s="12">
        <v>1</v>
      </c>
      <c r="Y1524" s="2">
        <f t="shared" ref="Y1524" si="13766">X1524/$AF1524</f>
        <v>8.576329331046312E-4</v>
      </c>
      <c r="Z1524" s="12">
        <v>0</v>
      </c>
      <c r="AA1524" s="2">
        <f t="shared" ref="AA1524" si="13767">Z1524/$AF1524</f>
        <v>0</v>
      </c>
      <c r="AB1524" s="12">
        <v>1</v>
      </c>
      <c r="AC1524" s="2">
        <f t="shared" ref="AC1524" si="13768">AB1524/$AF1524</f>
        <v>8.576329331046312E-4</v>
      </c>
      <c r="AD1524" s="12">
        <v>14</v>
      </c>
      <c r="AE1524" s="2">
        <f t="shared" ref="AE1524" si="13769">AD1524/$AF1524</f>
        <v>1.2006861063464836E-2</v>
      </c>
      <c r="AF1524" s="12">
        <v>1166</v>
      </c>
      <c r="AG1524" s="1" t="str">
        <f t="shared" si="13328"/>
        <v>White</v>
      </c>
    </row>
    <row r="1525" spans="1:33" x14ac:dyDescent="0.2">
      <c r="A1525" s="1">
        <v>38</v>
      </c>
      <c r="B1525" s="1">
        <v>11</v>
      </c>
      <c r="C1525" s="1">
        <v>38011</v>
      </c>
      <c r="D1525" s="12">
        <v>106</v>
      </c>
      <c r="E1525" s="2">
        <f t="shared" si="13317"/>
        <v>0.47747747747747749</v>
      </c>
      <c r="F1525" s="12">
        <v>4</v>
      </c>
      <c r="G1525" s="2">
        <f t="shared" si="13317"/>
        <v>1.8018018018018018E-2</v>
      </c>
      <c r="H1525" s="12">
        <v>24</v>
      </c>
      <c r="I1525" s="2">
        <f t="shared" ref="I1525" si="13770">H1525/$N1525</f>
        <v>0.10810810810810811</v>
      </c>
      <c r="J1525" s="12">
        <v>87</v>
      </c>
      <c r="K1525" s="2">
        <f t="shared" ref="K1525" si="13771">J1525/$N1525</f>
        <v>0.39189189189189189</v>
      </c>
      <c r="L1525" s="12">
        <v>1</v>
      </c>
      <c r="M1525" s="2">
        <f t="shared" ref="M1525" si="13772">L1525/$N1525</f>
        <v>4.5045045045045045E-3</v>
      </c>
      <c r="N1525" s="12">
        <v>222</v>
      </c>
      <c r="P1525" s="12">
        <v>877</v>
      </c>
      <c r="Q1525" s="2">
        <f t="shared" si="13321"/>
        <v>0.61029923451635348</v>
      </c>
      <c r="R1525" s="12">
        <v>11</v>
      </c>
      <c r="S1525" s="2">
        <f t="shared" si="13321"/>
        <v>7.6548364648573418E-3</v>
      </c>
      <c r="T1525" s="12">
        <v>453</v>
      </c>
      <c r="U1525" s="2">
        <f t="shared" ref="U1525" si="13773">T1525/$AF1525</f>
        <v>0.31524008350730687</v>
      </c>
      <c r="V1525" s="12">
        <v>73</v>
      </c>
      <c r="W1525" s="2">
        <f t="shared" ref="W1525" si="13774">V1525/$AF1525</f>
        <v>5.0800278357689632E-2</v>
      </c>
      <c r="X1525" s="12">
        <v>0</v>
      </c>
      <c r="Y1525" s="2">
        <f t="shared" ref="Y1525" si="13775">X1525/$AF1525</f>
        <v>0</v>
      </c>
      <c r="Z1525" s="12">
        <v>0</v>
      </c>
      <c r="AA1525" s="2">
        <f t="shared" ref="AA1525" si="13776">Z1525/$AF1525</f>
        <v>0</v>
      </c>
      <c r="AB1525" s="12">
        <v>1</v>
      </c>
      <c r="AC1525" s="2">
        <f t="shared" ref="AC1525" si="13777">AB1525/$AF1525</f>
        <v>6.9589422407794019E-4</v>
      </c>
      <c r="AD1525" s="12">
        <v>23</v>
      </c>
      <c r="AE1525" s="2">
        <f t="shared" ref="AE1525" si="13778">AD1525/$AF1525</f>
        <v>1.6005567153792623E-2</v>
      </c>
      <c r="AF1525" s="12">
        <v>1437</v>
      </c>
      <c r="AG1525" s="1" t="str">
        <f t="shared" si="13328"/>
        <v>White</v>
      </c>
    </row>
    <row r="1526" spans="1:33" x14ac:dyDescent="0.2">
      <c r="A1526" s="1">
        <v>38</v>
      </c>
      <c r="B1526" s="1">
        <v>12</v>
      </c>
      <c r="C1526" s="1">
        <v>38012</v>
      </c>
      <c r="D1526" s="12">
        <v>163</v>
      </c>
      <c r="E1526" s="2">
        <f t="shared" si="13317"/>
        <v>0.52076677316293929</v>
      </c>
      <c r="F1526" s="12">
        <v>8</v>
      </c>
      <c r="G1526" s="2">
        <f t="shared" si="13317"/>
        <v>2.5559105431309903E-2</v>
      </c>
      <c r="H1526" s="12">
        <v>62</v>
      </c>
      <c r="I1526" s="2">
        <f t="shared" ref="I1526" si="13779">H1526/$N1526</f>
        <v>0.19808306709265175</v>
      </c>
      <c r="J1526" s="12">
        <v>78</v>
      </c>
      <c r="K1526" s="2">
        <f t="shared" ref="K1526" si="13780">J1526/$N1526</f>
        <v>0.24920127795527156</v>
      </c>
      <c r="L1526" s="12">
        <v>2</v>
      </c>
      <c r="M1526" s="2">
        <f t="shared" ref="M1526" si="13781">L1526/$N1526</f>
        <v>6.3897763578274758E-3</v>
      </c>
      <c r="N1526" s="12">
        <v>313</v>
      </c>
      <c r="P1526" s="12">
        <v>90</v>
      </c>
      <c r="Q1526" s="2">
        <f t="shared" si="13321"/>
        <v>0.90909090909090906</v>
      </c>
      <c r="R1526" s="12">
        <v>0</v>
      </c>
      <c r="S1526" s="2">
        <f t="shared" si="13321"/>
        <v>0</v>
      </c>
      <c r="T1526" s="12">
        <v>6</v>
      </c>
      <c r="U1526" s="2">
        <f t="shared" ref="U1526" si="13782">T1526/$AF1526</f>
        <v>6.0606060606060608E-2</v>
      </c>
      <c r="V1526" s="12">
        <v>2</v>
      </c>
      <c r="W1526" s="2">
        <f t="shared" ref="W1526" si="13783">V1526/$AF1526</f>
        <v>2.0202020202020204E-2</v>
      </c>
      <c r="X1526" s="12">
        <v>0</v>
      </c>
      <c r="Y1526" s="2">
        <f t="shared" ref="Y1526" si="13784">X1526/$AF1526</f>
        <v>0</v>
      </c>
      <c r="Z1526" s="12">
        <v>0</v>
      </c>
      <c r="AA1526" s="2">
        <f t="shared" ref="AA1526" si="13785">Z1526/$AF1526</f>
        <v>0</v>
      </c>
      <c r="AB1526" s="12">
        <v>0</v>
      </c>
      <c r="AC1526" s="2">
        <f t="shared" ref="AC1526" si="13786">AB1526/$AF1526</f>
        <v>0</v>
      </c>
      <c r="AD1526" s="12">
        <v>1</v>
      </c>
      <c r="AE1526" s="2">
        <f t="shared" ref="AE1526" si="13787">AD1526/$AF1526</f>
        <v>1.0101010101010102E-2</v>
      </c>
      <c r="AF1526" s="12">
        <v>99</v>
      </c>
      <c r="AG1526" s="1" t="str">
        <f t="shared" si="13328"/>
        <v>White</v>
      </c>
    </row>
    <row r="1527" spans="1:33" x14ac:dyDescent="0.2">
      <c r="A1527" s="1">
        <v>38</v>
      </c>
      <c r="B1527" s="1">
        <v>13</v>
      </c>
      <c r="C1527" s="1">
        <v>38013</v>
      </c>
      <c r="D1527" s="12">
        <v>125</v>
      </c>
      <c r="E1527" s="2">
        <f t="shared" si="13317"/>
        <v>0.39808917197452232</v>
      </c>
      <c r="F1527" s="12">
        <v>10</v>
      </c>
      <c r="G1527" s="2">
        <f t="shared" si="13317"/>
        <v>3.1847133757961783E-2</v>
      </c>
      <c r="H1527" s="12">
        <v>53</v>
      </c>
      <c r="I1527" s="2">
        <f t="shared" ref="I1527" si="13788">H1527/$N1527</f>
        <v>0.16878980891719744</v>
      </c>
      <c r="J1527" s="12">
        <v>122</v>
      </c>
      <c r="K1527" s="2">
        <f t="shared" ref="K1527" si="13789">J1527/$N1527</f>
        <v>0.38853503184713378</v>
      </c>
      <c r="L1527" s="12">
        <v>4</v>
      </c>
      <c r="M1527" s="2">
        <f t="shared" ref="M1527" si="13790">L1527/$N1527</f>
        <v>1.2738853503184714E-2</v>
      </c>
      <c r="N1527" s="12">
        <v>314</v>
      </c>
      <c r="P1527" s="12">
        <v>1208</v>
      </c>
      <c r="Q1527" s="2">
        <f t="shared" si="13321"/>
        <v>0.75879396984924619</v>
      </c>
      <c r="R1527" s="12">
        <v>11</v>
      </c>
      <c r="S1527" s="2">
        <f t="shared" si="13321"/>
        <v>6.9095477386934678E-3</v>
      </c>
      <c r="T1527" s="12">
        <v>304</v>
      </c>
      <c r="U1527" s="2">
        <f t="shared" ref="U1527" si="13791">T1527/$AF1527</f>
        <v>0.19095477386934673</v>
      </c>
      <c r="V1527" s="12">
        <v>54</v>
      </c>
      <c r="W1527" s="2">
        <f t="shared" ref="W1527" si="13792">V1527/$AF1527</f>
        <v>3.391959798994975E-2</v>
      </c>
      <c r="X1527" s="12">
        <v>1</v>
      </c>
      <c r="Y1527" s="2">
        <f t="shared" ref="Y1527" si="13793">X1527/$AF1527</f>
        <v>6.2814070351758795E-4</v>
      </c>
      <c r="Z1527" s="12">
        <v>0</v>
      </c>
      <c r="AA1527" s="2">
        <f t="shared" ref="AA1527" si="13794">Z1527/$AF1527</f>
        <v>0</v>
      </c>
      <c r="AB1527" s="12">
        <v>1</v>
      </c>
      <c r="AC1527" s="2">
        <f t="shared" ref="AC1527" si="13795">AB1527/$AF1527</f>
        <v>6.2814070351758795E-4</v>
      </c>
      <c r="AD1527" s="12">
        <v>13</v>
      </c>
      <c r="AE1527" s="2">
        <f t="shared" ref="AE1527" si="13796">AD1527/$AF1527</f>
        <v>8.1658291457286439E-3</v>
      </c>
      <c r="AF1527" s="12">
        <v>1592</v>
      </c>
      <c r="AG1527" s="1" t="str">
        <f t="shared" si="13328"/>
        <v>White</v>
      </c>
    </row>
    <row r="1528" spans="1:33" x14ac:dyDescent="0.2">
      <c r="A1528" s="1">
        <v>38</v>
      </c>
      <c r="B1528" s="1">
        <v>14</v>
      </c>
      <c r="C1528" s="1">
        <v>38014</v>
      </c>
      <c r="D1528" s="12">
        <v>116</v>
      </c>
      <c r="E1528" s="2">
        <f t="shared" si="13317"/>
        <v>0.43939393939393939</v>
      </c>
      <c r="F1528" s="12">
        <v>6</v>
      </c>
      <c r="G1528" s="2">
        <f t="shared" si="13317"/>
        <v>2.2727272727272728E-2</v>
      </c>
      <c r="H1528" s="12">
        <v>41</v>
      </c>
      <c r="I1528" s="2">
        <f t="shared" ref="I1528" si="13797">H1528/$N1528</f>
        <v>0.1553030303030303</v>
      </c>
      <c r="J1528" s="12">
        <v>96</v>
      </c>
      <c r="K1528" s="2">
        <f t="shared" ref="K1528" si="13798">J1528/$N1528</f>
        <v>0.36363636363636365</v>
      </c>
      <c r="L1528" s="12">
        <v>5</v>
      </c>
      <c r="M1528" s="2">
        <f t="shared" ref="M1528" si="13799">L1528/$N1528</f>
        <v>1.893939393939394E-2</v>
      </c>
      <c r="N1528" s="12">
        <v>264</v>
      </c>
      <c r="P1528" s="12">
        <v>848</v>
      </c>
      <c r="Q1528" s="2">
        <f t="shared" si="13321"/>
        <v>0.70140612076095943</v>
      </c>
      <c r="R1528" s="12">
        <v>6</v>
      </c>
      <c r="S1528" s="2">
        <f t="shared" si="13321"/>
        <v>4.9627791563275434E-3</v>
      </c>
      <c r="T1528" s="12">
        <v>265</v>
      </c>
      <c r="U1528" s="2">
        <f t="shared" ref="U1528" si="13800">T1528/$AF1528</f>
        <v>0.21918941273779982</v>
      </c>
      <c r="V1528" s="12">
        <v>71</v>
      </c>
      <c r="W1528" s="2">
        <f t="shared" ref="W1528" si="13801">V1528/$AF1528</f>
        <v>5.8726220016542596E-2</v>
      </c>
      <c r="X1528" s="12">
        <v>1</v>
      </c>
      <c r="Y1528" s="2">
        <f t="shared" ref="Y1528" si="13802">X1528/$AF1528</f>
        <v>8.271298593879239E-4</v>
      </c>
      <c r="Z1528" s="12">
        <v>0</v>
      </c>
      <c r="AA1528" s="2">
        <f t="shared" ref="AA1528" si="13803">Z1528/$AF1528</f>
        <v>0</v>
      </c>
      <c r="AB1528" s="12">
        <v>0</v>
      </c>
      <c r="AC1528" s="2">
        <f t="shared" ref="AC1528" si="13804">AB1528/$AF1528</f>
        <v>0</v>
      </c>
      <c r="AD1528" s="12">
        <v>18</v>
      </c>
      <c r="AE1528" s="2">
        <f t="shared" ref="AE1528" si="13805">AD1528/$AF1528</f>
        <v>1.488833746898263E-2</v>
      </c>
      <c r="AF1528" s="12">
        <v>1209</v>
      </c>
      <c r="AG1528" s="1" t="str">
        <f t="shared" si="13328"/>
        <v>White</v>
      </c>
    </row>
    <row r="1529" spans="1:33" x14ac:dyDescent="0.2">
      <c r="A1529" s="1">
        <v>38</v>
      </c>
      <c r="B1529" s="1">
        <v>15</v>
      </c>
      <c r="C1529" s="1">
        <v>38015</v>
      </c>
      <c r="D1529" s="12">
        <v>112</v>
      </c>
      <c r="E1529" s="2">
        <f t="shared" si="13317"/>
        <v>0.48275862068965519</v>
      </c>
      <c r="F1529" s="12">
        <v>5</v>
      </c>
      <c r="G1529" s="2">
        <f t="shared" si="13317"/>
        <v>2.1551724137931036E-2</v>
      </c>
      <c r="H1529" s="12">
        <v>26</v>
      </c>
      <c r="I1529" s="2">
        <f t="shared" ref="I1529" si="13806">H1529/$N1529</f>
        <v>0.11206896551724138</v>
      </c>
      <c r="J1529" s="12">
        <v>88</v>
      </c>
      <c r="K1529" s="2">
        <f t="shared" ref="K1529" si="13807">J1529/$N1529</f>
        <v>0.37931034482758619</v>
      </c>
      <c r="L1529" s="12">
        <v>1</v>
      </c>
      <c r="M1529" s="2">
        <f t="shared" ref="M1529" si="13808">L1529/$N1529</f>
        <v>4.3103448275862068E-3</v>
      </c>
      <c r="N1529" s="12">
        <v>232</v>
      </c>
      <c r="P1529" s="12">
        <v>888</v>
      </c>
      <c r="Q1529" s="2">
        <f t="shared" si="13321"/>
        <v>0.60121868652674337</v>
      </c>
      <c r="R1529" s="12">
        <v>29</v>
      </c>
      <c r="S1529" s="2">
        <f t="shared" si="13321"/>
        <v>1.963439404197698E-2</v>
      </c>
      <c r="T1529" s="12">
        <v>443</v>
      </c>
      <c r="U1529" s="2">
        <f t="shared" ref="U1529" si="13809">T1529/$AF1529</f>
        <v>0.29993229519295872</v>
      </c>
      <c r="V1529" s="12">
        <v>95</v>
      </c>
      <c r="W1529" s="2">
        <f t="shared" ref="W1529" si="13810">V1529/$AF1529</f>
        <v>6.4319566689234942E-2</v>
      </c>
      <c r="X1529" s="12">
        <v>3</v>
      </c>
      <c r="Y1529" s="2">
        <f t="shared" ref="Y1529" si="13811">X1529/$AF1529</f>
        <v>2.031144211238998E-3</v>
      </c>
      <c r="Z1529" s="12">
        <v>0</v>
      </c>
      <c r="AA1529" s="2">
        <f t="shared" ref="AA1529" si="13812">Z1529/$AF1529</f>
        <v>0</v>
      </c>
      <c r="AB1529" s="12">
        <v>4</v>
      </c>
      <c r="AC1529" s="2">
        <f t="shared" ref="AC1529" si="13813">AB1529/$AF1529</f>
        <v>2.7081922816519972E-3</v>
      </c>
      <c r="AD1529" s="12">
        <v>15</v>
      </c>
      <c r="AE1529" s="2">
        <f t="shared" ref="AE1529" si="13814">AD1529/$AF1529</f>
        <v>1.0155721056194989E-2</v>
      </c>
      <c r="AF1529" s="12">
        <v>1477</v>
      </c>
      <c r="AG1529" s="1" t="str">
        <f t="shared" si="13328"/>
        <v>White</v>
      </c>
    </row>
    <row r="1530" spans="1:33" x14ac:dyDescent="0.2">
      <c r="A1530" s="1">
        <v>38</v>
      </c>
      <c r="B1530" s="1">
        <v>16</v>
      </c>
      <c r="C1530" s="1">
        <v>38016</v>
      </c>
      <c r="D1530" s="12">
        <v>130</v>
      </c>
      <c r="E1530" s="2">
        <f t="shared" si="13317"/>
        <v>0.47445255474452552</v>
      </c>
      <c r="F1530" s="12">
        <v>6</v>
      </c>
      <c r="G1530" s="2">
        <f t="shared" si="13317"/>
        <v>2.1897810218978103E-2</v>
      </c>
      <c r="H1530" s="12">
        <v>49</v>
      </c>
      <c r="I1530" s="2">
        <f t="shared" ref="I1530" si="13815">H1530/$N1530</f>
        <v>0.17883211678832117</v>
      </c>
      <c r="J1530" s="12">
        <v>89</v>
      </c>
      <c r="K1530" s="2">
        <f t="shared" ref="K1530" si="13816">J1530/$N1530</f>
        <v>0.32481751824817517</v>
      </c>
      <c r="L1530" s="12">
        <v>0</v>
      </c>
      <c r="M1530" s="2">
        <f t="shared" ref="M1530" si="13817">L1530/$N1530</f>
        <v>0</v>
      </c>
      <c r="N1530" s="12">
        <v>274</v>
      </c>
      <c r="P1530" s="12">
        <v>505</v>
      </c>
      <c r="Q1530" s="2">
        <f t="shared" si="13321"/>
        <v>0.68059299191374667</v>
      </c>
      <c r="R1530" s="12">
        <v>5</v>
      </c>
      <c r="S1530" s="2">
        <f t="shared" si="13321"/>
        <v>6.7385444743935314E-3</v>
      </c>
      <c r="T1530" s="12">
        <v>194</v>
      </c>
      <c r="U1530" s="2">
        <f t="shared" ref="U1530" si="13818">T1530/$AF1530</f>
        <v>0.26145552560646901</v>
      </c>
      <c r="V1530" s="12">
        <v>30</v>
      </c>
      <c r="W1530" s="2">
        <f t="shared" ref="W1530" si="13819">V1530/$AF1530</f>
        <v>4.0431266846361183E-2</v>
      </c>
      <c r="X1530" s="12">
        <v>1</v>
      </c>
      <c r="Y1530" s="2">
        <f t="shared" ref="Y1530" si="13820">X1530/$AF1530</f>
        <v>1.3477088948787063E-3</v>
      </c>
      <c r="Z1530" s="12">
        <v>0</v>
      </c>
      <c r="AA1530" s="2">
        <f t="shared" ref="AA1530" si="13821">Z1530/$AF1530</f>
        <v>0</v>
      </c>
      <c r="AB1530" s="12">
        <v>1</v>
      </c>
      <c r="AC1530" s="2">
        <f t="shared" ref="AC1530" si="13822">AB1530/$AF1530</f>
        <v>1.3477088948787063E-3</v>
      </c>
      <c r="AD1530" s="12">
        <v>5</v>
      </c>
      <c r="AE1530" s="2">
        <f t="shared" ref="AE1530" si="13823">AD1530/$AF1530</f>
        <v>6.7385444743935314E-3</v>
      </c>
      <c r="AF1530" s="12">
        <v>742</v>
      </c>
      <c r="AG1530" s="1" t="str">
        <f t="shared" si="13328"/>
        <v>White</v>
      </c>
    </row>
    <row r="1531" spans="1:33" x14ac:dyDescent="0.2">
      <c r="A1531" s="1">
        <v>38</v>
      </c>
      <c r="B1531" s="1">
        <v>17</v>
      </c>
      <c r="C1531" s="1">
        <v>38017</v>
      </c>
      <c r="D1531" s="12">
        <v>139</v>
      </c>
      <c r="E1531" s="2">
        <f t="shared" si="13317"/>
        <v>0.4212121212121212</v>
      </c>
      <c r="F1531" s="12">
        <v>12</v>
      </c>
      <c r="G1531" s="2">
        <f t="shared" si="13317"/>
        <v>3.6363636363636362E-2</v>
      </c>
      <c r="H1531" s="12">
        <v>71</v>
      </c>
      <c r="I1531" s="2">
        <f t="shared" ref="I1531" si="13824">H1531/$N1531</f>
        <v>0.21515151515151515</v>
      </c>
      <c r="J1531" s="12">
        <v>107</v>
      </c>
      <c r="K1531" s="2">
        <f t="shared" ref="K1531" si="13825">J1531/$N1531</f>
        <v>0.32424242424242422</v>
      </c>
      <c r="L1531" s="12">
        <v>1</v>
      </c>
      <c r="M1531" s="2">
        <f t="shared" ref="M1531" si="13826">L1531/$N1531</f>
        <v>3.0303030303030303E-3</v>
      </c>
      <c r="N1531" s="12">
        <v>330</v>
      </c>
      <c r="P1531" s="12">
        <v>806</v>
      </c>
      <c r="Q1531" s="2">
        <f t="shared" si="13321"/>
        <v>0.77425552353506244</v>
      </c>
      <c r="R1531" s="12">
        <v>4</v>
      </c>
      <c r="S1531" s="2">
        <f t="shared" si="13321"/>
        <v>3.8424591738712775E-3</v>
      </c>
      <c r="T1531" s="12">
        <v>191</v>
      </c>
      <c r="U1531" s="2">
        <f t="shared" ref="U1531" si="13827">T1531/$AF1531</f>
        <v>0.1834774255523535</v>
      </c>
      <c r="V1531" s="12">
        <v>26</v>
      </c>
      <c r="W1531" s="2">
        <f t="shared" ref="W1531" si="13828">V1531/$AF1531</f>
        <v>2.4975984630163303E-2</v>
      </c>
      <c r="X1531" s="12">
        <v>2</v>
      </c>
      <c r="Y1531" s="2">
        <f t="shared" ref="Y1531" si="13829">X1531/$AF1531</f>
        <v>1.9212295869356388E-3</v>
      </c>
      <c r="Z1531" s="12">
        <v>0</v>
      </c>
      <c r="AA1531" s="2">
        <f t="shared" ref="AA1531" si="13830">Z1531/$AF1531</f>
        <v>0</v>
      </c>
      <c r="AB1531" s="12">
        <v>2</v>
      </c>
      <c r="AC1531" s="2">
        <f t="shared" ref="AC1531" si="13831">AB1531/$AF1531</f>
        <v>1.9212295869356388E-3</v>
      </c>
      <c r="AD1531" s="12">
        <v>8</v>
      </c>
      <c r="AE1531" s="2">
        <f t="shared" ref="AE1531" si="13832">AD1531/$AF1531</f>
        <v>7.684918347742555E-3</v>
      </c>
      <c r="AF1531" s="12">
        <v>1041</v>
      </c>
      <c r="AG1531" s="1" t="str">
        <f t="shared" si="13328"/>
        <v>White</v>
      </c>
    </row>
    <row r="1532" spans="1:33" x14ac:dyDescent="0.2">
      <c r="A1532" s="1">
        <v>38</v>
      </c>
      <c r="B1532" s="1">
        <v>18</v>
      </c>
      <c r="C1532" s="1">
        <v>38018</v>
      </c>
      <c r="D1532" s="12">
        <v>134</v>
      </c>
      <c r="E1532" s="2">
        <f t="shared" si="13317"/>
        <v>0.49084249084249082</v>
      </c>
      <c r="F1532" s="12">
        <v>9</v>
      </c>
      <c r="G1532" s="2">
        <f t="shared" si="13317"/>
        <v>3.2967032967032968E-2</v>
      </c>
      <c r="H1532" s="12">
        <v>35</v>
      </c>
      <c r="I1532" s="2">
        <f t="shared" ref="I1532" si="13833">H1532/$N1532</f>
        <v>0.12820512820512819</v>
      </c>
      <c r="J1532" s="12">
        <v>89</v>
      </c>
      <c r="K1532" s="2">
        <f t="shared" ref="K1532" si="13834">J1532/$N1532</f>
        <v>0.32600732600732601</v>
      </c>
      <c r="L1532" s="12">
        <v>6</v>
      </c>
      <c r="M1532" s="2">
        <f t="shared" ref="M1532" si="13835">L1532/$N1532</f>
        <v>2.197802197802198E-2</v>
      </c>
      <c r="N1532" s="12">
        <v>273</v>
      </c>
      <c r="P1532" s="12">
        <v>1085</v>
      </c>
      <c r="Q1532" s="2">
        <f t="shared" si="13321"/>
        <v>0.69819819819819817</v>
      </c>
      <c r="R1532" s="12">
        <v>9</v>
      </c>
      <c r="S1532" s="2">
        <f t="shared" si="13321"/>
        <v>5.7915057915057912E-3</v>
      </c>
      <c r="T1532" s="12">
        <v>344</v>
      </c>
      <c r="U1532" s="2">
        <f t="shared" ref="U1532" si="13836">T1532/$AF1532</f>
        <v>0.22136422136422138</v>
      </c>
      <c r="V1532" s="12">
        <v>91</v>
      </c>
      <c r="W1532" s="2">
        <f t="shared" ref="W1532" si="13837">V1532/$AF1532</f>
        <v>5.8558558558558557E-2</v>
      </c>
      <c r="X1532" s="12">
        <v>1</v>
      </c>
      <c r="Y1532" s="2">
        <f t="shared" ref="Y1532" si="13838">X1532/$AF1532</f>
        <v>6.4350064350064348E-4</v>
      </c>
      <c r="Z1532" s="12">
        <v>0</v>
      </c>
      <c r="AA1532" s="2">
        <f t="shared" ref="AA1532" si="13839">Z1532/$AF1532</f>
        <v>0</v>
      </c>
      <c r="AB1532" s="12">
        <v>0</v>
      </c>
      <c r="AC1532" s="2">
        <f t="shared" ref="AC1532" si="13840">AB1532/$AF1532</f>
        <v>0</v>
      </c>
      <c r="AD1532" s="12">
        <v>22</v>
      </c>
      <c r="AE1532" s="2">
        <f t="shared" ref="AE1532" si="13841">AD1532/$AF1532</f>
        <v>1.4157014157014158E-2</v>
      </c>
      <c r="AF1532" s="12">
        <v>1554</v>
      </c>
      <c r="AG1532" s="1" t="str">
        <f t="shared" si="13328"/>
        <v>White</v>
      </c>
    </row>
    <row r="1533" spans="1:33" x14ac:dyDescent="0.2">
      <c r="A1533" s="1">
        <v>38</v>
      </c>
      <c r="B1533" s="1">
        <v>19</v>
      </c>
      <c r="C1533" s="1">
        <v>38019</v>
      </c>
      <c r="D1533" s="12">
        <v>156</v>
      </c>
      <c r="E1533" s="2">
        <f t="shared" si="13317"/>
        <v>0.6</v>
      </c>
      <c r="F1533" s="12">
        <v>7</v>
      </c>
      <c r="G1533" s="2">
        <f t="shared" si="13317"/>
        <v>2.6923076923076925E-2</v>
      </c>
      <c r="H1533" s="12">
        <v>36</v>
      </c>
      <c r="I1533" s="2">
        <f t="shared" ref="I1533" si="13842">H1533/$N1533</f>
        <v>0.13846153846153847</v>
      </c>
      <c r="J1533" s="12">
        <v>59</v>
      </c>
      <c r="K1533" s="2">
        <f t="shared" ref="K1533" si="13843">J1533/$N1533</f>
        <v>0.22692307692307692</v>
      </c>
      <c r="L1533" s="12">
        <v>2</v>
      </c>
      <c r="M1533" s="2">
        <f t="shared" ref="M1533" si="13844">L1533/$N1533</f>
        <v>7.6923076923076927E-3</v>
      </c>
      <c r="N1533" s="12">
        <v>260</v>
      </c>
      <c r="P1533" s="12">
        <v>1444</v>
      </c>
      <c r="Q1533" s="2">
        <f t="shared" si="13321"/>
        <v>0.7826558265582656</v>
      </c>
      <c r="R1533" s="12">
        <v>59</v>
      </c>
      <c r="S1533" s="2">
        <f t="shared" si="13321"/>
        <v>3.1978319783197831E-2</v>
      </c>
      <c r="T1533" s="12">
        <v>242</v>
      </c>
      <c r="U1533" s="2">
        <f t="shared" ref="U1533" si="13845">T1533/$AF1533</f>
        <v>0.13116531165311654</v>
      </c>
      <c r="V1533" s="12">
        <v>87</v>
      </c>
      <c r="W1533" s="2">
        <f t="shared" ref="W1533" si="13846">V1533/$AF1533</f>
        <v>4.715447154471545E-2</v>
      </c>
      <c r="X1533" s="12">
        <v>2</v>
      </c>
      <c r="Y1533" s="2">
        <f t="shared" ref="Y1533" si="13847">X1533/$AF1533</f>
        <v>1.0840108401084011E-3</v>
      </c>
      <c r="Z1533" s="12">
        <v>0</v>
      </c>
      <c r="AA1533" s="2">
        <f t="shared" ref="AA1533" si="13848">Z1533/$AF1533</f>
        <v>0</v>
      </c>
      <c r="AB1533" s="12">
        <v>1</v>
      </c>
      <c r="AC1533" s="2">
        <f t="shared" ref="AC1533" si="13849">AB1533/$AF1533</f>
        <v>5.4200542005420054E-4</v>
      </c>
      <c r="AD1533" s="12">
        <v>11</v>
      </c>
      <c r="AE1533" s="2">
        <f t="shared" ref="AE1533" si="13850">AD1533/$AF1533</f>
        <v>5.962059620596206E-3</v>
      </c>
      <c r="AF1533" s="12">
        <v>1845</v>
      </c>
      <c r="AG1533" s="1" t="str">
        <f t="shared" si="13328"/>
        <v>White</v>
      </c>
    </row>
    <row r="1534" spans="1:33" x14ac:dyDescent="0.2">
      <c r="A1534" s="1">
        <v>38</v>
      </c>
      <c r="B1534" s="1">
        <v>20</v>
      </c>
      <c r="C1534" s="1">
        <v>38020</v>
      </c>
      <c r="D1534" s="12">
        <v>119</v>
      </c>
      <c r="E1534" s="2">
        <f t="shared" si="13317"/>
        <v>0.44905660377358492</v>
      </c>
      <c r="F1534" s="12">
        <v>6</v>
      </c>
      <c r="G1534" s="2">
        <f t="shared" si="13317"/>
        <v>2.2641509433962263E-2</v>
      </c>
      <c r="H1534" s="12">
        <v>51</v>
      </c>
      <c r="I1534" s="2">
        <f t="shared" ref="I1534" si="13851">H1534/$N1534</f>
        <v>0.19245283018867926</v>
      </c>
      <c r="J1534" s="12">
        <v>85</v>
      </c>
      <c r="K1534" s="2">
        <f t="shared" ref="K1534" si="13852">J1534/$N1534</f>
        <v>0.32075471698113206</v>
      </c>
      <c r="L1534" s="12">
        <v>2</v>
      </c>
      <c r="M1534" s="2">
        <f t="shared" ref="M1534" si="13853">L1534/$N1534</f>
        <v>7.5471698113207548E-3</v>
      </c>
      <c r="N1534" s="12">
        <v>265</v>
      </c>
      <c r="P1534" s="12">
        <v>1727</v>
      </c>
      <c r="Q1534" s="2">
        <f t="shared" si="13321"/>
        <v>0.85283950617283955</v>
      </c>
      <c r="R1534" s="12">
        <v>7</v>
      </c>
      <c r="S1534" s="2">
        <f t="shared" si="13321"/>
        <v>3.4567901234567903E-3</v>
      </c>
      <c r="T1534" s="12">
        <v>226</v>
      </c>
      <c r="U1534" s="2">
        <f t="shared" ref="U1534" si="13854">T1534/$AF1534</f>
        <v>0.11160493827160493</v>
      </c>
      <c r="V1534" s="12">
        <v>47</v>
      </c>
      <c r="W1534" s="2">
        <f t="shared" ref="W1534" si="13855">V1534/$AF1534</f>
        <v>2.3209876543209877E-2</v>
      </c>
      <c r="X1534" s="12">
        <v>1</v>
      </c>
      <c r="Y1534" s="2">
        <f t="shared" ref="Y1534" si="13856">X1534/$AF1534</f>
        <v>4.9382716049382717E-4</v>
      </c>
      <c r="Z1534" s="12">
        <v>0</v>
      </c>
      <c r="AA1534" s="2">
        <f t="shared" ref="AA1534" si="13857">Z1534/$AF1534</f>
        <v>0</v>
      </c>
      <c r="AB1534" s="12">
        <v>2</v>
      </c>
      <c r="AC1534" s="2">
        <f t="shared" ref="AC1534" si="13858">AB1534/$AF1534</f>
        <v>9.8765432098765434E-4</v>
      </c>
      <c r="AD1534" s="12">
        <v>15</v>
      </c>
      <c r="AE1534" s="2">
        <f t="shared" ref="AE1534" si="13859">AD1534/$AF1534</f>
        <v>7.4074074074074077E-3</v>
      </c>
      <c r="AF1534" s="12">
        <v>2025</v>
      </c>
      <c r="AG1534" s="1" t="str">
        <f t="shared" si="13328"/>
        <v>White</v>
      </c>
    </row>
    <row r="1535" spans="1:33" x14ac:dyDescent="0.2">
      <c r="A1535" s="1">
        <v>38</v>
      </c>
      <c r="B1535" s="1">
        <v>21</v>
      </c>
      <c r="C1535" s="1">
        <v>38021</v>
      </c>
      <c r="D1535" s="12">
        <v>89</v>
      </c>
      <c r="E1535" s="2">
        <f t="shared" si="13317"/>
        <v>0.40271493212669685</v>
      </c>
      <c r="F1535" s="12">
        <v>8</v>
      </c>
      <c r="G1535" s="2">
        <f t="shared" si="13317"/>
        <v>3.6199095022624438E-2</v>
      </c>
      <c r="H1535" s="12">
        <v>27</v>
      </c>
      <c r="I1535" s="2">
        <f t="shared" ref="I1535" si="13860">H1535/$N1535</f>
        <v>0.12217194570135746</v>
      </c>
      <c r="J1535" s="12">
        <v>97</v>
      </c>
      <c r="K1535" s="2">
        <f t="shared" ref="K1535" si="13861">J1535/$N1535</f>
        <v>0.43891402714932126</v>
      </c>
      <c r="L1535" s="12">
        <v>0</v>
      </c>
      <c r="M1535" s="2">
        <f t="shared" ref="M1535" si="13862">L1535/$N1535</f>
        <v>0</v>
      </c>
      <c r="N1535" s="12">
        <v>221</v>
      </c>
      <c r="P1535" s="12">
        <v>819</v>
      </c>
      <c r="Q1535" s="2">
        <f t="shared" si="13321"/>
        <v>0.60176340925789862</v>
      </c>
      <c r="R1535" s="12">
        <v>25</v>
      </c>
      <c r="S1535" s="2">
        <f t="shared" si="13321"/>
        <v>1.8368846436443792E-2</v>
      </c>
      <c r="T1535" s="12">
        <v>412</v>
      </c>
      <c r="U1535" s="2">
        <f t="shared" ref="U1535" si="13863">T1535/$AF1535</f>
        <v>0.30271858927259371</v>
      </c>
      <c r="V1535" s="12">
        <v>84</v>
      </c>
      <c r="W1535" s="2">
        <f t="shared" ref="W1535" si="13864">V1535/$AF1535</f>
        <v>6.1719324026451139E-2</v>
      </c>
      <c r="X1535" s="12">
        <v>2</v>
      </c>
      <c r="Y1535" s="2">
        <f t="shared" ref="Y1535" si="13865">X1535/$AF1535</f>
        <v>1.4695077149155032E-3</v>
      </c>
      <c r="Z1535" s="12">
        <v>0</v>
      </c>
      <c r="AA1535" s="2">
        <f t="shared" ref="AA1535" si="13866">Z1535/$AF1535</f>
        <v>0</v>
      </c>
      <c r="AB1535" s="12">
        <v>3</v>
      </c>
      <c r="AC1535" s="2">
        <f t="shared" ref="AC1535" si="13867">AB1535/$AF1535</f>
        <v>2.204261572373255E-3</v>
      </c>
      <c r="AD1535" s="12">
        <v>14</v>
      </c>
      <c r="AE1535" s="2">
        <f t="shared" ref="AE1535" si="13868">AD1535/$AF1535</f>
        <v>1.0286554004408524E-2</v>
      </c>
      <c r="AF1535" s="12">
        <v>1361</v>
      </c>
      <c r="AG1535" s="1" t="str">
        <f t="shared" si="13328"/>
        <v>White</v>
      </c>
    </row>
    <row r="1536" spans="1:33" x14ac:dyDescent="0.2">
      <c r="A1536" s="1">
        <v>38</v>
      </c>
      <c r="B1536" s="1">
        <v>22</v>
      </c>
      <c r="C1536" s="1">
        <v>38022</v>
      </c>
      <c r="D1536" s="12">
        <v>123</v>
      </c>
      <c r="E1536" s="2">
        <f t="shared" si="13317"/>
        <v>0.5</v>
      </c>
      <c r="F1536" s="12">
        <v>5</v>
      </c>
      <c r="G1536" s="2">
        <f t="shared" si="13317"/>
        <v>2.032520325203252E-2</v>
      </c>
      <c r="H1536" s="12">
        <v>33</v>
      </c>
      <c r="I1536" s="2">
        <f t="shared" ref="I1536" si="13869">H1536/$N1536</f>
        <v>0.13414634146341464</v>
      </c>
      <c r="J1536" s="12">
        <v>82</v>
      </c>
      <c r="K1536" s="2">
        <f t="shared" ref="K1536" si="13870">J1536/$N1536</f>
        <v>0.33333333333333331</v>
      </c>
      <c r="L1536" s="12">
        <v>3</v>
      </c>
      <c r="M1536" s="2">
        <f t="shared" ref="M1536" si="13871">L1536/$N1536</f>
        <v>1.2195121951219513E-2</v>
      </c>
      <c r="N1536" s="12">
        <v>246</v>
      </c>
      <c r="P1536" s="12">
        <v>885</v>
      </c>
      <c r="Q1536" s="2">
        <f t="shared" si="13321"/>
        <v>0.67972350230414746</v>
      </c>
      <c r="R1536" s="12">
        <v>6</v>
      </c>
      <c r="S1536" s="2">
        <f t="shared" si="13321"/>
        <v>4.608294930875576E-3</v>
      </c>
      <c r="T1536" s="12">
        <v>326</v>
      </c>
      <c r="U1536" s="2">
        <f t="shared" ref="U1536" si="13872">T1536/$AF1536</f>
        <v>0.25038402457757297</v>
      </c>
      <c r="V1536" s="12">
        <v>65</v>
      </c>
      <c r="W1536" s="2">
        <f t="shared" ref="W1536" si="13873">V1536/$AF1536</f>
        <v>4.9923195084485408E-2</v>
      </c>
      <c r="X1536" s="12">
        <v>1</v>
      </c>
      <c r="Y1536" s="2">
        <f t="shared" ref="Y1536" si="13874">X1536/$AF1536</f>
        <v>7.6804915514592934E-4</v>
      </c>
      <c r="Z1536" s="12">
        <v>1</v>
      </c>
      <c r="AA1536" s="2">
        <f t="shared" ref="AA1536" si="13875">Z1536/$AF1536</f>
        <v>7.6804915514592934E-4</v>
      </c>
      <c r="AB1536" s="12">
        <v>0</v>
      </c>
      <c r="AC1536" s="2">
        <f t="shared" ref="AC1536" si="13876">AB1536/$AF1536</f>
        <v>0</v>
      </c>
      <c r="AD1536" s="12">
        <v>19</v>
      </c>
      <c r="AE1536" s="2">
        <f t="shared" ref="AE1536" si="13877">AD1536/$AF1536</f>
        <v>1.4592933947772658E-2</v>
      </c>
      <c r="AF1536" s="12">
        <v>1302</v>
      </c>
      <c r="AG1536" s="1" t="str">
        <f t="shared" si="13328"/>
        <v>White</v>
      </c>
    </row>
    <row r="1537" spans="1:33" x14ac:dyDescent="0.2">
      <c r="A1537" s="1">
        <v>38</v>
      </c>
      <c r="B1537" s="1">
        <v>23</v>
      </c>
      <c r="C1537" s="1">
        <v>38023</v>
      </c>
      <c r="D1537" s="12">
        <v>155</v>
      </c>
      <c r="E1537" s="2">
        <f t="shared" si="13317"/>
        <v>0.54195804195804198</v>
      </c>
      <c r="F1537" s="12">
        <v>14</v>
      </c>
      <c r="G1537" s="2">
        <f t="shared" si="13317"/>
        <v>4.8951048951048952E-2</v>
      </c>
      <c r="H1537" s="12">
        <v>42</v>
      </c>
      <c r="I1537" s="2">
        <f t="shared" ref="I1537" si="13878">H1537/$N1537</f>
        <v>0.14685314685314685</v>
      </c>
      <c r="J1537" s="12">
        <v>71</v>
      </c>
      <c r="K1537" s="2">
        <f t="shared" ref="K1537" si="13879">J1537/$N1537</f>
        <v>0.24825174825174826</v>
      </c>
      <c r="L1537" s="12">
        <v>4</v>
      </c>
      <c r="M1537" s="2">
        <f t="shared" ref="M1537" si="13880">L1537/$N1537</f>
        <v>1.3986013986013986E-2</v>
      </c>
      <c r="N1537" s="12">
        <v>286</v>
      </c>
      <c r="P1537" s="12">
        <v>859</v>
      </c>
      <c r="Q1537" s="2">
        <f t="shared" si="13321"/>
        <v>0.56364829396325455</v>
      </c>
      <c r="R1537" s="12">
        <v>15</v>
      </c>
      <c r="S1537" s="2">
        <f t="shared" si="13321"/>
        <v>9.8425196850393699E-3</v>
      </c>
      <c r="T1537" s="12">
        <v>566</v>
      </c>
      <c r="U1537" s="2">
        <f t="shared" ref="U1537" si="13881">T1537/$AF1537</f>
        <v>0.37139107611548555</v>
      </c>
      <c r="V1537" s="12">
        <v>57</v>
      </c>
      <c r="W1537" s="2">
        <f t="shared" ref="W1537" si="13882">V1537/$AF1537</f>
        <v>3.7401574803149609E-2</v>
      </c>
      <c r="X1537" s="12">
        <v>4</v>
      </c>
      <c r="Y1537" s="2">
        <f t="shared" ref="Y1537" si="13883">X1537/$AF1537</f>
        <v>2.6246719160104987E-3</v>
      </c>
      <c r="Z1537" s="12">
        <v>1</v>
      </c>
      <c r="AA1537" s="2">
        <f t="shared" ref="AA1537" si="13884">Z1537/$AF1537</f>
        <v>6.5616797900262466E-4</v>
      </c>
      <c r="AB1537" s="12">
        <v>2</v>
      </c>
      <c r="AC1537" s="2">
        <f t="shared" ref="AC1537" si="13885">AB1537/$AF1537</f>
        <v>1.3123359580052493E-3</v>
      </c>
      <c r="AD1537" s="12">
        <v>19</v>
      </c>
      <c r="AE1537" s="2">
        <f t="shared" ref="AE1537" si="13886">AD1537/$AF1537</f>
        <v>1.2467191601049869E-2</v>
      </c>
      <c r="AF1537" s="12">
        <v>1524</v>
      </c>
      <c r="AG1537" s="1" t="str">
        <f t="shared" si="13328"/>
        <v>White</v>
      </c>
    </row>
    <row r="1538" spans="1:33" x14ac:dyDescent="0.2">
      <c r="A1538" s="1">
        <v>38</v>
      </c>
      <c r="B1538" s="1">
        <v>24</v>
      </c>
      <c r="C1538" s="1">
        <v>38024</v>
      </c>
      <c r="D1538" s="12">
        <v>183</v>
      </c>
      <c r="E1538" s="2">
        <f t="shared" si="13317"/>
        <v>0.51694915254237284</v>
      </c>
      <c r="F1538" s="12">
        <v>11</v>
      </c>
      <c r="G1538" s="2">
        <f t="shared" si="13317"/>
        <v>3.1073446327683617E-2</v>
      </c>
      <c r="H1538" s="12">
        <v>52</v>
      </c>
      <c r="I1538" s="2">
        <f t="shared" ref="I1538" si="13887">H1538/$N1538</f>
        <v>0.14689265536723164</v>
      </c>
      <c r="J1538" s="12">
        <v>107</v>
      </c>
      <c r="K1538" s="2">
        <f t="shared" ref="K1538" si="13888">J1538/$N1538</f>
        <v>0.30225988700564971</v>
      </c>
      <c r="L1538" s="12">
        <v>1</v>
      </c>
      <c r="M1538" s="2">
        <f t="shared" ref="M1538" si="13889">L1538/$N1538</f>
        <v>2.8248587570621469E-3</v>
      </c>
      <c r="N1538" s="12">
        <v>354</v>
      </c>
      <c r="P1538" s="12">
        <v>1257</v>
      </c>
      <c r="Q1538" s="2">
        <f t="shared" si="13321"/>
        <v>0.79809523809523808</v>
      </c>
      <c r="R1538" s="12">
        <v>3</v>
      </c>
      <c r="S1538" s="2">
        <f t="shared" si="13321"/>
        <v>1.9047619047619048E-3</v>
      </c>
      <c r="T1538" s="12">
        <v>245</v>
      </c>
      <c r="U1538" s="2">
        <f t="shared" ref="U1538" si="13890">T1538/$AF1538</f>
        <v>0.15555555555555556</v>
      </c>
      <c r="V1538" s="12">
        <v>54</v>
      </c>
      <c r="W1538" s="2">
        <f t="shared" ref="W1538" si="13891">V1538/$AF1538</f>
        <v>3.4285714285714287E-2</v>
      </c>
      <c r="X1538" s="12">
        <v>0</v>
      </c>
      <c r="Y1538" s="2">
        <f t="shared" ref="Y1538" si="13892">X1538/$AF1538</f>
        <v>0</v>
      </c>
      <c r="Z1538" s="12">
        <v>0</v>
      </c>
      <c r="AA1538" s="2">
        <f t="shared" ref="AA1538" si="13893">Z1538/$AF1538</f>
        <v>0</v>
      </c>
      <c r="AB1538" s="12">
        <v>1</v>
      </c>
      <c r="AC1538" s="2">
        <f t="shared" ref="AC1538" si="13894">AB1538/$AF1538</f>
        <v>6.3492063492063492E-4</v>
      </c>
      <c r="AD1538" s="12">
        <v>14</v>
      </c>
      <c r="AE1538" s="2">
        <f t="shared" ref="AE1538" si="13895">AD1538/$AF1538</f>
        <v>8.8888888888888889E-3</v>
      </c>
      <c r="AF1538" s="12">
        <v>1575</v>
      </c>
      <c r="AG1538" s="1" t="str">
        <f t="shared" si="13328"/>
        <v>White</v>
      </c>
    </row>
    <row r="1539" spans="1:33" x14ac:dyDescent="0.2">
      <c r="A1539" s="1">
        <v>38</v>
      </c>
      <c r="B1539" s="1">
        <v>25</v>
      </c>
      <c r="C1539" s="1">
        <v>38025</v>
      </c>
      <c r="D1539" s="12">
        <v>92</v>
      </c>
      <c r="E1539" s="2">
        <f t="shared" ref="E1539:G1602" si="13896">D1539/$N1539</f>
        <v>0.45544554455445546</v>
      </c>
      <c r="F1539" s="12">
        <v>9</v>
      </c>
      <c r="G1539" s="2">
        <f t="shared" si="13896"/>
        <v>4.4554455445544552E-2</v>
      </c>
      <c r="H1539" s="12">
        <v>33</v>
      </c>
      <c r="I1539" s="2">
        <f t="shared" ref="I1539" si="13897">H1539/$N1539</f>
        <v>0.16336633663366337</v>
      </c>
      <c r="J1539" s="12">
        <v>67</v>
      </c>
      <c r="K1539" s="2">
        <f t="shared" ref="K1539" si="13898">J1539/$N1539</f>
        <v>0.3316831683168317</v>
      </c>
      <c r="L1539" s="12">
        <v>1</v>
      </c>
      <c r="M1539" s="2">
        <f t="shared" ref="M1539" si="13899">L1539/$N1539</f>
        <v>4.9504950495049506E-3</v>
      </c>
      <c r="N1539" s="12">
        <v>202</v>
      </c>
      <c r="P1539" s="12">
        <v>786</v>
      </c>
      <c r="Q1539" s="2">
        <f t="shared" ref="Q1539:S1602" si="13900">P1539/$AF1539</f>
        <v>0.70493273542600898</v>
      </c>
      <c r="R1539" s="12">
        <v>5</v>
      </c>
      <c r="S1539" s="2">
        <f t="shared" si="13900"/>
        <v>4.4843049327354259E-3</v>
      </c>
      <c r="T1539" s="12">
        <v>243</v>
      </c>
      <c r="U1539" s="2">
        <f t="shared" ref="U1539" si="13901">T1539/$AF1539</f>
        <v>0.21793721973094171</v>
      </c>
      <c r="V1539" s="12">
        <v>64</v>
      </c>
      <c r="W1539" s="2">
        <f t="shared" ref="W1539" si="13902">V1539/$AF1539</f>
        <v>5.7399103139013453E-2</v>
      </c>
      <c r="X1539" s="12">
        <v>1</v>
      </c>
      <c r="Y1539" s="2">
        <f t="shared" ref="Y1539" si="13903">X1539/$AF1539</f>
        <v>8.9686098654708521E-4</v>
      </c>
      <c r="Z1539" s="12">
        <v>0</v>
      </c>
      <c r="AA1539" s="2">
        <f t="shared" ref="AA1539" si="13904">Z1539/$AF1539</f>
        <v>0</v>
      </c>
      <c r="AB1539" s="12">
        <v>0</v>
      </c>
      <c r="AC1539" s="2">
        <f t="shared" ref="AC1539" si="13905">AB1539/$AF1539</f>
        <v>0</v>
      </c>
      <c r="AD1539" s="12">
        <v>16</v>
      </c>
      <c r="AE1539" s="2">
        <f t="shared" ref="AE1539" si="13906">AD1539/$AF1539</f>
        <v>1.4349775784753363E-2</v>
      </c>
      <c r="AF1539" s="12">
        <v>1115</v>
      </c>
      <c r="AG1539" s="1" t="str">
        <f t="shared" ref="AG1539:AG1602" si="13907">IF(Q1539 &gt; 0.5,"White",IF(S1539 &gt;0.5,"AA",IF(U1539 &gt; 0.5,"Hisp","Mixed")))</f>
        <v>White</v>
      </c>
    </row>
    <row r="1540" spans="1:33" x14ac:dyDescent="0.2">
      <c r="A1540" s="1">
        <v>38</v>
      </c>
      <c r="B1540" s="1">
        <v>26</v>
      </c>
      <c r="C1540" s="1">
        <v>38026</v>
      </c>
      <c r="D1540" s="12">
        <v>150</v>
      </c>
      <c r="E1540" s="2">
        <f t="shared" si="13896"/>
        <v>0.5791505791505791</v>
      </c>
      <c r="F1540" s="12">
        <v>5</v>
      </c>
      <c r="G1540" s="2">
        <f t="shared" si="13896"/>
        <v>1.9305019305019305E-2</v>
      </c>
      <c r="H1540" s="12">
        <v>28</v>
      </c>
      <c r="I1540" s="2">
        <f t="shared" ref="I1540" si="13908">H1540/$N1540</f>
        <v>0.10810810810810811</v>
      </c>
      <c r="J1540" s="12">
        <v>72</v>
      </c>
      <c r="K1540" s="2">
        <f t="shared" ref="K1540" si="13909">J1540/$N1540</f>
        <v>0.27799227799227799</v>
      </c>
      <c r="L1540" s="12">
        <v>4</v>
      </c>
      <c r="M1540" s="2">
        <f t="shared" ref="M1540" si="13910">L1540/$N1540</f>
        <v>1.5444015444015444E-2</v>
      </c>
      <c r="N1540" s="12">
        <v>259</v>
      </c>
      <c r="P1540" s="12">
        <v>634</v>
      </c>
      <c r="Q1540" s="2">
        <f t="shared" si="13900"/>
        <v>0.64235055724417423</v>
      </c>
      <c r="R1540" s="12">
        <v>22</v>
      </c>
      <c r="S1540" s="2">
        <f t="shared" si="13900"/>
        <v>2.2289766970618033E-2</v>
      </c>
      <c r="T1540" s="12">
        <v>258</v>
      </c>
      <c r="U1540" s="2">
        <f t="shared" ref="U1540" si="13911">T1540/$AF1540</f>
        <v>0.26139817629179329</v>
      </c>
      <c r="V1540" s="12">
        <v>60</v>
      </c>
      <c r="W1540" s="2">
        <f t="shared" ref="W1540" si="13912">V1540/$AF1540</f>
        <v>6.0790273556231005E-2</v>
      </c>
      <c r="X1540" s="12">
        <v>2</v>
      </c>
      <c r="Y1540" s="2">
        <f t="shared" ref="Y1540" si="13913">X1540/$AF1540</f>
        <v>2.0263424518743669E-3</v>
      </c>
      <c r="Z1540" s="12">
        <v>0</v>
      </c>
      <c r="AA1540" s="2">
        <f t="shared" ref="AA1540" si="13914">Z1540/$AF1540</f>
        <v>0</v>
      </c>
      <c r="AB1540" s="12">
        <v>2</v>
      </c>
      <c r="AC1540" s="2">
        <f t="shared" ref="AC1540" si="13915">AB1540/$AF1540</f>
        <v>2.0263424518743669E-3</v>
      </c>
      <c r="AD1540" s="12">
        <v>9</v>
      </c>
      <c r="AE1540" s="2">
        <f t="shared" ref="AE1540" si="13916">AD1540/$AF1540</f>
        <v>9.11854103343465E-3</v>
      </c>
      <c r="AF1540" s="12">
        <v>987</v>
      </c>
      <c r="AG1540" s="1" t="str">
        <f t="shared" si="13907"/>
        <v>White</v>
      </c>
    </row>
    <row r="1541" spans="1:33" x14ac:dyDescent="0.2">
      <c r="A1541" s="1">
        <v>38</v>
      </c>
      <c r="B1541" s="1">
        <v>27</v>
      </c>
      <c r="C1541" s="1">
        <v>38027</v>
      </c>
      <c r="D1541" s="12">
        <v>146</v>
      </c>
      <c r="E1541" s="2">
        <f t="shared" si="13896"/>
        <v>0.51048951048951052</v>
      </c>
      <c r="F1541" s="12">
        <v>6</v>
      </c>
      <c r="G1541" s="2">
        <f t="shared" si="13896"/>
        <v>2.097902097902098E-2</v>
      </c>
      <c r="H1541" s="12">
        <v>45</v>
      </c>
      <c r="I1541" s="2">
        <f t="shared" ref="I1541" si="13917">H1541/$N1541</f>
        <v>0.15734265734265734</v>
      </c>
      <c r="J1541" s="12">
        <v>86</v>
      </c>
      <c r="K1541" s="2">
        <f t="shared" ref="K1541" si="13918">J1541/$N1541</f>
        <v>0.30069930069930068</v>
      </c>
      <c r="L1541" s="12">
        <v>3</v>
      </c>
      <c r="M1541" s="2">
        <f t="shared" ref="M1541" si="13919">L1541/$N1541</f>
        <v>1.048951048951049E-2</v>
      </c>
      <c r="N1541" s="12">
        <v>286</v>
      </c>
      <c r="P1541" s="12">
        <v>1557</v>
      </c>
      <c r="Q1541" s="2">
        <f t="shared" si="13900"/>
        <v>0.76511056511056508</v>
      </c>
      <c r="R1541" s="12">
        <v>11</v>
      </c>
      <c r="S1541" s="2">
        <f t="shared" si="13900"/>
        <v>5.4054054054054057E-3</v>
      </c>
      <c r="T1541" s="12">
        <v>391</v>
      </c>
      <c r="U1541" s="2">
        <f t="shared" ref="U1541" si="13920">T1541/$AF1541</f>
        <v>0.19213759213759213</v>
      </c>
      <c r="V1541" s="12">
        <v>50</v>
      </c>
      <c r="W1541" s="2">
        <f t="shared" ref="W1541" si="13921">V1541/$AF1541</f>
        <v>2.4570024570024569E-2</v>
      </c>
      <c r="X1541" s="12">
        <v>3</v>
      </c>
      <c r="Y1541" s="2">
        <f t="shared" ref="Y1541" si="13922">X1541/$AF1541</f>
        <v>1.4742014742014742E-3</v>
      </c>
      <c r="Z1541" s="12">
        <v>0</v>
      </c>
      <c r="AA1541" s="2">
        <f t="shared" ref="AA1541" si="13923">Z1541/$AF1541</f>
        <v>0</v>
      </c>
      <c r="AB1541" s="12">
        <v>4</v>
      </c>
      <c r="AC1541" s="2">
        <f t="shared" ref="AC1541" si="13924">AB1541/$AF1541</f>
        <v>1.9656019656019656E-3</v>
      </c>
      <c r="AD1541" s="12">
        <v>17</v>
      </c>
      <c r="AE1541" s="2">
        <f t="shared" ref="AE1541" si="13925">AD1541/$AF1541</f>
        <v>8.3538083538083532E-3</v>
      </c>
      <c r="AF1541" s="12">
        <v>2035</v>
      </c>
      <c r="AG1541" s="1" t="str">
        <f t="shared" si="13907"/>
        <v>White</v>
      </c>
    </row>
    <row r="1542" spans="1:33" x14ac:dyDescent="0.2">
      <c r="A1542" s="1">
        <v>38</v>
      </c>
      <c r="B1542" s="1">
        <v>28</v>
      </c>
      <c r="C1542" s="1">
        <v>38028</v>
      </c>
      <c r="D1542" s="12">
        <v>165</v>
      </c>
      <c r="E1542" s="2">
        <f t="shared" si="13896"/>
        <v>0.48104956268221577</v>
      </c>
      <c r="F1542" s="12">
        <v>5</v>
      </c>
      <c r="G1542" s="2">
        <f t="shared" si="13896"/>
        <v>1.4577259475218658E-2</v>
      </c>
      <c r="H1542" s="12">
        <v>67</v>
      </c>
      <c r="I1542" s="2">
        <f t="shared" ref="I1542" si="13926">H1542/$N1542</f>
        <v>0.19533527696793002</v>
      </c>
      <c r="J1542" s="12">
        <v>104</v>
      </c>
      <c r="K1542" s="2">
        <f t="shared" ref="K1542" si="13927">J1542/$N1542</f>
        <v>0.30320699708454812</v>
      </c>
      <c r="L1542" s="12">
        <v>2</v>
      </c>
      <c r="M1542" s="2">
        <f t="shared" ref="M1542" si="13928">L1542/$N1542</f>
        <v>5.8309037900874635E-3</v>
      </c>
      <c r="N1542" s="12">
        <v>343</v>
      </c>
      <c r="P1542" s="12">
        <v>1197</v>
      </c>
      <c r="Q1542" s="2">
        <f t="shared" si="13900"/>
        <v>0.76730769230769236</v>
      </c>
      <c r="R1542" s="12">
        <v>8</v>
      </c>
      <c r="S1542" s="2">
        <f t="shared" si="13900"/>
        <v>5.1282051282051282E-3</v>
      </c>
      <c r="T1542" s="12">
        <v>300</v>
      </c>
      <c r="U1542" s="2">
        <f t="shared" ref="U1542" si="13929">T1542/$AF1542</f>
        <v>0.19230769230769232</v>
      </c>
      <c r="V1542" s="12">
        <v>34</v>
      </c>
      <c r="W1542" s="2">
        <f t="shared" ref="W1542" si="13930">V1542/$AF1542</f>
        <v>2.1794871794871794E-2</v>
      </c>
      <c r="X1542" s="12">
        <v>3</v>
      </c>
      <c r="Y1542" s="2">
        <f t="shared" ref="Y1542" si="13931">X1542/$AF1542</f>
        <v>1.9230769230769232E-3</v>
      </c>
      <c r="Z1542" s="12">
        <v>0</v>
      </c>
      <c r="AA1542" s="2">
        <f t="shared" ref="AA1542" si="13932">Z1542/$AF1542</f>
        <v>0</v>
      </c>
      <c r="AB1542" s="12">
        <v>4</v>
      </c>
      <c r="AC1542" s="2">
        <f t="shared" ref="AC1542" si="13933">AB1542/$AF1542</f>
        <v>2.5641025641025641E-3</v>
      </c>
      <c r="AD1542" s="12">
        <v>14</v>
      </c>
      <c r="AE1542" s="2">
        <f t="shared" ref="AE1542" si="13934">AD1542/$AF1542</f>
        <v>8.9743589743589737E-3</v>
      </c>
      <c r="AF1542" s="12">
        <v>1560</v>
      </c>
      <c r="AG1542" s="1" t="str">
        <f t="shared" si="13907"/>
        <v>White</v>
      </c>
    </row>
    <row r="1543" spans="1:33" x14ac:dyDescent="0.2">
      <c r="A1543" s="1">
        <v>38</v>
      </c>
      <c r="B1543" s="1">
        <v>29</v>
      </c>
      <c r="C1543" s="1">
        <v>38029</v>
      </c>
      <c r="D1543" s="12">
        <v>132</v>
      </c>
      <c r="E1543" s="2">
        <f t="shared" si="13896"/>
        <v>0.53441295546558709</v>
      </c>
      <c r="F1543" s="12">
        <v>7</v>
      </c>
      <c r="G1543" s="2">
        <f t="shared" si="13896"/>
        <v>2.8340080971659919E-2</v>
      </c>
      <c r="H1543" s="12">
        <v>41</v>
      </c>
      <c r="I1543" s="2">
        <f t="shared" ref="I1543" si="13935">H1543/$N1543</f>
        <v>0.16599190283400811</v>
      </c>
      <c r="J1543" s="12">
        <v>65</v>
      </c>
      <c r="K1543" s="2">
        <f t="shared" ref="K1543" si="13936">J1543/$N1543</f>
        <v>0.26315789473684209</v>
      </c>
      <c r="L1543" s="12">
        <v>2</v>
      </c>
      <c r="M1543" s="2">
        <f t="shared" ref="M1543" si="13937">L1543/$N1543</f>
        <v>8.0971659919028341E-3</v>
      </c>
      <c r="N1543" s="12">
        <v>247</v>
      </c>
      <c r="P1543" s="12">
        <v>942</v>
      </c>
      <c r="Q1543" s="2">
        <f t="shared" si="13900"/>
        <v>0.75723472668810288</v>
      </c>
      <c r="R1543" s="12">
        <v>9</v>
      </c>
      <c r="S1543" s="2">
        <f t="shared" si="13900"/>
        <v>7.2347266881028936E-3</v>
      </c>
      <c r="T1543" s="12">
        <v>238</v>
      </c>
      <c r="U1543" s="2">
        <f t="shared" ref="U1543" si="13938">T1543/$AF1543</f>
        <v>0.19131832797427653</v>
      </c>
      <c r="V1543" s="12">
        <v>44</v>
      </c>
      <c r="W1543" s="2">
        <f t="shared" ref="W1543" si="13939">V1543/$AF1543</f>
        <v>3.5369774919614148E-2</v>
      </c>
      <c r="X1543" s="12">
        <v>1</v>
      </c>
      <c r="Y1543" s="2">
        <f t="shared" ref="Y1543" si="13940">X1543/$AF1543</f>
        <v>8.0385852090032153E-4</v>
      </c>
      <c r="Z1543" s="12">
        <v>0</v>
      </c>
      <c r="AA1543" s="2">
        <f t="shared" ref="AA1543" si="13941">Z1543/$AF1543</f>
        <v>0</v>
      </c>
      <c r="AB1543" s="12">
        <v>0</v>
      </c>
      <c r="AC1543" s="2">
        <f t="shared" ref="AC1543" si="13942">AB1543/$AF1543</f>
        <v>0</v>
      </c>
      <c r="AD1543" s="12">
        <v>10</v>
      </c>
      <c r="AE1543" s="2">
        <f t="shared" ref="AE1543" si="13943">AD1543/$AF1543</f>
        <v>8.0385852090032149E-3</v>
      </c>
      <c r="AF1543" s="12">
        <v>1244</v>
      </c>
      <c r="AG1543" s="1" t="str">
        <f t="shared" si="13907"/>
        <v>White</v>
      </c>
    </row>
    <row r="1544" spans="1:33" x14ac:dyDescent="0.2">
      <c r="A1544" s="1">
        <v>38</v>
      </c>
      <c r="B1544" s="1">
        <v>30</v>
      </c>
      <c r="C1544" s="1">
        <v>38030</v>
      </c>
      <c r="D1544" s="12">
        <v>120</v>
      </c>
      <c r="E1544" s="2">
        <f t="shared" si="13896"/>
        <v>0.42105263157894735</v>
      </c>
      <c r="F1544" s="12">
        <v>7</v>
      </c>
      <c r="G1544" s="2">
        <f t="shared" si="13896"/>
        <v>2.456140350877193E-2</v>
      </c>
      <c r="H1544" s="12">
        <v>66</v>
      </c>
      <c r="I1544" s="2">
        <f t="shared" ref="I1544" si="13944">H1544/$N1544</f>
        <v>0.23157894736842105</v>
      </c>
      <c r="J1544" s="12">
        <v>91</v>
      </c>
      <c r="K1544" s="2">
        <f t="shared" ref="K1544" si="13945">J1544/$N1544</f>
        <v>0.31929824561403508</v>
      </c>
      <c r="L1544" s="12">
        <v>1</v>
      </c>
      <c r="M1544" s="2">
        <f t="shared" ref="M1544" si="13946">L1544/$N1544</f>
        <v>3.5087719298245615E-3</v>
      </c>
      <c r="N1544" s="12">
        <v>285</v>
      </c>
      <c r="P1544" s="12">
        <v>1139</v>
      </c>
      <c r="Q1544" s="2">
        <f t="shared" si="13900"/>
        <v>0.77747440273037538</v>
      </c>
      <c r="R1544" s="12">
        <v>4</v>
      </c>
      <c r="S1544" s="2">
        <f t="shared" si="13900"/>
        <v>2.7303754266211604E-3</v>
      </c>
      <c r="T1544" s="12">
        <v>266</v>
      </c>
      <c r="U1544" s="2">
        <f t="shared" ref="U1544" si="13947">T1544/$AF1544</f>
        <v>0.18156996587030716</v>
      </c>
      <c r="V1544" s="12">
        <v>40</v>
      </c>
      <c r="W1544" s="2">
        <f t="shared" ref="W1544" si="13948">V1544/$AF1544</f>
        <v>2.7303754266211604E-2</v>
      </c>
      <c r="X1544" s="12">
        <v>1</v>
      </c>
      <c r="Y1544" s="2">
        <f t="shared" ref="Y1544" si="13949">X1544/$AF1544</f>
        <v>6.8259385665529011E-4</v>
      </c>
      <c r="Z1544" s="12">
        <v>0</v>
      </c>
      <c r="AA1544" s="2">
        <f t="shared" ref="AA1544" si="13950">Z1544/$AF1544</f>
        <v>0</v>
      </c>
      <c r="AB1544" s="12">
        <v>0</v>
      </c>
      <c r="AC1544" s="2">
        <f t="shared" ref="AC1544" si="13951">AB1544/$AF1544</f>
        <v>0</v>
      </c>
      <c r="AD1544" s="12">
        <v>18</v>
      </c>
      <c r="AE1544" s="2">
        <f t="shared" ref="AE1544" si="13952">AD1544/$AF1544</f>
        <v>1.2286689419795221E-2</v>
      </c>
      <c r="AF1544" s="12">
        <v>1465</v>
      </c>
      <c r="AG1544" s="1" t="str">
        <f t="shared" si="13907"/>
        <v>White</v>
      </c>
    </row>
    <row r="1545" spans="1:33" x14ac:dyDescent="0.2">
      <c r="A1545" s="1">
        <v>38</v>
      </c>
      <c r="B1545" s="1">
        <v>31</v>
      </c>
      <c r="C1545" s="1">
        <v>38031</v>
      </c>
      <c r="D1545" s="12">
        <v>123</v>
      </c>
      <c r="E1545" s="2">
        <f t="shared" si="13896"/>
        <v>0.44565217391304346</v>
      </c>
      <c r="F1545" s="12">
        <v>6</v>
      </c>
      <c r="G1545" s="2">
        <f t="shared" si="13896"/>
        <v>2.1739130434782608E-2</v>
      </c>
      <c r="H1545" s="12">
        <v>36</v>
      </c>
      <c r="I1545" s="2">
        <f t="shared" ref="I1545" si="13953">H1545/$N1545</f>
        <v>0.13043478260869565</v>
      </c>
      <c r="J1545" s="12">
        <v>110</v>
      </c>
      <c r="K1545" s="2">
        <f t="shared" ref="K1545" si="13954">J1545/$N1545</f>
        <v>0.39855072463768115</v>
      </c>
      <c r="L1545" s="12">
        <v>1</v>
      </c>
      <c r="M1545" s="2">
        <f t="shared" ref="M1545" si="13955">L1545/$N1545</f>
        <v>3.6231884057971015E-3</v>
      </c>
      <c r="N1545" s="12">
        <v>276</v>
      </c>
      <c r="P1545" s="12">
        <v>762</v>
      </c>
      <c r="Q1545" s="2">
        <f t="shared" si="13900"/>
        <v>0.66725043782837123</v>
      </c>
      <c r="R1545" s="12">
        <v>11</v>
      </c>
      <c r="S1545" s="2">
        <f t="shared" si="13900"/>
        <v>9.6322241681260946E-3</v>
      </c>
      <c r="T1545" s="12">
        <v>298</v>
      </c>
      <c r="U1545" s="2">
        <f t="shared" ref="U1545" si="13956">T1545/$AF1545</f>
        <v>0.26094570928196148</v>
      </c>
      <c r="V1545" s="12">
        <v>49</v>
      </c>
      <c r="W1545" s="2">
        <f t="shared" ref="W1545" si="13957">V1545/$AF1545</f>
        <v>4.2907180385288964E-2</v>
      </c>
      <c r="X1545" s="12">
        <v>2</v>
      </c>
      <c r="Y1545" s="2">
        <f t="shared" ref="Y1545" si="13958">X1545/$AF1545</f>
        <v>1.7513134851138354E-3</v>
      </c>
      <c r="Z1545" s="12">
        <v>0</v>
      </c>
      <c r="AA1545" s="2">
        <f t="shared" ref="AA1545" si="13959">Z1545/$AF1545</f>
        <v>0</v>
      </c>
      <c r="AB1545" s="12">
        <v>2</v>
      </c>
      <c r="AC1545" s="2">
        <f t="shared" ref="AC1545" si="13960">AB1545/$AF1545</f>
        <v>1.7513134851138354E-3</v>
      </c>
      <c r="AD1545" s="12">
        <v>19</v>
      </c>
      <c r="AE1545" s="2">
        <f t="shared" ref="AE1545" si="13961">AD1545/$AF1545</f>
        <v>1.6637478108581436E-2</v>
      </c>
      <c r="AF1545" s="12">
        <v>1142</v>
      </c>
      <c r="AG1545" s="1" t="str">
        <f t="shared" si="13907"/>
        <v>White</v>
      </c>
    </row>
    <row r="1546" spans="1:33" x14ac:dyDescent="0.2">
      <c r="A1546" s="1">
        <v>38</v>
      </c>
      <c r="B1546" s="1">
        <v>32</v>
      </c>
      <c r="C1546" s="1">
        <v>38032</v>
      </c>
      <c r="D1546" s="12">
        <v>111</v>
      </c>
      <c r="E1546" s="2">
        <f t="shared" si="13896"/>
        <v>0.5</v>
      </c>
      <c r="F1546" s="12">
        <v>11</v>
      </c>
      <c r="G1546" s="2">
        <f t="shared" si="13896"/>
        <v>4.954954954954955E-2</v>
      </c>
      <c r="H1546" s="12">
        <v>27</v>
      </c>
      <c r="I1546" s="2">
        <f t="shared" ref="I1546" si="13962">H1546/$N1546</f>
        <v>0.12162162162162163</v>
      </c>
      <c r="J1546" s="12">
        <v>71</v>
      </c>
      <c r="K1546" s="2">
        <f t="shared" ref="K1546" si="13963">J1546/$N1546</f>
        <v>0.31981981981981983</v>
      </c>
      <c r="L1546" s="12">
        <v>2</v>
      </c>
      <c r="M1546" s="2">
        <f t="shared" ref="M1546" si="13964">L1546/$N1546</f>
        <v>9.0090090090090089E-3</v>
      </c>
      <c r="N1546" s="12">
        <v>222</v>
      </c>
      <c r="P1546" s="12">
        <v>762</v>
      </c>
      <c r="Q1546" s="2">
        <f t="shared" si="13900"/>
        <v>0.66725043782837123</v>
      </c>
      <c r="R1546" s="12">
        <v>11</v>
      </c>
      <c r="S1546" s="2">
        <f t="shared" si="13900"/>
        <v>9.6322241681260946E-3</v>
      </c>
      <c r="T1546" s="12">
        <v>298</v>
      </c>
      <c r="U1546" s="2">
        <f t="shared" ref="U1546" si="13965">T1546/$AF1546</f>
        <v>0.26094570928196148</v>
      </c>
      <c r="V1546" s="12">
        <v>49</v>
      </c>
      <c r="W1546" s="2">
        <f t="shared" ref="W1546" si="13966">V1546/$AF1546</f>
        <v>4.2907180385288964E-2</v>
      </c>
      <c r="X1546" s="12">
        <v>2</v>
      </c>
      <c r="Y1546" s="2">
        <f t="shared" ref="Y1546" si="13967">X1546/$AF1546</f>
        <v>1.7513134851138354E-3</v>
      </c>
      <c r="Z1546" s="12">
        <v>0</v>
      </c>
      <c r="AA1546" s="2">
        <f t="shared" ref="AA1546" si="13968">Z1546/$AF1546</f>
        <v>0</v>
      </c>
      <c r="AB1546" s="12">
        <v>2</v>
      </c>
      <c r="AC1546" s="2">
        <f t="shared" ref="AC1546" si="13969">AB1546/$AF1546</f>
        <v>1.7513134851138354E-3</v>
      </c>
      <c r="AD1546" s="12">
        <v>19</v>
      </c>
      <c r="AE1546" s="2">
        <f t="shared" ref="AE1546" si="13970">AD1546/$AF1546</f>
        <v>1.6637478108581436E-2</v>
      </c>
      <c r="AF1546" s="12">
        <v>1142</v>
      </c>
      <c r="AG1546" s="1" t="str">
        <f t="shared" si="13907"/>
        <v>White</v>
      </c>
    </row>
    <row r="1547" spans="1:33" x14ac:dyDescent="0.2">
      <c r="A1547" s="1">
        <v>38</v>
      </c>
      <c r="B1547" s="1">
        <v>33</v>
      </c>
      <c r="C1547" s="1">
        <v>38033</v>
      </c>
      <c r="D1547" s="12">
        <v>97</v>
      </c>
      <c r="E1547" s="2">
        <f t="shared" si="13896"/>
        <v>0.43693693693693691</v>
      </c>
      <c r="F1547" s="12">
        <v>12</v>
      </c>
      <c r="G1547" s="2">
        <f t="shared" si="13896"/>
        <v>5.4054054054054057E-2</v>
      </c>
      <c r="H1547" s="12">
        <v>25</v>
      </c>
      <c r="I1547" s="2">
        <f t="shared" ref="I1547" si="13971">H1547/$N1547</f>
        <v>0.11261261261261261</v>
      </c>
      <c r="J1547" s="12">
        <v>86</v>
      </c>
      <c r="K1547" s="2">
        <f t="shared" ref="K1547" si="13972">J1547/$N1547</f>
        <v>0.38738738738738737</v>
      </c>
      <c r="L1547" s="12">
        <v>2</v>
      </c>
      <c r="M1547" s="2">
        <f t="shared" ref="M1547" si="13973">L1547/$N1547</f>
        <v>9.0090090090090089E-3</v>
      </c>
      <c r="N1547" s="12">
        <v>222</v>
      </c>
      <c r="P1547" s="12">
        <v>786</v>
      </c>
      <c r="Q1547" s="2">
        <f t="shared" si="13900"/>
        <v>0.60835913312693501</v>
      </c>
      <c r="R1547" s="12">
        <v>12</v>
      </c>
      <c r="S1547" s="2">
        <f t="shared" si="13900"/>
        <v>9.2879256965944269E-3</v>
      </c>
      <c r="T1547" s="12">
        <v>403</v>
      </c>
      <c r="U1547" s="2">
        <f t="shared" ref="U1547" si="13974">T1547/$AF1547</f>
        <v>0.31191950464396284</v>
      </c>
      <c r="V1547" s="12">
        <v>69</v>
      </c>
      <c r="W1547" s="2">
        <f t="shared" ref="W1547" si="13975">V1547/$AF1547</f>
        <v>5.3405572755417956E-2</v>
      </c>
      <c r="X1547" s="12">
        <v>0</v>
      </c>
      <c r="Y1547" s="2">
        <f t="shared" ref="Y1547" si="13976">X1547/$AF1547</f>
        <v>0</v>
      </c>
      <c r="Z1547" s="12">
        <v>0</v>
      </c>
      <c r="AA1547" s="2">
        <f t="shared" ref="AA1547" si="13977">Z1547/$AF1547</f>
        <v>0</v>
      </c>
      <c r="AB1547" s="12">
        <v>2</v>
      </c>
      <c r="AC1547" s="2">
        <f t="shared" ref="AC1547" si="13978">AB1547/$AF1547</f>
        <v>1.5479876160990713E-3</v>
      </c>
      <c r="AD1547" s="12">
        <v>19</v>
      </c>
      <c r="AE1547" s="2">
        <f t="shared" ref="AE1547" si="13979">AD1547/$AF1547</f>
        <v>1.4705882352941176E-2</v>
      </c>
      <c r="AF1547" s="12">
        <v>1292</v>
      </c>
      <c r="AG1547" s="1" t="str">
        <f t="shared" si="13907"/>
        <v>White</v>
      </c>
    </row>
    <row r="1548" spans="1:33" x14ac:dyDescent="0.2">
      <c r="A1548" s="1">
        <v>38</v>
      </c>
      <c r="B1548" s="1">
        <v>34</v>
      </c>
      <c r="C1548" s="1">
        <v>38034</v>
      </c>
      <c r="D1548" s="12">
        <v>98</v>
      </c>
      <c r="E1548" s="2">
        <f t="shared" si="13896"/>
        <v>0.43946188340807174</v>
      </c>
      <c r="F1548" s="12">
        <v>10</v>
      </c>
      <c r="G1548" s="2">
        <f t="shared" si="13896"/>
        <v>4.4843049327354258E-2</v>
      </c>
      <c r="H1548" s="12">
        <v>20</v>
      </c>
      <c r="I1548" s="2">
        <f t="shared" ref="I1548" si="13980">H1548/$N1548</f>
        <v>8.9686098654708515E-2</v>
      </c>
      <c r="J1548" s="12">
        <v>92</v>
      </c>
      <c r="K1548" s="2">
        <f t="shared" ref="K1548" si="13981">J1548/$N1548</f>
        <v>0.41255605381165922</v>
      </c>
      <c r="L1548" s="12">
        <v>3</v>
      </c>
      <c r="M1548" s="2">
        <f t="shared" ref="M1548" si="13982">L1548/$N1548</f>
        <v>1.3452914798206279E-2</v>
      </c>
      <c r="N1548" s="12">
        <v>223</v>
      </c>
      <c r="P1548" s="12">
        <v>723</v>
      </c>
      <c r="Q1548" s="2">
        <f t="shared" si="13900"/>
        <v>0.52696793002915454</v>
      </c>
      <c r="R1548" s="12">
        <v>16</v>
      </c>
      <c r="S1548" s="2">
        <f t="shared" si="13900"/>
        <v>1.1661807580174927E-2</v>
      </c>
      <c r="T1548" s="12">
        <v>557</v>
      </c>
      <c r="U1548" s="2">
        <f t="shared" ref="U1548" si="13983">T1548/$AF1548</f>
        <v>0.40597667638483964</v>
      </c>
      <c r="V1548" s="12">
        <v>51</v>
      </c>
      <c r="W1548" s="2">
        <f t="shared" ref="W1548" si="13984">V1548/$AF1548</f>
        <v>3.7172011661807579E-2</v>
      </c>
      <c r="X1548" s="12">
        <v>3</v>
      </c>
      <c r="Y1548" s="2">
        <f t="shared" ref="Y1548" si="13985">X1548/$AF1548</f>
        <v>2.1865889212827989E-3</v>
      </c>
      <c r="Z1548" s="12">
        <v>0</v>
      </c>
      <c r="AA1548" s="2">
        <f t="shared" ref="AA1548" si="13986">Z1548/$AF1548</f>
        <v>0</v>
      </c>
      <c r="AB1548" s="12">
        <v>3</v>
      </c>
      <c r="AC1548" s="2">
        <f t="shared" ref="AC1548" si="13987">AB1548/$AF1548</f>
        <v>2.1865889212827989E-3</v>
      </c>
      <c r="AD1548" s="12">
        <v>18</v>
      </c>
      <c r="AE1548" s="2">
        <f t="shared" ref="AE1548" si="13988">AD1548/$AF1548</f>
        <v>1.3119533527696793E-2</v>
      </c>
      <c r="AF1548" s="12">
        <v>1372</v>
      </c>
      <c r="AG1548" s="1" t="str">
        <f t="shared" si="13907"/>
        <v>White</v>
      </c>
    </row>
    <row r="1549" spans="1:33" x14ac:dyDescent="0.2">
      <c r="A1549" s="1">
        <v>38</v>
      </c>
      <c r="B1549" s="1">
        <v>35</v>
      </c>
      <c r="C1549" s="1">
        <v>38035</v>
      </c>
      <c r="D1549" s="12">
        <v>99</v>
      </c>
      <c r="E1549" s="2">
        <f t="shared" si="13896"/>
        <v>0.39130434782608697</v>
      </c>
      <c r="F1549" s="12">
        <v>5</v>
      </c>
      <c r="G1549" s="2">
        <f t="shared" si="13896"/>
        <v>1.9762845849802372E-2</v>
      </c>
      <c r="H1549" s="12">
        <v>34</v>
      </c>
      <c r="I1549" s="2">
        <f t="shared" ref="I1549" si="13989">H1549/$N1549</f>
        <v>0.13438735177865613</v>
      </c>
      <c r="J1549" s="12">
        <v>113</v>
      </c>
      <c r="K1549" s="2">
        <f t="shared" ref="K1549" si="13990">J1549/$N1549</f>
        <v>0.44664031620553357</v>
      </c>
      <c r="L1549" s="12">
        <v>2</v>
      </c>
      <c r="M1549" s="2">
        <f t="shared" ref="M1549" si="13991">L1549/$N1549</f>
        <v>7.9051383399209481E-3</v>
      </c>
      <c r="N1549" s="12">
        <v>253</v>
      </c>
      <c r="P1549" s="12">
        <v>656</v>
      </c>
      <c r="Q1549" s="2">
        <f t="shared" si="13900"/>
        <v>0.50539291217257321</v>
      </c>
      <c r="R1549" s="12">
        <v>17</v>
      </c>
      <c r="S1549" s="2">
        <f t="shared" si="13900"/>
        <v>1.3097072419106317E-2</v>
      </c>
      <c r="T1549" s="12">
        <v>555</v>
      </c>
      <c r="U1549" s="2">
        <f t="shared" ref="U1549" si="13992">T1549/$AF1549</f>
        <v>0.42758089368258861</v>
      </c>
      <c r="V1549" s="12">
        <v>48</v>
      </c>
      <c r="W1549" s="2">
        <f t="shared" ref="W1549" si="13993">V1549/$AF1549</f>
        <v>3.6979969183359017E-2</v>
      </c>
      <c r="X1549" s="12">
        <v>2</v>
      </c>
      <c r="Y1549" s="2">
        <f t="shared" ref="Y1549" si="13994">X1549/$AF1549</f>
        <v>1.5408320493066256E-3</v>
      </c>
      <c r="Z1549" s="12">
        <v>0</v>
      </c>
      <c r="AA1549" s="2">
        <f t="shared" ref="AA1549" si="13995">Z1549/$AF1549</f>
        <v>0</v>
      </c>
      <c r="AB1549" s="12">
        <v>3</v>
      </c>
      <c r="AC1549" s="2">
        <f t="shared" ref="AC1549" si="13996">AB1549/$AF1549</f>
        <v>2.3112480739599386E-3</v>
      </c>
      <c r="AD1549" s="12">
        <v>17</v>
      </c>
      <c r="AE1549" s="2">
        <f t="shared" ref="AE1549" si="13997">AD1549/$AF1549</f>
        <v>1.3097072419106317E-2</v>
      </c>
      <c r="AF1549" s="12">
        <v>1298</v>
      </c>
      <c r="AG1549" s="1" t="str">
        <f t="shared" si="13907"/>
        <v>White</v>
      </c>
    </row>
    <row r="1550" spans="1:33" x14ac:dyDescent="0.2">
      <c r="A1550" s="1">
        <v>38</v>
      </c>
      <c r="B1550" s="1">
        <v>36</v>
      </c>
      <c r="C1550" s="1">
        <v>38036</v>
      </c>
      <c r="D1550" s="12">
        <v>116</v>
      </c>
      <c r="E1550" s="2">
        <f t="shared" si="13896"/>
        <v>0.53456221198156684</v>
      </c>
      <c r="F1550" s="12">
        <v>6</v>
      </c>
      <c r="G1550" s="2">
        <f t="shared" si="13896"/>
        <v>2.7649769585253458E-2</v>
      </c>
      <c r="H1550" s="12">
        <v>18</v>
      </c>
      <c r="I1550" s="2">
        <f t="shared" ref="I1550" si="13998">H1550/$N1550</f>
        <v>8.294930875576037E-2</v>
      </c>
      <c r="J1550" s="12">
        <v>76</v>
      </c>
      <c r="K1550" s="2">
        <f t="shared" ref="K1550" si="13999">J1550/$N1550</f>
        <v>0.35023041474654376</v>
      </c>
      <c r="L1550" s="12">
        <v>1</v>
      </c>
      <c r="M1550" s="2">
        <f t="shared" ref="M1550" si="14000">L1550/$N1550</f>
        <v>4.608294930875576E-3</v>
      </c>
      <c r="N1550" s="12">
        <v>217</v>
      </c>
      <c r="P1550" s="12">
        <v>917</v>
      </c>
      <c r="Q1550" s="2">
        <f t="shared" si="13900"/>
        <v>0.67675276752767533</v>
      </c>
      <c r="R1550" s="12">
        <v>6</v>
      </c>
      <c r="S1550" s="2">
        <f t="shared" si="13900"/>
        <v>4.4280442804428043E-3</v>
      </c>
      <c r="T1550" s="12">
        <v>343</v>
      </c>
      <c r="U1550" s="2">
        <f t="shared" ref="U1550" si="14001">T1550/$AF1550</f>
        <v>0.25313653136531367</v>
      </c>
      <c r="V1550" s="12">
        <v>68</v>
      </c>
      <c r="W1550" s="2">
        <f t="shared" ref="W1550" si="14002">V1550/$AF1550</f>
        <v>5.018450184501845E-2</v>
      </c>
      <c r="X1550" s="12">
        <v>1</v>
      </c>
      <c r="Y1550" s="2">
        <f t="shared" ref="Y1550" si="14003">X1550/$AF1550</f>
        <v>7.3800738007380072E-4</v>
      </c>
      <c r="Z1550" s="12">
        <v>1</v>
      </c>
      <c r="AA1550" s="2">
        <f t="shared" ref="AA1550" si="14004">Z1550/$AF1550</f>
        <v>7.3800738007380072E-4</v>
      </c>
      <c r="AB1550" s="12">
        <v>0</v>
      </c>
      <c r="AC1550" s="2">
        <f t="shared" ref="AC1550" si="14005">AB1550/$AF1550</f>
        <v>0</v>
      </c>
      <c r="AD1550" s="12">
        <v>20</v>
      </c>
      <c r="AE1550" s="2">
        <f t="shared" ref="AE1550" si="14006">AD1550/$AF1550</f>
        <v>1.4760147601476014E-2</v>
      </c>
      <c r="AF1550" s="12">
        <v>1355</v>
      </c>
      <c r="AG1550" s="1" t="str">
        <f t="shared" si="13907"/>
        <v>White</v>
      </c>
    </row>
    <row r="1551" spans="1:33" x14ac:dyDescent="0.2">
      <c r="A1551" s="1">
        <v>38</v>
      </c>
      <c r="B1551" s="1">
        <v>37</v>
      </c>
      <c r="C1551" s="1">
        <v>38037</v>
      </c>
      <c r="D1551" s="12">
        <v>114</v>
      </c>
      <c r="E1551" s="2">
        <f t="shared" si="13896"/>
        <v>0.41605839416058393</v>
      </c>
      <c r="F1551" s="12">
        <v>6</v>
      </c>
      <c r="G1551" s="2">
        <f t="shared" si="13896"/>
        <v>2.1897810218978103E-2</v>
      </c>
      <c r="H1551" s="12">
        <v>30</v>
      </c>
      <c r="I1551" s="2">
        <f t="shared" ref="I1551" si="14007">H1551/$N1551</f>
        <v>0.10948905109489052</v>
      </c>
      <c r="J1551" s="12">
        <v>123</v>
      </c>
      <c r="K1551" s="2">
        <f t="shared" ref="K1551" si="14008">J1551/$N1551</f>
        <v>0.4489051094890511</v>
      </c>
      <c r="L1551" s="12">
        <v>1</v>
      </c>
      <c r="M1551" s="2">
        <f t="shared" ref="M1551" si="14009">L1551/$N1551</f>
        <v>3.6496350364963502E-3</v>
      </c>
      <c r="N1551" s="12">
        <v>274</v>
      </c>
      <c r="P1551" s="12">
        <v>807</v>
      </c>
      <c r="Q1551" s="2">
        <f t="shared" si="13900"/>
        <v>0.60494752623688153</v>
      </c>
      <c r="R1551" s="12">
        <v>6</v>
      </c>
      <c r="S1551" s="2">
        <f t="shared" si="13900"/>
        <v>4.4977511244377807E-3</v>
      </c>
      <c r="T1551" s="12">
        <v>442</v>
      </c>
      <c r="U1551" s="2">
        <f t="shared" ref="U1551" si="14010">T1551/$AF1551</f>
        <v>0.33133433283358321</v>
      </c>
      <c r="V1551" s="12">
        <v>53</v>
      </c>
      <c r="W1551" s="2">
        <f t="shared" ref="W1551" si="14011">V1551/$AF1551</f>
        <v>3.9730134932533731E-2</v>
      </c>
      <c r="X1551" s="12">
        <v>4</v>
      </c>
      <c r="Y1551" s="2">
        <f t="shared" ref="Y1551" si="14012">X1551/$AF1551</f>
        <v>2.9985007496251873E-3</v>
      </c>
      <c r="Z1551" s="12">
        <v>0</v>
      </c>
      <c r="AA1551" s="2">
        <f t="shared" ref="AA1551" si="14013">Z1551/$AF1551</f>
        <v>0</v>
      </c>
      <c r="AB1551" s="12">
        <v>4</v>
      </c>
      <c r="AC1551" s="2">
        <f t="shared" ref="AC1551" si="14014">AB1551/$AF1551</f>
        <v>2.9985007496251873E-3</v>
      </c>
      <c r="AD1551" s="12">
        <v>18</v>
      </c>
      <c r="AE1551" s="2">
        <f t="shared" ref="AE1551" si="14015">AD1551/$AF1551</f>
        <v>1.3493253373313344E-2</v>
      </c>
      <c r="AF1551" s="12">
        <v>1334</v>
      </c>
      <c r="AG1551" s="1" t="str">
        <f t="shared" si="13907"/>
        <v>White</v>
      </c>
    </row>
    <row r="1552" spans="1:33" x14ac:dyDescent="0.2">
      <c r="A1552" s="1">
        <v>38</v>
      </c>
      <c r="B1552" s="1">
        <v>38</v>
      </c>
      <c r="C1552" s="1">
        <v>38038</v>
      </c>
      <c r="D1552" s="12">
        <v>128</v>
      </c>
      <c r="E1552" s="2">
        <f t="shared" si="13896"/>
        <v>0.50793650793650791</v>
      </c>
      <c r="F1552" s="12">
        <v>11</v>
      </c>
      <c r="G1552" s="2">
        <f t="shared" si="13896"/>
        <v>4.3650793650793648E-2</v>
      </c>
      <c r="H1552" s="12">
        <v>35</v>
      </c>
      <c r="I1552" s="2">
        <f t="shared" ref="I1552" si="14016">H1552/$N1552</f>
        <v>0.1388888888888889</v>
      </c>
      <c r="J1552" s="12">
        <v>69</v>
      </c>
      <c r="K1552" s="2">
        <f t="shared" ref="K1552" si="14017">J1552/$N1552</f>
        <v>0.27380952380952384</v>
      </c>
      <c r="L1552" s="12">
        <v>9</v>
      </c>
      <c r="M1552" s="2">
        <f t="shared" ref="M1552" si="14018">L1552/$N1552</f>
        <v>3.5714285714285712E-2</v>
      </c>
      <c r="N1552" s="12">
        <v>252</v>
      </c>
      <c r="P1552" s="12">
        <v>620</v>
      </c>
      <c r="Q1552" s="2">
        <f t="shared" si="13900"/>
        <v>0.6805708013172338</v>
      </c>
      <c r="R1552" s="12">
        <v>6</v>
      </c>
      <c r="S1552" s="2">
        <f t="shared" si="13900"/>
        <v>6.5861690450054883E-3</v>
      </c>
      <c r="T1552" s="12">
        <v>239</v>
      </c>
      <c r="U1552" s="2">
        <f t="shared" ref="U1552" si="14019">T1552/$AF1552</f>
        <v>0.26234906695938531</v>
      </c>
      <c r="V1552" s="12">
        <v>37</v>
      </c>
      <c r="W1552" s="2">
        <f t="shared" ref="W1552" si="14020">V1552/$AF1552</f>
        <v>4.0614709110867182E-2</v>
      </c>
      <c r="X1552" s="12">
        <v>1</v>
      </c>
      <c r="Y1552" s="2">
        <f t="shared" ref="Y1552" si="14021">X1552/$AF1552</f>
        <v>1.0976948408342481E-3</v>
      </c>
      <c r="Z1552" s="12">
        <v>0</v>
      </c>
      <c r="AA1552" s="2">
        <f t="shared" ref="AA1552" si="14022">Z1552/$AF1552</f>
        <v>0</v>
      </c>
      <c r="AB1552" s="12">
        <v>2</v>
      </c>
      <c r="AC1552" s="2">
        <f t="shared" ref="AC1552" si="14023">AB1552/$AF1552</f>
        <v>2.1953896816684962E-3</v>
      </c>
      <c r="AD1552" s="12">
        <v>6</v>
      </c>
      <c r="AE1552" s="2">
        <f t="shared" ref="AE1552" si="14024">AD1552/$AF1552</f>
        <v>6.5861690450054883E-3</v>
      </c>
      <c r="AF1552" s="12">
        <v>911</v>
      </c>
      <c r="AG1552" s="1" t="str">
        <f t="shared" si="13907"/>
        <v>White</v>
      </c>
    </row>
    <row r="1553" spans="1:33" x14ac:dyDescent="0.2">
      <c r="A1553" s="1">
        <v>38</v>
      </c>
      <c r="B1553" s="1">
        <v>39</v>
      </c>
      <c r="C1553" s="1">
        <v>38039</v>
      </c>
      <c r="D1553" s="12">
        <v>144</v>
      </c>
      <c r="E1553" s="2">
        <f t="shared" si="13896"/>
        <v>0.50174216027874563</v>
      </c>
      <c r="F1553" s="12">
        <v>12</v>
      </c>
      <c r="G1553" s="2">
        <f t="shared" si="13896"/>
        <v>4.1811846689895474E-2</v>
      </c>
      <c r="H1553" s="12">
        <v>27</v>
      </c>
      <c r="I1553" s="2">
        <f t="shared" ref="I1553" si="14025">H1553/$N1553</f>
        <v>9.4076655052264813E-2</v>
      </c>
      <c r="J1553" s="12">
        <v>103</v>
      </c>
      <c r="K1553" s="2">
        <f t="shared" ref="K1553" si="14026">J1553/$N1553</f>
        <v>0.35888501742160278</v>
      </c>
      <c r="L1553" s="12">
        <v>1</v>
      </c>
      <c r="M1553" s="2">
        <f t="shared" ref="M1553" si="14027">L1553/$N1553</f>
        <v>3.4843205574912892E-3</v>
      </c>
      <c r="N1553" s="12">
        <v>287</v>
      </c>
      <c r="P1553" s="12">
        <v>902</v>
      </c>
      <c r="Q1553" s="2">
        <f t="shared" si="13900"/>
        <v>0.58992805755395683</v>
      </c>
      <c r="R1553" s="12">
        <v>10</v>
      </c>
      <c r="S1553" s="2">
        <f t="shared" si="13900"/>
        <v>6.5402223675604968E-3</v>
      </c>
      <c r="T1553" s="12">
        <v>527</v>
      </c>
      <c r="U1553" s="2">
        <f t="shared" ref="U1553" si="14028">T1553/$AF1553</f>
        <v>0.34466971877043817</v>
      </c>
      <c r="V1553" s="12">
        <v>60</v>
      </c>
      <c r="W1553" s="2">
        <f t="shared" ref="W1553" si="14029">V1553/$AF1553</f>
        <v>3.9241334205362979E-2</v>
      </c>
      <c r="X1553" s="12">
        <v>5</v>
      </c>
      <c r="Y1553" s="2">
        <f t="shared" ref="Y1553" si="14030">X1553/$AF1553</f>
        <v>3.2701111837802484E-3</v>
      </c>
      <c r="Z1553" s="12">
        <v>0</v>
      </c>
      <c r="AA1553" s="2">
        <f t="shared" ref="AA1553" si="14031">Z1553/$AF1553</f>
        <v>0</v>
      </c>
      <c r="AB1553" s="12">
        <v>4</v>
      </c>
      <c r="AC1553" s="2">
        <f t="shared" ref="AC1553" si="14032">AB1553/$AF1553</f>
        <v>2.616088947024199E-3</v>
      </c>
      <c r="AD1553" s="12">
        <v>20</v>
      </c>
      <c r="AE1553" s="2">
        <f t="shared" ref="AE1553" si="14033">AD1553/$AF1553</f>
        <v>1.3080444735120994E-2</v>
      </c>
      <c r="AF1553" s="12">
        <v>1529</v>
      </c>
      <c r="AG1553" s="1" t="str">
        <f t="shared" si="13907"/>
        <v>White</v>
      </c>
    </row>
    <row r="1554" spans="1:33" x14ac:dyDescent="0.2">
      <c r="A1554" s="1">
        <v>38</v>
      </c>
      <c r="B1554" s="1">
        <v>40</v>
      </c>
      <c r="C1554" s="1">
        <v>38040</v>
      </c>
      <c r="D1554" s="12">
        <v>142</v>
      </c>
      <c r="E1554" s="2">
        <f t="shared" si="13896"/>
        <v>0.54826254826254828</v>
      </c>
      <c r="F1554" s="12">
        <v>8</v>
      </c>
      <c r="G1554" s="2">
        <f t="shared" si="13896"/>
        <v>3.0888030888030889E-2</v>
      </c>
      <c r="H1554" s="12">
        <v>31</v>
      </c>
      <c r="I1554" s="2">
        <f t="shared" ref="I1554" si="14034">H1554/$N1554</f>
        <v>0.11969111969111969</v>
      </c>
      <c r="J1554" s="12">
        <v>78</v>
      </c>
      <c r="K1554" s="2">
        <f t="shared" ref="K1554" si="14035">J1554/$N1554</f>
        <v>0.30115830115830117</v>
      </c>
      <c r="L1554" s="12">
        <v>0</v>
      </c>
      <c r="M1554" s="2">
        <f t="shared" ref="M1554" si="14036">L1554/$N1554</f>
        <v>0</v>
      </c>
      <c r="N1554" s="12">
        <v>259</v>
      </c>
      <c r="P1554" s="12">
        <v>812</v>
      </c>
      <c r="Q1554" s="2">
        <f t="shared" si="13900"/>
        <v>0.61006761833208112</v>
      </c>
      <c r="R1554" s="12">
        <v>10</v>
      </c>
      <c r="S1554" s="2">
        <f t="shared" si="13900"/>
        <v>7.5131480090157776E-3</v>
      </c>
      <c r="T1554" s="12">
        <v>419</v>
      </c>
      <c r="U1554" s="2">
        <f t="shared" ref="U1554" si="14037">T1554/$AF1554</f>
        <v>0.31480090157776108</v>
      </c>
      <c r="V1554" s="12">
        <v>68</v>
      </c>
      <c r="W1554" s="2">
        <f t="shared" ref="W1554" si="14038">V1554/$AF1554</f>
        <v>5.1089406461307288E-2</v>
      </c>
      <c r="X1554" s="12">
        <v>0</v>
      </c>
      <c r="Y1554" s="2">
        <f t="shared" ref="Y1554" si="14039">X1554/$AF1554</f>
        <v>0</v>
      </c>
      <c r="Z1554" s="12">
        <v>0</v>
      </c>
      <c r="AA1554" s="2">
        <f t="shared" ref="AA1554" si="14040">Z1554/$AF1554</f>
        <v>0</v>
      </c>
      <c r="AB1554" s="12">
        <v>1</v>
      </c>
      <c r="AC1554" s="2">
        <f t="shared" ref="AC1554" si="14041">AB1554/$AF1554</f>
        <v>7.513148009015778E-4</v>
      </c>
      <c r="AD1554" s="12">
        <v>21</v>
      </c>
      <c r="AE1554" s="2">
        <f t="shared" ref="AE1554" si="14042">AD1554/$AF1554</f>
        <v>1.5777610818933134E-2</v>
      </c>
      <c r="AF1554" s="12">
        <v>1331</v>
      </c>
      <c r="AG1554" s="1" t="str">
        <f t="shared" si="13907"/>
        <v>White</v>
      </c>
    </row>
    <row r="1555" spans="1:33" x14ac:dyDescent="0.2">
      <c r="A1555" s="1">
        <v>38</v>
      </c>
      <c r="B1555" s="1">
        <v>41</v>
      </c>
      <c r="C1555" s="1">
        <v>38041</v>
      </c>
      <c r="D1555" s="12">
        <v>144</v>
      </c>
      <c r="E1555" s="2">
        <f t="shared" si="13896"/>
        <v>0.55384615384615388</v>
      </c>
      <c r="F1555" s="12">
        <v>3</v>
      </c>
      <c r="G1555" s="2">
        <f t="shared" si="13896"/>
        <v>1.1538461538461539E-2</v>
      </c>
      <c r="H1555" s="12">
        <v>20</v>
      </c>
      <c r="I1555" s="2">
        <f t="shared" ref="I1555" si="14043">H1555/$N1555</f>
        <v>7.6923076923076927E-2</v>
      </c>
      <c r="J1555" s="12">
        <v>89</v>
      </c>
      <c r="K1555" s="2">
        <f t="shared" ref="K1555" si="14044">J1555/$N1555</f>
        <v>0.34230769230769231</v>
      </c>
      <c r="L1555" s="12">
        <v>4</v>
      </c>
      <c r="M1555" s="2">
        <f t="shared" ref="M1555" si="14045">L1555/$N1555</f>
        <v>1.5384615384615385E-2</v>
      </c>
      <c r="N1555" s="12">
        <v>260</v>
      </c>
      <c r="P1555" s="12">
        <v>1258</v>
      </c>
      <c r="Q1555" s="2">
        <f t="shared" si="13900"/>
        <v>0.66702014846235413</v>
      </c>
      <c r="R1555" s="12">
        <v>18</v>
      </c>
      <c r="S1555" s="2">
        <f t="shared" si="13900"/>
        <v>9.5440084835630972E-3</v>
      </c>
      <c r="T1555" s="12">
        <v>492</v>
      </c>
      <c r="U1555" s="2">
        <f t="shared" ref="U1555" si="14046">T1555/$AF1555</f>
        <v>0.2608695652173913</v>
      </c>
      <c r="V1555" s="12">
        <v>81</v>
      </c>
      <c r="W1555" s="2">
        <f t="shared" ref="W1555" si="14047">V1555/$AF1555</f>
        <v>4.2948038176033931E-2</v>
      </c>
      <c r="X1555" s="12">
        <v>4</v>
      </c>
      <c r="Y1555" s="2">
        <f t="shared" ref="Y1555" si="14048">X1555/$AF1555</f>
        <v>2.1208907741251328E-3</v>
      </c>
      <c r="Z1555" s="12">
        <v>0</v>
      </c>
      <c r="AA1555" s="2">
        <f t="shared" ref="AA1555" si="14049">Z1555/$AF1555</f>
        <v>0</v>
      </c>
      <c r="AB1555" s="12">
        <v>3</v>
      </c>
      <c r="AC1555" s="2">
        <f t="shared" ref="AC1555" si="14050">AB1555/$AF1555</f>
        <v>1.5906680805938495E-3</v>
      </c>
      <c r="AD1555" s="12">
        <v>31</v>
      </c>
      <c r="AE1555" s="2">
        <f t="shared" ref="AE1555" si="14051">AD1555/$AF1555</f>
        <v>1.6436903499469777E-2</v>
      </c>
      <c r="AF1555" s="12">
        <v>1886</v>
      </c>
      <c r="AG1555" s="1" t="str">
        <f t="shared" si="13907"/>
        <v>White</v>
      </c>
    </row>
    <row r="1556" spans="1:33" x14ac:dyDescent="0.2">
      <c r="A1556" s="1">
        <v>39</v>
      </c>
      <c r="B1556" s="1">
        <v>1</v>
      </c>
      <c r="C1556" s="1">
        <v>39001</v>
      </c>
      <c r="D1556" s="12">
        <v>136</v>
      </c>
      <c r="E1556" s="2">
        <f t="shared" si="13896"/>
        <v>0.48398576512455516</v>
      </c>
      <c r="F1556" s="12">
        <v>5</v>
      </c>
      <c r="G1556" s="2">
        <f t="shared" si="13896"/>
        <v>1.7793594306049824E-2</v>
      </c>
      <c r="H1556" s="12">
        <v>38</v>
      </c>
      <c r="I1556" s="2">
        <f t="shared" ref="I1556" si="14052">H1556/$N1556</f>
        <v>0.13523131672597866</v>
      </c>
      <c r="J1556" s="12">
        <v>100</v>
      </c>
      <c r="K1556" s="2">
        <f t="shared" ref="K1556" si="14053">J1556/$N1556</f>
        <v>0.35587188612099646</v>
      </c>
      <c r="L1556" s="12">
        <v>2</v>
      </c>
      <c r="M1556" s="2">
        <f t="shared" ref="M1556" si="14054">L1556/$N1556</f>
        <v>7.1174377224199285E-3</v>
      </c>
      <c r="N1556" s="12">
        <v>281</v>
      </c>
      <c r="P1556" s="12">
        <v>598</v>
      </c>
      <c r="Q1556" s="2">
        <f t="shared" si="13900"/>
        <v>0.72222222222222221</v>
      </c>
      <c r="R1556" s="12">
        <v>8</v>
      </c>
      <c r="S1556" s="2">
        <f t="shared" si="13900"/>
        <v>9.6618357487922701E-3</v>
      </c>
      <c r="T1556" s="12">
        <v>81</v>
      </c>
      <c r="U1556" s="2">
        <f t="shared" ref="U1556" si="14055">T1556/$AF1556</f>
        <v>9.7826086956521743E-2</v>
      </c>
      <c r="V1556" s="12">
        <v>118</v>
      </c>
      <c r="W1556" s="2">
        <f t="shared" ref="W1556" si="14056">V1556/$AF1556</f>
        <v>0.14251207729468598</v>
      </c>
      <c r="X1556" s="12">
        <v>1</v>
      </c>
      <c r="Y1556" s="2">
        <f t="shared" ref="Y1556" si="14057">X1556/$AF1556</f>
        <v>1.2077294685990338E-3</v>
      </c>
      <c r="Z1556" s="12">
        <v>0</v>
      </c>
      <c r="AA1556" s="2">
        <f t="shared" ref="AA1556" si="14058">Z1556/$AF1556</f>
        <v>0</v>
      </c>
      <c r="AB1556" s="12">
        <v>1</v>
      </c>
      <c r="AC1556" s="2">
        <f t="shared" ref="AC1556" si="14059">AB1556/$AF1556</f>
        <v>1.2077294685990338E-3</v>
      </c>
      <c r="AD1556" s="12">
        <v>21</v>
      </c>
      <c r="AE1556" s="2">
        <f t="shared" ref="AE1556" si="14060">AD1556/$AF1556</f>
        <v>2.5362318840579712E-2</v>
      </c>
      <c r="AF1556" s="12">
        <v>828</v>
      </c>
      <c r="AG1556" s="1" t="str">
        <f t="shared" si="13907"/>
        <v>White</v>
      </c>
    </row>
    <row r="1557" spans="1:33" x14ac:dyDescent="0.2">
      <c r="A1557" s="1">
        <v>39</v>
      </c>
      <c r="B1557" s="1">
        <v>2</v>
      </c>
      <c r="C1557" s="1">
        <v>39002</v>
      </c>
      <c r="D1557" s="12">
        <v>242</v>
      </c>
      <c r="E1557" s="2">
        <f t="shared" si="13896"/>
        <v>0.69942196531791911</v>
      </c>
      <c r="F1557" s="12">
        <v>10</v>
      </c>
      <c r="G1557" s="2">
        <f t="shared" si="13896"/>
        <v>2.8901734104046242E-2</v>
      </c>
      <c r="H1557" s="12">
        <v>16</v>
      </c>
      <c r="I1557" s="2">
        <f t="shared" ref="I1557" si="14061">H1557/$N1557</f>
        <v>4.6242774566473986E-2</v>
      </c>
      <c r="J1557" s="12">
        <v>71</v>
      </c>
      <c r="K1557" s="2">
        <f t="shared" ref="K1557" si="14062">J1557/$N1557</f>
        <v>0.20520231213872833</v>
      </c>
      <c r="L1557" s="12">
        <v>7</v>
      </c>
      <c r="M1557" s="2">
        <f t="shared" ref="M1557" si="14063">L1557/$N1557</f>
        <v>2.023121387283237E-2</v>
      </c>
      <c r="N1557" s="12">
        <v>346</v>
      </c>
      <c r="P1557" s="12">
        <v>1131</v>
      </c>
      <c r="Q1557" s="2">
        <f t="shared" si="13900"/>
        <v>0.6150081566068516</v>
      </c>
      <c r="R1557" s="12">
        <v>18</v>
      </c>
      <c r="S1557" s="2">
        <f t="shared" si="13900"/>
        <v>9.7879282218597055E-3</v>
      </c>
      <c r="T1557" s="12">
        <v>126</v>
      </c>
      <c r="U1557" s="2">
        <f t="shared" ref="U1557" si="14064">T1557/$AF1557</f>
        <v>6.8515497553017946E-2</v>
      </c>
      <c r="V1557" s="12">
        <v>504</v>
      </c>
      <c r="W1557" s="2">
        <f t="shared" ref="W1557" si="14065">V1557/$AF1557</f>
        <v>0.27406199021207178</v>
      </c>
      <c r="X1557" s="12">
        <v>1</v>
      </c>
      <c r="Y1557" s="2">
        <f t="shared" ref="Y1557" si="14066">X1557/$AF1557</f>
        <v>5.4377379010331697E-4</v>
      </c>
      <c r="Z1557" s="12">
        <v>1</v>
      </c>
      <c r="AA1557" s="2">
        <f t="shared" ref="AA1557" si="14067">Z1557/$AF1557</f>
        <v>5.4377379010331697E-4</v>
      </c>
      <c r="AB1557" s="12">
        <v>6</v>
      </c>
      <c r="AC1557" s="2">
        <f t="shared" ref="AC1557" si="14068">AB1557/$AF1557</f>
        <v>3.2626427406199023E-3</v>
      </c>
      <c r="AD1557" s="12">
        <v>52</v>
      </c>
      <c r="AE1557" s="2">
        <f t="shared" ref="AE1557" si="14069">AD1557/$AF1557</f>
        <v>2.8276237085372486E-2</v>
      </c>
      <c r="AF1557" s="12">
        <v>1839</v>
      </c>
      <c r="AG1557" s="1" t="str">
        <f t="shared" si="13907"/>
        <v>White</v>
      </c>
    </row>
    <row r="1558" spans="1:33" x14ac:dyDescent="0.2">
      <c r="A1558" s="1">
        <v>39</v>
      </c>
      <c r="B1558" s="1">
        <v>3</v>
      </c>
      <c r="C1558" s="1">
        <v>39003</v>
      </c>
      <c r="D1558" s="12">
        <v>124</v>
      </c>
      <c r="E1558" s="2">
        <f t="shared" si="13896"/>
        <v>0.51239669421487599</v>
      </c>
      <c r="F1558" s="12">
        <v>14</v>
      </c>
      <c r="G1558" s="2">
        <f t="shared" si="13896"/>
        <v>5.7851239669421489E-2</v>
      </c>
      <c r="H1558" s="12">
        <v>21</v>
      </c>
      <c r="I1558" s="2">
        <f t="shared" ref="I1558" si="14070">H1558/$N1558</f>
        <v>8.6776859504132234E-2</v>
      </c>
      <c r="J1558" s="12">
        <v>82</v>
      </c>
      <c r="K1558" s="2">
        <f t="shared" ref="K1558" si="14071">J1558/$N1558</f>
        <v>0.33884297520661155</v>
      </c>
      <c r="L1558" s="12">
        <v>1</v>
      </c>
      <c r="M1558" s="2">
        <f t="shared" ref="M1558" si="14072">L1558/$N1558</f>
        <v>4.1322314049586778E-3</v>
      </c>
      <c r="N1558" s="12">
        <v>242</v>
      </c>
      <c r="P1558" s="12">
        <v>1122</v>
      </c>
      <c r="Q1558" s="2">
        <f t="shared" si="13900"/>
        <v>0.59649122807017541</v>
      </c>
      <c r="R1558" s="12">
        <v>101</v>
      </c>
      <c r="S1558" s="2">
        <f t="shared" si="13900"/>
        <v>5.3694843168527379E-2</v>
      </c>
      <c r="T1558" s="12">
        <v>439</v>
      </c>
      <c r="U1558" s="2">
        <f t="shared" ref="U1558" si="14073">T1558/$AF1558</f>
        <v>0.23338649654439128</v>
      </c>
      <c r="V1558" s="12">
        <v>165</v>
      </c>
      <c r="W1558" s="2">
        <f t="shared" ref="W1558" si="14074">V1558/$AF1558</f>
        <v>8.771929824561403E-2</v>
      </c>
      <c r="X1558" s="12">
        <v>3</v>
      </c>
      <c r="Y1558" s="2">
        <f t="shared" ref="Y1558" si="14075">X1558/$AF1558</f>
        <v>1.594896331738437E-3</v>
      </c>
      <c r="Z1558" s="12">
        <v>0</v>
      </c>
      <c r="AA1558" s="2">
        <f t="shared" ref="AA1558" si="14076">Z1558/$AF1558</f>
        <v>0</v>
      </c>
      <c r="AB1558" s="12">
        <v>1</v>
      </c>
      <c r="AC1558" s="2">
        <f t="shared" ref="AC1558" si="14077">AB1558/$AF1558</f>
        <v>5.3163211057947904E-4</v>
      </c>
      <c r="AD1558" s="12">
        <v>50</v>
      </c>
      <c r="AE1558" s="2">
        <f t="shared" ref="AE1558" si="14078">AD1558/$AF1558</f>
        <v>2.6581605528973949E-2</v>
      </c>
      <c r="AF1558" s="12">
        <v>1881</v>
      </c>
      <c r="AG1558" s="1" t="str">
        <f t="shared" si="13907"/>
        <v>White</v>
      </c>
    </row>
    <row r="1559" spans="1:33" x14ac:dyDescent="0.2">
      <c r="A1559" s="1">
        <v>39</v>
      </c>
      <c r="B1559" s="1">
        <v>4</v>
      </c>
      <c r="C1559" s="1">
        <v>39004</v>
      </c>
      <c r="D1559" s="12">
        <v>133</v>
      </c>
      <c r="E1559" s="2">
        <f t="shared" si="13896"/>
        <v>0.48188405797101447</v>
      </c>
      <c r="F1559" s="12">
        <v>3</v>
      </c>
      <c r="G1559" s="2">
        <f t="shared" si="13896"/>
        <v>1.0869565217391304E-2</v>
      </c>
      <c r="H1559" s="12">
        <v>42</v>
      </c>
      <c r="I1559" s="2">
        <f t="shared" ref="I1559" si="14079">H1559/$N1559</f>
        <v>0.15217391304347827</v>
      </c>
      <c r="J1559" s="12">
        <v>93</v>
      </c>
      <c r="K1559" s="2">
        <f t="shared" ref="K1559" si="14080">J1559/$N1559</f>
        <v>0.33695652173913043</v>
      </c>
      <c r="L1559" s="12">
        <v>5</v>
      </c>
      <c r="M1559" s="2">
        <f t="shared" ref="M1559" si="14081">L1559/$N1559</f>
        <v>1.8115942028985508E-2</v>
      </c>
      <c r="N1559" s="12">
        <v>276</v>
      </c>
      <c r="P1559" s="12">
        <v>627</v>
      </c>
      <c r="Q1559" s="2">
        <f t="shared" si="13900"/>
        <v>0.70927601809954754</v>
      </c>
      <c r="R1559" s="12">
        <v>8</v>
      </c>
      <c r="S1559" s="2">
        <f t="shared" si="13900"/>
        <v>9.0497737556561094E-3</v>
      </c>
      <c r="T1559" s="12">
        <v>100</v>
      </c>
      <c r="U1559" s="2">
        <f t="shared" ref="U1559" si="14082">T1559/$AF1559</f>
        <v>0.11312217194570136</v>
      </c>
      <c r="V1559" s="12">
        <v>123</v>
      </c>
      <c r="W1559" s="2">
        <f t="shared" ref="W1559" si="14083">V1559/$AF1559</f>
        <v>0.13914027149321267</v>
      </c>
      <c r="X1559" s="12">
        <v>1</v>
      </c>
      <c r="Y1559" s="2">
        <f t="shared" ref="Y1559" si="14084">X1559/$AF1559</f>
        <v>1.1312217194570137E-3</v>
      </c>
      <c r="Z1559" s="12">
        <v>0</v>
      </c>
      <c r="AA1559" s="2">
        <f t="shared" ref="AA1559" si="14085">Z1559/$AF1559</f>
        <v>0</v>
      </c>
      <c r="AB1559" s="12">
        <v>1</v>
      </c>
      <c r="AC1559" s="2">
        <f t="shared" ref="AC1559" si="14086">AB1559/$AF1559</f>
        <v>1.1312217194570137E-3</v>
      </c>
      <c r="AD1559" s="12">
        <v>23</v>
      </c>
      <c r="AE1559" s="2">
        <f t="shared" ref="AE1559" si="14087">AD1559/$AF1559</f>
        <v>2.6018099547511313E-2</v>
      </c>
      <c r="AF1559" s="12">
        <v>884</v>
      </c>
      <c r="AG1559" s="1" t="str">
        <f t="shared" si="13907"/>
        <v>White</v>
      </c>
    </row>
    <row r="1560" spans="1:33" x14ac:dyDescent="0.2">
      <c r="A1560" s="1">
        <v>39</v>
      </c>
      <c r="B1560" s="1">
        <v>5</v>
      </c>
      <c r="C1560" s="1">
        <v>39005</v>
      </c>
      <c r="D1560" s="12">
        <v>138</v>
      </c>
      <c r="E1560" s="2">
        <f t="shared" si="13896"/>
        <v>0.48763250883392228</v>
      </c>
      <c r="F1560" s="12">
        <v>3</v>
      </c>
      <c r="G1560" s="2">
        <f t="shared" si="13896"/>
        <v>1.0600706713780919E-2</v>
      </c>
      <c r="H1560" s="12">
        <v>25</v>
      </c>
      <c r="I1560" s="2">
        <f t="shared" ref="I1560" si="14088">H1560/$N1560</f>
        <v>8.8339222614840993E-2</v>
      </c>
      <c r="J1560" s="12">
        <v>115</v>
      </c>
      <c r="K1560" s="2">
        <f t="shared" ref="K1560" si="14089">J1560/$N1560</f>
        <v>0.40636042402826855</v>
      </c>
      <c r="L1560" s="12">
        <v>2</v>
      </c>
      <c r="M1560" s="2">
        <f t="shared" ref="M1560" si="14090">L1560/$N1560</f>
        <v>7.0671378091872791E-3</v>
      </c>
      <c r="N1560" s="12">
        <v>283</v>
      </c>
      <c r="P1560" s="12">
        <v>570</v>
      </c>
      <c r="Q1560" s="2">
        <f t="shared" si="13900"/>
        <v>0.42473919523099851</v>
      </c>
      <c r="R1560" s="12">
        <v>19</v>
      </c>
      <c r="S1560" s="2">
        <f t="shared" si="13900"/>
        <v>1.4157973174366617E-2</v>
      </c>
      <c r="T1560" s="12">
        <v>436</v>
      </c>
      <c r="U1560" s="2">
        <f t="shared" ref="U1560" si="14091">T1560/$AF1560</f>
        <v>0.32488822652757077</v>
      </c>
      <c r="V1560" s="12">
        <v>265</v>
      </c>
      <c r="W1560" s="2">
        <f t="shared" ref="W1560" si="14092">V1560/$AF1560</f>
        <v>0.19746646795827125</v>
      </c>
      <c r="X1560" s="12">
        <v>3</v>
      </c>
      <c r="Y1560" s="2">
        <f t="shared" ref="Y1560" si="14093">X1560/$AF1560</f>
        <v>2.2354694485842027E-3</v>
      </c>
      <c r="Z1560" s="12">
        <v>0</v>
      </c>
      <c r="AA1560" s="2">
        <f t="shared" ref="AA1560" si="14094">Z1560/$AF1560</f>
        <v>0</v>
      </c>
      <c r="AB1560" s="12">
        <v>9</v>
      </c>
      <c r="AC1560" s="2">
        <f t="shared" ref="AC1560" si="14095">AB1560/$AF1560</f>
        <v>6.7064083457526085E-3</v>
      </c>
      <c r="AD1560" s="12">
        <v>42</v>
      </c>
      <c r="AE1560" s="2">
        <f t="shared" ref="AE1560" si="14096">AD1560/$AF1560</f>
        <v>3.129657228017884E-2</v>
      </c>
      <c r="AF1560" s="12">
        <v>1342</v>
      </c>
      <c r="AG1560" s="1" t="str">
        <f t="shared" si="13907"/>
        <v>Mixed</v>
      </c>
    </row>
    <row r="1561" spans="1:33" x14ac:dyDescent="0.2">
      <c r="A1561" s="1">
        <v>39</v>
      </c>
      <c r="B1561" s="1">
        <v>6</v>
      </c>
      <c r="C1561" s="1">
        <v>39006</v>
      </c>
      <c r="D1561" s="12">
        <v>105</v>
      </c>
      <c r="E1561" s="2">
        <f t="shared" si="13896"/>
        <v>0.42682926829268292</v>
      </c>
      <c r="F1561" s="12">
        <v>3</v>
      </c>
      <c r="G1561" s="2">
        <f t="shared" si="13896"/>
        <v>1.2195121951219513E-2</v>
      </c>
      <c r="H1561" s="12">
        <v>37</v>
      </c>
      <c r="I1561" s="2">
        <f t="shared" ref="I1561" si="14097">H1561/$N1561</f>
        <v>0.15040650406504066</v>
      </c>
      <c r="J1561" s="12">
        <v>100</v>
      </c>
      <c r="K1561" s="2">
        <f t="shared" ref="K1561" si="14098">J1561/$N1561</f>
        <v>0.4065040650406504</v>
      </c>
      <c r="L1561" s="12">
        <v>1</v>
      </c>
      <c r="M1561" s="2">
        <f t="shared" ref="M1561" si="14099">L1561/$N1561</f>
        <v>4.0650406504065045E-3</v>
      </c>
      <c r="N1561" s="12">
        <v>246</v>
      </c>
      <c r="P1561" s="12">
        <v>627</v>
      </c>
      <c r="Q1561" s="2">
        <f t="shared" si="13900"/>
        <v>0.34039087947882735</v>
      </c>
      <c r="R1561" s="12">
        <v>43</v>
      </c>
      <c r="S1561" s="2">
        <f t="shared" si="13900"/>
        <v>2.3344191096634093E-2</v>
      </c>
      <c r="T1561" s="12">
        <v>924</v>
      </c>
      <c r="U1561" s="2">
        <f t="shared" ref="U1561" si="14100">T1561/$AF1561</f>
        <v>0.50162866449511401</v>
      </c>
      <c r="V1561" s="12">
        <v>189</v>
      </c>
      <c r="W1561" s="2">
        <f t="shared" ref="W1561" si="14101">V1561/$AF1561</f>
        <v>0.10260586319218241</v>
      </c>
      <c r="X1561" s="12">
        <v>5</v>
      </c>
      <c r="Y1561" s="2">
        <f t="shared" ref="Y1561" si="14102">X1561/$AF1561</f>
        <v>2.7144408251900108E-3</v>
      </c>
      <c r="Z1561" s="12">
        <v>0</v>
      </c>
      <c r="AA1561" s="2">
        <f t="shared" ref="AA1561" si="14103">Z1561/$AF1561</f>
        <v>0</v>
      </c>
      <c r="AB1561" s="12">
        <v>2</v>
      </c>
      <c r="AC1561" s="2">
        <f t="shared" ref="AC1561" si="14104">AB1561/$AF1561</f>
        <v>1.0857763300760044E-3</v>
      </c>
      <c r="AD1561" s="12">
        <v>52</v>
      </c>
      <c r="AE1561" s="2">
        <f t="shared" ref="AE1561" si="14105">AD1561/$AF1561</f>
        <v>2.8230184581976112E-2</v>
      </c>
      <c r="AF1561" s="12">
        <v>1842</v>
      </c>
      <c r="AG1561" s="1" t="str">
        <f t="shared" si="13907"/>
        <v>Hisp</v>
      </c>
    </row>
    <row r="1562" spans="1:33" x14ac:dyDescent="0.2">
      <c r="A1562" s="1">
        <v>39</v>
      </c>
      <c r="B1562" s="1">
        <v>7</v>
      </c>
      <c r="C1562" s="1">
        <v>39007</v>
      </c>
      <c r="D1562" s="12">
        <v>109</v>
      </c>
      <c r="E1562" s="2">
        <f t="shared" si="13896"/>
        <v>0.45606694560669458</v>
      </c>
      <c r="F1562" s="12">
        <v>5</v>
      </c>
      <c r="G1562" s="2">
        <f t="shared" si="13896"/>
        <v>2.0920502092050208E-2</v>
      </c>
      <c r="H1562" s="12">
        <v>23</v>
      </c>
      <c r="I1562" s="2">
        <f t="shared" ref="I1562" si="14106">H1562/$N1562</f>
        <v>9.6234309623430964E-2</v>
      </c>
      <c r="J1562" s="12">
        <v>101</v>
      </c>
      <c r="K1562" s="2">
        <f t="shared" ref="K1562" si="14107">J1562/$N1562</f>
        <v>0.42259414225941422</v>
      </c>
      <c r="L1562" s="12">
        <v>1</v>
      </c>
      <c r="M1562" s="2">
        <f t="shared" ref="M1562" si="14108">L1562/$N1562</f>
        <v>4.1841004184100415E-3</v>
      </c>
      <c r="N1562" s="12">
        <v>239</v>
      </c>
      <c r="P1562" s="12">
        <v>404</v>
      </c>
      <c r="Q1562" s="2">
        <f t="shared" si="13900"/>
        <v>0.42215256008359459</v>
      </c>
      <c r="R1562" s="12">
        <v>14</v>
      </c>
      <c r="S1562" s="2">
        <f t="shared" si="13900"/>
        <v>1.4629049111807733E-2</v>
      </c>
      <c r="T1562" s="12">
        <v>312</v>
      </c>
      <c r="U1562" s="2">
        <f t="shared" ref="U1562" si="14109">T1562/$AF1562</f>
        <v>0.32601880877742945</v>
      </c>
      <c r="V1562" s="12">
        <v>189</v>
      </c>
      <c r="W1562" s="2">
        <f t="shared" ref="W1562" si="14110">V1562/$AF1562</f>
        <v>0.19749216300940439</v>
      </c>
      <c r="X1562" s="12">
        <v>2</v>
      </c>
      <c r="Y1562" s="2">
        <f t="shared" ref="Y1562" si="14111">X1562/$AF1562</f>
        <v>2.0898641588296763E-3</v>
      </c>
      <c r="Z1562" s="12">
        <v>0</v>
      </c>
      <c r="AA1562" s="2">
        <f t="shared" ref="AA1562" si="14112">Z1562/$AF1562</f>
        <v>0</v>
      </c>
      <c r="AB1562" s="12">
        <v>6</v>
      </c>
      <c r="AC1562" s="2">
        <f t="shared" ref="AC1562" si="14113">AB1562/$AF1562</f>
        <v>6.269592476489028E-3</v>
      </c>
      <c r="AD1562" s="12">
        <v>30</v>
      </c>
      <c r="AE1562" s="2">
        <f t="shared" ref="AE1562" si="14114">AD1562/$AF1562</f>
        <v>3.1347962382445138E-2</v>
      </c>
      <c r="AF1562" s="12">
        <v>957</v>
      </c>
      <c r="AG1562" s="1" t="str">
        <f t="shared" si="13907"/>
        <v>Mixed</v>
      </c>
    </row>
    <row r="1563" spans="1:33" x14ac:dyDescent="0.2">
      <c r="A1563" s="1">
        <v>39</v>
      </c>
      <c r="B1563" s="1">
        <v>8</v>
      </c>
      <c r="C1563" s="1">
        <v>39008</v>
      </c>
      <c r="D1563" s="12">
        <v>98</v>
      </c>
      <c r="E1563" s="2">
        <f t="shared" si="13896"/>
        <v>0.33676975945017185</v>
      </c>
      <c r="F1563" s="12">
        <v>9</v>
      </c>
      <c r="G1563" s="2">
        <f t="shared" si="13896"/>
        <v>3.0927835051546393E-2</v>
      </c>
      <c r="H1563" s="12">
        <v>25</v>
      </c>
      <c r="I1563" s="2">
        <f t="shared" ref="I1563" si="14115">H1563/$N1563</f>
        <v>8.5910652920962199E-2</v>
      </c>
      <c r="J1563" s="12">
        <v>155</v>
      </c>
      <c r="K1563" s="2">
        <f t="shared" ref="K1563" si="14116">J1563/$N1563</f>
        <v>0.53264604810996563</v>
      </c>
      <c r="L1563" s="12">
        <v>4</v>
      </c>
      <c r="M1563" s="2">
        <f t="shared" ref="M1563" si="14117">L1563/$N1563</f>
        <v>1.3745704467353952E-2</v>
      </c>
      <c r="N1563" s="12">
        <v>291</v>
      </c>
      <c r="P1563" s="12">
        <v>544</v>
      </c>
      <c r="Q1563" s="2">
        <f t="shared" si="13900"/>
        <v>0.43450479233226835</v>
      </c>
      <c r="R1563" s="12">
        <v>18</v>
      </c>
      <c r="S1563" s="2">
        <f t="shared" si="13900"/>
        <v>1.437699680511182E-2</v>
      </c>
      <c r="T1563" s="12">
        <v>399</v>
      </c>
      <c r="U1563" s="2">
        <f t="shared" ref="U1563" si="14118">T1563/$AF1563</f>
        <v>0.31869009584664537</v>
      </c>
      <c r="V1563" s="12">
        <v>241</v>
      </c>
      <c r="W1563" s="2">
        <f t="shared" ref="W1563" si="14119">V1563/$AF1563</f>
        <v>0.19249201277955272</v>
      </c>
      <c r="X1563" s="12">
        <v>2</v>
      </c>
      <c r="Y1563" s="2">
        <f t="shared" ref="Y1563" si="14120">X1563/$AF1563</f>
        <v>1.5974440894568689E-3</v>
      </c>
      <c r="Z1563" s="12">
        <v>0</v>
      </c>
      <c r="AA1563" s="2">
        <f t="shared" ref="AA1563" si="14121">Z1563/$AF1563</f>
        <v>0</v>
      </c>
      <c r="AB1563" s="12">
        <v>8</v>
      </c>
      <c r="AC1563" s="2">
        <f t="shared" ref="AC1563" si="14122">AB1563/$AF1563</f>
        <v>6.3897763578274758E-3</v>
      </c>
      <c r="AD1563" s="12">
        <v>39</v>
      </c>
      <c r="AE1563" s="2">
        <f t="shared" ref="AE1563" si="14123">AD1563/$AF1563</f>
        <v>3.1150159744408944E-2</v>
      </c>
      <c r="AF1563" s="12">
        <v>1252</v>
      </c>
      <c r="AG1563" s="1" t="str">
        <f t="shared" si="13907"/>
        <v>Mixed</v>
      </c>
    </row>
    <row r="1564" spans="1:33" x14ac:dyDescent="0.2">
      <c r="A1564" s="1">
        <v>39</v>
      </c>
      <c r="B1564" s="1">
        <v>9</v>
      </c>
      <c r="C1564" s="1">
        <v>39009</v>
      </c>
      <c r="D1564" s="12">
        <v>142</v>
      </c>
      <c r="E1564" s="2">
        <f t="shared" si="13896"/>
        <v>0.56573705179282874</v>
      </c>
      <c r="F1564" s="12">
        <v>4</v>
      </c>
      <c r="G1564" s="2">
        <f t="shared" si="13896"/>
        <v>1.5936254980079681E-2</v>
      </c>
      <c r="H1564" s="12">
        <v>23</v>
      </c>
      <c r="I1564" s="2">
        <f t="shared" ref="I1564" si="14124">H1564/$N1564</f>
        <v>9.1633466135458169E-2</v>
      </c>
      <c r="J1564" s="12">
        <v>79</v>
      </c>
      <c r="K1564" s="2">
        <f t="shared" ref="K1564" si="14125">J1564/$N1564</f>
        <v>0.3147410358565737</v>
      </c>
      <c r="L1564" s="12">
        <v>3</v>
      </c>
      <c r="M1564" s="2">
        <f t="shared" ref="M1564" si="14126">L1564/$N1564</f>
        <v>1.1952191235059761E-2</v>
      </c>
      <c r="N1564" s="12">
        <v>251</v>
      </c>
      <c r="P1564" s="12">
        <v>359</v>
      </c>
      <c r="Q1564" s="2">
        <f t="shared" si="13900"/>
        <v>0.42185663924794359</v>
      </c>
      <c r="R1564" s="12">
        <v>12</v>
      </c>
      <c r="S1564" s="2">
        <f t="shared" si="13900"/>
        <v>1.4101057579318449E-2</v>
      </c>
      <c r="T1564" s="12">
        <v>277</v>
      </c>
      <c r="U1564" s="2">
        <f t="shared" ref="U1564" si="14127">T1564/$AF1564</f>
        <v>0.32549941245593422</v>
      </c>
      <c r="V1564" s="12">
        <v>168</v>
      </c>
      <c r="W1564" s="2">
        <f t="shared" ref="W1564" si="14128">V1564/$AF1564</f>
        <v>0.19741480611045828</v>
      </c>
      <c r="X1564" s="12">
        <v>2</v>
      </c>
      <c r="Y1564" s="2">
        <f t="shared" ref="Y1564" si="14129">X1564/$AF1564</f>
        <v>2.3501762632197414E-3</v>
      </c>
      <c r="Z1564" s="12">
        <v>0</v>
      </c>
      <c r="AA1564" s="2">
        <f t="shared" ref="AA1564" si="14130">Z1564/$AF1564</f>
        <v>0</v>
      </c>
      <c r="AB1564" s="12">
        <v>6</v>
      </c>
      <c r="AC1564" s="2">
        <f t="shared" ref="AC1564" si="14131">AB1564/$AF1564</f>
        <v>7.0505287896592246E-3</v>
      </c>
      <c r="AD1564" s="12">
        <v>27</v>
      </c>
      <c r="AE1564" s="2">
        <f t="shared" ref="AE1564" si="14132">AD1564/$AF1564</f>
        <v>3.1727379553466509E-2</v>
      </c>
      <c r="AF1564" s="12">
        <v>851</v>
      </c>
      <c r="AG1564" s="1" t="str">
        <f t="shared" si="13907"/>
        <v>Mixed</v>
      </c>
    </row>
    <row r="1565" spans="1:33" x14ac:dyDescent="0.2">
      <c r="A1565" s="1">
        <v>39</v>
      </c>
      <c r="B1565" s="1">
        <v>10</v>
      </c>
      <c r="C1565" s="1">
        <v>39010</v>
      </c>
      <c r="D1565" s="12">
        <v>66</v>
      </c>
      <c r="E1565" s="2">
        <f t="shared" si="13896"/>
        <v>0.50769230769230766</v>
      </c>
      <c r="F1565" s="12">
        <v>4</v>
      </c>
      <c r="G1565" s="2">
        <f t="shared" si="13896"/>
        <v>3.0769230769230771E-2</v>
      </c>
      <c r="H1565" s="12">
        <v>8</v>
      </c>
      <c r="I1565" s="2">
        <f t="shared" ref="I1565" si="14133">H1565/$N1565</f>
        <v>6.1538461538461542E-2</v>
      </c>
      <c r="J1565" s="12">
        <v>51</v>
      </c>
      <c r="K1565" s="2">
        <f t="shared" ref="K1565" si="14134">J1565/$N1565</f>
        <v>0.3923076923076923</v>
      </c>
      <c r="L1565" s="12">
        <v>1</v>
      </c>
      <c r="M1565" s="2">
        <f t="shared" ref="M1565" si="14135">L1565/$N1565</f>
        <v>7.6923076923076927E-3</v>
      </c>
      <c r="N1565" s="12">
        <v>130</v>
      </c>
      <c r="P1565" s="12">
        <v>271</v>
      </c>
      <c r="Q1565" s="2">
        <f t="shared" si="13900"/>
        <v>0.2964989059080963</v>
      </c>
      <c r="R1565" s="12">
        <v>45</v>
      </c>
      <c r="S1565" s="2">
        <f t="shared" si="13900"/>
        <v>4.923413566739606E-2</v>
      </c>
      <c r="T1565" s="12">
        <v>365</v>
      </c>
      <c r="U1565" s="2">
        <f t="shared" ref="U1565" si="14136">T1565/$AF1565</f>
        <v>0.39934354485776807</v>
      </c>
      <c r="V1565" s="12">
        <v>201</v>
      </c>
      <c r="W1565" s="2">
        <f t="shared" ref="W1565" si="14137">V1565/$AF1565</f>
        <v>0.21991247264770242</v>
      </c>
      <c r="X1565" s="12">
        <v>2</v>
      </c>
      <c r="Y1565" s="2">
        <f t="shared" ref="Y1565" si="14138">X1565/$AF1565</f>
        <v>2.1881838074398249E-3</v>
      </c>
      <c r="Z1565" s="12">
        <v>0</v>
      </c>
      <c r="AA1565" s="2">
        <f t="shared" ref="AA1565" si="14139">Z1565/$AF1565</f>
        <v>0</v>
      </c>
      <c r="AB1565" s="12">
        <v>2</v>
      </c>
      <c r="AC1565" s="2">
        <f t="shared" ref="AC1565" si="14140">AB1565/$AF1565</f>
        <v>2.1881838074398249E-3</v>
      </c>
      <c r="AD1565" s="12">
        <v>28</v>
      </c>
      <c r="AE1565" s="2">
        <f t="shared" ref="AE1565" si="14141">AD1565/$AF1565</f>
        <v>3.0634573304157548E-2</v>
      </c>
      <c r="AF1565" s="12">
        <v>914</v>
      </c>
      <c r="AG1565" s="1" t="str">
        <f t="shared" si="13907"/>
        <v>Mixed</v>
      </c>
    </row>
    <row r="1566" spans="1:33" x14ac:dyDescent="0.2">
      <c r="A1566" s="1">
        <v>39</v>
      </c>
      <c r="B1566" s="1">
        <v>11</v>
      </c>
      <c r="C1566" s="1">
        <v>39011</v>
      </c>
      <c r="D1566" s="12">
        <v>115</v>
      </c>
      <c r="E1566" s="2">
        <f t="shared" si="13896"/>
        <v>0.47916666666666669</v>
      </c>
      <c r="F1566" s="12">
        <v>6</v>
      </c>
      <c r="G1566" s="2">
        <f t="shared" si="13896"/>
        <v>2.5000000000000001E-2</v>
      </c>
      <c r="H1566" s="12">
        <v>27</v>
      </c>
      <c r="I1566" s="2">
        <f t="shared" ref="I1566" si="14142">H1566/$N1566</f>
        <v>0.1125</v>
      </c>
      <c r="J1566" s="12">
        <v>90</v>
      </c>
      <c r="K1566" s="2">
        <f t="shared" ref="K1566" si="14143">J1566/$N1566</f>
        <v>0.375</v>
      </c>
      <c r="L1566" s="12">
        <v>2</v>
      </c>
      <c r="M1566" s="2">
        <f t="shared" ref="M1566" si="14144">L1566/$N1566</f>
        <v>8.3333333333333332E-3</v>
      </c>
      <c r="N1566" s="12">
        <v>240</v>
      </c>
      <c r="P1566" s="12">
        <v>1265</v>
      </c>
      <c r="Q1566" s="2">
        <f t="shared" si="13900"/>
        <v>0.44573643410852715</v>
      </c>
      <c r="R1566" s="12">
        <v>40</v>
      </c>
      <c r="S1566" s="2">
        <f t="shared" si="13900"/>
        <v>1.4094432699083862E-2</v>
      </c>
      <c r="T1566" s="12">
        <v>890</v>
      </c>
      <c r="U1566" s="2">
        <f t="shared" ref="U1566" si="14145">T1566/$AF1566</f>
        <v>0.31360112755461594</v>
      </c>
      <c r="V1566" s="12">
        <v>536</v>
      </c>
      <c r="W1566" s="2">
        <f t="shared" ref="W1566" si="14146">V1566/$AF1566</f>
        <v>0.18886539816772374</v>
      </c>
      <c r="X1566" s="12">
        <v>6</v>
      </c>
      <c r="Y1566" s="2">
        <f t="shared" ref="Y1566" si="14147">X1566/$AF1566</f>
        <v>2.1141649048625794E-3</v>
      </c>
      <c r="Z1566" s="12">
        <v>0</v>
      </c>
      <c r="AA1566" s="2">
        <f t="shared" ref="AA1566" si="14148">Z1566/$AF1566</f>
        <v>0</v>
      </c>
      <c r="AB1566" s="12">
        <v>16</v>
      </c>
      <c r="AC1566" s="2">
        <f t="shared" ref="AC1566" si="14149">AB1566/$AF1566</f>
        <v>5.637773079633545E-3</v>
      </c>
      <c r="AD1566" s="12">
        <v>86</v>
      </c>
      <c r="AE1566" s="2">
        <f t="shared" ref="AE1566" si="14150">AD1566/$AF1566</f>
        <v>3.0303030303030304E-2</v>
      </c>
      <c r="AF1566" s="12">
        <v>2838</v>
      </c>
      <c r="AG1566" s="1" t="str">
        <f t="shared" si="13907"/>
        <v>Mixed</v>
      </c>
    </row>
    <row r="1567" spans="1:33" x14ac:dyDescent="0.2">
      <c r="A1567" s="1">
        <v>39</v>
      </c>
      <c r="B1567" s="1">
        <v>12</v>
      </c>
      <c r="C1567" s="1">
        <v>39012</v>
      </c>
      <c r="D1567" s="12">
        <v>123</v>
      </c>
      <c r="E1567" s="2">
        <f t="shared" si="13896"/>
        <v>0.44404332129963897</v>
      </c>
      <c r="F1567" s="12">
        <v>15</v>
      </c>
      <c r="G1567" s="2">
        <f t="shared" si="13896"/>
        <v>5.4151624548736461E-2</v>
      </c>
      <c r="H1567" s="12">
        <v>9</v>
      </c>
      <c r="I1567" s="2">
        <f t="shared" ref="I1567" si="14151">H1567/$N1567</f>
        <v>3.2490974729241874E-2</v>
      </c>
      <c r="J1567" s="12">
        <v>129</v>
      </c>
      <c r="K1567" s="2">
        <f t="shared" ref="K1567" si="14152">J1567/$N1567</f>
        <v>0.46570397111913359</v>
      </c>
      <c r="L1567" s="12">
        <v>1</v>
      </c>
      <c r="M1567" s="2">
        <f t="shared" ref="M1567" si="14153">L1567/$N1567</f>
        <v>3.6101083032490976E-3</v>
      </c>
      <c r="N1567" s="12">
        <v>277</v>
      </c>
      <c r="P1567" s="12">
        <v>637</v>
      </c>
      <c r="Q1567" s="2">
        <f t="shared" si="13900"/>
        <v>0.2414708112206217</v>
      </c>
      <c r="R1567" s="12">
        <v>119</v>
      </c>
      <c r="S1567" s="2">
        <f t="shared" si="13900"/>
        <v>4.5109931766489766E-2</v>
      </c>
      <c r="T1567" s="12">
        <v>1153</v>
      </c>
      <c r="U1567" s="2">
        <f t="shared" ref="U1567" si="14154">T1567/$AF1567</f>
        <v>0.43707354056103109</v>
      </c>
      <c r="V1567" s="12">
        <v>627</v>
      </c>
      <c r="W1567" s="2">
        <f t="shared" ref="W1567" si="14155">V1567/$AF1567</f>
        <v>0.23768006065200908</v>
      </c>
      <c r="X1567" s="12">
        <v>9</v>
      </c>
      <c r="Y1567" s="2">
        <f t="shared" ref="Y1567" si="14156">X1567/$AF1567</f>
        <v>3.4116755117513269E-3</v>
      </c>
      <c r="Z1567" s="12">
        <v>0</v>
      </c>
      <c r="AA1567" s="2">
        <f t="shared" ref="AA1567" si="14157">Z1567/$AF1567</f>
        <v>0</v>
      </c>
      <c r="AB1567" s="12">
        <v>5</v>
      </c>
      <c r="AC1567" s="2">
        <f t="shared" ref="AC1567" si="14158">AB1567/$AF1567</f>
        <v>1.8953752843062926E-3</v>
      </c>
      <c r="AD1567" s="12">
        <v>86</v>
      </c>
      <c r="AE1567" s="2">
        <f t="shared" ref="AE1567" si="14159">AD1567/$AF1567</f>
        <v>3.2600454890068235E-2</v>
      </c>
      <c r="AF1567" s="12">
        <v>2638</v>
      </c>
      <c r="AG1567" s="1" t="str">
        <f t="shared" si="13907"/>
        <v>Mixed</v>
      </c>
    </row>
    <row r="1568" spans="1:33" x14ac:dyDescent="0.2">
      <c r="A1568" s="1">
        <v>39</v>
      </c>
      <c r="B1568" s="1">
        <v>13</v>
      </c>
      <c r="C1568" s="1">
        <v>39013</v>
      </c>
      <c r="D1568" s="12">
        <v>100</v>
      </c>
      <c r="E1568" s="2">
        <f t="shared" si="13896"/>
        <v>0.45248868778280543</v>
      </c>
      <c r="F1568" s="12">
        <v>9</v>
      </c>
      <c r="G1568" s="2">
        <f t="shared" si="13896"/>
        <v>4.072398190045249E-2</v>
      </c>
      <c r="H1568" s="12">
        <v>26</v>
      </c>
      <c r="I1568" s="2">
        <f t="shared" ref="I1568" si="14160">H1568/$N1568</f>
        <v>0.11764705882352941</v>
      </c>
      <c r="J1568" s="12">
        <v>86</v>
      </c>
      <c r="K1568" s="2">
        <f t="shared" ref="K1568" si="14161">J1568/$N1568</f>
        <v>0.38914027149321267</v>
      </c>
      <c r="L1568" s="12">
        <v>0</v>
      </c>
      <c r="M1568" s="2">
        <f t="shared" ref="M1568" si="14162">L1568/$N1568</f>
        <v>0</v>
      </c>
      <c r="N1568" s="12">
        <v>221</v>
      </c>
      <c r="P1568" s="12">
        <v>950</v>
      </c>
      <c r="Q1568" s="2">
        <f t="shared" si="13900"/>
        <v>0.39550374687760198</v>
      </c>
      <c r="R1568" s="12">
        <v>98</v>
      </c>
      <c r="S1568" s="2">
        <f t="shared" si="13900"/>
        <v>4.0799333888426312E-2</v>
      </c>
      <c r="T1568" s="12">
        <v>521</v>
      </c>
      <c r="U1568" s="2">
        <f t="shared" ref="U1568" si="14163">T1568/$AF1568</f>
        <v>0.21690258118234804</v>
      </c>
      <c r="V1568" s="12">
        <v>734</v>
      </c>
      <c r="W1568" s="2">
        <f t="shared" ref="W1568" si="14164">V1568/$AF1568</f>
        <v>0.30557868442964198</v>
      </c>
      <c r="X1568" s="12">
        <v>3</v>
      </c>
      <c r="Y1568" s="2">
        <f t="shared" ref="Y1568" si="14165">X1568/$AF1568</f>
        <v>1.2489592006661116E-3</v>
      </c>
      <c r="Z1568" s="12">
        <v>4</v>
      </c>
      <c r="AA1568" s="2">
        <f t="shared" ref="AA1568" si="14166">Z1568/$AF1568</f>
        <v>1.6652789342214821E-3</v>
      </c>
      <c r="AB1568" s="12">
        <v>12</v>
      </c>
      <c r="AC1568" s="2">
        <f t="shared" ref="AC1568" si="14167">AB1568/$AF1568</f>
        <v>4.9958368026644462E-3</v>
      </c>
      <c r="AD1568" s="12">
        <v>80</v>
      </c>
      <c r="AE1568" s="2">
        <f t="shared" ref="AE1568" si="14168">AD1568/$AF1568</f>
        <v>3.330557868442964E-2</v>
      </c>
      <c r="AF1568" s="12">
        <v>2402</v>
      </c>
      <c r="AG1568" s="1" t="str">
        <f t="shared" si="13907"/>
        <v>Mixed</v>
      </c>
    </row>
    <row r="1569" spans="1:33" x14ac:dyDescent="0.2">
      <c r="A1569" s="1">
        <v>39</v>
      </c>
      <c r="B1569" s="1">
        <v>14</v>
      </c>
      <c r="C1569" s="1">
        <v>39014</v>
      </c>
      <c r="D1569" s="12">
        <v>90</v>
      </c>
      <c r="E1569" s="2">
        <f t="shared" si="13896"/>
        <v>0.47619047619047616</v>
      </c>
      <c r="F1569" s="12">
        <v>9</v>
      </c>
      <c r="G1569" s="2">
        <f t="shared" si="13896"/>
        <v>4.7619047619047616E-2</v>
      </c>
      <c r="H1569" s="12">
        <v>21</v>
      </c>
      <c r="I1569" s="2">
        <f t="shared" ref="I1569" si="14169">H1569/$N1569</f>
        <v>0.1111111111111111</v>
      </c>
      <c r="J1569" s="12">
        <v>68</v>
      </c>
      <c r="K1569" s="2">
        <f t="shared" ref="K1569" si="14170">J1569/$N1569</f>
        <v>0.35978835978835977</v>
      </c>
      <c r="L1569" s="12">
        <v>1</v>
      </c>
      <c r="M1569" s="2">
        <f t="shared" ref="M1569" si="14171">L1569/$N1569</f>
        <v>5.2910052910052907E-3</v>
      </c>
      <c r="N1569" s="12">
        <v>189</v>
      </c>
      <c r="P1569" s="12">
        <v>592</v>
      </c>
      <c r="Q1569" s="2">
        <f t="shared" si="13900"/>
        <v>0.55327102803738315</v>
      </c>
      <c r="R1569" s="12">
        <v>18</v>
      </c>
      <c r="S1569" s="2">
        <f t="shared" si="13900"/>
        <v>1.6822429906542057E-2</v>
      </c>
      <c r="T1569" s="12">
        <v>308</v>
      </c>
      <c r="U1569" s="2">
        <f t="shared" ref="U1569" si="14172">T1569/$AF1569</f>
        <v>0.28785046728971964</v>
      </c>
      <c r="V1569" s="12">
        <v>109</v>
      </c>
      <c r="W1569" s="2">
        <f t="shared" ref="W1569" si="14173">V1569/$AF1569</f>
        <v>0.10186915887850467</v>
      </c>
      <c r="X1569" s="12">
        <v>4</v>
      </c>
      <c r="Y1569" s="2">
        <f t="shared" ref="Y1569" si="14174">X1569/$AF1569</f>
        <v>3.7383177570093459E-3</v>
      </c>
      <c r="Z1569" s="12">
        <v>0</v>
      </c>
      <c r="AA1569" s="2">
        <f t="shared" ref="AA1569" si="14175">Z1569/$AF1569</f>
        <v>0</v>
      </c>
      <c r="AB1569" s="12">
        <v>2</v>
      </c>
      <c r="AC1569" s="2">
        <f t="shared" ref="AC1569" si="14176">AB1569/$AF1569</f>
        <v>1.869158878504673E-3</v>
      </c>
      <c r="AD1569" s="12">
        <v>37</v>
      </c>
      <c r="AE1569" s="2">
        <f t="shared" ref="AE1569" si="14177">AD1569/$AF1569</f>
        <v>3.4579439252336447E-2</v>
      </c>
      <c r="AF1569" s="12">
        <v>1070</v>
      </c>
      <c r="AG1569" s="1" t="str">
        <f t="shared" si="13907"/>
        <v>White</v>
      </c>
    </row>
    <row r="1570" spans="1:33" x14ac:dyDescent="0.2">
      <c r="A1570" s="1">
        <v>39</v>
      </c>
      <c r="B1570" s="1">
        <v>15</v>
      </c>
      <c r="C1570" s="1">
        <v>39015</v>
      </c>
      <c r="D1570" s="12">
        <v>197</v>
      </c>
      <c r="E1570" s="2">
        <f t="shared" si="13896"/>
        <v>0.61949685534591192</v>
      </c>
      <c r="F1570" s="12">
        <v>7</v>
      </c>
      <c r="G1570" s="2">
        <f t="shared" si="13896"/>
        <v>2.20125786163522E-2</v>
      </c>
      <c r="H1570" s="12">
        <v>36</v>
      </c>
      <c r="I1570" s="2">
        <f t="shared" ref="I1570" si="14178">H1570/$N1570</f>
        <v>0.11320754716981132</v>
      </c>
      <c r="J1570" s="12">
        <v>76</v>
      </c>
      <c r="K1570" s="2">
        <f t="shared" ref="K1570" si="14179">J1570/$N1570</f>
        <v>0.2389937106918239</v>
      </c>
      <c r="L1570" s="12">
        <v>2</v>
      </c>
      <c r="M1570" s="2">
        <f t="shared" ref="M1570" si="14180">L1570/$N1570</f>
        <v>6.2893081761006293E-3</v>
      </c>
      <c r="N1570" s="12">
        <v>318</v>
      </c>
      <c r="P1570" s="12">
        <v>1129</v>
      </c>
      <c r="Q1570" s="2">
        <f t="shared" si="13900"/>
        <v>0.74081364829396323</v>
      </c>
      <c r="R1570" s="12">
        <v>12</v>
      </c>
      <c r="S1570" s="2">
        <f t="shared" si="13900"/>
        <v>7.874015748031496E-3</v>
      </c>
      <c r="T1570" s="12">
        <v>143</v>
      </c>
      <c r="U1570" s="2">
        <f t="shared" ref="U1570" si="14181">T1570/$AF1570</f>
        <v>9.3832020997375323E-2</v>
      </c>
      <c r="V1570" s="12">
        <v>198</v>
      </c>
      <c r="W1570" s="2">
        <f t="shared" ref="W1570" si="14182">V1570/$AF1570</f>
        <v>0.12992125984251968</v>
      </c>
      <c r="X1570" s="12">
        <v>3</v>
      </c>
      <c r="Y1570" s="2">
        <f t="shared" ref="Y1570" si="14183">X1570/$AF1570</f>
        <v>1.968503937007874E-3</v>
      </c>
      <c r="Z1570" s="12">
        <v>0</v>
      </c>
      <c r="AA1570" s="2">
        <f t="shared" ref="AA1570" si="14184">Z1570/$AF1570</f>
        <v>0</v>
      </c>
      <c r="AB1570" s="12">
        <v>1</v>
      </c>
      <c r="AC1570" s="2">
        <f t="shared" ref="AC1570" si="14185">AB1570/$AF1570</f>
        <v>6.5616797900262466E-4</v>
      </c>
      <c r="AD1570" s="12">
        <v>37</v>
      </c>
      <c r="AE1570" s="2">
        <f t="shared" ref="AE1570" si="14186">AD1570/$AF1570</f>
        <v>2.4278215223097113E-2</v>
      </c>
      <c r="AF1570" s="12">
        <v>1524</v>
      </c>
      <c r="AG1570" s="1" t="str">
        <f t="shared" si="13907"/>
        <v>White</v>
      </c>
    </row>
    <row r="1571" spans="1:33" x14ac:dyDescent="0.2">
      <c r="A1571" s="1">
        <v>39</v>
      </c>
      <c r="B1571" s="1">
        <v>16</v>
      </c>
      <c r="C1571" s="1">
        <v>39016</v>
      </c>
      <c r="D1571" s="12">
        <v>80</v>
      </c>
      <c r="E1571" s="2">
        <f t="shared" si="13896"/>
        <v>0.47337278106508873</v>
      </c>
      <c r="F1571" s="12">
        <v>3</v>
      </c>
      <c r="G1571" s="2">
        <f t="shared" si="13896"/>
        <v>1.7751479289940829E-2</v>
      </c>
      <c r="H1571" s="12">
        <v>6</v>
      </c>
      <c r="I1571" s="2">
        <f t="shared" ref="I1571" si="14187">H1571/$N1571</f>
        <v>3.5502958579881658E-2</v>
      </c>
      <c r="J1571" s="12">
        <v>76</v>
      </c>
      <c r="K1571" s="2">
        <f t="shared" ref="K1571" si="14188">J1571/$N1571</f>
        <v>0.44970414201183434</v>
      </c>
      <c r="L1571" s="12">
        <v>4</v>
      </c>
      <c r="M1571" s="2">
        <f t="shared" ref="M1571" si="14189">L1571/$N1571</f>
        <v>2.3668639053254437E-2</v>
      </c>
      <c r="N1571" s="12">
        <v>169</v>
      </c>
      <c r="P1571" s="12">
        <v>334</v>
      </c>
      <c r="Q1571" s="2">
        <f t="shared" si="13900"/>
        <v>0.39573459715639808</v>
      </c>
      <c r="R1571" s="12">
        <v>35</v>
      </c>
      <c r="S1571" s="2">
        <f t="shared" si="13900"/>
        <v>4.1469194312796206E-2</v>
      </c>
      <c r="T1571" s="12">
        <v>183</v>
      </c>
      <c r="U1571" s="2">
        <f t="shared" ref="U1571" si="14190">T1571/$AF1571</f>
        <v>0.21682464454976302</v>
      </c>
      <c r="V1571" s="12">
        <v>258</v>
      </c>
      <c r="W1571" s="2">
        <f t="shared" ref="W1571" si="14191">V1571/$AF1571</f>
        <v>0.30568720379146919</v>
      </c>
      <c r="X1571" s="12">
        <v>1</v>
      </c>
      <c r="Y1571" s="2">
        <f t="shared" ref="Y1571" si="14192">X1571/$AF1571</f>
        <v>1.1848341232227489E-3</v>
      </c>
      <c r="Z1571" s="12">
        <v>2</v>
      </c>
      <c r="AA1571" s="2">
        <f t="shared" ref="AA1571" si="14193">Z1571/$AF1571</f>
        <v>2.3696682464454978E-3</v>
      </c>
      <c r="AB1571" s="12">
        <v>4</v>
      </c>
      <c r="AC1571" s="2">
        <f t="shared" ref="AC1571" si="14194">AB1571/$AF1571</f>
        <v>4.7393364928909956E-3</v>
      </c>
      <c r="AD1571" s="12">
        <v>28</v>
      </c>
      <c r="AE1571" s="2">
        <f t="shared" ref="AE1571" si="14195">AD1571/$AF1571</f>
        <v>3.3175355450236969E-2</v>
      </c>
      <c r="AF1571" s="12">
        <v>844</v>
      </c>
      <c r="AG1571" s="1" t="str">
        <f t="shared" si="13907"/>
        <v>Mixed</v>
      </c>
    </row>
    <row r="1572" spans="1:33" x14ac:dyDescent="0.2">
      <c r="A1572" s="1">
        <v>39</v>
      </c>
      <c r="B1572" s="1">
        <v>17</v>
      </c>
      <c r="C1572" s="1">
        <v>39017</v>
      </c>
      <c r="D1572" s="12">
        <v>135</v>
      </c>
      <c r="E1572" s="2">
        <f t="shared" si="13896"/>
        <v>0.45608108108108109</v>
      </c>
      <c r="F1572" s="12">
        <v>7</v>
      </c>
      <c r="G1572" s="2">
        <f t="shared" si="13896"/>
        <v>2.364864864864865E-2</v>
      </c>
      <c r="H1572" s="12">
        <v>37</v>
      </c>
      <c r="I1572" s="2">
        <f t="shared" ref="I1572" si="14196">H1572/$N1572</f>
        <v>0.125</v>
      </c>
      <c r="J1572" s="12">
        <v>115</v>
      </c>
      <c r="K1572" s="2">
        <f t="shared" ref="K1572" si="14197">J1572/$N1572</f>
        <v>0.38851351351351349</v>
      </c>
      <c r="L1572" s="12">
        <v>2</v>
      </c>
      <c r="M1572" s="2">
        <f t="shared" ref="M1572" si="14198">L1572/$N1572</f>
        <v>6.7567567567567571E-3</v>
      </c>
      <c r="N1572" s="12">
        <v>296</v>
      </c>
      <c r="P1572" s="12">
        <v>740</v>
      </c>
      <c r="Q1572" s="2">
        <f t="shared" si="13900"/>
        <v>0.55306427503736921</v>
      </c>
      <c r="R1572" s="12">
        <v>22</v>
      </c>
      <c r="S1572" s="2">
        <f t="shared" si="13900"/>
        <v>1.6442451420029897E-2</v>
      </c>
      <c r="T1572" s="12">
        <v>386</v>
      </c>
      <c r="U1572" s="2">
        <f t="shared" ref="U1572" si="14199">T1572/$AF1572</f>
        <v>0.28849028400597909</v>
      </c>
      <c r="V1572" s="12">
        <v>136</v>
      </c>
      <c r="W1572" s="2">
        <f t="shared" ref="W1572" si="14200">V1572/$AF1572</f>
        <v>0.10164424514200299</v>
      </c>
      <c r="X1572" s="12">
        <v>5</v>
      </c>
      <c r="Y1572" s="2">
        <f t="shared" ref="Y1572" si="14201">X1572/$AF1572</f>
        <v>3.7369207772795215E-3</v>
      </c>
      <c r="Z1572" s="12">
        <v>0</v>
      </c>
      <c r="AA1572" s="2">
        <f t="shared" ref="AA1572" si="14202">Z1572/$AF1572</f>
        <v>0</v>
      </c>
      <c r="AB1572" s="12">
        <v>3</v>
      </c>
      <c r="AC1572" s="2">
        <f t="shared" ref="AC1572" si="14203">AB1572/$AF1572</f>
        <v>2.242152466367713E-3</v>
      </c>
      <c r="AD1572" s="12">
        <v>46</v>
      </c>
      <c r="AE1572" s="2">
        <f t="shared" ref="AE1572" si="14204">AD1572/$AF1572</f>
        <v>3.4379671150971597E-2</v>
      </c>
      <c r="AF1572" s="12">
        <v>1338</v>
      </c>
      <c r="AG1572" s="1" t="str">
        <f t="shared" si="13907"/>
        <v>White</v>
      </c>
    </row>
    <row r="1573" spans="1:33" x14ac:dyDescent="0.2">
      <c r="A1573" s="1">
        <v>39</v>
      </c>
      <c r="B1573" s="1">
        <v>18</v>
      </c>
      <c r="C1573" s="1">
        <v>39018</v>
      </c>
      <c r="D1573" s="12">
        <v>105</v>
      </c>
      <c r="E1573" s="2">
        <f t="shared" si="13896"/>
        <v>0.42168674698795183</v>
      </c>
      <c r="F1573" s="12">
        <v>2</v>
      </c>
      <c r="G1573" s="2">
        <f t="shared" si="13896"/>
        <v>8.0321285140562242E-3</v>
      </c>
      <c r="H1573" s="12">
        <v>14</v>
      </c>
      <c r="I1573" s="2">
        <f t="shared" ref="I1573" si="14205">H1573/$N1573</f>
        <v>5.6224899598393573E-2</v>
      </c>
      <c r="J1573" s="12">
        <v>128</v>
      </c>
      <c r="K1573" s="2">
        <f t="shared" ref="K1573" si="14206">J1573/$N1573</f>
        <v>0.51405622489959835</v>
      </c>
      <c r="L1573" s="12">
        <v>0</v>
      </c>
      <c r="M1573" s="2">
        <f t="shared" ref="M1573" si="14207">L1573/$N1573</f>
        <v>0</v>
      </c>
      <c r="N1573" s="12">
        <v>249</v>
      </c>
      <c r="P1573" s="12">
        <v>565</v>
      </c>
      <c r="Q1573" s="2">
        <f t="shared" si="13900"/>
        <v>0.39565826330532211</v>
      </c>
      <c r="R1573" s="12">
        <v>58</v>
      </c>
      <c r="S1573" s="2">
        <f t="shared" si="13900"/>
        <v>4.0616246498599441E-2</v>
      </c>
      <c r="T1573" s="12">
        <v>310</v>
      </c>
      <c r="U1573" s="2">
        <f t="shared" ref="U1573" si="14208">T1573/$AF1573</f>
        <v>0.21708683473389356</v>
      </c>
      <c r="V1573" s="12">
        <v>436</v>
      </c>
      <c r="W1573" s="2">
        <f t="shared" ref="W1573" si="14209">V1573/$AF1573</f>
        <v>0.30532212885154064</v>
      </c>
      <c r="X1573" s="12">
        <v>2</v>
      </c>
      <c r="Y1573" s="2">
        <f t="shared" ref="Y1573" si="14210">X1573/$AF1573</f>
        <v>1.4005602240896359E-3</v>
      </c>
      <c r="Z1573" s="12">
        <v>3</v>
      </c>
      <c r="AA1573" s="2">
        <f t="shared" ref="AA1573" si="14211">Z1573/$AF1573</f>
        <v>2.1008403361344537E-3</v>
      </c>
      <c r="AB1573" s="12">
        <v>7</v>
      </c>
      <c r="AC1573" s="2">
        <f t="shared" ref="AC1573" si="14212">AB1573/$AF1573</f>
        <v>4.9019607843137254E-3</v>
      </c>
      <c r="AD1573" s="12">
        <v>47</v>
      </c>
      <c r="AE1573" s="2">
        <f t="shared" ref="AE1573" si="14213">AD1573/$AF1573</f>
        <v>3.2913165266106444E-2</v>
      </c>
      <c r="AF1573" s="12">
        <v>1428</v>
      </c>
      <c r="AG1573" s="1" t="str">
        <f t="shared" si="13907"/>
        <v>Mixed</v>
      </c>
    </row>
    <row r="1574" spans="1:33" x14ac:dyDescent="0.2">
      <c r="A1574" s="1">
        <v>39</v>
      </c>
      <c r="B1574" s="1">
        <v>19</v>
      </c>
      <c r="C1574" s="1">
        <v>39019</v>
      </c>
      <c r="D1574" s="12">
        <v>126</v>
      </c>
      <c r="E1574" s="2">
        <f t="shared" si="13896"/>
        <v>0.47547169811320755</v>
      </c>
      <c r="F1574" s="12">
        <v>4</v>
      </c>
      <c r="G1574" s="2">
        <f t="shared" si="13896"/>
        <v>1.509433962264151E-2</v>
      </c>
      <c r="H1574" s="12">
        <v>31</v>
      </c>
      <c r="I1574" s="2">
        <f t="shared" ref="I1574" si="14214">H1574/$N1574</f>
        <v>0.1169811320754717</v>
      </c>
      <c r="J1574" s="12">
        <v>102</v>
      </c>
      <c r="K1574" s="2">
        <f t="shared" ref="K1574" si="14215">J1574/$N1574</f>
        <v>0.38490566037735852</v>
      </c>
      <c r="L1574" s="12">
        <v>2</v>
      </c>
      <c r="M1574" s="2">
        <f t="shared" ref="M1574" si="14216">L1574/$N1574</f>
        <v>7.5471698113207548E-3</v>
      </c>
      <c r="N1574" s="12">
        <v>265</v>
      </c>
      <c r="P1574" s="12">
        <v>553</v>
      </c>
      <c r="Q1574" s="2">
        <f t="shared" si="13900"/>
        <v>0.61856823266219241</v>
      </c>
      <c r="R1574" s="12">
        <v>23</v>
      </c>
      <c r="S1574" s="2">
        <f t="shared" si="13900"/>
        <v>2.5727069351230425E-2</v>
      </c>
      <c r="T1574" s="12">
        <v>227</v>
      </c>
      <c r="U1574" s="2">
        <f t="shared" ref="U1574" si="14217">T1574/$AF1574</f>
        <v>0.25391498881431768</v>
      </c>
      <c r="V1574" s="12">
        <v>70</v>
      </c>
      <c r="W1574" s="2">
        <f t="shared" ref="W1574" si="14218">V1574/$AF1574</f>
        <v>7.829977628635347E-2</v>
      </c>
      <c r="X1574" s="12">
        <v>1</v>
      </c>
      <c r="Y1574" s="2">
        <f t="shared" ref="Y1574" si="14219">X1574/$AF1574</f>
        <v>1.1185682326621924E-3</v>
      </c>
      <c r="Z1574" s="12">
        <v>0</v>
      </c>
      <c r="AA1574" s="2">
        <f t="shared" ref="AA1574" si="14220">Z1574/$AF1574</f>
        <v>0</v>
      </c>
      <c r="AB1574" s="12">
        <v>1</v>
      </c>
      <c r="AC1574" s="2">
        <f t="shared" ref="AC1574" si="14221">AB1574/$AF1574</f>
        <v>1.1185682326621924E-3</v>
      </c>
      <c r="AD1574" s="12">
        <v>19</v>
      </c>
      <c r="AE1574" s="2">
        <f t="shared" ref="AE1574" si="14222">AD1574/$AF1574</f>
        <v>2.1252796420581657E-2</v>
      </c>
      <c r="AF1574" s="12">
        <v>894</v>
      </c>
      <c r="AG1574" s="1" t="str">
        <f t="shared" si="13907"/>
        <v>White</v>
      </c>
    </row>
    <row r="1575" spans="1:33" x14ac:dyDescent="0.2">
      <c r="A1575" s="1">
        <v>39</v>
      </c>
      <c r="B1575" s="1">
        <v>20</v>
      </c>
      <c r="C1575" s="1">
        <v>39020</v>
      </c>
      <c r="D1575" s="12">
        <v>151</v>
      </c>
      <c r="E1575" s="2">
        <f t="shared" si="13896"/>
        <v>0.45757575757575758</v>
      </c>
      <c r="F1575" s="12">
        <v>12</v>
      </c>
      <c r="G1575" s="2">
        <f t="shared" si="13896"/>
        <v>3.6363636363636362E-2</v>
      </c>
      <c r="H1575" s="12">
        <v>45</v>
      </c>
      <c r="I1575" s="2">
        <f t="shared" ref="I1575" si="14223">H1575/$N1575</f>
        <v>0.13636363636363635</v>
      </c>
      <c r="J1575" s="12">
        <v>120</v>
      </c>
      <c r="K1575" s="2">
        <f t="shared" ref="K1575" si="14224">J1575/$N1575</f>
        <v>0.36363636363636365</v>
      </c>
      <c r="L1575" s="12">
        <v>2</v>
      </c>
      <c r="M1575" s="2">
        <f t="shared" ref="M1575" si="14225">L1575/$N1575</f>
        <v>6.0606060606060606E-3</v>
      </c>
      <c r="N1575" s="12">
        <v>330</v>
      </c>
      <c r="P1575" s="12">
        <v>1041</v>
      </c>
      <c r="Q1575" s="2">
        <f t="shared" si="13900"/>
        <v>0.78388554216867468</v>
      </c>
      <c r="R1575" s="12">
        <v>9</v>
      </c>
      <c r="S1575" s="2">
        <f t="shared" si="13900"/>
        <v>6.7771084337349399E-3</v>
      </c>
      <c r="T1575" s="12">
        <v>186</v>
      </c>
      <c r="U1575" s="2">
        <f t="shared" ref="U1575" si="14226">T1575/$AF1575</f>
        <v>0.14006024096385541</v>
      </c>
      <c r="V1575" s="12">
        <v>65</v>
      </c>
      <c r="W1575" s="2">
        <f t="shared" ref="W1575" si="14227">V1575/$AF1575</f>
        <v>4.8945783132530118E-2</v>
      </c>
      <c r="X1575" s="12">
        <v>5</v>
      </c>
      <c r="Y1575" s="2">
        <f t="shared" ref="Y1575" si="14228">X1575/$AF1575</f>
        <v>3.7650602409638554E-3</v>
      </c>
      <c r="Z1575" s="12">
        <v>0</v>
      </c>
      <c r="AA1575" s="2">
        <f t="shared" ref="AA1575" si="14229">Z1575/$AF1575</f>
        <v>0</v>
      </c>
      <c r="AB1575" s="12">
        <v>3</v>
      </c>
      <c r="AC1575" s="2">
        <f t="shared" ref="AC1575" si="14230">AB1575/$AF1575</f>
        <v>2.2590361445783132E-3</v>
      </c>
      <c r="AD1575" s="12">
        <v>18</v>
      </c>
      <c r="AE1575" s="2">
        <f t="shared" ref="AE1575" si="14231">AD1575/$AF1575</f>
        <v>1.355421686746988E-2</v>
      </c>
      <c r="AF1575" s="12">
        <v>1328</v>
      </c>
      <c r="AG1575" s="1" t="str">
        <f t="shared" si="13907"/>
        <v>White</v>
      </c>
    </row>
    <row r="1576" spans="1:33" x14ac:dyDescent="0.2">
      <c r="A1576" s="1">
        <v>39</v>
      </c>
      <c r="B1576" s="1">
        <v>21</v>
      </c>
      <c r="C1576" s="1">
        <v>39021</v>
      </c>
      <c r="D1576" s="12">
        <v>110</v>
      </c>
      <c r="E1576" s="2">
        <f t="shared" si="13896"/>
        <v>0.47008547008547008</v>
      </c>
      <c r="F1576" s="12">
        <v>11</v>
      </c>
      <c r="G1576" s="2">
        <f t="shared" si="13896"/>
        <v>4.7008547008547008E-2</v>
      </c>
      <c r="H1576" s="12">
        <v>34</v>
      </c>
      <c r="I1576" s="2">
        <f t="shared" ref="I1576" si="14232">H1576/$N1576</f>
        <v>0.14529914529914531</v>
      </c>
      <c r="J1576" s="12">
        <v>77</v>
      </c>
      <c r="K1576" s="2">
        <f t="shared" ref="K1576" si="14233">J1576/$N1576</f>
        <v>0.32905982905982906</v>
      </c>
      <c r="L1576" s="12">
        <v>2</v>
      </c>
      <c r="M1576" s="2">
        <f t="shared" ref="M1576" si="14234">L1576/$N1576</f>
        <v>8.5470085470085479E-3</v>
      </c>
      <c r="N1576" s="12">
        <v>234</v>
      </c>
      <c r="P1576" s="12">
        <v>846</v>
      </c>
      <c r="Q1576" s="2">
        <f t="shared" si="13900"/>
        <v>0.78405931417979613</v>
      </c>
      <c r="R1576" s="12">
        <v>8</v>
      </c>
      <c r="S1576" s="2">
        <f t="shared" si="13900"/>
        <v>7.4142724745134385E-3</v>
      </c>
      <c r="T1576" s="12">
        <v>151</v>
      </c>
      <c r="U1576" s="2">
        <f t="shared" ref="U1576" si="14235">T1576/$AF1576</f>
        <v>0.13994439295644115</v>
      </c>
      <c r="V1576" s="12">
        <v>53</v>
      </c>
      <c r="W1576" s="2">
        <f t="shared" ref="W1576" si="14236">V1576/$AF1576</f>
        <v>4.911955514365153E-2</v>
      </c>
      <c r="X1576" s="12">
        <v>4</v>
      </c>
      <c r="Y1576" s="2">
        <f t="shared" ref="Y1576" si="14237">X1576/$AF1576</f>
        <v>3.7071362372567192E-3</v>
      </c>
      <c r="Z1576" s="12">
        <v>0</v>
      </c>
      <c r="AA1576" s="2">
        <f t="shared" ref="AA1576" si="14238">Z1576/$AF1576</f>
        <v>0</v>
      </c>
      <c r="AB1576" s="12">
        <v>2</v>
      </c>
      <c r="AC1576" s="2">
        <f t="shared" ref="AC1576" si="14239">AB1576/$AF1576</f>
        <v>1.8535681186283596E-3</v>
      </c>
      <c r="AD1576" s="12">
        <v>15</v>
      </c>
      <c r="AE1576" s="2">
        <f t="shared" ref="AE1576" si="14240">AD1576/$AF1576</f>
        <v>1.3901760889712697E-2</v>
      </c>
      <c r="AF1576" s="12">
        <v>1079</v>
      </c>
      <c r="AG1576" s="1" t="str">
        <f t="shared" si="13907"/>
        <v>White</v>
      </c>
    </row>
    <row r="1577" spans="1:33" x14ac:dyDescent="0.2">
      <c r="A1577" s="1">
        <v>39</v>
      </c>
      <c r="B1577" s="1">
        <v>22</v>
      </c>
      <c r="C1577" s="1">
        <v>39022</v>
      </c>
      <c r="D1577" s="12">
        <v>61</v>
      </c>
      <c r="E1577" s="2">
        <f t="shared" si="13896"/>
        <v>0.3652694610778443</v>
      </c>
      <c r="F1577" s="12">
        <v>10</v>
      </c>
      <c r="G1577" s="2">
        <f t="shared" si="13896"/>
        <v>5.9880239520958084E-2</v>
      </c>
      <c r="H1577" s="12">
        <v>16</v>
      </c>
      <c r="I1577" s="2">
        <f t="shared" ref="I1577" si="14241">H1577/$N1577</f>
        <v>9.580838323353294E-2</v>
      </c>
      <c r="J1577" s="12">
        <v>80</v>
      </c>
      <c r="K1577" s="2">
        <f t="shared" ref="K1577" si="14242">J1577/$N1577</f>
        <v>0.47904191616766467</v>
      </c>
      <c r="L1577" s="12">
        <v>0</v>
      </c>
      <c r="M1577" s="2">
        <f t="shared" ref="M1577" si="14243">L1577/$N1577</f>
        <v>0</v>
      </c>
      <c r="N1577" s="12">
        <v>167</v>
      </c>
      <c r="P1577" s="12">
        <v>331</v>
      </c>
      <c r="Q1577" s="2">
        <f t="shared" si="13900"/>
        <v>0.42058449809402798</v>
      </c>
      <c r="R1577" s="12">
        <v>35</v>
      </c>
      <c r="S1577" s="2">
        <f t="shared" si="13900"/>
        <v>4.4472681067344345E-2</v>
      </c>
      <c r="T1577" s="12">
        <v>176</v>
      </c>
      <c r="U1577" s="2">
        <f t="shared" ref="U1577" si="14244">T1577/$AF1577</f>
        <v>0.22363405336721728</v>
      </c>
      <c r="V1577" s="12">
        <v>211</v>
      </c>
      <c r="W1577" s="2">
        <f t="shared" ref="W1577" si="14245">V1577/$AF1577</f>
        <v>0.26810673443456162</v>
      </c>
      <c r="X1577" s="12">
        <v>3</v>
      </c>
      <c r="Y1577" s="2">
        <f t="shared" ref="Y1577" si="14246">X1577/$AF1577</f>
        <v>3.8119440914866584E-3</v>
      </c>
      <c r="Z1577" s="12">
        <v>1</v>
      </c>
      <c r="AA1577" s="2">
        <f t="shared" ref="AA1577" si="14247">Z1577/$AF1577</f>
        <v>1.2706480304955528E-3</v>
      </c>
      <c r="AB1577" s="12">
        <v>4</v>
      </c>
      <c r="AC1577" s="2">
        <f t="shared" ref="AC1577" si="14248">AB1577/$AF1577</f>
        <v>5.0825921219822112E-3</v>
      </c>
      <c r="AD1577" s="12">
        <v>26</v>
      </c>
      <c r="AE1577" s="2">
        <f t="shared" ref="AE1577" si="14249">AD1577/$AF1577</f>
        <v>3.303684879288437E-2</v>
      </c>
      <c r="AF1577" s="12">
        <v>787</v>
      </c>
      <c r="AG1577" s="1" t="str">
        <f t="shared" si="13907"/>
        <v>Mixed</v>
      </c>
    </row>
    <row r="1578" spans="1:33" x14ac:dyDescent="0.2">
      <c r="A1578" s="1">
        <v>39</v>
      </c>
      <c r="B1578" s="1">
        <v>23</v>
      </c>
      <c r="C1578" s="1">
        <v>39023</v>
      </c>
      <c r="D1578" s="12">
        <v>149</v>
      </c>
      <c r="E1578" s="2">
        <f t="shared" si="13896"/>
        <v>0.5050847457627119</v>
      </c>
      <c r="F1578" s="12">
        <v>10</v>
      </c>
      <c r="G1578" s="2">
        <f t="shared" si="13896"/>
        <v>3.3898305084745763E-2</v>
      </c>
      <c r="H1578" s="12">
        <v>43</v>
      </c>
      <c r="I1578" s="2">
        <f t="shared" ref="I1578" si="14250">H1578/$N1578</f>
        <v>0.14576271186440679</v>
      </c>
      <c r="J1578" s="12">
        <v>91</v>
      </c>
      <c r="K1578" s="2">
        <f t="shared" ref="K1578" si="14251">J1578/$N1578</f>
        <v>0.30847457627118646</v>
      </c>
      <c r="L1578" s="12">
        <v>2</v>
      </c>
      <c r="M1578" s="2">
        <f t="shared" ref="M1578" si="14252">L1578/$N1578</f>
        <v>6.7796610169491523E-3</v>
      </c>
      <c r="N1578" s="12">
        <v>295</v>
      </c>
      <c r="P1578" s="12">
        <v>1110</v>
      </c>
      <c r="Q1578" s="2">
        <f t="shared" si="13900"/>
        <v>0.73218997361477578</v>
      </c>
      <c r="R1578" s="12">
        <v>17</v>
      </c>
      <c r="S1578" s="2">
        <f t="shared" si="13900"/>
        <v>1.1213720316622692E-2</v>
      </c>
      <c r="T1578" s="12">
        <v>244</v>
      </c>
      <c r="U1578" s="2">
        <f t="shared" ref="U1578" si="14253">T1578/$AF1578</f>
        <v>0.16094986807387862</v>
      </c>
      <c r="V1578" s="12">
        <v>109</v>
      </c>
      <c r="W1578" s="2">
        <f t="shared" ref="W1578" si="14254">V1578/$AF1578</f>
        <v>7.1899736147757257E-2</v>
      </c>
      <c r="X1578" s="12">
        <v>4</v>
      </c>
      <c r="Y1578" s="2">
        <f t="shared" ref="Y1578" si="14255">X1578/$AF1578</f>
        <v>2.6385224274406332E-3</v>
      </c>
      <c r="Z1578" s="12">
        <v>0</v>
      </c>
      <c r="AA1578" s="2">
        <f t="shared" ref="AA1578" si="14256">Z1578/$AF1578</f>
        <v>0</v>
      </c>
      <c r="AB1578" s="12">
        <v>2</v>
      </c>
      <c r="AC1578" s="2">
        <f t="shared" ref="AC1578" si="14257">AB1578/$AF1578</f>
        <v>1.3192612137203166E-3</v>
      </c>
      <c r="AD1578" s="12">
        <v>30</v>
      </c>
      <c r="AE1578" s="2">
        <f t="shared" ref="AE1578" si="14258">AD1578/$AF1578</f>
        <v>1.9788918205804751E-2</v>
      </c>
      <c r="AF1578" s="12">
        <v>1516</v>
      </c>
      <c r="AG1578" s="1" t="str">
        <f t="shared" si="13907"/>
        <v>White</v>
      </c>
    </row>
    <row r="1579" spans="1:33" x14ac:dyDescent="0.2">
      <c r="A1579" s="1">
        <v>39</v>
      </c>
      <c r="B1579" s="1">
        <v>24</v>
      </c>
      <c r="C1579" s="1">
        <v>39024</v>
      </c>
      <c r="D1579" s="12">
        <v>166</v>
      </c>
      <c r="E1579" s="2">
        <f t="shared" si="13896"/>
        <v>0.43116883116883115</v>
      </c>
      <c r="F1579" s="12">
        <v>11</v>
      </c>
      <c r="G1579" s="2">
        <f t="shared" si="13896"/>
        <v>2.8571428571428571E-2</v>
      </c>
      <c r="H1579" s="12">
        <v>57</v>
      </c>
      <c r="I1579" s="2">
        <f t="shared" ref="I1579" si="14259">H1579/$N1579</f>
        <v>0.14805194805194805</v>
      </c>
      <c r="J1579" s="12">
        <v>148</v>
      </c>
      <c r="K1579" s="2">
        <f t="shared" ref="K1579" si="14260">J1579/$N1579</f>
        <v>0.38441558441558443</v>
      </c>
      <c r="L1579" s="12">
        <v>3</v>
      </c>
      <c r="M1579" s="2">
        <f t="shared" ref="M1579" si="14261">L1579/$N1579</f>
        <v>7.7922077922077922E-3</v>
      </c>
      <c r="N1579" s="12">
        <v>385</v>
      </c>
      <c r="P1579" s="12">
        <v>1668</v>
      </c>
      <c r="Q1579" s="2">
        <f t="shared" si="13900"/>
        <v>0.75236806495263875</v>
      </c>
      <c r="R1579" s="12">
        <v>23</v>
      </c>
      <c r="S1579" s="2">
        <f t="shared" si="13900"/>
        <v>1.0374379792512404E-2</v>
      </c>
      <c r="T1579" s="12">
        <v>323</v>
      </c>
      <c r="U1579" s="2">
        <f t="shared" ref="U1579" si="14262">T1579/$AF1579</f>
        <v>0.14569237708615246</v>
      </c>
      <c r="V1579" s="12">
        <v>152</v>
      </c>
      <c r="W1579" s="2">
        <f t="shared" ref="W1579" si="14263">V1579/$AF1579</f>
        <v>6.8561118628777631E-2</v>
      </c>
      <c r="X1579" s="12">
        <v>5</v>
      </c>
      <c r="Y1579" s="2">
        <f t="shared" ref="Y1579" si="14264">X1579/$AF1579</f>
        <v>2.2552999548940008E-3</v>
      </c>
      <c r="Z1579" s="12">
        <v>0</v>
      </c>
      <c r="AA1579" s="2">
        <f t="shared" ref="AA1579" si="14265">Z1579/$AF1579</f>
        <v>0</v>
      </c>
      <c r="AB1579" s="12">
        <v>2</v>
      </c>
      <c r="AC1579" s="2">
        <f t="shared" ref="AC1579" si="14266">AB1579/$AF1579</f>
        <v>9.0211998195760036E-4</v>
      </c>
      <c r="AD1579" s="12">
        <v>43</v>
      </c>
      <c r="AE1579" s="2">
        <f t="shared" ref="AE1579" si="14267">AD1579/$AF1579</f>
        <v>1.9395579612088407E-2</v>
      </c>
      <c r="AF1579" s="12">
        <v>2217</v>
      </c>
      <c r="AG1579" s="1" t="str">
        <f t="shared" si="13907"/>
        <v>White</v>
      </c>
    </row>
    <row r="1580" spans="1:33" x14ac:dyDescent="0.2">
      <c r="A1580" s="1">
        <v>39</v>
      </c>
      <c r="B1580" s="1">
        <v>25</v>
      </c>
      <c r="C1580" s="1">
        <v>39025</v>
      </c>
      <c r="D1580" s="12">
        <v>77</v>
      </c>
      <c r="E1580" s="2">
        <f t="shared" si="13896"/>
        <v>0.45833333333333331</v>
      </c>
      <c r="F1580" s="12">
        <v>5</v>
      </c>
      <c r="G1580" s="2">
        <f t="shared" si="13896"/>
        <v>2.976190476190476E-2</v>
      </c>
      <c r="H1580" s="12">
        <v>14</v>
      </c>
      <c r="I1580" s="2">
        <f t="shared" ref="I1580" si="14268">H1580/$N1580</f>
        <v>8.3333333333333329E-2</v>
      </c>
      <c r="J1580" s="12">
        <v>70</v>
      </c>
      <c r="K1580" s="2">
        <f t="shared" ref="K1580" si="14269">J1580/$N1580</f>
        <v>0.41666666666666669</v>
      </c>
      <c r="L1580" s="12">
        <v>2</v>
      </c>
      <c r="M1580" s="2">
        <f t="shared" ref="M1580" si="14270">L1580/$N1580</f>
        <v>1.1904761904761904E-2</v>
      </c>
      <c r="N1580" s="12">
        <v>168</v>
      </c>
      <c r="P1580" s="12">
        <v>616</v>
      </c>
      <c r="Q1580" s="2">
        <f t="shared" si="13900"/>
        <v>0.57570093457943927</v>
      </c>
      <c r="R1580" s="12">
        <v>85</v>
      </c>
      <c r="S1580" s="2">
        <f t="shared" si="13900"/>
        <v>7.9439252336448593E-2</v>
      </c>
      <c r="T1580" s="12">
        <v>230</v>
      </c>
      <c r="U1580" s="2">
        <f t="shared" ref="U1580" si="14271">T1580/$AF1580</f>
        <v>0.21495327102803738</v>
      </c>
      <c r="V1580" s="12">
        <v>103</v>
      </c>
      <c r="W1580" s="2">
        <f t="shared" ref="W1580" si="14272">V1580/$AF1580</f>
        <v>9.6261682242990657E-2</v>
      </c>
      <c r="X1580" s="12">
        <v>2</v>
      </c>
      <c r="Y1580" s="2">
        <f t="shared" ref="Y1580" si="14273">X1580/$AF1580</f>
        <v>1.869158878504673E-3</v>
      </c>
      <c r="Z1580" s="12">
        <v>0</v>
      </c>
      <c r="AA1580" s="2">
        <f t="shared" ref="AA1580" si="14274">Z1580/$AF1580</f>
        <v>0</v>
      </c>
      <c r="AB1580" s="12">
        <v>0</v>
      </c>
      <c r="AC1580" s="2">
        <f t="shared" ref="AC1580" si="14275">AB1580/$AF1580</f>
        <v>0</v>
      </c>
      <c r="AD1580" s="12">
        <v>34</v>
      </c>
      <c r="AE1580" s="2">
        <f t="shared" ref="AE1580" si="14276">AD1580/$AF1580</f>
        <v>3.1775700934579439E-2</v>
      </c>
      <c r="AF1580" s="12">
        <v>1070</v>
      </c>
      <c r="AG1580" s="1" t="str">
        <f t="shared" si="13907"/>
        <v>White</v>
      </c>
    </row>
    <row r="1581" spans="1:33" x14ac:dyDescent="0.2">
      <c r="A1581" s="1">
        <v>39</v>
      </c>
      <c r="B1581" s="1">
        <v>26</v>
      </c>
      <c r="C1581" s="1">
        <v>39026</v>
      </c>
      <c r="D1581" s="12">
        <v>127</v>
      </c>
      <c r="E1581" s="2">
        <f t="shared" si="13896"/>
        <v>0.47924528301886793</v>
      </c>
      <c r="F1581" s="12">
        <v>4</v>
      </c>
      <c r="G1581" s="2">
        <f t="shared" si="13896"/>
        <v>1.509433962264151E-2</v>
      </c>
      <c r="H1581" s="12">
        <v>32</v>
      </c>
      <c r="I1581" s="2">
        <f t="shared" ref="I1581" si="14277">H1581/$N1581</f>
        <v>0.12075471698113208</v>
      </c>
      <c r="J1581" s="12">
        <v>100</v>
      </c>
      <c r="K1581" s="2">
        <f t="shared" ref="K1581" si="14278">J1581/$N1581</f>
        <v>0.37735849056603776</v>
      </c>
      <c r="L1581" s="12">
        <v>2</v>
      </c>
      <c r="M1581" s="2">
        <f t="shared" ref="M1581" si="14279">L1581/$N1581</f>
        <v>7.5471698113207548E-3</v>
      </c>
      <c r="N1581" s="12">
        <v>265</v>
      </c>
      <c r="P1581" s="12">
        <v>621</v>
      </c>
      <c r="Q1581" s="2">
        <f t="shared" si="13900"/>
        <v>0.71709006928406471</v>
      </c>
      <c r="R1581" s="12">
        <v>8</v>
      </c>
      <c r="S1581" s="2">
        <f t="shared" si="13900"/>
        <v>9.2378752886836026E-3</v>
      </c>
      <c r="T1581" s="12">
        <v>89</v>
      </c>
      <c r="U1581" s="2">
        <f t="shared" ref="U1581" si="14280">T1581/$AF1581</f>
        <v>0.10277136258660508</v>
      </c>
      <c r="V1581" s="12">
        <v>123</v>
      </c>
      <c r="W1581" s="2">
        <f t="shared" ref="W1581" si="14281">V1581/$AF1581</f>
        <v>0.14203233256351039</v>
      </c>
      <c r="X1581" s="12">
        <v>1</v>
      </c>
      <c r="Y1581" s="2">
        <f t="shared" ref="Y1581" si="14282">X1581/$AF1581</f>
        <v>1.1547344110854503E-3</v>
      </c>
      <c r="Z1581" s="12">
        <v>0</v>
      </c>
      <c r="AA1581" s="2">
        <f t="shared" ref="AA1581" si="14283">Z1581/$AF1581</f>
        <v>0</v>
      </c>
      <c r="AB1581" s="12">
        <v>1</v>
      </c>
      <c r="AC1581" s="2">
        <f t="shared" ref="AC1581" si="14284">AB1581/$AF1581</f>
        <v>1.1547344110854503E-3</v>
      </c>
      <c r="AD1581" s="12">
        <v>22</v>
      </c>
      <c r="AE1581" s="2">
        <f t="shared" ref="AE1581" si="14285">AD1581/$AF1581</f>
        <v>2.5404157043879907E-2</v>
      </c>
      <c r="AF1581" s="12">
        <v>866</v>
      </c>
      <c r="AG1581" s="1" t="str">
        <f t="shared" si="13907"/>
        <v>White</v>
      </c>
    </row>
    <row r="1582" spans="1:33" x14ac:dyDescent="0.2">
      <c r="A1582" s="1">
        <v>39</v>
      </c>
      <c r="B1582" s="1">
        <v>27</v>
      </c>
      <c r="C1582" s="1">
        <v>39027</v>
      </c>
      <c r="D1582" s="12">
        <v>33</v>
      </c>
      <c r="E1582" s="2">
        <f t="shared" si="13896"/>
        <v>0.52380952380952384</v>
      </c>
      <c r="F1582" s="12">
        <v>2</v>
      </c>
      <c r="G1582" s="2">
        <f t="shared" si="13896"/>
        <v>3.1746031746031744E-2</v>
      </c>
      <c r="H1582" s="12">
        <v>10</v>
      </c>
      <c r="I1582" s="2">
        <f t="shared" ref="I1582" si="14286">H1582/$N1582</f>
        <v>0.15873015873015872</v>
      </c>
      <c r="J1582" s="12">
        <v>18</v>
      </c>
      <c r="K1582" s="2">
        <f t="shared" ref="K1582" si="14287">J1582/$N1582</f>
        <v>0.2857142857142857</v>
      </c>
      <c r="L1582" s="12">
        <v>0</v>
      </c>
      <c r="M1582" s="2">
        <f t="shared" ref="M1582" si="14288">L1582/$N1582</f>
        <v>0</v>
      </c>
      <c r="N1582" s="12">
        <v>63</v>
      </c>
      <c r="P1582" s="12">
        <v>548</v>
      </c>
      <c r="Q1582" s="2">
        <f t="shared" si="13900"/>
        <v>0.85758998435054778</v>
      </c>
      <c r="R1582" s="12">
        <v>4</v>
      </c>
      <c r="S1582" s="2">
        <f t="shared" si="13900"/>
        <v>6.2597809076682318E-3</v>
      </c>
      <c r="T1582" s="12">
        <v>45</v>
      </c>
      <c r="U1582" s="2">
        <f t="shared" ref="U1582" si="14289">T1582/$AF1582</f>
        <v>7.0422535211267609E-2</v>
      </c>
      <c r="V1582" s="12">
        <v>32</v>
      </c>
      <c r="W1582" s="2">
        <f t="shared" ref="W1582" si="14290">V1582/$AF1582</f>
        <v>5.0078247261345854E-2</v>
      </c>
      <c r="X1582" s="12">
        <v>0</v>
      </c>
      <c r="Y1582" s="2">
        <f t="shared" ref="Y1582" si="14291">X1582/$AF1582</f>
        <v>0</v>
      </c>
      <c r="Z1582" s="12">
        <v>0</v>
      </c>
      <c r="AA1582" s="2">
        <f t="shared" ref="AA1582" si="14292">Z1582/$AF1582</f>
        <v>0</v>
      </c>
      <c r="AB1582" s="12">
        <v>0</v>
      </c>
      <c r="AC1582" s="2">
        <f t="shared" ref="AC1582" si="14293">AB1582/$AF1582</f>
        <v>0</v>
      </c>
      <c r="AD1582" s="12">
        <v>10</v>
      </c>
      <c r="AE1582" s="2">
        <f t="shared" ref="AE1582" si="14294">AD1582/$AF1582</f>
        <v>1.5649452269170579E-2</v>
      </c>
      <c r="AF1582" s="12">
        <v>639</v>
      </c>
      <c r="AG1582" s="1" t="str">
        <f t="shared" si="13907"/>
        <v>White</v>
      </c>
    </row>
    <row r="1583" spans="1:33" x14ac:dyDescent="0.2">
      <c r="A1583" s="1">
        <v>39</v>
      </c>
      <c r="B1583" s="1">
        <v>28</v>
      </c>
      <c r="C1583" s="1">
        <v>39028</v>
      </c>
      <c r="D1583" s="12">
        <v>125</v>
      </c>
      <c r="E1583" s="2">
        <f t="shared" si="13896"/>
        <v>0.41118421052631576</v>
      </c>
      <c r="F1583" s="12">
        <v>13</v>
      </c>
      <c r="G1583" s="2">
        <f t="shared" si="13896"/>
        <v>4.2763157894736843E-2</v>
      </c>
      <c r="H1583" s="12">
        <v>33</v>
      </c>
      <c r="I1583" s="2">
        <f t="shared" ref="I1583" si="14295">H1583/$N1583</f>
        <v>0.10855263157894737</v>
      </c>
      <c r="J1583" s="12">
        <v>131</v>
      </c>
      <c r="K1583" s="2">
        <f t="shared" ref="K1583" si="14296">J1583/$N1583</f>
        <v>0.43092105263157893</v>
      </c>
      <c r="L1583" s="12">
        <v>2</v>
      </c>
      <c r="M1583" s="2">
        <f t="shared" ref="M1583" si="14297">L1583/$N1583</f>
        <v>6.5789473684210523E-3</v>
      </c>
      <c r="N1583" s="12">
        <v>304</v>
      </c>
      <c r="P1583" s="12">
        <v>780</v>
      </c>
      <c r="Q1583" s="2">
        <f t="shared" si="13900"/>
        <v>0.43624161073825501</v>
      </c>
      <c r="R1583" s="12">
        <v>62</v>
      </c>
      <c r="S1583" s="2">
        <f t="shared" si="13900"/>
        <v>3.4675615212527967E-2</v>
      </c>
      <c r="T1583" s="12">
        <v>797</v>
      </c>
      <c r="U1583" s="2">
        <f t="shared" ref="U1583" si="14298">T1583/$AF1583</f>
        <v>0.44574944071588368</v>
      </c>
      <c r="V1583" s="12">
        <v>103</v>
      </c>
      <c r="W1583" s="2">
        <f t="shared" ref="W1583" si="14299">V1583/$AF1583</f>
        <v>5.7606263982102911E-2</v>
      </c>
      <c r="X1583" s="12">
        <v>3</v>
      </c>
      <c r="Y1583" s="2">
        <f t="shared" ref="Y1583" si="14300">X1583/$AF1583</f>
        <v>1.6778523489932886E-3</v>
      </c>
      <c r="Z1583" s="12">
        <v>0</v>
      </c>
      <c r="AA1583" s="2">
        <f t="shared" ref="AA1583" si="14301">Z1583/$AF1583</f>
        <v>0</v>
      </c>
      <c r="AB1583" s="12">
        <v>4</v>
      </c>
      <c r="AC1583" s="2">
        <f t="shared" ref="AC1583" si="14302">AB1583/$AF1583</f>
        <v>2.2371364653243847E-3</v>
      </c>
      <c r="AD1583" s="12">
        <v>39</v>
      </c>
      <c r="AE1583" s="2">
        <f t="shared" ref="AE1583" si="14303">AD1583/$AF1583</f>
        <v>2.1812080536912751E-2</v>
      </c>
      <c r="AF1583" s="12">
        <v>1788</v>
      </c>
      <c r="AG1583" s="1" t="str">
        <f t="shared" si="13907"/>
        <v>Mixed</v>
      </c>
    </row>
    <row r="1584" spans="1:33" x14ac:dyDescent="0.2">
      <c r="A1584" s="1">
        <v>39</v>
      </c>
      <c r="B1584" s="1">
        <v>29</v>
      </c>
      <c r="C1584" s="1">
        <v>39029</v>
      </c>
      <c r="D1584" s="12">
        <v>44</v>
      </c>
      <c r="E1584" s="2">
        <f t="shared" si="13896"/>
        <v>0.48888888888888887</v>
      </c>
      <c r="F1584" s="12">
        <v>3</v>
      </c>
      <c r="G1584" s="2">
        <f t="shared" si="13896"/>
        <v>3.3333333333333333E-2</v>
      </c>
      <c r="H1584" s="12">
        <v>10</v>
      </c>
      <c r="I1584" s="2">
        <f t="shared" ref="I1584" si="14304">H1584/$N1584</f>
        <v>0.1111111111111111</v>
      </c>
      <c r="J1584" s="12">
        <v>33</v>
      </c>
      <c r="K1584" s="2">
        <f t="shared" ref="K1584" si="14305">J1584/$N1584</f>
        <v>0.36666666666666664</v>
      </c>
      <c r="L1584" s="12">
        <v>0</v>
      </c>
      <c r="M1584" s="2">
        <f t="shared" ref="M1584" si="14306">L1584/$N1584</f>
        <v>0</v>
      </c>
      <c r="N1584" s="12">
        <v>90</v>
      </c>
      <c r="P1584" s="12">
        <v>367</v>
      </c>
      <c r="Q1584" s="2">
        <f t="shared" si="13900"/>
        <v>0.29243027888446216</v>
      </c>
      <c r="R1584" s="12">
        <v>62</v>
      </c>
      <c r="S1584" s="2">
        <f t="shared" si="13900"/>
        <v>4.9402390438247012E-2</v>
      </c>
      <c r="T1584" s="12">
        <v>491</v>
      </c>
      <c r="U1584" s="2">
        <f t="shared" ref="U1584" si="14307">T1584/$AF1584</f>
        <v>0.39123505976095618</v>
      </c>
      <c r="V1584" s="12">
        <v>289</v>
      </c>
      <c r="W1584" s="2">
        <f t="shared" ref="W1584" si="14308">V1584/$AF1584</f>
        <v>0.23027888446215139</v>
      </c>
      <c r="X1584" s="12">
        <v>4</v>
      </c>
      <c r="Y1584" s="2">
        <f t="shared" ref="Y1584" si="14309">X1584/$AF1584</f>
        <v>3.1872509960159364E-3</v>
      </c>
      <c r="Z1584" s="12">
        <v>0</v>
      </c>
      <c r="AA1584" s="2">
        <f t="shared" ref="AA1584" si="14310">Z1584/$AF1584</f>
        <v>0</v>
      </c>
      <c r="AB1584" s="12">
        <v>3</v>
      </c>
      <c r="AC1584" s="2">
        <f t="shared" ref="AC1584" si="14311">AB1584/$AF1584</f>
        <v>2.3904382470119521E-3</v>
      </c>
      <c r="AD1584" s="12">
        <v>40</v>
      </c>
      <c r="AE1584" s="2">
        <f t="shared" ref="AE1584" si="14312">AD1584/$AF1584</f>
        <v>3.1872509960159362E-2</v>
      </c>
      <c r="AF1584" s="12">
        <v>1255</v>
      </c>
      <c r="AG1584" s="1" t="str">
        <f t="shared" si="13907"/>
        <v>Mixed</v>
      </c>
    </row>
    <row r="1585" spans="1:33" x14ac:dyDescent="0.2">
      <c r="A1585" s="1">
        <v>39</v>
      </c>
      <c r="B1585" s="1">
        <v>30</v>
      </c>
      <c r="C1585" s="1">
        <v>39030</v>
      </c>
      <c r="D1585" s="12">
        <v>117</v>
      </c>
      <c r="E1585" s="2">
        <f t="shared" si="13896"/>
        <v>0.39527027027027029</v>
      </c>
      <c r="F1585" s="12">
        <v>11</v>
      </c>
      <c r="G1585" s="2">
        <f t="shared" si="13896"/>
        <v>3.7162162162162164E-2</v>
      </c>
      <c r="H1585" s="12">
        <v>22</v>
      </c>
      <c r="I1585" s="2">
        <f t="shared" ref="I1585" si="14313">H1585/$N1585</f>
        <v>7.4324324324324328E-2</v>
      </c>
      <c r="J1585" s="12">
        <v>139</v>
      </c>
      <c r="K1585" s="2">
        <f t="shared" ref="K1585" si="14314">J1585/$N1585</f>
        <v>0.46959459459459457</v>
      </c>
      <c r="L1585" s="12">
        <v>7</v>
      </c>
      <c r="M1585" s="2">
        <f t="shared" ref="M1585" si="14315">L1585/$N1585</f>
        <v>2.364864864864865E-2</v>
      </c>
      <c r="N1585" s="12">
        <v>296</v>
      </c>
      <c r="P1585" s="12">
        <v>299</v>
      </c>
      <c r="Q1585" s="2">
        <f t="shared" si="13900"/>
        <v>0.44494047619047616</v>
      </c>
      <c r="R1585" s="12">
        <v>32</v>
      </c>
      <c r="S1585" s="2">
        <f t="shared" si="13900"/>
        <v>4.7619047619047616E-2</v>
      </c>
      <c r="T1585" s="12">
        <v>155</v>
      </c>
      <c r="U1585" s="2">
        <f t="shared" ref="U1585" si="14316">T1585/$AF1585</f>
        <v>0.23065476190476192</v>
      </c>
      <c r="V1585" s="12">
        <v>156</v>
      </c>
      <c r="W1585" s="2">
        <f t="shared" ref="W1585" si="14317">V1585/$AF1585</f>
        <v>0.23214285714285715</v>
      </c>
      <c r="X1585" s="12">
        <v>3</v>
      </c>
      <c r="Y1585" s="2">
        <f t="shared" ref="Y1585" si="14318">X1585/$AF1585</f>
        <v>4.464285714285714E-3</v>
      </c>
      <c r="Z1585" s="12">
        <v>1</v>
      </c>
      <c r="AA1585" s="2">
        <f t="shared" ref="AA1585" si="14319">Z1585/$AF1585</f>
        <v>1.488095238095238E-3</v>
      </c>
      <c r="AB1585" s="12">
        <v>3</v>
      </c>
      <c r="AC1585" s="2">
        <f t="shared" ref="AC1585" si="14320">AB1585/$AF1585</f>
        <v>4.464285714285714E-3</v>
      </c>
      <c r="AD1585" s="12">
        <v>23</v>
      </c>
      <c r="AE1585" s="2">
        <f t="shared" ref="AE1585" si="14321">AD1585/$AF1585</f>
        <v>3.4226190476190479E-2</v>
      </c>
      <c r="AF1585" s="12">
        <v>672</v>
      </c>
      <c r="AG1585" s="1" t="str">
        <f t="shared" si="13907"/>
        <v>Mixed</v>
      </c>
    </row>
    <row r="1586" spans="1:33" x14ac:dyDescent="0.2">
      <c r="A1586" s="1">
        <v>39</v>
      </c>
      <c r="B1586" s="1">
        <v>31</v>
      </c>
      <c r="C1586" s="1">
        <v>39031</v>
      </c>
      <c r="D1586" s="12">
        <v>89</v>
      </c>
      <c r="E1586" s="2">
        <f t="shared" si="13896"/>
        <v>0.43414634146341463</v>
      </c>
      <c r="F1586" s="12">
        <v>4</v>
      </c>
      <c r="G1586" s="2">
        <f t="shared" si="13896"/>
        <v>1.9512195121951219E-2</v>
      </c>
      <c r="H1586" s="12">
        <v>22</v>
      </c>
      <c r="I1586" s="2">
        <f t="shared" ref="I1586" si="14322">H1586/$N1586</f>
        <v>0.10731707317073171</v>
      </c>
      <c r="J1586" s="12">
        <v>89</v>
      </c>
      <c r="K1586" s="2">
        <f t="shared" ref="K1586" si="14323">J1586/$N1586</f>
        <v>0.43414634146341463</v>
      </c>
      <c r="L1586" s="12">
        <v>2</v>
      </c>
      <c r="M1586" s="2">
        <f t="shared" ref="M1586" si="14324">L1586/$N1586</f>
        <v>9.7560975609756097E-3</v>
      </c>
      <c r="N1586" s="12">
        <v>205</v>
      </c>
      <c r="P1586" s="12">
        <v>670</v>
      </c>
      <c r="Q1586" s="2">
        <f t="shared" si="13900"/>
        <v>0.31828978622327792</v>
      </c>
      <c r="R1586" s="12">
        <v>49</v>
      </c>
      <c r="S1586" s="2">
        <f t="shared" si="13900"/>
        <v>2.327790973871734E-2</v>
      </c>
      <c r="T1586" s="12">
        <v>1093</v>
      </c>
      <c r="U1586" s="2">
        <f t="shared" ref="U1586" si="14325">T1586/$AF1586</f>
        <v>0.51923990498812356</v>
      </c>
      <c r="V1586" s="12">
        <v>226</v>
      </c>
      <c r="W1586" s="2">
        <f t="shared" ref="W1586" si="14326">V1586/$AF1586</f>
        <v>0.10736342042755344</v>
      </c>
      <c r="X1586" s="12">
        <v>5</v>
      </c>
      <c r="Y1586" s="2">
        <f t="shared" ref="Y1586" si="14327">X1586/$AF1586</f>
        <v>2.3752969121140144E-3</v>
      </c>
      <c r="Z1586" s="12">
        <v>1</v>
      </c>
      <c r="AA1586" s="2">
        <f t="shared" ref="AA1586" si="14328">Z1586/$AF1586</f>
        <v>4.7505938242280285E-4</v>
      </c>
      <c r="AB1586" s="12">
        <v>5</v>
      </c>
      <c r="AC1586" s="2">
        <f t="shared" ref="AC1586" si="14329">AB1586/$AF1586</f>
        <v>2.3752969121140144E-3</v>
      </c>
      <c r="AD1586" s="12">
        <v>57</v>
      </c>
      <c r="AE1586" s="2">
        <f t="shared" ref="AE1586" si="14330">AD1586/$AF1586</f>
        <v>2.7078384798099764E-2</v>
      </c>
      <c r="AF1586" s="12">
        <v>2105</v>
      </c>
      <c r="AG1586" s="1" t="str">
        <f t="shared" si="13907"/>
        <v>Hisp</v>
      </c>
    </row>
    <row r="1587" spans="1:33" x14ac:dyDescent="0.2">
      <c r="A1587" s="1">
        <v>39</v>
      </c>
      <c r="B1587" s="1">
        <v>32</v>
      </c>
      <c r="C1587" s="1">
        <v>39032</v>
      </c>
      <c r="D1587" s="12">
        <v>123</v>
      </c>
      <c r="E1587" s="2">
        <f t="shared" si="13896"/>
        <v>0.52340425531914891</v>
      </c>
      <c r="F1587" s="12">
        <v>8</v>
      </c>
      <c r="G1587" s="2">
        <f t="shared" si="13896"/>
        <v>3.4042553191489362E-2</v>
      </c>
      <c r="H1587" s="12">
        <v>15</v>
      </c>
      <c r="I1587" s="2">
        <f t="shared" ref="I1587" si="14331">H1587/$N1587</f>
        <v>6.3829787234042548E-2</v>
      </c>
      <c r="J1587" s="12">
        <v>88</v>
      </c>
      <c r="K1587" s="2">
        <f t="shared" ref="K1587" si="14332">J1587/$N1587</f>
        <v>0.37446808510638296</v>
      </c>
      <c r="L1587" s="12">
        <v>1</v>
      </c>
      <c r="M1587" s="2">
        <f t="shared" ref="M1587" si="14333">L1587/$N1587</f>
        <v>4.2553191489361703E-3</v>
      </c>
      <c r="N1587" s="12">
        <v>235</v>
      </c>
      <c r="P1587" s="12">
        <v>408</v>
      </c>
      <c r="Q1587" s="2">
        <f t="shared" si="13900"/>
        <v>0.61445783132530118</v>
      </c>
      <c r="R1587" s="12">
        <v>6</v>
      </c>
      <c r="S1587" s="2">
        <f t="shared" si="13900"/>
        <v>9.0361445783132526E-3</v>
      </c>
      <c r="T1587" s="12">
        <v>46</v>
      </c>
      <c r="U1587" s="2">
        <f t="shared" ref="U1587" si="14334">T1587/$AF1587</f>
        <v>6.9277108433734941E-2</v>
      </c>
      <c r="V1587" s="12">
        <v>182</v>
      </c>
      <c r="W1587" s="2">
        <f t="shared" ref="W1587" si="14335">V1587/$AF1587</f>
        <v>0.2740963855421687</v>
      </c>
      <c r="X1587" s="12">
        <v>0</v>
      </c>
      <c r="Y1587" s="2">
        <f t="shared" ref="Y1587" si="14336">X1587/$AF1587</f>
        <v>0</v>
      </c>
      <c r="Z1587" s="12">
        <v>0</v>
      </c>
      <c r="AA1587" s="2">
        <f t="shared" ref="AA1587" si="14337">Z1587/$AF1587</f>
        <v>0</v>
      </c>
      <c r="AB1587" s="12">
        <v>2</v>
      </c>
      <c r="AC1587" s="2">
        <f t="shared" ref="AC1587" si="14338">AB1587/$AF1587</f>
        <v>3.0120481927710845E-3</v>
      </c>
      <c r="AD1587" s="12">
        <v>19</v>
      </c>
      <c r="AE1587" s="2">
        <f t="shared" ref="AE1587" si="14339">AD1587/$AF1587</f>
        <v>2.86144578313253E-2</v>
      </c>
      <c r="AF1587" s="12">
        <v>664</v>
      </c>
      <c r="AG1587" s="1" t="str">
        <f t="shared" si="13907"/>
        <v>White</v>
      </c>
    </row>
    <row r="1588" spans="1:33" x14ac:dyDescent="0.2">
      <c r="A1588" s="1">
        <v>39</v>
      </c>
      <c r="B1588" s="1">
        <v>33</v>
      </c>
      <c r="C1588" s="1">
        <v>39033</v>
      </c>
      <c r="D1588" s="12">
        <v>111</v>
      </c>
      <c r="E1588" s="2">
        <f t="shared" si="13896"/>
        <v>0.44758064516129031</v>
      </c>
      <c r="F1588" s="12">
        <v>13</v>
      </c>
      <c r="G1588" s="2">
        <f t="shared" si="13896"/>
        <v>5.2419354838709679E-2</v>
      </c>
      <c r="H1588" s="12">
        <v>13</v>
      </c>
      <c r="I1588" s="2">
        <f t="shared" ref="I1588" si="14340">H1588/$N1588</f>
        <v>5.2419354838709679E-2</v>
      </c>
      <c r="J1588" s="12">
        <v>107</v>
      </c>
      <c r="K1588" s="2">
        <f t="shared" ref="K1588" si="14341">J1588/$N1588</f>
        <v>0.43145161290322581</v>
      </c>
      <c r="L1588" s="12">
        <v>4</v>
      </c>
      <c r="M1588" s="2">
        <f t="shared" ref="M1588" si="14342">L1588/$N1588</f>
        <v>1.6129032258064516E-2</v>
      </c>
      <c r="N1588" s="12">
        <v>248</v>
      </c>
      <c r="P1588" s="12">
        <v>593</v>
      </c>
      <c r="Q1588" s="2">
        <f t="shared" si="13900"/>
        <v>0.41937765205091937</v>
      </c>
      <c r="R1588" s="12">
        <v>67</v>
      </c>
      <c r="S1588" s="2">
        <f t="shared" si="13900"/>
        <v>4.7383309759547382E-2</v>
      </c>
      <c r="T1588" s="12">
        <v>386</v>
      </c>
      <c r="U1588" s="2">
        <f t="shared" ref="U1588" si="14343">T1588/$AF1588</f>
        <v>0.27298444130127297</v>
      </c>
      <c r="V1588" s="12">
        <v>310</v>
      </c>
      <c r="W1588" s="2">
        <f t="shared" ref="W1588" si="14344">V1588/$AF1588</f>
        <v>0.21923620933521923</v>
      </c>
      <c r="X1588" s="12">
        <v>5</v>
      </c>
      <c r="Y1588" s="2">
        <f t="shared" ref="Y1588" si="14345">X1588/$AF1588</f>
        <v>3.5360678925035359E-3</v>
      </c>
      <c r="Z1588" s="12">
        <v>1</v>
      </c>
      <c r="AA1588" s="2">
        <f t="shared" ref="AA1588" si="14346">Z1588/$AF1588</f>
        <v>7.0721357850070724E-4</v>
      </c>
      <c r="AB1588" s="12">
        <v>6</v>
      </c>
      <c r="AC1588" s="2">
        <f t="shared" ref="AC1588" si="14347">AB1588/$AF1588</f>
        <v>4.2432814710042432E-3</v>
      </c>
      <c r="AD1588" s="12">
        <v>45</v>
      </c>
      <c r="AE1588" s="2">
        <f t="shared" ref="AE1588" si="14348">AD1588/$AF1588</f>
        <v>3.1824611032531827E-2</v>
      </c>
      <c r="AF1588" s="12">
        <v>1414</v>
      </c>
      <c r="AG1588" s="1" t="str">
        <f t="shared" si="13907"/>
        <v>Mixed</v>
      </c>
    </row>
    <row r="1589" spans="1:33" x14ac:dyDescent="0.2">
      <c r="A1589" s="1">
        <v>39</v>
      </c>
      <c r="B1589" s="1">
        <v>34</v>
      </c>
      <c r="C1589" s="1">
        <v>39034</v>
      </c>
      <c r="D1589" s="12">
        <v>119</v>
      </c>
      <c r="E1589" s="2">
        <f t="shared" si="13896"/>
        <v>0.48178137651821862</v>
      </c>
      <c r="F1589" s="12">
        <v>10</v>
      </c>
      <c r="G1589" s="2">
        <f t="shared" si="13896"/>
        <v>4.048582995951417E-2</v>
      </c>
      <c r="H1589" s="12">
        <v>22</v>
      </c>
      <c r="I1589" s="2">
        <f t="shared" ref="I1589" si="14349">H1589/$N1589</f>
        <v>8.9068825910931168E-2</v>
      </c>
      <c r="J1589" s="12">
        <v>91</v>
      </c>
      <c r="K1589" s="2">
        <f t="shared" ref="K1589" si="14350">J1589/$N1589</f>
        <v>0.36842105263157893</v>
      </c>
      <c r="L1589" s="12">
        <v>5</v>
      </c>
      <c r="M1589" s="2">
        <f t="shared" ref="M1589" si="14351">L1589/$N1589</f>
        <v>2.0242914979757085E-2</v>
      </c>
      <c r="N1589" s="12">
        <v>247</v>
      </c>
      <c r="P1589" s="12">
        <v>853</v>
      </c>
      <c r="Q1589" s="2">
        <f t="shared" si="13900"/>
        <v>0.57596218771100605</v>
      </c>
      <c r="R1589" s="12">
        <v>117</v>
      </c>
      <c r="S1589" s="2">
        <f t="shared" si="13900"/>
        <v>7.9000675219446315E-2</v>
      </c>
      <c r="T1589" s="12">
        <v>319</v>
      </c>
      <c r="U1589" s="2">
        <f t="shared" ref="U1589" si="14352">T1589/$AF1589</f>
        <v>0.21539500337609724</v>
      </c>
      <c r="V1589" s="12">
        <v>142</v>
      </c>
      <c r="W1589" s="2">
        <f t="shared" ref="W1589" si="14353">V1589/$AF1589</f>
        <v>9.5881161377447677E-2</v>
      </c>
      <c r="X1589" s="12">
        <v>2</v>
      </c>
      <c r="Y1589" s="2">
        <f t="shared" ref="Y1589" si="14354">X1589/$AF1589</f>
        <v>1.3504388926401081E-3</v>
      </c>
      <c r="Z1589" s="12">
        <v>0</v>
      </c>
      <c r="AA1589" s="2">
        <f t="shared" ref="AA1589" si="14355">Z1589/$AF1589</f>
        <v>0</v>
      </c>
      <c r="AB1589" s="12">
        <v>0</v>
      </c>
      <c r="AC1589" s="2">
        <f t="shared" ref="AC1589" si="14356">AB1589/$AF1589</f>
        <v>0</v>
      </c>
      <c r="AD1589" s="12">
        <v>47</v>
      </c>
      <c r="AE1589" s="2">
        <f t="shared" ref="AE1589" si="14357">AD1589/$AF1589</f>
        <v>3.1735313977042538E-2</v>
      </c>
      <c r="AF1589" s="12">
        <v>1481</v>
      </c>
      <c r="AG1589" s="1" t="str">
        <f t="shared" si="13907"/>
        <v>White</v>
      </c>
    </row>
    <row r="1590" spans="1:33" x14ac:dyDescent="0.2">
      <c r="A1590" s="1">
        <v>39</v>
      </c>
      <c r="B1590" s="1">
        <v>35</v>
      </c>
      <c r="C1590" s="1">
        <v>39035</v>
      </c>
      <c r="D1590" s="12">
        <v>108</v>
      </c>
      <c r="E1590" s="2">
        <f t="shared" si="13896"/>
        <v>0.38297872340425532</v>
      </c>
      <c r="F1590" s="12">
        <v>14</v>
      </c>
      <c r="G1590" s="2">
        <f t="shared" si="13896"/>
        <v>4.9645390070921988E-2</v>
      </c>
      <c r="H1590" s="12">
        <v>18</v>
      </c>
      <c r="I1590" s="2">
        <f t="shared" ref="I1590" si="14358">H1590/$N1590</f>
        <v>6.3829787234042548E-2</v>
      </c>
      <c r="J1590" s="12">
        <v>134</v>
      </c>
      <c r="K1590" s="2">
        <f t="shared" ref="K1590" si="14359">J1590/$N1590</f>
        <v>0.47517730496453903</v>
      </c>
      <c r="L1590" s="12">
        <v>8</v>
      </c>
      <c r="M1590" s="2">
        <f t="shared" ref="M1590" si="14360">L1590/$N1590</f>
        <v>2.8368794326241134E-2</v>
      </c>
      <c r="N1590" s="12">
        <v>282</v>
      </c>
      <c r="P1590" s="12">
        <v>1484</v>
      </c>
      <c r="Q1590" s="2">
        <f t="shared" si="13900"/>
        <v>0.44101040118870727</v>
      </c>
      <c r="R1590" s="12">
        <v>161</v>
      </c>
      <c r="S1590" s="2">
        <f t="shared" si="13900"/>
        <v>4.7845468053491824E-2</v>
      </c>
      <c r="T1590" s="12">
        <v>791</v>
      </c>
      <c r="U1590" s="2">
        <f t="shared" ref="U1590" si="14361">T1590/$AF1590</f>
        <v>0.2350668647845468</v>
      </c>
      <c r="V1590" s="12">
        <v>783</v>
      </c>
      <c r="W1590" s="2">
        <f t="shared" ref="W1590" si="14362">V1590/$AF1590</f>
        <v>0.23268945022288262</v>
      </c>
      <c r="X1590" s="12">
        <v>14</v>
      </c>
      <c r="Y1590" s="2">
        <f t="shared" ref="Y1590" si="14363">X1590/$AF1590</f>
        <v>4.1604754829123328E-3</v>
      </c>
      <c r="Z1590" s="12">
        <v>3</v>
      </c>
      <c r="AA1590" s="2">
        <f t="shared" ref="AA1590" si="14364">Z1590/$AF1590</f>
        <v>8.915304606240713E-4</v>
      </c>
      <c r="AB1590" s="12">
        <v>14</v>
      </c>
      <c r="AC1590" s="2">
        <f t="shared" ref="AC1590" si="14365">AB1590/$AF1590</f>
        <v>4.1604754829123328E-3</v>
      </c>
      <c r="AD1590" s="12">
        <v>114</v>
      </c>
      <c r="AE1590" s="2">
        <f t="shared" ref="AE1590" si="14366">AD1590/$AF1590</f>
        <v>3.3878157503714708E-2</v>
      </c>
      <c r="AF1590" s="12">
        <v>3365</v>
      </c>
      <c r="AG1590" s="1" t="str">
        <f t="shared" si="13907"/>
        <v>Mixed</v>
      </c>
    </row>
    <row r="1591" spans="1:33" x14ac:dyDescent="0.2">
      <c r="A1591" s="1">
        <v>39</v>
      </c>
      <c r="B1591" s="1">
        <v>36</v>
      </c>
      <c r="C1591" s="1">
        <v>39036</v>
      </c>
      <c r="D1591" s="12">
        <v>58</v>
      </c>
      <c r="E1591" s="2">
        <f t="shared" si="13896"/>
        <v>0.54716981132075471</v>
      </c>
      <c r="F1591" s="12">
        <v>6</v>
      </c>
      <c r="G1591" s="2">
        <f t="shared" si="13896"/>
        <v>5.6603773584905662E-2</v>
      </c>
      <c r="H1591" s="12">
        <v>11</v>
      </c>
      <c r="I1591" s="2">
        <f t="shared" ref="I1591" si="14367">H1591/$N1591</f>
        <v>0.10377358490566038</v>
      </c>
      <c r="J1591" s="12">
        <v>30</v>
      </c>
      <c r="K1591" s="2">
        <f t="shared" ref="K1591" si="14368">J1591/$N1591</f>
        <v>0.28301886792452829</v>
      </c>
      <c r="L1591" s="12">
        <v>1</v>
      </c>
      <c r="M1591" s="2">
        <f t="shared" ref="M1591" si="14369">L1591/$N1591</f>
        <v>9.433962264150943E-3</v>
      </c>
      <c r="N1591" s="12">
        <v>106</v>
      </c>
      <c r="P1591" s="12">
        <v>413</v>
      </c>
      <c r="Q1591" s="2">
        <f t="shared" si="13900"/>
        <v>0.63538461538461544</v>
      </c>
      <c r="R1591" s="12">
        <v>6</v>
      </c>
      <c r="S1591" s="2">
        <f t="shared" si="13900"/>
        <v>9.2307692307692316E-3</v>
      </c>
      <c r="T1591" s="12">
        <v>48</v>
      </c>
      <c r="U1591" s="2">
        <f t="shared" ref="U1591" si="14370">T1591/$AF1591</f>
        <v>7.3846153846153853E-2</v>
      </c>
      <c r="V1591" s="12">
        <v>163</v>
      </c>
      <c r="W1591" s="2">
        <f t="shared" ref="W1591" si="14371">V1591/$AF1591</f>
        <v>0.25076923076923074</v>
      </c>
      <c r="X1591" s="12">
        <v>0</v>
      </c>
      <c r="Y1591" s="2">
        <f t="shared" ref="Y1591" si="14372">X1591/$AF1591</f>
        <v>0</v>
      </c>
      <c r="Z1591" s="12">
        <v>0</v>
      </c>
      <c r="AA1591" s="2">
        <f t="shared" ref="AA1591" si="14373">Z1591/$AF1591</f>
        <v>0</v>
      </c>
      <c r="AB1591" s="12">
        <v>2</v>
      </c>
      <c r="AC1591" s="2">
        <f t="shared" ref="AC1591" si="14374">AB1591/$AF1591</f>
        <v>3.0769230769230769E-3</v>
      </c>
      <c r="AD1591" s="12">
        <v>18</v>
      </c>
      <c r="AE1591" s="2">
        <f t="shared" ref="AE1591" si="14375">AD1591/$AF1591</f>
        <v>2.7692307692307693E-2</v>
      </c>
      <c r="AF1591" s="12">
        <v>650</v>
      </c>
      <c r="AG1591" s="1" t="str">
        <f t="shared" si="13907"/>
        <v>White</v>
      </c>
    </row>
    <row r="1592" spans="1:33" x14ac:dyDescent="0.2">
      <c r="A1592" s="1">
        <v>39</v>
      </c>
      <c r="B1592" s="1">
        <v>37</v>
      </c>
      <c r="C1592" s="1">
        <v>39037</v>
      </c>
      <c r="D1592" s="12">
        <v>171</v>
      </c>
      <c r="E1592" s="2">
        <f t="shared" si="13896"/>
        <v>0.53437500000000004</v>
      </c>
      <c r="F1592" s="12">
        <v>14</v>
      </c>
      <c r="G1592" s="2">
        <f t="shared" si="13896"/>
        <v>4.3749999999999997E-2</v>
      </c>
      <c r="H1592" s="12">
        <v>28</v>
      </c>
      <c r="I1592" s="2">
        <f t="shared" ref="I1592" si="14376">H1592/$N1592</f>
        <v>8.7499999999999994E-2</v>
      </c>
      <c r="J1592" s="12">
        <v>106</v>
      </c>
      <c r="K1592" s="2">
        <f t="shared" ref="K1592" si="14377">J1592/$N1592</f>
        <v>0.33124999999999999</v>
      </c>
      <c r="L1592" s="12">
        <v>1</v>
      </c>
      <c r="M1592" s="2">
        <f t="shared" ref="M1592" si="14378">L1592/$N1592</f>
        <v>3.1250000000000002E-3</v>
      </c>
      <c r="N1592" s="12">
        <v>320</v>
      </c>
      <c r="P1592" s="12">
        <v>617</v>
      </c>
      <c r="Q1592" s="2">
        <f t="shared" si="13900"/>
        <v>0.71577726218097448</v>
      </c>
      <c r="R1592" s="12">
        <v>9</v>
      </c>
      <c r="S1592" s="2">
        <f t="shared" si="13900"/>
        <v>1.0440835266821345E-2</v>
      </c>
      <c r="T1592" s="12">
        <v>92</v>
      </c>
      <c r="U1592" s="2">
        <f t="shared" ref="U1592" si="14379">T1592/$AF1592</f>
        <v>0.10672853828306264</v>
      </c>
      <c r="V1592" s="12">
        <v>122</v>
      </c>
      <c r="W1592" s="2">
        <f t="shared" ref="W1592" si="14380">V1592/$AF1592</f>
        <v>0.14153132250580047</v>
      </c>
      <c r="X1592" s="12">
        <v>1</v>
      </c>
      <c r="Y1592" s="2">
        <f t="shared" ref="Y1592" si="14381">X1592/$AF1592</f>
        <v>1.1600928074245939E-3</v>
      </c>
      <c r="Z1592" s="12">
        <v>0</v>
      </c>
      <c r="AA1592" s="2">
        <f t="shared" ref="AA1592" si="14382">Z1592/$AF1592</f>
        <v>0</v>
      </c>
      <c r="AB1592" s="12">
        <v>1</v>
      </c>
      <c r="AC1592" s="2">
        <f t="shared" ref="AC1592" si="14383">AB1592/$AF1592</f>
        <v>1.1600928074245939E-3</v>
      </c>
      <c r="AD1592" s="12">
        <v>21</v>
      </c>
      <c r="AE1592" s="2">
        <f t="shared" ref="AE1592" si="14384">AD1592/$AF1592</f>
        <v>2.4361948955916472E-2</v>
      </c>
      <c r="AF1592" s="12">
        <v>862</v>
      </c>
      <c r="AG1592" s="1" t="str">
        <f t="shared" si="13907"/>
        <v>White</v>
      </c>
    </row>
    <row r="1593" spans="1:33" x14ac:dyDescent="0.2">
      <c r="A1593" s="1">
        <v>39</v>
      </c>
      <c r="B1593" s="1">
        <v>38</v>
      </c>
      <c r="C1593" s="1">
        <v>39038</v>
      </c>
      <c r="D1593" s="12">
        <v>110</v>
      </c>
      <c r="E1593" s="2">
        <f t="shared" si="13896"/>
        <v>0.625</v>
      </c>
      <c r="F1593" s="12">
        <v>0</v>
      </c>
      <c r="G1593" s="2">
        <f t="shared" si="13896"/>
        <v>0</v>
      </c>
      <c r="H1593" s="12">
        <v>18</v>
      </c>
      <c r="I1593" s="2">
        <f t="shared" ref="I1593" si="14385">H1593/$N1593</f>
        <v>0.10227272727272728</v>
      </c>
      <c r="J1593" s="12">
        <v>47</v>
      </c>
      <c r="K1593" s="2">
        <f t="shared" ref="K1593" si="14386">J1593/$N1593</f>
        <v>0.26704545454545453</v>
      </c>
      <c r="L1593" s="12">
        <v>1</v>
      </c>
      <c r="M1593" s="2">
        <f t="shared" ref="M1593" si="14387">L1593/$N1593</f>
        <v>5.681818181818182E-3</v>
      </c>
      <c r="N1593" s="12">
        <v>176</v>
      </c>
      <c r="P1593" s="12">
        <v>159</v>
      </c>
      <c r="Q1593" s="2">
        <f t="shared" si="13900"/>
        <v>0.61867704280155644</v>
      </c>
      <c r="R1593" s="12">
        <v>3</v>
      </c>
      <c r="S1593" s="2">
        <f t="shared" si="13900"/>
        <v>1.1673151750972763E-2</v>
      </c>
      <c r="T1593" s="12">
        <v>58</v>
      </c>
      <c r="U1593" s="2">
        <f t="shared" ref="U1593" si="14388">T1593/$AF1593</f>
        <v>0.22568093385214008</v>
      </c>
      <c r="V1593" s="12">
        <v>32</v>
      </c>
      <c r="W1593" s="2">
        <f t="shared" ref="W1593" si="14389">V1593/$AF1593</f>
        <v>0.1245136186770428</v>
      </c>
      <c r="X1593" s="12">
        <v>1</v>
      </c>
      <c r="Y1593" s="2">
        <f t="shared" ref="Y1593" si="14390">X1593/$AF1593</f>
        <v>3.8910505836575876E-3</v>
      </c>
      <c r="Z1593" s="12">
        <v>0</v>
      </c>
      <c r="AA1593" s="2">
        <f t="shared" ref="AA1593" si="14391">Z1593/$AF1593</f>
        <v>0</v>
      </c>
      <c r="AB1593" s="12">
        <v>0</v>
      </c>
      <c r="AC1593" s="2">
        <f t="shared" ref="AC1593" si="14392">AB1593/$AF1593</f>
        <v>0</v>
      </c>
      <c r="AD1593" s="12">
        <v>6</v>
      </c>
      <c r="AE1593" s="2">
        <f t="shared" ref="AE1593" si="14393">AD1593/$AF1593</f>
        <v>2.3346303501945526E-2</v>
      </c>
      <c r="AF1593" s="12">
        <v>257</v>
      </c>
      <c r="AG1593" s="1" t="str">
        <f t="shared" si="13907"/>
        <v>White</v>
      </c>
    </row>
    <row r="1594" spans="1:33" x14ac:dyDescent="0.2">
      <c r="A1594" s="1">
        <v>39</v>
      </c>
      <c r="B1594" s="1">
        <v>39</v>
      </c>
      <c r="C1594" s="1">
        <v>39039</v>
      </c>
      <c r="D1594" s="12">
        <v>80</v>
      </c>
      <c r="E1594" s="2">
        <f t="shared" si="13896"/>
        <v>0.46511627906976744</v>
      </c>
      <c r="F1594" s="12">
        <v>3</v>
      </c>
      <c r="G1594" s="2">
        <f t="shared" si="13896"/>
        <v>1.7441860465116279E-2</v>
      </c>
      <c r="H1594" s="12">
        <v>11</v>
      </c>
      <c r="I1594" s="2">
        <f t="shared" ref="I1594" si="14394">H1594/$N1594</f>
        <v>6.3953488372093026E-2</v>
      </c>
      <c r="J1594" s="12">
        <v>77</v>
      </c>
      <c r="K1594" s="2">
        <f t="shared" ref="K1594" si="14395">J1594/$N1594</f>
        <v>0.44767441860465118</v>
      </c>
      <c r="L1594" s="12">
        <v>1</v>
      </c>
      <c r="M1594" s="2">
        <f t="shared" ref="M1594" si="14396">L1594/$N1594</f>
        <v>5.8139534883720929E-3</v>
      </c>
      <c r="N1594" s="12">
        <v>172</v>
      </c>
      <c r="P1594" s="12">
        <v>313</v>
      </c>
      <c r="Q1594" s="2">
        <f t="shared" si="13900"/>
        <v>0.61614173228346458</v>
      </c>
      <c r="R1594" s="12">
        <v>5</v>
      </c>
      <c r="S1594" s="2">
        <f t="shared" si="13900"/>
        <v>9.8425196850393699E-3</v>
      </c>
      <c r="T1594" s="12">
        <v>114</v>
      </c>
      <c r="U1594" s="2">
        <f t="shared" ref="U1594" si="14397">T1594/$AF1594</f>
        <v>0.22440944881889763</v>
      </c>
      <c r="V1594" s="12">
        <v>63</v>
      </c>
      <c r="W1594" s="2">
        <f t="shared" ref="W1594" si="14398">V1594/$AF1594</f>
        <v>0.12401574803149606</v>
      </c>
      <c r="X1594" s="12">
        <v>1</v>
      </c>
      <c r="Y1594" s="2">
        <f t="shared" ref="Y1594" si="14399">X1594/$AF1594</f>
        <v>1.968503937007874E-3</v>
      </c>
      <c r="Z1594" s="12">
        <v>0</v>
      </c>
      <c r="AA1594" s="2">
        <f t="shared" ref="AA1594" si="14400">Z1594/$AF1594</f>
        <v>0</v>
      </c>
      <c r="AB1594" s="12">
        <v>0</v>
      </c>
      <c r="AC1594" s="2">
        <f t="shared" ref="AC1594" si="14401">AB1594/$AF1594</f>
        <v>0</v>
      </c>
      <c r="AD1594" s="12">
        <v>12</v>
      </c>
      <c r="AE1594" s="2">
        <f t="shared" ref="AE1594" si="14402">AD1594/$AF1594</f>
        <v>2.3622047244094488E-2</v>
      </c>
      <c r="AF1594" s="12">
        <v>508</v>
      </c>
      <c r="AG1594" s="1" t="str">
        <f t="shared" si="13907"/>
        <v>White</v>
      </c>
    </row>
    <row r="1595" spans="1:33" x14ac:dyDescent="0.2">
      <c r="A1595" s="1">
        <v>39</v>
      </c>
      <c r="B1595" s="1">
        <v>40</v>
      </c>
      <c r="C1595" s="1">
        <v>39040</v>
      </c>
      <c r="D1595" s="12">
        <v>120</v>
      </c>
      <c r="E1595" s="2">
        <f t="shared" si="13896"/>
        <v>0.52173913043478259</v>
      </c>
      <c r="F1595" s="12">
        <v>4</v>
      </c>
      <c r="G1595" s="2">
        <f t="shared" si="13896"/>
        <v>1.7391304347826087E-2</v>
      </c>
      <c r="H1595" s="12">
        <v>32</v>
      </c>
      <c r="I1595" s="2">
        <f t="shared" ref="I1595" si="14403">H1595/$N1595</f>
        <v>0.1391304347826087</v>
      </c>
      <c r="J1595" s="12">
        <v>73</v>
      </c>
      <c r="K1595" s="2">
        <f t="shared" ref="K1595" si="14404">J1595/$N1595</f>
        <v>0.31739130434782609</v>
      </c>
      <c r="L1595" s="12">
        <v>1</v>
      </c>
      <c r="M1595" s="2">
        <f t="shared" ref="M1595" si="14405">L1595/$N1595</f>
        <v>4.3478260869565218E-3</v>
      </c>
      <c r="N1595" s="12">
        <v>230</v>
      </c>
      <c r="P1595" s="12">
        <v>619</v>
      </c>
      <c r="Q1595" s="2">
        <f t="shared" si="13900"/>
        <v>0.72313084112149528</v>
      </c>
      <c r="R1595" s="12">
        <v>8</v>
      </c>
      <c r="S1595" s="2">
        <f t="shared" si="13900"/>
        <v>9.3457943925233638E-3</v>
      </c>
      <c r="T1595" s="12">
        <v>84</v>
      </c>
      <c r="U1595" s="2">
        <f t="shared" ref="U1595" si="14406">T1595/$AF1595</f>
        <v>9.8130841121495324E-2</v>
      </c>
      <c r="V1595" s="12">
        <v>122</v>
      </c>
      <c r="W1595" s="2">
        <f t="shared" ref="W1595" si="14407">V1595/$AF1595</f>
        <v>0.1425233644859813</v>
      </c>
      <c r="X1595" s="12">
        <v>1</v>
      </c>
      <c r="Y1595" s="2">
        <f t="shared" ref="Y1595" si="14408">X1595/$AF1595</f>
        <v>1.1682242990654205E-3</v>
      </c>
      <c r="Z1595" s="12">
        <v>0</v>
      </c>
      <c r="AA1595" s="2">
        <f t="shared" ref="AA1595" si="14409">Z1595/$AF1595</f>
        <v>0</v>
      </c>
      <c r="AB1595" s="12">
        <v>1</v>
      </c>
      <c r="AC1595" s="2">
        <f t="shared" ref="AC1595" si="14410">AB1595/$AF1595</f>
        <v>1.1682242990654205E-3</v>
      </c>
      <c r="AD1595" s="12">
        <v>22</v>
      </c>
      <c r="AE1595" s="2">
        <f t="shared" ref="AE1595" si="14411">AD1595/$AF1595</f>
        <v>2.5700934579439252E-2</v>
      </c>
      <c r="AF1595" s="12">
        <v>856</v>
      </c>
      <c r="AG1595" s="1" t="str">
        <f t="shared" si="13907"/>
        <v>White</v>
      </c>
    </row>
    <row r="1596" spans="1:33" x14ac:dyDescent="0.2">
      <c r="A1596" s="1">
        <v>39</v>
      </c>
      <c r="B1596" s="1">
        <v>41</v>
      </c>
      <c r="C1596" s="1">
        <v>39041</v>
      </c>
      <c r="D1596" s="12">
        <v>160</v>
      </c>
      <c r="E1596" s="2">
        <f t="shared" si="13896"/>
        <v>0.47058823529411764</v>
      </c>
      <c r="F1596" s="12">
        <v>18</v>
      </c>
      <c r="G1596" s="2">
        <f t="shared" si="13896"/>
        <v>5.2941176470588235E-2</v>
      </c>
      <c r="H1596" s="12">
        <v>47</v>
      </c>
      <c r="I1596" s="2">
        <f t="shared" ref="I1596" si="14412">H1596/$N1596</f>
        <v>0.13823529411764707</v>
      </c>
      <c r="J1596" s="12">
        <v>114</v>
      </c>
      <c r="K1596" s="2">
        <f t="shared" ref="K1596" si="14413">J1596/$N1596</f>
        <v>0.3352941176470588</v>
      </c>
      <c r="L1596" s="12">
        <v>1</v>
      </c>
      <c r="M1596" s="2">
        <f t="shared" ref="M1596" si="14414">L1596/$N1596</f>
        <v>2.9411764705882353E-3</v>
      </c>
      <c r="N1596" s="12">
        <v>340</v>
      </c>
      <c r="P1596" s="12">
        <v>848</v>
      </c>
      <c r="Q1596" s="2">
        <f t="shared" si="13900"/>
        <v>0.618978102189781</v>
      </c>
      <c r="R1596" s="12">
        <v>14</v>
      </c>
      <c r="S1596" s="2">
        <f t="shared" si="13900"/>
        <v>1.0218978102189781E-2</v>
      </c>
      <c r="T1596" s="12">
        <v>305</v>
      </c>
      <c r="U1596" s="2">
        <f t="shared" ref="U1596" si="14415">T1596/$AF1596</f>
        <v>0.22262773722627738</v>
      </c>
      <c r="V1596" s="12">
        <v>167</v>
      </c>
      <c r="W1596" s="2">
        <f t="shared" ref="W1596" si="14416">V1596/$AF1596</f>
        <v>0.12189781021897811</v>
      </c>
      <c r="X1596" s="12">
        <v>2</v>
      </c>
      <c r="Y1596" s="2">
        <f t="shared" ref="Y1596" si="14417">X1596/$AF1596</f>
        <v>1.4598540145985401E-3</v>
      </c>
      <c r="Z1596" s="12">
        <v>0</v>
      </c>
      <c r="AA1596" s="2">
        <f t="shared" ref="AA1596" si="14418">Z1596/$AF1596</f>
        <v>0</v>
      </c>
      <c r="AB1596" s="12">
        <v>0</v>
      </c>
      <c r="AC1596" s="2">
        <f t="shared" ref="AC1596" si="14419">AB1596/$AF1596</f>
        <v>0</v>
      </c>
      <c r="AD1596" s="12">
        <v>35</v>
      </c>
      <c r="AE1596" s="2">
        <f t="shared" ref="AE1596" si="14420">AD1596/$AF1596</f>
        <v>2.5547445255474453E-2</v>
      </c>
      <c r="AF1596" s="12">
        <v>1370</v>
      </c>
      <c r="AG1596" s="1" t="str">
        <f t="shared" si="13907"/>
        <v>White</v>
      </c>
    </row>
    <row r="1597" spans="1:33" x14ac:dyDescent="0.2">
      <c r="A1597" s="1">
        <v>39</v>
      </c>
      <c r="B1597" s="1">
        <v>42</v>
      </c>
      <c r="C1597" s="1">
        <v>39042</v>
      </c>
      <c r="D1597" s="12">
        <v>164</v>
      </c>
      <c r="E1597" s="2">
        <f t="shared" si="13896"/>
        <v>0.52903225806451615</v>
      </c>
      <c r="F1597" s="12">
        <v>10</v>
      </c>
      <c r="G1597" s="2">
        <f t="shared" si="13896"/>
        <v>3.2258064516129031E-2</v>
      </c>
      <c r="H1597" s="12">
        <v>45</v>
      </c>
      <c r="I1597" s="2">
        <f t="shared" ref="I1597" si="14421">H1597/$N1597</f>
        <v>0.14516129032258066</v>
      </c>
      <c r="J1597" s="12">
        <v>90</v>
      </c>
      <c r="K1597" s="2">
        <f t="shared" ref="K1597" si="14422">J1597/$N1597</f>
        <v>0.29032258064516131</v>
      </c>
      <c r="L1597" s="12">
        <v>1</v>
      </c>
      <c r="M1597" s="2">
        <f t="shared" ref="M1597" si="14423">L1597/$N1597</f>
        <v>3.2258064516129032E-3</v>
      </c>
      <c r="N1597" s="12">
        <v>310</v>
      </c>
      <c r="P1597" s="12">
        <v>701</v>
      </c>
      <c r="Q1597" s="2">
        <f t="shared" si="13900"/>
        <v>0.72268041237113401</v>
      </c>
      <c r="R1597" s="12">
        <v>9</v>
      </c>
      <c r="S1597" s="2">
        <f t="shared" si="13900"/>
        <v>9.2783505154639175E-3</v>
      </c>
      <c r="T1597" s="12">
        <v>95</v>
      </c>
      <c r="U1597" s="2">
        <f t="shared" ref="U1597" si="14424">T1597/$AF1597</f>
        <v>9.7938144329896906E-2</v>
      </c>
      <c r="V1597" s="12">
        <v>138</v>
      </c>
      <c r="W1597" s="2">
        <f t="shared" ref="W1597" si="14425">V1597/$AF1597</f>
        <v>0.1422680412371134</v>
      </c>
      <c r="X1597" s="12">
        <v>1</v>
      </c>
      <c r="Y1597" s="2">
        <f t="shared" ref="Y1597" si="14426">X1597/$AF1597</f>
        <v>1.0309278350515464E-3</v>
      </c>
      <c r="Z1597" s="12">
        <v>0</v>
      </c>
      <c r="AA1597" s="2">
        <f t="shared" ref="AA1597" si="14427">Z1597/$AF1597</f>
        <v>0</v>
      </c>
      <c r="AB1597" s="12">
        <v>1</v>
      </c>
      <c r="AC1597" s="2">
        <f t="shared" ref="AC1597" si="14428">AB1597/$AF1597</f>
        <v>1.0309278350515464E-3</v>
      </c>
      <c r="AD1597" s="12">
        <v>25</v>
      </c>
      <c r="AE1597" s="2">
        <f t="shared" ref="AE1597" si="14429">AD1597/$AF1597</f>
        <v>2.5773195876288658E-2</v>
      </c>
      <c r="AF1597" s="12">
        <v>970</v>
      </c>
      <c r="AG1597" s="1" t="str">
        <f t="shared" si="13907"/>
        <v>White</v>
      </c>
    </row>
    <row r="1598" spans="1:33" x14ac:dyDescent="0.2">
      <c r="A1598" s="1">
        <v>39</v>
      </c>
      <c r="B1598" s="1">
        <v>43</v>
      </c>
      <c r="C1598" s="1">
        <v>39043</v>
      </c>
      <c r="D1598" s="12">
        <v>157</v>
      </c>
      <c r="E1598" s="2">
        <f t="shared" si="13896"/>
        <v>0.51307189542483655</v>
      </c>
      <c r="F1598" s="12">
        <v>4</v>
      </c>
      <c r="G1598" s="2">
        <f t="shared" si="13896"/>
        <v>1.3071895424836602E-2</v>
      </c>
      <c r="H1598" s="12">
        <v>37</v>
      </c>
      <c r="I1598" s="2">
        <f t="shared" ref="I1598" si="14430">H1598/$N1598</f>
        <v>0.12091503267973856</v>
      </c>
      <c r="J1598" s="12">
        <v>105</v>
      </c>
      <c r="K1598" s="2">
        <f t="shared" ref="K1598" si="14431">J1598/$N1598</f>
        <v>0.34313725490196079</v>
      </c>
      <c r="L1598" s="12">
        <v>3</v>
      </c>
      <c r="M1598" s="2">
        <f t="shared" ref="M1598" si="14432">L1598/$N1598</f>
        <v>9.8039215686274508E-3</v>
      </c>
      <c r="N1598" s="12">
        <v>306</v>
      </c>
      <c r="P1598" s="12">
        <v>2099</v>
      </c>
      <c r="Q1598" s="2">
        <f t="shared" si="13900"/>
        <v>0.71394557823129257</v>
      </c>
      <c r="R1598" s="12">
        <v>19</v>
      </c>
      <c r="S1598" s="2">
        <f t="shared" si="13900"/>
        <v>6.4625850340136052E-3</v>
      </c>
      <c r="T1598" s="12">
        <v>432</v>
      </c>
      <c r="U1598" s="2">
        <f t="shared" ref="U1598" si="14433">T1598/$AF1598</f>
        <v>0.14693877551020409</v>
      </c>
      <c r="V1598" s="12">
        <v>319</v>
      </c>
      <c r="W1598" s="2">
        <f t="shared" ref="W1598" si="14434">V1598/$AF1598</f>
        <v>0.10850340136054422</v>
      </c>
      <c r="X1598" s="12">
        <v>5</v>
      </c>
      <c r="Y1598" s="2">
        <f t="shared" ref="Y1598" si="14435">X1598/$AF1598</f>
        <v>1.7006802721088435E-3</v>
      </c>
      <c r="Z1598" s="12">
        <v>0</v>
      </c>
      <c r="AA1598" s="2">
        <f t="shared" ref="AA1598" si="14436">Z1598/$AF1598</f>
        <v>0</v>
      </c>
      <c r="AB1598" s="12">
        <v>2</v>
      </c>
      <c r="AC1598" s="2">
        <f t="shared" ref="AC1598" si="14437">AB1598/$AF1598</f>
        <v>6.8027210884353737E-4</v>
      </c>
      <c r="AD1598" s="12">
        <v>63</v>
      </c>
      <c r="AE1598" s="2">
        <f t="shared" ref="AE1598" si="14438">AD1598/$AF1598</f>
        <v>2.1428571428571429E-2</v>
      </c>
      <c r="AF1598" s="12">
        <v>2940</v>
      </c>
      <c r="AG1598" s="1" t="str">
        <f t="shared" si="13907"/>
        <v>White</v>
      </c>
    </row>
    <row r="1599" spans="1:33" x14ac:dyDescent="0.2">
      <c r="A1599" s="1">
        <v>39</v>
      </c>
      <c r="B1599" s="1">
        <v>44</v>
      </c>
      <c r="C1599" s="1">
        <v>39044</v>
      </c>
      <c r="D1599" s="12">
        <v>109</v>
      </c>
      <c r="E1599" s="2">
        <f t="shared" si="13896"/>
        <v>0.45798319327731091</v>
      </c>
      <c r="F1599" s="12">
        <v>12</v>
      </c>
      <c r="G1599" s="2">
        <f t="shared" si="13896"/>
        <v>5.0420168067226892E-2</v>
      </c>
      <c r="H1599" s="12">
        <v>30</v>
      </c>
      <c r="I1599" s="2">
        <f t="shared" ref="I1599" si="14439">H1599/$N1599</f>
        <v>0.12605042016806722</v>
      </c>
      <c r="J1599" s="12">
        <v>85</v>
      </c>
      <c r="K1599" s="2">
        <f t="shared" ref="K1599" si="14440">J1599/$N1599</f>
        <v>0.35714285714285715</v>
      </c>
      <c r="L1599" s="12">
        <v>2</v>
      </c>
      <c r="M1599" s="2">
        <f t="shared" ref="M1599" si="14441">L1599/$N1599</f>
        <v>8.4033613445378148E-3</v>
      </c>
      <c r="N1599" s="12">
        <v>238</v>
      </c>
      <c r="P1599" s="12">
        <v>385</v>
      </c>
      <c r="Q1599" s="2">
        <f t="shared" si="13900"/>
        <v>0.80882352941176472</v>
      </c>
      <c r="R1599" s="12">
        <v>2</v>
      </c>
      <c r="S1599" s="2">
        <f t="shared" si="13900"/>
        <v>4.2016806722689074E-3</v>
      </c>
      <c r="T1599" s="12">
        <v>38</v>
      </c>
      <c r="U1599" s="2">
        <f t="shared" ref="U1599" si="14442">T1599/$AF1599</f>
        <v>7.9831932773109238E-2</v>
      </c>
      <c r="V1599" s="12">
        <v>41</v>
      </c>
      <c r="W1599" s="2">
        <f t="shared" ref="W1599" si="14443">V1599/$AF1599</f>
        <v>8.6134453781512604E-2</v>
      </c>
      <c r="X1599" s="12">
        <v>1</v>
      </c>
      <c r="Y1599" s="2">
        <f t="shared" ref="Y1599" si="14444">X1599/$AF1599</f>
        <v>2.1008403361344537E-3</v>
      </c>
      <c r="Z1599" s="12">
        <v>0</v>
      </c>
      <c r="AA1599" s="2">
        <f t="shared" ref="AA1599" si="14445">Z1599/$AF1599</f>
        <v>0</v>
      </c>
      <c r="AB1599" s="12">
        <v>1</v>
      </c>
      <c r="AC1599" s="2">
        <f t="shared" ref="AC1599" si="14446">AB1599/$AF1599</f>
        <v>2.1008403361344537E-3</v>
      </c>
      <c r="AD1599" s="12">
        <v>8</v>
      </c>
      <c r="AE1599" s="2">
        <f t="shared" ref="AE1599" si="14447">AD1599/$AF1599</f>
        <v>1.680672268907563E-2</v>
      </c>
      <c r="AF1599" s="12">
        <v>476</v>
      </c>
      <c r="AG1599" s="1" t="str">
        <f t="shared" si="13907"/>
        <v>White</v>
      </c>
    </row>
    <row r="1600" spans="1:33" x14ac:dyDescent="0.2">
      <c r="A1600" s="1">
        <v>39</v>
      </c>
      <c r="B1600" s="1">
        <v>45</v>
      </c>
      <c r="C1600" s="1">
        <v>39045</v>
      </c>
      <c r="D1600" s="12">
        <v>148</v>
      </c>
      <c r="E1600" s="2">
        <f t="shared" si="13896"/>
        <v>0.52296819787985871</v>
      </c>
      <c r="F1600" s="12">
        <v>12</v>
      </c>
      <c r="G1600" s="2">
        <f t="shared" si="13896"/>
        <v>4.2402826855123678E-2</v>
      </c>
      <c r="H1600" s="12">
        <v>34</v>
      </c>
      <c r="I1600" s="2">
        <f t="shared" ref="I1600" si="14448">H1600/$N1600</f>
        <v>0.12014134275618374</v>
      </c>
      <c r="J1600" s="12">
        <v>87</v>
      </c>
      <c r="K1600" s="2">
        <f t="shared" ref="K1600" si="14449">J1600/$N1600</f>
        <v>0.30742049469964666</v>
      </c>
      <c r="L1600" s="12">
        <v>2</v>
      </c>
      <c r="M1600" s="2">
        <f t="shared" ref="M1600" si="14450">L1600/$N1600</f>
        <v>7.0671378091872791E-3</v>
      </c>
      <c r="N1600" s="12">
        <v>283</v>
      </c>
      <c r="P1600" s="12">
        <v>470</v>
      </c>
      <c r="Q1600" s="2">
        <f t="shared" si="13900"/>
        <v>0.80756013745704469</v>
      </c>
      <c r="R1600" s="12">
        <v>2</v>
      </c>
      <c r="S1600" s="2">
        <f t="shared" si="13900"/>
        <v>3.4364261168384879E-3</v>
      </c>
      <c r="T1600" s="12">
        <v>46</v>
      </c>
      <c r="U1600" s="2">
        <f t="shared" ref="U1600" si="14451">T1600/$AF1600</f>
        <v>7.903780068728522E-2</v>
      </c>
      <c r="V1600" s="12">
        <v>51</v>
      </c>
      <c r="W1600" s="2">
        <f t="shared" ref="W1600" si="14452">V1600/$AF1600</f>
        <v>8.7628865979381437E-2</v>
      </c>
      <c r="X1600" s="12">
        <v>1</v>
      </c>
      <c r="Y1600" s="2">
        <f t="shared" ref="Y1600" si="14453">X1600/$AF1600</f>
        <v>1.718213058419244E-3</v>
      </c>
      <c r="Z1600" s="12">
        <v>0</v>
      </c>
      <c r="AA1600" s="2">
        <f t="shared" ref="AA1600" si="14454">Z1600/$AF1600</f>
        <v>0</v>
      </c>
      <c r="AB1600" s="12">
        <v>1</v>
      </c>
      <c r="AC1600" s="2">
        <f t="shared" ref="AC1600" si="14455">AB1600/$AF1600</f>
        <v>1.718213058419244E-3</v>
      </c>
      <c r="AD1600" s="12">
        <v>11</v>
      </c>
      <c r="AE1600" s="2">
        <f t="shared" ref="AE1600" si="14456">AD1600/$AF1600</f>
        <v>1.8900343642611683E-2</v>
      </c>
      <c r="AF1600" s="12">
        <v>582</v>
      </c>
      <c r="AG1600" s="1" t="str">
        <f t="shared" si="13907"/>
        <v>White</v>
      </c>
    </row>
    <row r="1601" spans="1:33" x14ac:dyDescent="0.2">
      <c r="A1601" s="1">
        <v>40</v>
      </c>
      <c r="B1601" s="1">
        <v>1</v>
      </c>
      <c r="C1601" s="1">
        <v>40001</v>
      </c>
      <c r="D1601" s="12">
        <v>111</v>
      </c>
      <c r="E1601" s="2">
        <f t="shared" si="13896"/>
        <v>0.53883495145631066</v>
      </c>
      <c r="F1601" s="12">
        <v>4</v>
      </c>
      <c r="G1601" s="2">
        <f t="shared" si="13896"/>
        <v>1.9417475728155338E-2</v>
      </c>
      <c r="H1601" s="12">
        <v>17</v>
      </c>
      <c r="I1601" s="2">
        <f t="shared" ref="I1601" si="14457">H1601/$N1601</f>
        <v>8.2524271844660199E-2</v>
      </c>
      <c r="J1601" s="12">
        <v>72</v>
      </c>
      <c r="K1601" s="2">
        <f t="shared" ref="K1601" si="14458">J1601/$N1601</f>
        <v>0.34951456310679613</v>
      </c>
      <c r="L1601" s="12">
        <v>2</v>
      </c>
      <c r="M1601" s="2">
        <f t="shared" ref="M1601" si="14459">L1601/$N1601</f>
        <v>9.7087378640776691E-3</v>
      </c>
      <c r="N1601" s="12">
        <v>206</v>
      </c>
      <c r="P1601" s="12">
        <v>1004</v>
      </c>
      <c r="Q1601" s="2">
        <f t="shared" si="13900"/>
        <v>0.48478995654273299</v>
      </c>
      <c r="R1601" s="12">
        <v>148</v>
      </c>
      <c r="S1601" s="2">
        <f t="shared" si="13900"/>
        <v>7.1463061323032345E-2</v>
      </c>
      <c r="T1601" s="12">
        <v>399</v>
      </c>
      <c r="U1601" s="2">
        <f t="shared" ref="U1601" si="14460">T1601/$AF1601</f>
        <v>0.19266055045871561</v>
      </c>
      <c r="V1601" s="12">
        <v>457</v>
      </c>
      <c r="W1601" s="2">
        <f t="shared" ref="W1601" si="14461">V1601/$AF1601</f>
        <v>0.22066634476098504</v>
      </c>
      <c r="X1601" s="12">
        <v>2</v>
      </c>
      <c r="Y1601" s="2">
        <f t="shared" ref="Y1601" si="14462">X1601/$AF1601</f>
        <v>9.6571704490584255E-4</v>
      </c>
      <c r="Z1601" s="12">
        <v>3</v>
      </c>
      <c r="AA1601" s="2">
        <f t="shared" ref="AA1601" si="14463">Z1601/$AF1601</f>
        <v>1.4485755673587638E-3</v>
      </c>
      <c r="AB1601" s="12">
        <v>5</v>
      </c>
      <c r="AC1601" s="2">
        <f t="shared" ref="AC1601" si="14464">AB1601/$AF1601</f>
        <v>2.4142926122646064E-3</v>
      </c>
      <c r="AD1601" s="12">
        <v>53</v>
      </c>
      <c r="AE1601" s="2">
        <f t="shared" ref="AE1601" si="14465">AD1601/$AF1601</f>
        <v>2.559150169000483E-2</v>
      </c>
      <c r="AF1601" s="12">
        <v>2071</v>
      </c>
      <c r="AG1601" s="1" t="str">
        <f t="shared" si="13907"/>
        <v>Mixed</v>
      </c>
    </row>
    <row r="1602" spans="1:33" x14ac:dyDescent="0.2">
      <c r="A1602" s="1">
        <v>40</v>
      </c>
      <c r="B1602" s="1">
        <v>2</v>
      </c>
      <c r="C1602" s="1">
        <v>40002</v>
      </c>
      <c r="D1602" s="12">
        <v>105</v>
      </c>
      <c r="E1602" s="2">
        <f t="shared" si="13896"/>
        <v>0.46255506607929514</v>
      </c>
      <c r="F1602" s="12">
        <v>7</v>
      </c>
      <c r="G1602" s="2">
        <f t="shared" si="13896"/>
        <v>3.0837004405286344E-2</v>
      </c>
      <c r="H1602" s="12">
        <v>25</v>
      </c>
      <c r="I1602" s="2">
        <f t="shared" ref="I1602" si="14466">H1602/$N1602</f>
        <v>0.11013215859030837</v>
      </c>
      <c r="J1602" s="12">
        <v>80</v>
      </c>
      <c r="K1602" s="2">
        <f t="shared" ref="K1602" si="14467">J1602/$N1602</f>
        <v>0.3524229074889868</v>
      </c>
      <c r="L1602" s="12">
        <v>10</v>
      </c>
      <c r="M1602" s="2">
        <f t="shared" ref="M1602" si="14468">L1602/$N1602</f>
        <v>4.405286343612335E-2</v>
      </c>
      <c r="N1602" s="12">
        <v>227</v>
      </c>
      <c r="P1602" s="12">
        <v>646</v>
      </c>
      <c r="Q1602" s="2">
        <f t="shared" si="13900"/>
        <v>0.42029928432010411</v>
      </c>
      <c r="R1602" s="12">
        <v>103</v>
      </c>
      <c r="S1602" s="2">
        <f t="shared" si="13900"/>
        <v>6.7013662979830843E-2</v>
      </c>
      <c r="T1602" s="12">
        <v>413</v>
      </c>
      <c r="U1602" s="2">
        <f t="shared" ref="U1602" si="14469">T1602/$AF1602</f>
        <v>0.26870527000650618</v>
      </c>
      <c r="V1602" s="12">
        <v>329</v>
      </c>
      <c r="W1602" s="2">
        <f t="shared" ref="W1602" si="14470">V1602/$AF1602</f>
        <v>0.21405335068314899</v>
      </c>
      <c r="X1602" s="12">
        <v>3</v>
      </c>
      <c r="Y1602" s="2">
        <f t="shared" ref="Y1602" si="14471">X1602/$AF1602</f>
        <v>1.9518542615484711E-3</v>
      </c>
      <c r="Z1602" s="12">
        <v>1</v>
      </c>
      <c r="AA1602" s="2">
        <f t="shared" ref="AA1602" si="14472">Z1602/$AF1602</f>
        <v>6.5061808718282373E-4</v>
      </c>
      <c r="AB1602" s="12">
        <v>8</v>
      </c>
      <c r="AC1602" s="2">
        <f t="shared" ref="AC1602" si="14473">AB1602/$AF1602</f>
        <v>5.2049446974625898E-3</v>
      </c>
      <c r="AD1602" s="12">
        <v>34</v>
      </c>
      <c r="AE1602" s="2">
        <f t="shared" ref="AE1602" si="14474">AD1602/$AF1602</f>
        <v>2.2121014964216004E-2</v>
      </c>
      <c r="AF1602" s="12">
        <v>1537</v>
      </c>
      <c r="AG1602" s="1" t="str">
        <f t="shared" si="13907"/>
        <v>Mixed</v>
      </c>
    </row>
    <row r="1603" spans="1:33" x14ac:dyDescent="0.2">
      <c r="A1603" s="1">
        <v>40</v>
      </c>
      <c r="B1603" s="1">
        <v>3</v>
      </c>
      <c r="C1603" s="1">
        <v>40003</v>
      </c>
      <c r="D1603" s="12">
        <v>112</v>
      </c>
      <c r="E1603" s="2">
        <f t="shared" ref="E1603:G1666" si="14475">D1603/$N1603</f>
        <v>0.45161290322580644</v>
      </c>
      <c r="F1603" s="12">
        <v>3</v>
      </c>
      <c r="G1603" s="2">
        <f t="shared" si="14475"/>
        <v>1.2096774193548387E-2</v>
      </c>
      <c r="H1603" s="12">
        <v>13</v>
      </c>
      <c r="I1603" s="2">
        <f t="shared" ref="I1603" si="14476">H1603/$N1603</f>
        <v>5.2419354838709679E-2</v>
      </c>
      <c r="J1603" s="12">
        <v>119</v>
      </c>
      <c r="K1603" s="2">
        <f t="shared" ref="K1603" si="14477">J1603/$N1603</f>
        <v>0.47983870967741937</v>
      </c>
      <c r="L1603" s="12">
        <v>1</v>
      </c>
      <c r="M1603" s="2">
        <f t="shared" ref="M1603" si="14478">L1603/$N1603</f>
        <v>4.0322580645161289E-3</v>
      </c>
      <c r="N1603" s="12">
        <v>248</v>
      </c>
      <c r="P1603" s="12">
        <v>790</v>
      </c>
      <c r="Q1603" s="2">
        <f t="shared" ref="Q1603:S1666" si="14479">P1603/$AF1603</f>
        <v>0.61960784313725492</v>
      </c>
      <c r="R1603" s="12">
        <v>34</v>
      </c>
      <c r="S1603" s="2">
        <f t="shared" si="14479"/>
        <v>2.6666666666666668E-2</v>
      </c>
      <c r="T1603" s="12">
        <v>282</v>
      </c>
      <c r="U1603" s="2">
        <f t="shared" ref="U1603" si="14480">T1603/$AF1603</f>
        <v>0.22117647058823531</v>
      </c>
      <c r="V1603" s="12">
        <v>129</v>
      </c>
      <c r="W1603" s="2">
        <f t="shared" ref="W1603" si="14481">V1603/$AF1603</f>
        <v>0.1011764705882353</v>
      </c>
      <c r="X1603" s="12">
        <v>4</v>
      </c>
      <c r="Y1603" s="2">
        <f t="shared" ref="Y1603" si="14482">X1603/$AF1603</f>
        <v>3.1372549019607842E-3</v>
      </c>
      <c r="Z1603" s="12">
        <v>0</v>
      </c>
      <c r="AA1603" s="2">
        <f t="shared" ref="AA1603" si="14483">Z1603/$AF1603</f>
        <v>0</v>
      </c>
      <c r="AB1603" s="12">
        <v>6</v>
      </c>
      <c r="AC1603" s="2">
        <f t="shared" ref="AC1603" si="14484">AB1603/$AF1603</f>
        <v>4.7058823529411761E-3</v>
      </c>
      <c r="AD1603" s="12">
        <v>31</v>
      </c>
      <c r="AE1603" s="2">
        <f t="shared" ref="AE1603" si="14485">AD1603/$AF1603</f>
        <v>2.4313725490196079E-2</v>
      </c>
      <c r="AF1603" s="12">
        <v>1275</v>
      </c>
      <c r="AG1603" s="1" t="str">
        <f t="shared" ref="AG1603:AG1666" si="14486">IF(Q1603 &gt; 0.5,"White",IF(S1603 &gt;0.5,"AA",IF(U1603 &gt; 0.5,"Hisp","Mixed")))</f>
        <v>White</v>
      </c>
    </row>
    <row r="1604" spans="1:33" x14ac:dyDescent="0.2">
      <c r="A1604" s="1">
        <v>40</v>
      </c>
      <c r="B1604" s="1">
        <v>4</v>
      </c>
      <c r="C1604" s="1">
        <v>40004</v>
      </c>
      <c r="D1604" s="12">
        <v>75</v>
      </c>
      <c r="E1604" s="2">
        <f t="shared" si="14475"/>
        <v>0.47169811320754718</v>
      </c>
      <c r="F1604" s="12">
        <v>7</v>
      </c>
      <c r="G1604" s="2">
        <f t="shared" si="14475"/>
        <v>4.40251572327044E-2</v>
      </c>
      <c r="H1604" s="12">
        <v>13</v>
      </c>
      <c r="I1604" s="2">
        <f t="shared" ref="I1604" si="14487">H1604/$N1604</f>
        <v>8.1761006289308172E-2</v>
      </c>
      <c r="J1604" s="12">
        <v>60</v>
      </c>
      <c r="K1604" s="2">
        <f t="shared" ref="K1604" si="14488">J1604/$N1604</f>
        <v>0.37735849056603776</v>
      </c>
      <c r="L1604" s="12">
        <v>4</v>
      </c>
      <c r="M1604" s="2">
        <f t="shared" ref="M1604" si="14489">L1604/$N1604</f>
        <v>2.5157232704402517E-2</v>
      </c>
      <c r="N1604" s="12">
        <v>159</v>
      </c>
      <c r="P1604" s="12">
        <v>405</v>
      </c>
      <c r="Q1604" s="2">
        <f t="shared" si="14479"/>
        <v>0.23950325251330573</v>
      </c>
      <c r="R1604" s="12">
        <v>173</v>
      </c>
      <c r="S1604" s="2">
        <f t="shared" si="14479"/>
        <v>0.1023063276167948</v>
      </c>
      <c r="T1604" s="12">
        <v>431</v>
      </c>
      <c r="U1604" s="2">
        <f t="shared" ref="U1604" si="14490">T1604/$AF1604</f>
        <v>0.25487876995860437</v>
      </c>
      <c r="V1604" s="12">
        <v>619</v>
      </c>
      <c r="W1604" s="2">
        <f t="shared" ref="W1604" si="14491">V1604/$AF1604</f>
        <v>0.36605558840922531</v>
      </c>
      <c r="X1604" s="12">
        <v>5</v>
      </c>
      <c r="Y1604" s="2">
        <f t="shared" ref="Y1604" si="14492">X1604/$AF1604</f>
        <v>2.9568302779420462E-3</v>
      </c>
      <c r="Z1604" s="12">
        <v>0</v>
      </c>
      <c r="AA1604" s="2">
        <f t="shared" ref="AA1604" si="14493">Z1604/$AF1604</f>
        <v>0</v>
      </c>
      <c r="AB1604" s="12">
        <v>6</v>
      </c>
      <c r="AC1604" s="2">
        <f t="shared" ref="AC1604" si="14494">AB1604/$AF1604</f>
        <v>3.5481963335304554E-3</v>
      </c>
      <c r="AD1604" s="12">
        <v>54</v>
      </c>
      <c r="AE1604" s="2">
        <f t="shared" ref="AE1604" si="14495">AD1604/$AF1604</f>
        <v>3.1933767001774097E-2</v>
      </c>
      <c r="AF1604" s="12">
        <v>1691</v>
      </c>
      <c r="AG1604" s="1" t="str">
        <f t="shared" si="14486"/>
        <v>Mixed</v>
      </c>
    </row>
    <row r="1605" spans="1:33" x14ac:dyDescent="0.2">
      <c r="A1605" s="1">
        <v>40</v>
      </c>
      <c r="B1605" s="1">
        <v>5</v>
      </c>
      <c r="C1605" s="1">
        <v>40005</v>
      </c>
      <c r="D1605" s="12">
        <v>118</v>
      </c>
      <c r="E1605" s="2">
        <f t="shared" si="14475"/>
        <v>0.47967479674796748</v>
      </c>
      <c r="F1605" s="12">
        <v>6</v>
      </c>
      <c r="G1605" s="2">
        <f t="shared" si="14475"/>
        <v>2.4390243902439025E-2</v>
      </c>
      <c r="H1605" s="12">
        <v>13</v>
      </c>
      <c r="I1605" s="2">
        <f t="shared" ref="I1605" si="14496">H1605/$N1605</f>
        <v>5.2845528455284556E-2</v>
      </c>
      <c r="J1605" s="12">
        <v>108</v>
      </c>
      <c r="K1605" s="2">
        <f t="shared" ref="K1605" si="14497">J1605/$N1605</f>
        <v>0.43902439024390244</v>
      </c>
      <c r="L1605" s="12">
        <v>1</v>
      </c>
      <c r="M1605" s="2">
        <f t="shared" ref="M1605" si="14498">L1605/$N1605</f>
        <v>4.0650406504065045E-3</v>
      </c>
      <c r="N1605" s="12">
        <v>246</v>
      </c>
      <c r="P1605" s="12">
        <v>988</v>
      </c>
      <c r="Q1605" s="2">
        <f t="shared" si="14479"/>
        <v>0.61982434127979924</v>
      </c>
      <c r="R1605" s="12">
        <v>42</v>
      </c>
      <c r="S1605" s="2">
        <f t="shared" si="14479"/>
        <v>2.6348808030112924E-2</v>
      </c>
      <c r="T1605" s="12">
        <v>353</v>
      </c>
      <c r="U1605" s="2">
        <f t="shared" ref="U1605" si="14499">T1605/$AF1605</f>
        <v>0.22145545796737767</v>
      </c>
      <c r="V1605" s="12">
        <v>161</v>
      </c>
      <c r="W1605" s="2">
        <f t="shared" ref="W1605" si="14500">V1605/$AF1605</f>
        <v>0.10100376411543287</v>
      </c>
      <c r="X1605" s="12">
        <v>5</v>
      </c>
      <c r="Y1605" s="2">
        <f t="shared" ref="Y1605" si="14501">X1605/$AF1605</f>
        <v>3.1367628607277291E-3</v>
      </c>
      <c r="Z1605" s="12">
        <v>0</v>
      </c>
      <c r="AA1605" s="2">
        <f t="shared" ref="AA1605" si="14502">Z1605/$AF1605</f>
        <v>0</v>
      </c>
      <c r="AB1605" s="12">
        <v>8</v>
      </c>
      <c r="AC1605" s="2">
        <f t="shared" ref="AC1605" si="14503">AB1605/$AF1605</f>
        <v>5.018820577164366E-3</v>
      </c>
      <c r="AD1605" s="12">
        <v>38</v>
      </c>
      <c r="AE1605" s="2">
        <f t="shared" ref="AE1605" si="14504">AD1605/$AF1605</f>
        <v>2.3839397741530741E-2</v>
      </c>
      <c r="AF1605" s="12">
        <v>1594</v>
      </c>
      <c r="AG1605" s="1" t="str">
        <f t="shared" si="14486"/>
        <v>White</v>
      </c>
    </row>
    <row r="1606" spans="1:33" x14ac:dyDescent="0.2">
      <c r="A1606" s="1">
        <v>40</v>
      </c>
      <c r="B1606" s="1">
        <v>6</v>
      </c>
      <c r="C1606" s="1">
        <v>40006</v>
      </c>
      <c r="D1606" s="12">
        <v>92</v>
      </c>
      <c r="E1606" s="2">
        <f t="shared" si="14475"/>
        <v>0.35797665369649806</v>
      </c>
      <c r="F1606" s="12">
        <v>8</v>
      </c>
      <c r="G1606" s="2">
        <f t="shared" si="14475"/>
        <v>3.1128404669260701E-2</v>
      </c>
      <c r="H1606" s="12">
        <v>18</v>
      </c>
      <c r="I1606" s="2">
        <f t="shared" ref="I1606" si="14505">H1606/$N1606</f>
        <v>7.0038910505836577E-2</v>
      </c>
      <c r="J1606" s="12">
        <v>136</v>
      </c>
      <c r="K1606" s="2">
        <f t="shared" ref="K1606" si="14506">J1606/$N1606</f>
        <v>0.52918287937743191</v>
      </c>
      <c r="L1606" s="12">
        <v>3</v>
      </c>
      <c r="M1606" s="2">
        <f t="shared" ref="M1606" si="14507">L1606/$N1606</f>
        <v>1.1673151750972763E-2</v>
      </c>
      <c r="N1606" s="12">
        <v>257</v>
      </c>
      <c r="P1606" s="12">
        <v>593</v>
      </c>
      <c r="Q1606" s="2">
        <f t="shared" si="14479"/>
        <v>0.61964472309299901</v>
      </c>
      <c r="R1606" s="12">
        <v>25</v>
      </c>
      <c r="S1606" s="2">
        <f t="shared" si="14479"/>
        <v>2.612330198537095E-2</v>
      </c>
      <c r="T1606" s="12">
        <v>212</v>
      </c>
      <c r="U1606" s="2">
        <f t="shared" ref="U1606" si="14508">T1606/$AF1606</f>
        <v>0.22152560083594566</v>
      </c>
      <c r="V1606" s="12">
        <v>96</v>
      </c>
      <c r="W1606" s="2">
        <f t="shared" ref="W1606" si="14509">V1606/$AF1606</f>
        <v>0.10031347962382445</v>
      </c>
      <c r="X1606" s="12">
        <v>3</v>
      </c>
      <c r="Y1606" s="2">
        <f t="shared" ref="Y1606" si="14510">X1606/$AF1606</f>
        <v>3.134796238244514E-3</v>
      </c>
      <c r="Z1606" s="12">
        <v>0</v>
      </c>
      <c r="AA1606" s="2">
        <f t="shared" ref="AA1606" si="14511">Z1606/$AF1606</f>
        <v>0</v>
      </c>
      <c r="AB1606" s="12">
        <v>5</v>
      </c>
      <c r="AC1606" s="2">
        <f t="shared" ref="AC1606" si="14512">AB1606/$AF1606</f>
        <v>5.2246603970741903E-3</v>
      </c>
      <c r="AD1606" s="12">
        <v>23</v>
      </c>
      <c r="AE1606" s="2">
        <f t="shared" ref="AE1606" si="14513">AD1606/$AF1606</f>
        <v>2.4033437826541274E-2</v>
      </c>
      <c r="AF1606" s="12">
        <v>957</v>
      </c>
      <c r="AG1606" s="1" t="str">
        <f t="shared" si="14486"/>
        <v>White</v>
      </c>
    </row>
    <row r="1607" spans="1:33" x14ac:dyDescent="0.2">
      <c r="A1607" s="1">
        <v>40</v>
      </c>
      <c r="B1607" s="1">
        <v>7</v>
      </c>
      <c r="C1607" s="1">
        <v>40007</v>
      </c>
      <c r="D1607" s="12">
        <v>135</v>
      </c>
      <c r="E1607" s="2">
        <f t="shared" si="14475"/>
        <v>0.47535211267605632</v>
      </c>
      <c r="F1607" s="12">
        <v>4</v>
      </c>
      <c r="G1607" s="2">
        <f t="shared" si="14475"/>
        <v>1.4084507042253521E-2</v>
      </c>
      <c r="H1607" s="12">
        <v>22</v>
      </c>
      <c r="I1607" s="2">
        <f t="shared" ref="I1607" si="14514">H1607/$N1607</f>
        <v>7.746478873239436E-2</v>
      </c>
      <c r="J1607" s="12">
        <v>123</v>
      </c>
      <c r="K1607" s="2">
        <f t="shared" ref="K1607" si="14515">J1607/$N1607</f>
        <v>0.43309859154929575</v>
      </c>
      <c r="L1607" s="12">
        <v>0</v>
      </c>
      <c r="M1607" s="2">
        <f t="shared" ref="M1607" si="14516">L1607/$N1607</f>
        <v>0</v>
      </c>
      <c r="N1607" s="12">
        <v>284</v>
      </c>
      <c r="P1607" s="12">
        <v>734</v>
      </c>
      <c r="Q1607" s="2">
        <f t="shared" si="14479"/>
        <v>0.66485507246376807</v>
      </c>
      <c r="R1607" s="12">
        <v>17</v>
      </c>
      <c r="S1607" s="2">
        <f t="shared" si="14479"/>
        <v>1.5398550724637682E-2</v>
      </c>
      <c r="T1607" s="12">
        <v>234</v>
      </c>
      <c r="U1607" s="2">
        <f t="shared" ref="U1607" si="14517">T1607/$AF1607</f>
        <v>0.21195652173913043</v>
      </c>
      <c r="V1607" s="12">
        <v>91</v>
      </c>
      <c r="W1607" s="2">
        <f t="shared" ref="W1607" si="14518">V1607/$AF1607</f>
        <v>8.2427536231884063E-2</v>
      </c>
      <c r="X1607" s="12">
        <v>1</v>
      </c>
      <c r="Y1607" s="2">
        <f t="shared" ref="Y1607" si="14519">X1607/$AF1607</f>
        <v>9.0579710144927537E-4</v>
      </c>
      <c r="Z1607" s="12">
        <v>1</v>
      </c>
      <c r="AA1607" s="2">
        <f t="shared" ref="AA1607" si="14520">Z1607/$AF1607</f>
        <v>9.0579710144927537E-4</v>
      </c>
      <c r="AB1607" s="12">
        <v>0</v>
      </c>
      <c r="AC1607" s="2">
        <f t="shared" ref="AC1607" si="14521">AB1607/$AF1607</f>
        <v>0</v>
      </c>
      <c r="AD1607" s="12">
        <v>26</v>
      </c>
      <c r="AE1607" s="2">
        <f t="shared" ref="AE1607" si="14522">AD1607/$AF1607</f>
        <v>2.355072463768116E-2</v>
      </c>
      <c r="AF1607" s="12">
        <v>1104</v>
      </c>
      <c r="AG1607" s="1" t="str">
        <f t="shared" si="14486"/>
        <v>White</v>
      </c>
    </row>
    <row r="1608" spans="1:33" x14ac:dyDescent="0.2">
      <c r="A1608" s="1">
        <v>40</v>
      </c>
      <c r="B1608" s="1">
        <v>8</v>
      </c>
      <c r="C1608" s="1">
        <v>40008</v>
      </c>
      <c r="D1608" s="12">
        <v>117</v>
      </c>
      <c r="E1608" s="2">
        <f t="shared" si="14475"/>
        <v>0.38870431893687707</v>
      </c>
      <c r="F1608" s="12">
        <v>2</v>
      </c>
      <c r="G1608" s="2">
        <f t="shared" si="14475"/>
        <v>6.6445182724252493E-3</v>
      </c>
      <c r="H1608" s="12">
        <v>28</v>
      </c>
      <c r="I1608" s="2">
        <f t="shared" ref="I1608" si="14523">H1608/$N1608</f>
        <v>9.3023255813953487E-2</v>
      </c>
      <c r="J1608" s="12">
        <v>152</v>
      </c>
      <c r="K1608" s="2">
        <f t="shared" ref="K1608" si="14524">J1608/$N1608</f>
        <v>0.50498338870431891</v>
      </c>
      <c r="L1608" s="12">
        <v>2</v>
      </c>
      <c r="M1608" s="2">
        <f t="shared" ref="M1608" si="14525">L1608/$N1608</f>
        <v>6.6445182724252493E-3</v>
      </c>
      <c r="N1608" s="12">
        <v>301</v>
      </c>
      <c r="P1608" s="12">
        <v>833</v>
      </c>
      <c r="Q1608" s="2">
        <f t="shared" si="14479"/>
        <v>0.71135781383432961</v>
      </c>
      <c r="R1608" s="12">
        <v>38</v>
      </c>
      <c r="S1608" s="2">
        <f t="shared" si="14479"/>
        <v>3.2450896669513236E-2</v>
      </c>
      <c r="T1608" s="12">
        <v>194</v>
      </c>
      <c r="U1608" s="2">
        <f t="shared" ref="U1608" si="14526">T1608/$AF1608</f>
        <v>0.16567036720751493</v>
      </c>
      <c r="V1608" s="12">
        <v>74</v>
      </c>
      <c r="W1608" s="2">
        <f t="shared" ref="W1608" si="14527">V1608/$AF1608</f>
        <v>6.3193851409052093E-2</v>
      </c>
      <c r="X1608" s="12">
        <v>1</v>
      </c>
      <c r="Y1608" s="2">
        <f t="shared" ref="Y1608" si="14528">X1608/$AF1608</f>
        <v>8.5397096498719043E-4</v>
      </c>
      <c r="Z1608" s="12">
        <v>0</v>
      </c>
      <c r="AA1608" s="2">
        <f t="shared" ref="AA1608" si="14529">Z1608/$AF1608</f>
        <v>0</v>
      </c>
      <c r="AB1608" s="12">
        <v>2</v>
      </c>
      <c r="AC1608" s="2">
        <f t="shared" ref="AC1608" si="14530">AB1608/$AF1608</f>
        <v>1.7079419299743809E-3</v>
      </c>
      <c r="AD1608" s="12">
        <v>31</v>
      </c>
      <c r="AE1608" s="2">
        <f t="shared" ref="AE1608" si="14531">AD1608/$AF1608</f>
        <v>2.6473099914602904E-2</v>
      </c>
      <c r="AF1608" s="12">
        <v>1171</v>
      </c>
      <c r="AG1608" s="1" t="str">
        <f t="shared" si="14486"/>
        <v>White</v>
      </c>
    </row>
    <row r="1609" spans="1:33" x14ac:dyDescent="0.2">
      <c r="A1609" s="1">
        <v>40</v>
      </c>
      <c r="B1609" s="1">
        <v>9</v>
      </c>
      <c r="C1609" s="1">
        <v>40009</v>
      </c>
      <c r="D1609" s="12">
        <v>121</v>
      </c>
      <c r="E1609" s="2">
        <f t="shared" si="14475"/>
        <v>0.59313725490196079</v>
      </c>
      <c r="F1609" s="12">
        <v>14</v>
      </c>
      <c r="G1609" s="2">
        <f t="shared" si="14475"/>
        <v>6.8627450980392163E-2</v>
      </c>
      <c r="H1609" s="12">
        <v>11</v>
      </c>
      <c r="I1609" s="2">
        <f t="shared" ref="I1609" si="14532">H1609/$N1609</f>
        <v>5.3921568627450983E-2</v>
      </c>
      <c r="J1609" s="12">
        <v>54</v>
      </c>
      <c r="K1609" s="2">
        <f t="shared" ref="K1609" si="14533">J1609/$N1609</f>
        <v>0.26470588235294118</v>
      </c>
      <c r="L1609" s="12">
        <v>4</v>
      </c>
      <c r="M1609" s="2">
        <f t="shared" ref="M1609" si="14534">L1609/$N1609</f>
        <v>1.9607843137254902E-2</v>
      </c>
      <c r="N1609" s="12">
        <v>204</v>
      </c>
      <c r="P1609" s="12">
        <v>359</v>
      </c>
      <c r="Q1609" s="2">
        <f t="shared" si="14479"/>
        <v>0.41122565864833904</v>
      </c>
      <c r="R1609" s="12">
        <v>113</v>
      </c>
      <c r="S1609" s="2">
        <f t="shared" si="14479"/>
        <v>0.12943871706758306</v>
      </c>
      <c r="T1609" s="12">
        <v>150</v>
      </c>
      <c r="U1609" s="2">
        <f t="shared" ref="U1609" si="14535">T1609/$AF1609</f>
        <v>0.1718213058419244</v>
      </c>
      <c r="V1609" s="12">
        <v>228</v>
      </c>
      <c r="W1609" s="2">
        <f t="shared" ref="W1609" si="14536">V1609/$AF1609</f>
        <v>0.2611683848797251</v>
      </c>
      <c r="X1609" s="12">
        <v>1</v>
      </c>
      <c r="Y1609" s="2">
        <f t="shared" ref="Y1609" si="14537">X1609/$AF1609</f>
        <v>1.145475372279496E-3</v>
      </c>
      <c r="Z1609" s="12">
        <v>0</v>
      </c>
      <c r="AA1609" s="2">
        <f t="shared" ref="AA1609" si="14538">Z1609/$AF1609</f>
        <v>0</v>
      </c>
      <c r="AB1609" s="12">
        <v>2</v>
      </c>
      <c r="AC1609" s="2">
        <f t="shared" ref="AC1609" si="14539">AB1609/$AF1609</f>
        <v>2.2909507445589921E-3</v>
      </c>
      <c r="AD1609" s="12">
        <v>20</v>
      </c>
      <c r="AE1609" s="2">
        <f t="shared" ref="AE1609" si="14540">AD1609/$AF1609</f>
        <v>2.2909507445589918E-2</v>
      </c>
      <c r="AF1609" s="12">
        <v>873</v>
      </c>
      <c r="AG1609" s="1" t="str">
        <f t="shared" si="14486"/>
        <v>Mixed</v>
      </c>
    </row>
    <row r="1610" spans="1:33" x14ac:dyDescent="0.2">
      <c r="A1610" s="1">
        <v>40</v>
      </c>
      <c r="B1610" s="1">
        <v>10</v>
      </c>
      <c r="C1610" s="1">
        <v>40010</v>
      </c>
      <c r="D1610" s="12">
        <v>111</v>
      </c>
      <c r="E1610" s="2">
        <f t="shared" si="14475"/>
        <v>0.47844827586206895</v>
      </c>
      <c r="F1610" s="12">
        <v>7</v>
      </c>
      <c r="G1610" s="2">
        <f t="shared" si="14475"/>
        <v>3.017241379310345E-2</v>
      </c>
      <c r="H1610" s="12">
        <v>16</v>
      </c>
      <c r="I1610" s="2">
        <f t="shared" ref="I1610" si="14541">H1610/$N1610</f>
        <v>6.8965517241379309E-2</v>
      </c>
      <c r="J1610" s="12">
        <v>94</v>
      </c>
      <c r="K1610" s="2">
        <f t="shared" ref="K1610" si="14542">J1610/$N1610</f>
        <v>0.40517241379310343</v>
      </c>
      <c r="L1610" s="12">
        <v>4</v>
      </c>
      <c r="M1610" s="2">
        <f t="shared" ref="M1610" si="14543">L1610/$N1610</f>
        <v>1.7241379310344827E-2</v>
      </c>
      <c r="N1610" s="12">
        <v>232</v>
      </c>
      <c r="P1610" s="12">
        <v>631</v>
      </c>
      <c r="Q1610" s="2">
        <f t="shared" si="14479"/>
        <v>0.28308658591296548</v>
      </c>
      <c r="R1610" s="12">
        <v>209</v>
      </c>
      <c r="S1610" s="2">
        <f t="shared" si="14479"/>
        <v>9.3764019739793633E-2</v>
      </c>
      <c r="T1610" s="12">
        <v>576</v>
      </c>
      <c r="U1610" s="2">
        <f t="shared" ref="U1610" si="14544">T1610/$AF1610</f>
        <v>0.25841184387617766</v>
      </c>
      <c r="V1610" s="12">
        <v>734</v>
      </c>
      <c r="W1610" s="2">
        <f t="shared" ref="W1610" si="14545">V1610/$AF1610</f>
        <v>0.32929564827276808</v>
      </c>
      <c r="X1610" s="12">
        <v>6</v>
      </c>
      <c r="Y1610" s="2">
        <f t="shared" ref="Y1610" si="14546">X1610/$AF1610</f>
        <v>2.6917900403768506E-3</v>
      </c>
      <c r="Z1610" s="12">
        <v>0</v>
      </c>
      <c r="AA1610" s="2">
        <f t="shared" ref="AA1610" si="14547">Z1610/$AF1610</f>
        <v>0</v>
      </c>
      <c r="AB1610" s="12">
        <v>9</v>
      </c>
      <c r="AC1610" s="2">
        <f t="shared" ref="AC1610" si="14548">AB1610/$AF1610</f>
        <v>4.0376850605652759E-3</v>
      </c>
      <c r="AD1610" s="12">
        <v>66</v>
      </c>
      <c r="AE1610" s="2">
        <f t="shared" ref="AE1610" si="14549">AD1610/$AF1610</f>
        <v>2.9609690444145357E-2</v>
      </c>
      <c r="AF1610" s="12">
        <v>2229</v>
      </c>
      <c r="AG1610" s="1" t="str">
        <f t="shared" si="14486"/>
        <v>Mixed</v>
      </c>
    </row>
    <row r="1611" spans="1:33" x14ac:dyDescent="0.2">
      <c r="A1611" s="1">
        <v>40</v>
      </c>
      <c r="B1611" s="1">
        <v>11</v>
      </c>
      <c r="C1611" s="1">
        <v>40011</v>
      </c>
      <c r="D1611" s="12">
        <v>144</v>
      </c>
      <c r="E1611" s="2">
        <f t="shared" si="14475"/>
        <v>0.5</v>
      </c>
      <c r="F1611" s="12">
        <v>4</v>
      </c>
      <c r="G1611" s="2">
        <f t="shared" si="14475"/>
        <v>1.3888888888888888E-2</v>
      </c>
      <c r="H1611" s="12">
        <v>22</v>
      </c>
      <c r="I1611" s="2">
        <f t="shared" ref="I1611" si="14550">H1611/$N1611</f>
        <v>7.6388888888888895E-2</v>
      </c>
      <c r="J1611" s="12">
        <v>115</v>
      </c>
      <c r="K1611" s="2">
        <f t="shared" ref="K1611" si="14551">J1611/$N1611</f>
        <v>0.39930555555555558</v>
      </c>
      <c r="L1611" s="12">
        <v>3</v>
      </c>
      <c r="M1611" s="2">
        <f t="shared" ref="M1611" si="14552">L1611/$N1611</f>
        <v>1.0416666666666666E-2</v>
      </c>
      <c r="N1611" s="12">
        <v>288</v>
      </c>
      <c r="P1611" s="12">
        <v>685</v>
      </c>
      <c r="Q1611" s="2">
        <f t="shared" si="14479"/>
        <v>0.66440349175557711</v>
      </c>
      <c r="R1611" s="12">
        <v>16</v>
      </c>
      <c r="S1611" s="2">
        <f t="shared" si="14479"/>
        <v>1.5518913676042677E-2</v>
      </c>
      <c r="T1611" s="12">
        <v>218</v>
      </c>
      <c r="U1611" s="2">
        <f t="shared" ref="U1611" si="14553">T1611/$AF1611</f>
        <v>0.21144519883608148</v>
      </c>
      <c r="V1611" s="12">
        <v>85</v>
      </c>
      <c r="W1611" s="2">
        <f t="shared" ref="W1611" si="14554">V1611/$AF1611</f>
        <v>8.2444228903976721E-2</v>
      </c>
      <c r="X1611" s="12">
        <v>1</v>
      </c>
      <c r="Y1611" s="2">
        <f t="shared" ref="Y1611" si="14555">X1611/$AF1611</f>
        <v>9.6993210475266732E-4</v>
      </c>
      <c r="Z1611" s="12">
        <v>1</v>
      </c>
      <c r="AA1611" s="2">
        <f t="shared" ref="AA1611" si="14556">Z1611/$AF1611</f>
        <v>9.6993210475266732E-4</v>
      </c>
      <c r="AB1611" s="12">
        <v>0</v>
      </c>
      <c r="AC1611" s="2">
        <f t="shared" ref="AC1611" si="14557">AB1611/$AF1611</f>
        <v>0</v>
      </c>
      <c r="AD1611" s="12">
        <v>24</v>
      </c>
      <c r="AE1611" s="2">
        <f t="shared" ref="AE1611" si="14558">AD1611/$AF1611</f>
        <v>2.3278370514064017E-2</v>
      </c>
      <c r="AF1611" s="12">
        <v>1031</v>
      </c>
      <c r="AG1611" s="1" t="str">
        <f t="shared" si="14486"/>
        <v>White</v>
      </c>
    </row>
    <row r="1612" spans="1:33" x14ac:dyDescent="0.2">
      <c r="A1612" s="1">
        <v>40</v>
      </c>
      <c r="B1612" s="1">
        <v>12</v>
      </c>
      <c r="C1612" s="1">
        <v>40012</v>
      </c>
      <c r="D1612" s="12">
        <v>71</v>
      </c>
      <c r="E1612" s="2">
        <f t="shared" si="14475"/>
        <v>0.45806451612903226</v>
      </c>
      <c r="F1612" s="12">
        <v>4</v>
      </c>
      <c r="G1612" s="2">
        <f t="shared" si="14475"/>
        <v>2.5806451612903226E-2</v>
      </c>
      <c r="H1612" s="12">
        <v>7</v>
      </c>
      <c r="I1612" s="2">
        <f t="shared" ref="I1612" si="14559">H1612/$N1612</f>
        <v>4.5161290322580643E-2</v>
      </c>
      <c r="J1612" s="12">
        <v>69</v>
      </c>
      <c r="K1612" s="2">
        <f t="shared" ref="K1612" si="14560">J1612/$N1612</f>
        <v>0.44516129032258067</v>
      </c>
      <c r="L1612" s="12">
        <v>4</v>
      </c>
      <c r="M1612" s="2">
        <f t="shared" ref="M1612" si="14561">L1612/$N1612</f>
        <v>2.5806451612903226E-2</v>
      </c>
      <c r="N1612" s="12">
        <v>155</v>
      </c>
      <c r="P1612" s="12">
        <v>593</v>
      </c>
      <c r="Q1612" s="2">
        <f t="shared" si="14479"/>
        <v>0.61964472309299901</v>
      </c>
      <c r="R1612" s="12">
        <v>25</v>
      </c>
      <c r="S1612" s="2">
        <f t="shared" si="14479"/>
        <v>2.612330198537095E-2</v>
      </c>
      <c r="T1612" s="12">
        <v>212</v>
      </c>
      <c r="U1612" s="2">
        <f t="shared" ref="U1612" si="14562">T1612/$AF1612</f>
        <v>0.22152560083594566</v>
      </c>
      <c r="V1612" s="12">
        <v>96</v>
      </c>
      <c r="W1612" s="2">
        <f t="shared" ref="W1612" si="14563">V1612/$AF1612</f>
        <v>0.10031347962382445</v>
      </c>
      <c r="X1612" s="12">
        <v>3</v>
      </c>
      <c r="Y1612" s="2">
        <f t="shared" ref="Y1612" si="14564">X1612/$AF1612</f>
        <v>3.134796238244514E-3</v>
      </c>
      <c r="Z1612" s="12">
        <v>0</v>
      </c>
      <c r="AA1612" s="2">
        <f t="shared" ref="AA1612" si="14565">Z1612/$AF1612</f>
        <v>0</v>
      </c>
      <c r="AB1612" s="12">
        <v>5</v>
      </c>
      <c r="AC1612" s="2">
        <f t="shared" ref="AC1612" si="14566">AB1612/$AF1612</f>
        <v>5.2246603970741903E-3</v>
      </c>
      <c r="AD1612" s="12">
        <v>23</v>
      </c>
      <c r="AE1612" s="2">
        <f t="shared" ref="AE1612" si="14567">AD1612/$AF1612</f>
        <v>2.4033437826541274E-2</v>
      </c>
      <c r="AF1612" s="12">
        <v>957</v>
      </c>
      <c r="AG1612" s="1" t="str">
        <f t="shared" si="14486"/>
        <v>White</v>
      </c>
    </row>
    <row r="1613" spans="1:33" x14ac:dyDescent="0.2">
      <c r="A1613" s="1">
        <v>40</v>
      </c>
      <c r="B1613" s="1">
        <v>13</v>
      </c>
      <c r="C1613" s="1">
        <v>40013</v>
      </c>
      <c r="D1613" s="12">
        <v>106</v>
      </c>
      <c r="E1613" s="2">
        <f t="shared" si="14475"/>
        <v>0.36678200692041524</v>
      </c>
      <c r="F1613" s="12">
        <v>7</v>
      </c>
      <c r="G1613" s="2">
        <f t="shared" si="14475"/>
        <v>2.4221453287197232E-2</v>
      </c>
      <c r="H1613" s="12">
        <v>21</v>
      </c>
      <c r="I1613" s="2">
        <f t="shared" ref="I1613" si="14568">H1613/$N1613</f>
        <v>7.2664359861591699E-2</v>
      </c>
      <c r="J1613" s="12">
        <v>153</v>
      </c>
      <c r="K1613" s="2">
        <f t="shared" ref="K1613" si="14569">J1613/$N1613</f>
        <v>0.52941176470588236</v>
      </c>
      <c r="L1613" s="12">
        <v>2</v>
      </c>
      <c r="M1613" s="2">
        <f t="shared" ref="M1613" si="14570">L1613/$N1613</f>
        <v>6.920415224913495E-3</v>
      </c>
      <c r="N1613" s="12">
        <v>289</v>
      </c>
      <c r="P1613" s="12">
        <v>1284</v>
      </c>
      <c r="Q1613" s="2">
        <f t="shared" si="14479"/>
        <v>0.69181034482758619</v>
      </c>
      <c r="R1613" s="12">
        <v>51</v>
      </c>
      <c r="S1613" s="2">
        <f t="shared" si="14479"/>
        <v>2.7478448275862068E-2</v>
      </c>
      <c r="T1613" s="12">
        <v>351</v>
      </c>
      <c r="U1613" s="2">
        <f t="shared" ref="U1613" si="14571">T1613/$AF1613</f>
        <v>0.18911637931034483</v>
      </c>
      <c r="V1613" s="12">
        <v>114</v>
      </c>
      <c r="W1613" s="2">
        <f t="shared" ref="W1613" si="14572">V1613/$AF1613</f>
        <v>6.1422413793103446E-2</v>
      </c>
      <c r="X1613" s="12">
        <v>4</v>
      </c>
      <c r="Y1613" s="2">
        <f t="shared" ref="Y1613" si="14573">X1613/$AF1613</f>
        <v>2.1551724137931034E-3</v>
      </c>
      <c r="Z1613" s="12">
        <v>0</v>
      </c>
      <c r="AA1613" s="2">
        <f t="shared" ref="AA1613" si="14574">Z1613/$AF1613</f>
        <v>0</v>
      </c>
      <c r="AB1613" s="12">
        <v>16</v>
      </c>
      <c r="AC1613" s="2">
        <f t="shared" ref="AC1613" si="14575">AB1613/$AF1613</f>
        <v>8.6206896551724137E-3</v>
      </c>
      <c r="AD1613" s="12">
        <v>36</v>
      </c>
      <c r="AE1613" s="2">
        <f t="shared" ref="AE1613" si="14576">AD1613/$AF1613</f>
        <v>1.9396551724137932E-2</v>
      </c>
      <c r="AF1613" s="12">
        <v>1856</v>
      </c>
      <c r="AG1613" s="1" t="str">
        <f t="shared" si="14486"/>
        <v>White</v>
      </c>
    </row>
    <row r="1614" spans="1:33" x14ac:dyDescent="0.2">
      <c r="A1614" s="1">
        <v>40</v>
      </c>
      <c r="B1614" s="1">
        <v>14</v>
      </c>
      <c r="C1614" s="1">
        <v>40014</v>
      </c>
      <c r="D1614" s="12">
        <v>102</v>
      </c>
      <c r="E1614" s="2">
        <f t="shared" si="14475"/>
        <v>0.55434782608695654</v>
      </c>
      <c r="F1614" s="12">
        <v>8</v>
      </c>
      <c r="G1614" s="2">
        <f t="shared" si="14475"/>
        <v>4.3478260869565216E-2</v>
      </c>
      <c r="H1614" s="12">
        <v>3</v>
      </c>
      <c r="I1614" s="2">
        <f t="shared" ref="I1614" si="14577">H1614/$N1614</f>
        <v>1.6304347826086956E-2</v>
      </c>
      <c r="J1614" s="12">
        <v>66</v>
      </c>
      <c r="K1614" s="2">
        <f t="shared" ref="K1614" si="14578">J1614/$N1614</f>
        <v>0.35869565217391303</v>
      </c>
      <c r="L1614" s="12">
        <v>3</v>
      </c>
      <c r="M1614" s="2">
        <f t="shared" ref="M1614" si="14579">L1614/$N1614</f>
        <v>1.6304347826086956E-2</v>
      </c>
      <c r="N1614" s="12">
        <v>184</v>
      </c>
      <c r="P1614" s="12">
        <v>854</v>
      </c>
      <c r="Q1614" s="2">
        <f t="shared" si="14479"/>
        <v>0.52424800491098833</v>
      </c>
      <c r="R1614" s="12">
        <v>95</v>
      </c>
      <c r="S1614" s="2">
        <f t="shared" si="14479"/>
        <v>5.8317986494782072E-2</v>
      </c>
      <c r="T1614" s="12">
        <v>328</v>
      </c>
      <c r="U1614" s="2">
        <f t="shared" ref="U1614" si="14580">T1614/$AF1614</f>
        <v>0.20135052179251076</v>
      </c>
      <c r="V1614" s="12">
        <v>302</v>
      </c>
      <c r="W1614" s="2">
        <f t="shared" ref="W1614" si="14581">V1614/$AF1614</f>
        <v>0.18538980969920196</v>
      </c>
      <c r="X1614" s="12">
        <v>2</v>
      </c>
      <c r="Y1614" s="2">
        <f t="shared" ref="Y1614" si="14582">X1614/$AF1614</f>
        <v>1.2277470841006752E-3</v>
      </c>
      <c r="Z1614" s="12">
        <v>1</v>
      </c>
      <c r="AA1614" s="2">
        <f t="shared" ref="AA1614" si="14583">Z1614/$AF1614</f>
        <v>6.1387354205033758E-4</v>
      </c>
      <c r="AB1614" s="12">
        <v>5</v>
      </c>
      <c r="AC1614" s="2">
        <f t="shared" ref="AC1614" si="14584">AB1614/$AF1614</f>
        <v>3.0693677102516881E-3</v>
      </c>
      <c r="AD1614" s="12">
        <v>41</v>
      </c>
      <c r="AE1614" s="2">
        <f t="shared" ref="AE1614" si="14585">AD1614/$AF1614</f>
        <v>2.5168815224063844E-2</v>
      </c>
      <c r="AF1614" s="12">
        <v>1629</v>
      </c>
      <c r="AG1614" s="1" t="str">
        <f t="shared" si="14486"/>
        <v>White</v>
      </c>
    </row>
    <row r="1615" spans="1:33" x14ac:dyDescent="0.2">
      <c r="A1615" s="1">
        <v>40</v>
      </c>
      <c r="B1615" s="1">
        <v>15</v>
      </c>
      <c r="C1615" s="1">
        <v>40015</v>
      </c>
      <c r="D1615" s="12">
        <v>117</v>
      </c>
      <c r="E1615" s="2">
        <f t="shared" si="14475"/>
        <v>0.5223214285714286</v>
      </c>
      <c r="F1615" s="12">
        <v>6</v>
      </c>
      <c r="G1615" s="2">
        <f t="shared" si="14475"/>
        <v>2.6785714285714284E-2</v>
      </c>
      <c r="H1615" s="12">
        <v>17</v>
      </c>
      <c r="I1615" s="2">
        <f t="shared" ref="I1615" si="14586">H1615/$N1615</f>
        <v>7.5892857142857137E-2</v>
      </c>
      <c r="J1615" s="12">
        <v>82</v>
      </c>
      <c r="K1615" s="2">
        <f t="shared" ref="K1615" si="14587">J1615/$N1615</f>
        <v>0.36607142857142855</v>
      </c>
      <c r="L1615" s="12">
        <v>2</v>
      </c>
      <c r="M1615" s="2">
        <f t="shared" ref="M1615" si="14588">L1615/$N1615</f>
        <v>8.9285714285714281E-3</v>
      </c>
      <c r="N1615" s="12">
        <v>224</v>
      </c>
      <c r="P1615" s="12">
        <v>646</v>
      </c>
      <c r="Q1615" s="2">
        <f t="shared" si="14479"/>
        <v>0.42029928432010411</v>
      </c>
      <c r="R1615" s="12">
        <v>103</v>
      </c>
      <c r="S1615" s="2">
        <f t="shared" si="14479"/>
        <v>6.7013662979830843E-2</v>
      </c>
      <c r="T1615" s="12">
        <v>413</v>
      </c>
      <c r="U1615" s="2">
        <f t="shared" ref="U1615" si="14589">T1615/$AF1615</f>
        <v>0.26870527000650618</v>
      </c>
      <c r="V1615" s="12">
        <v>329</v>
      </c>
      <c r="W1615" s="2">
        <f t="shared" ref="W1615" si="14590">V1615/$AF1615</f>
        <v>0.21405335068314899</v>
      </c>
      <c r="X1615" s="12">
        <v>3</v>
      </c>
      <c r="Y1615" s="2">
        <f t="shared" ref="Y1615" si="14591">X1615/$AF1615</f>
        <v>1.9518542615484711E-3</v>
      </c>
      <c r="Z1615" s="12">
        <v>1</v>
      </c>
      <c r="AA1615" s="2">
        <f t="shared" ref="AA1615" si="14592">Z1615/$AF1615</f>
        <v>6.5061808718282373E-4</v>
      </c>
      <c r="AB1615" s="12">
        <v>8</v>
      </c>
      <c r="AC1615" s="2">
        <f t="shared" ref="AC1615" si="14593">AB1615/$AF1615</f>
        <v>5.2049446974625898E-3</v>
      </c>
      <c r="AD1615" s="12">
        <v>34</v>
      </c>
      <c r="AE1615" s="2">
        <f t="shared" ref="AE1615" si="14594">AD1615/$AF1615</f>
        <v>2.2121014964216004E-2</v>
      </c>
      <c r="AF1615" s="12">
        <v>1537</v>
      </c>
      <c r="AG1615" s="1" t="str">
        <f t="shared" si="14486"/>
        <v>Mixed</v>
      </c>
    </row>
    <row r="1616" spans="1:33" x14ac:dyDescent="0.2">
      <c r="A1616" s="1">
        <v>40</v>
      </c>
      <c r="B1616" s="1">
        <v>16</v>
      </c>
      <c r="C1616" s="1">
        <v>40016</v>
      </c>
      <c r="D1616" s="12">
        <v>113</v>
      </c>
      <c r="E1616" s="2">
        <f t="shared" si="14475"/>
        <v>0.4200743494423792</v>
      </c>
      <c r="F1616" s="12">
        <v>2</v>
      </c>
      <c r="G1616" s="2">
        <f t="shared" si="14475"/>
        <v>7.4349442379182153E-3</v>
      </c>
      <c r="H1616" s="12">
        <v>15</v>
      </c>
      <c r="I1616" s="2">
        <f t="shared" ref="I1616" si="14595">H1616/$N1616</f>
        <v>5.5762081784386616E-2</v>
      </c>
      <c r="J1616" s="12">
        <v>139</v>
      </c>
      <c r="K1616" s="2">
        <f t="shared" ref="K1616" si="14596">J1616/$N1616</f>
        <v>0.51672862453531598</v>
      </c>
      <c r="L1616" s="12">
        <v>0</v>
      </c>
      <c r="M1616" s="2">
        <f t="shared" ref="M1616" si="14597">L1616/$N1616</f>
        <v>0</v>
      </c>
      <c r="N1616" s="12">
        <v>269</v>
      </c>
      <c r="P1616" s="12">
        <v>810</v>
      </c>
      <c r="Q1616" s="2">
        <f t="shared" si="14479"/>
        <v>0.68994889267461668</v>
      </c>
      <c r="R1616" s="12">
        <v>31</v>
      </c>
      <c r="S1616" s="2">
        <f t="shared" si="14479"/>
        <v>2.6405451448040886E-2</v>
      </c>
      <c r="T1616" s="12">
        <v>224</v>
      </c>
      <c r="U1616" s="2">
        <f t="shared" ref="U1616" si="14598">T1616/$AF1616</f>
        <v>0.19080068143100512</v>
      </c>
      <c r="V1616" s="12">
        <v>74</v>
      </c>
      <c r="W1616" s="2">
        <f t="shared" ref="W1616" si="14599">V1616/$AF1616</f>
        <v>6.3032367972742753E-2</v>
      </c>
      <c r="X1616" s="12">
        <v>2</v>
      </c>
      <c r="Y1616" s="2">
        <f t="shared" ref="Y1616" si="14600">X1616/$AF1616</f>
        <v>1.7035775127768314E-3</v>
      </c>
      <c r="Z1616" s="12">
        <v>0</v>
      </c>
      <c r="AA1616" s="2">
        <f t="shared" ref="AA1616" si="14601">Z1616/$AF1616</f>
        <v>0</v>
      </c>
      <c r="AB1616" s="12">
        <v>9</v>
      </c>
      <c r="AC1616" s="2">
        <f t="shared" ref="AC1616" si="14602">AB1616/$AF1616</f>
        <v>7.6660988074957409E-3</v>
      </c>
      <c r="AD1616" s="12">
        <v>23</v>
      </c>
      <c r="AE1616" s="2">
        <f t="shared" ref="AE1616" si="14603">AD1616/$AF1616</f>
        <v>1.9591141396933562E-2</v>
      </c>
      <c r="AF1616" s="12">
        <v>1174</v>
      </c>
      <c r="AG1616" s="1" t="str">
        <f t="shared" si="14486"/>
        <v>White</v>
      </c>
    </row>
    <row r="1617" spans="1:33" x14ac:dyDescent="0.2">
      <c r="A1617" s="1">
        <v>40</v>
      </c>
      <c r="B1617" s="1">
        <v>17</v>
      </c>
      <c r="C1617" s="1">
        <v>40017</v>
      </c>
      <c r="D1617" s="12">
        <v>112</v>
      </c>
      <c r="E1617" s="2">
        <f t="shared" si="14475"/>
        <v>0.48695652173913045</v>
      </c>
      <c r="F1617" s="12">
        <v>8</v>
      </c>
      <c r="G1617" s="2">
        <f t="shared" si="14475"/>
        <v>3.4782608695652174E-2</v>
      </c>
      <c r="H1617" s="12">
        <v>20</v>
      </c>
      <c r="I1617" s="2">
        <f t="shared" ref="I1617" si="14604">H1617/$N1617</f>
        <v>8.6956521739130432E-2</v>
      </c>
      <c r="J1617" s="12">
        <v>90</v>
      </c>
      <c r="K1617" s="2">
        <f t="shared" ref="K1617" si="14605">J1617/$N1617</f>
        <v>0.39130434782608697</v>
      </c>
      <c r="L1617" s="12">
        <v>0</v>
      </c>
      <c r="M1617" s="2">
        <f t="shared" ref="M1617" si="14606">L1617/$N1617</f>
        <v>0</v>
      </c>
      <c r="N1617" s="12">
        <v>230</v>
      </c>
      <c r="P1617" s="12">
        <v>855</v>
      </c>
      <c r="Q1617" s="2">
        <f t="shared" si="14479"/>
        <v>0.56398416886543534</v>
      </c>
      <c r="R1617" s="12">
        <v>59</v>
      </c>
      <c r="S1617" s="2">
        <f t="shared" si="14479"/>
        <v>3.8918205804749341E-2</v>
      </c>
      <c r="T1617" s="12">
        <v>228</v>
      </c>
      <c r="U1617" s="2">
        <f t="shared" ref="U1617" si="14607">T1617/$AF1617</f>
        <v>0.15039577836411611</v>
      </c>
      <c r="V1617" s="12">
        <v>329</v>
      </c>
      <c r="W1617" s="2">
        <f t="shared" ref="W1617" si="14608">V1617/$AF1617</f>
        <v>0.21701846965699209</v>
      </c>
      <c r="X1617" s="12">
        <v>1</v>
      </c>
      <c r="Y1617" s="2">
        <f t="shared" ref="Y1617" si="14609">X1617/$AF1617</f>
        <v>6.5963060686015829E-4</v>
      </c>
      <c r="Z1617" s="12">
        <v>0</v>
      </c>
      <c r="AA1617" s="2">
        <f t="shared" ref="AA1617" si="14610">Z1617/$AF1617</f>
        <v>0</v>
      </c>
      <c r="AB1617" s="12">
        <v>2</v>
      </c>
      <c r="AC1617" s="2">
        <f t="shared" ref="AC1617" si="14611">AB1617/$AF1617</f>
        <v>1.3192612137203166E-3</v>
      </c>
      <c r="AD1617" s="12">
        <v>41</v>
      </c>
      <c r="AE1617" s="2">
        <f t="shared" ref="AE1617" si="14612">AD1617/$AF1617</f>
        <v>2.704485488126649E-2</v>
      </c>
      <c r="AF1617" s="12">
        <v>1516</v>
      </c>
      <c r="AG1617" s="1" t="str">
        <f t="shared" si="14486"/>
        <v>White</v>
      </c>
    </row>
    <row r="1618" spans="1:33" x14ac:dyDescent="0.2">
      <c r="A1618" s="1">
        <v>40</v>
      </c>
      <c r="B1618" s="1">
        <v>18</v>
      </c>
      <c r="C1618" s="1">
        <v>40018</v>
      </c>
      <c r="D1618" s="12">
        <v>72</v>
      </c>
      <c r="E1618" s="2">
        <f t="shared" si="14475"/>
        <v>0.41860465116279072</v>
      </c>
      <c r="F1618" s="12">
        <v>21</v>
      </c>
      <c r="G1618" s="2">
        <f t="shared" si="14475"/>
        <v>0.12209302325581395</v>
      </c>
      <c r="H1618" s="12">
        <v>9</v>
      </c>
      <c r="I1618" s="2">
        <f t="shared" ref="I1618" si="14613">H1618/$N1618</f>
        <v>5.232558139534884E-2</v>
      </c>
      <c r="J1618" s="12">
        <v>67</v>
      </c>
      <c r="K1618" s="2">
        <f t="shared" ref="K1618" si="14614">J1618/$N1618</f>
        <v>0.38953488372093026</v>
      </c>
      <c r="L1618" s="12">
        <v>3</v>
      </c>
      <c r="M1618" s="2">
        <f t="shared" ref="M1618" si="14615">L1618/$N1618</f>
        <v>1.7441860465116279E-2</v>
      </c>
      <c r="N1618" s="12">
        <v>172</v>
      </c>
      <c r="P1618" s="12">
        <v>719</v>
      </c>
      <c r="Q1618" s="2">
        <f t="shared" si="14479"/>
        <v>0.29698471705906648</v>
      </c>
      <c r="R1618" s="12">
        <v>426</v>
      </c>
      <c r="S1618" s="2">
        <f t="shared" si="14479"/>
        <v>0.17596034696406443</v>
      </c>
      <c r="T1618" s="12">
        <v>621</v>
      </c>
      <c r="U1618" s="2">
        <f t="shared" ref="U1618" si="14616">T1618/$AF1618</f>
        <v>0.25650557620817843</v>
      </c>
      <c r="V1618" s="12">
        <v>569</v>
      </c>
      <c r="W1618" s="2">
        <f t="shared" ref="W1618" si="14617">V1618/$AF1618</f>
        <v>0.23502684840974805</v>
      </c>
      <c r="X1618" s="12">
        <v>8</v>
      </c>
      <c r="Y1618" s="2">
        <f t="shared" ref="Y1618" si="14618">X1618/$AF1618</f>
        <v>3.3044196612969849E-3</v>
      </c>
      <c r="Z1618" s="12">
        <v>0</v>
      </c>
      <c r="AA1618" s="2">
        <f t="shared" ref="AA1618" si="14619">Z1618/$AF1618</f>
        <v>0</v>
      </c>
      <c r="AB1618" s="12">
        <v>14</v>
      </c>
      <c r="AC1618" s="2">
        <f t="shared" ref="AC1618" si="14620">AB1618/$AF1618</f>
        <v>5.7827344072697235E-3</v>
      </c>
      <c r="AD1618" s="12">
        <v>64</v>
      </c>
      <c r="AE1618" s="2">
        <f t="shared" ref="AE1618" si="14621">AD1618/$AF1618</f>
        <v>2.6435357290375879E-2</v>
      </c>
      <c r="AF1618" s="12">
        <v>2421</v>
      </c>
      <c r="AG1618" s="1" t="str">
        <f t="shared" si="14486"/>
        <v>Mixed</v>
      </c>
    </row>
    <row r="1619" spans="1:33" x14ac:dyDescent="0.2">
      <c r="A1619" s="1">
        <v>40</v>
      </c>
      <c r="B1619" s="1">
        <v>19</v>
      </c>
      <c r="C1619" s="1">
        <v>40019</v>
      </c>
      <c r="D1619" s="12">
        <v>147</v>
      </c>
      <c r="E1619" s="2">
        <f t="shared" si="14475"/>
        <v>0.49163879598662208</v>
      </c>
      <c r="F1619" s="12">
        <v>6</v>
      </c>
      <c r="G1619" s="2">
        <f t="shared" si="14475"/>
        <v>2.0066889632107024E-2</v>
      </c>
      <c r="H1619" s="12">
        <v>27</v>
      </c>
      <c r="I1619" s="2">
        <f t="shared" ref="I1619" si="14622">H1619/$N1619</f>
        <v>9.0301003344481601E-2</v>
      </c>
      <c r="J1619" s="12">
        <v>112</v>
      </c>
      <c r="K1619" s="2">
        <f t="shared" ref="K1619" si="14623">J1619/$N1619</f>
        <v>0.37458193979933108</v>
      </c>
      <c r="L1619" s="12">
        <v>7</v>
      </c>
      <c r="M1619" s="2">
        <f t="shared" ref="M1619" si="14624">L1619/$N1619</f>
        <v>2.3411371237458192E-2</v>
      </c>
      <c r="N1619" s="12">
        <v>299</v>
      </c>
      <c r="P1619" s="12">
        <v>755</v>
      </c>
      <c r="Q1619" s="2">
        <f t="shared" si="14479"/>
        <v>0.44701006512729424</v>
      </c>
      <c r="R1619" s="12">
        <v>116</v>
      </c>
      <c r="S1619" s="2">
        <f t="shared" si="14479"/>
        <v>6.8679692125518055E-2</v>
      </c>
      <c r="T1619" s="12">
        <v>402</v>
      </c>
      <c r="U1619" s="2">
        <f t="shared" ref="U1619" si="14625">T1619/$AF1619</f>
        <v>0.23801065719360567</v>
      </c>
      <c r="V1619" s="12">
        <v>366</v>
      </c>
      <c r="W1619" s="2">
        <f t="shared" ref="W1619" si="14626">V1619/$AF1619</f>
        <v>0.21669626998223801</v>
      </c>
      <c r="X1619" s="12">
        <v>3</v>
      </c>
      <c r="Y1619" s="2">
        <f t="shared" ref="Y1619" si="14627">X1619/$AF1619</f>
        <v>1.7761989342806395E-3</v>
      </c>
      <c r="Z1619" s="12">
        <v>1</v>
      </c>
      <c r="AA1619" s="2">
        <f t="shared" ref="AA1619" si="14628">Z1619/$AF1619</f>
        <v>5.9206631142687976E-4</v>
      </c>
      <c r="AB1619" s="12">
        <v>7</v>
      </c>
      <c r="AC1619" s="2">
        <f t="shared" ref="AC1619" si="14629">AB1619/$AF1619</f>
        <v>4.1444641799881585E-3</v>
      </c>
      <c r="AD1619" s="12">
        <v>40</v>
      </c>
      <c r="AE1619" s="2">
        <f t="shared" ref="AE1619" si="14630">AD1619/$AF1619</f>
        <v>2.3682652457075192E-2</v>
      </c>
      <c r="AF1619" s="12">
        <v>1689</v>
      </c>
      <c r="AG1619" s="1" t="str">
        <f t="shared" si="14486"/>
        <v>Mixed</v>
      </c>
    </row>
    <row r="1620" spans="1:33" x14ac:dyDescent="0.2">
      <c r="A1620" s="1">
        <v>40</v>
      </c>
      <c r="B1620" s="1">
        <v>20</v>
      </c>
      <c r="C1620" s="1">
        <v>40020</v>
      </c>
      <c r="D1620" s="12">
        <v>112</v>
      </c>
      <c r="E1620" s="2">
        <f t="shared" si="14475"/>
        <v>0.5258215962441315</v>
      </c>
      <c r="F1620" s="12">
        <v>8</v>
      </c>
      <c r="G1620" s="2">
        <f t="shared" si="14475"/>
        <v>3.7558685446009391E-2</v>
      </c>
      <c r="H1620" s="12">
        <v>20</v>
      </c>
      <c r="I1620" s="2">
        <f t="shared" ref="I1620" si="14631">H1620/$N1620</f>
        <v>9.3896713615023469E-2</v>
      </c>
      <c r="J1620" s="12">
        <v>70</v>
      </c>
      <c r="K1620" s="2">
        <f t="shared" ref="K1620" si="14632">J1620/$N1620</f>
        <v>0.32863849765258218</v>
      </c>
      <c r="L1620" s="12">
        <v>2</v>
      </c>
      <c r="M1620" s="2">
        <f t="shared" ref="M1620" si="14633">L1620/$N1620</f>
        <v>9.3896713615023476E-3</v>
      </c>
      <c r="N1620" s="12">
        <v>213</v>
      </c>
      <c r="P1620" s="12">
        <v>997</v>
      </c>
      <c r="Q1620" s="2">
        <f t="shared" si="14479"/>
        <v>0.48968565815324167</v>
      </c>
      <c r="R1620" s="12">
        <v>142</v>
      </c>
      <c r="S1620" s="2">
        <f t="shared" si="14479"/>
        <v>6.9744597249508836E-2</v>
      </c>
      <c r="T1620" s="12">
        <v>395</v>
      </c>
      <c r="U1620" s="2">
        <f t="shared" ref="U1620" si="14634">T1620/$AF1620</f>
        <v>0.19400785854616895</v>
      </c>
      <c r="V1620" s="12">
        <v>439</v>
      </c>
      <c r="W1620" s="2">
        <f t="shared" ref="W1620" si="14635">V1620/$AF1620</f>
        <v>0.2156188605108055</v>
      </c>
      <c r="X1620" s="12">
        <v>2</v>
      </c>
      <c r="Y1620" s="2">
        <f t="shared" ref="Y1620" si="14636">X1620/$AF1620</f>
        <v>9.8231827111984276E-4</v>
      </c>
      <c r="Z1620" s="12">
        <v>2</v>
      </c>
      <c r="AA1620" s="2">
        <f t="shared" ref="AA1620" si="14637">Z1620/$AF1620</f>
        <v>9.8231827111984276E-4</v>
      </c>
      <c r="AB1620" s="12">
        <v>5</v>
      </c>
      <c r="AC1620" s="2">
        <f t="shared" ref="AC1620" si="14638">AB1620/$AF1620</f>
        <v>2.455795677799607E-3</v>
      </c>
      <c r="AD1620" s="12">
        <v>52</v>
      </c>
      <c r="AE1620" s="2">
        <f t="shared" ref="AE1620" si="14639">AD1620/$AF1620</f>
        <v>2.5540275049115914E-2</v>
      </c>
      <c r="AF1620" s="12">
        <v>2036</v>
      </c>
      <c r="AG1620" s="1" t="str">
        <f t="shared" si="14486"/>
        <v>Mixed</v>
      </c>
    </row>
    <row r="1621" spans="1:33" x14ac:dyDescent="0.2">
      <c r="A1621" s="1">
        <v>40</v>
      </c>
      <c r="B1621" s="1">
        <v>21</v>
      </c>
      <c r="C1621" s="1">
        <v>40021</v>
      </c>
      <c r="D1621" s="12">
        <v>150</v>
      </c>
      <c r="E1621" s="2">
        <f t="shared" si="14475"/>
        <v>0.49504950495049505</v>
      </c>
      <c r="F1621" s="12">
        <v>6</v>
      </c>
      <c r="G1621" s="2">
        <f t="shared" si="14475"/>
        <v>1.9801980198019802E-2</v>
      </c>
      <c r="H1621" s="12">
        <v>15</v>
      </c>
      <c r="I1621" s="2">
        <f t="shared" ref="I1621" si="14640">H1621/$N1621</f>
        <v>4.9504950495049507E-2</v>
      </c>
      <c r="J1621" s="12">
        <v>131</v>
      </c>
      <c r="K1621" s="2">
        <f t="shared" ref="K1621" si="14641">J1621/$N1621</f>
        <v>0.43234323432343236</v>
      </c>
      <c r="L1621" s="12">
        <v>1</v>
      </c>
      <c r="M1621" s="2">
        <f t="shared" ref="M1621" si="14642">L1621/$N1621</f>
        <v>3.3003300330033004E-3</v>
      </c>
      <c r="N1621" s="12">
        <v>303</v>
      </c>
      <c r="P1621" s="12">
        <v>202</v>
      </c>
      <c r="Q1621" s="2">
        <f t="shared" si="14479"/>
        <v>0.58213256484149856</v>
      </c>
      <c r="R1621" s="12">
        <v>16</v>
      </c>
      <c r="S1621" s="2">
        <f t="shared" si="14479"/>
        <v>4.6109510086455328E-2</v>
      </c>
      <c r="T1621" s="12">
        <v>93</v>
      </c>
      <c r="U1621" s="2">
        <f t="shared" ref="U1621" si="14643">T1621/$AF1621</f>
        <v>0.2680115273775216</v>
      </c>
      <c r="V1621" s="12">
        <v>28</v>
      </c>
      <c r="W1621" s="2">
        <f t="shared" ref="W1621" si="14644">V1621/$AF1621</f>
        <v>8.069164265129683E-2</v>
      </c>
      <c r="X1621" s="12">
        <v>2</v>
      </c>
      <c r="Y1621" s="2">
        <f t="shared" ref="Y1621" si="14645">X1621/$AF1621</f>
        <v>5.763688760806916E-3</v>
      </c>
      <c r="Z1621" s="12">
        <v>0</v>
      </c>
      <c r="AA1621" s="2">
        <f t="shared" ref="AA1621" si="14646">Z1621/$AF1621</f>
        <v>0</v>
      </c>
      <c r="AB1621" s="12">
        <v>1</v>
      </c>
      <c r="AC1621" s="2">
        <f t="shared" ref="AC1621" si="14647">AB1621/$AF1621</f>
        <v>2.881844380403458E-3</v>
      </c>
      <c r="AD1621" s="12">
        <v>6</v>
      </c>
      <c r="AE1621" s="2">
        <f t="shared" ref="AE1621" si="14648">AD1621/$AF1621</f>
        <v>1.7291066282420751E-2</v>
      </c>
      <c r="AF1621" s="12">
        <v>347</v>
      </c>
      <c r="AG1621" s="1" t="str">
        <f t="shared" si="14486"/>
        <v>White</v>
      </c>
    </row>
    <row r="1622" spans="1:33" x14ac:dyDescent="0.2">
      <c r="A1622" s="1">
        <v>40</v>
      </c>
      <c r="B1622" s="1">
        <v>22</v>
      </c>
      <c r="C1622" s="1">
        <v>40022</v>
      </c>
      <c r="D1622" s="12">
        <v>104</v>
      </c>
      <c r="E1622" s="2">
        <f t="shared" si="14475"/>
        <v>0.48148148148148145</v>
      </c>
      <c r="F1622" s="12">
        <v>5</v>
      </c>
      <c r="G1622" s="2">
        <f t="shared" si="14475"/>
        <v>2.3148148148148147E-2</v>
      </c>
      <c r="H1622" s="12">
        <v>9</v>
      </c>
      <c r="I1622" s="2">
        <f t="shared" ref="I1622" si="14649">H1622/$N1622</f>
        <v>4.1666666666666664E-2</v>
      </c>
      <c r="J1622" s="12">
        <v>97</v>
      </c>
      <c r="K1622" s="2">
        <f t="shared" ref="K1622" si="14650">J1622/$N1622</f>
        <v>0.44907407407407407</v>
      </c>
      <c r="L1622" s="12">
        <v>1</v>
      </c>
      <c r="M1622" s="2">
        <f t="shared" ref="M1622" si="14651">L1622/$N1622</f>
        <v>4.6296296296296294E-3</v>
      </c>
      <c r="N1622" s="12">
        <v>216</v>
      </c>
      <c r="P1622" s="12">
        <v>765</v>
      </c>
      <c r="Q1622" s="2">
        <f t="shared" si="14479"/>
        <v>0.48664122137404581</v>
      </c>
      <c r="R1622" s="12">
        <v>108</v>
      </c>
      <c r="S1622" s="2">
        <f t="shared" si="14479"/>
        <v>6.8702290076335881E-2</v>
      </c>
      <c r="T1622" s="12">
        <v>498</v>
      </c>
      <c r="U1622" s="2">
        <f t="shared" ref="U1622" si="14652">T1622/$AF1622</f>
        <v>0.31679389312977096</v>
      </c>
      <c r="V1622" s="12">
        <v>159</v>
      </c>
      <c r="W1622" s="2">
        <f t="shared" ref="W1622" si="14653">V1622/$AF1622</f>
        <v>0.10114503816793893</v>
      </c>
      <c r="X1622" s="12">
        <v>1</v>
      </c>
      <c r="Y1622" s="2">
        <f t="shared" ref="Y1622" si="14654">X1622/$AF1622</f>
        <v>6.3613231552162855E-4</v>
      </c>
      <c r="Z1622" s="12">
        <v>0</v>
      </c>
      <c r="AA1622" s="2">
        <f t="shared" ref="AA1622" si="14655">Z1622/$AF1622</f>
        <v>0</v>
      </c>
      <c r="AB1622" s="12">
        <v>3</v>
      </c>
      <c r="AC1622" s="2">
        <f t="shared" ref="AC1622" si="14656">AB1622/$AF1622</f>
        <v>1.9083969465648854E-3</v>
      </c>
      <c r="AD1622" s="12">
        <v>37</v>
      </c>
      <c r="AE1622" s="2">
        <f t="shared" ref="AE1622" si="14657">AD1622/$AF1622</f>
        <v>2.3536895674300253E-2</v>
      </c>
      <c r="AF1622" s="12">
        <v>1572</v>
      </c>
      <c r="AG1622" s="1" t="str">
        <f t="shared" si="14486"/>
        <v>Mixed</v>
      </c>
    </row>
    <row r="1623" spans="1:33" x14ac:dyDescent="0.2">
      <c r="A1623" s="1">
        <v>40</v>
      </c>
      <c r="B1623" s="1">
        <v>23</v>
      </c>
      <c r="C1623" s="1">
        <v>40023</v>
      </c>
      <c r="D1623" s="12">
        <v>160</v>
      </c>
      <c r="E1623" s="2">
        <f t="shared" si="14475"/>
        <v>0.51446945337620575</v>
      </c>
      <c r="F1623" s="12">
        <v>13</v>
      </c>
      <c r="G1623" s="2">
        <f t="shared" si="14475"/>
        <v>4.1800643086816719E-2</v>
      </c>
      <c r="H1623" s="12">
        <v>11</v>
      </c>
      <c r="I1623" s="2">
        <f t="shared" ref="I1623" si="14658">H1623/$N1623</f>
        <v>3.5369774919614148E-2</v>
      </c>
      <c r="J1623" s="12">
        <v>124</v>
      </c>
      <c r="K1623" s="2">
        <f t="shared" ref="K1623" si="14659">J1623/$N1623</f>
        <v>0.3987138263665595</v>
      </c>
      <c r="L1623" s="12">
        <v>3</v>
      </c>
      <c r="M1623" s="2">
        <f t="shared" ref="M1623" si="14660">L1623/$N1623</f>
        <v>9.6463022508038593E-3</v>
      </c>
      <c r="N1623" s="12">
        <v>311</v>
      </c>
      <c r="P1623" s="12">
        <v>180</v>
      </c>
      <c r="Q1623" s="2">
        <f t="shared" si="14479"/>
        <v>0.5787781350482315</v>
      </c>
      <c r="R1623" s="12">
        <v>14</v>
      </c>
      <c r="S1623" s="2">
        <f t="shared" si="14479"/>
        <v>4.5016077170418008E-2</v>
      </c>
      <c r="T1623" s="12">
        <v>83</v>
      </c>
      <c r="U1623" s="2">
        <f t="shared" ref="U1623" si="14661">T1623/$AF1623</f>
        <v>0.26688102893890675</v>
      </c>
      <c r="V1623" s="12">
        <v>25</v>
      </c>
      <c r="W1623" s="2">
        <f t="shared" ref="W1623" si="14662">V1623/$AF1623</f>
        <v>8.0385852090032156E-2</v>
      </c>
      <c r="X1623" s="12">
        <v>2</v>
      </c>
      <c r="Y1623" s="2">
        <f t="shared" ref="Y1623" si="14663">X1623/$AF1623</f>
        <v>6.4308681672025723E-3</v>
      </c>
      <c r="Z1623" s="12">
        <v>0</v>
      </c>
      <c r="AA1623" s="2">
        <f t="shared" ref="AA1623" si="14664">Z1623/$AF1623</f>
        <v>0</v>
      </c>
      <c r="AB1623" s="12">
        <v>1</v>
      </c>
      <c r="AC1623" s="2">
        <f t="shared" ref="AC1623" si="14665">AB1623/$AF1623</f>
        <v>3.2154340836012861E-3</v>
      </c>
      <c r="AD1623" s="12">
        <v>6</v>
      </c>
      <c r="AE1623" s="2">
        <f t="shared" ref="AE1623" si="14666">AD1623/$AF1623</f>
        <v>1.9292604501607719E-2</v>
      </c>
      <c r="AF1623" s="12">
        <v>311</v>
      </c>
      <c r="AG1623" s="1" t="str">
        <f t="shared" si="14486"/>
        <v>White</v>
      </c>
    </row>
    <row r="1624" spans="1:33" x14ac:dyDescent="0.2">
      <c r="A1624" s="1">
        <v>40</v>
      </c>
      <c r="B1624" s="1">
        <v>24</v>
      </c>
      <c r="C1624" s="1">
        <v>40024</v>
      </c>
      <c r="D1624" s="12">
        <v>98</v>
      </c>
      <c r="E1624" s="2">
        <f t="shared" si="14475"/>
        <v>0.50515463917525771</v>
      </c>
      <c r="F1624" s="12">
        <v>11</v>
      </c>
      <c r="G1624" s="2">
        <f t="shared" si="14475"/>
        <v>5.6701030927835051E-2</v>
      </c>
      <c r="H1624" s="12">
        <v>17</v>
      </c>
      <c r="I1624" s="2">
        <f t="shared" ref="I1624" si="14667">H1624/$N1624</f>
        <v>8.7628865979381437E-2</v>
      </c>
      <c r="J1624" s="12">
        <v>65</v>
      </c>
      <c r="K1624" s="2">
        <f t="shared" ref="K1624" si="14668">J1624/$N1624</f>
        <v>0.33505154639175255</v>
      </c>
      <c r="L1624" s="12">
        <v>3</v>
      </c>
      <c r="M1624" s="2">
        <f t="shared" ref="M1624" si="14669">L1624/$N1624</f>
        <v>1.5463917525773196E-2</v>
      </c>
      <c r="N1624" s="12">
        <v>194</v>
      </c>
      <c r="P1624" s="12">
        <v>1024</v>
      </c>
      <c r="Q1624" s="2">
        <f t="shared" si="14479"/>
        <v>0.4598114054782218</v>
      </c>
      <c r="R1624" s="12">
        <v>156</v>
      </c>
      <c r="S1624" s="2">
        <f t="shared" si="14479"/>
        <v>7.0049393803322854E-2</v>
      </c>
      <c r="T1624" s="12">
        <v>493</v>
      </c>
      <c r="U1624" s="2">
        <f t="shared" ref="U1624" si="14670">T1624/$AF1624</f>
        <v>0.22137404580152673</v>
      </c>
      <c r="V1624" s="12">
        <v>486</v>
      </c>
      <c r="W1624" s="2">
        <f t="shared" ref="W1624" si="14671">V1624/$AF1624</f>
        <v>0.21823080377189044</v>
      </c>
      <c r="X1624" s="12">
        <v>4</v>
      </c>
      <c r="Y1624" s="2">
        <f t="shared" ref="Y1624" si="14672">X1624/$AF1624</f>
        <v>1.7961383026493039E-3</v>
      </c>
      <c r="Z1624" s="12">
        <v>2</v>
      </c>
      <c r="AA1624" s="2">
        <f t="shared" ref="AA1624" si="14673">Z1624/$AF1624</f>
        <v>8.9806915132465196E-4</v>
      </c>
      <c r="AB1624" s="12">
        <v>7</v>
      </c>
      <c r="AC1624" s="2">
        <f t="shared" ref="AC1624" si="14674">AB1624/$AF1624</f>
        <v>3.1432420296362818E-3</v>
      </c>
      <c r="AD1624" s="12">
        <v>54</v>
      </c>
      <c r="AE1624" s="2">
        <f t="shared" ref="AE1624" si="14675">AD1624/$AF1624</f>
        <v>2.4247867085765602E-2</v>
      </c>
      <c r="AF1624" s="12">
        <v>2227</v>
      </c>
      <c r="AG1624" s="1" t="str">
        <f t="shared" si="14486"/>
        <v>Mixed</v>
      </c>
    </row>
    <row r="1625" spans="1:33" x14ac:dyDescent="0.2">
      <c r="A1625" s="1">
        <v>40</v>
      </c>
      <c r="B1625" s="1">
        <v>25</v>
      </c>
      <c r="C1625" s="1">
        <v>40025</v>
      </c>
      <c r="D1625" s="12">
        <v>121</v>
      </c>
      <c r="E1625" s="2">
        <f t="shared" si="14475"/>
        <v>0.46718146718146719</v>
      </c>
      <c r="F1625" s="12">
        <v>6</v>
      </c>
      <c r="G1625" s="2">
        <f t="shared" si="14475"/>
        <v>2.3166023166023165E-2</v>
      </c>
      <c r="H1625" s="12">
        <v>14</v>
      </c>
      <c r="I1625" s="2">
        <f t="shared" ref="I1625" si="14676">H1625/$N1625</f>
        <v>5.4054054054054057E-2</v>
      </c>
      <c r="J1625" s="12">
        <v>115</v>
      </c>
      <c r="K1625" s="2">
        <f t="shared" ref="K1625" si="14677">J1625/$N1625</f>
        <v>0.44401544401544402</v>
      </c>
      <c r="L1625" s="12">
        <v>4</v>
      </c>
      <c r="M1625" s="2">
        <f t="shared" ref="M1625" si="14678">L1625/$N1625</f>
        <v>1.5444015444015444E-2</v>
      </c>
      <c r="N1625" s="12">
        <v>259</v>
      </c>
      <c r="P1625" s="12">
        <v>818</v>
      </c>
      <c r="Q1625" s="2">
        <f t="shared" si="14479"/>
        <v>0.6350931677018633</v>
      </c>
      <c r="R1625" s="12">
        <v>54</v>
      </c>
      <c r="S1625" s="2">
        <f t="shared" si="14479"/>
        <v>4.192546583850932E-2</v>
      </c>
      <c r="T1625" s="12">
        <v>291</v>
      </c>
      <c r="U1625" s="2">
        <f t="shared" ref="U1625" si="14679">T1625/$AF1625</f>
        <v>0.22593167701863354</v>
      </c>
      <c r="V1625" s="12">
        <v>93</v>
      </c>
      <c r="W1625" s="2">
        <f t="shared" ref="W1625" si="14680">V1625/$AF1625</f>
        <v>7.2204968944099376E-2</v>
      </c>
      <c r="X1625" s="12">
        <v>2</v>
      </c>
      <c r="Y1625" s="2">
        <f t="shared" ref="Y1625" si="14681">X1625/$AF1625</f>
        <v>1.5527950310559005E-3</v>
      </c>
      <c r="Z1625" s="12">
        <v>0</v>
      </c>
      <c r="AA1625" s="2">
        <f t="shared" ref="AA1625" si="14682">Z1625/$AF1625</f>
        <v>0</v>
      </c>
      <c r="AB1625" s="12">
        <v>3</v>
      </c>
      <c r="AC1625" s="2">
        <f t="shared" ref="AC1625" si="14683">AB1625/$AF1625</f>
        <v>2.329192546583851E-3</v>
      </c>
      <c r="AD1625" s="12">
        <v>27</v>
      </c>
      <c r="AE1625" s="2">
        <f t="shared" ref="AE1625" si="14684">AD1625/$AF1625</f>
        <v>2.096273291925466E-2</v>
      </c>
      <c r="AF1625" s="12">
        <v>1288</v>
      </c>
      <c r="AG1625" s="1" t="str">
        <f t="shared" si="14486"/>
        <v>White</v>
      </c>
    </row>
    <row r="1626" spans="1:33" x14ac:dyDescent="0.2">
      <c r="A1626" s="1">
        <v>40</v>
      </c>
      <c r="B1626" s="1">
        <v>26</v>
      </c>
      <c r="C1626" s="1">
        <v>40026</v>
      </c>
      <c r="D1626" s="12">
        <v>123</v>
      </c>
      <c r="E1626" s="2">
        <f t="shared" si="14475"/>
        <v>0.4377224199288256</v>
      </c>
      <c r="F1626" s="12">
        <v>7</v>
      </c>
      <c r="G1626" s="2">
        <f t="shared" si="14475"/>
        <v>2.491103202846975E-2</v>
      </c>
      <c r="H1626" s="12">
        <v>13</v>
      </c>
      <c r="I1626" s="2">
        <f t="shared" ref="I1626" si="14685">H1626/$N1626</f>
        <v>4.6263345195729534E-2</v>
      </c>
      <c r="J1626" s="12">
        <v>138</v>
      </c>
      <c r="K1626" s="2">
        <f t="shared" ref="K1626" si="14686">J1626/$N1626</f>
        <v>0.49110320284697506</v>
      </c>
      <c r="L1626" s="12">
        <v>0</v>
      </c>
      <c r="M1626" s="2">
        <f t="shared" ref="M1626" si="14687">L1626/$N1626</f>
        <v>0</v>
      </c>
      <c r="N1626" s="12">
        <v>281</v>
      </c>
      <c r="P1626" s="12">
        <v>622</v>
      </c>
      <c r="Q1626" s="2">
        <f t="shared" si="14479"/>
        <v>0.61645193260654108</v>
      </c>
      <c r="R1626" s="12">
        <v>36</v>
      </c>
      <c r="S1626" s="2">
        <f t="shared" si="14479"/>
        <v>3.5678889990089196E-2</v>
      </c>
      <c r="T1626" s="12">
        <v>224</v>
      </c>
      <c r="U1626" s="2">
        <f t="shared" ref="U1626" si="14688">T1626/$AF1626</f>
        <v>0.222001982160555</v>
      </c>
      <c r="V1626" s="12">
        <v>103</v>
      </c>
      <c r="W1626" s="2">
        <f t="shared" ref="W1626" si="14689">V1626/$AF1626</f>
        <v>0.10208126858275521</v>
      </c>
      <c r="X1626" s="12">
        <v>1</v>
      </c>
      <c r="Y1626" s="2">
        <f t="shared" ref="Y1626" si="14690">X1626/$AF1626</f>
        <v>9.9108027750247768E-4</v>
      </c>
      <c r="Z1626" s="12">
        <v>0</v>
      </c>
      <c r="AA1626" s="2">
        <f t="shared" ref="AA1626" si="14691">Z1626/$AF1626</f>
        <v>0</v>
      </c>
      <c r="AB1626" s="12">
        <v>1</v>
      </c>
      <c r="AC1626" s="2">
        <f t="shared" ref="AC1626" si="14692">AB1626/$AF1626</f>
        <v>9.9108027750247768E-4</v>
      </c>
      <c r="AD1626" s="12">
        <v>23</v>
      </c>
      <c r="AE1626" s="2">
        <f t="shared" ref="AE1626" si="14693">AD1626/$AF1626</f>
        <v>2.2794846382556987E-2</v>
      </c>
      <c r="AF1626" s="12">
        <v>1009</v>
      </c>
      <c r="AG1626" s="1" t="str">
        <f t="shared" si="14486"/>
        <v>White</v>
      </c>
    </row>
    <row r="1627" spans="1:33" x14ac:dyDescent="0.2">
      <c r="A1627" s="1">
        <v>40</v>
      </c>
      <c r="B1627" s="1">
        <v>27</v>
      </c>
      <c r="C1627" s="1">
        <v>40027</v>
      </c>
      <c r="D1627" s="12">
        <v>116</v>
      </c>
      <c r="E1627" s="2">
        <f t="shared" si="14475"/>
        <v>0.36024844720496896</v>
      </c>
      <c r="F1627" s="12">
        <v>16</v>
      </c>
      <c r="G1627" s="2">
        <f t="shared" si="14475"/>
        <v>4.9689440993788817E-2</v>
      </c>
      <c r="H1627" s="12">
        <v>19</v>
      </c>
      <c r="I1627" s="2">
        <f t="shared" ref="I1627" si="14694">H1627/$N1627</f>
        <v>5.9006211180124224E-2</v>
      </c>
      <c r="J1627" s="12">
        <v>168</v>
      </c>
      <c r="K1627" s="2">
        <f t="shared" ref="K1627" si="14695">J1627/$N1627</f>
        <v>0.52173913043478259</v>
      </c>
      <c r="L1627" s="12">
        <v>3</v>
      </c>
      <c r="M1627" s="2">
        <f t="shared" ref="M1627" si="14696">L1627/$N1627</f>
        <v>9.316770186335404E-3</v>
      </c>
      <c r="N1627" s="12">
        <v>322</v>
      </c>
      <c r="P1627" s="12">
        <v>685</v>
      </c>
      <c r="Q1627" s="2">
        <f t="shared" si="14479"/>
        <v>0.35400516795865633</v>
      </c>
      <c r="R1627" s="12">
        <v>242</v>
      </c>
      <c r="S1627" s="2">
        <f t="shared" si="14479"/>
        <v>0.12506459948320414</v>
      </c>
      <c r="T1627" s="12">
        <v>695</v>
      </c>
      <c r="U1627" s="2">
        <f t="shared" ref="U1627" si="14697">T1627/$AF1627</f>
        <v>0.35917312661498707</v>
      </c>
      <c r="V1627" s="12">
        <v>265</v>
      </c>
      <c r="W1627" s="2">
        <f t="shared" ref="W1627" si="14698">V1627/$AF1627</f>
        <v>0.13695090439276486</v>
      </c>
      <c r="X1627" s="12">
        <v>4</v>
      </c>
      <c r="Y1627" s="2">
        <f t="shared" ref="Y1627" si="14699">X1627/$AF1627</f>
        <v>2.0671834625322996E-3</v>
      </c>
      <c r="Z1627" s="12">
        <v>1</v>
      </c>
      <c r="AA1627" s="2">
        <f t="shared" ref="AA1627" si="14700">Z1627/$AF1627</f>
        <v>5.1679586563307489E-4</v>
      </c>
      <c r="AB1627" s="12">
        <v>5</v>
      </c>
      <c r="AC1627" s="2">
        <f t="shared" ref="AC1627" si="14701">AB1627/$AF1627</f>
        <v>2.5839793281653748E-3</v>
      </c>
      <c r="AD1627" s="12">
        <v>39</v>
      </c>
      <c r="AE1627" s="2">
        <f t="shared" ref="AE1627" si="14702">AD1627/$AF1627</f>
        <v>2.0155038759689922E-2</v>
      </c>
      <c r="AF1627" s="12">
        <v>1935</v>
      </c>
      <c r="AG1627" s="1" t="str">
        <f t="shared" si="14486"/>
        <v>Mixed</v>
      </c>
    </row>
    <row r="1628" spans="1:33" x14ac:dyDescent="0.2">
      <c r="A1628" s="1">
        <v>40</v>
      </c>
      <c r="B1628" s="1">
        <v>28</v>
      </c>
      <c r="C1628" s="1">
        <v>40028</v>
      </c>
      <c r="D1628" s="12">
        <v>110</v>
      </c>
      <c r="E1628" s="2">
        <f t="shared" si="14475"/>
        <v>0.40145985401459855</v>
      </c>
      <c r="F1628" s="12">
        <v>12</v>
      </c>
      <c r="G1628" s="2">
        <f t="shared" si="14475"/>
        <v>4.3795620437956206E-2</v>
      </c>
      <c r="H1628" s="12">
        <v>12</v>
      </c>
      <c r="I1628" s="2">
        <f t="shared" ref="I1628" si="14703">H1628/$N1628</f>
        <v>4.3795620437956206E-2</v>
      </c>
      <c r="J1628" s="12">
        <v>139</v>
      </c>
      <c r="K1628" s="2">
        <f t="shared" ref="K1628" si="14704">J1628/$N1628</f>
        <v>0.50729927007299269</v>
      </c>
      <c r="L1628" s="12">
        <v>1</v>
      </c>
      <c r="M1628" s="2">
        <f t="shared" ref="M1628" si="14705">L1628/$N1628</f>
        <v>3.6496350364963502E-3</v>
      </c>
      <c r="N1628" s="12">
        <v>274</v>
      </c>
      <c r="P1628" s="12">
        <v>468</v>
      </c>
      <c r="Q1628" s="2">
        <f t="shared" si="14479"/>
        <v>0.32054794520547947</v>
      </c>
      <c r="R1628" s="12">
        <v>232</v>
      </c>
      <c r="S1628" s="2">
        <f t="shared" si="14479"/>
        <v>0.15890410958904111</v>
      </c>
      <c r="T1628" s="12">
        <v>642</v>
      </c>
      <c r="U1628" s="2">
        <f t="shared" ref="U1628" si="14706">T1628/$AF1628</f>
        <v>0.4397260273972603</v>
      </c>
      <c r="V1628" s="12">
        <v>76</v>
      </c>
      <c r="W1628" s="2">
        <f t="shared" ref="W1628" si="14707">V1628/$AF1628</f>
        <v>5.2054794520547946E-2</v>
      </c>
      <c r="X1628" s="12">
        <v>2</v>
      </c>
      <c r="Y1628" s="2">
        <f t="shared" ref="Y1628" si="14708">X1628/$AF1628</f>
        <v>1.3698630136986301E-3</v>
      </c>
      <c r="Z1628" s="12">
        <v>0</v>
      </c>
      <c r="AA1628" s="2">
        <f t="shared" ref="AA1628" si="14709">Z1628/$AF1628</f>
        <v>0</v>
      </c>
      <c r="AB1628" s="12">
        <v>1</v>
      </c>
      <c r="AC1628" s="2">
        <f t="shared" ref="AC1628" si="14710">AB1628/$AF1628</f>
        <v>6.8493150684931507E-4</v>
      </c>
      <c r="AD1628" s="12">
        <v>38</v>
      </c>
      <c r="AE1628" s="2">
        <f t="shared" ref="AE1628" si="14711">AD1628/$AF1628</f>
        <v>2.6027397260273973E-2</v>
      </c>
      <c r="AF1628" s="12">
        <v>1460</v>
      </c>
      <c r="AG1628" s="1" t="str">
        <f t="shared" si="14486"/>
        <v>Mixed</v>
      </c>
    </row>
    <row r="1629" spans="1:33" x14ac:dyDescent="0.2">
      <c r="A1629" s="1">
        <v>40</v>
      </c>
      <c r="B1629" s="1">
        <v>29</v>
      </c>
      <c r="C1629" s="1">
        <v>40029</v>
      </c>
      <c r="D1629" s="12">
        <v>167</v>
      </c>
      <c r="E1629" s="2">
        <f t="shared" si="14475"/>
        <v>0.58188153310104529</v>
      </c>
      <c r="F1629" s="12">
        <v>6</v>
      </c>
      <c r="G1629" s="2">
        <f t="shared" si="14475"/>
        <v>2.0905923344947737E-2</v>
      </c>
      <c r="H1629" s="12">
        <v>20</v>
      </c>
      <c r="I1629" s="2">
        <f t="shared" ref="I1629" si="14712">H1629/$N1629</f>
        <v>6.968641114982578E-2</v>
      </c>
      <c r="J1629" s="12">
        <v>92</v>
      </c>
      <c r="K1629" s="2">
        <f t="shared" ref="K1629" si="14713">J1629/$N1629</f>
        <v>0.32055749128919858</v>
      </c>
      <c r="L1629" s="12">
        <v>2</v>
      </c>
      <c r="M1629" s="2">
        <f t="shared" ref="M1629" si="14714">L1629/$N1629</f>
        <v>6.9686411149825784E-3</v>
      </c>
      <c r="N1629" s="12">
        <v>287</v>
      </c>
      <c r="P1629" s="12">
        <v>761</v>
      </c>
      <c r="Q1629" s="2">
        <f t="shared" si="14479"/>
        <v>0.57175056348610065</v>
      </c>
      <c r="R1629" s="12">
        <v>29</v>
      </c>
      <c r="S1629" s="2">
        <f t="shared" si="14479"/>
        <v>2.1788129226145755E-2</v>
      </c>
      <c r="T1629" s="12">
        <v>177</v>
      </c>
      <c r="U1629" s="2">
        <f t="shared" ref="U1629" si="14715">T1629/$AF1629</f>
        <v>0.13298271975957926</v>
      </c>
      <c r="V1629" s="12">
        <v>325</v>
      </c>
      <c r="W1629" s="2">
        <f t="shared" ref="W1629" si="14716">V1629/$AF1629</f>
        <v>0.24417731029301276</v>
      </c>
      <c r="X1629" s="12">
        <v>5</v>
      </c>
      <c r="Y1629" s="2">
        <f t="shared" ref="Y1629" si="14717">X1629/$AF1629</f>
        <v>3.7565740045078888E-3</v>
      </c>
      <c r="Z1629" s="12">
        <v>0</v>
      </c>
      <c r="AA1629" s="2">
        <f t="shared" ref="AA1629" si="14718">Z1629/$AF1629</f>
        <v>0</v>
      </c>
      <c r="AB1629" s="12">
        <v>1</v>
      </c>
      <c r="AC1629" s="2">
        <f t="shared" ref="AC1629" si="14719">AB1629/$AF1629</f>
        <v>7.513148009015778E-4</v>
      </c>
      <c r="AD1629" s="12">
        <v>33</v>
      </c>
      <c r="AE1629" s="2">
        <f t="shared" ref="AE1629" si="14720">AD1629/$AF1629</f>
        <v>2.4793388429752067E-2</v>
      </c>
      <c r="AF1629" s="12">
        <v>1331</v>
      </c>
      <c r="AG1629" s="1" t="str">
        <f t="shared" si="14486"/>
        <v>White</v>
      </c>
    </row>
    <row r="1630" spans="1:33" x14ac:dyDescent="0.2">
      <c r="A1630" s="1">
        <v>40</v>
      </c>
      <c r="B1630" s="1">
        <v>30</v>
      </c>
      <c r="C1630" s="1">
        <v>40030</v>
      </c>
      <c r="D1630" s="12">
        <v>181</v>
      </c>
      <c r="E1630" s="2">
        <f t="shared" si="14475"/>
        <v>0.56386292834890961</v>
      </c>
      <c r="F1630" s="12">
        <v>10</v>
      </c>
      <c r="G1630" s="2">
        <f t="shared" si="14475"/>
        <v>3.1152647975077882E-2</v>
      </c>
      <c r="H1630" s="12">
        <v>24</v>
      </c>
      <c r="I1630" s="2">
        <f t="shared" ref="I1630" si="14721">H1630/$N1630</f>
        <v>7.476635514018691E-2</v>
      </c>
      <c r="J1630" s="12">
        <v>104</v>
      </c>
      <c r="K1630" s="2">
        <f t="shared" ref="K1630" si="14722">J1630/$N1630</f>
        <v>0.32398753894080995</v>
      </c>
      <c r="L1630" s="12">
        <v>2</v>
      </c>
      <c r="M1630" s="2">
        <f t="shared" ref="M1630" si="14723">L1630/$N1630</f>
        <v>6.2305295950155761E-3</v>
      </c>
      <c r="N1630" s="12">
        <v>321</v>
      </c>
      <c r="P1630" s="12">
        <v>546</v>
      </c>
      <c r="Q1630" s="2">
        <f t="shared" si="14479"/>
        <v>0.5658031088082901</v>
      </c>
      <c r="R1630" s="12">
        <v>31</v>
      </c>
      <c r="S1630" s="2">
        <f t="shared" si="14479"/>
        <v>3.2124352331606217E-2</v>
      </c>
      <c r="T1630" s="12">
        <v>139</v>
      </c>
      <c r="U1630" s="2">
        <f t="shared" ref="U1630" si="14724">T1630/$AF1630</f>
        <v>0.14404145077720207</v>
      </c>
      <c r="V1630" s="12">
        <v>220</v>
      </c>
      <c r="W1630" s="2">
        <f t="shared" ref="W1630" si="14725">V1630/$AF1630</f>
        <v>0.22797927461139897</v>
      </c>
      <c r="X1630" s="12">
        <v>2</v>
      </c>
      <c r="Y1630" s="2">
        <f t="shared" ref="Y1630" si="14726">X1630/$AF1630</f>
        <v>2.0725388601036268E-3</v>
      </c>
      <c r="Z1630" s="12">
        <v>0</v>
      </c>
      <c r="AA1630" s="2">
        <f t="shared" ref="AA1630" si="14727">Z1630/$AF1630</f>
        <v>0</v>
      </c>
      <c r="AB1630" s="12">
        <v>1</v>
      </c>
      <c r="AC1630" s="2">
        <f t="shared" ref="AC1630" si="14728">AB1630/$AF1630</f>
        <v>1.0362694300518134E-3</v>
      </c>
      <c r="AD1630" s="12">
        <v>25</v>
      </c>
      <c r="AE1630" s="2">
        <f t="shared" ref="AE1630" si="14729">AD1630/$AF1630</f>
        <v>2.5906735751295335E-2</v>
      </c>
      <c r="AF1630" s="12">
        <v>965</v>
      </c>
      <c r="AG1630" s="1" t="str">
        <f t="shared" si="14486"/>
        <v>White</v>
      </c>
    </row>
    <row r="1631" spans="1:33" x14ac:dyDescent="0.2">
      <c r="A1631" s="1">
        <v>40</v>
      </c>
      <c r="B1631" s="1">
        <v>31</v>
      </c>
      <c r="C1631" s="1">
        <v>40031</v>
      </c>
      <c r="D1631" s="12">
        <v>120</v>
      </c>
      <c r="E1631" s="2">
        <f t="shared" si="14475"/>
        <v>0.42553191489361702</v>
      </c>
      <c r="F1631" s="12">
        <v>2</v>
      </c>
      <c r="G1631" s="2">
        <f t="shared" si="14475"/>
        <v>7.0921985815602835E-3</v>
      </c>
      <c r="H1631" s="12">
        <v>12</v>
      </c>
      <c r="I1631" s="2">
        <f t="shared" ref="I1631" si="14730">H1631/$N1631</f>
        <v>4.2553191489361701E-2</v>
      </c>
      <c r="J1631" s="12">
        <v>147</v>
      </c>
      <c r="K1631" s="2">
        <f t="shared" ref="K1631" si="14731">J1631/$N1631</f>
        <v>0.52127659574468088</v>
      </c>
      <c r="L1631" s="12">
        <v>1</v>
      </c>
      <c r="M1631" s="2">
        <f t="shared" ref="M1631" si="14732">L1631/$N1631</f>
        <v>3.5460992907801418E-3</v>
      </c>
      <c r="N1631" s="12">
        <v>282</v>
      </c>
      <c r="P1631" s="12">
        <v>716</v>
      </c>
      <c r="Q1631" s="2">
        <f t="shared" si="14479"/>
        <v>0.61617900172117035</v>
      </c>
      <c r="R1631" s="12">
        <v>42</v>
      </c>
      <c r="S1631" s="2">
        <f t="shared" si="14479"/>
        <v>3.614457831325301E-2</v>
      </c>
      <c r="T1631" s="12">
        <v>258</v>
      </c>
      <c r="U1631" s="2">
        <f t="shared" ref="U1631" si="14733">T1631/$AF1631</f>
        <v>0.22203098106712565</v>
      </c>
      <c r="V1631" s="12">
        <v>117</v>
      </c>
      <c r="W1631" s="2">
        <f t="shared" ref="W1631" si="14734">V1631/$AF1631</f>
        <v>0.10068846815834767</v>
      </c>
      <c r="X1631" s="12">
        <v>1</v>
      </c>
      <c r="Y1631" s="2">
        <f t="shared" ref="Y1631" si="14735">X1631/$AF1631</f>
        <v>8.6058519793459555E-4</v>
      </c>
      <c r="Z1631" s="12">
        <v>0</v>
      </c>
      <c r="AA1631" s="2">
        <f t="shared" ref="AA1631" si="14736">Z1631/$AF1631</f>
        <v>0</v>
      </c>
      <c r="AB1631" s="12">
        <v>1</v>
      </c>
      <c r="AC1631" s="2">
        <f t="shared" ref="AC1631" si="14737">AB1631/$AF1631</f>
        <v>8.6058519793459555E-4</v>
      </c>
      <c r="AD1631" s="12">
        <v>26</v>
      </c>
      <c r="AE1631" s="2">
        <f t="shared" ref="AE1631" si="14738">AD1631/$AF1631</f>
        <v>2.2375215146299483E-2</v>
      </c>
      <c r="AF1631" s="12">
        <v>1162</v>
      </c>
      <c r="AG1631" s="1" t="str">
        <f t="shared" si="14486"/>
        <v>White</v>
      </c>
    </row>
    <row r="1632" spans="1:33" x14ac:dyDescent="0.2">
      <c r="A1632" s="1">
        <v>40</v>
      </c>
      <c r="B1632" s="1">
        <v>32</v>
      </c>
      <c r="C1632" s="1">
        <v>40032</v>
      </c>
      <c r="D1632" s="12">
        <v>134</v>
      </c>
      <c r="E1632" s="2">
        <f t="shared" si="14475"/>
        <v>0.48028673835125446</v>
      </c>
      <c r="F1632" s="12">
        <v>5</v>
      </c>
      <c r="G1632" s="2">
        <f t="shared" si="14475"/>
        <v>1.7921146953405017E-2</v>
      </c>
      <c r="H1632" s="12">
        <v>20</v>
      </c>
      <c r="I1632" s="2">
        <f t="shared" ref="I1632" si="14739">H1632/$N1632</f>
        <v>7.1684587813620068E-2</v>
      </c>
      <c r="J1632" s="12">
        <v>119</v>
      </c>
      <c r="K1632" s="2">
        <f t="shared" ref="K1632" si="14740">J1632/$N1632</f>
        <v>0.4265232974910394</v>
      </c>
      <c r="L1632" s="12">
        <v>1</v>
      </c>
      <c r="M1632" s="2">
        <f t="shared" ref="M1632" si="14741">L1632/$N1632</f>
        <v>3.5842293906810036E-3</v>
      </c>
      <c r="N1632" s="12">
        <v>279</v>
      </c>
      <c r="P1632" s="12">
        <v>1889</v>
      </c>
      <c r="Q1632" s="2">
        <f t="shared" si="14479"/>
        <v>0.58051628764597418</v>
      </c>
      <c r="R1632" s="12">
        <v>145</v>
      </c>
      <c r="S1632" s="2">
        <f t="shared" si="14479"/>
        <v>4.4560540872771975E-2</v>
      </c>
      <c r="T1632" s="12">
        <v>869</v>
      </c>
      <c r="U1632" s="2">
        <f t="shared" ref="U1632" si="14742">T1632/$AF1632</f>
        <v>0.26705593116164722</v>
      </c>
      <c r="V1632" s="12">
        <v>265</v>
      </c>
      <c r="W1632" s="2">
        <f t="shared" ref="W1632" si="14743">V1632/$AF1632</f>
        <v>8.1438229870928094E-2</v>
      </c>
      <c r="X1632" s="12">
        <v>18</v>
      </c>
      <c r="Y1632" s="2">
        <f t="shared" ref="Y1632" si="14744">X1632/$AF1632</f>
        <v>5.531653349723417E-3</v>
      </c>
      <c r="Z1632" s="12">
        <v>0</v>
      </c>
      <c r="AA1632" s="2">
        <f t="shared" ref="AA1632" si="14745">Z1632/$AF1632</f>
        <v>0</v>
      </c>
      <c r="AB1632" s="12">
        <v>10</v>
      </c>
      <c r="AC1632" s="2">
        <f t="shared" ref="AC1632" si="14746">AB1632/$AF1632</f>
        <v>3.0731407498463428E-3</v>
      </c>
      <c r="AD1632" s="12">
        <v>59</v>
      </c>
      <c r="AE1632" s="2">
        <f t="shared" ref="AE1632" si="14747">AD1632/$AF1632</f>
        <v>1.8131530424093423E-2</v>
      </c>
      <c r="AF1632" s="12">
        <v>3254</v>
      </c>
      <c r="AG1632" s="1" t="str">
        <f t="shared" si="14486"/>
        <v>White</v>
      </c>
    </row>
    <row r="1633" spans="1:33" x14ac:dyDescent="0.2">
      <c r="A1633" s="1">
        <v>40</v>
      </c>
      <c r="B1633" s="1">
        <v>33</v>
      </c>
      <c r="C1633" s="1">
        <v>40033</v>
      </c>
      <c r="D1633" s="12">
        <v>120</v>
      </c>
      <c r="E1633" s="2">
        <f t="shared" si="14475"/>
        <v>0.43956043956043955</v>
      </c>
      <c r="F1633" s="12">
        <v>6</v>
      </c>
      <c r="G1633" s="2">
        <f t="shared" si="14475"/>
        <v>2.197802197802198E-2</v>
      </c>
      <c r="H1633" s="12">
        <v>16</v>
      </c>
      <c r="I1633" s="2">
        <f t="shared" ref="I1633" si="14748">H1633/$N1633</f>
        <v>5.8608058608058608E-2</v>
      </c>
      <c r="J1633" s="12">
        <v>130</v>
      </c>
      <c r="K1633" s="2">
        <f t="shared" ref="K1633" si="14749">J1633/$N1633</f>
        <v>0.47619047619047616</v>
      </c>
      <c r="L1633" s="12">
        <v>1</v>
      </c>
      <c r="M1633" s="2">
        <f t="shared" ref="M1633" si="14750">L1633/$N1633</f>
        <v>3.663003663003663E-3</v>
      </c>
      <c r="N1633" s="12">
        <v>273</v>
      </c>
      <c r="P1633" s="12">
        <v>653</v>
      </c>
      <c r="Q1633" s="2">
        <f t="shared" si="14479"/>
        <v>0.5909502262443439</v>
      </c>
      <c r="R1633" s="12">
        <v>47</v>
      </c>
      <c r="S1633" s="2">
        <f t="shared" si="14479"/>
        <v>4.2533936651583712E-2</v>
      </c>
      <c r="T1633" s="12">
        <v>266</v>
      </c>
      <c r="U1633" s="2">
        <f t="shared" ref="U1633" si="14751">T1633/$AF1633</f>
        <v>0.24072398190045249</v>
      </c>
      <c r="V1633" s="12">
        <v>112</v>
      </c>
      <c r="W1633" s="2">
        <f t="shared" ref="W1633" si="14752">V1633/$AF1633</f>
        <v>0.10135746606334842</v>
      </c>
      <c r="X1633" s="12">
        <v>1</v>
      </c>
      <c r="Y1633" s="2">
        <f t="shared" ref="Y1633" si="14753">X1633/$AF1633</f>
        <v>9.049773755656109E-4</v>
      </c>
      <c r="Z1633" s="12">
        <v>0</v>
      </c>
      <c r="AA1633" s="2">
        <f t="shared" ref="AA1633" si="14754">Z1633/$AF1633</f>
        <v>0</v>
      </c>
      <c r="AB1633" s="12">
        <v>1</v>
      </c>
      <c r="AC1633" s="2">
        <f t="shared" ref="AC1633" si="14755">AB1633/$AF1633</f>
        <v>9.049773755656109E-4</v>
      </c>
      <c r="AD1633" s="12">
        <v>25</v>
      </c>
      <c r="AE1633" s="2">
        <f t="shared" ref="AE1633" si="14756">AD1633/$AF1633</f>
        <v>2.2624434389140271E-2</v>
      </c>
      <c r="AF1633" s="12">
        <v>1105</v>
      </c>
      <c r="AG1633" s="1" t="str">
        <f t="shared" si="14486"/>
        <v>White</v>
      </c>
    </row>
    <row r="1634" spans="1:33" x14ac:dyDescent="0.2">
      <c r="A1634" s="1">
        <v>40</v>
      </c>
      <c r="B1634" s="1">
        <v>34</v>
      </c>
      <c r="C1634" s="1">
        <v>40034</v>
      </c>
      <c r="D1634" s="12">
        <v>130</v>
      </c>
      <c r="E1634" s="2">
        <f t="shared" si="14475"/>
        <v>0.51383399209486169</v>
      </c>
      <c r="F1634" s="12">
        <v>7</v>
      </c>
      <c r="G1634" s="2">
        <f t="shared" si="14475"/>
        <v>2.766798418972332E-2</v>
      </c>
      <c r="H1634" s="12">
        <v>15</v>
      </c>
      <c r="I1634" s="2">
        <f t="shared" ref="I1634" si="14757">H1634/$N1634</f>
        <v>5.9288537549407112E-2</v>
      </c>
      <c r="J1634" s="12">
        <v>100</v>
      </c>
      <c r="K1634" s="2">
        <f t="shared" ref="K1634" si="14758">J1634/$N1634</f>
        <v>0.39525691699604742</v>
      </c>
      <c r="L1634" s="12">
        <v>1</v>
      </c>
      <c r="M1634" s="2">
        <f t="shared" ref="M1634" si="14759">L1634/$N1634</f>
        <v>3.952569169960474E-3</v>
      </c>
      <c r="N1634" s="12">
        <v>253</v>
      </c>
      <c r="P1634" s="12">
        <v>828</v>
      </c>
      <c r="Q1634" s="2">
        <f t="shared" si="14479"/>
        <v>0.5168539325842697</v>
      </c>
      <c r="R1634" s="12">
        <v>69</v>
      </c>
      <c r="S1634" s="2">
        <f t="shared" si="14479"/>
        <v>4.307116104868914E-2</v>
      </c>
      <c r="T1634" s="12">
        <v>292</v>
      </c>
      <c r="U1634" s="2">
        <f t="shared" ref="U1634" si="14760">T1634/$AF1634</f>
        <v>0.18227215980024969</v>
      </c>
      <c r="V1634" s="12">
        <v>358</v>
      </c>
      <c r="W1634" s="2">
        <f t="shared" ref="W1634" si="14761">V1634/$AF1634</f>
        <v>0.22347066167290885</v>
      </c>
      <c r="X1634" s="12">
        <v>4</v>
      </c>
      <c r="Y1634" s="2">
        <f t="shared" ref="Y1634" si="14762">X1634/$AF1634</f>
        <v>2.4968789013732834E-3</v>
      </c>
      <c r="Z1634" s="12">
        <v>1</v>
      </c>
      <c r="AA1634" s="2">
        <f t="shared" ref="AA1634" si="14763">Z1634/$AF1634</f>
        <v>6.2421972534332086E-4</v>
      </c>
      <c r="AB1634" s="12">
        <v>5</v>
      </c>
      <c r="AC1634" s="2">
        <f t="shared" ref="AC1634" si="14764">AB1634/$AF1634</f>
        <v>3.1210986267166041E-3</v>
      </c>
      <c r="AD1634" s="12">
        <v>48</v>
      </c>
      <c r="AE1634" s="2">
        <f t="shared" ref="AE1634" si="14765">AD1634/$AF1634</f>
        <v>2.9962546816479401E-2</v>
      </c>
      <c r="AF1634" s="12">
        <v>1602</v>
      </c>
      <c r="AG1634" s="1" t="str">
        <f t="shared" si="14486"/>
        <v>White</v>
      </c>
    </row>
    <row r="1635" spans="1:33" x14ac:dyDescent="0.2">
      <c r="A1635" s="1">
        <v>40</v>
      </c>
      <c r="B1635" s="1">
        <v>35</v>
      </c>
      <c r="C1635" s="1">
        <v>40035</v>
      </c>
      <c r="D1635" s="12">
        <v>94</v>
      </c>
      <c r="E1635" s="2">
        <f t="shared" si="14475"/>
        <v>0.52222222222222225</v>
      </c>
      <c r="F1635" s="12">
        <v>12</v>
      </c>
      <c r="G1635" s="2">
        <f t="shared" si="14475"/>
        <v>6.6666666666666666E-2</v>
      </c>
      <c r="H1635" s="12">
        <v>10</v>
      </c>
      <c r="I1635" s="2">
        <f t="shared" ref="I1635" si="14766">H1635/$N1635</f>
        <v>5.5555555555555552E-2</v>
      </c>
      <c r="J1635" s="12">
        <v>58</v>
      </c>
      <c r="K1635" s="2">
        <f t="shared" ref="K1635" si="14767">J1635/$N1635</f>
        <v>0.32222222222222224</v>
      </c>
      <c r="L1635" s="12">
        <v>6</v>
      </c>
      <c r="M1635" s="2">
        <f t="shared" ref="M1635" si="14768">L1635/$N1635</f>
        <v>3.3333333333333333E-2</v>
      </c>
      <c r="N1635" s="12">
        <v>180</v>
      </c>
      <c r="P1635" s="12">
        <v>1044</v>
      </c>
      <c r="Q1635" s="2">
        <f t="shared" si="14479"/>
        <v>0.41102362204724407</v>
      </c>
      <c r="R1635" s="12">
        <v>329</v>
      </c>
      <c r="S1635" s="2">
        <f t="shared" si="14479"/>
        <v>0.12952755905511812</v>
      </c>
      <c r="T1635" s="12">
        <v>435</v>
      </c>
      <c r="U1635" s="2">
        <f t="shared" ref="U1635" si="14769">T1635/$AF1635</f>
        <v>0.17125984251968504</v>
      </c>
      <c r="V1635" s="12">
        <v>663</v>
      </c>
      <c r="W1635" s="2">
        <f t="shared" ref="W1635" si="14770">V1635/$AF1635</f>
        <v>0.26102362204724411</v>
      </c>
      <c r="X1635" s="12">
        <v>3</v>
      </c>
      <c r="Y1635" s="2">
        <f t="shared" ref="Y1635" si="14771">X1635/$AF1635</f>
        <v>1.1811023622047244E-3</v>
      </c>
      <c r="Z1635" s="12">
        <v>0</v>
      </c>
      <c r="AA1635" s="2">
        <f t="shared" ref="AA1635" si="14772">Z1635/$AF1635</f>
        <v>0</v>
      </c>
      <c r="AB1635" s="12">
        <v>7</v>
      </c>
      <c r="AC1635" s="2">
        <f t="shared" ref="AC1635" si="14773">AB1635/$AF1635</f>
        <v>2.7559055118110236E-3</v>
      </c>
      <c r="AD1635" s="12">
        <v>59</v>
      </c>
      <c r="AE1635" s="2">
        <f t="shared" ref="AE1635" si="14774">AD1635/$AF1635</f>
        <v>2.3228346456692913E-2</v>
      </c>
      <c r="AF1635" s="12">
        <v>2540</v>
      </c>
      <c r="AG1635" s="1" t="str">
        <f t="shared" si="14486"/>
        <v>Mixed</v>
      </c>
    </row>
    <row r="1636" spans="1:33" x14ac:dyDescent="0.2">
      <c r="A1636" s="1">
        <v>40</v>
      </c>
      <c r="B1636" s="1">
        <v>36</v>
      </c>
      <c r="C1636" s="1">
        <v>40036</v>
      </c>
      <c r="D1636" s="12">
        <v>121</v>
      </c>
      <c r="E1636" s="2">
        <f t="shared" si="14475"/>
        <v>0.50627615062761511</v>
      </c>
      <c r="F1636" s="12">
        <v>8</v>
      </c>
      <c r="G1636" s="2">
        <f t="shared" si="14475"/>
        <v>3.3472803347280332E-2</v>
      </c>
      <c r="H1636" s="12">
        <v>13</v>
      </c>
      <c r="I1636" s="2">
        <f t="shared" ref="I1636" si="14775">H1636/$N1636</f>
        <v>5.4393305439330547E-2</v>
      </c>
      <c r="J1636" s="12">
        <v>96</v>
      </c>
      <c r="K1636" s="2">
        <f t="shared" ref="K1636" si="14776">J1636/$N1636</f>
        <v>0.40167364016736401</v>
      </c>
      <c r="L1636" s="12">
        <v>1</v>
      </c>
      <c r="M1636" s="2">
        <f t="shared" ref="M1636" si="14777">L1636/$N1636</f>
        <v>4.1841004184100415E-3</v>
      </c>
      <c r="N1636" s="12">
        <v>239</v>
      </c>
      <c r="P1636" s="12">
        <v>457</v>
      </c>
      <c r="Q1636" s="2">
        <f t="shared" si="14479"/>
        <v>0.48824786324786323</v>
      </c>
      <c r="R1636" s="12">
        <v>64</v>
      </c>
      <c r="S1636" s="2">
        <f t="shared" si="14479"/>
        <v>6.8376068376068383E-2</v>
      </c>
      <c r="T1636" s="12">
        <v>296</v>
      </c>
      <c r="U1636" s="2">
        <f t="shared" ref="U1636" si="14778">T1636/$AF1636</f>
        <v>0.31623931623931623</v>
      </c>
      <c r="V1636" s="12">
        <v>94</v>
      </c>
      <c r="W1636" s="2">
        <f t="shared" ref="W1636" si="14779">V1636/$AF1636</f>
        <v>0.10042735042735043</v>
      </c>
      <c r="X1636" s="12">
        <v>0</v>
      </c>
      <c r="Y1636" s="2">
        <f t="shared" ref="Y1636" si="14780">X1636/$AF1636</f>
        <v>0</v>
      </c>
      <c r="Z1636" s="12">
        <v>0</v>
      </c>
      <c r="AA1636" s="2">
        <f t="shared" ref="AA1636" si="14781">Z1636/$AF1636</f>
        <v>0</v>
      </c>
      <c r="AB1636" s="12">
        <v>2</v>
      </c>
      <c r="AC1636" s="2">
        <f t="shared" ref="AC1636" si="14782">AB1636/$AF1636</f>
        <v>2.136752136752137E-3</v>
      </c>
      <c r="AD1636" s="12">
        <v>22</v>
      </c>
      <c r="AE1636" s="2">
        <f t="shared" ref="AE1636" si="14783">AD1636/$AF1636</f>
        <v>2.3504273504273504E-2</v>
      </c>
      <c r="AF1636" s="12">
        <v>936</v>
      </c>
      <c r="AG1636" s="1" t="str">
        <f t="shared" si="14486"/>
        <v>Mixed</v>
      </c>
    </row>
    <row r="1637" spans="1:33" x14ac:dyDescent="0.2">
      <c r="A1637" s="1">
        <v>40</v>
      </c>
      <c r="B1637" s="1">
        <v>37</v>
      </c>
      <c r="C1637" s="1">
        <v>40037</v>
      </c>
      <c r="D1637" s="12">
        <v>106</v>
      </c>
      <c r="E1637" s="2">
        <f t="shared" si="14475"/>
        <v>0.42570281124497994</v>
      </c>
      <c r="F1637" s="12">
        <v>13</v>
      </c>
      <c r="G1637" s="2">
        <f t="shared" si="14475"/>
        <v>5.2208835341365459E-2</v>
      </c>
      <c r="H1637" s="12">
        <v>16</v>
      </c>
      <c r="I1637" s="2">
        <f t="shared" ref="I1637" si="14784">H1637/$N1637</f>
        <v>6.4257028112449793E-2</v>
      </c>
      <c r="J1637" s="12">
        <v>113</v>
      </c>
      <c r="K1637" s="2">
        <f t="shared" ref="K1637" si="14785">J1637/$N1637</f>
        <v>0.45381526104417669</v>
      </c>
      <c r="L1637" s="12">
        <v>1</v>
      </c>
      <c r="M1637" s="2">
        <f t="shared" ref="M1637" si="14786">L1637/$N1637</f>
        <v>4.0160642570281121E-3</v>
      </c>
      <c r="N1637" s="12">
        <v>249</v>
      </c>
      <c r="P1637" s="12">
        <v>659</v>
      </c>
      <c r="Q1637" s="2">
        <f t="shared" si="14479"/>
        <v>0.3481246698362388</v>
      </c>
      <c r="R1637" s="12">
        <v>248</v>
      </c>
      <c r="S1637" s="2">
        <f t="shared" si="14479"/>
        <v>0.13100898045430534</v>
      </c>
      <c r="T1637" s="12">
        <v>705</v>
      </c>
      <c r="U1637" s="2">
        <f t="shared" ref="U1637" si="14787">T1637/$AF1637</f>
        <v>0.37242472266244059</v>
      </c>
      <c r="V1637" s="12">
        <v>232</v>
      </c>
      <c r="W1637" s="2">
        <f t="shared" ref="W1637" si="14788">V1637/$AF1637</f>
        <v>0.1225567881669308</v>
      </c>
      <c r="X1637" s="12">
        <v>3</v>
      </c>
      <c r="Y1637" s="2">
        <f t="shared" ref="Y1637" si="14789">X1637/$AF1637</f>
        <v>1.5847860538827259E-3</v>
      </c>
      <c r="Z1637" s="12">
        <v>0</v>
      </c>
      <c r="AA1637" s="2">
        <f t="shared" ref="AA1637" si="14790">Z1637/$AF1637</f>
        <v>0</v>
      </c>
      <c r="AB1637" s="12">
        <v>4</v>
      </c>
      <c r="AC1637" s="2">
        <f t="shared" ref="AC1637" si="14791">AB1637/$AF1637</f>
        <v>2.1130480718436345E-3</v>
      </c>
      <c r="AD1637" s="12">
        <v>41</v>
      </c>
      <c r="AE1637" s="2">
        <f t="shared" ref="AE1637" si="14792">AD1637/$AF1637</f>
        <v>2.1658742736397254E-2</v>
      </c>
      <c r="AF1637" s="12">
        <v>1893</v>
      </c>
      <c r="AG1637" s="1" t="str">
        <f t="shared" si="14486"/>
        <v>Mixed</v>
      </c>
    </row>
    <row r="1638" spans="1:33" x14ac:dyDescent="0.2">
      <c r="A1638" s="1">
        <v>40</v>
      </c>
      <c r="B1638" s="1">
        <v>38</v>
      </c>
      <c r="C1638" s="1">
        <v>40038</v>
      </c>
      <c r="D1638" s="12">
        <v>112</v>
      </c>
      <c r="E1638" s="2">
        <f t="shared" si="14475"/>
        <v>0.3888888888888889</v>
      </c>
      <c r="F1638" s="12">
        <v>3</v>
      </c>
      <c r="G1638" s="2">
        <f t="shared" si="14475"/>
        <v>1.0416666666666666E-2</v>
      </c>
      <c r="H1638" s="12">
        <v>22</v>
      </c>
      <c r="I1638" s="2">
        <f t="shared" ref="I1638" si="14793">H1638/$N1638</f>
        <v>7.6388888888888895E-2</v>
      </c>
      <c r="J1638" s="12">
        <v>150</v>
      </c>
      <c r="K1638" s="2">
        <f t="shared" ref="K1638" si="14794">J1638/$N1638</f>
        <v>0.52083333333333337</v>
      </c>
      <c r="L1638" s="12">
        <v>1</v>
      </c>
      <c r="M1638" s="2">
        <f t="shared" ref="M1638" si="14795">L1638/$N1638</f>
        <v>3.472222222222222E-3</v>
      </c>
      <c r="N1638" s="12">
        <v>288</v>
      </c>
      <c r="P1638" s="12">
        <v>932</v>
      </c>
      <c r="Q1638" s="2">
        <f t="shared" si="14479"/>
        <v>0.6544943820224719</v>
      </c>
      <c r="R1638" s="12">
        <v>41</v>
      </c>
      <c r="S1638" s="2">
        <f t="shared" si="14479"/>
        <v>2.8792134831460675E-2</v>
      </c>
      <c r="T1638" s="12">
        <v>284</v>
      </c>
      <c r="U1638" s="2">
        <f t="shared" ref="U1638" si="14796">T1638/$AF1638</f>
        <v>0.199438202247191</v>
      </c>
      <c r="V1638" s="12">
        <v>122</v>
      </c>
      <c r="W1638" s="2">
        <f t="shared" ref="W1638" si="14797">V1638/$AF1638</f>
        <v>8.5674157303370788E-2</v>
      </c>
      <c r="X1638" s="12">
        <v>3</v>
      </c>
      <c r="Y1638" s="2">
        <f t="shared" ref="Y1638" si="14798">X1638/$AF1638</f>
        <v>2.1067415730337078E-3</v>
      </c>
      <c r="Z1638" s="12">
        <v>0</v>
      </c>
      <c r="AA1638" s="2">
        <f t="shared" ref="AA1638" si="14799">Z1638/$AF1638</f>
        <v>0</v>
      </c>
      <c r="AB1638" s="12">
        <v>5</v>
      </c>
      <c r="AC1638" s="2">
        <f t="shared" ref="AC1638" si="14800">AB1638/$AF1638</f>
        <v>3.5112359550561797E-3</v>
      </c>
      <c r="AD1638" s="12">
        <v>35</v>
      </c>
      <c r="AE1638" s="2">
        <f t="shared" ref="AE1638" si="14801">AD1638/$AF1638</f>
        <v>2.4578651685393259E-2</v>
      </c>
      <c r="AF1638" s="12">
        <v>1424</v>
      </c>
      <c r="AG1638" s="1" t="str">
        <f t="shared" si="14486"/>
        <v>White</v>
      </c>
    </row>
    <row r="1639" spans="1:33" x14ac:dyDescent="0.2">
      <c r="A1639" s="1">
        <v>40</v>
      </c>
      <c r="B1639" s="1">
        <v>39</v>
      </c>
      <c r="C1639" s="1">
        <v>40039</v>
      </c>
      <c r="D1639" s="12">
        <v>32</v>
      </c>
      <c r="E1639" s="2">
        <f t="shared" si="14475"/>
        <v>0.48484848484848486</v>
      </c>
      <c r="F1639" s="12">
        <v>5</v>
      </c>
      <c r="G1639" s="2">
        <f t="shared" si="14475"/>
        <v>7.575757575757576E-2</v>
      </c>
      <c r="H1639" s="12">
        <v>3</v>
      </c>
      <c r="I1639" s="2">
        <f t="shared" ref="I1639" si="14802">H1639/$N1639</f>
        <v>4.5454545454545456E-2</v>
      </c>
      <c r="J1639" s="12">
        <v>23</v>
      </c>
      <c r="K1639" s="2">
        <f t="shared" ref="K1639" si="14803">J1639/$N1639</f>
        <v>0.34848484848484851</v>
      </c>
      <c r="L1639" s="12">
        <v>3</v>
      </c>
      <c r="M1639" s="2">
        <f t="shared" ref="M1639" si="14804">L1639/$N1639</f>
        <v>4.5454545454545456E-2</v>
      </c>
      <c r="N1639" s="12">
        <v>66</v>
      </c>
      <c r="P1639" s="12">
        <v>225</v>
      </c>
      <c r="Q1639" s="2">
        <f t="shared" si="14479"/>
        <v>0.24889380530973451</v>
      </c>
      <c r="R1639" s="12">
        <v>176</v>
      </c>
      <c r="S1639" s="2">
        <f t="shared" si="14479"/>
        <v>0.19469026548672566</v>
      </c>
      <c r="T1639" s="12">
        <v>264</v>
      </c>
      <c r="U1639" s="2">
        <f t="shared" ref="U1639" si="14805">T1639/$AF1639</f>
        <v>0.29203539823008851</v>
      </c>
      <c r="V1639" s="12">
        <v>203</v>
      </c>
      <c r="W1639" s="2">
        <f t="shared" ref="W1639" si="14806">V1639/$AF1639</f>
        <v>0.22455752212389379</v>
      </c>
      <c r="X1639" s="12">
        <v>4</v>
      </c>
      <c r="Y1639" s="2">
        <f t="shared" ref="Y1639" si="14807">X1639/$AF1639</f>
        <v>4.4247787610619468E-3</v>
      </c>
      <c r="Z1639" s="12">
        <v>0</v>
      </c>
      <c r="AA1639" s="2">
        <f t="shared" ref="AA1639" si="14808">Z1639/$AF1639</f>
        <v>0</v>
      </c>
      <c r="AB1639" s="12">
        <v>7</v>
      </c>
      <c r="AC1639" s="2">
        <f t="shared" ref="AC1639" si="14809">AB1639/$AF1639</f>
        <v>7.743362831858407E-3</v>
      </c>
      <c r="AD1639" s="12">
        <v>25</v>
      </c>
      <c r="AE1639" s="2">
        <f t="shared" ref="AE1639" si="14810">AD1639/$AF1639</f>
        <v>2.7654867256637169E-2</v>
      </c>
      <c r="AF1639" s="12">
        <v>904</v>
      </c>
      <c r="AG1639" s="1" t="str">
        <f t="shared" si="14486"/>
        <v>Mixed</v>
      </c>
    </row>
    <row r="1640" spans="1:33" x14ac:dyDescent="0.2">
      <c r="A1640" s="1">
        <v>41</v>
      </c>
      <c r="B1640" s="1">
        <v>1</v>
      </c>
      <c r="C1640" s="1">
        <v>41001</v>
      </c>
      <c r="D1640" s="12">
        <v>137</v>
      </c>
      <c r="E1640" s="2">
        <f t="shared" si="14475"/>
        <v>0.42414860681114552</v>
      </c>
      <c r="F1640" s="12">
        <v>11</v>
      </c>
      <c r="G1640" s="2">
        <f t="shared" si="14475"/>
        <v>3.4055727554179564E-2</v>
      </c>
      <c r="H1640" s="12">
        <v>65</v>
      </c>
      <c r="I1640" s="2">
        <f t="shared" ref="I1640" si="14811">H1640/$N1640</f>
        <v>0.20123839009287925</v>
      </c>
      <c r="J1640" s="12">
        <v>106</v>
      </c>
      <c r="K1640" s="2">
        <f t="shared" ref="K1640" si="14812">J1640/$N1640</f>
        <v>0.32817337461300311</v>
      </c>
      <c r="L1640" s="12">
        <v>4</v>
      </c>
      <c r="M1640" s="2">
        <f t="shared" ref="M1640" si="14813">L1640/$N1640</f>
        <v>1.238390092879257E-2</v>
      </c>
      <c r="N1640" s="12">
        <v>323</v>
      </c>
      <c r="P1640" s="12">
        <v>796</v>
      </c>
      <c r="Q1640" s="2">
        <f t="shared" si="14479"/>
        <v>0.87472527472527473</v>
      </c>
      <c r="R1640" s="12">
        <v>2</v>
      </c>
      <c r="S1640" s="2">
        <f t="shared" si="14479"/>
        <v>2.1978021978021978E-3</v>
      </c>
      <c r="T1640" s="12">
        <v>73</v>
      </c>
      <c r="U1640" s="2">
        <f t="shared" ref="U1640" si="14814">T1640/$AF1640</f>
        <v>8.0219780219780226E-2</v>
      </c>
      <c r="V1640" s="12">
        <v>28</v>
      </c>
      <c r="W1640" s="2">
        <f t="shared" ref="W1640" si="14815">V1640/$AF1640</f>
        <v>3.0769230769230771E-2</v>
      </c>
      <c r="X1640" s="12">
        <v>0</v>
      </c>
      <c r="Y1640" s="2">
        <f t="shared" ref="Y1640" si="14816">X1640/$AF1640</f>
        <v>0</v>
      </c>
      <c r="Z1640" s="12">
        <v>0</v>
      </c>
      <c r="AA1640" s="2">
        <f t="shared" ref="AA1640" si="14817">Z1640/$AF1640</f>
        <v>0</v>
      </c>
      <c r="AB1640" s="12">
        <v>2</v>
      </c>
      <c r="AC1640" s="2">
        <f t="shared" ref="AC1640" si="14818">AB1640/$AF1640</f>
        <v>2.1978021978021978E-3</v>
      </c>
      <c r="AD1640" s="12">
        <v>9</v>
      </c>
      <c r="AE1640" s="2">
        <f t="shared" ref="AE1640" si="14819">AD1640/$AF1640</f>
        <v>9.8901098901098897E-3</v>
      </c>
      <c r="AF1640" s="12">
        <v>910</v>
      </c>
      <c r="AG1640" s="1" t="str">
        <f t="shared" si="14486"/>
        <v>White</v>
      </c>
    </row>
    <row r="1641" spans="1:33" x14ac:dyDescent="0.2">
      <c r="A1641" s="1">
        <v>41</v>
      </c>
      <c r="B1641" s="1">
        <v>2</v>
      </c>
      <c r="C1641" s="1">
        <v>41002</v>
      </c>
      <c r="D1641" s="12">
        <v>169</v>
      </c>
      <c r="E1641" s="2">
        <f t="shared" si="14475"/>
        <v>0.4747191011235955</v>
      </c>
      <c r="F1641" s="12">
        <v>11</v>
      </c>
      <c r="G1641" s="2">
        <f t="shared" si="14475"/>
        <v>3.0898876404494381E-2</v>
      </c>
      <c r="H1641" s="12">
        <v>73</v>
      </c>
      <c r="I1641" s="2">
        <f t="shared" ref="I1641" si="14820">H1641/$N1641</f>
        <v>0.2050561797752809</v>
      </c>
      <c r="J1641" s="12">
        <v>101</v>
      </c>
      <c r="K1641" s="2">
        <f t="shared" ref="K1641" si="14821">J1641/$N1641</f>
        <v>0.28370786516853935</v>
      </c>
      <c r="L1641" s="12">
        <v>2</v>
      </c>
      <c r="M1641" s="2">
        <f t="shared" ref="M1641" si="14822">L1641/$N1641</f>
        <v>5.6179775280898875E-3</v>
      </c>
      <c r="N1641" s="12">
        <v>356</v>
      </c>
      <c r="P1641" s="12">
        <v>885</v>
      </c>
      <c r="Q1641" s="2">
        <f t="shared" si="14479"/>
        <v>0.87537091988130566</v>
      </c>
      <c r="R1641" s="12">
        <v>3</v>
      </c>
      <c r="S1641" s="2">
        <f t="shared" si="14479"/>
        <v>2.967359050445104E-3</v>
      </c>
      <c r="T1641" s="12">
        <v>81</v>
      </c>
      <c r="U1641" s="2">
        <f t="shared" ref="U1641" si="14823">T1641/$AF1641</f>
        <v>8.0118694362017809E-2</v>
      </c>
      <c r="V1641" s="12">
        <v>31</v>
      </c>
      <c r="W1641" s="2">
        <f t="shared" ref="W1641" si="14824">V1641/$AF1641</f>
        <v>3.0662710187932742E-2</v>
      </c>
      <c r="X1641" s="12">
        <v>0</v>
      </c>
      <c r="Y1641" s="2">
        <f t="shared" ref="Y1641" si="14825">X1641/$AF1641</f>
        <v>0</v>
      </c>
      <c r="Z1641" s="12">
        <v>0</v>
      </c>
      <c r="AA1641" s="2">
        <f t="shared" ref="AA1641" si="14826">Z1641/$AF1641</f>
        <v>0</v>
      </c>
      <c r="AB1641" s="12">
        <v>2</v>
      </c>
      <c r="AC1641" s="2">
        <f t="shared" ref="AC1641" si="14827">AB1641/$AF1641</f>
        <v>1.9782393669634025E-3</v>
      </c>
      <c r="AD1641" s="12">
        <v>10</v>
      </c>
      <c r="AE1641" s="2">
        <f t="shared" ref="AE1641" si="14828">AD1641/$AF1641</f>
        <v>9.8911968348170121E-3</v>
      </c>
      <c r="AF1641" s="12">
        <v>1011</v>
      </c>
      <c r="AG1641" s="1" t="str">
        <f t="shared" si="14486"/>
        <v>White</v>
      </c>
    </row>
    <row r="1642" spans="1:33" x14ac:dyDescent="0.2">
      <c r="A1642" s="1">
        <v>41</v>
      </c>
      <c r="B1642" s="1">
        <v>3</v>
      </c>
      <c r="C1642" s="1">
        <v>41003</v>
      </c>
      <c r="D1642" s="12">
        <v>122</v>
      </c>
      <c r="E1642" s="2">
        <f t="shared" si="14475"/>
        <v>0.40397350993377484</v>
      </c>
      <c r="F1642" s="12">
        <v>6</v>
      </c>
      <c r="G1642" s="2">
        <f t="shared" si="14475"/>
        <v>1.9867549668874173E-2</v>
      </c>
      <c r="H1642" s="12">
        <v>41</v>
      </c>
      <c r="I1642" s="2">
        <f t="shared" ref="I1642" si="14829">H1642/$N1642</f>
        <v>0.13576158940397351</v>
      </c>
      <c r="J1642" s="12">
        <v>128</v>
      </c>
      <c r="K1642" s="2">
        <f t="shared" ref="K1642" si="14830">J1642/$N1642</f>
        <v>0.42384105960264901</v>
      </c>
      <c r="L1642" s="12">
        <v>5</v>
      </c>
      <c r="M1642" s="2">
        <f t="shared" ref="M1642" si="14831">L1642/$N1642</f>
        <v>1.6556291390728478E-2</v>
      </c>
      <c r="N1642" s="12">
        <v>302</v>
      </c>
      <c r="P1642" s="12">
        <v>838</v>
      </c>
      <c r="Q1642" s="2">
        <f t="shared" si="14479"/>
        <v>0.77953488372093027</v>
      </c>
      <c r="R1642" s="12">
        <v>4</v>
      </c>
      <c r="S1642" s="2">
        <f t="shared" si="14479"/>
        <v>3.7209302325581397E-3</v>
      </c>
      <c r="T1642" s="12">
        <v>149</v>
      </c>
      <c r="U1642" s="2">
        <f t="shared" ref="U1642" si="14832">T1642/$AF1642</f>
        <v>0.13860465116279069</v>
      </c>
      <c r="V1642" s="12">
        <v>71</v>
      </c>
      <c r="W1642" s="2">
        <f t="shared" ref="W1642" si="14833">V1642/$AF1642</f>
        <v>6.6046511627906979E-2</v>
      </c>
      <c r="X1642" s="12">
        <v>1</v>
      </c>
      <c r="Y1642" s="2">
        <f t="shared" ref="Y1642" si="14834">X1642/$AF1642</f>
        <v>9.3023255813953494E-4</v>
      </c>
      <c r="Z1642" s="12">
        <v>0</v>
      </c>
      <c r="AA1642" s="2">
        <f t="shared" ref="AA1642" si="14835">Z1642/$AF1642</f>
        <v>0</v>
      </c>
      <c r="AB1642" s="12">
        <v>0</v>
      </c>
      <c r="AC1642" s="2">
        <f t="shared" ref="AC1642" si="14836">AB1642/$AF1642</f>
        <v>0</v>
      </c>
      <c r="AD1642" s="12">
        <v>10</v>
      </c>
      <c r="AE1642" s="2">
        <f t="shared" ref="AE1642" si="14837">AD1642/$AF1642</f>
        <v>9.3023255813953487E-3</v>
      </c>
      <c r="AF1642" s="12">
        <v>1075</v>
      </c>
      <c r="AG1642" s="1" t="str">
        <f t="shared" si="14486"/>
        <v>White</v>
      </c>
    </row>
    <row r="1643" spans="1:33" x14ac:dyDescent="0.2">
      <c r="A1643" s="1">
        <v>41</v>
      </c>
      <c r="B1643" s="1">
        <v>4</v>
      </c>
      <c r="C1643" s="1">
        <v>41004</v>
      </c>
      <c r="D1643" s="12">
        <v>176</v>
      </c>
      <c r="E1643" s="2">
        <f t="shared" si="14475"/>
        <v>0.48753462603878117</v>
      </c>
      <c r="F1643" s="12">
        <v>8</v>
      </c>
      <c r="G1643" s="2">
        <f t="shared" si="14475"/>
        <v>2.2160664819944598E-2</v>
      </c>
      <c r="H1643" s="12">
        <v>55</v>
      </c>
      <c r="I1643" s="2">
        <f t="shared" ref="I1643" si="14838">H1643/$N1643</f>
        <v>0.1523545706371191</v>
      </c>
      <c r="J1643" s="12">
        <v>121</v>
      </c>
      <c r="K1643" s="2">
        <f t="shared" ref="K1643" si="14839">J1643/$N1643</f>
        <v>0.33518005540166207</v>
      </c>
      <c r="L1643" s="12">
        <v>1</v>
      </c>
      <c r="M1643" s="2">
        <f t="shared" ref="M1643" si="14840">L1643/$N1643</f>
        <v>2.7700831024930748E-3</v>
      </c>
      <c r="N1643" s="12">
        <v>361</v>
      </c>
      <c r="P1643" s="12">
        <v>979</v>
      </c>
      <c r="Q1643" s="2">
        <f t="shared" si="14479"/>
        <v>0.88919164396003636</v>
      </c>
      <c r="R1643" s="12">
        <v>3</v>
      </c>
      <c r="S1643" s="2">
        <f t="shared" si="14479"/>
        <v>2.7247956403269754E-3</v>
      </c>
      <c r="T1643" s="12">
        <v>83</v>
      </c>
      <c r="U1643" s="2">
        <f t="shared" ref="U1643" si="14841">T1643/$AF1643</f>
        <v>7.5386012715712991E-2</v>
      </c>
      <c r="V1643" s="12">
        <v>23</v>
      </c>
      <c r="W1643" s="2">
        <f t="shared" ref="W1643" si="14842">V1643/$AF1643</f>
        <v>2.0890099909173478E-2</v>
      </c>
      <c r="X1643" s="12">
        <v>0</v>
      </c>
      <c r="Y1643" s="2">
        <f t="shared" ref="Y1643" si="14843">X1643/$AF1643</f>
        <v>0</v>
      </c>
      <c r="Z1643" s="12">
        <v>0</v>
      </c>
      <c r="AA1643" s="2">
        <f t="shared" ref="AA1643" si="14844">Z1643/$AF1643</f>
        <v>0</v>
      </c>
      <c r="AB1643" s="12">
        <v>0</v>
      </c>
      <c r="AC1643" s="2">
        <f t="shared" ref="AC1643" si="14845">AB1643/$AF1643</f>
        <v>0</v>
      </c>
      <c r="AD1643" s="12">
        <v>12</v>
      </c>
      <c r="AE1643" s="2">
        <f t="shared" ref="AE1643" si="14846">AD1643/$AF1643</f>
        <v>1.0899182561307902E-2</v>
      </c>
      <c r="AF1643" s="12">
        <v>1101</v>
      </c>
      <c r="AG1643" s="1" t="str">
        <f t="shared" si="14486"/>
        <v>White</v>
      </c>
    </row>
    <row r="1644" spans="1:33" x14ac:dyDescent="0.2">
      <c r="A1644" s="1">
        <v>41</v>
      </c>
      <c r="B1644" s="1">
        <v>5</v>
      </c>
      <c r="C1644" s="1">
        <v>41005</v>
      </c>
      <c r="D1644" s="12">
        <v>152</v>
      </c>
      <c r="E1644" s="2">
        <f t="shared" si="14475"/>
        <v>0.50666666666666671</v>
      </c>
      <c r="F1644" s="12">
        <v>12</v>
      </c>
      <c r="G1644" s="2">
        <f t="shared" si="14475"/>
        <v>0.04</v>
      </c>
      <c r="H1644" s="12">
        <v>41</v>
      </c>
      <c r="I1644" s="2">
        <f t="shared" ref="I1644" si="14847">H1644/$N1644</f>
        <v>0.13666666666666666</v>
      </c>
      <c r="J1644" s="12">
        <v>93</v>
      </c>
      <c r="K1644" s="2">
        <f t="shared" ref="K1644" si="14848">J1644/$N1644</f>
        <v>0.31</v>
      </c>
      <c r="L1644" s="12">
        <v>2</v>
      </c>
      <c r="M1644" s="2">
        <f t="shared" ref="M1644" si="14849">L1644/$N1644</f>
        <v>6.6666666666666671E-3</v>
      </c>
      <c r="N1644" s="12">
        <v>300</v>
      </c>
      <c r="P1644" s="12">
        <v>1118</v>
      </c>
      <c r="Q1644" s="2">
        <f t="shared" si="14479"/>
        <v>0.88871224165341811</v>
      </c>
      <c r="R1644" s="12">
        <v>3</v>
      </c>
      <c r="S1644" s="2">
        <f t="shared" si="14479"/>
        <v>2.3847376788553257E-3</v>
      </c>
      <c r="T1644" s="12">
        <v>95</v>
      </c>
      <c r="U1644" s="2">
        <f t="shared" ref="U1644" si="14850">T1644/$AF1644</f>
        <v>7.5516693163751994E-2</v>
      </c>
      <c r="V1644" s="12">
        <v>26</v>
      </c>
      <c r="W1644" s="2">
        <f t="shared" ref="W1644" si="14851">V1644/$AF1644</f>
        <v>2.066772655007949E-2</v>
      </c>
      <c r="X1644" s="12">
        <v>0</v>
      </c>
      <c r="Y1644" s="2">
        <f t="shared" ref="Y1644" si="14852">X1644/$AF1644</f>
        <v>0</v>
      </c>
      <c r="Z1644" s="12">
        <v>0</v>
      </c>
      <c r="AA1644" s="2">
        <f t="shared" ref="AA1644" si="14853">Z1644/$AF1644</f>
        <v>0</v>
      </c>
      <c r="AB1644" s="12">
        <v>0</v>
      </c>
      <c r="AC1644" s="2">
        <f t="shared" ref="AC1644" si="14854">AB1644/$AF1644</f>
        <v>0</v>
      </c>
      <c r="AD1644" s="12">
        <v>14</v>
      </c>
      <c r="AE1644" s="2">
        <f t="shared" ref="AE1644" si="14855">AD1644/$AF1644</f>
        <v>1.1128775834658187E-2</v>
      </c>
      <c r="AF1644" s="12">
        <v>1258</v>
      </c>
      <c r="AG1644" s="1" t="str">
        <f t="shared" si="14486"/>
        <v>White</v>
      </c>
    </row>
    <row r="1645" spans="1:33" x14ac:dyDescent="0.2">
      <c r="A1645" s="1">
        <v>41</v>
      </c>
      <c r="B1645" s="1">
        <v>6</v>
      </c>
      <c r="C1645" s="1">
        <v>41006</v>
      </c>
      <c r="D1645" s="12">
        <v>200</v>
      </c>
      <c r="E1645" s="2">
        <f t="shared" si="14475"/>
        <v>0.56818181818181823</v>
      </c>
      <c r="F1645" s="12">
        <v>15</v>
      </c>
      <c r="G1645" s="2">
        <f t="shared" si="14475"/>
        <v>4.261363636363636E-2</v>
      </c>
      <c r="H1645" s="12">
        <v>46</v>
      </c>
      <c r="I1645" s="2">
        <f t="shared" ref="I1645" si="14856">H1645/$N1645</f>
        <v>0.13068181818181818</v>
      </c>
      <c r="J1645" s="12">
        <v>88</v>
      </c>
      <c r="K1645" s="2">
        <f t="shared" ref="K1645" si="14857">J1645/$N1645</f>
        <v>0.25</v>
      </c>
      <c r="L1645" s="12">
        <v>3</v>
      </c>
      <c r="M1645" s="2">
        <f t="shared" ref="M1645" si="14858">L1645/$N1645</f>
        <v>8.5227272727272721E-3</v>
      </c>
      <c r="N1645" s="12">
        <v>352</v>
      </c>
      <c r="P1645" s="12">
        <v>536</v>
      </c>
      <c r="Q1645" s="2">
        <f t="shared" si="14479"/>
        <v>0.85623003194888181</v>
      </c>
      <c r="R1645" s="12">
        <v>4</v>
      </c>
      <c r="S1645" s="2">
        <f t="shared" si="14479"/>
        <v>6.3897763578274758E-3</v>
      </c>
      <c r="T1645" s="12">
        <v>44</v>
      </c>
      <c r="U1645" s="2">
        <f t="shared" ref="U1645" si="14859">T1645/$AF1645</f>
        <v>7.0287539936102233E-2</v>
      </c>
      <c r="V1645" s="12">
        <v>32</v>
      </c>
      <c r="W1645" s="2">
        <f t="shared" ref="W1645" si="14860">V1645/$AF1645</f>
        <v>5.1118210862619806E-2</v>
      </c>
      <c r="X1645" s="12">
        <v>0</v>
      </c>
      <c r="Y1645" s="2">
        <f t="shared" ref="Y1645" si="14861">X1645/$AF1645</f>
        <v>0</v>
      </c>
      <c r="Z1645" s="12">
        <v>0</v>
      </c>
      <c r="AA1645" s="2">
        <f t="shared" ref="AA1645" si="14862">Z1645/$AF1645</f>
        <v>0</v>
      </c>
      <c r="AB1645" s="12">
        <v>0</v>
      </c>
      <c r="AC1645" s="2">
        <f t="shared" ref="AC1645" si="14863">AB1645/$AF1645</f>
        <v>0</v>
      </c>
      <c r="AD1645" s="12">
        <v>10</v>
      </c>
      <c r="AE1645" s="2">
        <f t="shared" ref="AE1645" si="14864">AD1645/$AF1645</f>
        <v>1.5974440894568689E-2</v>
      </c>
      <c r="AF1645" s="12">
        <v>626</v>
      </c>
      <c r="AG1645" s="1" t="str">
        <f t="shared" si="14486"/>
        <v>White</v>
      </c>
    </row>
    <row r="1646" spans="1:33" x14ac:dyDescent="0.2">
      <c r="A1646" s="1">
        <v>41</v>
      </c>
      <c r="B1646" s="1">
        <v>7</v>
      </c>
      <c r="C1646" s="1">
        <v>41007</v>
      </c>
      <c r="D1646" s="12">
        <v>199</v>
      </c>
      <c r="E1646" s="2">
        <f t="shared" si="14475"/>
        <v>0.50125944584382875</v>
      </c>
      <c r="F1646" s="12">
        <v>6</v>
      </c>
      <c r="G1646" s="2">
        <f t="shared" si="14475"/>
        <v>1.5113350125944584E-2</v>
      </c>
      <c r="H1646" s="12">
        <v>66</v>
      </c>
      <c r="I1646" s="2">
        <f t="shared" ref="I1646" si="14865">H1646/$N1646</f>
        <v>0.16624685138539042</v>
      </c>
      <c r="J1646" s="12">
        <v>120</v>
      </c>
      <c r="K1646" s="2">
        <f t="shared" ref="K1646" si="14866">J1646/$N1646</f>
        <v>0.30226700251889171</v>
      </c>
      <c r="L1646" s="12">
        <v>6</v>
      </c>
      <c r="M1646" s="2">
        <f t="shared" ref="M1646" si="14867">L1646/$N1646</f>
        <v>1.5113350125944584E-2</v>
      </c>
      <c r="N1646" s="12">
        <v>397</v>
      </c>
      <c r="P1646" s="12">
        <v>912</v>
      </c>
      <c r="Q1646" s="2">
        <f t="shared" si="14479"/>
        <v>0.88629737609329451</v>
      </c>
      <c r="R1646" s="12">
        <v>2</v>
      </c>
      <c r="S1646" s="2">
        <f t="shared" si="14479"/>
        <v>1.9436345966958211E-3</v>
      </c>
      <c r="T1646" s="12">
        <v>80</v>
      </c>
      <c r="U1646" s="2">
        <f t="shared" ref="U1646" si="14868">T1646/$AF1646</f>
        <v>7.7745383867832848E-2</v>
      </c>
      <c r="V1646" s="12">
        <v>22</v>
      </c>
      <c r="W1646" s="2">
        <f t="shared" ref="W1646" si="14869">V1646/$AF1646</f>
        <v>2.1379980563654033E-2</v>
      </c>
      <c r="X1646" s="12">
        <v>2</v>
      </c>
      <c r="Y1646" s="2">
        <f t="shared" ref="Y1646" si="14870">X1646/$AF1646</f>
        <v>1.9436345966958211E-3</v>
      </c>
      <c r="Z1646" s="12">
        <v>0</v>
      </c>
      <c r="AA1646" s="2">
        <f t="shared" ref="AA1646" si="14871">Z1646/$AF1646</f>
        <v>0</v>
      </c>
      <c r="AB1646" s="12">
        <v>0</v>
      </c>
      <c r="AC1646" s="2">
        <f t="shared" ref="AC1646" si="14872">AB1646/$AF1646</f>
        <v>0</v>
      </c>
      <c r="AD1646" s="12">
        <v>12</v>
      </c>
      <c r="AE1646" s="2">
        <f t="shared" ref="AE1646" si="14873">AD1646/$AF1646</f>
        <v>1.1661807580174927E-2</v>
      </c>
      <c r="AF1646" s="12">
        <v>1029</v>
      </c>
      <c r="AG1646" s="1" t="str">
        <f t="shared" si="14486"/>
        <v>White</v>
      </c>
    </row>
    <row r="1647" spans="1:33" x14ac:dyDescent="0.2">
      <c r="A1647" s="1">
        <v>41</v>
      </c>
      <c r="B1647" s="1">
        <v>8</v>
      </c>
      <c r="C1647" s="1">
        <v>41008</v>
      </c>
      <c r="D1647" s="12">
        <v>146</v>
      </c>
      <c r="E1647" s="2">
        <f t="shared" si="14475"/>
        <v>0.44376899696048633</v>
      </c>
      <c r="F1647" s="12">
        <v>6</v>
      </c>
      <c r="G1647" s="2">
        <f t="shared" si="14475"/>
        <v>1.82370820668693E-2</v>
      </c>
      <c r="H1647" s="12">
        <v>64</v>
      </c>
      <c r="I1647" s="2">
        <f t="shared" ref="I1647" si="14874">H1647/$N1647</f>
        <v>0.19452887537993921</v>
      </c>
      <c r="J1647" s="12">
        <v>110</v>
      </c>
      <c r="K1647" s="2">
        <f t="shared" ref="K1647" si="14875">J1647/$N1647</f>
        <v>0.33434650455927051</v>
      </c>
      <c r="L1647" s="12">
        <v>1</v>
      </c>
      <c r="M1647" s="2">
        <f t="shared" ref="M1647" si="14876">L1647/$N1647</f>
        <v>3.0395136778115501E-3</v>
      </c>
      <c r="N1647" s="12">
        <v>329</v>
      </c>
      <c r="P1647" s="12">
        <v>684</v>
      </c>
      <c r="Q1647" s="2">
        <f t="shared" si="14479"/>
        <v>0.84444444444444444</v>
      </c>
      <c r="R1647" s="12">
        <v>2</v>
      </c>
      <c r="S1647" s="2">
        <f t="shared" si="14479"/>
        <v>2.4691358024691358E-3</v>
      </c>
      <c r="T1647" s="12">
        <v>85</v>
      </c>
      <c r="U1647" s="2">
        <f t="shared" ref="U1647" si="14877">T1647/$AF1647</f>
        <v>0.10493827160493827</v>
      </c>
      <c r="V1647" s="12">
        <v>29</v>
      </c>
      <c r="W1647" s="2">
        <f t="shared" ref="W1647" si="14878">V1647/$AF1647</f>
        <v>3.580246913580247E-2</v>
      </c>
      <c r="X1647" s="12">
        <v>0</v>
      </c>
      <c r="Y1647" s="2">
        <f t="shared" ref="Y1647" si="14879">X1647/$AF1647</f>
        <v>0</v>
      </c>
      <c r="Z1647" s="12">
        <v>0</v>
      </c>
      <c r="AA1647" s="2">
        <f t="shared" ref="AA1647" si="14880">Z1647/$AF1647</f>
        <v>0</v>
      </c>
      <c r="AB1647" s="12">
        <v>0</v>
      </c>
      <c r="AC1647" s="2">
        <f t="shared" ref="AC1647" si="14881">AB1647/$AF1647</f>
        <v>0</v>
      </c>
      <c r="AD1647" s="12">
        <v>8</v>
      </c>
      <c r="AE1647" s="2">
        <f t="shared" ref="AE1647" si="14882">AD1647/$AF1647</f>
        <v>9.876543209876543E-3</v>
      </c>
      <c r="AF1647" s="12">
        <v>810</v>
      </c>
      <c r="AG1647" s="1" t="str">
        <f t="shared" si="14486"/>
        <v>White</v>
      </c>
    </row>
    <row r="1648" spans="1:33" x14ac:dyDescent="0.2">
      <c r="A1648" s="1">
        <v>41</v>
      </c>
      <c r="B1648" s="1">
        <v>9</v>
      </c>
      <c r="C1648" s="1">
        <v>41009</v>
      </c>
      <c r="D1648" s="12">
        <v>132</v>
      </c>
      <c r="E1648" s="2">
        <f t="shared" si="14475"/>
        <v>0.44</v>
      </c>
      <c r="F1648" s="12">
        <v>2</v>
      </c>
      <c r="G1648" s="2">
        <f t="shared" si="14475"/>
        <v>6.6666666666666671E-3</v>
      </c>
      <c r="H1648" s="12">
        <v>62</v>
      </c>
      <c r="I1648" s="2">
        <f t="shared" ref="I1648" si="14883">H1648/$N1648</f>
        <v>0.20666666666666667</v>
      </c>
      <c r="J1648" s="12">
        <v>104</v>
      </c>
      <c r="K1648" s="2">
        <f t="shared" ref="K1648" si="14884">J1648/$N1648</f>
        <v>0.34666666666666668</v>
      </c>
      <c r="L1648" s="12">
        <v>0</v>
      </c>
      <c r="M1648" s="2">
        <f t="shared" ref="M1648" si="14885">L1648/$N1648</f>
        <v>0</v>
      </c>
      <c r="N1648" s="12">
        <v>300</v>
      </c>
      <c r="P1648" s="12">
        <v>414</v>
      </c>
      <c r="Q1648" s="2">
        <f t="shared" si="14479"/>
        <v>0.80701754385964908</v>
      </c>
      <c r="R1648" s="12">
        <v>2</v>
      </c>
      <c r="S1648" s="2">
        <f t="shared" si="14479"/>
        <v>3.8986354775828458E-3</v>
      </c>
      <c r="T1648" s="12">
        <v>41</v>
      </c>
      <c r="U1648" s="2">
        <f t="shared" ref="U1648" si="14886">T1648/$AF1648</f>
        <v>7.9922027290448339E-2</v>
      </c>
      <c r="V1648" s="12">
        <v>45</v>
      </c>
      <c r="W1648" s="2">
        <f t="shared" ref="W1648" si="14887">V1648/$AF1648</f>
        <v>8.771929824561403E-2</v>
      </c>
      <c r="X1648" s="12">
        <v>1</v>
      </c>
      <c r="Y1648" s="2">
        <f t="shared" ref="Y1648" si="14888">X1648/$AF1648</f>
        <v>1.9493177387914229E-3</v>
      </c>
      <c r="Z1648" s="12">
        <v>0</v>
      </c>
      <c r="AA1648" s="2">
        <f t="shared" ref="AA1648" si="14889">Z1648/$AF1648</f>
        <v>0</v>
      </c>
      <c r="AB1648" s="12">
        <v>1</v>
      </c>
      <c r="AC1648" s="2">
        <f t="shared" ref="AC1648" si="14890">AB1648/$AF1648</f>
        <v>1.9493177387914229E-3</v>
      </c>
      <c r="AD1648" s="12">
        <v>9</v>
      </c>
      <c r="AE1648" s="2">
        <f t="shared" ref="AE1648" si="14891">AD1648/$AF1648</f>
        <v>1.7543859649122806E-2</v>
      </c>
      <c r="AF1648" s="12">
        <v>513</v>
      </c>
      <c r="AG1648" s="1" t="str">
        <f t="shared" si="14486"/>
        <v>White</v>
      </c>
    </row>
    <row r="1649" spans="1:33" x14ac:dyDescent="0.2">
      <c r="A1649" s="1">
        <v>41</v>
      </c>
      <c r="B1649" s="1">
        <v>10</v>
      </c>
      <c r="C1649" s="1">
        <v>41010</v>
      </c>
      <c r="D1649" s="12">
        <v>193</v>
      </c>
      <c r="E1649" s="2">
        <f t="shared" si="14475"/>
        <v>0.52162162162162162</v>
      </c>
      <c r="F1649" s="12">
        <v>9</v>
      </c>
      <c r="G1649" s="2">
        <f t="shared" si="14475"/>
        <v>2.4324324324324326E-2</v>
      </c>
      <c r="H1649" s="12">
        <v>63</v>
      </c>
      <c r="I1649" s="2">
        <f t="shared" ref="I1649" si="14892">H1649/$N1649</f>
        <v>0.17027027027027028</v>
      </c>
      <c r="J1649" s="12">
        <v>103</v>
      </c>
      <c r="K1649" s="2">
        <f t="shared" ref="K1649" si="14893">J1649/$N1649</f>
        <v>0.27837837837837837</v>
      </c>
      <c r="L1649" s="12">
        <v>2</v>
      </c>
      <c r="M1649" s="2">
        <f t="shared" ref="M1649" si="14894">L1649/$N1649</f>
        <v>5.4054054054054057E-3</v>
      </c>
      <c r="N1649" s="12">
        <v>370</v>
      </c>
      <c r="P1649" s="12">
        <v>979</v>
      </c>
      <c r="Q1649" s="2">
        <f t="shared" si="14479"/>
        <v>0.88919164396003636</v>
      </c>
      <c r="R1649" s="12">
        <v>3</v>
      </c>
      <c r="S1649" s="2">
        <f t="shared" si="14479"/>
        <v>2.7247956403269754E-3</v>
      </c>
      <c r="T1649" s="12">
        <v>83</v>
      </c>
      <c r="U1649" s="2">
        <f t="shared" ref="U1649" si="14895">T1649/$AF1649</f>
        <v>7.5386012715712991E-2</v>
      </c>
      <c r="V1649" s="12">
        <v>23</v>
      </c>
      <c r="W1649" s="2">
        <f t="shared" ref="W1649" si="14896">V1649/$AF1649</f>
        <v>2.0890099909173478E-2</v>
      </c>
      <c r="X1649" s="12">
        <v>0</v>
      </c>
      <c r="Y1649" s="2">
        <f t="shared" ref="Y1649" si="14897">X1649/$AF1649</f>
        <v>0</v>
      </c>
      <c r="Z1649" s="12">
        <v>0</v>
      </c>
      <c r="AA1649" s="2">
        <f t="shared" ref="AA1649" si="14898">Z1649/$AF1649</f>
        <v>0</v>
      </c>
      <c r="AB1649" s="12">
        <v>0</v>
      </c>
      <c r="AC1649" s="2">
        <f t="shared" ref="AC1649" si="14899">AB1649/$AF1649</f>
        <v>0</v>
      </c>
      <c r="AD1649" s="12">
        <v>12</v>
      </c>
      <c r="AE1649" s="2">
        <f t="shared" ref="AE1649" si="14900">AD1649/$AF1649</f>
        <v>1.0899182561307902E-2</v>
      </c>
      <c r="AF1649" s="12">
        <v>1101</v>
      </c>
      <c r="AG1649" s="1" t="str">
        <f t="shared" si="14486"/>
        <v>White</v>
      </c>
    </row>
    <row r="1650" spans="1:33" x14ac:dyDescent="0.2">
      <c r="A1650" s="1">
        <v>41</v>
      </c>
      <c r="B1650" s="1">
        <v>11</v>
      </c>
      <c r="C1650" s="1">
        <v>41011</v>
      </c>
      <c r="D1650" s="12">
        <v>169</v>
      </c>
      <c r="E1650" s="2">
        <f t="shared" si="14475"/>
        <v>0.46944444444444444</v>
      </c>
      <c r="F1650" s="12">
        <v>14</v>
      </c>
      <c r="G1650" s="2">
        <f t="shared" si="14475"/>
        <v>3.888888888888889E-2</v>
      </c>
      <c r="H1650" s="12">
        <v>69</v>
      </c>
      <c r="I1650" s="2">
        <f t="shared" ref="I1650" si="14901">H1650/$N1650</f>
        <v>0.19166666666666668</v>
      </c>
      <c r="J1650" s="12">
        <v>105</v>
      </c>
      <c r="K1650" s="2">
        <f t="shared" ref="K1650" si="14902">J1650/$N1650</f>
        <v>0.29166666666666669</v>
      </c>
      <c r="L1650" s="12">
        <v>3</v>
      </c>
      <c r="M1650" s="2">
        <f t="shared" ref="M1650" si="14903">L1650/$N1650</f>
        <v>8.3333333333333332E-3</v>
      </c>
      <c r="N1650" s="12">
        <v>360</v>
      </c>
      <c r="P1650" s="12">
        <v>769</v>
      </c>
      <c r="Q1650" s="2">
        <f t="shared" si="14479"/>
        <v>0.83769063180827885</v>
      </c>
      <c r="R1650" s="12">
        <v>4</v>
      </c>
      <c r="S1650" s="2">
        <f t="shared" si="14479"/>
        <v>4.3572984749455342E-3</v>
      </c>
      <c r="T1650" s="12">
        <v>108</v>
      </c>
      <c r="U1650" s="2">
        <f t="shared" ref="U1650" si="14904">T1650/$AF1650</f>
        <v>0.11764705882352941</v>
      </c>
      <c r="V1650" s="12">
        <v>21</v>
      </c>
      <c r="W1650" s="2">
        <f t="shared" ref="W1650" si="14905">V1650/$AF1650</f>
        <v>2.2875816993464051E-2</v>
      </c>
      <c r="X1650" s="12">
        <v>1</v>
      </c>
      <c r="Y1650" s="2">
        <f t="shared" ref="Y1650" si="14906">X1650/$AF1650</f>
        <v>1.0893246187363835E-3</v>
      </c>
      <c r="Z1650" s="12">
        <v>0</v>
      </c>
      <c r="AA1650" s="2">
        <f t="shared" ref="AA1650" si="14907">Z1650/$AF1650</f>
        <v>0</v>
      </c>
      <c r="AB1650" s="12">
        <v>1</v>
      </c>
      <c r="AC1650" s="2">
        <f t="shared" ref="AC1650" si="14908">AB1650/$AF1650</f>
        <v>1.0893246187363835E-3</v>
      </c>
      <c r="AD1650" s="12">
        <v>13</v>
      </c>
      <c r="AE1650" s="2">
        <f t="shared" ref="AE1650" si="14909">AD1650/$AF1650</f>
        <v>1.4161220043572984E-2</v>
      </c>
      <c r="AF1650" s="12">
        <v>918</v>
      </c>
      <c r="AG1650" s="1" t="str">
        <f t="shared" si="14486"/>
        <v>White</v>
      </c>
    </row>
    <row r="1651" spans="1:33" x14ac:dyDescent="0.2">
      <c r="A1651" s="1">
        <v>41</v>
      </c>
      <c r="B1651" s="1">
        <v>12</v>
      </c>
      <c r="C1651" s="1">
        <v>41012</v>
      </c>
      <c r="D1651" s="12">
        <v>143</v>
      </c>
      <c r="E1651" s="2">
        <f t="shared" si="14475"/>
        <v>0.47350993377483441</v>
      </c>
      <c r="F1651" s="12">
        <v>6</v>
      </c>
      <c r="G1651" s="2">
        <f t="shared" si="14475"/>
        <v>1.9867549668874173E-2</v>
      </c>
      <c r="H1651" s="12">
        <v>58</v>
      </c>
      <c r="I1651" s="2">
        <f t="shared" ref="I1651" si="14910">H1651/$N1651</f>
        <v>0.19205298013245034</v>
      </c>
      <c r="J1651" s="12">
        <v>93</v>
      </c>
      <c r="K1651" s="2">
        <f t="shared" ref="K1651" si="14911">J1651/$N1651</f>
        <v>0.30794701986754969</v>
      </c>
      <c r="L1651" s="12">
        <v>2</v>
      </c>
      <c r="M1651" s="2">
        <f t="shared" ref="M1651" si="14912">L1651/$N1651</f>
        <v>6.6225165562913907E-3</v>
      </c>
      <c r="N1651" s="12">
        <v>302</v>
      </c>
      <c r="P1651" s="12">
        <v>942</v>
      </c>
      <c r="Q1651" s="2">
        <f t="shared" si="14479"/>
        <v>0.78109452736318408</v>
      </c>
      <c r="R1651" s="12">
        <v>4</v>
      </c>
      <c r="S1651" s="2">
        <f t="shared" si="14479"/>
        <v>3.3167495854063019E-3</v>
      </c>
      <c r="T1651" s="12">
        <v>164</v>
      </c>
      <c r="U1651" s="2">
        <f t="shared" ref="U1651" si="14913">T1651/$AF1651</f>
        <v>0.13598673300165837</v>
      </c>
      <c r="V1651" s="12">
        <v>85</v>
      </c>
      <c r="W1651" s="2">
        <f t="shared" ref="W1651" si="14914">V1651/$AF1651</f>
        <v>7.0480928689883912E-2</v>
      </c>
      <c r="X1651" s="12">
        <v>1</v>
      </c>
      <c r="Y1651" s="2">
        <f t="shared" ref="Y1651" si="14915">X1651/$AF1651</f>
        <v>8.2918739635157548E-4</v>
      </c>
      <c r="Z1651" s="12">
        <v>0</v>
      </c>
      <c r="AA1651" s="2">
        <f t="shared" ref="AA1651" si="14916">Z1651/$AF1651</f>
        <v>0</v>
      </c>
      <c r="AB1651" s="12">
        <v>0</v>
      </c>
      <c r="AC1651" s="2">
        <f t="shared" ref="AC1651" si="14917">AB1651/$AF1651</f>
        <v>0</v>
      </c>
      <c r="AD1651" s="12">
        <v>11</v>
      </c>
      <c r="AE1651" s="2">
        <f t="shared" ref="AE1651" si="14918">AD1651/$AF1651</f>
        <v>9.1210613598673301E-3</v>
      </c>
      <c r="AF1651" s="12">
        <v>1206</v>
      </c>
      <c r="AG1651" s="1" t="str">
        <f t="shared" si="14486"/>
        <v>White</v>
      </c>
    </row>
    <row r="1652" spans="1:33" x14ac:dyDescent="0.2">
      <c r="A1652" s="1">
        <v>41</v>
      </c>
      <c r="B1652" s="1">
        <v>13</v>
      </c>
      <c r="C1652" s="1">
        <v>41013</v>
      </c>
      <c r="D1652" s="12">
        <v>145</v>
      </c>
      <c r="E1652" s="2">
        <f t="shared" si="14475"/>
        <v>0.41428571428571431</v>
      </c>
      <c r="F1652" s="12">
        <v>6</v>
      </c>
      <c r="G1652" s="2">
        <f t="shared" si="14475"/>
        <v>1.7142857142857144E-2</v>
      </c>
      <c r="H1652" s="12">
        <v>98</v>
      </c>
      <c r="I1652" s="2">
        <f t="shared" ref="I1652" si="14919">H1652/$N1652</f>
        <v>0.28000000000000003</v>
      </c>
      <c r="J1652" s="12">
        <v>99</v>
      </c>
      <c r="K1652" s="2">
        <f t="shared" ref="K1652" si="14920">J1652/$N1652</f>
        <v>0.28285714285714286</v>
      </c>
      <c r="L1652" s="12">
        <v>2</v>
      </c>
      <c r="M1652" s="2">
        <f t="shared" ref="M1652" si="14921">L1652/$N1652</f>
        <v>5.7142857142857143E-3</v>
      </c>
      <c r="N1652" s="12">
        <v>350</v>
      </c>
      <c r="P1652" s="12">
        <v>5495</v>
      </c>
      <c r="Q1652" s="2">
        <f t="shared" si="14479"/>
        <v>0.8903110823071938</v>
      </c>
      <c r="R1652" s="12">
        <v>13</v>
      </c>
      <c r="S1652" s="2">
        <f t="shared" si="14479"/>
        <v>2.1062864549578741E-3</v>
      </c>
      <c r="T1652" s="12">
        <v>396</v>
      </c>
      <c r="U1652" s="2">
        <f t="shared" ref="U1652" si="14922">T1652/$AF1652</f>
        <v>6.416072585871678E-2</v>
      </c>
      <c r="V1652" s="12">
        <v>201</v>
      </c>
      <c r="W1652" s="2">
        <f t="shared" ref="W1652" si="14923">V1652/$AF1652</f>
        <v>3.2566429034348671E-2</v>
      </c>
      <c r="X1652" s="12">
        <v>2</v>
      </c>
      <c r="Y1652" s="2">
        <f t="shared" ref="Y1652" si="14924">X1652/$AF1652</f>
        <v>3.2404406999351912E-4</v>
      </c>
      <c r="Z1652" s="12">
        <v>1</v>
      </c>
      <c r="AA1652" s="2">
        <f t="shared" ref="AA1652" si="14925">Z1652/$AF1652</f>
        <v>1.6202203499675956E-4</v>
      </c>
      <c r="AB1652" s="12">
        <v>7</v>
      </c>
      <c r="AC1652" s="2">
        <f t="shared" ref="AC1652" si="14926">AB1652/$AF1652</f>
        <v>1.1341542449773169E-3</v>
      </c>
      <c r="AD1652" s="12">
        <v>57</v>
      </c>
      <c r="AE1652" s="2">
        <f t="shared" ref="AE1652" si="14927">AD1652/$AF1652</f>
        <v>9.2352559948152956E-3</v>
      </c>
      <c r="AF1652" s="12">
        <v>6172</v>
      </c>
      <c r="AG1652" s="1" t="str">
        <f t="shared" si="14486"/>
        <v>White</v>
      </c>
    </row>
    <row r="1653" spans="1:33" x14ac:dyDescent="0.2">
      <c r="A1653" s="1">
        <v>41</v>
      </c>
      <c r="B1653" s="1">
        <v>14</v>
      </c>
      <c r="C1653" s="1">
        <v>41014</v>
      </c>
      <c r="D1653" s="12">
        <v>199</v>
      </c>
      <c r="E1653" s="2">
        <f t="shared" si="14475"/>
        <v>0.55431754874651806</v>
      </c>
      <c r="F1653" s="12">
        <v>11</v>
      </c>
      <c r="G1653" s="2">
        <f t="shared" si="14475"/>
        <v>3.0640668523676879E-2</v>
      </c>
      <c r="H1653" s="12">
        <v>36</v>
      </c>
      <c r="I1653" s="2">
        <f t="shared" ref="I1653" si="14928">H1653/$N1653</f>
        <v>0.10027855153203342</v>
      </c>
      <c r="J1653" s="12">
        <v>112</v>
      </c>
      <c r="K1653" s="2">
        <f t="shared" ref="K1653" si="14929">J1653/$N1653</f>
        <v>0.31197771587743733</v>
      </c>
      <c r="L1653" s="12">
        <v>1</v>
      </c>
      <c r="M1653" s="2">
        <f t="shared" ref="M1653" si="14930">L1653/$N1653</f>
        <v>2.7855153203342618E-3</v>
      </c>
      <c r="N1653" s="12">
        <v>359</v>
      </c>
      <c r="P1653" s="12">
        <v>429</v>
      </c>
      <c r="Q1653" s="2">
        <f t="shared" si="14479"/>
        <v>0.85799999999999998</v>
      </c>
      <c r="R1653" s="12">
        <v>3</v>
      </c>
      <c r="S1653" s="2">
        <f t="shared" si="14479"/>
        <v>6.0000000000000001E-3</v>
      </c>
      <c r="T1653" s="12">
        <v>35</v>
      </c>
      <c r="U1653" s="2">
        <f t="shared" ref="U1653" si="14931">T1653/$AF1653</f>
        <v>7.0000000000000007E-2</v>
      </c>
      <c r="V1653" s="12">
        <v>25</v>
      </c>
      <c r="W1653" s="2">
        <f t="shared" ref="W1653" si="14932">V1653/$AF1653</f>
        <v>0.05</v>
      </c>
      <c r="X1653" s="12">
        <v>0</v>
      </c>
      <c r="Y1653" s="2">
        <f t="shared" ref="Y1653" si="14933">X1653/$AF1653</f>
        <v>0</v>
      </c>
      <c r="Z1653" s="12">
        <v>0</v>
      </c>
      <c r="AA1653" s="2">
        <f t="shared" ref="AA1653" si="14934">Z1653/$AF1653</f>
        <v>0</v>
      </c>
      <c r="AB1653" s="12">
        <v>0</v>
      </c>
      <c r="AC1653" s="2">
        <f t="shared" ref="AC1653" si="14935">AB1653/$AF1653</f>
        <v>0</v>
      </c>
      <c r="AD1653" s="12">
        <v>8</v>
      </c>
      <c r="AE1653" s="2">
        <f t="shared" ref="AE1653" si="14936">AD1653/$AF1653</f>
        <v>1.6E-2</v>
      </c>
      <c r="AF1653" s="12">
        <v>500</v>
      </c>
      <c r="AG1653" s="1" t="str">
        <f t="shared" si="14486"/>
        <v>White</v>
      </c>
    </row>
    <row r="1654" spans="1:33" x14ac:dyDescent="0.2">
      <c r="A1654" s="1">
        <v>41</v>
      </c>
      <c r="B1654" s="1">
        <v>15</v>
      </c>
      <c r="C1654" s="1">
        <v>41015</v>
      </c>
      <c r="D1654" s="12">
        <v>161</v>
      </c>
      <c r="E1654" s="2">
        <f t="shared" si="14475"/>
        <v>0.43048128342245989</v>
      </c>
      <c r="F1654" s="12">
        <v>15</v>
      </c>
      <c r="G1654" s="2">
        <f t="shared" si="14475"/>
        <v>4.0106951871657755E-2</v>
      </c>
      <c r="H1654" s="12">
        <v>71</v>
      </c>
      <c r="I1654" s="2">
        <f t="shared" ref="I1654" si="14937">H1654/$N1654</f>
        <v>0.18983957219251338</v>
      </c>
      <c r="J1654" s="12">
        <v>124</v>
      </c>
      <c r="K1654" s="2">
        <f t="shared" ref="K1654" si="14938">J1654/$N1654</f>
        <v>0.33155080213903743</v>
      </c>
      <c r="L1654" s="12">
        <v>3</v>
      </c>
      <c r="M1654" s="2">
        <f t="shared" ref="M1654" si="14939">L1654/$N1654</f>
        <v>8.0213903743315516E-3</v>
      </c>
      <c r="N1654" s="12">
        <v>374</v>
      </c>
      <c r="P1654" s="12">
        <v>874</v>
      </c>
      <c r="Q1654" s="2">
        <f t="shared" si="14479"/>
        <v>0.88911495422177012</v>
      </c>
      <c r="R1654" s="12">
        <v>3</v>
      </c>
      <c r="S1654" s="2">
        <f t="shared" si="14479"/>
        <v>3.0518819938962359E-3</v>
      </c>
      <c r="T1654" s="12">
        <v>74</v>
      </c>
      <c r="U1654" s="2">
        <f t="shared" ref="U1654" si="14940">T1654/$AF1654</f>
        <v>7.5279755849440494E-2</v>
      </c>
      <c r="V1654" s="12">
        <v>21</v>
      </c>
      <c r="W1654" s="2">
        <f t="shared" ref="W1654" si="14941">V1654/$AF1654</f>
        <v>2.1363173957273652E-2</v>
      </c>
      <c r="X1654" s="12">
        <v>0</v>
      </c>
      <c r="Y1654" s="2">
        <f t="shared" ref="Y1654" si="14942">X1654/$AF1654</f>
        <v>0</v>
      </c>
      <c r="Z1654" s="12">
        <v>0</v>
      </c>
      <c r="AA1654" s="2">
        <f t="shared" ref="AA1654" si="14943">Z1654/$AF1654</f>
        <v>0</v>
      </c>
      <c r="AB1654" s="12">
        <v>0</v>
      </c>
      <c r="AC1654" s="2">
        <f t="shared" ref="AC1654" si="14944">AB1654/$AF1654</f>
        <v>0</v>
      </c>
      <c r="AD1654" s="12">
        <v>11</v>
      </c>
      <c r="AE1654" s="2">
        <f t="shared" ref="AE1654" si="14945">AD1654/$AF1654</f>
        <v>1.1190233977619531E-2</v>
      </c>
      <c r="AF1654" s="12">
        <v>983</v>
      </c>
      <c r="AG1654" s="1" t="str">
        <f t="shared" si="14486"/>
        <v>White</v>
      </c>
    </row>
    <row r="1655" spans="1:33" x14ac:dyDescent="0.2">
      <c r="A1655" s="1">
        <v>41</v>
      </c>
      <c r="B1655" s="1">
        <v>16</v>
      </c>
      <c r="C1655" s="1">
        <v>41016</v>
      </c>
      <c r="D1655" s="12">
        <v>134</v>
      </c>
      <c r="E1655" s="2">
        <f t="shared" si="14475"/>
        <v>0.45733788395904434</v>
      </c>
      <c r="F1655" s="12">
        <v>10</v>
      </c>
      <c r="G1655" s="2">
        <f t="shared" si="14475"/>
        <v>3.4129692832764506E-2</v>
      </c>
      <c r="H1655" s="12">
        <v>50</v>
      </c>
      <c r="I1655" s="2">
        <f t="shared" ref="I1655" si="14946">H1655/$N1655</f>
        <v>0.17064846416382254</v>
      </c>
      <c r="J1655" s="12">
        <v>97</v>
      </c>
      <c r="K1655" s="2">
        <f t="shared" ref="K1655" si="14947">J1655/$N1655</f>
        <v>0.33105802047781568</v>
      </c>
      <c r="L1655" s="12">
        <v>2</v>
      </c>
      <c r="M1655" s="2">
        <f t="shared" ref="M1655" si="14948">L1655/$N1655</f>
        <v>6.8259385665529011E-3</v>
      </c>
      <c r="N1655" s="12">
        <v>293</v>
      </c>
      <c r="P1655" s="12">
        <v>794</v>
      </c>
      <c r="Q1655" s="2">
        <f t="shared" si="14479"/>
        <v>0.83843717001055962</v>
      </c>
      <c r="R1655" s="12">
        <v>4</v>
      </c>
      <c r="S1655" s="2">
        <f t="shared" si="14479"/>
        <v>4.2238648363252373E-3</v>
      </c>
      <c r="T1655" s="12">
        <v>111</v>
      </c>
      <c r="U1655" s="2">
        <f t="shared" ref="U1655" si="14949">T1655/$AF1655</f>
        <v>0.11721224920802534</v>
      </c>
      <c r="V1655" s="12">
        <v>22</v>
      </c>
      <c r="W1655" s="2">
        <f t="shared" ref="W1655" si="14950">V1655/$AF1655</f>
        <v>2.3231256599788808E-2</v>
      </c>
      <c r="X1655" s="12">
        <v>2</v>
      </c>
      <c r="Y1655" s="2">
        <f t="shared" ref="Y1655" si="14951">X1655/$AF1655</f>
        <v>2.1119324181626186E-3</v>
      </c>
      <c r="Z1655" s="12">
        <v>0</v>
      </c>
      <c r="AA1655" s="2">
        <f t="shared" ref="AA1655" si="14952">Z1655/$AF1655</f>
        <v>0</v>
      </c>
      <c r="AB1655" s="12">
        <v>2</v>
      </c>
      <c r="AC1655" s="2">
        <f t="shared" ref="AC1655" si="14953">AB1655/$AF1655</f>
        <v>2.1119324181626186E-3</v>
      </c>
      <c r="AD1655" s="12">
        <v>13</v>
      </c>
      <c r="AE1655" s="2">
        <f t="shared" ref="AE1655" si="14954">AD1655/$AF1655</f>
        <v>1.3727560718057022E-2</v>
      </c>
      <c r="AF1655" s="12">
        <v>947</v>
      </c>
      <c r="AG1655" s="1" t="str">
        <f t="shared" si="14486"/>
        <v>White</v>
      </c>
    </row>
    <row r="1656" spans="1:33" x14ac:dyDescent="0.2">
      <c r="A1656" s="1">
        <v>41</v>
      </c>
      <c r="B1656" s="1">
        <v>17</v>
      </c>
      <c r="C1656" s="1">
        <v>41017</v>
      </c>
      <c r="D1656" s="12">
        <v>156</v>
      </c>
      <c r="E1656" s="2">
        <f t="shared" si="14475"/>
        <v>0.50649350649350644</v>
      </c>
      <c r="F1656" s="12">
        <v>8</v>
      </c>
      <c r="G1656" s="2">
        <f t="shared" si="14475"/>
        <v>2.5974025974025976E-2</v>
      </c>
      <c r="H1656" s="12">
        <v>44</v>
      </c>
      <c r="I1656" s="2">
        <f t="shared" ref="I1656" si="14955">H1656/$N1656</f>
        <v>0.14285714285714285</v>
      </c>
      <c r="J1656" s="12">
        <v>97</v>
      </c>
      <c r="K1656" s="2">
        <f t="shared" ref="K1656" si="14956">J1656/$N1656</f>
        <v>0.31493506493506496</v>
      </c>
      <c r="L1656" s="12">
        <v>3</v>
      </c>
      <c r="M1656" s="2">
        <f t="shared" ref="M1656" si="14957">L1656/$N1656</f>
        <v>9.74025974025974E-3</v>
      </c>
      <c r="N1656" s="12">
        <v>308</v>
      </c>
      <c r="P1656" s="12">
        <v>938</v>
      </c>
      <c r="Q1656" s="2">
        <f t="shared" si="14479"/>
        <v>0.85195277020890103</v>
      </c>
      <c r="R1656" s="12">
        <v>4</v>
      </c>
      <c r="S1656" s="2">
        <f t="shared" si="14479"/>
        <v>3.6330608537693005E-3</v>
      </c>
      <c r="T1656" s="12">
        <v>108</v>
      </c>
      <c r="U1656" s="2">
        <f t="shared" ref="U1656" si="14958">T1656/$AF1656</f>
        <v>9.8092643051771122E-2</v>
      </c>
      <c r="V1656" s="12">
        <v>38</v>
      </c>
      <c r="W1656" s="2">
        <f t="shared" ref="W1656" si="14959">V1656/$AF1656</f>
        <v>3.4514078110808359E-2</v>
      </c>
      <c r="X1656" s="12">
        <v>1</v>
      </c>
      <c r="Y1656" s="2">
        <f t="shared" ref="Y1656" si="14960">X1656/$AF1656</f>
        <v>9.0826521344232513E-4</v>
      </c>
      <c r="Z1656" s="12">
        <v>0</v>
      </c>
      <c r="AA1656" s="2">
        <f t="shared" ref="AA1656" si="14961">Z1656/$AF1656</f>
        <v>0</v>
      </c>
      <c r="AB1656" s="12">
        <v>0</v>
      </c>
      <c r="AC1656" s="2">
        <f t="shared" ref="AC1656" si="14962">AB1656/$AF1656</f>
        <v>0</v>
      </c>
      <c r="AD1656" s="12">
        <v>13</v>
      </c>
      <c r="AE1656" s="2">
        <f t="shared" ref="AE1656" si="14963">AD1656/$AF1656</f>
        <v>1.1807447774750226E-2</v>
      </c>
      <c r="AF1656" s="12">
        <v>1101</v>
      </c>
      <c r="AG1656" s="1" t="str">
        <f t="shared" si="14486"/>
        <v>White</v>
      </c>
    </row>
    <row r="1657" spans="1:33" x14ac:dyDescent="0.2">
      <c r="A1657" s="1">
        <v>41</v>
      </c>
      <c r="B1657" s="1">
        <v>18</v>
      </c>
      <c r="C1657" s="1">
        <v>41018</v>
      </c>
      <c r="D1657" s="12">
        <v>137</v>
      </c>
      <c r="E1657" s="2">
        <f t="shared" si="14475"/>
        <v>0.45666666666666667</v>
      </c>
      <c r="F1657" s="12">
        <v>8</v>
      </c>
      <c r="G1657" s="2">
        <f t="shared" si="14475"/>
        <v>2.6666666666666668E-2</v>
      </c>
      <c r="H1657" s="12">
        <v>68</v>
      </c>
      <c r="I1657" s="2">
        <f t="shared" ref="I1657" si="14964">H1657/$N1657</f>
        <v>0.22666666666666666</v>
      </c>
      <c r="J1657" s="12">
        <v>84</v>
      </c>
      <c r="K1657" s="2">
        <f t="shared" ref="K1657" si="14965">J1657/$N1657</f>
        <v>0.28000000000000003</v>
      </c>
      <c r="L1657" s="12">
        <v>3</v>
      </c>
      <c r="M1657" s="2">
        <f t="shared" ref="M1657" si="14966">L1657/$N1657</f>
        <v>0.01</v>
      </c>
      <c r="N1657" s="12">
        <v>300</v>
      </c>
      <c r="P1657" s="12">
        <v>595</v>
      </c>
      <c r="Q1657" s="2">
        <f t="shared" si="14479"/>
        <v>0.8380281690140845</v>
      </c>
      <c r="R1657" s="12">
        <v>2</v>
      </c>
      <c r="S1657" s="2">
        <f t="shared" si="14479"/>
        <v>2.8169014084507044E-3</v>
      </c>
      <c r="T1657" s="12">
        <v>78</v>
      </c>
      <c r="U1657" s="2">
        <f t="shared" ref="U1657" si="14967">T1657/$AF1657</f>
        <v>0.10985915492957747</v>
      </c>
      <c r="V1657" s="12">
        <v>27</v>
      </c>
      <c r="W1657" s="2">
        <f t="shared" ref="W1657" si="14968">V1657/$AF1657</f>
        <v>3.8028169014084505E-2</v>
      </c>
      <c r="X1657" s="12">
        <v>0</v>
      </c>
      <c r="Y1657" s="2">
        <f t="shared" ref="Y1657" si="14969">X1657/$AF1657</f>
        <v>0</v>
      </c>
      <c r="Z1657" s="12">
        <v>0</v>
      </c>
      <c r="AA1657" s="2">
        <f t="shared" ref="AA1657" si="14970">Z1657/$AF1657</f>
        <v>0</v>
      </c>
      <c r="AB1657" s="12">
        <v>0</v>
      </c>
      <c r="AC1657" s="2">
        <f t="shared" ref="AC1657" si="14971">AB1657/$AF1657</f>
        <v>0</v>
      </c>
      <c r="AD1657" s="12">
        <v>8</v>
      </c>
      <c r="AE1657" s="2">
        <f t="shared" ref="AE1657" si="14972">AD1657/$AF1657</f>
        <v>1.1267605633802818E-2</v>
      </c>
      <c r="AF1657" s="12">
        <v>710</v>
      </c>
      <c r="AG1657" s="1" t="str">
        <f t="shared" si="14486"/>
        <v>White</v>
      </c>
    </row>
    <row r="1658" spans="1:33" x14ac:dyDescent="0.2">
      <c r="A1658" s="1">
        <v>41</v>
      </c>
      <c r="B1658" s="1">
        <v>19</v>
      </c>
      <c r="C1658" s="1">
        <v>41019</v>
      </c>
      <c r="D1658" s="12">
        <v>183</v>
      </c>
      <c r="E1658" s="2">
        <f t="shared" si="14475"/>
        <v>0.49193548387096775</v>
      </c>
      <c r="F1658" s="12">
        <v>18</v>
      </c>
      <c r="G1658" s="2">
        <f t="shared" si="14475"/>
        <v>4.8387096774193547E-2</v>
      </c>
      <c r="H1658" s="12">
        <v>57</v>
      </c>
      <c r="I1658" s="2">
        <f t="shared" ref="I1658" si="14973">H1658/$N1658</f>
        <v>0.15322580645161291</v>
      </c>
      <c r="J1658" s="12">
        <v>114</v>
      </c>
      <c r="K1658" s="2">
        <f t="shared" ref="K1658" si="14974">J1658/$N1658</f>
        <v>0.30645161290322581</v>
      </c>
      <c r="L1658" s="12">
        <v>0</v>
      </c>
      <c r="M1658" s="2">
        <f t="shared" ref="M1658" si="14975">L1658/$N1658</f>
        <v>0</v>
      </c>
      <c r="N1658" s="12">
        <v>372</v>
      </c>
      <c r="P1658" s="12">
        <v>699</v>
      </c>
      <c r="Q1658" s="2">
        <f t="shared" si="14479"/>
        <v>0.80996523754345306</v>
      </c>
      <c r="R1658" s="12">
        <v>4</v>
      </c>
      <c r="S1658" s="2">
        <f t="shared" si="14479"/>
        <v>4.6349942062572421E-3</v>
      </c>
      <c r="T1658" s="12">
        <v>69</v>
      </c>
      <c r="U1658" s="2">
        <f t="shared" ref="U1658" si="14976">T1658/$AF1658</f>
        <v>7.9953650057937434E-2</v>
      </c>
      <c r="V1658" s="12">
        <v>74</v>
      </c>
      <c r="W1658" s="2">
        <f t="shared" ref="W1658" si="14977">V1658/$AF1658</f>
        <v>8.574739281575898E-2</v>
      </c>
      <c r="X1658" s="12">
        <v>2</v>
      </c>
      <c r="Y1658" s="2">
        <f t="shared" ref="Y1658" si="14978">X1658/$AF1658</f>
        <v>2.3174971031286211E-3</v>
      </c>
      <c r="Z1658" s="12">
        <v>0</v>
      </c>
      <c r="AA1658" s="2">
        <f t="shared" ref="AA1658" si="14979">Z1658/$AF1658</f>
        <v>0</v>
      </c>
      <c r="AB1658" s="12">
        <v>1</v>
      </c>
      <c r="AC1658" s="2">
        <f t="shared" ref="AC1658" si="14980">AB1658/$AF1658</f>
        <v>1.1587485515643105E-3</v>
      </c>
      <c r="AD1658" s="12">
        <v>16</v>
      </c>
      <c r="AE1658" s="2">
        <f t="shared" ref="AE1658" si="14981">AD1658/$AF1658</f>
        <v>1.8539976825028968E-2</v>
      </c>
      <c r="AF1658" s="12">
        <v>863</v>
      </c>
      <c r="AG1658" s="1" t="str">
        <f t="shared" si="14486"/>
        <v>White</v>
      </c>
    </row>
    <row r="1659" spans="1:33" x14ac:dyDescent="0.2">
      <c r="A1659" s="1">
        <v>41</v>
      </c>
      <c r="B1659" s="1">
        <v>20</v>
      </c>
      <c r="C1659" s="1">
        <v>41020</v>
      </c>
      <c r="D1659" s="12">
        <v>153</v>
      </c>
      <c r="E1659" s="2">
        <f t="shared" si="14475"/>
        <v>0.56457564575645758</v>
      </c>
      <c r="F1659" s="12">
        <v>5</v>
      </c>
      <c r="G1659" s="2">
        <f t="shared" si="14475"/>
        <v>1.8450184501845018E-2</v>
      </c>
      <c r="H1659" s="12">
        <v>37</v>
      </c>
      <c r="I1659" s="2">
        <f t="shared" ref="I1659" si="14982">H1659/$N1659</f>
        <v>0.13653136531365315</v>
      </c>
      <c r="J1659" s="12">
        <v>75</v>
      </c>
      <c r="K1659" s="2">
        <f t="shared" ref="K1659" si="14983">J1659/$N1659</f>
        <v>0.2767527675276753</v>
      </c>
      <c r="L1659" s="12">
        <v>1</v>
      </c>
      <c r="M1659" s="2">
        <f t="shared" ref="M1659" si="14984">L1659/$N1659</f>
        <v>3.6900369003690036E-3</v>
      </c>
      <c r="N1659" s="12">
        <v>271</v>
      </c>
      <c r="P1659" s="12">
        <v>1169</v>
      </c>
      <c r="Q1659" s="2">
        <f t="shared" si="14479"/>
        <v>0.84648805213613321</v>
      </c>
      <c r="R1659" s="12">
        <v>4</v>
      </c>
      <c r="S1659" s="2">
        <f t="shared" si="14479"/>
        <v>2.8964518464880519E-3</v>
      </c>
      <c r="T1659" s="12">
        <v>140</v>
      </c>
      <c r="U1659" s="2">
        <f t="shared" ref="U1659" si="14985">T1659/$AF1659</f>
        <v>0.10137581462708183</v>
      </c>
      <c r="V1659" s="12">
        <v>50</v>
      </c>
      <c r="W1659" s="2">
        <f t="shared" ref="W1659" si="14986">V1659/$AF1659</f>
        <v>3.6205648081100654E-2</v>
      </c>
      <c r="X1659" s="12">
        <v>1</v>
      </c>
      <c r="Y1659" s="2">
        <f t="shared" ref="Y1659" si="14987">X1659/$AF1659</f>
        <v>7.2411296162201298E-4</v>
      </c>
      <c r="Z1659" s="12">
        <v>0</v>
      </c>
      <c r="AA1659" s="2">
        <f t="shared" ref="AA1659" si="14988">Z1659/$AF1659</f>
        <v>0</v>
      </c>
      <c r="AB1659" s="12">
        <v>0</v>
      </c>
      <c r="AC1659" s="2">
        <f t="shared" ref="AC1659" si="14989">AB1659/$AF1659</f>
        <v>0</v>
      </c>
      <c r="AD1659" s="12">
        <v>15</v>
      </c>
      <c r="AE1659" s="2">
        <f t="shared" ref="AE1659" si="14990">AD1659/$AF1659</f>
        <v>1.0861694424330196E-2</v>
      </c>
      <c r="AF1659" s="12">
        <v>1381</v>
      </c>
      <c r="AG1659" s="1" t="str">
        <f t="shared" si="14486"/>
        <v>White</v>
      </c>
    </row>
    <row r="1660" spans="1:33" x14ac:dyDescent="0.2">
      <c r="A1660" s="1">
        <v>41</v>
      </c>
      <c r="B1660" s="1">
        <v>21</v>
      </c>
      <c r="C1660" s="1">
        <v>41021</v>
      </c>
      <c r="D1660" s="12">
        <v>160</v>
      </c>
      <c r="E1660" s="2">
        <f t="shared" si="14475"/>
        <v>0.54421768707482998</v>
      </c>
      <c r="F1660" s="12">
        <v>10</v>
      </c>
      <c r="G1660" s="2">
        <f t="shared" si="14475"/>
        <v>3.4013605442176874E-2</v>
      </c>
      <c r="H1660" s="12">
        <v>51</v>
      </c>
      <c r="I1660" s="2">
        <f t="shared" ref="I1660" si="14991">H1660/$N1660</f>
        <v>0.17346938775510204</v>
      </c>
      <c r="J1660" s="12">
        <v>72</v>
      </c>
      <c r="K1660" s="2">
        <f t="shared" ref="K1660" si="14992">J1660/$N1660</f>
        <v>0.24489795918367346</v>
      </c>
      <c r="L1660" s="12">
        <v>1</v>
      </c>
      <c r="M1660" s="2">
        <f t="shared" ref="M1660" si="14993">L1660/$N1660</f>
        <v>3.4013605442176869E-3</v>
      </c>
      <c r="N1660" s="12">
        <v>294</v>
      </c>
      <c r="P1660" s="12">
        <v>769</v>
      </c>
      <c r="Q1660" s="2">
        <f t="shared" si="14479"/>
        <v>0.83769063180827885</v>
      </c>
      <c r="R1660" s="12">
        <v>4</v>
      </c>
      <c r="S1660" s="2">
        <f t="shared" si="14479"/>
        <v>4.3572984749455342E-3</v>
      </c>
      <c r="T1660" s="12">
        <v>108</v>
      </c>
      <c r="U1660" s="2">
        <f t="shared" ref="U1660" si="14994">T1660/$AF1660</f>
        <v>0.11764705882352941</v>
      </c>
      <c r="V1660" s="12">
        <v>21</v>
      </c>
      <c r="W1660" s="2">
        <f t="shared" ref="W1660" si="14995">V1660/$AF1660</f>
        <v>2.2875816993464051E-2</v>
      </c>
      <c r="X1660" s="12">
        <v>1</v>
      </c>
      <c r="Y1660" s="2">
        <f t="shared" ref="Y1660" si="14996">X1660/$AF1660</f>
        <v>1.0893246187363835E-3</v>
      </c>
      <c r="Z1660" s="12">
        <v>0</v>
      </c>
      <c r="AA1660" s="2">
        <f t="shared" ref="AA1660" si="14997">Z1660/$AF1660</f>
        <v>0</v>
      </c>
      <c r="AB1660" s="12">
        <v>1</v>
      </c>
      <c r="AC1660" s="2">
        <f t="shared" ref="AC1660" si="14998">AB1660/$AF1660</f>
        <v>1.0893246187363835E-3</v>
      </c>
      <c r="AD1660" s="12">
        <v>13</v>
      </c>
      <c r="AE1660" s="2">
        <f t="shared" ref="AE1660" si="14999">AD1660/$AF1660</f>
        <v>1.4161220043572984E-2</v>
      </c>
      <c r="AF1660" s="12">
        <v>918</v>
      </c>
      <c r="AG1660" s="1" t="str">
        <f t="shared" si="14486"/>
        <v>White</v>
      </c>
    </row>
    <row r="1661" spans="1:33" x14ac:dyDescent="0.2">
      <c r="A1661" s="1">
        <v>41</v>
      </c>
      <c r="B1661" s="1">
        <v>22</v>
      </c>
      <c r="C1661" s="1">
        <v>41022</v>
      </c>
      <c r="D1661" s="12">
        <v>147</v>
      </c>
      <c r="E1661" s="2">
        <f t="shared" si="14475"/>
        <v>0.4375</v>
      </c>
      <c r="F1661" s="12">
        <v>16</v>
      </c>
      <c r="G1661" s="2">
        <f t="shared" si="14475"/>
        <v>4.7619047619047616E-2</v>
      </c>
      <c r="H1661" s="12">
        <v>67</v>
      </c>
      <c r="I1661" s="2">
        <f t="shared" ref="I1661" si="15000">H1661/$N1661</f>
        <v>0.19940476190476192</v>
      </c>
      <c r="J1661" s="12">
        <v>103</v>
      </c>
      <c r="K1661" s="2">
        <f t="shared" ref="K1661" si="15001">J1661/$N1661</f>
        <v>0.30654761904761907</v>
      </c>
      <c r="L1661" s="12">
        <v>3</v>
      </c>
      <c r="M1661" s="2">
        <f t="shared" ref="M1661" si="15002">L1661/$N1661</f>
        <v>8.9285714285714281E-3</v>
      </c>
      <c r="N1661" s="12">
        <v>336</v>
      </c>
      <c r="P1661" s="12">
        <v>992</v>
      </c>
      <c r="Q1661" s="2">
        <f t="shared" si="14479"/>
        <v>0.83783783783783783</v>
      </c>
      <c r="R1661" s="12">
        <v>5</v>
      </c>
      <c r="S1661" s="2">
        <f t="shared" si="14479"/>
        <v>4.2229729729729732E-3</v>
      </c>
      <c r="T1661" s="12">
        <v>139</v>
      </c>
      <c r="U1661" s="2">
        <f t="shared" ref="U1661" si="15003">T1661/$AF1661</f>
        <v>0.11739864864864864</v>
      </c>
      <c r="V1661" s="12">
        <v>28</v>
      </c>
      <c r="W1661" s="2">
        <f t="shared" ref="W1661" si="15004">V1661/$AF1661</f>
        <v>2.364864864864865E-2</v>
      </c>
      <c r="X1661" s="12">
        <v>2</v>
      </c>
      <c r="Y1661" s="2">
        <f t="shared" ref="Y1661" si="15005">X1661/$AF1661</f>
        <v>1.6891891891891893E-3</v>
      </c>
      <c r="Z1661" s="12">
        <v>0</v>
      </c>
      <c r="AA1661" s="2">
        <f t="shared" ref="AA1661" si="15006">Z1661/$AF1661</f>
        <v>0</v>
      </c>
      <c r="AB1661" s="12">
        <v>2</v>
      </c>
      <c r="AC1661" s="2">
        <f t="shared" ref="AC1661" si="15007">AB1661/$AF1661</f>
        <v>1.6891891891891893E-3</v>
      </c>
      <c r="AD1661" s="12">
        <v>17</v>
      </c>
      <c r="AE1661" s="2">
        <f t="shared" ref="AE1661" si="15008">AD1661/$AF1661</f>
        <v>1.4358108108108109E-2</v>
      </c>
      <c r="AF1661" s="12">
        <v>1184</v>
      </c>
      <c r="AG1661" s="1" t="str">
        <f t="shared" si="14486"/>
        <v>White</v>
      </c>
    </row>
    <row r="1662" spans="1:33" x14ac:dyDescent="0.2">
      <c r="A1662" s="1">
        <v>41</v>
      </c>
      <c r="B1662" s="1">
        <v>23</v>
      </c>
      <c r="C1662" s="1">
        <v>41023</v>
      </c>
      <c r="D1662" s="12">
        <v>161</v>
      </c>
      <c r="E1662" s="2">
        <f t="shared" si="14475"/>
        <v>0.51768488745980712</v>
      </c>
      <c r="F1662" s="12">
        <v>11</v>
      </c>
      <c r="G1662" s="2">
        <f t="shared" si="14475"/>
        <v>3.5369774919614148E-2</v>
      </c>
      <c r="H1662" s="12">
        <v>55</v>
      </c>
      <c r="I1662" s="2">
        <f t="shared" ref="I1662" si="15009">H1662/$N1662</f>
        <v>0.17684887459807075</v>
      </c>
      <c r="J1662" s="12">
        <v>83</v>
      </c>
      <c r="K1662" s="2">
        <f t="shared" ref="K1662" si="15010">J1662/$N1662</f>
        <v>0.26688102893890675</v>
      </c>
      <c r="L1662" s="12">
        <v>1</v>
      </c>
      <c r="M1662" s="2">
        <f t="shared" ref="M1662" si="15011">L1662/$N1662</f>
        <v>3.2154340836012861E-3</v>
      </c>
      <c r="N1662" s="12">
        <v>311</v>
      </c>
      <c r="P1662" s="12">
        <v>1122</v>
      </c>
      <c r="Q1662" s="2">
        <f t="shared" si="14479"/>
        <v>0.81957633308984656</v>
      </c>
      <c r="R1662" s="12">
        <v>6</v>
      </c>
      <c r="S1662" s="2">
        <f t="shared" si="14479"/>
        <v>4.3827611395178961E-3</v>
      </c>
      <c r="T1662" s="12">
        <v>142</v>
      </c>
      <c r="U1662" s="2">
        <f t="shared" ref="U1662" si="15012">T1662/$AF1662</f>
        <v>0.10372534696859022</v>
      </c>
      <c r="V1662" s="12">
        <v>72</v>
      </c>
      <c r="W1662" s="2">
        <f t="shared" ref="W1662" si="15013">V1662/$AF1662</f>
        <v>5.2593133674214754E-2</v>
      </c>
      <c r="X1662" s="12">
        <v>2</v>
      </c>
      <c r="Y1662" s="2">
        <f t="shared" ref="Y1662" si="15014">X1662/$AF1662</f>
        <v>1.4609203798392988E-3</v>
      </c>
      <c r="Z1662" s="12">
        <v>0</v>
      </c>
      <c r="AA1662" s="2">
        <f t="shared" ref="AA1662" si="15015">Z1662/$AF1662</f>
        <v>0</v>
      </c>
      <c r="AB1662" s="12">
        <v>3</v>
      </c>
      <c r="AC1662" s="2">
        <f t="shared" ref="AC1662" si="15016">AB1662/$AF1662</f>
        <v>2.1913805697589481E-3</v>
      </c>
      <c r="AD1662" s="12">
        <v>23</v>
      </c>
      <c r="AE1662" s="2">
        <f t="shared" ref="AE1662" si="15017">AD1662/$AF1662</f>
        <v>1.6800584368151936E-2</v>
      </c>
      <c r="AF1662" s="12">
        <v>1369</v>
      </c>
      <c r="AG1662" s="1" t="str">
        <f t="shared" si="14486"/>
        <v>White</v>
      </c>
    </row>
    <row r="1663" spans="1:33" x14ac:dyDescent="0.2">
      <c r="A1663" s="1">
        <v>41</v>
      </c>
      <c r="B1663" s="1">
        <v>24</v>
      </c>
      <c r="C1663" s="1">
        <v>41024</v>
      </c>
      <c r="D1663" s="12">
        <v>144</v>
      </c>
      <c r="E1663" s="2">
        <f t="shared" si="14475"/>
        <v>0.48979591836734693</v>
      </c>
      <c r="F1663" s="12">
        <v>1</v>
      </c>
      <c r="G1663" s="2">
        <f t="shared" si="14475"/>
        <v>3.4013605442176869E-3</v>
      </c>
      <c r="H1663" s="12">
        <v>47</v>
      </c>
      <c r="I1663" s="2">
        <f t="shared" ref="I1663" si="15018">H1663/$N1663</f>
        <v>0.1598639455782313</v>
      </c>
      <c r="J1663" s="12">
        <v>102</v>
      </c>
      <c r="K1663" s="2">
        <f t="shared" ref="K1663" si="15019">J1663/$N1663</f>
        <v>0.34693877551020408</v>
      </c>
      <c r="L1663" s="12">
        <v>0</v>
      </c>
      <c r="M1663" s="2">
        <f t="shared" ref="M1663" si="15020">L1663/$N1663</f>
        <v>0</v>
      </c>
      <c r="N1663" s="12">
        <v>294</v>
      </c>
      <c r="P1663" s="12">
        <v>799</v>
      </c>
      <c r="Q1663" s="2">
        <f t="shared" si="14479"/>
        <v>0.7802734375</v>
      </c>
      <c r="R1663" s="12">
        <v>3</v>
      </c>
      <c r="S1663" s="2">
        <f t="shared" si="14479"/>
        <v>2.9296875E-3</v>
      </c>
      <c r="T1663" s="12">
        <v>139</v>
      </c>
      <c r="U1663" s="2">
        <f t="shared" ref="U1663" si="15021">T1663/$AF1663</f>
        <v>0.1357421875</v>
      </c>
      <c r="V1663" s="12">
        <v>72</v>
      </c>
      <c r="W1663" s="2">
        <f t="shared" ref="W1663" si="15022">V1663/$AF1663</f>
        <v>7.03125E-2</v>
      </c>
      <c r="X1663" s="12">
        <v>1</v>
      </c>
      <c r="Y1663" s="2">
        <f t="shared" ref="Y1663" si="15023">X1663/$AF1663</f>
        <v>9.765625E-4</v>
      </c>
      <c r="Z1663" s="12">
        <v>0</v>
      </c>
      <c r="AA1663" s="2">
        <f t="shared" ref="AA1663" si="15024">Z1663/$AF1663</f>
        <v>0</v>
      </c>
      <c r="AB1663" s="12">
        <v>0</v>
      </c>
      <c r="AC1663" s="2">
        <f t="shared" ref="AC1663" si="15025">AB1663/$AF1663</f>
        <v>0</v>
      </c>
      <c r="AD1663" s="12">
        <v>9</v>
      </c>
      <c r="AE1663" s="2">
        <f t="shared" ref="AE1663" si="15026">AD1663/$AF1663</f>
        <v>8.7890625E-3</v>
      </c>
      <c r="AF1663" s="12">
        <v>1024</v>
      </c>
      <c r="AG1663" s="1" t="str">
        <f t="shared" si="14486"/>
        <v>White</v>
      </c>
    </row>
    <row r="1664" spans="1:33" x14ac:dyDescent="0.2">
      <c r="A1664" s="1">
        <v>41</v>
      </c>
      <c r="B1664" s="1">
        <v>25</v>
      </c>
      <c r="C1664" s="1">
        <v>41025</v>
      </c>
      <c r="D1664" s="12">
        <v>66</v>
      </c>
      <c r="E1664" s="2">
        <f t="shared" si="14475"/>
        <v>0.48888888888888887</v>
      </c>
      <c r="F1664" s="12">
        <v>8</v>
      </c>
      <c r="G1664" s="2">
        <f t="shared" si="14475"/>
        <v>5.9259259259259262E-2</v>
      </c>
      <c r="H1664" s="12">
        <v>19</v>
      </c>
      <c r="I1664" s="2">
        <f t="shared" ref="I1664" si="15027">H1664/$N1664</f>
        <v>0.14074074074074075</v>
      </c>
      <c r="J1664" s="12">
        <v>40</v>
      </c>
      <c r="K1664" s="2">
        <f t="shared" ref="K1664" si="15028">J1664/$N1664</f>
        <v>0.29629629629629628</v>
      </c>
      <c r="L1664" s="12">
        <v>2</v>
      </c>
      <c r="M1664" s="2">
        <f t="shared" ref="M1664" si="15029">L1664/$N1664</f>
        <v>1.4814814814814815E-2</v>
      </c>
      <c r="N1664" s="12">
        <v>135</v>
      </c>
      <c r="P1664" s="12">
        <v>1374</v>
      </c>
      <c r="Q1664" s="2">
        <f t="shared" si="14479"/>
        <v>0.78559176672384223</v>
      </c>
      <c r="R1664" s="12">
        <v>45</v>
      </c>
      <c r="S1664" s="2">
        <f t="shared" si="14479"/>
        <v>2.5728987993138937E-2</v>
      </c>
      <c r="T1664" s="12">
        <v>191</v>
      </c>
      <c r="U1664" s="2">
        <f t="shared" ref="U1664" si="15030">T1664/$AF1664</f>
        <v>0.10920526014865638</v>
      </c>
      <c r="V1664" s="12">
        <v>107</v>
      </c>
      <c r="W1664" s="2">
        <f t="shared" ref="W1664" si="15031">V1664/$AF1664</f>
        <v>6.1177815894797025E-2</v>
      </c>
      <c r="X1664" s="12">
        <v>4</v>
      </c>
      <c r="Y1664" s="2">
        <f t="shared" ref="Y1664" si="15032">X1664/$AF1664</f>
        <v>2.2870211549456832E-3</v>
      </c>
      <c r="Z1664" s="12">
        <v>0</v>
      </c>
      <c r="AA1664" s="2">
        <f t="shared" ref="AA1664" si="15033">Z1664/$AF1664</f>
        <v>0</v>
      </c>
      <c r="AB1664" s="12">
        <v>1</v>
      </c>
      <c r="AC1664" s="2">
        <f t="shared" ref="AC1664" si="15034">AB1664/$AF1664</f>
        <v>5.717552887364208E-4</v>
      </c>
      <c r="AD1664" s="12">
        <v>27</v>
      </c>
      <c r="AE1664" s="2">
        <f t="shared" ref="AE1664" si="15035">AD1664/$AF1664</f>
        <v>1.5437392795883362E-2</v>
      </c>
      <c r="AF1664" s="12">
        <v>1749</v>
      </c>
      <c r="AG1664" s="1" t="str">
        <f t="shared" si="14486"/>
        <v>White</v>
      </c>
    </row>
    <row r="1665" spans="1:33" x14ac:dyDescent="0.2">
      <c r="A1665" s="1">
        <v>41</v>
      </c>
      <c r="B1665" s="1">
        <v>26</v>
      </c>
      <c r="C1665" s="1">
        <v>41026</v>
      </c>
      <c r="D1665" s="12">
        <v>143</v>
      </c>
      <c r="E1665" s="2">
        <f t="shared" si="14475"/>
        <v>0.42686567164179107</v>
      </c>
      <c r="F1665" s="12">
        <v>18</v>
      </c>
      <c r="G1665" s="2">
        <f t="shared" si="14475"/>
        <v>5.3731343283582089E-2</v>
      </c>
      <c r="H1665" s="12">
        <v>61</v>
      </c>
      <c r="I1665" s="2">
        <f t="shared" ref="I1665" si="15036">H1665/$N1665</f>
        <v>0.18208955223880596</v>
      </c>
      <c r="J1665" s="12">
        <v>112</v>
      </c>
      <c r="K1665" s="2">
        <f t="shared" ref="K1665" si="15037">J1665/$N1665</f>
        <v>0.33432835820895523</v>
      </c>
      <c r="L1665" s="12">
        <v>3</v>
      </c>
      <c r="M1665" s="2">
        <f t="shared" ref="M1665" si="15038">L1665/$N1665</f>
        <v>8.9552238805970154E-3</v>
      </c>
      <c r="N1665" s="12">
        <v>335</v>
      </c>
      <c r="P1665" s="12">
        <v>1536</v>
      </c>
      <c r="Q1665" s="2">
        <f t="shared" si="14479"/>
        <v>0.83980317113176595</v>
      </c>
      <c r="R1665" s="12">
        <v>7</v>
      </c>
      <c r="S1665" s="2">
        <f t="shared" si="14479"/>
        <v>3.8272279934390375E-3</v>
      </c>
      <c r="T1665" s="12">
        <v>191</v>
      </c>
      <c r="U1665" s="2">
        <f t="shared" ref="U1665" si="15039">T1665/$AF1665</f>
        <v>0.10442864953526518</v>
      </c>
      <c r="V1665" s="12">
        <v>69</v>
      </c>
      <c r="W1665" s="2">
        <f t="shared" ref="W1665" si="15040">V1665/$AF1665</f>
        <v>3.7725533078184798E-2</v>
      </c>
      <c r="X1665" s="12">
        <v>1</v>
      </c>
      <c r="Y1665" s="2">
        <f t="shared" ref="Y1665" si="15041">X1665/$AF1665</f>
        <v>5.4674685620557679E-4</v>
      </c>
      <c r="Z1665" s="12">
        <v>0</v>
      </c>
      <c r="AA1665" s="2">
        <f t="shared" ref="AA1665" si="15042">Z1665/$AF1665</f>
        <v>0</v>
      </c>
      <c r="AB1665" s="12">
        <v>0</v>
      </c>
      <c r="AC1665" s="2">
        <f t="shared" ref="AC1665" si="15043">AB1665/$AF1665</f>
        <v>0</v>
      </c>
      <c r="AD1665" s="12">
        <v>21</v>
      </c>
      <c r="AE1665" s="2">
        <f t="shared" ref="AE1665" si="15044">AD1665/$AF1665</f>
        <v>1.1481683980317113E-2</v>
      </c>
      <c r="AF1665" s="12">
        <v>1829</v>
      </c>
      <c r="AG1665" s="1" t="str">
        <f t="shared" si="14486"/>
        <v>White</v>
      </c>
    </row>
    <row r="1666" spans="1:33" x14ac:dyDescent="0.2">
      <c r="A1666" s="1">
        <v>41</v>
      </c>
      <c r="B1666" s="1">
        <v>27</v>
      </c>
      <c r="C1666" s="1">
        <v>41027</v>
      </c>
      <c r="D1666" s="12">
        <v>109</v>
      </c>
      <c r="E1666" s="2">
        <f t="shared" si="14475"/>
        <v>0.55897435897435899</v>
      </c>
      <c r="F1666" s="12">
        <v>3</v>
      </c>
      <c r="G1666" s="2">
        <f t="shared" si="14475"/>
        <v>1.5384615384615385E-2</v>
      </c>
      <c r="H1666" s="12">
        <v>27</v>
      </c>
      <c r="I1666" s="2">
        <f t="shared" ref="I1666" si="15045">H1666/$N1666</f>
        <v>0.13846153846153847</v>
      </c>
      <c r="J1666" s="12">
        <v>55</v>
      </c>
      <c r="K1666" s="2">
        <f t="shared" ref="K1666" si="15046">J1666/$N1666</f>
        <v>0.28205128205128205</v>
      </c>
      <c r="L1666" s="12">
        <v>1</v>
      </c>
      <c r="M1666" s="2">
        <f t="shared" ref="M1666" si="15047">L1666/$N1666</f>
        <v>5.1282051282051282E-3</v>
      </c>
      <c r="N1666" s="12">
        <v>195</v>
      </c>
      <c r="P1666" s="12">
        <v>18577</v>
      </c>
      <c r="Q1666" s="2">
        <f t="shared" si="14479"/>
        <v>0.58189506656225531</v>
      </c>
      <c r="R1666" s="12">
        <v>510</v>
      </c>
      <c r="S1666" s="2">
        <f t="shared" si="14479"/>
        <v>1.5974941268598278E-2</v>
      </c>
      <c r="T1666" s="12">
        <v>10781</v>
      </c>
      <c r="U1666" s="2">
        <f t="shared" ref="U1666" si="15048">T1666/$AF1666</f>
        <v>0.3376977290524667</v>
      </c>
      <c r="V1666" s="12">
        <v>1642</v>
      </c>
      <c r="W1666" s="2">
        <f t="shared" ref="W1666" si="15049">V1666/$AF1666</f>
        <v>5.1433046202036023E-2</v>
      </c>
      <c r="X1666" s="12">
        <v>55</v>
      </c>
      <c r="Y1666" s="2">
        <f t="shared" ref="Y1666" si="15050">X1666/$AF1666</f>
        <v>1.7227877838684417E-3</v>
      </c>
      <c r="Z1666" s="12">
        <v>2</v>
      </c>
      <c r="AA1666" s="2">
        <f t="shared" ref="AA1666" si="15051">Z1666/$AF1666</f>
        <v>6.2646828504306972E-5</v>
      </c>
      <c r="AB1666" s="12">
        <v>34</v>
      </c>
      <c r="AC1666" s="2">
        <f t="shared" ref="AC1666" si="15052">AB1666/$AF1666</f>
        <v>1.0649960845732186E-3</v>
      </c>
      <c r="AD1666" s="12">
        <v>326</v>
      </c>
      <c r="AE1666" s="2">
        <f t="shared" ref="AE1666" si="15053">AD1666/$AF1666</f>
        <v>1.0211433046202036E-2</v>
      </c>
      <c r="AF1666" s="12">
        <v>31925</v>
      </c>
      <c r="AG1666" s="1" t="str">
        <f t="shared" si="14486"/>
        <v>White</v>
      </c>
    </row>
    <row r="1667" spans="1:33" x14ac:dyDescent="0.2">
      <c r="A1667" s="1">
        <v>41</v>
      </c>
      <c r="B1667" s="1">
        <v>28</v>
      </c>
      <c r="C1667" s="1">
        <v>41028</v>
      </c>
      <c r="D1667" s="12">
        <v>99</v>
      </c>
      <c r="E1667" s="2">
        <f t="shared" ref="E1667:G1730" si="15054">D1667/$N1667</f>
        <v>0.54098360655737709</v>
      </c>
      <c r="F1667" s="12">
        <v>9</v>
      </c>
      <c r="G1667" s="2">
        <f t="shared" si="15054"/>
        <v>4.9180327868852458E-2</v>
      </c>
      <c r="H1667" s="12">
        <v>16</v>
      </c>
      <c r="I1667" s="2">
        <f t="shared" ref="I1667" si="15055">H1667/$N1667</f>
        <v>8.7431693989071038E-2</v>
      </c>
      <c r="J1667" s="12">
        <v>56</v>
      </c>
      <c r="K1667" s="2">
        <f t="shared" ref="K1667" si="15056">J1667/$N1667</f>
        <v>0.30601092896174864</v>
      </c>
      <c r="L1667" s="12">
        <v>3</v>
      </c>
      <c r="M1667" s="2">
        <f t="shared" ref="M1667" si="15057">L1667/$N1667</f>
        <v>1.6393442622950821E-2</v>
      </c>
      <c r="N1667" s="12">
        <v>183</v>
      </c>
      <c r="P1667" s="12">
        <v>1646</v>
      </c>
      <c r="Q1667" s="2">
        <f t="shared" ref="Q1667:S1730" si="15058">P1667/$AF1667</f>
        <v>0.67459016393442628</v>
      </c>
      <c r="R1667" s="12">
        <v>136</v>
      </c>
      <c r="S1667" s="2">
        <f t="shared" si="15058"/>
        <v>5.5737704918032788E-2</v>
      </c>
      <c r="T1667" s="12">
        <v>229</v>
      </c>
      <c r="U1667" s="2">
        <f t="shared" ref="U1667" si="15059">T1667/$AF1667</f>
        <v>9.3852459016393441E-2</v>
      </c>
      <c r="V1667" s="12">
        <v>367</v>
      </c>
      <c r="W1667" s="2">
        <f t="shared" ref="W1667" si="15060">V1667/$AF1667</f>
        <v>0.15040983606557376</v>
      </c>
      <c r="X1667" s="12">
        <v>1</v>
      </c>
      <c r="Y1667" s="2">
        <f t="shared" ref="Y1667" si="15061">X1667/$AF1667</f>
        <v>4.0983606557377049E-4</v>
      </c>
      <c r="Z1667" s="12">
        <v>1</v>
      </c>
      <c r="AA1667" s="2">
        <f t="shared" ref="AA1667" si="15062">Z1667/$AF1667</f>
        <v>4.0983606557377049E-4</v>
      </c>
      <c r="AB1667" s="12">
        <v>11</v>
      </c>
      <c r="AC1667" s="2">
        <f t="shared" ref="AC1667" si="15063">AB1667/$AF1667</f>
        <v>4.5081967213114757E-3</v>
      </c>
      <c r="AD1667" s="12">
        <v>48</v>
      </c>
      <c r="AE1667" s="2">
        <f t="shared" ref="AE1667" si="15064">AD1667/$AF1667</f>
        <v>1.9672131147540985E-2</v>
      </c>
      <c r="AF1667" s="12">
        <v>2440</v>
      </c>
      <c r="AG1667" s="1" t="str">
        <f t="shared" ref="AG1667:AG1730" si="15065">IF(Q1667 &gt; 0.5,"White",IF(S1667 &gt;0.5,"AA",IF(U1667 &gt; 0.5,"Hisp","Mixed")))</f>
        <v>White</v>
      </c>
    </row>
    <row r="1668" spans="1:33" x14ac:dyDescent="0.2">
      <c r="A1668" s="1">
        <v>41</v>
      </c>
      <c r="B1668" s="1">
        <v>29</v>
      </c>
      <c r="C1668" s="1">
        <v>41029</v>
      </c>
      <c r="D1668" s="12">
        <v>84</v>
      </c>
      <c r="E1668" s="2">
        <f t="shared" si="15054"/>
        <v>0.56000000000000005</v>
      </c>
      <c r="F1668" s="12">
        <v>6</v>
      </c>
      <c r="G1668" s="2">
        <f t="shared" si="15054"/>
        <v>0.04</v>
      </c>
      <c r="H1668" s="12">
        <v>18</v>
      </c>
      <c r="I1668" s="2">
        <f t="shared" ref="I1668" si="15066">H1668/$N1668</f>
        <v>0.12</v>
      </c>
      <c r="J1668" s="12">
        <v>41</v>
      </c>
      <c r="K1668" s="2">
        <f t="shared" ref="K1668" si="15067">J1668/$N1668</f>
        <v>0.27333333333333332</v>
      </c>
      <c r="L1668" s="12">
        <v>1</v>
      </c>
      <c r="M1668" s="2">
        <f t="shared" ref="M1668" si="15068">L1668/$N1668</f>
        <v>6.6666666666666671E-3</v>
      </c>
      <c r="N1668" s="12">
        <v>150</v>
      </c>
      <c r="P1668" s="12">
        <v>691</v>
      </c>
      <c r="Q1668" s="2">
        <f t="shared" si="15058"/>
        <v>0.74783549783549785</v>
      </c>
      <c r="R1668" s="12">
        <v>34</v>
      </c>
      <c r="S1668" s="2">
        <f t="shared" si="15058"/>
        <v>3.67965367965368E-2</v>
      </c>
      <c r="T1668" s="12">
        <v>96</v>
      </c>
      <c r="U1668" s="2">
        <f t="shared" ref="U1668" si="15069">T1668/$AF1668</f>
        <v>0.1038961038961039</v>
      </c>
      <c r="V1668" s="12">
        <v>84</v>
      </c>
      <c r="W1668" s="2">
        <f t="shared" ref="W1668" si="15070">V1668/$AF1668</f>
        <v>9.0909090909090912E-2</v>
      </c>
      <c r="X1668" s="12">
        <v>1</v>
      </c>
      <c r="Y1668" s="2">
        <f t="shared" ref="Y1668" si="15071">X1668/$AF1668</f>
        <v>1.0822510822510823E-3</v>
      </c>
      <c r="Z1668" s="12">
        <v>0</v>
      </c>
      <c r="AA1668" s="2">
        <f t="shared" ref="AA1668" si="15072">Z1668/$AF1668</f>
        <v>0</v>
      </c>
      <c r="AB1668" s="12">
        <v>1</v>
      </c>
      <c r="AC1668" s="2">
        <f t="shared" ref="AC1668" si="15073">AB1668/$AF1668</f>
        <v>1.0822510822510823E-3</v>
      </c>
      <c r="AD1668" s="12">
        <v>15</v>
      </c>
      <c r="AE1668" s="2">
        <f t="shared" ref="AE1668" si="15074">AD1668/$AF1668</f>
        <v>1.6233766233766232E-2</v>
      </c>
      <c r="AF1668" s="12">
        <v>924</v>
      </c>
      <c r="AG1668" s="1" t="str">
        <f t="shared" si="15065"/>
        <v>White</v>
      </c>
    </row>
    <row r="1669" spans="1:33" x14ac:dyDescent="0.2">
      <c r="A1669" s="1">
        <v>41</v>
      </c>
      <c r="B1669" s="1">
        <v>30</v>
      </c>
      <c r="C1669" s="1">
        <v>41030</v>
      </c>
      <c r="D1669" s="12">
        <v>126</v>
      </c>
      <c r="E1669" s="2">
        <f t="shared" si="15054"/>
        <v>0.40384615384615385</v>
      </c>
      <c r="F1669" s="12">
        <v>5</v>
      </c>
      <c r="G1669" s="2">
        <f t="shared" si="15054"/>
        <v>1.6025641025641024E-2</v>
      </c>
      <c r="H1669" s="12">
        <v>67</v>
      </c>
      <c r="I1669" s="2">
        <f t="shared" ref="I1669" si="15075">H1669/$N1669</f>
        <v>0.21474358974358973</v>
      </c>
      <c r="J1669" s="12">
        <v>112</v>
      </c>
      <c r="K1669" s="2">
        <f t="shared" ref="K1669" si="15076">J1669/$N1669</f>
        <v>0.35897435897435898</v>
      </c>
      <c r="L1669" s="12">
        <v>2</v>
      </c>
      <c r="M1669" s="2">
        <f t="shared" ref="M1669" si="15077">L1669/$N1669</f>
        <v>6.41025641025641E-3</v>
      </c>
      <c r="N1669" s="12">
        <v>312</v>
      </c>
      <c r="P1669" s="12">
        <v>918</v>
      </c>
      <c r="Q1669" s="2">
        <f t="shared" si="15058"/>
        <v>0.77994902293967716</v>
      </c>
      <c r="R1669" s="12">
        <v>7</v>
      </c>
      <c r="S1669" s="2">
        <f t="shared" si="15058"/>
        <v>5.9473237043330502E-3</v>
      </c>
      <c r="T1669" s="12">
        <v>168</v>
      </c>
      <c r="U1669" s="2">
        <f t="shared" ref="U1669" si="15078">T1669/$AF1669</f>
        <v>0.1427357689039932</v>
      </c>
      <c r="V1669" s="12">
        <v>70</v>
      </c>
      <c r="W1669" s="2">
        <f t="shared" ref="W1669" si="15079">V1669/$AF1669</f>
        <v>5.9473237043330504E-2</v>
      </c>
      <c r="X1669" s="12">
        <v>1</v>
      </c>
      <c r="Y1669" s="2">
        <f t="shared" ref="Y1669" si="15080">X1669/$AF1669</f>
        <v>8.4961767204757861E-4</v>
      </c>
      <c r="Z1669" s="12">
        <v>0</v>
      </c>
      <c r="AA1669" s="2">
        <f t="shared" ref="AA1669" si="15081">Z1669/$AF1669</f>
        <v>0</v>
      </c>
      <c r="AB1669" s="12">
        <v>1</v>
      </c>
      <c r="AC1669" s="2">
        <f t="shared" ref="AC1669" si="15082">AB1669/$AF1669</f>
        <v>8.4961767204757861E-4</v>
      </c>
      <c r="AD1669" s="12">
        <v>13</v>
      </c>
      <c r="AE1669" s="2">
        <f t="shared" ref="AE1669" si="15083">AD1669/$AF1669</f>
        <v>1.1045029736618521E-2</v>
      </c>
      <c r="AF1669" s="12">
        <v>1177</v>
      </c>
      <c r="AG1669" s="1" t="str">
        <f t="shared" si="15065"/>
        <v>White</v>
      </c>
    </row>
    <row r="1670" spans="1:33" x14ac:dyDescent="0.2">
      <c r="A1670" s="1">
        <v>41</v>
      </c>
      <c r="B1670" s="1">
        <v>31</v>
      </c>
      <c r="C1670" s="1">
        <v>41031</v>
      </c>
      <c r="D1670" s="12">
        <v>245</v>
      </c>
      <c r="E1670" s="2">
        <f t="shared" si="15054"/>
        <v>0.620253164556962</v>
      </c>
      <c r="F1670" s="12">
        <v>8</v>
      </c>
      <c r="G1670" s="2">
        <f t="shared" si="15054"/>
        <v>2.0253164556962026E-2</v>
      </c>
      <c r="H1670" s="12">
        <v>45</v>
      </c>
      <c r="I1670" s="2">
        <f t="shared" ref="I1670" si="15084">H1670/$N1670</f>
        <v>0.11392405063291139</v>
      </c>
      <c r="J1670" s="12">
        <v>95</v>
      </c>
      <c r="K1670" s="2">
        <f t="shared" ref="K1670" si="15085">J1670/$N1670</f>
        <v>0.24050632911392406</v>
      </c>
      <c r="L1670" s="12">
        <v>2</v>
      </c>
      <c r="M1670" s="2">
        <f t="shared" ref="M1670" si="15086">L1670/$N1670</f>
        <v>5.0632911392405064E-3</v>
      </c>
      <c r="N1670" s="12">
        <v>395</v>
      </c>
      <c r="P1670" s="12">
        <v>402</v>
      </c>
      <c r="Q1670" s="2">
        <f t="shared" si="15058"/>
        <v>0.85350318471337583</v>
      </c>
      <c r="R1670" s="12">
        <v>2</v>
      </c>
      <c r="S1670" s="2">
        <f t="shared" si="15058"/>
        <v>4.246284501061571E-3</v>
      </c>
      <c r="T1670" s="12">
        <v>46</v>
      </c>
      <c r="U1670" s="2">
        <f t="shared" ref="U1670" si="15087">T1670/$AF1670</f>
        <v>9.7664543524416142E-2</v>
      </c>
      <c r="V1670" s="12">
        <v>17</v>
      </c>
      <c r="W1670" s="2">
        <f t="shared" ref="W1670" si="15088">V1670/$AF1670</f>
        <v>3.6093418259023353E-2</v>
      </c>
      <c r="X1670" s="12">
        <v>0</v>
      </c>
      <c r="Y1670" s="2">
        <f t="shared" ref="Y1670" si="15089">X1670/$AF1670</f>
        <v>0</v>
      </c>
      <c r="Z1670" s="12">
        <v>0</v>
      </c>
      <c r="AA1670" s="2">
        <f t="shared" ref="AA1670" si="15090">Z1670/$AF1670</f>
        <v>0</v>
      </c>
      <c r="AB1670" s="12">
        <v>0</v>
      </c>
      <c r="AC1670" s="2">
        <f t="shared" ref="AC1670" si="15091">AB1670/$AF1670</f>
        <v>0</v>
      </c>
      <c r="AD1670" s="12">
        <v>5</v>
      </c>
      <c r="AE1670" s="2">
        <f t="shared" ref="AE1670" si="15092">AD1670/$AF1670</f>
        <v>1.0615711252653927E-2</v>
      </c>
      <c r="AF1670" s="12">
        <v>471</v>
      </c>
      <c r="AG1670" s="1" t="str">
        <f t="shared" si="15065"/>
        <v>White</v>
      </c>
    </row>
    <row r="1671" spans="1:33" x14ac:dyDescent="0.2">
      <c r="A1671" s="1">
        <v>41</v>
      </c>
      <c r="B1671" s="1">
        <v>32</v>
      </c>
      <c r="C1671" s="1">
        <v>41032</v>
      </c>
      <c r="D1671" s="12">
        <v>124</v>
      </c>
      <c r="E1671" s="2">
        <f t="shared" si="15054"/>
        <v>0.51028806584362141</v>
      </c>
      <c r="F1671" s="12">
        <v>9</v>
      </c>
      <c r="G1671" s="2">
        <f t="shared" si="15054"/>
        <v>3.7037037037037035E-2</v>
      </c>
      <c r="H1671" s="12">
        <v>41</v>
      </c>
      <c r="I1671" s="2">
        <f t="shared" ref="I1671" si="15093">H1671/$N1671</f>
        <v>0.16872427983539096</v>
      </c>
      <c r="J1671" s="12">
        <v>66</v>
      </c>
      <c r="K1671" s="2">
        <f t="shared" ref="K1671" si="15094">J1671/$N1671</f>
        <v>0.27160493827160492</v>
      </c>
      <c r="L1671" s="12">
        <v>3</v>
      </c>
      <c r="M1671" s="2">
        <f t="shared" ref="M1671" si="15095">L1671/$N1671</f>
        <v>1.2345679012345678E-2</v>
      </c>
      <c r="N1671" s="12">
        <v>243</v>
      </c>
      <c r="P1671" s="12">
        <v>2127</v>
      </c>
      <c r="Q1671" s="2">
        <f t="shared" si="15058"/>
        <v>0.84471803018268465</v>
      </c>
      <c r="R1671" s="12">
        <v>11</v>
      </c>
      <c r="S1671" s="2">
        <f t="shared" si="15058"/>
        <v>4.368546465448769E-3</v>
      </c>
      <c r="T1671" s="12">
        <v>254</v>
      </c>
      <c r="U1671" s="2">
        <f t="shared" ref="U1671" si="15096">T1671/$AF1671</f>
        <v>0.10087370929308975</v>
      </c>
      <c r="V1671" s="12">
        <v>83</v>
      </c>
      <c r="W1671" s="2">
        <f t="shared" ref="W1671" si="15097">V1671/$AF1671</f>
        <v>3.29626687847498E-2</v>
      </c>
      <c r="X1671" s="12">
        <v>3</v>
      </c>
      <c r="Y1671" s="2">
        <f t="shared" ref="Y1671" si="15098">X1671/$AF1671</f>
        <v>1.1914217633042098E-3</v>
      </c>
      <c r="Z1671" s="12">
        <v>0</v>
      </c>
      <c r="AA1671" s="2">
        <f t="shared" ref="AA1671" si="15099">Z1671/$AF1671</f>
        <v>0</v>
      </c>
      <c r="AB1671" s="12">
        <v>3</v>
      </c>
      <c r="AC1671" s="2">
        <f t="shared" ref="AC1671" si="15100">AB1671/$AF1671</f>
        <v>1.1914217633042098E-3</v>
      </c>
      <c r="AD1671" s="12">
        <v>37</v>
      </c>
      <c r="AE1671" s="2">
        <f t="shared" ref="AE1671" si="15101">AD1671/$AF1671</f>
        <v>1.4694201747418586E-2</v>
      </c>
      <c r="AF1671" s="12">
        <v>2518</v>
      </c>
      <c r="AG1671" s="1" t="str">
        <f t="shared" si="15065"/>
        <v>White</v>
      </c>
    </row>
    <row r="1672" spans="1:33" x14ac:dyDescent="0.2">
      <c r="A1672" s="1">
        <v>41</v>
      </c>
      <c r="B1672" s="1">
        <v>33</v>
      </c>
      <c r="C1672" s="1">
        <v>41033</v>
      </c>
      <c r="D1672" s="12">
        <v>131</v>
      </c>
      <c r="E1672" s="2">
        <f t="shared" si="15054"/>
        <v>0.445578231292517</v>
      </c>
      <c r="F1672" s="12">
        <v>12</v>
      </c>
      <c r="G1672" s="2">
        <f t="shared" si="15054"/>
        <v>4.0816326530612242E-2</v>
      </c>
      <c r="H1672" s="12">
        <v>77</v>
      </c>
      <c r="I1672" s="2">
        <f t="shared" ref="I1672" si="15102">H1672/$N1672</f>
        <v>0.26190476190476192</v>
      </c>
      <c r="J1672" s="12">
        <v>74</v>
      </c>
      <c r="K1672" s="2">
        <f t="shared" ref="K1672" si="15103">J1672/$N1672</f>
        <v>0.25170068027210885</v>
      </c>
      <c r="L1672" s="12">
        <v>0</v>
      </c>
      <c r="M1672" s="2">
        <f t="shared" ref="M1672" si="15104">L1672/$N1672</f>
        <v>0</v>
      </c>
      <c r="N1672" s="12">
        <v>294</v>
      </c>
      <c r="P1672" s="12">
        <v>673</v>
      </c>
      <c r="Q1672" s="2">
        <f t="shared" si="15058"/>
        <v>0.81873479318734799</v>
      </c>
      <c r="R1672" s="12">
        <v>4</v>
      </c>
      <c r="S1672" s="2">
        <f t="shared" si="15058"/>
        <v>4.8661800486618006E-3</v>
      </c>
      <c r="T1672" s="12">
        <v>85</v>
      </c>
      <c r="U1672" s="2">
        <f t="shared" ref="U1672" si="15105">T1672/$AF1672</f>
        <v>0.10340632603406326</v>
      </c>
      <c r="V1672" s="12">
        <v>43</v>
      </c>
      <c r="W1672" s="2">
        <f t="shared" ref="W1672" si="15106">V1672/$AF1672</f>
        <v>5.2311435523114354E-2</v>
      </c>
      <c r="X1672" s="12">
        <v>1</v>
      </c>
      <c r="Y1672" s="2">
        <f t="shared" ref="Y1672" si="15107">X1672/$AF1672</f>
        <v>1.2165450121654502E-3</v>
      </c>
      <c r="Z1672" s="12">
        <v>0</v>
      </c>
      <c r="AA1672" s="2">
        <f t="shared" ref="AA1672" si="15108">Z1672/$AF1672</f>
        <v>0</v>
      </c>
      <c r="AB1672" s="12">
        <v>2</v>
      </c>
      <c r="AC1672" s="2">
        <f t="shared" ref="AC1672" si="15109">AB1672/$AF1672</f>
        <v>2.4330900243309003E-3</v>
      </c>
      <c r="AD1672" s="12">
        <v>14</v>
      </c>
      <c r="AE1672" s="2">
        <f t="shared" ref="AE1672" si="15110">AD1672/$AF1672</f>
        <v>1.7031630170316302E-2</v>
      </c>
      <c r="AF1672" s="12">
        <v>822</v>
      </c>
      <c r="AG1672" s="1" t="str">
        <f t="shared" si="15065"/>
        <v>White</v>
      </c>
    </row>
    <row r="1673" spans="1:33" x14ac:dyDescent="0.2">
      <c r="A1673" s="1">
        <v>41</v>
      </c>
      <c r="B1673" s="1">
        <v>34</v>
      </c>
      <c r="C1673" s="1">
        <v>41034</v>
      </c>
      <c r="D1673" s="12">
        <v>134</v>
      </c>
      <c r="E1673" s="2">
        <f t="shared" si="15054"/>
        <v>0.49629629629629629</v>
      </c>
      <c r="F1673" s="12">
        <v>3</v>
      </c>
      <c r="G1673" s="2">
        <f t="shared" si="15054"/>
        <v>1.1111111111111112E-2</v>
      </c>
      <c r="H1673" s="12">
        <v>56</v>
      </c>
      <c r="I1673" s="2">
        <f t="shared" ref="I1673" si="15111">H1673/$N1673</f>
        <v>0.2074074074074074</v>
      </c>
      <c r="J1673" s="12">
        <v>74</v>
      </c>
      <c r="K1673" s="2">
        <f t="shared" ref="K1673" si="15112">J1673/$N1673</f>
        <v>0.27407407407407408</v>
      </c>
      <c r="L1673" s="12">
        <v>3</v>
      </c>
      <c r="M1673" s="2">
        <f t="shared" ref="M1673" si="15113">L1673/$N1673</f>
        <v>1.1111111111111112E-2</v>
      </c>
      <c r="N1673" s="12">
        <v>270</v>
      </c>
      <c r="P1673" s="12">
        <v>853</v>
      </c>
      <c r="Q1673" s="2">
        <f t="shared" si="15058"/>
        <v>0.81940441882804993</v>
      </c>
      <c r="R1673" s="12">
        <v>5</v>
      </c>
      <c r="S1673" s="2">
        <f t="shared" si="15058"/>
        <v>4.8030739673390974E-3</v>
      </c>
      <c r="T1673" s="12">
        <v>108</v>
      </c>
      <c r="U1673" s="2">
        <f t="shared" ref="U1673" si="15114">T1673/$AF1673</f>
        <v>0.1037463976945245</v>
      </c>
      <c r="V1673" s="12">
        <v>54</v>
      </c>
      <c r="W1673" s="2">
        <f t="shared" ref="W1673" si="15115">V1673/$AF1673</f>
        <v>5.1873198847262249E-2</v>
      </c>
      <c r="X1673" s="12">
        <v>1</v>
      </c>
      <c r="Y1673" s="2">
        <f t="shared" ref="Y1673" si="15116">X1673/$AF1673</f>
        <v>9.6061479346781938E-4</v>
      </c>
      <c r="Z1673" s="12">
        <v>0</v>
      </c>
      <c r="AA1673" s="2">
        <f t="shared" ref="AA1673" si="15117">Z1673/$AF1673</f>
        <v>0</v>
      </c>
      <c r="AB1673" s="12">
        <v>2</v>
      </c>
      <c r="AC1673" s="2">
        <f t="shared" ref="AC1673" si="15118">AB1673/$AF1673</f>
        <v>1.9212295869356388E-3</v>
      </c>
      <c r="AD1673" s="12">
        <v>18</v>
      </c>
      <c r="AE1673" s="2">
        <f t="shared" ref="AE1673" si="15119">AD1673/$AF1673</f>
        <v>1.7291066282420751E-2</v>
      </c>
      <c r="AF1673" s="12">
        <v>1041</v>
      </c>
      <c r="AG1673" s="1" t="str">
        <f t="shared" si="15065"/>
        <v>White</v>
      </c>
    </row>
    <row r="1674" spans="1:33" x14ac:dyDescent="0.2">
      <c r="A1674" s="1">
        <v>41</v>
      </c>
      <c r="B1674" s="1">
        <v>35</v>
      </c>
      <c r="C1674" s="1">
        <v>41035</v>
      </c>
      <c r="D1674" s="12">
        <v>158</v>
      </c>
      <c r="E1674" s="2">
        <f t="shared" si="15054"/>
        <v>0.44257703081232491</v>
      </c>
      <c r="F1674" s="12">
        <v>16</v>
      </c>
      <c r="G1674" s="2">
        <f t="shared" si="15054"/>
        <v>4.4817927170868348E-2</v>
      </c>
      <c r="H1674" s="12">
        <v>64</v>
      </c>
      <c r="I1674" s="2">
        <f t="shared" ref="I1674" si="15120">H1674/$N1674</f>
        <v>0.17927170868347339</v>
      </c>
      <c r="J1674" s="12">
        <v>113</v>
      </c>
      <c r="K1674" s="2">
        <f t="shared" ref="K1674" si="15121">J1674/$N1674</f>
        <v>0.31652661064425769</v>
      </c>
      <c r="L1674" s="12">
        <v>6</v>
      </c>
      <c r="M1674" s="2">
        <f t="shared" ref="M1674" si="15122">L1674/$N1674</f>
        <v>1.680672268907563E-2</v>
      </c>
      <c r="N1674" s="12">
        <v>357</v>
      </c>
      <c r="P1674" s="12">
        <v>844</v>
      </c>
      <c r="Q1674" s="2">
        <f t="shared" si="15058"/>
        <v>0.83896620278330025</v>
      </c>
      <c r="R1674" s="12">
        <v>4</v>
      </c>
      <c r="S1674" s="2">
        <f t="shared" si="15058"/>
        <v>3.9761431411530811E-3</v>
      </c>
      <c r="T1674" s="12">
        <v>118</v>
      </c>
      <c r="U1674" s="2">
        <f t="shared" ref="U1674" si="15123">T1674/$AF1674</f>
        <v>0.1172962226640159</v>
      </c>
      <c r="V1674" s="12">
        <v>23</v>
      </c>
      <c r="W1674" s="2">
        <f t="shared" ref="W1674" si="15124">V1674/$AF1674</f>
        <v>2.2862823061630219E-2</v>
      </c>
      <c r="X1674" s="12">
        <v>2</v>
      </c>
      <c r="Y1674" s="2">
        <f t="shared" ref="Y1674" si="15125">X1674/$AF1674</f>
        <v>1.9880715705765406E-3</v>
      </c>
      <c r="Z1674" s="12">
        <v>0</v>
      </c>
      <c r="AA1674" s="2">
        <f t="shared" ref="AA1674" si="15126">Z1674/$AF1674</f>
        <v>0</v>
      </c>
      <c r="AB1674" s="12">
        <v>2</v>
      </c>
      <c r="AC1674" s="2">
        <f t="shared" ref="AC1674" si="15127">AB1674/$AF1674</f>
        <v>1.9880715705765406E-3</v>
      </c>
      <c r="AD1674" s="12">
        <v>14</v>
      </c>
      <c r="AE1674" s="2">
        <f t="shared" ref="AE1674" si="15128">AD1674/$AF1674</f>
        <v>1.3916500994035786E-2</v>
      </c>
      <c r="AF1674" s="12">
        <v>1006</v>
      </c>
      <c r="AG1674" s="1" t="str">
        <f t="shared" si="15065"/>
        <v>White</v>
      </c>
    </row>
    <row r="1675" spans="1:33" x14ac:dyDescent="0.2">
      <c r="A1675" s="1">
        <v>41</v>
      </c>
      <c r="B1675" s="1">
        <v>36</v>
      </c>
      <c r="C1675" s="1">
        <v>41036</v>
      </c>
      <c r="D1675" s="12">
        <v>142</v>
      </c>
      <c r="E1675" s="2">
        <f t="shared" si="15054"/>
        <v>0.48299319727891155</v>
      </c>
      <c r="F1675" s="12">
        <v>7</v>
      </c>
      <c r="G1675" s="2">
        <f t="shared" si="15054"/>
        <v>2.3809523809523808E-2</v>
      </c>
      <c r="H1675" s="12">
        <v>52</v>
      </c>
      <c r="I1675" s="2">
        <f t="shared" ref="I1675" si="15129">H1675/$N1675</f>
        <v>0.17687074829931973</v>
      </c>
      <c r="J1675" s="12">
        <v>92</v>
      </c>
      <c r="K1675" s="2">
        <f t="shared" ref="K1675" si="15130">J1675/$N1675</f>
        <v>0.31292517006802723</v>
      </c>
      <c r="L1675" s="12">
        <v>1</v>
      </c>
      <c r="M1675" s="2">
        <f t="shared" ref="M1675" si="15131">L1675/$N1675</f>
        <v>3.4013605442176869E-3</v>
      </c>
      <c r="N1675" s="12">
        <v>294</v>
      </c>
      <c r="P1675" s="12">
        <v>763</v>
      </c>
      <c r="Q1675" s="2">
        <f t="shared" si="15058"/>
        <v>0.81954887218045114</v>
      </c>
      <c r="R1675" s="12">
        <v>4</v>
      </c>
      <c r="S1675" s="2">
        <f t="shared" si="15058"/>
        <v>4.296455424274973E-3</v>
      </c>
      <c r="T1675" s="12">
        <v>97</v>
      </c>
      <c r="U1675" s="2">
        <f t="shared" ref="U1675" si="15132">T1675/$AF1675</f>
        <v>0.1041890440386681</v>
      </c>
      <c r="V1675" s="12">
        <v>49</v>
      </c>
      <c r="W1675" s="2">
        <f t="shared" ref="W1675" si="15133">V1675/$AF1675</f>
        <v>5.2631578947368418E-2</v>
      </c>
      <c r="X1675" s="12">
        <v>1</v>
      </c>
      <c r="Y1675" s="2">
        <f t="shared" ref="Y1675" si="15134">X1675/$AF1675</f>
        <v>1.0741138560687433E-3</v>
      </c>
      <c r="Z1675" s="12">
        <v>0</v>
      </c>
      <c r="AA1675" s="2">
        <f t="shared" ref="AA1675" si="15135">Z1675/$AF1675</f>
        <v>0</v>
      </c>
      <c r="AB1675" s="12">
        <v>2</v>
      </c>
      <c r="AC1675" s="2">
        <f t="shared" ref="AC1675" si="15136">AB1675/$AF1675</f>
        <v>2.1482277121374865E-3</v>
      </c>
      <c r="AD1675" s="12">
        <v>16</v>
      </c>
      <c r="AE1675" s="2">
        <f t="shared" ref="AE1675" si="15137">AD1675/$AF1675</f>
        <v>1.7185821697099892E-2</v>
      </c>
      <c r="AF1675" s="12">
        <v>931</v>
      </c>
      <c r="AG1675" s="1" t="str">
        <f t="shared" si="15065"/>
        <v>White</v>
      </c>
    </row>
    <row r="1676" spans="1:33" x14ac:dyDescent="0.2">
      <c r="A1676" s="1">
        <v>41</v>
      </c>
      <c r="B1676" s="1">
        <v>37</v>
      </c>
      <c r="C1676" s="1">
        <v>41037</v>
      </c>
      <c r="D1676" s="12">
        <v>150</v>
      </c>
      <c r="E1676" s="2">
        <f t="shared" si="15054"/>
        <v>0.45454545454545453</v>
      </c>
      <c r="F1676" s="12">
        <v>8</v>
      </c>
      <c r="G1676" s="2">
        <f t="shared" si="15054"/>
        <v>2.4242424242424242E-2</v>
      </c>
      <c r="H1676" s="12">
        <v>63</v>
      </c>
      <c r="I1676" s="2">
        <f t="shared" ref="I1676" si="15138">H1676/$N1676</f>
        <v>0.19090909090909092</v>
      </c>
      <c r="J1676" s="12">
        <v>106</v>
      </c>
      <c r="K1676" s="2">
        <f t="shared" ref="K1676" si="15139">J1676/$N1676</f>
        <v>0.32121212121212123</v>
      </c>
      <c r="L1676" s="12">
        <v>2</v>
      </c>
      <c r="M1676" s="2">
        <f t="shared" ref="M1676" si="15140">L1676/$N1676</f>
        <v>6.0606060606060606E-3</v>
      </c>
      <c r="N1676" s="12">
        <v>330</v>
      </c>
      <c r="P1676" s="12">
        <v>888</v>
      </c>
      <c r="Q1676" s="2">
        <f t="shared" si="15058"/>
        <v>0.86973555337904018</v>
      </c>
      <c r="R1676" s="12">
        <v>3</v>
      </c>
      <c r="S1676" s="2">
        <f t="shared" si="15058"/>
        <v>2.9382957884427031E-3</v>
      </c>
      <c r="T1676" s="12">
        <v>89</v>
      </c>
      <c r="U1676" s="2">
        <f t="shared" ref="U1676" si="15141">T1676/$AF1676</f>
        <v>8.7169441723800201E-2</v>
      </c>
      <c r="V1676" s="12">
        <v>29</v>
      </c>
      <c r="W1676" s="2">
        <f t="shared" ref="W1676" si="15142">V1676/$AF1676</f>
        <v>2.8403525954946131E-2</v>
      </c>
      <c r="X1676" s="12">
        <v>0</v>
      </c>
      <c r="Y1676" s="2">
        <f t="shared" ref="Y1676" si="15143">X1676/$AF1676</f>
        <v>0</v>
      </c>
      <c r="Z1676" s="12">
        <v>0</v>
      </c>
      <c r="AA1676" s="2">
        <f t="shared" ref="AA1676" si="15144">Z1676/$AF1676</f>
        <v>0</v>
      </c>
      <c r="AB1676" s="12">
        <v>0</v>
      </c>
      <c r="AC1676" s="2">
        <f t="shared" ref="AC1676" si="15145">AB1676/$AF1676</f>
        <v>0</v>
      </c>
      <c r="AD1676" s="12">
        <v>12</v>
      </c>
      <c r="AE1676" s="2">
        <f t="shared" ref="AE1676" si="15146">AD1676/$AF1676</f>
        <v>1.1753183153770812E-2</v>
      </c>
      <c r="AF1676" s="12">
        <v>1021</v>
      </c>
      <c r="AG1676" s="1" t="str">
        <f t="shared" si="15065"/>
        <v>White</v>
      </c>
    </row>
    <row r="1677" spans="1:33" x14ac:dyDescent="0.2">
      <c r="A1677" s="1">
        <v>41</v>
      </c>
      <c r="B1677" s="1">
        <v>38</v>
      </c>
      <c r="C1677" s="1">
        <v>41038</v>
      </c>
      <c r="D1677" s="12">
        <v>126</v>
      </c>
      <c r="E1677" s="2">
        <f t="shared" si="15054"/>
        <v>0.45161290322580644</v>
      </c>
      <c r="F1677" s="12">
        <v>1</v>
      </c>
      <c r="G1677" s="2">
        <f t="shared" si="15054"/>
        <v>3.5842293906810036E-3</v>
      </c>
      <c r="H1677" s="12">
        <v>51</v>
      </c>
      <c r="I1677" s="2">
        <f t="shared" ref="I1677" si="15147">H1677/$N1677</f>
        <v>0.18279569892473119</v>
      </c>
      <c r="J1677" s="12">
        <v>97</v>
      </c>
      <c r="K1677" s="2">
        <f t="shared" ref="K1677" si="15148">J1677/$N1677</f>
        <v>0.34767025089605735</v>
      </c>
      <c r="L1677" s="12">
        <v>4</v>
      </c>
      <c r="M1677" s="2">
        <f t="shared" ref="M1677" si="15149">L1677/$N1677</f>
        <v>1.4336917562724014E-2</v>
      </c>
      <c r="N1677" s="12">
        <v>279</v>
      </c>
      <c r="P1677" s="12">
        <v>753</v>
      </c>
      <c r="Q1677" s="2">
        <f t="shared" si="15058"/>
        <v>0.77950310559006208</v>
      </c>
      <c r="R1677" s="12">
        <v>6</v>
      </c>
      <c r="S1677" s="2">
        <f t="shared" si="15058"/>
        <v>6.2111801242236021E-3</v>
      </c>
      <c r="T1677" s="12">
        <v>138</v>
      </c>
      <c r="U1677" s="2">
        <f t="shared" ref="U1677" si="15150">T1677/$AF1677</f>
        <v>0.14285714285714285</v>
      </c>
      <c r="V1677" s="12">
        <v>57</v>
      </c>
      <c r="W1677" s="2">
        <f t="shared" ref="W1677" si="15151">V1677/$AF1677</f>
        <v>5.9006211180124224E-2</v>
      </c>
      <c r="X1677" s="12">
        <v>1</v>
      </c>
      <c r="Y1677" s="2">
        <f t="shared" ref="Y1677" si="15152">X1677/$AF1677</f>
        <v>1.0351966873706005E-3</v>
      </c>
      <c r="Z1677" s="12">
        <v>0</v>
      </c>
      <c r="AA1677" s="2">
        <f t="shared" ref="AA1677" si="15153">Z1677/$AF1677</f>
        <v>0</v>
      </c>
      <c r="AB1677" s="12">
        <v>1</v>
      </c>
      <c r="AC1677" s="2">
        <f t="shared" ref="AC1677" si="15154">AB1677/$AF1677</f>
        <v>1.0351966873706005E-3</v>
      </c>
      <c r="AD1677" s="12">
        <v>11</v>
      </c>
      <c r="AE1677" s="2">
        <f t="shared" ref="AE1677" si="15155">AD1677/$AF1677</f>
        <v>1.1387163561076604E-2</v>
      </c>
      <c r="AF1677" s="12">
        <v>966</v>
      </c>
      <c r="AG1677" s="1" t="str">
        <f t="shared" si="15065"/>
        <v>White</v>
      </c>
    </row>
    <row r="1678" spans="1:33" x14ac:dyDescent="0.2">
      <c r="A1678" s="1">
        <v>41</v>
      </c>
      <c r="B1678" s="1">
        <v>39</v>
      </c>
      <c r="C1678" s="1">
        <v>41039</v>
      </c>
      <c r="D1678" s="12">
        <v>158</v>
      </c>
      <c r="E1678" s="2">
        <f t="shared" si="15054"/>
        <v>0.47447447447447449</v>
      </c>
      <c r="F1678" s="12">
        <v>11</v>
      </c>
      <c r="G1678" s="2">
        <f t="shared" si="15054"/>
        <v>3.3033033033033031E-2</v>
      </c>
      <c r="H1678" s="12">
        <v>50</v>
      </c>
      <c r="I1678" s="2">
        <f t="shared" ref="I1678" si="15156">H1678/$N1678</f>
        <v>0.15015015015015015</v>
      </c>
      <c r="J1678" s="12">
        <v>111</v>
      </c>
      <c r="K1678" s="2">
        <f t="shared" ref="K1678" si="15157">J1678/$N1678</f>
        <v>0.33333333333333331</v>
      </c>
      <c r="L1678" s="12">
        <v>3</v>
      </c>
      <c r="M1678" s="2">
        <f t="shared" ref="M1678" si="15158">L1678/$N1678</f>
        <v>9.0090090090090089E-3</v>
      </c>
      <c r="N1678" s="12">
        <v>333</v>
      </c>
      <c r="P1678" s="12">
        <v>500</v>
      </c>
      <c r="Q1678" s="2">
        <f t="shared" si="15058"/>
        <v>0.85616438356164382</v>
      </c>
      <c r="R1678" s="12">
        <v>3</v>
      </c>
      <c r="S1678" s="2">
        <f t="shared" si="15058"/>
        <v>5.1369863013698627E-3</v>
      </c>
      <c r="T1678" s="12">
        <v>41</v>
      </c>
      <c r="U1678" s="2">
        <f t="shared" ref="U1678" si="15159">T1678/$AF1678</f>
        <v>7.0205479452054798E-2</v>
      </c>
      <c r="V1678" s="12">
        <v>29</v>
      </c>
      <c r="W1678" s="2">
        <f t="shared" ref="W1678" si="15160">V1678/$AF1678</f>
        <v>4.965753424657534E-2</v>
      </c>
      <c r="X1678" s="12">
        <v>0</v>
      </c>
      <c r="Y1678" s="2">
        <f t="shared" ref="Y1678" si="15161">X1678/$AF1678</f>
        <v>0</v>
      </c>
      <c r="Z1678" s="12">
        <v>0</v>
      </c>
      <c r="AA1678" s="2">
        <f t="shared" ref="AA1678" si="15162">Z1678/$AF1678</f>
        <v>0</v>
      </c>
      <c r="AB1678" s="12">
        <v>0</v>
      </c>
      <c r="AC1678" s="2">
        <f t="shared" ref="AC1678" si="15163">AB1678/$AF1678</f>
        <v>0</v>
      </c>
      <c r="AD1678" s="12">
        <v>9</v>
      </c>
      <c r="AE1678" s="2">
        <f t="shared" ref="AE1678" si="15164">AD1678/$AF1678</f>
        <v>1.5410958904109588E-2</v>
      </c>
      <c r="AF1678" s="12">
        <v>584</v>
      </c>
      <c r="AG1678" s="1" t="str">
        <f t="shared" si="15065"/>
        <v>White</v>
      </c>
    </row>
    <row r="1679" spans="1:33" x14ac:dyDescent="0.2">
      <c r="A1679" s="1">
        <v>41</v>
      </c>
      <c r="B1679" s="1">
        <v>40</v>
      </c>
      <c r="C1679" s="1">
        <v>41040</v>
      </c>
      <c r="D1679" s="12">
        <v>165</v>
      </c>
      <c r="E1679" s="2">
        <f t="shared" si="15054"/>
        <v>0.42746113989637308</v>
      </c>
      <c r="F1679" s="12">
        <v>12</v>
      </c>
      <c r="G1679" s="2">
        <f t="shared" si="15054"/>
        <v>3.1088082901554404E-2</v>
      </c>
      <c r="H1679" s="12">
        <v>83</v>
      </c>
      <c r="I1679" s="2">
        <f t="shared" ref="I1679" si="15165">H1679/$N1679</f>
        <v>0.21502590673575128</v>
      </c>
      <c r="J1679" s="12">
        <v>124</v>
      </c>
      <c r="K1679" s="2">
        <f t="shared" ref="K1679" si="15166">J1679/$N1679</f>
        <v>0.32124352331606215</v>
      </c>
      <c r="L1679" s="12">
        <v>2</v>
      </c>
      <c r="M1679" s="2">
        <f t="shared" ref="M1679" si="15167">L1679/$N1679</f>
        <v>5.1813471502590676E-3</v>
      </c>
      <c r="N1679" s="12">
        <v>386</v>
      </c>
      <c r="P1679" s="12">
        <v>914</v>
      </c>
      <c r="Q1679" s="2">
        <f t="shared" si="15058"/>
        <v>0.87464114832535889</v>
      </c>
      <c r="R1679" s="12">
        <v>3</v>
      </c>
      <c r="S1679" s="2">
        <f t="shared" si="15058"/>
        <v>2.8708133971291866E-3</v>
      </c>
      <c r="T1679" s="12">
        <v>84</v>
      </c>
      <c r="U1679" s="2">
        <f t="shared" ref="U1679" si="15168">T1679/$AF1679</f>
        <v>8.0382775119617222E-2</v>
      </c>
      <c r="V1679" s="12">
        <v>32</v>
      </c>
      <c r="W1679" s="2">
        <f t="shared" ref="W1679" si="15169">V1679/$AF1679</f>
        <v>3.0622009569377991E-2</v>
      </c>
      <c r="X1679" s="12">
        <v>0</v>
      </c>
      <c r="Y1679" s="2">
        <f t="shared" ref="Y1679" si="15170">X1679/$AF1679</f>
        <v>0</v>
      </c>
      <c r="Z1679" s="12">
        <v>0</v>
      </c>
      <c r="AA1679" s="2">
        <f t="shared" ref="AA1679" si="15171">Z1679/$AF1679</f>
        <v>0</v>
      </c>
      <c r="AB1679" s="12">
        <v>2</v>
      </c>
      <c r="AC1679" s="2">
        <f t="shared" ref="AC1679" si="15172">AB1679/$AF1679</f>
        <v>1.9138755980861245E-3</v>
      </c>
      <c r="AD1679" s="12">
        <v>10</v>
      </c>
      <c r="AE1679" s="2">
        <f t="shared" ref="AE1679" si="15173">AD1679/$AF1679</f>
        <v>9.5693779904306216E-3</v>
      </c>
      <c r="AF1679" s="12">
        <v>1045</v>
      </c>
      <c r="AG1679" s="1" t="str">
        <f t="shared" si="15065"/>
        <v>White</v>
      </c>
    </row>
    <row r="1680" spans="1:33" x14ac:dyDescent="0.2">
      <c r="A1680" s="1">
        <v>41</v>
      </c>
      <c r="B1680" s="1">
        <v>41</v>
      </c>
      <c r="C1680" s="1">
        <v>41041</v>
      </c>
      <c r="D1680" s="12">
        <v>163</v>
      </c>
      <c r="E1680" s="2">
        <f t="shared" si="15054"/>
        <v>0.48656716417910445</v>
      </c>
      <c r="F1680" s="12">
        <v>7</v>
      </c>
      <c r="G1680" s="2">
        <f t="shared" si="15054"/>
        <v>2.0895522388059702E-2</v>
      </c>
      <c r="H1680" s="12">
        <v>65</v>
      </c>
      <c r="I1680" s="2">
        <f t="shared" ref="I1680" si="15174">H1680/$N1680</f>
        <v>0.19402985074626866</v>
      </c>
      <c r="J1680" s="12">
        <v>100</v>
      </c>
      <c r="K1680" s="2">
        <f t="shared" ref="K1680" si="15175">J1680/$N1680</f>
        <v>0.29850746268656714</v>
      </c>
      <c r="L1680" s="12">
        <v>0</v>
      </c>
      <c r="M1680" s="2">
        <f t="shared" ref="M1680" si="15176">L1680/$N1680</f>
        <v>0</v>
      </c>
      <c r="N1680" s="12">
        <v>335</v>
      </c>
      <c r="P1680" s="12">
        <v>840</v>
      </c>
      <c r="Q1680" s="2">
        <f t="shared" si="15058"/>
        <v>0.83416087388282023</v>
      </c>
      <c r="R1680" s="12">
        <v>3</v>
      </c>
      <c r="S1680" s="2">
        <f t="shared" si="15058"/>
        <v>2.9791459781529296E-3</v>
      </c>
      <c r="T1680" s="12">
        <v>110</v>
      </c>
      <c r="U1680" s="2">
        <f t="shared" ref="U1680" si="15177">T1680/$AF1680</f>
        <v>0.10923535253227408</v>
      </c>
      <c r="V1680" s="12">
        <v>40</v>
      </c>
      <c r="W1680" s="2">
        <f t="shared" ref="W1680" si="15178">V1680/$AF1680</f>
        <v>3.9721946375372394E-2</v>
      </c>
      <c r="X1680" s="12">
        <v>1</v>
      </c>
      <c r="Y1680" s="2">
        <f t="shared" ref="Y1680" si="15179">X1680/$AF1680</f>
        <v>9.930486593843098E-4</v>
      </c>
      <c r="Z1680" s="12">
        <v>0</v>
      </c>
      <c r="AA1680" s="2">
        <f t="shared" ref="AA1680" si="15180">Z1680/$AF1680</f>
        <v>0</v>
      </c>
      <c r="AB1680" s="12">
        <v>0</v>
      </c>
      <c r="AC1680" s="2">
        <f t="shared" ref="AC1680" si="15181">AB1680/$AF1680</f>
        <v>0</v>
      </c>
      <c r="AD1680" s="12">
        <v>11</v>
      </c>
      <c r="AE1680" s="2">
        <f t="shared" ref="AE1680" si="15182">AD1680/$AF1680</f>
        <v>1.0923535253227408E-2</v>
      </c>
      <c r="AF1680" s="12">
        <v>1007</v>
      </c>
      <c r="AG1680" s="1" t="str">
        <f t="shared" si="15065"/>
        <v>White</v>
      </c>
    </row>
    <row r="1681" spans="1:33" x14ac:dyDescent="0.2">
      <c r="A1681" s="1">
        <v>41</v>
      </c>
      <c r="B1681" s="1">
        <v>42</v>
      </c>
      <c r="C1681" s="1">
        <v>41042</v>
      </c>
      <c r="D1681" s="12">
        <v>142</v>
      </c>
      <c r="E1681" s="2">
        <f t="shared" si="15054"/>
        <v>0.43292682926829268</v>
      </c>
      <c r="F1681" s="12">
        <v>16</v>
      </c>
      <c r="G1681" s="2">
        <f t="shared" si="15054"/>
        <v>4.878048780487805E-2</v>
      </c>
      <c r="H1681" s="12">
        <v>73</v>
      </c>
      <c r="I1681" s="2">
        <f t="shared" ref="I1681" si="15183">H1681/$N1681</f>
        <v>0.2225609756097561</v>
      </c>
      <c r="J1681" s="12">
        <v>94</v>
      </c>
      <c r="K1681" s="2">
        <f t="shared" ref="K1681" si="15184">J1681/$N1681</f>
        <v>0.28658536585365851</v>
      </c>
      <c r="L1681" s="12">
        <v>3</v>
      </c>
      <c r="M1681" s="2">
        <f t="shared" ref="M1681" si="15185">L1681/$N1681</f>
        <v>9.1463414634146336E-3</v>
      </c>
      <c r="N1681" s="12">
        <v>328</v>
      </c>
      <c r="P1681" s="12">
        <v>874</v>
      </c>
      <c r="Q1681" s="2">
        <f t="shared" si="15058"/>
        <v>0.88911495422177012</v>
      </c>
      <c r="R1681" s="12">
        <v>3</v>
      </c>
      <c r="S1681" s="2">
        <f t="shared" si="15058"/>
        <v>3.0518819938962359E-3</v>
      </c>
      <c r="T1681" s="12">
        <v>74</v>
      </c>
      <c r="U1681" s="2">
        <f t="shared" ref="U1681" si="15186">T1681/$AF1681</f>
        <v>7.5279755849440494E-2</v>
      </c>
      <c r="V1681" s="12">
        <v>21</v>
      </c>
      <c r="W1681" s="2">
        <f t="shared" ref="W1681" si="15187">V1681/$AF1681</f>
        <v>2.1363173957273652E-2</v>
      </c>
      <c r="X1681" s="12">
        <v>0</v>
      </c>
      <c r="Y1681" s="2">
        <f t="shared" ref="Y1681" si="15188">X1681/$AF1681</f>
        <v>0</v>
      </c>
      <c r="Z1681" s="12">
        <v>0</v>
      </c>
      <c r="AA1681" s="2">
        <f t="shared" ref="AA1681" si="15189">Z1681/$AF1681</f>
        <v>0</v>
      </c>
      <c r="AB1681" s="12">
        <v>0</v>
      </c>
      <c r="AC1681" s="2">
        <f t="shared" ref="AC1681" si="15190">AB1681/$AF1681</f>
        <v>0</v>
      </c>
      <c r="AD1681" s="12">
        <v>11</v>
      </c>
      <c r="AE1681" s="2">
        <f t="shared" ref="AE1681" si="15191">AD1681/$AF1681</f>
        <v>1.1190233977619531E-2</v>
      </c>
      <c r="AF1681" s="12">
        <v>983</v>
      </c>
      <c r="AG1681" s="1" t="str">
        <f t="shared" si="15065"/>
        <v>White</v>
      </c>
    </row>
    <row r="1682" spans="1:33" x14ac:dyDescent="0.2">
      <c r="A1682" s="1">
        <v>41</v>
      </c>
      <c r="B1682" s="1">
        <v>43</v>
      </c>
      <c r="C1682" s="1">
        <v>41043</v>
      </c>
      <c r="D1682" s="12">
        <v>149</v>
      </c>
      <c r="E1682" s="2">
        <f t="shared" si="15054"/>
        <v>0.46130030959752322</v>
      </c>
      <c r="F1682" s="12">
        <v>6</v>
      </c>
      <c r="G1682" s="2">
        <f t="shared" si="15054"/>
        <v>1.8575851393188854E-2</v>
      </c>
      <c r="H1682" s="12">
        <v>52</v>
      </c>
      <c r="I1682" s="2">
        <f t="shared" ref="I1682" si="15192">H1682/$N1682</f>
        <v>0.1609907120743034</v>
      </c>
      <c r="J1682" s="12">
        <v>112</v>
      </c>
      <c r="K1682" s="2">
        <f t="shared" ref="K1682" si="15193">J1682/$N1682</f>
        <v>0.34674922600619196</v>
      </c>
      <c r="L1682" s="12">
        <v>2</v>
      </c>
      <c r="M1682" s="2">
        <f t="shared" ref="M1682" si="15194">L1682/$N1682</f>
        <v>6.1919504643962852E-3</v>
      </c>
      <c r="N1682" s="12">
        <v>323</v>
      </c>
      <c r="P1682" s="12">
        <v>880</v>
      </c>
      <c r="Q1682" s="2">
        <f t="shared" si="15058"/>
        <v>0.84049665711556831</v>
      </c>
      <c r="R1682" s="12">
        <v>4</v>
      </c>
      <c r="S1682" s="2">
        <f t="shared" si="15058"/>
        <v>3.8204393505253103E-3</v>
      </c>
      <c r="T1682" s="12">
        <v>108</v>
      </c>
      <c r="U1682" s="2">
        <f t="shared" ref="U1682" si="15195">T1682/$AF1682</f>
        <v>0.10315186246418338</v>
      </c>
      <c r="V1682" s="12">
        <v>41</v>
      </c>
      <c r="W1682" s="2">
        <f t="shared" ref="W1682" si="15196">V1682/$AF1682</f>
        <v>3.9159503342884434E-2</v>
      </c>
      <c r="X1682" s="12">
        <v>0</v>
      </c>
      <c r="Y1682" s="2">
        <f t="shared" ref="Y1682" si="15197">X1682/$AF1682</f>
        <v>0</v>
      </c>
      <c r="Z1682" s="12">
        <v>0</v>
      </c>
      <c r="AA1682" s="2">
        <f t="shared" ref="AA1682" si="15198">Z1682/$AF1682</f>
        <v>0</v>
      </c>
      <c r="AB1682" s="12">
        <v>0</v>
      </c>
      <c r="AC1682" s="2">
        <f t="shared" ref="AC1682" si="15199">AB1682/$AF1682</f>
        <v>0</v>
      </c>
      <c r="AD1682" s="12">
        <v>12</v>
      </c>
      <c r="AE1682" s="2">
        <f t="shared" ref="AE1682" si="15200">AD1682/$AF1682</f>
        <v>1.1461318051575931E-2</v>
      </c>
      <c r="AF1682" s="12">
        <v>1047</v>
      </c>
      <c r="AG1682" s="1" t="str">
        <f t="shared" si="15065"/>
        <v>White</v>
      </c>
    </row>
    <row r="1683" spans="1:33" x14ac:dyDescent="0.2">
      <c r="A1683" s="1">
        <v>41</v>
      </c>
      <c r="B1683" s="1">
        <v>44</v>
      </c>
      <c r="C1683" s="1">
        <v>41044</v>
      </c>
      <c r="D1683" s="12">
        <v>167</v>
      </c>
      <c r="E1683" s="2">
        <f t="shared" si="15054"/>
        <v>0.45628415300546449</v>
      </c>
      <c r="F1683" s="12">
        <v>13</v>
      </c>
      <c r="G1683" s="2">
        <f t="shared" si="15054"/>
        <v>3.5519125683060107E-2</v>
      </c>
      <c r="H1683" s="12">
        <v>71</v>
      </c>
      <c r="I1683" s="2">
        <f t="shared" ref="I1683" si="15201">H1683/$N1683</f>
        <v>0.19398907103825136</v>
      </c>
      <c r="J1683" s="12">
        <v>112</v>
      </c>
      <c r="K1683" s="2">
        <f t="shared" ref="K1683" si="15202">J1683/$N1683</f>
        <v>0.30601092896174864</v>
      </c>
      <c r="L1683" s="12">
        <v>3</v>
      </c>
      <c r="M1683" s="2">
        <f t="shared" ref="M1683" si="15203">L1683/$N1683</f>
        <v>8.1967213114754103E-3</v>
      </c>
      <c r="N1683" s="12">
        <v>366</v>
      </c>
      <c r="P1683" s="12">
        <v>1187</v>
      </c>
      <c r="Q1683" s="2">
        <f t="shared" si="15058"/>
        <v>0.88450074515648291</v>
      </c>
      <c r="R1683" s="12">
        <v>3</v>
      </c>
      <c r="S1683" s="2">
        <f t="shared" si="15058"/>
        <v>2.2354694485842027E-3</v>
      </c>
      <c r="T1683" s="12">
        <v>103</v>
      </c>
      <c r="U1683" s="2">
        <f t="shared" ref="U1683" si="15204">T1683/$AF1683</f>
        <v>7.6751117734724289E-2</v>
      </c>
      <c r="V1683" s="12">
        <v>32</v>
      </c>
      <c r="W1683" s="2">
        <f t="shared" ref="W1683" si="15205">V1683/$AF1683</f>
        <v>2.3845007451564829E-2</v>
      </c>
      <c r="X1683" s="12">
        <v>0</v>
      </c>
      <c r="Y1683" s="2">
        <f t="shared" ref="Y1683" si="15206">X1683/$AF1683</f>
        <v>0</v>
      </c>
      <c r="Z1683" s="12">
        <v>0</v>
      </c>
      <c r="AA1683" s="2">
        <f t="shared" ref="AA1683" si="15207">Z1683/$AF1683</f>
        <v>0</v>
      </c>
      <c r="AB1683" s="12">
        <v>1</v>
      </c>
      <c r="AC1683" s="2">
        <f t="shared" ref="AC1683" si="15208">AB1683/$AF1683</f>
        <v>7.4515648286140089E-4</v>
      </c>
      <c r="AD1683" s="12">
        <v>14</v>
      </c>
      <c r="AE1683" s="2">
        <f t="shared" ref="AE1683" si="15209">AD1683/$AF1683</f>
        <v>1.0432190760059613E-2</v>
      </c>
      <c r="AF1683" s="12">
        <v>1342</v>
      </c>
      <c r="AG1683" s="1" t="str">
        <f t="shared" si="15065"/>
        <v>White</v>
      </c>
    </row>
    <row r="1684" spans="1:33" x14ac:dyDescent="0.2">
      <c r="A1684" s="1">
        <v>41</v>
      </c>
      <c r="B1684" s="1">
        <v>45</v>
      </c>
      <c r="C1684" s="1">
        <v>41045</v>
      </c>
      <c r="D1684" s="12">
        <v>105</v>
      </c>
      <c r="E1684" s="2">
        <f t="shared" si="15054"/>
        <v>0.38043478260869568</v>
      </c>
      <c r="F1684" s="12">
        <v>14</v>
      </c>
      <c r="G1684" s="2">
        <f t="shared" si="15054"/>
        <v>5.0724637681159424E-2</v>
      </c>
      <c r="H1684" s="12">
        <v>58</v>
      </c>
      <c r="I1684" s="2">
        <f t="shared" ref="I1684" si="15210">H1684/$N1684</f>
        <v>0.21014492753623187</v>
      </c>
      <c r="J1684" s="12">
        <v>96</v>
      </c>
      <c r="K1684" s="2">
        <f t="shared" ref="K1684" si="15211">J1684/$N1684</f>
        <v>0.34782608695652173</v>
      </c>
      <c r="L1684" s="12">
        <v>3</v>
      </c>
      <c r="M1684" s="2">
        <f t="shared" ref="M1684" si="15212">L1684/$N1684</f>
        <v>1.0869565217391304E-2</v>
      </c>
      <c r="N1684" s="12">
        <v>276</v>
      </c>
      <c r="P1684" s="12">
        <v>906</v>
      </c>
      <c r="Q1684" s="2">
        <f t="shared" si="15058"/>
        <v>0.79823788546255503</v>
      </c>
      <c r="R1684" s="12">
        <v>6</v>
      </c>
      <c r="S1684" s="2">
        <f t="shared" si="15058"/>
        <v>5.2863436123348016E-3</v>
      </c>
      <c r="T1684" s="12">
        <v>141</v>
      </c>
      <c r="U1684" s="2">
        <f t="shared" ref="U1684" si="15213">T1684/$AF1684</f>
        <v>0.12422907488986784</v>
      </c>
      <c r="V1684" s="12">
        <v>63</v>
      </c>
      <c r="W1684" s="2">
        <f t="shared" ref="W1684" si="15214">V1684/$AF1684</f>
        <v>5.5506607929515416E-2</v>
      </c>
      <c r="X1684" s="12">
        <v>2</v>
      </c>
      <c r="Y1684" s="2">
        <f t="shared" ref="Y1684" si="15215">X1684/$AF1684</f>
        <v>1.762114537444934E-3</v>
      </c>
      <c r="Z1684" s="12">
        <v>0</v>
      </c>
      <c r="AA1684" s="2">
        <f t="shared" ref="AA1684" si="15216">Z1684/$AF1684</f>
        <v>0</v>
      </c>
      <c r="AB1684" s="12">
        <v>1</v>
      </c>
      <c r="AC1684" s="2">
        <f t="shared" ref="AC1684" si="15217">AB1684/$AF1684</f>
        <v>8.81057268722467E-4</v>
      </c>
      <c r="AD1684" s="12">
        <v>16</v>
      </c>
      <c r="AE1684" s="2">
        <f t="shared" ref="AE1684" si="15218">AD1684/$AF1684</f>
        <v>1.4096916299559472E-2</v>
      </c>
      <c r="AF1684" s="12">
        <v>1135</v>
      </c>
      <c r="AG1684" s="1" t="str">
        <f t="shared" si="15065"/>
        <v>White</v>
      </c>
    </row>
    <row r="1685" spans="1:33" x14ac:dyDescent="0.2">
      <c r="A1685" s="1">
        <v>41</v>
      </c>
      <c r="B1685" s="1">
        <v>46</v>
      </c>
      <c r="C1685" s="1">
        <v>41046</v>
      </c>
      <c r="D1685" s="12">
        <v>164</v>
      </c>
      <c r="E1685" s="2">
        <f t="shared" si="15054"/>
        <v>0.45303867403314918</v>
      </c>
      <c r="F1685" s="12">
        <v>17</v>
      </c>
      <c r="G1685" s="2">
        <f t="shared" si="15054"/>
        <v>4.6961325966850827E-2</v>
      </c>
      <c r="H1685" s="12">
        <v>49</v>
      </c>
      <c r="I1685" s="2">
        <f t="shared" ref="I1685" si="15219">H1685/$N1685</f>
        <v>0.13535911602209943</v>
      </c>
      <c r="J1685" s="12">
        <v>129</v>
      </c>
      <c r="K1685" s="2">
        <f t="shared" ref="K1685" si="15220">J1685/$N1685</f>
        <v>0.35635359116022097</v>
      </c>
      <c r="L1685" s="12">
        <v>2</v>
      </c>
      <c r="M1685" s="2">
        <f t="shared" ref="M1685" si="15221">L1685/$N1685</f>
        <v>5.5248618784530384E-3</v>
      </c>
      <c r="N1685" s="12">
        <v>362</v>
      </c>
      <c r="P1685" s="12">
        <v>1085</v>
      </c>
      <c r="Q1685" s="2">
        <f t="shared" si="15058"/>
        <v>0.84173778122575638</v>
      </c>
      <c r="R1685" s="12">
        <v>5</v>
      </c>
      <c r="S1685" s="2">
        <f t="shared" si="15058"/>
        <v>3.8789759503491078E-3</v>
      </c>
      <c r="T1685" s="12">
        <v>133</v>
      </c>
      <c r="U1685" s="2">
        <f t="shared" ref="U1685" si="15222">T1685/$AF1685</f>
        <v>0.10318076027928627</v>
      </c>
      <c r="V1685" s="12">
        <v>49</v>
      </c>
      <c r="W1685" s="2">
        <f t="shared" ref="W1685" si="15223">V1685/$AF1685</f>
        <v>3.8013964313421258E-2</v>
      </c>
      <c r="X1685" s="12">
        <v>1</v>
      </c>
      <c r="Y1685" s="2">
        <f t="shared" ref="Y1685" si="15224">X1685/$AF1685</f>
        <v>7.7579519006982156E-4</v>
      </c>
      <c r="Z1685" s="12">
        <v>0</v>
      </c>
      <c r="AA1685" s="2">
        <f t="shared" ref="AA1685" si="15225">Z1685/$AF1685</f>
        <v>0</v>
      </c>
      <c r="AB1685" s="12">
        <v>0</v>
      </c>
      <c r="AC1685" s="2">
        <f t="shared" ref="AC1685" si="15226">AB1685/$AF1685</f>
        <v>0</v>
      </c>
      <c r="AD1685" s="12">
        <v>15</v>
      </c>
      <c r="AE1685" s="2">
        <f t="shared" ref="AE1685" si="15227">AD1685/$AF1685</f>
        <v>1.1636927851047323E-2</v>
      </c>
      <c r="AF1685" s="12">
        <v>1289</v>
      </c>
      <c r="AG1685" s="1" t="str">
        <f t="shared" si="15065"/>
        <v>White</v>
      </c>
    </row>
    <row r="1686" spans="1:33" x14ac:dyDescent="0.2">
      <c r="A1686" s="1">
        <v>41</v>
      </c>
      <c r="B1686" s="1">
        <v>47</v>
      </c>
      <c r="C1686" s="1">
        <v>41047</v>
      </c>
      <c r="D1686" s="12">
        <v>135</v>
      </c>
      <c r="E1686" s="2">
        <f t="shared" si="15054"/>
        <v>0.43973941368078173</v>
      </c>
      <c r="F1686" s="12">
        <v>9</v>
      </c>
      <c r="G1686" s="2">
        <f t="shared" si="15054"/>
        <v>2.9315960912052116E-2</v>
      </c>
      <c r="H1686" s="12">
        <v>60</v>
      </c>
      <c r="I1686" s="2">
        <f t="shared" ref="I1686" si="15228">H1686/$N1686</f>
        <v>0.19543973941368079</v>
      </c>
      <c r="J1686" s="12">
        <v>99</v>
      </c>
      <c r="K1686" s="2">
        <f t="shared" ref="K1686" si="15229">J1686/$N1686</f>
        <v>0.32247557003257327</v>
      </c>
      <c r="L1686" s="12">
        <v>4</v>
      </c>
      <c r="M1686" s="2">
        <f t="shared" ref="M1686" si="15230">L1686/$N1686</f>
        <v>1.3029315960912053E-2</v>
      </c>
      <c r="N1686" s="12">
        <v>307</v>
      </c>
      <c r="P1686" s="12">
        <v>464</v>
      </c>
      <c r="Q1686" s="2">
        <f t="shared" si="15058"/>
        <v>0.85608856088560881</v>
      </c>
      <c r="R1686" s="12">
        <v>3</v>
      </c>
      <c r="S1686" s="2">
        <f t="shared" si="15058"/>
        <v>5.5350553505535052E-3</v>
      </c>
      <c r="T1686" s="12">
        <v>38</v>
      </c>
      <c r="U1686" s="2">
        <f t="shared" ref="U1686" si="15231">T1686/$AF1686</f>
        <v>7.0110701107011064E-2</v>
      </c>
      <c r="V1686" s="12">
        <v>27</v>
      </c>
      <c r="W1686" s="2">
        <f t="shared" ref="W1686" si="15232">V1686/$AF1686</f>
        <v>4.9815498154981548E-2</v>
      </c>
      <c r="X1686" s="12">
        <v>0</v>
      </c>
      <c r="Y1686" s="2">
        <f t="shared" ref="Y1686" si="15233">X1686/$AF1686</f>
        <v>0</v>
      </c>
      <c r="Z1686" s="12">
        <v>0</v>
      </c>
      <c r="AA1686" s="2">
        <f t="shared" ref="AA1686" si="15234">Z1686/$AF1686</f>
        <v>0</v>
      </c>
      <c r="AB1686" s="12">
        <v>0</v>
      </c>
      <c r="AC1686" s="2">
        <f t="shared" ref="AC1686" si="15235">AB1686/$AF1686</f>
        <v>0</v>
      </c>
      <c r="AD1686" s="12">
        <v>9</v>
      </c>
      <c r="AE1686" s="2">
        <f t="shared" ref="AE1686" si="15236">AD1686/$AF1686</f>
        <v>1.6605166051660517E-2</v>
      </c>
      <c r="AF1686" s="12">
        <v>542</v>
      </c>
      <c r="AG1686" s="1" t="str">
        <f t="shared" si="15065"/>
        <v>White</v>
      </c>
    </row>
    <row r="1687" spans="1:33" x14ac:dyDescent="0.2">
      <c r="A1687" s="1">
        <v>42</v>
      </c>
      <c r="B1687" s="1">
        <v>1</v>
      </c>
      <c r="C1687" s="1">
        <v>42001</v>
      </c>
      <c r="D1687" s="12">
        <v>231</v>
      </c>
      <c r="E1687" s="2">
        <f t="shared" si="15054"/>
        <v>0.79381443298969068</v>
      </c>
      <c r="F1687" s="12">
        <v>7</v>
      </c>
      <c r="G1687" s="2">
        <f t="shared" si="15054"/>
        <v>2.4054982817869417E-2</v>
      </c>
      <c r="H1687" s="12">
        <v>12</v>
      </c>
      <c r="I1687" s="2">
        <f t="shared" ref="I1687" si="15237">H1687/$N1687</f>
        <v>4.1237113402061855E-2</v>
      </c>
      <c r="J1687" s="12">
        <v>40</v>
      </c>
      <c r="K1687" s="2">
        <f t="shared" ref="K1687" si="15238">J1687/$N1687</f>
        <v>0.13745704467353953</v>
      </c>
      <c r="L1687" s="12">
        <v>1</v>
      </c>
      <c r="M1687" s="2">
        <f t="shared" ref="M1687" si="15239">L1687/$N1687</f>
        <v>3.4364261168384879E-3</v>
      </c>
      <c r="N1687" s="12">
        <v>291</v>
      </c>
      <c r="P1687" s="12">
        <v>521</v>
      </c>
      <c r="Q1687" s="2">
        <f t="shared" si="15058"/>
        <v>0.85270049099836331</v>
      </c>
      <c r="R1687" s="12">
        <v>19</v>
      </c>
      <c r="S1687" s="2">
        <f t="shared" si="15058"/>
        <v>3.1096563011456628E-2</v>
      </c>
      <c r="T1687" s="12">
        <v>27</v>
      </c>
      <c r="U1687" s="2">
        <f t="shared" ref="U1687" si="15240">T1687/$AF1687</f>
        <v>4.4189852700491E-2</v>
      </c>
      <c r="V1687" s="12">
        <v>34</v>
      </c>
      <c r="W1687" s="2">
        <f t="shared" ref="W1687" si="15241">V1687/$AF1687</f>
        <v>5.5646481178396073E-2</v>
      </c>
      <c r="X1687" s="12">
        <v>1</v>
      </c>
      <c r="Y1687" s="2">
        <f t="shared" ref="Y1687" si="15242">X1687/$AF1687</f>
        <v>1.6366612111292963E-3</v>
      </c>
      <c r="Z1687" s="12">
        <v>0</v>
      </c>
      <c r="AA1687" s="2">
        <f t="shared" ref="AA1687" si="15243">Z1687/$AF1687</f>
        <v>0</v>
      </c>
      <c r="AB1687" s="12">
        <v>0</v>
      </c>
      <c r="AC1687" s="2">
        <f t="shared" ref="AC1687" si="15244">AB1687/$AF1687</f>
        <v>0</v>
      </c>
      <c r="AD1687" s="12">
        <v>9</v>
      </c>
      <c r="AE1687" s="2">
        <f t="shared" ref="AE1687" si="15245">AD1687/$AF1687</f>
        <v>1.4729950900163666E-2</v>
      </c>
      <c r="AF1687" s="12">
        <v>611</v>
      </c>
      <c r="AG1687" s="1" t="str">
        <f t="shared" si="15065"/>
        <v>White</v>
      </c>
    </row>
    <row r="1688" spans="1:33" x14ac:dyDescent="0.2">
      <c r="A1688" s="1">
        <v>42</v>
      </c>
      <c r="B1688" s="1">
        <v>2</v>
      </c>
      <c r="C1688" s="1">
        <v>42002</v>
      </c>
      <c r="D1688" s="12">
        <v>116</v>
      </c>
      <c r="E1688" s="2">
        <f t="shared" si="15054"/>
        <v>0.67836257309941517</v>
      </c>
      <c r="F1688" s="12">
        <v>5</v>
      </c>
      <c r="G1688" s="2">
        <f t="shared" si="15054"/>
        <v>2.9239766081871343E-2</v>
      </c>
      <c r="H1688" s="12">
        <v>13</v>
      </c>
      <c r="I1688" s="2">
        <f t="shared" ref="I1688" si="15246">H1688/$N1688</f>
        <v>7.6023391812865493E-2</v>
      </c>
      <c r="J1688" s="12">
        <v>36</v>
      </c>
      <c r="K1688" s="2">
        <f t="shared" ref="K1688" si="15247">J1688/$N1688</f>
        <v>0.21052631578947367</v>
      </c>
      <c r="L1688" s="12">
        <v>1</v>
      </c>
      <c r="M1688" s="2">
        <f t="shared" ref="M1688" si="15248">L1688/$N1688</f>
        <v>5.8479532163742687E-3</v>
      </c>
      <c r="N1688" s="12">
        <v>171</v>
      </c>
      <c r="P1688" s="12">
        <v>432</v>
      </c>
      <c r="Q1688" s="2">
        <f t="shared" si="15058"/>
        <v>0.65853658536585369</v>
      </c>
      <c r="R1688" s="12">
        <v>27</v>
      </c>
      <c r="S1688" s="2">
        <f t="shared" si="15058"/>
        <v>4.1158536585365856E-2</v>
      </c>
      <c r="T1688" s="12">
        <v>38</v>
      </c>
      <c r="U1688" s="2">
        <f t="shared" ref="U1688" si="15249">T1688/$AF1688</f>
        <v>5.7926829268292686E-2</v>
      </c>
      <c r="V1688" s="12">
        <v>141</v>
      </c>
      <c r="W1688" s="2">
        <f t="shared" ref="W1688" si="15250">V1688/$AF1688</f>
        <v>0.2149390243902439</v>
      </c>
      <c r="X1688" s="12">
        <v>0</v>
      </c>
      <c r="Y1688" s="2">
        <f t="shared" ref="Y1688" si="15251">X1688/$AF1688</f>
        <v>0</v>
      </c>
      <c r="Z1688" s="12">
        <v>1</v>
      </c>
      <c r="AA1688" s="2">
        <f t="shared" ref="AA1688" si="15252">Z1688/$AF1688</f>
        <v>1.5243902439024391E-3</v>
      </c>
      <c r="AB1688" s="12">
        <v>2</v>
      </c>
      <c r="AC1688" s="2">
        <f t="shared" ref="AC1688" si="15253">AB1688/$AF1688</f>
        <v>3.0487804878048782E-3</v>
      </c>
      <c r="AD1688" s="12">
        <v>15</v>
      </c>
      <c r="AE1688" s="2">
        <f t="shared" ref="AE1688" si="15254">AD1688/$AF1688</f>
        <v>2.2865853658536585E-2</v>
      </c>
      <c r="AF1688" s="12">
        <v>656</v>
      </c>
      <c r="AG1688" s="1" t="str">
        <f t="shared" si="15065"/>
        <v>White</v>
      </c>
    </row>
    <row r="1689" spans="1:33" x14ac:dyDescent="0.2">
      <c r="A1689" s="1">
        <v>42</v>
      </c>
      <c r="B1689" s="1">
        <v>3</v>
      </c>
      <c r="C1689" s="1">
        <v>42003</v>
      </c>
      <c r="D1689" s="12">
        <v>90</v>
      </c>
      <c r="E1689" s="2">
        <f t="shared" si="15054"/>
        <v>0.55900621118012417</v>
      </c>
      <c r="F1689" s="12">
        <v>2</v>
      </c>
      <c r="G1689" s="2">
        <f t="shared" si="15054"/>
        <v>1.2422360248447204E-2</v>
      </c>
      <c r="H1689" s="12">
        <v>22</v>
      </c>
      <c r="I1689" s="2">
        <f t="shared" ref="I1689" si="15255">H1689/$N1689</f>
        <v>0.13664596273291926</v>
      </c>
      <c r="J1689" s="12">
        <v>44</v>
      </c>
      <c r="K1689" s="2">
        <f t="shared" ref="K1689" si="15256">J1689/$N1689</f>
        <v>0.27329192546583853</v>
      </c>
      <c r="L1689" s="12">
        <v>3</v>
      </c>
      <c r="M1689" s="2">
        <f t="shared" ref="M1689" si="15257">L1689/$N1689</f>
        <v>1.8633540372670808E-2</v>
      </c>
      <c r="N1689" s="12">
        <v>161</v>
      </c>
      <c r="P1689" s="12">
        <v>629</v>
      </c>
      <c r="Q1689" s="2">
        <f t="shared" si="15058"/>
        <v>0.51940545004128824</v>
      </c>
      <c r="R1689" s="12">
        <v>94</v>
      </c>
      <c r="S1689" s="2">
        <f t="shared" si="15058"/>
        <v>7.7621800165152771E-2</v>
      </c>
      <c r="T1689" s="12">
        <v>72</v>
      </c>
      <c r="U1689" s="2">
        <f t="shared" ref="U1689" si="15258">T1689/$AF1689</f>
        <v>5.9454995871180839E-2</v>
      </c>
      <c r="V1689" s="12">
        <v>362</v>
      </c>
      <c r="W1689" s="2">
        <f t="shared" ref="W1689" si="15259">V1689/$AF1689</f>
        <v>0.29892650701899259</v>
      </c>
      <c r="X1689" s="12">
        <v>3</v>
      </c>
      <c r="Y1689" s="2">
        <f t="shared" ref="Y1689" si="15260">X1689/$AF1689</f>
        <v>2.477291494632535E-3</v>
      </c>
      <c r="Z1689" s="12">
        <v>1</v>
      </c>
      <c r="AA1689" s="2">
        <f t="shared" ref="AA1689" si="15261">Z1689/$AF1689</f>
        <v>8.2576383154417832E-4</v>
      </c>
      <c r="AB1689" s="12">
        <v>12</v>
      </c>
      <c r="AC1689" s="2">
        <f t="shared" ref="AC1689" si="15262">AB1689/$AF1689</f>
        <v>9.9091659785301399E-3</v>
      </c>
      <c r="AD1689" s="12">
        <v>38</v>
      </c>
      <c r="AE1689" s="2">
        <f t="shared" ref="AE1689" si="15263">AD1689/$AF1689</f>
        <v>3.1379025598678778E-2</v>
      </c>
      <c r="AF1689" s="12">
        <v>1211</v>
      </c>
      <c r="AG1689" s="1" t="str">
        <f t="shared" si="15065"/>
        <v>White</v>
      </c>
    </row>
    <row r="1690" spans="1:33" x14ac:dyDescent="0.2">
      <c r="A1690" s="1">
        <v>42</v>
      </c>
      <c r="B1690" s="1">
        <v>4</v>
      </c>
      <c r="C1690" s="1">
        <v>42004</v>
      </c>
      <c r="D1690" s="12">
        <v>210</v>
      </c>
      <c r="E1690" s="2">
        <f t="shared" si="15054"/>
        <v>0.73170731707317072</v>
      </c>
      <c r="F1690" s="12">
        <v>7</v>
      </c>
      <c r="G1690" s="2">
        <f t="shared" si="15054"/>
        <v>2.4390243902439025E-2</v>
      </c>
      <c r="H1690" s="12">
        <v>18</v>
      </c>
      <c r="I1690" s="2">
        <f t="shared" ref="I1690" si="15264">H1690/$N1690</f>
        <v>6.2717770034843204E-2</v>
      </c>
      <c r="J1690" s="12">
        <v>50</v>
      </c>
      <c r="K1690" s="2">
        <f t="shared" ref="K1690" si="15265">J1690/$N1690</f>
        <v>0.17421602787456447</v>
      </c>
      <c r="L1690" s="12">
        <v>2</v>
      </c>
      <c r="M1690" s="2">
        <f t="shared" ref="M1690" si="15266">L1690/$N1690</f>
        <v>6.9686411149825784E-3</v>
      </c>
      <c r="N1690" s="12">
        <v>287</v>
      </c>
      <c r="P1690" s="12">
        <v>323</v>
      </c>
      <c r="Q1690" s="2">
        <f t="shared" si="15058"/>
        <v>0.67432150313152406</v>
      </c>
      <c r="R1690" s="12">
        <v>31</v>
      </c>
      <c r="S1690" s="2">
        <f t="shared" si="15058"/>
        <v>6.471816283924843E-2</v>
      </c>
      <c r="T1690" s="12">
        <v>24</v>
      </c>
      <c r="U1690" s="2">
        <f t="shared" ref="U1690" si="15267">T1690/$AF1690</f>
        <v>5.0104384133611693E-2</v>
      </c>
      <c r="V1690" s="12">
        <v>88</v>
      </c>
      <c r="W1690" s="2">
        <f t="shared" ref="W1690" si="15268">V1690/$AF1690</f>
        <v>0.1837160751565762</v>
      </c>
      <c r="X1690" s="12">
        <v>1</v>
      </c>
      <c r="Y1690" s="2">
        <f t="shared" ref="Y1690" si="15269">X1690/$AF1690</f>
        <v>2.0876826722338203E-3</v>
      </c>
      <c r="Z1690" s="12">
        <v>0</v>
      </c>
      <c r="AA1690" s="2">
        <f t="shared" ref="AA1690" si="15270">Z1690/$AF1690</f>
        <v>0</v>
      </c>
      <c r="AB1690" s="12">
        <v>1</v>
      </c>
      <c r="AC1690" s="2">
        <f t="shared" ref="AC1690" si="15271">AB1690/$AF1690</f>
        <v>2.0876826722338203E-3</v>
      </c>
      <c r="AD1690" s="12">
        <v>11</v>
      </c>
      <c r="AE1690" s="2">
        <f t="shared" ref="AE1690" si="15272">AD1690/$AF1690</f>
        <v>2.2964509394572025E-2</v>
      </c>
      <c r="AF1690" s="12">
        <v>479</v>
      </c>
      <c r="AG1690" s="1" t="str">
        <f t="shared" si="15065"/>
        <v>White</v>
      </c>
    </row>
    <row r="1691" spans="1:33" x14ac:dyDescent="0.2">
      <c r="A1691" s="1">
        <v>42</v>
      </c>
      <c r="B1691" s="1">
        <v>5</v>
      </c>
      <c r="C1691" s="1">
        <v>42005</v>
      </c>
      <c r="D1691" s="12">
        <v>110</v>
      </c>
      <c r="E1691" s="2">
        <f t="shared" si="15054"/>
        <v>0.84615384615384615</v>
      </c>
      <c r="F1691" s="12">
        <v>1</v>
      </c>
      <c r="G1691" s="2">
        <f t="shared" si="15054"/>
        <v>7.6923076923076927E-3</v>
      </c>
      <c r="H1691" s="12">
        <v>4</v>
      </c>
      <c r="I1691" s="2">
        <f t="shared" ref="I1691" si="15273">H1691/$N1691</f>
        <v>3.0769230769230771E-2</v>
      </c>
      <c r="J1691" s="12">
        <v>13</v>
      </c>
      <c r="K1691" s="2">
        <f t="shared" ref="K1691" si="15274">J1691/$N1691</f>
        <v>0.1</v>
      </c>
      <c r="L1691" s="12">
        <v>2</v>
      </c>
      <c r="M1691" s="2">
        <f t="shared" ref="M1691" si="15275">L1691/$N1691</f>
        <v>1.5384615384615385E-2</v>
      </c>
      <c r="N1691" s="12">
        <v>130</v>
      </c>
      <c r="P1691" s="12">
        <v>167</v>
      </c>
      <c r="Q1691" s="2">
        <f t="shared" si="15058"/>
        <v>0.68163265306122445</v>
      </c>
      <c r="R1691" s="12">
        <v>43</v>
      </c>
      <c r="S1691" s="2">
        <f t="shared" si="15058"/>
        <v>0.17551020408163265</v>
      </c>
      <c r="T1691" s="12">
        <v>9</v>
      </c>
      <c r="U1691" s="2">
        <f t="shared" ref="U1691" si="15276">T1691/$AF1691</f>
        <v>3.6734693877551024E-2</v>
      </c>
      <c r="V1691" s="12">
        <v>21</v>
      </c>
      <c r="W1691" s="2">
        <f t="shared" ref="W1691" si="15277">V1691/$AF1691</f>
        <v>8.5714285714285715E-2</v>
      </c>
      <c r="X1691" s="12">
        <v>0</v>
      </c>
      <c r="Y1691" s="2">
        <f t="shared" ref="Y1691" si="15278">X1691/$AF1691</f>
        <v>0</v>
      </c>
      <c r="Z1691" s="12">
        <v>0</v>
      </c>
      <c r="AA1691" s="2">
        <f t="shared" ref="AA1691" si="15279">Z1691/$AF1691</f>
        <v>0</v>
      </c>
      <c r="AB1691" s="12">
        <v>0</v>
      </c>
      <c r="AC1691" s="2">
        <f t="shared" ref="AC1691" si="15280">AB1691/$AF1691</f>
        <v>0</v>
      </c>
      <c r="AD1691" s="12">
        <v>4</v>
      </c>
      <c r="AE1691" s="2">
        <f t="shared" ref="AE1691" si="15281">AD1691/$AF1691</f>
        <v>1.6326530612244899E-2</v>
      </c>
      <c r="AF1691" s="12">
        <v>245</v>
      </c>
      <c r="AG1691" s="1" t="str">
        <f t="shared" si="15065"/>
        <v>White</v>
      </c>
    </row>
    <row r="1692" spans="1:33" x14ac:dyDescent="0.2">
      <c r="A1692" s="1">
        <v>42</v>
      </c>
      <c r="B1692" s="1">
        <v>6</v>
      </c>
      <c r="C1692" s="1">
        <v>42006</v>
      </c>
      <c r="D1692" s="12">
        <v>229</v>
      </c>
      <c r="E1692" s="2">
        <f t="shared" si="15054"/>
        <v>0.6432584269662921</v>
      </c>
      <c r="F1692" s="12">
        <v>10</v>
      </c>
      <c r="G1692" s="2">
        <f t="shared" si="15054"/>
        <v>2.8089887640449437E-2</v>
      </c>
      <c r="H1692" s="12">
        <v>28</v>
      </c>
      <c r="I1692" s="2">
        <f t="shared" ref="I1692" si="15282">H1692/$N1692</f>
        <v>7.8651685393258425E-2</v>
      </c>
      <c r="J1692" s="12">
        <v>84</v>
      </c>
      <c r="K1692" s="2">
        <f t="shared" ref="K1692" si="15283">J1692/$N1692</f>
        <v>0.23595505617977527</v>
      </c>
      <c r="L1692" s="12">
        <v>5</v>
      </c>
      <c r="M1692" s="2">
        <f t="shared" ref="M1692" si="15284">L1692/$N1692</f>
        <v>1.4044943820224719E-2</v>
      </c>
      <c r="N1692" s="12">
        <v>356</v>
      </c>
      <c r="P1692" s="12">
        <v>211</v>
      </c>
      <c r="Q1692" s="2">
        <f t="shared" si="15058"/>
        <v>0.64133738601823709</v>
      </c>
      <c r="R1692" s="12">
        <v>23</v>
      </c>
      <c r="S1692" s="2">
        <f t="shared" si="15058"/>
        <v>6.9908814589665649E-2</v>
      </c>
      <c r="T1692" s="12">
        <v>22</v>
      </c>
      <c r="U1692" s="2">
        <f t="shared" ref="U1692" si="15285">T1692/$AF1692</f>
        <v>6.6869300911854099E-2</v>
      </c>
      <c r="V1692" s="12">
        <v>63</v>
      </c>
      <c r="W1692" s="2">
        <f t="shared" ref="W1692" si="15286">V1692/$AF1692</f>
        <v>0.19148936170212766</v>
      </c>
      <c r="X1692" s="12">
        <v>1</v>
      </c>
      <c r="Y1692" s="2">
        <f t="shared" ref="Y1692" si="15287">X1692/$AF1692</f>
        <v>3.0395136778115501E-3</v>
      </c>
      <c r="Z1692" s="12">
        <v>0</v>
      </c>
      <c r="AA1692" s="2">
        <f t="shared" ref="AA1692" si="15288">Z1692/$AF1692</f>
        <v>0</v>
      </c>
      <c r="AB1692" s="12">
        <v>1</v>
      </c>
      <c r="AC1692" s="2">
        <f t="shared" ref="AC1692" si="15289">AB1692/$AF1692</f>
        <v>3.0395136778115501E-3</v>
      </c>
      <c r="AD1692" s="12">
        <v>8</v>
      </c>
      <c r="AE1692" s="2">
        <f t="shared" ref="AE1692" si="15290">AD1692/$AF1692</f>
        <v>2.4316109422492401E-2</v>
      </c>
      <c r="AF1692" s="12">
        <v>329</v>
      </c>
      <c r="AG1692" s="1" t="str">
        <f t="shared" si="15065"/>
        <v>White</v>
      </c>
    </row>
    <row r="1693" spans="1:33" x14ac:dyDescent="0.2">
      <c r="A1693" s="1">
        <v>42</v>
      </c>
      <c r="B1693" s="1">
        <v>7</v>
      </c>
      <c r="C1693" s="1">
        <v>42007</v>
      </c>
      <c r="D1693" s="12">
        <v>213</v>
      </c>
      <c r="E1693" s="2">
        <f t="shared" si="15054"/>
        <v>0.78888888888888886</v>
      </c>
      <c r="F1693" s="12">
        <v>11</v>
      </c>
      <c r="G1693" s="2">
        <f t="shared" si="15054"/>
        <v>4.0740740740740744E-2</v>
      </c>
      <c r="H1693" s="12">
        <v>14</v>
      </c>
      <c r="I1693" s="2">
        <f t="shared" ref="I1693" si="15291">H1693/$N1693</f>
        <v>5.185185185185185E-2</v>
      </c>
      <c r="J1693" s="12">
        <v>30</v>
      </c>
      <c r="K1693" s="2">
        <f t="shared" ref="K1693" si="15292">J1693/$N1693</f>
        <v>0.1111111111111111</v>
      </c>
      <c r="L1693" s="12">
        <v>2</v>
      </c>
      <c r="M1693" s="2">
        <f t="shared" ref="M1693" si="15293">L1693/$N1693</f>
        <v>7.4074074074074077E-3</v>
      </c>
      <c r="N1693" s="12">
        <v>270</v>
      </c>
      <c r="P1693" s="12">
        <v>139</v>
      </c>
      <c r="Q1693" s="2">
        <f t="shared" si="15058"/>
        <v>0.67804878048780493</v>
      </c>
      <c r="R1693" s="12">
        <v>13</v>
      </c>
      <c r="S1693" s="2">
        <f t="shared" si="15058"/>
        <v>6.3414634146341464E-2</v>
      </c>
      <c r="T1693" s="12">
        <v>10</v>
      </c>
      <c r="U1693" s="2">
        <f t="shared" ref="U1693" si="15294">T1693/$AF1693</f>
        <v>4.878048780487805E-2</v>
      </c>
      <c r="V1693" s="12">
        <v>38</v>
      </c>
      <c r="W1693" s="2">
        <f t="shared" ref="W1693" si="15295">V1693/$AF1693</f>
        <v>0.18536585365853658</v>
      </c>
      <c r="X1693" s="12">
        <v>0</v>
      </c>
      <c r="Y1693" s="2">
        <f t="shared" ref="Y1693" si="15296">X1693/$AF1693</f>
        <v>0</v>
      </c>
      <c r="Z1693" s="12">
        <v>0</v>
      </c>
      <c r="AA1693" s="2">
        <f t="shared" ref="AA1693" si="15297">Z1693/$AF1693</f>
        <v>0</v>
      </c>
      <c r="AB1693" s="12">
        <v>0</v>
      </c>
      <c r="AC1693" s="2">
        <f t="shared" ref="AC1693" si="15298">AB1693/$AF1693</f>
        <v>0</v>
      </c>
      <c r="AD1693" s="12">
        <v>5</v>
      </c>
      <c r="AE1693" s="2">
        <f t="shared" ref="AE1693" si="15299">AD1693/$AF1693</f>
        <v>2.4390243902439025E-2</v>
      </c>
      <c r="AF1693" s="12">
        <v>205</v>
      </c>
      <c r="AG1693" s="1" t="str">
        <f t="shared" si="15065"/>
        <v>White</v>
      </c>
    </row>
    <row r="1694" spans="1:33" x14ac:dyDescent="0.2">
      <c r="A1694" s="1">
        <v>42</v>
      </c>
      <c r="B1694" s="1">
        <v>8</v>
      </c>
      <c r="C1694" s="1">
        <v>42008</v>
      </c>
      <c r="D1694" s="12">
        <v>188</v>
      </c>
      <c r="E1694" s="2">
        <f t="shared" si="15054"/>
        <v>0.71755725190839692</v>
      </c>
      <c r="F1694" s="12">
        <v>10</v>
      </c>
      <c r="G1694" s="2">
        <f t="shared" si="15054"/>
        <v>3.8167938931297711E-2</v>
      </c>
      <c r="H1694" s="12">
        <v>18</v>
      </c>
      <c r="I1694" s="2">
        <f t="shared" ref="I1694" si="15300">H1694/$N1694</f>
        <v>6.8702290076335881E-2</v>
      </c>
      <c r="J1694" s="12">
        <v>43</v>
      </c>
      <c r="K1694" s="2">
        <f t="shared" ref="K1694" si="15301">J1694/$N1694</f>
        <v>0.16412213740458015</v>
      </c>
      <c r="L1694" s="12">
        <v>3</v>
      </c>
      <c r="M1694" s="2">
        <f t="shared" ref="M1694" si="15302">L1694/$N1694</f>
        <v>1.1450381679389313E-2</v>
      </c>
      <c r="N1694" s="12">
        <v>262</v>
      </c>
      <c r="P1694" s="12">
        <v>712</v>
      </c>
      <c r="Q1694" s="2">
        <f t="shared" si="15058"/>
        <v>0.72064777327935226</v>
      </c>
      <c r="R1694" s="12">
        <v>55</v>
      </c>
      <c r="S1694" s="2">
        <f t="shared" si="15058"/>
        <v>5.5668016194331982E-2</v>
      </c>
      <c r="T1694" s="12">
        <v>53</v>
      </c>
      <c r="U1694" s="2">
        <f t="shared" ref="U1694" si="15303">T1694/$AF1694</f>
        <v>5.3643724696356275E-2</v>
      </c>
      <c r="V1694" s="12">
        <v>148</v>
      </c>
      <c r="W1694" s="2">
        <f t="shared" ref="W1694" si="15304">V1694/$AF1694</f>
        <v>0.14979757085020243</v>
      </c>
      <c r="X1694" s="12">
        <v>0</v>
      </c>
      <c r="Y1694" s="2">
        <f t="shared" ref="Y1694" si="15305">X1694/$AF1694</f>
        <v>0</v>
      </c>
      <c r="Z1694" s="12">
        <v>0</v>
      </c>
      <c r="AA1694" s="2">
        <f t="shared" ref="AA1694" si="15306">Z1694/$AF1694</f>
        <v>0</v>
      </c>
      <c r="AB1694" s="12">
        <v>2</v>
      </c>
      <c r="AC1694" s="2">
        <f t="shared" ref="AC1694" si="15307">AB1694/$AF1694</f>
        <v>2.0242914979757085E-3</v>
      </c>
      <c r="AD1694" s="12">
        <v>17</v>
      </c>
      <c r="AE1694" s="2">
        <f t="shared" ref="AE1694" si="15308">AD1694/$AF1694</f>
        <v>1.7206477732793522E-2</v>
      </c>
      <c r="AF1694" s="12">
        <v>988</v>
      </c>
      <c r="AG1694" s="1" t="str">
        <f t="shared" si="15065"/>
        <v>White</v>
      </c>
    </row>
    <row r="1695" spans="1:33" x14ac:dyDescent="0.2">
      <c r="A1695" s="1">
        <v>42</v>
      </c>
      <c r="B1695" s="1">
        <v>9</v>
      </c>
      <c r="C1695" s="1">
        <v>42009</v>
      </c>
      <c r="D1695" s="12">
        <v>123</v>
      </c>
      <c r="E1695" s="2">
        <f t="shared" si="15054"/>
        <v>0.63076923076923075</v>
      </c>
      <c r="F1695" s="12">
        <v>10</v>
      </c>
      <c r="G1695" s="2">
        <f t="shared" si="15054"/>
        <v>5.128205128205128E-2</v>
      </c>
      <c r="H1695" s="12">
        <v>12</v>
      </c>
      <c r="I1695" s="2">
        <f t="shared" ref="I1695" si="15309">H1695/$N1695</f>
        <v>6.1538461538461542E-2</v>
      </c>
      <c r="J1695" s="12">
        <v>48</v>
      </c>
      <c r="K1695" s="2">
        <f t="shared" ref="K1695" si="15310">J1695/$N1695</f>
        <v>0.24615384615384617</v>
      </c>
      <c r="L1695" s="12">
        <v>2</v>
      </c>
      <c r="M1695" s="2">
        <f t="shared" ref="M1695" si="15311">L1695/$N1695</f>
        <v>1.0256410256410256E-2</v>
      </c>
      <c r="N1695" s="12">
        <v>195</v>
      </c>
      <c r="P1695" s="12">
        <v>1497</v>
      </c>
      <c r="Q1695" s="2">
        <f t="shared" si="15058"/>
        <v>0.5840811548966055</v>
      </c>
      <c r="R1695" s="12">
        <v>352</v>
      </c>
      <c r="S1695" s="2">
        <f t="shared" si="15058"/>
        <v>0.13733905579399142</v>
      </c>
      <c r="T1695" s="12">
        <v>223</v>
      </c>
      <c r="U1695" s="2">
        <f t="shared" ref="U1695" si="15312">T1695/$AF1695</f>
        <v>8.7007413187670704E-2</v>
      </c>
      <c r="V1695" s="12">
        <v>415</v>
      </c>
      <c r="W1695" s="2">
        <f t="shared" ref="W1695" si="15313">V1695/$AF1695</f>
        <v>0.16191962543893873</v>
      </c>
      <c r="X1695" s="12">
        <v>6</v>
      </c>
      <c r="Y1695" s="2">
        <f t="shared" ref="Y1695" si="15314">X1695/$AF1695</f>
        <v>2.3410066328521262E-3</v>
      </c>
      <c r="Z1695" s="12">
        <v>2</v>
      </c>
      <c r="AA1695" s="2">
        <f t="shared" ref="AA1695" si="15315">Z1695/$AF1695</f>
        <v>7.8033554428404216E-4</v>
      </c>
      <c r="AB1695" s="12">
        <v>6</v>
      </c>
      <c r="AC1695" s="2">
        <f t="shared" ref="AC1695" si="15316">AB1695/$AF1695</f>
        <v>2.3410066328521262E-3</v>
      </c>
      <c r="AD1695" s="12">
        <v>61</v>
      </c>
      <c r="AE1695" s="2">
        <f t="shared" ref="AE1695" si="15317">AD1695/$AF1695</f>
        <v>2.3800234100663287E-2</v>
      </c>
      <c r="AF1695" s="12">
        <v>2563</v>
      </c>
      <c r="AG1695" s="1" t="str">
        <f t="shared" si="15065"/>
        <v>White</v>
      </c>
    </row>
    <row r="1696" spans="1:33" x14ac:dyDescent="0.2">
      <c r="A1696" s="1">
        <v>42</v>
      </c>
      <c r="B1696" s="1">
        <v>10</v>
      </c>
      <c r="C1696" s="1">
        <v>42010</v>
      </c>
      <c r="D1696" s="12">
        <v>127</v>
      </c>
      <c r="E1696" s="2">
        <f t="shared" si="15054"/>
        <v>0.7016574585635359</v>
      </c>
      <c r="F1696" s="12">
        <v>8</v>
      </c>
      <c r="G1696" s="2">
        <f t="shared" si="15054"/>
        <v>4.4198895027624308E-2</v>
      </c>
      <c r="H1696" s="12">
        <v>14</v>
      </c>
      <c r="I1696" s="2">
        <f t="shared" ref="I1696" si="15318">H1696/$N1696</f>
        <v>7.7348066298342538E-2</v>
      </c>
      <c r="J1696" s="12">
        <v>29</v>
      </c>
      <c r="K1696" s="2">
        <f t="shared" ref="K1696" si="15319">J1696/$N1696</f>
        <v>0.16022099447513813</v>
      </c>
      <c r="L1696" s="12">
        <v>3</v>
      </c>
      <c r="M1696" s="2">
        <f t="shared" ref="M1696" si="15320">L1696/$N1696</f>
        <v>1.6574585635359115E-2</v>
      </c>
      <c r="N1696" s="12">
        <v>181</v>
      </c>
      <c r="P1696" s="12">
        <v>937</v>
      </c>
      <c r="Q1696" s="2">
        <f t="shared" si="15058"/>
        <v>0.61725955204216076</v>
      </c>
      <c r="R1696" s="12">
        <v>149</v>
      </c>
      <c r="S1696" s="2">
        <f t="shared" si="15058"/>
        <v>9.8155467720685105E-2</v>
      </c>
      <c r="T1696" s="12">
        <v>115</v>
      </c>
      <c r="U1696" s="2">
        <f t="shared" ref="U1696" si="15321">T1696/$AF1696</f>
        <v>7.575757575757576E-2</v>
      </c>
      <c r="V1696" s="12">
        <v>271</v>
      </c>
      <c r="W1696" s="2">
        <f t="shared" ref="W1696" si="15322">V1696/$AF1696</f>
        <v>0.1785243741765481</v>
      </c>
      <c r="X1696" s="12">
        <v>3</v>
      </c>
      <c r="Y1696" s="2">
        <f t="shared" ref="Y1696" si="15323">X1696/$AF1696</f>
        <v>1.976284584980237E-3</v>
      </c>
      <c r="Z1696" s="12">
        <v>0</v>
      </c>
      <c r="AA1696" s="2">
        <f t="shared" ref="AA1696" si="15324">Z1696/$AF1696</f>
        <v>0</v>
      </c>
      <c r="AB1696" s="12">
        <v>5</v>
      </c>
      <c r="AC1696" s="2">
        <f t="shared" ref="AC1696" si="15325">AB1696/$AF1696</f>
        <v>3.2938076416337285E-3</v>
      </c>
      <c r="AD1696" s="12">
        <v>37</v>
      </c>
      <c r="AE1696" s="2">
        <f t="shared" ref="AE1696" si="15326">AD1696/$AF1696</f>
        <v>2.4374176548089592E-2</v>
      </c>
      <c r="AF1696" s="12">
        <v>1518</v>
      </c>
      <c r="AG1696" s="1" t="str">
        <f t="shared" si="15065"/>
        <v>White</v>
      </c>
    </row>
    <row r="1697" spans="1:33" x14ac:dyDescent="0.2">
      <c r="A1697" s="1">
        <v>42</v>
      </c>
      <c r="B1697" s="1">
        <v>11</v>
      </c>
      <c r="C1697" s="1">
        <v>42011</v>
      </c>
      <c r="D1697" s="12">
        <v>149</v>
      </c>
      <c r="E1697" s="2">
        <f t="shared" si="15054"/>
        <v>0.66816143497757852</v>
      </c>
      <c r="F1697" s="12">
        <v>10</v>
      </c>
      <c r="G1697" s="2">
        <f t="shared" si="15054"/>
        <v>4.4843049327354258E-2</v>
      </c>
      <c r="H1697" s="12">
        <v>20</v>
      </c>
      <c r="I1697" s="2">
        <f t="shared" ref="I1697" si="15327">H1697/$N1697</f>
        <v>8.9686098654708515E-2</v>
      </c>
      <c r="J1697" s="12">
        <v>41</v>
      </c>
      <c r="K1697" s="2">
        <f t="shared" ref="K1697" si="15328">J1697/$N1697</f>
        <v>0.18385650224215247</v>
      </c>
      <c r="L1697" s="12">
        <v>3</v>
      </c>
      <c r="M1697" s="2">
        <f t="shared" ref="M1697" si="15329">L1697/$N1697</f>
        <v>1.3452914798206279E-2</v>
      </c>
      <c r="N1697" s="12">
        <v>223</v>
      </c>
      <c r="P1697" s="12">
        <v>2401</v>
      </c>
      <c r="Q1697" s="2">
        <f t="shared" si="15058"/>
        <v>0.67462770441135156</v>
      </c>
      <c r="R1697" s="12">
        <v>228</v>
      </c>
      <c r="S1697" s="2">
        <f t="shared" si="15058"/>
        <v>6.4062939027816804E-2</v>
      </c>
      <c r="T1697" s="12">
        <v>175</v>
      </c>
      <c r="U1697" s="2">
        <f t="shared" ref="U1697" si="15330">T1697/$AF1697</f>
        <v>4.9171115481876929E-2</v>
      </c>
      <c r="V1697" s="12">
        <v>655</v>
      </c>
      <c r="W1697" s="2">
        <f t="shared" ref="W1697" si="15331">V1697/$AF1697</f>
        <v>0.18404046080359651</v>
      </c>
      <c r="X1697" s="12">
        <v>7</v>
      </c>
      <c r="Y1697" s="2">
        <f t="shared" ref="Y1697" si="15332">X1697/$AF1697</f>
        <v>1.9668446192750771E-3</v>
      </c>
      <c r="Z1697" s="12">
        <v>1</v>
      </c>
      <c r="AA1697" s="2">
        <f t="shared" ref="AA1697" si="15333">Z1697/$AF1697</f>
        <v>2.8097780275358248E-4</v>
      </c>
      <c r="AB1697" s="12">
        <v>8</v>
      </c>
      <c r="AC1697" s="2">
        <f t="shared" ref="AC1697" si="15334">AB1697/$AF1697</f>
        <v>2.2478224220286599E-3</v>
      </c>
      <c r="AD1697" s="12">
        <v>84</v>
      </c>
      <c r="AE1697" s="2">
        <f t="shared" ref="AE1697" si="15335">AD1697/$AF1697</f>
        <v>2.3602135431300929E-2</v>
      </c>
      <c r="AF1697" s="12">
        <v>3559</v>
      </c>
      <c r="AG1697" s="1" t="str">
        <f t="shared" si="15065"/>
        <v>White</v>
      </c>
    </row>
    <row r="1698" spans="1:33" x14ac:dyDescent="0.2">
      <c r="A1698" s="1">
        <v>42</v>
      </c>
      <c r="B1698" s="1">
        <v>12</v>
      </c>
      <c r="C1698" s="1">
        <v>42012</v>
      </c>
      <c r="D1698" s="12">
        <v>144</v>
      </c>
      <c r="E1698" s="2">
        <f t="shared" si="15054"/>
        <v>0.78260869565217395</v>
      </c>
      <c r="F1698" s="12">
        <v>4</v>
      </c>
      <c r="G1698" s="2">
        <f t="shared" si="15054"/>
        <v>2.1739130434782608E-2</v>
      </c>
      <c r="H1698" s="12">
        <v>8</v>
      </c>
      <c r="I1698" s="2">
        <f t="shared" ref="I1698" si="15336">H1698/$N1698</f>
        <v>4.3478260869565216E-2</v>
      </c>
      <c r="J1698" s="12">
        <v>28</v>
      </c>
      <c r="K1698" s="2">
        <f t="shared" ref="K1698" si="15337">J1698/$N1698</f>
        <v>0.15217391304347827</v>
      </c>
      <c r="L1698" s="12">
        <v>0</v>
      </c>
      <c r="M1698" s="2">
        <f t="shared" ref="M1698" si="15338">L1698/$N1698</f>
        <v>0</v>
      </c>
      <c r="N1698" s="12">
        <v>184</v>
      </c>
      <c r="P1698" s="12">
        <v>262</v>
      </c>
      <c r="Q1698" s="2">
        <f t="shared" si="15058"/>
        <v>0.71780821917808224</v>
      </c>
      <c r="R1698" s="12">
        <v>24</v>
      </c>
      <c r="S1698" s="2">
        <f t="shared" si="15058"/>
        <v>6.575342465753424E-2</v>
      </c>
      <c r="T1698" s="12">
        <v>23</v>
      </c>
      <c r="U1698" s="2">
        <f t="shared" ref="U1698" si="15339">T1698/$AF1698</f>
        <v>6.3013698630136991E-2</v>
      </c>
      <c r="V1698" s="12">
        <v>48</v>
      </c>
      <c r="W1698" s="2">
        <f t="shared" ref="W1698" si="15340">V1698/$AF1698</f>
        <v>0.13150684931506848</v>
      </c>
      <c r="X1698" s="12">
        <v>0</v>
      </c>
      <c r="Y1698" s="2">
        <f t="shared" ref="Y1698" si="15341">X1698/$AF1698</f>
        <v>0</v>
      </c>
      <c r="Z1698" s="12">
        <v>0</v>
      </c>
      <c r="AA1698" s="2">
        <f t="shared" ref="AA1698" si="15342">Z1698/$AF1698</f>
        <v>0</v>
      </c>
      <c r="AB1698" s="12">
        <v>0</v>
      </c>
      <c r="AC1698" s="2">
        <f t="shared" ref="AC1698" si="15343">AB1698/$AF1698</f>
        <v>0</v>
      </c>
      <c r="AD1698" s="12">
        <v>7</v>
      </c>
      <c r="AE1698" s="2">
        <f t="shared" ref="AE1698" si="15344">AD1698/$AF1698</f>
        <v>1.9178082191780823E-2</v>
      </c>
      <c r="AF1698" s="12">
        <v>365</v>
      </c>
      <c r="AG1698" s="1" t="str">
        <f t="shared" si="15065"/>
        <v>White</v>
      </c>
    </row>
    <row r="1699" spans="1:33" x14ac:dyDescent="0.2">
      <c r="A1699" s="1">
        <v>42</v>
      </c>
      <c r="B1699" s="1">
        <v>13</v>
      </c>
      <c r="C1699" s="1">
        <v>42013</v>
      </c>
      <c r="D1699" s="12">
        <v>230</v>
      </c>
      <c r="E1699" s="2">
        <f t="shared" si="15054"/>
        <v>0.67647058823529416</v>
      </c>
      <c r="F1699" s="12">
        <v>9</v>
      </c>
      <c r="G1699" s="2">
        <f t="shared" si="15054"/>
        <v>2.6470588235294117E-2</v>
      </c>
      <c r="H1699" s="12">
        <v>39</v>
      </c>
      <c r="I1699" s="2">
        <f t="shared" ref="I1699" si="15345">H1699/$N1699</f>
        <v>0.11470588235294117</v>
      </c>
      <c r="J1699" s="12">
        <v>57</v>
      </c>
      <c r="K1699" s="2">
        <f t="shared" ref="K1699" si="15346">J1699/$N1699</f>
        <v>0.1676470588235294</v>
      </c>
      <c r="L1699" s="12">
        <v>5</v>
      </c>
      <c r="M1699" s="2">
        <f t="shared" ref="M1699" si="15347">L1699/$N1699</f>
        <v>1.4705882352941176E-2</v>
      </c>
      <c r="N1699" s="12">
        <v>340</v>
      </c>
      <c r="P1699" s="12">
        <v>141</v>
      </c>
      <c r="Q1699" s="2">
        <f t="shared" si="15058"/>
        <v>0.64383561643835618</v>
      </c>
      <c r="R1699" s="12">
        <v>15</v>
      </c>
      <c r="S1699" s="2">
        <f t="shared" si="15058"/>
        <v>6.8493150684931503E-2</v>
      </c>
      <c r="T1699" s="12">
        <v>15</v>
      </c>
      <c r="U1699" s="2">
        <f t="shared" ref="U1699" si="15348">T1699/$AF1699</f>
        <v>6.8493150684931503E-2</v>
      </c>
      <c r="V1699" s="12">
        <v>42</v>
      </c>
      <c r="W1699" s="2">
        <f t="shared" ref="W1699" si="15349">V1699/$AF1699</f>
        <v>0.19178082191780821</v>
      </c>
      <c r="X1699" s="12">
        <v>0</v>
      </c>
      <c r="Y1699" s="2">
        <f t="shared" ref="Y1699" si="15350">X1699/$AF1699</f>
        <v>0</v>
      </c>
      <c r="Z1699" s="12">
        <v>0</v>
      </c>
      <c r="AA1699" s="2">
        <f t="shared" ref="AA1699" si="15351">Z1699/$AF1699</f>
        <v>0</v>
      </c>
      <c r="AB1699" s="12">
        <v>1</v>
      </c>
      <c r="AC1699" s="2">
        <f t="shared" ref="AC1699" si="15352">AB1699/$AF1699</f>
        <v>4.5662100456621002E-3</v>
      </c>
      <c r="AD1699" s="12">
        <v>5</v>
      </c>
      <c r="AE1699" s="2">
        <f t="shared" ref="AE1699" si="15353">AD1699/$AF1699</f>
        <v>2.2831050228310501E-2</v>
      </c>
      <c r="AF1699" s="12">
        <v>219</v>
      </c>
      <c r="AG1699" s="1" t="str">
        <f t="shared" si="15065"/>
        <v>White</v>
      </c>
    </row>
    <row r="1700" spans="1:33" x14ac:dyDescent="0.2">
      <c r="A1700" s="1">
        <v>42</v>
      </c>
      <c r="B1700" s="1">
        <v>14</v>
      </c>
      <c r="C1700" s="1">
        <v>42014</v>
      </c>
      <c r="D1700" s="12">
        <v>112</v>
      </c>
      <c r="E1700" s="2">
        <f t="shared" si="15054"/>
        <v>0.77241379310344827</v>
      </c>
      <c r="F1700" s="12">
        <v>2</v>
      </c>
      <c r="G1700" s="2">
        <f t="shared" si="15054"/>
        <v>1.3793103448275862E-2</v>
      </c>
      <c r="H1700" s="12">
        <v>3</v>
      </c>
      <c r="I1700" s="2">
        <f t="shared" ref="I1700" si="15354">H1700/$N1700</f>
        <v>2.0689655172413793E-2</v>
      </c>
      <c r="J1700" s="12">
        <v>28</v>
      </c>
      <c r="K1700" s="2">
        <f t="shared" ref="K1700" si="15355">J1700/$N1700</f>
        <v>0.19310344827586207</v>
      </c>
      <c r="L1700" s="12">
        <v>0</v>
      </c>
      <c r="M1700" s="2">
        <f t="shared" ref="M1700" si="15356">L1700/$N1700</f>
        <v>0</v>
      </c>
      <c r="N1700" s="12">
        <v>145</v>
      </c>
      <c r="P1700" s="12">
        <v>962</v>
      </c>
      <c r="Q1700" s="2">
        <f t="shared" si="15058"/>
        <v>0.81044650379106997</v>
      </c>
      <c r="R1700" s="12">
        <v>30</v>
      </c>
      <c r="S1700" s="2">
        <f t="shared" si="15058"/>
        <v>2.5273799494524012E-2</v>
      </c>
      <c r="T1700" s="12">
        <v>51</v>
      </c>
      <c r="U1700" s="2">
        <f t="shared" ref="U1700" si="15357">T1700/$AF1700</f>
        <v>4.2965459140690818E-2</v>
      </c>
      <c r="V1700" s="12">
        <v>120</v>
      </c>
      <c r="W1700" s="2">
        <f t="shared" ref="W1700" si="15358">V1700/$AF1700</f>
        <v>0.10109519797809605</v>
      </c>
      <c r="X1700" s="12">
        <v>1</v>
      </c>
      <c r="Y1700" s="2">
        <f t="shared" ref="Y1700" si="15359">X1700/$AF1700</f>
        <v>8.4245998315080029E-4</v>
      </c>
      <c r="Z1700" s="12">
        <v>0</v>
      </c>
      <c r="AA1700" s="2">
        <f t="shared" ref="AA1700" si="15360">Z1700/$AF1700</f>
        <v>0</v>
      </c>
      <c r="AB1700" s="12">
        <v>3</v>
      </c>
      <c r="AC1700" s="2">
        <f t="shared" ref="AC1700" si="15361">AB1700/$AF1700</f>
        <v>2.527379949452401E-3</v>
      </c>
      <c r="AD1700" s="12">
        <v>19</v>
      </c>
      <c r="AE1700" s="2">
        <f t="shared" ref="AE1700" si="15362">AD1700/$AF1700</f>
        <v>1.6006739679865205E-2</v>
      </c>
      <c r="AF1700" s="12">
        <v>1187</v>
      </c>
      <c r="AG1700" s="1" t="str">
        <f t="shared" si="15065"/>
        <v>White</v>
      </c>
    </row>
    <row r="1701" spans="1:33" x14ac:dyDescent="0.2">
      <c r="A1701" s="1">
        <v>42</v>
      </c>
      <c r="B1701" s="1">
        <v>15</v>
      </c>
      <c r="C1701" s="1">
        <v>42015</v>
      </c>
      <c r="D1701" s="12">
        <v>86</v>
      </c>
      <c r="E1701" s="2">
        <f t="shared" si="15054"/>
        <v>0.75438596491228072</v>
      </c>
      <c r="F1701" s="12">
        <v>2</v>
      </c>
      <c r="G1701" s="2">
        <f t="shared" si="15054"/>
        <v>1.7543859649122806E-2</v>
      </c>
      <c r="H1701" s="12">
        <v>8</v>
      </c>
      <c r="I1701" s="2">
        <f t="shared" ref="I1701" si="15363">H1701/$N1701</f>
        <v>7.0175438596491224E-2</v>
      </c>
      <c r="J1701" s="12">
        <v>18</v>
      </c>
      <c r="K1701" s="2">
        <f t="shared" ref="K1701" si="15364">J1701/$N1701</f>
        <v>0.15789473684210525</v>
      </c>
      <c r="L1701" s="12">
        <v>0</v>
      </c>
      <c r="M1701" s="2">
        <f t="shared" ref="M1701" si="15365">L1701/$N1701</f>
        <v>0</v>
      </c>
      <c r="N1701" s="12">
        <v>114</v>
      </c>
      <c r="P1701" s="12">
        <v>1061</v>
      </c>
      <c r="Q1701" s="2">
        <f t="shared" si="15058"/>
        <v>0.78826151560178304</v>
      </c>
      <c r="R1701" s="12">
        <v>71</v>
      </c>
      <c r="S1701" s="2">
        <f t="shared" si="15058"/>
        <v>5.274888558692422E-2</v>
      </c>
      <c r="T1701" s="12">
        <v>57</v>
      </c>
      <c r="U1701" s="2">
        <f t="shared" ref="U1701" si="15366">T1701/$AF1701</f>
        <v>4.234769687964339E-2</v>
      </c>
      <c r="V1701" s="12">
        <v>133</v>
      </c>
      <c r="W1701" s="2">
        <f t="shared" ref="W1701" si="15367">V1701/$AF1701</f>
        <v>9.8811292719167901E-2</v>
      </c>
      <c r="X1701" s="12">
        <v>1</v>
      </c>
      <c r="Y1701" s="2">
        <f t="shared" ref="Y1701" si="15368">X1701/$AF1701</f>
        <v>7.429420505200594E-4</v>
      </c>
      <c r="Z1701" s="12">
        <v>0</v>
      </c>
      <c r="AA1701" s="2">
        <f t="shared" ref="AA1701" si="15369">Z1701/$AF1701</f>
        <v>0</v>
      </c>
      <c r="AB1701" s="12">
        <v>4</v>
      </c>
      <c r="AC1701" s="2">
        <f t="shared" ref="AC1701" si="15370">AB1701/$AF1701</f>
        <v>2.9717682020802376E-3</v>
      </c>
      <c r="AD1701" s="12">
        <v>21</v>
      </c>
      <c r="AE1701" s="2">
        <f t="shared" ref="AE1701" si="15371">AD1701/$AF1701</f>
        <v>1.5601783060921248E-2</v>
      </c>
      <c r="AF1701" s="12">
        <v>1346</v>
      </c>
      <c r="AG1701" s="1" t="str">
        <f t="shared" si="15065"/>
        <v>White</v>
      </c>
    </row>
    <row r="1702" spans="1:33" x14ac:dyDescent="0.2">
      <c r="A1702" s="1">
        <v>42</v>
      </c>
      <c r="B1702" s="1">
        <v>16</v>
      </c>
      <c r="C1702" s="1">
        <v>42016</v>
      </c>
      <c r="D1702" s="12">
        <v>135</v>
      </c>
      <c r="E1702" s="2">
        <f t="shared" si="15054"/>
        <v>0.69230769230769229</v>
      </c>
      <c r="F1702" s="12">
        <v>10</v>
      </c>
      <c r="G1702" s="2">
        <f t="shared" si="15054"/>
        <v>5.128205128205128E-2</v>
      </c>
      <c r="H1702" s="12">
        <v>15</v>
      </c>
      <c r="I1702" s="2">
        <f t="shared" ref="I1702" si="15372">H1702/$N1702</f>
        <v>7.6923076923076927E-2</v>
      </c>
      <c r="J1702" s="12">
        <v>35</v>
      </c>
      <c r="K1702" s="2">
        <f t="shared" ref="K1702" si="15373">J1702/$N1702</f>
        <v>0.17948717948717949</v>
      </c>
      <c r="L1702" s="12">
        <v>0</v>
      </c>
      <c r="M1702" s="2">
        <f t="shared" ref="M1702" si="15374">L1702/$N1702</f>
        <v>0</v>
      </c>
      <c r="N1702" s="12">
        <v>195</v>
      </c>
      <c r="P1702" s="12">
        <v>1153</v>
      </c>
      <c r="Q1702" s="2">
        <f t="shared" si="15058"/>
        <v>0.51936936936936939</v>
      </c>
      <c r="R1702" s="12">
        <v>173</v>
      </c>
      <c r="S1702" s="2">
        <f t="shared" si="15058"/>
        <v>7.7927927927927923E-2</v>
      </c>
      <c r="T1702" s="12">
        <v>132</v>
      </c>
      <c r="U1702" s="2">
        <f t="shared" ref="U1702" si="15375">T1702/$AF1702</f>
        <v>5.9459459459459463E-2</v>
      </c>
      <c r="V1702" s="12">
        <v>665</v>
      </c>
      <c r="W1702" s="2">
        <f t="shared" ref="W1702" si="15376">V1702/$AF1702</f>
        <v>0.29954954954954954</v>
      </c>
      <c r="X1702" s="12">
        <v>5</v>
      </c>
      <c r="Y1702" s="2">
        <f t="shared" ref="Y1702" si="15377">X1702/$AF1702</f>
        <v>2.2522522522522522E-3</v>
      </c>
      <c r="Z1702" s="12">
        <v>1</v>
      </c>
      <c r="AA1702" s="2">
        <f t="shared" ref="AA1702" si="15378">Z1702/$AF1702</f>
        <v>4.5045045045045046E-4</v>
      </c>
      <c r="AB1702" s="12">
        <v>21</v>
      </c>
      <c r="AC1702" s="2">
        <f t="shared" ref="AC1702" si="15379">AB1702/$AF1702</f>
        <v>9.45945945945946E-3</v>
      </c>
      <c r="AD1702" s="12">
        <v>71</v>
      </c>
      <c r="AE1702" s="2">
        <f t="shared" ref="AE1702" si="15380">AD1702/$AF1702</f>
        <v>3.1981981981981981E-2</v>
      </c>
      <c r="AF1702" s="12">
        <v>2220</v>
      </c>
      <c r="AG1702" s="1" t="str">
        <f t="shared" si="15065"/>
        <v>White</v>
      </c>
    </row>
    <row r="1703" spans="1:33" x14ac:dyDescent="0.2">
      <c r="A1703" s="1">
        <v>42</v>
      </c>
      <c r="B1703" s="1">
        <v>17</v>
      </c>
      <c r="C1703" s="1">
        <v>42017</v>
      </c>
      <c r="D1703" s="12">
        <v>153</v>
      </c>
      <c r="E1703" s="2">
        <f t="shared" si="15054"/>
        <v>0.83152173913043481</v>
      </c>
      <c r="F1703" s="12">
        <v>8</v>
      </c>
      <c r="G1703" s="2">
        <f t="shared" si="15054"/>
        <v>4.3478260869565216E-2</v>
      </c>
      <c r="H1703" s="12">
        <v>8</v>
      </c>
      <c r="I1703" s="2">
        <f t="shared" ref="I1703" si="15381">H1703/$N1703</f>
        <v>4.3478260869565216E-2</v>
      </c>
      <c r="J1703" s="12">
        <v>14</v>
      </c>
      <c r="K1703" s="2">
        <f t="shared" ref="K1703" si="15382">J1703/$N1703</f>
        <v>7.6086956521739135E-2</v>
      </c>
      <c r="L1703" s="12">
        <v>1</v>
      </c>
      <c r="M1703" s="2">
        <f t="shared" ref="M1703" si="15383">L1703/$N1703</f>
        <v>5.434782608695652E-3</v>
      </c>
      <c r="N1703" s="12">
        <v>184</v>
      </c>
      <c r="P1703" s="12">
        <v>1306</v>
      </c>
      <c r="Q1703" s="2">
        <f t="shared" si="15058"/>
        <v>0.81067659838609563</v>
      </c>
      <c r="R1703" s="12">
        <v>41</v>
      </c>
      <c r="S1703" s="2">
        <f t="shared" si="15058"/>
        <v>2.5450031036623216E-2</v>
      </c>
      <c r="T1703" s="12">
        <v>69</v>
      </c>
      <c r="U1703" s="2">
        <f t="shared" ref="U1703" si="15384">T1703/$AF1703</f>
        <v>4.2830540037243951E-2</v>
      </c>
      <c r="V1703" s="12">
        <v>163</v>
      </c>
      <c r="W1703" s="2">
        <f t="shared" ref="W1703" si="15385">V1703/$AF1703</f>
        <v>0.10117939168218498</v>
      </c>
      <c r="X1703" s="12">
        <v>1</v>
      </c>
      <c r="Y1703" s="2">
        <f t="shared" ref="Y1703" si="15386">X1703/$AF1703</f>
        <v>6.207324643078833E-4</v>
      </c>
      <c r="Z1703" s="12">
        <v>0</v>
      </c>
      <c r="AA1703" s="2">
        <f t="shared" ref="AA1703" si="15387">Z1703/$AF1703</f>
        <v>0</v>
      </c>
      <c r="AB1703" s="12">
        <v>5</v>
      </c>
      <c r="AC1703" s="2">
        <f t="shared" ref="AC1703" si="15388">AB1703/$AF1703</f>
        <v>3.1036623215394167E-3</v>
      </c>
      <c r="AD1703" s="12">
        <v>26</v>
      </c>
      <c r="AE1703" s="2">
        <f t="shared" ref="AE1703" si="15389">AD1703/$AF1703</f>
        <v>1.6139044072004966E-2</v>
      </c>
      <c r="AF1703" s="12">
        <v>1611</v>
      </c>
      <c r="AG1703" s="1" t="str">
        <f t="shared" si="15065"/>
        <v>White</v>
      </c>
    </row>
    <row r="1704" spans="1:33" x14ac:dyDescent="0.2">
      <c r="A1704" s="1">
        <v>42</v>
      </c>
      <c r="B1704" s="1">
        <v>18</v>
      </c>
      <c r="C1704" s="1">
        <v>42018</v>
      </c>
      <c r="D1704" s="12">
        <v>108</v>
      </c>
      <c r="E1704" s="2">
        <f t="shared" si="15054"/>
        <v>0.72972972972972971</v>
      </c>
      <c r="F1704" s="12">
        <v>7</v>
      </c>
      <c r="G1704" s="2">
        <f t="shared" si="15054"/>
        <v>4.72972972972973E-2</v>
      </c>
      <c r="H1704" s="12">
        <v>7</v>
      </c>
      <c r="I1704" s="2">
        <f t="shared" ref="I1704" si="15390">H1704/$N1704</f>
        <v>4.72972972972973E-2</v>
      </c>
      <c r="J1704" s="12">
        <v>24</v>
      </c>
      <c r="K1704" s="2">
        <f t="shared" ref="K1704" si="15391">J1704/$N1704</f>
        <v>0.16216216216216217</v>
      </c>
      <c r="L1704" s="12">
        <v>2</v>
      </c>
      <c r="M1704" s="2">
        <f t="shared" ref="M1704" si="15392">L1704/$N1704</f>
        <v>1.3513513513513514E-2</v>
      </c>
      <c r="N1704" s="12">
        <v>148</v>
      </c>
      <c r="P1704" s="12">
        <v>460</v>
      </c>
      <c r="Q1704" s="2">
        <f t="shared" si="15058"/>
        <v>0.72784810126582278</v>
      </c>
      <c r="R1704" s="12">
        <v>32</v>
      </c>
      <c r="S1704" s="2">
        <f t="shared" si="15058"/>
        <v>5.0632911392405063E-2</v>
      </c>
      <c r="T1704" s="12">
        <v>34</v>
      </c>
      <c r="U1704" s="2">
        <f t="shared" ref="U1704" si="15393">T1704/$AF1704</f>
        <v>5.3797468354430382E-2</v>
      </c>
      <c r="V1704" s="12">
        <v>92</v>
      </c>
      <c r="W1704" s="2">
        <f t="shared" ref="W1704" si="15394">V1704/$AF1704</f>
        <v>0.14556962025316456</v>
      </c>
      <c r="X1704" s="12">
        <v>1</v>
      </c>
      <c r="Y1704" s="2">
        <f t="shared" ref="Y1704" si="15395">X1704/$AF1704</f>
        <v>1.5822784810126582E-3</v>
      </c>
      <c r="Z1704" s="12">
        <v>0</v>
      </c>
      <c r="AA1704" s="2">
        <f t="shared" ref="AA1704" si="15396">Z1704/$AF1704</f>
        <v>0</v>
      </c>
      <c r="AB1704" s="12">
        <v>0</v>
      </c>
      <c r="AC1704" s="2">
        <f t="shared" ref="AC1704" si="15397">AB1704/$AF1704</f>
        <v>0</v>
      </c>
      <c r="AD1704" s="12">
        <v>13</v>
      </c>
      <c r="AE1704" s="2">
        <f t="shared" ref="AE1704" si="15398">AD1704/$AF1704</f>
        <v>2.0569620253164556E-2</v>
      </c>
      <c r="AF1704" s="12">
        <v>632</v>
      </c>
      <c r="AG1704" s="1" t="str">
        <f t="shared" si="15065"/>
        <v>White</v>
      </c>
    </row>
    <row r="1705" spans="1:33" x14ac:dyDescent="0.2">
      <c r="A1705" s="1">
        <v>42</v>
      </c>
      <c r="B1705" s="1">
        <v>19</v>
      </c>
      <c r="C1705" s="1">
        <v>42019</v>
      </c>
      <c r="D1705" s="12">
        <v>177</v>
      </c>
      <c r="E1705" s="2">
        <f t="shared" si="15054"/>
        <v>0.75965665236051505</v>
      </c>
      <c r="F1705" s="12">
        <v>9</v>
      </c>
      <c r="G1705" s="2">
        <f t="shared" si="15054"/>
        <v>3.8626609442060089E-2</v>
      </c>
      <c r="H1705" s="12">
        <v>18</v>
      </c>
      <c r="I1705" s="2">
        <f t="shared" ref="I1705" si="15399">H1705/$N1705</f>
        <v>7.7253218884120178E-2</v>
      </c>
      <c r="J1705" s="12">
        <v>28</v>
      </c>
      <c r="K1705" s="2">
        <f t="shared" ref="K1705" si="15400">J1705/$N1705</f>
        <v>0.12017167381974249</v>
      </c>
      <c r="L1705" s="12">
        <v>1</v>
      </c>
      <c r="M1705" s="2">
        <f t="shared" ref="M1705" si="15401">L1705/$N1705</f>
        <v>4.2918454935622317E-3</v>
      </c>
      <c r="N1705" s="12">
        <v>233</v>
      </c>
      <c r="P1705" s="12">
        <v>1378</v>
      </c>
      <c r="Q1705" s="2">
        <f t="shared" si="15058"/>
        <v>0.78787878787878785</v>
      </c>
      <c r="R1705" s="12">
        <v>69</v>
      </c>
      <c r="S1705" s="2">
        <f t="shared" si="15058"/>
        <v>3.9451114922813037E-2</v>
      </c>
      <c r="T1705" s="12">
        <v>87</v>
      </c>
      <c r="U1705" s="2">
        <f t="shared" ref="U1705" si="15402">T1705/$AF1705</f>
        <v>4.974271012006861E-2</v>
      </c>
      <c r="V1705" s="12">
        <v>179</v>
      </c>
      <c r="W1705" s="2">
        <f t="shared" ref="W1705" si="15403">V1705/$AF1705</f>
        <v>0.10234419668381932</v>
      </c>
      <c r="X1705" s="12">
        <v>2</v>
      </c>
      <c r="Y1705" s="2">
        <f t="shared" ref="Y1705" si="15404">X1705/$AF1705</f>
        <v>1.1435105774728416E-3</v>
      </c>
      <c r="Z1705" s="12">
        <v>0</v>
      </c>
      <c r="AA1705" s="2">
        <f t="shared" ref="AA1705" si="15405">Z1705/$AF1705</f>
        <v>0</v>
      </c>
      <c r="AB1705" s="12">
        <v>4</v>
      </c>
      <c r="AC1705" s="2">
        <f t="shared" ref="AC1705" si="15406">AB1705/$AF1705</f>
        <v>2.2870211549456832E-3</v>
      </c>
      <c r="AD1705" s="12">
        <v>30</v>
      </c>
      <c r="AE1705" s="2">
        <f t="shared" ref="AE1705" si="15407">AD1705/$AF1705</f>
        <v>1.7152658662092625E-2</v>
      </c>
      <c r="AF1705" s="12">
        <v>1749</v>
      </c>
      <c r="AG1705" s="1" t="str">
        <f t="shared" si="15065"/>
        <v>White</v>
      </c>
    </row>
    <row r="1706" spans="1:33" x14ac:dyDescent="0.2">
      <c r="A1706" s="1">
        <v>42</v>
      </c>
      <c r="B1706" s="1">
        <v>20</v>
      </c>
      <c r="C1706" s="1">
        <v>42020</v>
      </c>
      <c r="D1706" s="12">
        <v>98</v>
      </c>
      <c r="E1706" s="2">
        <f t="shared" si="15054"/>
        <v>0.75384615384615383</v>
      </c>
      <c r="F1706" s="12">
        <v>3</v>
      </c>
      <c r="G1706" s="2">
        <f t="shared" si="15054"/>
        <v>2.3076923076923078E-2</v>
      </c>
      <c r="H1706" s="12">
        <v>11</v>
      </c>
      <c r="I1706" s="2">
        <f t="shared" ref="I1706" si="15408">H1706/$N1706</f>
        <v>8.461538461538462E-2</v>
      </c>
      <c r="J1706" s="12">
        <v>18</v>
      </c>
      <c r="K1706" s="2">
        <f t="shared" ref="K1706" si="15409">J1706/$N1706</f>
        <v>0.13846153846153847</v>
      </c>
      <c r="L1706" s="12">
        <v>0</v>
      </c>
      <c r="M1706" s="2">
        <f t="shared" ref="M1706" si="15410">L1706/$N1706</f>
        <v>0</v>
      </c>
      <c r="N1706" s="12">
        <v>130</v>
      </c>
      <c r="P1706" s="12">
        <v>997</v>
      </c>
      <c r="Q1706" s="2">
        <f t="shared" si="15058"/>
        <v>0.74347501864280385</v>
      </c>
      <c r="R1706" s="12">
        <v>57</v>
      </c>
      <c r="S1706" s="2">
        <f t="shared" si="15058"/>
        <v>4.2505592841163314E-2</v>
      </c>
      <c r="T1706" s="12">
        <v>76</v>
      </c>
      <c r="U1706" s="2">
        <f t="shared" ref="U1706" si="15411">T1706/$AF1706</f>
        <v>5.6674123788217748E-2</v>
      </c>
      <c r="V1706" s="12">
        <v>180</v>
      </c>
      <c r="W1706" s="2">
        <f t="shared" ref="W1706" si="15412">V1706/$AF1706</f>
        <v>0.13422818791946309</v>
      </c>
      <c r="X1706" s="12">
        <v>1</v>
      </c>
      <c r="Y1706" s="2">
        <f t="shared" ref="Y1706" si="15413">X1706/$AF1706</f>
        <v>7.4571215510812821E-4</v>
      </c>
      <c r="Z1706" s="12">
        <v>0</v>
      </c>
      <c r="AA1706" s="2">
        <f t="shared" ref="AA1706" si="15414">Z1706/$AF1706</f>
        <v>0</v>
      </c>
      <c r="AB1706" s="12">
        <v>3</v>
      </c>
      <c r="AC1706" s="2">
        <f t="shared" ref="AC1706" si="15415">AB1706/$AF1706</f>
        <v>2.2371364653243847E-3</v>
      </c>
      <c r="AD1706" s="12">
        <v>24</v>
      </c>
      <c r="AE1706" s="2">
        <f t="shared" ref="AE1706" si="15416">AD1706/$AF1706</f>
        <v>1.7897091722595078E-2</v>
      </c>
      <c r="AF1706" s="12">
        <v>1341</v>
      </c>
      <c r="AG1706" s="1" t="str">
        <f t="shared" si="15065"/>
        <v>White</v>
      </c>
    </row>
    <row r="1707" spans="1:33" x14ac:dyDescent="0.2">
      <c r="A1707" s="1">
        <v>42</v>
      </c>
      <c r="B1707" s="1">
        <v>21</v>
      </c>
      <c r="C1707" s="1">
        <v>42021</v>
      </c>
      <c r="D1707" s="12">
        <v>96</v>
      </c>
      <c r="E1707" s="2">
        <f t="shared" si="15054"/>
        <v>0.68571428571428572</v>
      </c>
      <c r="F1707" s="12">
        <v>2</v>
      </c>
      <c r="G1707" s="2">
        <f t="shared" si="15054"/>
        <v>1.4285714285714285E-2</v>
      </c>
      <c r="H1707" s="12">
        <v>10</v>
      </c>
      <c r="I1707" s="2">
        <f t="shared" ref="I1707" si="15417">H1707/$N1707</f>
        <v>7.1428571428571425E-2</v>
      </c>
      <c r="J1707" s="12">
        <v>32</v>
      </c>
      <c r="K1707" s="2">
        <f t="shared" ref="K1707" si="15418">J1707/$N1707</f>
        <v>0.22857142857142856</v>
      </c>
      <c r="L1707" s="12">
        <v>0</v>
      </c>
      <c r="M1707" s="2">
        <f t="shared" ref="M1707" si="15419">L1707/$N1707</f>
        <v>0</v>
      </c>
      <c r="N1707" s="12">
        <v>140</v>
      </c>
      <c r="P1707" s="12">
        <v>823</v>
      </c>
      <c r="Q1707" s="2">
        <f t="shared" si="15058"/>
        <v>0.73220640569395012</v>
      </c>
      <c r="R1707" s="12">
        <v>50</v>
      </c>
      <c r="S1707" s="2">
        <f t="shared" si="15058"/>
        <v>4.4483985765124558E-2</v>
      </c>
      <c r="T1707" s="12">
        <v>59</v>
      </c>
      <c r="U1707" s="2">
        <f t="shared" ref="U1707" si="15420">T1707/$AF1707</f>
        <v>5.2491103202846973E-2</v>
      </c>
      <c r="V1707" s="12">
        <v>168</v>
      </c>
      <c r="W1707" s="2">
        <f t="shared" ref="W1707" si="15421">V1707/$AF1707</f>
        <v>0.1494661921708185</v>
      </c>
      <c r="X1707" s="12">
        <v>1</v>
      </c>
      <c r="Y1707" s="2">
        <f t="shared" ref="Y1707" si="15422">X1707/$AF1707</f>
        <v>8.8967971530249106E-4</v>
      </c>
      <c r="Z1707" s="12">
        <v>0</v>
      </c>
      <c r="AA1707" s="2">
        <f t="shared" ref="AA1707" si="15423">Z1707/$AF1707</f>
        <v>0</v>
      </c>
      <c r="AB1707" s="12">
        <v>1</v>
      </c>
      <c r="AC1707" s="2">
        <f t="shared" ref="AC1707" si="15424">AB1707/$AF1707</f>
        <v>8.8967971530249106E-4</v>
      </c>
      <c r="AD1707" s="12">
        <v>22</v>
      </c>
      <c r="AE1707" s="2">
        <f t="shared" ref="AE1707" si="15425">AD1707/$AF1707</f>
        <v>1.9572953736654804E-2</v>
      </c>
      <c r="AF1707" s="12">
        <v>1124</v>
      </c>
      <c r="AG1707" s="1" t="str">
        <f t="shared" si="15065"/>
        <v>White</v>
      </c>
    </row>
    <row r="1708" spans="1:33" x14ac:dyDescent="0.2">
      <c r="A1708" s="1">
        <v>42</v>
      </c>
      <c r="B1708" s="1">
        <v>22</v>
      </c>
      <c r="C1708" s="1">
        <v>42022</v>
      </c>
      <c r="D1708" s="12">
        <v>80</v>
      </c>
      <c r="E1708" s="2">
        <f t="shared" si="15054"/>
        <v>0.79207920792079212</v>
      </c>
      <c r="F1708" s="12">
        <v>5</v>
      </c>
      <c r="G1708" s="2">
        <f t="shared" si="15054"/>
        <v>4.9504950495049507E-2</v>
      </c>
      <c r="H1708" s="12">
        <v>7</v>
      </c>
      <c r="I1708" s="2">
        <f t="shared" ref="I1708" si="15426">H1708/$N1708</f>
        <v>6.9306930693069313E-2</v>
      </c>
      <c r="J1708" s="12">
        <v>9</v>
      </c>
      <c r="K1708" s="2">
        <f t="shared" ref="K1708" si="15427">J1708/$N1708</f>
        <v>8.9108910891089105E-2</v>
      </c>
      <c r="L1708" s="12">
        <v>0</v>
      </c>
      <c r="M1708" s="2">
        <f t="shared" ref="M1708" si="15428">L1708/$N1708</f>
        <v>0</v>
      </c>
      <c r="N1708" s="12">
        <v>101</v>
      </c>
      <c r="P1708" s="12">
        <v>881</v>
      </c>
      <c r="Q1708" s="2">
        <f t="shared" si="15058"/>
        <v>0.73785594639865992</v>
      </c>
      <c r="R1708" s="12">
        <v>39</v>
      </c>
      <c r="S1708" s="2">
        <f t="shared" si="15058"/>
        <v>3.2663316582914576E-2</v>
      </c>
      <c r="T1708" s="12">
        <v>57</v>
      </c>
      <c r="U1708" s="2">
        <f t="shared" ref="U1708" si="15429">T1708/$AF1708</f>
        <v>4.7738693467336682E-2</v>
      </c>
      <c r="V1708" s="12">
        <v>190</v>
      </c>
      <c r="W1708" s="2">
        <f t="shared" ref="W1708" si="15430">V1708/$AF1708</f>
        <v>0.15912897822445563</v>
      </c>
      <c r="X1708" s="12">
        <v>1</v>
      </c>
      <c r="Y1708" s="2">
        <f t="shared" ref="Y1708" si="15431">X1708/$AF1708</f>
        <v>8.375209380234506E-4</v>
      </c>
      <c r="Z1708" s="12">
        <v>1</v>
      </c>
      <c r="AA1708" s="2">
        <f t="shared" ref="AA1708" si="15432">Z1708/$AF1708</f>
        <v>8.375209380234506E-4</v>
      </c>
      <c r="AB1708" s="12">
        <v>2</v>
      </c>
      <c r="AC1708" s="2">
        <f t="shared" ref="AC1708" si="15433">AB1708/$AF1708</f>
        <v>1.6750418760469012E-3</v>
      </c>
      <c r="AD1708" s="12">
        <v>23</v>
      </c>
      <c r="AE1708" s="2">
        <f t="shared" ref="AE1708" si="15434">AD1708/$AF1708</f>
        <v>1.9262981574539362E-2</v>
      </c>
      <c r="AF1708" s="12">
        <v>1194</v>
      </c>
      <c r="AG1708" s="1" t="str">
        <f t="shared" si="15065"/>
        <v>White</v>
      </c>
    </row>
    <row r="1709" spans="1:33" x14ac:dyDescent="0.2">
      <c r="A1709" s="1">
        <v>42</v>
      </c>
      <c r="B1709" s="1">
        <v>23</v>
      </c>
      <c r="C1709" s="1">
        <v>42023</v>
      </c>
      <c r="D1709" s="12">
        <v>137</v>
      </c>
      <c r="E1709" s="2">
        <f t="shared" si="15054"/>
        <v>0.8404907975460123</v>
      </c>
      <c r="F1709" s="12">
        <v>3</v>
      </c>
      <c r="G1709" s="2">
        <f t="shared" si="15054"/>
        <v>1.8404907975460124E-2</v>
      </c>
      <c r="H1709" s="12">
        <v>7</v>
      </c>
      <c r="I1709" s="2">
        <f t="shared" ref="I1709" si="15435">H1709/$N1709</f>
        <v>4.2944785276073622E-2</v>
      </c>
      <c r="J1709" s="12">
        <v>16</v>
      </c>
      <c r="K1709" s="2">
        <f t="shared" ref="K1709" si="15436">J1709/$N1709</f>
        <v>9.815950920245399E-2</v>
      </c>
      <c r="L1709" s="12">
        <v>0</v>
      </c>
      <c r="M1709" s="2">
        <f t="shared" ref="M1709" si="15437">L1709/$N1709</f>
        <v>0</v>
      </c>
      <c r="N1709" s="12">
        <v>163</v>
      </c>
      <c r="P1709" s="12">
        <v>686</v>
      </c>
      <c r="Q1709" s="2">
        <f t="shared" si="15058"/>
        <v>0.73842841765339073</v>
      </c>
      <c r="R1709" s="12">
        <v>30</v>
      </c>
      <c r="S1709" s="2">
        <f t="shared" si="15058"/>
        <v>3.2292787944025833E-2</v>
      </c>
      <c r="T1709" s="12">
        <v>44</v>
      </c>
      <c r="U1709" s="2">
        <f t="shared" ref="U1709" si="15438">T1709/$AF1709</f>
        <v>4.7362755651237889E-2</v>
      </c>
      <c r="V1709" s="12">
        <v>148</v>
      </c>
      <c r="W1709" s="2">
        <f t="shared" ref="W1709" si="15439">V1709/$AF1709</f>
        <v>0.15931108719052745</v>
      </c>
      <c r="X1709" s="12">
        <v>1</v>
      </c>
      <c r="Y1709" s="2">
        <f t="shared" ref="Y1709" si="15440">X1709/$AF1709</f>
        <v>1.076426264800861E-3</v>
      </c>
      <c r="Z1709" s="12">
        <v>1</v>
      </c>
      <c r="AA1709" s="2">
        <f t="shared" ref="AA1709" si="15441">Z1709/$AF1709</f>
        <v>1.076426264800861E-3</v>
      </c>
      <c r="AB1709" s="12">
        <v>2</v>
      </c>
      <c r="AC1709" s="2">
        <f t="shared" ref="AC1709" si="15442">AB1709/$AF1709</f>
        <v>2.1528525296017221E-3</v>
      </c>
      <c r="AD1709" s="12">
        <v>18</v>
      </c>
      <c r="AE1709" s="2">
        <f t="shared" ref="AE1709" si="15443">AD1709/$AF1709</f>
        <v>1.9375672766415501E-2</v>
      </c>
      <c r="AF1709" s="12">
        <v>929</v>
      </c>
      <c r="AG1709" s="1" t="str">
        <f t="shared" si="15065"/>
        <v>White</v>
      </c>
    </row>
    <row r="1710" spans="1:33" x14ac:dyDescent="0.2">
      <c r="A1710" s="1">
        <v>42</v>
      </c>
      <c r="B1710" s="1">
        <v>24</v>
      </c>
      <c r="C1710" s="1">
        <v>42024</v>
      </c>
      <c r="D1710" s="12">
        <v>181</v>
      </c>
      <c r="E1710" s="2">
        <f t="shared" si="15054"/>
        <v>0.76050420168067223</v>
      </c>
      <c r="F1710" s="12">
        <v>8</v>
      </c>
      <c r="G1710" s="2">
        <f t="shared" si="15054"/>
        <v>3.3613445378151259E-2</v>
      </c>
      <c r="H1710" s="12">
        <v>13</v>
      </c>
      <c r="I1710" s="2">
        <f t="shared" ref="I1710" si="15444">H1710/$N1710</f>
        <v>5.4621848739495799E-2</v>
      </c>
      <c r="J1710" s="12">
        <v>33</v>
      </c>
      <c r="K1710" s="2">
        <f t="shared" ref="K1710" si="15445">J1710/$N1710</f>
        <v>0.13865546218487396</v>
      </c>
      <c r="L1710" s="12">
        <v>3</v>
      </c>
      <c r="M1710" s="2">
        <f t="shared" ref="M1710" si="15446">L1710/$N1710</f>
        <v>1.2605042016806723E-2</v>
      </c>
      <c r="N1710" s="12">
        <v>238</v>
      </c>
      <c r="P1710" s="12">
        <v>657</v>
      </c>
      <c r="Q1710" s="2">
        <f t="shared" si="15058"/>
        <v>0.80911330049261088</v>
      </c>
      <c r="R1710" s="12">
        <v>34</v>
      </c>
      <c r="S1710" s="2">
        <f t="shared" si="15058"/>
        <v>4.1871921182266007E-2</v>
      </c>
      <c r="T1710" s="12">
        <v>41</v>
      </c>
      <c r="U1710" s="2">
        <f t="shared" ref="U1710" si="15447">T1710/$AF1710</f>
        <v>5.0492610837438424E-2</v>
      </c>
      <c r="V1710" s="12">
        <v>63</v>
      </c>
      <c r="W1710" s="2">
        <f t="shared" ref="W1710" si="15448">V1710/$AF1710</f>
        <v>7.7586206896551727E-2</v>
      </c>
      <c r="X1710" s="12">
        <v>0</v>
      </c>
      <c r="Y1710" s="2">
        <f t="shared" ref="Y1710" si="15449">X1710/$AF1710</f>
        <v>0</v>
      </c>
      <c r="Z1710" s="12">
        <v>0</v>
      </c>
      <c r="AA1710" s="2">
        <f t="shared" ref="AA1710" si="15450">Z1710/$AF1710</f>
        <v>0</v>
      </c>
      <c r="AB1710" s="12">
        <v>2</v>
      </c>
      <c r="AC1710" s="2">
        <f t="shared" ref="AC1710" si="15451">AB1710/$AF1710</f>
        <v>2.4630541871921183E-3</v>
      </c>
      <c r="AD1710" s="12">
        <v>13</v>
      </c>
      <c r="AE1710" s="2">
        <f t="shared" ref="AE1710" si="15452">AD1710/$AF1710</f>
        <v>1.600985221674877E-2</v>
      </c>
      <c r="AF1710" s="12">
        <v>812</v>
      </c>
      <c r="AG1710" s="1" t="str">
        <f t="shared" si="15065"/>
        <v>White</v>
      </c>
    </row>
    <row r="1711" spans="1:33" x14ac:dyDescent="0.2">
      <c r="A1711" s="1">
        <v>42</v>
      </c>
      <c r="B1711" s="1">
        <v>25</v>
      </c>
      <c r="C1711" s="1">
        <v>42025</v>
      </c>
      <c r="D1711" s="12">
        <v>157</v>
      </c>
      <c r="E1711" s="2">
        <f t="shared" si="15054"/>
        <v>0.70403587443946192</v>
      </c>
      <c r="F1711" s="12">
        <v>10</v>
      </c>
      <c r="G1711" s="2">
        <f t="shared" si="15054"/>
        <v>4.4843049327354258E-2</v>
      </c>
      <c r="H1711" s="12">
        <v>8</v>
      </c>
      <c r="I1711" s="2">
        <f t="shared" ref="I1711" si="15453">H1711/$N1711</f>
        <v>3.5874439461883408E-2</v>
      </c>
      <c r="J1711" s="12">
        <v>45</v>
      </c>
      <c r="K1711" s="2">
        <f t="shared" ref="K1711" si="15454">J1711/$N1711</f>
        <v>0.20179372197309417</v>
      </c>
      <c r="L1711" s="12">
        <v>3</v>
      </c>
      <c r="M1711" s="2">
        <f t="shared" ref="M1711" si="15455">L1711/$N1711</f>
        <v>1.3452914798206279E-2</v>
      </c>
      <c r="N1711" s="12">
        <v>223</v>
      </c>
      <c r="P1711" s="12">
        <v>1810</v>
      </c>
      <c r="Q1711" s="2">
        <f t="shared" si="15058"/>
        <v>0.74363188167625305</v>
      </c>
      <c r="R1711" s="12">
        <v>80</v>
      </c>
      <c r="S1711" s="2">
        <f t="shared" si="15058"/>
        <v>3.2867707477403453E-2</v>
      </c>
      <c r="T1711" s="12">
        <v>118</v>
      </c>
      <c r="U1711" s="2">
        <f t="shared" ref="U1711" si="15456">T1711/$AF1711</f>
        <v>4.8479868529170092E-2</v>
      </c>
      <c r="V1711" s="12">
        <v>370</v>
      </c>
      <c r="W1711" s="2">
        <f t="shared" ref="W1711" si="15457">V1711/$AF1711</f>
        <v>0.15201314708299096</v>
      </c>
      <c r="X1711" s="12">
        <v>3</v>
      </c>
      <c r="Y1711" s="2">
        <f t="shared" ref="Y1711" si="15458">X1711/$AF1711</f>
        <v>1.2325390304026294E-3</v>
      </c>
      <c r="Z1711" s="12">
        <v>2</v>
      </c>
      <c r="AA1711" s="2">
        <f t="shared" ref="AA1711" si="15459">Z1711/$AF1711</f>
        <v>8.2169268693508624E-4</v>
      </c>
      <c r="AB1711" s="12">
        <v>5</v>
      </c>
      <c r="AC1711" s="2">
        <f t="shared" ref="AC1711" si="15460">AB1711/$AF1711</f>
        <v>2.0542317173377158E-3</v>
      </c>
      <c r="AD1711" s="12">
        <v>45</v>
      </c>
      <c r="AE1711" s="2">
        <f t="shared" ref="AE1711" si="15461">AD1711/$AF1711</f>
        <v>1.848808545603944E-2</v>
      </c>
      <c r="AF1711" s="12">
        <v>2434</v>
      </c>
      <c r="AG1711" s="1" t="str">
        <f t="shared" si="15065"/>
        <v>White</v>
      </c>
    </row>
    <row r="1712" spans="1:33" x14ac:dyDescent="0.2">
      <c r="A1712" s="1">
        <v>42</v>
      </c>
      <c r="B1712" s="1">
        <v>26</v>
      </c>
      <c r="C1712" s="1">
        <v>42026</v>
      </c>
      <c r="D1712" s="12">
        <v>176</v>
      </c>
      <c r="E1712" s="2">
        <f t="shared" si="15054"/>
        <v>0.80365296803652964</v>
      </c>
      <c r="F1712" s="12">
        <v>4</v>
      </c>
      <c r="G1712" s="2">
        <f t="shared" si="15054"/>
        <v>1.8264840182648401E-2</v>
      </c>
      <c r="H1712" s="12">
        <v>10</v>
      </c>
      <c r="I1712" s="2">
        <f t="shared" ref="I1712" si="15462">H1712/$N1712</f>
        <v>4.5662100456621002E-2</v>
      </c>
      <c r="J1712" s="12">
        <v>27</v>
      </c>
      <c r="K1712" s="2">
        <f t="shared" ref="K1712" si="15463">J1712/$N1712</f>
        <v>0.12328767123287671</v>
      </c>
      <c r="L1712" s="12">
        <v>2</v>
      </c>
      <c r="M1712" s="2">
        <f t="shared" ref="M1712" si="15464">L1712/$N1712</f>
        <v>9.1324200913242004E-3</v>
      </c>
      <c r="N1712" s="12">
        <v>219</v>
      </c>
      <c r="P1712" s="12">
        <v>1619</v>
      </c>
      <c r="Q1712" s="2">
        <f t="shared" si="15058"/>
        <v>0.65839772265148433</v>
      </c>
      <c r="R1712" s="12">
        <v>103</v>
      </c>
      <c r="S1712" s="2">
        <f t="shared" si="15058"/>
        <v>4.1886945912972755E-2</v>
      </c>
      <c r="T1712" s="12">
        <v>142</v>
      </c>
      <c r="U1712" s="2">
        <f t="shared" ref="U1712" si="15465">T1712/$AF1712</f>
        <v>5.774705164701098E-2</v>
      </c>
      <c r="V1712" s="12">
        <v>531</v>
      </c>
      <c r="W1712" s="2">
        <f t="shared" ref="W1712" si="15466">V1712/$AF1712</f>
        <v>0.21594143960959739</v>
      </c>
      <c r="X1712" s="12">
        <v>0</v>
      </c>
      <c r="Y1712" s="2">
        <f t="shared" ref="Y1712" si="15467">X1712/$AF1712</f>
        <v>0</v>
      </c>
      <c r="Z1712" s="12">
        <v>2</v>
      </c>
      <c r="AA1712" s="2">
        <f t="shared" ref="AA1712" si="15468">Z1712/$AF1712</f>
        <v>8.1333875559170394E-4</v>
      </c>
      <c r="AB1712" s="12">
        <v>6</v>
      </c>
      <c r="AC1712" s="2">
        <f t="shared" ref="AC1712" si="15469">AB1712/$AF1712</f>
        <v>2.4400162667751117E-3</v>
      </c>
      <c r="AD1712" s="12">
        <v>56</v>
      </c>
      <c r="AE1712" s="2">
        <f t="shared" ref="AE1712" si="15470">AD1712/$AF1712</f>
        <v>2.277348515656771E-2</v>
      </c>
      <c r="AF1712" s="12">
        <v>2459</v>
      </c>
      <c r="AG1712" s="1" t="str">
        <f t="shared" si="15065"/>
        <v>White</v>
      </c>
    </row>
    <row r="1713" spans="1:33" x14ac:dyDescent="0.2">
      <c r="A1713" s="1">
        <v>42</v>
      </c>
      <c r="B1713" s="1">
        <v>27</v>
      </c>
      <c r="C1713" s="1">
        <v>42027</v>
      </c>
      <c r="D1713" s="12">
        <v>153</v>
      </c>
      <c r="E1713" s="2">
        <f t="shared" si="15054"/>
        <v>0.70183486238532111</v>
      </c>
      <c r="F1713" s="12">
        <v>7</v>
      </c>
      <c r="G1713" s="2">
        <f t="shared" si="15054"/>
        <v>3.2110091743119268E-2</v>
      </c>
      <c r="H1713" s="12">
        <v>12</v>
      </c>
      <c r="I1713" s="2">
        <f t="shared" ref="I1713" si="15471">H1713/$N1713</f>
        <v>5.5045871559633031E-2</v>
      </c>
      <c r="J1713" s="12">
        <v>46</v>
      </c>
      <c r="K1713" s="2">
        <f t="shared" ref="K1713" si="15472">J1713/$N1713</f>
        <v>0.21100917431192662</v>
      </c>
      <c r="L1713" s="12">
        <v>0</v>
      </c>
      <c r="M1713" s="2">
        <f t="shared" ref="M1713" si="15473">L1713/$N1713</f>
        <v>0</v>
      </c>
      <c r="N1713" s="12">
        <v>218</v>
      </c>
      <c r="P1713" s="12">
        <v>537</v>
      </c>
      <c r="Q1713" s="2">
        <f t="shared" si="15058"/>
        <v>0.75740479548660089</v>
      </c>
      <c r="R1713" s="12">
        <v>24</v>
      </c>
      <c r="S1713" s="2">
        <f t="shared" si="15058"/>
        <v>3.3850493653032443E-2</v>
      </c>
      <c r="T1713" s="12">
        <v>36</v>
      </c>
      <c r="U1713" s="2">
        <f t="shared" ref="U1713" si="15474">T1713/$AF1713</f>
        <v>5.0775740479548657E-2</v>
      </c>
      <c r="V1713" s="12">
        <v>96</v>
      </c>
      <c r="W1713" s="2">
        <f t="shared" ref="W1713" si="15475">V1713/$AF1713</f>
        <v>0.13540197461212977</v>
      </c>
      <c r="X1713" s="12">
        <v>1</v>
      </c>
      <c r="Y1713" s="2">
        <f t="shared" ref="Y1713" si="15476">X1713/$AF1713</f>
        <v>1.4104372355430183E-3</v>
      </c>
      <c r="Z1713" s="12">
        <v>0</v>
      </c>
      <c r="AA1713" s="2">
        <f t="shared" ref="AA1713" si="15477">Z1713/$AF1713</f>
        <v>0</v>
      </c>
      <c r="AB1713" s="12">
        <v>2</v>
      </c>
      <c r="AC1713" s="2">
        <f t="shared" ref="AC1713" si="15478">AB1713/$AF1713</f>
        <v>2.8208744710860366E-3</v>
      </c>
      <c r="AD1713" s="12">
        <v>12</v>
      </c>
      <c r="AE1713" s="2">
        <f t="shared" ref="AE1713" si="15479">AD1713/$AF1713</f>
        <v>1.6925246826516221E-2</v>
      </c>
      <c r="AF1713" s="12">
        <v>709</v>
      </c>
      <c r="AG1713" s="1" t="str">
        <f t="shared" si="15065"/>
        <v>White</v>
      </c>
    </row>
    <row r="1714" spans="1:33" x14ac:dyDescent="0.2">
      <c r="A1714" s="1">
        <v>42</v>
      </c>
      <c r="B1714" s="1">
        <v>28</v>
      </c>
      <c r="C1714" s="1">
        <v>42028</v>
      </c>
      <c r="D1714" s="12">
        <v>213</v>
      </c>
      <c r="E1714" s="2">
        <f t="shared" si="15054"/>
        <v>0.66562500000000002</v>
      </c>
      <c r="F1714" s="12">
        <v>7</v>
      </c>
      <c r="G1714" s="2">
        <f t="shared" si="15054"/>
        <v>2.1874999999999999E-2</v>
      </c>
      <c r="H1714" s="12">
        <v>13</v>
      </c>
      <c r="I1714" s="2">
        <f t="shared" ref="I1714" si="15480">H1714/$N1714</f>
        <v>4.0625000000000001E-2</v>
      </c>
      <c r="J1714" s="12">
        <v>80</v>
      </c>
      <c r="K1714" s="2">
        <f t="shared" ref="K1714" si="15481">J1714/$N1714</f>
        <v>0.25</v>
      </c>
      <c r="L1714" s="12">
        <v>7</v>
      </c>
      <c r="M1714" s="2">
        <f t="shared" ref="M1714" si="15482">L1714/$N1714</f>
        <v>2.1874999999999999E-2</v>
      </c>
      <c r="N1714" s="12">
        <v>320</v>
      </c>
      <c r="P1714" s="12">
        <v>70</v>
      </c>
      <c r="Q1714" s="2">
        <f t="shared" si="15058"/>
        <v>0.63636363636363635</v>
      </c>
      <c r="R1714" s="12">
        <v>8</v>
      </c>
      <c r="S1714" s="2">
        <f t="shared" si="15058"/>
        <v>7.2727272727272724E-2</v>
      </c>
      <c r="T1714" s="12">
        <v>7</v>
      </c>
      <c r="U1714" s="2">
        <f t="shared" ref="U1714" si="15483">T1714/$AF1714</f>
        <v>6.363636363636363E-2</v>
      </c>
      <c r="V1714" s="12">
        <v>21</v>
      </c>
      <c r="W1714" s="2">
        <f t="shared" ref="W1714" si="15484">V1714/$AF1714</f>
        <v>0.19090909090909092</v>
      </c>
      <c r="X1714" s="12">
        <v>0</v>
      </c>
      <c r="Y1714" s="2">
        <f t="shared" ref="Y1714" si="15485">X1714/$AF1714</f>
        <v>0</v>
      </c>
      <c r="Z1714" s="12">
        <v>0</v>
      </c>
      <c r="AA1714" s="2">
        <f t="shared" ref="AA1714" si="15486">Z1714/$AF1714</f>
        <v>0</v>
      </c>
      <c r="AB1714" s="12">
        <v>0</v>
      </c>
      <c r="AC1714" s="2">
        <f t="shared" ref="AC1714" si="15487">AB1714/$AF1714</f>
        <v>0</v>
      </c>
      <c r="AD1714" s="12">
        <v>3</v>
      </c>
      <c r="AE1714" s="2">
        <f t="shared" ref="AE1714" si="15488">AD1714/$AF1714</f>
        <v>2.7272727272727271E-2</v>
      </c>
      <c r="AF1714" s="12">
        <v>110</v>
      </c>
      <c r="AG1714" s="1" t="str">
        <f t="shared" si="15065"/>
        <v>White</v>
      </c>
    </row>
    <row r="1715" spans="1:33" x14ac:dyDescent="0.2">
      <c r="A1715" s="1">
        <v>42</v>
      </c>
      <c r="B1715" s="1">
        <v>29</v>
      </c>
      <c r="C1715" s="1">
        <v>42029</v>
      </c>
      <c r="D1715" s="12">
        <v>126</v>
      </c>
      <c r="E1715" s="2">
        <f t="shared" si="15054"/>
        <v>0.74117647058823533</v>
      </c>
      <c r="F1715" s="12">
        <v>2</v>
      </c>
      <c r="G1715" s="2">
        <f t="shared" si="15054"/>
        <v>1.1764705882352941E-2</v>
      </c>
      <c r="H1715" s="12">
        <v>14</v>
      </c>
      <c r="I1715" s="2">
        <f t="shared" ref="I1715" si="15489">H1715/$N1715</f>
        <v>8.2352941176470587E-2</v>
      </c>
      <c r="J1715" s="12">
        <v>28</v>
      </c>
      <c r="K1715" s="2">
        <f t="shared" ref="K1715" si="15490">J1715/$N1715</f>
        <v>0.16470588235294117</v>
      </c>
      <c r="L1715" s="12">
        <v>0</v>
      </c>
      <c r="M1715" s="2">
        <f t="shared" ref="M1715" si="15491">L1715/$N1715</f>
        <v>0</v>
      </c>
      <c r="N1715" s="12">
        <v>170</v>
      </c>
      <c r="P1715" s="12">
        <v>773</v>
      </c>
      <c r="Q1715" s="2">
        <f t="shared" si="15058"/>
        <v>0.64149377593361001</v>
      </c>
      <c r="R1715" s="12">
        <v>84</v>
      </c>
      <c r="S1715" s="2">
        <f t="shared" si="15058"/>
        <v>6.9709543568464732E-2</v>
      </c>
      <c r="T1715" s="12">
        <v>81</v>
      </c>
      <c r="U1715" s="2">
        <f t="shared" ref="U1715" si="15492">T1715/$AF1715</f>
        <v>6.721991701244813E-2</v>
      </c>
      <c r="V1715" s="12">
        <v>230</v>
      </c>
      <c r="W1715" s="2">
        <f t="shared" ref="W1715" si="15493">V1715/$AF1715</f>
        <v>0.1908713692946058</v>
      </c>
      <c r="X1715" s="12">
        <v>2</v>
      </c>
      <c r="Y1715" s="2">
        <f t="shared" ref="Y1715" si="15494">X1715/$AF1715</f>
        <v>1.6597510373443983E-3</v>
      </c>
      <c r="Z1715" s="12">
        <v>1</v>
      </c>
      <c r="AA1715" s="2">
        <f t="shared" ref="AA1715" si="15495">Z1715/$AF1715</f>
        <v>8.2987551867219915E-4</v>
      </c>
      <c r="AB1715" s="12">
        <v>5</v>
      </c>
      <c r="AC1715" s="2">
        <f t="shared" ref="AC1715" si="15496">AB1715/$AF1715</f>
        <v>4.1493775933609959E-3</v>
      </c>
      <c r="AD1715" s="12">
        <v>30</v>
      </c>
      <c r="AE1715" s="2">
        <f t="shared" ref="AE1715" si="15497">AD1715/$AF1715</f>
        <v>2.4896265560165973E-2</v>
      </c>
      <c r="AF1715" s="12">
        <v>1205</v>
      </c>
      <c r="AG1715" s="1" t="str">
        <f t="shared" si="15065"/>
        <v>White</v>
      </c>
    </row>
    <row r="1716" spans="1:33" x14ac:dyDescent="0.2">
      <c r="A1716" s="1">
        <v>42</v>
      </c>
      <c r="B1716" s="1">
        <v>30</v>
      </c>
      <c r="C1716" s="1">
        <v>42030</v>
      </c>
      <c r="D1716" s="12">
        <v>202</v>
      </c>
      <c r="E1716" s="2">
        <f t="shared" si="15054"/>
        <v>0.75373134328358204</v>
      </c>
      <c r="F1716" s="12">
        <v>5</v>
      </c>
      <c r="G1716" s="2">
        <f t="shared" si="15054"/>
        <v>1.8656716417910446E-2</v>
      </c>
      <c r="H1716" s="12">
        <v>15</v>
      </c>
      <c r="I1716" s="2">
        <f t="shared" ref="I1716" si="15498">H1716/$N1716</f>
        <v>5.5970149253731345E-2</v>
      </c>
      <c r="J1716" s="12">
        <v>46</v>
      </c>
      <c r="K1716" s="2">
        <f t="shared" ref="K1716" si="15499">J1716/$N1716</f>
        <v>0.17164179104477612</v>
      </c>
      <c r="L1716" s="12">
        <v>0</v>
      </c>
      <c r="M1716" s="2">
        <f t="shared" ref="M1716" si="15500">L1716/$N1716</f>
        <v>0</v>
      </c>
      <c r="N1716" s="12">
        <v>268</v>
      </c>
      <c r="P1716" s="12">
        <v>281</v>
      </c>
      <c r="Q1716" s="2">
        <f t="shared" si="15058"/>
        <v>0.64155251141552516</v>
      </c>
      <c r="R1716" s="12">
        <v>31</v>
      </c>
      <c r="S1716" s="2">
        <f t="shared" si="15058"/>
        <v>7.0776255707762553E-2</v>
      </c>
      <c r="T1716" s="12">
        <v>29</v>
      </c>
      <c r="U1716" s="2">
        <f t="shared" ref="U1716" si="15501">T1716/$AF1716</f>
        <v>6.6210045662100453E-2</v>
      </c>
      <c r="V1716" s="12">
        <v>83</v>
      </c>
      <c r="W1716" s="2">
        <f t="shared" ref="W1716" si="15502">V1716/$AF1716</f>
        <v>0.18949771689497716</v>
      </c>
      <c r="X1716" s="12">
        <v>1</v>
      </c>
      <c r="Y1716" s="2">
        <f t="shared" ref="Y1716" si="15503">X1716/$AF1716</f>
        <v>2.2831050228310501E-3</v>
      </c>
      <c r="Z1716" s="12">
        <v>0</v>
      </c>
      <c r="AA1716" s="2">
        <f t="shared" ref="AA1716" si="15504">Z1716/$AF1716</f>
        <v>0</v>
      </c>
      <c r="AB1716" s="12">
        <v>2</v>
      </c>
      <c r="AC1716" s="2">
        <f t="shared" ref="AC1716" si="15505">AB1716/$AF1716</f>
        <v>4.5662100456621002E-3</v>
      </c>
      <c r="AD1716" s="12">
        <v>11</v>
      </c>
      <c r="AE1716" s="2">
        <f t="shared" ref="AE1716" si="15506">AD1716/$AF1716</f>
        <v>2.5114155251141551E-2</v>
      </c>
      <c r="AF1716" s="12">
        <v>438</v>
      </c>
      <c r="AG1716" s="1" t="str">
        <f t="shared" si="15065"/>
        <v>White</v>
      </c>
    </row>
    <row r="1717" spans="1:33" x14ac:dyDescent="0.2">
      <c r="A1717" s="1">
        <v>42</v>
      </c>
      <c r="B1717" s="1">
        <v>31</v>
      </c>
      <c r="C1717" s="1">
        <v>42031</v>
      </c>
      <c r="D1717" s="12">
        <v>140</v>
      </c>
      <c r="E1717" s="2">
        <f t="shared" si="15054"/>
        <v>0.75268817204301075</v>
      </c>
      <c r="F1717" s="12">
        <v>5</v>
      </c>
      <c r="G1717" s="2">
        <f t="shared" si="15054"/>
        <v>2.6881720430107527E-2</v>
      </c>
      <c r="H1717" s="12">
        <v>6</v>
      </c>
      <c r="I1717" s="2">
        <f t="shared" ref="I1717" si="15507">H1717/$N1717</f>
        <v>3.2258064516129031E-2</v>
      </c>
      <c r="J1717" s="12">
        <v>33</v>
      </c>
      <c r="K1717" s="2">
        <f t="shared" ref="K1717" si="15508">J1717/$N1717</f>
        <v>0.17741935483870969</v>
      </c>
      <c r="L1717" s="12">
        <v>2</v>
      </c>
      <c r="M1717" s="2">
        <f t="shared" ref="M1717" si="15509">L1717/$N1717</f>
        <v>1.0752688172043012E-2</v>
      </c>
      <c r="N1717" s="12">
        <v>186</v>
      </c>
      <c r="P1717" s="12">
        <v>1403</v>
      </c>
      <c r="Q1717" s="2">
        <f t="shared" si="15058"/>
        <v>0.65837634913186294</v>
      </c>
      <c r="R1717" s="12">
        <v>89</v>
      </c>
      <c r="S1717" s="2">
        <f t="shared" si="15058"/>
        <v>4.1764429845143128E-2</v>
      </c>
      <c r="T1717" s="12">
        <v>123</v>
      </c>
      <c r="U1717" s="2">
        <f t="shared" ref="U1717" si="15510">T1717/$AF1717</f>
        <v>5.7719380572501172E-2</v>
      </c>
      <c r="V1717" s="12">
        <v>460</v>
      </c>
      <c r="W1717" s="2">
        <f t="shared" ref="W1717" si="15511">V1717/$AF1717</f>
        <v>0.21586109807602064</v>
      </c>
      <c r="X1717" s="12">
        <v>0</v>
      </c>
      <c r="Y1717" s="2">
        <f t="shared" ref="Y1717" si="15512">X1717/$AF1717</f>
        <v>0</v>
      </c>
      <c r="Z1717" s="12">
        <v>2</v>
      </c>
      <c r="AA1717" s="2">
        <f t="shared" ref="AA1717" si="15513">Z1717/$AF1717</f>
        <v>9.3852651337400278E-4</v>
      </c>
      <c r="AB1717" s="12">
        <v>5</v>
      </c>
      <c r="AC1717" s="2">
        <f t="shared" ref="AC1717" si="15514">AB1717/$AF1717</f>
        <v>2.346316283435007E-3</v>
      </c>
      <c r="AD1717" s="12">
        <v>49</v>
      </c>
      <c r="AE1717" s="2">
        <f t="shared" ref="AE1717" si="15515">AD1717/$AF1717</f>
        <v>2.2993899577663068E-2</v>
      </c>
      <c r="AF1717" s="12">
        <v>2131</v>
      </c>
      <c r="AG1717" s="1" t="str">
        <f t="shared" si="15065"/>
        <v>White</v>
      </c>
    </row>
    <row r="1718" spans="1:33" x14ac:dyDescent="0.2">
      <c r="A1718" s="1">
        <v>42</v>
      </c>
      <c r="B1718" s="1">
        <v>32</v>
      </c>
      <c r="C1718" s="1">
        <v>42032</v>
      </c>
      <c r="D1718" s="12">
        <v>116</v>
      </c>
      <c r="E1718" s="2">
        <f t="shared" si="15054"/>
        <v>0.8</v>
      </c>
      <c r="F1718" s="12">
        <v>0</v>
      </c>
      <c r="G1718" s="2">
        <f t="shared" si="15054"/>
        <v>0</v>
      </c>
      <c r="H1718" s="12">
        <v>6</v>
      </c>
      <c r="I1718" s="2">
        <f t="shared" ref="I1718" si="15516">H1718/$N1718</f>
        <v>4.1379310344827586E-2</v>
      </c>
      <c r="J1718" s="12">
        <v>22</v>
      </c>
      <c r="K1718" s="2">
        <f t="shared" ref="K1718" si="15517">J1718/$N1718</f>
        <v>0.15172413793103448</v>
      </c>
      <c r="L1718" s="12">
        <v>1</v>
      </c>
      <c r="M1718" s="2">
        <f t="shared" ref="M1718" si="15518">L1718/$N1718</f>
        <v>6.8965517241379309E-3</v>
      </c>
      <c r="N1718" s="12">
        <v>145</v>
      </c>
      <c r="P1718" s="12">
        <v>959</v>
      </c>
      <c r="Q1718" s="2">
        <f t="shared" si="15058"/>
        <v>0.63467902051621439</v>
      </c>
      <c r="R1718" s="12">
        <v>153</v>
      </c>
      <c r="S1718" s="2">
        <f t="shared" si="15058"/>
        <v>0.10125744540039709</v>
      </c>
      <c r="T1718" s="12">
        <v>155</v>
      </c>
      <c r="U1718" s="2">
        <f t="shared" ref="U1718" si="15519">T1718/$AF1718</f>
        <v>0.10258107213765719</v>
      </c>
      <c r="V1718" s="12">
        <v>194</v>
      </c>
      <c r="W1718" s="2">
        <f t="shared" ref="W1718" si="15520">V1718/$AF1718</f>
        <v>0.128391793514229</v>
      </c>
      <c r="X1718" s="12">
        <v>4</v>
      </c>
      <c r="Y1718" s="2">
        <f t="shared" ref="Y1718" si="15521">X1718/$AF1718</f>
        <v>2.6472534745201853E-3</v>
      </c>
      <c r="Z1718" s="12">
        <v>0</v>
      </c>
      <c r="AA1718" s="2">
        <f t="shared" ref="AA1718" si="15522">Z1718/$AF1718</f>
        <v>0</v>
      </c>
      <c r="AB1718" s="12">
        <v>3</v>
      </c>
      <c r="AC1718" s="2">
        <f t="shared" ref="AC1718" si="15523">AB1718/$AF1718</f>
        <v>1.9854401058901389E-3</v>
      </c>
      <c r="AD1718" s="12">
        <v>42</v>
      </c>
      <c r="AE1718" s="2">
        <f t="shared" ref="AE1718" si="15524">AD1718/$AF1718</f>
        <v>2.7796161482461945E-2</v>
      </c>
      <c r="AF1718" s="12">
        <v>1511</v>
      </c>
      <c r="AG1718" s="1" t="str">
        <f t="shared" si="15065"/>
        <v>White</v>
      </c>
    </row>
    <row r="1719" spans="1:33" x14ac:dyDescent="0.2">
      <c r="A1719" s="1">
        <v>42</v>
      </c>
      <c r="B1719" s="1">
        <v>33</v>
      </c>
      <c r="C1719" s="1">
        <v>42033</v>
      </c>
      <c r="D1719" s="12">
        <v>118</v>
      </c>
      <c r="E1719" s="2">
        <f t="shared" si="15054"/>
        <v>0.6629213483146067</v>
      </c>
      <c r="F1719" s="12">
        <v>10</v>
      </c>
      <c r="G1719" s="2">
        <f t="shared" si="15054"/>
        <v>5.6179775280898875E-2</v>
      </c>
      <c r="H1719" s="12">
        <v>14</v>
      </c>
      <c r="I1719" s="2">
        <f t="shared" ref="I1719" si="15525">H1719/$N1719</f>
        <v>7.8651685393258425E-2</v>
      </c>
      <c r="J1719" s="12">
        <v>35</v>
      </c>
      <c r="K1719" s="2">
        <f t="shared" ref="K1719" si="15526">J1719/$N1719</f>
        <v>0.19662921348314608</v>
      </c>
      <c r="L1719" s="12">
        <v>1</v>
      </c>
      <c r="M1719" s="2">
        <f t="shared" ref="M1719" si="15527">L1719/$N1719</f>
        <v>5.6179775280898875E-3</v>
      </c>
      <c r="N1719" s="12">
        <v>178</v>
      </c>
      <c r="P1719" s="12">
        <v>4071</v>
      </c>
      <c r="Q1719" s="2">
        <f t="shared" si="15058"/>
        <v>0.64588291289861965</v>
      </c>
      <c r="R1719" s="12">
        <v>701</v>
      </c>
      <c r="S1719" s="2">
        <f t="shared" si="15058"/>
        <v>0.11121688085038871</v>
      </c>
      <c r="T1719" s="12">
        <v>457</v>
      </c>
      <c r="U1719" s="2">
        <f t="shared" ref="U1719" si="15528">T1719/$AF1719</f>
        <v>7.2505156274789789E-2</v>
      </c>
      <c r="V1719" s="12">
        <v>885</v>
      </c>
      <c r="W1719" s="2">
        <f t="shared" ref="W1719" si="15529">V1719/$AF1719</f>
        <v>0.14040932889100427</v>
      </c>
      <c r="X1719" s="12">
        <v>14</v>
      </c>
      <c r="Y1719" s="2">
        <f t="shared" ref="Y1719" si="15530">X1719/$AF1719</f>
        <v>2.2211645248294463E-3</v>
      </c>
      <c r="Z1719" s="12">
        <v>4</v>
      </c>
      <c r="AA1719" s="2">
        <f t="shared" ref="AA1719" si="15531">Z1719/$AF1719</f>
        <v>6.3461843566555614E-4</v>
      </c>
      <c r="AB1719" s="12">
        <v>20</v>
      </c>
      <c r="AC1719" s="2">
        <f t="shared" ref="AC1719" si="15532">AB1719/$AF1719</f>
        <v>3.1730921783277802E-3</v>
      </c>
      <c r="AD1719" s="12">
        <v>153</v>
      </c>
      <c r="AE1719" s="2">
        <f t="shared" ref="AE1719" si="15533">AD1719/$AF1719</f>
        <v>2.4274155164207521E-2</v>
      </c>
      <c r="AF1719" s="12">
        <v>6303</v>
      </c>
      <c r="AG1719" s="1" t="str">
        <f t="shared" si="15065"/>
        <v>White</v>
      </c>
    </row>
    <row r="1720" spans="1:33" x14ac:dyDescent="0.2">
      <c r="A1720" s="1">
        <v>42</v>
      </c>
      <c r="B1720" s="1">
        <v>34</v>
      </c>
      <c r="C1720" s="1">
        <v>42034</v>
      </c>
      <c r="D1720" s="12">
        <v>212</v>
      </c>
      <c r="E1720" s="2">
        <f t="shared" si="15054"/>
        <v>0.84462151394422313</v>
      </c>
      <c r="F1720" s="12">
        <v>5</v>
      </c>
      <c r="G1720" s="2">
        <f t="shared" si="15054"/>
        <v>1.9920318725099601E-2</v>
      </c>
      <c r="H1720" s="12">
        <v>9</v>
      </c>
      <c r="I1720" s="2">
        <f t="shared" ref="I1720" si="15534">H1720/$N1720</f>
        <v>3.5856573705179286E-2</v>
      </c>
      <c r="J1720" s="12">
        <v>23</v>
      </c>
      <c r="K1720" s="2">
        <f t="shared" ref="K1720" si="15535">J1720/$N1720</f>
        <v>9.1633466135458169E-2</v>
      </c>
      <c r="L1720" s="12">
        <v>2</v>
      </c>
      <c r="M1720" s="2">
        <f t="shared" ref="M1720" si="15536">L1720/$N1720</f>
        <v>7.9681274900398405E-3</v>
      </c>
      <c r="N1720" s="12">
        <v>251</v>
      </c>
      <c r="P1720" s="12">
        <v>1150</v>
      </c>
      <c r="Q1720" s="2">
        <f t="shared" si="15058"/>
        <v>0.80928923293455313</v>
      </c>
      <c r="R1720" s="12">
        <v>60</v>
      </c>
      <c r="S1720" s="2">
        <f t="shared" si="15058"/>
        <v>4.2223786066150598E-2</v>
      </c>
      <c r="T1720" s="12">
        <v>72</v>
      </c>
      <c r="U1720" s="2">
        <f t="shared" ref="U1720" si="15537">T1720/$AF1720</f>
        <v>5.0668543279380716E-2</v>
      </c>
      <c r="V1720" s="12">
        <v>111</v>
      </c>
      <c r="W1720" s="2">
        <f t="shared" ref="W1720" si="15538">V1720/$AF1720</f>
        <v>7.8114004222378602E-2</v>
      </c>
      <c r="X1720" s="12">
        <v>1</v>
      </c>
      <c r="Y1720" s="2">
        <f t="shared" ref="Y1720" si="15539">X1720/$AF1720</f>
        <v>7.0372976776917663E-4</v>
      </c>
      <c r="Z1720" s="12">
        <v>0</v>
      </c>
      <c r="AA1720" s="2">
        <f t="shared" ref="AA1720" si="15540">Z1720/$AF1720</f>
        <v>0</v>
      </c>
      <c r="AB1720" s="12">
        <v>3</v>
      </c>
      <c r="AC1720" s="2">
        <f t="shared" ref="AC1720" si="15541">AB1720/$AF1720</f>
        <v>2.11118930330753E-3</v>
      </c>
      <c r="AD1720" s="12">
        <v>23</v>
      </c>
      <c r="AE1720" s="2">
        <f t="shared" ref="AE1720" si="15542">AD1720/$AF1720</f>
        <v>1.6185784658691062E-2</v>
      </c>
      <c r="AF1720" s="12">
        <v>1421</v>
      </c>
      <c r="AG1720" s="1" t="str">
        <f t="shared" si="15065"/>
        <v>White</v>
      </c>
    </row>
    <row r="1721" spans="1:33" x14ac:dyDescent="0.2">
      <c r="A1721" s="1">
        <v>42</v>
      </c>
      <c r="B1721" s="1">
        <v>35</v>
      </c>
      <c r="C1721" s="1">
        <v>42035</v>
      </c>
      <c r="D1721" s="12">
        <v>213</v>
      </c>
      <c r="E1721" s="2">
        <f t="shared" si="15054"/>
        <v>0.73702422145328716</v>
      </c>
      <c r="F1721" s="12">
        <v>15</v>
      </c>
      <c r="G1721" s="2">
        <f t="shared" si="15054"/>
        <v>5.1903114186851208E-2</v>
      </c>
      <c r="H1721" s="12">
        <v>16</v>
      </c>
      <c r="I1721" s="2">
        <f t="shared" ref="I1721" si="15543">H1721/$N1721</f>
        <v>5.536332179930796E-2</v>
      </c>
      <c r="J1721" s="12">
        <v>42</v>
      </c>
      <c r="K1721" s="2">
        <f t="shared" ref="K1721" si="15544">J1721/$N1721</f>
        <v>0.1453287197231834</v>
      </c>
      <c r="L1721" s="12">
        <v>3</v>
      </c>
      <c r="M1721" s="2">
        <f t="shared" ref="M1721" si="15545">L1721/$N1721</f>
        <v>1.0380622837370242E-2</v>
      </c>
      <c r="N1721" s="12">
        <v>289</v>
      </c>
      <c r="P1721" s="12">
        <v>1141</v>
      </c>
      <c r="Q1721" s="2">
        <f t="shared" si="15058"/>
        <v>0.68405275779376495</v>
      </c>
      <c r="R1721" s="12">
        <v>79</v>
      </c>
      <c r="S1721" s="2">
        <f t="shared" si="15058"/>
        <v>4.7362110311750596E-2</v>
      </c>
      <c r="T1721" s="12">
        <v>94</v>
      </c>
      <c r="U1721" s="2">
        <f t="shared" ref="U1721" si="15546">T1721/$AF1721</f>
        <v>5.635491606714628E-2</v>
      </c>
      <c r="V1721" s="12">
        <v>315</v>
      </c>
      <c r="W1721" s="2">
        <f t="shared" ref="W1721" si="15547">V1721/$AF1721</f>
        <v>0.18884892086330934</v>
      </c>
      <c r="X1721" s="12">
        <v>0</v>
      </c>
      <c r="Y1721" s="2">
        <f t="shared" ref="Y1721" si="15548">X1721/$AF1721</f>
        <v>0</v>
      </c>
      <c r="Z1721" s="12">
        <v>1</v>
      </c>
      <c r="AA1721" s="2">
        <f t="shared" ref="AA1721" si="15549">Z1721/$AF1721</f>
        <v>5.9952038369304552E-4</v>
      </c>
      <c r="AB1721" s="12">
        <v>3</v>
      </c>
      <c r="AC1721" s="2">
        <f t="shared" ref="AC1721" si="15550">AB1721/$AF1721</f>
        <v>1.7985611510791368E-3</v>
      </c>
      <c r="AD1721" s="12">
        <v>34</v>
      </c>
      <c r="AE1721" s="2">
        <f t="shared" ref="AE1721" si="15551">AD1721/$AF1721</f>
        <v>2.0383693045563551E-2</v>
      </c>
      <c r="AF1721" s="12">
        <v>1668</v>
      </c>
      <c r="AG1721" s="1" t="str">
        <f t="shared" si="15065"/>
        <v>White</v>
      </c>
    </row>
    <row r="1722" spans="1:33" x14ac:dyDescent="0.2">
      <c r="A1722" s="1">
        <v>42</v>
      </c>
      <c r="B1722" s="1">
        <v>36</v>
      </c>
      <c r="C1722" s="1">
        <v>42036</v>
      </c>
      <c r="D1722" s="12">
        <v>131</v>
      </c>
      <c r="E1722" s="2">
        <f t="shared" si="15054"/>
        <v>0.70053475935828879</v>
      </c>
      <c r="F1722" s="12">
        <v>5</v>
      </c>
      <c r="G1722" s="2">
        <f t="shared" si="15054"/>
        <v>2.6737967914438502E-2</v>
      </c>
      <c r="H1722" s="12">
        <v>14</v>
      </c>
      <c r="I1722" s="2">
        <f t="shared" ref="I1722" si="15552">H1722/$N1722</f>
        <v>7.4866310160427801E-2</v>
      </c>
      <c r="J1722" s="12">
        <v>34</v>
      </c>
      <c r="K1722" s="2">
        <f t="shared" ref="K1722" si="15553">J1722/$N1722</f>
        <v>0.18181818181818182</v>
      </c>
      <c r="L1722" s="12">
        <v>3</v>
      </c>
      <c r="M1722" s="2">
        <f t="shared" ref="M1722" si="15554">L1722/$N1722</f>
        <v>1.6042780748663103E-2</v>
      </c>
      <c r="N1722" s="12">
        <v>187</v>
      </c>
      <c r="P1722" s="12">
        <v>744</v>
      </c>
      <c r="Q1722" s="2">
        <f t="shared" si="15058"/>
        <v>0.72798434442270055</v>
      </c>
      <c r="R1722" s="12">
        <v>52</v>
      </c>
      <c r="S1722" s="2">
        <f t="shared" si="15058"/>
        <v>5.0880626223091974E-2</v>
      </c>
      <c r="T1722" s="12">
        <v>56</v>
      </c>
      <c r="U1722" s="2">
        <f t="shared" ref="U1722" si="15555">T1722/$AF1722</f>
        <v>5.4794520547945202E-2</v>
      </c>
      <c r="V1722" s="12">
        <v>148</v>
      </c>
      <c r="W1722" s="2">
        <f t="shared" ref="W1722" si="15556">V1722/$AF1722</f>
        <v>0.14481409001956946</v>
      </c>
      <c r="X1722" s="12">
        <v>1</v>
      </c>
      <c r="Y1722" s="2">
        <f t="shared" ref="Y1722" si="15557">X1722/$AF1722</f>
        <v>9.7847358121330719E-4</v>
      </c>
      <c r="Z1722" s="12">
        <v>0</v>
      </c>
      <c r="AA1722" s="2">
        <f t="shared" ref="AA1722" si="15558">Z1722/$AF1722</f>
        <v>0</v>
      </c>
      <c r="AB1722" s="12">
        <v>1</v>
      </c>
      <c r="AC1722" s="2">
        <f t="shared" ref="AC1722" si="15559">AB1722/$AF1722</f>
        <v>9.7847358121330719E-4</v>
      </c>
      <c r="AD1722" s="12">
        <v>20</v>
      </c>
      <c r="AE1722" s="2">
        <f t="shared" ref="AE1722" si="15560">AD1722/$AF1722</f>
        <v>1.9569471624266144E-2</v>
      </c>
      <c r="AF1722" s="12">
        <v>1022</v>
      </c>
      <c r="AG1722" s="1" t="str">
        <f t="shared" si="15065"/>
        <v>White</v>
      </c>
    </row>
    <row r="1723" spans="1:33" x14ac:dyDescent="0.2">
      <c r="A1723" s="1">
        <v>42</v>
      </c>
      <c r="B1723" s="1">
        <v>37</v>
      </c>
      <c r="C1723" s="1">
        <v>42037</v>
      </c>
      <c r="D1723" s="12">
        <v>88</v>
      </c>
      <c r="E1723" s="2">
        <f t="shared" si="15054"/>
        <v>0.77876106194690264</v>
      </c>
      <c r="F1723" s="12">
        <v>3</v>
      </c>
      <c r="G1723" s="2">
        <f t="shared" si="15054"/>
        <v>2.6548672566371681E-2</v>
      </c>
      <c r="H1723" s="12">
        <v>6</v>
      </c>
      <c r="I1723" s="2">
        <f t="shared" ref="I1723" si="15561">H1723/$N1723</f>
        <v>5.3097345132743362E-2</v>
      </c>
      <c r="J1723" s="12">
        <v>14</v>
      </c>
      <c r="K1723" s="2">
        <f t="shared" ref="K1723" si="15562">J1723/$N1723</f>
        <v>0.12389380530973451</v>
      </c>
      <c r="L1723" s="12">
        <v>2</v>
      </c>
      <c r="M1723" s="2">
        <f t="shared" ref="M1723" si="15563">L1723/$N1723</f>
        <v>1.7699115044247787E-2</v>
      </c>
      <c r="N1723" s="12">
        <v>113</v>
      </c>
      <c r="P1723" s="12">
        <v>344</v>
      </c>
      <c r="Q1723" s="2">
        <f t="shared" si="15058"/>
        <v>0.81132075471698117</v>
      </c>
      <c r="R1723" s="12">
        <v>11</v>
      </c>
      <c r="S1723" s="2">
        <f t="shared" si="15058"/>
        <v>2.5943396226415096E-2</v>
      </c>
      <c r="T1723" s="12">
        <v>18</v>
      </c>
      <c r="U1723" s="2">
        <f t="shared" ref="U1723" si="15564">T1723/$AF1723</f>
        <v>4.2452830188679243E-2</v>
      </c>
      <c r="V1723" s="12">
        <v>43</v>
      </c>
      <c r="W1723" s="2">
        <f t="shared" ref="W1723" si="15565">V1723/$AF1723</f>
        <v>0.10141509433962265</v>
      </c>
      <c r="X1723" s="12">
        <v>0</v>
      </c>
      <c r="Y1723" s="2">
        <f t="shared" ref="Y1723" si="15566">X1723/$AF1723</f>
        <v>0</v>
      </c>
      <c r="Z1723" s="12">
        <v>0</v>
      </c>
      <c r="AA1723" s="2">
        <f t="shared" ref="AA1723" si="15567">Z1723/$AF1723</f>
        <v>0</v>
      </c>
      <c r="AB1723" s="12">
        <v>1</v>
      </c>
      <c r="AC1723" s="2">
        <f t="shared" ref="AC1723" si="15568">AB1723/$AF1723</f>
        <v>2.3584905660377358E-3</v>
      </c>
      <c r="AD1723" s="12">
        <v>7</v>
      </c>
      <c r="AE1723" s="2">
        <f t="shared" ref="AE1723" si="15569">AD1723/$AF1723</f>
        <v>1.6509433962264151E-2</v>
      </c>
      <c r="AF1723" s="12">
        <v>424</v>
      </c>
      <c r="AG1723" s="1" t="str">
        <f t="shared" si="15065"/>
        <v>White</v>
      </c>
    </row>
    <row r="1724" spans="1:33" x14ac:dyDescent="0.2">
      <c r="A1724" s="1">
        <v>42</v>
      </c>
      <c r="B1724" s="1">
        <v>38</v>
      </c>
      <c r="C1724" s="1">
        <v>42038</v>
      </c>
      <c r="D1724" s="12">
        <v>128</v>
      </c>
      <c r="E1724" s="2">
        <f t="shared" si="15054"/>
        <v>0.73563218390804597</v>
      </c>
      <c r="F1724" s="12">
        <v>7</v>
      </c>
      <c r="G1724" s="2">
        <f t="shared" si="15054"/>
        <v>4.0229885057471264E-2</v>
      </c>
      <c r="H1724" s="12">
        <v>6</v>
      </c>
      <c r="I1724" s="2">
        <f t="shared" ref="I1724" si="15570">H1724/$N1724</f>
        <v>3.4482758620689655E-2</v>
      </c>
      <c r="J1724" s="12">
        <v>33</v>
      </c>
      <c r="K1724" s="2">
        <f t="shared" ref="K1724" si="15571">J1724/$N1724</f>
        <v>0.18965517241379309</v>
      </c>
      <c r="L1724" s="12">
        <v>0</v>
      </c>
      <c r="M1724" s="2">
        <f t="shared" ref="M1724" si="15572">L1724/$N1724</f>
        <v>0</v>
      </c>
      <c r="N1724" s="12">
        <v>174</v>
      </c>
      <c r="P1724" s="12">
        <v>344</v>
      </c>
      <c r="Q1724" s="2">
        <f t="shared" si="15058"/>
        <v>0.81132075471698117</v>
      </c>
      <c r="R1724" s="12">
        <v>11</v>
      </c>
      <c r="S1724" s="2">
        <f t="shared" si="15058"/>
        <v>2.5943396226415096E-2</v>
      </c>
      <c r="T1724" s="12">
        <v>18</v>
      </c>
      <c r="U1724" s="2">
        <f t="shared" ref="U1724" si="15573">T1724/$AF1724</f>
        <v>4.2452830188679243E-2</v>
      </c>
      <c r="V1724" s="12">
        <v>43</v>
      </c>
      <c r="W1724" s="2">
        <f t="shared" ref="W1724" si="15574">V1724/$AF1724</f>
        <v>0.10141509433962265</v>
      </c>
      <c r="X1724" s="12">
        <v>0</v>
      </c>
      <c r="Y1724" s="2">
        <f t="shared" ref="Y1724" si="15575">X1724/$AF1724</f>
        <v>0</v>
      </c>
      <c r="Z1724" s="12">
        <v>0</v>
      </c>
      <c r="AA1724" s="2">
        <f t="shared" ref="AA1724" si="15576">Z1724/$AF1724</f>
        <v>0</v>
      </c>
      <c r="AB1724" s="12">
        <v>1</v>
      </c>
      <c r="AC1724" s="2">
        <f t="shared" ref="AC1724" si="15577">AB1724/$AF1724</f>
        <v>2.3584905660377358E-3</v>
      </c>
      <c r="AD1724" s="12">
        <v>7</v>
      </c>
      <c r="AE1724" s="2">
        <f t="shared" ref="AE1724" si="15578">AD1724/$AF1724</f>
        <v>1.6509433962264151E-2</v>
      </c>
      <c r="AF1724" s="12">
        <v>424</v>
      </c>
      <c r="AG1724" s="1" t="str">
        <f t="shared" si="15065"/>
        <v>White</v>
      </c>
    </row>
    <row r="1725" spans="1:33" x14ac:dyDescent="0.2">
      <c r="A1725" s="1">
        <v>42</v>
      </c>
      <c r="B1725" s="1">
        <v>39</v>
      </c>
      <c r="C1725" s="1">
        <v>42039</v>
      </c>
      <c r="D1725" s="12">
        <v>94</v>
      </c>
      <c r="E1725" s="2">
        <f t="shared" si="15054"/>
        <v>0.6962962962962963</v>
      </c>
      <c r="F1725" s="12">
        <v>3</v>
      </c>
      <c r="G1725" s="2">
        <f t="shared" si="15054"/>
        <v>2.2222222222222223E-2</v>
      </c>
      <c r="H1725" s="12">
        <v>10</v>
      </c>
      <c r="I1725" s="2">
        <f t="shared" ref="I1725" si="15579">H1725/$N1725</f>
        <v>7.407407407407407E-2</v>
      </c>
      <c r="J1725" s="12">
        <v>25</v>
      </c>
      <c r="K1725" s="2">
        <f t="shared" ref="K1725" si="15580">J1725/$N1725</f>
        <v>0.18518518518518517</v>
      </c>
      <c r="L1725" s="12">
        <v>3</v>
      </c>
      <c r="M1725" s="2">
        <f t="shared" ref="M1725" si="15581">L1725/$N1725</f>
        <v>2.2222222222222223E-2</v>
      </c>
      <c r="N1725" s="12">
        <v>135</v>
      </c>
      <c r="P1725" s="12">
        <v>1266</v>
      </c>
      <c r="Q1725" s="2">
        <f t="shared" si="15058"/>
        <v>0.7100392596747056</v>
      </c>
      <c r="R1725" s="12">
        <v>120</v>
      </c>
      <c r="S1725" s="2">
        <f t="shared" si="15058"/>
        <v>6.7302299495232754E-2</v>
      </c>
      <c r="T1725" s="12">
        <v>135</v>
      </c>
      <c r="U1725" s="2">
        <f t="shared" ref="U1725" si="15582">T1725/$AF1725</f>
        <v>7.5715086932136855E-2</v>
      </c>
      <c r="V1725" s="12">
        <v>215</v>
      </c>
      <c r="W1725" s="2">
        <f t="shared" ref="W1725" si="15583">V1725/$AF1725</f>
        <v>0.12058328659562535</v>
      </c>
      <c r="X1725" s="12">
        <v>4</v>
      </c>
      <c r="Y1725" s="2">
        <f t="shared" ref="Y1725" si="15584">X1725/$AF1725</f>
        <v>2.2434099831744251E-3</v>
      </c>
      <c r="Z1725" s="12">
        <v>0</v>
      </c>
      <c r="AA1725" s="2">
        <f t="shared" ref="AA1725" si="15585">Z1725/$AF1725</f>
        <v>0</v>
      </c>
      <c r="AB1725" s="12">
        <v>5</v>
      </c>
      <c r="AC1725" s="2">
        <f t="shared" ref="AC1725" si="15586">AB1725/$AF1725</f>
        <v>2.8042624789680315E-3</v>
      </c>
      <c r="AD1725" s="12">
        <v>40</v>
      </c>
      <c r="AE1725" s="2">
        <f t="shared" ref="AE1725" si="15587">AD1725/$AF1725</f>
        <v>2.2434099831744252E-2</v>
      </c>
      <c r="AF1725" s="12">
        <v>1783</v>
      </c>
      <c r="AG1725" s="1" t="str">
        <f t="shared" si="15065"/>
        <v>White</v>
      </c>
    </row>
    <row r="1726" spans="1:33" x14ac:dyDescent="0.2">
      <c r="A1726" s="1">
        <v>42</v>
      </c>
      <c r="B1726" s="1">
        <v>40</v>
      </c>
      <c r="C1726" s="1">
        <v>42040</v>
      </c>
      <c r="D1726" s="12">
        <v>147</v>
      </c>
      <c r="E1726" s="2">
        <f t="shared" si="15054"/>
        <v>0.79891304347826086</v>
      </c>
      <c r="F1726" s="12">
        <v>6</v>
      </c>
      <c r="G1726" s="2">
        <f t="shared" si="15054"/>
        <v>3.2608695652173912E-2</v>
      </c>
      <c r="H1726" s="12">
        <v>6</v>
      </c>
      <c r="I1726" s="2">
        <f t="shared" ref="I1726" si="15588">H1726/$N1726</f>
        <v>3.2608695652173912E-2</v>
      </c>
      <c r="J1726" s="12">
        <v>24</v>
      </c>
      <c r="K1726" s="2">
        <f t="shared" ref="K1726" si="15589">J1726/$N1726</f>
        <v>0.13043478260869565</v>
      </c>
      <c r="L1726" s="12">
        <v>1</v>
      </c>
      <c r="M1726" s="2">
        <f t="shared" ref="M1726" si="15590">L1726/$N1726</f>
        <v>5.434782608695652E-3</v>
      </c>
      <c r="N1726" s="12">
        <v>184</v>
      </c>
      <c r="P1726" s="12">
        <v>1195</v>
      </c>
      <c r="Q1726" s="2">
        <f t="shared" si="15058"/>
        <v>0.64143853998926459</v>
      </c>
      <c r="R1726" s="12">
        <v>131</v>
      </c>
      <c r="S1726" s="2">
        <f t="shared" si="15058"/>
        <v>7.0316693505099295E-2</v>
      </c>
      <c r="T1726" s="12">
        <v>125</v>
      </c>
      <c r="U1726" s="2">
        <f t="shared" ref="U1726" si="15591">T1726/$AF1726</f>
        <v>6.7096081588835219E-2</v>
      </c>
      <c r="V1726" s="12">
        <v>355</v>
      </c>
      <c r="W1726" s="2">
        <f t="shared" ref="W1726" si="15592">V1726/$AF1726</f>
        <v>0.19055287171229202</v>
      </c>
      <c r="X1726" s="12">
        <v>3</v>
      </c>
      <c r="Y1726" s="2">
        <f t="shared" ref="Y1726" si="15593">X1726/$AF1726</f>
        <v>1.6103059581320451E-3</v>
      </c>
      <c r="Z1726" s="12">
        <v>1</v>
      </c>
      <c r="AA1726" s="2">
        <f t="shared" ref="AA1726" si="15594">Z1726/$AF1726</f>
        <v>5.3676865271068169E-4</v>
      </c>
      <c r="AB1726" s="12">
        <v>7</v>
      </c>
      <c r="AC1726" s="2">
        <f t="shared" ref="AC1726" si="15595">AB1726/$AF1726</f>
        <v>3.7573805689747721E-3</v>
      </c>
      <c r="AD1726" s="12">
        <v>46</v>
      </c>
      <c r="AE1726" s="2">
        <f t="shared" ref="AE1726" si="15596">AD1726/$AF1726</f>
        <v>2.4691358024691357E-2</v>
      </c>
      <c r="AF1726" s="12">
        <v>1863</v>
      </c>
      <c r="AG1726" s="1" t="str">
        <f t="shared" si="15065"/>
        <v>White</v>
      </c>
    </row>
    <row r="1727" spans="1:33" x14ac:dyDescent="0.2">
      <c r="A1727" s="1">
        <v>42</v>
      </c>
      <c r="B1727" s="1">
        <v>41</v>
      </c>
      <c r="C1727" s="1">
        <v>42041</v>
      </c>
      <c r="D1727" s="12">
        <v>121</v>
      </c>
      <c r="E1727" s="2">
        <f t="shared" si="15054"/>
        <v>0.6954022988505747</v>
      </c>
      <c r="F1727" s="12">
        <v>6</v>
      </c>
      <c r="G1727" s="2">
        <f t="shared" si="15054"/>
        <v>3.4482758620689655E-2</v>
      </c>
      <c r="H1727" s="12">
        <v>14</v>
      </c>
      <c r="I1727" s="2">
        <f t="shared" ref="I1727" si="15597">H1727/$N1727</f>
        <v>8.0459770114942528E-2</v>
      </c>
      <c r="J1727" s="12">
        <v>32</v>
      </c>
      <c r="K1727" s="2">
        <f t="shared" ref="K1727" si="15598">J1727/$N1727</f>
        <v>0.18390804597701149</v>
      </c>
      <c r="L1727" s="12">
        <v>1</v>
      </c>
      <c r="M1727" s="2">
        <f t="shared" ref="M1727" si="15599">L1727/$N1727</f>
        <v>5.7471264367816091E-3</v>
      </c>
      <c r="N1727" s="12">
        <v>174</v>
      </c>
      <c r="P1727" s="12">
        <v>1412</v>
      </c>
      <c r="Q1727" s="2">
        <f t="shared" si="15058"/>
        <v>0.67078384798099766</v>
      </c>
      <c r="R1727" s="12">
        <v>114</v>
      </c>
      <c r="S1727" s="2">
        <f t="shared" si="15058"/>
        <v>5.4156769596199528E-2</v>
      </c>
      <c r="T1727" s="12">
        <v>114</v>
      </c>
      <c r="U1727" s="2">
        <f t="shared" ref="U1727" si="15600">T1727/$AF1727</f>
        <v>5.4156769596199528E-2</v>
      </c>
      <c r="V1727" s="12">
        <v>405</v>
      </c>
      <c r="W1727" s="2">
        <f t="shared" ref="W1727" si="15601">V1727/$AF1727</f>
        <v>0.19239904988123516</v>
      </c>
      <c r="X1727" s="12">
        <v>3</v>
      </c>
      <c r="Y1727" s="2">
        <f t="shared" ref="Y1727" si="15602">X1727/$AF1727</f>
        <v>1.4251781472684087E-3</v>
      </c>
      <c r="Z1727" s="12">
        <v>0</v>
      </c>
      <c r="AA1727" s="2">
        <f t="shared" ref="AA1727" si="15603">Z1727/$AF1727</f>
        <v>0</v>
      </c>
      <c r="AB1727" s="12">
        <v>7</v>
      </c>
      <c r="AC1727" s="2">
        <f t="shared" ref="AC1727" si="15604">AB1727/$AF1727</f>
        <v>3.3254156769596198E-3</v>
      </c>
      <c r="AD1727" s="12">
        <v>48</v>
      </c>
      <c r="AE1727" s="2">
        <f t="shared" ref="AE1727" si="15605">AD1727/$AF1727</f>
        <v>2.2802850356294539E-2</v>
      </c>
      <c r="AF1727" s="12">
        <v>2105</v>
      </c>
      <c r="AG1727" s="1" t="str">
        <f t="shared" si="15065"/>
        <v>White</v>
      </c>
    </row>
    <row r="1728" spans="1:33" x14ac:dyDescent="0.2">
      <c r="A1728" s="1">
        <v>42</v>
      </c>
      <c r="B1728" s="1">
        <v>42</v>
      </c>
      <c r="C1728" s="1">
        <v>42042</v>
      </c>
      <c r="D1728" s="12">
        <v>165</v>
      </c>
      <c r="E1728" s="2">
        <f t="shared" si="15054"/>
        <v>0.73991031390134532</v>
      </c>
      <c r="F1728" s="12">
        <v>5</v>
      </c>
      <c r="G1728" s="2">
        <f t="shared" si="15054"/>
        <v>2.2421524663677129E-2</v>
      </c>
      <c r="H1728" s="12">
        <v>16</v>
      </c>
      <c r="I1728" s="2">
        <f t="shared" ref="I1728" si="15606">H1728/$N1728</f>
        <v>7.1748878923766815E-2</v>
      </c>
      <c r="J1728" s="12">
        <v>35</v>
      </c>
      <c r="K1728" s="2">
        <f t="shared" ref="K1728" si="15607">J1728/$N1728</f>
        <v>0.15695067264573992</v>
      </c>
      <c r="L1728" s="12">
        <v>2</v>
      </c>
      <c r="M1728" s="2">
        <f t="shared" ref="M1728" si="15608">L1728/$N1728</f>
        <v>8.9686098654708519E-3</v>
      </c>
      <c r="N1728" s="12">
        <v>223</v>
      </c>
      <c r="P1728" s="12">
        <v>1444</v>
      </c>
      <c r="Q1728" s="2">
        <f t="shared" si="15058"/>
        <v>0.64177777777777778</v>
      </c>
      <c r="R1728" s="12">
        <v>164</v>
      </c>
      <c r="S1728" s="2">
        <f t="shared" si="15058"/>
        <v>7.2888888888888892E-2</v>
      </c>
      <c r="T1728" s="12">
        <v>152</v>
      </c>
      <c r="U1728" s="2">
        <f t="shared" ref="U1728" si="15609">T1728/$AF1728</f>
        <v>6.7555555555555549E-2</v>
      </c>
      <c r="V1728" s="12">
        <v>420</v>
      </c>
      <c r="W1728" s="2">
        <f t="shared" ref="W1728" si="15610">V1728/$AF1728</f>
        <v>0.18666666666666668</v>
      </c>
      <c r="X1728" s="12">
        <v>4</v>
      </c>
      <c r="Y1728" s="2">
        <f t="shared" ref="Y1728" si="15611">X1728/$AF1728</f>
        <v>1.7777777777777779E-3</v>
      </c>
      <c r="Z1728" s="12">
        <v>1</v>
      </c>
      <c r="AA1728" s="2">
        <f t="shared" ref="AA1728" si="15612">Z1728/$AF1728</f>
        <v>4.4444444444444447E-4</v>
      </c>
      <c r="AB1728" s="12">
        <v>8</v>
      </c>
      <c r="AC1728" s="2">
        <f t="shared" ref="AC1728" si="15613">AB1728/$AF1728</f>
        <v>3.5555555555555557E-3</v>
      </c>
      <c r="AD1728" s="12">
        <v>55</v>
      </c>
      <c r="AE1728" s="2">
        <f t="shared" ref="AE1728" si="15614">AD1728/$AF1728</f>
        <v>2.4444444444444446E-2</v>
      </c>
      <c r="AF1728" s="12">
        <v>2250</v>
      </c>
      <c r="AG1728" s="1" t="str">
        <f t="shared" si="15065"/>
        <v>White</v>
      </c>
    </row>
    <row r="1729" spans="1:33" x14ac:dyDescent="0.2">
      <c r="A1729" s="1">
        <v>43</v>
      </c>
      <c r="B1729" s="1">
        <v>1</v>
      </c>
      <c r="C1729" s="1">
        <v>43001</v>
      </c>
      <c r="D1729" s="12">
        <v>97</v>
      </c>
      <c r="E1729" s="2">
        <f t="shared" si="15054"/>
        <v>0.65540540540540537</v>
      </c>
      <c r="F1729" s="12">
        <v>16</v>
      </c>
      <c r="G1729" s="2">
        <f t="shared" si="15054"/>
        <v>0.10810810810810811</v>
      </c>
      <c r="H1729" s="12">
        <v>5</v>
      </c>
      <c r="I1729" s="2">
        <f t="shared" ref="I1729" si="15615">H1729/$N1729</f>
        <v>3.3783783783783786E-2</v>
      </c>
      <c r="J1729" s="12">
        <v>27</v>
      </c>
      <c r="K1729" s="2">
        <f t="shared" ref="K1729" si="15616">J1729/$N1729</f>
        <v>0.18243243243243243</v>
      </c>
      <c r="L1729" s="12">
        <v>3</v>
      </c>
      <c r="M1729" s="2">
        <f t="shared" ref="M1729" si="15617">L1729/$N1729</f>
        <v>2.0270270270270271E-2</v>
      </c>
      <c r="N1729" s="12">
        <v>148</v>
      </c>
      <c r="P1729" s="12">
        <v>527</v>
      </c>
      <c r="Q1729" s="2">
        <f t="shared" si="15058"/>
        <v>0.77500000000000002</v>
      </c>
      <c r="R1729" s="12">
        <v>75</v>
      </c>
      <c r="S1729" s="2">
        <f t="shared" si="15058"/>
        <v>0.11029411764705882</v>
      </c>
      <c r="T1729" s="12">
        <v>31</v>
      </c>
      <c r="U1729" s="2">
        <f t="shared" ref="U1729" si="15618">T1729/$AF1729</f>
        <v>4.5588235294117645E-2</v>
      </c>
      <c r="V1729" s="12">
        <v>26</v>
      </c>
      <c r="W1729" s="2">
        <f t="shared" ref="W1729" si="15619">V1729/$AF1729</f>
        <v>3.8235294117647062E-2</v>
      </c>
      <c r="X1729" s="12">
        <v>0</v>
      </c>
      <c r="Y1729" s="2">
        <f t="shared" ref="Y1729" si="15620">X1729/$AF1729</f>
        <v>0</v>
      </c>
      <c r="Z1729" s="12">
        <v>0</v>
      </c>
      <c r="AA1729" s="2">
        <f t="shared" ref="AA1729" si="15621">Z1729/$AF1729</f>
        <v>0</v>
      </c>
      <c r="AB1729" s="12">
        <v>2</v>
      </c>
      <c r="AC1729" s="2">
        <f t="shared" ref="AC1729" si="15622">AB1729/$AF1729</f>
        <v>2.9411764705882353E-3</v>
      </c>
      <c r="AD1729" s="12">
        <v>19</v>
      </c>
      <c r="AE1729" s="2">
        <f t="shared" ref="AE1729" si="15623">AD1729/$AF1729</f>
        <v>2.7941176470588237E-2</v>
      </c>
      <c r="AF1729" s="12">
        <v>680</v>
      </c>
      <c r="AG1729" s="1" t="str">
        <f t="shared" si="15065"/>
        <v>White</v>
      </c>
    </row>
    <row r="1730" spans="1:33" x14ac:dyDescent="0.2">
      <c r="A1730" s="1">
        <v>43</v>
      </c>
      <c r="B1730" s="1">
        <v>2</v>
      </c>
      <c r="C1730" s="1">
        <v>43002</v>
      </c>
      <c r="D1730" s="12">
        <v>168</v>
      </c>
      <c r="E1730" s="2">
        <f t="shared" si="15054"/>
        <v>0.72413793103448276</v>
      </c>
      <c r="F1730" s="12">
        <v>6</v>
      </c>
      <c r="G1730" s="2">
        <f t="shared" si="15054"/>
        <v>2.5862068965517241E-2</v>
      </c>
      <c r="H1730" s="12">
        <v>12</v>
      </c>
      <c r="I1730" s="2">
        <f t="shared" ref="I1730" si="15624">H1730/$N1730</f>
        <v>5.1724137931034482E-2</v>
      </c>
      <c r="J1730" s="12">
        <v>45</v>
      </c>
      <c r="K1730" s="2">
        <f t="shared" ref="K1730" si="15625">J1730/$N1730</f>
        <v>0.19396551724137931</v>
      </c>
      <c r="L1730" s="12">
        <v>1</v>
      </c>
      <c r="M1730" s="2">
        <f t="shared" ref="M1730" si="15626">L1730/$N1730</f>
        <v>4.3103448275862068E-3</v>
      </c>
      <c r="N1730" s="12">
        <v>232</v>
      </c>
      <c r="P1730" s="12">
        <v>1046</v>
      </c>
      <c r="Q1730" s="2">
        <f t="shared" si="15058"/>
        <v>0.84151246983105388</v>
      </c>
      <c r="R1730" s="12">
        <v>42</v>
      </c>
      <c r="S1730" s="2">
        <f t="shared" si="15058"/>
        <v>3.3789219629927592E-2</v>
      </c>
      <c r="T1730" s="12">
        <v>82</v>
      </c>
      <c r="U1730" s="2">
        <f t="shared" ref="U1730" si="15627">T1730/$AF1730</f>
        <v>6.5969428801287214E-2</v>
      </c>
      <c r="V1730" s="12">
        <v>52</v>
      </c>
      <c r="W1730" s="2">
        <f t="shared" ref="W1730" si="15628">V1730/$AF1730</f>
        <v>4.1834271922767501E-2</v>
      </c>
      <c r="X1730" s="12">
        <v>0</v>
      </c>
      <c r="Y1730" s="2">
        <f t="shared" ref="Y1730" si="15629">X1730/$AF1730</f>
        <v>0</v>
      </c>
      <c r="Z1730" s="12">
        <v>0</v>
      </c>
      <c r="AA1730" s="2">
        <f t="shared" ref="AA1730" si="15630">Z1730/$AF1730</f>
        <v>0</v>
      </c>
      <c r="AB1730" s="12">
        <v>2</v>
      </c>
      <c r="AC1730" s="2">
        <f t="shared" ref="AC1730" si="15631">AB1730/$AF1730</f>
        <v>1.6090104585679806E-3</v>
      </c>
      <c r="AD1730" s="12">
        <v>19</v>
      </c>
      <c r="AE1730" s="2">
        <f t="shared" ref="AE1730" si="15632">AD1730/$AF1730</f>
        <v>1.5285599356395816E-2</v>
      </c>
      <c r="AF1730" s="12">
        <v>1243</v>
      </c>
      <c r="AG1730" s="1" t="str">
        <f t="shared" si="15065"/>
        <v>White</v>
      </c>
    </row>
    <row r="1731" spans="1:33" x14ac:dyDescent="0.2">
      <c r="A1731" s="1">
        <v>43</v>
      </c>
      <c r="B1731" s="1">
        <v>3</v>
      </c>
      <c r="C1731" s="1">
        <v>43003</v>
      </c>
      <c r="D1731" s="12">
        <v>212</v>
      </c>
      <c r="E1731" s="2">
        <f t="shared" ref="E1731:G1794" si="15633">D1731/$N1731</f>
        <v>0.78518518518518521</v>
      </c>
      <c r="F1731" s="12">
        <v>0</v>
      </c>
      <c r="G1731" s="2">
        <f t="shared" si="15633"/>
        <v>0</v>
      </c>
      <c r="H1731" s="12">
        <v>16</v>
      </c>
      <c r="I1731" s="2">
        <f t="shared" ref="I1731" si="15634">H1731/$N1731</f>
        <v>5.9259259259259262E-2</v>
      </c>
      <c r="J1731" s="12">
        <v>42</v>
      </c>
      <c r="K1731" s="2">
        <f t="shared" ref="K1731" si="15635">J1731/$N1731</f>
        <v>0.15555555555555556</v>
      </c>
      <c r="L1731" s="12">
        <v>0</v>
      </c>
      <c r="M1731" s="2">
        <f t="shared" ref="M1731" si="15636">L1731/$N1731</f>
        <v>0</v>
      </c>
      <c r="N1731" s="12">
        <v>270</v>
      </c>
      <c r="P1731" s="12">
        <v>1185</v>
      </c>
      <c r="Q1731" s="2">
        <f t="shared" ref="Q1731:S1794" si="15637">P1731/$AF1731</f>
        <v>0.74622166246851385</v>
      </c>
      <c r="R1731" s="12">
        <v>246</v>
      </c>
      <c r="S1731" s="2">
        <f t="shared" si="15637"/>
        <v>0.15491183879093198</v>
      </c>
      <c r="T1731" s="12">
        <v>64</v>
      </c>
      <c r="U1731" s="2">
        <f t="shared" ref="U1731" si="15638">T1731/$AF1731</f>
        <v>4.0302267002518891E-2</v>
      </c>
      <c r="V1731" s="12">
        <v>59</v>
      </c>
      <c r="W1731" s="2">
        <f t="shared" ref="W1731" si="15639">V1731/$AF1731</f>
        <v>3.7153652392947101E-2</v>
      </c>
      <c r="X1731" s="12">
        <v>1</v>
      </c>
      <c r="Y1731" s="2">
        <f t="shared" ref="Y1731" si="15640">X1731/$AF1731</f>
        <v>6.2972292191435767E-4</v>
      </c>
      <c r="Z1731" s="12">
        <v>0</v>
      </c>
      <c r="AA1731" s="2">
        <f t="shared" ref="AA1731" si="15641">Z1731/$AF1731</f>
        <v>0</v>
      </c>
      <c r="AB1731" s="12">
        <v>2</v>
      </c>
      <c r="AC1731" s="2">
        <f t="shared" ref="AC1731" si="15642">AB1731/$AF1731</f>
        <v>1.2594458438287153E-3</v>
      </c>
      <c r="AD1731" s="12">
        <v>30</v>
      </c>
      <c r="AE1731" s="2">
        <f t="shared" ref="AE1731" si="15643">AD1731/$AF1731</f>
        <v>1.8891687657430732E-2</v>
      </c>
      <c r="AF1731" s="12">
        <v>1588</v>
      </c>
      <c r="AG1731" s="1" t="str">
        <f t="shared" ref="AG1731:AG1794" si="15644">IF(Q1731 &gt; 0.5,"White",IF(S1731 &gt;0.5,"AA",IF(U1731 &gt; 0.5,"Hisp","Mixed")))</f>
        <v>White</v>
      </c>
    </row>
    <row r="1732" spans="1:33" x14ac:dyDescent="0.2">
      <c r="A1732" s="1">
        <v>43</v>
      </c>
      <c r="B1732" s="1">
        <v>4</v>
      </c>
      <c r="C1732" s="1">
        <v>43004</v>
      </c>
      <c r="D1732" s="12">
        <v>169</v>
      </c>
      <c r="E1732" s="2">
        <f t="shared" si="15633"/>
        <v>0.75111111111111106</v>
      </c>
      <c r="F1732" s="12">
        <v>6</v>
      </c>
      <c r="G1732" s="2">
        <f t="shared" si="15633"/>
        <v>2.6666666666666668E-2</v>
      </c>
      <c r="H1732" s="12">
        <v>22</v>
      </c>
      <c r="I1732" s="2">
        <f t="shared" ref="I1732" si="15645">H1732/$N1732</f>
        <v>9.7777777777777783E-2</v>
      </c>
      <c r="J1732" s="12">
        <v>28</v>
      </c>
      <c r="K1732" s="2">
        <f t="shared" ref="K1732" si="15646">J1732/$N1732</f>
        <v>0.12444444444444444</v>
      </c>
      <c r="L1732" s="12">
        <v>0</v>
      </c>
      <c r="M1732" s="2">
        <f t="shared" ref="M1732" si="15647">L1732/$N1732</f>
        <v>0</v>
      </c>
      <c r="N1732" s="12">
        <v>225</v>
      </c>
      <c r="P1732" s="12">
        <v>934</v>
      </c>
      <c r="Q1732" s="2">
        <f t="shared" si="15637"/>
        <v>0.8521897810218978</v>
      </c>
      <c r="R1732" s="12">
        <v>51</v>
      </c>
      <c r="S1732" s="2">
        <f t="shared" si="15637"/>
        <v>4.6532846715328466E-2</v>
      </c>
      <c r="T1732" s="12">
        <v>45</v>
      </c>
      <c r="U1732" s="2">
        <f t="shared" ref="U1732" si="15648">T1732/$AF1732</f>
        <v>4.105839416058394E-2</v>
      </c>
      <c r="V1732" s="12">
        <v>46</v>
      </c>
      <c r="W1732" s="2">
        <f t="shared" ref="W1732" si="15649">V1732/$AF1732</f>
        <v>4.1970802919708027E-2</v>
      </c>
      <c r="X1732" s="12">
        <v>1</v>
      </c>
      <c r="Y1732" s="2">
        <f t="shared" ref="Y1732" si="15650">X1732/$AF1732</f>
        <v>9.1240875912408756E-4</v>
      </c>
      <c r="Z1732" s="12">
        <v>2</v>
      </c>
      <c r="AA1732" s="2">
        <f t="shared" ref="AA1732" si="15651">Z1732/$AF1732</f>
        <v>1.8248175182481751E-3</v>
      </c>
      <c r="AB1732" s="12">
        <v>1</v>
      </c>
      <c r="AC1732" s="2">
        <f t="shared" ref="AC1732" si="15652">AB1732/$AF1732</f>
        <v>9.1240875912408756E-4</v>
      </c>
      <c r="AD1732" s="12">
        <v>16</v>
      </c>
      <c r="AE1732" s="2">
        <f t="shared" ref="AE1732" si="15653">AD1732/$AF1732</f>
        <v>1.4598540145985401E-2</v>
      </c>
      <c r="AF1732" s="12">
        <v>1096</v>
      </c>
      <c r="AG1732" s="1" t="str">
        <f t="shared" si="15644"/>
        <v>White</v>
      </c>
    </row>
    <row r="1733" spans="1:33" x14ac:dyDescent="0.2">
      <c r="A1733" s="1">
        <v>43</v>
      </c>
      <c r="B1733" s="1">
        <v>5</v>
      </c>
      <c r="C1733" s="1">
        <v>43005</v>
      </c>
      <c r="D1733" s="12">
        <v>138</v>
      </c>
      <c r="E1733" s="2">
        <f t="shared" si="15633"/>
        <v>0.73015873015873012</v>
      </c>
      <c r="F1733" s="12">
        <v>5</v>
      </c>
      <c r="G1733" s="2">
        <f t="shared" si="15633"/>
        <v>2.6455026455026454E-2</v>
      </c>
      <c r="H1733" s="12">
        <v>13</v>
      </c>
      <c r="I1733" s="2">
        <f t="shared" ref="I1733" si="15654">H1733/$N1733</f>
        <v>6.8783068783068779E-2</v>
      </c>
      <c r="J1733" s="12">
        <v>32</v>
      </c>
      <c r="K1733" s="2">
        <f t="shared" ref="K1733" si="15655">J1733/$N1733</f>
        <v>0.1693121693121693</v>
      </c>
      <c r="L1733" s="12">
        <v>1</v>
      </c>
      <c r="M1733" s="2">
        <f t="shared" ref="M1733" si="15656">L1733/$N1733</f>
        <v>5.2910052910052907E-3</v>
      </c>
      <c r="N1733" s="12">
        <v>189</v>
      </c>
      <c r="P1733" s="12">
        <v>555</v>
      </c>
      <c r="Q1733" s="2">
        <f t="shared" si="15637"/>
        <v>0.893719806763285</v>
      </c>
      <c r="R1733" s="12">
        <v>14</v>
      </c>
      <c r="S1733" s="2">
        <f t="shared" si="15637"/>
        <v>2.2544283413848631E-2</v>
      </c>
      <c r="T1733" s="12">
        <v>21</v>
      </c>
      <c r="U1733" s="2">
        <f t="shared" ref="U1733" si="15657">T1733/$AF1733</f>
        <v>3.3816425120772944E-2</v>
      </c>
      <c r="V1733" s="12">
        <v>22</v>
      </c>
      <c r="W1733" s="2">
        <f t="shared" ref="W1733" si="15658">V1733/$AF1733</f>
        <v>3.542673107890499E-2</v>
      </c>
      <c r="X1733" s="12">
        <v>0</v>
      </c>
      <c r="Y1733" s="2">
        <f t="shared" ref="Y1733" si="15659">X1733/$AF1733</f>
        <v>0</v>
      </c>
      <c r="Z1733" s="12">
        <v>0</v>
      </c>
      <c r="AA1733" s="2">
        <f t="shared" ref="AA1733" si="15660">Z1733/$AF1733</f>
        <v>0</v>
      </c>
      <c r="AB1733" s="12">
        <v>1</v>
      </c>
      <c r="AC1733" s="2">
        <f t="shared" ref="AC1733" si="15661">AB1733/$AF1733</f>
        <v>1.6103059581320451E-3</v>
      </c>
      <c r="AD1733" s="12">
        <v>8</v>
      </c>
      <c r="AE1733" s="2">
        <f t="shared" ref="AE1733" si="15662">AD1733/$AF1733</f>
        <v>1.2882447665056361E-2</v>
      </c>
      <c r="AF1733" s="12">
        <v>621</v>
      </c>
      <c r="AG1733" s="1" t="str">
        <f t="shared" si="15644"/>
        <v>White</v>
      </c>
    </row>
    <row r="1734" spans="1:33" x14ac:dyDescent="0.2">
      <c r="A1734" s="1">
        <v>43</v>
      </c>
      <c r="B1734" s="1">
        <v>6</v>
      </c>
      <c r="C1734" s="1">
        <v>43006</v>
      </c>
      <c r="D1734" s="12">
        <v>94</v>
      </c>
      <c r="E1734" s="2">
        <f t="shared" si="15633"/>
        <v>0.65734265734265729</v>
      </c>
      <c r="F1734" s="12">
        <v>4</v>
      </c>
      <c r="G1734" s="2">
        <f t="shared" si="15633"/>
        <v>2.7972027972027972E-2</v>
      </c>
      <c r="H1734" s="12">
        <v>10</v>
      </c>
      <c r="I1734" s="2">
        <f t="shared" ref="I1734" si="15663">H1734/$N1734</f>
        <v>6.9930069930069935E-2</v>
      </c>
      <c r="J1734" s="12">
        <v>35</v>
      </c>
      <c r="K1734" s="2">
        <f t="shared" ref="K1734" si="15664">J1734/$N1734</f>
        <v>0.24475524475524477</v>
      </c>
      <c r="L1734" s="12">
        <v>0</v>
      </c>
      <c r="M1734" s="2">
        <f t="shared" ref="M1734" si="15665">L1734/$N1734</f>
        <v>0</v>
      </c>
      <c r="N1734" s="12">
        <v>143</v>
      </c>
      <c r="P1734" s="12">
        <v>886</v>
      </c>
      <c r="Q1734" s="2">
        <f t="shared" si="15637"/>
        <v>0.86103012633624876</v>
      </c>
      <c r="R1734" s="12">
        <v>16</v>
      </c>
      <c r="S1734" s="2">
        <f t="shared" si="15637"/>
        <v>1.5549076773566569E-2</v>
      </c>
      <c r="T1734" s="12">
        <v>52</v>
      </c>
      <c r="U1734" s="2">
        <f t="shared" ref="U1734" si="15666">T1734/$AF1734</f>
        <v>5.0534499514091349E-2</v>
      </c>
      <c r="V1734" s="12">
        <v>50</v>
      </c>
      <c r="W1734" s="2">
        <f t="shared" ref="W1734" si="15667">V1734/$AF1734</f>
        <v>4.8590864917395532E-2</v>
      </c>
      <c r="X1734" s="12">
        <v>1</v>
      </c>
      <c r="Y1734" s="2">
        <f t="shared" ref="Y1734" si="15668">X1734/$AF1734</f>
        <v>9.7181729834791054E-4</v>
      </c>
      <c r="Z1734" s="12">
        <v>0</v>
      </c>
      <c r="AA1734" s="2">
        <f t="shared" ref="AA1734" si="15669">Z1734/$AF1734</f>
        <v>0</v>
      </c>
      <c r="AB1734" s="12">
        <v>1</v>
      </c>
      <c r="AC1734" s="2">
        <f t="shared" ref="AC1734" si="15670">AB1734/$AF1734</f>
        <v>9.7181729834791054E-4</v>
      </c>
      <c r="AD1734" s="12">
        <v>23</v>
      </c>
      <c r="AE1734" s="2">
        <f t="shared" ref="AE1734" si="15671">AD1734/$AF1734</f>
        <v>2.2351797862001945E-2</v>
      </c>
      <c r="AF1734" s="12">
        <v>1029</v>
      </c>
      <c r="AG1734" s="1" t="str">
        <f t="shared" si="15644"/>
        <v>White</v>
      </c>
    </row>
    <row r="1735" spans="1:33" x14ac:dyDescent="0.2">
      <c r="A1735" s="1">
        <v>43</v>
      </c>
      <c r="B1735" s="1">
        <v>7</v>
      </c>
      <c r="C1735" s="1">
        <v>43007</v>
      </c>
      <c r="D1735" s="12">
        <v>140</v>
      </c>
      <c r="E1735" s="2">
        <f t="shared" si="15633"/>
        <v>0.72916666666666663</v>
      </c>
      <c r="F1735" s="12">
        <v>9</v>
      </c>
      <c r="G1735" s="2">
        <f t="shared" si="15633"/>
        <v>4.6875E-2</v>
      </c>
      <c r="H1735" s="12">
        <v>11</v>
      </c>
      <c r="I1735" s="2">
        <f t="shared" ref="I1735" si="15672">H1735/$N1735</f>
        <v>5.7291666666666664E-2</v>
      </c>
      <c r="J1735" s="12">
        <v>33</v>
      </c>
      <c r="K1735" s="2">
        <f t="shared" ref="K1735" si="15673">J1735/$N1735</f>
        <v>0.171875</v>
      </c>
      <c r="L1735" s="12">
        <v>0</v>
      </c>
      <c r="M1735" s="2">
        <f t="shared" ref="M1735" si="15674">L1735/$N1735</f>
        <v>0</v>
      </c>
      <c r="N1735" s="12">
        <v>192</v>
      </c>
      <c r="P1735" s="12">
        <v>953</v>
      </c>
      <c r="Q1735" s="2">
        <f t="shared" si="15637"/>
        <v>0.84485815602836878</v>
      </c>
      <c r="R1735" s="12">
        <v>35</v>
      </c>
      <c r="S1735" s="2">
        <f t="shared" si="15637"/>
        <v>3.1028368794326241E-2</v>
      </c>
      <c r="T1735" s="12">
        <v>65</v>
      </c>
      <c r="U1735" s="2">
        <f t="shared" ref="U1735" si="15675">T1735/$AF1735</f>
        <v>5.7624113475177305E-2</v>
      </c>
      <c r="V1735" s="12">
        <v>51</v>
      </c>
      <c r="W1735" s="2">
        <f t="shared" ref="W1735" si="15676">V1735/$AF1735</f>
        <v>4.5212765957446811E-2</v>
      </c>
      <c r="X1735" s="12">
        <v>0</v>
      </c>
      <c r="Y1735" s="2">
        <f t="shared" ref="Y1735" si="15677">X1735/$AF1735</f>
        <v>0</v>
      </c>
      <c r="Z1735" s="12">
        <v>0</v>
      </c>
      <c r="AA1735" s="2">
        <f t="shared" ref="AA1735" si="15678">Z1735/$AF1735</f>
        <v>0</v>
      </c>
      <c r="AB1735" s="12">
        <v>2</v>
      </c>
      <c r="AC1735" s="2">
        <f t="shared" ref="AC1735" si="15679">AB1735/$AF1735</f>
        <v>1.7730496453900709E-3</v>
      </c>
      <c r="AD1735" s="12">
        <v>22</v>
      </c>
      <c r="AE1735" s="2">
        <f t="shared" ref="AE1735" si="15680">AD1735/$AF1735</f>
        <v>1.9503546099290781E-2</v>
      </c>
      <c r="AF1735" s="12">
        <v>1128</v>
      </c>
      <c r="AG1735" s="1" t="str">
        <f t="shared" si="15644"/>
        <v>White</v>
      </c>
    </row>
    <row r="1736" spans="1:33" x14ac:dyDescent="0.2">
      <c r="A1736" s="1">
        <v>43</v>
      </c>
      <c r="B1736" s="1">
        <v>8</v>
      </c>
      <c r="C1736" s="1">
        <v>43008</v>
      </c>
      <c r="D1736" s="12">
        <v>155</v>
      </c>
      <c r="E1736" s="2">
        <f t="shared" si="15633"/>
        <v>0.73113207547169812</v>
      </c>
      <c r="F1736" s="12">
        <v>11</v>
      </c>
      <c r="G1736" s="2">
        <f t="shared" si="15633"/>
        <v>5.1886792452830191E-2</v>
      </c>
      <c r="H1736" s="12">
        <v>6</v>
      </c>
      <c r="I1736" s="2">
        <f t="shared" ref="I1736" si="15681">H1736/$N1736</f>
        <v>2.8301886792452831E-2</v>
      </c>
      <c r="J1736" s="12">
        <v>40</v>
      </c>
      <c r="K1736" s="2">
        <f t="shared" ref="K1736" si="15682">J1736/$N1736</f>
        <v>0.18867924528301888</v>
      </c>
      <c r="L1736" s="12">
        <v>0</v>
      </c>
      <c r="M1736" s="2">
        <f t="shared" ref="M1736" si="15683">L1736/$N1736</f>
        <v>0</v>
      </c>
      <c r="N1736" s="12">
        <v>212</v>
      </c>
      <c r="P1736" s="12">
        <v>155</v>
      </c>
      <c r="Q1736" s="2">
        <f t="shared" si="15637"/>
        <v>0.81578947368421051</v>
      </c>
      <c r="R1736" s="12">
        <v>11</v>
      </c>
      <c r="S1736" s="2">
        <f t="shared" si="15637"/>
        <v>5.7894736842105263E-2</v>
      </c>
      <c r="T1736" s="12">
        <v>9</v>
      </c>
      <c r="U1736" s="2">
        <f t="shared" ref="U1736" si="15684">T1736/$AF1736</f>
        <v>4.736842105263158E-2</v>
      </c>
      <c r="V1736" s="12">
        <v>12</v>
      </c>
      <c r="W1736" s="2">
        <f t="shared" ref="W1736" si="15685">V1736/$AF1736</f>
        <v>6.3157894736842107E-2</v>
      </c>
      <c r="X1736" s="12">
        <v>0</v>
      </c>
      <c r="Y1736" s="2">
        <f t="shared" ref="Y1736" si="15686">X1736/$AF1736</f>
        <v>0</v>
      </c>
      <c r="Z1736" s="12">
        <v>0</v>
      </c>
      <c r="AA1736" s="2">
        <f t="shared" ref="AA1736" si="15687">Z1736/$AF1736</f>
        <v>0</v>
      </c>
      <c r="AB1736" s="12">
        <v>1</v>
      </c>
      <c r="AC1736" s="2">
        <f t="shared" ref="AC1736" si="15688">AB1736/$AF1736</f>
        <v>5.263157894736842E-3</v>
      </c>
      <c r="AD1736" s="12">
        <v>4</v>
      </c>
      <c r="AE1736" s="2">
        <f t="shared" ref="AE1736" si="15689">AD1736/$AF1736</f>
        <v>2.1052631578947368E-2</v>
      </c>
      <c r="AF1736" s="12">
        <v>190</v>
      </c>
      <c r="AG1736" s="1" t="str">
        <f t="shared" si="15644"/>
        <v>White</v>
      </c>
    </row>
    <row r="1737" spans="1:33" x14ac:dyDescent="0.2">
      <c r="A1737" s="1">
        <v>43</v>
      </c>
      <c r="B1737" s="1">
        <v>9</v>
      </c>
      <c r="C1737" s="1">
        <v>43009</v>
      </c>
      <c r="D1737" s="12">
        <v>229</v>
      </c>
      <c r="E1737" s="2">
        <f t="shared" si="15633"/>
        <v>0.7363344051446945</v>
      </c>
      <c r="F1737" s="12">
        <v>11</v>
      </c>
      <c r="G1737" s="2">
        <f t="shared" si="15633"/>
        <v>3.5369774919614148E-2</v>
      </c>
      <c r="H1737" s="12">
        <v>12</v>
      </c>
      <c r="I1737" s="2">
        <f t="shared" ref="I1737" si="15690">H1737/$N1737</f>
        <v>3.8585209003215437E-2</v>
      </c>
      <c r="J1737" s="12">
        <v>58</v>
      </c>
      <c r="K1737" s="2">
        <f t="shared" ref="K1737" si="15691">J1737/$N1737</f>
        <v>0.18649517684887459</v>
      </c>
      <c r="L1737" s="12">
        <v>1</v>
      </c>
      <c r="M1737" s="2">
        <f t="shared" ref="M1737" si="15692">L1737/$N1737</f>
        <v>3.2154340836012861E-3</v>
      </c>
      <c r="N1737" s="12">
        <v>311</v>
      </c>
      <c r="P1737" s="12">
        <v>1021</v>
      </c>
      <c r="Q1737" s="2">
        <f t="shared" si="15637"/>
        <v>0.84102141680395393</v>
      </c>
      <c r="R1737" s="12">
        <v>55</v>
      </c>
      <c r="S1737" s="2">
        <f t="shared" si="15637"/>
        <v>4.5304777594728174E-2</v>
      </c>
      <c r="T1737" s="12">
        <v>57</v>
      </c>
      <c r="U1737" s="2">
        <f t="shared" ref="U1737" si="15693">T1737/$AF1737</f>
        <v>4.6952224052718289E-2</v>
      </c>
      <c r="V1737" s="12">
        <v>51</v>
      </c>
      <c r="W1737" s="2">
        <f t="shared" ref="W1737" si="15694">V1737/$AF1737</f>
        <v>4.2009884678747944E-2</v>
      </c>
      <c r="X1737" s="12">
        <v>2</v>
      </c>
      <c r="Y1737" s="2">
        <f t="shared" ref="Y1737" si="15695">X1737/$AF1737</f>
        <v>1.6474464579901153E-3</v>
      </c>
      <c r="Z1737" s="12">
        <v>0</v>
      </c>
      <c r="AA1737" s="2">
        <f t="shared" ref="AA1737" si="15696">Z1737/$AF1737</f>
        <v>0</v>
      </c>
      <c r="AB1737" s="12">
        <v>2</v>
      </c>
      <c r="AC1737" s="2">
        <f t="shared" ref="AC1737" si="15697">AB1737/$AF1737</f>
        <v>1.6474464579901153E-3</v>
      </c>
      <c r="AD1737" s="12">
        <v>25</v>
      </c>
      <c r="AE1737" s="2">
        <f t="shared" ref="AE1737" si="15698">AD1737/$AF1737</f>
        <v>2.059308072487644E-2</v>
      </c>
      <c r="AF1737" s="12">
        <v>1214</v>
      </c>
      <c r="AG1737" s="1" t="str">
        <f t="shared" si="15644"/>
        <v>White</v>
      </c>
    </row>
    <row r="1738" spans="1:33" x14ac:dyDescent="0.2">
      <c r="A1738" s="1">
        <v>43</v>
      </c>
      <c r="B1738" s="1">
        <v>10</v>
      </c>
      <c r="C1738" s="1">
        <v>43010</v>
      </c>
      <c r="D1738" s="12">
        <v>172</v>
      </c>
      <c r="E1738" s="2">
        <f t="shared" si="15633"/>
        <v>0.70204081632653059</v>
      </c>
      <c r="F1738" s="12">
        <v>6</v>
      </c>
      <c r="G1738" s="2">
        <f t="shared" si="15633"/>
        <v>2.4489795918367346E-2</v>
      </c>
      <c r="H1738" s="12">
        <v>20</v>
      </c>
      <c r="I1738" s="2">
        <f t="shared" ref="I1738" si="15699">H1738/$N1738</f>
        <v>8.1632653061224483E-2</v>
      </c>
      <c r="J1738" s="12">
        <v>45</v>
      </c>
      <c r="K1738" s="2">
        <f t="shared" ref="K1738" si="15700">J1738/$N1738</f>
        <v>0.18367346938775511</v>
      </c>
      <c r="L1738" s="12">
        <v>2</v>
      </c>
      <c r="M1738" s="2">
        <f t="shared" ref="M1738" si="15701">L1738/$N1738</f>
        <v>8.1632653061224497E-3</v>
      </c>
      <c r="N1738" s="12">
        <v>245</v>
      </c>
      <c r="P1738" s="12">
        <v>1137</v>
      </c>
      <c r="Q1738" s="2">
        <f t="shared" si="15637"/>
        <v>0.84724292101341281</v>
      </c>
      <c r="R1738" s="12">
        <v>51</v>
      </c>
      <c r="S1738" s="2">
        <f t="shared" si="15637"/>
        <v>3.8002980625931444E-2</v>
      </c>
      <c r="T1738" s="12">
        <v>74</v>
      </c>
      <c r="U1738" s="2">
        <f t="shared" ref="U1738" si="15702">T1738/$AF1738</f>
        <v>5.5141579731743669E-2</v>
      </c>
      <c r="V1738" s="12">
        <v>55</v>
      </c>
      <c r="W1738" s="2">
        <f t="shared" ref="W1738" si="15703">V1738/$AF1738</f>
        <v>4.0983606557377046E-2</v>
      </c>
      <c r="X1738" s="12">
        <v>1</v>
      </c>
      <c r="Y1738" s="2">
        <f t="shared" ref="Y1738" si="15704">X1738/$AF1738</f>
        <v>7.4515648286140089E-4</v>
      </c>
      <c r="Z1738" s="12">
        <v>0</v>
      </c>
      <c r="AA1738" s="2">
        <f t="shared" ref="AA1738" si="15705">Z1738/$AF1738</f>
        <v>0</v>
      </c>
      <c r="AB1738" s="12">
        <v>3</v>
      </c>
      <c r="AC1738" s="2">
        <f t="shared" ref="AC1738" si="15706">AB1738/$AF1738</f>
        <v>2.2354694485842027E-3</v>
      </c>
      <c r="AD1738" s="12">
        <v>22</v>
      </c>
      <c r="AE1738" s="2">
        <f t="shared" ref="AE1738" si="15707">AD1738/$AF1738</f>
        <v>1.6393442622950821E-2</v>
      </c>
      <c r="AF1738" s="12">
        <v>1342</v>
      </c>
      <c r="AG1738" s="1" t="str">
        <f t="shared" si="15644"/>
        <v>White</v>
      </c>
    </row>
    <row r="1739" spans="1:33" x14ac:dyDescent="0.2">
      <c r="A1739" s="1">
        <v>43</v>
      </c>
      <c r="B1739" s="1">
        <v>11</v>
      </c>
      <c r="C1739" s="1">
        <v>43011</v>
      </c>
      <c r="D1739" s="12">
        <v>126</v>
      </c>
      <c r="E1739" s="2">
        <f t="shared" si="15633"/>
        <v>0.74117647058823533</v>
      </c>
      <c r="F1739" s="12">
        <v>4</v>
      </c>
      <c r="G1739" s="2">
        <f t="shared" si="15633"/>
        <v>2.3529411764705882E-2</v>
      </c>
      <c r="H1739" s="12">
        <v>10</v>
      </c>
      <c r="I1739" s="2">
        <f t="shared" ref="I1739" si="15708">H1739/$N1739</f>
        <v>5.8823529411764705E-2</v>
      </c>
      <c r="J1739" s="12">
        <v>30</v>
      </c>
      <c r="K1739" s="2">
        <f t="shared" ref="K1739" si="15709">J1739/$N1739</f>
        <v>0.17647058823529413</v>
      </c>
      <c r="L1739" s="12">
        <v>0</v>
      </c>
      <c r="M1739" s="2">
        <f t="shared" ref="M1739" si="15710">L1739/$N1739</f>
        <v>0</v>
      </c>
      <c r="N1739" s="12">
        <v>170</v>
      </c>
      <c r="P1739" s="12">
        <v>870</v>
      </c>
      <c r="Q1739" s="2">
        <f t="shared" si="15637"/>
        <v>0.84712755598831546</v>
      </c>
      <c r="R1739" s="12">
        <v>33</v>
      </c>
      <c r="S1739" s="2">
        <f t="shared" si="15637"/>
        <v>3.2132424537487832E-2</v>
      </c>
      <c r="T1739" s="12">
        <v>58</v>
      </c>
      <c r="U1739" s="2">
        <f t="shared" ref="U1739" si="15711">T1739/$AF1739</f>
        <v>5.6475170399221029E-2</v>
      </c>
      <c r="V1739" s="12">
        <v>46</v>
      </c>
      <c r="W1739" s="2">
        <f t="shared" ref="W1739" si="15712">V1739/$AF1739</f>
        <v>4.4790652385589096E-2</v>
      </c>
      <c r="X1739" s="12">
        <v>1</v>
      </c>
      <c r="Y1739" s="2">
        <f t="shared" ref="Y1739" si="15713">X1739/$AF1739</f>
        <v>9.7370983446932818E-4</v>
      </c>
      <c r="Z1739" s="12">
        <v>0</v>
      </c>
      <c r="AA1739" s="2">
        <f t="shared" ref="AA1739" si="15714">Z1739/$AF1739</f>
        <v>0</v>
      </c>
      <c r="AB1739" s="12">
        <v>3</v>
      </c>
      <c r="AC1739" s="2">
        <f t="shared" ref="AC1739" si="15715">AB1739/$AF1739</f>
        <v>2.9211295034079843E-3</v>
      </c>
      <c r="AD1739" s="12">
        <v>15</v>
      </c>
      <c r="AE1739" s="2">
        <f t="shared" ref="AE1739" si="15716">AD1739/$AF1739</f>
        <v>1.4605647517039922E-2</v>
      </c>
      <c r="AF1739" s="12">
        <v>1027</v>
      </c>
      <c r="AG1739" s="1" t="str">
        <f t="shared" si="15644"/>
        <v>White</v>
      </c>
    </row>
    <row r="1740" spans="1:33" x14ac:dyDescent="0.2">
      <c r="A1740" s="1">
        <v>43</v>
      </c>
      <c r="B1740" s="1">
        <v>12</v>
      </c>
      <c r="C1740" s="1">
        <v>43012</v>
      </c>
      <c r="D1740" s="12">
        <v>121</v>
      </c>
      <c r="E1740" s="2">
        <f t="shared" si="15633"/>
        <v>0.75155279503105588</v>
      </c>
      <c r="F1740" s="12">
        <v>2</v>
      </c>
      <c r="G1740" s="2">
        <f t="shared" si="15633"/>
        <v>1.2422360248447204E-2</v>
      </c>
      <c r="H1740" s="12">
        <v>14</v>
      </c>
      <c r="I1740" s="2">
        <f t="shared" ref="I1740" si="15717">H1740/$N1740</f>
        <v>8.6956521739130432E-2</v>
      </c>
      <c r="J1740" s="12">
        <v>24</v>
      </c>
      <c r="K1740" s="2">
        <f t="shared" ref="K1740" si="15718">J1740/$N1740</f>
        <v>0.14906832298136646</v>
      </c>
      <c r="L1740" s="12">
        <v>0</v>
      </c>
      <c r="M1740" s="2">
        <f t="shared" ref="M1740" si="15719">L1740/$N1740</f>
        <v>0</v>
      </c>
      <c r="N1740" s="12">
        <v>161</v>
      </c>
      <c r="P1740" s="12">
        <v>52</v>
      </c>
      <c r="Q1740" s="2">
        <f t="shared" si="15637"/>
        <v>0.82539682539682535</v>
      </c>
      <c r="R1740" s="12">
        <v>4</v>
      </c>
      <c r="S1740" s="2">
        <f t="shared" si="15637"/>
        <v>6.3492063492063489E-2</v>
      </c>
      <c r="T1740" s="12">
        <v>3</v>
      </c>
      <c r="U1740" s="2">
        <f t="shared" ref="U1740" si="15720">T1740/$AF1740</f>
        <v>4.7619047619047616E-2</v>
      </c>
      <c r="V1740" s="12">
        <v>4</v>
      </c>
      <c r="W1740" s="2">
        <f t="shared" ref="W1740" si="15721">V1740/$AF1740</f>
        <v>6.3492063492063489E-2</v>
      </c>
      <c r="X1740" s="12">
        <v>0</v>
      </c>
      <c r="Y1740" s="2">
        <f t="shared" ref="Y1740" si="15722">X1740/$AF1740</f>
        <v>0</v>
      </c>
      <c r="Z1740" s="12">
        <v>0</v>
      </c>
      <c r="AA1740" s="2">
        <f t="shared" ref="AA1740" si="15723">Z1740/$AF1740</f>
        <v>0</v>
      </c>
      <c r="AB1740" s="12">
        <v>0</v>
      </c>
      <c r="AC1740" s="2">
        <f t="shared" ref="AC1740" si="15724">AB1740/$AF1740</f>
        <v>0</v>
      </c>
      <c r="AD1740" s="12">
        <v>1</v>
      </c>
      <c r="AE1740" s="2">
        <f t="shared" ref="AE1740" si="15725">AD1740/$AF1740</f>
        <v>1.5873015873015872E-2</v>
      </c>
      <c r="AF1740" s="12">
        <v>63</v>
      </c>
      <c r="AG1740" s="1" t="str">
        <f t="shared" si="15644"/>
        <v>White</v>
      </c>
    </row>
    <row r="1741" spans="1:33" x14ac:dyDescent="0.2">
      <c r="A1741" s="1">
        <v>43</v>
      </c>
      <c r="B1741" s="1">
        <v>13</v>
      </c>
      <c r="C1741" s="1">
        <v>43013</v>
      </c>
      <c r="D1741" s="12">
        <v>165</v>
      </c>
      <c r="E1741" s="2">
        <f t="shared" si="15633"/>
        <v>0.68464730290456433</v>
      </c>
      <c r="F1741" s="12">
        <v>14</v>
      </c>
      <c r="G1741" s="2">
        <f t="shared" si="15633"/>
        <v>5.8091286307053944E-2</v>
      </c>
      <c r="H1741" s="12">
        <v>11</v>
      </c>
      <c r="I1741" s="2">
        <f t="shared" ref="I1741" si="15726">H1741/$N1741</f>
        <v>4.5643153526970952E-2</v>
      </c>
      <c r="J1741" s="12">
        <v>48</v>
      </c>
      <c r="K1741" s="2">
        <f t="shared" ref="K1741" si="15727">J1741/$N1741</f>
        <v>0.19917012448132779</v>
      </c>
      <c r="L1741" s="12">
        <v>3</v>
      </c>
      <c r="M1741" s="2">
        <f t="shared" ref="M1741" si="15728">L1741/$N1741</f>
        <v>1.2448132780082987E-2</v>
      </c>
      <c r="N1741" s="12">
        <v>241</v>
      </c>
      <c r="P1741" s="12">
        <v>457</v>
      </c>
      <c r="Q1741" s="2">
        <f t="shared" si="15637"/>
        <v>0.82640144665461124</v>
      </c>
      <c r="R1741" s="12">
        <v>13</v>
      </c>
      <c r="S1741" s="2">
        <f t="shared" si="15637"/>
        <v>2.3508137432188065E-2</v>
      </c>
      <c r="T1741" s="12">
        <v>30</v>
      </c>
      <c r="U1741" s="2">
        <f t="shared" ref="U1741" si="15729">T1741/$AF1741</f>
        <v>5.4249547920433995E-2</v>
      </c>
      <c r="V1741" s="12">
        <v>40</v>
      </c>
      <c r="W1741" s="2">
        <f t="shared" ref="W1741" si="15730">V1741/$AF1741</f>
        <v>7.2332730560578665E-2</v>
      </c>
      <c r="X1741" s="12">
        <v>0</v>
      </c>
      <c r="Y1741" s="2">
        <f t="shared" ref="Y1741" si="15731">X1741/$AF1741</f>
        <v>0</v>
      </c>
      <c r="Z1741" s="12">
        <v>0</v>
      </c>
      <c r="AA1741" s="2">
        <f t="shared" ref="AA1741" si="15732">Z1741/$AF1741</f>
        <v>0</v>
      </c>
      <c r="AB1741" s="12">
        <v>0</v>
      </c>
      <c r="AC1741" s="2">
        <f t="shared" ref="AC1741" si="15733">AB1741/$AF1741</f>
        <v>0</v>
      </c>
      <c r="AD1741" s="12">
        <v>10</v>
      </c>
      <c r="AE1741" s="2">
        <f t="shared" ref="AE1741" si="15734">AD1741/$AF1741</f>
        <v>1.8083182640144666E-2</v>
      </c>
      <c r="AF1741" s="12">
        <v>553</v>
      </c>
      <c r="AG1741" s="1" t="str">
        <f t="shared" si="15644"/>
        <v>White</v>
      </c>
    </row>
    <row r="1742" spans="1:33" x14ac:dyDescent="0.2">
      <c r="A1742" s="1">
        <v>43</v>
      </c>
      <c r="B1742" s="1">
        <v>14</v>
      </c>
      <c r="C1742" s="1">
        <v>43014</v>
      </c>
      <c r="D1742" s="12">
        <v>214</v>
      </c>
      <c r="E1742" s="2">
        <f t="shared" si="15633"/>
        <v>0.75886524822695034</v>
      </c>
      <c r="F1742" s="12">
        <v>8</v>
      </c>
      <c r="G1742" s="2">
        <f t="shared" si="15633"/>
        <v>2.8368794326241134E-2</v>
      </c>
      <c r="H1742" s="12">
        <v>10</v>
      </c>
      <c r="I1742" s="2">
        <f t="shared" ref="I1742" si="15735">H1742/$N1742</f>
        <v>3.5460992907801421E-2</v>
      </c>
      <c r="J1742" s="12">
        <v>50</v>
      </c>
      <c r="K1742" s="2">
        <f t="shared" ref="K1742" si="15736">J1742/$N1742</f>
        <v>0.1773049645390071</v>
      </c>
      <c r="L1742" s="12">
        <v>0</v>
      </c>
      <c r="M1742" s="2">
        <f t="shared" ref="M1742" si="15737">L1742/$N1742</f>
        <v>0</v>
      </c>
      <c r="N1742" s="12">
        <v>282</v>
      </c>
      <c r="P1742" s="12">
        <v>1045</v>
      </c>
      <c r="Q1742" s="2">
        <f t="shared" si="15637"/>
        <v>0.8157689305230289</v>
      </c>
      <c r="R1742" s="12">
        <v>91</v>
      </c>
      <c r="S1742" s="2">
        <f t="shared" si="15637"/>
        <v>7.1038251366120214E-2</v>
      </c>
      <c r="T1742" s="12">
        <v>60</v>
      </c>
      <c r="U1742" s="2">
        <f t="shared" ref="U1742" si="15738">T1742/$AF1742</f>
        <v>4.6838407494145202E-2</v>
      </c>
      <c r="V1742" s="12">
        <v>49</v>
      </c>
      <c r="W1742" s="2">
        <f t="shared" ref="W1742" si="15739">V1742/$AF1742</f>
        <v>3.825136612021858E-2</v>
      </c>
      <c r="X1742" s="12">
        <v>2</v>
      </c>
      <c r="Y1742" s="2">
        <f t="shared" ref="Y1742" si="15740">X1742/$AF1742</f>
        <v>1.56128024980484E-3</v>
      </c>
      <c r="Z1742" s="12">
        <v>0</v>
      </c>
      <c r="AA1742" s="2">
        <f t="shared" ref="AA1742" si="15741">Z1742/$AF1742</f>
        <v>0</v>
      </c>
      <c r="AB1742" s="12">
        <v>2</v>
      </c>
      <c r="AC1742" s="2">
        <f t="shared" ref="AC1742" si="15742">AB1742/$AF1742</f>
        <v>1.56128024980484E-3</v>
      </c>
      <c r="AD1742" s="12">
        <v>31</v>
      </c>
      <c r="AE1742" s="2">
        <f t="shared" ref="AE1742" si="15743">AD1742/$AF1742</f>
        <v>2.4199843871975019E-2</v>
      </c>
      <c r="AF1742" s="12">
        <v>1281</v>
      </c>
      <c r="AG1742" s="1" t="str">
        <f t="shared" si="15644"/>
        <v>White</v>
      </c>
    </row>
    <row r="1743" spans="1:33" x14ac:dyDescent="0.2">
      <c r="A1743" s="1">
        <v>43</v>
      </c>
      <c r="B1743" s="1">
        <v>15</v>
      </c>
      <c r="C1743" s="1">
        <v>43015</v>
      </c>
      <c r="D1743" s="12">
        <v>165</v>
      </c>
      <c r="E1743" s="2">
        <f t="shared" si="15633"/>
        <v>0.68181818181818177</v>
      </c>
      <c r="F1743" s="12">
        <v>4</v>
      </c>
      <c r="G1743" s="2">
        <f t="shared" si="15633"/>
        <v>1.6528925619834711E-2</v>
      </c>
      <c r="H1743" s="12">
        <v>22</v>
      </c>
      <c r="I1743" s="2">
        <f t="shared" ref="I1743" si="15744">H1743/$N1743</f>
        <v>9.0909090909090912E-2</v>
      </c>
      <c r="J1743" s="12">
        <v>50</v>
      </c>
      <c r="K1743" s="2">
        <f t="shared" ref="K1743" si="15745">J1743/$N1743</f>
        <v>0.20661157024793389</v>
      </c>
      <c r="L1743" s="12">
        <v>1</v>
      </c>
      <c r="M1743" s="2">
        <f t="shared" ref="M1743" si="15746">L1743/$N1743</f>
        <v>4.1322314049586778E-3</v>
      </c>
      <c r="N1743" s="12">
        <v>242</v>
      </c>
      <c r="P1743" s="12">
        <v>393</v>
      </c>
      <c r="Q1743" s="2">
        <f t="shared" si="15637"/>
        <v>0.85249457700650755</v>
      </c>
      <c r="R1743" s="12">
        <v>22</v>
      </c>
      <c r="S1743" s="2">
        <f t="shared" si="15637"/>
        <v>4.7722342733188719E-2</v>
      </c>
      <c r="T1743" s="12">
        <v>19</v>
      </c>
      <c r="U1743" s="2">
        <f t="shared" ref="U1743" si="15747">T1743/$AF1743</f>
        <v>4.1214750542299353E-2</v>
      </c>
      <c r="V1743" s="12">
        <v>20</v>
      </c>
      <c r="W1743" s="2">
        <f t="shared" ref="W1743" si="15748">V1743/$AF1743</f>
        <v>4.3383947939262472E-2</v>
      </c>
      <c r="X1743" s="12">
        <v>0</v>
      </c>
      <c r="Y1743" s="2">
        <f t="shared" ref="Y1743" si="15749">X1743/$AF1743</f>
        <v>0</v>
      </c>
      <c r="Z1743" s="12">
        <v>1</v>
      </c>
      <c r="AA1743" s="2">
        <f t="shared" ref="AA1743" si="15750">Z1743/$AF1743</f>
        <v>2.1691973969631237E-3</v>
      </c>
      <c r="AB1743" s="12">
        <v>0</v>
      </c>
      <c r="AC1743" s="2">
        <f t="shared" ref="AC1743" si="15751">AB1743/$AF1743</f>
        <v>0</v>
      </c>
      <c r="AD1743" s="12">
        <v>7</v>
      </c>
      <c r="AE1743" s="2">
        <f t="shared" ref="AE1743" si="15752">AD1743/$AF1743</f>
        <v>1.5184381778741865E-2</v>
      </c>
      <c r="AF1743" s="12">
        <v>461</v>
      </c>
      <c r="AG1743" s="1" t="str">
        <f t="shared" si="15644"/>
        <v>White</v>
      </c>
    </row>
    <row r="1744" spans="1:33" x14ac:dyDescent="0.2">
      <c r="A1744" s="1">
        <v>43</v>
      </c>
      <c r="B1744" s="1">
        <v>16</v>
      </c>
      <c r="C1744" s="1">
        <v>43016</v>
      </c>
      <c r="D1744" s="12">
        <v>142</v>
      </c>
      <c r="E1744" s="2">
        <f t="shared" si="15633"/>
        <v>0.67942583732057416</v>
      </c>
      <c r="F1744" s="12">
        <v>7</v>
      </c>
      <c r="G1744" s="2">
        <f t="shared" si="15633"/>
        <v>3.3492822966507178E-2</v>
      </c>
      <c r="H1744" s="12">
        <v>19</v>
      </c>
      <c r="I1744" s="2">
        <f t="shared" ref="I1744" si="15753">H1744/$N1744</f>
        <v>9.0909090909090912E-2</v>
      </c>
      <c r="J1744" s="12">
        <v>41</v>
      </c>
      <c r="K1744" s="2">
        <f t="shared" ref="K1744" si="15754">J1744/$N1744</f>
        <v>0.19617224880382775</v>
      </c>
      <c r="L1744" s="12">
        <v>0</v>
      </c>
      <c r="M1744" s="2">
        <f t="shared" ref="M1744" si="15755">L1744/$N1744</f>
        <v>0</v>
      </c>
      <c r="N1744" s="12">
        <v>209</v>
      </c>
      <c r="P1744" s="12">
        <v>1450</v>
      </c>
      <c r="Q1744" s="2">
        <f t="shared" si="15637"/>
        <v>0.86104513064133015</v>
      </c>
      <c r="R1744" s="12">
        <v>26</v>
      </c>
      <c r="S1744" s="2">
        <f t="shared" si="15637"/>
        <v>1.5439429928741092E-2</v>
      </c>
      <c r="T1744" s="12">
        <v>85</v>
      </c>
      <c r="U1744" s="2">
        <f t="shared" ref="U1744" si="15756">T1744/$AF1744</f>
        <v>5.0475059382422804E-2</v>
      </c>
      <c r="V1744" s="12">
        <v>82</v>
      </c>
      <c r="W1744" s="2">
        <f t="shared" ref="W1744" si="15757">V1744/$AF1744</f>
        <v>4.8693586698337295E-2</v>
      </c>
      <c r="X1744" s="12">
        <v>2</v>
      </c>
      <c r="Y1744" s="2">
        <f t="shared" ref="Y1744" si="15758">X1744/$AF1744</f>
        <v>1.1876484560570072E-3</v>
      </c>
      <c r="Z1744" s="12">
        <v>0</v>
      </c>
      <c r="AA1744" s="2">
        <f t="shared" ref="AA1744" si="15759">Z1744/$AF1744</f>
        <v>0</v>
      </c>
      <c r="AB1744" s="12">
        <v>2</v>
      </c>
      <c r="AC1744" s="2">
        <f t="shared" ref="AC1744" si="15760">AB1744/$AF1744</f>
        <v>1.1876484560570072E-3</v>
      </c>
      <c r="AD1744" s="12">
        <v>38</v>
      </c>
      <c r="AE1744" s="2">
        <f t="shared" ref="AE1744" si="15761">AD1744/$AF1744</f>
        <v>2.2565320665083134E-2</v>
      </c>
      <c r="AF1744" s="12">
        <v>1684</v>
      </c>
      <c r="AG1744" s="1" t="str">
        <f t="shared" si="15644"/>
        <v>White</v>
      </c>
    </row>
    <row r="1745" spans="1:33" x14ac:dyDescent="0.2">
      <c r="A1745" s="1">
        <v>43</v>
      </c>
      <c r="B1745" s="1">
        <v>17</v>
      </c>
      <c r="C1745" s="1">
        <v>43017</v>
      </c>
      <c r="D1745" s="12">
        <v>140</v>
      </c>
      <c r="E1745" s="2">
        <f t="shared" si="15633"/>
        <v>0.7567567567567568</v>
      </c>
      <c r="F1745" s="12">
        <v>4</v>
      </c>
      <c r="G1745" s="2">
        <f t="shared" si="15633"/>
        <v>2.1621621621621623E-2</v>
      </c>
      <c r="H1745" s="12">
        <v>11</v>
      </c>
      <c r="I1745" s="2">
        <f t="shared" ref="I1745" si="15762">H1745/$N1745</f>
        <v>5.9459459459459463E-2</v>
      </c>
      <c r="J1745" s="12">
        <v>29</v>
      </c>
      <c r="K1745" s="2">
        <f t="shared" ref="K1745" si="15763">J1745/$N1745</f>
        <v>0.15675675675675677</v>
      </c>
      <c r="L1745" s="12">
        <v>1</v>
      </c>
      <c r="M1745" s="2">
        <f t="shared" ref="M1745" si="15764">L1745/$N1745</f>
        <v>5.4054054054054057E-3</v>
      </c>
      <c r="N1745" s="12">
        <v>185</v>
      </c>
      <c r="P1745" s="12">
        <v>753</v>
      </c>
      <c r="Q1745" s="2">
        <f t="shared" si="15637"/>
        <v>0.86353211009174313</v>
      </c>
      <c r="R1745" s="12">
        <v>18</v>
      </c>
      <c r="S1745" s="2">
        <f t="shared" si="15637"/>
        <v>2.0642201834862386E-2</v>
      </c>
      <c r="T1745" s="12">
        <v>33</v>
      </c>
      <c r="U1745" s="2">
        <f t="shared" ref="U1745" si="15765">T1745/$AF1745</f>
        <v>3.7844036697247709E-2</v>
      </c>
      <c r="V1745" s="12">
        <v>51</v>
      </c>
      <c r="W1745" s="2">
        <f t="shared" ref="W1745" si="15766">V1745/$AF1745</f>
        <v>5.8486238532110095E-2</v>
      </c>
      <c r="X1745" s="12">
        <v>0</v>
      </c>
      <c r="Y1745" s="2">
        <f t="shared" ref="Y1745" si="15767">X1745/$AF1745</f>
        <v>0</v>
      </c>
      <c r="Z1745" s="12">
        <v>0</v>
      </c>
      <c r="AA1745" s="2">
        <f t="shared" ref="AA1745" si="15768">Z1745/$AF1745</f>
        <v>0</v>
      </c>
      <c r="AB1745" s="12">
        <v>2</v>
      </c>
      <c r="AC1745" s="2">
        <f t="shared" ref="AC1745" si="15769">AB1745/$AF1745</f>
        <v>2.2935779816513763E-3</v>
      </c>
      <c r="AD1745" s="12">
        <v>13</v>
      </c>
      <c r="AE1745" s="2">
        <f t="shared" ref="AE1745" si="15770">AD1745/$AF1745</f>
        <v>1.4908256880733946E-2</v>
      </c>
      <c r="AF1745" s="12">
        <v>872</v>
      </c>
      <c r="AG1745" s="1" t="str">
        <f t="shared" si="15644"/>
        <v>White</v>
      </c>
    </row>
    <row r="1746" spans="1:33" x14ac:dyDescent="0.2">
      <c r="A1746" s="1">
        <v>43</v>
      </c>
      <c r="B1746" s="1">
        <v>18</v>
      </c>
      <c r="C1746" s="1">
        <v>43018</v>
      </c>
      <c r="D1746" s="12">
        <v>192</v>
      </c>
      <c r="E1746" s="2">
        <f t="shared" si="15633"/>
        <v>0.72180451127819545</v>
      </c>
      <c r="F1746" s="12">
        <v>4</v>
      </c>
      <c r="G1746" s="2">
        <f t="shared" si="15633"/>
        <v>1.5037593984962405E-2</v>
      </c>
      <c r="H1746" s="12">
        <v>20</v>
      </c>
      <c r="I1746" s="2">
        <f t="shared" ref="I1746" si="15771">H1746/$N1746</f>
        <v>7.5187969924812026E-2</v>
      </c>
      <c r="J1746" s="12">
        <v>49</v>
      </c>
      <c r="K1746" s="2">
        <f t="shared" ref="K1746" si="15772">J1746/$N1746</f>
        <v>0.18421052631578946</v>
      </c>
      <c r="L1746" s="12">
        <v>1</v>
      </c>
      <c r="M1746" s="2">
        <f t="shared" ref="M1746" si="15773">L1746/$N1746</f>
        <v>3.7593984962406013E-3</v>
      </c>
      <c r="N1746" s="12">
        <v>266</v>
      </c>
      <c r="P1746" s="12">
        <v>1339</v>
      </c>
      <c r="Q1746" s="2">
        <f t="shared" si="15637"/>
        <v>0.8638709677419355</v>
      </c>
      <c r="R1746" s="12">
        <v>51</v>
      </c>
      <c r="S1746" s="2">
        <f t="shared" si="15637"/>
        <v>3.2903225806451615E-2</v>
      </c>
      <c r="T1746" s="12">
        <v>80</v>
      </c>
      <c r="U1746" s="2">
        <f t="shared" ref="U1746" si="15774">T1746/$AF1746</f>
        <v>5.1612903225806452E-2</v>
      </c>
      <c r="V1746" s="12">
        <v>51</v>
      </c>
      <c r="W1746" s="2">
        <f t="shared" ref="W1746" si="15775">V1746/$AF1746</f>
        <v>3.2903225806451615E-2</v>
      </c>
      <c r="X1746" s="12">
        <v>1</v>
      </c>
      <c r="Y1746" s="2">
        <f t="shared" ref="Y1746" si="15776">X1746/$AF1746</f>
        <v>6.4516129032258064E-4</v>
      </c>
      <c r="Z1746" s="12">
        <v>0</v>
      </c>
      <c r="AA1746" s="2">
        <f t="shared" ref="AA1746" si="15777">Z1746/$AF1746</f>
        <v>0</v>
      </c>
      <c r="AB1746" s="12">
        <v>3</v>
      </c>
      <c r="AC1746" s="2">
        <f t="shared" ref="AC1746" si="15778">AB1746/$AF1746</f>
        <v>1.9354838709677419E-3</v>
      </c>
      <c r="AD1746" s="12">
        <v>24</v>
      </c>
      <c r="AE1746" s="2">
        <f t="shared" ref="AE1746" si="15779">AD1746/$AF1746</f>
        <v>1.5483870967741935E-2</v>
      </c>
      <c r="AF1746" s="12">
        <v>1550</v>
      </c>
      <c r="AG1746" s="1" t="str">
        <f t="shared" si="15644"/>
        <v>White</v>
      </c>
    </row>
    <row r="1747" spans="1:33" x14ac:dyDescent="0.2">
      <c r="A1747" s="1">
        <v>43</v>
      </c>
      <c r="B1747" s="1">
        <v>19</v>
      </c>
      <c r="C1747" s="1">
        <v>43019</v>
      </c>
      <c r="D1747" s="12">
        <v>190</v>
      </c>
      <c r="E1747" s="2">
        <f t="shared" si="15633"/>
        <v>0.70895522388059706</v>
      </c>
      <c r="F1747" s="12">
        <v>7</v>
      </c>
      <c r="G1747" s="2">
        <f t="shared" si="15633"/>
        <v>2.6119402985074626E-2</v>
      </c>
      <c r="H1747" s="12">
        <v>22</v>
      </c>
      <c r="I1747" s="2">
        <f t="shared" ref="I1747" si="15780">H1747/$N1747</f>
        <v>8.2089552238805971E-2</v>
      </c>
      <c r="J1747" s="12">
        <v>46</v>
      </c>
      <c r="K1747" s="2">
        <f t="shared" ref="K1747" si="15781">J1747/$N1747</f>
        <v>0.17164179104477612</v>
      </c>
      <c r="L1747" s="12">
        <v>3</v>
      </c>
      <c r="M1747" s="2">
        <f t="shared" ref="M1747" si="15782">L1747/$N1747</f>
        <v>1.1194029850746268E-2</v>
      </c>
      <c r="N1747" s="12">
        <v>268</v>
      </c>
      <c r="P1747" s="12">
        <v>491</v>
      </c>
      <c r="Q1747" s="2">
        <f t="shared" si="15637"/>
        <v>0.85095320623916815</v>
      </c>
      <c r="R1747" s="12">
        <v>27</v>
      </c>
      <c r="S1747" s="2">
        <f t="shared" si="15637"/>
        <v>4.6793760831889082E-2</v>
      </c>
      <c r="T1747" s="12">
        <v>24</v>
      </c>
      <c r="U1747" s="2">
        <f t="shared" ref="U1747" si="15783">T1747/$AF1747</f>
        <v>4.1594454072790298E-2</v>
      </c>
      <c r="V1747" s="12">
        <v>24</v>
      </c>
      <c r="W1747" s="2">
        <f t="shared" ref="W1747" si="15784">V1747/$AF1747</f>
        <v>4.1594454072790298E-2</v>
      </c>
      <c r="X1747" s="12">
        <v>0</v>
      </c>
      <c r="Y1747" s="2">
        <f t="shared" ref="Y1747" si="15785">X1747/$AF1747</f>
        <v>0</v>
      </c>
      <c r="Z1747" s="12">
        <v>1</v>
      </c>
      <c r="AA1747" s="2">
        <f t="shared" ref="AA1747" si="15786">Z1747/$AF1747</f>
        <v>1.7331022530329288E-3</v>
      </c>
      <c r="AB1747" s="12">
        <v>1</v>
      </c>
      <c r="AC1747" s="2">
        <f t="shared" ref="AC1747" si="15787">AB1747/$AF1747</f>
        <v>1.7331022530329288E-3</v>
      </c>
      <c r="AD1747" s="12">
        <v>8</v>
      </c>
      <c r="AE1747" s="2">
        <f t="shared" ref="AE1747" si="15788">AD1747/$AF1747</f>
        <v>1.3864818024263431E-2</v>
      </c>
      <c r="AF1747" s="12">
        <v>577</v>
      </c>
      <c r="AG1747" s="1" t="str">
        <f t="shared" si="15644"/>
        <v>White</v>
      </c>
    </row>
    <row r="1748" spans="1:33" x14ac:dyDescent="0.2">
      <c r="A1748" s="1">
        <v>43</v>
      </c>
      <c r="B1748" s="1">
        <v>20</v>
      </c>
      <c r="C1748" s="1">
        <v>43020</v>
      </c>
      <c r="D1748" s="12">
        <v>205</v>
      </c>
      <c r="E1748" s="2">
        <f t="shared" si="15633"/>
        <v>0.68333333333333335</v>
      </c>
      <c r="F1748" s="12">
        <v>6</v>
      </c>
      <c r="G1748" s="2">
        <f t="shared" si="15633"/>
        <v>0.02</v>
      </c>
      <c r="H1748" s="12">
        <v>12</v>
      </c>
      <c r="I1748" s="2">
        <f t="shared" ref="I1748" si="15789">H1748/$N1748</f>
        <v>0.04</v>
      </c>
      <c r="J1748" s="12">
        <v>74</v>
      </c>
      <c r="K1748" s="2">
        <f t="shared" ref="K1748" si="15790">J1748/$N1748</f>
        <v>0.24666666666666667</v>
      </c>
      <c r="L1748" s="12">
        <v>3</v>
      </c>
      <c r="M1748" s="2">
        <f t="shared" ref="M1748" si="15791">L1748/$N1748</f>
        <v>0.01</v>
      </c>
      <c r="N1748" s="12">
        <v>300</v>
      </c>
      <c r="P1748" s="12">
        <v>1208</v>
      </c>
      <c r="Q1748" s="2">
        <f t="shared" si="15637"/>
        <v>0.87283236994219648</v>
      </c>
      <c r="R1748" s="12">
        <v>21</v>
      </c>
      <c r="S1748" s="2">
        <f t="shared" si="15637"/>
        <v>1.5173410404624277E-2</v>
      </c>
      <c r="T1748" s="12">
        <v>51</v>
      </c>
      <c r="U1748" s="2">
        <f t="shared" ref="U1748" si="15792">T1748/$AF1748</f>
        <v>3.6849710982658962E-2</v>
      </c>
      <c r="V1748" s="12">
        <v>80</v>
      </c>
      <c r="W1748" s="2">
        <f t="shared" ref="W1748" si="15793">V1748/$AF1748</f>
        <v>5.7803468208092484E-2</v>
      </c>
      <c r="X1748" s="12">
        <v>1</v>
      </c>
      <c r="Y1748" s="2">
        <f t="shared" ref="Y1748" si="15794">X1748/$AF1748</f>
        <v>7.2254335260115603E-4</v>
      </c>
      <c r="Z1748" s="12">
        <v>0</v>
      </c>
      <c r="AA1748" s="2">
        <f t="shared" ref="AA1748" si="15795">Z1748/$AF1748</f>
        <v>0</v>
      </c>
      <c r="AB1748" s="12">
        <v>4</v>
      </c>
      <c r="AC1748" s="2">
        <f t="shared" ref="AC1748" si="15796">AB1748/$AF1748</f>
        <v>2.8901734104046241E-3</v>
      </c>
      <c r="AD1748" s="12">
        <v>20</v>
      </c>
      <c r="AE1748" s="2">
        <f t="shared" ref="AE1748" si="15797">AD1748/$AF1748</f>
        <v>1.4450867052023121E-2</v>
      </c>
      <c r="AF1748" s="12">
        <v>1384</v>
      </c>
      <c r="AG1748" s="1" t="str">
        <f t="shared" si="15644"/>
        <v>White</v>
      </c>
    </row>
    <row r="1749" spans="1:33" x14ac:dyDescent="0.2">
      <c r="A1749" s="1">
        <v>43</v>
      </c>
      <c r="B1749" s="1">
        <v>21</v>
      </c>
      <c r="C1749" s="1">
        <v>43021</v>
      </c>
      <c r="D1749" s="12">
        <v>168</v>
      </c>
      <c r="E1749" s="2">
        <f t="shared" si="15633"/>
        <v>0.66141732283464572</v>
      </c>
      <c r="F1749" s="12">
        <v>8</v>
      </c>
      <c r="G1749" s="2">
        <f t="shared" si="15633"/>
        <v>3.1496062992125984E-2</v>
      </c>
      <c r="H1749" s="12">
        <v>21</v>
      </c>
      <c r="I1749" s="2">
        <f t="shared" ref="I1749" si="15798">H1749/$N1749</f>
        <v>8.2677165354330714E-2</v>
      </c>
      <c r="J1749" s="12">
        <v>57</v>
      </c>
      <c r="K1749" s="2">
        <f t="shared" ref="K1749" si="15799">J1749/$N1749</f>
        <v>0.22440944881889763</v>
      </c>
      <c r="L1749" s="12">
        <v>0</v>
      </c>
      <c r="M1749" s="2">
        <f t="shared" ref="M1749" si="15800">L1749/$N1749</f>
        <v>0</v>
      </c>
      <c r="N1749" s="12">
        <v>254</v>
      </c>
      <c r="P1749" s="12">
        <v>1268</v>
      </c>
      <c r="Q1749" s="2">
        <f t="shared" si="15637"/>
        <v>0.82391163092917474</v>
      </c>
      <c r="R1749" s="12">
        <v>52</v>
      </c>
      <c r="S1749" s="2">
        <f t="shared" si="15637"/>
        <v>3.378817413905133E-2</v>
      </c>
      <c r="T1749" s="12">
        <v>75</v>
      </c>
      <c r="U1749" s="2">
        <f t="shared" ref="U1749" si="15801">T1749/$AF1749</f>
        <v>4.8732943469785572E-2</v>
      </c>
      <c r="V1749" s="12">
        <v>109</v>
      </c>
      <c r="W1749" s="2">
        <f t="shared" ref="W1749" si="15802">V1749/$AF1749</f>
        <v>7.0825211176088365E-2</v>
      </c>
      <c r="X1749" s="12">
        <v>2</v>
      </c>
      <c r="Y1749" s="2">
        <f t="shared" ref="Y1749" si="15803">X1749/$AF1749</f>
        <v>1.2995451591942819E-3</v>
      </c>
      <c r="Z1749" s="12">
        <v>0</v>
      </c>
      <c r="AA1749" s="2">
        <f t="shared" ref="AA1749" si="15804">Z1749/$AF1749</f>
        <v>0</v>
      </c>
      <c r="AB1749" s="12">
        <v>4</v>
      </c>
      <c r="AC1749" s="2">
        <f t="shared" ref="AC1749" si="15805">AB1749/$AF1749</f>
        <v>2.5990903183885639E-3</v>
      </c>
      <c r="AD1749" s="12">
        <v>31</v>
      </c>
      <c r="AE1749" s="2">
        <f t="shared" ref="AE1749" si="15806">AD1749/$AF1749</f>
        <v>2.014294996751137E-2</v>
      </c>
      <c r="AF1749" s="12">
        <v>1539</v>
      </c>
      <c r="AG1749" s="1" t="str">
        <f t="shared" si="15644"/>
        <v>White</v>
      </c>
    </row>
    <row r="1750" spans="1:33" x14ac:dyDescent="0.2">
      <c r="A1750" s="1">
        <v>43</v>
      </c>
      <c r="B1750" s="1">
        <v>22</v>
      </c>
      <c r="C1750" s="1">
        <v>43022</v>
      </c>
      <c r="D1750" s="12">
        <v>92</v>
      </c>
      <c r="E1750" s="2">
        <f t="shared" si="15633"/>
        <v>0.68148148148148147</v>
      </c>
      <c r="F1750" s="12">
        <v>4</v>
      </c>
      <c r="G1750" s="2">
        <f t="shared" si="15633"/>
        <v>2.9629629629629631E-2</v>
      </c>
      <c r="H1750" s="12">
        <v>11</v>
      </c>
      <c r="I1750" s="2">
        <f t="shared" ref="I1750" si="15807">H1750/$N1750</f>
        <v>8.1481481481481488E-2</v>
      </c>
      <c r="J1750" s="12">
        <v>27</v>
      </c>
      <c r="K1750" s="2">
        <f t="shared" ref="K1750" si="15808">J1750/$N1750</f>
        <v>0.2</v>
      </c>
      <c r="L1750" s="12">
        <v>1</v>
      </c>
      <c r="M1750" s="2">
        <f t="shared" ref="M1750" si="15809">L1750/$N1750</f>
        <v>7.4074074074074077E-3</v>
      </c>
      <c r="N1750" s="12">
        <v>135</v>
      </c>
      <c r="P1750" s="12">
        <v>760</v>
      </c>
      <c r="Q1750" s="2">
        <f t="shared" si="15637"/>
        <v>0.82251082251082253</v>
      </c>
      <c r="R1750" s="12">
        <v>31</v>
      </c>
      <c r="S1750" s="2">
        <f t="shared" si="15637"/>
        <v>3.3549783549783552E-2</v>
      </c>
      <c r="T1750" s="12">
        <v>45</v>
      </c>
      <c r="U1750" s="2">
        <f t="shared" ref="U1750" si="15810">T1750/$AF1750</f>
        <v>4.8701298701298704E-2</v>
      </c>
      <c r="V1750" s="12">
        <v>65</v>
      </c>
      <c r="W1750" s="2">
        <f t="shared" ref="W1750" si="15811">V1750/$AF1750</f>
        <v>7.0346320346320351E-2</v>
      </c>
      <c r="X1750" s="12">
        <v>1</v>
      </c>
      <c r="Y1750" s="2">
        <f t="shared" ref="Y1750" si="15812">X1750/$AF1750</f>
        <v>1.0822510822510823E-3</v>
      </c>
      <c r="Z1750" s="12">
        <v>0</v>
      </c>
      <c r="AA1750" s="2">
        <f t="shared" ref="AA1750" si="15813">Z1750/$AF1750</f>
        <v>0</v>
      </c>
      <c r="AB1750" s="12">
        <v>2</v>
      </c>
      <c r="AC1750" s="2">
        <f t="shared" ref="AC1750" si="15814">AB1750/$AF1750</f>
        <v>2.1645021645021645E-3</v>
      </c>
      <c r="AD1750" s="12">
        <v>18</v>
      </c>
      <c r="AE1750" s="2">
        <f t="shared" ref="AE1750" si="15815">AD1750/$AF1750</f>
        <v>1.948051948051948E-2</v>
      </c>
      <c r="AF1750" s="12">
        <v>924</v>
      </c>
      <c r="AG1750" s="1" t="str">
        <f t="shared" si="15644"/>
        <v>White</v>
      </c>
    </row>
    <row r="1751" spans="1:33" x14ac:dyDescent="0.2">
      <c r="A1751" s="1">
        <v>43</v>
      </c>
      <c r="B1751" s="1">
        <v>23</v>
      </c>
      <c r="C1751" s="1">
        <v>43023</v>
      </c>
      <c r="D1751" s="12">
        <v>77</v>
      </c>
      <c r="E1751" s="2">
        <f t="shared" si="15633"/>
        <v>0.73333333333333328</v>
      </c>
      <c r="F1751" s="12">
        <v>3</v>
      </c>
      <c r="G1751" s="2">
        <f t="shared" si="15633"/>
        <v>2.8571428571428571E-2</v>
      </c>
      <c r="H1751" s="12">
        <v>2</v>
      </c>
      <c r="I1751" s="2">
        <f t="shared" ref="I1751" si="15816">H1751/$N1751</f>
        <v>1.9047619047619049E-2</v>
      </c>
      <c r="J1751" s="12">
        <v>23</v>
      </c>
      <c r="K1751" s="2">
        <f t="shared" ref="K1751" si="15817">J1751/$N1751</f>
        <v>0.21904761904761905</v>
      </c>
      <c r="L1751" s="12">
        <v>0</v>
      </c>
      <c r="M1751" s="2">
        <f t="shared" ref="M1751" si="15818">L1751/$N1751</f>
        <v>0</v>
      </c>
      <c r="N1751" s="12">
        <v>105</v>
      </c>
      <c r="P1751" s="12">
        <v>469</v>
      </c>
      <c r="Q1751" s="2">
        <f t="shared" si="15637"/>
        <v>0.89163498098859317</v>
      </c>
      <c r="R1751" s="12">
        <v>12</v>
      </c>
      <c r="S1751" s="2">
        <f t="shared" si="15637"/>
        <v>2.2813688212927757E-2</v>
      </c>
      <c r="T1751" s="12">
        <v>17</v>
      </c>
      <c r="U1751" s="2">
        <f t="shared" ref="U1751" si="15819">T1751/$AF1751</f>
        <v>3.2319391634980987E-2</v>
      </c>
      <c r="V1751" s="12">
        <v>18</v>
      </c>
      <c r="W1751" s="2">
        <f t="shared" ref="W1751" si="15820">V1751/$AF1751</f>
        <v>3.4220532319391636E-2</v>
      </c>
      <c r="X1751" s="12">
        <v>0</v>
      </c>
      <c r="Y1751" s="2">
        <f t="shared" ref="Y1751" si="15821">X1751/$AF1751</f>
        <v>0</v>
      </c>
      <c r="Z1751" s="12">
        <v>0</v>
      </c>
      <c r="AA1751" s="2">
        <f t="shared" ref="AA1751" si="15822">Z1751/$AF1751</f>
        <v>0</v>
      </c>
      <c r="AB1751" s="12">
        <v>1</v>
      </c>
      <c r="AC1751" s="2">
        <f t="shared" ref="AC1751" si="15823">AB1751/$AF1751</f>
        <v>1.9011406844106464E-3</v>
      </c>
      <c r="AD1751" s="12">
        <v>7</v>
      </c>
      <c r="AE1751" s="2">
        <f t="shared" ref="AE1751" si="15824">AD1751/$AF1751</f>
        <v>1.3307984790874524E-2</v>
      </c>
      <c r="AF1751" s="12">
        <v>526</v>
      </c>
      <c r="AG1751" s="1" t="str">
        <f t="shared" si="15644"/>
        <v>White</v>
      </c>
    </row>
    <row r="1752" spans="1:33" x14ac:dyDescent="0.2">
      <c r="A1752" s="1">
        <v>43</v>
      </c>
      <c r="B1752" s="1">
        <v>24</v>
      </c>
      <c r="C1752" s="1">
        <v>43024</v>
      </c>
      <c r="D1752" s="12">
        <v>130</v>
      </c>
      <c r="E1752" s="2">
        <f t="shared" si="15633"/>
        <v>0.69148936170212771</v>
      </c>
      <c r="F1752" s="12">
        <v>12</v>
      </c>
      <c r="G1752" s="2">
        <f t="shared" si="15633"/>
        <v>6.3829787234042548E-2</v>
      </c>
      <c r="H1752" s="12">
        <v>11</v>
      </c>
      <c r="I1752" s="2">
        <f t="shared" ref="I1752" si="15825">H1752/$N1752</f>
        <v>5.8510638297872342E-2</v>
      </c>
      <c r="J1752" s="12">
        <v>30</v>
      </c>
      <c r="K1752" s="2">
        <f t="shared" ref="K1752" si="15826">J1752/$N1752</f>
        <v>0.15957446808510639</v>
      </c>
      <c r="L1752" s="12">
        <v>5</v>
      </c>
      <c r="M1752" s="2">
        <f t="shared" ref="M1752" si="15827">L1752/$N1752</f>
        <v>2.6595744680851064E-2</v>
      </c>
      <c r="N1752" s="12">
        <v>188</v>
      </c>
      <c r="P1752" s="12">
        <v>206</v>
      </c>
      <c r="Q1752" s="2">
        <f t="shared" si="15637"/>
        <v>0.8110236220472441</v>
      </c>
      <c r="R1752" s="12">
        <v>14</v>
      </c>
      <c r="S1752" s="2">
        <f t="shared" si="15637"/>
        <v>5.5118110236220472E-2</v>
      </c>
      <c r="T1752" s="12">
        <v>12</v>
      </c>
      <c r="U1752" s="2">
        <f t="shared" ref="U1752" si="15828">T1752/$AF1752</f>
        <v>4.7244094488188976E-2</v>
      </c>
      <c r="V1752" s="12">
        <v>16</v>
      </c>
      <c r="W1752" s="2">
        <f t="shared" ref="W1752" si="15829">V1752/$AF1752</f>
        <v>6.2992125984251968E-2</v>
      </c>
      <c r="X1752" s="12">
        <v>0</v>
      </c>
      <c r="Y1752" s="2">
        <f t="shared" ref="Y1752" si="15830">X1752/$AF1752</f>
        <v>0</v>
      </c>
      <c r="Z1752" s="12">
        <v>0</v>
      </c>
      <c r="AA1752" s="2">
        <f t="shared" ref="AA1752" si="15831">Z1752/$AF1752</f>
        <v>0</v>
      </c>
      <c r="AB1752" s="12">
        <v>1</v>
      </c>
      <c r="AC1752" s="2">
        <f t="shared" ref="AC1752" si="15832">AB1752/$AF1752</f>
        <v>3.937007874015748E-3</v>
      </c>
      <c r="AD1752" s="12">
        <v>5</v>
      </c>
      <c r="AE1752" s="2">
        <f t="shared" ref="AE1752" si="15833">AD1752/$AF1752</f>
        <v>1.968503937007874E-2</v>
      </c>
      <c r="AF1752" s="12">
        <v>254</v>
      </c>
      <c r="AG1752" s="1" t="str">
        <f t="shared" si="15644"/>
        <v>White</v>
      </c>
    </row>
    <row r="1753" spans="1:33" x14ac:dyDescent="0.2">
      <c r="A1753" s="1">
        <v>43</v>
      </c>
      <c r="B1753" s="1">
        <v>25</v>
      </c>
      <c r="C1753" s="1">
        <v>43025</v>
      </c>
      <c r="D1753" s="12">
        <v>173</v>
      </c>
      <c r="E1753" s="2">
        <f t="shared" si="15633"/>
        <v>0.69477911646586343</v>
      </c>
      <c r="F1753" s="12">
        <v>11</v>
      </c>
      <c r="G1753" s="2">
        <f t="shared" si="15633"/>
        <v>4.4176706827309238E-2</v>
      </c>
      <c r="H1753" s="12">
        <v>12</v>
      </c>
      <c r="I1753" s="2">
        <f t="shared" ref="I1753" si="15834">H1753/$N1753</f>
        <v>4.8192771084337352E-2</v>
      </c>
      <c r="J1753" s="12">
        <v>52</v>
      </c>
      <c r="K1753" s="2">
        <f t="shared" ref="K1753" si="15835">J1753/$N1753</f>
        <v>0.20883534136546184</v>
      </c>
      <c r="L1753" s="12">
        <v>1</v>
      </c>
      <c r="M1753" s="2">
        <f t="shared" ref="M1753" si="15836">L1753/$N1753</f>
        <v>4.0160642570281121E-3</v>
      </c>
      <c r="N1753" s="12">
        <v>249</v>
      </c>
      <c r="P1753" s="12">
        <v>88</v>
      </c>
      <c r="Q1753" s="2">
        <f t="shared" si="15637"/>
        <v>0.84615384615384615</v>
      </c>
      <c r="R1753" s="12">
        <v>2</v>
      </c>
      <c r="S1753" s="2">
        <f t="shared" si="15637"/>
        <v>1.9230769230769232E-2</v>
      </c>
      <c r="T1753" s="12">
        <v>4</v>
      </c>
      <c r="U1753" s="2">
        <f t="shared" ref="U1753" si="15837">T1753/$AF1753</f>
        <v>3.8461538461538464E-2</v>
      </c>
      <c r="V1753" s="12">
        <v>7</v>
      </c>
      <c r="W1753" s="2">
        <f t="shared" ref="W1753" si="15838">V1753/$AF1753</f>
        <v>6.7307692307692304E-2</v>
      </c>
      <c r="X1753" s="12">
        <v>0</v>
      </c>
      <c r="Y1753" s="2">
        <f t="shared" ref="Y1753" si="15839">X1753/$AF1753</f>
        <v>0</v>
      </c>
      <c r="Z1753" s="12">
        <v>0</v>
      </c>
      <c r="AA1753" s="2">
        <f t="shared" ref="AA1753" si="15840">Z1753/$AF1753</f>
        <v>0</v>
      </c>
      <c r="AB1753" s="12">
        <v>0</v>
      </c>
      <c r="AC1753" s="2">
        <f t="shared" ref="AC1753" si="15841">AB1753/$AF1753</f>
        <v>0</v>
      </c>
      <c r="AD1753" s="12">
        <v>2</v>
      </c>
      <c r="AE1753" s="2">
        <f t="shared" ref="AE1753" si="15842">AD1753/$AF1753</f>
        <v>1.9230769230769232E-2</v>
      </c>
      <c r="AF1753" s="12">
        <v>104</v>
      </c>
      <c r="AG1753" s="1" t="str">
        <f t="shared" si="15644"/>
        <v>White</v>
      </c>
    </row>
    <row r="1754" spans="1:33" x14ac:dyDescent="0.2">
      <c r="A1754" s="1">
        <v>43</v>
      </c>
      <c r="B1754" s="1">
        <v>26</v>
      </c>
      <c r="C1754" s="1">
        <v>43026</v>
      </c>
      <c r="D1754" s="12">
        <v>148</v>
      </c>
      <c r="E1754" s="2">
        <f t="shared" si="15633"/>
        <v>0.71153846153846156</v>
      </c>
      <c r="F1754" s="12">
        <v>3</v>
      </c>
      <c r="G1754" s="2">
        <f t="shared" si="15633"/>
        <v>1.4423076923076924E-2</v>
      </c>
      <c r="H1754" s="12">
        <v>14</v>
      </c>
      <c r="I1754" s="2">
        <f t="shared" ref="I1754" si="15843">H1754/$N1754</f>
        <v>6.7307692307692304E-2</v>
      </c>
      <c r="J1754" s="12">
        <v>41</v>
      </c>
      <c r="K1754" s="2">
        <f t="shared" ref="K1754" si="15844">J1754/$N1754</f>
        <v>0.19711538461538461</v>
      </c>
      <c r="L1754" s="12">
        <v>2</v>
      </c>
      <c r="M1754" s="2">
        <f t="shared" ref="M1754" si="15845">L1754/$N1754</f>
        <v>9.6153846153846159E-3</v>
      </c>
      <c r="N1754" s="12">
        <v>208</v>
      </c>
      <c r="P1754" s="12">
        <v>132</v>
      </c>
      <c r="Q1754" s="2">
        <f t="shared" si="15637"/>
        <v>0.84615384615384615</v>
      </c>
      <c r="R1754" s="12">
        <v>3</v>
      </c>
      <c r="S1754" s="2">
        <f t="shared" si="15637"/>
        <v>1.9230769230769232E-2</v>
      </c>
      <c r="T1754" s="12">
        <v>7</v>
      </c>
      <c r="U1754" s="2">
        <f t="shared" ref="U1754" si="15846">T1754/$AF1754</f>
        <v>4.4871794871794872E-2</v>
      </c>
      <c r="V1754" s="12">
        <v>11</v>
      </c>
      <c r="W1754" s="2">
        <f t="shared" ref="W1754" si="15847">V1754/$AF1754</f>
        <v>7.0512820512820512E-2</v>
      </c>
      <c r="X1754" s="12">
        <v>0</v>
      </c>
      <c r="Y1754" s="2">
        <f t="shared" ref="Y1754" si="15848">X1754/$AF1754</f>
        <v>0</v>
      </c>
      <c r="Z1754" s="12">
        <v>0</v>
      </c>
      <c r="AA1754" s="2">
        <f t="shared" ref="AA1754" si="15849">Z1754/$AF1754</f>
        <v>0</v>
      </c>
      <c r="AB1754" s="12">
        <v>0</v>
      </c>
      <c r="AC1754" s="2">
        <f t="shared" ref="AC1754" si="15850">AB1754/$AF1754</f>
        <v>0</v>
      </c>
      <c r="AD1754" s="12">
        <v>3</v>
      </c>
      <c r="AE1754" s="2">
        <f t="shared" ref="AE1754" si="15851">AD1754/$AF1754</f>
        <v>1.9230769230769232E-2</v>
      </c>
      <c r="AF1754" s="12">
        <v>156</v>
      </c>
      <c r="AG1754" s="1" t="str">
        <f t="shared" si="15644"/>
        <v>White</v>
      </c>
    </row>
    <row r="1755" spans="1:33" x14ac:dyDescent="0.2">
      <c r="A1755" s="1">
        <v>43</v>
      </c>
      <c r="B1755" s="1">
        <v>27</v>
      </c>
      <c r="C1755" s="1">
        <v>43027</v>
      </c>
      <c r="D1755" s="12">
        <v>196</v>
      </c>
      <c r="E1755" s="2">
        <f t="shared" si="15633"/>
        <v>0.765625</v>
      </c>
      <c r="F1755" s="12">
        <v>4</v>
      </c>
      <c r="G1755" s="2">
        <f t="shared" si="15633"/>
        <v>1.5625E-2</v>
      </c>
      <c r="H1755" s="12">
        <v>12</v>
      </c>
      <c r="I1755" s="2">
        <f t="shared" ref="I1755" si="15852">H1755/$N1755</f>
        <v>4.6875E-2</v>
      </c>
      <c r="J1755" s="12">
        <v>44</v>
      </c>
      <c r="K1755" s="2">
        <f t="shared" ref="K1755" si="15853">J1755/$N1755</f>
        <v>0.171875</v>
      </c>
      <c r="L1755" s="12">
        <v>0</v>
      </c>
      <c r="M1755" s="2">
        <f t="shared" ref="M1755" si="15854">L1755/$N1755</f>
        <v>0</v>
      </c>
      <c r="N1755" s="12">
        <v>256</v>
      </c>
      <c r="P1755" s="12">
        <v>554</v>
      </c>
      <c r="Q1755" s="2">
        <f t="shared" si="15637"/>
        <v>0.82317979197622582</v>
      </c>
      <c r="R1755" s="12">
        <v>17</v>
      </c>
      <c r="S1755" s="2">
        <f t="shared" si="15637"/>
        <v>2.5260029717682021E-2</v>
      </c>
      <c r="T1755" s="12">
        <v>39</v>
      </c>
      <c r="U1755" s="2">
        <f t="shared" ref="U1755" si="15855">T1755/$AF1755</f>
        <v>5.7949479940564638E-2</v>
      </c>
      <c r="V1755" s="12">
        <v>50</v>
      </c>
      <c r="W1755" s="2">
        <f t="shared" ref="W1755" si="15856">V1755/$AF1755</f>
        <v>7.4294205052005943E-2</v>
      </c>
      <c r="X1755" s="12">
        <v>0</v>
      </c>
      <c r="Y1755" s="2">
        <f t="shared" ref="Y1755" si="15857">X1755/$AF1755</f>
        <v>0</v>
      </c>
      <c r="Z1755" s="12">
        <v>0</v>
      </c>
      <c r="AA1755" s="2">
        <f t="shared" ref="AA1755" si="15858">Z1755/$AF1755</f>
        <v>0</v>
      </c>
      <c r="AB1755" s="12">
        <v>0</v>
      </c>
      <c r="AC1755" s="2">
        <f t="shared" ref="AC1755" si="15859">AB1755/$AF1755</f>
        <v>0</v>
      </c>
      <c r="AD1755" s="12">
        <v>12</v>
      </c>
      <c r="AE1755" s="2">
        <f t="shared" ref="AE1755" si="15860">AD1755/$AF1755</f>
        <v>1.7830609212481426E-2</v>
      </c>
      <c r="AF1755" s="12">
        <v>673</v>
      </c>
      <c r="AG1755" s="1" t="str">
        <f t="shared" si="15644"/>
        <v>White</v>
      </c>
    </row>
    <row r="1756" spans="1:33" x14ac:dyDescent="0.2">
      <c r="A1756" s="1">
        <v>43</v>
      </c>
      <c r="B1756" s="1">
        <v>28</v>
      </c>
      <c r="C1756" s="1">
        <v>43028</v>
      </c>
      <c r="D1756" s="12">
        <v>220</v>
      </c>
      <c r="E1756" s="2">
        <f t="shared" si="15633"/>
        <v>0.77738515901060068</v>
      </c>
      <c r="F1756" s="12">
        <v>4</v>
      </c>
      <c r="G1756" s="2">
        <f t="shared" si="15633"/>
        <v>1.4134275618374558E-2</v>
      </c>
      <c r="H1756" s="12">
        <v>17</v>
      </c>
      <c r="I1756" s="2">
        <f t="shared" ref="I1756" si="15861">H1756/$N1756</f>
        <v>6.0070671378091869E-2</v>
      </c>
      <c r="J1756" s="12">
        <v>37</v>
      </c>
      <c r="K1756" s="2">
        <f t="shared" ref="K1756" si="15862">J1756/$N1756</f>
        <v>0.13074204946996468</v>
      </c>
      <c r="L1756" s="12">
        <v>5</v>
      </c>
      <c r="M1756" s="2">
        <f t="shared" ref="M1756" si="15863">L1756/$N1756</f>
        <v>1.7667844522968199E-2</v>
      </c>
      <c r="N1756" s="12">
        <v>283</v>
      </c>
      <c r="P1756" s="12">
        <v>944</v>
      </c>
      <c r="Q1756" s="2">
        <f t="shared" si="15637"/>
        <v>0.87895716945996272</v>
      </c>
      <c r="R1756" s="12">
        <v>25</v>
      </c>
      <c r="S1756" s="2">
        <f t="shared" si="15637"/>
        <v>2.3277467411545624E-2</v>
      </c>
      <c r="T1756" s="12">
        <v>41</v>
      </c>
      <c r="U1756" s="2">
        <f t="shared" ref="U1756" si="15864">T1756/$AF1756</f>
        <v>3.8175046554934824E-2</v>
      </c>
      <c r="V1756" s="12">
        <v>49</v>
      </c>
      <c r="W1756" s="2">
        <f t="shared" ref="W1756" si="15865">V1756/$AF1756</f>
        <v>4.5623836126629423E-2</v>
      </c>
      <c r="X1756" s="12">
        <v>1</v>
      </c>
      <c r="Y1756" s="2">
        <f t="shared" ref="Y1756" si="15866">X1756/$AF1756</f>
        <v>9.3109869646182495E-4</v>
      </c>
      <c r="Z1756" s="12">
        <v>0</v>
      </c>
      <c r="AA1756" s="2">
        <f t="shared" ref="AA1756" si="15867">Z1756/$AF1756</f>
        <v>0</v>
      </c>
      <c r="AB1756" s="12">
        <v>1</v>
      </c>
      <c r="AC1756" s="2">
        <f t="shared" ref="AC1756" si="15868">AB1756/$AF1756</f>
        <v>9.3109869646182495E-4</v>
      </c>
      <c r="AD1756" s="12">
        <v>12</v>
      </c>
      <c r="AE1756" s="2">
        <f t="shared" ref="AE1756" si="15869">AD1756/$AF1756</f>
        <v>1.11731843575419E-2</v>
      </c>
      <c r="AF1756" s="12">
        <v>1074</v>
      </c>
      <c r="AG1756" s="1" t="str">
        <f t="shared" si="15644"/>
        <v>White</v>
      </c>
    </row>
    <row r="1757" spans="1:33" x14ac:dyDescent="0.2">
      <c r="A1757" s="1">
        <v>43</v>
      </c>
      <c r="B1757" s="1">
        <v>29</v>
      </c>
      <c r="C1757" s="1">
        <v>43029</v>
      </c>
      <c r="D1757" s="12">
        <v>153</v>
      </c>
      <c r="E1757" s="2">
        <f t="shared" si="15633"/>
        <v>0.64556962025316456</v>
      </c>
      <c r="F1757" s="12">
        <v>6</v>
      </c>
      <c r="G1757" s="2">
        <f t="shared" si="15633"/>
        <v>2.5316455696202531E-2</v>
      </c>
      <c r="H1757" s="12">
        <v>10</v>
      </c>
      <c r="I1757" s="2">
        <f t="shared" ref="I1757" si="15870">H1757/$N1757</f>
        <v>4.2194092827004218E-2</v>
      </c>
      <c r="J1757" s="12">
        <v>67</v>
      </c>
      <c r="K1757" s="2">
        <f t="shared" ref="K1757" si="15871">J1757/$N1757</f>
        <v>0.28270042194092826</v>
      </c>
      <c r="L1757" s="12">
        <v>1</v>
      </c>
      <c r="M1757" s="2">
        <f t="shared" ref="M1757" si="15872">L1757/$N1757</f>
        <v>4.2194092827004216E-3</v>
      </c>
      <c r="N1757" s="12">
        <v>237</v>
      </c>
      <c r="P1757" s="12">
        <v>820</v>
      </c>
      <c r="Q1757" s="2">
        <f t="shared" si="15637"/>
        <v>0.83673469387755106</v>
      </c>
      <c r="R1757" s="12">
        <v>33</v>
      </c>
      <c r="S1757" s="2">
        <f t="shared" si="15637"/>
        <v>3.3673469387755103E-2</v>
      </c>
      <c r="T1757" s="12">
        <v>60</v>
      </c>
      <c r="U1757" s="2">
        <f t="shared" ref="U1757" si="15873">T1757/$AF1757</f>
        <v>6.1224489795918366E-2</v>
      </c>
      <c r="V1757" s="12">
        <v>45</v>
      </c>
      <c r="W1757" s="2">
        <f t="shared" ref="W1757" si="15874">V1757/$AF1757</f>
        <v>4.5918367346938778E-2</v>
      </c>
      <c r="X1757" s="12">
        <v>1</v>
      </c>
      <c r="Y1757" s="2">
        <f t="shared" ref="Y1757" si="15875">X1757/$AF1757</f>
        <v>1.0204081632653062E-3</v>
      </c>
      <c r="Z1757" s="12">
        <v>0</v>
      </c>
      <c r="AA1757" s="2">
        <f t="shared" ref="AA1757" si="15876">Z1757/$AF1757</f>
        <v>0</v>
      </c>
      <c r="AB1757" s="12">
        <v>1</v>
      </c>
      <c r="AC1757" s="2">
        <f t="shared" ref="AC1757" si="15877">AB1757/$AF1757</f>
        <v>1.0204081632653062E-3</v>
      </c>
      <c r="AD1757" s="12">
        <v>21</v>
      </c>
      <c r="AE1757" s="2">
        <f t="shared" ref="AE1757" si="15878">AD1757/$AF1757</f>
        <v>2.1428571428571429E-2</v>
      </c>
      <c r="AF1757" s="12">
        <v>980</v>
      </c>
      <c r="AG1757" s="1" t="str">
        <f t="shared" si="15644"/>
        <v>White</v>
      </c>
    </row>
    <row r="1758" spans="1:33" x14ac:dyDescent="0.2">
      <c r="A1758" s="1">
        <v>43</v>
      </c>
      <c r="B1758" s="1">
        <v>30</v>
      </c>
      <c r="C1758" s="1">
        <v>43030</v>
      </c>
      <c r="D1758" s="12">
        <v>164</v>
      </c>
      <c r="E1758" s="2">
        <f t="shared" si="15633"/>
        <v>0.7321428571428571</v>
      </c>
      <c r="F1758" s="12">
        <v>5</v>
      </c>
      <c r="G1758" s="2">
        <f t="shared" si="15633"/>
        <v>2.2321428571428572E-2</v>
      </c>
      <c r="H1758" s="12">
        <v>21</v>
      </c>
      <c r="I1758" s="2">
        <f t="shared" ref="I1758" si="15879">H1758/$N1758</f>
        <v>9.375E-2</v>
      </c>
      <c r="J1758" s="12">
        <v>34</v>
      </c>
      <c r="K1758" s="2">
        <f t="shared" ref="K1758" si="15880">J1758/$N1758</f>
        <v>0.15178571428571427</v>
      </c>
      <c r="L1758" s="12">
        <v>0</v>
      </c>
      <c r="M1758" s="2">
        <f t="shared" ref="M1758" si="15881">L1758/$N1758</f>
        <v>0</v>
      </c>
      <c r="N1758" s="12">
        <v>224</v>
      </c>
      <c r="P1758" s="12">
        <v>1826</v>
      </c>
      <c r="Q1758" s="2">
        <f t="shared" si="15637"/>
        <v>0.8221521837010356</v>
      </c>
      <c r="R1758" s="12">
        <v>103</v>
      </c>
      <c r="S1758" s="2">
        <f t="shared" si="15637"/>
        <v>4.6375506528590724E-2</v>
      </c>
      <c r="T1758" s="12">
        <v>148</v>
      </c>
      <c r="U1758" s="2">
        <f t="shared" ref="U1758" si="15882">T1758/$AF1758</f>
        <v>6.6636650157586672E-2</v>
      </c>
      <c r="V1758" s="12">
        <v>97</v>
      </c>
      <c r="W1758" s="2">
        <f t="shared" ref="W1758" si="15883">V1758/$AF1758</f>
        <v>4.3674020711391266E-2</v>
      </c>
      <c r="X1758" s="12">
        <v>2</v>
      </c>
      <c r="Y1758" s="2">
        <f t="shared" ref="Y1758" si="15884">X1758/$AF1758</f>
        <v>9.0049527239981989E-4</v>
      </c>
      <c r="Z1758" s="12">
        <v>0</v>
      </c>
      <c r="AA1758" s="2">
        <f t="shared" ref="AA1758" si="15885">Z1758/$AF1758</f>
        <v>0</v>
      </c>
      <c r="AB1758" s="12">
        <v>5</v>
      </c>
      <c r="AC1758" s="2">
        <f t="shared" ref="AC1758" si="15886">AB1758/$AF1758</f>
        <v>2.2512381809995496E-3</v>
      </c>
      <c r="AD1758" s="12">
        <v>40</v>
      </c>
      <c r="AE1758" s="2">
        <f t="shared" ref="AE1758" si="15887">AD1758/$AF1758</f>
        <v>1.8009905447996397E-2</v>
      </c>
      <c r="AF1758" s="12">
        <v>2221</v>
      </c>
      <c r="AG1758" s="1" t="str">
        <f t="shared" si="15644"/>
        <v>White</v>
      </c>
    </row>
    <row r="1759" spans="1:33" x14ac:dyDescent="0.2">
      <c r="A1759" s="1">
        <v>43</v>
      </c>
      <c r="B1759" s="1">
        <v>31</v>
      </c>
      <c r="C1759" s="1">
        <v>43031</v>
      </c>
      <c r="D1759" s="12">
        <v>175</v>
      </c>
      <c r="E1759" s="2">
        <f t="shared" si="15633"/>
        <v>0.63868613138686137</v>
      </c>
      <c r="F1759" s="12">
        <v>17</v>
      </c>
      <c r="G1759" s="2">
        <f t="shared" si="15633"/>
        <v>6.2043795620437957E-2</v>
      </c>
      <c r="H1759" s="12">
        <v>19</v>
      </c>
      <c r="I1759" s="2">
        <f t="shared" ref="I1759" si="15888">H1759/$N1759</f>
        <v>6.9343065693430656E-2</v>
      </c>
      <c r="J1759" s="12">
        <v>59</v>
      </c>
      <c r="K1759" s="2">
        <f t="shared" ref="K1759" si="15889">J1759/$N1759</f>
        <v>0.21532846715328466</v>
      </c>
      <c r="L1759" s="12">
        <v>4</v>
      </c>
      <c r="M1759" s="2">
        <f t="shared" ref="M1759" si="15890">L1759/$N1759</f>
        <v>1.4598540145985401E-2</v>
      </c>
      <c r="N1759" s="12">
        <v>274</v>
      </c>
      <c r="P1759" s="12">
        <v>976</v>
      </c>
      <c r="Q1759" s="2">
        <f t="shared" si="15637"/>
        <v>0.8413793103448276</v>
      </c>
      <c r="R1759" s="12">
        <v>39</v>
      </c>
      <c r="S1759" s="2">
        <f t="shared" si="15637"/>
        <v>3.3620689655172412E-2</v>
      </c>
      <c r="T1759" s="12">
        <v>77</v>
      </c>
      <c r="U1759" s="2">
        <f t="shared" ref="U1759" si="15891">T1759/$AF1759</f>
        <v>6.637931034482758E-2</v>
      </c>
      <c r="V1759" s="12">
        <v>48</v>
      </c>
      <c r="W1759" s="2">
        <f t="shared" ref="W1759" si="15892">V1759/$AF1759</f>
        <v>4.1379310344827586E-2</v>
      </c>
      <c r="X1759" s="12">
        <v>0</v>
      </c>
      <c r="Y1759" s="2">
        <f t="shared" ref="Y1759" si="15893">X1759/$AF1759</f>
        <v>0</v>
      </c>
      <c r="Z1759" s="12">
        <v>0</v>
      </c>
      <c r="AA1759" s="2">
        <f t="shared" ref="AA1759" si="15894">Z1759/$AF1759</f>
        <v>0</v>
      </c>
      <c r="AB1759" s="12">
        <v>2</v>
      </c>
      <c r="AC1759" s="2">
        <f t="shared" ref="AC1759" si="15895">AB1759/$AF1759</f>
        <v>1.7241379310344827E-3</v>
      </c>
      <c r="AD1759" s="12">
        <v>18</v>
      </c>
      <c r="AE1759" s="2">
        <f t="shared" ref="AE1759" si="15896">AD1759/$AF1759</f>
        <v>1.5517241379310345E-2</v>
      </c>
      <c r="AF1759" s="12">
        <v>1160</v>
      </c>
      <c r="AG1759" s="1" t="str">
        <f t="shared" si="15644"/>
        <v>White</v>
      </c>
    </row>
    <row r="1760" spans="1:33" x14ac:dyDescent="0.2">
      <c r="A1760" s="1">
        <v>43</v>
      </c>
      <c r="B1760" s="1">
        <v>32</v>
      </c>
      <c r="C1760" s="1">
        <v>43032</v>
      </c>
      <c r="D1760" s="12">
        <v>211</v>
      </c>
      <c r="E1760" s="2">
        <f t="shared" si="15633"/>
        <v>0.75088967971530252</v>
      </c>
      <c r="F1760" s="12">
        <v>3</v>
      </c>
      <c r="G1760" s="2">
        <f t="shared" si="15633"/>
        <v>1.0676156583629894E-2</v>
      </c>
      <c r="H1760" s="12">
        <v>12</v>
      </c>
      <c r="I1760" s="2">
        <f t="shared" ref="I1760" si="15897">H1760/$N1760</f>
        <v>4.2704626334519574E-2</v>
      </c>
      <c r="J1760" s="12">
        <v>54</v>
      </c>
      <c r="K1760" s="2">
        <f t="shared" ref="K1760" si="15898">J1760/$N1760</f>
        <v>0.19217081850533807</v>
      </c>
      <c r="L1760" s="12">
        <v>0</v>
      </c>
      <c r="M1760" s="2">
        <f t="shared" ref="M1760" si="15899">L1760/$N1760</f>
        <v>0</v>
      </c>
      <c r="N1760" s="12">
        <v>281</v>
      </c>
      <c r="P1760" s="12">
        <v>8401</v>
      </c>
      <c r="Q1760" s="2">
        <f t="shared" si="15637"/>
        <v>0.83558782574099866</v>
      </c>
      <c r="R1760" s="12">
        <v>423</v>
      </c>
      <c r="S1760" s="2">
        <f t="shared" si="15637"/>
        <v>4.2072806843047546E-2</v>
      </c>
      <c r="T1760" s="12">
        <v>439</v>
      </c>
      <c r="U1760" s="2">
        <f t="shared" ref="U1760" si="15900">T1760/$AF1760</f>
        <v>4.3664213248458324E-2</v>
      </c>
      <c r="V1760" s="12">
        <v>582</v>
      </c>
      <c r="W1760" s="2">
        <f t="shared" ref="W1760" si="15901">V1760/$AF1760</f>
        <v>5.7887407996817186E-2</v>
      </c>
      <c r="X1760" s="12">
        <v>7</v>
      </c>
      <c r="Y1760" s="2">
        <f t="shared" ref="Y1760" si="15902">X1760/$AF1760</f>
        <v>6.9624030236721708E-4</v>
      </c>
      <c r="Z1760" s="12">
        <v>7</v>
      </c>
      <c r="AA1760" s="2">
        <f t="shared" ref="AA1760" si="15903">Z1760/$AF1760</f>
        <v>6.9624030236721708E-4</v>
      </c>
      <c r="AB1760" s="12">
        <v>16</v>
      </c>
      <c r="AC1760" s="2">
        <f t="shared" ref="AC1760" si="15904">AB1760/$AF1760</f>
        <v>1.5914064054107818E-3</v>
      </c>
      <c r="AD1760" s="12">
        <v>180</v>
      </c>
      <c r="AE1760" s="2">
        <f t="shared" ref="AE1760" si="15905">AD1760/$AF1760</f>
        <v>1.7903322060871293E-2</v>
      </c>
      <c r="AF1760" s="12">
        <v>10054</v>
      </c>
      <c r="AG1760" s="1" t="str">
        <f t="shared" si="15644"/>
        <v>White</v>
      </c>
    </row>
    <row r="1761" spans="1:33" x14ac:dyDescent="0.2">
      <c r="A1761" s="1">
        <v>43</v>
      </c>
      <c r="B1761" s="1">
        <v>33</v>
      </c>
      <c r="C1761" s="1">
        <v>43033</v>
      </c>
      <c r="D1761" s="12">
        <v>227</v>
      </c>
      <c r="E1761" s="2">
        <f t="shared" si="15633"/>
        <v>0.78275862068965518</v>
      </c>
      <c r="F1761" s="12">
        <v>7</v>
      </c>
      <c r="G1761" s="2">
        <f t="shared" si="15633"/>
        <v>2.4137931034482758E-2</v>
      </c>
      <c r="H1761" s="12">
        <v>17</v>
      </c>
      <c r="I1761" s="2">
        <f t="shared" ref="I1761" si="15906">H1761/$N1761</f>
        <v>5.8620689655172413E-2</v>
      </c>
      <c r="J1761" s="12">
        <v>38</v>
      </c>
      <c r="K1761" s="2">
        <f t="shared" ref="K1761" si="15907">J1761/$N1761</f>
        <v>0.1310344827586207</v>
      </c>
      <c r="L1761" s="12">
        <v>1</v>
      </c>
      <c r="M1761" s="2">
        <f t="shared" ref="M1761" si="15908">L1761/$N1761</f>
        <v>3.4482758620689655E-3</v>
      </c>
      <c r="N1761" s="12">
        <v>290</v>
      </c>
      <c r="P1761" s="12">
        <v>944</v>
      </c>
      <c r="Q1761" s="2">
        <f t="shared" si="15637"/>
        <v>0.87895716945996272</v>
      </c>
      <c r="R1761" s="12">
        <v>25</v>
      </c>
      <c r="S1761" s="2">
        <f t="shared" si="15637"/>
        <v>2.3277467411545624E-2</v>
      </c>
      <c r="T1761" s="12">
        <v>41</v>
      </c>
      <c r="U1761" s="2">
        <f t="shared" ref="U1761" si="15909">T1761/$AF1761</f>
        <v>3.8175046554934824E-2</v>
      </c>
      <c r="V1761" s="12">
        <v>49</v>
      </c>
      <c r="W1761" s="2">
        <f t="shared" ref="W1761" si="15910">V1761/$AF1761</f>
        <v>4.5623836126629423E-2</v>
      </c>
      <c r="X1761" s="12">
        <v>1</v>
      </c>
      <c r="Y1761" s="2">
        <f t="shared" ref="Y1761" si="15911">X1761/$AF1761</f>
        <v>9.3109869646182495E-4</v>
      </c>
      <c r="Z1761" s="12">
        <v>0</v>
      </c>
      <c r="AA1761" s="2">
        <f t="shared" ref="AA1761" si="15912">Z1761/$AF1761</f>
        <v>0</v>
      </c>
      <c r="AB1761" s="12">
        <v>1</v>
      </c>
      <c r="AC1761" s="2">
        <f t="shared" ref="AC1761" si="15913">AB1761/$AF1761</f>
        <v>9.3109869646182495E-4</v>
      </c>
      <c r="AD1761" s="12">
        <v>12</v>
      </c>
      <c r="AE1761" s="2">
        <f t="shared" ref="AE1761" si="15914">AD1761/$AF1761</f>
        <v>1.11731843575419E-2</v>
      </c>
      <c r="AF1761" s="12">
        <v>1074</v>
      </c>
      <c r="AG1761" s="1" t="str">
        <f t="shared" si="15644"/>
        <v>White</v>
      </c>
    </row>
    <row r="1762" spans="1:33" x14ac:dyDescent="0.2">
      <c r="A1762" s="1">
        <v>43</v>
      </c>
      <c r="B1762" s="1">
        <v>34</v>
      </c>
      <c r="C1762" s="1">
        <v>43034</v>
      </c>
      <c r="D1762" s="12">
        <v>142</v>
      </c>
      <c r="E1762" s="2">
        <f t="shared" si="15633"/>
        <v>0.70646766169154229</v>
      </c>
      <c r="F1762" s="12">
        <v>5</v>
      </c>
      <c r="G1762" s="2">
        <f t="shared" si="15633"/>
        <v>2.4875621890547265E-2</v>
      </c>
      <c r="H1762" s="12">
        <v>10</v>
      </c>
      <c r="I1762" s="2">
        <f t="shared" ref="I1762" si="15915">H1762/$N1762</f>
        <v>4.975124378109453E-2</v>
      </c>
      <c r="J1762" s="12">
        <v>42</v>
      </c>
      <c r="K1762" s="2">
        <f t="shared" ref="K1762" si="15916">J1762/$N1762</f>
        <v>0.20895522388059701</v>
      </c>
      <c r="L1762" s="12">
        <v>2</v>
      </c>
      <c r="M1762" s="2">
        <f t="shared" ref="M1762" si="15917">L1762/$N1762</f>
        <v>9.9502487562189053E-3</v>
      </c>
      <c r="N1762" s="12">
        <v>201</v>
      </c>
      <c r="P1762" s="12">
        <v>44</v>
      </c>
      <c r="Q1762" s="2">
        <f t="shared" si="15637"/>
        <v>0.84615384615384615</v>
      </c>
      <c r="R1762" s="12">
        <v>1</v>
      </c>
      <c r="S1762" s="2">
        <f t="shared" si="15637"/>
        <v>1.9230769230769232E-2</v>
      </c>
      <c r="T1762" s="12">
        <v>2</v>
      </c>
      <c r="U1762" s="2">
        <f t="shared" ref="U1762" si="15918">T1762/$AF1762</f>
        <v>3.8461538461538464E-2</v>
      </c>
      <c r="V1762" s="12">
        <v>4</v>
      </c>
      <c r="W1762" s="2">
        <f t="shared" ref="W1762" si="15919">V1762/$AF1762</f>
        <v>7.6923076923076927E-2</v>
      </c>
      <c r="X1762" s="12">
        <v>0</v>
      </c>
      <c r="Y1762" s="2">
        <f t="shared" ref="Y1762" si="15920">X1762/$AF1762</f>
        <v>0</v>
      </c>
      <c r="Z1762" s="12">
        <v>0</v>
      </c>
      <c r="AA1762" s="2">
        <f t="shared" ref="AA1762" si="15921">Z1762/$AF1762</f>
        <v>0</v>
      </c>
      <c r="AB1762" s="12">
        <v>0</v>
      </c>
      <c r="AC1762" s="2">
        <f t="shared" ref="AC1762" si="15922">AB1762/$AF1762</f>
        <v>0</v>
      </c>
      <c r="AD1762" s="12">
        <v>1</v>
      </c>
      <c r="AE1762" s="2">
        <f t="shared" ref="AE1762" si="15923">AD1762/$AF1762</f>
        <v>1.9230769230769232E-2</v>
      </c>
      <c r="AF1762" s="12">
        <v>52</v>
      </c>
      <c r="AG1762" s="1" t="str">
        <f t="shared" si="15644"/>
        <v>White</v>
      </c>
    </row>
    <row r="1763" spans="1:33" x14ac:dyDescent="0.2">
      <c r="A1763" s="1">
        <v>43</v>
      </c>
      <c r="B1763" s="1">
        <v>35</v>
      </c>
      <c r="C1763" s="1">
        <v>43035</v>
      </c>
      <c r="D1763" s="12">
        <v>253</v>
      </c>
      <c r="E1763" s="2">
        <f t="shared" si="15633"/>
        <v>0.78086419753086422</v>
      </c>
      <c r="F1763" s="12">
        <v>5</v>
      </c>
      <c r="G1763" s="2">
        <f t="shared" si="15633"/>
        <v>1.5432098765432098E-2</v>
      </c>
      <c r="H1763" s="12">
        <v>36</v>
      </c>
      <c r="I1763" s="2">
        <f t="shared" ref="I1763" si="15924">H1763/$N1763</f>
        <v>0.1111111111111111</v>
      </c>
      <c r="J1763" s="12">
        <v>30</v>
      </c>
      <c r="K1763" s="2">
        <f t="shared" ref="K1763" si="15925">J1763/$N1763</f>
        <v>9.2592592592592587E-2</v>
      </c>
      <c r="L1763" s="12">
        <v>0</v>
      </c>
      <c r="M1763" s="2">
        <f t="shared" ref="M1763" si="15926">L1763/$N1763</f>
        <v>0</v>
      </c>
      <c r="N1763" s="12">
        <v>324</v>
      </c>
      <c r="P1763" s="12">
        <v>1252</v>
      </c>
      <c r="Q1763" s="2">
        <f t="shared" si="15637"/>
        <v>0.8792134831460674</v>
      </c>
      <c r="R1763" s="12">
        <v>33</v>
      </c>
      <c r="S1763" s="2">
        <f t="shared" si="15637"/>
        <v>2.3174157303370788E-2</v>
      </c>
      <c r="T1763" s="12">
        <v>56</v>
      </c>
      <c r="U1763" s="2">
        <f t="shared" ref="U1763" si="15927">T1763/$AF1763</f>
        <v>3.9325842696629212E-2</v>
      </c>
      <c r="V1763" s="12">
        <v>64</v>
      </c>
      <c r="W1763" s="2">
        <f t="shared" ref="W1763" si="15928">V1763/$AF1763</f>
        <v>4.49438202247191E-2</v>
      </c>
      <c r="X1763" s="12">
        <v>1</v>
      </c>
      <c r="Y1763" s="2">
        <f t="shared" ref="Y1763" si="15929">X1763/$AF1763</f>
        <v>7.0224719101123594E-4</v>
      </c>
      <c r="Z1763" s="12">
        <v>0</v>
      </c>
      <c r="AA1763" s="2">
        <f t="shared" ref="AA1763" si="15930">Z1763/$AF1763</f>
        <v>0</v>
      </c>
      <c r="AB1763" s="12">
        <v>2</v>
      </c>
      <c r="AC1763" s="2">
        <f t="shared" ref="AC1763" si="15931">AB1763/$AF1763</f>
        <v>1.4044943820224719E-3</v>
      </c>
      <c r="AD1763" s="12">
        <v>17</v>
      </c>
      <c r="AE1763" s="2">
        <f t="shared" ref="AE1763" si="15932">AD1763/$AF1763</f>
        <v>1.1938202247191011E-2</v>
      </c>
      <c r="AF1763" s="12">
        <v>1424</v>
      </c>
      <c r="AG1763" s="1" t="str">
        <f t="shared" si="15644"/>
        <v>White</v>
      </c>
    </row>
    <row r="1764" spans="1:33" x14ac:dyDescent="0.2">
      <c r="A1764" s="1">
        <v>43</v>
      </c>
      <c r="B1764" s="1">
        <v>36</v>
      </c>
      <c r="C1764" s="1">
        <v>43036</v>
      </c>
      <c r="D1764" s="12">
        <v>41</v>
      </c>
      <c r="E1764" s="2">
        <f t="shared" si="15633"/>
        <v>0.50617283950617287</v>
      </c>
      <c r="F1764" s="12">
        <v>2</v>
      </c>
      <c r="G1764" s="2">
        <f t="shared" si="15633"/>
        <v>2.4691358024691357E-2</v>
      </c>
      <c r="H1764" s="12">
        <v>9</v>
      </c>
      <c r="I1764" s="2">
        <f t="shared" ref="I1764" si="15933">H1764/$N1764</f>
        <v>0.1111111111111111</v>
      </c>
      <c r="J1764" s="12">
        <v>25</v>
      </c>
      <c r="K1764" s="2">
        <f t="shared" ref="K1764" si="15934">J1764/$N1764</f>
        <v>0.30864197530864196</v>
      </c>
      <c r="L1764" s="12">
        <v>4</v>
      </c>
      <c r="M1764" s="2">
        <f t="shared" ref="M1764" si="15935">L1764/$N1764</f>
        <v>4.9382716049382713E-2</v>
      </c>
      <c r="N1764" s="12">
        <v>81</v>
      </c>
      <c r="P1764" s="12">
        <v>703</v>
      </c>
      <c r="Q1764" s="2">
        <f t="shared" si="15637"/>
        <v>0.81554524361948955</v>
      </c>
      <c r="R1764" s="12">
        <v>24</v>
      </c>
      <c r="S1764" s="2">
        <f t="shared" si="15637"/>
        <v>2.7842227378190254E-2</v>
      </c>
      <c r="T1764" s="12">
        <v>54</v>
      </c>
      <c r="U1764" s="2">
        <f t="shared" ref="U1764" si="15936">T1764/$AF1764</f>
        <v>6.2645011600928072E-2</v>
      </c>
      <c r="V1764" s="12">
        <v>65</v>
      </c>
      <c r="W1764" s="2">
        <f t="shared" ref="W1764" si="15937">V1764/$AF1764</f>
        <v>7.5406032482598612E-2</v>
      </c>
      <c r="X1764" s="12">
        <v>0</v>
      </c>
      <c r="Y1764" s="2">
        <f t="shared" ref="Y1764" si="15938">X1764/$AF1764</f>
        <v>0</v>
      </c>
      <c r="Z1764" s="12">
        <v>0</v>
      </c>
      <c r="AA1764" s="2">
        <f t="shared" ref="AA1764" si="15939">Z1764/$AF1764</f>
        <v>0</v>
      </c>
      <c r="AB1764" s="12">
        <v>0</v>
      </c>
      <c r="AC1764" s="2">
        <f t="shared" ref="AC1764" si="15940">AB1764/$AF1764</f>
        <v>0</v>
      </c>
      <c r="AD1764" s="12">
        <v>16</v>
      </c>
      <c r="AE1764" s="2">
        <f t="shared" ref="AE1764" si="15941">AD1764/$AF1764</f>
        <v>1.8561484918793503E-2</v>
      </c>
      <c r="AF1764" s="12">
        <v>862</v>
      </c>
      <c r="AG1764" s="1" t="str">
        <f t="shared" si="15644"/>
        <v>White</v>
      </c>
    </row>
    <row r="1765" spans="1:33" x14ac:dyDescent="0.2">
      <c r="A1765" s="1">
        <v>43</v>
      </c>
      <c r="B1765" s="1">
        <v>37</v>
      </c>
      <c r="C1765" s="1">
        <v>43037</v>
      </c>
      <c r="D1765" s="12">
        <v>132</v>
      </c>
      <c r="E1765" s="2">
        <f t="shared" si="15633"/>
        <v>0.69473684210526321</v>
      </c>
      <c r="F1765" s="12">
        <v>3</v>
      </c>
      <c r="G1765" s="2">
        <f t="shared" si="15633"/>
        <v>1.5789473684210527E-2</v>
      </c>
      <c r="H1765" s="12">
        <v>19</v>
      </c>
      <c r="I1765" s="2">
        <f t="shared" ref="I1765" si="15942">H1765/$N1765</f>
        <v>0.1</v>
      </c>
      <c r="J1765" s="12">
        <v>33</v>
      </c>
      <c r="K1765" s="2">
        <f t="shared" ref="K1765" si="15943">J1765/$N1765</f>
        <v>0.1736842105263158</v>
      </c>
      <c r="L1765" s="12">
        <v>3</v>
      </c>
      <c r="M1765" s="2">
        <f t="shared" ref="M1765" si="15944">L1765/$N1765</f>
        <v>1.5789473684210527E-2</v>
      </c>
      <c r="N1765" s="12">
        <v>190</v>
      </c>
      <c r="P1765" s="12">
        <v>1345</v>
      </c>
      <c r="Q1765" s="2">
        <f t="shared" si="15637"/>
        <v>0.7870099473376243</v>
      </c>
      <c r="R1765" s="12">
        <v>55</v>
      </c>
      <c r="S1765" s="2">
        <f t="shared" si="15637"/>
        <v>3.2182562902282039E-2</v>
      </c>
      <c r="T1765" s="12">
        <v>93</v>
      </c>
      <c r="U1765" s="2">
        <f t="shared" ref="U1765" si="15945">T1765/$AF1765</f>
        <v>5.4417788180222353E-2</v>
      </c>
      <c r="V1765" s="12">
        <v>173</v>
      </c>
      <c r="W1765" s="2">
        <f t="shared" ref="W1765" si="15946">V1765/$AF1765</f>
        <v>0.10122878876535986</v>
      </c>
      <c r="X1765" s="12">
        <v>4</v>
      </c>
      <c r="Y1765" s="2">
        <f t="shared" ref="Y1765" si="15947">X1765/$AF1765</f>
        <v>2.3405500292568754E-3</v>
      </c>
      <c r="Z1765" s="12">
        <v>0</v>
      </c>
      <c r="AA1765" s="2">
        <f t="shared" ref="AA1765" si="15948">Z1765/$AF1765</f>
        <v>0</v>
      </c>
      <c r="AB1765" s="12">
        <v>1</v>
      </c>
      <c r="AC1765" s="2">
        <f t="shared" ref="AC1765" si="15949">AB1765/$AF1765</f>
        <v>5.8513750731421885E-4</v>
      </c>
      <c r="AD1765" s="12">
        <v>38</v>
      </c>
      <c r="AE1765" s="2">
        <f t="shared" ref="AE1765" si="15950">AD1765/$AF1765</f>
        <v>2.2235225277940317E-2</v>
      </c>
      <c r="AF1765" s="12">
        <v>1709</v>
      </c>
      <c r="AG1765" s="1" t="str">
        <f t="shared" si="15644"/>
        <v>White</v>
      </c>
    </row>
    <row r="1766" spans="1:33" x14ac:dyDescent="0.2">
      <c r="A1766" s="1">
        <v>43</v>
      </c>
      <c r="B1766" s="1">
        <v>38</v>
      </c>
      <c r="C1766" s="1">
        <v>43038</v>
      </c>
      <c r="D1766" s="12">
        <v>211</v>
      </c>
      <c r="E1766" s="2">
        <f t="shared" si="15633"/>
        <v>0.81782945736434109</v>
      </c>
      <c r="F1766" s="12">
        <v>5</v>
      </c>
      <c r="G1766" s="2">
        <f t="shared" si="15633"/>
        <v>1.937984496124031E-2</v>
      </c>
      <c r="H1766" s="12">
        <v>8</v>
      </c>
      <c r="I1766" s="2">
        <f t="shared" ref="I1766" si="15951">H1766/$N1766</f>
        <v>3.1007751937984496E-2</v>
      </c>
      <c r="J1766" s="12">
        <v>32</v>
      </c>
      <c r="K1766" s="2">
        <f t="shared" ref="K1766" si="15952">J1766/$N1766</f>
        <v>0.12403100775193798</v>
      </c>
      <c r="L1766" s="12">
        <v>2</v>
      </c>
      <c r="M1766" s="2">
        <f t="shared" ref="M1766" si="15953">L1766/$N1766</f>
        <v>7.7519379844961239E-3</v>
      </c>
      <c r="N1766" s="12">
        <v>258</v>
      </c>
      <c r="P1766" s="12">
        <v>1322</v>
      </c>
      <c r="Q1766" s="2">
        <f t="shared" si="15637"/>
        <v>0.87957418496340656</v>
      </c>
      <c r="R1766" s="12">
        <v>35</v>
      </c>
      <c r="S1766" s="2">
        <f t="shared" si="15637"/>
        <v>2.3286759813705923E-2</v>
      </c>
      <c r="T1766" s="12">
        <v>58</v>
      </c>
      <c r="U1766" s="2">
        <f t="shared" ref="U1766" si="15954">T1766/$AF1766</f>
        <v>3.8589487691284098E-2</v>
      </c>
      <c r="V1766" s="12">
        <v>68</v>
      </c>
      <c r="W1766" s="2">
        <f t="shared" ref="W1766" si="15955">V1766/$AF1766</f>
        <v>4.5242847638057221E-2</v>
      </c>
      <c r="X1766" s="12">
        <v>1</v>
      </c>
      <c r="Y1766" s="2">
        <f t="shared" ref="Y1766" si="15956">X1766/$AF1766</f>
        <v>6.6533599467731206E-4</v>
      </c>
      <c r="Z1766" s="12">
        <v>0</v>
      </c>
      <c r="AA1766" s="2">
        <f t="shared" ref="AA1766" si="15957">Z1766/$AF1766</f>
        <v>0</v>
      </c>
      <c r="AB1766" s="12">
        <v>2</v>
      </c>
      <c r="AC1766" s="2">
        <f t="shared" ref="AC1766" si="15958">AB1766/$AF1766</f>
        <v>1.3306719893546241E-3</v>
      </c>
      <c r="AD1766" s="12">
        <v>17</v>
      </c>
      <c r="AE1766" s="2">
        <f t="shared" ref="AE1766" si="15959">AD1766/$AF1766</f>
        <v>1.1310711909514305E-2</v>
      </c>
      <c r="AF1766" s="12">
        <v>1503</v>
      </c>
      <c r="AG1766" s="1" t="str">
        <f t="shared" si="15644"/>
        <v>White</v>
      </c>
    </row>
    <row r="1767" spans="1:33" x14ac:dyDescent="0.2">
      <c r="A1767" s="1">
        <v>43</v>
      </c>
      <c r="B1767" s="1">
        <v>39</v>
      </c>
      <c r="C1767" s="1">
        <v>43039</v>
      </c>
      <c r="D1767" s="12">
        <v>130</v>
      </c>
      <c r="E1767" s="2">
        <f t="shared" si="15633"/>
        <v>0.65989847715736039</v>
      </c>
      <c r="F1767" s="12">
        <v>3</v>
      </c>
      <c r="G1767" s="2">
        <f t="shared" si="15633"/>
        <v>1.5228426395939087E-2</v>
      </c>
      <c r="H1767" s="12">
        <v>11</v>
      </c>
      <c r="I1767" s="2">
        <f t="shared" ref="I1767" si="15960">H1767/$N1767</f>
        <v>5.5837563451776651E-2</v>
      </c>
      <c r="J1767" s="12">
        <v>47</v>
      </c>
      <c r="K1767" s="2">
        <f t="shared" ref="K1767" si="15961">J1767/$N1767</f>
        <v>0.23857868020304568</v>
      </c>
      <c r="L1767" s="12">
        <v>3</v>
      </c>
      <c r="M1767" s="2">
        <f t="shared" ref="M1767" si="15962">L1767/$N1767</f>
        <v>1.5228426395939087E-2</v>
      </c>
      <c r="N1767" s="12">
        <v>197</v>
      </c>
      <c r="P1767" s="12">
        <v>1704</v>
      </c>
      <c r="Q1767" s="2">
        <f t="shared" si="15637"/>
        <v>0.82438316400580547</v>
      </c>
      <c r="R1767" s="12">
        <v>96</v>
      </c>
      <c r="S1767" s="2">
        <f t="shared" si="15637"/>
        <v>4.6444121915820029E-2</v>
      </c>
      <c r="T1767" s="12">
        <v>141</v>
      </c>
      <c r="U1767" s="2">
        <f t="shared" ref="U1767" si="15963">T1767/$AF1767</f>
        <v>6.8214804063860671E-2</v>
      </c>
      <c r="V1767" s="12">
        <v>85</v>
      </c>
      <c r="W1767" s="2">
        <f t="shared" ref="W1767" si="15964">V1767/$AF1767</f>
        <v>4.1122399612965647E-2</v>
      </c>
      <c r="X1767" s="12">
        <v>1</v>
      </c>
      <c r="Y1767" s="2">
        <f t="shared" ref="Y1767" si="15965">X1767/$AF1767</f>
        <v>4.8379293662312528E-4</v>
      </c>
      <c r="Z1767" s="12">
        <v>0</v>
      </c>
      <c r="AA1767" s="2">
        <f t="shared" ref="AA1767" si="15966">Z1767/$AF1767</f>
        <v>0</v>
      </c>
      <c r="AB1767" s="12">
        <v>4</v>
      </c>
      <c r="AC1767" s="2">
        <f t="shared" ref="AC1767" si="15967">AB1767/$AF1767</f>
        <v>1.9351717464925011E-3</v>
      </c>
      <c r="AD1767" s="12">
        <v>36</v>
      </c>
      <c r="AE1767" s="2">
        <f t="shared" ref="AE1767" si="15968">AD1767/$AF1767</f>
        <v>1.741654571843251E-2</v>
      </c>
      <c r="AF1767" s="12">
        <v>2067</v>
      </c>
      <c r="AG1767" s="1" t="str">
        <f t="shared" si="15644"/>
        <v>White</v>
      </c>
    </row>
    <row r="1768" spans="1:33" x14ac:dyDescent="0.2">
      <c r="A1768" s="1">
        <v>43</v>
      </c>
      <c r="B1768" s="1">
        <v>40</v>
      </c>
      <c r="C1768" s="1">
        <v>43040</v>
      </c>
      <c r="D1768" s="12">
        <v>76</v>
      </c>
      <c r="E1768" s="2">
        <f t="shared" si="15633"/>
        <v>0.55882352941176472</v>
      </c>
      <c r="F1768" s="12">
        <v>5</v>
      </c>
      <c r="G1768" s="2">
        <f t="shared" si="15633"/>
        <v>3.6764705882352942E-2</v>
      </c>
      <c r="H1768" s="12">
        <v>8</v>
      </c>
      <c r="I1768" s="2">
        <f t="shared" ref="I1768" si="15969">H1768/$N1768</f>
        <v>5.8823529411764705E-2</v>
      </c>
      <c r="J1768" s="12">
        <v>40</v>
      </c>
      <c r="K1768" s="2">
        <f t="shared" ref="K1768" si="15970">J1768/$N1768</f>
        <v>0.29411764705882354</v>
      </c>
      <c r="L1768" s="12">
        <v>7</v>
      </c>
      <c r="M1768" s="2">
        <f t="shared" ref="M1768" si="15971">L1768/$N1768</f>
        <v>5.1470588235294115E-2</v>
      </c>
      <c r="N1768" s="12">
        <v>136</v>
      </c>
      <c r="P1768" s="12">
        <v>760</v>
      </c>
      <c r="Q1768" s="2">
        <f t="shared" si="15637"/>
        <v>0.82251082251082253</v>
      </c>
      <c r="R1768" s="12">
        <v>31</v>
      </c>
      <c r="S1768" s="2">
        <f t="shared" si="15637"/>
        <v>3.3549783549783552E-2</v>
      </c>
      <c r="T1768" s="12">
        <v>45</v>
      </c>
      <c r="U1768" s="2">
        <f t="shared" ref="U1768" si="15972">T1768/$AF1768</f>
        <v>4.8701298701298704E-2</v>
      </c>
      <c r="V1768" s="12">
        <v>65</v>
      </c>
      <c r="W1768" s="2">
        <f t="shared" ref="W1768" si="15973">V1768/$AF1768</f>
        <v>7.0346320346320351E-2</v>
      </c>
      <c r="X1768" s="12">
        <v>1</v>
      </c>
      <c r="Y1768" s="2">
        <f t="shared" ref="Y1768" si="15974">X1768/$AF1768</f>
        <v>1.0822510822510823E-3</v>
      </c>
      <c r="Z1768" s="12">
        <v>0</v>
      </c>
      <c r="AA1768" s="2">
        <f t="shared" ref="AA1768" si="15975">Z1768/$AF1768</f>
        <v>0</v>
      </c>
      <c r="AB1768" s="12">
        <v>2</v>
      </c>
      <c r="AC1768" s="2">
        <f t="shared" ref="AC1768" si="15976">AB1768/$AF1768</f>
        <v>2.1645021645021645E-3</v>
      </c>
      <c r="AD1768" s="12">
        <v>18</v>
      </c>
      <c r="AE1768" s="2">
        <f t="shared" ref="AE1768" si="15977">AD1768/$AF1768</f>
        <v>1.948051948051948E-2</v>
      </c>
      <c r="AF1768" s="12">
        <v>924</v>
      </c>
      <c r="AG1768" s="1" t="str">
        <f t="shared" si="15644"/>
        <v>White</v>
      </c>
    </row>
    <row r="1769" spans="1:33" x14ac:dyDescent="0.2">
      <c r="A1769" s="1">
        <v>43</v>
      </c>
      <c r="B1769" s="1">
        <v>41</v>
      </c>
      <c r="C1769" s="1">
        <v>43041</v>
      </c>
      <c r="D1769" s="12">
        <v>211</v>
      </c>
      <c r="E1769" s="2">
        <f t="shared" si="15633"/>
        <v>0.69636963696369636</v>
      </c>
      <c r="F1769" s="12">
        <v>5</v>
      </c>
      <c r="G1769" s="2">
        <f t="shared" si="15633"/>
        <v>1.65016501650165E-2</v>
      </c>
      <c r="H1769" s="12">
        <v>20</v>
      </c>
      <c r="I1769" s="2">
        <f t="shared" ref="I1769" si="15978">H1769/$N1769</f>
        <v>6.6006600660066E-2</v>
      </c>
      <c r="J1769" s="12">
        <v>65</v>
      </c>
      <c r="K1769" s="2">
        <f t="shared" ref="K1769" si="15979">J1769/$N1769</f>
        <v>0.21452145214521451</v>
      </c>
      <c r="L1769" s="12">
        <v>2</v>
      </c>
      <c r="M1769" s="2">
        <f t="shared" ref="M1769" si="15980">L1769/$N1769</f>
        <v>6.6006600660066007E-3</v>
      </c>
      <c r="N1769" s="12">
        <v>303</v>
      </c>
      <c r="P1769" s="12">
        <v>1842</v>
      </c>
      <c r="Q1769" s="2">
        <f t="shared" si="15637"/>
        <v>0.84224965706447186</v>
      </c>
      <c r="R1769" s="12">
        <v>66</v>
      </c>
      <c r="S1769" s="2">
        <f t="shared" si="15637"/>
        <v>3.017832647462277E-2</v>
      </c>
      <c r="T1769" s="12">
        <v>132</v>
      </c>
      <c r="U1769" s="2">
        <f t="shared" ref="U1769" si="15981">T1769/$AF1769</f>
        <v>6.035665294924554E-2</v>
      </c>
      <c r="V1769" s="12">
        <v>103</v>
      </c>
      <c r="W1769" s="2">
        <f t="shared" ref="W1769" si="15982">V1769/$AF1769</f>
        <v>4.709647919524463E-2</v>
      </c>
      <c r="X1769" s="12">
        <v>4</v>
      </c>
      <c r="Y1769" s="2">
        <f t="shared" ref="Y1769" si="15983">X1769/$AF1769</f>
        <v>1.8289894833104709E-3</v>
      </c>
      <c r="Z1769" s="12">
        <v>0</v>
      </c>
      <c r="AA1769" s="2">
        <f t="shared" ref="AA1769" si="15984">Z1769/$AF1769</f>
        <v>0</v>
      </c>
      <c r="AB1769" s="12">
        <v>8</v>
      </c>
      <c r="AC1769" s="2">
        <f t="shared" ref="AC1769" si="15985">AB1769/$AF1769</f>
        <v>3.6579789666209418E-3</v>
      </c>
      <c r="AD1769" s="12">
        <v>31</v>
      </c>
      <c r="AE1769" s="2">
        <f t="shared" ref="AE1769" si="15986">AD1769/$AF1769</f>
        <v>1.4174668495656149E-2</v>
      </c>
      <c r="AF1769" s="12">
        <v>2187</v>
      </c>
      <c r="AG1769" s="1" t="str">
        <f t="shared" si="15644"/>
        <v>White</v>
      </c>
    </row>
    <row r="1770" spans="1:33" x14ac:dyDescent="0.2">
      <c r="A1770" s="1">
        <v>43</v>
      </c>
      <c r="B1770" s="1">
        <v>42</v>
      </c>
      <c r="C1770" s="1">
        <v>43042</v>
      </c>
      <c r="D1770" s="12">
        <v>145</v>
      </c>
      <c r="E1770" s="2">
        <f t="shared" si="15633"/>
        <v>0.67129629629629628</v>
      </c>
      <c r="F1770" s="12">
        <v>4</v>
      </c>
      <c r="G1770" s="2">
        <f t="shared" si="15633"/>
        <v>1.8518518518518517E-2</v>
      </c>
      <c r="H1770" s="12">
        <v>11</v>
      </c>
      <c r="I1770" s="2">
        <f t="shared" ref="I1770" si="15987">H1770/$N1770</f>
        <v>5.0925925925925923E-2</v>
      </c>
      <c r="J1770" s="12">
        <v>52</v>
      </c>
      <c r="K1770" s="2">
        <f t="shared" ref="K1770" si="15988">J1770/$N1770</f>
        <v>0.24074074074074073</v>
      </c>
      <c r="L1770" s="12">
        <v>4</v>
      </c>
      <c r="M1770" s="2">
        <f t="shared" ref="M1770" si="15989">L1770/$N1770</f>
        <v>1.8518518518518517E-2</v>
      </c>
      <c r="N1770" s="12">
        <v>216</v>
      </c>
      <c r="P1770" s="12">
        <v>985</v>
      </c>
      <c r="Q1770" s="2">
        <f t="shared" si="15637"/>
        <v>0.81946755407653915</v>
      </c>
      <c r="R1770" s="12">
        <v>36</v>
      </c>
      <c r="S1770" s="2">
        <f t="shared" si="15637"/>
        <v>2.9950083194675542E-2</v>
      </c>
      <c r="T1770" s="12">
        <v>68</v>
      </c>
      <c r="U1770" s="2">
        <f t="shared" ref="U1770" si="15990">T1770/$AF1770</f>
        <v>5.6572379367720464E-2</v>
      </c>
      <c r="V1770" s="12">
        <v>88</v>
      </c>
      <c r="W1770" s="2">
        <f t="shared" ref="W1770" si="15991">V1770/$AF1770</f>
        <v>7.3211314475873548E-2</v>
      </c>
      <c r="X1770" s="12">
        <v>1</v>
      </c>
      <c r="Y1770" s="2">
        <f t="shared" ref="Y1770" si="15992">X1770/$AF1770</f>
        <v>8.3194675540765393E-4</v>
      </c>
      <c r="Z1770" s="12">
        <v>0</v>
      </c>
      <c r="AA1770" s="2">
        <f t="shared" ref="AA1770" si="15993">Z1770/$AF1770</f>
        <v>0</v>
      </c>
      <c r="AB1770" s="12">
        <v>1</v>
      </c>
      <c r="AC1770" s="2">
        <f t="shared" ref="AC1770" si="15994">AB1770/$AF1770</f>
        <v>8.3194675540765393E-4</v>
      </c>
      <c r="AD1770" s="12">
        <v>23</v>
      </c>
      <c r="AE1770" s="2">
        <f t="shared" ref="AE1770" si="15995">AD1770/$AF1770</f>
        <v>1.913477537437604E-2</v>
      </c>
      <c r="AF1770" s="12">
        <v>1202</v>
      </c>
      <c r="AG1770" s="1" t="str">
        <f t="shared" si="15644"/>
        <v>White</v>
      </c>
    </row>
    <row r="1771" spans="1:33" x14ac:dyDescent="0.2">
      <c r="A1771" s="1">
        <v>43</v>
      </c>
      <c r="B1771" s="1">
        <v>43</v>
      </c>
      <c r="C1771" s="1">
        <v>43043</v>
      </c>
      <c r="D1771" s="12">
        <v>255</v>
      </c>
      <c r="E1771" s="2">
        <f t="shared" si="15633"/>
        <v>0.77981651376146788</v>
      </c>
      <c r="F1771" s="12">
        <v>5</v>
      </c>
      <c r="G1771" s="2">
        <f t="shared" si="15633"/>
        <v>1.5290519877675841E-2</v>
      </c>
      <c r="H1771" s="12">
        <v>22</v>
      </c>
      <c r="I1771" s="2">
        <f t="shared" ref="I1771" si="15996">H1771/$N1771</f>
        <v>6.7278287461773695E-2</v>
      </c>
      <c r="J1771" s="12">
        <v>45</v>
      </c>
      <c r="K1771" s="2">
        <f t="shared" ref="K1771" si="15997">J1771/$N1771</f>
        <v>0.13761467889908258</v>
      </c>
      <c r="L1771" s="12">
        <v>0</v>
      </c>
      <c r="M1771" s="2">
        <f t="shared" ref="M1771" si="15998">L1771/$N1771</f>
        <v>0</v>
      </c>
      <c r="N1771" s="12">
        <v>327</v>
      </c>
      <c r="P1771" s="12">
        <v>944</v>
      </c>
      <c r="Q1771" s="2">
        <f t="shared" si="15637"/>
        <v>0.87895716945996272</v>
      </c>
      <c r="R1771" s="12">
        <v>25</v>
      </c>
      <c r="S1771" s="2">
        <f t="shared" si="15637"/>
        <v>2.3277467411545624E-2</v>
      </c>
      <c r="T1771" s="12">
        <v>41</v>
      </c>
      <c r="U1771" s="2">
        <f t="shared" ref="U1771" si="15999">T1771/$AF1771</f>
        <v>3.8175046554934824E-2</v>
      </c>
      <c r="V1771" s="12">
        <v>49</v>
      </c>
      <c r="W1771" s="2">
        <f t="shared" ref="W1771" si="16000">V1771/$AF1771</f>
        <v>4.5623836126629423E-2</v>
      </c>
      <c r="X1771" s="12">
        <v>1</v>
      </c>
      <c r="Y1771" s="2">
        <f t="shared" ref="Y1771" si="16001">X1771/$AF1771</f>
        <v>9.3109869646182495E-4</v>
      </c>
      <c r="Z1771" s="12">
        <v>0</v>
      </c>
      <c r="AA1771" s="2">
        <f t="shared" ref="AA1771" si="16002">Z1771/$AF1771</f>
        <v>0</v>
      </c>
      <c r="AB1771" s="12">
        <v>1</v>
      </c>
      <c r="AC1771" s="2">
        <f t="shared" ref="AC1771" si="16003">AB1771/$AF1771</f>
        <v>9.3109869646182495E-4</v>
      </c>
      <c r="AD1771" s="12">
        <v>12</v>
      </c>
      <c r="AE1771" s="2">
        <f t="shared" ref="AE1771" si="16004">AD1771/$AF1771</f>
        <v>1.11731843575419E-2</v>
      </c>
      <c r="AF1771" s="12">
        <v>1074</v>
      </c>
      <c r="AG1771" s="1" t="str">
        <f t="shared" si="15644"/>
        <v>White</v>
      </c>
    </row>
    <row r="1772" spans="1:33" x14ac:dyDescent="0.2">
      <c r="A1772" s="1">
        <v>43</v>
      </c>
      <c r="B1772" s="1">
        <v>44</v>
      </c>
      <c r="C1772" s="1">
        <v>43044</v>
      </c>
      <c r="D1772" s="12">
        <v>185</v>
      </c>
      <c r="E1772" s="2">
        <f t="shared" si="15633"/>
        <v>0.74</v>
      </c>
      <c r="F1772" s="12">
        <v>6</v>
      </c>
      <c r="G1772" s="2">
        <f t="shared" si="15633"/>
        <v>2.4E-2</v>
      </c>
      <c r="H1772" s="12">
        <v>15</v>
      </c>
      <c r="I1772" s="2">
        <f t="shared" ref="I1772" si="16005">H1772/$N1772</f>
        <v>0.06</v>
      </c>
      <c r="J1772" s="12">
        <v>43</v>
      </c>
      <c r="K1772" s="2">
        <f t="shared" ref="K1772" si="16006">J1772/$N1772</f>
        <v>0.17199999999999999</v>
      </c>
      <c r="L1772" s="12">
        <v>1</v>
      </c>
      <c r="M1772" s="2">
        <f t="shared" ref="M1772" si="16007">L1772/$N1772</f>
        <v>4.0000000000000001E-3</v>
      </c>
      <c r="N1772" s="12">
        <v>250</v>
      </c>
      <c r="P1772" s="12">
        <v>1022</v>
      </c>
      <c r="Q1772" s="2">
        <f t="shared" si="15637"/>
        <v>0.87275832621690863</v>
      </c>
      <c r="R1772" s="12">
        <v>18</v>
      </c>
      <c r="S1772" s="2">
        <f t="shared" si="15637"/>
        <v>1.5371477369769428E-2</v>
      </c>
      <c r="T1772" s="12">
        <v>43</v>
      </c>
      <c r="U1772" s="2">
        <f t="shared" ref="U1772" si="16008">T1772/$AF1772</f>
        <v>3.6720751494449186E-2</v>
      </c>
      <c r="V1772" s="12">
        <v>68</v>
      </c>
      <c r="W1772" s="2">
        <f t="shared" ref="W1772" si="16009">V1772/$AF1772</f>
        <v>5.8070025619128947E-2</v>
      </c>
      <c r="X1772" s="12">
        <v>1</v>
      </c>
      <c r="Y1772" s="2">
        <f t="shared" ref="Y1772" si="16010">X1772/$AF1772</f>
        <v>8.5397096498719043E-4</v>
      </c>
      <c r="Z1772" s="12">
        <v>0</v>
      </c>
      <c r="AA1772" s="2">
        <f t="shared" ref="AA1772" si="16011">Z1772/$AF1772</f>
        <v>0</v>
      </c>
      <c r="AB1772" s="12">
        <v>3</v>
      </c>
      <c r="AC1772" s="2">
        <f t="shared" ref="AC1772" si="16012">AB1772/$AF1772</f>
        <v>2.5619128949615714E-3</v>
      </c>
      <c r="AD1772" s="12">
        <v>17</v>
      </c>
      <c r="AE1772" s="2">
        <f t="shared" ref="AE1772" si="16013">AD1772/$AF1772</f>
        <v>1.4517506404782237E-2</v>
      </c>
      <c r="AF1772" s="12">
        <v>1171</v>
      </c>
      <c r="AG1772" s="1" t="str">
        <f t="shared" si="15644"/>
        <v>White</v>
      </c>
    </row>
    <row r="1773" spans="1:33" x14ac:dyDescent="0.2">
      <c r="A1773" s="1">
        <v>43</v>
      </c>
      <c r="B1773" s="1">
        <v>45</v>
      </c>
      <c r="C1773" s="1">
        <v>43045</v>
      </c>
      <c r="D1773" s="12">
        <v>137</v>
      </c>
      <c r="E1773" s="2">
        <f t="shared" si="15633"/>
        <v>0.73655913978494625</v>
      </c>
      <c r="F1773" s="12">
        <v>5</v>
      </c>
      <c r="G1773" s="2">
        <f t="shared" si="15633"/>
        <v>2.6881720430107527E-2</v>
      </c>
      <c r="H1773" s="12">
        <v>16</v>
      </c>
      <c r="I1773" s="2">
        <f t="shared" ref="I1773" si="16014">H1773/$N1773</f>
        <v>8.6021505376344093E-2</v>
      </c>
      <c r="J1773" s="12">
        <v>25</v>
      </c>
      <c r="K1773" s="2">
        <f t="shared" ref="K1773" si="16015">J1773/$N1773</f>
        <v>0.13440860215053763</v>
      </c>
      <c r="L1773" s="12">
        <v>3</v>
      </c>
      <c r="M1773" s="2">
        <f t="shared" ref="M1773" si="16016">L1773/$N1773</f>
        <v>1.6129032258064516E-2</v>
      </c>
      <c r="N1773" s="12">
        <v>186</v>
      </c>
      <c r="P1773" s="12">
        <v>470</v>
      </c>
      <c r="Q1773" s="2">
        <f t="shared" si="15637"/>
        <v>0.76298701298701299</v>
      </c>
      <c r="R1773" s="12">
        <v>78</v>
      </c>
      <c r="S1773" s="2">
        <f t="shared" si="15637"/>
        <v>0.12662337662337661</v>
      </c>
      <c r="T1773" s="12">
        <v>27</v>
      </c>
      <c r="U1773" s="2">
        <f t="shared" ref="U1773" si="16017">T1773/$AF1773</f>
        <v>4.3831168831168832E-2</v>
      </c>
      <c r="V1773" s="12">
        <v>23</v>
      </c>
      <c r="W1773" s="2">
        <f t="shared" ref="W1773" si="16018">V1773/$AF1773</f>
        <v>3.7337662337662336E-2</v>
      </c>
      <c r="X1773" s="12">
        <v>0</v>
      </c>
      <c r="Y1773" s="2">
        <f t="shared" ref="Y1773" si="16019">X1773/$AF1773</f>
        <v>0</v>
      </c>
      <c r="Z1773" s="12">
        <v>0</v>
      </c>
      <c r="AA1773" s="2">
        <f t="shared" ref="AA1773" si="16020">Z1773/$AF1773</f>
        <v>0</v>
      </c>
      <c r="AB1773" s="12">
        <v>1</v>
      </c>
      <c r="AC1773" s="2">
        <f t="shared" ref="AC1773" si="16021">AB1773/$AF1773</f>
        <v>1.6233766233766235E-3</v>
      </c>
      <c r="AD1773" s="12">
        <v>15</v>
      </c>
      <c r="AE1773" s="2">
        <f t="shared" ref="AE1773" si="16022">AD1773/$AF1773</f>
        <v>2.4350649350649352E-2</v>
      </c>
      <c r="AF1773" s="12">
        <v>616</v>
      </c>
      <c r="AG1773" s="1" t="str">
        <f t="shared" si="15644"/>
        <v>White</v>
      </c>
    </row>
    <row r="1774" spans="1:33" x14ac:dyDescent="0.2">
      <c r="A1774" s="1">
        <v>43</v>
      </c>
      <c r="B1774" s="1">
        <v>46</v>
      </c>
      <c r="C1774" s="1">
        <v>43046</v>
      </c>
      <c r="D1774" s="12">
        <v>75</v>
      </c>
      <c r="E1774" s="2">
        <f t="shared" si="15633"/>
        <v>0.68181818181818177</v>
      </c>
      <c r="F1774" s="12">
        <v>5</v>
      </c>
      <c r="G1774" s="2">
        <f t="shared" si="15633"/>
        <v>4.5454545454545456E-2</v>
      </c>
      <c r="H1774" s="12">
        <v>4</v>
      </c>
      <c r="I1774" s="2">
        <f t="shared" ref="I1774" si="16023">H1774/$N1774</f>
        <v>3.6363636363636362E-2</v>
      </c>
      <c r="J1774" s="12">
        <v>26</v>
      </c>
      <c r="K1774" s="2">
        <f t="shared" ref="K1774" si="16024">J1774/$N1774</f>
        <v>0.23636363636363636</v>
      </c>
      <c r="L1774" s="12">
        <v>0</v>
      </c>
      <c r="M1774" s="2">
        <f t="shared" ref="M1774" si="16025">L1774/$N1774</f>
        <v>0</v>
      </c>
      <c r="N1774" s="12">
        <v>110</v>
      </c>
      <c r="P1774" s="12">
        <v>564</v>
      </c>
      <c r="Q1774" s="2">
        <f t="shared" si="15637"/>
        <v>0.86106870229007637</v>
      </c>
      <c r="R1774" s="12">
        <v>10</v>
      </c>
      <c r="S1774" s="2">
        <f t="shared" si="15637"/>
        <v>1.5267175572519083E-2</v>
      </c>
      <c r="T1774" s="12">
        <v>33</v>
      </c>
      <c r="U1774" s="2">
        <f t="shared" ref="U1774" si="16026">T1774/$AF1774</f>
        <v>5.0381679389312976E-2</v>
      </c>
      <c r="V1774" s="12">
        <v>32</v>
      </c>
      <c r="W1774" s="2">
        <f t="shared" ref="W1774" si="16027">V1774/$AF1774</f>
        <v>4.8854961832061068E-2</v>
      </c>
      <c r="X1774" s="12">
        <v>1</v>
      </c>
      <c r="Y1774" s="2">
        <f t="shared" ref="Y1774" si="16028">X1774/$AF1774</f>
        <v>1.5267175572519084E-3</v>
      </c>
      <c r="Z1774" s="12">
        <v>0</v>
      </c>
      <c r="AA1774" s="2">
        <f t="shared" ref="AA1774" si="16029">Z1774/$AF1774</f>
        <v>0</v>
      </c>
      <c r="AB1774" s="12">
        <v>1</v>
      </c>
      <c r="AC1774" s="2">
        <f t="shared" ref="AC1774" si="16030">AB1774/$AF1774</f>
        <v>1.5267175572519084E-3</v>
      </c>
      <c r="AD1774" s="12">
        <v>15</v>
      </c>
      <c r="AE1774" s="2">
        <f t="shared" ref="AE1774" si="16031">AD1774/$AF1774</f>
        <v>2.2900763358778626E-2</v>
      </c>
      <c r="AF1774" s="12">
        <v>655</v>
      </c>
      <c r="AG1774" s="1" t="str">
        <f t="shared" si="15644"/>
        <v>White</v>
      </c>
    </row>
    <row r="1775" spans="1:33" x14ac:dyDescent="0.2">
      <c r="A1775" s="1">
        <v>44</v>
      </c>
      <c r="B1775" s="1">
        <v>1</v>
      </c>
      <c r="C1775" s="1">
        <v>44001</v>
      </c>
      <c r="D1775" s="12">
        <v>237</v>
      </c>
      <c r="E1775" s="2">
        <f t="shared" si="15633"/>
        <v>0.63709677419354838</v>
      </c>
      <c r="F1775" s="12">
        <v>15</v>
      </c>
      <c r="G1775" s="2">
        <f t="shared" si="15633"/>
        <v>4.0322580645161289E-2</v>
      </c>
      <c r="H1775" s="12">
        <v>23</v>
      </c>
      <c r="I1775" s="2">
        <f t="shared" ref="I1775" si="16032">H1775/$N1775</f>
        <v>6.1827956989247312E-2</v>
      </c>
      <c r="J1775" s="12">
        <v>92</v>
      </c>
      <c r="K1775" s="2">
        <f t="shared" ref="K1775" si="16033">J1775/$N1775</f>
        <v>0.24731182795698925</v>
      </c>
      <c r="L1775" s="12">
        <v>5</v>
      </c>
      <c r="M1775" s="2">
        <f t="shared" ref="M1775" si="16034">L1775/$N1775</f>
        <v>1.3440860215053764E-2</v>
      </c>
      <c r="N1775" s="12">
        <v>372</v>
      </c>
      <c r="P1775" s="12">
        <v>610</v>
      </c>
      <c r="Q1775" s="2">
        <f t="shared" si="15637"/>
        <v>0.79738562091503273</v>
      </c>
      <c r="R1775" s="12">
        <v>30</v>
      </c>
      <c r="S1775" s="2">
        <f t="shared" si="15637"/>
        <v>3.9215686274509803E-2</v>
      </c>
      <c r="T1775" s="12">
        <v>51</v>
      </c>
      <c r="U1775" s="2">
        <f t="shared" ref="U1775" si="16035">T1775/$AF1775</f>
        <v>6.6666666666666666E-2</v>
      </c>
      <c r="V1775" s="12">
        <v>57</v>
      </c>
      <c r="W1775" s="2">
        <f t="shared" ref="W1775" si="16036">V1775/$AF1775</f>
        <v>7.4509803921568626E-2</v>
      </c>
      <c r="X1775" s="12">
        <v>1</v>
      </c>
      <c r="Y1775" s="2">
        <f t="shared" ref="Y1775" si="16037">X1775/$AF1775</f>
        <v>1.30718954248366E-3</v>
      </c>
      <c r="Z1775" s="12">
        <v>0</v>
      </c>
      <c r="AA1775" s="2">
        <f t="shared" ref="AA1775" si="16038">Z1775/$AF1775</f>
        <v>0</v>
      </c>
      <c r="AB1775" s="12">
        <v>1</v>
      </c>
      <c r="AC1775" s="2">
        <f t="shared" ref="AC1775" si="16039">AB1775/$AF1775</f>
        <v>1.30718954248366E-3</v>
      </c>
      <c r="AD1775" s="12">
        <v>15</v>
      </c>
      <c r="AE1775" s="2">
        <f t="shared" ref="AE1775" si="16040">AD1775/$AF1775</f>
        <v>1.9607843137254902E-2</v>
      </c>
      <c r="AF1775" s="12">
        <v>765</v>
      </c>
      <c r="AG1775" s="1" t="str">
        <f t="shared" si="15644"/>
        <v>White</v>
      </c>
    </row>
    <row r="1776" spans="1:33" x14ac:dyDescent="0.2">
      <c r="A1776" s="1">
        <v>44</v>
      </c>
      <c r="B1776" s="1">
        <v>2</v>
      </c>
      <c r="C1776" s="1">
        <v>44002</v>
      </c>
      <c r="D1776" s="12">
        <v>117</v>
      </c>
      <c r="E1776" s="2">
        <f t="shared" si="15633"/>
        <v>0.6</v>
      </c>
      <c r="F1776" s="12">
        <v>5</v>
      </c>
      <c r="G1776" s="2">
        <f t="shared" si="15633"/>
        <v>2.564102564102564E-2</v>
      </c>
      <c r="H1776" s="12">
        <v>18</v>
      </c>
      <c r="I1776" s="2">
        <f t="shared" ref="I1776" si="16041">H1776/$N1776</f>
        <v>9.2307692307692313E-2</v>
      </c>
      <c r="J1776" s="12">
        <v>55</v>
      </c>
      <c r="K1776" s="2">
        <f t="shared" ref="K1776" si="16042">J1776/$N1776</f>
        <v>0.28205128205128205</v>
      </c>
      <c r="L1776" s="12">
        <v>0</v>
      </c>
      <c r="M1776" s="2">
        <f t="shared" ref="M1776" si="16043">L1776/$N1776</f>
        <v>0</v>
      </c>
      <c r="N1776" s="12">
        <v>195</v>
      </c>
      <c r="P1776" s="12">
        <v>1101</v>
      </c>
      <c r="Q1776" s="2">
        <f t="shared" si="15637"/>
        <v>0.87173396674584325</v>
      </c>
      <c r="R1776" s="12">
        <v>18</v>
      </c>
      <c r="S1776" s="2">
        <f t="shared" si="15637"/>
        <v>1.4251781472684086E-2</v>
      </c>
      <c r="T1776" s="12">
        <v>75</v>
      </c>
      <c r="U1776" s="2">
        <f t="shared" ref="U1776" si="16044">T1776/$AF1776</f>
        <v>5.9382422802850353E-2</v>
      </c>
      <c r="V1776" s="12">
        <v>43</v>
      </c>
      <c r="W1776" s="2">
        <f t="shared" ref="W1776" si="16045">V1776/$AF1776</f>
        <v>3.4045922406967535E-2</v>
      </c>
      <c r="X1776" s="12">
        <v>3</v>
      </c>
      <c r="Y1776" s="2">
        <f t="shared" ref="Y1776" si="16046">X1776/$AF1776</f>
        <v>2.3752969121140144E-3</v>
      </c>
      <c r="Z1776" s="12">
        <v>0</v>
      </c>
      <c r="AA1776" s="2">
        <f t="shared" ref="AA1776" si="16047">Z1776/$AF1776</f>
        <v>0</v>
      </c>
      <c r="AB1776" s="12">
        <v>5</v>
      </c>
      <c r="AC1776" s="2">
        <f t="shared" ref="AC1776" si="16048">AB1776/$AF1776</f>
        <v>3.95882818685669E-3</v>
      </c>
      <c r="AD1776" s="12">
        <v>19</v>
      </c>
      <c r="AE1776" s="2">
        <f t="shared" ref="AE1776" si="16049">AD1776/$AF1776</f>
        <v>1.5043547110055424E-2</v>
      </c>
      <c r="AF1776" s="12">
        <v>1263</v>
      </c>
      <c r="AG1776" s="1" t="str">
        <f t="shared" si="15644"/>
        <v>White</v>
      </c>
    </row>
    <row r="1777" spans="1:33" x14ac:dyDescent="0.2">
      <c r="A1777" s="1">
        <v>44</v>
      </c>
      <c r="B1777" s="1">
        <v>3</v>
      </c>
      <c r="C1777" s="1">
        <v>44003</v>
      </c>
      <c r="D1777" s="12">
        <v>208</v>
      </c>
      <c r="E1777" s="2">
        <f t="shared" si="15633"/>
        <v>0.77611940298507465</v>
      </c>
      <c r="F1777" s="12">
        <v>4</v>
      </c>
      <c r="G1777" s="2">
        <f t="shared" si="15633"/>
        <v>1.4925373134328358E-2</v>
      </c>
      <c r="H1777" s="12">
        <v>12</v>
      </c>
      <c r="I1777" s="2">
        <f t="shared" ref="I1777" si="16050">H1777/$N1777</f>
        <v>4.4776119402985072E-2</v>
      </c>
      <c r="J1777" s="12">
        <v>44</v>
      </c>
      <c r="K1777" s="2">
        <f t="shared" ref="K1777" si="16051">J1777/$N1777</f>
        <v>0.16417910447761194</v>
      </c>
      <c r="L1777" s="12">
        <v>0</v>
      </c>
      <c r="M1777" s="2">
        <f t="shared" ref="M1777" si="16052">L1777/$N1777</f>
        <v>0</v>
      </c>
      <c r="N1777" s="12">
        <v>268</v>
      </c>
      <c r="P1777" s="12">
        <v>4347</v>
      </c>
      <c r="Q1777" s="2">
        <f t="shared" si="15637"/>
        <v>0.80232558139534882</v>
      </c>
      <c r="R1777" s="12">
        <v>205</v>
      </c>
      <c r="S1777" s="2">
        <f t="shared" si="15637"/>
        <v>3.7836840162421559E-2</v>
      </c>
      <c r="T1777" s="12">
        <v>352</v>
      </c>
      <c r="U1777" s="2">
        <f t="shared" ref="U1777" si="16053">T1777/$AF1777</f>
        <v>6.4968623108157986E-2</v>
      </c>
      <c r="V1777" s="12">
        <v>392</v>
      </c>
      <c r="W1777" s="2">
        <f t="shared" ref="W1777" si="16054">V1777/$AF1777</f>
        <v>7.2351421188630485E-2</v>
      </c>
      <c r="X1777" s="12">
        <v>5</v>
      </c>
      <c r="Y1777" s="2">
        <f t="shared" ref="Y1777" si="16055">X1777/$AF1777</f>
        <v>9.2284976005906235E-4</v>
      </c>
      <c r="Z1777" s="12">
        <v>2</v>
      </c>
      <c r="AA1777" s="2">
        <f t="shared" ref="AA1777" si="16056">Z1777/$AF1777</f>
        <v>3.6913990402362494E-4</v>
      </c>
      <c r="AB1777" s="12">
        <v>7</v>
      </c>
      <c r="AC1777" s="2">
        <f t="shared" ref="AC1777" si="16057">AB1777/$AF1777</f>
        <v>1.2919896640826874E-3</v>
      </c>
      <c r="AD1777" s="12">
        <v>108</v>
      </c>
      <c r="AE1777" s="2">
        <f t="shared" ref="AE1777" si="16058">AD1777/$AF1777</f>
        <v>1.9933554817275746E-2</v>
      </c>
      <c r="AF1777" s="12">
        <v>5418</v>
      </c>
      <c r="AG1777" s="1" t="str">
        <f t="shared" si="15644"/>
        <v>White</v>
      </c>
    </row>
    <row r="1778" spans="1:33" x14ac:dyDescent="0.2">
      <c r="A1778" s="1">
        <v>44</v>
      </c>
      <c r="B1778" s="1">
        <v>4</v>
      </c>
      <c r="C1778" s="1">
        <v>44004</v>
      </c>
      <c r="D1778" s="12">
        <v>246</v>
      </c>
      <c r="E1778" s="2">
        <f t="shared" si="15633"/>
        <v>0.7711598746081505</v>
      </c>
      <c r="F1778" s="12">
        <v>4</v>
      </c>
      <c r="G1778" s="2">
        <f t="shared" si="15633"/>
        <v>1.2539184952978056E-2</v>
      </c>
      <c r="H1778" s="12">
        <v>14</v>
      </c>
      <c r="I1778" s="2">
        <f t="shared" ref="I1778" si="16059">H1778/$N1778</f>
        <v>4.3887147335423198E-2</v>
      </c>
      <c r="J1778" s="12">
        <v>55</v>
      </c>
      <c r="K1778" s="2">
        <f t="shared" ref="K1778" si="16060">J1778/$N1778</f>
        <v>0.17241379310344829</v>
      </c>
      <c r="L1778" s="12">
        <v>0</v>
      </c>
      <c r="M1778" s="2">
        <f t="shared" ref="M1778" si="16061">L1778/$N1778</f>
        <v>0</v>
      </c>
      <c r="N1778" s="12">
        <v>319</v>
      </c>
      <c r="P1778" s="12">
        <v>537</v>
      </c>
      <c r="Q1778" s="2">
        <f t="shared" si="15637"/>
        <v>0.80995475113122173</v>
      </c>
      <c r="R1778" s="12">
        <v>19</v>
      </c>
      <c r="S1778" s="2">
        <f t="shared" si="15637"/>
        <v>2.8657616892911009E-2</v>
      </c>
      <c r="T1778" s="12">
        <v>36</v>
      </c>
      <c r="U1778" s="2">
        <f t="shared" ref="U1778" si="16062">T1778/$AF1778</f>
        <v>5.4298642533936653E-2</v>
      </c>
      <c r="V1778" s="12">
        <v>54</v>
      </c>
      <c r="W1778" s="2">
        <f t="shared" ref="W1778" si="16063">V1778/$AF1778</f>
        <v>8.1447963800904979E-2</v>
      </c>
      <c r="X1778" s="12">
        <v>1</v>
      </c>
      <c r="Y1778" s="2">
        <f t="shared" ref="Y1778" si="16064">X1778/$AF1778</f>
        <v>1.5082956259426848E-3</v>
      </c>
      <c r="Z1778" s="12">
        <v>1</v>
      </c>
      <c r="AA1778" s="2">
        <f t="shared" ref="AA1778" si="16065">Z1778/$AF1778</f>
        <v>1.5082956259426848E-3</v>
      </c>
      <c r="AB1778" s="12">
        <v>1</v>
      </c>
      <c r="AC1778" s="2">
        <f t="shared" ref="AC1778" si="16066">AB1778/$AF1778</f>
        <v>1.5082956259426848E-3</v>
      </c>
      <c r="AD1778" s="12">
        <v>13</v>
      </c>
      <c r="AE1778" s="2">
        <f t="shared" ref="AE1778" si="16067">AD1778/$AF1778</f>
        <v>1.9607843137254902E-2</v>
      </c>
      <c r="AF1778" s="12">
        <v>663</v>
      </c>
      <c r="AG1778" s="1" t="str">
        <f t="shared" si="15644"/>
        <v>White</v>
      </c>
    </row>
    <row r="1779" spans="1:33" x14ac:dyDescent="0.2">
      <c r="A1779" s="1">
        <v>44</v>
      </c>
      <c r="B1779" s="1">
        <v>5</v>
      </c>
      <c r="C1779" s="1">
        <v>44005</v>
      </c>
      <c r="D1779" s="12">
        <v>123</v>
      </c>
      <c r="E1779" s="2">
        <f t="shared" si="15633"/>
        <v>0.60591133004926112</v>
      </c>
      <c r="F1779" s="12">
        <v>5</v>
      </c>
      <c r="G1779" s="2">
        <f t="shared" si="15633"/>
        <v>2.4630541871921183E-2</v>
      </c>
      <c r="H1779" s="12">
        <v>12</v>
      </c>
      <c r="I1779" s="2">
        <f t="shared" ref="I1779" si="16068">H1779/$N1779</f>
        <v>5.9113300492610835E-2</v>
      </c>
      <c r="J1779" s="12">
        <v>57</v>
      </c>
      <c r="K1779" s="2">
        <f t="shared" ref="K1779" si="16069">J1779/$N1779</f>
        <v>0.28078817733990147</v>
      </c>
      <c r="L1779" s="12">
        <v>6</v>
      </c>
      <c r="M1779" s="2">
        <f t="shared" ref="M1779" si="16070">L1779/$N1779</f>
        <v>2.9556650246305417E-2</v>
      </c>
      <c r="N1779" s="12">
        <v>203</v>
      </c>
      <c r="P1779" s="12">
        <v>736</v>
      </c>
      <c r="Q1779" s="2">
        <f t="shared" si="15637"/>
        <v>0.79224973089343376</v>
      </c>
      <c r="R1779" s="12">
        <v>37</v>
      </c>
      <c r="S1779" s="2">
        <f t="shared" si="15637"/>
        <v>3.9827771797631861E-2</v>
      </c>
      <c r="T1779" s="12">
        <v>63</v>
      </c>
      <c r="U1779" s="2">
        <f t="shared" ref="U1779" si="16071">T1779/$AF1779</f>
        <v>6.7814854682454254E-2</v>
      </c>
      <c r="V1779" s="12">
        <v>71</v>
      </c>
      <c r="W1779" s="2">
        <f t="shared" ref="W1779" si="16072">V1779/$AF1779</f>
        <v>7.6426264800861135E-2</v>
      </c>
      <c r="X1779" s="12">
        <v>1</v>
      </c>
      <c r="Y1779" s="2">
        <f t="shared" ref="Y1779" si="16073">X1779/$AF1779</f>
        <v>1.076426264800861E-3</v>
      </c>
      <c r="Z1779" s="12">
        <v>0</v>
      </c>
      <c r="AA1779" s="2">
        <f t="shared" ref="AA1779" si="16074">Z1779/$AF1779</f>
        <v>0</v>
      </c>
      <c r="AB1779" s="12">
        <v>2</v>
      </c>
      <c r="AC1779" s="2">
        <f t="shared" ref="AC1779" si="16075">AB1779/$AF1779</f>
        <v>2.1528525296017221E-3</v>
      </c>
      <c r="AD1779" s="12">
        <v>18</v>
      </c>
      <c r="AE1779" s="2">
        <f t="shared" ref="AE1779" si="16076">AD1779/$AF1779</f>
        <v>1.9375672766415501E-2</v>
      </c>
      <c r="AF1779" s="12">
        <v>929</v>
      </c>
      <c r="AG1779" s="1" t="str">
        <f t="shared" si="15644"/>
        <v>White</v>
      </c>
    </row>
    <row r="1780" spans="1:33" x14ac:dyDescent="0.2">
      <c r="A1780" s="1">
        <v>44</v>
      </c>
      <c r="B1780" s="1">
        <v>6</v>
      </c>
      <c r="C1780" s="1">
        <v>44006</v>
      </c>
      <c r="D1780" s="12">
        <v>126</v>
      </c>
      <c r="E1780" s="2">
        <f t="shared" si="15633"/>
        <v>0.61764705882352944</v>
      </c>
      <c r="F1780" s="12">
        <v>4</v>
      </c>
      <c r="G1780" s="2">
        <f t="shared" si="15633"/>
        <v>1.9607843137254902E-2</v>
      </c>
      <c r="H1780" s="12">
        <v>14</v>
      </c>
      <c r="I1780" s="2">
        <f t="shared" ref="I1780" si="16077">H1780/$N1780</f>
        <v>6.8627450980392163E-2</v>
      </c>
      <c r="J1780" s="12">
        <v>59</v>
      </c>
      <c r="K1780" s="2">
        <f t="shared" ref="K1780" si="16078">J1780/$N1780</f>
        <v>0.28921568627450983</v>
      </c>
      <c r="L1780" s="12">
        <v>1</v>
      </c>
      <c r="M1780" s="2">
        <f t="shared" ref="M1780" si="16079">L1780/$N1780</f>
        <v>4.9019607843137254E-3</v>
      </c>
      <c r="N1780" s="12">
        <v>204</v>
      </c>
      <c r="P1780" s="12">
        <v>1373</v>
      </c>
      <c r="Q1780" s="2">
        <f t="shared" si="15637"/>
        <v>0.82512019230769229</v>
      </c>
      <c r="R1780" s="12">
        <v>50</v>
      </c>
      <c r="S1780" s="2">
        <f t="shared" si="15637"/>
        <v>3.0048076923076924E-2</v>
      </c>
      <c r="T1780" s="12">
        <v>102</v>
      </c>
      <c r="U1780" s="2">
        <f t="shared" ref="U1780" si="16080">T1780/$AF1780</f>
        <v>6.129807692307692E-2</v>
      </c>
      <c r="V1780" s="12">
        <v>89</v>
      </c>
      <c r="W1780" s="2">
        <f t="shared" ref="W1780" si="16081">V1780/$AF1780</f>
        <v>5.348557692307692E-2</v>
      </c>
      <c r="X1780" s="12">
        <v>4</v>
      </c>
      <c r="Y1780" s="2">
        <f t="shared" ref="Y1780" si="16082">X1780/$AF1780</f>
        <v>2.403846153846154E-3</v>
      </c>
      <c r="Z1780" s="12">
        <v>3</v>
      </c>
      <c r="AA1780" s="2">
        <f t="shared" ref="AA1780" si="16083">Z1780/$AF1780</f>
        <v>1.8028846153846155E-3</v>
      </c>
      <c r="AB1780" s="12">
        <v>5</v>
      </c>
      <c r="AC1780" s="2">
        <f t="shared" ref="AC1780" si="16084">AB1780/$AF1780</f>
        <v>3.0048076923076925E-3</v>
      </c>
      <c r="AD1780" s="12">
        <v>39</v>
      </c>
      <c r="AE1780" s="2">
        <f t="shared" ref="AE1780" si="16085">AD1780/$AF1780</f>
        <v>2.34375E-2</v>
      </c>
      <c r="AF1780" s="12">
        <v>1664</v>
      </c>
      <c r="AG1780" s="1" t="str">
        <f t="shared" si="15644"/>
        <v>White</v>
      </c>
    </row>
    <row r="1781" spans="1:33" x14ac:dyDescent="0.2">
      <c r="A1781" s="1">
        <v>44</v>
      </c>
      <c r="B1781" s="1">
        <v>7</v>
      </c>
      <c r="C1781" s="1">
        <v>44007</v>
      </c>
      <c r="D1781" s="12">
        <v>172</v>
      </c>
      <c r="E1781" s="2">
        <f t="shared" si="15633"/>
        <v>0.72881355932203384</v>
      </c>
      <c r="F1781" s="12">
        <v>4</v>
      </c>
      <c r="G1781" s="2">
        <f t="shared" si="15633"/>
        <v>1.6949152542372881E-2</v>
      </c>
      <c r="H1781" s="12">
        <v>14</v>
      </c>
      <c r="I1781" s="2">
        <f t="shared" ref="I1781" si="16086">H1781/$N1781</f>
        <v>5.9322033898305086E-2</v>
      </c>
      <c r="J1781" s="12">
        <v>44</v>
      </c>
      <c r="K1781" s="2">
        <f t="shared" ref="K1781" si="16087">J1781/$N1781</f>
        <v>0.1864406779661017</v>
      </c>
      <c r="L1781" s="12">
        <v>2</v>
      </c>
      <c r="M1781" s="2">
        <f t="shared" ref="M1781" si="16088">L1781/$N1781</f>
        <v>8.4745762711864406E-3</v>
      </c>
      <c r="N1781" s="12">
        <v>236</v>
      </c>
      <c r="P1781" s="12">
        <v>1013</v>
      </c>
      <c r="Q1781" s="2">
        <f t="shared" si="15637"/>
        <v>0.87857762359063318</v>
      </c>
      <c r="R1781" s="12">
        <v>13</v>
      </c>
      <c r="S1781" s="2">
        <f t="shared" si="15637"/>
        <v>1.1274934952298352E-2</v>
      </c>
      <c r="T1781" s="12">
        <v>27</v>
      </c>
      <c r="U1781" s="2">
        <f t="shared" ref="U1781" si="16089">T1781/$AF1781</f>
        <v>2.3417172593235037E-2</v>
      </c>
      <c r="V1781" s="12">
        <v>81</v>
      </c>
      <c r="W1781" s="2">
        <f t="shared" ref="W1781" si="16090">V1781/$AF1781</f>
        <v>7.0251517779705119E-2</v>
      </c>
      <c r="X1781" s="12">
        <v>1</v>
      </c>
      <c r="Y1781" s="2">
        <f t="shared" ref="Y1781" si="16091">X1781/$AF1781</f>
        <v>8.6730268863833475E-4</v>
      </c>
      <c r="Z1781" s="12">
        <v>0</v>
      </c>
      <c r="AA1781" s="2">
        <f t="shared" ref="AA1781" si="16092">Z1781/$AF1781</f>
        <v>0</v>
      </c>
      <c r="AB1781" s="12">
        <v>2</v>
      </c>
      <c r="AC1781" s="2">
        <f t="shared" ref="AC1781" si="16093">AB1781/$AF1781</f>
        <v>1.7346053772766695E-3</v>
      </c>
      <c r="AD1781" s="12">
        <v>16</v>
      </c>
      <c r="AE1781" s="2">
        <f t="shared" ref="AE1781" si="16094">AD1781/$AF1781</f>
        <v>1.3876843018213356E-2</v>
      </c>
      <c r="AF1781" s="12">
        <v>1153</v>
      </c>
      <c r="AG1781" s="1" t="str">
        <f t="shared" si="15644"/>
        <v>White</v>
      </c>
    </row>
    <row r="1782" spans="1:33" x14ac:dyDescent="0.2">
      <c r="A1782" s="1">
        <v>44</v>
      </c>
      <c r="B1782" s="1">
        <v>8</v>
      </c>
      <c r="C1782" s="1">
        <v>44008</v>
      </c>
      <c r="D1782" s="12">
        <v>152</v>
      </c>
      <c r="E1782" s="2">
        <f t="shared" si="15633"/>
        <v>0.58687258687258692</v>
      </c>
      <c r="F1782" s="12">
        <v>7</v>
      </c>
      <c r="G1782" s="2">
        <f t="shared" si="15633"/>
        <v>2.7027027027027029E-2</v>
      </c>
      <c r="H1782" s="12">
        <v>22</v>
      </c>
      <c r="I1782" s="2">
        <f t="shared" ref="I1782" si="16095">H1782/$N1782</f>
        <v>8.4942084942084939E-2</v>
      </c>
      <c r="J1782" s="12">
        <v>77</v>
      </c>
      <c r="K1782" s="2">
        <f t="shared" ref="K1782" si="16096">J1782/$N1782</f>
        <v>0.29729729729729731</v>
      </c>
      <c r="L1782" s="12">
        <v>1</v>
      </c>
      <c r="M1782" s="2">
        <f t="shared" ref="M1782" si="16097">L1782/$N1782</f>
        <v>3.8610038610038611E-3</v>
      </c>
      <c r="N1782" s="12">
        <v>259</v>
      </c>
      <c r="P1782" s="12">
        <v>1237</v>
      </c>
      <c r="Q1782" s="2">
        <f t="shared" si="15637"/>
        <v>0.80481457384515287</v>
      </c>
      <c r="R1782" s="12">
        <v>46</v>
      </c>
      <c r="S1782" s="2">
        <f t="shared" si="15637"/>
        <v>2.992843201040989E-2</v>
      </c>
      <c r="T1782" s="12">
        <v>88</v>
      </c>
      <c r="U1782" s="2">
        <f t="shared" ref="U1782" si="16098">T1782/$AF1782</f>
        <v>5.7254391672088484E-2</v>
      </c>
      <c r="V1782" s="12">
        <v>128</v>
      </c>
      <c r="W1782" s="2">
        <f t="shared" ref="W1782" si="16099">V1782/$AF1782</f>
        <v>8.3279115159401437E-2</v>
      </c>
      <c r="X1782" s="12">
        <v>3</v>
      </c>
      <c r="Y1782" s="2">
        <f t="shared" ref="Y1782" si="16100">X1782/$AF1782</f>
        <v>1.9518542615484711E-3</v>
      </c>
      <c r="Z1782" s="12">
        <v>2</v>
      </c>
      <c r="AA1782" s="2">
        <f t="shared" ref="AA1782" si="16101">Z1782/$AF1782</f>
        <v>1.3012361743656475E-3</v>
      </c>
      <c r="AB1782" s="12">
        <v>3</v>
      </c>
      <c r="AC1782" s="2">
        <f t="shared" ref="AC1782" si="16102">AB1782/$AF1782</f>
        <v>1.9518542615484711E-3</v>
      </c>
      <c r="AD1782" s="12">
        <v>31</v>
      </c>
      <c r="AE1782" s="2">
        <f t="shared" ref="AE1782" si="16103">AD1782/$AF1782</f>
        <v>2.0169160702667534E-2</v>
      </c>
      <c r="AF1782" s="12">
        <v>1537</v>
      </c>
      <c r="AG1782" s="1" t="str">
        <f t="shared" si="15644"/>
        <v>White</v>
      </c>
    </row>
    <row r="1783" spans="1:33" x14ac:dyDescent="0.2">
      <c r="A1783" s="1">
        <v>44</v>
      </c>
      <c r="B1783" s="1">
        <v>9</v>
      </c>
      <c r="C1783" s="1">
        <v>44009</v>
      </c>
      <c r="D1783" s="12">
        <v>97</v>
      </c>
      <c r="E1783" s="2">
        <f t="shared" si="15633"/>
        <v>0.60624999999999996</v>
      </c>
      <c r="F1783" s="12">
        <v>2</v>
      </c>
      <c r="G1783" s="2">
        <f t="shared" si="15633"/>
        <v>1.2500000000000001E-2</v>
      </c>
      <c r="H1783" s="12">
        <v>10</v>
      </c>
      <c r="I1783" s="2">
        <f t="shared" ref="I1783" si="16104">H1783/$N1783</f>
        <v>6.25E-2</v>
      </c>
      <c r="J1783" s="12">
        <v>52</v>
      </c>
      <c r="K1783" s="2">
        <f t="shared" ref="K1783" si="16105">J1783/$N1783</f>
        <v>0.32500000000000001</v>
      </c>
      <c r="L1783" s="12">
        <v>0</v>
      </c>
      <c r="M1783" s="2">
        <f t="shared" ref="M1783" si="16106">L1783/$N1783</f>
        <v>0</v>
      </c>
      <c r="N1783" s="12">
        <v>160</v>
      </c>
      <c r="P1783" s="12">
        <v>1150</v>
      </c>
      <c r="Q1783" s="2">
        <f t="shared" si="15637"/>
        <v>0.87386018237082064</v>
      </c>
      <c r="R1783" s="12">
        <v>23</v>
      </c>
      <c r="S1783" s="2">
        <f t="shared" si="15637"/>
        <v>1.7477203647416412E-2</v>
      </c>
      <c r="T1783" s="12">
        <v>72</v>
      </c>
      <c r="U1783" s="2">
        <f t="shared" ref="U1783" si="16107">T1783/$AF1783</f>
        <v>5.4711246200607903E-2</v>
      </c>
      <c r="V1783" s="12">
        <v>49</v>
      </c>
      <c r="W1783" s="2">
        <f t="shared" ref="W1783" si="16108">V1783/$AF1783</f>
        <v>3.7234042553191488E-2</v>
      </c>
      <c r="X1783" s="12">
        <v>0</v>
      </c>
      <c r="Y1783" s="2">
        <f t="shared" ref="Y1783" si="16109">X1783/$AF1783</f>
        <v>0</v>
      </c>
      <c r="Z1783" s="12">
        <v>0</v>
      </c>
      <c r="AA1783" s="2">
        <f t="shared" ref="AA1783" si="16110">Z1783/$AF1783</f>
        <v>0</v>
      </c>
      <c r="AB1783" s="12">
        <v>1</v>
      </c>
      <c r="AC1783" s="2">
        <f t="shared" ref="AC1783" si="16111">AB1783/$AF1783</f>
        <v>7.5987841945288754E-4</v>
      </c>
      <c r="AD1783" s="12">
        <v>19</v>
      </c>
      <c r="AE1783" s="2">
        <f t="shared" ref="AE1783" si="16112">AD1783/$AF1783</f>
        <v>1.4437689969604863E-2</v>
      </c>
      <c r="AF1783" s="12">
        <v>1316</v>
      </c>
      <c r="AG1783" s="1" t="str">
        <f t="shared" si="15644"/>
        <v>White</v>
      </c>
    </row>
    <row r="1784" spans="1:33" x14ac:dyDescent="0.2">
      <c r="A1784" s="1">
        <v>44</v>
      </c>
      <c r="B1784" s="1">
        <v>10</v>
      </c>
      <c r="C1784" s="1">
        <v>44010</v>
      </c>
      <c r="D1784" s="12">
        <v>96</v>
      </c>
      <c r="E1784" s="2">
        <f t="shared" si="15633"/>
        <v>0.6</v>
      </c>
      <c r="F1784" s="12">
        <v>4</v>
      </c>
      <c r="G1784" s="2">
        <f t="shared" si="15633"/>
        <v>2.5000000000000001E-2</v>
      </c>
      <c r="H1784" s="12">
        <v>12</v>
      </c>
      <c r="I1784" s="2">
        <f t="shared" ref="I1784" si="16113">H1784/$N1784</f>
        <v>7.4999999999999997E-2</v>
      </c>
      <c r="J1784" s="12">
        <v>46</v>
      </c>
      <c r="K1784" s="2">
        <f t="shared" ref="K1784" si="16114">J1784/$N1784</f>
        <v>0.28749999999999998</v>
      </c>
      <c r="L1784" s="12">
        <v>0</v>
      </c>
      <c r="M1784" s="2">
        <f t="shared" ref="M1784" si="16115">L1784/$N1784</f>
        <v>0</v>
      </c>
      <c r="N1784" s="12">
        <v>160</v>
      </c>
      <c r="P1784" s="12">
        <v>1143</v>
      </c>
      <c r="Q1784" s="2">
        <f t="shared" si="15637"/>
        <v>0.86264150943396223</v>
      </c>
      <c r="R1784" s="12">
        <v>24</v>
      </c>
      <c r="S1784" s="2">
        <f t="shared" si="15637"/>
        <v>1.8113207547169812E-2</v>
      </c>
      <c r="T1784" s="12">
        <v>70</v>
      </c>
      <c r="U1784" s="2">
        <f t="shared" ref="U1784" si="16116">T1784/$AF1784</f>
        <v>5.2830188679245285E-2</v>
      </c>
      <c r="V1784" s="12">
        <v>62</v>
      </c>
      <c r="W1784" s="2">
        <f t="shared" ref="W1784" si="16117">V1784/$AF1784</f>
        <v>4.679245283018868E-2</v>
      </c>
      <c r="X1784" s="12">
        <v>0</v>
      </c>
      <c r="Y1784" s="2">
        <f t="shared" ref="Y1784" si="16118">X1784/$AF1784</f>
        <v>0</v>
      </c>
      <c r="Z1784" s="12">
        <v>0</v>
      </c>
      <c r="AA1784" s="2">
        <f t="shared" ref="AA1784" si="16119">Z1784/$AF1784</f>
        <v>0</v>
      </c>
      <c r="AB1784" s="12">
        <v>0</v>
      </c>
      <c r="AC1784" s="2">
        <f t="shared" ref="AC1784" si="16120">AB1784/$AF1784</f>
        <v>0</v>
      </c>
      <c r="AD1784" s="12">
        <v>24</v>
      </c>
      <c r="AE1784" s="2">
        <f t="shared" ref="AE1784" si="16121">AD1784/$AF1784</f>
        <v>1.8113207547169812E-2</v>
      </c>
      <c r="AF1784" s="12">
        <v>1325</v>
      </c>
      <c r="AG1784" s="1" t="str">
        <f t="shared" si="15644"/>
        <v>White</v>
      </c>
    </row>
    <row r="1785" spans="1:33" x14ac:dyDescent="0.2">
      <c r="A1785" s="1">
        <v>44</v>
      </c>
      <c r="B1785" s="1">
        <v>11</v>
      </c>
      <c r="C1785" s="1">
        <v>44011</v>
      </c>
      <c r="D1785" s="12">
        <v>118</v>
      </c>
      <c r="E1785" s="2">
        <f t="shared" si="15633"/>
        <v>0.59898477157360408</v>
      </c>
      <c r="F1785" s="12">
        <v>5</v>
      </c>
      <c r="G1785" s="2">
        <f t="shared" si="15633"/>
        <v>2.5380710659898477E-2</v>
      </c>
      <c r="H1785" s="12">
        <v>15</v>
      </c>
      <c r="I1785" s="2">
        <f t="shared" ref="I1785" si="16122">H1785/$N1785</f>
        <v>7.6142131979695438E-2</v>
      </c>
      <c r="J1785" s="12">
        <v>59</v>
      </c>
      <c r="K1785" s="2">
        <f t="shared" ref="K1785" si="16123">J1785/$N1785</f>
        <v>0.29949238578680204</v>
      </c>
      <c r="L1785" s="12">
        <v>0</v>
      </c>
      <c r="M1785" s="2">
        <f t="shared" ref="M1785" si="16124">L1785/$N1785</f>
        <v>0</v>
      </c>
      <c r="N1785" s="12">
        <v>197</v>
      </c>
      <c r="P1785" s="12">
        <v>1136</v>
      </c>
      <c r="Q1785" s="2">
        <f t="shared" si="15637"/>
        <v>0.87250384024577576</v>
      </c>
      <c r="R1785" s="12">
        <v>18</v>
      </c>
      <c r="S1785" s="2">
        <f t="shared" si="15637"/>
        <v>1.3824884792626729E-2</v>
      </c>
      <c r="T1785" s="12">
        <v>76</v>
      </c>
      <c r="U1785" s="2">
        <f t="shared" ref="U1785" si="16125">T1785/$AF1785</f>
        <v>5.8371735791090631E-2</v>
      </c>
      <c r="V1785" s="12">
        <v>51</v>
      </c>
      <c r="W1785" s="2">
        <f t="shared" ref="W1785" si="16126">V1785/$AF1785</f>
        <v>3.9170506912442393E-2</v>
      </c>
      <c r="X1785" s="12">
        <v>0</v>
      </c>
      <c r="Y1785" s="2">
        <f t="shared" ref="Y1785" si="16127">X1785/$AF1785</f>
        <v>0</v>
      </c>
      <c r="Z1785" s="12">
        <v>0</v>
      </c>
      <c r="AA1785" s="2">
        <f t="shared" ref="AA1785" si="16128">Z1785/$AF1785</f>
        <v>0</v>
      </c>
      <c r="AB1785" s="12">
        <v>1</v>
      </c>
      <c r="AC1785" s="2">
        <f t="shared" ref="AC1785" si="16129">AB1785/$AF1785</f>
        <v>7.6804915514592934E-4</v>
      </c>
      <c r="AD1785" s="12">
        <v>19</v>
      </c>
      <c r="AE1785" s="2">
        <f t="shared" ref="AE1785" si="16130">AD1785/$AF1785</f>
        <v>1.4592933947772658E-2</v>
      </c>
      <c r="AF1785" s="12">
        <v>1302</v>
      </c>
      <c r="AG1785" s="1" t="str">
        <f t="shared" si="15644"/>
        <v>White</v>
      </c>
    </row>
    <row r="1786" spans="1:33" x14ac:dyDescent="0.2">
      <c r="A1786" s="1">
        <v>44</v>
      </c>
      <c r="B1786" s="1">
        <v>12</v>
      </c>
      <c r="C1786" s="1">
        <v>44012</v>
      </c>
      <c r="D1786" s="12">
        <v>166</v>
      </c>
      <c r="E1786" s="2">
        <f t="shared" si="15633"/>
        <v>0.63846153846153841</v>
      </c>
      <c r="F1786" s="12">
        <v>4</v>
      </c>
      <c r="G1786" s="2">
        <f t="shared" si="15633"/>
        <v>1.5384615384615385E-2</v>
      </c>
      <c r="H1786" s="12">
        <v>15</v>
      </c>
      <c r="I1786" s="2">
        <f t="shared" ref="I1786" si="16131">H1786/$N1786</f>
        <v>5.7692307692307696E-2</v>
      </c>
      <c r="J1786" s="12">
        <v>74</v>
      </c>
      <c r="K1786" s="2">
        <f t="shared" ref="K1786" si="16132">J1786/$N1786</f>
        <v>0.2846153846153846</v>
      </c>
      <c r="L1786" s="12">
        <v>1</v>
      </c>
      <c r="M1786" s="2">
        <f t="shared" ref="M1786" si="16133">L1786/$N1786</f>
        <v>3.8461538461538464E-3</v>
      </c>
      <c r="N1786" s="12">
        <v>260</v>
      </c>
      <c r="P1786" s="12">
        <v>737</v>
      </c>
      <c r="Q1786" s="2">
        <f t="shared" si="15637"/>
        <v>0.77253668763102723</v>
      </c>
      <c r="R1786" s="12">
        <v>46</v>
      </c>
      <c r="S1786" s="2">
        <f t="shared" si="15637"/>
        <v>4.8218029350104823E-2</v>
      </c>
      <c r="T1786" s="12">
        <v>74</v>
      </c>
      <c r="U1786" s="2">
        <f t="shared" ref="U1786" si="16134">T1786/$AF1786</f>
        <v>7.7568134171907763E-2</v>
      </c>
      <c r="V1786" s="12">
        <v>78</v>
      </c>
      <c r="W1786" s="2">
        <f t="shared" ref="W1786" si="16135">V1786/$AF1786</f>
        <v>8.1761006289308172E-2</v>
      </c>
      <c r="X1786" s="12">
        <v>1</v>
      </c>
      <c r="Y1786" s="2">
        <f t="shared" ref="Y1786" si="16136">X1786/$AF1786</f>
        <v>1.0482180293501049E-3</v>
      </c>
      <c r="Z1786" s="12">
        <v>0</v>
      </c>
      <c r="AA1786" s="2">
        <f t="shared" ref="AA1786" si="16137">Z1786/$AF1786</f>
        <v>0</v>
      </c>
      <c r="AB1786" s="12">
        <v>1</v>
      </c>
      <c r="AC1786" s="2">
        <f t="shared" ref="AC1786" si="16138">AB1786/$AF1786</f>
        <v>1.0482180293501049E-3</v>
      </c>
      <c r="AD1786" s="12">
        <v>16</v>
      </c>
      <c r="AE1786" s="2">
        <f t="shared" ref="AE1786" si="16139">AD1786/$AF1786</f>
        <v>1.6771488469601678E-2</v>
      </c>
      <c r="AF1786" s="12">
        <v>954</v>
      </c>
      <c r="AG1786" s="1" t="str">
        <f t="shared" si="15644"/>
        <v>White</v>
      </c>
    </row>
    <row r="1787" spans="1:33" x14ac:dyDescent="0.2">
      <c r="A1787" s="1">
        <v>44</v>
      </c>
      <c r="B1787" s="1">
        <v>13</v>
      </c>
      <c r="C1787" s="1">
        <v>44013</v>
      </c>
      <c r="D1787" s="12">
        <v>113</v>
      </c>
      <c r="E1787" s="2">
        <f t="shared" si="15633"/>
        <v>0.70625000000000004</v>
      </c>
      <c r="F1787" s="12">
        <v>4</v>
      </c>
      <c r="G1787" s="2">
        <f t="shared" si="15633"/>
        <v>2.5000000000000001E-2</v>
      </c>
      <c r="H1787" s="12">
        <v>10</v>
      </c>
      <c r="I1787" s="2">
        <f t="shared" ref="I1787" si="16140">H1787/$N1787</f>
        <v>6.25E-2</v>
      </c>
      <c r="J1787" s="12">
        <v>33</v>
      </c>
      <c r="K1787" s="2">
        <f t="shared" ref="K1787" si="16141">J1787/$N1787</f>
        <v>0.20624999999999999</v>
      </c>
      <c r="L1787" s="12">
        <v>0</v>
      </c>
      <c r="M1787" s="2">
        <f t="shared" ref="M1787" si="16142">L1787/$N1787</f>
        <v>0</v>
      </c>
      <c r="N1787" s="12">
        <v>160</v>
      </c>
      <c r="P1787" s="12">
        <v>1012</v>
      </c>
      <c r="Q1787" s="2">
        <f t="shared" si="15637"/>
        <v>0.87392055267702939</v>
      </c>
      <c r="R1787" s="12">
        <v>21</v>
      </c>
      <c r="S1787" s="2">
        <f t="shared" si="15637"/>
        <v>1.8134715025906734E-2</v>
      </c>
      <c r="T1787" s="12">
        <v>63</v>
      </c>
      <c r="U1787" s="2">
        <f t="shared" ref="U1787" si="16143">T1787/$AF1787</f>
        <v>5.4404145077720206E-2</v>
      </c>
      <c r="V1787" s="12">
        <v>44</v>
      </c>
      <c r="W1787" s="2">
        <f t="shared" ref="W1787" si="16144">V1787/$AF1787</f>
        <v>3.7996545768566495E-2</v>
      </c>
      <c r="X1787" s="12">
        <v>0</v>
      </c>
      <c r="Y1787" s="2">
        <f t="shared" ref="Y1787" si="16145">X1787/$AF1787</f>
        <v>0</v>
      </c>
      <c r="Z1787" s="12">
        <v>0</v>
      </c>
      <c r="AA1787" s="2">
        <f t="shared" ref="AA1787" si="16146">Z1787/$AF1787</f>
        <v>0</v>
      </c>
      <c r="AB1787" s="12">
        <v>0</v>
      </c>
      <c r="AC1787" s="2">
        <f t="shared" ref="AC1787" si="16147">AB1787/$AF1787</f>
        <v>0</v>
      </c>
      <c r="AD1787" s="12">
        <v>17</v>
      </c>
      <c r="AE1787" s="2">
        <f t="shared" ref="AE1787" si="16148">AD1787/$AF1787</f>
        <v>1.468048359240069E-2</v>
      </c>
      <c r="AF1787" s="12">
        <v>1158</v>
      </c>
      <c r="AG1787" s="1" t="str">
        <f t="shared" si="15644"/>
        <v>White</v>
      </c>
    </row>
    <row r="1788" spans="1:33" x14ac:dyDescent="0.2">
      <c r="A1788" s="1">
        <v>44</v>
      </c>
      <c r="B1788" s="1">
        <v>14</v>
      </c>
      <c r="C1788" s="1">
        <v>44014</v>
      </c>
      <c r="D1788" s="12">
        <v>103</v>
      </c>
      <c r="E1788" s="2">
        <f t="shared" si="15633"/>
        <v>0.60946745562130178</v>
      </c>
      <c r="F1788" s="12">
        <v>2</v>
      </c>
      <c r="G1788" s="2">
        <f t="shared" si="15633"/>
        <v>1.1834319526627219E-2</v>
      </c>
      <c r="H1788" s="12">
        <v>7</v>
      </c>
      <c r="I1788" s="2">
        <f t="shared" ref="I1788" si="16149">H1788/$N1788</f>
        <v>4.142011834319527E-2</v>
      </c>
      <c r="J1788" s="12">
        <v>56</v>
      </c>
      <c r="K1788" s="2">
        <f t="shared" ref="K1788" si="16150">J1788/$N1788</f>
        <v>0.33136094674556216</v>
      </c>
      <c r="L1788" s="12">
        <v>1</v>
      </c>
      <c r="M1788" s="2">
        <f t="shared" ref="M1788" si="16151">L1788/$N1788</f>
        <v>5.9171597633136093E-3</v>
      </c>
      <c r="N1788" s="12">
        <v>169</v>
      </c>
      <c r="P1788" s="12">
        <v>1198</v>
      </c>
      <c r="Q1788" s="2">
        <f t="shared" si="15637"/>
        <v>0.81607629427792916</v>
      </c>
      <c r="R1788" s="12">
        <v>37</v>
      </c>
      <c r="S1788" s="2">
        <f t="shared" si="15637"/>
        <v>2.5204359673024524E-2</v>
      </c>
      <c r="T1788" s="12">
        <v>100</v>
      </c>
      <c r="U1788" s="2">
        <f t="shared" ref="U1788" si="16152">T1788/$AF1788</f>
        <v>6.8119891008174394E-2</v>
      </c>
      <c r="V1788" s="12">
        <v>104</v>
      </c>
      <c r="W1788" s="2">
        <f t="shared" ref="W1788" si="16153">V1788/$AF1788</f>
        <v>7.0844686648501368E-2</v>
      </c>
      <c r="X1788" s="12">
        <v>1</v>
      </c>
      <c r="Y1788" s="2">
        <f t="shared" ref="Y1788" si="16154">X1788/$AF1788</f>
        <v>6.8119891008174384E-4</v>
      </c>
      <c r="Z1788" s="12">
        <v>1</v>
      </c>
      <c r="AA1788" s="2">
        <f t="shared" ref="AA1788" si="16155">Z1788/$AF1788</f>
        <v>6.8119891008174384E-4</v>
      </c>
      <c r="AB1788" s="12">
        <v>2</v>
      </c>
      <c r="AC1788" s="2">
        <f t="shared" ref="AC1788" si="16156">AB1788/$AF1788</f>
        <v>1.3623978201634877E-3</v>
      </c>
      <c r="AD1788" s="12">
        <v>24</v>
      </c>
      <c r="AE1788" s="2">
        <f t="shared" ref="AE1788" si="16157">AD1788/$AF1788</f>
        <v>1.6348773841961851E-2</v>
      </c>
      <c r="AF1788" s="12">
        <v>1468</v>
      </c>
      <c r="AG1788" s="1" t="str">
        <f t="shared" si="15644"/>
        <v>White</v>
      </c>
    </row>
    <row r="1789" spans="1:33" x14ac:dyDescent="0.2">
      <c r="A1789" s="1">
        <v>44</v>
      </c>
      <c r="B1789" s="1">
        <v>15</v>
      </c>
      <c r="C1789" s="1">
        <v>44015</v>
      </c>
      <c r="D1789" s="12">
        <v>131</v>
      </c>
      <c r="E1789" s="2">
        <f t="shared" si="15633"/>
        <v>0.64215686274509809</v>
      </c>
      <c r="F1789" s="12">
        <v>5</v>
      </c>
      <c r="G1789" s="2">
        <f t="shared" si="15633"/>
        <v>2.4509803921568627E-2</v>
      </c>
      <c r="H1789" s="12">
        <v>13</v>
      </c>
      <c r="I1789" s="2">
        <f t="shared" ref="I1789" si="16158">H1789/$N1789</f>
        <v>6.3725490196078427E-2</v>
      </c>
      <c r="J1789" s="12">
        <v>55</v>
      </c>
      <c r="K1789" s="2">
        <f t="shared" ref="K1789" si="16159">J1789/$N1789</f>
        <v>0.26960784313725489</v>
      </c>
      <c r="L1789" s="12">
        <v>0</v>
      </c>
      <c r="M1789" s="2">
        <f t="shared" ref="M1789" si="16160">L1789/$N1789</f>
        <v>0</v>
      </c>
      <c r="N1789" s="12">
        <v>204</v>
      </c>
      <c r="P1789" s="12">
        <v>702</v>
      </c>
      <c r="Q1789" s="2">
        <f t="shared" si="15637"/>
        <v>0.78173719376391981</v>
      </c>
      <c r="R1789" s="12">
        <v>41</v>
      </c>
      <c r="S1789" s="2">
        <f t="shared" si="15637"/>
        <v>4.5657015590200446E-2</v>
      </c>
      <c r="T1789" s="12">
        <v>67</v>
      </c>
      <c r="U1789" s="2">
        <f t="shared" ref="U1789" si="16161">T1789/$AF1789</f>
        <v>7.4610244988864149E-2</v>
      </c>
      <c r="V1789" s="12">
        <v>71</v>
      </c>
      <c r="W1789" s="2">
        <f t="shared" ref="W1789" si="16162">V1789/$AF1789</f>
        <v>7.9064587973273939E-2</v>
      </c>
      <c r="X1789" s="12">
        <v>1</v>
      </c>
      <c r="Y1789" s="2">
        <f t="shared" ref="Y1789" si="16163">X1789/$AF1789</f>
        <v>1.1135857461024498E-3</v>
      </c>
      <c r="Z1789" s="12">
        <v>0</v>
      </c>
      <c r="AA1789" s="2">
        <f t="shared" ref="AA1789" si="16164">Z1789/$AF1789</f>
        <v>0</v>
      </c>
      <c r="AB1789" s="12">
        <v>1</v>
      </c>
      <c r="AC1789" s="2">
        <f t="shared" ref="AC1789" si="16165">AB1789/$AF1789</f>
        <v>1.1135857461024498E-3</v>
      </c>
      <c r="AD1789" s="12">
        <v>16</v>
      </c>
      <c r="AE1789" s="2">
        <f t="shared" ref="AE1789" si="16166">AD1789/$AF1789</f>
        <v>1.7817371937639197E-2</v>
      </c>
      <c r="AF1789" s="12">
        <v>898</v>
      </c>
      <c r="AG1789" s="1" t="str">
        <f t="shared" si="15644"/>
        <v>White</v>
      </c>
    </row>
    <row r="1790" spans="1:33" x14ac:dyDescent="0.2">
      <c r="A1790" s="1">
        <v>44</v>
      </c>
      <c r="B1790" s="1">
        <v>16</v>
      </c>
      <c r="C1790" s="1">
        <v>44016</v>
      </c>
      <c r="D1790" s="12">
        <v>123</v>
      </c>
      <c r="E1790" s="2">
        <f t="shared" si="15633"/>
        <v>0.56682027649769584</v>
      </c>
      <c r="F1790" s="12">
        <v>4</v>
      </c>
      <c r="G1790" s="2">
        <f t="shared" si="15633"/>
        <v>1.8433179723502304E-2</v>
      </c>
      <c r="H1790" s="12">
        <v>12</v>
      </c>
      <c r="I1790" s="2">
        <f t="shared" ref="I1790" si="16167">H1790/$N1790</f>
        <v>5.5299539170506916E-2</v>
      </c>
      <c r="J1790" s="12">
        <v>74</v>
      </c>
      <c r="K1790" s="2">
        <f t="shared" ref="K1790" si="16168">J1790/$N1790</f>
        <v>0.34101382488479265</v>
      </c>
      <c r="L1790" s="12">
        <v>4</v>
      </c>
      <c r="M1790" s="2">
        <f t="shared" ref="M1790" si="16169">L1790/$N1790</f>
        <v>1.8433179723502304E-2</v>
      </c>
      <c r="N1790" s="12">
        <v>217</v>
      </c>
      <c r="P1790" s="12">
        <v>1337</v>
      </c>
      <c r="Q1790" s="2">
        <f t="shared" si="15637"/>
        <v>0.84035197988686361</v>
      </c>
      <c r="R1790" s="12">
        <v>23</v>
      </c>
      <c r="S1790" s="2">
        <f t="shared" si="15637"/>
        <v>1.4456316781898177E-2</v>
      </c>
      <c r="T1790" s="12">
        <v>144</v>
      </c>
      <c r="U1790" s="2">
        <f t="shared" ref="U1790" si="16170">T1790/$AF1790</f>
        <v>9.0509113764927721E-2</v>
      </c>
      <c r="V1790" s="12">
        <v>61</v>
      </c>
      <c r="W1790" s="2">
        <f t="shared" ref="W1790" si="16171">V1790/$AF1790</f>
        <v>3.8340666247642992E-2</v>
      </c>
      <c r="X1790" s="12">
        <v>2</v>
      </c>
      <c r="Y1790" s="2">
        <f t="shared" ref="Y1790" si="16172">X1790/$AF1790</f>
        <v>1.257071024512885E-3</v>
      </c>
      <c r="Z1790" s="12">
        <v>2</v>
      </c>
      <c r="AA1790" s="2">
        <f t="shared" ref="AA1790" si="16173">Z1790/$AF1790</f>
        <v>1.257071024512885E-3</v>
      </c>
      <c r="AB1790" s="12">
        <v>4</v>
      </c>
      <c r="AC1790" s="2">
        <f t="shared" ref="AC1790" si="16174">AB1790/$AF1790</f>
        <v>2.51414204902577E-3</v>
      </c>
      <c r="AD1790" s="12">
        <v>19</v>
      </c>
      <c r="AE1790" s="2">
        <f t="shared" ref="AE1790" si="16175">AD1790/$AF1790</f>
        <v>1.1942174732872407E-2</v>
      </c>
      <c r="AF1790" s="12">
        <v>1591</v>
      </c>
      <c r="AG1790" s="1" t="str">
        <f t="shared" si="15644"/>
        <v>White</v>
      </c>
    </row>
    <row r="1791" spans="1:33" x14ac:dyDescent="0.2">
      <c r="A1791" s="1">
        <v>44</v>
      </c>
      <c r="B1791" s="1">
        <v>17</v>
      </c>
      <c r="C1791" s="1">
        <v>44017</v>
      </c>
      <c r="D1791" s="12">
        <v>206</v>
      </c>
      <c r="E1791" s="2">
        <f t="shared" si="15633"/>
        <v>0.68666666666666665</v>
      </c>
      <c r="F1791" s="12">
        <v>4</v>
      </c>
      <c r="G1791" s="2">
        <f t="shared" si="15633"/>
        <v>1.3333333333333334E-2</v>
      </c>
      <c r="H1791" s="12">
        <v>12</v>
      </c>
      <c r="I1791" s="2">
        <f t="shared" ref="I1791" si="16176">H1791/$N1791</f>
        <v>0.04</v>
      </c>
      <c r="J1791" s="12">
        <v>75</v>
      </c>
      <c r="K1791" s="2">
        <f t="shared" ref="K1791" si="16177">J1791/$N1791</f>
        <v>0.25</v>
      </c>
      <c r="L1791" s="12">
        <v>3</v>
      </c>
      <c r="M1791" s="2">
        <f t="shared" ref="M1791" si="16178">L1791/$N1791</f>
        <v>0.01</v>
      </c>
      <c r="N1791" s="12">
        <v>300</v>
      </c>
      <c r="P1791" s="12">
        <v>859</v>
      </c>
      <c r="Q1791" s="2">
        <f t="shared" si="15637"/>
        <v>0.79316712834718373</v>
      </c>
      <c r="R1791" s="12">
        <v>43</v>
      </c>
      <c r="S1791" s="2">
        <f t="shared" si="15637"/>
        <v>3.9704524469067408E-2</v>
      </c>
      <c r="T1791" s="12">
        <v>73</v>
      </c>
      <c r="U1791" s="2">
        <f t="shared" ref="U1791" si="16179">T1791/$AF1791</f>
        <v>6.7405355493998148E-2</v>
      </c>
      <c r="V1791" s="12">
        <v>83</v>
      </c>
      <c r="W1791" s="2">
        <f t="shared" ref="W1791" si="16180">V1791/$AF1791</f>
        <v>7.663896583564174E-2</v>
      </c>
      <c r="X1791" s="12">
        <v>1</v>
      </c>
      <c r="Y1791" s="2">
        <f t="shared" ref="Y1791" si="16181">X1791/$AF1791</f>
        <v>9.2336103416435823E-4</v>
      </c>
      <c r="Z1791" s="12">
        <v>0</v>
      </c>
      <c r="AA1791" s="2">
        <f t="shared" ref="AA1791" si="16182">Z1791/$AF1791</f>
        <v>0</v>
      </c>
      <c r="AB1791" s="12">
        <v>2</v>
      </c>
      <c r="AC1791" s="2">
        <f t="shared" ref="AC1791" si="16183">AB1791/$AF1791</f>
        <v>1.8467220683287165E-3</v>
      </c>
      <c r="AD1791" s="12">
        <v>22</v>
      </c>
      <c r="AE1791" s="2">
        <f t="shared" ref="AE1791" si="16184">AD1791/$AF1791</f>
        <v>2.0313942751615882E-2</v>
      </c>
      <c r="AF1791" s="12">
        <v>1083</v>
      </c>
      <c r="AG1791" s="1" t="str">
        <f t="shared" si="15644"/>
        <v>White</v>
      </c>
    </row>
    <row r="1792" spans="1:33" x14ac:dyDescent="0.2">
      <c r="A1792" s="1">
        <v>44</v>
      </c>
      <c r="B1792" s="1">
        <v>18</v>
      </c>
      <c r="C1792" s="1">
        <v>44018</v>
      </c>
      <c r="D1792" s="12">
        <v>128</v>
      </c>
      <c r="E1792" s="2">
        <f t="shared" si="15633"/>
        <v>0.68449197860962563</v>
      </c>
      <c r="F1792" s="12">
        <v>7</v>
      </c>
      <c r="G1792" s="2">
        <f t="shared" si="15633"/>
        <v>3.7433155080213901E-2</v>
      </c>
      <c r="H1792" s="12">
        <v>11</v>
      </c>
      <c r="I1792" s="2">
        <f t="shared" ref="I1792" si="16185">H1792/$N1792</f>
        <v>5.8823529411764705E-2</v>
      </c>
      <c r="J1792" s="12">
        <v>40</v>
      </c>
      <c r="K1792" s="2">
        <f t="shared" ref="K1792" si="16186">J1792/$N1792</f>
        <v>0.21390374331550802</v>
      </c>
      <c r="L1792" s="12">
        <v>1</v>
      </c>
      <c r="M1792" s="2">
        <f t="shared" ref="M1792" si="16187">L1792/$N1792</f>
        <v>5.3475935828877002E-3</v>
      </c>
      <c r="N1792" s="12">
        <v>187</v>
      </c>
      <c r="P1792" s="12">
        <v>1344</v>
      </c>
      <c r="Q1792" s="2">
        <f t="shared" si="15637"/>
        <v>0.80238805970149252</v>
      </c>
      <c r="R1792" s="12">
        <v>75</v>
      </c>
      <c r="S1792" s="2">
        <f t="shared" si="15637"/>
        <v>4.4776119402985072E-2</v>
      </c>
      <c r="T1792" s="12">
        <v>110</v>
      </c>
      <c r="U1792" s="2">
        <f t="shared" ref="U1792" si="16188">T1792/$AF1792</f>
        <v>6.5671641791044774E-2</v>
      </c>
      <c r="V1792" s="12">
        <v>96</v>
      </c>
      <c r="W1792" s="2">
        <f t="shared" ref="W1792" si="16189">V1792/$AF1792</f>
        <v>5.7313432835820896E-2</v>
      </c>
      <c r="X1792" s="12">
        <v>3</v>
      </c>
      <c r="Y1792" s="2">
        <f t="shared" ref="Y1792" si="16190">X1792/$AF1792</f>
        <v>1.791044776119403E-3</v>
      </c>
      <c r="Z1792" s="12">
        <v>3</v>
      </c>
      <c r="AA1792" s="2">
        <f t="shared" ref="AA1792" si="16191">Z1792/$AF1792</f>
        <v>1.791044776119403E-3</v>
      </c>
      <c r="AB1792" s="12">
        <v>3</v>
      </c>
      <c r="AC1792" s="2">
        <f t="shared" ref="AC1792" si="16192">AB1792/$AF1792</f>
        <v>1.791044776119403E-3</v>
      </c>
      <c r="AD1792" s="12">
        <v>38</v>
      </c>
      <c r="AE1792" s="2">
        <f t="shared" ref="AE1792" si="16193">AD1792/$AF1792</f>
        <v>2.2686567164179106E-2</v>
      </c>
      <c r="AF1792" s="12">
        <v>1675</v>
      </c>
      <c r="AG1792" s="1" t="str">
        <f t="shared" si="15644"/>
        <v>White</v>
      </c>
    </row>
    <row r="1793" spans="1:33" x14ac:dyDescent="0.2">
      <c r="A1793" s="1">
        <v>44</v>
      </c>
      <c r="B1793" s="1">
        <v>19</v>
      </c>
      <c r="C1793" s="1">
        <v>44019</v>
      </c>
      <c r="D1793" s="12">
        <v>166</v>
      </c>
      <c r="E1793" s="2">
        <f t="shared" si="15633"/>
        <v>0.58041958041958042</v>
      </c>
      <c r="F1793" s="12">
        <v>4</v>
      </c>
      <c r="G1793" s="2">
        <f t="shared" si="15633"/>
        <v>1.3986013986013986E-2</v>
      </c>
      <c r="H1793" s="12">
        <v>24</v>
      </c>
      <c r="I1793" s="2">
        <f t="shared" ref="I1793" si="16194">H1793/$N1793</f>
        <v>8.3916083916083919E-2</v>
      </c>
      <c r="J1793" s="12">
        <v>91</v>
      </c>
      <c r="K1793" s="2">
        <f t="shared" ref="K1793" si="16195">J1793/$N1793</f>
        <v>0.31818181818181818</v>
      </c>
      <c r="L1793" s="12">
        <v>1</v>
      </c>
      <c r="M1793" s="2">
        <f t="shared" ref="M1793" si="16196">L1793/$N1793</f>
        <v>3.4965034965034965E-3</v>
      </c>
      <c r="N1793" s="12">
        <v>286</v>
      </c>
      <c r="P1793" s="12">
        <v>665</v>
      </c>
      <c r="Q1793" s="2">
        <f t="shared" si="15637"/>
        <v>0.78884934756820879</v>
      </c>
      <c r="R1793" s="12">
        <v>36</v>
      </c>
      <c r="S1793" s="2">
        <f t="shared" si="15637"/>
        <v>4.2704626334519574E-2</v>
      </c>
      <c r="T1793" s="12">
        <v>59</v>
      </c>
      <c r="U1793" s="2">
        <f t="shared" ref="U1793" si="16197">T1793/$AF1793</f>
        <v>6.9988137603795963E-2</v>
      </c>
      <c r="V1793" s="12">
        <v>64</v>
      </c>
      <c r="W1793" s="2">
        <f t="shared" ref="W1793" si="16198">V1793/$AF1793</f>
        <v>7.591933570581258E-2</v>
      </c>
      <c r="X1793" s="12">
        <v>0</v>
      </c>
      <c r="Y1793" s="2">
        <f t="shared" ref="Y1793" si="16199">X1793/$AF1793</f>
        <v>0</v>
      </c>
      <c r="Z1793" s="12">
        <v>0</v>
      </c>
      <c r="AA1793" s="2">
        <f t="shared" ref="AA1793" si="16200">Z1793/$AF1793</f>
        <v>0</v>
      </c>
      <c r="AB1793" s="12">
        <v>1</v>
      </c>
      <c r="AC1793" s="2">
        <f t="shared" ref="AC1793" si="16201">AB1793/$AF1793</f>
        <v>1.1862396204033216E-3</v>
      </c>
      <c r="AD1793" s="12">
        <v>16</v>
      </c>
      <c r="AE1793" s="2">
        <f t="shared" ref="AE1793" si="16202">AD1793/$AF1793</f>
        <v>1.8979833926453145E-2</v>
      </c>
      <c r="AF1793" s="12">
        <v>843</v>
      </c>
      <c r="AG1793" s="1" t="str">
        <f t="shared" si="15644"/>
        <v>White</v>
      </c>
    </row>
    <row r="1794" spans="1:33" x14ac:dyDescent="0.2">
      <c r="A1794" s="1">
        <v>44</v>
      </c>
      <c r="B1794" s="1">
        <v>20</v>
      </c>
      <c r="C1794" s="1">
        <v>44020</v>
      </c>
      <c r="D1794" s="12">
        <v>77</v>
      </c>
      <c r="E1794" s="2">
        <f t="shared" si="15633"/>
        <v>0.53472222222222221</v>
      </c>
      <c r="F1794" s="12">
        <v>6</v>
      </c>
      <c r="G1794" s="2">
        <f t="shared" si="15633"/>
        <v>4.1666666666666664E-2</v>
      </c>
      <c r="H1794" s="12">
        <v>16</v>
      </c>
      <c r="I1794" s="2">
        <f t="shared" ref="I1794" si="16203">H1794/$N1794</f>
        <v>0.1111111111111111</v>
      </c>
      <c r="J1794" s="12">
        <v>45</v>
      </c>
      <c r="K1794" s="2">
        <f t="shared" ref="K1794" si="16204">J1794/$N1794</f>
        <v>0.3125</v>
      </c>
      <c r="L1794" s="12">
        <v>0</v>
      </c>
      <c r="M1794" s="2">
        <f t="shared" ref="M1794" si="16205">L1794/$N1794</f>
        <v>0</v>
      </c>
      <c r="N1794" s="12">
        <v>144</v>
      </c>
      <c r="P1794" s="12">
        <v>1458</v>
      </c>
      <c r="Q1794" s="2">
        <f t="shared" si="15637"/>
        <v>0.80955024986118818</v>
      </c>
      <c r="R1794" s="12">
        <v>48</v>
      </c>
      <c r="S1794" s="2">
        <f t="shared" si="15637"/>
        <v>2.6651860077734593E-2</v>
      </c>
      <c r="T1794" s="12">
        <v>128</v>
      </c>
      <c r="U1794" s="2">
        <f t="shared" ref="U1794" si="16206">T1794/$AF1794</f>
        <v>7.1071626873958918E-2</v>
      </c>
      <c r="V1794" s="12">
        <v>134</v>
      </c>
      <c r="W1794" s="2">
        <f t="shared" ref="W1794" si="16207">V1794/$AF1794</f>
        <v>7.4403109383675739E-2</v>
      </c>
      <c r="X1794" s="12">
        <v>2</v>
      </c>
      <c r="Y1794" s="2">
        <f t="shared" ref="Y1794" si="16208">X1794/$AF1794</f>
        <v>1.1104941699056081E-3</v>
      </c>
      <c r="Z1794" s="12">
        <v>1</v>
      </c>
      <c r="AA1794" s="2">
        <f t="shared" ref="AA1794" si="16209">Z1794/$AF1794</f>
        <v>5.5524708495280405E-4</v>
      </c>
      <c r="AB1794" s="12">
        <v>2</v>
      </c>
      <c r="AC1794" s="2">
        <f t="shared" ref="AC1794" si="16210">AB1794/$AF1794</f>
        <v>1.1104941699056081E-3</v>
      </c>
      <c r="AD1794" s="12">
        <v>30</v>
      </c>
      <c r="AE1794" s="2">
        <f t="shared" ref="AE1794" si="16211">AD1794/$AF1794</f>
        <v>1.6657412548584119E-2</v>
      </c>
      <c r="AF1794" s="12">
        <v>1801</v>
      </c>
      <c r="AG1794" s="1" t="str">
        <f t="shared" si="15644"/>
        <v>White</v>
      </c>
    </row>
    <row r="1795" spans="1:33" x14ac:dyDescent="0.2">
      <c r="A1795" s="1">
        <v>44</v>
      </c>
      <c r="B1795" s="1">
        <v>21</v>
      </c>
      <c r="C1795" s="1">
        <v>44021</v>
      </c>
      <c r="D1795" s="12">
        <v>139</v>
      </c>
      <c r="E1795" s="2">
        <f t="shared" ref="E1795:G1858" si="16212">D1795/$N1795</f>
        <v>0.64651162790697669</v>
      </c>
      <c r="F1795" s="12">
        <v>7</v>
      </c>
      <c r="G1795" s="2">
        <f t="shared" si="16212"/>
        <v>3.255813953488372E-2</v>
      </c>
      <c r="H1795" s="12">
        <v>7</v>
      </c>
      <c r="I1795" s="2">
        <f t="shared" ref="I1795" si="16213">H1795/$N1795</f>
        <v>3.255813953488372E-2</v>
      </c>
      <c r="J1795" s="12">
        <v>62</v>
      </c>
      <c r="K1795" s="2">
        <f t="shared" ref="K1795" si="16214">J1795/$N1795</f>
        <v>0.28837209302325584</v>
      </c>
      <c r="L1795" s="12">
        <v>0</v>
      </c>
      <c r="M1795" s="2">
        <f t="shared" ref="M1795" si="16215">L1795/$N1795</f>
        <v>0</v>
      </c>
      <c r="N1795" s="12">
        <v>215</v>
      </c>
      <c r="P1795" s="12">
        <v>1069</v>
      </c>
      <c r="Q1795" s="2">
        <f t="shared" ref="Q1795:S1858" si="16216">P1795/$AF1795</f>
        <v>0.83646322378716742</v>
      </c>
      <c r="R1795" s="12">
        <v>25</v>
      </c>
      <c r="S1795" s="2">
        <f t="shared" si="16216"/>
        <v>1.9561815336463225E-2</v>
      </c>
      <c r="T1795" s="12">
        <v>74</v>
      </c>
      <c r="U1795" s="2">
        <f t="shared" ref="U1795" si="16217">T1795/$AF1795</f>
        <v>5.7902973395931145E-2</v>
      </c>
      <c r="V1795" s="12">
        <v>71</v>
      </c>
      <c r="W1795" s="2">
        <f t="shared" ref="W1795" si="16218">V1795/$AF1795</f>
        <v>5.5555555555555552E-2</v>
      </c>
      <c r="X1795" s="12">
        <v>3</v>
      </c>
      <c r="Y1795" s="2">
        <f t="shared" ref="Y1795" si="16219">X1795/$AF1795</f>
        <v>2.3474178403755869E-3</v>
      </c>
      <c r="Z1795" s="12">
        <v>2</v>
      </c>
      <c r="AA1795" s="2">
        <f t="shared" ref="AA1795" si="16220">Z1795/$AF1795</f>
        <v>1.5649452269170579E-3</v>
      </c>
      <c r="AB1795" s="12">
        <v>5</v>
      </c>
      <c r="AC1795" s="2">
        <f t="shared" ref="AC1795" si="16221">AB1795/$AF1795</f>
        <v>3.9123630672926448E-3</v>
      </c>
      <c r="AD1795" s="12">
        <v>29</v>
      </c>
      <c r="AE1795" s="2">
        <f t="shared" ref="AE1795" si="16222">AD1795/$AF1795</f>
        <v>2.2691705790297341E-2</v>
      </c>
      <c r="AF1795" s="12">
        <v>1278</v>
      </c>
      <c r="AG1795" s="1" t="str">
        <f t="shared" ref="AG1795:AG1858" si="16223">IF(Q1795 &gt; 0.5,"White",IF(S1795 &gt;0.5,"AA",IF(U1795 &gt; 0.5,"Hisp","Mixed")))</f>
        <v>White</v>
      </c>
    </row>
    <row r="1796" spans="1:33" x14ac:dyDescent="0.2">
      <c r="A1796" s="1">
        <v>44</v>
      </c>
      <c r="B1796" s="1">
        <v>22</v>
      </c>
      <c r="C1796" s="1">
        <v>44022</v>
      </c>
      <c r="D1796" s="12">
        <v>185</v>
      </c>
      <c r="E1796" s="2">
        <f t="shared" si="16212"/>
        <v>0.64912280701754388</v>
      </c>
      <c r="F1796" s="12">
        <v>8</v>
      </c>
      <c r="G1796" s="2">
        <f t="shared" si="16212"/>
        <v>2.8070175438596492E-2</v>
      </c>
      <c r="H1796" s="12">
        <v>23</v>
      </c>
      <c r="I1796" s="2">
        <f t="shared" ref="I1796" si="16224">H1796/$N1796</f>
        <v>8.0701754385964913E-2</v>
      </c>
      <c r="J1796" s="12">
        <v>67</v>
      </c>
      <c r="K1796" s="2">
        <f t="shared" ref="K1796" si="16225">J1796/$N1796</f>
        <v>0.23508771929824562</v>
      </c>
      <c r="L1796" s="12">
        <v>2</v>
      </c>
      <c r="M1796" s="2">
        <f t="shared" ref="M1796" si="16226">L1796/$N1796</f>
        <v>7.0175438596491229E-3</v>
      </c>
      <c r="N1796" s="12">
        <v>285</v>
      </c>
      <c r="P1796" s="12">
        <v>702</v>
      </c>
      <c r="Q1796" s="2">
        <f t="shared" si="16216"/>
        <v>0.78173719376391981</v>
      </c>
      <c r="R1796" s="12">
        <v>41</v>
      </c>
      <c r="S1796" s="2">
        <f t="shared" si="16216"/>
        <v>4.5657015590200446E-2</v>
      </c>
      <c r="T1796" s="12">
        <v>67</v>
      </c>
      <c r="U1796" s="2">
        <f t="shared" ref="U1796" si="16227">T1796/$AF1796</f>
        <v>7.4610244988864149E-2</v>
      </c>
      <c r="V1796" s="12">
        <v>71</v>
      </c>
      <c r="W1796" s="2">
        <f t="shared" ref="W1796" si="16228">V1796/$AF1796</f>
        <v>7.9064587973273939E-2</v>
      </c>
      <c r="X1796" s="12">
        <v>1</v>
      </c>
      <c r="Y1796" s="2">
        <f t="shared" ref="Y1796" si="16229">X1796/$AF1796</f>
        <v>1.1135857461024498E-3</v>
      </c>
      <c r="Z1796" s="12">
        <v>0</v>
      </c>
      <c r="AA1796" s="2">
        <f t="shared" ref="AA1796" si="16230">Z1796/$AF1796</f>
        <v>0</v>
      </c>
      <c r="AB1796" s="12">
        <v>1</v>
      </c>
      <c r="AC1796" s="2">
        <f t="shared" ref="AC1796" si="16231">AB1796/$AF1796</f>
        <v>1.1135857461024498E-3</v>
      </c>
      <c r="AD1796" s="12">
        <v>16</v>
      </c>
      <c r="AE1796" s="2">
        <f t="shared" ref="AE1796" si="16232">AD1796/$AF1796</f>
        <v>1.7817371937639197E-2</v>
      </c>
      <c r="AF1796" s="12">
        <v>898</v>
      </c>
      <c r="AG1796" s="1" t="str">
        <f t="shared" si="16223"/>
        <v>White</v>
      </c>
    </row>
    <row r="1797" spans="1:33" x14ac:dyDescent="0.2">
      <c r="A1797" s="1">
        <v>44</v>
      </c>
      <c r="B1797" s="1">
        <v>23</v>
      </c>
      <c r="C1797" s="1">
        <v>44023</v>
      </c>
      <c r="D1797" s="12">
        <v>101</v>
      </c>
      <c r="E1797" s="2">
        <f t="shared" si="16212"/>
        <v>0.61212121212121207</v>
      </c>
      <c r="F1797" s="12">
        <v>6</v>
      </c>
      <c r="G1797" s="2">
        <f t="shared" si="16212"/>
        <v>3.6363636363636362E-2</v>
      </c>
      <c r="H1797" s="12">
        <v>12</v>
      </c>
      <c r="I1797" s="2">
        <f t="shared" ref="I1797" si="16233">H1797/$N1797</f>
        <v>7.2727272727272724E-2</v>
      </c>
      <c r="J1797" s="12">
        <v>45</v>
      </c>
      <c r="K1797" s="2">
        <f t="shared" ref="K1797" si="16234">J1797/$N1797</f>
        <v>0.27272727272727271</v>
      </c>
      <c r="L1797" s="12">
        <v>1</v>
      </c>
      <c r="M1797" s="2">
        <f t="shared" ref="M1797" si="16235">L1797/$N1797</f>
        <v>6.0606060606060606E-3</v>
      </c>
      <c r="N1797" s="12">
        <v>165</v>
      </c>
      <c r="P1797" s="12">
        <v>997</v>
      </c>
      <c r="Q1797" s="2">
        <f t="shared" si="16216"/>
        <v>0.75473126419379255</v>
      </c>
      <c r="R1797" s="12">
        <v>87</v>
      </c>
      <c r="S1797" s="2">
        <f t="shared" si="16216"/>
        <v>6.5859197577592732E-2</v>
      </c>
      <c r="T1797" s="12">
        <v>83</v>
      </c>
      <c r="U1797" s="2">
        <f t="shared" ref="U1797" si="16236">T1797/$AF1797</f>
        <v>6.2831188493565476E-2</v>
      </c>
      <c r="V1797" s="12">
        <v>124</v>
      </c>
      <c r="W1797" s="2">
        <f t="shared" ref="W1797" si="16237">V1797/$AF1797</f>
        <v>9.3868281604844811E-2</v>
      </c>
      <c r="X1797" s="12">
        <v>1</v>
      </c>
      <c r="Y1797" s="2">
        <f t="shared" ref="Y1797" si="16238">X1797/$AF1797</f>
        <v>7.5700227100681302E-4</v>
      </c>
      <c r="Z1797" s="12">
        <v>1</v>
      </c>
      <c r="AA1797" s="2">
        <f t="shared" ref="AA1797" si="16239">Z1797/$AF1797</f>
        <v>7.5700227100681302E-4</v>
      </c>
      <c r="AB1797" s="12">
        <v>2</v>
      </c>
      <c r="AC1797" s="2">
        <f t="shared" ref="AC1797" si="16240">AB1797/$AF1797</f>
        <v>1.514004542013626E-3</v>
      </c>
      <c r="AD1797" s="12">
        <v>27</v>
      </c>
      <c r="AE1797" s="2">
        <f t="shared" ref="AE1797" si="16241">AD1797/$AF1797</f>
        <v>2.0439061317183951E-2</v>
      </c>
      <c r="AF1797" s="12">
        <v>1321</v>
      </c>
      <c r="AG1797" s="1" t="str">
        <f t="shared" si="16223"/>
        <v>White</v>
      </c>
    </row>
    <row r="1798" spans="1:33" x14ac:dyDescent="0.2">
      <c r="A1798" s="1">
        <v>44</v>
      </c>
      <c r="B1798" s="1">
        <v>24</v>
      </c>
      <c r="C1798" s="1">
        <v>44024</v>
      </c>
      <c r="D1798" s="12">
        <v>187</v>
      </c>
      <c r="E1798" s="2">
        <f t="shared" si="16212"/>
        <v>0.67025089605734767</v>
      </c>
      <c r="F1798" s="12">
        <v>3</v>
      </c>
      <c r="G1798" s="2">
        <f t="shared" si="16212"/>
        <v>1.0752688172043012E-2</v>
      </c>
      <c r="H1798" s="12">
        <v>14</v>
      </c>
      <c r="I1798" s="2">
        <f t="shared" ref="I1798" si="16242">H1798/$N1798</f>
        <v>5.0179211469534052E-2</v>
      </c>
      <c r="J1798" s="12">
        <v>74</v>
      </c>
      <c r="K1798" s="2">
        <f t="shared" ref="K1798" si="16243">J1798/$N1798</f>
        <v>0.26523297491039427</v>
      </c>
      <c r="L1798" s="12">
        <v>1</v>
      </c>
      <c r="M1798" s="2">
        <f t="shared" ref="M1798" si="16244">L1798/$N1798</f>
        <v>3.5842293906810036E-3</v>
      </c>
      <c r="N1798" s="12">
        <v>279</v>
      </c>
      <c r="P1798" s="12">
        <v>742</v>
      </c>
      <c r="Q1798" s="2">
        <f t="shared" si="16216"/>
        <v>0.8047722342733189</v>
      </c>
      <c r="R1798" s="12">
        <v>28</v>
      </c>
      <c r="S1798" s="2">
        <f t="shared" si="16216"/>
        <v>3.0368763557483729E-2</v>
      </c>
      <c r="T1798" s="12">
        <v>53</v>
      </c>
      <c r="U1798" s="2">
        <f t="shared" ref="U1798" si="16245">T1798/$AF1798</f>
        <v>5.7483731019522775E-2</v>
      </c>
      <c r="V1798" s="12">
        <v>77</v>
      </c>
      <c r="W1798" s="2">
        <f t="shared" ref="W1798" si="16246">V1798/$AF1798</f>
        <v>8.3514099783080262E-2</v>
      </c>
      <c r="X1798" s="12">
        <v>2</v>
      </c>
      <c r="Y1798" s="2">
        <f t="shared" ref="Y1798" si="16247">X1798/$AF1798</f>
        <v>2.1691973969631237E-3</v>
      </c>
      <c r="Z1798" s="12">
        <v>1</v>
      </c>
      <c r="AA1798" s="2">
        <f t="shared" ref="AA1798" si="16248">Z1798/$AF1798</f>
        <v>1.0845986984815619E-3</v>
      </c>
      <c r="AB1798" s="12">
        <v>2</v>
      </c>
      <c r="AC1798" s="2">
        <f t="shared" ref="AC1798" si="16249">AB1798/$AF1798</f>
        <v>2.1691973969631237E-3</v>
      </c>
      <c r="AD1798" s="12">
        <v>19</v>
      </c>
      <c r="AE1798" s="2">
        <f t="shared" ref="AE1798" si="16250">AD1798/$AF1798</f>
        <v>2.0607375271149676E-2</v>
      </c>
      <c r="AF1798" s="12">
        <v>922</v>
      </c>
      <c r="AG1798" s="1" t="str">
        <f t="shared" si="16223"/>
        <v>White</v>
      </c>
    </row>
    <row r="1799" spans="1:33" x14ac:dyDescent="0.2">
      <c r="A1799" s="1">
        <v>44</v>
      </c>
      <c r="B1799" s="1">
        <v>25</v>
      </c>
      <c r="C1799" s="1">
        <v>44025</v>
      </c>
      <c r="D1799" s="12">
        <v>123</v>
      </c>
      <c r="E1799" s="2">
        <f t="shared" si="16212"/>
        <v>0.65775401069518713</v>
      </c>
      <c r="F1799" s="12">
        <v>3</v>
      </c>
      <c r="G1799" s="2">
        <f t="shared" si="16212"/>
        <v>1.6042780748663103E-2</v>
      </c>
      <c r="H1799" s="12">
        <v>11</v>
      </c>
      <c r="I1799" s="2">
        <f t="shared" ref="I1799" si="16251">H1799/$N1799</f>
        <v>5.8823529411764705E-2</v>
      </c>
      <c r="J1799" s="12">
        <v>52</v>
      </c>
      <c r="K1799" s="2">
        <f t="shared" ref="K1799" si="16252">J1799/$N1799</f>
        <v>0.27807486631016043</v>
      </c>
      <c r="L1799" s="12">
        <v>3</v>
      </c>
      <c r="M1799" s="2">
        <f t="shared" ref="M1799" si="16253">L1799/$N1799</f>
        <v>1.6042780748663103E-2</v>
      </c>
      <c r="N1799" s="12">
        <v>187</v>
      </c>
      <c r="P1799" s="12">
        <v>1040</v>
      </c>
      <c r="Q1799" s="2">
        <f t="shared" si="16216"/>
        <v>0.82408874801901744</v>
      </c>
      <c r="R1799" s="12">
        <v>28</v>
      </c>
      <c r="S1799" s="2">
        <f t="shared" si="16216"/>
        <v>2.2187004754358162E-2</v>
      </c>
      <c r="T1799" s="12">
        <v>108</v>
      </c>
      <c r="U1799" s="2">
        <f t="shared" ref="U1799" si="16254">T1799/$AF1799</f>
        <v>8.5578446909667191E-2</v>
      </c>
      <c r="V1799" s="12">
        <v>62</v>
      </c>
      <c r="W1799" s="2">
        <f t="shared" ref="W1799" si="16255">V1799/$AF1799</f>
        <v>4.9128367670364499E-2</v>
      </c>
      <c r="X1799" s="12">
        <v>1</v>
      </c>
      <c r="Y1799" s="2">
        <f t="shared" ref="Y1799" si="16256">X1799/$AF1799</f>
        <v>7.9239302694136295E-4</v>
      </c>
      <c r="Z1799" s="12">
        <v>1</v>
      </c>
      <c r="AA1799" s="2">
        <f t="shared" ref="AA1799" si="16257">Z1799/$AF1799</f>
        <v>7.9239302694136295E-4</v>
      </c>
      <c r="AB1799" s="12">
        <v>2</v>
      </c>
      <c r="AC1799" s="2">
        <f t="shared" ref="AC1799" si="16258">AB1799/$AF1799</f>
        <v>1.5847860538827259E-3</v>
      </c>
      <c r="AD1799" s="12">
        <v>19</v>
      </c>
      <c r="AE1799" s="2">
        <f t="shared" ref="AE1799" si="16259">AD1799/$AF1799</f>
        <v>1.5055467511885896E-2</v>
      </c>
      <c r="AF1799" s="12">
        <v>1262</v>
      </c>
      <c r="AG1799" s="1" t="str">
        <f t="shared" si="16223"/>
        <v>White</v>
      </c>
    </row>
    <row r="1800" spans="1:33" x14ac:dyDescent="0.2">
      <c r="A1800" s="1">
        <v>44</v>
      </c>
      <c r="B1800" s="1">
        <v>26</v>
      </c>
      <c r="C1800" s="1">
        <v>44026</v>
      </c>
      <c r="D1800" s="12">
        <v>126</v>
      </c>
      <c r="E1800" s="2">
        <f t="shared" si="16212"/>
        <v>0.63636363636363635</v>
      </c>
      <c r="F1800" s="12">
        <v>4</v>
      </c>
      <c r="G1800" s="2">
        <f t="shared" si="16212"/>
        <v>2.0202020202020204E-2</v>
      </c>
      <c r="H1800" s="12">
        <v>7</v>
      </c>
      <c r="I1800" s="2">
        <f t="shared" ref="I1800" si="16260">H1800/$N1800</f>
        <v>3.5353535353535352E-2</v>
      </c>
      <c r="J1800" s="12">
        <v>59</v>
      </c>
      <c r="K1800" s="2">
        <f t="shared" ref="K1800" si="16261">J1800/$N1800</f>
        <v>0.29797979797979796</v>
      </c>
      <c r="L1800" s="12">
        <v>1</v>
      </c>
      <c r="M1800" s="2">
        <f t="shared" ref="M1800" si="16262">L1800/$N1800</f>
        <v>5.0505050505050509E-3</v>
      </c>
      <c r="N1800" s="12">
        <v>198</v>
      </c>
      <c r="P1800" s="12">
        <v>1061</v>
      </c>
      <c r="Q1800" s="2">
        <f t="shared" si="16216"/>
        <v>0.84006334125098969</v>
      </c>
      <c r="R1800" s="12">
        <v>26</v>
      </c>
      <c r="S1800" s="2">
        <f t="shared" si="16216"/>
        <v>2.0585906571654791E-2</v>
      </c>
      <c r="T1800" s="12">
        <v>88</v>
      </c>
      <c r="U1800" s="2">
        <f t="shared" ref="U1800" si="16263">T1800/$AF1800</f>
        <v>6.9675376088677757E-2</v>
      </c>
      <c r="V1800" s="12">
        <v>61</v>
      </c>
      <c r="W1800" s="2">
        <f t="shared" ref="W1800" si="16264">V1800/$AF1800</f>
        <v>4.829770387965162E-2</v>
      </c>
      <c r="X1800" s="12">
        <v>2</v>
      </c>
      <c r="Y1800" s="2">
        <f t="shared" ref="Y1800" si="16265">X1800/$AF1800</f>
        <v>1.5835312747426761E-3</v>
      </c>
      <c r="Z1800" s="12">
        <v>0</v>
      </c>
      <c r="AA1800" s="2">
        <f t="shared" ref="AA1800" si="16266">Z1800/$AF1800</f>
        <v>0</v>
      </c>
      <c r="AB1800" s="12">
        <v>2</v>
      </c>
      <c r="AC1800" s="2">
        <f t="shared" ref="AC1800" si="16267">AB1800/$AF1800</f>
        <v>1.5835312747426761E-3</v>
      </c>
      <c r="AD1800" s="12">
        <v>25</v>
      </c>
      <c r="AE1800" s="2">
        <f t="shared" ref="AE1800" si="16268">AD1800/$AF1800</f>
        <v>1.9794140934283451E-2</v>
      </c>
      <c r="AF1800" s="12">
        <v>1263</v>
      </c>
      <c r="AG1800" s="1" t="str">
        <f t="shared" si="16223"/>
        <v>White</v>
      </c>
    </row>
    <row r="1801" spans="1:33" x14ac:dyDescent="0.2">
      <c r="A1801" s="1">
        <v>44</v>
      </c>
      <c r="B1801" s="1">
        <v>27</v>
      </c>
      <c r="C1801" s="1">
        <v>44027</v>
      </c>
      <c r="D1801" s="12">
        <v>133</v>
      </c>
      <c r="E1801" s="2">
        <f t="shared" si="16212"/>
        <v>0.59909909909909909</v>
      </c>
      <c r="F1801" s="12">
        <v>6</v>
      </c>
      <c r="G1801" s="2">
        <f t="shared" si="16212"/>
        <v>2.7027027027027029E-2</v>
      </c>
      <c r="H1801" s="12">
        <v>16</v>
      </c>
      <c r="I1801" s="2">
        <f t="shared" ref="I1801" si="16269">H1801/$N1801</f>
        <v>7.2072072072072071E-2</v>
      </c>
      <c r="J1801" s="12">
        <v>66</v>
      </c>
      <c r="K1801" s="2">
        <f t="shared" ref="K1801" si="16270">J1801/$N1801</f>
        <v>0.29729729729729731</v>
      </c>
      <c r="L1801" s="12">
        <v>1</v>
      </c>
      <c r="M1801" s="2">
        <f t="shared" ref="M1801" si="16271">L1801/$N1801</f>
        <v>4.5045045045045045E-3</v>
      </c>
      <c r="N1801" s="12">
        <v>222</v>
      </c>
      <c r="P1801" s="12">
        <v>1337</v>
      </c>
      <c r="Q1801" s="2">
        <f t="shared" si="16216"/>
        <v>0.86481241914618368</v>
      </c>
      <c r="R1801" s="12">
        <v>32</v>
      </c>
      <c r="S1801" s="2">
        <f t="shared" si="16216"/>
        <v>2.0698576972833119E-2</v>
      </c>
      <c r="T1801" s="12">
        <v>87</v>
      </c>
      <c r="U1801" s="2">
        <f t="shared" ref="U1801" si="16272">T1801/$AF1801</f>
        <v>5.6274256144890039E-2</v>
      </c>
      <c r="V1801" s="12">
        <v>61</v>
      </c>
      <c r="W1801" s="2">
        <f t="shared" ref="W1801" si="16273">V1801/$AF1801</f>
        <v>3.9456662354463129E-2</v>
      </c>
      <c r="X1801" s="12">
        <v>1</v>
      </c>
      <c r="Y1801" s="2">
        <f t="shared" ref="Y1801" si="16274">X1801/$AF1801</f>
        <v>6.4683053040103498E-4</v>
      </c>
      <c r="Z1801" s="12">
        <v>0</v>
      </c>
      <c r="AA1801" s="2">
        <f t="shared" ref="AA1801" si="16275">Z1801/$AF1801</f>
        <v>0</v>
      </c>
      <c r="AB1801" s="12">
        <v>1</v>
      </c>
      <c r="AC1801" s="2">
        <f t="shared" ref="AC1801" si="16276">AB1801/$AF1801</f>
        <v>6.4683053040103498E-4</v>
      </c>
      <c r="AD1801" s="12">
        <v>28</v>
      </c>
      <c r="AE1801" s="2">
        <f t="shared" ref="AE1801" si="16277">AD1801/$AF1801</f>
        <v>1.8111254851228976E-2</v>
      </c>
      <c r="AF1801" s="12">
        <v>1546</v>
      </c>
      <c r="AG1801" s="1" t="str">
        <f t="shared" si="16223"/>
        <v>White</v>
      </c>
    </row>
    <row r="1802" spans="1:33" x14ac:dyDescent="0.2">
      <c r="A1802" s="1">
        <v>44</v>
      </c>
      <c r="B1802" s="1">
        <v>28</v>
      </c>
      <c r="C1802" s="1">
        <v>44028</v>
      </c>
      <c r="D1802" s="12">
        <v>154</v>
      </c>
      <c r="E1802" s="2">
        <f t="shared" si="16212"/>
        <v>0.64435146443514646</v>
      </c>
      <c r="F1802" s="12">
        <v>5</v>
      </c>
      <c r="G1802" s="2">
        <f t="shared" si="16212"/>
        <v>2.0920502092050208E-2</v>
      </c>
      <c r="H1802" s="12">
        <v>19</v>
      </c>
      <c r="I1802" s="2">
        <f t="shared" ref="I1802" si="16278">H1802/$N1802</f>
        <v>7.9497907949790794E-2</v>
      </c>
      <c r="J1802" s="12">
        <v>61</v>
      </c>
      <c r="K1802" s="2">
        <f t="shared" ref="K1802" si="16279">J1802/$N1802</f>
        <v>0.25523012552301255</v>
      </c>
      <c r="L1802" s="12">
        <v>1</v>
      </c>
      <c r="M1802" s="2">
        <f t="shared" ref="M1802" si="16280">L1802/$N1802</f>
        <v>4.1841004184100415E-3</v>
      </c>
      <c r="N1802" s="12">
        <v>239</v>
      </c>
      <c r="P1802" s="12">
        <v>706</v>
      </c>
      <c r="Q1802" s="2">
        <f t="shared" si="16216"/>
        <v>0.77839029768467471</v>
      </c>
      <c r="R1802" s="12">
        <v>42</v>
      </c>
      <c r="S1802" s="2">
        <f t="shared" si="16216"/>
        <v>4.6306504961411248E-2</v>
      </c>
      <c r="T1802" s="12">
        <v>68</v>
      </c>
      <c r="U1802" s="2">
        <f t="shared" ref="U1802" si="16281">T1802/$AF1802</f>
        <v>7.4972436604189632E-2</v>
      </c>
      <c r="V1802" s="12">
        <v>73</v>
      </c>
      <c r="W1802" s="2">
        <f t="shared" ref="W1802" si="16282">V1802/$AF1802</f>
        <v>8.0485115766262397E-2</v>
      </c>
      <c r="X1802" s="12">
        <v>1</v>
      </c>
      <c r="Y1802" s="2">
        <f t="shared" ref="Y1802" si="16283">X1802/$AF1802</f>
        <v>1.1025358324145535E-3</v>
      </c>
      <c r="Z1802" s="12">
        <v>0</v>
      </c>
      <c r="AA1802" s="2">
        <f t="shared" ref="AA1802" si="16284">Z1802/$AF1802</f>
        <v>0</v>
      </c>
      <c r="AB1802" s="12">
        <v>1</v>
      </c>
      <c r="AC1802" s="2">
        <f t="shared" ref="AC1802" si="16285">AB1802/$AF1802</f>
        <v>1.1025358324145535E-3</v>
      </c>
      <c r="AD1802" s="12">
        <v>16</v>
      </c>
      <c r="AE1802" s="2">
        <f t="shared" ref="AE1802" si="16286">AD1802/$AF1802</f>
        <v>1.7640573318632856E-2</v>
      </c>
      <c r="AF1802" s="12">
        <v>907</v>
      </c>
      <c r="AG1802" s="1" t="str">
        <f t="shared" si="16223"/>
        <v>White</v>
      </c>
    </row>
    <row r="1803" spans="1:33" x14ac:dyDescent="0.2">
      <c r="A1803" s="1">
        <v>44</v>
      </c>
      <c r="B1803" s="1">
        <v>29</v>
      </c>
      <c r="C1803" s="1">
        <v>44029</v>
      </c>
      <c r="D1803" s="12">
        <v>106</v>
      </c>
      <c r="E1803" s="2">
        <f t="shared" si="16212"/>
        <v>0.58563535911602205</v>
      </c>
      <c r="F1803" s="12">
        <v>2</v>
      </c>
      <c r="G1803" s="2">
        <f t="shared" si="16212"/>
        <v>1.1049723756906077E-2</v>
      </c>
      <c r="H1803" s="12">
        <v>10</v>
      </c>
      <c r="I1803" s="2">
        <f t="shared" ref="I1803" si="16287">H1803/$N1803</f>
        <v>5.5248618784530384E-2</v>
      </c>
      <c r="J1803" s="12">
        <v>60</v>
      </c>
      <c r="K1803" s="2">
        <f t="shared" ref="K1803" si="16288">J1803/$N1803</f>
        <v>0.33149171270718231</v>
      </c>
      <c r="L1803" s="12">
        <v>3</v>
      </c>
      <c r="M1803" s="2">
        <f t="shared" ref="M1803" si="16289">L1803/$N1803</f>
        <v>1.6574585635359115E-2</v>
      </c>
      <c r="N1803" s="12">
        <v>181</v>
      </c>
      <c r="P1803" s="12">
        <v>912</v>
      </c>
      <c r="Q1803" s="2">
        <f t="shared" si="16216"/>
        <v>0.80211081794195249</v>
      </c>
      <c r="R1803" s="12">
        <v>30</v>
      </c>
      <c r="S1803" s="2">
        <f t="shared" si="16216"/>
        <v>2.6385224274406333E-2</v>
      </c>
      <c r="T1803" s="12">
        <v>81</v>
      </c>
      <c r="U1803" s="2">
        <f t="shared" ref="U1803" si="16290">T1803/$AF1803</f>
        <v>7.1240105540897103E-2</v>
      </c>
      <c r="V1803" s="12">
        <v>91</v>
      </c>
      <c r="W1803" s="2">
        <f t="shared" ref="W1803" si="16291">V1803/$AF1803</f>
        <v>8.0035180299032546E-2</v>
      </c>
      <c r="X1803" s="12">
        <v>1</v>
      </c>
      <c r="Y1803" s="2">
        <f t="shared" ref="Y1803" si="16292">X1803/$AF1803</f>
        <v>8.7950747581354446E-4</v>
      </c>
      <c r="Z1803" s="12">
        <v>1</v>
      </c>
      <c r="AA1803" s="2">
        <f t="shared" ref="AA1803" si="16293">Z1803/$AF1803</f>
        <v>8.7950747581354446E-4</v>
      </c>
      <c r="AB1803" s="12">
        <v>2</v>
      </c>
      <c r="AC1803" s="2">
        <f t="shared" ref="AC1803" si="16294">AB1803/$AF1803</f>
        <v>1.7590149516270889E-3</v>
      </c>
      <c r="AD1803" s="12">
        <v>18</v>
      </c>
      <c r="AE1803" s="2">
        <f t="shared" ref="AE1803" si="16295">AD1803/$AF1803</f>
        <v>1.5831134564643801E-2</v>
      </c>
      <c r="AF1803" s="12">
        <v>1137</v>
      </c>
      <c r="AG1803" s="1" t="str">
        <f t="shared" si="16223"/>
        <v>White</v>
      </c>
    </row>
    <row r="1804" spans="1:33" x14ac:dyDescent="0.2">
      <c r="A1804" s="1">
        <v>44</v>
      </c>
      <c r="B1804" s="1">
        <v>30</v>
      </c>
      <c r="C1804" s="1">
        <v>44030</v>
      </c>
      <c r="D1804" s="12">
        <v>126</v>
      </c>
      <c r="E1804" s="2">
        <f t="shared" si="16212"/>
        <v>0.62068965517241381</v>
      </c>
      <c r="F1804" s="12">
        <v>6</v>
      </c>
      <c r="G1804" s="2">
        <f t="shared" si="16212"/>
        <v>2.9556650246305417E-2</v>
      </c>
      <c r="H1804" s="12">
        <v>12</v>
      </c>
      <c r="I1804" s="2">
        <f t="shared" ref="I1804" si="16296">H1804/$N1804</f>
        <v>5.9113300492610835E-2</v>
      </c>
      <c r="J1804" s="12">
        <v>58</v>
      </c>
      <c r="K1804" s="2">
        <f t="shared" ref="K1804" si="16297">J1804/$N1804</f>
        <v>0.2857142857142857</v>
      </c>
      <c r="L1804" s="12">
        <v>1</v>
      </c>
      <c r="M1804" s="2">
        <f t="shared" ref="M1804" si="16298">L1804/$N1804</f>
        <v>4.9261083743842365E-3</v>
      </c>
      <c r="N1804" s="12">
        <v>203</v>
      </c>
      <c r="P1804" s="12">
        <v>1214</v>
      </c>
      <c r="Q1804" s="2">
        <f t="shared" si="16216"/>
        <v>0.86900501073729419</v>
      </c>
      <c r="R1804" s="12">
        <v>17</v>
      </c>
      <c r="S1804" s="2">
        <f t="shared" si="16216"/>
        <v>1.2168933428775949E-2</v>
      </c>
      <c r="T1804" s="12">
        <v>106</v>
      </c>
      <c r="U1804" s="2">
        <f t="shared" ref="U1804" si="16299">T1804/$AF1804</f>
        <v>7.5876879026485322E-2</v>
      </c>
      <c r="V1804" s="12">
        <v>36</v>
      </c>
      <c r="W1804" s="2">
        <f t="shared" ref="W1804" si="16300">V1804/$AF1804</f>
        <v>2.5769506084466716E-2</v>
      </c>
      <c r="X1804" s="12">
        <v>1</v>
      </c>
      <c r="Y1804" s="2">
        <f t="shared" ref="Y1804" si="16301">X1804/$AF1804</f>
        <v>7.158196134574087E-4</v>
      </c>
      <c r="Z1804" s="12">
        <v>0</v>
      </c>
      <c r="AA1804" s="2">
        <f t="shared" ref="AA1804" si="16302">Z1804/$AF1804</f>
        <v>0</v>
      </c>
      <c r="AB1804" s="12">
        <v>0</v>
      </c>
      <c r="AC1804" s="2">
        <f t="shared" ref="AC1804" si="16303">AB1804/$AF1804</f>
        <v>0</v>
      </c>
      <c r="AD1804" s="12">
        <v>23</v>
      </c>
      <c r="AE1804" s="2">
        <f t="shared" ref="AE1804" si="16304">AD1804/$AF1804</f>
        <v>1.6463851109520401E-2</v>
      </c>
      <c r="AF1804" s="12">
        <v>1397</v>
      </c>
      <c r="AG1804" s="1" t="str">
        <f t="shared" si="16223"/>
        <v>White</v>
      </c>
    </row>
    <row r="1805" spans="1:33" x14ac:dyDescent="0.2">
      <c r="A1805" s="1">
        <v>44</v>
      </c>
      <c r="B1805" s="1">
        <v>31</v>
      </c>
      <c r="C1805" s="1">
        <v>44031</v>
      </c>
      <c r="D1805" s="12">
        <v>109</v>
      </c>
      <c r="E1805" s="2">
        <f t="shared" si="16212"/>
        <v>0.60893854748603349</v>
      </c>
      <c r="F1805" s="12">
        <v>5</v>
      </c>
      <c r="G1805" s="2">
        <f t="shared" si="16212"/>
        <v>2.7932960893854747E-2</v>
      </c>
      <c r="H1805" s="12">
        <v>12</v>
      </c>
      <c r="I1805" s="2">
        <f t="shared" ref="I1805" si="16305">H1805/$N1805</f>
        <v>6.7039106145251395E-2</v>
      </c>
      <c r="J1805" s="12">
        <v>52</v>
      </c>
      <c r="K1805" s="2">
        <f t="shared" ref="K1805" si="16306">J1805/$N1805</f>
        <v>0.29050279329608941</v>
      </c>
      <c r="L1805" s="12">
        <v>0</v>
      </c>
      <c r="M1805" s="2">
        <f t="shared" ref="M1805" si="16307">L1805/$N1805</f>
        <v>0</v>
      </c>
      <c r="N1805" s="12">
        <v>179</v>
      </c>
      <c r="P1805" s="12">
        <v>1767</v>
      </c>
      <c r="Q1805" s="2">
        <f t="shared" si="16216"/>
        <v>0.81767700138824617</v>
      </c>
      <c r="R1805" s="12">
        <v>65</v>
      </c>
      <c r="S1805" s="2">
        <f t="shared" si="16216"/>
        <v>3.007866728366497E-2</v>
      </c>
      <c r="T1805" s="12">
        <v>161</v>
      </c>
      <c r="U1805" s="2">
        <f t="shared" ref="U1805" si="16308">T1805/$AF1805</f>
        <v>7.4502545118000932E-2</v>
      </c>
      <c r="V1805" s="12">
        <v>128</v>
      </c>
      <c r="W1805" s="2">
        <f t="shared" ref="W1805" si="16309">V1805/$AF1805</f>
        <v>5.9231837112447942E-2</v>
      </c>
      <c r="X1805" s="12">
        <v>7</v>
      </c>
      <c r="Y1805" s="2">
        <f t="shared" ref="Y1805" si="16310">X1805/$AF1805</f>
        <v>3.2392410920869968E-3</v>
      </c>
      <c r="Z1805" s="12">
        <v>1</v>
      </c>
      <c r="AA1805" s="2">
        <f t="shared" ref="AA1805" si="16311">Z1805/$AF1805</f>
        <v>4.6274872744099955E-4</v>
      </c>
      <c r="AB1805" s="12">
        <v>2</v>
      </c>
      <c r="AC1805" s="2">
        <f t="shared" ref="AC1805" si="16312">AB1805/$AF1805</f>
        <v>9.254974548819991E-4</v>
      </c>
      <c r="AD1805" s="12">
        <v>32</v>
      </c>
      <c r="AE1805" s="2">
        <f t="shared" ref="AE1805" si="16313">AD1805/$AF1805</f>
        <v>1.4807959278111986E-2</v>
      </c>
      <c r="AF1805" s="12">
        <v>2161</v>
      </c>
      <c r="AG1805" s="1" t="str">
        <f t="shared" si="16223"/>
        <v>White</v>
      </c>
    </row>
    <row r="1806" spans="1:33" x14ac:dyDescent="0.2">
      <c r="A1806" s="1">
        <v>44</v>
      </c>
      <c r="B1806" s="1">
        <v>32</v>
      </c>
      <c r="C1806" s="1">
        <v>44032</v>
      </c>
      <c r="D1806" s="12">
        <v>155</v>
      </c>
      <c r="E1806" s="2">
        <f t="shared" si="16212"/>
        <v>0.61752988047808766</v>
      </c>
      <c r="F1806" s="12">
        <v>3</v>
      </c>
      <c r="G1806" s="2">
        <f t="shared" si="16212"/>
        <v>1.1952191235059761E-2</v>
      </c>
      <c r="H1806" s="12">
        <v>13</v>
      </c>
      <c r="I1806" s="2">
        <f t="shared" ref="I1806" si="16314">H1806/$N1806</f>
        <v>5.1792828685258967E-2</v>
      </c>
      <c r="J1806" s="12">
        <v>77</v>
      </c>
      <c r="K1806" s="2">
        <f t="shared" ref="K1806" si="16315">J1806/$N1806</f>
        <v>0.30677290836653387</v>
      </c>
      <c r="L1806" s="12">
        <v>2</v>
      </c>
      <c r="M1806" s="2">
        <f t="shared" ref="M1806" si="16316">L1806/$N1806</f>
        <v>7.9681274900398405E-3</v>
      </c>
      <c r="N1806" s="12">
        <v>251</v>
      </c>
      <c r="P1806" s="12">
        <v>1343</v>
      </c>
      <c r="Q1806" s="2">
        <f t="shared" si="16216"/>
        <v>0.8597951344430218</v>
      </c>
      <c r="R1806" s="12">
        <v>28</v>
      </c>
      <c r="S1806" s="2">
        <f t="shared" si="16216"/>
        <v>1.7925736235595392E-2</v>
      </c>
      <c r="T1806" s="12">
        <v>97</v>
      </c>
      <c r="U1806" s="2">
        <f t="shared" ref="U1806" si="16317">T1806/$AF1806</f>
        <v>6.2099871959026887E-2</v>
      </c>
      <c r="V1806" s="12">
        <v>62</v>
      </c>
      <c r="W1806" s="2">
        <f t="shared" ref="W1806" si="16318">V1806/$AF1806</f>
        <v>3.9692701664532648E-2</v>
      </c>
      <c r="X1806" s="12">
        <v>2</v>
      </c>
      <c r="Y1806" s="2">
        <f t="shared" ref="Y1806" si="16319">X1806/$AF1806</f>
        <v>1.2804097311139564E-3</v>
      </c>
      <c r="Z1806" s="12">
        <v>0</v>
      </c>
      <c r="AA1806" s="2">
        <f t="shared" ref="AA1806" si="16320">Z1806/$AF1806</f>
        <v>0</v>
      </c>
      <c r="AB1806" s="12">
        <v>0</v>
      </c>
      <c r="AC1806" s="2">
        <f t="shared" ref="AC1806" si="16321">AB1806/$AF1806</f>
        <v>0</v>
      </c>
      <c r="AD1806" s="12">
        <v>28</v>
      </c>
      <c r="AE1806" s="2">
        <f t="shared" ref="AE1806" si="16322">AD1806/$AF1806</f>
        <v>1.7925736235595392E-2</v>
      </c>
      <c r="AF1806" s="12">
        <v>1562</v>
      </c>
      <c r="AG1806" s="1" t="str">
        <f t="shared" si="16223"/>
        <v>White</v>
      </c>
    </row>
    <row r="1807" spans="1:33" x14ac:dyDescent="0.2">
      <c r="A1807" s="1">
        <v>44</v>
      </c>
      <c r="B1807" s="1">
        <v>33</v>
      </c>
      <c r="C1807" s="1">
        <v>44033</v>
      </c>
      <c r="D1807" s="12">
        <v>121</v>
      </c>
      <c r="E1807" s="2">
        <f t="shared" si="16212"/>
        <v>0.59024390243902436</v>
      </c>
      <c r="F1807" s="12">
        <v>5</v>
      </c>
      <c r="G1807" s="2">
        <f t="shared" si="16212"/>
        <v>2.4390243902439025E-2</v>
      </c>
      <c r="H1807" s="12">
        <v>9</v>
      </c>
      <c r="I1807" s="2">
        <f t="shared" ref="I1807" si="16323">H1807/$N1807</f>
        <v>4.3902439024390241E-2</v>
      </c>
      <c r="J1807" s="12">
        <v>68</v>
      </c>
      <c r="K1807" s="2">
        <f t="shared" ref="K1807" si="16324">J1807/$N1807</f>
        <v>0.33170731707317075</v>
      </c>
      <c r="L1807" s="12">
        <v>2</v>
      </c>
      <c r="M1807" s="2">
        <f t="shared" ref="M1807" si="16325">L1807/$N1807</f>
        <v>9.7560975609756097E-3</v>
      </c>
      <c r="N1807" s="12">
        <v>205</v>
      </c>
      <c r="P1807" s="12">
        <v>974</v>
      </c>
      <c r="Q1807" s="2">
        <f t="shared" si="16216"/>
        <v>0.8275276125743416</v>
      </c>
      <c r="R1807" s="12">
        <v>34</v>
      </c>
      <c r="S1807" s="2">
        <f t="shared" si="16216"/>
        <v>2.8887000849617671E-2</v>
      </c>
      <c r="T1807" s="12">
        <v>77</v>
      </c>
      <c r="U1807" s="2">
        <f t="shared" ref="U1807" si="16326">T1807/$AF1807</f>
        <v>6.5420560747663545E-2</v>
      </c>
      <c r="V1807" s="12">
        <v>65</v>
      </c>
      <c r="W1807" s="2">
        <f t="shared" ref="W1807" si="16327">V1807/$AF1807</f>
        <v>5.5225148683092605E-2</v>
      </c>
      <c r="X1807" s="12">
        <v>0</v>
      </c>
      <c r="Y1807" s="2">
        <f t="shared" ref="Y1807" si="16328">X1807/$AF1807</f>
        <v>0</v>
      </c>
      <c r="Z1807" s="12">
        <v>0</v>
      </c>
      <c r="AA1807" s="2">
        <f t="shared" ref="AA1807" si="16329">Z1807/$AF1807</f>
        <v>0</v>
      </c>
      <c r="AB1807" s="12">
        <v>2</v>
      </c>
      <c r="AC1807" s="2">
        <f t="shared" ref="AC1807" si="16330">AB1807/$AF1807</f>
        <v>1.6992353440951572E-3</v>
      </c>
      <c r="AD1807" s="12">
        <v>25</v>
      </c>
      <c r="AE1807" s="2">
        <f t="shared" ref="AE1807" si="16331">AD1807/$AF1807</f>
        <v>2.1240441801189464E-2</v>
      </c>
      <c r="AF1807" s="12">
        <v>1177</v>
      </c>
      <c r="AG1807" s="1" t="str">
        <f t="shared" si="16223"/>
        <v>White</v>
      </c>
    </row>
    <row r="1808" spans="1:33" x14ac:dyDescent="0.2">
      <c r="A1808" s="1">
        <v>44</v>
      </c>
      <c r="B1808" s="1">
        <v>34</v>
      </c>
      <c r="C1808" s="1">
        <v>44034</v>
      </c>
      <c r="D1808" s="12">
        <v>166</v>
      </c>
      <c r="E1808" s="2">
        <f t="shared" si="16212"/>
        <v>0.63117870722433456</v>
      </c>
      <c r="F1808" s="12">
        <v>7</v>
      </c>
      <c r="G1808" s="2">
        <f t="shared" si="16212"/>
        <v>2.6615969581749048E-2</v>
      </c>
      <c r="H1808" s="12">
        <v>13</v>
      </c>
      <c r="I1808" s="2">
        <f t="shared" ref="I1808" si="16332">H1808/$N1808</f>
        <v>4.9429657794676805E-2</v>
      </c>
      <c r="J1808" s="12">
        <v>76</v>
      </c>
      <c r="K1808" s="2">
        <f t="shared" ref="K1808" si="16333">J1808/$N1808</f>
        <v>0.28897338403041822</v>
      </c>
      <c r="L1808" s="12">
        <v>1</v>
      </c>
      <c r="M1808" s="2">
        <f t="shared" ref="M1808" si="16334">L1808/$N1808</f>
        <v>3.8022813688212928E-3</v>
      </c>
      <c r="N1808" s="12">
        <v>263</v>
      </c>
      <c r="P1808" s="12">
        <v>1037</v>
      </c>
      <c r="Q1808" s="2">
        <f t="shared" si="16216"/>
        <v>0.81269592476489028</v>
      </c>
      <c r="R1808" s="12">
        <v>34</v>
      </c>
      <c r="S1808" s="2">
        <f t="shared" si="16216"/>
        <v>2.664576802507837E-2</v>
      </c>
      <c r="T1808" s="12">
        <v>90</v>
      </c>
      <c r="U1808" s="2">
        <f t="shared" ref="U1808" si="16335">T1808/$AF1808</f>
        <v>7.0532915360501561E-2</v>
      </c>
      <c r="V1808" s="12">
        <v>92</v>
      </c>
      <c r="W1808" s="2">
        <f t="shared" ref="W1808" si="16336">V1808/$AF1808</f>
        <v>7.2100313479623826E-2</v>
      </c>
      <c r="X1808" s="12">
        <v>1</v>
      </c>
      <c r="Y1808" s="2">
        <f t="shared" ref="Y1808" si="16337">X1808/$AF1808</f>
        <v>7.836990595611285E-4</v>
      </c>
      <c r="Z1808" s="12">
        <v>0</v>
      </c>
      <c r="AA1808" s="2">
        <f t="shared" ref="AA1808" si="16338">Z1808/$AF1808</f>
        <v>0</v>
      </c>
      <c r="AB1808" s="12">
        <v>1</v>
      </c>
      <c r="AC1808" s="2">
        <f t="shared" ref="AC1808" si="16339">AB1808/$AF1808</f>
        <v>7.836990595611285E-4</v>
      </c>
      <c r="AD1808" s="12">
        <v>21</v>
      </c>
      <c r="AE1808" s="2">
        <f t="shared" ref="AE1808" si="16340">AD1808/$AF1808</f>
        <v>1.6457680250783698E-2</v>
      </c>
      <c r="AF1808" s="12">
        <v>1276</v>
      </c>
      <c r="AG1808" s="1" t="str">
        <f t="shared" si="16223"/>
        <v>White</v>
      </c>
    </row>
    <row r="1809" spans="1:33" x14ac:dyDescent="0.2">
      <c r="A1809" s="1">
        <v>44</v>
      </c>
      <c r="B1809" s="1">
        <v>35</v>
      </c>
      <c r="C1809" s="1">
        <v>44035</v>
      </c>
      <c r="D1809" s="12">
        <v>233</v>
      </c>
      <c r="E1809" s="2">
        <f t="shared" si="16212"/>
        <v>0.69552238805970146</v>
      </c>
      <c r="F1809" s="12">
        <v>10</v>
      </c>
      <c r="G1809" s="2">
        <f t="shared" si="16212"/>
        <v>2.9850746268656716E-2</v>
      </c>
      <c r="H1809" s="12">
        <v>15</v>
      </c>
      <c r="I1809" s="2">
        <f t="shared" ref="I1809" si="16341">H1809/$N1809</f>
        <v>4.4776119402985072E-2</v>
      </c>
      <c r="J1809" s="12">
        <v>76</v>
      </c>
      <c r="K1809" s="2">
        <f t="shared" ref="K1809" si="16342">J1809/$N1809</f>
        <v>0.22686567164179106</v>
      </c>
      <c r="L1809" s="12">
        <v>1</v>
      </c>
      <c r="M1809" s="2">
        <f t="shared" ref="M1809" si="16343">L1809/$N1809</f>
        <v>2.9850746268656717E-3</v>
      </c>
      <c r="N1809" s="12">
        <v>335</v>
      </c>
      <c r="P1809" s="12">
        <v>614</v>
      </c>
      <c r="Q1809" s="2">
        <f t="shared" si="16216"/>
        <v>0.79328165374677007</v>
      </c>
      <c r="R1809" s="12">
        <v>31</v>
      </c>
      <c r="S1809" s="2">
        <f t="shared" si="16216"/>
        <v>4.0051679586563305E-2</v>
      </c>
      <c r="T1809" s="12">
        <v>52</v>
      </c>
      <c r="U1809" s="2">
        <f t="shared" ref="U1809" si="16344">T1809/$AF1809</f>
        <v>6.7183462532299745E-2</v>
      </c>
      <c r="V1809" s="12">
        <v>59</v>
      </c>
      <c r="W1809" s="2">
        <f t="shared" ref="W1809" si="16345">V1809/$AF1809</f>
        <v>7.6227390180878554E-2</v>
      </c>
      <c r="X1809" s="12">
        <v>1</v>
      </c>
      <c r="Y1809" s="2">
        <f t="shared" ref="Y1809" si="16346">X1809/$AF1809</f>
        <v>1.2919896640826874E-3</v>
      </c>
      <c r="Z1809" s="12">
        <v>0</v>
      </c>
      <c r="AA1809" s="2">
        <f t="shared" ref="AA1809" si="16347">Z1809/$AF1809</f>
        <v>0</v>
      </c>
      <c r="AB1809" s="12">
        <v>1</v>
      </c>
      <c r="AC1809" s="2">
        <f t="shared" ref="AC1809" si="16348">AB1809/$AF1809</f>
        <v>1.2919896640826874E-3</v>
      </c>
      <c r="AD1809" s="12">
        <v>15</v>
      </c>
      <c r="AE1809" s="2">
        <f t="shared" ref="AE1809" si="16349">AD1809/$AF1809</f>
        <v>1.937984496124031E-2</v>
      </c>
      <c r="AF1809" s="12">
        <v>774</v>
      </c>
      <c r="AG1809" s="1" t="str">
        <f t="shared" si="16223"/>
        <v>White</v>
      </c>
    </row>
    <row r="1810" spans="1:33" x14ac:dyDescent="0.2">
      <c r="A1810" s="1">
        <v>44</v>
      </c>
      <c r="B1810" s="1">
        <v>36</v>
      </c>
      <c r="C1810" s="1">
        <v>44036</v>
      </c>
      <c r="D1810" s="12">
        <v>122</v>
      </c>
      <c r="E1810" s="2">
        <f t="shared" si="16212"/>
        <v>0.63541666666666663</v>
      </c>
      <c r="F1810" s="12">
        <v>3</v>
      </c>
      <c r="G1810" s="2">
        <f t="shared" si="16212"/>
        <v>1.5625E-2</v>
      </c>
      <c r="H1810" s="12">
        <v>5</v>
      </c>
      <c r="I1810" s="2">
        <f t="shared" ref="I1810" si="16350">H1810/$N1810</f>
        <v>2.6041666666666668E-2</v>
      </c>
      <c r="J1810" s="12">
        <v>61</v>
      </c>
      <c r="K1810" s="2">
        <f t="shared" ref="K1810" si="16351">J1810/$N1810</f>
        <v>0.31770833333333331</v>
      </c>
      <c r="L1810" s="12">
        <v>1</v>
      </c>
      <c r="M1810" s="2">
        <f t="shared" ref="M1810" si="16352">L1810/$N1810</f>
        <v>5.208333333333333E-3</v>
      </c>
      <c r="N1810" s="12">
        <v>192</v>
      </c>
      <c r="P1810" s="12">
        <v>996</v>
      </c>
      <c r="Q1810" s="2">
        <f t="shared" si="16216"/>
        <v>0.81907894736842102</v>
      </c>
      <c r="R1810" s="12">
        <v>30</v>
      </c>
      <c r="S1810" s="2">
        <f t="shared" si="16216"/>
        <v>2.4671052631578948E-2</v>
      </c>
      <c r="T1810" s="12">
        <v>88</v>
      </c>
      <c r="U1810" s="2">
        <f t="shared" ref="U1810" si="16353">T1810/$AF1810</f>
        <v>7.2368421052631582E-2</v>
      </c>
      <c r="V1810" s="12">
        <v>80</v>
      </c>
      <c r="W1810" s="2">
        <f t="shared" ref="W1810" si="16354">V1810/$AF1810</f>
        <v>6.5789473684210523E-2</v>
      </c>
      <c r="X1810" s="12">
        <v>0</v>
      </c>
      <c r="Y1810" s="2">
        <f t="shared" ref="Y1810" si="16355">X1810/$AF1810</f>
        <v>0</v>
      </c>
      <c r="Z1810" s="12">
        <v>0</v>
      </c>
      <c r="AA1810" s="2">
        <f t="shared" ref="AA1810" si="16356">Z1810/$AF1810</f>
        <v>0</v>
      </c>
      <c r="AB1810" s="12">
        <v>1</v>
      </c>
      <c r="AC1810" s="2">
        <f t="shared" ref="AC1810" si="16357">AB1810/$AF1810</f>
        <v>8.2236842105263153E-4</v>
      </c>
      <c r="AD1810" s="12">
        <v>22</v>
      </c>
      <c r="AE1810" s="2">
        <f t="shared" ref="AE1810" si="16358">AD1810/$AF1810</f>
        <v>1.8092105263157895E-2</v>
      </c>
      <c r="AF1810" s="12">
        <v>1216</v>
      </c>
      <c r="AG1810" s="1" t="str">
        <f t="shared" si="16223"/>
        <v>White</v>
      </c>
    </row>
    <row r="1811" spans="1:33" x14ac:dyDescent="0.2">
      <c r="A1811" s="1">
        <v>44</v>
      </c>
      <c r="B1811" s="1">
        <v>37</v>
      </c>
      <c r="C1811" s="1">
        <v>44037</v>
      </c>
      <c r="D1811" s="12">
        <v>166</v>
      </c>
      <c r="E1811" s="2">
        <f t="shared" si="16212"/>
        <v>0.63846153846153841</v>
      </c>
      <c r="F1811" s="12">
        <v>3</v>
      </c>
      <c r="G1811" s="2">
        <f t="shared" si="16212"/>
        <v>1.1538461538461539E-2</v>
      </c>
      <c r="H1811" s="12">
        <v>12</v>
      </c>
      <c r="I1811" s="2">
        <f t="shared" ref="I1811" si="16359">H1811/$N1811</f>
        <v>4.6153846153846156E-2</v>
      </c>
      <c r="J1811" s="12">
        <v>72</v>
      </c>
      <c r="K1811" s="2">
        <f t="shared" ref="K1811" si="16360">J1811/$N1811</f>
        <v>0.27692307692307694</v>
      </c>
      <c r="L1811" s="12">
        <v>7</v>
      </c>
      <c r="M1811" s="2">
        <f t="shared" ref="M1811" si="16361">L1811/$N1811</f>
        <v>2.6923076923076925E-2</v>
      </c>
      <c r="N1811" s="12">
        <v>260</v>
      </c>
      <c r="P1811" s="12">
        <v>1152</v>
      </c>
      <c r="Q1811" s="2">
        <f t="shared" si="16216"/>
        <v>0.82758620689655171</v>
      </c>
      <c r="R1811" s="12">
        <v>40</v>
      </c>
      <c r="S1811" s="2">
        <f t="shared" si="16216"/>
        <v>2.8735632183908046E-2</v>
      </c>
      <c r="T1811" s="12">
        <v>91</v>
      </c>
      <c r="U1811" s="2">
        <f t="shared" ref="U1811" si="16362">T1811/$AF1811</f>
        <v>6.5373563218390801E-2</v>
      </c>
      <c r="V1811" s="12">
        <v>76</v>
      </c>
      <c r="W1811" s="2">
        <f t="shared" ref="W1811" si="16363">V1811/$AF1811</f>
        <v>5.459770114942529E-2</v>
      </c>
      <c r="X1811" s="12">
        <v>1</v>
      </c>
      <c r="Y1811" s="2">
        <f t="shared" ref="Y1811" si="16364">X1811/$AF1811</f>
        <v>7.1839080459770114E-4</v>
      </c>
      <c r="Z1811" s="12">
        <v>0</v>
      </c>
      <c r="AA1811" s="2">
        <f t="shared" ref="AA1811" si="16365">Z1811/$AF1811</f>
        <v>0</v>
      </c>
      <c r="AB1811" s="12">
        <v>3</v>
      </c>
      <c r="AC1811" s="2">
        <f t="shared" ref="AC1811" si="16366">AB1811/$AF1811</f>
        <v>2.1551724137931034E-3</v>
      </c>
      <c r="AD1811" s="12">
        <v>29</v>
      </c>
      <c r="AE1811" s="2">
        <f t="shared" ref="AE1811" si="16367">AD1811/$AF1811</f>
        <v>2.0833333333333332E-2</v>
      </c>
      <c r="AF1811" s="12">
        <v>1392</v>
      </c>
      <c r="AG1811" s="1" t="str">
        <f t="shared" si="16223"/>
        <v>White</v>
      </c>
    </row>
    <row r="1812" spans="1:33" x14ac:dyDescent="0.2">
      <c r="A1812" s="1">
        <v>44</v>
      </c>
      <c r="B1812" s="1">
        <v>38</v>
      </c>
      <c r="C1812" s="1">
        <v>44038</v>
      </c>
      <c r="D1812" s="12">
        <v>115</v>
      </c>
      <c r="E1812" s="2">
        <f t="shared" si="16212"/>
        <v>0.63888888888888884</v>
      </c>
      <c r="F1812" s="12">
        <v>2</v>
      </c>
      <c r="G1812" s="2">
        <f t="shared" si="16212"/>
        <v>1.1111111111111112E-2</v>
      </c>
      <c r="H1812" s="12">
        <v>14</v>
      </c>
      <c r="I1812" s="2">
        <f t="shared" ref="I1812" si="16368">H1812/$N1812</f>
        <v>7.7777777777777779E-2</v>
      </c>
      <c r="J1812" s="12">
        <v>46</v>
      </c>
      <c r="K1812" s="2">
        <f t="shared" ref="K1812" si="16369">J1812/$N1812</f>
        <v>0.25555555555555554</v>
      </c>
      <c r="L1812" s="12">
        <v>3</v>
      </c>
      <c r="M1812" s="2">
        <f t="shared" ref="M1812" si="16370">L1812/$N1812</f>
        <v>1.6666666666666666E-2</v>
      </c>
      <c r="N1812" s="12">
        <v>180</v>
      </c>
      <c r="P1812" s="12">
        <v>1550</v>
      </c>
      <c r="Q1812" s="2">
        <f t="shared" si="16216"/>
        <v>0.84468664850136244</v>
      </c>
      <c r="R1812" s="12">
        <v>35</v>
      </c>
      <c r="S1812" s="2">
        <f t="shared" si="16216"/>
        <v>1.9073569482288829E-2</v>
      </c>
      <c r="T1812" s="12">
        <v>116</v>
      </c>
      <c r="U1812" s="2">
        <f t="shared" ref="U1812" si="16371">T1812/$AF1812</f>
        <v>6.3215258855585835E-2</v>
      </c>
      <c r="V1812" s="12">
        <v>99</v>
      </c>
      <c r="W1812" s="2">
        <f t="shared" ref="W1812" si="16372">V1812/$AF1812</f>
        <v>5.3950953678474113E-2</v>
      </c>
      <c r="X1812" s="12">
        <v>1</v>
      </c>
      <c r="Y1812" s="2">
        <f t="shared" ref="Y1812" si="16373">X1812/$AF1812</f>
        <v>5.4495912806539512E-4</v>
      </c>
      <c r="Z1812" s="12">
        <v>0</v>
      </c>
      <c r="AA1812" s="2">
        <f t="shared" ref="AA1812" si="16374">Z1812/$AF1812</f>
        <v>0</v>
      </c>
      <c r="AB1812" s="12">
        <v>0</v>
      </c>
      <c r="AC1812" s="2">
        <f t="shared" ref="AC1812" si="16375">AB1812/$AF1812</f>
        <v>0</v>
      </c>
      <c r="AD1812" s="12">
        <v>34</v>
      </c>
      <c r="AE1812" s="2">
        <f t="shared" ref="AE1812" si="16376">AD1812/$AF1812</f>
        <v>1.8528610354223433E-2</v>
      </c>
      <c r="AF1812" s="12">
        <v>1835</v>
      </c>
      <c r="AG1812" s="1" t="str">
        <f t="shared" si="16223"/>
        <v>White</v>
      </c>
    </row>
    <row r="1813" spans="1:33" x14ac:dyDescent="0.2">
      <c r="A1813" s="1">
        <v>44</v>
      </c>
      <c r="B1813" s="1">
        <v>39</v>
      </c>
      <c r="C1813" s="1">
        <v>44039</v>
      </c>
      <c r="D1813" s="12">
        <v>110</v>
      </c>
      <c r="E1813" s="2">
        <f t="shared" si="16212"/>
        <v>0.67073170731707321</v>
      </c>
      <c r="F1813" s="12">
        <v>1</v>
      </c>
      <c r="G1813" s="2">
        <f t="shared" si="16212"/>
        <v>6.0975609756097563E-3</v>
      </c>
      <c r="H1813" s="12">
        <v>8</v>
      </c>
      <c r="I1813" s="2">
        <f t="shared" ref="I1813" si="16377">H1813/$N1813</f>
        <v>4.878048780487805E-2</v>
      </c>
      <c r="J1813" s="12">
        <v>44</v>
      </c>
      <c r="K1813" s="2">
        <f t="shared" ref="K1813" si="16378">J1813/$N1813</f>
        <v>0.26829268292682928</v>
      </c>
      <c r="L1813" s="12">
        <v>1</v>
      </c>
      <c r="M1813" s="2">
        <f t="shared" ref="M1813" si="16379">L1813/$N1813</f>
        <v>6.0975609756097563E-3</v>
      </c>
      <c r="N1813" s="12">
        <v>164</v>
      </c>
      <c r="P1813" s="12">
        <v>1141</v>
      </c>
      <c r="Q1813" s="2">
        <f t="shared" si="16216"/>
        <v>0.86113207547169812</v>
      </c>
      <c r="R1813" s="12">
        <v>20</v>
      </c>
      <c r="S1813" s="2">
        <f t="shared" si="16216"/>
        <v>1.509433962264151E-2</v>
      </c>
      <c r="T1813" s="12">
        <v>67</v>
      </c>
      <c r="U1813" s="2">
        <f t="shared" ref="U1813" si="16380">T1813/$AF1813</f>
        <v>5.0566037735849056E-2</v>
      </c>
      <c r="V1813" s="12">
        <v>72</v>
      </c>
      <c r="W1813" s="2">
        <f t="shared" ref="W1813" si="16381">V1813/$AF1813</f>
        <v>5.4339622641509433E-2</v>
      </c>
      <c r="X1813" s="12">
        <v>1</v>
      </c>
      <c r="Y1813" s="2">
        <f t="shared" ref="Y1813" si="16382">X1813/$AF1813</f>
        <v>7.5471698113207543E-4</v>
      </c>
      <c r="Z1813" s="12">
        <v>0</v>
      </c>
      <c r="AA1813" s="2">
        <f t="shared" ref="AA1813" si="16383">Z1813/$AF1813</f>
        <v>0</v>
      </c>
      <c r="AB1813" s="12">
        <v>0</v>
      </c>
      <c r="AC1813" s="2">
        <f t="shared" ref="AC1813" si="16384">AB1813/$AF1813</f>
        <v>0</v>
      </c>
      <c r="AD1813" s="12">
        <v>23</v>
      </c>
      <c r="AE1813" s="2">
        <f t="shared" ref="AE1813" si="16385">AD1813/$AF1813</f>
        <v>1.7358490566037735E-2</v>
      </c>
      <c r="AF1813" s="12">
        <v>1325</v>
      </c>
      <c r="AG1813" s="1" t="str">
        <f t="shared" si="16223"/>
        <v>White</v>
      </c>
    </row>
    <row r="1814" spans="1:33" x14ac:dyDescent="0.2">
      <c r="A1814" s="1">
        <v>44</v>
      </c>
      <c r="B1814" s="1">
        <v>40</v>
      </c>
      <c r="C1814" s="1">
        <v>44040</v>
      </c>
      <c r="D1814" s="12">
        <v>145</v>
      </c>
      <c r="E1814" s="2">
        <f t="shared" si="16212"/>
        <v>0.6473214285714286</v>
      </c>
      <c r="F1814" s="12">
        <v>4</v>
      </c>
      <c r="G1814" s="2">
        <f t="shared" si="16212"/>
        <v>1.7857142857142856E-2</v>
      </c>
      <c r="H1814" s="12">
        <v>8</v>
      </c>
      <c r="I1814" s="2">
        <f t="shared" ref="I1814" si="16386">H1814/$N1814</f>
        <v>3.5714285714285712E-2</v>
      </c>
      <c r="J1814" s="12">
        <v>67</v>
      </c>
      <c r="K1814" s="2">
        <f t="shared" ref="K1814" si="16387">J1814/$N1814</f>
        <v>0.29910714285714285</v>
      </c>
      <c r="L1814" s="12">
        <v>0</v>
      </c>
      <c r="M1814" s="2">
        <f t="shared" ref="M1814" si="16388">L1814/$N1814</f>
        <v>0</v>
      </c>
      <c r="N1814" s="12">
        <v>224</v>
      </c>
      <c r="P1814" s="12">
        <v>1241</v>
      </c>
      <c r="Q1814" s="2">
        <f t="shared" si="16216"/>
        <v>0.86420612813370479</v>
      </c>
      <c r="R1814" s="12">
        <v>29</v>
      </c>
      <c r="S1814" s="2">
        <f t="shared" si="16216"/>
        <v>2.0194986072423399E-2</v>
      </c>
      <c r="T1814" s="12">
        <v>81</v>
      </c>
      <c r="U1814" s="2">
        <f t="shared" ref="U1814" si="16389">T1814/$AF1814</f>
        <v>5.6406685236768804E-2</v>
      </c>
      <c r="V1814" s="12">
        <v>57</v>
      </c>
      <c r="W1814" s="2">
        <f t="shared" ref="W1814" si="16390">V1814/$AF1814</f>
        <v>3.9693593314763229E-2</v>
      </c>
      <c r="X1814" s="12">
        <v>1</v>
      </c>
      <c r="Y1814" s="2">
        <f t="shared" ref="Y1814" si="16391">X1814/$AF1814</f>
        <v>6.9637883008356546E-4</v>
      </c>
      <c r="Z1814" s="12">
        <v>0</v>
      </c>
      <c r="AA1814" s="2">
        <f t="shared" ref="AA1814" si="16392">Z1814/$AF1814</f>
        <v>0</v>
      </c>
      <c r="AB1814" s="12">
        <v>1</v>
      </c>
      <c r="AC1814" s="2">
        <f t="shared" ref="AC1814" si="16393">AB1814/$AF1814</f>
        <v>6.9637883008356546E-4</v>
      </c>
      <c r="AD1814" s="12">
        <v>26</v>
      </c>
      <c r="AE1814" s="2">
        <f t="shared" ref="AE1814" si="16394">AD1814/$AF1814</f>
        <v>1.8105849582172703E-2</v>
      </c>
      <c r="AF1814" s="12">
        <v>1436</v>
      </c>
      <c r="AG1814" s="1" t="str">
        <f t="shared" si="16223"/>
        <v>White</v>
      </c>
    </row>
    <row r="1815" spans="1:33" x14ac:dyDescent="0.2">
      <c r="A1815" s="1">
        <v>44</v>
      </c>
      <c r="B1815" s="1">
        <v>41</v>
      </c>
      <c r="C1815" s="1">
        <v>44041</v>
      </c>
      <c r="D1815" s="12">
        <v>147</v>
      </c>
      <c r="E1815" s="2">
        <f t="shared" si="16212"/>
        <v>0.63913043478260867</v>
      </c>
      <c r="F1815" s="12">
        <v>12</v>
      </c>
      <c r="G1815" s="2">
        <f t="shared" si="16212"/>
        <v>5.2173913043478258E-2</v>
      </c>
      <c r="H1815" s="12">
        <v>13</v>
      </c>
      <c r="I1815" s="2">
        <f t="shared" ref="I1815" si="16395">H1815/$N1815</f>
        <v>5.6521739130434782E-2</v>
      </c>
      <c r="J1815" s="12">
        <v>56</v>
      </c>
      <c r="K1815" s="2">
        <f t="shared" ref="K1815" si="16396">J1815/$N1815</f>
        <v>0.24347826086956523</v>
      </c>
      <c r="L1815" s="12">
        <v>2</v>
      </c>
      <c r="M1815" s="2">
        <f t="shared" ref="M1815" si="16397">L1815/$N1815</f>
        <v>8.6956521739130436E-3</v>
      </c>
      <c r="N1815" s="12">
        <v>230</v>
      </c>
      <c r="P1815" s="12">
        <v>1539</v>
      </c>
      <c r="Q1815" s="2">
        <f t="shared" si="16216"/>
        <v>0.7780586450960566</v>
      </c>
      <c r="R1815" s="12">
        <v>98</v>
      </c>
      <c r="S1815" s="2">
        <f t="shared" si="16216"/>
        <v>4.9544994944388271E-2</v>
      </c>
      <c r="T1815" s="12">
        <v>119</v>
      </c>
      <c r="U1815" s="2">
        <f t="shared" ref="U1815" si="16398">T1815/$AF1815</f>
        <v>6.0161779575328617E-2</v>
      </c>
      <c r="V1815" s="12">
        <v>176</v>
      </c>
      <c r="W1815" s="2">
        <f t="shared" ref="W1815" si="16399">V1815/$AF1815</f>
        <v>8.8978766430738113E-2</v>
      </c>
      <c r="X1815" s="12">
        <v>3</v>
      </c>
      <c r="Y1815" s="2">
        <f t="shared" ref="Y1815" si="16400">X1815/$AF1815</f>
        <v>1.5166835187057635E-3</v>
      </c>
      <c r="Z1815" s="12">
        <v>2</v>
      </c>
      <c r="AA1815" s="2">
        <f t="shared" ref="AA1815" si="16401">Z1815/$AF1815</f>
        <v>1.0111223458038423E-3</v>
      </c>
      <c r="AB1815" s="12">
        <v>4</v>
      </c>
      <c r="AC1815" s="2">
        <f t="shared" ref="AC1815" si="16402">AB1815/$AF1815</f>
        <v>2.0222446916076846E-3</v>
      </c>
      <c r="AD1815" s="12">
        <v>40</v>
      </c>
      <c r="AE1815" s="2">
        <f t="shared" ref="AE1815" si="16403">AD1815/$AF1815</f>
        <v>2.0222446916076844E-2</v>
      </c>
      <c r="AF1815" s="12">
        <v>1978</v>
      </c>
      <c r="AG1815" s="1" t="str">
        <f t="shared" si="16223"/>
        <v>White</v>
      </c>
    </row>
    <row r="1816" spans="1:33" x14ac:dyDescent="0.2">
      <c r="A1816" s="1">
        <v>45</v>
      </c>
      <c r="B1816" s="1">
        <v>1</v>
      </c>
      <c r="C1816" s="1">
        <v>45001</v>
      </c>
      <c r="D1816" s="12">
        <v>86</v>
      </c>
      <c r="E1816" s="2">
        <f t="shared" si="16212"/>
        <v>0.41747572815533979</v>
      </c>
      <c r="F1816" s="12">
        <v>5</v>
      </c>
      <c r="G1816" s="2">
        <f t="shared" si="16212"/>
        <v>2.4271844660194174E-2</v>
      </c>
      <c r="H1816" s="12">
        <v>21</v>
      </c>
      <c r="I1816" s="2">
        <f t="shared" ref="I1816" si="16404">H1816/$N1816</f>
        <v>0.10194174757281553</v>
      </c>
      <c r="J1816" s="12">
        <v>93</v>
      </c>
      <c r="K1816" s="2">
        <f t="shared" ref="K1816" si="16405">J1816/$N1816</f>
        <v>0.45145631067961167</v>
      </c>
      <c r="L1816" s="12">
        <v>1</v>
      </c>
      <c r="M1816" s="2">
        <f t="shared" ref="M1816" si="16406">L1816/$N1816</f>
        <v>4.8543689320388345E-3</v>
      </c>
      <c r="N1816" s="12">
        <v>206</v>
      </c>
      <c r="P1816" s="12">
        <v>368</v>
      </c>
      <c r="Q1816" s="2">
        <f t="shared" si="16216"/>
        <v>0.5795275590551181</v>
      </c>
      <c r="R1816" s="12">
        <v>19</v>
      </c>
      <c r="S1816" s="2">
        <f t="shared" si="16216"/>
        <v>2.9921259842519685E-2</v>
      </c>
      <c r="T1816" s="12">
        <v>199</v>
      </c>
      <c r="U1816" s="2">
        <f t="shared" ref="U1816" si="16407">T1816/$AF1816</f>
        <v>0.31338582677165355</v>
      </c>
      <c r="V1816" s="12">
        <v>35</v>
      </c>
      <c r="W1816" s="2">
        <f t="shared" ref="W1816" si="16408">V1816/$AF1816</f>
        <v>5.5118110236220472E-2</v>
      </c>
      <c r="X1816" s="12">
        <v>4</v>
      </c>
      <c r="Y1816" s="2">
        <f t="shared" ref="Y1816" si="16409">X1816/$AF1816</f>
        <v>6.2992125984251968E-3</v>
      </c>
      <c r="Z1816" s="12">
        <v>0</v>
      </c>
      <c r="AA1816" s="2">
        <f t="shared" ref="AA1816" si="16410">Z1816/$AF1816</f>
        <v>0</v>
      </c>
      <c r="AB1816" s="12">
        <v>2</v>
      </c>
      <c r="AC1816" s="2">
        <f t="shared" ref="AC1816" si="16411">AB1816/$AF1816</f>
        <v>3.1496062992125984E-3</v>
      </c>
      <c r="AD1816" s="12">
        <v>8</v>
      </c>
      <c r="AE1816" s="2">
        <f t="shared" ref="AE1816" si="16412">AD1816/$AF1816</f>
        <v>1.2598425196850394E-2</v>
      </c>
      <c r="AF1816" s="12">
        <v>635</v>
      </c>
      <c r="AG1816" s="1" t="str">
        <f t="shared" si="16223"/>
        <v>White</v>
      </c>
    </row>
    <row r="1817" spans="1:33" x14ac:dyDescent="0.2">
      <c r="A1817" s="1">
        <v>45</v>
      </c>
      <c r="B1817" s="1">
        <v>2</v>
      </c>
      <c r="C1817" s="1">
        <v>45002</v>
      </c>
      <c r="D1817" s="12">
        <v>82</v>
      </c>
      <c r="E1817" s="2">
        <f t="shared" si="16212"/>
        <v>0.43617021276595747</v>
      </c>
      <c r="F1817" s="12">
        <v>1</v>
      </c>
      <c r="G1817" s="2">
        <f t="shared" si="16212"/>
        <v>5.3191489361702126E-3</v>
      </c>
      <c r="H1817" s="12">
        <v>14</v>
      </c>
      <c r="I1817" s="2">
        <f t="shared" ref="I1817" si="16413">H1817/$N1817</f>
        <v>7.4468085106382975E-2</v>
      </c>
      <c r="J1817" s="12">
        <v>89</v>
      </c>
      <c r="K1817" s="2">
        <f t="shared" ref="K1817" si="16414">J1817/$N1817</f>
        <v>0.47340425531914893</v>
      </c>
      <c r="L1817" s="12">
        <v>2</v>
      </c>
      <c r="M1817" s="2">
        <f t="shared" ref="M1817" si="16415">L1817/$N1817</f>
        <v>1.0638297872340425E-2</v>
      </c>
      <c r="N1817" s="12">
        <v>188</v>
      </c>
      <c r="P1817" s="12">
        <v>444</v>
      </c>
      <c r="Q1817" s="2">
        <f t="shared" si="16216"/>
        <v>0.49498327759197325</v>
      </c>
      <c r="R1817" s="12">
        <v>29</v>
      </c>
      <c r="S1817" s="2">
        <f t="shared" si="16216"/>
        <v>3.2329988851727984E-2</v>
      </c>
      <c r="T1817" s="12">
        <v>351</v>
      </c>
      <c r="U1817" s="2">
        <f t="shared" ref="U1817" si="16416">T1817/$AF1817</f>
        <v>0.39130434782608697</v>
      </c>
      <c r="V1817" s="12">
        <v>50</v>
      </c>
      <c r="W1817" s="2">
        <f t="shared" ref="W1817" si="16417">V1817/$AF1817</f>
        <v>5.5741360089186176E-2</v>
      </c>
      <c r="X1817" s="12">
        <v>3</v>
      </c>
      <c r="Y1817" s="2">
        <f t="shared" ref="Y1817" si="16418">X1817/$AF1817</f>
        <v>3.3444816053511705E-3</v>
      </c>
      <c r="Z1817" s="12">
        <v>0</v>
      </c>
      <c r="AA1817" s="2">
        <f t="shared" ref="AA1817" si="16419">Z1817/$AF1817</f>
        <v>0</v>
      </c>
      <c r="AB1817" s="12">
        <v>2</v>
      </c>
      <c r="AC1817" s="2">
        <f t="shared" ref="AC1817" si="16420">AB1817/$AF1817</f>
        <v>2.229654403567447E-3</v>
      </c>
      <c r="AD1817" s="12">
        <v>15</v>
      </c>
      <c r="AE1817" s="2">
        <f t="shared" ref="AE1817" si="16421">AD1817/$AF1817</f>
        <v>1.6722408026755852E-2</v>
      </c>
      <c r="AF1817" s="12">
        <v>897</v>
      </c>
      <c r="AG1817" s="1" t="str">
        <f t="shared" si="16223"/>
        <v>Mixed</v>
      </c>
    </row>
    <row r="1818" spans="1:33" x14ac:dyDescent="0.2">
      <c r="A1818" s="1">
        <v>45</v>
      </c>
      <c r="B1818" s="1">
        <v>3</v>
      </c>
      <c r="C1818" s="1">
        <v>45003</v>
      </c>
      <c r="D1818" s="12">
        <v>109</v>
      </c>
      <c r="E1818" s="2">
        <f t="shared" si="16212"/>
        <v>0.48444444444444446</v>
      </c>
      <c r="F1818" s="12">
        <v>3</v>
      </c>
      <c r="G1818" s="2">
        <f t="shared" si="16212"/>
        <v>1.3333333333333334E-2</v>
      </c>
      <c r="H1818" s="12">
        <v>19</v>
      </c>
      <c r="I1818" s="2">
        <f t="shared" ref="I1818" si="16422">H1818/$N1818</f>
        <v>8.4444444444444447E-2</v>
      </c>
      <c r="J1818" s="12">
        <v>94</v>
      </c>
      <c r="K1818" s="2">
        <f t="shared" ref="K1818" si="16423">J1818/$N1818</f>
        <v>0.4177777777777778</v>
      </c>
      <c r="L1818" s="12">
        <v>1</v>
      </c>
      <c r="M1818" s="2">
        <f t="shared" ref="M1818" si="16424">L1818/$N1818</f>
        <v>4.4444444444444444E-3</v>
      </c>
      <c r="N1818" s="12">
        <v>225</v>
      </c>
      <c r="P1818" s="12">
        <v>665</v>
      </c>
      <c r="Q1818" s="2">
        <f t="shared" si="16216"/>
        <v>0.52156862745098043</v>
      </c>
      <c r="R1818" s="12">
        <v>41</v>
      </c>
      <c r="S1818" s="2">
        <f t="shared" si="16216"/>
        <v>3.215686274509804E-2</v>
      </c>
      <c r="T1818" s="12">
        <v>471</v>
      </c>
      <c r="U1818" s="2">
        <f t="shared" ref="U1818" si="16425">T1818/$AF1818</f>
        <v>0.36941176470588233</v>
      </c>
      <c r="V1818" s="12">
        <v>68</v>
      </c>
      <c r="W1818" s="2">
        <f t="shared" ref="W1818" si="16426">V1818/$AF1818</f>
        <v>5.3333333333333337E-2</v>
      </c>
      <c r="X1818" s="12">
        <v>5</v>
      </c>
      <c r="Y1818" s="2">
        <f t="shared" ref="Y1818" si="16427">X1818/$AF1818</f>
        <v>3.9215686274509803E-3</v>
      </c>
      <c r="Z1818" s="12">
        <v>0</v>
      </c>
      <c r="AA1818" s="2">
        <f t="shared" ref="AA1818" si="16428">Z1818/$AF1818</f>
        <v>0</v>
      </c>
      <c r="AB1818" s="12">
        <v>2</v>
      </c>
      <c r="AC1818" s="2">
        <f t="shared" ref="AC1818" si="16429">AB1818/$AF1818</f>
        <v>1.5686274509803921E-3</v>
      </c>
      <c r="AD1818" s="12">
        <v>22</v>
      </c>
      <c r="AE1818" s="2">
        <f t="shared" ref="AE1818" si="16430">AD1818/$AF1818</f>
        <v>1.7254901960784313E-2</v>
      </c>
      <c r="AF1818" s="12">
        <v>1275</v>
      </c>
      <c r="AG1818" s="1" t="str">
        <f t="shared" si="16223"/>
        <v>White</v>
      </c>
    </row>
    <row r="1819" spans="1:33" x14ac:dyDescent="0.2">
      <c r="A1819" s="1">
        <v>45</v>
      </c>
      <c r="B1819" s="1">
        <v>4</v>
      </c>
      <c r="C1819" s="1">
        <v>45004</v>
      </c>
      <c r="D1819" s="12">
        <v>142</v>
      </c>
      <c r="E1819" s="2">
        <f t="shared" si="16212"/>
        <v>0.42261904761904762</v>
      </c>
      <c r="F1819" s="12">
        <v>11</v>
      </c>
      <c r="G1819" s="2">
        <f t="shared" si="16212"/>
        <v>3.273809523809524E-2</v>
      </c>
      <c r="H1819" s="12">
        <v>38</v>
      </c>
      <c r="I1819" s="2">
        <f t="shared" ref="I1819" si="16431">H1819/$N1819</f>
        <v>0.1130952380952381</v>
      </c>
      <c r="J1819" s="12">
        <v>139</v>
      </c>
      <c r="K1819" s="2">
        <f t="shared" ref="K1819" si="16432">J1819/$N1819</f>
        <v>0.41369047619047616</v>
      </c>
      <c r="L1819" s="12">
        <v>6</v>
      </c>
      <c r="M1819" s="2">
        <f t="shared" ref="M1819" si="16433">L1819/$N1819</f>
        <v>1.7857142857142856E-2</v>
      </c>
      <c r="N1819" s="12">
        <v>336</v>
      </c>
      <c r="P1819" s="12">
        <v>853</v>
      </c>
      <c r="Q1819" s="2">
        <f t="shared" si="16216"/>
        <v>0.6721828211189913</v>
      </c>
      <c r="R1819" s="12">
        <v>43</v>
      </c>
      <c r="S1819" s="2">
        <f t="shared" si="16216"/>
        <v>3.38849487785658E-2</v>
      </c>
      <c r="T1819" s="12">
        <v>306</v>
      </c>
      <c r="U1819" s="2">
        <f t="shared" ref="U1819" si="16434">T1819/$AF1819</f>
        <v>0.24113475177304963</v>
      </c>
      <c r="V1819" s="12">
        <v>41</v>
      </c>
      <c r="W1819" s="2">
        <f t="shared" ref="W1819" si="16435">V1819/$AF1819</f>
        <v>3.2308904649330179E-2</v>
      </c>
      <c r="X1819" s="12">
        <v>1</v>
      </c>
      <c r="Y1819" s="2">
        <f t="shared" ref="Y1819" si="16436">X1819/$AF1819</f>
        <v>7.8802206461780935E-4</v>
      </c>
      <c r="Z1819" s="12">
        <v>0</v>
      </c>
      <c r="AA1819" s="2">
        <f t="shared" ref="AA1819" si="16437">Z1819/$AF1819</f>
        <v>0</v>
      </c>
      <c r="AB1819" s="12">
        <v>1</v>
      </c>
      <c r="AC1819" s="2">
        <f t="shared" ref="AC1819" si="16438">AB1819/$AF1819</f>
        <v>7.8802206461780935E-4</v>
      </c>
      <c r="AD1819" s="12">
        <v>25</v>
      </c>
      <c r="AE1819" s="2">
        <f t="shared" ref="AE1819" si="16439">AD1819/$AF1819</f>
        <v>1.9700551615445233E-2</v>
      </c>
      <c r="AF1819" s="12">
        <v>1269</v>
      </c>
      <c r="AG1819" s="1" t="str">
        <f t="shared" si="16223"/>
        <v>White</v>
      </c>
    </row>
    <row r="1820" spans="1:33" x14ac:dyDescent="0.2">
      <c r="A1820" s="1">
        <v>45</v>
      </c>
      <c r="B1820" s="1">
        <v>5</v>
      </c>
      <c r="C1820" s="1">
        <v>45005</v>
      </c>
      <c r="D1820" s="12">
        <v>165</v>
      </c>
      <c r="E1820" s="2">
        <f t="shared" si="16212"/>
        <v>0.5357142857142857</v>
      </c>
      <c r="F1820" s="12">
        <v>12</v>
      </c>
      <c r="G1820" s="2">
        <f t="shared" si="16212"/>
        <v>3.896103896103896E-2</v>
      </c>
      <c r="H1820" s="12">
        <v>23</v>
      </c>
      <c r="I1820" s="2">
        <f t="shared" ref="I1820" si="16440">H1820/$N1820</f>
        <v>7.4675324675324672E-2</v>
      </c>
      <c r="J1820" s="12">
        <v>104</v>
      </c>
      <c r="K1820" s="2">
        <f t="shared" ref="K1820" si="16441">J1820/$N1820</f>
        <v>0.33766233766233766</v>
      </c>
      <c r="L1820" s="12">
        <v>5</v>
      </c>
      <c r="M1820" s="2">
        <f t="shared" ref="M1820" si="16442">L1820/$N1820</f>
        <v>1.6233766233766232E-2</v>
      </c>
      <c r="N1820" s="12">
        <v>308</v>
      </c>
      <c r="P1820" s="12">
        <v>771</v>
      </c>
      <c r="Q1820" s="2">
        <f t="shared" si="16216"/>
        <v>0.6601027397260274</v>
      </c>
      <c r="R1820" s="12">
        <v>46</v>
      </c>
      <c r="S1820" s="2">
        <f t="shared" si="16216"/>
        <v>3.9383561643835614E-2</v>
      </c>
      <c r="T1820" s="12">
        <v>254</v>
      </c>
      <c r="U1820" s="2">
        <f t="shared" ref="U1820" si="16443">T1820/$AF1820</f>
        <v>0.21746575342465754</v>
      </c>
      <c r="V1820" s="12">
        <v>67</v>
      </c>
      <c r="W1820" s="2">
        <f t="shared" ref="W1820" si="16444">V1820/$AF1820</f>
        <v>5.7363013698630137E-2</v>
      </c>
      <c r="X1820" s="12">
        <v>2</v>
      </c>
      <c r="Y1820" s="2">
        <f t="shared" ref="Y1820" si="16445">X1820/$AF1820</f>
        <v>1.7123287671232876E-3</v>
      </c>
      <c r="Z1820" s="12">
        <v>0</v>
      </c>
      <c r="AA1820" s="2">
        <f t="shared" ref="AA1820" si="16446">Z1820/$AF1820</f>
        <v>0</v>
      </c>
      <c r="AB1820" s="12">
        <v>0</v>
      </c>
      <c r="AC1820" s="2">
        <f t="shared" ref="AC1820" si="16447">AB1820/$AF1820</f>
        <v>0</v>
      </c>
      <c r="AD1820" s="12">
        <v>24</v>
      </c>
      <c r="AE1820" s="2">
        <f t="shared" ref="AE1820" si="16448">AD1820/$AF1820</f>
        <v>2.0547945205479451E-2</v>
      </c>
      <c r="AF1820" s="12">
        <v>1168</v>
      </c>
      <c r="AG1820" s="1" t="str">
        <f t="shared" si="16223"/>
        <v>White</v>
      </c>
    </row>
    <row r="1821" spans="1:33" x14ac:dyDescent="0.2">
      <c r="A1821" s="1">
        <v>45</v>
      </c>
      <c r="B1821" s="1">
        <v>6</v>
      </c>
      <c r="C1821" s="1">
        <v>45006</v>
      </c>
      <c r="D1821" s="12">
        <v>185</v>
      </c>
      <c r="E1821" s="2">
        <f t="shared" si="16212"/>
        <v>0.52407932011331448</v>
      </c>
      <c r="F1821" s="12">
        <v>10</v>
      </c>
      <c r="G1821" s="2">
        <f t="shared" si="16212"/>
        <v>2.8328611898016998E-2</v>
      </c>
      <c r="H1821" s="12">
        <v>26</v>
      </c>
      <c r="I1821" s="2">
        <f t="shared" ref="I1821" si="16449">H1821/$N1821</f>
        <v>7.3654390934844188E-2</v>
      </c>
      <c r="J1821" s="12">
        <v>130</v>
      </c>
      <c r="K1821" s="2">
        <f t="shared" ref="K1821" si="16450">J1821/$N1821</f>
        <v>0.36827195467422097</v>
      </c>
      <c r="L1821" s="12">
        <v>2</v>
      </c>
      <c r="M1821" s="2">
        <f t="shared" ref="M1821" si="16451">L1821/$N1821</f>
        <v>5.6657223796033997E-3</v>
      </c>
      <c r="N1821" s="12">
        <v>353</v>
      </c>
      <c r="P1821" s="12">
        <v>1004</v>
      </c>
      <c r="Q1821" s="2">
        <f t="shared" si="16216"/>
        <v>0.71155209071580439</v>
      </c>
      <c r="R1821" s="12">
        <v>59</v>
      </c>
      <c r="S1821" s="2">
        <f t="shared" si="16216"/>
        <v>4.1814316087880936E-2</v>
      </c>
      <c r="T1821" s="12">
        <v>228</v>
      </c>
      <c r="U1821" s="2">
        <f t="shared" ref="U1821" si="16452">T1821/$AF1821</f>
        <v>0.16158752657689582</v>
      </c>
      <c r="V1821" s="12">
        <v>80</v>
      </c>
      <c r="W1821" s="2">
        <f t="shared" ref="W1821" si="16453">V1821/$AF1821</f>
        <v>5.6697377746279233E-2</v>
      </c>
      <c r="X1821" s="12">
        <v>11</v>
      </c>
      <c r="Y1821" s="2">
        <f t="shared" ref="Y1821" si="16454">X1821/$AF1821</f>
        <v>7.7958894401133948E-3</v>
      </c>
      <c r="Z1821" s="12">
        <v>0</v>
      </c>
      <c r="AA1821" s="2">
        <f t="shared" ref="AA1821" si="16455">Z1821/$AF1821</f>
        <v>0</v>
      </c>
      <c r="AB1821" s="12">
        <v>1</v>
      </c>
      <c r="AC1821" s="2">
        <f t="shared" ref="AC1821" si="16456">AB1821/$AF1821</f>
        <v>7.0871722182849046E-4</v>
      </c>
      <c r="AD1821" s="12">
        <v>27</v>
      </c>
      <c r="AE1821" s="2">
        <f t="shared" ref="AE1821" si="16457">AD1821/$AF1821</f>
        <v>1.9135364989369241E-2</v>
      </c>
      <c r="AF1821" s="12">
        <v>1411</v>
      </c>
      <c r="AG1821" s="1" t="str">
        <f t="shared" si="16223"/>
        <v>White</v>
      </c>
    </row>
    <row r="1822" spans="1:33" x14ac:dyDescent="0.2">
      <c r="A1822" s="1">
        <v>45</v>
      </c>
      <c r="B1822" s="1">
        <v>7</v>
      </c>
      <c r="C1822" s="1">
        <v>45007</v>
      </c>
      <c r="D1822" s="12">
        <v>188</v>
      </c>
      <c r="E1822" s="2">
        <f t="shared" si="16212"/>
        <v>0.48205128205128206</v>
      </c>
      <c r="F1822" s="12">
        <v>12</v>
      </c>
      <c r="G1822" s="2">
        <f t="shared" si="16212"/>
        <v>3.0769230769230771E-2</v>
      </c>
      <c r="H1822" s="12">
        <v>37</v>
      </c>
      <c r="I1822" s="2">
        <f t="shared" ref="I1822" si="16458">H1822/$N1822</f>
        <v>9.4871794871794868E-2</v>
      </c>
      <c r="J1822" s="12">
        <v>152</v>
      </c>
      <c r="K1822" s="2">
        <f t="shared" ref="K1822" si="16459">J1822/$N1822</f>
        <v>0.38974358974358975</v>
      </c>
      <c r="L1822" s="12">
        <v>0</v>
      </c>
      <c r="M1822" s="2">
        <f t="shared" ref="M1822" si="16460">L1822/$N1822</f>
        <v>0</v>
      </c>
      <c r="N1822" s="12">
        <v>390</v>
      </c>
      <c r="P1822" s="12">
        <v>1118</v>
      </c>
      <c r="Q1822" s="2">
        <f t="shared" si="16216"/>
        <v>0.55291790306627098</v>
      </c>
      <c r="R1822" s="12">
        <v>48</v>
      </c>
      <c r="S1822" s="2">
        <f t="shared" si="16216"/>
        <v>2.3738872403560832E-2</v>
      </c>
      <c r="T1822" s="12">
        <v>674</v>
      </c>
      <c r="U1822" s="2">
        <f t="shared" ref="U1822" si="16461">T1822/$AF1822</f>
        <v>0.33333333333333331</v>
      </c>
      <c r="V1822" s="12">
        <v>137</v>
      </c>
      <c r="W1822" s="2">
        <f t="shared" ref="W1822" si="16462">V1822/$AF1822</f>
        <v>6.7754698318496537E-2</v>
      </c>
      <c r="X1822" s="12">
        <v>2</v>
      </c>
      <c r="Y1822" s="2">
        <f t="shared" ref="Y1822" si="16463">X1822/$AF1822</f>
        <v>9.8911968348170125E-4</v>
      </c>
      <c r="Z1822" s="12">
        <v>0</v>
      </c>
      <c r="AA1822" s="2">
        <f t="shared" ref="AA1822" si="16464">Z1822/$AF1822</f>
        <v>0</v>
      </c>
      <c r="AB1822" s="12">
        <v>2</v>
      </c>
      <c r="AC1822" s="2">
        <f t="shared" ref="AC1822" si="16465">AB1822/$AF1822</f>
        <v>9.8911968348170125E-4</v>
      </c>
      <c r="AD1822" s="12">
        <v>41</v>
      </c>
      <c r="AE1822" s="2">
        <f t="shared" ref="AE1822" si="16466">AD1822/$AF1822</f>
        <v>2.0276953511374877E-2</v>
      </c>
      <c r="AF1822" s="12">
        <v>2022</v>
      </c>
      <c r="AG1822" s="1" t="str">
        <f t="shared" si="16223"/>
        <v>White</v>
      </c>
    </row>
    <row r="1823" spans="1:33" x14ac:dyDescent="0.2">
      <c r="A1823" s="1">
        <v>45</v>
      </c>
      <c r="B1823" s="1">
        <v>8</v>
      </c>
      <c r="C1823" s="1">
        <v>45008</v>
      </c>
      <c r="D1823" s="12">
        <v>121</v>
      </c>
      <c r="E1823" s="2">
        <f t="shared" si="16212"/>
        <v>0.4689922480620155</v>
      </c>
      <c r="F1823" s="12">
        <v>12</v>
      </c>
      <c r="G1823" s="2">
        <f t="shared" si="16212"/>
        <v>4.6511627906976744E-2</v>
      </c>
      <c r="H1823" s="12">
        <v>13</v>
      </c>
      <c r="I1823" s="2">
        <f t="shared" ref="I1823" si="16467">H1823/$N1823</f>
        <v>5.0387596899224806E-2</v>
      </c>
      <c r="J1823" s="12">
        <v>110</v>
      </c>
      <c r="K1823" s="2">
        <f t="shared" ref="K1823" si="16468">J1823/$N1823</f>
        <v>0.4263565891472868</v>
      </c>
      <c r="L1823" s="12">
        <v>0</v>
      </c>
      <c r="M1823" s="2">
        <f t="shared" ref="M1823" si="16469">L1823/$N1823</f>
        <v>0</v>
      </c>
      <c r="N1823" s="12">
        <v>258</v>
      </c>
      <c r="P1823" s="12">
        <v>698</v>
      </c>
      <c r="Q1823" s="2">
        <f t="shared" si="16216"/>
        <v>0.39059876888640177</v>
      </c>
      <c r="R1823" s="12">
        <v>37</v>
      </c>
      <c r="S1823" s="2">
        <f t="shared" si="16216"/>
        <v>2.0705092333519866E-2</v>
      </c>
      <c r="T1823" s="12">
        <v>942</v>
      </c>
      <c r="U1823" s="2">
        <f t="shared" ref="U1823" si="16470">T1823/$AF1823</f>
        <v>0.52714045886961391</v>
      </c>
      <c r="V1823" s="12">
        <v>75</v>
      </c>
      <c r="W1823" s="2">
        <f t="shared" ref="W1823" si="16471">V1823/$AF1823</f>
        <v>4.1969781757134866E-2</v>
      </c>
      <c r="X1823" s="12">
        <v>3</v>
      </c>
      <c r="Y1823" s="2">
        <f t="shared" ref="Y1823" si="16472">X1823/$AF1823</f>
        <v>1.6787912702853946E-3</v>
      </c>
      <c r="Z1823" s="12">
        <v>0</v>
      </c>
      <c r="AA1823" s="2">
        <f t="shared" ref="AA1823" si="16473">Z1823/$AF1823</f>
        <v>0</v>
      </c>
      <c r="AB1823" s="12">
        <v>4</v>
      </c>
      <c r="AC1823" s="2">
        <f t="shared" ref="AC1823" si="16474">AB1823/$AF1823</f>
        <v>2.2383883603805262E-3</v>
      </c>
      <c r="AD1823" s="12">
        <v>27</v>
      </c>
      <c r="AE1823" s="2">
        <f t="shared" ref="AE1823" si="16475">AD1823/$AF1823</f>
        <v>1.510912143256855E-2</v>
      </c>
      <c r="AF1823" s="12">
        <v>1787</v>
      </c>
      <c r="AG1823" s="1" t="str">
        <f t="shared" si="16223"/>
        <v>Hisp</v>
      </c>
    </row>
    <row r="1824" spans="1:33" x14ac:dyDescent="0.2">
      <c r="A1824" s="1">
        <v>45</v>
      </c>
      <c r="B1824" s="1">
        <v>9</v>
      </c>
      <c r="C1824" s="1">
        <v>45009</v>
      </c>
      <c r="D1824" s="12">
        <v>111</v>
      </c>
      <c r="E1824" s="2">
        <f t="shared" si="16212"/>
        <v>0.42528735632183906</v>
      </c>
      <c r="F1824" s="12">
        <v>4</v>
      </c>
      <c r="G1824" s="2">
        <f t="shared" si="16212"/>
        <v>1.532567049808429E-2</v>
      </c>
      <c r="H1824" s="12">
        <v>30</v>
      </c>
      <c r="I1824" s="2">
        <f t="shared" ref="I1824" si="16476">H1824/$N1824</f>
        <v>0.11494252873563218</v>
      </c>
      <c r="J1824" s="12">
        <v>114</v>
      </c>
      <c r="K1824" s="2">
        <f t="shared" ref="K1824" si="16477">J1824/$N1824</f>
        <v>0.43678160919540232</v>
      </c>
      <c r="L1824" s="12">
        <v>2</v>
      </c>
      <c r="M1824" s="2">
        <f t="shared" ref="M1824" si="16478">L1824/$N1824</f>
        <v>7.6628352490421452E-3</v>
      </c>
      <c r="N1824" s="12">
        <v>261</v>
      </c>
      <c r="P1824" s="12">
        <v>614</v>
      </c>
      <c r="Q1824" s="2">
        <f t="shared" si="16216"/>
        <v>0.40288713910761154</v>
      </c>
      <c r="R1824" s="12">
        <v>29</v>
      </c>
      <c r="S1824" s="2">
        <f t="shared" si="16216"/>
        <v>1.9028871391076115E-2</v>
      </c>
      <c r="T1824" s="12">
        <v>791</v>
      </c>
      <c r="U1824" s="2">
        <f t="shared" ref="U1824" si="16479">T1824/$AF1824</f>
        <v>0.51902887139107612</v>
      </c>
      <c r="V1824" s="12">
        <v>62</v>
      </c>
      <c r="W1824" s="2">
        <f t="shared" ref="W1824" si="16480">V1824/$AF1824</f>
        <v>4.0682414698162729E-2</v>
      </c>
      <c r="X1824" s="12">
        <v>2</v>
      </c>
      <c r="Y1824" s="2">
        <f t="shared" ref="Y1824" si="16481">X1824/$AF1824</f>
        <v>1.3123359580052493E-3</v>
      </c>
      <c r="Z1824" s="12">
        <v>0</v>
      </c>
      <c r="AA1824" s="2">
        <f t="shared" ref="AA1824" si="16482">Z1824/$AF1824</f>
        <v>0</v>
      </c>
      <c r="AB1824" s="12">
        <v>4</v>
      </c>
      <c r="AC1824" s="2">
        <f t="shared" ref="AC1824" si="16483">AB1824/$AF1824</f>
        <v>2.6246719160104987E-3</v>
      </c>
      <c r="AD1824" s="12">
        <v>20</v>
      </c>
      <c r="AE1824" s="2">
        <f t="shared" ref="AE1824" si="16484">AD1824/$AF1824</f>
        <v>1.3123359580052493E-2</v>
      </c>
      <c r="AF1824" s="12">
        <v>1524</v>
      </c>
      <c r="AG1824" s="1" t="str">
        <f t="shared" si="16223"/>
        <v>Hisp</v>
      </c>
    </row>
    <row r="1825" spans="1:33" x14ac:dyDescent="0.2">
      <c r="A1825" s="1">
        <v>45</v>
      </c>
      <c r="B1825" s="1">
        <v>10</v>
      </c>
      <c r="C1825" s="1">
        <v>45010</v>
      </c>
      <c r="D1825" s="12">
        <v>137</v>
      </c>
      <c r="E1825" s="2">
        <f t="shared" si="16212"/>
        <v>0.47735191637630664</v>
      </c>
      <c r="F1825" s="12">
        <v>4</v>
      </c>
      <c r="G1825" s="2">
        <f t="shared" si="16212"/>
        <v>1.3937282229965157E-2</v>
      </c>
      <c r="H1825" s="12">
        <v>30</v>
      </c>
      <c r="I1825" s="2">
        <f t="shared" ref="I1825" si="16485">H1825/$N1825</f>
        <v>0.10452961672473868</v>
      </c>
      <c r="J1825" s="12">
        <v>115</v>
      </c>
      <c r="K1825" s="2">
        <f t="shared" ref="K1825" si="16486">J1825/$N1825</f>
        <v>0.40069686411149824</v>
      </c>
      <c r="L1825" s="12">
        <v>1</v>
      </c>
      <c r="M1825" s="2">
        <f t="shared" ref="M1825" si="16487">L1825/$N1825</f>
        <v>3.4843205574912892E-3</v>
      </c>
      <c r="N1825" s="12">
        <v>287</v>
      </c>
      <c r="P1825" s="12">
        <v>664</v>
      </c>
      <c r="Q1825" s="2">
        <f t="shared" si="16216"/>
        <v>0.42811089619600257</v>
      </c>
      <c r="R1825" s="12">
        <v>28</v>
      </c>
      <c r="S1825" s="2">
        <f t="shared" si="16216"/>
        <v>1.8052869116698903E-2</v>
      </c>
      <c r="T1825" s="12">
        <v>770</v>
      </c>
      <c r="U1825" s="2">
        <f t="shared" ref="U1825" si="16488">T1825/$AF1825</f>
        <v>0.49645390070921985</v>
      </c>
      <c r="V1825" s="12">
        <v>61</v>
      </c>
      <c r="W1825" s="2">
        <f t="shared" ref="W1825" si="16489">V1825/$AF1825</f>
        <v>3.9329464861379754E-2</v>
      </c>
      <c r="X1825" s="12">
        <v>2</v>
      </c>
      <c r="Y1825" s="2">
        <f t="shared" ref="Y1825" si="16490">X1825/$AF1825</f>
        <v>1.2894906511927789E-3</v>
      </c>
      <c r="Z1825" s="12">
        <v>0</v>
      </c>
      <c r="AA1825" s="2">
        <f t="shared" ref="AA1825" si="16491">Z1825/$AF1825</f>
        <v>0</v>
      </c>
      <c r="AB1825" s="12">
        <v>3</v>
      </c>
      <c r="AC1825" s="2">
        <f t="shared" ref="AC1825" si="16492">AB1825/$AF1825</f>
        <v>1.9342359767891683E-3</v>
      </c>
      <c r="AD1825" s="12">
        <v>21</v>
      </c>
      <c r="AE1825" s="2">
        <f t="shared" ref="AE1825" si="16493">AD1825/$AF1825</f>
        <v>1.3539651837524178E-2</v>
      </c>
      <c r="AF1825" s="12">
        <v>1551</v>
      </c>
      <c r="AG1825" s="1" t="str">
        <f t="shared" si="16223"/>
        <v>Mixed</v>
      </c>
    </row>
    <row r="1826" spans="1:33" x14ac:dyDescent="0.2">
      <c r="A1826" s="1">
        <v>45</v>
      </c>
      <c r="B1826" s="1">
        <v>11</v>
      </c>
      <c r="C1826" s="1">
        <v>45011</v>
      </c>
      <c r="D1826" s="12">
        <v>76</v>
      </c>
      <c r="E1826" s="2">
        <f t="shared" si="16212"/>
        <v>0.40641711229946526</v>
      </c>
      <c r="F1826" s="12">
        <v>12</v>
      </c>
      <c r="G1826" s="2">
        <f t="shared" si="16212"/>
        <v>6.4171122994652413E-2</v>
      </c>
      <c r="H1826" s="12">
        <v>17</v>
      </c>
      <c r="I1826" s="2">
        <f t="shared" ref="I1826" si="16494">H1826/$N1826</f>
        <v>9.0909090909090912E-2</v>
      </c>
      <c r="J1826" s="12">
        <v>81</v>
      </c>
      <c r="K1826" s="2">
        <f t="shared" ref="K1826" si="16495">J1826/$N1826</f>
        <v>0.43315508021390375</v>
      </c>
      <c r="L1826" s="12">
        <v>1</v>
      </c>
      <c r="M1826" s="2">
        <f t="shared" ref="M1826" si="16496">L1826/$N1826</f>
        <v>5.3475935828877002E-3</v>
      </c>
      <c r="N1826" s="12">
        <v>187</v>
      </c>
      <c r="P1826" s="12">
        <v>546</v>
      </c>
      <c r="Q1826" s="2">
        <f t="shared" si="16216"/>
        <v>0.57961783439490444</v>
      </c>
      <c r="R1826" s="12">
        <v>18</v>
      </c>
      <c r="S1826" s="2">
        <f t="shared" si="16216"/>
        <v>1.9108280254777069E-2</v>
      </c>
      <c r="T1826" s="12">
        <v>293</v>
      </c>
      <c r="U1826" s="2">
        <f t="shared" ref="U1826" si="16497">T1826/$AF1826</f>
        <v>0.31104033970276007</v>
      </c>
      <c r="V1826" s="12">
        <v>60</v>
      </c>
      <c r="W1826" s="2">
        <f t="shared" ref="W1826" si="16498">V1826/$AF1826</f>
        <v>6.3694267515923567E-2</v>
      </c>
      <c r="X1826" s="12">
        <v>3</v>
      </c>
      <c r="Y1826" s="2">
        <f t="shared" ref="Y1826" si="16499">X1826/$AF1826</f>
        <v>3.1847133757961785E-3</v>
      </c>
      <c r="Z1826" s="12">
        <v>0</v>
      </c>
      <c r="AA1826" s="2">
        <f t="shared" ref="AA1826" si="16500">Z1826/$AF1826</f>
        <v>0</v>
      </c>
      <c r="AB1826" s="12">
        <v>3</v>
      </c>
      <c r="AC1826" s="2">
        <f t="shared" ref="AC1826" si="16501">AB1826/$AF1826</f>
        <v>3.1847133757961785E-3</v>
      </c>
      <c r="AD1826" s="12">
        <v>20</v>
      </c>
      <c r="AE1826" s="2">
        <f t="shared" ref="AE1826" si="16502">AD1826/$AF1826</f>
        <v>2.1231422505307854E-2</v>
      </c>
      <c r="AF1826" s="12">
        <v>942</v>
      </c>
      <c r="AG1826" s="1" t="str">
        <f t="shared" si="16223"/>
        <v>White</v>
      </c>
    </row>
    <row r="1827" spans="1:33" x14ac:dyDescent="0.2">
      <c r="A1827" s="1">
        <v>45</v>
      </c>
      <c r="B1827" s="1">
        <v>12</v>
      </c>
      <c r="C1827" s="1">
        <v>45012</v>
      </c>
      <c r="D1827" s="12">
        <v>121</v>
      </c>
      <c r="E1827" s="2">
        <f t="shared" si="16212"/>
        <v>0.46183206106870228</v>
      </c>
      <c r="F1827" s="12">
        <v>11</v>
      </c>
      <c r="G1827" s="2">
        <f t="shared" si="16212"/>
        <v>4.1984732824427481E-2</v>
      </c>
      <c r="H1827" s="12">
        <v>25</v>
      </c>
      <c r="I1827" s="2">
        <f t="shared" ref="I1827" si="16503">H1827/$N1827</f>
        <v>9.5419847328244281E-2</v>
      </c>
      <c r="J1827" s="12">
        <v>102</v>
      </c>
      <c r="K1827" s="2">
        <f t="shared" ref="K1827" si="16504">J1827/$N1827</f>
        <v>0.38931297709923662</v>
      </c>
      <c r="L1827" s="12">
        <v>3</v>
      </c>
      <c r="M1827" s="2">
        <f t="shared" ref="M1827" si="16505">L1827/$N1827</f>
        <v>1.1450381679389313E-2</v>
      </c>
      <c r="N1827" s="12">
        <v>262</v>
      </c>
      <c r="P1827" s="12">
        <v>656</v>
      </c>
      <c r="Q1827" s="2">
        <f t="shared" si="16216"/>
        <v>0.54214876033057846</v>
      </c>
      <c r="R1827" s="12">
        <v>23</v>
      </c>
      <c r="S1827" s="2">
        <f t="shared" si="16216"/>
        <v>1.9008264462809916E-2</v>
      </c>
      <c r="T1827" s="12">
        <v>427</v>
      </c>
      <c r="U1827" s="2">
        <f t="shared" ref="U1827" si="16506">T1827/$AF1827</f>
        <v>0.35289256198347108</v>
      </c>
      <c r="V1827" s="12">
        <v>72</v>
      </c>
      <c r="W1827" s="2">
        <f t="shared" ref="W1827" si="16507">V1827/$AF1827</f>
        <v>5.9504132231404959E-2</v>
      </c>
      <c r="X1827" s="12">
        <v>3</v>
      </c>
      <c r="Y1827" s="2">
        <f t="shared" ref="Y1827" si="16508">X1827/$AF1827</f>
        <v>2.4793388429752068E-3</v>
      </c>
      <c r="Z1827" s="12">
        <v>1</v>
      </c>
      <c r="AA1827" s="2">
        <f t="shared" ref="AA1827" si="16509">Z1827/$AF1827</f>
        <v>8.2644628099173552E-4</v>
      </c>
      <c r="AB1827" s="12">
        <v>3</v>
      </c>
      <c r="AC1827" s="2">
        <f t="shared" ref="AC1827" si="16510">AB1827/$AF1827</f>
        <v>2.4793388429752068E-3</v>
      </c>
      <c r="AD1827" s="12">
        <v>25</v>
      </c>
      <c r="AE1827" s="2">
        <f t="shared" ref="AE1827" si="16511">AD1827/$AF1827</f>
        <v>2.0661157024793389E-2</v>
      </c>
      <c r="AF1827" s="12">
        <v>1210</v>
      </c>
      <c r="AG1827" s="1" t="str">
        <f t="shared" si="16223"/>
        <v>White</v>
      </c>
    </row>
    <row r="1828" spans="1:33" x14ac:dyDescent="0.2">
      <c r="A1828" s="1">
        <v>45</v>
      </c>
      <c r="B1828" s="1">
        <v>13</v>
      </c>
      <c r="C1828" s="1">
        <v>45013</v>
      </c>
      <c r="D1828" s="12">
        <v>128</v>
      </c>
      <c r="E1828" s="2">
        <f t="shared" si="16212"/>
        <v>0.44599303135888502</v>
      </c>
      <c r="F1828" s="12">
        <v>7</v>
      </c>
      <c r="G1828" s="2">
        <f t="shared" si="16212"/>
        <v>2.4390243902439025E-2</v>
      </c>
      <c r="H1828" s="12">
        <v>46</v>
      </c>
      <c r="I1828" s="2">
        <f t="shared" ref="I1828" si="16512">H1828/$N1828</f>
        <v>0.16027874564459929</v>
      </c>
      <c r="J1828" s="12">
        <v>104</v>
      </c>
      <c r="K1828" s="2">
        <f t="shared" ref="K1828" si="16513">J1828/$N1828</f>
        <v>0.3623693379790941</v>
      </c>
      <c r="L1828" s="12">
        <v>2</v>
      </c>
      <c r="M1828" s="2">
        <f t="shared" ref="M1828" si="16514">L1828/$N1828</f>
        <v>6.9686411149825784E-3</v>
      </c>
      <c r="N1828" s="12">
        <v>287</v>
      </c>
      <c r="P1828" s="12">
        <v>576</v>
      </c>
      <c r="Q1828" s="2">
        <f t="shared" si="16216"/>
        <v>0.57889447236180902</v>
      </c>
      <c r="R1828" s="12">
        <v>19</v>
      </c>
      <c r="S1828" s="2">
        <f t="shared" si="16216"/>
        <v>1.9095477386934675E-2</v>
      </c>
      <c r="T1828" s="12">
        <v>310</v>
      </c>
      <c r="U1828" s="2">
        <f t="shared" ref="U1828" si="16515">T1828/$AF1828</f>
        <v>0.31155778894472363</v>
      </c>
      <c r="V1828" s="12">
        <v>63</v>
      </c>
      <c r="W1828" s="2">
        <f t="shared" ref="W1828" si="16516">V1828/$AF1828</f>
        <v>6.3316582914572858E-2</v>
      </c>
      <c r="X1828" s="12">
        <v>3</v>
      </c>
      <c r="Y1828" s="2">
        <f t="shared" ref="Y1828" si="16517">X1828/$AF1828</f>
        <v>3.015075376884422E-3</v>
      </c>
      <c r="Z1828" s="12">
        <v>1</v>
      </c>
      <c r="AA1828" s="2">
        <f t="shared" ref="AA1828" si="16518">Z1828/$AF1828</f>
        <v>1.0050251256281408E-3</v>
      </c>
      <c r="AB1828" s="12">
        <v>3</v>
      </c>
      <c r="AC1828" s="2">
        <f t="shared" ref="AC1828" si="16519">AB1828/$AF1828</f>
        <v>3.015075376884422E-3</v>
      </c>
      <c r="AD1828" s="12">
        <v>21</v>
      </c>
      <c r="AE1828" s="2">
        <f t="shared" ref="AE1828" si="16520">AD1828/$AF1828</f>
        <v>2.1105527638190954E-2</v>
      </c>
      <c r="AF1828" s="12">
        <v>995</v>
      </c>
      <c r="AG1828" s="1" t="str">
        <f t="shared" si="16223"/>
        <v>White</v>
      </c>
    </row>
    <row r="1829" spans="1:33" x14ac:dyDescent="0.2">
      <c r="A1829" s="1">
        <v>45</v>
      </c>
      <c r="B1829" s="1">
        <v>14</v>
      </c>
      <c r="C1829" s="1">
        <v>45014</v>
      </c>
      <c r="D1829" s="12">
        <v>171</v>
      </c>
      <c r="E1829" s="2">
        <f t="shared" si="16212"/>
        <v>0.5166163141993958</v>
      </c>
      <c r="F1829" s="12">
        <v>16</v>
      </c>
      <c r="G1829" s="2">
        <f t="shared" si="16212"/>
        <v>4.8338368580060423E-2</v>
      </c>
      <c r="H1829" s="12">
        <v>29</v>
      </c>
      <c r="I1829" s="2">
        <f t="shared" ref="I1829" si="16521">H1829/$N1829</f>
        <v>8.7613293051359523E-2</v>
      </c>
      <c r="J1829" s="12">
        <v>114</v>
      </c>
      <c r="K1829" s="2">
        <f t="shared" ref="K1829" si="16522">J1829/$N1829</f>
        <v>0.34441087613293053</v>
      </c>
      <c r="L1829" s="12">
        <v>1</v>
      </c>
      <c r="M1829" s="2">
        <f t="shared" ref="M1829" si="16523">L1829/$N1829</f>
        <v>3.0211480362537764E-3</v>
      </c>
      <c r="N1829" s="12">
        <v>331</v>
      </c>
      <c r="P1829" s="12">
        <v>892</v>
      </c>
      <c r="Q1829" s="2">
        <f t="shared" si="16216"/>
        <v>0.57400257400257404</v>
      </c>
      <c r="R1829" s="12">
        <v>29</v>
      </c>
      <c r="S1829" s="2">
        <f t="shared" si="16216"/>
        <v>1.8661518661518661E-2</v>
      </c>
      <c r="T1829" s="12">
        <v>491</v>
      </c>
      <c r="U1829" s="2">
        <f t="shared" ref="U1829" si="16524">T1829/$AF1829</f>
        <v>0.31595881595881598</v>
      </c>
      <c r="V1829" s="12">
        <v>98</v>
      </c>
      <c r="W1829" s="2">
        <f t="shared" ref="W1829" si="16525">V1829/$AF1829</f>
        <v>6.3063063063063057E-2</v>
      </c>
      <c r="X1829" s="12">
        <v>5</v>
      </c>
      <c r="Y1829" s="2">
        <f t="shared" ref="Y1829" si="16526">X1829/$AF1829</f>
        <v>3.2175032175032173E-3</v>
      </c>
      <c r="Z1829" s="12">
        <v>1</v>
      </c>
      <c r="AA1829" s="2">
        <f t="shared" ref="AA1829" si="16527">Z1829/$AF1829</f>
        <v>6.4350064350064348E-4</v>
      </c>
      <c r="AB1829" s="12">
        <v>4</v>
      </c>
      <c r="AC1829" s="2">
        <f t="shared" ref="AC1829" si="16528">AB1829/$AF1829</f>
        <v>2.5740025740025739E-3</v>
      </c>
      <c r="AD1829" s="12">
        <v>33</v>
      </c>
      <c r="AE1829" s="2">
        <f t="shared" ref="AE1829" si="16529">AD1829/$AF1829</f>
        <v>2.1235521235521235E-2</v>
      </c>
      <c r="AF1829" s="12">
        <v>1554</v>
      </c>
      <c r="AG1829" s="1" t="str">
        <f t="shared" si="16223"/>
        <v>White</v>
      </c>
    </row>
    <row r="1830" spans="1:33" x14ac:dyDescent="0.2">
      <c r="A1830" s="1">
        <v>45</v>
      </c>
      <c r="B1830" s="1">
        <v>15</v>
      </c>
      <c r="C1830" s="1">
        <v>45015</v>
      </c>
      <c r="D1830" s="12">
        <v>198</v>
      </c>
      <c r="E1830" s="2">
        <f t="shared" si="16212"/>
        <v>0.47482014388489208</v>
      </c>
      <c r="F1830" s="12">
        <v>6</v>
      </c>
      <c r="G1830" s="2">
        <f t="shared" si="16212"/>
        <v>1.4388489208633094E-2</v>
      </c>
      <c r="H1830" s="12">
        <v>48</v>
      </c>
      <c r="I1830" s="2">
        <f t="shared" ref="I1830" si="16530">H1830/$N1830</f>
        <v>0.11510791366906475</v>
      </c>
      <c r="J1830" s="12">
        <v>159</v>
      </c>
      <c r="K1830" s="2">
        <f t="shared" ref="K1830" si="16531">J1830/$N1830</f>
        <v>0.38129496402877699</v>
      </c>
      <c r="L1830" s="12">
        <v>6</v>
      </c>
      <c r="M1830" s="2">
        <f t="shared" ref="M1830" si="16532">L1830/$N1830</f>
        <v>1.4388489208633094E-2</v>
      </c>
      <c r="N1830" s="12">
        <v>417</v>
      </c>
      <c r="P1830" s="12">
        <v>879</v>
      </c>
      <c r="Q1830" s="2">
        <f t="shared" si="16216"/>
        <v>0.57905138339920947</v>
      </c>
      <c r="R1830" s="12">
        <v>28</v>
      </c>
      <c r="S1830" s="2">
        <f t="shared" si="16216"/>
        <v>1.844532279314888E-2</v>
      </c>
      <c r="T1830" s="12">
        <v>472</v>
      </c>
      <c r="U1830" s="2">
        <f t="shared" ref="U1830" si="16533">T1830/$AF1830</f>
        <v>0.310935441370224</v>
      </c>
      <c r="V1830" s="12">
        <v>96</v>
      </c>
      <c r="W1830" s="2">
        <f t="shared" ref="W1830" si="16534">V1830/$AF1830</f>
        <v>6.3241106719367585E-2</v>
      </c>
      <c r="X1830" s="12">
        <v>5</v>
      </c>
      <c r="Y1830" s="2">
        <f t="shared" ref="Y1830" si="16535">X1830/$AF1830</f>
        <v>3.2938076416337285E-3</v>
      </c>
      <c r="Z1830" s="12">
        <v>1</v>
      </c>
      <c r="AA1830" s="2">
        <f t="shared" ref="AA1830" si="16536">Z1830/$AF1830</f>
        <v>6.5876152832674575E-4</v>
      </c>
      <c r="AB1830" s="12">
        <v>4</v>
      </c>
      <c r="AC1830" s="2">
        <f t="shared" ref="AC1830" si="16537">AB1830/$AF1830</f>
        <v>2.635046113306983E-3</v>
      </c>
      <c r="AD1830" s="12">
        <v>32</v>
      </c>
      <c r="AE1830" s="2">
        <f t="shared" ref="AE1830" si="16538">AD1830/$AF1830</f>
        <v>2.1080368906455864E-2</v>
      </c>
      <c r="AF1830" s="12">
        <v>1518</v>
      </c>
      <c r="AG1830" s="1" t="str">
        <f t="shared" si="16223"/>
        <v>White</v>
      </c>
    </row>
    <row r="1831" spans="1:33" x14ac:dyDescent="0.2">
      <c r="A1831" s="1">
        <v>45</v>
      </c>
      <c r="B1831" s="1">
        <v>16</v>
      </c>
      <c r="C1831" s="1">
        <v>45016</v>
      </c>
      <c r="D1831" s="12">
        <v>125</v>
      </c>
      <c r="E1831" s="2">
        <f t="shared" si="16212"/>
        <v>0.48076923076923078</v>
      </c>
      <c r="F1831" s="12">
        <v>11</v>
      </c>
      <c r="G1831" s="2">
        <f t="shared" si="16212"/>
        <v>4.230769230769231E-2</v>
      </c>
      <c r="H1831" s="12">
        <v>29</v>
      </c>
      <c r="I1831" s="2">
        <f t="shared" ref="I1831" si="16539">H1831/$N1831</f>
        <v>0.11153846153846154</v>
      </c>
      <c r="J1831" s="12">
        <v>90</v>
      </c>
      <c r="K1831" s="2">
        <f t="shared" ref="K1831" si="16540">J1831/$N1831</f>
        <v>0.34615384615384615</v>
      </c>
      <c r="L1831" s="12">
        <v>5</v>
      </c>
      <c r="M1831" s="2">
        <f t="shared" ref="M1831" si="16541">L1831/$N1831</f>
        <v>1.9230769230769232E-2</v>
      </c>
      <c r="N1831" s="12">
        <v>260</v>
      </c>
      <c r="P1831" s="12">
        <v>790</v>
      </c>
      <c r="Q1831" s="2">
        <f t="shared" si="16216"/>
        <v>0.65998329156223889</v>
      </c>
      <c r="R1831" s="12">
        <v>12</v>
      </c>
      <c r="S1831" s="2">
        <f t="shared" si="16216"/>
        <v>1.0025062656641603E-2</v>
      </c>
      <c r="T1831" s="12">
        <v>318</v>
      </c>
      <c r="U1831" s="2">
        <f t="shared" ref="U1831" si="16542">T1831/$AF1831</f>
        <v>0.26566416040100249</v>
      </c>
      <c r="V1831" s="12">
        <v>54</v>
      </c>
      <c r="W1831" s="2">
        <f t="shared" ref="W1831" si="16543">V1831/$AF1831</f>
        <v>4.5112781954887216E-2</v>
      </c>
      <c r="X1831" s="12">
        <v>2</v>
      </c>
      <c r="Y1831" s="2">
        <f t="shared" ref="Y1831" si="16544">X1831/$AF1831</f>
        <v>1.6708437761069339E-3</v>
      </c>
      <c r="Z1831" s="12">
        <v>0</v>
      </c>
      <c r="AA1831" s="2">
        <f t="shared" ref="AA1831" si="16545">Z1831/$AF1831</f>
        <v>0</v>
      </c>
      <c r="AB1831" s="12">
        <v>2</v>
      </c>
      <c r="AC1831" s="2">
        <f t="shared" ref="AC1831" si="16546">AB1831/$AF1831</f>
        <v>1.6708437761069339E-3</v>
      </c>
      <c r="AD1831" s="12">
        <v>20</v>
      </c>
      <c r="AE1831" s="2">
        <f t="shared" ref="AE1831" si="16547">AD1831/$AF1831</f>
        <v>1.6708437761069339E-2</v>
      </c>
      <c r="AF1831" s="12">
        <v>1197</v>
      </c>
      <c r="AG1831" s="1" t="str">
        <f t="shared" si="16223"/>
        <v>White</v>
      </c>
    </row>
    <row r="1832" spans="1:33" x14ac:dyDescent="0.2">
      <c r="A1832" s="1">
        <v>45</v>
      </c>
      <c r="B1832" s="1">
        <v>17</v>
      </c>
      <c r="C1832" s="1">
        <v>45017</v>
      </c>
      <c r="D1832" s="12">
        <v>158</v>
      </c>
      <c r="E1832" s="2">
        <f t="shared" si="16212"/>
        <v>0.51298701298701299</v>
      </c>
      <c r="F1832" s="12">
        <v>10</v>
      </c>
      <c r="G1832" s="2">
        <f t="shared" si="16212"/>
        <v>3.2467532467532464E-2</v>
      </c>
      <c r="H1832" s="12">
        <v>38</v>
      </c>
      <c r="I1832" s="2">
        <f t="shared" ref="I1832" si="16548">H1832/$N1832</f>
        <v>0.12337662337662338</v>
      </c>
      <c r="J1832" s="12">
        <v>96</v>
      </c>
      <c r="K1832" s="2">
        <f t="shared" ref="K1832" si="16549">J1832/$N1832</f>
        <v>0.31168831168831168</v>
      </c>
      <c r="L1832" s="12">
        <v>6</v>
      </c>
      <c r="M1832" s="2">
        <f t="shared" ref="M1832" si="16550">L1832/$N1832</f>
        <v>1.948051948051948E-2</v>
      </c>
      <c r="N1832" s="12">
        <v>308</v>
      </c>
      <c r="P1832" s="12">
        <v>823</v>
      </c>
      <c r="Q1832" s="2">
        <f t="shared" si="16216"/>
        <v>0.65998396150761829</v>
      </c>
      <c r="R1832" s="12">
        <v>13</v>
      </c>
      <c r="S1832" s="2">
        <f t="shared" si="16216"/>
        <v>1.0425020048115477E-2</v>
      </c>
      <c r="T1832" s="12">
        <v>331</v>
      </c>
      <c r="U1832" s="2">
        <f t="shared" ref="U1832" si="16551">T1832/$AF1832</f>
        <v>0.26543704891740177</v>
      </c>
      <c r="V1832" s="12">
        <v>56</v>
      </c>
      <c r="W1832" s="2">
        <f t="shared" ref="W1832" si="16552">V1832/$AF1832</f>
        <v>4.4907778668805132E-2</v>
      </c>
      <c r="X1832" s="12">
        <v>2</v>
      </c>
      <c r="Y1832" s="2">
        <f t="shared" ref="Y1832" si="16553">X1832/$AF1832</f>
        <v>1.6038492381716118E-3</v>
      </c>
      <c r="Z1832" s="12">
        <v>0</v>
      </c>
      <c r="AA1832" s="2">
        <f t="shared" ref="AA1832" si="16554">Z1832/$AF1832</f>
        <v>0</v>
      </c>
      <c r="AB1832" s="12">
        <v>2</v>
      </c>
      <c r="AC1832" s="2">
        <f t="shared" ref="AC1832" si="16555">AB1832/$AF1832</f>
        <v>1.6038492381716118E-3</v>
      </c>
      <c r="AD1832" s="12">
        <v>21</v>
      </c>
      <c r="AE1832" s="2">
        <f t="shared" ref="AE1832" si="16556">AD1832/$AF1832</f>
        <v>1.6840417000801924E-2</v>
      </c>
      <c r="AF1832" s="12">
        <v>1247</v>
      </c>
      <c r="AG1832" s="1" t="str">
        <f t="shared" si="16223"/>
        <v>White</v>
      </c>
    </row>
    <row r="1833" spans="1:33" x14ac:dyDescent="0.2">
      <c r="A1833" s="1">
        <v>45</v>
      </c>
      <c r="B1833" s="1">
        <v>18</v>
      </c>
      <c r="C1833" s="1">
        <v>45018</v>
      </c>
      <c r="D1833" s="12">
        <v>126</v>
      </c>
      <c r="E1833" s="2">
        <f t="shared" si="16212"/>
        <v>0.43003412969283278</v>
      </c>
      <c r="F1833" s="12">
        <v>7</v>
      </c>
      <c r="G1833" s="2">
        <f t="shared" si="16212"/>
        <v>2.3890784982935155E-2</v>
      </c>
      <c r="H1833" s="12">
        <v>43</v>
      </c>
      <c r="I1833" s="2">
        <f t="shared" ref="I1833" si="16557">H1833/$N1833</f>
        <v>0.14675767918088736</v>
      </c>
      <c r="J1833" s="12">
        <v>117</v>
      </c>
      <c r="K1833" s="2">
        <f t="shared" ref="K1833" si="16558">J1833/$N1833</f>
        <v>0.39931740614334471</v>
      </c>
      <c r="L1833" s="12">
        <v>0</v>
      </c>
      <c r="M1833" s="2">
        <f t="shared" ref="M1833" si="16559">L1833/$N1833</f>
        <v>0</v>
      </c>
      <c r="N1833" s="12">
        <v>293</v>
      </c>
      <c r="P1833" s="12">
        <v>1086</v>
      </c>
      <c r="Q1833" s="2">
        <f t="shared" si="16216"/>
        <v>0.67959949937421782</v>
      </c>
      <c r="R1833" s="12">
        <v>7</v>
      </c>
      <c r="S1833" s="2">
        <f t="shared" si="16216"/>
        <v>4.3804755944931162E-3</v>
      </c>
      <c r="T1833" s="12">
        <v>400</v>
      </c>
      <c r="U1833" s="2">
        <f t="shared" ref="U1833" si="16560">T1833/$AF1833</f>
        <v>0.25031289111389238</v>
      </c>
      <c r="V1833" s="12">
        <v>80</v>
      </c>
      <c r="W1833" s="2">
        <f t="shared" ref="W1833" si="16561">V1833/$AF1833</f>
        <v>5.0062578222778473E-2</v>
      </c>
      <c r="X1833" s="12">
        <v>1</v>
      </c>
      <c r="Y1833" s="2">
        <f t="shared" ref="Y1833" si="16562">X1833/$AF1833</f>
        <v>6.2578222778473093E-4</v>
      </c>
      <c r="Z1833" s="12">
        <v>1</v>
      </c>
      <c r="AA1833" s="2">
        <f t="shared" ref="AA1833" si="16563">Z1833/$AF1833</f>
        <v>6.2578222778473093E-4</v>
      </c>
      <c r="AB1833" s="12">
        <v>0</v>
      </c>
      <c r="AC1833" s="2">
        <f t="shared" ref="AC1833" si="16564">AB1833/$AF1833</f>
        <v>0</v>
      </c>
      <c r="AD1833" s="12">
        <v>23</v>
      </c>
      <c r="AE1833" s="2">
        <f t="shared" ref="AE1833" si="16565">AD1833/$AF1833</f>
        <v>1.4392991239048811E-2</v>
      </c>
      <c r="AF1833" s="12">
        <v>1598</v>
      </c>
      <c r="AG1833" s="1" t="str">
        <f t="shared" si="16223"/>
        <v>White</v>
      </c>
    </row>
    <row r="1834" spans="1:33" x14ac:dyDescent="0.2">
      <c r="A1834" s="1">
        <v>45</v>
      </c>
      <c r="B1834" s="1">
        <v>19</v>
      </c>
      <c r="C1834" s="1">
        <v>45019</v>
      </c>
      <c r="D1834" s="12">
        <v>88</v>
      </c>
      <c r="E1834" s="2">
        <f t="shared" si="16212"/>
        <v>0.55696202531645567</v>
      </c>
      <c r="F1834" s="12">
        <v>4</v>
      </c>
      <c r="G1834" s="2">
        <f t="shared" si="16212"/>
        <v>2.5316455696202531E-2</v>
      </c>
      <c r="H1834" s="12">
        <v>17</v>
      </c>
      <c r="I1834" s="2">
        <f t="shared" ref="I1834" si="16566">H1834/$N1834</f>
        <v>0.10759493670886076</v>
      </c>
      <c r="J1834" s="12">
        <v>46</v>
      </c>
      <c r="K1834" s="2">
        <f t="shared" ref="K1834" si="16567">J1834/$N1834</f>
        <v>0.29113924050632911</v>
      </c>
      <c r="L1834" s="12">
        <v>3</v>
      </c>
      <c r="M1834" s="2">
        <f t="shared" ref="M1834" si="16568">L1834/$N1834</f>
        <v>1.8987341772151899E-2</v>
      </c>
      <c r="N1834" s="12">
        <v>158</v>
      </c>
      <c r="P1834" s="12">
        <v>710</v>
      </c>
      <c r="Q1834" s="2">
        <f t="shared" si="16216"/>
        <v>0.65377532228360957</v>
      </c>
      <c r="R1834" s="12">
        <v>15</v>
      </c>
      <c r="S1834" s="2">
        <f t="shared" si="16216"/>
        <v>1.3812154696132596E-2</v>
      </c>
      <c r="T1834" s="12">
        <v>220</v>
      </c>
      <c r="U1834" s="2">
        <f t="shared" ref="U1834" si="16569">T1834/$AF1834</f>
        <v>0.20257826887661143</v>
      </c>
      <c r="V1834" s="12">
        <v>111</v>
      </c>
      <c r="W1834" s="2">
        <f t="shared" ref="W1834" si="16570">V1834/$AF1834</f>
        <v>0.10220994475138122</v>
      </c>
      <c r="X1834" s="12">
        <v>7</v>
      </c>
      <c r="Y1834" s="2">
        <f t="shared" ref="Y1834" si="16571">X1834/$AF1834</f>
        <v>6.4456721915285451E-3</v>
      </c>
      <c r="Z1834" s="12">
        <v>2</v>
      </c>
      <c r="AA1834" s="2">
        <f t="shared" ref="AA1834" si="16572">Z1834/$AF1834</f>
        <v>1.841620626151013E-3</v>
      </c>
      <c r="AB1834" s="12">
        <v>1</v>
      </c>
      <c r="AC1834" s="2">
        <f t="shared" ref="AC1834" si="16573">AB1834/$AF1834</f>
        <v>9.2081031307550648E-4</v>
      </c>
      <c r="AD1834" s="12">
        <v>21</v>
      </c>
      <c r="AE1834" s="2">
        <f t="shared" ref="AE1834" si="16574">AD1834/$AF1834</f>
        <v>1.9337016574585635E-2</v>
      </c>
      <c r="AF1834" s="12">
        <v>1086</v>
      </c>
      <c r="AG1834" s="1" t="str">
        <f t="shared" si="16223"/>
        <v>White</v>
      </c>
    </row>
    <row r="1835" spans="1:33" x14ac:dyDescent="0.2">
      <c r="A1835" s="1">
        <v>45</v>
      </c>
      <c r="B1835" s="1">
        <v>20</v>
      </c>
      <c r="C1835" s="1">
        <v>45020</v>
      </c>
      <c r="D1835" s="12">
        <v>79</v>
      </c>
      <c r="E1835" s="2">
        <f t="shared" si="16212"/>
        <v>0.43888888888888888</v>
      </c>
      <c r="F1835" s="12">
        <v>9</v>
      </c>
      <c r="G1835" s="2">
        <f t="shared" si="16212"/>
        <v>0.05</v>
      </c>
      <c r="H1835" s="12">
        <v>21</v>
      </c>
      <c r="I1835" s="2">
        <f t="shared" ref="I1835" si="16575">H1835/$N1835</f>
        <v>0.11666666666666667</v>
      </c>
      <c r="J1835" s="12">
        <v>70</v>
      </c>
      <c r="K1835" s="2">
        <f t="shared" ref="K1835" si="16576">J1835/$N1835</f>
        <v>0.3888888888888889</v>
      </c>
      <c r="L1835" s="12">
        <v>1</v>
      </c>
      <c r="M1835" s="2">
        <f t="shared" ref="M1835" si="16577">L1835/$N1835</f>
        <v>5.5555555555555558E-3</v>
      </c>
      <c r="N1835" s="12">
        <v>180</v>
      </c>
      <c r="P1835" s="12">
        <v>784</v>
      </c>
      <c r="Q1835" s="2">
        <f t="shared" si="16216"/>
        <v>0.68771929824561406</v>
      </c>
      <c r="R1835" s="12">
        <v>13</v>
      </c>
      <c r="S1835" s="2">
        <f t="shared" si="16216"/>
        <v>1.1403508771929825E-2</v>
      </c>
      <c r="T1835" s="12">
        <v>235</v>
      </c>
      <c r="U1835" s="2">
        <f t="shared" ref="U1835" si="16578">T1835/$AF1835</f>
        <v>0.20614035087719298</v>
      </c>
      <c r="V1835" s="12">
        <v>86</v>
      </c>
      <c r="W1835" s="2">
        <f t="shared" ref="W1835" si="16579">V1835/$AF1835</f>
        <v>7.5438596491228069E-2</v>
      </c>
      <c r="X1835" s="12">
        <v>2</v>
      </c>
      <c r="Y1835" s="2">
        <f t="shared" ref="Y1835" si="16580">X1835/$AF1835</f>
        <v>1.7543859649122807E-3</v>
      </c>
      <c r="Z1835" s="12">
        <v>0</v>
      </c>
      <c r="AA1835" s="2">
        <f t="shared" ref="AA1835" si="16581">Z1835/$AF1835</f>
        <v>0</v>
      </c>
      <c r="AB1835" s="12">
        <v>1</v>
      </c>
      <c r="AC1835" s="2">
        <f t="shared" ref="AC1835" si="16582">AB1835/$AF1835</f>
        <v>8.7719298245614037E-4</v>
      </c>
      <c r="AD1835" s="12">
        <v>18</v>
      </c>
      <c r="AE1835" s="2">
        <f t="shared" ref="AE1835" si="16583">AD1835/$AF1835</f>
        <v>1.5789473684210527E-2</v>
      </c>
      <c r="AF1835" s="12">
        <v>1140</v>
      </c>
      <c r="AG1835" s="1" t="str">
        <f t="shared" si="16223"/>
        <v>White</v>
      </c>
    </row>
    <row r="1836" spans="1:33" x14ac:dyDescent="0.2">
      <c r="A1836" s="1">
        <v>45</v>
      </c>
      <c r="B1836" s="1">
        <v>21</v>
      </c>
      <c r="C1836" s="1">
        <v>45021</v>
      </c>
      <c r="D1836" s="12">
        <v>148</v>
      </c>
      <c r="E1836" s="2">
        <f t="shared" si="16212"/>
        <v>0.5</v>
      </c>
      <c r="F1836" s="12">
        <v>6</v>
      </c>
      <c r="G1836" s="2">
        <f t="shared" si="16212"/>
        <v>2.0270270270270271E-2</v>
      </c>
      <c r="H1836" s="12">
        <v>35</v>
      </c>
      <c r="I1836" s="2">
        <f t="shared" ref="I1836" si="16584">H1836/$N1836</f>
        <v>0.11824324324324324</v>
      </c>
      <c r="J1836" s="12">
        <v>106</v>
      </c>
      <c r="K1836" s="2">
        <f t="shared" ref="K1836" si="16585">J1836/$N1836</f>
        <v>0.35810810810810811</v>
      </c>
      <c r="L1836" s="12">
        <v>1</v>
      </c>
      <c r="M1836" s="2">
        <f t="shared" ref="M1836" si="16586">L1836/$N1836</f>
        <v>3.3783783783783786E-3</v>
      </c>
      <c r="N1836" s="12">
        <v>296</v>
      </c>
      <c r="P1836" s="12">
        <v>605</v>
      </c>
      <c r="Q1836" s="2">
        <f t="shared" si="16216"/>
        <v>0.6954022988505747</v>
      </c>
      <c r="R1836" s="12">
        <v>9</v>
      </c>
      <c r="S1836" s="2">
        <f t="shared" si="16216"/>
        <v>1.0344827586206896E-2</v>
      </c>
      <c r="T1836" s="12">
        <v>180</v>
      </c>
      <c r="U1836" s="2">
        <f t="shared" ref="U1836" si="16587">T1836/$AF1836</f>
        <v>0.20689655172413793</v>
      </c>
      <c r="V1836" s="12">
        <v>60</v>
      </c>
      <c r="W1836" s="2">
        <f t="shared" ref="W1836" si="16588">V1836/$AF1836</f>
        <v>6.8965517241379309E-2</v>
      </c>
      <c r="X1836" s="12">
        <v>1</v>
      </c>
      <c r="Y1836" s="2">
        <f t="shared" ref="Y1836" si="16589">X1836/$AF1836</f>
        <v>1.1494252873563218E-3</v>
      </c>
      <c r="Z1836" s="12">
        <v>0</v>
      </c>
      <c r="AA1836" s="2">
        <f t="shared" ref="AA1836" si="16590">Z1836/$AF1836</f>
        <v>0</v>
      </c>
      <c r="AB1836" s="12">
        <v>1</v>
      </c>
      <c r="AC1836" s="2">
        <f t="shared" ref="AC1836" si="16591">AB1836/$AF1836</f>
        <v>1.1494252873563218E-3</v>
      </c>
      <c r="AD1836" s="12">
        <v>14</v>
      </c>
      <c r="AE1836" s="2">
        <f t="shared" ref="AE1836" si="16592">AD1836/$AF1836</f>
        <v>1.6091954022988506E-2</v>
      </c>
      <c r="AF1836" s="12">
        <v>870</v>
      </c>
      <c r="AG1836" s="1" t="str">
        <f t="shared" si="16223"/>
        <v>White</v>
      </c>
    </row>
    <row r="1837" spans="1:33" x14ac:dyDescent="0.2">
      <c r="A1837" s="1">
        <v>45</v>
      </c>
      <c r="B1837" s="1">
        <v>22</v>
      </c>
      <c r="C1837" s="1">
        <v>45022</v>
      </c>
      <c r="D1837" s="12">
        <v>145</v>
      </c>
      <c r="E1837" s="2">
        <f t="shared" si="16212"/>
        <v>0.53703703703703709</v>
      </c>
      <c r="F1837" s="12">
        <v>5</v>
      </c>
      <c r="G1837" s="2">
        <f t="shared" si="16212"/>
        <v>1.8518518518518517E-2</v>
      </c>
      <c r="H1837" s="12">
        <v>47</v>
      </c>
      <c r="I1837" s="2">
        <f t="shared" ref="I1837" si="16593">H1837/$N1837</f>
        <v>0.17407407407407408</v>
      </c>
      <c r="J1837" s="12">
        <v>72</v>
      </c>
      <c r="K1837" s="2">
        <f t="shared" ref="K1837" si="16594">J1837/$N1837</f>
        <v>0.26666666666666666</v>
      </c>
      <c r="L1837" s="12">
        <v>1</v>
      </c>
      <c r="M1837" s="2">
        <f t="shared" ref="M1837" si="16595">L1837/$N1837</f>
        <v>3.7037037037037038E-3</v>
      </c>
      <c r="N1837" s="12">
        <v>270</v>
      </c>
      <c r="P1837" s="12">
        <v>748</v>
      </c>
      <c r="Q1837" s="2">
        <f t="shared" si="16216"/>
        <v>0.70766319772942288</v>
      </c>
      <c r="R1837" s="12">
        <v>9</v>
      </c>
      <c r="S1837" s="2">
        <f t="shared" si="16216"/>
        <v>8.5146641438032175E-3</v>
      </c>
      <c r="T1837" s="12">
        <v>197</v>
      </c>
      <c r="U1837" s="2">
        <f t="shared" ref="U1837" si="16596">T1837/$AF1837</f>
        <v>0.18637653736991486</v>
      </c>
      <c r="V1837" s="12">
        <v>83</v>
      </c>
      <c r="W1837" s="2">
        <f t="shared" ref="W1837" si="16597">V1837/$AF1837</f>
        <v>7.8524124881740778E-2</v>
      </c>
      <c r="X1837" s="12">
        <v>2</v>
      </c>
      <c r="Y1837" s="2">
        <f t="shared" ref="Y1837" si="16598">X1837/$AF1837</f>
        <v>1.8921475875118259E-3</v>
      </c>
      <c r="Z1837" s="12">
        <v>0</v>
      </c>
      <c r="AA1837" s="2">
        <f t="shared" ref="AA1837" si="16599">Z1837/$AF1837</f>
        <v>0</v>
      </c>
      <c r="AB1837" s="12">
        <v>1</v>
      </c>
      <c r="AC1837" s="2">
        <f t="shared" ref="AC1837" si="16600">AB1837/$AF1837</f>
        <v>9.4607379375591296E-4</v>
      </c>
      <c r="AD1837" s="12">
        <v>16</v>
      </c>
      <c r="AE1837" s="2">
        <f t="shared" ref="AE1837" si="16601">AD1837/$AF1837</f>
        <v>1.5137180700094607E-2</v>
      </c>
      <c r="AF1837" s="12">
        <v>1057</v>
      </c>
      <c r="AG1837" s="1" t="str">
        <f t="shared" si="16223"/>
        <v>White</v>
      </c>
    </row>
    <row r="1838" spans="1:33" x14ac:dyDescent="0.2">
      <c r="A1838" s="1">
        <v>45</v>
      </c>
      <c r="B1838" s="1">
        <v>23</v>
      </c>
      <c r="C1838" s="1">
        <v>45023</v>
      </c>
      <c r="D1838" s="12">
        <v>155</v>
      </c>
      <c r="E1838" s="2">
        <f t="shared" si="16212"/>
        <v>0.53448275862068961</v>
      </c>
      <c r="F1838" s="12">
        <v>8</v>
      </c>
      <c r="G1838" s="2">
        <f t="shared" si="16212"/>
        <v>2.7586206896551724E-2</v>
      </c>
      <c r="H1838" s="12">
        <v>44</v>
      </c>
      <c r="I1838" s="2">
        <f t="shared" ref="I1838" si="16602">H1838/$N1838</f>
        <v>0.15172413793103448</v>
      </c>
      <c r="J1838" s="12">
        <v>82</v>
      </c>
      <c r="K1838" s="2">
        <f t="shared" ref="K1838" si="16603">J1838/$N1838</f>
        <v>0.28275862068965518</v>
      </c>
      <c r="L1838" s="12">
        <v>1</v>
      </c>
      <c r="M1838" s="2">
        <f t="shared" ref="M1838" si="16604">L1838/$N1838</f>
        <v>3.4482758620689655E-3</v>
      </c>
      <c r="N1838" s="12">
        <v>290</v>
      </c>
      <c r="P1838" s="12">
        <v>756</v>
      </c>
      <c r="Q1838" s="2">
        <f t="shared" si="16216"/>
        <v>0.71590909090909094</v>
      </c>
      <c r="R1838" s="12">
        <v>8</v>
      </c>
      <c r="S1838" s="2">
        <f t="shared" si="16216"/>
        <v>7.575757575757576E-3</v>
      </c>
      <c r="T1838" s="12">
        <v>185</v>
      </c>
      <c r="U1838" s="2">
        <f t="shared" ref="U1838" si="16605">T1838/$AF1838</f>
        <v>0.17518939393939395</v>
      </c>
      <c r="V1838" s="12">
        <v>89</v>
      </c>
      <c r="W1838" s="2">
        <f t="shared" ref="W1838" si="16606">V1838/$AF1838</f>
        <v>8.4280303030303025E-2</v>
      </c>
      <c r="X1838" s="12">
        <v>1</v>
      </c>
      <c r="Y1838" s="2">
        <f t="shared" ref="Y1838" si="16607">X1838/$AF1838</f>
        <v>9.46969696969697E-4</v>
      </c>
      <c r="Z1838" s="12">
        <v>0</v>
      </c>
      <c r="AA1838" s="2">
        <f t="shared" ref="AA1838" si="16608">Z1838/$AF1838</f>
        <v>0</v>
      </c>
      <c r="AB1838" s="12">
        <v>1</v>
      </c>
      <c r="AC1838" s="2">
        <f t="shared" ref="AC1838" si="16609">AB1838/$AF1838</f>
        <v>9.46969696969697E-4</v>
      </c>
      <c r="AD1838" s="12">
        <v>16</v>
      </c>
      <c r="AE1838" s="2">
        <f t="shared" ref="AE1838" si="16610">AD1838/$AF1838</f>
        <v>1.5151515151515152E-2</v>
      </c>
      <c r="AF1838" s="12">
        <v>1056</v>
      </c>
      <c r="AG1838" s="1" t="str">
        <f t="shared" si="16223"/>
        <v>White</v>
      </c>
    </row>
    <row r="1839" spans="1:33" x14ac:dyDescent="0.2">
      <c r="A1839" s="1">
        <v>45</v>
      </c>
      <c r="B1839" s="1">
        <v>24</v>
      </c>
      <c r="C1839" s="1">
        <v>45024</v>
      </c>
      <c r="D1839" s="12">
        <v>129</v>
      </c>
      <c r="E1839" s="2">
        <f t="shared" si="16212"/>
        <v>0.5</v>
      </c>
      <c r="F1839" s="12">
        <v>7</v>
      </c>
      <c r="G1839" s="2">
        <f t="shared" si="16212"/>
        <v>2.7131782945736434E-2</v>
      </c>
      <c r="H1839" s="12">
        <v>38</v>
      </c>
      <c r="I1839" s="2">
        <f t="shared" ref="I1839" si="16611">H1839/$N1839</f>
        <v>0.14728682170542637</v>
      </c>
      <c r="J1839" s="12">
        <v>81</v>
      </c>
      <c r="K1839" s="2">
        <f t="shared" ref="K1839" si="16612">J1839/$N1839</f>
        <v>0.31395348837209303</v>
      </c>
      <c r="L1839" s="12">
        <v>3</v>
      </c>
      <c r="M1839" s="2">
        <f t="shared" ref="M1839" si="16613">L1839/$N1839</f>
        <v>1.1627906976744186E-2</v>
      </c>
      <c r="N1839" s="12">
        <v>258</v>
      </c>
      <c r="P1839" s="12">
        <v>986</v>
      </c>
      <c r="Q1839" s="2">
        <f t="shared" si="16216"/>
        <v>0.70630372492836679</v>
      </c>
      <c r="R1839" s="12">
        <v>13</v>
      </c>
      <c r="S1839" s="2">
        <f t="shared" si="16216"/>
        <v>9.3123209169054446E-3</v>
      </c>
      <c r="T1839" s="12">
        <v>265</v>
      </c>
      <c r="U1839" s="2">
        <f t="shared" ref="U1839" si="16614">T1839/$AF1839</f>
        <v>0.18982808022922637</v>
      </c>
      <c r="V1839" s="12">
        <v>107</v>
      </c>
      <c r="W1839" s="2">
        <f t="shared" ref="W1839" si="16615">V1839/$AF1839</f>
        <v>7.664756446991404E-2</v>
      </c>
      <c r="X1839" s="12">
        <v>2</v>
      </c>
      <c r="Y1839" s="2">
        <f t="shared" ref="Y1839" si="16616">X1839/$AF1839</f>
        <v>1.4326647564469914E-3</v>
      </c>
      <c r="Z1839" s="12">
        <v>0</v>
      </c>
      <c r="AA1839" s="2">
        <f t="shared" ref="AA1839" si="16617">Z1839/$AF1839</f>
        <v>0</v>
      </c>
      <c r="AB1839" s="12">
        <v>1</v>
      </c>
      <c r="AC1839" s="2">
        <f t="shared" ref="AC1839" si="16618">AB1839/$AF1839</f>
        <v>7.1633237822349568E-4</v>
      </c>
      <c r="AD1839" s="12">
        <v>21</v>
      </c>
      <c r="AE1839" s="2">
        <f t="shared" ref="AE1839" si="16619">AD1839/$AF1839</f>
        <v>1.5042979942693409E-2</v>
      </c>
      <c r="AF1839" s="12">
        <v>1396</v>
      </c>
      <c r="AG1839" s="1" t="str">
        <f t="shared" si="16223"/>
        <v>White</v>
      </c>
    </row>
    <row r="1840" spans="1:33" x14ac:dyDescent="0.2">
      <c r="A1840" s="1">
        <v>45</v>
      </c>
      <c r="B1840" s="1">
        <v>25</v>
      </c>
      <c r="C1840" s="1">
        <v>45025</v>
      </c>
      <c r="D1840" s="12">
        <v>95</v>
      </c>
      <c r="E1840" s="2">
        <f t="shared" si="16212"/>
        <v>0.46116504854368934</v>
      </c>
      <c r="F1840" s="12">
        <v>5</v>
      </c>
      <c r="G1840" s="2">
        <f t="shared" si="16212"/>
        <v>2.4271844660194174E-2</v>
      </c>
      <c r="H1840" s="12">
        <v>40</v>
      </c>
      <c r="I1840" s="2">
        <f t="shared" ref="I1840" si="16620">H1840/$N1840</f>
        <v>0.1941747572815534</v>
      </c>
      <c r="J1840" s="12">
        <v>66</v>
      </c>
      <c r="K1840" s="2">
        <f t="shared" ref="K1840" si="16621">J1840/$N1840</f>
        <v>0.32038834951456313</v>
      </c>
      <c r="L1840" s="12">
        <v>0</v>
      </c>
      <c r="M1840" s="2">
        <f t="shared" ref="M1840" si="16622">L1840/$N1840</f>
        <v>0</v>
      </c>
      <c r="N1840" s="12">
        <v>206</v>
      </c>
      <c r="P1840" s="12">
        <v>532</v>
      </c>
      <c r="Q1840" s="2">
        <f t="shared" si="16216"/>
        <v>0.71601615074024227</v>
      </c>
      <c r="R1840" s="12">
        <v>6</v>
      </c>
      <c r="S1840" s="2">
        <f t="shared" si="16216"/>
        <v>8.0753701211305519E-3</v>
      </c>
      <c r="T1840" s="12">
        <v>130</v>
      </c>
      <c r="U1840" s="2">
        <f t="shared" ref="U1840" si="16623">T1840/$AF1840</f>
        <v>0.17496635262449528</v>
      </c>
      <c r="V1840" s="12">
        <v>62</v>
      </c>
      <c r="W1840" s="2">
        <f t="shared" ref="W1840" si="16624">V1840/$AF1840</f>
        <v>8.3445491251682366E-2</v>
      </c>
      <c r="X1840" s="12">
        <v>1</v>
      </c>
      <c r="Y1840" s="2">
        <f t="shared" ref="Y1840" si="16625">X1840/$AF1840</f>
        <v>1.3458950201884253E-3</v>
      </c>
      <c r="Z1840" s="12">
        <v>0</v>
      </c>
      <c r="AA1840" s="2">
        <f t="shared" ref="AA1840" si="16626">Z1840/$AF1840</f>
        <v>0</v>
      </c>
      <c r="AB1840" s="12">
        <v>1</v>
      </c>
      <c r="AC1840" s="2">
        <f t="shared" ref="AC1840" si="16627">AB1840/$AF1840</f>
        <v>1.3458950201884253E-3</v>
      </c>
      <c r="AD1840" s="12">
        <v>11</v>
      </c>
      <c r="AE1840" s="2">
        <f t="shared" ref="AE1840" si="16628">AD1840/$AF1840</f>
        <v>1.4804845222072678E-2</v>
      </c>
      <c r="AF1840" s="12">
        <v>743</v>
      </c>
      <c r="AG1840" s="1" t="str">
        <f t="shared" si="16223"/>
        <v>White</v>
      </c>
    </row>
    <row r="1841" spans="1:33" x14ac:dyDescent="0.2">
      <c r="A1841" s="1">
        <v>45</v>
      </c>
      <c r="B1841" s="1">
        <v>26</v>
      </c>
      <c r="C1841" s="1">
        <v>45026</v>
      </c>
      <c r="D1841" s="12">
        <v>71</v>
      </c>
      <c r="E1841" s="2">
        <f t="shared" si="16212"/>
        <v>0.43827160493827161</v>
      </c>
      <c r="F1841" s="12">
        <v>7</v>
      </c>
      <c r="G1841" s="2">
        <f t="shared" si="16212"/>
        <v>4.3209876543209874E-2</v>
      </c>
      <c r="H1841" s="12">
        <v>35</v>
      </c>
      <c r="I1841" s="2">
        <f t="shared" ref="I1841" si="16629">H1841/$N1841</f>
        <v>0.21604938271604937</v>
      </c>
      <c r="J1841" s="12">
        <v>48</v>
      </c>
      <c r="K1841" s="2">
        <f t="shared" ref="K1841" si="16630">J1841/$N1841</f>
        <v>0.29629629629629628</v>
      </c>
      <c r="L1841" s="12">
        <v>1</v>
      </c>
      <c r="M1841" s="2">
        <f t="shared" ref="M1841" si="16631">L1841/$N1841</f>
        <v>6.1728395061728392E-3</v>
      </c>
      <c r="N1841" s="12">
        <v>162</v>
      </c>
      <c r="P1841" s="12">
        <v>476</v>
      </c>
      <c r="Q1841" s="2">
        <f t="shared" si="16216"/>
        <v>0.71578947368421053</v>
      </c>
      <c r="R1841" s="12">
        <v>5</v>
      </c>
      <c r="S1841" s="2">
        <f t="shared" si="16216"/>
        <v>7.5187969924812026E-3</v>
      </c>
      <c r="T1841" s="12">
        <v>116</v>
      </c>
      <c r="U1841" s="2">
        <f t="shared" ref="U1841" si="16632">T1841/$AF1841</f>
        <v>0.17443609022556392</v>
      </c>
      <c r="V1841" s="12">
        <v>56</v>
      </c>
      <c r="W1841" s="2">
        <f t="shared" ref="W1841" si="16633">V1841/$AF1841</f>
        <v>8.4210526315789472E-2</v>
      </c>
      <c r="X1841" s="12">
        <v>1</v>
      </c>
      <c r="Y1841" s="2">
        <f t="shared" ref="Y1841" si="16634">X1841/$AF1841</f>
        <v>1.5037593984962407E-3</v>
      </c>
      <c r="Z1841" s="12">
        <v>0</v>
      </c>
      <c r="AA1841" s="2">
        <f t="shared" ref="AA1841" si="16635">Z1841/$AF1841</f>
        <v>0</v>
      </c>
      <c r="AB1841" s="12">
        <v>1</v>
      </c>
      <c r="AC1841" s="2">
        <f t="shared" ref="AC1841" si="16636">AB1841/$AF1841</f>
        <v>1.5037593984962407E-3</v>
      </c>
      <c r="AD1841" s="12">
        <v>10</v>
      </c>
      <c r="AE1841" s="2">
        <f t="shared" ref="AE1841" si="16637">AD1841/$AF1841</f>
        <v>1.5037593984962405E-2</v>
      </c>
      <c r="AF1841" s="12">
        <v>665</v>
      </c>
      <c r="AG1841" s="1" t="str">
        <f t="shared" si="16223"/>
        <v>White</v>
      </c>
    </row>
    <row r="1842" spans="1:33" x14ac:dyDescent="0.2">
      <c r="A1842" s="1">
        <v>45</v>
      </c>
      <c r="B1842" s="1">
        <v>27</v>
      </c>
      <c r="C1842" s="1">
        <v>45027</v>
      </c>
      <c r="D1842" s="12">
        <v>105</v>
      </c>
      <c r="E1842" s="2">
        <f t="shared" si="16212"/>
        <v>0.40697674418604651</v>
      </c>
      <c r="F1842" s="12">
        <v>9</v>
      </c>
      <c r="G1842" s="2">
        <f t="shared" si="16212"/>
        <v>3.4883720930232558E-2</v>
      </c>
      <c r="H1842" s="12">
        <v>43</v>
      </c>
      <c r="I1842" s="2">
        <f t="shared" ref="I1842" si="16638">H1842/$N1842</f>
        <v>0.16666666666666666</v>
      </c>
      <c r="J1842" s="12">
        <v>99</v>
      </c>
      <c r="K1842" s="2">
        <f t="shared" ref="K1842" si="16639">J1842/$N1842</f>
        <v>0.38372093023255816</v>
      </c>
      <c r="L1842" s="12">
        <v>2</v>
      </c>
      <c r="M1842" s="2">
        <f t="shared" ref="M1842" si="16640">L1842/$N1842</f>
        <v>7.7519379844961239E-3</v>
      </c>
      <c r="N1842" s="12">
        <v>258</v>
      </c>
      <c r="P1842" s="12">
        <v>728</v>
      </c>
      <c r="Q1842" s="2">
        <f t="shared" si="16216"/>
        <v>0.71583087512291055</v>
      </c>
      <c r="R1842" s="12">
        <v>8</v>
      </c>
      <c r="S1842" s="2">
        <f t="shared" si="16216"/>
        <v>7.8662733529990172E-3</v>
      </c>
      <c r="T1842" s="12">
        <v>178</v>
      </c>
      <c r="U1842" s="2">
        <f t="shared" ref="U1842" si="16641">T1842/$AF1842</f>
        <v>0.17502458210422811</v>
      </c>
      <c r="V1842" s="12">
        <v>85</v>
      </c>
      <c r="W1842" s="2">
        <f t="shared" ref="W1842" si="16642">V1842/$AF1842</f>
        <v>8.3579154375614556E-2</v>
      </c>
      <c r="X1842" s="12">
        <v>1</v>
      </c>
      <c r="Y1842" s="2">
        <f t="shared" ref="Y1842" si="16643">X1842/$AF1842</f>
        <v>9.8328416912487715E-4</v>
      </c>
      <c r="Z1842" s="12">
        <v>0</v>
      </c>
      <c r="AA1842" s="2">
        <f t="shared" ref="AA1842" si="16644">Z1842/$AF1842</f>
        <v>0</v>
      </c>
      <c r="AB1842" s="12">
        <v>1</v>
      </c>
      <c r="AC1842" s="2">
        <f t="shared" ref="AC1842" si="16645">AB1842/$AF1842</f>
        <v>9.8328416912487715E-4</v>
      </c>
      <c r="AD1842" s="12">
        <v>15</v>
      </c>
      <c r="AE1842" s="2">
        <f t="shared" ref="AE1842" si="16646">AD1842/$AF1842</f>
        <v>1.4749262536873156E-2</v>
      </c>
      <c r="AF1842" s="12">
        <v>1017</v>
      </c>
      <c r="AG1842" s="1" t="str">
        <f t="shared" si="16223"/>
        <v>White</v>
      </c>
    </row>
    <row r="1843" spans="1:33" x14ac:dyDescent="0.2">
      <c r="A1843" s="1">
        <v>45</v>
      </c>
      <c r="B1843" s="1">
        <v>28</v>
      </c>
      <c r="C1843" s="1">
        <v>45028</v>
      </c>
      <c r="D1843" s="12">
        <v>116</v>
      </c>
      <c r="E1843" s="2">
        <f t="shared" si="16212"/>
        <v>0.49152542372881358</v>
      </c>
      <c r="F1843" s="12">
        <v>11</v>
      </c>
      <c r="G1843" s="2">
        <f t="shared" si="16212"/>
        <v>4.6610169491525424E-2</v>
      </c>
      <c r="H1843" s="12">
        <v>20</v>
      </c>
      <c r="I1843" s="2">
        <f t="shared" ref="I1843" si="16647">H1843/$N1843</f>
        <v>8.4745762711864403E-2</v>
      </c>
      <c r="J1843" s="12">
        <v>85</v>
      </c>
      <c r="K1843" s="2">
        <f t="shared" ref="K1843" si="16648">J1843/$N1843</f>
        <v>0.36016949152542371</v>
      </c>
      <c r="L1843" s="12">
        <v>4</v>
      </c>
      <c r="M1843" s="2">
        <f t="shared" ref="M1843" si="16649">L1843/$N1843</f>
        <v>1.6949152542372881E-2</v>
      </c>
      <c r="N1843" s="12">
        <v>236</v>
      </c>
      <c r="P1843" s="12">
        <v>625</v>
      </c>
      <c r="Q1843" s="2">
        <f t="shared" si="16216"/>
        <v>0.69060773480662985</v>
      </c>
      <c r="R1843" s="12">
        <v>7</v>
      </c>
      <c r="S1843" s="2">
        <f t="shared" si="16216"/>
        <v>7.7348066298342545E-3</v>
      </c>
      <c r="T1843" s="12">
        <v>200</v>
      </c>
      <c r="U1843" s="2">
        <f t="shared" ref="U1843" si="16650">T1843/$AF1843</f>
        <v>0.22099447513812154</v>
      </c>
      <c r="V1843" s="12">
        <v>57</v>
      </c>
      <c r="W1843" s="2">
        <f t="shared" ref="W1843" si="16651">V1843/$AF1843</f>
        <v>6.2983425414364635E-2</v>
      </c>
      <c r="X1843" s="12">
        <v>1</v>
      </c>
      <c r="Y1843" s="2">
        <f t="shared" ref="Y1843" si="16652">X1843/$AF1843</f>
        <v>1.1049723756906078E-3</v>
      </c>
      <c r="Z1843" s="12">
        <v>0</v>
      </c>
      <c r="AA1843" s="2">
        <f t="shared" ref="AA1843" si="16653">Z1843/$AF1843</f>
        <v>0</v>
      </c>
      <c r="AB1843" s="12">
        <v>0</v>
      </c>
      <c r="AC1843" s="2">
        <f t="shared" ref="AC1843" si="16654">AB1843/$AF1843</f>
        <v>0</v>
      </c>
      <c r="AD1843" s="12">
        <v>14</v>
      </c>
      <c r="AE1843" s="2">
        <f t="shared" ref="AE1843" si="16655">AD1843/$AF1843</f>
        <v>1.5469613259668509E-2</v>
      </c>
      <c r="AF1843" s="12">
        <v>905</v>
      </c>
      <c r="AG1843" s="1" t="str">
        <f t="shared" si="16223"/>
        <v>White</v>
      </c>
    </row>
    <row r="1844" spans="1:33" x14ac:dyDescent="0.2">
      <c r="A1844" s="1">
        <v>45</v>
      </c>
      <c r="B1844" s="1">
        <v>29</v>
      </c>
      <c r="C1844" s="1">
        <v>45029</v>
      </c>
      <c r="D1844" s="12">
        <v>94</v>
      </c>
      <c r="E1844" s="2">
        <f t="shared" si="16212"/>
        <v>0.49214659685863876</v>
      </c>
      <c r="F1844" s="12">
        <v>6</v>
      </c>
      <c r="G1844" s="2">
        <f t="shared" si="16212"/>
        <v>3.1413612565445025E-2</v>
      </c>
      <c r="H1844" s="12">
        <v>30</v>
      </c>
      <c r="I1844" s="2">
        <f t="shared" ref="I1844" si="16656">H1844/$N1844</f>
        <v>0.15706806282722513</v>
      </c>
      <c r="J1844" s="12">
        <v>51</v>
      </c>
      <c r="K1844" s="2">
        <f t="shared" ref="K1844" si="16657">J1844/$N1844</f>
        <v>0.26701570680628273</v>
      </c>
      <c r="L1844" s="12">
        <v>10</v>
      </c>
      <c r="M1844" s="2">
        <f t="shared" ref="M1844" si="16658">L1844/$N1844</f>
        <v>5.2356020942408377E-2</v>
      </c>
      <c r="N1844" s="12">
        <v>191</v>
      </c>
      <c r="P1844" s="12">
        <v>585</v>
      </c>
      <c r="Q1844" s="2">
        <f t="shared" si="16216"/>
        <v>0.69148936170212771</v>
      </c>
      <c r="R1844" s="12">
        <v>7</v>
      </c>
      <c r="S1844" s="2">
        <f t="shared" si="16216"/>
        <v>8.2742316784869974E-3</v>
      </c>
      <c r="T1844" s="12">
        <v>185</v>
      </c>
      <c r="U1844" s="2">
        <f t="shared" ref="U1844" si="16659">T1844/$AF1844</f>
        <v>0.21867612293144209</v>
      </c>
      <c r="V1844" s="12">
        <v>54</v>
      </c>
      <c r="W1844" s="2">
        <f t="shared" ref="W1844" si="16660">V1844/$AF1844</f>
        <v>6.3829787234042548E-2</v>
      </c>
      <c r="X1844" s="12">
        <v>1</v>
      </c>
      <c r="Y1844" s="2">
        <f t="shared" ref="Y1844" si="16661">X1844/$AF1844</f>
        <v>1.1820330969267139E-3</v>
      </c>
      <c r="Z1844" s="12">
        <v>0</v>
      </c>
      <c r="AA1844" s="2">
        <f t="shared" ref="AA1844" si="16662">Z1844/$AF1844</f>
        <v>0</v>
      </c>
      <c r="AB1844" s="12">
        <v>0</v>
      </c>
      <c r="AC1844" s="2">
        <f t="shared" ref="AC1844" si="16663">AB1844/$AF1844</f>
        <v>0</v>
      </c>
      <c r="AD1844" s="12">
        <v>13</v>
      </c>
      <c r="AE1844" s="2">
        <f t="shared" ref="AE1844" si="16664">AD1844/$AF1844</f>
        <v>1.5366430260047281E-2</v>
      </c>
      <c r="AF1844" s="12">
        <v>846</v>
      </c>
      <c r="AG1844" s="1" t="str">
        <f t="shared" si="16223"/>
        <v>White</v>
      </c>
    </row>
    <row r="1845" spans="1:33" x14ac:dyDescent="0.2">
      <c r="A1845" s="1">
        <v>45</v>
      </c>
      <c r="B1845" s="1">
        <v>30</v>
      </c>
      <c r="C1845" s="1">
        <v>45030</v>
      </c>
      <c r="D1845" s="12">
        <v>128</v>
      </c>
      <c r="E1845" s="2">
        <f t="shared" si="16212"/>
        <v>0.52032520325203258</v>
      </c>
      <c r="F1845" s="12">
        <v>8</v>
      </c>
      <c r="G1845" s="2">
        <f t="shared" si="16212"/>
        <v>3.2520325203252036E-2</v>
      </c>
      <c r="H1845" s="12">
        <v>22</v>
      </c>
      <c r="I1845" s="2">
        <f t="shared" ref="I1845" si="16665">H1845/$N1845</f>
        <v>8.943089430894309E-2</v>
      </c>
      <c r="J1845" s="12">
        <v>87</v>
      </c>
      <c r="K1845" s="2">
        <f t="shared" ref="K1845" si="16666">J1845/$N1845</f>
        <v>0.35365853658536583</v>
      </c>
      <c r="L1845" s="12">
        <v>1</v>
      </c>
      <c r="M1845" s="2">
        <f t="shared" ref="M1845" si="16667">L1845/$N1845</f>
        <v>4.0650406504065045E-3</v>
      </c>
      <c r="N1845" s="12">
        <v>246</v>
      </c>
      <c r="P1845" s="12">
        <v>1070</v>
      </c>
      <c r="Q1845" s="2">
        <f t="shared" si="16216"/>
        <v>0.57963163596966416</v>
      </c>
      <c r="R1845" s="12">
        <v>30</v>
      </c>
      <c r="S1845" s="2">
        <f t="shared" si="16216"/>
        <v>1.6251354279523293E-2</v>
      </c>
      <c r="T1845" s="12">
        <v>542</v>
      </c>
      <c r="U1845" s="2">
        <f t="shared" ref="U1845" si="16668">T1845/$AF1845</f>
        <v>0.29360780065005415</v>
      </c>
      <c r="V1845" s="12">
        <v>153</v>
      </c>
      <c r="W1845" s="2">
        <f t="shared" ref="W1845" si="16669">V1845/$AF1845</f>
        <v>8.2881906825568799E-2</v>
      </c>
      <c r="X1845" s="12">
        <v>4</v>
      </c>
      <c r="Y1845" s="2">
        <f t="shared" ref="Y1845" si="16670">X1845/$AF1845</f>
        <v>2.1668472372697724E-3</v>
      </c>
      <c r="Z1845" s="12">
        <v>1</v>
      </c>
      <c r="AA1845" s="2">
        <f t="shared" ref="AA1845" si="16671">Z1845/$AF1845</f>
        <v>5.4171180931744309E-4</v>
      </c>
      <c r="AB1845" s="12">
        <v>4</v>
      </c>
      <c r="AC1845" s="2">
        <f t="shared" ref="AC1845" si="16672">AB1845/$AF1845</f>
        <v>2.1668472372697724E-3</v>
      </c>
      <c r="AD1845" s="12">
        <v>42</v>
      </c>
      <c r="AE1845" s="2">
        <f t="shared" ref="AE1845" si="16673">AD1845/$AF1845</f>
        <v>2.2751895991332611E-2</v>
      </c>
      <c r="AF1845" s="12">
        <v>1846</v>
      </c>
      <c r="AG1845" s="1" t="str">
        <f t="shared" si="16223"/>
        <v>White</v>
      </c>
    </row>
    <row r="1846" spans="1:33" x14ac:dyDescent="0.2">
      <c r="A1846" s="1">
        <v>45</v>
      </c>
      <c r="B1846" s="1">
        <v>31</v>
      </c>
      <c r="C1846" s="1">
        <v>45031</v>
      </c>
      <c r="D1846" s="12">
        <v>128</v>
      </c>
      <c r="E1846" s="2">
        <f t="shared" si="16212"/>
        <v>0.52459016393442626</v>
      </c>
      <c r="F1846" s="12">
        <v>10</v>
      </c>
      <c r="G1846" s="2">
        <f t="shared" si="16212"/>
        <v>4.0983606557377046E-2</v>
      </c>
      <c r="H1846" s="12">
        <v>23</v>
      </c>
      <c r="I1846" s="2">
        <f t="shared" ref="I1846" si="16674">H1846/$N1846</f>
        <v>9.4262295081967207E-2</v>
      </c>
      <c r="J1846" s="12">
        <v>81</v>
      </c>
      <c r="K1846" s="2">
        <f t="shared" ref="K1846" si="16675">J1846/$N1846</f>
        <v>0.33196721311475408</v>
      </c>
      <c r="L1846" s="12">
        <v>2</v>
      </c>
      <c r="M1846" s="2">
        <f t="shared" ref="M1846" si="16676">L1846/$N1846</f>
        <v>8.1967213114754103E-3</v>
      </c>
      <c r="N1846" s="12">
        <v>244</v>
      </c>
      <c r="P1846" s="12">
        <v>533</v>
      </c>
      <c r="Q1846" s="2">
        <f t="shared" si="16216"/>
        <v>0.65398773006134969</v>
      </c>
      <c r="R1846" s="12">
        <v>11</v>
      </c>
      <c r="S1846" s="2">
        <f t="shared" si="16216"/>
        <v>1.3496932515337423E-2</v>
      </c>
      <c r="T1846" s="12">
        <v>165</v>
      </c>
      <c r="U1846" s="2">
        <f t="shared" ref="U1846" si="16677">T1846/$AF1846</f>
        <v>0.20245398773006135</v>
      </c>
      <c r="V1846" s="12">
        <v>83</v>
      </c>
      <c r="W1846" s="2">
        <f t="shared" ref="W1846" si="16678">V1846/$AF1846</f>
        <v>0.10184049079754601</v>
      </c>
      <c r="X1846" s="12">
        <v>5</v>
      </c>
      <c r="Y1846" s="2">
        <f t="shared" ref="Y1846" si="16679">X1846/$AF1846</f>
        <v>6.1349693251533744E-3</v>
      </c>
      <c r="Z1846" s="12">
        <v>2</v>
      </c>
      <c r="AA1846" s="2">
        <f t="shared" ref="AA1846" si="16680">Z1846/$AF1846</f>
        <v>2.4539877300613498E-3</v>
      </c>
      <c r="AB1846" s="12">
        <v>1</v>
      </c>
      <c r="AC1846" s="2">
        <f t="shared" ref="AC1846" si="16681">AB1846/$AF1846</f>
        <v>1.2269938650306749E-3</v>
      </c>
      <c r="AD1846" s="12">
        <v>16</v>
      </c>
      <c r="AE1846" s="2">
        <f t="shared" ref="AE1846" si="16682">AD1846/$AF1846</f>
        <v>1.9631901840490799E-2</v>
      </c>
      <c r="AF1846" s="12">
        <v>815</v>
      </c>
      <c r="AG1846" s="1" t="str">
        <f t="shared" si="16223"/>
        <v>White</v>
      </c>
    </row>
    <row r="1847" spans="1:33" x14ac:dyDescent="0.2">
      <c r="A1847" s="1">
        <v>45</v>
      </c>
      <c r="B1847" s="1">
        <v>32</v>
      </c>
      <c r="C1847" s="1">
        <v>45032</v>
      </c>
      <c r="D1847" s="12">
        <v>126</v>
      </c>
      <c r="E1847" s="2">
        <f t="shared" si="16212"/>
        <v>0.52500000000000002</v>
      </c>
      <c r="F1847" s="12">
        <v>8</v>
      </c>
      <c r="G1847" s="2">
        <f t="shared" si="16212"/>
        <v>3.3333333333333333E-2</v>
      </c>
      <c r="H1847" s="12">
        <v>22</v>
      </c>
      <c r="I1847" s="2">
        <f t="shared" ref="I1847" si="16683">H1847/$N1847</f>
        <v>9.166666666666666E-2</v>
      </c>
      <c r="J1847" s="12">
        <v>83</v>
      </c>
      <c r="K1847" s="2">
        <f t="shared" ref="K1847" si="16684">J1847/$N1847</f>
        <v>0.34583333333333333</v>
      </c>
      <c r="L1847" s="12">
        <v>1</v>
      </c>
      <c r="M1847" s="2">
        <f t="shared" ref="M1847" si="16685">L1847/$N1847</f>
        <v>4.1666666666666666E-3</v>
      </c>
      <c r="N1847" s="12">
        <v>240</v>
      </c>
      <c r="P1847" s="12">
        <v>446</v>
      </c>
      <c r="Q1847" s="2">
        <f t="shared" si="16216"/>
        <v>0.58839050131926118</v>
      </c>
      <c r="R1847" s="12">
        <v>7</v>
      </c>
      <c r="S1847" s="2">
        <f t="shared" si="16216"/>
        <v>9.2348284960422165E-3</v>
      </c>
      <c r="T1847" s="12">
        <v>180</v>
      </c>
      <c r="U1847" s="2">
        <f t="shared" ref="U1847" si="16686">T1847/$AF1847</f>
        <v>0.23746701846965698</v>
      </c>
      <c r="V1847" s="12">
        <v>101</v>
      </c>
      <c r="W1847" s="2">
        <f t="shared" ref="W1847" si="16687">V1847/$AF1847</f>
        <v>0.13324538258575197</v>
      </c>
      <c r="X1847" s="12">
        <v>2</v>
      </c>
      <c r="Y1847" s="2">
        <f t="shared" ref="Y1847" si="16688">X1847/$AF1847</f>
        <v>2.6385224274406332E-3</v>
      </c>
      <c r="Z1847" s="12">
        <v>0</v>
      </c>
      <c r="AA1847" s="2">
        <f t="shared" ref="AA1847" si="16689">Z1847/$AF1847</f>
        <v>0</v>
      </c>
      <c r="AB1847" s="12">
        <v>0</v>
      </c>
      <c r="AC1847" s="2">
        <f t="shared" ref="AC1847" si="16690">AB1847/$AF1847</f>
        <v>0</v>
      </c>
      <c r="AD1847" s="12">
        <v>20</v>
      </c>
      <c r="AE1847" s="2">
        <f t="shared" ref="AE1847" si="16691">AD1847/$AF1847</f>
        <v>2.6385224274406333E-2</v>
      </c>
      <c r="AF1847" s="12">
        <v>758</v>
      </c>
      <c r="AG1847" s="1" t="str">
        <f t="shared" si="16223"/>
        <v>White</v>
      </c>
    </row>
    <row r="1848" spans="1:33" x14ac:dyDescent="0.2">
      <c r="A1848" s="1">
        <v>45</v>
      </c>
      <c r="B1848" s="1">
        <v>33</v>
      </c>
      <c r="C1848" s="1">
        <v>45033</v>
      </c>
      <c r="D1848" s="12">
        <v>86</v>
      </c>
      <c r="E1848" s="2">
        <f t="shared" si="16212"/>
        <v>0.50588235294117645</v>
      </c>
      <c r="F1848" s="12">
        <v>6</v>
      </c>
      <c r="G1848" s="2">
        <f t="shared" si="16212"/>
        <v>3.5294117647058823E-2</v>
      </c>
      <c r="H1848" s="12">
        <v>12</v>
      </c>
      <c r="I1848" s="2">
        <f t="shared" ref="I1848" si="16692">H1848/$N1848</f>
        <v>7.0588235294117646E-2</v>
      </c>
      <c r="J1848" s="12">
        <v>64</v>
      </c>
      <c r="K1848" s="2">
        <f t="shared" ref="K1848" si="16693">J1848/$N1848</f>
        <v>0.37647058823529411</v>
      </c>
      <c r="L1848" s="12">
        <v>2</v>
      </c>
      <c r="M1848" s="2">
        <f t="shared" ref="M1848" si="16694">L1848/$N1848</f>
        <v>1.1764705882352941E-2</v>
      </c>
      <c r="N1848" s="12">
        <v>170</v>
      </c>
      <c r="P1848" s="12">
        <v>573</v>
      </c>
      <c r="Q1848" s="2">
        <f t="shared" si="16216"/>
        <v>0.62486368593238817</v>
      </c>
      <c r="R1848" s="12">
        <v>11</v>
      </c>
      <c r="S1848" s="2">
        <f t="shared" si="16216"/>
        <v>1.1995637949836423E-2</v>
      </c>
      <c r="T1848" s="12">
        <v>205</v>
      </c>
      <c r="U1848" s="2">
        <f t="shared" ref="U1848" si="16695">T1848/$AF1848</f>
        <v>0.22355507088331517</v>
      </c>
      <c r="V1848" s="12">
        <v>104</v>
      </c>
      <c r="W1848" s="2">
        <f t="shared" ref="W1848" si="16696">V1848/$AF1848</f>
        <v>0.11341330425299891</v>
      </c>
      <c r="X1848" s="12">
        <v>4</v>
      </c>
      <c r="Y1848" s="2">
        <f t="shared" ref="Y1848" si="16697">X1848/$AF1848</f>
        <v>4.3620501635768813E-3</v>
      </c>
      <c r="Z1848" s="12">
        <v>1</v>
      </c>
      <c r="AA1848" s="2">
        <f t="shared" ref="AA1848" si="16698">Z1848/$AF1848</f>
        <v>1.0905125408942203E-3</v>
      </c>
      <c r="AB1848" s="12">
        <v>1</v>
      </c>
      <c r="AC1848" s="2">
        <f t="shared" ref="AC1848" si="16699">AB1848/$AF1848</f>
        <v>1.0905125408942203E-3</v>
      </c>
      <c r="AD1848" s="12">
        <v>15</v>
      </c>
      <c r="AE1848" s="2">
        <f t="shared" ref="AE1848" si="16700">AD1848/$AF1848</f>
        <v>1.6357688113413305E-2</v>
      </c>
      <c r="AF1848" s="12">
        <v>917</v>
      </c>
      <c r="AG1848" s="1" t="str">
        <f t="shared" si="16223"/>
        <v>White</v>
      </c>
    </row>
    <row r="1849" spans="1:33" x14ac:dyDescent="0.2">
      <c r="A1849" s="1">
        <v>45</v>
      </c>
      <c r="B1849" s="1">
        <v>34</v>
      </c>
      <c r="C1849" s="1">
        <v>45034</v>
      </c>
      <c r="D1849" s="12">
        <v>156</v>
      </c>
      <c r="E1849" s="2">
        <f t="shared" si="16212"/>
        <v>0.54929577464788737</v>
      </c>
      <c r="F1849" s="12">
        <v>8</v>
      </c>
      <c r="G1849" s="2">
        <f t="shared" si="16212"/>
        <v>2.8169014084507043E-2</v>
      </c>
      <c r="H1849" s="12">
        <v>26</v>
      </c>
      <c r="I1849" s="2">
        <f t="shared" ref="I1849" si="16701">H1849/$N1849</f>
        <v>9.154929577464789E-2</v>
      </c>
      <c r="J1849" s="12">
        <v>88</v>
      </c>
      <c r="K1849" s="2">
        <f t="shared" ref="K1849" si="16702">J1849/$N1849</f>
        <v>0.30985915492957744</v>
      </c>
      <c r="L1849" s="12">
        <v>4</v>
      </c>
      <c r="M1849" s="2">
        <f t="shared" ref="M1849" si="16703">L1849/$N1849</f>
        <v>1.4084507042253521E-2</v>
      </c>
      <c r="N1849" s="12">
        <v>284</v>
      </c>
      <c r="P1849" s="12">
        <v>1050</v>
      </c>
      <c r="Q1849" s="2">
        <f t="shared" si="16216"/>
        <v>0.64935064935064934</v>
      </c>
      <c r="R1849" s="12">
        <v>19</v>
      </c>
      <c r="S1849" s="2">
        <f t="shared" si="16216"/>
        <v>1.1750154607297465E-2</v>
      </c>
      <c r="T1849" s="12">
        <v>344</v>
      </c>
      <c r="U1849" s="2">
        <f t="shared" ref="U1849" si="16704">T1849/$AF1849</f>
        <v>0.21273964131106987</v>
      </c>
      <c r="V1849" s="12">
        <v>164</v>
      </c>
      <c r="W1849" s="2">
        <f t="shared" ref="W1849" si="16705">V1849/$AF1849</f>
        <v>0.10142238713667286</v>
      </c>
      <c r="X1849" s="12">
        <v>6</v>
      </c>
      <c r="Y1849" s="2">
        <f t="shared" ref="Y1849" si="16706">X1849/$AF1849</f>
        <v>3.7105751391465678E-3</v>
      </c>
      <c r="Z1849" s="12">
        <v>1</v>
      </c>
      <c r="AA1849" s="2">
        <f t="shared" ref="AA1849" si="16707">Z1849/$AF1849</f>
        <v>6.1842918985776133E-4</v>
      </c>
      <c r="AB1849" s="12">
        <v>1</v>
      </c>
      <c r="AC1849" s="2">
        <f t="shared" ref="AC1849" si="16708">AB1849/$AF1849</f>
        <v>6.1842918985776133E-4</v>
      </c>
      <c r="AD1849" s="12">
        <v>28</v>
      </c>
      <c r="AE1849" s="2">
        <f t="shared" ref="AE1849" si="16709">AD1849/$AF1849</f>
        <v>1.7316017316017316E-2</v>
      </c>
      <c r="AF1849" s="12">
        <v>1617</v>
      </c>
      <c r="AG1849" s="1" t="str">
        <f t="shared" si="16223"/>
        <v>White</v>
      </c>
    </row>
    <row r="1850" spans="1:33" x14ac:dyDescent="0.2">
      <c r="A1850" s="1">
        <v>45</v>
      </c>
      <c r="B1850" s="1">
        <v>35</v>
      </c>
      <c r="C1850" s="1">
        <v>45035</v>
      </c>
      <c r="D1850" s="12">
        <v>153</v>
      </c>
      <c r="E1850" s="2">
        <f t="shared" si="16212"/>
        <v>0.45400593471810091</v>
      </c>
      <c r="F1850" s="12">
        <v>17</v>
      </c>
      <c r="G1850" s="2">
        <f t="shared" si="16212"/>
        <v>5.0445103857566766E-2</v>
      </c>
      <c r="H1850" s="12">
        <v>55</v>
      </c>
      <c r="I1850" s="2">
        <f t="shared" ref="I1850" si="16710">H1850/$N1850</f>
        <v>0.16320474777448071</v>
      </c>
      <c r="J1850" s="12">
        <v>107</v>
      </c>
      <c r="K1850" s="2">
        <f t="shared" ref="K1850" si="16711">J1850/$N1850</f>
        <v>0.31750741839762614</v>
      </c>
      <c r="L1850" s="12">
        <v>5</v>
      </c>
      <c r="M1850" s="2">
        <f t="shared" ref="M1850" si="16712">L1850/$N1850</f>
        <v>1.483679525222552E-2</v>
      </c>
      <c r="N1850" s="12">
        <v>337</v>
      </c>
      <c r="P1850" s="12">
        <v>870</v>
      </c>
      <c r="Q1850" s="2">
        <f t="shared" si="16216"/>
        <v>0.60796645702306085</v>
      </c>
      <c r="R1850" s="12">
        <v>17</v>
      </c>
      <c r="S1850" s="2">
        <f t="shared" si="16216"/>
        <v>1.1879804332634521E-2</v>
      </c>
      <c r="T1850" s="12">
        <v>337</v>
      </c>
      <c r="U1850" s="2">
        <f t="shared" ref="U1850" si="16713">T1850/$AF1850</f>
        <v>0.23549965059399022</v>
      </c>
      <c r="V1850" s="12">
        <v>175</v>
      </c>
      <c r="W1850" s="2">
        <f t="shared" ref="W1850" si="16714">V1850/$AF1850</f>
        <v>0.1222921034241789</v>
      </c>
      <c r="X1850" s="12">
        <v>5</v>
      </c>
      <c r="Y1850" s="2">
        <f t="shared" ref="Y1850" si="16715">X1850/$AF1850</f>
        <v>3.4940600978336828E-3</v>
      </c>
      <c r="Z1850" s="12">
        <v>1</v>
      </c>
      <c r="AA1850" s="2">
        <f t="shared" ref="AA1850" si="16716">Z1850/$AF1850</f>
        <v>6.9881201956673651E-4</v>
      </c>
      <c r="AB1850" s="12">
        <v>3</v>
      </c>
      <c r="AC1850" s="2">
        <f t="shared" ref="AC1850" si="16717">AB1850/$AF1850</f>
        <v>2.0964360587002098E-3</v>
      </c>
      <c r="AD1850" s="12">
        <v>24</v>
      </c>
      <c r="AE1850" s="2">
        <f t="shared" ref="AE1850" si="16718">AD1850/$AF1850</f>
        <v>1.6771488469601678E-2</v>
      </c>
      <c r="AF1850" s="12">
        <v>1431</v>
      </c>
      <c r="AG1850" s="1" t="str">
        <f t="shared" si="16223"/>
        <v>White</v>
      </c>
    </row>
    <row r="1851" spans="1:33" x14ac:dyDescent="0.2">
      <c r="A1851" s="1">
        <v>45</v>
      </c>
      <c r="B1851" s="1">
        <v>36</v>
      </c>
      <c r="C1851" s="1">
        <v>45036</v>
      </c>
      <c r="D1851" s="12">
        <v>146</v>
      </c>
      <c r="E1851" s="2">
        <f t="shared" si="16212"/>
        <v>0.43067846607669619</v>
      </c>
      <c r="F1851" s="12">
        <v>14</v>
      </c>
      <c r="G1851" s="2">
        <f t="shared" si="16212"/>
        <v>4.1297935103244837E-2</v>
      </c>
      <c r="H1851" s="12">
        <v>60</v>
      </c>
      <c r="I1851" s="2">
        <f t="shared" ref="I1851" si="16719">H1851/$N1851</f>
        <v>0.17699115044247787</v>
      </c>
      <c r="J1851" s="12">
        <v>115</v>
      </c>
      <c r="K1851" s="2">
        <f t="shared" ref="K1851" si="16720">J1851/$N1851</f>
        <v>0.33923303834808261</v>
      </c>
      <c r="L1851" s="12">
        <v>4</v>
      </c>
      <c r="M1851" s="2">
        <f t="shared" ref="M1851" si="16721">L1851/$N1851</f>
        <v>1.1799410029498525E-2</v>
      </c>
      <c r="N1851" s="12">
        <v>339</v>
      </c>
      <c r="P1851" s="12">
        <v>733</v>
      </c>
      <c r="Q1851" s="2">
        <f t="shared" si="16216"/>
        <v>0.61032472939217319</v>
      </c>
      <c r="R1851" s="12">
        <v>14</v>
      </c>
      <c r="S1851" s="2">
        <f t="shared" si="16216"/>
        <v>1.1656952539550375E-2</v>
      </c>
      <c r="T1851" s="12">
        <v>283</v>
      </c>
      <c r="U1851" s="2">
        <f t="shared" ref="U1851" si="16722">T1851/$AF1851</f>
        <v>0.23563696919233973</v>
      </c>
      <c r="V1851" s="12">
        <v>145</v>
      </c>
      <c r="W1851" s="2">
        <f t="shared" ref="W1851" si="16723">V1851/$AF1851</f>
        <v>0.12073272273105745</v>
      </c>
      <c r="X1851" s="12">
        <v>4</v>
      </c>
      <c r="Y1851" s="2">
        <f t="shared" ref="Y1851" si="16724">X1851/$AF1851</f>
        <v>3.3305578684429643E-3</v>
      </c>
      <c r="Z1851" s="12">
        <v>1</v>
      </c>
      <c r="AA1851" s="2">
        <f t="shared" ref="AA1851" si="16725">Z1851/$AF1851</f>
        <v>8.3263946711074107E-4</v>
      </c>
      <c r="AB1851" s="12">
        <v>2</v>
      </c>
      <c r="AC1851" s="2">
        <f t="shared" ref="AC1851" si="16726">AB1851/$AF1851</f>
        <v>1.6652789342214821E-3</v>
      </c>
      <c r="AD1851" s="12">
        <v>19</v>
      </c>
      <c r="AE1851" s="2">
        <f t="shared" ref="AE1851" si="16727">AD1851/$AF1851</f>
        <v>1.5820149875104082E-2</v>
      </c>
      <c r="AF1851" s="12">
        <v>1201</v>
      </c>
      <c r="AG1851" s="1" t="str">
        <f t="shared" si="16223"/>
        <v>White</v>
      </c>
    </row>
    <row r="1852" spans="1:33" x14ac:dyDescent="0.2">
      <c r="A1852" s="1">
        <v>45</v>
      </c>
      <c r="B1852" s="1">
        <v>37</v>
      </c>
      <c r="C1852" s="1">
        <v>45037</v>
      </c>
      <c r="D1852" s="12">
        <v>148</v>
      </c>
      <c r="E1852" s="2">
        <f t="shared" si="16212"/>
        <v>0.53623188405797106</v>
      </c>
      <c r="F1852" s="12">
        <v>11</v>
      </c>
      <c r="G1852" s="2">
        <f t="shared" si="16212"/>
        <v>3.9855072463768113E-2</v>
      </c>
      <c r="H1852" s="12">
        <v>24</v>
      </c>
      <c r="I1852" s="2">
        <f t="shared" ref="I1852" si="16728">H1852/$N1852</f>
        <v>8.6956521739130432E-2</v>
      </c>
      <c r="J1852" s="12">
        <v>93</v>
      </c>
      <c r="K1852" s="2">
        <f t="shared" ref="K1852" si="16729">J1852/$N1852</f>
        <v>0.33695652173913043</v>
      </c>
      <c r="L1852" s="12">
        <v>0</v>
      </c>
      <c r="M1852" s="2">
        <f t="shared" ref="M1852" si="16730">L1852/$N1852</f>
        <v>0</v>
      </c>
      <c r="N1852" s="12">
        <v>276</v>
      </c>
      <c r="P1852" s="12">
        <v>634</v>
      </c>
      <c r="Q1852" s="2">
        <f t="shared" si="16216"/>
        <v>0.65631469979296064</v>
      </c>
      <c r="R1852" s="12">
        <v>11</v>
      </c>
      <c r="S1852" s="2">
        <f t="shared" si="16216"/>
        <v>1.1387163561076604E-2</v>
      </c>
      <c r="T1852" s="12">
        <v>200</v>
      </c>
      <c r="U1852" s="2">
        <f t="shared" ref="U1852" si="16731">T1852/$AF1852</f>
        <v>0.20703933747412009</v>
      </c>
      <c r="V1852" s="12">
        <v>98</v>
      </c>
      <c r="W1852" s="2">
        <f t="shared" ref="W1852" si="16732">V1852/$AF1852</f>
        <v>0.10144927536231885</v>
      </c>
      <c r="X1852" s="12">
        <v>3</v>
      </c>
      <c r="Y1852" s="2">
        <f t="shared" ref="Y1852" si="16733">X1852/$AF1852</f>
        <v>3.105590062111801E-3</v>
      </c>
      <c r="Z1852" s="12">
        <v>0</v>
      </c>
      <c r="AA1852" s="2">
        <f t="shared" ref="AA1852" si="16734">Z1852/$AF1852</f>
        <v>0</v>
      </c>
      <c r="AB1852" s="12">
        <v>1</v>
      </c>
      <c r="AC1852" s="2">
        <f t="shared" ref="AC1852" si="16735">AB1852/$AF1852</f>
        <v>1.0351966873706005E-3</v>
      </c>
      <c r="AD1852" s="12">
        <v>16</v>
      </c>
      <c r="AE1852" s="2">
        <f t="shared" ref="AE1852" si="16736">AD1852/$AF1852</f>
        <v>1.6563146997929608E-2</v>
      </c>
      <c r="AF1852" s="12">
        <v>966</v>
      </c>
      <c r="AG1852" s="1" t="str">
        <f t="shared" si="16223"/>
        <v>White</v>
      </c>
    </row>
    <row r="1853" spans="1:33" x14ac:dyDescent="0.2">
      <c r="A1853" s="1">
        <v>45</v>
      </c>
      <c r="B1853" s="1">
        <v>38</v>
      </c>
      <c r="C1853" s="1">
        <v>45038</v>
      </c>
      <c r="D1853" s="12">
        <v>122</v>
      </c>
      <c r="E1853" s="2">
        <f t="shared" si="16212"/>
        <v>0.48995983935742971</v>
      </c>
      <c r="F1853" s="12">
        <v>6</v>
      </c>
      <c r="G1853" s="2">
        <f t="shared" si="16212"/>
        <v>2.4096385542168676E-2</v>
      </c>
      <c r="H1853" s="12">
        <v>24</v>
      </c>
      <c r="I1853" s="2">
        <f t="shared" ref="I1853" si="16737">H1853/$N1853</f>
        <v>9.6385542168674704E-2</v>
      </c>
      <c r="J1853" s="12">
        <v>94</v>
      </c>
      <c r="K1853" s="2">
        <f t="shared" ref="K1853" si="16738">J1853/$N1853</f>
        <v>0.37751004016064255</v>
      </c>
      <c r="L1853" s="12">
        <v>3</v>
      </c>
      <c r="M1853" s="2">
        <f t="shared" ref="M1853" si="16739">L1853/$N1853</f>
        <v>1.2048192771084338E-2</v>
      </c>
      <c r="N1853" s="12">
        <v>249</v>
      </c>
      <c r="P1853" s="12">
        <v>963</v>
      </c>
      <c r="Q1853" s="2">
        <f t="shared" si="16216"/>
        <v>0.67531556802244042</v>
      </c>
      <c r="R1853" s="12">
        <v>12</v>
      </c>
      <c r="S1853" s="2">
        <f t="shared" si="16216"/>
        <v>8.4151472650771386E-3</v>
      </c>
      <c r="T1853" s="12">
        <v>288</v>
      </c>
      <c r="U1853" s="2">
        <f t="shared" ref="U1853" si="16740">T1853/$AF1853</f>
        <v>0.20196353436185133</v>
      </c>
      <c r="V1853" s="12">
        <v>141</v>
      </c>
      <c r="W1853" s="2">
        <f t="shared" ref="W1853" si="16741">V1853/$AF1853</f>
        <v>9.8877980364656379E-2</v>
      </c>
      <c r="X1853" s="12">
        <v>4</v>
      </c>
      <c r="Y1853" s="2">
        <f t="shared" ref="Y1853" si="16742">X1853/$AF1853</f>
        <v>2.8050490883590462E-3</v>
      </c>
      <c r="Z1853" s="12">
        <v>0</v>
      </c>
      <c r="AA1853" s="2">
        <f t="shared" ref="AA1853" si="16743">Z1853/$AF1853</f>
        <v>0</v>
      </c>
      <c r="AB1853" s="12">
        <v>3</v>
      </c>
      <c r="AC1853" s="2">
        <f t="shared" ref="AC1853" si="16744">AB1853/$AF1853</f>
        <v>2.1037868162692847E-3</v>
      </c>
      <c r="AD1853" s="12">
        <v>15</v>
      </c>
      <c r="AE1853" s="2">
        <f t="shared" ref="AE1853" si="16745">AD1853/$AF1853</f>
        <v>1.0518934081346423E-2</v>
      </c>
      <c r="AF1853" s="12">
        <v>1426</v>
      </c>
      <c r="AG1853" s="1" t="str">
        <f t="shared" si="16223"/>
        <v>White</v>
      </c>
    </row>
    <row r="1854" spans="1:33" x14ac:dyDescent="0.2">
      <c r="A1854" s="1">
        <v>45</v>
      </c>
      <c r="B1854" s="1">
        <v>39</v>
      </c>
      <c r="C1854" s="1">
        <v>45039</v>
      </c>
      <c r="D1854" s="12">
        <v>128</v>
      </c>
      <c r="E1854" s="2">
        <f t="shared" si="16212"/>
        <v>0.46043165467625902</v>
      </c>
      <c r="F1854" s="12">
        <v>7</v>
      </c>
      <c r="G1854" s="2">
        <f t="shared" si="16212"/>
        <v>2.5179856115107913E-2</v>
      </c>
      <c r="H1854" s="12">
        <v>46</v>
      </c>
      <c r="I1854" s="2">
        <f t="shared" ref="I1854" si="16746">H1854/$N1854</f>
        <v>0.16546762589928057</v>
      </c>
      <c r="J1854" s="12">
        <v>95</v>
      </c>
      <c r="K1854" s="2">
        <f t="shared" ref="K1854" si="16747">J1854/$N1854</f>
        <v>0.34172661870503596</v>
      </c>
      <c r="L1854" s="12">
        <v>2</v>
      </c>
      <c r="M1854" s="2">
        <f t="shared" ref="M1854" si="16748">L1854/$N1854</f>
        <v>7.1942446043165471E-3</v>
      </c>
      <c r="N1854" s="12">
        <v>278</v>
      </c>
      <c r="P1854" s="12">
        <v>523</v>
      </c>
      <c r="Q1854" s="2">
        <f t="shared" si="16216"/>
        <v>0.71448087431693985</v>
      </c>
      <c r="R1854" s="12">
        <v>7</v>
      </c>
      <c r="S1854" s="2">
        <f t="shared" si="16216"/>
        <v>9.562841530054645E-3</v>
      </c>
      <c r="T1854" s="12">
        <v>129</v>
      </c>
      <c r="U1854" s="2">
        <f t="shared" ref="U1854" si="16749">T1854/$AF1854</f>
        <v>0.17622950819672131</v>
      </c>
      <c r="V1854" s="12">
        <v>60</v>
      </c>
      <c r="W1854" s="2">
        <f t="shared" ref="W1854" si="16750">V1854/$AF1854</f>
        <v>8.1967213114754092E-2</v>
      </c>
      <c r="X1854" s="12">
        <v>2</v>
      </c>
      <c r="Y1854" s="2">
        <f t="shared" ref="Y1854" si="16751">X1854/$AF1854</f>
        <v>2.7322404371584699E-3</v>
      </c>
      <c r="Z1854" s="12">
        <v>0</v>
      </c>
      <c r="AA1854" s="2">
        <f t="shared" ref="AA1854" si="16752">Z1854/$AF1854</f>
        <v>0</v>
      </c>
      <c r="AB1854" s="12">
        <v>1</v>
      </c>
      <c r="AC1854" s="2">
        <f t="shared" ref="AC1854" si="16753">AB1854/$AF1854</f>
        <v>1.366120218579235E-3</v>
      </c>
      <c r="AD1854" s="12">
        <v>10</v>
      </c>
      <c r="AE1854" s="2">
        <f t="shared" ref="AE1854" si="16754">AD1854/$AF1854</f>
        <v>1.3661202185792349E-2</v>
      </c>
      <c r="AF1854" s="12">
        <v>732</v>
      </c>
      <c r="AG1854" s="1" t="str">
        <f t="shared" si="16223"/>
        <v>White</v>
      </c>
    </row>
    <row r="1855" spans="1:33" x14ac:dyDescent="0.2">
      <c r="A1855" s="1">
        <v>45</v>
      </c>
      <c r="B1855" s="1">
        <v>40</v>
      </c>
      <c r="C1855" s="1">
        <v>45040</v>
      </c>
      <c r="D1855" s="12">
        <v>146</v>
      </c>
      <c r="E1855" s="2">
        <f t="shared" si="16212"/>
        <v>0.49324324324324326</v>
      </c>
      <c r="F1855" s="12">
        <v>12</v>
      </c>
      <c r="G1855" s="2">
        <f t="shared" si="16212"/>
        <v>4.0540540540540543E-2</v>
      </c>
      <c r="H1855" s="12">
        <v>47</v>
      </c>
      <c r="I1855" s="2">
        <f t="shared" ref="I1855" si="16755">H1855/$N1855</f>
        <v>0.15878378378378377</v>
      </c>
      <c r="J1855" s="12">
        <v>88</v>
      </c>
      <c r="K1855" s="2">
        <f t="shared" ref="K1855" si="16756">J1855/$N1855</f>
        <v>0.29729729729729731</v>
      </c>
      <c r="L1855" s="12">
        <v>3</v>
      </c>
      <c r="M1855" s="2">
        <f t="shared" ref="M1855" si="16757">L1855/$N1855</f>
        <v>1.0135135135135136E-2</v>
      </c>
      <c r="N1855" s="12">
        <v>296</v>
      </c>
      <c r="P1855" s="12">
        <v>1108</v>
      </c>
      <c r="Q1855" s="2">
        <f t="shared" si="16216"/>
        <v>0.70170994300189993</v>
      </c>
      <c r="R1855" s="12">
        <v>11</v>
      </c>
      <c r="S1855" s="2">
        <f t="shared" si="16216"/>
        <v>6.9664344521849272E-3</v>
      </c>
      <c r="T1855" s="12">
        <v>295</v>
      </c>
      <c r="U1855" s="2">
        <f t="shared" ref="U1855" si="16758">T1855/$AF1855</f>
        <v>0.18682710576314124</v>
      </c>
      <c r="V1855" s="12">
        <v>142</v>
      </c>
      <c r="W1855" s="2">
        <f t="shared" ref="W1855" si="16759">V1855/$AF1855</f>
        <v>8.9930335655478144E-2</v>
      </c>
      <c r="X1855" s="12">
        <v>4</v>
      </c>
      <c r="Y1855" s="2">
        <f t="shared" ref="Y1855" si="16760">X1855/$AF1855</f>
        <v>2.5332488917036099E-3</v>
      </c>
      <c r="Z1855" s="12">
        <v>0</v>
      </c>
      <c r="AA1855" s="2">
        <f t="shared" ref="AA1855" si="16761">Z1855/$AF1855</f>
        <v>0</v>
      </c>
      <c r="AB1855" s="12">
        <v>3</v>
      </c>
      <c r="AC1855" s="2">
        <f t="shared" ref="AC1855" si="16762">AB1855/$AF1855</f>
        <v>1.8999366687777073E-3</v>
      </c>
      <c r="AD1855" s="12">
        <v>16</v>
      </c>
      <c r="AE1855" s="2">
        <f t="shared" ref="AE1855" si="16763">AD1855/$AF1855</f>
        <v>1.013299556681444E-2</v>
      </c>
      <c r="AF1855" s="12">
        <v>1579</v>
      </c>
      <c r="AG1855" s="1" t="str">
        <f t="shared" si="16223"/>
        <v>White</v>
      </c>
    </row>
    <row r="1856" spans="1:33" x14ac:dyDescent="0.2">
      <c r="A1856" s="1">
        <v>45</v>
      </c>
      <c r="B1856" s="1">
        <v>41</v>
      </c>
      <c r="C1856" s="1">
        <v>45041</v>
      </c>
      <c r="D1856" s="12">
        <v>145</v>
      </c>
      <c r="E1856" s="2">
        <f t="shared" si="16212"/>
        <v>0.47697368421052633</v>
      </c>
      <c r="F1856" s="12">
        <v>7</v>
      </c>
      <c r="G1856" s="2">
        <f t="shared" si="16212"/>
        <v>2.3026315789473683E-2</v>
      </c>
      <c r="H1856" s="12">
        <v>58</v>
      </c>
      <c r="I1856" s="2">
        <f t="shared" ref="I1856" si="16764">H1856/$N1856</f>
        <v>0.19078947368421054</v>
      </c>
      <c r="J1856" s="12">
        <v>92</v>
      </c>
      <c r="K1856" s="2">
        <f t="shared" ref="K1856" si="16765">J1856/$N1856</f>
        <v>0.30263157894736842</v>
      </c>
      <c r="L1856" s="12">
        <v>2</v>
      </c>
      <c r="M1856" s="2">
        <f t="shared" ref="M1856" si="16766">L1856/$N1856</f>
        <v>6.5789473684210523E-3</v>
      </c>
      <c r="N1856" s="12">
        <v>304</v>
      </c>
      <c r="P1856" s="12">
        <v>440</v>
      </c>
      <c r="Q1856" s="2">
        <f t="shared" si="16216"/>
        <v>0.73211314475873546</v>
      </c>
      <c r="R1856" s="12">
        <v>7</v>
      </c>
      <c r="S1856" s="2">
        <f t="shared" si="16216"/>
        <v>1.1647254575707155E-2</v>
      </c>
      <c r="T1856" s="12">
        <v>97</v>
      </c>
      <c r="U1856" s="2">
        <f t="shared" ref="U1856" si="16767">T1856/$AF1856</f>
        <v>0.16139767054908485</v>
      </c>
      <c r="V1856" s="12">
        <v>43</v>
      </c>
      <c r="W1856" s="2">
        <f t="shared" ref="W1856" si="16768">V1856/$AF1856</f>
        <v>7.1547420965058242E-2</v>
      </c>
      <c r="X1856" s="12">
        <v>2</v>
      </c>
      <c r="Y1856" s="2">
        <f t="shared" ref="Y1856" si="16769">X1856/$AF1856</f>
        <v>3.3277870216306157E-3</v>
      </c>
      <c r="Z1856" s="12">
        <v>0</v>
      </c>
      <c r="AA1856" s="2">
        <f t="shared" ref="AA1856" si="16770">Z1856/$AF1856</f>
        <v>0</v>
      </c>
      <c r="AB1856" s="12">
        <v>1</v>
      </c>
      <c r="AC1856" s="2">
        <f t="shared" ref="AC1856" si="16771">AB1856/$AF1856</f>
        <v>1.6638935108153079E-3</v>
      </c>
      <c r="AD1856" s="12">
        <v>12</v>
      </c>
      <c r="AE1856" s="2">
        <f t="shared" ref="AE1856" si="16772">AD1856/$AF1856</f>
        <v>1.9966722129783693E-2</v>
      </c>
      <c r="AF1856" s="12">
        <v>601</v>
      </c>
      <c r="AG1856" s="1" t="str">
        <f t="shared" si="16223"/>
        <v>White</v>
      </c>
    </row>
    <row r="1857" spans="1:33" x14ac:dyDescent="0.2">
      <c r="A1857" s="1">
        <v>45</v>
      </c>
      <c r="B1857" s="1">
        <v>42</v>
      </c>
      <c r="C1857" s="1">
        <v>45042</v>
      </c>
      <c r="D1857" s="12">
        <v>170</v>
      </c>
      <c r="E1857" s="2">
        <f t="shared" si="16212"/>
        <v>0.50445103857566764</v>
      </c>
      <c r="F1857" s="12">
        <v>11</v>
      </c>
      <c r="G1857" s="2">
        <f t="shared" si="16212"/>
        <v>3.2640949554896145E-2</v>
      </c>
      <c r="H1857" s="12">
        <v>54</v>
      </c>
      <c r="I1857" s="2">
        <f t="shared" ref="I1857" si="16773">H1857/$N1857</f>
        <v>0.16023738872403562</v>
      </c>
      <c r="J1857" s="12">
        <v>102</v>
      </c>
      <c r="K1857" s="2">
        <f t="shared" ref="K1857" si="16774">J1857/$N1857</f>
        <v>0.30267062314540061</v>
      </c>
      <c r="L1857" s="12">
        <v>0</v>
      </c>
      <c r="M1857" s="2">
        <f t="shared" ref="M1857" si="16775">L1857/$N1857</f>
        <v>0</v>
      </c>
      <c r="N1857" s="12">
        <v>337</v>
      </c>
      <c r="P1857" s="12">
        <v>758</v>
      </c>
      <c r="Q1857" s="2">
        <f t="shared" si="16216"/>
        <v>0.77189409368635442</v>
      </c>
      <c r="R1857" s="12">
        <v>8</v>
      </c>
      <c r="S1857" s="2">
        <f t="shared" si="16216"/>
        <v>8.1466395112016286E-3</v>
      </c>
      <c r="T1857" s="12">
        <v>142</v>
      </c>
      <c r="U1857" s="2">
        <f t="shared" ref="U1857" si="16776">T1857/$AF1857</f>
        <v>0.14460285132382891</v>
      </c>
      <c r="V1857" s="12">
        <v>54</v>
      </c>
      <c r="W1857" s="2">
        <f t="shared" ref="W1857" si="16777">V1857/$AF1857</f>
        <v>5.4989816700610997E-2</v>
      </c>
      <c r="X1857" s="12">
        <v>4</v>
      </c>
      <c r="Y1857" s="2">
        <f t="shared" ref="Y1857" si="16778">X1857/$AF1857</f>
        <v>4.0733197556008143E-3</v>
      </c>
      <c r="Z1857" s="12">
        <v>0</v>
      </c>
      <c r="AA1857" s="2">
        <f t="shared" ref="AA1857" si="16779">Z1857/$AF1857</f>
        <v>0</v>
      </c>
      <c r="AB1857" s="12">
        <v>2</v>
      </c>
      <c r="AC1857" s="2">
        <f t="shared" ref="AC1857" si="16780">AB1857/$AF1857</f>
        <v>2.0366598778004071E-3</v>
      </c>
      <c r="AD1857" s="12">
        <v>15</v>
      </c>
      <c r="AE1857" s="2">
        <f t="shared" ref="AE1857" si="16781">AD1857/$AF1857</f>
        <v>1.5274949083503055E-2</v>
      </c>
      <c r="AF1857" s="12">
        <v>982</v>
      </c>
      <c r="AG1857" s="1" t="str">
        <f t="shared" si="16223"/>
        <v>White</v>
      </c>
    </row>
    <row r="1858" spans="1:33" x14ac:dyDescent="0.2">
      <c r="A1858" s="1">
        <v>45</v>
      </c>
      <c r="B1858" s="1">
        <v>43</v>
      </c>
      <c r="C1858" s="1">
        <v>45043</v>
      </c>
      <c r="D1858" s="12">
        <v>143</v>
      </c>
      <c r="E1858" s="2">
        <f t="shared" si="16212"/>
        <v>0.42433234421364985</v>
      </c>
      <c r="F1858" s="12">
        <v>8</v>
      </c>
      <c r="G1858" s="2">
        <f t="shared" si="16212"/>
        <v>2.3738872403560832E-2</v>
      </c>
      <c r="H1858" s="12">
        <v>65</v>
      </c>
      <c r="I1858" s="2">
        <f t="shared" ref="I1858" si="16782">H1858/$N1858</f>
        <v>0.19287833827893175</v>
      </c>
      <c r="J1858" s="12">
        <v>119</v>
      </c>
      <c r="K1858" s="2">
        <f t="shared" ref="K1858" si="16783">J1858/$N1858</f>
        <v>0.35311572700296734</v>
      </c>
      <c r="L1858" s="12">
        <v>2</v>
      </c>
      <c r="M1858" s="2">
        <f t="shared" ref="M1858" si="16784">L1858/$N1858</f>
        <v>5.9347181008902079E-3</v>
      </c>
      <c r="N1858" s="12">
        <v>337</v>
      </c>
      <c r="P1858" s="12">
        <v>911</v>
      </c>
      <c r="Q1858" s="2">
        <f t="shared" si="16216"/>
        <v>0.78399311531841653</v>
      </c>
      <c r="R1858" s="12">
        <v>8</v>
      </c>
      <c r="S1858" s="2">
        <f t="shared" si="16216"/>
        <v>6.8846815834767644E-3</v>
      </c>
      <c r="T1858" s="12">
        <v>163</v>
      </c>
      <c r="U1858" s="2">
        <f t="shared" ref="U1858" si="16785">T1858/$AF1858</f>
        <v>0.14027538726333907</v>
      </c>
      <c r="V1858" s="12">
        <v>57</v>
      </c>
      <c r="W1858" s="2">
        <f t="shared" ref="W1858" si="16786">V1858/$AF1858</f>
        <v>4.9053356282271948E-2</v>
      </c>
      <c r="X1858" s="12">
        <v>4</v>
      </c>
      <c r="Y1858" s="2">
        <f t="shared" ref="Y1858" si="16787">X1858/$AF1858</f>
        <v>3.4423407917383822E-3</v>
      </c>
      <c r="Z1858" s="12">
        <v>0</v>
      </c>
      <c r="AA1858" s="2">
        <f t="shared" ref="AA1858" si="16788">Z1858/$AF1858</f>
        <v>0</v>
      </c>
      <c r="AB1858" s="12">
        <v>3</v>
      </c>
      <c r="AC1858" s="2">
        <f t="shared" ref="AC1858" si="16789">AB1858/$AF1858</f>
        <v>2.5817555938037868E-3</v>
      </c>
      <c r="AD1858" s="12">
        <v>16</v>
      </c>
      <c r="AE1858" s="2">
        <f t="shared" ref="AE1858" si="16790">AD1858/$AF1858</f>
        <v>1.3769363166953529E-2</v>
      </c>
      <c r="AF1858" s="12">
        <v>1162</v>
      </c>
      <c r="AG1858" s="1" t="str">
        <f t="shared" si="16223"/>
        <v>White</v>
      </c>
    </row>
    <row r="1859" spans="1:33" x14ac:dyDescent="0.2">
      <c r="A1859" s="1">
        <v>45</v>
      </c>
      <c r="B1859" s="1">
        <v>44</v>
      </c>
      <c r="C1859" s="1">
        <v>45044</v>
      </c>
      <c r="D1859" s="12">
        <v>168</v>
      </c>
      <c r="E1859" s="2">
        <f t="shared" ref="E1859:G1922" si="16791">D1859/$N1859</f>
        <v>0.52996845425867511</v>
      </c>
      <c r="F1859" s="12">
        <v>6</v>
      </c>
      <c r="G1859" s="2">
        <f t="shared" si="16791"/>
        <v>1.8927444794952682E-2</v>
      </c>
      <c r="H1859" s="12">
        <v>49</v>
      </c>
      <c r="I1859" s="2">
        <f t="shared" ref="I1859" si="16792">H1859/$N1859</f>
        <v>0.15457413249211358</v>
      </c>
      <c r="J1859" s="12">
        <v>93</v>
      </c>
      <c r="K1859" s="2">
        <f t="shared" ref="K1859" si="16793">J1859/$N1859</f>
        <v>0.29337539432176657</v>
      </c>
      <c r="L1859" s="12">
        <v>1</v>
      </c>
      <c r="M1859" s="2">
        <f t="shared" ref="M1859" si="16794">L1859/$N1859</f>
        <v>3.1545741324921135E-3</v>
      </c>
      <c r="N1859" s="12">
        <v>317</v>
      </c>
      <c r="P1859" s="12">
        <v>781</v>
      </c>
      <c r="Q1859" s="2">
        <f t="shared" ref="Q1859:S1922" si="16795">P1859/$AF1859</f>
        <v>0.78413654618473894</v>
      </c>
      <c r="R1859" s="12">
        <v>7</v>
      </c>
      <c r="S1859" s="2">
        <f t="shared" si="16795"/>
        <v>7.0281124497991966E-3</v>
      </c>
      <c r="T1859" s="12">
        <v>139</v>
      </c>
      <c r="U1859" s="2">
        <f t="shared" ref="U1859" si="16796">T1859/$AF1859</f>
        <v>0.13955823293172689</v>
      </c>
      <c r="V1859" s="12">
        <v>49</v>
      </c>
      <c r="W1859" s="2">
        <f t="shared" ref="W1859" si="16797">V1859/$AF1859</f>
        <v>4.9196787148594379E-2</v>
      </c>
      <c r="X1859" s="12">
        <v>4</v>
      </c>
      <c r="Y1859" s="2">
        <f t="shared" ref="Y1859" si="16798">X1859/$AF1859</f>
        <v>4.0160642570281121E-3</v>
      </c>
      <c r="Z1859" s="12">
        <v>0</v>
      </c>
      <c r="AA1859" s="2">
        <f t="shared" ref="AA1859" si="16799">Z1859/$AF1859</f>
        <v>0</v>
      </c>
      <c r="AB1859" s="12">
        <v>2</v>
      </c>
      <c r="AC1859" s="2">
        <f t="shared" ref="AC1859" si="16800">AB1859/$AF1859</f>
        <v>2.008032128514056E-3</v>
      </c>
      <c r="AD1859" s="12">
        <v>14</v>
      </c>
      <c r="AE1859" s="2">
        <f t="shared" ref="AE1859" si="16801">AD1859/$AF1859</f>
        <v>1.4056224899598393E-2</v>
      </c>
      <c r="AF1859" s="12">
        <v>996</v>
      </c>
      <c r="AG1859" s="1" t="str">
        <f t="shared" ref="AG1859:AG1922" si="16802">IF(Q1859 &gt; 0.5,"White",IF(S1859 &gt;0.5,"AA",IF(U1859 &gt; 0.5,"Hisp","Mixed")))</f>
        <v>White</v>
      </c>
    </row>
    <row r="1860" spans="1:33" x14ac:dyDescent="0.2">
      <c r="A1860" s="1">
        <v>45</v>
      </c>
      <c r="B1860" s="1">
        <v>45</v>
      </c>
      <c r="C1860" s="1">
        <v>45045</v>
      </c>
      <c r="D1860" s="12">
        <v>95</v>
      </c>
      <c r="E1860" s="2">
        <f t="shared" si="16791"/>
        <v>0.43577981651376146</v>
      </c>
      <c r="F1860" s="12">
        <v>10</v>
      </c>
      <c r="G1860" s="2">
        <f t="shared" si="16791"/>
        <v>4.5871559633027525E-2</v>
      </c>
      <c r="H1860" s="12">
        <v>51</v>
      </c>
      <c r="I1860" s="2">
        <f t="shared" ref="I1860" si="16803">H1860/$N1860</f>
        <v>0.23394495412844038</v>
      </c>
      <c r="J1860" s="12">
        <v>61</v>
      </c>
      <c r="K1860" s="2">
        <f t="shared" ref="K1860" si="16804">J1860/$N1860</f>
        <v>0.27981651376146788</v>
      </c>
      <c r="L1860" s="12">
        <v>1</v>
      </c>
      <c r="M1860" s="2">
        <f t="shared" ref="M1860" si="16805">L1860/$N1860</f>
        <v>4.5871559633027525E-3</v>
      </c>
      <c r="N1860" s="12">
        <v>218</v>
      </c>
      <c r="P1860" s="12">
        <v>511</v>
      </c>
      <c r="Q1860" s="2">
        <f t="shared" si="16795"/>
        <v>0.77896341463414631</v>
      </c>
      <c r="R1860" s="12">
        <v>4</v>
      </c>
      <c r="S1860" s="2">
        <f t="shared" si="16795"/>
        <v>6.0975609756097563E-3</v>
      </c>
      <c r="T1860" s="12">
        <v>94</v>
      </c>
      <c r="U1860" s="2">
        <f t="shared" ref="U1860" si="16806">T1860/$AF1860</f>
        <v>0.14329268292682926</v>
      </c>
      <c r="V1860" s="12">
        <v>39</v>
      </c>
      <c r="W1860" s="2">
        <f t="shared" ref="W1860" si="16807">V1860/$AF1860</f>
        <v>5.9451219512195119E-2</v>
      </c>
      <c r="X1860" s="12">
        <v>1</v>
      </c>
      <c r="Y1860" s="2">
        <f t="shared" ref="Y1860" si="16808">X1860/$AF1860</f>
        <v>1.5243902439024391E-3</v>
      </c>
      <c r="Z1860" s="12">
        <v>0</v>
      </c>
      <c r="AA1860" s="2">
        <f t="shared" ref="AA1860" si="16809">Z1860/$AF1860</f>
        <v>0</v>
      </c>
      <c r="AB1860" s="12">
        <v>0</v>
      </c>
      <c r="AC1860" s="2">
        <f t="shared" ref="AC1860" si="16810">AB1860/$AF1860</f>
        <v>0</v>
      </c>
      <c r="AD1860" s="12">
        <v>7</v>
      </c>
      <c r="AE1860" s="2">
        <f t="shared" ref="AE1860" si="16811">AD1860/$AF1860</f>
        <v>1.0670731707317074E-2</v>
      </c>
      <c r="AF1860" s="12">
        <v>656</v>
      </c>
      <c r="AG1860" s="1" t="str">
        <f t="shared" si="16802"/>
        <v>White</v>
      </c>
    </row>
    <row r="1861" spans="1:33" x14ac:dyDescent="0.2">
      <c r="A1861" s="1">
        <v>45</v>
      </c>
      <c r="B1861" s="1">
        <v>46</v>
      </c>
      <c r="C1861" s="1">
        <v>45046</v>
      </c>
      <c r="D1861" s="12">
        <v>83</v>
      </c>
      <c r="E1861" s="2">
        <f t="shared" si="16791"/>
        <v>0.41708542713567837</v>
      </c>
      <c r="F1861" s="12">
        <v>7</v>
      </c>
      <c r="G1861" s="2">
        <f t="shared" si="16791"/>
        <v>3.5175879396984924E-2</v>
      </c>
      <c r="H1861" s="12">
        <v>32</v>
      </c>
      <c r="I1861" s="2">
        <f t="shared" ref="I1861" si="16812">H1861/$N1861</f>
        <v>0.16080402010050251</v>
      </c>
      <c r="J1861" s="12">
        <v>73</v>
      </c>
      <c r="K1861" s="2">
        <f t="shared" ref="K1861" si="16813">J1861/$N1861</f>
        <v>0.36683417085427134</v>
      </c>
      <c r="L1861" s="12">
        <v>4</v>
      </c>
      <c r="M1861" s="2">
        <f t="shared" ref="M1861" si="16814">L1861/$N1861</f>
        <v>2.0100502512562814E-2</v>
      </c>
      <c r="N1861" s="12">
        <v>199</v>
      </c>
      <c r="P1861" s="12">
        <v>538</v>
      </c>
      <c r="Q1861" s="2">
        <f t="shared" si="16795"/>
        <v>0.77971014492753621</v>
      </c>
      <c r="R1861" s="12">
        <v>4</v>
      </c>
      <c r="S1861" s="2">
        <f t="shared" si="16795"/>
        <v>5.7971014492753624E-3</v>
      </c>
      <c r="T1861" s="12">
        <v>99</v>
      </c>
      <c r="U1861" s="2">
        <f t="shared" ref="U1861" si="16815">T1861/$AF1861</f>
        <v>0.14347826086956522</v>
      </c>
      <c r="V1861" s="12">
        <v>41</v>
      </c>
      <c r="W1861" s="2">
        <f t="shared" ref="W1861" si="16816">V1861/$AF1861</f>
        <v>5.9420289855072465E-2</v>
      </c>
      <c r="X1861" s="12">
        <v>1</v>
      </c>
      <c r="Y1861" s="2">
        <f t="shared" ref="Y1861" si="16817">X1861/$AF1861</f>
        <v>1.4492753623188406E-3</v>
      </c>
      <c r="Z1861" s="12">
        <v>0</v>
      </c>
      <c r="AA1861" s="2">
        <f t="shared" ref="AA1861" si="16818">Z1861/$AF1861</f>
        <v>0</v>
      </c>
      <c r="AB1861" s="12">
        <v>0</v>
      </c>
      <c r="AC1861" s="2">
        <f t="shared" ref="AC1861" si="16819">AB1861/$AF1861</f>
        <v>0</v>
      </c>
      <c r="AD1861" s="12">
        <v>8</v>
      </c>
      <c r="AE1861" s="2">
        <f t="shared" ref="AE1861" si="16820">AD1861/$AF1861</f>
        <v>1.1594202898550725E-2</v>
      </c>
      <c r="AF1861" s="12">
        <v>690</v>
      </c>
      <c r="AG1861" s="1" t="str">
        <f t="shared" si="16802"/>
        <v>White</v>
      </c>
    </row>
    <row r="1862" spans="1:33" x14ac:dyDescent="0.2">
      <c r="A1862" s="1">
        <v>45</v>
      </c>
      <c r="B1862" s="1">
        <v>47</v>
      </c>
      <c r="C1862" s="1">
        <v>45047</v>
      </c>
      <c r="D1862" s="12">
        <v>94</v>
      </c>
      <c r="E1862" s="2">
        <f t="shared" si="16791"/>
        <v>0.4</v>
      </c>
      <c r="F1862" s="12">
        <v>8</v>
      </c>
      <c r="G1862" s="2">
        <f t="shared" si="16791"/>
        <v>3.4042553191489362E-2</v>
      </c>
      <c r="H1862" s="12">
        <v>48</v>
      </c>
      <c r="I1862" s="2">
        <f t="shared" ref="I1862" si="16821">H1862/$N1862</f>
        <v>0.20425531914893616</v>
      </c>
      <c r="J1862" s="12">
        <v>84</v>
      </c>
      <c r="K1862" s="2">
        <f t="shared" ref="K1862" si="16822">J1862/$N1862</f>
        <v>0.35744680851063831</v>
      </c>
      <c r="L1862" s="12">
        <v>1</v>
      </c>
      <c r="M1862" s="2">
        <f t="shared" ref="M1862" si="16823">L1862/$N1862</f>
        <v>4.2553191489361703E-3</v>
      </c>
      <c r="N1862" s="12">
        <v>235</v>
      </c>
      <c r="P1862" s="12">
        <v>714</v>
      </c>
      <c r="Q1862" s="2">
        <f t="shared" si="16795"/>
        <v>0.78118161925601748</v>
      </c>
      <c r="R1862" s="12">
        <v>3</v>
      </c>
      <c r="S1862" s="2">
        <f t="shared" si="16795"/>
        <v>3.2822757111597373E-3</v>
      </c>
      <c r="T1862" s="12">
        <v>124</v>
      </c>
      <c r="U1862" s="2">
        <f t="shared" ref="U1862" si="16824">T1862/$AF1862</f>
        <v>0.13566739606126915</v>
      </c>
      <c r="V1862" s="12">
        <v>64</v>
      </c>
      <c r="W1862" s="2">
        <f t="shared" ref="W1862" si="16825">V1862/$AF1862</f>
        <v>7.0021881838074396E-2</v>
      </c>
      <c r="X1862" s="12">
        <v>1</v>
      </c>
      <c r="Y1862" s="2">
        <f t="shared" ref="Y1862" si="16826">X1862/$AF1862</f>
        <v>1.0940919037199124E-3</v>
      </c>
      <c r="Z1862" s="12">
        <v>0</v>
      </c>
      <c r="AA1862" s="2">
        <f t="shared" ref="AA1862" si="16827">Z1862/$AF1862</f>
        <v>0</v>
      </c>
      <c r="AB1862" s="12">
        <v>0</v>
      </c>
      <c r="AC1862" s="2">
        <f t="shared" ref="AC1862" si="16828">AB1862/$AF1862</f>
        <v>0</v>
      </c>
      <c r="AD1862" s="12">
        <v>8</v>
      </c>
      <c r="AE1862" s="2">
        <f t="shared" ref="AE1862" si="16829">AD1862/$AF1862</f>
        <v>8.7527352297592995E-3</v>
      </c>
      <c r="AF1862" s="12">
        <v>914</v>
      </c>
      <c r="AG1862" s="1" t="str">
        <f t="shared" si="16802"/>
        <v>White</v>
      </c>
    </row>
    <row r="1863" spans="1:33" x14ac:dyDescent="0.2">
      <c r="A1863" s="1">
        <v>45</v>
      </c>
      <c r="B1863" s="1">
        <v>48</v>
      </c>
      <c r="C1863" s="1">
        <v>45048</v>
      </c>
      <c r="D1863" s="12">
        <v>110</v>
      </c>
      <c r="E1863" s="2">
        <f t="shared" si="16791"/>
        <v>0.47826086956521741</v>
      </c>
      <c r="F1863" s="12">
        <v>4</v>
      </c>
      <c r="G1863" s="2">
        <f t="shared" si="16791"/>
        <v>1.7391304347826087E-2</v>
      </c>
      <c r="H1863" s="12">
        <v>45</v>
      </c>
      <c r="I1863" s="2">
        <f t="shared" ref="I1863" si="16830">H1863/$N1863</f>
        <v>0.19565217391304349</v>
      </c>
      <c r="J1863" s="12">
        <v>67</v>
      </c>
      <c r="K1863" s="2">
        <f t="shared" ref="K1863" si="16831">J1863/$N1863</f>
        <v>0.29130434782608694</v>
      </c>
      <c r="L1863" s="12">
        <v>4</v>
      </c>
      <c r="M1863" s="2">
        <f t="shared" ref="M1863" si="16832">L1863/$N1863</f>
        <v>1.7391304347826087E-2</v>
      </c>
      <c r="N1863" s="12">
        <v>230</v>
      </c>
      <c r="P1863" s="12">
        <v>714</v>
      </c>
      <c r="Q1863" s="2">
        <f t="shared" si="16795"/>
        <v>0.78118161925601748</v>
      </c>
      <c r="R1863" s="12">
        <v>3</v>
      </c>
      <c r="S1863" s="2">
        <f t="shared" si="16795"/>
        <v>3.2822757111597373E-3</v>
      </c>
      <c r="T1863" s="12">
        <v>124</v>
      </c>
      <c r="U1863" s="2">
        <f t="shared" ref="U1863" si="16833">T1863/$AF1863</f>
        <v>0.13566739606126915</v>
      </c>
      <c r="V1863" s="12">
        <v>64</v>
      </c>
      <c r="W1863" s="2">
        <f t="shared" ref="W1863" si="16834">V1863/$AF1863</f>
        <v>7.0021881838074396E-2</v>
      </c>
      <c r="X1863" s="12">
        <v>1</v>
      </c>
      <c r="Y1863" s="2">
        <f t="shared" ref="Y1863" si="16835">X1863/$AF1863</f>
        <v>1.0940919037199124E-3</v>
      </c>
      <c r="Z1863" s="12">
        <v>0</v>
      </c>
      <c r="AA1863" s="2">
        <f t="shared" ref="AA1863" si="16836">Z1863/$AF1863</f>
        <v>0</v>
      </c>
      <c r="AB1863" s="12">
        <v>0</v>
      </c>
      <c r="AC1863" s="2">
        <f t="shared" ref="AC1863" si="16837">AB1863/$AF1863</f>
        <v>0</v>
      </c>
      <c r="AD1863" s="12">
        <v>8</v>
      </c>
      <c r="AE1863" s="2">
        <f t="shared" ref="AE1863" si="16838">AD1863/$AF1863</f>
        <v>8.7527352297592995E-3</v>
      </c>
      <c r="AF1863" s="12">
        <v>914</v>
      </c>
      <c r="AG1863" s="1" t="str">
        <f t="shared" si="16802"/>
        <v>White</v>
      </c>
    </row>
    <row r="1864" spans="1:33" x14ac:dyDescent="0.2">
      <c r="A1864" s="1">
        <v>46</v>
      </c>
      <c r="B1864" s="1">
        <v>1</v>
      </c>
      <c r="C1864" s="1">
        <v>46001</v>
      </c>
      <c r="D1864" s="12">
        <v>118</v>
      </c>
      <c r="E1864" s="2">
        <f t="shared" si="16791"/>
        <v>0.5</v>
      </c>
      <c r="F1864" s="12">
        <v>11</v>
      </c>
      <c r="G1864" s="2">
        <f t="shared" si="16791"/>
        <v>4.6610169491525424E-2</v>
      </c>
      <c r="H1864" s="12">
        <v>16</v>
      </c>
      <c r="I1864" s="2">
        <f t="shared" ref="I1864" si="16839">H1864/$N1864</f>
        <v>6.7796610169491525E-2</v>
      </c>
      <c r="J1864" s="12">
        <v>87</v>
      </c>
      <c r="K1864" s="2">
        <f t="shared" ref="K1864" si="16840">J1864/$N1864</f>
        <v>0.36864406779661019</v>
      </c>
      <c r="L1864" s="12">
        <v>4</v>
      </c>
      <c r="M1864" s="2">
        <f t="shared" ref="M1864" si="16841">L1864/$N1864</f>
        <v>1.6949152542372881E-2</v>
      </c>
      <c r="N1864" s="12">
        <v>236</v>
      </c>
      <c r="P1864" s="12">
        <v>364</v>
      </c>
      <c r="Q1864" s="2">
        <f t="shared" si="16795"/>
        <v>0.50415512465373957</v>
      </c>
      <c r="R1864" s="12">
        <v>168</v>
      </c>
      <c r="S1864" s="2">
        <f t="shared" si="16795"/>
        <v>0.23268698060941828</v>
      </c>
      <c r="T1864" s="12">
        <v>129</v>
      </c>
      <c r="U1864" s="2">
        <f t="shared" ref="U1864" si="16842">T1864/$AF1864</f>
        <v>0.17867036011080331</v>
      </c>
      <c r="V1864" s="12">
        <v>36</v>
      </c>
      <c r="W1864" s="2">
        <f t="shared" ref="W1864" si="16843">V1864/$AF1864</f>
        <v>4.9861495844875349E-2</v>
      </c>
      <c r="X1864" s="12">
        <v>3</v>
      </c>
      <c r="Y1864" s="2">
        <f t="shared" ref="Y1864" si="16844">X1864/$AF1864</f>
        <v>4.1551246537396124E-3</v>
      </c>
      <c r="Z1864" s="12">
        <v>0</v>
      </c>
      <c r="AA1864" s="2">
        <f t="shared" ref="AA1864" si="16845">Z1864/$AF1864</f>
        <v>0</v>
      </c>
      <c r="AB1864" s="12">
        <v>2</v>
      </c>
      <c r="AC1864" s="2">
        <f t="shared" ref="AC1864" si="16846">AB1864/$AF1864</f>
        <v>2.7700831024930748E-3</v>
      </c>
      <c r="AD1864" s="12">
        <v>19</v>
      </c>
      <c r="AE1864" s="2">
        <f t="shared" ref="AE1864" si="16847">AD1864/$AF1864</f>
        <v>2.6315789473684209E-2</v>
      </c>
      <c r="AF1864" s="12">
        <v>722</v>
      </c>
      <c r="AG1864" s="1" t="str">
        <f t="shared" si="16802"/>
        <v>White</v>
      </c>
    </row>
    <row r="1865" spans="1:33" x14ac:dyDescent="0.2">
      <c r="A1865" s="1">
        <v>46</v>
      </c>
      <c r="B1865" s="1">
        <v>2</v>
      </c>
      <c r="C1865" s="1">
        <v>46002</v>
      </c>
      <c r="D1865" s="12">
        <v>129</v>
      </c>
      <c r="E1865" s="2">
        <f t="shared" si="16791"/>
        <v>0.53086419753086422</v>
      </c>
      <c r="F1865" s="12">
        <v>14</v>
      </c>
      <c r="G1865" s="2">
        <f t="shared" si="16791"/>
        <v>5.7613168724279837E-2</v>
      </c>
      <c r="H1865" s="12">
        <v>6</v>
      </c>
      <c r="I1865" s="2">
        <f t="shared" ref="I1865" si="16848">H1865/$N1865</f>
        <v>2.4691358024691357E-2</v>
      </c>
      <c r="J1865" s="12">
        <v>92</v>
      </c>
      <c r="K1865" s="2">
        <f t="shared" ref="K1865" si="16849">J1865/$N1865</f>
        <v>0.37860082304526749</v>
      </c>
      <c r="L1865" s="12">
        <v>2</v>
      </c>
      <c r="M1865" s="2">
        <f t="shared" ref="M1865" si="16850">L1865/$N1865</f>
        <v>8.23045267489712E-3</v>
      </c>
      <c r="N1865" s="12">
        <v>243</v>
      </c>
      <c r="P1865" s="12">
        <v>520</v>
      </c>
      <c r="Q1865" s="2">
        <f t="shared" si="16795"/>
        <v>0.51434223541048463</v>
      </c>
      <c r="R1865" s="12">
        <v>222</v>
      </c>
      <c r="S1865" s="2">
        <f t="shared" si="16795"/>
        <v>0.21958456973293769</v>
      </c>
      <c r="T1865" s="12">
        <v>184</v>
      </c>
      <c r="U1865" s="2">
        <f t="shared" ref="U1865" si="16851">T1865/$AF1865</f>
        <v>0.18199802176063304</v>
      </c>
      <c r="V1865" s="12">
        <v>50</v>
      </c>
      <c r="W1865" s="2">
        <f t="shared" ref="W1865" si="16852">V1865/$AF1865</f>
        <v>4.9455984174085067E-2</v>
      </c>
      <c r="X1865" s="12">
        <v>4</v>
      </c>
      <c r="Y1865" s="2">
        <f t="shared" ref="Y1865" si="16853">X1865/$AF1865</f>
        <v>3.956478733926805E-3</v>
      </c>
      <c r="Z1865" s="12">
        <v>0</v>
      </c>
      <c r="AA1865" s="2">
        <f t="shared" ref="AA1865" si="16854">Z1865/$AF1865</f>
        <v>0</v>
      </c>
      <c r="AB1865" s="12">
        <v>4</v>
      </c>
      <c r="AC1865" s="2">
        <f t="shared" ref="AC1865" si="16855">AB1865/$AF1865</f>
        <v>3.956478733926805E-3</v>
      </c>
      <c r="AD1865" s="12">
        <v>27</v>
      </c>
      <c r="AE1865" s="2">
        <f t="shared" ref="AE1865" si="16856">AD1865/$AF1865</f>
        <v>2.6706231454005934E-2</v>
      </c>
      <c r="AF1865" s="12">
        <v>1011</v>
      </c>
      <c r="AG1865" s="1" t="str">
        <f t="shared" si="16802"/>
        <v>White</v>
      </c>
    </row>
    <row r="1866" spans="1:33" x14ac:dyDescent="0.2">
      <c r="A1866" s="1">
        <v>46</v>
      </c>
      <c r="B1866" s="1">
        <v>3</v>
      </c>
      <c r="C1866" s="1">
        <v>46003</v>
      </c>
      <c r="D1866" s="12">
        <v>215</v>
      </c>
      <c r="E1866" s="2">
        <f t="shared" si="16791"/>
        <v>0.67610062893081757</v>
      </c>
      <c r="F1866" s="12">
        <v>11</v>
      </c>
      <c r="G1866" s="2">
        <f t="shared" si="16791"/>
        <v>3.4591194968553458E-2</v>
      </c>
      <c r="H1866" s="12">
        <v>11</v>
      </c>
      <c r="I1866" s="2">
        <f t="shared" ref="I1866" si="16857">H1866/$N1866</f>
        <v>3.4591194968553458E-2</v>
      </c>
      <c r="J1866" s="12">
        <v>78</v>
      </c>
      <c r="K1866" s="2">
        <f t="shared" ref="K1866" si="16858">J1866/$N1866</f>
        <v>0.24528301886792453</v>
      </c>
      <c r="L1866" s="12">
        <v>3</v>
      </c>
      <c r="M1866" s="2">
        <f t="shared" ref="M1866" si="16859">L1866/$N1866</f>
        <v>9.433962264150943E-3</v>
      </c>
      <c r="N1866" s="12">
        <v>318</v>
      </c>
      <c r="P1866" s="12">
        <v>476</v>
      </c>
      <c r="Q1866" s="2">
        <f t="shared" si="16795"/>
        <v>0.73456790123456794</v>
      </c>
      <c r="R1866" s="12">
        <v>52</v>
      </c>
      <c r="S1866" s="2">
        <f t="shared" si="16795"/>
        <v>8.0246913580246909E-2</v>
      </c>
      <c r="T1866" s="12">
        <v>61</v>
      </c>
      <c r="U1866" s="2">
        <f t="shared" ref="U1866" si="16860">T1866/$AF1866</f>
        <v>9.4135802469135804E-2</v>
      </c>
      <c r="V1866" s="12">
        <v>46</v>
      </c>
      <c r="W1866" s="2">
        <f t="shared" ref="W1866" si="16861">V1866/$AF1866</f>
        <v>7.098765432098765E-2</v>
      </c>
      <c r="X1866" s="12">
        <v>1</v>
      </c>
      <c r="Y1866" s="2">
        <f t="shared" ref="Y1866" si="16862">X1866/$AF1866</f>
        <v>1.5432098765432098E-3</v>
      </c>
      <c r="Z1866" s="12">
        <v>0</v>
      </c>
      <c r="AA1866" s="2">
        <f t="shared" ref="AA1866" si="16863">Z1866/$AF1866</f>
        <v>0</v>
      </c>
      <c r="AB1866" s="12">
        <v>1</v>
      </c>
      <c r="AC1866" s="2">
        <f t="shared" ref="AC1866" si="16864">AB1866/$AF1866</f>
        <v>1.5432098765432098E-3</v>
      </c>
      <c r="AD1866" s="12">
        <v>10</v>
      </c>
      <c r="AE1866" s="2">
        <f t="shared" ref="AE1866" si="16865">AD1866/$AF1866</f>
        <v>1.5432098765432098E-2</v>
      </c>
      <c r="AF1866" s="12">
        <v>648</v>
      </c>
      <c r="AG1866" s="1" t="str">
        <f t="shared" si="16802"/>
        <v>White</v>
      </c>
    </row>
    <row r="1867" spans="1:33" x14ac:dyDescent="0.2">
      <c r="A1867" s="1">
        <v>46</v>
      </c>
      <c r="B1867" s="1">
        <v>4</v>
      </c>
      <c r="C1867" s="1">
        <v>46004</v>
      </c>
      <c r="D1867" s="12">
        <v>166</v>
      </c>
      <c r="E1867" s="2">
        <f t="shared" si="16791"/>
        <v>0.57638888888888884</v>
      </c>
      <c r="F1867" s="12">
        <v>11</v>
      </c>
      <c r="G1867" s="2">
        <f t="shared" si="16791"/>
        <v>3.8194444444444448E-2</v>
      </c>
      <c r="H1867" s="12">
        <v>12</v>
      </c>
      <c r="I1867" s="2">
        <f t="shared" ref="I1867" si="16866">H1867/$N1867</f>
        <v>4.1666666666666664E-2</v>
      </c>
      <c r="J1867" s="12">
        <v>96</v>
      </c>
      <c r="K1867" s="2">
        <f t="shared" ref="K1867" si="16867">J1867/$N1867</f>
        <v>0.33333333333333331</v>
      </c>
      <c r="L1867" s="12">
        <v>3</v>
      </c>
      <c r="M1867" s="2">
        <f t="shared" ref="M1867" si="16868">L1867/$N1867</f>
        <v>1.0416666666666666E-2</v>
      </c>
      <c r="N1867" s="12">
        <v>288</v>
      </c>
      <c r="P1867" s="12">
        <v>283</v>
      </c>
      <c r="Q1867" s="2">
        <f t="shared" si="16795"/>
        <v>0.3680104031209363</v>
      </c>
      <c r="R1867" s="12">
        <v>233</v>
      </c>
      <c r="S1867" s="2">
        <f t="shared" si="16795"/>
        <v>0.30299089726918077</v>
      </c>
      <c r="T1867" s="12">
        <v>117</v>
      </c>
      <c r="U1867" s="2">
        <f t="shared" ref="U1867" si="16869">T1867/$AF1867</f>
        <v>0.15214564369310793</v>
      </c>
      <c r="V1867" s="12">
        <v>113</v>
      </c>
      <c r="W1867" s="2">
        <f t="shared" ref="W1867" si="16870">V1867/$AF1867</f>
        <v>0.14694408322496749</v>
      </c>
      <c r="X1867" s="12">
        <v>5</v>
      </c>
      <c r="Y1867" s="2">
        <f t="shared" ref="Y1867" si="16871">X1867/$AF1867</f>
        <v>6.5019505851755524E-3</v>
      </c>
      <c r="Z1867" s="12">
        <v>0</v>
      </c>
      <c r="AA1867" s="2">
        <f t="shared" ref="AA1867" si="16872">Z1867/$AF1867</f>
        <v>0</v>
      </c>
      <c r="AB1867" s="12">
        <v>1</v>
      </c>
      <c r="AC1867" s="2">
        <f t="shared" ref="AC1867" si="16873">AB1867/$AF1867</f>
        <v>1.3003901170351106E-3</v>
      </c>
      <c r="AD1867" s="12">
        <v>16</v>
      </c>
      <c r="AE1867" s="2">
        <f t="shared" ref="AE1867" si="16874">AD1867/$AF1867</f>
        <v>2.0806241872561769E-2</v>
      </c>
      <c r="AF1867" s="12">
        <v>769</v>
      </c>
      <c r="AG1867" s="1" t="str">
        <f t="shared" si="16802"/>
        <v>Mixed</v>
      </c>
    </row>
    <row r="1868" spans="1:33" x14ac:dyDescent="0.2">
      <c r="A1868" s="1">
        <v>46</v>
      </c>
      <c r="B1868" s="1">
        <v>5</v>
      </c>
      <c r="C1868" s="1">
        <v>46005</v>
      </c>
      <c r="D1868" s="12">
        <v>117</v>
      </c>
      <c r="E1868" s="2">
        <f t="shared" si="16791"/>
        <v>0.55188679245283023</v>
      </c>
      <c r="F1868" s="12">
        <v>8</v>
      </c>
      <c r="G1868" s="2">
        <f t="shared" si="16791"/>
        <v>3.7735849056603772E-2</v>
      </c>
      <c r="H1868" s="12">
        <v>14</v>
      </c>
      <c r="I1868" s="2">
        <f t="shared" ref="I1868" si="16875">H1868/$N1868</f>
        <v>6.6037735849056603E-2</v>
      </c>
      <c r="J1868" s="12">
        <v>71</v>
      </c>
      <c r="K1868" s="2">
        <f t="shared" ref="K1868" si="16876">J1868/$N1868</f>
        <v>0.33490566037735847</v>
      </c>
      <c r="L1868" s="12">
        <v>2</v>
      </c>
      <c r="M1868" s="2">
        <f t="shared" ref="M1868" si="16877">L1868/$N1868</f>
        <v>9.433962264150943E-3</v>
      </c>
      <c r="N1868" s="12">
        <v>212</v>
      </c>
      <c r="P1868" s="12">
        <v>1276</v>
      </c>
      <c r="Q1868" s="2">
        <f t="shared" si="16795"/>
        <v>0.6635465418616745</v>
      </c>
      <c r="R1868" s="12">
        <v>341</v>
      </c>
      <c r="S1868" s="2">
        <f t="shared" si="16795"/>
        <v>0.17732709308372335</v>
      </c>
      <c r="T1868" s="12">
        <v>184</v>
      </c>
      <c r="U1868" s="2">
        <f t="shared" ref="U1868" si="16878">T1868/$AF1868</f>
        <v>9.5683827353094122E-2</v>
      </c>
      <c r="V1868" s="12">
        <v>83</v>
      </c>
      <c r="W1868" s="2">
        <f t="shared" ref="W1868" si="16879">V1868/$AF1868</f>
        <v>4.3161726469058762E-2</v>
      </c>
      <c r="X1868" s="12">
        <v>2</v>
      </c>
      <c r="Y1868" s="2">
        <f t="shared" ref="Y1868" si="16880">X1868/$AF1868</f>
        <v>1.0400416016640667E-3</v>
      </c>
      <c r="Z1868" s="12">
        <v>1</v>
      </c>
      <c r="AA1868" s="2">
        <f t="shared" ref="AA1868" si="16881">Z1868/$AF1868</f>
        <v>5.2002080083203334E-4</v>
      </c>
      <c r="AB1868" s="12">
        <v>1</v>
      </c>
      <c r="AC1868" s="2">
        <f t="shared" ref="AC1868" si="16882">AB1868/$AF1868</f>
        <v>5.2002080083203334E-4</v>
      </c>
      <c r="AD1868" s="12">
        <v>36</v>
      </c>
      <c r="AE1868" s="2">
        <f t="shared" ref="AE1868" si="16883">AD1868/$AF1868</f>
        <v>1.8720748829953199E-2</v>
      </c>
      <c r="AF1868" s="12">
        <v>1923</v>
      </c>
      <c r="AG1868" s="1" t="str">
        <f t="shared" si="16802"/>
        <v>White</v>
      </c>
    </row>
    <row r="1869" spans="1:33" x14ac:dyDescent="0.2">
      <c r="A1869" s="1">
        <v>46</v>
      </c>
      <c r="B1869" s="1">
        <v>6</v>
      </c>
      <c r="C1869" s="1">
        <v>46006</v>
      </c>
      <c r="D1869" s="12">
        <v>136</v>
      </c>
      <c r="E1869" s="2">
        <f t="shared" si="16791"/>
        <v>0.56666666666666665</v>
      </c>
      <c r="F1869" s="12">
        <v>10</v>
      </c>
      <c r="G1869" s="2">
        <f t="shared" si="16791"/>
        <v>4.1666666666666664E-2</v>
      </c>
      <c r="H1869" s="12">
        <v>13</v>
      </c>
      <c r="I1869" s="2">
        <f t="shared" ref="I1869" si="16884">H1869/$N1869</f>
        <v>5.4166666666666669E-2</v>
      </c>
      <c r="J1869" s="12">
        <v>81</v>
      </c>
      <c r="K1869" s="2">
        <f t="shared" ref="K1869" si="16885">J1869/$N1869</f>
        <v>0.33750000000000002</v>
      </c>
      <c r="L1869" s="12">
        <v>4</v>
      </c>
      <c r="M1869" s="2">
        <f t="shared" ref="M1869" si="16886">L1869/$N1869</f>
        <v>1.6666666666666666E-2</v>
      </c>
      <c r="N1869" s="12">
        <v>240</v>
      </c>
      <c r="P1869" s="12">
        <v>774</v>
      </c>
      <c r="Q1869" s="2">
        <f t="shared" si="16795"/>
        <v>0.44027303754266212</v>
      </c>
      <c r="R1869" s="12">
        <v>400</v>
      </c>
      <c r="S1869" s="2">
        <f t="shared" si="16795"/>
        <v>0.22753128555176336</v>
      </c>
      <c r="T1869" s="12">
        <v>276</v>
      </c>
      <c r="U1869" s="2">
        <f t="shared" ref="U1869" si="16887">T1869/$AF1869</f>
        <v>0.15699658703071673</v>
      </c>
      <c r="V1869" s="12">
        <v>253</v>
      </c>
      <c r="W1869" s="2">
        <f t="shared" ref="W1869" si="16888">V1869/$AF1869</f>
        <v>0.14391353811149032</v>
      </c>
      <c r="X1869" s="12">
        <v>9</v>
      </c>
      <c r="Y1869" s="2">
        <f t="shared" ref="Y1869" si="16889">X1869/$AF1869</f>
        <v>5.1194539249146756E-3</v>
      </c>
      <c r="Z1869" s="12">
        <v>0</v>
      </c>
      <c r="AA1869" s="2">
        <f t="shared" ref="AA1869" si="16890">Z1869/$AF1869</f>
        <v>0</v>
      </c>
      <c r="AB1869" s="12">
        <v>3</v>
      </c>
      <c r="AC1869" s="2">
        <f t="shared" ref="AC1869" si="16891">AB1869/$AF1869</f>
        <v>1.7064846416382253E-3</v>
      </c>
      <c r="AD1869" s="12">
        <v>39</v>
      </c>
      <c r="AE1869" s="2">
        <f t="shared" ref="AE1869" si="16892">AD1869/$AF1869</f>
        <v>2.2184300341296929E-2</v>
      </c>
      <c r="AF1869" s="12">
        <v>1758</v>
      </c>
      <c r="AG1869" s="1" t="str">
        <f t="shared" si="16802"/>
        <v>Mixed</v>
      </c>
    </row>
    <row r="1870" spans="1:33" x14ac:dyDescent="0.2">
      <c r="A1870" s="1">
        <v>46</v>
      </c>
      <c r="B1870" s="1">
        <v>7</v>
      </c>
      <c r="C1870" s="1">
        <v>46007</v>
      </c>
      <c r="D1870" s="12">
        <v>266</v>
      </c>
      <c r="E1870" s="2">
        <f t="shared" si="16791"/>
        <v>0.65841584158415845</v>
      </c>
      <c r="F1870" s="12">
        <v>14</v>
      </c>
      <c r="G1870" s="2">
        <f t="shared" si="16791"/>
        <v>3.4653465346534656E-2</v>
      </c>
      <c r="H1870" s="12">
        <v>22</v>
      </c>
      <c r="I1870" s="2">
        <f t="shared" ref="I1870" si="16893">H1870/$N1870</f>
        <v>5.4455445544554455E-2</v>
      </c>
      <c r="J1870" s="12">
        <v>96</v>
      </c>
      <c r="K1870" s="2">
        <f t="shared" ref="K1870" si="16894">J1870/$N1870</f>
        <v>0.23762376237623761</v>
      </c>
      <c r="L1870" s="12">
        <v>6</v>
      </c>
      <c r="M1870" s="2">
        <f t="shared" ref="M1870" si="16895">L1870/$N1870</f>
        <v>1.4851485148514851E-2</v>
      </c>
      <c r="N1870" s="12">
        <v>404</v>
      </c>
      <c r="P1870" s="12">
        <v>24</v>
      </c>
      <c r="Q1870" s="2">
        <f t="shared" si="16795"/>
        <v>0.75</v>
      </c>
      <c r="R1870" s="12">
        <v>3</v>
      </c>
      <c r="S1870" s="2">
        <f t="shared" si="16795"/>
        <v>9.375E-2</v>
      </c>
      <c r="T1870" s="12">
        <v>2</v>
      </c>
      <c r="U1870" s="2">
        <f t="shared" ref="U1870" si="16896">T1870/$AF1870</f>
        <v>6.25E-2</v>
      </c>
      <c r="V1870" s="12">
        <v>2</v>
      </c>
      <c r="W1870" s="2">
        <f t="shared" ref="W1870" si="16897">V1870/$AF1870</f>
        <v>6.25E-2</v>
      </c>
      <c r="X1870" s="12">
        <v>0</v>
      </c>
      <c r="Y1870" s="2">
        <f t="shared" ref="Y1870" si="16898">X1870/$AF1870</f>
        <v>0</v>
      </c>
      <c r="Z1870" s="12">
        <v>0</v>
      </c>
      <c r="AA1870" s="2">
        <f t="shared" ref="AA1870" si="16899">Z1870/$AF1870</f>
        <v>0</v>
      </c>
      <c r="AB1870" s="12">
        <v>0</v>
      </c>
      <c r="AC1870" s="2">
        <f t="shared" ref="AC1870" si="16900">AB1870/$AF1870</f>
        <v>0</v>
      </c>
      <c r="AD1870" s="12">
        <v>1</v>
      </c>
      <c r="AE1870" s="2">
        <f t="shared" ref="AE1870" si="16901">AD1870/$AF1870</f>
        <v>3.125E-2</v>
      </c>
      <c r="AF1870" s="12">
        <v>32</v>
      </c>
      <c r="AG1870" s="1" t="str">
        <f t="shared" si="16802"/>
        <v>White</v>
      </c>
    </row>
    <row r="1871" spans="1:33" x14ac:dyDescent="0.2">
      <c r="A1871" s="1">
        <v>46</v>
      </c>
      <c r="B1871" s="1">
        <v>8</v>
      </c>
      <c r="C1871" s="1">
        <v>46008</v>
      </c>
      <c r="D1871" s="12">
        <v>105</v>
      </c>
      <c r="E1871" s="2">
        <f t="shared" si="16791"/>
        <v>0.47727272727272729</v>
      </c>
      <c r="F1871" s="12">
        <v>25</v>
      </c>
      <c r="G1871" s="2">
        <f t="shared" si="16791"/>
        <v>0.11363636363636363</v>
      </c>
      <c r="H1871" s="12">
        <v>10</v>
      </c>
      <c r="I1871" s="2">
        <f t="shared" ref="I1871" si="16902">H1871/$N1871</f>
        <v>4.5454545454545456E-2</v>
      </c>
      <c r="J1871" s="12">
        <v>73</v>
      </c>
      <c r="K1871" s="2">
        <f t="shared" ref="K1871" si="16903">J1871/$N1871</f>
        <v>0.33181818181818185</v>
      </c>
      <c r="L1871" s="12">
        <v>7</v>
      </c>
      <c r="M1871" s="2">
        <f t="shared" ref="M1871" si="16904">L1871/$N1871</f>
        <v>3.1818181818181815E-2</v>
      </c>
      <c r="N1871" s="12">
        <v>220</v>
      </c>
      <c r="P1871" s="12">
        <v>97</v>
      </c>
      <c r="Q1871" s="2">
        <f t="shared" si="16795"/>
        <v>0.42920353982300885</v>
      </c>
      <c r="R1871" s="12">
        <v>74</v>
      </c>
      <c r="S1871" s="2">
        <f t="shared" si="16795"/>
        <v>0.32743362831858408</v>
      </c>
      <c r="T1871" s="12">
        <v>35</v>
      </c>
      <c r="U1871" s="2">
        <f t="shared" ref="U1871" si="16905">T1871/$AF1871</f>
        <v>0.15486725663716813</v>
      </c>
      <c r="V1871" s="12">
        <v>14</v>
      </c>
      <c r="W1871" s="2">
        <f t="shared" ref="W1871" si="16906">V1871/$AF1871</f>
        <v>6.1946902654867256E-2</v>
      </c>
      <c r="X1871" s="12">
        <v>2</v>
      </c>
      <c r="Y1871" s="2">
        <f t="shared" ref="Y1871" si="16907">X1871/$AF1871</f>
        <v>8.8495575221238937E-3</v>
      </c>
      <c r="Z1871" s="12">
        <v>0</v>
      </c>
      <c r="AA1871" s="2">
        <f t="shared" ref="AA1871" si="16908">Z1871/$AF1871</f>
        <v>0</v>
      </c>
      <c r="AB1871" s="12">
        <v>0</v>
      </c>
      <c r="AC1871" s="2">
        <f t="shared" ref="AC1871" si="16909">AB1871/$AF1871</f>
        <v>0</v>
      </c>
      <c r="AD1871" s="12">
        <v>4</v>
      </c>
      <c r="AE1871" s="2">
        <f t="shared" ref="AE1871" si="16910">AD1871/$AF1871</f>
        <v>1.7699115044247787E-2</v>
      </c>
      <c r="AF1871" s="12">
        <v>226</v>
      </c>
      <c r="AG1871" s="1" t="str">
        <f t="shared" si="16802"/>
        <v>Mixed</v>
      </c>
    </row>
    <row r="1872" spans="1:33" x14ac:dyDescent="0.2">
      <c r="A1872" s="1">
        <v>46</v>
      </c>
      <c r="B1872" s="1">
        <v>9</v>
      </c>
      <c r="C1872" s="1">
        <v>46009</v>
      </c>
      <c r="D1872" s="12">
        <v>135</v>
      </c>
      <c r="E1872" s="2">
        <f t="shared" si="16791"/>
        <v>0.5625</v>
      </c>
      <c r="F1872" s="12">
        <v>4</v>
      </c>
      <c r="G1872" s="2">
        <f t="shared" si="16791"/>
        <v>1.6666666666666666E-2</v>
      </c>
      <c r="H1872" s="12">
        <v>14</v>
      </c>
      <c r="I1872" s="2">
        <f t="shared" ref="I1872" si="16911">H1872/$N1872</f>
        <v>5.8333333333333334E-2</v>
      </c>
      <c r="J1872" s="12">
        <v>84</v>
      </c>
      <c r="K1872" s="2">
        <f t="shared" ref="K1872" si="16912">J1872/$N1872</f>
        <v>0.35</v>
      </c>
      <c r="L1872" s="12">
        <v>3</v>
      </c>
      <c r="M1872" s="2">
        <f t="shared" ref="M1872" si="16913">L1872/$N1872</f>
        <v>1.2500000000000001E-2</v>
      </c>
      <c r="N1872" s="12">
        <v>240</v>
      </c>
      <c r="P1872" s="12">
        <v>607</v>
      </c>
      <c r="Q1872" s="2">
        <f t="shared" si="16795"/>
        <v>0.61313131313131308</v>
      </c>
      <c r="R1872" s="12">
        <v>181</v>
      </c>
      <c r="S1872" s="2">
        <f t="shared" si="16795"/>
        <v>0.18282828282828284</v>
      </c>
      <c r="T1872" s="12">
        <v>129</v>
      </c>
      <c r="U1872" s="2">
        <f t="shared" ref="U1872" si="16914">T1872/$AF1872</f>
        <v>0.13030303030303031</v>
      </c>
      <c r="V1872" s="12">
        <v>53</v>
      </c>
      <c r="W1872" s="2">
        <f t="shared" ref="W1872" si="16915">V1872/$AF1872</f>
        <v>5.3535353535353533E-2</v>
      </c>
      <c r="X1872" s="12">
        <v>3</v>
      </c>
      <c r="Y1872" s="2">
        <f t="shared" ref="Y1872" si="16916">X1872/$AF1872</f>
        <v>3.0303030303030303E-3</v>
      </c>
      <c r="Z1872" s="12">
        <v>0</v>
      </c>
      <c r="AA1872" s="2">
        <f t="shared" ref="AA1872" si="16917">Z1872/$AF1872</f>
        <v>0</v>
      </c>
      <c r="AB1872" s="12">
        <v>1</v>
      </c>
      <c r="AC1872" s="2">
        <f t="shared" ref="AC1872" si="16918">AB1872/$AF1872</f>
        <v>1.0101010101010101E-3</v>
      </c>
      <c r="AD1872" s="12">
        <v>17</v>
      </c>
      <c r="AE1872" s="2">
        <f t="shared" ref="AE1872" si="16919">AD1872/$AF1872</f>
        <v>1.7171717171717171E-2</v>
      </c>
      <c r="AF1872" s="12">
        <v>990</v>
      </c>
      <c r="AG1872" s="1" t="str">
        <f t="shared" si="16802"/>
        <v>White</v>
      </c>
    </row>
    <row r="1873" spans="1:33" x14ac:dyDescent="0.2">
      <c r="A1873" s="1">
        <v>46</v>
      </c>
      <c r="B1873" s="1">
        <v>10</v>
      </c>
      <c r="C1873" s="1">
        <v>46010</v>
      </c>
      <c r="D1873" s="12">
        <v>124</v>
      </c>
      <c r="E1873" s="2">
        <f t="shared" si="16791"/>
        <v>0.56108597285067874</v>
      </c>
      <c r="F1873" s="12">
        <v>6</v>
      </c>
      <c r="G1873" s="2">
        <f t="shared" si="16791"/>
        <v>2.7149321266968326E-2</v>
      </c>
      <c r="H1873" s="12">
        <v>18</v>
      </c>
      <c r="I1873" s="2">
        <f t="shared" ref="I1873" si="16920">H1873/$N1873</f>
        <v>8.1447963800904979E-2</v>
      </c>
      <c r="J1873" s="12">
        <v>71</v>
      </c>
      <c r="K1873" s="2">
        <f t="shared" ref="K1873" si="16921">J1873/$N1873</f>
        <v>0.32126696832579188</v>
      </c>
      <c r="L1873" s="12">
        <v>2</v>
      </c>
      <c r="M1873" s="2">
        <f t="shared" ref="M1873" si="16922">L1873/$N1873</f>
        <v>9.0497737556561094E-3</v>
      </c>
      <c r="N1873" s="12">
        <v>221</v>
      </c>
      <c r="P1873" s="12">
        <v>1224</v>
      </c>
      <c r="Q1873" s="2">
        <f t="shared" si="16795"/>
        <v>0.77370417193426044</v>
      </c>
      <c r="R1873" s="12">
        <v>113</v>
      </c>
      <c r="S1873" s="2">
        <f t="shared" si="16795"/>
        <v>7.1428571428571425E-2</v>
      </c>
      <c r="T1873" s="12">
        <v>129</v>
      </c>
      <c r="U1873" s="2">
        <f t="shared" ref="U1873" si="16923">T1873/$AF1873</f>
        <v>8.1542351453855882E-2</v>
      </c>
      <c r="V1873" s="12">
        <v>80</v>
      </c>
      <c r="W1873" s="2">
        <f t="shared" ref="W1873" si="16924">V1873/$AF1873</f>
        <v>5.0568900126422248E-2</v>
      </c>
      <c r="X1873" s="12">
        <v>3</v>
      </c>
      <c r="Y1873" s="2">
        <f t="shared" ref="Y1873" si="16925">X1873/$AF1873</f>
        <v>1.8963337547408343E-3</v>
      </c>
      <c r="Z1873" s="12">
        <v>0</v>
      </c>
      <c r="AA1873" s="2">
        <f t="shared" ref="AA1873" si="16926">Z1873/$AF1873</f>
        <v>0</v>
      </c>
      <c r="AB1873" s="12">
        <v>3</v>
      </c>
      <c r="AC1873" s="2">
        <f t="shared" ref="AC1873" si="16927">AB1873/$AF1873</f>
        <v>1.8963337547408343E-3</v>
      </c>
      <c r="AD1873" s="12">
        <v>28</v>
      </c>
      <c r="AE1873" s="2">
        <f t="shared" ref="AE1873" si="16928">AD1873/$AF1873</f>
        <v>1.7699115044247787E-2</v>
      </c>
      <c r="AF1873" s="12">
        <v>1582</v>
      </c>
      <c r="AG1873" s="1" t="str">
        <f t="shared" si="16802"/>
        <v>White</v>
      </c>
    </row>
    <row r="1874" spans="1:33" x14ac:dyDescent="0.2">
      <c r="A1874" s="1">
        <v>46</v>
      </c>
      <c r="B1874" s="1">
        <v>11</v>
      </c>
      <c r="C1874" s="1">
        <v>46011</v>
      </c>
      <c r="D1874" s="12">
        <v>159</v>
      </c>
      <c r="E1874" s="2">
        <f t="shared" si="16791"/>
        <v>0.64634146341463417</v>
      </c>
      <c r="F1874" s="12">
        <v>19</v>
      </c>
      <c r="G1874" s="2">
        <f t="shared" si="16791"/>
        <v>7.7235772357723581E-2</v>
      </c>
      <c r="H1874" s="12">
        <v>11</v>
      </c>
      <c r="I1874" s="2">
        <f t="shared" ref="I1874" si="16929">H1874/$N1874</f>
        <v>4.4715447154471545E-2</v>
      </c>
      <c r="J1874" s="12">
        <v>56</v>
      </c>
      <c r="K1874" s="2">
        <f t="shared" ref="K1874" si="16930">J1874/$N1874</f>
        <v>0.22764227642276422</v>
      </c>
      <c r="L1874" s="12">
        <v>1</v>
      </c>
      <c r="M1874" s="2">
        <f t="shared" ref="M1874" si="16931">L1874/$N1874</f>
        <v>4.0650406504065045E-3</v>
      </c>
      <c r="N1874" s="12">
        <v>246</v>
      </c>
      <c r="P1874" s="12">
        <v>852</v>
      </c>
      <c r="Q1874" s="2">
        <f t="shared" si="16795"/>
        <v>0.63111111111111107</v>
      </c>
      <c r="R1874" s="12">
        <v>228</v>
      </c>
      <c r="S1874" s="2">
        <f t="shared" si="16795"/>
        <v>0.16888888888888889</v>
      </c>
      <c r="T1874" s="12">
        <v>172</v>
      </c>
      <c r="U1874" s="2">
        <f t="shared" ref="U1874" si="16932">T1874/$AF1874</f>
        <v>0.12740740740740741</v>
      </c>
      <c r="V1874" s="12">
        <v>72</v>
      </c>
      <c r="W1874" s="2">
        <f t="shared" ref="W1874" si="16933">V1874/$AF1874</f>
        <v>5.3333333333333337E-2</v>
      </c>
      <c r="X1874" s="12">
        <v>2</v>
      </c>
      <c r="Y1874" s="2">
        <f t="shared" ref="Y1874" si="16934">X1874/$AF1874</f>
        <v>1.4814814814814814E-3</v>
      </c>
      <c r="Z1874" s="12">
        <v>0</v>
      </c>
      <c r="AA1874" s="2">
        <f t="shared" ref="AA1874" si="16935">Z1874/$AF1874</f>
        <v>0</v>
      </c>
      <c r="AB1874" s="12">
        <v>2</v>
      </c>
      <c r="AC1874" s="2">
        <f t="shared" ref="AC1874" si="16936">AB1874/$AF1874</f>
        <v>1.4814814814814814E-3</v>
      </c>
      <c r="AD1874" s="12">
        <v>23</v>
      </c>
      <c r="AE1874" s="2">
        <f t="shared" ref="AE1874" si="16937">AD1874/$AF1874</f>
        <v>1.7037037037037038E-2</v>
      </c>
      <c r="AF1874" s="12">
        <v>1350</v>
      </c>
      <c r="AG1874" s="1" t="str">
        <f t="shared" si="16802"/>
        <v>White</v>
      </c>
    </row>
    <row r="1875" spans="1:33" x14ac:dyDescent="0.2">
      <c r="A1875" s="1">
        <v>46</v>
      </c>
      <c r="B1875" s="1">
        <v>12</v>
      </c>
      <c r="C1875" s="1">
        <v>46012</v>
      </c>
      <c r="D1875" s="12">
        <v>110</v>
      </c>
      <c r="E1875" s="2">
        <f t="shared" si="16791"/>
        <v>0.45643153526970953</v>
      </c>
      <c r="F1875" s="12">
        <v>8</v>
      </c>
      <c r="G1875" s="2">
        <f t="shared" si="16791"/>
        <v>3.3195020746887967E-2</v>
      </c>
      <c r="H1875" s="12">
        <v>9</v>
      </c>
      <c r="I1875" s="2">
        <f t="shared" ref="I1875" si="16938">H1875/$N1875</f>
        <v>3.7344398340248962E-2</v>
      </c>
      <c r="J1875" s="12">
        <v>112</v>
      </c>
      <c r="K1875" s="2">
        <f t="shared" ref="K1875" si="16939">J1875/$N1875</f>
        <v>0.46473029045643155</v>
      </c>
      <c r="L1875" s="12">
        <v>2</v>
      </c>
      <c r="M1875" s="2">
        <f t="shared" ref="M1875" si="16940">L1875/$N1875</f>
        <v>8.2987551867219917E-3</v>
      </c>
      <c r="N1875" s="12">
        <v>241</v>
      </c>
      <c r="P1875" s="12">
        <v>715</v>
      </c>
      <c r="Q1875" s="2">
        <f t="shared" si="16795"/>
        <v>0.51438848920863312</v>
      </c>
      <c r="R1875" s="12">
        <v>306</v>
      </c>
      <c r="S1875" s="2">
        <f t="shared" si="16795"/>
        <v>0.22014388489208633</v>
      </c>
      <c r="T1875" s="12">
        <v>254</v>
      </c>
      <c r="U1875" s="2">
        <f t="shared" ref="U1875" si="16941">T1875/$AF1875</f>
        <v>0.18273381294964028</v>
      </c>
      <c r="V1875" s="12">
        <v>69</v>
      </c>
      <c r="W1875" s="2">
        <f t="shared" ref="W1875" si="16942">V1875/$AF1875</f>
        <v>4.9640287769784172E-2</v>
      </c>
      <c r="X1875" s="12">
        <v>5</v>
      </c>
      <c r="Y1875" s="2">
        <f t="shared" ref="Y1875" si="16943">X1875/$AF1875</f>
        <v>3.5971223021582736E-3</v>
      </c>
      <c r="Z1875" s="12">
        <v>0</v>
      </c>
      <c r="AA1875" s="2">
        <f t="shared" ref="AA1875" si="16944">Z1875/$AF1875</f>
        <v>0</v>
      </c>
      <c r="AB1875" s="12">
        <v>5</v>
      </c>
      <c r="AC1875" s="2">
        <f t="shared" ref="AC1875" si="16945">AB1875/$AF1875</f>
        <v>3.5971223021582736E-3</v>
      </c>
      <c r="AD1875" s="12">
        <v>37</v>
      </c>
      <c r="AE1875" s="2">
        <f t="shared" ref="AE1875" si="16946">AD1875/$AF1875</f>
        <v>2.6618705035971222E-2</v>
      </c>
      <c r="AF1875" s="12">
        <v>1390</v>
      </c>
      <c r="AG1875" s="1" t="str">
        <f t="shared" si="16802"/>
        <v>White</v>
      </c>
    </row>
    <row r="1876" spans="1:33" x14ac:dyDescent="0.2">
      <c r="A1876" s="1">
        <v>46</v>
      </c>
      <c r="B1876" s="1">
        <v>13</v>
      </c>
      <c r="C1876" s="1">
        <v>46013</v>
      </c>
      <c r="D1876" s="12">
        <v>135</v>
      </c>
      <c r="E1876" s="2">
        <f t="shared" si="16791"/>
        <v>0.57446808510638303</v>
      </c>
      <c r="F1876" s="12">
        <v>4</v>
      </c>
      <c r="G1876" s="2">
        <f t="shared" si="16791"/>
        <v>1.7021276595744681E-2</v>
      </c>
      <c r="H1876" s="12">
        <v>16</v>
      </c>
      <c r="I1876" s="2">
        <f t="shared" ref="I1876" si="16947">H1876/$N1876</f>
        <v>6.8085106382978725E-2</v>
      </c>
      <c r="J1876" s="12">
        <v>76</v>
      </c>
      <c r="K1876" s="2">
        <f t="shared" ref="K1876" si="16948">J1876/$N1876</f>
        <v>0.32340425531914896</v>
      </c>
      <c r="L1876" s="12">
        <v>4</v>
      </c>
      <c r="M1876" s="2">
        <f t="shared" ref="M1876" si="16949">L1876/$N1876</f>
        <v>1.7021276595744681E-2</v>
      </c>
      <c r="N1876" s="12">
        <v>235</v>
      </c>
      <c r="P1876" s="12">
        <v>120</v>
      </c>
      <c r="Q1876" s="2">
        <f t="shared" si="16795"/>
        <v>0.74534161490683226</v>
      </c>
      <c r="R1876" s="12">
        <v>14</v>
      </c>
      <c r="S1876" s="2">
        <f t="shared" si="16795"/>
        <v>8.6956521739130432E-2</v>
      </c>
      <c r="T1876" s="12">
        <v>11</v>
      </c>
      <c r="U1876" s="2">
        <f t="shared" ref="U1876" si="16950">T1876/$AF1876</f>
        <v>6.8322981366459631E-2</v>
      </c>
      <c r="V1876" s="12">
        <v>12</v>
      </c>
      <c r="W1876" s="2">
        <f t="shared" ref="W1876" si="16951">V1876/$AF1876</f>
        <v>7.4534161490683232E-2</v>
      </c>
      <c r="X1876" s="12">
        <v>0</v>
      </c>
      <c r="Y1876" s="2">
        <f t="shared" ref="Y1876" si="16952">X1876/$AF1876</f>
        <v>0</v>
      </c>
      <c r="Z1876" s="12">
        <v>0</v>
      </c>
      <c r="AA1876" s="2">
        <f t="shared" ref="AA1876" si="16953">Z1876/$AF1876</f>
        <v>0</v>
      </c>
      <c r="AB1876" s="12">
        <v>0</v>
      </c>
      <c r="AC1876" s="2">
        <f t="shared" ref="AC1876" si="16954">AB1876/$AF1876</f>
        <v>0</v>
      </c>
      <c r="AD1876" s="12">
        <v>3</v>
      </c>
      <c r="AE1876" s="2">
        <f t="shared" ref="AE1876" si="16955">AD1876/$AF1876</f>
        <v>1.8633540372670808E-2</v>
      </c>
      <c r="AF1876" s="12">
        <v>161</v>
      </c>
      <c r="AG1876" s="1" t="str">
        <f t="shared" si="16802"/>
        <v>White</v>
      </c>
    </row>
    <row r="1877" spans="1:33" x14ac:dyDescent="0.2">
      <c r="A1877" s="1">
        <v>46</v>
      </c>
      <c r="B1877" s="1">
        <v>14</v>
      </c>
      <c r="C1877" s="1">
        <v>46014</v>
      </c>
      <c r="D1877" s="12">
        <v>169</v>
      </c>
      <c r="E1877" s="2">
        <f t="shared" si="16791"/>
        <v>0.5075075075075075</v>
      </c>
      <c r="F1877" s="12">
        <v>50</v>
      </c>
      <c r="G1877" s="2">
        <f t="shared" si="16791"/>
        <v>0.15015015015015015</v>
      </c>
      <c r="H1877" s="12">
        <v>10</v>
      </c>
      <c r="I1877" s="2">
        <f t="shared" ref="I1877" si="16956">H1877/$N1877</f>
        <v>3.003003003003003E-2</v>
      </c>
      <c r="J1877" s="12">
        <v>97</v>
      </c>
      <c r="K1877" s="2">
        <f t="shared" ref="K1877" si="16957">J1877/$N1877</f>
        <v>0.29129129129129128</v>
      </c>
      <c r="L1877" s="12">
        <v>7</v>
      </c>
      <c r="M1877" s="2">
        <f t="shared" ref="M1877" si="16958">L1877/$N1877</f>
        <v>2.1021021021021023E-2</v>
      </c>
      <c r="N1877" s="12">
        <v>333</v>
      </c>
      <c r="P1877" s="12">
        <v>315</v>
      </c>
      <c r="Q1877" s="2">
        <f t="shared" si="16795"/>
        <v>0.3076171875</v>
      </c>
      <c r="R1877" s="12">
        <v>450</v>
      </c>
      <c r="S1877" s="2">
        <f t="shared" si="16795"/>
        <v>0.439453125</v>
      </c>
      <c r="T1877" s="12">
        <v>139</v>
      </c>
      <c r="U1877" s="2">
        <f t="shared" ref="U1877" si="16959">T1877/$AF1877</f>
        <v>0.1357421875</v>
      </c>
      <c r="V1877" s="12">
        <v>81</v>
      </c>
      <c r="W1877" s="2">
        <f t="shared" ref="W1877" si="16960">V1877/$AF1877</f>
        <v>7.91015625E-2</v>
      </c>
      <c r="X1877" s="12">
        <v>4</v>
      </c>
      <c r="Y1877" s="2">
        <f t="shared" ref="Y1877" si="16961">X1877/$AF1877</f>
        <v>3.90625E-3</v>
      </c>
      <c r="Z1877" s="12">
        <v>0</v>
      </c>
      <c r="AA1877" s="2">
        <f t="shared" ref="AA1877" si="16962">Z1877/$AF1877</f>
        <v>0</v>
      </c>
      <c r="AB1877" s="12">
        <v>3</v>
      </c>
      <c r="AC1877" s="2">
        <f t="shared" ref="AC1877" si="16963">AB1877/$AF1877</f>
        <v>2.9296875E-3</v>
      </c>
      <c r="AD1877" s="12">
        <v>32</v>
      </c>
      <c r="AE1877" s="2">
        <f t="shared" ref="AE1877" si="16964">AD1877/$AF1877</f>
        <v>3.125E-2</v>
      </c>
      <c r="AF1877" s="12">
        <v>1024</v>
      </c>
      <c r="AG1877" s="1" t="str">
        <f t="shared" si="16802"/>
        <v>Mixed</v>
      </c>
    </row>
    <row r="1878" spans="1:33" x14ac:dyDescent="0.2">
      <c r="A1878" s="1">
        <v>46</v>
      </c>
      <c r="B1878" s="1">
        <v>15</v>
      </c>
      <c r="C1878" s="1">
        <v>46015</v>
      </c>
      <c r="D1878" s="12">
        <v>144</v>
      </c>
      <c r="E1878" s="2">
        <f t="shared" si="16791"/>
        <v>0.62608695652173918</v>
      </c>
      <c r="F1878" s="12">
        <v>6</v>
      </c>
      <c r="G1878" s="2">
        <f t="shared" si="16791"/>
        <v>2.6086956521739129E-2</v>
      </c>
      <c r="H1878" s="12">
        <v>12</v>
      </c>
      <c r="I1878" s="2">
        <f t="shared" ref="I1878" si="16965">H1878/$N1878</f>
        <v>5.2173913043478258E-2</v>
      </c>
      <c r="J1878" s="12">
        <v>64</v>
      </c>
      <c r="K1878" s="2">
        <f t="shared" ref="K1878" si="16966">J1878/$N1878</f>
        <v>0.27826086956521739</v>
      </c>
      <c r="L1878" s="12">
        <v>4</v>
      </c>
      <c r="M1878" s="2">
        <f t="shared" ref="M1878" si="16967">L1878/$N1878</f>
        <v>1.7391304347826087E-2</v>
      </c>
      <c r="N1878" s="12">
        <v>230</v>
      </c>
      <c r="P1878" s="12">
        <v>191</v>
      </c>
      <c r="Q1878" s="2">
        <f t="shared" si="16795"/>
        <v>0.74031007751937983</v>
      </c>
      <c r="R1878" s="12">
        <v>23</v>
      </c>
      <c r="S1878" s="2">
        <f t="shared" si="16795"/>
        <v>8.9147286821705432E-2</v>
      </c>
      <c r="T1878" s="12">
        <v>18</v>
      </c>
      <c r="U1878" s="2">
        <f t="shared" ref="U1878" si="16968">T1878/$AF1878</f>
        <v>6.9767441860465115E-2</v>
      </c>
      <c r="V1878" s="12">
        <v>19</v>
      </c>
      <c r="W1878" s="2">
        <f t="shared" ref="W1878" si="16969">V1878/$AF1878</f>
        <v>7.3643410852713184E-2</v>
      </c>
      <c r="X1878" s="12">
        <v>0</v>
      </c>
      <c r="Y1878" s="2">
        <f t="shared" ref="Y1878" si="16970">X1878/$AF1878</f>
        <v>0</v>
      </c>
      <c r="Z1878" s="12">
        <v>0</v>
      </c>
      <c r="AA1878" s="2">
        <f t="shared" ref="AA1878" si="16971">Z1878/$AF1878</f>
        <v>0</v>
      </c>
      <c r="AB1878" s="12">
        <v>1</v>
      </c>
      <c r="AC1878" s="2">
        <f t="shared" ref="AC1878" si="16972">AB1878/$AF1878</f>
        <v>3.875968992248062E-3</v>
      </c>
      <c r="AD1878" s="12">
        <v>5</v>
      </c>
      <c r="AE1878" s="2">
        <f t="shared" ref="AE1878" si="16973">AD1878/$AF1878</f>
        <v>1.937984496124031E-2</v>
      </c>
      <c r="AF1878" s="12">
        <v>258</v>
      </c>
      <c r="AG1878" s="1" t="str">
        <f t="shared" si="16802"/>
        <v>White</v>
      </c>
    </row>
    <row r="1879" spans="1:33" x14ac:dyDescent="0.2">
      <c r="A1879" s="1">
        <v>46</v>
      </c>
      <c r="B1879" s="1">
        <v>16</v>
      </c>
      <c r="C1879" s="1">
        <v>46016</v>
      </c>
      <c r="D1879" s="12">
        <v>135</v>
      </c>
      <c r="E1879" s="2">
        <f t="shared" si="16791"/>
        <v>0.51526717557251911</v>
      </c>
      <c r="F1879" s="12">
        <v>6</v>
      </c>
      <c r="G1879" s="2">
        <f t="shared" si="16791"/>
        <v>2.2900763358778626E-2</v>
      </c>
      <c r="H1879" s="12">
        <v>16</v>
      </c>
      <c r="I1879" s="2">
        <f t="shared" ref="I1879" si="16974">H1879/$N1879</f>
        <v>6.1068702290076333E-2</v>
      </c>
      <c r="J1879" s="12">
        <v>105</v>
      </c>
      <c r="K1879" s="2">
        <f t="shared" ref="K1879" si="16975">J1879/$N1879</f>
        <v>0.40076335877862596</v>
      </c>
      <c r="L1879" s="12">
        <v>0</v>
      </c>
      <c r="M1879" s="2">
        <f t="shared" ref="M1879" si="16976">L1879/$N1879</f>
        <v>0</v>
      </c>
      <c r="N1879" s="12">
        <v>262</v>
      </c>
      <c r="P1879" s="12">
        <v>845</v>
      </c>
      <c r="Q1879" s="2">
        <f t="shared" si="16795"/>
        <v>0.51461632155907433</v>
      </c>
      <c r="R1879" s="12">
        <v>361</v>
      </c>
      <c r="S1879" s="2">
        <f t="shared" si="16795"/>
        <v>0.21985383678440926</v>
      </c>
      <c r="T1879" s="12">
        <v>300</v>
      </c>
      <c r="U1879" s="2">
        <f t="shared" ref="U1879" si="16977">T1879/$AF1879</f>
        <v>0.18270401948842874</v>
      </c>
      <c r="V1879" s="12">
        <v>81</v>
      </c>
      <c r="W1879" s="2">
        <f t="shared" ref="W1879" si="16978">V1879/$AF1879</f>
        <v>4.933008526187576E-2</v>
      </c>
      <c r="X1879" s="12">
        <v>6</v>
      </c>
      <c r="Y1879" s="2">
        <f t="shared" ref="Y1879" si="16979">X1879/$AF1879</f>
        <v>3.6540803897685747E-3</v>
      </c>
      <c r="Z1879" s="12">
        <v>0</v>
      </c>
      <c r="AA1879" s="2">
        <f t="shared" ref="AA1879" si="16980">Z1879/$AF1879</f>
        <v>0</v>
      </c>
      <c r="AB1879" s="12">
        <v>6</v>
      </c>
      <c r="AC1879" s="2">
        <f t="shared" ref="AC1879" si="16981">AB1879/$AF1879</f>
        <v>3.6540803897685747E-3</v>
      </c>
      <c r="AD1879" s="12">
        <v>43</v>
      </c>
      <c r="AE1879" s="2">
        <f t="shared" ref="AE1879" si="16982">AD1879/$AF1879</f>
        <v>2.6187576126674786E-2</v>
      </c>
      <c r="AF1879" s="12">
        <v>1642</v>
      </c>
      <c r="AG1879" s="1" t="str">
        <f t="shared" si="16802"/>
        <v>White</v>
      </c>
    </row>
    <row r="1880" spans="1:33" x14ac:dyDescent="0.2">
      <c r="A1880" s="1">
        <v>46</v>
      </c>
      <c r="B1880" s="1">
        <v>17</v>
      </c>
      <c r="C1880" s="1">
        <v>46017</v>
      </c>
      <c r="D1880" s="12">
        <v>214</v>
      </c>
      <c r="E1880" s="2">
        <f t="shared" si="16791"/>
        <v>0.6465256797583081</v>
      </c>
      <c r="F1880" s="12">
        <v>14</v>
      </c>
      <c r="G1880" s="2">
        <f t="shared" si="16791"/>
        <v>4.2296072507552872E-2</v>
      </c>
      <c r="H1880" s="12">
        <v>17</v>
      </c>
      <c r="I1880" s="2">
        <f t="shared" ref="I1880" si="16983">H1880/$N1880</f>
        <v>5.1359516616314202E-2</v>
      </c>
      <c r="J1880" s="12">
        <v>83</v>
      </c>
      <c r="K1880" s="2">
        <f t="shared" ref="K1880" si="16984">J1880/$N1880</f>
        <v>0.25075528700906347</v>
      </c>
      <c r="L1880" s="12">
        <v>3</v>
      </c>
      <c r="M1880" s="2">
        <f t="shared" ref="M1880" si="16985">L1880/$N1880</f>
        <v>9.0634441087613302E-3</v>
      </c>
      <c r="N1880" s="12">
        <v>331</v>
      </c>
      <c r="P1880" s="12">
        <v>271</v>
      </c>
      <c r="Q1880" s="2">
        <f t="shared" si="16795"/>
        <v>0.73045822102425872</v>
      </c>
      <c r="R1880" s="12">
        <v>26</v>
      </c>
      <c r="S1880" s="2">
        <f t="shared" si="16795"/>
        <v>7.0080862533692723E-2</v>
      </c>
      <c r="T1880" s="12">
        <v>28</v>
      </c>
      <c r="U1880" s="2">
        <f t="shared" ref="U1880" si="16986">T1880/$AF1880</f>
        <v>7.5471698113207544E-2</v>
      </c>
      <c r="V1880" s="12">
        <v>36</v>
      </c>
      <c r="W1880" s="2">
        <f t="shared" ref="W1880" si="16987">V1880/$AF1880</f>
        <v>9.7035040431266845E-2</v>
      </c>
      <c r="X1880" s="12">
        <v>0</v>
      </c>
      <c r="Y1880" s="2">
        <f t="shared" ref="Y1880" si="16988">X1880/$AF1880</f>
        <v>0</v>
      </c>
      <c r="Z1880" s="12">
        <v>0</v>
      </c>
      <c r="AA1880" s="2">
        <f t="shared" ref="AA1880" si="16989">Z1880/$AF1880</f>
        <v>0</v>
      </c>
      <c r="AB1880" s="12">
        <v>0</v>
      </c>
      <c r="AC1880" s="2">
        <f t="shared" ref="AC1880" si="16990">AB1880/$AF1880</f>
        <v>0</v>
      </c>
      <c r="AD1880" s="12">
        <v>7</v>
      </c>
      <c r="AE1880" s="2">
        <f t="shared" ref="AE1880" si="16991">AD1880/$AF1880</f>
        <v>1.8867924528301886E-2</v>
      </c>
      <c r="AF1880" s="12">
        <v>371</v>
      </c>
      <c r="AG1880" s="1" t="str">
        <f t="shared" si="16802"/>
        <v>White</v>
      </c>
    </row>
    <row r="1881" spans="1:33" x14ac:dyDescent="0.2">
      <c r="A1881" s="1">
        <v>46</v>
      </c>
      <c r="B1881" s="1">
        <v>18</v>
      </c>
      <c r="C1881" s="1">
        <v>46018</v>
      </c>
      <c r="D1881" s="12">
        <v>131</v>
      </c>
      <c r="E1881" s="2">
        <f t="shared" si="16791"/>
        <v>0.5527426160337553</v>
      </c>
      <c r="F1881" s="12">
        <v>10</v>
      </c>
      <c r="G1881" s="2">
        <f t="shared" si="16791"/>
        <v>4.2194092827004218E-2</v>
      </c>
      <c r="H1881" s="12">
        <v>12</v>
      </c>
      <c r="I1881" s="2">
        <f t="shared" ref="I1881" si="16992">H1881/$N1881</f>
        <v>5.0632911392405063E-2</v>
      </c>
      <c r="J1881" s="12">
        <v>82</v>
      </c>
      <c r="K1881" s="2">
        <f t="shared" ref="K1881" si="16993">J1881/$N1881</f>
        <v>0.34599156118143459</v>
      </c>
      <c r="L1881" s="12">
        <v>2</v>
      </c>
      <c r="M1881" s="2">
        <f t="shared" ref="M1881" si="16994">L1881/$N1881</f>
        <v>8.4388185654008432E-3</v>
      </c>
      <c r="N1881" s="12">
        <v>237</v>
      </c>
      <c r="P1881" s="12">
        <v>350</v>
      </c>
      <c r="Q1881" s="2">
        <f t="shared" si="16795"/>
        <v>0.72314049586776863</v>
      </c>
      <c r="R1881" s="12">
        <v>31</v>
      </c>
      <c r="S1881" s="2">
        <f t="shared" si="16795"/>
        <v>6.4049586776859499E-2</v>
      </c>
      <c r="T1881" s="12">
        <v>39</v>
      </c>
      <c r="U1881" s="2">
        <f t="shared" ref="U1881" si="16995">T1881/$AF1881</f>
        <v>8.057851239669421E-2</v>
      </c>
      <c r="V1881" s="12">
        <v>51</v>
      </c>
      <c r="W1881" s="2">
        <f t="shared" ref="W1881" si="16996">V1881/$AF1881</f>
        <v>0.10537190082644628</v>
      </c>
      <c r="X1881" s="12">
        <v>1</v>
      </c>
      <c r="Y1881" s="2">
        <f t="shared" ref="Y1881" si="16997">X1881/$AF1881</f>
        <v>2.0661157024793389E-3</v>
      </c>
      <c r="Z1881" s="12">
        <v>0</v>
      </c>
      <c r="AA1881" s="2">
        <f t="shared" ref="AA1881" si="16998">Z1881/$AF1881</f>
        <v>0</v>
      </c>
      <c r="AB1881" s="12">
        <v>1</v>
      </c>
      <c r="AC1881" s="2">
        <f t="shared" ref="AC1881" si="16999">AB1881/$AF1881</f>
        <v>2.0661157024793389E-3</v>
      </c>
      <c r="AD1881" s="12">
        <v>10</v>
      </c>
      <c r="AE1881" s="2">
        <f t="shared" ref="AE1881" si="17000">AD1881/$AF1881</f>
        <v>2.0661157024793389E-2</v>
      </c>
      <c r="AF1881" s="12">
        <v>484</v>
      </c>
      <c r="AG1881" s="1" t="str">
        <f t="shared" si="16802"/>
        <v>White</v>
      </c>
    </row>
    <row r="1882" spans="1:33" x14ac:dyDescent="0.2">
      <c r="A1882" s="1">
        <v>46</v>
      </c>
      <c r="B1882" s="1">
        <v>19</v>
      </c>
      <c r="C1882" s="1">
        <v>46019</v>
      </c>
      <c r="D1882" s="12">
        <v>136</v>
      </c>
      <c r="E1882" s="2">
        <f t="shared" si="16791"/>
        <v>0.65700483091787443</v>
      </c>
      <c r="F1882" s="12">
        <v>2</v>
      </c>
      <c r="G1882" s="2">
        <f t="shared" si="16791"/>
        <v>9.6618357487922701E-3</v>
      </c>
      <c r="H1882" s="12">
        <v>14</v>
      </c>
      <c r="I1882" s="2">
        <f t="shared" ref="I1882" si="17001">H1882/$N1882</f>
        <v>6.7632850241545889E-2</v>
      </c>
      <c r="J1882" s="12">
        <v>52</v>
      </c>
      <c r="K1882" s="2">
        <f t="shared" ref="K1882" si="17002">J1882/$N1882</f>
        <v>0.25120772946859904</v>
      </c>
      <c r="L1882" s="12">
        <v>3</v>
      </c>
      <c r="M1882" s="2">
        <f t="shared" ref="M1882" si="17003">L1882/$N1882</f>
        <v>1.4492753623188406E-2</v>
      </c>
      <c r="N1882" s="12">
        <v>207</v>
      </c>
      <c r="P1882" s="12">
        <v>2762</v>
      </c>
      <c r="Q1882" s="2">
        <f t="shared" si="16795"/>
        <v>0.73516103273888744</v>
      </c>
      <c r="R1882" s="12">
        <v>303</v>
      </c>
      <c r="S1882" s="2">
        <f t="shared" si="16795"/>
        <v>8.0649454351876496E-2</v>
      </c>
      <c r="T1882" s="12">
        <v>353</v>
      </c>
      <c r="U1882" s="2">
        <f t="shared" ref="U1882" si="17004">T1882/$AF1882</f>
        <v>9.3957945169017829E-2</v>
      </c>
      <c r="V1882" s="12">
        <v>265</v>
      </c>
      <c r="W1882" s="2">
        <f t="shared" ref="W1882" si="17005">V1882/$AF1882</f>
        <v>7.0535001330849084E-2</v>
      </c>
      <c r="X1882" s="12">
        <v>6</v>
      </c>
      <c r="Y1882" s="2">
        <f t="shared" ref="Y1882" si="17006">X1882/$AF1882</f>
        <v>1.5970188980569604E-3</v>
      </c>
      <c r="Z1882" s="12">
        <v>2</v>
      </c>
      <c r="AA1882" s="2">
        <f t="shared" ref="AA1882" si="17007">Z1882/$AF1882</f>
        <v>5.3233963268565349E-4</v>
      </c>
      <c r="AB1882" s="12">
        <v>7</v>
      </c>
      <c r="AC1882" s="2">
        <f t="shared" ref="AC1882" si="17008">AB1882/$AF1882</f>
        <v>1.8631887143997872E-3</v>
      </c>
      <c r="AD1882" s="12">
        <v>60</v>
      </c>
      <c r="AE1882" s="2">
        <f t="shared" ref="AE1882" si="17009">AD1882/$AF1882</f>
        <v>1.5970188980569604E-2</v>
      </c>
      <c r="AF1882" s="12">
        <v>3757</v>
      </c>
      <c r="AG1882" s="1" t="str">
        <f t="shared" si="16802"/>
        <v>White</v>
      </c>
    </row>
    <row r="1883" spans="1:33" x14ac:dyDescent="0.2">
      <c r="A1883" s="1">
        <v>46</v>
      </c>
      <c r="B1883" s="1">
        <v>20</v>
      </c>
      <c r="C1883" s="1">
        <v>46020</v>
      </c>
      <c r="D1883" s="12">
        <v>130</v>
      </c>
      <c r="E1883" s="2">
        <f t="shared" si="16791"/>
        <v>0.48327137546468402</v>
      </c>
      <c r="F1883" s="12">
        <v>29</v>
      </c>
      <c r="G1883" s="2">
        <f t="shared" si="16791"/>
        <v>0.10780669144981413</v>
      </c>
      <c r="H1883" s="12">
        <v>15</v>
      </c>
      <c r="I1883" s="2">
        <f t="shared" ref="I1883" si="17010">H1883/$N1883</f>
        <v>5.5762081784386616E-2</v>
      </c>
      <c r="J1883" s="12">
        <v>86</v>
      </c>
      <c r="K1883" s="2">
        <f t="shared" ref="K1883" si="17011">J1883/$N1883</f>
        <v>0.31970260223048325</v>
      </c>
      <c r="L1883" s="12">
        <v>9</v>
      </c>
      <c r="M1883" s="2">
        <f t="shared" ref="M1883" si="17012">L1883/$N1883</f>
        <v>3.3457249070631967E-2</v>
      </c>
      <c r="N1883" s="12">
        <v>269</v>
      </c>
      <c r="P1883" s="12">
        <v>545</v>
      </c>
      <c r="Q1883" s="2">
        <f t="shared" si="16795"/>
        <v>0.45721476510067116</v>
      </c>
      <c r="R1883" s="12">
        <v>348</v>
      </c>
      <c r="S1883" s="2">
        <f t="shared" si="16795"/>
        <v>0.29194630872483224</v>
      </c>
      <c r="T1883" s="12">
        <v>195</v>
      </c>
      <c r="U1883" s="2">
        <f t="shared" ref="U1883" si="17013">T1883/$AF1883</f>
        <v>0.16359060402684564</v>
      </c>
      <c r="V1883" s="12">
        <v>68</v>
      </c>
      <c r="W1883" s="2">
        <f t="shared" ref="W1883" si="17014">V1883/$AF1883</f>
        <v>5.7046979865771813E-2</v>
      </c>
      <c r="X1883" s="12">
        <v>7</v>
      </c>
      <c r="Y1883" s="2">
        <f t="shared" ref="Y1883" si="17015">X1883/$AF1883</f>
        <v>5.8724832214765103E-3</v>
      </c>
      <c r="Z1883" s="12">
        <v>0</v>
      </c>
      <c r="AA1883" s="2">
        <f t="shared" ref="AA1883" si="17016">Z1883/$AF1883</f>
        <v>0</v>
      </c>
      <c r="AB1883" s="12">
        <v>2</v>
      </c>
      <c r="AC1883" s="2">
        <f t="shared" ref="AC1883" si="17017">AB1883/$AF1883</f>
        <v>1.6778523489932886E-3</v>
      </c>
      <c r="AD1883" s="12">
        <v>25</v>
      </c>
      <c r="AE1883" s="2">
        <f t="shared" ref="AE1883" si="17018">AD1883/$AF1883</f>
        <v>2.0973154362416108E-2</v>
      </c>
      <c r="AF1883" s="12">
        <v>1192</v>
      </c>
      <c r="AG1883" s="1" t="str">
        <f t="shared" si="16802"/>
        <v>Mixed</v>
      </c>
    </row>
    <row r="1884" spans="1:33" x14ac:dyDescent="0.2">
      <c r="A1884" s="1">
        <v>46</v>
      </c>
      <c r="B1884" s="1">
        <v>21</v>
      </c>
      <c r="C1884" s="1">
        <v>46021</v>
      </c>
      <c r="D1884" s="12">
        <v>106</v>
      </c>
      <c r="E1884" s="2">
        <f t="shared" si="16791"/>
        <v>0.58563535911602205</v>
      </c>
      <c r="F1884" s="12">
        <v>4</v>
      </c>
      <c r="G1884" s="2">
        <f t="shared" si="16791"/>
        <v>2.2099447513812154E-2</v>
      </c>
      <c r="H1884" s="12">
        <v>12</v>
      </c>
      <c r="I1884" s="2">
        <f t="shared" ref="I1884" si="17019">H1884/$N1884</f>
        <v>6.6298342541436461E-2</v>
      </c>
      <c r="J1884" s="12">
        <v>57</v>
      </c>
      <c r="K1884" s="2">
        <f t="shared" ref="K1884" si="17020">J1884/$N1884</f>
        <v>0.31491712707182318</v>
      </c>
      <c r="L1884" s="12">
        <v>2</v>
      </c>
      <c r="M1884" s="2">
        <f t="shared" ref="M1884" si="17021">L1884/$N1884</f>
        <v>1.1049723756906077E-2</v>
      </c>
      <c r="N1884" s="12">
        <v>181</v>
      </c>
      <c r="P1884" s="12">
        <v>321</v>
      </c>
      <c r="Q1884" s="2">
        <f t="shared" si="16795"/>
        <v>0.33402705515088449</v>
      </c>
      <c r="R1884" s="12">
        <v>274</v>
      </c>
      <c r="S1884" s="2">
        <f t="shared" si="16795"/>
        <v>0.28511966701352759</v>
      </c>
      <c r="T1884" s="12">
        <v>121</v>
      </c>
      <c r="U1884" s="2">
        <f t="shared" ref="U1884" si="17022">T1884/$AF1884</f>
        <v>0.1259105098855359</v>
      </c>
      <c r="V1884" s="12">
        <v>223</v>
      </c>
      <c r="W1884" s="2">
        <f t="shared" ref="W1884" si="17023">V1884/$AF1884</f>
        <v>0.23204994797086367</v>
      </c>
      <c r="X1884" s="12">
        <v>2</v>
      </c>
      <c r="Y1884" s="2">
        <f t="shared" ref="Y1884" si="17024">X1884/$AF1884</f>
        <v>2.0811654526534861E-3</v>
      </c>
      <c r="Z1884" s="12">
        <v>0</v>
      </c>
      <c r="AA1884" s="2">
        <f t="shared" ref="AA1884" si="17025">Z1884/$AF1884</f>
        <v>0</v>
      </c>
      <c r="AB1884" s="12">
        <v>2</v>
      </c>
      <c r="AC1884" s="2">
        <f t="shared" ref="AC1884" si="17026">AB1884/$AF1884</f>
        <v>2.0811654526534861E-3</v>
      </c>
      <c r="AD1884" s="12">
        <v>18</v>
      </c>
      <c r="AE1884" s="2">
        <f t="shared" ref="AE1884" si="17027">AD1884/$AF1884</f>
        <v>1.8730489073881373E-2</v>
      </c>
      <c r="AF1884" s="12">
        <v>961</v>
      </c>
      <c r="AG1884" s="1" t="str">
        <f t="shared" si="16802"/>
        <v>Mixed</v>
      </c>
    </row>
    <row r="1885" spans="1:33" x14ac:dyDescent="0.2">
      <c r="A1885" s="1">
        <v>46</v>
      </c>
      <c r="B1885" s="1">
        <v>22</v>
      </c>
      <c r="C1885" s="1">
        <v>46022</v>
      </c>
      <c r="D1885" s="12">
        <v>100</v>
      </c>
      <c r="E1885" s="2">
        <f t="shared" si="16791"/>
        <v>0.4329004329004329</v>
      </c>
      <c r="F1885" s="12">
        <v>15</v>
      </c>
      <c r="G1885" s="2">
        <f t="shared" si="16791"/>
        <v>6.4935064935064929E-2</v>
      </c>
      <c r="H1885" s="12">
        <v>8</v>
      </c>
      <c r="I1885" s="2">
        <f t="shared" ref="I1885" si="17028">H1885/$N1885</f>
        <v>3.4632034632034632E-2</v>
      </c>
      <c r="J1885" s="12">
        <v>108</v>
      </c>
      <c r="K1885" s="2">
        <f t="shared" ref="K1885" si="17029">J1885/$N1885</f>
        <v>0.46753246753246752</v>
      </c>
      <c r="L1885" s="12">
        <v>0</v>
      </c>
      <c r="M1885" s="2">
        <f t="shared" ref="M1885" si="17030">L1885/$N1885</f>
        <v>0</v>
      </c>
      <c r="N1885" s="12">
        <v>231</v>
      </c>
      <c r="P1885" s="12">
        <v>321</v>
      </c>
      <c r="Q1885" s="2">
        <f t="shared" si="16795"/>
        <v>0.33402705515088449</v>
      </c>
      <c r="R1885" s="12">
        <v>274</v>
      </c>
      <c r="S1885" s="2">
        <f t="shared" si="16795"/>
        <v>0.28511966701352759</v>
      </c>
      <c r="T1885" s="12">
        <v>121</v>
      </c>
      <c r="U1885" s="2">
        <f t="shared" ref="U1885" si="17031">T1885/$AF1885</f>
        <v>0.1259105098855359</v>
      </c>
      <c r="V1885" s="12">
        <v>223</v>
      </c>
      <c r="W1885" s="2">
        <f t="shared" ref="W1885" si="17032">V1885/$AF1885</f>
        <v>0.23204994797086367</v>
      </c>
      <c r="X1885" s="12">
        <v>2</v>
      </c>
      <c r="Y1885" s="2">
        <f t="shared" ref="Y1885" si="17033">X1885/$AF1885</f>
        <v>2.0811654526534861E-3</v>
      </c>
      <c r="Z1885" s="12">
        <v>0</v>
      </c>
      <c r="AA1885" s="2">
        <f t="shared" ref="AA1885" si="17034">Z1885/$AF1885</f>
        <v>0</v>
      </c>
      <c r="AB1885" s="12">
        <v>2</v>
      </c>
      <c r="AC1885" s="2">
        <f t="shared" ref="AC1885" si="17035">AB1885/$AF1885</f>
        <v>2.0811654526534861E-3</v>
      </c>
      <c r="AD1885" s="12">
        <v>18</v>
      </c>
      <c r="AE1885" s="2">
        <f t="shared" ref="AE1885" si="17036">AD1885/$AF1885</f>
        <v>1.8730489073881373E-2</v>
      </c>
      <c r="AF1885" s="12">
        <v>961</v>
      </c>
      <c r="AG1885" s="1" t="str">
        <f t="shared" si="16802"/>
        <v>Mixed</v>
      </c>
    </row>
    <row r="1886" spans="1:33" x14ac:dyDescent="0.2">
      <c r="A1886" s="1">
        <v>46</v>
      </c>
      <c r="B1886" s="1">
        <v>23</v>
      </c>
      <c r="C1886" s="1">
        <v>46023</v>
      </c>
      <c r="D1886" s="12">
        <v>125</v>
      </c>
      <c r="E1886" s="2">
        <f t="shared" si="16791"/>
        <v>0.58139534883720934</v>
      </c>
      <c r="F1886" s="12">
        <v>20</v>
      </c>
      <c r="G1886" s="2">
        <f t="shared" si="16791"/>
        <v>9.3023255813953487E-2</v>
      </c>
      <c r="H1886" s="12">
        <v>8</v>
      </c>
      <c r="I1886" s="2">
        <f t="shared" ref="I1886" si="17037">H1886/$N1886</f>
        <v>3.7209302325581395E-2</v>
      </c>
      <c r="J1886" s="12">
        <v>59</v>
      </c>
      <c r="K1886" s="2">
        <f t="shared" ref="K1886" si="17038">J1886/$N1886</f>
        <v>0.2744186046511628</v>
      </c>
      <c r="L1886" s="12">
        <v>3</v>
      </c>
      <c r="M1886" s="2">
        <f t="shared" ref="M1886" si="17039">L1886/$N1886</f>
        <v>1.3953488372093023E-2</v>
      </c>
      <c r="N1886" s="12">
        <v>215</v>
      </c>
      <c r="P1886" s="12">
        <v>551</v>
      </c>
      <c r="Q1886" s="2">
        <f t="shared" si="16795"/>
        <v>0.30730619074177357</v>
      </c>
      <c r="R1886" s="12">
        <v>788</v>
      </c>
      <c r="S1886" s="2">
        <f t="shared" si="16795"/>
        <v>0.43948689347462355</v>
      </c>
      <c r="T1886" s="12">
        <v>243</v>
      </c>
      <c r="U1886" s="2">
        <f t="shared" ref="U1886" si="17040">T1886/$AF1886</f>
        <v>0.13552704963747908</v>
      </c>
      <c r="V1886" s="12">
        <v>142</v>
      </c>
      <c r="W1886" s="2">
        <f t="shared" ref="W1886" si="17041">V1886/$AF1886</f>
        <v>7.9196876742889014E-2</v>
      </c>
      <c r="X1886" s="12">
        <v>6</v>
      </c>
      <c r="Y1886" s="2">
        <f t="shared" ref="Y1886" si="17042">X1886/$AF1886</f>
        <v>3.3463469046291134E-3</v>
      </c>
      <c r="Z1886" s="12">
        <v>0</v>
      </c>
      <c r="AA1886" s="2">
        <f t="shared" ref="AA1886" si="17043">Z1886/$AF1886</f>
        <v>0</v>
      </c>
      <c r="AB1886" s="12">
        <v>6</v>
      </c>
      <c r="AC1886" s="2">
        <f t="shared" ref="AC1886" si="17044">AB1886/$AF1886</f>
        <v>3.3463469046291134E-3</v>
      </c>
      <c r="AD1886" s="12">
        <v>57</v>
      </c>
      <c r="AE1886" s="2">
        <f t="shared" ref="AE1886" si="17045">AD1886/$AF1886</f>
        <v>3.1790295593976572E-2</v>
      </c>
      <c r="AF1886" s="12">
        <v>1793</v>
      </c>
      <c r="AG1886" s="1" t="str">
        <f t="shared" si="16802"/>
        <v>Mixed</v>
      </c>
    </row>
    <row r="1887" spans="1:33" x14ac:dyDescent="0.2">
      <c r="A1887" s="1">
        <v>46</v>
      </c>
      <c r="B1887" s="1">
        <v>24</v>
      </c>
      <c r="C1887" s="1">
        <v>46024</v>
      </c>
      <c r="D1887" s="12">
        <v>189</v>
      </c>
      <c r="E1887" s="2">
        <f t="shared" si="16791"/>
        <v>0.67259786476868333</v>
      </c>
      <c r="F1887" s="12">
        <v>7</v>
      </c>
      <c r="G1887" s="2">
        <f t="shared" si="16791"/>
        <v>2.491103202846975E-2</v>
      </c>
      <c r="H1887" s="12">
        <v>14</v>
      </c>
      <c r="I1887" s="2">
        <f t="shared" ref="I1887" si="17046">H1887/$N1887</f>
        <v>4.9822064056939501E-2</v>
      </c>
      <c r="J1887" s="12">
        <v>69</v>
      </c>
      <c r="K1887" s="2">
        <f t="shared" ref="K1887" si="17047">J1887/$N1887</f>
        <v>0.24555160142348753</v>
      </c>
      <c r="L1887" s="12">
        <v>2</v>
      </c>
      <c r="M1887" s="2">
        <f t="shared" ref="M1887" si="17048">L1887/$N1887</f>
        <v>7.1174377224199285E-3</v>
      </c>
      <c r="N1887" s="12">
        <v>281</v>
      </c>
      <c r="P1887" s="12">
        <v>876</v>
      </c>
      <c r="Q1887" s="2">
        <f t="shared" si="16795"/>
        <v>0.72456575682382129</v>
      </c>
      <c r="R1887" s="12">
        <v>78</v>
      </c>
      <c r="S1887" s="2">
        <f t="shared" si="16795"/>
        <v>6.4516129032258063E-2</v>
      </c>
      <c r="T1887" s="12">
        <v>97</v>
      </c>
      <c r="U1887" s="2">
        <f t="shared" ref="U1887" si="17049">T1887/$AF1887</f>
        <v>8.0231596360628613E-2</v>
      </c>
      <c r="V1887" s="12">
        <v>129</v>
      </c>
      <c r="W1887" s="2">
        <f t="shared" ref="W1887" si="17050">V1887/$AF1887</f>
        <v>0.10669975186104218</v>
      </c>
      <c r="X1887" s="12">
        <v>2</v>
      </c>
      <c r="Y1887" s="2">
        <f t="shared" ref="Y1887" si="17051">X1887/$AF1887</f>
        <v>1.6542597187758478E-3</v>
      </c>
      <c r="Z1887" s="12">
        <v>1</v>
      </c>
      <c r="AA1887" s="2">
        <f t="shared" ref="AA1887" si="17052">Z1887/$AF1887</f>
        <v>8.271298593879239E-4</v>
      </c>
      <c r="AB1887" s="12">
        <v>2</v>
      </c>
      <c r="AC1887" s="2">
        <f t="shared" ref="AC1887" si="17053">AB1887/$AF1887</f>
        <v>1.6542597187758478E-3</v>
      </c>
      <c r="AD1887" s="12">
        <v>25</v>
      </c>
      <c r="AE1887" s="2">
        <f t="shared" ref="AE1887" si="17054">AD1887/$AF1887</f>
        <v>2.0678246484698098E-2</v>
      </c>
      <c r="AF1887" s="12">
        <v>1209</v>
      </c>
      <c r="AG1887" s="1" t="str">
        <f t="shared" si="16802"/>
        <v>White</v>
      </c>
    </row>
    <row r="1888" spans="1:33" x14ac:dyDescent="0.2">
      <c r="A1888" s="1">
        <v>46</v>
      </c>
      <c r="B1888" s="1">
        <v>25</v>
      </c>
      <c r="C1888" s="1">
        <v>46025</v>
      </c>
      <c r="D1888" s="12">
        <v>117</v>
      </c>
      <c r="E1888" s="2">
        <f t="shared" si="16791"/>
        <v>0.44150943396226416</v>
      </c>
      <c r="F1888" s="12">
        <v>15</v>
      </c>
      <c r="G1888" s="2">
        <f t="shared" si="16791"/>
        <v>5.6603773584905662E-2</v>
      </c>
      <c r="H1888" s="12">
        <v>10</v>
      </c>
      <c r="I1888" s="2">
        <f t="shared" ref="I1888" si="17055">H1888/$N1888</f>
        <v>3.7735849056603772E-2</v>
      </c>
      <c r="J1888" s="12">
        <v>122</v>
      </c>
      <c r="K1888" s="2">
        <f t="shared" ref="K1888" si="17056">J1888/$N1888</f>
        <v>0.46037735849056605</v>
      </c>
      <c r="L1888" s="12">
        <v>1</v>
      </c>
      <c r="M1888" s="2">
        <f t="shared" ref="M1888" si="17057">L1888/$N1888</f>
        <v>3.7735849056603774E-3</v>
      </c>
      <c r="N1888" s="12">
        <v>265</v>
      </c>
      <c r="P1888" s="12">
        <v>585</v>
      </c>
      <c r="Q1888" s="2">
        <f t="shared" si="16795"/>
        <v>0.51451187335092352</v>
      </c>
      <c r="R1888" s="12">
        <v>250</v>
      </c>
      <c r="S1888" s="2">
        <f t="shared" si="16795"/>
        <v>0.2198768689533861</v>
      </c>
      <c r="T1888" s="12">
        <v>208</v>
      </c>
      <c r="U1888" s="2">
        <f t="shared" ref="U1888" si="17058">T1888/$AF1888</f>
        <v>0.18293755496921724</v>
      </c>
      <c r="V1888" s="12">
        <v>56</v>
      </c>
      <c r="W1888" s="2">
        <f t="shared" ref="W1888" si="17059">V1888/$AF1888</f>
        <v>4.9252418645558488E-2</v>
      </c>
      <c r="X1888" s="12">
        <v>4</v>
      </c>
      <c r="Y1888" s="2">
        <f t="shared" ref="Y1888" si="17060">X1888/$AF1888</f>
        <v>3.5180299032541778E-3</v>
      </c>
      <c r="Z1888" s="12">
        <v>0</v>
      </c>
      <c r="AA1888" s="2">
        <f t="shared" ref="AA1888" si="17061">Z1888/$AF1888</f>
        <v>0</v>
      </c>
      <c r="AB1888" s="12">
        <v>4</v>
      </c>
      <c r="AC1888" s="2">
        <f t="shared" ref="AC1888" si="17062">AB1888/$AF1888</f>
        <v>3.5180299032541778E-3</v>
      </c>
      <c r="AD1888" s="12">
        <v>30</v>
      </c>
      <c r="AE1888" s="2">
        <f t="shared" ref="AE1888" si="17063">AD1888/$AF1888</f>
        <v>2.6385224274406333E-2</v>
      </c>
      <c r="AF1888" s="12">
        <v>1137</v>
      </c>
      <c r="AG1888" s="1" t="str">
        <f t="shared" si="16802"/>
        <v>White</v>
      </c>
    </row>
    <row r="1889" spans="1:33" x14ac:dyDescent="0.2">
      <c r="A1889" s="1">
        <v>46</v>
      </c>
      <c r="B1889" s="1">
        <v>26</v>
      </c>
      <c r="C1889" s="1">
        <v>46026</v>
      </c>
      <c r="D1889" s="12">
        <v>112</v>
      </c>
      <c r="E1889" s="2">
        <f t="shared" si="16791"/>
        <v>0.5</v>
      </c>
      <c r="F1889" s="12">
        <v>6</v>
      </c>
      <c r="G1889" s="2">
        <f t="shared" si="16791"/>
        <v>2.6785714285714284E-2</v>
      </c>
      <c r="H1889" s="12">
        <v>19</v>
      </c>
      <c r="I1889" s="2">
        <f t="shared" ref="I1889" si="17064">H1889/$N1889</f>
        <v>8.4821428571428575E-2</v>
      </c>
      <c r="J1889" s="12">
        <v>81</v>
      </c>
      <c r="K1889" s="2">
        <f t="shared" ref="K1889" si="17065">J1889/$N1889</f>
        <v>0.36160714285714285</v>
      </c>
      <c r="L1889" s="12">
        <v>6</v>
      </c>
      <c r="M1889" s="2">
        <f t="shared" ref="M1889" si="17066">L1889/$N1889</f>
        <v>2.6785714285714284E-2</v>
      </c>
      <c r="N1889" s="12">
        <v>224</v>
      </c>
      <c r="P1889" s="12">
        <v>771</v>
      </c>
      <c r="Q1889" s="2">
        <f t="shared" si="16795"/>
        <v>0.4098883572567783</v>
      </c>
      <c r="R1889" s="12">
        <v>664</v>
      </c>
      <c r="S1889" s="2">
        <f t="shared" si="16795"/>
        <v>0.35300372142477404</v>
      </c>
      <c r="T1889" s="12">
        <v>250</v>
      </c>
      <c r="U1889" s="2">
        <f t="shared" ref="U1889" si="17067">T1889/$AF1889</f>
        <v>0.13290802764486975</v>
      </c>
      <c r="V1889" s="12">
        <v>134</v>
      </c>
      <c r="W1889" s="2">
        <f t="shared" ref="W1889" si="17068">V1889/$AF1889</f>
        <v>7.1238702817650185E-2</v>
      </c>
      <c r="X1889" s="12">
        <v>5</v>
      </c>
      <c r="Y1889" s="2">
        <f t="shared" ref="Y1889" si="17069">X1889/$AF1889</f>
        <v>2.6581605528973951E-3</v>
      </c>
      <c r="Z1889" s="12">
        <v>0</v>
      </c>
      <c r="AA1889" s="2">
        <f t="shared" ref="AA1889" si="17070">Z1889/$AF1889</f>
        <v>0</v>
      </c>
      <c r="AB1889" s="12">
        <v>5</v>
      </c>
      <c r="AC1889" s="2">
        <f t="shared" ref="AC1889" si="17071">AB1889/$AF1889</f>
        <v>2.6581605528973951E-3</v>
      </c>
      <c r="AD1889" s="12">
        <v>51</v>
      </c>
      <c r="AE1889" s="2">
        <f t="shared" ref="AE1889" si="17072">AD1889/$AF1889</f>
        <v>2.7113237639553429E-2</v>
      </c>
      <c r="AF1889" s="12">
        <v>1881</v>
      </c>
      <c r="AG1889" s="1" t="str">
        <f t="shared" si="16802"/>
        <v>Mixed</v>
      </c>
    </row>
    <row r="1890" spans="1:33" x14ac:dyDescent="0.2">
      <c r="A1890" s="1">
        <v>46</v>
      </c>
      <c r="B1890" s="1">
        <v>27</v>
      </c>
      <c r="C1890" s="1">
        <v>46027</v>
      </c>
      <c r="D1890" s="12">
        <v>144</v>
      </c>
      <c r="E1890" s="2">
        <f t="shared" si="16791"/>
        <v>0.58536585365853655</v>
      </c>
      <c r="F1890" s="12">
        <v>12</v>
      </c>
      <c r="G1890" s="2">
        <f t="shared" si="16791"/>
        <v>4.878048780487805E-2</v>
      </c>
      <c r="H1890" s="12">
        <v>14</v>
      </c>
      <c r="I1890" s="2">
        <f t="shared" ref="I1890" si="17073">H1890/$N1890</f>
        <v>5.6910569105691054E-2</v>
      </c>
      <c r="J1890" s="12">
        <v>73</v>
      </c>
      <c r="K1890" s="2">
        <f t="shared" ref="K1890" si="17074">J1890/$N1890</f>
        <v>0.2967479674796748</v>
      </c>
      <c r="L1890" s="12">
        <v>3</v>
      </c>
      <c r="M1890" s="2">
        <f t="shared" ref="M1890" si="17075">L1890/$N1890</f>
        <v>1.2195121951219513E-2</v>
      </c>
      <c r="N1890" s="12">
        <v>246</v>
      </c>
      <c r="P1890" s="12">
        <v>1678</v>
      </c>
      <c r="Q1890" s="2">
        <f t="shared" si="16795"/>
        <v>0.48287769784172663</v>
      </c>
      <c r="R1890" s="12">
        <v>990</v>
      </c>
      <c r="S1890" s="2">
        <f t="shared" si="16795"/>
        <v>0.28489208633093527</v>
      </c>
      <c r="T1890" s="12">
        <v>515</v>
      </c>
      <c r="U1890" s="2">
        <f t="shared" ref="U1890" si="17076">T1890/$AF1890</f>
        <v>0.14820143884892087</v>
      </c>
      <c r="V1890" s="12">
        <v>204</v>
      </c>
      <c r="W1890" s="2">
        <f t="shared" ref="W1890" si="17077">V1890/$AF1890</f>
        <v>5.8705035971223021E-2</v>
      </c>
      <c r="X1890" s="12">
        <v>21</v>
      </c>
      <c r="Y1890" s="2">
        <f t="shared" ref="Y1890" si="17078">X1890/$AF1890</f>
        <v>6.0431654676258995E-3</v>
      </c>
      <c r="Z1890" s="12">
        <v>1</v>
      </c>
      <c r="AA1890" s="2">
        <f t="shared" ref="AA1890" si="17079">Z1890/$AF1890</f>
        <v>2.8776978417266187E-4</v>
      </c>
      <c r="AB1890" s="12">
        <v>5</v>
      </c>
      <c r="AC1890" s="2">
        <f t="shared" ref="AC1890" si="17080">AB1890/$AF1890</f>
        <v>1.4388489208633094E-3</v>
      </c>
      <c r="AD1890" s="12">
        <v>64</v>
      </c>
      <c r="AE1890" s="2">
        <f t="shared" ref="AE1890" si="17081">AD1890/$AF1890</f>
        <v>1.8417266187050359E-2</v>
      </c>
      <c r="AF1890" s="12">
        <v>3475</v>
      </c>
      <c r="AG1890" s="1" t="str">
        <f t="shared" si="16802"/>
        <v>Mixed</v>
      </c>
    </row>
    <row r="1891" spans="1:33" x14ac:dyDescent="0.2">
      <c r="A1891" s="1">
        <v>46</v>
      </c>
      <c r="B1891" s="1">
        <v>28</v>
      </c>
      <c r="C1891" s="1">
        <v>46028</v>
      </c>
      <c r="D1891" s="12">
        <v>223</v>
      </c>
      <c r="E1891" s="2">
        <f t="shared" si="16791"/>
        <v>0.66766467065868262</v>
      </c>
      <c r="F1891" s="12">
        <v>6</v>
      </c>
      <c r="G1891" s="2">
        <f t="shared" si="16791"/>
        <v>1.7964071856287425E-2</v>
      </c>
      <c r="H1891" s="12">
        <v>8</v>
      </c>
      <c r="I1891" s="2">
        <f t="shared" ref="I1891" si="17082">H1891/$N1891</f>
        <v>2.3952095808383235E-2</v>
      </c>
      <c r="J1891" s="12">
        <v>93</v>
      </c>
      <c r="K1891" s="2">
        <f t="shared" ref="K1891" si="17083">J1891/$N1891</f>
        <v>0.27844311377245506</v>
      </c>
      <c r="L1891" s="12">
        <v>4</v>
      </c>
      <c r="M1891" s="2">
        <f t="shared" ref="M1891" si="17084">L1891/$N1891</f>
        <v>1.1976047904191617E-2</v>
      </c>
      <c r="N1891" s="12">
        <v>334</v>
      </c>
      <c r="P1891" s="12">
        <v>700</v>
      </c>
      <c r="Q1891" s="2">
        <f t="shared" si="16795"/>
        <v>0.72388831437435364</v>
      </c>
      <c r="R1891" s="12">
        <v>62</v>
      </c>
      <c r="S1891" s="2">
        <f t="shared" si="16795"/>
        <v>6.4115822130299899E-2</v>
      </c>
      <c r="T1891" s="12">
        <v>78</v>
      </c>
      <c r="U1891" s="2">
        <f t="shared" ref="U1891" si="17085">T1891/$AF1891</f>
        <v>8.0661840744570834E-2</v>
      </c>
      <c r="V1891" s="12">
        <v>103</v>
      </c>
      <c r="W1891" s="2">
        <f t="shared" ref="W1891" si="17086">V1891/$AF1891</f>
        <v>0.10651499482936919</v>
      </c>
      <c r="X1891" s="12">
        <v>1</v>
      </c>
      <c r="Y1891" s="2">
        <f t="shared" ref="Y1891" si="17087">X1891/$AF1891</f>
        <v>1.0341261633919339E-3</v>
      </c>
      <c r="Z1891" s="12">
        <v>1</v>
      </c>
      <c r="AA1891" s="2">
        <f t="shared" ref="AA1891" si="17088">Z1891/$AF1891</f>
        <v>1.0341261633919339E-3</v>
      </c>
      <c r="AB1891" s="12">
        <v>2</v>
      </c>
      <c r="AC1891" s="2">
        <f t="shared" ref="AC1891" si="17089">AB1891/$AF1891</f>
        <v>2.0682523267838678E-3</v>
      </c>
      <c r="AD1891" s="12">
        <v>20</v>
      </c>
      <c r="AE1891" s="2">
        <f t="shared" ref="AE1891" si="17090">AD1891/$AF1891</f>
        <v>2.0682523267838676E-2</v>
      </c>
      <c r="AF1891" s="12">
        <v>967</v>
      </c>
      <c r="AG1891" s="1" t="str">
        <f t="shared" si="16802"/>
        <v>White</v>
      </c>
    </row>
    <row r="1892" spans="1:33" x14ac:dyDescent="0.2">
      <c r="A1892" s="1">
        <v>46</v>
      </c>
      <c r="B1892" s="1">
        <v>29</v>
      </c>
      <c r="C1892" s="1">
        <v>46029</v>
      </c>
      <c r="D1892" s="12">
        <v>141</v>
      </c>
      <c r="E1892" s="2">
        <f t="shared" si="16791"/>
        <v>0.58995815899581594</v>
      </c>
      <c r="F1892" s="12">
        <v>6</v>
      </c>
      <c r="G1892" s="2">
        <f t="shared" si="16791"/>
        <v>2.5104602510460251E-2</v>
      </c>
      <c r="H1892" s="12">
        <v>11</v>
      </c>
      <c r="I1892" s="2">
        <f t="shared" ref="I1892" si="17091">H1892/$N1892</f>
        <v>4.6025104602510462E-2</v>
      </c>
      <c r="J1892" s="12">
        <v>80</v>
      </c>
      <c r="K1892" s="2">
        <f t="shared" ref="K1892" si="17092">J1892/$N1892</f>
        <v>0.33472803347280333</v>
      </c>
      <c r="L1892" s="12">
        <v>2</v>
      </c>
      <c r="M1892" s="2">
        <f t="shared" ref="M1892" si="17093">L1892/$N1892</f>
        <v>8.368200836820083E-3</v>
      </c>
      <c r="N1892" s="12">
        <v>239</v>
      </c>
      <c r="P1892" s="12">
        <v>4603</v>
      </c>
      <c r="Q1892" s="2">
        <f t="shared" si="16795"/>
        <v>0.72023157565326235</v>
      </c>
      <c r="R1892" s="12">
        <v>613</v>
      </c>
      <c r="S1892" s="2">
        <f t="shared" si="16795"/>
        <v>9.5916132060710368E-2</v>
      </c>
      <c r="T1892" s="12">
        <v>488</v>
      </c>
      <c r="U1892" s="2">
        <f t="shared" ref="U1892" si="17094">T1892/$AF1892</f>
        <v>7.6357377562196835E-2</v>
      </c>
      <c r="V1892" s="12">
        <v>531</v>
      </c>
      <c r="W1892" s="2">
        <f t="shared" ref="W1892" si="17095">V1892/$AF1892</f>
        <v>8.3085589109685498E-2</v>
      </c>
      <c r="X1892" s="12">
        <v>12</v>
      </c>
      <c r="Y1892" s="2">
        <f t="shared" ref="Y1892" si="17096">X1892/$AF1892</f>
        <v>1.8776404318572994E-3</v>
      </c>
      <c r="Z1892" s="12">
        <v>2</v>
      </c>
      <c r="AA1892" s="2">
        <f t="shared" ref="AA1892" si="17097">Z1892/$AF1892</f>
        <v>3.1294007197621654E-4</v>
      </c>
      <c r="AB1892" s="12">
        <v>14</v>
      </c>
      <c r="AC1892" s="2">
        <f t="shared" ref="AC1892" si="17098">AB1892/$AF1892</f>
        <v>2.1905805038335158E-3</v>
      </c>
      <c r="AD1892" s="12">
        <v>129</v>
      </c>
      <c r="AE1892" s="2">
        <f t="shared" ref="AE1892" si="17099">AD1892/$AF1892</f>
        <v>2.0184634642465969E-2</v>
      </c>
      <c r="AF1892" s="12">
        <v>6391</v>
      </c>
      <c r="AG1892" s="1" t="str">
        <f t="shared" si="16802"/>
        <v>White</v>
      </c>
    </row>
    <row r="1893" spans="1:33" x14ac:dyDescent="0.2">
      <c r="A1893" s="1">
        <v>46</v>
      </c>
      <c r="B1893" s="1">
        <v>30</v>
      </c>
      <c r="C1893" s="1">
        <v>46030</v>
      </c>
      <c r="D1893" s="12">
        <v>130</v>
      </c>
      <c r="E1893" s="2">
        <f t="shared" si="16791"/>
        <v>0.52208835341365467</v>
      </c>
      <c r="F1893" s="12">
        <v>11</v>
      </c>
      <c r="G1893" s="2">
        <f t="shared" si="16791"/>
        <v>4.4176706827309238E-2</v>
      </c>
      <c r="H1893" s="12">
        <v>14</v>
      </c>
      <c r="I1893" s="2">
        <f t="shared" ref="I1893" si="17100">H1893/$N1893</f>
        <v>5.6224899598393573E-2</v>
      </c>
      <c r="J1893" s="12">
        <v>87</v>
      </c>
      <c r="K1893" s="2">
        <f t="shared" ref="K1893" si="17101">J1893/$N1893</f>
        <v>0.3493975903614458</v>
      </c>
      <c r="L1893" s="12">
        <v>7</v>
      </c>
      <c r="M1893" s="2">
        <f t="shared" ref="M1893" si="17102">L1893/$N1893</f>
        <v>2.8112449799196786E-2</v>
      </c>
      <c r="N1893" s="12">
        <v>249</v>
      </c>
      <c r="P1893" s="12">
        <v>571</v>
      </c>
      <c r="Q1893" s="2">
        <f t="shared" si="16795"/>
        <v>0.73487773487773489</v>
      </c>
      <c r="R1893" s="12">
        <v>63</v>
      </c>
      <c r="S1893" s="2">
        <f t="shared" si="16795"/>
        <v>8.1081081081081086E-2</v>
      </c>
      <c r="T1893" s="12">
        <v>73</v>
      </c>
      <c r="U1893" s="2">
        <f t="shared" ref="U1893" si="17103">T1893/$AF1893</f>
        <v>9.3951093951093953E-2</v>
      </c>
      <c r="V1893" s="12">
        <v>55</v>
      </c>
      <c r="W1893" s="2">
        <f t="shared" ref="W1893" si="17104">V1893/$AF1893</f>
        <v>7.0785070785070792E-2</v>
      </c>
      <c r="X1893" s="12">
        <v>1</v>
      </c>
      <c r="Y1893" s="2">
        <f t="shared" ref="Y1893" si="17105">X1893/$AF1893</f>
        <v>1.287001287001287E-3</v>
      </c>
      <c r="Z1893" s="12">
        <v>0</v>
      </c>
      <c r="AA1893" s="2">
        <f t="shared" ref="AA1893" si="17106">Z1893/$AF1893</f>
        <v>0</v>
      </c>
      <c r="AB1893" s="12">
        <v>1</v>
      </c>
      <c r="AC1893" s="2">
        <f t="shared" ref="AC1893" si="17107">AB1893/$AF1893</f>
        <v>1.287001287001287E-3</v>
      </c>
      <c r="AD1893" s="12">
        <v>12</v>
      </c>
      <c r="AE1893" s="2">
        <f t="shared" ref="AE1893" si="17108">AD1893/$AF1893</f>
        <v>1.5444015444015444E-2</v>
      </c>
      <c r="AF1893" s="12">
        <v>777</v>
      </c>
      <c r="AG1893" s="1" t="str">
        <f t="shared" si="16802"/>
        <v>White</v>
      </c>
    </row>
    <row r="1894" spans="1:33" x14ac:dyDescent="0.2">
      <c r="A1894" s="1">
        <v>46</v>
      </c>
      <c r="B1894" s="1">
        <v>31</v>
      </c>
      <c r="C1894" s="1">
        <v>46031</v>
      </c>
      <c r="D1894" s="12">
        <v>108</v>
      </c>
      <c r="E1894" s="2">
        <f t="shared" si="16791"/>
        <v>0.53731343283582089</v>
      </c>
      <c r="F1894" s="12">
        <v>3</v>
      </c>
      <c r="G1894" s="2">
        <f t="shared" si="16791"/>
        <v>1.4925373134328358E-2</v>
      </c>
      <c r="H1894" s="12">
        <v>13</v>
      </c>
      <c r="I1894" s="2">
        <f t="shared" ref="I1894" si="17109">H1894/$N1894</f>
        <v>6.4676616915422883E-2</v>
      </c>
      <c r="J1894" s="12">
        <v>75</v>
      </c>
      <c r="K1894" s="2">
        <f t="shared" ref="K1894" si="17110">J1894/$N1894</f>
        <v>0.37313432835820898</v>
      </c>
      <c r="L1894" s="12">
        <v>2</v>
      </c>
      <c r="M1894" s="2">
        <f t="shared" ref="M1894" si="17111">L1894/$N1894</f>
        <v>9.9502487562189053E-3</v>
      </c>
      <c r="N1894" s="12">
        <v>201</v>
      </c>
      <c r="P1894" s="12">
        <v>1085</v>
      </c>
      <c r="Q1894" s="2">
        <f t="shared" si="16795"/>
        <v>0.75138504155124652</v>
      </c>
      <c r="R1894" s="12">
        <v>96</v>
      </c>
      <c r="S1894" s="2">
        <f t="shared" si="16795"/>
        <v>6.6481994459833799E-2</v>
      </c>
      <c r="T1894" s="12">
        <v>122</v>
      </c>
      <c r="U1894" s="2">
        <f t="shared" ref="U1894" si="17112">T1894/$AF1894</f>
        <v>8.4487534626038779E-2</v>
      </c>
      <c r="V1894" s="12">
        <v>105</v>
      </c>
      <c r="W1894" s="2">
        <f t="shared" ref="W1894" si="17113">V1894/$AF1894</f>
        <v>7.2714681440443213E-2</v>
      </c>
      <c r="X1894" s="12">
        <v>2</v>
      </c>
      <c r="Y1894" s="2">
        <f t="shared" ref="Y1894" si="17114">X1894/$AF1894</f>
        <v>1.3850415512465374E-3</v>
      </c>
      <c r="Z1894" s="12">
        <v>1</v>
      </c>
      <c r="AA1894" s="2">
        <f t="shared" ref="AA1894" si="17115">Z1894/$AF1894</f>
        <v>6.925207756232687E-4</v>
      </c>
      <c r="AB1894" s="12">
        <v>2</v>
      </c>
      <c r="AC1894" s="2">
        <f t="shared" ref="AC1894" si="17116">AB1894/$AF1894</f>
        <v>1.3850415512465374E-3</v>
      </c>
      <c r="AD1894" s="12">
        <v>28</v>
      </c>
      <c r="AE1894" s="2">
        <f t="shared" ref="AE1894" si="17117">AD1894/$AF1894</f>
        <v>1.9390581717451522E-2</v>
      </c>
      <c r="AF1894" s="12">
        <v>1444</v>
      </c>
      <c r="AG1894" s="1" t="str">
        <f t="shared" si="16802"/>
        <v>White</v>
      </c>
    </row>
    <row r="1895" spans="1:33" x14ac:dyDescent="0.2">
      <c r="A1895" s="1">
        <v>46</v>
      </c>
      <c r="B1895" s="1">
        <v>32</v>
      </c>
      <c r="C1895" s="1">
        <v>46032</v>
      </c>
      <c r="D1895" s="12">
        <v>179</v>
      </c>
      <c r="E1895" s="2">
        <f t="shared" si="16791"/>
        <v>0.5718849840255591</v>
      </c>
      <c r="F1895" s="12">
        <v>30</v>
      </c>
      <c r="G1895" s="2">
        <f t="shared" si="16791"/>
        <v>9.5846645367412137E-2</v>
      </c>
      <c r="H1895" s="12">
        <v>8</v>
      </c>
      <c r="I1895" s="2">
        <f t="shared" ref="I1895" si="17118">H1895/$N1895</f>
        <v>2.5559105431309903E-2</v>
      </c>
      <c r="J1895" s="12">
        <v>92</v>
      </c>
      <c r="K1895" s="2">
        <f t="shared" ref="K1895" si="17119">J1895/$N1895</f>
        <v>0.29392971246006389</v>
      </c>
      <c r="L1895" s="12">
        <v>4</v>
      </c>
      <c r="M1895" s="2">
        <f t="shared" ref="M1895" si="17120">L1895/$N1895</f>
        <v>1.2779552715654952E-2</v>
      </c>
      <c r="N1895" s="12">
        <v>313</v>
      </c>
      <c r="P1895" s="12">
        <v>722</v>
      </c>
      <c r="Q1895" s="2">
        <f t="shared" si="16795"/>
        <v>0.33395004625346902</v>
      </c>
      <c r="R1895" s="12">
        <v>616</v>
      </c>
      <c r="S1895" s="2">
        <f t="shared" si="16795"/>
        <v>0.28492136910268268</v>
      </c>
      <c r="T1895" s="12">
        <v>273</v>
      </c>
      <c r="U1895" s="2">
        <f t="shared" ref="U1895" si="17121">T1895/$AF1895</f>
        <v>0.12627197039777982</v>
      </c>
      <c r="V1895" s="12">
        <v>501</v>
      </c>
      <c r="W1895" s="2">
        <f t="shared" ref="W1895" si="17122">V1895/$AF1895</f>
        <v>0.23172987974098058</v>
      </c>
      <c r="X1895" s="12">
        <v>4</v>
      </c>
      <c r="Y1895" s="2">
        <f t="shared" ref="Y1895" si="17123">X1895/$AF1895</f>
        <v>1.8501387604070306E-3</v>
      </c>
      <c r="Z1895" s="12">
        <v>1</v>
      </c>
      <c r="AA1895" s="2">
        <f t="shared" ref="AA1895" si="17124">Z1895/$AF1895</f>
        <v>4.6253469010175765E-4</v>
      </c>
      <c r="AB1895" s="12">
        <v>5</v>
      </c>
      <c r="AC1895" s="2">
        <f t="shared" ref="AC1895" si="17125">AB1895/$AF1895</f>
        <v>2.3126734505087882E-3</v>
      </c>
      <c r="AD1895" s="12">
        <v>40</v>
      </c>
      <c r="AE1895" s="2">
        <f t="shared" ref="AE1895" si="17126">AD1895/$AF1895</f>
        <v>1.8501387604070305E-2</v>
      </c>
      <c r="AF1895" s="12">
        <v>2162</v>
      </c>
      <c r="AG1895" s="1" t="str">
        <f t="shared" si="16802"/>
        <v>Mixed</v>
      </c>
    </row>
    <row r="1896" spans="1:33" x14ac:dyDescent="0.2">
      <c r="A1896" s="1">
        <v>46</v>
      </c>
      <c r="B1896" s="1">
        <v>33</v>
      </c>
      <c r="C1896" s="1">
        <v>46033</v>
      </c>
      <c r="D1896" s="12">
        <v>196</v>
      </c>
      <c r="E1896" s="2">
        <f t="shared" si="16791"/>
        <v>0.65333333333333332</v>
      </c>
      <c r="F1896" s="12">
        <v>8</v>
      </c>
      <c r="G1896" s="2">
        <f t="shared" si="16791"/>
        <v>2.6666666666666668E-2</v>
      </c>
      <c r="H1896" s="12">
        <v>15</v>
      </c>
      <c r="I1896" s="2">
        <f t="shared" ref="I1896" si="17127">H1896/$N1896</f>
        <v>0.05</v>
      </c>
      <c r="J1896" s="12">
        <v>84</v>
      </c>
      <c r="K1896" s="2">
        <f t="shared" ref="K1896" si="17128">J1896/$N1896</f>
        <v>0.28000000000000003</v>
      </c>
      <c r="L1896" s="12">
        <v>0</v>
      </c>
      <c r="M1896" s="2">
        <f t="shared" ref="M1896" si="17129">L1896/$N1896</f>
        <v>0</v>
      </c>
      <c r="N1896" s="12">
        <v>300</v>
      </c>
      <c r="P1896" s="12">
        <v>464</v>
      </c>
      <c r="Q1896" s="2">
        <f t="shared" si="16795"/>
        <v>0.76441515650741354</v>
      </c>
      <c r="R1896" s="12">
        <v>36</v>
      </c>
      <c r="S1896" s="2">
        <f t="shared" si="16795"/>
        <v>5.9308072487644151E-2</v>
      </c>
      <c r="T1896" s="12">
        <v>49</v>
      </c>
      <c r="U1896" s="2">
        <f t="shared" ref="U1896" si="17130">T1896/$AF1896</f>
        <v>8.0724876441515644E-2</v>
      </c>
      <c r="V1896" s="12">
        <v>45</v>
      </c>
      <c r="W1896" s="2">
        <f t="shared" ref="W1896" si="17131">V1896/$AF1896</f>
        <v>7.4135090609555185E-2</v>
      </c>
      <c r="X1896" s="12">
        <v>0</v>
      </c>
      <c r="Y1896" s="2">
        <f t="shared" ref="Y1896" si="17132">X1896/$AF1896</f>
        <v>0</v>
      </c>
      <c r="Z1896" s="12">
        <v>0</v>
      </c>
      <c r="AA1896" s="2">
        <f t="shared" ref="AA1896" si="17133">Z1896/$AF1896</f>
        <v>0</v>
      </c>
      <c r="AB1896" s="12">
        <v>0</v>
      </c>
      <c r="AC1896" s="2">
        <f t="shared" ref="AC1896" si="17134">AB1896/$AF1896</f>
        <v>0</v>
      </c>
      <c r="AD1896" s="12">
        <v>10</v>
      </c>
      <c r="AE1896" s="2">
        <f t="shared" ref="AE1896" si="17135">AD1896/$AF1896</f>
        <v>1.6474464579901153E-2</v>
      </c>
      <c r="AF1896" s="12">
        <v>607</v>
      </c>
      <c r="AG1896" s="1" t="str">
        <f t="shared" si="16802"/>
        <v>White</v>
      </c>
    </row>
    <row r="1897" spans="1:33" x14ac:dyDescent="0.2">
      <c r="A1897" s="1">
        <v>46</v>
      </c>
      <c r="B1897" s="1">
        <v>34</v>
      </c>
      <c r="C1897" s="1">
        <v>46034</v>
      </c>
      <c r="D1897" s="12">
        <v>153</v>
      </c>
      <c r="E1897" s="2">
        <f t="shared" si="16791"/>
        <v>0.58846153846153848</v>
      </c>
      <c r="F1897" s="12">
        <v>10</v>
      </c>
      <c r="G1897" s="2">
        <f t="shared" si="16791"/>
        <v>3.8461538461538464E-2</v>
      </c>
      <c r="H1897" s="12">
        <v>13</v>
      </c>
      <c r="I1897" s="2">
        <f t="shared" ref="I1897" si="17136">H1897/$N1897</f>
        <v>0.05</v>
      </c>
      <c r="J1897" s="12">
        <v>83</v>
      </c>
      <c r="K1897" s="2">
        <f t="shared" ref="K1897" si="17137">J1897/$N1897</f>
        <v>0.31923076923076921</v>
      </c>
      <c r="L1897" s="12">
        <v>1</v>
      </c>
      <c r="M1897" s="2">
        <f t="shared" ref="M1897" si="17138">L1897/$N1897</f>
        <v>3.8461538461538464E-3</v>
      </c>
      <c r="N1897" s="12">
        <v>260</v>
      </c>
      <c r="P1897" s="12">
        <v>1419</v>
      </c>
      <c r="Q1897" s="2">
        <f t="shared" si="16795"/>
        <v>0.6303864948911595</v>
      </c>
      <c r="R1897" s="12">
        <v>380</v>
      </c>
      <c r="S1897" s="2">
        <f t="shared" si="16795"/>
        <v>0.16881386050644159</v>
      </c>
      <c r="T1897" s="12">
        <v>287</v>
      </c>
      <c r="U1897" s="2">
        <f t="shared" ref="U1897" si="17139">T1897/$AF1897</f>
        <v>0.12749888938249668</v>
      </c>
      <c r="V1897" s="12">
        <v>119</v>
      </c>
      <c r="W1897" s="2">
        <f t="shared" ref="W1897" si="17140">V1897/$AF1897</f>
        <v>5.2865393158596181E-2</v>
      </c>
      <c r="X1897" s="12">
        <v>4</v>
      </c>
      <c r="Y1897" s="2">
        <f t="shared" ref="Y1897" si="17141">X1897/$AF1897</f>
        <v>1.7769880053309639E-3</v>
      </c>
      <c r="Z1897" s="12">
        <v>0</v>
      </c>
      <c r="AA1897" s="2">
        <f t="shared" ref="AA1897" si="17142">Z1897/$AF1897</f>
        <v>0</v>
      </c>
      <c r="AB1897" s="12">
        <v>3</v>
      </c>
      <c r="AC1897" s="2">
        <f t="shared" ref="AC1897" si="17143">AB1897/$AF1897</f>
        <v>1.3327410039982231E-3</v>
      </c>
      <c r="AD1897" s="12">
        <v>39</v>
      </c>
      <c r="AE1897" s="2">
        <f t="shared" ref="AE1897" si="17144">AD1897/$AF1897</f>
        <v>1.7325633051976898E-2</v>
      </c>
      <c r="AF1897" s="12">
        <v>2251</v>
      </c>
      <c r="AG1897" s="1" t="str">
        <f t="shared" si="16802"/>
        <v>White</v>
      </c>
    </row>
    <row r="1898" spans="1:33" x14ac:dyDescent="0.2">
      <c r="A1898" s="1">
        <v>46</v>
      </c>
      <c r="B1898" s="1">
        <v>35</v>
      </c>
      <c r="C1898" s="1">
        <v>46035</v>
      </c>
      <c r="D1898" s="12">
        <v>181</v>
      </c>
      <c r="E1898" s="2">
        <f t="shared" si="16791"/>
        <v>0.60942760942760943</v>
      </c>
      <c r="F1898" s="12">
        <v>15</v>
      </c>
      <c r="G1898" s="2">
        <f t="shared" si="16791"/>
        <v>5.0505050505050504E-2</v>
      </c>
      <c r="H1898" s="12">
        <v>14</v>
      </c>
      <c r="I1898" s="2">
        <f t="shared" ref="I1898" si="17145">H1898/$N1898</f>
        <v>4.7138047138047139E-2</v>
      </c>
      <c r="J1898" s="12">
        <v>82</v>
      </c>
      <c r="K1898" s="2">
        <f t="shared" ref="K1898" si="17146">J1898/$N1898</f>
        <v>0.27609427609427611</v>
      </c>
      <c r="L1898" s="12">
        <v>5</v>
      </c>
      <c r="M1898" s="2">
        <f t="shared" ref="M1898" si="17147">L1898/$N1898</f>
        <v>1.6835016835016835E-2</v>
      </c>
      <c r="N1898" s="12">
        <v>297</v>
      </c>
      <c r="P1898" s="12">
        <v>758</v>
      </c>
      <c r="Q1898" s="2">
        <f t="shared" si="16795"/>
        <v>0.64291772688719251</v>
      </c>
      <c r="R1898" s="12">
        <v>188</v>
      </c>
      <c r="S1898" s="2">
        <f t="shared" si="16795"/>
        <v>0.15945716709075489</v>
      </c>
      <c r="T1898" s="12">
        <v>143</v>
      </c>
      <c r="U1898" s="2">
        <f t="shared" ref="U1898" si="17148">T1898/$AF1898</f>
        <v>0.12128922815945717</v>
      </c>
      <c r="V1898" s="12">
        <v>66</v>
      </c>
      <c r="W1898" s="2">
        <f t="shared" ref="W1898" si="17149">V1898/$AF1898</f>
        <v>5.5979643765903309E-2</v>
      </c>
      <c r="X1898" s="12">
        <v>2</v>
      </c>
      <c r="Y1898" s="2">
        <f t="shared" ref="Y1898" si="17150">X1898/$AF1898</f>
        <v>1.6963528413910093E-3</v>
      </c>
      <c r="Z1898" s="12">
        <v>0</v>
      </c>
      <c r="AA1898" s="2">
        <f t="shared" ref="AA1898" si="17151">Z1898/$AF1898</f>
        <v>0</v>
      </c>
      <c r="AB1898" s="12">
        <v>1</v>
      </c>
      <c r="AC1898" s="2">
        <f t="shared" ref="AC1898" si="17152">AB1898/$AF1898</f>
        <v>8.4817642069550466E-4</v>
      </c>
      <c r="AD1898" s="12">
        <v>20</v>
      </c>
      <c r="AE1898" s="2">
        <f t="shared" ref="AE1898" si="17153">AD1898/$AF1898</f>
        <v>1.6963528413910092E-2</v>
      </c>
      <c r="AF1898" s="12">
        <v>1179</v>
      </c>
      <c r="AG1898" s="1" t="str">
        <f t="shared" si="16802"/>
        <v>White</v>
      </c>
    </row>
    <row r="1899" spans="1:33" x14ac:dyDescent="0.2">
      <c r="A1899" s="1">
        <v>46</v>
      </c>
      <c r="B1899" s="1">
        <v>36</v>
      </c>
      <c r="C1899" s="1">
        <v>46036</v>
      </c>
      <c r="D1899" s="12">
        <v>169</v>
      </c>
      <c r="E1899" s="2">
        <f t="shared" si="16791"/>
        <v>0.61904761904761907</v>
      </c>
      <c r="F1899" s="12">
        <v>8</v>
      </c>
      <c r="G1899" s="2">
        <f t="shared" si="16791"/>
        <v>2.9304029304029304E-2</v>
      </c>
      <c r="H1899" s="12">
        <v>16</v>
      </c>
      <c r="I1899" s="2">
        <f t="shared" ref="I1899" si="17154">H1899/$N1899</f>
        <v>5.8608058608058608E-2</v>
      </c>
      <c r="J1899" s="12">
        <v>77</v>
      </c>
      <c r="K1899" s="2">
        <f t="shared" ref="K1899" si="17155">J1899/$N1899</f>
        <v>0.28205128205128205</v>
      </c>
      <c r="L1899" s="12">
        <v>3</v>
      </c>
      <c r="M1899" s="2">
        <f t="shared" ref="M1899" si="17156">L1899/$N1899</f>
        <v>1.098901098901099E-2</v>
      </c>
      <c r="N1899" s="12">
        <v>273</v>
      </c>
      <c r="P1899" s="12">
        <v>190</v>
      </c>
      <c r="Q1899" s="2">
        <f t="shared" si="16795"/>
        <v>0.73359073359073357</v>
      </c>
      <c r="R1899" s="12">
        <v>21</v>
      </c>
      <c r="S1899" s="2">
        <f t="shared" si="16795"/>
        <v>8.1081081081081086E-2</v>
      </c>
      <c r="T1899" s="12">
        <v>24</v>
      </c>
      <c r="U1899" s="2">
        <f t="shared" ref="U1899" si="17157">T1899/$AF1899</f>
        <v>9.2664092664092659E-2</v>
      </c>
      <c r="V1899" s="12">
        <v>18</v>
      </c>
      <c r="W1899" s="2">
        <f t="shared" ref="W1899" si="17158">V1899/$AF1899</f>
        <v>6.9498069498069498E-2</v>
      </c>
      <c r="X1899" s="12">
        <v>0</v>
      </c>
      <c r="Y1899" s="2">
        <f t="shared" ref="Y1899" si="17159">X1899/$AF1899</f>
        <v>0</v>
      </c>
      <c r="Z1899" s="12">
        <v>0</v>
      </c>
      <c r="AA1899" s="2">
        <f t="shared" ref="AA1899" si="17160">Z1899/$AF1899</f>
        <v>0</v>
      </c>
      <c r="AB1899" s="12">
        <v>0</v>
      </c>
      <c r="AC1899" s="2">
        <f t="shared" ref="AC1899" si="17161">AB1899/$AF1899</f>
        <v>0</v>
      </c>
      <c r="AD1899" s="12">
        <v>4</v>
      </c>
      <c r="AE1899" s="2">
        <f t="shared" ref="AE1899" si="17162">AD1899/$AF1899</f>
        <v>1.5444015444015444E-2</v>
      </c>
      <c r="AF1899" s="12">
        <v>259</v>
      </c>
      <c r="AG1899" s="1" t="str">
        <f t="shared" si="16802"/>
        <v>White</v>
      </c>
    </row>
    <row r="1900" spans="1:33" x14ac:dyDescent="0.2">
      <c r="A1900" s="1">
        <v>46</v>
      </c>
      <c r="B1900" s="1">
        <v>37</v>
      </c>
      <c r="C1900" s="1">
        <v>46037</v>
      </c>
      <c r="D1900" s="12">
        <v>124</v>
      </c>
      <c r="E1900" s="2">
        <f t="shared" si="16791"/>
        <v>0.64921465968586389</v>
      </c>
      <c r="F1900" s="12">
        <v>18</v>
      </c>
      <c r="G1900" s="2">
        <f t="shared" si="16791"/>
        <v>9.4240837696335081E-2</v>
      </c>
      <c r="H1900" s="12">
        <v>6</v>
      </c>
      <c r="I1900" s="2">
        <f t="shared" ref="I1900" si="17163">H1900/$N1900</f>
        <v>3.1413612565445025E-2</v>
      </c>
      <c r="J1900" s="12">
        <v>42</v>
      </c>
      <c r="K1900" s="2">
        <f t="shared" ref="K1900" si="17164">J1900/$N1900</f>
        <v>0.21989528795811519</v>
      </c>
      <c r="L1900" s="12">
        <v>1</v>
      </c>
      <c r="M1900" s="2">
        <f t="shared" ref="M1900" si="17165">L1900/$N1900</f>
        <v>5.235602094240838E-3</v>
      </c>
      <c r="N1900" s="12">
        <v>191</v>
      </c>
      <c r="P1900" s="12">
        <v>214</v>
      </c>
      <c r="Q1900" s="2">
        <f t="shared" si="16795"/>
        <v>0.35548172757475083</v>
      </c>
      <c r="R1900" s="12">
        <v>167</v>
      </c>
      <c r="S1900" s="2">
        <f t="shared" si="16795"/>
        <v>0.27740863787375414</v>
      </c>
      <c r="T1900" s="12">
        <v>85</v>
      </c>
      <c r="U1900" s="2">
        <f t="shared" ref="U1900" si="17166">T1900/$AF1900</f>
        <v>0.14119601328903655</v>
      </c>
      <c r="V1900" s="12">
        <v>118</v>
      </c>
      <c r="W1900" s="2">
        <f t="shared" ref="W1900" si="17167">V1900/$AF1900</f>
        <v>0.19601328903654486</v>
      </c>
      <c r="X1900" s="12">
        <v>3</v>
      </c>
      <c r="Y1900" s="2">
        <f t="shared" ref="Y1900" si="17168">X1900/$AF1900</f>
        <v>4.9833887043189366E-3</v>
      </c>
      <c r="Z1900" s="12">
        <v>0</v>
      </c>
      <c r="AA1900" s="2">
        <f t="shared" ref="AA1900" si="17169">Z1900/$AF1900</f>
        <v>0</v>
      </c>
      <c r="AB1900" s="12">
        <v>1</v>
      </c>
      <c r="AC1900" s="2">
        <f t="shared" ref="AC1900" si="17170">AB1900/$AF1900</f>
        <v>1.6611295681063123E-3</v>
      </c>
      <c r="AD1900" s="12">
        <v>13</v>
      </c>
      <c r="AE1900" s="2">
        <f t="shared" ref="AE1900" si="17171">AD1900/$AF1900</f>
        <v>2.1594684385382059E-2</v>
      </c>
      <c r="AF1900" s="12">
        <v>602</v>
      </c>
      <c r="AG1900" s="1" t="str">
        <f t="shared" si="16802"/>
        <v>Mixed</v>
      </c>
    </row>
    <row r="1901" spans="1:33" x14ac:dyDescent="0.2">
      <c r="A1901" s="1">
        <v>46</v>
      </c>
      <c r="B1901" s="1">
        <v>38</v>
      </c>
      <c r="C1901" s="1">
        <v>46038</v>
      </c>
      <c r="D1901" s="12">
        <v>114</v>
      </c>
      <c r="E1901" s="2">
        <f t="shared" si="16791"/>
        <v>0.54028436018957349</v>
      </c>
      <c r="F1901" s="12">
        <v>21</v>
      </c>
      <c r="G1901" s="2">
        <f t="shared" si="16791"/>
        <v>9.9526066350710901E-2</v>
      </c>
      <c r="H1901" s="12">
        <v>9</v>
      </c>
      <c r="I1901" s="2">
        <f t="shared" ref="I1901" si="17172">H1901/$N1901</f>
        <v>4.2654028436018961E-2</v>
      </c>
      <c r="J1901" s="12">
        <v>62</v>
      </c>
      <c r="K1901" s="2">
        <f t="shared" ref="K1901" si="17173">J1901/$N1901</f>
        <v>0.29383886255924169</v>
      </c>
      <c r="L1901" s="12">
        <v>5</v>
      </c>
      <c r="M1901" s="2">
        <f t="shared" ref="M1901" si="17174">L1901/$N1901</f>
        <v>2.3696682464454975E-2</v>
      </c>
      <c r="N1901" s="12">
        <v>211</v>
      </c>
      <c r="P1901" s="12">
        <v>904</v>
      </c>
      <c r="Q1901" s="2">
        <f t="shared" si="16795"/>
        <v>0.67412378821774799</v>
      </c>
      <c r="R1901" s="12">
        <v>210</v>
      </c>
      <c r="S1901" s="2">
        <f t="shared" si="16795"/>
        <v>0.15659955257270694</v>
      </c>
      <c r="T1901" s="12">
        <v>124</v>
      </c>
      <c r="U1901" s="2">
        <f t="shared" ref="U1901" si="17175">T1901/$AF1901</f>
        <v>9.2468307233407904E-2</v>
      </c>
      <c r="V1901" s="12">
        <v>74</v>
      </c>
      <c r="W1901" s="2">
        <f t="shared" ref="W1901" si="17176">V1901/$AF1901</f>
        <v>5.5182699478001494E-2</v>
      </c>
      <c r="X1901" s="12">
        <v>1</v>
      </c>
      <c r="Y1901" s="2">
        <f t="shared" ref="Y1901" si="17177">X1901/$AF1901</f>
        <v>7.4571215510812821E-4</v>
      </c>
      <c r="Z1901" s="12">
        <v>1</v>
      </c>
      <c r="AA1901" s="2">
        <f t="shared" ref="AA1901" si="17178">Z1901/$AF1901</f>
        <v>7.4571215510812821E-4</v>
      </c>
      <c r="AB1901" s="12">
        <v>1</v>
      </c>
      <c r="AC1901" s="2">
        <f t="shared" ref="AC1901" si="17179">AB1901/$AF1901</f>
        <v>7.4571215510812821E-4</v>
      </c>
      <c r="AD1901" s="12">
        <v>25</v>
      </c>
      <c r="AE1901" s="2">
        <f t="shared" ref="AE1901" si="17180">AD1901/$AF1901</f>
        <v>1.8642803877703208E-2</v>
      </c>
      <c r="AF1901" s="12">
        <v>1341</v>
      </c>
      <c r="AG1901" s="1" t="str">
        <f t="shared" si="16802"/>
        <v>White</v>
      </c>
    </row>
    <row r="1902" spans="1:33" x14ac:dyDescent="0.2">
      <c r="A1902" s="1">
        <v>46</v>
      </c>
      <c r="B1902" s="1">
        <v>39</v>
      </c>
      <c r="C1902" s="1">
        <v>46039</v>
      </c>
      <c r="D1902" s="12">
        <v>143</v>
      </c>
      <c r="E1902" s="2">
        <f t="shared" si="16791"/>
        <v>0.62445414847161573</v>
      </c>
      <c r="F1902" s="12">
        <v>6</v>
      </c>
      <c r="G1902" s="2">
        <f t="shared" si="16791"/>
        <v>2.6200873362445413E-2</v>
      </c>
      <c r="H1902" s="12">
        <v>17</v>
      </c>
      <c r="I1902" s="2">
        <f t="shared" ref="I1902" si="17181">H1902/$N1902</f>
        <v>7.4235807860262015E-2</v>
      </c>
      <c r="J1902" s="12">
        <v>63</v>
      </c>
      <c r="K1902" s="2">
        <f t="shared" ref="K1902" si="17182">J1902/$N1902</f>
        <v>0.27510917030567683</v>
      </c>
      <c r="L1902" s="12">
        <v>0</v>
      </c>
      <c r="M1902" s="2">
        <f t="shared" ref="M1902" si="17183">L1902/$N1902</f>
        <v>0</v>
      </c>
      <c r="N1902" s="12">
        <v>229</v>
      </c>
      <c r="P1902" s="12">
        <v>286</v>
      </c>
      <c r="Q1902" s="2">
        <f t="shared" si="16795"/>
        <v>0.73521850899742935</v>
      </c>
      <c r="R1902" s="12">
        <v>31</v>
      </c>
      <c r="S1902" s="2">
        <f t="shared" si="16795"/>
        <v>7.9691516709511565E-2</v>
      </c>
      <c r="T1902" s="12">
        <v>37</v>
      </c>
      <c r="U1902" s="2">
        <f t="shared" ref="U1902" si="17184">T1902/$AF1902</f>
        <v>9.5115681233933158E-2</v>
      </c>
      <c r="V1902" s="12">
        <v>27</v>
      </c>
      <c r="W1902" s="2">
        <f t="shared" ref="W1902" si="17185">V1902/$AF1902</f>
        <v>6.9408740359897178E-2</v>
      </c>
      <c r="X1902" s="12">
        <v>1</v>
      </c>
      <c r="Y1902" s="2">
        <f t="shared" ref="Y1902" si="17186">X1902/$AF1902</f>
        <v>2.5706940874035988E-3</v>
      </c>
      <c r="Z1902" s="12">
        <v>0</v>
      </c>
      <c r="AA1902" s="2">
        <f t="shared" ref="AA1902" si="17187">Z1902/$AF1902</f>
        <v>0</v>
      </c>
      <c r="AB1902" s="12">
        <v>1</v>
      </c>
      <c r="AC1902" s="2">
        <f t="shared" ref="AC1902" si="17188">AB1902/$AF1902</f>
        <v>2.5706940874035988E-3</v>
      </c>
      <c r="AD1902" s="12">
        <v>6</v>
      </c>
      <c r="AE1902" s="2">
        <f t="shared" ref="AE1902" si="17189">AD1902/$AF1902</f>
        <v>1.5424164524421594E-2</v>
      </c>
      <c r="AF1902" s="12">
        <v>389</v>
      </c>
      <c r="AG1902" s="1" t="str">
        <f t="shared" si="16802"/>
        <v>White</v>
      </c>
    </row>
    <row r="1903" spans="1:33" x14ac:dyDescent="0.2">
      <c r="A1903" s="1">
        <v>46</v>
      </c>
      <c r="B1903" s="1">
        <v>40</v>
      </c>
      <c r="C1903" s="1">
        <v>46040</v>
      </c>
      <c r="D1903" s="12">
        <v>132</v>
      </c>
      <c r="E1903" s="2">
        <f t="shared" si="16791"/>
        <v>0.52173913043478259</v>
      </c>
      <c r="F1903" s="12">
        <v>11</v>
      </c>
      <c r="G1903" s="2">
        <f t="shared" si="16791"/>
        <v>4.3478260869565216E-2</v>
      </c>
      <c r="H1903" s="12">
        <v>12</v>
      </c>
      <c r="I1903" s="2">
        <f t="shared" ref="I1903" si="17190">H1903/$N1903</f>
        <v>4.7430830039525688E-2</v>
      </c>
      <c r="J1903" s="12">
        <v>95</v>
      </c>
      <c r="K1903" s="2">
        <f t="shared" ref="K1903" si="17191">J1903/$N1903</f>
        <v>0.37549407114624506</v>
      </c>
      <c r="L1903" s="12">
        <v>3</v>
      </c>
      <c r="M1903" s="2">
        <f t="shared" ref="M1903" si="17192">L1903/$N1903</f>
        <v>1.1857707509881422E-2</v>
      </c>
      <c r="N1903" s="12">
        <v>253</v>
      </c>
      <c r="P1903" s="12">
        <v>526</v>
      </c>
      <c r="Q1903" s="2">
        <f t="shared" si="16795"/>
        <v>0.45938864628820963</v>
      </c>
      <c r="R1903" s="12">
        <v>243</v>
      </c>
      <c r="S1903" s="2">
        <f t="shared" si="16795"/>
        <v>0.21222707423580786</v>
      </c>
      <c r="T1903" s="12">
        <v>111</v>
      </c>
      <c r="U1903" s="2">
        <f t="shared" ref="U1903" si="17193">T1903/$AF1903</f>
        <v>9.6943231441048036E-2</v>
      </c>
      <c r="V1903" s="12">
        <v>234</v>
      </c>
      <c r="W1903" s="2">
        <f t="shared" ref="W1903" si="17194">V1903/$AF1903</f>
        <v>0.20436681222707423</v>
      </c>
      <c r="X1903" s="12">
        <v>3</v>
      </c>
      <c r="Y1903" s="2">
        <f t="shared" ref="Y1903" si="17195">X1903/$AF1903</f>
        <v>2.6200873362445414E-3</v>
      </c>
      <c r="Z1903" s="12">
        <v>0</v>
      </c>
      <c r="AA1903" s="2">
        <f t="shared" ref="AA1903" si="17196">Z1903/$AF1903</f>
        <v>0</v>
      </c>
      <c r="AB1903" s="12">
        <v>3</v>
      </c>
      <c r="AC1903" s="2">
        <f t="shared" ref="AC1903" si="17197">AB1903/$AF1903</f>
        <v>2.6200873362445414E-3</v>
      </c>
      <c r="AD1903" s="12">
        <v>25</v>
      </c>
      <c r="AE1903" s="2">
        <f t="shared" ref="AE1903" si="17198">AD1903/$AF1903</f>
        <v>2.1834061135371178E-2</v>
      </c>
      <c r="AF1903" s="12">
        <v>1145</v>
      </c>
      <c r="AG1903" s="1" t="str">
        <f t="shared" si="16802"/>
        <v>Mixed</v>
      </c>
    </row>
    <row r="1904" spans="1:33" x14ac:dyDescent="0.2">
      <c r="A1904" s="1">
        <v>47</v>
      </c>
      <c r="B1904" s="1">
        <v>1</v>
      </c>
      <c r="C1904" s="1">
        <v>47001</v>
      </c>
      <c r="D1904" s="12">
        <v>56</v>
      </c>
      <c r="E1904" s="2">
        <f t="shared" si="16791"/>
        <v>0.47863247863247865</v>
      </c>
      <c r="F1904" s="12">
        <v>4</v>
      </c>
      <c r="G1904" s="2">
        <f t="shared" si="16791"/>
        <v>3.4188034188034191E-2</v>
      </c>
      <c r="H1904" s="12">
        <v>8</v>
      </c>
      <c r="I1904" s="2">
        <f t="shared" ref="I1904" si="17199">H1904/$N1904</f>
        <v>6.8376068376068383E-2</v>
      </c>
      <c r="J1904" s="12">
        <v>49</v>
      </c>
      <c r="K1904" s="2">
        <f t="shared" ref="K1904" si="17200">J1904/$N1904</f>
        <v>0.41880341880341881</v>
      </c>
      <c r="L1904" s="12">
        <v>0</v>
      </c>
      <c r="M1904" s="2">
        <f t="shared" ref="M1904" si="17201">L1904/$N1904</f>
        <v>0</v>
      </c>
      <c r="N1904" s="12">
        <v>117</v>
      </c>
      <c r="P1904" s="12">
        <v>617</v>
      </c>
      <c r="Q1904" s="2">
        <f t="shared" si="16795"/>
        <v>0.85457063711911352</v>
      </c>
      <c r="R1904" s="12">
        <v>11</v>
      </c>
      <c r="S1904" s="2">
        <f t="shared" si="16795"/>
        <v>1.5235457063711912E-2</v>
      </c>
      <c r="T1904" s="12">
        <v>55</v>
      </c>
      <c r="U1904" s="2">
        <f t="shared" ref="U1904" si="17202">T1904/$AF1904</f>
        <v>7.6177285318559551E-2</v>
      </c>
      <c r="V1904" s="12">
        <v>22</v>
      </c>
      <c r="W1904" s="2">
        <f t="shared" ref="W1904" si="17203">V1904/$AF1904</f>
        <v>3.0470914127423823E-2</v>
      </c>
      <c r="X1904" s="12">
        <v>0</v>
      </c>
      <c r="Y1904" s="2">
        <f t="shared" ref="Y1904" si="17204">X1904/$AF1904</f>
        <v>0</v>
      </c>
      <c r="Z1904" s="12">
        <v>0</v>
      </c>
      <c r="AA1904" s="2">
        <f t="shared" ref="AA1904" si="17205">Z1904/$AF1904</f>
        <v>0</v>
      </c>
      <c r="AB1904" s="12">
        <v>1</v>
      </c>
      <c r="AC1904" s="2">
        <f t="shared" ref="AC1904" si="17206">AB1904/$AF1904</f>
        <v>1.3850415512465374E-3</v>
      </c>
      <c r="AD1904" s="12">
        <v>14</v>
      </c>
      <c r="AE1904" s="2">
        <f t="shared" ref="AE1904" si="17207">AD1904/$AF1904</f>
        <v>1.9390581717451522E-2</v>
      </c>
      <c r="AF1904" s="12">
        <v>722</v>
      </c>
      <c r="AG1904" s="1" t="str">
        <f t="shared" si="16802"/>
        <v>White</v>
      </c>
    </row>
    <row r="1905" spans="1:33" x14ac:dyDescent="0.2">
      <c r="A1905" s="1">
        <v>47</v>
      </c>
      <c r="B1905" s="1">
        <v>2</v>
      </c>
      <c r="C1905" s="1">
        <v>47002</v>
      </c>
      <c r="D1905" s="12">
        <v>180</v>
      </c>
      <c r="E1905" s="2">
        <f t="shared" si="16791"/>
        <v>0.53412462908011871</v>
      </c>
      <c r="F1905" s="12">
        <v>6</v>
      </c>
      <c r="G1905" s="2">
        <f t="shared" si="16791"/>
        <v>1.7804154302670624E-2</v>
      </c>
      <c r="H1905" s="12">
        <v>26</v>
      </c>
      <c r="I1905" s="2">
        <f t="shared" ref="I1905" si="17208">H1905/$N1905</f>
        <v>7.71513353115727E-2</v>
      </c>
      <c r="J1905" s="12">
        <v>121</v>
      </c>
      <c r="K1905" s="2">
        <f t="shared" ref="K1905" si="17209">J1905/$N1905</f>
        <v>0.35905044510385759</v>
      </c>
      <c r="L1905" s="12">
        <v>4</v>
      </c>
      <c r="M1905" s="2">
        <f t="shared" ref="M1905" si="17210">L1905/$N1905</f>
        <v>1.1869436201780416E-2</v>
      </c>
      <c r="N1905" s="12">
        <v>337</v>
      </c>
      <c r="P1905" s="12">
        <v>940</v>
      </c>
      <c r="Q1905" s="2">
        <f t="shared" si="16795"/>
        <v>0.82601054481546576</v>
      </c>
      <c r="R1905" s="12">
        <v>16</v>
      </c>
      <c r="S1905" s="2">
        <f t="shared" si="16795"/>
        <v>1.4059753954305799E-2</v>
      </c>
      <c r="T1905" s="12">
        <v>100</v>
      </c>
      <c r="U1905" s="2">
        <f t="shared" ref="U1905" si="17211">T1905/$AF1905</f>
        <v>8.7873462214411252E-2</v>
      </c>
      <c r="V1905" s="12">
        <v>51</v>
      </c>
      <c r="W1905" s="2">
        <f t="shared" ref="W1905" si="17212">V1905/$AF1905</f>
        <v>4.4815465729349739E-2</v>
      </c>
      <c r="X1905" s="12">
        <v>1</v>
      </c>
      <c r="Y1905" s="2">
        <f t="shared" ref="Y1905" si="17213">X1905/$AF1905</f>
        <v>8.7873462214411243E-4</v>
      </c>
      <c r="Z1905" s="12">
        <v>1</v>
      </c>
      <c r="AA1905" s="2">
        <f t="shared" ref="AA1905" si="17214">Z1905/$AF1905</f>
        <v>8.7873462214411243E-4</v>
      </c>
      <c r="AB1905" s="12">
        <v>0</v>
      </c>
      <c r="AC1905" s="2">
        <f t="shared" ref="AC1905" si="17215">AB1905/$AF1905</f>
        <v>0</v>
      </c>
      <c r="AD1905" s="12">
        <v>29</v>
      </c>
      <c r="AE1905" s="2">
        <f t="shared" ref="AE1905" si="17216">AD1905/$AF1905</f>
        <v>2.5483304042179262E-2</v>
      </c>
      <c r="AF1905" s="12">
        <v>1138</v>
      </c>
      <c r="AG1905" s="1" t="str">
        <f t="shared" si="16802"/>
        <v>White</v>
      </c>
    </row>
    <row r="1906" spans="1:33" x14ac:dyDescent="0.2">
      <c r="A1906" s="1">
        <v>47</v>
      </c>
      <c r="B1906" s="1">
        <v>3</v>
      </c>
      <c r="C1906" s="1">
        <v>47003</v>
      </c>
      <c r="D1906" s="12">
        <v>259</v>
      </c>
      <c r="E1906" s="2">
        <f t="shared" si="16791"/>
        <v>0.7</v>
      </c>
      <c r="F1906" s="12">
        <v>8</v>
      </c>
      <c r="G1906" s="2">
        <f t="shared" si="16791"/>
        <v>2.1621621621621623E-2</v>
      </c>
      <c r="H1906" s="12">
        <v>13</v>
      </c>
      <c r="I1906" s="2">
        <f t="shared" ref="I1906" si="17217">H1906/$N1906</f>
        <v>3.5135135135135137E-2</v>
      </c>
      <c r="J1906" s="12">
        <v>90</v>
      </c>
      <c r="K1906" s="2">
        <f t="shared" ref="K1906" si="17218">J1906/$N1906</f>
        <v>0.24324324324324326</v>
      </c>
      <c r="L1906" s="12">
        <v>0</v>
      </c>
      <c r="M1906" s="2">
        <f t="shared" ref="M1906" si="17219">L1906/$N1906</f>
        <v>0</v>
      </c>
      <c r="N1906" s="12">
        <v>370</v>
      </c>
      <c r="P1906" s="12">
        <v>947</v>
      </c>
      <c r="Q1906" s="2">
        <f t="shared" si="16795"/>
        <v>0.7680454176804542</v>
      </c>
      <c r="R1906" s="12">
        <v>27</v>
      </c>
      <c r="S1906" s="2">
        <f t="shared" si="16795"/>
        <v>2.1897810218978103E-2</v>
      </c>
      <c r="T1906" s="12">
        <v>160</v>
      </c>
      <c r="U1906" s="2">
        <f t="shared" ref="U1906" si="17220">T1906/$AF1906</f>
        <v>0.129764801297648</v>
      </c>
      <c r="V1906" s="12">
        <v>71</v>
      </c>
      <c r="W1906" s="2">
        <f t="shared" ref="W1906" si="17221">V1906/$AF1906</f>
        <v>5.7583130575831303E-2</v>
      </c>
      <c r="X1906" s="12">
        <v>2</v>
      </c>
      <c r="Y1906" s="2">
        <f t="shared" ref="Y1906" si="17222">X1906/$AF1906</f>
        <v>1.6220600162206002E-3</v>
      </c>
      <c r="Z1906" s="12">
        <v>0</v>
      </c>
      <c r="AA1906" s="2">
        <f t="shared" ref="AA1906" si="17223">Z1906/$AF1906</f>
        <v>0</v>
      </c>
      <c r="AB1906" s="12">
        <v>2</v>
      </c>
      <c r="AC1906" s="2">
        <f t="shared" ref="AC1906" si="17224">AB1906/$AF1906</f>
        <v>1.6220600162206002E-3</v>
      </c>
      <c r="AD1906" s="12">
        <v>24</v>
      </c>
      <c r="AE1906" s="2">
        <f t="shared" ref="AE1906" si="17225">AD1906/$AF1906</f>
        <v>1.9464720194647202E-2</v>
      </c>
      <c r="AF1906" s="12">
        <v>1233</v>
      </c>
      <c r="AG1906" s="1" t="str">
        <f t="shared" si="16802"/>
        <v>White</v>
      </c>
    </row>
    <row r="1907" spans="1:33" x14ac:dyDescent="0.2">
      <c r="A1907" s="1">
        <v>47</v>
      </c>
      <c r="B1907" s="1">
        <v>4</v>
      </c>
      <c r="C1907" s="1">
        <v>47004</v>
      </c>
      <c r="D1907" s="12">
        <v>158</v>
      </c>
      <c r="E1907" s="2">
        <f t="shared" si="16791"/>
        <v>0.53559322033898304</v>
      </c>
      <c r="F1907" s="12">
        <v>3</v>
      </c>
      <c r="G1907" s="2">
        <f t="shared" si="16791"/>
        <v>1.0169491525423728E-2</v>
      </c>
      <c r="H1907" s="12">
        <v>19</v>
      </c>
      <c r="I1907" s="2">
        <f t="shared" ref="I1907" si="17226">H1907/$N1907</f>
        <v>6.4406779661016947E-2</v>
      </c>
      <c r="J1907" s="12">
        <v>112</v>
      </c>
      <c r="K1907" s="2">
        <f t="shared" ref="K1907" si="17227">J1907/$N1907</f>
        <v>0.37966101694915255</v>
      </c>
      <c r="L1907" s="12">
        <v>3</v>
      </c>
      <c r="M1907" s="2">
        <f t="shared" ref="M1907" si="17228">L1907/$N1907</f>
        <v>1.0169491525423728E-2</v>
      </c>
      <c r="N1907" s="12">
        <v>295</v>
      </c>
      <c r="P1907" s="12">
        <v>946</v>
      </c>
      <c r="Q1907" s="2">
        <f t="shared" si="16795"/>
        <v>0.82476024411508286</v>
      </c>
      <c r="R1907" s="12">
        <v>15</v>
      </c>
      <c r="S1907" s="2">
        <f t="shared" si="16795"/>
        <v>1.3077593722755012E-2</v>
      </c>
      <c r="T1907" s="12">
        <v>103</v>
      </c>
      <c r="U1907" s="2">
        <f t="shared" ref="U1907" si="17229">T1907/$AF1907</f>
        <v>8.979947689625109E-2</v>
      </c>
      <c r="V1907" s="12">
        <v>53</v>
      </c>
      <c r="W1907" s="2">
        <f t="shared" ref="W1907" si="17230">V1907/$AF1907</f>
        <v>4.6207497820401046E-2</v>
      </c>
      <c r="X1907" s="12">
        <v>1</v>
      </c>
      <c r="Y1907" s="2">
        <f t="shared" ref="Y1907" si="17231">X1907/$AF1907</f>
        <v>8.7183958151700091E-4</v>
      </c>
      <c r="Z1907" s="12">
        <v>1</v>
      </c>
      <c r="AA1907" s="2">
        <f t="shared" ref="AA1907" si="17232">Z1907/$AF1907</f>
        <v>8.7183958151700091E-4</v>
      </c>
      <c r="AB1907" s="12">
        <v>0</v>
      </c>
      <c r="AC1907" s="2">
        <f t="shared" ref="AC1907" si="17233">AB1907/$AF1907</f>
        <v>0</v>
      </c>
      <c r="AD1907" s="12">
        <v>28</v>
      </c>
      <c r="AE1907" s="2">
        <f t="shared" ref="AE1907" si="17234">AD1907/$AF1907</f>
        <v>2.4411508282476024E-2</v>
      </c>
      <c r="AF1907" s="12">
        <v>1147</v>
      </c>
      <c r="AG1907" s="1" t="str">
        <f t="shared" si="16802"/>
        <v>White</v>
      </c>
    </row>
    <row r="1908" spans="1:33" x14ac:dyDescent="0.2">
      <c r="A1908" s="1">
        <v>47</v>
      </c>
      <c r="B1908" s="1">
        <v>5</v>
      </c>
      <c r="C1908" s="1">
        <v>47005</v>
      </c>
      <c r="D1908" s="12">
        <v>138</v>
      </c>
      <c r="E1908" s="2">
        <f t="shared" si="16791"/>
        <v>0.54117647058823526</v>
      </c>
      <c r="F1908" s="12">
        <v>8</v>
      </c>
      <c r="G1908" s="2">
        <f t="shared" si="16791"/>
        <v>3.1372549019607843E-2</v>
      </c>
      <c r="H1908" s="12">
        <v>15</v>
      </c>
      <c r="I1908" s="2">
        <f t="shared" ref="I1908" si="17235">H1908/$N1908</f>
        <v>5.8823529411764705E-2</v>
      </c>
      <c r="J1908" s="12">
        <v>92</v>
      </c>
      <c r="K1908" s="2">
        <f t="shared" ref="K1908" si="17236">J1908/$N1908</f>
        <v>0.36078431372549019</v>
      </c>
      <c r="L1908" s="12">
        <v>1</v>
      </c>
      <c r="M1908" s="2">
        <f t="shared" ref="M1908" si="17237">L1908/$N1908</f>
        <v>3.9215686274509803E-3</v>
      </c>
      <c r="N1908" s="12">
        <v>255</v>
      </c>
      <c r="P1908" s="12">
        <v>831</v>
      </c>
      <c r="Q1908" s="2">
        <f t="shared" si="16795"/>
        <v>0.70423728813559328</v>
      </c>
      <c r="R1908" s="12">
        <v>67</v>
      </c>
      <c r="S1908" s="2">
        <f t="shared" si="16795"/>
        <v>5.6779661016949153E-2</v>
      </c>
      <c r="T1908" s="12">
        <v>189</v>
      </c>
      <c r="U1908" s="2">
        <f t="shared" ref="U1908" si="17238">T1908/$AF1908</f>
        <v>0.16016949152542373</v>
      </c>
      <c r="V1908" s="12">
        <v>62</v>
      </c>
      <c r="W1908" s="2">
        <f t="shared" ref="W1908" si="17239">V1908/$AF1908</f>
        <v>5.254237288135593E-2</v>
      </c>
      <c r="X1908" s="12">
        <v>2</v>
      </c>
      <c r="Y1908" s="2">
        <f t="shared" ref="Y1908" si="17240">X1908/$AF1908</f>
        <v>1.6949152542372881E-3</v>
      </c>
      <c r="Z1908" s="12">
        <v>0</v>
      </c>
      <c r="AA1908" s="2">
        <f t="shared" ref="AA1908" si="17241">Z1908/$AF1908</f>
        <v>0</v>
      </c>
      <c r="AB1908" s="12">
        <v>2</v>
      </c>
      <c r="AC1908" s="2">
        <f t="shared" ref="AC1908" si="17242">AB1908/$AF1908</f>
        <v>1.6949152542372881E-3</v>
      </c>
      <c r="AD1908" s="12">
        <v>28</v>
      </c>
      <c r="AE1908" s="2">
        <f t="shared" ref="AE1908" si="17243">AD1908/$AF1908</f>
        <v>2.3728813559322035E-2</v>
      </c>
      <c r="AF1908" s="12">
        <v>1180</v>
      </c>
      <c r="AG1908" s="1" t="str">
        <f t="shared" si="16802"/>
        <v>White</v>
      </c>
    </row>
    <row r="1909" spans="1:33" x14ac:dyDescent="0.2">
      <c r="A1909" s="1">
        <v>47</v>
      </c>
      <c r="B1909" s="1">
        <v>6</v>
      </c>
      <c r="C1909" s="1">
        <v>47006</v>
      </c>
      <c r="D1909" s="12">
        <v>132</v>
      </c>
      <c r="E1909" s="2">
        <f t="shared" si="16791"/>
        <v>0.5641025641025641</v>
      </c>
      <c r="F1909" s="12">
        <v>4</v>
      </c>
      <c r="G1909" s="2">
        <f t="shared" si="16791"/>
        <v>1.7094017094017096E-2</v>
      </c>
      <c r="H1909" s="12">
        <v>20</v>
      </c>
      <c r="I1909" s="2">
        <f t="shared" ref="I1909" si="17244">H1909/$N1909</f>
        <v>8.5470085470085472E-2</v>
      </c>
      <c r="J1909" s="12">
        <v>76</v>
      </c>
      <c r="K1909" s="2">
        <f t="shared" ref="K1909" si="17245">J1909/$N1909</f>
        <v>0.3247863247863248</v>
      </c>
      <c r="L1909" s="12">
        <v>4</v>
      </c>
      <c r="M1909" s="2">
        <f t="shared" ref="M1909" si="17246">L1909/$N1909</f>
        <v>1.7094017094017096E-2</v>
      </c>
      <c r="N1909" s="12">
        <v>234</v>
      </c>
      <c r="P1909" s="12">
        <v>1202</v>
      </c>
      <c r="Q1909" s="2">
        <f t="shared" si="16795"/>
        <v>0.84114765570328898</v>
      </c>
      <c r="R1909" s="12">
        <v>21</v>
      </c>
      <c r="S1909" s="2">
        <f t="shared" si="16795"/>
        <v>1.4695591322603219E-2</v>
      </c>
      <c r="T1909" s="12">
        <v>124</v>
      </c>
      <c r="U1909" s="2">
        <f t="shared" ref="U1909" si="17247">T1909/$AF1909</f>
        <v>8.6773967809657099E-2</v>
      </c>
      <c r="V1909" s="12">
        <v>56</v>
      </c>
      <c r="W1909" s="2">
        <f t="shared" ref="W1909" si="17248">V1909/$AF1909</f>
        <v>3.9188243526941918E-2</v>
      </c>
      <c r="X1909" s="12">
        <v>2</v>
      </c>
      <c r="Y1909" s="2">
        <f t="shared" ref="Y1909" si="17249">X1909/$AF1909</f>
        <v>1.3995801259622112E-3</v>
      </c>
      <c r="Z1909" s="12">
        <v>0</v>
      </c>
      <c r="AA1909" s="2">
        <f t="shared" ref="AA1909" si="17250">Z1909/$AF1909</f>
        <v>0</v>
      </c>
      <c r="AB1909" s="12">
        <v>2</v>
      </c>
      <c r="AC1909" s="2">
        <f t="shared" ref="AC1909" si="17251">AB1909/$AF1909</f>
        <v>1.3995801259622112E-3</v>
      </c>
      <c r="AD1909" s="12">
        <v>22</v>
      </c>
      <c r="AE1909" s="2">
        <f t="shared" ref="AE1909" si="17252">AD1909/$AF1909</f>
        <v>1.5395381385584325E-2</v>
      </c>
      <c r="AF1909" s="12">
        <v>1429</v>
      </c>
      <c r="AG1909" s="1" t="str">
        <f t="shared" si="16802"/>
        <v>White</v>
      </c>
    </row>
    <row r="1910" spans="1:33" x14ac:dyDescent="0.2">
      <c r="A1910" s="1">
        <v>47</v>
      </c>
      <c r="B1910" s="1">
        <v>7</v>
      </c>
      <c r="C1910" s="1">
        <v>47007</v>
      </c>
      <c r="D1910" s="12">
        <v>104</v>
      </c>
      <c r="E1910" s="2">
        <f t="shared" si="16791"/>
        <v>0.49289099526066349</v>
      </c>
      <c r="F1910" s="12">
        <v>9</v>
      </c>
      <c r="G1910" s="2">
        <f t="shared" si="16791"/>
        <v>4.2654028436018961E-2</v>
      </c>
      <c r="H1910" s="12">
        <v>14</v>
      </c>
      <c r="I1910" s="2">
        <f t="shared" ref="I1910" si="17253">H1910/$N1910</f>
        <v>6.6350710900473939E-2</v>
      </c>
      <c r="J1910" s="12">
        <v>81</v>
      </c>
      <c r="K1910" s="2">
        <f t="shared" ref="K1910" si="17254">J1910/$N1910</f>
        <v>0.38388625592417064</v>
      </c>
      <c r="L1910" s="12">
        <v>3</v>
      </c>
      <c r="M1910" s="2">
        <f t="shared" ref="M1910" si="17255">L1910/$N1910</f>
        <v>1.4218009478672985E-2</v>
      </c>
      <c r="N1910" s="12">
        <v>211</v>
      </c>
      <c r="P1910" s="12">
        <v>909</v>
      </c>
      <c r="Q1910" s="2">
        <f t="shared" si="16795"/>
        <v>0.78025751072961369</v>
      </c>
      <c r="R1910" s="12">
        <v>18</v>
      </c>
      <c r="S1910" s="2">
        <f t="shared" si="16795"/>
        <v>1.5450643776824034E-2</v>
      </c>
      <c r="T1910" s="12">
        <v>155</v>
      </c>
      <c r="U1910" s="2">
        <f t="shared" ref="U1910" si="17256">T1910/$AF1910</f>
        <v>0.13304721030042918</v>
      </c>
      <c r="V1910" s="12">
        <v>57</v>
      </c>
      <c r="W1910" s="2">
        <f t="shared" ref="W1910" si="17257">V1910/$AF1910</f>
        <v>4.8927038626609444E-2</v>
      </c>
      <c r="X1910" s="12">
        <v>0</v>
      </c>
      <c r="Y1910" s="2">
        <f t="shared" ref="Y1910" si="17258">X1910/$AF1910</f>
        <v>0</v>
      </c>
      <c r="Z1910" s="12">
        <v>0</v>
      </c>
      <c r="AA1910" s="2">
        <f t="shared" ref="AA1910" si="17259">Z1910/$AF1910</f>
        <v>0</v>
      </c>
      <c r="AB1910" s="12">
        <v>0</v>
      </c>
      <c r="AC1910" s="2">
        <f t="shared" ref="AC1910" si="17260">AB1910/$AF1910</f>
        <v>0</v>
      </c>
      <c r="AD1910" s="12">
        <v>23</v>
      </c>
      <c r="AE1910" s="2">
        <f t="shared" ref="AE1910" si="17261">AD1910/$AF1910</f>
        <v>1.9742489270386267E-2</v>
      </c>
      <c r="AF1910" s="12">
        <v>1165</v>
      </c>
      <c r="AG1910" s="1" t="str">
        <f t="shared" si="16802"/>
        <v>White</v>
      </c>
    </row>
    <row r="1911" spans="1:33" x14ac:dyDescent="0.2">
      <c r="A1911" s="1">
        <v>47</v>
      </c>
      <c r="B1911" s="1">
        <v>8</v>
      </c>
      <c r="C1911" s="1">
        <v>47008</v>
      </c>
      <c r="D1911" s="12">
        <v>169</v>
      </c>
      <c r="E1911" s="2">
        <f t="shared" si="16791"/>
        <v>0.59507042253521125</v>
      </c>
      <c r="F1911" s="12">
        <v>4</v>
      </c>
      <c r="G1911" s="2">
        <f t="shared" si="16791"/>
        <v>1.4084507042253521E-2</v>
      </c>
      <c r="H1911" s="12">
        <v>22</v>
      </c>
      <c r="I1911" s="2">
        <f t="shared" ref="I1911" si="17262">H1911/$N1911</f>
        <v>7.746478873239436E-2</v>
      </c>
      <c r="J1911" s="12">
        <v>87</v>
      </c>
      <c r="K1911" s="2">
        <f t="shared" ref="K1911" si="17263">J1911/$N1911</f>
        <v>0.30633802816901406</v>
      </c>
      <c r="L1911" s="12">
        <v>2</v>
      </c>
      <c r="M1911" s="2">
        <f t="shared" ref="M1911" si="17264">L1911/$N1911</f>
        <v>7.0422535211267607E-3</v>
      </c>
      <c r="N1911" s="12">
        <v>284</v>
      </c>
      <c r="P1911" s="12">
        <v>825</v>
      </c>
      <c r="Q1911" s="2">
        <f t="shared" si="16795"/>
        <v>0.74593128390596741</v>
      </c>
      <c r="R1911" s="12">
        <v>27</v>
      </c>
      <c r="S1911" s="2">
        <f t="shared" si="16795"/>
        <v>2.4412296564195298E-2</v>
      </c>
      <c r="T1911" s="12">
        <v>161</v>
      </c>
      <c r="U1911" s="2">
        <f t="shared" ref="U1911" si="17265">T1911/$AF1911</f>
        <v>0.14556962025316456</v>
      </c>
      <c r="V1911" s="12">
        <v>69</v>
      </c>
      <c r="W1911" s="2">
        <f t="shared" ref="W1911" si="17266">V1911/$AF1911</f>
        <v>6.2386980108499093E-2</v>
      </c>
      <c r="X1911" s="12">
        <v>2</v>
      </c>
      <c r="Y1911" s="2">
        <f t="shared" ref="Y1911" si="17267">X1911/$AF1911</f>
        <v>1.8083182640144665E-3</v>
      </c>
      <c r="Z1911" s="12">
        <v>0</v>
      </c>
      <c r="AA1911" s="2">
        <f t="shared" ref="AA1911" si="17268">Z1911/$AF1911</f>
        <v>0</v>
      </c>
      <c r="AB1911" s="12">
        <v>3</v>
      </c>
      <c r="AC1911" s="2">
        <f t="shared" ref="AC1911" si="17269">AB1911/$AF1911</f>
        <v>2.7124773960216998E-3</v>
      </c>
      <c r="AD1911" s="12">
        <v>19</v>
      </c>
      <c r="AE1911" s="2">
        <f t="shared" ref="AE1911" si="17270">AD1911/$AF1911</f>
        <v>1.7179023508137433E-2</v>
      </c>
      <c r="AF1911" s="12">
        <v>1106</v>
      </c>
      <c r="AG1911" s="1" t="str">
        <f t="shared" si="16802"/>
        <v>White</v>
      </c>
    </row>
    <row r="1912" spans="1:33" x14ac:dyDescent="0.2">
      <c r="A1912" s="1">
        <v>47</v>
      </c>
      <c r="B1912" s="1">
        <v>9</v>
      </c>
      <c r="C1912" s="1">
        <v>47009</v>
      </c>
      <c r="D1912" s="12">
        <v>86</v>
      </c>
      <c r="E1912" s="2">
        <f t="shared" si="16791"/>
        <v>0.48044692737430167</v>
      </c>
      <c r="F1912" s="12">
        <v>4</v>
      </c>
      <c r="G1912" s="2">
        <f t="shared" si="16791"/>
        <v>2.23463687150838E-2</v>
      </c>
      <c r="H1912" s="12">
        <v>13</v>
      </c>
      <c r="I1912" s="2">
        <f t="shared" ref="I1912" si="17271">H1912/$N1912</f>
        <v>7.2625698324022353E-2</v>
      </c>
      <c r="J1912" s="12">
        <v>74</v>
      </c>
      <c r="K1912" s="2">
        <f t="shared" ref="K1912" si="17272">J1912/$N1912</f>
        <v>0.41340782122905029</v>
      </c>
      <c r="L1912" s="12">
        <v>1</v>
      </c>
      <c r="M1912" s="2">
        <f t="shared" ref="M1912" si="17273">L1912/$N1912</f>
        <v>5.5865921787709499E-3</v>
      </c>
      <c r="N1912" s="12">
        <v>179</v>
      </c>
      <c r="P1912" s="12">
        <v>983</v>
      </c>
      <c r="Q1912" s="2">
        <f t="shared" si="16795"/>
        <v>0.82744107744107742</v>
      </c>
      <c r="R1912" s="12">
        <v>27</v>
      </c>
      <c r="S1912" s="2">
        <f t="shared" si="16795"/>
        <v>2.2727272727272728E-2</v>
      </c>
      <c r="T1912" s="12">
        <v>120</v>
      </c>
      <c r="U1912" s="2">
        <f t="shared" ref="U1912" si="17274">T1912/$AF1912</f>
        <v>0.10101010101010101</v>
      </c>
      <c r="V1912" s="12">
        <v>29</v>
      </c>
      <c r="W1912" s="2">
        <f t="shared" ref="W1912" si="17275">V1912/$AF1912</f>
        <v>2.4410774410774411E-2</v>
      </c>
      <c r="X1912" s="12">
        <v>0</v>
      </c>
      <c r="Y1912" s="2">
        <f t="shared" ref="Y1912" si="17276">X1912/$AF1912</f>
        <v>0</v>
      </c>
      <c r="Z1912" s="12">
        <v>0</v>
      </c>
      <c r="AA1912" s="2">
        <f t="shared" ref="AA1912" si="17277">Z1912/$AF1912</f>
        <v>0</v>
      </c>
      <c r="AB1912" s="12">
        <v>1</v>
      </c>
      <c r="AC1912" s="2">
        <f t="shared" ref="AC1912" si="17278">AB1912/$AF1912</f>
        <v>8.4175084175084171E-4</v>
      </c>
      <c r="AD1912" s="12">
        <v>25</v>
      </c>
      <c r="AE1912" s="2">
        <f t="shared" ref="AE1912" si="17279">AD1912/$AF1912</f>
        <v>2.1043771043771045E-2</v>
      </c>
      <c r="AF1912" s="12">
        <v>1188</v>
      </c>
      <c r="AG1912" s="1" t="str">
        <f t="shared" si="16802"/>
        <v>White</v>
      </c>
    </row>
    <row r="1913" spans="1:33" x14ac:dyDescent="0.2">
      <c r="A1913" s="1">
        <v>47</v>
      </c>
      <c r="B1913" s="1">
        <v>10</v>
      </c>
      <c r="C1913" s="1">
        <v>47010</v>
      </c>
      <c r="D1913" s="12">
        <v>126</v>
      </c>
      <c r="E1913" s="2">
        <f t="shared" si="16791"/>
        <v>0.47368421052631576</v>
      </c>
      <c r="F1913" s="12">
        <v>5</v>
      </c>
      <c r="G1913" s="2">
        <f t="shared" si="16791"/>
        <v>1.8796992481203006E-2</v>
      </c>
      <c r="H1913" s="12">
        <v>10</v>
      </c>
      <c r="I1913" s="2">
        <f t="shared" ref="I1913" si="17280">H1913/$N1913</f>
        <v>3.7593984962406013E-2</v>
      </c>
      <c r="J1913" s="12">
        <v>122</v>
      </c>
      <c r="K1913" s="2">
        <f t="shared" ref="K1913" si="17281">J1913/$N1913</f>
        <v>0.45864661654135336</v>
      </c>
      <c r="L1913" s="12">
        <v>1</v>
      </c>
      <c r="M1913" s="2">
        <f t="shared" ref="M1913" si="17282">L1913/$N1913</f>
        <v>3.7593984962406013E-3</v>
      </c>
      <c r="N1913" s="12">
        <v>266</v>
      </c>
      <c r="P1913" s="12">
        <v>682</v>
      </c>
      <c r="Q1913" s="2">
        <f t="shared" si="16795"/>
        <v>0.71638655462184875</v>
      </c>
      <c r="R1913" s="12">
        <v>33</v>
      </c>
      <c r="S1913" s="2">
        <f t="shared" si="16795"/>
        <v>3.4663865546218489E-2</v>
      </c>
      <c r="T1913" s="12">
        <v>155</v>
      </c>
      <c r="U1913" s="2">
        <f t="shared" ref="U1913" si="17283">T1913/$AF1913</f>
        <v>0.16281512605042017</v>
      </c>
      <c r="V1913" s="12">
        <v>58</v>
      </c>
      <c r="W1913" s="2">
        <f t="shared" ref="W1913" si="17284">V1913/$AF1913</f>
        <v>6.0924369747899158E-2</v>
      </c>
      <c r="X1913" s="12">
        <v>1</v>
      </c>
      <c r="Y1913" s="2">
        <f t="shared" ref="Y1913" si="17285">X1913/$AF1913</f>
        <v>1.0504201680672268E-3</v>
      </c>
      <c r="Z1913" s="12">
        <v>0</v>
      </c>
      <c r="AA1913" s="2">
        <f t="shared" ref="AA1913" si="17286">Z1913/$AF1913</f>
        <v>0</v>
      </c>
      <c r="AB1913" s="12">
        <v>1</v>
      </c>
      <c r="AC1913" s="2">
        <f t="shared" ref="AC1913" si="17287">AB1913/$AF1913</f>
        <v>1.0504201680672268E-3</v>
      </c>
      <c r="AD1913" s="12">
        <v>20</v>
      </c>
      <c r="AE1913" s="2">
        <f t="shared" ref="AE1913" si="17288">AD1913/$AF1913</f>
        <v>2.100840336134454E-2</v>
      </c>
      <c r="AF1913" s="12">
        <v>952</v>
      </c>
      <c r="AG1913" s="1" t="str">
        <f t="shared" si="16802"/>
        <v>White</v>
      </c>
    </row>
    <row r="1914" spans="1:33" x14ac:dyDescent="0.2">
      <c r="A1914" s="1">
        <v>47</v>
      </c>
      <c r="B1914" s="1">
        <v>11</v>
      </c>
      <c r="C1914" s="1">
        <v>47011</v>
      </c>
      <c r="D1914" s="12">
        <v>94</v>
      </c>
      <c r="E1914" s="2">
        <f t="shared" si="16791"/>
        <v>0.52222222222222225</v>
      </c>
      <c r="F1914" s="12">
        <v>3</v>
      </c>
      <c r="G1914" s="2">
        <f t="shared" si="16791"/>
        <v>1.6666666666666666E-2</v>
      </c>
      <c r="H1914" s="12">
        <v>16</v>
      </c>
      <c r="I1914" s="2">
        <f t="shared" ref="I1914" si="17289">H1914/$N1914</f>
        <v>8.8888888888888892E-2</v>
      </c>
      <c r="J1914" s="12">
        <v>62</v>
      </c>
      <c r="K1914" s="2">
        <f t="shared" ref="K1914" si="17290">J1914/$N1914</f>
        <v>0.34444444444444444</v>
      </c>
      <c r="L1914" s="12">
        <v>5</v>
      </c>
      <c r="M1914" s="2">
        <f t="shared" ref="M1914" si="17291">L1914/$N1914</f>
        <v>2.7777777777777776E-2</v>
      </c>
      <c r="N1914" s="12">
        <v>180</v>
      </c>
      <c r="P1914" s="12">
        <v>925</v>
      </c>
      <c r="Q1914" s="2">
        <f t="shared" si="16795"/>
        <v>0.80786026200873362</v>
      </c>
      <c r="R1914" s="12">
        <v>44</v>
      </c>
      <c r="S1914" s="2">
        <f t="shared" si="16795"/>
        <v>3.8427947598253277E-2</v>
      </c>
      <c r="T1914" s="12">
        <v>105</v>
      </c>
      <c r="U1914" s="2">
        <f t="shared" ref="U1914" si="17292">T1914/$AF1914</f>
        <v>9.1703056768558958E-2</v>
      </c>
      <c r="V1914" s="12">
        <v>44</v>
      </c>
      <c r="W1914" s="2">
        <f t="shared" ref="W1914" si="17293">V1914/$AF1914</f>
        <v>3.8427947598253277E-2</v>
      </c>
      <c r="X1914" s="12">
        <v>2</v>
      </c>
      <c r="Y1914" s="2">
        <f t="shared" ref="Y1914" si="17294">X1914/$AF1914</f>
        <v>1.7467248908296944E-3</v>
      </c>
      <c r="Z1914" s="12">
        <v>1</v>
      </c>
      <c r="AA1914" s="2">
        <f t="shared" ref="AA1914" si="17295">Z1914/$AF1914</f>
        <v>8.7336244541484718E-4</v>
      </c>
      <c r="AB1914" s="12">
        <v>1</v>
      </c>
      <c r="AC1914" s="2">
        <f t="shared" ref="AC1914" si="17296">AB1914/$AF1914</f>
        <v>8.7336244541484718E-4</v>
      </c>
      <c r="AD1914" s="12">
        <v>24</v>
      </c>
      <c r="AE1914" s="2">
        <f t="shared" ref="AE1914" si="17297">AD1914/$AF1914</f>
        <v>2.0960698689956331E-2</v>
      </c>
      <c r="AF1914" s="12">
        <v>1145</v>
      </c>
      <c r="AG1914" s="1" t="str">
        <f t="shared" si="16802"/>
        <v>White</v>
      </c>
    </row>
    <row r="1915" spans="1:33" x14ac:dyDescent="0.2">
      <c r="A1915" s="1">
        <v>47</v>
      </c>
      <c r="B1915" s="1">
        <v>12</v>
      </c>
      <c r="C1915" s="1">
        <v>47012</v>
      </c>
      <c r="D1915" s="12">
        <v>145</v>
      </c>
      <c r="E1915" s="2">
        <f t="shared" si="16791"/>
        <v>0.50877192982456143</v>
      </c>
      <c r="F1915" s="12">
        <v>6</v>
      </c>
      <c r="G1915" s="2">
        <f t="shared" si="16791"/>
        <v>2.1052631578947368E-2</v>
      </c>
      <c r="H1915" s="12">
        <v>10</v>
      </c>
      <c r="I1915" s="2">
        <f t="shared" ref="I1915" si="17298">H1915/$N1915</f>
        <v>3.5087719298245612E-2</v>
      </c>
      <c r="J1915" s="12">
        <v>124</v>
      </c>
      <c r="K1915" s="2">
        <f t="shared" ref="K1915" si="17299">J1915/$N1915</f>
        <v>0.43508771929824563</v>
      </c>
      <c r="L1915" s="12">
        <v>0</v>
      </c>
      <c r="M1915" s="2">
        <f t="shared" ref="M1915" si="17300">L1915/$N1915</f>
        <v>0</v>
      </c>
      <c r="N1915" s="12">
        <v>285</v>
      </c>
      <c r="P1915" s="12">
        <v>761</v>
      </c>
      <c r="Q1915" s="2">
        <f t="shared" si="16795"/>
        <v>0.77971311475409832</v>
      </c>
      <c r="R1915" s="12">
        <v>19</v>
      </c>
      <c r="S1915" s="2">
        <f t="shared" si="16795"/>
        <v>1.9467213114754099E-2</v>
      </c>
      <c r="T1915" s="12">
        <v>125</v>
      </c>
      <c r="U1915" s="2">
        <f t="shared" ref="U1915" si="17301">T1915/$AF1915</f>
        <v>0.12807377049180327</v>
      </c>
      <c r="V1915" s="12">
        <v>49</v>
      </c>
      <c r="W1915" s="2">
        <f t="shared" ref="W1915" si="17302">V1915/$AF1915</f>
        <v>5.0204918032786885E-2</v>
      </c>
      <c r="X1915" s="12">
        <v>3</v>
      </c>
      <c r="Y1915" s="2">
        <f t="shared" ref="Y1915" si="17303">X1915/$AF1915</f>
        <v>3.0737704918032786E-3</v>
      </c>
      <c r="Z1915" s="12">
        <v>0</v>
      </c>
      <c r="AA1915" s="2">
        <f t="shared" ref="AA1915" si="17304">Z1915/$AF1915</f>
        <v>0</v>
      </c>
      <c r="AB1915" s="12">
        <v>3</v>
      </c>
      <c r="AC1915" s="2">
        <f t="shared" ref="AC1915" si="17305">AB1915/$AF1915</f>
        <v>3.0737704918032786E-3</v>
      </c>
      <c r="AD1915" s="12">
        <v>18</v>
      </c>
      <c r="AE1915" s="2">
        <f t="shared" ref="AE1915" si="17306">AD1915/$AF1915</f>
        <v>1.8442622950819672E-2</v>
      </c>
      <c r="AF1915" s="12">
        <v>976</v>
      </c>
      <c r="AG1915" s="1" t="str">
        <f t="shared" si="16802"/>
        <v>White</v>
      </c>
    </row>
    <row r="1916" spans="1:33" x14ac:dyDescent="0.2">
      <c r="A1916" s="1">
        <v>47</v>
      </c>
      <c r="B1916" s="1">
        <v>13</v>
      </c>
      <c r="C1916" s="1">
        <v>47013</v>
      </c>
      <c r="D1916" s="12">
        <v>116</v>
      </c>
      <c r="E1916" s="2">
        <f t="shared" si="16791"/>
        <v>0.43939393939393939</v>
      </c>
      <c r="F1916" s="12">
        <v>3</v>
      </c>
      <c r="G1916" s="2">
        <f t="shared" si="16791"/>
        <v>1.1363636363636364E-2</v>
      </c>
      <c r="H1916" s="12">
        <v>16</v>
      </c>
      <c r="I1916" s="2">
        <f t="shared" ref="I1916" si="17307">H1916/$N1916</f>
        <v>6.0606060606060608E-2</v>
      </c>
      <c r="J1916" s="12">
        <v>124</v>
      </c>
      <c r="K1916" s="2">
        <f t="shared" ref="K1916" si="17308">J1916/$N1916</f>
        <v>0.46969696969696972</v>
      </c>
      <c r="L1916" s="12">
        <v>4</v>
      </c>
      <c r="M1916" s="2">
        <f t="shared" ref="M1916" si="17309">L1916/$N1916</f>
        <v>1.5151515151515152E-2</v>
      </c>
      <c r="N1916" s="12">
        <v>264</v>
      </c>
      <c r="P1916" s="12">
        <v>705</v>
      </c>
      <c r="Q1916" s="2">
        <f t="shared" si="16795"/>
        <v>0.73667711598746077</v>
      </c>
      <c r="R1916" s="12">
        <v>38</v>
      </c>
      <c r="S1916" s="2">
        <f t="shared" si="16795"/>
        <v>3.9707419017763847E-2</v>
      </c>
      <c r="T1916" s="12">
        <v>135</v>
      </c>
      <c r="U1916" s="2">
        <f t="shared" ref="U1916" si="17310">T1916/$AF1916</f>
        <v>0.14106583072100312</v>
      </c>
      <c r="V1916" s="12">
        <v>58</v>
      </c>
      <c r="W1916" s="2">
        <f t="shared" ref="W1916" si="17311">V1916/$AF1916</f>
        <v>6.0606060606060608E-2</v>
      </c>
      <c r="X1916" s="12">
        <v>1</v>
      </c>
      <c r="Y1916" s="2">
        <f t="shared" ref="Y1916" si="17312">X1916/$AF1916</f>
        <v>1.0449320794148381E-3</v>
      </c>
      <c r="Z1916" s="12">
        <v>0</v>
      </c>
      <c r="AA1916" s="2">
        <f t="shared" ref="AA1916" si="17313">Z1916/$AF1916</f>
        <v>0</v>
      </c>
      <c r="AB1916" s="12">
        <v>1</v>
      </c>
      <c r="AC1916" s="2">
        <f t="shared" ref="AC1916" si="17314">AB1916/$AF1916</f>
        <v>1.0449320794148381E-3</v>
      </c>
      <c r="AD1916" s="12">
        <v>21</v>
      </c>
      <c r="AE1916" s="2">
        <f t="shared" ref="AE1916" si="17315">AD1916/$AF1916</f>
        <v>2.1943573667711599E-2</v>
      </c>
      <c r="AF1916" s="12">
        <v>957</v>
      </c>
      <c r="AG1916" s="1" t="str">
        <f t="shared" si="16802"/>
        <v>White</v>
      </c>
    </row>
    <row r="1917" spans="1:33" x14ac:dyDescent="0.2">
      <c r="A1917" s="1">
        <v>47</v>
      </c>
      <c r="B1917" s="1">
        <v>14</v>
      </c>
      <c r="C1917" s="1">
        <v>47014</v>
      </c>
      <c r="D1917" s="12">
        <v>136</v>
      </c>
      <c r="E1917" s="2">
        <f t="shared" si="16791"/>
        <v>0.52107279693486586</v>
      </c>
      <c r="F1917" s="12">
        <v>13</v>
      </c>
      <c r="G1917" s="2">
        <f t="shared" si="16791"/>
        <v>4.9808429118773943E-2</v>
      </c>
      <c r="H1917" s="12">
        <v>13</v>
      </c>
      <c r="I1917" s="2">
        <f t="shared" ref="I1917" si="17316">H1917/$N1917</f>
        <v>4.9808429118773943E-2</v>
      </c>
      <c r="J1917" s="12">
        <v>97</v>
      </c>
      <c r="K1917" s="2">
        <f t="shared" ref="K1917" si="17317">J1917/$N1917</f>
        <v>0.37164750957854409</v>
      </c>
      <c r="L1917" s="12">
        <v>2</v>
      </c>
      <c r="M1917" s="2">
        <f t="shared" ref="M1917" si="17318">L1917/$N1917</f>
        <v>7.6628352490421452E-3</v>
      </c>
      <c r="N1917" s="12">
        <v>261</v>
      </c>
      <c r="P1917" s="12">
        <v>1160</v>
      </c>
      <c r="Q1917" s="2">
        <f t="shared" si="16795"/>
        <v>0.75373619233268352</v>
      </c>
      <c r="R1917" s="12">
        <v>34</v>
      </c>
      <c r="S1917" s="2">
        <f t="shared" si="16795"/>
        <v>2.2092267706302793E-2</v>
      </c>
      <c r="T1917" s="12">
        <v>223</v>
      </c>
      <c r="U1917" s="2">
        <f t="shared" ref="U1917" si="17319">T1917/$AF1917</f>
        <v>0.14489928525016244</v>
      </c>
      <c r="V1917" s="12">
        <v>88</v>
      </c>
      <c r="W1917" s="2">
        <f t="shared" ref="W1917" si="17320">V1917/$AF1917</f>
        <v>5.7179987004548405E-2</v>
      </c>
      <c r="X1917" s="12">
        <v>2</v>
      </c>
      <c r="Y1917" s="2">
        <f t="shared" ref="Y1917" si="17321">X1917/$AF1917</f>
        <v>1.2995451591942819E-3</v>
      </c>
      <c r="Z1917" s="12">
        <v>0</v>
      </c>
      <c r="AA1917" s="2">
        <f t="shared" ref="AA1917" si="17322">Z1917/$AF1917</f>
        <v>0</v>
      </c>
      <c r="AB1917" s="12">
        <v>5</v>
      </c>
      <c r="AC1917" s="2">
        <f t="shared" ref="AC1917" si="17323">AB1917/$AF1917</f>
        <v>3.2488628979857048E-3</v>
      </c>
      <c r="AD1917" s="12">
        <v>28</v>
      </c>
      <c r="AE1917" s="2">
        <f t="shared" ref="AE1917" si="17324">AD1917/$AF1917</f>
        <v>1.8193632228719947E-2</v>
      </c>
      <c r="AF1917" s="12">
        <v>1539</v>
      </c>
      <c r="AG1917" s="1" t="str">
        <f t="shared" si="16802"/>
        <v>White</v>
      </c>
    </row>
    <row r="1918" spans="1:33" x14ac:dyDescent="0.2">
      <c r="A1918" s="1">
        <v>47</v>
      </c>
      <c r="B1918" s="1">
        <v>15</v>
      </c>
      <c r="C1918" s="1">
        <v>47015</v>
      </c>
      <c r="D1918" s="12">
        <v>96</v>
      </c>
      <c r="E1918" s="2">
        <f t="shared" si="16791"/>
        <v>0.34909090909090912</v>
      </c>
      <c r="F1918" s="12">
        <v>7</v>
      </c>
      <c r="G1918" s="2">
        <f t="shared" si="16791"/>
        <v>2.5454545454545455E-2</v>
      </c>
      <c r="H1918" s="12">
        <v>17</v>
      </c>
      <c r="I1918" s="2">
        <f t="shared" ref="I1918" si="17325">H1918/$N1918</f>
        <v>6.1818181818181821E-2</v>
      </c>
      <c r="J1918" s="12">
        <v>154</v>
      </c>
      <c r="K1918" s="2">
        <f t="shared" ref="K1918" si="17326">J1918/$N1918</f>
        <v>0.56000000000000005</v>
      </c>
      <c r="L1918" s="12">
        <v>1</v>
      </c>
      <c r="M1918" s="2">
        <f t="shared" ref="M1918" si="17327">L1918/$N1918</f>
        <v>3.6363636363636364E-3</v>
      </c>
      <c r="N1918" s="12">
        <v>275</v>
      </c>
      <c r="P1918" s="12">
        <v>1305</v>
      </c>
      <c r="Q1918" s="2">
        <f t="shared" si="16795"/>
        <v>0.6132518796992481</v>
      </c>
      <c r="R1918" s="12">
        <v>99</v>
      </c>
      <c r="S1918" s="2">
        <f t="shared" si="16795"/>
        <v>4.6522556390977444E-2</v>
      </c>
      <c r="T1918" s="12">
        <v>311</v>
      </c>
      <c r="U1918" s="2">
        <f t="shared" ref="U1918" si="17328">T1918/$AF1918</f>
        <v>0.14614661654135339</v>
      </c>
      <c r="V1918" s="12">
        <v>354</v>
      </c>
      <c r="W1918" s="2">
        <f t="shared" ref="W1918" si="17329">V1918/$AF1918</f>
        <v>0.16635338345864661</v>
      </c>
      <c r="X1918" s="12">
        <v>12</v>
      </c>
      <c r="Y1918" s="2">
        <f t="shared" ref="Y1918" si="17330">X1918/$AF1918</f>
        <v>5.6390977443609019E-3</v>
      </c>
      <c r="Z1918" s="12">
        <v>0</v>
      </c>
      <c r="AA1918" s="2">
        <f t="shared" ref="AA1918" si="17331">Z1918/$AF1918</f>
        <v>0</v>
      </c>
      <c r="AB1918" s="12">
        <v>7</v>
      </c>
      <c r="AC1918" s="2">
        <f t="shared" ref="AC1918" si="17332">AB1918/$AF1918</f>
        <v>3.2894736842105261E-3</v>
      </c>
      <c r="AD1918" s="12">
        <v>40</v>
      </c>
      <c r="AE1918" s="2">
        <f t="shared" ref="AE1918" si="17333">AD1918/$AF1918</f>
        <v>1.8796992481203006E-2</v>
      </c>
      <c r="AF1918" s="12">
        <v>2128</v>
      </c>
      <c r="AG1918" s="1" t="str">
        <f t="shared" si="16802"/>
        <v>White</v>
      </c>
    </row>
    <row r="1919" spans="1:33" x14ac:dyDescent="0.2">
      <c r="A1919" s="1">
        <v>47</v>
      </c>
      <c r="B1919" s="1">
        <v>16</v>
      </c>
      <c r="C1919" s="1">
        <v>47016</v>
      </c>
      <c r="D1919" s="12">
        <v>156</v>
      </c>
      <c r="E1919" s="2">
        <f t="shared" si="16791"/>
        <v>0.50485436893203883</v>
      </c>
      <c r="F1919" s="12">
        <v>7</v>
      </c>
      <c r="G1919" s="2">
        <f t="shared" si="16791"/>
        <v>2.2653721682847898E-2</v>
      </c>
      <c r="H1919" s="12">
        <v>16</v>
      </c>
      <c r="I1919" s="2">
        <f t="shared" ref="I1919" si="17334">H1919/$N1919</f>
        <v>5.1779935275080909E-2</v>
      </c>
      <c r="J1919" s="12">
        <v>128</v>
      </c>
      <c r="K1919" s="2">
        <f t="shared" ref="K1919" si="17335">J1919/$N1919</f>
        <v>0.41423948220064727</v>
      </c>
      <c r="L1919" s="12">
        <v>2</v>
      </c>
      <c r="M1919" s="2">
        <f t="shared" ref="M1919" si="17336">L1919/$N1919</f>
        <v>6.4724919093851136E-3</v>
      </c>
      <c r="N1919" s="12">
        <v>309</v>
      </c>
      <c r="P1919" s="12">
        <v>946</v>
      </c>
      <c r="Q1919" s="2">
        <f t="shared" si="16795"/>
        <v>0.73050193050193046</v>
      </c>
      <c r="R1919" s="12">
        <v>22</v>
      </c>
      <c r="S1919" s="2">
        <f t="shared" si="16795"/>
        <v>1.698841698841699E-2</v>
      </c>
      <c r="T1919" s="12">
        <v>223</v>
      </c>
      <c r="U1919" s="2">
        <f t="shared" ref="U1919" si="17337">T1919/$AF1919</f>
        <v>0.17220077220077221</v>
      </c>
      <c r="V1919" s="12">
        <v>73</v>
      </c>
      <c r="W1919" s="2">
        <f t="shared" ref="W1919" si="17338">V1919/$AF1919</f>
        <v>5.6370656370656372E-2</v>
      </c>
      <c r="X1919" s="12">
        <v>2</v>
      </c>
      <c r="Y1919" s="2">
        <f t="shared" ref="Y1919" si="17339">X1919/$AF1919</f>
        <v>1.5444015444015444E-3</v>
      </c>
      <c r="Z1919" s="12">
        <v>0</v>
      </c>
      <c r="AA1919" s="2">
        <f t="shared" ref="AA1919" si="17340">Z1919/$AF1919</f>
        <v>0</v>
      </c>
      <c r="AB1919" s="12">
        <v>3</v>
      </c>
      <c r="AC1919" s="2">
        <f t="shared" ref="AC1919" si="17341">AB1919/$AF1919</f>
        <v>2.3166023166023165E-3</v>
      </c>
      <c r="AD1919" s="12">
        <v>26</v>
      </c>
      <c r="AE1919" s="2">
        <f t="shared" ref="AE1919" si="17342">AD1919/$AF1919</f>
        <v>2.0077220077220077E-2</v>
      </c>
      <c r="AF1919" s="12">
        <v>1295</v>
      </c>
      <c r="AG1919" s="1" t="str">
        <f t="shared" si="16802"/>
        <v>White</v>
      </c>
    </row>
    <row r="1920" spans="1:33" x14ac:dyDescent="0.2">
      <c r="A1920" s="1">
        <v>47</v>
      </c>
      <c r="B1920" s="1">
        <v>17</v>
      </c>
      <c r="C1920" s="1">
        <v>47017</v>
      </c>
      <c r="D1920" s="12">
        <v>127</v>
      </c>
      <c r="E1920" s="2">
        <f t="shared" si="16791"/>
        <v>0.53813559322033899</v>
      </c>
      <c r="F1920" s="12">
        <v>5</v>
      </c>
      <c r="G1920" s="2">
        <f t="shared" si="16791"/>
        <v>2.1186440677966101E-2</v>
      </c>
      <c r="H1920" s="12">
        <v>18</v>
      </c>
      <c r="I1920" s="2">
        <f t="shared" ref="I1920" si="17343">H1920/$N1920</f>
        <v>7.6271186440677971E-2</v>
      </c>
      <c r="J1920" s="12">
        <v>86</v>
      </c>
      <c r="K1920" s="2">
        <f t="shared" ref="K1920" si="17344">J1920/$N1920</f>
        <v>0.36440677966101692</v>
      </c>
      <c r="L1920" s="12">
        <v>1</v>
      </c>
      <c r="M1920" s="2">
        <f t="shared" ref="M1920" si="17345">L1920/$N1920</f>
        <v>4.2372881355932203E-3</v>
      </c>
      <c r="N1920" s="12">
        <v>236</v>
      </c>
      <c r="P1920" s="12">
        <v>697</v>
      </c>
      <c r="Q1920" s="2">
        <f t="shared" si="16795"/>
        <v>0.74070138150903297</v>
      </c>
      <c r="R1920" s="12">
        <v>19</v>
      </c>
      <c r="S1920" s="2">
        <f t="shared" si="16795"/>
        <v>2.0191285866099893E-2</v>
      </c>
      <c r="T1920" s="12">
        <v>153</v>
      </c>
      <c r="U1920" s="2">
        <f t="shared" ref="U1920" si="17346">T1920/$AF1920</f>
        <v>0.16259298618490967</v>
      </c>
      <c r="V1920" s="12">
        <v>51</v>
      </c>
      <c r="W1920" s="2">
        <f t="shared" ref="W1920" si="17347">V1920/$AF1920</f>
        <v>5.4197662061636558E-2</v>
      </c>
      <c r="X1920" s="12">
        <v>1</v>
      </c>
      <c r="Y1920" s="2">
        <f t="shared" ref="Y1920" si="17348">X1920/$AF1920</f>
        <v>1.0626992561105207E-3</v>
      </c>
      <c r="Z1920" s="12">
        <v>0</v>
      </c>
      <c r="AA1920" s="2">
        <f t="shared" ref="AA1920" si="17349">Z1920/$AF1920</f>
        <v>0</v>
      </c>
      <c r="AB1920" s="12">
        <v>1</v>
      </c>
      <c r="AC1920" s="2">
        <f t="shared" ref="AC1920" si="17350">AB1920/$AF1920</f>
        <v>1.0626992561105207E-3</v>
      </c>
      <c r="AD1920" s="12">
        <v>19</v>
      </c>
      <c r="AE1920" s="2">
        <f t="shared" ref="AE1920" si="17351">AD1920/$AF1920</f>
        <v>2.0191285866099893E-2</v>
      </c>
      <c r="AF1920" s="12">
        <v>941</v>
      </c>
      <c r="AG1920" s="1" t="str">
        <f t="shared" si="16802"/>
        <v>White</v>
      </c>
    </row>
    <row r="1921" spans="1:33" x14ac:dyDescent="0.2">
      <c r="A1921" s="1">
        <v>47</v>
      </c>
      <c r="B1921" s="1">
        <v>18</v>
      </c>
      <c r="C1921" s="1">
        <v>47018</v>
      </c>
      <c r="D1921" s="12">
        <v>140</v>
      </c>
      <c r="E1921" s="2">
        <f t="shared" si="16791"/>
        <v>0.60085836909871249</v>
      </c>
      <c r="F1921" s="12">
        <v>5</v>
      </c>
      <c r="G1921" s="2">
        <f t="shared" si="16791"/>
        <v>2.1459227467811159E-2</v>
      </c>
      <c r="H1921" s="12">
        <v>8</v>
      </c>
      <c r="I1921" s="2">
        <f t="shared" ref="I1921" si="17352">H1921/$N1921</f>
        <v>3.4334763948497854E-2</v>
      </c>
      <c r="J1921" s="12">
        <v>78</v>
      </c>
      <c r="K1921" s="2">
        <f t="shared" ref="K1921" si="17353">J1921/$N1921</f>
        <v>0.33476394849785407</v>
      </c>
      <c r="L1921" s="12">
        <v>2</v>
      </c>
      <c r="M1921" s="2">
        <f t="shared" ref="M1921" si="17354">L1921/$N1921</f>
        <v>8.5836909871244635E-3</v>
      </c>
      <c r="N1921" s="12">
        <v>233</v>
      </c>
      <c r="P1921" s="12">
        <v>880</v>
      </c>
      <c r="Q1921" s="2">
        <f t="shared" si="16795"/>
        <v>0.79927338782924617</v>
      </c>
      <c r="R1921" s="12">
        <v>27</v>
      </c>
      <c r="S1921" s="2">
        <f t="shared" si="16795"/>
        <v>2.4523160762942781E-2</v>
      </c>
      <c r="T1921" s="12">
        <v>134</v>
      </c>
      <c r="U1921" s="2">
        <f t="shared" ref="U1921" si="17355">T1921/$AF1921</f>
        <v>0.12170753860127158</v>
      </c>
      <c r="V1921" s="12">
        <v>32</v>
      </c>
      <c r="W1921" s="2">
        <f t="shared" ref="W1921" si="17356">V1921/$AF1921</f>
        <v>2.9064486830154404E-2</v>
      </c>
      <c r="X1921" s="12">
        <v>0</v>
      </c>
      <c r="Y1921" s="2">
        <f t="shared" ref="Y1921" si="17357">X1921/$AF1921</f>
        <v>0</v>
      </c>
      <c r="Z1921" s="12">
        <v>1</v>
      </c>
      <c r="AA1921" s="2">
        <f t="shared" ref="AA1921" si="17358">Z1921/$AF1921</f>
        <v>9.0826521344232513E-4</v>
      </c>
      <c r="AB1921" s="12">
        <v>3</v>
      </c>
      <c r="AC1921" s="2">
        <f t="shared" ref="AC1921" si="17359">AB1921/$AF1921</f>
        <v>2.7247956403269754E-3</v>
      </c>
      <c r="AD1921" s="12">
        <v>24</v>
      </c>
      <c r="AE1921" s="2">
        <f t="shared" ref="AE1921" si="17360">AD1921/$AF1921</f>
        <v>2.1798365122615803E-2</v>
      </c>
      <c r="AF1921" s="12">
        <v>1101</v>
      </c>
      <c r="AG1921" s="1" t="str">
        <f t="shared" si="16802"/>
        <v>White</v>
      </c>
    </row>
    <row r="1922" spans="1:33" x14ac:dyDescent="0.2">
      <c r="A1922" s="1">
        <v>47</v>
      </c>
      <c r="B1922" s="1">
        <v>19</v>
      </c>
      <c r="C1922" s="1">
        <v>47019</v>
      </c>
      <c r="D1922" s="12">
        <v>115</v>
      </c>
      <c r="E1922" s="2">
        <f t="shared" si="16791"/>
        <v>0.44921875</v>
      </c>
      <c r="F1922" s="12">
        <v>7</v>
      </c>
      <c r="G1922" s="2">
        <f t="shared" si="16791"/>
        <v>2.734375E-2</v>
      </c>
      <c r="H1922" s="12">
        <v>12</v>
      </c>
      <c r="I1922" s="2">
        <f t="shared" ref="I1922" si="17361">H1922/$N1922</f>
        <v>4.6875E-2</v>
      </c>
      <c r="J1922" s="12">
        <v>121</v>
      </c>
      <c r="K1922" s="2">
        <f t="shared" ref="K1922" si="17362">J1922/$N1922</f>
        <v>0.47265625</v>
      </c>
      <c r="L1922" s="12">
        <v>1</v>
      </c>
      <c r="M1922" s="2">
        <f t="shared" ref="M1922" si="17363">L1922/$N1922</f>
        <v>3.90625E-3</v>
      </c>
      <c r="N1922" s="12">
        <v>256</v>
      </c>
      <c r="P1922" s="12">
        <v>585</v>
      </c>
      <c r="Q1922" s="2">
        <f t="shared" si="16795"/>
        <v>0.6132075471698113</v>
      </c>
      <c r="R1922" s="12">
        <v>44</v>
      </c>
      <c r="S1922" s="2">
        <f t="shared" si="16795"/>
        <v>4.6121593291404611E-2</v>
      </c>
      <c r="T1922" s="12">
        <v>139</v>
      </c>
      <c r="U1922" s="2">
        <f t="shared" ref="U1922" si="17364">T1922/$AF1922</f>
        <v>0.14570230607966456</v>
      </c>
      <c r="V1922" s="12">
        <v>159</v>
      </c>
      <c r="W1922" s="2">
        <f t="shared" ref="W1922" si="17365">V1922/$AF1922</f>
        <v>0.16666666666666666</v>
      </c>
      <c r="X1922" s="12">
        <v>5</v>
      </c>
      <c r="Y1922" s="2">
        <f t="shared" ref="Y1922" si="17366">X1922/$AF1922</f>
        <v>5.2410901467505244E-3</v>
      </c>
      <c r="Z1922" s="12">
        <v>0</v>
      </c>
      <c r="AA1922" s="2">
        <f t="shared" ref="AA1922" si="17367">Z1922/$AF1922</f>
        <v>0</v>
      </c>
      <c r="AB1922" s="12">
        <v>3</v>
      </c>
      <c r="AC1922" s="2">
        <f t="shared" ref="AC1922" si="17368">AB1922/$AF1922</f>
        <v>3.1446540880503146E-3</v>
      </c>
      <c r="AD1922" s="12">
        <v>18</v>
      </c>
      <c r="AE1922" s="2">
        <f t="shared" ref="AE1922" si="17369">AD1922/$AF1922</f>
        <v>1.8867924528301886E-2</v>
      </c>
      <c r="AF1922" s="12">
        <v>954</v>
      </c>
      <c r="AG1922" s="1" t="str">
        <f t="shared" si="16802"/>
        <v>White</v>
      </c>
    </row>
    <row r="1923" spans="1:33" x14ac:dyDescent="0.2">
      <c r="A1923" s="1">
        <v>47</v>
      </c>
      <c r="B1923" s="1">
        <v>20</v>
      </c>
      <c r="C1923" s="1">
        <v>47020</v>
      </c>
      <c r="D1923" s="12">
        <v>132</v>
      </c>
      <c r="E1923" s="2">
        <f t="shared" ref="E1923:G1986" si="17370">D1923/$N1923</f>
        <v>0.46643109540636041</v>
      </c>
      <c r="F1923" s="12">
        <v>7</v>
      </c>
      <c r="G1923" s="2">
        <f t="shared" si="17370"/>
        <v>2.4734982332155476E-2</v>
      </c>
      <c r="H1923" s="12">
        <v>25</v>
      </c>
      <c r="I1923" s="2">
        <f t="shared" ref="I1923" si="17371">H1923/$N1923</f>
        <v>8.8339222614840993E-2</v>
      </c>
      <c r="J1923" s="12">
        <v>117</v>
      </c>
      <c r="K1923" s="2">
        <f t="shared" ref="K1923" si="17372">J1923/$N1923</f>
        <v>0.41342756183745583</v>
      </c>
      <c r="L1923" s="12">
        <v>2</v>
      </c>
      <c r="M1923" s="2">
        <f t="shared" ref="M1923" si="17373">L1923/$N1923</f>
        <v>7.0671378091872791E-3</v>
      </c>
      <c r="N1923" s="12">
        <v>283</v>
      </c>
      <c r="P1923" s="12">
        <v>755</v>
      </c>
      <c r="Q1923" s="2">
        <f t="shared" ref="Q1923:S1986" si="17374">P1923/$AF1923</f>
        <v>0.69649446494464939</v>
      </c>
      <c r="R1923" s="12">
        <v>17</v>
      </c>
      <c r="S1923" s="2">
        <f t="shared" si="17374"/>
        <v>1.5682656826568265E-2</v>
      </c>
      <c r="T1923" s="12">
        <v>207</v>
      </c>
      <c r="U1923" s="2">
        <f t="shared" ref="U1923" si="17375">T1923/$AF1923</f>
        <v>0.19095940959409594</v>
      </c>
      <c r="V1923" s="12">
        <v>78</v>
      </c>
      <c r="W1923" s="2">
        <f t="shared" ref="W1923" si="17376">V1923/$AF1923</f>
        <v>7.1955719557195569E-2</v>
      </c>
      <c r="X1923" s="12">
        <v>1</v>
      </c>
      <c r="Y1923" s="2">
        <f t="shared" ref="Y1923" si="17377">X1923/$AF1923</f>
        <v>9.225092250922509E-4</v>
      </c>
      <c r="Z1923" s="12">
        <v>0</v>
      </c>
      <c r="AA1923" s="2">
        <f t="shared" ref="AA1923" si="17378">Z1923/$AF1923</f>
        <v>0</v>
      </c>
      <c r="AB1923" s="12">
        <v>1</v>
      </c>
      <c r="AC1923" s="2">
        <f t="shared" ref="AC1923" si="17379">AB1923/$AF1923</f>
        <v>9.225092250922509E-4</v>
      </c>
      <c r="AD1923" s="12">
        <v>25</v>
      </c>
      <c r="AE1923" s="2">
        <f t="shared" ref="AE1923" si="17380">AD1923/$AF1923</f>
        <v>2.3062730627306273E-2</v>
      </c>
      <c r="AF1923" s="12">
        <v>1084</v>
      </c>
      <c r="AG1923" s="1" t="str">
        <f t="shared" ref="AG1923:AG1986" si="17381">IF(Q1923 &gt; 0.5,"White",IF(S1923 &gt;0.5,"AA",IF(U1923 &gt; 0.5,"Hisp","Mixed")))</f>
        <v>White</v>
      </c>
    </row>
    <row r="1924" spans="1:33" x14ac:dyDescent="0.2">
      <c r="A1924" s="1">
        <v>47</v>
      </c>
      <c r="B1924" s="1">
        <v>21</v>
      </c>
      <c r="C1924" s="1">
        <v>47021</v>
      </c>
      <c r="D1924" s="12">
        <v>120</v>
      </c>
      <c r="E1924" s="2">
        <f t="shared" si="17370"/>
        <v>0.47619047619047616</v>
      </c>
      <c r="F1924" s="12">
        <v>4</v>
      </c>
      <c r="G1924" s="2">
        <f t="shared" si="17370"/>
        <v>1.5873015873015872E-2</v>
      </c>
      <c r="H1924" s="12">
        <v>14</v>
      </c>
      <c r="I1924" s="2">
        <f t="shared" ref="I1924" si="17382">H1924/$N1924</f>
        <v>5.5555555555555552E-2</v>
      </c>
      <c r="J1924" s="12">
        <v>108</v>
      </c>
      <c r="K1924" s="2">
        <f t="shared" ref="K1924" si="17383">J1924/$N1924</f>
        <v>0.42857142857142855</v>
      </c>
      <c r="L1924" s="12">
        <v>4</v>
      </c>
      <c r="M1924" s="2">
        <f t="shared" ref="M1924" si="17384">L1924/$N1924</f>
        <v>1.5873015873015872E-2</v>
      </c>
      <c r="N1924" s="12">
        <v>252</v>
      </c>
      <c r="P1924" s="12">
        <v>600</v>
      </c>
      <c r="Q1924" s="2">
        <f t="shared" si="17374"/>
        <v>0.73349633251833746</v>
      </c>
      <c r="R1924" s="12">
        <v>28</v>
      </c>
      <c r="S1924" s="2">
        <f t="shared" si="17374"/>
        <v>3.4229828850855744E-2</v>
      </c>
      <c r="T1924" s="12">
        <v>123</v>
      </c>
      <c r="U1924" s="2">
        <f t="shared" ref="U1924" si="17385">T1924/$AF1924</f>
        <v>0.15036674816625917</v>
      </c>
      <c r="V1924" s="12">
        <v>49</v>
      </c>
      <c r="W1924" s="2">
        <f t="shared" ref="W1924" si="17386">V1924/$AF1924</f>
        <v>5.9902200488997553E-2</v>
      </c>
      <c r="X1924" s="12">
        <v>1</v>
      </c>
      <c r="Y1924" s="2">
        <f t="shared" ref="Y1924" si="17387">X1924/$AF1924</f>
        <v>1.2224938875305623E-3</v>
      </c>
      <c r="Z1924" s="12">
        <v>0</v>
      </c>
      <c r="AA1924" s="2">
        <f t="shared" ref="AA1924" si="17388">Z1924/$AF1924</f>
        <v>0</v>
      </c>
      <c r="AB1924" s="12">
        <v>2</v>
      </c>
      <c r="AC1924" s="2">
        <f t="shared" ref="AC1924" si="17389">AB1924/$AF1924</f>
        <v>2.4449877750611247E-3</v>
      </c>
      <c r="AD1924" s="12">
        <v>16</v>
      </c>
      <c r="AE1924" s="2">
        <f t="shared" ref="AE1924" si="17390">AD1924/$AF1924</f>
        <v>1.9559902200488997E-2</v>
      </c>
      <c r="AF1924" s="12">
        <v>818</v>
      </c>
      <c r="AG1924" s="1" t="str">
        <f t="shared" si="17381"/>
        <v>White</v>
      </c>
    </row>
    <row r="1925" spans="1:33" x14ac:dyDescent="0.2">
      <c r="A1925" s="1">
        <v>47</v>
      </c>
      <c r="B1925" s="1">
        <v>22</v>
      </c>
      <c r="C1925" s="1">
        <v>47022</v>
      </c>
      <c r="D1925" s="12">
        <v>154</v>
      </c>
      <c r="E1925" s="2">
        <f t="shared" si="17370"/>
        <v>0.48427672955974843</v>
      </c>
      <c r="F1925" s="12">
        <v>6</v>
      </c>
      <c r="G1925" s="2">
        <f t="shared" si="17370"/>
        <v>1.8867924528301886E-2</v>
      </c>
      <c r="H1925" s="12">
        <v>21</v>
      </c>
      <c r="I1925" s="2">
        <f t="shared" ref="I1925" si="17391">H1925/$N1925</f>
        <v>6.6037735849056603E-2</v>
      </c>
      <c r="J1925" s="12">
        <v>137</v>
      </c>
      <c r="K1925" s="2">
        <f t="shared" ref="K1925" si="17392">J1925/$N1925</f>
        <v>0.4308176100628931</v>
      </c>
      <c r="L1925" s="12">
        <v>0</v>
      </c>
      <c r="M1925" s="2">
        <f t="shared" ref="M1925" si="17393">L1925/$N1925</f>
        <v>0</v>
      </c>
      <c r="N1925" s="12">
        <v>318</v>
      </c>
      <c r="P1925" s="12">
        <v>780</v>
      </c>
      <c r="Q1925" s="2">
        <f t="shared" si="17374"/>
        <v>0.76470588235294112</v>
      </c>
      <c r="R1925" s="12">
        <v>16</v>
      </c>
      <c r="S1925" s="2">
        <f t="shared" si="17374"/>
        <v>1.5686274509803921E-2</v>
      </c>
      <c r="T1925" s="12">
        <v>149</v>
      </c>
      <c r="U1925" s="2">
        <f t="shared" ref="U1925" si="17394">T1925/$AF1925</f>
        <v>0.14607843137254903</v>
      </c>
      <c r="V1925" s="12">
        <v>47</v>
      </c>
      <c r="W1925" s="2">
        <f t="shared" ref="W1925" si="17395">V1925/$AF1925</f>
        <v>4.6078431372549022E-2</v>
      </c>
      <c r="X1925" s="12">
        <v>0</v>
      </c>
      <c r="Y1925" s="2">
        <f t="shared" ref="Y1925" si="17396">X1925/$AF1925</f>
        <v>0</v>
      </c>
      <c r="Z1925" s="12">
        <v>0</v>
      </c>
      <c r="AA1925" s="2">
        <f t="shared" ref="AA1925" si="17397">Z1925/$AF1925</f>
        <v>0</v>
      </c>
      <c r="AB1925" s="12">
        <v>2</v>
      </c>
      <c r="AC1925" s="2">
        <f t="shared" ref="AC1925" si="17398">AB1925/$AF1925</f>
        <v>1.9607843137254902E-3</v>
      </c>
      <c r="AD1925" s="12">
        <v>24</v>
      </c>
      <c r="AE1925" s="2">
        <f t="shared" ref="AE1925" si="17399">AD1925/$AF1925</f>
        <v>2.3529411764705882E-2</v>
      </c>
      <c r="AF1925" s="12">
        <v>1020</v>
      </c>
      <c r="AG1925" s="1" t="str">
        <f t="shared" si="17381"/>
        <v>White</v>
      </c>
    </row>
    <row r="1926" spans="1:33" x14ac:dyDescent="0.2">
      <c r="A1926" s="1">
        <v>47</v>
      </c>
      <c r="B1926" s="1">
        <v>23</v>
      </c>
      <c r="C1926" s="1">
        <v>47023</v>
      </c>
      <c r="D1926" s="12">
        <v>93</v>
      </c>
      <c r="E1926" s="2">
        <f t="shared" si="17370"/>
        <v>0.38429752066115702</v>
      </c>
      <c r="F1926" s="12">
        <v>8</v>
      </c>
      <c r="G1926" s="2">
        <f t="shared" si="17370"/>
        <v>3.3057851239669422E-2</v>
      </c>
      <c r="H1926" s="12">
        <v>16</v>
      </c>
      <c r="I1926" s="2">
        <f t="shared" ref="I1926" si="17400">H1926/$N1926</f>
        <v>6.6115702479338845E-2</v>
      </c>
      <c r="J1926" s="12">
        <v>125</v>
      </c>
      <c r="K1926" s="2">
        <f t="shared" ref="K1926" si="17401">J1926/$N1926</f>
        <v>0.51652892561983466</v>
      </c>
      <c r="L1926" s="12">
        <v>0</v>
      </c>
      <c r="M1926" s="2">
        <f t="shared" ref="M1926" si="17402">L1926/$N1926</f>
        <v>0</v>
      </c>
      <c r="N1926" s="12">
        <v>242</v>
      </c>
      <c r="P1926" s="12">
        <v>585</v>
      </c>
      <c r="Q1926" s="2">
        <f t="shared" si="17374"/>
        <v>0.6132075471698113</v>
      </c>
      <c r="R1926" s="12">
        <v>44</v>
      </c>
      <c r="S1926" s="2">
        <f t="shared" si="17374"/>
        <v>4.6121593291404611E-2</v>
      </c>
      <c r="T1926" s="12">
        <v>139</v>
      </c>
      <c r="U1926" s="2">
        <f t="shared" ref="U1926" si="17403">T1926/$AF1926</f>
        <v>0.14570230607966456</v>
      </c>
      <c r="V1926" s="12">
        <v>159</v>
      </c>
      <c r="W1926" s="2">
        <f t="shared" ref="W1926" si="17404">V1926/$AF1926</f>
        <v>0.16666666666666666</v>
      </c>
      <c r="X1926" s="12">
        <v>5</v>
      </c>
      <c r="Y1926" s="2">
        <f t="shared" ref="Y1926" si="17405">X1926/$AF1926</f>
        <v>5.2410901467505244E-3</v>
      </c>
      <c r="Z1926" s="12">
        <v>0</v>
      </c>
      <c r="AA1926" s="2">
        <f t="shared" ref="AA1926" si="17406">Z1926/$AF1926</f>
        <v>0</v>
      </c>
      <c r="AB1926" s="12">
        <v>3</v>
      </c>
      <c r="AC1926" s="2">
        <f t="shared" ref="AC1926" si="17407">AB1926/$AF1926</f>
        <v>3.1446540880503146E-3</v>
      </c>
      <c r="AD1926" s="12">
        <v>18</v>
      </c>
      <c r="AE1926" s="2">
        <f t="shared" ref="AE1926" si="17408">AD1926/$AF1926</f>
        <v>1.8867924528301886E-2</v>
      </c>
      <c r="AF1926" s="12">
        <v>954</v>
      </c>
      <c r="AG1926" s="1" t="str">
        <f t="shared" si="17381"/>
        <v>White</v>
      </c>
    </row>
    <row r="1927" spans="1:33" x14ac:dyDescent="0.2">
      <c r="A1927" s="1">
        <v>47</v>
      </c>
      <c r="B1927" s="1">
        <v>24</v>
      </c>
      <c r="C1927" s="1">
        <v>47024</v>
      </c>
      <c r="D1927" s="12">
        <v>119</v>
      </c>
      <c r="E1927" s="2">
        <f t="shared" si="17370"/>
        <v>0.5748792270531401</v>
      </c>
      <c r="F1927" s="12">
        <v>2</v>
      </c>
      <c r="G1927" s="2">
        <f t="shared" si="17370"/>
        <v>9.6618357487922701E-3</v>
      </c>
      <c r="H1927" s="12">
        <v>13</v>
      </c>
      <c r="I1927" s="2">
        <f t="shared" ref="I1927" si="17409">H1927/$N1927</f>
        <v>6.280193236714976E-2</v>
      </c>
      <c r="J1927" s="12">
        <v>73</v>
      </c>
      <c r="K1927" s="2">
        <f t="shared" ref="K1927" si="17410">J1927/$N1927</f>
        <v>0.35265700483091789</v>
      </c>
      <c r="L1927" s="12">
        <v>0</v>
      </c>
      <c r="M1927" s="2">
        <f t="shared" ref="M1927" si="17411">L1927/$N1927</f>
        <v>0</v>
      </c>
      <c r="N1927" s="12">
        <v>207</v>
      </c>
      <c r="P1927" s="12">
        <v>959</v>
      </c>
      <c r="Q1927" s="2">
        <f t="shared" si="17374"/>
        <v>0.802510460251046</v>
      </c>
      <c r="R1927" s="12">
        <v>28</v>
      </c>
      <c r="S1927" s="2">
        <f t="shared" si="17374"/>
        <v>2.3430962343096235E-2</v>
      </c>
      <c r="T1927" s="12">
        <v>142</v>
      </c>
      <c r="U1927" s="2">
        <f t="shared" ref="U1927" si="17412">T1927/$AF1927</f>
        <v>0.11882845188284519</v>
      </c>
      <c r="V1927" s="12">
        <v>36</v>
      </c>
      <c r="W1927" s="2">
        <f t="shared" ref="W1927" si="17413">V1927/$AF1927</f>
        <v>3.0125523012552301E-2</v>
      </c>
      <c r="X1927" s="12">
        <v>0</v>
      </c>
      <c r="Y1927" s="2">
        <f t="shared" ref="Y1927" si="17414">X1927/$AF1927</f>
        <v>0</v>
      </c>
      <c r="Z1927" s="12">
        <v>1</v>
      </c>
      <c r="AA1927" s="2">
        <f t="shared" ref="AA1927" si="17415">Z1927/$AF1927</f>
        <v>8.3682008368200832E-4</v>
      </c>
      <c r="AB1927" s="12">
        <v>3</v>
      </c>
      <c r="AC1927" s="2">
        <f t="shared" ref="AC1927" si="17416">AB1927/$AF1927</f>
        <v>2.5104602510460251E-3</v>
      </c>
      <c r="AD1927" s="12">
        <v>25</v>
      </c>
      <c r="AE1927" s="2">
        <f t="shared" ref="AE1927" si="17417">AD1927/$AF1927</f>
        <v>2.0920502092050208E-2</v>
      </c>
      <c r="AF1927" s="12">
        <v>1195</v>
      </c>
      <c r="AG1927" s="1" t="str">
        <f t="shared" si="17381"/>
        <v>White</v>
      </c>
    </row>
    <row r="1928" spans="1:33" x14ac:dyDescent="0.2">
      <c r="A1928" s="1">
        <v>47</v>
      </c>
      <c r="B1928" s="1">
        <v>25</v>
      </c>
      <c r="C1928" s="1">
        <v>47025</v>
      </c>
      <c r="D1928" s="12">
        <v>111</v>
      </c>
      <c r="E1928" s="2">
        <f t="shared" si="17370"/>
        <v>0.48471615720524019</v>
      </c>
      <c r="F1928" s="12">
        <v>9</v>
      </c>
      <c r="G1928" s="2">
        <f t="shared" si="17370"/>
        <v>3.9301310043668124E-2</v>
      </c>
      <c r="H1928" s="12">
        <v>4</v>
      </c>
      <c r="I1928" s="2">
        <f t="shared" ref="I1928" si="17418">H1928/$N1928</f>
        <v>1.7467248908296942E-2</v>
      </c>
      <c r="J1928" s="12">
        <v>105</v>
      </c>
      <c r="K1928" s="2">
        <f t="shared" ref="K1928" si="17419">J1928/$N1928</f>
        <v>0.45851528384279477</v>
      </c>
      <c r="L1928" s="12">
        <v>0</v>
      </c>
      <c r="M1928" s="2">
        <f t="shared" ref="M1928" si="17420">L1928/$N1928</f>
        <v>0</v>
      </c>
      <c r="N1928" s="12">
        <v>229</v>
      </c>
      <c r="P1928" s="12">
        <v>1091</v>
      </c>
      <c r="Q1928" s="2">
        <f t="shared" si="17374"/>
        <v>0.7656140350877193</v>
      </c>
      <c r="R1928" s="12">
        <v>36</v>
      </c>
      <c r="S1928" s="2">
        <f t="shared" si="17374"/>
        <v>2.5263157894736842E-2</v>
      </c>
      <c r="T1928" s="12">
        <v>200</v>
      </c>
      <c r="U1928" s="2">
        <f t="shared" ref="U1928" si="17421">T1928/$AF1928</f>
        <v>0.14035087719298245</v>
      </c>
      <c r="V1928" s="12">
        <v>67</v>
      </c>
      <c r="W1928" s="2">
        <f t="shared" ref="W1928" si="17422">V1928/$AF1928</f>
        <v>4.7017543859649125E-2</v>
      </c>
      <c r="X1928" s="12">
        <v>3</v>
      </c>
      <c r="Y1928" s="2">
        <f t="shared" ref="Y1928" si="17423">X1928/$AF1928</f>
        <v>2.1052631578947368E-3</v>
      </c>
      <c r="Z1928" s="12">
        <v>0</v>
      </c>
      <c r="AA1928" s="2">
        <f t="shared" ref="AA1928" si="17424">Z1928/$AF1928</f>
        <v>0</v>
      </c>
      <c r="AB1928" s="12">
        <v>3</v>
      </c>
      <c r="AC1928" s="2">
        <f t="shared" ref="AC1928" si="17425">AB1928/$AF1928</f>
        <v>2.1052631578947368E-3</v>
      </c>
      <c r="AD1928" s="12">
        <v>29</v>
      </c>
      <c r="AE1928" s="2">
        <f t="shared" ref="AE1928" si="17426">AD1928/$AF1928</f>
        <v>2.0350877192982456E-2</v>
      </c>
      <c r="AF1928" s="12">
        <v>1425</v>
      </c>
      <c r="AG1928" s="1" t="str">
        <f t="shared" si="17381"/>
        <v>White</v>
      </c>
    </row>
    <row r="1929" spans="1:33" x14ac:dyDescent="0.2">
      <c r="A1929" s="1">
        <v>47</v>
      </c>
      <c r="B1929" s="1">
        <v>26</v>
      </c>
      <c r="C1929" s="1">
        <v>47026</v>
      </c>
      <c r="D1929" s="12">
        <v>112</v>
      </c>
      <c r="E1929" s="2">
        <f t="shared" si="17370"/>
        <v>0.45161290322580644</v>
      </c>
      <c r="F1929" s="12">
        <v>1</v>
      </c>
      <c r="G1929" s="2">
        <f t="shared" si="17370"/>
        <v>4.0322580645161289E-3</v>
      </c>
      <c r="H1929" s="12">
        <v>11</v>
      </c>
      <c r="I1929" s="2">
        <f t="shared" ref="I1929" si="17427">H1929/$N1929</f>
        <v>4.4354838709677422E-2</v>
      </c>
      <c r="J1929" s="12">
        <v>123</v>
      </c>
      <c r="K1929" s="2">
        <f t="shared" ref="K1929" si="17428">J1929/$N1929</f>
        <v>0.49596774193548387</v>
      </c>
      <c r="L1929" s="12">
        <v>1</v>
      </c>
      <c r="M1929" s="2">
        <f t="shared" ref="M1929" si="17429">L1929/$N1929</f>
        <v>4.0322580645161289E-3</v>
      </c>
      <c r="N1929" s="12">
        <v>248</v>
      </c>
      <c r="P1929" s="12">
        <v>713</v>
      </c>
      <c r="Q1929" s="2">
        <f t="shared" si="17374"/>
        <v>0.69156159068865175</v>
      </c>
      <c r="R1929" s="12">
        <v>28</v>
      </c>
      <c r="S1929" s="2">
        <f t="shared" si="17374"/>
        <v>2.7158098933074686E-2</v>
      </c>
      <c r="T1929" s="12">
        <v>195</v>
      </c>
      <c r="U1929" s="2">
        <f t="shared" ref="U1929" si="17430">T1929/$AF1929</f>
        <v>0.18913676042677013</v>
      </c>
      <c r="V1929" s="12">
        <v>63</v>
      </c>
      <c r="W1929" s="2">
        <f t="shared" ref="W1929" si="17431">V1929/$AF1929</f>
        <v>6.1105722599418044E-2</v>
      </c>
      <c r="X1929" s="12">
        <v>2</v>
      </c>
      <c r="Y1929" s="2">
        <f t="shared" ref="Y1929" si="17432">X1929/$AF1929</f>
        <v>1.9398642095053346E-3</v>
      </c>
      <c r="Z1929" s="12">
        <v>0</v>
      </c>
      <c r="AA1929" s="2">
        <f t="shared" ref="AA1929" si="17433">Z1929/$AF1929</f>
        <v>0</v>
      </c>
      <c r="AB1929" s="12">
        <v>9</v>
      </c>
      <c r="AC1929" s="2">
        <f t="shared" ref="AC1929" si="17434">AB1929/$AF1929</f>
        <v>8.7293889427740058E-3</v>
      </c>
      <c r="AD1929" s="12">
        <v>20</v>
      </c>
      <c r="AE1929" s="2">
        <f t="shared" ref="AE1929" si="17435">AD1929/$AF1929</f>
        <v>1.9398642095053348E-2</v>
      </c>
      <c r="AF1929" s="12">
        <v>1031</v>
      </c>
      <c r="AG1929" s="1" t="str">
        <f t="shared" si="17381"/>
        <v>White</v>
      </c>
    </row>
    <row r="1930" spans="1:33" x14ac:dyDescent="0.2">
      <c r="A1930" s="1">
        <v>47</v>
      </c>
      <c r="B1930" s="1">
        <v>27</v>
      </c>
      <c r="C1930" s="1">
        <v>47027</v>
      </c>
      <c r="D1930" s="12">
        <v>120</v>
      </c>
      <c r="E1930" s="2">
        <f t="shared" si="17370"/>
        <v>0.55299539170506917</v>
      </c>
      <c r="F1930" s="12">
        <v>2</v>
      </c>
      <c r="G1930" s="2">
        <f t="shared" si="17370"/>
        <v>9.2165898617511521E-3</v>
      </c>
      <c r="H1930" s="12">
        <v>13</v>
      </c>
      <c r="I1930" s="2">
        <f t="shared" ref="I1930" si="17436">H1930/$N1930</f>
        <v>5.9907834101382486E-2</v>
      </c>
      <c r="J1930" s="12">
        <v>80</v>
      </c>
      <c r="K1930" s="2">
        <f t="shared" ref="K1930" si="17437">J1930/$N1930</f>
        <v>0.3686635944700461</v>
      </c>
      <c r="L1930" s="12">
        <v>2</v>
      </c>
      <c r="M1930" s="2">
        <f t="shared" ref="M1930" si="17438">L1930/$N1930</f>
        <v>9.2165898617511521E-3</v>
      </c>
      <c r="N1930" s="12">
        <v>217</v>
      </c>
      <c r="P1930" s="12">
        <v>861</v>
      </c>
      <c r="Q1930" s="2">
        <f t="shared" si="17374"/>
        <v>0.83108108108108103</v>
      </c>
      <c r="R1930" s="12">
        <v>16</v>
      </c>
      <c r="S1930" s="2">
        <f t="shared" si="17374"/>
        <v>1.5444015444015444E-2</v>
      </c>
      <c r="T1930" s="12">
        <v>102</v>
      </c>
      <c r="U1930" s="2">
        <f t="shared" ref="U1930" si="17439">T1930/$AF1930</f>
        <v>9.8455598455598453E-2</v>
      </c>
      <c r="V1930" s="12">
        <v>38</v>
      </c>
      <c r="W1930" s="2">
        <f t="shared" ref="W1930" si="17440">V1930/$AF1930</f>
        <v>3.6679536679536683E-2</v>
      </c>
      <c r="X1930" s="12">
        <v>1</v>
      </c>
      <c r="Y1930" s="2">
        <f t="shared" ref="Y1930" si="17441">X1930/$AF1930</f>
        <v>9.6525096525096527E-4</v>
      </c>
      <c r="Z1930" s="12">
        <v>0</v>
      </c>
      <c r="AA1930" s="2">
        <f t="shared" ref="AA1930" si="17442">Z1930/$AF1930</f>
        <v>0</v>
      </c>
      <c r="AB1930" s="12">
        <v>2</v>
      </c>
      <c r="AC1930" s="2">
        <f t="shared" ref="AC1930" si="17443">AB1930/$AF1930</f>
        <v>1.9305019305019305E-3</v>
      </c>
      <c r="AD1930" s="12">
        <v>16</v>
      </c>
      <c r="AE1930" s="2">
        <f t="shared" ref="AE1930" si="17444">AD1930/$AF1930</f>
        <v>1.5444015444015444E-2</v>
      </c>
      <c r="AF1930" s="12">
        <v>1036</v>
      </c>
      <c r="AG1930" s="1" t="str">
        <f t="shared" si="17381"/>
        <v>White</v>
      </c>
    </row>
    <row r="1931" spans="1:33" x14ac:dyDescent="0.2">
      <c r="A1931" s="1">
        <v>47</v>
      </c>
      <c r="B1931" s="1">
        <v>28</v>
      </c>
      <c r="C1931" s="1">
        <v>47028</v>
      </c>
      <c r="D1931" s="12">
        <v>151</v>
      </c>
      <c r="E1931" s="2">
        <f t="shared" si="17370"/>
        <v>0.49508196721311476</v>
      </c>
      <c r="F1931" s="12">
        <v>3</v>
      </c>
      <c r="G1931" s="2">
        <f t="shared" si="17370"/>
        <v>9.8360655737704927E-3</v>
      </c>
      <c r="H1931" s="12">
        <v>17</v>
      </c>
      <c r="I1931" s="2">
        <f t="shared" ref="I1931" si="17445">H1931/$N1931</f>
        <v>5.5737704918032788E-2</v>
      </c>
      <c r="J1931" s="12">
        <v>131</v>
      </c>
      <c r="K1931" s="2">
        <f t="shared" ref="K1931" si="17446">J1931/$N1931</f>
        <v>0.42950819672131146</v>
      </c>
      <c r="L1931" s="12">
        <v>3</v>
      </c>
      <c r="M1931" s="2">
        <f t="shared" ref="M1931" si="17447">L1931/$N1931</f>
        <v>9.8360655737704927E-3</v>
      </c>
      <c r="N1931" s="12">
        <v>305</v>
      </c>
      <c r="P1931" s="12">
        <v>734</v>
      </c>
      <c r="Q1931" s="2">
        <f t="shared" si="17374"/>
        <v>0.75127942681678606</v>
      </c>
      <c r="R1931" s="12">
        <v>21</v>
      </c>
      <c r="S1931" s="2">
        <f t="shared" si="17374"/>
        <v>2.1494370522006142E-2</v>
      </c>
      <c r="T1931" s="12">
        <v>141</v>
      </c>
      <c r="U1931" s="2">
        <f t="shared" ref="U1931" si="17448">T1931/$AF1931</f>
        <v>0.14431934493346982</v>
      </c>
      <c r="V1931" s="12">
        <v>56</v>
      </c>
      <c r="W1931" s="2">
        <f t="shared" ref="W1931" si="17449">V1931/$AF1931</f>
        <v>5.7318321392016376E-2</v>
      </c>
      <c r="X1931" s="12">
        <v>2</v>
      </c>
      <c r="Y1931" s="2">
        <f t="shared" ref="Y1931" si="17450">X1931/$AF1931</f>
        <v>2.0470829068577278E-3</v>
      </c>
      <c r="Z1931" s="12">
        <v>0</v>
      </c>
      <c r="AA1931" s="2">
        <f t="shared" ref="AA1931" si="17451">Z1931/$AF1931</f>
        <v>0</v>
      </c>
      <c r="AB1931" s="12">
        <v>3</v>
      </c>
      <c r="AC1931" s="2">
        <f t="shared" ref="AC1931" si="17452">AB1931/$AF1931</f>
        <v>3.0706243602865915E-3</v>
      </c>
      <c r="AD1931" s="12">
        <v>18</v>
      </c>
      <c r="AE1931" s="2">
        <f t="shared" ref="AE1931" si="17453">AD1931/$AF1931</f>
        <v>1.8423746161719549E-2</v>
      </c>
      <c r="AF1931" s="12">
        <v>977</v>
      </c>
      <c r="AG1931" s="1" t="str">
        <f t="shared" si="17381"/>
        <v>White</v>
      </c>
    </row>
    <row r="1932" spans="1:33" x14ac:dyDescent="0.2">
      <c r="A1932" s="1">
        <v>47</v>
      </c>
      <c r="B1932" s="1">
        <v>29</v>
      </c>
      <c r="C1932" s="1">
        <v>47029</v>
      </c>
      <c r="D1932" s="12">
        <v>135</v>
      </c>
      <c r="E1932" s="2">
        <f t="shared" si="17370"/>
        <v>0.51923076923076927</v>
      </c>
      <c r="F1932" s="12">
        <v>6</v>
      </c>
      <c r="G1932" s="2">
        <f t="shared" si="17370"/>
        <v>2.3076923076923078E-2</v>
      </c>
      <c r="H1932" s="12">
        <v>14</v>
      </c>
      <c r="I1932" s="2">
        <f t="shared" ref="I1932" si="17454">H1932/$N1932</f>
        <v>5.3846153846153849E-2</v>
      </c>
      <c r="J1932" s="12">
        <v>103</v>
      </c>
      <c r="K1932" s="2">
        <f t="shared" ref="K1932" si="17455">J1932/$N1932</f>
        <v>0.39615384615384613</v>
      </c>
      <c r="L1932" s="12">
        <v>2</v>
      </c>
      <c r="M1932" s="2">
        <f t="shared" ref="M1932" si="17456">L1932/$N1932</f>
        <v>7.6923076923076927E-3</v>
      </c>
      <c r="N1932" s="12">
        <v>260</v>
      </c>
      <c r="P1932" s="12">
        <v>836</v>
      </c>
      <c r="Q1932" s="2">
        <f t="shared" si="17374"/>
        <v>0.83101391650099399</v>
      </c>
      <c r="R1932" s="12">
        <v>16</v>
      </c>
      <c r="S1932" s="2">
        <f t="shared" si="17374"/>
        <v>1.5904572564612324E-2</v>
      </c>
      <c r="T1932" s="12">
        <v>97</v>
      </c>
      <c r="U1932" s="2">
        <f t="shared" ref="U1932" si="17457">T1932/$AF1932</f>
        <v>9.6421471172962223E-2</v>
      </c>
      <c r="V1932" s="12">
        <v>39</v>
      </c>
      <c r="W1932" s="2">
        <f t="shared" ref="W1932" si="17458">V1932/$AF1932</f>
        <v>3.8767395626242547E-2</v>
      </c>
      <c r="X1932" s="12">
        <v>1</v>
      </c>
      <c r="Y1932" s="2">
        <f t="shared" ref="Y1932" si="17459">X1932/$AF1932</f>
        <v>9.9403578528827028E-4</v>
      </c>
      <c r="Z1932" s="12">
        <v>0</v>
      </c>
      <c r="AA1932" s="2">
        <f t="shared" ref="AA1932" si="17460">Z1932/$AF1932</f>
        <v>0</v>
      </c>
      <c r="AB1932" s="12">
        <v>1</v>
      </c>
      <c r="AC1932" s="2">
        <f t="shared" ref="AC1932" si="17461">AB1932/$AF1932</f>
        <v>9.9403578528827028E-4</v>
      </c>
      <c r="AD1932" s="12">
        <v>17</v>
      </c>
      <c r="AE1932" s="2">
        <f t="shared" ref="AE1932" si="17462">AD1932/$AF1932</f>
        <v>1.6898608349900597E-2</v>
      </c>
      <c r="AF1932" s="12">
        <v>1006</v>
      </c>
      <c r="AG1932" s="1" t="str">
        <f t="shared" si="17381"/>
        <v>White</v>
      </c>
    </row>
    <row r="1933" spans="1:33" x14ac:dyDescent="0.2">
      <c r="A1933" s="1">
        <v>47</v>
      </c>
      <c r="B1933" s="1">
        <v>30</v>
      </c>
      <c r="C1933" s="1">
        <v>47030</v>
      </c>
      <c r="D1933" s="12">
        <v>128</v>
      </c>
      <c r="E1933" s="2">
        <f t="shared" si="17370"/>
        <v>0.47583643122676578</v>
      </c>
      <c r="F1933" s="12">
        <v>6</v>
      </c>
      <c r="G1933" s="2">
        <f t="shared" si="17370"/>
        <v>2.2304832713754646E-2</v>
      </c>
      <c r="H1933" s="12">
        <v>18</v>
      </c>
      <c r="I1933" s="2">
        <f t="shared" ref="I1933" si="17463">H1933/$N1933</f>
        <v>6.6914498141263934E-2</v>
      </c>
      <c r="J1933" s="12">
        <v>117</v>
      </c>
      <c r="K1933" s="2">
        <f t="shared" ref="K1933" si="17464">J1933/$N1933</f>
        <v>0.43494423791821563</v>
      </c>
      <c r="L1933" s="12">
        <v>0</v>
      </c>
      <c r="M1933" s="2">
        <f t="shared" ref="M1933" si="17465">L1933/$N1933</f>
        <v>0</v>
      </c>
      <c r="N1933" s="12">
        <v>269</v>
      </c>
      <c r="P1933" s="12">
        <v>821</v>
      </c>
      <c r="Q1933" s="2">
        <f t="shared" si="17374"/>
        <v>0.63153846153846149</v>
      </c>
      <c r="R1933" s="12">
        <v>55</v>
      </c>
      <c r="S1933" s="2">
        <f t="shared" si="17374"/>
        <v>4.230769230769231E-2</v>
      </c>
      <c r="T1933" s="12">
        <v>297</v>
      </c>
      <c r="U1933" s="2">
        <f t="shared" ref="U1933" si="17466">T1933/$AF1933</f>
        <v>0.22846153846153847</v>
      </c>
      <c r="V1933" s="12">
        <v>95</v>
      </c>
      <c r="W1933" s="2">
        <f t="shared" ref="W1933" si="17467">V1933/$AF1933</f>
        <v>7.3076923076923081E-2</v>
      </c>
      <c r="X1933" s="12">
        <v>2</v>
      </c>
      <c r="Y1933" s="2">
        <f t="shared" ref="Y1933" si="17468">X1933/$AF1933</f>
        <v>1.5384615384615385E-3</v>
      </c>
      <c r="Z1933" s="12">
        <v>0</v>
      </c>
      <c r="AA1933" s="2">
        <f t="shared" ref="AA1933" si="17469">Z1933/$AF1933</f>
        <v>0</v>
      </c>
      <c r="AB1933" s="12">
        <v>2</v>
      </c>
      <c r="AC1933" s="2">
        <f t="shared" ref="AC1933" si="17470">AB1933/$AF1933</f>
        <v>1.5384615384615385E-3</v>
      </c>
      <c r="AD1933" s="12">
        <v>28</v>
      </c>
      <c r="AE1933" s="2">
        <f t="shared" ref="AE1933" si="17471">AD1933/$AF1933</f>
        <v>2.1538461538461538E-2</v>
      </c>
      <c r="AF1933" s="12">
        <v>1300</v>
      </c>
      <c r="AG1933" s="1" t="str">
        <f t="shared" si="17381"/>
        <v>White</v>
      </c>
    </row>
    <row r="1934" spans="1:33" x14ac:dyDescent="0.2">
      <c r="A1934" s="1">
        <v>47</v>
      </c>
      <c r="B1934" s="1">
        <v>31</v>
      </c>
      <c r="C1934" s="1">
        <v>47031</v>
      </c>
      <c r="D1934" s="12">
        <v>104</v>
      </c>
      <c r="E1934" s="2">
        <f t="shared" si="17370"/>
        <v>0.43333333333333335</v>
      </c>
      <c r="F1934" s="12">
        <v>1</v>
      </c>
      <c r="G1934" s="2">
        <f t="shared" si="17370"/>
        <v>4.1666666666666666E-3</v>
      </c>
      <c r="H1934" s="12">
        <v>14</v>
      </c>
      <c r="I1934" s="2">
        <f t="shared" ref="I1934" si="17472">H1934/$N1934</f>
        <v>5.8333333333333334E-2</v>
      </c>
      <c r="J1934" s="12">
        <v>121</v>
      </c>
      <c r="K1934" s="2">
        <f t="shared" ref="K1934" si="17473">J1934/$N1934</f>
        <v>0.50416666666666665</v>
      </c>
      <c r="L1934" s="12">
        <v>0</v>
      </c>
      <c r="M1934" s="2">
        <f t="shared" ref="M1934" si="17474">L1934/$N1934</f>
        <v>0</v>
      </c>
      <c r="N1934" s="12">
        <v>240</v>
      </c>
      <c r="P1934" s="12">
        <v>753</v>
      </c>
      <c r="Q1934" s="2">
        <f t="shared" si="17374"/>
        <v>0.63277310924369745</v>
      </c>
      <c r="R1934" s="12">
        <v>46</v>
      </c>
      <c r="S1934" s="2">
        <f t="shared" si="17374"/>
        <v>3.8655462184873951E-2</v>
      </c>
      <c r="T1934" s="12">
        <v>277</v>
      </c>
      <c r="U1934" s="2">
        <f t="shared" ref="U1934" si="17475">T1934/$AF1934</f>
        <v>0.23277310924369748</v>
      </c>
      <c r="V1934" s="12">
        <v>75</v>
      </c>
      <c r="W1934" s="2">
        <f t="shared" ref="W1934" si="17476">V1934/$AF1934</f>
        <v>6.3025210084033612E-2</v>
      </c>
      <c r="X1934" s="12">
        <v>3</v>
      </c>
      <c r="Y1934" s="2">
        <f t="shared" ref="Y1934" si="17477">X1934/$AF1934</f>
        <v>2.5210084033613447E-3</v>
      </c>
      <c r="Z1934" s="12">
        <v>0</v>
      </c>
      <c r="AA1934" s="2">
        <f t="shared" ref="AA1934" si="17478">Z1934/$AF1934</f>
        <v>0</v>
      </c>
      <c r="AB1934" s="12">
        <v>5</v>
      </c>
      <c r="AC1934" s="2">
        <f t="shared" ref="AC1934" si="17479">AB1934/$AF1934</f>
        <v>4.2016806722689074E-3</v>
      </c>
      <c r="AD1934" s="12">
        <v>30</v>
      </c>
      <c r="AE1934" s="2">
        <f t="shared" ref="AE1934" si="17480">AD1934/$AF1934</f>
        <v>2.5210084033613446E-2</v>
      </c>
      <c r="AF1934" s="12">
        <v>1190</v>
      </c>
      <c r="AG1934" s="1" t="str">
        <f t="shared" si="17381"/>
        <v>White</v>
      </c>
    </row>
    <row r="1935" spans="1:33" x14ac:dyDescent="0.2">
      <c r="A1935" s="1">
        <v>47</v>
      </c>
      <c r="B1935" s="1">
        <v>32</v>
      </c>
      <c r="C1935" s="1">
        <v>47032</v>
      </c>
      <c r="D1935" s="12">
        <v>121</v>
      </c>
      <c r="E1935" s="2">
        <f t="shared" si="17370"/>
        <v>0.44485294117647056</v>
      </c>
      <c r="F1935" s="12">
        <v>4</v>
      </c>
      <c r="G1935" s="2">
        <f t="shared" si="17370"/>
        <v>1.4705882352941176E-2</v>
      </c>
      <c r="H1935" s="12">
        <v>17</v>
      </c>
      <c r="I1935" s="2">
        <f t="shared" ref="I1935" si="17481">H1935/$N1935</f>
        <v>6.25E-2</v>
      </c>
      <c r="J1935" s="12">
        <v>130</v>
      </c>
      <c r="K1935" s="2">
        <f t="shared" ref="K1935" si="17482">J1935/$N1935</f>
        <v>0.47794117647058826</v>
      </c>
      <c r="L1935" s="12">
        <v>0</v>
      </c>
      <c r="M1935" s="2">
        <f t="shared" ref="M1935" si="17483">L1935/$N1935</f>
        <v>0</v>
      </c>
      <c r="N1935" s="12">
        <v>272</v>
      </c>
      <c r="P1935" s="12">
        <v>719</v>
      </c>
      <c r="Q1935" s="2">
        <f t="shared" si="17374"/>
        <v>0.63236587510993847</v>
      </c>
      <c r="R1935" s="12">
        <v>48</v>
      </c>
      <c r="S1935" s="2">
        <f t="shared" si="17374"/>
        <v>4.221635883905013E-2</v>
      </c>
      <c r="T1935" s="12">
        <v>259</v>
      </c>
      <c r="U1935" s="2">
        <f t="shared" ref="U1935" si="17484">T1935/$AF1935</f>
        <v>0.227792436235708</v>
      </c>
      <c r="V1935" s="12">
        <v>83</v>
      </c>
      <c r="W1935" s="2">
        <f t="shared" ref="W1935" si="17485">V1935/$AF1935</f>
        <v>7.2999120492524189E-2</v>
      </c>
      <c r="X1935" s="12">
        <v>2</v>
      </c>
      <c r="Y1935" s="2">
        <f t="shared" ref="Y1935" si="17486">X1935/$AF1935</f>
        <v>1.7590149516270889E-3</v>
      </c>
      <c r="Z1935" s="12">
        <v>0</v>
      </c>
      <c r="AA1935" s="2">
        <f t="shared" ref="AA1935" si="17487">Z1935/$AF1935</f>
        <v>0</v>
      </c>
      <c r="AB1935" s="12">
        <v>2</v>
      </c>
      <c r="AC1935" s="2">
        <f t="shared" ref="AC1935" si="17488">AB1935/$AF1935</f>
        <v>1.7590149516270889E-3</v>
      </c>
      <c r="AD1935" s="12">
        <v>24</v>
      </c>
      <c r="AE1935" s="2">
        <f t="shared" ref="AE1935" si="17489">AD1935/$AF1935</f>
        <v>2.1108179419525065E-2</v>
      </c>
      <c r="AF1935" s="12">
        <v>1137</v>
      </c>
      <c r="AG1935" s="1" t="str">
        <f t="shared" si="17381"/>
        <v>White</v>
      </c>
    </row>
    <row r="1936" spans="1:33" x14ac:dyDescent="0.2">
      <c r="A1936" s="1">
        <v>47</v>
      </c>
      <c r="B1936" s="1">
        <v>33</v>
      </c>
      <c r="C1936" s="1">
        <v>47033</v>
      </c>
      <c r="D1936" s="12">
        <v>138</v>
      </c>
      <c r="E1936" s="2">
        <f t="shared" si="17370"/>
        <v>0.63888888888888884</v>
      </c>
      <c r="F1936" s="12">
        <v>3</v>
      </c>
      <c r="G1936" s="2">
        <f t="shared" si="17370"/>
        <v>1.3888888888888888E-2</v>
      </c>
      <c r="H1936" s="12">
        <v>9</v>
      </c>
      <c r="I1936" s="2">
        <f t="shared" ref="I1936" si="17490">H1936/$N1936</f>
        <v>4.1666666666666664E-2</v>
      </c>
      <c r="J1936" s="12">
        <v>63</v>
      </c>
      <c r="K1936" s="2">
        <f t="shared" ref="K1936" si="17491">J1936/$N1936</f>
        <v>0.29166666666666669</v>
      </c>
      <c r="L1936" s="12">
        <v>3</v>
      </c>
      <c r="M1936" s="2">
        <f t="shared" ref="M1936" si="17492">L1936/$N1936</f>
        <v>1.3888888888888888E-2</v>
      </c>
      <c r="N1936" s="12">
        <v>216</v>
      </c>
      <c r="P1936" s="12">
        <v>922</v>
      </c>
      <c r="Q1936" s="2">
        <f t="shared" si="17374"/>
        <v>0.82542524619516566</v>
      </c>
      <c r="R1936" s="12">
        <v>17</v>
      </c>
      <c r="S1936" s="2">
        <f t="shared" si="17374"/>
        <v>1.521933751119069E-2</v>
      </c>
      <c r="T1936" s="12">
        <v>106</v>
      </c>
      <c r="U1936" s="2">
        <f t="shared" ref="U1936" si="17493">T1936/$AF1936</f>
        <v>9.4897045658012533E-2</v>
      </c>
      <c r="V1936" s="12">
        <v>52</v>
      </c>
      <c r="W1936" s="2">
        <f t="shared" ref="W1936" si="17494">V1936/$AF1936</f>
        <v>4.6553267681289166E-2</v>
      </c>
      <c r="X1936" s="12">
        <v>2</v>
      </c>
      <c r="Y1936" s="2">
        <f t="shared" ref="Y1936" si="17495">X1936/$AF1936</f>
        <v>1.7905102954341987E-3</v>
      </c>
      <c r="Z1936" s="12">
        <v>1</v>
      </c>
      <c r="AA1936" s="2">
        <f t="shared" ref="AA1936" si="17496">Z1936/$AF1936</f>
        <v>8.9525514771709937E-4</v>
      </c>
      <c r="AB1936" s="12">
        <v>2</v>
      </c>
      <c r="AC1936" s="2">
        <f t="shared" ref="AC1936" si="17497">AB1936/$AF1936</f>
        <v>1.7905102954341987E-3</v>
      </c>
      <c r="AD1936" s="12">
        <v>16</v>
      </c>
      <c r="AE1936" s="2">
        <f t="shared" ref="AE1936" si="17498">AD1936/$AF1936</f>
        <v>1.432408236347359E-2</v>
      </c>
      <c r="AF1936" s="12">
        <v>1117</v>
      </c>
      <c r="AG1936" s="1" t="str">
        <f t="shared" si="17381"/>
        <v>White</v>
      </c>
    </row>
    <row r="1937" spans="1:33" x14ac:dyDescent="0.2">
      <c r="A1937" s="1">
        <v>47</v>
      </c>
      <c r="B1937" s="1">
        <v>34</v>
      </c>
      <c r="C1937" s="1">
        <v>47034</v>
      </c>
      <c r="D1937" s="12">
        <v>174</v>
      </c>
      <c r="E1937" s="2">
        <f t="shared" si="17370"/>
        <v>0.55948553054662375</v>
      </c>
      <c r="F1937" s="12">
        <v>8</v>
      </c>
      <c r="G1937" s="2">
        <f t="shared" si="17370"/>
        <v>2.5723472668810289E-2</v>
      </c>
      <c r="H1937" s="12">
        <v>14</v>
      </c>
      <c r="I1937" s="2">
        <f t="shared" ref="I1937" si="17499">H1937/$N1937</f>
        <v>4.5016077170418008E-2</v>
      </c>
      <c r="J1937" s="12">
        <v>111</v>
      </c>
      <c r="K1937" s="2">
        <f t="shared" ref="K1937" si="17500">J1937/$N1937</f>
        <v>0.35691318327974275</v>
      </c>
      <c r="L1937" s="12">
        <v>4</v>
      </c>
      <c r="M1937" s="2">
        <f t="shared" ref="M1937" si="17501">L1937/$N1937</f>
        <v>1.2861736334405145E-2</v>
      </c>
      <c r="N1937" s="12">
        <v>311</v>
      </c>
      <c r="P1937" s="12">
        <v>672</v>
      </c>
      <c r="Q1937" s="2">
        <f t="shared" si="17374"/>
        <v>0.67469879518072284</v>
      </c>
      <c r="R1937" s="12">
        <v>54</v>
      </c>
      <c r="S1937" s="2">
        <f t="shared" si="17374"/>
        <v>5.4216867469879519E-2</v>
      </c>
      <c r="T1937" s="12">
        <v>184</v>
      </c>
      <c r="U1937" s="2">
        <f t="shared" ref="U1937" si="17502">T1937/$AF1937</f>
        <v>0.18473895582329317</v>
      </c>
      <c r="V1937" s="12">
        <v>56</v>
      </c>
      <c r="W1937" s="2">
        <f t="shared" ref="W1937" si="17503">V1937/$AF1937</f>
        <v>5.6224899598393573E-2</v>
      </c>
      <c r="X1937" s="12">
        <v>2</v>
      </c>
      <c r="Y1937" s="2">
        <f t="shared" ref="Y1937" si="17504">X1937/$AF1937</f>
        <v>2.008032128514056E-3</v>
      </c>
      <c r="Z1937" s="12">
        <v>0</v>
      </c>
      <c r="AA1937" s="2">
        <f t="shared" ref="AA1937" si="17505">Z1937/$AF1937</f>
        <v>0</v>
      </c>
      <c r="AB1937" s="12">
        <v>3</v>
      </c>
      <c r="AC1937" s="2">
        <f t="shared" ref="AC1937" si="17506">AB1937/$AF1937</f>
        <v>3.0120481927710845E-3</v>
      </c>
      <c r="AD1937" s="12">
        <v>25</v>
      </c>
      <c r="AE1937" s="2">
        <f t="shared" ref="AE1937" si="17507">AD1937/$AF1937</f>
        <v>2.5100401606425703E-2</v>
      </c>
      <c r="AF1937" s="12">
        <v>996</v>
      </c>
      <c r="AG1937" s="1" t="str">
        <f t="shared" si="17381"/>
        <v>White</v>
      </c>
    </row>
    <row r="1938" spans="1:33" x14ac:dyDescent="0.2">
      <c r="A1938" s="1">
        <v>47</v>
      </c>
      <c r="B1938" s="1">
        <v>35</v>
      </c>
      <c r="C1938" s="1">
        <v>47035</v>
      </c>
      <c r="D1938" s="12">
        <v>136</v>
      </c>
      <c r="E1938" s="2">
        <f t="shared" si="17370"/>
        <v>0.56198347107438018</v>
      </c>
      <c r="F1938" s="12">
        <v>6</v>
      </c>
      <c r="G1938" s="2">
        <f t="shared" si="17370"/>
        <v>2.4793388429752067E-2</v>
      </c>
      <c r="H1938" s="12">
        <v>19</v>
      </c>
      <c r="I1938" s="2">
        <f t="shared" ref="I1938" si="17508">H1938/$N1938</f>
        <v>7.8512396694214878E-2</v>
      </c>
      <c r="J1938" s="12">
        <v>79</v>
      </c>
      <c r="K1938" s="2">
        <f t="shared" ref="K1938" si="17509">J1938/$N1938</f>
        <v>0.32644628099173556</v>
      </c>
      <c r="L1938" s="12">
        <v>2</v>
      </c>
      <c r="M1938" s="2">
        <f t="shared" ref="M1938" si="17510">L1938/$N1938</f>
        <v>8.2644628099173556E-3</v>
      </c>
      <c r="N1938" s="12">
        <v>242</v>
      </c>
      <c r="P1938" s="12">
        <v>911</v>
      </c>
      <c r="Q1938" s="2">
        <f t="shared" si="17374"/>
        <v>0.78806228373702425</v>
      </c>
      <c r="R1938" s="12">
        <v>21</v>
      </c>
      <c r="S1938" s="2">
        <f t="shared" si="17374"/>
        <v>1.8166089965397925E-2</v>
      </c>
      <c r="T1938" s="12">
        <v>133</v>
      </c>
      <c r="U1938" s="2">
        <f t="shared" ref="U1938" si="17511">T1938/$AF1938</f>
        <v>0.11505190311418685</v>
      </c>
      <c r="V1938" s="12">
        <v>61</v>
      </c>
      <c r="W1938" s="2">
        <f t="shared" ref="W1938" si="17512">V1938/$AF1938</f>
        <v>5.2768166089965395E-2</v>
      </c>
      <c r="X1938" s="12">
        <v>2</v>
      </c>
      <c r="Y1938" s="2">
        <f t="shared" ref="Y1938" si="17513">X1938/$AF1938</f>
        <v>1.7301038062283738E-3</v>
      </c>
      <c r="Z1938" s="12">
        <v>1</v>
      </c>
      <c r="AA1938" s="2">
        <f t="shared" ref="AA1938" si="17514">Z1938/$AF1938</f>
        <v>8.6505190311418688E-4</v>
      </c>
      <c r="AB1938" s="12">
        <v>1</v>
      </c>
      <c r="AC1938" s="2">
        <f t="shared" ref="AC1938" si="17515">AB1938/$AF1938</f>
        <v>8.6505190311418688E-4</v>
      </c>
      <c r="AD1938" s="12">
        <v>24</v>
      </c>
      <c r="AE1938" s="2">
        <f t="shared" ref="AE1938" si="17516">AD1938/$AF1938</f>
        <v>2.0761245674740483E-2</v>
      </c>
      <c r="AF1938" s="12">
        <v>1156</v>
      </c>
      <c r="AG1938" s="1" t="str">
        <f t="shared" si="17381"/>
        <v>White</v>
      </c>
    </row>
    <row r="1939" spans="1:33" x14ac:dyDescent="0.2">
      <c r="A1939" s="1">
        <v>47</v>
      </c>
      <c r="B1939" s="1">
        <v>36</v>
      </c>
      <c r="C1939" s="1">
        <v>47036</v>
      </c>
      <c r="D1939" s="12">
        <v>133</v>
      </c>
      <c r="E1939" s="2">
        <f t="shared" si="17370"/>
        <v>0.46503496503496505</v>
      </c>
      <c r="F1939" s="12">
        <v>5</v>
      </c>
      <c r="G1939" s="2">
        <f t="shared" si="17370"/>
        <v>1.7482517482517484E-2</v>
      </c>
      <c r="H1939" s="12">
        <v>17</v>
      </c>
      <c r="I1939" s="2">
        <f t="shared" ref="I1939" si="17517">H1939/$N1939</f>
        <v>5.944055944055944E-2</v>
      </c>
      <c r="J1939" s="12">
        <v>129</v>
      </c>
      <c r="K1939" s="2">
        <f t="shared" ref="K1939" si="17518">J1939/$N1939</f>
        <v>0.45104895104895104</v>
      </c>
      <c r="L1939" s="12">
        <v>1</v>
      </c>
      <c r="M1939" s="2">
        <f t="shared" ref="M1939" si="17519">L1939/$N1939</f>
        <v>3.4965034965034965E-3</v>
      </c>
      <c r="N1939" s="12">
        <v>286</v>
      </c>
      <c r="P1939" s="12">
        <v>1182</v>
      </c>
      <c r="Q1939" s="2">
        <f t="shared" si="17374"/>
        <v>0.68961493582263711</v>
      </c>
      <c r="R1939" s="12">
        <v>69</v>
      </c>
      <c r="S1939" s="2">
        <f t="shared" si="17374"/>
        <v>4.0256709451575265E-2</v>
      </c>
      <c r="T1939" s="12">
        <v>306</v>
      </c>
      <c r="U1939" s="2">
        <f t="shared" ref="U1939" si="17520">T1939/$AF1939</f>
        <v>0.17852975495915985</v>
      </c>
      <c r="V1939" s="12">
        <v>110</v>
      </c>
      <c r="W1939" s="2">
        <f t="shared" ref="W1939" si="17521">V1939/$AF1939</f>
        <v>6.4177362893815634E-2</v>
      </c>
      <c r="X1939" s="12">
        <v>3</v>
      </c>
      <c r="Y1939" s="2">
        <f t="shared" ref="Y1939" si="17522">X1939/$AF1939</f>
        <v>1.750291715285881E-3</v>
      </c>
      <c r="Z1939" s="12">
        <v>0</v>
      </c>
      <c r="AA1939" s="2">
        <f t="shared" ref="AA1939" si="17523">Z1939/$AF1939</f>
        <v>0</v>
      </c>
      <c r="AB1939" s="12">
        <v>4</v>
      </c>
      <c r="AC1939" s="2">
        <f t="shared" ref="AC1939" si="17524">AB1939/$AF1939</f>
        <v>2.3337222870478411E-3</v>
      </c>
      <c r="AD1939" s="12">
        <v>40</v>
      </c>
      <c r="AE1939" s="2">
        <f t="shared" ref="AE1939" si="17525">AD1939/$AF1939</f>
        <v>2.3337222870478413E-2</v>
      </c>
      <c r="AF1939" s="12">
        <v>1714</v>
      </c>
      <c r="AG1939" s="1" t="str">
        <f t="shared" si="17381"/>
        <v>White</v>
      </c>
    </row>
    <row r="1940" spans="1:33" x14ac:dyDescent="0.2">
      <c r="A1940" s="1">
        <v>47</v>
      </c>
      <c r="B1940" s="1">
        <v>37</v>
      </c>
      <c r="C1940" s="1">
        <v>47037</v>
      </c>
      <c r="D1940" s="12">
        <v>154</v>
      </c>
      <c r="E1940" s="2">
        <f t="shared" si="17370"/>
        <v>0.54416961130742048</v>
      </c>
      <c r="F1940" s="12">
        <v>5</v>
      </c>
      <c r="G1940" s="2">
        <f t="shared" si="17370"/>
        <v>1.7667844522968199E-2</v>
      </c>
      <c r="H1940" s="12">
        <v>13</v>
      </c>
      <c r="I1940" s="2">
        <f t="shared" ref="I1940" si="17526">H1940/$N1940</f>
        <v>4.5936395759717315E-2</v>
      </c>
      <c r="J1940" s="12">
        <v>111</v>
      </c>
      <c r="K1940" s="2">
        <f t="shared" ref="K1940" si="17527">J1940/$N1940</f>
        <v>0.392226148409894</v>
      </c>
      <c r="L1940" s="12">
        <v>0</v>
      </c>
      <c r="M1940" s="2">
        <f t="shared" ref="M1940" si="17528">L1940/$N1940</f>
        <v>0</v>
      </c>
      <c r="N1940" s="12">
        <v>283</v>
      </c>
      <c r="P1940" s="12">
        <v>908</v>
      </c>
      <c r="Q1940" s="2">
        <f t="shared" si="17374"/>
        <v>0.79301310043668127</v>
      </c>
      <c r="R1940" s="12">
        <v>19</v>
      </c>
      <c r="S1940" s="2">
        <f t="shared" si="17374"/>
        <v>1.6593886462882096E-2</v>
      </c>
      <c r="T1940" s="12">
        <v>139</v>
      </c>
      <c r="U1940" s="2">
        <f t="shared" ref="U1940" si="17529">T1940/$AF1940</f>
        <v>0.12139737991266375</v>
      </c>
      <c r="V1940" s="12">
        <v>52</v>
      </c>
      <c r="W1940" s="2">
        <f t="shared" ref="W1940" si="17530">V1940/$AF1940</f>
        <v>4.5414847161572056E-2</v>
      </c>
      <c r="X1940" s="12">
        <v>3</v>
      </c>
      <c r="Y1940" s="2">
        <f t="shared" ref="Y1940" si="17531">X1940/$AF1940</f>
        <v>2.6200873362445414E-3</v>
      </c>
      <c r="Z1940" s="12">
        <v>0</v>
      </c>
      <c r="AA1940" s="2">
        <f t="shared" ref="AA1940" si="17532">Z1940/$AF1940</f>
        <v>0</v>
      </c>
      <c r="AB1940" s="12">
        <v>3</v>
      </c>
      <c r="AC1940" s="2">
        <f t="shared" ref="AC1940" si="17533">AB1940/$AF1940</f>
        <v>2.6200873362445414E-3</v>
      </c>
      <c r="AD1940" s="12">
        <v>22</v>
      </c>
      <c r="AE1940" s="2">
        <f t="shared" ref="AE1940" si="17534">AD1940/$AF1940</f>
        <v>1.9213973799126639E-2</v>
      </c>
      <c r="AF1940" s="12">
        <v>1145</v>
      </c>
      <c r="AG1940" s="1" t="str">
        <f t="shared" si="17381"/>
        <v>White</v>
      </c>
    </row>
    <row r="1941" spans="1:33" x14ac:dyDescent="0.2">
      <c r="A1941" s="1">
        <v>47</v>
      </c>
      <c r="B1941" s="1">
        <v>38</v>
      </c>
      <c r="C1941" s="1">
        <v>47038</v>
      </c>
      <c r="D1941" s="12">
        <v>133</v>
      </c>
      <c r="E1941" s="2">
        <f t="shared" si="17370"/>
        <v>0.52569169960474305</v>
      </c>
      <c r="F1941" s="12">
        <v>5</v>
      </c>
      <c r="G1941" s="2">
        <f t="shared" si="17370"/>
        <v>1.9762845849802372E-2</v>
      </c>
      <c r="H1941" s="12">
        <v>10</v>
      </c>
      <c r="I1941" s="2">
        <f t="shared" ref="I1941" si="17535">H1941/$N1941</f>
        <v>3.9525691699604744E-2</v>
      </c>
      <c r="J1941" s="12">
        <v>105</v>
      </c>
      <c r="K1941" s="2">
        <f t="shared" ref="K1941" si="17536">J1941/$N1941</f>
        <v>0.41501976284584979</v>
      </c>
      <c r="L1941" s="12">
        <v>0</v>
      </c>
      <c r="M1941" s="2">
        <f t="shared" ref="M1941" si="17537">L1941/$N1941</f>
        <v>0</v>
      </c>
      <c r="N1941" s="12">
        <v>253</v>
      </c>
      <c r="P1941" s="12">
        <v>754</v>
      </c>
      <c r="Q1941" s="2">
        <f t="shared" si="17374"/>
        <v>0.72084130019120463</v>
      </c>
      <c r="R1941" s="12">
        <v>21</v>
      </c>
      <c r="S1941" s="2">
        <f t="shared" si="17374"/>
        <v>2.0076481835564052E-2</v>
      </c>
      <c r="T1941" s="12">
        <v>181</v>
      </c>
      <c r="U1941" s="2">
        <f t="shared" ref="U1941" si="17538">T1941/$AF1941</f>
        <v>0.17304015296367112</v>
      </c>
      <c r="V1941" s="12">
        <v>60</v>
      </c>
      <c r="W1941" s="2">
        <f t="shared" ref="W1941" si="17539">V1941/$AF1941</f>
        <v>5.736137667304015E-2</v>
      </c>
      <c r="X1941" s="12">
        <v>1</v>
      </c>
      <c r="Y1941" s="2">
        <f t="shared" ref="Y1941" si="17540">X1941/$AF1941</f>
        <v>9.5602294455066918E-4</v>
      </c>
      <c r="Z1941" s="12">
        <v>0</v>
      </c>
      <c r="AA1941" s="2">
        <f t="shared" ref="AA1941" si="17541">Z1941/$AF1941</f>
        <v>0</v>
      </c>
      <c r="AB1941" s="12">
        <v>5</v>
      </c>
      <c r="AC1941" s="2">
        <f t="shared" ref="AC1941" si="17542">AB1941/$AF1941</f>
        <v>4.7801147227533461E-3</v>
      </c>
      <c r="AD1941" s="12">
        <v>23</v>
      </c>
      <c r="AE1941" s="2">
        <f t="shared" ref="AE1941" si="17543">AD1941/$AF1941</f>
        <v>2.1988527724665391E-2</v>
      </c>
      <c r="AF1941" s="12">
        <v>1046</v>
      </c>
      <c r="AG1941" s="1" t="str">
        <f t="shared" si="17381"/>
        <v>White</v>
      </c>
    </row>
    <row r="1942" spans="1:33" x14ac:dyDescent="0.2">
      <c r="A1942" s="1">
        <v>47</v>
      </c>
      <c r="B1942" s="1">
        <v>39</v>
      </c>
      <c r="C1942" s="1">
        <v>47039</v>
      </c>
      <c r="D1942" s="12">
        <v>158</v>
      </c>
      <c r="E1942" s="2">
        <f t="shared" si="17370"/>
        <v>0.58736059479553904</v>
      </c>
      <c r="F1942" s="12">
        <v>2</v>
      </c>
      <c r="G1942" s="2">
        <f t="shared" si="17370"/>
        <v>7.4349442379182153E-3</v>
      </c>
      <c r="H1942" s="12">
        <v>19</v>
      </c>
      <c r="I1942" s="2">
        <f t="shared" ref="I1942" si="17544">H1942/$N1942</f>
        <v>7.0631970260223054E-2</v>
      </c>
      <c r="J1942" s="12">
        <v>88</v>
      </c>
      <c r="K1942" s="2">
        <f t="shared" ref="K1942" si="17545">J1942/$N1942</f>
        <v>0.32713754646840149</v>
      </c>
      <c r="L1942" s="12">
        <v>2</v>
      </c>
      <c r="M1942" s="2">
        <f t="shared" ref="M1942" si="17546">L1942/$N1942</f>
        <v>7.4349442379182153E-3</v>
      </c>
      <c r="N1942" s="12">
        <v>269</v>
      </c>
      <c r="P1942" s="12">
        <v>1038</v>
      </c>
      <c r="Q1942" s="2">
        <f t="shared" si="17374"/>
        <v>0.71389270976616226</v>
      </c>
      <c r="R1942" s="12">
        <v>54</v>
      </c>
      <c r="S1942" s="2">
        <f t="shared" si="17374"/>
        <v>3.7138927097661624E-2</v>
      </c>
      <c r="T1942" s="12">
        <v>265</v>
      </c>
      <c r="U1942" s="2">
        <f t="shared" ref="U1942" si="17547">T1942/$AF1942</f>
        <v>0.18225584594222832</v>
      </c>
      <c r="V1942" s="12">
        <v>60</v>
      </c>
      <c r="W1942" s="2">
        <f t="shared" ref="W1942" si="17548">V1942/$AF1942</f>
        <v>4.1265474552957357E-2</v>
      </c>
      <c r="X1942" s="12">
        <v>1</v>
      </c>
      <c r="Y1942" s="2">
        <f t="shared" ref="Y1942" si="17549">X1942/$AF1942</f>
        <v>6.8775790921595599E-4</v>
      </c>
      <c r="Z1942" s="12">
        <v>0</v>
      </c>
      <c r="AA1942" s="2">
        <f t="shared" ref="AA1942" si="17550">Z1942/$AF1942</f>
        <v>0</v>
      </c>
      <c r="AB1942" s="12">
        <v>2</v>
      </c>
      <c r="AC1942" s="2">
        <f t="shared" ref="AC1942" si="17551">AB1942/$AF1942</f>
        <v>1.375515818431912E-3</v>
      </c>
      <c r="AD1942" s="12">
        <v>34</v>
      </c>
      <c r="AE1942" s="2">
        <f t="shared" ref="AE1942" si="17552">AD1942/$AF1942</f>
        <v>2.3383768913342505E-2</v>
      </c>
      <c r="AF1942" s="12">
        <v>1454</v>
      </c>
      <c r="AG1942" s="1" t="str">
        <f t="shared" si="17381"/>
        <v>White</v>
      </c>
    </row>
    <row r="1943" spans="1:33" x14ac:dyDescent="0.2">
      <c r="A1943" s="1">
        <v>47</v>
      </c>
      <c r="B1943" s="1">
        <v>40</v>
      </c>
      <c r="C1943" s="1">
        <v>47040</v>
      </c>
      <c r="D1943" s="12">
        <v>163</v>
      </c>
      <c r="E1943" s="2">
        <f t="shared" si="17370"/>
        <v>0.50778816199376942</v>
      </c>
      <c r="F1943" s="12">
        <v>9</v>
      </c>
      <c r="G1943" s="2">
        <f t="shared" si="17370"/>
        <v>2.8037383177570093E-2</v>
      </c>
      <c r="H1943" s="12">
        <v>15</v>
      </c>
      <c r="I1943" s="2">
        <f t="shared" ref="I1943" si="17553">H1943/$N1943</f>
        <v>4.6728971962616821E-2</v>
      </c>
      <c r="J1943" s="12">
        <v>131</v>
      </c>
      <c r="K1943" s="2">
        <f t="shared" ref="K1943" si="17554">J1943/$N1943</f>
        <v>0.40809968847352024</v>
      </c>
      <c r="L1943" s="12">
        <v>3</v>
      </c>
      <c r="M1943" s="2">
        <f t="shared" ref="M1943" si="17555">L1943/$N1943</f>
        <v>9.3457943925233638E-3</v>
      </c>
      <c r="N1943" s="12">
        <v>321</v>
      </c>
      <c r="P1943" s="12">
        <v>956</v>
      </c>
      <c r="Q1943" s="2">
        <f t="shared" si="17374"/>
        <v>0.72096530920060331</v>
      </c>
      <c r="R1943" s="12">
        <v>52</v>
      </c>
      <c r="S1943" s="2">
        <f t="shared" si="17374"/>
        <v>3.9215686274509803E-2</v>
      </c>
      <c r="T1943" s="12">
        <v>200</v>
      </c>
      <c r="U1943" s="2">
        <f t="shared" ref="U1943" si="17556">T1943/$AF1943</f>
        <v>0.15082956259426847</v>
      </c>
      <c r="V1943" s="12">
        <v>84</v>
      </c>
      <c r="W1943" s="2">
        <f t="shared" ref="W1943" si="17557">V1943/$AF1943</f>
        <v>6.3348416289592757E-2</v>
      </c>
      <c r="X1943" s="12">
        <v>2</v>
      </c>
      <c r="Y1943" s="2">
        <f t="shared" ref="Y1943" si="17558">X1943/$AF1943</f>
        <v>1.5082956259426848E-3</v>
      </c>
      <c r="Z1943" s="12">
        <v>0</v>
      </c>
      <c r="AA1943" s="2">
        <f t="shared" ref="AA1943" si="17559">Z1943/$AF1943</f>
        <v>0</v>
      </c>
      <c r="AB1943" s="12">
        <v>2</v>
      </c>
      <c r="AC1943" s="2">
        <f t="shared" ref="AC1943" si="17560">AB1943/$AF1943</f>
        <v>1.5082956259426848E-3</v>
      </c>
      <c r="AD1943" s="12">
        <v>32</v>
      </c>
      <c r="AE1943" s="2">
        <f t="shared" ref="AE1943" si="17561">AD1943/$AF1943</f>
        <v>2.4132730015082957E-2</v>
      </c>
      <c r="AF1943" s="12">
        <v>1326</v>
      </c>
      <c r="AG1943" s="1" t="str">
        <f t="shared" si="17381"/>
        <v>White</v>
      </c>
    </row>
    <row r="1944" spans="1:33" x14ac:dyDescent="0.2">
      <c r="A1944" s="1">
        <v>47</v>
      </c>
      <c r="B1944" s="1">
        <v>41</v>
      </c>
      <c r="C1944" s="1">
        <v>47041</v>
      </c>
      <c r="D1944" s="12">
        <v>128</v>
      </c>
      <c r="E1944" s="2">
        <f t="shared" si="17370"/>
        <v>0.44755244755244755</v>
      </c>
      <c r="F1944" s="12">
        <v>6</v>
      </c>
      <c r="G1944" s="2">
        <f t="shared" si="17370"/>
        <v>2.097902097902098E-2</v>
      </c>
      <c r="H1944" s="12">
        <v>15</v>
      </c>
      <c r="I1944" s="2">
        <f t="shared" ref="I1944" si="17562">H1944/$N1944</f>
        <v>5.2447552447552448E-2</v>
      </c>
      <c r="J1944" s="12">
        <v>131</v>
      </c>
      <c r="K1944" s="2">
        <f t="shared" ref="K1944" si="17563">J1944/$N1944</f>
        <v>0.45804195804195802</v>
      </c>
      <c r="L1944" s="12">
        <v>6</v>
      </c>
      <c r="M1944" s="2">
        <f t="shared" ref="M1944" si="17564">L1944/$N1944</f>
        <v>2.097902097902098E-2</v>
      </c>
      <c r="N1944" s="12">
        <v>286</v>
      </c>
      <c r="P1944" s="12">
        <v>932</v>
      </c>
      <c r="Q1944" s="2">
        <f t="shared" si="17374"/>
        <v>0.73270440251572322</v>
      </c>
      <c r="R1944" s="12">
        <v>69</v>
      </c>
      <c r="S1944" s="2">
        <f t="shared" si="17374"/>
        <v>5.4245283018867926E-2</v>
      </c>
      <c r="T1944" s="12">
        <v>179</v>
      </c>
      <c r="U1944" s="2">
        <f t="shared" ref="U1944" si="17565">T1944/$AF1944</f>
        <v>0.14072327044025157</v>
      </c>
      <c r="V1944" s="12">
        <v>57</v>
      </c>
      <c r="W1944" s="2">
        <f t="shared" ref="W1944" si="17566">V1944/$AF1944</f>
        <v>4.4811320754716978E-2</v>
      </c>
      <c r="X1944" s="12">
        <v>2</v>
      </c>
      <c r="Y1944" s="2">
        <f t="shared" ref="Y1944" si="17567">X1944/$AF1944</f>
        <v>1.5723270440251573E-3</v>
      </c>
      <c r="Z1944" s="12">
        <v>0</v>
      </c>
      <c r="AA1944" s="2">
        <f t="shared" ref="AA1944" si="17568">Z1944/$AF1944</f>
        <v>0</v>
      </c>
      <c r="AB1944" s="12">
        <v>2</v>
      </c>
      <c r="AC1944" s="2">
        <f t="shared" ref="AC1944" si="17569">AB1944/$AF1944</f>
        <v>1.5723270440251573E-3</v>
      </c>
      <c r="AD1944" s="12">
        <v>30</v>
      </c>
      <c r="AE1944" s="2">
        <f t="shared" ref="AE1944" si="17570">AD1944/$AF1944</f>
        <v>2.358490566037736E-2</v>
      </c>
      <c r="AF1944" s="12">
        <v>1272</v>
      </c>
      <c r="AG1944" s="1" t="str">
        <f t="shared" si="17381"/>
        <v>White</v>
      </c>
    </row>
    <row r="1945" spans="1:33" x14ac:dyDescent="0.2">
      <c r="A1945" s="1">
        <v>47</v>
      </c>
      <c r="B1945" s="1">
        <v>42</v>
      </c>
      <c r="C1945" s="1">
        <v>47042</v>
      </c>
      <c r="D1945" s="12">
        <v>93</v>
      </c>
      <c r="E1945" s="2">
        <f t="shared" si="17370"/>
        <v>0.40434782608695652</v>
      </c>
      <c r="F1945" s="12">
        <v>6</v>
      </c>
      <c r="G1945" s="2">
        <f t="shared" si="17370"/>
        <v>2.6086956521739129E-2</v>
      </c>
      <c r="H1945" s="12">
        <v>10</v>
      </c>
      <c r="I1945" s="2">
        <f t="shared" ref="I1945" si="17571">H1945/$N1945</f>
        <v>4.3478260869565216E-2</v>
      </c>
      <c r="J1945" s="12">
        <v>118</v>
      </c>
      <c r="K1945" s="2">
        <f t="shared" ref="K1945" si="17572">J1945/$N1945</f>
        <v>0.5130434782608696</v>
      </c>
      <c r="L1945" s="12">
        <v>3</v>
      </c>
      <c r="M1945" s="2">
        <f t="shared" ref="M1945" si="17573">L1945/$N1945</f>
        <v>1.3043478260869565E-2</v>
      </c>
      <c r="N1945" s="12">
        <v>230</v>
      </c>
      <c r="P1945" s="12">
        <v>805</v>
      </c>
      <c r="Q1945" s="2">
        <f t="shared" si="17374"/>
        <v>0.74675324675324672</v>
      </c>
      <c r="R1945" s="12">
        <v>24</v>
      </c>
      <c r="S1945" s="2">
        <f t="shared" si="17374"/>
        <v>2.2263450834879406E-2</v>
      </c>
      <c r="T1945" s="12">
        <v>166</v>
      </c>
      <c r="U1945" s="2">
        <f t="shared" ref="U1945" si="17574">T1945/$AF1945</f>
        <v>0.15398886827458255</v>
      </c>
      <c r="V1945" s="12">
        <v>57</v>
      </c>
      <c r="W1945" s="2">
        <f t="shared" ref="W1945" si="17575">V1945/$AF1945</f>
        <v>5.2875695732838589E-2</v>
      </c>
      <c r="X1945" s="12">
        <v>0</v>
      </c>
      <c r="Y1945" s="2">
        <f t="shared" ref="Y1945" si="17576">X1945/$AF1945</f>
        <v>0</v>
      </c>
      <c r="Z1945" s="12">
        <v>0</v>
      </c>
      <c r="AA1945" s="2">
        <f t="shared" ref="AA1945" si="17577">Z1945/$AF1945</f>
        <v>0</v>
      </c>
      <c r="AB1945" s="12">
        <v>3</v>
      </c>
      <c r="AC1945" s="2">
        <f t="shared" ref="AC1945" si="17578">AB1945/$AF1945</f>
        <v>2.7829313543599257E-3</v>
      </c>
      <c r="AD1945" s="12">
        <v>26</v>
      </c>
      <c r="AE1945" s="2">
        <f t="shared" ref="AE1945" si="17579">AD1945/$AF1945</f>
        <v>2.4118738404452691E-2</v>
      </c>
      <c r="AF1945" s="12">
        <v>1078</v>
      </c>
      <c r="AG1945" s="1" t="str">
        <f t="shared" si="17381"/>
        <v>White</v>
      </c>
    </row>
    <row r="1946" spans="1:33" x14ac:dyDescent="0.2">
      <c r="A1946" s="1">
        <v>47</v>
      </c>
      <c r="B1946" s="1">
        <v>43</v>
      </c>
      <c r="C1946" s="1">
        <v>47043</v>
      </c>
      <c r="D1946" s="12">
        <v>114</v>
      </c>
      <c r="E1946" s="2">
        <f t="shared" si="17370"/>
        <v>0.55072463768115942</v>
      </c>
      <c r="F1946" s="12">
        <v>7</v>
      </c>
      <c r="G1946" s="2">
        <f t="shared" si="17370"/>
        <v>3.3816425120772944E-2</v>
      </c>
      <c r="H1946" s="12">
        <v>18</v>
      </c>
      <c r="I1946" s="2">
        <f t="shared" ref="I1946" si="17580">H1946/$N1946</f>
        <v>8.6956521739130432E-2</v>
      </c>
      <c r="J1946" s="12">
        <v>66</v>
      </c>
      <c r="K1946" s="2">
        <f t="shared" ref="K1946" si="17581">J1946/$N1946</f>
        <v>0.3188405797101449</v>
      </c>
      <c r="L1946" s="12">
        <v>2</v>
      </c>
      <c r="M1946" s="2">
        <f t="shared" ref="M1946" si="17582">L1946/$N1946</f>
        <v>9.6618357487922701E-3</v>
      </c>
      <c r="N1946" s="12">
        <v>207</v>
      </c>
      <c r="P1946" s="12">
        <v>918</v>
      </c>
      <c r="Q1946" s="2">
        <f t="shared" si="17374"/>
        <v>0.81818181818181823</v>
      </c>
      <c r="R1946" s="12">
        <v>18</v>
      </c>
      <c r="S1946" s="2">
        <f t="shared" si="17374"/>
        <v>1.6042780748663103E-2</v>
      </c>
      <c r="T1946" s="12">
        <v>110</v>
      </c>
      <c r="U1946" s="2">
        <f t="shared" ref="U1946" si="17583">T1946/$AF1946</f>
        <v>9.8039215686274508E-2</v>
      </c>
      <c r="V1946" s="12">
        <v>56</v>
      </c>
      <c r="W1946" s="2">
        <f t="shared" ref="W1946" si="17584">V1946/$AF1946</f>
        <v>4.9910873440285206E-2</v>
      </c>
      <c r="X1946" s="12">
        <v>1</v>
      </c>
      <c r="Y1946" s="2">
        <f t="shared" ref="Y1946" si="17585">X1946/$AF1946</f>
        <v>8.9126559714795004E-4</v>
      </c>
      <c r="Z1946" s="12">
        <v>0</v>
      </c>
      <c r="AA1946" s="2">
        <f t="shared" ref="AA1946" si="17586">Z1946/$AF1946</f>
        <v>0</v>
      </c>
      <c r="AB1946" s="12">
        <v>2</v>
      </c>
      <c r="AC1946" s="2">
        <f t="shared" ref="AC1946" si="17587">AB1946/$AF1946</f>
        <v>1.7825311942959001E-3</v>
      </c>
      <c r="AD1946" s="12">
        <v>17</v>
      </c>
      <c r="AE1946" s="2">
        <f t="shared" ref="AE1946" si="17588">AD1946/$AF1946</f>
        <v>1.5151515151515152E-2</v>
      </c>
      <c r="AF1946" s="12">
        <v>1122</v>
      </c>
      <c r="AG1946" s="1" t="str">
        <f t="shared" si="17381"/>
        <v>White</v>
      </c>
    </row>
    <row r="1947" spans="1:33" x14ac:dyDescent="0.2">
      <c r="A1947" s="1">
        <v>47</v>
      </c>
      <c r="B1947" s="1">
        <v>44</v>
      </c>
      <c r="C1947" s="1">
        <v>47044</v>
      </c>
      <c r="D1947" s="12">
        <v>161</v>
      </c>
      <c r="E1947" s="2">
        <f t="shared" si="17370"/>
        <v>0.64143426294820716</v>
      </c>
      <c r="F1947" s="12">
        <v>8</v>
      </c>
      <c r="G1947" s="2">
        <f t="shared" si="17370"/>
        <v>3.1872509960159362E-2</v>
      </c>
      <c r="H1947" s="12">
        <v>11</v>
      </c>
      <c r="I1947" s="2">
        <f t="shared" ref="I1947" si="17589">H1947/$N1947</f>
        <v>4.3824701195219126E-2</v>
      </c>
      <c r="J1947" s="12">
        <v>67</v>
      </c>
      <c r="K1947" s="2">
        <f t="shared" ref="K1947" si="17590">J1947/$N1947</f>
        <v>0.26693227091633465</v>
      </c>
      <c r="L1947" s="12">
        <v>4</v>
      </c>
      <c r="M1947" s="2">
        <f t="shared" ref="M1947" si="17591">L1947/$N1947</f>
        <v>1.5936254980079681E-2</v>
      </c>
      <c r="N1947" s="12">
        <v>251</v>
      </c>
      <c r="P1947" s="12">
        <v>654</v>
      </c>
      <c r="Q1947" s="2">
        <f t="shared" si="17374"/>
        <v>0.7936893203883495</v>
      </c>
      <c r="R1947" s="12">
        <v>24</v>
      </c>
      <c r="S1947" s="2">
        <f t="shared" si="17374"/>
        <v>2.9126213592233011E-2</v>
      </c>
      <c r="T1947" s="12">
        <v>82</v>
      </c>
      <c r="U1947" s="2">
        <f t="shared" ref="U1947" si="17592">T1947/$AF1947</f>
        <v>9.9514563106796114E-2</v>
      </c>
      <c r="V1947" s="12">
        <v>51</v>
      </c>
      <c r="W1947" s="2">
        <f t="shared" ref="W1947" si="17593">V1947/$AF1947</f>
        <v>6.1893203883495146E-2</v>
      </c>
      <c r="X1947" s="12">
        <v>2</v>
      </c>
      <c r="Y1947" s="2">
        <f t="shared" ref="Y1947" si="17594">X1947/$AF1947</f>
        <v>2.4271844660194173E-3</v>
      </c>
      <c r="Z1947" s="12">
        <v>1</v>
      </c>
      <c r="AA1947" s="2">
        <f t="shared" ref="AA1947" si="17595">Z1947/$AF1947</f>
        <v>1.2135922330097086E-3</v>
      </c>
      <c r="AB1947" s="12">
        <v>2</v>
      </c>
      <c r="AC1947" s="2">
        <f t="shared" ref="AC1947" si="17596">AB1947/$AF1947</f>
        <v>2.4271844660194173E-3</v>
      </c>
      <c r="AD1947" s="12">
        <v>10</v>
      </c>
      <c r="AE1947" s="2">
        <f t="shared" ref="AE1947" si="17597">AD1947/$AF1947</f>
        <v>1.2135922330097087E-2</v>
      </c>
      <c r="AF1947" s="12">
        <v>824</v>
      </c>
      <c r="AG1947" s="1" t="str">
        <f t="shared" si="17381"/>
        <v>White</v>
      </c>
    </row>
    <row r="1948" spans="1:33" x14ac:dyDescent="0.2">
      <c r="A1948" s="1">
        <v>47</v>
      </c>
      <c r="B1948" s="1">
        <v>45</v>
      </c>
      <c r="C1948" s="1">
        <v>47045</v>
      </c>
      <c r="D1948" s="12">
        <v>125</v>
      </c>
      <c r="E1948" s="2">
        <f t="shared" si="17370"/>
        <v>0.46641791044776121</v>
      </c>
      <c r="F1948" s="12">
        <v>7</v>
      </c>
      <c r="G1948" s="2">
        <f t="shared" si="17370"/>
        <v>2.6119402985074626E-2</v>
      </c>
      <c r="H1948" s="12">
        <v>23</v>
      </c>
      <c r="I1948" s="2">
        <f t="shared" ref="I1948" si="17598">H1948/$N1948</f>
        <v>8.5820895522388058E-2</v>
      </c>
      <c r="J1948" s="12">
        <v>111</v>
      </c>
      <c r="K1948" s="2">
        <f t="shared" ref="K1948" si="17599">J1948/$N1948</f>
        <v>0.41417910447761191</v>
      </c>
      <c r="L1948" s="12">
        <v>2</v>
      </c>
      <c r="M1948" s="2">
        <f t="shared" ref="M1948" si="17600">L1948/$N1948</f>
        <v>7.462686567164179E-3</v>
      </c>
      <c r="N1948" s="12">
        <v>268</v>
      </c>
      <c r="P1948" s="12">
        <v>694</v>
      </c>
      <c r="Q1948" s="2">
        <f t="shared" si="17374"/>
        <v>0.76685082872928179</v>
      </c>
      <c r="R1948" s="12">
        <v>15</v>
      </c>
      <c r="S1948" s="2">
        <f t="shared" si="17374"/>
        <v>1.6574585635359115E-2</v>
      </c>
      <c r="T1948" s="12">
        <v>132</v>
      </c>
      <c r="U1948" s="2">
        <f t="shared" ref="U1948" si="17601">T1948/$AF1948</f>
        <v>0.14585635359116023</v>
      </c>
      <c r="V1948" s="12">
        <v>41</v>
      </c>
      <c r="W1948" s="2">
        <f t="shared" ref="W1948" si="17602">V1948/$AF1948</f>
        <v>4.5303867403314914E-2</v>
      </c>
      <c r="X1948" s="12">
        <v>0</v>
      </c>
      <c r="Y1948" s="2">
        <f t="shared" ref="Y1948" si="17603">X1948/$AF1948</f>
        <v>0</v>
      </c>
      <c r="Z1948" s="12">
        <v>0</v>
      </c>
      <c r="AA1948" s="2">
        <f t="shared" ref="AA1948" si="17604">Z1948/$AF1948</f>
        <v>0</v>
      </c>
      <c r="AB1948" s="12">
        <v>3</v>
      </c>
      <c r="AC1948" s="2">
        <f t="shared" ref="AC1948" si="17605">AB1948/$AF1948</f>
        <v>3.3149171270718232E-3</v>
      </c>
      <c r="AD1948" s="12">
        <v>20</v>
      </c>
      <c r="AE1948" s="2">
        <f t="shared" ref="AE1948" si="17606">AD1948/$AF1948</f>
        <v>2.2099447513812154E-2</v>
      </c>
      <c r="AF1948" s="12">
        <v>905</v>
      </c>
      <c r="AG1948" s="1" t="str">
        <f t="shared" si="17381"/>
        <v>White</v>
      </c>
    </row>
    <row r="1949" spans="1:33" x14ac:dyDescent="0.2">
      <c r="A1949" s="1">
        <v>47</v>
      </c>
      <c r="B1949" s="1">
        <v>46</v>
      </c>
      <c r="C1949" s="1">
        <v>47046</v>
      </c>
      <c r="D1949" s="12">
        <v>123</v>
      </c>
      <c r="E1949" s="2">
        <f t="shared" si="17370"/>
        <v>0.47859922178988329</v>
      </c>
      <c r="F1949" s="12">
        <v>5</v>
      </c>
      <c r="G1949" s="2">
        <f t="shared" si="17370"/>
        <v>1.9455252918287938E-2</v>
      </c>
      <c r="H1949" s="12">
        <v>17</v>
      </c>
      <c r="I1949" s="2">
        <f t="shared" ref="I1949" si="17607">H1949/$N1949</f>
        <v>6.6147859922178989E-2</v>
      </c>
      <c r="J1949" s="12">
        <v>110</v>
      </c>
      <c r="K1949" s="2">
        <f t="shared" ref="K1949" si="17608">J1949/$N1949</f>
        <v>0.42801556420233461</v>
      </c>
      <c r="L1949" s="12">
        <v>2</v>
      </c>
      <c r="M1949" s="2">
        <f t="shared" ref="M1949" si="17609">L1949/$N1949</f>
        <v>7.7821011673151752E-3</v>
      </c>
      <c r="N1949" s="12">
        <v>257</v>
      </c>
      <c r="P1949" s="12">
        <v>1134</v>
      </c>
      <c r="Q1949" s="2">
        <f t="shared" si="17374"/>
        <v>0.73588578844905905</v>
      </c>
      <c r="R1949" s="12">
        <v>45</v>
      </c>
      <c r="S1949" s="2">
        <f t="shared" si="17374"/>
        <v>2.9201817001946788E-2</v>
      </c>
      <c r="T1949" s="12">
        <v>260</v>
      </c>
      <c r="U1949" s="2">
        <f t="shared" ref="U1949" si="17610">T1949/$AF1949</f>
        <v>0.16872160934458144</v>
      </c>
      <c r="V1949" s="12">
        <v>66</v>
      </c>
      <c r="W1949" s="2">
        <f t="shared" ref="W1949" si="17611">V1949/$AF1949</f>
        <v>4.2829331602855292E-2</v>
      </c>
      <c r="X1949" s="12">
        <v>4</v>
      </c>
      <c r="Y1949" s="2">
        <f t="shared" ref="Y1949" si="17612">X1949/$AF1949</f>
        <v>2.5957170668397143E-3</v>
      </c>
      <c r="Z1949" s="12">
        <v>1</v>
      </c>
      <c r="AA1949" s="2">
        <f t="shared" ref="AA1949" si="17613">Z1949/$AF1949</f>
        <v>6.4892926670992858E-4</v>
      </c>
      <c r="AB1949" s="12">
        <v>1</v>
      </c>
      <c r="AC1949" s="2">
        <f t="shared" ref="AC1949" si="17614">AB1949/$AF1949</f>
        <v>6.4892926670992858E-4</v>
      </c>
      <c r="AD1949" s="12">
        <v>27</v>
      </c>
      <c r="AE1949" s="2">
        <f t="shared" ref="AE1949" si="17615">AD1949/$AF1949</f>
        <v>1.7521090201168071E-2</v>
      </c>
      <c r="AF1949" s="12">
        <v>1541</v>
      </c>
      <c r="AG1949" s="1" t="str">
        <f t="shared" si="17381"/>
        <v>White</v>
      </c>
    </row>
    <row r="1950" spans="1:33" x14ac:dyDescent="0.2">
      <c r="A1950" s="1">
        <v>47</v>
      </c>
      <c r="B1950" s="1">
        <v>47</v>
      </c>
      <c r="C1950" s="1">
        <v>47047</v>
      </c>
      <c r="D1950" s="12">
        <v>124</v>
      </c>
      <c r="E1950" s="2">
        <f t="shared" si="17370"/>
        <v>0.50202429149797567</v>
      </c>
      <c r="F1950" s="12">
        <v>4</v>
      </c>
      <c r="G1950" s="2">
        <f t="shared" si="17370"/>
        <v>1.6194331983805668E-2</v>
      </c>
      <c r="H1950" s="12">
        <v>13</v>
      </c>
      <c r="I1950" s="2">
        <f t="shared" ref="I1950" si="17616">H1950/$N1950</f>
        <v>5.2631578947368418E-2</v>
      </c>
      <c r="J1950" s="12">
        <v>102</v>
      </c>
      <c r="K1950" s="2">
        <f t="shared" ref="K1950" si="17617">J1950/$N1950</f>
        <v>0.41295546558704455</v>
      </c>
      <c r="L1950" s="12">
        <v>0</v>
      </c>
      <c r="M1950" s="2">
        <f t="shared" ref="M1950" si="17618">L1950/$N1950</f>
        <v>0</v>
      </c>
      <c r="N1950" s="12">
        <v>247</v>
      </c>
      <c r="P1950" s="12">
        <v>1287</v>
      </c>
      <c r="Q1950" s="2">
        <f t="shared" si="17374"/>
        <v>0.83517196625567813</v>
      </c>
      <c r="R1950" s="12">
        <v>22</v>
      </c>
      <c r="S1950" s="2">
        <f t="shared" si="17374"/>
        <v>1.427644386761843E-2</v>
      </c>
      <c r="T1950" s="12">
        <v>134</v>
      </c>
      <c r="U1950" s="2">
        <f t="shared" ref="U1950" si="17619">T1950/$AF1950</f>
        <v>8.6956521739130432E-2</v>
      </c>
      <c r="V1950" s="12">
        <v>64</v>
      </c>
      <c r="W1950" s="2">
        <f t="shared" ref="W1950" si="17620">V1950/$AF1950</f>
        <v>4.1531473069435429E-2</v>
      </c>
      <c r="X1950" s="12">
        <v>1</v>
      </c>
      <c r="Y1950" s="2">
        <f t="shared" ref="Y1950" si="17621">X1950/$AF1950</f>
        <v>6.4892926670992858E-4</v>
      </c>
      <c r="Z1950" s="12">
        <v>1</v>
      </c>
      <c r="AA1950" s="2">
        <f t="shared" ref="AA1950" si="17622">Z1950/$AF1950</f>
        <v>6.4892926670992858E-4</v>
      </c>
      <c r="AB1950" s="12">
        <v>2</v>
      </c>
      <c r="AC1950" s="2">
        <f t="shared" ref="AC1950" si="17623">AB1950/$AF1950</f>
        <v>1.2978585334198572E-3</v>
      </c>
      <c r="AD1950" s="12">
        <v>32</v>
      </c>
      <c r="AE1950" s="2">
        <f t="shared" ref="AE1950" si="17624">AD1950/$AF1950</f>
        <v>2.0765736534717714E-2</v>
      </c>
      <c r="AF1950" s="12">
        <v>1541</v>
      </c>
      <c r="AG1950" s="1" t="str">
        <f t="shared" si="17381"/>
        <v>White</v>
      </c>
    </row>
    <row r="1951" spans="1:33" x14ac:dyDescent="0.2">
      <c r="A1951" s="1">
        <v>47</v>
      </c>
      <c r="B1951" s="1">
        <v>48</v>
      </c>
      <c r="C1951" s="1">
        <v>47048</v>
      </c>
      <c r="D1951" s="12">
        <v>38</v>
      </c>
      <c r="E1951" s="2">
        <f t="shared" si="17370"/>
        <v>0.73076923076923073</v>
      </c>
      <c r="F1951" s="12">
        <v>2</v>
      </c>
      <c r="G1951" s="2">
        <f t="shared" si="17370"/>
        <v>3.8461538461538464E-2</v>
      </c>
      <c r="H1951" s="12">
        <v>0</v>
      </c>
      <c r="I1951" s="2">
        <f t="shared" ref="I1951" si="17625">H1951/$N1951</f>
        <v>0</v>
      </c>
      <c r="J1951" s="12">
        <v>12</v>
      </c>
      <c r="K1951" s="2">
        <f t="shared" ref="K1951" si="17626">J1951/$N1951</f>
        <v>0.23076923076923078</v>
      </c>
      <c r="L1951" s="12">
        <v>0</v>
      </c>
      <c r="M1951" s="2">
        <f t="shared" ref="M1951" si="17627">L1951/$N1951</f>
        <v>0</v>
      </c>
      <c r="N1951" s="12">
        <v>52</v>
      </c>
      <c r="P1951" s="12">
        <v>506</v>
      </c>
      <c r="Q1951" s="2">
        <f t="shared" si="17374"/>
        <v>0.6545924967658473</v>
      </c>
      <c r="R1951" s="12">
        <v>34</v>
      </c>
      <c r="S1951" s="2">
        <f t="shared" si="17374"/>
        <v>4.3984476067270378E-2</v>
      </c>
      <c r="T1951" s="12">
        <v>188</v>
      </c>
      <c r="U1951" s="2">
        <f t="shared" ref="U1951" si="17628">T1951/$AF1951</f>
        <v>0.24320827943078913</v>
      </c>
      <c r="V1951" s="12">
        <v>32</v>
      </c>
      <c r="W1951" s="2">
        <f t="shared" ref="W1951" si="17629">V1951/$AF1951</f>
        <v>4.1397153945666239E-2</v>
      </c>
      <c r="X1951" s="12">
        <v>3</v>
      </c>
      <c r="Y1951" s="2">
        <f t="shared" ref="Y1951" si="17630">X1951/$AF1951</f>
        <v>3.8809831824062097E-3</v>
      </c>
      <c r="Z1951" s="12">
        <v>0</v>
      </c>
      <c r="AA1951" s="2">
        <f t="shared" ref="AA1951" si="17631">Z1951/$AF1951</f>
        <v>0</v>
      </c>
      <c r="AB1951" s="12">
        <v>1</v>
      </c>
      <c r="AC1951" s="2">
        <f t="shared" ref="AC1951" si="17632">AB1951/$AF1951</f>
        <v>1.29366106080207E-3</v>
      </c>
      <c r="AD1951" s="12">
        <v>8</v>
      </c>
      <c r="AE1951" s="2">
        <f t="shared" ref="AE1951" si="17633">AD1951/$AF1951</f>
        <v>1.034928848641656E-2</v>
      </c>
      <c r="AF1951" s="12">
        <v>773</v>
      </c>
      <c r="AG1951" s="1" t="str">
        <f t="shared" si="17381"/>
        <v>White</v>
      </c>
    </row>
    <row r="1952" spans="1:33" x14ac:dyDescent="0.2">
      <c r="A1952" s="1">
        <v>48</v>
      </c>
      <c r="B1952" s="1">
        <v>1</v>
      </c>
      <c r="C1952" s="1">
        <v>48001</v>
      </c>
      <c r="D1952" s="12">
        <v>77</v>
      </c>
      <c r="E1952" s="2">
        <f t="shared" si="17370"/>
        <v>0.36492890995260663</v>
      </c>
      <c r="F1952" s="12">
        <v>3</v>
      </c>
      <c r="G1952" s="2">
        <f t="shared" si="17370"/>
        <v>1.4218009478672985E-2</v>
      </c>
      <c r="H1952" s="12">
        <v>13</v>
      </c>
      <c r="I1952" s="2">
        <f t="shared" ref="I1952" si="17634">H1952/$N1952</f>
        <v>6.1611374407582936E-2</v>
      </c>
      <c r="J1952" s="12">
        <v>113</v>
      </c>
      <c r="K1952" s="2">
        <f t="shared" ref="K1952" si="17635">J1952/$N1952</f>
        <v>0.53554502369668244</v>
      </c>
      <c r="L1952" s="12">
        <v>5</v>
      </c>
      <c r="M1952" s="2">
        <f t="shared" ref="M1952" si="17636">L1952/$N1952</f>
        <v>2.3696682464454975E-2</v>
      </c>
      <c r="N1952" s="12">
        <v>211</v>
      </c>
      <c r="P1952" s="12">
        <v>696</v>
      </c>
      <c r="Q1952" s="2">
        <f t="shared" si="17374"/>
        <v>0.56083803384367448</v>
      </c>
      <c r="R1952" s="12">
        <v>100</v>
      </c>
      <c r="S1952" s="2">
        <f t="shared" si="17374"/>
        <v>8.0580177276390011E-2</v>
      </c>
      <c r="T1952" s="12">
        <v>315</v>
      </c>
      <c r="U1952" s="2">
        <f t="shared" ref="U1952" si="17637">T1952/$AF1952</f>
        <v>0.25382755842062854</v>
      </c>
      <c r="V1952" s="12">
        <v>97</v>
      </c>
      <c r="W1952" s="2">
        <f t="shared" ref="W1952" si="17638">V1952/$AF1952</f>
        <v>7.8162771958098301E-2</v>
      </c>
      <c r="X1952" s="12">
        <v>2</v>
      </c>
      <c r="Y1952" s="2">
        <f t="shared" ref="Y1952" si="17639">X1952/$AF1952</f>
        <v>1.6116035455278001E-3</v>
      </c>
      <c r="Z1952" s="12">
        <v>1</v>
      </c>
      <c r="AA1952" s="2">
        <f t="shared" ref="AA1952" si="17640">Z1952/$AF1952</f>
        <v>8.0580177276390005E-4</v>
      </c>
      <c r="AB1952" s="12">
        <v>1</v>
      </c>
      <c r="AC1952" s="2">
        <f t="shared" ref="AC1952" si="17641">AB1952/$AF1952</f>
        <v>8.0580177276390005E-4</v>
      </c>
      <c r="AD1952" s="12">
        <v>29</v>
      </c>
      <c r="AE1952" s="2">
        <f t="shared" ref="AE1952" si="17642">AD1952/$AF1952</f>
        <v>2.3368251410153102E-2</v>
      </c>
      <c r="AF1952" s="12">
        <v>1241</v>
      </c>
      <c r="AG1952" s="1" t="str">
        <f t="shared" si="17381"/>
        <v>White</v>
      </c>
    </row>
    <row r="1953" spans="1:33" x14ac:dyDescent="0.2">
      <c r="A1953" s="1">
        <v>48</v>
      </c>
      <c r="B1953" s="1">
        <v>2</v>
      </c>
      <c r="C1953" s="1">
        <v>48002</v>
      </c>
      <c r="D1953" s="12">
        <v>75</v>
      </c>
      <c r="E1953" s="2">
        <f t="shared" si="17370"/>
        <v>0.54347826086956519</v>
      </c>
      <c r="F1953" s="12">
        <v>1</v>
      </c>
      <c r="G1953" s="2">
        <f t="shared" si="17370"/>
        <v>7.246376811594203E-3</v>
      </c>
      <c r="H1953" s="12">
        <v>3</v>
      </c>
      <c r="I1953" s="2">
        <f t="shared" ref="I1953" si="17643">H1953/$N1953</f>
        <v>2.1739130434782608E-2</v>
      </c>
      <c r="J1953" s="12">
        <v>57</v>
      </c>
      <c r="K1953" s="2">
        <f t="shared" ref="K1953" si="17644">J1953/$N1953</f>
        <v>0.41304347826086957</v>
      </c>
      <c r="L1953" s="12">
        <v>2</v>
      </c>
      <c r="M1953" s="2">
        <f t="shared" ref="M1953" si="17645">L1953/$N1953</f>
        <v>1.4492753623188406E-2</v>
      </c>
      <c r="N1953" s="12">
        <v>138</v>
      </c>
      <c r="P1953" s="12">
        <v>551</v>
      </c>
      <c r="Q1953" s="2">
        <f t="shared" si="17374"/>
        <v>0.70641025641025645</v>
      </c>
      <c r="R1953" s="12">
        <v>34</v>
      </c>
      <c r="S1953" s="2">
        <f t="shared" si="17374"/>
        <v>4.3589743589743588E-2</v>
      </c>
      <c r="T1953" s="12">
        <v>86</v>
      </c>
      <c r="U1953" s="2">
        <f t="shared" ref="U1953" si="17646">T1953/$AF1953</f>
        <v>0.11025641025641025</v>
      </c>
      <c r="V1953" s="12">
        <v>84</v>
      </c>
      <c r="W1953" s="2">
        <f t="shared" ref="W1953" si="17647">V1953/$AF1953</f>
        <v>0.1076923076923077</v>
      </c>
      <c r="X1953" s="12">
        <v>1</v>
      </c>
      <c r="Y1953" s="2">
        <f t="shared" ref="Y1953" si="17648">X1953/$AF1953</f>
        <v>1.2820512820512821E-3</v>
      </c>
      <c r="Z1953" s="12">
        <v>0</v>
      </c>
      <c r="AA1953" s="2">
        <f t="shared" ref="AA1953" si="17649">Z1953/$AF1953</f>
        <v>0</v>
      </c>
      <c r="AB1953" s="12">
        <v>2</v>
      </c>
      <c r="AC1953" s="2">
        <f t="shared" ref="AC1953" si="17650">AB1953/$AF1953</f>
        <v>2.5641025641025641E-3</v>
      </c>
      <c r="AD1953" s="12">
        <v>22</v>
      </c>
      <c r="AE1953" s="2">
        <f t="shared" ref="AE1953" si="17651">AD1953/$AF1953</f>
        <v>2.8205128205128206E-2</v>
      </c>
      <c r="AF1953" s="12">
        <v>780</v>
      </c>
      <c r="AG1953" s="1" t="str">
        <f t="shared" si="17381"/>
        <v>White</v>
      </c>
    </row>
    <row r="1954" spans="1:33" x14ac:dyDescent="0.2">
      <c r="A1954" s="1">
        <v>48</v>
      </c>
      <c r="B1954" s="1">
        <v>3</v>
      </c>
      <c r="C1954" s="1">
        <v>48003</v>
      </c>
      <c r="D1954" s="12">
        <v>116</v>
      </c>
      <c r="E1954" s="2">
        <f t="shared" si="17370"/>
        <v>0.47154471544715448</v>
      </c>
      <c r="F1954" s="12">
        <v>13</v>
      </c>
      <c r="G1954" s="2">
        <f t="shared" si="17370"/>
        <v>5.2845528455284556E-2</v>
      </c>
      <c r="H1954" s="12">
        <v>20</v>
      </c>
      <c r="I1954" s="2">
        <f t="shared" ref="I1954" si="17652">H1954/$N1954</f>
        <v>8.1300813008130079E-2</v>
      </c>
      <c r="J1954" s="12">
        <v>94</v>
      </c>
      <c r="K1954" s="2">
        <f t="shared" ref="K1954" si="17653">J1954/$N1954</f>
        <v>0.38211382113821141</v>
      </c>
      <c r="L1954" s="12">
        <v>3</v>
      </c>
      <c r="M1954" s="2">
        <f t="shared" ref="M1954" si="17654">L1954/$N1954</f>
        <v>1.2195121951219513E-2</v>
      </c>
      <c r="N1954" s="12">
        <v>246</v>
      </c>
      <c r="P1954" s="12">
        <v>677</v>
      </c>
      <c r="Q1954" s="2">
        <f t="shared" si="17374"/>
        <v>0.45043246839654028</v>
      </c>
      <c r="R1954" s="12">
        <v>390</v>
      </c>
      <c r="S1954" s="2">
        <f t="shared" si="17374"/>
        <v>0.25948103792415167</v>
      </c>
      <c r="T1954" s="12">
        <v>266</v>
      </c>
      <c r="U1954" s="2">
        <f t="shared" ref="U1954" si="17655">T1954/$AF1954</f>
        <v>0.17697937458416502</v>
      </c>
      <c r="V1954" s="12">
        <v>116</v>
      </c>
      <c r="W1954" s="2">
        <f t="shared" ref="W1954" si="17656">V1954/$AF1954</f>
        <v>7.7178975382568196E-2</v>
      </c>
      <c r="X1954" s="12">
        <v>2</v>
      </c>
      <c r="Y1954" s="2">
        <f t="shared" ref="Y1954" si="17657">X1954/$AF1954</f>
        <v>1.3306719893546241E-3</v>
      </c>
      <c r="Z1954" s="12">
        <v>1</v>
      </c>
      <c r="AA1954" s="2">
        <f t="shared" ref="AA1954" si="17658">Z1954/$AF1954</f>
        <v>6.6533599467731206E-4</v>
      </c>
      <c r="AB1954" s="12">
        <v>5</v>
      </c>
      <c r="AC1954" s="2">
        <f t="shared" ref="AC1954" si="17659">AB1954/$AF1954</f>
        <v>3.3266799733865601E-3</v>
      </c>
      <c r="AD1954" s="12">
        <v>44</v>
      </c>
      <c r="AE1954" s="2">
        <f t="shared" ref="AE1954" si="17660">AD1954/$AF1954</f>
        <v>2.927478376580173E-2</v>
      </c>
      <c r="AF1954" s="12">
        <v>1503</v>
      </c>
      <c r="AG1954" s="1" t="str">
        <f t="shared" si="17381"/>
        <v>Mixed</v>
      </c>
    </row>
    <row r="1955" spans="1:33" x14ac:dyDescent="0.2">
      <c r="A1955" s="1">
        <v>48</v>
      </c>
      <c r="B1955" s="1">
        <v>4</v>
      </c>
      <c r="C1955" s="1">
        <v>48004</v>
      </c>
      <c r="D1955" s="12">
        <v>144</v>
      </c>
      <c r="E1955" s="2">
        <f t="shared" si="17370"/>
        <v>0.60759493670886078</v>
      </c>
      <c r="F1955" s="12">
        <v>5</v>
      </c>
      <c r="G1955" s="2">
        <f t="shared" si="17370"/>
        <v>2.1097046413502109E-2</v>
      </c>
      <c r="H1955" s="12">
        <v>7</v>
      </c>
      <c r="I1955" s="2">
        <f t="shared" ref="I1955" si="17661">H1955/$N1955</f>
        <v>2.9535864978902954E-2</v>
      </c>
      <c r="J1955" s="12">
        <v>80</v>
      </c>
      <c r="K1955" s="2">
        <f t="shared" ref="K1955" si="17662">J1955/$N1955</f>
        <v>0.33755274261603374</v>
      </c>
      <c r="L1955" s="12">
        <v>1</v>
      </c>
      <c r="M1955" s="2">
        <f t="shared" ref="M1955" si="17663">L1955/$N1955</f>
        <v>4.2194092827004216E-3</v>
      </c>
      <c r="N1955" s="12">
        <v>237</v>
      </c>
      <c r="P1955" s="12">
        <v>287</v>
      </c>
      <c r="Q1955" s="2">
        <f t="shared" si="17374"/>
        <v>0.45993589743589741</v>
      </c>
      <c r="R1955" s="12">
        <v>132</v>
      </c>
      <c r="S1955" s="2">
        <f t="shared" si="17374"/>
        <v>0.21153846153846154</v>
      </c>
      <c r="T1955" s="12">
        <v>60</v>
      </c>
      <c r="U1955" s="2">
        <f t="shared" ref="U1955" si="17664">T1955/$AF1955</f>
        <v>9.6153846153846159E-2</v>
      </c>
      <c r="V1955" s="12">
        <v>128</v>
      </c>
      <c r="W1955" s="2">
        <f t="shared" ref="W1955" si="17665">V1955/$AF1955</f>
        <v>0.20512820512820512</v>
      </c>
      <c r="X1955" s="12">
        <v>2</v>
      </c>
      <c r="Y1955" s="2">
        <f t="shared" ref="Y1955" si="17666">X1955/$AF1955</f>
        <v>3.205128205128205E-3</v>
      </c>
      <c r="Z1955" s="12">
        <v>0</v>
      </c>
      <c r="AA1955" s="2">
        <f t="shared" ref="AA1955" si="17667">Z1955/$AF1955</f>
        <v>0</v>
      </c>
      <c r="AB1955" s="12">
        <v>1</v>
      </c>
      <c r="AC1955" s="2">
        <f t="shared" ref="AC1955" si="17668">AB1955/$AF1955</f>
        <v>1.6025641025641025E-3</v>
      </c>
      <c r="AD1955" s="12">
        <v>14</v>
      </c>
      <c r="AE1955" s="2">
        <f t="shared" ref="AE1955" si="17669">AD1955/$AF1955</f>
        <v>2.2435897435897436E-2</v>
      </c>
      <c r="AF1955" s="12">
        <v>624</v>
      </c>
      <c r="AG1955" s="1" t="str">
        <f t="shared" si="17381"/>
        <v>Mixed</v>
      </c>
    </row>
    <row r="1956" spans="1:33" x14ac:dyDescent="0.2">
      <c r="A1956" s="1">
        <v>48</v>
      </c>
      <c r="B1956" s="1">
        <v>5</v>
      </c>
      <c r="C1956" s="1">
        <v>48005</v>
      </c>
      <c r="D1956" s="12">
        <v>121</v>
      </c>
      <c r="E1956" s="2">
        <f t="shared" si="17370"/>
        <v>0.57075471698113212</v>
      </c>
      <c r="F1956" s="12">
        <v>3</v>
      </c>
      <c r="G1956" s="2">
        <f t="shared" si="17370"/>
        <v>1.4150943396226415E-2</v>
      </c>
      <c r="H1956" s="12">
        <v>9</v>
      </c>
      <c r="I1956" s="2">
        <f t="shared" ref="I1956" si="17670">H1956/$N1956</f>
        <v>4.2452830188679243E-2</v>
      </c>
      <c r="J1956" s="12">
        <v>75</v>
      </c>
      <c r="K1956" s="2">
        <f t="shared" ref="K1956" si="17671">J1956/$N1956</f>
        <v>0.35377358490566035</v>
      </c>
      <c r="L1956" s="12">
        <v>4</v>
      </c>
      <c r="M1956" s="2">
        <f t="shared" ref="M1956" si="17672">L1956/$N1956</f>
        <v>1.8867924528301886E-2</v>
      </c>
      <c r="N1956" s="12">
        <v>212</v>
      </c>
      <c r="P1956" s="12">
        <v>281</v>
      </c>
      <c r="Q1956" s="2">
        <f t="shared" si="17374"/>
        <v>0.50358422939068104</v>
      </c>
      <c r="R1956" s="12">
        <v>106</v>
      </c>
      <c r="S1956" s="2">
        <f t="shared" si="17374"/>
        <v>0.18996415770609318</v>
      </c>
      <c r="T1956" s="12">
        <v>52</v>
      </c>
      <c r="U1956" s="2">
        <f t="shared" ref="U1956" si="17673">T1956/$AF1956</f>
        <v>9.3189964157706098E-2</v>
      </c>
      <c r="V1956" s="12">
        <v>100</v>
      </c>
      <c r="W1956" s="2">
        <f t="shared" ref="W1956" si="17674">V1956/$AF1956</f>
        <v>0.17921146953405018</v>
      </c>
      <c r="X1956" s="12">
        <v>0</v>
      </c>
      <c r="Y1956" s="2">
        <f t="shared" ref="Y1956" si="17675">X1956/$AF1956</f>
        <v>0</v>
      </c>
      <c r="Z1956" s="12">
        <v>0</v>
      </c>
      <c r="AA1956" s="2">
        <f t="shared" ref="AA1956" si="17676">Z1956/$AF1956</f>
        <v>0</v>
      </c>
      <c r="AB1956" s="12">
        <v>1</v>
      </c>
      <c r="AC1956" s="2">
        <f t="shared" ref="AC1956" si="17677">AB1956/$AF1956</f>
        <v>1.7921146953405018E-3</v>
      </c>
      <c r="AD1956" s="12">
        <v>16</v>
      </c>
      <c r="AE1956" s="2">
        <f t="shared" ref="AE1956" si="17678">AD1956/$AF1956</f>
        <v>2.8673835125448029E-2</v>
      </c>
      <c r="AF1956" s="12">
        <v>558</v>
      </c>
      <c r="AG1956" s="1" t="str">
        <f t="shared" si="17381"/>
        <v>White</v>
      </c>
    </row>
    <row r="1957" spans="1:33" x14ac:dyDescent="0.2">
      <c r="A1957" s="1">
        <v>48</v>
      </c>
      <c r="B1957" s="1">
        <v>6</v>
      </c>
      <c r="C1957" s="1">
        <v>48006</v>
      </c>
      <c r="D1957" s="12">
        <v>142</v>
      </c>
      <c r="E1957" s="2">
        <f t="shared" si="17370"/>
        <v>0.55252918287937747</v>
      </c>
      <c r="F1957" s="12">
        <v>16</v>
      </c>
      <c r="G1957" s="2">
        <f t="shared" si="17370"/>
        <v>6.2256809338521402E-2</v>
      </c>
      <c r="H1957" s="12">
        <v>6</v>
      </c>
      <c r="I1957" s="2">
        <f t="shared" ref="I1957" si="17679">H1957/$N1957</f>
        <v>2.3346303501945526E-2</v>
      </c>
      <c r="J1957" s="12">
        <v>89</v>
      </c>
      <c r="K1957" s="2">
        <f t="shared" ref="K1957" si="17680">J1957/$N1957</f>
        <v>0.34630350194552528</v>
      </c>
      <c r="L1957" s="12">
        <v>4</v>
      </c>
      <c r="M1957" s="2">
        <f t="shared" ref="M1957" si="17681">L1957/$N1957</f>
        <v>1.556420233463035E-2</v>
      </c>
      <c r="N1957" s="12">
        <v>257</v>
      </c>
      <c r="P1957" s="12">
        <v>568</v>
      </c>
      <c r="Q1957" s="2">
        <f t="shared" si="17374"/>
        <v>0.5714285714285714</v>
      </c>
      <c r="R1957" s="12">
        <v>175</v>
      </c>
      <c r="S1957" s="2">
        <f t="shared" si="17374"/>
        <v>0.176056338028169</v>
      </c>
      <c r="T1957" s="12">
        <v>118</v>
      </c>
      <c r="U1957" s="2">
        <f t="shared" ref="U1957" si="17682">T1957/$AF1957</f>
        <v>0.11871227364185111</v>
      </c>
      <c r="V1957" s="12">
        <v>103</v>
      </c>
      <c r="W1957" s="2">
        <f t="shared" ref="W1957" si="17683">V1957/$AF1957</f>
        <v>0.10362173038229376</v>
      </c>
      <c r="X1957" s="12">
        <v>4</v>
      </c>
      <c r="Y1957" s="2">
        <f t="shared" ref="Y1957" si="17684">X1957/$AF1957</f>
        <v>4.0241448692152921E-3</v>
      </c>
      <c r="Z1957" s="12">
        <v>0</v>
      </c>
      <c r="AA1957" s="2">
        <f t="shared" ref="AA1957" si="17685">Z1957/$AF1957</f>
        <v>0</v>
      </c>
      <c r="AB1957" s="12">
        <v>2</v>
      </c>
      <c r="AC1957" s="2">
        <f t="shared" ref="AC1957" si="17686">AB1957/$AF1957</f>
        <v>2.012072434607646E-3</v>
      </c>
      <c r="AD1957" s="12">
        <v>23</v>
      </c>
      <c r="AE1957" s="2">
        <f t="shared" ref="AE1957" si="17687">AD1957/$AF1957</f>
        <v>2.3138832997987926E-2</v>
      </c>
      <c r="AF1957" s="12">
        <v>994</v>
      </c>
      <c r="AG1957" s="1" t="str">
        <f t="shared" si="17381"/>
        <v>White</v>
      </c>
    </row>
    <row r="1958" spans="1:33" x14ac:dyDescent="0.2">
      <c r="A1958" s="1">
        <v>48</v>
      </c>
      <c r="B1958" s="1">
        <v>7</v>
      </c>
      <c r="C1958" s="1">
        <v>48007</v>
      </c>
      <c r="D1958" s="12">
        <v>92</v>
      </c>
      <c r="E1958" s="2">
        <f t="shared" si="17370"/>
        <v>0.42592592592592593</v>
      </c>
      <c r="F1958" s="12">
        <v>4</v>
      </c>
      <c r="G1958" s="2">
        <f t="shared" si="17370"/>
        <v>1.8518518518518517E-2</v>
      </c>
      <c r="H1958" s="12">
        <v>11</v>
      </c>
      <c r="I1958" s="2">
        <f t="shared" ref="I1958" si="17688">H1958/$N1958</f>
        <v>5.0925925925925923E-2</v>
      </c>
      <c r="J1958" s="12">
        <v>108</v>
      </c>
      <c r="K1958" s="2">
        <f t="shared" ref="K1958" si="17689">J1958/$N1958</f>
        <v>0.5</v>
      </c>
      <c r="L1958" s="12">
        <v>1</v>
      </c>
      <c r="M1958" s="2">
        <f t="shared" ref="M1958" si="17690">L1958/$N1958</f>
        <v>4.6296296296296294E-3</v>
      </c>
      <c r="N1958" s="12">
        <v>216</v>
      </c>
      <c r="P1958" s="12">
        <v>652</v>
      </c>
      <c r="Q1958" s="2">
        <f t="shared" si="17374"/>
        <v>0.70715835140997829</v>
      </c>
      <c r="R1958" s="12">
        <v>40</v>
      </c>
      <c r="S1958" s="2">
        <f t="shared" si="17374"/>
        <v>4.3383947939262472E-2</v>
      </c>
      <c r="T1958" s="12">
        <v>102</v>
      </c>
      <c r="U1958" s="2">
        <f t="shared" ref="U1958" si="17691">T1958/$AF1958</f>
        <v>0.11062906724511931</v>
      </c>
      <c r="V1958" s="12">
        <v>99</v>
      </c>
      <c r="W1958" s="2">
        <f t="shared" ref="W1958" si="17692">V1958/$AF1958</f>
        <v>0.10737527114967461</v>
      </c>
      <c r="X1958" s="12">
        <v>1</v>
      </c>
      <c r="Y1958" s="2">
        <f t="shared" ref="Y1958" si="17693">X1958/$AF1958</f>
        <v>1.0845986984815619E-3</v>
      </c>
      <c r="Z1958" s="12">
        <v>0</v>
      </c>
      <c r="AA1958" s="2">
        <f t="shared" ref="AA1958" si="17694">Z1958/$AF1958</f>
        <v>0</v>
      </c>
      <c r="AB1958" s="12">
        <v>2</v>
      </c>
      <c r="AC1958" s="2">
        <f t="shared" ref="AC1958" si="17695">AB1958/$AF1958</f>
        <v>2.1691973969631237E-3</v>
      </c>
      <c r="AD1958" s="12">
        <v>26</v>
      </c>
      <c r="AE1958" s="2">
        <f t="shared" ref="AE1958" si="17696">AD1958/$AF1958</f>
        <v>2.8199566160520606E-2</v>
      </c>
      <c r="AF1958" s="12">
        <v>922</v>
      </c>
      <c r="AG1958" s="1" t="str">
        <f t="shared" si="17381"/>
        <v>White</v>
      </c>
    </row>
    <row r="1959" spans="1:33" x14ac:dyDescent="0.2">
      <c r="A1959" s="1">
        <v>48</v>
      </c>
      <c r="B1959" s="1">
        <v>8</v>
      </c>
      <c r="C1959" s="1">
        <v>48008</v>
      </c>
      <c r="D1959" s="12">
        <v>98</v>
      </c>
      <c r="E1959" s="2">
        <f t="shared" si="17370"/>
        <v>0.59756097560975607</v>
      </c>
      <c r="F1959" s="12">
        <v>2</v>
      </c>
      <c r="G1959" s="2">
        <f t="shared" si="17370"/>
        <v>1.2195121951219513E-2</v>
      </c>
      <c r="H1959" s="12">
        <v>12</v>
      </c>
      <c r="I1959" s="2">
        <f t="shared" ref="I1959" si="17697">H1959/$N1959</f>
        <v>7.3170731707317069E-2</v>
      </c>
      <c r="J1959" s="12">
        <v>51</v>
      </c>
      <c r="K1959" s="2">
        <f t="shared" ref="K1959" si="17698">J1959/$N1959</f>
        <v>0.31097560975609756</v>
      </c>
      <c r="L1959" s="12">
        <v>1</v>
      </c>
      <c r="M1959" s="2">
        <f t="shared" ref="M1959" si="17699">L1959/$N1959</f>
        <v>6.0975609756097563E-3</v>
      </c>
      <c r="N1959" s="12">
        <v>164</v>
      </c>
      <c r="P1959" s="12">
        <v>137</v>
      </c>
      <c r="Q1959" s="2">
        <f t="shared" si="17374"/>
        <v>0.47735191637630664</v>
      </c>
      <c r="R1959" s="12">
        <v>74</v>
      </c>
      <c r="S1959" s="2">
        <f t="shared" si="17374"/>
        <v>0.25783972125435539</v>
      </c>
      <c r="T1959" s="12">
        <v>37</v>
      </c>
      <c r="U1959" s="2">
        <f t="shared" ref="U1959" si="17700">T1959/$AF1959</f>
        <v>0.1289198606271777</v>
      </c>
      <c r="V1959" s="12">
        <v>30</v>
      </c>
      <c r="W1959" s="2">
        <f t="shared" ref="W1959" si="17701">V1959/$AF1959</f>
        <v>0.10452961672473868</v>
      </c>
      <c r="X1959" s="12">
        <v>1</v>
      </c>
      <c r="Y1959" s="2">
        <f t="shared" ref="Y1959" si="17702">X1959/$AF1959</f>
        <v>3.4843205574912892E-3</v>
      </c>
      <c r="Z1959" s="12">
        <v>0</v>
      </c>
      <c r="AA1959" s="2">
        <f t="shared" ref="AA1959" si="17703">Z1959/$AF1959</f>
        <v>0</v>
      </c>
      <c r="AB1959" s="12">
        <v>1</v>
      </c>
      <c r="AC1959" s="2">
        <f t="shared" ref="AC1959" si="17704">AB1959/$AF1959</f>
        <v>3.4843205574912892E-3</v>
      </c>
      <c r="AD1959" s="12">
        <v>7</v>
      </c>
      <c r="AE1959" s="2">
        <f t="shared" ref="AE1959" si="17705">AD1959/$AF1959</f>
        <v>2.4390243902439025E-2</v>
      </c>
      <c r="AF1959" s="12">
        <v>287</v>
      </c>
      <c r="AG1959" s="1" t="str">
        <f t="shared" si="17381"/>
        <v>Mixed</v>
      </c>
    </row>
    <row r="1960" spans="1:33" x14ac:dyDescent="0.2">
      <c r="A1960" s="1">
        <v>48</v>
      </c>
      <c r="B1960" s="1">
        <v>10</v>
      </c>
      <c r="C1960" s="1">
        <v>48010</v>
      </c>
      <c r="D1960" s="12">
        <v>139</v>
      </c>
      <c r="E1960" s="2">
        <f t="shared" si="17370"/>
        <v>0.43034055727554177</v>
      </c>
      <c r="F1960" s="12">
        <v>8</v>
      </c>
      <c r="G1960" s="2">
        <f t="shared" si="17370"/>
        <v>2.4767801857585141E-2</v>
      </c>
      <c r="H1960" s="12">
        <v>12</v>
      </c>
      <c r="I1960" s="2">
        <f t="shared" ref="I1960" si="17706">H1960/$N1960</f>
        <v>3.7151702786377708E-2</v>
      </c>
      <c r="J1960" s="12">
        <v>164</v>
      </c>
      <c r="K1960" s="2">
        <f t="shared" ref="K1960" si="17707">J1960/$N1960</f>
        <v>0.50773993808049533</v>
      </c>
      <c r="L1960" s="12">
        <v>0</v>
      </c>
      <c r="M1960" s="2">
        <f t="shared" ref="M1960" si="17708">L1960/$N1960</f>
        <v>0</v>
      </c>
      <c r="N1960" s="12">
        <v>323</v>
      </c>
      <c r="P1960" s="12">
        <v>652</v>
      </c>
      <c r="Q1960" s="2">
        <f t="shared" si="17374"/>
        <v>0.70715835140997829</v>
      </c>
      <c r="R1960" s="12">
        <v>40</v>
      </c>
      <c r="S1960" s="2">
        <f t="shared" si="17374"/>
        <v>4.3383947939262472E-2</v>
      </c>
      <c r="T1960" s="12">
        <v>102</v>
      </c>
      <c r="U1960" s="2">
        <f t="shared" ref="U1960" si="17709">T1960/$AF1960</f>
        <v>0.11062906724511931</v>
      </c>
      <c r="V1960" s="12">
        <v>99</v>
      </c>
      <c r="W1960" s="2">
        <f t="shared" ref="W1960" si="17710">V1960/$AF1960</f>
        <v>0.10737527114967461</v>
      </c>
      <c r="X1960" s="12">
        <v>1</v>
      </c>
      <c r="Y1960" s="2">
        <f t="shared" ref="Y1960" si="17711">X1960/$AF1960</f>
        <v>1.0845986984815619E-3</v>
      </c>
      <c r="Z1960" s="12">
        <v>0</v>
      </c>
      <c r="AA1960" s="2">
        <f t="shared" ref="AA1960" si="17712">Z1960/$AF1960</f>
        <v>0</v>
      </c>
      <c r="AB1960" s="12">
        <v>2</v>
      </c>
      <c r="AC1960" s="2">
        <f t="shared" ref="AC1960" si="17713">AB1960/$AF1960</f>
        <v>2.1691973969631237E-3</v>
      </c>
      <c r="AD1960" s="12">
        <v>26</v>
      </c>
      <c r="AE1960" s="2">
        <f t="shared" ref="AE1960" si="17714">AD1960/$AF1960</f>
        <v>2.8199566160520606E-2</v>
      </c>
      <c r="AF1960" s="12">
        <v>922</v>
      </c>
      <c r="AG1960" s="1" t="str">
        <f t="shared" si="17381"/>
        <v>White</v>
      </c>
    </row>
    <row r="1961" spans="1:33" x14ac:dyDescent="0.2">
      <c r="A1961" s="1">
        <v>48</v>
      </c>
      <c r="B1961" s="1">
        <v>11</v>
      </c>
      <c r="C1961" s="1">
        <v>48011</v>
      </c>
      <c r="D1961" s="12">
        <v>120</v>
      </c>
      <c r="E1961" s="2">
        <f t="shared" si="17370"/>
        <v>0.49586776859504134</v>
      </c>
      <c r="F1961" s="12">
        <v>6</v>
      </c>
      <c r="G1961" s="2">
        <f t="shared" si="17370"/>
        <v>2.4793388429752067E-2</v>
      </c>
      <c r="H1961" s="12">
        <v>15</v>
      </c>
      <c r="I1961" s="2">
        <f t="shared" ref="I1961" si="17715">H1961/$N1961</f>
        <v>6.1983471074380167E-2</v>
      </c>
      <c r="J1961" s="12">
        <v>101</v>
      </c>
      <c r="K1961" s="2">
        <f t="shared" ref="K1961" si="17716">J1961/$N1961</f>
        <v>0.41735537190082644</v>
      </c>
      <c r="L1961" s="12">
        <v>0</v>
      </c>
      <c r="M1961" s="2">
        <f t="shared" ref="M1961" si="17717">L1961/$N1961</f>
        <v>0</v>
      </c>
      <c r="N1961" s="12">
        <v>242</v>
      </c>
      <c r="P1961" s="12">
        <v>652</v>
      </c>
      <c r="Q1961" s="2">
        <f t="shared" si="17374"/>
        <v>0.70715835140997829</v>
      </c>
      <c r="R1961" s="12">
        <v>40</v>
      </c>
      <c r="S1961" s="2">
        <f t="shared" si="17374"/>
        <v>4.3383947939262472E-2</v>
      </c>
      <c r="T1961" s="12">
        <v>102</v>
      </c>
      <c r="U1961" s="2">
        <f t="shared" ref="U1961" si="17718">T1961/$AF1961</f>
        <v>0.11062906724511931</v>
      </c>
      <c r="V1961" s="12">
        <v>99</v>
      </c>
      <c r="W1961" s="2">
        <f t="shared" ref="W1961" si="17719">V1961/$AF1961</f>
        <v>0.10737527114967461</v>
      </c>
      <c r="X1961" s="12">
        <v>1</v>
      </c>
      <c r="Y1961" s="2">
        <f t="shared" ref="Y1961" si="17720">X1961/$AF1961</f>
        <v>1.0845986984815619E-3</v>
      </c>
      <c r="Z1961" s="12">
        <v>0</v>
      </c>
      <c r="AA1961" s="2">
        <f t="shared" ref="AA1961" si="17721">Z1961/$AF1961</f>
        <v>0</v>
      </c>
      <c r="AB1961" s="12">
        <v>2</v>
      </c>
      <c r="AC1961" s="2">
        <f t="shared" ref="AC1961" si="17722">AB1961/$AF1961</f>
        <v>2.1691973969631237E-3</v>
      </c>
      <c r="AD1961" s="12">
        <v>26</v>
      </c>
      <c r="AE1961" s="2">
        <f t="shared" ref="AE1961" si="17723">AD1961/$AF1961</f>
        <v>2.8199566160520606E-2</v>
      </c>
      <c r="AF1961" s="12">
        <v>922</v>
      </c>
      <c r="AG1961" s="1" t="str">
        <f t="shared" si="17381"/>
        <v>White</v>
      </c>
    </row>
    <row r="1962" spans="1:33" x14ac:dyDescent="0.2">
      <c r="A1962" s="1">
        <v>48</v>
      </c>
      <c r="B1962" s="1">
        <v>12</v>
      </c>
      <c r="C1962" s="1">
        <v>48012</v>
      </c>
      <c r="D1962" s="12">
        <v>147</v>
      </c>
      <c r="E1962" s="2">
        <f t="shared" si="17370"/>
        <v>0.53260869565217395</v>
      </c>
      <c r="F1962" s="12">
        <v>9</v>
      </c>
      <c r="G1962" s="2">
        <f t="shared" si="17370"/>
        <v>3.2608695652173912E-2</v>
      </c>
      <c r="H1962" s="12">
        <v>16</v>
      </c>
      <c r="I1962" s="2">
        <f t="shared" ref="I1962" si="17724">H1962/$N1962</f>
        <v>5.7971014492753624E-2</v>
      </c>
      <c r="J1962" s="12">
        <v>100</v>
      </c>
      <c r="K1962" s="2">
        <f t="shared" ref="K1962" si="17725">J1962/$N1962</f>
        <v>0.36231884057971014</v>
      </c>
      <c r="L1962" s="12">
        <v>4</v>
      </c>
      <c r="M1962" s="2">
        <f t="shared" ref="M1962" si="17726">L1962/$N1962</f>
        <v>1.4492753623188406E-2</v>
      </c>
      <c r="N1962" s="12">
        <v>276</v>
      </c>
      <c r="P1962" s="12">
        <v>995</v>
      </c>
      <c r="Q1962" s="2">
        <f t="shared" si="17374"/>
        <v>0.55247084952803993</v>
      </c>
      <c r="R1962" s="12">
        <v>356</v>
      </c>
      <c r="S1962" s="2">
        <f t="shared" si="17374"/>
        <v>0.19766796224319821</v>
      </c>
      <c r="T1962" s="12">
        <v>225</v>
      </c>
      <c r="U1962" s="2">
        <f t="shared" ref="U1962" si="17727">T1962/$AF1962</f>
        <v>0.1249305941143809</v>
      </c>
      <c r="V1962" s="12">
        <v>165</v>
      </c>
      <c r="W1962" s="2">
        <f t="shared" ref="W1962" si="17728">V1962/$AF1962</f>
        <v>9.1615769017212662E-2</v>
      </c>
      <c r="X1962" s="12">
        <v>8</v>
      </c>
      <c r="Y1962" s="2">
        <f t="shared" ref="Y1962" si="17729">X1962/$AF1962</f>
        <v>4.4419766796224324E-3</v>
      </c>
      <c r="Z1962" s="12">
        <v>1</v>
      </c>
      <c r="AA1962" s="2">
        <f t="shared" ref="AA1962" si="17730">Z1962/$AF1962</f>
        <v>5.5524708495280405E-4</v>
      </c>
      <c r="AB1962" s="12">
        <v>6</v>
      </c>
      <c r="AC1962" s="2">
        <f t="shared" ref="AC1962" si="17731">AB1962/$AF1962</f>
        <v>3.3314825097168241E-3</v>
      </c>
      <c r="AD1962" s="12">
        <v>45</v>
      </c>
      <c r="AE1962" s="2">
        <f t="shared" ref="AE1962" si="17732">AD1962/$AF1962</f>
        <v>2.4986118822876179E-2</v>
      </c>
      <c r="AF1962" s="12">
        <v>1801</v>
      </c>
      <c r="AG1962" s="1" t="str">
        <f t="shared" si="17381"/>
        <v>White</v>
      </c>
    </row>
    <row r="1963" spans="1:33" x14ac:dyDescent="0.2">
      <c r="A1963" s="1">
        <v>48</v>
      </c>
      <c r="B1963" s="1">
        <v>13</v>
      </c>
      <c r="C1963" s="1">
        <v>48013</v>
      </c>
      <c r="D1963" s="12">
        <v>226</v>
      </c>
      <c r="E1963" s="2">
        <f t="shared" si="17370"/>
        <v>0.62952646239554322</v>
      </c>
      <c r="F1963" s="12">
        <v>20</v>
      </c>
      <c r="G1963" s="2">
        <f t="shared" si="17370"/>
        <v>5.5710306406685235E-2</v>
      </c>
      <c r="H1963" s="12">
        <v>15</v>
      </c>
      <c r="I1963" s="2">
        <f t="shared" ref="I1963" si="17733">H1963/$N1963</f>
        <v>4.1782729805013928E-2</v>
      </c>
      <c r="J1963" s="12">
        <v>92</v>
      </c>
      <c r="K1963" s="2">
        <f t="shared" ref="K1963" si="17734">J1963/$N1963</f>
        <v>0.25626740947075211</v>
      </c>
      <c r="L1963" s="12">
        <v>6</v>
      </c>
      <c r="M1963" s="2">
        <f t="shared" ref="M1963" si="17735">L1963/$N1963</f>
        <v>1.6713091922005572E-2</v>
      </c>
      <c r="N1963" s="12">
        <v>359</v>
      </c>
      <c r="P1963" s="12">
        <v>266</v>
      </c>
      <c r="Q1963" s="2">
        <f t="shared" si="17374"/>
        <v>0.53955375253549698</v>
      </c>
      <c r="R1963" s="12">
        <v>107</v>
      </c>
      <c r="S1963" s="2">
        <f t="shared" si="17374"/>
        <v>0.21703853955375255</v>
      </c>
      <c r="T1963" s="12">
        <v>53</v>
      </c>
      <c r="U1963" s="2">
        <f t="shared" ref="U1963" si="17736">T1963/$AF1963</f>
        <v>0.10750507099391481</v>
      </c>
      <c r="V1963" s="12">
        <v>50</v>
      </c>
      <c r="W1963" s="2">
        <f t="shared" ref="W1963" si="17737">V1963/$AF1963</f>
        <v>0.10141987829614604</v>
      </c>
      <c r="X1963" s="12">
        <v>1</v>
      </c>
      <c r="Y1963" s="2">
        <f t="shared" ref="Y1963" si="17738">X1963/$AF1963</f>
        <v>2.0283975659229209E-3</v>
      </c>
      <c r="Z1963" s="12">
        <v>0</v>
      </c>
      <c r="AA1963" s="2">
        <f t="shared" ref="AA1963" si="17739">Z1963/$AF1963</f>
        <v>0</v>
      </c>
      <c r="AB1963" s="12">
        <v>2</v>
      </c>
      <c r="AC1963" s="2">
        <f t="shared" ref="AC1963" si="17740">AB1963/$AF1963</f>
        <v>4.0567951318458417E-3</v>
      </c>
      <c r="AD1963" s="12">
        <v>13</v>
      </c>
      <c r="AE1963" s="2">
        <f t="shared" ref="AE1963" si="17741">AD1963/$AF1963</f>
        <v>2.6369168356997971E-2</v>
      </c>
      <c r="AF1963" s="12">
        <v>493</v>
      </c>
      <c r="AG1963" s="1" t="str">
        <f t="shared" si="17381"/>
        <v>White</v>
      </c>
    </row>
    <row r="1964" spans="1:33" x14ac:dyDescent="0.2">
      <c r="A1964" s="1">
        <v>48</v>
      </c>
      <c r="B1964" s="1">
        <v>14</v>
      </c>
      <c r="C1964" s="1">
        <v>48014</v>
      </c>
      <c r="D1964" s="12">
        <v>115</v>
      </c>
      <c r="E1964" s="2">
        <f t="shared" si="17370"/>
        <v>0.60209424083769636</v>
      </c>
      <c r="F1964" s="12">
        <v>9</v>
      </c>
      <c r="G1964" s="2">
        <f t="shared" si="17370"/>
        <v>4.712041884816754E-2</v>
      </c>
      <c r="H1964" s="12">
        <v>12</v>
      </c>
      <c r="I1964" s="2">
        <f t="shared" ref="I1964" si="17742">H1964/$N1964</f>
        <v>6.2827225130890049E-2</v>
      </c>
      <c r="J1964" s="12">
        <v>51</v>
      </c>
      <c r="K1964" s="2">
        <f t="shared" ref="K1964" si="17743">J1964/$N1964</f>
        <v>0.26701570680628273</v>
      </c>
      <c r="L1964" s="12">
        <v>4</v>
      </c>
      <c r="M1964" s="2">
        <f t="shared" ref="M1964" si="17744">L1964/$N1964</f>
        <v>2.0942408376963352E-2</v>
      </c>
      <c r="N1964" s="12">
        <v>191</v>
      </c>
      <c r="P1964" s="12">
        <v>1755</v>
      </c>
      <c r="Q1964" s="2">
        <f t="shared" si="17374"/>
        <v>0.60579910251984814</v>
      </c>
      <c r="R1964" s="12">
        <v>395</v>
      </c>
      <c r="S1964" s="2">
        <f t="shared" si="17374"/>
        <v>0.13634794615119089</v>
      </c>
      <c r="T1964" s="12">
        <v>311</v>
      </c>
      <c r="U1964" s="2">
        <f t="shared" ref="U1964" si="17745">T1964/$AF1964</f>
        <v>0.10735243355195029</v>
      </c>
      <c r="V1964" s="12">
        <v>365</v>
      </c>
      <c r="W1964" s="2">
        <f t="shared" ref="W1964" si="17746">V1964/$AF1964</f>
        <v>0.12599240593717639</v>
      </c>
      <c r="X1964" s="12">
        <v>6</v>
      </c>
      <c r="Y1964" s="2">
        <f t="shared" ref="Y1964" si="17747">X1964/$AF1964</f>
        <v>2.0711080428028996E-3</v>
      </c>
      <c r="Z1964" s="12">
        <v>0</v>
      </c>
      <c r="AA1964" s="2">
        <f t="shared" ref="AA1964" si="17748">Z1964/$AF1964</f>
        <v>0</v>
      </c>
      <c r="AB1964" s="12">
        <v>2</v>
      </c>
      <c r="AC1964" s="2">
        <f t="shared" ref="AC1964" si="17749">AB1964/$AF1964</f>
        <v>6.9036934760096649E-4</v>
      </c>
      <c r="AD1964" s="12">
        <v>61</v>
      </c>
      <c r="AE1964" s="2">
        <f t="shared" ref="AE1964" si="17750">AD1964/$AF1964</f>
        <v>2.105626510182948E-2</v>
      </c>
      <c r="AF1964" s="12">
        <v>2897</v>
      </c>
      <c r="AG1964" s="1" t="str">
        <f t="shared" si="17381"/>
        <v>White</v>
      </c>
    </row>
    <row r="1965" spans="1:33" x14ac:dyDescent="0.2">
      <c r="A1965" s="1">
        <v>48</v>
      </c>
      <c r="B1965" s="1">
        <v>15</v>
      </c>
      <c r="C1965" s="1">
        <v>48015</v>
      </c>
      <c r="D1965" s="12">
        <v>91</v>
      </c>
      <c r="E1965" s="2">
        <f t="shared" si="17370"/>
        <v>0.56172839506172845</v>
      </c>
      <c r="F1965" s="12">
        <v>8</v>
      </c>
      <c r="G1965" s="2">
        <f t="shared" si="17370"/>
        <v>4.9382716049382713E-2</v>
      </c>
      <c r="H1965" s="12">
        <v>6</v>
      </c>
      <c r="I1965" s="2">
        <f t="shared" ref="I1965" si="17751">H1965/$N1965</f>
        <v>3.7037037037037035E-2</v>
      </c>
      <c r="J1965" s="12">
        <v>51</v>
      </c>
      <c r="K1965" s="2">
        <f t="shared" ref="K1965" si="17752">J1965/$N1965</f>
        <v>0.31481481481481483</v>
      </c>
      <c r="L1965" s="12">
        <v>5</v>
      </c>
      <c r="M1965" s="2">
        <f t="shared" ref="M1965" si="17753">L1965/$N1965</f>
        <v>3.0864197530864196E-2</v>
      </c>
      <c r="N1965" s="12">
        <v>162</v>
      </c>
      <c r="P1965" s="12">
        <v>1128</v>
      </c>
      <c r="Q1965" s="2">
        <f t="shared" si="17374"/>
        <v>0.56826196473551638</v>
      </c>
      <c r="R1965" s="12">
        <v>312</v>
      </c>
      <c r="S1965" s="2">
        <f t="shared" si="17374"/>
        <v>0.15717884130982368</v>
      </c>
      <c r="T1965" s="12">
        <v>179</v>
      </c>
      <c r="U1965" s="2">
        <f t="shared" ref="U1965" si="17754">T1965/$AF1965</f>
        <v>9.0176322418136015E-2</v>
      </c>
      <c r="V1965" s="12">
        <v>310</v>
      </c>
      <c r="W1965" s="2">
        <f t="shared" ref="W1965" si="17755">V1965/$AF1965</f>
        <v>0.15617128463476071</v>
      </c>
      <c r="X1965" s="12">
        <v>3</v>
      </c>
      <c r="Y1965" s="2">
        <f t="shared" ref="Y1965" si="17756">X1965/$AF1965</f>
        <v>1.5113350125944584E-3</v>
      </c>
      <c r="Z1965" s="12">
        <v>0</v>
      </c>
      <c r="AA1965" s="2">
        <f t="shared" ref="AA1965" si="17757">Z1965/$AF1965</f>
        <v>0</v>
      </c>
      <c r="AB1965" s="12">
        <v>4</v>
      </c>
      <c r="AC1965" s="2">
        <f t="shared" ref="AC1965" si="17758">AB1965/$AF1965</f>
        <v>2.0151133501259445E-3</v>
      </c>
      <c r="AD1965" s="12">
        <v>47</v>
      </c>
      <c r="AE1965" s="2">
        <f t="shared" ref="AE1965" si="17759">AD1965/$AF1965</f>
        <v>2.3677581863979849E-2</v>
      </c>
      <c r="AF1965" s="12">
        <v>1985</v>
      </c>
      <c r="AG1965" s="1" t="str">
        <f t="shared" si="17381"/>
        <v>White</v>
      </c>
    </row>
    <row r="1966" spans="1:33" x14ac:dyDescent="0.2">
      <c r="A1966" s="1">
        <v>48</v>
      </c>
      <c r="B1966" s="1">
        <v>16</v>
      </c>
      <c r="C1966" s="1">
        <v>48016</v>
      </c>
      <c r="D1966" s="12">
        <v>127</v>
      </c>
      <c r="E1966" s="2">
        <f t="shared" si="17370"/>
        <v>0.50597609561752988</v>
      </c>
      <c r="F1966" s="12">
        <v>17</v>
      </c>
      <c r="G1966" s="2">
        <f t="shared" si="17370"/>
        <v>6.7729083665338641E-2</v>
      </c>
      <c r="H1966" s="12">
        <v>12</v>
      </c>
      <c r="I1966" s="2">
        <f t="shared" ref="I1966" si="17760">H1966/$N1966</f>
        <v>4.7808764940239043E-2</v>
      </c>
      <c r="J1966" s="12">
        <v>90</v>
      </c>
      <c r="K1966" s="2">
        <f t="shared" ref="K1966" si="17761">J1966/$N1966</f>
        <v>0.35856573705179284</v>
      </c>
      <c r="L1966" s="12">
        <v>5</v>
      </c>
      <c r="M1966" s="2">
        <f t="shared" ref="M1966" si="17762">L1966/$N1966</f>
        <v>1.9920318725099601E-2</v>
      </c>
      <c r="N1966" s="12">
        <v>251</v>
      </c>
      <c r="P1966" s="12">
        <v>1505</v>
      </c>
      <c r="Q1966" s="2">
        <f t="shared" si="17374"/>
        <v>0.4774746192893401</v>
      </c>
      <c r="R1966" s="12">
        <v>813</v>
      </c>
      <c r="S1966" s="2">
        <f t="shared" si="17374"/>
        <v>0.25793147208121825</v>
      </c>
      <c r="T1966" s="12">
        <v>409</v>
      </c>
      <c r="U1966" s="2">
        <f t="shared" ref="U1966" si="17763">T1966/$AF1966</f>
        <v>0.12975888324873097</v>
      </c>
      <c r="V1966" s="12">
        <v>329</v>
      </c>
      <c r="W1966" s="2">
        <f t="shared" ref="W1966" si="17764">V1966/$AF1966</f>
        <v>0.10437817258883249</v>
      </c>
      <c r="X1966" s="12">
        <v>7</v>
      </c>
      <c r="Y1966" s="2">
        <f t="shared" ref="Y1966" si="17765">X1966/$AF1966</f>
        <v>2.2208121827411169E-3</v>
      </c>
      <c r="Z1966" s="12">
        <v>0</v>
      </c>
      <c r="AA1966" s="2">
        <f t="shared" ref="AA1966" si="17766">Z1966/$AF1966</f>
        <v>0</v>
      </c>
      <c r="AB1966" s="12">
        <v>10</v>
      </c>
      <c r="AC1966" s="2">
        <f t="shared" ref="AC1966" si="17767">AB1966/$AF1966</f>
        <v>3.1725888324873096E-3</v>
      </c>
      <c r="AD1966" s="12">
        <v>78</v>
      </c>
      <c r="AE1966" s="2">
        <f t="shared" ref="AE1966" si="17768">AD1966/$AF1966</f>
        <v>2.4746192893401017E-2</v>
      </c>
      <c r="AF1966" s="12">
        <v>3152</v>
      </c>
      <c r="AG1966" s="1" t="str">
        <f t="shared" si="17381"/>
        <v>Mixed</v>
      </c>
    </row>
    <row r="1967" spans="1:33" x14ac:dyDescent="0.2">
      <c r="A1967" s="1">
        <v>48</v>
      </c>
      <c r="B1967" s="1">
        <v>17</v>
      </c>
      <c r="C1967" s="1">
        <v>48017</v>
      </c>
      <c r="D1967" s="12">
        <v>155</v>
      </c>
      <c r="E1967" s="2">
        <f t="shared" si="17370"/>
        <v>0.5719557195571956</v>
      </c>
      <c r="F1967" s="12">
        <v>11</v>
      </c>
      <c r="G1967" s="2">
        <f t="shared" si="17370"/>
        <v>4.0590405904059039E-2</v>
      </c>
      <c r="H1967" s="12">
        <v>8</v>
      </c>
      <c r="I1967" s="2">
        <f t="shared" ref="I1967" si="17769">H1967/$N1967</f>
        <v>2.9520295202952029E-2</v>
      </c>
      <c r="J1967" s="12">
        <v>93</v>
      </c>
      <c r="K1967" s="2">
        <f t="shared" ref="K1967" si="17770">J1967/$N1967</f>
        <v>0.34317343173431736</v>
      </c>
      <c r="L1967" s="12">
        <v>4</v>
      </c>
      <c r="M1967" s="2">
        <f t="shared" ref="M1967" si="17771">L1967/$N1967</f>
        <v>1.4760147601476014E-2</v>
      </c>
      <c r="N1967" s="12">
        <v>271</v>
      </c>
      <c r="P1967" s="12">
        <v>287</v>
      </c>
      <c r="Q1967" s="2">
        <f t="shared" si="17374"/>
        <v>0.45993589743589741</v>
      </c>
      <c r="R1967" s="12">
        <v>132</v>
      </c>
      <c r="S1967" s="2">
        <f t="shared" si="17374"/>
        <v>0.21153846153846154</v>
      </c>
      <c r="T1967" s="12">
        <v>60</v>
      </c>
      <c r="U1967" s="2">
        <f t="shared" ref="U1967" si="17772">T1967/$AF1967</f>
        <v>9.6153846153846159E-2</v>
      </c>
      <c r="V1967" s="12">
        <v>128</v>
      </c>
      <c r="W1967" s="2">
        <f t="shared" ref="W1967" si="17773">V1967/$AF1967</f>
        <v>0.20512820512820512</v>
      </c>
      <c r="X1967" s="12">
        <v>2</v>
      </c>
      <c r="Y1967" s="2">
        <f t="shared" ref="Y1967" si="17774">X1967/$AF1967</f>
        <v>3.205128205128205E-3</v>
      </c>
      <c r="Z1967" s="12">
        <v>0</v>
      </c>
      <c r="AA1967" s="2">
        <f t="shared" ref="AA1967" si="17775">Z1967/$AF1967</f>
        <v>0</v>
      </c>
      <c r="AB1967" s="12">
        <v>1</v>
      </c>
      <c r="AC1967" s="2">
        <f t="shared" ref="AC1967" si="17776">AB1967/$AF1967</f>
        <v>1.6025641025641025E-3</v>
      </c>
      <c r="AD1967" s="12">
        <v>14</v>
      </c>
      <c r="AE1967" s="2">
        <f t="shared" ref="AE1967" si="17777">AD1967/$AF1967</f>
        <v>2.2435897435897436E-2</v>
      </c>
      <c r="AF1967" s="12">
        <v>624</v>
      </c>
      <c r="AG1967" s="1" t="str">
        <f t="shared" si="17381"/>
        <v>Mixed</v>
      </c>
    </row>
    <row r="1968" spans="1:33" x14ac:dyDescent="0.2">
      <c r="A1968" s="1">
        <v>48</v>
      </c>
      <c r="B1968" s="1">
        <v>18</v>
      </c>
      <c r="C1968" s="1">
        <v>48018</v>
      </c>
      <c r="D1968" s="12">
        <v>141</v>
      </c>
      <c r="E1968" s="2">
        <f t="shared" si="17370"/>
        <v>0.58506224066390045</v>
      </c>
      <c r="F1968" s="12">
        <v>21</v>
      </c>
      <c r="G1968" s="2">
        <f t="shared" si="17370"/>
        <v>8.7136929460580909E-2</v>
      </c>
      <c r="H1968" s="12">
        <v>15</v>
      </c>
      <c r="I1968" s="2">
        <f t="shared" ref="I1968" si="17778">H1968/$N1968</f>
        <v>6.2240663900414939E-2</v>
      </c>
      <c r="J1968" s="12">
        <v>56</v>
      </c>
      <c r="K1968" s="2">
        <f t="shared" ref="K1968" si="17779">J1968/$N1968</f>
        <v>0.23236514522821577</v>
      </c>
      <c r="L1968" s="12">
        <v>8</v>
      </c>
      <c r="M1968" s="2">
        <f t="shared" ref="M1968" si="17780">L1968/$N1968</f>
        <v>3.3195020746887967E-2</v>
      </c>
      <c r="N1968" s="12">
        <v>241</v>
      </c>
      <c r="P1968" s="12">
        <v>350</v>
      </c>
      <c r="Q1968" s="2">
        <f t="shared" si="17374"/>
        <v>0.47945205479452052</v>
      </c>
      <c r="R1968" s="12">
        <v>179</v>
      </c>
      <c r="S1968" s="2">
        <f t="shared" si="17374"/>
        <v>0.24520547945205479</v>
      </c>
      <c r="T1968" s="12">
        <v>88</v>
      </c>
      <c r="U1968" s="2">
        <f t="shared" ref="U1968" si="17781">T1968/$AF1968</f>
        <v>0.12054794520547946</v>
      </c>
      <c r="V1968" s="12">
        <v>90</v>
      </c>
      <c r="W1968" s="2">
        <f t="shared" ref="W1968" si="17782">V1968/$AF1968</f>
        <v>0.12328767123287671</v>
      </c>
      <c r="X1968" s="12">
        <v>1</v>
      </c>
      <c r="Y1968" s="2">
        <f t="shared" ref="Y1968" si="17783">X1968/$AF1968</f>
        <v>1.3698630136986301E-3</v>
      </c>
      <c r="Z1968" s="12">
        <v>0</v>
      </c>
      <c r="AA1968" s="2">
        <f t="shared" ref="AA1968" si="17784">Z1968/$AF1968</f>
        <v>0</v>
      </c>
      <c r="AB1968" s="12">
        <v>2</v>
      </c>
      <c r="AC1968" s="2">
        <f t="shared" ref="AC1968" si="17785">AB1968/$AF1968</f>
        <v>2.7397260273972603E-3</v>
      </c>
      <c r="AD1968" s="12">
        <v>19</v>
      </c>
      <c r="AE1968" s="2">
        <f t="shared" ref="AE1968" si="17786">AD1968/$AF1968</f>
        <v>2.6027397260273973E-2</v>
      </c>
      <c r="AF1968" s="12">
        <v>730</v>
      </c>
      <c r="AG1968" s="1" t="str">
        <f t="shared" si="17381"/>
        <v>Mixed</v>
      </c>
    </row>
    <row r="1969" spans="1:33" x14ac:dyDescent="0.2">
      <c r="A1969" s="1">
        <v>48</v>
      </c>
      <c r="B1969" s="1">
        <v>19</v>
      </c>
      <c r="C1969" s="1">
        <v>48019</v>
      </c>
      <c r="D1969" s="12">
        <v>90</v>
      </c>
      <c r="E1969" s="2">
        <f t="shared" si="17370"/>
        <v>0.49723756906077349</v>
      </c>
      <c r="F1969" s="12">
        <v>4</v>
      </c>
      <c r="G1969" s="2">
        <f t="shared" si="17370"/>
        <v>2.2099447513812154E-2</v>
      </c>
      <c r="H1969" s="12">
        <v>9</v>
      </c>
      <c r="I1969" s="2">
        <f t="shared" ref="I1969" si="17787">H1969/$N1969</f>
        <v>4.9723756906077346E-2</v>
      </c>
      <c r="J1969" s="12">
        <v>77</v>
      </c>
      <c r="K1969" s="2">
        <f t="shared" ref="K1969" si="17788">J1969/$N1969</f>
        <v>0.425414364640884</v>
      </c>
      <c r="L1969" s="12">
        <v>1</v>
      </c>
      <c r="M1969" s="2">
        <f t="shared" ref="M1969" si="17789">L1969/$N1969</f>
        <v>5.5248618784530384E-3</v>
      </c>
      <c r="N1969" s="12">
        <v>181</v>
      </c>
      <c r="P1969" s="12">
        <v>551</v>
      </c>
      <c r="Q1969" s="2">
        <f t="shared" si="17374"/>
        <v>0.70641025641025645</v>
      </c>
      <c r="R1969" s="12">
        <v>34</v>
      </c>
      <c r="S1969" s="2">
        <f t="shared" si="17374"/>
        <v>4.3589743589743588E-2</v>
      </c>
      <c r="T1969" s="12">
        <v>86</v>
      </c>
      <c r="U1969" s="2">
        <f t="shared" ref="U1969" si="17790">T1969/$AF1969</f>
        <v>0.11025641025641025</v>
      </c>
      <c r="V1969" s="12">
        <v>84</v>
      </c>
      <c r="W1969" s="2">
        <f t="shared" ref="W1969" si="17791">V1969/$AF1969</f>
        <v>0.1076923076923077</v>
      </c>
      <c r="X1969" s="12">
        <v>1</v>
      </c>
      <c r="Y1969" s="2">
        <f t="shared" ref="Y1969" si="17792">X1969/$AF1969</f>
        <v>1.2820512820512821E-3</v>
      </c>
      <c r="Z1969" s="12">
        <v>0</v>
      </c>
      <c r="AA1969" s="2">
        <f t="shared" ref="AA1969" si="17793">Z1969/$AF1969</f>
        <v>0</v>
      </c>
      <c r="AB1969" s="12">
        <v>2</v>
      </c>
      <c r="AC1969" s="2">
        <f t="shared" ref="AC1969" si="17794">AB1969/$AF1969</f>
        <v>2.5641025641025641E-3</v>
      </c>
      <c r="AD1969" s="12">
        <v>22</v>
      </c>
      <c r="AE1969" s="2">
        <f t="shared" ref="AE1969" si="17795">AD1969/$AF1969</f>
        <v>2.8205128205128206E-2</v>
      </c>
      <c r="AF1969" s="12">
        <v>780</v>
      </c>
      <c r="AG1969" s="1" t="str">
        <f t="shared" si="17381"/>
        <v>White</v>
      </c>
    </row>
    <row r="1970" spans="1:33" x14ac:dyDescent="0.2">
      <c r="A1970" s="1">
        <v>48</v>
      </c>
      <c r="B1970" s="1">
        <v>20</v>
      </c>
      <c r="C1970" s="1">
        <v>48020</v>
      </c>
      <c r="D1970" s="12">
        <v>99</v>
      </c>
      <c r="E1970" s="2">
        <f t="shared" si="17370"/>
        <v>0.3413793103448276</v>
      </c>
      <c r="F1970" s="12">
        <v>11</v>
      </c>
      <c r="G1970" s="2">
        <f t="shared" si="17370"/>
        <v>3.793103448275862E-2</v>
      </c>
      <c r="H1970" s="12">
        <v>12</v>
      </c>
      <c r="I1970" s="2">
        <f t="shared" ref="I1970" si="17796">H1970/$N1970</f>
        <v>4.1379310344827586E-2</v>
      </c>
      <c r="J1970" s="12">
        <v>166</v>
      </c>
      <c r="K1970" s="2">
        <f t="shared" ref="K1970" si="17797">J1970/$N1970</f>
        <v>0.57241379310344831</v>
      </c>
      <c r="L1970" s="12">
        <v>2</v>
      </c>
      <c r="M1970" s="2">
        <f t="shared" ref="M1970" si="17798">L1970/$N1970</f>
        <v>6.8965517241379309E-3</v>
      </c>
      <c r="N1970" s="12">
        <v>290</v>
      </c>
      <c r="P1970" s="12">
        <v>897</v>
      </c>
      <c r="Q1970" s="2">
        <f t="shared" si="17374"/>
        <v>0.66840536512667659</v>
      </c>
      <c r="R1970" s="12">
        <v>112</v>
      </c>
      <c r="S1970" s="2">
        <f t="shared" si="17374"/>
        <v>8.3457526080476907E-2</v>
      </c>
      <c r="T1970" s="12">
        <v>186</v>
      </c>
      <c r="U1970" s="2">
        <f t="shared" ref="U1970" si="17799">T1970/$AF1970</f>
        <v>0.13859910581222057</v>
      </c>
      <c r="V1970" s="12">
        <v>106</v>
      </c>
      <c r="W1970" s="2">
        <f t="shared" ref="W1970" si="17800">V1970/$AF1970</f>
        <v>7.898658718330849E-2</v>
      </c>
      <c r="X1970" s="12">
        <v>2</v>
      </c>
      <c r="Y1970" s="2">
        <f t="shared" ref="Y1970" si="17801">X1970/$AF1970</f>
        <v>1.4903129657228018E-3</v>
      </c>
      <c r="Z1970" s="12">
        <v>0</v>
      </c>
      <c r="AA1970" s="2">
        <f t="shared" ref="AA1970" si="17802">Z1970/$AF1970</f>
        <v>0</v>
      </c>
      <c r="AB1970" s="12">
        <v>6</v>
      </c>
      <c r="AC1970" s="2">
        <f t="shared" ref="AC1970" si="17803">AB1970/$AF1970</f>
        <v>4.4709388971684054E-3</v>
      </c>
      <c r="AD1970" s="12">
        <v>33</v>
      </c>
      <c r="AE1970" s="2">
        <f t="shared" ref="AE1970" si="17804">AD1970/$AF1970</f>
        <v>2.4590163934426229E-2</v>
      </c>
      <c r="AF1970" s="12">
        <v>1342</v>
      </c>
      <c r="AG1970" s="1" t="str">
        <f t="shared" si="17381"/>
        <v>White</v>
      </c>
    </row>
    <row r="1971" spans="1:33" x14ac:dyDescent="0.2">
      <c r="A1971" s="1">
        <v>48</v>
      </c>
      <c r="B1971" s="1">
        <v>21</v>
      </c>
      <c r="C1971" s="1">
        <v>48021</v>
      </c>
      <c r="D1971" s="12">
        <v>154</v>
      </c>
      <c r="E1971" s="2">
        <f t="shared" si="17370"/>
        <v>0.50993377483443714</v>
      </c>
      <c r="F1971" s="12">
        <v>35</v>
      </c>
      <c r="G1971" s="2">
        <f t="shared" si="17370"/>
        <v>0.11589403973509933</v>
      </c>
      <c r="H1971" s="12">
        <v>15</v>
      </c>
      <c r="I1971" s="2">
        <f t="shared" ref="I1971" si="17805">H1971/$N1971</f>
        <v>4.9668874172185427E-2</v>
      </c>
      <c r="J1971" s="12">
        <v>94</v>
      </c>
      <c r="K1971" s="2">
        <f t="shared" ref="K1971" si="17806">J1971/$N1971</f>
        <v>0.31125827814569534</v>
      </c>
      <c r="L1971" s="12">
        <v>4</v>
      </c>
      <c r="M1971" s="2">
        <f t="shared" ref="M1971" si="17807">L1971/$N1971</f>
        <v>1.3245033112582781E-2</v>
      </c>
      <c r="N1971" s="12">
        <v>302</v>
      </c>
      <c r="P1971" s="12">
        <v>829</v>
      </c>
      <c r="Q1971" s="2">
        <f t="shared" si="17374"/>
        <v>0.3326645264847512</v>
      </c>
      <c r="R1971" s="12">
        <v>724</v>
      </c>
      <c r="S1971" s="2">
        <f t="shared" si="17374"/>
        <v>0.29052969502407705</v>
      </c>
      <c r="T1971" s="12">
        <v>376</v>
      </c>
      <c r="U1971" s="2">
        <f t="shared" ref="U1971" si="17808">T1971/$AF1971</f>
        <v>0.1508828250401284</v>
      </c>
      <c r="V1971" s="12">
        <v>487</v>
      </c>
      <c r="W1971" s="2">
        <f t="shared" ref="W1971" si="17809">V1971/$AF1971</f>
        <v>0.19542536115569822</v>
      </c>
      <c r="X1971" s="12">
        <v>14</v>
      </c>
      <c r="Y1971" s="2">
        <f t="shared" ref="Y1971" si="17810">X1971/$AF1971</f>
        <v>5.6179775280898875E-3</v>
      </c>
      <c r="Z1971" s="12">
        <v>1</v>
      </c>
      <c r="AA1971" s="2">
        <f t="shared" ref="AA1971" si="17811">Z1971/$AF1971</f>
        <v>4.0128410914927769E-4</v>
      </c>
      <c r="AB1971" s="12">
        <v>4</v>
      </c>
      <c r="AC1971" s="2">
        <f t="shared" ref="AC1971" si="17812">AB1971/$AF1971</f>
        <v>1.6051364365971107E-3</v>
      </c>
      <c r="AD1971" s="12">
        <v>57</v>
      </c>
      <c r="AE1971" s="2">
        <f t="shared" ref="AE1971" si="17813">AD1971/$AF1971</f>
        <v>2.2873194221508828E-2</v>
      </c>
      <c r="AF1971" s="12">
        <v>2492</v>
      </c>
      <c r="AG1971" s="1" t="str">
        <f t="shared" si="17381"/>
        <v>Mixed</v>
      </c>
    </row>
    <row r="1972" spans="1:33" x14ac:dyDescent="0.2">
      <c r="A1972" s="1">
        <v>48</v>
      </c>
      <c r="B1972" s="1">
        <v>22</v>
      </c>
      <c r="C1972" s="1">
        <v>48022</v>
      </c>
      <c r="D1972" s="12">
        <v>201</v>
      </c>
      <c r="E1972" s="2">
        <f t="shared" si="17370"/>
        <v>0.63009404388714729</v>
      </c>
      <c r="F1972" s="12">
        <v>15</v>
      </c>
      <c r="G1972" s="2">
        <f t="shared" si="17370"/>
        <v>4.7021943573667714E-2</v>
      </c>
      <c r="H1972" s="12">
        <v>6</v>
      </c>
      <c r="I1972" s="2">
        <f t="shared" ref="I1972" si="17814">H1972/$N1972</f>
        <v>1.8808777429467086E-2</v>
      </c>
      <c r="J1972" s="12">
        <v>93</v>
      </c>
      <c r="K1972" s="2">
        <f t="shared" ref="K1972" si="17815">J1972/$N1972</f>
        <v>0.29153605015673983</v>
      </c>
      <c r="L1972" s="12">
        <v>4</v>
      </c>
      <c r="M1972" s="2">
        <f t="shared" ref="M1972" si="17816">L1972/$N1972</f>
        <v>1.2539184952978056E-2</v>
      </c>
      <c r="N1972" s="12">
        <v>319</v>
      </c>
      <c r="P1972" s="12">
        <v>458</v>
      </c>
      <c r="Q1972" s="2">
        <f t="shared" si="17374"/>
        <v>0.5871794871794872</v>
      </c>
      <c r="R1972" s="12">
        <v>99</v>
      </c>
      <c r="S1972" s="2">
        <f t="shared" si="17374"/>
        <v>0.12692307692307692</v>
      </c>
      <c r="T1972" s="12">
        <v>63</v>
      </c>
      <c r="U1972" s="2">
        <f t="shared" ref="U1972" si="17817">T1972/$AF1972</f>
        <v>8.0769230769230774E-2</v>
      </c>
      <c r="V1972" s="12">
        <v>140</v>
      </c>
      <c r="W1972" s="2">
        <f t="shared" ref="W1972" si="17818">V1972/$AF1972</f>
        <v>0.17948717948717949</v>
      </c>
      <c r="X1972" s="12">
        <v>1</v>
      </c>
      <c r="Y1972" s="2">
        <f t="shared" ref="Y1972" si="17819">X1972/$AF1972</f>
        <v>1.2820512820512821E-3</v>
      </c>
      <c r="Z1972" s="12">
        <v>0</v>
      </c>
      <c r="AA1972" s="2">
        <f t="shared" ref="AA1972" si="17820">Z1972/$AF1972</f>
        <v>0</v>
      </c>
      <c r="AB1972" s="12">
        <v>1</v>
      </c>
      <c r="AC1972" s="2">
        <f t="shared" ref="AC1972" si="17821">AB1972/$AF1972</f>
        <v>1.2820512820512821E-3</v>
      </c>
      <c r="AD1972" s="12">
        <v>17</v>
      </c>
      <c r="AE1972" s="2">
        <f t="shared" ref="AE1972" si="17822">AD1972/$AF1972</f>
        <v>2.1794871794871794E-2</v>
      </c>
      <c r="AF1972" s="12">
        <v>780</v>
      </c>
      <c r="AG1972" s="1" t="str">
        <f t="shared" si="17381"/>
        <v>White</v>
      </c>
    </row>
    <row r="1973" spans="1:33" x14ac:dyDescent="0.2">
      <c r="A1973" s="1">
        <v>48</v>
      </c>
      <c r="B1973" s="1">
        <v>23</v>
      </c>
      <c r="C1973" s="1">
        <v>48023</v>
      </c>
      <c r="D1973" s="12">
        <v>200</v>
      </c>
      <c r="E1973" s="2">
        <f t="shared" si="17370"/>
        <v>0.5524861878453039</v>
      </c>
      <c r="F1973" s="12">
        <v>18</v>
      </c>
      <c r="G1973" s="2">
        <f t="shared" si="17370"/>
        <v>4.9723756906077346E-2</v>
      </c>
      <c r="H1973" s="12">
        <v>24</v>
      </c>
      <c r="I1973" s="2">
        <f t="shared" ref="I1973" si="17823">H1973/$N1973</f>
        <v>6.6298342541436461E-2</v>
      </c>
      <c r="J1973" s="12">
        <v>114</v>
      </c>
      <c r="K1973" s="2">
        <f t="shared" ref="K1973" si="17824">J1973/$N1973</f>
        <v>0.31491712707182318</v>
      </c>
      <c r="L1973" s="12">
        <v>6</v>
      </c>
      <c r="M1973" s="2">
        <f t="shared" ref="M1973" si="17825">L1973/$N1973</f>
        <v>1.6574585635359115E-2</v>
      </c>
      <c r="N1973" s="12">
        <v>362</v>
      </c>
      <c r="P1973" s="12">
        <v>143</v>
      </c>
      <c r="Q1973" s="2">
        <f t="shared" si="17374"/>
        <v>0.45833333333333331</v>
      </c>
      <c r="R1973" s="12">
        <v>66</v>
      </c>
      <c r="S1973" s="2">
        <f t="shared" si="17374"/>
        <v>0.21153846153846154</v>
      </c>
      <c r="T1973" s="12">
        <v>30</v>
      </c>
      <c r="U1973" s="2">
        <f t="shared" ref="U1973" si="17826">T1973/$AF1973</f>
        <v>9.6153846153846159E-2</v>
      </c>
      <c r="V1973" s="12">
        <v>64</v>
      </c>
      <c r="W1973" s="2">
        <f t="shared" ref="W1973" si="17827">V1973/$AF1973</f>
        <v>0.20512820512820512</v>
      </c>
      <c r="X1973" s="12">
        <v>1</v>
      </c>
      <c r="Y1973" s="2">
        <f t="shared" ref="Y1973" si="17828">X1973/$AF1973</f>
        <v>3.205128205128205E-3</v>
      </c>
      <c r="Z1973" s="12">
        <v>0</v>
      </c>
      <c r="AA1973" s="2">
        <f t="shared" ref="AA1973" si="17829">Z1973/$AF1973</f>
        <v>0</v>
      </c>
      <c r="AB1973" s="12">
        <v>1</v>
      </c>
      <c r="AC1973" s="2">
        <f t="shared" ref="AC1973" si="17830">AB1973/$AF1973</f>
        <v>3.205128205128205E-3</v>
      </c>
      <c r="AD1973" s="12">
        <v>7</v>
      </c>
      <c r="AE1973" s="2">
        <f t="shared" ref="AE1973" si="17831">AD1973/$AF1973</f>
        <v>2.2435897435897436E-2</v>
      </c>
      <c r="AF1973" s="12">
        <v>312</v>
      </c>
      <c r="AG1973" s="1" t="str">
        <f t="shared" si="17381"/>
        <v>Mixed</v>
      </c>
    </row>
    <row r="1974" spans="1:33" x14ac:dyDescent="0.2">
      <c r="A1974" s="1">
        <v>48</v>
      </c>
      <c r="B1974" s="1">
        <v>24</v>
      </c>
      <c r="C1974" s="1">
        <v>48024</v>
      </c>
      <c r="D1974" s="12">
        <v>141</v>
      </c>
      <c r="E1974" s="2">
        <f t="shared" si="17370"/>
        <v>0.54863813229571989</v>
      </c>
      <c r="F1974" s="12">
        <v>9</v>
      </c>
      <c r="G1974" s="2">
        <f t="shared" si="17370"/>
        <v>3.5019455252918288E-2</v>
      </c>
      <c r="H1974" s="12">
        <v>18</v>
      </c>
      <c r="I1974" s="2">
        <f t="shared" ref="I1974" si="17832">H1974/$N1974</f>
        <v>7.0038910505836577E-2</v>
      </c>
      <c r="J1974" s="12">
        <v>87</v>
      </c>
      <c r="K1974" s="2">
        <f t="shared" ref="K1974" si="17833">J1974/$N1974</f>
        <v>0.33852140077821014</v>
      </c>
      <c r="L1974" s="12">
        <v>2</v>
      </c>
      <c r="M1974" s="2">
        <f t="shared" ref="M1974" si="17834">L1974/$N1974</f>
        <v>7.7821011673151752E-3</v>
      </c>
      <c r="N1974" s="12">
        <v>257</v>
      </c>
      <c r="P1974" s="12">
        <v>1960</v>
      </c>
      <c r="Q1974" s="2">
        <f t="shared" si="17374"/>
        <v>0.45944678856071264</v>
      </c>
      <c r="R1974" s="12">
        <v>905</v>
      </c>
      <c r="S1974" s="2">
        <f t="shared" si="17374"/>
        <v>0.21214252226910454</v>
      </c>
      <c r="T1974" s="12">
        <v>413</v>
      </c>
      <c r="U1974" s="2">
        <f t="shared" ref="U1974" si="17835">T1974/$AF1974</f>
        <v>9.6812001875293013E-2</v>
      </c>
      <c r="V1974" s="12">
        <v>873</v>
      </c>
      <c r="W1974" s="2">
        <f t="shared" ref="W1974" si="17836">V1974/$AF1974</f>
        <v>0.20464135021097046</v>
      </c>
      <c r="X1974" s="12">
        <v>11</v>
      </c>
      <c r="Y1974" s="2">
        <f t="shared" ref="Y1974" si="17837">X1974/$AF1974</f>
        <v>2.5785278949835913E-3</v>
      </c>
      <c r="Z1974" s="12">
        <v>1</v>
      </c>
      <c r="AA1974" s="2">
        <f t="shared" ref="AA1974" si="17838">Z1974/$AF1974</f>
        <v>2.3441162681669012E-4</v>
      </c>
      <c r="AB1974" s="12">
        <v>10</v>
      </c>
      <c r="AC1974" s="2">
        <f t="shared" ref="AC1974" si="17839">AB1974/$AF1974</f>
        <v>2.3441162681669013E-3</v>
      </c>
      <c r="AD1974" s="12">
        <v>93</v>
      </c>
      <c r="AE1974" s="2">
        <f t="shared" ref="AE1974" si="17840">AD1974/$AF1974</f>
        <v>2.180028129395218E-2</v>
      </c>
      <c r="AF1974" s="12">
        <v>4266</v>
      </c>
      <c r="AG1974" s="1" t="str">
        <f t="shared" si="17381"/>
        <v>Mixed</v>
      </c>
    </row>
    <row r="1975" spans="1:33" x14ac:dyDescent="0.2">
      <c r="A1975" s="1">
        <v>48</v>
      </c>
      <c r="B1975" s="1">
        <v>25</v>
      </c>
      <c r="C1975" s="1">
        <v>48025</v>
      </c>
      <c r="D1975" s="12">
        <v>114</v>
      </c>
      <c r="E1975" s="2">
        <f t="shared" si="17370"/>
        <v>0.44015444015444016</v>
      </c>
      <c r="F1975" s="12">
        <v>4</v>
      </c>
      <c r="G1975" s="2">
        <f t="shared" si="17370"/>
        <v>1.5444015444015444E-2</v>
      </c>
      <c r="H1975" s="12">
        <v>9</v>
      </c>
      <c r="I1975" s="2">
        <f t="shared" ref="I1975" si="17841">H1975/$N1975</f>
        <v>3.4749034749034749E-2</v>
      </c>
      <c r="J1975" s="12">
        <v>131</v>
      </c>
      <c r="K1975" s="2">
        <f t="shared" ref="K1975" si="17842">J1975/$N1975</f>
        <v>0.50579150579150578</v>
      </c>
      <c r="L1975" s="12">
        <v>1</v>
      </c>
      <c r="M1975" s="2">
        <f t="shared" ref="M1975" si="17843">L1975/$N1975</f>
        <v>3.8610038610038611E-3</v>
      </c>
      <c r="N1975" s="12">
        <v>259</v>
      </c>
      <c r="P1975" s="12">
        <v>548</v>
      </c>
      <c r="Q1975" s="2">
        <f t="shared" si="17374"/>
        <v>0.66829268292682931</v>
      </c>
      <c r="R1975" s="12">
        <v>68</v>
      </c>
      <c r="S1975" s="2">
        <f t="shared" si="17374"/>
        <v>8.2926829268292687E-2</v>
      </c>
      <c r="T1975" s="12">
        <v>114</v>
      </c>
      <c r="U1975" s="2">
        <f t="shared" ref="U1975" si="17844">T1975/$AF1975</f>
        <v>0.13902439024390245</v>
      </c>
      <c r="V1975" s="12">
        <v>65</v>
      </c>
      <c r="W1975" s="2">
        <f t="shared" ref="W1975" si="17845">V1975/$AF1975</f>
        <v>7.926829268292683E-2</v>
      </c>
      <c r="X1975" s="12">
        <v>1</v>
      </c>
      <c r="Y1975" s="2">
        <f t="shared" ref="Y1975" si="17846">X1975/$AF1975</f>
        <v>1.2195121951219512E-3</v>
      </c>
      <c r="Z1975" s="12">
        <v>0</v>
      </c>
      <c r="AA1975" s="2">
        <f t="shared" ref="AA1975" si="17847">Z1975/$AF1975</f>
        <v>0</v>
      </c>
      <c r="AB1975" s="12">
        <v>4</v>
      </c>
      <c r="AC1975" s="2">
        <f t="shared" ref="AC1975" si="17848">AB1975/$AF1975</f>
        <v>4.8780487804878049E-3</v>
      </c>
      <c r="AD1975" s="12">
        <v>20</v>
      </c>
      <c r="AE1975" s="2">
        <f t="shared" ref="AE1975" si="17849">AD1975/$AF1975</f>
        <v>2.4390243902439025E-2</v>
      </c>
      <c r="AF1975" s="12">
        <v>820</v>
      </c>
      <c r="AG1975" s="1" t="str">
        <f t="shared" si="17381"/>
        <v>White</v>
      </c>
    </row>
    <row r="1976" spans="1:33" x14ac:dyDescent="0.2">
      <c r="A1976" s="1">
        <v>48</v>
      </c>
      <c r="B1976" s="1">
        <v>26</v>
      </c>
      <c r="C1976" s="1">
        <v>48026</v>
      </c>
      <c r="D1976" s="12">
        <v>74</v>
      </c>
      <c r="E1976" s="2">
        <f t="shared" si="17370"/>
        <v>0.56488549618320616</v>
      </c>
      <c r="F1976" s="12">
        <v>3</v>
      </c>
      <c r="G1976" s="2">
        <f t="shared" si="17370"/>
        <v>2.2900763358778626E-2</v>
      </c>
      <c r="H1976" s="12">
        <v>10</v>
      </c>
      <c r="I1976" s="2">
        <f t="shared" ref="I1976" si="17850">H1976/$N1976</f>
        <v>7.6335877862595422E-2</v>
      </c>
      <c r="J1976" s="12">
        <v>43</v>
      </c>
      <c r="K1976" s="2">
        <f t="shared" ref="K1976" si="17851">J1976/$N1976</f>
        <v>0.3282442748091603</v>
      </c>
      <c r="L1976" s="12">
        <v>1</v>
      </c>
      <c r="M1976" s="2">
        <f t="shared" ref="M1976" si="17852">L1976/$N1976</f>
        <v>7.6335877862595417E-3</v>
      </c>
      <c r="N1976" s="12">
        <v>131</v>
      </c>
      <c r="P1976" s="12">
        <v>76</v>
      </c>
      <c r="Q1976" s="2">
        <f t="shared" si="17374"/>
        <v>0.48407643312101911</v>
      </c>
      <c r="R1976" s="12">
        <v>31</v>
      </c>
      <c r="S1976" s="2">
        <f t="shared" si="17374"/>
        <v>0.19745222929936307</v>
      </c>
      <c r="T1976" s="12">
        <v>14</v>
      </c>
      <c r="U1976" s="2">
        <f t="shared" ref="U1976" si="17853">T1976/$AF1976</f>
        <v>8.9171974522292988E-2</v>
      </c>
      <c r="V1976" s="12">
        <v>30</v>
      </c>
      <c r="W1976" s="2">
        <f t="shared" ref="W1976" si="17854">V1976/$AF1976</f>
        <v>0.19108280254777071</v>
      </c>
      <c r="X1976" s="12">
        <v>0</v>
      </c>
      <c r="Y1976" s="2">
        <f t="shared" ref="Y1976" si="17855">X1976/$AF1976</f>
        <v>0</v>
      </c>
      <c r="Z1976" s="12">
        <v>0</v>
      </c>
      <c r="AA1976" s="2">
        <f t="shared" ref="AA1976" si="17856">Z1976/$AF1976</f>
        <v>0</v>
      </c>
      <c r="AB1976" s="12">
        <v>0</v>
      </c>
      <c r="AC1976" s="2">
        <f t="shared" ref="AC1976" si="17857">AB1976/$AF1976</f>
        <v>0</v>
      </c>
      <c r="AD1976" s="12">
        <v>5</v>
      </c>
      <c r="AE1976" s="2">
        <f t="shared" ref="AE1976" si="17858">AD1976/$AF1976</f>
        <v>3.1847133757961783E-2</v>
      </c>
      <c r="AF1976" s="12">
        <v>157</v>
      </c>
      <c r="AG1976" s="1" t="str">
        <f t="shared" si="17381"/>
        <v>Mixed</v>
      </c>
    </row>
    <row r="1977" spans="1:33" x14ac:dyDescent="0.2">
      <c r="A1977" s="1">
        <v>48</v>
      </c>
      <c r="B1977" s="1">
        <v>27</v>
      </c>
      <c r="C1977" s="1">
        <v>48027</v>
      </c>
      <c r="D1977" s="12">
        <v>97</v>
      </c>
      <c r="E1977" s="2">
        <f t="shared" si="17370"/>
        <v>0.50785340314136129</v>
      </c>
      <c r="F1977" s="12">
        <v>5</v>
      </c>
      <c r="G1977" s="2">
        <f t="shared" si="17370"/>
        <v>2.6178010471204188E-2</v>
      </c>
      <c r="H1977" s="12">
        <v>11</v>
      </c>
      <c r="I1977" s="2">
        <f t="shared" ref="I1977" si="17859">H1977/$N1977</f>
        <v>5.7591623036649213E-2</v>
      </c>
      <c r="J1977" s="12">
        <v>75</v>
      </c>
      <c r="K1977" s="2">
        <f t="shared" ref="K1977" si="17860">J1977/$N1977</f>
        <v>0.39267015706806285</v>
      </c>
      <c r="L1977" s="12">
        <v>3</v>
      </c>
      <c r="M1977" s="2">
        <f t="shared" ref="M1977" si="17861">L1977/$N1977</f>
        <v>1.5706806282722512E-2</v>
      </c>
      <c r="N1977" s="12">
        <v>191</v>
      </c>
      <c r="P1977" s="12">
        <v>1949</v>
      </c>
      <c r="Q1977" s="2">
        <f t="shared" si="17374"/>
        <v>0.58423261390887293</v>
      </c>
      <c r="R1977" s="12">
        <v>434</v>
      </c>
      <c r="S1977" s="2">
        <f t="shared" si="17374"/>
        <v>0.13009592326139088</v>
      </c>
      <c r="T1977" s="12">
        <v>275</v>
      </c>
      <c r="U1977" s="2">
        <f t="shared" ref="U1977" si="17862">T1977/$AF1977</f>
        <v>8.2434052757793766E-2</v>
      </c>
      <c r="V1977" s="12">
        <v>593</v>
      </c>
      <c r="W1977" s="2">
        <f t="shared" ref="W1977" si="17863">V1977/$AF1977</f>
        <v>0.17775779376498801</v>
      </c>
      <c r="X1977" s="12">
        <v>6</v>
      </c>
      <c r="Y1977" s="2">
        <f t="shared" ref="Y1977" si="17864">X1977/$AF1977</f>
        <v>1.7985611510791368E-3</v>
      </c>
      <c r="Z1977" s="12">
        <v>1</v>
      </c>
      <c r="AA1977" s="2">
        <f t="shared" ref="AA1977" si="17865">Z1977/$AF1977</f>
        <v>2.9976019184652276E-4</v>
      </c>
      <c r="AB1977" s="12">
        <v>5</v>
      </c>
      <c r="AC1977" s="2">
        <f t="shared" ref="AC1977" si="17866">AB1977/$AF1977</f>
        <v>1.4988009592326139E-3</v>
      </c>
      <c r="AD1977" s="12">
        <v>75</v>
      </c>
      <c r="AE1977" s="2">
        <f t="shared" ref="AE1977" si="17867">AD1977/$AF1977</f>
        <v>2.2482014388489208E-2</v>
      </c>
      <c r="AF1977" s="12">
        <v>3336</v>
      </c>
      <c r="AG1977" s="1" t="str">
        <f t="shared" si="17381"/>
        <v>White</v>
      </c>
    </row>
    <row r="1978" spans="1:33" x14ac:dyDescent="0.2">
      <c r="A1978" s="1">
        <v>48</v>
      </c>
      <c r="B1978" s="1">
        <v>28</v>
      </c>
      <c r="C1978" s="1">
        <v>48028</v>
      </c>
      <c r="D1978" s="12">
        <v>212</v>
      </c>
      <c r="E1978" s="2">
        <f t="shared" si="17370"/>
        <v>0.62352941176470589</v>
      </c>
      <c r="F1978" s="12">
        <v>20</v>
      </c>
      <c r="G1978" s="2">
        <f t="shared" si="17370"/>
        <v>5.8823529411764705E-2</v>
      </c>
      <c r="H1978" s="12">
        <v>21</v>
      </c>
      <c r="I1978" s="2">
        <f t="shared" ref="I1978" si="17868">H1978/$N1978</f>
        <v>6.1764705882352944E-2</v>
      </c>
      <c r="J1978" s="12">
        <v>82</v>
      </c>
      <c r="K1978" s="2">
        <f t="shared" ref="K1978" si="17869">J1978/$N1978</f>
        <v>0.2411764705882353</v>
      </c>
      <c r="L1978" s="12">
        <v>5</v>
      </c>
      <c r="M1978" s="2">
        <f t="shared" ref="M1978" si="17870">L1978/$N1978</f>
        <v>1.4705882352941176E-2</v>
      </c>
      <c r="N1978" s="12">
        <v>340</v>
      </c>
      <c r="P1978" s="12">
        <v>266</v>
      </c>
      <c r="Q1978" s="2">
        <f t="shared" si="17374"/>
        <v>0.56118143459915615</v>
      </c>
      <c r="R1978" s="12">
        <v>88</v>
      </c>
      <c r="S1978" s="2">
        <f t="shared" si="17374"/>
        <v>0.18565400843881857</v>
      </c>
      <c r="T1978" s="12">
        <v>57</v>
      </c>
      <c r="U1978" s="2">
        <f t="shared" ref="U1978" si="17871">T1978/$AF1978</f>
        <v>0.12025316455696203</v>
      </c>
      <c r="V1978" s="12">
        <v>46</v>
      </c>
      <c r="W1978" s="2">
        <f t="shared" ref="W1978" si="17872">V1978/$AF1978</f>
        <v>9.7046413502109699E-2</v>
      </c>
      <c r="X1978" s="12">
        <v>2</v>
      </c>
      <c r="Y1978" s="2">
        <f t="shared" ref="Y1978" si="17873">X1978/$AF1978</f>
        <v>4.2194092827004216E-3</v>
      </c>
      <c r="Z1978" s="12">
        <v>0</v>
      </c>
      <c r="AA1978" s="2">
        <f t="shared" ref="AA1978" si="17874">Z1978/$AF1978</f>
        <v>0</v>
      </c>
      <c r="AB1978" s="12">
        <v>1</v>
      </c>
      <c r="AC1978" s="2">
        <f t="shared" ref="AC1978" si="17875">AB1978/$AF1978</f>
        <v>2.1097046413502108E-3</v>
      </c>
      <c r="AD1978" s="12">
        <v>12</v>
      </c>
      <c r="AE1978" s="2">
        <f t="shared" ref="AE1978" si="17876">AD1978/$AF1978</f>
        <v>2.5316455696202531E-2</v>
      </c>
      <c r="AF1978" s="12">
        <v>474</v>
      </c>
      <c r="AG1978" s="1" t="str">
        <f t="shared" si="17381"/>
        <v>White</v>
      </c>
    </row>
    <row r="1979" spans="1:33" x14ac:dyDescent="0.2">
      <c r="A1979" s="1">
        <v>48</v>
      </c>
      <c r="B1979" s="1">
        <v>29</v>
      </c>
      <c r="C1979" s="1">
        <v>48029</v>
      </c>
      <c r="D1979" s="12">
        <v>178</v>
      </c>
      <c r="E1979" s="2">
        <f t="shared" si="17370"/>
        <v>0.7946428571428571</v>
      </c>
      <c r="F1979" s="12">
        <v>2</v>
      </c>
      <c r="G1979" s="2">
        <f t="shared" si="17370"/>
        <v>8.9285714285714281E-3</v>
      </c>
      <c r="H1979" s="12">
        <v>10</v>
      </c>
      <c r="I1979" s="2">
        <f t="shared" ref="I1979" si="17877">H1979/$N1979</f>
        <v>4.4642857142857144E-2</v>
      </c>
      <c r="J1979" s="12">
        <v>32</v>
      </c>
      <c r="K1979" s="2">
        <f t="shared" ref="K1979" si="17878">J1979/$N1979</f>
        <v>0.14285714285714285</v>
      </c>
      <c r="L1979" s="12">
        <v>2</v>
      </c>
      <c r="M1979" s="2">
        <f t="shared" ref="M1979" si="17879">L1979/$N1979</f>
        <v>8.9285714285714281E-3</v>
      </c>
      <c r="N1979" s="12">
        <v>224</v>
      </c>
      <c r="P1979" s="12">
        <v>53</v>
      </c>
      <c r="Q1979" s="2">
        <f t="shared" si="17374"/>
        <v>0.60227272727272729</v>
      </c>
      <c r="R1979" s="12">
        <v>12</v>
      </c>
      <c r="S1979" s="2">
        <f t="shared" si="17374"/>
        <v>0.13636363636363635</v>
      </c>
      <c r="T1979" s="12">
        <v>9</v>
      </c>
      <c r="U1979" s="2">
        <f t="shared" ref="U1979" si="17880">T1979/$AF1979</f>
        <v>0.10227272727272728</v>
      </c>
      <c r="V1979" s="12">
        <v>11</v>
      </c>
      <c r="W1979" s="2">
        <f t="shared" ref="W1979" si="17881">V1979/$AF1979</f>
        <v>0.125</v>
      </c>
      <c r="X1979" s="12">
        <v>0</v>
      </c>
      <c r="Y1979" s="2">
        <f t="shared" ref="Y1979" si="17882">X1979/$AF1979</f>
        <v>0</v>
      </c>
      <c r="Z1979" s="12">
        <v>0</v>
      </c>
      <c r="AA1979" s="2">
        <f t="shared" ref="AA1979" si="17883">Z1979/$AF1979</f>
        <v>0</v>
      </c>
      <c r="AB1979" s="12">
        <v>0</v>
      </c>
      <c r="AC1979" s="2">
        <f t="shared" ref="AC1979" si="17884">AB1979/$AF1979</f>
        <v>0</v>
      </c>
      <c r="AD1979" s="12">
        <v>2</v>
      </c>
      <c r="AE1979" s="2">
        <f t="shared" ref="AE1979" si="17885">AD1979/$AF1979</f>
        <v>2.2727272727272728E-2</v>
      </c>
      <c r="AF1979" s="12">
        <v>88</v>
      </c>
      <c r="AG1979" s="1" t="str">
        <f t="shared" si="17381"/>
        <v>White</v>
      </c>
    </row>
    <row r="1980" spans="1:33" x14ac:dyDescent="0.2">
      <c r="A1980" s="1">
        <v>48</v>
      </c>
      <c r="B1980" s="1">
        <v>30</v>
      </c>
      <c r="C1980" s="1">
        <v>48030</v>
      </c>
      <c r="D1980" s="12">
        <v>86</v>
      </c>
      <c r="E1980" s="2">
        <f t="shared" si="17370"/>
        <v>0.38565022421524664</v>
      </c>
      <c r="F1980" s="12">
        <v>6</v>
      </c>
      <c r="G1980" s="2">
        <f t="shared" si="17370"/>
        <v>2.6905829596412557E-2</v>
      </c>
      <c r="H1980" s="12">
        <v>16</v>
      </c>
      <c r="I1980" s="2">
        <f t="shared" ref="I1980" si="17886">H1980/$N1980</f>
        <v>7.1748878923766815E-2</v>
      </c>
      <c r="J1980" s="12">
        <v>112</v>
      </c>
      <c r="K1980" s="2">
        <f t="shared" ref="K1980" si="17887">J1980/$N1980</f>
        <v>0.50224215246636772</v>
      </c>
      <c r="L1980" s="12">
        <v>4</v>
      </c>
      <c r="M1980" s="2">
        <f t="shared" ref="M1980" si="17888">L1980/$N1980</f>
        <v>1.7937219730941704E-2</v>
      </c>
      <c r="N1980" s="12">
        <v>223</v>
      </c>
      <c r="P1980" s="12">
        <v>510</v>
      </c>
      <c r="Q1980" s="2">
        <f t="shared" si="17374"/>
        <v>0.63118811881188119</v>
      </c>
      <c r="R1980" s="12">
        <v>66</v>
      </c>
      <c r="S1980" s="2">
        <f t="shared" si="17374"/>
        <v>8.1683168316831686E-2</v>
      </c>
      <c r="T1980" s="12">
        <v>145</v>
      </c>
      <c r="U1980" s="2">
        <f t="shared" ref="U1980" si="17889">T1980/$AF1980</f>
        <v>0.17945544554455445</v>
      </c>
      <c r="V1980" s="12">
        <v>63</v>
      </c>
      <c r="W1980" s="2">
        <f t="shared" ref="W1980" si="17890">V1980/$AF1980</f>
        <v>7.797029702970297E-2</v>
      </c>
      <c r="X1980" s="12">
        <v>1</v>
      </c>
      <c r="Y1980" s="2">
        <f t="shared" ref="Y1980" si="17891">X1980/$AF1980</f>
        <v>1.2376237623762376E-3</v>
      </c>
      <c r="Z1980" s="12">
        <v>0</v>
      </c>
      <c r="AA1980" s="2">
        <f t="shared" ref="AA1980" si="17892">Z1980/$AF1980</f>
        <v>0</v>
      </c>
      <c r="AB1980" s="12">
        <v>2</v>
      </c>
      <c r="AC1980" s="2">
        <f t="shared" ref="AC1980" si="17893">AB1980/$AF1980</f>
        <v>2.4752475247524753E-3</v>
      </c>
      <c r="AD1980" s="12">
        <v>20</v>
      </c>
      <c r="AE1980" s="2">
        <f t="shared" ref="AE1980" si="17894">AD1980/$AF1980</f>
        <v>2.4752475247524754E-2</v>
      </c>
      <c r="AF1980" s="12">
        <v>808</v>
      </c>
      <c r="AG1980" s="1" t="str">
        <f t="shared" si="17381"/>
        <v>White</v>
      </c>
    </row>
    <row r="1981" spans="1:33" x14ac:dyDescent="0.2">
      <c r="A1981" s="1">
        <v>48</v>
      </c>
      <c r="B1981" s="1">
        <v>31</v>
      </c>
      <c r="C1981" s="1">
        <v>48031</v>
      </c>
      <c r="D1981" s="12">
        <v>144</v>
      </c>
      <c r="E1981" s="2">
        <f t="shared" si="17370"/>
        <v>0.48979591836734693</v>
      </c>
      <c r="F1981" s="12">
        <v>23</v>
      </c>
      <c r="G1981" s="2">
        <f t="shared" si="17370"/>
        <v>7.8231292517006806E-2</v>
      </c>
      <c r="H1981" s="12">
        <v>12</v>
      </c>
      <c r="I1981" s="2">
        <f t="shared" ref="I1981" si="17895">H1981/$N1981</f>
        <v>4.0816326530612242E-2</v>
      </c>
      <c r="J1981" s="12">
        <v>109</v>
      </c>
      <c r="K1981" s="2">
        <f t="shared" ref="K1981" si="17896">J1981/$N1981</f>
        <v>0.37074829931972791</v>
      </c>
      <c r="L1981" s="12">
        <v>6</v>
      </c>
      <c r="M1981" s="2">
        <f t="shared" ref="M1981" si="17897">L1981/$N1981</f>
        <v>2.0408163265306121E-2</v>
      </c>
      <c r="N1981" s="12">
        <v>294</v>
      </c>
      <c r="P1981" s="12">
        <v>1499</v>
      </c>
      <c r="Q1981" s="2">
        <f t="shared" si="17374"/>
        <v>0.45506982392228296</v>
      </c>
      <c r="R1981" s="12">
        <v>822</v>
      </c>
      <c r="S1981" s="2">
        <f t="shared" si="17374"/>
        <v>0.24954462659380691</v>
      </c>
      <c r="T1981" s="12">
        <v>460</v>
      </c>
      <c r="U1981" s="2">
        <f t="shared" ref="U1981" si="17898">T1981/$AF1981</f>
        <v>0.13964784456587737</v>
      </c>
      <c r="V1981" s="12">
        <v>424</v>
      </c>
      <c r="W1981" s="2">
        <f t="shared" ref="W1981" si="17899">V1981/$AF1981</f>
        <v>0.12871888281724347</v>
      </c>
      <c r="X1981" s="12">
        <v>5</v>
      </c>
      <c r="Y1981" s="2">
        <f t="shared" ref="Y1981" si="17900">X1981/$AF1981</f>
        <v>1.5179113539769277E-3</v>
      </c>
      <c r="Z1981" s="12">
        <v>0</v>
      </c>
      <c r="AA1981" s="2">
        <f t="shared" ref="AA1981" si="17901">Z1981/$AF1981</f>
        <v>0</v>
      </c>
      <c r="AB1981" s="12">
        <v>9</v>
      </c>
      <c r="AC1981" s="2">
        <f t="shared" ref="AC1981" si="17902">AB1981/$AF1981</f>
        <v>2.7322404371584699E-3</v>
      </c>
      <c r="AD1981" s="12">
        <v>74</v>
      </c>
      <c r="AE1981" s="2">
        <f t="shared" ref="AE1981" si="17903">AD1981/$AF1981</f>
        <v>2.2465088038858532E-2</v>
      </c>
      <c r="AF1981" s="12">
        <v>3294</v>
      </c>
      <c r="AG1981" s="1" t="str">
        <f t="shared" si="17381"/>
        <v>Mixed</v>
      </c>
    </row>
    <row r="1982" spans="1:33" x14ac:dyDescent="0.2">
      <c r="A1982" s="1">
        <v>48</v>
      </c>
      <c r="B1982" s="1">
        <v>32</v>
      </c>
      <c r="C1982" s="1">
        <v>48032</v>
      </c>
      <c r="D1982" s="12">
        <v>87</v>
      </c>
      <c r="E1982" s="2">
        <f t="shared" si="17370"/>
        <v>0.4484536082474227</v>
      </c>
      <c r="F1982" s="12">
        <v>12</v>
      </c>
      <c r="G1982" s="2">
        <f t="shared" si="17370"/>
        <v>6.1855670103092786E-2</v>
      </c>
      <c r="H1982" s="12">
        <v>9</v>
      </c>
      <c r="I1982" s="2">
        <f t="shared" ref="I1982" si="17904">H1982/$N1982</f>
        <v>4.6391752577319589E-2</v>
      </c>
      <c r="J1982" s="12">
        <v>83</v>
      </c>
      <c r="K1982" s="2">
        <f t="shared" ref="K1982" si="17905">J1982/$N1982</f>
        <v>0.42783505154639173</v>
      </c>
      <c r="L1982" s="12">
        <v>3</v>
      </c>
      <c r="M1982" s="2">
        <f t="shared" ref="M1982" si="17906">L1982/$N1982</f>
        <v>1.5463917525773196E-2</v>
      </c>
      <c r="N1982" s="12">
        <v>194</v>
      </c>
      <c r="P1982" s="12">
        <v>1198</v>
      </c>
      <c r="Q1982" s="2">
        <f t="shared" si="17374"/>
        <v>0.54012623985572583</v>
      </c>
      <c r="R1982" s="12">
        <v>480</v>
      </c>
      <c r="S1982" s="2">
        <f t="shared" si="17374"/>
        <v>0.21641118124436429</v>
      </c>
      <c r="T1982" s="12">
        <v>240</v>
      </c>
      <c r="U1982" s="2">
        <f t="shared" ref="U1982" si="17907">T1982/$AF1982</f>
        <v>0.10820559062218214</v>
      </c>
      <c r="V1982" s="12">
        <v>225</v>
      </c>
      <c r="W1982" s="2">
        <f t="shared" ref="W1982" si="17908">V1982/$AF1982</f>
        <v>0.10144274120829576</v>
      </c>
      <c r="X1982" s="12">
        <v>3</v>
      </c>
      <c r="Y1982" s="2">
        <f t="shared" ref="Y1982" si="17909">X1982/$AF1982</f>
        <v>1.3525698827772769E-3</v>
      </c>
      <c r="Z1982" s="12">
        <v>1</v>
      </c>
      <c r="AA1982" s="2">
        <f t="shared" ref="AA1982" si="17910">Z1982/$AF1982</f>
        <v>4.5085662759242559E-4</v>
      </c>
      <c r="AB1982" s="12">
        <v>10</v>
      </c>
      <c r="AC1982" s="2">
        <f t="shared" ref="AC1982" si="17911">AB1982/$AF1982</f>
        <v>4.508566275924256E-3</v>
      </c>
      <c r="AD1982" s="12">
        <v>60</v>
      </c>
      <c r="AE1982" s="2">
        <f t="shared" ref="AE1982" si="17912">AD1982/$AF1982</f>
        <v>2.7051397655545536E-2</v>
      </c>
      <c r="AF1982" s="12">
        <v>2218</v>
      </c>
      <c r="AG1982" s="1" t="str">
        <f t="shared" si="17381"/>
        <v>White</v>
      </c>
    </row>
    <row r="1983" spans="1:33" x14ac:dyDescent="0.2">
      <c r="A1983" s="1">
        <v>48</v>
      </c>
      <c r="B1983" s="1">
        <v>33</v>
      </c>
      <c r="C1983" s="1">
        <v>48033</v>
      </c>
      <c r="D1983" s="12">
        <v>149</v>
      </c>
      <c r="E1983" s="2">
        <f t="shared" si="17370"/>
        <v>0.70283018867924529</v>
      </c>
      <c r="F1983" s="12">
        <v>3</v>
      </c>
      <c r="G1983" s="2">
        <f t="shared" si="17370"/>
        <v>1.4150943396226415E-2</v>
      </c>
      <c r="H1983" s="12">
        <v>6</v>
      </c>
      <c r="I1983" s="2">
        <f t="shared" ref="I1983" si="17913">H1983/$N1983</f>
        <v>2.8301886792452831E-2</v>
      </c>
      <c r="J1983" s="12">
        <v>52</v>
      </c>
      <c r="K1983" s="2">
        <f t="shared" ref="K1983" si="17914">J1983/$N1983</f>
        <v>0.24528301886792453</v>
      </c>
      <c r="L1983" s="12">
        <v>2</v>
      </c>
      <c r="M1983" s="2">
        <f t="shared" ref="M1983" si="17915">L1983/$N1983</f>
        <v>9.433962264150943E-3</v>
      </c>
      <c r="N1983" s="12">
        <v>212</v>
      </c>
      <c r="P1983" s="12">
        <v>273</v>
      </c>
      <c r="Q1983" s="2">
        <f t="shared" si="17374"/>
        <v>0.45575959933222038</v>
      </c>
      <c r="R1983" s="12">
        <v>150</v>
      </c>
      <c r="S1983" s="2">
        <f t="shared" si="17374"/>
        <v>0.25041736227045075</v>
      </c>
      <c r="T1983" s="12">
        <v>84</v>
      </c>
      <c r="U1983" s="2">
        <f t="shared" ref="U1983" si="17916">T1983/$AF1983</f>
        <v>0.14023372287145242</v>
      </c>
      <c r="V1983" s="12">
        <v>77</v>
      </c>
      <c r="W1983" s="2">
        <f t="shared" ref="W1983" si="17917">V1983/$AF1983</f>
        <v>0.1285475792988314</v>
      </c>
      <c r="X1983" s="12">
        <v>1</v>
      </c>
      <c r="Y1983" s="2">
        <f t="shared" ref="Y1983" si="17918">X1983/$AF1983</f>
        <v>1.6694490818030051E-3</v>
      </c>
      <c r="Z1983" s="12">
        <v>0</v>
      </c>
      <c r="AA1983" s="2">
        <f t="shared" ref="AA1983" si="17919">Z1983/$AF1983</f>
        <v>0</v>
      </c>
      <c r="AB1983" s="12">
        <v>2</v>
      </c>
      <c r="AC1983" s="2">
        <f t="shared" ref="AC1983" si="17920">AB1983/$AF1983</f>
        <v>3.3388981636060101E-3</v>
      </c>
      <c r="AD1983" s="12">
        <v>13</v>
      </c>
      <c r="AE1983" s="2">
        <f t="shared" ref="AE1983" si="17921">AD1983/$AF1983</f>
        <v>2.1702838063439065E-2</v>
      </c>
      <c r="AF1983" s="12">
        <v>599</v>
      </c>
      <c r="AG1983" s="1" t="str">
        <f t="shared" si="17381"/>
        <v>Mixed</v>
      </c>
    </row>
    <row r="1984" spans="1:33" x14ac:dyDescent="0.2">
      <c r="A1984" s="1">
        <v>48</v>
      </c>
      <c r="B1984" s="1">
        <v>34</v>
      </c>
      <c r="C1984" s="1">
        <v>48034</v>
      </c>
      <c r="D1984" s="12">
        <v>113</v>
      </c>
      <c r="E1984" s="2">
        <f t="shared" si="17370"/>
        <v>0.45934959349593496</v>
      </c>
      <c r="F1984" s="12">
        <v>5</v>
      </c>
      <c r="G1984" s="2">
        <f t="shared" si="17370"/>
        <v>2.032520325203252E-2</v>
      </c>
      <c r="H1984" s="12">
        <v>18</v>
      </c>
      <c r="I1984" s="2">
        <f t="shared" ref="I1984" si="17922">H1984/$N1984</f>
        <v>7.3170731707317069E-2</v>
      </c>
      <c r="J1984" s="12">
        <v>110</v>
      </c>
      <c r="K1984" s="2">
        <f t="shared" ref="K1984" si="17923">J1984/$N1984</f>
        <v>0.44715447154471544</v>
      </c>
      <c r="L1984" s="12">
        <v>0</v>
      </c>
      <c r="M1984" s="2">
        <f t="shared" ref="M1984" si="17924">L1984/$N1984</f>
        <v>0</v>
      </c>
      <c r="N1984" s="12">
        <v>246</v>
      </c>
      <c r="P1984" s="12">
        <v>448</v>
      </c>
      <c r="Q1984" s="2">
        <f t="shared" si="17374"/>
        <v>0.66766020864381526</v>
      </c>
      <c r="R1984" s="12">
        <v>56</v>
      </c>
      <c r="S1984" s="2">
        <f t="shared" si="17374"/>
        <v>8.3457526080476907E-2</v>
      </c>
      <c r="T1984" s="12">
        <v>93</v>
      </c>
      <c r="U1984" s="2">
        <f t="shared" ref="U1984" si="17925">T1984/$AF1984</f>
        <v>0.13859910581222057</v>
      </c>
      <c r="V1984" s="12">
        <v>53</v>
      </c>
      <c r="W1984" s="2">
        <f t="shared" ref="W1984" si="17926">V1984/$AF1984</f>
        <v>7.898658718330849E-2</v>
      </c>
      <c r="X1984" s="12">
        <v>1</v>
      </c>
      <c r="Y1984" s="2">
        <f t="shared" ref="Y1984" si="17927">X1984/$AF1984</f>
        <v>1.4903129657228018E-3</v>
      </c>
      <c r="Z1984" s="12">
        <v>0</v>
      </c>
      <c r="AA1984" s="2">
        <f t="shared" ref="AA1984" si="17928">Z1984/$AF1984</f>
        <v>0</v>
      </c>
      <c r="AB1984" s="12">
        <v>3</v>
      </c>
      <c r="AC1984" s="2">
        <f t="shared" ref="AC1984" si="17929">AB1984/$AF1984</f>
        <v>4.4709388971684054E-3</v>
      </c>
      <c r="AD1984" s="12">
        <v>16</v>
      </c>
      <c r="AE1984" s="2">
        <f t="shared" ref="AE1984" si="17930">AD1984/$AF1984</f>
        <v>2.3845007451564829E-2</v>
      </c>
      <c r="AF1984" s="12">
        <v>671</v>
      </c>
      <c r="AG1984" s="1" t="str">
        <f t="shared" si="17381"/>
        <v>White</v>
      </c>
    </row>
    <row r="1985" spans="1:33" x14ac:dyDescent="0.2">
      <c r="A1985" s="1">
        <v>48</v>
      </c>
      <c r="B1985" s="1">
        <v>35</v>
      </c>
      <c r="C1985" s="1">
        <v>48035</v>
      </c>
      <c r="D1985" s="12">
        <v>128</v>
      </c>
      <c r="E1985" s="2">
        <f t="shared" si="17370"/>
        <v>0.62135922330097082</v>
      </c>
      <c r="F1985" s="12">
        <v>21</v>
      </c>
      <c r="G1985" s="2">
        <f t="shared" si="17370"/>
        <v>0.10194174757281553</v>
      </c>
      <c r="H1985" s="12">
        <v>10</v>
      </c>
      <c r="I1985" s="2">
        <f t="shared" ref="I1985" si="17931">H1985/$N1985</f>
        <v>4.8543689320388349E-2</v>
      </c>
      <c r="J1985" s="12">
        <v>45</v>
      </c>
      <c r="K1985" s="2">
        <f t="shared" ref="K1985" si="17932">J1985/$N1985</f>
        <v>0.21844660194174756</v>
      </c>
      <c r="L1985" s="12">
        <v>2</v>
      </c>
      <c r="M1985" s="2">
        <f t="shared" ref="M1985" si="17933">L1985/$N1985</f>
        <v>9.7087378640776691E-3</v>
      </c>
      <c r="N1985" s="12">
        <v>206</v>
      </c>
      <c r="P1985" s="12">
        <v>442</v>
      </c>
      <c r="Q1985" s="2">
        <f t="shared" si="17374"/>
        <v>0.33258088788562828</v>
      </c>
      <c r="R1985" s="12">
        <v>386</v>
      </c>
      <c r="S1985" s="2">
        <f t="shared" si="17374"/>
        <v>0.29044394281414598</v>
      </c>
      <c r="T1985" s="12">
        <v>200</v>
      </c>
      <c r="U1985" s="2">
        <f t="shared" ref="U1985" si="17934">T1985/$AF1985</f>
        <v>0.15048908954100829</v>
      </c>
      <c r="V1985" s="12">
        <v>260</v>
      </c>
      <c r="W1985" s="2">
        <f t="shared" ref="W1985" si="17935">V1985/$AF1985</f>
        <v>0.19563581640331076</v>
      </c>
      <c r="X1985" s="12">
        <v>8</v>
      </c>
      <c r="Y1985" s="2">
        <f t="shared" ref="Y1985" si="17936">X1985/$AF1985</f>
        <v>6.0195635816403309E-3</v>
      </c>
      <c r="Z1985" s="12">
        <v>1</v>
      </c>
      <c r="AA1985" s="2">
        <f t="shared" ref="AA1985" si="17937">Z1985/$AF1985</f>
        <v>7.5244544770504136E-4</v>
      </c>
      <c r="AB1985" s="12">
        <v>2</v>
      </c>
      <c r="AC1985" s="2">
        <f t="shared" ref="AC1985" si="17938">AB1985/$AF1985</f>
        <v>1.5048908954100827E-3</v>
      </c>
      <c r="AD1985" s="12">
        <v>30</v>
      </c>
      <c r="AE1985" s="2">
        <f t="shared" ref="AE1985" si="17939">AD1985/$AF1985</f>
        <v>2.2573363431151242E-2</v>
      </c>
      <c r="AF1985" s="12">
        <v>1329</v>
      </c>
      <c r="AG1985" s="1" t="str">
        <f t="shared" si="17381"/>
        <v>Mixed</v>
      </c>
    </row>
    <row r="1986" spans="1:33" x14ac:dyDescent="0.2">
      <c r="A1986" s="1">
        <v>48</v>
      </c>
      <c r="B1986" s="1">
        <v>37</v>
      </c>
      <c r="C1986" s="1">
        <v>48037</v>
      </c>
      <c r="D1986" s="12">
        <v>74</v>
      </c>
      <c r="E1986" s="2">
        <f t="shared" si="17370"/>
        <v>0.33636363636363636</v>
      </c>
      <c r="F1986" s="12">
        <v>4</v>
      </c>
      <c r="G1986" s="2">
        <f t="shared" si="17370"/>
        <v>1.8181818181818181E-2</v>
      </c>
      <c r="H1986" s="12">
        <v>6</v>
      </c>
      <c r="I1986" s="2">
        <f t="shared" ref="I1986" si="17940">H1986/$N1986</f>
        <v>2.7272727272727271E-2</v>
      </c>
      <c r="J1986" s="12">
        <v>133</v>
      </c>
      <c r="K1986" s="2">
        <f t="shared" ref="K1986" si="17941">J1986/$N1986</f>
        <v>0.6045454545454545</v>
      </c>
      <c r="L1986" s="12">
        <v>3</v>
      </c>
      <c r="M1986" s="2">
        <f t="shared" ref="M1986" si="17942">L1986/$N1986</f>
        <v>1.3636363636363636E-2</v>
      </c>
      <c r="N1986" s="12">
        <v>220</v>
      </c>
      <c r="P1986" s="12">
        <v>589</v>
      </c>
      <c r="Q1986" s="2">
        <f t="shared" si="17374"/>
        <v>0.56095238095238098</v>
      </c>
      <c r="R1986" s="12">
        <v>85</v>
      </c>
      <c r="S1986" s="2">
        <f t="shared" si="17374"/>
        <v>8.0952380952380956E-2</v>
      </c>
      <c r="T1986" s="12">
        <v>267</v>
      </c>
      <c r="U1986" s="2">
        <f t="shared" ref="U1986" si="17943">T1986/$AF1986</f>
        <v>0.25428571428571428</v>
      </c>
      <c r="V1986" s="12">
        <v>82</v>
      </c>
      <c r="W1986" s="2">
        <f t="shared" ref="W1986" si="17944">V1986/$AF1986</f>
        <v>7.8095238095238093E-2</v>
      </c>
      <c r="X1986" s="12">
        <v>2</v>
      </c>
      <c r="Y1986" s="2">
        <f t="shared" ref="Y1986" si="17945">X1986/$AF1986</f>
        <v>1.9047619047619048E-3</v>
      </c>
      <c r="Z1986" s="12">
        <v>0</v>
      </c>
      <c r="AA1986" s="2">
        <f t="shared" ref="AA1986" si="17946">Z1986/$AF1986</f>
        <v>0</v>
      </c>
      <c r="AB1986" s="12">
        <v>1</v>
      </c>
      <c r="AC1986" s="2">
        <f t="shared" ref="AC1986" si="17947">AB1986/$AF1986</f>
        <v>9.5238095238095238E-4</v>
      </c>
      <c r="AD1986" s="12">
        <v>25</v>
      </c>
      <c r="AE1986" s="2">
        <f t="shared" ref="AE1986" si="17948">AD1986/$AF1986</f>
        <v>2.3809523809523808E-2</v>
      </c>
      <c r="AF1986" s="12">
        <v>1050</v>
      </c>
      <c r="AG1986" s="1" t="str">
        <f t="shared" si="17381"/>
        <v>White</v>
      </c>
    </row>
    <row r="1987" spans="1:33" x14ac:dyDescent="0.2">
      <c r="A1987" s="1">
        <v>48</v>
      </c>
      <c r="B1987" s="1">
        <v>38</v>
      </c>
      <c r="C1987" s="1">
        <v>48038</v>
      </c>
      <c r="D1987" s="12">
        <v>152</v>
      </c>
      <c r="E1987" s="2">
        <f t="shared" ref="E1987:G2050" si="17949">D1987/$N1987</f>
        <v>0.47648902821316613</v>
      </c>
      <c r="F1987" s="12">
        <v>6</v>
      </c>
      <c r="G1987" s="2">
        <f t="shared" si="17949"/>
        <v>1.8808777429467086E-2</v>
      </c>
      <c r="H1987" s="12">
        <v>5</v>
      </c>
      <c r="I1987" s="2">
        <f t="shared" ref="I1987" si="17950">H1987/$N1987</f>
        <v>1.5673981191222569E-2</v>
      </c>
      <c r="J1987" s="12">
        <v>152</v>
      </c>
      <c r="K1987" s="2">
        <f t="shared" ref="K1987" si="17951">J1987/$N1987</f>
        <v>0.47648902821316613</v>
      </c>
      <c r="L1987" s="12">
        <v>4</v>
      </c>
      <c r="M1987" s="2">
        <f t="shared" ref="M1987" si="17952">L1987/$N1987</f>
        <v>1.2539184952978056E-2</v>
      </c>
      <c r="N1987" s="12">
        <v>319</v>
      </c>
      <c r="P1987" s="12">
        <v>897</v>
      </c>
      <c r="Q1987" s="2">
        <f t="shared" ref="Q1987:S2050" si="17953">P1987/$AF1987</f>
        <v>0.66840536512667659</v>
      </c>
      <c r="R1987" s="12">
        <v>112</v>
      </c>
      <c r="S1987" s="2">
        <f t="shared" si="17953"/>
        <v>8.3457526080476907E-2</v>
      </c>
      <c r="T1987" s="12">
        <v>186</v>
      </c>
      <c r="U1987" s="2">
        <f t="shared" ref="U1987" si="17954">T1987/$AF1987</f>
        <v>0.13859910581222057</v>
      </c>
      <c r="V1987" s="12">
        <v>106</v>
      </c>
      <c r="W1987" s="2">
        <f t="shared" ref="W1987" si="17955">V1987/$AF1987</f>
        <v>7.898658718330849E-2</v>
      </c>
      <c r="X1987" s="12">
        <v>2</v>
      </c>
      <c r="Y1987" s="2">
        <f t="shared" ref="Y1987" si="17956">X1987/$AF1987</f>
        <v>1.4903129657228018E-3</v>
      </c>
      <c r="Z1987" s="12">
        <v>0</v>
      </c>
      <c r="AA1987" s="2">
        <f t="shared" ref="AA1987" si="17957">Z1987/$AF1987</f>
        <v>0</v>
      </c>
      <c r="AB1987" s="12">
        <v>6</v>
      </c>
      <c r="AC1987" s="2">
        <f t="shared" ref="AC1987" si="17958">AB1987/$AF1987</f>
        <v>4.4709388971684054E-3</v>
      </c>
      <c r="AD1987" s="12">
        <v>33</v>
      </c>
      <c r="AE1987" s="2">
        <f t="shared" ref="AE1987" si="17959">AD1987/$AF1987</f>
        <v>2.4590163934426229E-2</v>
      </c>
      <c r="AF1987" s="12">
        <v>1342</v>
      </c>
      <c r="AG1987" s="1" t="str">
        <f t="shared" ref="AG1987:AG2050" si="17960">IF(Q1987 &gt; 0.5,"White",IF(S1987 &gt;0.5,"AA",IF(U1987 &gt; 0.5,"Hisp","Mixed")))</f>
        <v>White</v>
      </c>
    </row>
    <row r="1988" spans="1:33" x14ac:dyDescent="0.2">
      <c r="A1988" s="1">
        <v>48</v>
      </c>
      <c r="B1988" s="1">
        <v>39</v>
      </c>
      <c r="C1988" s="1">
        <v>48039</v>
      </c>
      <c r="D1988" s="12">
        <v>153</v>
      </c>
      <c r="E1988" s="2">
        <f t="shared" si="17949"/>
        <v>0.62704918032786883</v>
      </c>
      <c r="F1988" s="12">
        <v>10</v>
      </c>
      <c r="G1988" s="2">
        <f t="shared" si="17949"/>
        <v>4.0983606557377046E-2</v>
      </c>
      <c r="H1988" s="12">
        <v>8</v>
      </c>
      <c r="I1988" s="2">
        <f t="shared" ref="I1988" si="17961">H1988/$N1988</f>
        <v>3.2786885245901641E-2</v>
      </c>
      <c r="J1988" s="12">
        <v>70</v>
      </c>
      <c r="K1988" s="2">
        <f t="shared" ref="K1988" si="17962">J1988/$N1988</f>
        <v>0.28688524590163933</v>
      </c>
      <c r="L1988" s="12">
        <v>3</v>
      </c>
      <c r="M1988" s="2">
        <f t="shared" ref="M1988" si="17963">L1988/$N1988</f>
        <v>1.2295081967213115E-2</v>
      </c>
      <c r="N1988" s="12">
        <v>244</v>
      </c>
      <c r="P1988" s="12">
        <v>758</v>
      </c>
      <c r="Q1988" s="2">
        <f t="shared" si="17953"/>
        <v>0.48403575989782888</v>
      </c>
      <c r="R1988" s="12">
        <v>313</v>
      </c>
      <c r="S1988" s="2">
        <f t="shared" si="17953"/>
        <v>0.19987228607918264</v>
      </c>
      <c r="T1988" s="12">
        <v>145</v>
      </c>
      <c r="U1988" s="2">
        <f t="shared" ref="U1988" si="17964">T1988/$AF1988</f>
        <v>9.2592592592592587E-2</v>
      </c>
      <c r="V1988" s="12">
        <v>297</v>
      </c>
      <c r="W1988" s="2">
        <f t="shared" ref="W1988" si="17965">V1988/$AF1988</f>
        <v>0.18965517241379309</v>
      </c>
      <c r="X1988" s="12">
        <v>1</v>
      </c>
      <c r="Y1988" s="2">
        <f t="shared" ref="Y1988" si="17966">X1988/$AF1988</f>
        <v>6.3856960408684551E-4</v>
      </c>
      <c r="Z1988" s="12">
        <v>1</v>
      </c>
      <c r="AA1988" s="2">
        <f t="shared" ref="AA1988" si="17967">Z1988/$AF1988</f>
        <v>6.3856960408684551E-4</v>
      </c>
      <c r="AB1988" s="12">
        <v>5</v>
      </c>
      <c r="AC1988" s="2">
        <f t="shared" ref="AC1988" si="17968">AB1988/$AF1988</f>
        <v>3.1928480204342275E-3</v>
      </c>
      <c r="AD1988" s="12">
        <v>47</v>
      </c>
      <c r="AE1988" s="2">
        <f t="shared" ref="AE1988" si="17969">AD1988/$AF1988</f>
        <v>3.0012771392081736E-2</v>
      </c>
      <c r="AF1988" s="12">
        <v>1566</v>
      </c>
      <c r="AG1988" s="1" t="str">
        <f t="shared" si="17960"/>
        <v>Mixed</v>
      </c>
    </row>
    <row r="1989" spans="1:33" x14ac:dyDescent="0.2">
      <c r="A1989" s="1">
        <v>48</v>
      </c>
      <c r="B1989" s="1">
        <v>40</v>
      </c>
      <c r="C1989" s="1">
        <v>48040</v>
      </c>
      <c r="D1989" s="12">
        <v>91</v>
      </c>
      <c r="E1989" s="2">
        <f t="shared" si="17949"/>
        <v>0.42723004694835681</v>
      </c>
      <c r="F1989" s="12">
        <v>6</v>
      </c>
      <c r="G1989" s="2">
        <f t="shared" si="17949"/>
        <v>2.8169014084507043E-2</v>
      </c>
      <c r="H1989" s="12">
        <v>10</v>
      </c>
      <c r="I1989" s="2">
        <f t="shared" ref="I1989" si="17970">H1989/$N1989</f>
        <v>4.6948356807511735E-2</v>
      </c>
      <c r="J1989" s="12">
        <v>105</v>
      </c>
      <c r="K1989" s="2">
        <f t="shared" ref="K1989" si="17971">J1989/$N1989</f>
        <v>0.49295774647887325</v>
      </c>
      <c r="L1989" s="12">
        <v>1</v>
      </c>
      <c r="M1989" s="2">
        <f t="shared" ref="M1989" si="17972">L1989/$N1989</f>
        <v>4.6948356807511738E-3</v>
      </c>
      <c r="N1989" s="12">
        <v>213</v>
      </c>
      <c r="P1989" s="12">
        <v>589</v>
      </c>
      <c r="Q1989" s="2">
        <f t="shared" si="17953"/>
        <v>0.56095238095238098</v>
      </c>
      <c r="R1989" s="12">
        <v>85</v>
      </c>
      <c r="S1989" s="2">
        <f t="shared" si="17953"/>
        <v>8.0952380952380956E-2</v>
      </c>
      <c r="T1989" s="12">
        <v>267</v>
      </c>
      <c r="U1989" s="2">
        <f t="shared" ref="U1989" si="17973">T1989/$AF1989</f>
        <v>0.25428571428571428</v>
      </c>
      <c r="V1989" s="12">
        <v>82</v>
      </c>
      <c r="W1989" s="2">
        <f t="shared" ref="W1989" si="17974">V1989/$AF1989</f>
        <v>7.8095238095238093E-2</v>
      </c>
      <c r="X1989" s="12">
        <v>2</v>
      </c>
      <c r="Y1989" s="2">
        <f t="shared" ref="Y1989" si="17975">X1989/$AF1989</f>
        <v>1.9047619047619048E-3</v>
      </c>
      <c r="Z1989" s="12">
        <v>0</v>
      </c>
      <c r="AA1989" s="2">
        <f t="shared" ref="AA1989" si="17976">Z1989/$AF1989</f>
        <v>0</v>
      </c>
      <c r="AB1989" s="12">
        <v>1</v>
      </c>
      <c r="AC1989" s="2">
        <f t="shared" ref="AC1989" si="17977">AB1989/$AF1989</f>
        <v>9.5238095238095238E-4</v>
      </c>
      <c r="AD1989" s="12">
        <v>25</v>
      </c>
      <c r="AE1989" s="2">
        <f t="shared" ref="AE1989" si="17978">AD1989/$AF1989</f>
        <v>2.3809523809523808E-2</v>
      </c>
      <c r="AF1989" s="12">
        <v>1050</v>
      </c>
      <c r="AG1989" s="1" t="str">
        <f t="shared" si="17960"/>
        <v>White</v>
      </c>
    </row>
    <row r="1990" spans="1:33" x14ac:dyDescent="0.2">
      <c r="A1990" s="1">
        <v>48</v>
      </c>
      <c r="B1990" s="1">
        <v>41</v>
      </c>
      <c r="C1990" s="1">
        <v>48041</v>
      </c>
      <c r="D1990" s="12">
        <v>108</v>
      </c>
      <c r="E1990" s="2">
        <f t="shared" si="17949"/>
        <v>0.45378151260504201</v>
      </c>
      <c r="F1990" s="12">
        <v>13</v>
      </c>
      <c r="G1990" s="2">
        <f t="shared" si="17949"/>
        <v>5.4621848739495799E-2</v>
      </c>
      <c r="H1990" s="12">
        <v>19</v>
      </c>
      <c r="I1990" s="2">
        <f t="shared" ref="I1990" si="17979">H1990/$N1990</f>
        <v>7.9831932773109238E-2</v>
      </c>
      <c r="J1990" s="12">
        <v>94</v>
      </c>
      <c r="K1990" s="2">
        <f t="shared" ref="K1990" si="17980">J1990/$N1990</f>
        <v>0.3949579831932773</v>
      </c>
      <c r="L1990" s="12">
        <v>4</v>
      </c>
      <c r="M1990" s="2">
        <f t="shared" ref="M1990" si="17981">L1990/$N1990</f>
        <v>1.680672268907563E-2</v>
      </c>
      <c r="N1990" s="12">
        <v>238</v>
      </c>
      <c r="P1990" s="12">
        <v>822</v>
      </c>
      <c r="Q1990" s="2">
        <f t="shared" si="17953"/>
        <v>0.39576311988444873</v>
      </c>
      <c r="R1990" s="12">
        <v>584</v>
      </c>
      <c r="S1990" s="2">
        <f t="shared" si="17953"/>
        <v>0.28117477130476648</v>
      </c>
      <c r="T1990" s="12">
        <v>424</v>
      </c>
      <c r="U1990" s="2">
        <f t="shared" ref="U1990" si="17982">T1990/$AF1990</f>
        <v>0.20414058738565238</v>
      </c>
      <c r="V1990" s="12">
        <v>192</v>
      </c>
      <c r="W1990" s="2">
        <f t="shared" ref="W1990" si="17983">V1990/$AF1990</f>
        <v>9.244102070293693E-2</v>
      </c>
      <c r="X1990" s="12">
        <v>4</v>
      </c>
      <c r="Y1990" s="2">
        <f t="shared" ref="Y1990" si="17984">X1990/$AF1990</f>
        <v>1.9258545979778526E-3</v>
      </c>
      <c r="Z1990" s="12">
        <v>0</v>
      </c>
      <c r="AA1990" s="2">
        <f t="shared" ref="AA1990" si="17985">Z1990/$AF1990</f>
        <v>0</v>
      </c>
      <c r="AB1990" s="12">
        <v>2</v>
      </c>
      <c r="AC1990" s="2">
        <f t="shared" ref="AC1990" si="17986">AB1990/$AF1990</f>
        <v>9.6292729898892631E-4</v>
      </c>
      <c r="AD1990" s="12">
        <v>49</v>
      </c>
      <c r="AE1990" s="2">
        <f t="shared" ref="AE1990" si="17987">AD1990/$AF1990</f>
        <v>2.3591718825228696E-2</v>
      </c>
      <c r="AF1990" s="12">
        <v>2077</v>
      </c>
      <c r="AG1990" s="1" t="str">
        <f t="shared" si="17960"/>
        <v>Mixed</v>
      </c>
    </row>
    <row r="1991" spans="1:33" x14ac:dyDescent="0.2">
      <c r="A1991" s="1">
        <v>48</v>
      </c>
      <c r="B1991" s="1">
        <v>42</v>
      </c>
      <c r="C1991" s="1">
        <v>48042</v>
      </c>
      <c r="D1991" s="12">
        <v>78</v>
      </c>
      <c r="E1991" s="2">
        <f t="shared" si="17949"/>
        <v>0.33191489361702126</v>
      </c>
      <c r="F1991" s="12">
        <v>3</v>
      </c>
      <c r="G1991" s="2">
        <f t="shared" si="17949"/>
        <v>1.276595744680851E-2</v>
      </c>
      <c r="H1991" s="12">
        <v>11</v>
      </c>
      <c r="I1991" s="2">
        <f t="shared" ref="I1991" si="17988">H1991/$N1991</f>
        <v>4.6808510638297871E-2</v>
      </c>
      <c r="J1991" s="12">
        <v>140</v>
      </c>
      <c r="K1991" s="2">
        <f t="shared" ref="K1991" si="17989">J1991/$N1991</f>
        <v>0.5957446808510638</v>
      </c>
      <c r="L1991" s="12">
        <v>3</v>
      </c>
      <c r="M1991" s="2">
        <f t="shared" ref="M1991" si="17990">L1991/$N1991</f>
        <v>1.276595744680851E-2</v>
      </c>
      <c r="N1991" s="12">
        <v>235</v>
      </c>
      <c r="P1991" s="12">
        <v>963</v>
      </c>
      <c r="Q1991" s="2">
        <f t="shared" si="17953"/>
        <v>0.56053550640279393</v>
      </c>
      <c r="R1991" s="12">
        <v>138</v>
      </c>
      <c r="S1991" s="2">
        <f t="shared" si="17953"/>
        <v>8.0325960419091971E-2</v>
      </c>
      <c r="T1991" s="12">
        <v>437</v>
      </c>
      <c r="U1991" s="2">
        <f t="shared" ref="U1991" si="17991">T1991/$AF1991</f>
        <v>0.25436554132712458</v>
      </c>
      <c r="V1991" s="12">
        <v>134</v>
      </c>
      <c r="W1991" s="2">
        <f t="shared" ref="W1991" si="17992">V1991/$AF1991</f>
        <v>7.7997671711292196E-2</v>
      </c>
      <c r="X1991" s="12">
        <v>3</v>
      </c>
      <c r="Y1991" s="2">
        <f t="shared" ref="Y1991" si="17993">X1991/$AF1991</f>
        <v>1.7462165308498253E-3</v>
      </c>
      <c r="Z1991" s="12">
        <v>1</v>
      </c>
      <c r="AA1991" s="2">
        <f t="shared" ref="AA1991" si="17994">Z1991/$AF1991</f>
        <v>5.8207217694994178E-4</v>
      </c>
      <c r="AB1991" s="12">
        <v>1</v>
      </c>
      <c r="AC1991" s="2">
        <f t="shared" ref="AC1991" si="17995">AB1991/$AF1991</f>
        <v>5.8207217694994178E-4</v>
      </c>
      <c r="AD1991" s="12">
        <v>40</v>
      </c>
      <c r="AE1991" s="2">
        <f t="shared" ref="AE1991" si="17996">AD1991/$AF1991</f>
        <v>2.3282887077997673E-2</v>
      </c>
      <c r="AF1991" s="12">
        <v>1718</v>
      </c>
      <c r="AG1991" s="1" t="str">
        <f t="shared" si="17960"/>
        <v>White</v>
      </c>
    </row>
    <row r="1992" spans="1:33" x14ac:dyDescent="0.2">
      <c r="A1992" s="1">
        <v>48</v>
      </c>
      <c r="B1992" s="1">
        <v>43</v>
      </c>
      <c r="C1992" s="1">
        <v>48043</v>
      </c>
      <c r="D1992" s="12">
        <v>140</v>
      </c>
      <c r="E1992" s="2">
        <f t="shared" si="17949"/>
        <v>0.52631578947368418</v>
      </c>
      <c r="F1992" s="12">
        <v>15</v>
      </c>
      <c r="G1992" s="2">
        <f t="shared" si="17949"/>
        <v>5.6390977443609019E-2</v>
      </c>
      <c r="H1992" s="12">
        <v>16</v>
      </c>
      <c r="I1992" s="2">
        <f t="shared" ref="I1992" si="17997">H1992/$N1992</f>
        <v>6.0150375939849621E-2</v>
      </c>
      <c r="J1992" s="12">
        <v>89</v>
      </c>
      <c r="K1992" s="2">
        <f t="shared" ref="K1992" si="17998">J1992/$N1992</f>
        <v>0.33458646616541354</v>
      </c>
      <c r="L1992" s="12">
        <v>6</v>
      </c>
      <c r="M1992" s="2">
        <f t="shared" ref="M1992" si="17999">L1992/$N1992</f>
        <v>2.2556390977443608E-2</v>
      </c>
      <c r="N1992" s="12">
        <v>266</v>
      </c>
      <c r="P1992" s="12">
        <v>383</v>
      </c>
      <c r="Q1992" s="2">
        <f t="shared" si="17953"/>
        <v>0.49165596919127086</v>
      </c>
      <c r="R1992" s="12">
        <v>163</v>
      </c>
      <c r="S1992" s="2">
        <f t="shared" si="17953"/>
        <v>0.20924261874197689</v>
      </c>
      <c r="T1992" s="12">
        <v>90</v>
      </c>
      <c r="U1992" s="2">
        <f t="shared" ref="U1992" si="18000">T1992/$AF1992</f>
        <v>0.11553273427471117</v>
      </c>
      <c r="V1992" s="12">
        <v>117</v>
      </c>
      <c r="W1992" s="2">
        <f t="shared" ref="W1992" si="18001">V1992/$AF1992</f>
        <v>0.15019255455712452</v>
      </c>
      <c r="X1992" s="12">
        <v>0</v>
      </c>
      <c r="Y1992" s="2">
        <f t="shared" ref="Y1992" si="18002">X1992/$AF1992</f>
        <v>0</v>
      </c>
      <c r="Z1992" s="12">
        <v>0</v>
      </c>
      <c r="AA1992" s="2">
        <f t="shared" ref="AA1992" si="18003">Z1992/$AF1992</f>
        <v>0</v>
      </c>
      <c r="AB1992" s="12">
        <v>2</v>
      </c>
      <c r="AC1992" s="2">
        <f t="shared" ref="AC1992" si="18004">AB1992/$AF1992</f>
        <v>2.5673940949935813E-3</v>
      </c>
      <c r="AD1992" s="12">
        <v>23</v>
      </c>
      <c r="AE1992" s="2">
        <f t="shared" ref="AE1992" si="18005">AD1992/$AF1992</f>
        <v>2.9525032092426188E-2</v>
      </c>
      <c r="AF1992" s="12">
        <v>779</v>
      </c>
      <c r="AG1992" s="1" t="str">
        <f t="shared" si="17960"/>
        <v>Mixed</v>
      </c>
    </row>
    <row r="1993" spans="1:33" x14ac:dyDescent="0.2">
      <c r="A1993" s="1">
        <v>48</v>
      </c>
      <c r="B1993" s="1">
        <v>44</v>
      </c>
      <c r="C1993" s="1">
        <v>48044</v>
      </c>
      <c r="D1993" s="12">
        <v>122</v>
      </c>
      <c r="E1993" s="2">
        <f t="shared" si="17949"/>
        <v>0.47286821705426357</v>
      </c>
      <c r="F1993" s="12">
        <v>3</v>
      </c>
      <c r="G1993" s="2">
        <f t="shared" si="17949"/>
        <v>1.1627906976744186E-2</v>
      </c>
      <c r="H1993" s="12">
        <v>15</v>
      </c>
      <c r="I1993" s="2">
        <f t="shared" ref="I1993" si="18006">H1993/$N1993</f>
        <v>5.8139534883720929E-2</v>
      </c>
      <c r="J1993" s="12">
        <v>115</v>
      </c>
      <c r="K1993" s="2">
        <f t="shared" ref="K1993" si="18007">J1993/$N1993</f>
        <v>0.44573643410852715</v>
      </c>
      <c r="L1993" s="12">
        <v>3</v>
      </c>
      <c r="M1993" s="2">
        <f t="shared" ref="M1993" si="18008">L1993/$N1993</f>
        <v>1.1627906976744186E-2</v>
      </c>
      <c r="N1993" s="12">
        <v>258</v>
      </c>
      <c r="P1993" s="12">
        <v>589</v>
      </c>
      <c r="Q1993" s="2">
        <f t="shared" si="17953"/>
        <v>0.56095238095238098</v>
      </c>
      <c r="R1993" s="12">
        <v>85</v>
      </c>
      <c r="S1993" s="2">
        <f t="shared" si="17953"/>
        <v>8.0952380952380956E-2</v>
      </c>
      <c r="T1993" s="12">
        <v>267</v>
      </c>
      <c r="U1993" s="2">
        <f t="shared" ref="U1993" si="18009">T1993/$AF1993</f>
        <v>0.25428571428571428</v>
      </c>
      <c r="V1993" s="12">
        <v>82</v>
      </c>
      <c r="W1993" s="2">
        <f t="shared" ref="W1993" si="18010">V1993/$AF1993</f>
        <v>7.8095238095238093E-2</v>
      </c>
      <c r="X1993" s="12">
        <v>2</v>
      </c>
      <c r="Y1993" s="2">
        <f t="shared" ref="Y1993" si="18011">X1993/$AF1993</f>
        <v>1.9047619047619048E-3</v>
      </c>
      <c r="Z1993" s="12">
        <v>0</v>
      </c>
      <c r="AA1993" s="2">
        <f t="shared" ref="AA1993" si="18012">Z1993/$AF1993</f>
        <v>0</v>
      </c>
      <c r="AB1993" s="12">
        <v>1</v>
      </c>
      <c r="AC1993" s="2">
        <f t="shared" ref="AC1993" si="18013">AB1993/$AF1993</f>
        <v>9.5238095238095238E-4</v>
      </c>
      <c r="AD1993" s="12">
        <v>25</v>
      </c>
      <c r="AE1993" s="2">
        <f t="shared" ref="AE1993" si="18014">AD1993/$AF1993</f>
        <v>2.3809523809523808E-2</v>
      </c>
      <c r="AF1993" s="12">
        <v>1050</v>
      </c>
      <c r="AG1993" s="1" t="str">
        <f t="shared" si="17960"/>
        <v>White</v>
      </c>
    </row>
    <row r="1994" spans="1:33" x14ac:dyDescent="0.2">
      <c r="A1994" s="1">
        <v>48</v>
      </c>
      <c r="B1994" s="1">
        <v>45</v>
      </c>
      <c r="C1994" s="1">
        <v>48045</v>
      </c>
      <c r="D1994" s="12">
        <v>60</v>
      </c>
      <c r="E1994" s="2">
        <f t="shared" si="17949"/>
        <v>0.35502958579881655</v>
      </c>
      <c r="F1994" s="12">
        <v>6</v>
      </c>
      <c r="G1994" s="2">
        <f t="shared" si="17949"/>
        <v>3.5502958579881658E-2</v>
      </c>
      <c r="H1994" s="12">
        <v>7</v>
      </c>
      <c r="I1994" s="2">
        <f t="shared" ref="I1994" si="18015">H1994/$N1994</f>
        <v>4.142011834319527E-2</v>
      </c>
      <c r="J1994" s="12">
        <v>93</v>
      </c>
      <c r="K1994" s="2">
        <f t="shared" ref="K1994" si="18016">J1994/$N1994</f>
        <v>0.55029585798816572</v>
      </c>
      <c r="L1994" s="12">
        <v>3</v>
      </c>
      <c r="M1994" s="2">
        <f t="shared" ref="M1994" si="18017">L1994/$N1994</f>
        <v>1.7751479289940829E-2</v>
      </c>
      <c r="N1994" s="12">
        <v>169</v>
      </c>
      <c r="P1994" s="12">
        <v>448</v>
      </c>
      <c r="Q1994" s="2">
        <f t="shared" si="17953"/>
        <v>0.66766020864381526</v>
      </c>
      <c r="R1994" s="12">
        <v>56</v>
      </c>
      <c r="S1994" s="2">
        <f t="shared" si="17953"/>
        <v>8.3457526080476907E-2</v>
      </c>
      <c r="T1994" s="12">
        <v>93</v>
      </c>
      <c r="U1994" s="2">
        <f t="shared" ref="U1994" si="18018">T1994/$AF1994</f>
        <v>0.13859910581222057</v>
      </c>
      <c r="V1994" s="12">
        <v>53</v>
      </c>
      <c r="W1994" s="2">
        <f t="shared" ref="W1994" si="18019">V1994/$AF1994</f>
        <v>7.898658718330849E-2</v>
      </c>
      <c r="X1994" s="12">
        <v>1</v>
      </c>
      <c r="Y1994" s="2">
        <f t="shared" ref="Y1994" si="18020">X1994/$AF1994</f>
        <v>1.4903129657228018E-3</v>
      </c>
      <c r="Z1994" s="12">
        <v>0</v>
      </c>
      <c r="AA1994" s="2">
        <f t="shared" ref="AA1994" si="18021">Z1994/$AF1994</f>
        <v>0</v>
      </c>
      <c r="AB1994" s="12">
        <v>3</v>
      </c>
      <c r="AC1994" s="2">
        <f t="shared" ref="AC1994" si="18022">AB1994/$AF1994</f>
        <v>4.4709388971684054E-3</v>
      </c>
      <c r="AD1994" s="12">
        <v>16</v>
      </c>
      <c r="AE1994" s="2">
        <f t="shared" ref="AE1994" si="18023">AD1994/$AF1994</f>
        <v>2.3845007451564829E-2</v>
      </c>
      <c r="AF1994" s="12">
        <v>671</v>
      </c>
      <c r="AG1994" s="1" t="str">
        <f t="shared" si="17960"/>
        <v>White</v>
      </c>
    </row>
    <row r="1995" spans="1:33" x14ac:dyDescent="0.2">
      <c r="A1995" s="1">
        <v>49</v>
      </c>
      <c r="B1995" s="1">
        <v>1</v>
      </c>
      <c r="C1995" s="1">
        <v>49001</v>
      </c>
      <c r="D1995" s="12">
        <v>76</v>
      </c>
      <c r="E1995" s="2">
        <f t="shared" si="17949"/>
        <v>0.48407643312101911</v>
      </c>
      <c r="F1995" s="12">
        <v>19</v>
      </c>
      <c r="G1995" s="2">
        <f t="shared" si="17949"/>
        <v>0.12101910828025478</v>
      </c>
      <c r="H1995" s="12">
        <v>4</v>
      </c>
      <c r="I1995" s="2">
        <f t="shared" ref="I1995" si="18024">H1995/$N1995</f>
        <v>2.5477707006369428E-2</v>
      </c>
      <c r="J1995" s="12">
        <v>51</v>
      </c>
      <c r="K1995" s="2">
        <f t="shared" ref="K1995" si="18025">J1995/$N1995</f>
        <v>0.32484076433121017</v>
      </c>
      <c r="L1995" s="12">
        <v>7</v>
      </c>
      <c r="M1995" s="2">
        <f t="shared" ref="M1995" si="18026">L1995/$N1995</f>
        <v>4.4585987261146494E-2</v>
      </c>
      <c r="N1995" s="12">
        <v>157</v>
      </c>
      <c r="P1995" s="12">
        <v>494</v>
      </c>
      <c r="Q1995" s="2">
        <f t="shared" si="17953"/>
        <v>0.30798004987531175</v>
      </c>
      <c r="R1995" s="12">
        <v>766</v>
      </c>
      <c r="S1995" s="2">
        <f t="shared" si="17953"/>
        <v>0.4775561097256858</v>
      </c>
      <c r="T1995" s="12">
        <v>227</v>
      </c>
      <c r="U1995" s="2">
        <f t="shared" ref="U1995" si="18027">T1995/$AF1995</f>
        <v>0.14152119700748131</v>
      </c>
      <c r="V1995" s="12">
        <v>52</v>
      </c>
      <c r="W1995" s="2">
        <f t="shared" ref="W1995" si="18028">V1995/$AF1995</f>
        <v>3.2418952618453865E-2</v>
      </c>
      <c r="X1995" s="12">
        <v>5</v>
      </c>
      <c r="Y1995" s="2">
        <f t="shared" ref="Y1995" si="18029">X1995/$AF1995</f>
        <v>3.117206982543641E-3</v>
      </c>
      <c r="Z1995" s="12">
        <v>0</v>
      </c>
      <c r="AA1995" s="2">
        <f t="shared" ref="AA1995" si="18030">Z1995/$AF1995</f>
        <v>0</v>
      </c>
      <c r="AB1995" s="12">
        <v>7</v>
      </c>
      <c r="AC1995" s="2">
        <f t="shared" ref="AC1995" si="18031">AB1995/$AF1995</f>
        <v>4.3640897755610969E-3</v>
      </c>
      <c r="AD1995" s="12">
        <v>54</v>
      </c>
      <c r="AE1995" s="2">
        <f t="shared" ref="AE1995" si="18032">AD1995/$AF1995</f>
        <v>3.366583541147132E-2</v>
      </c>
      <c r="AF1995" s="12">
        <v>1604</v>
      </c>
      <c r="AG1995" s="1" t="str">
        <f t="shared" si="17960"/>
        <v>Mixed</v>
      </c>
    </row>
    <row r="1996" spans="1:33" x14ac:dyDescent="0.2">
      <c r="A1996" s="1">
        <v>49</v>
      </c>
      <c r="B1996" s="1">
        <v>2</v>
      </c>
      <c r="C1996" s="1">
        <v>49002</v>
      </c>
      <c r="D1996" s="12">
        <v>80</v>
      </c>
      <c r="E1996" s="2">
        <f t="shared" si="17949"/>
        <v>0.43478260869565216</v>
      </c>
      <c r="F1996" s="12">
        <v>4</v>
      </c>
      <c r="G1996" s="2">
        <f t="shared" si="17949"/>
        <v>2.1739130434782608E-2</v>
      </c>
      <c r="H1996" s="12">
        <v>8</v>
      </c>
      <c r="I1996" s="2">
        <f t="shared" ref="I1996" si="18033">H1996/$N1996</f>
        <v>4.3478260869565216E-2</v>
      </c>
      <c r="J1996" s="12">
        <v>88</v>
      </c>
      <c r="K1996" s="2">
        <f t="shared" ref="K1996" si="18034">J1996/$N1996</f>
        <v>0.47826086956521741</v>
      </c>
      <c r="L1996" s="12">
        <v>0</v>
      </c>
      <c r="M1996" s="2">
        <f t="shared" ref="M1996" si="18035">L1996/$N1996</f>
        <v>0</v>
      </c>
      <c r="N1996" s="12">
        <v>184</v>
      </c>
      <c r="P1996" s="12">
        <v>475</v>
      </c>
      <c r="Q1996" s="2">
        <f t="shared" si="17953"/>
        <v>0.5301339285714286</v>
      </c>
      <c r="R1996" s="12">
        <v>170</v>
      </c>
      <c r="S1996" s="2">
        <f t="shared" si="17953"/>
        <v>0.18973214285714285</v>
      </c>
      <c r="T1996" s="12">
        <v>134</v>
      </c>
      <c r="U1996" s="2">
        <f t="shared" ref="U1996" si="18036">T1996/$AF1996</f>
        <v>0.14955357142857142</v>
      </c>
      <c r="V1996" s="12">
        <v>88</v>
      </c>
      <c r="W1996" s="2">
        <f t="shared" ref="W1996" si="18037">V1996/$AF1996</f>
        <v>9.8214285714285712E-2</v>
      </c>
      <c r="X1996" s="12">
        <v>3</v>
      </c>
      <c r="Y1996" s="2">
        <f t="shared" ref="Y1996" si="18038">X1996/$AF1996</f>
        <v>3.3482142857142855E-3</v>
      </c>
      <c r="Z1996" s="12">
        <v>0</v>
      </c>
      <c r="AA1996" s="2">
        <f t="shared" ref="AA1996" si="18039">Z1996/$AF1996</f>
        <v>0</v>
      </c>
      <c r="AB1996" s="12">
        <v>1</v>
      </c>
      <c r="AC1996" s="2">
        <f t="shared" ref="AC1996" si="18040">AB1996/$AF1996</f>
        <v>1.1160714285714285E-3</v>
      </c>
      <c r="AD1996" s="12">
        <v>25</v>
      </c>
      <c r="AE1996" s="2">
        <f t="shared" ref="AE1996" si="18041">AD1996/$AF1996</f>
        <v>2.7901785714285716E-2</v>
      </c>
      <c r="AF1996" s="12">
        <v>896</v>
      </c>
      <c r="AG1996" s="1" t="str">
        <f t="shared" si="17960"/>
        <v>White</v>
      </c>
    </row>
    <row r="1997" spans="1:33" x14ac:dyDescent="0.2">
      <c r="A1997" s="1">
        <v>49</v>
      </c>
      <c r="B1997" s="1">
        <v>3</v>
      </c>
      <c r="C1997" s="1">
        <v>49003</v>
      </c>
      <c r="D1997" s="12">
        <v>119</v>
      </c>
      <c r="E1997" s="2">
        <f t="shared" si="17949"/>
        <v>0.39016393442622949</v>
      </c>
      <c r="F1997" s="12">
        <v>18</v>
      </c>
      <c r="G1997" s="2">
        <f t="shared" si="17949"/>
        <v>5.9016393442622953E-2</v>
      </c>
      <c r="H1997" s="12">
        <v>11</v>
      </c>
      <c r="I1997" s="2">
        <f t="shared" ref="I1997" si="18042">H1997/$N1997</f>
        <v>3.6065573770491806E-2</v>
      </c>
      <c r="J1997" s="12">
        <v>151</v>
      </c>
      <c r="K1997" s="2">
        <f t="shared" ref="K1997" si="18043">J1997/$N1997</f>
        <v>0.49508196721311476</v>
      </c>
      <c r="L1997" s="12">
        <v>6</v>
      </c>
      <c r="M1997" s="2">
        <f t="shared" ref="M1997" si="18044">L1997/$N1997</f>
        <v>1.9672131147540985E-2</v>
      </c>
      <c r="N1997" s="12">
        <v>305</v>
      </c>
      <c r="P1997" s="12">
        <v>837</v>
      </c>
      <c r="Q1997" s="2">
        <f t="shared" si="17953"/>
        <v>0.27263843648208469</v>
      </c>
      <c r="R1997" s="12">
        <v>633</v>
      </c>
      <c r="S1997" s="2">
        <f t="shared" si="17953"/>
        <v>0.20618892508143322</v>
      </c>
      <c r="T1997" s="12">
        <v>1345</v>
      </c>
      <c r="U1997" s="2">
        <f t="shared" ref="U1997" si="18045">T1997/$AF1997</f>
        <v>0.43811074918566772</v>
      </c>
      <c r="V1997" s="12">
        <v>177</v>
      </c>
      <c r="W1997" s="2">
        <f t="shared" ref="W1997" si="18046">V1997/$AF1997</f>
        <v>5.7654723127035831E-2</v>
      </c>
      <c r="X1997" s="12">
        <v>6</v>
      </c>
      <c r="Y1997" s="2">
        <f t="shared" ref="Y1997" si="18047">X1997/$AF1997</f>
        <v>1.9543973941368079E-3</v>
      </c>
      <c r="Z1997" s="12">
        <v>2</v>
      </c>
      <c r="AA1997" s="2">
        <f t="shared" ref="AA1997" si="18048">Z1997/$AF1997</f>
        <v>6.5146579804560263E-4</v>
      </c>
      <c r="AB1997" s="12">
        <v>8</v>
      </c>
      <c r="AC1997" s="2">
        <f t="shared" ref="AC1997" si="18049">AB1997/$AF1997</f>
        <v>2.6058631921824105E-3</v>
      </c>
      <c r="AD1997" s="12">
        <v>61</v>
      </c>
      <c r="AE1997" s="2">
        <f t="shared" ref="AE1997" si="18050">AD1997/$AF1997</f>
        <v>1.9869706840390879E-2</v>
      </c>
      <c r="AF1997" s="12">
        <v>3070</v>
      </c>
      <c r="AG1997" s="1" t="str">
        <f t="shared" si="17960"/>
        <v>Mixed</v>
      </c>
    </row>
    <row r="1998" spans="1:33" x14ac:dyDescent="0.2">
      <c r="A1998" s="1">
        <v>49</v>
      </c>
      <c r="B1998" s="1">
        <v>4</v>
      </c>
      <c r="C1998" s="1">
        <v>49004</v>
      </c>
      <c r="D1998" s="12">
        <v>101</v>
      </c>
      <c r="E1998" s="2">
        <f t="shared" si="17949"/>
        <v>0.34827586206896549</v>
      </c>
      <c r="F1998" s="12">
        <v>7</v>
      </c>
      <c r="G1998" s="2">
        <f t="shared" si="17949"/>
        <v>2.4137931034482758E-2</v>
      </c>
      <c r="H1998" s="12">
        <v>21</v>
      </c>
      <c r="I1998" s="2">
        <f t="shared" ref="I1998" si="18051">H1998/$N1998</f>
        <v>7.2413793103448282E-2</v>
      </c>
      <c r="J1998" s="12">
        <v>159</v>
      </c>
      <c r="K1998" s="2">
        <f t="shared" ref="K1998" si="18052">J1998/$N1998</f>
        <v>0.5482758620689655</v>
      </c>
      <c r="L1998" s="12">
        <v>2</v>
      </c>
      <c r="M1998" s="2">
        <f t="shared" ref="M1998" si="18053">L1998/$N1998</f>
        <v>6.8965517241379309E-3</v>
      </c>
      <c r="N1998" s="12">
        <v>290</v>
      </c>
      <c r="P1998" s="12">
        <v>511</v>
      </c>
      <c r="Q1998" s="2">
        <f t="shared" si="17953"/>
        <v>0.37463343108504399</v>
      </c>
      <c r="R1998" s="12">
        <v>257</v>
      </c>
      <c r="S1998" s="2">
        <f t="shared" si="17953"/>
        <v>0.18841642228739003</v>
      </c>
      <c r="T1998" s="12">
        <v>484</v>
      </c>
      <c r="U1998" s="2">
        <f t="shared" ref="U1998" si="18054">T1998/$AF1998</f>
        <v>0.35483870967741937</v>
      </c>
      <c r="V1998" s="12">
        <v>72</v>
      </c>
      <c r="W1998" s="2">
        <f t="shared" ref="W1998" si="18055">V1998/$AF1998</f>
        <v>5.2785923753665691E-2</v>
      </c>
      <c r="X1998" s="12">
        <v>2</v>
      </c>
      <c r="Y1998" s="2">
        <f t="shared" ref="Y1998" si="18056">X1998/$AF1998</f>
        <v>1.4662756598240469E-3</v>
      </c>
      <c r="Z1998" s="12">
        <v>0</v>
      </c>
      <c r="AA1998" s="2">
        <f t="shared" ref="AA1998" si="18057">Z1998/$AF1998</f>
        <v>0</v>
      </c>
      <c r="AB1998" s="12">
        <v>2</v>
      </c>
      <c r="AC1998" s="2">
        <f t="shared" ref="AC1998" si="18058">AB1998/$AF1998</f>
        <v>1.4662756598240469E-3</v>
      </c>
      <c r="AD1998" s="12">
        <v>35</v>
      </c>
      <c r="AE1998" s="2">
        <f t="shared" ref="AE1998" si="18059">AD1998/$AF1998</f>
        <v>2.5659824046920823E-2</v>
      </c>
      <c r="AF1998" s="12">
        <v>1364</v>
      </c>
      <c r="AG1998" s="1" t="str">
        <f t="shared" si="17960"/>
        <v>Mixed</v>
      </c>
    </row>
    <row r="1999" spans="1:33" x14ac:dyDescent="0.2">
      <c r="A1999" s="1">
        <v>49</v>
      </c>
      <c r="B1999" s="1">
        <v>5</v>
      </c>
      <c r="C1999" s="1">
        <v>49005</v>
      </c>
      <c r="D1999" s="12">
        <v>124</v>
      </c>
      <c r="E1999" s="2">
        <f t="shared" si="17949"/>
        <v>0.45756457564575648</v>
      </c>
      <c r="F1999" s="12">
        <v>27</v>
      </c>
      <c r="G1999" s="2">
        <f t="shared" si="17949"/>
        <v>9.9630996309963096E-2</v>
      </c>
      <c r="H1999" s="12">
        <v>17</v>
      </c>
      <c r="I1999" s="2">
        <f t="shared" ref="I1999" si="18060">H1999/$N1999</f>
        <v>6.273062730627306E-2</v>
      </c>
      <c r="J1999" s="12">
        <v>95</v>
      </c>
      <c r="K1999" s="2">
        <f t="shared" ref="K1999" si="18061">J1999/$N1999</f>
        <v>0.35055350553505538</v>
      </c>
      <c r="L1999" s="12">
        <v>8</v>
      </c>
      <c r="M1999" s="2">
        <f t="shared" ref="M1999" si="18062">L1999/$N1999</f>
        <v>2.9520295202952029E-2</v>
      </c>
      <c r="N1999" s="12">
        <v>271</v>
      </c>
      <c r="P1999" s="12">
        <v>440</v>
      </c>
      <c r="Q1999" s="2">
        <f t="shared" si="17953"/>
        <v>0.32544378698224852</v>
      </c>
      <c r="R1999" s="12">
        <v>434</v>
      </c>
      <c r="S1999" s="2">
        <f t="shared" si="17953"/>
        <v>0.32100591715976329</v>
      </c>
      <c r="T1999" s="12">
        <v>356</v>
      </c>
      <c r="U1999" s="2">
        <f t="shared" ref="U1999" si="18063">T1999/$AF1999</f>
        <v>0.26331360946745563</v>
      </c>
      <c r="V1999" s="12">
        <v>68</v>
      </c>
      <c r="W1999" s="2">
        <f t="shared" ref="W1999" si="18064">V1999/$AF1999</f>
        <v>5.0295857988165681E-2</v>
      </c>
      <c r="X1999" s="12">
        <v>6</v>
      </c>
      <c r="Y1999" s="2">
        <f t="shared" ref="Y1999" si="18065">X1999/$AF1999</f>
        <v>4.4378698224852072E-3</v>
      </c>
      <c r="Z1999" s="12">
        <v>1</v>
      </c>
      <c r="AA1999" s="2">
        <f t="shared" ref="AA1999" si="18066">Z1999/$AF1999</f>
        <v>7.3964497041420117E-4</v>
      </c>
      <c r="AB1999" s="12">
        <v>4</v>
      </c>
      <c r="AC1999" s="2">
        <f t="shared" ref="AC1999" si="18067">AB1999/$AF1999</f>
        <v>2.9585798816568047E-3</v>
      </c>
      <c r="AD1999" s="12">
        <v>43</v>
      </c>
      <c r="AE1999" s="2">
        <f t="shared" ref="AE1999" si="18068">AD1999/$AF1999</f>
        <v>3.1804733727810654E-2</v>
      </c>
      <c r="AF1999" s="12">
        <v>1352</v>
      </c>
      <c r="AG1999" s="1" t="str">
        <f t="shared" si="17960"/>
        <v>Mixed</v>
      </c>
    </row>
    <row r="2000" spans="1:33" x14ac:dyDescent="0.2">
      <c r="A2000" s="1">
        <v>49</v>
      </c>
      <c r="B2000" s="1">
        <v>6</v>
      </c>
      <c r="C2000" s="1">
        <v>49006</v>
      </c>
      <c r="D2000" s="12">
        <v>94</v>
      </c>
      <c r="E2000" s="2">
        <f t="shared" si="17949"/>
        <v>0.43119266055045874</v>
      </c>
      <c r="F2000" s="12">
        <v>14</v>
      </c>
      <c r="G2000" s="2">
        <f t="shared" si="17949"/>
        <v>6.4220183486238536E-2</v>
      </c>
      <c r="H2000" s="12">
        <v>9</v>
      </c>
      <c r="I2000" s="2">
        <f t="shared" ref="I2000" si="18069">H2000/$N2000</f>
        <v>4.1284403669724773E-2</v>
      </c>
      <c r="J2000" s="12">
        <v>96</v>
      </c>
      <c r="K2000" s="2">
        <f t="shared" ref="K2000" si="18070">J2000/$N2000</f>
        <v>0.44036697247706424</v>
      </c>
      <c r="L2000" s="12">
        <v>5</v>
      </c>
      <c r="M2000" s="2">
        <f t="shared" ref="M2000" si="18071">L2000/$N2000</f>
        <v>2.2935779816513763E-2</v>
      </c>
      <c r="N2000" s="12">
        <v>218</v>
      </c>
      <c r="P2000" s="12">
        <v>409</v>
      </c>
      <c r="Q2000" s="2">
        <f t="shared" si="17953"/>
        <v>0.33773740710156896</v>
      </c>
      <c r="R2000" s="12">
        <v>543</v>
      </c>
      <c r="S2000" s="2">
        <f t="shared" si="17953"/>
        <v>0.44838976052848883</v>
      </c>
      <c r="T2000" s="12">
        <v>168</v>
      </c>
      <c r="U2000" s="2">
        <f t="shared" ref="U2000" si="18072">T2000/$AF2000</f>
        <v>0.13872832369942195</v>
      </c>
      <c r="V2000" s="12">
        <v>43</v>
      </c>
      <c r="W2000" s="2">
        <f t="shared" ref="W2000" si="18073">V2000/$AF2000</f>
        <v>3.5507844756399669E-2</v>
      </c>
      <c r="X2000" s="12">
        <v>3</v>
      </c>
      <c r="Y2000" s="2">
        <f t="shared" ref="Y2000" si="18074">X2000/$AF2000</f>
        <v>2.477291494632535E-3</v>
      </c>
      <c r="Z2000" s="12">
        <v>1</v>
      </c>
      <c r="AA2000" s="2">
        <f t="shared" ref="AA2000" si="18075">Z2000/$AF2000</f>
        <v>8.2576383154417832E-4</v>
      </c>
      <c r="AB2000" s="12">
        <v>5</v>
      </c>
      <c r="AC2000" s="2">
        <f t="shared" ref="AC2000" si="18076">AB2000/$AF2000</f>
        <v>4.1288191577208916E-3</v>
      </c>
      <c r="AD2000" s="12">
        <v>38</v>
      </c>
      <c r="AE2000" s="2">
        <f t="shared" ref="AE2000" si="18077">AD2000/$AF2000</f>
        <v>3.1379025598678778E-2</v>
      </c>
      <c r="AF2000" s="12">
        <v>1211</v>
      </c>
      <c r="AG2000" s="1" t="str">
        <f t="shared" si="17960"/>
        <v>Mixed</v>
      </c>
    </row>
    <row r="2001" spans="1:33" x14ac:dyDescent="0.2">
      <c r="A2001" s="1">
        <v>49</v>
      </c>
      <c r="B2001" s="1">
        <v>7</v>
      </c>
      <c r="C2001" s="1">
        <v>49007</v>
      </c>
      <c r="D2001" s="12">
        <v>113</v>
      </c>
      <c r="E2001" s="2">
        <f t="shared" si="17949"/>
        <v>0.47280334728033474</v>
      </c>
      <c r="F2001" s="12">
        <v>6</v>
      </c>
      <c r="G2001" s="2">
        <f t="shared" si="17949"/>
        <v>2.5104602510460251E-2</v>
      </c>
      <c r="H2001" s="12">
        <v>17</v>
      </c>
      <c r="I2001" s="2">
        <f t="shared" ref="I2001" si="18078">H2001/$N2001</f>
        <v>7.1129707112970716E-2</v>
      </c>
      <c r="J2001" s="12">
        <v>100</v>
      </c>
      <c r="K2001" s="2">
        <f t="shared" ref="K2001" si="18079">J2001/$N2001</f>
        <v>0.41841004184100417</v>
      </c>
      <c r="L2001" s="12">
        <v>2</v>
      </c>
      <c r="M2001" s="2">
        <f t="shared" ref="M2001" si="18080">L2001/$N2001</f>
        <v>8.368200836820083E-3</v>
      </c>
      <c r="N2001" s="12">
        <v>239</v>
      </c>
      <c r="P2001" s="12">
        <v>1514</v>
      </c>
      <c r="Q2001" s="2">
        <f t="shared" si="17953"/>
        <v>0.61097659402744153</v>
      </c>
      <c r="R2001" s="12">
        <v>346</v>
      </c>
      <c r="S2001" s="2">
        <f t="shared" si="17953"/>
        <v>0.13962873284907182</v>
      </c>
      <c r="T2001" s="12">
        <v>238</v>
      </c>
      <c r="U2001" s="2">
        <f t="shared" ref="U2001" si="18081">T2001/$AF2001</f>
        <v>9.6045197740112997E-2</v>
      </c>
      <c r="V2001" s="12">
        <v>279</v>
      </c>
      <c r="W2001" s="2">
        <f t="shared" ref="W2001" si="18082">V2001/$AF2001</f>
        <v>0.11259079903147699</v>
      </c>
      <c r="X2001" s="12">
        <v>5</v>
      </c>
      <c r="Y2001" s="2">
        <f t="shared" ref="Y2001" si="18083">X2001/$AF2001</f>
        <v>2.0177562550443904E-3</v>
      </c>
      <c r="Z2001" s="12">
        <v>2</v>
      </c>
      <c r="AA2001" s="2">
        <f t="shared" ref="AA2001" si="18084">Z2001/$AF2001</f>
        <v>8.0710250201775622E-4</v>
      </c>
      <c r="AB2001" s="12">
        <v>10</v>
      </c>
      <c r="AC2001" s="2">
        <f t="shared" ref="AC2001" si="18085">AB2001/$AF2001</f>
        <v>4.0355125100887809E-3</v>
      </c>
      <c r="AD2001" s="12">
        <v>84</v>
      </c>
      <c r="AE2001" s="2">
        <f t="shared" ref="AE2001" si="18086">AD2001/$AF2001</f>
        <v>3.3898305084745763E-2</v>
      </c>
      <c r="AF2001" s="12">
        <v>2478</v>
      </c>
      <c r="AG2001" s="1" t="str">
        <f t="shared" si="17960"/>
        <v>White</v>
      </c>
    </row>
    <row r="2002" spans="1:33" x14ac:dyDescent="0.2">
      <c r="A2002" s="1">
        <v>49</v>
      </c>
      <c r="B2002" s="1">
        <v>8</v>
      </c>
      <c r="C2002" s="1">
        <v>49008</v>
      </c>
      <c r="D2002" s="12">
        <v>110</v>
      </c>
      <c r="E2002" s="2">
        <f t="shared" si="17949"/>
        <v>0.51401869158878499</v>
      </c>
      <c r="F2002" s="12">
        <v>6</v>
      </c>
      <c r="G2002" s="2">
        <f t="shared" si="17949"/>
        <v>2.8037383177570093E-2</v>
      </c>
      <c r="H2002" s="12">
        <v>11</v>
      </c>
      <c r="I2002" s="2">
        <f t="shared" ref="I2002" si="18087">H2002/$N2002</f>
        <v>5.1401869158878503E-2</v>
      </c>
      <c r="J2002" s="12">
        <v>83</v>
      </c>
      <c r="K2002" s="2">
        <f t="shared" ref="K2002" si="18088">J2002/$N2002</f>
        <v>0.38785046728971961</v>
      </c>
      <c r="L2002" s="12">
        <v>4</v>
      </c>
      <c r="M2002" s="2">
        <f t="shared" ref="M2002" si="18089">L2002/$N2002</f>
        <v>1.8691588785046728E-2</v>
      </c>
      <c r="N2002" s="12">
        <v>214</v>
      </c>
      <c r="P2002" s="12">
        <v>325</v>
      </c>
      <c r="Q2002" s="2">
        <f t="shared" si="17953"/>
        <v>0.28384279475982532</v>
      </c>
      <c r="R2002" s="12">
        <v>335</v>
      </c>
      <c r="S2002" s="2">
        <f t="shared" si="17953"/>
        <v>0.29257641921397382</v>
      </c>
      <c r="T2002" s="12">
        <v>275</v>
      </c>
      <c r="U2002" s="2">
        <f t="shared" ref="U2002" si="18090">T2002/$AF2002</f>
        <v>0.24017467248908297</v>
      </c>
      <c r="V2002" s="12">
        <v>174</v>
      </c>
      <c r="W2002" s="2">
        <f t="shared" ref="W2002" si="18091">V2002/$AF2002</f>
        <v>0.15196506550218342</v>
      </c>
      <c r="X2002" s="12">
        <v>4</v>
      </c>
      <c r="Y2002" s="2">
        <f t="shared" ref="Y2002" si="18092">X2002/$AF2002</f>
        <v>3.4934497816593887E-3</v>
      </c>
      <c r="Z2002" s="12">
        <v>0</v>
      </c>
      <c r="AA2002" s="2">
        <f t="shared" ref="AA2002" si="18093">Z2002/$AF2002</f>
        <v>0</v>
      </c>
      <c r="AB2002" s="12">
        <v>5</v>
      </c>
      <c r="AC2002" s="2">
        <f t="shared" ref="AC2002" si="18094">AB2002/$AF2002</f>
        <v>4.3668122270742356E-3</v>
      </c>
      <c r="AD2002" s="12">
        <v>29</v>
      </c>
      <c r="AE2002" s="2">
        <f t="shared" ref="AE2002" si="18095">AD2002/$AF2002</f>
        <v>2.5327510917030567E-2</v>
      </c>
      <c r="AF2002" s="12">
        <v>1145</v>
      </c>
      <c r="AG2002" s="1" t="str">
        <f t="shared" si="17960"/>
        <v>Mixed</v>
      </c>
    </row>
    <row r="2003" spans="1:33" x14ac:dyDescent="0.2">
      <c r="A2003" s="1">
        <v>49</v>
      </c>
      <c r="B2003" s="1">
        <v>9</v>
      </c>
      <c r="C2003" s="1">
        <v>49009</v>
      </c>
      <c r="D2003" s="12">
        <v>119</v>
      </c>
      <c r="E2003" s="2">
        <f t="shared" si="17949"/>
        <v>0.45075757575757575</v>
      </c>
      <c r="F2003" s="12">
        <v>12</v>
      </c>
      <c r="G2003" s="2">
        <f t="shared" si="17949"/>
        <v>4.5454545454545456E-2</v>
      </c>
      <c r="H2003" s="12">
        <v>16</v>
      </c>
      <c r="I2003" s="2">
        <f t="shared" ref="I2003" si="18096">H2003/$N2003</f>
        <v>6.0606060606060608E-2</v>
      </c>
      <c r="J2003" s="12">
        <v>113</v>
      </c>
      <c r="K2003" s="2">
        <f t="shared" ref="K2003" si="18097">J2003/$N2003</f>
        <v>0.42803030303030304</v>
      </c>
      <c r="L2003" s="12">
        <v>4</v>
      </c>
      <c r="M2003" s="2">
        <f t="shared" ref="M2003" si="18098">L2003/$N2003</f>
        <v>1.5151515151515152E-2</v>
      </c>
      <c r="N2003" s="12">
        <v>264</v>
      </c>
      <c r="P2003" s="12">
        <v>801</v>
      </c>
      <c r="Q2003" s="2">
        <f t="shared" si="17953"/>
        <v>0.61426380368098155</v>
      </c>
      <c r="R2003" s="12">
        <v>183</v>
      </c>
      <c r="S2003" s="2">
        <f t="shared" si="17953"/>
        <v>0.14033742331288343</v>
      </c>
      <c r="T2003" s="12">
        <v>124</v>
      </c>
      <c r="U2003" s="2">
        <f t="shared" ref="U2003" si="18099">T2003/$AF2003</f>
        <v>9.5092024539877307E-2</v>
      </c>
      <c r="V2003" s="12">
        <v>142</v>
      </c>
      <c r="W2003" s="2">
        <f t="shared" ref="W2003" si="18100">V2003/$AF2003</f>
        <v>0.10889570552147239</v>
      </c>
      <c r="X2003" s="12">
        <v>3</v>
      </c>
      <c r="Y2003" s="2">
        <f t="shared" ref="Y2003" si="18101">X2003/$AF2003</f>
        <v>2.3006134969325155E-3</v>
      </c>
      <c r="Z2003" s="12">
        <v>1</v>
      </c>
      <c r="AA2003" s="2">
        <f t="shared" ref="AA2003" si="18102">Z2003/$AF2003</f>
        <v>7.668711656441718E-4</v>
      </c>
      <c r="AB2003" s="12">
        <v>6</v>
      </c>
      <c r="AC2003" s="2">
        <f t="shared" ref="AC2003" si="18103">AB2003/$AF2003</f>
        <v>4.601226993865031E-3</v>
      </c>
      <c r="AD2003" s="12">
        <v>44</v>
      </c>
      <c r="AE2003" s="2">
        <f t="shared" ref="AE2003" si="18104">AD2003/$AF2003</f>
        <v>3.3742331288343558E-2</v>
      </c>
      <c r="AF2003" s="12">
        <v>1304</v>
      </c>
      <c r="AG2003" s="1" t="str">
        <f t="shared" si="17960"/>
        <v>White</v>
      </c>
    </row>
    <row r="2004" spans="1:33" x14ac:dyDescent="0.2">
      <c r="A2004" s="1">
        <v>49</v>
      </c>
      <c r="B2004" s="1">
        <v>10</v>
      </c>
      <c r="C2004" s="1">
        <v>49010</v>
      </c>
      <c r="D2004" s="12">
        <v>108</v>
      </c>
      <c r="E2004" s="2">
        <f t="shared" si="17949"/>
        <v>0.40754716981132078</v>
      </c>
      <c r="F2004" s="12">
        <v>14</v>
      </c>
      <c r="G2004" s="2">
        <f t="shared" si="17949"/>
        <v>5.2830188679245285E-2</v>
      </c>
      <c r="H2004" s="12">
        <v>11</v>
      </c>
      <c r="I2004" s="2">
        <f t="shared" ref="I2004" si="18105">H2004/$N2004</f>
        <v>4.1509433962264149E-2</v>
      </c>
      <c r="J2004" s="12">
        <v>127</v>
      </c>
      <c r="K2004" s="2">
        <f t="shared" ref="K2004" si="18106">J2004/$N2004</f>
        <v>0.47924528301886793</v>
      </c>
      <c r="L2004" s="12">
        <v>6</v>
      </c>
      <c r="M2004" s="2">
        <f t="shared" ref="M2004" si="18107">L2004/$N2004</f>
        <v>2.2641509433962263E-2</v>
      </c>
      <c r="N2004" s="12">
        <v>265</v>
      </c>
      <c r="P2004" s="12">
        <v>656</v>
      </c>
      <c r="Q2004" s="2">
        <f t="shared" si="17953"/>
        <v>0.30356316520129567</v>
      </c>
      <c r="R2004" s="12">
        <v>421</v>
      </c>
      <c r="S2004" s="2">
        <f t="shared" si="17953"/>
        <v>0.1948172142526608</v>
      </c>
      <c r="T2004" s="12">
        <v>908</v>
      </c>
      <c r="U2004" s="2">
        <f t="shared" ref="U2004" si="18108">T2004/$AF2004</f>
        <v>0.42017584451642759</v>
      </c>
      <c r="V2004" s="12">
        <v>119</v>
      </c>
      <c r="W2004" s="2">
        <f t="shared" ref="W2004" si="18109">V2004/$AF2004</f>
        <v>5.5067098565478943E-2</v>
      </c>
      <c r="X2004" s="12">
        <v>3</v>
      </c>
      <c r="Y2004" s="2">
        <f t="shared" ref="Y2004" si="18110">X2004/$AF2004</f>
        <v>1.3882461823229986E-3</v>
      </c>
      <c r="Z2004" s="12">
        <v>1</v>
      </c>
      <c r="AA2004" s="2">
        <f t="shared" ref="AA2004" si="18111">Z2004/$AF2004</f>
        <v>4.6274872744099955E-4</v>
      </c>
      <c r="AB2004" s="12">
        <v>5</v>
      </c>
      <c r="AC2004" s="2">
        <f t="shared" ref="AC2004" si="18112">AB2004/$AF2004</f>
        <v>2.3137436372049976E-3</v>
      </c>
      <c r="AD2004" s="12">
        <v>45</v>
      </c>
      <c r="AE2004" s="2">
        <f t="shared" ref="AE2004" si="18113">AD2004/$AF2004</f>
        <v>2.0823692734844978E-2</v>
      </c>
      <c r="AF2004" s="12">
        <v>2161</v>
      </c>
      <c r="AG2004" s="1" t="str">
        <f t="shared" si="17960"/>
        <v>Mixed</v>
      </c>
    </row>
    <row r="2005" spans="1:33" x14ac:dyDescent="0.2">
      <c r="A2005" s="1">
        <v>49</v>
      </c>
      <c r="B2005" s="1">
        <v>11</v>
      </c>
      <c r="C2005" s="1">
        <v>49011</v>
      </c>
      <c r="D2005" s="12">
        <v>120</v>
      </c>
      <c r="E2005" s="2">
        <f t="shared" si="17949"/>
        <v>0.38834951456310679</v>
      </c>
      <c r="F2005" s="12">
        <v>14</v>
      </c>
      <c r="G2005" s="2">
        <f t="shared" si="17949"/>
        <v>4.5307443365695796E-2</v>
      </c>
      <c r="H2005" s="12">
        <v>19</v>
      </c>
      <c r="I2005" s="2">
        <f t="shared" ref="I2005" si="18114">H2005/$N2005</f>
        <v>6.1488673139158574E-2</v>
      </c>
      <c r="J2005" s="12">
        <v>149</v>
      </c>
      <c r="K2005" s="2">
        <f t="shared" ref="K2005" si="18115">J2005/$N2005</f>
        <v>0.48220064724919093</v>
      </c>
      <c r="L2005" s="12">
        <v>7</v>
      </c>
      <c r="M2005" s="2">
        <f t="shared" ref="M2005" si="18116">L2005/$N2005</f>
        <v>2.2653721682847898E-2</v>
      </c>
      <c r="N2005" s="12">
        <v>309</v>
      </c>
      <c r="P2005" s="12">
        <v>723</v>
      </c>
      <c r="Q2005" s="2">
        <f t="shared" si="17953"/>
        <v>0.37597503900156004</v>
      </c>
      <c r="R2005" s="12">
        <v>580</v>
      </c>
      <c r="S2005" s="2">
        <f t="shared" si="17953"/>
        <v>0.30161206448257932</v>
      </c>
      <c r="T2005" s="12">
        <v>450</v>
      </c>
      <c r="U2005" s="2">
        <f t="shared" ref="U2005" si="18117">T2005/$AF2005</f>
        <v>0.23400936037441497</v>
      </c>
      <c r="V2005" s="12">
        <v>99</v>
      </c>
      <c r="W2005" s="2">
        <f t="shared" ref="W2005" si="18118">V2005/$AF2005</f>
        <v>5.1482059282371297E-2</v>
      </c>
      <c r="X2005" s="12">
        <v>7</v>
      </c>
      <c r="Y2005" s="2">
        <f t="shared" ref="Y2005" si="18119">X2005/$AF2005</f>
        <v>3.6401456058242328E-3</v>
      </c>
      <c r="Z2005" s="12">
        <v>2</v>
      </c>
      <c r="AA2005" s="2">
        <f t="shared" ref="AA2005" si="18120">Z2005/$AF2005</f>
        <v>1.0400416016640667E-3</v>
      </c>
      <c r="AB2005" s="12">
        <v>6</v>
      </c>
      <c r="AC2005" s="2">
        <f t="shared" ref="AC2005" si="18121">AB2005/$AF2005</f>
        <v>3.1201248049921998E-3</v>
      </c>
      <c r="AD2005" s="12">
        <v>57</v>
      </c>
      <c r="AE2005" s="2">
        <f t="shared" ref="AE2005" si="18122">AD2005/$AF2005</f>
        <v>2.9641185647425898E-2</v>
      </c>
      <c r="AF2005" s="12">
        <v>1923</v>
      </c>
      <c r="AG2005" s="1" t="str">
        <f t="shared" si="17960"/>
        <v>Mixed</v>
      </c>
    </row>
    <row r="2006" spans="1:33" x14ac:dyDescent="0.2">
      <c r="A2006" s="1">
        <v>49</v>
      </c>
      <c r="B2006" s="1">
        <v>12</v>
      </c>
      <c r="C2006" s="1">
        <v>49012</v>
      </c>
      <c r="D2006" s="12">
        <v>119</v>
      </c>
      <c r="E2006" s="2">
        <f t="shared" si="17949"/>
        <v>0.39932885906040266</v>
      </c>
      <c r="F2006" s="12">
        <v>10</v>
      </c>
      <c r="G2006" s="2">
        <f t="shared" si="17949"/>
        <v>3.3557046979865772E-2</v>
      </c>
      <c r="H2006" s="12">
        <v>11</v>
      </c>
      <c r="I2006" s="2">
        <f t="shared" ref="I2006" si="18123">H2006/$N2006</f>
        <v>3.6912751677852351E-2</v>
      </c>
      <c r="J2006" s="12">
        <v>150</v>
      </c>
      <c r="K2006" s="2">
        <f t="shared" ref="K2006" si="18124">J2006/$N2006</f>
        <v>0.50335570469798663</v>
      </c>
      <c r="L2006" s="12">
        <v>8</v>
      </c>
      <c r="M2006" s="2">
        <f t="shared" ref="M2006" si="18125">L2006/$N2006</f>
        <v>2.6845637583892617E-2</v>
      </c>
      <c r="N2006" s="12">
        <v>298</v>
      </c>
      <c r="P2006" s="12">
        <v>1341</v>
      </c>
      <c r="Q2006" s="2">
        <f t="shared" si="17953"/>
        <v>0.55367464905037156</v>
      </c>
      <c r="R2006" s="12">
        <v>487</v>
      </c>
      <c r="S2006" s="2">
        <f t="shared" si="17953"/>
        <v>0.20107349298100743</v>
      </c>
      <c r="T2006" s="12">
        <v>263</v>
      </c>
      <c r="U2006" s="2">
        <f t="shared" ref="U2006" si="18126">T2006/$AF2006</f>
        <v>0.10858794384805945</v>
      </c>
      <c r="V2006" s="12">
        <v>246</v>
      </c>
      <c r="W2006" s="2">
        <f t="shared" ref="W2006" si="18127">V2006/$AF2006</f>
        <v>0.10156895127993394</v>
      </c>
      <c r="X2006" s="12">
        <v>8</v>
      </c>
      <c r="Y2006" s="2">
        <f t="shared" ref="Y2006" si="18128">X2006/$AF2006</f>
        <v>3.3030553261767133E-3</v>
      </c>
      <c r="Z2006" s="12">
        <v>1</v>
      </c>
      <c r="AA2006" s="2">
        <f t="shared" ref="AA2006" si="18129">Z2006/$AF2006</f>
        <v>4.1288191577208916E-4</v>
      </c>
      <c r="AB2006" s="12">
        <v>5</v>
      </c>
      <c r="AC2006" s="2">
        <f t="shared" ref="AC2006" si="18130">AB2006/$AF2006</f>
        <v>2.0644095788604458E-3</v>
      </c>
      <c r="AD2006" s="12">
        <v>72</v>
      </c>
      <c r="AE2006" s="2">
        <f t="shared" ref="AE2006" si="18131">AD2006/$AF2006</f>
        <v>2.972749793559042E-2</v>
      </c>
      <c r="AF2006" s="12">
        <v>2422</v>
      </c>
      <c r="AG2006" s="1" t="str">
        <f t="shared" si="17960"/>
        <v>White</v>
      </c>
    </row>
    <row r="2007" spans="1:33" x14ac:dyDescent="0.2">
      <c r="A2007" s="1">
        <v>49</v>
      </c>
      <c r="B2007" s="1">
        <v>13</v>
      </c>
      <c r="C2007" s="1">
        <v>49013</v>
      </c>
      <c r="D2007" s="12">
        <v>128</v>
      </c>
      <c r="E2007" s="2">
        <f t="shared" si="17949"/>
        <v>0.41025641025641024</v>
      </c>
      <c r="F2007" s="12">
        <v>13</v>
      </c>
      <c r="G2007" s="2">
        <f t="shared" si="17949"/>
        <v>4.1666666666666664E-2</v>
      </c>
      <c r="H2007" s="12">
        <v>16</v>
      </c>
      <c r="I2007" s="2">
        <f t="shared" ref="I2007" si="18132">H2007/$N2007</f>
        <v>5.128205128205128E-2</v>
      </c>
      <c r="J2007" s="12">
        <v>153</v>
      </c>
      <c r="K2007" s="2">
        <f t="shared" ref="K2007" si="18133">J2007/$N2007</f>
        <v>0.49038461538461536</v>
      </c>
      <c r="L2007" s="12">
        <v>2</v>
      </c>
      <c r="M2007" s="2">
        <f t="shared" ref="M2007" si="18134">L2007/$N2007</f>
        <v>6.41025641025641E-3</v>
      </c>
      <c r="N2007" s="12">
        <v>312</v>
      </c>
      <c r="P2007" s="12">
        <v>596</v>
      </c>
      <c r="Q2007" s="2">
        <f t="shared" si="17953"/>
        <v>0.35476190476190478</v>
      </c>
      <c r="R2007" s="12">
        <v>319</v>
      </c>
      <c r="S2007" s="2">
        <f t="shared" si="17953"/>
        <v>0.18988095238095237</v>
      </c>
      <c r="T2007" s="12">
        <v>636</v>
      </c>
      <c r="U2007" s="2">
        <f t="shared" ref="U2007" si="18135">T2007/$AF2007</f>
        <v>0.37857142857142856</v>
      </c>
      <c r="V2007" s="12">
        <v>87</v>
      </c>
      <c r="W2007" s="2">
        <f t="shared" ref="W2007" si="18136">V2007/$AF2007</f>
        <v>5.1785714285714289E-2</v>
      </c>
      <c r="X2007" s="12">
        <v>1</v>
      </c>
      <c r="Y2007" s="2">
        <f t="shared" ref="Y2007" si="18137">X2007/$AF2007</f>
        <v>5.9523809523809529E-4</v>
      </c>
      <c r="Z2007" s="12">
        <v>1</v>
      </c>
      <c r="AA2007" s="2">
        <f t="shared" ref="AA2007" si="18138">Z2007/$AF2007</f>
        <v>5.9523809523809529E-4</v>
      </c>
      <c r="AB2007" s="12">
        <v>5</v>
      </c>
      <c r="AC2007" s="2">
        <f t="shared" ref="AC2007" si="18139">AB2007/$AF2007</f>
        <v>2.976190476190476E-3</v>
      </c>
      <c r="AD2007" s="12">
        <v>35</v>
      </c>
      <c r="AE2007" s="2">
        <f t="shared" ref="AE2007" si="18140">AD2007/$AF2007</f>
        <v>2.0833333333333332E-2</v>
      </c>
      <c r="AF2007" s="12">
        <v>1680</v>
      </c>
      <c r="AG2007" s="1" t="str">
        <f t="shared" si="17960"/>
        <v>Mixed</v>
      </c>
    </row>
    <row r="2008" spans="1:33" x14ac:dyDescent="0.2">
      <c r="A2008" s="1">
        <v>49</v>
      </c>
      <c r="B2008" s="1">
        <v>14</v>
      </c>
      <c r="C2008" s="1">
        <v>49014</v>
      </c>
      <c r="D2008" s="12">
        <v>111</v>
      </c>
      <c r="E2008" s="2">
        <f t="shared" si="17949"/>
        <v>0.50684931506849318</v>
      </c>
      <c r="F2008" s="12">
        <v>17</v>
      </c>
      <c r="G2008" s="2">
        <f t="shared" si="17949"/>
        <v>7.7625570776255703E-2</v>
      </c>
      <c r="H2008" s="12">
        <v>9</v>
      </c>
      <c r="I2008" s="2">
        <f t="shared" ref="I2008" si="18141">H2008/$N2008</f>
        <v>4.1095890410958902E-2</v>
      </c>
      <c r="J2008" s="12">
        <v>78</v>
      </c>
      <c r="K2008" s="2">
        <f t="shared" ref="K2008" si="18142">J2008/$N2008</f>
        <v>0.35616438356164382</v>
      </c>
      <c r="L2008" s="12">
        <v>4</v>
      </c>
      <c r="M2008" s="2">
        <f t="shared" ref="M2008" si="18143">L2008/$N2008</f>
        <v>1.8264840182648401E-2</v>
      </c>
      <c r="N2008" s="12">
        <v>219</v>
      </c>
      <c r="P2008" s="12">
        <v>436</v>
      </c>
      <c r="Q2008" s="2">
        <f t="shared" si="17953"/>
        <v>0.45464025026068822</v>
      </c>
      <c r="R2008" s="12">
        <v>260</v>
      </c>
      <c r="S2008" s="2">
        <f t="shared" si="17953"/>
        <v>0.27111574556830031</v>
      </c>
      <c r="T2008" s="12">
        <v>180</v>
      </c>
      <c r="U2008" s="2">
        <f t="shared" ref="U2008" si="18144">T2008/$AF2008</f>
        <v>0.18769551616266944</v>
      </c>
      <c r="V2008" s="12">
        <v>51</v>
      </c>
      <c r="W2008" s="2">
        <f t="shared" ref="W2008" si="18145">V2008/$AF2008</f>
        <v>5.3180396246089674E-2</v>
      </c>
      <c r="X2008" s="12">
        <v>2</v>
      </c>
      <c r="Y2008" s="2">
        <f t="shared" ref="Y2008" si="18146">X2008/$AF2008</f>
        <v>2.0855057351407717E-3</v>
      </c>
      <c r="Z2008" s="12">
        <v>2</v>
      </c>
      <c r="AA2008" s="2">
        <f t="shared" ref="AA2008" si="18147">Z2008/$AF2008</f>
        <v>2.0855057351407717E-3</v>
      </c>
      <c r="AB2008" s="12">
        <v>3</v>
      </c>
      <c r="AC2008" s="2">
        <f t="shared" ref="AC2008" si="18148">AB2008/$AF2008</f>
        <v>3.1282586027111575E-3</v>
      </c>
      <c r="AD2008" s="12">
        <v>25</v>
      </c>
      <c r="AE2008" s="2">
        <f t="shared" ref="AE2008" si="18149">AD2008/$AF2008</f>
        <v>2.6068821689259645E-2</v>
      </c>
      <c r="AF2008" s="12">
        <v>959</v>
      </c>
      <c r="AG2008" s="1" t="str">
        <f t="shared" si="17960"/>
        <v>Mixed</v>
      </c>
    </row>
    <row r="2009" spans="1:33" x14ac:dyDescent="0.2">
      <c r="A2009" s="1">
        <v>49</v>
      </c>
      <c r="B2009" s="1">
        <v>15</v>
      </c>
      <c r="C2009" s="1">
        <v>49015</v>
      </c>
      <c r="D2009" s="12">
        <v>79</v>
      </c>
      <c r="E2009" s="2">
        <f t="shared" si="17949"/>
        <v>0.43406593406593408</v>
      </c>
      <c r="F2009" s="12">
        <v>10</v>
      </c>
      <c r="G2009" s="2">
        <f t="shared" si="17949"/>
        <v>5.4945054945054944E-2</v>
      </c>
      <c r="H2009" s="12">
        <v>9</v>
      </c>
      <c r="I2009" s="2">
        <f t="shared" ref="I2009" si="18150">H2009/$N2009</f>
        <v>4.9450549450549448E-2</v>
      </c>
      <c r="J2009" s="12">
        <v>79</v>
      </c>
      <c r="K2009" s="2">
        <f t="shared" ref="K2009" si="18151">J2009/$N2009</f>
        <v>0.43406593406593408</v>
      </c>
      <c r="L2009" s="12">
        <v>5</v>
      </c>
      <c r="M2009" s="2">
        <f t="shared" ref="M2009" si="18152">L2009/$N2009</f>
        <v>2.7472527472527472E-2</v>
      </c>
      <c r="N2009" s="12">
        <v>182</v>
      </c>
      <c r="P2009" s="12">
        <v>300</v>
      </c>
      <c r="Q2009" s="2">
        <f t="shared" si="17953"/>
        <v>0.23255813953488372</v>
      </c>
      <c r="R2009" s="12">
        <v>458</v>
      </c>
      <c r="S2009" s="2">
        <f t="shared" si="17953"/>
        <v>0.35503875968992249</v>
      </c>
      <c r="T2009" s="12">
        <v>410</v>
      </c>
      <c r="U2009" s="2">
        <f t="shared" ref="U2009" si="18153">T2009/$AF2009</f>
        <v>0.31782945736434109</v>
      </c>
      <c r="V2009" s="12">
        <v>60</v>
      </c>
      <c r="W2009" s="2">
        <f t="shared" ref="W2009" si="18154">V2009/$AF2009</f>
        <v>4.6511627906976744E-2</v>
      </c>
      <c r="X2009" s="12">
        <v>6</v>
      </c>
      <c r="Y2009" s="2">
        <f t="shared" ref="Y2009" si="18155">X2009/$AF2009</f>
        <v>4.6511627906976744E-3</v>
      </c>
      <c r="Z2009" s="12">
        <v>1</v>
      </c>
      <c r="AA2009" s="2">
        <f t="shared" ref="AA2009" si="18156">Z2009/$AF2009</f>
        <v>7.7519379844961239E-4</v>
      </c>
      <c r="AB2009" s="12">
        <v>9</v>
      </c>
      <c r="AC2009" s="2">
        <f t="shared" ref="AC2009" si="18157">AB2009/$AF2009</f>
        <v>6.9767441860465115E-3</v>
      </c>
      <c r="AD2009" s="12">
        <v>46</v>
      </c>
      <c r="AE2009" s="2">
        <f t="shared" ref="AE2009" si="18158">AD2009/$AF2009</f>
        <v>3.565891472868217E-2</v>
      </c>
      <c r="AF2009" s="12">
        <v>1290</v>
      </c>
      <c r="AG2009" s="1" t="str">
        <f t="shared" si="17960"/>
        <v>Mixed</v>
      </c>
    </row>
    <row r="2010" spans="1:33" x14ac:dyDescent="0.2">
      <c r="A2010" s="1">
        <v>49</v>
      </c>
      <c r="B2010" s="1">
        <v>16</v>
      </c>
      <c r="C2010" s="1">
        <v>49016</v>
      </c>
      <c r="D2010" s="12">
        <v>160</v>
      </c>
      <c r="E2010" s="2">
        <f t="shared" si="17949"/>
        <v>0.5423728813559322</v>
      </c>
      <c r="F2010" s="12">
        <v>13</v>
      </c>
      <c r="G2010" s="2">
        <f t="shared" si="17949"/>
        <v>4.4067796610169491E-2</v>
      </c>
      <c r="H2010" s="12">
        <v>13</v>
      </c>
      <c r="I2010" s="2">
        <f t="shared" ref="I2010" si="18159">H2010/$N2010</f>
        <v>4.4067796610169491E-2</v>
      </c>
      <c r="J2010" s="12">
        <v>98</v>
      </c>
      <c r="K2010" s="2">
        <f t="shared" ref="K2010" si="18160">J2010/$N2010</f>
        <v>0.33220338983050846</v>
      </c>
      <c r="L2010" s="12">
        <v>11</v>
      </c>
      <c r="M2010" s="2">
        <f t="shared" ref="M2010" si="18161">L2010/$N2010</f>
        <v>3.7288135593220341E-2</v>
      </c>
      <c r="N2010" s="12">
        <v>295</v>
      </c>
      <c r="P2010" s="12">
        <v>654</v>
      </c>
      <c r="Q2010" s="2">
        <f t="shared" si="17953"/>
        <v>0.45448227936066715</v>
      </c>
      <c r="R2010" s="12">
        <v>390</v>
      </c>
      <c r="S2010" s="2">
        <f t="shared" si="17953"/>
        <v>0.27102154273801249</v>
      </c>
      <c r="T2010" s="12">
        <v>270</v>
      </c>
      <c r="U2010" s="2">
        <f t="shared" ref="U2010" si="18162">T2010/$AF2010</f>
        <v>0.18763029881862406</v>
      </c>
      <c r="V2010" s="12">
        <v>77</v>
      </c>
      <c r="W2010" s="2">
        <f t="shared" ref="W2010" si="18163">V2010/$AF2010</f>
        <v>5.3509381514940932E-2</v>
      </c>
      <c r="X2010" s="12">
        <v>3</v>
      </c>
      <c r="Y2010" s="2">
        <f t="shared" ref="Y2010" si="18164">X2010/$AF2010</f>
        <v>2.0847810979847115E-3</v>
      </c>
      <c r="Z2010" s="12">
        <v>4</v>
      </c>
      <c r="AA2010" s="2">
        <f t="shared" ref="AA2010" si="18165">Z2010/$AF2010</f>
        <v>2.7797081306462821E-3</v>
      </c>
      <c r="AB2010" s="12">
        <v>4</v>
      </c>
      <c r="AC2010" s="2">
        <f t="shared" ref="AC2010" si="18166">AB2010/$AF2010</f>
        <v>2.7797081306462821E-3</v>
      </c>
      <c r="AD2010" s="12">
        <v>37</v>
      </c>
      <c r="AE2010" s="2">
        <f t="shared" ref="AE2010" si="18167">AD2010/$AF2010</f>
        <v>2.571230020847811E-2</v>
      </c>
      <c r="AF2010" s="12">
        <v>1439</v>
      </c>
      <c r="AG2010" s="1" t="str">
        <f t="shared" si="17960"/>
        <v>Mixed</v>
      </c>
    </row>
    <row r="2011" spans="1:33" x14ac:dyDescent="0.2">
      <c r="A2011" s="1">
        <v>49</v>
      </c>
      <c r="B2011" s="1">
        <v>17</v>
      </c>
      <c r="C2011" s="1">
        <v>49017</v>
      </c>
      <c r="D2011" s="12">
        <v>142</v>
      </c>
      <c r="E2011" s="2">
        <f t="shared" si="17949"/>
        <v>0.58677685950413228</v>
      </c>
      <c r="F2011" s="12">
        <v>11</v>
      </c>
      <c r="G2011" s="2">
        <f t="shared" si="17949"/>
        <v>4.5454545454545456E-2</v>
      </c>
      <c r="H2011" s="12">
        <v>11</v>
      </c>
      <c r="I2011" s="2">
        <f t="shared" ref="I2011" si="18168">H2011/$N2011</f>
        <v>4.5454545454545456E-2</v>
      </c>
      <c r="J2011" s="12">
        <v>76</v>
      </c>
      <c r="K2011" s="2">
        <f t="shared" ref="K2011" si="18169">J2011/$N2011</f>
        <v>0.31404958677685951</v>
      </c>
      <c r="L2011" s="12">
        <v>2</v>
      </c>
      <c r="M2011" s="2">
        <f t="shared" ref="M2011" si="18170">L2011/$N2011</f>
        <v>8.2644628099173556E-3</v>
      </c>
      <c r="N2011" s="12">
        <v>242</v>
      </c>
      <c r="P2011" s="12">
        <v>549</v>
      </c>
      <c r="Q2011" s="2">
        <f t="shared" si="17953"/>
        <v>0.58591248665955176</v>
      </c>
      <c r="R2011" s="12">
        <v>124</v>
      </c>
      <c r="S2011" s="2">
        <f t="shared" si="17953"/>
        <v>0.13233724653148346</v>
      </c>
      <c r="T2011" s="12">
        <v>99</v>
      </c>
      <c r="U2011" s="2">
        <f t="shared" ref="U2011" si="18171">T2011/$AF2011</f>
        <v>0.1056563500533618</v>
      </c>
      <c r="V2011" s="12">
        <v>129</v>
      </c>
      <c r="W2011" s="2">
        <f t="shared" ref="W2011" si="18172">V2011/$AF2011</f>
        <v>0.13767342582710779</v>
      </c>
      <c r="X2011" s="12">
        <v>3</v>
      </c>
      <c r="Y2011" s="2">
        <f t="shared" ref="Y2011" si="18173">X2011/$AF2011</f>
        <v>3.2017075773745998E-3</v>
      </c>
      <c r="Z2011" s="12">
        <v>1</v>
      </c>
      <c r="AA2011" s="2">
        <f t="shared" ref="AA2011" si="18174">Z2011/$AF2011</f>
        <v>1.0672358591248667E-3</v>
      </c>
      <c r="AB2011" s="12">
        <v>2</v>
      </c>
      <c r="AC2011" s="2">
        <f t="shared" ref="AC2011" si="18175">AB2011/$AF2011</f>
        <v>2.1344717182497333E-3</v>
      </c>
      <c r="AD2011" s="12">
        <v>31</v>
      </c>
      <c r="AE2011" s="2">
        <f t="shared" ref="AE2011" si="18176">AD2011/$AF2011</f>
        <v>3.3084311632870865E-2</v>
      </c>
      <c r="AF2011" s="12">
        <v>937</v>
      </c>
      <c r="AG2011" s="1" t="str">
        <f t="shared" si="17960"/>
        <v>White</v>
      </c>
    </row>
    <row r="2012" spans="1:33" x14ac:dyDescent="0.2">
      <c r="A2012" s="1">
        <v>49</v>
      </c>
      <c r="B2012" s="1">
        <v>18</v>
      </c>
      <c r="C2012" s="1">
        <v>49018</v>
      </c>
      <c r="D2012" s="12">
        <v>121</v>
      </c>
      <c r="E2012" s="2">
        <f t="shared" si="17949"/>
        <v>0.36666666666666664</v>
      </c>
      <c r="F2012" s="12">
        <v>7</v>
      </c>
      <c r="G2012" s="2">
        <f t="shared" si="17949"/>
        <v>2.1212121212121213E-2</v>
      </c>
      <c r="H2012" s="12">
        <v>14</v>
      </c>
      <c r="I2012" s="2">
        <f t="shared" ref="I2012" si="18177">H2012/$N2012</f>
        <v>4.2424242424242427E-2</v>
      </c>
      <c r="J2012" s="12">
        <v>184</v>
      </c>
      <c r="K2012" s="2">
        <f t="shared" ref="K2012" si="18178">J2012/$N2012</f>
        <v>0.55757575757575761</v>
      </c>
      <c r="L2012" s="12">
        <v>4</v>
      </c>
      <c r="M2012" s="2">
        <f t="shared" ref="M2012" si="18179">L2012/$N2012</f>
        <v>1.2121212121212121E-2</v>
      </c>
      <c r="N2012" s="12">
        <v>330</v>
      </c>
      <c r="P2012" s="12">
        <v>778</v>
      </c>
      <c r="Q2012" s="2">
        <f t="shared" si="17953"/>
        <v>0.4829298572315332</v>
      </c>
      <c r="R2012" s="12">
        <v>394</v>
      </c>
      <c r="S2012" s="2">
        <f t="shared" si="17953"/>
        <v>0.24456859093730601</v>
      </c>
      <c r="T2012" s="12">
        <v>305</v>
      </c>
      <c r="U2012" s="2">
        <f t="shared" ref="U2012" si="18180">T2012/$AF2012</f>
        <v>0.1893234016139044</v>
      </c>
      <c r="V2012" s="12">
        <v>86</v>
      </c>
      <c r="W2012" s="2">
        <f t="shared" ref="W2012" si="18181">V2012/$AF2012</f>
        <v>5.3382991930477963E-2</v>
      </c>
      <c r="X2012" s="12">
        <v>2</v>
      </c>
      <c r="Y2012" s="2">
        <f t="shared" ref="Y2012" si="18182">X2012/$AF2012</f>
        <v>1.2414649286157666E-3</v>
      </c>
      <c r="Z2012" s="12">
        <v>0</v>
      </c>
      <c r="AA2012" s="2">
        <f t="shared" ref="AA2012" si="18183">Z2012/$AF2012</f>
        <v>0</v>
      </c>
      <c r="AB2012" s="12">
        <v>5</v>
      </c>
      <c r="AC2012" s="2">
        <f t="shared" ref="AC2012" si="18184">AB2012/$AF2012</f>
        <v>3.1036623215394167E-3</v>
      </c>
      <c r="AD2012" s="12">
        <v>40</v>
      </c>
      <c r="AE2012" s="2">
        <f t="shared" ref="AE2012" si="18185">AD2012/$AF2012</f>
        <v>2.4829298572315334E-2</v>
      </c>
      <c r="AF2012" s="12">
        <v>1611</v>
      </c>
      <c r="AG2012" s="1" t="str">
        <f t="shared" si="17960"/>
        <v>Mixed</v>
      </c>
    </row>
    <row r="2013" spans="1:33" x14ac:dyDescent="0.2">
      <c r="A2013" s="1">
        <v>49</v>
      </c>
      <c r="B2013" s="1">
        <v>19</v>
      </c>
      <c r="C2013" s="1">
        <v>49019</v>
      </c>
      <c r="D2013" s="12">
        <v>107</v>
      </c>
      <c r="E2013" s="2">
        <f t="shared" si="17949"/>
        <v>0.49082568807339449</v>
      </c>
      <c r="F2013" s="12">
        <v>8</v>
      </c>
      <c r="G2013" s="2">
        <f t="shared" si="17949"/>
        <v>3.669724770642202E-2</v>
      </c>
      <c r="H2013" s="12">
        <v>6</v>
      </c>
      <c r="I2013" s="2">
        <f t="shared" ref="I2013" si="18186">H2013/$N2013</f>
        <v>2.7522935779816515E-2</v>
      </c>
      <c r="J2013" s="12">
        <v>91</v>
      </c>
      <c r="K2013" s="2">
        <f t="shared" ref="K2013" si="18187">J2013/$N2013</f>
        <v>0.41743119266055045</v>
      </c>
      <c r="L2013" s="12">
        <v>6</v>
      </c>
      <c r="M2013" s="2">
        <f t="shared" ref="M2013" si="18188">L2013/$N2013</f>
        <v>2.7522935779816515E-2</v>
      </c>
      <c r="N2013" s="12">
        <v>218</v>
      </c>
      <c r="P2013" s="12">
        <v>431</v>
      </c>
      <c r="Q2013" s="2">
        <f t="shared" si="17953"/>
        <v>0.23513366066557556</v>
      </c>
      <c r="R2013" s="12">
        <v>650</v>
      </c>
      <c r="S2013" s="2">
        <f t="shared" si="17953"/>
        <v>0.3546099290780142</v>
      </c>
      <c r="T2013" s="12">
        <v>580</v>
      </c>
      <c r="U2013" s="2">
        <f t="shared" ref="U2013" si="18189">T2013/$AF2013</f>
        <v>0.31642116748499727</v>
      </c>
      <c r="V2013" s="12">
        <v>86</v>
      </c>
      <c r="W2013" s="2">
        <f t="shared" ref="W2013" si="18190">V2013/$AF2013</f>
        <v>4.6917621385706494E-2</v>
      </c>
      <c r="X2013" s="12">
        <v>8</v>
      </c>
      <c r="Y2013" s="2">
        <f t="shared" ref="Y2013" si="18191">X2013/$AF2013</f>
        <v>4.3644298963447896E-3</v>
      </c>
      <c r="Z2013" s="12">
        <v>2</v>
      </c>
      <c r="AA2013" s="2">
        <f t="shared" ref="AA2013" si="18192">Z2013/$AF2013</f>
        <v>1.0911074740861974E-3</v>
      </c>
      <c r="AB2013" s="12">
        <v>13</v>
      </c>
      <c r="AC2013" s="2">
        <f t="shared" ref="AC2013" si="18193">AB2013/$AF2013</f>
        <v>7.0921985815602835E-3</v>
      </c>
      <c r="AD2013" s="12">
        <v>64</v>
      </c>
      <c r="AE2013" s="2">
        <f t="shared" ref="AE2013" si="18194">AD2013/$AF2013</f>
        <v>3.4915439170758317E-2</v>
      </c>
      <c r="AF2013" s="12">
        <v>1833</v>
      </c>
      <c r="AG2013" s="1" t="str">
        <f t="shared" si="17960"/>
        <v>Mixed</v>
      </c>
    </row>
    <row r="2014" spans="1:33" x14ac:dyDescent="0.2">
      <c r="A2014" s="1">
        <v>49</v>
      </c>
      <c r="B2014" s="1">
        <v>20</v>
      </c>
      <c r="C2014" s="1">
        <v>49020</v>
      </c>
      <c r="D2014" s="12">
        <v>144</v>
      </c>
      <c r="E2014" s="2">
        <f t="shared" si="17949"/>
        <v>0.38709677419354838</v>
      </c>
      <c r="F2014" s="12">
        <v>16</v>
      </c>
      <c r="G2014" s="2">
        <f t="shared" si="17949"/>
        <v>4.3010752688172046E-2</v>
      </c>
      <c r="H2014" s="12">
        <v>20</v>
      </c>
      <c r="I2014" s="2">
        <f t="shared" ref="I2014" si="18195">H2014/$N2014</f>
        <v>5.3763440860215055E-2</v>
      </c>
      <c r="J2014" s="12">
        <v>186</v>
      </c>
      <c r="K2014" s="2">
        <f t="shared" ref="K2014" si="18196">J2014/$N2014</f>
        <v>0.5</v>
      </c>
      <c r="L2014" s="12">
        <v>4</v>
      </c>
      <c r="M2014" s="2">
        <f t="shared" ref="M2014" si="18197">L2014/$N2014</f>
        <v>1.0752688172043012E-2</v>
      </c>
      <c r="N2014" s="12">
        <v>372</v>
      </c>
      <c r="P2014" s="12">
        <v>685</v>
      </c>
      <c r="Q2014" s="2">
        <f t="shared" si="17953"/>
        <v>0.3468354430379747</v>
      </c>
      <c r="R2014" s="12">
        <v>452</v>
      </c>
      <c r="S2014" s="2">
        <f t="shared" si="17953"/>
        <v>0.22886075949367088</v>
      </c>
      <c r="T2014" s="12">
        <v>671</v>
      </c>
      <c r="U2014" s="2">
        <f t="shared" ref="U2014" si="18198">T2014/$AF2014</f>
        <v>0.33974683544303796</v>
      </c>
      <c r="V2014" s="12">
        <v>113</v>
      </c>
      <c r="W2014" s="2">
        <f t="shared" ref="W2014" si="18199">V2014/$AF2014</f>
        <v>5.721518987341772E-2</v>
      </c>
      <c r="X2014" s="12">
        <v>4</v>
      </c>
      <c r="Y2014" s="2">
        <f t="shared" ref="Y2014" si="18200">X2014/$AF2014</f>
        <v>2.0253164556962027E-3</v>
      </c>
      <c r="Z2014" s="12">
        <v>0</v>
      </c>
      <c r="AA2014" s="2">
        <f t="shared" ref="AA2014" si="18201">Z2014/$AF2014</f>
        <v>0</v>
      </c>
      <c r="AB2014" s="12">
        <v>6</v>
      </c>
      <c r="AC2014" s="2">
        <f t="shared" ref="AC2014" si="18202">AB2014/$AF2014</f>
        <v>3.0379746835443038E-3</v>
      </c>
      <c r="AD2014" s="12">
        <v>44</v>
      </c>
      <c r="AE2014" s="2">
        <f t="shared" ref="AE2014" si="18203">AD2014/$AF2014</f>
        <v>2.2278481012658228E-2</v>
      </c>
      <c r="AF2014" s="12">
        <v>1975</v>
      </c>
      <c r="AG2014" s="1" t="str">
        <f t="shared" si="17960"/>
        <v>Mixed</v>
      </c>
    </row>
    <row r="2015" spans="1:33" x14ac:dyDescent="0.2">
      <c r="A2015" s="1">
        <v>49</v>
      </c>
      <c r="B2015" s="1">
        <v>21</v>
      </c>
      <c r="C2015" s="1">
        <v>49021</v>
      </c>
      <c r="D2015" s="12">
        <v>87</v>
      </c>
      <c r="E2015" s="2">
        <f t="shared" si="17949"/>
        <v>0.53374233128834359</v>
      </c>
      <c r="F2015" s="12">
        <v>7</v>
      </c>
      <c r="G2015" s="2">
        <f t="shared" si="17949"/>
        <v>4.2944785276073622E-2</v>
      </c>
      <c r="H2015" s="12">
        <v>10</v>
      </c>
      <c r="I2015" s="2">
        <f t="shared" ref="I2015" si="18204">H2015/$N2015</f>
        <v>6.1349693251533742E-2</v>
      </c>
      <c r="J2015" s="12">
        <v>54</v>
      </c>
      <c r="K2015" s="2">
        <f t="shared" ref="K2015" si="18205">J2015/$N2015</f>
        <v>0.33128834355828218</v>
      </c>
      <c r="L2015" s="12">
        <v>5</v>
      </c>
      <c r="M2015" s="2">
        <f t="shared" ref="M2015" si="18206">L2015/$N2015</f>
        <v>3.0674846625766871E-2</v>
      </c>
      <c r="N2015" s="12">
        <v>163</v>
      </c>
      <c r="P2015" s="12">
        <v>450</v>
      </c>
      <c r="Q2015" s="2">
        <f t="shared" si="17953"/>
        <v>0.28373266078184112</v>
      </c>
      <c r="R2015" s="12">
        <v>463</v>
      </c>
      <c r="S2015" s="2">
        <f t="shared" si="17953"/>
        <v>0.29192938209331654</v>
      </c>
      <c r="T2015" s="12">
        <v>381</v>
      </c>
      <c r="U2015" s="2">
        <f t="shared" ref="U2015" si="18207">T2015/$AF2015</f>
        <v>0.24022698612862547</v>
      </c>
      <c r="V2015" s="12">
        <v>240</v>
      </c>
      <c r="W2015" s="2">
        <f t="shared" ref="W2015" si="18208">V2015/$AF2015</f>
        <v>0.15132408575031525</v>
      </c>
      <c r="X2015" s="12">
        <v>6</v>
      </c>
      <c r="Y2015" s="2">
        <f t="shared" ref="Y2015" si="18209">X2015/$AF2015</f>
        <v>3.7831021437578815E-3</v>
      </c>
      <c r="Z2015" s="12">
        <v>0</v>
      </c>
      <c r="AA2015" s="2">
        <f t="shared" ref="AA2015" si="18210">Z2015/$AF2015</f>
        <v>0</v>
      </c>
      <c r="AB2015" s="12">
        <v>6</v>
      </c>
      <c r="AC2015" s="2">
        <f t="shared" ref="AC2015" si="18211">AB2015/$AF2015</f>
        <v>3.7831021437578815E-3</v>
      </c>
      <c r="AD2015" s="12">
        <v>40</v>
      </c>
      <c r="AE2015" s="2">
        <f t="shared" ref="AE2015" si="18212">AD2015/$AF2015</f>
        <v>2.5220680958385876E-2</v>
      </c>
      <c r="AF2015" s="12">
        <v>1586</v>
      </c>
      <c r="AG2015" s="1" t="str">
        <f t="shared" si="17960"/>
        <v>Mixed</v>
      </c>
    </row>
    <row r="2016" spans="1:33" x14ac:dyDescent="0.2">
      <c r="A2016" s="1">
        <v>49</v>
      </c>
      <c r="B2016" s="1">
        <v>22</v>
      </c>
      <c r="C2016" s="1">
        <v>49022</v>
      </c>
      <c r="D2016" s="12">
        <v>128</v>
      </c>
      <c r="E2016" s="2">
        <f t="shared" si="17949"/>
        <v>0.41423948220064727</v>
      </c>
      <c r="F2016" s="12">
        <v>27</v>
      </c>
      <c r="G2016" s="2">
        <f t="shared" si="17949"/>
        <v>8.7378640776699032E-2</v>
      </c>
      <c r="H2016" s="12">
        <v>9</v>
      </c>
      <c r="I2016" s="2">
        <f t="shared" ref="I2016" si="18213">H2016/$N2016</f>
        <v>2.9126213592233011E-2</v>
      </c>
      <c r="J2016" s="12">
        <v>137</v>
      </c>
      <c r="K2016" s="2">
        <f t="shared" ref="K2016" si="18214">J2016/$N2016</f>
        <v>0.44336569579288027</v>
      </c>
      <c r="L2016" s="12">
        <v>7</v>
      </c>
      <c r="M2016" s="2">
        <f t="shared" ref="M2016" si="18215">L2016/$N2016</f>
        <v>2.2653721682847898E-2</v>
      </c>
      <c r="N2016" s="12">
        <v>309</v>
      </c>
      <c r="P2016" s="12">
        <v>741</v>
      </c>
      <c r="Q2016" s="2">
        <f t="shared" si="17953"/>
        <v>0.4051394204483324</v>
      </c>
      <c r="R2016" s="12">
        <v>461</v>
      </c>
      <c r="S2016" s="2">
        <f t="shared" si="17953"/>
        <v>0.25205030071077089</v>
      </c>
      <c r="T2016" s="12">
        <v>470</v>
      </c>
      <c r="U2016" s="2">
        <f t="shared" ref="U2016" si="18216">T2016/$AF2016</f>
        <v>0.25697102241662112</v>
      </c>
      <c r="V2016" s="12">
        <v>100</v>
      </c>
      <c r="W2016" s="2">
        <f t="shared" ref="W2016" si="18217">V2016/$AF2016</f>
        <v>5.4674685620557682E-2</v>
      </c>
      <c r="X2016" s="12">
        <v>4</v>
      </c>
      <c r="Y2016" s="2">
        <f t="shared" ref="Y2016" si="18218">X2016/$AF2016</f>
        <v>2.1869874248223072E-3</v>
      </c>
      <c r="Z2016" s="12">
        <v>1</v>
      </c>
      <c r="AA2016" s="2">
        <f t="shared" ref="AA2016" si="18219">Z2016/$AF2016</f>
        <v>5.4674685620557679E-4</v>
      </c>
      <c r="AB2016" s="12">
        <v>4</v>
      </c>
      <c r="AC2016" s="2">
        <f t="shared" ref="AC2016" si="18220">AB2016/$AF2016</f>
        <v>2.1869874248223072E-3</v>
      </c>
      <c r="AD2016" s="12">
        <v>45</v>
      </c>
      <c r="AE2016" s="2">
        <f t="shared" ref="AE2016" si="18221">AD2016/$AF2016</f>
        <v>2.4603608529250958E-2</v>
      </c>
      <c r="AF2016" s="12">
        <v>1829</v>
      </c>
      <c r="AG2016" s="1" t="str">
        <f t="shared" si="17960"/>
        <v>Mixed</v>
      </c>
    </row>
    <row r="2017" spans="1:33" x14ac:dyDescent="0.2">
      <c r="A2017" s="1">
        <v>49</v>
      </c>
      <c r="B2017" s="1">
        <v>23</v>
      </c>
      <c r="C2017" s="1">
        <v>49023</v>
      </c>
      <c r="D2017" s="12">
        <v>108</v>
      </c>
      <c r="E2017" s="2">
        <f t="shared" si="17949"/>
        <v>0.375</v>
      </c>
      <c r="F2017" s="12">
        <v>9</v>
      </c>
      <c r="G2017" s="2">
        <f t="shared" si="17949"/>
        <v>3.125E-2</v>
      </c>
      <c r="H2017" s="12">
        <v>17</v>
      </c>
      <c r="I2017" s="2">
        <f t="shared" ref="I2017" si="18222">H2017/$N2017</f>
        <v>5.9027777777777776E-2</v>
      </c>
      <c r="J2017" s="12">
        <v>147</v>
      </c>
      <c r="K2017" s="2">
        <f t="shared" ref="K2017" si="18223">J2017/$N2017</f>
        <v>0.51041666666666663</v>
      </c>
      <c r="L2017" s="12">
        <v>7</v>
      </c>
      <c r="M2017" s="2">
        <f t="shared" ref="M2017" si="18224">L2017/$N2017</f>
        <v>2.4305555555555556E-2</v>
      </c>
      <c r="N2017" s="12">
        <v>288</v>
      </c>
      <c r="P2017" s="12">
        <v>667</v>
      </c>
      <c r="Q2017" s="2">
        <f t="shared" si="17953"/>
        <v>0.48333333333333334</v>
      </c>
      <c r="R2017" s="12">
        <v>338</v>
      </c>
      <c r="S2017" s="2">
        <f t="shared" si="17953"/>
        <v>0.24492753623188407</v>
      </c>
      <c r="T2017" s="12">
        <v>261</v>
      </c>
      <c r="U2017" s="2">
        <f t="shared" ref="U2017" si="18225">T2017/$AF2017</f>
        <v>0.18913043478260869</v>
      </c>
      <c r="V2017" s="12">
        <v>74</v>
      </c>
      <c r="W2017" s="2">
        <f t="shared" ref="W2017" si="18226">V2017/$AF2017</f>
        <v>5.3623188405797099E-2</v>
      </c>
      <c r="X2017" s="12">
        <v>2</v>
      </c>
      <c r="Y2017" s="2">
        <f t="shared" ref="Y2017" si="18227">X2017/$AF2017</f>
        <v>1.4492753623188406E-3</v>
      </c>
      <c r="Z2017" s="12">
        <v>0</v>
      </c>
      <c r="AA2017" s="2">
        <f t="shared" ref="AA2017" si="18228">Z2017/$AF2017</f>
        <v>0</v>
      </c>
      <c r="AB2017" s="12">
        <v>4</v>
      </c>
      <c r="AC2017" s="2">
        <f t="shared" ref="AC2017" si="18229">AB2017/$AF2017</f>
        <v>2.8985507246376812E-3</v>
      </c>
      <c r="AD2017" s="12">
        <v>34</v>
      </c>
      <c r="AE2017" s="2">
        <f t="shared" ref="AE2017" si="18230">AD2017/$AF2017</f>
        <v>2.4637681159420291E-2</v>
      </c>
      <c r="AF2017" s="12">
        <v>1380</v>
      </c>
      <c r="AG2017" s="1" t="str">
        <f t="shared" si="17960"/>
        <v>Mixed</v>
      </c>
    </row>
    <row r="2018" spans="1:33" x14ac:dyDescent="0.2">
      <c r="A2018" s="1">
        <v>49</v>
      </c>
      <c r="B2018" s="1">
        <v>24</v>
      </c>
      <c r="C2018" s="1">
        <v>49024</v>
      </c>
      <c r="D2018" s="12">
        <v>92</v>
      </c>
      <c r="E2018" s="2">
        <f t="shared" si="17949"/>
        <v>0.44230769230769229</v>
      </c>
      <c r="F2018" s="12">
        <v>30</v>
      </c>
      <c r="G2018" s="2">
        <f t="shared" si="17949"/>
        <v>0.14423076923076922</v>
      </c>
      <c r="H2018" s="12">
        <v>7</v>
      </c>
      <c r="I2018" s="2">
        <f t="shared" ref="I2018" si="18231">H2018/$N2018</f>
        <v>3.3653846153846152E-2</v>
      </c>
      <c r="J2018" s="12">
        <v>74</v>
      </c>
      <c r="K2018" s="2">
        <f t="shared" ref="K2018" si="18232">J2018/$N2018</f>
        <v>0.35576923076923078</v>
      </c>
      <c r="L2018" s="12">
        <v>5</v>
      </c>
      <c r="M2018" s="2">
        <f t="shared" ref="M2018" si="18233">L2018/$N2018</f>
        <v>2.403846153846154E-2</v>
      </c>
      <c r="N2018" s="12">
        <v>208</v>
      </c>
      <c r="P2018" s="12">
        <v>327</v>
      </c>
      <c r="Q2018" s="2">
        <f t="shared" si="17953"/>
        <v>0.23240938166311301</v>
      </c>
      <c r="R2018" s="12">
        <v>500</v>
      </c>
      <c r="S2018" s="2">
        <f t="shared" si="17953"/>
        <v>0.35536602700781805</v>
      </c>
      <c r="T2018" s="12">
        <v>447</v>
      </c>
      <c r="U2018" s="2">
        <f t="shared" ref="U2018" si="18234">T2018/$AF2018</f>
        <v>0.31769722814498935</v>
      </c>
      <c r="V2018" s="12">
        <v>65</v>
      </c>
      <c r="W2018" s="2">
        <f t="shared" ref="W2018" si="18235">V2018/$AF2018</f>
        <v>4.6197583511016348E-2</v>
      </c>
      <c r="X2018" s="12">
        <v>6</v>
      </c>
      <c r="Y2018" s="2">
        <f t="shared" ref="Y2018" si="18236">X2018/$AF2018</f>
        <v>4.2643923240938165E-3</v>
      </c>
      <c r="Z2018" s="12">
        <v>1</v>
      </c>
      <c r="AA2018" s="2">
        <f t="shared" ref="AA2018" si="18237">Z2018/$AF2018</f>
        <v>7.1073205401563609E-4</v>
      </c>
      <c r="AB2018" s="12">
        <v>10</v>
      </c>
      <c r="AC2018" s="2">
        <f t="shared" ref="AC2018" si="18238">AB2018/$AF2018</f>
        <v>7.1073205401563609E-3</v>
      </c>
      <c r="AD2018" s="12">
        <v>50</v>
      </c>
      <c r="AE2018" s="2">
        <f t="shared" ref="AE2018" si="18239">AD2018/$AF2018</f>
        <v>3.5536602700781808E-2</v>
      </c>
      <c r="AF2018" s="12">
        <v>1407</v>
      </c>
      <c r="AG2018" s="1" t="str">
        <f t="shared" si="17960"/>
        <v>Mixed</v>
      </c>
    </row>
    <row r="2019" spans="1:33" x14ac:dyDescent="0.2">
      <c r="A2019" s="1">
        <v>49</v>
      </c>
      <c r="B2019" s="1">
        <v>25</v>
      </c>
      <c r="C2019" s="1">
        <v>49025</v>
      </c>
      <c r="D2019" s="12">
        <v>124</v>
      </c>
      <c r="E2019" s="2">
        <f t="shared" si="17949"/>
        <v>0.37920489296636084</v>
      </c>
      <c r="F2019" s="12">
        <v>10</v>
      </c>
      <c r="G2019" s="2">
        <f t="shared" si="17949"/>
        <v>3.0581039755351681E-2</v>
      </c>
      <c r="H2019" s="12">
        <v>20</v>
      </c>
      <c r="I2019" s="2">
        <f t="shared" ref="I2019" si="18240">H2019/$N2019</f>
        <v>6.1162079510703363E-2</v>
      </c>
      <c r="J2019" s="12">
        <v>169</v>
      </c>
      <c r="K2019" s="2">
        <f t="shared" ref="K2019" si="18241">J2019/$N2019</f>
        <v>0.51681957186544347</v>
      </c>
      <c r="L2019" s="12">
        <v>4</v>
      </c>
      <c r="M2019" s="2">
        <f t="shared" ref="M2019" si="18242">L2019/$N2019</f>
        <v>1.2232415902140673E-2</v>
      </c>
      <c r="N2019" s="12">
        <v>327</v>
      </c>
      <c r="P2019" s="12">
        <v>916</v>
      </c>
      <c r="Q2019" s="2">
        <f t="shared" si="17953"/>
        <v>0.52764976958525345</v>
      </c>
      <c r="R2019" s="12">
        <v>430</v>
      </c>
      <c r="S2019" s="2">
        <f t="shared" si="17953"/>
        <v>0.24769585253456222</v>
      </c>
      <c r="T2019" s="12">
        <v>193</v>
      </c>
      <c r="U2019" s="2">
        <f t="shared" ref="U2019" si="18243">T2019/$AF2019</f>
        <v>0.11117511520737328</v>
      </c>
      <c r="V2019" s="12">
        <v>137</v>
      </c>
      <c r="W2019" s="2">
        <f t="shared" ref="W2019" si="18244">V2019/$AF2019</f>
        <v>7.8917050691244245E-2</v>
      </c>
      <c r="X2019" s="12">
        <v>6</v>
      </c>
      <c r="Y2019" s="2">
        <f t="shared" ref="Y2019" si="18245">X2019/$AF2019</f>
        <v>3.4562211981566822E-3</v>
      </c>
      <c r="Z2019" s="12">
        <v>0</v>
      </c>
      <c r="AA2019" s="2">
        <f t="shared" ref="AA2019" si="18246">Z2019/$AF2019</f>
        <v>0</v>
      </c>
      <c r="AB2019" s="12">
        <v>5</v>
      </c>
      <c r="AC2019" s="2">
        <f t="shared" ref="AC2019" si="18247">AB2019/$AF2019</f>
        <v>2.8801843317972351E-3</v>
      </c>
      <c r="AD2019" s="12">
        <v>50</v>
      </c>
      <c r="AE2019" s="2">
        <f t="shared" ref="AE2019" si="18248">AD2019/$AF2019</f>
        <v>2.880184331797235E-2</v>
      </c>
      <c r="AF2019" s="12">
        <v>1736</v>
      </c>
      <c r="AG2019" s="1" t="str">
        <f t="shared" si="17960"/>
        <v>White</v>
      </c>
    </row>
    <row r="2020" spans="1:33" x14ac:dyDescent="0.2">
      <c r="A2020" s="1">
        <v>49</v>
      </c>
      <c r="B2020" s="1">
        <v>26</v>
      </c>
      <c r="C2020" s="1">
        <v>49026</v>
      </c>
      <c r="D2020" s="12">
        <v>136</v>
      </c>
      <c r="E2020" s="2">
        <f t="shared" si="17949"/>
        <v>0.45182724252491696</v>
      </c>
      <c r="F2020" s="12">
        <v>23</v>
      </c>
      <c r="G2020" s="2">
        <f t="shared" si="17949"/>
        <v>7.6411960132890366E-2</v>
      </c>
      <c r="H2020" s="12">
        <v>14</v>
      </c>
      <c r="I2020" s="2">
        <f t="shared" ref="I2020" si="18249">H2020/$N2020</f>
        <v>4.6511627906976744E-2</v>
      </c>
      <c r="J2020" s="12">
        <v>123</v>
      </c>
      <c r="K2020" s="2">
        <f t="shared" ref="K2020" si="18250">J2020/$N2020</f>
        <v>0.40863787375415284</v>
      </c>
      <c r="L2020" s="12">
        <v>5</v>
      </c>
      <c r="M2020" s="2">
        <f t="shared" ref="M2020" si="18251">L2020/$N2020</f>
        <v>1.6611295681063124E-2</v>
      </c>
      <c r="N2020" s="12">
        <v>301</v>
      </c>
      <c r="P2020" s="12">
        <v>854</v>
      </c>
      <c r="Q2020" s="2">
        <f t="shared" si="17953"/>
        <v>0.43240506329113926</v>
      </c>
      <c r="R2020" s="12">
        <v>606</v>
      </c>
      <c r="S2020" s="2">
        <f t="shared" si="17953"/>
        <v>0.30683544303797466</v>
      </c>
      <c r="T2020" s="12">
        <v>252</v>
      </c>
      <c r="U2020" s="2">
        <f t="shared" ref="U2020" si="18252">T2020/$AF2020</f>
        <v>0.12759493670886077</v>
      </c>
      <c r="V2020" s="12">
        <v>179</v>
      </c>
      <c r="W2020" s="2">
        <f t="shared" ref="W2020" si="18253">V2020/$AF2020</f>
        <v>9.0632911392405063E-2</v>
      </c>
      <c r="X2020" s="12">
        <v>6</v>
      </c>
      <c r="Y2020" s="2">
        <f t="shared" ref="Y2020" si="18254">X2020/$AF2020</f>
        <v>3.0379746835443038E-3</v>
      </c>
      <c r="Z2020" s="12">
        <v>2</v>
      </c>
      <c r="AA2020" s="2">
        <f t="shared" ref="AA2020" si="18255">Z2020/$AF2020</f>
        <v>1.0126582278481013E-3</v>
      </c>
      <c r="AB2020" s="12">
        <v>12</v>
      </c>
      <c r="AC2020" s="2">
        <f t="shared" ref="AC2020" si="18256">AB2020/$AF2020</f>
        <v>6.0759493670886075E-3</v>
      </c>
      <c r="AD2020" s="12">
        <v>63</v>
      </c>
      <c r="AE2020" s="2">
        <f t="shared" ref="AE2020" si="18257">AD2020/$AF2020</f>
        <v>3.1898734177215192E-2</v>
      </c>
      <c r="AF2020" s="12">
        <v>1975</v>
      </c>
      <c r="AG2020" s="1" t="str">
        <f t="shared" si="17960"/>
        <v>Mixed</v>
      </c>
    </row>
    <row r="2021" spans="1:33" x14ac:dyDescent="0.2">
      <c r="A2021" s="1">
        <v>49</v>
      </c>
      <c r="B2021" s="1">
        <v>27</v>
      </c>
      <c r="C2021" s="1">
        <v>49027</v>
      </c>
      <c r="D2021" s="12">
        <v>112</v>
      </c>
      <c r="E2021" s="2">
        <f t="shared" si="17949"/>
        <v>0.43410852713178294</v>
      </c>
      <c r="F2021" s="12">
        <v>20</v>
      </c>
      <c r="G2021" s="2">
        <f t="shared" si="17949"/>
        <v>7.7519379844961239E-2</v>
      </c>
      <c r="H2021" s="12">
        <v>4</v>
      </c>
      <c r="I2021" s="2">
        <f t="shared" ref="I2021" si="18258">H2021/$N2021</f>
        <v>1.5503875968992248E-2</v>
      </c>
      <c r="J2021" s="12">
        <v>110</v>
      </c>
      <c r="K2021" s="2">
        <f t="shared" ref="K2021" si="18259">J2021/$N2021</f>
        <v>0.4263565891472868</v>
      </c>
      <c r="L2021" s="12">
        <v>10</v>
      </c>
      <c r="M2021" s="2">
        <f t="shared" ref="M2021" si="18260">L2021/$N2021</f>
        <v>3.875968992248062E-2</v>
      </c>
      <c r="N2021" s="12">
        <v>258</v>
      </c>
      <c r="P2021" s="12">
        <v>934</v>
      </c>
      <c r="Q2021" s="2">
        <f t="shared" si="17953"/>
        <v>0.48169159360495101</v>
      </c>
      <c r="R2021" s="12">
        <v>505</v>
      </c>
      <c r="S2021" s="2">
        <f t="shared" si="17953"/>
        <v>0.26044352759154205</v>
      </c>
      <c r="T2021" s="12">
        <v>233</v>
      </c>
      <c r="U2021" s="2">
        <f t="shared" ref="U2021" si="18261">T2021/$AF2021</f>
        <v>0.12016503352243424</v>
      </c>
      <c r="V2021" s="12">
        <v>184</v>
      </c>
      <c r="W2021" s="2">
        <f t="shared" ref="W2021" si="18262">V2021/$AF2021</f>
        <v>9.4894275399690559E-2</v>
      </c>
      <c r="X2021" s="12">
        <v>5</v>
      </c>
      <c r="Y2021" s="2">
        <f t="shared" ref="Y2021" si="18263">X2021/$AF2021</f>
        <v>2.5786487880350697E-3</v>
      </c>
      <c r="Z2021" s="12">
        <v>1</v>
      </c>
      <c r="AA2021" s="2">
        <f t="shared" ref="AA2021" si="18264">Z2021/$AF2021</f>
        <v>5.1572975760701394E-4</v>
      </c>
      <c r="AB2021" s="12">
        <v>11</v>
      </c>
      <c r="AC2021" s="2">
        <f t="shared" ref="AC2021" si="18265">AB2021/$AF2021</f>
        <v>5.6730273336771534E-3</v>
      </c>
      <c r="AD2021" s="12">
        <v>63</v>
      </c>
      <c r="AE2021" s="2">
        <f t="shared" ref="AE2021" si="18266">AD2021/$AF2021</f>
        <v>3.2490974729241874E-2</v>
      </c>
      <c r="AF2021" s="12">
        <v>1939</v>
      </c>
      <c r="AG2021" s="1" t="str">
        <f t="shared" si="17960"/>
        <v>Mixed</v>
      </c>
    </row>
    <row r="2022" spans="1:33" x14ac:dyDescent="0.2">
      <c r="A2022" s="1">
        <v>49</v>
      </c>
      <c r="B2022" s="1">
        <v>28</v>
      </c>
      <c r="C2022" s="1">
        <v>49028</v>
      </c>
      <c r="D2022" s="12">
        <v>119</v>
      </c>
      <c r="E2022" s="2">
        <f t="shared" si="17949"/>
        <v>0.40893470790378006</v>
      </c>
      <c r="F2022" s="12">
        <v>9</v>
      </c>
      <c r="G2022" s="2">
        <f t="shared" si="17949"/>
        <v>3.0927835051546393E-2</v>
      </c>
      <c r="H2022" s="12">
        <v>17</v>
      </c>
      <c r="I2022" s="2">
        <f t="shared" ref="I2022" si="18267">H2022/$N2022</f>
        <v>5.8419243986254296E-2</v>
      </c>
      <c r="J2022" s="12">
        <v>142</v>
      </c>
      <c r="K2022" s="2">
        <f t="shared" ref="K2022" si="18268">J2022/$N2022</f>
        <v>0.48797250859106528</v>
      </c>
      <c r="L2022" s="12">
        <v>4</v>
      </c>
      <c r="M2022" s="2">
        <f t="shared" ref="M2022" si="18269">L2022/$N2022</f>
        <v>1.3745704467353952E-2</v>
      </c>
      <c r="N2022" s="12">
        <v>291</v>
      </c>
      <c r="P2022" s="12">
        <v>499</v>
      </c>
      <c r="Q2022" s="2">
        <f t="shared" si="17953"/>
        <v>0.29198361614979518</v>
      </c>
      <c r="R2022" s="12">
        <v>344</v>
      </c>
      <c r="S2022" s="2">
        <f t="shared" si="17953"/>
        <v>0.20128730251609128</v>
      </c>
      <c r="T2022" s="12">
        <v>723</v>
      </c>
      <c r="U2022" s="2">
        <f t="shared" ref="U2022" si="18270">T2022/$AF2022</f>
        <v>0.4230544177881802</v>
      </c>
      <c r="V2022" s="12">
        <v>97</v>
      </c>
      <c r="W2022" s="2">
        <f t="shared" ref="W2022" si="18271">V2022/$AF2022</f>
        <v>5.6758338209479231E-2</v>
      </c>
      <c r="X2022" s="12">
        <v>3</v>
      </c>
      <c r="Y2022" s="2">
        <f t="shared" ref="Y2022" si="18272">X2022/$AF2022</f>
        <v>1.7554125219426564E-3</v>
      </c>
      <c r="Z2022" s="12">
        <v>0</v>
      </c>
      <c r="AA2022" s="2">
        <f t="shared" ref="AA2022" si="18273">Z2022/$AF2022</f>
        <v>0</v>
      </c>
      <c r="AB2022" s="12">
        <v>5</v>
      </c>
      <c r="AC2022" s="2">
        <f t="shared" ref="AC2022" si="18274">AB2022/$AF2022</f>
        <v>2.9256875365710941E-3</v>
      </c>
      <c r="AD2022" s="12">
        <v>39</v>
      </c>
      <c r="AE2022" s="2">
        <f t="shared" ref="AE2022" si="18275">AD2022/$AF2022</f>
        <v>2.2820362785254535E-2</v>
      </c>
      <c r="AF2022" s="12">
        <v>1709</v>
      </c>
      <c r="AG2022" s="1" t="str">
        <f t="shared" si="17960"/>
        <v>Mixed</v>
      </c>
    </row>
    <row r="2023" spans="1:33" x14ac:dyDescent="0.2">
      <c r="A2023" s="1">
        <v>49</v>
      </c>
      <c r="B2023" s="1">
        <v>29</v>
      </c>
      <c r="C2023" s="1">
        <v>49029</v>
      </c>
      <c r="D2023" s="12">
        <v>116</v>
      </c>
      <c r="E2023" s="2">
        <f t="shared" si="17949"/>
        <v>0.38283828382838286</v>
      </c>
      <c r="F2023" s="12">
        <v>10</v>
      </c>
      <c r="G2023" s="2">
        <f t="shared" si="17949"/>
        <v>3.3003300330033E-2</v>
      </c>
      <c r="H2023" s="12">
        <v>15</v>
      </c>
      <c r="I2023" s="2">
        <f t="shared" ref="I2023" si="18276">H2023/$N2023</f>
        <v>4.9504950495049507E-2</v>
      </c>
      <c r="J2023" s="12">
        <v>152</v>
      </c>
      <c r="K2023" s="2">
        <f t="shared" ref="K2023" si="18277">J2023/$N2023</f>
        <v>0.50165016501650161</v>
      </c>
      <c r="L2023" s="12">
        <v>10</v>
      </c>
      <c r="M2023" s="2">
        <f t="shared" ref="M2023" si="18278">L2023/$N2023</f>
        <v>3.3003300330033E-2</v>
      </c>
      <c r="N2023" s="12">
        <v>303</v>
      </c>
      <c r="P2023" s="12">
        <v>800</v>
      </c>
      <c r="Q2023" s="2">
        <f t="shared" si="17953"/>
        <v>0.52424639580602883</v>
      </c>
      <c r="R2023" s="12">
        <v>341</v>
      </c>
      <c r="S2023" s="2">
        <f t="shared" si="17953"/>
        <v>0.22346002621231978</v>
      </c>
      <c r="T2023" s="12">
        <v>166</v>
      </c>
      <c r="U2023" s="2">
        <f t="shared" ref="U2023" si="18279">T2023/$AF2023</f>
        <v>0.10878112712975098</v>
      </c>
      <c r="V2023" s="12">
        <v>155</v>
      </c>
      <c r="W2023" s="2">
        <f t="shared" ref="W2023" si="18280">V2023/$AF2023</f>
        <v>0.10157273918741809</v>
      </c>
      <c r="X2023" s="12">
        <v>5</v>
      </c>
      <c r="Y2023" s="2">
        <f t="shared" ref="Y2023" si="18281">X2023/$AF2023</f>
        <v>3.27653997378768E-3</v>
      </c>
      <c r="Z2023" s="12">
        <v>2</v>
      </c>
      <c r="AA2023" s="2">
        <f t="shared" ref="AA2023" si="18282">Z2023/$AF2023</f>
        <v>1.3106159895150721E-3</v>
      </c>
      <c r="AB2023" s="12">
        <v>8</v>
      </c>
      <c r="AC2023" s="2">
        <f t="shared" ref="AC2023" si="18283">AB2023/$AF2023</f>
        <v>5.2424639580602884E-3</v>
      </c>
      <c r="AD2023" s="12">
        <v>51</v>
      </c>
      <c r="AE2023" s="2">
        <f t="shared" ref="AE2023" si="18284">AD2023/$AF2023</f>
        <v>3.3420707732634336E-2</v>
      </c>
      <c r="AF2023" s="12">
        <v>1526</v>
      </c>
      <c r="AG2023" s="1" t="str">
        <f t="shared" si="17960"/>
        <v>White</v>
      </c>
    </row>
    <row r="2024" spans="1:33" x14ac:dyDescent="0.2">
      <c r="A2024" s="1">
        <v>49</v>
      </c>
      <c r="B2024" s="1">
        <v>30</v>
      </c>
      <c r="C2024" s="1">
        <v>49030</v>
      </c>
      <c r="D2024" s="12">
        <v>120</v>
      </c>
      <c r="E2024" s="2">
        <f t="shared" si="17949"/>
        <v>0.43636363636363634</v>
      </c>
      <c r="F2024" s="12">
        <v>10</v>
      </c>
      <c r="G2024" s="2">
        <f t="shared" si="17949"/>
        <v>3.6363636363636362E-2</v>
      </c>
      <c r="H2024" s="12">
        <v>17</v>
      </c>
      <c r="I2024" s="2">
        <f t="shared" ref="I2024" si="18285">H2024/$N2024</f>
        <v>6.1818181818181821E-2</v>
      </c>
      <c r="J2024" s="12">
        <v>121</v>
      </c>
      <c r="K2024" s="2">
        <f t="shared" ref="K2024" si="18286">J2024/$N2024</f>
        <v>0.44</v>
      </c>
      <c r="L2024" s="12">
        <v>7</v>
      </c>
      <c r="M2024" s="2">
        <f t="shared" ref="M2024" si="18287">L2024/$N2024</f>
        <v>2.5454545454545455E-2</v>
      </c>
      <c r="N2024" s="12">
        <v>275</v>
      </c>
      <c r="P2024" s="12">
        <v>654</v>
      </c>
      <c r="Q2024" s="2">
        <f t="shared" si="17953"/>
        <v>0.45448227936066715</v>
      </c>
      <c r="R2024" s="12">
        <v>390</v>
      </c>
      <c r="S2024" s="2">
        <f t="shared" si="17953"/>
        <v>0.27102154273801249</v>
      </c>
      <c r="T2024" s="12">
        <v>270</v>
      </c>
      <c r="U2024" s="2">
        <f t="shared" ref="U2024" si="18288">T2024/$AF2024</f>
        <v>0.18763029881862406</v>
      </c>
      <c r="V2024" s="12">
        <v>77</v>
      </c>
      <c r="W2024" s="2">
        <f t="shared" ref="W2024" si="18289">V2024/$AF2024</f>
        <v>5.3509381514940932E-2</v>
      </c>
      <c r="X2024" s="12">
        <v>3</v>
      </c>
      <c r="Y2024" s="2">
        <f t="shared" ref="Y2024" si="18290">X2024/$AF2024</f>
        <v>2.0847810979847115E-3</v>
      </c>
      <c r="Z2024" s="12">
        <v>4</v>
      </c>
      <c r="AA2024" s="2">
        <f t="shared" ref="AA2024" si="18291">Z2024/$AF2024</f>
        <v>2.7797081306462821E-3</v>
      </c>
      <c r="AB2024" s="12">
        <v>4</v>
      </c>
      <c r="AC2024" s="2">
        <f t="shared" ref="AC2024" si="18292">AB2024/$AF2024</f>
        <v>2.7797081306462821E-3</v>
      </c>
      <c r="AD2024" s="12">
        <v>37</v>
      </c>
      <c r="AE2024" s="2">
        <f t="shared" ref="AE2024" si="18293">AD2024/$AF2024</f>
        <v>2.571230020847811E-2</v>
      </c>
      <c r="AF2024" s="12">
        <v>1439</v>
      </c>
      <c r="AG2024" s="1" t="str">
        <f t="shared" si="17960"/>
        <v>Mixed</v>
      </c>
    </row>
    <row r="2025" spans="1:33" x14ac:dyDescent="0.2">
      <c r="A2025" s="1">
        <v>49</v>
      </c>
      <c r="B2025" s="1">
        <v>31</v>
      </c>
      <c r="C2025" s="1">
        <v>49031</v>
      </c>
      <c r="D2025" s="12">
        <v>114</v>
      </c>
      <c r="E2025" s="2">
        <f t="shared" si="17949"/>
        <v>0.51351351351351349</v>
      </c>
      <c r="F2025" s="12">
        <v>22</v>
      </c>
      <c r="G2025" s="2">
        <f t="shared" si="17949"/>
        <v>9.90990990990991E-2</v>
      </c>
      <c r="H2025" s="12">
        <v>10</v>
      </c>
      <c r="I2025" s="2">
        <f t="shared" ref="I2025" si="18294">H2025/$N2025</f>
        <v>4.5045045045045043E-2</v>
      </c>
      <c r="J2025" s="12">
        <v>71</v>
      </c>
      <c r="K2025" s="2">
        <f t="shared" ref="K2025" si="18295">J2025/$N2025</f>
        <v>0.31981981981981983</v>
      </c>
      <c r="L2025" s="12">
        <v>5</v>
      </c>
      <c r="M2025" s="2">
        <f t="shared" ref="M2025" si="18296">L2025/$N2025</f>
        <v>2.2522522522522521E-2</v>
      </c>
      <c r="N2025" s="12">
        <v>222</v>
      </c>
      <c r="P2025" s="12">
        <v>375</v>
      </c>
      <c r="Q2025" s="2">
        <f t="shared" si="17953"/>
        <v>0.30889621087314661</v>
      </c>
      <c r="R2025" s="12">
        <v>598</v>
      </c>
      <c r="S2025" s="2">
        <f t="shared" si="17953"/>
        <v>0.4925864909390445</v>
      </c>
      <c r="T2025" s="12">
        <v>154</v>
      </c>
      <c r="U2025" s="2">
        <f t="shared" ref="U2025" si="18297">T2025/$AF2025</f>
        <v>0.12685337726523888</v>
      </c>
      <c r="V2025" s="12">
        <v>38</v>
      </c>
      <c r="W2025" s="2">
        <f t="shared" ref="W2025" si="18298">V2025/$AF2025</f>
        <v>3.130148270181219E-2</v>
      </c>
      <c r="X2025" s="12">
        <v>3</v>
      </c>
      <c r="Y2025" s="2">
        <f t="shared" ref="Y2025" si="18299">X2025/$AF2025</f>
        <v>2.4711696869851728E-3</v>
      </c>
      <c r="Z2025" s="12">
        <v>0</v>
      </c>
      <c r="AA2025" s="2">
        <f t="shared" ref="AA2025" si="18300">Z2025/$AF2025</f>
        <v>0</v>
      </c>
      <c r="AB2025" s="12">
        <v>6</v>
      </c>
      <c r="AC2025" s="2">
        <f t="shared" ref="AC2025" si="18301">AB2025/$AF2025</f>
        <v>4.9423393739703456E-3</v>
      </c>
      <c r="AD2025" s="12">
        <v>41</v>
      </c>
      <c r="AE2025" s="2">
        <f t="shared" ref="AE2025" si="18302">AD2025/$AF2025</f>
        <v>3.3772652388797363E-2</v>
      </c>
      <c r="AF2025" s="12">
        <v>1214</v>
      </c>
      <c r="AG2025" s="1" t="str">
        <f t="shared" si="17960"/>
        <v>Mixed</v>
      </c>
    </row>
    <row r="2026" spans="1:33" x14ac:dyDescent="0.2">
      <c r="A2026" s="1">
        <v>49</v>
      </c>
      <c r="B2026" s="1">
        <v>32</v>
      </c>
      <c r="C2026" s="1">
        <v>49032</v>
      </c>
      <c r="D2026" s="12">
        <v>135</v>
      </c>
      <c r="E2026" s="2">
        <f t="shared" si="17949"/>
        <v>0.47038327526132406</v>
      </c>
      <c r="F2026" s="12">
        <v>30</v>
      </c>
      <c r="G2026" s="2">
        <f t="shared" si="17949"/>
        <v>0.10452961672473868</v>
      </c>
      <c r="H2026" s="12">
        <v>13</v>
      </c>
      <c r="I2026" s="2">
        <f t="shared" ref="I2026" si="18303">H2026/$N2026</f>
        <v>4.5296167247386762E-2</v>
      </c>
      <c r="J2026" s="12">
        <v>103</v>
      </c>
      <c r="K2026" s="2">
        <f t="shared" ref="K2026" si="18304">J2026/$N2026</f>
        <v>0.35888501742160278</v>
      </c>
      <c r="L2026" s="12">
        <v>6</v>
      </c>
      <c r="M2026" s="2">
        <f t="shared" ref="M2026" si="18305">L2026/$N2026</f>
        <v>2.0905923344947737E-2</v>
      </c>
      <c r="N2026" s="12">
        <v>287</v>
      </c>
      <c r="P2026" s="12">
        <v>593</v>
      </c>
      <c r="Q2026" s="2">
        <f t="shared" si="17953"/>
        <v>0.35005903187721371</v>
      </c>
      <c r="R2026" s="12">
        <v>728</v>
      </c>
      <c r="S2026" s="2">
        <f t="shared" si="17953"/>
        <v>0.42975206611570249</v>
      </c>
      <c r="T2026" s="12">
        <v>244</v>
      </c>
      <c r="U2026" s="2">
        <f t="shared" ref="U2026" si="18306">T2026/$AF2026</f>
        <v>0.14403778040141677</v>
      </c>
      <c r="V2026" s="12">
        <v>64</v>
      </c>
      <c r="W2026" s="2">
        <f t="shared" ref="W2026" si="18307">V2026/$AF2026</f>
        <v>3.7780401416765051E-2</v>
      </c>
      <c r="X2026" s="12">
        <v>4</v>
      </c>
      <c r="Y2026" s="2">
        <f t="shared" ref="Y2026" si="18308">X2026/$AF2026</f>
        <v>2.3612750885478157E-3</v>
      </c>
      <c r="Z2026" s="12">
        <v>1</v>
      </c>
      <c r="AA2026" s="2">
        <f t="shared" ref="AA2026" si="18309">Z2026/$AF2026</f>
        <v>5.9031877213695393E-4</v>
      </c>
      <c r="AB2026" s="12">
        <v>7</v>
      </c>
      <c r="AC2026" s="2">
        <f t="shared" ref="AC2026" si="18310">AB2026/$AF2026</f>
        <v>4.1322314049586778E-3</v>
      </c>
      <c r="AD2026" s="12">
        <v>53</v>
      </c>
      <c r="AE2026" s="2">
        <f t="shared" ref="AE2026" si="18311">AD2026/$AF2026</f>
        <v>3.1286894923258562E-2</v>
      </c>
      <c r="AF2026" s="12">
        <v>1694</v>
      </c>
      <c r="AG2026" s="1" t="str">
        <f t="shared" si="17960"/>
        <v>Mixed</v>
      </c>
    </row>
    <row r="2027" spans="1:33" x14ac:dyDescent="0.2">
      <c r="A2027" s="1">
        <v>49</v>
      </c>
      <c r="B2027" s="1">
        <v>33</v>
      </c>
      <c r="C2027" s="1">
        <v>49033</v>
      </c>
      <c r="D2027" s="12">
        <v>89</v>
      </c>
      <c r="E2027" s="2">
        <f t="shared" si="17949"/>
        <v>0.40825688073394495</v>
      </c>
      <c r="F2027" s="12">
        <v>18</v>
      </c>
      <c r="G2027" s="2">
        <f t="shared" si="17949"/>
        <v>8.2568807339449546E-2</v>
      </c>
      <c r="H2027" s="12">
        <v>9</v>
      </c>
      <c r="I2027" s="2">
        <f t="shared" ref="I2027" si="18312">H2027/$N2027</f>
        <v>4.1284403669724773E-2</v>
      </c>
      <c r="J2027" s="12">
        <v>101</v>
      </c>
      <c r="K2027" s="2">
        <f t="shared" ref="K2027" si="18313">J2027/$N2027</f>
        <v>0.46330275229357798</v>
      </c>
      <c r="L2027" s="12">
        <v>1</v>
      </c>
      <c r="M2027" s="2">
        <f t="shared" ref="M2027" si="18314">L2027/$N2027</f>
        <v>4.5871559633027525E-3</v>
      </c>
      <c r="N2027" s="12">
        <v>218</v>
      </c>
      <c r="P2027" s="12">
        <v>574</v>
      </c>
      <c r="Q2027" s="2">
        <f t="shared" si="17953"/>
        <v>0.24270613107822411</v>
      </c>
      <c r="R2027" s="12">
        <v>831</v>
      </c>
      <c r="S2027" s="2">
        <f t="shared" si="17953"/>
        <v>0.3513742071881607</v>
      </c>
      <c r="T2027" s="12">
        <v>737</v>
      </c>
      <c r="U2027" s="2">
        <f t="shared" ref="U2027" si="18315">T2027/$AF2027</f>
        <v>0.3116279069767442</v>
      </c>
      <c r="V2027" s="12">
        <v>110</v>
      </c>
      <c r="W2027" s="2">
        <f t="shared" ref="W2027" si="18316">V2027/$AF2027</f>
        <v>4.6511627906976744E-2</v>
      </c>
      <c r="X2027" s="12">
        <v>11</v>
      </c>
      <c r="Y2027" s="2">
        <f t="shared" ref="Y2027" si="18317">X2027/$AF2027</f>
        <v>4.6511627906976744E-3</v>
      </c>
      <c r="Z2027" s="12">
        <v>2</v>
      </c>
      <c r="AA2027" s="2">
        <f t="shared" ref="AA2027" si="18318">Z2027/$AF2027</f>
        <v>8.4566596194503166E-4</v>
      </c>
      <c r="AB2027" s="12">
        <v>16</v>
      </c>
      <c r="AC2027" s="2">
        <f t="shared" ref="AC2027" si="18319">AB2027/$AF2027</f>
        <v>6.7653276955602533E-3</v>
      </c>
      <c r="AD2027" s="12">
        <v>83</v>
      </c>
      <c r="AE2027" s="2">
        <f t="shared" ref="AE2027" si="18320">AD2027/$AF2027</f>
        <v>3.5095137420718819E-2</v>
      </c>
      <c r="AF2027" s="12">
        <v>2365</v>
      </c>
      <c r="AG2027" s="1" t="str">
        <f t="shared" si="17960"/>
        <v>Mixed</v>
      </c>
    </row>
    <row r="2028" spans="1:33" x14ac:dyDescent="0.2">
      <c r="A2028" s="1">
        <v>50</v>
      </c>
      <c r="B2028" s="1">
        <v>1</v>
      </c>
      <c r="C2028" s="1">
        <v>50001</v>
      </c>
      <c r="D2028" s="12">
        <v>165</v>
      </c>
      <c r="E2028" s="2">
        <f t="shared" si="17949"/>
        <v>0.65476190476190477</v>
      </c>
      <c r="F2028" s="12">
        <v>17</v>
      </c>
      <c r="G2028" s="2">
        <f t="shared" si="17949"/>
        <v>6.7460317460317457E-2</v>
      </c>
      <c r="H2028" s="12">
        <v>3</v>
      </c>
      <c r="I2028" s="2">
        <f t="shared" ref="I2028" si="18321">H2028/$N2028</f>
        <v>1.1904761904761904E-2</v>
      </c>
      <c r="J2028" s="12">
        <v>63</v>
      </c>
      <c r="K2028" s="2">
        <f t="shared" ref="K2028" si="18322">J2028/$N2028</f>
        <v>0.25</v>
      </c>
      <c r="L2028" s="12">
        <v>4</v>
      </c>
      <c r="M2028" s="2">
        <f t="shared" ref="M2028" si="18323">L2028/$N2028</f>
        <v>1.5873015873015872E-2</v>
      </c>
      <c r="N2028" s="12">
        <v>252</v>
      </c>
      <c r="P2028" s="12">
        <v>569</v>
      </c>
      <c r="Q2028" s="2">
        <f t="shared" si="17953"/>
        <v>0.53984819734345346</v>
      </c>
      <c r="R2028" s="12">
        <v>94</v>
      </c>
      <c r="S2028" s="2">
        <f t="shared" si="17953"/>
        <v>8.9184060721062622E-2</v>
      </c>
      <c r="T2028" s="12">
        <v>149</v>
      </c>
      <c r="U2028" s="2">
        <f t="shared" ref="U2028" si="18324">T2028/$AF2028</f>
        <v>0.1413662239089184</v>
      </c>
      <c r="V2028" s="12">
        <v>219</v>
      </c>
      <c r="W2028" s="2">
        <f t="shared" ref="W2028" si="18325">V2028/$AF2028</f>
        <v>0.2077798861480076</v>
      </c>
      <c r="X2028" s="12">
        <v>0</v>
      </c>
      <c r="Y2028" s="2">
        <f t="shared" ref="Y2028" si="18326">X2028/$AF2028</f>
        <v>0</v>
      </c>
      <c r="Z2028" s="12">
        <v>0</v>
      </c>
      <c r="AA2028" s="2">
        <f t="shared" ref="AA2028" si="18327">Z2028/$AF2028</f>
        <v>0</v>
      </c>
      <c r="AB2028" s="12">
        <v>1</v>
      </c>
      <c r="AC2028" s="2">
        <f t="shared" ref="AC2028" si="18328">AB2028/$AF2028</f>
        <v>9.4876660341555979E-4</v>
      </c>
      <c r="AD2028" s="12">
        <v>22</v>
      </c>
      <c r="AE2028" s="2">
        <f t="shared" ref="AE2028" si="18329">AD2028/$AF2028</f>
        <v>2.0872865275142316E-2</v>
      </c>
      <c r="AF2028" s="12">
        <v>1054</v>
      </c>
      <c r="AG2028" s="1" t="str">
        <f t="shared" si="17960"/>
        <v>White</v>
      </c>
    </row>
    <row r="2029" spans="1:33" x14ac:dyDescent="0.2">
      <c r="A2029" s="1">
        <v>50</v>
      </c>
      <c r="B2029" s="1">
        <v>2</v>
      </c>
      <c r="C2029" s="1">
        <v>50002</v>
      </c>
      <c r="D2029" s="12">
        <v>82</v>
      </c>
      <c r="E2029" s="2">
        <f t="shared" si="17949"/>
        <v>0.57342657342657344</v>
      </c>
      <c r="F2029" s="12">
        <v>6</v>
      </c>
      <c r="G2029" s="2">
        <f t="shared" si="17949"/>
        <v>4.195804195804196E-2</v>
      </c>
      <c r="H2029" s="12">
        <v>17</v>
      </c>
      <c r="I2029" s="2">
        <f t="shared" ref="I2029" si="18330">H2029/$N2029</f>
        <v>0.11888111888111888</v>
      </c>
      <c r="J2029" s="12">
        <v>38</v>
      </c>
      <c r="K2029" s="2">
        <f t="shared" ref="K2029" si="18331">J2029/$N2029</f>
        <v>0.26573426573426573</v>
      </c>
      <c r="L2029" s="12">
        <v>0</v>
      </c>
      <c r="M2029" s="2">
        <f t="shared" ref="M2029" si="18332">L2029/$N2029</f>
        <v>0</v>
      </c>
      <c r="N2029" s="12">
        <v>143</v>
      </c>
      <c r="P2029" s="12">
        <v>379</v>
      </c>
      <c r="Q2029" s="2">
        <f t="shared" si="17953"/>
        <v>0.53911806543385488</v>
      </c>
      <c r="R2029" s="12">
        <v>62</v>
      </c>
      <c r="S2029" s="2">
        <f t="shared" si="17953"/>
        <v>8.8193456614509252E-2</v>
      </c>
      <c r="T2029" s="12">
        <v>99</v>
      </c>
      <c r="U2029" s="2">
        <f t="shared" ref="U2029" si="18333">T2029/$AF2029</f>
        <v>0.14082503556187767</v>
      </c>
      <c r="V2029" s="12">
        <v>146</v>
      </c>
      <c r="W2029" s="2">
        <f t="shared" ref="W2029" si="18334">V2029/$AF2029</f>
        <v>0.20768136557610242</v>
      </c>
      <c r="X2029" s="12">
        <v>0</v>
      </c>
      <c r="Y2029" s="2">
        <f t="shared" ref="Y2029" si="18335">X2029/$AF2029</f>
        <v>0</v>
      </c>
      <c r="Z2029" s="12">
        <v>0</v>
      </c>
      <c r="AA2029" s="2">
        <f t="shared" ref="AA2029" si="18336">Z2029/$AF2029</f>
        <v>0</v>
      </c>
      <c r="AB2029" s="12">
        <v>1</v>
      </c>
      <c r="AC2029" s="2">
        <f t="shared" ref="AC2029" si="18337">AB2029/$AF2029</f>
        <v>1.4224751066856331E-3</v>
      </c>
      <c r="AD2029" s="12">
        <v>15</v>
      </c>
      <c r="AE2029" s="2">
        <f t="shared" ref="AE2029" si="18338">AD2029/$AF2029</f>
        <v>2.1337126600284494E-2</v>
      </c>
      <c r="AF2029" s="12">
        <v>703</v>
      </c>
      <c r="AG2029" s="1" t="str">
        <f t="shared" si="17960"/>
        <v>White</v>
      </c>
    </row>
    <row r="2030" spans="1:33" x14ac:dyDescent="0.2">
      <c r="A2030" s="1">
        <v>50</v>
      </c>
      <c r="B2030" s="1">
        <v>3</v>
      </c>
      <c r="C2030" s="1">
        <v>50003</v>
      </c>
      <c r="D2030" s="12">
        <v>138</v>
      </c>
      <c r="E2030" s="2">
        <f t="shared" si="17949"/>
        <v>0.57983193277310929</v>
      </c>
      <c r="F2030" s="12">
        <v>5</v>
      </c>
      <c r="G2030" s="2">
        <f t="shared" si="17949"/>
        <v>2.100840336134454E-2</v>
      </c>
      <c r="H2030" s="12">
        <v>20</v>
      </c>
      <c r="I2030" s="2">
        <f t="shared" ref="I2030" si="18339">H2030/$N2030</f>
        <v>8.4033613445378158E-2</v>
      </c>
      <c r="J2030" s="12">
        <v>74</v>
      </c>
      <c r="K2030" s="2">
        <f t="shared" ref="K2030" si="18340">J2030/$N2030</f>
        <v>0.31092436974789917</v>
      </c>
      <c r="L2030" s="12">
        <v>1</v>
      </c>
      <c r="M2030" s="2">
        <f t="shared" ref="M2030" si="18341">L2030/$N2030</f>
        <v>4.2016806722689074E-3</v>
      </c>
      <c r="N2030" s="12">
        <v>238</v>
      </c>
      <c r="P2030" s="12">
        <v>569</v>
      </c>
      <c r="Q2030" s="2">
        <f t="shared" si="17953"/>
        <v>0.53984819734345346</v>
      </c>
      <c r="R2030" s="12">
        <v>94</v>
      </c>
      <c r="S2030" s="2">
        <f t="shared" si="17953"/>
        <v>8.9184060721062622E-2</v>
      </c>
      <c r="T2030" s="12">
        <v>149</v>
      </c>
      <c r="U2030" s="2">
        <f t="shared" ref="U2030" si="18342">T2030/$AF2030</f>
        <v>0.1413662239089184</v>
      </c>
      <c r="V2030" s="12">
        <v>219</v>
      </c>
      <c r="W2030" s="2">
        <f t="shared" ref="W2030" si="18343">V2030/$AF2030</f>
        <v>0.2077798861480076</v>
      </c>
      <c r="X2030" s="12">
        <v>0</v>
      </c>
      <c r="Y2030" s="2">
        <f t="shared" ref="Y2030" si="18344">X2030/$AF2030</f>
        <v>0</v>
      </c>
      <c r="Z2030" s="12">
        <v>0</v>
      </c>
      <c r="AA2030" s="2">
        <f t="shared" ref="AA2030" si="18345">Z2030/$AF2030</f>
        <v>0</v>
      </c>
      <c r="AB2030" s="12">
        <v>1</v>
      </c>
      <c r="AC2030" s="2">
        <f t="shared" ref="AC2030" si="18346">AB2030/$AF2030</f>
        <v>9.4876660341555979E-4</v>
      </c>
      <c r="AD2030" s="12">
        <v>22</v>
      </c>
      <c r="AE2030" s="2">
        <f t="shared" ref="AE2030" si="18347">AD2030/$AF2030</f>
        <v>2.0872865275142316E-2</v>
      </c>
      <c r="AF2030" s="12">
        <v>1054</v>
      </c>
      <c r="AG2030" s="1" t="str">
        <f t="shared" si="17960"/>
        <v>White</v>
      </c>
    </row>
    <row r="2031" spans="1:33" x14ac:dyDescent="0.2">
      <c r="A2031" s="1">
        <v>50</v>
      </c>
      <c r="B2031" s="1">
        <v>4</v>
      </c>
      <c r="C2031" s="1">
        <v>50004</v>
      </c>
      <c r="D2031" s="12">
        <v>135</v>
      </c>
      <c r="E2031" s="2">
        <f t="shared" si="17949"/>
        <v>0.52941176470588236</v>
      </c>
      <c r="F2031" s="12">
        <v>6</v>
      </c>
      <c r="G2031" s="2">
        <f t="shared" si="17949"/>
        <v>2.3529411764705882E-2</v>
      </c>
      <c r="H2031" s="12">
        <v>11</v>
      </c>
      <c r="I2031" s="2">
        <f t="shared" ref="I2031" si="18348">H2031/$N2031</f>
        <v>4.3137254901960784E-2</v>
      </c>
      <c r="J2031" s="12">
        <v>97</v>
      </c>
      <c r="K2031" s="2">
        <f t="shared" ref="K2031" si="18349">J2031/$N2031</f>
        <v>0.38039215686274508</v>
      </c>
      <c r="L2031" s="12">
        <v>6</v>
      </c>
      <c r="M2031" s="2">
        <f t="shared" ref="M2031" si="18350">L2031/$N2031</f>
        <v>2.3529411764705882E-2</v>
      </c>
      <c r="N2031" s="12">
        <v>255</v>
      </c>
      <c r="P2031" s="12">
        <v>569</v>
      </c>
      <c r="Q2031" s="2">
        <f t="shared" si="17953"/>
        <v>0.53984819734345346</v>
      </c>
      <c r="R2031" s="12">
        <v>94</v>
      </c>
      <c r="S2031" s="2">
        <f t="shared" si="17953"/>
        <v>8.9184060721062622E-2</v>
      </c>
      <c r="T2031" s="12">
        <v>149</v>
      </c>
      <c r="U2031" s="2">
        <f t="shared" ref="U2031" si="18351">T2031/$AF2031</f>
        <v>0.1413662239089184</v>
      </c>
      <c r="V2031" s="12">
        <v>219</v>
      </c>
      <c r="W2031" s="2">
        <f t="shared" ref="W2031" si="18352">V2031/$AF2031</f>
        <v>0.2077798861480076</v>
      </c>
      <c r="X2031" s="12">
        <v>0</v>
      </c>
      <c r="Y2031" s="2">
        <f t="shared" ref="Y2031" si="18353">X2031/$AF2031</f>
        <v>0</v>
      </c>
      <c r="Z2031" s="12">
        <v>0</v>
      </c>
      <c r="AA2031" s="2">
        <f t="shared" ref="AA2031" si="18354">Z2031/$AF2031</f>
        <v>0</v>
      </c>
      <c r="AB2031" s="12">
        <v>1</v>
      </c>
      <c r="AC2031" s="2">
        <f t="shared" ref="AC2031" si="18355">AB2031/$AF2031</f>
        <v>9.4876660341555979E-4</v>
      </c>
      <c r="AD2031" s="12">
        <v>22</v>
      </c>
      <c r="AE2031" s="2">
        <f t="shared" ref="AE2031" si="18356">AD2031/$AF2031</f>
        <v>2.0872865275142316E-2</v>
      </c>
      <c r="AF2031" s="12">
        <v>1054</v>
      </c>
      <c r="AG2031" s="1" t="str">
        <f t="shared" si="17960"/>
        <v>White</v>
      </c>
    </row>
    <row r="2032" spans="1:33" x14ac:dyDescent="0.2">
      <c r="A2032" s="1">
        <v>50</v>
      </c>
      <c r="B2032" s="1">
        <v>5</v>
      </c>
      <c r="C2032" s="1">
        <v>50005</v>
      </c>
      <c r="D2032" s="12">
        <v>134</v>
      </c>
      <c r="E2032" s="2">
        <f t="shared" si="17949"/>
        <v>0.63207547169811318</v>
      </c>
      <c r="F2032" s="12">
        <v>9</v>
      </c>
      <c r="G2032" s="2">
        <f t="shared" si="17949"/>
        <v>4.2452830188679243E-2</v>
      </c>
      <c r="H2032" s="12">
        <v>21</v>
      </c>
      <c r="I2032" s="2">
        <f t="shared" ref="I2032" si="18357">H2032/$N2032</f>
        <v>9.9056603773584911E-2</v>
      </c>
      <c r="J2032" s="12">
        <v>45</v>
      </c>
      <c r="K2032" s="2">
        <f t="shared" ref="K2032" si="18358">J2032/$N2032</f>
        <v>0.21226415094339623</v>
      </c>
      <c r="L2032" s="12">
        <v>3</v>
      </c>
      <c r="M2032" s="2">
        <f t="shared" ref="M2032" si="18359">L2032/$N2032</f>
        <v>1.4150943396226415E-2</v>
      </c>
      <c r="N2032" s="12">
        <v>212</v>
      </c>
      <c r="P2032" s="12">
        <v>530</v>
      </c>
      <c r="Q2032" s="2">
        <f t="shared" si="17953"/>
        <v>0.5538140020898642</v>
      </c>
      <c r="R2032" s="12">
        <v>81</v>
      </c>
      <c r="S2032" s="2">
        <f t="shared" si="17953"/>
        <v>8.4639498432601878E-2</v>
      </c>
      <c r="T2032" s="12">
        <v>131</v>
      </c>
      <c r="U2032" s="2">
        <f t="shared" ref="U2032" si="18360">T2032/$AF2032</f>
        <v>0.13688610240334378</v>
      </c>
      <c r="V2032" s="12">
        <v>193</v>
      </c>
      <c r="W2032" s="2">
        <f t="shared" ref="W2032" si="18361">V2032/$AF2032</f>
        <v>0.20167189132706373</v>
      </c>
      <c r="X2032" s="12">
        <v>0</v>
      </c>
      <c r="Y2032" s="2">
        <f t="shared" ref="Y2032" si="18362">X2032/$AF2032</f>
        <v>0</v>
      </c>
      <c r="Z2032" s="12">
        <v>0</v>
      </c>
      <c r="AA2032" s="2">
        <f t="shared" ref="AA2032" si="18363">Z2032/$AF2032</f>
        <v>0</v>
      </c>
      <c r="AB2032" s="12">
        <v>1</v>
      </c>
      <c r="AC2032" s="2">
        <f t="shared" ref="AC2032" si="18364">AB2032/$AF2032</f>
        <v>1.0449320794148381E-3</v>
      </c>
      <c r="AD2032" s="12">
        <v>20</v>
      </c>
      <c r="AE2032" s="2">
        <f t="shared" ref="AE2032" si="18365">AD2032/$AF2032</f>
        <v>2.0898641588296761E-2</v>
      </c>
      <c r="AF2032" s="12">
        <v>957</v>
      </c>
      <c r="AG2032" s="1" t="str">
        <f t="shared" si="17960"/>
        <v>White</v>
      </c>
    </row>
    <row r="2033" spans="1:33" x14ac:dyDescent="0.2">
      <c r="A2033" s="1">
        <v>50</v>
      </c>
      <c r="B2033" s="1">
        <v>6</v>
      </c>
      <c r="C2033" s="1">
        <v>50006</v>
      </c>
      <c r="D2033" s="12">
        <v>135</v>
      </c>
      <c r="E2033" s="2">
        <f t="shared" si="17949"/>
        <v>0.55555555555555558</v>
      </c>
      <c r="F2033" s="12">
        <v>12</v>
      </c>
      <c r="G2033" s="2">
        <f t="shared" si="17949"/>
        <v>4.9382716049382713E-2</v>
      </c>
      <c r="H2033" s="12">
        <v>26</v>
      </c>
      <c r="I2033" s="2">
        <f t="shared" ref="I2033" si="18366">H2033/$N2033</f>
        <v>0.10699588477366255</v>
      </c>
      <c r="J2033" s="12">
        <v>67</v>
      </c>
      <c r="K2033" s="2">
        <f t="shared" ref="K2033" si="18367">J2033/$N2033</f>
        <v>0.27572016460905352</v>
      </c>
      <c r="L2033" s="12">
        <v>3</v>
      </c>
      <c r="M2033" s="2">
        <f t="shared" ref="M2033" si="18368">L2033/$N2033</f>
        <v>1.2345679012345678E-2</v>
      </c>
      <c r="N2033" s="12">
        <v>243</v>
      </c>
      <c r="P2033" s="12">
        <v>647</v>
      </c>
      <c r="Q2033" s="2">
        <f t="shared" si="17953"/>
        <v>0.56457242582897038</v>
      </c>
      <c r="R2033" s="12">
        <v>111</v>
      </c>
      <c r="S2033" s="2">
        <f t="shared" si="17953"/>
        <v>9.6858638743455502E-2</v>
      </c>
      <c r="T2033" s="12">
        <v>235</v>
      </c>
      <c r="U2033" s="2">
        <f t="shared" ref="U2033" si="18369">T2033/$AF2033</f>
        <v>0.20506108202443282</v>
      </c>
      <c r="V2033" s="12">
        <v>124</v>
      </c>
      <c r="W2033" s="2">
        <f t="shared" ref="W2033" si="18370">V2033/$AF2033</f>
        <v>0.10820244328097731</v>
      </c>
      <c r="X2033" s="12">
        <v>2</v>
      </c>
      <c r="Y2033" s="2">
        <f t="shared" ref="Y2033" si="18371">X2033/$AF2033</f>
        <v>1.7452006980802793E-3</v>
      </c>
      <c r="Z2033" s="12">
        <v>0</v>
      </c>
      <c r="AA2033" s="2">
        <f t="shared" ref="AA2033" si="18372">Z2033/$AF2033</f>
        <v>0</v>
      </c>
      <c r="AB2033" s="12">
        <v>4</v>
      </c>
      <c r="AC2033" s="2">
        <f t="shared" ref="AC2033" si="18373">AB2033/$AF2033</f>
        <v>3.4904013961605585E-3</v>
      </c>
      <c r="AD2033" s="12">
        <v>23</v>
      </c>
      <c r="AE2033" s="2">
        <f t="shared" ref="AE2033" si="18374">AD2033/$AF2033</f>
        <v>2.006980802792321E-2</v>
      </c>
      <c r="AF2033" s="12">
        <v>1146</v>
      </c>
      <c r="AG2033" s="1" t="str">
        <f t="shared" si="17960"/>
        <v>White</v>
      </c>
    </row>
    <row r="2034" spans="1:33" x14ac:dyDescent="0.2">
      <c r="A2034" s="1">
        <v>50</v>
      </c>
      <c r="B2034" s="1">
        <v>7</v>
      </c>
      <c r="C2034" s="1">
        <v>50007</v>
      </c>
      <c r="D2034" s="12">
        <v>138</v>
      </c>
      <c r="E2034" s="2">
        <f t="shared" si="17949"/>
        <v>0.42592592592592593</v>
      </c>
      <c r="F2034" s="12">
        <v>11</v>
      </c>
      <c r="G2034" s="2">
        <f t="shared" si="17949"/>
        <v>3.3950617283950615E-2</v>
      </c>
      <c r="H2034" s="12">
        <v>23</v>
      </c>
      <c r="I2034" s="2">
        <f t="shared" ref="I2034" si="18375">H2034/$N2034</f>
        <v>7.098765432098765E-2</v>
      </c>
      <c r="J2034" s="12">
        <v>144</v>
      </c>
      <c r="K2034" s="2">
        <f t="shared" ref="K2034" si="18376">J2034/$N2034</f>
        <v>0.44444444444444442</v>
      </c>
      <c r="L2034" s="12">
        <v>8</v>
      </c>
      <c r="M2034" s="2">
        <f t="shared" ref="M2034" si="18377">L2034/$N2034</f>
        <v>2.4691358024691357E-2</v>
      </c>
      <c r="N2034" s="12">
        <v>324</v>
      </c>
      <c r="P2034" s="12">
        <v>828</v>
      </c>
      <c r="Q2034" s="2">
        <f t="shared" si="17953"/>
        <v>0.44136460554371004</v>
      </c>
      <c r="R2034" s="12">
        <v>317</v>
      </c>
      <c r="S2034" s="2">
        <f t="shared" si="17953"/>
        <v>0.1689765458422175</v>
      </c>
      <c r="T2034" s="12">
        <v>444</v>
      </c>
      <c r="U2034" s="2">
        <f t="shared" ref="U2034" si="18378">T2034/$AF2034</f>
        <v>0.23667377398720682</v>
      </c>
      <c r="V2034" s="12">
        <v>235</v>
      </c>
      <c r="W2034" s="2">
        <f t="shared" ref="W2034" si="18379">V2034/$AF2034</f>
        <v>0.12526652452025586</v>
      </c>
      <c r="X2034" s="12">
        <v>6</v>
      </c>
      <c r="Y2034" s="2">
        <f t="shared" ref="Y2034" si="18380">X2034/$AF2034</f>
        <v>3.1982942430703624E-3</v>
      </c>
      <c r="Z2034" s="12">
        <v>0</v>
      </c>
      <c r="AA2034" s="2">
        <f t="shared" ref="AA2034" si="18381">Z2034/$AF2034</f>
        <v>0</v>
      </c>
      <c r="AB2034" s="12">
        <v>4</v>
      </c>
      <c r="AC2034" s="2">
        <f t="shared" ref="AC2034" si="18382">AB2034/$AF2034</f>
        <v>2.1321961620469083E-3</v>
      </c>
      <c r="AD2034" s="12">
        <v>41</v>
      </c>
      <c r="AE2034" s="2">
        <f t="shared" ref="AE2034" si="18383">AD2034/$AF2034</f>
        <v>2.1855010660980809E-2</v>
      </c>
      <c r="AF2034" s="12">
        <v>1876</v>
      </c>
      <c r="AG2034" s="1" t="str">
        <f t="shared" si="17960"/>
        <v>Mixed</v>
      </c>
    </row>
    <row r="2035" spans="1:33" x14ac:dyDescent="0.2">
      <c r="A2035" s="1">
        <v>50</v>
      </c>
      <c r="B2035" s="1">
        <v>8</v>
      </c>
      <c r="C2035" s="1">
        <v>50008</v>
      </c>
      <c r="D2035" s="12">
        <v>88</v>
      </c>
      <c r="E2035" s="2">
        <f t="shared" si="17949"/>
        <v>0.4607329842931937</v>
      </c>
      <c r="F2035" s="12">
        <v>12</v>
      </c>
      <c r="G2035" s="2">
        <f t="shared" si="17949"/>
        <v>6.2827225130890049E-2</v>
      </c>
      <c r="H2035" s="12">
        <v>6</v>
      </c>
      <c r="I2035" s="2">
        <f t="shared" ref="I2035" si="18384">H2035/$N2035</f>
        <v>3.1413612565445025E-2</v>
      </c>
      <c r="J2035" s="12">
        <v>82</v>
      </c>
      <c r="K2035" s="2">
        <f t="shared" ref="K2035" si="18385">J2035/$N2035</f>
        <v>0.4293193717277487</v>
      </c>
      <c r="L2035" s="12">
        <v>4</v>
      </c>
      <c r="M2035" s="2">
        <f t="shared" ref="M2035" si="18386">L2035/$N2035</f>
        <v>2.0942408376963352E-2</v>
      </c>
      <c r="N2035" s="12">
        <v>191</v>
      </c>
      <c r="P2035" s="12">
        <v>512</v>
      </c>
      <c r="Q2035" s="2">
        <f t="shared" si="17953"/>
        <v>0.33355048859934855</v>
      </c>
      <c r="R2035" s="12">
        <v>387</v>
      </c>
      <c r="S2035" s="2">
        <f t="shared" si="17953"/>
        <v>0.25211726384364819</v>
      </c>
      <c r="T2035" s="12">
        <v>339</v>
      </c>
      <c r="U2035" s="2">
        <f t="shared" ref="U2035" si="18387">T2035/$AF2035</f>
        <v>0.22084690553745928</v>
      </c>
      <c r="V2035" s="12">
        <v>250</v>
      </c>
      <c r="W2035" s="2">
        <f t="shared" ref="W2035" si="18388">V2035/$AF2035</f>
        <v>0.16286644951140064</v>
      </c>
      <c r="X2035" s="12">
        <v>5</v>
      </c>
      <c r="Y2035" s="2">
        <f t="shared" ref="Y2035" si="18389">X2035/$AF2035</f>
        <v>3.2573289902280132E-3</v>
      </c>
      <c r="Z2035" s="12">
        <v>0</v>
      </c>
      <c r="AA2035" s="2">
        <f t="shared" ref="AA2035" si="18390">Z2035/$AF2035</f>
        <v>0</v>
      </c>
      <c r="AB2035" s="12">
        <v>5</v>
      </c>
      <c r="AC2035" s="2">
        <f t="shared" ref="AC2035" si="18391">AB2035/$AF2035</f>
        <v>3.2573289902280132E-3</v>
      </c>
      <c r="AD2035" s="12">
        <v>37</v>
      </c>
      <c r="AE2035" s="2">
        <f t="shared" ref="AE2035" si="18392">AD2035/$AF2035</f>
        <v>2.4104234527687295E-2</v>
      </c>
      <c r="AF2035" s="12">
        <v>1535</v>
      </c>
      <c r="AG2035" s="1" t="str">
        <f t="shared" si="17960"/>
        <v>Mixed</v>
      </c>
    </row>
    <row r="2036" spans="1:33" x14ac:dyDescent="0.2">
      <c r="A2036" s="1">
        <v>50</v>
      </c>
      <c r="B2036" s="1">
        <v>9</v>
      </c>
      <c r="C2036" s="1">
        <v>50009</v>
      </c>
      <c r="D2036" s="12">
        <v>95</v>
      </c>
      <c r="E2036" s="2">
        <f t="shared" si="17949"/>
        <v>0.47738693467336685</v>
      </c>
      <c r="F2036" s="12">
        <v>10</v>
      </c>
      <c r="G2036" s="2">
        <f t="shared" si="17949"/>
        <v>5.0251256281407038E-2</v>
      </c>
      <c r="H2036" s="12">
        <v>16</v>
      </c>
      <c r="I2036" s="2">
        <f t="shared" ref="I2036" si="18393">H2036/$N2036</f>
        <v>8.0402010050251257E-2</v>
      </c>
      <c r="J2036" s="12">
        <v>75</v>
      </c>
      <c r="K2036" s="2">
        <f t="shared" ref="K2036" si="18394">J2036/$N2036</f>
        <v>0.37688442211055279</v>
      </c>
      <c r="L2036" s="12">
        <v>3</v>
      </c>
      <c r="M2036" s="2">
        <f t="shared" ref="M2036" si="18395">L2036/$N2036</f>
        <v>1.507537688442211E-2</v>
      </c>
      <c r="N2036" s="12">
        <v>199</v>
      </c>
      <c r="P2036" s="12">
        <v>867</v>
      </c>
      <c r="Q2036" s="2">
        <f t="shared" si="17953"/>
        <v>0.53985056039850565</v>
      </c>
      <c r="R2036" s="12">
        <v>143</v>
      </c>
      <c r="S2036" s="2">
        <f t="shared" si="17953"/>
        <v>8.9041095890410954E-2</v>
      </c>
      <c r="T2036" s="12">
        <v>227</v>
      </c>
      <c r="U2036" s="2">
        <f t="shared" ref="U2036" si="18396">T2036/$AF2036</f>
        <v>0.14134495641344957</v>
      </c>
      <c r="V2036" s="12">
        <v>334</v>
      </c>
      <c r="W2036" s="2">
        <f t="shared" ref="W2036" si="18397">V2036/$AF2036</f>
        <v>0.20797011207970112</v>
      </c>
      <c r="X2036" s="12">
        <v>0</v>
      </c>
      <c r="Y2036" s="2">
        <f t="shared" ref="Y2036" si="18398">X2036/$AF2036</f>
        <v>0</v>
      </c>
      <c r="Z2036" s="12">
        <v>0</v>
      </c>
      <c r="AA2036" s="2">
        <f t="shared" ref="AA2036" si="18399">Z2036/$AF2036</f>
        <v>0</v>
      </c>
      <c r="AB2036" s="12">
        <v>1</v>
      </c>
      <c r="AC2036" s="2">
        <f t="shared" ref="AC2036" si="18400">AB2036/$AF2036</f>
        <v>6.2266500622665006E-4</v>
      </c>
      <c r="AD2036" s="12">
        <v>34</v>
      </c>
      <c r="AE2036" s="2">
        <f t="shared" ref="AE2036" si="18401">AD2036/$AF2036</f>
        <v>2.1170610211706103E-2</v>
      </c>
      <c r="AF2036" s="12">
        <v>1606</v>
      </c>
      <c r="AG2036" s="1" t="str">
        <f t="shared" si="17960"/>
        <v>White</v>
      </c>
    </row>
    <row r="2037" spans="1:33" x14ac:dyDescent="0.2">
      <c r="A2037" s="1">
        <v>50</v>
      </c>
      <c r="B2037" s="1">
        <v>10</v>
      </c>
      <c r="C2037" s="1">
        <v>50010</v>
      </c>
      <c r="D2037" s="12">
        <v>118</v>
      </c>
      <c r="E2037" s="2">
        <f t="shared" si="17949"/>
        <v>0.61458333333333337</v>
      </c>
      <c r="F2037" s="12">
        <v>7</v>
      </c>
      <c r="G2037" s="2">
        <f t="shared" si="17949"/>
        <v>3.6458333333333336E-2</v>
      </c>
      <c r="H2037" s="12">
        <v>18</v>
      </c>
      <c r="I2037" s="2">
        <f t="shared" ref="I2037" si="18402">H2037/$N2037</f>
        <v>9.375E-2</v>
      </c>
      <c r="J2037" s="12">
        <v>50</v>
      </c>
      <c r="K2037" s="2">
        <f t="shared" ref="K2037" si="18403">J2037/$N2037</f>
        <v>0.26041666666666669</v>
      </c>
      <c r="L2037" s="12">
        <v>1</v>
      </c>
      <c r="M2037" s="2">
        <f t="shared" ref="M2037" si="18404">L2037/$N2037</f>
        <v>5.208333333333333E-3</v>
      </c>
      <c r="N2037" s="12">
        <v>192</v>
      </c>
      <c r="P2037" s="12">
        <v>1050</v>
      </c>
      <c r="Q2037" s="2">
        <f t="shared" si="17953"/>
        <v>0.57755775577557755</v>
      </c>
      <c r="R2037" s="12">
        <v>82</v>
      </c>
      <c r="S2037" s="2">
        <f t="shared" si="17953"/>
        <v>4.5104510451045104E-2</v>
      </c>
      <c r="T2037" s="12">
        <v>257</v>
      </c>
      <c r="U2037" s="2">
        <f t="shared" ref="U2037" si="18405">T2037/$AF2037</f>
        <v>0.14136413641364137</v>
      </c>
      <c r="V2037" s="12">
        <v>357</v>
      </c>
      <c r="W2037" s="2">
        <f t="shared" ref="W2037" si="18406">V2037/$AF2037</f>
        <v>0.19636963696369636</v>
      </c>
      <c r="X2037" s="12">
        <v>6</v>
      </c>
      <c r="Y2037" s="2">
        <f t="shared" ref="Y2037" si="18407">X2037/$AF2037</f>
        <v>3.3003300330033004E-3</v>
      </c>
      <c r="Z2037" s="12">
        <v>0</v>
      </c>
      <c r="AA2037" s="2">
        <f t="shared" ref="AA2037" si="18408">Z2037/$AF2037</f>
        <v>0</v>
      </c>
      <c r="AB2037" s="12">
        <v>7</v>
      </c>
      <c r="AC2037" s="2">
        <f t="shared" ref="AC2037" si="18409">AB2037/$AF2037</f>
        <v>3.8503850385038503E-3</v>
      </c>
      <c r="AD2037" s="12">
        <v>58</v>
      </c>
      <c r="AE2037" s="2">
        <f t="shared" ref="AE2037" si="18410">AD2037/$AF2037</f>
        <v>3.1903190319031903E-2</v>
      </c>
      <c r="AF2037" s="12">
        <v>1818</v>
      </c>
      <c r="AG2037" s="1" t="str">
        <f t="shared" si="17960"/>
        <v>White</v>
      </c>
    </row>
    <row r="2038" spans="1:33" x14ac:dyDescent="0.2">
      <c r="A2038" s="1">
        <v>50</v>
      </c>
      <c r="B2038" s="1">
        <v>11</v>
      </c>
      <c r="C2038" s="1">
        <v>50011</v>
      </c>
      <c r="D2038" s="12">
        <v>110</v>
      </c>
      <c r="E2038" s="2">
        <f t="shared" si="17949"/>
        <v>0.70063694267515919</v>
      </c>
      <c r="F2038" s="12">
        <v>8</v>
      </c>
      <c r="G2038" s="2">
        <f t="shared" si="17949"/>
        <v>5.0955414012738856E-2</v>
      </c>
      <c r="H2038" s="12">
        <v>11</v>
      </c>
      <c r="I2038" s="2">
        <f t="shared" ref="I2038" si="18411">H2038/$N2038</f>
        <v>7.0063694267515922E-2</v>
      </c>
      <c r="J2038" s="12">
        <v>25</v>
      </c>
      <c r="K2038" s="2">
        <f t="shared" ref="K2038" si="18412">J2038/$N2038</f>
        <v>0.15923566878980891</v>
      </c>
      <c r="L2038" s="12">
        <v>3</v>
      </c>
      <c r="M2038" s="2">
        <f t="shared" ref="M2038" si="18413">L2038/$N2038</f>
        <v>1.9108280254777069E-2</v>
      </c>
      <c r="N2038" s="12">
        <v>157</v>
      </c>
      <c r="P2038" s="12">
        <v>724</v>
      </c>
      <c r="Q2038" s="2">
        <f t="shared" si="17953"/>
        <v>0.79823594266813669</v>
      </c>
      <c r="R2038" s="12">
        <v>19</v>
      </c>
      <c r="S2038" s="2">
        <f t="shared" si="17953"/>
        <v>2.0948180815876516E-2</v>
      </c>
      <c r="T2038" s="12">
        <v>55</v>
      </c>
      <c r="U2038" s="2">
        <f t="shared" ref="U2038" si="18414">T2038/$AF2038</f>
        <v>6.0639470782800443E-2</v>
      </c>
      <c r="V2038" s="12">
        <v>89</v>
      </c>
      <c r="W2038" s="2">
        <f t="shared" ref="W2038" si="18415">V2038/$AF2038</f>
        <v>9.812568908489526E-2</v>
      </c>
      <c r="X2038" s="12">
        <v>3</v>
      </c>
      <c r="Y2038" s="2">
        <f t="shared" ref="Y2038" si="18416">X2038/$AF2038</f>
        <v>3.3076074972436605E-3</v>
      </c>
      <c r="Z2038" s="12">
        <v>0</v>
      </c>
      <c r="AA2038" s="2">
        <f t="shared" ref="AA2038" si="18417">Z2038/$AF2038</f>
        <v>0</v>
      </c>
      <c r="AB2038" s="12">
        <v>2</v>
      </c>
      <c r="AC2038" s="2">
        <f t="shared" ref="AC2038" si="18418">AB2038/$AF2038</f>
        <v>2.205071664829107E-3</v>
      </c>
      <c r="AD2038" s="12">
        <v>15</v>
      </c>
      <c r="AE2038" s="2">
        <f t="shared" ref="AE2038" si="18419">AD2038/$AF2038</f>
        <v>1.6538037486218304E-2</v>
      </c>
      <c r="AF2038" s="12">
        <v>907</v>
      </c>
      <c r="AG2038" s="1" t="str">
        <f t="shared" si="17960"/>
        <v>White</v>
      </c>
    </row>
    <row r="2039" spans="1:33" x14ac:dyDescent="0.2">
      <c r="A2039" s="1">
        <v>50</v>
      </c>
      <c r="B2039" s="1">
        <v>12</v>
      </c>
      <c r="C2039" s="1">
        <v>50012</v>
      </c>
      <c r="D2039" s="12">
        <v>96</v>
      </c>
      <c r="E2039" s="2">
        <f t="shared" si="17949"/>
        <v>0.7441860465116279</v>
      </c>
      <c r="F2039" s="12">
        <v>7</v>
      </c>
      <c r="G2039" s="2">
        <f t="shared" si="17949"/>
        <v>5.4263565891472867E-2</v>
      </c>
      <c r="H2039" s="12">
        <v>8</v>
      </c>
      <c r="I2039" s="2">
        <f t="shared" ref="I2039" si="18420">H2039/$N2039</f>
        <v>6.2015503875968991E-2</v>
      </c>
      <c r="J2039" s="12">
        <v>16</v>
      </c>
      <c r="K2039" s="2">
        <f t="shared" ref="K2039" si="18421">J2039/$N2039</f>
        <v>0.12403100775193798</v>
      </c>
      <c r="L2039" s="12">
        <v>2</v>
      </c>
      <c r="M2039" s="2">
        <f t="shared" ref="M2039" si="18422">L2039/$N2039</f>
        <v>1.5503875968992248E-2</v>
      </c>
      <c r="N2039" s="12">
        <v>129</v>
      </c>
      <c r="P2039" s="12">
        <v>85</v>
      </c>
      <c r="Q2039" s="2">
        <f t="shared" si="17953"/>
        <v>0.79439252336448596</v>
      </c>
      <c r="R2039" s="12">
        <v>2</v>
      </c>
      <c r="S2039" s="2">
        <f t="shared" si="17953"/>
        <v>1.8691588785046728E-2</v>
      </c>
      <c r="T2039" s="12">
        <v>6</v>
      </c>
      <c r="U2039" s="2">
        <f t="shared" ref="U2039" si="18423">T2039/$AF2039</f>
        <v>5.6074766355140186E-2</v>
      </c>
      <c r="V2039" s="12">
        <v>11</v>
      </c>
      <c r="W2039" s="2">
        <f t="shared" ref="W2039" si="18424">V2039/$AF2039</f>
        <v>0.10280373831775701</v>
      </c>
      <c r="X2039" s="12">
        <v>0</v>
      </c>
      <c r="Y2039" s="2">
        <f t="shared" ref="Y2039" si="18425">X2039/$AF2039</f>
        <v>0</v>
      </c>
      <c r="Z2039" s="12">
        <v>0</v>
      </c>
      <c r="AA2039" s="2">
        <f t="shared" ref="AA2039" si="18426">Z2039/$AF2039</f>
        <v>0</v>
      </c>
      <c r="AB2039" s="12">
        <v>0</v>
      </c>
      <c r="AC2039" s="2">
        <f t="shared" ref="AC2039" si="18427">AB2039/$AF2039</f>
        <v>0</v>
      </c>
      <c r="AD2039" s="12">
        <v>2</v>
      </c>
      <c r="AE2039" s="2">
        <f t="shared" ref="AE2039" si="18428">AD2039/$AF2039</f>
        <v>1.8691588785046728E-2</v>
      </c>
      <c r="AF2039" s="12">
        <v>107</v>
      </c>
      <c r="AG2039" s="1" t="str">
        <f t="shared" si="17960"/>
        <v>White</v>
      </c>
    </row>
    <row r="2040" spans="1:33" x14ac:dyDescent="0.2">
      <c r="A2040" s="1">
        <v>50</v>
      </c>
      <c r="B2040" s="1">
        <v>13</v>
      </c>
      <c r="C2040" s="1">
        <v>50013</v>
      </c>
      <c r="D2040" s="12">
        <v>79</v>
      </c>
      <c r="E2040" s="2">
        <f t="shared" si="17949"/>
        <v>0.42245989304812837</v>
      </c>
      <c r="F2040" s="12">
        <v>15</v>
      </c>
      <c r="G2040" s="2">
        <f t="shared" si="17949"/>
        <v>8.0213903743315509E-2</v>
      </c>
      <c r="H2040" s="12">
        <v>12</v>
      </c>
      <c r="I2040" s="2">
        <f t="shared" ref="I2040" si="18429">H2040/$N2040</f>
        <v>6.4171122994652413E-2</v>
      </c>
      <c r="J2040" s="12">
        <v>72</v>
      </c>
      <c r="K2040" s="2">
        <f t="shared" ref="K2040" si="18430">J2040/$N2040</f>
        <v>0.38502673796791442</v>
      </c>
      <c r="L2040" s="12">
        <v>9</v>
      </c>
      <c r="M2040" s="2">
        <f t="shared" ref="M2040" si="18431">L2040/$N2040</f>
        <v>4.8128342245989303E-2</v>
      </c>
      <c r="N2040" s="12">
        <v>187</v>
      </c>
      <c r="P2040" s="12">
        <v>1078</v>
      </c>
      <c r="Q2040" s="2">
        <f t="shared" si="17953"/>
        <v>0.25563196585250175</v>
      </c>
      <c r="R2040" s="12">
        <v>808</v>
      </c>
      <c r="S2040" s="2">
        <f t="shared" si="17953"/>
        <v>0.1916054066872184</v>
      </c>
      <c r="T2040" s="12">
        <v>1037</v>
      </c>
      <c r="U2040" s="2">
        <f t="shared" ref="U2040" si="18432">T2040/$AF2040</f>
        <v>0.24590941427555135</v>
      </c>
      <c r="V2040" s="12">
        <v>1137</v>
      </c>
      <c r="W2040" s="2">
        <f t="shared" ref="W2040" si="18433">V2040/$AF2040</f>
        <v>0.26962295470713776</v>
      </c>
      <c r="X2040" s="12">
        <v>19</v>
      </c>
      <c r="Y2040" s="2">
        <f t="shared" ref="Y2040" si="18434">X2040/$AF2040</f>
        <v>4.5055726820014226E-3</v>
      </c>
      <c r="Z2040" s="12">
        <v>0</v>
      </c>
      <c r="AA2040" s="2">
        <f t="shared" ref="AA2040" si="18435">Z2040/$AF2040</f>
        <v>0</v>
      </c>
      <c r="AB2040" s="12">
        <v>16</v>
      </c>
      <c r="AC2040" s="2">
        <f t="shared" ref="AC2040" si="18436">AB2040/$AF2040</f>
        <v>3.7941664690538299E-3</v>
      </c>
      <c r="AD2040" s="12">
        <v>123</v>
      </c>
      <c r="AE2040" s="2">
        <f t="shared" ref="AE2040" si="18437">AD2040/$AF2040</f>
        <v>2.9167654730851315E-2</v>
      </c>
      <c r="AF2040" s="12">
        <v>4217</v>
      </c>
      <c r="AG2040" s="1" t="str">
        <f t="shared" si="17960"/>
        <v>Mixed</v>
      </c>
    </row>
    <row r="2041" spans="1:33" x14ac:dyDescent="0.2">
      <c r="A2041" s="1">
        <v>50</v>
      </c>
      <c r="B2041" s="1">
        <v>14</v>
      </c>
      <c r="C2041" s="1">
        <v>50014</v>
      </c>
      <c r="D2041" s="12">
        <v>66</v>
      </c>
      <c r="E2041" s="2">
        <f t="shared" si="17949"/>
        <v>0.73333333333333328</v>
      </c>
      <c r="F2041" s="12">
        <v>5</v>
      </c>
      <c r="G2041" s="2">
        <f t="shared" si="17949"/>
        <v>5.5555555555555552E-2</v>
      </c>
      <c r="H2041" s="12">
        <v>2</v>
      </c>
      <c r="I2041" s="2">
        <f t="shared" ref="I2041" si="18438">H2041/$N2041</f>
        <v>2.2222222222222223E-2</v>
      </c>
      <c r="J2041" s="12">
        <v>17</v>
      </c>
      <c r="K2041" s="2">
        <f t="shared" ref="K2041" si="18439">J2041/$N2041</f>
        <v>0.18888888888888888</v>
      </c>
      <c r="L2041" s="12">
        <v>0</v>
      </c>
      <c r="M2041" s="2">
        <f t="shared" ref="M2041" si="18440">L2041/$N2041</f>
        <v>0</v>
      </c>
      <c r="N2041" s="12">
        <v>90</v>
      </c>
      <c r="P2041" s="12">
        <v>256</v>
      </c>
      <c r="Q2041" s="2">
        <f t="shared" si="17953"/>
        <v>0.8</v>
      </c>
      <c r="R2041" s="12">
        <v>7</v>
      </c>
      <c r="S2041" s="2">
        <f t="shared" si="17953"/>
        <v>2.1874999999999999E-2</v>
      </c>
      <c r="T2041" s="12">
        <v>19</v>
      </c>
      <c r="U2041" s="2">
        <f t="shared" ref="U2041" si="18441">T2041/$AF2041</f>
        <v>5.9374999999999997E-2</v>
      </c>
      <c r="V2041" s="12">
        <v>32</v>
      </c>
      <c r="W2041" s="2">
        <f t="shared" ref="W2041" si="18442">V2041/$AF2041</f>
        <v>0.1</v>
      </c>
      <c r="X2041" s="12">
        <v>1</v>
      </c>
      <c r="Y2041" s="2">
        <f t="shared" ref="Y2041" si="18443">X2041/$AF2041</f>
        <v>3.1250000000000002E-3</v>
      </c>
      <c r="Z2041" s="12">
        <v>0</v>
      </c>
      <c r="AA2041" s="2">
        <f t="shared" ref="AA2041" si="18444">Z2041/$AF2041</f>
        <v>0</v>
      </c>
      <c r="AB2041" s="12">
        <v>1</v>
      </c>
      <c r="AC2041" s="2">
        <f t="shared" ref="AC2041" si="18445">AB2041/$AF2041</f>
        <v>3.1250000000000002E-3</v>
      </c>
      <c r="AD2041" s="12">
        <v>5</v>
      </c>
      <c r="AE2041" s="2">
        <f t="shared" ref="AE2041" si="18446">AD2041/$AF2041</f>
        <v>1.5625E-2</v>
      </c>
      <c r="AF2041" s="12">
        <v>320</v>
      </c>
      <c r="AG2041" s="1" t="str">
        <f t="shared" si="17960"/>
        <v>White</v>
      </c>
    </row>
    <row r="2042" spans="1:33" x14ac:dyDescent="0.2">
      <c r="A2042" s="1">
        <v>50</v>
      </c>
      <c r="B2042" s="1">
        <v>15</v>
      </c>
      <c r="C2042" s="1">
        <v>50015</v>
      </c>
      <c r="D2042" s="12">
        <v>136</v>
      </c>
      <c r="E2042" s="2">
        <f t="shared" si="17949"/>
        <v>0.46258503401360546</v>
      </c>
      <c r="F2042" s="12">
        <v>5</v>
      </c>
      <c r="G2042" s="2">
        <f t="shared" si="17949"/>
        <v>1.7006802721088437E-2</v>
      </c>
      <c r="H2042" s="12">
        <v>25</v>
      </c>
      <c r="I2042" s="2">
        <f t="shared" ref="I2042" si="18447">H2042/$N2042</f>
        <v>8.5034013605442174E-2</v>
      </c>
      <c r="J2042" s="12">
        <v>123</v>
      </c>
      <c r="K2042" s="2">
        <f t="shared" ref="K2042" si="18448">J2042/$N2042</f>
        <v>0.41836734693877553</v>
      </c>
      <c r="L2042" s="12">
        <v>5</v>
      </c>
      <c r="M2042" s="2">
        <f t="shared" ref="M2042" si="18449">L2042/$N2042</f>
        <v>1.7006802721088437E-2</v>
      </c>
      <c r="N2042" s="12">
        <v>294</v>
      </c>
      <c r="P2042" s="12">
        <v>989</v>
      </c>
      <c r="Q2042" s="2">
        <f t="shared" si="17953"/>
        <v>0.56449771689497719</v>
      </c>
      <c r="R2042" s="12">
        <v>170</v>
      </c>
      <c r="S2042" s="2">
        <f t="shared" si="17953"/>
        <v>9.7031963470319629E-2</v>
      </c>
      <c r="T2042" s="12">
        <v>359</v>
      </c>
      <c r="U2042" s="2">
        <f t="shared" ref="U2042" si="18450">T2042/$AF2042</f>
        <v>0.20490867579908675</v>
      </c>
      <c r="V2042" s="12">
        <v>189</v>
      </c>
      <c r="W2042" s="2">
        <f t="shared" ref="W2042" si="18451">V2042/$AF2042</f>
        <v>0.10787671232876712</v>
      </c>
      <c r="X2042" s="12">
        <v>3</v>
      </c>
      <c r="Y2042" s="2">
        <f t="shared" ref="Y2042" si="18452">X2042/$AF2042</f>
        <v>1.7123287671232876E-3</v>
      </c>
      <c r="Z2042" s="12">
        <v>0</v>
      </c>
      <c r="AA2042" s="2">
        <f t="shared" ref="AA2042" si="18453">Z2042/$AF2042</f>
        <v>0</v>
      </c>
      <c r="AB2042" s="12">
        <v>6</v>
      </c>
      <c r="AC2042" s="2">
        <f t="shared" ref="AC2042" si="18454">AB2042/$AF2042</f>
        <v>3.4246575342465752E-3</v>
      </c>
      <c r="AD2042" s="12">
        <v>36</v>
      </c>
      <c r="AE2042" s="2">
        <f t="shared" ref="AE2042" si="18455">AD2042/$AF2042</f>
        <v>2.0547945205479451E-2</v>
      </c>
      <c r="AF2042" s="12">
        <v>1752</v>
      </c>
      <c r="AG2042" s="1" t="str">
        <f t="shared" si="17960"/>
        <v>White</v>
      </c>
    </row>
    <row r="2043" spans="1:33" x14ac:dyDescent="0.2">
      <c r="A2043" s="1">
        <v>50</v>
      </c>
      <c r="B2043" s="1">
        <v>16</v>
      </c>
      <c r="C2043" s="1">
        <v>50016</v>
      </c>
      <c r="D2043" s="12">
        <v>72</v>
      </c>
      <c r="E2043" s="2">
        <f t="shared" si="17949"/>
        <v>0.74226804123711343</v>
      </c>
      <c r="F2043" s="12">
        <v>0</v>
      </c>
      <c r="G2043" s="2">
        <f t="shared" si="17949"/>
        <v>0</v>
      </c>
      <c r="H2043" s="12">
        <v>6</v>
      </c>
      <c r="I2043" s="2">
        <f t="shared" ref="I2043" si="18456">H2043/$N2043</f>
        <v>6.1855670103092786E-2</v>
      </c>
      <c r="J2043" s="12">
        <v>19</v>
      </c>
      <c r="K2043" s="2">
        <f t="shared" ref="K2043" si="18457">J2043/$N2043</f>
        <v>0.19587628865979381</v>
      </c>
      <c r="L2043" s="12">
        <v>0</v>
      </c>
      <c r="M2043" s="2">
        <f t="shared" ref="M2043" si="18458">L2043/$N2043</f>
        <v>0</v>
      </c>
      <c r="N2043" s="12">
        <v>97</v>
      </c>
      <c r="P2043" s="12">
        <v>170</v>
      </c>
      <c r="Q2043" s="2">
        <f t="shared" si="17953"/>
        <v>0.7981220657276995</v>
      </c>
      <c r="R2043" s="12">
        <v>4</v>
      </c>
      <c r="S2043" s="2">
        <f t="shared" si="17953"/>
        <v>1.8779342723004695E-2</v>
      </c>
      <c r="T2043" s="12">
        <v>13</v>
      </c>
      <c r="U2043" s="2">
        <f t="shared" ref="U2043" si="18459">T2043/$AF2043</f>
        <v>6.1032863849765258E-2</v>
      </c>
      <c r="V2043" s="12">
        <v>21</v>
      </c>
      <c r="W2043" s="2">
        <f t="shared" ref="W2043" si="18460">V2043/$AF2043</f>
        <v>9.8591549295774641E-2</v>
      </c>
      <c r="X2043" s="12">
        <v>1</v>
      </c>
      <c r="Y2043" s="2">
        <f t="shared" ref="Y2043" si="18461">X2043/$AF2043</f>
        <v>4.6948356807511738E-3</v>
      </c>
      <c r="Z2043" s="12">
        <v>0</v>
      </c>
      <c r="AA2043" s="2">
        <f t="shared" ref="AA2043" si="18462">Z2043/$AF2043</f>
        <v>0</v>
      </c>
      <c r="AB2043" s="12">
        <v>0</v>
      </c>
      <c r="AC2043" s="2">
        <f t="shared" ref="AC2043" si="18463">AB2043/$AF2043</f>
        <v>0</v>
      </c>
      <c r="AD2043" s="12">
        <v>4</v>
      </c>
      <c r="AE2043" s="2">
        <f t="shared" ref="AE2043" si="18464">AD2043/$AF2043</f>
        <v>1.8779342723004695E-2</v>
      </c>
      <c r="AF2043" s="12">
        <v>213</v>
      </c>
      <c r="AG2043" s="1" t="str">
        <f t="shared" si="17960"/>
        <v>White</v>
      </c>
    </row>
    <row r="2044" spans="1:33" x14ac:dyDescent="0.2">
      <c r="A2044" s="1">
        <v>50</v>
      </c>
      <c r="B2044" s="1">
        <v>17</v>
      </c>
      <c r="C2044" s="1">
        <v>50017</v>
      </c>
      <c r="D2044" s="12">
        <v>86</v>
      </c>
      <c r="E2044" s="2">
        <f t="shared" si="17949"/>
        <v>0.50588235294117645</v>
      </c>
      <c r="F2044" s="12">
        <v>13</v>
      </c>
      <c r="G2044" s="2">
        <f t="shared" si="17949"/>
        <v>7.6470588235294124E-2</v>
      </c>
      <c r="H2044" s="12">
        <v>16</v>
      </c>
      <c r="I2044" s="2">
        <f t="shared" ref="I2044" si="18465">H2044/$N2044</f>
        <v>9.4117647058823528E-2</v>
      </c>
      <c r="J2044" s="12">
        <v>53</v>
      </c>
      <c r="K2044" s="2">
        <f t="shared" ref="K2044" si="18466">J2044/$N2044</f>
        <v>0.31176470588235294</v>
      </c>
      <c r="L2044" s="12">
        <v>2</v>
      </c>
      <c r="M2044" s="2">
        <f t="shared" ref="M2044" si="18467">L2044/$N2044</f>
        <v>1.1764705882352941E-2</v>
      </c>
      <c r="N2044" s="12">
        <v>170</v>
      </c>
      <c r="P2044" s="12">
        <v>731</v>
      </c>
      <c r="Q2044" s="2">
        <f t="shared" si="17953"/>
        <v>0.43460166468489891</v>
      </c>
      <c r="R2044" s="12">
        <v>123</v>
      </c>
      <c r="S2044" s="2">
        <f t="shared" si="17953"/>
        <v>7.3127229488703926E-2</v>
      </c>
      <c r="T2044" s="12">
        <v>274</v>
      </c>
      <c r="U2044" s="2">
        <f t="shared" ref="U2044" si="18468">T2044/$AF2044</f>
        <v>0.16290130796670629</v>
      </c>
      <c r="V2044" s="12">
        <v>486</v>
      </c>
      <c r="W2044" s="2">
        <f t="shared" ref="W2044" si="18469">V2044/$AF2044</f>
        <v>0.28894173602853745</v>
      </c>
      <c r="X2044" s="12">
        <v>4</v>
      </c>
      <c r="Y2044" s="2">
        <f t="shared" ref="Y2044" si="18470">X2044/$AF2044</f>
        <v>2.3781212841854932E-3</v>
      </c>
      <c r="Z2044" s="12">
        <v>0</v>
      </c>
      <c r="AA2044" s="2">
        <f t="shared" ref="AA2044" si="18471">Z2044/$AF2044</f>
        <v>0</v>
      </c>
      <c r="AB2044" s="12">
        <v>1</v>
      </c>
      <c r="AC2044" s="2">
        <f t="shared" ref="AC2044" si="18472">AB2044/$AF2044</f>
        <v>5.9453032104637331E-4</v>
      </c>
      <c r="AD2044" s="12">
        <v>63</v>
      </c>
      <c r="AE2044" s="2">
        <f t="shared" ref="AE2044" si="18473">AD2044/$AF2044</f>
        <v>3.7455410225921519E-2</v>
      </c>
      <c r="AF2044" s="12">
        <v>1682</v>
      </c>
      <c r="AG2044" s="1" t="str">
        <f t="shared" si="17960"/>
        <v>Mixed</v>
      </c>
    </row>
    <row r="2045" spans="1:33" x14ac:dyDescent="0.2">
      <c r="A2045" s="1">
        <v>50</v>
      </c>
      <c r="B2045" s="1">
        <v>18</v>
      </c>
      <c r="C2045" s="1">
        <v>50018</v>
      </c>
      <c r="D2045" s="12">
        <v>66</v>
      </c>
      <c r="E2045" s="2">
        <f t="shared" si="17949"/>
        <v>0.89189189189189189</v>
      </c>
      <c r="F2045" s="12">
        <v>0</v>
      </c>
      <c r="G2045" s="2">
        <f t="shared" si="17949"/>
        <v>0</v>
      </c>
      <c r="H2045" s="12">
        <v>3</v>
      </c>
      <c r="I2045" s="2">
        <f t="shared" ref="I2045" si="18474">H2045/$N2045</f>
        <v>4.0540540540540543E-2</v>
      </c>
      <c r="J2045" s="12">
        <v>4</v>
      </c>
      <c r="K2045" s="2">
        <f t="shared" ref="K2045" si="18475">J2045/$N2045</f>
        <v>5.4054054054054057E-2</v>
      </c>
      <c r="L2045" s="12">
        <v>1</v>
      </c>
      <c r="M2045" s="2">
        <f t="shared" ref="M2045" si="18476">L2045/$N2045</f>
        <v>1.3513513513513514E-2</v>
      </c>
      <c r="N2045" s="12">
        <v>74</v>
      </c>
      <c r="P2045" s="12">
        <v>298</v>
      </c>
      <c r="Q2045" s="2">
        <f t="shared" si="17953"/>
        <v>0.79679144385026734</v>
      </c>
      <c r="R2045" s="12">
        <v>8</v>
      </c>
      <c r="S2045" s="2">
        <f t="shared" si="17953"/>
        <v>2.1390374331550801E-2</v>
      </c>
      <c r="T2045" s="12">
        <v>23</v>
      </c>
      <c r="U2045" s="2">
        <f t="shared" ref="U2045" si="18477">T2045/$AF2045</f>
        <v>6.1497326203208559E-2</v>
      </c>
      <c r="V2045" s="12">
        <v>37</v>
      </c>
      <c r="W2045" s="2">
        <f t="shared" ref="W2045" si="18478">V2045/$AF2045</f>
        <v>9.8930481283422467E-2</v>
      </c>
      <c r="X2045" s="12">
        <v>1</v>
      </c>
      <c r="Y2045" s="2">
        <f t="shared" ref="Y2045" si="18479">X2045/$AF2045</f>
        <v>2.6737967914438501E-3</v>
      </c>
      <c r="Z2045" s="12">
        <v>0</v>
      </c>
      <c r="AA2045" s="2">
        <f t="shared" ref="AA2045" si="18480">Z2045/$AF2045</f>
        <v>0</v>
      </c>
      <c r="AB2045" s="12">
        <v>1</v>
      </c>
      <c r="AC2045" s="2">
        <f t="shared" ref="AC2045" si="18481">AB2045/$AF2045</f>
        <v>2.6737967914438501E-3</v>
      </c>
      <c r="AD2045" s="12">
        <v>6</v>
      </c>
      <c r="AE2045" s="2">
        <f t="shared" ref="AE2045" si="18482">AD2045/$AF2045</f>
        <v>1.6042780748663103E-2</v>
      </c>
      <c r="AF2045" s="12">
        <v>374</v>
      </c>
      <c r="AG2045" s="1" t="str">
        <f t="shared" si="17960"/>
        <v>White</v>
      </c>
    </row>
    <row r="2046" spans="1:33" x14ac:dyDescent="0.2">
      <c r="A2046" s="1">
        <v>50</v>
      </c>
      <c r="B2046" s="1">
        <v>19</v>
      </c>
      <c r="C2046" s="1">
        <v>50019</v>
      </c>
      <c r="D2046" s="12">
        <v>65</v>
      </c>
      <c r="E2046" s="2">
        <f t="shared" si="17949"/>
        <v>0.42207792207792205</v>
      </c>
      <c r="F2046" s="12">
        <v>12</v>
      </c>
      <c r="G2046" s="2">
        <f t="shared" si="17949"/>
        <v>7.792207792207792E-2</v>
      </c>
      <c r="H2046" s="12">
        <v>17</v>
      </c>
      <c r="I2046" s="2">
        <f t="shared" ref="I2046" si="18483">H2046/$N2046</f>
        <v>0.11038961038961038</v>
      </c>
      <c r="J2046" s="12">
        <v>57</v>
      </c>
      <c r="K2046" s="2">
        <f t="shared" ref="K2046" si="18484">J2046/$N2046</f>
        <v>0.37012987012987014</v>
      </c>
      <c r="L2046" s="12">
        <v>3</v>
      </c>
      <c r="M2046" s="2">
        <f t="shared" ref="M2046" si="18485">L2046/$N2046</f>
        <v>1.948051948051948E-2</v>
      </c>
      <c r="N2046" s="12">
        <v>154</v>
      </c>
      <c r="P2046" s="12">
        <v>601</v>
      </c>
      <c r="Q2046" s="2">
        <f t="shared" si="17953"/>
        <v>0.40940054495912809</v>
      </c>
      <c r="R2046" s="12">
        <v>95</v>
      </c>
      <c r="S2046" s="2">
        <f t="shared" si="17953"/>
        <v>6.4713896457765666E-2</v>
      </c>
      <c r="T2046" s="12">
        <v>343</v>
      </c>
      <c r="U2046" s="2">
        <f t="shared" ref="U2046" si="18486">T2046/$AF2046</f>
        <v>0.23365122615803816</v>
      </c>
      <c r="V2046" s="12">
        <v>380</v>
      </c>
      <c r="W2046" s="2">
        <f t="shared" ref="W2046" si="18487">V2046/$AF2046</f>
        <v>0.25885558583106266</v>
      </c>
      <c r="X2046" s="12">
        <v>2</v>
      </c>
      <c r="Y2046" s="2">
        <f t="shared" ref="Y2046" si="18488">X2046/$AF2046</f>
        <v>1.3623978201634877E-3</v>
      </c>
      <c r="Z2046" s="12">
        <v>0</v>
      </c>
      <c r="AA2046" s="2">
        <f t="shared" ref="AA2046" si="18489">Z2046/$AF2046</f>
        <v>0</v>
      </c>
      <c r="AB2046" s="12">
        <v>4</v>
      </c>
      <c r="AC2046" s="2">
        <f t="shared" ref="AC2046" si="18490">AB2046/$AF2046</f>
        <v>2.7247956403269754E-3</v>
      </c>
      <c r="AD2046" s="12">
        <v>41</v>
      </c>
      <c r="AE2046" s="2">
        <f t="shared" ref="AE2046" si="18491">AD2046/$AF2046</f>
        <v>2.7929155313351498E-2</v>
      </c>
      <c r="AF2046" s="12">
        <v>1468</v>
      </c>
      <c r="AG2046" s="1" t="str">
        <f t="shared" si="17960"/>
        <v>Mixed</v>
      </c>
    </row>
    <row r="2047" spans="1:33" x14ac:dyDescent="0.2">
      <c r="A2047" s="1">
        <v>50</v>
      </c>
      <c r="B2047" s="1">
        <v>20</v>
      </c>
      <c r="C2047" s="1">
        <v>50020</v>
      </c>
      <c r="D2047" s="12">
        <v>102</v>
      </c>
      <c r="E2047" s="2">
        <f t="shared" si="17949"/>
        <v>0.40157480314960631</v>
      </c>
      <c r="F2047" s="12">
        <v>10</v>
      </c>
      <c r="G2047" s="2">
        <f t="shared" si="17949"/>
        <v>3.937007874015748E-2</v>
      </c>
      <c r="H2047" s="12">
        <v>15</v>
      </c>
      <c r="I2047" s="2">
        <f t="shared" ref="I2047" si="18492">H2047/$N2047</f>
        <v>5.905511811023622E-2</v>
      </c>
      <c r="J2047" s="12">
        <v>127</v>
      </c>
      <c r="K2047" s="2">
        <f t="shared" ref="K2047" si="18493">J2047/$N2047</f>
        <v>0.5</v>
      </c>
      <c r="L2047" s="12">
        <v>0</v>
      </c>
      <c r="M2047" s="2">
        <f t="shared" ref="M2047" si="18494">L2047/$N2047</f>
        <v>0</v>
      </c>
      <c r="N2047" s="12">
        <v>254</v>
      </c>
      <c r="P2047" s="12">
        <v>587</v>
      </c>
      <c r="Q2047" s="2">
        <f t="shared" si="17953"/>
        <v>0.35836385836385837</v>
      </c>
      <c r="R2047" s="12">
        <v>117</v>
      </c>
      <c r="S2047" s="2">
        <f t="shared" si="17953"/>
        <v>7.1428571428571425E-2</v>
      </c>
      <c r="T2047" s="12">
        <v>430</v>
      </c>
      <c r="U2047" s="2">
        <f t="shared" ref="U2047" si="18495">T2047/$AF2047</f>
        <v>0.26251526251526253</v>
      </c>
      <c r="V2047" s="12">
        <v>457</v>
      </c>
      <c r="W2047" s="2">
        <f t="shared" ref="W2047" si="18496">V2047/$AF2047</f>
        <v>0.27899877899877901</v>
      </c>
      <c r="X2047" s="12">
        <v>1</v>
      </c>
      <c r="Y2047" s="2">
        <f t="shared" ref="Y2047" si="18497">X2047/$AF2047</f>
        <v>6.105006105006105E-4</v>
      </c>
      <c r="Z2047" s="12">
        <v>0</v>
      </c>
      <c r="AA2047" s="2">
        <f t="shared" ref="AA2047" si="18498">Z2047/$AF2047</f>
        <v>0</v>
      </c>
      <c r="AB2047" s="12">
        <v>3</v>
      </c>
      <c r="AC2047" s="2">
        <f t="shared" ref="AC2047" si="18499">AB2047/$AF2047</f>
        <v>1.8315018315018315E-3</v>
      </c>
      <c r="AD2047" s="12">
        <v>42</v>
      </c>
      <c r="AE2047" s="2">
        <f t="shared" ref="AE2047" si="18500">AD2047/$AF2047</f>
        <v>2.564102564102564E-2</v>
      </c>
      <c r="AF2047" s="12">
        <v>1638</v>
      </c>
      <c r="AG2047" s="1" t="str">
        <f t="shared" si="17960"/>
        <v>Mixed</v>
      </c>
    </row>
    <row r="2048" spans="1:33" x14ac:dyDescent="0.2">
      <c r="A2048" s="1">
        <v>50</v>
      </c>
      <c r="B2048" s="1">
        <v>21</v>
      </c>
      <c r="C2048" s="1">
        <v>50021</v>
      </c>
      <c r="D2048" s="12">
        <v>71</v>
      </c>
      <c r="E2048" s="2">
        <f t="shared" si="17949"/>
        <v>0.44099378881987578</v>
      </c>
      <c r="F2048" s="12">
        <v>2</v>
      </c>
      <c r="G2048" s="2">
        <f t="shared" si="17949"/>
        <v>1.2422360248447204E-2</v>
      </c>
      <c r="H2048" s="12">
        <v>12</v>
      </c>
      <c r="I2048" s="2">
        <f t="shared" ref="I2048" si="18501">H2048/$N2048</f>
        <v>7.4534161490683232E-2</v>
      </c>
      <c r="J2048" s="12">
        <v>75</v>
      </c>
      <c r="K2048" s="2">
        <f t="shared" ref="K2048" si="18502">J2048/$N2048</f>
        <v>0.46583850931677018</v>
      </c>
      <c r="L2048" s="12">
        <v>1</v>
      </c>
      <c r="M2048" s="2">
        <f t="shared" ref="M2048" si="18503">L2048/$N2048</f>
        <v>6.2111801242236021E-3</v>
      </c>
      <c r="N2048" s="12">
        <v>161</v>
      </c>
      <c r="P2048" s="12">
        <v>534</v>
      </c>
      <c r="Q2048" s="2">
        <f t="shared" si="17953"/>
        <v>0.4</v>
      </c>
      <c r="R2048" s="12">
        <v>102</v>
      </c>
      <c r="S2048" s="2">
        <f t="shared" si="17953"/>
        <v>7.6404494382022473E-2</v>
      </c>
      <c r="T2048" s="12">
        <v>334</v>
      </c>
      <c r="U2048" s="2">
        <f t="shared" ref="U2048" si="18504">T2048/$AF2048</f>
        <v>0.25018726591760299</v>
      </c>
      <c r="V2048" s="12">
        <v>326</v>
      </c>
      <c r="W2048" s="2">
        <f t="shared" ref="W2048" si="18505">V2048/$AF2048</f>
        <v>0.24419475655430711</v>
      </c>
      <c r="X2048" s="12">
        <v>2</v>
      </c>
      <c r="Y2048" s="2">
        <f t="shared" ref="Y2048" si="18506">X2048/$AF2048</f>
        <v>1.4981273408239701E-3</v>
      </c>
      <c r="Z2048" s="12">
        <v>0</v>
      </c>
      <c r="AA2048" s="2">
        <f t="shared" ref="AA2048" si="18507">Z2048/$AF2048</f>
        <v>0</v>
      </c>
      <c r="AB2048" s="12">
        <v>3</v>
      </c>
      <c r="AC2048" s="2">
        <f t="shared" ref="AC2048" si="18508">AB2048/$AF2048</f>
        <v>2.2471910112359553E-3</v>
      </c>
      <c r="AD2048" s="12">
        <v>33</v>
      </c>
      <c r="AE2048" s="2">
        <f t="shared" ref="AE2048" si="18509">AD2048/$AF2048</f>
        <v>2.4719101123595506E-2</v>
      </c>
      <c r="AF2048" s="12">
        <v>1335</v>
      </c>
      <c r="AG2048" s="1" t="str">
        <f t="shared" si="17960"/>
        <v>Mixed</v>
      </c>
    </row>
    <row r="2049" spans="1:33" x14ac:dyDescent="0.2">
      <c r="A2049" s="1">
        <v>50</v>
      </c>
      <c r="B2049" s="1">
        <v>22</v>
      </c>
      <c r="C2049" s="1">
        <v>50022</v>
      </c>
      <c r="D2049" s="12">
        <v>113</v>
      </c>
      <c r="E2049" s="2">
        <f t="shared" si="17949"/>
        <v>0.6348314606741573</v>
      </c>
      <c r="F2049" s="12">
        <v>9</v>
      </c>
      <c r="G2049" s="2">
        <f t="shared" si="17949"/>
        <v>5.0561797752808987E-2</v>
      </c>
      <c r="H2049" s="12">
        <v>16</v>
      </c>
      <c r="I2049" s="2">
        <f t="shared" ref="I2049" si="18510">H2049/$N2049</f>
        <v>8.98876404494382E-2</v>
      </c>
      <c r="J2049" s="12">
        <v>36</v>
      </c>
      <c r="K2049" s="2">
        <f t="shared" ref="K2049" si="18511">J2049/$N2049</f>
        <v>0.20224719101123595</v>
      </c>
      <c r="L2049" s="12">
        <v>4</v>
      </c>
      <c r="M2049" s="2">
        <f t="shared" ref="M2049" si="18512">L2049/$N2049</f>
        <v>2.247191011235955E-2</v>
      </c>
      <c r="N2049" s="12">
        <v>178</v>
      </c>
      <c r="P2049" s="12">
        <v>932</v>
      </c>
      <c r="Q2049" s="2">
        <f t="shared" si="17953"/>
        <v>0.54375729288214703</v>
      </c>
      <c r="R2049" s="12">
        <v>79</v>
      </c>
      <c r="S2049" s="2">
        <f t="shared" si="17953"/>
        <v>4.6091015169194866E-2</v>
      </c>
      <c r="T2049" s="12">
        <v>273</v>
      </c>
      <c r="U2049" s="2">
        <f t="shared" ref="U2049" si="18513">T2049/$AF2049</f>
        <v>0.15927654609101516</v>
      </c>
      <c r="V2049" s="12">
        <v>355</v>
      </c>
      <c r="W2049" s="2">
        <f t="shared" ref="W2049" si="18514">V2049/$AF2049</f>
        <v>0.20711785297549593</v>
      </c>
      <c r="X2049" s="12">
        <v>6</v>
      </c>
      <c r="Y2049" s="2">
        <f t="shared" ref="Y2049" si="18515">X2049/$AF2049</f>
        <v>3.5005834305717621E-3</v>
      </c>
      <c r="Z2049" s="12">
        <v>0</v>
      </c>
      <c r="AA2049" s="2">
        <f t="shared" ref="AA2049" si="18516">Z2049/$AF2049</f>
        <v>0</v>
      </c>
      <c r="AB2049" s="12">
        <v>8</v>
      </c>
      <c r="AC2049" s="2">
        <f t="shared" ref="AC2049" si="18517">AB2049/$AF2049</f>
        <v>4.6674445740956822E-3</v>
      </c>
      <c r="AD2049" s="12">
        <v>61</v>
      </c>
      <c r="AE2049" s="2">
        <f t="shared" ref="AE2049" si="18518">AD2049/$AF2049</f>
        <v>3.5589264877479578E-2</v>
      </c>
      <c r="AF2049" s="12">
        <v>1714</v>
      </c>
      <c r="AG2049" s="1" t="str">
        <f t="shared" si="17960"/>
        <v>White</v>
      </c>
    </row>
    <row r="2050" spans="1:33" x14ac:dyDescent="0.2">
      <c r="A2050" s="1">
        <v>50</v>
      </c>
      <c r="B2050" s="1">
        <v>23</v>
      </c>
      <c r="C2050" s="1">
        <v>50023</v>
      </c>
      <c r="D2050" s="12">
        <v>92</v>
      </c>
      <c r="E2050" s="2">
        <f t="shared" si="17949"/>
        <v>0.6216216216216216</v>
      </c>
      <c r="F2050" s="12">
        <v>5</v>
      </c>
      <c r="G2050" s="2">
        <f t="shared" si="17949"/>
        <v>3.3783783783783786E-2</v>
      </c>
      <c r="H2050" s="12">
        <v>10</v>
      </c>
      <c r="I2050" s="2">
        <f t="shared" ref="I2050" si="18519">H2050/$N2050</f>
        <v>6.7567567567567571E-2</v>
      </c>
      <c r="J2050" s="12">
        <v>38</v>
      </c>
      <c r="K2050" s="2">
        <f t="shared" ref="K2050" si="18520">J2050/$N2050</f>
        <v>0.25675675675675674</v>
      </c>
      <c r="L2050" s="12">
        <v>3</v>
      </c>
      <c r="M2050" s="2">
        <f t="shared" ref="M2050" si="18521">L2050/$N2050</f>
        <v>2.0270270270270271E-2</v>
      </c>
      <c r="N2050" s="12">
        <v>148</v>
      </c>
      <c r="P2050" s="12">
        <v>771</v>
      </c>
      <c r="Q2050" s="2">
        <f t="shared" si="17953"/>
        <v>0.4343661971830986</v>
      </c>
      <c r="R2050" s="12">
        <v>130</v>
      </c>
      <c r="S2050" s="2">
        <f t="shared" si="17953"/>
        <v>7.3239436619718309E-2</v>
      </c>
      <c r="T2050" s="12">
        <v>290</v>
      </c>
      <c r="U2050" s="2">
        <f t="shared" ref="U2050" si="18522">T2050/$AF2050</f>
        <v>0.16338028169014085</v>
      </c>
      <c r="V2050" s="12">
        <v>513</v>
      </c>
      <c r="W2050" s="2">
        <f t="shared" ref="W2050" si="18523">V2050/$AF2050</f>
        <v>0.28901408450704225</v>
      </c>
      <c r="X2050" s="12">
        <v>4</v>
      </c>
      <c r="Y2050" s="2">
        <f t="shared" ref="Y2050" si="18524">X2050/$AF2050</f>
        <v>2.2535211267605635E-3</v>
      </c>
      <c r="Z2050" s="12">
        <v>0</v>
      </c>
      <c r="AA2050" s="2">
        <f t="shared" ref="AA2050" si="18525">Z2050/$AF2050</f>
        <v>0</v>
      </c>
      <c r="AB2050" s="12">
        <v>1</v>
      </c>
      <c r="AC2050" s="2">
        <f t="shared" ref="AC2050" si="18526">AB2050/$AF2050</f>
        <v>5.6338028169014088E-4</v>
      </c>
      <c r="AD2050" s="12">
        <v>66</v>
      </c>
      <c r="AE2050" s="2">
        <f t="shared" ref="AE2050" si="18527">AD2050/$AF2050</f>
        <v>3.7183098591549293E-2</v>
      </c>
      <c r="AF2050" s="12">
        <v>1775</v>
      </c>
      <c r="AG2050" s="1" t="str">
        <f t="shared" si="17960"/>
        <v>Mixed</v>
      </c>
    </row>
    <row r="2051" spans="1:33" x14ac:dyDescent="0.2">
      <c r="A2051" s="1">
        <v>50</v>
      </c>
      <c r="B2051" s="1">
        <v>24</v>
      </c>
      <c r="C2051" s="1">
        <v>50024</v>
      </c>
      <c r="D2051" s="12">
        <v>140</v>
      </c>
      <c r="E2051" s="2">
        <f t="shared" ref="E2051:G2067" si="18528">D2051/$N2051</f>
        <v>0.67307692307692313</v>
      </c>
      <c r="F2051" s="12">
        <v>4</v>
      </c>
      <c r="G2051" s="2">
        <f t="shared" si="18528"/>
        <v>1.9230769230769232E-2</v>
      </c>
      <c r="H2051" s="12">
        <v>17</v>
      </c>
      <c r="I2051" s="2">
        <f t="shared" ref="I2051" si="18529">H2051/$N2051</f>
        <v>8.1730769230769232E-2</v>
      </c>
      <c r="J2051" s="12">
        <v>46</v>
      </c>
      <c r="K2051" s="2">
        <f t="shared" ref="K2051" si="18530">J2051/$N2051</f>
        <v>0.22115384615384615</v>
      </c>
      <c r="L2051" s="12">
        <v>1</v>
      </c>
      <c r="M2051" s="2">
        <f t="shared" ref="M2051" si="18531">L2051/$N2051</f>
        <v>4.807692307692308E-3</v>
      </c>
      <c r="N2051" s="12">
        <v>208</v>
      </c>
      <c r="P2051" s="12">
        <v>377</v>
      </c>
      <c r="Q2051" s="2">
        <f t="shared" ref="Q2051:S2067" si="18532">P2051/$AF2051</f>
        <v>0.6150081566068516</v>
      </c>
      <c r="R2051" s="12">
        <v>6</v>
      </c>
      <c r="S2051" s="2">
        <f t="shared" si="18532"/>
        <v>9.7879282218597055E-3</v>
      </c>
      <c r="T2051" s="12">
        <v>42</v>
      </c>
      <c r="U2051" s="2">
        <f t="shared" ref="U2051" si="18533">T2051/$AF2051</f>
        <v>6.8515497553017946E-2</v>
      </c>
      <c r="V2051" s="12">
        <v>168</v>
      </c>
      <c r="W2051" s="2">
        <f t="shared" ref="W2051" si="18534">V2051/$AF2051</f>
        <v>0.27406199021207178</v>
      </c>
      <c r="X2051" s="12">
        <v>0</v>
      </c>
      <c r="Y2051" s="2">
        <f t="shared" ref="Y2051" si="18535">X2051/$AF2051</f>
        <v>0</v>
      </c>
      <c r="Z2051" s="12">
        <v>0</v>
      </c>
      <c r="AA2051" s="2">
        <f t="shared" ref="AA2051" si="18536">Z2051/$AF2051</f>
        <v>0</v>
      </c>
      <c r="AB2051" s="12">
        <v>2</v>
      </c>
      <c r="AC2051" s="2">
        <f t="shared" ref="AC2051" si="18537">AB2051/$AF2051</f>
        <v>3.2626427406199023E-3</v>
      </c>
      <c r="AD2051" s="12">
        <v>17</v>
      </c>
      <c r="AE2051" s="2">
        <f t="shared" ref="AE2051" si="18538">AD2051/$AF2051</f>
        <v>2.7732463295269169E-2</v>
      </c>
      <c r="AF2051" s="12">
        <v>613</v>
      </c>
      <c r="AG2051" s="1" t="str">
        <f t="shared" ref="AG2051:AG2067" si="18539">IF(Q2051 &gt; 0.5,"White",IF(S2051 &gt;0.5,"AA",IF(U2051 &gt; 0.5,"Hisp","Mixed")))</f>
        <v>White</v>
      </c>
    </row>
    <row r="2052" spans="1:33" x14ac:dyDescent="0.2">
      <c r="A2052" s="1">
        <v>50</v>
      </c>
      <c r="B2052" s="1">
        <v>25</v>
      </c>
      <c r="C2052" s="1">
        <v>50025</v>
      </c>
      <c r="D2052" s="12">
        <v>134</v>
      </c>
      <c r="E2052" s="2">
        <f t="shared" si="18528"/>
        <v>0.58515283842794763</v>
      </c>
      <c r="F2052" s="12">
        <v>8</v>
      </c>
      <c r="G2052" s="2">
        <f t="shared" si="18528"/>
        <v>3.4934497816593885E-2</v>
      </c>
      <c r="H2052" s="12">
        <v>13</v>
      </c>
      <c r="I2052" s="2">
        <f t="shared" ref="I2052" si="18540">H2052/$N2052</f>
        <v>5.6768558951965066E-2</v>
      </c>
      <c r="J2052" s="12">
        <v>69</v>
      </c>
      <c r="K2052" s="2">
        <f t="shared" ref="K2052" si="18541">J2052/$N2052</f>
        <v>0.30131004366812225</v>
      </c>
      <c r="L2052" s="12">
        <v>5</v>
      </c>
      <c r="M2052" s="2">
        <f t="shared" ref="M2052" si="18542">L2052/$N2052</f>
        <v>2.1834061135371178E-2</v>
      </c>
      <c r="N2052" s="12">
        <v>229</v>
      </c>
      <c r="P2052" s="12">
        <v>911</v>
      </c>
      <c r="Q2052" s="2">
        <f t="shared" si="18532"/>
        <v>0.61512491559756921</v>
      </c>
      <c r="R2052" s="12">
        <v>14</v>
      </c>
      <c r="S2052" s="2">
        <f t="shared" si="18532"/>
        <v>9.4530722484807567E-3</v>
      </c>
      <c r="T2052" s="12">
        <v>102</v>
      </c>
      <c r="U2052" s="2">
        <f t="shared" ref="U2052" si="18543">T2052/$AF2052</f>
        <v>6.8872383524645503E-2</v>
      </c>
      <c r="V2052" s="12">
        <v>406</v>
      </c>
      <c r="W2052" s="2">
        <f t="shared" ref="W2052" si="18544">V2052/$AF2052</f>
        <v>0.27413909520594193</v>
      </c>
      <c r="X2052" s="12">
        <v>1</v>
      </c>
      <c r="Y2052" s="2">
        <f t="shared" ref="Y2052" si="18545">X2052/$AF2052</f>
        <v>6.7521944632005406E-4</v>
      </c>
      <c r="Z2052" s="12">
        <v>1</v>
      </c>
      <c r="AA2052" s="2">
        <f t="shared" ref="AA2052" si="18546">Z2052/$AF2052</f>
        <v>6.7521944632005406E-4</v>
      </c>
      <c r="AB2052" s="12">
        <v>5</v>
      </c>
      <c r="AC2052" s="2">
        <f t="shared" ref="AC2052" si="18547">AB2052/$AF2052</f>
        <v>3.37609723160027E-3</v>
      </c>
      <c r="AD2052" s="12">
        <v>42</v>
      </c>
      <c r="AE2052" s="2">
        <f t="shared" ref="AE2052" si="18548">AD2052/$AF2052</f>
        <v>2.835921674544227E-2</v>
      </c>
      <c r="AF2052" s="12">
        <v>1481</v>
      </c>
      <c r="AG2052" s="1" t="str">
        <f t="shared" si="18539"/>
        <v>White</v>
      </c>
    </row>
    <row r="2053" spans="1:33" x14ac:dyDescent="0.2">
      <c r="A2053" s="1">
        <v>50</v>
      </c>
      <c r="B2053" s="1">
        <v>26</v>
      </c>
      <c r="C2053" s="1">
        <v>50026</v>
      </c>
      <c r="D2053" s="12">
        <v>113</v>
      </c>
      <c r="E2053" s="2">
        <f t="shared" si="18528"/>
        <v>0.54589371980676327</v>
      </c>
      <c r="F2053" s="12">
        <v>9</v>
      </c>
      <c r="G2053" s="2">
        <f t="shared" si="18528"/>
        <v>4.3478260869565216E-2</v>
      </c>
      <c r="H2053" s="12">
        <v>11</v>
      </c>
      <c r="I2053" s="2">
        <f t="shared" ref="I2053" si="18549">H2053/$N2053</f>
        <v>5.3140096618357488E-2</v>
      </c>
      <c r="J2053" s="12">
        <v>72</v>
      </c>
      <c r="K2053" s="2">
        <f t="shared" ref="K2053" si="18550">J2053/$N2053</f>
        <v>0.34782608695652173</v>
      </c>
      <c r="L2053" s="12">
        <v>2</v>
      </c>
      <c r="M2053" s="2">
        <f t="shared" ref="M2053" si="18551">L2053/$N2053</f>
        <v>9.6618357487922701E-3</v>
      </c>
      <c r="N2053" s="12">
        <v>207</v>
      </c>
      <c r="P2053" s="12">
        <v>771</v>
      </c>
      <c r="Q2053" s="2">
        <f t="shared" si="18532"/>
        <v>0.4343661971830986</v>
      </c>
      <c r="R2053" s="12">
        <v>130</v>
      </c>
      <c r="S2053" s="2">
        <f t="shared" si="18532"/>
        <v>7.3239436619718309E-2</v>
      </c>
      <c r="T2053" s="12">
        <v>290</v>
      </c>
      <c r="U2053" s="2">
        <f t="shared" ref="U2053" si="18552">T2053/$AF2053</f>
        <v>0.16338028169014085</v>
      </c>
      <c r="V2053" s="12">
        <v>513</v>
      </c>
      <c r="W2053" s="2">
        <f t="shared" ref="W2053" si="18553">V2053/$AF2053</f>
        <v>0.28901408450704225</v>
      </c>
      <c r="X2053" s="12">
        <v>4</v>
      </c>
      <c r="Y2053" s="2">
        <f t="shared" ref="Y2053" si="18554">X2053/$AF2053</f>
        <v>2.2535211267605635E-3</v>
      </c>
      <c r="Z2053" s="12">
        <v>0</v>
      </c>
      <c r="AA2053" s="2">
        <f t="shared" ref="AA2053" si="18555">Z2053/$AF2053</f>
        <v>0</v>
      </c>
      <c r="AB2053" s="12">
        <v>1</v>
      </c>
      <c r="AC2053" s="2">
        <f t="shared" ref="AC2053" si="18556">AB2053/$AF2053</f>
        <v>5.6338028169014088E-4</v>
      </c>
      <c r="AD2053" s="12">
        <v>66</v>
      </c>
      <c r="AE2053" s="2">
        <f t="shared" ref="AE2053" si="18557">AD2053/$AF2053</f>
        <v>3.7183098591549293E-2</v>
      </c>
      <c r="AF2053" s="12">
        <v>1775</v>
      </c>
      <c r="AG2053" s="1" t="str">
        <f t="shared" si="18539"/>
        <v>Mixed</v>
      </c>
    </row>
    <row r="2054" spans="1:33" x14ac:dyDescent="0.2">
      <c r="A2054" s="1">
        <v>50</v>
      </c>
      <c r="B2054" s="1">
        <v>27</v>
      </c>
      <c r="C2054" s="1">
        <v>50027</v>
      </c>
      <c r="D2054" s="12">
        <v>62</v>
      </c>
      <c r="E2054" s="2">
        <f t="shared" si="18528"/>
        <v>0.70454545454545459</v>
      </c>
      <c r="F2054" s="12">
        <v>4</v>
      </c>
      <c r="G2054" s="2">
        <f t="shared" si="18528"/>
        <v>4.5454545454545456E-2</v>
      </c>
      <c r="H2054" s="12">
        <v>3</v>
      </c>
      <c r="I2054" s="2">
        <f t="shared" ref="I2054" si="18558">H2054/$N2054</f>
        <v>3.4090909090909088E-2</v>
      </c>
      <c r="J2054" s="12">
        <v>19</v>
      </c>
      <c r="K2054" s="2">
        <f t="shared" ref="K2054" si="18559">J2054/$N2054</f>
        <v>0.21590909090909091</v>
      </c>
      <c r="L2054" s="12">
        <v>0</v>
      </c>
      <c r="M2054" s="2">
        <f t="shared" ref="M2054" si="18560">L2054/$N2054</f>
        <v>0</v>
      </c>
      <c r="N2054" s="12">
        <v>88</v>
      </c>
      <c r="P2054" s="12">
        <v>170</v>
      </c>
      <c r="Q2054" s="2">
        <f t="shared" si="18532"/>
        <v>0.7981220657276995</v>
      </c>
      <c r="R2054" s="12">
        <v>4</v>
      </c>
      <c r="S2054" s="2">
        <f t="shared" si="18532"/>
        <v>1.8779342723004695E-2</v>
      </c>
      <c r="T2054" s="12">
        <v>13</v>
      </c>
      <c r="U2054" s="2">
        <f t="shared" ref="U2054" si="18561">T2054/$AF2054</f>
        <v>6.1032863849765258E-2</v>
      </c>
      <c r="V2054" s="12">
        <v>21</v>
      </c>
      <c r="W2054" s="2">
        <f t="shared" ref="W2054" si="18562">V2054/$AF2054</f>
        <v>9.8591549295774641E-2</v>
      </c>
      <c r="X2054" s="12">
        <v>1</v>
      </c>
      <c r="Y2054" s="2">
        <f t="shared" ref="Y2054" si="18563">X2054/$AF2054</f>
        <v>4.6948356807511738E-3</v>
      </c>
      <c r="Z2054" s="12">
        <v>0</v>
      </c>
      <c r="AA2054" s="2">
        <f t="shared" ref="AA2054" si="18564">Z2054/$AF2054</f>
        <v>0</v>
      </c>
      <c r="AB2054" s="12">
        <v>0</v>
      </c>
      <c r="AC2054" s="2">
        <f t="shared" ref="AC2054" si="18565">AB2054/$AF2054</f>
        <v>0</v>
      </c>
      <c r="AD2054" s="12">
        <v>4</v>
      </c>
      <c r="AE2054" s="2">
        <f t="shared" ref="AE2054" si="18566">AD2054/$AF2054</f>
        <v>1.8779342723004695E-2</v>
      </c>
      <c r="AF2054" s="12">
        <v>213</v>
      </c>
      <c r="AG2054" s="1" t="str">
        <f t="shared" si="18539"/>
        <v>White</v>
      </c>
    </row>
    <row r="2055" spans="1:33" x14ac:dyDescent="0.2">
      <c r="A2055" s="1">
        <v>50</v>
      </c>
      <c r="B2055" s="1">
        <v>28</v>
      </c>
      <c r="C2055" s="1">
        <v>50028</v>
      </c>
      <c r="D2055" s="12">
        <v>107</v>
      </c>
      <c r="E2055" s="2">
        <f t="shared" si="18528"/>
        <v>0.54314720812182737</v>
      </c>
      <c r="F2055" s="12">
        <v>15</v>
      </c>
      <c r="G2055" s="2">
        <f t="shared" si="18528"/>
        <v>7.6142131979695438E-2</v>
      </c>
      <c r="H2055" s="12">
        <v>9</v>
      </c>
      <c r="I2055" s="2">
        <f t="shared" ref="I2055" si="18567">H2055/$N2055</f>
        <v>4.5685279187817257E-2</v>
      </c>
      <c r="J2055" s="12">
        <v>63</v>
      </c>
      <c r="K2055" s="2">
        <f t="shared" ref="K2055" si="18568">J2055/$N2055</f>
        <v>0.31979695431472083</v>
      </c>
      <c r="L2055" s="12">
        <v>3</v>
      </c>
      <c r="M2055" s="2">
        <f t="shared" ref="M2055" si="18569">L2055/$N2055</f>
        <v>1.5228426395939087E-2</v>
      </c>
      <c r="N2055" s="12">
        <v>197</v>
      </c>
      <c r="P2055" s="12">
        <v>771</v>
      </c>
      <c r="Q2055" s="2">
        <f t="shared" si="18532"/>
        <v>0.29160363086232982</v>
      </c>
      <c r="R2055" s="12">
        <v>459</v>
      </c>
      <c r="S2055" s="2">
        <f t="shared" si="18532"/>
        <v>0.17360060514372164</v>
      </c>
      <c r="T2055" s="12">
        <v>933</v>
      </c>
      <c r="U2055" s="2">
        <f t="shared" ref="U2055" si="18570">T2055/$AF2055</f>
        <v>0.35287443267776097</v>
      </c>
      <c r="V2055" s="12">
        <v>395</v>
      </c>
      <c r="W2055" s="2">
        <f t="shared" ref="W2055" si="18571">V2055/$AF2055</f>
        <v>0.1493948562783661</v>
      </c>
      <c r="X2055" s="12">
        <v>7</v>
      </c>
      <c r="Y2055" s="2">
        <f t="shared" ref="Y2055" si="18572">X2055/$AF2055</f>
        <v>2.6475037821482601E-3</v>
      </c>
      <c r="Z2055" s="12">
        <v>0</v>
      </c>
      <c r="AA2055" s="2">
        <f t="shared" ref="AA2055" si="18573">Z2055/$AF2055</f>
        <v>0</v>
      </c>
      <c r="AB2055" s="12">
        <v>5</v>
      </c>
      <c r="AC2055" s="2">
        <f t="shared" ref="AC2055" si="18574">AB2055/$AF2055</f>
        <v>1.8910741301059002E-3</v>
      </c>
      <c r="AD2055" s="12">
        <v>72</v>
      </c>
      <c r="AE2055" s="2">
        <f t="shared" ref="AE2055" si="18575">AD2055/$AF2055</f>
        <v>2.7231467473524961E-2</v>
      </c>
      <c r="AF2055" s="12">
        <v>2644</v>
      </c>
      <c r="AG2055" s="1" t="str">
        <f t="shared" si="18539"/>
        <v>Mixed</v>
      </c>
    </row>
    <row r="2056" spans="1:33" x14ac:dyDescent="0.2">
      <c r="A2056" s="1">
        <v>50</v>
      </c>
      <c r="B2056" s="1">
        <v>29</v>
      </c>
      <c r="C2056" s="1">
        <v>50029</v>
      </c>
      <c r="D2056" s="12">
        <v>67</v>
      </c>
      <c r="E2056" s="2">
        <f t="shared" si="18528"/>
        <v>0.41614906832298137</v>
      </c>
      <c r="F2056" s="12">
        <v>13</v>
      </c>
      <c r="G2056" s="2">
        <f t="shared" si="18528"/>
        <v>8.0745341614906832E-2</v>
      </c>
      <c r="H2056" s="12">
        <v>7</v>
      </c>
      <c r="I2056" s="2">
        <f t="shared" ref="I2056" si="18576">H2056/$N2056</f>
        <v>4.3478260869565216E-2</v>
      </c>
      <c r="J2056" s="12">
        <v>69</v>
      </c>
      <c r="K2056" s="2">
        <f t="shared" ref="K2056" si="18577">J2056/$N2056</f>
        <v>0.42857142857142855</v>
      </c>
      <c r="L2056" s="12">
        <v>5</v>
      </c>
      <c r="M2056" s="2">
        <f t="shared" ref="M2056" si="18578">L2056/$N2056</f>
        <v>3.1055900621118012E-2</v>
      </c>
      <c r="N2056" s="12">
        <v>161</v>
      </c>
      <c r="P2056" s="12">
        <v>429</v>
      </c>
      <c r="Q2056" s="2">
        <f t="shared" si="18532"/>
        <v>0.23966480446927374</v>
      </c>
      <c r="R2056" s="12">
        <v>183</v>
      </c>
      <c r="S2056" s="2">
        <f t="shared" si="18532"/>
        <v>0.10223463687150838</v>
      </c>
      <c r="T2056" s="12">
        <v>456</v>
      </c>
      <c r="U2056" s="2">
        <f t="shared" ref="U2056" si="18579">T2056/$AF2056</f>
        <v>0.25474860335195532</v>
      </c>
      <c r="V2056" s="12">
        <v>655</v>
      </c>
      <c r="W2056" s="2">
        <f t="shared" ref="W2056" si="18580">V2056/$AF2056</f>
        <v>0.36592178770949718</v>
      </c>
      <c r="X2056" s="12">
        <v>5</v>
      </c>
      <c r="Y2056" s="2">
        <f t="shared" ref="Y2056" si="18581">X2056/$AF2056</f>
        <v>2.7932960893854749E-3</v>
      </c>
      <c r="Z2056" s="12">
        <v>0</v>
      </c>
      <c r="AA2056" s="2">
        <f t="shared" ref="AA2056" si="18582">Z2056/$AF2056</f>
        <v>0</v>
      </c>
      <c r="AB2056" s="12">
        <v>6</v>
      </c>
      <c r="AC2056" s="2">
        <f t="shared" ref="AC2056" si="18583">AB2056/$AF2056</f>
        <v>3.3519553072625698E-3</v>
      </c>
      <c r="AD2056" s="12">
        <v>57</v>
      </c>
      <c r="AE2056" s="2">
        <f t="shared" ref="AE2056" si="18584">AD2056/$AF2056</f>
        <v>3.1843575418994415E-2</v>
      </c>
      <c r="AF2056" s="12">
        <v>1790</v>
      </c>
      <c r="AG2056" s="1" t="str">
        <f t="shared" si="18539"/>
        <v>Mixed</v>
      </c>
    </row>
    <row r="2057" spans="1:33" x14ac:dyDescent="0.2">
      <c r="A2057" s="1">
        <v>50</v>
      </c>
      <c r="B2057" s="1">
        <v>30</v>
      </c>
      <c r="C2057" s="1">
        <v>50030</v>
      </c>
      <c r="D2057" s="12">
        <v>83</v>
      </c>
      <c r="E2057" s="2">
        <f t="shared" si="18528"/>
        <v>0.50609756097560976</v>
      </c>
      <c r="F2057" s="12">
        <v>6</v>
      </c>
      <c r="G2057" s="2">
        <f t="shared" si="18528"/>
        <v>3.6585365853658534E-2</v>
      </c>
      <c r="H2057" s="12">
        <v>9</v>
      </c>
      <c r="I2057" s="2">
        <f t="shared" ref="I2057" si="18585">H2057/$N2057</f>
        <v>5.4878048780487805E-2</v>
      </c>
      <c r="J2057" s="12">
        <v>65</v>
      </c>
      <c r="K2057" s="2">
        <f t="shared" ref="K2057" si="18586">J2057/$N2057</f>
        <v>0.39634146341463417</v>
      </c>
      <c r="L2057" s="12">
        <v>1</v>
      </c>
      <c r="M2057" s="2">
        <f t="shared" ref="M2057" si="18587">L2057/$N2057</f>
        <v>6.0975609756097563E-3</v>
      </c>
      <c r="N2057" s="12">
        <v>164</v>
      </c>
      <c r="P2057" s="12">
        <v>429</v>
      </c>
      <c r="Q2057" s="2">
        <f t="shared" si="18532"/>
        <v>0.23966480446927374</v>
      </c>
      <c r="R2057" s="12">
        <v>183</v>
      </c>
      <c r="S2057" s="2">
        <f t="shared" si="18532"/>
        <v>0.10223463687150838</v>
      </c>
      <c r="T2057" s="12">
        <v>456</v>
      </c>
      <c r="U2057" s="2">
        <f t="shared" ref="U2057" si="18588">T2057/$AF2057</f>
        <v>0.25474860335195532</v>
      </c>
      <c r="V2057" s="12">
        <v>655</v>
      </c>
      <c r="W2057" s="2">
        <f t="shared" ref="W2057" si="18589">V2057/$AF2057</f>
        <v>0.36592178770949718</v>
      </c>
      <c r="X2057" s="12">
        <v>5</v>
      </c>
      <c r="Y2057" s="2">
        <f t="shared" ref="Y2057" si="18590">X2057/$AF2057</f>
        <v>2.7932960893854749E-3</v>
      </c>
      <c r="Z2057" s="12">
        <v>0</v>
      </c>
      <c r="AA2057" s="2">
        <f t="shared" ref="AA2057" si="18591">Z2057/$AF2057</f>
        <v>0</v>
      </c>
      <c r="AB2057" s="12">
        <v>6</v>
      </c>
      <c r="AC2057" s="2">
        <f t="shared" ref="AC2057" si="18592">AB2057/$AF2057</f>
        <v>3.3519553072625698E-3</v>
      </c>
      <c r="AD2057" s="12">
        <v>57</v>
      </c>
      <c r="AE2057" s="2">
        <f t="shared" ref="AE2057" si="18593">AD2057/$AF2057</f>
        <v>3.1843575418994415E-2</v>
      </c>
      <c r="AF2057" s="12">
        <v>1790</v>
      </c>
      <c r="AG2057" s="1" t="str">
        <f t="shared" si="18539"/>
        <v>Mixed</v>
      </c>
    </row>
    <row r="2058" spans="1:33" x14ac:dyDescent="0.2">
      <c r="A2058" s="1">
        <v>50</v>
      </c>
      <c r="B2058" s="1">
        <v>31</v>
      </c>
      <c r="C2058" s="1">
        <v>50031</v>
      </c>
      <c r="D2058" s="12">
        <v>100</v>
      </c>
      <c r="E2058" s="2">
        <f t="shared" si="18528"/>
        <v>0.47393364928909953</v>
      </c>
      <c r="F2058" s="12">
        <v>14</v>
      </c>
      <c r="G2058" s="2">
        <f t="shared" si="18528"/>
        <v>6.6350710900473939E-2</v>
      </c>
      <c r="H2058" s="12">
        <v>5</v>
      </c>
      <c r="I2058" s="2">
        <f t="shared" ref="I2058" si="18594">H2058/$N2058</f>
        <v>2.3696682464454975E-2</v>
      </c>
      <c r="J2058" s="12">
        <v>87</v>
      </c>
      <c r="K2058" s="2">
        <f t="shared" ref="K2058" si="18595">J2058/$N2058</f>
        <v>0.41232227488151657</v>
      </c>
      <c r="L2058" s="12">
        <v>6</v>
      </c>
      <c r="M2058" s="2">
        <f t="shared" ref="M2058" si="18596">L2058/$N2058</f>
        <v>2.843601895734597E-2</v>
      </c>
      <c r="N2058" s="12">
        <v>211</v>
      </c>
      <c r="P2058" s="12">
        <v>420</v>
      </c>
      <c r="Q2058" s="2">
        <f t="shared" si="18532"/>
        <v>0.2507462686567164</v>
      </c>
      <c r="R2058" s="12">
        <v>325</v>
      </c>
      <c r="S2058" s="2">
        <f t="shared" si="18532"/>
        <v>0.19402985074626866</v>
      </c>
      <c r="T2058" s="12">
        <v>473</v>
      </c>
      <c r="U2058" s="2">
        <f t="shared" ref="U2058" si="18597">T2058/$AF2058</f>
        <v>0.28238805970149256</v>
      </c>
      <c r="V2058" s="12">
        <v>393</v>
      </c>
      <c r="W2058" s="2">
        <f t="shared" ref="W2058" si="18598">V2058/$AF2058</f>
        <v>0.23462686567164179</v>
      </c>
      <c r="X2058" s="12">
        <v>8</v>
      </c>
      <c r="Y2058" s="2">
        <f t="shared" ref="Y2058" si="18599">X2058/$AF2058</f>
        <v>4.7761194029850747E-3</v>
      </c>
      <c r="Z2058" s="12">
        <v>0</v>
      </c>
      <c r="AA2058" s="2">
        <f t="shared" ref="AA2058" si="18600">Z2058/$AF2058</f>
        <v>0</v>
      </c>
      <c r="AB2058" s="12">
        <v>11</v>
      </c>
      <c r="AC2058" s="2">
        <f t="shared" ref="AC2058" si="18601">AB2058/$AF2058</f>
        <v>6.5671641791044772E-3</v>
      </c>
      <c r="AD2058" s="12">
        <v>47</v>
      </c>
      <c r="AE2058" s="2">
        <f t="shared" ref="AE2058" si="18602">AD2058/$AF2058</f>
        <v>2.8059701492537312E-2</v>
      </c>
      <c r="AF2058" s="12">
        <v>1675</v>
      </c>
      <c r="AG2058" s="1" t="str">
        <f t="shared" si="18539"/>
        <v>Mixed</v>
      </c>
    </row>
    <row r="2059" spans="1:33" x14ac:dyDescent="0.2">
      <c r="A2059" s="1">
        <v>50</v>
      </c>
      <c r="B2059" s="1">
        <v>32</v>
      </c>
      <c r="C2059" s="1">
        <v>50032</v>
      </c>
      <c r="D2059" s="12">
        <v>102</v>
      </c>
      <c r="E2059" s="2">
        <f t="shared" si="18528"/>
        <v>0.49038461538461536</v>
      </c>
      <c r="F2059" s="12">
        <v>16</v>
      </c>
      <c r="G2059" s="2">
        <f t="shared" si="18528"/>
        <v>7.6923076923076927E-2</v>
      </c>
      <c r="H2059" s="12">
        <v>15</v>
      </c>
      <c r="I2059" s="2">
        <f t="shared" ref="I2059" si="18603">H2059/$N2059</f>
        <v>7.2115384615384609E-2</v>
      </c>
      <c r="J2059" s="12">
        <v>74</v>
      </c>
      <c r="K2059" s="2">
        <f t="shared" ref="K2059" si="18604">J2059/$N2059</f>
        <v>0.35576923076923078</v>
      </c>
      <c r="L2059" s="12">
        <v>1</v>
      </c>
      <c r="M2059" s="2">
        <f t="shared" ref="M2059" si="18605">L2059/$N2059</f>
        <v>4.807692307692308E-3</v>
      </c>
      <c r="N2059" s="12">
        <v>208</v>
      </c>
      <c r="P2059" s="12">
        <v>439</v>
      </c>
      <c r="Q2059" s="2">
        <f t="shared" si="18532"/>
        <v>0.25100057175528873</v>
      </c>
      <c r="R2059" s="12">
        <v>339</v>
      </c>
      <c r="S2059" s="2">
        <f t="shared" si="18532"/>
        <v>0.19382504288164665</v>
      </c>
      <c r="T2059" s="12">
        <v>491</v>
      </c>
      <c r="U2059" s="2">
        <f t="shared" ref="U2059" si="18606">T2059/$AF2059</f>
        <v>0.28073184676958263</v>
      </c>
      <c r="V2059" s="12">
        <v>413</v>
      </c>
      <c r="W2059" s="2">
        <f t="shared" ref="W2059" si="18607">V2059/$AF2059</f>
        <v>0.2361349342481418</v>
      </c>
      <c r="X2059" s="12">
        <v>8</v>
      </c>
      <c r="Y2059" s="2">
        <f t="shared" ref="Y2059" si="18608">X2059/$AF2059</f>
        <v>4.5740423098913664E-3</v>
      </c>
      <c r="Z2059" s="12">
        <v>0</v>
      </c>
      <c r="AA2059" s="2">
        <f t="shared" ref="AA2059" si="18609">Z2059/$AF2059</f>
        <v>0</v>
      </c>
      <c r="AB2059" s="12">
        <v>12</v>
      </c>
      <c r="AC2059" s="2">
        <f t="shared" ref="AC2059" si="18610">AB2059/$AF2059</f>
        <v>6.8610634648370496E-3</v>
      </c>
      <c r="AD2059" s="12">
        <v>49</v>
      </c>
      <c r="AE2059" s="2">
        <f t="shared" ref="AE2059" si="18611">AD2059/$AF2059</f>
        <v>2.8016009148084619E-2</v>
      </c>
      <c r="AF2059" s="12">
        <v>1749</v>
      </c>
      <c r="AG2059" s="1" t="str">
        <f t="shared" si="18539"/>
        <v>Mixed</v>
      </c>
    </row>
    <row r="2060" spans="1:33" x14ac:dyDescent="0.2">
      <c r="A2060" s="1">
        <v>50</v>
      </c>
      <c r="B2060" s="1">
        <v>33</v>
      </c>
      <c r="C2060" s="1">
        <v>50033</v>
      </c>
      <c r="D2060" s="12">
        <v>128</v>
      </c>
      <c r="E2060" s="2">
        <f t="shared" si="18528"/>
        <v>0.66321243523316065</v>
      </c>
      <c r="F2060" s="12">
        <v>4</v>
      </c>
      <c r="G2060" s="2">
        <f t="shared" si="18528"/>
        <v>2.072538860103627E-2</v>
      </c>
      <c r="H2060" s="12">
        <v>20</v>
      </c>
      <c r="I2060" s="2">
        <f t="shared" ref="I2060" si="18612">H2060/$N2060</f>
        <v>0.10362694300518134</v>
      </c>
      <c r="J2060" s="12">
        <v>41</v>
      </c>
      <c r="K2060" s="2">
        <f t="shared" ref="K2060" si="18613">J2060/$N2060</f>
        <v>0.21243523316062177</v>
      </c>
      <c r="L2060" s="12">
        <v>0</v>
      </c>
      <c r="M2060" s="2">
        <f t="shared" ref="M2060" si="18614">L2060/$N2060</f>
        <v>0</v>
      </c>
      <c r="N2060" s="12">
        <v>193</v>
      </c>
      <c r="P2060" s="12">
        <v>980</v>
      </c>
      <c r="Q2060" s="2">
        <f t="shared" si="18532"/>
        <v>0.79804560260586321</v>
      </c>
      <c r="R2060" s="12">
        <v>26</v>
      </c>
      <c r="S2060" s="2">
        <f t="shared" si="18532"/>
        <v>2.1172638436482084E-2</v>
      </c>
      <c r="T2060" s="12">
        <v>75</v>
      </c>
      <c r="U2060" s="2">
        <f t="shared" ref="U2060" si="18615">T2060/$AF2060</f>
        <v>6.1074918566775244E-2</v>
      </c>
      <c r="V2060" s="12">
        <v>121</v>
      </c>
      <c r="W2060" s="2">
        <f t="shared" ref="W2060" si="18616">V2060/$AF2060</f>
        <v>9.8534201954397396E-2</v>
      </c>
      <c r="X2060" s="12">
        <v>4</v>
      </c>
      <c r="Y2060" s="2">
        <f t="shared" ref="Y2060" si="18617">X2060/$AF2060</f>
        <v>3.2573289902280132E-3</v>
      </c>
      <c r="Z2060" s="12">
        <v>0</v>
      </c>
      <c r="AA2060" s="2">
        <f t="shared" ref="AA2060" si="18618">Z2060/$AF2060</f>
        <v>0</v>
      </c>
      <c r="AB2060" s="12">
        <v>2</v>
      </c>
      <c r="AC2060" s="2">
        <f t="shared" ref="AC2060" si="18619">AB2060/$AF2060</f>
        <v>1.6286644951140066E-3</v>
      </c>
      <c r="AD2060" s="12">
        <v>20</v>
      </c>
      <c r="AE2060" s="2">
        <f t="shared" ref="AE2060" si="18620">AD2060/$AF2060</f>
        <v>1.6286644951140065E-2</v>
      </c>
      <c r="AF2060" s="12">
        <v>1228</v>
      </c>
      <c r="AG2060" s="1" t="str">
        <f t="shared" si="18539"/>
        <v>White</v>
      </c>
    </row>
    <row r="2061" spans="1:33" x14ac:dyDescent="0.2">
      <c r="A2061" s="1">
        <v>50</v>
      </c>
      <c r="B2061" s="1">
        <v>34</v>
      </c>
      <c r="C2061" s="1">
        <v>50034</v>
      </c>
      <c r="D2061" s="12">
        <v>147</v>
      </c>
      <c r="E2061" s="2">
        <f t="shared" si="18528"/>
        <v>0.5</v>
      </c>
      <c r="F2061" s="12">
        <v>11</v>
      </c>
      <c r="G2061" s="2">
        <f t="shared" si="18528"/>
        <v>3.7414965986394558E-2</v>
      </c>
      <c r="H2061" s="12">
        <v>15</v>
      </c>
      <c r="I2061" s="2">
        <f t="shared" ref="I2061" si="18621">H2061/$N2061</f>
        <v>5.1020408163265307E-2</v>
      </c>
      <c r="J2061" s="12">
        <v>118</v>
      </c>
      <c r="K2061" s="2">
        <f t="shared" ref="K2061" si="18622">J2061/$N2061</f>
        <v>0.40136054421768708</v>
      </c>
      <c r="L2061" s="12">
        <v>3</v>
      </c>
      <c r="M2061" s="2">
        <f t="shared" ref="M2061" si="18623">L2061/$N2061</f>
        <v>1.020408163265306E-2</v>
      </c>
      <c r="N2061" s="12">
        <v>294</v>
      </c>
      <c r="P2061" s="12">
        <v>837</v>
      </c>
      <c r="Q2061" s="2">
        <f t="shared" si="18532"/>
        <v>0.56439649359406607</v>
      </c>
      <c r="R2061" s="12">
        <v>144</v>
      </c>
      <c r="S2061" s="2">
        <f t="shared" si="18532"/>
        <v>9.7100472016183409E-2</v>
      </c>
      <c r="T2061" s="12">
        <v>304</v>
      </c>
      <c r="U2061" s="2">
        <f t="shared" ref="U2061" si="18624">T2061/$AF2061</f>
        <v>0.20498988536749832</v>
      </c>
      <c r="V2061" s="12">
        <v>160</v>
      </c>
      <c r="W2061" s="2">
        <f t="shared" ref="W2061" si="18625">V2061/$AF2061</f>
        <v>0.1078894133513149</v>
      </c>
      <c r="X2061" s="12">
        <v>3</v>
      </c>
      <c r="Y2061" s="2">
        <f t="shared" ref="Y2061" si="18626">X2061/$AF2061</f>
        <v>2.0229265003371545E-3</v>
      </c>
      <c r="Z2061" s="12">
        <v>0</v>
      </c>
      <c r="AA2061" s="2">
        <f t="shared" ref="AA2061" si="18627">Z2061/$AF2061</f>
        <v>0</v>
      </c>
      <c r="AB2061" s="12">
        <v>5</v>
      </c>
      <c r="AC2061" s="2">
        <f t="shared" ref="AC2061" si="18628">AB2061/$AF2061</f>
        <v>3.3715441672285905E-3</v>
      </c>
      <c r="AD2061" s="12">
        <v>30</v>
      </c>
      <c r="AE2061" s="2">
        <f t="shared" ref="AE2061" si="18629">AD2061/$AF2061</f>
        <v>2.0229265003371546E-2</v>
      </c>
      <c r="AF2061" s="12">
        <v>1483</v>
      </c>
      <c r="AG2061" s="1" t="str">
        <f t="shared" si="18539"/>
        <v>White</v>
      </c>
    </row>
    <row r="2062" spans="1:33" x14ac:dyDescent="0.2">
      <c r="A2062" s="1">
        <v>50</v>
      </c>
      <c r="B2062" s="1">
        <v>35</v>
      </c>
      <c r="C2062" s="1">
        <v>50035</v>
      </c>
      <c r="D2062" s="12">
        <v>119</v>
      </c>
      <c r="E2062" s="2">
        <f t="shared" si="18528"/>
        <v>0.46303501945525294</v>
      </c>
      <c r="F2062" s="12">
        <v>8</v>
      </c>
      <c r="G2062" s="2">
        <f t="shared" si="18528"/>
        <v>3.1128404669260701E-2</v>
      </c>
      <c r="H2062" s="12">
        <v>13</v>
      </c>
      <c r="I2062" s="2">
        <f t="shared" ref="I2062" si="18630">H2062/$N2062</f>
        <v>5.0583657587548639E-2</v>
      </c>
      <c r="J2062" s="12">
        <v>114</v>
      </c>
      <c r="K2062" s="2">
        <f t="shared" ref="K2062" si="18631">J2062/$N2062</f>
        <v>0.44357976653696496</v>
      </c>
      <c r="L2062" s="12">
        <v>3</v>
      </c>
      <c r="M2062" s="2">
        <f t="shared" ref="M2062" si="18632">L2062/$N2062</f>
        <v>1.1673151750972763E-2</v>
      </c>
      <c r="N2062" s="12">
        <v>257</v>
      </c>
      <c r="P2062" s="12">
        <v>552</v>
      </c>
      <c r="Q2062" s="2">
        <f t="shared" si="18532"/>
        <v>0.44159999999999999</v>
      </c>
      <c r="R2062" s="12">
        <v>212</v>
      </c>
      <c r="S2062" s="2">
        <f t="shared" si="18532"/>
        <v>0.1696</v>
      </c>
      <c r="T2062" s="12">
        <v>296</v>
      </c>
      <c r="U2062" s="2">
        <f t="shared" ref="U2062" si="18633">T2062/$AF2062</f>
        <v>0.23680000000000001</v>
      </c>
      <c r="V2062" s="12">
        <v>157</v>
      </c>
      <c r="W2062" s="2">
        <f t="shared" ref="W2062" si="18634">V2062/$AF2062</f>
        <v>0.12559999999999999</v>
      </c>
      <c r="X2062" s="12">
        <v>4</v>
      </c>
      <c r="Y2062" s="2">
        <f t="shared" ref="Y2062" si="18635">X2062/$AF2062</f>
        <v>3.2000000000000002E-3</v>
      </c>
      <c r="Z2062" s="12">
        <v>0</v>
      </c>
      <c r="AA2062" s="2">
        <f t="shared" ref="AA2062" si="18636">Z2062/$AF2062</f>
        <v>0</v>
      </c>
      <c r="AB2062" s="12">
        <v>2</v>
      </c>
      <c r="AC2062" s="2">
        <f t="shared" ref="AC2062" si="18637">AB2062/$AF2062</f>
        <v>1.6000000000000001E-3</v>
      </c>
      <c r="AD2062" s="12">
        <v>28</v>
      </c>
      <c r="AE2062" s="2">
        <f t="shared" ref="AE2062" si="18638">AD2062/$AF2062</f>
        <v>2.24E-2</v>
      </c>
      <c r="AF2062" s="12">
        <v>1250</v>
      </c>
      <c r="AG2062" s="1" t="str">
        <f t="shared" si="18539"/>
        <v>Mixed</v>
      </c>
    </row>
    <row r="2063" spans="1:33" x14ac:dyDescent="0.2">
      <c r="A2063" s="1">
        <v>50</v>
      </c>
      <c r="B2063" s="1">
        <v>36</v>
      </c>
      <c r="C2063" s="1">
        <v>50036</v>
      </c>
      <c r="D2063" s="12">
        <v>112</v>
      </c>
      <c r="E2063" s="2">
        <f t="shared" si="18528"/>
        <v>0.48068669527896996</v>
      </c>
      <c r="F2063" s="12">
        <v>4</v>
      </c>
      <c r="G2063" s="2">
        <f t="shared" si="18528"/>
        <v>1.7167381974248927E-2</v>
      </c>
      <c r="H2063" s="12">
        <v>19</v>
      </c>
      <c r="I2063" s="2">
        <f t="shared" ref="I2063" si="18639">H2063/$N2063</f>
        <v>8.15450643776824E-2</v>
      </c>
      <c r="J2063" s="12">
        <v>97</v>
      </c>
      <c r="K2063" s="2">
        <f t="shared" ref="K2063" si="18640">J2063/$N2063</f>
        <v>0.41630901287553645</v>
      </c>
      <c r="L2063" s="12">
        <v>1</v>
      </c>
      <c r="M2063" s="2">
        <f t="shared" ref="M2063" si="18641">L2063/$N2063</f>
        <v>4.2918454935622317E-3</v>
      </c>
      <c r="N2063" s="12">
        <v>233</v>
      </c>
      <c r="P2063" s="12">
        <v>919</v>
      </c>
      <c r="Q2063" s="2">
        <f t="shared" si="18532"/>
        <v>0.48779193205944799</v>
      </c>
      <c r="R2063" s="12">
        <v>102</v>
      </c>
      <c r="S2063" s="2">
        <f t="shared" si="18532"/>
        <v>5.4140127388535034E-2</v>
      </c>
      <c r="T2063" s="12">
        <v>358</v>
      </c>
      <c r="U2063" s="2">
        <f t="shared" ref="U2063" si="18642">T2063/$AF2063</f>
        <v>0.19002123142250532</v>
      </c>
      <c r="V2063" s="12">
        <v>431</v>
      </c>
      <c r="W2063" s="2">
        <f t="shared" ref="W2063" si="18643">V2063/$AF2063</f>
        <v>0.22876857749469215</v>
      </c>
      <c r="X2063" s="12">
        <v>5</v>
      </c>
      <c r="Y2063" s="2">
        <f t="shared" ref="Y2063" si="18644">X2063/$AF2063</f>
        <v>2.6539278131634818E-3</v>
      </c>
      <c r="Z2063" s="12">
        <v>0</v>
      </c>
      <c r="AA2063" s="2">
        <f t="shared" ref="AA2063" si="18645">Z2063/$AF2063</f>
        <v>0</v>
      </c>
      <c r="AB2063" s="12">
        <v>7</v>
      </c>
      <c r="AC2063" s="2">
        <f t="shared" ref="AC2063" si="18646">AB2063/$AF2063</f>
        <v>3.7154989384288748E-3</v>
      </c>
      <c r="AD2063" s="12">
        <v>61</v>
      </c>
      <c r="AE2063" s="2">
        <f t="shared" ref="AE2063" si="18647">AD2063/$AF2063</f>
        <v>3.237791932059448E-2</v>
      </c>
      <c r="AF2063" s="12">
        <v>1884</v>
      </c>
      <c r="AG2063" s="1" t="str">
        <f t="shared" si="18539"/>
        <v>Mixed</v>
      </c>
    </row>
    <row r="2064" spans="1:33" x14ac:dyDescent="0.2">
      <c r="A2064" s="1">
        <v>50</v>
      </c>
      <c r="B2064" s="1">
        <v>37</v>
      </c>
      <c r="C2064" s="1">
        <v>50037</v>
      </c>
      <c r="D2064" s="12">
        <v>112</v>
      </c>
      <c r="E2064" s="2">
        <f t="shared" si="18528"/>
        <v>0.50450450450450446</v>
      </c>
      <c r="F2064" s="12">
        <v>8</v>
      </c>
      <c r="G2064" s="2">
        <f t="shared" si="18528"/>
        <v>3.6036036036036036E-2</v>
      </c>
      <c r="H2064" s="12">
        <v>16</v>
      </c>
      <c r="I2064" s="2">
        <f t="shared" ref="I2064" si="18648">H2064/$N2064</f>
        <v>7.2072072072072071E-2</v>
      </c>
      <c r="J2064" s="12">
        <v>85</v>
      </c>
      <c r="K2064" s="2">
        <f t="shared" ref="K2064" si="18649">J2064/$N2064</f>
        <v>0.38288288288288286</v>
      </c>
      <c r="L2064" s="12">
        <v>1</v>
      </c>
      <c r="M2064" s="2">
        <f t="shared" ref="M2064" si="18650">L2064/$N2064</f>
        <v>4.5045045045045045E-3</v>
      </c>
      <c r="N2064" s="12">
        <v>222</v>
      </c>
      <c r="P2064" s="12">
        <v>460</v>
      </c>
      <c r="Q2064" s="2">
        <f t="shared" si="18532"/>
        <v>0.44145873320537427</v>
      </c>
      <c r="R2064" s="12">
        <v>176</v>
      </c>
      <c r="S2064" s="2">
        <f t="shared" si="18532"/>
        <v>0.16890595009596929</v>
      </c>
      <c r="T2064" s="12">
        <v>247</v>
      </c>
      <c r="U2064" s="2">
        <f t="shared" ref="U2064" si="18651">T2064/$AF2064</f>
        <v>0.23704414587332054</v>
      </c>
      <c r="V2064" s="12">
        <v>131</v>
      </c>
      <c r="W2064" s="2">
        <f t="shared" ref="W2064" si="18652">V2064/$AF2064</f>
        <v>0.12571976967370441</v>
      </c>
      <c r="X2064" s="12">
        <v>4</v>
      </c>
      <c r="Y2064" s="2">
        <f t="shared" ref="Y2064" si="18653">X2064/$AF2064</f>
        <v>3.838771593090211E-3</v>
      </c>
      <c r="Z2064" s="12">
        <v>0</v>
      </c>
      <c r="AA2064" s="2">
        <f t="shared" ref="AA2064" si="18654">Z2064/$AF2064</f>
        <v>0</v>
      </c>
      <c r="AB2064" s="12">
        <v>2</v>
      </c>
      <c r="AC2064" s="2">
        <f t="shared" ref="AC2064" si="18655">AB2064/$AF2064</f>
        <v>1.9193857965451055E-3</v>
      </c>
      <c r="AD2064" s="12">
        <v>23</v>
      </c>
      <c r="AE2064" s="2">
        <f t="shared" ref="AE2064" si="18656">AD2064/$AF2064</f>
        <v>2.2072936660268713E-2</v>
      </c>
      <c r="AF2064" s="12">
        <v>1042</v>
      </c>
      <c r="AG2064" s="1" t="str">
        <f t="shared" si="18539"/>
        <v>Mixed</v>
      </c>
    </row>
    <row r="2065" spans="1:33" x14ac:dyDescent="0.2">
      <c r="A2065" s="1">
        <v>50</v>
      </c>
      <c r="B2065" s="1">
        <v>38</v>
      </c>
      <c r="C2065" s="1">
        <v>50038</v>
      </c>
      <c r="D2065" s="12">
        <v>110</v>
      </c>
      <c r="E2065" s="2">
        <f t="shared" si="18528"/>
        <v>0.72847682119205293</v>
      </c>
      <c r="F2065" s="12">
        <v>6</v>
      </c>
      <c r="G2065" s="2">
        <f t="shared" si="18528"/>
        <v>3.9735099337748346E-2</v>
      </c>
      <c r="H2065" s="12">
        <v>10</v>
      </c>
      <c r="I2065" s="2">
        <f t="shared" ref="I2065" si="18657">H2065/$N2065</f>
        <v>6.6225165562913912E-2</v>
      </c>
      <c r="J2065" s="12">
        <v>22</v>
      </c>
      <c r="K2065" s="2">
        <f t="shared" ref="K2065" si="18658">J2065/$N2065</f>
        <v>0.14569536423841059</v>
      </c>
      <c r="L2065" s="12">
        <v>3</v>
      </c>
      <c r="M2065" s="2">
        <f t="shared" ref="M2065" si="18659">L2065/$N2065</f>
        <v>1.9867549668874173E-2</v>
      </c>
      <c r="N2065" s="12">
        <v>151</v>
      </c>
      <c r="P2065" s="12">
        <v>170</v>
      </c>
      <c r="Q2065" s="2">
        <f t="shared" si="18532"/>
        <v>0.7981220657276995</v>
      </c>
      <c r="R2065" s="12">
        <v>4</v>
      </c>
      <c r="S2065" s="2">
        <f t="shared" si="18532"/>
        <v>1.8779342723004695E-2</v>
      </c>
      <c r="T2065" s="12">
        <v>13</v>
      </c>
      <c r="U2065" s="2">
        <f t="shared" ref="U2065" si="18660">T2065/$AF2065</f>
        <v>6.1032863849765258E-2</v>
      </c>
      <c r="V2065" s="12">
        <v>21</v>
      </c>
      <c r="W2065" s="2">
        <f t="shared" ref="W2065" si="18661">V2065/$AF2065</f>
        <v>9.8591549295774641E-2</v>
      </c>
      <c r="X2065" s="12">
        <v>1</v>
      </c>
      <c r="Y2065" s="2">
        <f t="shared" ref="Y2065" si="18662">X2065/$AF2065</f>
        <v>4.6948356807511738E-3</v>
      </c>
      <c r="Z2065" s="12">
        <v>0</v>
      </c>
      <c r="AA2065" s="2">
        <f t="shared" ref="AA2065" si="18663">Z2065/$AF2065</f>
        <v>0</v>
      </c>
      <c r="AB2065" s="12">
        <v>0</v>
      </c>
      <c r="AC2065" s="2">
        <f t="shared" ref="AC2065" si="18664">AB2065/$AF2065</f>
        <v>0</v>
      </c>
      <c r="AD2065" s="12">
        <v>4</v>
      </c>
      <c r="AE2065" s="2">
        <f t="shared" ref="AE2065" si="18665">AD2065/$AF2065</f>
        <v>1.8779342723004695E-2</v>
      </c>
      <c r="AF2065" s="12">
        <v>213</v>
      </c>
      <c r="AG2065" s="1" t="str">
        <f t="shared" si="18539"/>
        <v>White</v>
      </c>
    </row>
    <row r="2066" spans="1:33" x14ac:dyDescent="0.2">
      <c r="A2066" s="1">
        <v>50</v>
      </c>
      <c r="B2066" s="1">
        <v>39</v>
      </c>
      <c r="C2066" s="1">
        <v>50039</v>
      </c>
      <c r="D2066" s="12">
        <v>96</v>
      </c>
      <c r="E2066" s="2">
        <f t="shared" si="18528"/>
        <v>0.65753424657534243</v>
      </c>
      <c r="F2066" s="12">
        <v>2</v>
      </c>
      <c r="G2066" s="2">
        <f t="shared" si="18528"/>
        <v>1.3698630136986301E-2</v>
      </c>
      <c r="H2066" s="12">
        <v>12</v>
      </c>
      <c r="I2066" s="2">
        <f t="shared" ref="I2066" si="18666">H2066/$N2066</f>
        <v>8.2191780821917804E-2</v>
      </c>
      <c r="J2066" s="12">
        <v>36</v>
      </c>
      <c r="K2066" s="2">
        <f t="shared" ref="K2066" si="18667">J2066/$N2066</f>
        <v>0.24657534246575341</v>
      </c>
      <c r="L2066" s="12">
        <v>0</v>
      </c>
      <c r="M2066" s="2">
        <f t="shared" ref="M2066" si="18668">L2066/$N2066</f>
        <v>0</v>
      </c>
      <c r="N2066" s="12">
        <v>146</v>
      </c>
      <c r="P2066" s="12">
        <v>771</v>
      </c>
      <c r="Q2066" s="2">
        <f t="shared" si="18532"/>
        <v>0.4343661971830986</v>
      </c>
      <c r="R2066" s="12">
        <v>130</v>
      </c>
      <c r="S2066" s="2">
        <f t="shared" si="18532"/>
        <v>7.3239436619718309E-2</v>
      </c>
      <c r="T2066" s="12">
        <v>290</v>
      </c>
      <c r="U2066" s="2">
        <f t="shared" ref="U2066" si="18669">T2066/$AF2066</f>
        <v>0.16338028169014085</v>
      </c>
      <c r="V2066" s="12">
        <v>513</v>
      </c>
      <c r="W2066" s="2">
        <f t="shared" ref="W2066" si="18670">V2066/$AF2066</f>
        <v>0.28901408450704225</v>
      </c>
      <c r="X2066" s="12">
        <v>4</v>
      </c>
      <c r="Y2066" s="2">
        <f t="shared" ref="Y2066" si="18671">X2066/$AF2066</f>
        <v>2.2535211267605635E-3</v>
      </c>
      <c r="Z2066" s="12">
        <v>0</v>
      </c>
      <c r="AA2066" s="2">
        <f t="shared" ref="AA2066" si="18672">Z2066/$AF2066</f>
        <v>0</v>
      </c>
      <c r="AB2066" s="12">
        <v>1</v>
      </c>
      <c r="AC2066" s="2">
        <f t="shared" ref="AC2066" si="18673">AB2066/$AF2066</f>
        <v>5.6338028169014088E-4</v>
      </c>
      <c r="AD2066" s="12">
        <v>66</v>
      </c>
      <c r="AE2066" s="2">
        <f t="shared" ref="AE2066" si="18674">AD2066/$AF2066</f>
        <v>3.7183098591549293E-2</v>
      </c>
      <c r="AF2066" s="12">
        <v>1775</v>
      </c>
      <c r="AG2066" s="1" t="str">
        <f t="shared" si="18539"/>
        <v>Mixed</v>
      </c>
    </row>
    <row r="2067" spans="1:33" s="5" customFormat="1" x14ac:dyDescent="0.2">
      <c r="A2067" s="5">
        <v>50</v>
      </c>
      <c r="B2067" s="5">
        <v>40</v>
      </c>
      <c r="C2067" s="5">
        <v>50040</v>
      </c>
      <c r="D2067" s="15">
        <v>169</v>
      </c>
      <c r="E2067" s="6">
        <f t="shared" si="18528"/>
        <v>0.66274509803921566</v>
      </c>
      <c r="F2067" s="15">
        <v>13</v>
      </c>
      <c r="G2067" s="6">
        <f t="shared" si="18528"/>
        <v>5.0980392156862744E-2</v>
      </c>
      <c r="H2067" s="15">
        <v>26</v>
      </c>
      <c r="I2067" s="6">
        <f t="shared" ref="I2067" si="18675">H2067/$N2067</f>
        <v>0.10196078431372549</v>
      </c>
      <c r="J2067" s="15">
        <v>47</v>
      </c>
      <c r="K2067" s="6">
        <f t="shared" ref="K2067" si="18676">J2067/$N2067</f>
        <v>0.18431372549019609</v>
      </c>
      <c r="L2067" s="15">
        <v>0</v>
      </c>
      <c r="M2067" s="6">
        <f t="shared" ref="C2067:M2068" si="18677">L2067/$N2067</f>
        <v>0</v>
      </c>
      <c r="N2067" s="15">
        <v>255</v>
      </c>
      <c r="O2067" s="15"/>
      <c r="P2067" s="15">
        <v>1516</v>
      </c>
      <c r="Q2067" s="6">
        <f t="shared" si="18532"/>
        <v>0.62800331400165699</v>
      </c>
      <c r="R2067" s="15">
        <v>92</v>
      </c>
      <c r="S2067" s="6">
        <f t="shared" si="18532"/>
        <v>3.811101905550953E-2</v>
      </c>
      <c r="T2067" s="15">
        <v>306</v>
      </c>
      <c r="U2067" s="6">
        <f t="shared" ref="U2067" si="18678">T2067/$AF2067</f>
        <v>0.12676056338028169</v>
      </c>
      <c r="V2067" s="15">
        <v>413</v>
      </c>
      <c r="W2067" s="6">
        <f t="shared" ref="W2067" si="18679">V2067/$AF2067</f>
        <v>0.17108533554266778</v>
      </c>
      <c r="X2067" s="15">
        <v>8</v>
      </c>
      <c r="Y2067" s="6">
        <f t="shared" ref="Y2067" si="18680">X2067/$AF2067</f>
        <v>3.3140016570008283E-3</v>
      </c>
      <c r="Z2067" s="15">
        <v>0</v>
      </c>
      <c r="AA2067" s="6">
        <f t="shared" ref="AA2067" si="18681">Z2067/$AF2067</f>
        <v>0</v>
      </c>
      <c r="AB2067" s="15">
        <v>10</v>
      </c>
      <c r="AC2067" s="6">
        <f t="shared" ref="AC2067" si="18682">AB2067/$AF2067</f>
        <v>4.1425020712510356E-3</v>
      </c>
      <c r="AD2067" s="15">
        <v>70</v>
      </c>
      <c r="AE2067" s="6">
        <f t="shared" ref="Q2067:AE2068" si="18683">AD2067/$AF2067</f>
        <v>2.8997514498757249E-2</v>
      </c>
      <c r="AF2067" s="15">
        <v>2414</v>
      </c>
      <c r="AG2067" s="1" t="str">
        <f t="shared" si="18539"/>
        <v>White</v>
      </c>
    </row>
    <row r="2068" spans="1:33" s="3" customFormat="1" x14ac:dyDescent="0.2">
      <c r="C2068" s="4"/>
      <c r="D2068" s="14">
        <f>SUM(D2:D2067)</f>
        <v>211214</v>
      </c>
      <c r="E2068" s="4">
        <f t="shared" si="18677"/>
        <v>0.45368118980316008</v>
      </c>
      <c r="F2068" s="14">
        <f>SUM(F2:F2067)</f>
        <v>49563</v>
      </c>
      <c r="G2068" s="4">
        <f t="shared" si="18677"/>
        <v>0.10645980290233613</v>
      </c>
      <c r="H2068" s="14">
        <f>SUM(H2:H2067)</f>
        <v>34447</v>
      </c>
      <c r="I2068" s="4">
        <f t="shared" si="18677"/>
        <v>7.3991098815180123E-2</v>
      </c>
      <c r="J2068" s="14">
        <f>SUM(J2:J2067)</f>
        <v>157346</v>
      </c>
      <c r="K2068" s="4">
        <f t="shared" si="18677"/>
        <v>0.33797437902207256</v>
      </c>
      <c r="L2068" s="14">
        <f>SUM(L2:L2067)</f>
        <v>12918</v>
      </c>
      <c r="M2068" s="4">
        <f t="shared" si="18677"/>
        <v>2.7747467544183727E-2</v>
      </c>
      <c r="N2068" s="14">
        <f>SUM(N2:N2067)</f>
        <v>465556</v>
      </c>
      <c r="O2068" s="14"/>
      <c r="P2068" s="14">
        <f>SUM(P2:P2067)</f>
        <v>876082</v>
      </c>
      <c r="Q2068" s="4">
        <f t="shared" si="18683"/>
        <v>0.32099557939591794</v>
      </c>
      <c r="R2068" s="14">
        <f>SUM(R2:R2067)</f>
        <v>876897</v>
      </c>
      <c r="S2068" s="4">
        <f t="shared" si="18683"/>
        <v>0.3212941945908514</v>
      </c>
      <c r="T2068" s="14">
        <f>SUM(T2:T2067)</f>
        <v>790465</v>
      </c>
      <c r="U2068" s="4">
        <f t="shared" si="18683"/>
        <v>0.2896255951693954</v>
      </c>
      <c r="V2068" s="14">
        <f>SUM(V2:V2067)</f>
        <v>145956</v>
      </c>
      <c r="W2068" s="4">
        <f t="shared" si="18683"/>
        <v>5.3478134222950134E-2</v>
      </c>
      <c r="X2068" s="14">
        <f>SUM(X2:X2067)</f>
        <v>3991</v>
      </c>
      <c r="Y2068" s="4">
        <f t="shared" si="18683"/>
        <v>1.4622984576433582E-3</v>
      </c>
      <c r="Z2068" s="14">
        <f>SUM(Z2:Z2067)</f>
        <v>425</v>
      </c>
      <c r="AA2068" s="4">
        <f t="shared" si="18683"/>
        <v>1.5571958018001183E-4</v>
      </c>
      <c r="AB2068" s="14">
        <f>SUM(AB2:AB2067)</f>
        <v>4109</v>
      </c>
      <c r="AC2068" s="4">
        <f t="shared" si="18683"/>
        <v>1.5055335410815733E-3</v>
      </c>
      <c r="AD2068" s="14">
        <f>SUM(AD2:AD2067)</f>
        <v>36234</v>
      </c>
      <c r="AE2068" s="4">
        <f t="shared" si="18683"/>
        <v>1.3276101807629526E-2</v>
      </c>
      <c r="AF2068" s="14">
        <f>SUM(AF2:AF2067)</f>
        <v>2729265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2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1" max="1" width="5.85546875" style="1" bestFit="1" customWidth="1"/>
    <col min="2" max="2" width="9" style="12" bestFit="1" customWidth="1"/>
    <col min="3" max="3" width="7.28515625" style="1" bestFit="1" customWidth="1"/>
    <col min="4" max="4" width="9.28515625" style="12" bestFit="1" customWidth="1"/>
    <col min="5" max="5" width="7.28515625" style="1" bestFit="1" customWidth="1"/>
    <col min="6" max="6" width="7.140625" style="12" bestFit="1" customWidth="1"/>
    <col min="7" max="7" width="7.28515625" style="1" bestFit="1" customWidth="1"/>
    <col min="8" max="8" width="8.140625" style="12" bestFit="1" customWidth="1"/>
    <col min="9" max="9" width="7.28515625" style="1" bestFit="1" customWidth="1"/>
    <col min="10" max="10" width="8.140625" style="12" bestFit="1" customWidth="1"/>
    <col min="11" max="11" width="6.28515625" style="1" bestFit="1" customWidth="1"/>
    <col min="12" max="12" width="6.140625" style="12" bestFit="1" customWidth="1"/>
    <col min="13" max="13" width="6.28515625" style="1" bestFit="1" customWidth="1"/>
    <col min="14" max="14" width="8.140625" style="12" bestFit="1" customWidth="1"/>
    <col min="15" max="15" width="9.140625" style="1"/>
    <col min="16" max="16" width="9.7109375" style="12" bestFit="1" customWidth="1"/>
    <col min="17" max="17" width="7.28515625" style="1" bestFit="1" customWidth="1"/>
    <col min="18" max="18" width="8.140625" style="12" bestFit="1" customWidth="1"/>
    <col min="19" max="19" width="7.28515625" style="1" bestFit="1" customWidth="1"/>
    <col min="20" max="20" width="8.7109375" style="12" bestFit="1" customWidth="1"/>
    <col min="21" max="21" width="7.28515625" style="1" bestFit="1" customWidth="1"/>
    <col min="22" max="22" width="8.140625" style="12" bestFit="1" customWidth="1"/>
    <col min="23" max="23" width="7.28515625" style="1" bestFit="1" customWidth="1"/>
    <col min="24" max="24" width="10.28515625" style="12" bestFit="1" customWidth="1"/>
    <col min="25" max="25" width="6.28515625" style="1" bestFit="1" customWidth="1"/>
    <col min="26" max="26" width="9.5703125" style="12" bestFit="1" customWidth="1"/>
    <col min="27" max="27" width="6.28515625" style="1" bestFit="1" customWidth="1"/>
    <col min="28" max="28" width="6.140625" style="12" bestFit="1" customWidth="1"/>
    <col min="29" max="29" width="6.28515625" style="1" bestFit="1" customWidth="1"/>
    <col min="30" max="30" width="9.5703125" style="12" bestFit="1" customWidth="1"/>
    <col min="31" max="31" width="6.28515625" style="1" bestFit="1" customWidth="1"/>
    <col min="32" max="32" width="9.7109375" style="12" bestFit="1" customWidth="1"/>
    <col min="33" max="16384" width="9.140625" style="1"/>
  </cols>
  <sheetData>
    <row r="1" spans="1:33" s="7" customFormat="1" x14ac:dyDescent="0.2">
      <c r="A1" s="7" t="s">
        <v>0</v>
      </c>
      <c r="B1" s="11" t="s">
        <v>3</v>
      </c>
      <c r="C1" s="7" t="s">
        <v>21</v>
      </c>
      <c r="D1" s="11" t="s">
        <v>17</v>
      </c>
      <c r="E1" s="7" t="s">
        <v>21</v>
      </c>
      <c r="F1" s="11" t="s">
        <v>18</v>
      </c>
      <c r="G1" s="7" t="s">
        <v>21</v>
      </c>
      <c r="H1" s="11" t="s">
        <v>19</v>
      </c>
      <c r="I1" s="7" t="s">
        <v>21</v>
      </c>
      <c r="J1" s="11" t="s">
        <v>20</v>
      </c>
      <c r="K1" s="7" t="s">
        <v>21</v>
      </c>
      <c r="L1" s="11" t="s">
        <v>7</v>
      </c>
      <c r="M1" s="7" t="s">
        <v>21</v>
      </c>
      <c r="N1" s="11" t="s">
        <v>8</v>
      </c>
      <c r="P1" s="11" t="s">
        <v>9</v>
      </c>
      <c r="Q1" s="7" t="s">
        <v>21</v>
      </c>
      <c r="R1" s="11" t="s">
        <v>10</v>
      </c>
      <c r="S1" s="7" t="s">
        <v>21</v>
      </c>
      <c r="T1" s="11" t="s">
        <v>11</v>
      </c>
      <c r="U1" s="7" t="s">
        <v>21</v>
      </c>
      <c r="V1" s="11" t="s">
        <v>12</v>
      </c>
      <c r="W1" s="7" t="s">
        <v>21</v>
      </c>
      <c r="X1" s="11" t="s">
        <v>13</v>
      </c>
      <c r="Y1" s="7" t="s">
        <v>21</v>
      </c>
      <c r="Z1" s="11" t="s">
        <v>14</v>
      </c>
      <c r="AA1" s="7" t="s">
        <v>21</v>
      </c>
      <c r="AB1" s="11" t="s">
        <v>15</v>
      </c>
      <c r="AC1" s="7" t="s">
        <v>21</v>
      </c>
      <c r="AD1" s="11" t="s">
        <v>16</v>
      </c>
      <c r="AE1" s="7" t="s">
        <v>21</v>
      </c>
      <c r="AF1" s="11" t="s">
        <v>8</v>
      </c>
      <c r="AG1" s="7" t="s">
        <v>22</v>
      </c>
    </row>
    <row r="2" spans="1:33" x14ac:dyDescent="0.2">
      <c r="A2" s="1">
        <v>1</v>
      </c>
      <c r="B2" s="12">
        <v>5704</v>
      </c>
      <c r="C2" s="2">
        <f>B2/$N2</f>
        <v>0.54339335048108983</v>
      </c>
      <c r="D2" s="12">
        <v>2264</v>
      </c>
      <c r="E2" s="2">
        <f>D2/$N2</f>
        <v>0.21568067066780985</v>
      </c>
      <c r="F2" s="12">
        <v>152</v>
      </c>
      <c r="G2" s="2">
        <f>F2/$N2</f>
        <v>1.4480327712679814E-2</v>
      </c>
      <c r="H2" s="12">
        <v>2302</v>
      </c>
      <c r="I2" s="2">
        <f>H2/$N2</f>
        <v>0.21930075259597981</v>
      </c>
      <c r="J2" s="12">
        <v>45</v>
      </c>
      <c r="K2" s="2">
        <f>J2/$N2</f>
        <v>4.2869391254644184E-3</v>
      </c>
      <c r="L2" s="12">
        <v>30</v>
      </c>
      <c r="M2" s="2">
        <f>L2/$N2</f>
        <v>2.8579594169762788E-3</v>
      </c>
      <c r="N2" s="12">
        <v>10497</v>
      </c>
      <c r="P2" s="12">
        <v>28967</v>
      </c>
      <c r="Q2" s="2">
        <f>P2/$AF2</f>
        <v>0.54873174335562336</v>
      </c>
      <c r="R2" s="12">
        <v>2551</v>
      </c>
      <c r="S2" s="2">
        <f>R2/$AF2</f>
        <v>4.8324461535547175E-2</v>
      </c>
      <c r="T2" s="12">
        <v>18008</v>
      </c>
      <c r="U2" s="2">
        <f>T2/$AF2</f>
        <v>0.34113167515959764</v>
      </c>
      <c r="V2" s="12">
        <v>2107</v>
      </c>
      <c r="W2" s="2">
        <f>V2/$AF2</f>
        <v>3.9913618367462919E-2</v>
      </c>
      <c r="X2" s="12">
        <v>84</v>
      </c>
      <c r="Y2" s="2">
        <f>X2/$AF2</f>
        <v>1.5912405993672924E-3</v>
      </c>
      <c r="Z2" s="12">
        <v>18</v>
      </c>
      <c r="AA2" s="2">
        <f>Z2/$AF2</f>
        <v>3.4098012843584839E-4</v>
      </c>
      <c r="AB2" s="12">
        <v>124</v>
      </c>
      <c r="AC2" s="2">
        <f>AB2/$AF2</f>
        <v>2.348974218113622E-3</v>
      </c>
      <c r="AD2" s="12">
        <v>923</v>
      </c>
      <c r="AE2" s="2">
        <f>AD2/$AF2</f>
        <v>1.7484703252571558E-2</v>
      </c>
      <c r="AF2" s="12">
        <v>52789</v>
      </c>
      <c r="AG2" s="1" t="str">
        <f>IF(Q2 &gt; 0.5,"White",IF(S2 &gt;0.5,"AA",IF(U2 &gt; 0.5,"Hisp","Mixed")))</f>
        <v>White</v>
      </c>
    </row>
    <row r="3" spans="1:33" x14ac:dyDescent="0.2">
      <c r="A3" s="1">
        <v>2</v>
      </c>
      <c r="B3" s="12">
        <v>9755</v>
      </c>
      <c r="C3" s="2">
        <f t="shared" ref="C3:M52" si="0">B3/$N3</f>
        <v>0.64470292776419269</v>
      </c>
      <c r="D3" s="12">
        <v>976</v>
      </c>
      <c r="E3" s="2">
        <f t="shared" si="0"/>
        <v>6.4503337519000725E-2</v>
      </c>
      <c r="F3" s="12">
        <v>1456</v>
      </c>
      <c r="G3" s="2">
        <f t="shared" ref="G3" si="1">F3/$N3</f>
        <v>9.6226290397197808E-2</v>
      </c>
      <c r="H3" s="12">
        <v>2485</v>
      </c>
      <c r="I3" s="2">
        <f t="shared" ref="I3" si="2">H3/$N3</f>
        <v>0.16423237062983279</v>
      </c>
      <c r="J3" s="12">
        <v>339</v>
      </c>
      <c r="K3" s="2">
        <f t="shared" ref="K3" si="3">J3/$N3</f>
        <v>2.2404335470226688E-2</v>
      </c>
      <c r="L3" s="12">
        <v>119</v>
      </c>
      <c r="M3" s="2">
        <f t="shared" ref="M3" si="4">L3/$N3</f>
        <v>7.8646487343863591E-3</v>
      </c>
      <c r="N3" s="12">
        <v>15131</v>
      </c>
      <c r="P3" s="12">
        <v>29514</v>
      </c>
      <c r="Q3" s="2">
        <f t="shared" ref="Q3:S51" si="5">P3/$AF3</f>
        <v>0.41671137717787254</v>
      </c>
      <c r="R3" s="12">
        <v>24569</v>
      </c>
      <c r="S3" s="2">
        <f t="shared" si="5"/>
        <v>0.34689238415271229</v>
      </c>
      <c r="T3" s="12">
        <v>5077</v>
      </c>
      <c r="U3" s="2">
        <f t="shared" ref="U3" si="6">T3/$AF3</f>
        <v>7.168271538700477E-2</v>
      </c>
      <c r="V3" s="12">
        <v>9728</v>
      </c>
      <c r="W3" s="2">
        <f t="shared" ref="W3" si="7">V3/$AF3</f>
        <v>0.13735069042442041</v>
      </c>
      <c r="X3" s="12">
        <v>97</v>
      </c>
      <c r="Y3" s="2">
        <f t="shared" ref="Y3" si="8">X3/$AF3</f>
        <v>1.3695535537796854E-3</v>
      </c>
      <c r="Z3" s="12">
        <v>25</v>
      </c>
      <c r="AA3" s="2">
        <f t="shared" ref="AA3" si="9">Z3/$AF3</f>
        <v>3.5297772004631069E-4</v>
      </c>
      <c r="AB3" s="12">
        <v>177</v>
      </c>
      <c r="AC3" s="2">
        <f t="shared" ref="AC3" si="10">AB3/$AF3</f>
        <v>2.4990822579278797E-3</v>
      </c>
      <c r="AD3" s="12">
        <v>1616</v>
      </c>
      <c r="AE3" s="2">
        <f t="shared" ref="AE3" si="11">AD3/$AF3</f>
        <v>2.2816479823793524E-2</v>
      </c>
      <c r="AF3" s="12">
        <v>70826</v>
      </c>
      <c r="AG3" s="1" t="str">
        <f t="shared" ref="AG3:AG51" si="12">IF(Q3 &gt; 0.5,"White",IF(S3 &gt;0.5,"AA",IF(U3 &gt; 0.5,"Hisp","Mixed")))</f>
        <v>Mixed</v>
      </c>
    </row>
    <row r="4" spans="1:33" x14ac:dyDescent="0.2">
      <c r="A4" s="1">
        <v>3</v>
      </c>
      <c r="B4" s="12">
        <v>5378</v>
      </c>
      <c r="C4" s="2">
        <f t="shared" si="0"/>
        <v>0.58260210161412629</v>
      </c>
      <c r="D4" s="12">
        <v>419</v>
      </c>
      <c r="E4" s="2">
        <f t="shared" si="0"/>
        <v>4.5390531903369086E-2</v>
      </c>
      <c r="F4" s="12">
        <v>1973</v>
      </c>
      <c r="G4" s="2">
        <f t="shared" ref="G4" si="13">F4/$N4</f>
        <v>0.21373632325858521</v>
      </c>
      <c r="H4" s="12">
        <v>1045</v>
      </c>
      <c r="I4" s="2">
        <f t="shared" ref="I4" si="14">H4/$N4</f>
        <v>0.11320550319575344</v>
      </c>
      <c r="J4" s="12">
        <v>274</v>
      </c>
      <c r="K4" s="2">
        <f t="shared" ref="K4" si="15">J4/$N4</f>
        <v>2.968259126855162E-2</v>
      </c>
      <c r="L4" s="12">
        <v>147</v>
      </c>
      <c r="M4" s="2">
        <f t="shared" ref="M4" si="16">L4/$N4</f>
        <v>1.5924601884952875E-2</v>
      </c>
      <c r="N4" s="12">
        <v>9231</v>
      </c>
      <c r="P4" s="12">
        <v>3219</v>
      </c>
      <c r="Q4" s="2">
        <f t="shared" si="5"/>
        <v>8.6527606042685876E-2</v>
      </c>
      <c r="R4" s="12">
        <v>28742</v>
      </c>
      <c r="S4" s="2">
        <f t="shared" si="5"/>
        <v>0.77259287135100263</v>
      </c>
      <c r="T4" s="12">
        <v>3038</v>
      </c>
      <c r="U4" s="2">
        <f t="shared" ref="U4" si="17">T4/$AF4</f>
        <v>8.1662276221708505E-2</v>
      </c>
      <c r="V4" s="12">
        <v>1523</v>
      </c>
      <c r="W4" s="2">
        <f t="shared" ref="W4" si="18">V4/$AF4</f>
        <v>4.0938659211870329E-2</v>
      </c>
      <c r="X4" s="12">
        <v>62</v>
      </c>
      <c r="Y4" s="2">
        <f t="shared" ref="Y4" si="19">X4/$AF4</f>
        <v>1.6665770657491533E-3</v>
      </c>
      <c r="Z4" s="12">
        <v>5</v>
      </c>
      <c r="AA4" s="2">
        <f t="shared" ref="AA4" si="20">Z4/$AF4</f>
        <v>1.3440137627009299E-4</v>
      </c>
      <c r="AB4" s="12">
        <v>32</v>
      </c>
      <c r="AC4" s="2">
        <f t="shared" ref="AC4" si="21">AB4/$AF4</f>
        <v>8.6016880812859521E-4</v>
      </c>
      <c r="AD4" s="12">
        <v>555</v>
      </c>
      <c r="AE4" s="2">
        <f t="shared" ref="AE4" si="22">AD4/$AF4</f>
        <v>1.4918552765980324E-2</v>
      </c>
      <c r="AF4" s="12">
        <v>37202</v>
      </c>
      <c r="AG4" s="1" t="str">
        <f t="shared" si="12"/>
        <v>AA</v>
      </c>
    </row>
    <row r="5" spans="1:33" x14ac:dyDescent="0.2">
      <c r="A5" s="1">
        <v>4</v>
      </c>
      <c r="B5" s="12">
        <v>8134</v>
      </c>
      <c r="C5" s="2">
        <f t="shared" si="0"/>
        <v>0.59502560351133871</v>
      </c>
      <c r="D5" s="12">
        <v>1153</v>
      </c>
      <c r="E5" s="2">
        <f t="shared" si="0"/>
        <v>8.4345281638624731E-2</v>
      </c>
      <c r="F5" s="12">
        <v>2431</v>
      </c>
      <c r="G5" s="2">
        <f t="shared" ref="G5" si="23">F5/$N5</f>
        <v>0.17783467446964155</v>
      </c>
      <c r="H5" s="12">
        <v>1319</v>
      </c>
      <c r="I5" s="2">
        <f t="shared" ref="I5" si="24">H5/$N5</f>
        <v>9.6488661302121428E-2</v>
      </c>
      <c r="J5" s="12">
        <v>340</v>
      </c>
      <c r="K5" s="2">
        <f t="shared" ref="K5" si="25">J5/$N5</f>
        <v>2.487198244330651E-2</v>
      </c>
      <c r="L5" s="12">
        <v>288</v>
      </c>
      <c r="M5" s="2">
        <f t="shared" ref="M5" si="26">L5/$N5</f>
        <v>2.1068032187271397E-2</v>
      </c>
      <c r="N5" s="12">
        <v>13670</v>
      </c>
      <c r="P5" s="12">
        <v>8263</v>
      </c>
      <c r="Q5" s="2">
        <f t="shared" si="5"/>
        <v>0.16206409602636018</v>
      </c>
      <c r="R5" s="12">
        <v>35683</v>
      </c>
      <c r="S5" s="2">
        <f t="shared" si="5"/>
        <v>0.69985878476444519</v>
      </c>
      <c r="T5" s="12">
        <v>1694</v>
      </c>
      <c r="U5" s="2">
        <f t="shared" ref="U5" si="27">T5/$AF5</f>
        <v>3.3224806809712473E-2</v>
      </c>
      <c r="V5" s="12">
        <v>3852</v>
      </c>
      <c r="W5" s="2">
        <f t="shared" ref="W5" si="28">V5/$AF5</f>
        <v>7.555015102184913E-2</v>
      </c>
      <c r="X5" s="12">
        <v>72</v>
      </c>
      <c r="Y5" s="2">
        <f t="shared" ref="Y5" si="29">X5/$AF5</f>
        <v>1.412152355548582E-3</v>
      </c>
      <c r="Z5" s="12">
        <v>5</v>
      </c>
      <c r="AA5" s="2">
        <f t="shared" ref="AA5" si="30">Z5/$AF5</f>
        <v>9.8066135801984857E-5</v>
      </c>
      <c r="AB5" s="12">
        <v>135</v>
      </c>
      <c r="AC5" s="2">
        <f t="shared" ref="AC5" si="31">AB5/$AF5</f>
        <v>2.647785666653591E-3</v>
      </c>
      <c r="AD5" s="12">
        <v>1282</v>
      </c>
      <c r="AE5" s="2">
        <f t="shared" ref="AE5" si="32">AD5/$AF5</f>
        <v>2.5144157219628916E-2</v>
      </c>
      <c r="AF5" s="12">
        <v>50986</v>
      </c>
      <c r="AG5" s="1" t="str">
        <f t="shared" si="12"/>
        <v>AA</v>
      </c>
    </row>
    <row r="6" spans="1:33" x14ac:dyDescent="0.2">
      <c r="A6" s="1">
        <v>5</v>
      </c>
      <c r="B6" s="12">
        <v>7643</v>
      </c>
      <c r="C6" s="2">
        <f t="shared" si="0"/>
        <v>0.62427509597320918</v>
      </c>
      <c r="D6" s="12">
        <v>866</v>
      </c>
      <c r="E6" s="2">
        <f t="shared" si="0"/>
        <v>7.0734297149391487E-2</v>
      </c>
      <c r="F6" s="12">
        <v>2056</v>
      </c>
      <c r="G6" s="2">
        <f t="shared" ref="G6" si="33">F6/$N6</f>
        <v>0.16793269623458304</v>
      </c>
      <c r="H6" s="12">
        <v>1123</v>
      </c>
      <c r="I6" s="2">
        <f t="shared" ref="I6" si="34">H6/$N6</f>
        <v>9.172588417871437E-2</v>
      </c>
      <c r="J6" s="12">
        <v>354</v>
      </c>
      <c r="K6" s="2">
        <f t="shared" ref="K6" si="35">J6/$N6</f>
        <v>2.8914481744670425E-2</v>
      </c>
      <c r="L6" s="12">
        <v>200</v>
      </c>
      <c r="M6" s="2">
        <f t="shared" ref="M6" si="36">L6/$N6</f>
        <v>1.6335865392469166E-2</v>
      </c>
      <c r="N6" s="12">
        <v>12243</v>
      </c>
      <c r="P6" s="12">
        <v>7816</v>
      </c>
      <c r="Q6" s="2">
        <f t="shared" si="5"/>
        <v>0.19081565391469935</v>
      </c>
      <c r="R6" s="12">
        <v>34188</v>
      </c>
      <c r="S6" s="2">
        <f t="shared" si="5"/>
        <v>0.8346475916115329</v>
      </c>
      <c r="T6" s="12">
        <v>1368</v>
      </c>
      <c r="U6" s="2">
        <f t="shared" ref="U6" si="37">T6/$AF6</f>
        <v>3.3397622128366007E-2</v>
      </c>
      <c r="V6" s="12">
        <v>1859</v>
      </c>
      <c r="W6" s="2">
        <f t="shared" ref="W6" si="38">V6/$AF6</f>
        <v>4.5384634164204976E-2</v>
      </c>
      <c r="X6" s="12">
        <v>70</v>
      </c>
      <c r="Y6" s="2">
        <f t="shared" ref="Y6" si="39">X6/$AF6</f>
        <v>1.7089426527672664E-3</v>
      </c>
      <c r="Z6" s="12">
        <v>3</v>
      </c>
      <c r="AA6" s="2">
        <f t="shared" ref="AA6" si="40">Z6/$AF6</f>
        <v>7.3240399404311419E-5</v>
      </c>
      <c r="AB6" s="12">
        <v>85</v>
      </c>
      <c r="AC6" s="2">
        <f t="shared" ref="AC6" si="41">AB6/$AF6</f>
        <v>2.0751446497888236E-3</v>
      </c>
      <c r="AD6" s="12">
        <v>988</v>
      </c>
      <c r="AE6" s="2">
        <f t="shared" ref="AE6" si="42">AD6/$AF6</f>
        <v>2.4120504870486559E-2</v>
      </c>
      <c r="AF6" s="12">
        <v>40961</v>
      </c>
      <c r="AG6" s="1" t="str">
        <f t="shared" si="12"/>
        <v>AA</v>
      </c>
    </row>
    <row r="7" spans="1:33" x14ac:dyDescent="0.2">
      <c r="A7" s="1">
        <v>6</v>
      </c>
      <c r="B7" s="12">
        <v>8947</v>
      </c>
      <c r="C7" s="2">
        <f t="shared" si="0"/>
        <v>0.58649623074401835</v>
      </c>
      <c r="D7" s="12">
        <v>463</v>
      </c>
      <c r="E7" s="2">
        <f t="shared" si="0"/>
        <v>3.0350704686987872E-2</v>
      </c>
      <c r="F7" s="12">
        <v>3648</v>
      </c>
      <c r="G7" s="2">
        <f t="shared" ref="G7" si="43">F7/$N7</f>
        <v>0.23913470993117011</v>
      </c>
      <c r="H7" s="12">
        <v>1313</v>
      </c>
      <c r="I7" s="2">
        <f t="shared" ref="I7" si="44">H7/$N7</f>
        <v>8.607014093739758E-2</v>
      </c>
      <c r="J7" s="12">
        <v>558</v>
      </c>
      <c r="K7" s="2">
        <f t="shared" ref="K7" si="45">J7/$N7</f>
        <v>3.6578171091445427E-2</v>
      </c>
      <c r="L7" s="12">
        <v>322</v>
      </c>
      <c r="M7" s="2">
        <f t="shared" ref="M7" si="46">L7/$N7</f>
        <v>2.110783349721403E-2</v>
      </c>
      <c r="N7" s="12">
        <v>15255</v>
      </c>
      <c r="P7" s="12">
        <v>238</v>
      </c>
      <c r="Q7" s="2">
        <f t="shared" si="5"/>
        <v>4.8263135481516027E-3</v>
      </c>
      <c r="R7" s="12">
        <v>47855</v>
      </c>
      <c r="S7" s="2">
        <f t="shared" si="5"/>
        <v>0.97043375986048308</v>
      </c>
      <c r="T7" s="12">
        <v>503</v>
      </c>
      <c r="U7" s="2">
        <f t="shared" ref="U7" si="47">T7/$AF7</f>
        <v>1.0200150061849817E-2</v>
      </c>
      <c r="V7" s="12">
        <v>40</v>
      </c>
      <c r="W7" s="2">
        <f t="shared" ref="W7" si="48">V7/$AF7</f>
        <v>8.1114513414312661E-4</v>
      </c>
      <c r="X7" s="12">
        <v>103</v>
      </c>
      <c r="Y7" s="2">
        <f t="shared" ref="Y7" si="49">X7/$AF7</f>
        <v>2.0886987204185507E-3</v>
      </c>
      <c r="Z7" s="12">
        <v>6</v>
      </c>
      <c r="AA7" s="2">
        <f t="shared" ref="AA7" si="50">Z7/$AF7</f>
        <v>1.2167177012146898E-4</v>
      </c>
      <c r="AB7" s="12">
        <v>42</v>
      </c>
      <c r="AC7" s="2">
        <f t="shared" ref="AC7" si="51">AB7/$AF7</f>
        <v>8.5170239085028288E-4</v>
      </c>
      <c r="AD7" s="12">
        <v>527</v>
      </c>
      <c r="AE7" s="2">
        <f t="shared" ref="AE7" si="52">AD7/$AF7</f>
        <v>1.0686837142335693E-2</v>
      </c>
      <c r="AF7" s="12">
        <v>49313</v>
      </c>
      <c r="AG7" s="1" t="str">
        <f t="shared" si="12"/>
        <v>AA</v>
      </c>
    </row>
    <row r="8" spans="1:33" x14ac:dyDescent="0.2">
      <c r="A8" s="1">
        <v>7</v>
      </c>
      <c r="B8" s="12">
        <v>7463</v>
      </c>
      <c r="C8" s="2">
        <f t="shared" si="0"/>
        <v>0.59622912838539588</v>
      </c>
      <c r="D8" s="12">
        <v>469</v>
      </c>
      <c r="E8" s="2">
        <f t="shared" si="0"/>
        <v>3.7469042102740276E-2</v>
      </c>
      <c r="F8" s="12">
        <v>2670</v>
      </c>
      <c r="G8" s="2">
        <f t="shared" ref="G8" si="53">F8/$N8</f>
        <v>0.21330989853798835</v>
      </c>
      <c r="H8" s="12">
        <v>1250</v>
      </c>
      <c r="I8" s="2">
        <f t="shared" ref="I8" si="54">H8/$N8</f>
        <v>9.986418470879603E-2</v>
      </c>
      <c r="J8" s="12">
        <v>437</v>
      </c>
      <c r="K8" s="2">
        <f t="shared" ref="K8" si="55">J8/$N8</f>
        <v>3.4912518974195096E-2</v>
      </c>
      <c r="L8" s="12">
        <v>227</v>
      </c>
      <c r="M8" s="2">
        <f t="shared" ref="M8" si="56">L8/$N8</f>
        <v>1.8135335943117361E-2</v>
      </c>
      <c r="N8" s="12">
        <v>12517</v>
      </c>
      <c r="P8" s="12">
        <v>736</v>
      </c>
      <c r="Q8" s="2">
        <f t="shared" si="5"/>
        <v>1.7168182878469794E-2</v>
      </c>
      <c r="R8" s="12">
        <v>38010</v>
      </c>
      <c r="S8" s="2">
        <f t="shared" si="5"/>
        <v>0.88663400979706086</v>
      </c>
      <c r="T8" s="12">
        <v>3345</v>
      </c>
      <c r="U8" s="2">
        <f t="shared" ref="U8" si="57">T8/$AF8</f>
        <v>7.8026592022393287E-2</v>
      </c>
      <c r="V8" s="12">
        <v>73</v>
      </c>
      <c r="W8" s="2">
        <f t="shared" ref="W8" si="58">V8/$AF8</f>
        <v>1.7028224865873571E-3</v>
      </c>
      <c r="X8" s="12">
        <v>96</v>
      </c>
      <c r="Y8" s="2">
        <f t="shared" ref="Y8" si="59">X8/$AF8</f>
        <v>2.2393282015395382E-3</v>
      </c>
      <c r="Z8" s="12">
        <v>6</v>
      </c>
      <c r="AA8" s="2">
        <f t="shared" ref="AA8" si="60">Z8/$AF8</f>
        <v>1.3995801259622114E-4</v>
      </c>
      <c r="AB8" s="12">
        <v>70</v>
      </c>
      <c r="AC8" s="2">
        <f t="shared" ref="AC8" si="61">AB8/$AF8</f>
        <v>1.6328434802892467E-3</v>
      </c>
      <c r="AD8" s="12">
        <v>523</v>
      </c>
      <c r="AE8" s="2">
        <f t="shared" ref="AE8" si="62">AD8/$AF8</f>
        <v>1.2199673431303942E-2</v>
      </c>
      <c r="AF8" s="12">
        <v>42870</v>
      </c>
      <c r="AG8" s="1" t="str">
        <f t="shared" si="12"/>
        <v>AA</v>
      </c>
    </row>
    <row r="9" spans="1:33" x14ac:dyDescent="0.2">
      <c r="A9" s="1">
        <v>8</v>
      </c>
      <c r="B9" s="12">
        <v>9474</v>
      </c>
      <c r="C9" s="2">
        <f t="shared" si="0"/>
        <v>0.59005979073243642</v>
      </c>
      <c r="D9" s="12">
        <v>545</v>
      </c>
      <c r="E9" s="2">
        <f t="shared" si="0"/>
        <v>3.3943697060288991E-2</v>
      </c>
      <c r="F9" s="12">
        <v>3686</v>
      </c>
      <c r="G9" s="2">
        <f t="shared" ref="G9" si="63">F9/$N9</f>
        <v>0.22957149975087196</v>
      </c>
      <c r="H9" s="12">
        <v>1455</v>
      </c>
      <c r="I9" s="2">
        <f t="shared" ref="I9" si="64">H9/$N9</f>
        <v>9.0620328849028403E-2</v>
      </c>
      <c r="J9" s="12">
        <v>537</v>
      </c>
      <c r="K9" s="2">
        <f t="shared" ref="K9" si="65">J9/$N9</f>
        <v>3.3445440956651716E-2</v>
      </c>
      <c r="L9" s="12">
        <v>356</v>
      </c>
      <c r="M9" s="2">
        <f t="shared" ref="M9" si="66">L9/$N9</f>
        <v>2.2172396611858495E-2</v>
      </c>
      <c r="N9" s="12">
        <v>16056</v>
      </c>
      <c r="P9" s="12">
        <v>269</v>
      </c>
      <c r="Q9" s="2">
        <f t="shared" si="5"/>
        <v>5.6574409018255237E-3</v>
      </c>
      <c r="R9" s="12">
        <v>45880</v>
      </c>
      <c r="S9" s="2">
        <f t="shared" si="5"/>
        <v>0.9649196601329183</v>
      </c>
      <c r="T9" s="12">
        <v>645</v>
      </c>
      <c r="U9" s="2">
        <f t="shared" ref="U9" si="67">T9/$AF9</f>
        <v>1.356523933709094E-2</v>
      </c>
      <c r="V9" s="12">
        <v>59</v>
      </c>
      <c r="W9" s="2">
        <f t="shared" ref="W9" si="68">V9/$AF9</f>
        <v>1.24085135021452E-3</v>
      </c>
      <c r="X9" s="12">
        <v>81</v>
      </c>
      <c r="Y9" s="2">
        <f t="shared" ref="Y9" si="69">X9/$AF9</f>
        <v>1.7035416841928157E-3</v>
      </c>
      <c r="Z9" s="12">
        <v>2</v>
      </c>
      <c r="AA9" s="2">
        <f t="shared" ref="AA9" si="70">Z9/$AF9</f>
        <v>4.2062757634390512E-5</v>
      </c>
      <c r="AB9" s="12">
        <v>57</v>
      </c>
      <c r="AC9" s="2">
        <f t="shared" ref="AC9" si="71">AB9/$AF9</f>
        <v>1.1987885925801296E-3</v>
      </c>
      <c r="AD9" s="12">
        <v>542</v>
      </c>
      <c r="AE9" s="2">
        <f t="shared" ref="AE9" si="72">AD9/$AF9</f>
        <v>1.1399007318919829E-2</v>
      </c>
      <c r="AF9" s="12">
        <v>47548</v>
      </c>
      <c r="AG9" s="1" t="str">
        <f t="shared" si="12"/>
        <v>AA</v>
      </c>
    </row>
    <row r="10" spans="1:33" x14ac:dyDescent="0.2">
      <c r="A10" s="1">
        <v>9</v>
      </c>
      <c r="B10" s="12">
        <v>6647</v>
      </c>
      <c r="C10" s="2">
        <f t="shared" si="0"/>
        <v>0.58932529479563789</v>
      </c>
      <c r="D10" s="12">
        <v>300</v>
      </c>
      <c r="E10" s="2">
        <f t="shared" si="0"/>
        <v>2.65981026686763E-2</v>
      </c>
      <c r="F10" s="12">
        <v>2580</v>
      </c>
      <c r="G10" s="2">
        <f t="shared" ref="G10" si="73">F10/$N10</f>
        <v>0.2287436829506162</v>
      </c>
      <c r="H10" s="12">
        <v>1105</v>
      </c>
      <c r="I10" s="2">
        <f t="shared" ref="I10" si="74">H10/$N10</f>
        <v>9.7969678162957707E-2</v>
      </c>
      <c r="J10" s="12">
        <v>418</v>
      </c>
      <c r="K10" s="2">
        <f t="shared" ref="K10" si="75">J10/$N10</f>
        <v>3.7060023051688977E-2</v>
      </c>
      <c r="L10" s="12">
        <v>222</v>
      </c>
      <c r="M10" s="2">
        <f t="shared" ref="M10" si="76">L10/$N10</f>
        <v>1.9682595974820461E-2</v>
      </c>
      <c r="N10" s="12">
        <v>11279</v>
      </c>
      <c r="P10" s="12">
        <v>1251</v>
      </c>
      <c r="Q10" s="2">
        <f t="shared" si="5"/>
        <v>2.2623288786010092E-2</v>
      </c>
      <c r="R10" s="12">
        <v>50871</v>
      </c>
      <c r="S10" s="2">
        <f t="shared" si="5"/>
        <v>0.91995949147331679</v>
      </c>
      <c r="T10" s="12">
        <v>2461</v>
      </c>
      <c r="U10" s="2">
        <f t="shared" ref="U10" si="77">T10/$AF10</f>
        <v>4.4505126860408341E-2</v>
      </c>
      <c r="V10" s="12">
        <v>43</v>
      </c>
      <c r="W10" s="2">
        <f t="shared" ref="W10" si="78">V10/$AF10</f>
        <v>7.7761903900754113E-4</v>
      </c>
      <c r="X10" s="12">
        <v>72</v>
      </c>
      <c r="Y10" s="2">
        <f t="shared" ref="Y10" si="79">X10/$AF10</f>
        <v>1.302059786245185E-3</v>
      </c>
      <c r="Z10" s="12">
        <v>6</v>
      </c>
      <c r="AA10" s="2">
        <f t="shared" ref="AA10" si="80">Z10/$AF10</f>
        <v>1.0850498218709876E-4</v>
      </c>
      <c r="AB10" s="12">
        <v>43</v>
      </c>
      <c r="AC10" s="2">
        <f t="shared" ref="AC10" si="81">AB10/$AF10</f>
        <v>7.7761903900754113E-4</v>
      </c>
      <c r="AD10" s="12">
        <v>538</v>
      </c>
      <c r="AE10" s="2">
        <f t="shared" ref="AE10" si="82">AD10/$AF10</f>
        <v>9.7292800694431889E-3</v>
      </c>
      <c r="AF10" s="12">
        <v>55297</v>
      </c>
      <c r="AG10" s="1" t="str">
        <f t="shared" si="12"/>
        <v>AA</v>
      </c>
    </row>
    <row r="11" spans="1:33" x14ac:dyDescent="0.2">
      <c r="A11" s="1">
        <v>10</v>
      </c>
      <c r="B11" s="12">
        <v>3791</v>
      </c>
      <c r="C11" s="2">
        <f t="shared" si="0"/>
        <v>0.35301238476580687</v>
      </c>
      <c r="D11" s="12">
        <v>837</v>
      </c>
      <c r="E11" s="2">
        <f t="shared" si="0"/>
        <v>7.7940217897383368E-2</v>
      </c>
      <c r="F11" s="12">
        <v>324</v>
      </c>
      <c r="G11" s="2">
        <f t="shared" ref="G11" si="83">F11/$N11</f>
        <v>3.017040692801937E-2</v>
      </c>
      <c r="H11" s="12">
        <v>5660</v>
      </c>
      <c r="I11" s="2">
        <f t="shared" ref="I11" si="84">H11/$N11</f>
        <v>0.52705093584132601</v>
      </c>
      <c r="J11" s="12">
        <v>72</v>
      </c>
      <c r="K11" s="2">
        <f t="shared" ref="K11" si="85">J11/$N11</f>
        <v>6.7045348728931933E-3</v>
      </c>
      <c r="L11" s="12">
        <v>47</v>
      </c>
      <c r="M11" s="2">
        <f t="shared" ref="M11" si="86">L11/$N11</f>
        <v>4.3765713753608345E-3</v>
      </c>
      <c r="N11" s="12">
        <v>10739</v>
      </c>
      <c r="P11" s="12">
        <v>10165</v>
      </c>
      <c r="Q11" s="2">
        <f t="shared" si="5"/>
        <v>0.16246323999488557</v>
      </c>
      <c r="R11" s="12">
        <v>18978</v>
      </c>
      <c r="S11" s="2">
        <f t="shared" si="5"/>
        <v>0.30331799002685078</v>
      </c>
      <c r="T11" s="12">
        <v>32593</v>
      </c>
      <c r="U11" s="2">
        <f t="shared" ref="U11" si="87">T11/$AF11</f>
        <v>0.5209212376933896</v>
      </c>
      <c r="V11" s="12">
        <v>166</v>
      </c>
      <c r="W11" s="2">
        <f t="shared" ref="W11" si="88">V11/$AF11</f>
        <v>2.6531134126070834E-3</v>
      </c>
      <c r="X11" s="12">
        <v>122</v>
      </c>
      <c r="Y11" s="2">
        <f t="shared" ref="Y11" si="89">X11/$AF11</f>
        <v>1.9498785321570133E-3</v>
      </c>
      <c r="Z11" s="12">
        <v>15</v>
      </c>
      <c r="AA11" s="2">
        <f t="shared" ref="AA11" si="90">Z11/$AF11</f>
        <v>2.3973916378979671E-4</v>
      </c>
      <c r="AB11" s="12">
        <v>43</v>
      </c>
      <c r="AC11" s="2">
        <f t="shared" ref="AC11" si="91">AB11/$AF11</f>
        <v>6.8725226953075054E-4</v>
      </c>
      <c r="AD11" s="12">
        <v>467</v>
      </c>
      <c r="AE11" s="2">
        <f t="shared" ref="AE11" si="92">AD11/$AF11</f>
        <v>7.4638792993223374E-3</v>
      </c>
      <c r="AF11" s="12">
        <v>62568</v>
      </c>
      <c r="AG11" s="1" t="str">
        <f t="shared" si="12"/>
        <v>Hisp</v>
      </c>
    </row>
    <row r="12" spans="1:33" x14ac:dyDescent="0.2">
      <c r="A12" s="1">
        <v>11</v>
      </c>
      <c r="B12" s="12">
        <v>4809</v>
      </c>
      <c r="C12" s="2">
        <f t="shared" si="0"/>
        <v>0.42534937201485934</v>
      </c>
      <c r="D12" s="12">
        <v>1023</v>
      </c>
      <c r="E12" s="2">
        <f t="shared" si="0"/>
        <v>9.0482929418008132E-2</v>
      </c>
      <c r="F12" s="12">
        <v>110</v>
      </c>
      <c r="G12" s="2">
        <f t="shared" ref="G12" si="93">F12/$N12</f>
        <v>9.7293472492481874E-3</v>
      </c>
      <c r="H12" s="12">
        <v>5293</v>
      </c>
      <c r="I12" s="2">
        <f t="shared" ref="I12" si="94">H12/$N12</f>
        <v>0.4681584999115514</v>
      </c>
      <c r="J12" s="12">
        <v>35</v>
      </c>
      <c r="K12" s="2">
        <f t="shared" ref="K12" si="95">J12/$N12</f>
        <v>3.0957013974880596E-3</v>
      </c>
      <c r="L12" s="12">
        <v>31</v>
      </c>
      <c r="M12" s="2">
        <f t="shared" ref="M12" si="96">L12/$N12</f>
        <v>2.7419069520608526E-3</v>
      </c>
      <c r="N12" s="12">
        <v>11306</v>
      </c>
      <c r="P12" s="12">
        <v>17816</v>
      </c>
      <c r="Q12" s="2">
        <f t="shared" si="5"/>
        <v>0.30952050034746353</v>
      </c>
      <c r="R12" s="12">
        <v>1861</v>
      </c>
      <c r="S12" s="2">
        <f t="shared" si="5"/>
        <v>3.233148019457957E-2</v>
      </c>
      <c r="T12" s="12">
        <v>19588</v>
      </c>
      <c r="U12" s="2">
        <f t="shared" ref="U12" si="97">T12/$AF12</f>
        <v>0.34030576789437111</v>
      </c>
      <c r="V12" s="12">
        <v>17627</v>
      </c>
      <c r="W12" s="2">
        <f t="shared" ref="W12" si="98">V12/$AF12</f>
        <v>0.30623697011813761</v>
      </c>
      <c r="X12" s="12">
        <v>66</v>
      </c>
      <c r="Y12" s="2">
        <f t="shared" ref="Y12" si="99">X12/$AF12</f>
        <v>1.1466296038915914E-3</v>
      </c>
      <c r="Z12" s="12">
        <v>8</v>
      </c>
      <c r="AA12" s="2">
        <f t="shared" ref="AA12" si="100">Z12/$AF12</f>
        <v>1.389854065323141E-4</v>
      </c>
      <c r="AB12" s="12">
        <v>32</v>
      </c>
      <c r="AC12" s="2">
        <f t="shared" ref="AC12" si="101">AB12/$AF12</f>
        <v>5.5594162612925642E-4</v>
      </c>
      <c r="AD12" s="12">
        <v>548</v>
      </c>
      <c r="AE12" s="2">
        <f t="shared" ref="AE12" si="102">AD12/$AF12</f>
        <v>9.5205003474635157E-3</v>
      </c>
      <c r="AF12" s="12">
        <v>57560</v>
      </c>
      <c r="AG12" s="1" t="str">
        <f t="shared" si="12"/>
        <v>Mixed</v>
      </c>
    </row>
    <row r="13" spans="1:33" x14ac:dyDescent="0.2">
      <c r="A13" s="1">
        <v>12</v>
      </c>
      <c r="B13" s="12">
        <v>1400</v>
      </c>
      <c r="C13" s="2">
        <f t="shared" si="0"/>
        <v>0.28553946563328575</v>
      </c>
      <c r="D13" s="12">
        <v>838</v>
      </c>
      <c r="E13" s="2">
        <f t="shared" si="0"/>
        <v>0.17091576585763818</v>
      </c>
      <c r="F13" s="12">
        <v>84</v>
      </c>
      <c r="G13" s="2">
        <f t="shared" ref="G13" si="103">F13/$N13</f>
        <v>1.7132367937997144E-2</v>
      </c>
      <c r="H13" s="12">
        <v>2527</v>
      </c>
      <c r="I13" s="2">
        <f t="shared" ref="I13" si="104">H13/$N13</f>
        <v>0.51539873546808079</v>
      </c>
      <c r="J13" s="12">
        <v>29</v>
      </c>
      <c r="K13" s="2">
        <f t="shared" ref="K13" si="105">J13/$N13</f>
        <v>5.9147460738323476E-3</v>
      </c>
      <c r="L13" s="12">
        <v>23</v>
      </c>
      <c r="M13" s="2">
        <f t="shared" ref="M13" si="106">L13/$N13</f>
        <v>4.6910055068325514E-3</v>
      </c>
      <c r="N13" s="12">
        <v>4903</v>
      </c>
      <c r="P13" s="12">
        <v>4615</v>
      </c>
      <c r="Q13" s="2">
        <f t="shared" si="5"/>
        <v>7.8979343863912518E-2</v>
      </c>
      <c r="R13" s="12">
        <v>9209</v>
      </c>
      <c r="S13" s="2">
        <f t="shared" si="5"/>
        <v>0.15759930176441395</v>
      </c>
      <c r="T13" s="12">
        <v>42209</v>
      </c>
      <c r="U13" s="2">
        <f t="shared" ref="U13" si="107">T13/$AF13</f>
        <v>0.72234867283897797</v>
      </c>
      <c r="V13" s="12">
        <v>2107</v>
      </c>
      <c r="W13" s="2">
        <f t="shared" ref="W13" si="108">V13/$AF13</f>
        <v>3.6058391662245649E-2</v>
      </c>
      <c r="X13" s="12">
        <v>55</v>
      </c>
      <c r="Y13" s="2">
        <f t="shared" ref="Y13" si="109">X13/$AF13</f>
        <v>9.4124895179094001E-4</v>
      </c>
      <c r="Z13" s="12">
        <v>4</v>
      </c>
      <c r="AA13" s="2">
        <f t="shared" ref="AA13" si="110">Z13/$AF13</f>
        <v>6.8454469221159274E-5</v>
      </c>
      <c r="AB13" s="12">
        <v>50</v>
      </c>
      <c r="AC13" s="2">
        <f t="shared" ref="AC13" si="111">AB13/$AF13</f>
        <v>8.5568086526449096E-4</v>
      </c>
      <c r="AD13" s="12">
        <v>172</v>
      </c>
      <c r="AE13" s="2">
        <f t="shared" ref="AE13" si="112">AD13/$AF13</f>
        <v>2.9435421765098488E-3</v>
      </c>
      <c r="AF13" s="12">
        <v>58433</v>
      </c>
      <c r="AG13" s="1" t="str">
        <f t="shared" si="12"/>
        <v>Hisp</v>
      </c>
    </row>
    <row r="14" spans="1:33" x14ac:dyDescent="0.2">
      <c r="A14" s="1">
        <v>13</v>
      </c>
      <c r="B14" s="12">
        <v>4597</v>
      </c>
      <c r="C14" s="2">
        <f t="shared" si="0"/>
        <v>0.36926660775965942</v>
      </c>
      <c r="D14" s="12">
        <v>1363</v>
      </c>
      <c r="E14" s="2">
        <f t="shared" si="0"/>
        <v>0.10948670575949876</v>
      </c>
      <c r="F14" s="12">
        <v>203</v>
      </c>
      <c r="G14" s="2">
        <f t="shared" ref="G14" si="113">F14/$N14</f>
        <v>1.6306530645031729E-2</v>
      </c>
      <c r="H14" s="12">
        <v>6182</v>
      </c>
      <c r="I14" s="2">
        <f t="shared" ref="I14" si="114">H14/$N14</f>
        <v>0.49658607117037512</v>
      </c>
      <c r="J14" s="12">
        <v>53</v>
      </c>
      <c r="K14" s="2">
        <f t="shared" ref="K14" si="115">J14/$N14</f>
        <v>4.2573700698851314E-3</v>
      </c>
      <c r="L14" s="12">
        <v>50</v>
      </c>
      <c r="M14" s="2">
        <f t="shared" ref="M14" si="116">L14/$N14</f>
        <v>4.0163868583821998E-3</v>
      </c>
      <c r="N14" s="12">
        <v>12449</v>
      </c>
      <c r="P14" s="12">
        <v>21368</v>
      </c>
      <c r="Q14" s="2">
        <f t="shared" si="5"/>
        <v>0.28321868331411454</v>
      </c>
      <c r="R14" s="12">
        <v>2833</v>
      </c>
      <c r="S14" s="2">
        <f t="shared" si="5"/>
        <v>3.7549538086338756E-2</v>
      </c>
      <c r="T14" s="12">
        <v>49886</v>
      </c>
      <c r="U14" s="2">
        <f t="shared" ref="U14" si="117">T14/$AF14</f>
        <v>0.66120587962410704</v>
      </c>
      <c r="V14" s="12">
        <v>807</v>
      </c>
      <c r="W14" s="2">
        <f t="shared" ref="W14" si="118">V14/$AF14</f>
        <v>1.0696250347926359E-2</v>
      </c>
      <c r="X14" s="12">
        <v>67</v>
      </c>
      <c r="Y14" s="2">
        <f t="shared" ref="Y14" si="119">X14/$AF14</f>
        <v>8.8804061129004461E-4</v>
      </c>
      <c r="Z14" s="12">
        <v>2</v>
      </c>
      <c r="AA14" s="2">
        <f t="shared" ref="AA14" si="120">Z14/$AF14</f>
        <v>2.650867496388193E-5</v>
      </c>
      <c r="AB14" s="12">
        <v>62</v>
      </c>
      <c r="AC14" s="2">
        <f t="shared" ref="AC14" si="121">AB14/$AF14</f>
        <v>8.2176892388033981E-4</v>
      </c>
      <c r="AD14" s="12">
        <v>419</v>
      </c>
      <c r="AE14" s="2">
        <f t="shared" ref="AE14" si="122">AD14/$AF14</f>
        <v>5.5535674049332646E-3</v>
      </c>
      <c r="AF14" s="12">
        <v>75447</v>
      </c>
      <c r="AG14" s="1" t="str">
        <f t="shared" si="12"/>
        <v>Hisp</v>
      </c>
    </row>
    <row r="15" spans="1:33" x14ac:dyDescent="0.2">
      <c r="A15" s="1">
        <v>14</v>
      </c>
      <c r="B15" s="12">
        <v>1603</v>
      </c>
      <c r="C15" s="2">
        <f t="shared" si="0"/>
        <v>0.24536966171743457</v>
      </c>
      <c r="D15" s="12">
        <v>861</v>
      </c>
      <c r="E15" s="2">
        <f t="shared" si="0"/>
        <v>0.13179243838971377</v>
      </c>
      <c r="F15" s="12">
        <v>63</v>
      </c>
      <c r="G15" s="2">
        <f t="shared" ref="G15" si="123">F15/$N15</f>
        <v>9.6433491504668602E-3</v>
      </c>
      <c r="H15" s="12">
        <v>3969</v>
      </c>
      <c r="I15" s="2">
        <f t="shared" ref="I15" si="124">H15/$N15</f>
        <v>0.60753099647941222</v>
      </c>
      <c r="J15" s="12">
        <v>23</v>
      </c>
      <c r="K15" s="2">
        <f t="shared" ref="K15" si="125">J15/$N15</f>
        <v>3.5205877850910763E-3</v>
      </c>
      <c r="L15" s="12">
        <v>11</v>
      </c>
      <c r="M15" s="2">
        <f t="shared" ref="M15" si="126">L15/$N15</f>
        <v>1.6837593754783406E-3</v>
      </c>
      <c r="N15" s="12">
        <v>6533</v>
      </c>
      <c r="P15" s="12">
        <v>8312</v>
      </c>
      <c r="Q15" s="2">
        <f t="shared" si="5"/>
        <v>0.11890422716543882</v>
      </c>
      <c r="R15" s="12">
        <v>1315</v>
      </c>
      <c r="S15" s="2">
        <f t="shared" si="5"/>
        <v>1.8811243830913382E-2</v>
      </c>
      <c r="T15" s="12">
        <v>58844</v>
      </c>
      <c r="U15" s="2">
        <f t="shared" ref="U15" si="127">T15/$AF15</f>
        <v>0.8417709748944997</v>
      </c>
      <c r="V15" s="12">
        <v>1143</v>
      </c>
      <c r="W15" s="2">
        <f t="shared" ref="W15" si="128">V15/$AF15</f>
        <v>1.6350761748086688E-2</v>
      </c>
      <c r="X15" s="12">
        <v>43</v>
      </c>
      <c r="Y15" s="2">
        <f t="shared" ref="Y15" si="129">X15/$AF15</f>
        <v>6.1512052070667334E-4</v>
      </c>
      <c r="Z15" s="12">
        <v>10</v>
      </c>
      <c r="AA15" s="2">
        <f t="shared" ref="AA15" si="130">Z15/$AF15</f>
        <v>1.4305128388527287E-4</v>
      </c>
      <c r="AB15" s="12">
        <v>44</v>
      </c>
      <c r="AC15" s="2">
        <f t="shared" ref="AC15" si="131">AB15/$AF15</f>
        <v>6.2942564909520063E-4</v>
      </c>
      <c r="AD15" s="12">
        <v>183</v>
      </c>
      <c r="AE15" s="2">
        <f t="shared" ref="AE15" si="132">AD15/$AF15</f>
        <v>2.6178384951004935E-3</v>
      </c>
      <c r="AF15" s="12">
        <v>69905</v>
      </c>
      <c r="AG15" s="1" t="str">
        <f t="shared" si="12"/>
        <v>Hisp</v>
      </c>
    </row>
    <row r="16" spans="1:33" x14ac:dyDescent="0.2">
      <c r="A16" s="1">
        <v>15</v>
      </c>
      <c r="B16" s="12">
        <v>3858</v>
      </c>
      <c r="C16" s="2">
        <f t="shared" si="0"/>
        <v>0.53509015256588077</v>
      </c>
      <c r="D16" s="12">
        <v>437</v>
      </c>
      <c r="E16" s="2">
        <f t="shared" si="0"/>
        <v>6.0610263522884879E-2</v>
      </c>
      <c r="F16" s="12">
        <v>1408</v>
      </c>
      <c r="G16" s="2">
        <f t="shared" ref="G16" si="133">F16/$N16</f>
        <v>0.19528432732316228</v>
      </c>
      <c r="H16" s="12">
        <v>1150</v>
      </c>
      <c r="I16" s="2">
        <f t="shared" ref="I16" si="134">H16/$N16</f>
        <v>0.15950069348127602</v>
      </c>
      <c r="J16" s="12">
        <v>241</v>
      </c>
      <c r="K16" s="2">
        <f t="shared" ref="K16" si="135">J16/$N16</f>
        <v>3.3425797503467407E-2</v>
      </c>
      <c r="L16" s="12">
        <v>112</v>
      </c>
      <c r="M16" s="2">
        <f t="shared" ref="M16" si="136">L16/$N16</f>
        <v>1.5533980582524271E-2</v>
      </c>
      <c r="N16" s="12">
        <v>7210</v>
      </c>
      <c r="P16" s="12">
        <v>1415</v>
      </c>
      <c r="Q16" s="2">
        <f t="shared" si="5"/>
        <v>3.0778935462119069E-2</v>
      </c>
      <c r="R16" s="12">
        <v>27438</v>
      </c>
      <c r="S16" s="2">
        <f t="shared" si="5"/>
        <v>0.59682857329301986</v>
      </c>
      <c r="T16" s="12">
        <v>16592</v>
      </c>
      <c r="U16" s="2">
        <f t="shared" ref="U16" si="137">T16/$AF16</f>
        <v>0.3609074891784308</v>
      </c>
      <c r="V16" s="12">
        <v>94</v>
      </c>
      <c r="W16" s="2">
        <f t="shared" ref="W16" si="138">V16/$AF16</f>
        <v>2.0446783981902419E-3</v>
      </c>
      <c r="X16" s="12">
        <v>55</v>
      </c>
      <c r="Y16" s="2">
        <f t="shared" ref="Y16" si="139">X16/$AF16</f>
        <v>1.1963543819198225E-3</v>
      </c>
      <c r="Z16" s="12">
        <v>0</v>
      </c>
      <c r="AA16" s="2">
        <f t="shared" ref="AA16" si="140">Z16/$AF16</f>
        <v>0</v>
      </c>
      <c r="AB16" s="12">
        <v>65</v>
      </c>
      <c r="AC16" s="2">
        <f t="shared" ref="AC16" si="141">AB16/$AF16</f>
        <v>1.4138733604506994E-3</v>
      </c>
      <c r="AD16" s="12">
        <v>300</v>
      </c>
      <c r="AE16" s="2">
        <f t="shared" ref="AE16" si="142">AD16/$AF16</f>
        <v>6.5255693559263042E-3</v>
      </c>
      <c r="AF16" s="12">
        <v>45973</v>
      </c>
      <c r="AG16" s="1" t="str">
        <f t="shared" si="12"/>
        <v>AA</v>
      </c>
    </row>
    <row r="17" spans="1:33" x14ac:dyDescent="0.2">
      <c r="A17" s="1">
        <v>16</v>
      </c>
      <c r="B17" s="12">
        <v>3216</v>
      </c>
      <c r="C17" s="2">
        <f t="shared" si="0"/>
        <v>0.51193887297039165</v>
      </c>
      <c r="D17" s="12">
        <v>377</v>
      </c>
      <c r="E17" s="2">
        <f t="shared" si="0"/>
        <v>6.0012734797835088E-2</v>
      </c>
      <c r="F17" s="12">
        <v>1266</v>
      </c>
      <c r="G17" s="2">
        <f t="shared" ref="G17" si="143">F17/$N17</f>
        <v>0.20152817574021012</v>
      </c>
      <c r="H17" s="12">
        <v>1145</v>
      </c>
      <c r="I17" s="2">
        <f t="shared" ref="I17" si="144">H17/$N17</f>
        <v>0.18226679401464502</v>
      </c>
      <c r="J17" s="12">
        <v>179</v>
      </c>
      <c r="K17" s="2">
        <f t="shared" ref="K17" si="145">J17/$N17</f>
        <v>2.8494110156001274E-2</v>
      </c>
      <c r="L17" s="12">
        <v>94</v>
      </c>
      <c r="M17" s="2">
        <f t="shared" ref="M17" si="146">L17/$N17</f>
        <v>1.4963387456224133E-2</v>
      </c>
      <c r="N17" s="12">
        <v>6282</v>
      </c>
      <c r="P17" s="12">
        <v>972</v>
      </c>
      <c r="Q17" s="2">
        <f t="shared" si="5"/>
        <v>2.1023034497674922E-2</v>
      </c>
      <c r="R17" s="12">
        <v>24707</v>
      </c>
      <c r="S17" s="2">
        <f t="shared" si="5"/>
        <v>0.5343787174218666</v>
      </c>
      <c r="T17" s="12">
        <v>20104</v>
      </c>
      <c r="U17" s="2">
        <f t="shared" ref="U17" si="147">T17/$AF17</f>
        <v>0.43482210446631342</v>
      </c>
      <c r="V17" s="12">
        <v>73</v>
      </c>
      <c r="W17" s="2">
        <f t="shared" ref="W17" si="148">V17/$AF17</f>
        <v>1.5788904509570672E-3</v>
      </c>
      <c r="X17" s="12">
        <v>52</v>
      </c>
      <c r="Y17" s="2">
        <f t="shared" ref="Y17" si="149">X17/$AF17</f>
        <v>1.1246890883529793E-3</v>
      </c>
      <c r="Z17" s="12">
        <v>4</v>
      </c>
      <c r="AA17" s="2">
        <f t="shared" ref="AA17" si="150">Z17/$AF17</f>
        <v>8.6514545257921488E-5</v>
      </c>
      <c r="AB17" s="12">
        <v>41</v>
      </c>
      <c r="AC17" s="2">
        <f t="shared" ref="AC17" si="151">AB17/$AF17</f>
        <v>8.8677408889369525E-4</v>
      </c>
      <c r="AD17" s="12">
        <v>270</v>
      </c>
      <c r="AE17" s="2">
        <f t="shared" ref="AE17" si="152">AD17/$AF17</f>
        <v>5.8397318049097004E-3</v>
      </c>
      <c r="AF17" s="12">
        <v>46235</v>
      </c>
      <c r="AG17" s="1" t="str">
        <f t="shared" si="12"/>
        <v>AA</v>
      </c>
    </row>
    <row r="18" spans="1:33" x14ac:dyDescent="0.2">
      <c r="A18" s="1">
        <v>17</v>
      </c>
      <c r="B18" s="12">
        <v>6139</v>
      </c>
      <c r="C18" s="2">
        <f t="shared" si="0"/>
        <v>0.60221699038650189</v>
      </c>
      <c r="D18" s="12">
        <v>237</v>
      </c>
      <c r="E18" s="2">
        <f t="shared" si="0"/>
        <v>2.3248969982342556E-2</v>
      </c>
      <c r="F18" s="12">
        <v>2342</v>
      </c>
      <c r="G18" s="2">
        <f t="shared" ref="G18" si="153">F18/$N18</f>
        <v>0.22974298607023738</v>
      </c>
      <c r="H18" s="12">
        <v>802</v>
      </c>
      <c r="I18" s="2">
        <f t="shared" ref="I18" si="154">H18/$N18</f>
        <v>7.8673729644889154E-2</v>
      </c>
      <c r="J18" s="12">
        <v>491</v>
      </c>
      <c r="K18" s="2">
        <f t="shared" ref="K18" si="155">J18/$N18</f>
        <v>4.8165587600549342E-2</v>
      </c>
      <c r="L18" s="12">
        <v>184</v>
      </c>
      <c r="M18" s="2">
        <f t="shared" ref="M18" si="156">L18/$N18</f>
        <v>1.8049833235236415E-2</v>
      </c>
      <c r="N18" s="12">
        <v>10194</v>
      </c>
      <c r="P18" s="12">
        <v>170</v>
      </c>
      <c r="Q18" s="2">
        <f t="shared" si="5"/>
        <v>3.8841162493145676E-3</v>
      </c>
      <c r="R18" s="12">
        <v>42489</v>
      </c>
      <c r="S18" s="2">
        <f t="shared" si="5"/>
        <v>0.97077773715956861</v>
      </c>
      <c r="T18" s="12">
        <v>601</v>
      </c>
      <c r="U18" s="2">
        <f t="shared" ref="U18" si="157">T18/$AF18</f>
        <v>1.3731493328459148E-2</v>
      </c>
      <c r="V18" s="12">
        <v>28</v>
      </c>
      <c r="W18" s="2">
        <f t="shared" ref="W18" si="158">V18/$AF18</f>
        <v>6.3973679400475237E-4</v>
      </c>
      <c r="X18" s="12">
        <v>84</v>
      </c>
      <c r="Y18" s="2">
        <f t="shared" ref="Y18" si="159">X18/$AF18</f>
        <v>1.919210382014257E-3</v>
      </c>
      <c r="Z18" s="12">
        <v>3</v>
      </c>
      <c r="AA18" s="2">
        <f t="shared" ref="AA18" si="160">Z18/$AF18</f>
        <v>6.8543227929080609E-5</v>
      </c>
      <c r="AB18" s="12">
        <v>26</v>
      </c>
      <c r="AC18" s="2">
        <f t="shared" ref="AC18" si="161">AB18/$AF18</f>
        <v>5.9404130871869862E-4</v>
      </c>
      <c r="AD18" s="12">
        <v>340</v>
      </c>
      <c r="AE18" s="2">
        <f t="shared" ref="AE18" si="162">AD18/$AF18</f>
        <v>7.7682324986291353E-3</v>
      </c>
      <c r="AF18" s="12">
        <v>43768</v>
      </c>
      <c r="AG18" s="1" t="str">
        <f t="shared" si="12"/>
        <v>AA</v>
      </c>
    </row>
    <row r="19" spans="1:33" x14ac:dyDescent="0.2">
      <c r="A19" s="1">
        <v>18</v>
      </c>
      <c r="B19" s="12">
        <v>8189</v>
      </c>
      <c r="C19" s="2">
        <f t="shared" si="0"/>
        <v>0.52423020293195055</v>
      </c>
      <c r="D19" s="12">
        <v>672</v>
      </c>
      <c r="E19" s="2">
        <f t="shared" si="0"/>
        <v>4.3019012867294031E-2</v>
      </c>
      <c r="F19" s="12">
        <v>2789</v>
      </c>
      <c r="G19" s="2">
        <f t="shared" ref="G19" si="163">F19/$N19</f>
        <v>0.1785417066769093</v>
      </c>
      <c r="H19" s="12">
        <v>3193</v>
      </c>
      <c r="I19" s="2">
        <f t="shared" ref="I19" si="164">H19/$N19</f>
        <v>0.20440432750784202</v>
      </c>
      <c r="J19" s="12">
        <v>508</v>
      </c>
      <c r="K19" s="2">
        <f t="shared" ref="K19" si="165">J19/$N19</f>
        <v>3.2520325203252036E-2</v>
      </c>
      <c r="L19" s="12">
        <v>268</v>
      </c>
      <c r="M19" s="2">
        <f t="shared" ref="M19" si="166">L19/$N19</f>
        <v>1.7156392036361309E-2</v>
      </c>
      <c r="N19" s="12">
        <v>15621</v>
      </c>
      <c r="P19" s="12">
        <v>15309</v>
      </c>
      <c r="Q19" s="2">
        <f t="shared" si="5"/>
        <v>0.20921651428805707</v>
      </c>
      <c r="R19" s="12">
        <v>41127</v>
      </c>
      <c r="S19" s="2">
        <f t="shared" si="5"/>
        <v>0.56205157640113157</v>
      </c>
      <c r="T19" s="12">
        <v>15443</v>
      </c>
      <c r="U19" s="2">
        <f t="shared" ref="U19" si="167">T19/$AF19</f>
        <v>0.21104779085181694</v>
      </c>
      <c r="V19" s="12">
        <v>434</v>
      </c>
      <c r="W19" s="2">
        <f t="shared" ref="W19" si="168">V19/$AF19</f>
        <v>5.9311494676998347E-3</v>
      </c>
      <c r="X19" s="12">
        <v>104</v>
      </c>
      <c r="Y19" s="2">
        <f t="shared" ref="Y19" si="169">X19/$AF19</f>
        <v>1.4212892733658591E-3</v>
      </c>
      <c r="Z19" s="12">
        <v>0</v>
      </c>
      <c r="AA19" s="2">
        <f t="shared" ref="AA19" si="170">Z19/$AF19</f>
        <v>0</v>
      </c>
      <c r="AB19" s="12">
        <v>63</v>
      </c>
      <c r="AC19" s="2">
        <f t="shared" ref="AC19" si="171">AB19/$AF19</f>
        <v>8.6097330982739531E-4</v>
      </c>
      <c r="AD19" s="12">
        <v>675</v>
      </c>
      <c r="AE19" s="2">
        <f t="shared" ref="AE19" si="172">AD19/$AF19</f>
        <v>9.224714033864951E-3</v>
      </c>
      <c r="AF19" s="12">
        <v>73173</v>
      </c>
      <c r="AG19" s="1" t="str">
        <f t="shared" si="12"/>
        <v>AA</v>
      </c>
    </row>
    <row r="20" spans="1:33" x14ac:dyDescent="0.2">
      <c r="A20" s="1">
        <v>19</v>
      </c>
      <c r="B20" s="12">
        <v>8995</v>
      </c>
      <c r="C20" s="2">
        <f t="shared" si="0"/>
        <v>0.37639132981839485</v>
      </c>
      <c r="D20" s="12">
        <v>1477</v>
      </c>
      <c r="E20" s="2">
        <f t="shared" si="0"/>
        <v>6.1804335090802576E-2</v>
      </c>
      <c r="F20" s="12">
        <v>1263</v>
      </c>
      <c r="G20" s="2">
        <f t="shared" ref="G20" si="173">F20/$N20</f>
        <v>5.2849610846095907E-2</v>
      </c>
      <c r="H20" s="12">
        <v>11813</v>
      </c>
      <c r="I20" s="2">
        <f t="shared" ref="I20" si="174">H20/$N20</f>
        <v>0.49430914720897146</v>
      </c>
      <c r="J20" s="12">
        <v>215</v>
      </c>
      <c r="K20" s="2">
        <f t="shared" ref="K20" si="175">J20/$N20</f>
        <v>8.9965687505230568E-3</v>
      </c>
      <c r="L20" s="12">
        <v>133</v>
      </c>
      <c r="M20" s="2">
        <f t="shared" ref="M20" si="176">L20/$N20</f>
        <v>5.5653192735793788E-3</v>
      </c>
      <c r="N20" s="12">
        <v>23898</v>
      </c>
      <c r="P20" s="12">
        <v>66759</v>
      </c>
      <c r="Q20" s="2">
        <f t="shared" si="5"/>
        <v>0.65367329553799602</v>
      </c>
      <c r="R20" s="12">
        <v>20126</v>
      </c>
      <c r="S20" s="2">
        <f t="shared" si="5"/>
        <v>0.19706449686181202</v>
      </c>
      <c r="T20" s="12">
        <v>12718</v>
      </c>
      <c r="U20" s="2">
        <f t="shared" ref="U20" si="177">T20/$AF20</f>
        <v>0.12452878222639994</v>
      </c>
      <c r="V20" s="12">
        <v>1098</v>
      </c>
      <c r="W20" s="2">
        <f t="shared" ref="W20" si="178">V20/$AF20</f>
        <v>1.0751108891695796E-2</v>
      </c>
      <c r="X20" s="12">
        <v>126</v>
      </c>
      <c r="Y20" s="2">
        <f t="shared" ref="Y20" si="179">X20/$AF20</f>
        <v>1.2337338072437799E-3</v>
      </c>
      <c r="Z20" s="12">
        <v>22</v>
      </c>
      <c r="AA20" s="2">
        <f t="shared" ref="AA20" si="180">Z20/$AF20</f>
        <v>2.1541383936002505E-4</v>
      </c>
      <c r="AB20" s="12">
        <v>107</v>
      </c>
      <c r="AC20" s="2">
        <f t="shared" ref="AC20" si="181">AB20/$AF20</f>
        <v>1.0476945823419401E-3</v>
      </c>
      <c r="AD20" s="12">
        <v>1165</v>
      </c>
      <c r="AE20" s="2">
        <f t="shared" ref="AE20" si="182">AD20/$AF20</f>
        <v>1.1407141947928599E-2</v>
      </c>
      <c r="AF20" s="12">
        <v>102129</v>
      </c>
      <c r="AG20" s="1" t="str">
        <f t="shared" si="12"/>
        <v>White</v>
      </c>
    </row>
    <row r="21" spans="1:33" x14ac:dyDescent="0.2">
      <c r="A21" s="1">
        <v>20</v>
      </c>
      <c r="B21" s="12">
        <v>4321</v>
      </c>
      <c r="C21" s="2">
        <f t="shared" si="0"/>
        <v>0.56102311088029089</v>
      </c>
      <c r="D21" s="12">
        <v>378</v>
      </c>
      <c r="E21" s="2">
        <f t="shared" si="0"/>
        <v>4.9078161516489222E-2</v>
      </c>
      <c r="F21" s="12">
        <v>1633</v>
      </c>
      <c r="G21" s="2">
        <f t="shared" ref="G21" si="183">F21/$N21</f>
        <v>0.21202285120747857</v>
      </c>
      <c r="H21" s="12">
        <v>942</v>
      </c>
      <c r="I21" s="2">
        <f t="shared" ref="I21" si="184">H21/$N21</f>
        <v>0.12230589457283822</v>
      </c>
      <c r="J21" s="12">
        <v>271</v>
      </c>
      <c r="K21" s="2">
        <f t="shared" ref="K21" si="185">J21/$N21</f>
        <v>3.518566606076344E-2</v>
      </c>
      <c r="L21" s="12">
        <v>159</v>
      </c>
      <c r="M21" s="2">
        <f t="shared" ref="M21" si="186">L21/$N21</f>
        <v>2.0643988574396262E-2</v>
      </c>
      <c r="N21" s="12">
        <v>7702</v>
      </c>
      <c r="P21" s="12">
        <v>1907</v>
      </c>
      <c r="Q21" s="2">
        <f t="shared" si="5"/>
        <v>3.9366665290450437E-2</v>
      </c>
      <c r="R21" s="12">
        <v>37823</v>
      </c>
      <c r="S21" s="2">
        <f t="shared" si="5"/>
        <v>0.78078939763015565</v>
      </c>
      <c r="T21" s="12">
        <v>7416</v>
      </c>
      <c r="U21" s="2">
        <f t="shared" ref="U21" si="187">T21/$AF21</f>
        <v>0.15309029354692208</v>
      </c>
      <c r="V21" s="12">
        <v>589</v>
      </c>
      <c r="W21" s="2">
        <f t="shared" ref="W21" si="188">V21/$AF21</f>
        <v>1.2158870401717517E-2</v>
      </c>
      <c r="X21" s="12">
        <v>67</v>
      </c>
      <c r="Y21" s="2">
        <f t="shared" ref="Y21" si="189">X21/$AF21</f>
        <v>1.3830973122497007E-3</v>
      </c>
      <c r="Z21" s="12">
        <v>0</v>
      </c>
      <c r="AA21" s="2">
        <f t="shared" ref="AA21" si="190">Z21/$AF21</f>
        <v>0</v>
      </c>
      <c r="AB21" s="12">
        <v>40</v>
      </c>
      <c r="AC21" s="2">
        <f t="shared" ref="AC21" si="191">AB21/$AF21</f>
        <v>8.2572973865653772E-4</v>
      </c>
      <c r="AD21" s="12">
        <v>575</v>
      </c>
      <c r="AE21" s="2">
        <f t="shared" ref="AE21" si="192">AD21/$AF21</f>
        <v>1.1869864993187729E-2</v>
      </c>
      <c r="AF21" s="12">
        <v>48442</v>
      </c>
      <c r="AG21" s="1" t="str">
        <f t="shared" si="12"/>
        <v>AA</v>
      </c>
    </row>
    <row r="22" spans="1:33" x14ac:dyDescent="0.2">
      <c r="A22" s="1">
        <v>21</v>
      </c>
      <c r="B22" s="12">
        <v>9447</v>
      </c>
      <c r="C22" s="2">
        <f t="shared" si="0"/>
        <v>0.59295756967110214</v>
      </c>
      <c r="D22" s="12">
        <v>425</v>
      </c>
      <c r="E22" s="2">
        <f t="shared" si="0"/>
        <v>2.6675872457946271E-2</v>
      </c>
      <c r="F22" s="12">
        <v>3696</v>
      </c>
      <c r="G22" s="2">
        <f t="shared" ref="G22" si="193">F22/$N22</f>
        <v>0.23198594024604569</v>
      </c>
      <c r="H22" s="12">
        <v>1408</v>
      </c>
      <c r="I22" s="2">
        <f t="shared" ref="I22" si="194">H22/$N22</f>
        <v>8.837559628420788E-2</v>
      </c>
      <c r="J22" s="12">
        <v>639</v>
      </c>
      <c r="K22" s="2">
        <f t="shared" ref="K22" si="195">J22/$N22</f>
        <v>4.0107958825006278E-2</v>
      </c>
      <c r="L22" s="12">
        <v>306</v>
      </c>
      <c r="M22" s="2">
        <f t="shared" ref="M22" si="196">L22/$N22</f>
        <v>1.9206628169721317E-2</v>
      </c>
      <c r="N22" s="12">
        <v>15932</v>
      </c>
      <c r="P22" s="12">
        <v>299</v>
      </c>
      <c r="Q22" s="2">
        <f t="shared" si="5"/>
        <v>5.7137397286451362E-3</v>
      </c>
      <c r="R22" s="12">
        <v>50932</v>
      </c>
      <c r="S22" s="2">
        <f t="shared" si="5"/>
        <v>0.97328492260653543</v>
      </c>
      <c r="T22" s="12">
        <v>524</v>
      </c>
      <c r="U22" s="2">
        <f t="shared" ref="U22" si="197">T22/$AF22</f>
        <v>1.0013376648194152E-2</v>
      </c>
      <c r="V22" s="12">
        <v>16</v>
      </c>
      <c r="W22" s="2">
        <f t="shared" ref="W22" si="198">V22/$AF22</f>
        <v>3.0575195872348558E-4</v>
      </c>
      <c r="X22" s="12">
        <v>55</v>
      </c>
      <c r="Y22" s="2">
        <f t="shared" ref="Y22" si="199">X22/$AF22</f>
        <v>1.0510223581119817E-3</v>
      </c>
      <c r="Z22" s="12">
        <v>3</v>
      </c>
      <c r="AA22" s="2">
        <f t="shared" ref="AA22" si="200">Z22/$AF22</f>
        <v>5.7328492260653542E-5</v>
      </c>
      <c r="AB22" s="12">
        <v>19</v>
      </c>
      <c r="AC22" s="2">
        <f t="shared" ref="AC22" si="201">AB22/$AF22</f>
        <v>3.6308045098413914E-4</v>
      </c>
      <c r="AD22" s="12">
        <v>457</v>
      </c>
      <c r="AE22" s="2">
        <f t="shared" ref="AE22" si="202">AD22/$AF22</f>
        <v>8.733040321039557E-3</v>
      </c>
      <c r="AF22" s="12">
        <v>52330</v>
      </c>
      <c r="AG22" s="1" t="str">
        <f t="shared" si="12"/>
        <v>AA</v>
      </c>
    </row>
    <row r="23" spans="1:33" x14ac:dyDescent="0.2">
      <c r="A23" s="1">
        <v>22</v>
      </c>
      <c r="B23" s="12">
        <v>1292</v>
      </c>
      <c r="C23" s="2">
        <f t="shared" si="0"/>
        <v>0.2719427488949695</v>
      </c>
      <c r="D23" s="12">
        <v>1187</v>
      </c>
      <c r="E23" s="2">
        <f t="shared" si="0"/>
        <v>0.2498421384971585</v>
      </c>
      <c r="F23" s="12">
        <v>147</v>
      </c>
      <c r="G23" s="2">
        <f t="shared" ref="G23" si="203">F23/$N23</f>
        <v>3.0940854556935384E-2</v>
      </c>
      <c r="H23" s="12">
        <v>2082</v>
      </c>
      <c r="I23" s="2">
        <f t="shared" ref="I23" si="204">H23/$N23</f>
        <v>0.4382235318880236</v>
      </c>
      <c r="J23" s="12">
        <v>34</v>
      </c>
      <c r="K23" s="2">
        <f t="shared" ref="K23" si="205">J23/$N23</f>
        <v>7.1563881288149861E-3</v>
      </c>
      <c r="L23" s="12">
        <v>9</v>
      </c>
      <c r="M23" s="2">
        <f t="shared" ref="M23" si="206">L23/$N23</f>
        <v>1.8943380340980846E-3</v>
      </c>
      <c r="N23" s="12">
        <v>4751</v>
      </c>
      <c r="P23" s="12">
        <v>1607</v>
      </c>
      <c r="Q23" s="2">
        <f t="shared" si="5"/>
        <v>2.7133811734909245E-2</v>
      </c>
      <c r="R23" s="12">
        <v>2726</v>
      </c>
      <c r="S23" s="2">
        <f t="shared" si="5"/>
        <v>4.602785985647953E-2</v>
      </c>
      <c r="T23" s="12">
        <v>54613</v>
      </c>
      <c r="U23" s="2">
        <f t="shared" ref="U23" si="207">T23/$AF23</f>
        <v>0.92212747994934574</v>
      </c>
      <c r="V23" s="12">
        <v>70</v>
      </c>
      <c r="W23" s="2">
        <f t="shared" ref="W23" si="208">V23/$AF23</f>
        <v>1.1819333051920641E-3</v>
      </c>
      <c r="X23" s="12">
        <v>37</v>
      </c>
      <c r="Y23" s="2">
        <f t="shared" ref="Y23" si="209">X23/$AF23</f>
        <v>6.2473617560151963E-4</v>
      </c>
      <c r="Z23" s="12">
        <v>0</v>
      </c>
      <c r="AA23" s="2">
        <f t="shared" ref="AA23" si="210">Z23/$AF23</f>
        <v>0</v>
      </c>
      <c r="AB23" s="12">
        <v>80</v>
      </c>
      <c r="AC23" s="2">
        <f t="shared" ref="AC23" si="211">AB23/$AF23</f>
        <v>1.3507809202195019E-3</v>
      </c>
      <c r="AD23" s="12">
        <v>87</v>
      </c>
      <c r="AE23" s="2">
        <f t="shared" ref="AE23" si="212">AD23/$AF23</f>
        <v>1.4689742507387083E-3</v>
      </c>
      <c r="AF23" s="12">
        <v>59225</v>
      </c>
      <c r="AG23" s="1" t="str">
        <f t="shared" si="12"/>
        <v>Hisp</v>
      </c>
    </row>
    <row r="24" spans="1:33" x14ac:dyDescent="0.2">
      <c r="A24" s="1">
        <v>23</v>
      </c>
      <c r="B24" s="12">
        <v>6121</v>
      </c>
      <c r="C24" s="2">
        <f t="shared" si="0"/>
        <v>0.37061031726810367</v>
      </c>
      <c r="D24" s="12">
        <v>1140</v>
      </c>
      <c r="E24" s="2">
        <f t="shared" si="0"/>
        <v>6.9023976749818361E-2</v>
      </c>
      <c r="F24" s="12">
        <v>279</v>
      </c>
      <c r="G24" s="2">
        <f t="shared" ref="G24" si="213">F24/$N24</f>
        <v>1.6892710099297652E-2</v>
      </c>
      <c r="H24" s="12">
        <v>8858</v>
      </c>
      <c r="I24" s="2">
        <f t="shared" ref="I24" si="214">H24/$N24</f>
        <v>0.53632840881569388</v>
      </c>
      <c r="J24" s="12">
        <v>72</v>
      </c>
      <c r="K24" s="2">
        <f t="shared" ref="K24" si="215">J24/$N24</f>
        <v>4.3594090578832649E-3</v>
      </c>
      <c r="L24" s="12">
        <v>48</v>
      </c>
      <c r="M24" s="2">
        <f t="shared" ref="M24" si="216">L24/$N24</f>
        <v>2.9062727052555099E-3</v>
      </c>
      <c r="N24" s="12">
        <v>16516</v>
      </c>
      <c r="P24" s="12">
        <v>36563</v>
      </c>
      <c r="Q24" s="2">
        <f t="shared" si="5"/>
        <v>0.46540312110180493</v>
      </c>
      <c r="R24" s="12">
        <v>3501</v>
      </c>
      <c r="S24" s="2">
        <f t="shared" si="5"/>
        <v>4.4563529441714822E-2</v>
      </c>
      <c r="T24" s="12">
        <v>36905</v>
      </c>
      <c r="U24" s="2">
        <f t="shared" ref="U24" si="217">T24/$AF24</f>
        <v>0.46975637076449173</v>
      </c>
      <c r="V24" s="12">
        <v>936</v>
      </c>
      <c r="W24" s="2">
        <f t="shared" ref="W24" si="218">V24/$AF24</f>
        <v>1.1914156971563861E-2</v>
      </c>
      <c r="X24" s="12">
        <v>84</v>
      </c>
      <c r="Y24" s="2">
        <f t="shared" ref="Y24" si="219">X24/$AF24</f>
        <v>1.0692192153967568E-3</v>
      </c>
      <c r="Z24" s="12">
        <v>6</v>
      </c>
      <c r="AA24" s="2">
        <f t="shared" ref="AA24" si="220">Z24/$AF24</f>
        <v>7.6372801099768343E-5</v>
      </c>
      <c r="AB24" s="12">
        <v>59</v>
      </c>
      <c r="AC24" s="2">
        <f t="shared" ref="AC24" si="221">AB24/$AF24</f>
        <v>7.5099921081438865E-4</v>
      </c>
      <c r="AD24" s="12">
        <v>483</v>
      </c>
      <c r="AE24" s="2">
        <f t="shared" ref="AE24" si="222">AD24/$AF24</f>
        <v>6.1480104885313514E-3</v>
      </c>
      <c r="AF24" s="12">
        <v>78562</v>
      </c>
      <c r="AG24" s="1" t="str">
        <f t="shared" si="12"/>
        <v>Mixed</v>
      </c>
    </row>
    <row r="25" spans="1:33" x14ac:dyDescent="0.2">
      <c r="A25" s="1">
        <v>24</v>
      </c>
      <c r="B25" s="12">
        <v>5677</v>
      </c>
      <c r="C25" s="2">
        <f t="shared" si="0"/>
        <v>0.59576031063070622</v>
      </c>
      <c r="D25" s="12">
        <v>312</v>
      </c>
      <c r="E25" s="2">
        <f t="shared" si="0"/>
        <v>3.2742155525238743E-2</v>
      </c>
      <c r="F25" s="12">
        <v>2109</v>
      </c>
      <c r="G25" s="2">
        <f t="shared" ref="G25" si="223">F25/$N25</f>
        <v>0.22132437821387344</v>
      </c>
      <c r="H25" s="12">
        <v>862</v>
      </c>
      <c r="I25" s="2">
        <f t="shared" ref="I25" si="224">H25/$N25</f>
        <v>9.0460698919089103E-2</v>
      </c>
      <c r="J25" s="12">
        <v>406</v>
      </c>
      <c r="K25" s="2">
        <f t="shared" ref="K25" si="225">J25/$N25</f>
        <v>4.2606779305278626E-2</v>
      </c>
      <c r="L25" s="12">
        <v>152</v>
      </c>
      <c r="M25" s="2">
        <f t="shared" ref="M25" si="226">L25/$N25</f>
        <v>1.5951306537936825E-2</v>
      </c>
      <c r="N25" s="12">
        <v>9529</v>
      </c>
      <c r="P25" s="12">
        <v>884</v>
      </c>
      <c r="Q25" s="2">
        <f t="shared" si="5"/>
        <v>1.6040645980765742E-2</v>
      </c>
      <c r="R25" s="12">
        <v>44536</v>
      </c>
      <c r="S25" s="2">
        <f t="shared" si="5"/>
        <v>0.80812919615314827</v>
      </c>
      <c r="T25" s="12">
        <v>9062</v>
      </c>
      <c r="U25" s="2">
        <f t="shared" ref="U25" si="227">T25/$AF25</f>
        <v>0.1644347668299764</v>
      </c>
      <c r="V25" s="12">
        <v>122</v>
      </c>
      <c r="W25" s="2">
        <f t="shared" ref="W25" si="228">V25/$AF25</f>
        <v>2.2137543095626928E-3</v>
      </c>
      <c r="X25" s="12">
        <v>75</v>
      </c>
      <c r="Y25" s="2">
        <f t="shared" ref="Y25" si="229">X25/$AF25</f>
        <v>1.3609145345672292E-3</v>
      </c>
      <c r="Z25" s="12">
        <v>0</v>
      </c>
      <c r="AA25" s="2">
        <f t="shared" ref="AA25" si="230">Z25/$AF25</f>
        <v>0</v>
      </c>
      <c r="AB25" s="12">
        <v>38</v>
      </c>
      <c r="AC25" s="2">
        <f t="shared" ref="AC25" si="231">AB25/$AF25</f>
        <v>6.8953003084739608E-4</v>
      </c>
      <c r="AD25" s="12">
        <v>361</v>
      </c>
      <c r="AE25" s="2">
        <f t="shared" ref="AE25" si="232">AD25/$AF25</f>
        <v>6.5505352930502634E-3</v>
      </c>
      <c r="AF25" s="12">
        <v>55110</v>
      </c>
      <c r="AG25" s="1" t="str">
        <f t="shared" si="12"/>
        <v>AA</v>
      </c>
    </row>
    <row r="26" spans="1:33" x14ac:dyDescent="0.2">
      <c r="A26" s="1">
        <v>25</v>
      </c>
      <c r="B26" s="12">
        <v>3229</v>
      </c>
      <c r="C26" s="2">
        <f t="shared" si="0"/>
        <v>0.36626588021778583</v>
      </c>
      <c r="D26" s="12">
        <v>1677</v>
      </c>
      <c r="E26" s="2">
        <f t="shared" si="0"/>
        <v>0.1902223230490018</v>
      </c>
      <c r="F26" s="12">
        <v>211</v>
      </c>
      <c r="G26" s="2">
        <f t="shared" ref="G26" si="233">F26/$N26</f>
        <v>2.3933756805807622E-2</v>
      </c>
      <c r="H26" s="12">
        <v>3601</v>
      </c>
      <c r="I26" s="2">
        <f t="shared" ref="I26" si="234">H26/$N26</f>
        <v>0.40846188747731399</v>
      </c>
      <c r="J26" s="12">
        <v>53</v>
      </c>
      <c r="K26" s="2">
        <f t="shared" ref="K26" si="235">J26/$N26</f>
        <v>6.0117967332123413E-3</v>
      </c>
      <c r="L26" s="12">
        <v>35</v>
      </c>
      <c r="M26" s="2">
        <f t="shared" ref="M26" si="236">L26/$N26</f>
        <v>3.9700544464609799E-3</v>
      </c>
      <c r="N26" s="12">
        <v>8816</v>
      </c>
      <c r="P26" s="12">
        <v>8585</v>
      </c>
      <c r="Q26" s="2">
        <f t="shared" si="5"/>
        <v>0.17280943658286196</v>
      </c>
      <c r="R26" s="12">
        <v>3884</v>
      </c>
      <c r="S26" s="2">
        <f t="shared" si="5"/>
        <v>7.8181927977616292E-2</v>
      </c>
      <c r="T26" s="12">
        <v>29079</v>
      </c>
      <c r="U26" s="2">
        <f t="shared" ref="U26" si="237">T26/$AF26</f>
        <v>0.58533786911974883</v>
      </c>
      <c r="V26" s="12">
        <v>7422</v>
      </c>
      <c r="W26" s="2">
        <f t="shared" ref="W26" si="238">V26/$AF26</f>
        <v>0.14939914249481673</v>
      </c>
      <c r="X26" s="12">
        <v>50</v>
      </c>
      <c r="Y26" s="2">
        <f t="shared" ref="Y26" si="239">X26/$AF26</f>
        <v>1.0064614827190563E-3</v>
      </c>
      <c r="Z26" s="12">
        <v>4</v>
      </c>
      <c r="AA26" s="2">
        <f t="shared" ref="AA26" si="240">Z26/$AF26</f>
        <v>8.0516918617524509E-5</v>
      </c>
      <c r="AB26" s="12">
        <v>69</v>
      </c>
      <c r="AC26" s="2">
        <f t="shared" ref="AC26" si="241">AB26/$AF26</f>
        <v>1.3889168461522978E-3</v>
      </c>
      <c r="AD26" s="12">
        <v>557</v>
      </c>
      <c r="AE26" s="2">
        <f t="shared" ref="AE26" si="242">AD26/$AF26</f>
        <v>1.1211980917490288E-2</v>
      </c>
      <c r="AF26" s="12">
        <v>49679</v>
      </c>
      <c r="AG26" s="1" t="str">
        <f t="shared" si="12"/>
        <v>Hisp</v>
      </c>
    </row>
    <row r="27" spans="1:33" x14ac:dyDescent="0.2">
      <c r="A27" s="1">
        <v>26</v>
      </c>
      <c r="B27" s="12">
        <v>3047</v>
      </c>
      <c r="C27" s="2">
        <f t="shared" si="0"/>
        <v>0.38800458423532408</v>
      </c>
      <c r="D27" s="12">
        <v>2801</v>
      </c>
      <c r="E27" s="2">
        <f t="shared" si="0"/>
        <v>0.35667897618744426</v>
      </c>
      <c r="F27" s="12">
        <v>213</v>
      </c>
      <c r="G27" s="2">
        <f t="shared" ref="G27" si="243">F27/$N27</f>
        <v>2.712339233413982E-2</v>
      </c>
      <c r="H27" s="12">
        <v>1697</v>
      </c>
      <c r="I27" s="2">
        <f t="shared" ref="I27" si="244">H27/$N27</f>
        <v>0.21609575958232521</v>
      </c>
      <c r="J27" s="12">
        <v>62</v>
      </c>
      <c r="K27" s="2">
        <f t="shared" ref="K27" si="245">J27/$N27</f>
        <v>7.8950719470266134E-3</v>
      </c>
      <c r="L27" s="12">
        <v>21</v>
      </c>
      <c r="M27" s="2">
        <f t="shared" ref="M27" si="246">L27/$N27</f>
        <v>2.6741372723799823E-3</v>
      </c>
      <c r="N27" s="12">
        <v>7853</v>
      </c>
      <c r="P27" s="12">
        <v>12194</v>
      </c>
      <c r="Q27" s="2">
        <f t="shared" si="5"/>
        <v>0.24049384663931839</v>
      </c>
      <c r="R27" s="12">
        <v>6523</v>
      </c>
      <c r="S27" s="2">
        <f t="shared" si="5"/>
        <v>0.12864862732723256</v>
      </c>
      <c r="T27" s="12">
        <v>30563</v>
      </c>
      <c r="U27" s="2">
        <f t="shared" ref="U27" si="247">T27/$AF27</f>
        <v>0.6027729567686968</v>
      </c>
      <c r="V27" s="12">
        <v>677</v>
      </c>
      <c r="W27" s="2">
        <f t="shared" ref="W27" si="248">V27/$AF27</f>
        <v>1.3352003786683496E-2</v>
      </c>
      <c r="X27" s="12">
        <v>54</v>
      </c>
      <c r="Y27" s="2">
        <f t="shared" ref="Y27" si="249">X27/$AF27</f>
        <v>1.0650047333543705E-3</v>
      </c>
      <c r="Z27" s="12">
        <v>3</v>
      </c>
      <c r="AA27" s="2">
        <f t="shared" ref="AA27" si="250">Z27/$AF27</f>
        <v>5.9166929630798362E-5</v>
      </c>
      <c r="AB27" s="12">
        <v>80</v>
      </c>
      <c r="AC27" s="2">
        <f t="shared" ref="AC27" si="251">AB27/$AF27</f>
        <v>1.577784790154623E-3</v>
      </c>
      <c r="AD27" s="12">
        <v>581</v>
      </c>
      <c r="AE27" s="2">
        <f t="shared" ref="AE27" si="252">AD27/$AF27</f>
        <v>1.1458662038497949E-2</v>
      </c>
      <c r="AF27" s="12">
        <v>50704</v>
      </c>
      <c r="AG27" s="1" t="str">
        <f t="shared" si="12"/>
        <v>Hisp</v>
      </c>
    </row>
    <row r="28" spans="1:33" x14ac:dyDescent="0.2">
      <c r="A28" s="1">
        <v>27</v>
      </c>
      <c r="B28" s="12">
        <v>6224</v>
      </c>
      <c r="C28" s="2">
        <f t="shared" si="0"/>
        <v>0.6341314314824249</v>
      </c>
      <c r="D28" s="12">
        <v>813</v>
      </c>
      <c r="E28" s="2">
        <f t="shared" si="0"/>
        <v>8.2832399388690775E-2</v>
      </c>
      <c r="F28" s="12">
        <v>1051</v>
      </c>
      <c r="G28" s="2">
        <f t="shared" ref="G28" si="253">F28/$N28</f>
        <v>0.10708099847172695</v>
      </c>
      <c r="H28" s="12">
        <v>1399</v>
      </c>
      <c r="I28" s="2">
        <f t="shared" ref="I28" si="254">H28/$N28</f>
        <v>0.14253693326541009</v>
      </c>
      <c r="J28" s="12">
        <v>237</v>
      </c>
      <c r="K28" s="2">
        <f t="shared" ref="K28" si="255">J28/$N28</f>
        <v>2.4146714212939378E-2</v>
      </c>
      <c r="L28" s="12">
        <v>86</v>
      </c>
      <c r="M28" s="2">
        <f t="shared" ref="M28" si="256">L28/$N28</f>
        <v>8.7620988283239939E-3</v>
      </c>
      <c r="N28" s="12">
        <v>9815</v>
      </c>
      <c r="P28" s="12">
        <v>18651</v>
      </c>
      <c r="Q28" s="2">
        <f t="shared" si="5"/>
        <v>0.34392402729116728</v>
      </c>
      <c r="R28" s="12">
        <v>22780</v>
      </c>
      <c r="S28" s="2">
        <f t="shared" si="5"/>
        <v>0.42006269592476492</v>
      </c>
      <c r="T28" s="12">
        <v>9551</v>
      </c>
      <c r="U28" s="2">
        <f t="shared" ref="U28" si="257">T28/$AF28</f>
        <v>0.1761202286557256</v>
      </c>
      <c r="V28" s="12">
        <v>2319</v>
      </c>
      <c r="W28" s="2">
        <f t="shared" ref="W28" si="258">V28/$AF28</f>
        <v>4.276230868522958E-2</v>
      </c>
      <c r="X28" s="12">
        <v>79</v>
      </c>
      <c r="Y28" s="2">
        <f t="shared" ref="Y28" si="259">X28/$AF28</f>
        <v>1.4567582518900978E-3</v>
      </c>
      <c r="Z28" s="12">
        <v>13</v>
      </c>
      <c r="AA28" s="2">
        <f t="shared" ref="AA28" si="260">Z28/$AF28</f>
        <v>2.3971971233634518E-4</v>
      </c>
      <c r="AB28" s="12">
        <v>78</v>
      </c>
      <c r="AC28" s="2">
        <f t="shared" ref="AC28" si="261">AB28/$AF28</f>
        <v>1.4383182740180711E-3</v>
      </c>
      <c r="AD28" s="12">
        <v>747</v>
      </c>
      <c r="AE28" s="2">
        <f t="shared" ref="AE28" si="262">AD28/$AF28</f>
        <v>1.3774663470403835E-2</v>
      </c>
      <c r="AF28" s="12">
        <v>54230</v>
      </c>
      <c r="AG28" s="1" t="str">
        <f t="shared" si="12"/>
        <v>Mixed</v>
      </c>
    </row>
    <row r="29" spans="1:33" x14ac:dyDescent="0.2">
      <c r="A29" s="1">
        <v>28</v>
      </c>
      <c r="B29" s="12">
        <v>5058</v>
      </c>
      <c r="C29" s="2">
        <f t="shared" si="0"/>
        <v>0.60322003577817529</v>
      </c>
      <c r="D29" s="12">
        <v>324</v>
      </c>
      <c r="E29" s="2">
        <f t="shared" si="0"/>
        <v>3.8640429338103757E-2</v>
      </c>
      <c r="F29" s="12">
        <v>1739</v>
      </c>
      <c r="G29" s="2">
        <f t="shared" ref="G29" si="263">F29/$N29</f>
        <v>0.20739415623136553</v>
      </c>
      <c r="H29" s="12">
        <v>793</v>
      </c>
      <c r="I29" s="2">
        <f t="shared" ref="I29" si="264">H29/$N29</f>
        <v>9.4573643410852712E-2</v>
      </c>
      <c r="J29" s="12">
        <v>350</v>
      </c>
      <c r="K29" s="2">
        <f t="shared" ref="K29" si="265">J29/$N29</f>
        <v>4.1741204531902207E-2</v>
      </c>
      <c r="L29" s="12">
        <v>118</v>
      </c>
      <c r="M29" s="2">
        <f t="shared" ref="M29" si="266">L29/$N29</f>
        <v>1.4072748956469887E-2</v>
      </c>
      <c r="N29" s="12">
        <v>8385</v>
      </c>
      <c r="P29" s="12">
        <v>1281</v>
      </c>
      <c r="Q29" s="2">
        <f t="shared" si="5"/>
        <v>2.3646029460626869E-2</v>
      </c>
      <c r="R29" s="12">
        <v>44101</v>
      </c>
      <c r="S29" s="2">
        <f t="shared" si="5"/>
        <v>0.81406209620851333</v>
      </c>
      <c r="T29" s="12">
        <v>8053</v>
      </c>
      <c r="U29" s="2">
        <f t="shared" ref="U29" si="267">T29/$AF29</f>
        <v>0.14865064422047478</v>
      </c>
      <c r="V29" s="12">
        <v>203</v>
      </c>
      <c r="W29" s="2">
        <f t="shared" ref="W29" si="268">V29/$AF29</f>
        <v>3.7471849964927826E-3</v>
      </c>
      <c r="X29" s="12">
        <v>78</v>
      </c>
      <c r="Y29" s="2">
        <f t="shared" ref="Y29" si="269">X29/$AF29</f>
        <v>1.4398050725440248E-3</v>
      </c>
      <c r="Z29" s="12">
        <v>0</v>
      </c>
      <c r="AA29" s="2">
        <f t="shared" ref="AA29" si="270">Z29/$AF29</f>
        <v>0</v>
      </c>
      <c r="AB29" s="12">
        <v>30</v>
      </c>
      <c r="AC29" s="2">
        <f t="shared" ref="AC29" si="271">AB29/$AF29</f>
        <v>5.5377118174770184E-4</v>
      </c>
      <c r="AD29" s="12">
        <v>414</v>
      </c>
      <c r="AE29" s="2">
        <f t="shared" ref="AE29" si="272">AD29/$AF29</f>
        <v>7.6420423081182852E-3</v>
      </c>
      <c r="AF29" s="12">
        <v>54174</v>
      </c>
      <c r="AG29" s="1" t="str">
        <f t="shared" si="12"/>
        <v>AA</v>
      </c>
    </row>
    <row r="30" spans="1:33" x14ac:dyDescent="0.2">
      <c r="A30" s="1">
        <v>29</v>
      </c>
      <c r="B30" s="12">
        <v>6546</v>
      </c>
      <c r="C30" s="2">
        <f t="shared" si="0"/>
        <v>0.60398597527219045</v>
      </c>
      <c r="D30" s="12">
        <v>539</v>
      </c>
      <c r="E30" s="2">
        <f t="shared" si="0"/>
        <v>4.9732422956264996E-2</v>
      </c>
      <c r="F30" s="12">
        <v>2030</v>
      </c>
      <c r="G30" s="2">
        <f t="shared" ref="G30" si="273">F30/$N30</f>
        <v>0.18730393061450451</v>
      </c>
      <c r="H30" s="12">
        <v>1265</v>
      </c>
      <c r="I30" s="2">
        <f t="shared" ref="I30" si="274">H30/$N30</f>
        <v>0.11671895183613212</v>
      </c>
      <c r="J30" s="12">
        <v>309</v>
      </c>
      <c r="K30" s="2">
        <f t="shared" ref="K30" si="275">J30/$N30</f>
        <v>2.8510795349695514E-2</v>
      </c>
      <c r="L30" s="12">
        <v>149</v>
      </c>
      <c r="M30" s="2">
        <f t="shared" ref="M30" si="276">L30/$N30</f>
        <v>1.3747923971212401E-2</v>
      </c>
      <c r="N30" s="12">
        <v>10838</v>
      </c>
      <c r="P30" s="12">
        <v>14956</v>
      </c>
      <c r="Q30" s="2">
        <f t="shared" si="5"/>
        <v>0.16678189887815867</v>
      </c>
      <c r="R30" s="12">
        <v>40899</v>
      </c>
      <c r="S30" s="2">
        <f t="shared" si="5"/>
        <v>0.45608537591721121</v>
      </c>
      <c r="T30" s="12">
        <v>30989</v>
      </c>
      <c r="U30" s="2">
        <f t="shared" ref="U30" si="277">T30/$AF30</f>
        <v>0.34557396792827355</v>
      </c>
      <c r="V30" s="12">
        <v>1383</v>
      </c>
      <c r="W30" s="2">
        <f t="shared" ref="W30" si="278">V30/$AF30</f>
        <v>1.5422530499364364E-2</v>
      </c>
      <c r="X30" s="12">
        <v>129</v>
      </c>
      <c r="Y30" s="2">
        <f t="shared" ref="Y30" si="279">X30/$AF30</f>
        <v>1.4385440595936392E-3</v>
      </c>
      <c r="Z30" s="12">
        <v>12</v>
      </c>
      <c r="AA30" s="2">
        <f t="shared" ref="AA30" si="280">Z30/$AF30</f>
        <v>1.3381805205522226E-4</v>
      </c>
      <c r="AB30" s="12">
        <v>129</v>
      </c>
      <c r="AC30" s="2">
        <f t="shared" ref="AC30" si="281">AB30/$AF30</f>
        <v>1.4385440595936392E-3</v>
      </c>
      <c r="AD30" s="12">
        <v>1166</v>
      </c>
      <c r="AE30" s="2">
        <f t="shared" ref="AE30" si="282">AD30/$AF30</f>
        <v>1.3002654058032428E-2</v>
      </c>
      <c r="AF30" s="12">
        <v>89674</v>
      </c>
      <c r="AG30" s="1" t="str">
        <f t="shared" si="12"/>
        <v>Mixed</v>
      </c>
    </row>
    <row r="31" spans="1:33" x14ac:dyDescent="0.2">
      <c r="A31" s="1">
        <v>30</v>
      </c>
      <c r="B31" s="12">
        <v>2722</v>
      </c>
      <c r="C31" s="2">
        <f t="shared" si="0"/>
        <v>0.4213622291021672</v>
      </c>
      <c r="D31" s="12">
        <v>1570</v>
      </c>
      <c r="E31" s="2">
        <f t="shared" si="0"/>
        <v>0.24303405572755418</v>
      </c>
      <c r="F31" s="12">
        <v>93</v>
      </c>
      <c r="G31" s="2">
        <f t="shared" ref="G31" si="283">F31/$N31</f>
        <v>1.4396284829721362E-2</v>
      </c>
      <c r="H31" s="12">
        <v>2014</v>
      </c>
      <c r="I31" s="2">
        <f t="shared" ref="I31" si="284">H31/$N31</f>
        <v>0.31176470588235294</v>
      </c>
      <c r="J31" s="12">
        <v>40</v>
      </c>
      <c r="K31" s="2">
        <f t="shared" ref="K31" si="285">J31/$N31</f>
        <v>6.1919504643962852E-3</v>
      </c>
      <c r="L31" s="12">
        <v>20</v>
      </c>
      <c r="M31" s="2">
        <f t="shared" ref="M31" si="286">L31/$N31</f>
        <v>3.0959752321981426E-3</v>
      </c>
      <c r="N31" s="12">
        <v>6460</v>
      </c>
      <c r="P31" s="12">
        <v>10206</v>
      </c>
      <c r="Q31" s="2">
        <f t="shared" si="5"/>
        <v>0.1973356020031323</v>
      </c>
      <c r="R31" s="12">
        <v>2070</v>
      </c>
      <c r="S31" s="2">
        <f t="shared" si="5"/>
        <v>4.0023975714921015E-2</v>
      </c>
      <c r="T31" s="12">
        <v>37886</v>
      </c>
      <c r="U31" s="2">
        <f t="shared" ref="U31" si="287">T31/$AF31</f>
        <v>0.73253543185289738</v>
      </c>
      <c r="V31" s="12">
        <v>1006</v>
      </c>
      <c r="W31" s="2">
        <f t="shared" ref="W31" si="288">V31/$AF31</f>
        <v>1.9451265492372243E-2</v>
      </c>
      <c r="X31" s="12">
        <v>71</v>
      </c>
      <c r="Y31" s="2">
        <f t="shared" ref="Y31" si="289">X31/$AF31</f>
        <v>1.3728030317678222E-3</v>
      </c>
      <c r="Z31" s="12">
        <v>8</v>
      </c>
      <c r="AA31" s="2">
        <f t="shared" ref="AA31" si="290">Z31/$AF31</f>
        <v>1.5468203174848701E-4</v>
      </c>
      <c r="AB31" s="12">
        <v>94</v>
      </c>
      <c r="AC31" s="2">
        <f t="shared" ref="AC31" si="291">AB31/$AF31</f>
        <v>1.8175138730447224E-3</v>
      </c>
      <c r="AD31" s="12">
        <v>372</v>
      </c>
      <c r="AE31" s="2">
        <f t="shared" ref="AE31" si="292">AD31/$AF31</f>
        <v>7.1927144763046461E-3</v>
      </c>
      <c r="AF31" s="12">
        <v>51719</v>
      </c>
      <c r="AG31" s="1" t="str">
        <f t="shared" si="12"/>
        <v>Hisp</v>
      </c>
    </row>
    <row r="32" spans="1:33" x14ac:dyDescent="0.2">
      <c r="A32" s="1">
        <v>31</v>
      </c>
      <c r="B32" s="12">
        <v>2447</v>
      </c>
      <c r="C32" s="2">
        <f t="shared" si="0"/>
        <v>0.37914471645491166</v>
      </c>
      <c r="D32" s="12">
        <v>1671</v>
      </c>
      <c r="E32" s="2">
        <f t="shared" si="0"/>
        <v>0.25890920359466996</v>
      </c>
      <c r="F32" s="12">
        <v>71</v>
      </c>
      <c r="G32" s="2">
        <f t="shared" ref="G32" si="293">F32/$N32</f>
        <v>1.100092965602727E-2</v>
      </c>
      <c r="H32" s="12">
        <v>2231</v>
      </c>
      <c r="I32" s="2">
        <f t="shared" ref="I32" si="294">H32/$N32</f>
        <v>0.34567709947319492</v>
      </c>
      <c r="J32" s="12">
        <v>27</v>
      </c>
      <c r="K32" s="2">
        <f t="shared" ref="K32" si="295">J32/$N32</f>
        <v>4.1834521227145953E-3</v>
      </c>
      <c r="L32" s="12">
        <v>9</v>
      </c>
      <c r="M32" s="2">
        <f t="shared" ref="M32" si="296">L32/$N32</f>
        <v>1.3944840409048653E-3</v>
      </c>
      <c r="N32" s="12">
        <v>6454</v>
      </c>
      <c r="P32" s="12">
        <v>8538</v>
      </c>
      <c r="Q32" s="2">
        <f t="shared" si="5"/>
        <v>0.14012801575578532</v>
      </c>
      <c r="R32" s="12">
        <v>1750</v>
      </c>
      <c r="S32" s="2">
        <f t="shared" si="5"/>
        <v>2.8721483669785001E-2</v>
      </c>
      <c r="T32" s="12">
        <v>49185</v>
      </c>
      <c r="U32" s="2">
        <f t="shared" ref="U32" si="297">T32/$AF32</f>
        <v>0.80723781388478577</v>
      </c>
      <c r="V32" s="12">
        <v>945</v>
      </c>
      <c r="W32" s="2">
        <f t="shared" ref="W32" si="298">V32/$AF32</f>
        <v>1.55096011816839E-2</v>
      </c>
      <c r="X32" s="12">
        <v>53</v>
      </c>
      <c r="Y32" s="2">
        <f t="shared" ref="Y32" si="299">X32/$AF32</f>
        <v>8.698506482849171E-4</v>
      </c>
      <c r="Z32" s="12">
        <v>6</v>
      </c>
      <c r="AA32" s="2">
        <f t="shared" ref="AA32" si="300">Z32/$AF32</f>
        <v>9.8473658296405713E-5</v>
      </c>
      <c r="AB32" s="12">
        <v>130</v>
      </c>
      <c r="AC32" s="2">
        <f t="shared" ref="AC32" si="301">AB32/$AF32</f>
        <v>2.1335959297554569E-3</v>
      </c>
      <c r="AD32" s="12">
        <v>314</v>
      </c>
      <c r="AE32" s="2">
        <f t="shared" ref="AE32" si="302">AD32/$AF32</f>
        <v>5.1534547841785659E-3</v>
      </c>
      <c r="AF32" s="12">
        <v>60930</v>
      </c>
      <c r="AG32" s="1" t="str">
        <f t="shared" si="12"/>
        <v>Hisp</v>
      </c>
    </row>
    <row r="33" spans="1:33" x14ac:dyDescent="0.2">
      <c r="A33" s="1">
        <v>32</v>
      </c>
      <c r="B33" s="12">
        <v>9410</v>
      </c>
      <c r="C33" s="2">
        <f t="shared" si="0"/>
        <v>0.6719988573877026</v>
      </c>
      <c r="D33" s="12">
        <v>1541</v>
      </c>
      <c r="E33" s="2">
        <f t="shared" si="0"/>
        <v>0.11004784688995216</v>
      </c>
      <c r="F33" s="12">
        <v>166</v>
      </c>
      <c r="G33" s="2">
        <f t="shared" ref="G33" si="303">F33/$N33</f>
        <v>1.1854602585160324E-2</v>
      </c>
      <c r="H33" s="12">
        <v>2784</v>
      </c>
      <c r="I33" s="2">
        <f t="shared" ref="I33" si="304">H33/$N33</f>
        <v>0.19881453974148397</v>
      </c>
      <c r="J33" s="12">
        <v>61</v>
      </c>
      <c r="K33" s="2">
        <f t="shared" ref="K33" si="305">J33/$N33</f>
        <v>4.3562093837034924E-3</v>
      </c>
      <c r="L33" s="12">
        <v>46</v>
      </c>
      <c r="M33" s="2">
        <f t="shared" ref="M33" si="306">L33/$N33</f>
        <v>3.2850103549239449E-3</v>
      </c>
      <c r="N33" s="12">
        <v>14003</v>
      </c>
      <c r="P33" s="12">
        <v>52100</v>
      </c>
      <c r="Q33" s="2">
        <f t="shared" si="5"/>
        <v>0.78678324952053036</v>
      </c>
      <c r="R33" s="12">
        <v>2585</v>
      </c>
      <c r="S33" s="2">
        <f t="shared" si="5"/>
        <v>3.9037134357208653E-2</v>
      </c>
      <c r="T33" s="12">
        <v>7169</v>
      </c>
      <c r="U33" s="2">
        <f t="shared" ref="U33" si="307">T33/$AF33</f>
        <v>0.10826197919026262</v>
      </c>
      <c r="V33" s="12">
        <v>2970</v>
      </c>
      <c r="W33" s="2">
        <f t="shared" ref="W33" si="308">V33/$AF33</f>
        <v>4.4851175644452498E-2</v>
      </c>
      <c r="X33" s="12">
        <v>77</v>
      </c>
      <c r="Y33" s="2">
        <f t="shared" ref="Y33" si="309">X33/$AF33</f>
        <v>1.1628082574487685E-3</v>
      </c>
      <c r="Z33" s="12">
        <v>14</v>
      </c>
      <c r="AA33" s="2">
        <f t="shared" ref="AA33" si="310">Z33/$AF33</f>
        <v>2.1141968317250337E-4</v>
      </c>
      <c r="AB33" s="12">
        <v>119</v>
      </c>
      <c r="AC33" s="2">
        <f t="shared" ref="AC33" si="311">AB33/$AF33</f>
        <v>1.7970673069662786E-3</v>
      </c>
      <c r="AD33" s="12">
        <v>1187</v>
      </c>
      <c r="AE33" s="2">
        <f t="shared" ref="AE33" si="312">AD33/$AF33</f>
        <v>1.7925368851840106E-2</v>
      </c>
      <c r="AF33" s="12">
        <v>66219</v>
      </c>
      <c r="AG33" s="1" t="str">
        <f t="shared" si="12"/>
        <v>White</v>
      </c>
    </row>
    <row r="34" spans="1:33" x14ac:dyDescent="0.2">
      <c r="A34" s="1">
        <v>33</v>
      </c>
      <c r="B34" s="12">
        <v>4501</v>
      </c>
      <c r="C34" s="2">
        <f t="shared" si="0"/>
        <v>0.55315226742042523</v>
      </c>
      <c r="D34" s="12">
        <v>1615</v>
      </c>
      <c r="E34" s="2">
        <f t="shared" si="0"/>
        <v>0.19847609684158782</v>
      </c>
      <c r="F34" s="12">
        <v>111</v>
      </c>
      <c r="G34" s="2">
        <f t="shared" ref="G34" si="313">F34/$N34</f>
        <v>1.3641391176109132E-2</v>
      </c>
      <c r="H34" s="12">
        <v>1841</v>
      </c>
      <c r="I34" s="2">
        <f t="shared" ref="I34" si="314">H34/$N34</f>
        <v>0.22625046085781</v>
      </c>
      <c r="J34" s="12">
        <v>44</v>
      </c>
      <c r="K34" s="2">
        <f t="shared" ref="K34" si="315">J34/$N34</f>
        <v>5.4073983040432592E-3</v>
      </c>
      <c r="L34" s="12">
        <v>29</v>
      </c>
      <c r="M34" s="2">
        <f t="shared" ref="M34" si="316">L34/$N34</f>
        <v>3.5639670640285116E-3</v>
      </c>
      <c r="N34" s="12">
        <v>8137</v>
      </c>
      <c r="P34" s="12">
        <v>16422</v>
      </c>
      <c r="Q34" s="2">
        <f t="shared" si="5"/>
        <v>0.3142665773610181</v>
      </c>
      <c r="R34" s="12">
        <v>1931</v>
      </c>
      <c r="S34" s="2">
        <f t="shared" si="5"/>
        <v>3.695340158836475E-2</v>
      </c>
      <c r="T34" s="12">
        <v>28282</v>
      </c>
      <c r="U34" s="2">
        <f t="shared" ref="U34" si="317">T34/$AF34</f>
        <v>0.54123050425796571</v>
      </c>
      <c r="V34" s="12">
        <v>4382</v>
      </c>
      <c r="W34" s="2">
        <f t="shared" ref="W34" si="318">V34/$AF34</f>
        <v>8.3858004018754193E-2</v>
      </c>
      <c r="X34" s="12">
        <v>109</v>
      </c>
      <c r="Y34" s="2">
        <f t="shared" ref="Y34" si="319">X34/$AF34</f>
        <v>2.0859247918859438E-3</v>
      </c>
      <c r="Z34" s="12">
        <v>12</v>
      </c>
      <c r="AA34" s="2">
        <f t="shared" ref="AA34" si="320">Z34/$AF34</f>
        <v>2.2964309635441584E-4</v>
      </c>
      <c r="AB34" s="12">
        <v>153</v>
      </c>
      <c r="AC34" s="2">
        <f t="shared" ref="AC34" si="321">AB34/$AF34</f>
        <v>2.9279494785188018E-3</v>
      </c>
      <c r="AD34" s="12">
        <v>952</v>
      </c>
      <c r="AE34" s="2">
        <f t="shared" ref="AE34" si="322">AD34/$AF34</f>
        <v>1.8218352310783656E-2</v>
      </c>
      <c r="AF34" s="12">
        <v>52255</v>
      </c>
      <c r="AG34" s="1" t="str">
        <f t="shared" si="12"/>
        <v>Hisp</v>
      </c>
    </row>
    <row r="35" spans="1:33" x14ac:dyDescent="0.2">
      <c r="A35" s="1">
        <v>34</v>
      </c>
      <c r="B35" s="12">
        <v>8665</v>
      </c>
      <c r="C35" s="2">
        <f t="shared" si="0"/>
        <v>0.59779234218696098</v>
      </c>
      <c r="D35" s="12">
        <v>346</v>
      </c>
      <c r="E35" s="2">
        <f t="shared" si="0"/>
        <v>2.3870300103483962E-2</v>
      </c>
      <c r="F35" s="12">
        <v>3316</v>
      </c>
      <c r="G35" s="2">
        <f t="shared" ref="G35" si="323">F35/$N35</f>
        <v>0.22876854087616419</v>
      </c>
      <c r="H35" s="12">
        <v>1295</v>
      </c>
      <c r="I35" s="2">
        <f t="shared" ref="I35" si="324">H35/$N35</f>
        <v>8.9341152121421186E-2</v>
      </c>
      <c r="J35" s="12">
        <v>563</v>
      </c>
      <c r="K35" s="2">
        <f t="shared" ref="K35" si="325">J35/$N35</f>
        <v>3.8840979648154535E-2</v>
      </c>
      <c r="L35" s="12">
        <v>308</v>
      </c>
      <c r="M35" s="2">
        <f t="shared" ref="M35" si="326">L35/$N35</f>
        <v>2.1248706450500171E-2</v>
      </c>
      <c r="N35" s="12">
        <v>14495</v>
      </c>
      <c r="P35" s="12">
        <v>1671</v>
      </c>
      <c r="Q35" s="2">
        <f t="shared" si="5"/>
        <v>2.7199921867369862E-2</v>
      </c>
      <c r="R35" s="12">
        <v>55705</v>
      </c>
      <c r="S35" s="2">
        <f t="shared" si="5"/>
        <v>0.90674545040205745</v>
      </c>
      <c r="T35" s="12">
        <v>3293</v>
      </c>
      <c r="U35" s="2">
        <f t="shared" ref="U35" si="327">T35/$AF35</f>
        <v>5.3602239802064001E-2</v>
      </c>
      <c r="V35" s="12">
        <v>74</v>
      </c>
      <c r="W35" s="2">
        <f t="shared" ref="W35" si="328">V35/$AF35</f>
        <v>1.2045447146531237E-3</v>
      </c>
      <c r="X35" s="12">
        <v>84</v>
      </c>
      <c r="Y35" s="2">
        <f t="shared" ref="Y35" si="329">X35/$AF35</f>
        <v>1.3673210274440864E-3</v>
      </c>
      <c r="Z35" s="12">
        <v>14</v>
      </c>
      <c r="AA35" s="2">
        <f t="shared" ref="AA35" si="330">Z35/$AF35</f>
        <v>2.2788683790734773E-4</v>
      </c>
      <c r="AB35" s="12">
        <v>25</v>
      </c>
      <c r="AC35" s="2">
        <f t="shared" ref="AC35" si="331">AB35/$AF35</f>
        <v>4.0694078197740666E-4</v>
      </c>
      <c r="AD35" s="12">
        <v>555</v>
      </c>
      <c r="AE35" s="2">
        <f t="shared" ref="AE35" si="332">AD35/$AF35</f>
        <v>9.0340853598984278E-3</v>
      </c>
      <c r="AF35" s="12">
        <v>61434</v>
      </c>
      <c r="AG35" s="1" t="str">
        <f t="shared" si="12"/>
        <v>AA</v>
      </c>
    </row>
    <row r="36" spans="1:33" x14ac:dyDescent="0.2">
      <c r="A36" s="1">
        <v>35</v>
      </c>
      <c r="B36" s="12">
        <v>3986</v>
      </c>
      <c r="C36" s="2">
        <f t="shared" si="0"/>
        <v>0.44166204986149582</v>
      </c>
      <c r="D36" s="12">
        <v>2798</v>
      </c>
      <c r="E36" s="2">
        <f t="shared" si="0"/>
        <v>0.31002770083102493</v>
      </c>
      <c r="F36" s="12">
        <v>129</v>
      </c>
      <c r="G36" s="2">
        <f t="shared" ref="G36" si="333">F36/$N36</f>
        <v>1.4293628808864266E-2</v>
      </c>
      <c r="H36" s="12">
        <v>2037</v>
      </c>
      <c r="I36" s="2">
        <f t="shared" ref="I36" si="334">H36/$N36</f>
        <v>0.22570637119113574</v>
      </c>
      <c r="J36" s="12">
        <v>50</v>
      </c>
      <c r="K36" s="2">
        <f t="shared" ref="K36" si="335">J36/$N36</f>
        <v>5.5401662049861496E-3</v>
      </c>
      <c r="L36" s="12">
        <v>28</v>
      </c>
      <c r="M36" s="2">
        <f t="shared" ref="M36" si="336">L36/$N36</f>
        <v>3.1024930747922436E-3</v>
      </c>
      <c r="N36" s="12">
        <v>9025</v>
      </c>
      <c r="P36" s="12">
        <v>16587</v>
      </c>
      <c r="Q36" s="2">
        <f t="shared" si="5"/>
        <v>0.32674730123709717</v>
      </c>
      <c r="R36" s="12">
        <v>2325</v>
      </c>
      <c r="S36" s="2">
        <f t="shared" si="5"/>
        <v>4.5800173351193761E-2</v>
      </c>
      <c r="T36" s="12">
        <v>29551</v>
      </c>
      <c r="U36" s="2">
        <f t="shared" ref="U36" si="337">T36/$AF36</f>
        <v>0.58212512804349537</v>
      </c>
      <c r="V36" s="12">
        <v>1424</v>
      </c>
      <c r="W36" s="2">
        <f t="shared" ref="W36" si="338">V36/$AF36</f>
        <v>2.80513749901505E-2</v>
      </c>
      <c r="X36" s="12">
        <v>90</v>
      </c>
      <c r="Y36" s="2">
        <f t="shared" ref="Y36" si="339">X36/$AF36</f>
        <v>1.7729099361752424E-3</v>
      </c>
      <c r="Z36" s="12">
        <v>13</v>
      </c>
      <c r="AA36" s="2">
        <f t="shared" ref="AA36" si="340">Z36/$AF36</f>
        <v>2.5608699078086831E-4</v>
      </c>
      <c r="AB36" s="12">
        <v>112</v>
      </c>
      <c r="AC36" s="2">
        <f t="shared" ref="AC36" si="341">AB36/$AF36</f>
        <v>2.206287920573635E-3</v>
      </c>
      <c r="AD36" s="12">
        <v>650</v>
      </c>
      <c r="AE36" s="2">
        <f t="shared" ref="AE36" si="342">AD36/$AF36</f>
        <v>1.2804349539043417E-2</v>
      </c>
      <c r="AF36" s="12">
        <v>50764</v>
      </c>
      <c r="AG36" s="1" t="str">
        <f t="shared" si="12"/>
        <v>Hisp</v>
      </c>
    </row>
    <row r="37" spans="1:33" x14ac:dyDescent="0.2">
      <c r="A37" s="1">
        <v>36</v>
      </c>
      <c r="B37" s="12">
        <v>7197</v>
      </c>
      <c r="C37" s="2">
        <f t="shared" si="0"/>
        <v>0.50104427736006685</v>
      </c>
      <c r="D37" s="12">
        <v>1366</v>
      </c>
      <c r="E37" s="2">
        <f t="shared" si="0"/>
        <v>9.5098858256752988E-2</v>
      </c>
      <c r="F37" s="12">
        <v>341</v>
      </c>
      <c r="G37" s="2">
        <f t="shared" ref="G37" si="343">F37/$N37</f>
        <v>2.3739905318852686E-2</v>
      </c>
      <c r="H37" s="12">
        <v>5318</v>
      </c>
      <c r="I37" s="2">
        <f t="shared" ref="I37" si="344">H37/$N37</f>
        <v>0.37023113338902813</v>
      </c>
      <c r="J37" s="12">
        <v>77</v>
      </c>
      <c r="K37" s="2">
        <f t="shared" ref="K37" si="345">J37/$N37</f>
        <v>5.360623781676413E-3</v>
      </c>
      <c r="L37" s="12">
        <v>62</v>
      </c>
      <c r="M37" s="2">
        <f t="shared" ref="M37" si="346">L37/$N37</f>
        <v>4.3163464216095793E-3</v>
      </c>
      <c r="N37" s="12">
        <v>14364</v>
      </c>
      <c r="P37" s="12">
        <v>73597</v>
      </c>
      <c r="Q37" s="2">
        <f t="shared" si="5"/>
        <v>0.64890052725316971</v>
      </c>
      <c r="R37" s="12">
        <v>4785</v>
      </c>
      <c r="S37" s="2">
        <f t="shared" si="5"/>
        <v>4.2189070517907212E-2</v>
      </c>
      <c r="T37" s="12">
        <v>29995</v>
      </c>
      <c r="U37" s="2">
        <f t="shared" ref="U37" si="347">T37/$AF37</f>
        <v>0.26446419439595126</v>
      </c>
      <c r="V37" s="12">
        <v>3626</v>
      </c>
      <c r="W37" s="2">
        <f t="shared" ref="W37" si="348">V37/$AF37</f>
        <v>3.1970234001657584E-2</v>
      </c>
      <c r="X37" s="12">
        <v>98</v>
      </c>
      <c r="Y37" s="2">
        <f t="shared" ref="Y37" si="349">X37/$AF37</f>
        <v>8.6406037842317793E-4</v>
      </c>
      <c r="Z37" s="12">
        <v>9</v>
      </c>
      <c r="AA37" s="2">
        <f t="shared" ref="AA37" si="350">Z37/$AF37</f>
        <v>7.935248373274083E-5</v>
      </c>
      <c r="AB37" s="12">
        <v>158</v>
      </c>
      <c r="AC37" s="2">
        <f t="shared" ref="AC37" si="351">AB37/$AF37</f>
        <v>1.3930769366414502E-3</v>
      </c>
      <c r="AD37" s="12">
        <v>1136</v>
      </c>
      <c r="AE37" s="2">
        <f t="shared" ref="AE37" si="352">AD37/$AF37</f>
        <v>1.0016046835599288E-2</v>
      </c>
      <c r="AF37" s="12">
        <v>113418</v>
      </c>
      <c r="AG37" s="1" t="str">
        <f t="shared" si="12"/>
        <v>White</v>
      </c>
    </row>
    <row r="38" spans="1:33" x14ac:dyDescent="0.2">
      <c r="A38" s="1">
        <v>37</v>
      </c>
      <c r="B38" s="12">
        <v>5383</v>
      </c>
      <c r="C38" s="2">
        <f t="shared" si="0"/>
        <v>0.60557993025087187</v>
      </c>
      <c r="D38" s="12">
        <v>521</v>
      </c>
      <c r="E38" s="2">
        <f t="shared" si="0"/>
        <v>5.8611767352908087E-2</v>
      </c>
      <c r="F38" s="12">
        <v>1648</v>
      </c>
      <c r="G38" s="2">
        <f t="shared" ref="G38" si="353">F38/$N38</f>
        <v>0.18539768252896838</v>
      </c>
      <c r="H38" s="12">
        <v>998</v>
      </c>
      <c r="I38" s="2">
        <f t="shared" ref="I38" si="354">H38/$N38</f>
        <v>0.11227359658004275</v>
      </c>
      <c r="J38" s="12">
        <v>234</v>
      </c>
      <c r="K38" s="2">
        <f t="shared" ref="K38" si="355">J38/$N38</f>
        <v>2.632467094161323E-2</v>
      </c>
      <c r="L38" s="12">
        <v>100</v>
      </c>
      <c r="M38" s="2">
        <f t="shared" ref="M38" si="356">L38/$N38</f>
        <v>1.1249859376757791E-2</v>
      </c>
      <c r="N38" s="12">
        <v>8889</v>
      </c>
      <c r="P38" s="12">
        <v>1026</v>
      </c>
      <c r="Q38" s="2">
        <f t="shared" si="5"/>
        <v>2.201338825952626E-2</v>
      </c>
      <c r="R38" s="12">
        <v>29356</v>
      </c>
      <c r="S38" s="2">
        <f t="shared" si="5"/>
        <v>0.62984895296944732</v>
      </c>
      <c r="T38" s="12">
        <v>15625</v>
      </c>
      <c r="U38" s="2">
        <f t="shared" ref="U38" si="357">T38/$AF38</f>
        <v>0.3352428767593546</v>
      </c>
      <c r="V38" s="12">
        <v>216</v>
      </c>
      <c r="W38" s="2">
        <f t="shared" ref="W38" si="358">V38/$AF38</f>
        <v>4.6343975283213183E-3</v>
      </c>
      <c r="X38" s="12">
        <v>60</v>
      </c>
      <c r="Y38" s="2">
        <f t="shared" ref="Y38" si="359">X38/$AF38</f>
        <v>1.2873326467559218E-3</v>
      </c>
      <c r="Z38" s="12">
        <v>16</v>
      </c>
      <c r="AA38" s="2">
        <f t="shared" ref="AA38" si="360">Z38/$AF38</f>
        <v>3.4328870580157915E-4</v>
      </c>
      <c r="AB38" s="12">
        <v>52</v>
      </c>
      <c r="AC38" s="2">
        <f t="shared" ref="AC38" si="361">AB38/$AF38</f>
        <v>1.1156882938551322E-3</v>
      </c>
      <c r="AD38" s="12">
        <v>249</v>
      </c>
      <c r="AE38" s="2">
        <f t="shared" ref="AE38" si="362">AD38/$AF38</f>
        <v>5.3424304840370748E-3</v>
      </c>
      <c r="AF38" s="12">
        <v>46608</v>
      </c>
      <c r="AG38" s="1" t="str">
        <f t="shared" si="12"/>
        <v>AA</v>
      </c>
    </row>
    <row r="39" spans="1:33" x14ac:dyDescent="0.2">
      <c r="A39" s="1">
        <v>38</v>
      </c>
      <c r="B39" s="12">
        <v>6669</v>
      </c>
      <c r="C39" s="2">
        <f t="shared" si="0"/>
        <v>0.53669724770642202</v>
      </c>
      <c r="D39" s="12">
        <v>1381</v>
      </c>
      <c r="E39" s="2">
        <f t="shared" si="0"/>
        <v>0.11113793658458072</v>
      </c>
      <c r="F39" s="12">
        <v>92</v>
      </c>
      <c r="G39" s="2">
        <f t="shared" ref="G39" si="363">F39/$N39</f>
        <v>7.4038306776114601E-3</v>
      </c>
      <c r="H39" s="12">
        <v>4175</v>
      </c>
      <c r="I39" s="2">
        <f t="shared" ref="I39" si="364">H39/$N39</f>
        <v>0.33598905520682443</v>
      </c>
      <c r="J39" s="12">
        <v>61</v>
      </c>
      <c r="K39" s="2">
        <f t="shared" ref="K39" si="365">J39/$N39</f>
        <v>4.9090616449380328E-3</v>
      </c>
      <c r="L39" s="12">
        <v>47</v>
      </c>
      <c r="M39" s="2">
        <f t="shared" ref="M39" si="366">L39/$N39</f>
        <v>3.7823917592145501E-3</v>
      </c>
      <c r="N39" s="12">
        <v>12426</v>
      </c>
      <c r="P39" s="12">
        <v>38882</v>
      </c>
      <c r="Q39" s="2">
        <f t="shared" si="5"/>
        <v>0.59441692655781819</v>
      </c>
      <c r="R39" s="12">
        <v>915</v>
      </c>
      <c r="S39" s="2">
        <f t="shared" si="5"/>
        <v>1.3988259035039443E-2</v>
      </c>
      <c r="T39" s="12">
        <v>21357</v>
      </c>
      <c r="U39" s="2">
        <f t="shared" ref="U39" si="367">T39/$AF39</f>
        <v>0.32649972482113376</v>
      </c>
      <c r="V39" s="12">
        <v>3193</v>
      </c>
      <c r="W39" s="2">
        <f t="shared" ref="W39" si="368">V39/$AF39</f>
        <v>4.8813673332110313E-2</v>
      </c>
      <c r="X39" s="12">
        <v>101</v>
      </c>
      <c r="Y39" s="2">
        <f t="shared" ref="Y39" si="369">X39/$AF39</f>
        <v>1.5440591940316761E-3</v>
      </c>
      <c r="Z39" s="12">
        <v>9</v>
      </c>
      <c r="AA39" s="2">
        <f t="shared" ref="AA39" si="370">Z39/$AF39</f>
        <v>1.3758943313153549E-4</v>
      </c>
      <c r="AB39" s="12">
        <v>91</v>
      </c>
      <c r="AC39" s="2">
        <f t="shared" ref="AC39" si="371">AB39/$AF39</f>
        <v>1.3911820461077478E-3</v>
      </c>
      <c r="AD39" s="12">
        <v>844</v>
      </c>
      <c r="AE39" s="2">
        <f t="shared" ref="AE39" si="372">AD39/$AF39</f>
        <v>1.2902831284779551E-2</v>
      </c>
      <c r="AF39" s="12">
        <v>65412</v>
      </c>
      <c r="AG39" s="1" t="str">
        <f t="shared" si="12"/>
        <v>White</v>
      </c>
    </row>
    <row r="40" spans="1:33" x14ac:dyDescent="0.2">
      <c r="A40" s="1">
        <v>39</v>
      </c>
      <c r="B40" s="12">
        <v>6296</v>
      </c>
      <c r="C40" s="2">
        <f t="shared" si="0"/>
        <v>0.58415290406383369</v>
      </c>
      <c r="D40" s="12">
        <v>1218</v>
      </c>
      <c r="E40" s="2">
        <f t="shared" si="0"/>
        <v>0.11300797921692336</v>
      </c>
      <c r="F40" s="12">
        <v>137</v>
      </c>
      <c r="G40" s="2">
        <f t="shared" ref="G40" si="373">F40/$N40</f>
        <v>1.2711078122100575E-2</v>
      </c>
      <c r="H40" s="12">
        <v>3041</v>
      </c>
      <c r="I40" s="2">
        <f t="shared" ref="I40" si="374">H40/$N40</f>
        <v>0.28214882167377991</v>
      </c>
      <c r="J40" s="12">
        <v>46</v>
      </c>
      <c r="K40" s="2">
        <f t="shared" ref="K40" si="375">J40/$N40</f>
        <v>4.2679532380775652E-3</v>
      </c>
      <c r="L40" s="12">
        <v>39</v>
      </c>
      <c r="M40" s="2">
        <f t="shared" ref="M40" si="376">L40/$N40</f>
        <v>3.6184820931527183E-3</v>
      </c>
      <c r="N40" s="12">
        <v>10778</v>
      </c>
      <c r="P40" s="12">
        <v>26176</v>
      </c>
      <c r="Q40" s="2">
        <f t="shared" si="5"/>
        <v>0.42846152587039432</v>
      </c>
      <c r="R40" s="12">
        <v>1978</v>
      </c>
      <c r="S40" s="2">
        <f t="shared" si="5"/>
        <v>3.2376868053623165E-2</v>
      </c>
      <c r="T40" s="12">
        <v>19639</v>
      </c>
      <c r="U40" s="2">
        <f t="shared" ref="U40" si="377">T40/$AF40</f>
        <v>0.32146072381451229</v>
      </c>
      <c r="V40" s="12">
        <v>11268</v>
      </c>
      <c r="W40" s="2">
        <f t="shared" ref="W40" si="378">V40/$AF40</f>
        <v>0.1844401158888907</v>
      </c>
      <c r="X40" s="12">
        <v>129</v>
      </c>
      <c r="Y40" s="2">
        <f t="shared" ref="Y40" si="379">X40/$AF40</f>
        <v>2.1115348730623802E-3</v>
      </c>
      <c r="Z40" s="12">
        <v>24</v>
      </c>
      <c r="AA40" s="2">
        <f t="shared" ref="AA40" si="380">Z40/$AF40</f>
        <v>3.9284369731393124E-4</v>
      </c>
      <c r="AB40" s="12">
        <v>184</v>
      </c>
      <c r="AC40" s="2">
        <f t="shared" ref="AC40" si="381">AB40/$AF40</f>
        <v>3.0118016794068061E-3</v>
      </c>
      <c r="AD40" s="12">
        <v>1684</v>
      </c>
      <c r="AE40" s="2">
        <f t="shared" ref="AE40" si="382">AD40/$AF40</f>
        <v>2.7564532761527507E-2</v>
      </c>
      <c r="AF40" s="12">
        <v>61093</v>
      </c>
      <c r="AG40" s="1" t="str">
        <f t="shared" si="12"/>
        <v>Mixed</v>
      </c>
    </row>
    <row r="41" spans="1:33" x14ac:dyDescent="0.2">
      <c r="A41" s="1">
        <v>40</v>
      </c>
      <c r="B41" s="12">
        <v>6516</v>
      </c>
      <c r="C41" s="2">
        <f t="shared" si="0"/>
        <v>0.61599546228020419</v>
      </c>
      <c r="D41" s="12">
        <v>1664</v>
      </c>
      <c r="E41" s="2">
        <f t="shared" si="0"/>
        <v>0.15730761958782377</v>
      </c>
      <c r="F41" s="12">
        <v>195</v>
      </c>
      <c r="G41" s="2">
        <f t="shared" ref="G41" si="383">F41/$N41</f>
        <v>1.84344866704481E-2</v>
      </c>
      <c r="H41" s="12">
        <v>2090</v>
      </c>
      <c r="I41" s="2">
        <f t="shared" ref="I41" si="384">H41/$N41</f>
        <v>0.19757988277557195</v>
      </c>
      <c r="J41" s="12">
        <v>71</v>
      </c>
      <c r="K41" s="2">
        <f t="shared" ref="K41" si="385">J41/$N41</f>
        <v>6.712043864624693E-3</v>
      </c>
      <c r="L41" s="12">
        <v>41</v>
      </c>
      <c r="M41" s="2">
        <f t="shared" ref="M41" si="386">L41/$N41</f>
        <v>3.875968992248062E-3</v>
      </c>
      <c r="N41" s="12">
        <v>10578</v>
      </c>
      <c r="P41" s="12">
        <v>25364</v>
      </c>
      <c r="Q41" s="2">
        <f t="shared" si="5"/>
        <v>0.49199852578899383</v>
      </c>
      <c r="R41" s="12">
        <v>4506</v>
      </c>
      <c r="S41" s="2">
        <f t="shared" si="5"/>
        <v>8.7405194654045351E-2</v>
      </c>
      <c r="T41" s="12">
        <v>12021</v>
      </c>
      <c r="U41" s="2">
        <f t="shared" ref="U41" si="387">T41/$AF41</f>
        <v>0.23317750664364828</v>
      </c>
      <c r="V41" s="12">
        <v>8108</v>
      </c>
      <c r="W41" s="2">
        <f t="shared" ref="W41" si="388">V41/$AF41</f>
        <v>0.15727503734021298</v>
      </c>
      <c r="X41" s="12">
        <v>115</v>
      </c>
      <c r="Y41" s="2">
        <f t="shared" ref="Y41" si="389">X41/$AF41</f>
        <v>2.2307140224623202E-3</v>
      </c>
      <c r="Z41" s="12">
        <v>15</v>
      </c>
      <c r="AA41" s="2">
        <f t="shared" ref="AA41" si="390">Z41/$AF41</f>
        <v>2.9096269858204179E-4</v>
      </c>
      <c r="AB41" s="12">
        <v>161</v>
      </c>
      <c r="AC41" s="2">
        <f t="shared" ref="AC41" si="391">AB41/$AF41</f>
        <v>3.1229996314472487E-3</v>
      </c>
      <c r="AD41" s="12">
        <v>1264</v>
      </c>
      <c r="AE41" s="2">
        <f t="shared" ref="AE41" si="392">AD41/$AF41</f>
        <v>2.451845673384672E-2</v>
      </c>
      <c r="AF41" s="12">
        <v>51553</v>
      </c>
      <c r="AG41" s="1" t="str">
        <f t="shared" si="12"/>
        <v>Mixed</v>
      </c>
    </row>
    <row r="42" spans="1:33" x14ac:dyDescent="0.2">
      <c r="A42" s="1">
        <v>41</v>
      </c>
      <c r="B42" s="12">
        <v>8581</v>
      </c>
      <c r="C42" s="2">
        <f t="shared" si="0"/>
        <v>0.42293853812410664</v>
      </c>
      <c r="D42" s="12">
        <v>1304</v>
      </c>
      <c r="E42" s="2">
        <f t="shared" si="0"/>
        <v>6.4271280003943027E-2</v>
      </c>
      <c r="F42" s="12">
        <v>138</v>
      </c>
      <c r="G42" s="2">
        <f t="shared" ref="G42" si="393">F42/$N42</f>
        <v>6.8017152151412094E-3</v>
      </c>
      <c r="H42" s="12">
        <v>10130</v>
      </c>
      <c r="I42" s="2">
        <f t="shared" ref="I42" si="394">H42/$N42</f>
        <v>0.49928532702449602</v>
      </c>
      <c r="J42" s="12">
        <v>72</v>
      </c>
      <c r="K42" s="2">
        <f t="shared" ref="K42" si="395">J42/$N42</f>
        <v>3.5487209818128051E-3</v>
      </c>
      <c r="L42" s="12">
        <v>60</v>
      </c>
      <c r="M42" s="2">
        <f t="shared" ref="M42" si="396">L42/$N42</f>
        <v>2.9572674848440043E-3</v>
      </c>
      <c r="N42" s="12">
        <v>20289</v>
      </c>
      <c r="P42" s="12">
        <v>97070</v>
      </c>
      <c r="Q42" s="2">
        <f t="shared" si="5"/>
        <v>0.74852908290343223</v>
      </c>
      <c r="R42" s="12">
        <v>1183</v>
      </c>
      <c r="S42" s="2">
        <f t="shared" si="5"/>
        <v>9.1223849291723544E-3</v>
      </c>
      <c r="T42" s="12">
        <v>22015</v>
      </c>
      <c r="U42" s="2">
        <f t="shared" ref="U42" si="397">T42/$AF42</f>
        <v>0.16976272545708315</v>
      </c>
      <c r="V42" s="12">
        <v>7621</v>
      </c>
      <c r="W42" s="2">
        <f t="shared" ref="W42" si="398">V42/$AF42</f>
        <v>5.8767282793932805E-2</v>
      </c>
      <c r="X42" s="12">
        <v>128</v>
      </c>
      <c r="Y42" s="2">
        <f t="shared" ref="Y42" si="399">X42/$AF42</f>
        <v>9.8703742259853024E-4</v>
      </c>
      <c r="Z42" s="12">
        <v>18</v>
      </c>
      <c r="AA42" s="2">
        <f t="shared" ref="AA42" si="400">Z42/$AF42</f>
        <v>1.3880213755291832E-4</v>
      </c>
      <c r="AB42" s="12">
        <v>140</v>
      </c>
      <c r="AC42" s="2">
        <f t="shared" ref="AC42" si="401">AB42/$AF42</f>
        <v>1.0795721809671425E-3</v>
      </c>
      <c r="AD42" s="12">
        <v>1480</v>
      </c>
      <c r="AE42" s="2">
        <f t="shared" ref="AE42" si="402">AD42/$AF42</f>
        <v>1.1412620198795506E-2</v>
      </c>
      <c r="AF42" s="12">
        <v>129681</v>
      </c>
      <c r="AG42" s="1" t="str">
        <f t="shared" si="12"/>
        <v>White</v>
      </c>
    </row>
    <row r="43" spans="1:33" x14ac:dyDescent="0.2">
      <c r="A43" s="1">
        <v>42</v>
      </c>
      <c r="B43" s="12">
        <v>14120</v>
      </c>
      <c r="C43" s="2">
        <f t="shared" si="0"/>
        <v>0.75006640106241695</v>
      </c>
      <c r="D43" s="12">
        <v>816</v>
      </c>
      <c r="E43" s="2">
        <f t="shared" si="0"/>
        <v>4.3346613545816731E-2</v>
      </c>
      <c r="F43" s="12">
        <v>355</v>
      </c>
      <c r="G43" s="2">
        <f t="shared" ref="G43" si="403">F43/$N43</f>
        <v>1.8857901726427623E-2</v>
      </c>
      <c r="H43" s="12">
        <v>3411</v>
      </c>
      <c r="I43" s="2">
        <f t="shared" ref="I43" si="404">H43/$N43</f>
        <v>0.18119521912350597</v>
      </c>
      <c r="J43" s="12">
        <v>60</v>
      </c>
      <c r="K43" s="2">
        <f t="shared" ref="K43" si="405">J43/$N43</f>
        <v>3.1872509960159364E-3</v>
      </c>
      <c r="L43" s="12">
        <v>60</v>
      </c>
      <c r="M43" s="2">
        <f t="shared" ref="M43" si="406">L43/$N43</f>
        <v>3.1872509960159364E-3</v>
      </c>
      <c r="N43" s="12">
        <v>18825</v>
      </c>
      <c r="P43" s="12">
        <v>56224</v>
      </c>
      <c r="Q43" s="2">
        <f t="shared" si="5"/>
        <v>0.72805438653285848</v>
      </c>
      <c r="R43" s="12">
        <v>4939</v>
      </c>
      <c r="S43" s="2">
        <f t="shared" si="5"/>
        <v>6.3955972806733569E-2</v>
      </c>
      <c r="T43" s="12">
        <v>4283</v>
      </c>
      <c r="U43" s="2">
        <f t="shared" ref="U43" si="407">T43/$AF43</f>
        <v>5.5461314341210745E-2</v>
      </c>
      <c r="V43" s="12">
        <v>10003</v>
      </c>
      <c r="W43" s="2">
        <f t="shared" ref="W43" si="408">V43/$AF43</f>
        <v>0.12953059242473292</v>
      </c>
      <c r="X43" s="12">
        <v>84</v>
      </c>
      <c r="Y43" s="2">
        <f t="shared" ref="Y43" si="409">X43/$AF43</f>
        <v>1.0877306571706053E-3</v>
      </c>
      <c r="Z43" s="12">
        <v>21</v>
      </c>
      <c r="AA43" s="2">
        <f t="shared" ref="AA43" si="410">Z43/$AF43</f>
        <v>2.7193266429265133E-4</v>
      </c>
      <c r="AB43" s="12">
        <v>187</v>
      </c>
      <c r="AC43" s="2">
        <f t="shared" ref="AC43" si="411">AB43/$AF43</f>
        <v>2.4214956296536097E-3</v>
      </c>
      <c r="AD43" s="12">
        <v>1463</v>
      </c>
      <c r="AE43" s="2">
        <f t="shared" ref="AE43" si="412">AD43/$AF43</f>
        <v>1.8944642279054711E-2</v>
      </c>
      <c r="AF43" s="12">
        <v>77225</v>
      </c>
      <c r="AG43" s="1" t="str">
        <f t="shared" si="12"/>
        <v>White</v>
      </c>
    </row>
    <row r="44" spans="1:33" x14ac:dyDescent="0.2">
      <c r="A44" s="1">
        <v>43</v>
      </c>
      <c r="B44" s="12">
        <v>11196</v>
      </c>
      <c r="C44" s="2">
        <f t="shared" si="0"/>
        <v>0.75065370432450551</v>
      </c>
      <c r="D44" s="12">
        <v>788</v>
      </c>
      <c r="E44" s="2">
        <f t="shared" si="0"/>
        <v>5.2832718739523971E-2</v>
      </c>
      <c r="F44" s="12">
        <v>232</v>
      </c>
      <c r="G44" s="2">
        <f t="shared" ref="G44" si="413">F44/$N44</f>
        <v>1.5554810593362388E-2</v>
      </c>
      <c r="H44" s="12">
        <v>2570</v>
      </c>
      <c r="I44" s="2">
        <f t="shared" ref="I44" si="414">H44/$N44</f>
        <v>0.17230975527991954</v>
      </c>
      <c r="J44" s="12">
        <v>75</v>
      </c>
      <c r="K44" s="2">
        <f t="shared" ref="K44" si="415">J44/$N44</f>
        <v>5.0284948038887027E-3</v>
      </c>
      <c r="L44" s="12">
        <v>49</v>
      </c>
      <c r="M44" s="2">
        <f t="shared" ref="M44" si="416">L44/$N44</f>
        <v>3.2852832718739526E-3</v>
      </c>
      <c r="N44" s="12">
        <v>14915</v>
      </c>
      <c r="P44" s="12">
        <v>45816</v>
      </c>
      <c r="Q44" s="2">
        <f t="shared" si="5"/>
        <v>0.81517329727421539</v>
      </c>
      <c r="R44" s="12">
        <v>3647</v>
      </c>
      <c r="S44" s="2">
        <f t="shared" si="5"/>
        <v>6.4888620027044333E-2</v>
      </c>
      <c r="T44" s="12">
        <v>2610</v>
      </c>
      <c r="U44" s="2">
        <f t="shared" ref="U44" si="417">T44/$AF44</f>
        <v>4.6437975944772614E-2</v>
      </c>
      <c r="V44" s="12">
        <v>2998</v>
      </c>
      <c r="W44" s="2">
        <f t="shared" ref="W44" si="418">V44/$AF44</f>
        <v>5.3341399188669848E-2</v>
      </c>
      <c r="X44" s="12">
        <v>40</v>
      </c>
      <c r="Y44" s="2">
        <f t="shared" ref="Y44" si="419">X44/$AF44</f>
        <v>7.1169311792754967E-4</v>
      </c>
      <c r="Z44" s="12">
        <v>13</v>
      </c>
      <c r="AA44" s="2">
        <f t="shared" ref="AA44" si="420">Z44/$AF44</f>
        <v>2.3130026332645364E-4</v>
      </c>
      <c r="AB44" s="12">
        <v>92</v>
      </c>
      <c r="AC44" s="2">
        <f t="shared" ref="AC44" si="421">AB44/$AF44</f>
        <v>1.6368941712333641E-3</v>
      </c>
      <c r="AD44" s="12">
        <v>981</v>
      </c>
      <c r="AE44" s="2">
        <f t="shared" ref="AE44" si="422">AD44/$AF44</f>
        <v>1.7454273717173154E-2</v>
      </c>
      <c r="AF44" s="12">
        <v>56204</v>
      </c>
      <c r="AG44" s="1" t="str">
        <f t="shared" si="12"/>
        <v>White</v>
      </c>
    </row>
    <row r="45" spans="1:33" x14ac:dyDescent="0.2">
      <c r="A45" s="1">
        <v>44</v>
      </c>
      <c r="B45" s="12">
        <v>9699</v>
      </c>
      <c r="C45" s="2">
        <f t="shared" si="0"/>
        <v>0.74157045645691566</v>
      </c>
      <c r="D45" s="12">
        <v>1078</v>
      </c>
      <c r="E45" s="2">
        <f t="shared" si="0"/>
        <v>8.2422203532380153E-2</v>
      </c>
      <c r="F45" s="12">
        <v>133</v>
      </c>
      <c r="G45" s="2">
        <f t="shared" ref="G45" si="423">F45/$N45</f>
        <v>1.0168973163085862E-2</v>
      </c>
      <c r="H45" s="12">
        <v>2090</v>
      </c>
      <c r="I45" s="2">
        <f t="shared" ref="I45" si="424">H45/$N45</f>
        <v>0.159798149705635</v>
      </c>
      <c r="J45" s="12">
        <v>43</v>
      </c>
      <c r="K45" s="2">
        <f t="shared" ref="K45" si="425">J45/$N45</f>
        <v>3.2877131279149784E-3</v>
      </c>
      <c r="L45" s="12">
        <v>30</v>
      </c>
      <c r="M45" s="2">
        <f t="shared" ref="M45" si="426">L45/$N45</f>
        <v>2.2937533450569617E-3</v>
      </c>
      <c r="N45" s="12">
        <v>13079</v>
      </c>
      <c r="P45" s="12">
        <v>48179</v>
      </c>
      <c r="Q45" s="2">
        <f t="shared" si="5"/>
        <v>0.81857722955638246</v>
      </c>
      <c r="R45" s="12">
        <v>1963</v>
      </c>
      <c r="S45" s="2">
        <f t="shared" si="5"/>
        <v>3.3352022699084223E-2</v>
      </c>
      <c r="T45" s="12">
        <v>3874</v>
      </c>
      <c r="U45" s="2">
        <f t="shared" ref="U45" si="427">T45/$AF45</f>
        <v>6.5820548108126473E-2</v>
      </c>
      <c r="V45" s="12">
        <v>3594</v>
      </c>
      <c r="W45" s="2">
        <f t="shared" ref="W45" si="428">V45/$AF45</f>
        <v>6.1063255007900503E-2</v>
      </c>
      <c r="X45" s="12">
        <v>61</v>
      </c>
      <c r="Y45" s="2">
        <f t="shared" ref="Y45" si="429">X45/$AF45</f>
        <v>1.0364102825492294E-3</v>
      </c>
      <c r="Z45" s="12">
        <v>23</v>
      </c>
      <c r="AA45" s="2">
        <f t="shared" ref="AA45" si="430">Z45/$AF45</f>
        <v>3.9077764751856197E-4</v>
      </c>
      <c r="AB45" s="12">
        <v>79</v>
      </c>
      <c r="AC45" s="2">
        <f t="shared" ref="AC45" si="431">AB45/$AF45</f>
        <v>1.3422362675637562E-3</v>
      </c>
      <c r="AD45" s="12">
        <v>1075</v>
      </c>
      <c r="AE45" s="2">
        <f t="shared" ref="AE45" si="432">AD45/$AF45</f>
        <v>1.826460743836757E-2</v>
      </c>
      <c r="AF45" s="12">
        <v>58857</v>
      </c>
      <c r="AG45" s="1" t="str">
        <f t="shared" si="12"/>
        <v>White</v>
      </c>
    </row>
    <row r="46" spans="1:33" x14ac:dyDescent="0.2">
      <c r="A46" s="1">
        <v>45</v>
      </c>
      <c r="B46" s="12">
        <v>8224</v>
      </c>
      <c r="C46" s="2">
        <f t="shared" si="0"/>
        <v>0.51195219123505975</v>
      </c>
      <c r="D46" s="12">
        <v>1514</v>
      </c>
      <c r="E46" s="2">
        <f t="shared" si="0"/>
        <v>9.424800796812749E-2</v>
      </c>
      <c r="F46" s="12">
        <v>141</v>
      </c>
      <c r="G46" s="2">
        <f t="shared" ref="G46" si="433">F46/$N46</f>
        <v>8.7773904382470111E-3</v>
      </c>
      <c r="H46" s="12">
        <v>6033</v>
      </c>
      <c r="I46" s="2">
        <f t="shared" ref="I46" si="434">H46/$N46</f>
        <v>0.37556025896414341</v>
      </c>
      <c r="J46" s="12">
        <v>77</v>
      </c>
      <c r="K46" s="2">
        <f t="shared" ref="K46" si="435">J46/$N46</f>
        <v>4.7933266932270917E-3</v>
      </c>
      <c r="L46" s="12">
        <v>65</v>
      </c>
      <c r="M46" s="2">
        <f t="shared" ref="M46" si="436">L46/$N46</f>
        <v>4.0463147410358564E-3</v>
      </c>
      <c r="N46" s="12">
        <v>16064</v>
      </c>
      <c r="P46" s="12">
        <v>38116</v>
      </c>
      <c r="Q46" s="2">
        <f t="shared" si="5"/>
        <v>0.64696596791988459</v>
      </c>
      <c r="R46" s="12">
        <v>716</v>
      </c>
      <c r="S46" s="2">
        <f t="shared" si="5"/>
        <v>1.2153101926504286E-2</v>
      </c>
      <c r="T46" s="12">
        <v>14216</v>
      </c>
      <c r="U46" s="2">
        <f t="shared" ref="U46" si="437">T46/$AF46</f>
        <v>0.24129678350165493</v>
      </c>
      <c r="V46" s="12">
        <v>4531</v>
      </c>
      <c r="W46" s="2">
        <f t="shared" ref="W46" si="438">V46/$AF46</f>
        <v>7.6907408979037598E-2</v>
      </c>
      <c r="X46" s="12">
        <v>152</v>
      </c>
      <c r="Y46" s="2">
        <f t="shared" ref="Y46" si="439">X46/$AF46</f>
        <v>2.5799881184757701E-3</v>
      </c>
      <c r="Z46" s="12">
        <v>16</v>
      </c>
      <c r="AA46" s="2">
        <f t="shared" ref="AA46" si="440">Z46/$AF46</f>
        <v>2.7157769668166001E-4</v>
      </c>
      <c r="AB46" s="12">
        <v>86</v>
      </c>
      <c r="AC46" s="2">
        <f t="shared" ref="AC46" si="441">AB46/$AF46</f>
        <v>1.4597301196639227E-3</v>
      </c>
      <c r="AD46" s="12">
        <v>1063</v>
      </c>
      <c r="AE46" s="2">
        <f t="shared" ref="AE46" si="442">AD46/$AF46</f>
        <v>1.8042943223287786E-2</v>
      </c>
      <c r="AF46" s="12">
        <v>58915</v>
      </c>
      <c r="AG46" s="1" t="str">
        <f t="shared" si="12"/>
        <v>White</v>
      </c>
    </row>
    <row r="47" spans="1:33" x14ac:dyDescent="0.2">
      <c r="A47" s="1">
        <v>46</v>
      </c>
      <c r="B47" s="12">
        <v>10064</v>
      </c>
      <c r="C47" s="2">
        <f t="shared" si="0"/>
        <v>0.69724262158791739</v>
      </c>
      <c r="D47" s="12">
        <v>1380</v>
      </c>
      <c r="E47" s="2">
        <f t="shared" si="0"/>
        <v>9.5607593182762921E-2</v>
      </c>
      <c r="F47" s="12">
        <v>576</v>
      </c>
      <c r="G47" s="2">
        <f t="shared" ref="G47" si="443">F47/$N47</f>
        <v>3.9905778024109738E-2</v>
      </c>
      <c r="H47" s="12">
        <v>2190</v>
      </c>
      <c r="I47" s="2">
        <f t="shared" ref="I47" si="444">H47/$N47</f>
        <v>0.15172509352916724</v>
      </c>
      <c r="J47" s="12">
        <v>142</v>
      </c>
      <c r="K47" s="2">
        <f t="shared" ref="K47" si="445">J47/$N47</f>
        <v>9.8378827767770533E-3</v>
      </c>
      <c r="L47" s="12">
        <v>83</v>
      </c>
      <c r="M47" s="2">
        <f t="shared" ref="M47" si="446">L47/$N47</f>
        <v>5.7503117638908136E-3</v>
      </c>
      <c r="N47" s="12">
        <v>14434</v>
      </c>
      <c r="P47" s="12">
        <v>30140</v>
      </c>
      <c r="Q47" s="2">
        <f t="shared" si="5"/>
        <v>0.57906972276124424</v>
      </c>
      <c r="R47" s="12">
        <v>9358</v>
      </c>
      <c r="S47" s="2">
        <f t="shared" si="5"/>
        <v>0.17979211896482161</v>
      </c>
      <c r="T47" s="12">
        <v>6359</v>
      </c>
      <c r="U47" s="2">
        <f t="shared" ref="U47" si="447">T47/$AF47</f>
        <v>0.1221733366635286</v>
      </c>
      <c r="V47" s="12">
        <v>4843</v>
      </c>
      <c r="W47" s="2">
        <f t="shared" ref="W47" si="448">V47/$AF47</f>
        <v>9.3046936540567546E-2</v>
      </c>
      <c r="X47" s="12">
        <v>150</v>
      </c>
      <c r="Y47" s="2">
        <f t="shared" ref="Y47" si="449">X47/$AF47</f>
        <v>2.8818997483140885E-3</v>
      </c>
      <c r="Z47" s="12">
        <v>13</v>
      </c>
      <c r="AA47" s="2">
        <f t="shared" ref="AA47" si="450">Z47/$AF47</f>
        <v>2.4976464485388766E-4</v>
      </c>
      <c r="AB47" s="12">
        <v>114</v>
      </c>
      <c r="AC47" s="2">
        <f t="shared" ref="AC47" si="451">AB47/$AF47</f>
        <v>2.1902438087187072E-3</v>
      </c>
      <c r="AD47" s="12">
        <v>1065</v>
      </c>
      <c r="AE47" s="2">
        <f t="shared" ref="AE47" si="452">AD47/$AF47</f>
        <v>2.0461488213030031E-2</v>
      </c>
      <c r="AF47" s="12">
        <v>52049</v>
      </c>
      <c r="AG47" s="1" t="str">
        <f t="shared" si="12"/>
        <v>White</v>
      </c>
    </row>
    <row r="48" spans="1:33" x14ac:dyDescent="0.2">
      <c r="A48" s="1">
        <v>47</v>
      </c>
      <c r="B48" s="12">
        <v>11544</v>
      </c>
      <c r="C48" s="2">
        <f t="shared" si="0"/>
        <v>0.66836498378879106</v>
      </c>
      <c r="D48" s="12">
        <v>2481</v>
      </c>
      <c r="E48" s="2">
        <f t="shared" si="0"/>
        <v>0.14364289022695692</v>
      </c>
      <c r="F48" s="12">
        <v>172</v>
      </c>
      <c r="G48" s="2">
        <f t="shared" ref="G48" si="453">F48/$N48</f>
        <v>9.9583140342751272E-3</v>
      </c>
      <c r="H48" s="12">
        <v>2945</v>
      </c>
      <c r="I48" s="2">
        <f t="shared" ref="I48" si="454">H48/$N48</f>
        <v>0.17050717924965261</v>
      </c>
      <c r="J48" s="12">
        <v>68</v>
      </c>
      <c r="K48" s="2">
        <f t="shared" ref="K48" si="455">J48/$N48</f>
        <v>3.937007874015748E-3</v>
      </c>
      <c r="L48" s="12">
        <v>61</v>
      </c>
      <c r="M48" s="2">
        <f t="shared" ref="M48" si="456">L48/$N48</f>
        <v>3.5317276516905974E-3</v>
      </c>
      <c r="N48" s="12">
        <v>17272</v>
      </c>
      <c r="P48" s="12">
        <v>42096</v>
      </c>
      <c r="Q48" s="2">
        <f t="shared" si="5"/>
        <v>0.73179890132814129</v>
      </c>
      <c r="R48" s="12">
        <v>1758</v>
      </c>
      <c r="S48" s="2">
        <f t="shared" si="5"/>
        <v>3.0561157082261318E-2</v>
      </c>
      <c r="T48" s="12">
        <v>9007</v>
      </c>
      <c r="U48" s="2">
        <f t="shared" ref="U48" si="457">T48/$AF48</f>
        <v>0.15657812391349699</v>
      </c>
      <c r="V48" s="12">
        <v>3210</v>
      </c>
      <c r="W48" s="2">
        <f t="shared" ref="W48" si="458">V48/$AF48</f>
        <v>5.5802795354982268E-2</v>
      </c>
      <c r="X48" s="12">
        <v>85</v>
      </c>
      <c r="Y48" s="2">
        <f t="shared" ref="Y48" si="459">X48/$AF48</f>
        <v>1.4776441137612127E-3</v>
      </c>
      <c r="Z48" s="12">
        <v>15</v>
      </c>
      <c r="AA48" s="2">
        <f t="shared" ref="AA48" si="460">Z48/$AF48</f>
        <v>2.6076072595786106E-4</v>
      </c>
      <c r="AB48" s="12">
        <v>135</v>
      </c>
      <c r="AC48" s="2">
        <f t="shared" ref="AC48" si="461">AB48/$AF48</f>
        <v>2.3468465336207497E-3</v>
      </c>
      <c r="AD48" s="12">
        <v>1204</v>
      </c>
      <c r="AE48" s="2">
        <f t="shared" ref="AE48" si="462">AD48/$AF48</f>
        <v>2.0930394270217648E-2</v>
      </c>
      <c r="AF48" s="12">
        <v>57524</v>
      </c>
      <c r="AG48" s="1" t="str">
        <f t="shared" si="12"/>
        <v>White</v>
      </c>
    </row>
    <row r="49" spans="1:33" x14ac:dyDescent="0.2">
      <c r="A49" s="1">
        <v>48</v>
      </c>
      <c r="B49" s="12">
        <v>9143</v>
      </c>
      <c r="C49" s="2">
        <f t="shared" si="0"/>
        <v>0.68353767942583732</v>
      </c>
      <c r="D49" s="12">
        <v>1601</v>
      </c>
      <c r="E49" s="2">
        <f t="shared" si="0"/>
        <v>0.11969198564593302</v>
      </c>
      <c r="F49" s="12">
        <v>525</v>
      </c>
      <c r="G49" s="2">
        <f t="shared" ref="G49" si="463">F49/$N49</f>
        <v>3.9249401913875596E-2</v>
      </c>
      <c r="H49" s="12">
        <v>1948</v>
      </c>
      <c r="I49" s="2">
        <f t="shared" ref="I49" si="464">H49/$N49</f>
        <v>0.14563397129186603</v>
      </c>
      <c r="J49" s="12">
        <v>107</v>
      </c>
      <c r="K49" s="2">
        <f t="shared" ref="K49" si="465">J49/$N49</f>
        <v>7.9994019138755982E-3</v>
      </c>
      <c r="L49" s="12">
        <v>52</v>
      </c>
      <c r="M49" s="2">
        <f t="shared" ref="M49" si="466">L49/$N49</f>
        <v>3.8875598086124401E-3</v>
      </c>
      <c r="N49" s="12">
        <v>13376</v>
      </c>
      <c r="P49" s="12">
        <v>28538</v>
      </c>
      <c r="Q49" s="2">
        <f t="shared" si="5"/>
        <v>0.52708568051271631</v>
      </c>
      <c r="R49" s="12">
        <v>9422</v>
      </c>
      <c r="S49" s="2">
        <f t="shared" si="5"/>
        <v>0.17402064902203424</v>
      </c>
      <c r="T49" s="12">
        <v>7435</v>
      </c>
      <c r="U49" s="2">
        <f t="shared" ref="U49" si="467">T49/$AF49</f>
        <v>0.13732153741019154</v>
      </c>
      <c r="V49" s="12">
        <v>7164</v>
      </c>
      <c r="W49" s="2">
        <f t="shared" ref="W49" si="468">V49/$AF49</f>
        <v>0.13231627357183753</v>
      </c>
      <c r="X49" s="12">
        <v>121</v>
      </c>
      <c r="Y49" s="2">
        <f t="shared" ref="Y49" si="469">X49/$AF49</f>
        <v>2.2348225994126667E-3</v>
      </c>
      <c r="Z49" s="12">
        <v>7</v>
      </c>
      <c r="AA49" s="2">
        <f t="shared" ref="AA49" si="470">Z49/$AF49</f>
        <v>1.2928725781726169E-4</v>
      </c>
      <c r="AB49" s="12">
        <v>134</v>
      </c>
      <c r="AC49" s="2">
        <f t="shared" ref="AC49" si="471">AB49/$AF49</f>
        <v>2.4749275067875811E-3</v>
      </c>
      <c r="AD49" s="12">
        <v>1315</v>
      </c>
      <c r="AE49" s="2">
        <f t="shared" ref="AE49" si="472">AD49/$AF49</f>
        <v>2.4287534861385591E-2</v>
      </c>
      <c r="AF49" s="12">
        <v>54143</v>
      </c>
      <c r="AG49" s="1" t="str">
        <f t="shared" si="12"/>
        <v>White</v>
      </c>
    </row>
    <row r="50" spans="1:33" x14ac:dyDescent="0.2">
      <c r="A50" s="1">
        <v>49</v>
      </c>
      <c r="B50" s="12">
        <v>6024</v>
      </c>
      <c r="C50" s="2">
        <f t="shared" si="0"/>
        <v>0.6121951219512195</v>
      </c>
      <c r="D50" s="12">
        <v>1589</v>
      </c>
      <c r="E50" s="2">
        <f t="shared" si="0"/>
        <v>0.16148373983739836</v>
      </c>
      <c r="F50" s="12">
        <v>507</v>
      </c>
      <c r="G50" s="2">
        <f t="shared" ref="G50" si="473">F50/$N50</f>
        <v>5.1524390243902436E-2</v>
      </c>
      <c r="H50" s="12">
        <v>1519</v>
      </c>
      <c r="I50" s="2">
        <f t="shared" ref="I50" si="474">H50/$N50</f>
        <v>0.15436991869918698</v>
      </c>
      <c r="J50" s="12">
        <v>98</v>
      </c>
      <c r="K50" s="2">
        <f t="shared" ref="K50" si="475">J50/$N50</f>
        <v>9.9593495934959357E-3</v>
      </c>
      <c r="L50" s="12">
        <v>94</v>
      </c>
      <c r="M50" s="2">
        <f t="shared" ref="M50" si="476">L50/$N50</f>
        <v>9.5528455284552838E-3</v>
      </c>
      <c r="N50" s="12">
        <v>9840</v>
      </c>
      <c r="P50" s="12">
        <v>26259</v>
      </c>
      <c r="Q50" s="2">
        <f t="shared" si="5"/>
        <v>0.41433665740974501</v>
      </c>
      <c r="R50" s="12">
        <v>16901</v>
      </c>
      <c r="S50" s="2">
        <f t="shared" si="5"/>
        <v>0.26667823781873262</v>
      </c>
      <c r="T50" s="12">
        <v>13251</v>
      </c>
      <c r="U50" s="2">
        <f t="shared" ref="U50" si="477">T50/$AF50</f>
        <v>0.20908545821762181</v>
      </c>
      <c r="V50" s="12">
        <v>4595</v>
      </c>
      <c r="W50" s="2">
        <f t="shared" ref="W50" si="478">V50/$AF50</f>
        <v>7.2503786922494318E-2</v>
      </c>
      <c r="X50" s="12">
        <v>160</v>
      </c>
      <c r="Y50" s="2">
        <f t="shared" ref="Y50" si="479">X50/$AF50</f>
        <v>2.5246149962130774E-3</v>
      </c>
      <c r="Z50" s="12">
        <v>34</v>
      </c>
      <c r="AA50" s="2">
        <f t="shared" ref="AA50" si="480">Z50/$AF50</f>
        <v>5.3648068669527897E-4</v>
      </c>
      <c r="AB50" s="12">
        <v>251</v>
      </c>
      <c r="AC50" s="2">
        <f t="shared" ref="AC50" si="481">AB50/$AF50</f>
        <v>3.9604897753092658E-3</v>
      </c>
      <c r="AD50" s="12">
        <v>1910</v>
      </c>
      <c r="AE50" s="2">
        <f t="shared" ref="AE50" si="482">AD50/$AF50</f>
        <v>3.0137591517293612E-2</v>
      </c>
      <c r="AF50" s="12">
        <v>63376</v>
      </c>
      <c r="AG50" s="1" t="str">
        <f t="shared" si="12"/>
        <v>Mixed</v>
      </c>
    </row>
    <row r="51" spans="1:33" s="10" customFormat="1" x14ac:dyDescent="0.2">
      <c r="A51" s="10">
        <v>50</v>
      </c>
      <c r="B51" s="13">
        <v>7217</v>
      </c>
      <c r="C51" s="6">
        <f t="shared" si="0"/>
        <v>0.62904209884075657</v>
      </c>
      <c r="D51" s="13">
        <v>1257</v>
      </c>
      <c r="E51" s="6">
        <f t="shared" si="0"/>
        <v>0.10956157936023708</v>
      </c>
      <c r="F51" s="13">
        <v>341</v>
      </c>
      <c r="G51" s="6">
        <f t="shared" ref="G51" si="483">F51/$N51</f>
        <v>2.9721955896452542E-2</v>
      </c>
      <c r="H51" s="13">
        <v>2498</v>
      </c>
      <c r="I51" s="6">
        <f t="shared" ref="I51" si="484">H51/$N51</f>
        <v>0.21772858014468752</v>
      </c>
      <c r="J51" s="13">
        <v>77</v>
      </c>
      <c r="K51" s="6">
        <f t="shared" ref="K51" si="485">J51/$N51</f>
        <v>6.7114093959731542E-3</v>
      </c>
      <c r="L51" s="13">
        <v>79</v>
      </c>
      <c r="M51" s="6">
        <f t="shared" ref="M51" si="486">L51/$N51</f>
        <v>6.8857317179464826E-3</v>
      </c>
      <c r="N51" s="13">
        <v>11473</v>
      </c>
      <c r="P51" s="13">
        <v>34002</v>
      </c>
      <c r="Q51" s="6">
        <f t="shared" si="5"/>
        <v>0.45374114255975018</v>
      </c>
      <c r="R51" s="13">
        <v>7703</v>
      </c>
      <c r="S51" s="6">
        <f t="shared" si="5"/>
        <v>0.1027930127974165</v>
      </c>
      <c r="T51" s="13">
        <v>13519</v>
      </c>
      <c r="U51" s="6">
        <f t="shared" ref="U51" si="487">T51/$AF51</f>
        <v>0.18040487342701203</v>
      </c>
      <c r="V51" s="13">
        <v>17204</v>
      </c>
      <c r="W51" s="6">
        <f t="shared" ref="W51" si="488">V51/$AF51</f>
        <v>0.22957951345797137</v>
      </c>
      <c r="X51" s="13">
        <v>166</v>
      </c>
      <c r="Y51" s="6">
        <f t="shared" ref="Y51" si="489">X51/$AF51</f>
        <v>2.2151940963742876E-3</v>
      </c>
      <c r="Z51" s="13">
        <v>5</v>
      </c>
      <c r="AA51" s="6">
        <f t="shared" ref="AA51" si="490">Z51/$AF51</f>
        <v>6.6722713746213488E-5</v>
      </c>
      <c r="AB51" s="13">
        <v>206</v>
      </c>
      <c r="AC51" s="6">
        <f t="shared" ref="AC51" si="491">AB51/$AF51</f>
        <v>2.7489758063439958E-3</v>
      </c>
      <c r="AD51" s="13">
        <v>2127</v>
      </c>
      <c r="AE51" s="6">
        <f t="shared" ref="Q51:AE52" si="492">AD51/$AF51</f>
        <v>2.8383842427639219E-2</v>
      </c>
      <c r="AF51" s="13">
        <v>74937</v>
      </c>
      <c r="AG51" s="1" t="str">
        <f t="shared" si="12"/>
        <v>Mixed</v>
      </c>
    </row>
    <row r="52" spans="1:33" s="3" customFormat="1" x14ac:dyDescent="0.2">
      <c r="B52" s="14">
        <f>SUM(B2:B51)</f>
        <v>326308</v>
      </c>
      <c r="C52" s="4">
        <f t="shared" si="0"/>
        <v>0.5527580476583317</v>
      </c>
      <c r="D52" s="14">
        <f>SUM(D2:D51)</f>
        <v>54672</v>
      </c>
      <c r="E52" s="4">
        <f t="shared" si="0"/>
        <v>9.2613077158930565E-2</v>
      </c>
      <c r="F52" s="14">
        <f>SUM(F2:F51)</f>
        <v>53031</v>
      </c>
      <c r="G52" s="4">
        <f t="shared" si="0"/>
        <v>8.9833261903995584E-2</v>
      </c>
      <c r="H52" s="14">
        <f>SUM(H2:H51)</f>
        <v>141196</v>
      </c>
      <c r="I52" s="4">
        <f t="shared" si="0"/>
        <v>0.239182690271663</v>
      </c>
      <c r="J52" s="14">
        <f>SUM(J2:J51)</f>
        <v>9674</v>
      </c>
      <c r="K52" s="4">
        <f t="shared" si="0"/>
        <v>1.6387527590640442E-2</v>
      </c>
      <c r="L52" s="14">
        <f>SUM(L2:L51)</f>
        <v>5309</v>
      </c>
      <c r="M52" s="4">
        <f t="shared" si="0"/>
        <v>8.9933206510967659E-3</v>
      </c>
      <c r="N52" s="14">
        <f>SUM(N2:N51)</f>
        <v>590327</v>
      </c>
      <c r="P52" s="14">
        <f>SUM(P2:P51)</f>
        <v>1041110</v>
      </c>
      <c r="Q52" s="4">
        <f t="shared" si="492"/>
        <v>0.34253473267511758</v>
      </c>
      <c r="R52" s="14">
        <f>SUM(R2:R51)</f>
        <v>921633</v>
      </c>
      <c r="S52" s="4">
        <f t="shared" si="492"/>
        <v>0.3032257045649035</v>
      </c>
      <c r="T52" s="14">
        <f>SUM(T2:T51)</f>
        <v>872044</v>
      </c>
      <c r="U52" s="4">
        <f t="shared" si="492"/>
        <v>0.28691046903875694</v>
      </c>
      <c r="V52" s="14">
        <f>SUM(V2:V51)</f>
        <v>159573</v>
      </c>
      <c r="W52" s="4">
        <f t="shared" si="492"/>
        <v>5.2500979624791368E-2</v>
      </c>
      <c r="X52" s="14">
        <f>SUM(X2:X51)</f>
        <v>4353</v>
      </c>
      <c r="Y52" s="4">
        <f t="shared" si="492"/>
        <v>1.4321768990162298E-3</v>
      </c>
      <c r="Z52" s="14">
        <f>SUM(Z2:Z51)</f>
        <v>490</v>
      </c>
      <c r="AA52" s="4">
        <f t="shared" si="492"/>
        <v>1.6121449127451241E-4</v>
      </c>
      <c r="AB52" s="14">
        <f>SUM(AB2:AB51)</f>
        <v>4623</v>
      </c>
      <c r="AC52" s="4">
        <f t="shared" si="492"/>
        <v>1.5210093738001447E-3</v>
      </c>
      <c r="AD52" s="14">
        <f>SUM(AD2:AD51)</f>
        <v>40351</v>
      </c>
      <c r="AE52" s="4">
        <f t="shared" si="492"/>
        <v>1.3275848851873164E-2</v>
      </c>
      <c r="AF52" s="14">
        <f>SUM(AF2:AF51)</f>
        <v>3039429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575"/>
  <sheetViews>
    <sheetView workbookViewId="0">
      <pane ySplit="1" topLeftCell="A2" activePane="bottomLeft" state="frozen"/>
      <selection activeCell="P1" sqref="P1"/>
      <selection pane="bottomLeft"/>
    </sheetView>
  </sheetViews>
  <sheetFormatPr defaultRowHeight="12.75" x14ac:dyDescent="0.2"/>
  <cols>
    <col min="1" max="1" width="5.85546875" style="1" bestFit="1" customWidth="1"/>
    <col min="2" max="2" width="8.42578125" style="1" bestFit="1" customWidth="1"/>
    <col min="3" max="3" width="13.85546875" style="1" bestFit="1" customWidth="1"/>
    <col min="4" max="4" width="9" style="12" bestFit="1" customWidth="1"/>
    <col min="5" max="5" width="7.28515625" style="1" bestFit="1" customWidth="1"/>
    <col min="6" max="6" width="9.28515625" style="12" bestFit="1" customWidth="1"/>
    <col min="7" max="7" width="7.28515625" style="1" bestFit="1" customWidth="1"/>
    <col min="8" max="8" width="7.140625" style="12" bestFit="1" customWidth="1"/>
    <col min="9" max="9" width="7.28515625" style="1" bestFit="1" customWidth="1"/>
    <col min="10" max="10" width="8.140625" style="12" bestFit="1" customWidth="1"/>
    <col min="11" max="11" width="7.28515625" style="1" bestFit="1" customWidth="1"/>
    <col min="12" max="12" width="8.140625" style="12" bestFit="1" customWidth="1"/>
    <col min="13" max="13" width="7.28515625" style="1" bestFit="1" customWidth="1"/>
    <col min="14" max="14" width="6.140625" style="12" bestFit="1" customWidth="1"/>
    <col min="15" max="15" width="7" style="1" bestFit="1" customWidth="1"/>
    <col min="16" max="16" width="8.140625" style="12" bestFit="1" customWidth="1"/>
    <col min="17" max="17" width="9.140625" style="1"/>
    <col min="18" max="18" width="9.7109375" style="12" bestFit="1" customWidth="1"/>
    <col min="19" max="19" width="10.28515625" style="1" bestFit="1" customWidth="1"/>
    <col min="20" max="20" width="8.140625" style="12" bestFit="1" customWidth="1"/>
    <col min="21" max="21" width="9.28515625" style="1" bestFit="1" customWidth="1"/>
    <col min="22" max="22" width="8.7109375" style="12" bestFit="1" customWidth="1"/>
    <col min="23" max="23" width="9.28515625" style="1" bestFit="1" customWidth="1"/>
    <col min="24" max="24" width="8.140625" style="12" bestFit="1" customWidth="1"/>
    <col min="25" max="25" width="9.28515625" style="1" bestFit="1" customWidth="1"/>
    <col min="26" max="26" width="10.28515625" style="12" bestFit="1" customWidth="1"/>
    <col min="27" max="27" width="7" style="1" bestFit="1" customWidth="1"/>
    <col min="28" max="28" width="9.5703125" style="12" bestFit="1" customWidth="1"/>
    <col min="29" max="29" width="7" style="1" bestFit="1" customWidth="1"/>
    <col min="30" max="30" width="6.140625" style="12" bestFit="1" customWidth="1"/>
    <col min="31" max="31" width="8.28515625" style="1" bestFit="1" customWidth="1"/>
    <col min="32" max="32" width="9.5703125" style="12" bestFit="1" customWidth="1"/>
    <col min="33" max="33" width="9.28515625" style="1" bestFit="1" customWidth="1"/>
    <col min="34" max="34" width="9.7109375" style="12" bestFit="1" customWidth="1"/>
    <col min="35" max="16384" width="9.140625" style="1"/>
  </cols>
  <sheetData>
    <row r="1" spans="1:35" s="7" customFormat="1" x14ac:dyDescent="0.2">
      <c r="A1" s="7" t="s">
        <v>0</v>
      </c>
      <c r="B1" s="7" t="s">
        <v>1</v>
      </c>
      <c r="C1" s="7" t="s">
        <v>2</v>
      </c>
      <c r="D1" s="11" t="s">
        <v>3</v>
      </c>
      <c r="E1" s="7" t="s">
        <v>21</v>
      </c>
      <c r="F1" s="11" t="s">
        <v>17</v>
      </c>
      <c r="G1" s="7" t="s">
        <v>21</v>
      </c>
      <c r="H1" s="11" t="s">
        <v>18</v>
      </c>
      <c r="I1" s="7" t="s">
        <v>21</v>
      </c>
      <c r="J1" s="11" t="s">
        <v>19</v>
      </c>
      <c r="K1" s="7" t="s">
        <v>21</v>
      </c>
      <c r="L1" s="11" t="s">
        <v>20</v>
      </c>
      <c r="M1" s="7" t="s">
        <v>21</v>
      </c>
      <c r="N1" s="11" t="s">
        <v>7</v>
      </c>
      <c r="O1" s="7" t="s">
        <v>21</v>
      </c>
      <c r="P1" s="11" t="s">
        <v>8</v>
      </c>
      <c r="R1" s="11" t="s">
        <v>9</v>
      </c>
      <c r="S1" s="7" t="s">
        <v>21</v>
      </c>
      <c r="T1" s="11" t="s">
        <v>10</v>
      </c>
      <c r="U1" s="7" t="s">
        <v>21</v>
      </c>
      <c r="V1" s="11" t="s">
        <v>11</v>
      </c>
      <c r="W1" s="7" t="s">
        <v>21</v>
      </c>
      <c r="X1" s="11" t="s">
        <v>12</v>
      </c>
      <c r="Y1" s="7" t="s">
        <v>21</v>
      </c>
      <c r="Z1" s="11" t="s">
        <v>13</v>
      </c>
      <c r="AA1" s="7" t="s">
        <v>21</v>
      </c>
      <c r="AB1" s="11" t="s">
        <v>14</v>
      </c>
      <c r="AC1" s="7" t="s">
        <v>21</v>
      </c>
      <c r="AD1" s="11" t="s">
        <v>15</v>
      </c>
      <c r="AE1" s="7" t="s">
        <v>21</v>
      </c>
      <c r="AF1" s="11" t="s">
        <v>16</v>
      </c>
      <c r="AG1" s="7" t="s">
        <v>21</v>
      </c>
      <c r="AH1" s="11" t="s">
        <v>8</v>
      </c>
      <c r="AI1" s="7" t="s">
        <v>22</v>
      </c>
    </row>
    <row r="2" spans="1:35" x14ac:dyDescent="0.2">
      <c r="A2" s="1">
        <v>1</v>
      </c>
      <c r="B2" s="1">
        <v>1</v>
      </c>
      <c r="C2" s="1">
        <v>1001</v>
      </c>
      <c r="D2" s="12">
        <v>123</v>
      </c>
      <c r="E2" s="2">
        <f>D2/$P2</f>
        <v>0.46590909090909088</v>
      </c>
      <c r="F2" s="12">
        <v>53</v>
      </c>
      <c r="G2" s="2">
        <f>F2/$P2</f>
        <v>0.20075757575757575</v>
      </c>
      <c r="H2" s="12">
        <v>3</v>
      </c>
      <c r="I2" s="2">
        <f>H2/$P2</f>
        <v>1.1363636363636364E-2</v>
      </c>
      <c r="J2" s="12">
        <v>82</v>
      </c>
      <c r="K2" s="2">
        <f>J2/$P2</f>
        <v>0.31060606060606061</v>
      </c>
      <c r="L2" s="12">
        <v>2</v>
      </c>
      <c r="M2" s="2">
        <f>L2/$P2</f>
        <v>7.575757575757576E-3</v>
      </c>
      <c r="N2" s="12">
        <v>1</v>
      </c>
      <c r="O2" s="2">
        <f>N2/$P2</f>
        <v>3.787878787878788E-3</v>
      </c>
      <c r="P2" s="12">
        <v>264</v>
      </c>
      <c r="R2" s="12">
        <v>891</v>
      </c>
      <c r="S2" s="2">
        <f>R2/$AH2</f>
        <v>0.55514018691588785</v>
      </c>
      <c r="T2" s="12">
        <v>63</v>
      </c>
      <c r="U2" s="2">
        <f>T2/$AH2</f>
        <v>3.925233644859813E-2</v>
      </c>
      <c r="V2" s="12">
        <v>592</v>
      </c>
      <c r="W2" s="2">
        <f>V2/$AH2</f>
        <v>0.36884735202492214</v>
      </c>
      <c r="X2" s="12">
        <v>36</v>
      </c>
      <c r="Y2" s="2">
        <f>X2/$AH2</f>
        <v>2.2429906542056073E-2</v>
      </c>
      <c r="Z2" s="12">
        <v>0</v>
      </c>
      <c r="AA2" s="2">
        <f>Z2/$AH2</f>
        <v>0</v>
      </c>
      <c r="AB2" s="12">
        <v>0</v>
      </c>
      <c r="AC2" s="2">
        <f>AB2/$AH2</f>
        <v>0</v>
      </c>
      <c r="AD2" s="12">
        <v>3</v>
      </c>
      <c r="AE2" s="2">
        <f>AD2/$AH2</f>
        <v>1.869158878504673E-3</v>
      </c>
      <c r="AF2" s="12">
        <v>20</v>
      </c>
      <c r="AG2" s="2">
        <f>AF2/$AH2</f>
        <v>1.2461059190031152E-2</v>
      </c>
      <c r="AH2" s="12">
        <v>1605</v>
      </c>
      <c r="AI2" s="1" t="str">
        <f>IF(S2 &gt; 0.5,"White",IF(U2 &gt;0.5,"AA",IF(W2 &gt; 0.5,"Hisp","Mixed")))</f>
        <v>White</v>
      </c>
    </row>
    <row r="3" spans="1:35" x14ac:dyDescent="0.2">
      <c r="A3" s="1">
        <v>1</v>
      </c>
      <c r="B3" s="1">
        <v>2</v>
      </c>
      <c r="C3" s="1">
        <v>1002</v>
      </c>
      <c r="D3" s="12">
        <v>149</v>
      </c>
      <c r="E3" s="2">
        <f t="shared" ref="E3:G66" si="0">D3/$P3</f>
        <v>0.63948497854077258</v>
      </c>
      <c r="F3" s="12">
        <v>49</v>
      </c>
      <c r="G3" s="2">
        <f t="shared" si="0"/>
        <v>0.21030042918454936</v>
      </c>
      <c r="H3" s="12">
        <v>0</v>
      </c>
      <c r="I3" s="2">
        <f t="shared" ref="I3" si="1">H3/$P3</f>
        <v>0</v>
      </c>
      <c r="J3" s="12">
        <v>34</v>
      </c>
      <c r="K3" s="2">
        <f t="shared" ref="K3" si="2">J3/$P3</f>
        <v>0.14592274678111589</v>
      </c>
      <c r="L3" s="12">
        <v>0</v>
      </c>
      <c r="M3" s="2">
        <f t="shared" ref="M3" si="3">L3/$P3</f>
        <v>0</v>
      </c>
      <c r="N3" s="12">
        <v>1</v>
      </c>
      <c r="O3" s="2">
        <f t="shared" ref="O3" si="4">N3/$P3</f>
        <v>4.2918454935622317E-3</v>
      </c>
      <c r="P3" s="12">
        <v>233</v>
      </c>
      <c r="R3" s="12">
        <v>869</v>
      </c>
      <c r="S3" s="2">
        <f t="shared" ref="S3:U66" si="5">R3/$AH3</f>
        <v>0.59236537150647584</v>
      </c>
      <c r="T3" s="12">
        <v>118</v>
      </c>
      <c r="U3" s="2">
        <f t="shared" si="5"/>
        <v>8.0436264485344244E-2</v>
      </c>
      <c r="V3" s="12">
        <v>381</v>
      </c>
      <c r="W3" s="2">
        <f t="shared" ref="W3" si="6">V3/$AH3</f>
        <v>0.25971370143149286</v>
      </c>
      <c r="X3" s="12">
        <v>63</v>
      </c>
      <c r="Y3" s="2">
        <f t="shared" ref="Y3" si="7">X3/$AH3</f>
        <v>4.2944785276073622E-2</v>
      </c>
      <c r="Z3" s="12">
        <v>4</v>
      </c>
      <c r="AA3" s="2">
        <f t="shared" ref="AA3" si="8">Z3/$AH3</f>
        <v>2.7266530334014998E-3</v>
      </c>
      <c r="AB3" s="12">
        <v>2</v>
      </c>
      <c r="AC3" s="2">
        <f t="shared" ref="AC3" si="9">AB3/$AH3</f>
        <v>1.3633265167007499E-3</v>
      </c>
      <c r="AD3" s="12">
        <v>3</v>
      </c>
      <c r="AE3" s="2">
        <f t="shared" ref="AE3" si="10">AD3/$AH3</f>
        <v>2.0449897750511249E-3</v>
      </c>
      <c r="AF3" s="12">
        <v>30</v>
      </c>
      <c r="AG3" s="2">
        <f t="shared" ref="AG3" si="11">AF3/$AH3</f>
        <v>2.0449897750511249E-2</v>
      </c>
      <c r="AH3" s="12">
        <v>1467</v>
      </c>
      <c r="AI3" s="1" t="str">
        <f t="shared" ref="AI3:AI66" si="12">IF(S3 &gt; 0.5,"White",IF(U3 &gt;0.5,"AA",IF(W3 &gt; 0.5,"Hisp","Mixed")))</f>
        <v>White</v>
      </c>
    </row>
    <row r="4" spans="1:35" x14ac:dyDescent="0.2">
      <c r="A4" s="1">
        <v>1</v>
      </c>
      <c r="B4" s="1">
        <v>3</v>
      </c>
      <c r="C4" s="1">
        <v>1003</v>
      </c>
      <c r="D4" s="12">
        <v>98</v>
      </c>
      <c r="E4" s="2">
        <f t="shared" si="0"/>
        <v>0.60122699386503065</v>
      </c>
      <c r="F4" s="12">
        <v>31</v>
      </c>
      <c r="G4" s="2">
        <f t="shared" si="0"/>
        <v>0.19018404907975461</v>
      </c>
      <c r="H4" s="12">
        <v>1</v>
      </c>
      <c r="I4" s="2">
        <f t="shared" ref="I4" si="13">H4/$P4</f>
        <v>6.1349693251533744E-3</v>
      </c>
      <c r="J4" s="12">
        <v>33</v>
      </c>
      <c r="K4" s="2">
        <f t="shared" ref="K4" si="14">J4/$P4</f>
        <v>0.20245398773006135</v>
      </c>
      <c r="L4" s="12">
        <v>0</v>
      </c>
      <c r="M4" s="2">
        <f t="shared" ref="M4" si="15">L4/$P4</f>
        <v>0</v>
      </c>
      <c r="N4" s="12">
        <v>0</v>
      </c>
      <c r="O4" s="2">
        <f t="shared" ref="O4" si="16">N4/$P4</f>
        <v>0</v>
      </c>
      <c r="P4" s="12">
        <v>163</v>
      </c>
      <c r="R4" s="12">
        <v>792</v>
      </c>
      <c r="S4" s="2">
        <f t="shared" si="5"/>
        <v>0.71804170444242976</v>
      </c>
      <c r="T4" s="12">
        <v>24</v>
      </c>
      <c r="U4" s="2">
        <f t="shared" si="5"/>
        <v>2.1758839528558477E-2</v>
      </c>
      <c r="V4" s="12">
        <v>218</v>
      </c>
      <c r="W4" s="2">
        <f t="shared" ref="W4" si="17">V4/$AH4</f>
        <v>0.19764279238440616</v>
      </c>
      <c r="X4" s="12">
        <v>50</v>
      </c>
      <c r="Y4" s="2">
        <f t="shared" ref="Y4" si="18">X4/$AH4</f>
        <v>4.5330915684496827E-2</v>
      </c>
      <c r="Z4" s="12">
        <v>0</v>
      </c>
      <c r="AA4" s="2">
        <f t="shared" ref="AA4" si="19">Z4/$AH4</f>
        <v>0</v>
      </c>
      <c r="AB4" s="12">
        <v>0</v>
      </c>
      <c r="AC4" s="2">
        <f t="shared" ref="AC4" si="20">AB4/$AH4</f>
        <v>0</v>
      </c>
      <c r="AD4" s="12">
        <v>5</v>
      </c>
      <c r="AE4" s="2">
        <f t="shared" ref="AE4" si="21">AD4/$AH4</f>
        <v>4.5330915684496827E-3</v>
      </c>
      <c r="AF4" s="12">
        <v>14</v>
      </c>
      <c r="AG4" s="2">
        <f t="shared" ref="AG4" si="22">AF4/$AH4</f>
        <v>1.2692656391659111E-2</v>
      </c>
      <c r="AH4" s="12">
        <v>1103</v>
      </c>
      <c r="AI4" s="1" t="str">
        <f t="shared" si="12"/>
        <v>White</v>
      </c>
    </row>
    <row r="5" spans="1:35" x14ac:dyDescent="0.2">
      <c r="A5" s="1">
        <v>1</v>
      </c>
      <c r="B5" s="1">
        <v>4</v>
      </c>
      <c r="C5" s="1">
        <v>1004</v>
      </c>
      <c r="D5" s="12">
        <v>125</v>
      </c>
      <c r="E5" s="2">
        <f t="shared" si="0"/>
        <v>0.59241706161137442</v>
      </c>
      <c r="F5" s="12">
        <v>35</v>
      </c>
      <c r="G5" s="2">
        <f t="shared" si="0"/>
        <v>0.16587677725118483</v>
      </c>
      <c r="H5" s="12">
        <v>3</v>
      </c>
      <c r="I5" s="2">
        <f t="shared" ref="I5" si="23">H5/$P5</f>
        <v>1.4218009478672985E-2</v>
      </c>
      <c r="J5" s="12">
        <v>47</v>
      </c>
      <c r="K5" s="2">
        <f t="shared" ref="K5" si="24">J5/$P5</f>
        <v>0.22274881516587677</v>
      </c>
      <c r="L5" s="12">
        <v>1</v>
      </c>
      <c r="M5" s="2">
        <f t="shared" ref="M5" si="25">L5/$P5</f>
        <v>4.7393364928909956E-3</v>
      </c>
      <c r="N5" s="12">
        <v>0</v>
      </c>
      <c r="O5" s="2">
        <f t="shared" ref="O5" si="26">N5/$P5</f>
        <v>0</v>
      </c>
      <c r="P5" s="12">
        <v>211</v>
      </c>
      <c r="R5" s="12">
        <v>631</v>
      </c>
      <c r="S5" s="2">
        <f t="shared" si="5"/>
        <v>0.70345596432552959</v>
      </c>
      <c r="T5" s="12">
        <v>20</v>
      </c>
      <c r="U5" s="2">
        <f t="shared" si="5"/>
        <v>2.2296544035674472E-2</v>
      </c>
      <c r="V5" s="12">
        <v>191</v>
      </c>
      <c r="W5" s="2">
        <f t="shared" ref="W5" si="27">V5/$AH5</f>
        <v>0.2129319955406912</v>
      </c>
      <c r="X5" s="12">
        <v>41</v>
      </c>
      <c r="Y5" s="2">
        <f t="shared" ref="Y5" si="28">X5/$AH5</f>
        <v>4.5707915273132664E-2</v>
      </c>
      <c r="Z5" s="12">
        <v>0</v>
      </c>
      <c r="AA5" s="2">
        <f t="shared" ref="AA5" si="29">Z5/$AH5</f>
        <v>0</v>
      </c>
      <c r="AB5" s="12">
        <v>0</v>
      </c>
      <c r="AC5" s="2">
        <f t="shared" ref="AC5" si="30">AB5/$AH5</f>
        <v>0</v>
      </c>
      <c r="AD5" s="12">
        <v>4</v>
      </c>
      <c r="AE5" s="2">
        <f t="shared" ref="AE5" si="31">AD5/$AH5</f>
        <v>4.459308807134894E-3</v>
      </c>
      <c r="AF5" s="12">
        <v>11</v>
      </c>
      <c r="AG5" s="2">
        <f t="shared" ref="AG5" si="32">AF5/$AH5</f>
        <v>1.2263099219620958E-2</v>
      </c>
      <c r="AH5" s="12">
        <v>897</v>
      </c>
      <c r="AI5" s="1" t="str">
        <f t="shared" si="12"/>
        <v>White</v>
      </c>
    </row>
    <row r="6" spans="1:35" x14ac:dyDescent="0.2">
      <c r="A6" s="1">
        <v>1</v>
      </c>
      <c r="B6" s="1">
        <v>5</v>
      </c>
      <c r="C6" s="1">
        <v>1005</v>
      </c>
      <c r="D6" s="12">
        <v>133</v>
      </c>
      <c r="E6" s="2">
        <f t="shared" si="0"/>
        <v>0.6616915422885572</v>
      </c>
      <c r="F6" s="12">
        <v>40</v>
      </c>
      <c r="G6" s="2">
        <f t="shared" si="0"/>
        <v>0.19900497512437812</v>
      </c>
      <c r="H6" s="12">
        <v>5</v>
      </c>
      <c r="I6" s="2">
        <f t="shared" ref="I6" si="33">H6/$P6</f>
        <v>2.4875621890547265E-2</v>
      </c>
      <c r="J6" s="12">
        <v>23</v>
      </c>
      <c r="K6" s="2">
        <f t="shared" ref="K6" si="34">J6/$P6</f>
        <v>0.11442786069651742</v>
      </c>
      <c r="L6" s="12">
        <v>0</v>
      </c>
      <c r="M6" s="2">
        <f t="shared" ref="M6" si="35">L6/$P6</f>
        <v>0</v>
      </c>
      <c r="N6" s="12">
        <v>0</v>
      </c>
      <c r="O6" s="2">
        <f t="shared" ref="O6" si="36">N6/$P6</f>
        <v>0</v>
      </c>
      <c r="P6" s="12">
        <v>201</v>
      </c>
      <c r="R6" s="12">
        <v>914</v>
      </c>
      <c r="S6" s="2">
        <f t="shared" si="5"/>
        <v>0.72252964426877475</v>
      </c>
      <c r="T6" s="12">
        <v>86</v>
      </c>
      <c r="U6" s="2">
        <f t="shared" si="5"/>
        <v>6.7984189723320154E-2</v>
      </c>
      <c r="V6" s="12">
        <v>180</v>
      </c>
      <c r="W6" s="2">
        <f t="shared" ref="W6" si="37">V6/$AH6</f>
        <v>0.14229249011857709</v>
      </c>
      <c r="X6" s="12">
        <v>58</v>
      </c>
      <c r="Y6" s="2">
        <f t="shared" ref="Y6" si="38">X6/$AH6</f>
        <v>4.5849802371541501E-2</v>
      </c>
      <c r="Z6" s="12">
        <v>1</v>
      </c>
      <c r="AA6" s="2">
        <f t="shared" ref="AA6" si="39">Z6/$AH6</f>
        <v>7.9051383399209485E-4</v>
      </c>
      <c r="AB6" s="12">
        <v>0</v>
      </c>
      <c r="AC6" s="2">
        <f t="shared" ref="AC6" si="40">AB6/$AH6</f>
        <v>0</v>
      </c>
      <c r="AD6" s="12">
        <v>3</v>
      </c>
      <c r="AE6" s="2">
        <f t="shared" ref="AE6" si="41">AD6/$AH6</f>
        <v>2.3715415019762848E-3</v>
      </c>
      <c r="AF6" s="12">
        <v>23</v>
      </c>
      <c r="AG6" s="2">
        <f t="shared" ref="AG6" si="42">AF6/$AH6</f>
        <v>1.8181818181818181E-2</v>
      </c>
      <c r="AH6" s="12">
        <v>1265</v>
      </c>
      <c r="AI6" s="1" t="str">
        <f t="shared" si="12"/>
        <v>White</v>
      </c>
    </row>
    <row r="7" spans="1:35" x14ac:dyDescent="0.2">
      <c r="A7" s="1">
        <v>1</v>
      </c>
      <c r="B7" s="1">
        <v>6</v>
      </c>
      <c r="C7" s="1">
        <v>1006</v>
      </c>
      <c r="D7" s="12">
        <v>128</v>
      </c>
      <c r="E7" s="2">
        <f t="shared" si="0"/>
        <v>0.54700854700854706</v>
      </c>
      <c r="F7" s="12">
        <v>51</v>
      </c>
      <c r="G7" s="2">
        <f t="shared" si="0"/>
        <v>0.21794871794871795</v>
      </c>
      <c r="H7" s="12">
        <v>2</v>
      </c>
      <c r="I7" s="2">
        <f t="shared" ref="I7" si="43">H7/$P7</f>
        <v>8.5470085470085479E-3</v>
      </c>
      <c r="J7" s="12">
        <v>52</v>
      </c>
      <c r="K7" s="2">
        <f t="shared" ref="K7" si="44">J7/$P7</f>
        <v>0.22222222222222221</v>
      </c>
      <c r="L7" s="12">
        <v>1</v>
      </c>
      <c r="M7" s="2">
        <f t="shared" ref="M7" si="45">L7/$P7</f>
        <v>4.2735042735042739E-3</v>
      </c>
      <c r="N7" s="12">
        <v>0</v>
      </c>
      <c r="O7" s="2">
        <f t="shared" ref="O7" si="46">N7/$P7</f>
        <v>0</v>
      </c>
      <c r="P7" s="12">
        <v>234</v>
      </c>
      <c r="R7" s="12">
        <v>463</v>
      </c>
      <c r="S7" s="2">
        <f t="shared" si="5"/>
        <v>0.69834087481146301</v>
      </c>
      <c r="T7" s="12">
        <v>12</v>
      </c>
      <c r="U7" s="2">
        <f t="shared" si="5"/>
        <v>1.8099547511312219E-2</v>
      </c>
      <c r="V7" s="12">
        <v>163</v>
      </c>
      <c r="W7" s="2">
        <f t="shared" ref="W7" si="47">V7/$AH7</f>
        <v>0.2458521870286576</v>
      </c>
      <c r="X7" s="12">
        <v>13</v>
      </c>
      <c r="Y7" s="2">
        <f t="shared" ref="Y7" si="48">X7/$AH7</f>
        <v>1.9607843137254902E-2</v>
      </c>
      <c r="Z7" s="12">
        <v>1</v>
      </c>
      <c r="AA7" s="2">
        <f t="shared" ref="AA7" si="49">Z7/$AH7</f>
        <v>1.5082956259426848E-3</v>
      </c>
      <c r="AB7" s="12">
        <v>0</v>
      </c>
      <c r="AC7" s="2">
        <f t="shared" ref="AC7" si="50">AB7/$AH7</f>
        <v>0</v>
      </c>
      <c r="AD7" s="12">
        <v>0</v>
      </c>
      <c r="AE7" s="2">
        <f t="shared" ref="AE7" si="51">AD7/$AH7</f>
        <v>0</v>
      </c>
      <c r="AF7" s="12">
        <v>11</v>
      </c>
      <c r="AG7" s="2">
        <f t="shared" ref="AG7" si="52">AF7/$AH7</f>
        <v>1.6591251885369532E-2</v>
      </c>
      <c r="AH7" s="12">
        <v>663</v>
      </c>
      <c r="AI7" s="1" t="str">
        <f t="shared" si="12"/>
        <v>White</v>
      </c>
    </row>
    <row r="8" spans="1:35" x14ac:dyDescent="0.2">
      <c r="A8" s="1">
        <v>1</v>
      </c>
      <c r="B8" s="1">
        <v>7</v>
      </c>
      <c r="C8" s="1">
        <v>1007</v>
      </c>
      <c r="D8" s="12">
        <v>145</v>
      </c>
      <c r="E8" s="2">
        <f t="shared" si="0"/>
        <v>0.58943089430894313</v>
      </c>
      <c r="F8" s="12">
        <v>30</v>
      </c>
      <c r="G8" s="2">
        <f t="shared" si="0"/>
        <v>0.12195121951219512</v>
      </c>
      <c r="H8" s="12">
        <v>4</v>
      </c>
      <c r="I8" s="2">
        <f t="shared" ref="I8" si="53">H8/$P8</f>
        <v>1.6260162601626018E-2</v>
      </c>
      <c r="J8" s="12">
        <v>64</v>
      </c>
      <c r="K8" s="2">
        <f t="shared" ref="K8" si="54">J8/$P8</f>
        <v>0.26016260162601629</v>
      </c>
      <c r="L8" s="12">
        <v>0</v>
      </c>
      <c r="M8" s="2">
        <f t="shared" ref="M8" si="55">L8/$P8</f>
        <v>0</v>
      </c>
      <c r="N8" s="12">
        <v>0</v>
      </c>
      <c r="O8" s="2">
        <f t="shared" ref="O8" si="56">N8/$P8</f>
        <v>0</v>
      </c>
      <c r="P8" s="12">
        <v>246</v>
      </c>
      <c r="R8" s="12">
        <v>761</v>
      </c>
      <c r="S8" s="2">
        <f t="shared" si="5"/>
        <v>0.44528964306612051</v>
      </c>
      <c r="T8" s="12">
        <v>66</v>
      </c>
      <c r="U8" s="2">
        <f t="shared" si="5"/>
        <v>3.8619075482738442E-2</v>
      </c>
      <c r="V8" s="12">
        <v>774</v>
      </c>
      <c r="W8" s="2">
        <f t="shared" ref="W8" si="57">V8/$AH8</f>
        <v>0.45289643066120538</v>
      </c>
      <c r="X8" s="12">
        <v>68</v>
      </c>
      <c r="Y8" s="2">
        <f t="shared" ref="Y8" si="58">X8/$AH8</f>
        <v>3.9789350497366878E-2</v>
      </c>
      <c r="Z8" s="12">
        <v>4</v>
      </c>
      <c r="AA8" s="2">
        <f t="shared" ref="AA8" si="59">Z8/$AH8</f>
        <v>2.3405500292568754E-3</v>
      </c>
      <c r="AB8" s="12">
        <v>0</v>
      </c>
      <c r="AC8" s="2">
        <f t="shared" ref="AC8" si="60">AB8/$AH8</f>
        <v>0</v>
      </c>
      <c r="AD8" s="12">
        <v>5</v>
      </c>
      <c r="AE8" s="2">
        <f t="shared" ref="AE8" si="61">AD8/$AH8</f>
        <v>2.9256875365710941E-3</v>
      </c>
      <c r="AF8" s="12">
        <v>29</v>
      </c>
      <c r="AG8" s="2">
        <f t="shared" ref="AG8" si="62">AF8/$AH8</f>
        <v>1.6968987712112346E-2</v>
      </c>
      <c r="AH8" s="12">
        <v>1709</v>
      </c>
      <c r="AI8" s="1" t="str">
        <f t="shared" si="12"/>
        <v>Mixed</v>
      </c>
    </row>
    <row r="9" spans="1:35" x14ac:dyDescent="0.2">
      <c r="A9" s="1">
        <v>1</v>
      </c>
      <c r="B9" s="1">
        <v>8</v>
      </c>
      <c r="C9" s="1">
        <v>1008</v>
      </c>
      <c r="D9" s="12">
        <v>161</v>
      </c>
      <c r="E9" s="2">
        <f t="shared" si="0"/>
        <v>0.65182186234817818</v>
      </c>
      <c r="F9" s="12">
        <v>44</v>
      </c>
      <c r="G9" s="2">
        <f t="shared" si="0"/>
        <v>0.17813765182186234</v>
      </c>
      <c r="H9" s="12">
        <v>11</v>
      </c>
      <c r="I9" s="2">
        <f t="shared" ref="I9" si="63">H9/$P9</f>
        <v>4.4534412955465584E-2</v>
      </c>
      <c r="J9" s="12">
        <v>24</v>
      </c>
      <c r="K9" s="2">
        <f t="shared" ref="K9" si="64">J9/$P9</f>
        <v>9.7165991902834009E-2</v>
      </c>
      <c r="L9" s="12">
        <v>4</v>
      </c>
      <c r="M9" s="2">
        <f t="shared" ref="M9" si="65">L9/$P9</f>
        <v>1.6194331983805668E-2</v>
      </c>
      <c r="N9" s="12">
        <v>1</v>
      </c>
      <c r="O9" s="2">
        <f t="shared" ref="O9" si="66">N9/$P9</f>
        <v>4.048582995951417E-3</v>
      </c>
      <c r="P9" s="12">
        <v>247</v>
      </c>
      <c r="R9" s="12">
        <v>706</v>
      </c>
      <c r="S9" s="2">
        <f t="shared" si="5"/>
        <v>0.71313131313131317</v>
      </c>
      <c r="T9" s="12">
        <v>53</v>
      </c>
      <c r="U9" s="2">
        <f t="shared" si="5"/>
        <v>5.3535353535353533E-2</v>
      </c>
      <c r="V9" s="12">
        <v>161</v>
      </c>
      <c r="W9" s="2">
        <f t="shared" ref="W9" si="67">V9/$AH9</f>
        <v>0.16262626262626262</v>
      </c>
      <c r="X9" s="12">
        <v>47</v>
      </c>
      <c r="Y9" s="2">
        <f t="shared" ref="Y9" si="68">X9/$AH9</f>
        <v>4.7474747474747475E-2</v>
      </c>
      <c r="Z9" s="12">
        <v>1</v>
      </c>
      <c r="AA9" s="2">
        <f t="shared" ref="AA9" si="69">Z9/$AH9</f>
        <v>1.0101010101010101E-3</v>
      </c>
      <c r="AB9" s="12">
        <v>0</v>
      </c>
      <c r="AC9" s="2">
        <f t="shared" ref="AC9" si="70">AB9/$AH9</f>
        <v>0</v>
      </c>
      <c r="AD9" s="12">
        <v>3</v>
      </c>
      <c r="AE9" s="2">
        <f t="shared" ref="AE9" si="71">AD9/$AH9</f>
        <v>3.0303030303030303E-3</v>
      </c>
      <c r="AF9" s="12">
        <v>20</v>
      </c>
      <c r="AG9" s="2">
        <f t="shared" ref="AG9" si="72">AF9/$AH9</f>
        <v>2.0202020202020204E-2</v>
      </c>
      <c r="AH9" s="12">
        <v>990</v>
      </c>
      <c r="AI9" s="1" t="str">
        <f t="shared" si="12"/>
        <v>White</v>
      </c>
    </row>
    <row r="10" spans="1:35" x14ac:dyDescent="0.2">
      <c r="A10" s="1">
        <v>1</v>
      </c>
      <c r="B10" s="1">
        <v>9</v>
      </c>
      <c r="C10" s="1">
        <v>1009</v>
      </c>
      <c r="D10" s="12">
        <v>106</v>
      </c>
      <c r="E10" s="2">
        <f t="shared" si="0"/>
        <v>0.4732142857142857</v>
      </c>
      <c r="F10" s="12">
        <v>48</v>
      </c>
      <c r="G10" s="2">
        <f t="shared" si="0"/>
        <v>0.21428571428571427</v>
      </c>
      <c r="H10" s="12">
        <v>3</v>
      </c>
      <c r="I10" s="2">
        <f t="shared" ref="I10" si="73">H10/$P10</f>
        <v>1.3392857142857142E-2</v>
      </c>
      <c r="J10" s="12">
        <v>63</v>
      </c>
      <c r="K10" s="2">
        <f t="shared" ref="K10" si="74">J10/$P10</f>
        <v>0.28125</v>
      </c>
      <c r="L10" s="12">
        <v>2</v>
      </c>
      <c r="M10" s="2">
        <f t="shared" ref="M10" si="75">L10/$P10</f>
        <v>8.9285714285714281E-3</v>
      </c>
      <c r="N10" s="12">
        <v>2</v>
      </c>
      <c r="O10" s="2">
        <f t="shared" ref="O10" si="76">N10/$P10</f>
        <v>8.9285714285714281E-3</v>
      </c>
      <c r="P10" s="12">
        <v>224</v>
      </c>
      <c r="R10" s="12">
        <v>438</v>
      </c>
      <c r="S10" s="2">
        <f t="shared" si="5"/>
        <v>0.40858208955223879</v>
      </c>
      <c r="T10" s="12">
        <v>66</v>
      </c>
      <c r="U10" s="2">
        <f t="shared" si="5"/>
        <v>6.1567164179104475E-2</v>
      </c>
      <c r="V10" s="12">
        <v>517</v>
      </c>
      <c r="W10" s="2">
        <f t="shared" ref="W10" si="77">V10/$AH10</f>
        <v>0.48227611940298509</v>
      </c>
      <c r="X10" s="12">
        <v>33</v>
      </c>
      <c r="Y10" s="2">
        <f t="shared" ref="Y10" si="78">X10/$AH10</f>
        <v>3.0783582089552237E-2</v>
      </c>
      <c r="Z10" s="12">
        <v>2</v>
      </c>
      <c r="AA10" s="2">
        <f t="shared" ref="AA10" si="79">Z10/$AH10</f>
        <v>1.8656716417910447E-3</v>
      </c>
      <c r="AB10" s="12">
        <v>2</v>
      </c>
      <c r="AC10" s="2">
        <f t="shared" ref="AC10" si="80">AB10/$AH10</f>
        <v>1.8656716417910447E-3</v>
      </c>
      <c r="AD10" s="12">
        <v>3</v>
      </c>
      <c r="AE10" s="2">
        <f t="shared" ref="AE10" si="81">AD10/$AH10</f>
        <v>2.798507462686567E-3</v>
      </c>
      <c r="AF10" s="12">
        <v>12</v>
      </c>
      <c r="AG10" s="2">
        <f t="shared" ref="AG10" si="82">AF10/$AH10</f>
        <v>1.1194029850746268E-2</v>
      </c>
      <c r="AH10" s="12">
        <v>1072</v>
      </c>
      <c r="AI10" s="1" t="str">
        <f t="shared" si="12"/>
        <v>Mixed</v>
      </c>
    </row>
    <row r="11" spans="1:35" x14ac:dyDescent="0.2">
      <c r="A11" s="1">
        <v>1</v>
      </c>
      <c r="B11" s="1">
        <v>10</v>
      </c>
      <c r="C11" s="1">
        <v>1010</v>
      </c>
      <c r="D11" s="12">
        <v>152</v>
      </c>
      <c r="E11" s="2">
        <f t="shared" si="0"/>
        <v>0.62295081967213117</v>
      </c>
      <c r="F11" s="12">
        <v>33</v>
      </c>
      <c r="G11" s="2">
        <f t="shared" si="0"/>
        <v>0.13524590163934427</v>
      </c>
      <c r="H11" s="12">
        <v>2</v>
      </c>
      <c r="I11" s="2">
        <f t="shared" ref="I11" si="83">H11/$P11</f>
        <v>8.1967213114754103E-3</v>
      </c>
      <c r="J11" s="12">
        <v>55</v>
      </c>
      <c r="K11" s="2">
        <f t="shared" ref="K11" si="84">J11/$P11</f>
        <v>0.22540983606557377</v>
      </c>
      <c r="L11" s="12">
        <v>1</v>
      </c>
      <c r="M11" s="2">
        <f t="shared" ref="M11" si="85">L11/$P11</f>
        <v>4.0983606557377051E-3</v>
      </c>
      <c r="N11" s="12">
        <v>1</v>
      </c>
      <c r="O11" s="2">
        <f t="shared" ref="O11" si="86">N11/$P11</f>
        <v>4.0983606557377051E-3</v>
      </c>
      <c r="P11" s="12">
        <v>244</v>
      </c>
      <c r="R11" s="12">
        <v>985</v>
      </c>
      <c r="S11" s="2">
        <f t="shared" si="5"/>
        <v>0.72586588061901258</v>
      </c>
      <c r="T11" s="12">
        <v>94</v>
      </c>
      <c r="U11" s="2">
        <f t="shared" si="5"/>
        <v>6.9270449521002211E-2</v>
      </c>
      <c r="V11" s="12">
        <v>186</v>
      </c>
      <c r="W11" s="2">
        <f t="shared" ref="W11" si="87">V11/$AH11</f>
        <v>0.13706705969049374</v>
      </c>
      <c r="X11" s="12">
        <v>62</v>
      </c>
      <c r="Y11" s="2">
        <f t="shared" ref="Y11" si="88">X11/$AH11</f>
        <v>4.5689019896831246E-2</v>
      </c>
      <c r="Z11" s="12">
        <v>1</v>
      </c>
      <c r="AA11" s="2">
        <f t="shared" ref="AA11" si="89">Z11/$AH11</f>
        <v>7.3691967575534268E-4</v>
      </c>
      <c r="AB11" s="12">
        <v>0</v>
      </c>
      <c r="AC11" s="2">
        <f t="shared" ref="AC11" si="90">AB11/$AH11</f>
        <v>0</v>
      </c>
      <c r="AD11" s="12">
        <v>4</v>
      </c>
      <c r="AE11" s="2">
        <f t="shared" ref="AE11" si="91">AD11/$AH11</f>
        <v>2.9476787030213707E-3</v>
      </c>
      <c r="AF11" s="12">
        <v>24</v>
      </c>
      <c r="AG11" s="2">
        <f t="shared" ref="AG11" si="92">AF11/$AH11</f>
        <v>1.7686072218128224E-2</v>
      </c>
      <c r="AH11" s="12">
        <v>1357</v>
      </c>
      <c r="AI11" s="1" t="str">
        <f t="shared" si="12"/>
        <v>White</v>
      </c>
    </row>
    <row r="12" spans="1:35" x14ac:dyDescent="0.2">
      <c r="A12" s="1">
        <v>1</v>
      </c>
      <c r="B12" s="1">
        <v>11</v>
      </c>
      <c r="C12" s="1">
        <v>1011</v>
      </c>
      <c r="D12" s="12">
        <v>126</v>
      </c>
      <c r="E12" s="2">
        <f t="shared" si="0"/>
        <v>0.54782608695652169</v>
      </c>
      <c r="F12" s="12">
        <v>48</v>
      </c>
      <c r="G12" s="2">
        <f t="shared" si="0"/>
        <v>0.20869565217391303</v>
      </c>
      <c r="H12" s="12">
        <v>4</v>
      </c>
      <c r="I12" s="2">
        <f t="shared" ref="I12" si="93">H12/$P12</f>
        <v>1.7391304347826087E-2</v>
      </c>
      <c r="J12" s="12">
        <v>52</v>
      </c>
      <c r="K12" s="2">
        <f t="shared" ref="K12" si="94">J12/$P12</f>
        <v>0.22608695652173913</v>
      </c>
      <c r="L12" s="12">
        <v>0</v>
      </c>
      <c r="M12" s="2">
        <f t="shared" ref="M12" si="95">L12/$P12</f>
        <v>0</v>
      </c>
      <c r="N12" s="12">
        <v>1</v>
      </c>
      <c r="O12" s="2">
        <f t="shared" ref="O12" si="96">N12/$P12</f>
        <v>4.3478260869565218E-3</v>
      </c>
      <c r="P12" s="12">
        <v>230</v>
      </c>
      <c r="R12" s="12">
        <v>378</v>
      </c>
      <c r="S12" s="2">
        <f t="shared" si="5"/>
        <v>0.54</v>
      </c>
      <c r="T12" s="12">
        <v>17</v>
      </c>
      <c r="U12" s="2">
        <f t="shared" si="5"/>
        <v>2.4285714285714285E-2</v>
      </c>
      <c r="V12" s="12">
        <v>267</v>
      </c>
      <c r="W12" s="2">
        <f t="shared" ref="W12" si="97">V12/$AH12</f>
        <v>0.38142857142857145</v>
      </c>
      <c r="X12" s="12">
        <v>23</v>
      </c>
      <c r="Y12" s="2">
        <f t="shared" ref="Y12" si="98">X12/$AH12</f>
        <v>3.2857142857142856E-2</v>
      </c>
      <c r="Z12" s="12">
        <v>0</v>
      </c>
      <c r="AA12" s="2">
        <f t="shared" ref="AA12" si="99">Z12/$AH12</f>
        <v>0</v>
      </c>
      <c r="AB12" s="12">
        <v>0</v>
      </c>
      <c r="AC12" s="2">
        <f t="shared" ref="AC12" si="100">AB12/$AH12</f>
        <v>0</v>
      </c>
      <c r="AD12" s="12">
        <v>0</v>
      </c>
      <c r="AE12" s="2">
        <f t="shared" ref="AE12" si="101">AD12/$AH12</f>
        <v>0</v>
      </c>
      <c r="AF12" s="12">
        <v>13</v>
      </c>
      <c r="AG12" s="2">
        <f t="shared" ref="AG12" si="102">AF12/$AH12</f>
        <v>1.8571428571428572E-2</v>
      </c>
      <c r="AH12" s="12">
        <v>700</v>
      </c>
      <c r="AI12" s="1" t="str">
        <f t="shared" si="12"/>
        <v>White</v>
      </c>
    </row>
    <row r="13" spans="1:35" x14ac:dyDescent="0.2">
      <c r="A13" s="1">
        <v>1</v>
      </c>
      <c r="B13" s="1">
        <v>12</v>
      </c>
      <c r="C13" s="1">
        <v>1012</v>
      </c>
      <c r="D13" s="12">
        <v>191</v>
      </c>
      <c r="E13" s="2">
        <f t="shared" si="0"/>
        <v>0.66319444444444442</v>
      </c>
      <c r="F13" s="12">
        <v>46</v>
      </c>
      <c r="G13" s="2">
        <f t="shared" si="0"/>
        <v>0.15972222222222221</v>
      </c>
      <c r="H13" s="12">
        <v>1</v>
      </c>
      <c r="I13" s="2">
        <f t="shared" ref="I13" si="103">H13/$P13</f>
        <v>3.472222222222222E-3</v>
      </c>
      <c r="J13" s="12">
        <v>47</v>
      </c>
      <c r="K13" s="2">
        <f t="shared" ref="K13" si="104">J13/$P13</f>
        <v>0.16319444444444445</v>
      </c>
      <c r="L13" s="12">
        <v>1</v>
      </c>
      <c r="M13" s="2">
        <f t="shared" ref="M13" si="105">L13/$P13</f>
        <v>3.472222222222222E-3</v>
      </c>
      <c r="N13" s="12">
        <v>2</v>
      </c>
      <c r="O13" s="2">
        <f t="shared" ref="O13" si="106">N13/$P13</f>
        <v>6.9444444444444441E-3</v>
      </c>
      <c r="P13" s="12">
        <v>288</v>
      </c>
      <c r="R13" s="12">
        <v>917</v>
      </c>
      <c r="S13" s="2">
        <f t="shared" si="5"/>
        <v>0.77123633305298567</v>
      </c>
      <c r="T13" s="12">
        <v>41</v>
      </c>
      <c r="U13" s="2">
        <f t="shared" si="5"/>
        <v>3.4482758620689655E-2</v>
      </c>
      <c r="V13" s="12">
        <v>130</v>
      </c>
      <c r="W13" s="2">
        <f t="shared" ref="W13" si="107">V13/$AH13</f>
        <v>0.10933557611438183</v>
      </c>
      <c r="X13" s="12">
        <v>71</v>
      </c>
      <c r="Y13" s="2">
        <f t="shared" ref="Y13" si="108">X13/$AH13</f>
        <v>5.9714045416316232E-2</v>
      </c>
      <c r="Z13" s="12">
        <v>0</v>
      </c>
      <c r="AA13" s="2">
        <f t="shared" ref="AA13" si="109">Z13/$AH13</f>
        <v>0</v>
      </c>
      <c r="AB13" s="12">
        <v>1</v>
      </c>
      <c r="AC13" s="2">
        <f t="shared" ref="AC13" si="110">AB13/$AH13</f>
        <v>8.4104289318755253E-4</v>
      </c>
      <c r="AD13" s="12">
        <v>4</v>
      </c>
      <c r="AE13" s="2">
        <f t="shared" ref="AE13" si="111">AD13/$AH13</f>
        <v>3.3641715727502101E-3</v>
      </c>
      <c r="AF13" s="12">
        <v>25</v>
      </c>
      <c r="AG13" s="2">
        <f t="shared" ref="AG13" si="112">AF13/$AH13</f>
        <v>2.1026072329688814E-2</v>
      </c>
      <c r="AH13" s="12">
        <v>1189</v>
      </c>
      <c r="AI13" s="1" t="str">
        <f t="shared" si="12"/>
        <v>White</v>
      </c>
    </row>
    <row r="14" spans="1:35" x14ac:dyDescent="0.2">
      <c r="A14" s="1">
        <v>1</v>
      </c>
      <c r="B14" s="1">
        <v>13</v>
      </c>
      <c r="C14" s="1">
        <v>1013</v>
      </c>
      <c r="D14" s="12">
        <v>136</v>
      </c>
      <c r="E14" s="2">
        <f t="shared" si="0"/>
        <v>0.43729903536977494</v>
      </c>
      <c r="F14" s="12">
        <v>85</v>
      </c>
      <c r="G14" s="2">
        <f t="shared" si="0"/>
        <v>0.27331189710610931</v>
      </c>
      <c r="H14" s="12">
        <v>3</v>
      </c>
      <c r="I14" s="2">
        <f t="shared" ref="I14" si="113">H14/$P14</f>
        <v>9.6463022508038593E-3</v>
      </c>
      <c r="J14" s="12">
        <v>86</v>
      </c>
      <c r="K14" s="2">
        <f t="shared" ref="K14" si="114">J14/$P14</f>
        <v>0.27652733118971062</v>
      </c>
      <c r="L14" s="12">
        <v>0</v>
      </c>
      <c r="M14" s="2">
        <f t="shared" ref="M14" si="115">L14/$P14</f>
        <v>0</v>
      </c>
      <c r="N14" s="12">
        <v>1</v>
      </c>
      <c r="O14" s="2">
        <f t="shared" ref="O14" si="116">N14/$P14</f>
        <v>3.2154340836012861E-3</v>
      </c>
      <c r="P14" s="12">
        <v>311</v>
      </c>
      <c r="R14" s="12">
        <v>631</v>
      </c>
      <c r="S14" s="2">
        <f t="shared" si="5"/>
        <v>0.34651290499725423</v>
      </c>
      <c r="T14" s="12">
        <v>36</v>
      </c>
      <c r="U14" s="2">
        <f t="shared" si="5"/>
        <v>1.9769357495881382E-2</v>
      </c>
      <c r="V14" s="12">
        <v>1072</v>
      </c>
      <c r="W14" s="2">
        <f t="shared" ref="W14" si="117">V14/$AH14</f>
        <v>0.58868753432180121</v>
      </c>
      <c r="X14" s="12">
        <v>48</v>
      </c>
      <c r="Y14" s="2">
        <f t="shared" ref="Y14" si="118">X14/$AH14</f>
        <v>2.6359143327841845E-2</v>
      </c>
      <c r="Z14" s="12">
        <v>2</v>
      </c>
      <c r="AA14" s="2">
        <f t="shared" ref="AA14" si="119">Z14/$AH14</f>
        <v>1.0982976386600769E-3</v>
      </c>
      <c r="AB14" s="12">
        <v>1</v>
      </c>
      <c r="AC14" s="2">
        <f t="shared" ref="AC14" si="120">AB14/$AH14</f>
        <v>5.4914881933003845E-4</v>
      </c>
      <c r="AD14" s="12">
        <v>8</v>
      </c>
      <c r="AE14" s="2">
        <f t="shared" ref="AE14" si="121">AD14/$AH14</f>
        <v>4.3931905546403076E-3</v>
      </c>
      <c r="AF14" s="12">
        <v>22</v>
      </c>
      <c r="AG14" s="2">
        <f t="shared" ref="AG14" si="122">AF14/$AH14</f>
        <v>1.2081274025260845E-2</v>
      </c>
      <c r="AH14" s="12">
        <v>1821</v>
      </c>
      <c r="AI14" s="1" t="str">
        <f t="shared" si="12"/>
        <v>Hisp</v>
      </c>
    </row>
    <row r="15" spans="1:35" x14ac:dyDescent="0.2">
      <c r="A15" s="1">
        <v>1</v>
      </c>
      <c r="B15" s="1">
        <v>14</v>
      </c>
      <c r="C15" s="1">
        <v>1014</v>
      </c>
      <c r="D15" s="12">
        <v>135</v>
      </c>
      <c r="E15" s="2">
        <f t="shared" si="0"/>
        <v>0.58695652173913049</v>
      </c>
      <c r="F15" s="12">
        <v>43</v>
      </c>
      <c r="G15" s="2">
        <f t="shared" si="0"/>
        <v>0.18695652173913044</v>
      </c>
      <c r="H15" s="12">
        <v>12</v>
      </c>
      <c r="I15" s="2">
        <f t="shared" ref="I15" si="123">H15/$P15</f>
        <v>5.2173913043478258E-2</v>
      </c>
      <c r="J15" s="12">
        <v>35</v>
      </c>
      <c r="K15" s="2">
        <f t="shared" ref="K15" si="124">J15/$P15</f>
        <v>0.15217391304347827</v>
      </c>
      <c r="L15" s="12">
        <v>6</v>
      </c>
      <c r="M15" s="2">
        <f t="shared" ref="M15" si="125">L15/$P15</f>
        <v>2.6086956521739129E-2</v>
      </c>
      <c r="N15" s="12">
        <v>0</v>
      </c>
      <c r="O15" s="2">
        <f t="shared" ref="O15" si="126">N15/$P15</f>
        <v>0</v>
      </c>
      <c r="P15" s="12">
        <v>230</v>
      </c>
      <c r="R15" s="12">
        <v>763</v>
      </c>
      <c r="S15" s="2">
        <f t="shared" si="5"/>
        <v>0.61681487469684726</v>
      </c>
      <c r="T15" s="12">
        <v>93</v>
      </c>
      <c r="U15" s="2">
        <f t="shared" si="5"/>
        <v>7.5181891673403389E-2</v>
      </c>
      <c r="V15" s="12">
        <v>263</v>
      </c>
      <c r="W15" s="2">
        <f t="shared" ref="W15" si="127">V15/$AH15</f>
        <v>0.21261115602263542</v>
      </c>
      <c r="X15" s="12">
        <v>82</v>
      </c>
      <c r="Y15" s="2">
        <f t="shared" ref="Y15" si="128">X15/$AH15</f>
        <v>6.6289409862570731E-2</v>
      </c>
      <c r="Z15" s="12">
        <v>1</v>
      </c>
      <c r="AA15" s="2">
        <f t="shared" ref="AA15" si="129">Z15/$AH15</f>
        <v>8.0840743734842356E-4</v>
      </c>
      <c r="AB15" s="12">
        <v>0</v>
      </c>
      <c r="AC15" s="2">
        <f t="shared" ref="AC15" si="130">AB15/$AH15</f>
        <v>0</v>
      </c>
      <c r="AD15" s="12">
        <v>4</v>
      </c>
      <c r="AE15" s="2">
        <f t="shared" ref="AE15" si="131">AD15/$AH15</f>
        <v>3.2336297493936943E-3</v>
      </c>
      <c r="AF15" s="12">
        <v>30</v>
      </c>
      <c r="AG15" s="2">
        <f t="shared" ref="AG15" si="132">AF15/$AH15</f>
        <v>2.4252223120452707E-2</v>
      </c>
      <c r="AH15" s="12">
        <v>1237</v>
      </c>
      <c r="AI15" s="1" t="str">
        <f t="shared" si="12"/>
        <v>White</v>
      </c>
    </row>
    <row r="16" spans="1:35" x14ac:dyDescent="0.2">
      <c r="A16" s="1">
        <v>1</v>
      </c>
      <c r="B16" s="1">
        <v>15</v>
      </c>
      <c r="C16" s="1">
        <v>1015</v>
      </c>
      <c r="D16" s="12">
        <v>71</v>
      </c>
      <c r="E16" s="2">
        <f t="shared" si="0"/>
        <v>0.39444444444444443</v>
      </c>
      <c r="F16" s="12">
        <v>71</v>
      </c>
      <c r="G16" s="2">
        <f t="shared" si="0"/>
        <v>0.39444444444444443</v>
      </c>
      <c r="H16" s="12">
        <v>5</v>
      </c>
      <c r="I16" s="2">
        <f t="shared" ref="I16" si="133">H16/$P16</f>
        <v>2.7777777777777776E-2</v>
      </c>
      <c r="J16" s="12">
        <v>32</v>
      </c>
      <c r="K16" s="2">
        <f t="shared" ref="K16" si="134">J16/$P16</f>
        <v>0.17777777777777778</v>
      </c>
      <c r="L16" s="12">
        <v>1</v>
      </c>
      <c r="M16" s="2">
        <f t="shared" ref="M16" si="135">L16/$P16</f>
        <v>5.5555555555555558E-3</v>
      </c>
      <c r="N16" s="12">
        <v>0</v>
      </c>
      <c r="O16" s="2">
        <f t="shared" ref="O16" si="136">N16/$P16</f>
        <v>0</v>
      </c>
      <c r="P16" s="12">
        <v>180</v>
      </c>
      <c r="R16" s="12">
        <v>466</v>
      </c>
      <c r="S16" s="2">
        <f t="shared" si="5"/>
        <v>0.48140495867768596</v>
      </c>
      <c r="T16" s="12">
        <v>69</v>
      </c>
      <c r="U16" s="2">
        <f t="shared" si="5"/>
        <v>7.1280991735537189E-2</v>
      </c>
      <c r="V16" s="12">
        <v>402</v>
      </c>
      <c r="W16" s="2">
        <f t="shared" ref="W16" si="137">V16/$AH16</f>
        <v>0.41528925619834711</v>
      </c>
      <c r="X16" s="12">
        <v>17</v>
      </c>
      <c r="Y16" s="2">
        <f t="shared" ref="Y16" si="138">X16/$AH16</f>
        <v>1.7561983471074381E-2</v>
      </c>
      <c r="Z16" s="12">
        <v>0</v>
      </c>
      <c r="AA16" s="2">
        <f t="shared" ref="AA16" si="139">Z16/$AH16</f>
        <v>0</v>
      </c>
      <c r="AB16" s="12">
        <v>0</v>
      </c>
      <c r="AC16" s="2">
        <f t="shared" ref="AC16" si="140">AB16/$AH16</f>
        <v>0</v>
      </c>
      <c r="AD16" s="12">
        <v>2</v>
      </c>
      <c r="AE16" s="2">
        <f t="shared" ref="AE16" si="141">AD16/$AH16</f>
        <v>2.0661157024793389E-3</v>
      </c>
      <c r="AF16" s="12">
        <v>12</v>
      </c>
      <c r="AG16" s="2">
        <f t="shared" ref="AG16" si="142">AF16/$AH16</f>
        <v>1.2396694214876033E-2</v>
      </c>
      <c r="AH16" s="12">
        <v>968</v>
      </c>
      <c r="AI16" s="1" t="str">
        <f t="shared" si="12"/>
        <v>Mixed</v>
      </c>
    </row>
    <row r="17" spans="1:35" x14ac:dyDescent="0.2">
      <c r="A17" s="1">
        <v>1</v>
      </c>
      <c r="B17" s="1">
        <v>16</v>
      </c>
      <c r="C17" s="1">
        <v>1016</v>
      </c>
      <c r="D17" s="12">
        <v>47</v>
      </c>
      <c r="E17" s="2">
        <f t="shared" si="0"/>
        <v>0.44761904761904764</v>
      </c>
      <c r="F17" s="12">
        <v>31</v>
      </c>
      <c r="G17" s="2">
        <f t="shared" si="0"/>
        <v>0.29523809523809524</v>
      </c>
      <c r="H17" s="12">
        <v>8</v>
      </c>
      <c r="I17" s="2">
        <f t="shared" ref="I17" si="143">H17/$P17</f>
        <v>7.6190476190476197E-2</v>
      </c>
      <c r="J17" s="12">
        <v>17</v>
      </c>
      <c r="K17" s="2">
        <f t="shared" ref="K17" si="144">J17/$P17</f>
        <v>0.16190476190476191</v>
      </c>
      <c r="L17" s="12">
        <v>1</v>
      </c>
      <c r="M17" s="2">
        <f t="shared" ref="M17" si="145">L17/$P17</f>
        <v>9.5238095238095247E-3</v>
      </c>
      <c r="N17" s="12">
        <v>1</v>
      </c>
      <c r="O17" s="2">
        <f t="shared" ref="O17" si="146">N17/$P17</f>
        <v>9.5238095238095247E-3</v>
      </c>
      <c r="P17" s="12">
        <v>105</v>
      </c>
      <c r="R17" s="12">
        <v>367</v>
      </c>
      <c r="S17" s="2">
        <f t="shared" si="5"/>
        <v>0.7310756972111554</v>
      </c>
      <c r="T17" s="12">
        <v>28</v>
      </c>
      <c r="U17" s="2">
        <f t="shared" si="5"/>
        <v>5.5776892430278883E-2</v>
      </c>
      <c r="V17" s="12">
        <v>60</v>
      </c>
      <c r="W17" s="2">
        <f t="shared" ref="W17" si="147">V17/$AH17</f>
        <v>0.11952191235059761</v>
      </c>
      <c r="X17" s="12">
        <v>34</v>
      </c>
      <c r="Y17" s="2">
        <f t="shared" ref="Y17" si="148">X17/$AH17</f>
        <v>6.7729083665338641E-2</v>
      </c>
      <c r="Z17" s="12">
        <v>1</v>
      </c>
      <c r="AA17" s="2">
        <f t="shared" ref="AA17" si="149">Z17/$AH17</f>
        <v>1.9920318725099601E-3</v>
      </c>
      <c r="AB17" s="12">
        <v>0</v>
      </c>
      <c r="AC17" s="2">
        <f t="shared" ref="AC17" si="150">AB17/$AH17</f>
        <v>0</v>
      </c>
      <c r="AD17" s="12">
        <v>1</v>
      </c>
      <c r="AE17" s="2">
        <f t="shared" ref="AE17" si="151">AD17/$AH17</f>
        <v>1.9920318725099601E-3</v>
      </c>
      <c r="AF17" s="12">
        <v>9</v>
      </c>
      <c r="AG17" s="2">
        <f t="shared" ref="AG17" si="152">AF17/$AH17</f>
        <v>1.7928286852589643E-2</v>
      </c>
      <c r="AH17" s="12">
        <v>502</v>
      </c>
      <c r="AI17" s="1" t="str">
        <f t="shared" si="12"/>
        <v>White</v>
      </c>
    </row>
    <row r="18" spans="1:35" x14ac:dyDescent="0.2">
      <c r="A18" s="1">
        <v>1</v>
      </c>
      <c r="B18" s="1">
        <v>17</v>
      </c>
      <c r="C18" s="1">
        <v>1017</v>
      </c>
      <c r="D18" s="12">
        <v>97</v>
      </c>
      <c r="E18" s="2">
        <f t="shared" si="0"/>
        <v>0.66438356164383561</v>
      </c>
      <c r="F18" s="12">
        <v>25</v>
      </c>
      <c r="G18" s="2">
        <f t="shared" si="0"/>
        <v>0.17123287671232876</v>
      </c>
      <c r="H18" s="12">
        <v>2</v>
      </c>
      <c r="I18" s="2">
        <f t="shared" ref="I18" si="153">H18/$P18</f>
        <v>1.3698630136986301E-2</v>
      </c>
      <c r="J18" s="12">
        <v>22</v>
      </c>
      <c r="K18" s="2">
        <f t="shared" ref="K18" si="154">J18/$P18</f>
        <v>0.15068493150684931</v>
      </c>
      <c r="L18" s="12">
        <v>0</v>
      </c>
      <c r="M18" s="2">
        <f t="shared" ref="M18" si="155">L18/$P18</f>
        <v>0</v>
      </c>
      <c r="N18" s="12">
        <v>0</v>
      </c>
      <c r="O18" s="2">
        <f t="shared" ref="O18" si="156">N18/$P18</f>
        <v>0</v>
      </c>
      <c r="P18" s="12">
        <v>146</v>
      </c>
      <c r="R18" s="12">
        <v>524</v>
      </c>
      <c r="S18" s="2">
        <f t="shared" si="5"/>
        <v>0.72576177285318555</v>
      </c>
      <c r="T18" s="12">
        <v>50</v>
      </c>
      <c r="U18" s="2">
        <f t="shared" si="5"/>
        <v>6.9252077562326875E-2</v>
      </c>
      <c r="V18" s="12">
        <v>99</v>
      </c>
      <c r="W18" s="2">
        <f t="shared" ref="W18" si="157">V18/$AH18</f>
        <v>0.1371191135734072</v>
      </c>
      <c r="X18" s="12">
        <v>33</v>
      </c>
      <c r="Y18" s="2">
        <f t="shared" ref="Y18" si="158">X18/$AH18</f>
        <v>4.5706371191135735E-2</v>
      </c>
      <c r="Z18" s="12">
        <v>1</v>
      </c>
      <c r="AA18" s="2">
        <f t="shared" ref="AA18" si="159">Z18/$AH18</f>
        <v>1.3850415512465374E-3</v>
      </c>
      <c r="AB18" s="12">
        <v>0</v>
      </c>
      <c r="AC18" s="2">
        <f t="shared" ref="AC18" si="160">AB18/$AH18</f>
        <v>0</v>
      </c>
      <c r="AD18" s="12">
        <v>2</v>
      </c>
      <c r="AE18" s="2">
        <f t="shared" ref="AE18" si="161">AD18/$AH18</f>
        <v>2.7700831024930748E-3</v>
      </c>
      <c r="AF18" s="12">
        <v>13</v>
      </c>
      <c r="AG18" s="2">
        <f t="shared" ref="AG18" si="162">AF18/$AH18</f>
        <v>1.8005540166204988E-2</v>
      </c>
      <c r="AH18" s="12">
        <v>722</v>
      </c>
      <c r="AI18" s="1" t="str">
        <f t="shared" si="12"/>
        <v>White</v>
      </c>
    </row>
    <row r="19" spans="1:35" x14ac:dyDescent="0.2">
      <c r="A19" s="1">
        <v>1</v>
      </c>
      <c r="B19" s="1">
        <v>18</v>
      </c>
      <c r="C19" s="1">
        <v>1018</v>
      </c>
      <c r="D19" s="12">
        <v>80</v>
      </c>
      <c r="E19" s="2">
        <f t="shared" si="0"/>
        <v>0.35398230088495575</v>
      </c>
      <c r="F19" s="12">
        <v>94</v>
      </c>
      <c r="G19" s="2">
        <f t="shared" si="0"/>
        <v>0.41592920353982299</v>
      </c>
      <c r="H19" s="12">
        <v>3</v>
      </c>
      <c r="I19" s="2">
        <f t="shared" ref="I19" si="163">H19/$P19</f>
        <v>1.3274336283185841E-2</v>
      </c>
      <c r="J19" s="12">
        <v>46</v>
      </c>
      <c r="K19" s="2">
        <f t="shared" ref="K19" si="164">J19/$P19</f>
        <v>0.20353982300884957</v>
      </c>
      <c r="L19" s="12">
        <v>2</v>
      </c>
      <c r="M19" s="2">
        <f t="shared" ref="M19" si="165">L19/$P19</f>
        <v>8.8495575221238937E-3</v>
      </c>
      <c r="N19" s="12">
        <v>1</v>
      </c>
      <c r="O19" s="2">
        <f t="shared" ref="O19" si="166">N19/$P19</f>
        <v>4.4247787610619468E-3</v>
      </c>
      <c r="P19" s="12">
        <v>226</v>
      </c>
      <c r="R19" s="12">
        <v>414</v>
      </c>
      <c r="S19" s="2">
        <f t="shared" si="5"/>
        <v>0.41358641358641357</v>
      </c>
      <c r="T19" s="12">
        <v>101</v>
      </c>
      <c r="U19" s="2">
        <f t="shared" si="5"/>
        <v>0.1008991008991009</v>
      </c>
      <c r="V19" s="12">
        <v>457</v>
      </c>
      <c r="W19" s="2">
        <f t="shared" ref="W19" si="167">V19/$AH19</f>
        <v>0.45654345654345652</v>
      </c>
      <c r="X19" s="12">
        <v>14</v>
      </c>
      <c r="Y19" s="2">
        <f t="shared" ref="Y19" si="168">X19/$AH19</f>
        <v>1.3986013986013986E-2</v>
      </c>
      <c r="Z19" s="12">
        <v>1</v>
      </c>
      <c r="AA19" s="2">
        <f t="shared" ref="AA19" si="169">Z19/$AH19</f>
        <v>9.99000999000999E-4</v>
      </c>
      <c r="AB19" s="12">
        <v>0</v>
      </c>
      <c r="AC19" s="2">
        <f t="shared" ref="AC19" si="170">AB19/$AH19</f>
        <v>0</v>
      </c>
      <c r="AD19" s="12">
        <v>1</v>
      </c>
      <c r="AE19" s="2">
        <f t="shared" ref="AE19" si="171">AD19/$AH19</f>
        <v>9.99000999000999E-4</v>
      </c>
      <c r="AF19" s="12">
        <v>13</v>
      </c>
      <c r="AG19" s="2">
        <f t="shared" ref="AG19" si="172">AF19/$AH19</f>
        <v>1.2987012987012988E-2</v>
      </c>
      <c r="AH19" s="12">
        <v>1001</v>
      </c>
      <c r="AI19" s="1" t="str">
        <f t="shared" si="12"/>
        <v>Mixed</v>
      </c>
    </row>
    <row r="20" spans="1:35" x14ac:dyDescent="0.2">
      <c r="A20" s="1">
        <v>1</v>
      </c>
      <c r="B20" s="1">
        <v>19</v>
      </c>
      <c r="C20" s="1">
        <v>1019</v>
      </c>
      <c r="D20" s="12">
        <v>91</v>
      </c>
      <c r="E20" s="2">
        <f t="shared" si="0"/>
        <v>0.43961352657004832</v>
      </c>
      <c r="F20" s="12">
        <v>55</v>
      </c>
      <c r="G20" s="2">
        <f t="shared" si="0"/>
        <v>0.26570048309178745</v>
      </c>
      <c r="H20" s="12">
        <v>0</v>
      </c>
      <c r="I20" s="2">
        <f t="shared" ref="I20" si="173">H20/$P20</f>
        <v>0</v>
      </c>
      <c r="J20" s="12">
        <v>57</v>
      </c>
      <c r="K20" s="2">
        <f t="shared" ref="K20" si="174">J20/$P20</f>
        <v>0.27536231884057971</v>
      </c>
      <c r="L20" s="12">
        <v>2</v>
      </c>
      <c r="M20" s="2">
        <f t="shared" ref="M20" si="175">L20/$P20</f>
        <v>9.6618357487922701E-3</v>
      </c>
      <c r="N20" s="12">
        <v>2</v>
      </c>
      <c r="O20" s="2">
        <f t="shared" ref="O20" si="176">N20/$P20</f>
        <v>9.6618357487922701E-3</v>
      </c>
      <c r="P20" s="12">
        <v>207</v>
      </c>
      <c r="R20" s="12">
        <v>328</v>
      </c>
      <c r="S20" s="2">
        <f t="shared" si="5"/>
        <v>0.37272727272727274</v>
      </c>
      <c r="T20" s="12">
        <v>32</v>
      </c>
      <c r="U20" s="2">
        <f t="shared" si="5"/>
        <v>3.6363636363636362E-2</v>
      </c>
      <c r="V20" s="12">
        <v>468</v>
      </c>
      <c r="W20" s="2">
        <f t="shared" ref="W20" si="177">V20/$AH20</f>
        <v>0.53181818181818186</v>
      </c>
      <c r="X20" s="12">
        <v>33</v>
      </c>
      <c r="Y20" s="2">
        <f t="shared" ref="Y20" si="178">X20/$AH20</f>
        <v>3.7499999999999999E-2</v>
      </c>
      <c r="Z20" s="12">
        <v>1</v>
      </c>
      <c r="AA20" s="2">
        <f t="shared" ref="AA20" si="179">Z20/$AH20</f>
        <v>1.1363636363636363E-3</v>
      </c>
      <c r="AB20" s="12">
        <v>0</v>
      </c>
      <c r="AC20" s="2">
        <f t="shared" ref="AC20" si="180">AB20/$AH20</f>
        <v>0</v>
      </c>
      <c r="AD20" s="12">
        <v>2</v>
      </c>
      <c r="AE20" s="2">
        <f t="shared" ref="AE20" si="181">AD20/$AH20</f>
        <v>2.2727272727272726E-3</v>
      </c>
      <c r="AF20" s="12">
        <v>17</v>
      </c>
      <c r="AG20" s="2">
        <f t="shared" ref="AG20" si="182">AF20/$AH20</f>
        <v>1.9318181818181818E-2</v>
      </c>
      <c r="AH20" s="12">
        <v>880</v>
      </c>
      <c r="AI20" s="1" t="str">
        <f t="shared" si="12"/>
        <v>Hisp</v>
      </c>
    </row>
    <row r="21" spans="1:35" x14ac:dyDescent="0.2">
      <c r="A21" s="1">
        <v>1</v>
      </c>
      <c r="B21" s="1">
        <v>20</v>
      </c>
      <c r="C21" s="1">
        <v>1020</v>
      </c>
      <c r="D21" s="12">
        <v>139</v>
      </c>
      <c r="E21" s="2">
        <f t="shared" si="0"/>
        <v>0.46179401993355484</v>
      </c>
      <c r="F21" s="12">
        <v>86</v>
      </c>
      <c r="G21" s="2">
        <f t="shared" si="0"/>
        <v>0.2857142857142857</v>
      </c>
      <c r="H21" s="12">
        <v>4</v>
      </c>
      <c r="I21" s="2">
        <f t="shared" ref="I21" si="183">H21/$P21</f>
        <v>1.3289036544850499E-2</v>
      </c>
      <c r="J21" s="12">
        <v>72</v>
      </c>
      <c r="K21" s="2">
        <f t="shared" ref="K21" si="184">J21/$P21</f>
        <v>0.23920265780730898</v>
      </c>
      <c r="L21" s="12">
        <v>0</v>
      </c>
      <c r="M21" s="2">
        <f t="shared" ref="M21" si="185">L21/$P21</f>
        <v>0</v>
      </c>
      <c r="N21" s="12">
        <v>0</v>
      </c>
      <c r="O21" s="2">
        <f t="shared" ref="O21" si="186">N21/$P21</f>
        <v>0</v>
      </c>
      <c r="P21" s="12">
        <v>301</v>
      </c>
      <c r="R21" s="12">
        <v>472</v>
      </c>
      <c r="S21" s="2">
        <f t="shared" si="5"/>
        <v>0.40865800865800866</v>
      </c>
      <c r="T21" s="12">
        <v>71</v>
      </c>
      <c r="U21" s="2">
        <f t="shared" si="5"/>
        <v>6.1471861471861469E-2</v>
      </c>
      <c r="V21" s="12">
        <v>557</v>
      </c>
      <c r="W21" s="2">
        <f t="shared" ref="W21" si="187">V21/$AH21</f>
        <v>0.48225108225108226</v>
      </c>
      <c r="X21" s="12">
        <v>35</v>
      </c>
      <c r="Y21" s="2">
        <f t="shared" ref="Y21" si="188">X21/$AH21</f>
        <v>3.0303030303030304E-2</v>
      </c>
      <c r="Z21" s="12">
        <v>2</v>
      </c>
      <c r="AA21" s="2">
        <f t="shared" ref="AA21" si="189">Z21/$AH21</f>
        <v>1.7316017316017316E-3</v>
      </c>
      <c r="AB21" s="12">
        <v>2</v>
      </c>
      <c r="AC21" s="2">
        <f t="shared" ref="AC21" si="190">AB21/$AH21</f>
        <v>1.7316017316017316E-3</v>
      </c>
      <c r="AD21" s="12">
        <v>3</v>
      </c>
      <c r="AE21" s="2">
        <f t="shared" ref="AE21" si="191">AD21/$AH21</f>
        <v>2.5974025974025974E-3</v>
      </c>
      <c r="AF21" s="12">
        <v>13</v>
      </c>
      <c r="AG21" s="2">
        <f t="shared" ref="AG21" si="192">AF21/$AH21</f>
        <v>1.1255411255411256E-2</v>
      </c>
      <c r="AH21" s="12">
        <v>1155</v>
      </c>
      <c r="AI21" s="1" t="str">
        <f t="shared" si="12"/>
        <v>Mixed</v>
      </c>
    </row>
    <row r="22" spans="1:35" x14ac:dyDescent="0.2">
      <c r="A22" s="1">
        <v>1</v>
      </c>
      <c r="B22" s="1">
        <v>21</v>
      </c>
      <c r="C22" s="1">
        <v>1021</v>
      </c>
      <c r="D22" s="12">
        <v>112</v>
      </c>
      <c r="E22" s="2">
        <f t="shared" si="0"/>
        <v>0.61878453038674031</v>
      </c>
      <c r="F22" s="12">
        <v>27</v>
      </c>
      <c r="G22" s="2">
        <f t="shared" si="0"/>
        <v>0.14917127071823205</v>
      </c>
      <c r="H22" s="12">
        <v>1</v>
      </c>
      <c r="I22" s="2">
        <f t="shared" ref="I22" si="193">H22/$P22</f>
        <v>5.5248618784530384E-3</v>
      </c>
      <c r="J22" s="12">
        <v>40</v>
      </c>
      <c r="K22" s="2">
        <f t="shared" ref="K22" si="194">J22/$P22</f>
        <v>0.22099447513812154</v>
      </c>
      <c r="L22" s="12">
        <v>0</v>
      </c>
      <c r="M22" s="2">
        <f t="shared" ref="M22" si="195">L22/$P22</f>
        <v>0</v>
      </c>
      <c r="N22" s="12">
        <v>1</v>
      </c>
      <c r="O22" s="2">
        <f t="shared" ref="O22" si="196">N22/$P22</f>
        <v>5.5248618784530384E-3</v>
      </c>
      <c r="P22" s="12">
        <v>181</v>
      </c>
      <c r="R22" s="12">
        <v>458</v>
      </c>
      <c r="S22" s="2">
        <f t="shared" si="5"/>
        <v>0.68358208955223876</v>
      </c>
      <c r="T22" s="12">
        <v>17</v>
      </c>
      <c r="U22" s="2">
        <f t="shared" si="5"/>
        <v>2.5373134328358207E-2</v>
      </c>
      <c r="V22" s="12">
        <v>140</v>
      </c>
      <c r="W22" s="2">
        <f t="shared" ref="W22" si="197">V22/$AH22</f>
        <v>0.20895522388059701</v>
      </c>
      <c r="X22" s="12">
        <v>35</v>
      </c>
      <c r="Y22" s="2">
        <f t="shared" ref="Y22" si="198">X22/$AH22</f>
        <v>5.2238805970149252E-2</v>
      </c>
      <c r="Z22" s="12">
        <v>1</v>
      </c>
      <c r="AA22" s="2">
        <f t="shared" ref="AA22" si="199">Z22/$AH22</f>
        <v>1.4925373134328358E-3</v>
      </c>
      <c r="AB22" s="12">
        <v>0</v>
      </c>
      <c r="AC22" s="2">
        <f t="shared" ref="AC22" si="200">AB22/$AH22</f>
        <v>0</v>
      </c>
      <c r="AD22" s="12">
        <v>2</v>
      </c>
      <c r="AE22" s="2">
        <f t="shared" ref="AE22" si="201">AD22/$AH22</f>
        <v>2.9850746268656717E-3</v>
      </c>
      <c r="AF22" s="12">
        <v>17</v>
      </c>
      <c r="AG22" s="2">
        <f t="shared" ref="AG22" si="202">AF22/$AH22</f>
        <v>2.5373134328358207E-2</v>
      </c>
      <c r="AH22" s="12">
        <v>670</v>
      </c>
      <c r="AI22" s="1" t="str">
        <f t="shared" si="12"/>
        <v>White</v>
      </c>
    </row>
    <row r="23" spans="1:35" x14ac:dyDescent="0.2">
      <c r="A23" s="1">
        <v>1</v>
      </c>
      <c r="B23" s="1">
        <v>22</v>
      </c>
      <c r="C23" s="1">
        <v>1022</v>
      </c>
      <c r="D23" s="12">
        <v>92</v>
      </c>
      <c r="E23" s="2">
        <f t="shared" si="0"/>
        <v>0.4946236559139785</v>
      </c>
      <c r="F23" s="12">
        <v>53</v>
      </c>
      <c r="G23" s="2">
        <f t="shared" si="0"/>
        <v>0.28494623655913981</v>
      </c>
      <c r="H23" s="12">
        <v>2</v>
      </c>
      <c r="I23" s="2">
        <f t="shared" ref="I23" si="203">H23/$P23</f>
        <v>1.0752688172043012E-2</v>
      </c>
      <c r="J23" s="12">
        <v>37</v>
      </c>
      <c r="K23" s="2">
        <f t="shared" ref="K23" si="204">J23/$P23</f>
        <v>0.19892473118279569</v>
      </c>
      <c r="L23" s="12">
        <v>0</v>
      </c>
      <c r="M23" s="2">
        <f t="shared" ref="M23" si="205">L23/$P23</f>
        <v>0</v>
      </c>
      <c r="N23" s="12">
        <v>1</v>
      </c>
      <c r="O23" s="2">
        <f t="shared" ref="O23" si="206">N23/$P23</f>
        <v>5.3763440860215058E-3</v>
      </c>
      <c r="P23" s="12">
        <v>186</v>
      </c>
      <c r="R23" s="12">
        <v>314</v>
      </c>
      <c r="S23" s="2">
        <f t="shared" si="5"/>
        <v>0.21201890614449695</v>
      </c>
      <c r="T23" s="12">
        <v>161</v>
      </c>
      <c r="U23" s="2">
        <f t="shared" si="5"/>
        <v>0.10871033085752869</v>
      </c>
      <c r="V23" s="12">
        <v>942</v>
      </c>
      <c r="W23" s="2">
        <f t="shared" ref="W23" si="207">V23/$AH23</f>
        <v>0.63605671843349088</v>
      </c>
      <c r="X23" s="12">
        <v>37</v>
      </c>
      <c r="Y23" s="2">
        <f t="shared" ref="Y23" si="208">X23/$AH23</f>
        <v>2.4983119513841998E-2</v>
      </c>
      <c r="Z23" s="12">
        <v>3</v>
      </c>
      <c r="AA23" s="2">
        <f t="shared" ref="AA23" si="209">Z23/$AH23</f>
        <v>2.0256583389601621E-3</v>
      </c>
      <c r="AB23" s="12">
        <v>0</v>
      </c>
      <c r="AC23" s="2">
        <f t="shared" ref="AC23" si="210">AB23/$AH23</f>
        <v>0</v>
      </c>
      <c r="AD23" s="12">
        <v>1</v>
      </c>
      <c r="AE23" s="2">
        <f t="shared" ref="AE23" si="211">AD23/$AH23</f>
        <v>6.7521944632005406E-4</v>
      </c>
      <c r="AF23" s="12">
        <v>24</v>
      </c>
      <c r="AG23" s="2">
        <f t="shared" ref="AG23" si="212">AF23/$AH23</f>
        <v>1.6205266711681297E-2</v>
      </c>
      <c r="AH23" s="12">
        <v>1481</v>
      </c>
      <c r="AI23" s="1" t="str">
        <f t="shared" si="12"/>
        <v>Hisp</v>
      </c>
    </row>
    <row r="24" spans="1:35" x14ac:dyDescent="0.2">
      <c r="A24" s="1">
        <v>1</v>
      </c>
      <c r="B24" s="1">
        <v>23</v>
      </c>
      <c r="C24" s="1">
        <v>1023</v>
      </c>
      <c r="D24" s="12">
        <v>109</v>
      </c>
      <c r="E24" s="2">
        <f t="shared" si="0"/>
        <v>0.56476683937823835</v>
      </c>
      <c r="F24" s="12">
        <v>42</v>
      </c>
      <c r="G24" s="2">
        <f t="shared" si="0"/>
        <v>0.21761658031088082</v>
      </c>
      <c r="H24" s="12">
        <v>1</v>
      </c>
      <c r="I24" s="2">
        <f t="shared" ref="I24" si="213">H24/$P24</f>
        <v>5.1813471502590676E-3</v>
      </c>
      <c r="J24" s="12">
        <v>41</v>
      </c>
      <c r="K24" s="2">
        <f t="shared" ref="K24" si="214">J24/$P24</f>
        <v>0.21243523316062177</v>
      </c>
      <c r="L24" s="12">
        <v>0</v>
      </c>
      <c r="M24" s="2">
        <f t="shared" ref="M24" si="215">L24/$P24</f>
        <v>0</v>
      </c>
      <c r="N24" s="12">
        <v>0</v>
      </c>
      <c r="O24" s="2">
        <f t="shared" ref="O24" si="216">N24/$P24</f>
        <v>0</v>
      </c>
      <c r="P24" s="12">
        <v>193</v>
      </c>
      <c r="R24" s="12">
        <v>401</v>
      </c>
      <c r="S24" s="2">
        <f t="shared" si="5"/>
        <v>0.48313253012048191</v>
      </c>
      <c r="T24" s="12">
        <v>27</v>
      </c>
      <c r="U24" s="2">
        <f t="shared" si="5"/>
        <v>3.2530120481927709E-2</v>
      </c>
      <c r="V24" s="12">
        <v>361</v>
      </c>
      <c r="W24" s="2">
        <f t="shared" ref="W24" si="217">V24/$AH24</f>
        <v>0.43493975903614457</v>
      </c>
      <c r="X24" s="12">
        <v>26</v>
      </c>
      <c r="Y24" s="2">
        <f t="shared" ref="Y24" si="218">X24/$AH24</f>
        <v>3.1325301204819279E-2</v>
      </c>
      <c r="Z24" s="12">
        <v>1</v>
      </c>
      <c r="AA24" s="2">
        <f t="shared" ref="AA24" si="219">Z24/$AH24</f>
        <v>1.2048192771084338E-3</v>
      </c>
      <c r="AB24" s="12">
        <v>0</v>
      </c>
      <c r="AC24" s="2">
        <f t="shared" ref="AC24" si="220">AB24/$AH24</f>
        <v>0</v>
      </c>
      <c r="AD24" s="12">
        <v>2</v>
      </c>
      <c r="AE24" s="2">
        <f t="shared" ref="AE24" si="221">AD24/$AH24</f>
        <v>2.4096385542168677E-3</v>
      </c>
      <c r="AF24" s="12">
        <v>12</v>
      </c>
      <c r="AG24" s="2">
        <f t="shared" ref="AG24" si="222">AF24/$AH24</f>
        <v>1.4457831325301205E-2</v>
      </c>
      <c r="AH24" s="12">
        <v>830</v>
      </c>
      <c r="AI24" s="1" t="str">
        <f t="shared" si="12"/>
        <v>Mixed</v>
      </c>
    </row>
    <row r="25" spans="1:35" x14ac:dyDescent="0.2">
      <c r="A25" s="1">
        <v>1</v>
      </c>
      <c r="B25" s="1">
        <v>24</v>
      </c>
      <c r="C25" s="1">
        <v>1024</v>
      </c>
      <c r="D25" s="12">
        <v>144</v>
      </c>
      <c r="E25" s="2">
        <f t="shared" si="0"/>
        <v>0.44444444444444442</v>
      </c>
      <c r="F25" s="12">
        <v>96</v>
      </c>
      <c r="G25" s="2">
        <f t="shared" si="0"/>
        <v>0.29629629629629628</v>
      </c>
      <c r="H25" s="12">
        <v>2</v>
      </c>
      <c r="I25" s="2">
        <f t="shared" ref="I25" si="223">H25/$P25</f>
        <v>6.1728395061728392E-3</v>
      </c>
      <c r="J25" s="12">
        <v>78</v>
      </c>
      <c r="K25" s="2">
        <f t="shared" ref="K25" si="224">J25/$P25</f>
        <v>0.24074074074074073</v>
      </c>
      <c r="L25" s="12">
        <v>4</v>
      </c>
      <c r="M25" s="2">
        <f t="shared" ref="M25" si="225">L25/$P25</f>
        <v>1.2345679012345678E-2</v>
      </c>
      <c r="N25" s="12">
        <v>0</v>
      </c>
      <c r="O25" s="2">
        <f t="shared" ref="O25" si="226">N25/$P25</f>
        <v>0</v>
      </c>
      <c r="P25" s="12">
        <v>324</v>
      </c>
      <c r="R25" s="12">
        <v>544</v>
      </c>
      <c r="S25" s="2">
        <f t="shared" si="5"/>
        <v>0.52560386473429954</v>
      </c>
      <c r="T25" s="12">
        <v>40</v>
      </c>
      <c r="U25" s="2">
        <f t="shared" si="5"/>
        <v>3.864734299516908E-2</v>
      </c>
      <c r="V25" s="12">
        <v>394</v>
      </c>
      <c r="W25" s="2">
        <f t="shared" ref="W25" si="227">V25/$AH25</f>
        <v>0.38067632850241545</v>
      </c>
      <c r="X25" s="12">
        <v>37</v>
      </c>
      <c r="Y25" s="2">
        <f t="shared" ref="Y25" si="228">X25/$AH25</f>
        <v>3.5748792270531404E-2</v>
      </c>
      <c r="Z25" s="12">
        <v>3</v>
      </c>
      <c r="AA25" s="2">
        <f t="shared" ref="AA25" si="229">Z25/$AH25</f>
        <v>2.8985507246376812E-3</v>
      </c>
      <c r="AB25" s="12">
        <v>0</v>
      </c>
      <c r="AC25" s="2">
        <f t="shared" ref="AC25" si="230">AB25/$AH25</f>
        <v>0</v>
      </c>
      <c r="AD25" s="12">
        <v>4</v>
      </c>
      <c r="AE25" s="2">
        <f t="shared" ref="AE25" si="231">AD25/$AH25</f>
        <v>3.8647342995169081E-3</v>
      </c>
      <c r="AF25" s="12">
        <v>14</v>
      </c>
      <c r="AG25" s="2">
        <f t="shared" ref="AG25" si="232">AF25/$AH25</f>
        <v>1.3526570048309179E-2</v>
      </c>
      <c r="AH25" s="12">
        <v>1035</v>
      </c>
      <c r="AI25" s="1" t="str">
        <f t="shared" si="12"/>
        <v>White</v>
      </c>
    </row>
    <row r="26" spans="1:35" x14ac:dyDescent="0.2">
      <c r="A26" s="1">
        <v>1</v>
      </c>
      <c r="B26" s="1">
        <v>25</v>
      </c>
      <c r="C26" s="1">
        <v>1025</v>
      </c>
      <c r="D26" s="12">
        <v>114</v>
      </c>
      <c r="E26" s="2">
        <f t="shared" si="0"/>
        <v>0.6333333333333333</v>
      </c>
      <c r="F26" s="12">
        <v>30</v>
      </c>
      <c r="G26" s="2">
        <f t="shared" si="0"/>
        <v>0.16666666666666666</v>
      </c>
      <c r="H26" s="12">
        <v>6</v>
      </c>
      <c r="I26" s="2">
        <f t="shared" ref="I26" si="233">H26/$P26</f>
        <v>3.3333333333333333E-2</v>
      </c>
      <c r="J26" s="12">
        <v>28</v>
      </c>
      <c r="K26" s="2">
        <f t="shared" ref="K26" si="234">J26/$P26</f>
        <v>0.15555555555555556</v>
      </c>
      <c r="L26" s="12">
        <v>2</v>
      </c>
      <c r="M26" s="2">
        <f t="shared" ref="M26" si="235">L26/$P26</f>
        <v>1.1111111111111112E-2</v>
      </c>
      <c r="N26" s="12">
        <v>0</v>
      </c>
      <c r="O26" s="2">
        <f t="shared" ref="O26" si="236">N26/$P26</f>
        <v>0</v>
      </c>
      <c r="P26" s="12">
        <v>180</v>
      </c>
      <c r="R26" s="12">
        <v>441</v>
      </c>
      <c r="S26" s="2">
        <f t="shared" si="5"/>
        <v>0.68372093023255809</v>
      </c>
      <c r="T26" s="12">
        <v>16</v>
      </c>
      <c r="U26" s="2">
        <f t="shared" si="5"/>
        <v>2.4806201550387597E-2</v>
      </c>
      <c r="V26" s="12">
        <v>134</v>
      </c>
      <c r="W26" s="2">
        <f t="shared" ref="W26" si="237">V26/$AH26</f>
        <v>0.20775193798449612</v>
      </c>
      <c r="X26" s="12">
        <v>34</v>
      </c>
      <c r="Y26" s="2">
        <f t="shared" ref="Y26" si="238">X26/$AH26</f>
        <v>5.2713178294573643E-2</v>
      </c>
      <c r="Z26" s="12">
        <v>1</v>
      </c>
      <c r="AA26" s="2">
        <f t="shared" ref="AA26" si="239">Z26/$AH26</f>
        <v>1.5503875968992248E-3</v>
      </c>
      <c r="AB26" s="12">
        <v>0</v>
      </c>
      <c r="AC26" s="2">
        <f t="shared" ref="AC26" si="240">AB26/$AH26</f>
        <v>0</v>
      </c>
      <c r="AD26" s="12">
        <v>2</v>
      </c>
      <c r="AE26" s="2">
        <f t="shared" ref="AE26" si="241">AD26/$AH26</f>
        <v>3.1007751937984496E-3</v>
      </c>
      <c r="AF26" s="12">
        <v>17</v>
      </c>
      <c r="AG26" s="2">
        <f t="shared" ref="AG26" si="242">AF26/$AH26</f>
        <v>2.6356589147286821E-2</v>
      </c>
      <c r="AH26" s="12">
        <v>645</v>
      </c>
      <c r="AI26" s="1" t="str">
        <f t="shared" si="12"/>
        <v>White</v>
      </c>
    </row>
    <row r="27" spans="1:35" x14ac:dyDescent="0.2">
      <c r="A27" s="1">
        <v>1</v>
      </c>
      <c r="B27" s="1">
        <v>26</v>
      </c>
      <c r="C27" s="1">
        <v>1026</v>
      </c>
      <c r="D27" s="12">
        <v>101</v>
      </c>
      <c r="E27" s="2">
        <f t="shared" si="0"/>
        <v>0.56424581005586594</v>
      </c>
      <c r="F27" s="12">
        <v>31</v>
      </c>
      <c r="G27" s="2">
        <f t="shared" si="0"/>
        <v>0.17318435754189945</v>
      </c>
      <c r="H27" s="12">
        <v>4</v>
      </c>
      <c r="I27" s="2">
        <f t="shared" ref="I27" si="243">H27/$P27</f>
        <v>2.23463687150838E-2</v>
      </c>
      <c r="J27" s="12">
        <v>43</v>
      </c>
      <c r="K27" s="2">
        <f t="shared" ref="K27" si="244">J27/$P27</f>
        <v>0.24022346368715083</v>
      </c>
      <c r="L27" s="12">
        <v>0</v>
      </c>
      <c r="M27" s="2">
        <f t="shared" ref="M27" si="245">L27/$P27</f>
        <v>0</v>
      </c>
      <c r="N27" s="12">
        <v>0</v>
      </c>
      <c r="O27" s="2">
        <f t="shared" ref="O27" si="246">N27/$P27</f>
        <v>0</v>
      </c>
      <c r="P27" s="12">
        <v>179</v>
      </c>
      <c r="R27" s="12">
        <v>714</v>
      </c>
      <c r="S27" s="2">
        <f t="shared" si="5"/>
        <v>0.59798994974874375</v>
      </c>
      <c r="T27" s="12">
        <v>38</v>
      </c>
      <c r="U27" s="2">
        <f t="shared" si="5"/>
        <v>3.1825795644891124E-2</v>
      </c>
      <c r="V27" s="12">
        <v>361</v>
      </c>
      <c r="W27" s="2">
        <f t="shared" ref="W27" si="247">V27/$AH27</f>
        <v>0.30234505862646566</v>
      </c>
      <c r="X27" s="12">
        <v>57</v>
      </c>
      <c r="Y27" s="2">
        <f t="shared" ref="Y27" si="248">X27/$AH27</f>
        <v>4.7738693467336682E-2</v>
      </c>
      <c r="Z27" s="12">
        <v>4</v>
      </c>
      <c r="AA27" s="2">
        <f t="shared" ref="AA27" si="249">Z27/$AH27</f>
        <v>3.3500837520938024E-3</v>
      </c>
      <c r="AB27" s="12">
        <v>0</v>
      </c>
      <c r="AC27" s="2">
        <f t="shared" ref="AC27" si="250">AB27/$AH27</f>
        <v>0</v>
      </c>
      <c r="AD27" s="12">
        <v>2</v>
      </c>
      <c r="AE27" s="2">
        <f t="shared" ref="AE27" si="251">AD27/$AH27</f>
        <v>1.6750418760469012E-3</v>
      </c>
      <c r="AF27" s="12">
        <v>19</v>
      </c>
      <c r="AG27" s="2">
        <f t="shared" ref="AG27" si="252">AF27/$AH27</f>
        <v>1.5912897822445562E-2</v>
      </c>
      <c r="AH27" s="12">
        <v>1194</v>
      </c>
      <c r="AI27" s="1" t="str">
        <f t="shared" si="12"/>
        <v>White</v>
      </c>
    </row>
    <row r="28" spans="1:35" x14ac:dyDescent="0.2">
      <c r="A28" s="1">
        <v>1</v>
      </c>
      <c r="B28" s="1">
        <v>27</v>
      </c>
      <c r="C28" s="1">
        <v>1027</v>
      </c>
      <c r="D28" s="12">
        <v>62</v>
      </c>
      <c r="E28" s="2">
        <f t="shared" si="0"/>
        <v>0.38993710691823902</v>
      </c>
      <c r="F28" s="12">
        <v>42</v>
      </c>
      <c r="G28" s="2">
        <f t="shared" si="0"/>
        <v>0.26415094339622641</v>
      </c>
      <c r="H28" s="12">
        <v>2</v>
      </c>
      <c r="I28" s="2">
        <f t="shared" ref="I28" si="253">H28/$P28</f>
        <v>1.2578616352201259E-2</v>
      </c>
      <c r="J28" s="12">
        <v>50</v>
      </c>
      <c r="K28" s="2">
        <f t="shared" ref="K28" si="254">J28/$P28</f>
        <v>0.31446540880503143</v>
      </c>
      <c r="L28" s="12">
        <v>0</v>
      </c>
      <c r="M28" s="2">
        <f t="shared" ref="M28" si="255">L28/$P28</f>
        <v>0</v>
      </c>
      <c r="N28" s="12">
        <v>3</v>
      </c>
      <c r="O28" s="2">
        <f t="shared" ref="O28" si="256">N28/$P28</f>
        <v>1.8867924528301886E-2</v>
      </c>
      <c r="P28" s="12">
        <v>159</v>
      </c>
      <c r="R28" s="12">
        <v>461</v>
      </c>
      <c r="S28" s="2">
        <f t="shared" si="5"/>
        <v>0.41345291479820628</v>
      </c>
      <c r="T28" s="12">
        <v>35</v>
      </c>
      <c r="U28" s="2">
        <f t="shared" si="5"/>
        <v>3.1390134529147982E-2</v>
      </c>
      <c r="V28" s="12">
        <v>555</v>
      </c>
      <c r="W28" s="2">
        <f t="shared" ref="W28" si="257">V28/$AH28</f>
        <v>0.49775784753363228</v>
      </c>
      <c r="X28" s="12">
        <v>33</v>
      </c>
      <c r="Y28" s="2">
        <f t="shared" ref="Y28" si="258">X28/$AH28</f>
        <v>2.9596412556053813E-2</v>
      </c>
      <c r="Z28" s="12">
        <v>3</v>
      </c>
      <c r="AA28" s="2">
        <f t="shared" ref="AA28" si="259">Z28/$AH28</f>
        <v>2.6905829596412557E-3</v>
      </c>
      <c r="AB28" s="12">
        <v>1</v>
      </c>
      <c r="AC28" s="2">
        <f t="shared" ref="AC28" si="260">AB28/$AH28</f>
        <v>8.9686098654708521E-4</v>
      </c>
      <c r="AD28" s="12">
        <v>0</v>
      </c>
      <c r="AE28" s="2">
        <f t="shared" ref="AE28" si="261">AD28/$AH28</f>
        <v>0</v>
      </c>
      <c r="AF28" s="12">
        <v>29</v>
      </c>
      <c r="AG28" s="2">
        <f t="shared" ref="AG28" si="262">AF28/$AH28</f>
        <v>2.6008968609865471E-2</v>
      </c>
      <c r="AH28" s="12">
        <v>1115</v>
      </c>
      <c r="AI28" s="1" t="str">
        <f t="shared" si="12"/>
        <v>Mixed</v>
      </c>
    </row>
    <row r="29" spans="1:35" x14ac:dyDescent="0.2">
      <c r="A29" s="1">
        <v>1</v>
      </c>
      <c r="B29" s="1">
        <v>28</v>
      </c>
      <c r="C29" s="1">
        <v>1028</v>
      </c>
      <c r="D29" s="12">
        <v>77</v>
      </c>
      <c r="E29" s="2">
        <f t="shared" si="0"/>
        <v>0.62601626016260159</v>
      </c>
      <c r="F29" s="12">
        <v>16</v>
      </c>
      <c r="G29" s="2">
        <f t="shared" si="0"/>
        <v>0.13008130081300814</v>
      </c>
      <c r="H29" s="12">
        <v>4</v>
      </c>
      <c r="I29" s="2">
        <f t="shared" ref="I29" si="263">H29/$P29</f>
        <v>3.2520325203252036E-2</v>
      </c>
      <c r="J29" s="12">
        <v>23</v>
      </c>
      <c r="K29" s="2">
        <f t="shared" ref="K29" si="264">J29/$P29</f>
        <v>0.18699186991869918</v>
      </c>
      <c r="L29" s="12">
        <v>2</v>
      </c>
      <c r="M29" s="2">
        <f t="shared" ref="M29" si="265">L29/$P29</f>
        <v>1.6260162601626018E-2</v>
      </c>
      <c r="N29" s="12">
        <v>1</v>
      </c>
      <c r="O29" s="2">
        <f t="shared" ref="O29" si="266">N29/$P29</f>
        <v>8.130081300813009E-3</v>
      </c>
      <c r="P29" s="12">
        <v>123</v>
      </c>
      <c r="R29" s="12">
        <v>535</v>
      </c>
      <c r="S29" s="2">
        <f t="shared" si="5"/>
        <v>0.64691656590084645</v>
      </c>
      <c r="T29" s="12">
        <v>66</v>
      </c>
      <c r="U29" s="2">
        <f t="shared" si="5"/>
        <v>7.9806529625151154E-2</v>
      </c>
      <c r="V29" s="12">
        <v>166</v>
      </c>
      <c r="W29" s="2">
        <f t="shared" ref="W29" si="267">V29/$AH29</f>
        <v>0.20072551390568319</v>
      </c>
      <c r="X29" s="12">
        <v>39</v>
      </c>
      <c r="Y29" s="2">
        <f t="shared" ref="Y29" si="268">X29/$AH29</f>
        <v>4.7158403869407499E-2</v>
      </c>
      <c r="Z29" s="12">
        <v>4</v>
      </c>
      <c r="AA29" s="2">
        <f t="shared" ref="AA29" si="269">Z29/$AH29</f>
        <v>4.8367593712212815E-3</v>
      </c>
      <c r="AB29" s="12">
        <v>0</v>
      </c>
      <c r="AC29" s="2">
        <f t="shared" ref="AC29" si="270">AB29/$AH29</f>
        <v>0</v>
      </c>
      <c r="AD29" s="12">
        <v>2</v>
      </c>
      <c r="AE29" s="2">
        <f t="shared" ref="AE29" si="271">AD29/$AH29</f>
        <v>2.4183796856106408E-3</v>
      </c>
      <c r="AF29" s="12">
        <v>14</v>
      </c>
      <c r="AG29" s="2">
        <f t="shared" ref="AG29" si="272">AF29/$AH29</f>
        <v>1.6928657799274487E-2</v>
      </c>
      <c r="AH29" s="12">
        <v>827</v>
      </c>
      <c r="AI29" s="1" t="str">
        <f t="shared" si="12"/>
        <v>White</v>
      </c>
    </row>
    <row r="30" spans="1:35" x14ac:dyDescent="0.2">
      <c r="A30" s="1">
        <v>1</v>
      </c>
      <c r="B30" s="1">
        <v>29</v>
      </c>
      <c r="C30" s="1">
        <v>1029</v>
      </c>
      <c r="D30" s="12">
        <v>144</v>
      </c>
      <c r="E30" s="2">
        <f t="shared" si="0"/>
        <v>0.5625</v>
      </c>
      <c r="F30" s="12">
        <v>56</v>
      </c>
      <c r="G30" s="2">
        <f t="shared" si="0"/>
        <v>0.21875</v>
      </c>
      <c r="H30" s="12">
        <v>3</v>
      </c>
      <c r="I30" s="2">
        <f t="shared" ref="I30" si="273">H30/$P30</f>
        <v>1.171875E-2</v>
      </c>
      <c r="J30" s="12">
        <v>51</v>
      </c>
      <c r="K30" s="2">
        <f t="shared" ref="K30" si="274">J30/$P30</f>
        <v>0.19921875</v>
      </c>
      <c r="L30" s="12">
        <v>2</v>
      </c>
      <c r="M30" s="2">
        <f t="shared" ref="M30" si="275">L30/$P30</f>
        <v>7.8125E-3</v>
      </c>
      <c r="N30" s="12">
        <v>0</v>
      </c>
      <c r="O30" s="2">
        <f t="shared" ref="O30" si="276">N30/$P30</f>
        <v>0</v>
      </c>
      <c r="P30" s="12">
        <v>256</v>
      </c>
      <c r="R30" s="12">
        <v>695</v>
      </c>
      <c r="S30" s="2">
        <f t="shared" si="5"/>
        <v>0.43738200125865323</v>
      </c>
      <c r="T30" s="12">
        <v>51</v>
      </c>
      <c r="U30" s="2">
        <f t="shared" si="5"/>
        <v>3.2095657646318436E-2</v>
      </c>
      <c r="V30" s="12">
        <v>747</v>
      </c>
      <c r="W30" s="2">
        <f t="shared" ref="W30" si="277">V30/$AH30</f>
        <v>0.47010698552548774</v>
      </c>
      <c r="X30" s="12">
        <v>61</v>
      </c>
      <c r="Y30" s="2">
        <f t="shared" ref="Y30" si="278">X30/$AH30</f>
        <v>3.8388923851478921E-2</v>
      </c>
      <c r="Z30" s="12">
        <v>4</v>
      </c>
      <c r="AA30" s="2">
        <f t="shared" ref="AA30" si="279">Z30/$AH30</f>
        <v>2.5173064820641915E-3</v>
      </c>
      <c r="AB30" s="12">
        <v>1</v>
      </c>
      <c r="AC30" s="2">
        <f t="shared" ref="AC30" si="280">AB30/$AH30</f>
        <v>6.2932662051604787E-4</v>
      </c>
      <c r="AD30" s="12">
        <v>2</v>
      </c>
      <c r="AE30" s="2">
        <f t="shared" ref="AE30" si="281">AD30/$AH30</f>
        <v>1.2586532410320957E-3</v>
      </c>
      <c r="AF30" s="12">
        <v>27</v>
      </c>
      <c r="AG30" s="2">
        <f t="shared" ref="AG30" si="282">AF30/$AH30</f>
        <v>1.6991818753933293E-2</v>
      </c>
      <c r="AH30" s="12">
        <v>1589</v>
      </c>
      <c r="AI30" s="1" t="str">
        <f t="shared" si="12"/>
        <v>Mixed</v>
      </c>
    </row>
    <row r="31" spans="1:35" x14ac:dyDescent="0.2">
      <c r="A31" s="1">
        <v>1</v>
      </c>
      <c r="B31" s="1">
        <v>30</v>
      </c>
      <c r="C31" s="1">
        <v>1030</v>
      </c>
      <c r="D31" s="12">
        <v>144</v>
      </c>
      <c r="E31" s="2">
        <f t="shared" si="0"/>
        <v>0.43373493975903615</v>
      </c>
      <c r="F31" s="12">
        <v>84</v>
      </c>
      <c r="G31" s="2">
        <f t="shared" si="0"/>
        <v>0.25301204819277107</v>
      </c>
      <c r="H31" s="12">
        <v>6</v>
      </c>
      <c r="I31" s="2">
        <f t="shared" ref="I31" si="283">H31/$P31</f>
        <v>1.8072289156626505E-2</v>
      </c>
      <c r="J31" s="12">
        <v>93</v>
      </c>
      <c r="K31" s="2">
        <f t="shared" ref="K31" si="284">J31/$P31</f>
        <v>0.28012048192771083</v>
      </c>
      <c r="L31" s="12">
        <v>3</v>
      </c>
      <c r="M31" s="2">
        <f t="shared" ref="M31" si="285">L31/$P31</f>
        <v>9.0361445783132526E-3</v>
      </c>
      <c r="N31" s="12">
        <v>2</v>
      </c>
      <c r="O31" s="2">
        <f t="shared" ref="O31" si="286">N31/$P31</f>
        <v>6.024096385542169E-3</v>
      </c>
      <c r="P31" s="12">
        <v>332</v>
      </c>
      <c r="R31" s="12">
        <v>662</v>
      </c>
      <c r="S31" s="2">
        <f t="shared" si="5"/>
        <v>0.36757357023875625</v>
      </c>
      <c r="T31" s="12">
        <v>61</v>
      </c>
      <c r="U31" s="2">
        <f t="shared" si="5"/>
        <v>3.3870072182121042E-2</v>
      </c>
      <c r="V31" s="12">
        <v>996</v>
      </c>
      <c r="W31" s="2">
        <f t="shared" ref="W31" si="287">V31/$AH31</f>
        <v>0.55302609661299273</v>
      </c>
      <c r="X31" s="12">
        <v>49</v>
      </c>
      <c r="Y31" s="2">
        <f t="shared" ref="Y31" si="288">X31/$AH31</f>
        <v>2.7207107162687396E-2</v>
      </c>
      <c r="Z31" s="12">
        <v>3</v>
      </c>
      <c r="AA31" s="2">
        <f t="shared" ref="AA31" si="289">Z31/$AH31</f>
        <v>1.665741254858412E-3</v>
      </c>
      <c r="AB31" s="12">
        <v>1</v>
      </c>
      <c r="AC31" s="2">
        <f t="shared" ref="AC31" si="290">AB31/$AH31</f>
        <v>5.5524708495280405E-4</v>
      </c>
      <c r="AD31" s="12">
        <v>6</v>
      </c>
      <c r="AE31" s="2">
        <f t="shared" ref="AE31" si="291">AD31/$AH31</f>
        <v>3.3314825097168241E-3</v>
      </c>
      <c r="AF31" s="12">
        <v>22</v>
      </c>
      <c r="AG31" s="2">
        <f t="shared" ref="AG31" si="292">AF31/$AH31</f>
        <v>1.2215435868961688E-2</v>
      </c>
      <c r="AH31" s="12">
        <v>1801</v>
      </c>
      <c r="AI31" s="1" t="str">
        <f t="shared" si="12"/>
        <v>Hisp</v>
      </c>
    </row>
    <row r="32" spans="1:35" x14ac:dyDescent="0.2">
      <c r="A32" s="1">
        <v>1</v>
      </c>
      <c r="B32" s="1">
        <v>31</v>
      </c>
      <c r="C32" s="1">
        <v>1031</v>
      </c>
      <c r="D32" s="12">
        <v>168</v>
      </c>
      <c r="E32" s="2">
        <f t="shared" si="0"/>
        <v>0.69421487603305787</v>
      </c>
      <c r="F32" s="12">
        <v>23</v>
      </c>
      <c r="G32" s="2">
        <f t="shared" si="0"/>
        <v>9.5041322314049589E-2</v>
      </c>
      <c r="H32" s="12">
        <v>5</v>
      </c>
      <c r="I32" s="2">
        <f t="shared" ref="I32" si="293">H32/$P32</f>
        <v>2.0661157024793389E-2</v>
      </c>
      <c r="J32" s="12">
        <v>46</v>
      </c>
      <c r="K32" s="2">
        <f t="shared" ref="K32" si="294">J32/$P32</f>
        <v>0.19008264462809918</v>
      </c>
      <c r="L32" s="12">
        <v>0</v>
      </c>
      <c r="M32" s="2">
        <f t="shared" ref="M32" si="295">L32/$P32</f>
        <v>0</v>
      </c>
      <c r="N32" s="12">
        <v>0</v>
      </c>
      <c r="O32" s="2">
        <f t="shared" ref="O32" si="296">N32/$P32</f>
        <v>0</v>
      </c>
      <c r="P32" s="12">
        <v>242</v>
      </c>
      <c r="R32" s="12">
        <v>970</v>
      </c>
      <c r="S32" s="2">
        <f t="shared" si="5"/>
        <v>0.78288942695722352</v>
      </c>
      <c r="T32" s="12">
        <v>28</v>
      </c>
      <c r="U32" s="2">
        <f t="shared" si="5"/>
        <v>2.2598870056497175E-2</v>
      </c>
      <c r="V32" s="12">
        <v>142</v>
      </c>
      <c r="W32" s="2">
        <f t="shared" ref="W32" si="297">V32/$AH32</f>
        <v>0.11460855528652139</v>
      </c>
      <c r="X32" s="12">
        <v>70</v>
      </c>
      <c r="Y32" s="2">
        <f t="shared" ref="Y32" si="298">X32/$AH32</f>
        <v>5.6497175141242938E-2</v>
      </c>
      <c r="Z32" s="12">
        <v>1</v>
      </c>
      <c r="AA32" s="2">
        <f t="shared" ref="AA32" si="299">Z32/$AH32</f>
        <v>8.0710250201775622E-4</v>
      </c>
      <c r="AB32" s="12">
        <v>1</v>
      </c>
      <c r="AC32" s="2">
        <f t="shared" ref="AC32" si="300">AB32/$AH32</f>
        <v>8.0710250201775622E-4</v>
      </c>
      <c r="AD32" s="12">
        <v>3</v>
      </c>
      <c r="AE32" s="2">
        <f t="shared" ref="AE32" si="301">AD32/$AH32</f>
        <v>2.4213075060532689E-3</v>
      </c>
      <c r="AF32" s="12">
        <v>22</v>
      </c>
      <c r="AG32" s="2">
        <f t="shared" ref="AG32" si="302">AF32/$AH32</f>
        <v>1.7756255044390639E-2</v>
      </c>
      <c r="AH32" s="12">
        <v>1239</v>
      </c>
      <c r="AI32" s="1" t="str">
        <f t="shared" si="12"/>
        <v>White</v>
      </c>
    </row>
    <row r="33" spans="1:35" x14ac:dyDescent="0.2">
      <c r="A33" s="1">
        <v>1</v>
      </c>
      <c r="B33" s="1">
        <v>32</v>
      </c>
      <c r="C33" s="1">
        <v>1032</v>
      </c>
      <c r="D33" s="12">
        <v>92</v>
      </c>
      <c r="E33" s="2">
        <f t="shared" si="0"/>
        <v>0.42201834862385323</v>
      </c>
      <c r="F33" s="12">
        <v>79</v>
      </c>
      <c r="G33" s="2">
        <f t="shared" si="0"/>
        <v>0.36238532110091742</v>
      </c>
      <c r="H33" s="12">
        <v>2</v>
      </c>
      <c r="I33" s="2">
        <f t="shared" ref="I33" si="303">H33/$P33</f>
        <v>9.1743119266055051E-3</v>
      </c>
      <c r="J33" s="12">
        <v>44</v>
      </c>
      <c r="K33" s="2">
        <f t="shared" ref="K33" si="304">J33/$P33</f>
        <v>0.20183486238532111</v>
      </c>
      <c r="L33" s="12">
        <v>0</v>
      </c>
      <c r="M33" s="2">
        <f t="shared" ref="M33" si="305">L33/$P33</f>
        <v>0</v>
      </c>
      <c r="N33" s="12">
        <v>1</v>
      </c>
      <c r="O33" s="2">
        <f t="shared" ref="O33" si="306">N33/$P33</f>
        <v>4.5871559633027525E-3</v>
      </c>
      <c r="P33" s="12">
        <v>218</v>
      </c>
      <c r="R33" s="12">
        <v>511</v>
      </c>
      <c r="S33" s="2">
        <f t="shared" si="5"/>
        <v>0.46036036036036038</v>
      </c>
      <c r="T33" s="12">
        <v>150</v>
      </c>
      <c r="U33" s="2">
        <f t="shared" si="5"/>
        <v>0.13513513513513514</v>
      </c>
      <c r="V33" s="12">
        <v>364</v>
      </c>
      <c r="W33" s="2">
        <f t="shared" ref="W33" si="307">V33/$AH33</f>
        <v>0.32792792792792791</v>
      </c>
      <c r="X33" s="12">
        <v>53</v>
      </c>
      <c r="Y33" s="2">
        <f t="shared" ref="Y33" si="308">X33/$AH33</f>
        <v>4.7747747747747746E-2</v>
      </c>
      <c r="Z33" s="12">
        <v>2</v>
      </c>
      <c r="AA33" s="2">
        <f t="shared" ref="AA33" si="309">Z33/$AH33</f>
        <v>1.8018018018018018E-3</v>
      </c>
      <c r="AB33" s="12">
        <v>0</v>
      </c>
      <c r="AC33" s="2">
        <f t="shared" ref="AC33" si="310">AB33/$AH33</f>
        <v>0</v>
      </c>
      <c r="AD33" s="12">
        <v>3</v>
      </c>
      <c r="AE33" s="2">
        <f t="shared" ref="AE33" si="311">AD33/$AH33</f>
        <v>2.7027027027027029E-3</v>
      </c>
      <c r="AF33" s="12">
        <v>28</v>
      </c>
      <c r="AG33" s="2">
        <f t="shared" ref="AG33" si="312">AF33/$AH33</f>
        <v>2.5225225225225224E-2</v>
      </c>
      <c r="AH33" s="12">
        <v>1110</v>
      </c>
      <c r="AI33" s="1" t="str">
        <f t="shared" si="12"/>
        <v>Mixed</v>
      </c>
    </row>
    <row r="34" spans="1:35" x14ac:dyDescent="0.2">
      <c r="A34" s="1">
        <v>1</v>
      </c>
      <c r="B34" s="1">
        <v>33</v>
      </c>
      <c r="C34" s="1">
        <v>1033</v>
      </c>
      <c r="D34" s="12">
        <v>122</v>
      </c>
      <c r="E34" s="2">
        <f t="shared" si="0"/>
        <v>0.50622406639004147</v>
      </c>
      <c r="F34" s="12">
        <v>49</v>
      </c>
      <c r="G34" s="2">
        <f t="shared" si="0"/>
        <v>0.2033195020746888</v>
      </c>
      <c r="H34" s="12">
        <v>0</v>
      </c>
      <c r="I34" s="2">
        <f t="shared" ref="I34" si="313">H34/$P34</f>
        <v>0</v>
      </c>
      <c r="J34" s="12">
        <v>67</v>
      </c>
      <c r="K34" s="2">
        <f t="shared" ref="K34" si="314">J34/$P34</f>
        <v>0.27800829875518673</v>
      </c>
      <c r="L34" s="12">
        <v>3</v>
      </c>
      <c r="M34" s="2">
        <f t="shared" ref="M34" si="315">L34/$P34</f>
        <v>1.2448132780082987E-2</v>
      </c>
      <c r="N34" s="12">
        <v>0</v>
      </c>
      <c r="O34" s="2">
        <f t="shared" ref="O34" si="316">N34/$P34</f>
        <v>0</v>
      </c>
      <c r="P34" s="12">
        <v>241</v>
      </c>
      <c r="R34" s="12">
        <v>403</v>
      </c>
      <c r="S34" s="2">
        <f t="shared" si="5"/>
        <v>0.48205741626794257</v>
      </c>
      <c r="T34" s="12">
        <v>27</v>
      </c>
      <c r="U34" s="2">
        <f t="shared" si="5"/>
        <v>3.2296650717703351E-2</v>
      </c>
      <c r="V34" s="12">
        <v>364</v>
      </c>
      <c r="W34" s="2">
        <f t="shared" ref="W34" si="317">V34/$AH34</f>
        <v>0.4354066985645933</v>
      </c>
      <c r="X34" s="12">
        <v>26</v>
      </c>
      <c r="Y34" s="2">
        <f t="shared" ref="Y34" si="318">X34/$AH34</f>
        <v>3.1100478468899521E-2</v>
      </c>
      <c r="Z34" s="12">
        <v>1</v>
      </c>
      <c r="AA34" s="2">
        <f t="shared" ref="AA34" si="319">Z34/$AH34</f>
        <v>1.1961722488038277E-3</v>
      </c>
      <c r="AB34" s="12">
        <v>0</v>
      </c>
      <c r="AC34" s="2">
        <f t="shared" ref="AC34" si="320">AB34/$AH34</f>
        <v>0</v>
      </c>
      <c r="AD34" s="12">
        <v>2</v>
      </c>
      <c r="AE34" s="2">
        <f t="shared" ref="AE34" si="321">AD34/$AH34</f>
        <v>2.3923444976076554E-3</v>
      </c>
      <c r="AF34" s="12">
        <v>12</v>
      </c>
      <c r="AG34" s="2">
        <f t="shared" ref="AG34" si="322">AF34/$AH34</f>
        <v>1.4354066985645933E-2</v>
      </c>
      <c r="AH34" s="12">
        <v>836</v>
      </c>
      <c r="AI34" s="1" t="str">
        <f t="shared" si="12"/>
        <v>Mixed</v>
      </c>
    </row>
    <row r="35" spans="1:35" x14ac:dyDescent="0.2">
      <c r="A35" s="1">
        <v>1</v>
      </c>
      <c r="B35" s="1">
        <v>34</v>
      </c>
      <c r="C35" s="1">
        <v>1034</v>
      </c>
      <c r="D35" s="12">
        <v>81</v>
      </c>
      <c r="E35" s="2">
        <f t="shared" si="0"/>
        <v>0.46551724137931033</v>
      </c>
      <c r="F35" s="12">
        <v>57</v>
      </c>
      <c r="G35" s="2">
        <f t="shared" si="0"/>
        <v>0.32758620689655171</v>
      </c>
      <c r="H35" s="12">
        <v>3</v>
      </c>
      <c r="I35" s="2">
        <f t="shared" ref="I35" si="323">H35/$P35</f>
        <v>1.7241379310344827E-2</v>
      </c>
      <c r="J35" s="12">
        <v>32</v>
      </c>
      <c r="K35" s="2">
        <f t="shared" ref="K35" si="324">J35/$P35</f>
        <v>0.18390804597701149</v>
      </c>
      <c r="L35" s="12">
        <v>0</v>
      </c>
      <c r="M35" s="2">
        <f t="shared" ref="M35" si="325">L35/$P35</f>
        <v>0</v>
      </c>
      <c r="N35" s="12">
        <v>1</v>
      </c>
      <c r="O35" s="2">
        <f t="shared" ref="O35" si="326">N35/$P35</f>
        <v>5.7471264367816091E-3</v>
      </c>
      <c r="P35" s="12">
        <v>174</v>
      </c>
      <c r="R35" s="12">
        <v>353</v>
      </c>
      <c r="S35" s="2">
        <f t="shared" si="5"/>
        <v>0.43742255266418834</v>
      </c>
      <c r="T35" s="12">
        <v>26</v>
      </c>
      <c r="U35" s="2">
        <f t="shared" si="5"/>
        <v>3.2218091697645598E-2</v>
      </c>
      <c r="V35" s="12">
        <v>379</v>
      </c>
      <c r="W35" s="2">
        <f t="shared" ref="W35" si="327">V35/$AH35</f>
        <v>0.46964064436183395</v>
      </c>
      <c r="X35" s="12">
        <v>31</v>
      </c>
      <c r="Y35" s="2">
        <f t="shared" ref="Y35" si="328">X35/$AH35</f>
        <v>3.8413878562577448E-2</v>
      </c>
      <c r="Z35" s="12">
        <v>2</v>
      </c>
      <c r="AA35" s="2">
        <f t="shared" ref="AA35" si="329">Z35/$AH35</f>
        <v>2.4783147459727386E-3</v>
      </c>
      <c r="AB35" s="12">
        <v>1</v>
      </c>
      <c r="AC35" s="2">
        <f t="shared" ref="AC35" si="330">AB35/$AH35</f>
        <v>1.2391573729863693E-3</v>
      </c>
      <c r="AD35" s="12">
        <v>1</v>
      </c>
      <c r="AE35" s="2">
        <f t="shared" ref="AE35" si="331">AD35/$AH35</f>
        <v>1.2391573729863693E-3</v>
      </c>
      <c r="AF35" s="12">
        <v>14</v>
      </c>
      <c r="AG35" s="2">
        <f t="shared" ref="AG35" si="332">AF35/$AH35</f>
        <v>1.7348203221809171E-2</v>
      </c>
      <c r="AH35" s="12">
        <v>807</v>
      </c>
      <c r="AI35" s="1" t="str">
        <f t="shared" si="12"/>
        <v>Mixed</v>
      </c>
    </row>
    <row r="36" spans="1:35" x14ac:dyDescent="0.2">
      <c r="A36" s="1">
        <v>1</v>
      </c>
      <c r="B36" s="1">
        <v>35</v>
      </c>
      <c r="C36" s="1">
        <v>1035</v>
      </c>
      <c r="D36" s="12">
        <v>128</v>
      </c>
      <c r="E36" s="2">
        <f t="shared" si="0"/>
        <v>0.68085106382978722</v>
      </c>
      <c r="F36" s="12">
        <v>24</v>
      </c>
      <c r="G36" s="2">
        <f t="shared" si="0"/>
        <v>0.1276595744680851</v>
      </c>
      <c r="H36" s="12">
        <v>0</v>
      </c>
      <c r="I36" s="2">
        <f t="shared" ref="I36" si="333">H36/$P36</f>
        <v>0</v>
      </c>
      <c r="J36" s="12">
        <v>36</v>
      </c>
      <c r="K36" s="2">
        <f t="shared" ref="K36" si="334">J36/$P36</f>
        <v>0.19148936170212766</v>
      </c>
      <c r="L36" s="12">
        <v>0</v>
      </c>
      <c r="M36" s="2">
        <f t="shared" ref="M36" si="335">L36/$P36</f>
        <v>0</v>
      </c>
      <c r="N36" s="12">
        <v>0</v>
      </c>
      <c r="O36" s="2">
        <f t="shared" ref="O36" si="336">N36/$P36</f>
        <v>0</v>
      </c>
      <c r="P36" s="12">
        <v>188</v>
      </c>
      <c r="R36" s="12">
        <v>598</v>
      </c>
      <c r="S36" s="2">
        <f t="shared" si="5"/>
        <v>0.73464373464373467</v>
      </c>
      <c r="T36" s="12">
        <v>33</v>
      </c>
      <c r="U36" s="2">
        <f t="shared" si="5"/>
        <v>4.0540540540540543E-2</v>
      </c>
      <c r="V36" s="12">
        <v>115</v>
      </c>
      <c r="W36" s="2">
        <f t="shared" ref="W36" si="337">V36/$AH36</f>
        <v>0.14127764127764128</v>
      </c>
      <c r="X36" s="12">
        <v>49</v>
      </c>
      <c r="Y36" s="2">
        <f t="shared" ref="Y36" si="338">X36/$AH36</f>
        <v>6.0196560196560195E-2</v>
      </c>
      <c r="Z36" s="12">
        <v>0</v>
      </c>
      <c r="AA36" s="2">
        <f t="shared" ref="AA36" si="339">Z36/$AH36</f>
        <v>0</v>
      </c>
      <c r="AB36" s="12">
        <v>0</v>
      </c>
      <c r="AC36" s="2">
        <f t="shared" ref="AC36" si="340">AB36/$AH36</f>
        <v>0</v>
      </c>
      <c r="AD36" s="12">
        <v>0</v>
      </c>
      <c r="AE36" s="2">
        <f t="shared" ref="AE36" si="341">AD36/$AH36</f>
        <v>0</v>
      </c>
      <c r="AF36" s="12">
        <v>18</v>
      </c>
      <c r="AG36" s="2">
        <f t="shared" ref="AG36" si="342">AF36/$AH36</f>
        <v>2.2113022113022112E-2</v>
      </c>
      <c r="AH36" s="12">
        <v>814</v>
      </c>
      <c r="AI36" s="1" t="str">
        <f t="shared" si="12"/>
        <v>White</v>
      </c>
    </row>
    <row r="37" spans="1:35" x14ac:dyDescent="0.2">
      <c r="A37" s="1">
        <v>1</v>
      </c>
      <c r="B37" s="1">
        <v>36</v>
      </c>
      <c r="C37" s="1">
        <v>1036</v>
      </c>
      <c r="D37" s="12">
        <v>147</v>
      </c>
      <c r="E37" s="2">
        <f t="shared" si="0"/>
        <v>0.6</v>
      </c>
      <c r="F37" s="12">
        <v>52</v>
      </c>
      <c r="G37" s="2">
        <f t="shared" si="0"/>
        <v>0.21224489795918366</v>
      </c>
      <c r="H37" s="12">
        <v>1</v>
      </c>
      <c r="I37" s="2">
        <f t="shared" ref="I37" si="343">H37/$P37</f>
        <v>4.0816326530612249E-3</v>
      </c>
      <c r="J37" s="12">
        <v>43</v>
      </c>
      <c r="K37" s="2">
        <f t="shared" ref="K37" si="344">J37/$P37</f>
        <v>0.17551020408163265</v>
      </c>
      <c r="L37" s="12">
        <v>1</v>
      </c>
      <c r="M37" s="2">
        <f t="shared" ref="M37" si="345">L37/$P37</f>
        <v>4.0816326530612249E-3</v>
      </c>
      <c r="N37" s="12">
        <v>1</v>
      </c>
      <c r="O37" s="2">
        <f t="shared" ref="O37" si="346">N37/$P37</f>
        <v>4.0816326530612249E-3</v>
      </c>
      <c r="P37" s="12">
        <v>245</v>
      </c>
      <c r="R37" s="12">
        <v>1019</v>
      </c>
      <c r="S37" s="2">
        <f t="shared" si="5"/>
        <v>0.66819672131147545</v>
      </c>
      <c r="T37" s="12">
        <v>28</v>
      </c>
      <c r="U37" s="2">
        <f t="shared" si="5"/>
        <v>1.8360655737704918E-2</v>
      </c>
      <c r="V37" s="12">
        <v>359</v>
      </c>
      <c r="W37" s="2">
        <f t="shared" ref="W37" si="347">V37/$AH37</f>
        <v>0.23540983606557378</v>
      </c>
      <c r="X37" s="12">
        <v>73</v>
      </c>
      <c r="Y37" s="2">
        <f t="shared" ref="Y37" si="348">X37/$AH37</f>
        <v>4.7868852459016391E-2</v>
      </c>
      <c r="Z37" s="12">
        <v>5</v>
      </c>
      <c r="AA37" s="2">
        <f t="shared" ref="AA37" si="349">Z37/$AH37</f>
        <v>3.2786885245901639E-3</v>
      </c>
      <c r="AB37" s="12">
        <v>3</v>
      </c>
      <c r="AC37" s="2">
        <f t="shared" ref="AC37" si="350">AB37/$AH37</f>
        <v>1.9672131147540984E-3</v>
      </c>
      <c r="AD37" s="12">
        <v>4</v>
      </c>
      <c r="AE37" s="2">
        <f t="shared" ref="AE37" si="351">AD37/$AH37</f>
        <v>2.6229508196721311E-3</v>
      </c>
      <c r="AF37" s="12">
        <v>35</v>
      </c>
      <c r="AG37" s="2">
        <f t="shared" ref="AG37" si="352">AF37/$AH37</f>
        <v>2.2950819672131147E-2</v>
      </c>
      <c r="AH37" s="12">
        <v>1525</v>
      </c>
      <c r="AI37" s="1" t="str">
        <f t="shared" si="12"/>
        <v>White</v>
      </c>
    </row>
    <row r="38" spans="1:35" x14ac:dyDescent="0.2">
      <c r="A38" s="1">
        <v>1</v>
      </c>
      <c r="B38" s="1">
        <v>37</v>
      </c>
      <c r="C38" s="1">
        <v>1037</v>
      </c>
      <c r="D38" s="12">
        <v>89</v>
      </c>
      <c r="E38" s="2">
        <f t="shared" si="0"/>
        <v>0.56687898089171973</v>
      </c>
      <c r="F38" s="12">
        <v>33</v>
      </c>
      <c r="G38" s="2">
        <f t="shared" si="0"/>
        <v>0.21019108280254778</v>
      </c>
      <c r="H38" s="12">
        <v>3</v>
      </c>
      <c r="I38" s="2">
        <f t="shared" ref="I38" si="353">H38/$P38</f>
        <v>1.9108280254777069E-2</v>
      </c>
      <c r="J38" s="12">
        <v>32</v>
      </c>
      <c r="K38" s="2">
        <f t="shared" ref="K38" si="354">J38/$P38</f>
        <v>0.20382165605095542</v>
      </c>
      <c r="L38" s="12">
        <v>0</v>
      </c>
      <c r="M38" s="2">
        <f t="shared" ref="M38" si="355">L38/$P38</f>
        <v>0</v>
      </c>
      <c r="N38" s="12">
        <v>0</v>
      </c>
      <c r="O38" s="2">
        <f t="shared" ref="O38" si="356">N38/$P38</f>
        <v>0</v>
      </c>
      <c r="P38" s="12">
        <v>157</v>
      </c>
      <c r="R38" s="12">
        <v>559</v>
      </c>
      <c r="S38" s="2">
        <f t="shared" si="5"/>
        <v>0.59786096256684496</v>
      </c>
      <c r="T38" s="12">
        <v>30</v>
      </c>
      <c r="U38" s="2">
        <f t="shared" si="5"/>
        <v>3.2085561497326207E-2</v>
      </c>
      <c r="V38" s="12">
        <v>283</v>
      </c>
      <c r="W38" s="2">
        <f t="shared" ref="W38" si="357">V38/$AH38</f>
        <v>0.30267379679144385</v>
      </c>
      <c r="X38" s="12">
        <v>45</v>
      </c>
      <c r="Y38" s="2">
        <f t="shared" ref="Y38" si="358">X38/$AH38</f>
        <v>4.8128342245989303E-2</v>
      </c>
      <c r="Z38" s="12">
        <v>3</v>
      </c>
      <c r="AA38" s="2">
        <f t="shared" ref="AA38" si="359">Z38/$AH38</f>
        <v>3.2085561497326204E-3</v>
      </c>
      <c r="AB38" s="12">
        <v>0</v>
      </c>
      <c r="AC38" s="2">
        <f t="shared" ref="AC38" si="360">AB38/$AH38</f>
        <v>0</v>
      </c>
      <c r="AD38" s="12">
        <v>1</v>
      </c>
      <c r="AE38" s="2">
        <f t="shared" ref="AE38" si="361">AD38/$AH38</f>
        <v>1.0695187165775401E-3</v>
      </c>
      <c r="AF38" s="12">
        <v>15</v>
      </c>
      <c r="AG38" s="2">
        <f t="shared" ref="AG38" si="362">AF38/$AH38</f>
        <v>1.6042780748663103E-2</v>
      </c>
      <c r="AH38" s="12">
        <v>935</v>
      </c>
      <c r="AI38" s="1" t="str">
        <f t="shared" si="12"/>
        <v>White</v>
      </c>
    </row>
    <row r="39" spans="1:35" x14ac:dyDescent="0.2">
      <c r="A39" s="1">
        <v>1</v>
      </c>
      <c r="B39" s="1">
        <v>38</v>
      </c>
      <c r="C39" s="1">
        <v>1038</v>
      </c>
      <c r="D39" s="12">
        <v>64</v>
      </c>
      <c r="E39" s="2">
        <f t="shared" si="0"/>
        <v>0.44755244755244755</v>
      </c>
      <c r="F39" s="12">
        <v>38</v>
      </c>
      <c r="G39" s="2">
        <f t="shared" si="0"/>
        <v>0.26573426573426573</v>
      </c>
      <c r="H39" s="12">
        <v>0</v>
      </c>
      <c r="I39" s="2">
        <f t="shared" ref="I39" si="363">H39/$P39</f>
        <v>0</v>
      </c>
      <c r="J39" s="12">
        <v>41</v>
      </c>
      <c r="K39" s="2">
        <f t="shared" ref="K39" si="364">J39/$P39</f>
        <v>0.28671328671328672</v>
      </c>
      <c r="L39" s="12">
        <v>0</v>
      </c>
      <c r="M39" s="2">
        <f t="shared" ref="M39" si="365">L39/$P39</f>
        <v>0</v>
      </c>
      <c r="N39" s="12">
        <v>0</v>
      </c>
      <c r="O39" s="2">
        <f t="shared" ref="O39" si="366">N39/$P39</f>
        <v>0</v>
      </c>
      <c r="P39" s="12">
        <v>143</v>
      </c>
      <c r="R39" s="12">
        <v>343</v>
      </c>
      <c r="S39" s="2">
        <f t="shared" si="5"/>
        <v>0.43694267515923568</v>
      </c>
      <c r="T39" s="12">
        <v>25</v>
      </c>
      <c r="U39" s="2">
        <f t="shared" si="5"/>
        <v>3.1847133757961783E-2</v>
      </c>
      <c r="V39" s="12">
        <v>369</v>
      </c>
      <c r="W39" s="2">
        <f t="shared" ref="W39" si="367">V39/$AH39</f>
        <v>0.47006369426751593</v>
      </c>
      <c r="X39" s="12">
        <v>30</v>
      </c>
      <c r="Y39" s="2">
        <f t="shared" ref="Y39" si="368">X39/$AH39</f>
        <v>3.8216560509554139E-2</v>
      </c>
      <c r="Z39" s="12">
        <v>2</v>
      </c>
      <c r="AA39" s="2">
        <f t="shared" ref="AA39" si="369">Z39/$AH39</f>
        <v>2.5477707006369425E-3</v>
      </c>
      <c r="AB39" s="12">
        <v>1</v>
      </c>
      <c r="AC39" s="2">
        <f t="shared" ref="AC39" si="370">AB39/$AH39</f>
        <v>1.2738853503184713E-3</v>
      </c>
      <c r="AD39" s="12">
        <v>1</v>
      </c>
      <c r="AE39" s="2">
        <f t="shared" ref="AE39" si="371">AD39/$AH39</f>
        <v>1.2738853503184713E-3</v>
      </c>
      <c r="AF39" s="12">
        <v>14</v>
      </c>
      <c r="AG39" s="2">
        <f t="shared" ref="AG39" si="372">AF39/$AH39</f>
        <v>1.7834394904458598E-2</v>
      </c>
      <c r="AH39" s="12">
        <v>785</v>
      </c>
      <c r="AI39" s="1" t="str">
        <f t="shared" si="12"/>
        <v>Mixed</v>
      </c>
    </row>
    <row r="40" spans="1:35" x14ac:dyDescent="0.2">
      <c r="A40" s="1">
        <v>1</v>
      </c>
      <c r="B40" s="1">
        <v>39</v>
      </c>
      <c r="C40" s="1">
        <v>1039</v>
      </c>
      <c r="D40" s="12">
        <v>129</v>
      </c>
      <c r="E40" s="2">
        <f t="shared" si="0"/>
        <v>0.4942528735632184</v>
      </c>
      <c r="F40" s="12">
        <v>44</v>
      </c>
      <c r="G40" s="2">
        <f t="shared" si="0"/>
        <v>0.16858237547892721</v>
      </c>
      <c r="H40" s="12">
        <v>2</v>
      </c>
      <c r="I40" s="2">
        <f t="shared" ref="I40" si="373">H40/$P40</f>
        <v>7.6628352490421452E-3</v>
      </c>
      <c r="J40" s="12">
        <v>86</v>
      </c>
      <c r="K40" s="2">
        <f t="shared" ref="K40" si="374">J40/$P40</f>
        <v>0.32950191570881227</v>
      </c>
      <c r="L40" s="12">
        <v>0</v>
      </c>
      <c r="M40" s="2">
        <f t="shared" ref="M40" si="375">L40/$P40</f>
        <v>0</v>
      </c>
      <c r="N40" s="12">
        <v>0</v>
      </c>
      <c r="O40" s="2">
        <f t="shared" ref="O40" si="376">N40/$P40</f>
        <v>0</v>
      </c>
      <c r="P40" s="12">
        <v>261</v>
      </c>
      <c r="R40" s="12">
        <v>662</v>
      </c>
      <c r="S40" s="2">
        <f t="shared" si="5"/>
        <v>0.4616457461645746</v>
      </c>
      <c r="T40" s="12">
        <v>55</v>
      </c>
      <c r="U40" s="2">
        <f t="shared" si="5"/>
        <v>3.8354253835425386E-2</v>
      </c>
      <c r="V40" s="12">
        <v>627</v>
      </c>
      <c r="W40" s="2">
        <f t="shared" ref="W40" si="377">V40/$AH40</f>
        <v>0.43723849372384938</v>
      </c>
      <c r="X40" s="12">
        <v>57</v>
      </c>
      <c r="Y40" s="2">
        <f t="shared" ref="Y40" si="378">X40/$AH40</f>
        <v>3.9748953974895397E-2</v>
      </c>
      <c r="Z40" s="12">
        <v>3</v>
      </c>
      <c r="AA40" s="2">
        <f t="shared" ref="AA40" si="379">Z40/$AH40</f>
        <v>2.0920502092050207E-3</v>
      </c>
      <c r="AB40" s="12">
        <v>0</v>
      </c>
      <c r="AC40" s="2">
        <f t="shared" ref="AC40" si="380">AB40/$AH40</f>
        <v>0</v>
      </c>
      <c r="AD40" s="12">
        <v>5</v>
      </c>
      <c r="AE40" s="2">
        <f t="shared" ref="AE40" si="381">AD40/$AH40</f>
        <v>3.4867503486750349E-3</v>
      </c>
      <c r="AF40" s="12">
        <v>24</v>
      </c>
      <c r="AG40" s="2">
        <f t="shared" ref="AG40" si="382">AF40/$AH40</f>
        <v>1.6736401673640166E-2</v>
      </c>
      <c r="AH40" s="12">
        <v>1434</v>
      </c>
      <c r="AI40" s="1" t="str">
        <f t="shared" si="12"/>
        <v>Mixed</v>
      </c>
    </row>
    <row r="41" spans="1:35" x14ac:dyDescent="0.2">
      <c r="A41" s="1">
        <v>1</v>
      </c>
      <c r="B41" s="1">
        <v>40</v>
      </c>
      <c r="C41" s="1">
        <v>1040</v>
      </c>
      <c r="D41" s="12">
        <v>61</v>
      </c>
      <c r="E41" s="2">
        <f t="shared" si="0"/>
        <v>0.57547169811320753</v>
      </c>
      <c r="F41" s="12">
        <v>20</v>
      </c>
      <c r="G41" s="2">
        <f t="shared" si="0"/>
        <v>0.18867924528301888</v>
      </c>
      <c r="H41" s="12">
        <v>0</v>
      </c>
      <c r="I41" s="2">
        <f t="shared" ref="I41" si="383">H41/$P41</f>
        <v>0</v>
      </c>
      <c r="J41" s="12">
        <v>25</v>
      </c>
      <c r="K41" s="2">
        <f t="shared" ref="K41" si="384">J41/$P41</f>
        <v>0.23584905660377359</v>
      </c>
      <c r="L41" s="12">
        <v>0</v>
      </c>
      <c r="M41" s="2">
        <f t="shared" ref="M41" si="385">L41/$P41</f>
        <v>0</v>
      </c>
      <c r="N41" s="12">
        <v>0</v>
      </c>
      <c r="O41" s="2">
        <f t="shared" ref="O41" si="386">N41/$P41</f>
        <v>0</v>
      </c>
      <c r="P41" s="12">
        <v>106</v>
      </c>
      <c r="R41" s="12">
        <v>394</v>
      </c>
      <c r="S41" s="2">
        <f t="shared" si="5"/>
        <v>0.46627218934911241</v>
      </c>
      <c r="T41" s="12">
        <v>154</v>
      </c>
      <c r="U41" s="2">
        <f t="shared" si="5"/>
        <v>0.18224852071005918</v>
      </c>
      <c r="V41" s="12">
        <v>253</v>
      </c>
      <c r="W41" s="2">
        <f t="shared" ref="W41" si="387">V41/$AH41</f>
        <v>0.29940828402366865</v>
      </c>
      <c r="X41" s="12">
        <v>29</v>
      </c>
      <c r="Y41" s="2">
        <f t="shared" ref="Y41" si="388">X41/$AH41</f>
        <v>3.4319526627218933E-2</v>
      </c>
      <c r="Z41" s="12">
        <v>1</v>
      </c>
      <c r="AA41" s="2">
        <f t="shared" ref="AA41" si="389">Z41/$AH41</f>
        <v>1.1834319526627219E-3</v>
      </c>
      <c r="AB41" s="12">
        <v>0</v>
      </c>
      <c r="AC41" s="2">
        <f t="shared" ref="AC41" si="390">AB41/$AH41</f>
        <v>0</v>
      </c>
      <c r="AD41" s="12">
        <v>2</v>
      </c>
      <c r="AE41" s="2">
        <f t="shared" ref="AE41" si="391">AD41/$AH41</f>
        <v>2.3668639053254438E-3</v>
      </c>
      <c r="AF41" s="12">
        <v>13</v>
      </c>
      <c r="AG41" s="2">
        <f t="shared" ref="AG41" si="392">AF41/$AH41</f>
        <v>1.5384615384615385E-2</v>
      </c>
      <c r="AH41" s="12">
        <v>845</v>
      </c>
      <c r="AI41" s="1" t="str">
        <f t="shared" si="12"/>
        <v>Mixed</v>
      </c>
    </row>
    <row r="42" spans="1:35" x14ac:dyDescent="0.2">
      <c r="A42" s="1">
        <v>1</v>
      </c>
      <c r="B42" s="1">
        <v>41</v>
      </c>
      <c r="C42" s="1">
        <v>1041</v>
      </c>
      <c r="D42" s="12">
        <v>127</v>
      </c>
      <c r="E42" s="2">
        <f t="shared" si="0"/>
        <v>0.55217391304347829</v>
      </c>
      <c r="F42" s="12">
        <v>40</v>
      </c>
      <c r="G42" s="2">
        <f t="shared" si="0"/>
        <v>0.17391304347826086</v>
      </c>
      <c r="H42" s="12">
        <v>1</v>
      </c>
      <c r="I42" s="2">
        <f t="shared" ref="I42" si="393">H42/$P42</f>
        <v>4.3478260869565218E-3</v>
      </c>
      <c r="J42" s="12">
        <v>61</v>
      </c>
      <c r="K42" s="2">
        <f t="shared" ref="K42" si="394">J42/$P42</f>
        <v>0.26521739130434785</v>
      </c>
      <c r="L42" s="12">
        <v>0</v>
      </c>
      <c r="M42" s="2">
        <f t="shared" ref="M42" si="395">L42/$P42</f>
        <v>0</v>
      </c>
      <c r="N42" s="12">
        <v>1</v>
      </c>
      <c r="O42" s="2">
        <f t="shared" ref="O42" si="396">N42/$P42</f>
        <v>4.3478260869565218E-3</v>
      </c>
      <c r="P42" s="12">
        <v>230</v>
      </c>
      <c r="R42" s="12">
        <v>301</v>
      </c>
      <c r="S42" s="2">
        <f t="shared" si="5"/>
        <v>0.37298636926889717</v>
      </c>
      <c r="T42" s="12">
        <v>29</v>
      </c>
      <c r="U42" s="2">
        <f t="shared" si="5"/>
        <v>3.5935563816604711E-2</v>
      </c>
      <c r="V42" s="12">
        <v>429</v>
      </c>
      <c r="W42" s="2">
        <f t="shared" ref="W42" si="397">V42/$AH42</f>
        <v>0.53159851301115246</v>
      </c>
      <c r="X42" s="12">
        <v>30</v>
      </c>
      <c r="Y42" s="2">
        <f t="shared" ref="Y42" si="398">X42/$AH42</f>
        <v>3.717472118959108E-2</v>
      </c>
      <c r="Z42" s="12">
        <v>1</v>
      </c>
      <c r="AA42" s="2">
        <f t="shared" ref="AA42" si="399">Z42/$AH42</f>
        <v>1.2391573729863693E-3</v>
      </c>
      <c r="AB42" s="12">
        <v>0</v>
      </c>
      <c r="AC42" s="2">
        <f t="shared" ref="AC42" si="400">AB42/$AH42</f>
        <v>0</v>
      </c>
      <c r="AD42" s="12">
        <v>2</v>
      </c>
      <c r="AE42" s="2">
        <f t="shared" ref="AE42" si="401">AD42/$AH42</f>
        <v>2.4783147459727386E-3</v>
      </c>
      <c r="AF42" s="12">
        <v>16</v>
      </c>
      <c r="AG42" s="2">
        <f t="shared" ref="AG42" si="402">AF42/$AH42</f>
        <v>1.9826517967781909E-2</v>
      </c>
      <c r="AH42" s="12">
        <v>807</v>
      </c>
      <c r="AI42" s="1" t="str">
        <f t="shared" si="12"/>
        <v>Hisp</v>
      </c>
    </row>
    <row r="43" spans="1:35" x14ac:dyDescent="0.2">
      <c r="A43" s="1">
        <v>1</v>
      </c>
      <c r="B43" s="1">
        <v>42</v>
      </c>
      <c r="C43" s="1">
        <v>1042</v>
      </c>
      <c r="D43" s="12">
        <v>108</v>
      </c>
      <c r="E43" s="2">
        <f t="shared" si="0"/>
        <v>0.56842105263157894</v>
      </c>
      <c r="F43" s="12">
        <v>24</v>
      </c>
      <c r="G43" s="2">
        <f t="shared" si="0"/>
        <v>0.12631578947368421</v>
      </c>
      <c r="H43" s="12">
        <v>0</v>
      </c>
      <c r="I43" s="2">
        <f t="shared" ref="I43" si="403">H43/$P43</f>
        <v>0</v>
      </c>
      <c r="J43" s="12">
        <v>58</v>
      </c>
      <c r="K43" s="2">
        <f t="shared" ref="K43" si="404">J43/$P43</f>
        <v>0.30526315789473685</v>
      </c>
      <c r="L43" s="12">
        <v>0</v>
      </c>
      <c r="M43" s="2">
        <f t="shared" ref="M43" si="405">L43/$P43</f>
        <v>0</v>
      </c>
      <c r="N43" s="12">
        <v>0</v>
      </c>
      <c r="O43" s="2">
        <f t="shared" ref="O43" si="406">N43/$P43</f>
        <v>0</v>
      </c>
      <c r="P43" s="12">
        <v>190</v>
      </c>
      <c r="R43" s="12">
        <v>485</v>
      </c>
      <c r="S43" s="2">
        <f t="shared" si="5"/>
        <v>0.67642956764295681</v>
      </c>
      <c r="T43" s="12">
        <v>37</v>
      </c>
      <c r="U43" s="2">
        <f t="shared" si="5"/>
        <v>5.1603905160390519E-2</v>
      </c>
      <c r="V43" s="12">
        <v>148</v>
      </c>
      <c r="W43" s="2">
        <f t="shared" ref="W43" si="407">V43/$AH43</f>
        <v>0.20641562064156208</v>
      </c>
      <c r="X43" s="12">
        <v>30</v>
      </c>
      <c r="Y43" s="2">
        <f t="shared" ref="Y43" si="408">X43/$AH43</f>
        <v>4.1841004184100417E-2</v>
      </c>
      <c r="Z43" s="12">
        <v>3</v>
      </c>
      <c r="AA43" s="2">
        <f t="shared" ref="AA43" si="409">Z43/$AH43</f>
        <v>4.1841004184100415E-3</v>
      </c>
      <c r="AB43" s="12">
        <v>0</v>
      </c>
      <c r="AC43" s="2">
        <f t="shared" ref="AC43" si="410">AB43/$AH43</f>
        <v>0</v>
      </c>
      <c r="AD43" s="12">
        <v>1</v>
      </c>
      <c r="AE43" s="2">
        <f t="shared" ref="AE43" si="411">AD43/$AH43</f>
        <v>1.3947001394700139E-3</v>
      </c>
      <c r="AF43" s="12">
        <v>10</v>
      </c>
      <c r="AG43" s="2">
        <f t="shared" ref="AG43" si="412">AF43/$AH43</f>
        <v>1.3947001394700139E-2</v>
      </c>
      <c r="AH43" s="12">
        <v>717</v>
      </c>
      <c r="AI43" s="1" t="str">
        <f t="shared" si="12"/>
        <v>White</v>
      </c>
    </row>
    <row r="44" spans="1:35" x14ac:dyDescent="0.2">
      <c r="A44" s="1">
        <v>1</v>
      </c>
      <c r="B44" s="1">
        <v>43</v>
      </c>
      <c r="C44" s="1">
        <v>1043</v>
      </c>
      <c r="D44" s="12">
        <v>92</v>
      </c>
      <c r="E44" s="2">
        <f t="shared" si="0"/>
        <v>0.47668393782383417</v>
      </c>
      <c r="F44" s="12">
        <v>49</v>
      </c>
      <c r="G44" s="2">
        <f t="shared" si="0"/>
        <v>0.25388601036269431</v>
      </c>
      <c r="H44" s="12">
        <v>7</v>
      </c>
      <c r="I44" s="2">
        <f t="shared" ref="I44" si="413">H44/$P44</f>
        <v>3.6269430051813469E-2</v>
      </c>
      <c r="J44" s="12">
        <v>49</v>
      </c>
      <c r="K44" s="2">
        <f t="shared" ref="K44" si="414">J44/$P44</f>
        <v>0.25388601036269431</v>
      </c>
      <c r="L44" s="12">
        <v>0</v>
      </c>
      <c r="M44" s="2">
        <f t="shared" ref="M44" si="415">L44/$P44</f>
        <v>0</v>
      </c>
      <c r="N44" s="12">
        <v>0</v>
      </c>
      <c r="O44" s="2">
        <f t="shared" ref="O44" si="416">N44/$P44</f>
        <v>0</v>
      </c>
      <c r="P44" s="12">
        <v>193</v>
      </c>
      <c r="R44" s="12">
        <v>331</v>
      </c>
      <c r="S44" s="2">
        <f t="shared" si="5"/>
        <v>0.28782608695652173</v>
      </c>
      <c r="T44" s="12">
        <v>96</v>
      </c>
      <c r="U44" s="2">
        <f t="shared" si="5"/>
        <v>8.3478260869565224E-2</v>
      </c>
      <c r="V44" s="12">
        <v>651</v>
      </c>
      <c r="W44" s="2">
        <f t="shared" ref="W44" si="417">V44/$AH44</f>
        <v>0.56608695652173913</v>
      </c>
      <c r="X44" s="12">
        <v>41</v>
      </c>
      <c r="Y44" s="2">
        <f t="shared" ref="Y44" si="418">X44/$AH44</f>
        <v>3.5652173913043476E-2</v>
      </c>
      <c r="Z44" s="12">
        <v>2</v>
      </c>
      <c r="AA44" s="2">
        <f t="shared" ref="AA44" si="419">Z44/$AH44</f>
        <v>1.7391304347826088E-3</v>
      </c>
      <c r="AB44" s="12">
        <v>0</v>
      </c>
      <c r="AC44" s="2">
        <f t="shared" ref="AC44" si="420">AB44/$AH44</f>
        <v>0</v>
      </c>
      <c r="AD44" s="12">
        <v>0</v>
      </c>
      <c r="AE44" s="2">
        <f t="shared" ref="AE44" si="421">AD44/$AH44</f>
        <v>0</v>
      </c>
      <c r="AF44" s="12">
        <v>25</v>
      </c>
      <c r="AG44" s="2">
        <f t="shared" ref="AG44" si="422">AF44/$AH44</f>
        <v>2.1739130434782608E-2</v>
      </c>
      <c r="AH44" s="12">
        <v>1150</v>
      </c>
      <c r="AI44" s="1" t="str">
        <f t="shared" si="12"/>
        <v>Hisp</v>
      </c>
    </row>
    <row r="45" spans="1:35" x14ac:dyDescent="0.2">
      <c r="A45" s="1">
        <v>1</v>
      </c>
      <c r="B45" s="1">
        <v>44</v>
      </c>
      <c r="C45" s="1">
        <v>1044</v>
      </c>
      <c r="D45" s="12">
        <v>104</v>
      </c>
      <c r="E45" s="2">
        <f t="shared" si="0"/>
        <v>0.54450261780104714</v>
      </c>
      <c r="F45" s="12">
        <v>46</v>
      </c>
      <c r="G45" s="2">
        <f t="shared" si="0"/>
        <v>0.24083769633507854</v>
      </c>
      <c r="H45" s="12">
        <v>4</v>
      </c>
      <c r="I45" s="2">
        <f t="shared" ref="I45" si="423">H45/$P45</f>
        <v>2.0942408376963352E-2</v>
      </c>
      <c r="J45" s="12">
        <v>36</v>
      </c>
      <c r="K45" s="2">
        <f t="shared" ref="K45" si="424">J45/$P45</f>
        <v>0.18848167539267016</v>
      </c>
      <c r="L45" s="12">
        <v>1</v>
      </c>
      <c r="M45" s="2">
        <f t="shared" ref="M45" si="425">L45/$P45</f>
        <v>5.235602094240838E-3</v>
      </c>
      <c r="N45" s="12">
        <v>0</v>
      </c>
      <c r="O45" s="2">
        <f t="shared" ref="O45" si="426">N45/$P45</f>
        <v>0</v>
      </c>
      <c r="P45" s="12">
        <v>191</v>
      </c>
      <c r="R45" s="12">
        <v>543</v>
      </c>
      <c r="S45" s="2">
        <f t="shared" si="5"/>
        <v>0.68387909319899243</v>
      </c>
      <c r="T45" s="12">
        <v>23</v>
      </c>
      <c r="U45" s="2">
        <f t="shared" si="5"/>
        <v>2.8967254408060455E-2</v>
      </c>
      <c r="V45" s="12">
        <v>193</v>
      </c>
      <c r="W45" s="2">
        <f t="shared" ref="W45" si="427">V45/$AH45</f>
        <v>0.24307304785894207</v>
      </c>
      <c r="X45" s="12">
        <v>22</v>
      </c>
      <c r="Y45" s="2">
        <f t="shared" ref="Y45" si="428">X45/$AH45</f>
        <v>2.7707808564231738E-2</v>
      </c>
      <c r="Z45" s="12">
        <v>0</v>
      </c>
      <c r="AA45" s="2">
        <f t="shared" ref="AA45" si="429">Z45/$AH45</f>
        <v>0</v>
      </c>
      <c r="AB45" s="12">
        <v>0</v>
      </c>
      <c r="AC45" s="2">
        <f t="shared" ref="AC45" si="430">AB45/$AH45</f>
        <v>0</v>
      </c>
      <c r="AD45" s="12">
        <v>2</v>
      </c>
      <c r="AE45" s="2">
        <f t="shared" ref="AE45" si="431">AD45/$AH45</f>
        <v>2.5188916876574307E-3</v>
      </c>
      <c r="AF45" s="12">
        <v>13</v>
      </c>
      <c r="AG45" s="2">
        <f t="shared" ref="AG45" si="432">AF45/$AH45</f>
        <v>1.6372795969773299E-2</v>
      </c>
      <c r="AH45" s="12">
        <v>794</v>
      </c>
      <c r="AI45" s="1" t="str">
        <f t="shared" si="12"/>
        <v>White</v>
      </c>
    </row>
    <row r="46" spans="1:35" x14ac:dyDescent="0.2">
      <c r="A46" s="1">
        <v>1</v>
      </c>
      <c r="B46" s="1">
        <v>45</v>
      </c>
      <c r="C46" s="1">
        <v>1045</v>
      </c>
      <c r="D46" s="12">
        <v>122</v>
      </c>
      <c r="E46" s="2">
        <f t="shared" si="0"/>
        <v>0.5495495495495496</v>
      </c>
      <c r="F46" s="12">
        <v>47</v>
      </c>
      <c r="G46" s="2">
        <f t="shared" si="0"/>
        <v>0.21171171171171171</v>
      </c>
      <c r="H46" s="12">
        <v>6</v>
      </c>
      <c r="I46" s="2">
        <f t="shared" ref="I46" si="433">H46/$P46</f>
        <v>2.7027027027027029E-2</v>
      </c>
      <c r="J46" s="12">
        <v>45</v>
      </c>
      <c r="K46" s="2">
        <f t="shared" ref="K46" si="434">J46/$P46</f>
        <v>0.20270270270270271</v>
      </c>
      <c r="L46" s="12">
        <v>0</v>
      </c>
      <c r="M46" s="2">
        <f t="shared" ref="M46" si="435">L46/$P46</f>
        <v>0</v>
      </c>
      <c r="N46" s="12">
        <v>2</v>
      </c>
      <c r="O46" s="2">
        <f t="shared" ref="O46" si="436">N46/$P46</f>
        <v>9.0090090090090089E-3</v>
      </c>
      <c r="P46" s="12">
        <v>222</v>
      </c>
      <c r="R46" s="12">
        <v>394</v>
      </c>
      <c r="S46" s="2">
        <f t="shared" si="5"/>
        <v>0.48166259168704156</v>
      </c>
      <c r="T46" s="12">
        <v>19</v>
      </c>
      <c r="U46" s="2">
        <f t="shared" si="5"/>
        <v>2.3227383863080684E-2</v>
      </c>
      <c r="V46" s="12">
        <v>365</v>
      </c>
      <c r="W46" s="2">
        <f t="shared" ref="W46" si="437">V46/$AH46</f>
        <v>0.44621026894865523</v>
      </c>
      <c r="X46" s="12">
        <v>25</v>
      </c>
      <c r="Y46" s="2">
        <f t="shared" ref="Y46" si="438">X46/$AH46</f>
        <v>3.0562347188264057E-2</v>
      </c>
      <c r="Z46" s="12">
        <v>0</v>
      </c>
      <c r="AA46" s="2">
        <f t="shared" ref="AA46" si="439">Z46/$AH46</f>
        <v>0</v>
      </c>
      <c r="AB46" s="12">
        <v>0</v>
      </c>
      <c r="AC46" s="2">
        <f t="shared" ref="AC46" si="440">AB46/$AH46</f>
        <v>0</v>
      </c>
      <c r="AD46" s="12">
        <v>0</v>
      </c>
      <c r="AE46" s="2">
        <f t="shared" ref="AE46" si="441">AD46/$AH46</f>
        <v>0</v>
      </c>
      <c r="AF46" s="12">
        <v>13</v>
      </c>
      <c r="AG46" s="2">
        <f t="shared" ref="AG46" si="442">AF46/$AH46</f>
        <v>1.5892420537897311E-2</v>
      </c>
      <c r="AH46" s="12">
        <v>818</v>
      </c>
      <c r="AI46" s="1" t="str">
        <f t="shared" si="12"/>
        <v>Mixed</v>
      </c>
    </row>
    <row r="47" spans="1:35" x14ac:dyDescent="0.2">
      <c r="A47" s="1">
        <v>1</v>
      </c>
      <c r="B47" s="1">
        <v>46</v>
      </c>
      <c r="C47" s="1">
        <v>1046</v>
      </c>
      <c r="D47" s="12">
        <v>142</v>
      </c>
      <c r="E47" s="2">
        <f t="shared" si="0"/>
        <v>0.56349206349206349</v>
      </c>
      <c r="F47" s="12">
        <v>50</v>
      </c>
      <c r="G47" s="2">
        <f t="shared" si="0"/>
        <v>0.1984126984126984</v>
      </c>
      <c r="H47" s="12">
        <v>0</v>
      </c>
      <c r="I47" s="2">
        <f t="shared" ref="I47" si="443">H47/$P47</f>
        <v>0</v>
      </c>
      <c r="J47" s="12">
        <v>59</v>
      </c>
      <c r="K47" s="2">
        <f t="shared" ref="K47" si="444">J47/$P47</f>
        <v>0.23412698412698413</v>
      </c>
      <c r="L47" s="12">
        <v>0</v>
      </c>
      <c r="M47" s="2">
        <f t="shared" ref="M47" si="445">L47/$P47</f>
        <v>0</v>
      </c>
      <c r="N47" s="12">
        <v>1</v>
      </c>
      <c r="O47" s="2">
        <f t="shared" ref="O47" si="446">N47/$P47</f>
        <v>3.968253968253968E-3</v>
      </c>
      <c r="P47" s="12">
        <v>252</v>
      </c>
      <c r="R47" s="12">
        <v>829</v>
      </c>
      <c r="S47" s="2">
        <f t="shared" si="5"/>
        <v>0.69488683989941324</v>
      </c>
      <c r="T47" s="12">
        <v>25</v>
      </c>
      <c r="U47" s="2">
        <f t="shared" si="5"/>
        <v>2.0955574182732608E-2</v>
      </c>
      <c r="V47" s="12">
        <v>260</v>
      </c>
      <c r="W47" s="2">
        <f t="shared" ref="W47" si="447">V47/$AH47</f>
        <v>0.2179379715004191</v>
      </c>
      <c r="X47" s="12">
        <v>55</v>
      </c>
      <c r="Y47" s="2">
        <f t="shared" ref="Y47" si="448">X47/$AH47</f>
        <v>4.6102263202011738E-2</v>
      </c>
      <c r="Z47" s="12">
        <v>1</v>
      </c>
      <c r="AA47" s="2">
        <f t="shared" ref="AA47" si="449">Z47/$AH47</f>
        <v>8.3822296730930428E-4</v>
      </c>
      <c r="AB47" s="12">
        <v>0</v>
      </c>
      <c r="AC47" s="2">
        <f t="shared" ref="AC47" si="450">AB47/$AH47</f>
        <v>0</v>
      </c>
      <c r="AD47" s="12">
        <v>5</v>
      </c>
      <c r="AE47" s="2">
        <f t="shared" ref="AE47" si="451">AD47/$AH47</f>
        <v>4.1911148365465214E-3</v>
      </c>
      <c r="AF47" s="12">
        <v>18</v>
      </c>
      <c r="AG47" s="2">
        <f t="shared" ref="AG47" si="452">AF47/$AH47</f>
        <v>1.5088013411567477E-2</v>
      </c>
      <c r="AH47" s="12">
        <v>1193</v>
      </c>
      <c r="AI47" s="1" t="str">
        <f t="shared" si="12"/>
        <v>White</v>
      </c>
    </row>
    <row r="48" spans="1:35" x14ac:dyDescent="0.2">
      <c r="A48" s="1">
        <v>1</v>
      </c>
      <c r="B48" s="1">
        <v>47</v>
      </c>
      <c r="C48" s="1">
        <v>1047</v>
      </c>
      <c r="D48" s="12">
        <v>143</v>
      </c>
      <c r="E48" s="2">
        <f t="shared" si="0"/>
        <v>0.74479166666666663</v>
      </c>
      <c r="F48" s="12">
        <v>22</v>
      </c>
      <c r="G48" s="2">
        <f t="shared" si="0"/>
        <v>0.11458333333333333</v>
      </c>
      <c r="H48" s="12">
        <v>2</v>
      </c>
      <c r="I48" s="2">
        <f t="shared" ref="I48" si="453">H48/$P48</f>
        <v>1.0416666666666666E-2</v>
      </c>
      <c r="J48" s="12">
        <v>23</v>
      </c>
      <c r="K48" s="2">
        <f t="shared" ref="K48" si="454">J48/$P48</f>
        <v>0.11979166666666667</v>
      </c>
      <c r="L48" s="12">
        <v>1</v>
      </c>
      <c r="M48" s="2">
        <f t="shared" ref="M48" si="455">L48/$P48</f>
        <v>5.208333333333333E-3</v>
      </c>
      <c r="N48" s="12">
        <v>1</v>
      </c>
      <c r="O48" s="2">
        <f t="shared" ref="O48" si="456">N48/$P48</f>
        <v>5.208333333333333E-3</v>
      </c>
      <c r="P48" s="12">
        <v>192</v>
      </c>
      <c r="R48" s="12">
        <v>608</v>
      </c>
      <c r="S48" s="2">
        <f t="shared" si="5"/>
        <v>0.66813186813186809</v>
      </c>
      <c r="T48" s="12">
        <v>16</v>
      </c>
      <c r="U48" s="2">
        <f t="shared" si="5"/>
        <v>1.7582417582417582E-2</v>
      </c>
      <c r="V48" s="12">
        <v>214</v>
      </c>
      <c r="W48" s="2">
        <f t="shared" ref="W48" si="457">V48/$AH48</f>
        <v>0.23516483516483516</v>
      </c>
      <c r="X48" s="12">
        <v>43</v>
      </c>
      <c r="Y48" s="2">
        <f t="shared" ref="Y48" si="458">X48/$AH48</f>
        <v>4.7252747252747251E-2</v>
      </c>
      <c r="Z48" s="12">
        <v>3</v>
      </c>
      <c r="AA48" s="2">
        <f t="shared" ref="AA48" si="459">Z48/$AH48</f>
        <v>3.2967032967032967E-3</v>
      </c>
      <c r="AB48" s="12">
        <v>1</v>
      </c>
      <c r="AC48" s="2">
        <f t="shared" ref="AC48" si="460">AB48/$AH48</f>
        <v>1.0989010989010989E-3</v>
      </c>
      <c r="AD48" s="12">
        <v>2</v>
      </c>
      <c r="AE48" s="2">
        <f t="shared" ref="AE48" si="461">AD48/$AH48</f>
        <v>2.1978021978021978E-3</v>
      </c>
      <c r="AF48" s="12">
        <v>21</v>
      </c>
      <c r="AG48" s="2">
        <f t="shared" ref="AG48" si="462">AF48/$AH48</f>
        <v>2.3076923076923078E-2</v>
      </c>
      <c r="AH48" s="12">
        <v>910</v>
      </c>
      <c r="AI48" s="1" t="str">
        <f t="shared" si="12"/>
        <v>White</v>
      </c>
    </row>
    <row r="49" spans="1:35" x14ac:dyDescent="0.2">
      <c r="A49" s="1">
        <v>1</v>
      </c>
      <c r="B49" s="1">
        <v>48</v>
      </c>
      <c r="C49" s="1">
        <v>1048</v>
      </c>
      <c r="D49" s="12">
        <v>93</v>
      </c>
      <c r="E49" s="2">
        <f t="shared" si="0"/>
        <v>0.51098901098901095</v>
      </c>
      <c r="F49" s="12">
        <v>54</v>
      </c>
      <c r="G49" s="2">
        <f t="shared" si="0"/>
        <v>0.2967032967032967</v>
      </c>
      <c r="H49" s="12">
        <v>5</v>
      </c>
      <c r="I49" s="2">
        <f t="shared" ref="I49" si="463">H49/$P49</f>
        <v>2.7472527472527472E-2</v>
      </c>
      <c r="J49" s="12">
        <v>28</v>
      </c>
      <c r="K49" s="2">
        <f t="shared" ref="K49" si="464">J49/$P49</f>
        <v>0.15384615384615385</v>
      </c>
      <c r="L49" s="12">
        <v>2</v>
      </c>
      <c r="M49" s="2">
        <f t="shared" ref="M49" si="465">L49/$P49</f>
        <v>1.098901098901099E-2</v>
      </c>
      <c r="N49" s="12">
        <v>0</v>
      </c>
      <c r="O49" s="2">
        <f t="shared" ref="O49" si="466">N49/$P49</f>
        <v>0</v>
      </c>
      <c r="P49" s="12">
        <v>182</v>
      </c>
      <c r="R49" s="12">
        <v>472</v>
      </c>
      <c r="S49" s="2">
        <f t="shared" si="5"/>
        <v>0.72615384615384615</v>
      </c>
      <c r="T49" s="12">
        <v>45</v>
      </c>
      <c r="U49" s="2">
        <f t="shared" si="5"/>
        <v>6.9230769230769235E-2</v>
      </c>
      <c r="V49" s="12">
        <v>89</v>
      </c>
      <c r="W49" s="2">
        <f t="shared" ref="W49" si="467">V49/$AH49</f>
        <v>0.13692307692307693</v>
      </c>
      <c r="X49" s="12">
        <v>30</v>
      </c>
      <c r="Y49" s="2">
        <f t="shared" ref="Y49" si="468">X49/$AH49</f>
        <v>4.6153846153846156E-2</v>
      </c>
      <c r="Z49" s="12">
        <v>1</v>
      </c>
      <c r="AA49" s="2">
        <f t="shared" ref="AA49" si="469">Z49/$AH49</f>
        <v>1.5384615384615385E-3</v>
      </c>
      <c r="AB49" s="12">
        <v>0</v>
      </c>
      <c r="AC49" s="2">
        <f t="shared" ref="AC49" si="470">AB49/$AH49</f>
        <v>0</v>
      </c>
      <c r="AD49" s="12">
        <v>2</v>
      </c>
      <c r="AE49" s="2">
        <f t="shared" ref="AE49" si="471">AD49/$AH49</f>
        <v>3.0769230769230769E-3</v>
      </c>
      <c r="AF49" s="12">
        <v>12</v>
      </c>
      <c r="AG49" s="2">
        <f t="shared" ref="AG49" si="472">AF49/$AH49</f>
        <v>1.8461538461538463E-2</v>
      </c>
      <c r="AH49" s="12">
        <v>650</v>
      </c>
      <c r="AI49" s="1" t="str">
        <f t="shared" si="12"/>
        <v>White</v>
      </c>
    </row>
    <row r="50" spans="1:35" x14ac:dyDescent="0.2">
      <c r="A50" s="1">
        <v>1</v>
      </c>
      <c r="B50" s="1">
        <v>49</v>
      </c>
      <c r="C50" s="1">
        <v>1049</v>
      </c>
      <c r="D50" s="12">
        <v>88</v>
      </c>
      <c r="E50" s="2">
        <f t="shared" si="0"/>
        <v>0.68217054263565891</v>
      </c>
      <c r="F50" s="12">
        <v>16</v>
      </c>
      <c r="G50" s="2">
        <f t="shared" si="0"/>
        <v>0.12403100775193798</v>
      </c>
      <c r="H50" s="12">
        <v>1</v>
      </c>
      <c r="I50" s="2">
        <f t="shared" ref="I50" si="473">H50/$P50</f>
        <v>7.7519379844961239E-3</v>
      </c>
      <c r="J50" s="12">
        <v>24</v>
      </c>
      <c r="K50" s="2">
        <f t="shared" ref="K50" si="474">J50/$P50</f>
        <v>0.18604651162790697</v>
      </c>
      <c r="L50" s="12">
        <v>0</v>
      </c>
      <c r="M50" s="2">
        <f t="shared" ref="M50" si="475">L50/$P50</f>
        <v>0</v>
      </c>
      <c r="N50" s="12">
        <v>0</v>
      </c>
      <c r="O50" s="2">
        <f t="shared" ref="O50" si="476">N50/$P50</f>
        <v>0</v>
      </c>
      <c r="P50" s="12">
        <v>129</v>
      </c>
      <c r="R50" s="12">
        <v>825</v>
      </c>
      <c r="S50" s="2">
        <f t="shared" si="5"/>
        <v>0.68351284175642091</v>
      </c>
      <c r="T50" s="12">
        <v>30</v>
      </c>
      <c r="U50" s="2">
        <f t="shared" si="5"/>
        <v>2.4855012427506214E-2</v>
      </c>
      <c r="V50" s="12">
        <v>251</v>
      </c>
      <c r="W50" s="2">
        <f t="shared" ref="W50" si="477">V50/$AH50</f>
        <v>0.20795360397680199</v>
      </c>
      <c r="X50" s="12">
        <v>64</v>
      </c>
      <c r="Y50" s="2">
        <f t="shared" ref="Y50" si="478">X50/$AH50</f>
        <v>5.3024026512013253E-2</v>
      </c>
      <c r="Z50" s="12">
        <v>1</v>
      </c>
      <c r="AA50" s="2">
        <f t="shared" ref="AA50" si="479">Z50/$AH50</f>
        <v>8.2850041425020708E-4</v>
      </c>
      <c r="AB50" s="12">
        <v>0</v>
      </c>
      <c r="AC50" s="2">
        <f t="shared" ref="AC50" si="480">AB50/$AH50</f>
        <v>0</v>
      </c>
      <c r="AD50" s="12">
        <v>4</v>
      </c>
      <c r="AE50" s="2">
        <f t="shared" ref="AE50" si="481">AD50/$AH50</f>
        <v>3.3140016570008283E-3</v>
      </c>
      <c r="AF50" s="12">
        <v>32</v>
      </c>
      <c r="AG50" s="2">
        <f t="shared" ref="AG50" si="482">AF50/$AH50</f>
        <v>2.6512013256006627E-2</v>
      </c>
      <c r="AH50" s="12">
        <v>1207</v>
      </c>
      <c r="AI50" s="1" t="str">
        <f t="shared" si="12"/>
        <v>White</v>
      </c>
    </row>
    <row r="51" spans="1:35" x14ac:dyDescent="0.2">
      <c r="A51" s="1">
        <v>1</v>
      </c>
      <c r="B51" s="1">
        <v>50</v>
      </c>
      <c r="C51" s="1">
        <v>1050</v>
      </c>
      <c r="D51" s="12">
        <v>72</v>
      </c>
      <c r="E51" s="2">
        <f t="shared" si="0"/>
        <v>0.52554744525547448</v>
      </c>
      <c r="F51" s="12">
        <v>22</v>
      </c>
      <c r="G51" s="2">
        <f t="shared" si="0"/>
        <v>0.16058394160583941</v>
      </c>
      <c r="H51" s="12">
        <v>3</v>
      </c>
      <c r="I51" s="2">
        <f t="shared" ref="I51" si="483">H51/$P51</f>
        <v>2.1897810218978103E-2</v>
      </c>
      <c r="J51" s="12">
        <v>40</v>
      </c>
      <c r="K51" s="2">
        <f t="shared" ref="K51" si="484">J51/$P51</f>
        <v>0.29197080291970801</v>
      </c>
      <c r="L51" s="12">
        <v>0</v>
      </c>
      <c r="M51" s="2">
        <f t="shared" ref="M51" si="485">L51/$P51</f>
        <v>0</v>
      </c>
      <c r="N51" s="12">
        <v>0</v>
      </c>
      <c r="O51" s="2">
        <f t="shared" ref="O51" si="486">N51/$P51</f>
        <v>0</v>
      </c>
      <c r="P51" s="12">
        <v>137</v>
      </c>
      <c r="R51" s="12">
        <v>432</v>
      </c>
      <c r="S51" s="2">
        <f t="shared" si="5"/>
        <v>0.59751037344398339</v>
      </c>
      <c r="T51" s="12">
        <v>23</v>
      </c>
      <c r="U51" s="2">
        <f t="shared" si="5"/>
        <v>3.18118948824343E-2</v>
      </c>
      <c r="V51" s="12">
        <v>219</v>
      </c>
      <c r="W51" s="2">
        <f t="shared" ref="W51" si="487">V51/$AH51</f>
        <v>0.30290456431535268</v>
      </c>
      <c r="X51" s="12">
        <v>35</v>
      </c>
      <c r="Y51" s="2">
        <f t="shared" ref="Y51" si="488">X51/$AH51</f>
        <v>4.8409405255878286E-2</v>
      </c>
      <c r="Z51" s="12">
        <v>2</v>
      </c>
      <c r="AA51" s="2">
        <f t="shared" ref="AA51" si="489">Z51/$AH51</f>
        <v>2.7662517289073307E-3</v>
      </c>
      <c r="AB51" s="12">
        <v>0</v>
      </c>
      <c r="AC51" s="2">
        <f t="shared" ref="AC51" si="490">AB51/$AH51</f>
        <v>0</v>
      </c>
      <c r="AD51" s="12">
        <v>1</v>
      </c>
      <c r="AE51" s="2">
        <f t="shared" ref="AE51" si="491">AD51/$AH51</f>
        <v>1.3831258644536654E-3</v>
      </c>
      <c r="AF51" s="12">
        <v>12</v>
      </c>
      <c r="AG51" s="2">
        <f t="shared" ref="AG51" si="492">AF51/$AH51</f>
        <v>1.6597510373443983E-2</v>
      </c>
      <c r="AH51" s="12">
        <v>723</v>
      </c>
      <c r="AI51" s="1" t="str">
        <f t="shared" si="12"/>
        <v>White</v>
      </c>
    </row>
    <row r="52" spans="1:35" x14ac:dyDescent="0.2">
      <c r="A52" s="1">
        <v>2</v>
      </c>
      <c r="B52" s="1">
        <v>1</v>
      </c>
      <c r="C52" s="1">
        <v>2001</v>
      </c>
      <c r="D52" s="12">
        <v>375</v>
      </c>
      <c r="E52" s="2">
        <f t="shared" si="0"/>
        <v>0.65331010452961669</v>
      </c>
      <c r="F52" s="12">
        <v>55</v>
      </c>
      <c r="G52" s="2">
        <f t="shared" si="0"/>
        <v>9.5818815331010457E-2</v>
      </c>
      <c r="H52" s="12">
        <v>17</v>
      </c>
      <c r="I52" s="2">
        <f t="shared" ref="I52" si="493">H52/$P52</f>
        <v>2.9616724738675958E-2</v>
      </c>
      <c r="J52" s="12">
        <v>121</v>
      </c>
      <c r="K52" s="2">
        <f t="shared" ref="K52" si="494">J52/$P52</f>
        <v>0.21080139372822299</v>
      </c>
      <c r="L52" s="12">
        <v>3</v>
      </c>
      <c r="M52" s="2">
        <f t="shared" ref="M52" si="495">L52/$P52</f>
        <v>5.2264808362369342E-3</v>
      </c>
      <c r="N52" s="12">
        <v>3</v>
      </c>
      <c r="O52" s="2">
        <f t="shared" ref="O52" si="496">N52/$P52</f>
        <v>5.2264808362369342E-3</v>
      </c>
      <c r="P52" s="12">
        <v>574</v>
      </c>
      <c r="R52" s="12">
        <v>2817</v>
      </c>
      <c r="S52" s="2">
        <f t="shared" si="5"/>
        <v>0.6418318523581682</v>
      </c>
      <c r="T52" s="12">
        <v>537</v>
      </c>
      <c r="U52" s="2">
        <f t="shared" si="5"/>
        <v>0.12235133287764867</v>
      </c>
      <c r="V52" s="12">
        <v>269</v>
      </c>
      <c r="W52" s="2">
        <f t="shared" ref="W52" si="497">V52/$AH52</f>
        <v>6.1289587605377081E-2</v>
      </c>
      <c r="X52" s="12">
        <v>631</v>
      </c>
      <c r="Y52" s="2">
        <f t="shared" ref="Y52" si="498">X52/$AH52</f>
        <v>0.14376851218956482</v>
      </c>
      <c r="Z52" s="12">
        <v>4</v>
      </c>
      <c r="AA52" s="2">
        <f t="shared" ref="AA52" si="499">Z52/$AH52</f>
        <v>9.1136933242196396E-4</v>
      </c>
      <c r="AB52" s="12">
        <v>3</v>
      </c>
      <c r="AC52" s="2">
        <f t="shared" ref="AC52" si="500">AB52/$AH52</f>
        <v>6.8352699931647305E-4</v>
      </c>
      <c r="AD52" s="12">
        <v>10</v>
      </c>
      <c r="AE52" s="2">
        <f t="shared" ref="AE52" si="501">AD52/$AH52</f>
        <v>2.27842333105491E-3</v>
      </c>
      <c r="AF52" s="12">
        <v>117</v>
      </c>
      <c r="AG52" s="2">
        <f t="shared" ref="AG52" si="502">AF52/$AH52</f>
        <v>2.6657552973342446E-2</v>
      </c>
      <c r="AH52" s="12">
        <v>4389</v>
      </c>
      <c r="AI52" s="1" t="str">
        <f t="shared" si="12"/>
        <v>White</v>
      </c>
    </row>
    <row r="53" spans="1:35" x14ac:dyDescent="0.2">
      <c r="A53" s="1">
        <v>2</v>
      </c>
      <c r="B53" s="1">
        <v>2</v>
      </c>
      <c r="C53" s="1">
        <v>2002</v>
      </c>
      <c r="D53" s="12">
        <v>51</v>
      </c>
      <c r="E53" s="2">
        <f t="shared" si="0"/>
        <v>0.58620689655172409</v>
      </c>
      <c r="F53" s="12">
        <v>7</v>
      </c>
      <c r="G53" s="2">
        <f t="shared" si="0"/>
        <v>8.0459770114942528E-2</v>
      </c>
      <c r="H53" s="12">
        <v>14</v>
      </c>
      <c r="I53" s="2">
        <f t="shared" ref="I53" si="503">H53/$P53</f>
        <v>0.16091954022988506</v>
      </c>
      <c r="J53" s="12">
        <v>8</v>
      </c>
      <c r="K53" s="2">
        <f t="shared" ref="K53" si="504">J53/$P53</f>
        <v>9.1954022988505746E-2</v>
      </c>
      <c r="L53" s="12">
        <v>5</v>
      </c>
      <c r="M53" s="2">
        <f t="shared" ref="M53" si="505">L53/$P53</f>
        <v>5.7471264367816091E-2</v>
      </c>
      <c r="N53" s="12">
        <v>2</v>
      </c>
      <c r="O53" s="2">
        <f t="shared" ref="O53" si="506">N53/$P53</f>
        <v>2.2988505747126436E-2</v>
      </c>
      <c r="P53" s="12">
        <v>87</v>
      </c>
      <c r="R53" s="12">
        <v>426</v>
      </c>
      <c r="S53" s="2">
        <f t="shared" si="5"/>
        <v>0.29238160603980784</v>
      </c>
      <c r="T53" s="12">
        <v>482</v>
      </c>
      <c r="U53" s="2">
        <f t="shared" si="5"/>
        <v>0.33081674673987643</v>
      </c>
      <c r="V53" s="12">
        <v>233</v>
      </c>
      <c r="W53" s="2">
        <f t="shared" ref="W53" si="507">V53/$AH53</f>
        <v>0.15991763898421413</v>
      </c>
      <c r="X53" s="12">
        <v>265</v>
      </c>
      <c r="Y53" s="2">
        <f t="shared" ref="Y53" si="508">X53/$AH53</f>
        <v>0.18188057652711051</v>
      </c>
      <c r="Z53" s="12">
        <v>3</v>
      </c>
      <c r="AA53" s="2">
        <f t="shared" ref="AA53" si="509">Z53/$AH53</f>
        <v>2.0590253946465341E-3</v>
      </c>
      <c r="AB53" s="12">
        <v>1</v>
      </c>
      <c r="AC53" s="2">
        <f t="shared" ref="AC53" si="510">AB53/$AH53</f>
        <v>6.863417982155113E-4</v>
      </c>
      <c r="AD53" s="12">
        <v>1</v>
      </c>
      <c r="AE53" s="2">
        <f t="shared" ref="AE53" si="511">AD53/$AH53</f>
        <v>6.863417982155113E-4</v>
      </c>
      <c r="AF53" s="12">
        <v>47</v>
      </c>
      <c r="AG53" s="2">
        <f t="shared" ref="AG53" si="512">AF53/$AH53</f>
        <v>3.2258064516129031E-2</v>
      </c>
      <c r="AH53" s="12">
        <v>1457</v>
      </c>
      <c r="AI53" s="1" t="str">
        <f t="shared" si="12"/>
        <v>Mixed</v>
      </c>
    </row>
    <row r="54" spans="1:35" x14ac:dyDescent="0.2">
      <c r="A54" s="1">
        <v>2</v>
      </c>
      <c r="B54" s="1">
        <v>3</v>
      </c>
      <c r="C54" s="1">
        <v>2003</v>
      </c>
      <c r="D54" s="12">
        <v>177</v>
      </c>
      <c r="E54" s="2">
        <f t="shared" si="0"/>
        <v>0.61888111888111885</v>
      </c>
      <c r="F54" s="12">
        <v>15</v>
      </c>
      <c r="G54" s="2">
        <f t="shared" si="0"/>
        <v>5.2447552447552448E-2</v>
      </c>
      <c r="H54" s="12">
        <v>29</v>
      </c>
      <c r="I54" s="2">
        <f t="shared" ref="I54" si="513">H54/$P54</f>
        <v>0.10139860139860139</v>
      </c>
      <c r="J54" s="12">
        <v>53</v>
      </c>
      <c r="K54" s="2">
        <f t="shared" ref="K54" si="514">J54/$P54</f>
        <v>0.18531468531468531</v>
      </c>
      <c r="L54" s="12">
        <v>10</v>
      </c>
      <c r="M54" s="2">
        <f t="shared" ref="M54" si="515">L54/$P54</f>
        <v>3.4965034965034968E-2</v>
      </c>
      <c r="N54" s="12">
        <v>2</v>
      </c>
      <c r="O54" s="2">
        <f t="shared" ref="O54" si="516">N54/$P54</f>
        <v>6.993006993006993E-3</v>
      </c>
      <c r="P54" s="12">
        <v>286</v>
      </c>
      <c r="R54" s="12">
        <v>594</v>
      </c>
      <c r="S54" s="2">
        <f t="shared" si="5"/>
        <v>0.54696132596685088</v>
      </c>
      <c r="T54" s="12">
        <v>254</v>
      </c>
      <c r="U54" s="2">
        <f t="shared" si="5"/>
        <v>0.23388581952117865</v>
      </c>
      <c r="V54" s="12">
        <v>73</v>
      </c>
      <c r="W54" s="2">
        <f t="shared" ref="W54" si="517">V54/$AH54</f>
        <v>6.7219152854511965E-2</v>
      </c>
      <c r="X54" s="12">
        <v>141</v>
      </c>
      <c r="Y54" s="2">
        <f t="shared" ref="Y54" si="518">X54/$AH54</f>
        <v>0.12983425414364641</v>
      </c>
      <c r="Z54" s="12">
        <v>1</v>
      </c>
      <c r="AA54" s="2">
        <f t="shared" ref="AA54" si="519">Z54/$AH54</f>
        <v>9.2081031307550648E-4</v>
      </c>
      <c r="AB54" s="12">
        <v>2</v>
      </c>
      <c r="AC54" s="2">
        <f t="shared" ref="AC54" si="520">AB54/$AH54</f>
        <v>1.841620626151013E-3</v>
      </c>
      <c r="AD54" s="12">
        <v>1</v>
      </c>
      <c r="AE54" s="2">
        <f t="shared" ref="AE54" si="521">AD54/$AH54</f>
        <v>9.2081031307550648E-4</v>
      </c>
      <c r="AF54" s="12">
        <v>19</v>
      </c>
      <c r="AG54" s="2">
        <f t="shared" ref="AG54" si="522">AF54/$AH54</f>
        <v>1.7495395948434623E-2</v>
      </c>
      <c r="AH54" s="12">
        <v>1086</v>
      </c>
      <c r="AI54" s="1" t="str">
        <f t="shared" si="12"/>
        <v>White</v>
      </c>
    </row>
    <row r="55" spans="1:35" x14ac:dyDescent="0.2">
      <c r="A55" s="1">
        <v>2</v>
      </c>
      <c r="B55" s="1">
        <v>4</v>
      </c>
      <c r="C55" s="1">
        <v>2004</v>
      </c>
      <c r="D55" s="12">
        <v>125</v>
      </c>
      <c r="E55" s="2">
        <f t="shared" si="0"/>
        <v>0.64766839378238339</v>
      </c>
      <c r="F55" s="12">
        <v>2</v>
      </c>
      <c r="G55" s="2">
        <f t="shared" si="0"/>
        <v>1.0362694300518135E-2</v>
      </c>
      <c r="H55" s="12">
        <v>40</v>
      </c>
      <c r="I55" s="2">
        <f t="shared" ref="I55" si="523">H55/$P55</f>
        <v>0.20725388601036268</v>
      </c>
      <c r="J55" s="12">
        <v>14</v>
      </c>
      <c r="K55" s="2">
        <f t="shared" ref="K55" si="524">J55/$P55</f>
        <v>7.2538860103626937E-2</v>
      </c>
      <c r="L55" s="12">
        <v>7</v>
      </c>
      <c r="M55" s="2">
        <f t="shared" ref="M55" si="525">L55/$P55</f>
        <v>3.6269430051813469E-2</v>
      </c>
      <c r="N55" s="12">
        <v>5</v>
      </c>
      <c r="O55" s="2">
        <f t="shared" ref="O55" si="526">N55/$P55</f>
        <v>2.5906735751295335E-2</v>
      </c>
      <c r="P55" s="12">
        <v>193</v>
      </c>
      <c r="R55" s="12">
        <v>17</v>
      </c>
      <c r="S55" s="2">
        <f t="shared" si="5"/>
        <v>0.11333333333333333</v>
      </c>
      <c r="T55" s="12">
        <v>119</v>
      </c>
      <c r="U55" s="2">
        <f t="shared" si="5"/>
        <v>0.79333333333333333</v>
      </c>
      <c r="V55" s="12">
        <v>10</v>
      </c>
      <c r="W55" s="2">
        <f t="shared" ref="W55" si="527">V55/$AH55</f>
        <v>6.6666666666666666E-2</v>
      </c>
      <c r="X55" s="12">
        <v>2</v>
      </c>
      <c r="Y55" s="2">
        <f t="shared" ref="Y55" si="528">X55/$AH55</f>
        <v>1.3333333333333334E-2</v>
      </c>
      <c r="Z55" s="12">
        <v>0</v>
      </c>
      <c r="AA55" s="2">
        <f t="shared" ref="AA55" si="529">Z55/$AH55</f>
        <v>0</v>
      </c>
      <c r="AB55" s="12">
        <v>0</v>
      </c>
      <c r="AC55" s="2">
        <f t="shared" ref="AC55" si="530">AB55/$AH55</f>
        <v>0</v>
      </c>
      <c r="AD55" s="12">
        <v>0</v>
      </c>
      <c r="AE55" s="2">
        <f t="shared" ref="AE55" si="531">AD55/$AH55</f>
        <v>0</v>
      </c>
      <c r="AF55" s="12">
        <v>2</v>
      </c>
      <c r="AG55" s="2">
        <f t="shared" ref="AG55" si="532">AF55/$AH55</f>
        <v>1.3333333333333334E-2</v>
      </c>
      <c r="AH55" s="12">
        <v>150</v>
      </c>
      <c r="AI55" s="1" t="str">
        <f t="shared" si="12"/>
        <v>AA</v>
      </c>
    </row>
    <row r="56" spans="1:35" x14ac:dyDescent="0.2">
      <c r="A56" s="1">
        <v>2</v>
      </c>
      <c r="B56" s="1">
        <v>5</v>
      </c>
      <c r="C56" s="1">
        <v>2005</v>
      </c>
      <c r="D56" s="12">
        <v>137</v>
      </c>
      <c r="E56" s="2">
        <f t="shared" si="0"/>
        <v>0.61711711711711714</v>
      </c>
      <c r="F56" s="12">
        <v>11</v>
      </c>
      <c r="G56" s="2">
        <f t="shared" si="0"/>
        <v>4.954954954954955E-2</v>
      </c>
      <c r="H56" s="12">
        <v>38</v>
      </c>
      <c r="I56" s="2">
        <f t="shared" ref="I56" si="533">H56/$P56</f>
        <v>0.17117117117117117</v>
      </c>
      <c r="J56" s="12">
        <v>26</v>
      </c>
      <c r="K56" s="2">
        <f t="shared" ref="K56" si="534">J56/$P56</f>
        <v>0.11711711711711711</v>
      </c>
      <c r="L56" s="12">
        <v>11</v>
      </c>
      <c r="M56" s="2">
        <f t="shared" ref="M56" si="535">L56/$P56</f>
        <v>4.954954954954955E-2</v>
      </c>
      <c r="N56" s="12">
        <v>1</v>
      </c>
      <c r="O56" s="2">
        <f t="shared" ref="O56" si="536">N56/$P56</f>
        <v>4.5045045045045045E-3</v>
      </c>
      <c r="P56" s="12">
        <v>222</v>
      </c>
      <c r="R56" s="12">
        <v>56</v>
      </c>
      <c r="S56" s="2">
        <f t="shared" si="5"/>
        <v>5.5832502492522432E-2</v>
      </c>
      <c r="T56" s="12">
        <v>858</v>
      </c>
      <c r="U56" s="2">
        <f t="shared" si="5"/>
        <v>0.85543369890329013</v>
      </c>
      <c r="V56" s="12">
        <v>66</v>
      </c>
      <c r="W56" s="2">
        <f t="shared" ref="W56" si="537">V56/$AH56</f>
        <v>6.5802592223330014E-2</v>
      </c>
      <c r="X56" s="12">
        <v>6</v>
      </c>
      <c r="Y56" s="2">
        <f t="shared" ref="Y56" si="538">X56/$AH56</f>
        <v>5.9820538384845467E-3</v>
      </c>
      <c r="Z56" s="12">
        <v>1</v>
      </c>
      <c r="AA56" s="2">
        <f t="shared" ref="AA56" si="539">Z56/$AH56</f>
        <v>9.9700897308075765E-4</v>
      </c>
      <c r="AB56" s="12">
        <v>0</v>
      </c>
      <c r="AC56" s="2">
        <f t="shared" ref="AC56" si="540">AB56/$AH56</f>
        <v>0</v>
      </c>
      <c r="AD56" s="12">
        <v>0</v>
      </c>
      <c r="AE56" s="2">
        <f t="shared" ref="AE56" si="541">AD56/$AH56</f>
        <v>0</v>
      </c>
      <c r="AF56" s="12">
        <v>16</v>
      </c>
      <c r="AG56" s="2">
        <f t="shared" ref="AG56" si="542">AF56/$AH56</f>
        <v>1.5952143569292122E-2</v>
      </c>
      <c r="AH56" s="12">
        <v>1003</v>
      </c>
      <c r="AI56" s="1" t="str">
        <f t="shared" si="12"/>
        <v>AA</v>
      </c>
    </row>
    <row r="57" spans="1:35" x14ac:dyDescent="0.2">
      <c r="A57" s="1">
        <v>2</v>
      </c>
      <c r="B57" s="1">
        <v>6</v>
      </c>
      <c r="C57" s="1">
        <v>2006</v>
      </c>
      <c r="D57" s="12">
        <v>286</v>
      </c>
      <c r="E57" s="2">
        <f t="shared" si="0"/>
        <v>0.70617283950617282</v>
      </c>
      <c r="F57" s="12">
        <v>28</v>
      </c>
      <c r="G57" s="2">
        <f t="shared" si="0"/>
        <v>6.9135802469135796E-2</v>
      </c>
      <c r="H57" s="12">
        <v>4</v>
      </c>
      <c r="I57" s="2">
        <f t="shared" ref="I57" si="543">H57/$P57</f>
        <v>9.876543209876543E-3</v>
      </c>
      <c r="J57" s="12">
        <v>85</v>
      </c>
      <c r="K57" s="2">
        <f t="shared" ref="K57" si="544">J57/$P57</f>
        <v>0.20987654320987653</v>
      </c>
      <c r="L57" s="12">
        <v>1</v>
      </c>
      <c r="M57" s="2">
        <f t="shared" ref="M57" si="545">L57/$P57</f>
        <v>2.4691358024691358E-3</v>
      </c>
      <c r="N57" s="12">
        <v>1</v>
      </c>
      <c r="O57" s="2">
        <f t="shared" ref="O57" si="546">N57/$P57</f>
        <v>2.4691358024691358E-3</v>
      </c>
      <c r="P57" s="12">
        <v>405</v>
      </c>
      <c r="R57" s="12">
        <v>747</v>
      </c>
      <c r="S57" s="2">
        <f t="shared" si="5"/>
        <v>0.61837748344370858</v>
      </c>
      <c r="T57" s="12">
        <v>194</v>
      </c>
      <c r="U57" s="2">
        <f t="shared" si="5"/>
        <v>0.16059602649006621</v>
      </c>
      <c r="V57" s="12">
        <v>92</v>
      </c>
      <c r="W57" s="2">
        <f t="shared" ref="W57" si="547">V57/$AH57</f>
        <v>7.6158940397350994E-2</v>
      </c>
      <c r="X57" s="12">
        <v>146</v>
      </c>
      <c r="Y57" s="2">
        <f t="shared" ref="Y57" si="548">X57/$AH57</f>
        <v>0.12086092715231789</v>
      </c>
      <c r="Z57" s="12">
        <v>1</v>
      </c>
      <c r="AA57" s="2">
        <f t="shared" ref="AA57" si="549">Z57/$AH57</f>
        <v>8.2781456953642384E-4</v>
      </c>
      <c r="AB57" s="12">
        <v>1</v>
      </c>
      <c r="AC57" s="2">
        <f t="shared" ref="AC57" si="550">AB57/$AH57</f>
        <v>8.2781456953642384E-4</v>
      </c>
      <c r="AD57" s="12">
        <v>2</v>
      </c>
      <c r="AE57" s="2">
        <f t="shared" ref="AE57" si="551">AD57/$AH57</f>
        <v>1.6556291390728477E-3</v>
      </c>
      <c r="AF57" s="12">
        <v>25</v>
      </c>
      <c r="AG57" s="2">
        <f t="shared" ref="AG57" si="552">AF57/$AH57</f>
        <v>2.0695364238410598E-2</v>
      </c>
      <c r="AH57" s="12">
        <v>1208</v>
      </c>
      <c r="AI57" s="1" t="str">
        <f t="shared" si="12"/>
        <v>White</v>
      </c>
    </row>
    <row r="58" spans="1:35" x14ac:dyDescent="0.2">
      <c r="A58" s="1">
        <v>2</v>
      </c>
      <c r="B58" s="1">
        <v>7</v>
      </c>
      <c r="C58" s="1">
        <v>2007</v>
      </c>
      <c r="D58" s="12">
        <v>194</v>
      </c>
      <c r="E58" s="2">
        <f t="shared" si="0"/>
        <v>0.68551236749116606</v>
      </c>
      <c r="F58" s="12">
        <v>8</v>
      </c>
      <c r="G58" s="2">
        <f t="shared" si="0"/>
        <v>2.8268551236749116E-2</v>
      </c>
      <c r="H58" s="12">
        <v>43</v>
      </c>
      <c r="I58" s="2">
        <f t="shared" ref="I58" si="553">H58/$P58</f>
        <v>0.1519434628975265</v>
      </c>
      <c r="J58" s="12">
        <v>26</v>
      </c>
      <c r="K58" s="2">
        <f t="shared" ref="K58" si="554">J58/$P58</f>
        <v>9.187279151943463E-2</v>
      </c>
      <c r="L58" s="12">
        <v>6</v>
      </c>
      <c r="M58" s="2">
        <f t="shared" ref="M58" si="555">L58/$P58</f>
        <v>2.1201413427561839E-2</v>
      </c>
      <c r="N58" s="12">
        <v>6</v>
      </c>
      <c r="O58" s="2">
        <f t="shared" ref="O58" si="556">N58/$P58</f>
        <v>2.1201413427561839E-2</v>
      </c>
      <c r="P58" s="12">
        <v>283</v>
      </c>
      <c r="R58" s="12">
        <v>54</v>
      </c>
      <c r="S58" s="2">
        <f t="shared" si="5"/>
        <v>0.50467289719626163</v>
      </c>
      <c r="T58" s="12">
        <v>28</v>
      </c>
      <c r="U58" s="2">
        <f t="shared" si="5"/>
        <v>0.26168224299065418</v>
      </c>
      <c r="V58" s="12">
        <v>6</v>
      </c>
      <c r="W58" s="2">
        <f t="shared" ref="W58" si="557">V58/$AH58</f>
        <v>5.6074766355140186E-2</v>
      </c>
      <c r="X58" s="12">
        <v>15</v>
      </c>
      <c r="Y58" s="2">
        <f t="shared" ref="Y58" si="558">X58/$AH58</f>
        <v>0.14018691588785046</v>
      </c>
      <c r="Z58" s="12">
        <v>0</v>
      </c>
      <c r="AA58" s="2">
        <f t="shared" ref="AA58" si="559">Z58/$AH58</f>
        <v>0</v>
      </c>
      <c r="AB58" s="12">
        <v>0</v>
      </c>
      <c r="AC58" s="2">
        <f t="shared" ref="AC58" si="560">AB58/$AH58</f>
        <v>0</v>
      </c>
      <c r="AD58" s="12">
        <v>0</v>
      </c>
      <c r="AE58" s="2">
        <f t="shared" ref="AE58" si="561">AD58/$AH58</f>
        <v>0</v>
      </c>
      <c r="AF58" s="12">
        <v>2</v>
      </c>
      <c r="AG58" s="2">
        <f t="shared" ref="AG58" si="562">AF58/$AH58</f>
        <v>1.8691588785046728E-2</v>
      </c>
      <c r="AH58" s="12">
        <v>107</v>
      </c>
      <c r="AI58" s="1" t="str">
        <f t="shared" si="12"/>
        <v>White</v>
      </c>
    </row>
    <row r="59" spans="1:35" x14ac:dyDescent="0.2">
      <c r="A59" s="1">
        <v>2</v>
      </c>
      <c r="B59" s="1">
        <v>8</v>
      </c>
      <c r="C59" s="1">
        <v>2008</v>
      </c>
      <c r="D59" s="12">
        <v>285</v>
      </c>
      <c r="E59" s="2">
        <f t="shared" si="0"/>
        <v>0.69682151589242058</v>
      </c>
      <c r="F59" s="12">
        <v>33</v>
      </c>
      <c r="G59" s="2">
        <f t="shared" si="0"/>
        <v>8.0684596577017112E-2</v>
      </c>
      <c r="H59" s="12">
        <v>18</v>
      </c>
      <c r="I59" s="2">
        <f t="shared" ref="I59" si="563">H59/$P59</f>
        <v>4.4009779951100246E-2</v>
      </c>
      <c r="J59" s="12">
        <v>65</v>
      </c>
      <c r="K59" s="2">
        <f t="shared" ref="K59" si="564">J59/$P59</f>
        <v>0.15892420537897312</v>
      </c>
      <c r="L59" s="12">
        <v>4</v>
      </c>
      <c r="M59" s="2">
        <f t="shared" ref="M59" si="565">L59/$P59</f>
        <v>9.7799511002444987E-3</v>
      </c>
      <c r="N59" s="12">
        <v>4</v>
      </c>
      <c r="O59" s="2">
        <f t="shared" ref="O59" si="566">N59/$P59</f>
        <v>9.7799511002444987E-3</v>
      </c>
      <c r="P59" s="12">
        <v>409</v>
      </c>
      <c r="R59" s="12">
        <v>119</v>
      </c>
      <c r="S59" s="2">
        <f t="shared" si="5"/>
        <v>0.58333333333333337</v>
      </c>
      <c r="T59" s="12">
        <v>34</v>
      </c>
      <c r="U59" s="2">
        <f t="shared" si="5"/>
        <v>0.16666666666666666</v>
      </c>
      <c r="V59" s="12">
        <v>12</v>
      </c>
      <c r="W59" s="2">
        <f t="shared" ref="W59" si="567">V59/$AH59</f>
        <v>5.8823529411764705E-2</v>
      </c>
      <c r="X59" s="12">
        <v>33</v>
      </c>
      <c r="Y59" s="2">
        <f t="shared" ref="Y59" si="568">X59/$AH59</f>
        <v>0.16176470588235295</v>
      </c>
      <c r="Z59" s="12">
        <v>0</v>
      </c>
      <c r="AA59" s="2">
        <f t="shared" ref="AA59" si="569">Z59/$AH59</f>
        <v>0</v>
      </c>
      <c r="AB59" s="12">
        <v>0</v>
      </c>
      <c r="AC59" s="2">
        <f t="shared" ref="AC59" si="570">AB59/$AH59</f>
        <v>0</v>
      </c>
      <c r="AD59" s="12">
        <v>0</v>
      </c>
      <c r="AE59" s="2">
        <f t="shared" ref="AE59" si="571">AD59/$AH59</f>
        <v>0</v>
      </c>
      <c r="AF59" s="12">
        <v>6</v>
      </c>
      <c r="AG59" s="2">
        <f t="shared" ref="AG59" si="572">AF59/$AH59</f>
        <v>2.9411764705882353E-2</v>
      </c>
      <c r="AH59" s="12">
        <v>204</v>
      </c>
      <c r="AI59" s="1" t="str">
        <f t="shared" si="12"/>
        <v>White</v>
      </c>
    </row>
    <row r="60" spans="1:35" x14ac:dyDescent="0.2">
      <c r="A60" s="1">
        <v>2</v>
      </c>
      <c r="B60" s="1">
        <v>9</v>
      </c>
      <c r="C60" s="1">
        <v>2009</v>
      </c>
      <c r="D60" s="12">
        <v>141</v>
      </c>
      <c r="E60" s="2">
        <f t="shared" si="0"/>
        <v>0.61304347826086958</v>
      </c>
      <c r="F60" s="12">
        <v>14</v>
      </c>
      <c r="G60" s="2">
        <f t="shared" si="0"/>
        <v>6.0869565217391307E-2</v>
      </c>
      <c r="H60" s="12">
        <v>31</v>
      </c>
      <c r="I60" s="2">
        <f t="shared" ref="I60" si="573">H60/$P60</f>
        <v>0.13478260869565217</v>
      </c>
      <c r="J60" s="12">
        <v>28</v>
      </c>
      <c r="K60" s="2">
        <f t="shared" ref="K60" si="574">J60/$P60</f>
        <v>0.12173913043478261</v>
      </c>
      <c r="L60" s="12">
        <v>12</v>
      </c>
      <c r="M60" s="2">
        <f t="shared" ref="M60" si="575">L60/$P60</f>
        <v>5.2173913043478258E-2</v>
      </c>
      <c r="N60" s="12">
        <v>4</v>
      </c>
      <c r="O60" s="2">
        <f t="shared" ref="O60" si="576">N60/$P60</f>
        <v>1.7391304347826087E-2</v>
      </c>
      <c r="P60" s="12">
        <v>230</v>
      </c>
      <c r="R60" s="12">
        <v>442</v>
      </c>
      <c r="S60" s="2">
        <f t="shared" si="5"/>
        <v>0.28406169665809766</v>
      </c>
      <c r="T60" s="12">
        <v>771</v>
      </c>
      <c r="U60" s="2">
        <f t="shared" si="5"/>
        <v>0.49550128534704369</v>
      </c>
      <c r="V60" s="12">
        <v>148</v>
      </c>
      <c r="W60" s="2">
        <f t="shared" ref="W60" si="577">V60/$AH60</f>
        <v>9.5115681233933158E-2</v>
      </c>
      <c r="X60" s="12">
        <v>146</v>
      </c>
      <c r="Y60" s="2">
        <f t="shared" ref="Y60" si="578">X60/$AH60</f>
        <v>9.383033419023136E-2</v>
      </c>
      <c r="Z60" s="12">
        <v>1</v>
      </c>
      <c r="AA60" s="2">
        <f t="shared" ref="AA60" si="579">Z60/$AH60</f>
        <v>6.426735218508997E-4</v>
      </c>
      <c r="AB60" s="12">
        <v>1</v>
      </c>
      <c r="AC60" s="2">
        <f t="shared" ref="AC60" si="580">AB60/$AH60</f>
        <v>6.426735218508997E-4</v>
      </c>
      <c r="AD60" s="12">
        <v>2</v>
      </c>
      <c r="AE60" s="2">
        <f t="shared" ref="AE60" si="581">AD60/$AH60</f>
        <v>1.2853470437017994E-3</v>
      </c>
      <c r="AF60" s="12">
        <v>43</v>
      </c>
      <c r="AG60" s="2">
        <f t="shared" ref="AG60" si="582">AF60/$AH60</f>
        <v>2.7634961439588688E-2</v>
      </c>
      <c r="AH60" s="12">
        <v>1556</v>
      </c>
      <c r="AI60" s="1" t="str">
        <f t="shared" si="12"/>
        <v>Mixed</v>
      </c>
    </row>
    <row r="61" spans="1:35" x14ac:dyDescent="0.2">
      <c r="A61" s="1">
        <v>2</v>
      </c>
      <c r="B61" s="1">
        <v>10</v>
      </c>
      <c r="C61" s="1">
        <v>2010</v>
      </c>
      <c r="D61" s="12">
        <v>121</v>
      </c>
      <c r="E61" s="2">
        <f t="shared" si="0"/>
        <v>0.70760233918128657</v>
      </c>
      <c r="F61" s="12">
        <v>1</v>
      </c>
      <c r="G61" s="2">
        <f t="shared" si="0"/>
        <v>5.8479532163742687E-3</v>
      </c>
      <c r="H61" s="12">
        <v>25</v>
      </c>
      <c r="I61" s="2">
        <f t="shared" ref="I61" si="583">H61/$P61</f>
        <v>0.14619883040935672</v>
      </c>
      <c r="J61" s="12">
        <v>14</v>
      </c>
      <c r="K61" s="2">
        <f t="shared" ref="K61" si="584">J61/$P61</f>
        <v>8.1871345029239762E-2</v>
      </c>
      <c r="L61" s="12">
        <v>7</v>
      </c>
      <c r="M61" s="2">
        <f t="shared" ref="M61" si="585">L61/$P61</f>
        <v>4.0935672514619881E-2</v>
      </c>
      <c r="N61" s="12">
        <v>3</v>
      </c>
      <c r="O61" s="2">
        <f t="shared" ref="O61" si="586">N61/$P61</f>
        <v>1.7543859649122806E-2</v>
      </c>
      <c r="P61" s="12">
        <v>171</v>
      </c>
      <c r="R61" s="12">
        <v>111</v>
      </c>
      <c r="S61" s="2">
        <f t="shared" si="5"/>
        <v>0.11598746081504702</v>
      </c>
      <c r="T61" s="12">
        <v>758</v>
      </c>
      <c r="U61" s="2">
        <f t="shared" si="5"/>
        <v>0.79205851619644718</v>
      </c>
      <c r="V61" s="12">
        <v>62</v>
      </c>
      <c r="W61" s="2">
        <f t="shared" ref="W61" si="587">V61/$AH61</f>
        <v>6.4785788923719959E-2</v>
      </c>
      <c r="X61" s="12">
        <v>10</v>
      </c>
      <c r="Y61" s="2">
        <f t="shared" ref="Y61" si="588">X61/$AH61</f>
        <v>1.0449320794148381E-2</v>
      </c>
      <c r="Z61" s="12">
        <v>0</v>
      </c>
      <c r="AA61" s="2">
        <f t="shared" ref="AA61" si="589">Z61/$AH61</f>
        <v>0</v>
      </c>
      <c r="AB61" s="12">
        <v>0</v>
      </c>
      <c r="AC61" s="2">
        <f t="shared" ref="AC61" si="590">AB61/$AH61</f>
        <v>0</v>
      </c>
      <c r="AD61" s="12">
        <v>1</v>
      </c>
      <c r="AE61" s="2">
        <f t="shared" ref="AE61" si="591">AD61/$AH61</f>
        <v>1.0449320794148381E-3</v>
      </c>
      <c r="AF61" s="12">
        <v>14</v>
      </c>
      <c r="AG61" s="2">
        <f t="shared" ref="AG61" si="592">AF61/$AH61</f>
        <v>1.4629049111807733E-2</v>
      </c>
      <c r="AH61" s="12">
        <v>957</v>
      </c>
      <c r="AI61" s="1" t="str">
        <f t="shared" si="12"/>
        <v>AA</v>
      </c>
    </row>
    <row r="62" spans="1:35" x14ac:dyDescent="0.2">
      <c r="A62" s="1">
        <v>2</v>
      </c>
      <c r="B62" s="1">
        <v>11</v>
      </c>
      <c r="C62" s="1">
        <v>2011</v>
      </c>
      <c r="D62" s="12">
        <v>282</v>
      </c>
      <c r="E62" s="2">
        <f t="shared" si="0"/>
        <v>0.65277777777777779</v>
      </c>
      <c r="F62" s="12">
        <v>35</v>
      </c>
      <c r="G62" s="2">
        <f t="shared" si="0"/>
        <v>8.1018518518518517E-2</v>
      </c>
      <c r="H62" s="12">
        <v>12</v>
      </c>
      <c r="I62" s="2">
        <f t="shared" ref="I62" si="593">H62/$P62</f>
        <v>2.7777777777777776E-2</v>
      </c>
      <c r="J62" s="12">
        <v>95</v>
      </c>
      <c r="K62" s="2">
        <f t="shared" ref="K62" si="594">J62/$P62</f>
        <v>0.21990740740740741</v>
      </c>
      <c r="L62" s="12">
        <v>8</v>
      </c>
      <c r="M62" s="2">
        <f t="shared" ref="M62" si="595">L62/$P62</f>
        <v>1.8518518518518517E-2</v>
      </c>
      <c r="N62" s="12">
        <v>0</v>
      </c>
      <c r="O62" s="2">
        <f t="shared" ref="O62" si="596">N62/$P62</f>
        <v>0</v>
      </c>
      <c r="P62" s="12">
        <v>432</v>
      </c>
      <c r="R62" s="12">
        <v>782</v>
      </c>
      <c r="S62" s="2">
        <f t="shared" si="5"/>
        <v>0.64098360655737707</v>
      </c>
      <c r="T62" s="12">
        <v>151</v>
      </c>
      <c r="U62" s="2">
        <f t="shared" si="5"/>
        <v>0.12377049180327869</v>
      </c>
      <c r="V62" s="12">
        <v>75</v>
      </c>
      <c r="W62" s="2">
        <f t="shared" ref="W62" si="597">V62/$AH62</f>
        <v>6.1475409836065573E-2</v>
      </c>
      <c r="X62" s="12">
        <v>176</v>
      </c>
      <c r="Y62" s="2">
        <f t="shared" ref="Y62" si="598">X62/$AH62</f>
        <v>0.14426229508196722</v>
      </c>
      <c r="Z62" s="12">
        <v>1</v>
      </c>
      <c r="AA62" s="2">
        <f t="shared" ref="AA62" si="599">Z62/$AH62</f>
        <v>8.1967213114754098E-4</v>
      </c>
      <c r="AB62" s="12">
        <v>1</v>
      </c>
      <c r="AC62" s="2">
        <f t="shared" ref="AC62" si="600">AB62/$AH62</f>
        <v>8.1967213114754098E-4</v>
      </c>
      <c r="AD62" s="12">
        <v>3</v>
      </c>
      <c r="AE62" s="2">
        <f t="shared" ref="AE62" si="601">AD62/$AH62</f>
        <v>2.4590163934426232E-3</v>
      </c>
      <c r="AF62" s="12">
        <v>32</v>
      </c>
      <c r="AG62" s="2">
        <f t="shared" ref="AG62" si="602">AF62/$AH62</f>
        <v>2.6229508196721311E-2</v>
      </c>
      <c r="AH62" s="12">
        <v>1220</v>
      </c>
      <c r="AI62" s="1" t="str">
        <f t="shared" si="12"/>
        <v>White</v>
      </c>
    </row>
    <row r="63" spans="1:35" x14ac:dyDescent="0.2">
      <c r="A63" s="1">
        <v>2</v>
      </c>
      <c r="B63" s="1">
        <v>12</v>
      </c>
      <c r="C63" s="1">
        <v>2012</v>
      </c>
      <c r="D63" s="12">
        <v>263</v>
      </c>
      <c r="E63" s="2">
        <f t="shared" si="0"/>
        <v>0.67783505154639179</v>
      </c>
      <c r="F63" s="12">
        <v>28</v>
      </c>
      <c r="G63" s="2">
        <f t="shared" si="0"/>
        <v>7.2164948453608241E-2</v>
      </c>
      <c r="H63" s="12">
        <v>2</v>
      </c>
      <c r="I63" s="2">
        <f t="shared" ref="I63" si="603">H63/$P63</f>
        <v>5.1546391752577319E-3</v>
      </c>
      <c r="J63" s="12">
        <v>91</v>
      </c>
      <c r="K63" s="2">
        <f t="shared" ref="K63" si="604">J63/$P63</f>
        <v>0.2345360824742268</v>
      </c>
      <c r="L63" s="12">
        <v>5</v>
      </c>
      <c r="M63" s="2">
        <f t="shared" ref="M63" si="605">L63/$P63</f>
        <v>1.2886597938144329E-2</v>
      </c>
      <c r="N63" s="12">
        <v>0</v>
      </c>
      <c r="O63" s="2">
        <f t="shared" ref="O63" si="606">N63/$P63</f>
        <v>0</v>
      </c>
      <c r="P63" s="12">
        <v>388</v>
      </c>
      <c r="R63" s="12">
        <v>2331</v>
      </c>
      <c r="S63" s="2">
        <f t="shared" si="5"/>
        <v>0.52773375594294769</v>
      </c>
      <c r="T63" s="12">
        <v>380</v>
      </c>
      <c r="U63" s="2">
        <f t="shared" si="5"/>
        <v>8.6031242925062257E-2</v>
      </c>
      <c r="V63" s="12">
        <v>278</v>
      </c>
      <c r="W63" s="2">
        <f t="shared" ref="W63" si="607">V63/$AH63</f>
        <v>6.293864613991397E-2</v>
      </c>
      <c r="X63" s="12">
        <v>1239</v>
      </c>
      <c r="Y63" s="2">
        <f t="shared" ref="Y63" si="608">X63/$AH63</f>
        <v>0.28050713153724249</v>
      </c>
      <c r="Z63" s="12">
        <v>10</v>
      </c>
      <c r="AA63" s="2">
        <f t="shared" ref="AA63" si="609">Z63/$AH63</f>
        <v>2.2639800769753225E-3</v>
      </c>
      <c r="AB63" s="12">
        <v>2</v>
      </c>
      <c r="AC63" s="2">
        <f t="shared" ref="AC63" si="610">AB63/$AH63</f>
        <v>4.527960153950645E-4</v>
      </c>
      <c r="AD63" s="12">
        <v>38</v>
      </c>
      <c r="AE63" s="2">
        <f t="shared" ref="AE63" si="611">AD63/$AH63</f>
        <v>8.603124292506226E-3</v>
      </c>
      <c r="AF63" s="12">
        <v>135</v>
      </c>
      <c r="AG63" s="2">
        <f t="shared" ref="AG63" si="612">AF63/$AH63</f>
        <v>3.0563731039166854E-2</v>
      </c>
      <c r="AH63" s="12">
        <v>4417</v>
      </c>
      <c r="AI63" s="1" t="str">
        <f t="shared" si="12"/>
        <v>White</v>
      </c>
    </row>
    <row r="64" spans="1:35" x14ac:dyDescent="0.2">
      <c r="A64" s="1">
        <v>2</v>
      </c>
      <c r="B64" s="1">
        <v>13</v>
      </c>
      <c r="C64" s="1">
        <v>2013</v>
      </c>
      <c r="D64" s="12">
        <v>162</v>
      </c>
      <c r="E64" s="2">
        <f t="shared" si="0"/>
        <v>0.61596958174904948</v>
      </c>
      <c r="F64" s="12">
        <v>15</v>
      </c>
      <c r="G64" s="2">
        <f t="shared" si="0"/>
        <v>5.7034220532319393E-2</v>
      </c>
      <c r="H64" s="12">
        <v>39</v>
      </c>
      <c r="I64" s="2">
        <f t="shared" ref="I64" si="613">H64/$P64</f>
        <v>0.14828897338403041</v>
      </c>
      <c r="J64" s="12">
        <v>34</v>
      </c>
      <c r="K64" s="2">
        <f t="shared" ref="K64" si="614">J64/$P64</f>
        <v>0.12927756653992395</v>
      </c>
      <c r="L64" s="12">
        <v>9</v>
      </c>
      <c r="M64" s="2">
        <f t="shared" ref="M64" si="615">L64/$P64</f>
        <v>3.4220532319391636E-2</v>
      </c>
      <c r="N64" s="12">
        <v>1</v>
      </c>
      <c r="O64" s="2">
        <f t="shared" ref="O64" si="616">N64/$P64</f>
        <v>3.8022813688212928E-3</v>
      </c>
      <c r="P64" s="12">
        <v>263</v>
      </c>
      <c r="R64" s="12">
        <v>1344</v>
      </c>
      <c r="S64" s="2">
        <f t="shared" si="5"/>
        <v>0.49722530521642622</v>
      </c>
      <c r="T64" s="12">
        <v>617</v>
      </c>
      <c r="U64" s="2">
        <f t="shared" si="5"/>
        <v>0.22826489086200519</v>
      </c>
      <c r="V64" s="12">
        <v>190</v>
      </c>
      <c r="W64" s="2">
        <f t="shared" ref="W64" si="617">V64/$AH64</f>
        <v>7.0292267850536438E-2</v>
      </c>
      <c r="X64" s="12">
        <v>491</v>
      </c>
      <c r="Y64" s="2">
        <f t="shared" ref="Y64" si="618">X64/$AH64</f>
        <v>0.18165001849796522</v>
      </c>
      <c r="Z64" s="12">
        <v>3</v>
      </c>
      <c r="AA64" s="2">
        <f t="shared" ref="AA64" si="619">Z64/$AH64</f>
        <v>1.1098779134295228E-3</v>
      </c>
      <c r="AB64" s="12">
        <v>4</v>
      </c>
      <c r="AC64" s="2">
        <f t="shared" ref="AC64" si="620">AB64/$AH64</f>
        <v>1.4798372179060304E-3</v>
      </c>
      <c r="AD64" s="12">
        <v>5</v>
      </c>
      <c r="AE64" s="2">
        <f t="shared" ref="AE64" si="621">AD64/$AH64</f>
        <v>1.849796522382538E-3</v>
      </c>
      <c r="AF64" s="12">
        <v>49</v>
      </c>
      <c r="AG64" s="2">
        <f t="shared" ref="AG64" si="622">AF64/$AH64</f>
        <v>1.812800591934887E-2</v>
      </c>
      <c r="AH64" s="12">
        <v>2703</v>
      </c>
      <c r="AI64" s="1" t="str">
        <f t="shared" si="12"/>
        <v>Mixed</v>
      </c>
    </row>
    <row r="65" spans="1:35" x14ac:dyDescent="0.2">
      <c r="A65" s="1">
        <v>2</v>
      </c>
      <c r="B65" s="1">
        <v>14</v>
      </c>
      <c r="C65" s="1">
        <v>2014</v>
      </c>
      <c r="D65" s="12">
        <v>187</v>
      </c>
      <c r="E65" s="2">
        <f t="shared" si="0"/>
        <v>0.61716171617161719</v>
      </c>
      <c r="F65" s="12">
        <v>22</v>
      </c>
      <c r="G65" s="2">
        <f t="shared" si="0"/>
        <v>7.2607260726072612E-2</v>
      </c>
      <c r="H65" s="12">
        <v>43</v>
      </c>
      <c r="I65" s="2">
        <f t="shared" ref="I65" si="623">H65/$P65</f>
        <v>0.14191419141914191</v>
      </c>
      <c r="J65" s="12">
        <v>34</v>
      </c>
      <c r="K65" s="2">
        <f t="shared" ref="K65" si="624">J65/$P65</f>
        <v>0.11221122112211221</v>
      </c>
      <c r="L65" s="12">
        <v>12</v>
      </c>
      <c r="M65" s="2">
        <f t="shared" ref="M65" si="625">L65/$P65</f>
        <v>3.9603960396039604E-2</v>
      </c>
      <c r="N65" s="12">
        <v>5</v>
      </c>
      <c r="O65" s="2">
        <f t="shared" ref="O65" si="626">N65/$P65</f>
        <v>1.65016501650165E-2</v>
      </c>
      <c r="P65" s="12">
        <v>303</v>
      </c>
      <c r="R65" s="12">
        <v>111</v>
      </c>
      <c r="S65" s="2">
        <f t="shared" si="5"/>
        <v>9.8666666666666666E-2</v>
      </c>
      <c r="T65" s="12">
        <v>804</v>
      </c>
      <c r="U65" s="2">
        <f t="shared" si="5"/>
        <v>0.71466666666666667</v>
      </c>
      <c r="V65" s="12">
        <v>34</v>
      </c>
      <c r="W65" s="2">
        <f t="shared" ref="W65" si="627">V65/$AH65</f>
        <v>3.0222222222222223E-2</v>
      </c>
      <c r="X65" s="12">
        <v>148</v>
      </c>
      <c r="Y65" s="2">
        <f t="shared" ref="Y65" si="628">X65/$AH65</f>
        <v>0.13155555555555556</v>
      </c>
      <c r="Z65" s="12">
        <v>7</v>
      </c>
      <c r="AA65" s="2">
        <f t="shared" ref="AA65" si="629">Z65/$AH65</f>
        <v>6.2222222222222219E-3</v>
      </c>
      <c r="AB65" s="12">
        <v>0</v>
      </c>
      <c r="AC65" s="2">
        <f t="shared" ref="AC65" si="630">AB65/$AH65</f>
        <v>0</v>
      </c>
      <c r="AD65" s="12">
        <v>0</v>
      </c>
      <c r="AE65" s="2">
        <f t="shared" ref="AE65" si="631">AD65/$AH65</f>
        <v>0</v>
      </c>
      <c r="AF65" s="12">
        <v>22</v>
      </c>
      <c r="AG65" s="2">
        <f t="shared" ref="AG65" si="632">AF65/$AH65</f>
        <v>1.9555555555555555E-2</v>
      </c>
      <c r="AH65" s="12">
        <v>1125</v>
      </c>
      <c r="AI65" s="1" t="str">
        <f t="shared" si="12"/>
        <v>AA</v>
      </c>
    </row>
    <row r="66" spans="1:35" x14ac:dyDescent="0.2">
      <c r="A66" s="1">
        <v>2</v>
      </c>
      <c r="B66" s="1">
        <v>15</v>
      </c>
      <c r="C66" s="1">
        <v>2015</v>
      </c>
      <c r="D66" s="12">
        <v>73</v>
      </c>
      <c r="E66" s="2">
        <f t="shared" si="0"/>
        <v>0.60833333333333328</v>
      </c>
      <c r="F66" s="12">
        <v>7</v>
      </c>
      <c r="G66" s="2">
        <f t="shared" si="0"/>
        <v>5.8333333333333334E-2</v>
      </c>
      <c r="H66" s="12">
        <v>22</v>
      </c>
      <c r="I66" s="2">
        <f t="shared" ref="I66" si="633">H66/$P66</f>
        <v>0.18333333333333332</v>
      </c>
      <c r="J66" s="12">
        <v>13</v>
      </c>
      <c r="K66" s="2">
        <f t="shared" ref="K66" si="634">J66/$P66</f>
        <v>0.10833333333333334</v>
      </c>
      <c r="L66" s="12">
        <v>5</v>
      </c>
      <c r="M66" s="2">
        <f t="shared" ref="M66" si="635">L66/$P66</f>
        <v>4.1666666666666664E-2</v>
      </c>
      <c r="N66" s="12">
        <v>0</v>
      </c>
      <c r="O66" s="2">
        <f t="shared" ref="O66" si="636">N66/$P66</f>
        <v>0</v>
      </c>
      <c r="P66" s="12">
        <v>120</v>
      </c>
      <c r="R66" s="12">
        <v>29</v>
      </c>
      <c r="S66" s="2">
        <f t="shared" si="5"/>
        <v>3.4688995215311005E-2</v>
      </c>
      <c r="T66" s="12">
        <v>759</v>
      </c>
      <c r="U66" s="2">
        <f t="shared" si="5"/>
        <v>0.90789473684210531</v>
      </c>
      <c r="V66" s="12">
        <v>28</v>
      </c>
      <c r="W66" s="2">
        <f t="shared" ref="W66" si="637">V66/$AH66</f>
        <v>3.3492822966507178E-2</v>
      </c>
      <c r="X66" s="12">
        <v>12</v>
      </c>
      <c r="Y66" s="2">
        <f t="shared" ref="Y66" si="638">X66/$AH66</f>
        <v>1.4354066985645933E-2</v>
      </c>
      <c r="Z66" s="12">
        <v>1</v>
      </c>
      <c r="AA66" s="2">
        <f t="shared" ref="AA66" si="639">Z66/$AH66</f>
        <v>1.1961722488038277E-3</v>
      </c>
      <c r="AB66" s="12">
        <v>0</v>
      </c>
      <c r="AC66" s="2">
        <f t="shared" ref="AC66" si="640">AB66/$AH66</f>
        <v>0</v>
      </c>
      <c r="AD66" s="12">
        <v>1</v>
      </c>
      <c r="AE66" s="2">
        <f t="shared" ref="AE66" si="641">AD66/$AH66</f>
        <v>1.1961722488038277E-3</v>
      </c>
      <c r="AF66" s="12">
        <v>7</v>
      </c>
      <c r="AG66" s="2">
        <f t="shared" ref="AG66" si="642">AF66/$AH66</f>
        <v>8.3732057416267946E-3</v>
      </c>
      <c r="AH66" s="12">
        <v>836</v>
      </c>
      <c r="AI66" s="1" t="str">
        <f t="shared" si="12"/>
        <v>AA</v>
      </c>
    </row>
    <row r="67" spans="1:35" x14ac:dyDescent="0.2">
      <c r="A67" s="1">
        <v>2</v>
      </c>
      <c r="B67" s="1">
        <v>16</v>
      </c>
      <c r="C67" s="1">
        <v>2016</v>
      </c>
      <c r="D67" s="12">
        <v>243</v>
      </c>
      <c r="E67" s="2">
        <f t="shared" ref="E67:G130" si="643">D67/$P67</f>
        <v>0.66942148760330578</v>
      </c>
      <c r="F67" s="12">
        <v>32</v>
      </c>
      <c r="G67" s="2">
        <f t="shared" si="643"/>
        <v>8.8154269972451793E-2</v>
      </c>
      <c r="H67" s="12">
        <v>6</v>
      </c>
      <c r="I67" s="2">
        <f t="shared" ref="I67" si="644">H67/$P67</f>
        <v>1.6528925619834711E-2</v>
      </c>
      <c r="J67" s="12">
        <v>80</v>
      </c>
      <c r="K67" s="2">
        <f t="shared" ref="K67" si="645">J67/$P67</f>
        <v>0.22038567493112948</v>
      </c>
      <c r="L67" s="12">
        <v>1</v>
      </c>
      <c r="M67" s="2">
        <f t="shared" ref="M67" si="646">L67/$P67</f>
        <v>2.7548209366391185E-3</v>
      </c>
      <c r="N67" s="12">
        <v>1</v>
      </c>
      <c r="O67" s="2">
        <f t="shared" ref="O67" si="647">N67/$P67</f>
        <v>2.7548209366391185E-3</v>
      </c>
      <c r="P67" s="12">
        <v>363</v>
      </c>
      <c r="R67" s="12">
        <v>1732</v>
      </c>
      <c r="S67" s="2">
        <f t="shared" ref="S67:U130" si="648">R67/$AH67</f>
        <v>0.61615083600142295</v>
      </c>
      <c r="T67" s="12">
        <v>362</v>
      </c>
      <c r="U67" s="2">
        <f t="shared" si="648"/>
        <v>0.1287797936677339</v>
      </c>
      <c r="V67" s="12">
        <v>227</v>
      </c>
      <c r="W67" s="2">
        <f t="shared" ref="W67" si="649">V67/$AH67</f>
        <v>8.0754180007114901E-2</v>
      </c>
      <c r="X67" s="12">
        <v>429</v>
      </c>
      <c r="Y67" s="2">
        <f t="shared" ref="Y67" si="650">X67/$AH67</f>
        <v>0.15261472785485591</v>
      </c>
      <c r="Z67" s="12">
        <v>2</v>
      </c>
      <c r="AA67" s="2">
        <f t="shared" ref="AA67" si="651">Z67/$AH67</f>
        <v>7.1149057274991104E-4</v>
      </c>
      <c r="AB67" s="12">
        <v>1</v>
      </c>
      <c r="AC67" s="2">
        <f t="shared" ref="AC67" si="652">AB67/$AH67</f>
        <v>3.5574528637495552E-4</v>
      </c>
      <c r="AD67" s="12">
        <v>5</v>
      </c>
      <c r="AE67" s="2">
        <f t="shared" ref="AE67" si="653">AD67/$AH67</f>
        <v>1.7787264318747777E-3</v>
      </c>
      <c r="AF67" s="12">
        <v>49</v>
      </c>
      <c r="AG67" s="2">
        <f t="shared" ref="AG67" si="654">AF67/$AH67</f>
        <v>1.7431519032372823E-2</v>
      </c>
      <c r="AH67" s="12">
        <v>2811</v>
      </c>
      <c r="AI67" s="1" t="str">
        <f t="shared" ref="AI67:AI130" si="655">IF(S67 &gt; 0.5,"White",IF(U67 &gt;0.5,"AA",IF(W67 &gt; 0.5,"Hisp","Mixed")))</f>
        <v>White</v>
      </c>
    </row>
    <row r="68" spans="1:35" x14ac:dyDescent="0.2">
      <c r="A68" s="1">
        <v>2</v>
      </c>
      <c r="B68" s="1">
        <v>17</v>
      </c>
      <c r="C68" s="1">
        <v>2017</v>
      </c>
      <c r="D68" s="12">
        <v>95</v>
      </c>
      <c r="E68" s="2">
        <f t="shared" si="643"/>
        <v>0.59006211180124224</v>
      </c>
      <c r="F68" s="12">
        <v>4</v>
      </c>
      <c r="G68" s="2">
        <f t="shared" si="643"/>
        <v>2.4844720496894408E-2</v>
      </c>
      <c r="H68" s="12">
        <v>20</v>
      </c>
      <c r="I68" s="2">
        <f t="shared" ref="I68" si="656">H68/$P68</f>
        <v>0.12422360248447205</v>
      </c>
      <c r="J68" s="12">
        <v>20</v>
      </c>
      <c r="K68" s="2">
        <f t="shared" ref="K68" si="657">J68/$P68</f>
        <v>0.12422360248447205</v>
      </c>
      <c r="L68" s="12">
        <v>20</v>
      </c>
      <c r="M68" s="2">
        <f t="shared" ref="M68" si="658">L68/$P68</f>
        <v>0.12422360248447205</v>
      </c>
      <c r="N68" s="12">
        <v>2</v>
      </c>
      <c r="O68" s="2">
        <f t="shared" ref="O68" si="659">N68/$P68</f>
        <v>1.2422360248447204E-2</v>
      </c>
      <c r="P68" s="12">
        <v>161</v>
      </c>
      <c r="R68" s="12">
        <v>92</v>
      </c>
      <c r="S68" s="2">
        <f t="shared" si="648"/>
        <v>9.3877551020408165E-2</v>
      </c>
      <c r="T68" s="12">
        <v>780</v>
      </c>
      <c r="U68" s="2">
        <f t="shared" si="648"/>
        <v>0.79591836734693877</v>
      </c>
      <c r="V68" s="12">
        <v>56</v>
      </c>
      <c r="W68" s="2">
        <f t="shared" ref="W68" si="660">V68/$AH68</f>
        <v>5.7142857142857141E-2</v>
      </c>
      <c r="X68" s="12">
        <v>33</v>
      </c>
      <c r="Y68" s="2">
        <f t="shared" ref="Y68" si="661">X68/$AH68</f>
        <v>3.3673469387755103E-2</v>
      </c>
      <c r="Z68" s="12">
        <v>3</v>
      </c>
      <c r="AA68" s="2">
        <f t="shared" ref="AA68" si="662">Z68/$AH68</f>
        <v>3.0612244897959182E-3</v>
      </c>
      <c r="AB68" s="12">
        <v>0</v>
      </c>
      <c r="AC68" s="2">
        <f t="shared" ref="AC68" si="663">AB68/$AH68</f>
        <v>0</v>
      </c>
      <c r="AD68" s="12">
        <v>2</v>
      </c>
      <c r="AE68" s="2">
        <f t="shared" ref="AE68" si="664">AD68/$AH68</f>
        <v>2.0408163265306124E-3</v>
      </c>
      <c r="AF68" s="12">
        <v>14</v>
      </c>
      <c r="AG68" s="2">
        <f t="shared" ref="AG68" si="665">AF68/$AH68</f>
        <v>1.4285714285714285E-2</v>
      </c>
      <c r="AH68" s="12">
        <v>980</v>
      </c>
      <c r="AI68" s="1" t="str">
        <f t="shared" si="655"/>
        <v>AA</v>
      </c>
    </row>
    <row r="69" spans="1:35" x14ac:dyDescent="0.2">
      <c r="A69" s="1">
        <v>2</v>
      </c>
      <c r="B69" s="1">
        <v>18</v>
      </c>
      <c r="C69" s="1">
        <v>2018</v>
      </c>
      <c r="D69" s="12">
        <v>225</v>
      </c>
      <c r="E69" s="2">
        <f t="shared" si="643"/>
        <v>0.6559766763848397</v>
      </c>
      <c r="F69" s="12">
        <v>17</v>
      </c>
      <c r="G69" s="2">
        <f t="shared" si="643"/>
        <v>4.9562682215743441E-2</v>
      </c>
      <c r="H69" s="12">
        <v>14</v>
      </c>
      <c r="I69" s="2">
        <f t="shared" ref="I69" si="666">H69/$P69</f>
        <v>4.0816326530612242E-2</v>
      </c>
      <c r="J69" s="12">
        <v>87</v>
      </c>
      <c r="K69" s="2">
        <f t="shared" ref="K69" si="667">J69/$P69</f>
        <v>0.25364431486880468</v>
      </c>
      <c r="L69" s="12">
        <v>0</v>
      </c>
      <c r="M69" s="2">
        <f t="shared" ref="M69" si="668">L69/$P69</f>
        <v>0</v>
      </c>
      <c r="N69" s="12">
        <v>0</v>
      </c>
      <c r="O69" s="2">
        <f t="shared" ref="O69" si="669">N69/$P69</f>
        <v>0</v>
      </c>
      <c r="P69" s="12">
        <v>343</v>
      </c>
      <c r="R69" s="12">
        <v>4950</v>
      </c>
      <c r="S69" s="2">
        <f t="shared" si="648"/>
        <v>0.5339229856541905</v>
      </c>
      <c r="T69" s="12">
        <v>2106</v>
      </c>
      <c r="U69" s="2">
        <f t="shared" si="648"/>
        <v>0.2271599611692374</v>
      </c>
      <c r="V69" s="12">
        <v>558</v>
      </c>
      <c r="W69" s="2">
        <f t="shared" ref="W69" si="670">V69/$AH69</f>
        <v>6.0187682019199655E-2</v>
      </c>
      <c r="X69" s="12">
        <v>1390</v>
      </c>
      <c r="Y69" s="2">
        <f t="shared" ref="Y69" si="671">X69/$AH69</f>
        <v>0.14992988890087369</v>
      </c>
      <c r="Z69" s="12">
        <v>8</v>
      </c>
      <c r="AA69" s="2">
        <f t="shared" ref="AA69" si="672">Z69/$AH69</f>
        <v>8.629058354007119E-4</v>
      </c>
      <c r="AB69" s="12">
        <v>2</v>
      </c>
      <c r="AC69" s="2">
        <f t="shared" ref="AC69" si="673">AB69/$AH69</f>
        <v>2.1572645885017797E-4</v>
      </c>
      <c r="AD69" s="12">
        <v>23</v>
      </c>
      <c r="AE69" s="2">
        <f t="shared" ref="AE69" si="674">AD69/$AH69</f>
        <v>2.4808542767770468E-3</v>
      </c>
      <c r="AF69" s="12">
        <v>234</v>
      </c>
      <c r="AG69" s="2">
        <f t="shared" ref="AG69" si="675">AF69/$AH69</f>
        <v>2.5239995685470824E-2</v>
      </c>
      <c r="AH69" s="12">
        <v>9271</v>
      </c>
      <c r="AI69" s="1" t="str">
        <f t="shared" si="655"/>
        <v>White</v>
      </c>
    </row>
    <row r="70" spans="1:35" x14ac:dyDescent="0.2">
      <c r="A70" s="1">
        <v>2</v>
      </c>
      <c r="B70" s="1">
        <v>19</v>
      </c>
      <c r="C70" s="1">
        <v>2019</v>
      </c>
      <c r="D70" s="12">
        <v>300</v>
      </c>
      <c r="E70" s="2">
        <f t="shared" si="643"/>
        <v>0.65217391304347827</v>
      </c>
      <c r="F70" s="12">
        <v>24</v>
      </c>
      <c r="G70" s="2">
        <f t="shared" si="643"/>
        <v>5.2173913043478258E-2</v>
      </c>
      <c r="H70" s="12">
        <v>7</v>
      </c>
      <c r="I70" s="2">
        <f t="shared" ref="I70" si="676">H70/$P70</f>
        <v>1.5217391304347827E-2</v>
      </c>
      <c r="J70" s="12">
        <v>122</v>
      </c>
      <c r="K70" s="2">
        <f t="shared" ref="K70" si="677">J70/$P70</f>
        <v>0.26521739130434785</v>
      </c>
      <c r="L70" s="12">
        <v>4</v>
      </c>
      <c r="M70" s="2">
        <f t="shared" ref="M70" si="678">L70/$P70</f>
        <v>8.6956521739130436E-3</v>
      </c>
      <c r="N70" s="12">
        <v>3</v>
      </c>
      <c r="O70" s="2">
        <f t="shared" ref="O70" si="679">N70/$P70</f>
        <v>6.5217391304347823E-3</v>
      </c>
      <c r="P70" s="12">
        <v>460</v>
      </c>
      <c r="R70" s="12">
        <v>772</v>
      </c>
      <c r="S70" s="2">
        <f t="shared" si="648"/>
        <v>0.50923482849604218</v>
      </c>
      <c r="T70" s="12">
        <v>393</v>
      </c>
      <c r="U70" s="2">
        <f t="shared" si="648"/>
        <v>0.25923482849604224</v>
      </c>
      <c r="V70" s="12">
        <v>92</v>
      </c>
      <c r="W70" s="2">
        <f t="shared" ref="W70" si="680">V70/$AH70</f>
        <v>6.0686015831134567E-2</v>
      </c>
      <c r="X70" s="12">
        <v>218</v>
      </c>
      <c r="Y70" s="2">
        <f t="shared" ref="Y70" si="681">X70/$AH70</f>
        <v>0.14379947229551451</v>
      </c>
      <c r="Z70" s="12">
        <v>1</v>
      </c>
      <c r="AA70" s="2">
        <f t="shared" ref="AA70" si="682">Z70/$AH70</f>
        <v>6.5963060686015829E-4</v>
      </c>
      <c r="AB70" s="12">
        <v>0</v>
      </c>
      <c r="AC70" s="2">
        <f t="shared" ref="AC70" si="683">AB70/$AH70</f>
        <v>0</v>
      </c>
      <c r="AD70" s="12">
        <v>5</v>
      </c>
      <c r="AE70" s="2">
        <f t="shared" ref="AE70" si="684">AD70/$AH70</f>
        <v>3.2981530343007917E-3</v>
      </c>
      <c r="AF70" s="12">
        <v>35</v>
      </c>
      <c r="AG70" s="2">
        <f t="shared" ref="AG70" si="685">AF70/$AH70</f>
        <v>2.308707124010554E-2</v>
      </c>
      <c r="AH70" s="12">
        <v>1516</v>
      </c>
      <c r="AI70" s="1" t="str">
        <f t="shared" si="655"/>
        <v>White</v>
      </c>
    </row>
    <row r="71" spans="1:35" x14ac:dyDescent="0.2">
      <c r="A71" s="1">
        <v>2</v>
      </c>
      <c r="B71" s="1">
        <v>20</v>
      </c>
      <c r="C71" s="1">
        <v>2020</v>
      </c>
      <c r="D71" s="12">
        <v>253</v>
      </c>
      <c r="E71" s="2">
        <f t="shared" si="643"/>
        <v>0.65544041450777202</v>
      </c>
      <c r="F71" s="12">
        <v>19</v>
      </c>
      <c r="G71" s="2">
        <f t="shared" si="643"/>
        <v>4.9222797927461141E-2</v>
      </c>
      <c r="H71" s="12">
        <v>69</v>
      </c>
      <c r="I71" s="2">
        <f t="shared" ref="I71" si="686">H71/$P71</f>
        <v>0.17875647668393782</v>
      </c>
      <c r="J71" s="12">
        <v>36</v>
      </c>
      <c r="K71" s="2">
        <f t="shared" ref="K71" si="687">J71/$P71</f>
        <v>9.3264248704663211E-2</v>
      </c>
      <c r="L71" s="12">
        <v>10</v>
      </c>
      <c r="M71" s="2">
        <f t="shared" ref="M71" si="688">L71/$P71</f>
        <v>2.5906735751295335E-2</v>
      </c>
      <c r="N71" s="12">
        <v>1</v>
      </c>
      <c r="O71" s="2">
        <f t="shared" ref="O71" si="689">N71/$P71</f>
        <v>2.5906735751295338E-3</v>
      </c>
      <c r="P71" s="12">
        <v>386</v>
      </c>
      <c r="R71" s="12">
        <v>1155</v>
      </c>
      <c r="S71" s="2">
        <f t="shared" si="648"/>
        <v>0.4251012145748988</v>
      </c>
      <c r="T71" s="12">
        <v>907</v>
      </c>
      <c r="U71" s="2">
        <f t="shared" si="648"/>
        <v>0.33382407066617592</v>
      </c>
      <c r="V71" s="12">
        <v>151</v>
      </c>
      <c r="W71" s="2">
        <f t="shared" ref="W71" si="690">V71/$AH71</f>
        <v>5.5576002944423997E-2</v>
      </c>
      <c r="X71" s="12">
        <v>421</v>
      </c>
      <c r="Y71" s="2">
        <f t="shared" ref="Y71" si="691">X71/$AH71</f>
        <v>0.15495031284504968</v>
      </c>
      <c r="Z71" s="12">
        <v>2</v>
      </c>
      <c r="AA71" s="2">
        <f t="shared" ref="AA71" si="692">Z71/$AH71</f>
        <v>7.3610599926389399E-4</v>
      </c>
      <c r="AB71" s="12">
        <v>0</v>
      </c>
      <c r="AC71" s="2">
        <f t="shared" ref="AC71" si="693">AB71/$AH71</f>
        <v>0</v>
      </c>
      <c r="AD71" s="12">
        <v>8</v>
      </c>
      <c r="AE71" s="2">
        <f t="shared" ref="AE71" si="694">AD71/$AH71</f>
        <v>2.944423997055576E-3</v>
      </c>
      <c r="AF71" s="12">
        <v>69</v>
      </c>
      <c r="AG71" s="2">
        <f t="shared" ref="AG71" si="695">AF71/$AH71</f>
        <v>2.5395656974604344E-2</v>
      </c>
      <c r="AH71" s="12">
        <v>2717</v>
      </c>
      <c r="AI71" s="1" t="str">
        <f t="shared" si="655"/>
        <v>Mixed</v>
      </c>
    </row>
    <row r="72" spans="1:35" x14ac:dyDescent="0.2">
      <c r="A72" s="1">
        <v>2</v>
      </c>
      <c r="B72" s="1">
        <v>21</v>
      </c>
      <c r="C72" s="1">
        <v>2021</v>
      </c>
      <c r="D72" s="12">
        <v>204</v>
      </c>
      <c r="E72" s="2">
        <f t="shared" si="643"/>
        <v>0.66885245901639345</v>
      </c>
      <c r="F72" s="12">
        <v>20</v>
      </c>
      <c r="G72" s="2">
        <f t="shared" si="643"/>
        <v>6.5573770491803282E-2</v>
      </c>
      <c r="H72" s="12">
        <v>54</v>
      </c>
      <c r="I72" s="2">
        <f t="shared" ref="I72" si="696">H72/$P72</f>
        <v>0.17704918032786884</v>
      </c>
      <c r="J72" s="12">
        <v>16</v>
      </c>
      <c r="K72" s="2">
        <f t="shared" ref="K72" si="697">J72/$P72</f>
        <v>5.2459016393442623E-2</v>
      </c>
      <c r="L72" s="12">
        <v>9</v>
      </c>
      <c r="M72" s="2">
        <f t="shared" ref="M72" si="698">L72/$P72</f>
        <v>2.9508196721311476E-2</v>
      </c>
      <c r="N72" s="12">
        <v>2</v>
      </c>
      <c r="O72" s="2">
        <f t="shared" ref="O72" si="699">N72/$P72</f>
        <v>6.5573770491803279E-3</v>
      </c>
      <c r="P72" s="12">
        <v>305</v>
      </c>
      <c r="R72" s="12">
        <v>174</v>
      </c>
      <c r="S72" s="2">
        <f t="shared" si="648"/>
        <v>0.50728862973760935</v>
      </c>
      <c r="T72" s="12">
        <v>89</v>
      </c>
      <c r="U72" s="2">
        <f t="shared" si="648"/>
        <v>0.25947521865889212</v>
      </c>
      <c r="V72" s="12">
        <v>21</v>
      </c>
      <c r="W72" s="2">
        <f t="shared" ref="W72" si="700">V72/$AH72</f>
        <v>6.1224489795918366E-2</v>
      </c>
      <c r="X72" s="12">
        <v>49</v>
      </c>
      <c r="Y72" s="2">
        <f t="shared" ref="Y72" si="701">X72/$AH72</f>
        <v>0.14285714285714285</v>
      </c>
      <c r="Z72" s="12">
        <v>0</v>
      </c>
      <c r="AA72" s="2">
        <f t="shared" ref="AA72" si="702">Z72/$AH72</f>
        <v>0</v>
      </c>
      <c r="AB72" s="12">
        <v>0</v>
      </c>
      <c r="AC72" s="2">
        <f t="shared" ref="AC72" si="703">AB72/$AH72</f>
        <v>0</v>
      </c>
      <c r="AD72" s="12">
        <v>1</v>
      </c>
      <c r="AE72" s="2">
        <f t="shared" ref="AE72" si="704">AD72/$AH72</f>
        <v>2.9154518950437317E-3</v>
      </c>
      <c r="AF72" s="12">
        <v>8</v>
      </c>
      <c r="AG72" s="2">
        <f t="shared" ref="AG72" si="705">AF72/$AH72</f>
        <v>2.3323615160349854E-2</v>
      </c>
      <c r="AH72" s="12">
        <v>343</v>
      </c>
      <c r="AI72" s="1" t="str">
        <f t="shared" si="655"/>
        <v>White</v>
      </c>
    </row>
    <row r="73" spans="1:35" x14ac:dyDescent="0.2">
      <c r="A73" s="1">
        <v>2</v>
      </c>
      <c r="B73" s="1">
        <v>22</v>
      </c>
      <c r="C73" s="1">
        <v>2022</v>
      </c>
      <c r="D73" s="12">
        <v>312</v>
      </c>
      <c r="E73" s="2">
        <f t="shared" si="643"/>
        <v>0.6887417218543046</v>
      </c>
      <c r="F73" s="12">
        <v>35</v>
      </c>
      <c r="G73" s="2">
        <f t="shared" si="643"/>
        <v>7.7262693156732898E-2</v>
      </c>
      <c r="H73" s="12">
        <v>29</v>
      </c>
      <c r="I73" s="2">
        <f t="shared" ref="I73" si="706">H73/$P73</f>
        <v>6.4017660044150104E-2</v>
      </c>
      <c r="J73" s="12">
        <v>74</v>
      </c>
      <c r="K73" s="2">
        <f t="shared" ref="K73" si="707">J73/$P73</f>
        <v>0.16335540838852097</v>
      </c>
      <c r="L73" s="12">
        <v>3</v>
      </c>
      <c r="M73" s="2">
        <f t="shared" ref="M73" si="708">L73/$P73</f>
        <v>6.6225165562913907E-3</v>
      </c>
      <c r="N73" s="12">
        <v>0</v>
      </c>
      <c r="O73" s="2">
        <f t="shared" ref="O73" si="709">N73/$P73</f>
        <v>0</v>
      </c>
      <c r="P73" s="12">
        <v>453</v>
      </c>
      <c r="R73" s="12">
        <v>862</v>
      </c>
      <c r="S73" s="2">
        <f t="shared" si="648"/>
        <v>0.41224294595887134</v>
      </c>
      <c r="T73" s="12">
        <v>684</v>
      </c>
      <c r="U73" s="2">
        <f t="shared" si="648"/>
        <v>0.32711621233859395</v>
      </c>
      <c r="V73" s="12">
        <v>81</v>
      </c>
      <c r="W73" s="2">
        <f t="shared" ref="W73" si="710">V73/$AH73</f>
        <v>3.8737446197991389E-2</v>
      </c>
      <c r="X73" s="12">
        <v>409</v>
      </c>
      <c r="Y73" s="2">
        <f t="shared" ref="Y73" si="711">X73/$AH73</f>
        <v>0.1956001912960306</v>
      </c>
      <c r="Z73" s="12">
        <v>1</v>
      </c>
      <c r="AA73" s="2">
        <f t="shared" ref="AA73" si="712">Z73/$AH73</f>
        <v>4.7824007651841227E-4</v>
      </c>
      <c r="AB73" s="12">
        <v>0</v>
      </c>
      <c r="AC73" s="2">
        <f t="shared" ref="AC73" si="713">AB73/$AH73</f>
        <v>0</v>
      </c>
      <c r="AD73" s="12">
        <v>4</v>
      </c>
      <c r="AE73" s="2">
        <f t="shared" ref="AE73" si="714">AD73/$AH73</f>
        <v>1.9129603060736491E-3</v>
      </c>
      <c r="AF73" s="12">
        <v>49</v>
      </c>
      <c r="AG73" s="2">
        <f t="shared" ref="AG73" si="715">AF73/$AH73</f>
        <v>2.34337637494022E-2</v>
      </c>
      <c r="AH73" s="12">
        <v>2091</v>
      </c>
      <c r="AI73" s="1" t="str">
        <f t="shared" si="655"/>
        <v>Mixed</v>
      </c>
    </row>
    <row r="74" spans="1:35" x14ac:dyDescent="0.2">
      <c r="A74" s="1">
        <v>2</v>
      </c>
      <c r="B74" s="1">
        <v>23</v>
      </c>
      <c r="C74" s="1">
        <v>2023</v>
      </c>
      <c r="D74" s="12">
        <v>87</v>
      </c>
      <c r="E74" s="2">
        <f t="shared" si="643"/>
        <v>0.52727272727272723</v>
      </c>
      <c r="F74" s="12">
        <v>9</v>
      </c>
      <c r="G74" s="2">
        <f t="shared" si="643"/>
        <v>5.4545454545454543E-2</v>
      </c>
      <c r="H74" s="12">
        <v>34</v>
      </c>
      <c r="I74" s="2">
        <f t="shared" ref="I74" si="716">H74/$P74</f>
        <v>0.20606060606060606</v>
      </c>
      <c r="J74" s="12">
        <v>26</v>
      </c>
      <c r="K74" s="2">
        <f t="shared" ref="K74" si="717">J74/$P74</f>
        <v>0.15757575757575756</v>
      </c>
      <c r="L74" s="12">
        <v>7</v>
      </c>
      <c r="M74" s="2">
        <f t="shared" ref="M74" si="718">L74/$P74</f>
        <v>4.2424242424242427E-2</v>
      </c>
      <c r="N74" s="12">
        <v>2</v>
      </c>
      <c r="O74" s="2">
        <f t="shared" ref="O74" si="719">N74/$P74</f>
        <v>1.2121212121212121E-2</v>
      </c>
      <c r="P74" s="12">
        <v>165</v>
      </c>
      <c r="R74" s="12">
        <v>118</v>
      </c>
      <c r="S74" s="2">
        <f t="shared" si="648"/>
        <v>0.14303030303030304</v>
      </c>
      <c r="T74" s="12">
        <v>586</v>
      </c>
      <c r="U74" s="2">
        <f t="shared" si="648"/>
        <v>0.71030303030303032</v>
      </c>
      <c r="V74" s="12">
        <v>63</v>
      </c>
      <c r="W74" s="2">
        <f t="shared" ref="W74" si="720">V74/$AH74</f>
        <v>7.636363636363637E-2</v>
      </c>
      <c r="X74" s="12">
        <v>35</v>
      </c>
      <c r="Y74" s="2">
        <f t="shared" ref="Y74" si="721">X74/$AH74</f>
        <v>4.2424242424242427E-2</v>
      </c>
      <c r="Z74" s="12">
        <v>4</v>
      </c>
      <c r="AA74" s="2">
        <f t="shared" ref="AA74" si="722">Z74/$AH74</f>
        <v>4.8484848484848485E-3</v>
      </c>
      <c r="AB74" s="12">
        <v>0</v>
      </c>
      <c r="AC74" s="2">
        <f t="shared" ref="AC74" si="723">AB74/$AH74</f>
        <v>0</v>
      </c>
      <c r="AD74" s="12">
        <v>3</v>
      </c>
      <c r="AE74" s="2">
        <f t="shared" ref="AE74" si="724">AD74/$AH74</f>
        <v>3.6363636363636364E-3</v>
      </c>
      <c r="AF74" s="12">
        <v>15</v>
      </c>
      <c r="AG74" s="2">
        <f t="shared" ref="AG74" si="725">AF74/$AH74</f>
        <v>1.8181818181818181E-2</v>
      </c>
      <c r="AH74" s="12">
        <v>825</v>
      </c>
      <c r="AI74" s="1" t="str">
        <f t="shared" si="655"/>
        <v>AA</v>
      </c>
    </row>
    <row r="75" spans="1:35" x14ac:dyDescent="0.2">
      <c r="A75" s="1">
        <v>2</v>
      </c>
      <c r="B75" s="1">
        <v>24</v>
      </c>
      <c r="C75" s="1">
        <v>2024</v>
      </c>
      <c r="D75" s="12">
        <v>101</v>
      </c>
      <c r="E75" s="2">
        <f t="shared" si="643"/>
        <v>0.53439153439153442</v>
      </c>
      <c r="F75" s="12">
        <v>7</v>
      </c>
      <c r="G75" s="2">
        <f t="shared" si="643"/>
        <v>3.7037037037037035E-2</v>
      </c>
      <c r="H75" s="12">
        <v>17</v>
      </c>
      <c r="I75" s="2">
        <f t="shared" ref="I75" si="726">H75/$P75</f>
        <v>8.9947089947089942E-2</v>
      </c>
      <c r="J75" s="12">
        <v>60</v>
      </c>
      <c r="K75" s="2">
        <f t="shared" ref="K75" si="727">J75/$P75</f>
        <v>0.31746031746031744</v>
      </c>
      <c r="L75" s="12">
        <v>3</v>
      </c>
      <c r="M75" s="2">
        <f t="shared" ref="M75" si="728">L75/$P75</f>
        <v>1.5873015873015872E-2</v>
      </c>
      <c r="N75" s="12">
        <v>2</v>
      </c>
      <c r="O75" s="2">
        <f t="shared" ref="O75" si="729">N75/$P75</f>
        <v>1.0582010582010581E-2</v>
      </c>
      <c r="P75" s="12">
        <v>189</v>
      </c>
      <c r="R75" s="12">
        <v>727</v>
      </c>
      <c r="S75" s="2">
        <f t="shared" si="648"/>
        <v>0.64795008912655971</v>
      </c>
      <c r="T75" s="12">
        <v>189</v>
      </c>
      <c r="U75" s="2">
        <f t="shared" si="648"/>
        <v>0.16844919786096257</v>
      </c>
      <c r="V75" s="12">
        <v>86</v>
      </c>
      <c r="W75" s="2">
        <f t="shared" ref="W75" si="730">V75/$AH75</f>
        <v>7.6648841354723704E-2</v>
      </c>
      <c r="X75" s="12">
        <v>87</v>
      </c>
      <c r="Y75" s="2">
        <f t="shared" ref="Y75" si="731">X75/$AH75</f>
        <v>7.7540106951871662E-2</v>
      </c>
      <c r="Z75" s="12">
        <v>3</v>
      </c>
      <c r="AA75" s="2">
        <f t="shared" ref="AA75" si="732">Z75/$AH75</f>
        <v>2.6737967914438501E-3</v>
      </c>
      <c r="AB75" s="12">
        <v>1</v>
      </c>
      <c r="AC75" s="2">
        <f t="shared" ref="AC75" si="733">AB75/$AH75</f>
        <v>8.9126559714795004E-4</v>
      </c>
      <c r="AD75" s="12">
        <v>2</v>
      </c>
      <c r="AE75" s="2">
        <f t="shared" ref="AE75" si="734">AD75/$AH75</f>
        <v>1.7825311942959001E-3</v>
      </c>
      <c r="AF75" s="12">
        <v>27</v>
      </c>
      <c r="AG75" s="2">
        <f t="shared" ref="AG75" si="735">AF75/$AH75</f>
        <v>2.4064171122994651E-2</v>
      </c>
      <c r="AH75" s="12">
        <v>1122</v>
      </c>
      <c r="AI75" s="1" t="str">
        <f t="shared" si="655"/>
        <v>White</v>
      </c>
    </row>
    <row r="76" spans="1:35" x14ac:dyDescent="0.2">
      <c r="A76" s="1">
        <v>2</v>
      </c>
      <c r="B76" s="1">
        <v>25</v>
      </c>
      <c r="C76" s="1">
        <v>2025</v>
      </c>
      <c r="D76" s="12">
        <v>228</v>
      </c>
      <c r="E76" s="2">
        <f t="shared" si="643"/>
        <v>0.62465753424657533</v>
      </c>
      <c r="F76" s="12">
        <v>22</v>
      </c>
      <c r="G76" s="2">
        <f t="shared" si="643"/>
        <v>6.0273972602739728E-2</v>
      </c>
      <c r="H76" s="12">
        <v>37</v>
      </c>
      <c r="I76" s="2">
        <f t="shared" ref="I76" si="736">H76/$P76</f>
        <v>0.10136986301369863</v>
      </c>
      <c r="J76" s="12">
        <v>72</v>
      </c>
      <c r="K76" s="2">
        <f t="shared" ref="K76" si="737">J76/$P76</f>
        <v>0.19726027397260273</v>
      </c>
      <c r="L76" s="12">
        <v>4</v>
      </c>
      <c r="M76" s="2">
        <f t="shared" ref="M76" si="738">L76/$P76</f>
        <v>1.0958904109589041E-2</v>
      </c>
      <c r="N76" s="12">
        <v>2</v>
      </c>
      <c r="O76" s="2">
        <f t="shared" ref="O76" si="739">N76/$P76</f>
        <v>5.4794520547945206E-3</v>
      </c>
      <c r="P76" s="12">
        <v>365</v>
      </c>
      <c r="R76" s="12">
        <v>702</v>
      </c>
      <c r="S76" s="2">
        <f t="shared" si="648"/>
        <v>0.37380191693290737</v>
      </c>
      <c r="T76" s="12">
        <v>667</v>
      </c>
      <c r="U76" s="2">
        <f t="shared" si="648"/>
        <v>0.35516506922257723</v>
      </c>
      <c r="V76" s="12">
        <v>137</v>
      </c>
      <c r="W76" s="2">
        <f t="shared" ref="W76" si="740">V76/$AH76</f>
        <v>7.2949946751863684E-2</v>
      </c>
      <c r="X76" s="12">
        <v>312</v>
      </c>
      <c r="Y76" s="2">
        <f t="shared" ref="Y76" si="741">X76/$AH76</f>
        <v>0.16613418530351437</v>
      </c>
      <c r="Z76" s="12">
        <v>4</v>
      </c>
      <c r="AA76" s="2">
        <f t="shared" ref="AA76" si="742">Z76/$AH76</f>
        <v>2.1299254526091589E-3</v>
      </c>
      <c r="AB76" s="12">
        <v>0</v>
      </c>
      <c r="AC76" s="2">
        <f t="shared" ref="AC76" si="743">AB76/$AH76</f>
        <v>0</v>
      </c>
      <c r="AD76" s="12">
        <v>3</v>
      </c>
      <c r="AE76" s="2">
        <f t="shared" ref="AE76" si="744">AD76/$AH76</f>
        <v>1.5974440894568689E-3</v>
      </c>
      <c r="AF76" s="12">
        <v>52</v>
      </c>
      <c r="AG76" s="2">
        <f t="shared" ref="AG76" si="745">AF76/$AH76</f>
        <v>2.7689030883919063E-2</v>
      </c>
      <c r="AH76" s="12">
        <v>1878</v>
      </c>
      <c r="AI76" s="1" t="str">
        <f t="shared" si="655"/>
        <v>Mixed</v>
      </c>
    </row>
    <row r="77" spans="1:35" x14ac:dyDescent="0.2">
      <c r="A77" s="1">
        <v>2</v>
      </c>
      <c r="B77" s="1">
        <v>26</v>
      </c>
      <c r="C77" s="1">
        <v>2026</v>
      </c>
      <c r="D77" s="12">
        <v>193</v>
      </c>
      <c r="E77" s="2">
        <f t="shared" si="643"/>
        <v>0.63696369636963701</v>
      </c>
      <c r="F77" s="12">
        <v>27</v>
      </c>
      <c r="G77" s="2">
        <f t="shared" si="643"/>
        <v>8.9108910891089105E-2</v>
      </c>
      <c r="H77" s="12">
        <v>28</v>
      </c>
      <c r="I77" s="2">
        <f t="shared" ref="I77" si="746">H77/$P77</f>
        <v>9.2409240924092403E-2</v>
      </c>
      <c r="J77" s="12">
        <v>46</v>
      </c>
      <c r="K77" s="2">
        <f t="shared" ref="K77" si="747">J77/$P77</f>
        <v>0.15181518151815182</v>
      </c>
      <c r="L77" s="12">
        <v>7</v>
      </c>
      <c r="M77" s="2">
        <f t="shared" ref="M77" si="748">L77/$P77</f>
        <v>2.3102310231023101E-2</v>
      </c>
      <c r="N77" s="12">
        <v>2</v>
      </c>
      <c r="O77" s="2">
        <f t="shared" ref="O77" si="749">N77/$P77</f>
        <v>6.6006600660066007E-3</v>
      </c>
      <c r="P77" s="12">
        <v>303</v>
      </c>
      <c r="R77" s="12">
        <v>956</v>
      </c>
      <c r="S77" s="2">
        <f t="shared" si="648"/>
        <v>0.50851063829787235</v>
      </c>
      <c r="T77" s="12">
        <v>488</v>
      </c>
      <c r="U77" s="2">
        <f t="shared" si="648"/>
        <v>0.25957446808510637</v>
      </c>
      <c r="V77" s="12">
        <v>114</v>
      </c>
      <c r="W77" s="2">
        <f t="shared" ref="W77" si="750">V77/$AH77</f>
        <v>6.0638297872340423E-2</v>
      </c>
      <c r="X77" s="12">
        <v>271</v>
      </c>
      <c r="Y77" s="2">
        <f t="shared" ref="Y77" si="751">X77/$AH77</f>
        <v>0.14414893617021277</v>
      </c>
      <c r="Z77" s="12">
        <v>2</v>
      </c>
      <c r="AA77" s="2">
        <f t="shared" ref="AA77" si="752">Z77/$AH77</f>
        <v>1.0638297872340426E-3</v>
      </c>
      <c r="AB77" s="12">
        <v>0</v>
      </c>
      <c r="AC77" s="2">
        <f t="shared" ref="AC77" si="753">AB77/$AH77</f>
        <v>0</v>
      </c>
      <c r="AD77" s="12">
        <v>6</v>
      </c>
      <c r="AE77" s="2">
        <f t="shared" ref="AE77" si="754">AD77/$AH77</f>
        <v>3.1914893617021275E-3</v>
      </c>
      <c r="AF77" s="12">
        <v>43</v>
      </c>
      <c r="AG77" s="2">
        <f t="shared" ref="AG77" si="755">AF77/$AH77</f>
        <v>2.2872340425531913E-2</v>
      </c>
      <c r="AH77" s="12">
        <v>1880</v>
      </c>
      <c r="AI77" s="1" t="str">
        <f t="shared" si="655"/>
        <v>White</v>
      </c>
    </row>
    <row r="78" spans="1:35" x14ac:dyDescent="0.2">
      <c r="A78" s="1">
        <v>2</v>
      </c>
      <c r="B78" s="1">
        <v>27</v>
      </c>
      <c r="C78" s="1">
        <v>2027</v>
      </c>
      <c r="D78" s="12">
        <v>117</v>
      </c>
      <c r="E78" s="2">
        <f t="shared" si="643"/>
        <v>0.66477272727272729</v>
      </c>
      <c r="F78" s="12">
        <v>4</v>
      </c>
      <c r="G78" s="2">
        <f t="shared" si="643"/>
        <v>2.2727272727272728E-2</v>
      </c>
      <c r="H78" s="12">
        <v>22</v>
      </c>
      <c r="I78" s="2">
        <f t="shared" ref="I78" si="756">H78/$P78</f>
        <v>0.125</v>
      </c>
      <c r="J78" s="12">
        <v>15</v>
      </c>
      <c r="K78" s="2">
        <f t="shared" ref="K78" si="757">J78/$P78</f>
        <v>8.5227272727272721E-2</v>
      </c>
      <c r="L78" s="12">
        <v>12</v>
      </c>
      <c r="M78" s="2">
        <f t="shared" ref="M78" si="758">L78/$P78</f>
        <v>6.8181818181818177E-2</v>
      </c>
      <c r="N78" s="12">
        <v>6</v>
      </c>
      <c r="O78" s="2">
        <f t="shared" ref="O78" si="759">N78/$P78</f>
        <v>3.4090909090909088E-2</v>
      </c>
      <c r="P78" s="12">
        <v>176</v>
      </c>
      <c r="R78" s="12">
        <v>38</v>
      </c>
      <c r="S78" s="2">
        <f t="shared" si="648"/>
        <v>4.4392523364485979E-2</v>
      </c>
      <c r="T78" s="12">
        <v>760</v>
      </c>
      <c r="U78" s="2">
        <f t="shared" si="648"/>
        <v>0.88785046728971961</v>
      </c>
      <c r="V78" s="12">
        <v>49</v>
      </c>
      <c r="W78" s="2">
        <f t="shared" ref="W78" si="760">V78/$AH78</f>
        <v>5.7242990654205607E-2</v>
      </c>
      <c r="X78" s="12">
        <v>5</v>
      </c>
      <c r="Y78" s="2">
        <f t="shared" ref="Y78" si="761">X78/$AH78</f>
        <v>5.8411214953271026E-3</v>
      </c>
      <c r="Z78" s="12">
        <v>2</v>
      </c>
      <c r="AA78" s="2">
        <f t="shared" ref="AA78" si="762">Z78/$AH78</f>
        <v>2.3364485981308409E-3</v>
      </c>
      <c r="AB78" s="12">
        <v>0</v>
      </c>
      <c r="AC78" s="2">
        <f t="shared" ref="AC78" si="763">AB78/$AH78</f>
        <v>0</v>
      </c>
      <c r="AD78" s="12">
        <v>1</v>
      </c>
      <c r="AE78" s="2">
        <f t="shared" ref="AE78" si="764">AD78/$AH78</f>
        <v>1.1682242990654205E-3</v>
      </c>
      <c r="AF78" s="12">
        <v>4</v>
      </c>
      <c r="AG78" s="2">
        <f t="shared" ref="AG78" si="765">AF78/$AH78</f>
        <v>4.6728971962616819E-3</v>
      </c>
      <c r="AH78" s="12">
        <v>856</v>
      </c>
      <c r="AI78" s="1" t="str">
        <f t="shared" si="655"/>
        <v>AA</v>
      </c>
    </row>
    <row r="79" spans="1:35" x14ac:dyDescent="0.2">
      <c r="A79" s="1">
        <v>2</v>
      </c>
      <c r="B79" s="1">
        <v>28</v>
      </c>
      <c r="C79" s="1">
        <v>2028</v>
      </c>
      <c r="D79" s="12">
        <v>121</v>
      </c>
      <c r="E79" s="2">
        <f t="shared" si="643"/>
        <v>0.53303964757709255</v>
      </c>
      <c r="F79" s="12">
        <v>23</v>
      </c>
      <c r="G79" s="2">
        <f t="shared" si="643"/>
        <v>0.1013215859030837</v>
      </c>
      <c r="H79" s="12">
        <v>16</v>
      </c>
      <c r="I79" s="2">
        <f t="shared" ref="I79" si="766">H79/$P79</f>
        <v>7.0484581497797363E-2</v>
      </c>
      <c r="J79" s="12">
        <v>65</v>
      </c>
      <c r="K79" s="2">
        <f t="shared" ref="K79" si="767">J79/$P79</f>
        <v>0.28634361233480177</v>
      </c>
      <c r="L79" s="12">
        <v>1</v>
      </c>
      <c r="M79" s="2">
        <f t="shared" ref="M79" si="768">L79/$P79</f>
        <v>4.4052863436123352E-3</v>
      </c>
      <c r="N79" s="12">
        <v>1</v>
      </c>
      <c r="O79" s="2">
        <f t="shared" ref="O79" si="769">N79/$P79</f>
        <v>4.4052863436123352E-3</v>
      </c>
      <c r="P79" s="12">
        <v>227</v>
      </c>
      <c r="R79" s="12">
        <v>1553</v>
      </c>
      <c r="S79" s="2">
        <f t="shared" si="648"/>
        <v>0.48380062305295951</v>
      </c>
      <c r="T79" s="12">
        <v>523</v>
      </c>
      <c r="U79" s="2">
        <f t="shared" si="648"/>
        <v>0.16292834890965732</v>
      </c>
      <c r="V79" s="12">
        <v>322</v>
      </c>
      <c r="W79" s="2">
        <f t="shared" ref="W79" si="770">V79/$AH79</f>
        <v>0.10031152647975078</v>
      </c>
      <c r="X79" s="12">
        <v>677</v>
      </c>
      <c r="Y79" s="2">
        <f t="shared" ref="Y79" si="771">X79/$AH79</f>
        <v>0.21090342679127727</v>
      </c>
      <c r="Z79" s="12">
        <v>7</v>
      </c>
      <c r="AA79" s="2">
        <f t="shared" ref="AA79" si="772">Z79/$AH79</f>
        <v>2.1806853582554517E-3</v>
      </c>
      <c r="AB79" s="12">
        <v>3</v>
      </c>
      <c r="AC79" s="2">
        <f t="shared" ref="AC79" si="773">AB79/$AH79</f>
        <v>9.3457943925233649E-4</v>
      </c>
      <c r="AD79" s="12">
        <v>11</v>
      </c>
      <c r="AE79" s="2">
        <f t="shared" ref="AE79" si="774">AD79/$AH79</f>
        <v>3.426791277258567E-3</v>
      </c>
      <c r="AF79" s="12">
        <v>113</v>
      </c>
      <c r="AG79" s="2">
        <f t="shared" ref="AG79" si="775">AF79/$AH79</f>
        <v>3.5202492211838007E-2</v>
      </c>
      <c r="AH79" s="12">
        <v>3210</v>
      </c>
      <c r="AI79" s="1" t="str">
        <f t="shared" si="655"/>
        <v>Mixed</v>
      </c>
    </row>
    <row r="80" spans="1:35" x14ac:dyDescent="0.2">
      <c r="A80" s="1">
        <v>2</v>
      </c>
      <c r="B80" s="1">
        <v>29</v>
      </c>
      <c r="C80" s="1">
        <v>2029</v>
      </c>
      <c r="D80" s="12">
        <v>115</v>
      </c>
      <c r="E80" s="2">
        <f t="shared" si="643"/>
        <v>0.70987654320987659</v>
      </c>
      <c r="F80" s="12">
        <v>4</v>
      </c>
      <c r="G80" s="2">
        <f t="shared" si="643"/>
        <v>2.4691358024691357E-2</v>
      </c>
      <c r="H80" s="12">
        <v>18</v>
      </c>
      <c r="I80" s="2">
        <f t="shared" ref="I80" si="776">H80/$P80</f>
        <v>0.1111111111111111</v>
      </c>
      <c r="J80" s="12">
        <v>21</v>
      </c>
      <c r="K80" s="2">
        <f t="shared" ref="K80" si="777">J80/$P80</f>
        <v>0.12962962962962962</v>
      </c>
      <c r="L80" s="12">
        <v>4</v>
      </c>
      <c r="M80" s="2">
        <f t="shared" ref="M80" si="778">L80/$P80</f>
        <v>2.4691358024691357E-2</v>
      </c>
      <c r="N80" s="12">
        <v>0</v>
      </c>
      <c r="O80" s="2">
        <f t="shared" ref="O80" si="779">N80/$P80</f>
        <v>0</v>
      </c>
      <c r="P80" s="12">
        <v>162</v>
      </c>
      <c r="R80" s="12">
        <v>477</v>
      </c>
      <c r="S80" s="2">
        <f t="shared" si="648"/>
        <v>0.32896551724137929</v>
      </c>
      <c r="T80" s="12">
        <v>467</v>
      </c>
      <c r="U80" s="2">
        <f t="shared" si="648"/>
        <v>0.3220689655172414</v>
      </c>
      <c r="V80" s="12">
        <v>111</v>
      </c>
      <c r="W80" s="2">
        <f t="shared" ref="W80" si="780">V80/$AH80</f>
        <v>7.6551724137931029E-2</v>
      </c>
      <c r="X80" s="12">
        <v>361</v>
      </c>
      <c r="Y80" s="2">
        <f t="shared" ref="Y80" si="781">X80/$AH80</f>
        <v>0.2489655172413793</v>
      </c>
      <c r="Z80" s="12">
        <v>0</v>
      </c>
      <c r="AA80" s="2">
        <f t="shared" ref="AA80" si="782">Z80/$AH80</f>
        <v>0</v>
      </c>
      <c r="AB80" s="12">
        <v>0</v>
      </c>
      <c r="AC80" s="2">
        <f t="shared" ref="AC80" si="783">AB80/$AH80</f>
        <v>0</v>
      </c>
      <c r="AD80" s="12">
        <v>4</v>
      </c>
      <c r="AE80" s="2">
        <f t="shared" ref="AE80" si="784">AD80/$AH80</f>
        <v>2.7586206896551722E-3</v>
      </c>
      <c r="AF80" s="12">
        <v>30</v>
      </c>
      <c r="AG80" s="2">
        <f t="shared" ref="AG80" si="785">AF80/$AH80</f>
        <v>2.0689655172413793E-2</v>
      </c>
      <c r="AH80" s="12">
        <v>1450</v>
      </c>
      <c r="AI80" s="1" t="str">
        <f t="shared" si="655"/>
        <v>Mixed</v>
      </c>
    </row>
    <row r="81" spans="1:35" x14ac:dyDescent="0.2">
      <c r="A81" s="1">
        <v>2</v>
      </c>
      <c r="B81" s="1">
        <v>30</v>
      </c>
      <c r="C81" s="1">
        <v>2030</v>
      </c>
      <c r="D81" s="12">
        <v>223</v>
      </c>
      <c r="E81" s="2">
        <f t="shared" si="643"/>
        <v>0.62464985994397759</v>
      </c>
      <c r="F81" s="12">
        <v>35</v>
      </c>
      <c r="G81" s="2">
        <f t="shared" si="643"/>
        <v>9.8039215686274508E-2</v>
      </c>
      <c r="H81" s="12">
        <v>8</v>
      </c>
      <c r="I81" s="2">
        <f t="shared" ref="I81" si="786">H81/$P81</f>
        <v>2.2408963585434174E-2</v>
      </c>
      <c r="J81" s="12">
        <v>91</v>
      </c>
      <c r="K81" s="2">
        <f t="shared" ref="K81" si="787">J81/$P81</f>
        <v>0.25490196078431371</v>
      </c>
      <c r="L81" s="12">
        <v>0</v>
      </c>
      <c r="M81" s="2">
        <f t="shared" ref="M81" si="788">L81/$P81</f>
        <v>0</v>
      </c>
      <c r="N81" s="12">
        <v>0</v>
      </c>
      <c r="O81" s="2">
        <f t="shared" ref="O81" si="789">N81/$P81</f>
        <v>0</v>
      </c>
      <c r="P81" s="12">
        <v>357</v>
      </c>
      <c r="R81" s="12">
        <v>756</v>
      </c>
      <c r="S81" s="2">
        <f t="shared" si="648"/>
        <v>0.50874831763122474</v>
      </c>
      <c r="T81" s="12">
        <v>385</v>
      </c>
      <c r="U81" s="2">
        <f t="shared" si="648"/>
        <v>0.25908479138627188</v>
      </c>
      <c r="V81" s="12">
        <v>90</v>
      </c>
      <c r="W81" s="2">
        <f t="shared" ref="W81" si="790">V81/$AH81</f>
        <v>6.0565275908479141E-2</v>
      </c>
      <c r="X81" s="12">
        <v>214</v>
      </c>
      <c r="Y81" s="2">
        <f t="shared" ref="Y81" si="791">X81/$AH81</f>
        <v>0.14401076716016151</v>
      </c>
      <c r="Z81" s="12">
        <v>1</v>
      </c>
      <c r="AA81" s="2">
        <f t="shared" ref="AA81" si="792">Z81/$AH81</f>
        <v>6.7294751009421266E-4</v>
      </c>
      <c r="AB81" s="12">
        <v>0</v>
      </c>
      <c r="AC81" s="2">
        <f t="shared" ref="AC81" si="793">AB81/$AH81</f>
        <v>0</v>
      </c>
      <c r="AD81" s="12">
        <v>5</v>
      </c>
      <c r="AE81" s="2">
        <f t="shared" ref="AE81" si="794">AD81/$AH81</f>
        <v>3.3647375504710633E-3</v>
      </c>
      <c r="AF81" s="12">
        <v>34</v>
      </c>
      <c r="AG81" s="2">
        <f t="shared" ref="AG81" si="795">AF81/$AH81</f>
        <v>2.2880215343203229E-2</v>
      </c>
      <c r="AH81" s="12">
        <v>1486</v>
      </c>
      <c r="AI81" s="1" t="str">
        <f t="shared" si="655"/>
        <v>White</v>
      </c>
    </row>
    <row r="82" spans="1:35" x14ac:dyDescent="0.2">
      <c r="A82" s="1">
        <v>2</v>
      </c>
      <c r="B82" s="1">
        <v>31</v>
      </c>
      <c r="C82" s="1">
        <v>2031</v>
      </c>
      <c r="D82" s="12">
        <v>139</v>
      </c>
      <c r="E82" s="2">
        <f t="shared" si="643"/>
        <v>0.59401709401709402</v>
      </c>
      <c r="F82" s="12">
        <v>19</v>
      </c>
      <c r="G82" s="2">
        <f t="shared" si="643"/>
        <v>8.11965811965812E-2</v>
      </c>
      <c r="H82" s="12">
        <v>45</v>
      </c>
      <c r="I82" s="2">
        <f t="shared" ref="I82" si="796">H82/$P82</f>
        <v>0.19230769230769232</v>
      </c>
      <c r="J82" s="12">
        <v>26</v>
      </c>
      <c r="K82" s="2">
        <f t="shared" ref="K82" si="797">J82/$P82</f>
        <v>0.1111111111111111</v>
      </c>
      <c r="L82" s="12">
        <v>1</v>
      </c>
      <c r="M82" s="2">
        <f t="shared" ref="M82" si="798">L82/$P82</f>
        <v>4.2735042735042739E-3</v>
      </c>
      <c r="N82" s="12">
        <v>4</v>
      </c>
      <c r="O82" s="2">
        <f t="shared" ref="O82" si="799">N82/$P82</f>
        <v>1.7094017094017096E-2</v>
      </c>
      <c r="P82" s="12">
        <v>234</v>
      </c>
      <c r="R82" s="12">
        <v>165</v>
      </c>
      <c r="S82" s="2">
        <f t="shared" si="648"/>
        <v>0.14945652173913043</v>
      </c>
      <c r="T82" s="12">
        <v>813</v>
      </c>
      <c r="U82" s="2">
        <f t="shared" si="648"/>
        <v>0.73641304347826086</v>
      </c>
      <c r="V82" s="12">
        <v>23</v>
      </c>
      <c r="W82" s="2">
        <f t="shared" ref="W82" si="800">V82/$AH82</f>
        <v>2.0833333333333332E-2</v>
      </c>
      <c r="X82" s="12">
        <v>82</v>
      </c>
      <c r="Y82" s="2">
        <f t="shared" ref="Y82" si="801">X82/$AH82</f>
        <v>7.4275362318840576E-2</v>
      </c>
      <c r="Z82" s="12">
        <v>2</v>
      </c>
      <c r="AA82" s="2">
        <f t="shared" ref="AA82" si="802">Z82/$AH82</f>
        <v>1.8115942028985507E-3</v>
      </c>
      <c r="AB82" s="12">
        <v>0</v>
      </c>
      <c r="AC82" s="2">
        <f t="shared" ref="AC82" si="803">AB82/$AH82</f>
        <v>0</v>
      </c>
      <c r="AD82" s="12">
        <v>2</v>
      </c>
      <c r="AE82" s="2">
        <f t="shared" ref="AE82" si="804">AD82/$AH82</f>
        <v>1.8115942028985507E-3</v>
      </c>
      <c r="AF82" s="12">
        <v>17</v>
      </c>
      <c r="AG82" s="2">
        <f t="shared" ref="AG82" si="805">AF82/$AH82</f>
        <v>1.5398550724637682E-2</v>
      </c>
      <c r="AH82" s="12">
        <v>1104</v>
      </c>
      <c r="AI82" s="1" t="str">
        <f t="shared" si="655"/>
        <v>AA</v>
      </c>
    </row>
    <row r="83" spans="1:35" x14ac:dyDescent="0.2">
      <c r="A83" s="1">
        <v>2</v>
      </c>
      <c r="B83" s="1">
        <v>32</v>
      </c>
      <c r="C83" s="1">
        <v>2032</v>
      </c>
      <c r="D83" s="12">
        <v>75</v>
      </c>
      <c r="E83" s="2">
        <f t="shared" si="643"/>
        <v>0.51020408163265307</v>
      </c>
      <c r="F83" s="12">
        <v>14</v>
      </c>
      <c r="G83" s="2">
        <f t="shared" si="643"/>
        <v>9.5238095238095233E-2</v>
      </c>
      <c r="H83" s="12">
        <v>13</v>
      </c>
      <c r="I83" s="2">
        <f t="shared" ref="I83" si="806">H83/$P83</f>
        <v>8.8435374149659865E-2</v>
      </c>
      <c r="J83" s="12">
        <v>42</v>
      </c>
      <c r="K83" s="2">
        <f t="shared" ref="K83" si="807">J83/$P83</f>
        <v>0.2857142857142857</v>
      </c>
      <c r="L83" s="12">
        <v>2</v>
      </c>
      <c r="M83" s="2">
        <f t="shared" ref="M83" si="808">L83/$P83</f>
        <v>1.3605442176870748E-2</v>
      </c>
      <c r="N83" s="12">
        <v>1</v>
      </c>
      <c r="O83" s="2">
        <f t="shared" ref="O83" si="809">N83/$P83</f>
        <v>6.8027210884353739E-3</v>
      </c>
      <c r="P83" s="12">
        <v>147</v>
      </c>
      <c r="R83" s="12">
        <v>17</v>
      </c>
      <c r="S83" s="2">
        <f t="shared" si="648"/>
        <v>0.11724137931034483</v>
      </c>
      <c r="T83" s="12">
        <v>115</v>
      </c>
      <c r="U83" s="2">
        <f t="shared" si="648"/>
        <v>0.7931034482758621</v>
      </c>
      <c r="V83" s="12">
        <v>9</v>
      </c>
      <c r="W83" s="2">
        <f t="shared" ref="W83" si="810">V83/$AH83</f>
        <v>6.2068965517241378E-2</v>
      </c>
      <c r="X83" s="12">
        <v>2</v>
      </c>
      <c r="Y83" s="2">
        <f t="shared" ref="Y83" si="811">X83/$AH83</f>
        <v>1.3793103448275862E-2</v>
      </c>
      <c r="Z83" s="12">
        <v>0</v>
      </c>
      <c r="AA83" s="2">
        <f t="shared" ref="AA83" si="812">Z83/$AH83</f>
        <v>0</v>
      </c>
      <c r="AB83" s="12">
        <v>0</v>
      </c>
      <c r="AC83" s="2">
        <f t="shared" ref="AC83" si="813">AB83/$AH83</f>
        <v>0</v>
      </c>
      <c r="AD83" s="12">
        <v>0</v>
      </c>
      <c r="AE83" s="2">
        <f t="shared" ref="AE83" si="814">AD83/$AH83</f>
        <v>0</v>
      </c>
      <c r="AF83" s="12">
        <v>2</v>
      </c>
      <c r="AG83" s="2">
        <f t="shared" ref="AG83" si="815">AF83/$AH83</f>
        <v>1.3793103448275862E-2</v>
      </c>
      <c r="AH83" s="12">
        <v>145</v>
      </c>
      <c r="AI83" s="1" t="str">
        <f t="shared" si="655"/>
        <v>AA</v>
      </c>
    </row>
    <row r="84" spans="1:35" x14ac:dyDescent="0.2">
      <c r="A84" s="1">
        <v>2</v>
      </c>
      <c r="B84" s="1">
        <v>33</v>
      </c>
      <c r="C84" s="1">
        <v>2033</v>
      </c>
      <c r="D84" s="12">
        <v>92</v>
      </c>
      <c r="E84" s="2">
        <f t="shared" si="643"/>
        <v>0.69172932330827064</v>
      </c>
      <c r="F84" s="12">
        <v>2</v>
      </c>
      <c r="G84" s="2">
        <f t="shared" si="643"/>
        <v>1.5037593984962405E-2</v>
      </c>
      <c r="H84" s="12">
        <v>23</v>
      </c>
      <c r="I84" s="2">
        <f t="shared" ref="I84" si="816">H84/$P84</f>
        <v>0.17293233082706766</v>
      </c>
      <c r="J84" s="12">
        <v>9</v>
      </c>
      <c r="K84" s="2">
        <f t="shared" ref="K84" si="817">J84/$P84</f>
        <v>6.7669172932330823E-2</v>
      </c>
      <c r="L84" s="12">
        <v>7</v>
      </c>
      <c r="M84" s="2">
        <f t="shared" ref="M84" si="818">L84/$P84</f>
        <v>5.2631578947368418E-2</v>
      </c>
      <c r="N84" s="12">
        <v>0</v>
      </c>
      <c r="O84" s="2">
        <f t="shared" ref="O84" si="819">N84/$P84</f>
        <v>0</v>
      </c>
      <c r="P84" s="12">
        <v>133</v>
      </c>
      <c r="R84" s="12">
        <v>17</v>
      </c>
      <c r="S84" s="2">
        <f t="shared" si="648"/>
        <v>3.2258064516129031E-2</v>
      </c>
      <c r="T84" s="12">
        <v>480</v>
      </c>
      <c r="U84" s="2">
        <f t="shared" si="648"/>
        <v>0.91081593927893734</v>
      </c>
      <c r="V84" s="12">
        <v>23</v>
      </c>
      <c r="W84" s="2">
        <f t="shared" ref="W84" si="820">V84/$AH84</f>
        <v>4.3643263757115747E-2</v>
      </c>
      <c r="X84" s="12">
        <v>2</v>
      </c>
      <c r="Y84" s="2">
        <f t="shared" ref="Y84" si="821">X84/$AH84</f>
        <v>3.7950664136622392E-3</v>
      </c>
      <c r="Z84" s="12">
        <v>0</v>
      </c>
      <c r="AA84" s="2">
        <f t="shared" ref="AA84" si="822">Z84/$AH84</f>
        <v>0</v>
      </c>
      <c r="AB84" s="12">
        <v>0</v>
      </c>
      <c r="AC84" s="2">
        <f t="shared" ref="AC84" si="823">AB84/$AH84</f>
        <v>0</v>
      </c>
      <c r="AD84" s="12">
        <v>0</v>
      </c>
      <c r="AE84" s="2">
        <f t="shared" ref="AE84" si="824">AD84/$AH84</f>
        <v>0</v>
      </c>
      <c r="AF84" s="12">
        <v>5</v>
      </c>
      <c r="AG84" s="2">
        <f t="shared" ref="AG84" si="825">AF84/$AH84</f>
        <v>9.4876660341555973E-3</v>
      </c>
      <c r="AH84" s="12">
        <v>527</v>
      </c>
      <c r="AI84" s="1" t="str">
        <f t="shared" si="655"/>
        <v>AA</v>
      </c>
    </row>
    <row r="85" spans="1:35" x14ac:dyDescent="0.2">
      <c r="A85" s="1">
        <v>2</v>
      </c>
      <c r="B85" s="1">
        <v>34</v>
      </c>
      <c r="C85" s="1">
        <v>2034</v>
      </c>
      <c r="D85" s="12">
        <v>124</v>
      </c>
      <c r="E85" s="2">
        <f t="shared" si="643"/>
        <v>0.59615384615384615</v>
      </c>
      <c r="F85" s="12">
        <v>1</v>
      </c>
      <c r="G85" s="2">
        <f t="shared" si="643"/>
        <v>4.807692307692308E-3</v>
      </c>
      <c r="H85" s="12">
        <v>50</v>
      </c>
      <c r="I85" s="2">
        <f t="shared" ref="I85" si="826">H85/$P85</f>
        <v>0.24038461538461539</v>
      </c>
      <c r="J85" s="12">
        <v>22</v>
      </c>
      <c r="K85" s="2">
        <f t="shared" ref="K85" si="827">J85/$P85</f>
        <v>0.10576923076923077</v>
      </c>
      <c r="L85" s="12">
        <v>7</v>
      </c>
      <c r="M85" s="2">
        <f t="shared" ref="M85" si="828">L85/$P85</f>
        <v>3.3653846153846152E-2</v>
      </c>
      <c r="N85" s="12">
        <v>4</v>
      </c>
      <c r="O85" s="2">
        <f t="shared" ref="O85" si="829">N85/$P85</f>
        <v>1.9230769230769232E-2</v>
      </c>
      <c r="P85" s="12">
        <v>208</v>
      </c>
      <c r="R85" s="12">
        <v>62</v>
      </c>
      <c r="S85" s="2">
        <f t="shared" si="648"/>
        <v>0.15012106537530268</v>
      </c>
      <c r="T85" s="12">
        <v>282</v>
      </c>
      <c r="U85" s="2">
        <f t="shared" si="648"/>
        <v>0.68280871670702181</v>
      </c>
      <c r="V85" s="12">
        <v>31</v>
      </c>
      <c r="W85" s="2">
        <f t="shared" ref="W85" si="830">V85/$AH85</f>
        <v>7.5060532687651338E-2</v>
      </c>
      <c r="X85" s="12">
        <v>26</v>
      </c>
      <c r="Y85" s="2">
        <f t="shared" ref="Y85" si="831">X85/$AH85</f>
        <v>6.2953995157384993E-2</v>
      </c>
      <c r="Z85" s="12">
        <v>2</v>
      </c>
      <c r="AA85" s="2">
        <f t="shared" ref="AA85" si="832">Z85/$AH85</f>
        <v>4.8426150121065378E-3</v>
      </c>
      <c r="AB85" s="12">
        <v>0</v>
      </c>
      <c r="AC85" s="2">
        <f t="shared" ref="AC85" si="833">AB85/$AH85</f>
        <v>0</v>
      </c>
      <c r="AD85" s="12">
        <v>1</v>
      </c>
      <c r="AE85" s="2">
        <f t="shared" ref="AE85" si="834">AD85/$AH85</f>
        <v>2.4213075060532689E-3</v>
      </c>
      <c r="AF85" s="12">
        <v>8</v>
      </c>
      <c r="AG85" s="2">
        <f t="shared" ref="AG85" si="835">AF85/$AH85</f>
        <v>1.9370460048426151E-2</v>
      </c>
      <c r="AH85" s="12">
        <v>413</v>
      </c>
      <c r="AI85" s="1" t="str">
        <f t="shared" si="655"/>
        <v>AA</v>
      </c>
    </row>
    <row r="86" spans="1:35" x14ac:dyDescent="0.2">
      <c r="A86" s="1">
        <v>2</v>
      </c>
      <c r="B86" s="1">
        <v>35</v>
      </c>
      <c r="C86" s="1">
        <v>2035</v>
      </c>
      <c r="D86" s="12">
        <v>71</v>
      </c>
      <c r="E86" s="2">
        <f t="shared" si="643"/>
        <v>0.78888888888888886</v>
      </c>
      <c r="F86" s="12">
        <v>6</v>
      </c>
      <c r="G86" s="2">
        <f t="shared" si="643"/>
        <v>6.6666666666666666E-2</v>
      </c>
      <c r="H86" s="12">
        <v>1</v>
      </c>
      <c r="I86" s="2">
        <f t="shared" ref="I86" si="836">H86/$P86</f>
        <v>1.1111111111111112E-2</v>
      </c>
      <c r="J86" s="12">
        <v>12</v>
      </c>
      <c r="K86" s="2">
        <f t="shared" ref="K86" si="837">J86/$P86</f>
        <v>0.13333333333333333</v>
      </c>
      <c r="L86" s="12">
        <v>0</v>
      </c>
      <c r="M86" s="2">
        <f t="shared" ref="M86" si="838">L86/$P86</f>
        <v>0</v>
      </c>
      <c r="N86" s="12">
        <v>0</v>
      </c>
      <c r="O86" s="2">
        <f t="shared" ref="O86" si="839">N86/$P86</f>
        <v>0</v>
      </c>
      <c r="P86" s="12">
        <v>90</v>
      </c>
      <c r="R86" s="12">
        <v>205</v>
      </c>
      <c r="S86" s="2">
        <f t="shared" si="648"/>
        <v>0.64263322884012541</v>
      </c>
      <c r="T86" s="12">
        <v>39</v>
      </c>
      <c r="U86" s="2">
        <f t="shared" si="648"/>
        <v>0.12225705329153605</v>
      </c>
      <c r="V86" s="12">
        <v>20</v>
      </c>
      <c r="W86" s="2">
        <f t="shared" ref="W86" si="840">V86/$AH86</f>
        <v>6.2695924764890276E-2</v>
      </c>
      <c r="X86" s="12">
        <v>46</v>
      </c>
      <c r="Y86" s="2">
        <f t="shared" ref="Y86" si="841">X86/$AH86</f>
        <v>0.14420062695924765</v>
      </c>
      <c r="Z86" s="12">
        <v>0</v>
      </c>
      <c r="AA86" s="2">
        <f t="shared" ref="AA86" si="842">Z86/$AH86</f>
        <v>0</v>
      </c>
      <c r="AB86" s="12">
        <v>0</v>
      </c>
      <c r="AC86" s="2">
        <f t="shared" ref="AC86" si="843">AB86/$AH86</f>
        <v>0</v>
      </c>
      <c r="AD86" s="12">
        <v>1</v>
      </c>
      <c r="AE86" s="2">
        <f t="shared" ref="AE86" si="844">AD86/$AH86</f>
        <v>3.134796238244514E-3</v>
      </c>
      <c r="AF86" s="12">
        <v>9</v>
      </c>
      <c r="AG86" s="2">
        <f t="shared" ref="AG86" si="845">AF86/$AH86</f>
        <v>2.8213166144200628E-2</v>
      </c>
      <c r="AH86" s="12">
        <v>319</v>
      </c>
      <c r="AI86" s="1" t="str">
        <f t="shared" si="655"/>
        <v>White</v>
      </c>
    </row>
    <row r="87" spans="1:35" x14ac:dyDescent="0.2">
      <c r="A87" s="1">
        <v>2</v>
      </c>
      <c r="B87" s="1">
        <v>36</v>
      </c>
      <c r="C87" s="1">
        <v>2036</v>
      </c>
      <c r="D87" s="12">
        <v>332</v>
      </c>
      <c r="E87" s="2">
        <f t="shared" si="643"/>
        <v>0.70190274841437628</v>
      </c>
      <c r="F87" s="12">
        <v>27</v>
      </c>
      <c r="G87" s="2">
        <f t="shared" si="643"/>
        <v>5.7082452431289642E-2</v>
      </c>
      <c r="H87" s="12">
        <v>28</v>
      </c>
      <c r="I87" s="2">
        <f t="shared" ref="I87" si="846">H87/$P87</f>
        <v>5.9196617336152217E-2</v>
      </c>
      <c r="J87" s="12">
        <v>80</v>
      </c>
      <c r="K87" s="2">
        <f t="shared" ref="K87" si="847">J87/$P87</f>
        <v>0.16913319238900634</v>
      </c>
      <c r="L87" s="12">
        <v>5</v>
      </c>
      <c r="M87" s="2">
        <f t="shared" ref="M87" si="848">L87/$P87</f>
        <v>1.0570824524312896E-2</v>
      </c>
      <c r="N87" s="12">
        <v>1</v>
      </c>
      <c r="O87" s="2">
        <f t="shared" ref="O87" si="849">N87/$P87</f>
        <v>2.1141649048625794E-3</v>
      </c>
      <c r="P87" s="12">
        <v>473</v>
      </c>
      <c r="R87" s="12">
        <v>151</v>
      </c>
      <c r="S87" s="2">
        <f t="shared" si="648"/>
        <v>0.51013513513513509</v>
      </c>
      <c r="T87" s="12">
        <v>77</v>
      </c>
      <c r="U87" s="2">
        <f t="shared" si="648"/>
        <v>0.26013513513513514</v>
      </c>
      <c r="V87" s="12">
        <v>18</v>
      </c>
      <c r="W87" s="2">
        <f t="shared" ref="W87" si="850">V87/$AH87</f>
        <v>6.0810810810810814E-2</v>
      </c>
      <c r="X87" s="12">
        <v>43</v>
      </c>
      <c r="Y87" s="2">
        <f t="shared" ref="Y87" si="851">X87/$AH87</f>
        <v>0.14527027027027026</v>
      </c>
      <c r="Z87" s="12">
        <v>0</v>
      </c>
      <c r="AA87" s="2">
        <f t="shared" ref="AA87" si="852">Z87/$AH87</f>
        <v>0</v>
      </c>
      <c r="AB87" s="12">
        <v>0</v>
      </c>
      <c r="AC87" s="2">
        <f t="shared" ref="AC87" si="853">AB87/$AH87</f>
        <v>0</v>
      </c>
      <c r="AD87" s="12">
        <v>1</v>
      </c>
      <c r="AE87" s="2">
        <f t="shared" ref="AE87" si="854">AD87/$AH87</f>
        <v>3.3783783783783786E-3</v>
      </c>
      <c r="AF87" s="12">
        <v>7</v>
      </c>
      <c r="AG87" s="2">
        <f t="shared" ref="AG87" si="855">AF87/$AH87</f>
        <v>2.364864864864865E-2</v>
      </c>
      <c r="AH87" s="12">
        <v>296</v>
      </c>
      <c r="AI87" s="1" t="str">
        <f t="shared" si="655"/>
        <v>White</v>
      </c>
    </row>
    <row r="88" spans="1:35" x14ac:dyDescent="0.2">
      <c r="A88" s="1">
        <v>2</v>
      </c>
      <c r="B88" s="1">
        <v>37</v>
      </c>
      <c r="C88" s="1">
        <v>2037</v>
      </c>
      <c r="D88" s="12">
        <v>192</v>
      </c>
      <c r="E88" s="2">
        <f t="shared" si="643"/>
        <v>0.73003802281368824</v>
      </c>
      <c r="F88" s="12">
        <v>21</v>
      </c>
      <c r="G88" s="2">
        <f t="shared" si="643"/>
        <v>7.9847908745247151E-2</v>
      </c>
      <c r="H88" s="12">
        <v>10</v>
      </c>
      <c r="I88" s="2">
        <f t="shared" ref="I88" si="856">H88/$P88</f>
        <v>3.8022813688212927E-2</v>
      </c>
      <c r="J88" s="12">
        <v>39</v>
      </c>
      <c r="K88" s="2">
        <f t="shared" ref="K88" si="857">J88/$P88</f>
        <v>0.14828897338403041</v>
      </c>
      <c r="L88" s="12">
        <v>1</v>
      </c>
      <c r="M88" s="2">
        <f t="shared" ref="M88" si="858">L88/$P88</f>
        <v>3.8022813688212928E-3</v>
      </c>
      <c r="N88" s="12">
        <v>0</v>
      </c>
      <c r="O88" s="2">
        <f t="shared" ref="O88" si="859">N88/$P88</f>
        <v>0</v>
      </c>
      <c r="P88" s="12">
        <v>263</v>
      </c>
      <c r="R88" s="12">
        <v>170</v>
      </c>
      <c r="S88" s="2">
        <f t="shared" si="648"/>
        <v>0.58419243986254299</v>
      </c>
      <c r="T88" s="12">
        <v>47</v>
      </c>
      <c r="U88" s="2">
        <f t="shared" si="648"/>
        <v>0.16151202749140894</v>
      </c>
      <c r="V88" s="12">
        <v>17</v>
      </c>
      <c r="W88" s="2">
        <f t="shared" ref="W88" si="860">V88/$AH88</f>
        <v>5.8419243986254296E-2</v>
      </c>
      <c r="X88" s="12">
        <v>47</v>
      </c>
      <c r="Y88" s="2">
        <f t="shared" ref="Y88" si="861">X88/$AH88</f>
        <v>0.16151202749140894</v>
      </c>
      <c r="Z88" s="12">
        <v>0</v>
      </c>
      <c r="AA88" s="2">
        <f t="shared" ref="AA88" si="862">Z88/$AH88</f>
        <v>0</v>
      </c>
      <c r="AB88" s="12">
        <v>0</v>
      </c>
      <c r="AC88" s="2">
        <f t="shared" ref="AC88" si="863">AB88/$AH88</f>
        <v>0</v>
      </c>
      <c r="AD88" s="12">
        <v>0</v>
      </c>
      <c r="AE88" s="2">
        <f t="shared" ref="AE88" si="864">AD88/$AH88</f>
        <v>0</v>
      </c>
      <c r="AF88" s="12">
        <v>9</v>
      </c>
      <c r="AG88" s="2">
        <f t="shared" ref="AG88" si="865">AF88/$AH88</f>
        <v>3.0927835051546393E-2</v>
      </c>
      <c r="AH88" s="12">
        <v>291</v>
      </c>
      <c r="AI88" s="1" t="str">
        <f t="shared" si="655"/>
        <v>White</v>
      </c>
    </row>
    <row r="89" spans="1:35" x14ac:dyDescent="0.2">
      <c r="A89" s="1">
        <v>2</v>
      </c>
      <c r="B89" s="1">
        <v>38</v>
      </c>
      <c r="C89" s="1">
        <v>2038</v>
      </c>
      <c r="D89" s="12">
        <v>315</v>
      </c>
      <c r="E89" s="2">
        <f t="shared" si="643"/>
        <v>0.66596194503171247</v>
      </c>
      <c r="F89" s="12">
        <v>28</v>
      </c>
      <c r="G89" s="2">
        <f t="shared" si="643"/>
        <v>5.9196617336152217E-2</v>
      </c>
      <c r="H89" s="12">
        <v>17</v>
      </c>
      <c r="I89" s="2">
        <f t="shared" ref="I89" si="866">H89/$P89</f>
        <v>3.5940803382663845E-2</v>
      </c>
      <c r="J89" s="12">
        <v>108</v>
      </c>
      <c r="K89" s="2">
        <f t="shared" ref="K89" si="867">J89/$P89</f>
        <v>0.22832980972515857</v>
      </c>
      <c r="L89" s="12">
        <v>5</v>
      </c>
      <c r="M89" s="2">
        <f t="shared" ref="M89" si="868">L89/$P89</f>
        <v>1.0570824524312896E-2</v>
      </c>
      <c r="N89" s="12">
        <v>0</v>
      </c>
      <c r="O89" s="2">
        <f t="shared" ref="O89" si="869">N89/$P89</f>
        <v>0</v>
      </c>
      <c r="P89" s="12">
        <v>473</v>
      </c>
      <c r="R89" s="12">
        <v>244</v>
      </c>
      <c r="S89" s="2">
        <f t="shared" si="648"/>
        <v>0.5104602510460251</v>
      </c>
      <c r="T89" s="12">
        <v>124</v>
      </c>
      <c r="U89" s="2">
        <f t="shared" si="648"/>
        <v>0.2594142259414226</v>
      </c>
      <c r="V89" s="12">
        <v>29</v>
      </c>
      <c r="W89" s="2">
        <f t="shared" ref="W89" si="870">V89/$AH89</f>
        <v>6.0669456066945605E-2</v>
      </c>
      <c r="X89" s="12">
        <v>69</v>
      </c>
      <c r="Y89" s="2">
        <f t="shared" ref="Y89" si="871">X89/$AH89</f>
        <v>0.14435146443514643</v>
      </c>
      <c r="Z89" s="12">
        <v>0</v>
      </c>
      <c r="AA89" s="2">
        <f t="shared" ref="AA89" si="872">Z89/$AH89</f>
        <v>0</v>
      </c>
      <c r="AB89" s="12">
        <v>0</v>
      </c>
      <c r="AC89" s="2">
        <f t="shared" ref="AC89" si="873">AB89/$AH89</f>
        <v>0</v>
      </c>
      <c r="AD89" s="12">
        <v>1</v>
      </c>
      <c r="AE89" s="2">
        <f t="shared" ref="AE89" si="874">AD89/$AH89</f>
        <v>2.0920502092050207E-3</v>
      </c>
      <c r="AF89" s="12">
        <v>11</v>
      </c>
      <c r="AG89" s="2">
        <f t="shared" ref="AG89" si="875">AF89/$AH89</f>
        <v>2.3012552301255231E-2</v>
      </c>
      <c r="AH89" s="12">
        <v>478</v>
      </c>
      <c r="AI89" s="1" t="str">
        <f t="shared" si="655"/>
        <v>White</v>
      </c>
    </row>
    <row r="90" spans="1:35" x14ac:dyDescent="0.2">
      <c r="A90" s="1">
        <v>2</v>
      </c>
      <c r="B90" s="1">
        <v>39</v>
      </c>
      <c r="C90" s="1">
        <v>2039</v>
      </c>
      <c r="D90" s="12">
        <v>146</v>
      </c>
      <c r="E90" s="2">
        <f t="shared" si="643"/>
        <v>0.61087866108786615</v>
      </c>
      <c r="F90" s="12">
        <v>29</v>
      </c>
      <c r="G90" s="2">
        <f t="shared" si="643"/>
        <v>0.12133891213389121</v>
      </c>
      <c r="H90" s="12">
        <v>13</v>
      </c>
      <c r="I90" s="2">
        <f t="shared" ref="I90" si="876">H90/$P90</f>
        <v>5.4393305439330547E-2</v>
      </c>
      <c r="J90" s="12">
        <v>44</v>
      </c>
      <c r="K90" s="2">
        <f t="shared" ref="K90" si="877">J90/$P90</f>
        <v>0.18410041841004185</v>
      </c>
      <c r="L90" s="12">
        <v>5</v>
      </c>
      <c r="M90" s="2">
        <f t="shared" ref="M90" si="878">L90/$P90</f>
        <v>2.0920502092050208E-2</v>
      </c>
      <c r="N90" s="12">
        <v>2</v>
      </c>
      <c r="O90" s="2">
        <f t="shared" ref="O90" si="879">N90/$P90</f>
        <v>8.368200836820083E-3</v>
      </c>
      <c r="P90" s="12">
        <v>239</v>
      </c>
      <c r="R90" s="12">
        <v>248</v>
      </c>
      <c r="S90" s="2">
        <f t="shared" si="648"/>
        <v>0.18632607062359127</v>
      </c>
      <c r="T90" s="12">
        <v>594</v>
      </c>
      <c r="U90" s="2">
        <f t="shared" si="648"/>
        <v>0.4462809917355372</v>
      </c>
      <c r="V90" s="12">
        <v>349</v>
      </c>
      <c r="W90" s="2">
        <f t="shared" ref="W90" si="880">V90/$AH90</f>
        <v>0.26220886551465061</v>
      </c>
      <c r="X90" s="12">
        <v>112</v>
      </c>
      <c r="Y90" s="2">
        <f t="shared" ref="Y90" si="881">X90/$AH90</f>
        <v>8.414725770097671E-2</v>
      </c>
      <c r="Z90" s="12">
        <v>1</v>
      </c>
      <c r="AA90" s="2">
        <f t="shared" ref="AA90" si="882">Z90/$AH90</f>
        <v>7.513148009015778E-4</v>
      </c>
      <c r="AB90" s="12">
        <v>0</v>
      </c>
      <c r="AC90" s="2">
        <f t="shared" ref="AC90" si="883">AB90/$AH90</f>
        <v>0</v>
      </c>
      <c r="AD90" s="12">
        <v>2</v>
      </c>
      <c r="AE90" s="2">
        <f t="shared" ref="AE90" si="884">AD90/$AH90</f>
        <v>1.5026296018031556E-3</v>
      </c>
      <c r="AF90" s="12">
        <v>26</v>
      </c>
      <c r="AG90" s="2">
        <f t="shared" ref="AG90" si="885">AF90/$AH90</f>
        <v>1.9534184823441023E-2</v>
      </c>
      <c r="AH90" s="12">
        <v>1331</v>
      </c>
      <c r="AI90" s="1" t="str">
        <f t="shared" si="655"/>
        <v>Mixed</v>
      </c>
    </row>
    <row r="91" spans="1:35" x14ac:dyDescent="0.2">
      <c r="A91" s="1">
        <v>2</v>
      </c>
      <c r="B91" s="1">
        <v>40</v>
      </c>
      <c r="C91" s="1">
        <v>2040</v>
      </c>
      <c r="D91" s="12">
        <v>377</v>
      </c>
      <c r="E91" s="2">
        <f t="shared" si="643"/>
        <v>0.641156462585034</v>
      </c>
      <c r="F91" s="12">
        <v>40</v>
      </c>
      <c r="G91" s="2">
        <f t="shared" si="643"/>
        <v>6.8027210884353748E-2</v>
      </c>
      <c r="H91" s="12">
        <v>53</v>
      </c>
      <c r="I91" s="2">
        <f t="shared" ref="I91" si="886">H91/$P91</f>
        <v>9.013605442176871E-2</v>
      </c>
      <c r="J91" s="12">
        <v>106</v>
      </c>
      <c r="K91" s="2">
        <f t="shared" ref="K91" si="887">J91/$P91</f>
        <v>0.18027210884353742</v>
      </c>
      <c r="L91" s="12">
        <v>3</v>
      </c>
      <c r="M91" s="2">
        <f t="shared" ref="M91" si="888">L91/$P91</f>
        <v>5.1020408163265302E-3</v>
      </c>
      <c r="N91" s="12">
        <v>9</v>
      </c>
      <c r="O91" s="2">
        <f t="shared" ref="O91" si="889">N91/$P91</f>
        <v>1.5306122448979591E-2</v>
      </c>
      <c r="P91" s="12">
        <v>588</v>
      </c>
      <c r="R91" s="12">
        <v>453</v>
      </c>
      <c r="S91" s="2">
        <f t="shared" si="648"/>
        <v>0.50841750841750843</v>
      </c>
      <c r="T91" s="12">
        <v>231</v>
      </c>
      <c r="U91" s="2">
        <f t="shared" si="648"/>
        <v>0.25925925925925924</v>
      </c>
      <c r="V91" s="12">
        <v>54</v>
      </c>
      <c r="W91" s="2">
        <f t="shared" ref="W91" si="890">V91/$AH91</f>
        <v>6.0606060606060608E-2</v>
      </c>
      <c r="X91" s="12">
        <v>128</v>
      </c>
      <c r="Y91" s="2">
        <f t="shared" ref="Y91" si="891">X91/$AH91</f>
        <v>0.143658810325477</v>
      </c>
      <c r="Z91" s="12">
        <v>1</v>
      </c>
      <c r="AA91" s="2">
        <f t="shared" ref="AA91" si="892">Z91/$AH91</f>
        <v>1.1223344556677891E-3</v>
      </c>
      <c r="AB91" s="12">
        <v>0</v>
      </c>
      <c r="AC91" s="2">
        <f t="shared" ref="AC91" si="893">AB91/$AH91</f>
        <v>0</v>
      </c>
      <c r="AD91" s="12">
        <v>3</v>
      </c>
      <c r="AE91" s="2">
        <f t="shared" ref="AE91" si="894">AD91/$AH91</f>
        <v>3.3670033670033669E-3</v>
      </c>
      <c r="AF91" s="12">
        <v>21</v>
      </c>
      <c r="AG91" s="2">
        <f t="shared" ref="AG91" si="895">AF91/$AH91</f>
        <v>2.3569023569023569E-2</v>
      </c>
      <c r="AH91" s="12">
        <v>891</v>
      </c>
      <c r="AI91" s="1" t="str">
        <f t="shared" si="655"/>
        <v>White</v>
      </c>
    </row>
    <row r="92" spans="1:35" x14ac:dyDescent="0.2">
      <c r="A92" s="1">
        <v>2</v>
      </c>
      <c r="B92" s="1">
        <v>41</v>
      </c>
      <c r="C92" s="1">
        <v>2041</v>
      </c>
      <c r="D92" s="12">
        <v>62</v>
      </c>
      <c r="E92" s="2">
        <f t="shared" si="643"/>
        <v>0.54385964912280704</v>
      </c>
      <c r="F92" s="12">
        <v>2</v>
      </c>
      <c r="G92" s="2">
        <f t="shared" si="643"/>
        <v>1.7543859649122806E-2</v>
      </c>
      <c r="H92" s="12">
        <v>32</v>
      </c>
      <c r="I92" s="2">
        <f t="shared" ref="I92" si="896">H92/$P92</f>
        <v>0.2807017543859649</v>
      </c>
      <c r="J92" s="12">
        <v>8</v>
      </c>
      <c r="K92" s="2">
        <f t="shared" ref="K92" si="897">J92/$P92</f>
        <v>7.0175438596491224E-2</v>
      </c>
      <c r="L92" s="12">
        <v>9</v>
      </c>
      <c r="M92" s="2">
        <f t="shared" ref="M92" si="898">L92/$P92</f>
        <v>7.8947368421052627E-2</v>
      </c>
      <c r="N92" s="12">
        <v>1</v>
      </c>
      <c r="O92" s="2">
        <f t="shared" ref="O92" si="899">N92/$P92</f>
        <v>8.771929824561403E-3</v>
      </c>
      <c r="P92" s="12">
        <v>114</v>
      </c>
      <c r="R92" s="12">
        <v>23</v>
      </c>
      <c r="S92" s="2">
        <f t="shared" si="648"/>
        <v>2.59009009009009E-2</v>
      </c>
      <c r="T92" s="12">
        <v>826</v>
      </c>
      <c r="U92" s="2">
        <f t="shared" si="648"/>
        <v>0.93018018018018023</v>
      </c>
      <c r="V92" s="12">
        <v>26</v>
      </c>
      <c r="W92" s="2">
        <f t="shared" ref="W92" si="900">V92/$AH92</f>
        <v>2.9279279279279279E-2</v>
      </c>
      <c r="X92" s="12">
        <v>1</v>
      </c>
      <c r="Y92" s="2">
        <f t="shared" ref="Y92" si="901">X92/$AH92</f>
        <v>1.1261261261261261E-3</v>
      </c>
      <c r="Z92" s="12">
        <v>1</v>
      </c>
      <c r="AA92" s="2">
        <f t="shared" ref="AA92" si="902">Z92/$AH92</f>
        <v>1.1261261261261261E-3</v>
      </c>
      <c r="AB92" s="12">
        <v>0</v>
      </c>
      <c r="AC92" s="2">
        <f t="shared" ref="AC92" si="903">AB92/$AH92</f>
        <v>0</v>
      </c>
      <c r="AD92" s="12">
        <v>1</v>
      </c>
      <c r="AE92" s="2">
        <f t="shared" ref="AE92" si="904">AD92/$AH92</f>
        <v>1.1261261261261261E-3</v>
      </c>
      <c r="AF92" s="12">
        <v>9</v>
      </c>
      <c r="AG92" s="2">
        <f t="shared" ref="AG92" si="905">AF92/$AH92</f>
        <v>1.0135135135135136E-2</v>
      </c>
      <c r="AH92" s="12">
        <v>888</v>
      </c>
      <c r="AI92" s="1" t="str">
        <f t="shared" si="655"/>
        <v>AA</v>
      </c>
    </row>
    <row r="93" spans="1:35" x14ac:dyDescent="0.2">
      <c r="A93" s="1">
        <v>2</v>
      </c>
      <c r="B93" s="1">
        <v>42</v>
      </c>
      <c r="C93" s="1">
        <v>2042</v>
      </c>
      <c r="D93" s="12">
        <v>105</v>
      </c>
      <c r="E93" s="2">
        <f t="shared" si="643"/>
        <v>0.62874251497005984</v>
      </c>
      <c r="F93" s="12">
        <v>2</v>
      </c>
      <c r="G93" s="2">
        <f t="shared" si="643"/>
        <v>1.1976047904191617E-2</v>
      </c>
      <c r="H93" s="12">
        <v>43</v>
      </c>
      <c r="I93" s="2">
        <f t="shared" ref="I93" si="906">H93/$P93</f>
        <v>0.25748502994011974</v>
      </c>
      <c r="J93" s="12">
        <v>12</v>
      </c>
      <c r="K93" s="2">
        <f t="shared" ref="K93" si="907">J93/$P93</f>
        <v>7.1856287425149698E-2</v>
      </c>
      <c r="L93" s="12">
        <v>3</v>
      </c>
      <c r="M93" s="2">
        <f t="shared" ref="M93" si="908">L93/$P93</f>
        <v>1.7964071856287425E-2</v>
      </c>
      <c r="N93" s="12">
        <v>2</v>
      </c>
      <c r="O93" s="2">
        <f t="shared" ref="O93" si="909">N93/$P93</f>
        <v>1.1976047904191617E-2</v>
      </c>
      <c r="P93" s="12">
        <v>167</v>
      </c>
      <c r="R93" s="12">
        <v>22</v>
      </c>
      <c r="S93" s="2">
        <f t="shared" si="648"/>
        <v>0.30985915492957744</v>
      </c>
      <c r="T93" s="12">
        <v>30</v>
      </c>
      <c r="U93" s="2">
        <f t="shared" si="648"/>
        <v>0.42253521126760563</v>
      </c>
      <c r="V93" s="12">
        <v>4</v>
      </c>
      <c r="W93" s="2">
        <f t="shared" ref="W93" si="910">V93/$AH93</f>
        <v>5.6338028169014086E-2</v>
      </c>
      <c r="X93" s="12">
        <v>14</v>
      </c>
      <c r="Y93" s="2">
        <f t="shared" ref="Y93" si="911">X93/$AH93</f>
        <v>0.19718309859154928</v>
      </c>
      <c r="Z93" s="12">
        <v>0</v>
      </c>
      <c r="AA93" s="2">
        <f t="shared" ref="AA93" si="912">Z93/$AH93</f>
        <v>0</v>
      </c>
      <c r="AB93" s="12">
        <v>0</v>
      </c>
      <c r="AC93" s="2">
        <f t="shared" ref="AC93" si="913">AB93/$AH93</f>
        <v>0</v>
      </c>
      <c r="AD93" s="12">
        <v>0</v>
      </c>
      <c r="AE93" s="2">
        <f t="shared" ref="AE93" si="914">AD93/$AH93</f>
        <v>0</v>
      </c>
      <c r="AF93" s="12">
        <v>1</v>
      </c>
      <c r="AG93" s="2">
        <f t="shared" ref="AG93" si="915">AF93/$AH93</f>
        <v>1.4084507042253521E-2</v>
      </c>
      <c r="AH93" s="12">
        <v>71</v>
      </c>
      <c r="AI93" s="1" t="str">
        <f t="shared" si="655"/>
        <v>Mixed</v>
      </c>
    </row>
    <row r="94" spans="1:35" x14ac:dyDescent="0.2">
      <c r="A94" s="1">
        <v>2</v>
      </c>
      <c r="B94" s="1">
        <v>43</v>
      </c>
      <c r="C94" s="1">
        <v>2043</v>
      </c>
      <c r="D94" s="12">
        <v>247</v>
      </c>
      <c r="E94" s="2">
        <f t="shared" si="643"/>
        <v>0.68044077134986225</v>
      </c>
      <c r="F94" s="12">
        <v>20</v>
      </c>
      <c r="G94" s="2">
        <f t="shared" si="643"/>
        <v>5.5096418732782371E-2</v>
      </c>
      <c r="H94" s="12">
        <v>17</v>
      </c>
      <c r="I94" s="2">
        <f t="shared" ref="I94" si="916">H94/$P94</f>
        <v>4.6831955922865015E-2</v>
      </c>
      <c r="J94" s="12">
        <v>74</v>
      </c>
      <c r="K94" s="2">
        <f t="shared" ref="K94" si="917">J94/$P94</f>
        <v>0.20385674931129477</v>
      </c>
      <c r="L94" s="12">
        <v>4</v>
      </c>
      <c r="M94" s="2">
        <f t="shared" ref="M94" si="918">L94/$P94</f>
        <v>1.1019283746556474E-2</v>
      </c>
      <c r="N94" s="12">
        <v>1</v>
      </c>
      <c r="O94" s="2">
        <f t="shared" ref="O94" si="919">N94/$P94</f>
        <v>2.7548209366391185E-3</v>
      </c>
      <c r="P94" s="12">
        <v>363</v>
      </c>
      <c r="R94" s="12">
        <v>452</v>
      </c>
      <c r="S94" s="2">
        <f t="shared" si="648"/>
        <v>0.64295874822190613</v>
      </c>
      <c r="T94" s="12">
        <v>86</v>
      </c>
      <c r="U94" s="2">
        <f t="shared" si="648"/>
        <v>0.12233285917496443</v>
      </c>
      <c r="V94" s="12">
        <v>43</v>
      </c>
      <c r="W94" s="2">
        <f t="shared" ref="W94" si="920">V94/$AH94</f>
        <v>6.1166429587482217E-2</v>
      </c>
      <c r="X94" s="12">
        <v>101</v>
      </c>
      <c r="Y94" s="2">
        <f t="shared" ref="Y94" si="921">X94/$AH94</f>
        <v>0.14366998577524892</v>
      </c>
      <c r="Z94" s="12">
        <v>1</v>
      </c>
      <c r="AA94" s="2">
        <f t="shared" ref="AA94" si="922">Z94/$AH94</f>
        <v>1.4224751066856331E-3</v>
      </c>
      <c r="AB94" s="12">
        <v>0</v>
      </c>
      <c r="AC94" s="2">
        <f t="shared" ref="AC94" si="923">AB94/$AH94</f>
        <v>0</v>
      </c>
      <c r="AD94" s="12">
        <v>2</v>
      </c>
      <c r="AE94" s="2">
        <f t="shared" ref="AE94" si="924">AD94/$AH94</f>
        <v>2.8449502133712661E-3</v>
      </c>
      <c r="AF94" s="12">
        <v>19</v>
      </c>
      <c r="AG94" s="2">
        <f t="shared" ref="AG94" si="925">AF94/$AH94</f>
        <v>2.7027027027027029E-2</v>
      </c>
      <c r="AH94" s="12">
        <v>703</v>
      </c>
      <c r="AI94" s="1" t="str">
        <f t="shared" si="655"/>
        <v>White</v>
      </c>
    </row>
    <row r="95" spans="1:35" x14ac:dyDescent="0.2">
      <c r="A95" s="1">
        <v>2</v>
      </c>
      <c r="B95" s="1">
        <v>44</v>
      </c>
      <c r="C95" s="1">
        <v>2044</v>
      </c>
      <c r="D95" s="12">
        <v>94</v>
      </c>
      <c r="E95" s="2">
        <f t="shared" si="643"/>
        <v>0.53409090909090906</v>
      </c>
      <c r="F95" s="12">
        <v>5</v>
      </c>
      <c r="G95" s="2">
        <f t="shared" si="643"/>
        <v>2.8409090909090908E-2</v>
      </c>
      <c r="H95" s="12">
        <v>48</v>
      </c>
      <c r="I95" s="2">
        <f t="shared" ref="I95" si="926">H95/$P95</f>
        <v>0.27272727272727271</v>
      </c>
      <c r="J95" s="12">
        <v>16</v>
      </c>
      <c r="K95" s="2">
        <f t="shared" ref="K95" si="927">J95/$P95</f>
        <v>9.0909090909090912E-2</v>
      </c>
      <c r="L95" s="12">
        <v>7</v>
      </c>
      <c r="M95" s="2">
        <f t="shared" ref="M95" si="928">L95/$P95</f>
        <v>3.9772727272727272E-2</v>
      </c>
      <c r="N95" s="12">
        <v>6</v>
      </c>
      <c r="O95" s="2">
        <f t="shared" ref="O95" si="929">N95/$P95</f>
        <v>3.4090909090909088E-2</v>
      </c>
      <c r="P95" s="12">
        <v>176</v>
      </c>
      <c r="R95" s="12">
        <v>16</v>
      </c>
      <c r="S95" s="2">
        <f t="shared" si="648"/>
        <v>3.7296037296037296E-2</v>
      </c>
      <c r="T95" s="12">
        <v>389</v>
      </c>
      <c r="U95" s="2">
        <f t="shared" si="648"/>
        <v>0.90675990675990681</v>
      </c>
      <c r="V95" s="12">
        <v>14</v>
      </c>
      <c r="W95" s="2">
        <f t="shared" ref="W95" si="930">V95/$AH95</f>
        <v>3.2634032634032632E-2</v>
      </c>
      <c r="X95" s="12">
        <v>4</v>
      </c>
      <c r="Y95" s="2">
        <f t="shared" ref="Y95" si="931">X95/$AH95</f>
        <v>9.324009324009324E-3</v>
      </c>
      <c r="Z95" s="12">
        <v>0</v>
      </c>
      <c r="AA95" s="2">
        <f t="shared" ref="AA95" si="932">Z95/$AH95</f>
        <v>0</v>
      </c>
      <c r="AB95" s="12">
        <v>0</v>
      </c>
      <c r="AC95" s="2">
        <f t="shared" ref="AC95" si="933">AB95/$AH95</f>
        <v>0</v>
      </c>
      <c r="AD95" s="12">
        <v>0</v>
      </c>
      <c r="AE95" s="2">
        <f t="shared" ref="AE95" si="934">AD95/$AH95</f>
        <v>0</v>
      </c>
      <c r="AF95" s="12">
        <v>6</v>
      </c>
      <c r="AG95" s="2">
        <f t="shared" ref="AG95" si="935">AF95/$AH95</f>
        <v>1.3986013986013986E-2</v>
      </c>
      <c r="AH95" s="12">
        <v>429</v>
      </c>
      <c r="AI95" s="1" t="str">
        <f t="shared" si="655"/>
        <v>AA</v>
      </c>
    </row>
    <row r="96" spans="1:35" x14ac:dyDescent="0.2">
      <c r="A96" s="1">
        <v>2</v>
      </c>
      <c r="B96" s="1">
        <v>45</v>
      </c>
      <c r="C96" s="1">
        <v>2045</v>
      </c>
      <c r="D96" s="12">
        <v>132</v>
      </c>
      <c r="E96" s="2">
        <f t="shared" si="643"/>
        <v>0.53877551020408165</v>
      </c>
      <c r="F96" s="12">
        <v>13</v>
      </c>
      <c r="G96" s="2">
        <f t="shared" si="643"/>
        <v>5.3061224489795916E-2</v>
      </c>
      <c r="H96" s="12">
        <v>45</v>
      </c>
      <c r="I96" s="2">
        <f t="shared" ref="I96" si="936">H96/$P96</f>
        <v>0.18367346938775511</v>
      </c>
      <c r="J96" s="12">
        <v>35</v>
      </c>
      <c r="K96" s="2">
        <f t="shared" ref="K96" si="937">J96/$P96</f>
        <v>0.14285714285714285</v>
      </c>
      <c r="L96" s="12">
        <v>15</v>
      </c>
      <c r="M96" s="2">
        <f t="shared" ref="M96" si="938">L96/$P96</f>
        <v>6.1224489795918366E-2</v>
      </c>
      <c r="N96" s="12">
        <v>5</v>
      </c>
      <c r="O96" s="2">
        <f t="shared" ref="O96" si="939">N96/$P96</f>
        <v>2.0408163265306121E-2</v>
      </c>
      <c r="P96" s="12">
        <v>245</v>
      </c>
      <c r="R96" s="12">
        <v>61</v>
      </c>
      <c r="S96" s="2">
        <f t="shared" si="648"/>
        <v>0.10971223021582734</v>
      </c>
      <c r="T96" s="12">
        <v>421</v>
      </c>
      <c r="U96" s="2">
        <f t="shared" si="648"/>
        <v>0.7571942446043165</v>
      </c>
      <c r="V96" s="12">
        <v>41</v>
      </c>
      <c r="W96" s="2">
        <f t="shared" ref="W96" si="940">V96/$AH96</f>
        <v>7.3741007194244604E-2</v>
      </c>
      <c r="X96" s="12">
        <v>20</v>
      </c>
      <c r="Y96" s="2">
        <f t="shared" ref="Y96" si="941">X96/$AH96</f>
        <v>3.5971223021582732E-2</v>
      </c>
      <c r="Z96" s="12">
        <v>0</v>
      </c>
      <c r="AA96" s="2">
        <f t="shared" ref="AA96" si="942">Z96/$AH96</f>
        <v>0</v>
      </c>
      <c r="AB96" s="12">
        <v>1</v>
      </c>
      <c r="AC96" s="2">
        <f t="shared" ref="AC96" si="943">AB96/$AH96</f>
        <v>1.7985611510791368E-3</v>
      </c>
      <c r="AD96" s="12">
        <v>1</v>
      </c>
      <c r="AE96" s="2">
        <f t="shared" ref="AE96" si="944">AD96/$AH96</f>
        <v>1.7985611510791368E-3</v>
      </c>
      <c r="AF96" s="12">
        <v>11</v>
      </c>
      <c r="AG96" s="2">
        <f t="shared" ref="AG96" si="945">AF96/$AH96</f>
        <v>1.9784172661870502E-2</v>
      </c>
      <c r="AH96" s="12">
        <v>556</v>
      </c>
      <c r="AI96" s="1" t="str">
        <f t="shared" si="655"/>
        <v>AA</v>
      </c>
    </row>
    <row r="97" spans="1:35" x14ac:dyDescent="0.2">
      <c r="A97" s="1">
        <v>2</v>
      </c>
      <c r="B97" s="1">
        <v>46</v>
      </c>
      <c r="C97" s="1">
        <v>2046</v>
      </c>
      <c r="D97" s="12">
        <v>186</v>
      </c>
      <c r="E97" s="2">
        <f t="shared" si="643"/>
        <v>0.5636363636363636</v>
      </c>
      <c r="F97" s="12">
        <v>15</v>
      </c>
      <c r="G97" s="2">
        <f t="shared" si="643"/>
        <v>4.5454545454545456E-2</v>
      </c>
      <c r="H97" s="12">
        <v>75</v>
      </c>
      <c r="I97" s="2">
        <f t="shared" ref="I97" si="946">H97/$P97</f>
        <v>0.22727272727272727</v>
      </c>
      <c r="J97" s="12">
        <v>34</v>
      </c>
      <c r="K97" s="2">
        <f t="shared" ref="K97" si="947">J97/$P97</f>
        <v>0.10303030303030303</v>
      </c>
      <c r="L97" s="12">
        <v>10</v>
      </c>
      <c r="M97" s="2">
        <f t="shared" ref="M97" si="948">L97/$P97</f>
        <v>3.0303030303030304E-2</v>
      </c>
      <c r="N97" s="12">
        <v>10</v>
      </c>
      <c r="O97" s="2">
        <f t="shared" ref="O97" si="949">N97/$P97</f>
        <v>3.0303030303030304E-2</v>
      </c>
      <c r="P97" s="12">
        <v>330</v>
      </c>
      <c r="R97" s="12">
        <v>67</v>
      </c>
      <c r="S97" s="2">
        <f t="shared" si="648"/>
        <v>9.7953216374269E-2</v>
      </c>
      <c r="T97" s="12">
        <v>489</v>
      </c>
      <c r="U97" s="2">
        <f t="shared" si="648"/>
        <v>0.71491228070175439</v>
      </c>
      <c r="V97" s="12">
        <v>21</v>
      </c>
      <c r="W97" s="2">
        <f t="shared" ref="W97" si="950">V97/$AH97</f>
        <v>3.0701754385964911E-2</v>
      </c>
      <c r="X97" s="12">
        <v>90</v>
      </c>
      <c r="Y97" s="2">
        <f t="shared" ref="Y97" si="951">X97/$AH97</f>
        <v>0.13157894736842105</v>
      </c>
      <c r="Z97" s="12">
        <v>4</v>
      </c>
      <c r="AA97" s="2">
        <f t="shared" ref="AA97" si="952">Z97/$AH97</f>
        <v>5.8479532163742687E-3</v>
      </c>
      <c r="AB97" s="12">
        <v>0</v>
      </c>
      <c r="AC97" s="2">
        <f t="shared" ref="AC97" si="953">AB97/$AH97</f>
        <v>0</v>
      </c>
      <c r="AD97" s="12">
        <v>0</v>
      </c>
      <c r="AE97" s="2">
        <f t="shared" ref="AE97" si="954">AD97/$AH97</f>
        <v>0</v>
      </c>
      <c r="AF97" s="12">
        <v>13</v>
      </c>
      <c r="AG97" s="2">
        <f t="shared" ref="AG97" si="955">AF97/$AH97</f>
        <v>1.9005847953216373E-2</v>
      </c>
      <c r="AH97" s="12">
        <v>684</v>
      </c>
      <c r="AI97" s="1" t="str">
        <f t="shared" si="655"/>
        <v>AA</v>
      </c>
    </row>
    <row r="98" spans="1:35" x14ac:dyDescent="0.2">
      <c r="A98" s="1">
        <v>2</v>
      </c>
      <c r="B98" s="1">
        <v>47</v>
      </c>
      <c r="C98" s="1">
        <v>2047</v>
      </c>
      <c r="D98" s="12">
        <v>78</v>
      </c>
      <c r="E98" s="2">
        <f t="shared" si="643"/>
        <v>0.55319148936170215</v>
      </c>
      <c r="F98" s="12">
        <v>3</v>
      </c>
      <c r="G98" s="2">
        <f t="shared" si="643"/>
        <v>2.1276595744680851E-2</v>
      </c>
      <c r="H98" s="12">
        <v>35</v>
      </c>
      <c r="I98" s="2">
        <f t="shared" ref="I98" si="956">H98/$P98</f>
        <v>0.24822695035460993</v>
      </c>
      <c r="J98" s="12">
        <v>16</v>
      </c>
      <c r="K98" s="2">
        <f t="shared" ref="K98" si="957">J98/$P98</f>
        <v>0.11347517730496454</v>
      </c>
      <c r="L98" s="12">
        <v>8</v>
      </c>
      <c r="M98" s="2">
        <f t="shared" ref="M98" si="958">L98/$P98</f>
        <v>5.6737588652482268E-2</v>
      </c>
      <c r="N98" s="12">
        <v>1</v>
      </c>
      <c r="O98" s="2">
        <f t="shared" ref="O98" si="959">N98/$P98</f>
        <v>7.0921985815602835E-3</v>
      </c>
      <c r="P98" s="12">
        <v>141</v>
      </c>
      <c r="R98" s="12">
        <v>27</v>
      </c>
      <c r="S98" s="2">
        <f t="shared" si="648"/>
        <v>4.2253521126760563E-2</v>
      </c>
      <c r="T98" s="12">
        <v>569</v>
      </c>
      <c r="U98" s="2">
        <f t="shared" si="648"/>
        <v>0.89045383411580592</v>
      </c>
      <c r="V98" s="12">
        <v>31</v>
      </c>
      <c r="W98" s="2">
        <f t="shared" ref="W98" si="960">V98/$AH98</f>
        <v>4.8513302034428794E-2</v>
      </c>
      <c r="X98" s="12">
        <v>3</v>
      </c>
      <c r="Y98" s="2">
        <f t="shared" ref="Y98" si="961">X98/$AH98</f>
        <v>4.6948356807511738E-3</v>
      </c>
      <c r="Z98" s="12">
        <v>1</v>
      </c>
      <c r="AA98" s="2">
        <f t="shared" ref="AA98" si="962">Z98/$AH98</f>
        <v>1.5649452269170579E-3</v>
      </c>
      <c r="AB98" s="12">
        <v>0</v>
      </c>
      <c r="AC98" s="2">
        <f t="shared" ref="AC98" si="963">AB98/$AH98</f>
        <v>0</v>
      </c>
      <c r="AD98" s="12">
        <v>1</v>
      </c>
      <c r="AE98" s="2">
        <f t="shared" ref="AE98" si="964">AD98/$AH98</f>
        <v>1.5649452269170579E-3</v>
      </c>
      <c r="AF98" s="12">
        <v>6</v>
      </c>
      <c r="AG98" s="2">
        <f t="shared" ref="AG98" si="965">AF98/$AH98</f>
        <v>9.3896713615023476E-3</v>
      </c>
      <c r="AH98" s="12">
        <v>639</v>
      </c>
      <c r="AI98" s="1" t="str">
        <f t="shared" si="655"/>
        <v>AA</v>
      </c>
    </row>
    <row r="99" spans="1:35" x14ac:dyDescent="0.2">
      <c r="A99" s="1">
        <v>2</v>
      </c>
      <c r="B99" s="1">
        <v>48</v>
      </c>
      <c r="C99" s="1">
        <v>2048</v>
      </c>
      <c r="D99" s="12">
        <v>79</v>
      </c>
      <c r="E99" s="2">
        <f t="shared" si="643"/>
        <v>0.66386554621848737</v>
      </c>
      <c r="F99" s="12">
        <v>3</v>
      </c>
      <c r="G99" s="2">
        <f t="shared" si="643"/>
        <v>2.5210084033613446E-2</v>
      </c>
      <c r="H99" s="12">
        <v>19</v>
      </c>
      <c r="I99" s="2">
        <f t="shared" ref="I99" si="966">H99/$P99</f>
        <v>0.15966386554621848</v>
      </c>
      <c r="J99" s="12">
        <v>9</v>
      </c>
      <c r="K99" s="2">
        <f t="shared" ref="K99" si="967">J99/$P99</f>
        <v>7.5630252100840331E-2</v>
      </c>
      <c r="L99" s="12">
        <v>8</v>
      </c>
      <c r="M99" s="2">
        <f t="shared" ref="M99" si="968">L99/$P99</f>
        <v>6.7226890756302518E-2</v>
      </c>
      <c r="N99" s="12">
        <v>1</v>
      </c>
      <c r="O99" s="2">
        <f t="shared" ref="O99" si="969">N99/$P99</f>
        <v>8.4033613445378148E-3</v>
      </c>
      <c r="P99" s="12">
        <v>119</v>
      </c>
      <c r="R99" s="12">
        <v>23</v>
      </c>
      <c r="S99" s="2">
        <f t="shared" si="648"/>
        <v>3.6741214057507986E-2</v>
      </c>
      <c r="T99" s="12">
        <v>569</v>
      </c>
      <c r="U99" s="2">
        <f t="shared" si="648"/>
        <v>0.90894568690095845</v>
      </c>
      <c r="V99" s="12">
        <v>23</v>
      </c>
      <c r="W99" s="2">
        <f t="shared" ref="W99" si="970">V99/$AH99</f>
        <v>3.6741214057507986E-2</v>
      </c>
      <c r="X99" s="12">
        <v>2</v>
      </c>
      <c r="Y99" s="2">
        <f t="shared" ref="Y99" si="971">X99/$AH99</f>
        <v>3.1948881789137379E-3</v>
      </c>
      <c r="Z99" s="12">
        <v>2</v>
      </c>
      <c r="AA99" s="2">
        <f t="shared" ref="AA99" si="972">Z99/$AH99</f>
        <v>3.1948881789137379E-3</v>
      </c>
      <c r="AB99" s="12">
        <v>0</v>
      </c>
      <c r="AC99" s="2">
        <f t="shared" ref="AC99" si="973">AB99/$AH99</f>
        <v>0</v>
      </c>
      <c r="AD99" s="12">
        <v>1</v>
      </c>
      <c r="AE99" s="2">
        <f t="shared" ref="AE99" si="974">AD99/$AH99</f>
        <v>1.5974440894568689E-3</v>
      </c>
      <c r="AF99" s="12">
        <v>7</v>
      </c>
      <c r="AG99" s="2">
        <f t="shared" ref="AG99" si="975">AF99/$AH99</f>
        <v>1.1182108626198083E-2</v>
      </c>
      <c r="AH99" s="12">
        <v>626</v>
      </c>
      <c r="AI99" s="1" t="str">
        <f t="shared" si="655"/>
        <v>AA</v>
      </c>
    </row>
    <row r="100" spans="1:35" x14ac:dyDescent="0.2">
      <c r="A100" s="1">
        <v>2</v>
      </c>
      <c r="B100" s="1">
        <v>49</v>
      </c>
      <c r="C100" s="1">
        <v>2049</v>
      </c>
      <c r="D100" s="12">
        <v>214</v>
      </c>
      <c r="E100" s="2">
        <f t="shared" si="643"/>
        <v>0.72542372881355932</v>
      </c>
      <c r="F100" s="12">
        <v>29</v>
      </c>
      <c r="G100" s="2">
        <f t="shared" si="643"/>
        <v>9.8305084745762716E-2</v>
      </c>
      <c r="H100" s="12">
        <v>13</v>
      </c>
      <c r="I100" s="2">
        <f t="shared" ref="I100" si="976">H100/$P100</f>
        <v>4.4067796610169491E-2</v>
      </c>
      <c r="J100" s="12">
        <v>37</v>
      </c>
      <c r="K100" s="2">
        <f t="shared" ref="K100" si="977">J100/$P100</f>
        <v>0.12542372881355932</v>
      </c>
      <c r="L100" s="12">
        <v>2</v>
      </c>
      <c r="M100" s="2">
        <f t="shared" ref="M100" si="978">L100/$P100</f>
        <v>6.7796610169491523E-3</v>
      </c>
      <c r="N100" s="12">
        <v>0</v>
      </c>
      <c r="O100" s="2">
        <f t="shared" ref="O100" si="979">N100/$P100</f>
        <v>0</v>
      </c>
      <c r="P100" s="12">
        <v>295</v>
      </c>
      <c r="R100" s="12">
        <v>651</v>
      </c>
      <c r="S100" s="2">
        <f t="shared" si="648"/>
        <v>0.58385650224215246</v>
      </c>
      <c r="T100" s="12">
        <v>153</v>
      </c>
      <c r="U100" s="2">
        <f t="shared" si="648"/>
        <v>0.13721973094170403</v>
      </c>
      <c r="V100" s="12">
        <v>97</v>
      </c>
      <c r="W100" s="2">
        <f t="shared" ref="W100" si="980">V100/$AH100</f>
        <v>8.6995515695067263E-2</v>
      </c>
      <c r="X100" s="12">
        <v>180</v>
      </c>
      <c r="Y100" s="2">
        <f t="shared" ref="Y100" si="981">X100/$AH100</f>
        <v>0.16143497757847533</v>
      </c>
      <c r="Z100" s="12">
        <v>3</v>
      </c>
      <c r="AA100" s="2">
        <f t="shared" ref="AA100" si="982">Z100/$AH100</f>
        <v>2.6905829596412557E-3</v>
      </c>
      <c r="AB100" s="12">
        <v>1</v>
      </c>
      <c r="AC100" s="2">
        <f t="shared" ref="AC100" si="983">AB100/$AH100</f>
        <v>8.9686098654708521E-4</v>
      </c>
      <c r="AD100" s="12">
        <v>3</v>
      </c>
      <c r="AE100" s="2">
        <f t="shared" ref="AE100" si="984">AD100/$AH100</f>
        <v>2.6905829596412557E-3</v>
      </c>
      <c r="AF100" s="12">
        <v>27</v>
      </c>
      <c r="AG100" s="2">
        <f t="shared" ref="AG100" si="985">AF100/$AH100</f>
        <v>2.4215246636771302E-2</v>
      </c>
      <c r="AH100" s="12">
        <v>1115</v>
      </c>
      <c r="AI100" s="1" t="str">
        <f t="shared" si="655"/>
        <v>White</v>
      </c>
    </row>
    <row r="101" spans="1:35" x14ac:dyDescent="0.2">
      <c r="A101" s="1">
        <v>2</v>
      </c>
      <c r="B101" s="1">
        <v>50</v>
      </c>
      <c r="C101" s="1">
        <v>2050</v>
      </c>
      <c r="D101" s="12">
        <v>83</v>
      </c>
      <c r="E101" s="2">
        <f t="shared" si="643"/>
        <v>0.47159090909090912</v>
      </c>
      <c r="F101" s="12">
        <v>19</v>
      </c>
      <c r="G101" s="2">
        <f t="shared" si="643"/>
        <v>0.10795454545454546</v>
      </c>
      <c r="H101" s="12">
        <v>9</v>
      </c>
      <c r="I101" s="2">
        <f t="shared" ref="I101" si="986">H101/$P101</f>
        <v>5.113636363636364E-2</v>
      </c>
      <c r="J101" s="12">
        <v>56</v>
      </c>
      <c r="K101" s="2">
        <f t="shared" ref="K101" si="987">J101/$P101</f>
        <v>0.31818181818181818</v>
      </c>
      <c r="L101" s="12">
        <v>8</v>
      </c>
      <c r="M101" s="2">
        <f t="shared" ref="M101" si="988">L101/$P101</f>
        <v>4.5454545454545456E-2</v>
      </c>
      <c r="N101" s="12">
        <v>1</v>
      </c>
      <c r="O101" s="2">
        <f t="shared" ref="O101" si="989">N101/$P101</f>
        <v>5.681818181818182E-3</v>
      </c>
      <c r="P101" s="12">
        <v>176</v>
      </c>
      <c r="R101" s="12">
        <v>226</v>
      </c>
      <c r="S101" s="2">
        <f t="shared" si="648"/>
        <v>0.27662178702570378</v>
      </c>
      <c r="T101" s="12">
        <v>267</v>
      </c>
      <c r="U101" s="2">
        <f t="shared" si="648"/>
        <v>0.32680538555691552</v>
      </c>
      <c r="V101" s="12">
        <v>228</v>
      </c>
      <c r="W101" s="2">
        <f t="shared" ref="W101" si="990">V101/$AH101</f>
        <v>0.27906976744186046</v>
      </c>
      <c r="X101" s="12">
        <v>79</v>
      </c>
      <c r="Y101" s="2">
        <f t="shared" ref="Y101" si="991">X101/$AH101</f>
        <v>9.6695226438188495E-2</v>
      </c>
      <c r="Z101" s="12">
        <v>2</v>
      </c>
      <c r="AA101" s="2">
        <f t="shared" ref="AA101" si="992">Z101/$AH101</f>
        <v>2.4479804161566705E-3</v>
      </c>
      <c r="AB101" s="12">
        <v>0</v>
      </c>
      <c r="AC101" s="2">
        <f t="shared" ref="AC101" si="993">AB101/$AH101</f>
        <v>0</v>
      </c>
      <c r="AD101" s="12">
        <v>3</v>
      </c>
      <c r="AE101" s="2">
        <f t="shared" ref="AE101" si="994">AD101/$AH101</f>
        <v>3.6719706242350062E-3</v>
      </c>
      <c r="AF101" s="12">
        <v>12</v>
      </c>
      <c r="AG101" s="2">
        <f t="shared" ref="AG101" si="995">AF101/$AH101</f>
        <v>1.4687882496940025E-2</v>
      </c>
      <c r="AH101" s="12">
        <v>817</v>
      </c>
      <c r="AI101" s="1" t="str">
        <f t="shared" si="655"/>
        <v>Mixed</v>
      </c>
    </row>
    <row r="102" spans="1:35" x14ac:dyDescent="0.2">
      <c r="A102" s="1">
        <v>2</v>
      </c>
      <c r="B102" s="1">
        <v>51</v>
      </c>
      <c r="C102" s="1">
        <v>2051</v>
      </c>
      <c r="D102" s="12">
        <v>119</v>
      </c>
      <c r="E102" s="2">
        <f t="shared" si="643"/>
        <v>0.7168674698795181</v>
      </c>
      <c r="F102" s="12">
        <v>5</v>
      </c>
      <c r="G102" s="2">
        <f t="shared" si="643"/>
        <v>3.0120481927710843E-2</v>
      </c>
      <c r="H102" s="12">
        <v>22</v>
      </c>
      <c r="I102" s="2">
        <f t="shared" ref="I102" si="996">H102/$P102</f>
        <v>0.13253012048192772</v>
      </c>
      <c r="J102" s="12">
        <v>10</v>
      </c>
      <c r="K102" s="2">
        <f t="shared" ref="K102" si="997">J102/$P102</f>
        <v>6.0240963855421686E-2</v>
      </c>
      <c r="L102" s="12">
        <v>7</v>
      </c>
      <c r="M102" s="2">
        <f t="shared" ref="M102" si="998">L102/$P102</f>
        <v>4.2168674698795178E-2</v>
      </c>
      <c r="N102" s="12">
        <v>3</v>
      </c>
      <c r="O102" s="2">
        <f t="shared" ref="O102" si="999">N102/$P102</f>
        <v>1.8072289156626505E-2</v>
      </c>
      <c r="P102" s="12">
        <v>166</v>
      </c>
      <c r="R102" s="12">
        <v>92</v>
      </c>
      <c r="S102" s="2">
        <f t="shared" si="648"/>
        <v>0.14307931570762053</v>
      </c>
      <c r="T102" s="12">
        <v>456</v>
      </c>
      <c r="U102" s="2">
        <f t="shared" si="648"/>
        <v>0.70917573872472783</v>
      </c>
      <c r="V102" s="12">
        <v>50</v>
      </c>
      <c r="W102" s="2">
        <f t="shared" ref="W102" si="1000">V102/$AH102</f>
        <v>7.7760497667185069E-2</v>
      </c>
      <c r="X102" s="12">
        <v>27</v>
      </c>
      <c r="Y102" s="2">
        <f t="shared" ref="Y102" si="1001">X102/$AH102</f>
        <v>4.1990668740279936E-2</v>
      </c>
      <c r="Z102" s="12">
        <v>3</v>
      </c>
      <c r="AA102" s="2">
        <f t="shared" ref="AA102" si="1002">Z102/$AH102</f>
        <v>4.6656298600311046E-3</v>
      </c>
      <c r="AB102" s="12">
        <v>0</v>
      </c>
      <c r="AC102" s="2">
        <f t="shared" ref="AC102" si="1003">AB102/$AH102</f>
        <v>0</v>
      </c>
      <c r="AD102" s="12">
        <v>3</v>
      </c>
      <c r="AE102" s="2">
        <f t="shared" ref="AE102" si="1004">AD102/$AH102</f>
        <v>4.6656298600311046E-3</v>
      </c>
      <c r="AF102" s="12">
        <v>12</v>
      </c>
      <c r="AG102" s="2">
        <f t="shared" ref="AG102" si="1005">AF102/$AH102</f>
        <v>1.8662519440124418E-2</v>
      </c>
      <c r="AH102" s="12">
        <v>643</v>
      </c>
      <c r="AI102" s="1" t="str">
        <f t="shared" si="655"/>
        <v>AA</v>
      </c>
    </row>
    <row r="103" spans="1:35" x14ac:dyDescent="0.2">
      <c r="A103" s="1">
        <v>2</v>
      </c>
      <c r="B103" s="1">
        <v>52</v>
      </c>
      <c r="C103" s="1">
        <v>2052</v>
      </c>
      <c r="D103" s="12">
        <v>173</v>
      </c>
      <c r="E103" s="2">
        <f t="shared" si="643"/>
        <v>0.65530303030303028</v>
      </c>
      <c r="F103" s="12">
        <v>16</v>
      </c>
      <c r="G103" s="2">
        <f t="shared" si="643"/>
        <v>6.0606060606060608E-2</v>
      </c>
      <c r="H103" s="12">
        <v>34</v>
      </c>
      <c r="I103" s="2">
        <f t="shared" ref="I103" si="1006">H103/$P103</f>
        <v>0.12878787878787878</v>
      </c>
      <c r="J103" s="12">
        <v>22</v>
      </c>
      <c r="K103" s="2">
        <f t="shared" ref="K103" si="1007">J103/$P103</f>
        <v>8.3333333333333329E-2</v>
      </c>
      <c r="L103" s="12">
        <v>14</v>
      </c>
      <c r="M103" s="2">
        <f t="shared" ref="M103" si="1008">L103/$P103</f>
        <v>5.3030303030303032E-2</v>
      </c>
      <c r="N103" s="12">
        <v>5</v>
      </c>
      <c r="O103" s="2">
        <f t="shared" ref="O103" si="1009">N103/$P103</f>
        <v>1.893939393939394E-2</v>
      </c>
      <c r="P103" s="12">
        <v>264</v>
      </c>
      <c r="R103" s="12">
        <v>76</v>
      </c>
      <c r="S103" s="2">
        <f t="shared" si="648"/>
        <v>0.10555555555555556</v>
      </c>
      <c r="T103" s="12">
        <v>551</v>
      </c>
      <c r="U103" s="2">
        <f t="shared" si="648"/>
        <v>0.76527777777777772</v>
      </c>
      <c r="V103" s="12">
        <v>53</v>
      </c>
      <c r="W103" s="2">
        <f t="shared" ref="W103" si="1010">V103/$AH103</f>
        <v>7.3611111111111113E-2</v>
      </c>
      <c r="X103" s="12">
        <v>23</v>
      </c>
      <c r="Y103" s="2">
        <f t="shared" ref="Y103" si="1011">X103/$AH103</f>
        <v>3.1944444444444442E-2</v>
      </c>
      <c r="Z103" s="12">
        <v>0</v>
      </c>
      <c r="AA103" s="2">
        <f t="shared" ref="AA103" si="1012">Z103/$AH103</f>
        <v>0</v>
      </c>
      <c r="AB103" s="12">
        <v>1</v>
      </c>
      <c r="AC103" s="2">
        <f t="shared" ref="AC103" si="1013">AB103/$AH103</f>
        <v>1.3888888888888889E-3</v>
      </c>
      <c r="AD103" s="12">
        <v>1</v>
      </c>
      <c r="AE103" s="2">
        <f t="shared" ref="AE103" si="1014">AD103/$AH103</f>
        <v>1.3888888888888889E-3</v>
      </c>
      <c r="AF103" s="12">
        <v>14</v>
      </c>
      <c r="AG103" s="2">
        <f t="shared" ref="AG103" si="1015">AF103/$AH103</f>
        <v>1.9444444444444445E-2</v>
      </c>
      <c r="AH103" s="12">
        <v>720</v>
      </c>
      <c r="AI103" s="1" t="str">
        <f t="shared" si="655"/>
        <v>AA</v>
      </c>
    </row>
    <row r="104" spans="1:35" x14ac:dyDescent="0.2">
      <c r="A104" s="1">
        <v>2</v>
      </c>
      <c r="B104" s="1">
        <v>53</v>
      </c>
      <c r="C104" s="1">
        <v>2053</v>
      </c>
      <c r="D104" s="12">
        <v>179</v>
      </c>
      <c r="E104" s="2">
        <f t="shared" si="643"/>
        <v>0.73662551440329216</v>
      </c>
      <c r="F104" s="12">
        <v>26</v>
      </c>
      <c r="G104" s="2">
        <f t="shared" si="643"/>
        <v>0.10699588477366255</v>
      </c>
      <c r="H104" s="12">
        <v>7</v>
      </c>
      <c r="I104" s="2">
        <f t="shared" ref="I104" si="1016">H104/$P104</f>
        <v>2.8806584362139918E-2</v>
      </c>
      <c r="J104" s="12">
        <v>28</v>
      </c>
      <c r="K104" s="2">
        <f t="shared" ref="K104" si="1017">J104/$P104</f>
        <v>0.11522633744855967</v>
      </c>
      <c r="L104" s="12">
        <v>1</v>
      </c>
      <c r="M104" s="2">
        <f t="shared" ref="M104" si="1018">L104/$P104</f>
        <v>4.11522633744856E-3</v>
      </c>
      <c r="N104" s="12">
        <v>0</v>
      </c>
      <c r="O104" s="2">
        <f t="shared" ref="O104" si="1019">N104/$P104</f>
        <v>0</v>
      </c>
      <c r="P104" s="12">
        <v>243</v>
      </c>
      <c r="R104" s="12">
        <v>363</v>
      </c>
      <c r="S104" s="2">
        <f t="shared" si="648"/>
        <v>0.59120521172638441</v>
      </c>
      <c r="T104" s="12">
        <v>96</v>
      </c>
      <c r="U104" s="2">
        <f t="shared" si="648"/>
        <v>0.15635179153094461</v>
      </c>
      <c r="V104" s="12">
        <v>36</v>
      </c>
      <c r="W104" s="2">
        <f t="shared" ref="W104" si="1020">V104/$AH104</f>
        <v>5.8631921824104233E-2</v>
      </c>
      <c r="X104" s="12">
        <v>99</v>
      </c>
      <c r="Y104" s="2">
        <f t="shared" ref="Y104" si="1021">X104/$AH104</f>
        <v>0.16123778501628663</v>
      </c>
      <c r="Z104" s="12">
        <v>0</v>
      </c>
      <c r="AA104" s="2">
        <f t="shared" ref="AA104" si="1022">Z104/$AH104</f>
        <v>0</v>
      </c>
      <c r="AB104" s="12">
        <v>0</v>
      </c>
      <c r="AC104" s="2">
        <f t="shared" ref="AC104" si="1023">AB104/$AH104</f>
        <v>0</v>
      </c>
      <c r="AD104" s="12">
        <v>1</v>
      </c>
      <c r="AE104" s="2">
        <f t="shared" ref="AE104" si="1024">AD104/$AH104</f>
        <v>1.6286644951140066E-3</v>
      </c>
      <c r="AF104" s="12">
        <v>18</v>
      </c>
      <c r="AG104" s="2">
        <f t="shared" ref="AG104" si="1025">AF104/$AH104</f>
        <v>2.9315960912052116E-2</v>
      </c>
      <c r="AH104" s="12">
        <v>614</v>
      </c>
      <c r="AI104" s="1" t="str">
        <f t="shared" si="655"/>
        <v>White</v>
      </c>
    </row>
    <row r="105" spans="1:35" x14ac:dyDescent="0.2">
      <c r="A105" s="1">
        <v>2</v>
      </c>
      <c r="B105" s="1">
        <v>54</v>
      </c>
      <c r="C105" s="1">
        <v>2054</v>
      </c>
      <c r="D105" s="12">
        <v>238</v>
      </c>
      <c r="E105" s="2">
        <f t="shared" si="643"/>
        <v>0.69590643274853803</v>
      </c>
      <c r="F105" s="12">
        <v>40</v>
      </c>
      <c r="G105" s="2">
        <f t="shared" si="643"/>
        <v>0.11695906432748537</v>
      </c>
      <c r="H105" s="12">
        <v>4</v>
      </c>
      <c r="I105" s="2">
        <f t="shared" ref="I105" si="1026">H105/$P105</f>
        <v>1.1695906432748537E-2</v>
      </c>
      <c r="J105" s="12">
        <v>57</v>
      </c>
      <c r="K105" s="2">
        <f t="shared" ref="K105" si="1027">J105/$P105</f>
        <v>0.16666666666666666</v>
      </c>
      <c r="L105" s="12">
        <v>2</v>
      </c>
      <c r="M105" s="2">
        <f t="shared" ref="M105" si="1028">L105/$P105</f>
        <v>5.8479532163742687E-3</v>
      </c>
      <c r="N105" s="12">
        <v>1</v>
      </c>
      <c r="O105" s="2">
        <f t="shared" ref="O105" si="1029">N105/$P105</f>
        <v>2.9239766081871343E-3</v>
      </c>
      <c r="P105" s="12">
        <v>342</v>
      </c>
      <c r="R105" s="12">
        <v>375</v>
      </c>
      <c r="S105" s="2">
        <f t="shared" si="648"/>
        <v>0.64322469982847341</v>
      </c>
      <c r="T105" s="12">
        <v>71</v>
      </c>
      <c r="U105" s="2">
        <f t="shared" si="648"/>
        <v>0.12178387650085763</v>
      </c>
      <c r="V105" s="12">
        <v>36</v>
      </c>
      <c r="W105" s="2">
        <f t="shared" ref="W105" si="1030">V105/$AH105</f>
        <v>6.1749571183533448E-2</v>
      </c>
      <c r="X105" s="12">
        <v>84</v>
      </c>
      <c r="Y105" s="2">
        <f t="shared" ref="Y105" si="1031">X105/$AH105</f>
        <v>0.14408233276157806</v>
      </c>
      <c r="Z105" s="12">
        <v>0</v>
      </c>
      <c r="AA105" s="2">
        <f t="shared" ref="AA105" si="1032">Z105/$AH105</f>
        <v>0</v>
      </c>
      <c r="AB105" s="12">
        <v>0</v>
      </c>
      <c r="AC105" s="2">
        <f t="shared" ref="AC105" si="1033">AB105/$AH105</f>
        <v>0</v>
      </c>
      <c r="AD105" s="12">
        <v>1</v>
      </c>
      <c r="AE105" s="2">
        <f t="shared" ref="AE105" si="1034">AD105/$AH105</f>
        <v>1.7152658662092624E-3</v>
      </c>
      <c r="AF105" s="12">
        <v>16</v>
      </c>
      <c r="AG105" s="2">
        <f t="shared" ref="AG105" si="1035">AF105/$AH105</f>
        <v>2.7444253859348199E-2</v>
      </c>
      <c r="AH105" s="12">
        <v>583</v>
      </c>
      <c r="AI105" s="1" t="str">
        <f t="shared" si="655"/>
        <v>White</v>
      </c>
    </row>
    <row r="106" spans="1:35" x14ac:dyDescent="0.2">
      <c r="A106" s="1">
        <v>2</v>
      </c>
      <c r="B106" s="1">
        <v>55</v>
      </c>
      <c r="C106" s="1">
        <v>2055</v>
      </c>
      <c r="D106" s="12">
        <v>105</v>
      </c>
      <c r="E106" s="2">
        <f t="shared" si="643"/>
        <v>0.70945945945945943</v>
      </c>
      <c r="F106" s="12">
        <v>18</v>
      </c>
      <c r="G106" s="2">
        <f t="shared" si="643"/>
        <v>0.12162162162162163</v>
      </c>
      <c r="H106" s="12">
        <v>4</v>
      </c>
      <c r="I106" s="2">
        <f t="shared" ref="I106" si="1036">H106/$P106</f>
        <v>2.7027027027027029E-2</v>
      </c>
      <c r="J106" s="12">
        <v>20</v>
      </c>
      <c r="K106" s="2">
        <f t="shared" ref="K106" si="1037">J106/$P106</f>
        <v>0.13513513513513514</v>
      </c>
      <c r="L106" s="12">
        <v>1</v>
      </c>
      <c r="M106" s="2">
        <f t="shared" ref="M106" si="1038">L106/$P106</f>
        <v>6.7567567567567571E-3</v>
      </c>
      <c r="N106" s="12">
        <v>0</v>
      </c>
      <c r="O106" s="2">
        <f t="shared" ref="O106" si="1039">N106/$P106</f>
        <v>0</v>
      </c>
      <c r="P106" s="12">
        <v>148</v>
      </c>
      <c r="R106" s="12">
        <v>222</v>
      </c>
      <c r="S106" s="2">
        <f t="shared" si="648"/>
        <v>0.50684931506849318</v>
      </c>
      <c r="T106" s="12">
        <v>114</v>
      </c>
      <c r="U106" s="2">
        <f t="shared" si="648"/>
        <v>0.26027397260273971</v>
      </c>
      <c r="V106" s="12">
        <v>26</v>
      </c>
      <c r="W106" s="2">
        <f t="shared" ref="W106" si="1040">V106/$AH106</f>
        <v>5.9360730593607303E-2</v>
      </c>
      <c r="X106" s="12">
        <v>63</v>
      </c>
      <c r="Y106" s="2">
        <f t="shared" ref="Y106" si="1041">X106/$AH106</f>
        <v>0.14383561643835616</v>
      </c>
      <c r="Z106" s="12">
        <v>0</v>
      </c>
      <c r="AA106" s="2">
        <f t="shared" ref="AA106" si="1042">Z106/$AH106</f>
        <v>0</v>
      </c>
      <c r="AB106" s="12">
        <v>0</v>
      </c>
      <c r="AC106" s="2">
        <f t="shared" ref="AC106" si="1043">AB106/$AH106</f>
        <v>0</v>
      </c>
      <c r="AD106" s="12">
        <v>1</v>
      </c>
      <c r="AE106" s="2">
        <f t="shared" ref="AE106" si="1044">AD106/$AH106</f>
        <v>2.2831050228310501E-3</v>
      </c>
      <c r="AF106" s="12">
        <v>10</v>
      </c>
      <c r="AG106" s="2">
        <f t="shared" ref="AG106" si="1045">AF106/$AH106</f>
        <v>2.2831050228310501E-2</v>
      </c>
      <c r="AH106" s="12">
        <v>438</v>
      </c>
      <c r="AI106" s="1" t="str">
        <f t="shared" si="655"/>
        <v>White</v>
      </c>
    </row>
    <row r="107" spans="1:35" x14ac:dyDescent="0.2">
      <c r="A107" s="1">
        <v>2</v>
      </c>
      <c r="B107" s="1">
        <v>56</v>
      </c>
      <c r="C107" s="1">
        <v>2056</v>
      </c>
      <c r="D107" s="12">
        <v>122</v>
      </c>
      <c r="E107" s="2">
        <f t="shared" si="643"/>
        <v>0.57276995305164324</v>
      </c>
      <c r="F107" s="12">
        <v>10</v>
      </c>
      <c r="G107" s="2">
        <f t="shared" si="643"/>
        <v>4.6948356807511735E-2</v>
      </c>
      <c r="H107" s="12">
        <v>40</v>
      </c>
      <c r="I107" s="2">
        <f t="shared" ref="I107" si="1046">H107/$P107</f>
        <v>0.18779342723004694</v>
      </c>
      <c r="J107" s="12">
        <v>25</v>
      </c>
      <c r="K107" s="2">
        <f t="shared" ref="K107" si="1047">J107/$P107</f>
        <v>0.11737089201877934</v>
      </c>
      <c r="L107" s="12">
        <v>14</v>
      </c>
      <c r="M107" s="2">
        <f t="shared" ref="M107" si="1048">L107/$P107</f>
        <v>6.5727699530516437E-2</v>
      </c>
      <c r="N107" s="12">
        <v>0</v>
      </c>
      <c r="O107" s="2">
        <f t="shared" ref="O107" si="1049">N107/$P107</f>
        <v>0</v>
      </c>
      <c r="P107" s="12">
        <v>213</v>
      </c>
      <c r="R107" s="12">
        <v>42</v>
      </c>
      <c r="S107" s="2">
        <f t="shared" si="648"/>
        <v>6.4516129032258063E-2</v>
      </c>
      <c r="T107" s="12">
        <v>548</v>
      </c>
      <c r="U107" s="2">
        <f t="shared" si="648"/>
        <v>0.84178187403993854</v>
      </c>
      <c r="V107" s="12">
        <v>41</v>
      </c>
      <c r="W107" s="2">
        <f t="shared" ref="W107" si="1050">V107/$AH107</f>
        <v>6.2980030721966201E-2</v>
      </c>
      <c r="X107" s="12">
        <v>9</v>
      </c>
      <c r="Y107" s="2">
        <f t="shared" ref="Y107" si="1051">X107/$AH107</f>
        <v>1.3824884792626729E-2</v>
      </c>
      <c r="Z107" s="12">
        <v>1</v>
      </c>
      <c r="AA107" s="2">
        <f t="shared" ref="AA107" si="1052">Z107/$AH107</f>
        <v>1.5360983102918587E-3</v>
      </c>
      <c r="AB107" s="12">
        <v>0</v>
      </c>
      <c r="AC107" s="2">
        <f t="shared" ref="AC107" si="1053">AB107/$AH107</f>
        <v>0</v>
      </c>
      <c r="AD107" s="12">
        <v>0</v>
      </c>
      <c r="AE107" s="2">
        <f t="shared" ref="AE107" si="1054">AD107/$AH107</f>
        <v>0</v>
      </c>
      <c r="AF107" s="12">
        <v>8</v>
      </c>
      <c r="AG107" s="2">
        <f t="shared" ref="AG107" si="1055">AF107/$AH107</f>
        <v>1.2288786482334869E-2</v>
      </c>
      <c r="AH107" s="12">
        <v>651</v>
      </c>
      <c r="AI107" s="1" t="str">
        <f t="shared" si="655"/>
        <v>AA</v>
      </c>
    </row>
    <row r="108" spans="1:35" x14ac:dyDescent="0.2">
      <c r="A108" s="1">
        <v>3</v>
      </c>
      <c r="B108" s="1">
        <v>1</v>
      </c>
      <c r="C108" s="1">
        <v>3001</v>
      </c>
      <c r="D108" s="12">
        <v>120</v>
      </c>
      <c r="E108" s="2">
        <f t="shared" si="643"/>
        <v>0.57416267942583732</v>
      </c>
      <c r="F108" s="12">
        <v>6</v>
      </c>
      <c r="G108" s="2">
        <f t="shared" si="643"/>
        <v>2.8708133971291867E-2</v>
      </c>
      <c r="H108" s="12">
        <v>48</v>
      </c>
      <c r="I108" s="2">
        <f t="shared" ref="I108" si="1056">H108/$P108</f>
        <v>0.22966507177033493</v>
      </c>
      <c r="J108" s="12">
        <v>22</v>
      </c>
      <c r="K108" s="2">
        <f t="shared" ref="K108" si="1057">J108/$P108</f>
        <v>0.10526315789473684</v>
      </c>
      <c r="L108" s="12">
        <v>8</v>
      </c>
      <c r="M108" s="2">
        <f t="shared" ref="M108" si="1058">L108/$P108</f>
        <v>3.8277511961722487E-2</v>
      </c>
      <c r="N108" s="12">
        <v>5</v>
      </c>
      <c r="O108" s="2">
        <f t="shared" ref="O108" si="1059">N108/$P108</f>
        <v>2.3923444976076555E-2</v>
      </c>
      <c r="P108" s="12">
        <v>209</v>
      </c>
      <c r="R108" s="12">
        <v>11</v>
      </c>
      <c r="S108" s="2">
        <f t="shared" si="648"/>
        <v>1.282051282051282E-2</v>
      </c>
      <c r="T108" s="12">
        <v>813</v>
      </c>
      <c r="U108" s="2">
        <f t="shared" si="648"/>
        <v>0.94755244755244761</v>
      </c>
      <c r="V108" s="12">
        <v>18</v>
      </c>
      <c r="W108" s="2">
        <f t="shared" ref="W108" si="1060">V108/$AH108</f>
        <v>2.097902097902098E-2</v>
      </c>
      <c r="X108" s="12">
        <v>1</v>
      </c>
      <c r="Y108" s="2">
        <f t="shared" ref="Y108" si="1061">X108/$AH108</f>
        <v>1.1655011655011655E-3</v>
      </c>
      <c r="Z108" s="12">
        <v>0</v>
      </c>
      <c r="AA108" s="2">
        <f t="shared" ref="AA108" si="1062">Z108/$AH108</f>
        <v>0</v>
      </c>
      <c r="AB108" s="12">
        <v>0</v>
      </c>
      <c r="AC108" s="2">
        <f t="shared" ref="AC108" si="1063">AB108/$AH108</f>
        <v>0</v>
      </c>
      <c r="AD108" s="12">
        <v>1</v>
      </c>
      <c r="AE108" s="2">
        <f t="shared" ref="AE108" si="1064">AD108/$AH108</f>
        <v>1.1655011655011655E-3</v>
      </c>
      <c r="AF108" s="12">
        <v>14</v>
      </c>
      <c r="AG108" s="2">
        <f t="shared" ref="AG108" si="1065">AF108/$AH108</f>
        <v>1.6317016317016316E-2</v>
      </c>
      <c r="AH108" s="12">
        <v>858</v>
      </c>
      <c r="AI108" s="1" t="str">
        <f t="shared" si="655"/>
        <v>AA</v>
      </c>
    </row>
    <row r="109" spans="1:35" x14ac:dyDescent="0.2">
      <c r="A109" s="1">
        <v>3</v>
      </c>
      <c r="B109" s="1">
        <v>2</v>
      </c>
      <c r="C109" s="1">
        <v>3002</v>
      </c>
      <c r="D109" s="12">
        <v>191</v>
      </c>
      <c r="E109" s="2">
        <f t="shared" si="643"/>
        <v>0.64745762711864407</v>
      </c>
      <c r="F109" s="12">
        <v>9</v>
      </c>
      <c r="G109" s="2">
        <f t="shared" si="643"/>
        <v>3.0508474576271188E-2</v>
      </c>
      <c r="H109" s="12">
        <v>58</v>
      </c>
      <c r="I109" s="2">
        <f t="shared" ref="I109" si="1066">H109/$P109</f>
        <v>0.19661016949152543</v>
      </c>
      <c r="J109" s="12">
        <v>29</v>
      </c>
      <c r="K109" s="2">
        <f t="shared" ref="K109" si="1067">J109/$P109</f>
        <v>9.8305084745762716E-2</v>
      </c>
      <c r="L109" s="12">
        <v>5</v>
      </c>
      <c r="M109" s="2">
        <f t="shared" ref="M109" si="1068">L109/$P109</f>
        <v>1.6949152542372881E-2</v>
      </c>
      <c r="N109" s="12">
        <v>3</v>
      </c>
      <c r="O109" s="2">
        <f t="shared" ref="O109" si="1069">N109/$P109</f>
        <v>1.0169491525423728E-2</v>
      </c>
      <c r="P109" s="12">
        <v>295</v>
      </c>
      <c r="R109" s="12">
        <v>10</v>
      </c>
      <c r="S109" s="2">
        <f t="shared" si="648"/>
        <v>1.2903225806451613E-2</v>
      </c>
      <c r="T109" s="12">
        <v>734</v>
      </c>
      <c r="U109" s="2">
        <f t="shared" si="648"/>
        <v>0.94709677419354843</v>
      </c>
      <c r="V109" s="12">
        <v>8</v>
      </c>
      <c r="W109" s="2">
        <f t="shared" ref="W109" si="1070">V109/$AH109</f>
        <v>1.032258064516129E-2</v>
      </c>
      <c r="X109" s="12">
        <v>1</v>
      </c>
      <c r="Y109" s="2">
        <f t="shared" ref="Y109" si="1071">X109/$AH109</f>
        <v>1.2903225806451613E-3</v>
      </c>
      <c r="Z109" s="12">
        <v>4</v>
      </c>
      <c r="AA109" s="2">
        <f t="shared" ref="AA109" si="1072">Z109/$AH109</f>
        <v>5.1612903225806452E-3</v>
      </c>
      <c r="AB109" s="12">
        <v>0</v>
      </c>
      <c r="AC109" s="2">
        <f t="shared" ref="AC109" si="1073">AB109/$AH109</f>
        <v>0</v>
      </c>
      <c r="AD109" s="12">
        <v>1</v>
      </c>
      <c r="AE109" s="2">
        <f t="shared" ref="AE109" si="1074">AD109/$AH109</f>
        <v>1.2903225806451613E-3</v>
      </c>
      <c r="AF109" s="12">
        <v>18</v>
      </c>
      <c r="AG109" s="2">
        <f t="shared" ref="AG109" si="1075">AF109/$AH109</f>
        <v>2.3225806451612905E-2</v>
      </c>
      <c r="AH109" s="12">
        <v>775</v>
      </c>
      <c r="AI109" s="1" t="str">
        <f t="shared" si="655"/>
        <v>AA</v>
      </c>
    </row>
    <row r="110" spans="1:35" x14ac:dyDescent="0.2">
      <c r="A110" s="1">
        <v>3</v>
      </c>
      <c r="B110" s="1">
        <v>3</v>
      </c>
      <c r="C110" s="1">
        <v>3003</v>
      </c>
      <c r="D110" s="12">
        <v>179</v>
      </c>
      <c r="E110" s="2">
        <f t="shared" si="643"/>
        <v>0.64855072463768115</v>
      </c>
      <c r="F110" s="12">
        <v>15</v>
      </c>
      <c r="G110" s="2">
        <f t="shared" si="643"/>
        <v>5.434782608695652E-2</v>
      </c>
      <c r="H110" s="12">
        <v>27</v>
      </c>
      <c r="I110" s="2">
        <f t="shared" ref="I110" si="1076">H110/$P110</f>
        <v>9.7826086956521743E-2</v>
      </c>
      <c r="J110" s="12">
        <v>46</v>
      </c>
      <c r="K110" s="2">
        <f t="shared" ref="K110" si="1077">J110/$P110</f>
        <v>0.16666666666666666</v>
      </c>
      <c r="L110" s="12">
        <v>7</v>
      </c>
      <c r="M110" s="2">
        <f t="shared" ref="M110" si="1078">L110/$P110</f>
        <v>2.5362318840579712E-2</v>
      </c>
      <c r="N110" s="12">
        <v>2</v>
      </c>
      <c r="O110" s="2">
        <f t="shared" ref="O110" si="1079">N110/$P110</f>
        <v>7.246376811594203E-3</v>
      </c>
      <c r="P110" s="12">
        <v>276</v>
      </c>
      <c r="R110" s="12">
        <v>325</v>
      </c>
      <c r="S110" s="2">
        <f t="shared" si="648"/>
        <v>0.40024630541871919</v>
      </c>
      <c r="T110" s="12">
        <v>258</v>
      </c>
      <c r="U110" s="2">
        <f t="shared" si="648"/>
        <v>0.31773399014778325</v>
      </c>
      <c r="V110" s="12">
        <v>31</v>
      </c>
      <c r="W110" s="2">
        <f t="shared" ref="W110" si="1080">V110/$AH110</f>
        <v>3.8177339901477834E-2</v>
      </c>
      <c r="X110" s="12">
        <v>177</v>
      </c>
      <c r="Y110" s="2">
        <f t="shared" ref="Y110" si="1081">X110/$AH110</f>
        <v>0.21798029556650247</v>
      </c>
      <c r="Z110" s="12">
        <v>0</v>
      </c>
      <c r="AA110" s="2">
        <f t="shared" ref="AA110" si="1082">Z110/$AH110</f>
        <v>0</v>
      </c>
      <c r="AB110" s="12">
        <v>0</v>
      </c>
      <c r="AC110" s="2">
        <f t="shared" ref="AC110" si="1083">AB110/$AH110</f>
        <v>0</v>
      </c>
      <c r="AD110" s="12">
        <v>1</v>
      </c>
      <c r="AE110" s="2">
        <f t="shared" ref="AE110" si="1084">AD110/$AH110</f>
        <v>1.2315270935960591E-3</v>
      </c>
      <c r="AF110" s="12">
        <v>18</v>
      </c>
      <c r="AG110" s="2">
        <f t="shared" ref="AG110" si="1085">AF110/$AH110</f>
        <v>2.2167487684729065E-2</v>
      </c>
      <c r="AH110" s="12">
        <v>812</v>
      </c>
      <c r="AI110" s="1" t="str">
        <f t="shared" si="655"/>
        <v>Mixed</v>
      </c>
    </row>
    <row r="111" spans="1:35" x14ac:dyDescent="0.2">
      <c r="A111" s="1">
        <v>3</v>
      </c>
      <c r="B111" s="1">
        <v>4</v>
      </c>
      <c r="C111" s="1">
        <v>3004</v>
      </c>
      <c r="D111" s="12">
        <v>91</v>
      </c>
      <c r="E111" s="2">
        <f t="shared" si="643"/>
        <v>0.55487804878048785</v>
      </c>
      <c r="F111" s="12">
        <v>8</v>
      </c>
      <c r="G111" s="2">
        <f t="shared" si="643"/>
        <v>4.878048780487805E-2</v>
      </c>
      <c r="H111" s="12">
        <v>43</v>
      </c>
      <c r="I111" s="2">
        <f t="shared" ref="I111" si="1086">H111/$P111</f>
        <v>0.26219512195121952</v>
      </c>
      <c r="J111" s="12">
        <v>19</v>
      </c>
      <c r="K111" s="2">
        <f t="shared" ref="K111" si="1087">J111/$P111</f>
        <v>0.11585365853658537</v>
      </c>
      <c r="L111" s="12">
        <v>0</v>
      </c>
      <c r="M111" s="2">
        <f t="shared" ref="M111" si="1088">L111/$P111</f>
        <v>0</v>
      </c>
      <c r="N111" s="12">
        <v>3</v>
      </c>
      <c r="O111" s="2">
        <f t="shared" ref="O111" si="1089">N111/$P111</f>
        <v>1.8292682926829267E-2</v>
      </c>
      <c r="P111" s="12">
        <v>164</v>
      </c>
      <c r="R111" s="12">
        <v>8</v>
      </c>
      <c r="S111" s="2">
        <f t="shared" si="648"/>
        <v>1.2558869701726845E-2</v>
      </c>
      <c r="T111" s="12">
        <v>601</v>
      </c>
      <c r="U111" s="2">
        <f t="shared" si="648"/>
        <v>0.94348508634222916</v>
      </c>
      <c r="V111" s="12">
        <v>11</v>
      </c>
      <c r="W111" s="2">
        <f t="shared" ref="W111" si="1090">V111/$AH111</f>
        <v>1.726844583987441E-2</v>
      </c>
      <c r="X111" s="12">
        <v>2</v>
      </c>
      <c r="Y111" s="2">
        <f t="shared" ref="Y111" si="1091">X111/$AH111</f>
        <v>3.1397174254317113E-3</v>
      </c>
      <c r="Z111" s="12">
        <v>1</v>
      </c>
      <c r="AA111" s="2">
        <f t="shared" ref="AA111" si="1092">Z111/$AH111</f>
        <v>1.5698587127158557E-3</v>
      </c>
      <c r="AB111" s="12">
        <v>0</v>
      </c>
      <c r="AC111" s="2">
        <f t="shared" ref="AC111" si="1093">AB111/$AH111</f>
        <v>0</v>
      </c>
      <c r="AD111" s="12">
        <v>0</v>
      </c>
      <c r="AE111" s="2">
        <f t="shared" ref="AE111" si="1094">AD111/$AH111</f>
        <v>0</v>
      </c>
      <c r="AF111" s="12">
        <v>13</v>
      </c>
      <c r="AG111" s="2">
        <f t="shared" ref="AG111" si="1095">AF111/$AH111</f>
        <v>2.0408163265306121E-2</v>
      </c>
      <c r="AH111" s="12">
        <v>637</v>
      </c>
      <c r="AI111" s="1" t="str">
        <f t="shared" si="655"/>
        <v>AA</v>
      </c>
    </row>
    <row r="112" spans="1:35" x14ac:dyDescent="0.2">
      <c r="A112" s="1">
        <v>3</v>
      </c>
      <c r="B112" s="1">
        <v>5</v>
      </c>
      <c r="C112" s="1">
        <v>3005</v>
      </c>
      <c r="D112" s="12">
        <v>98</v>
      </c>
      <c r="E112" s="2">
        <f t="shared" si="643"/>
        <v>0.49746192893401014</v>
      </c>
      <c r="F112" s="12">
        <v>13</v>
      </c>
      <c r="G112" s="2">
        <f t="shared" si="643"/>
        <v>6.5989847715736044E-2</v>
      </c>
      <c r="H112" s="12">
        <v>63</v>
      </c>
      <c r="I112" s="2">
        <f t="shared" ref="I112" si="1096">H112/$P112</f>
        <v>0.31979695431472083</v>
      </c>
      <c r="J112" s="12">
        <v>13</v>
      </c>
      <c r="K112" s="2">
        <f t="shared" ref="K112" si="1097">J112/$P112</f>
        <v>6.5989847715736044E-2</v>
      </c>
      <c r="L112" s="12">
        <v>8</v>
      </c>
      <c r="M112" s="2">
        <f t="shared" ref="M112" si="1098">L112/$P112</f>
        <v>4.060913705583756E-2</v>
      </c>
      <c r="N112" s="12">
        <v>3</v>
      </c>
      <c r="O112" s="2">
        <f t="shared" ref="O112" si="1099">N112/$P112</f>
        <v>1.5228426395939087E-2</v>
      </c>
      <c r="P112" s="12">
        <v>197</v>
      </c>
      <c r="R112" s="12">
        <v>76</v>
      </c>
      <c r="S112" s="2">
        <f t="shared" si="648"/>
        <v>0.12624584717607973</v>
      </c>
      <c r="T112" s="12">
        <v>461</v>
      </c>
      <c r="U112" s="2">
        <f t="shared" si="648"/>
        <v>0.76578073089700993</v>
      </c>
      <c r="V112" s="12">
        <v>18</v>
      </c>
      <c r="W112" s="2">
        <f t="shared" ref="W112" si="1100">V112/$AH112</f>
        <v>2.9900332225913623E-2</v>
      </c>
      <c r="X112" s="12">
        <v>36</v>
      </c>
      <c r="Y112" s="2">
        <f t="shared" ref="Y112" si="1101">X112/$AH112</f>
        <v>5.9800664451827246E-2</v>
      </c>
      <c r="Z112" s="12">
        <v>1</v>
      </c>
      <c r="AA112" s="2">
        <f t="shared" ref="AA112" si="1102">Z112/$AH112</f>
        <v>1.6611295681063123E-3</v>
      </c>
      <c r="AB112" s="12">
        <v>0</v>
      </c>
      <c r="AC112" s="2">
        <f t="shared" ref="AC112" si="1103">AB112/$AH112</f>
        <v>0</v>
      </c>
      <c r="AD112" s="12">
        <v>1</v>
      </c>
      <c r="AE112" s="2">
        <f t="shared" ref="AE112" si="1104">AD112/$AH112</f>
        <v>1.6611295681063123E-3</v>
      </c>
      <c r="AF112" s="12">
        <v>9</v>
      </c>
      <c r="AG112" s="2">
        <f t="shared" ref="AG112" si="1105">AF112/$AH112</f>
        <v>1.4950166112956811E-2</v>
      </c>
      <c r="AH112" s="12">
        <v>602</v>
      </c>
      <c r="AI112" s="1" t="str">
        <f t="shared" si="655"/>
        <v>AA</v>
      </c>
    </row>
    <row r="113" spans="1:35" x14ac:dyDescent="0.2">
      <c r="A113" s="1">
        <v>3</v>
      </c>
      <c r="B113" s="1">
        <v>6</v>
      </c>
      <c r="C113" s="1">
        <v>3006</v>
      </c>
      <c r="D113" s="12">
        <v>26</v>
      </c>
      <c r="E113" s="2">
        <f t="shared" si="643"/>
        <v>0.70270270270270274</v>
      </c>
      <c r="F113" s="12">
        <v>1</v>
      </c>
      <c r="G113" s="2">
        <f t="shared" si="643"/>
        <v>2.7027027027027029E-2</v>
      </c>
      <c r="H113" s="12">
        <v>3</v>
      </c>
      <c r="I113" s="2">
        <f t="shared" ref="I113" si="1106">H113/$P113</f>
        <v>8.1081081081081086E-2</v>
      </c>
      <c r="J113" s="12">
        <v>7</v>
      </c>
      <c r="K113" s="2">
        <f t="shared" ref="K113" si="1107">J113/$P113</f>
        <v>0.1891891891891892</v>
      </c>
      <c r="L113" s="12">
        <v>0</v>
      </c>
      <c r="M113" s="2">
        <f t="shared" ref="M113" si="1108">L113/$P113</f>
        <v>0</v>
      </c>
      <c r="N113" s="12">
        <v>0</v>
      </c>
      <c r="O113" s="2">
        <f t="shared" ref="O113" si="1109">N113/$P113</f>
        <v>0</v>
      </c>
      <c r="P113" s="12">
        <v>37</v>
      </c>
      <c r="R113" s="12">
        <v>52</v>
      </c>
      <c r="S113" s="2">
        <f t="shared" si="648"/>
        <v>0.104</v>
      </c>
      <c r="T113" s="12">
        <v>95</v>
      </c>
      <c r="U113" s="2">
        <f t="shared" si="648"/>
        <v>0.19</v>
      </c>
      <c r="V113" s="12">
        <v>14</v>
      </c>
      <c r="W113" s="2">
        <f t="shared" ref="W113" si="1110">V113/$AH113</f>
        <v>2.8000000000000001E-2</v>
      </c>
      <c r="X113" s="12">
        <v>330</v>
      </c>
      <c r="Y113" s="2">
        <f t="shared" ref="Y113" si="1111">X113/$AH113</f>
        <v>0.66</v>
      </c>
      <c r="Z113" s="12">
        <v>0</v>
      </c>
      <c r="AA113" s="2">
        <f t="shared" ref="AA113" si="1112">Z113/$AH113</f>
        <v>0</v>
      </c>
      <c r="AB113" s="12">
        <v>0</v>
      </c>
      <c r="AC113" s="2">
        <f t="shared" ref="AC113" si="1113">AB113/$AH113</f>
        <v>0</v>
      </c>
      <c r="AD113" s="12">
        <v>0</v>
      </c>
      <c r="AE113" s="2">
        <f t="shared" ref="AE113" si="1114">AD113/$AH113</f>
        <v>0</v>
      </c>
      <c r="AF113" s="12">
        <v>10</v>
      </c>
      <c r="AG113" s="2">
        <f t="shared" ref="AG113" si="1115">AF113/$AH113</f>
        <v>0.02</v>
      </c>
      <c r="AH113" s="12">
        <v>500</v>
      </c>
      <c r="AI113" s="1" t="str">
        <f t="shared" si="655"/>
        <v>Mixed</v>
      </c>
    </row>
    <row r="114" spans="1:35" x14ac:dyDescent="0.2">
      <c r="A114" s="1">
        <v>3</v>
      </c>
      <c r="B114" s="1">
        <v>7</v>
      </c>
      <c r="C114" s="1">
        <v>3007</v>
      </c>
      <c r="D114" s="12">
        <v>174</v>
      </c>
      <c r="E114" s="2">
        <f t="shared" si="643"/>
        <v>0.59183673469387754</v>
      </c>
      <c r="F114" s="12">
        <v>6</v>
      </c>
      <c r="G114" s="2">
        <f t="shared" si="643"/>
        <v>2.0408163265306121E-2</v>
      </c>
      <c r="H114" s="12">
        <v>83</v>
      </c>
      <c r="I114" s="2">
        <f t="shared" ref="I114" si="1116">H114/$P114</f>
        <v>0.28231292517006801</v>
      </c>
      <c r="J114" s="12">
        <v>19</v>
      </c>
      <c r="K114" s="2">
        <f t="shared" ref="K114" si="1117">J114/$P114</f>
        <v>6.4625850340136057E-2</v>
      </c>
      <c r="L114" s="12">
        <v>4</v>
      </c>
      <c r="M114" s="2">
        <f t="shared" ref="M114" si="1118">L114/$P114</f>
        <v>1.3605442176870748E-2</v>
      </c>
      <c r="N114" s="12">
        <v>8</v>
      </c>
      <c r="O114" s="2">
        <f t="shared" ref="O114" si="1119">N114/$P114</f>
        <v>2.7210884353741496E-2</v>
      </c>
      <c r="P114" s="12">
        <v>294</v>
      </c>
      <c r="R114" s="12">
        <v>61</v>
      </c>
      <c r="S114" s="2">
        <f t="shared" si="648"/>
        <v>0.17836257309941519</v>
      </c>
      <c r="T114" s="12">
        <v>234</v>
      </c>
      <c r="U114" s="2">
        <f t="shared" si="648"/>
        <v>0.68421052631578949</v>
      </c>
      <c r="V114" s="12">
        <v>9</v>
      </c>
      <c r="W114" s="2">
        <f t="shared" ref="W114" si="1120">V114/$AH114</f>
        <v>2.6315789473684209E-2</v>
      </c>
      <c r="X114" s="12">
        <v>31</v>
      </c>
      <c r="Y114" s="2">
        <f t="shared" ref="Y114" si="1121">X114/$AH114</f>
        <v>9.0643274853801165E-2</v>
      </c>
      <c r="Z114" s="12">
        <v>1</v>
      </c>
      <c r="AA114" s="2">
        <f t="shared" ref="AA114" si="1122">Z114/$AH114</f>
        <v>2.9239766081871343E-3</v>
      </c>
      <c r="AB114" s="12">
        <v>0</v>
      </c>
      <c r="AC114" s="2">
        <f t="shared" ref="AC114" si="1123">AB114/$AH114</f>
        <v>0</v>
      </c>
      <c r="AD114" s="12">
        <v>1</v>
      </c>
      <c r="AE114" s="2">
        <f t="shared" ref="AE114" si="1124">AD114/$AH114</f>
        <v>2.9239766081871343E-3</v>
      </c>
      <c r="AF114" s="12">
        <v>6</v>
      </c>
      <c r="AG114" s="2">
        <f t="shared" ref="AG114" si="1125">AF114/$AH114</f>
        <v>1.7543859649122806E-2</v>
      </c>
      <c r="AH114" s="12">
        <v>342</v>
      </c>
      <c r="AI114" s="1" t="str">
        <f t="shared" si="655"/>
        <v>AA</v>
      </c>
    </row>
    <row r="115" spans="1:35" x14ac:dyDescent="0.2">
      <c r="A115" s="1">
        <v>3</v>
      </c>
      <c r="B115" s="1">
        <v>8</v>
      </c>
      <c r="C115" s="1">
        <v>3008</v>
      </c>
      <c r="D115" s="12">
        <v>136</v>
      </c>
      <c r="E115" s="2">
        <f t="shared" si="643"/>
        <v>0.63849765258215962</v>
      </c>
      <c r="F115" s="12">
        <v>4</v>
      </c>
      <c r="G115" s="2">
        <f t="shared" si="643"/>
        <v>1.8779342723004695E-2</v>
      </c>
      <c r="H115" s="12">
        <v>42</v>
      </c>
      <c r="I115" s="2">
        <f t="shared" ref="I115" si="1126">H115/$P115</f>
        <v>0.19718309859154928</v>
      </c>
      <c r="J115" s="12">
        <v>25</v>
      </c>
      <c r="K115" s="2">
        <f t="shared" ref="K115" si="1127">J115/$P115</f>
        <v>0.11737089201877934</v>
      </c>
      <c r="L115" s="12">
        <v>1</v>
      </c>
      <c r="M115" s="2">
        <f t="shared" ref="M115" si="1128">L115/$P115</f>
        <v>4.6948356807511738E-3</v>
      </c>
      <c r="N115" s="12">
        <v>4</v>
      </c>
      <c r="O115" s="2">
        <f t="shared" ref="O115" si="1129">N115/$P115</f>
        <v>1.8779342723004695E-2</v>
      </c>
      <c r="P115" s="12">
        <v>213</v>
      </c>
      <c r="R115" s="12">
        <v>14</v>
      </c>
      <c r="S115" s="2">
        <f t="shared" si="648"/>
        <v>1.276207839562443E-2</v>
      </c>
      <c r="T115" s="12">
        <v>1040</v>
      </c>
      <c r="U115" s="2">
        <f t="shared" si="648"/>
        <v>0.94804010938924343</v>
      </c>
      <c r="V115" s="12">
        <v>31</v>
      </c>
      <c r="W115" s="2">
        <f t="shared" ref="W115" si="1130">V115/$AH115</f>
        <v>2.8258887876025523E-2</v>
      </c>
      <c r="X115" s="12">
        <v>1</v>
      </c>
      <c r="Y115" s="2">
        <f t="shared" ref="Y115" si="1131">X115/$AH115</f>
        <v>9.1157702825888785E-4</v>
      </c>
      <c r="Z115" s="12">
        <v>0</v>
      </c>
      <c r="AA115" s="2">
        <f t="shared" ref="AA115" si="1132">Z115/$AH115</f>
        <v>0</v>
      </c>
      <c r="AB115" s="12">
        <v>0</v>
      </c>
      <c r="AC115" s="2">
        <f t="shared" ref="AC115" si="1133">AB115/$AH115</f>
        <v>0</v>
      </c>
      <c r="AD115" s="12">
        <v>0</v>
      </c>
      <c r="AE115" s="2">
        <f t="shared" ref="AE115" si="1134">AD115/$AH115</f>
        <v>0</v>
      </c>
      <c r="AF115" s="12">
        <v>10</v>
      </c>
      <c r="AG115" s="2">
        <f t="shared" ref="AG115" si="1135">AF115/$AH115</f>
        <v>9.1157702825888781E-3</v>
      </c>
      <c r="AH115" s="12">
        <v>1097</v>
      </c>
      <c r="AI115" s="1" t="str">
        <f t="shared" si="655"/>
        <v>AA</v>
      </c>
    </row>
    <row r="116" spans="1:35" x14ac:dyDescent="0.2">
      <c r="A116" s="1">
        <v>3</v>
      </c>
      <c r="B116" s="1">
        <v>9</v>
      </c>
      <c r="C116" s="1">
        <v>3009</v>
      </c>
      <c r="D116" s="12">
        <v>141</v>
      </c>
      <c r="E116" s="2">
        <f t="shared" si="643"/>
        <v>0.58995815899581594</v>
      </c>
      <c r="F116" s="12">
        <v>15</v>
      </c>
      <c r="G116" s="2">
        <f t="shared" si="643"/>
        <v>6.2761506276150625E-2</v>
      </c>
      <c r="H116" s="12">
        <v>47</v>
      </c>
      <c r="I116" s="2">
        <f t="shared" ref="I116" si="1136">H116/$P116</f>
        <v>0.19665271966527198</v>
      </c>
      <c r="J116" s="12">
        <v>21</v>
      </c>
      <c r="K116" s="2">
        <f t="shared" ref="K116" si="1137">J116/$P116</f>
        <v>8.7866108786610872E-2</v>
      </c>
      <c r="L116" s="12">
        <v>13</v>
      </c>
      <c r="M116" s="2">
        <f t="shared" ref="M116" si="1138">L116/$P116</f>
        <v>5.4393305439330547E-2</v>
      </c>
      <c r="N116" s="12">
        <v>2</v>
      </c>
      <c r="O116" s="2">
        <f t="shared" ref="O116" si="1139">N116/$P116</f>
        <v>8.368200836820083E-3</v>
      </c>
      <c r="P116" s="12">
        <v>239</v>
      </c>
      <c r="R116" s="12">
        <v>11</v>
      </c>
      <c r="S116" s="2">
        <f t="shared" si="648"/>
        <v>1.4193548387096775E-2</v>
      </c>
      <c r="T116" s="12">
        <v>737</v>
      </c>
      <c r="U116" s="2">
        <f t="shared" si="648"/>
        <v>0.95096774193548383</v>
      </c>
      <c r="V116" s="12">
        <v>13</v>
      </c>
      <c r="W116" s="2">
        <f t="shared" ref="W116" si="1140">V116/$AH116</f>
        <v>1.6774193548387096E-2</v>
      </c>
      <c r="X116" s="12">
        <v>2</v>
      </c>
      <c r="Y116" s="2">
        <f t="shared" ref="Y116" si="1141">X116/$AH116</f>
        <v>2.5806451612903226E-3</v>
      </c>
      <c r="Z116" s="12">
        <v>0</v>
      </c>
      <c r="AA116" s="2">
        <f t="shared" ref="AA116" si="1142">Z116/$AH116</f>
        <v>0</v>
      </c>
      <c r="AB116" s="12">
        <v>0</v>
      </c>
      <c r="AC116" s="2">
        <f t="shared" ref="AC116" si="1143">AB116/$AH116</f>
        <v>0</v>
      </c>
      <c r="AD116" s="12">
        <v>1</v>
      </c>
      <c r="AE116" s="2">
        <f t="shared" ref="AE116" si="1144">AD116/$AH116</f>
        <v>1.2903225806451613E-3</v>
      </c>
      <c r="AF116" s="12">
        <v>11</v>
      </c>
      <c r="AG116" s="2">
        <f t="shared" ref="AG116" si="1145">AF116/$AH116</f>
        <v>1.4193548387096775E-2</v>
      </c>
      <c r="AH116" s="12">
        <v>775</v>
      </c>
      <c r="AI116" s="1" t="str">
        <f t="shared" si="655"/>
        <v>AA</v>
      </c>
    </row>
    <row r="117" spans="1:35" x14ac:dyDescent="0.2">
      <c r="A117" s="1">
        <v>3</v>
      </c>
      <c r="B117" s="1">
        <v>10</v>
      </c>
      <c r="C117" s="1">
        <v>3010</v>
      </c>
      <c r="D117" s="12">
        <v>57</v>
      </c>
      <c r="E117" s="2">
        <f t="shared" si="643"/>
        <v>0.6785714285714286</v>
      </c>
      <c r="F117" s="12">
        <v>4</v>
      </c>
      <c r="G117" s="2">
        <f t="shared" si="643"/>
        <v>4.7619047619047616E-2</v>
      </c>
      <c r="H117" s="12">
        <v>14</v>
      </c>
      <c r="I117" s="2">
        <f t="shared" ref="I117" si="1146">H117/$P117</f>
        <v>0.16666666666666666</v>
      </c>
      <c r="J117" s="12">
        <v>5</v>
      </c>
      <c r="K117" s="2">
        <f t="shared" ref="K117" si="1147">J117/$P117</f>
        <v>5.9523809523809521E-2</v>
      </c>
      <c r="L117" s="12">
        <v>3</v>
      </c>
      <c r="M117" s="2">
        <f t="shared" ref="M117" si="1148">L117/$P117</f>
        <v>3.5714285714285712E-2</v>
      </c>
      <c r="N117" s="12">
        <v>1</v>
      </c>
      <c r="O117" s="2">
        <f t="shared" ref="O117" si="1149">N117/$P117</f>
        <v>1.1904761904761904E-2</v>
      </c>
      <c r="P117" s="12">
        <v>84</v>
      </c>
      <c r="R117" s="12">
        <v>182</v>
      </c>
      <c r="S117" s="2">
        <f t="shared" si="648"/>
        <v>0.19117647058823528</v>
      </c>
      <c r="T117" s="12">
        <v>535</v>
      </c>
      <c r="U117" s="2">
        <f t="shared" si="648"/>
        <v>0.56197478991596639</v>
      </c>
      <c r="V117" s="12">
        <v>180</v>
      </c>
      <c r="W117" s="2">
        <f t="shared" ref="W117" si="1150">V117/$AH117</f>
        <v>0.18907563025210083</v>
      </c>
      <c r="X117" s="12">
        <v>40</v>
      </c>
      <c r="Y117" s="2">
        <f t="shared" ref="Y117" si="1151">X117/$AH117</f>
        <v>4.2016806722689079E-2</v>
      </c>
      <c r="Z117" s="12">
        <v>3</v>
      </c>
      <c r="AA117" s="2">
        <f t="shared" ref="AA117" si="1152">Z117/$AH117</f>
        <v>3.1512605042016808E-3</v>
      </c>
      <c r="AB117" s="12">
        <v>0</v>
      </c>
      <c r="AC117" s="2">
        <f t="shared" ref="AC117" si="1153">AB117/$AH117</f>
        <v>0</v>
      </c>
      <c r="AD117" s="12">
        <v>1</v>
      </c>
      <c r="AE117" s="2">
        <f t="shared" ref="AE117" si="1154">AD117/$AH117</f>
        <v>1.0504201680672268E-3</v>
      </c>
      <c r="AF117" s="12">
        <v>11</v>
      </c>
      <c r="AG117" s="2">
        <f t="shared" ref="AG117" si="1155">AF117/$AH117</f>
        <v>1.1554621848739496E-2</v>
      </c>
      <c r="AH117" s="12">
        <v>952</v>
      </c>
      <c r="AI117" s="1" t="str">
        <f t="shared" si="655"/>
        <v>AA</v>
      </c>
    </row>
    <row r="118" spans="1:35" x14ac:dyDescent="0.2">
      <c r="A118" s="1">
        <v>3</v>
      </c>
      <c r="B118" s="1">
        <v>11</v>
      </c>
      <c r="C118" s="1">
        <v>3011</v>
      </c>
      <c r="D118" s="12">
        <v>128</v>
      </c>
      <c r="E118" s="2">
        <f t="shared" si="643"/>
        <v>0.5423728813559322</v>
      </c>
      <c r="F118" s="12">
        <v>14</v>
      </c>
      <c r="G118" s="2">
        <f t="shared" si="643"/>
        <v>5.9322033898305086E-2</v>
      </c>
      <c r="H118" s="12">
        <v>55</v>
      </c>
      <c r="I118" s="2">
        <f t="shared" ref="I118" si="1156">H118/$P118</f>
        <v>0.23305084745762711</v>
      </c>
      <c r="J118" s="12">
        <v>24</v>
      </c>
      <c r="K118" s="2">
        <f t="shared" ref="K118" si="1157">J118/$P118</f>
        <v>0.10169491525423729</v>
      </c>
      <c r="L118" s="12">
        <v>11</v>
      </c>
      <c r="M118" s="2">
        <f t="shared" ref="M118" si="1158">L118/$P118</f>
        <v>4.6610169491525424E-2</v>
      </c>
      <c r="N118" s="12">
        <v>4</v>
      </c>
      <c r="O118" s="2">
        <f t="shared" ref="O118" si="1159">N118/$P118</f>
        <v>1.6949152542372881E-2</v>
      </c>
      <c r="P118" s="12">
        <v>236</v>
      </c>
      <c r="R118" s="12">
        <v>20</v>
      </c>
      <c r="S118" s="2">
        <f t="shared" si="648"/>
        <v>1.9880715705765408E-2</v>
      </c>
      <c r="T118" s="12">
        <v>941</v>
      </c>
      <c r="U118" s="2">
        <f t="shared" si="648"/>
        <v>0.93538767395626243</v>
      </c>
      <c r="V118" s="12">
        <v>19</v>
      </c>
      <c r="W118" s="2">
        <f t="shared" ref="W118" si="1160">V118/$AH118</f>
        <v>1.8886679920477135E-2</v>
      </c>
      <c r="X118" s="12">
        <v>1</v>
      </c>
      <c r="Y118" s="2">
        <f t="shared" ref="Y118" si="1161">X118/$AH118</f>
        <v>9.9403578528827028E-4</v>
      </c>
      <c r="Z118" s="12">
        <v>4</v>
      </c>
      <c r="AA118" s="2">
        <f t="shared" ref="AA118" si="1162">Z118/$AH118</f>
        <v>3.9761431411530811E-3</v>
      </c>
      <c r="AB118" s="12">
        <v>0</v>
      </c>
      <c r="AC118" s="2">
        <f t="shared" ref="AC118" si="1163">AB118/$AH118</f>
        <v>0</v>
      </c>
      <c r="AD118" s="12">
        <v>0</v>
      </c>
      <c r="AE118" s="2">
        <f t="shared" ref="AE118" si="1164">AD118/$AH118</f>
        <v>0</v>
      </c>
      <c r="AF118" s="12">
        <v>20</v>
      </c>
      <c r="AG118" s="2">
        <f t="shared" ref="AG118" si="1165">AF118/$AH118</f>
        <v>1.9880715705765408E-2</v>
      </c>
      <c r="AH118" s="12">
        <v>1006</v>
      </c>
      <c r="AI118" s="1" t="str">
        <f t="shared" si="655"/>
        <v>AA</v>
      </c>
    </row>
    <row r="119" spans="1:35" x14ac:dyDescent="0.2">
      <c r="A119" s="1">
        <v>3</v>
      </c>
      <c r="B119" s="1">
        <v>12</v>
      </c>
      <c r="C119" s="1">
        <v>3012</v>
      </c>
      <c r="D119" s="12">
        <v>112</v>
      </c>
      <c r="E119" s="2">
        <f t="shared" si="643"/>
        <v>0.60215053763440862</v>
      </c>
      <c r="F119" s="12">
        <v>5</v>
      </c>
      <c r="G119" s="2">
        <f t="shared" si="643"/>
        <v>2.6881720430107527E-2</v>
      </c>
      <c r="H119" s="12">
        <v>46</v>
      </c>
      <c r="I119" s="2">
        <f t="shared" ref="I119" si="1166">H119/$P119</f>
        <v>0.24731182795698925</v>
      </c>
      <c r="J119" s="12">
        <v>16</v>
      </c>
      <c r="K119" s="2">
        <f t="shared" ref="K119" si="1167">J119/$P119</f>
        <v>8.6021505376344093E-2</v>
      </c>
      <c r="L119" s="12">
        <v>6</v>
      </c>
      <c r="M119" s="2">
        <f t="shared" ref="M119" si="1168">L119/$P119</f>
        <v>3.2258064516129031E-2</v>
      </c>
      <c r="N119" s="12">
        <v>1</v>
      </c>
      <c r="O119" s="2">
        <f t="shared" ref="O119" si="1169">N119/$P119</f>
        <v>5.3763440860215058E-3</v>
      </c>
      <c r="P119" s="12">
        <v>186</v>
      </c>
      <c r="R119" s="12">
        <v>6</v>
      </c>
      <c r="S119" s="2">
        <f t="shared" si="648"/>
        <v>1.1881188118811881E-2</v>
      </c>
      <c r="T119" s="12">
        <v>455</v>
      </c>
      <c r="U119" s="2">
        <f t="shared" si="648"/>
        <v>0.90099009900990101</v>
      </c>
      <c r="V119" s="12">
        <v>37</v>
      </c>
      <c r="W119" s="2">
        <f t="shared" ref="W119" si="1170">V119/$AH119</f>
        <v>7.3267326732673263E-2</v>
      </c>
      <c r="X119" s="12">
        <v>1</v>
      </c>
      <c r="Y119" s="2">
        <f t="shared" ref="Y119" si="1171">X119/$AH119</f>
        <v>1.9801980198019802E-3</v>
      </c>
      <c r="Z119" s="12">
        <v>0</v>
      </c>
      <c r="AA119" s="2">
        <f t="shared" ref="AA119" si="1172">Z119/$AH119</f>
        <v>0</v>
      </c>
      <c r="AB119" s="12">
        <v>0</v>
      </c>
      <c r="AC119" s="2">
        <f t="shared" ref="AC119" si="1173">AB119/$AH119</f>
        <v>0</v>
      </c>
      <c r="AD119" s="12">
        <v>0</v>
      </c>
      <c r="AE119" s="2">
        <f t="shared" ref="AE119" si="1174">AD119/$AH119</f>
        <v>0</v>
      </c>
      <c r="AF119" s="12">
        <v>4</v>
      </c>
      <c r="AG119" s="2">
        <f t="shared" ref="AG119" si="1175">AF119/$AH119</f>
        <v>7.9207920792079209E-3</v>
      </c>
      <c r="AH119" s="12">
        <v>505</v>
      </c>
      <c r="AI119" s="1" t="str">
        <f t="shared" si="655"/>
        <v>AA</v>
      </c>
    </row>
    <row r="120" spans="1:35" x14ac:dyDescent="0.2">
      <c r="A120" s="1">
        <v>3</v>
      </c>
      <c r="B120" s="1">
        <v>13</v>
      </c>
      <c r="C120" s="1">
        <v>3013</v>
      </c>
      <c r="D120" s="12">
        <v>25</v>
      </c>
      <c r="E120" s="2">
        <f t="shared" si="643"/>
        <v>0.1524390243902439</v>
      </c>
      <c r="F120" s="12">
        <v>15</v>
      </c>
      <c r="G120" s="2">
        <f t="shared" si="643"/>
        <v>9.1463414634146339E-2</v>
      </c>
      <c r="H120" s="12">
        <v>4</v>
      </c>
      <c r="I120" s="2">
        <f t="shared" ref="I120" si="1176">H120/$P120</f>
        <v>2.4390243902439025E-2</v>
      </c>
      <c r="J120" s="12">
        <v>120</v>
      </c>
      <c r="K120" s="2">
        <f t="shared" ref="K120" si="1177">J120/$P120</f>
        <v>0.73170731707317072</v>
      </c>
      <c r="L120" s="12">
        <v>0</v>
      </c>
      <c r="M120" s="2">
        <f t="shared" ref="M120" si="1178">L120/$P120</f>
        <v>0</v>
      </c>
      <c r="N120" s="12">
        <v>0</v>
      </c>
      <c r="O120" s="2">
        <f t="shared" ref="O120" si="1179">N120/$P120</f>
        <v>0</v>
      </c>
      <c r="P120" s="12">
        <v>164</v>
      </c>
      <c r="R120" s="12">
        <v>211</v>
      </c>
      <c r="S120" s="2">
        <f t="shared" si="648"/>
        <v>0.14285714285714285</v>
      </c>
      <c r="T120" s="12">
        <v>27</v>
      </c>
      <c r="U120" s="2">
        <f t="shared" si="648"/>
        <v>1.8280297901150981E-2</v>
      </c>
      <c r="V120" s="12">
        <v>1193</v>
      </c>
      <c r="W120" s="2">
        <f t="shared" ref="W120" si="1180">V120/$AH120</f>
        <v>0.80771834800270814</v>
      </c>
      <c r="X120" s="12">
        <v>38</v>
      </c>
      <c r="Y120" s="2">
        <f t="shared" ref="Y120" si="1181">X120/$AH120</f>
        <v>2.5727826675693975E-2</v>
      </c>
      <c r="Z120" s="12">
        <v>1</v>
      </c>
      <c r="AA120" s="2">
        <f t="shared" ref="AA120" si="1182">Z120/$AH120</f>
        <v>6.770480704129993E-4</v>
      </c>
      <c r="AB120" s="12">
        <v>1</v>
      </c>
      <c r="AC120" s="2">
        <f t="shared" ref="AC120" si="1183">AB120/$AH120</f>
        <v>6.770480704129993E-4</v>
      </c>
      <c r="AD120" s="12">
        <v>3</v>
      </c>
      <c r="AE120" s="2">
        <f t="shared" ref="AE120" si="1184">AD120/$AH120</f>
        <v>2.031144211238998E-3</v>
      </c>
      <c r="AF120" s="12">
        <v>4</v>
      </c>
      <c r="AG120" s="2">
        <f t="shared" ref="AG120" si="1185">AF120/$AH120</f>
        <v>2.7081922816519972E-3</v>
      </c>
      <c r="AH120" s="12">
        <v>1477</v>
      </c>
      <c r="AI120" s="1" t="str">
        <f t="shared" si="655"/>
        <v>Hisp</v>
      </c>
    </row>
    <row r="121" spans="1:35" x14ac:dyDescent="0.2">
      <c r="A121" s="1">
        <v>3</v>
      </c>
      <c r="B121" s="1">
        <v>14</v>
      </c>
      <c r="C121" s="1">
        <v>3014</v>
      </c>
      <c r="D121" s="12">
        <v>59</v>
      </c>
      <c r="E121" s="2">
        <f t="shared" si="643"/>
        <v>0.37579617834394907</v>
      </c>
      <c r="F121" s="12">
        <v>2</v>
      </c>
      <c r="G121" s="2">
        <f t="shared" si="643"/>
        <v>1.2738853503184714E-2</v>
      </c>
      <c r="H121" s="12">
        <v>83</v>
      </c>
      <c r="I121" s="2">
        <f t="shared" ref="I121" si="1186">H121/$P121</f>
        <v>0.5286624203821656</v>
      </c>
      <c r="J121" s="12">
        <v>6</v>
      </c>
      <c r="K121" s="2">
        <f t="shared" ref="K121" si="1187">J121/$P121</f>
        <v>3.8216560509554139E-2</v>
      </c>
      <c r="L121" s="12">
        <v>6</v>
      </c>
      <c r="M121" s="2">
        <f t="shared" ref="M121" si="1188">L121/$P121</f>
        <v>3.8216560509554139E-2</v>
      </c>
      <c r="N121" s="12">
        <v>1</v>
      </c>
      <c r="O121" s="2">
        <f t="shared" ref="O121" si="1189">N121/$P121</f>
        <v>6.369426751592357E-3</v>
      </c>
      <c r="P121" s="12">
        <v>157</v>
      </c>
      <c r="R121" s="12">
        <v>2</v>
      </c>
      <c r="S121" s="2">
        <f t="shared" si="648"/>
        <v>2.0833333333333332E-2</v>
      </c>
      <c r="T121" s="12">
        <v>90</v>
      </c>
      <c r="U121" s="2">
        <f t="shared" si="648"/>
        <v>0.9375</v>
      </c>
      <c r="V121" s="12">
        <v>2</v>
      </c>
      <c r="W121" s="2">
        <f t="shared" ref="W121" si="1190">V121/$AH121</f>
        <v>2.0833333333333332E-2</v>
      </c>
      <c r="X121" s="12">
        <v>0</v>
      </c>
      <c r="Y121" s="2">
        <f t="shared" ref="Y121" si="1191">X121/$AH121</f>
        <v>0</v>
      </c>
      <c r="Z121" s="12">
        <v>0</v>
      </c>
      <c r="AA121" s="2">
        <f t="shared" ref="AA121" si="1192">Z121/$AH121</f>
        <v>0</v>
      </c>
      <c r="AB121" s="12">
        <v>0</v>
      </c>
      <c r="AC121" s="2">
        <f t="shared" ref="AC121" si="1193">AB121/$AH121</f>
        <v>0</v>
      </c>
      <c r="AD121" s="12">
        <v>0</v>
      </c>
      <c r="AE121" s="2">
        <f t="shared" ref="AE121" si="1194">AD121/$AH121</f>
        <v>0</v>
      </c>
      <c r="AF121" s="12">
        <v>2</v>
      </c>
      <c r="AG121" s="2">
        <f t="shared" ref="AG121" si="1195">AF121/$AH121</f>
        <v>2.0833333333333332E-2</v>
      </c>
      <c r="AH121" s="12">
        <v>96</v>
      </c>
      <c r="AI121" s="1" t="str">
        <f t="shared" si="655"/>
        <v>AA</v>
      </c>
    </row>
    <row r="122" spans="1:35" x14ac:dyDescent="0.2">
      <c r="A122" s="1">
        <v>3</v>
      </c>
      <c r="B122" s="1">
        <v>15</v>
      </c>
      <c r="C122" s="1">
        <v>3015</v>
      </c>
      <c r="D122" s="12">
        <v>135</v>
      </c>
      <c r="E122" s="2">
        <f t="shared" si="643"/>
        <v>0.51526717557251911</v>
      </c>
      <c r="F122" s="12">
        <v>11</v>
      </c>
      <c r="G122" s="2">
        <f t="shared" si="643"/>
        <v>4.1984732824427481E-2</v>
      </c>
      <c r="H122" s="12">
        <v>85</v>
      </c>
      <c r="I122" s="2">
        <f t="shared" ref="I122" si="1196">H122/$P122</f>
        <v>0.32442748091603052</v>
      </c>
      <c r="J122" s="12">
        <v>16</v>
      </c>
      <c r="K122" s="2">
        <f t="shared" ref="K122" si="1197">J122/$P122</f>
        <v>6.1068702290076333E-2</v>
      </c>
      <c r="L122" s="12">
        <v>12</v>
      </c>
      <c r="M122" s="2">
        <f t="shared" ref="M122" si="1198">L122/$P122</f>
        <v>4.5801526717557252E-2</v>
      </c>
      <c r="N122" s="12">
        <v>3</v>
      </c>
      <c r="O122" s="2">
        <f t="shared" ref="O122" si="1199">N122/$P122</f>
        <v>1.1450381679389313E-2</v>
      </c>
      <c r="P122" s="12">
        <v>262</v>
      </c>
      <c r="R122" s="12">
        <v>16</v>
      </c>
      <c r="S122" s="2">
        <f t="shared" si="648"/>
        <v>1.737242128121607E-2</v>
      </c>
      <c r="T122" s="12">
        <v>864</v>
      </c>
      <c r="U122" s="2">
        <f t="shared" si="648"/>
        <v>0.93811074918566772</v>
      </c>
      <c r="V122" s="12">
        <v>20</v>
      </c>
      <c r="W122" s="2">
        <f t="shared" ref="W122" si="1200">V122/$AH122</f>
        <v>2.1715526601520086E-2</v>
      </c>
      <c r="X122" s="12">
        <v>1</v>
      </c>
      <c r="Y122" s="2">
        <f t="shared" ref="Y122" si="1201">X122/$AH122</f>
        <v>1.0857763300760044E-3</v>
      </c>
      <c r="Z122" s="12">
        <v>0</v>
      </c>
      <c r="AA122" s="2">
        <f t="shared" ref="AA122" si="1202">Z122/$AH122</f>
        <v>0</v>
      </c>
      <c r="AB122" s="12">
        <v>0</v>
      </c>
      <c r="AC122" s="2">
        <f t="shared" ref="AC122" si="1203">AB122/$AH122</f>
        <v>0</v>
      </c>
      <c r="AD122" s="12">
        <v>1</v>
      </c>
      <c r="AE122" s="2">
        <f t="shared" ref="AE122" si="1204">AD122/$AH122</f>
        <v>1.0857763300760044E-3</v>
      </c>
      <c r="AF122" s="12">
        <v>17</v>
      </c>
      <c r="AG122" s="2">
        <f t="shared" ref="AG122" si="1205">AF122/$AH122</f>
        <v>1.8458197611292075E-2</v>
      </c>
      <c r="AH122" s="12">
        <v>921</v>
      </c>
      <c r="AI122" s="1" t="str">
        <f t="shared" si="655"/>
        <v>AA</v>
      </c>
    </row>
    <row r="123" spans="1:35" x14ac:dyDescent="0.2">
      <c r="A123" s="1">
        <v>3</v>
      </c>
      <c r="B123" s="1">
        <v>16</v>
      </c>
      <c r="C123" s="1">
        <v>3016</v>
      </c>
      <c r="D123" s="12">
        <v>111</v>
      </c>
      <c r="E123" s="2">
        <f t="shared" si="643"/>
        <v>0.56923076923076921</v>
      </c>
      <c r="F123" s="12">
        <v>15</v>
      </c>
      <c r="G123" s="2">
        <f t="shared" si="643"/>
        <v>7.6923076923076927E-2</v>
      </c>
      <c r="H123" s="12">
        <v>48</v>
      </c>
      <c r="I123" s="2">
        <f t="shared" ref="I123" si="1206">H123/$P123</f>
        <v>0.24615384615384617</v>
      </c>
      <c r="J123" s="12">
        <v>13</v>
      </c>
      <c r="K123" s="2">
        <f t="shared" ref="K123" si="1207">J123/$P123</f>
        <v>6.6666666666666666E-2</v>
      </c>
      <c r="L123" s="12">
        <v>8</v>
      </c>
      <c r="M123" s="2">
        <f t="shared" ref="M123" si="1208">L123/$P123</f>
        <v>4.1025641025641026E-2</v>
      </c>
      <c r="N123" s="12">
        <v>0</v>
      </c>
      <c r="O123" s="2">
        <f t="shared" ref="O123" si="1209">N123/$P123</f>
        <v>0</v>
      </c>
      <c r="P123" s="12">
        <v>195</v>
      </c>
      <c r="R123" s="12">
        <v>12</v>
      </c>
      <c r="S123" s="2">
        <f t="shared" si="648"/>
        <v>2.4439918533604887E-2</v>
      </c>
      <c r="T123" s="12">
        <v>461</v>
      </c>
      <c r="U123" s="2">
        <f t="shared" si="648"/>
        <v>0.93890020366598781</v>
      </c>
      <c r="V123" s="12">
        <v>7</v>
      </c>
      <c r="W123" s="2">
        <f t="shared" ref="W123" si="1210">V123/$AH123</f>
        <v>1.4256619144602852E-2</v>
      </c>
      <c r="X123" s="12">
        <v>3</v>
      </c>
      <c r="Y123" s="2">
        <f t="shared" ref="Y123" si="1211">X123/$AH123</f>
        <v>6.1099796334012219E-3</v>
      </c>
      <c r="Z123" s="12">
        <v>1</v>
      </c>
      <c r="AA123" s="2">
        <f t="shared" ref="AA123" si="1212">Z123/$AH123</f>
        <v>2.0366598778004071E-3</v>
      </c>
      <c r="AB123" s="12">
        <v>0</v>
      </c>
      <c r="AC123" s="2">
        <f t="shared" ref="AC123" si="1213">AB123/$AH123</f>
        <v>0</v>
      </c>
      <c r="AD123" s="12">
        <v>1</v>
      </c>
      <c r="AE123" s="2">
        <f t="shared" ref="AE123" si="1214">AD123/$AH123</f>
        <v>2.0366598778004071E-3</v>
      </c>
      <c r="AF123" s="12">
        <v>6</v>
      </c>
      <c r="AG123" s="2">
        <f t="shared" ref="AG123" si="1215">AF123/$AH123</f>
        <v>1.2219959266802444E-2</v>
      </c>
      <c r="AH123" s="12">
        <v>491</v>
      </c>
      <c r="AI123" s="1" t="str">
        <f t="shared" si="655"/>
        <v>AA</v>
      </c>
    </row>
    <row r="124" spans="1:35" x14ac:dyDescent="0.2">
      <c r="A124" s="1">
        <v>3</v>
      </c>
      <c r="B124" s="1">
        <v>17</v>
      </c>
      <c r="C124" s="1">
        <v>3017</v>
      </c>
      <c r="D124" s="12">
        <v>68</v>
      </c>
      <c r="E124" s="2">
        <f t="shared" si="643"/>
        <v>0.53543307086614178</v>
      </c>
      <c r="F124" s="12">
        <v>2</v>
      </c>
      <c r="G124" s="2">
        <f t="shared" si="643"/>
        <v>1.5748031496062992E-2</v>
      </c>
      <c r="H124" s="12">
        <v>44</v>
      </c>
      <c r="I124" s="2">
        <f t="shared" ref="I124" si="1216">H124/$P124</f>
        <v>0.34645669291338582</v>
      </c>
      <c r="J124" s="12">
        <v>10</v>
      </c>
      <c r="K124" s="2">
        <f t="shared" ref="K124" si="1217">J124/$P124</f>
        <v>7.874015748031496E-2</v>
      </c>
      <c r="L124" s="12">
        <v>1</v>
      </c>
      <c r="M124" s="2">
        <f t="shared" ref="M124" si="1218">L124/$P124</f>
        <v>7.874015748031496E-3</v>
      </c>
      <c r="N124" s="12">
        <v>2</v>
      </c>
      <c r="O124" s="2">
        <f t="shared" ref="O124" si="1219">N124/$P124</f>
        <v>1.5748031496062992E-2</v>
      </c>
      <c r="P124" s="12">
        <v>127</v>
      </c>
      <c r="R124" s="12">
        <v>7</v>
      </c>
      <c r="S124" s="2">
        <f t="shared" si="648"/>
        <v>1.1494252873563218E-2</v>
      </c>
      <c r="T124" s="12">
        <v>556</v>
      </c>
      <c r="U124" s="2">
        <f t="shared" si="648"/>
        <v>0.91297208538587848</v>
      </c>
      <c r="V124" s="12">
        <v>39</v>
      </c>
      <c r="W124" s="2">
        <f t="shared" ref="W124" si="1220">V124/$AH124</f>
        <v>6.4039408866995079E-2</v>
      </c>
      <c r="X124" s="12">
        <v>1</v>
      </c>
      <c r="Y124" s="2">
        <f t="shared" ref="Y124" si="1221">X124/$AH124</f>
        <v>1.6420361247947454E-3</v>
      </c>
      <c r="Z124" s="12">
        <v>0</v>
      </c>
      <c r="AA124" s="2">
        <f t="shared" ref="AA124" si="1222">Z124/$AH124</f>
        <v>0</v>
      </c>
      <c r="AB124" s="12">
        <v>0</v>
      </c>
      <c r="AC124" s="2">
        <f t="shared" ref="AC124" si="1223">AB124/$AH124</f>
        <v>0</v>
      </c>
      <c r="AD124" s="12">
        <v>0</v>
      </c>
      <c r="AE124" s="2">
        <f t="shared" ref="AE124" si="1224">AD124/$AH124</f>
        <v>0</v>
      </c>
      <c r="AF124" s="12">
        <v>7</v>
      </c>
      <c r="AG124" s="2">
        <f t="shared" ref="AG124" si="1225">AF124/$AH124</f>
        <v>1.1494252873563218E-2</v>
      </c>
      <c r="AH124" s="12">
        <v>609</v>
      </c>
      <c r="AI124" s="1" t="str">
        <f t="shared" si="655"/>
        <v>AA</v>
      </c>
    </row>
    <row r="125" spans="1:35" x14ac:dyDescent="0.2">
      <c r="A125" s="1">
        <v>3</v>
      </c>
      <c r="B125" s="1">
        <v>18</v>
      </c>
      <c r="C125" s="1">
        <v>3018</v>
      </c>
      <c r="D125" s="12">
        <v>50</v>
      </c>
      <c r="E125" s="2">
        <f t="shared" si="643"/>
        <v>0.51546391752577314</v>
      </c>
      <c r="F125" s="12">
        <v>5</v>
      </c>
      <c r="G125" s="2">
        <f t="shared" si="643"/>
        <v>5.1546391752577317E-2</v>
      </c>
      <c r="H125" s="12">
        <v>24</v>
      </c>
      <c r="I125" s="2">
        <f t="shared" ref="I125" si="1226">H125/$P125</f>
        <v>0.24742268041237114</v>
      </c>
      <c r="J125" s="12">
        <v>12</v>
      </c>
      <c r="K125" s="2">
        <f t="shared" ref="K125" si="1227">J125/$P125</f>
        <v>0.12371134020618557</v>
      </c>
      <c r="L125" s="12">
        <v>6</v>
      </c>
      <c r="M125" s="2">
        <f t="shared" ref="M125" si="1228">L125/$P125</f>
        <v>6.1855670103092786E-2</v>
      </c>
      <c r="N125" s="12">
        <v>0</v>
      </c>
      <c r="O125" s="2">
        <f t="shared" ref="O125" si="1229">N125/$P125</f>
        <v>0</v>
      </c>
      <c r="P125" s="12">
        <v>97</v>
      </c>
      <c r="R125" s="12">
        <v>8</v>
      </c>
      <c r="S125" s="2">
        <f t="shared" si="648"/>
        <v>2.4242424242424242E-2</v>
      </c>
      <c r="T125" s="12">
        <v>308</v>
      </c>
      <c r="U125" s="2">
        <f t="shared" si="648"/>
        <v>0.93333333333333335</v>
      </c>
      <c r="V125" s="12">
        <v>8</v>
      </c>
      <c r="W125" s="2">
        <f t="shared" ref="W125" si="1230">V125/$AH125</f>
        <v>2.4242424242424242E-2</v>
      </c>
      <c r="X125" s="12">
        <v>1</v>
      </c>
      <c r="Y125" s="2">
        <f t="shared" ref="Y125" si="1231">X125/$AH125</f>
        <v>3.0303030303030303E-3</v>
      </c>
      <c r="Z125" s="12">
        <v>0</v>
      </c>
      <c r="AA125" s="2">
        <f t="shared" ref="AA125" si="1232">Z125/$AH125</f>
        <v>0</v>
      </c>
      <c r="AB125" s="12">
        <v>0</v>
      </c>
      <c r="AC125" s="2">
        <f t="shared" ref="AC125" si="1233">AB125/$AH125</f>
        <v>0</v>
      </c>
      <c r="AD125" s="12">
        <v>0</v>
      </c>
      <c r="AE125" s="2">
        <f t="shared" ref="AE125" si="1234">AD125/$AH125</f>
        <v>0</v>
      </c>
      <c r="AF125" s="12">
        <v>5</v>
      </c>
      <c r="AG125" s="2">
        <f t="shared" ref="AG125" si="1235">AF125/$AH125</f>
        <v>1.5151515151515152E-2</v>
      </c>
      <c r="AH125" s="12">
        <v>330</v>
      </c>
      <c r="AI125" s="1" t="str">
        <f t="shared" si="655"/>
        <v>AA</v>
      </c>
    </row>
    <row r="126" spans="1:35" x14ac:dyDescent="0.2">
      <c r="A126" s="1">
        <v>3</v>
      </c>
      <c r="B126" s="1">
        <v>19</v>
      </c>
      <c r="C126" s="1">
        <v>3019</v>
      </c>
      <c r="D126" s="12">
        <v>16</v>
      </c>
      <c r="E126" s="2">
        <f t="shared" si="643"/>
        <v>0.29629629629629628</v>
      </c>
      <c r="F126" s="12">
        <v>8</v>
      </c>
      <c r="G126" s="2">
        <f t="shared" si="643"/>
        <v>0.14814814814814814</v>
      </c>
      <c r="H126" s="12">
        <v>1</v>
      </c>
      <c r="I126" s="2">
        <f t="shared" ref="I126" si="1236">H126/$P126</f>
        <v>1.8518518518518517E-2</v>
      </c>
      <c r="J126" s="12">
        <v>33</v>
      </c>
      <c r="K126" s="2">
        <f t="shared" ref="K126" si="1237">J126/$P126</f>
        <v>0.61111111111111116</v>
      </c>
      <c r="L126" s="12">
        <v>0</v>
      </c>
      <c r="M126" s="2">
        <f t="shared" ref="M126" si="1238">L126/$P126</f>
        <v>0</v>
      </c>
      <c r="N126" s="12">
        <v>0</v>
      </c>
      <c r="O126" s="2">
        <f t="shared" ref="O126" si="1239">N126/$P126</f>
        <v>0</v>
      </c>
      <c r="P126" s="12">
        <v>54</v>
      </c>
      <c r="R126" s="12">
        <v>74</v>
      </c>
      <c r="S126" s="2">
        <f t="shared" si="648"/>
        <v>6.3738156761412576E-2</v>
      </c>
      <c r="T126" s="12">
        <v>387</v>
      </c>
      <c r="U126" s="2">
        <f t="shared" si="648"/>
        <v>0.33333333333333331</v>
      </c>
      <c r="V126" s="12">
        <v>670</v>
      </c>
      <c r="W126" s="2">
        <f t="shared" ref="W126" si="1240">V126/$AH126</f>
        <v>0.5770887166236004</v>
      </c>
      <c r="X126" s="12">
        <v>13</v>
      </c>
      <c r="Y126" s="2">
        <f t="shared" ref="Y126" si="1241">X126/$AH126</f>
        <v>1.119724375538329E-2</v>
      </c>
      <c r="Z126" s="12">
        <v>4</v>
      </c>
      <c r="AA126" s="2">
        <f t="shared" ref="AA126" si="1242">Z126/$AH126</f>
        <v>3.4453057708871662E-3</v>
      </c>
      <c r="AB126" s="12">
        <v>0</v>
      </c>
      <c r="AC126" s="2">
        <f t="shared" ref="AC126" si="1243">AB126/$AH126</f>
        <v>0</v>
      </c>
      <c r="AD126" s="12">
        <v>4</v>
      </c>
      <c r="AE126" s="2">
        <f t="shared" ref="AE126" si="1244">AD126/$AH126</f>
        <v>3.4453057708871662E-3</v>
      </c>
      <c r="AF126" s="12">
        <v>8</v>
      </c>
      <c r="AG126" s="2">
        <f t="shared" ref="AG126" si="1245">AF126/$AH126</f>
        <v>6.8906115417743325E-3</v>
      </c>
      <c r="AH126" s="12">
        <v>1161</v>
      </c>
      <c r="AI126" s="1" t="str">
        <f t="shared" si="655"/>
        <v>Hisp</v>
      </c>
    </row>
    <row r="127" spans="1:35" x14ac:dyDescent="0.2">
      <c r="A127" s="1">
        <v>3</v>
      </c>
      <c r="B127" s="1">
        <v>20</v>
      </c>
      <c r="C127" s="1">
        <v>3020</v>
      </c>
      <c r="D127" s="12">
        <v>100</v>
      </c>
      <c r="E127" s="2">
        <f t="shared" si="643"/>
        <v>0.58139534883720934</v>
      </c>
      <c r="F127" s="12">
        <v>6</v>
      </c>
      <c r="G127" s="2">
        <f t="shared" si="643"/>
        <v>3.4883720930232558E-2</v>
      </c>
      <c r="H127" s="12">
        <v>37</v>
      </c>
      <c r="I127" s="2">
        <f t="shared" ref="I127" si="1246">H127/$P127</f>
        <v>0.21511627906976744</v>
      </c>
      <c r="J127" s="12">
        <v>18</v>
      </c>
      <c r="K127" s="2">
        <f t="shared" ref="K127" si="1247">J127/$P127</f>
        <v>0.10465116279069768</v>
      </c>
      <c r="L127" s="12">
        <v>8</v>
      </c>
      <c r="M127" s="2">
        <f t="shared" ref="M127" si="1248">L127/$P127</f>
        <v>4.6511627906976744E-2</v>
      </c>
      <c r="N127" s="12">
        <v>3</v>
      </c>
      <c r="O127" s="2">
        <f t="shared" ref="O127" si="1249">N127/$P127</f>
        <v>1.7441860465116279E-2</v>
      </c>
      <c r="P127" s="12">
        <v>172</v>
      </c>
      <c r="R127" s="12">
        <v>11</v>
      </c>
      <c r="S127" s="2">
        <f t="shared" si="648"/>
        <v>1.2304250559284116E-2</v>
      </c>
      <c r="T127" s="12">
        <v>847</v>
      </c>
      <c r="U127" s="2">
        <f t="shared" si="648"/>
        <v>0.94742729306487694</v>
      </c>
      <c r="V127" s="12">
        <v>10</v>
      </c>
      <c r="W127" s="2">
        <f t="shared" ref="W127" si="1250">V127/$AH127</f>
        <v>1.1185682326621925E-2</v>
      </c>
      <c r="X127" s="12">
        <v>1</v>
      </c>
      <c r="Y127" s="2">
        <f t="shared" ref="Y127" si="1251">X127/$AH127</f>
        <v>1.1185682326621924E-3</v>
      </c>
      <c r="Z127" s="12">
        <v>4</v>
      </c>
      <c r="AA127" s="2">
        <f t="shared" ref="AA127" si="1252">Z127/$AH127</f>
        <v>4.4742729306487695E-3</v>
      </c>
      <c r="AB127" s="12">
        <v>0</v>
      </c>
      <c r="AC127" s="2">
        <f t="shared" ref="AC127" si="1253">AB127/$AH127</f>
        <v>0</v>
      </c>
      <c r="AD127" s="12">
        <v>1</v>
      </c>
      <c r="AE127" s="2">
        <f t="shared" ref="AE127" si="1254">AD127/$AH127</f>
        <v>1.1185682326621924E-3</v>
      </c>
      <c r="AF127" s="12">
        <v>19</v>
      </c>
      <c r="AG127" s="2">
        <f t="shared" ref="AG127" si="1255">AF127/$AH127</f>
        <v>2.1252796420581657E-2</v>
      </c>
      <c r="AH127" s="12">
        <v>894</v>
      </c>
      <c r="AI127" s="1" t="str">
        <f t="shared" si="655"/>
        <v>AA</v>
      </c>
    </row>
    <row r="128" spans="1:35" x14ac:dyDescent="0.2">
      <c r="A128" s="1">
        <v>3</v>
      </c>
      <c r="B128" s="1">
        <v>21</v>
      </c>
      <c r="C128" s="1">
        <v>3021</v>
      </c>
      <c r="D128" s="12">
        <v>57</v>
      </c>
      <c r="E128" s="2">
        <f t="shared" si="643"/>
        <v>0.6063829787234043</v>
      </c>
      <c r="F128" s="12">
        <v>2</v>
      </c>
      <c r="G128" s="2">
        <f t="shared" si="643"/>
        <v>2.1276595744680851E-2</v>
      </c>
      <c r="H128" s="12">
        <v>19</v>
      </c>
      <c r="I128" s="2">
        <f t="shared" ref="I128" si="1256">H128/$P128</f>
        <v>0.20212765957446807</v>
      </c>
      <c r="J128" s="12">
        <v>12</v>
      </c>
      <c r="K128" s="2">
        <f t="shared" ref="K128" si="1257">J128/$P128</f>
        <v>0.1276595744680851</v>
      </c>
      <c r="L128" s="12">
        <v>3</v>
      </c>
      <c r="M128" s="2">
        <f t="shared" ref="M128" si="1258">L128/$P128</f>
        <v>3.1914893617021274E-2</v>
      </c>
      <c r="N128" s="12">
        <v>1</v>
      </c>
      <c r="O128" s="2">
        <f t="shared" ref="O128" si="1259">N128/$P128</f>
        <v>1.0638297872340425E-2</v>
      </c>
      <c r="P128" s="12">
        <v>94</v>
      </c>
      <c r="R128" s="12">
        <v>3</v>
      </c>
      <c r="S128" s="2">
        <f t="shared" si="648"/>
        <v>5.1020408163265302E-3</v>
      </c>
      <c r="T128" s="12">
        <v>568</v>
      </c>
      <c r="U128" s="2">
        <f t="shared" si="648"/>
        <v>0.96598639455782309</v>
      </c>
      <c r="V128" s="12">
        <v>9</v>
      </c>
      <c r="W128" s="2">
        <f t="shared" ref="W128" si="1260">V128/$AH128</f>
        <v>1.5306122448979591E-2</v>
      </c>
      <c r="X128" s="12">
        <v>0</v>
      </c>
      <c r="Y128" s="2">
        <f t="shared" ref="Y128" si="1261">X128/$AH128</f>
        <v>0</v>
      </c>
      <c r="Z128" s="12">
        <v>1</v>
      </c>
      <c r="AA128" s="2">
        <f t="shared" ref="AA128" si="1262">Z128/$AH128</f>
        <v>1.7006802721088435E-3</v>
      </c>
      <c r="AB128" s="12">
        <v>0</v>
      </c>
      <c r="AC128" s="2">
        <f t="shared" ref="AC128" si="1263">AB128/$AH128</f>
        <v>0</v>
      </c>
      <c r="AD128" s="12">
        <v>0</v>
      </c>
      <c r="AE128" s="2">
        <f t="shared" ref="AE128" si="1264">AD128/$AH128</f>
        <v>0</v>
      </c>
      <c r="AF128" s="12">
        <v>5</v>
      </c>
      <c r="AG128" s="2">
        <f t="shared" ref="AG128" si="1265">AF128/$AH128</f>
        <v>8.5034013605442185E-3</v>
      </c>
      <c r="AH128" s="12">
        <v>588</v>
      </c>
      <c r="AI128" s="1" t="str">
        <f t="shared" si="655"/>
        <v>AA</v>
      </c>
    </row>
    <row r="129" spans="1:35" x14ac:dyDescent="0.2">
      <c r="A129" s="1">
        <v>3</v>
      </c>
      <c r="B129" s="1">
        <v>22</v>
      </c>
      <c r="C129" s="1">
        <v>3022</v>
      </c>
      <c r="D129" s="12">
        <v>80</v>
      </c>
      <c r="E129" s="2">
        <f t="shared" si="643"/>
        <v>0.65040650406504064</v>
      </c>
      <c r="F129" s="12">
        <v>3</v>
      </c>
      <c r="G129" s="2">
        <f t="shared" si="643"/>
        <v>2.4390243902439025E-2</v>
      </c>
      <c r="H129" s="12">
        <v>34</v>
      </c>
      <c r="I129" s="2">
        <f t="shared" ref="I129" si="1266">H129/$P129</f>
        <v>0.27642276422764228</v>
      </c>
      <c r="J129" s="12">
        <v>4</v>
      </c>
      <c r="K129" s="2">
        <f t="shared" ref="K129" si="1267">J129/$P129</f>
        <v>3.2520325203252036E-2</v>
      </c>
      <c r="L129" s="12">
        <v>2</v>
      </c>
      <c r="M129" s="2">
        <f t="shared" ref="M129" si="1268">L129/$P129</f>
        <v>1.6260162601626018E-2</v>
      </c>
      <c r="N129" s="12">
        <v>0</v>
      </c>
      <c r="O129" s="2">
        <f t="shared" ref="O129" si="1269">N129/$P129</f>
        <v>0</v>
      </c>
      <c r="P129" s="12">
        <v>123</v>
      </c>
      <c r="R129" s="12">
        <v>8</v>
      </c>
      <c r="S129" s="2">
        <f t="shared" si="648"/>
        <v>2.3529411764705882E-2</v>
      </c>
      <c r="T129" s="12">
        <v>317</v>
      </c>
      <c r="U129" s="2">
        <f t="shared" si="648"/>
        <v>0.93235294117647061</v>
      </c>
      <c r="V129" s="12">
        <v>8</v>
      </c>
      <c r="W129" s="2">
        <f t="shared" ref="W129" si="1270">V129/$AH129</f>
        <v>2.3529411764705882E-2</v>
      </c>
      <c r="X129" s="12">
        <v>1</v>
      </c>
      <c r="Y129" s="2">
        <f t="shared" ref="Y129" si="1271">X129/$AH129</f>
        <v>2.9411764705882353E-3</v>
      </c>
      <c r="Z129" s="12">
        <v>0</v>
      </c>
      <c r="AA129" s="2">
        <f t="shared" ref="AA129" si="1272">Z129/$AH129</f>
        <v>0</v>
      </c>
      <c r="AB129" s="12">
        <v>0</v>
      </c>
      <c r="AC129" s="2">
        <f t="shared" ref="AC129" si="1273">AB129/$AH129</f>
        <v>0</v>
      </c>
      <c r="AD129" s="12">
        <v>0</v>
      </c>
      <c r="AE129" s="2">
        <f t="shared" ref="AE129" si="1274">AD129/$AH129</f>
        <v>0</v>
      </c>
      <c r="AF129" s="12">
        <v>5</v>
      </c>
      <c r="AG129" s="2">
        <f t="shared" ref="AG129" si="1275">AF129/$AH129</f>
        <v>1.4705882352941176E-2</v>
      </c>
      <c r="AH129" s="12">
        <v>340</v>
      </c>
      <c r="AI129" s="1" t="str">
        <f t="shared" si="655"/>
        <v>AA</v>
      </c>
    </row>
    <row r="130" spans="1:35" x14ac:dyDescent="0.2">
      <c r="A130" s="1">
        <v>3</v>
      </c>
      <c r="B130" s="1">
        <v>23</v>
      </c>
      <c r="C130" s="1">
        <v>3023</v>
      </c>
      <c r="D130" s="12">
        <v>131</v>
      </c>
      <c r="E130" s="2">
        <f t="shared" si="643"/>
        <v>0.60648148148148151</v>
      </c>
      <c r="F130" s="12">
        <v>8</v>
      </c>
      <c r="G130" s="2">
        <f t="shared" si="643"/>
        <v>3.7037037037037035E-2</v>
      </c>
      <c r="H130" s="12">
        <v>50</v>
      </c>
      <c r="I130" s="2">
        <f t="shared" ref="I130" si="1276">H130/$P130</f>
        <v>0.23148148148148148</v>
      </c>
      <c r="J130" s="12">
        <v>16</v>
      </c>
      <c r="K130" s="2">
        <f t="shared" ref="K130" si="1277">J130/$P130</f>
        <v>7.407407407407407E-2</v>
      </c>
      <c r="L130" s="12">
        <v>8</v>
      </c>
      <c r="M130" s="2">
        <f t="shared" ref="M130" si="1278">L130/$P130</f>
        <v>3.7037037037037035E-2</v>
      </c>
      <c r="N130" s="12">
        <v>3</v>
      </c>
      <c r="O130" s="2">
        <f t="shared" ref="O130" si="1279">N130/$P130</f>
        <v>1.3888888888888888E-2</v>
      </c>
      <c r="P130" s="12">
        <v>216</v>
      </c>
      <c r="R130" s="12">
        <v>51</v>
      </c>
      <c r="S130" s="2">
        <f t="shared" si="648"/>
        <v>3.4788540245566164E-2</v>
      </c>
      <c r="T130" s="12">
        <v>1355</v>
      </c>
      <c r="U130" s="2">
        <f t="shared" si="648"/>
        <v>0.92428376534788537</v>
      </c>
      <c r="V130" s="12">
        <v>16</v>
      </c>
      <c r="W130" s="2">
        <f t="shared" ref="W130" si="1280">V130/$AH130</f>
        <v>1.0914051841746248E-2</v>
      </c>
      <c r="X130" s="12">
        <v>21</v>
      </c>
      <c r="Y130" s="2">
        <f t="shared" ref="Y130" si="1281">X130/$AH130</f>
        <v>1.4324693042291951E-2</v>
      </c>
      <c r="Z130" s="12">
        <v>9</v>
      </c>
      <c r="AA130" s="2">
        <f t="shared" ref="AA130" si="1282">Z130/$AH130</f>
        <v>6.1391541609822648E-3</v>
      </c>
      <c r="AB130" s="12">
        <v>0</v>
      </c>
      <c r="AC130" s="2">
        <f t="shared" ref="AC130" si="1283">AB130/$AH130</f>
        <v>0</v>
      </c>
      <c r="AD130" s="12">
        <v>0</v>
      </c>
      <c r="AE130" s="2">
        <f t="shared" ref="AE130" si="1284">AD130/$AH130</f>
        <v>0</v>
      </c>
      <c r="AF130" s="12">
        <v>13</v>
      </c>
      <c r="AG130" s="2">
        <f t="shared" ref="AG130" si="1285">AF130/$AH130</f>
        <v>8.8676671214188273E-3</v>
      </c>
      <c r="AH130" s="12">
        <v>1466</v>
      </c>
      <c r="AI130" s="1" t="str">
        <f t="shared" si="655"/>
        <v>AA</v>
      </c>
    </row>
    <row r="131" spans="1:35" x14ac:dyDescent="0.2">
      <c r="A131" s="1">
        <v>3</v>
      </c>
      <c r="B131" s="1">
        <v>24</v>
      </c>
      <c r="C131" s="1">
        <v>3024</v>
      </c>
      <c r="D131" s="12">
        <v>174</v>
      </c>
      <c r="E131" s="2">
        <f t="shared" ref="E131:G194" si="1286">D131/$P131</f>
        <v>0.58193979933110362</v>
      </c>
      <c r="F131" s="12">
        <v>12</v>
      </c>
      <c r="G131" s="2">
        <f t="shared" si="1286"/>
        <v>4.0133779264214048E-2</v>
      </c>
      <c r="H131" s="12">
        <v>59</v>
      </c>
      <c r="I131" s="2">
        <f t="shared" ref="I131" si="1287">H131/$P131</f>
        <v>0.19732441471571907</v>
      </c>
      <c r="J131" s="12">
        <v>45</v>
      </c>
      <c r="K131" s="2">
        <f t="shared" ref="K131" si="1288">J131/$P131</f>
        <v>0.15050167224080269</v>
      </c>
      <c r="L131" s="12">
        <v>6</v>
      </c>
      <c r="M131" s="2">
        <f t="shared" ref="M131" si="1289">L131/$P131</f>
        <v>2.0066889632107024E-2</v>
      </c>
      <c r="N131" s="12">
        <v>4</v>
      </c>
      <c r="O131" s="2">
        <f t="shared" ref="O131" si="1290">N131/$P131</f>
        <v>1.3377926421404682E-2</v>
      </c>
      <c r="P131" s="12">
        <v>299</v>
      </c>
      <c r="R131" s="12">
        <v>21</v>
      </c>
      <c r="S131" s="2">
        <f t="shared" ref="S131:U194" si="1291">R131/$AH131</f>
        <v>9.9809885931558939E-3</v>
      </c>
      <c r="T131" s="12">
        <v>2004</v>
      </c>
      <c r="U131" s="2">
        <f t="shared" si="1291"/>
        <v>0.95247148288973382</v>
      </c>
      <c r="V131" s="12">
        <v>37</v>
      </c>
      <c r="W131" s="2">
        <f t="shared" ref="W131" si="1292">V131/$AH131</f>
        <v>1.758555133079848E-2</v>
      </c>
      <c r="X131" s="12">
        <v>3</v>
      </c>
      <c r="Y131" s="2">
        <f t="shared" ref="Y131" si="1293">X131/$AH131</f>
        <v>1.4258555133079848E-3</v>
      </c>
      <c r="Z131" s="12">
        <v>2</v>
      </c>
      <c r="AA131" s="2">
        <f t="shared" ref="AA131" si="1294">Z131/$AH131</f>
        <v>9.5057034220532319E-4</v>
      </c>
      <c r="AB131" s="12">
        <v>0</v>
      </c>
      <c r="AC131" s="2">
        <f t="shared" ref="AC131" si="1295">AB131/$AH131</f>
        <v>0</v>
      </c>
      <c r="AD131" s="12">
        <v>1</v>
      </c>
      <c r="AE131" s="2">
        <f t="shared" ref="AE131" si="1296">AD131/$AH131</f>
        <v>4.7528517110266159E-4</v>
      </c>
      <c r="AF131" s="12">
        <v>34</v>
      </c>
      <c r="AG131" s="2">
        <f t="shared" ref="AG131" si="1297">AF131/$AH131</f>
        <v>1.6159695817490494E-2</v>
      </c>
      <c r="AH131" s="12">
        <v>2104</v>
      </c>
      <c r="AI131" s="1" t="str">
        <f t="shared" ref="AI131:AI194" si="1298">IF(S131 &gt; 0.5,"White",IF(U131 &gt;0.5,"AA",IF(W131 &gt; 0.5,"Hisp","Mixed")))</f>
        <v>AA</v>
      </c>
    </row>
    <row r="132" spans="1:35" x14ac:dyDescent="0.2">
      <c r="A132" s="1">
        <v>3</v>
      </c>
      <c r="B132" s="1">
        <v>25</v>
      </c>
      <c r="C132" s="1">
        <v>3025</v>
      </c>
      <c r="D132" s="12">
        <v>102</v>
      </c>
      <c r="E132" s="2">
        <f t="shared" si="1286"/>
        <v>0.67549668874172186</v>
      </c>
      <c r="F132" s="12">
        <v>3</v>
      </c>
      <c r="G132" s="2">
        <f t="shared" si="1286"/>
        <v>1.9867549668874173E-2</v>
      </c>
      <c r="H132" s="12">
        <v>16</v>
      </c>
      <c r="I132" s="2">
        <f t="shared" ref="I132" si="1299">H132/$P132</f>
        <v>0.10596026490066225</v>
      </c>
      <c r="J132" s="12">
        <v>21</v>
      </c>
      <c r="K132" s="2">
        <f t="shared" ref="K132" si="1300">J132/$P132</f>
        <v>0.13907284768211919</v>
      </c>
      <c r="L132" s="12">
        <v>4</v>
      </c>
      <c r="M132" s="2">
        <f t="shared" ref="M132" si="1301">L132/$P132</f>
        <v>2.6490066225165563E-2</v>
      </c>
      <c r="N132" s="12">
        <v>5</v>
      </c>
      <c r="O132" s="2">
        <f t="shared" ref="O132" si="1302">N132/$P132</f>
        <v>3.3112582781456956E-2</v>
      </c>
      <c r="P132" s="12">
        <v>151</v>
      </c>
      <c r="R132" s="12">
        <v>2</v>
      </c>
      <c r="S132" s="2">
        <f t="shared" si="1291"/>
        <v>7.4349442379182153E-3</v>
      </c>
      <c r="T132" s="12">
        <v>261</v>
      </c>
      <c r="U132" s="2">
        <f t="shared" si="1291"/>
        <v>0.97026022304832715</v>
      </c>
      <c r="V132" s="12">
        <v>3</v>
      </c>
      <c r="W132" s="2">
        <f t="shared" ref="W132" si="1303">V132/$AH132</f>
        <v>1.1152416356877323E-2</v>
      </c>
      <c r="X132" s="12">
        <v>0</v>
      </c>
      <c r="Y132" s="2">
        <f t="shared" ref="Y132" si="1304">X132/$AH132</f>
        <v>0</v>
      </c>
      <c r="Z132" s="12">
        <v>0</v>
      </c>
      <c r="AA132" s="2">
        <f t="shared" ref="AA132" si="1305">Z132/$AH132</f>
        <v>0</v>
      </c>
      <c r="AB132" s="12">
        <v>0</v>
      </c>
      <c r="AC132" s="2">
        <f t="shared" ref="AC132" si="1306">AB132/$AH132</f>
        <v>0</v>
      </c>
      <c r="AD132" s="12">
        <v>0</v>
      </c>
      <c r="AE132" s="2">
        <f t="shared" ref="AE132" si="1307">AD132/$AH132</f>
        <v>0</v>
      </c>
      <c r="AF132" s="12">
        <v>2</v>
      </c>
      <c r="AG132" s="2">
        <f t="shared" ref="AG132" si="1308">AF132/$AH132</f>
        <v>7.4349442379182153E-3</v>
      </c>
      <c r="AH132" s="12">
        <v>269</v>
      </c>
      <c r="AI132" s="1" t="str">
        <f t="shared" si="1298"/>
        <v>AA</v>
      </c>
    </row>
    <row r="133" spans="1:35" x14ac:dyDescent="0.2">
      <c r="A133" s="1">
        <v>3</v>
      </c>
      <c r="B133" s="1">
        <v>26</v>
      </c>
      <c r="C133" s="1">
        <v>3026</v>
      </c>
      <c r="D133" s="12">
        <v>34</v>
      </c>
      <c r="E133" s="2">
        <f t="shared" si="1286"/>
        <v>0.6071428571428571</v>
      </c>
      <c r="F133" s="12">
        <v>1</v>
      </c>
      <c r="G133" s="2">
        <f t="shared" si="1286"/>
        <v>1.7857142857142856E-2</v>
      </c>
      <c r="H133" s="12">
        <v>17</v>
      </c>
      <c r="I133" s="2">
        <f t="shared" ref="I133" si="1309">H133/$P133</f>
        <v>0.30357142857142855</v>
      </c>
      <c r="J133" s="12">
        <v>2</v>
      </c>
      <c r="K133" s="2">
        <f t="shared" ref="K133" si="1310">J133/$P133</f>
        <v>3.5714285714285712E-2</v>
      </c>
      <c r="L133" s="12">
        <v>2</v>
      </c>
      <c r="M133" s="2">
        <f t="shared" ref="M133" si="1311">L133/$P133</f>
        <v>3.5714285714285712E-2</v>
      </c>
      <c r="N133" s="12">
        <v>0</v>
      </c>
      <c r="O133" s="2">
        <f t="shared" ref="O133" si="1312">N133/$P133</f>
        <v>0</v>
      </c>
      <c r="P133" s="12">
        <v>56</v>
      </c>
      <c r="R133" s="12">
        <v>30</v>
      </c>
      <c r="S133" s="2">
        <f t="shared" si="1291"/>
        <v>0.11363636363636363</v>
      </c>
      <c r="T133" s="12">
        <v>196</v>
      </c>
      <c r="U133" s="2">
        <f t="shared" si="1291"/>
        <v>0.74242424242424243</v>
      </c>
      <c r="V133" s="12">
        <v>27</v>
      </c>
      <c r="W133" s="2">
        <f t="shared" ref="W133" si="1313">V133/$AH133</f>
        <v>0.10227272727272728</v>
      </c>
      <c r="X133" s="12">
        <v>7</v>
      </c>
      <c r="Y133" s="2">
        <f t="shared" ref="Y133" si="1314">X133/$AH133</f>
        <v>2.6515151515151516E-2</v>
      </c>
      <c r="Z133" s="12">
        <v>2</v>
      </c>
      <c r="AA133" s="2">
        <f t="shared" ref="AA133" si="1315">Z133/$AH133</f>
        <v>7.575757575757576E-3</v>
      </c>
      <c r="AB133" s="12">
        <v>0</v>
      </c>
      <c r="AC133" s="2">
        <f t="shared" ref="AC133" si="1316">AB133/$AH133</f>
        <v>0</v>
      </c>
      <c r="AD133" s="12">
        <v>0</v>
      </c>
      <c r="AE133" s="2">
        <f t="shared" ref="AE133" si="1317">AD133/$AH133</f>
        <v>0</v>
      </c>
      <c r="AF133" s="12">
        <v>2</v>
      </c>
      <c r="AG133" s="2">
        <f t="shared" ref="AG133" si="1318">AF133/$AH133</f>
        <v>7.575757575757576E-3</v>
      </c>
      <c r="AH133" s="12">
        <v>264</v>
      </c>
      <c r="AI133" s="1" t="str">
        <f t="shared" si="1298"/>
        <v>AA</v>
      </c>
    </row>
    <row r="134" spans="1:35" x14ac:dyDescent="0.2">
      <c r="A134" s="1">
        <v>3</v>
      </c>
      <c r="B134" s="1">
        <v>27</v>
      </c>
      <c r="C134" s="1">
        <v>3027</v>
      </c>
      <c r="D134" s="12">
        <v>124</v>
      </c>
      <c r="E134" s="2">
        <f t="shared" si="1286"/>
        <v>0.61691542288557211</v>
      </c>
      <c r="F134" s="12">
        <v>9</v>
      </c>
      <c r="G134" s="2">
        <f t="shared" si="1286"/>
        <v>4.4776119402985072E-2</v>
      </c>
      <c r="H134" s="12">
        <v>42</v>
      </c>
      <c r="I134" s="2">
        <f t="shared" ref="I134" si="1319">H134/$P134</f>
        <v>0.20895522388059701</v>
      </c>
      <c r="J134" s="12">
        <v>16</v>
      </c>
      <c r="K134" s="2">
        <f t="shared" ref="K134" si="1320">J134/$P134</f>
        <v>7.9601990049751242E-2</v>
      </c>
      <c r="L134" s="12">
        <v>7</v>
      </c>
      <c r="M134" s="2">
        <f t="shared" ref="M134" si="1321">L134/$P134</f>
        <v>3.482587064676617E-2</v>
      </c>
      <c r="N134" s="12">
        <v>3</v>
      </c>
      <c r="O134" s="2">
        <f t="shared" ref="O134" si="1322">N134/$P134</f>
        <v>1.4925373134328358E-2</v>
      </c>
      <c r="P134" s="12">
        <v>201</v>
      </c>
      <c r="R134" s="12">
        <v>14</v>
      </c>
      <c r="S134" s="2">
        <f t="shared" si="1291"/>
        <v>2.4263431542461005E-2</v>
      </c>
      <c r="T134" s="12">
        <v>548</v>
      </c>
      <c r="U134" s="2">
        <f t="shared" si="1291"/>
        <v>0.94974003466204504</v>
      </c>
      <c r="V134" s="12">
        <v>7</v>
      </c>
      <c r="W134" s="2">
        <f t="shared" ref="W134" si="1323">V134/$AH134</f>
        <v>1.2131715771230503E-2</v>
      </c>
      <c r="X134" s="12">
        <v>1</v>
      </c>
      <c r="Y134" s="2">
        <f t="shared" ref="Y134" si="1324">X134/$AH134</f>
        <v>1.7331022530329288E-3</v>
      </c>
      <c r="Z134" s="12">
        <v>1</v>
      </c>
      <c r="AA134" s="2">
        <f t="shared" ref="AA134" si="1325">Z134/$AH134</f>
        <v>1.7331022530329288E-3</v>
      </c>
      <c r="AB134" s="12">
        <v>0</v>
      </c>
      <c r="AC134" s="2">
        <f t="shared" ref="AC134" si="1326">AB134/$AH134</f>
        <v>0</v>
      </c>
      <c r="AD134" s="12">
        <v>0</v>
      </c>
      <c r="AE134" s="2">
        <f t="shared" ref="AE134" si="1327">AD134/$AH134</f>
        <v>0</v>
      </c>
      <c r="AF134" s="12">
        <v>6</v>
      </c>
      <c r="AG134" s="2">
        <f t="shared" ref="AG134" si="1328">AF134/$AH134</f>
        <v>1.0398613518197574E-2</v>
      </c>
      <c r="AH134" s="12">
        <v>577</v>
      </c>
      <c r="AI134" s="1" t="str">
        <f t="shared" si="1298"/>
        <v>AA</v>
      </c>
    </row>
    <row r="135" spans="1:35" x14ac:dyDescent="0.2">
      <c r="A135" s="1">
        <v>3</v>
      </c>
      <c r="B135" s="1">
        <v>28</v>
      </c>
      <c r="C135" s="1">
        <v>3028</v>
      </c>
      <c r="D135" s="12">
        <v>326</v>
      </c>
      <c r="E135" s="2">
        <f t="shared" si="1286"/>
        <v>0.67494824016563149</v>
      </c>
      <c r="F135" s="12">
        <v>44</v>
      </c>
      <c r="G135" s="2">
        <f t="shared" si="1286"/>
        <v>9.1097308488612833E-2</v>
      </c>
      <c r="H135" s="12">
        <v>15</v>
      </c>
      <c r="I135" s="2">
        <f t="shared" ref="I135" si="1329">H135/$P135</f>
        <v>3.1055900621118012E-2</v>
      </c>
      <c r="J135" s="12">
        <v>98</v>
      </c>
      <c r="K135" s="2">
        <f t="shared" ref="K135" si="1330">J135/$P135</f>
        <v>0.20289855072463769</v>
      </c>
      <c r="L135" s="12">
        <v>0</v>
      </c>
      <c r="M135" s="2">
        <f t="shared" ref="M135" si="1331">L135/$P135</f>
        <v>0</v>
      </c>
      <c r="N135" s="12">
        <v>0</v>
      </c>
      <c r="O135" s="2">
        <f t="shared" ref="O135" si="1332">N135/$P135</f>
        <v>0</v>
      </c>
      <c r="P135" s="12">
        <v>483</v>
      </c>
      <c r="R135" s="12">
        <v>195</v>
      </c>
      <c r="S135" s="2">
        <f t="shared" si="1291"/>
        <v>0.45243619489559167</v>
      </c>
      <c r="T135" s="12">
        <v>129</v>
      </c>
      <c r="U135" s="2">
        <f t="shared" si="1291"/>
        <v>0.29930394431554525</v>
      </c>
      <c r="V135" s="12">
        <v>20</v>
      </c>
      <c r="W135" s="2">
        <f t="shared" ref="W135" si="1333">V135/$AH135</f>
        <v>4.6403712296983757E-2</v>
      </c>
      <c r="X135" s="12">
        <v>75</v>
      </c>
      <c r="Y135" s="2">
        <f t="shared" ref="Y135" si="1334">X135/$AH135</f>
        <v>0.1740139211136891</v>
      </c>
      <c r="Z135" s="12">
        <v>0</v>
      </c>
      <c r="AA135" s="2">
        <f t="shared" ref="AA135" si="1335">Z135/$AH135</f>
        <v>0</v>
      </c>
      <c r="AB135" s="12">
        <v>0</v>
      </c>
      <c r="AC135" s="2">
        <f t="shared" ref="AC135" si="1336">AB135/$AH135</f>
        <v>0</v>
      </c>
      <c r="AD135" s="12">
        <v>1</v>
      </c>
      <c r="AE135" s="2">
        <f t="shared" ref="AE135" si="1337">AD135/$AH135</f>
        <v>2.3201856148491878E-3</v>
      </c>
      <c r="AF135" s="12">
        <v>10</v>
      </c>
      <c r="AG135" s="2">
        <f t="shared" ref="AG135" si="1338">AF135/$AH135</f>
        <v>2.3201856148491878E-2</v>
      </c>
      <c r="AH135" s="12">
        <v>431</v>
      </c>
      <c r="AI135" s="1" t="str">
        <f t="shared" si="1298"/>
        <v>Mixed</v>
      </c>
    </row>
    <row r="136" spans="1:35" x14ac:dyDescent="0.2">
      <c r="A136" s="1">
        <v>3</v>
      </c>
      <c r="B136" s="1">
        <v>29</v>
      </c>
      <c r="C136" s="1">
        <v>3029</v>
      </c>
      <c r="D136" s="12">
        <v>135</v>
      </c>
      <c r="E136" s="2">
        <f t="shared" si="1286"/>
        <v>0.68877551020408168</v>
      </c>
      <c r="F136" s="12">
        <v>5</v>
      </c>
      <c r="G136" s="2">
        <f t="shared" si="1286"/>
        <v>2.5510204081632654E-2</v>
      </c>
      <c r="H136" s="12">
        <v>36</v>
      </c>
      <c r="I136" s="2">
        <f t="shared" ref="I136" si="1339">H136/$P136</f>
        <v>0.18367346938775511</v>
      </c>
      <c r="J136" s="12">
        <v>10</v>
      </c>
      <c r="K136" s="2">
        <f t="shared" ref="K136" si="1340">J136/$P136</f>
        <v>5.1020408163265307E-2</v>
      </c>
      <c r="L136" s="12">
        <v>7</v>
      </c>
      <c r="M136" s="2">
        <f t="shared" ref="M136" si="1341">L136/$P136</f>
        <v>3.5714285714285712E-2</v>
      </c>
      <c r="N136" s="12">
        <v>3</v>
      </c>
      <c r="O136" s="2">
        <f t="shared" ref="O136" si="1342">N136/$P136</f>
        <v>1.5306122448979591E-2</v>
      </c>
      <c r="P136" s="12">
        <v>196</v>
      </c>
      <c r="R136" s="12">
        <v>0</v>
      </c>
      <c r="S136" s="2">
        <f t="shared" si="1291"/>
        <v>0</v>
      </c>
      <c r="T136" s="12">
        <v>209</v>
      </c>
      <c r="U136" s="2">
        <f t="shared" si="1291"/>
        <v>0.99052132701421802</v>
      </c>
      <c r="V136" s="12">
        <v>0</v>
      </c>
      <c r="W136" s="2">
        <f t="shared" ref="W136" si="1343">V136/$AH136</f>
        <v>0</v>
      </c>
      <c r="X136" s="12">
        <v>0</v>
      </c>
      <c r="Y136" s="2">
        <f t="shared" ref="Y136" si="1344">X136/$AH136</f>
        <v>0</v>
      </c>
      <c r="Z136" s="12">
        <v>0</v>
      </c>
      <c r="AA136" s="2">
        <f t="shared" ref="AA136" si="1345">Z136/$AH136</f>
        <v>0</v>
      </c>
      <c r="AB136" s="12">
        <v>0</v>
      </c>
      <c r="AC136" s="2">
        <f t="shared" ref="AC136" si="1346">AB136/$AH136</f>
        <v>0</v>
      </c>
      <c r="AD136" s="12">
        <v>0</v>
      </c>
      <c r="AE136" s="2">
        <f t="shared" ref="AE136" si="1347">AD136/$AH136</f>
        <v>0</v>
      </c>
      <c r="AF136" s="12">
        <v>1</v>
      </c>
      <c r="AG136" s="2">
        <f t="shared" ref="AG136" si="1348">AF136/$AH136</f>
        <v>4.7393364928909956E-3</v>
      </c>
      <c r="AH136" s="12">
        <v>211</v>
      </c>
      <c r="AI136" s="1" t="str">
        <f t="shared" si="1298"/>
        <v>AA</v>
      </c>
    </row>
    <row r="137" spans="1:35" x14ac:dyDescent="0.2">
      <c r="A137" s="1">
        <v>3</v>
      </c>
      <c r="B137" s="1">
        <v>30</v>
      </c>
      <c r="C137" s="1">
        <v>3030</v>
      </c>
      <c r="D137" s="12">
        <v>87</v>
      </c>
      <c r="E137" s="2">
        <f t="shared" si="1286"/>
        <v>0.52409638554216864</v>
      </c>
      <c r="F137" s="12">
        <v>15</v>
      </c>
      <c r="G137" s="2">
        <f t="shared" si="1286"/>
        <v>9.036144578313253E-2</v>
      </c>
      <c r="H137" s="12">
        <v>32</v>
      </c>
      <c r="I137" s="2">
        <f t="shared" ref="I137" si="1349">H137/$P137</f>
        <v>0.19277108433734941</v>
      </c>
      <c r="J137" s="12">
        <v>21</v>
      </c>
      <c r="K137" s="2">
        <f t="shared" ref="K137" si="1350">J137/$P137</f>
        <v>0.12650602409638553</v>
      </c>
      <c r="L137" s="12">
        <v>5</v>
      </c>
      <c r="M137" s="2">
        <f t="shared" ref="M137" si="1351">L137/$P137</f>
        <v>3.0120481927710843E-2</v>
      </c>
      <c r="N137" s="12">
        <v>6</v>
      </c>
      <c r="O137" s="2">
        <f t="shared" ref="O137" si="1352">N137/$P137</f>
        <v>3.614457831325301E-2</v>
      </c>
      <c r="P137" s="12">
        <v>166</v>
      </c>
      <c r="R137" s="12">
        <v>7</v>
      </c>
      <c r="S137" s="2">
        <f t="shared" si="1291"/>
        <v>8.2449941107184919E-3</v>
      </c>
      <c r="T137" s="12">
        <v>804</v>
      </c>
      <c r="U137" s="2">
        <f t="shared" si="1291"/>
        <v>0.94699646643109536</v>
      </c>
      <c r="V137" s="12">
        <v>14</v>
      </c>
      <c r="W137" s="2">
        <f t="shared" ref="W137" si="1353">V137/$AH137</f>
        <v>1.6489988221436984E-2</v>
      </c>
      <c r="X137" s="12">
        <v>2</v>
      </c>
      <c r="Y137" s="2">
        <f t="shared" ref="Y137" si="1354">X137/$AH137</f>
        <v>2.3557126030624262E-3</v>
      </c>
      <c r="Z137" s="12">
        <v>0</v>
      </c>
      <c r="AA137" s="2">
        <f t="shared" ref="AA137" si="1355">Z137/$AH137</f>
        <v>0</v>
      </c>
      <c r="AB137" s="12">
        <v>1</v>
      </c>
      <c r="AC137" s="2">
        <f t="shared" ref="AC137" si="1356">AB137/$AH137</f>
        <v>1.1778563015312131E-3</v>
      </c>
      <c r="AD137" s="12">
        <v>1</v>
      </c>
      <c r="AE137" s="2">
        <f t="shared" ref="AE137" si="1357">AD137/$AH137</f>
        <v>1.1778563015312131E-3</v>
      </c>
      <c r="AF137" s="12">
        <v>20</v>
      </c>
      <c r="AG137" s="2">
        <f t="shared" ref="AG137" si="1358">AF137/$AH137</f>
        <v>2.3557126030624265E-2</v>
      </c>
      <c r="AH137" s="12">
        <v>849</v>
      </c>
      <c r="AI137" s="1" t="str">
        <f t="shared" si="1298"/>
        <v>AA</v>
      </c>
    </row>
    <row r="138" spans="1:35" x14ac:dyDescent="0.2">
      <c r="A138" s="1">
        <v>3</v>
      </c>
      <c r="B138" s="1">
        <v>31</v>
      </c>
      <c r="C138" s="1">
        <v>3031</v>
      </c>
      <c r="D138" s="12">
        <v>185</v>
      </c>
      <c r="E138" s="2">
        <f t="shared" si="1286"/>
        <v>0.60064935064935066</v>
      </c>
      <c r="F138" s="12">
        <v>7</v>
      </c>
      <c r="G138" s="2">
        <f t="shared" si="1286"/>
        <v>2.2727272727272728E-2</v>
      </c>
      <c r="H138" s="12">
        <v>61</v>
      </c>
      <c r="I138" s="2">
        <f t="shared" ref="I138" si="1359">H138/$P138</f>
        <v>0.19805194805194806</v>
      </c>
      <c r="J138" s="12">
        <v>31</v>
      </c>
      <c r="K138" s="2">
        <f t="shared" ref="K138" si="1360">J138/$P138</f>
        <v>0.10064935064935066</v>
      </c>
      <c r="L138" s="12">
        <v>14</v>
      </c>
      <c r="M138" s="2">
        <f t="shared" ref="M138" si="1361">L138/$P138</f>
        <v>4.5454545454545456E-2</v>
      </c>
      <c r="N138" s="12">
        <v>10</v>
      </c>
      <c r="O138" s="2">
        <f t="shared" ref="O138" si="1362">N138/$P138</f>
        <v>3.2467532467532464E-2</v>
      </c>
      <c r="P138" s="12">
        <v>308</v>
      </c>
      <c r="R138" s="12">
        <v>6</v>
      </c>
      <c r="S138" s="2">
        <f t="shared" si="1291"/>
        <v>7.9365079365079361E-3</v>
      </c>
      <c r="T138" s="12">
        <v>716</v>
      </c>
      <c r="U138" s="2">
        <f t="shared" si="1291"/>
        <v>0.94708994708994709</v>
      </c>
      <c r="V138" s="12">
        <v>13</v>
      </c>
      <c r="W138" s="2">
        <f t="shared" ref="W138" si="1363">V138/$AH138</f>
        <v>1.7195767195767195E-2</v>
      </c>
      <c r="X138" s="12">
        <v>2</v>
      </c>
      <c r="Y138" s="2">
        <f t="shared" ref="Y138" si="1364">X138/$AH138</f>
        <v>2.6455026455026454E-3</v>
      </c>
      <c r="Z138" s="12">
        <v>0</v>
      </c>
      <c r="AA138" s="2">
        <f t="shared" ref="AA138" si="1365">Z138/$AH138</f>
        <v>0</v>
      </c>
      <c r="AB138" s="12">
        <v>1</v>
      </c>
      <c r="AC138" s="2">
        <f t="shared" ref="AC138" si="1366">AB138/$AH138</f>
        <v>1.3227513227513227E-3</v>
      </c>
      <c r="AD138" s="12">
        <v>1</v>
      </c>
      <c r="AE138" s="2">
        <f t="shared" ref="AE138" si="1367">AD138/$AH138</f>
        <v>1.3227513227513227E-3</v>
      </c>
      <c r="AF138" s="12">
        <v>17</v>
      </c>
      <c r="AG138" s="2">
        <f t="shared" ref="AG138" si="1368">AF138/$AH138</f>
        <v>2.2486772486772486E-2</v>
      </c>
      <c r="AH138" s="12">
        <v>756</v>
      </c>
      <c r="AI138" s="1" t="str">
        <f t="shared" si="1298"/>
        <v>AA</v>
      </c>
    </row>
    <row r="139" spans="1:35" x14ac:dyDescent="0.2">
      <c r="A139" s="1">
        <v>3</v>
      </c>
      <c r="B139" s="1">
        <v>32</v>
      </c>
      <c r="C139" s="1">
        <v>3032</v>
      </c>
      <c r="D139" s="12">
        <v>118</v>
      </c>
      <c r="E139" s="2">
        <f t="shared" si="1286"/>
        <v>0.6113989637305699</v>
      </c>
      <c r="F139" s="12">
        <v>17</v>
      </c>
      <c r="G139" s="2">
        <f t="shared" si="1286"/>
        <v>8.8082901554404139E-2</v>
      </c>
      <c r="H139" s="12">
        <v>31</v>
      </c>
      <c r="I139" s="2">
        <f t="shared" ref="I139" si="1369">H139/$P139</f>
        <v>0.16062176165803108</v>
      </c>
      <c r="J139" s="12">
        <v>20</v>
      </c>
      <c r="K139" s="2">
        <f t="shared" ref="K139" si="1370">J139/$P139</f>
        <v>0.10362694300518134</v>
      </c>
      <c r="L139" s="12">
        <v>3</v>
      </c>
      <c r="M139" s="2">
        <f t="shared" ref="M139" si="1371">L139/$P139</f>
        <v>1.5544041450777202E-2</v>
      </c>
      <c r="N139" s="12">
        <v>4</v>
      </c>
      <c r="O139" s="2">
        <f t="shared" ref="O139" si="1372">N139/$P139</f>
        <v>2.072538860103627E-2</v>
      </c>
      <c r="P139" s="12">
        <v>193</v>
      </c>
      <c r="R139" s="12">
        <v>11</v>
      </c>
      <c r="S139" s="2">
        <f t="shared" si="1291"/>
        <v>1.1853448275862068E-2</v>
      </c>
      <c r="T139" s="12">
        <v>888</v>
      </c>
      <c r="U139" s="2">
        <f t="shared" si="1291"/>
        <v>0.9568965517241379</v>
      </c>
      <c r="V139" s="12">
        <v>10</v>
      </c>
      <c r="W139" s="2">
        <f t="shared" ref="W139" si="1373">V139/$AH139</f>
        <v>1.0775862068965518E-2</v>
      </c>
      <c r="X139" s="12">
        <v>1</v>
      </c>
      <c r="Y139" s="2">
        <f t="shared" ref="Y139" si="1374">X139/$AH139</f>
        <v>1.0775862068965517E-3</v>
      </c>
      <c r="Z139" s="12">
        <v>3</v>
      </c>
      <c r="AA139" s="2">
        <f t="shared" ref="AA139" si="1375">Z139/$AH139</f>
        <v>3.2327586206896551E-3</v>
      </c>
      <c r="AB139" s="12">
        <v>0</v>
      </c>
      <c r="AC139" s="2">
        <f t="shared" ref="AC139" si="1376">AB139/$AH139</f>
        <v>0</v>
      </c>
      <c r="AD139" s="12">
        <v>1</v>
      </c>
      <c r="AE139" s="2">
        <f t="shared" ref="AE139" si="1377">AD139/$AH139</f>
        <v>1.0775862068965517E-3</v>
      </c>
      <c r="AF139" s="12">
        <v>14</v>
      </c>
      <c r="AG139" s="2">
        <f t="shared" ref="AG139" si="1378">AF139/$AH139</f>
        <v>1.5086206896551725E-2</v>
      </c>
      <c r="AH139" s="12">
        <v>928</v>
      </c>
      <c r="AI139" s="1" t="str">
        <f t="shared" si="1298"/>
        <v>AA</v>
      </c>
    </row>
    <row r="140" spans="1:35" x14ac:dyDescent="0.2">
      <c r="A140" s="1">
        <v>3</v>
      </c>
      <c r="B140" s="1">
        <v>33</v>
      </c>
      <c r="C140" s="1">
        <v>3033</v>
      </c>
      <c r="D140" s="12">
        <v>134</v>
      </c>
      <c r="E140" s="2">
        <f t="shared" si="1286"/>
        <v>0.5</v>
      </c>
      <c r="F140" s="12">
        <v>12</v>
      </c>
      <c r="G140" s="2">
        <f t="shared" si="1286"/>
        <v>4.4776119402985072E-2</v>
      </c>
      <c r="H140" s="12">
        <v>64</v>
      </c>
      <c r="I140" s="2">
        <f t="shared" ref="I140" si="1379">H140/$P140</f>
        <v>0.23880597014925373</v>
      </c>
      <c r="J140" s="12">
        <v>37</v>
      </c>
      <c r="K140" s="2">
        <f t="shared" ref="K140" si="1380">J140/$P140</f>
        <v>0.13805970149253732</v>
      </c>
      <c r="L140" s="12">
        <v>15</v>
      </c>
      <c r="M140" s="2">
        <f t="shared" ref="M140" si="1381">L140/$P140</f>
        <v>5.5970149253731345E-2</v>
      </c>
      <c r="N140" s="12">
        <v>7</v>
      </c>
      <c r="O140" s="2">
        <f t="shared" ref="O140" si="1382">N140/$P140</f>
        <v>2.6119402985074626E-2</v>
      </c>
      <c r="P140" s="12">
        <v>268</v>
      </c>
      <c r="R140" s="12">
        <v>35</v>
      </c>
      <c r="S140" s="2">
        <f t="shared" si="1291"/>
        <v>1.9199122325836534E-2</v>
      </c>
      <c r="T140" s="12">
        <v>1720</v>
      </c>
      <c r="U140" s="2">
        <f t="shared" si="1291"/>
        <v>0.94349972572682395</v>
      </c>
      <c r="V140" s="12">
        <v>33</v>
      </c>
      <c r="W140" s="2">
        <f t="shared" ref="W140" si="1383">V140/$AH140</f>
        <v>1.8102029621503018E-2</v>
      </c>
      <c r="X140" s="12">
        <v>5</v>
      </c>
      <c r="Y140" s="2">
        <f t="shared" ref="Y140" si="1384">X140/$AH140</f>
        <v>2.7427317608337905E-3</v>
      </c>
      <c r="Z140" s="12">
        <v>5</v>
      </c>
      <c r="AA140" s="2">
        <f t="shared" ref="AA140" si="1385">Z140/$AH140</f>
        <v>2.7427317608337905E-3</v>
      </c>
      <c r="AB140" s="12">
        <v>0</v>
      </c>
      <c r="AC140" s="2">
        <f t="shared" ref="AC140" si="1386">AB140/$AH140</f>
        <v>0</v>
      </c>
      <c r="AD140" s="12">
        <v>1</v>
      </c>
      <c r="AE140" s="2">
        <f t="shared" ref="AE140" si="1387">AD140/$AH140</f>
        <v>5.4854635216675812E-4</v>
      </c>
      <c r="AF140" s="12">
        <v>24</v>
      </c>
      <c r="AG140" s="2">
        <f t="shared" ref="AG140" si="1388">AF140/$AH140</f>
        <v>1.3165112452002194E-2</v>
      </c>
      <c r="AH140" s="12">
        <v>1823</v>
      </c>
      <c r="AI140" s="1" t="str">
        <f t="shared" si="1298"/>
        <v>AA</v>
      </c>
    </row>
    <row r="141" spans="1:35" x14ac:dyDescent="0.2">
      <c r="A141" s="1">
        <v>3</v>
      </c>
      <c r="B141" s="1">
        <v>34</v>
      </c>
      <c r="C141" s="1">
        <v>3034</v>
      </c>
      <c r="D141" s="12">
        <v>105</v>
      </c>
      <c r="E141" s="2">
        <f t="shared" si="1286"/>
        <v>0.53846153846153844</v>
      </c>
      <c r="F141" s="12">
        <v>8</v>
      </c>
      <c r="G141" s="2">
        <f t="shared" si="1286"/>
        <v>4.1025641025641026E-2</v>
      </c>
      <c r="H141" s="12">
        <v>47</v>
      </c>
      <c r="I141" s="2">
        <f t="shared" ref="I141" si="1389">H141/$P141</f>
        <v>0.24102564102564103</v>
      </c>
      <c r="J141" s="12">
        <v>24</v>
      </c>
      <c r="K141" s="2">
        <f t="shared" ref="K141" si="1390">J141/$P141</f>
        <v>0.12307692307692308</v>
      </c>
      <c r="L141" s="12">
        <v>7</v>
      </c>
      <c r="M141" s="2">
        <f t="shared" ref="M141" si="1391">L141/$P141</f>
        <v>3.5897435897435895E-2</v>
      </c>
      <c r="N141" s="12">
        <v>4</v>
      </c>
      <c r="O141" s="2">
        <f t="shared" ref="O141" si="1392">N141/$P141</f>
        <v>2.0512820512820513E-2</v>
      </c>
      <c r="P141" s="12">
        <v>195</v>
      </c>
      <c r="R141" s="12">
        <v>19</v>
      </c>
      <c r="S141" s="2">
        <f t="shared" si="1291"/>
        <v>2.4111675126903553E-2</v>
      </c>
      <c r="T141" s="12">
        <v>741</v>
      </c>
      <c r="U141" s="2">
        <f t="shared" si="1291"/>
        <v>0.94035532994923854</v>
      </c>
      <c r="V141" s="12">
        <v>11</v>
      </c>
      <c r="W141" s="2">
        <f t="shared" ref="W141" si="1393">V141/$AH141</f>
        <v>1.3959390862944163E-2</v>
      </c>
      <c r="X141" s="12">
        <v>5</v>
      </c>
      <c r="Y141" s="2">
        <f t="shared" ref="Y141" si="1394">X141/$AH141</f>
        <v>6.3451776649746192E-3</v>
      </c>
      <c r="Z141" s="12">
        <v>1</v>
      </c>
      <c r="AA141" s="2">
        <f t="shared" ref="AA141" si="1395">Z141/$AH141</f>
        <v>1.2690355329949238E-3</v>
      </c>
      <c r="AB141" s="12">
        <v>0</v>
      </c>
      <c r="AC141" s="2">
        <f t="shared" ref="AC141" si="1396">AB141/$AH141</f>
        <v>0</v>
      </c>
      <c r="AD141" s="12">
        <v>1</v>
      </c>
      <c r="AE141" s="2">
        <f t="shared" ref="AE141" si="1397">AD141/$AH141</f>
        <v>1.2690355329949238E-3</v>
      </c>
      <c r="AF141" s="12">
        <v>10</v>
      </c>
      <c r="AG141" s="2">
        <f t="shared" ref="AG141" si="1398">AF141/$AH141</f>
        <v>1.2690355329949238E-2</v>
      </c>
      <c r="AH141" s="12">
        <v>788</v>
      </c>
      <c r="AI141" s="1" t="str">
        <f t="shared" si="1298"/>
        <v>AA</v>
      </c>
    </row>
    <row r="142" spans="1:35" x14ac:dyDescent="0.2">
      <c r="A142" s="1">
        <v>3</v>
      </c>
      <c r="B142" s="1">
        <v>35</v>
      </c>
      <c r="C142" s="1">
        <v>3035</v>
      </c>
      <c r="D142" s="12">
        <v>128</v>
      </c>
      <c r="E142" s="2">
        <f t="shared" si="1286"/>
        <v>0.5663716814159292</v>
      </c>
      <c r="F142" s="12">
        <v>16</v>
      </c>
      <c r="G142" s="2">
        <f t="shared" si="1286"/>
        <v>7.0796460176991149E-2</v>
      </c>
      <c r="H142" s="12">
        <v>48</v>
      </c>
      <c r="I142" s="2">
        <f t="shared" ref="I142" si="1399">H142/$P142</f>
        <v>0.21238938053097345</v>
      </c>
      <c r="J142" s="12">
        <v>16</v>
      </c>
      <c r="K142" s="2">
        <f t="shared" ref="K142" si="1400">J142/$P142</f>
        <v>7.0796460176991149E-2</v>
      </c>
      <c r="L142" s="12">
        <v>15</v>
      </c>
      <c r="M142" s="2">
        <f t="shared" ref="M142" si="1401">L142/$P142</f>
        <v>6.637168141592921E-2</v>
      </c>
      <c r="N142" s="12">
        <v>3</v>
      </c>
      <c r="O142" s="2">
        <f t="shared" ref="O142" si="1402">N142/$P142</f>
        <v>1.3274336283185841E-2</v>
      </c>
      <c r="P142" s="12">
        <v>226</v>
      </c>
      <c r="R142" s="12">
        <v>4</v>
      </c>
      <c r="S142" s="2">
        <f t="shared" si="1291"/>
        <v>5.9347181008902079E-3</v>
      </c>
      <c r="T142" s="12">
        <v>651</v>
      </c>
      <c r="U142" s="2">
        <f t="shared" si="1291"/>
        <v>0.96587537091988129</v>
      </c>
      <c r="V142" s="12">
        <v>10</v>
      </c>
      <c r="W142" s="2">
        <f t="shared" ref="W142" si="1403">V142/$AH142</f>
        <v>1.483679525222552E-2</v>
      </c>
      <c r="X142" s="12">
        <v>0</v>
      </c>
      <c r="Y142" s="2">
        <f t="shared" ref="Y142" si="1404">X142/$AH142</f>
        <v>0</v>
      </c>
      <c r="Z142" s="12">
        <v>1</v>
      </c>
      <c r="AA142" s="2">
        <f t="shared" ref="AA142" si="1405">Z142/$AH142</f>
        <v>1.483679525222552E-3</v>
      </c>
      <c r="AB142" s="12">
        <v>0</v>
      </c>
      <c r="AC142" s="2">
        <f t="shared" ref="AC142" si="1406">AB142/$AH142</f>
        <v>0</v>
      </c>
      <c r="AD142" s="12">
        <v>1</v>
      </c>
      <c r="AE142" s="2">
        <f t="shared" ref="AE142" si="1407">AD142/$AH142</f>
        <v>1.483679525222552E-3</v>
      </c>
      <c r="AF142" s="12">
        <v>7</v>
      </c>
      <c r="AG142" s="2">
        <f t="shared" ref="AG142" si="1408">AF142/$AH142</f>
        <v>1.0385756676557863E-2</v>
      </c>
      <c r="AH142" s="12">
        <v>674</v>
      </c>
      <c r="AI142" s="1" t="str">
        <f t="shared" si="1298"/>
        <v>AA</v>
      </c>
    </row>
    <row r="143" spans="1:35" x14ac:dyDescent="0.2">
      <c r="A143" s="1">
        <v>3</v>
      </c>
      <c r="B143" s="1">
        <v>36</v>
      </c>
      <c r="C143" s="1">
        <v>3036</v>
      </c>
      <c r="D143" s="12">
        <v>34</v>
      </c>
      <c r="E143" s="2">
        <f t="shared" si="1286"/>
        <v>0.51515151515151514</v>
      </c>
      <c r="F143" s="12">
        <v>2</v>
      </c>
      <c r="G143" s="2">
        <f t="shared" si="1286"/>
        <v>3.0303030303030304E-2</v>
      </c>
      <c r="H143" s="12">
        <v>23</v>
      </c>
      <c r="I143" s="2">
        <f t="shared" ref="I143" si="1409">H143/$P143</f>
        <v>0.34848484848484851</v>
      </c>
      <c r="J143" s="12">
        <v>4</v>
      </c>
      <c r="K143" s="2">
        <f t="shared" ref="K143" si="1410">J143/$P143</f>
        <v>6.0606060606060608E-2</v>
      </c>
      <c r="L143" s="12">
        <v>3</v>
      </c>
      <c r="M143" s="2">
        <f t="shared" ref="M143" si="1411">L143/$P143</f>
        <v>4.5454545454545456E-2</v>
      </c>
      <c r="N143" s="12">
        <v>0</v>
      </c>
      <c r="O143" s="2">
        <f t="shared" ref="O143" si="1412">N143/$P143</f>
        <v>0</v>
      </c>
      <c r="P143" s="12">
        <v>66</v>
      </c>
      <c r="R143" s="12">
        <v>4</v>
      </c>
      <c r="S143" s="2">
        <f t="shared" si="1291"/>
        <v>6.2015503875968991E-3</v>
      </c>
      <c r="T143" s="12">
        <v>627</v>
      </c>
      <c r="U143" s="2">
        <f t="shared" si="1291"/>
        <v>0.97209302325581393</v>
      </c>
      <c r="V143" s="12">
        <v>7</v>
      </c>
      <c r="W143" s="2">
        <f t="shared" ref="W143" si="1413">V143/$AH143</f>
        <v>1.0852713178294573E-2</v>
      </c>
      <c r="X143" s="12">
        <v>0</v>
      </c>
      <c r="Y143" s="2">
        <f t="shared" ref="Y143" si="1414">X143/$AH143</f>
        <v>0</v>
      </c>
      <c r="Z143" s="12">
        <v>0</v>
      </c>
      <c r="AA143" s="2">
        <f t="shared" ref="AA143" si="1415">Z143/$AH143</f>
        <v>0</v>
      </c>
      <c r="AB143" s="12">
        <v>0</v>
      </c>
      <c r="AC143" s="2">
        <f t="shared" ref="AC143" si="1416">AB143/$AH143</f>
        <v>0</v>
      </c>
      <c r="AD143" s="12">
        <v>0</v>
      </c>
      <c r="AE143" s="2">
        <f t="shared" ref="AE143" si="1417">AD143/$AH143</f>
        <v>0</v>
      </c>
      <c r="AF143" s="12">
        <v>6</v>
      </c>
      <c r="AG143" s="2">
        <f t="shared" ref="AG143" si="1418">AF143/$AH143</f>
        <v>9.3023255813953487E-3</v>
      </c>
      <c r="AH143" s="12">
        <v>645</v>
      </c>
      <c r="AI143" s="1" t="str">
        <f t="shared" si="1298"/>
        <v>AA</v>
      </c>
    </row>
    <row r="144" spans="1:35" x14ac:dyDescent="0.2">
      <c r="A144" s="1">
        <v>3</v>
      </c>
      <c r="B144" s="1">
        <v>37</v>
      </c>
      <c r="C144" s="1">
        <v>3037</v>
      </c>
      <c r="D144" s="12">
        <v>57</v>
      </c>
      <c r="E144" s="2">
        <f t="shared" si="1286"/>
        <v>0.56999999999999995</v>
      </c>
      <c r="F144" s="12">
        <v>3</v>
      </c>
      <c r="G144" s="2">
        <f t="shared" si="1286"/>
        <v>0.03</v>
      </c>
      <c r="H144" s="12">
        <v>22</v>
      </c>
      <c r="I144" s="2">
        <f t="shared" ref="I144" si="1419">H144/$P144</f>
        <v>0.22</v>
      </c>
      <c r="J144" s="12">
        <v>10</v>
      </c>
      <c r="K144" s="2">
        <f t="shared" ref="K144" si="1420">J144/$P144</f>
        <v>0.1</v>
      </c>
      <c r="L144" s="12">
        <v>7</v>
      </c>
      <c r="M144" s="2">
        <f t="shared" ref="M144" si="1421">L144/$P144</f>
        <v>7.0000000000000007E-2</v>
      </c>
      <c r="N144" s="12">
        <v>1</v>
      </c>
      <c r="O144" s="2">
        <f t="shared" ref="O144" si="1422">N144/$P144</f>
        <v>0.01</v>
      </c>
      <c r="P144" s="12">
        <v>100</v>
      </c>
      <c r="R144" s="12">
        <v>14</v>
      </c>
      <c r="S144" s="2">
        <f t="shared" si="1291"/>
        <v>2.3688663282571912E-2</v>
      </c>
      <c r="T144" s="12">
        <v>546</v>
      </c>
      <c r="U144" s="2">
        <f t="shared" si="1291"/>
        <v>0.92385786802030456</v>
      </c>
      <c r="V144" s="12">
        <v>18</v>
      </c>
      <c r="W144" s="2">
        <f t="shared" ref="W144" si="1423">V144/$AH144</f>
        <v>3.0456852791878174E-2</v>
      </c>
      <c r="X144" s="12">
        <v>1</v>
      </c>
      <c r="Y144" s="2">
        <f t="shared" ref="Y144" si="1424">X144/$AH144</f>
        <v>1.6920473773265651E-3</v>
      </c>
      <c r="Z144" s="12">
        <v>1</v>
      </c>
      <c r="AA144" s="2">
        <f t="shared" ref="AA144" si="1425">Z144/$AH144</f>
        <v>1.6920473773265651E-3</v>
      </c>
      <c r="AB144" s="12">
        <v>0</v>
      </c>
      <c r="AC144" s="2">
        <f t="shared" ref="AC144" si="1426">AB144/$AH144</f>
        <v>0</v>
      </c>
      <c r="AD144" s="12">
        <v>0</v>
      </c>
      <c r="AE144" s="2">
        <f t="shared" ref="AE144" si="1427">AD144/$AH144</f>
        <v>0</v>
      </c>
      <c r="AF144" s="12">
        <v>11</v>
      </c>
      <c r="AG144" s="2">
        <f t="shared" ref="AG144" si="1428">AF144/$AH144</f>
        <v>1.8612521150592216E-2</v>
      </c>
      <c r="AH144" s="12">
        <v>591</v>
      </c>
      <c r="AI144" s="1" t="str">
        <f t="shared" si="1298"/>
        <v>AA</v>
      </c>
    </row>
    <row r="145" spans="1:35" x14ac:dyDescent="0.2">
      <c r="A145" s="1">
        <v>3</v>
      </c>
      <c r="B145" s="1">
        <v>38</v>
      </c>
      <c r="C145" s="1">
        <v>3038</v>
      </c>
      <c r="D145" s="12">
        <v>209</v>
      </c>
      <c r="E145" s="2">
        <f t="shared" si="1286"/>
        <v>0.60755813953488369</v>
      </c>
      <c r="F145" s="12">
        <v>8</v>
      </c>
      <c r="G145" s="2">
        <f t="shared" si="1286"/>
        <v>2.3255813953488372E-2</v>
      </c>
      <c r="H145" s="12">
        <v>97</v>
      </c>
      <c r="I145" s="2">
        <f t="shared" ref="I145" si="1429">H145/$P145</f>
        <v>0.28197674418604651</v>
      </c>
      <c r="J145" s="12">
        <v>20</v>
      </c>
      <c r="K145" s="2">
        <f t="shared" ref="K145" si="1430">J145/$P145</f>
        <v>5.8139534883720929E-2</v>
      </c>
      <c r="L145" s="12">
        <v>7</v>
      </c>
      <c r="M145" s="2">
        <f t="shared" ref="M145" si="1431">L145/$P145</f>
        <v>2.0348837209302327E-2</v>
      </c>
      <c r="N145" s="12">
        <v>3</v>
      </c>
      <c r="O145" s="2">
        <f t="shared" ref="O145" si="1432">N145/$P145</f>
        <v>8.7209302325581394E-3</v>
      </c>
      <c r="P145" s="12">
        <v>344</v>
      </c>
      <c r="R145" s="12">
        <v>26</v>
      </c>
      <c r="S145" s="2">
        <f t="shared" si="1291"/>
        <v>3.81791483113069E-2</v>
      </c>
      <c r="T145" s="12">
        <v>617</v>
      </c>
      <c r="U145" s="2">
        <f t="shared" si="1291"/>
        <v>0.9060205580029369</v>
      </c>
      <c r="V145" s="12">
        <v>22</v>
      </c>
      <c r="W145" s="2">
        <f t="shared" ref="W145" si="1433">V145/$AH145</f>
        <v>3.2305433186490456E-2</v>
      </c>
      <c r="X145" s="12">
        <v>6</v>
      </c>
      <c r="Y145" s="2">
        <f t="shared" ref="Y145" si="1434">X145/$AH145</f>
        <v>8.8105726872246704E-3</v>
      </c>
      <c r="Z145" s="12">
        <v>0</v>
      </c>
      <c r="AA145" s="2">
        <f t="shared" ref="AA145" si="1435">Z145/$AH145</f>
        <v>0</v>
      </c>
      <c r="AB145" s="12">
        <v>0</v>
      </c>
      <c r="AC145" s="2">
        <f t="shared" ref="AC145" si="1436">AB145/$AH145</f>
        <v>0</v>
      </c>
      <c r="AD145" s="12">
        <v>0</v>
      </c>
      <c r="AE145" s="2">
        <f t="shared" ref="AE145" si="1437">AD145/$AH145</f>
        <v>0</v>
      </c>
      <c r="AF145" s="12">
        <v>9</v>
      </c>
      <c r="AG145" s="2">
        <f t="shared" ref="AG145" si="1438">AF145/$AH145</f>
        <v>1.3215859030837005E-2</v>
      </c>
      <c r="AH145" s="12">
        <v>681</v>
      </c>
      <c r="AI145" s="1" t="str">
        <f t="shared" si="1298"/>
        <v>AA</v>
      </c>
    </row>
    <row r="146" spans="1:35" x14ac:dyDescent="0.2">
      <c r="A146" s="1">
        <v>3</v>
      </c>
      <c r="B146" s="1">
        <v>39</v>
      </c>
      <c r="C146" s="1">
        <v>3039</v>
      </c>
      <c r="D146" s="12">
        <v>220</v>
      </c>
      <c r="E146" s="2">
        <f t="shared" si="1286"/>
        <v>0.68322981366459623</v>
      </c>
      <c r="F146" s="12">
        <v>8</v>
      </c>
      <c r="G146" s="2">
        <f t="shared" si="1286"/>
        <v>2.4844720496894408E-2</v>
      </c>
      <c r="H146" s="12">
        <v>68</v>
      </c>
      <c r="I146" s="2">
        <f t="shared" ref="I146" si="1439">H146/$P146</f>
        <v>0.21118012422360249</v>
      </c>
      <c r="J146" s="12">
        <v>11</v>
      </c>
      <c r="K146" s="2">
        <f t="shared" ref="K146" si="1440">J146/$P146</f>
        <v>3.4161490683229816E-2</v>
      </c>
      <c r="L146" s="12">
        <v>10</v>
      </c>
      <c r="M146" s="2">
        <f t="shared" ref="M146" si="1441">L146/$P146</f>
        <v>3.1055900621118012E-2</v>
      </c>
      <c r="N146" s="12">
        <v>5</v>
      </c>
      <c r="O146" s="2">
        <f t="shared" ref="O146" si="1442">N146/$P146</f>
        <v>1.5527950310559006E-2</v>
      </c>
      <c r="P146" s="12">
        <v>322</v>
      </c>
      <c r="R146" s="12">
        <v>3</v>
      </c>
      <c r="S146" s="2">
        <f t="shared" si="1291"/>
        <v>1.3274336283185841E-2</v>
      </c>
      <c r="T146" s="12">
        <v>214</v>
      </c>
      <c r="U146" s="2">
        <f t="shared" si="1291"/>
        <v>0.94690265486725667</v>
      </c>
      <c r="V146" s="12">
        <v>2</v>
      </c>
      <c r="W146" s="2">
        <f t="shared" ref="W146" si="1443">V146/$AH146</f>
        <v>8.8495575221238937E-3</v>
      </c>
      <c r="X146" s="12">
        <v>0</v>
      </c>
      <c r="Y146" s="2">
        <f t="shared" ref="Y146" si="1444">X146/$AH146</f>
        <v>0</v>
      </c>
      <c r="Z146" s="12">
        <v>1</v>
      </c>
      <c r="AA146" s="2">
        <f t="shared" ref="AA146" si="1445">Z146/$AH146</f>
        <v>4.4247787610619468E-3</v>
      </c>
      <c r="AB146" s="12">
        <v>0</v>
      </c>
      <c r="AC146" s="2">
        <f t="shared" ref="AC146" si="1446">AB146/$AH146</f>
        <v>0</v>
      </c>
      <c r="AD146" s="12">
        <v>0</v>
      </c>
      <c r="AE146" s="2">
        <f t="shared" ref="AE146" si="1447">AD146/$AH146</f>
        <v>0</v>
      </c>
      <c r="AF146" s="12">
        <v>5</v>
      </c>
      <c r="AG146" s="2">
        <f t="shared" ref="AG146" si="1448">AF146/$AH146</f>
        <v>2.2123893805309734E-2</v>
      </c>
      <c r="AH146" s="12">
        <v>226</v>
      </c>
      <c r="AI146" s="1" t="str">
        <f t="shared" si="1298"/>
        <v>AA</v>
      </c>
    </row>
    <row r="147" spans="1:35" x14ac:dyDescent="0.2">
      <c r="A147" s="1">
        <v>3</v>
      </c>
      <c r="B147" s="1">
        <v>40</v>
      </c>
      <c r="C147" s="1">
        <v>3040</v>
      </c>
      <c r="D147" s="12">
        <v>121</v>
      </c>
      <c r="E147" s="2">
        <f t="shared" si="1286"/>
        <v>0.52608695652173909</v>
      </c>
      <c r="F147" s="12">
        <v>14</v>
      </c>
      <c r="G147" s="2">
        <f t="shared" si="1286"/>
        <v>6.0869565217391307E-2</v>
      </c>
      <c r="H147" s="12">
        <v>48</v>
      </c>
      <c r="I147" s="2">
        <f t="shared" ref="I147" si="1449">H147/$P147</f>
        <v>0.20869565217391303</v>
      </c>
      <c r="J147" s="12">
        <v>23</v>
      </c>
      <c r="K147" s="2">
        <f t="shared" ref="K147" si="1450">J147/$P147</f>
        <v>0.1</v>
      </c>
      <c r="L147" s="12">
        <v>11</v>
      </c>
      <c r="M147" s="2">
        <f t="shared" ref="M147" si="1451">L147/$P147</f>
        <v>4.7826086956521741E-2</v>
      </c>
      <c r="N147" s="12">
        <v>13</v>
      </c>
      <c r="O147" s="2">
        <f t="shared" ref="O147" si="1452">N147/$P147</f>
        <v>5.6521739130434782E-2</v>
      </c>
      <c r="P147" s="12">
        <v>230</v>
      </c>
      <c r="R147" s="12">
        <v>15</v>
      </c>
      <c r="S147" s="2">
        <f t="shared" si="1291"/>
        <v>1.6910935738444193E-2</v>
      </c>
      <c r="T147" s="12">
        <v>833</v>
      </c>
      <c r="U147" s="2">
        <f t="shared" si="1291"/>
        <v>0.93912063134160095</v>
      </c>
      <c r="V147" s="12">
        <v>20</v>
      </c>
      <c r="W147" s="2">
        <f t="shared" ref="W147" si="1453">V147/$AH147</f>
        <v>2.2547914317925591E-2</v>
      </c>
      <c r="X147" s="12">
        <v>1</v>
      </c>
      <c r="Y147" s="2">
        <f t="shared" ref="Y147" si="1454">X147/$AH147</f>
        <v>1.1273957158962795E-3</v>
      </c>
      <c r="Z147" s="12">
        <v>1</v>
      </c>
      <c r="AA147" s="2">
        <f t="shared" ref="AA147" si="1455">Z147/$AH147</f>
        <v>1.1273957158962795E-3</v>
      </c>
      <c r="AB147" s="12">
        <v>0</v>
      </c>
      <c r="AC147" s="2">
        <f t="shared" ref="AC147" si="1456">AB147/$AH147</f>
        <v>0</v>
      </c>
      <c r="AD147" s="12">
        <v>2</v>
      </c>
      <c r="AE147" s="2">
        <f t="shared" ref="AE147" si="1457">AD147/$AH147</f>
        <v>2.2547914317925591E-3</v>
      </c>
      <c r="AF147" s="12">
        <v>15</v>
      </c>
      <c r="AG147" s="2">
        <f t="shared" ref="AG147" si="1458">AF147/$AH147</f>
        <v>1.6910935738444193E-2</v>
      </c>
      <c r="AH147" s="12">
        <v>887</v>
      </c>
      <c r="AI147" s="1" t="str">
        <f t="shared" si="1298"/>
        <v>AA</v>
      </c>
    </row>
    <row r="148" spans="1:35" x14ac:dyDescent="0.2">
      <c r="A148" s="1">
        <v>3</v>
      </c>
      <c r="B148" s="1">
        <v>41</v>
      </c>
      <c r="C148" s="1">
        <v>3041</v>
      </c>
      <c r="D148" s="12">
        <v>103</v>
      </c>
      <c r="E148" s="2">
        <f t="shared" si="1286"/>
        <v>0.52820512820512822</v>
      </c>
      <c r="F148" s="12">
        <v>7</v>
      </c>
      <c r="G148" s="2">
        <f t="shared" si="1286"/>
        <v>3.5897435897435895E-2</v>
      </c>
      <c r="H148" s="12">
        <v>63</v>
      </c>
      <c r="I148" s="2">
        <f t="shared" ref="I148" si="1459">H148/$P148</f>
        <v>0.32307692307692309</v>
      </c>
      <c r="J148" s="12">
        <v>15</v>
      </c>
      <c r="K148" s="2">
        <f t="shared" ref="K148" si="1460">J148/$P148</f>
        <v>7.6923076923076927E-2</v>
      </c>
      <c r="L148" s="12">
        <v>3</v>
      </c>
      <c r="M148" s="2">
        <f t="shared" ref="M148" si="1461">L148/$P148</f>
        <v>1.5384615384615385E-2</v>
      </c>
      <c r="N148" s="12">
        <v>4</v>
      </c>
      <c r="O148" s="2">
        <f t="shared" ref="O148" si="1462">N148/$P148</f>
        <v>2.0512820512820513E-2</v>
      </c>
      <c r="P148" s="12">
        <v>195</v>
      </c>
      <c r="R148" s="12">
        <v>816</v>
      </c>
      <c r="S148" s="2">
        <f t="shared" si="1291"/>
        <v>0.35006435006435005</v>
      </c>
      <c r="T148" s="12">
        <v>899</v>
      </c>
      <c r="U148" s="2">
        <f t="shared" si="1291"/>
        <v>0.38567138567138565</v>
      </c>
      <c r="V148" s="12">
        <v>116</v>
      </c>
      <c r="W148" s="2">
        <f t="shared" ref="W148" si="1463">V148/$AH148</f>
        <v>4.9764049764049766E-2</v>
      </c>
      <c r="X148" s="12">
        <v>437</v>
      </c>
      <c r="Y148" s="2">
        <f t="shared" ref="Y148" si="1464">X148/$AH148</f>
        <v>0.18747318747318747</v>
      </c>
      <c r="Z148" s="12">
        <v>1</v>
      </c>
      <c r="AA148" s="2">
        <f t="shared" ref="AA148" si="1465">Z148/$AH148</f>
        <v>4.29000429000429E-4</v>
      </c>
      <c r="AB148" s="12">
        <v>2</v>
      </c>
      <c r="AC148" s="2">
        <f t="shared" ref="AC148" si="1466">AB148/$AH148</f>
        <v>8.5800085800085801E-4</v>
      </c>
      <c r="AD148" s="12">
        <v>2</v>
      </c>
      <c r="AE148" s="2">
        <f t="shared" ref="AE148" si="1467">AD148/$AH148</f>
        <v>8.5800085800085801E-4</v>
      </c>
      <c r="AF148" s="12">
        <v>58</v>
      </c>
      <c r="AG148" s="2">
        <f t="shared" ref="AG148" si="1468">AF148/$AH148</f>
        <v>2.4882024882024883E-2</v>
      </c>
      <c r="AH148" s="12">
        <v>2331</v>
      </c>
      <c r="AI148" s="1" t="str">
        <f t="shared" si="1298"/>
        <v>Mixed</v>
      </c>
    </row>
    <row r="149" spans="1:35" x14ac:dyDescent="0.2">
      <c r="A149" s="1">
        <v>3</v>
      </c>
      <c r="B149" s="1">
        <v>42</v>
      </c>
      <c r="C149" s="1">
        <v>3042</v>
      </c>
      <c r="D149" s="12">
        <v>108</v>
      </c>
      <c r="E149" s="2">
        <f t="shared" si="1286"/>
        <v>0.63529411764705879</v>
      </c>
      <c r="F149" s="12">
        <v>6</v>
      </c>
      <c r="G149" s="2">
        <f t="shared" si="1286"/>
        <v>3.5294117647058823E-2</v>
      </c>
      <c r="H149" s="12">
        <v>33</v>
      </c>
      <c r="I149" s="2">
        <f t="shared" ref="I149" si="1469">H149/$P149</f>
        <v>0.19411764705882353</v>
      </c>
      <c r="J149" s="12">
        <v>14</v>
      </c>
      <c r="K149" s="2">
        <f t="shared" ref="K149" si="1470">J149/$P149</f>
        <v>8.2352941176470587E-2</v>
      </c>
      <c r="L149" s="12">
        <v>5</v>
      </c>
      <c r="M149" s="2">
        <f t="shared" ref="M149" si="1471">L149/$P149</f>
        <v>2.9411764705882353E-2</v>
      </c>
      <c r="N149" s="12">
        <v>4</v>
      </c>
      <c r="O149" s="2">
        <f t="shared" ref="O149" si="1472">N149/$P149</f>
        <v>2.3529411764705882E-2</v>
      </c>
      <c r="P149" s="12">
        <v>170</v>
      </c>
      <c r="R149" s="12">
        <v>5</v>
      </c>
      <c r="S149" s="2">
        <f t="shared" si="1291"/>
        <v>1.1441647597254004E-2</v>
      </c>
      <c r="T149" s="12">
        <v>422</v>
      </c>
      <c r="U149" s="2">
        <f t="shared" si="1291"/>
        <v>0.96567505720823799</v>
      </c>
      <c r="V149" s="12">
        <v>4</v>
      </c>
      <c r="W149" s="2">
        <f t="shared" ref="W149" si="1473">V149/$AH149</f>
        <v>9.1533180778032037E-3</v>
      </c>
      <c r="X149" s="12">
        <v>0</v>
      </c>
      <c r="Y149" s="2">
        <f t="shared" ref="Y149" si="1474">X149/$AH149</f>
        <v>0</v>
      </c>
      <c r="Z149" s="12">
        <v>0</v>
      </c>
      <c r="AA149" s="2">
        <f t="shared" ref="AA149" si="1475">Z149/$AH149</f>
        <v>0</v>
      </c>
      <c r="AB149" s="12">
        <v>0</v>
      </c>
      <c r="AC149" s="2">
        <f t="shared" ref="AC149" si="1476">AB149/$AH149</f>
        <v>0</v>
      </c>
      <c r="AD149" s="12">
        <v>0</v>
      </c>
      <c r="AE149" s="2">
        <f t="shared" ref="AE149" si="1477">AD149/$AH149</f>
        <v>0</v>
      </c>
      <c r="AF149" s="12">
        <v>5</v>
      </c>
      <c r="AG149" s="2">
        <f t="shared" ref="AG149" si="1478">AF149/$AH149</f>
        <v>1.1441647597254004E-2</v>
      </c>
      <c r="AH149" s="12">
        <v>437</v>
      </c>
      <c r="AI149" s="1" t="str">
        <f t="shared" si="1298"/>
        <v>AA</v>
      </c>
    </row>
    <row r="150" spans="1:35" x14ac:dyDescent="0.2">
      <c r="A150" s="1">
        <v>3</v>
      </c>
      <c r="B150" s="1">
        <v>43</v>
      </c>
      <c r="C150" s="1">
        <v>3043</v>
      </c>
      <c r="D150" s="12">
        <v>22</v>
      </c>
      <c r="E150" s="2">
        <f t="shared" si="1286"/>
        <v>0.59459459459459463</v>
      </c>
      <c r="F150" s="12">
        <v>1</v>
      </c>
      <c r="G150" s="2">
        <f t="shared" si="1286"/>
        <v>2.7027027027027029E-2</v>
      </c>
      <c r="H150" s="12">
        <v>12</v>
      </c>
      <c r="I150" s="2">
        <f t="shared" ref="I150" si="1479">H150/$P150</f>
        <v>0.32432432432432434</v>
      </c>
      <c r="J150" s="12">
        <v>0</v>
      </c>
      <c r="K150" s="2">
        <f t="shared" ref="K150" si="1480">J150/$P150</f>
        <v>0</v>
      </c>
      <c r="L150" s="12">
        <v>1</v>
      </c>
      <c r="M150" s="2">
        <f t="shared" ref="M150" si="1481">L150/$P150</f>
        <v>2.7027027027027029E-2</v>
      </c>
      <c r="N150" s="12">
        <v>1</v>
      </c>
      <c r="O150" s="2">
        <f t="shared" ref="O150" si="1482">N150/$P150</f>
        <v>2.7027027027027029E-2</v>
      </c>
      <c r="P150" s="12">
        <v>37</v>
      </c>
      <c r="R150" s="12">
        <v>10</v>
      </c>
      <c r="S150" s="2">
        <f t="shared" si="1291"/>
        <v>3.3670033670033669E-2</v>
      </c>
      <c r="T150" s="12">
        <v>260</v>
      </c>
      <c r="U150" s="2">
        <f t="shared" si="1291"/>
        <v>0.87542087542087543</v>
      </c>
      <c r="V150" s="12">
        <v>9</v>
      </c>
      <c r="W150" s="2">
        <f t="shared" ref="W150" si="1483">V150/$AH150</f>
        <v>3.0303030303030304E-2</v>
      </c>
      <c r="X150" s="12">
        <v>13</v>
      </c>
      <c r="Y150" s="2">
        <f t="shared" ref="Y150" si="1484">X150/$AH150</f>
        <v>4.3771043771043773E-2</v>
      </c>
      <c r="Z150" s="12">
        <v>1</v>
      </c>
      <c r="AA150" s="2">
        <f t="shared" ref="AA150" si="1485">Z150/$AH150</f>
        <v>3.3670033670033669E-3</v>
      </c>
      <c r="AB150" s="12">
        <v>0</v>
      </c>
      <c r="AC150" s="2">
        <f t="shared" ref="AC150" si="1486">AB150/$AH150</f>
        <v>0</v>
      </c>
      <c r="AD150" s="12">
        <v>0</v>
      </c>
      <c r="AE150" s="2">
        <f t="shared" ref="AE150" si="1487">AD150/$AH150</f>
        <v>0</v>
      </c>
      <c r="AF150" s="12">
        <v>4</v>
      </c>
      <c r="AG150" s="2">
        <f t="shared" ref="AG150" si="1488">AF150/$AH150</f>
        <v>1.3468013468013467E-2</v>
      </c>
      <c r="AH150" s="12">
        <v>297</v>
      </c>
      <c r="AI150" s="1" t="str">
        <f t="shared" si="1298"/>
        <v>AA</v>
      </c>
    </row>
    <row r="151" spans="1:35" x14ac:dyDescent="0.2">
      <c r="A151" s="1">
        <v>3</v>
      </c>
      <c r="B151" s="1">
        <v>44</v>
      </c>
      <c r="C151" s="1">
        <v>3044</v>
      </c>
      <c r="D151" s="12">
        <v>40</v>
      </c>
      <c r="E151" s="2">
        <f t="shared" si="1286"/>
        <v>0.72727272727272729</v>
      </c>
      <c r="F151" s="12">
        <v>1</v>
      </c>
      <c r="G151" s="2">
        <f t="shared" si="1286"/>
        <v>1.8181818181818181E-2</v>
      </c>
      <c r="H151" s="12">
        <v>8</v>
      </c>
      <c r="I151" s="2">
        <f t="shared" ref="I151" si="1489">H151/$P151</f>
        <v>0.14545454545454545</v>
      </c>
      <c r="J151" s="12">
        <v>4</v>
      </c>
      <c r="K151" s="2">
        <f t="shared" ref="K151" si="1490">J151/$P151</f>
        <v>7.2727272727272724E-2</v>
      </c>
      <c r="L151" s="12">
        <v>1</v>
      </c>
      <c r="M151" s="2">
        <f t="shared" ref="M151" si="1491">L151/$P151</f>
        <v>1.8181818181818181E-2</v>
      </c>
      <c r="N151" s="12">
        <v>1</v>
      </c>
      <c r="O151" s="2">
        <f t="shared" ref="O151" si="1492">N151/$P151</f>
        <v>1.8181818181818181E-2</v>
      </c>
      <c r="P151" s="12">
        <v>55</v>
      </c>
      <c r="R151" s="12">
        <v>2</v>
      </c>
      <c r="S151" s="2">
        <f t="shared" si="1291"/>
        <v>4.3859649122807015E-3</v>
      </c>
      <c r="T151" s="12">
        <v>440</v>
      </c>
      <c r="U151" s="2">
        <f t="shared" si="1291"/>
        <v>0.96491228070175439</v>
      </c>
      <c r="V151" s="12">
        <v>8</v>
      </c>
      <c r="W151" s="2">
        <f t="shared" ref="W151" si="1493">V151/$AH151</f>
        <v>1.7543859649122806E-2</v>
      </c>
      <c r="X151" s="12">
        <v>0</v>
      </c>
      <c r="Y151" s="2">
        <f t="shared" ref="Y151" si="1494">X151/$AH151</f>
        <v>0</v>
      </c>
      <c r="Z151" s="12">
        <v>1</v>
      </c>
      <c r="AA151" s="2">
        <f t="shared" ref="AA151" si="1495">Z151/$AH151</f>
        <v>2.1929824561403508E-3</v>
      </c>
      <c r="AB151" s="12">
        <v>0</v>
      </c>
      <c r="AC151" s="2">
        <f t="shared" ref="AC151" si="1496">AB151/$AH151</f>
        <v>0</v>
      </c>
      <c r="AD151" s="12">
        <v>0</v>
      </c>
      <c r="AE151" s="2">
        <f t="shared" ref="AE151" si="1497">AD151/$AH151</f>
        <v>0</v>
      </c>
      <c r="AF151" s="12">
        <v>4</v>
      </c>
      <c r="AG151" s="2">
        <f t="shared" ref="AG151" si="1498">AF151/$AH151</f>
        <v>8.771929824561403E-3</v>
      </c>
      <c r="AH151" s="12">
        <v>456</v>
      </c>
      <c r="AI151" s="1" t="str">
        <f t="shared" si="1298"/>
        <v>AA</v>
      </c>
    </row>
    <row r="152" spans="1:35" x14ac:dyDescent="0.2">
      <c r="A152" s="1">
        <v>3</v>
      </c>
      <c r="B152" s="1">
        <v>45</v>
      </c>
      <c r="C152" s="1">
        <v>3045</v>
      </c>
      <c r="D152" s="12">
        <v>217</v>
      </c>
      <c r="E152" s="2">
        <f t="shared" si="1286"/>
        <v>0.65558912386706947</v>
      </c>
      <c r="F152" s="12">
        <v>24</v>
      </c>
      <c r="G152" s="2">
        <f t="shared" si="1286"/>
        <v>7.2507552870090641E-2</v>
      </c>
      <c r="H152" s="12">
        <v>39</v>
      </c>
      <c r="I152" s="2">
        <f t="shared" ref="I152" si="1499">H152/$P152</f>
        <v>0.11782477341389729</v>
      </c>
      <c r="J152" s="12">
        <v>44</v>
      </c>
      <c r="K152" s="2">
        <f t="shared" ref="K152" si="1500">J152/$P152</f>
        <v>0.13293051359516617</v>
      </c>
      <c r="L152" s="12">
        <v>3</v>
      </c>
      <c r="M152" s="2">
        <f t="shared" ref="M152" si="1501">L152/$P152</f>
        <v>9.0634441087613302E-3</v>
      </c>
      <c r="N152" s="12">
        <v>3</v>
      </c>
      <c r="O152" s="2">
        <f t="shared" ref="O152" si="1502">N152/$P152</f>
        <v>9.0634441087613302E-3</v>
      </c>
      <c r="P152" s="12">
        <v>331</v>
      </c>
      <c r="R152" s="12">
        <v>538</v>
      </c>
      <c r="S152" s="2">
        <f t="shared" si="1291"/>
        <v>0.47822222222222222</v>
      </c>
      <c r="T152" s="12">
        <v>298</v>
      </c>
      <c r="U152" s="2">
        <f t="shared" si="1291"/>
        <v>0.2648888888888889</v>
      </c>
      <c r="V152" s="12">
        <v>63</v>
      </c>
      <c r="W152" s="2">
        <f t="shared" ref="W152" si="1503">V152/$AH152</f>
        <v>5.6000000000000001E-2</v>
      </c>
      <c r="X152" s="12">
        <v>195</v>
      </c>
      <c r="Y152" s="2">
        <f t="shared" ref="Y152" si="1504">X152/$AH152</f>
        <v>0.17333333333333334</v>
      </c>
      <c r="Z152" s="12">
        <v>1</v>
      </c>
      <c r="AA152" s="2">
        <f t="shared" ref="AA152" si="1505">Z152/$AH152</f>
        <v>8.8888888888888893E-4</v>
      </c>
      <c r="AB152" s="12">
        <v>0</v>
      </c>
      <c r="AC152" s="2">
        <f t="shared" ref="AC152" si="1506">AB152/$AH152</f>
        <v>0</v>
      </c>
      <c r="AD152" s="12">
        <v>3</v>
      </c>
      <c r="AE152" s="2">
        <f t="shared" ref="AE152" si="1507">AD152/$AH152</f>
        <v>2.6666666666666666E-3</v>
      </c>
      <c r="AF152" s="12">
        <v>25</v>
      </c>
      <c r="AG152" s="2">
        <f t="shared" ref="AG152" si="1508">AF152/$AH152</f>
        <v>2.2222222222222223E-2</v>
      </c>
      <c r="AH152" s="12">
        <v>1125</v>
      </c>
      <c r="AI152" s="1" t="str">
        <f t="shared" si="1298"/>
        <v>Mixed</v>
      </c>
    </row>
    <row r="153" spans="1:35" x14ac:dyDescent="0.2">
      <c r="A153" s="1">
        <v>3</v>
      </c>
      <c r="B153" s="1">
        <v>46</v>
      </c>
      <c r="C153" s="1">
        <v>3046</v>
      </c>
      <c r="D153" s="12">
        <v>20</v>
      </c>
      <c r="E153" s="2">
        <f t="shared" si="1286"/>
        <v>0.40816326530612246</v>
      </c>
      <c r="F153" s="12">
        <v>0</v>
      </c>
      <c r="G153" s="2">
        <f t="shared" si="1286"/>
        <v>0</v>
      </c>
      <c r="H153" s="12">
        <v>17</v>
      </c>
      <c r="I153" s="2">
        <f t="shared" ref="I153" si="1509">H153/$P153</f>
        <v>0.34693877551020408</v>
      </c>
      <c r="J153" s="12">
        <v>8</v>
      </c>
      <c r="K153" s="2">
        <f t="shared" ref="K153" si="1510">J153/$P153</f>
        <v>0.16326530612244897</v>
      </c>
      <c r="L153" s="12">
        <v>4</v>
      </c>
      <c r="M153" s="2">
        <f t="shared" ref="M153" si="1511">L153/$P153</f>
        <v>8.1632653061224483E-2</v>
      </c>
      <c r="N153" s="12">
        <v>0</v>
      </c>
      <c r="O153" s="2">
        <f t="shared" ref="O153" si="1512">N153/$P153</f>
        <v>0</v>
      </c>
      <c r="P153" s="12">
        <v>49</v>
      </c>
      <c r="R153" s="12">
        <v>10</v>
      </c>
      <c r="S153" s="2">
        <f t="shared" si="1291"/>
        <v>3.4482758620689655E-2</v>
      </c>
      <c r="T153" s="12">
        <v>254</v>
      </c>
      <c r="U153" s="2">
        <f t="shared" si="1291"/>
        <v>0.87586206896551722</v>
      </c>
      <c r="V153" s="12">
        <v>9</v>
      </c>
      <c r="W153" s="2">
        <f t="shared" ref="W153" si="1513">V153/$AH153</f>
        <v>3.1034482758620689E-2</v>
      </c>
      <c r="X153" s="12">
        <v>13</v>
      </c>
      <c r="Y153" s="2">
        <f t="shared" ref="Y153" si="1514">X153/$AH153</f>
        <v>4.4827586206896551E-2</v>
      </c>
      <c r="Z153" s="12">
        <v>1</v>
      </c>
      <c r="AA153" s="2">
        <f t="shared" ref="AA153" si="1515">Z153/$AH153</f>
        <v>3.4482758620689655E-3</v>
      </c>
      <c r="AB153" s="12">
        <v>0</v>
      </c>
      <c r="AC153" s="2">
        <f t="shared" ref="AC153" si="1516">AB153/$AH153</f>
        <v>0</v>
      </c>
      <c r="AD153" s="12">
        <v>0</v>
      </c>
      <c r="AE153" s="2">
        <f t="shared" ref="AE153" si="1517">AD153/$AH153</f>
        <v>0</v>
      </c>
      <c r="AF153" s="12">
        <v>4</v>
      </c>
      <c r="AG153" s="2">
        <f t="shared" ref="AG153" si="1518">AF153/$AH153</f>
        <v>1.3793103448275862E-2</v>
      </c>
      <c r="AH153" s="12">
        <v>290</v>
      </c>
      <c r="AI153" s="1" t="str">
        <f t="shared" si="1298"/>
        <v>AA</v>
      </c>
    </row>
    <row r="154" spans="1:35" x14ac:dyDescent="0.2">
      <c r="A154" s="1">
        <v>3</v>
      </c>
      <c r="B154" s="1">
        <v>47</v>
      </c>
      <c r="C154" s="1">
        <v>3047</v>
      </c>
      <c r="D154" s="12">
        <v>67</v>
      </c>
      <c r="E154" s="2">
        <f t="shared" si="1286"/>
        <v>0.5234375</v>
      </c>
      <c r="F154" s="12">
        <v>5</v>
      </c>
      <c r="G154" s="2">
        <f t="shared" si="1286"/>
        <v>3.90625E-2</v>
      </c>
      <c r="H154" s="12">
        <v>30</v>
      </c>
      <c r="I154" s="2">
        <f t="shared" ref="I154" si="1519">H154/$P154</f>
        <v>0.234375</v>
      </c>
      <c r="J154" s="12">
        <v>17</v>
      </c>
      <c r="K154" s="2">
        <f t="shared" ref="K154" si="1520">J154/$P154</f>
        <v>0.1328125</v>
      </c>
      <c r="L154" s="12">
        <v>3</v>
      </c>
      <c r="M154" s="2">
        <f t="shared" ref="M154" si="1521">L154/$P154</f>
        <v>2.34375E-2</v>
      </c>
      <c r="N154" s="12">
        <v>6</v>
      </c>
      <c r="O154" s="2">
        <f t="shared" ref="O154" si="1522">N154/$P154</f>
        <v>4.6875E-2</v>
      </c>
      <c r="P154" s="12">
        <v>128</v>
      </c>
      <c r="R154" s="12">
        <v>17</v>
      </c>
      <c r="S154" s="2">
        <f t="shared" si="1291"/>
        <v>3.5196687370600416E-2</v>
      </c>
      <c r="T154" s="12">
        <v>439</v>
      </c>
      <c r="U154" s="2">
        <f t="shared" si="1291"/>
        <v>0.90890269151138714</v>
      </c>
      <c r="V154" s="12">
        <v>15</v>
      </c>
      <c r="W154" s="2">
        <f t="shared" ref="W154" si="1523">V154/$AH154</f>
        <v>3.1055900621118012E-2</v>
      </c>
      <c r="X154" s="12">
        <v>3</v>
      </c>
      <c r="Y154" s="2">
        <f t="shared" ref="Y154" si="1524">X154/$AH154</f>
        <v>6.2111801242236021E-3</v>
      </c>
      <c r="Z154" s="12">
        <v>0</v>
      </c>
      <c r="AA154" s="2">
        <f t="shared" ref="AA154" si="1525">Z154/$AH154</f>
        <v>0</v>
      </c>
      <c r="AB154" s="12">
        <v>0</v>
      </c>
      <c r="AC154" s="2">
        <f t="shared" ref="AC154" si="1526">AB154/$AH154</f>
        <v>0</v>
      </c>
      <c r="AD154" s="12">
        <v>0</v>
      </c>
      <c r="AE154" s="2">
        <f t="shared" ref="AE154" si="1527">AD154/$AH154</f>
        <v>0</v>
      </c>
      <c r="AF154" s="12">
        <v>8</v>
      </c>
      <c r="AG154" s="2">
        <f t="shared" ref="AG154" si="1528">AF154/$AH154</f>
        <v>1.6563146997929608E-2</v>
      </c>
      <c r="AH154" s="12">
        <v>483</v>
      </c>
      <c r="AI154" s="1" t="str">
        <f t="shared" si="1298"/>
        <v>AA</v>
      </c>
    </row>
    <row r="155" spans="1:35" x14ac:dyDescent="0.2">
      <c r="A155" s="1">
        <v>3</v>
      </c>
      <c r="B155" s="1">
        <v>48</v>
      </c>
      <c r="C155" s="1">
        <v>3048</v>
      </c>
      <c r="D155" s="12">
        <v>111</v>
      </c>
      <c r="E155" s="2">
        <f t="shared" si="1286"/>
        <v>0.64534883720930236</v>
      </c>
      <c r="F155" s="12">
        <v>5</v>
      </c>
      <c r="G155" s="2">
        <f t="shared" si="1286"/>
        <v>2.9069767441860465E-2</v>
      </c>
      <c r="H155" s="12">
        <v>41</v>
      </c>
      <c r="I155" s="2">
        <f t="shared" ref="I155" si="1529">H155/$P155</f>
        <v>0.23837209302325582</v>
      </c>
      <c r="J155" s="12">
        <v>7</v>
      </c>
      <c r="K155" s="2">
        <f t="shared" ref="K155" si="1530">J155/$P155</f>
        <v>4.0697674418604654E-2</v>
      </c>
      <c r="L155" s="12">
        <v>4</v>
      </c>
      <c r="M155" s="2">
        <f t="shared" ref="M155" si="1531">L155/$P155</f>
        <v>2.3255813953488372E-2</v>
      </c>
      <c r="N155" s="12">
        <v>4</v>
      </c>
      <c r="O155" s="2">
        <f t="shared" ref="O155" si="1532">N155/$P155</f>
        <v>2.3255813953488372E-2</v>
      </c>
      <c r="P155" s="12">
        <v>172</v>
      </c>
      <c r="R155" s="12">
        <v>66</v>
      </c>
      <c r="S155" s="2">
        <f t="shared" si="1291"/>
        <v>0.10169491525423729</v>
      </c>
      <c r="T155" s="12">
        <v>497</v>
      </c>
      <c r="U155" s="2">
        <f t="shared" si="1291"/>
        <v>0.76579352850539295</v>
      </c>
      <c r="V155" s="12">
        <v>62</v>
      </c>
      <c r="W155" s="2">
        <f t="shared" ref="W155" si="1533">V155/$AH155</f>
        <v>9.5531587057010786E-2</v>
      </c>
      <c r="X155" s="12">
        <v>14</v>
      </c>
      <c r="Y155" s="2">
        <f t="shared" ref="Y155" si="1534">X155/$AH155</f>
        <v>2.1571648690292759E-2</v>
      </c>
      <c r="Z155" s="12">
        <v>2</v>
      </c>
      <c r="AA155" s="2">
        <f t="shared" ref="AA155" si="1535">Z155/$AH155</f>
        <v>3.0816640986132513E-3</v>
      </c>
      <c r="AB155" s="12">
        <v>0</v>
      </c>
      <c r="AC155" s="2">
        <f t="shared" ref="AC155" si="1536">AB155/$AH155</f>
        <v>0</v>
      </c>
      <c r="AD155" s="12">
        <v>0</v>
      </c>
      <c r="AE155" s="2">
        <f t="shared" ref="AE155" si="1537">AD155/$AH155</f>
        <v>0</v>
      </c>
      <c r="AF155" s="12">
        <v>7</v>
      </c>
      <c r="AG155" s="2">
        <f t="shared" ref="AG155" si="1538">AF155/$AH155</f>
        <v>1.078582434514638E-2</v>
      </c>
      <c r="AH155" s="12">
        <v>649</v>
      </c>
      <c r="AI155" s="1" t="str">
        <f t="shared" si="1298"/>
        <v>AA</v>
      </c>
    </row>
    <row r="156" spans="1:35" x14ac:dyDescent="0.2">
      <c r="A156" s="1">
        <v>3</v>
      </c>
      <c r="B156" s="1">
        <v>49</v>
      </c>
      <c r="C156" s="1">
        <v>3049</v>
      </c>
      <c r="D156" s="12">
        <v>36</v>
      </c>
      <c r="E156" s="2">
        <f t="shared" si="1286"/>
        <v>0.6</v>
      </c>
      <c r="F156" s="12">
        <v>7</v>
      </c>
      <c r="G156" s="2">
        <f t="shared" si="1286"/>
        <v>0.11666666666666667</v>
      </c>
      <c r="H156" s="12">
        <v>12</v>
      </c>
      <c r="I156" s="2">
        <f t="shared" ref="I156" si="1539">H156/$P156</f>
        <v>0.2</v>
      </c>
      <c r="J156" s="12">
        <v>4</v>
      </c>
      <c r="K156" s="2">
        <f t="shared" ref="K156" si="1540">J156/$P156</f>
        <v>6.6666666666666666E-2</v>
      </c>
      <c r="L156" s="12">
        <v>1</v>
      </c>
      <c r="M156" s="2">
        <f t="shared" ref="M156" si="1541">L156/$P156</f>
        <v>1.6666666666666666E-2</v>
      </c>
      <c r="N156" s="12">
        <v>0</v>
      </c>
      <c r="O156" s="2">
        <f t="shared" ref="O156" si="1542">N156/$P156</f>
        <v>0</v>
      </c>
      <c r="P156" s="12">
        <v>60</v>
      </c>
      <c r="R156" s="12">
        <v>20</v>
      </c>
      <c r="S156" s="2">
        <f t="shared" si="1291"/>
        <v>4.1493775933609957E-2</v>
      </c>
      <c r="T156" s="12">
        <v>443</v>
      </c>
      <c r="U156" s="2">
        <f t="shared" si="1291"/>
        <v>0.91908713692946054</v>
      </c>
      <c r="V156" s="12">
        <v>10</v>
      </c>
      <c r="W156" s="2">
        <f t="shared" ref="W156" si="1543">V156/$AH156</f>
        <v>2.0746887966804978E-2</v>
      </c>
      <c r="X156" s="12">
        <v>3</v>
      </c>
      <c r="Y156" s="2">
        <f t="shared" ref="Y156" si="1544">X156/$AH156</f>
        <v>6.2240663900414933E-3</v>
      </c>
      <c r="Z156" s="12">
        <v>0</v>
      </c>
      <c r="AA156" s="2">
        <f t="shared" ref="AA156" si="1545">Z156/$AH156</f>
        <v>0</v>
      </c>
      <c r="AB156" s="12">
        <v>0</v>
      </c>
      <c r="AC156" s="2">
        <f t="shared" ref="AC156" si="1546">AB156/$AH156</f>
        <v>0</v>
      </c>
      <c r="AD156" s="12">
        <v>0</v>
      </c>
      <c r="AE156" s="2">
        <f t="shared" ref="AE156" si="1547">AD156/$AH156</f>
        <v>0</v>
      </c>
      <c r="AF156" s="12">
        <v>5</v>
      </c>
      <c r="AG156" s="2">
        <f t="shared" ref="AG156" si="1548">AF156/$AH156</f>
        <v>1.0373443983402489E-2</v>
      </c>
      <c r="AH156" s="12">
        <v>482</v>
      </c>
      <c r="AI156" s="1" t="str">
        <f t="shared" si="1298"/>
        <v>AA</v>
      </c>
    </row>
    <row r="157" spans="1:35" x14ac:dyDescent="0.2">
      <c r="A157" s="1">
        <v>3</v>
      </c>
      <c r="B157" s="1">
        <v>50</v>
      </c>
      <c r="C157" s="1">
        <v>3050</v>
      </c>
      <c r="D157" s="12">
        <v>76</v>
      </c>
      <c r="E157" s="2">
        <f t="shared" si="1286"/>
        <v>0.5467625899280576</v>
      </c>
      <c r="F157" s="12">
        <v>2</v>
      </c>
      <c r="G157" s="2">
        <f t="shared" si="1286"/>
        <v>1.4388489208633094E-2</v>
      </c>
      <c r="H157" s="12">
        <v>34</v>
      </c>
      <c r="I157" s="2">
        <f t="shared" ref="I157" si="1549">H157/$P157</f>
        <v>0.2446043165467626</v>
      </c>
      <c r="J157" s="12">
        <v>17</v>
      </c>
      <c r="K157" s="2">
        <f t="shared" ref="K157" si="1550">J157/$P157</f>
        <v>0.1223021582733813</v>
      </c>
      <c r="L157" s="12">
        <v>6</v>
      </c>
      <c r="M157" s="2">
        <f t="shared" ref="M157" si="1551">L157/$P157</f>
        <v>4.3165467625899283E-2</v>
      </c>
      <c r="N157" s="12">
        <v>4</v>
      </c>
      <c r="O157" s="2">
        <f t="shared" ref="O157" si="1552">N157/$P157</f>
        <v>2.8776978417266189E-2</v>
      </c>
      <c r="P157" s="12">
        <v>139</v>
      </c>
      <c r="R157" s="12">
        <v>150</v>
      </c>
      <c r="S157" s="2">
        <f t="shared" si="1291"/>
        <v>0.21008403361344538</v>
      </c>
      <c r="T157" s="12">
        <v>402</v>
      </c>
      <c r="U157" s="2">
        <f t="shared" si="1291"/>
        <v>0.56302521008403361</v>
      </c>
      <c r="V157" s="12">
        <v>117</v>
      </c>
      <c r="W157" s="2">
        <f t="shared" ref="W157" si="1553">V157/$AH157</f>
        <v>0.1638655462184874</v>
      </c>
      <c r="X157" s="12">
        <v>33</v>
      </c>
      <c r="Y157" s="2">
        <f t="shared" ref="Y157" si="1554">X157/$AH157</f>
        <v>4.6218487394957986E-2</v>
      </c>
      <c r="Z157" s="12">
        <v>3</v>
      </c>
      <c r="AA157" s="2">
        <f t="shared" ref="AA157" si="1555">Z157/$AH157</f>
        <v>4.2016806722689074E-3</v>
      </c>
      <c r="AB157" s="12">
        <v>0</v>
      </c>
      <c r="AC157" s="2">
        <f t="shared" ref="AC157" si="1556">AB157/$AH157</f>
        <v>0</v>
      </c>
      <c r="AD157" s="12">
        <v>0</v>
      </c>
      <c r="AE157" s="2">
        <f t="shared" ref="AE157" si="1557">AD157/$AH157</f>
        <v>0</v>
      </c>
      <c r="AF157" s="12">
        <v>7</v>
      </c>
      <c r="AG157" s="2">
        <f t="shared" ref="AG157" si="1558">AF157/$AH157</f>
        <v>9.8039215686274508E-3</v>
      </c>
      <c r="AH157" s="12">
        <v>714</v>
      </c>
      <c r="AI157" s="1" t="str">
        <f t="shared" si="1298"/>
        <v>AA</v>
      </c>
    </row>
    <row r="158" spans="1:35" x14ac:dyDescent="0.2">
      <c r="A158" s="1">
        <v>4</v>
      </c>
      <c r="B158" s="1">
        <v>1</v>
      </c>
      <c r="C158" s="1">
        <v>4001</v>
      </c>
      <c r="D158" s="12">
        <v>189</v>
      </c>
      <c r="E158" s="2">
        <f t="shared" si="1286"/>
        <v>0.49606299212598426</v>
      </c>
      <c r="F158" s="12">
        <v>78</v>
      </c>
      <c r="G158" s="2">
        <f t="shared" si="1286"/>
        <v>0.20472440944881889</v>
      </c>
      <c r="H158" s="12">
        <v>52</v>
      </c>
      <c r="I158" s="2">
        <f t="shared" ref="I158" si="1559">H158/$P158</f>
        <v>0.13648293963254593</v>
      </c>
      <c r="J158" s="12">
        <v>52</v>
      </c>
      <c r="K158" s="2">
        <f t="shared" ref="K158" si="1560">J158/$P158</f>
        <v>0.13648293963254593</v>
      </c>
      <c r="L158" s="12">
        <v>6</v>
      </c>
      <c r="M158" s="2">
        <f t="shared" ref="M158" si="1561">L158/$P158</f>
        <v>1.5748031496062992E-2</v>
      </c>
      <c r="N158" s="12">
        <v>5</v>
      </c>
      <c r="O158" s="2">
        <f t="shared" ref="O158" si="1562">N158/$P158</f>
        <v>1.3123359580052493E-2</v>
      </c>
      <c r="P158" s="12">
        <v>381</v>
      </c>
      <c r="R158" s="12">
        <v>971</v>
      </c>
      <c r="S158" s="2">
        <f t="shared" si="1291"/>
        <v>0.48941532258064518</v>
      </c>
      <c r="T158" s="12">
        <v>428</v>
      </c>
      <c r="U158" s="2">
        <f t="shared" si="1291"/>
        <v>0.21572580645161291</v>
      </c>
      <c r="V158" s="12">
        <v>163</v>
      </c>
      <c r="W158" s="2">
        <f t="shared" ref="W158" si="1563">V158/$AH158</f>
        <v>8.2157258064516125E-2</v>
      </c>
      <c r="X158" s="12">
        <v>337</v>
      </c>
      <c r="Y158" s="2">
        <f t="shared" ref="Y158" si="1564">X158/$AH158</f>
        <v>0.16985887096774194</v>
      </c>
      <c r="Z158" s="12">
        <v>1</v>
      </c>
      <c r="AA158" s="2">
        <f t="shared" ref="AA158" si="1565">Z158/$AH158</f>
        <v>5.0403225806451612E-4</v>
      </c>
      <c r="AB158" s="12">
        <v>0</v>
      </c>
      <c r="AC158" s="2">
        <f t="shared" ref="AC158" si="1566">AB158/$AH158</f>
        <v>0</v>
      </c>
      <c r="AD158" s="12">
        <v>11</v>
      </c>
      <c r="AE158" s="2">
        <f t="shared" ref="AE158" si="1567">AD158/$AH158</f>
        <v>5.5443548387096777E-3</v>
      </c>
      <c r="AF158" s="12">
        <v>74</v>
      </c>
      <c r="AG158" s="2">
        <f t="shared" ref="AG158" si="1568">AF158/$AH158</f>
        <v>3.7298387096774195E-2</v>
      </c>
      <c r="AH158" s="12">
        <v>1984</v>
      </c>
      <c r="AI158" s="1" t="str">
        <f t="shared" si="1298"/>
        <v>Mixed</v>
      </c>
    </row>
    <row r="159" spans="1:35" x14ac:dyDescent="0.2">
      <c r="A159" s="1">
        <v>4</v>
      </c>
      <c r="B159" s="1">
        <v>2</v>
      </c>
      <c r="C159" s="1">
        <v>4002</v>
      </c>
      <c r="D159" s="12">
        <v>208</v>
      </c>
      <c r="E159" s="2">
        <f t="shared" si="1286"/>
        <v>0.61904761904761907</v>
      </c>
      <c r="F159" s="12">
        <v>15</v>
      </c>
      <c r="G159" s="2">
        <f t="shared" si="1286"/>
        <v>4.4642857142857144E-2</v>
      </c>
      <c r="H159" s="12">
        <v>63</v>
      </c>
      <c r="I159" s="2">
        <f t="shared" ref="I159" si="1569">H159/$P159</f>
        <v>0.1875</v>
      </c>
      <c r="J159" s="12">
        <v>34</v>
      </c>
      <c r="K159" s="2">
        <f t="shared" ref="K159" si="1570">J159/$P159</f>
        <v>0.10119047619047619</v>
      </c>
      <c r="L159" s="12">
        <v>7</v>
      </c>
      <c r="M159" s="2">
        <f t="shared" ref="M159" si="1571">L159/$P159</f>
        <v>2.0833333333333332E-2</v>
      </c>
      <c r="N159" s="12">
        <v>8</v>
      </c>
      <c r="O159" s="2">
        <f t="shared" ref="O159" si="1572">N159/$P159</f>
        <v>2.3809523809523808E-2</v>
      </c>
      <c r="P159" s="12">
        <v>336</v>
      </c>
      <c r="R159" s="12">
        <v>28</v>
      </c>
      <c r="S159" s="2">
        <f t="shared" si="1291"/>
        <v>5.46875E-2</v>
      </c>
      <c r="T159" s="12">
        <v>374</v>
      </c>
      <c r="U159" s="2">
        <f t="shared" si="1291"/>
        <v>0.73046875</v>
      </c>
      <c r="V159" s="12">
        <v>8</v>
      </c>
      <c r="W159" s="2">
        <f t="shared" ref="W159" si="1573">V159/$AH159</f>
        <v>1.5625E-2</v>
      </c>
      <c r="X159" s="12">
        <v>86</v>
      </c>
      <c r="Y159" s="2">
        <f t="shared" ref="Y159" si="1574">X159/$AH159</f>
        <v>0.16796875</v>
      </c>
      <c r="Z159" s="12">
        <v>0</v>
      </c>
      <c r="AA159" s="2">
        <f t="shared" ref="AA159" si="1575">Z159/$AH159</f>
        <v>0</v>
      </c>
      <c r="AB159" s="12">
        <v>0</v>
      </c>
      <c r="AC159" s="2">
        <f t="shared" ref="AC159" si="1576">AB159/$AH159</f>
        <v>0</v>
      </c>
      <c r="AD159" s="12">
        <v>1</v>
      </c>
      <c r="AE159" s="2">
        <f t="shared" ref="AE159" si="1577">AD159/$AH159</f>
        <v>1.953125E-3</v>
      </c>
      <c r="AF159" s="12">
        <v>11</v>
      </c>
      <c r="AG159" s="2">
        <f t="shared" ref="AG159" si="1578">AF159/$AH159</f>
        <v>2.1484375E-2</v>
      </c>
      <c r="AH159" s="12">
        <v>512</v>
      </c>
      <c r="AI159" s="1" t="str">
        <f t="shared" si="1298"/>
        <v>AA</v>
      </c>
    </row>
    <row r="160" spans="1:35" x14ac:dyDescent="0.2">
      <c r="A160" s="1">
        <v>4</v>
      </c>
      <c r="B160" s="1">
        <v>3</v>
      </c>
      <c r="C160" s="1">
        <v>4003</v>
      </c>
      <c r="D160" s="12">
        <v>167</v>
      </c>
      <c r="E160" s="2">
        <f t="shared" si="1286"/>
        <v>0.54934210526315785</v>
      </c>
      <c r="F160" s="12">
        <v>18</v>
      </c>
      <c r="G160" s="2">
        <f t="shared" si="1286"/>
        <v>5.921052631578947E-2</v>
      </c>
      <c r="H160" s="12">
        <v>72</v>
      </c>
      <c r="I160" s="2">
        <f t="shared" ref="I160" si="1579">H160/$P160</f>
        <v>0.23684210526315788</v>
      </c>
      <c r="J160" s="12">
        <v>30</v>
      </c>
      <c r="K160" s="2">
        <f t="shared" ref="K160" si="1580">J160/$P160</f>
        <v>9.8684210526315791E-2</v>
      </c>
      <c r="L160" s="12">
        <v>11</v>
      </c>
      <c r="M160" s="2">
        <f t="shared" ref="M160" si="1581">L160/$P160</f>
        <v>3.6184210526315791E-2</v>
      </c>
      <c r="N160" s="12">
        <v>5</v>
      </c>
      <c r="O160" s="2">
        <f t="shared" ref="O160" si="1582">N160/$P160</f>
        <v>1.6447368421052631E-2</v>
      </c>
      <c r="P160" s="12">
        <v>304</v>
      </c>
      <c r="R160" s="12">
        <v>135</v>
      </c>
      <c r="S160" s="2">
        <f t="shared" si="1291"/>
        <v>6.8319838056680168E-2</v>
      </c>
      <c r="T160" s="12">
        <v>1742</v>
      </c>
      <c r="U160" s="2">
        <f t="shared" si="1291"/>
        <v>0.88157894736842102</v>
      </c>
      <c r="V160" s="12">
        <v>38</v>
      </c>
      <c r="W160" s="2">
        <f t="shared" ref="W160" si="1583">V160/$AH160</f>
        <v>1.9230769230769232E-2</v>
      </c>
      <c r="X160" s="12">
        <v>23</v>
      </c>
      <c r="Y160" s="2">
        <f t="shared" ref="Y160" si="1584">X160/$AH160</f>
        <v>1.1639676113360324E-2</v>
      </c>
      <c r="Z160" s="12">
        <v>2</v>
      </c>
      <c r="AA160" s="2">
        <f t="shared" ref="AA160" si="1585">Z160/$AH160</f>
        <v>1.0121457489878543E-3</v>
      </c>
      <c r="AB160" s="12">
        <v>0</v>
      </c>
      <c r="AC160" s="2">
        <f t="shared" ref="AC160" si="1586">AB160/$AH160</f>
        <v>0</v>
      </c>
      <c r="AD160" s="12">
        <v>2</v>
      </c>
      <c r="AE160" s="2">
        <f t="shared" ref="AE160" si="1587">AD160/$AH160</f>
        <v>1.0121457489878543E-3</v>
      </c>
      <c r="AF160" s="12">
        <v>36</v>
      </c>
      <c r="AG160" s="2">
        <f t="shared" ref="AG160" si="1588">AF160/$AH160</f>
        <v>1.8218623481781375E-2</v>
      </c>
      <c r="AH160" s="12">
        <v>1976</v>
      </c>
      <c r="AI160" s="1" t="str">
        <f t="shared" si="1298"/>
        <v>AA</v>
      </c>
    </row>
    <row r="161" spans="1:35" x14ac:dyDescent="0.2">
      <c r="A161" s="1">
        <v>4</v>
      </c>
      <c r="B161" s="1">
        <v>4</v>
      </c>
      <c r="C161" s="1">
        <v>4004</v>
      </c>
      <c r="D161" s="12">
        <v>189</v>
      </c>
      <c r="E161" s="2">
        <f t="shared" si="1286"/>
        <v>0.64067796610169492</v>
      </c>
      <c r="F161" s="12">
        <v>8</v>
      </c>
      <c r="G161" s="2">
        <f t="shared" si="1286"/>
        <v>2.7118644067796609E-2</v>
      </c>
      <c r="H161" s="12">
        <v>56</v>
      </c>
      <c r="I161" s="2">
        <f t="shared" ref="I161" si="1589">H161/$P161</f>
        <v>0.18983050847457628</v>
      </c>
      <c r="J161" s="12">
        <v>23</v>
      </c>
      <c r="K161" s="2">
        <f t="shared" ref="K161" si="1590">J161/$P161</f>
        <v>7.796610169491526E-2</v>
      </c>
      <c r="L161" s="12">
        <v>8</v>
      </c>
      <c r="M161" s="2">
        <f t="shared" ref="M161" si="1591">L161/$P161</f>
        <v>2.7118644067796609E-2</v>
      </c>
      <c r="N161" s="12">
        <v>11</v>
      </c>
      <c r="O161" s="2">
        <f t="shared" ref="O161" si="1592">N161/$P161</f>
        <v>3.7288135593220341E-2</v>
      </c>
      <c r="P161" s="12">
        <v>295</v>
      </c>
      <c r="R161" s="12">
        <v>38</v>
      </c>
      <c r="S161" s="2">
        <f t="shared" si="1291"/>
        <v>2.8064992614475627E-2</v>
      </c>
      <c r="T161" s="12">
        <v>1253</v>
      </c>
      <c r="U161" s="2">
        <f t="shared" si="1291"/>
        <v>0.92540620384047267</v>
      </c>
      <c r="V161" s="12">
        <v>23</v>
      </c>
      <c r="W161" s="2">
        <f t="shared" ref="W161" si="1593">V161/$AH161</f>
        <v>1.6986706056129987E-2</v>
      </c>
      <c r="X161" s="12">
        <v>11</v>
      </c>
      <c r="Y161" s="2">
        <f t="shared" ref="Y161" si="1594">X161/$AH161</f>
        <v>8.1240768094534704E-3</v>
      </c>
      <c r="Z161" s="12">
        <v>5</v>
      </c>
      <c r="AA161" s="2">
        <f t="shared" ref="AA161" si="1595">Z161/$AH161</f>
        <v>3.692762186115214E-3</v>
      </c>
      <c r="AB161" s="12">
        <v>0</v>
      </c>
      <c r="AC161" s="2">
        <f t="shared" ref="AC161" si="1596">AB161/$AH161</f>
        <v>0</v>
      </c>
      <c r="AD161" s="12">
        <v>2</v>
      </c>
      <c r="AE161" s="2">
        <f t="shared" ref="AE161" si="1597">AD161/$AH161</f>
        <v>1.4771048744460858E-3</v>
      </c>
      <c r="AF161" s="12">
        <v>21</v>
      </c>
      <c r="AG161" s="2">
        <f t="shared" ref="AG161" si="1598">AF161/$AH161</f>
        <v>1.55096011816839E-2</v>
      </c>
      <c r="AH161" s="12">
        <v>1354</v>
      </c>
      <c r="AI161" s="1" t="str">
        <f t="shared" si="1298"/>
        <v>AA</v>
      </c>
    </row>
    <row r="162" spans="1:35" x14ac:dyDescent="0.2">
      <c r="A162" s="1">
        <v>4</v>
      </c>
      <c r="B162" s="1">
        <v>5</v>
      </c>
      <c r="C162" s="1">
        <v>4005</v>
      </c>
      <c r="D162" s="12">
        <v>217</v>
      </c>
      <c r="E162" s="2">
        <f t="shared" si="1286"/>
        <v>0.5636363636363636</v>
      </c>
      <c r="F162" s="12">
        <v>26</v>
      </c>
      <c r="G162" s="2">
        <f t="shared" si="1286"/>
        <v>6.7532467532467527E-2</v>
      </c>
      <c r="H162" s="12">
        <v>96</v>
      </c>
      <c r="I162" s="2">
        <f t="shared" ref="I162" si="1599">H162/$P162</f>
        <v>0.24935064935064935</v>
      </c>
      <c r="J162" s="12">
        <v>26</v>
      </c>
      <c r="K162" s="2">
        <f t="shared" ref="K162" si="1600">J162/$P162</f>
        <v>6.7532467532467527E-2</v>
      </c>
      <c r="L162" s="12">
        <v>9</v>
      </c>
      <c r="M162" s="2">
        <f t="shared" ref="M162" si="1601">L162/$P162</f>
        <v>2.3376623376623377E-2</v>
      </c>
      <c r="N162" s="12">
        <v>9</v>
      </c>
      <c r="O162" s="2">
        <f t="shared" ref="O162" si="1602">N162/$P162</f>
        <v>2.3376623376623377E-2</v>
      </c>
      <c r="P162" s="12">
        <v>385</v>
      </c>
      <c r="R162" s="12">
        <v>68</v>
      </c>
      <c r="S162" s="2">
        <f t="shared" si="1291"/>
        <v>5.1437216338880487E-2</v>
      </c>
      <c r="T162" s="12">
        <v>1156</v>
      </c>
      <c r="U162" s="2">
        <f t="shared" si="1291"/>
        <v>0.87443267776096822</v>
      </c>
      <c r="V162" s="12">
        <v>39</v>
      </c>
      <c r="W162" s="2">
        <f t="shared" ref="W162" si="1603">V162/$AH162</f>
        <v>2.9500756429652043E-2</v>
      </c>
      <c r="X162" s="12">
        <v>27</v>
      </c>
      <c r="Y162" s="2">
        <f t="shared" ref="Y162" si="1604">X162/$AH162</f>
        <v>2.042360060514372E-2</v>
      </c>
      <c r="Z162" s="12">
        <v>2</v>
      </c>
      <c r="AA162" s="2">
        <f t="shared" ref="AA162" si="1605">Z162/$AH162</f>
        <v>1.5128593040847202E-3</v>
      </c>
      <c r="AB162" s="12">
        <v>0</v>
      </c>
      <c r="AC162" s="2">
        <f t="shared" ref="AC162" si="1606">AB162/$AH162</f>
        <v>0</v>
      </c>
      <c r="AD162" s="12">
        <v>6</v>
      </c>
      <c r="AE162" s="2">
        <f t="shared" ref="AE162" si="1607">AD162/$AH162</f>
        <v>4.5385779122541605E-3</v>
      </c>
      <c r="AF162" s="12">
        <v>25</v>
      </c>
      <c r="AG162" s="2">
        <f t="shared" ref="AG162" si="1608">AF162/$AH162</f>
        <v>1.8910741301059002E-2</v>
      </c>
      <c r="AH162" s="12">
        <v>1322</v>
      </c>
      <c r="AI162" s="1" t="str">
        <f t="shared" si="1298"/>
        <v>AA</v>
      </c>
    </row>
    <row r="163" spans="1:35" x14ac:dyDescent="0.2">
      <c r="A163" s="1">
        <v>4</v>
      </c>
      <c r="B163" s="1">
        <v>6</v>
      </c>
      <c r="C163" s="1">
        <v>4006</v>
      </c>
      <c r="D163" s="12">
        <v>55</v>
      </c>
      <c r="E163" s="2">
        <f t="shared" si="1286"/>
        <v>0.48672566371681414</v>
      </c>
      <c r="F163" s="12">
        <v>4</v>
      </c>
      <c r="G163" s="2">
        <f t="shared" si="1286"/>
        <v>3.5398230088495575E-2</v>
      </c>
      <c r="H163" s="12">
        <v>38</v>
      </c>
      <c r="I163" s="2">
        <f t="shared" ref="I163" si="1609">H163/$P163</f>
        <v>0.33628318584070799</v>
      </c>
      <c r="J163" s="12">
        <v>11</v>
      </c>
      <c r="K163" s="2">
        <f t="shared" ref="K163" si="1610">J163/$P163</f>
        <v>9.7345132743362831E-2</v>
      </c>
      <c r="L163" s="12">
        <v>1</v>
      </c>
      <c r="M163" s="2">
        <f t="shared" ref="M163" si="1611">L163/$P163</f>
        <v>8.8495575221238937E-3</v>
      </c>
      <c r="N163" s="12">
        <v>4</v>
      </c>
      <c r="O163" s="2">
        <f t="shared" ref="O163" si="1612">N163/$P163</f>
        <v>3.5398230088495575E-2</v>
      </c>
      <c r="P163" s="12">
        <v>113</v>
      </c>
      <c r="R163" s="12">
        <v>14</v>
      </c>
      <c r="S163" s="2">
        <f t="shared" si="1291"/>
        <v>4.2682926829268296E-2</v>
      </c>
      <c r="T163" s="12">
        <v>302</v>
      </c>
      <c r="U163" s="2">
        <f t="shared" si="1291"/>
        <v>0.92073170731707321</v>
      </c>
      <c r="V163" s="12">
        <v>7</v>
      </c>
      <c r="W163" s="2">
        <f t="shared" ref="W163" si="1613">V163/$AH163</f>
        <v>2.1341463414634148E-2</v>
      </c>
      <c r="X163" s="12">
        <v>2</v>
      </c>
      <c r="Y163" s="2">
        <f t="shared" ref="Y163" si="1614">X163/$AH163</f>
        <v>6.0975609756097563E-3</v>
      </c>
      <c r="Z163" s="12">
        <v>0</v>
      </c>
      <c r="AA163" s="2">
        <f t="shared" ref="AA163" si="1615">Z163/$AH163</f>
        <v>0</v>
      </c>
      <c r="AB163" s="12">
        <v>0</v>
      </c>
      <c r="AC163" s="2">
        <f t="shared" ref="AC163" si="1616">AB163/$AH163</f>
        <v>0</v>
      </c>
      <c r="AD163" s="12">
        <v>0</v>
      </c>
      <c r="AE163" s="2">
        <f t="shared" ref="AE163" si="1617">AD163/$AH163</f>
        <v>0</v>
      </c>
      <c r="AF163" s="12">
        <v>4</v>
      </c>
      <c r="AG163" s="2">
        <f t="shared" ref="AG163" si="1618">AF163/$AH163</f>
        <v>1.2195121951219513E-2</v>
      </c>
      <c r="AH163" s="12">
        <v>328</v>
      </c>
      <c r="AI163" s="1" t="str">
        <f t="shared" si="1298"/>
        <v>AA</v>
      </c>
    </row>
    <row r="164" spans="1:35" x14ac:dyDescent="0.2">
      <c r="A164" s="1">
        <v>4</v>
      </c>
      <c r="B164" s="1">
        <v>7</v>
      </c>
      <c r="C164" s="1">
        <v>4007</v>
      </c>
      <c r="D164" s="12">
        <v>201</v>
      </c>
      <c r="E164" s="2">
        <f t="shared" si="1286"/>
        <v>0.59643916913946593</v>
      </c>
      <c r="F164" s="12">
        <v>17</v>
      </c>
      <c r="G164" s="2">
        <f t="shared" si="1286"/>
        <v>5.0445103857566766E-2</v>
      </c>
      <c r="H164" s="12">
        <v>69</v>
      </c>
      <c r="I164" s="2">
        <f t="shared" ref="I164" si="1619">H164/$P164</f>
        <v>0.20474777448071216</v>
      </c>
      <c r="J164" s="12">
        <v>33</v>
      </c>
      <c r="K164" s="2">
        <f t="shared" ref="K164" si="1620">J164/$P164</f>
        <v>9.7922848664688422E-2</v>
      </c>
      <c r="L164" s="12">
        <v>6</v>
      </c>
      <c r="M164" s="2">
        <f t="shared" ref="M164" si="1621">L164/$P164</f>
        <v>1.7804154302670624E-2</v>
      </c>
      <c r="N164" s="12">
        <v>11</v>
      </c>
      <c r="O164" s="2">
        <f t="shared" ref="O164" si="1622">N164/$P164</f>
        <v>3.2640949554896145E-2</v>
      </c>
      <c r="P164" s="12">
        <v>337</v>
      </c>
      <c r="R164" s="12">
        <v>37</v>
      </c>
      <c r="S164" s="2">
        <f t="shared" si="1291"/>
        <v>2.8906250000000001E-2</v>
      </c>
      <c r="T164" s="12">
        <v>1186</v>
      </c>
      <c r="U164" s="2">
        <f t="shared" si="1291"/>
        <v>0.92656249999999996</v>
      </c>
      <c r="V164" s="12">
        <v>23</v>
      </c>
      <c r="W164" s="2">
        <f t="shared" ref="W164" si="1623">V164/$AH164</f>
        <v>1.7968749999999999E-2</v>
      </c>
      <c r="X164" s="12">
        <v>10</v>
      </c>
      <c r="Y164" s="2">
        <f t="shared" ref="Y164" si="1624">X164/$AH164</f>
        <v>7.8125E-3</v>
      </c>
      <c r="Z164" s="12">
        <v>3</v>
      </c>
      <c r="AA164" s="2">
        <f t="shared" ref="AA164" si="1625">Z164/$AH164</f>
        <v>2.3437499999999999E-3</v>
      </c>
      <c r="AB164" s="12">
        <v>0</v>
      </c>
      <c r="AC164" s="2">
        <f t="shared" ref="AC164" si="1626">AB164/$AH164</f>
        <v>0</v>
      </c>
      <c r="AD164" s="12">
        <v>2</v>
      </c>
      <c r="AE164" s="2">
        <f t="shared" ref="AE164" si="1627">AD164/$AH164</f>
        <v>1.5625000000000001E-3</v>
      </c>
      <c r="AF164" s="12">
        <v>21</v>
      </c>
      <c r="AG164" s="2">
        <f t="shared" ref="AG164" si="1628">AF164/$AH164</f>
        <v>1.6406250000000001E-2</v>
      </c>
      <c r="AH164" s="12">
        <v>1280</v>
      </c>
      <c r="AI164" s="1" t="str">
        <f t="shared" si="1298"/>
        <v>AA</v>
      </c>
    </row>
    <row r="165" spans="1:35" x14ac:dyDescent="0.2">
      <c r="A165" s="1">
        <v>4</v>
      </c>
      <c r="B165" s="1">
        <v>8</v>
      </c>
      <c r="C165" s="1">
        <v>4008</v>
      </c>
      <c r="D165" s="12">
        <v>209</v>
      </c>
      <c r="E165" s="2">
        <f t="shared" si="1286"/>
        <v>0.6470588235294118</v>
      </c>
      <c r="F165" s="12">
        <v>12</v>
      </c>
      <c r="G165" s="2">
        <f t="shared" si="1286"/>
        <v>3.7151702786377708E-2</v>
      </c>
      <c r="H165" s="12">
        <v>57</v>
      </c>
      <c r="I165" s="2">
        <f t="shared" ref="I165" si="1629">H165/$P165</f>
        <v>0.17647058823529413</v>
      </c>
      <c r="J165" s="12">
        <v>30</v>
      </c>
      <c r="K165" s="2">
        <f t="shared" ref="K165" si="1630">J165/$P165</f>
        <v>9.2879256965944276E-2</v>
      </c>
      <c r="L165" s="12">
        <v>12</v>
      </c>
      <c r="M165" s="2">
        <f t="shared" ref="M165" si="1631">L165/$P165</f>
        <v>3.7151702786377708E-2</v>
      </c>
      <c r="N165" s="12">
        <v>2</v>
      </c>
      <c r="O165" s="2">
        <f t="shared" ref="O165" si="1632">N165/$P165</f>
        <v>6.1919504643962852E-3</v>
      </c>
      <c r="P165" s="12">
        <v>323</v>
      </c>
      <c r="R165" s="12">
        <v>27</v>
      </c>
      <c r="S165" s="2">
        <f t="shared" si="1291"/>
        <v>2.9001074113856069E-2</v>
      </c>
      <c r="T165" s="12">
        <v>867</v>
      </c>
      <c r="U165" s="2">
        <f t="shared" si="1291"/>
        <v>0.93125671321160042</v>
      </c>
      <c r="V165" s="12">
        <v>17</v>
      </c>
      <c r="W165" s="2">
        <f t="shared" ref="W165" si="1633">V165/$AH165</f>
        <v>1.8259935553168637E-2</v>
      </c>
      <c r="X165" s="12">
        <v>4</v>
      </c>
      <c r="Y165" s="2">
        <f t="shared" ref="Y165" si="1634">X165/$AH165</f>
        <v>4.296455424274973E-3</v>
      </c>
      <c r="Z165" s="12">
        <v>0</v>
      </c>
      <c r="AA165" s="2">
        <f t="shared" ref="AA165" si="1635">Z165/$AH165</f>
        <v>0</v>
      </c>
      <c r="AB165" s="12">
        <v>0</v>
      </c>
      <c r="AC165" s="2">
        <f t="shared" ref="AC165" si="1636">AB165/$AH165</f>
        <v>0</v>
      </c>
      <c r="AD165" s="12">
        <v>0</v>
      </c>
      <c r="AE165" s="2">
        <f t="shared" ref="AE165" si="1637">AD165/$AH165</f>
        <v>0</v>
      </c>
      <c r="AF165" s="12">
        <v>15</v>
      </c>
      <c r="AG165" s="2">
        <f t="shared" ref="AG165" si="1638">AF165/$AH165</f>
        <v>1.611170784103115E-2</v>
      </c>
      <c r="AH165" s="12">
        <v>931</v>
      </c>
      <c r="AI165" s="1" t="str">
        <f t="shared" si="1298"/>
        <v>AA</v>
      </c>
    </row>
    <row r="166" spans="1:35" x14ac:dyDescent="0.2">
      <c r="A166" s="1">
        <v>4</v>
      </c>
      <c r="B166" s="1">
        <v>9</v>
      </c>
      <c r="C166" s="1">
        <v>4009</v>
      </c>
      <c r="D166" s="12">
        <v>339</v>
      </c>
      <c r="E166" s="2">
        <f t="shared" si="1286"/>
        <v>0.66601178781925341</v>
      </c>
      <c r="F166" s="12">
        <v>22</v>
      </c>
      <c r="G166" s="2">
        <f t="shared" si="1286"/>
        <v>4.3222003929273084E-2</v>
      </c>
      <c r="H166" s="12">
        <v>88</v>
      </c>
      <c r="I166" s="2">
        <f t="shared" ref="I166" si="1639">H166/$P166</f>
        <v>0.17288801571709234</v>
      </c>
      <c r="J166" s="12">
        <v>34</v>
      </c>
      <c r="K166" s="2">
        <f t="shared" ref="K166" si="1640">J166/$P166</f>
        <v>6.6797642436149315E-2</v>
      </c>
      <c r="L166" s="12">
        <v>14</v>
      </c>
      <c r="M166" s="2">
        <f t="shared" ref="M166" si="1641">L166/$P166</f>
        <v>2.75049115913556E-2</v>
      </c>
      <c r="N166" s="12">
        <v>12</v>
      </c>
      <c r="O166" s="2">
        <f t="shared" ref="O166" si="1642">N166/$P166</f>
        <v>2.3575638506876228E-2</v>
      </c>
      <c r="P166" s="12">
        <v>509</v>
      </c>
      <c r="R166" s="12">
        <v>485</v>
      </c>
      <c r="S166" s="2">
        <f t="shared" si="1291"/>
        <v>0.24225774225774227</v>
      </c>
      <c r="T166" s="12">
        <v>1108</v>
      </c>
      <c r="U166" s="2">
        <f t="shared" si="1291"/>
        <v>0.55344655344655347</v>
      </c>
      <c r="V166" s="12">
        <v>86</v>
      </c>
      <c r="W166" s="2">
        <f t="shared" ref="W166" si="1643">V166/$AH166</f>
        <v>4.295704295704296E-2</v>
      </c>
      <c r="X166" s="12">
        <v>248</v>
      </c>
      <c r="Y166" s="2">
        <f t="shared" ref="Y166" si="1644">X166/$AH166</f>
        <v>0.12387612387612387</v>
      </c>
      <c r="Z166" s="12">
        <v>2</v>
      </c>
      <c r="AA166" s="2">
        <f t="shared" ref="AA166" si="1645">Z166/$AH166</f>
        <v>9.99000999000999E-4</v>
      </c>
      <c r="AB166" s="12">
        <v>1</v>
      </c>
      <c r="AC166" s="2">
        <f t="shared" ref="AC166" si="1646">AB166/$AH166</f>
        <v>4.995004995004995E-4</v>
      </c>
      <c r="AD166" s="12">
        <v>8</v>
      </c>
      <c r="AE166" s="2">
        <f t="shared" ref="AE166" si="1647">AD166/$AH166</f>
        <v>3.996003996003996E-3</v>
      </c>
      <c r="AF166" s="12">
        <v>62</v>
      </c>
      <c r="AG166" s="2">
        <f t="shared" ref="AG166" si="1648">AF166/$AH166</f>
        <v>3.0969030969030968E-2</v>
      </c>
      <c r="AH166" s="12">
        <v>2002</v>
      </c>
      <c r="AI166" s="1" t="str">
        <f t="shared" si="1298"/>
        <v>AA</v>
      </c>
    </row>
    <row r="167" spans="1:35" x14ac:dyDescent="0.2">
      <c r="A167" s="1">
        <v>4</v>
      </c>
      <c r="B167" s="1">
        <v>10</v>
      </c>
      <c r="C167" s="1">
        <v>4010</v>
      </c>
      <c r="D167" s="12">
        <v>167</v>
      </c>
      <c r="E167" s="2">
        <f t="shared" si="1286"/>
        <v>0.59642857142857142</v>
      </c>
      <c r="F167" s="12">
        <v>15</v>
      </c>
      <c r="G167" s="2">
        <f t="shared" si="1286"/>
        <v>5.3571428571428568E-2</v>
      </c>
      <c r="H167" s="12">
        <v>57</v>
      </c>
      <c r="I167" s="2">
        <f t="shared" ref="I167" si="1649">H167/$P167</f>
        <v>0.20357142857142857</v>
      </c>
      <c r="J167" s="12">
        <v>27</v>
      </c>
      <c r="K167" s="2">
        <f t="shared" ref="K167" si="1650">J167/$P167</f>
        <v>9.6428571428571433E-2</v>
      </c>
      <c r="L167" s="12">
        <v>7</v>
      </c>
      <c r="M167" s="2">
        <f t="shared" ref="M167" si="1651">L167/$P167</f>
        <v>2.5000000000000001E-2</v>
      </c>
      <c r="N167" s="12">
        <v>7</v>
      </c>
      <c r="O167" s="2">
        <f t="shared" ref="O167" si="1652">N167/$P167</f>
        <v>2.5000000000000001E-2</v>
      </c>
      <c r="P167" s="12">
        <v>280</v>
      </c>
      <c r="R167" s="12">
        <v>34</v>
      </c>
      <c r="S167" s="2">
        <f t="shared" si="1291"/>
        <v>3.4943473792394653E-2</v>
      </c>
      <c r="T167" s="12">
        <v>884</v>
      </c>
      <c r="U167" s="2">
        <f t="shared" si="1291"/>
        <v>0.90853031860226108</v>
      </c>
      <c r="V167" s="12">
        <v>22</v>
      </c>
      <c r="W167" s="2">
        <f t="shared" ref="W167" si="1653">V167/$AH167</f>
        <v>2.2610483042137718E-2</v>
      </c>
      <c r="X167" s="12">
        <v>9</v>
      </c>
      <c r="Y167" s="2">
        <f t="shared" ref="Y167" si="1654">X167/$AH167</f>
        <v>9.249743062692703E-3</v>
      </c>
      <c r="Z167" s="12">
        <v>0</v>
      </c>
      <c r="AA167" s="2">
        <f t="shared" ref="AA167" si="1655">Z167/$AH167</f>
        <v>0</v>
      </c>
      <c r="AB167" s="12">
        <v>2</v>
      </c>
      <c r="AC167" s="2">
        <f t="shared" ref="AC167" si="1656">AB167/$AH167</f>
        <v>2.0554984583761563E-3</v>
      </c>
      <c r="AD167" s="12">
        <v>5</v>
      </c>
      <c r="AE167" s="2">
        <f t="shared" ref="AE167" si="1657">AD167/$AH167</f>
        <v>5.1387461459403904E-3</v>
      </c>
      <c r="AF167" s="12">
        <v>18</v>
      </c>
      <c r="AG167" s="2">
        <f t="shared" ref="AG167" si="1658">AF167/$AH167</f>
        <v>1.8499486125385406E-2</v>
      </c>
      <c r="AH167" s="12">
        <v>973</v>
      </c>
      <c r="AI167" s="1" t="str">
        <f t="shared" si="1298"/>
        <v>AA</v>
      </c>
    </row>
    <row r="168" spans="1:35" x14ac:dyDescent="0.2">
      <c r="A168" s="1">
        <v>4</v>
      </c>
      <c r="B168" s="1">
        <v>11</v>
      </c>
      <c r="C168" s="1">
        <v>4011</v>
      </c>
      <c r="D168" s="12">
        <v>131</v>
      </c>
      <c r="E168" s="2">
        <f t="shared" si="1286"/>
        <v>0.64532019704433496</v>
      </c>
      <c r="F168" s="12">
        <v>7</v>
      </c>
      <c r="G168" s="2">
        <f t="shared" si="1286"/>
        <v>3.4482758620689655E-2</v>
      </c>
      <c r="H168" s="12">
        <v>41</v>
      </c>
      <c r="I168" s="2">
        <f t="shared" ref="I168" si="1659">H168/$P168</f>
        <v>0.2019704433497537</v>
      </c>
      <c r="J168" s="12">
        <v>15</v>
      </c>
      <c r="K168" s="2">
        <f t="shared" ref="K168" si="1660">J168/$P168</f>
        <v>7.3891625615763554E-2</v>
      </c>
      <c r="L168" s="12">
        <v>7</v>
      </c>
      <c r="M168" s="2">
        <f t="shared" ref="M168" si="1661">L168/$P168</f>
        <v>3.4482758620689655E-2</v>
      </c>
      <c r="N168" s="12">
        <v>3</v>
      </c>
      <c r="O168" s="2">
        <f t="shared" ref="O168" si="1662">N168/$P168</f>
        <v>1.4778325123152709E-2</v>
      </c>
      <c r="P168" s="12">
        <v>203</v>
      </c>
      <c r="R168" s="12">
        <v>22</v>
      </c>
      <c r="S168" s="2">
        <f t="shared" si="1291"/>
        <v>3.0898876404494381E-2</v>
      </c>
      <c r="T168" s="12">
        <v>584</v>
      </c>
      <c r="U168" s="2">
        <f t="shared" si="1291"/>
        <v>0.8202247191011236</v>
      </c>
      <c r="V168" s="12">
        <v>10</v>
      </c>
      <c r="W168" s="2">
        <f t="shared" ref="W168" si="1663">V168/$AH168</f>
        <v>1.4044943820224719E-2</v>
      </c>
      <c r="X168" s="12">
        <v>80</v>
      </c>
      <c r="Y168" s="2">
        <f t="shared" ref="Y168" si="1664">X168/$AH168</f>
        <v>0.11235955056179775</v>
      </c>
      <c r="Z168" s="12">
        <v>1</v>
      </c>
      <c r="AA168" s="2">
        <f t="shared" ref="AA168" si="1665">Z168/$AH168</f>
        <v>1.4044943820224719E-3</v>
      </c>
      <c r="AB168" s="12">
        <v>0</v>
      </c>
      <c r="AC168" s="2">
        <f t="shared" ref="AC168" si="1666">AB168/$AH168</f>
        <v>0</v>
      </c>
      <c r="AD168" s="12">
        <v>1</v>
      </c>
      <c r="AE168" s="2">
        <f t="shared" ref="AE168" si="1667">AD168/$AH168</f>
        <v>1.4044943820224719E-3</v>
      </c>
      <c r="AF168" s="12">
        <v>14</v>
      </c>
      <c r="AG168" s="2">
        <f t="shared" ref="AG168" si="1668">AF168/$AH168</f>
        <v>1.9662921348314606E-2</v>
      </c>
      <c r="AH168" s="12">
        <v>712</v>
      </c>
      <c r="AI168" s="1" t="str">
        <f t="shared" si="1298"/>
        <v>AA</v>
      </c>
    </row>
    <row r="169" spans="1:35" x14ac:dyDescent="0.2">
      <c r="A169" s="1">
        <v>4</v>
      </c>
      <c r="B169" s="1">
        <v>12</v>
      </c>
      <c r="C169" s="1">
        <v>4012</v>
      </c>
      <c r="D169" s="12">
        <v>87</v>
      </c>
      <c r="E169" s="2">
        <f t="shared" si="1286"/>
        <v>0.52095808383233533</v>
      </c>
      <c r="F169" s="12">
        <v>8</v>
      </c>
      <c r="G169" s="2">
        <f t="shared" si="1286"/>
        <v>4.790419161676647E-2</v>
      </c>
      <c r="H169" s="12">
        <v>37</v>
      </c>
      <c r="I169" s="2">
        <f t="shared" ref="I169" si="1669">H169/$P169</f>
        <v>0.22155688622754491</v>
      </c>
      <c r="J169" s="12">
        <v>21</v>
      </c>
      <c r="K169" s="2">
        <f t="shared" ref="K169" si="1670">J169/$P169</f>
        <v>0.12574850299401197</v>
      </c>
      <c r="L169" s="12">
        <v>4</v>
      </c>
      <c r="M169" s="2">
        <f t="shared" ref="M169" si="1671">L169/$P169</f>
        <v>2.3952095808383235E-2</v>
      </c>
      <c r="N169" s="12">
        <v>10</v>
      </c>
      <c r="O169" s="2">
        <f t="shared" ref="O169" si="1672">N169/$P169</f>
        <v>5.9880239520958084E-2</v>
      </c>
      <c r="P169" s="12">
        <v>167</v>
      </c>
      <c r="R169" s="12">
        <v>16</v>
      </c>
      <c r="S169" s="2">
        <f t="shared" si="1291"/>
        <v>1.9070321811680571E-2</v>
      </c>
      <c r="T169" s="12">
        <v>788</v>
      </c>
      <c r="U169" s="2">
        <f t="shared" si="1291"/>
        <v>0.93921334922526822</v>
      </c>
      <c r="V169" s="12">
        <v>14</v>
      </c>
      <c r="W169" s="2">
        <f t="shared" ref="W169" si="1673">V169/$AH169</f>
        <v>1.6686531585220502E-2</v>
      </c>
      <c r="X169" s="12">
        <v>3</v>
      </c>
      <c r="Y169" s="2">
        <f t="shared" ref="Y169" si="1674">X169/$AH169</f>
        <v>3.5756853396901071E-3</v>
      </c>
      <c r="Z169" s="12">
        <v>1</v>
      </c>
      <c r="AA169" s="2">
        <f t="shared" ref="AA169" si="1675">Z169/$AH169</f>
        <v>1.1918951132300357E-3</v>
      </c>
      <c r="AB169" s="12">
        <v>0</v>
      </c>
      <c r="AC169" s="2">
        <f t="shared" ref="AC169" si="1676">AB169/$AH169</f>
        <v>0</v>
      </c>
      <c r="AD169" s="12">
        <v>0</v>
      </c>
      <c r="AE169" s="2">
        <f t="shared" ref="AE169" si="1677">AD169/$AH169</f>
        <v>0</v>
      </c>
      <c r="AF169" s="12">
        <v>16</v>
      </c>
      <c r="AG169" s="2">
        <f t="shared" ref="AG169" si="1678">AF169/$AH169</f>
        <v>1.9070321811680571E-2</v>
      </c>
      <c r="AH169" s="12">
        <v>839</v>
      </c>
      <c r="AI169" s="1" t="str">
        <f t="shared" si="1298"/>
        <v>AA</v>
      </c>
    </row>
    <row r="170" spans="1:35" x14ac:dyDescent="0.2">
      <c r="A170" s="1">
        <v>4</v>
      </c>
      <c r="B170" s="1">
        <v>13</v>
      </c>
      <c r="C170" s="1">
        <v>4013</v>
      </c>
      <c r="D170" s="12">
        <v>130</v>
      </c>
      <c r="E170" s="2">
        <f t="shared" si="1286"/>
        <v>0.59090909090909094</v>
      </c>
      <c r="F170" s="12">
        <v>35</v>
      </c>
      <c r="G170" s="2">
        <f t="shared" si="1286"/>
        <v>0.15909090909090909</v>
      </c>
      <c r="H170" s="12">
        <v>30</v>
      </c>
      <c r="I170" s="2">
        <f t="shared" ref="I170" si="1679">H170/$P170</f>
        <v>0.13636363636363635</v>
      </c>
      <c r="J170" s="12">
        <v>20</v>
      </c>
      <c r="K170" s="2">
        <f t="shared" ref="K170" si="1680">J170/$P170</f>
        <v>9.0909090909090912E-2</v>
      </c>
      <c r="L170" s="12">
        <v>2</v>
      </c>
      <c r="M170" s="2">
        <f t="shared" ref="M170" si="1681">L170/$P170</f>
        <v>9.0909090909090905E-3</v>
      </c>
      <c r="N170" s="12">
        <v>3</v>
      </c>
      <c r="O170" s="2">
        <f t="shared" ref="O170" si="1682">N170/$P170</f>
        <v>1.3636363636363636E-2</v>
      </c>
      <c r="P170" s="12">
        <v>220</v>
      </c>
      <c r="R170" s="12">
        <v>271</v>
      </c>
      <c r="S170" s="2">
        <f t="shared" si="1291"/>
        <v>0.30621468926553674</v>
      </c>
      <c r="T170" s="12">
        <v>474</v>
      </c>
      <c r="U170" s="2">
        <f t="shared" si="1291"/>
        <v>0.53559322033898304</v>
      </c>
      <c r="V170" s="12">
        <v>43</v>
      </c>
      <c r="W170" s="2">
        <f t="shared" ref="W170" si="1683">V170/$AH170</f>
        <v>4.8587570621468928E-2</v>
      </c>
      <c r="X170" s="12">
        <v>66</v>
      </c>
      <c r="Y170" s="2">
        <f t="shared" ref="Y170" si="1684">X170/$AH170</f>
        <v>7.4576271186440682E-2</v>
      </c>
      <c r="Z170" s="12">
        <v>2</v>
      </c>
      <c r="AA170" s="2">
        <f t="shared" ref="AA170" si="1685">Z170/$AH170</f>
        <v>2.2598870056497176E-3</v>
      </c>
      <c r="AB170" s="12">
        <v>0</v>
      </c>
      <c r="AC170" s="2">
        <f t="shared" ref="AC170" si="1686">AB170/$AH170</f>
        <v>0</v>
      </c>
      <c r="AD170" s="12">
        <v>2</v>
      </c>
      <c r="AE170" s="2">
        <f t="shared" ref="AE170" si="1687">AD170/$AH170</f>
        <v>2.2598870056497176E-3</v>
      </c>
      <c r="AF170" s="12">
        <v>28</v>
      </c>
      <c r="AG170" s="2">
        <f t="shared" ref="AG170" si="1688">AF170/$AH170</f>
        <v>3.1638418079096044E-2</v>
      </c>
      <c r="AH170" s="12">
        <v>885</v>
      </c>
      <c r="AI170" s="1" t="str">
        <f t="shared" si="1298"/>
        <v>AA</v>
      </c>
    </row>
    <row r="171" spans="1:35" x14ac:dyDescent="0.2">
      <c r="A171" s="1">
        <v>4</v>
      </c>
      <c r="B171" s="1">
        <v>14</v>
      </c>
      <c r="C171" s="1">
        <v>4014</v>
      </c>
      <c r="D171" s="12">
        <v>104</v>
      </c>
      <c r="E171" s="2">
        <f t="shared" si="1286"/>
        <v>0.61904761904761907</v>
      </c>
      <c r="F171" s="12">
        <v>4</v>
      </c>
      <c r="G171" s="2">
        <f t="shared" si="1286"/>
        <v>2.3809523809523808E-2</v>
      </c>
      <c r="H171" s="12">
        <v>26</v>
      </c>
      <c r="I171" s="2">
        <f t="shared" ref="I171" si="1689">H171/$P171</f>
        <v>0.15476190476190477</v>
      </c>
      <c r="J171" s="12">
        <v>17</v>
      </c>
      <c r="K171" s="2">
        <f t="shared" ref="K171" si="1690">J171/$P171</f>
        <v>0.10119047619047619</v>
      </c>
      <c r="L171" s="12">
        <v>9</v>
      </c>
      <c r="M171" s="2">
        <f t="shared" ref="M171" si="1691">L171/$P171</f>
        <v>5.3571428571428568E-2</v>
      </c>
      <c r="N171" s="12">
        <v>8</v>
      </c>
      <c r="O171" s="2">
        <f t="shared" ref="O171" si="1692">N171/$P171</f>
        <v>4.7619047619047616E-2</v>
      </c>
      <c r="P171" s="12">
        <v>168</v>
      </c>
      <c r="R171" s="12">
        <v>37</v>
      </c>
      <c r="S171" s="2">
        <f t="shared" si="1291"/>
        <v>2.5748086290883786E-2</v>
      </c>
      <c r="T171" s="12">
        <v>1342</v>
      </c>
      <c r="U171" s="2">
        <f t="shared" si="1291"/>
        <v>0.93389004871259573</v>
      </c>
      <c r="V171" s="12">
        <v>21</v>
      </c>
      <c r="W171" s="2">
        <f t="shared" ref="W171" si="1693">V171/$AH171</f>
        <v>1.4613778705636743E-2</v>
      </c>
      <c r="X171" s="12">
        <v>8</v>
      </c>
      <c r="Y171" s="2">
        <f t="shared" ref="Y171" si="1694">X171/$AH171</f>
        <v>5.5671537926235215E-3</v>
      </c>
      <c r="Z171" s="12">
        <v>1</v>
      </c>
      <c r="AA171" s="2">
        <f t="shared" ref="AA171" si="1695">Z171/$AH171</f>
        <v>6.9589422407794019E-4</v>
      </c>
      <c r="AB171" s="12">
        <v>0</v>
      </c>
      <c r="AC171" s="2">
        <f t="shared" ref="AC171" si="1696">AB171/$AH171</f>
        <v>0</v>
      </c>
      <c r="AD171" s="12">
        <v>2</v>
      </c>
      <c r="AE171" s="2">
        <f t="shared" ref="AE171" si="1697">AD171/$AH171</f>
        <v>1.3917884481558804E-3</v>
      </c>
      <c r="AF171" s="12">
        <v>27</v>
      </c>
      <c r="AG171" s="2">
        <f t="shared" ref="AG171" si="1698">AF171/$AH171</f>
        <v>1.8789144050104383E-2</v>
      </c>
      <c r="AH171" s="12">
        <v>1437</v>
      </c>
      <c r="AI171" s="1" t="str">
        <f t="shared" si="1298"/>
        <v>AA</v>
      </c>
    </row>
    <row r="172" spans="1:35" x14ac:dyDescent="0.2">
      <c r="A172" s="1">
        <v>4</v>
      </c>
      <c r="B172" s="1">
        <v>15</v>
      </c>
      <c r="C172" s="1">
        <v>4015</v>
      </c>
      <c r="D172" s="12">
        <v>153</v>
      </c>
      <c r="E172" s="2">
        <f t="shared" si="1286"/>
        <v>0.6</v>
      </c>
      <c r="F172" s="12">
        <v>20</v>
      </c>
      <c r="G172" s="2">
        <f t="shared" si="1286"/>
        <v>7.8431372549019607E-2</v>
      </c>
      <c r="H172" s="12">
        <v>39</v>
      </c>
      <c r="I172" s="2">
        <f t="shared" ref="I172" si="1699">H172/$P172</f>
        <v>0.15294117647058825</v>
      </c>
      <c r="J172" s="12">
        <v>31</v>
      </c>
      <c r="K172" s="2">
        <f t="shared" ref="K172" si="1700">J172/$P172</f>
        <v>0.12156862745098039</v>
      </c>
      <c r="L172" s="12">
        <v>8</v>
      </c>
      <c r="M172" s="2">
        <f t="shared" ref="M172" si="1701">L172/$P172</f>
        <v>3.1372549019607843E-2</v>
      </c>
      <c r="N172" s="12">
        <v>4</v>
      </c>
      <c r="O172" s="2">
        <f t="shared" ref="O172" si="1702">N172/$P172</f>
        <v>1.5686274509803921E-2</v>
      </c>
      <c r="P172" s="12">
        <v>255</v>
      </c>
      <c r="R172" s="12">
        <v>43</v>
      </c>
      <c r="S172" s="2">
        <f t="shared" si="1291"/>
        <v>5.3349875930521089E-2</v>
      </c>
      <c r="T172" s="12">
        <v>702</v>
      </c>
      <c r="U172" s="2">
        <f t="shared" si="1291"/>
        <v>0.87096774193548387</v>
      </c>
      <c r="V172" s="12">
        <v>24</v>
      </c>
      <c r="W172" s="2">
        <f t="shared" ref="W172" si="1703">V172/$AH172</f>
        <v>2.9776674937965261E-2</v>
      </c>
      <c r="X172" s="12">
        <v>17</v>
      </c>
      <c r="Y172" s="2">
        <f t="shared" ref="Y172" si="1704">X172/$AH172</f>
        <v>2.1091811414392061E-2</v>
      </c>
      <c r="Z172" s="12">
        <v>1</v>
      </c>
      <c r="AA172" s="2">
        <f t="shared" ref="AA172" si="1705">Z172/$AH172</f>
        <v>1.2406947890818859E-3</v>
      </c>
      <c r="AB172" s="12">
        <v>0</v>
      </c>
      <c r="AC172" s="2">
        <f t="shared" ref="AC172" si="1706">AB172/$AH172</f>
        <v>0</v>
      </c>
      <c r="AD172" s="12">
        <v>2</v>
      </c>
      <c r="AE172" s="2">
        <f t="shared" ref="AE172" si="1707">AD172/$AH172</f>
        <v>2.4813895781637717E-3</v>
      </c>
      <c r="AF172" s="12">
        <v>17</v>
      </c>
      <c r="AG172" s="2">
        <f t="shared" ref="AG172" si="1708">AF172/$AH172</f>
        <v>2.1091811414392061E-2</v>
      </c>
      <c r="AH172" s="12">
        <v>806</v>
      </c>
      <c r="AI172" s="1" t="str">
        <f t="shared" si="1298"/>
        <v>AA</v>
      </c>
    </row>
    <row r="173" spans="1:35" x14ac:dyDescent="0.2">
      <c r="A173" s="1">
        <v>4</v>
      </c>
      <c r="B173" s="1">
        <v>16</v>
      </c>
      <c r="C173" s="1">
        <v>4016</v>
      </c>
      <c r="D173" s="12">
        <v>169</v>
      </c>
      <c r="E173" s="2">
        <f t="shared" si="1286"/>
        <v>0.56146179401993357</v>
      </c>
      <c r="F173" s="12">
        <v>14</v>
      </c>
      <c r="G173" s="2">
        <f t="shared" si="1286"/>
        <v>4.6511627906976744E-2</v>
      </c>
      <c r="H173" s="12">
        <v>75</v>
      </c>
      <c r="I173" s="2">
        <f t="shared" ref="I173" si="1709">H173/$P173</f>
        <v>0.24916943521594684</v>
      </c>
      <c r="J173" s="12">
        <v>28</v>
      </c>
      <c r="K173" s="2">
        <f t="shared" ref="K173" si="1710">J173/$P173</f>
        <v>9.3023255813953487E-2</v>
      </c>
      <c r="L173" s="12">
        <v>13</v>
      </c>
      <c r="M173" s="2">
        <f t="shared" ref="M173" si="1711">L173/$P173</f>
        <v>4.3189368770764118E-2</v>
      </c>
      <c r="N173" s="12">
        <v>2</v>
      </c>
      <c r="O173" s="2">
        <f t="shared" ref="O173" si="1712">N173/$P173</f>
        <v>6.6445182724252493E-3</v>
      </c>
      <c r="P173" s="12">
        <v>301</v>
      </c>
      <c r="R173" s="12">
        <v>24</v>
      </c>
      <c r="S173" s="2">
        <f t="shared" si="1291"/>
        <v>3.7441497659906398E-2</v>
      </c>
      <c r="T173" s="12">
        <v>586</v>
      </c>
      <c r="U173" s="2">
        <f t="shared" si="1291"/>
        <v>0.91419656786271453</v>
      </c>
      <c r="V173" s="12">
        <v>11</v>
      </c>
      <c r="W173" s="2">
        <f t="shared" ref="W173" si="1713">V173/$AH173</f>
        <v>1.7160686427457099E-2</v>
      </c>
      <c r="X173" s="12">
        <v>4</v>
      </c>
      <c r="Y173" s="2">
        <f t="shared" ref="Y173" si="1714">X173/$AH173</f>
        <v>6.2402496099843996E-3</v>
      </c>
      <c r="Z173" s="12">
        <v>0</v>
      </c>
      <c r="AA173" s="2">
        <f t="shared" ref="AA173" si="1715">Z173/$AH173</f>
        <v>0</v>
      </c>
      <c r="AB173" s="12">
        <v>0</v>
      </c>
      <c r="AC173" s="2">
        <f t="shared" ref="AC173" si="1716">AB173/$AH173</f>
        <v>0</v>
      </c>
      <c r="AD173" s="12">
        <v>1</v>
      </c>
      <c r="AE173" s="2">
        <f t="shared" ref="AE173" si="1717">AD173/$AH173</f>
        <v>1.5600624024960999E-3</v>
      </c>
      <c r="AF173" s="12">
        <v>15</v>
      </c>
      <c r="AG173" s="2">
        <f t="shared" ref="AG173" si="1718">AF173/$AH173</f>
        <v>2.3400936037441498E-2</v>
      </c>
      <c r="AH173" s="12">
        <v>641</v>
      </c>
      <c r="AI173" s="1" t="str">
        <f t="shared" si="1298"/>
        <v>AA</v>
      </c>
    </row>
    <row r="174" spans="1:35" x14ac:dyDescent="0.2">
      <c r="A174" s="1">
        <v>4</v>
      </c>
      <c r="B174" s="1">
        <v>17</v>
      </c>
      <c r="C174" s="1">
        <v>4017</v>
      </c>
      <c r="D174" s="12">
        <v>203</v>
      </c>
      <c r="E174" s="2">
        <f t="shared" si="1286"/>
        <v>0.66776315789473684</v>
      </c>
      <c r="F174" s="12">
        <v>21</v>
      </c>
      <c r="G174" s="2">
        <f t="shared" si="1286"/>
        <v>6.9078947368421059E-2</v>
      </c>
      <c r="H174" s="12">
        <v>43</v>
      </c>
      <c r="I174" s="2">
        <f t="shared" ref="I174" si="1719">H174/$P174</f>
        <v>0.14144736842105263</v>
      </c>
      <c r="J174" s="12">
        <v>23</v>
      </c>
      <c r="K174" s="2">
        <f t="shared" ref="K174" si="1720">J174/$P174</f>
        <v>7.5657894736842105E-2</v>
      </c>
      <c r="L174" s="12">
        <v>9</v>
      </c>
      <c r="M174" s="2">
        <f t="shared" ref="M174" si="1721">L174/$P174</f>
        <v>2.9605263157894735E-2</v>
      </c>
      <c r="N174" s="12">
        <v>5</v>
      </c>
      <c r="O174" s="2">
        <f t="shared" ref="O174" si="1722">N174/$P174</f>
        <v>1.6447368421052631E-2</v>
      </c>
      <c r="P174" s="12">
        <v>304</v>
      </c>
      <c r="R174" s="12">
        <v>147</v>
      </c>
      <c r="S174" s="2">
        <f t="shared" si="1291"/>
        <v>0.24378109452736318</v>
      </c>
      <c r="T174" s="12">
        <v>333</v>
      </c>
      <c r="U174" s="2">
        <f t="shared" si="1291"/>
        <v>0.55223880597014929</v>
      </c>
      <c r="V174" s="12">
        <v>26</v>
      </c>
      <c r="W174" s="2">
        <f t="shared" ref="W174" si="1723">V174/$AH174</f>
        <v>4.3117744610281922E-2</v>
      </c>
      <c r="X174" s="12">
        <v>75</v>
      </c>
      <c r="Y174" s="2">
        <f t="shared" ref="Y174" si="1724">X174/$AH174</f>
        <v>0.12437810945273632</v>
      </c>
      <c r="Z174" s="12">
        <v>1</v>
      </c>
      <c r="AA174" s="2">
        <f t="shared" ref="AA174" si="1725">Z174/$AH174</f>
        <v>1.658374792703151E-3</v>
      </c>
      <c r="AB174" s="12">
        <v>0</v>
      </c>
      <c r="AC174" s="2">
        <f t="shared" ref="AC174" si="1726">AB174/$AH174</f>
        <v>0</v>
      </c>
      <c r="AD174" s="12">
        <v>2</v>
      </c>
      <c r="AE174" s="2">
        <f t="shared" ref="AE174" si="1727">AD174/$AH174</f>
        <v>3.3167495854063019E-3</v>
      </c>
      <c r="AF174" s="12">
        <v>19</v>
      </c>
      <c r="AG174" s="2">
        <f t="shared" ref="AG174" si="1728">AF174/$AH174</f>
        <v>3.150912106135987E-2</v>
      </c>
      <c r="AH174" s="12">
        <v>603</v>
      </c>
      <c r="AI174" s="1" t="str">
        <f t="shared" si="1298"/>
        <v>AA</v>
      </c>
    </row>
    <row r="175" spans="1:35" x14ac:dyDescent="0.2">
      <c r="A175" s="1">
        <v>4</v>
      </c>
      <c r="B175" s="1">
        <v>18</v>
      </c>
      <c r="C175" s="1">
        <v>4018</v>
      </c>
      <c r="D175" s="12">
        <v>138</v>
      </c>
      <c r="E175" s="2">
        <f t="shared" si="1286"/>
        <v>0.54330708661417326</v>
      </c>
      <c r="F175" s="12">
        <v>18</v>
      </c>
      <c r="G175" s="2">
        <f t="shared" si="1286"/>
        <v>7.0866141732283464E-2</v>
      </c>
      <c r="H175" s="12">
        <v>50</v>
      </c>
      <c r="I175" s="2">
        <f t="shared" ref="I175" si="1729">H175/$P175</f>
        <v>0.19685039370078741</v>
      </c>
      <c r="J175" s="12">
        <v>28</v>
      </c>
      <c r="K175" s="2">
        <f t="shared" ref="K175" si="1730">J175/$P175</f>
        <v>0.11023622047244094</v>
      </c>
      <c r="L175" s="12">
        <v>4</v>
      </c>
      <c r="M175" s="2">
        <f t="shared" ref="M175" si="1731">L175/$P175</f>
        <v>1.5748031496062992E-2</v>
      </c>
      <c r="N175" s="12">
        <v>16</v>
      </c>
      <c r="O175" s="2">
        <f t="shared" ref="O175" si="1732">N175/$P175</f>
        <v>6.2992125984251968E-2</v>
      </c>
      <c r="P175" s="12">
        <v>254</v>
      </c>
      <c r="R175" s="12">
        <v>25</v>
      </c>
      <c r="S175" s="2">
        <f t="shared" si="1291"/>
        <v>2.8216704288939052E-2</v>
      </c>
      <c r="T175" s="12">
        <v>812</v>
      </c>
      <c r="U175" s="2">
        <f t="shared" si="1291"/>
        <v>0.91647855530474043</v>
      </c>
      <c r="V175" s="12">
        <v>25</v>
      </c>
      <c r="W175" s="2">
        <f t="shared" ref="W175" si="1733">V175/$AH175</f>
        <v>2.8216704288939052E-2</v>
      </c>
      <c r="X175" s="12">
        <v>2</v>
      </c>
      <c r="Y175" s="2">
        <f t="shared" ref="Y175" si="1734">X175/$AH175</f>
        <v>2.257336343115124E-3</v>
      </c>
      <c r="Z175" s="12">
        <v>1</v>
      </c>
      <c r="AA175" s="2">
        <f t="shared" ref="AA175" si="1735">Z175/$AH175</f>
        <v>1.128668171557562E-3</v>
      </c>
      <c r="AB175" s="12">
        <v>0</v>
      </c>
      <c r="AC175" s="2">
        <f t="shared" ref="AC175" si="1736">AB175/$AH175</f>
        <v>0</v>
      </c>
      <c r="AD175" s="12">
        <v>0</v>
      </c>
      <c r="AE175" s="2">
        <f t="shared" ref="AE175" si="1737">AD175/$AH175</f>
        <v>0</v>
      </c>
      <c r="AF175" s="12">
        <v>20</v>
      </c>
      <c r="AG175" s="2">
        <f t="shared" ref="AG175" si="1738">AF175/$AH175</f>
        <v>2.2573363431151242E-2</v>
      </c>
      <c r="AH175" s="12">
        <v>886</v>
      </c>
      <c r="AI175" s="1" t="str">
        <f t="shared" si="1298"/>
        <v>AA</v>
      </c>
    </row>
    <row r="176" spans="1:35" x14ac:dyDescent="0.2">
      <c r="A176" s="1">
        <v>4</v>
      </c>
      <c r="B176" s="1">
        <v>19</v>
      </c>
      <c r="C176" s="1">
        <v>4019</v>
      </c>
      <c r="D176" s="12">
        <v>160</v>
      </c>
      <c r="E176" s="2">
        <f t="shared" si="1286"/>
        <v>0.60377358490566035</v>
      </c>
      <c r="F176" s="12">
        <v>12</v>
      </c>
      <c r="G176" s="2">
        <f t="shared" si="1286"/>
        <v>4.5283018867924525E-2</v>
      </c>
      <c r="H176" s="12">
        <v>62</v>
      </c>
      <c r="I176" s="2">
        <f t="shared" ref="I176" si="1739">H176/$P176</f>
        <v>0.2339622641509434</v>
      </c>
      <c r="J176" s="12">
        <v>18</v>
      </c>
      <c r="K176" s="2">
        <f t="shared" ref="K176" si="1740">J176/$P176</f>
        <v>6.7924528301886791E-2</v>
      </c>
      <c r="L176" s="12">
        <v>9</v>
      </c>
      <c r="M176" s="2">
        <f t="shared" ref="M176" si="1741">L176/$P176</f>
        <v>3.3962264150943396E-2</v>
      </c>
      <c r="N176" s="12">
        <v>3</v>
      </c>
      <c r="O176" s="2">
        <f t="shared" ref="O176" si="1742">N176/$P176</f>
        <v>1.1320754716981131E-2</v>
      </c>
      <c r="P176" s="12">
        <v>265</v>
      </c>
      <c r="R176" s="12">
        <v>12</v>
      </c>
      <c r="S176" s="2">
        <f t="shared" si="1291"/>
        <v>2.591792656587473E-2</v>
      </c>
      <c r="T176" s="12">
        <v>428</v>
      </c>
      <c r="U176" s="2">
        <f t="shared" si="1291"/>
        <v>0.9244060475161987</v>
      </c>
      <c r="V176" s="12">
        <v>12</v>
      </c>
      <c r="W176" s="2">
        <f t="shared" ref="W176" si="1743">V176/$AH176</f>
        <v>2.591792656587473E-2</v>
      </c>
      <c r="X176" s="12">
        <v>3</v>
      </c>
      <c r="Y176" s="2">
        <f t="shared" ref="Y176" si="1744">X176/$AH176</f>
        <v>6.4794816414686825E-3</v>
      </c>
      <c r="Z176" s="12">
        <v>0</v>
      </c>
      <c r="AA176" s="2">
        <f t="shared" ref="AA176" si="1745">Z176/$AH176</f>
        <v>0</v>
      </c>
      <c r="AB176" s="12">
        <v>0</v>
      </c>
      <c r="AC176" s="2">
        <f t="shared" ref="AC176" si="1746">AB176/$AH176</f>
        <v>0</v>
      </c>
      <c r="AD176" s="12">
        <v>0</v>
      </c>
      <c r="AE176" s="2">
        <f t="shared" ref="AE176" si="1747">AD176/$AH176</f>
        <v>0</v>
      </c>
      <c r="AF176" s="12">
        <v>6</v>
      </c>
      <c r="AG176" s="2">
        <f t="shared" ref="AG176" si="1748">AF176/$AH176</f>
        <v>1.2958963282937365E-2</v>
      </c>
      <c r="AH176" s="12">
        <v>463</v>
      </c>
      <c r="AI176" s="1" t="str">
        <f t="shared" si="1298"/>
        <v>AA</v>
      </c>
    </row>
    <row r="177" spans="1:35" x14ac:dyDescent="0.2">
      <c r="A177" s="1">
        <v>4</v>
      </c>
      <c r="B177" s="1">
        <v>20</v>
      </c>
      <c r="C177" s="1">
        <v>4020</v>
      </c>
      <c r="D177" s="12">
        <v>122</v>
      </c>
      <c r="E177" s="2">
        <f t="shared" si="1286"/>
        <v>0.580952380952381</v>
      </c>
      <c r="F177" s="12">
        <v>7</v>
      </c>
      <c r="G177" s="2">
        <f t="shared" si="1286"/>
        <v>3.3333333333333333E-2</v>
      </c>
      <c r="H177" s="12">
        <v>51</v>
      </c>
      <c r="I177" s="2">
        <f t="shared" ref="I177" si="1749">H177/$P177</f>
        <v>0.24285714285714285</v>
      </c>
      <c r="J177" s="12">
        <v>16</v>
      </c>
      <c r="K177" s="2">
        <f t="shared" ref="K177" si="1750">J177/$P177</f>
        <v>7.6190476190476197E-2</v>
      </c>
      <c r="L177" s="12">
        <v>9</v>
      </c>
      <c r="M177" s="2">
        <f t="shared" ref="M177" si="1751">L177/$P177</f>
        <v>4.2857142857142858E-2</v>
      </c>
      <c r="N177" s="12">
        <v>2</v>
      </c>
      <c r="O177" s="2">
        <f t="shared" ref="O177" si="1752">N177/$P177</f>
        <v>9.5238095238095247E-3</v>
      </c>
      <c r="P177" s="12">
        <v>210</v>
      </c>
      <c r="R177" s="12">
        <v>21</v>
      </c>
      <c r="S177" s="2">
        <f t="shared" si="1291"/>
        <v>8.2127493156042234E-3</v>
      </c>
      <c r="T177" s="12">
        <v>2455</v>
      </c>
      <c r="U177" s="2">
        <f t="shared" si="1291"/>
        <v>0.96010950332420808</v>
      </c>
      <c r="V177" s="12">
        <v>37</v>
      </c>
      <c r="W177" s="2">
        <f t="shared" ref="W177" si="1753">V177/$AH177</f>
        <v>1.4470082127493155E-2</v>
      </c>
      <c r="X177" s="12">
        <v>8</v>
      </c>
      <c r="Y177" s="2">
        <f t="shared" ref="Y177" si="1754">X177/$AH177</f>
        <v>3.128666405944466E-3</v>
      </c>
      <c r="Z177" s="12">
        <v>4</v>
      </c>
      <c r="AA177" s="2">
        <f t="shared" ref="AA177" si="1755">Z177/$AH177</f>
        <v>1.564333202972233E-3</v>
      </c>
      <c r="AB177" s="12">
        <v>2</v>
      </c>
      <c r="AC177" s="2">
        <f t="shared" ref="AC177" si="1756">AB177/$AH177</f>
        <v>7.8216660148611649E-4</v>
      </c>
      <c r="AD177" s="12">
        <v>5</v>
      </c>
      <c r="AE177" s="2">
        <f t="shared" ref="AE177" si="1757">AD177/$AH177</f>
        <v>1.9554165037152915E-3</v>
      </c>
      <c r="AF177" s="12">
        <v>26</v>
      </c>
      <c r="AG177" s="2">
        <f t="shared" ref="AG177" si="1758">AF177/$AH177</f>
        <v>1.0168165819319515E-2</v>
      </c>
      <c r="AH177" s="12">
        <v>2557</v>
      </c>
      <c r="AI177" s="1" t="str">
        <f t="shared" si="1298"/>
        <v>AA</v>
      </c>
    </row>
    <row r="178" spans="1:35" x14ac:dyDescent="0.2">
      <c r="A178" s="1">
        <v>4</v>
      </c>
      <c r="B178" s="1">
        <v>21</v>
      </c>
      <c r="C178" s="1">
        <v>4021</v>
      </c>
      <c r="D178" s="12">
        <v>192</v>
      </c>
      <c r="E178" s="2">
        <f t="shared" si="1286"/>
        <v>0.54545454545454541</v>
      </c>
      <c r="F178" s="12">
        <v>49</v>
      </c>
      <c r="G178" s="2">
        <f t="shared" si="1286"/>
        <v>0.13920454545454544</v>
      </c>
      <c r="H178" s="12">
        <v>50</v>
      </c>
      <c r="I178" s="2">
        <f t="shared" ref="I178" si="1759">H178/$P178</f>
        <v>0.14204545454545456</v>
      </c>
      <c r="J178" s="12">
        <v>46</v>
      </c>
      <c r="K178" s="2">
        <f t="shared" ref="K178" si="1760">J178/$P178</f>
        <v>0.13068181818181818</v>
      </c>
      <c r="L178" s="12">
        <v>11</v>
      </c>
      <c r="M178" s="2">
        <f t="shared" ref="M178" si="1761">L178/$P178</f>
        <v>3.125E-2</v>
      </c>
      <c r="N178" s="12">
        <v>3</v>
      </c>
      <c r="O178" s="2">
        <f t="shared" ref="O178" si="1762">N178/$P178</f>
        <v>8.5227272727272721E-3</v>
      </c>
      <c r="P178" s="12">
        <v>352</v>
      </c>
      <c r="R178" s="12">
        <v>237</v>
      </c>
      <c r="S178" s="2">
        <f t="shared" si="1291"/>
        <v>0.30423620025673942</v>
      </c>
      <c r="T178" s="12">
        <v>433</v>
      </c>
      <c r="U178" s="2">
        <f t="shared" si="1291"/>
        <v>0.55584082156611037</v>
      </c>
      <c r="V178" s="12">
        <v>30</v>
      </c>
      <c r="W178" s="2">
        <f t="shared" ref="W178" si="1763">V178/$AH178</f>
        <v>3.8510911424903725E-2</v>
      </c>
      <c r="X178" s="12">
        <v>53</v>
      </c>
      <c r="Y178" s="2">
        <f t="shared" ref="Y178" si="1764">X178/$AH178</f>
        <v>6.8035943517329917E-2</v>
      </c>
      <c r="Z178" s="12">
        <v>0</v>
      </c>
      <c r="AA178" s="2">
        <f t="shared" ref="AA178" si="1765">Z178/$AH178</f>
        <v>0</v>
      </c>
      <c r="AB178" s="12">
        <v>0</v>
      </c>
      <c r="AC178" s="2">
        <f t="shared" ref="AC178" si="1766">AB178/$AH178</f>
        <v>0</v>
      </c>
      <c r="AD178" s="12">
        <v>2</v>
      </c>
      <c r="AE178" s="2">
        <f t="shared" ref="AE178" si="1767">AD178/$AH178</f>
        <v>2.5673940949935813E-3</v>
      </c>
      <c r="AF178" s="12">
        <v>25</v>
      </c>
      <c r="AG178" s="2">
        <f t="shared" ref="AG178" si="1768">AF178/$AH178</f>
        <v>3.2092426187419767E-2</v>
      </c>
      <c r="AH178" s="12">
        <v>779</v>
      </c>
      <c r="AI178" s="1" t="str">
        <f t="shared" si="1298"/>
        <v>AA</v>
      </c>
    </row>
    <row r="179" spans="1:35" x14ac:dyDescent="0.2">
      <c r="A179" s="1">
        <v>4</v>
      </c>
      <c r="B179" s="1">
        <v>22</v>
      </c>
      <c r="C179" s="1">
        <v>4022</v>
      </c>
      <c r="D179" s="12">
        <v>220</v>
      </c>
      <c r="E179" s="2">
        <f t="shared" si="1286"/>
        <v>0.61111111111111116</v>
      </c>
      <c r="F179" s="12">
        <v>49</v>
      </c>
      <c r="G179" s="2">
        <f t="shared" si="1286"/>
        <v>0.1361111111111111</v>
      </c>
      <c r="H179" s="12">
        <v>36</v>
      </c>
      <c r="I179" s="2">
        <f t="shared" ref="I179" si="1769">H179/$P179</f>
        <v>0.1</v>
      </c>
      <c r="J179" s="12">
        <v>37</v>
      </c>
      <c r="K179" s="2">
        <f t="shared" ref="K179" si="1770">J179/$P179</f>
        <v>0.10277777777777777</v>
      </c>
      <c r="L179" s="12">
        <v>5</v>
      </c>
      <c r="M179" s="2">
        <f t="shared" ref="M179" si="1771">L179/$P179</f>
        <v>1.3888888888888888E-2</v>
      </c>
      <c r="N179" s="12">
        <v>13</v>
      </c>
      <c r="O179" s="2">
        <f t="shared" ref="O179" si="1772">N179/$P179</f>
        <v>3.6111111111111108E-2</v>
      </c>
      <c r="P179" s="12">
        <v>360</v>
      </c>
      <c r="R179" s="12">
        <v>421</v>
      </c>
      <c r="S179" s="2">
        <f t="shared" si="1291"/>
        <v>0.4512325830653805</v>
      </c>
      <c r="T179" s="12">
        <v>384</v>
      </c>
      <c r="U179" s="2">
        <f t="shared" si="1291"/>
        <v>0.41157556270096463</v>
      </c>
      <c r="V179" s="12">
        <v>29</v>
      </c>
      <c r="W179" s="2">
        <f t="shared" ref="W179" si="1773">V179/$AH179</f>
        <v>3.1082529474812434E-2</v>
      </c>
      <c r="X179" s="12">
        <v>56</v>
      </c>
      <c r="Y179" s="2">
        <f t="shared" ref="Y179" si="1774">X179/$AH179</f>
        <v>6.0021436227224008E-2</v>
      </c>
      <c r="Z179" s="12">
        <v>0</v>
      </c>
      <c r="AA179" s="2">
        <f t="shared" ref="AA179" si="1775">Z179/$AH179</f>
        <v>0</v>
      </c>
      <c r="AB179" s="12">
        <v>0</v>
      </c>
      <c r="AC179" s="2">
        <f t="shared" ref="AC179" si="1776">AB179/$AH179</f>
        <v>0</v>
      </c>
      <c r="AD179" s="12">
        <v>6</v>
      </c>
      <c r="AE179" s="2">
        <f t="shared" ref="AE179" si="1777">AD179/$AH179</f>
        <v>6.4308681672025723E-3</v>
      </c>
      <c r="AF179" s="12">
        <v>36</v>
      </c>
      <c r="AG179" s="2">
        <f t="shared" ref="AG179" si="1778">AF179/$AH179</f>
        <v>3.8585209003215437E-2</v>
      </c>
      <c r="AH179" s="12">
        <v>933</v>
      </c>
      <c r="AI179" s="1" t="str">
        <f t="shared" si="1298"/>
        <v>Mixed</v>
      </c>
    </row>
    <row r="180" spans="1:35" x14ac:dyDescent="0.2">
      <c r="A180" s="1">
        <v>4</v>
      </c>
      <c r="B180" s="1">
        <v>23</v>
      </c>
      <c r="C180" s="1">
        <v>4023</v>
      </c>
      <c r="D180" s="12">
        <v>125</v>
      </c>
      <c r="E180" s="2">
        <f t="shared" si="1286"/>
        <v>0.59241706161137442</v>
      </c>
      <c r="F180" s="12">
        <v>26</v>
      </c>
      <c r="G180" s="2">
        <f t="shared" si="1286"/>
        <v>0.12322274881516587</v>
      </c>
      <c r="H180" s="12">
        <v>27</v>
      </c>
      <c r="I180" s="2">
        <f t="shared" ref="I180" si="1779">H180/$P180</f>
        <v>0.12796208530805686</v>
      </c>
      <c r="J180" s="12">
        <v>26</v>
      </c>
      <c r="K180" s="2">
        <f t="shared" ref="K180" si="1780">J180/$P180</f>
        <v>0.12322274881516587</v>
      </c>
      <c r="L180" s="12">
        <v>2</v>
      </c>
      <c r="M180" s="2">
        <f t="shared" ref="M180" si="1781">L180/$P180</f>
        <v>9.4786729857819912E-3</v>
      </c>
      <c r="N180" s="12">
        <v>5</v>
      </c>
      <c r="O180" s="2">
        <f t="shared" ref="O180" si="1782">N180/$P180</f>
        <v>2.3696682464454975E-2</v>
      </c>
      <c r="P180" s="12">
        <v>211</v>
      </c>
      <c r="R180" s="12">
        <v>177</v>
      </c>
      <c r="S180" s="2">
        <f t="shared" si="1291"/>
        <v>0.22180451127819548</v>
      </c>
      <c r="T180" s="12">
        <v>542</v>
      </c>
      <c r="U180" s="2">
        <f t="shared" si="1291"/>
        <v>0.67919799498746869</v>
      </c>
      <c r="V180" s="12">
        <v>24</v>
      </c>
      <c r="W180" s="2">
        <f t="shared" ref="W180" si="1783">V180/$AH180</f>
        <v>3.007518796992481E-2</v>
      </c>
      <c r="X180" s="12">
        <v>30</v>
      </c>
      <c r="Y180" s="2">
        <f t="shared" ref="Y180" si="1784">X180/$AH180</f>
        <v>3.7593984962406013E-2</v>
      </c>
      <c r="Z180" s="12">
        <v>1</v>
      </c>
      <c r="AA180" s="2">
        <f t="shared" ref="AA180" si="1785">Z180/$AH180</f>
        <v>1.2531328320802004E-3</v>
      </c>
      <c r="AB180" s="12">
        <v>0</v>
      </c>
      <c r="AC180" s="2">
        <f t="shared" ref="AC180" si="1786">AB180/$AH180</f>
        <v>0</v>
      </c>
      <c r="AD180" s="12">
        <v>0</v>
      </c>
      <c r="AE180" s="2">
        <f t="shared" ref="AE180" si="1787">AD180/$AH180</f>
        <v>0</v>
      </c>
      <c r="AF180" s="12">
        <v>22</v>
      </c>
      <c r="AG180" s="2">
        <f t="shared" ref="AG180" si="1788">AF180/$AH180</f>
        <v>2.7568922305764409E-2</v>
      </c>
      <c r="AH180" s="12">
        <v>798</v>
      </c>
      <c r="AI180" s="1" t="str">
        <f t="shared" si="1298"/>
        <v>AA</v>
      </c>
    </row>
    <row r="181" spans="1:35" x14ac:dyDescent="0.2">
      <c r="A181" s="1">
        <v>4</v>
      </c>
      <c r="B181" s="1">
        <v>24</v>
      </c>
      <c r="C181" s="1">
        <v>4024</v>
      </c>
      <c r="D181" s="12">
        <v>175</v>
      </c>
      <c r="E181" s="2">
        <f t="shared" si="1286"/>
        <v>0.63636363636363635</v>
      </c>
      <c r="F181" s="12">
        <v>21</v>
      </c>
      <c r="G181" s="2">
        <f t="shared" si="1286"/>
        <v>7.636363636363637E-2</v>
      </c>
      <c r="H181" s="12">
        <v>39</v>
      </c>
      <c r="I181" s="2">
        <f t="shared" ref="I181" si="1789">H181/$P181</f>
        <v>0.14181818181818182</v>
      </c>
      <c r="J181" s="12">
        <v>27</v>
      </c>
      <c r="K181" s="2">
        <f t="shared" ref="K181" si="1790">J181/$P181</f>
        <v>9.8181818181818176E-2</v>
      </c>
      <c r="L181" s="12">
        <v>6</v>
      </c>
      <c r="M181" s="2">
        <f t="shared" ref="M181" si="1791">L181/$P181</f>
        <v>2.181818181818182E-2</v>
      </c>
      <c r="N181" s="12">
        <v>7</v>
      </c>
      <c r="O181" s="2">
        <f t="shared" ref="O181" si="1792">N181/$P181</f>
        <v>2.5454545454545455E-2</v>
      </c>
      <c r="P181" s="12">
        <v>275</v>
      </c>
      <c r="R181" s="12">
        <v>178</v>
      </c>
      <c r="S181" s="2">
        <f t="shared" si="1291"/>
        <v>0.2225</v>
      </c>
      <c r="T181" s="12">
        <v>543</v>
      </c>
      <c r="U181" s="2">
        <f t="shared" si="1291"/>
        <v>0.67874999999999996</v>
      </c>
      <c r="V181" s="12">
        <v>25</v>
      </c>
      <c r="W181" s="2">
        <f t="shared" ref="W181" si="1793">V181/$AH181</f>
        <v>3.125E-2</v>
      </c>
      <c r="X181" s="12">
        <v>30</v>
      </c>
      <c r="Y181" s="2">
        <f t="shared" ref="Y181" si="1794">X181/$AH181</f>
        <v>3.7499999999999999E-2</v>
      </c>
      <c r="Z181" s="12">
        <v>1</v>
      </c>
      <c r="AA181" s="2">
        <f t="shared" ref="AA181" si="1795">Z181/$AH181</f>
        <v>1.25E-3</v>
      </c>
      <c r="AB181" s="12">
        <v>0</v>
      </c>
      <c r="AC181" s="2">
        <f t="shared" ref="AC181" si="1796">AB181/$AH181</f>
        <v>0</v>
      </c>
      <c r="AD181" s="12">
        <v>1</v>
      </c>
      <c r="AE181" s="2">
        <f t="shared" ref="AE181" si="1797">AD181/$AH181</f>
        <v>1.25E-3</v>
      </c>
      <c r="AF181" s="12">
        <v>23</v>
      </c>
      <c r="AG181" s="2">
        <f t="shared" ref="AG181" si="1798">AF181/$AH181</f>
        <v>2.8750000000000001E-2</v>
      </c>
      <c r="AH181" s="12">
        <v>800</v>
      </c>
      <c r="AI181" s="1" t="str">
        <f t="shared" si="1298"/>
        <v>AA</v>
      </c>
    </row>
    <row r="182" spans="1:35" x14ac:dyDescent="0.2">
      <c r="A182" s="1">
        <v>4</v>
      </c>
      <c r="B182" s="1">
        <v>25</v>
      </c>
      <c r="C182" s="1">
        <v>4025</v>
      </c>
      <c r="D182" s="12">
        <v>174</v>
      </c>
      <c r="E182" s="2">
        <f t="shared" si="1286"/>
        <v>0.57999999999999996</v>
      </c>
      <c r="F182" s="12">
        <v>8</v>
      </c>
      <c r="G182" s="2">
        <f t="shared" si="1286"/>
        <v>2.6666666666666668E-2</v>
      </c>
      <c r="H182" s="12">
        <v>77</v>
      </c>
      <c r="I182" s="2">
        <f t="shared" ref="I182" si="1799">H182/$P182</f>
        <v>0.25666666666666665</v>
      </c>
      <c r="J182" s="12">
        <v>29</v>
      </c>
      <c r="K182" s="2">
        <f t="shared" ref="K182" si="1800">J182/$P182</f>
        <v>9.6666666666666665E-2</v>
      </c>
      <c r="L182" s="12">
        <v>5</v>
      </c>
      <c r="M182" s="2">
        <f t="shared" ref="M182" si="1801">L182/$P182</f>
        <v>1.6666666666666666E-2</v>
      </c>
      <c r="N182" s="12">
        <v>7</v>
      </c>
      <c r="O182" s="2">
        <f t="shared" ref="O182" si="1802">N182/$P182</f>
        <v>2.3333333333333334E-2</v>
      </c>
      <c r="P182" s="12">
        <v>300</v>
      </c>
      <c r="R182" s="12">
        <v>71</v>
      </c>
      <c r="S182" s="2">
        <f t="shared" si="1291"/>
        <v>4.176470588235294E-2</v>
      </c>
      <c r="T182" s="12">
        <v>1244</v>
      </c>
      <c r="U182" s="2">
        <f t="shared" si="1291"/>
        <v>0.73176470588235298</v>
      </c>
      <c r="V182" s="12">
        <v>29</v>
      </c>
      <c r="W182" s="2">
        <f t="shared" ref="W182" si="1803">V182/$AH182</f>
        <v>1.7058823529411765E-2</v>
      </c>
      <c r="X182" s="12">
        <v>307</v>
      </c>
      <c r="Y182" s="2">
        <f t="shared" ref="Y182" si="1804">X182/$AH182</f>
        <v>0.18058823529411766</v>
      </c>
      <c r="Z182" s="12">
        <v>1</v>
      </c>
      <c r="AA182" s="2">
        <f t="shared" ref="AA182" si="1805">Z182/$AH182</f>
        <v>5.8823529411764701E-4</v>
      </c>
      <c r="AB182" s="12">
        <v>0</v>
      </c>
      <c r="AC182" s="2">
        <f t="shared" ref="AC182" si="1806">AB182/$AH182</f>
        <v>0</v>
      </c>
      <c r="AD182" s="12">
        <v>5</v>
      </c>
      <c r="AE182" s="2">
        <f t="shared" ref="AE182" si="1807">AD182/$AH182</f>
        <v>2.9411764705882353E-3</v>
      </c>
      <c r="AF182" s="12">
        <v>43</v>
      </c>
      <c r="AG182" s="2">
        <f t="shared" ref="AG182" si="1808">AF182/$AH182</f>
        <v>2.5294117647058825E-2</v>
      </c>
      <c r="AH182" s="12">
        <v>1700</v>
      </c>
      <c r="AI182" s="1" t="str">
        <f t="shared" si="1298"/>
        <v>AA</v>
      </c>
    </row>
    <row r="183" spans="1:35" x14ac:dyDescent="0.2">
      <c r="A183" s="1">
        <v>4</v>
      </c>
      <c r="B183" s="1">
        <v>26</v>
      </c>
      <c r="C183" s="1">
        <v>4026</v>
      </c>
      <c r="D183" s="12">
        <v>157</v>
      </c>
      <c r="E183" s="2">
        <f t="shared" si="1286"/>
        <v>0.53401360544217691</v>
      </c>
      <c r="F183" s="12">
        <v>17</v>
      </c>
      <c r="G183" s="2">
        <f t="shared" si="1286"/>
        <v>5.7823129251700682E-2</v>
      </c>
      <c r="H183" s="12">
        <v>74</v>
      </c>
      <c r="I183" s="2">
        <f t="shared" ref="I183" si="1809">H183/$P183</f>
        <v>0.25170068027210885</v>
      </c>
      <c r="J183" s="12">
        <v>30</v>
      </c>
      <c r="K183" s="2">
        <f t="shared" ref="K183" si="1810">J183/$P183</f>
        <v>0.10204081632653061</v>
      </c>
      <c r="L183" s="12">
        <v>8</v>
      </c>
      <c r="M183" s="2">
        <f t="shared" ref="M183" si="1811">L183/$P183</f>
        <v>2.7210884353741496E-2</v>
      </c>
      <c r="N183" s="12">
        <v>8</v>
      </c>
      <c r="O183" s="2">
        <f t="shared" ref="O183" si="1812">N183/$P183</f>
        <v>2.7210884353741496E-2</v>
      </c>
      <c r="P183" s="12">
        <v>294</v>
      </c>
      <c r="R183" s="12">
        <v>53</v>
      </c>
      <c r="S183" s="2">
        <f t="shared" si="1291"/>
        <v>3.6177474402730378E-2</v>
      </c>
      <c r="T183" s="12">
        <v>1340</v>
      </c>
      <c r="U183" s="2">
        <f t="shared" si="1291"/>
        <v>0.91467576791808869</v>
      </c>
      <c r="V183" s="12">
        <v>25</v>
      </c>
      <c r="W183" s="2">
        <f t="shared" ref="W183" si="1813">V183/$AH183</f>
        <v>1.7064846416382253E-2</v>
      </c>
      <c r="X183" s="12">
        <v>9</v>
      </c>
      <c r="Y183" s="2">
        <f t="shared" ref="Y183" si="1814">X183/$AH183</f>
        <v>6.1433447098976105E-3</v>
      </c>
      <c r="Z183" s="12">
        <v>1</v>
      </c>
      <c r="AA183" s="2">
        <f t="shared" ref="AA183" si="1815">Z183/$AH183</f>
        <v>6.8259385665529011E-4</v>
      </c>
      <c r="AB183" s="12">
        <v>0</v>
      </c>
      <c r="AC183" s="2">
        <f t="shared" ref="AC183" si="1816">AB183/$AH183</f>
        <v>0</v>
      </c>
      <c r="AD183" s="12">
        <v>2</v>
      </c>
      <c r="AE183" s="2">
        <f t="shared" ref="AE183" si="1817">AD183/$AH183</f>
        <v>1.3651877133105802E-3</v>
      </c>
      <c r="AF183" s="12">
        <v>33</v>
      </c>
      <c r="AG183" s="2">
        <f t="shared" ref="AG183" si="1818">AF183/$AH183</f>
        <v>2.2525597269624574E-2</v>
      </c>
      <c r="AH183" s="12">
        <v>1465</v>
      </c>
      <c r="AI183" s="1" t="str">
        <f t="shared" si="1298"/>
        <v>AA</v>
      </c>
    </row>
    <row r="184" spans="1:35" x14ac:dyDescent="0.2">
      <c r="A184" s="1">
        <v>4</v>
      </c>
      <c r="B184" s="1">
        <v>27</v>
      </c>
      <c r="C184" s="1">
        <v>4027</v>
      </c>
      <c r="D184" s="12">
        <v>141</v>
      </c>
      <c r="E184" s="2">
        <f t="shared" si="1286"/>
        <v>0.63513513513513509</v>
      </c>
      <c r="F184" s="12">
        <v>10</v>
      </c>
      <c r="G184" s="2">
        <f t="shared" si="1286"/>
        <v>4.5045045045045043E-2</v>
      </c>
      <c r="H184" s="12">
        <v>41</v>
      </c>
      <c r="I184" s="2">
        <f t="shared" ref="I184" si="1819">H184/$P184</f>
        <v>0.18468468468468469</v>
      </c>
      <c r="J184" s="12">
        <v>21</v>
      </c>
      <c r="K184" s="2">
        <f t="shared" ref="K184" si="1820">J184/$P184</f>
        <v>9.45945945945946E-2</v>
      </c>
      <c r="L184" s="12">
        <v>7</v>
      </c>
      <c r="M184" s="2">
        <f t="shared" ref="M184" si="1821">L184/$P184</f>
        <v>3.1531531531531529E-2</v>
      </c>
      <c r="N184" s="12">
        <v>2</v>
      </c>
      <c r="O184" s="2">
        <f t="shared" ref="O184" si="1822">N184/$P184</f>
        <v>9.0090090090090089E-3</v>
      </c>
      <c r="P184" s="12">
        <v>222</v>
      </c>
      <c r="R184" s="12">
        <v>9</v>
      </c>
      <c r="S184" s="2">
        <f t="shared" si="1291"/>
        <v>4.4117647058823532E-2</v>
      </c>
      <c r="T184" s="12">
        <v>149</v>
      </c>
      <c r="U184" s="2">
        <f t="shared" si="1291"/>
        <v>0.73039215686274506</v>
      </c>
      <c r="V184" s="12">
        <v>3</v>
      </c>
      <c r="W184" s="2">
        <f t="shared" ref="W184" si="1823">V184/$AH184</f>
        <v>1.4705882352941176E-2</v>
      </c>
      <c r="X184" s="12">
        <v>37</v>
      </c>
      <c r="Y184" s="2">
        <f t="shared" ref="Y184" si="1824">X184/$AH184</f>
        <v>0.18137254901960784</v>
      </c>
      <c r="Z184" s="12">
        <v>0</v>
      </c>
      <c r="AA184" s="2">
        <f t="shared" ref="AA184" si="1825">Z184/$AH184</f>
        <v>0</v>
      </c>
      <c r="AB184" s="12">
        <v>0</v>
      </c>
      <c r="AC184" s="2">
        <f t="shared" ref="AC184" si="1826">AB184/$AH184</f>
        <v>0</v>
      </c>
      <c r="AD184" s="12">
        <v>1</v>
      </c>
      <c r="AE184" s="2">
        <f t="shared" ref="AE184" si="1827">AD184/$AH184</f>
        <v>4.9019607843137254E-3</v>
      </c>
      <c r="AF184" s="12">
        <v>5</v>
      </c>
      <c r="AG184" s="2">
        <f t="shared" ref="AG184" si="1828">AF184/$AH184</f>
        <v>2.4509803921568627E-2</v>
      </c>
      <c r="AH184" s="12">
        <v>204</v>
      </c>
      <c r="AI184" s="1" t="str">
        <f t="shared" si="1298"/>
        <v>AA</v>
      </c>
    </row>
    <row r="185" spans="1:35" x14ac:dyDescent="0.2">
      <c r="A185" s="1">
        <v>4</v>
      </c>
      <c r="B185" s="1">
        <v>28</v>
      </c>
      <c r="C185" s="1">
        <v>4028</v>
      </c>
      <c r="D185" s="12">
        <v>112</v>
      </c>
      <c r="E185" s="2">
        <f t="shared" si="1286"/>
        <v>0.62569832402234637</v>
      </c>
      <c r="F185" s="12">
        <v>21</v>
      </c>
      <c r="G185" s="2">
        <f t="shared" si="1286"/>
        <v>0.11731843575418995</v>
      </c>
      <c r="H185" s="12">
        <v>21</v>
      </c>
      <c r="I185" s="2">
        <f t="shared" ref="I185" si="1829">H185/$P185</f>
        <v>0.11731843575418995</v>
      </c>
      <c r="J185" s="12">
        <v>20</v>
      </c>
      <c r="K185" s="2">
        <f t="shared" ref="K185" si="1830">J185/$P185</f>
        <v>0.11173184357541899</v>
      </c>
      <c r="L185" s="12">
        <v>4</v>
      </c>
      <c r="M185" s="2">
        <f t="shared" ref="M185" si="1831">L185/$P185</f>
        <v>2.23463687150838E-2</v>
      </c>
      <c r="N185" s="12">
        <v>1</v>
      </c>
      <c r="O185" s="2">
        <f t="shared" ref="O185" si="1832">N185/$P185</f>
        <v>5.5865921787709499E-3</v>
      </c>
      <c r="P185" s="12">
        <v>179</v>
      </c>
      <c r="R185" s="12">
        <v>387</v>
      </c>
      <c r="S185" s="2">
        <f t="shared" si="1291"/>
        <v>0.5</v>
      </c>
      <c r="T185" s="12">
        <v>208</v>
      </c>
      <c r="U185" s="2">
        <f t="shared" si="1291"/>
        <v>0.26873385012919898</v>
      </c>
      <c r="V185" s="12">
        <v>36</v>
      </c>
      <c r="W185" s="2">
        <f t="shared" ref="W185" si="1833">V185/$AH185</f>
        <v>4.6511627906976744E-2</v>
      </c>
      <c r="X185" s="12">
        <v>106</v>
      </c>
      <c r="Y185" s="2">
        <f t="shared" ref="Y185" si="1834">X185/$AH185</f>
        <v>0.13695090439276486</v>
      </c>
      <c r="Z185" s="12">
        <v>1</v>
      </c>
      <c r="AA185" s="2">
        <f t="shared" ref="AA185" si="1835">Z185/$AH185</f>
        <v>1.2919896640826874E-3</v>
      </c>
      <c r="AB185" s="12">
        <v>0</v>
      </c>
      <c r="AC185" s="2">
        <f t="shared" ref="AC185" si="1836">AB185/$AH185</f>
        <v>0</v>
      </c>
      <c r="AD185" s="12">
        <v>2</v>
      </c>
      <c r="AE185" s="2">
        <f t="shared" ref="AE185" si="1837">AD185/$AH185</f>
        <v>2.5839793281653748E-3</v>
      </c>
      <c r="AF185" s="12">
        <v>34</v>
      </c>
      <c r="AG185" s="2">
        <f t="shared" ref="AG185" si="1838">AF185/$AH185</f>
        <v>4.3927648578811367E-2</v>
      </c>
      <c r="AH185" s="12">
        <v>774</v>
      </c>
      <c r="AI185" s="1" t="str">
        <f t="shared" si="1298"/>
        <v>Mixed</v>
      </c>
    </row>
    <row r="186" spans="1:35" x14ac:dyDescent="0.2">
      <c r="A186" s="1">
        <v>4</v>
      </c>
      <c r="B186" s="1">
        <v>29</v>
      </c>
      <c r="C186" s="1">
        <v>4029</v>
      </c>
      <c r="D186" s="12">
        <v>194</v>
      </c>
      <c r="E186" s="2">
        <f t="shared" si="1286"/>
        <v>0.74903474903474898</v>
      </c>
      <c r="F186" s="12">
        <v>15</v>
      </c>
      <c r="G186" s="2">
        <f t="shared" si="1286"/>
        <v>5.7915057915057917E-2</v>
      </c>
      <c r="H186" s="12">
        <v>18</v>
      </c>
      <c r="I186" s="2">
        <f t="shared" ref="I186" si="1839">H186/$P186</f>
        <v>6.9498069498069498E-2</v>
      </c>
      <c r="J186" s="12">
        <v>26</v>
      </c>
      <c r="K186" s="2">
        <f t="shared" ref="K186" si="1840">J186/$P186</f>
        <v>0.10038610038610038</v>
      </c>
      <c r="L186" s="12">
        <v>4</v>
      </c>
      <c r="M186" s="2">
        <f t="shared" ref="M186" si="1841">L186/$P186</f>
        <v>1.5444015444015444E-2</v>
      </c>
      <c r="N186" s="12">
        <v>2</v>
      </c>
      <c r="O186" s="2">
        <f t="shared" ref="O186" si="1842">N186/$P186</f>
        <v>7.7220077220077222E-3</v>
      </c>
      <c r="P186" s="12">
        <v>259</v>
      </c>
      <c r="R186" s="12">
        <v>204</v>
      </c>
      <c r="S186" s="2">
        <f t="shared" si="1291"/>
        <v>0.24256837098692033</v>
      </c>
      <c r="T186" s="12">
        <v>465</v>
      </c>
      <c r="U186" s="2">
        <f t="shared" si="1291"/>
        <v>0.55291319857312726</v>
      </c>
      <c r="V186" s="12">
        <v>36</v>
      </c>
      <c r="W186" s="2">
        <f t="shared" ref="W186" si="1843">V186/$AH186</f>
        <v>4.2806183115338882E-2</v>
      </c>
      <c r="X186" s="12">
        <v>105</v>
      </c>
      <c r="Y186" s="2">
        <f t="shared" ref="Y186" si="1844">X186/$AH186</f>
        <v>0.1248513674197384</v>
      </c>
      <c r="Z186" s="12">
        <v>1</v>
      </c>
      <c r="AA186" s="2">
        <f t="shared" ref="AA186" si="1845">Z186/$AH186</f>
        <v>1.1890606420927466E-3</v>
      </c>
      <c r="AB186" s="12">
        <v>0</v>
      </c>
      <c r="AC186" s="2">
        <f t="shared" ref="AC186" si="1846">AB186/$AH186</f>
        <v>0</v>
      </c>
      <c r="AD186" s="12">
        <v>3</v>
      </c>
      <c r="AE186" s="2">
        <f t="shared" ref="AE186" si="1847">AD186/$AH186</f>
        <v>3.5671819262782403E-3</v>
      </c>
      <c r="AF186" s="12">
        <v>26</v>
      </c>
      <c r="AG186" s="2">
        <f t="shared" ref="AG186" si="1848">AF186/$AH186</f>
        <v>3.0915576694411414E-2</v>
      </c>
      <c r="AH186" s="12">
        <v>841</v>
      </c>
      <c r="AI186" s="1" t="str">
        <f t="shared" si="1298"/>
        <v>AA</v>
      </c>
    </row>
    <row r="187" spans="1:35" x14ac:dyDescent="0.2">
      <c r="A187" s="1">
        <v>4</v>
      </c>
      <c r="B187" s="1">
        <v>30</v>
      </c>
      <c r="C187" s="1">
        <v>4030</v>
      </c>
      <c r="D187" s="12">
        <v>131</v>
      </c>
      <c r="E187" s="2">
        <f t="shared" si="1286"/>
        <v>0.5822222222222222</v>
      </c>
      <c r="F187" s="12">
        <v>14</v>
      </c>
      <c r="G187" s="2">
        <f t="shared" si="1286"/>
        <v>6.222222222222222E-2</v>
      </c>
      <c r="H187" s="12">
        <v>38</v>
      </c>
      <c r="I187" s="2">
        <f t="shared" ref="I187" si="1849">H187/$P187</f>
        <v>0.16888888888888889</v>
      </c>
      <c r="J187" s="12">
        <v>33</v>
      </c>
      <c r="K187" s="2">
        <f t="shared" ref="K187" si="1850">J187/$P187</f>
        <v>0.14666666666666667</v>
      </c>
      <c r="L187" s="12">
        <v>3</v>
      </c>
      <c r="M187" s="2">
        <f t="shared" ref="M187" si="1851">L187/$P187</f>
        <v>1.3333333333333334E-2</v>
      </c>
      <c r="N187" s="12">
        <v>6</v>
      </c>
      <c r="O187" s="2">
        <f t="shared" ref="O187" si="1852">N187/$P187</f>
        <v>2.6666666666666668E-2</v>
      </c>
      <c r="P187" s="12">
        <v>225</v>
      </c>
      <c r="R187" s="12">
        <v>80</v>
      </c>
      <c r="S187" s="2">
        <f t="shared" si="1291"/>
        <v>6.5627563576702214E-2</v>
      </c>
      <c r="T187" s="12">
        <v>664</v>
      </c>
      <c r="U187" s="2">
        <f t="shared" si="1291"/>
        <v>0.5447087776866284</v>
      </c>
      <c r="V187" s="12">
        <v>26</v>
      </c>
      <c r="W187" s="2">
        <f t="shared" ref="W187" si="1853">V187/$AH187</f>
        <v>2.1328958162428219E-2</v>
      </c>
      <c r="X187" s="12">
        <v>419</v>
      </c>
      <c r="Y187" s="2">
        <f t="shared" ref="Y187" si="1854">X187/$AH187</f>
        <v>0.34372436423297786</v>
      </c>
      <c r="Z187" s="12">
        <v>1</v>
      </c>
      <c r="AA187" s="2">
        <f t="shared" ref="AA187" si="1855">Z187/$AH187</f>
        <v>8.2034454470877774E-4</v>
      </c>
      <c r="AB187" s="12">
        <v>0</v>
      </c>
      <c r="AC187" s="2">
        <f t="shared" ref="AC187" si="1856">AB187/$AH187</f>
        <v>0</v>
      </c>
      <c r="AD187" s="12">
        <v>1</v>
      </c>
      <c r="AE187" s="2">
        <f t="shared" ref="AE187" si="1857">AD187/$AH187</f>
        <v>8.2034454470877774E-4</v>
      </c>
      <c r="AF187" s="12">
        <v>29</v>
      </c>
      <c r="AG187" s="2">
        <f t="shared" ref="AG187" si="1858">AF187/$AH187</f>
        <v>2.3789991796554551E-2</v>
      </c>
      <c r="AH187" s="12">
        <v>1219</v>
      </c>
      <c r="AI187" s="1" t="str">
        <f t="shared" si="1298"/>
        <v>AA</v>
      </c>
    </row>
    <row r="188" spans="1:35" x14ac:dyDescent="0.2">
      <c r="A188" s="1">
        <v>4</v>
      </c>
      <c r="B188" s="1">
        <v>31</v>
      </c>
      <c r="C188" s="1">
        <v>4031</v>
      </c>
      <c r="D188" s="12">
        <v>102</v>
      </c>
      <c r="E188" s="2">
        <f t="shared" si="1286"/>
        <v>0.50246305418719217</v>
      </c>
      <c r="F188" s="12">
        <v>81</v>
      </c>
      <c r="G188" s="2">
        <f t="shared" si="1286"/>
        <v>0.39901477832512317</v>
      </c>
      <c r="H188" s="12">
        <v>8</v>
      </c>
      <c r="I188" s="2">
        <f t="shared" ref="I188" si="1859">H188/$P188</f>
        <v>3.9408866995073892E-2</v>
      </c>
      <c r="J188" s="12">
        <v>11</v>
      </c>
      <c r="K188" s="2">
        <f t="shared" ref="K188" si="1860">J188/$P188</f>
        <v>5.4187192118226604E-2</v>
      </c>
      <c r="L188" s="12">
        <v>0</v>
      </c>
      <c r="M188" s="2">
        <f t="shared" ref="M188" si="1861">L188/$P188</f>
        <v>0</v>
      </c>
      <c r="N188" s="12">
        <v>1</v>
      </c>
      <c r="O188" s="2">
        <f t="shared" ref="O188" si="1862">N188/$P188</f>
        <v>4.9261083743842365E-3</v>
      </c>
      <c r="P188" s="12">
        <v>203</v>
      </c>
      <c r="R188" s="12">
        <v>577</v>
      </c>
      <c r="S188" s="2">
        <f t="shared" si="1291"/>
        <v>0.53824626865671643</v>
      </c>
      <c r="T188" s="12">
        <v>218</v>
      </c>
      <c r="U188" s="2">
        <f t="shared" si="1291"/>
        <v>0.20335820895522388</v>
      </c>
      <c r="V188" s="12">
        <v>85</v>
      </c>
      <c r="W188" s="2">
        <f t="shared" ref="W188" si="1863">V188/$AH188</f>
        <v>7.929104477611941E-2</v>
      </c>
      <c r="X188" s="12">
        <v>138</v>
      </c>
      <c r="Y188" s="2">
        <f t="shared" ref="Y188" si="1864">X188/$AH188</f>
        <v>0.1287313432835821</v>
      </c>
      <c r="Z188" s="12">
        <v>1</v>
      </c>
      <c r="AA188" s="2">
        <f t="shared" ref="AA188" si="1865">Z188/$AH188</f>
        <v>9.3283582089552237E-4</v>
      </c>
      <c r="AB188" s="12">
        <v>0</v>
      </c>
      <c r="AC188" s="2">
        <f t="shared" ref="AC188" si="1866">AB188/$AH188</f>
        <v>0</v>
      </c>
      <c r="AD188" s="12">
        <v>6</v>
      </c>
      <c r="AE188" s="2">
        <f t="shared" ref="AE188" si="1867">AD188/$AH188</f>
        <v>5.597014925373134E-3</v>
      </c>
      <c r="AF188" s="12">
        <v>47</v>
      </c>
      <c r="AG188" s="2">
        <f t="shared" ref="AG188" si="1868">AF188/$AH188</f>
        <v>4.3843283582089554E-2</v>
      </c>
      <c r="AH188" s="12">
        <v>1072</v>
      </c>
      <c r="AI188" s="1" t="str">
        <f t="shared" si="1298"/>
        <v>White</v>
      </c>
    </row>
    <row r="189" spans="1:35" x14ac:dyDescent="0.2">
      <c r="A189" s="1">
        <v>4</v>
      </c>
      <c r="B189" s="1">
        <v>32</v>
      </c>
      <c r="C189" s="1">
        <v>4032</v>
      </c>
      <c r="D189" s="12">
        <v>200</v>
      </c>
      <c r="E189" s="2">
        <f t="shared" si="1286"/>
        <v>0.65359477124183007</v>
      </c>
      <c r="F189" s="12">
        <v>45</v>
      </c>
      <c r="G189" s="2">
        <f t="shared" si="1286"/>
        <v>0.14705882352941177</v>
      </c>
      <c r="H189" s="12">
        <v>30</v>
      </c>
      <c r="I189" s="2">
        <f t="shared" ref="I189" si="1869">H189/$P189</f>
        <v>9.8039215686274508E-2</v>
      </c>
      <c r="J189" s="12">
        <v>29</v>
      </c>
      <c r="K189" s="2">
        <f t="shared" ref="K189" si="1870">J189/$P189</f>
        <v>9.4771241830065356E-2</v>
      </c>
      <c r="L189" s="12">
        <v>1</v>
      </c>
      <c r="M189" s="2">
        <f t="shared" ref="M189" si="1871">L189/$P189</f>
        <v>3.2679738562091504E-3</v>
      </c>
      <c r="N189" s="12">
        <v>1</v>
      </c>
      <c r="O189" s="2">
        <f t="shared" ref="O189" si="1872">N189/$P189</f>
        <v>3.2679738562091504E-3</v>
      </c>
      <c r="P189" s="12">
        <v>306</v>
      </c>
      <c r="R189" s="12">
        <v>423</v>
      </c>
      <c r="S189" s="2">
        <f t="shared" si="1291"/>
        <v>0.45192307692307693</v>
      </c>
      <c r="T189" s="12">
        <v>384</v>
      </c>
      <c r="U189" s="2">
        <f t="shared" si="1291"/>
        <v>0.41025641025641024</v>
      </c>
      <c r="V189" s="12">
        <v>30</v>
      </c>
      <c r="W189" s="2">
        <f t="shared" ref="W189" si="1873">V189/$AH189</f>
        <v>3.2051282051282048E-2</v>
      </c>
      <c r="X189" s="12">
        <v>57</v>
      </c>
      <c r="Y189" s="2">
        <f t="shared" ref="Y189" si="1874">X189/$AH189</f>
        <v>6.0897435897435896E-2</v>
      </c>
      <c r="Z189" s="12">
        <v>1</v>
      </c>
      <c r="AA189" s="2">
        <f t="shared" ref="AA189" si="1875">Z189/$AH189</f>
        <v>1.0683760683760685E-3</v>
      </c>
      <c r="AB189" s="12">
        <v>0</v>
      </c>
      <c r="AC189" s="2">
        <f t="shared" ref="AC189" si="1876">AB189/$AH189</f>
        <v>0</v>
      </c>
      <c r="AD189" s="12">
        <v>6</v>
      </c>
      <c r="AE189" s="2">
        <f t="shared" ref="AE189" si="1877">AD189/$AH189</f>
        <v>6.41025641025641E-3</v>
      </c>
      <c r="AF189" s="12">
        <v>36</v>
      </c>
      <c r="AG189" s="2">
        <f t="shared" ref="AG189" si="1878">AF189/$AH189</f>
        <v>3.8461538461538464E-2</v>
      </c>
      <c r="AH189" s="12">
        <v>936</v>
      </c>
      <c r="AI189" s="1" t="str">
        <f t="shared" si="1298"/>
        <v>Mixed</v>
      </c>
    </row>
    <row r="190" spans="1:35" x14ac:dyDescent="0.2">
      <c r="A190" s="1">
        <v>4</v>
      </c>
      <c r="B190" s="1">
        <v>33</v>
      </c>
      <c r="C190" s="1">
        <v>4033</v>
      </c>
      <c r="D190" s="12">
        <v>152</v>
      </c>
      <c r="E190" s="2">
        <f t="shared" si="1286"/>
        <v>0.58687258687258692</v>
      </c>
      <c r="F190" s="12">
        <v>23</v>
      </c>
      <c r="G190" s="2">
        <f t="shared" si="1286"/>
        <v>8.8803088803088806E-2</v>
      </c>
      <c r="H190" s="12">
        <v>42</v>
      </c>
      <c r="I190" s="2">
        <f t="shared" ref="I190" si="1879">H190/$P190</f>
        <v>0.16216216216216217</v>
      </c>
      <c r="J190" s="12">
        <v>28</v>
      </c>
      <c r="K190" s="2">
        <f t="shared" ref="K190" si="1880">J190/$P190</f>
        <v>0.10810810810810811</v>
      </c>
      <c r="L190" s="12">
        <v>11</v>
      </c>
      <c r="M190" s="2">
        <f t="shared" ref="M190" si="1881">L190/$P190</f>
        <v>4.2471042471042469E-2</v>
      </c>
      <c r="N190" s="12">
        <v>4</v>
      </c>
      <c r="O190" s="2">
        <f t="shared" ref="O190" si="1882">N190/$P190</f>
        <v>1.5444015444015444E-2</v>
      </c>
      <c r="P190" s="12">
        <v>259</v>
      </c>
      <c r="R190" s="12">
        <v>32</v>
      </c>
      <c r="S190" s="2">
        <f t="shared" si="1291"/>
        <v>2.7753686036426712E-2</v>
      </c>
      <c r="T190" s="12">
        <v>1063</v>
      </c>
      <c r="U190" s="2">
        <f t="shared" si="1291"/>
        <v>0.92194275802254988</v>
      </c>
      <c r="V190" s="12">
        <v>26</v>
      </c>
      <c r="W190" s="2">
        <f t="shared" ref="W190" si="1883">V190/$AH190</f>
        <v>2.2549869904596703E-2</v>
      </c>
      <c r="X190" s="12">
        <v>6</v>
      </c>
      <c r="Y190" s="2">
        <f t="shared" ref="Y190" si="1884">X190/$AH190</f>
        <v>5.2038161318300087E-3</v>
      </c>
      <c r="Z190" s="12">
        <v>2</v>
      </c>
      <c r="AA190" s="2">
        <f t="shared" ref="AA190" si="1885">Z190/$AH190</f>
        <v>1.7346053772766695E-3</v>
      </c>
      <c r="AB190" s="12">
        <v>0</v>
      </c>
      <c r="AC190" s="2">
        <f t="shared" ref="AC190" si="1886">AB190/$AH190</f>
        <v>0</v>
      </c>
      <c r="AD190" s="12">
        <v>1</v>
      </c>
      <c r="AE190" s="2">
        <f t="shared" ref="AE190" si="1887">AD190/$AH190</f>
        <v>8.6730268863833475E-4</v>
      </c>
      <c r="AF190" s="12">
        <v>22</v>
      </c>
      <c r="AG190" s="2">
        <f t="shared" ref="AG190" si="1888">AF190/$AH190</f>
        <v>1.9080659150043366E-2</v>
      </c>
      <c r="AH190" s="12">
        <v>1153</v>
      </c>
      <c r="AI190" s="1" t="str">
        <f t="shared" si="1298"/>
        <v>AA</v>
      </c>
    </row>
    <row r="191" spans="1:35" x14ac:dyDescent="0.2">
      <c r="A191" s="1">
        <v>4</v>
      </c>
      <c r="B191" s="1">
        <v>34</v>
      </c>
      <c r="C191" s="1">
        <v>4034</v>
      </c>
      <c r="D191" s="12">
        <v>132</v>
      </c>
      <c r="E191" s="2">
        <f t="shared" si="1286"/>
        <v>0.59192825112107628</v>
      </c>
      <c r="F191" s="12">
        <v>55</v>
      </c>
      <c r="G191" s="2">
        <f t="shared" si="1286"/>
        <v>0.24663677130044842</v>
      </c>
      <c r="H191" s="12">
        <v>14</v>
      </c>
      <c r="I191" s="2">
        <f t="shared" ref="I191" si="1889">H191/$P191</f>
        <v>6.2780269058295965E-2</v>
      </c>
      <c r="J191" s="12">
        <v>17</v>
      </c>
      <c r="K191" s="2">
        <f t="shared" ref="K191" si="1890">J191/$P191</f>
        <v>7.623318385650224E-2</v>
      </c>
      <c r="L191" s="12">
        <v>3</v>
      </c>
      <c r="M191" s="2">
        <f t="shared" ref="M191" si="1891">L191/$P191</f>
        <v>1.3452914798206279E-2</v>
      </c>
      <c r="N191" s="12">
        <v>2</v>
      </c>
      <c r="O191" s="2">
        <f t="shared" ref="O191" si="1892">N191/$P191</f>
        <v>8.9686098654708519E-3</v>
      </c>
      <c r="P191" s="12">
        <v>223</v>
      </c>
      <c r="R191" s="12">
        <v>271</v>
      </c>
      <c r="S191" s="2">
        <f t="shared" si="1291"/>
        <v>0.37327823691460055</v>
      </c>
      <c r="T191" s="12">
        <v>258</v>
      </c>
      <c r="U191" s="2">
        <f t="shared" si="1291"/>
        <v>0.35537190082644626</v>
      </c>
      <c r="V191" s="12">
        <v>49</v>
      </c>
      <c r="W191" s="2">
        <f t="shared" ref="W191" si="1893">V191/$AH191</f>
        <v>6.7493112947658404E-2</v>
      </c>
      <c r="X191" s="12">
        <v>113</v>
      </c>
      <c r="Y191" s="2">
        <f t="shared" ref="Y191" si="1894">X191/$AH191</f>
        <v>0.15564738292011018</v>
      </c>
      <c r="Z191" s="12">
        <v>4</v>
      </c>
      <c r="AA191" s="2">
        <f t="shared" ref="AA191" si="1895">Z191/$AH191</f>
        <v>5.5096418732782371E-3</v>
      </c>
      <c r="AB191" s="12">
        <v>0</v>
      </c>
      <c r="AC191" s="2">
        <f t="shared" ref="AC191" si="1896">AB191/$AH191</f>
        <v>0</v>
      </c>
      <c r="AD191" s="12">
        <v>4</v>
      </c>
      <c r="AE191" s="2">
        <f t="shared" ref="AE191" si="1897">AD191/$AH191</f>
        <v>5.5096418732782371E-3</v>
      </c>
      <c r="AF191" s="12">
        <v>28</v>
      </c>
      <c r="AG191" s="2">
        <f t="shared" ref="AG191" si="1898">AF191/$AH191</f>
        <v>3.8567493112947659E-2</v>
      </c>
      <c r="AH191" s="12">
        <v>726</v>
      </c>
      <c r="AI191" s="1" t="str">
        <f t="shared" si="1298"/>
        <v>Mixed</v>
      </c>
    </row>
    <row r="192" spans="1:35" x14ac:dyDescent="0.2">
      <c r="A192" s="1">
        <v>4</v>
      </c>
      <c r="B192" s="1">
        <v>35</v>
      </c>
      <c r="C192" s="1">
        <v>4035</v>
      </c>
      <c r="D192" s="12">
        <v>89</v>
      </c>
      <c r="E192" s="2">
        <f t="shared" si="1286"/>
        <v>0.55974842767295596</v>
      </c>
      <c r="F192" s="12">
        <v>8</v>
      </c>
      <c r="G192" s="2">
        <f t="shared" si="1286"/>
        <v>5.0314465408805034E-2</v>
      </c>
      <c r="H192" s="12">
        <v>32</v>
      </c>
      <c r="I192" s="2">
        <f t="shared" ref="I192" si="1899">H192/$P192</f>
        <v>0.20125786163522014</v>
      </c>
      <c r="J192" s="12">
        <v>15</v>
      </c>
      <c r="K192" s="2">
        <f t="shared" ref="K192" si="1900">J192/$P192</f>
        <v>9.4339622641509441E-2</v>
      </c>
      <c r="L192" s="12">
        <v>3</v>
      </c>
      <c r="M192" s="2">
        <f t="shared" ref="M192" si="1901">L192/$P192</f>
        <v>1.8867924528301886E-2</v>
      </c>
      <c r="N192" s="12">
        <v>12</v>
      </c>
      <c r="O192" s="2">
        <f t="shared" ref="O192" si="1902">N192/$P192</f>
        <v>7.5471698113207544E-2</v>
      </c>
      <c r="P192" s="12">
        <v>159</v>
      </c>
      <c r="R192" s="12">
        <v>18</v>
      </c>
      <c r="S192" s="2">
        <f t="shared" si="1291"/>
        <v>1.6408386508659983E-2</v>
      </c>
      <c r="T192" s="12">
        <v>1048</v>
      </c>
      <c r="U192" s="2">
        <f t="shared" si="1291"/>
        <v>0.95533272561531446</v>
      </c>
      <c r="V192" s="12">
        <v>9</v>
      </c>
      <c r="W192" s="2">
        <f t="shared" ref="W192" si="1903">V192/$AH192</f>
        <v>8.2041932543299913E-3</v>
      </c>
      <c r="X192" s="12">
        <v>4</v>
      </c>
      <c r="Y192" s="2">
        <f t="shared" ref="Y192" si="1904">X192/$AH192</f>
        <v>3.6463081130355514E-3</v>
      </c>
      <c r="Z192" s="12">
        <v>5</v>
      </c>
      <c r="AA192" s="2">
        <f t="shared" ref="AA192" si="1905">Z192/$AH192</f>
        <v>4.5578851412944391E-3</v>
      </c>
      <c r="AB192" s="12">
        <v>0</v>
      </c>
      <c r="AC192" s="2">
        <f t="shared" ref="AC192" si="1906">AB192/$AH192</f>
        <v>0</v>
      </c>
      <c r="AD192" s="12">
        <v>0</v>
      </c>
      <c r="AE192" s="2">
        <f t="shared" ref="AE192" si="1907">AD192/$AH192</f>
        <v>0</v>
      </c>
      <c r="AF192" s="12">
        <v>15</v>
      </c>
      <c r="AG192" s="2">
        <f t="shared" ref="AG192" si="1908">AF192/$AH192</f>
        <v>1.3673655423883319E-2</v>
      </c>
      <c r="AH192" s="12">
        <v>1097</v>
      </c>
      <c r="AI192" s="1" t="str">
        <f t="shared" si="1298"/>
        <v>AA</v>
      </c>
    </row>
    <row r="193" spans="1:35" x14ac:dyDescent="0.2">
      <c r="A193" s="1">
        <v>4</v>
      </c>
      <c r="B193" s="1">
        <v>36</v>
      </c>
      <c r="C193" s="1">
        <v>4036</v>
      </c>
      <c r="D193" s="12">
        <v>122</v>
      </c>
      <c r="E193" s="2">
        <f t="shared" si="1286"/>
        <v>0.62564102564102564</v>
      </c>
      <c r="F193" s="12">
        <v>10</v>
      </c>
      <c r="G193" s="2">
        <f t="shared" si="1286"/>
        <v>5.128205128205128E-2</v>
      </c>
      <c r="H193" s="12">
        <v>34</v>
      </c>
      <c r="I193" s="2">
        <f t="shared" ref="I193" si="1909">H193/$P193</f>
        <v>0.17435897435897435</v>
      </c>
      <c r="J193" s="12">
        <v>23</v>
      </c>
      <c r="K193" s="2">
        <f t="shared" ref="K193" si="1910">J193/$P193</f>
        <v>0.11794871794871795</v>
      </c>
      <c r="L193" s="12">
        <v>3</v>
      </c>
      <c r="M193" s="2">
        <f t="shared" ref="M193" si="1911">L193/$P193</f>
        <v>1.5384615384615385E-2</v>
      </c>
      <c r="N193" s="12">
        <v>3</v>
      </c>
      <c r="O193" s="2">
        <f t="shared" ref="O193" si="1912">N193/$P193</f>
        <v>1.5384615384615385E-2</v>
      </c>
      <c r="P193" s="12">
        <v>195</v>
      </c>
      <c r="R193" s="12">
        <v>48</v>
      </c>
      <c r="S193" s="2">
        <f t="shared" si="1291"/>
        <v>7.0796460176991149E-2</v>
      </c>
      <c r="T193" s="12">
        <v>565</v>
      </c>
      <c r="U193" s="2">
        <f t="shared" si="1291"/>
        <v>0.83333333333333337</v>
      </c>
      <c r="V193" s="12">
        <v>25</v>
      </c>
      <c r="W193" s="2">
        <f t="shared" ref="W193" si="1913">V193/$AH193</f>
        <v>3.687315634218289E-2</v>
      </c>
      <c r="X193" s="12">
        <v>21</v>
      </c>
      <c r="Y193" s="2">
        <f t="shared" ref="Y193" si="1914">X193/$AH193</f>
        <v>3.0973451327433628E-2</v>
      </c>
      <c r="Z193" s="12">
        <v>1</v>
      </c>
      <c r="AA193" s="2">
        <f t="shared" ref="AA193" si="1915">Z193/$AH193</f>
        <v>1.4749262536873156E-3</v>
      </c>
      <c r="AB193" s="12">
        <v>0</v>
      </c>
      <c r="AC193" s="2">
        <f t="shared" ref="AC193" si="1916">AB193/$AH193</f>
        <v>0</v>
      </c>
      <c r="AD193" s="12">
        <v>3</v>
      </c>
      <c r="AE193" s="2">
        <f t="shared" ref="AE193" si="1917">AD193/$AH193</f>
        <v>4.4247787610619468E-3</v>
      </c>
      <c r="AF193" s="12">
        <v>15</v>
      </c>
      <c r="AG193" s="2">
        <f t="shared" ref="AG193" si="1918">AF193/$AH193</f>
        <v>2.2123893805309734E-2</v>
      </c>
      <c r="AH193" s="12">
        <v>678</v>
      </c>
      <c r="AI193" s="1" t="str">
        <f t="shared" si="1298"/>
        <v>AA</v>
      </c>
    </row>
    <row r="194" spans="1:35" x14ac:dyDescent="0.2">
      <c r="A194" s="1">
        <v>4</v>
      </c>
      <c r="B194" s="1">
        <v>37</v>
      </c>
      <c r="C194" s="1">
        <v>4037</v>
      </c>
      <c r="D194" s="12">
        <v>3</v>
      </c>
      <c r="E194" s="2">
        <f t="shared" si="1286"/>
        <v>0.6</v>
      </c>
      <c r="F194" s="12">
        <v>0</v>
      </c>
      <c r="G194" s="2">
        <f t="shared" si="1286"/>
        <v>0</v>
      </c>
      <c r="H194" s="12">
        <v>1</v>
      </c>
      <c r="I194" s="2">
        <f t="shared" ref="I194" si="1919">H194/$P194</f>
        <v>0.2</v>
      </c>
      <c r="J194" s="12">
        <v>0</v>
      </c>
      <c r="K194" s="2">
        <f t="shared" ref="K194" si="1920">J194/$P194</f>
        <v>0</v>
      </c>
      <c r="L194" s="12">
        <v>1</v>
      </c>
      <c r="M194" s="2">
        <f t="shared" ref="M194" si="1921">L194/$P194</f>
        <v>0.2</v>
      </c>
      <c r="N194" s="12">
        <v>0</v>
      </c>
      <c r="O194" s="2">
        <f t="shared" ref="O194" si="1922">N194/$P194</f>
        <v>0</v>
      </c>
      <c r="P194" s="12">
        <v>5</v>
      </c>
      <c r="R194" s="12">
        <v>3</v>
      </c>
      <c r="S194" s="2">
        <f t="shared" si="1291"/>
        <v>7.832898172323759E-3</v>
      </c>
      <c r="T194" s="12">
        <v>368</v>
      </c>
      <c r="U194" s="2">
        <f t="shared" si="1291"/>
        <v>0.96083550913838123</v>
      </c>
      <c r="V194" s="12">
        <v>5</v>
      </c>
      <c r="W194" s="2">
        <f t="shared" ref="W194" si="1923">V194/$AH194</f>
        <v>1.3054830287206266E-2</v>
      </c>
      <c r="X194" s="12">
        <v>1</v>
      </c>
      <c r="Y194" s="2">
        <f t="shared" ref="Y194" si="1924">X194/$AH194</f>
        <v>2.6109660574412533E-3</v>
      </c>
      <c r="Z194" s="12">
        <v>1</v>
      </c>
      <c r="AA194" s="2">
        <f t="shared" ref="AA194" si="1925">Z194/$AH194</f>
        <v>2.6109660574412533E-3</v>
      </c>
      <c r="AB194" s="12">
        <v>0</v>
      </c>
      <c r="AC194" s="2">
        <f t="shared" ref="AC194" si="1926">AB194/$AH194</f>
        <v>0</v>
      </c>
      <c r="AD194" s="12">
        <v>1</v>
      </c>
      <c r="AE194" s="2">
        <f t="shared" ref="AE194" si="1927">AD194/$AH194</f>
        <v>2.6109660574412533E-3</v>
      </c>
      <c r="AF194" s="12">
        <v>4</v>
      </c>
      <c r="AG194" s="2">
        <f t="shared" ref="AG194" si="1928">AF194/$AH194</f>
        <v>1.0443864229765013E-2</v>
      </c>
      <c r="AH194" s="12">
        <v>383</v>
      </c>
      <c r="AI194" s="1" t="str">
        <f t="shared" si="1298"/>
        <v>AA</v>
      </c>
    </row>
    <row r="195" spans="1:35" x14ac:dyDescent="0.2">
      <c r="A195" s="1">
        <v>4</v>
      </c>
      <c r="B195" s="1">
        <v>38</v>
      </c>
      <c r="C195" s="1">
        <v>4038</v>
      </c>
      <c r="D195" s="12">
        <v>232</v>
      </c>
      <c r="E195" s="2">
        <f t="shared" ref="E195:G258" si="1929">D195/$P195</f>
        <v>0.5785536159600998</v>
      </c>
      <c r="F195" s="12">
        <v>37</v>
      </c>
      <c r="G195" s="2">
        <f t="shared" si="1929"/>
        <v>9.2269326683291769E-2</v>
      </c>
      <c r="H195" s="12">
        <v>75</v>
      </c>
      <c r="I195" s="2">
        <f t="shared" ref="I195" si="1930">H195/$P195</f>
        <v>0.18703241895261846</v>
      </c>
      <c r="J195" s="12">
        <v>45</v>
      </c>
      <c r="K195" s="2">
        <f t="shared" ref="K195" si="1931">J195/$P195</f>
        <v>0.11221945137157108</v>
      </c>
      <c r="L195" s="12">
        <v>7</v>
      </c>
      <c r="M195" s="2">
        <f t="shared" ref="M195" si="1932">L195/$P195</f>
        <v>1.7456359102244388E-2</v>
      </c>
      <c r="N195" s="12">
        <v>4</v>
      </c>
      <c r="O195" s="2">
        <f t="shared" ref="O195" si="1933">N195/$P195</f>
        <v>9.9750623441396506E-3</v>
      </c>
      <c r="P195" s="12">
        <v>401</v>
      </c>
      <c r="R195" s="12">
        <v>388</v>
      </c>
      <c r="S195" s="2">
        <f t="shared" ref="S195:U258" si="1934">R195/$AH195</f>
        <v>0.2857142857142857</v>
      </c>
      <c r="T195" s="12">
        <v>703</v>
      </c>
      <c r="U195" s="2">
        <f t="shared" si="1934"/>
        <v>0.5176730486008837</v>
      </c>
      <c r="V195" s="12">
        <v>112</v>
      </c>
      <c r="W195" s="2">
        <f t="shared" ref="W195" si="1935">V195/$AH195</f>
        <v>8.247422680412371E-2</v>
      </c>
      <c r="X195" s="12">
        <v>107</v>
      </c>
      <c r="Y195" s="2">
        <f t="shared" ref="Y195" si="1936">X195/$AH195</f>
        <v>7.8792341678939615E-2</v>
      </c>
      <c r="Z195" s="12">
        <v>4</v>
      </c>
      <c r="AA195" s="2">
        <f t="shared" ref="AA195" si="1937">Z195/$AH195</f>
        <v>2.9455081001472753E-3</v>
      </c>
      <c r="AB195" s="12">
        <v>0</v>
      </c>
      <c r="AC195" s="2">
        <f t="shared" ref="AC195" si="1938">AB195/$AH195</f>
        <v>0</v>
      </c>
      <c r="AD195" s="12">
        <v>6</v>
      </c>
      <c r="AE195" s="2">
        <f t="shared" ref="AE195" si="1939">AD195/$AH195</f>
        <v>4.418262150220913E-3</v>
      </c>
      <c r="AF195" s="12">
        <v>38</v>
      </c>
      <c r="AG195" s="2">
        <f t="shared" ref="AG195" si="1940">AF195/$AH195</f>
        <v>2.7982326951399118E-2</v>
      </c>
      <c r="AH195" s="12">
        <v>1358</v>
      </c>
      <c r="AI195" s="1" t="str">
        <f t="shared" ref="AI195:AI258" si="1941">IF(S195 &gt; 0.5,"White",IF(U195 &gt;0.5,"AA",IF(W195 &gt; 0.5,"Hisp","Mixed")))</f>
        <v>AA</v>
      </c>
    </row>
    <row r="196" spans="1:35" x14ac:dyDescent="0.2">
      <c r="A196" s="1">
        <v>4</v>
      </c>
      <c r="B196" s="1">
        <v>39</v>
      </c>
      <c r="C196" s="1">
        <v>4039</v>
      </c>
      <c r="D196" s="12">
        <v>108</v>
      </c>
      <c r="E196" s="2">
        <f t="shared" si="1929"/>
        <v>0.56842105263157894</v>
      </c>
      <c r="F196" s="12">
        <v>6</v>
      </c>
      <c r="G196" s="2">
        <f t="shared" si="1929"/>
        <v>3.1578947368421054E-2</v>
      </c>
      <c r="H196" s="12">
        <v>36</v>
      </c>
      <c r="I196" s="2">
        <f t="shared" ref="I196" si="1942">H196/$P196</f>
        <v>0.18947368421052632</v>
      </c>
      <c r="J196" s="12">
        <v>20</v>
      </c>
      <c r="K196" s="2">
        <f t="shared" ref="K196" si="1943">J196/$P196</f>
        <v>0.10526315789473684</v>
      </c>
      <c r="L196" s="12">
        <v>10</v>
      </c>
      <c r="M196" s="2">
        <f t="shared" ref="M196" si="1944">L196/$P196</f>
        <v>5.2631578947368418E-2</v>
      </c>
      <c r="N196" s="12">
        <v>10</v>
      </c>
      <c r="O196" s="2">
        <f t="shared" ref="O196" si="1945">N196/$P196</f>
        <v>5.2631578947368418E-2</v>
      </c>
      <c r="P196" s="12">
        <v>190</v>
      </c>
      <c r="R196" s="12">
        <v>19</v>
      </c>
      <c r="S196" s="2">
        <f t="shared" si="1934"/>
        <v>2.3839397741530741E-2</v>
      </c>
      <c r="T196" s="12">
        <v>749</v>
      </c>
      <c r="U196" s="2">
        <f t="shared" si="1934"/>
        <v>0.93977415307402756</v>
      </c>
      <c r="V196" s="12">
        <v>11</v>
      </c>
      <c r="W196" s="2">
        <f t="shared" ref="W196" si="1946">V196/$AH196</f>
        <v>1.3801756587202008E-2</v>
      </c>
      <c r="X196" s="12">
        <v>5</v>
      </c>
      <c r="Y196" s="2">
        <f t="shared" ref="Y196" si="1947">X196/$AH196</f>
        <v>6.2735257214554582E-3</v>
      </c>
      <c r="Z196" s="12">
        <v>1</v>
      </c>
      <c r="AA196" s="2">
        <f t="shared" ref="AA196" si="1948">Z196/$AH196</f>
        <v>1.2547051442910915E-3</v>
      </c>
      <c r="AB196" s="12">
        <v>0</v>
      </c>
      <c r="AC196" s="2">
        <f t="shared" ref="AC196" si="1949">AB196/$AH196</f>
        <v>0</v>
      </c>
      <c r="AD196" s="12">
        <v>1</v>
      </c>
      <c r="AE196" s="2">
        <f t="shared" ref="AE196" si="1950">AD196/$AH196</f>
        <v>1.2547051442910915E-3</v>
      </c>
      <c r="AF196" s="12">
        <v>10</v>
      </c>
      <c r="AG196" s="2">
        <f t="shared" ref="AG196" si="1951">AF196/$AH196</f>
        <v>1.2547051442910916E-2</v>
      </c>
      <c r="AH196" s="12">
        <v>797</v>
      </c>
      <c r="AI196" s="1" t="str">
        <f t="shared" si="1941"/>
        <v>AA</v>
      </c>
    </row>
    <row r="197" spans="1:35" x14ac:dyDescent="0.2">
      <c r="A197" s="1">
        <v>4</v>
      </c>
      <c r="B197" s="1">
        <v>40</v>
      </c>
      <c r="C197" s="1">
        <v>4040</v>
      </c>
      <c r="D197" s="12">
        <v>145</v>
      </c>
      <c r="E197" s="2">
        <f t="shared" si="1929"/>
        <v>0.57539682539682535</v>
      </c>
      <c r="F197" s="12">
        <v>5</v>
      </c>
      <c r="G197" s="2">
        <f t="shared" si="1929"/>
        <v>1.984126984126984E-2</v>
      </c>
      <c r="H197" s="12">
        <v>71</v>
      </c>
      <c r="I197" s="2">
        <f t="shared" ref="I197" si="1952">H197/$P197</f>
        <v>0.28174603174603174</v>
      </c>
      <c r="J197" s="12">
        <v>21</v>
      </c>
      <c r="K197" s="2">
        <f t="shared" ref="K197" si="1953">J197/$P197</f>
        <v>8.3333333333333329E-2</v>
      </c>
      <c r="L197" s="12">
        <v>4</v>
      </c>
      <c r="M197" s="2">
        <f t="shared" ref="M197" si="1954">L197/$P197</f>
        <v>1.5873015873015872E-2</v>
      </c>
      <c r="N197" s="12">
        <v>6</v>
      </c>
      <c r="O197" s="2">
        <f t="shared" ref="O197" si="1955">N197/$P197</f>
        <v>2.3809523809523808E-2</v>
      </c>
      <c r="P197" s="12">
        <v>252</v>
      </c>
      <c r="R197" s="12">
        <v>51</v>
      </c>
      <c r="S197" s="2">
        <f t="shared" si="1934"/>
        <v>4.7932330827067667E-2</v>
      </c>
      <c r="T197" s="12">
        <v>954</v>
      </c>
      <c r="U197" s="2">
        <f t="shared" si="1934"/>
        <v>0.89661654135338342</v>
      </c>
      <c r="V197" s="12">
        <v>20</v>
      </c>
      <c r="W197" s="2">
        <f t="shared" ref="W197" si="1956">V197/$AH197</f>
        <v>1.8796992481203006E-2</v>
      </c>
      <c r="X197" s="12">
        <v>8</v>
      </c>
      <c r="Y197" s="2">
        <f t="shared" ref="Y197" si="1957">X197/$AH197</f>
        <v>7.5187969924812026E-3</v>
      </c>
      <c r="Z197" s="12">
        <v>1</v>
      </c>
      <c r="AA197" s="2">
        <f t="shared" ref="AA197" si="1958">Z197/$AH197</f>
        <v>9.3984962406015032E-4</v>
      </c>
      <c r="AB197" s="12">
        <v>0</v>
      </c>
      <c r="AC197" s="2">
        <f t="shared" ref="AC197" si="1959">AB197/$AH197</f>
        <v>0</v>
      </c>
      <c r="AD197" s="12">
        <v>2</v>
      </c>
      <c r="AE197" s="2">
        <f t="shared" ref="AE197" si="1960">AD197/$AH197</f>
        <v>1.8796992481203006E-3</v>
      </c>
      <c r="AF197" s="12">
        <v>28</v>
      </c>
      <c r="AG197" s="2">
        <f t="shared" ref="AG197" si="1961">AF197/$AH197</f>
        <v>2.6315789473684209E-2</v>
      </c>
      <c r="AH197" s="12">
        <v>1064</v>
      </c>
      <c r="AI197" s="1" t="str">
        <f t="shared" si="1941"/>
        <v>AA</v>
      </c>
    </row>
    <row r="198" spans="1:35" x14ac:dyDescent="0.2">
      <c r="A198" s="1">
        <v>4</v>
      </c>
      <c r="B198" s="1">
        <v>41</v>
      </c>
      <c r="C198" s="1">
        <v>4041</v>
      </c>
      <c r="D198" s="12">
        <v>67</v>
      </c>
      <c r="E198" s="2">
        <f t="shared" si="1929"/>
        <v>0.48550724637681159</v>
      </c>
      <c r="F198" s="12">
        <v>43</v>
      </c>
      <c r="G198" s="2">
        <f t="shared" si="1929"/>
        <v>0.31159420289855072</v>
      </c>
      <c r="H198" s="12">
        <v>6</v>
      </c>
      <c r="I198" s="2">
        <f t="shared" ref="I198" si="1962">H198/$P198</f>
        <v>4.3478260869565216E-2</v>
      </c>
      <c r="J198" s="12">
        <v>18</v>
      </c>
      <c r="K198" s="2">
        <f t="shared" ref="K198" si="1963">J198/$P198</f>
        <v>0.13043478260869565</v>
      </c>
      <c r="L198" s="12">
        <v>1</v>
      </c>
      <c r="M198" s="2">
        <f t="shared" ref="M198" si="1964">L198/$P198</f>
        <v>7.246376811594203E-3</v>
      </c>
      <c r="N198" s="12">
        <v>3</v>
      </c>
      <c r="O198" s="2">
        <f t="shared" ref="O198" si="1965">N198/$P198</f>
        <v>2.1739130434782608E-2</v>
      </c>
      <c r="P198" s="12">
        <v>138</v>
      </c>
      <c r="R198" s="12">
        <v>362</v>
      </c>
      <c r="S198" s="2">
        <f t="shared" si="1934"/>
        <v>0.5</v>
      </c>
      <c r="T198" s="12">
        <v>195</v>
      </c>
      <c r="U198" s="2">
        <f t="shared" si="1934"/>
        <v>0.26933701657458564</v>
      </c>
      <c r="V198" s="12">
        <v>34</v>
      </c>
      <c r="W198" s="2">
        <f t="shared" ref="W198" si="1966">V198/$AH198</f>
        <v>4.6961325966850827E-2</v>
      </c>
      <c r="X198" s="12">
        <v>99</v>
      </c>
      <c r="Y198" s="2">
        <f t="shared" ref="Y198" si="1967">X198/$AH198</f>
        <v>0.13674033149171272</v>
      </c>
      <c r="Z198" s="12">
        <v>1</v>
      </c>
      <c r="AA198" s="2">
        <f t="shared" ref="AA198" si="1968">Z198/$AH198</f>
        <v>1.3812154696132596E-3</v>
      </c>
      <c r="AB198" s="12">
        <v>0</v>
      </c>
      <c r="AC198" s="2">
        <f t="shared" ref="AC198" si="1969">AB198/$AH198</f>
        <v>0</v>
      </c>
      <c r="AD198" s="12">
        <v>2</v>
      </c>
      <c r="AE198" s="2">
        <f t="shared" ref="AE198" si="1970">AD198/$AH198</f>
        <v>2.7624309392265192E-3</v>
      </c>
      <c r="AF198" s="12">
        <v>32</v>
      </c>
      <c r="AG198" s="2">
        <f t="shared" ref="AG198" si="1971">AF198/$AH198</f>
        <v>4.4198895027624308E-2</v>
      </c>
      <c r="AH198" s="12">
        <v>724</v>
      </c>
      <c r="AI198" s="1" t="str">
        <f t="shared" si="1941"/>
        <v>Mixed</v>
      </c>
    </row>
    <row r="199" spans="1:35" x14ac:dyDescent="0.2">
      <c r="A199" s="1">
        <v>4</v>
      </c>
      <c r="B199" s="1">
        <v>42</v>
      </c>
      <c r="C199" s="1">
        <v>4042</v>
      </c>
      <c r="D199" s="12">
        <v>181</v>
      </c>
      <c r="E199" s="2">
        <f t="shared" si="1929"/>
        <v>0.57278481012658233</v>
      </c>
      <c r="F199" s="12">
        <v>16</v>
      </c>
      <c r="G199" s="2">
        <f t="shared" si="1929"/>
        <v>5.0632911392405063E-2</v>
      </c>
      <c r="H199" s="12">
        <v>63</v>
      </c>
      <c r="I199" s="2">
        <f t="shared" ref="I199" si="1972">H199/$P199</f>
        <v>0.19936708860759494</v>
      </c>
      <c r="J199" s="12">
        <v>37</v>
      </c>
      <c r="K199" s="2">
        <f t="shared" ref="K199" si="1973">J199/$P199</f>
        <v>0.11708860759493671</v>
      </c>
      <c r="L199" s="12">
        <v>9</v>
      </c>
      <c r="M199" s="2">
        <f t="shared" ref="M199" si="1974">L199/$P199</f>
        <v>2.8481012658227847E-2</v>
      </c>
      <c r="N199" s="12">
        <v>10</v>
      </c>
      <c r="O199" s="2">
        <f t="shared" ref="O199" si="1975">N199/$P199</f>
        <v>3.1645569620253167E-2</v>
      </c>
      <c r="P199" s="12">
        <v>316</v>
      </c>
      <c r="R199" s="12">
        <v>100</v>
      </c>
      <c r="S199" s="2">
        <f t="shared" si="1934"/>
        <v>7.5301204819277115E-2</v>
      </c>
      <c r="T199" s="12">
        <v>790</v>
      </c>
      <c r="U199" s="2">
        <f t="shared" si="1934"/>
        <v>0.59487951807228912</v>
      </c>
      <c r="V199" s="12">
        <v>32</v>
      </c>
      <c r="W199" s="2">
        <f t="shared" ref="W199" si="1976">V199/$AH199</f>
        <v>2.4096385542168676E-2</v>
      </c>
      <c r="X199" s="12">
        <v>373</v>
      </c>
      <c r="Y199" s="2">
        <f t="shared" ref="Y199" si="1977">X199/$AH199</f>
        <v>0.28087349397590361</v>
      </c>
      <c r="Z199" s="12">
        <v>2</v>
      </c>
      <c r="AA199" s="2">
        <f t="shared" ref="AA199" si="1978">Z199/$AH199</f>
        <v>1.5060240963855422E-3</v>
      </c>
      <c r="AB199" s="12">
        <v>0</v>
      </c>
      <c r="AC199" s="2">
        <f t="shared" ref="AC199" si="1979">AB199/$AH199</f>
        <v>0</v>
      </c>
      <c r="AD199" s="12">
        <v>0</v>
      </c>
      <c r="AE199" s="2">
        <f t="shared" ref="AE199" si="1980">AD199/$AH199</f>
        <v>0</v>
      </c>
      <c r="AF199" s="12">
        <v>29</v>
      </c>
      <c r="AG199" s="2">
        <f t="shared" ref="AG199" si="1981">AF199/$AH199</f>
        <v>2.1837349397590362E-2</v>
      </c>
      <c r="AH199" s="12">
        <v>1328</v>
      </c>
      <c r="AI199" s="1" t="str">
        <f t="shared" si="1941"/>
        <v>AA</v>
      </c>
    </row>
    <row r="200" spans="1:35" x14ac:dyDescent="0.2">
      <c r="A200" s="1">
        <v>4</v>
      </c>
      <c r="B200" s="1">
        <v>43</v>
      </c>
      <c r="C200" s="1">
        <v>4043</v>
      </c>
      <c r="D200" s="12">
        <v>97</v>
      </c>
      <c r="E200" s="2">
        <f t="shared" si="1929"/>
        <v>0.57396449704142016</v>
      </c>
      <c r="F200" s="12">
        <v>31</v>
      </c>
      <c r="G200" s="2">
        <f t="shared" si="1929"/>
        <v>0.18343195266272189</v>
      </c>
      <c r="H200" s="12">
        <v>23</v>
      </c>
      <c r="I200" s="2">
        <f t="shared" ref="I200" si="1982">H200/$P200</f>
        <v>0.13609467455621302</v>
      </c>
      <c r="J200" s="12">
        <v>12</v>
      </c>
      <c r="K200" s="2">
        <f t="shared" ref="K200" si="1983">J200/$P200</f>
        <v>7.1005917159763315E-2</v>
      </c>
      <c r="L200" s="12">
        <v>3</v>
      </c>
      <c r="M200" s="2">
        <f t="shared" ref="M200" si="1984">L200/$P200</f>
        <v>1.7751479289940829E-2</v>
      </c>
      <c r="N200" s="12">
        <v>3</v>
      </c>
      <c r="O200" s="2">
        <f t="shared" ref="O200" si="1985">N200/$P200</f>
        <v>1.7751479289940829E-2</v>
      </c>
      <c r="P200" s="12">
        <v>169</v>
      </c>
      <c r="R200" s="12">
        <v>292</v>
      </c>
      <c r="S200" s="2">
        <f t="shared" si="1934"/>
        <v>0.53874538745387457</v>
      </c>
      <c r="T200" s="12">
        <v>110</v>
      </c>
      <c r="U200" s="2">
        <f t="shared" si="1934"/>
        <v>0.2029520295202952</v>
      </c>
      <c r="V200" s="12">
        <v>43</v>
      </c>
      <c r="W200" s="2">
        <f t="shared" ref="W200" si="1986">V200/$AH200</f>
        <v>7.9335793357933573E-2</v>
      </c>
      <c r="X200" s="12">
        <v>70</v>
      </c>
      <c r="Y200" s="2">
        <f t="shared" ref="Y200" si="1987">X200/$AH200</f>
        <v>0.12915129151291513</v>
      </c>
      <c r="Z200" s="12">
        <v>1</v>
      </c>
      <c r="AA200" s="2">
        <f t="shared" ref="AA200" si="1988">Z200/$AH200</f>
        <v>1.8450184501845018E-3</v>
      </c>
      <c r="AB200" s="12">
        <v>0</v>
      </c>
      <c r="AC200" s="2">
        <f t="shared" ref="AC200" si="1989">AB200/$AH200</f>
        <v>0</v>
      </c>
      <c r="AD200" s="12">
        <v>3</v>
      </c>
      <c r="AE200" s="2">
        <f t="shared" ref="AE200" si="1990">AD200/$AH200</f>
        <v>5.5350553505535052E-3</v>
      </c>
      <c r="AF200" s="12">
        <v>24</v>
      </c>
      <c r="AG200" s="2">
        <f t="shared" ref="AG200" si="1991">AF200/$AH200</f>
        <v>4.4280442804428041E-2</v>
      </c>
      <c r="AH200" s="12">
        <v>542</v>
      </c>
      <c r="AI200" s="1" t="str">
        <f t="shared" si="1941"/>
        <v>White</v>
      </c>
    </row>
    <row r="201" spans="1:35" x14ac:dyDescent="0.2">
      <c r="A201" s="1">
        <v>4</v>
      </c>
      <c r="B201" s="1">
        <v>44</v>
      </c>
      <c r="C201" s="1">
        <v>4044</v>
      </c>
      <c r="D201" s="12">
        <v>100</v>
      </c>
      <c r="E201" s="2">
        <f t="shared" si="1929"/>
        <v>0.62893081761006286</v>
      </c>
      <c r="F201" s="12">
        <v>13</v>
      </c>
      <c r="G201" s="2">
        <f t="shared" si="1929"/>
        <v>8.1761006289308172E-2</v>
      </c>
      <c r="H201" s="12">
        <v>30</v>
      </c>
      <c r="I201" s="2">
        <f t="shared" ref="I201" si="1992">H201/$P201</f>
        <v>0.18867924528301888</v>
      </c>
      <c r="J201" s="12">
        <v>12</v>
      </c>
      <c r="K201" s="2">
        <f t="shared" ref="K201" si="1993">J201/$P201</f>
        <v>7.5471698113207544E-2</v>
      </c>
      <c r="L201" s="12">
        <v>3</v>
      </c>
      <c r="M201" s="2">
        <f t="shared" ref="M201" si="1994">L201/$P201</f>
        <v>1.8867924528301886E-2</v>
      </c>
      <c r="N201" s="12">
        <v>2</v>
      </c>
      <c r="O201" s="2">
        <f t="shared" ref="O201" si="1995">N201/$P201</f>
        <v>1.2578616352201259E-2</v>
      </c>
      <c r="P201" s="12">
        <v>159</v>
      </c>
      <c r="R201" s="12">
        <v>352</v>
      </c>
      <c r="S201" s="2">
        <f t="shared" si="1934"/>
        <v>0.37849462365591396</v>
      </c>
      <c r="T201" s="12">
        <v>330</v>
      </c>
      <c r="U201" s="2">
        <f t="shared" si="1934"/>
        <v>0.35483870967741937</v>
      </c>
      <c r="V201" s="12">
        <v>63</v>
      </c>
      <c r="W201" s="2">
        <f t="shared" ref="W201" si="1996">V201/$AH201</f>
        <v>6.7741935483870974E-2</v>
      </c>
      <c r="X201" s="12">
        <v>145</v>
      </c>
      <c r="Y201" s="2">
        <f t="shared" ref="Y201" si="1997">X201/$AH201</f>
        <v>0.15591397849462366</v>
      </c>
      <c r="Z201" s="12">
        <v>5</v>
      </c>
      <c r="AA201" s="2">
        <f t="shared" ref="AA201" si="1998">Z201/$AH201</f>
        <v>5.3763440860215058E-3</v>
      </c>
      <c r="AB201" s="12">
        <v>0</v>
      </c>
      <c r="AC201" s="2">
        <f t="shared" ref="AC201" si="1999">AB201/$AH201</f>
        <v>0</v>
      </c>
      <c r="AD201" s="12">
        <v>5</v>
      </c>
      <c r="AE201" s="2">
        <f t="shared" ref="AE201" si="2000">AD201/$AH201</f>
        <v>5.3763440860215058E-3</v>
      </c>
      <c r="AF201" s="12">
        <v>35</v>
      </c>
      <c r="AG201" s="2">
        <f t="shared" ref="AG201" si="2001">AF201/$AH201</f>
        <v>3.7634408602150539E-2</v>
      </c>
      <c r="AH201" s="12">
        <v>930</v>
      </c>
      <c r="AI201" s="1" t="str">
        <f t="shared" si="1941"/>
        <v>Mixed</v>
      </c>
    </row>
    <row r="202" spans="1:35" x14ac:dyDescent="0.2">
      <c r="A202" s="1">
        <v>4</v>
      </c>
      <c r="B202" s="1">
        <v>45</v>
      </c>
      <c r="C202" s="1">
        <v>4045</v>
      </c>
      <c r="D202" s="12">
        <v>307</v>
      </c>
      <c r="E202" s="2">
        <f t="shared" si="1929"/>
        <v>0.66306695464362853</v>
      </c>
      <c r="F202" s="12">
        <v>29</v>
      </c>
      <c r="G202" s="2">
        <f t="shared" si="1929"/>
        <v>6.2634989200863925E-2</v>
      </c>
      <c r="H202" s="12">
        <v>80</v>
      </c>
      <c r="I202" s="2">
        <f t="shared" ref="I202" si="2002">H202/$P202</f>
        <v>0.17278617710583152</v>
      </c>
      <c r="J202" s="12">
        <v>32</v>
      </c>
      <c r="K202" s="2">
        <f t="shared" ref="K202" si="2003">J202/$P202</f>
        <v>6.9114470842332618E-2</v>
      </c>
      <c r="L202" s="12">
        <v>8</v>
      </c>
      <c r="M202" s="2">
        <f t="shared" ref="M202" si="2004">L202/$P202</f>
        <v>1.7278617710583154E-2</v>
      </c>
      <c r="N202" s="12">
        <v>7</v>
      </c>
      <c r="O202" s="2">
        <f t="shared" ref="O202" si="2005">N202/$P202</f>
        <v>1.511879049676026E-2</v>
      </c>
      <c r="P202" s="12">
        <v>463</v>
      </c>
      <c r="R202" s="12">
        <v>54</v>
      </c>
      <c r="S202" s="2">
        <f t="shared" si="1934"/>
        <v>0.24107142857142858</v>
      </c>
      <c r="T202" s="12">
        <v>124</v>
      </c>
      <c r="U202" s="2">
        <f t="shared" si="1934"/>
        <v>0.5535714285714286</v>
      </c>
      <c r="V202" s="12">
        <v>10</v>
      </c>
      <c r="W202" s="2">
        <f t="shared" ref="W202" si="2006">V202/$AH202</f>
        <v>4.4642857142857144E-2</v>
      </c>
      <c r="X202" s="12">
        <v>28</v>
      </c>
      <c r="Y202" s="2">
        <f t="shared" ref="Y202" si="2007">X202/$AH202</f>
        <v>0.125</v>
      </c>
      <c r="Z202" s="12">
        <v>0</v>
      </c>
      <c r="AA202" s="2">
        <f t="shared" ref="AA202" si="2008">Z202/$AH202</f>
        <v>0</v>
      </c>
      <c r="AB202" s="12">
        <v>0</v>
      </c>
      <c r="AC202" s="2">
        <f t="shared" ref="AC202" si="2009">AB202/$AH202</f>
        <v>0</v>
      </c>
      <c r="AD202" s="12">
        <v>1</v>
      </c>
      <c r="AE202" s="2">
        <f t="shared" ref="AE202" si="2010">AD202/$AH202</f>
        <v>4.464285714285714E-3</v>
      </c>
      <c r="AF202" s="12">
        <v>7</v>
      </c>
      <c r="AG202" s="2">
        <f t="shared" ref="AG202" si="2011">AF202/$AH202</f>
        <v>3.125E-2</v>
      </c>
      <c r="AH202" s="12">
        <v>224</v>
      </c>
      <c r="AI202" s="1" t="str">
        <f t="shared" si="1941"/>
        <v>AA</v>
      </c>
    </row>
    <row r="203" spans="1:35" x14ac:dyDescent="0.2">
      <c r="A203" s="1">
        <v>4</v>
      </c>
      <c r="B203" s="1">
        <v>46</v>
      </c>
      <c r="C203" s="1">
        <v>4046</v>
      </c>
      <c r="D203" s="12">
        <v>92</v>
      </c>
      <c r="E203" s="2">
        <f t="shared" si="1929"/>
        <v>0.5</v>
      </c>
      <c r="F203" s="12">
        <v>13</v>
      </c>
      <c r="G203" s="2">
        <f t="shared" si="1929"/>
        <v>7.0652173913043473E-2</v>
      </c>
      <c r="H203" s="12">
        <v>42</v>
      </c>
      <c r="I203" s="2">
        <f t="shared" ref="I203" si="2012">H203/$P203</f>
        <v>0.22826086956521738</v>
      </c>
      <c r="J203" s="12">
        <v>21</v>
      </c>
      <c r="K203" s="2">
        <f t="shared" ref="K203" si="2013">J203/$P203</f>
        <v>0.11413043478260869</v>
      </c>
      <c r="L203" s="12">
        <v>10</v>
      </c>
      <c r="M203" s="2">
        <f t="shared" ref="M203" si="2014">L203/$P203</f>
        <v>5.434782608695652E-2</v>
      </c>
      <c r="N203" s="12">
        <v>6</v>
      </c>
      <c r="O203" s="2">
        <f t="shared" ref="O203" si="2015">N203/$P203</f>
        <v>3.2608695652173912E-2</v>
      </c>
      <c r="P203" s="12">
        <v>184</v>
      </c>
      <c r="R203" s="12">
        <v>93</v>
      </c>
      <c r="S203" s="2">
        <f t="shared" si="1934"/>
        <v>0.14220183486238533</v>
      </c>
      <c r="T203" s="12">
        <v>507</v>
      </c>
      <c r="U203" s="2">
        <f t="shared" si="1934"/>
        <v>0.77522935779816515</v>
      </c>
      <c r="V203" s="12">
        <v>18</v>
      </c>
      <c r="W203" s="2">
        <f t="shared" ref="W203" si="2016">V203/$AH203</f>
        <v>2.7522935779816515E-2</v>
      </c>
      <c r="X203" s="12">
        <v>16</v>
      </c>
      <c r="Y203" s="2">
        <f t="shared" ref="Y203" si="2017">X203/$AH203</f>
        <v>2.4464831804281346E-2</v>
      </c>
      <c r="Z203" s="12">
        <v>0</v>
      </c>
      <c r="AA203" s="2">
        <f t="shared" ref="AA203" si="2018">Z203/$AH203</f>
        <v>0</v>
      </c>
      <c r="AB203" s="12">
        <v>0</v>
      </c>
      <c r="AC203" s="2">
        <f t="shared" ref="AC203" si="2019">AB203/$AH203</f>
        <v>0</v>
      </c>
      <c r="AD203" s="12">
        <v>2</v>
      </c>
      <c r="AE203" s="2">
        <f t="shared" ref="AE203" si="2020">AD203/$AH203</f>
        <v>3.0581039755351682E-3</v>
      </c>
      <c r="AF203" s="12">
        <v>18</v>
      </c>
      <c r="AG203" s="2">
        <f t="shared" ref="AG203" si="2021">AF203/$AH203</f>
        <v>2.7522935779816515E-2</v>
      </c>
      <c r="AH203" s="12">
        <v>654</v>
      </c>
      <c r="AI203" s="1" t="str">
        <f t="shared" si="1941"/>
        <v>AA</v>
      </c>
    </row>
    <row r="204" spans="1:35" x14ac:dyDescent="0.2">
      <c r="A204" s="1">
        <v>4</v>
      </c>
      <c r="B204" s="1">
        <v>47</v>
      </c>
      <c r="C204" s="1">
        <v>4047</v>
      </c>
      <c r="D204" s="12">
        <v>189</v>
      </c>
      <c r="E204" s="2">
        <f t="shared" si="1929"/>
        <v>0.53541076487252126</v>
      </c>
      <c r="F204" s="12">
        <v>67</v>
      </c>
      <c r="G204" s="2">
        <f t="shared" si="1929"/>
        <v>0.18980169971671387</v>
      </c>
      <c r="H204" s="12">
        <v>53</v>
      </c>
      <c r="I204" s="2">
        <f t="shared" ref="I204" si="2022">H204/$P204</f>
        <v>0.1501416430594901</v>
      </c>
      <c r="J204" s="12">
        <v>34</v>
      </c>
      <c r="K204" s="2">
        <f t="shared" ref="K204" si="2023">J204/$P204</f>
        <v>9.6317280453257784E-2</v>
      </c>
      <c r="L204" s="12">
        <v>8</v>
      </c>
      <c r="M204" s="2">
        <f t="shared" ref="M204" si="2024">L204/$P204</f>
        <v>2.2662889518413599E-2</v>
      </c>
      <c r="N204" s="12">
        <v>5</v>
      </c>
      <c r="O204" s="2">
        <f t="shared" ref="O204" si="2025">N204/$P204</f>
        <v>1.4164305949008499E-2</v>
      </c>
      <c r="P204" s="12">
        <v>353</v>
      </c>
      <c r="R204" s="12">
        <v>685</v>
      </c>
      <c r="S204" s="2">
        <f t="shared" si="1934"/>
        <v>0.28506034124011653</v>
      </c>
      <c r="T204" s="12">
        <v>1188</v>
      </c>
      <c r="U204" s="2">
        <f t="shared" si="1934"/>
        <v>0.4943820224719101</v>
      </c>
      <c r="V204" s="12">
        <v>141</v>
      </c>
      <c r="W204" s="2">
        <f t="shared" ref="W204" si="2026">V204/$AH204</f>
        <v>5.8676654182272157E-2</v>
      </c>
      <c r="X204" s="12">
        <v>294</v>
      </c>
      <c r="Y204" s="2">
        <f t="shared" ref="Y204" si="2027">X204/$AH204</f>
        <v>0.12234706616729088</v>
      </c>
      <c r="Z204" s="12">
        <v>6</v>
      </c>
      <c r="AA204" s="2">
        <f t="shared" ref="AA204" si="2028">Z204/$AH204</f>
        <v>2.4968789013732834E-3</v>
      </c>
      <c r="AB204" s="12">
        <v>0</v>
      </c>
      <c r="AC204" s="2">
        <f t="shared" ref="AC204" si="2029">AB204/$AH204</f>
        <v>0</v>
      </c>
      <c r="AD204" s="12">
        <v>11</v>
      </c>
      <c r="AE204" s="2">
        <f t="shared" ref="AE204" si="2030">AD204/$AH204</f>
        <v>4.5776113191843531E-3</v>
      </c>
      <c r="AF204" s="12">
        <v>77</v>
      </c>
      <c r="AG204" s="2">
        <f t="shared" ref="AG204" si="2031">AF204/$AH204</f>
        <v>3.204327923429047E-2</v>
      </c>
      <c r="AH204" s="12">
        <v>2403</v>
      </c>
      <c r="AI204" s="1" t="str">
        <f t="shared" si="1941"/>
        <v>Mixed</v>
      </c>
    </row>
    <row r="205" spans="1:35" x14ac:dyDescent="0.2">
      <c r="A205" s="1">
        <v>4</v>
      </c>
      <c r="B205" s="1">
        <v>48</v>
      </c>
      <c r="C205" s="1">
        <v>4048</v>
      </c>
      <c r="D205" s="12">
        <v>252</v>
      </c>
      <c r="E205" s="2">
        <f t="shared" si="1929"/>
        <v>0.66141732283464572</v>
      </c>
      <c r="F205" s="12">
        <v>41</v>
      </c>
      <c r="G205" s="2">
        <f t="shared" si="1929"/>
        <v>0.10761154855643044</v>
      </c>
      <c r="H205" s="12">
        <v>41</v>
      </c>
      <c r="I205" s="2">
        <f t="shared" ref="I205" si="2032">H205/$P205</f>
        <v>0.10761154855643044</v>
      </c>
      <c r="J205" s="12">
        <v>37</v>
      </c>
      <c r="K205" s="2">
        <f t="shared" ref="K205" si="2033">J205/$P205</f>
        <v>9.711286089238845E-2</v>
      </c>
      <c r="L205" s="12">
        <v>8</v>
      </c>
      <c r="M205" s="2">
        <f t="shared" ref="M205" si="2034">L205/$P205</f>
        <v>2.0997375328083989E-2</v>
      </c>
      <c r="N205" s="12">
        <v>2</v>
      </c>
      <c r="O205" s="2">
        <f t="shared" ref="O205" si="2035">N205/$P205</f>
        <v>5.2493438320209973E-3</v>
      </c>
      <c r="P205" s="12">
        <v>381</v>
      </c>
      <c r="R205" s="12">
        <v>164</v>
      </c>
      <c r="S205" s="2">
        <f t="shared" si="1934"/>
        <v>0.24224519940915806</v>
      </c>
      <c r="T205" s="12">
        <v>374</v>
      </c>
      <c r="U205" s="2">
        <f t="shared" si="1934"/>
        <v>0.55243722304283605</v>
      </c>
      <c r="V205" s="12">
        <v>29</v>
      </c>
      <c r="W205" s="2">
        <f t="shared" ref="W205" si="2036">V205/$AH205</f>
        <v>4.2836041358936483E-2</v>
      </c>
      <c r="X205" s="12">
        <v>84</v>
      </c>
      <c r="Y205" s="2">
        <f t="shared" ref="Y205" si="2037">X205/$AH205</f>
        <v>0.1240768094534712</v>
      </c>
      <c r="Z205" s="12">
        <v>1</v>
      </c>
      <c r="AA205" s="2">
        <f t="shared" ref="AA205" si="2038">Z205/$AH205</f>
        <v>1.4771048744460858E-3</v>
      </c>
      <c r="AB205" s="12">
        <v>0</v>
      </c>
      <c r="AC205" s="2">
        <f t="shared" ref="AC205" si="2039">AB205/$AH205</f>
        <v>0</v>
      </c>
      <c r="AD205" s="12">
        <v>3</v>
      </c>
      <c r="AE205" s="2">
        <f t="shared" ref="AE205" si="2040">AD205/$AH205</f>
        <v>4.4313146233382573E-3</v>
      </c>
      <c r="AF205" s="12">
        <v>21</v>
      </c>
      <c r="AG205" s="2">
        <f t="shared" ref="AG205" si="2041">AF205/$AH205</f>
        <v>3.10192023633678E-2</v>
      </c>
      <c r="AH205" s="12">
        <v>677</v>
      </c>
      <c r="AI205" s="1" t="str">
        <f t="shared" si="1941"/>
        <v>AA</v>
      </c>
    </row>
    <row r="206" spans="1:35" x14ac:dyDescent="0.2">
      <c r="A206" s="1">
        <v>4</v>
      </c>
      <c r="B206" s="1">
        <v>49</v>
      </c>
      <c r="C206" s="1">
        <v>4049</v>
      </c>
      <c r="D206" s="12">
        <v>123</v>
      </c>
      <c r="E206" s="2">
        <f t="shared" si="1929"/>
        <v>0.6</v>
      </c>
      <c r="F206" s="12">
        <v>8</v>
      </c>
      <c r="G206" s="2">
        <f t="shared" si="1929"/>
        <v>3.9024390243902439E-2</v>
      </c>
      <c r="H206" s="12">
        <v>50</v>
      </c>
      <c r="I206" s="2">
        <f t="shared" ref="I206" si="2042">H206/$P206</f>
        <v>0.24390243902439024</v>
      </c>
      <c r="J206" s="12">
        <v>15</v>
      </c>
      <c r="K206" s="2">
        <f t="shared" ref="K206" si="2043">J206/$P206</f>
        <v>7.3170731707317069E-2</v>
      </c>
      <c r="L206" s="12">
        <v>4</v>
      </c>
      <c r="M206" s="2">
        <f t="shared" ref="M206" si="2044">L206/$P206</f>
        <v>1.9512195121951219E-2</v>
      </c>
      <c r="N206" s="12">
        <v>5</v>
      </c>
      <c r="O206" s="2">
        <f t="shared" ref="O206" si="2045">N206/$P206</f>
        <v>2.4390243902439025E-2</v>
      </c>
      <c r="P206" s="12">
        <v>205</v>
      </c>
      <c r="R206" s="12">
        <v>10</v>
      </c>
      <c r="S206" s="2">
        <f t="shared" si="1934"/>
        <v>2.7777777777777776E-2</v>
      </c>
      <c r="T206" s="12">
        <v>330</v>
      </c>
      <c r="U206" s="2">
        <f t="shared" si="1934"/>
        <v>0.91666666666666663</v>
      </c>
      <c r="V206" s="12">
        <v>10</v>
      </c>
      <c r="W206" s="2">
        <f t="shared" ref="W206" si="2046">V206/$AH206</f>
        <v>2.7777777777777776E-2</v>
      </c>
      <c r="X206" s="12">
        <v>1</v>
      </c>
      <c r="Y206" s="2">
        <f t="shared" ref="Y206" si="2047">X206/$AH206</f>
        <v>2.7777777777777779E-3</v>
      </c>
      <c r="Z206" s="12">
        <v>0</v>
      </c>
      <c r="AA206" s="2">
        <f t="shared" ref="AA206" si="2048">Z206/$AH206</f>
        <v>0</v>
      </c>
      <c r="AB206" s="12">
        <v>0</v>
      </c>
      <c r="AC206" s="2">
        <f t="shared" ref="AC206" si="2049">AB206/$AH206</f>
        <v>0</v>
      </c>
      <c r="AD206" s="12">
        <v>0</v>
      </c>
      <c r="AE206" s="2">
        <f t="shared" ref="AE206" si="2050">AD206/$AH206</f>
        <v>0</v>
      </c>
      <c r="AF206" s="12">
        <v>8</v>
      </c>
      <c r="AG206" s="2">
        <f t="shared" ref="AG206" si="2051">AF206/$AH206</f>
        <v>2.2222222222222223E-2</v>
      </c>
      <c r="AH206" s="12">
        <v>360</v>
      </c>
      <c r="AI206" s="1" t="str">
        <f t="shared" si="1941"/>
        <v>AA</v>
      </c>
    </row>
    <row r="207" spans="1:35" x14ac:dyDescent="0.2">
      <c r="A207" s="1">
        <v>4</v>
      </c>
      <c r="B207" s="1">
        <v>50</v>
      </c>
      <c r="C207" s="1">
        <v>4050</v>
      </c>
      <c r="D207" s="12">
        <v>151</v>
      </c>
      <c r="E207" s="2">
        <f t="shared" si="1929"/>
        <v>0.58076923076923082</v>
      </c>
      <c r="F207" s="12">
        <v>11</v>
      </c>
      <c r="G207" s="2">
        <f t="shared" si="1929"/>
        <v>4.230769230769231E-2</v>
      </c>
      <c r="H207" s="12">
        <v>51</v>
      </c>
      <c r="I207" s="2">
        <f t="shared" ref="I207" si="2052">H207/$P207</f>
        <v>0.19615384615384615</v>
      </c>
      <c r="J207" s="12">
        <v>35</v>
      </c>
      <c r="K207" s="2">
        <f t="shared" ref="K207" si="2053">J207/$P207</f>
        <v>0.13461538461538461</v>
      </c>
      <c r="L207" s="12">
        <v>9</v>
      </c>
      <c r="M207" s="2">
        <f t="shared" ref="M207" si="2054">L207/$P207</f>
        <v>3.4615384615384617E-2</v>
      </c>
      <c r="N207" s="12">
        <v>3</v>
      </c>
      <c r="O207" s="2">
        <f t="shared" ref="O207" si="2055">N207/$P207</f>
        <v>1.1538461538461539E-2</v>
      </c>
      <c r="P207" s="12">
        <v>260</v>
      </c>
      <c r="R207" s="12">
        <v>19</v>
      </c>
      <c r="S207" s="2">
        <f t="shared" si="1934"/>
        <v>1.9447287615148412E-2</v>
      </c>
      <c r="T207" s="12">
        <v>919</v>
      </c>
      <c r="U207" s="2">
        <f t="shared" si="1934"/>
        <v>0.94063459570112584</v>
      </c>
      <c r="V207" s="12">
        <v>16</v>
      </c>
      <c r="W207" s="2">
        <f t="shared" ref="W207" si="2056">V207/$AH207</f>
        <v>1.6376663254861822E-2</v>
      </c>
      <c r="X207" s="12">
        <v>3</v>
      </c>
      <c r="Y207" s="2">
        <f t="shared" ref="Y207" si="2057">X207/$AH207</f>
        <v>3.0706243602865915E-3</v>
      </c>
      <c r="Z207" s="12">
        <v>1</v>
      </c>
      <c r="AA207" s="2">
        <f t="shared" ref="AA207" si="2058">Z207/$AH207</f>
        <v>1.0235414534288639E-3</v>
      </c>
      <c r="AB207" s="12">
        <v>0</v>
      </c>
      <c r="AC207" s="2">
        <f t="shared" ref="AC207" si="2059">AB207/$AH207</f>
        <v>0</v>
      </c>
      <c r="AD207" s="12">
        <v>0</v>
      </c>
      <c r="AE207" s="2">
        <f t="shared" ref="AE207" si="2060">AD207/$AH207</f>
        <v>0</v>
      </c>
      <c r="AF207" s="12">
        <v>19</v>
      </c>
      <c r="AG207" s="2">
        <f t="shared" ref="AG207" si="2061">AF207/$AH207</f>
        <v>1.9447287615148412E-2</v>
      </c>
      <c r="AH207" s="12">
        <v>977</v>
      </c>
      <c r="AI207" s="1" t="str">
        <f t="shared" si="1941"/>
        <v>AA</v>
      </c>
    </row>
    <row r="208" spans="1:35" x14ac:dyDescent="0.2">
      <c r="A208" s="1">
        <v>4</v>
      </c>
      <c r="B208" s="1">
        <v>51</v>
      </c>
      <c r="C208" s="1">
        <v>4051</v>
      </c>
      <c r="D208" s="12">
        <v>167</v>
      </c>
      <c r="E208" s="2">
        <f t="shared" si="1929"/>
        <v>0.62546816479400746</v>
      </c>
      <c r="F208" s="12">
        <v>12</v>
      </c>
      <c r="G208" s="2">
        <f t="shared" si="1929"/>
        <v>4.49438202247191E-2</v>
      </c>
      <c r="H208" s="12">
        <v>48</v>
      </c>
      <c r="I208" s="2">
        <f t="shared" ref="I208" si="2062">H208/$P208</f>
        <v>0.1797752808988764</v>
      </c>
      <c r="J208" s="12">
        <v>25</v>
      </c>
      <c r="K208" s="2">
        <f t="shared" ref="K208" si="2063">J208/$P208</f>
        <v>9.3632958801498134E-2</v>
      </c>
      <c r="L208" s="12">
        <v>8</v>
      </c>
      <c r="M208" s="2">
        <f t="shared" ref="M208" si="2064">L208/$P208</f>
        <v>2.9962546816479401E-2</v>
      </c>
      <c r="N208" s="12">
        <v>7</v>
      </c>
      <c r="O208" s="2">
        <f t="shared" ref="O208" si="2065">N208/$P208</f>
        <v>2.6217228464419477E-2</v>
      </c>
      <c r="P208" s="12">
        <v>267</v>
      </c>
      <c r="R208" s="12">
        <v>8</v>
      </c>
      <c r="S208" s="2">
        <f t="shared" si="1934"/>
        <v>4.145077720207254E-2</v>
      </c>
      <c r="T208" s="12">
        <v>141</v>
      </c>
      <c r="U208" s="2">
        <f t="shared" si="1934"/>
        <v>0.73056994818652854</v>
      </c>
      <c r="V208" s="12">
        <v>3</v>
      </c>
      <c r="W208" s="2">
        <f t="shared" ref="W208" si="2066">V208/$AH208</f>
        <v>1.5544041450777202E-2</v>
      </c>
      <c r="X208" s="12">
        <v>35</v>
      </c>
      <c r="Y208" s="2">
        <f t="shared" ref="Y208" si="2067">X208/$AH208</f>
        <v>0.18134715025906736</v>
      </c>
      <c r="Z208" s="12">
        <v>0</v>
      </c>
      <c r="AA208" s="2">
        <f t="shared" ref="AA208" si="2068">Z208/$AH208</f>
        <v>0</v>
      </c>
      <c r="AB208" s="12">
        <v>0</v>
      </c>
      <c r="AC208" s="2">
        <f t="shared" ref="AC208" si="2069">AB208/$AH208</f>
        <v>0</v>
      </c>
      <c r="AD208" s="12">
        <v>1</v>
      </c>
      <c r="AE208" s="2">
        <f t="shared" ref="AE208" si="2070">AD208/$AH208</f>
        <v>5.1813471502590676E-3</v>
      </c>
      <c r="AF208" s="12">
        <v>5</v>
      </c>
      <c r="AG208" s="2">
        <f t="shared" ref="AG208" si="2071">AF208/$AH208</f>
        <v>2.5906735751295335E-2</v>
      </c>
      <c r="AH208" s="12">
        <v>193</v>
      </c>
      <c r="AI208" s="1" t="str">
        <f t="shared" si="1941"/>
        <v>AA</v>
      </c>
    </row>
    <row r="209" spans="1:35" x14ac:dyDescent="0.2">
      <c r="A209" s="1">
        <v>4</v>
      </c>
      <c r="B209" s="1">
        <v>52</v>
      </c>
      <c r="C209" s="1">
        <v>4052</v>
      </c>
      <c r="D209" s="12">
        <v>164</v>
      </c>
      <c r="E209" s="2">
        <f t="shared" si="1929"/>
        <v>0.55593220338983051</v>
      </c>
      <c r="F209" s="12">
        <v>8</v>
      </c>
      <c r="G209" s="2">
        <f t="shared" si="1929"/>
        <v>2.7118644067796609E-2</v>
      </c>
      <c r="H209" s="12">
        <v>78</v>
      </c>
      <c r="I209" s="2">
        <f t="shared" ref="I209" si="2072">H209/$P209</f>
        <v>0.26440677966101694</v>
      </c>
      <c r="J209" s="12">
        <v>20</v>
      </c>
      <c r="K209" s="2">
        <f t="shared" ref="K209" si="2073">J209/$P209</f>
        <v>6.7796610169491525E-2</v>
      </c>
      <c r="L209" s="12">
        <v>16</v>
      </c>
      <c r="M209" s="2">
        <f t="shared" ref="M209" si="2074">L209/$P209</f>
        <v>5.4237288135593219E-2</v>
      </c>
      <c r="N209" s="12">
        <v>8</v>
      </c>
      <c r="O209" s="2">
        <f t="shared" ref="O209" si="2075">N209/$P209</f>
        <v>2.7118644067796609E-2</v>
      </c>
      <c r="P209" s="12">
        <v>295</v>
      </c>
      <c r="R209" s="12">
        <v>22</v>
      </c>
      <c r="S209" s="2">
        <f t="shared" si="1934"/>
        <v>3.1161473087818695E-2</v>
      </c>
      <c r="T209" s="12">
        <v>589</v>
      </c>
      <c r="U209" s="2">
        <f t="shared" si="1934"/>
        <v>0.83427762039660058</v>
      </c>
      <c r="V209" s="12">
        <v>11</v>
      </c>
      <c r="W209" s="2">
        <f t="shared" ref="W209" si="2076">V209/$AH209</f>
        <v>1.5580736543909348E-2</v>
      </c>
      <c r="X209" s="12">
        <v>69</v>
      </c>
      <c r="Y209" s="2">
        <f t="shared" ref="Y209" si="2077">X209/$AH209</f>
        <v>9.7733711048158645E-2</v>
      </c>
      <c r="Z209" s="12">
        <v>0</v>
      </c>
      <c r="AA209" s="2">
        <f t="shared" ref="AA209" si="2078">Z209/$AH209</f>
        <v>0</v>
      </c>
      <c r="AB209" s="12">
        <v>0</v>
      </c>
      <c r="AC209" s="2">
        <f t="shared" ref="AC209" si="2079">AB209/$AH209</f>
        <v>0</v>
      </c>
      <c r="AD209" s="12">
        <v>2</v>
      </c>
      <c r="AE209" s="2">
        <f t="shared" ref="AE209" si="2080">AD209/$AH209</f>
        <v>2.8328611898016999E-3</v>
      </c>
      <c r="AF209" s="12">
        <v>13</v>
      </c>
      <c r="AG209" s="2">
        <f t="shared" ref="AG209" si="2081">AF209/$AH209</f>
        <v>1.8413597733711047E-2</v>
      </c>
      <c r="AH209" s="12">
        <v>706</v>
      </c>
      <c r="AI209" s="1" t="str">
        <f t="shared" si="1941"/>
        <v>AA</v>
      </c>
    </row>
    <row r="210" spans="1:35" x14ac:dyDescent="0.2">
      <c r="A210" s="1">
        <v>5</v>
      </c>
      <c r="B210" s="1">
        <v>1</v>
      </c>
      <c r="C210" s="1">
        <v>5001</v>
      </c>
      <c r="D210" s="12">
        <v>149</v>
      </c>
      <c r="E210" s="2">
        <f t="shared" si="1929"/>
        <v>0.52836879432624118</v>
      </c>
      <c r="F210" s="12">
        <v>18</v>
      </c>
      <c r="G210" s="2">
        <f t="shared" si="1929"/>
        <v>6.3829787234042548E-2</v>
      </c>
      <c r="H210" s="12">
        <v>60</v>
      </c>
      <c r="I210" s="2">
        <f t="shared" ref="I210" si="2082">H210/$P210</f>
        <v>0.21276595744680851</v>
      </c>
      <c r="J210" s="12">
        <v>38</v>
      </c>
      <c r="K210" s="2">
        <f t="shared" ref="K210" si="2083">J210/$P210</f>
        <v>0.13475177304964539</v>
      </c>
      <c r="L210" s="12">
        <v>12</v>
      </c>
      <c r="M210" s="2">
        <f t="shared" ref="M210" si="2084">L210/$P210</f>
        <v>4.2553191489361701E-2</v>
      </c>
      <c r="N210" s="12">
        <v>5</v>
      </c>
      <c r="O210" s="2">
        <f t="shared" ref="O210" si="2085">N210/$P210</f>
        <v>1.7730496453900711E-2</v>
      </c>
      <c r="P210" s="12">
        <v>282</v>
      </c>
      <c r="R210" s="12">
        <v>6</v>
      </c>
      <c r="S210" s="2">
        <f t="shared" si="1934"/>
        <v>1.1516314779270634E-2</v>
      </c>
      <c r="T210" s="12">
        <v>502</v>
      </c>
      <c r="U210" s="2">
        <f t="shared" si="1934"/>
        <v>0.96353166986564298</v>
      </c>
      <c r="V210" s="12">
        <v>5</v>
      </c>
      <c r="W210" s="2">
        <f t="shared" ref="W210" si="2086">V210/$AH210</f>
        <v>9.5969289827255271E-3</v>
      </c>
      <c r="X210" s="12">
        <v>2</v>
      </c>
      <c r="Y210" s="2">
        <f t="shared" ref="Y210" si="2087">X210/$AH210</f>
        <v>3.838771593090211E-3</v>
      </c>
      <c r="Z210" s="12">
        <v>0</v>
      </c>
      <c r="AA210" s="2">
        <f t="shared" ref="AA210" si="2088">Z210/$AH210</f>
        <v>0</v>
      </c>
      <c r="AB210" s="12">
        <v>0</v>
      </c>
      <c r="AC210" s="2">
        <f t="shared" ref="AC210" si="2089">AB210/$AH210</f>
        <v>0</v>
      </c>
      <c r="AD210" s="12">
        <v>1</v>
      </c>
      <c r="AE210" s="2">
        <f t="shared" ref="AE210" si="2090">AD210/$AH210</f>
        <v>1.9193857965451055E-3</v>
      </c>
      <c r="AF210" s="12">
        <v>5</v>
      </c>
      <c r="AG210" s="2">
        <f t="shared" ref="AG210" si="2091">AF210/$AH210</f>
        <v>9.5969289827255271E-3</v>
      </c>
      <c r="AH210" s="12">
        <v>521</v>
      </c>
      <c r="AI210" s="1" t="str">
        <f t="shared" si="1941"/>
        <v>AA</v>
      </c>
    </row>
    <row r="211" spans="1:35" x14ac:dyDescent="0.2">
      <c r="A211" s="1">
        <v>5</v>
      </c>
      <c r="B211" s="1">
        <v>2</v>
      </c>
      <c r="C211" s="1">
        <v>5002</v>
      </c>
      <c r="D211" s="12">
        <v>117</v>
      </c>
      <c r="E211" s="2">
        <f t="shared" si="1929"/>
        <v>0.59693877551020413</v>
      </c>
      <c r="F211" s="12">
        <v>5</v>
      </c>
      <c r="G211" s="2">
        <f t="shared" si="1929"/>
        <v>2.5510204081632654E-2</v>
      </c>
      <c r="H211" s="12">
        <v>38</v>
      </c>
      <c r="I211" s="2">
        <f t="shared" ref="I211" si="2092">H211/$P211</f>
        <v>0.19387755102040816</v>
      </c>
      <c r="J211" s="12">
        <v>23</v>
      </c>
      <c r="K211" s="2">
        <f t="shared" ref="K211" si="2093">J211/$P211</f>
        <v>0.11734693877551021</v>
      </c>
      <c r="L211" s="12">
        <v>6</v>
      </c>
      <c r="M211" s="2">
        <f t="shared" ref="M211" si="2094">L211/$P211</f>
        <v>3.0612244897959183E-2</v>
      </c>
      <c r="N211" s="12">
        <v>7</v>
      </c>
      <c r="O211" s="2">
        <f t="shared" ref="O211" si="2095">N211/$P211</f>
        <v>3.5714285714285712E-2</v>
      </c>
      <c r="P211" s="12">
        <v>196</v>
      </c>
      <c r="R211" s="12">
        <v>5</v>
      </c>
      <c r="S211" s="2">
        <f t="shared" si="1934"/>
        <v>8.0775444264943458E-3</v>
      </c>
      <c r="T211" s="12">
        <v>593</v>
      </c>
      <c r="U211" s="2">
        <f t="shared" si="1934"/>
        <v>0.95799676898222941</v>
      </c>
      <c r="V211" s="12">
        <v>10</v>
      </c>
      <c r="W211" s="2">
        <f t="shared" ref="W211" si="2096">V211/$AH211</f>
        <v>1.6155088852988692E-2</v>
      </c>
      <c r="X211" s="12">
        <v>0</v>
      </c>
      <c r="Y211" s="2">
        <f t="shared" ref="Y211" si="2097">X211/$AH211</f>
        <v>0</v>
      </c>
      <c r="Z211" s="12">
        <v>0</v>
      </c>
      <c r="AA211" s="2">
        <f t="shared" ref="AA211" si="2098">Z211/$AH211</f>
        <v>0</v>
      </c>
      <c r="AB211" s="12">
        <v>0</v>
      </c>
      <c r="AC211" s="2">
        <f t="shared" ref="AC211" si="2099">AB211/$AH211</f>
        <v>0</v>
      </c>
      <c r="AD211" s="12">
        <v>0</v>
      </c>
      <c r="AE211" s="2">
        <f t="shared" ref="AE211" si="2100">AD211/$AH211</f>
        <v>0</v>
      </c>
      <c r="AF211" s="12">
        <v>9</v>
      </c>
      <c r="AG211" s="2">
        <f t="shared" ref="AG211" si="2101">AF211/$AH211</f>
        <v>1.4539579967689823E-2</v>
      </c>
      <c r="AH211" s="12">
        <v>619</v>
      </c>
      <c r="AI211" s="1" t="str">
        <f t="shared" si="1941"/>
        <v>AA</v>
      </c>
    </row>
    <row r="212" spans="1:35" x14ac:dyDescent="0.2">
      <c r="A212" s="1">
        <v>5</v>
      </c>
      <c r="B212" s="1">
        <v>3</v>
      </c>
      <c r="C212" s="1">
        <v>5003</v>
      </c>
      <c r="D212" s="12">
        <v>74</v>
      </c>
      <c r="E212" s="2">
        <f t="shared" si="1929"/>
        <v>0.60162601626016265</v>
      </c>
      <c r="F212" s="12">
        <v>16</v>
      </c>
      <c r="G212" s="2">
        <f t="shared" si="1929"/>
        <v>0.13008130081300814</v>
      </c>
      <c r="H212" s="12">
        <v>13</v>
      </c>
      <c r="I212" s="2">
        <f t="shared" ref="I212" si="2102">H212/$P212</f>
        <v>0.10569105691056911</v>
      </c>
      <c r="J212" s="12">
        <v>14</v>
      </c>
      <c r="K212" s="2">
        <f t="shared" ref="K212" si="2103">J212/$P212</f>
        <v>0.11382113821138211</v>
      </c>
      <c r="L212" s="12">
        <v>2</v>
      </c>
      <c r="M212" s="2">
        <f t="shared" ref="M212" si="2104">L212/$P212</f>
        <v>1.6260162601626018E-2</v>
      </c>
      <c r="N212" s="12">
        <v>4</v>
      </c>
      <c r="O212" s="2">
        <f t="shared" ref="O212" si="2105">N212/$P212</f>
        <v>3.2520325203252036E-2</v>
      </c>
      <c r="P212" s="12">
        <v>123</v>
      </c>
      <c r="R212" s="12">
        <v>315</v>
      </c>
      <c r="S212" s="2">
        <f t="shared" si="1934"/>
        <v>0.50079491255961839</v>
      </c>
      <c r="T212" s="12">
        <v>169</v>
      </c>
      <c r="U212" s="2">
        <f t="shared" si="1934"/>
        <v>0.2686804451510334</v>
      </c>
      <c r="V212" s="12">
        <v>29</v>
      </c>
      <c r="W212" s="2">
        <f t="shared" ref="W212" si="2106">V212/$AH212</f>
        <v>4.6104928457869634E-2</v>
      </c>
      <c r="X212" s="12">
        <v>86</v>
      </c>
      <c r="Y212" s="2">
        <f t="shared" ref="Y212" si="2107">X212/$AH212</f>
        <v>0.13672496025437203</v>
      </c>
      <c r="Z212" s="12">
        <v>1</v>
      </c>
      <c r="AA212" s="2">
        <f t="shared" ref="AA212" si="2108">Z212/$AH212</f>
        <v>1.589825119236884E-3</v>
      </c>
      <c r="AB212" s="12">
        <v>0</v>
      </c>
      <c r="AC212" s="2">
        <f t="shared" ref="AC212" si="2109">AB212/$AH212</f>
        <v>0</v>
      </c>
      <c r="AD212" s="12">
        <v>2</v>
      </c>
      <c r="AE212" s="2">
        <f t="shared" ref="AE212" si="2110">AD212/$AH212</f>
        <v>3.1796502384737681E-3</v>
      </c>
      <c r="AF212" s="12">
        <v>28</v>
      </c>
      <c r="AG212" s="2">
        <f t="shared" ref="AG212" si="2111">AF212/$AH212</f>
        <v>4.4515103338632747E-2</v>
      </c>
      <c r="AH212" s="12">
        <v>629</v>
      </c>
      <c r="AI212" s="1" t="str">
        <f t="shared" si="1941"/>
        <v>White</v>
      </c>
    </row>
    <row r="213" spans="1:35" x14ac:dyDescent="0.2">
      <c r="A213" s="1">
        <v>5</v>
      </c>
      <c r="B213" s="1">
        <v>4</v>
      </c>
      <c r="C213" s="1">
        <v>5004</v>
      </c>
      <c r="D213" s="12">
        <v>97</v>
      </c>
      <c r="E213" s="2">
        <f t="shared" si="1929"/>
        <v>0.55747126436781613</v>
      </c>
      <c r="F213" s="12">
        <v>5</v>
      </c>
      <c r="G213" s="2">
        <f t="shared" si="1929"/>
        <v>2.8735632183908046E-2</v>
      </c>
      <c r="H213" s="12">
        <v>51</v>
      </c>
      <c r="I213" s="2">
        <f t="shared" ref="I213" si="2112">H213/$P213</f>
        <v>0.29310344827586204</v>
      </c>
      <c r="J213" s="12">
        <v>15</v>
      </c>
      <c r="K213" s="2">
        <f t="shared" ref="K213" si="2113">J213/$P213</f>
        <v>8.6206896551724144E-2</v>
      </c>
      <c r="L213" s="12">
        <v>5</v>
      </c>
      <c r="M213" s="2">
        <f t="shared" ref="M213" si="2114">L213/$P213</f>
        <v>2.8735632183908046E-2</v>
      </c>
      <c r="N213" s="12">
        <v>1</v>
      </c>
      <c r="O213" s="2">
        <f t="shared" ref="O213" si="2115">N213/$P213</f>
        <v>5.7471264367816091E-3</v>
      </c>
      <c r="P213" s="12">
        <v>174</v>
      </c>
      <c r="R213" s="12">
        <v>5</v>
      </c>
      <c r="S213" s="2">
        <f t="shared" si="1934"/>
        <v>1.1261261261261261E-2</v>
      </c>
      <c r="T213" s="12">
        <v>426</v>
      </c>
      <c r="U213" s="2">
        <f t="shared" si="1934"/>
        <v>0.95945945945945943</v>
      </c>
      <c r="V213" s="12">
        <v>8</v>
      </c>
      <c r="W213" s="2">
        <f t="shared" ref="W213" si="2116">V213/$AH213</f>
        <v>1.8018018018018018E-2</v>
      </c>
      <c r="X213" s="12">
        <v>1</v>
      </c>
      <c r="Y213" s="2">
        <f t="shared" ref="Y213" si="2117">X213/$AH213</f>
        <v>2.2522522522522522E-3</v>
      </c>
      <c r="Z213" s="12">
        <v>0</v>
      </c>
      <c r="AA213" s="2">
        <f t="shared" ref="AA213" si="2118">Z213/$AH213</f>
        <v>0</v>
      </c>
      <c r="AB213" s="12">
        <v>0</v>
      </c>
      <c r="AC213" s="2">
        <f t="shared" ref="AC213" si="2119">AB213/$AH213</f>
        <v>0</v>
      </c>
      <c r="AD213" s="12">
        <v>0</v>
      </c>
      <c r="AE213" s="2">
        <f t="shared" ref="AE213" si="2120">AD213/$AH213</f>
        <v>0</v>
      </c>
      <c r="AF213" s="12">
        <v>5</v>
      </c>
      <c r="AG213" s="2">
        <f t="shared" ref="AG213" si="2121">AF213/$AH213</f>
        <v>1.1261261261261261E-2</v>
      </c>
      <c r="AH213" s="12">
        <v>444</v>
      </c>
      <c r="AI213" s="1" t="str">
        <f t="shared" si="1941"/>
        <v>AA</v>
      </c>
    </row>
    <row r="214" spans="1:35" x14ac:dyDescent="0.2">
      <c r="A214" s="1">
        <v>5</v>
      </c>
      <c r="B214" s="1">
        <v>5</v>
      </c>
      <c r="C214" s="1">
        <v>5005</v>
      </c>
      <c r="D214" s="12">
        <v>121</v>
      </c>
      <c r="E214" s="2">
        <f t="shared" si="1929"/>
        <v>0.60499999999999998</v>
      </c>
      <c r="F214" s="12">
        <v>9</v>
      </c>
      <c r="G214" s="2">
        <f t="shared" si="1929"/>
        <v>4.4999999999999998E-2</v>
      </c>
      <c r="H214" s="12">
        <v>47</v>
      </c>
      <c r="I214" s="2">
        <f t="shared" ref="I214" si="2122">H214/$P214</f>
        <v>0.23499999999999999</v>
      </c>
      <c r="J214" s="12">
        <v>13</v>
      </c>
      <c r="K214" s="2">
        <f t="shared" ref="K214" si="2123">J214/$P214</f>
        <v>6.5000000000000002E-2</v>
      </c>
      <c r="L214" s="12">
        <v>5</v>
      </c>
      <c r="M214" s="2">
        <f t="shared" ref="M214" si="2124">L214/$P214</f>
        <v>2.5000000000000001E-2</v>
      </c>
      <c r="N214" s="12">
        <v>5</v>
      </c>
      <c r="O214" s="2">
        <f t="shared" ref="O214" si="2125">N214/$P214</f>
        <v>2.5000000000000001E-2</v>
      </c>
      <c r="P214" s="12">
        <v>200</v>
      </c>
      <c r="R214" s="12">
        <v>11</v>
      </c>
      <c r="S214" s="2">
        <f t="shared" si="1934"/>
        <v>1.2925969447708578E-2</v>
      </c>
      <c r="T214" s="12">
        <v>794</v>
      </c>
      <c r="U214" s="2">
        <f t="shared" si="1934"/>
        <v>0.93301997649823731</v>
      </c>
      <c r="V214" s="12">
        <v>16</v>
      </c>
      <c r="W214" s="2">
        <f t="shared" ref="W214" si="2126">V214/$AH214</f>
        <v>1.8801410105757931E-2</v>
      </c>
      <c r="X214" s="12">
        <v>5</v>
      </c>
      <c r="Y214" s="2">
        <f t="shared" ref="Y214" si="2127">X214/$AH214</f>
        <v>5.8754406580493537E-3</v>
      </c>
      <c r="Z214" s="12">
        <v>3</v>
      </c>
      <c r="AA214" s="2">
        <f t="shared" ref="AA214" si="2128">Z214/$AH214</f>
        <v>3.5252643948296123E-3</v>
      </c>
      <c r="AB214" s="12">
        <v>0</v>
      </c>
      <c r="AC214" s="2">
        <f t="shared" ref="AC214" si="2129">AB214/$AH214</f>
        <v>0</v>
      </c>
      <c r="AD214" s="12">
        <v>1</v>
      </c>
      <c r="AE214" s="2">
        <f t="shared" ref="AE214" si="2130">AD214/$AH214</f>
        <v>1.1750881316098707E-3</v>
      </c>
      <c r="AF214" s="12">
        <v>21</v>
      </c>
      <c r="AG214" s="2">
        <f t="shared" ref="AG214" si="2131">AF214/$AH214</f>
        <v>2.4676850763807285E-2</v>
      </c>
      <c r="AH214" s="12">
        <v>851</v>
      </c>
      <c r="AI214" s="1" t="str">
        <f t="shared" si="1941"/>
        <v>AA</v>
      </c>
    </row>
    <row r="215" spans="1:35" x14ac:dyDescent="0.2">
      <c r="A215" s="1">
        <v>5</v>
      </c>
      <c r="B215" s="1">
        <v>6</v>
      </c>
      <c r="C215" s="1">
        <v>5006</v>
      </c>
      <c r="D215" s="12">
        <v>145</v>
      </c>
      <c r="E215" s="2">
        <f t="shared" si="1929"/>
        <v>0.52158273381294962</v>
      </c>
      <c r="F215" s="12">
        <v>7</v>
      </c>
      <c r="G215" s="2">
        <f t="shared" si="1929"/>
        <v>2.5179856115107913E-2</v>
      </c>
      <c r="H215" s="12">
        <v>72</v>
      </c>
      <c r="I215" s="2">
        <f t="shared" ref="I215" si="2132">H215/$P215</f>
        <v>0.25899280575539568</v>
      </c>
      <c r="J215" s="12">
        <v>36</v>
      </c>
      <c r="K215" s="2">
        <f t="shared" ref="K215" si="2133">J215/$P215</f>
        <v>0.12949640287769784</v>
      </c>
      <c r="L215" s="12">
        <v>13</v>
      </c>
      <c r="M215" s="2">
        <f t="shared" ref="M215" si="2134">L215/$P215</f>
        <v>4.6762589928057555E-2</v>
      </c>
      <c r="N215" s="12">
        <v>5</v>
      </c>
      <c r="O215" s="2">
        <f t="shared" ref="O215" si="2135">N215/$P215</f>
        <v>1.7985611510791366E-2</v>
      </c>
      <c r="P215" s="12">
        <v>278</v>
      </c>
      <c r="R215" s="12">
        <v>4</v>
      </c>
      <c r="S215" s="2">
        <f t="shared" si="1934"/>
        <v>4.0120361083249749E-3</v>
      </c>
      <c r="T215" s="12">
        <v>959</v>
      </c>
      <c r="U215" s="2">
        <f t="shared" si="1934"/>
        <v>0.96188565697091277</v>
      </c>
      <c r="V215" s="12">
        <v>15</v>
      </c>
      <c r="W215" s="2">
        <f t="shared" ref="W215" si="2136">V215/$AH215</f>
        <v>1.5045135406218655E-2</v>
      </c>
      <c r="X215" s="12">
        <v>0</v>
      </c>
      <c r="Y215" s="2">
        <f t="shared" ref="Y215" si="2137">X215/$AH215</f>
        <v>0</v>
      </c>
      <c r="Z215" s="12">
        <v>4</v>
      </c>
      <c r="AA215" s="2">
        <f t="shared" ref="AA215" si="2138">Z215/$AH215</f>
        <v>4.0120361083249749E-3</v>
      </c>
      <c r="AB215" s="12">
        <v>0</v>
      </c>
      <c r="AC215" s="2">
        <f t="shared" ref="AC215" si="2139">AB215/$AH215</f>
        <v>0</v>
      </c>
      <c r="AD215" s="12">
        <v>3</v>
      </c>
      <c r="AE215" s="2">
        <f t="shared" ref="AE215" si="2140">AD215/$AH215</f>
        <v>3.009027081243731E-3</v>
      </c>
      <c r="AF215" s="12">
        <v>11</v>
      </c>
      <c r="AG215" s="2">
        <f t="shared" ref="AG215" si="2141">AF215/$AH215</f>
        <v>1.1033099297893681E-2</v>
      </c>
      <c r="AH215" s="12">
        <v>997</v>
      </c>
      <c r="AI215" s="1" t="str">
        <f t="shared" si="1941"/>
        <v>AA</v>
      </c>
    </row>
    <row r="216" spans="1:35" x14ac:dyDescent="0.2">
      <c r="A216" s="1">
        <v>5</v>
      </c>
      <c r="B216" s="1">
        <v>7</v>
      </c>
      <c r="C216" s="1">
        <v>5007</v>
      </c>
      <c r="D216" s="12">
        <v>145</v>
      </c>
      <c r="E216" s="2">
        <f t="shared" si="1929"/>
        <v>0.53903345724907059</v>
      </c>
      <c r="F216" s="12">
        <v>19</v>
      </c>
      <c r="G216" s="2">
        <f t="shared" si="1929"/>
        <v>7.0631970260223054E-2</v>
      </c>
      <c r="H216" s="12">
        <v>69</v>
      </c>
      <c r="I216" s="2">
        <f t="shared" ref="I216" si="2142">H216/$P216</f>
        <v>0.25650557620817843</v>
      </c>
      <c r="J216" s="12">
        <v>24</v>
      </c>
      <c r="K216" s="2">
        <f t="shared" ref="K216" si="2143">J216/$P216</f>
        <v>8.9219330855018583E-2</v>
      </c>
      <c r="L216" s="12">
        <v>10</v>
      </c>
      <c r="M216" s="2">
        <f t="shared" ref="M216" si="2144">L216/$P216</f>
        <v>3.717472118959108E-2</v>
      </c>
      <c r="N216" s="12">
        <v>2</v>
      </c>
      <c r="O216" s="2">
        <f t="shared" ref="O216" si="2145">N216/$P216</f>
        <v>7.4349442379182153E-3</v>
      </c>
      <c r="P216" s="12">
        <v>269</v>
      </c>
      <c r="R216" s="12">
        <v>12</v>
      </c>
      <c r="S216" s="2">
        <f t="shared" si="1934"/>
        <v>1.5789473684210527E-2</v>
      </c>
      <c r="T216" s="12">
        <v>724</v>
      </c>
      <c r="U216" s="2">
        <f t="shared" si="1934"/>
        <v>0.95263157894736838</v>
      </c>
      <c r="V216" s="12">
        <v>13</v>
      </c>
      <c r="W216" s="2">
        <f t="shared" ref="W216" si="2146">V216/$AH216</f>
        <v>1.7105263157894738E-2</v>
      </c>
      <c r="X216" s="12">
        <v>2</v>
      </c>
      <c r="Y216" s="2">
        <f t="shared" ref="Y216" si="2147">X216/$AH216</f>
        <v>2.631578947368421E-3</v>
      </c>
      <c r="Z216" s="12">
        <v>0</v>
      </c>
      <c r="AA216" s="2">
        <f t="shared" ref="AA216" si="2148">Z216/$AH216</f>
        <v>0</v>
      </c>
      <c r="AB216" s="12">
        <v>0</v>
      </c>
      <c r="AC216" s="2">
        <f t="shared" ref="AC216" si="2149">AB216/$AH216</f>
        <v>0</v>
      </c>
      <c r="AD216" s="12">
        <v>0</v>
      </c>
      <c r="AE216" s="2">
        <f t="shared" ref="AE216" si="2150">AD216/$AH216</f>
        <v>0</v>
      </c>
      <c r="AF216" s="12">
        <v>9</v>
      </c>
      <c r="AG216" s="2">
        <f t="shared" ref="AG216" si="2151">AF216/$AH216</f>
        <v>1.1842105263157895E-2</v>
      </c>
      <c r="AH216" s="12">
        <v>760</v>
      </c>
      <c r="AI216" s="1" t="str">
        <f t="shared" si="1941"/>
        <v>AA</v>
      </c>
    </row>
    <row r="217" spans="1:35" x14ac:dyDescent="0.2">
      <c r="A217" s="1">
        <v>5</v>
      </c>
      <c r="B217" s="1">
        <v>8</v>
      </c>
      <c r="C217" s="1">
        <v>5008</v>
      </c>
      <c r="D217" s="12">
        <v>240</v>
      </c>
      <c r="E217" s="2">
        <f t="shared" si="1929"/>
        <v>0.72727272727272729</v>
      </c>
      <c r="F217" s="12">
        <v>51</v>
      </c>
      <c r="G217" s="2">
        <f t="shared" si="1929"/>
        <v>0.15454545454545454</v>
      </c>
      <c r="H217" s="12">
        <v>10</v>
      </c>
      <c r="I217" s="2">
        <f t="shared" ref="I217" si="2152">H217/$P217</f>
        <v>3.0303030303030304E-2</v>
      </c>
      <c r="J217" s="12">
        <v>25</v>
      </c>
      <c r="K217" s="2">
        <f t="shared" ref="K217" si="2153">J217/$P217</f>
        <v>7.575757575757576E-2</v>
      </c>
      <c r="L217" s="12">
        <v>2</v>
      </c>
      <c r="M217" s="2">
        <f t="shared" ref="M217" si="2154">L217/$P217</f>
        <v>6.0606060606060606E-3</v>
      </c>
      <c r="N217" s="12">
        <v>1</v>
      </c>
      <c r="O217" s="2">
        <f t="shared" ref="O217" si="2155">N217/$P217</f>
        <v>3.0303030303030303E-3</v>
      </c>
      <c r="P217" s="12">
        <v>330</v>
      </c>
      <c r="R217" s="12">
        <v>616</v>
      </c>
      <c r="S217" s="2">
        <f t="shared" si="1934"/>
        <v>308</v>
      </c>
      <c r="T217" s="12">
        <v>57</v>
      </c>
      <c r="U217" s="2">
        <f t="shared" si="1934"/>
        <v>28.5</v>
      </c>
      <c r="V217" s="12">
        <v>48</v>
      </c>
      <c r="W217" s="2">
        <f t="shared" ref="W217" si="2156">V217/$AH217</f>
        <v>24</v>
      </c>
      <c r="X217" s="12">
        <v>158</v>
      </c>
      <c r="Y217" s="2">
        <f t="shared" ref="Y217" si="2157">X217/$AH217</f>
        <v>79</v>
      </c>
      <c r="Z217" s="12">
        <v>0</v>
      </c>
      <c r="AA217" s="2">
        <f t="shared" ref="AA217" si="2158">Z217/$AH217</f>
        <v>0</v>
      </c>
      <c r="AB217" s="12">
        <v>0</v>
      </c>
      <c r="AC217" s="2">
        <f t="shared" ref="AC217" si="2159">AB217/$AH217</f>
        <v>0</v>
      </c>
      <c r="AD217" s="12">
        <v>5</v>
      </c>
      <c r="AE217" s="2">
        <f t="shared" ref="AE217" si="2160">AD217/$AH217</f>
        <v>2.5</v>
      </c>
      <c r="AF217" s="12">
        <v>31</v>
      </c>
      <c r="AG217" s="2">
        <f t="shared" ref="AG217" si="2161">AF217/$AH217</f>
        <v>15.5</v>
      </c>
      <c r="AH217" s="12">
        <v>2</v>
      </c>
      <c r="AI217" s="1" t="str">
        <f t="shared" si="1941"/>
        <v>White</v>
      </c>
    </row>
    <row r="218" spans="1:35" x14ac:dyDescent="0.2">
      <c r="A218" s="1">
        <v>5</v>
      </c>
      <c r="B218" s="1">
        <v>9</v>
      </c>
      <c r="C218" s="1">
        <v>5009</v>
      </c>
      <c r="D218" s="12">
        <v>130</v>
      </c>
      <c r="E218" s="2">
        <f t="shared" si="1929"/>
        <v>0.55555555555555558</v>
      </c>
      <c r="F218" s="12">
        <v>5</v>
      </c>
      <c r="G218" s="2">
        <f t="shared" si="1929"/>
        <v>2.1367521367521368E-2</v>
      </c>
      <c r="H218" s="12">
        <v>48</v>
      </c>
      <c r="I218" s="2">
        <f t="shared" ref="I218" si="2162">H218/$P218</f>
        <v>0.20512820512820512</v>
      </c>
      <c r="J218" s="12">
        <v>37</v>
      </c>
      <c r="K218" s="2">
        <f t="shared" ref="K218" si="2163">J218/$P218</f>
        <v>0.15811965811965811</v>
      </c>
      <c r="L218" s="12">
        <v>10</v>
      </c>
      <c r="M218" s="2">
        <f t="shared" ref="M218" si="2164">L218/$P218</f>
        <v>4.2735042735042736E-2</v>
      </c>
      <c r="N218" s="12">
        <v>4</v>
      </c>
      <c r="O218" s="2">
        <f t="shared" ref="O218" si="2165">N218/$P218</f>
        <v>1.7094017094017096E-2</v>
      </c>
      <c r="P218" s="12">
        <v>234</v>
      </c>
      <c r="R218" s="12">
        <v>6</v>
      </c>
      <c r="S218" s="2">
        <f t="shared" si="1934"/>
        <v>7.3439412484700125E-3</v>
      </c>
      <c r="T218" s="12">
        <v>785</v>
      </c>
      <c r="U218" s="2">
        <f t="shared" si="1934"/>
        <v>0.96083231334149322</v>
      </c>
      <c r="V218" s="12">
        <v>12</v>
      </c>
      <c r="W218" s="2">
        <f t="shared" ref="W218" si="2166">V218/$AH218</f>
        <v>1.4687882496940025E-2</v>
      </c>
      <c r="X218" s="12">
        <v>0</v>
      </c>
      <c r="Y218" s="2">
        <f t="shared" ref="Y218" si="2167">X218/$AH218</f>
        <v>0</v>
      </c>
      <c r="Z218" s="12">
        <v>0</v>
      </c>
      <c r="AA218" s="2">
        <f t="shared" ref="AA218" si="2168">Z218/$AH218</f>
        <v>0</v>
      </c>
      <c r="AB218" s="12">
        <v>0</v>
      </c>
      <c r="AC218" s="2">
        <f t="shared" ref="AC218" si="2169">AB218/$AH218</f>
        <v>0</v>
      </c>
      <c r="AD218" s="12">
        <v>1</v>
      </c>
      <c r="AE218" s="2">
        <f t="shared" ref="AE218" si="2170">AD218/$AH218</f>
        <v>1.2239902080783353E-3</v>
      </c>
      <c r="AF218" s="12">
        <v>13</v>
      </c>
      <c r="AG218" s="2">
        <f t="shared" ref="AG218" si="2171">AF218/$AH218</f>
        <v>1.591187270501836E-2</v>
      </c>
      <c r="AH218" s="12">
        <v>817</v>
      </c>
      <c r="AI218" s="1" t="str">
        <f t="shared" si="1941"/>
        <v>AA</v>
      </c>
    </row>
    <row r="219" spans="1:35" x14ac:dyDescent="0.2">
      <c r="A219" s="1">
        <v>5</v>
      </c>
      <c r="B219" s="1">
        <v>10</v>
      </c>
      <c r="C219" s="1">
        <v>5010</v>
      </c>
      <c r="D219" s="12">
        <v>118</v>
      </c>
      <c r="E219" s="2">
        <f t="shared" si="1929"/>
        <v>0.62105263157894741</v>
      </c>
      <c r="F219" s="12">
        <v>10</v>
      </c>
      <c r="G219" s="2">
        <f t="shared" si="1929"/>
        <v>5.2631578947368418E-2</v>
      </c>
      <c r="H219" s="12">
        <v>36</v>
      </c>
      <c r="I219" s="2">
        <f t="shared" ref="I219" si="2172">H219/$P219</f>
        <v>0.18947368421052632</v>
      </c>
      <c r="J219" s="12">
        <v>16</v>
      </c>
      <c r="K219" s="2">
        <f t="shared" ref="K219" si="2173">J219/$P219</f>
        <v>8.4210526315789472E-2</v>
      </c>
      <c r="L219" s="12">
        <v>5</v>
      </c>
      <c r="M219" s="2">
        <f t="shared" ref="M219" si="2174">L219/$P219</f>
        <v>2.6315789473684209E-2</v>
      </c>
      <c r="N219" s="12">
        <v>5</v>
      </c>
      <c r="O219" s="2">
        <f t="shared" ref="O219" si="2175">N219/$P219</f>
        <v>2.6315789473684209E-2</v>
      </c>
      <c r="P219" s="12">
        <v>190</v>
      </c>
      <c r="R219" s="12">
        <v>5</v>
      </c>
      <c r="S219" s="2">
        <f t="shared" si="1934"/>
        <v>5.4585152838427945E-3</v>
      </c>
      <c r="T219" s="12">
        <v>861</v>
      </c>
      <c r="U219" s="2">
        <f t="shared" si="1934"/>
        <v>0.93995633187772931</v>
      </c>
      <c r="V219" s="12">
        <v>18</v>
      </c>
      <c r="W219" s="2">
        <f t="shared" ref="W219" si="2176">V219/$AH219</f>
        <v>1.9650655021834062E-2</v>
      </c>
      <c r="X219" s="12">
        <v>4</v>
      </c>
      <c r="Y219" s="2">
        <f t="shared" ref="Y219" si="2177">X219/$AH219</f>
        <v>4.3668122270742356E-3</v>
      </c>
      <c r="Z219" s="12">
        <v>3</v>
      </c>
      <c r="AA219" s="2">
        <f t="shared" ref="AA219" si="2178">Z219/$AH219</f>
        <v>3.2751091703056767E-3</v>
      </c>
      <c r="AB219" s="12">
        <v>0</v>
      </c>
      <c r="AC219" s="2">
        <f t="shared" ref="AC219" si="2179">AB219/$AH219</f>
        <v>0</v>
      </c>
      <c r="AD219" s="12">
        <v>0</v>
      </c>
      <c r="AE219" s="2">
        <f t="shared" ref="AE219" si="2180">AD219/$AH219</f>
        <v>0</v>
      </c>
      <c r="AF219" s="12">
        <v>26</v>
      </c>
      <c r="AG219" s="2">
        <f t="shared" ref="AG219" si="2181">AF219/$AH219</f>
        <v>2.8384279475982533E-2</v>
      </c>
      <c r="AH219" s="12">
        <v>916</v>
      </c>
      <c r="AI219" s="1" t="str">
        <f t="shared" si="1941"/>
        <v>AA</v>
      </c>
    </row>
    <row r="220" spans="1:35" x14ac:dyDescent="0.2">
      <c r="A220" s="1">
        <v>5</v>
      </c>
      <c r="B220" s="1">
        <v>11</v>
      </c>
      <c r="C220" s="1">
        <v>5011</v>
      </c>
      <c r="D220" s="12">
        <v>142</v>
      </c>
      <c r="E220" s="2">
        <f t="shared" si="1929"/>
        <v>0.6339285714285714</v>
      </c>
      <c r="F220" s="12">
        <v>29</v>
      </c>
      <c r="G220" s="2">
        <f t="shared" si="1929"/>
        <v>0.12946428571428573</v>
      </c>
      <c r="H220" s="12">
        <v>21</v>
      </c>
      <c r="I220" s="2">
        <f t="shared" ref="I220" si="2182">H220/$P220</f>
        <v>9.375E-2</v>
      </c>
      <c r="J220" s="12">
        <v>25</v>
      </c>
      <c r="K220" s="2">
        <f t="shared" ref="K220" si="2183">J220/$P220</f>
        <v>0.11160714285714286</v>
      </c>
      <c r="L220" s="12">
        <v>3</v>
      </c>
      <c r="M220" s="2">
        <f t="shared" ref="M220" si="2184">L220/$P220</f>
        <v>1.3392857142857142E-2</v>
      </c>
      <c r="N220" s="12">
        <v>4</v>
      </c>
      <c r="O220" s="2">
        <f t="shared" ref="O220" si="2185">N220/$P220</f>
        <v>1.7857142857142856E-2</v>
      </c>
      <c r="P220" s="12">
        <v>224</v>
      </c>
      <c r="R220" s="12">
        <v>128</v>
      </c>
      <c r="S220" s="2">
        <f t="shared" si="1934"/>
        <v>0.44912280701754387</v>
      </c>
      <c r="T220" s="12">
        <v>104</v>
      </c>
      <c r="U220" s="2">
        <f t="shared" si="1934"/>
        <v>0.36491228070175441</v>
      </c>
      <c r="V220" s="12">
        <v>21</v>
      </c>
      <c r="W220" s="2">
        <f t="shared" ref="W220" si="2186">V220/$AH220</f>
        <v>7.3684210526315783E-2</v>
      </c>
      <c r="X220" s="12">
        <v>21</v>
      </c>
      <c r="Y220" s="2">
        <f t="shared" ref="Y220" si="2187">X220/$AH220</f>
        <v>7.3684210526315783E-2</v>
      </c>
      <c r="Z220" s="12">
        <v>0</v>
      </c>
      <c r="AA220" s="2">
        <f t="shared" ref="AA220" si="2188">Z220/$AH220</f>
        <v>0</v>
      </c>
      <c r="AB220" s="12">
        <v>0</v>
      </c>
      <c r="AC220" s="2">
        <f t="shared" ref="AC220" si="2189">AB220/$AH220</f>
        <v>0</v>
      </c>
      <c r="AD220" s="12">
        <v>1</v>
      </c>
      <c r="AE220" s="2">
        <f t="shared" ref="AE220" si="2190">AD220/$AH220</f>
        <v>3.5087719298245615E-3</v>
      </c>
      <c r="AF220" s="12">
        <v>10</v>
      </c>
      <c r="AG220" s="2">
        <f t="shared" ref="AG220" si="2191">AF220/$AH220</f>
        <v>3.5087719298245612E-2</v>
      </c>
      <c r="AH220" s="12">
        <v>285</v>
      </c>
      <c r="AI220" s="1" t="str">
        <f t="shared" si="1941"/>
        <v>Mixed</v>
      </c>
    </row>
    <row r="221" spans="1:35" x14ac:dyDescent="0.2">
      <c r="A221" s="1">
        <v>5</v>
      </c>
      <c r="B221" s="1">
        <v>12</v>
      </c>
      <c r="C221" s="1">
        <v>5012</v>
      </c>
      <c r="D221" s="12">
        <v>104</v>
      </c>
      <c r="E221" s="2">
        <f t="shared" si="1929"/>
        <v>0.64197530864197527</v>
      </c>
      <c r="F221" s="12">
        <v>7</v>
      </c>
      <c r="G221" s="2">
        <f t="shared" si="1929"/>
        <v>4.3209876543209874E-2</v>
      </c>
      <c r="H221" s="12">
        <v>22</v>
      </c>
      <c r="I221" s="2">
        <f t="shared" ref="I221" si="2192">H221/$P221</f>
        <v>0.13580246913580246</v>
      </c>
      <c r="J221" s="12">
        <v>19</v>
      </c>
      <c r="K221" s="2">
        <f t="shared" ref="K221" si="2193">J221/$P221</f>
        <v>0.11728395061728394</v>
      </c>
      <c r="L221" s="12">
        <v>7</v>
      </c>
      <c r="M221" s="2">
        <f t="shared" ref="M221" si="2194">L221/$P221</f>
        <v>4.3209876543209874E-2</v>
      </c>
      <c r="N221" s="12">
        <v>3</v>
      </c>
      <c r="O221" s="2">
        <f t="shared" ref="O221" si="2195">N221/$P221</f>
        <v>1.8518518518518517E-2</v>
      </c>
      <c r="P221" s="12">
        <v>162</v>
      </c>
      <c r="R221" s="12">
        <v>9</v>
      </c>
      <c r="S221" s="2">
        <f t="shared" si="1934"/>
        <v>5.2508751458576431E-3</v>
      </c>
      <c r="T221" s="12">
        <v>1647</v>
      </c>
      <c r="U221" s="2">
        <f t="shared" si="1934"/>
        <v>0.96091015169194871</v>
      </c>
      <c r="V221" s="12">
        <v>31</v>
      </c>
      <c r="W221" s="2">
        <f t="shared" ref="W221" si="2196">V221/$AH221</f>
        <v>1.8086347724620769E-2</v>
      </c>
      <c r="X221" s="12">
        <v>5</v>
      </c>
      <c r="Y221" s="2">
        <f t="shared" ref="Y221" si="2197">X221/$AH221</f>
        <v>2.9171528588098016E-3</v>
      </c>
      <c r="Z221" s="12">
        <v>4</v>
      </c>
      <c r="AA221" s="2">
        <f t="shared" ref="AA221" si="2198">Z221/$AH221</f>
        <v>2.3337222870478411E-3</v>
      </c>
      <c r="AB221" s="12">
        <v>0</v>
      </c>
      <c r="AC221" s="2">
        <f t="shared" ref="AC221" si="2199">AB221/$AH221</f>
        <v>0</v>
      </c>
      <c r="AD221" s="12">
        <v>1</v>
      </c>
      <c r="AE221" s="2">
        <f t="shared" ref="AE221" si="2200">AD221/$AH221</f>
        <v>5.8343057176196028E-4</v>
      </c>
      <c r="AF221" s="12">
        <v>16</v>
      </c>
      <c r="AG221" s="2">
        <f t="shared" ref="AG221" si="2201">AF221/$AH221</f>
        <v>9.3348891481913644E-3</v>
      </c>
      <c r="AH221" s="12">
        <v>1714</v>
      </c>
      <c r="AI221" s="1" t="str">
        <f t="shared" si="1941"/>
        <v>AA</v>
      </c>
    </row>
    <row r="222" spans="1:35" x14ac:dyDescent="0.2">
      <c r="A222" s="1">
        <v>5</v>
      </c>
      <c r="B222" s="1">
        <v>13</v>
      </c>
      <c r="C222" s="1">
        <v>5013</v>
      </c>
      <c r="D222" s="12">
        <v>120</v>
      </c>
      <c r="E222" s="2">
        <f t="shared" si="1929"/>
        <v>0.51282051282051277</v>
      </c>
      <c r="F222" s="12">
        <v>16</v>
      </c>
      <c r="G222" s="2">
        <f t="shared" si="1929"/>
        <v>6.8376068376068383E-2</v>
      </c>
      <c r="H222" s="12">
        <v>63</v>
      </c>
      <c r="I222" s="2">
        <f t="shared" ref="I222" si="2202">H222/$P222</f>
        <v>0.26923076923076922</v>
      </c>
      <c r="J222" s="12">
        <v>16</v>
      </c>
      <c r="K222" s="2">
        <f t="shared" ref="K222" si="2203">J222/$P222</f>
        <v>6.8376068376068383E-2</v>
      </c>
      <c r="L222" s="12">
        <v>11</v>
      </c>
      <c r="M222" s="2">
        <f t="shared" ref="M222" si="2204">L222/$P222</f>
        <v>4.7008547008547008E-2</v>
      </c>
      <c r="N222" s="12">
        <v>8</v>
      </c>
      <c r="O222" s="2">
        <f t="shared" ref="O222" si="2205">N222/$P222</f>
        <v>3.4188034188034191E-2</v>
      </c>
      <c r="P222" s="12">
        <v>234</v>
      </c>
      <c r="R222" s="12">
        <v>32</v>
      </c>
      <c r="S222" s="2">
        <f t="shared" si="1934"/>
        <v>4.1343669250645997E-2</v>
      </c>
      <c r="T222" s="12">
        <v>695</v>
      </c>
      <c r="U222" s="2">
        <f t="shared" si="1934"/>
        <v>0.8979328165374677</v>
      </c>
      <c r="V222" s="12">
        <v>18</v>
      </c>
      <c r="W222" s="2">
        <f t="shared" ref="W222" si="2206">V222/$AH222</f>
        <v>2.3255813953488372E-2</v>
      </c>
      <c r="X222" s="12">
        <v>4</v>
      </c>
      <c r="Y222" s="2">
        <f t="shared" ref="Y222" si="2207">X222/$AH222</f>
        <v>5.1679586563307496E-3</v>
      </c>
      <c r="Z222" s="12">
        <v>2</v>
      </c>
      <c r="AA222" s="2">
        <f t="shared" ref="AA222" si="2208">Z222/$AH222</f>
        <v>2.5839793281653748E-3</v>
      </c>
      <c r="AB222" s="12">
        <v>0</v>
      </c>
      <c r="AC222" s="2">
        <f t="shared" ref="AC222" si="2209">AB222/$AH222</f>
        <v>0</v>
      </c>
      <c r="AD222" s="12">
        <v>1</v>
      </c>
      <c r="AE222" s="2">
        <f t="shared" ref="AE222" si="2210">AD222/$AH222</f>
        <v>1.2919896640826874E-3</v>
      </c>
      <c r="AF222" s="12">
        <v>20</v>
      </c>
      <c r="AG222" s="2">
        <f t="shared" ref="AG222" si="2211">AF222/$AH222</f>
        <v>2.5839793281653745E-2</v>
      </c>
      <c r="AH222" s="12">
        <v>774</v>
      </c>
      <c r="AI222" s="1" t="str">
        <f t="shared" si="1941"/>
        <v>AA</v>
      </c>
    </row>
    <row r="223" spans="1:35" x14ac:dyDescent="0.2">
      <c r="A223" s="1">
        <v>5</v>
      </c>
      <c r="B223" s="1">
        <v>14</v>
      </c>
      <c r="C223" s="1">
        <v>5014</v>
      </c>
      <c r="D223" s="12">
        <v>206</v>
      </c>
      <c r="E223" s="2">
        <f t="shared" si="1929"/>
        <v>0.58857142857142852</v>
      </c>
      <c r="F223" s="12">
        <v>50</v>
      </c>
      <c r="G223" s="2">
        <f t="shared" si="1929"/>
        <v>0.14285714285714285</v>
      </c>
      <c r="H223" s="12">
        <v>49</v>
      </c>
      <c r="I223" s="2">
        <f t="shared" ref="I223" si="2212">H223/$P223</f>
        <v>0.14000000000000001</v>
      </c>
      <c r="J223" s="12">
        <v>28</v>
      </c>
      <c r="K223" s="2">
        <f t="shared" ref="K223" si="2213">J223/$P223</f>
        <v>0.08</v>
      </c>
      <c r="L223" s="12">
        <v>9</v>
      </c>
      <c r="M223" s="2">
        <f t="shared" ref="M223" si="2214">L223/$P223</f>
        <v>2.5714285714285714E-2</v>
      </c>
      <c r="N223" s="12">
        <v>8</v>
      </c>
      <c r="O223" s="2">
        <f t="shared" ref="O223" si="2215">N223/$P223</f>
        <v>2.2857142857142857E-2</v>
      </c>
      <c r="P223" s="12">
        <v>350</v>
      </c>
      <c r="R223" s="12">
        <v>192</v>
      </c>
      <c r="S223" s="2">
        <f t="shared" si="1934"/>
        <v>0.44964871194379391</v>
      </c>
      <c r="T223" s="12">
        <v>156</v>
      </c>
      <c r="U223" s="2">
        <f t="shared" si="1934"/>
        <v>0.36533957845433257</v>
      </c>
      <c r="V223" s="12">
        <v>32</v>
      </c>
      <c r="W223" s="2">
        <f t="shared" ref="W223" si="2216">V223/$AH223</f>
        <v>7.4941451990632318E-2</v>
      </c>
      <c r="X223" s="12">
        <v>32</v>
      </c>
      <c r="Y223" s="2">
        <f t="shared" ref="Y223" si="2217">X223/$AH223</f>
        <v>7.4941451990632318E-2</v>
      </c>
      <c r="Z223" s="12">
        <v>0</v>
      </c>
      <c r="AA223" s="2">
        <f t="shared" ref="AA223" si="2218">Z223/$AH223</f>
        <v>0</v>
      </c>
      <c r="AB223" s="12">
        <v>0</v>
      </c>
      <c r="AC223" s="2">
        <f t="shared" ref="AC223" si="2219">AB223/$AH223</f>
        <v>0</v>
      </c>
      <c r="AD223" s="12">
        <v>1</v>
      </c>
      <c r="AE223" s="2">
        <f t="shared" ref="AE223" si="2220">AD223/$AH223</f>
        <v>2.34192037470726E-3</v>
      </c>
      <c r="AF223" s="12">
        <v>15</v>
      </c>
      <c r="AG223" s="2">
        <f t="shared" ref="AG223" si="2221">AF223/$AH223</f>
        <v>3.5128805620608897E-2</v>
      </c>
      <c r="AH223" s="12">
        <v>427</v>
      </c>
      <c r="AI223" s="1" t="str">
        <f t="shared" si="1941"/>
        <v>Mixed</v>
      </c>
    </row>
    <row r="224" spans="1:35" x14ac:dyDescent="0.2">
      <c r="A224" s="1">
        <v>5</v>
      </c>
      <c r="B224" s="1">
        <v>15</v>
      </c>
      <c r="C224" s="1">
        <v>5015</v>
      </c>
      <c r="D224" s="12">
        <v>145</v>
      </c>
      <c r="E224" s="2">
        <f t="shared" si="1929"/>
        <v>0.65315315315315314</v>
      </c>
      <c r="F224" s="12">
        <v>27</v>
      </c>
      <c r="G224" s="2">
        <f t="shared" si="1929"/>
        <v>0.12162162162162163</v>
      </c>
      <c r="H224" s="12">
        <v>34</v>
      </c>
      <c r="I224" s="2">
        <f t="shared" ref="I224" si="2222">H224/$P224</f>
        <v>0.15315315315315314</v>
      </c>
      <c r="J224" s="12">
        <v>14</v>
      </c>
      <c r="K224" s="2">
        <f t="shared" ref="K224" si="2223">J224/$P224</f>
        <v>6.3063063063063057E-2</v>
      </c>
      <c r="L224" s="12">
        <v>2</v>
      </c>
      <c r="M224" s="2">
        <f t="shared" ref="M224" si="2224">L224/$P224</f>
        <v>9.0090090090090089E-3</v>
      </c>
      <c r="N224" s="12">
        <v>0</v>
      </c>
      <c r="O224" s="2">
        <f t="shared" ref="O224" si="2225">N224/$P224</f>
        <v>0</v>
      </c>
      <c r="P224" s="12">
        <v>222</v>
      </c>
      <c r="R224" s="12">
        <v>332</v>
      </c>
      <c r="S224" s="2">
        <f t="shared" si="1934"/>
        <v>0.30599078341013825</v>
      </c>
      <c r="T224" s="12">
        <v>581</v>
      </c>
      <c r="U224" s="2">
        <f t="shared" si="1934"/>
        <v>0.53548387096774197</v>
      </c>
      <c r="V224" s="12">
        <v>53</v>
      </c>
      <c r="W224" s="2">
        <f t="shared" ref="W224" si="2226">V224/$AH224</f>
        <v>4.8847926267281107E-2</v>
      </c>
      <c r="X224" s="12">
        <v>81</v>
      </c>
      <c r="Y224" s="2">
        <f t="shared" ref="Y224" si="2227">X224/$AH224</f>
        <v>7.4654377880184336E-2</v>
      </c>
      <c r="Z224" s="12">
        <v>2</v>
      </c>
      <c r="AA224" s="2">
        <f t="shared" ref="AA224" si="2228">Z224/$AH224</f>
        <v>1.8433179723502304E-3</v>
      </c>
      <c r="AB224" s="12">
        <v>0</v>
      </c>
      <c r="AC224" s="2">
        <f t="shared" ref="AC224" si="2229">AB224/$AH224</f>
        <v>0</v>
      </c>
      <c r="AD224" s="12">
        <v>2</v>
      </c>
      <c r="AE224" s="2">
        <f t="shared" ref="AE224" si="2230">AD224/$AH224</f>
        <v>1.8433179723502304E-3</v>
      </c>
      <c r="AF224" s="12">
        <v>35</v>
      </c>
      <c r="AG224" s="2">
        <f t="shared" ref="AG224" si="2231">AF224/$AH224</f>
        <v>3.2258064516129031E-2</v>
      </c>
      <c r="AH224" s="12">
        <v>1085</v>
      </c>
      <c r="AI224" s="1" t="str">
        <f t="shared" si="1941"/>
        <v>AA</v>
      </c>
    </row>
    <row r="225" spans="1:35" x14ac:dyDescent="0.2">
      <c r="A225" s="1">
        <v>5</v>
      </c>
      <c r="B225" s="1">
        <v>16</v>
      </c>
      <c r="C225" s="1">
        <v>5016</v>
      </c>
      <c r="D225" s="12">
        <v>104</v>
      </c>
      <c r="E225" s="2">
        <f t="shared" si="1929"/>
        <v>0.59090909090909094</v>
      </c>
      <c r="F225" s="12">
        <v>10</v>
      </c>
      <c r="G225" s="2">
        <f t="shared" si="1929"/>
        <v>5.6818181818181816E-2</v>
      </c>
      <c r="H225" s="12">
        <v>32</v>
      </c>
      <c r="I225" s="2">
        <f t="shared" ref="I225" si="2232">H225/$P225</f>
        <v>0.18181818181818182</v>
      </c>
      <c r="J225" s="12">
        <v>20</v>
      </c>
      <c r="K225" s="2">
        <f t="shared" ref="K225" si="2233">J225/$P225</f>
        <v>0.11363636363636363</v>
      </c>
      <c r="L225" s="12">
        <v>7</v>
      </c>
      <c r="M225" s="2">
        <f t="shared" ref="M225" si="2234">L225/$P225</f>
        <v>3.9772727272727272E-2</v>
      </c>
      <c r="N225" s="12">
        <v>3</v>
      </c>
      <c r="O225" s="2">
        <f t="shared" ref="O225" si="2235">N225/$P225</f>
        <v>1.7045454545454544E-2</v>
      </c>
      <c r="P225" s="12">
        <v>176</v>
      </c>
      <c r="R225" s="12">
        <v>15</v>
      </c>
      <c r="S225" s="2">
        <f t="shared" si="1934"/>
        <v>2.2935779816513763E-2</v>
      </c>
      <c r="T225" s="12">
        <v>617</v>
      </c>
      <c r="U225" s="2">
        <f t="shared" si="1934"/>
        <v>0.94342507645259943</v>
      </c>
      <c r="V225" s="12">
        <v>9</v>
      </c>
      <c r="W225" s="2">
        <f t="shared" ref="W225" si="2236">V225/$AH225</f>
        <v>1.3761467889908258E-2</v>
      </c>
      <c r="X225" s="12">
        <v>2</v>
      </c>
      <c r="Y225" s="2">
        <f t="shared" ref="Y225" si="2237">X225/$AH225</f>
        <v>3.0581039755351682E-3</v>
      </c>
      <c r="Z225" s="12">
        <v>0</v>
      </c>
      <c r="AA225" s="2">
        <f t="shared" ref="AA225" si="2238">Z225/$AH225</f>
        <v>0</v>
      </c>
      <c r="AB225" s="12">
        <v>0</v>
      </c>
      <c r="AC225" s="2">
        <f t="shared" ref="AC225" si="2239">AB225/$AH225</f>
        <v>0</v>
      </c>
      <c r="AD225" s="12">
        <v>0</v>
      </c>
      <c r="AE225" s="2">
        <f t="shared" ref="AE225" si="2240">AD225/$AH225</f>
        <v>0</v>
      </c>
      <c r="AF225" s="12">
        <v>11</v>
      </c>
      <c r="AG225" s="2">
        <f t="shared" ref="AG225" si="2241">AF225/$AH225</f>
        <v>1.6819571865443424E-2</v>
      </c>
      <c r="AH225" s="12">
        <v>654</v>
      </c>
      <c r="AI225" s="1" t="str">
        <f t="shared" si="1941"/>
        <v>AA</v>
      </c>
    </row>
    <row r="226" spans="1:35" x14ac:dyDescent="0.2">
      <c r="A226" s="1">
        <v>5</v>
      </c>
      <c r="B226" s="1">
        <v>17</v>
      </c>
      <c r="C226" s="1">
        <v>5017</v>
      </c>
      <c r="D226" s="12">
        <v>150</v>
      </c>
      <c r="E226" s="2">
        <f t="shared" si="1929"/>
        <v>0.66666666666666663</v>
      </c>
      <c r="F226" s="12">
        <v>7</v>
      </c>
      <c r="G226" s="2">
        <f t="shared" si="1929"/>
        <v>3.111111111111111E-2</v>
      </c>
      <c r="H226" s="12">
        <v>42</v>
      </c>
      <c r="I226" s="2">
        <f t="shared" ref="I226" si="2242">H226/$P226</f>
        <v>0.18666666666666668</v>
      </c>
      <c r="J226" s="12">
        <v>19</v>
      </c>
      <c r="K226" s="2">
        <f t="shared" ref="K226" si="2243">J226/$P226</f>
        <v>8.4444444444444447E-2</v>
      </c>
      <c r="L226" s="12">
        <v>3</v>
      </c>
      <c r="M226" s="2">
        <f t="shared" ref="M226" si="2244">L226/$P226</f>
        <v>1.3333333333333334E-2</v>
      </c>
      <c r="N226" s="12">
        <v>4</v>
      </c>
      <c r="O226" s="2">
        <f t="shared" ref="O226" si="2245">N226/$P226</f>
        <v>1.7777777777777778E-2</v>
      </c>
      <c r="P226" s="12">
        <v>225</v>
      </c>
      <c r="R226" s="12">
        <v>11</v>
      </c>
      <c r="S226" s="2">
        <f t="shared" si="1934"/>
        <v>1.8932874354561102E-2</v>
      </c>
      <c r="T226" s="12">
        <v>544</v>
      </c>
      <c r="U226" s="2">
        <f t="shared" si="1934"/>
        <v>0.9363166953528399</v>
      </c>
      <c r="V226" s="12">
        <v>12</v>
      </c>
      <c r="W226" s="2">
        <f t="shared" ref="W226" si="2246">V226/$AH226</f>
        <v>2.0654044750430294E-2</v>
      </c>
      <c r="X226" s="12">
        <v>1</v>
      </c>
      <c r="Y226" s="2">
        <f t="shared" ref="Y226" si="2247">X226/$AH226</f>
        <v>1.7211703958691911E-3</v>
      </c>
      <c r="Z226" s="12">
        <v>1</v>
      </c>
      <c r="AA226" s="2">
        <f t="shared" ref="AA226" si="2248">Z226/$AH226</f>
        <v>1.7211703958691911E-3</v>
      </c>
      <c r="AB226" s="12">
        <v>0</v>
      </c>
      <c r="AC226" s="2">
        <f t="shared" ref="AC226" si="2249">AB226/$AH226</f>
        <v>0</v>
      </c>
      <c r="AD226" s="12">
        <v>1</v>
      </c>
      <c r="AE226" s="2">
        <f t="shared" ref="AE226" si="2250">AD226/$AH226</f>
        <v>1.7211703958691911E-3</v>
      </c>
      <c r="AF226" s="12">
        <v>11</v>
      </c>
      <c r="AG226" s="2">
        <f t="shared" ref="AG226" si="2251">AF226/$AH226</f>
        <v>1.8932874354561102E-2</v>
      </c>
      <c r="AH226" s="12">
        <v>581</v>
      </c>
      <c r="AI226" s="1" t="str">
        <f t="shared" si="1941"/>
        <v>AA</v>
      </c>
    </row>
    <row r="227" spans="1:35" x14ac:dyDescent="0.2">
      <c r="A227" s="1">
        <v>5</v>
      </c>
      <c r="B227" s="1">
        <v>18</v>
      </c>
      <c r="C227" s="1">
        <v>5018</v>
      </c>
      <c r="D227" s="12">
        <v>156</v>
      </c>
      <c r="E227" s="2">
        <f t="shared" si="1929"/>
        <v>0.66382978723404251</v>
      </c>
      <c r="F227" s="12">
        <v>13</v>
      </c>
      <c r="G227" s="2">
        <f t="shared" si="1929"/>
        <v>5.5319148936170209E-2</v>
      </c>
      <c r="H227" s="12">
        <v>37</v>
      </c>
      <c r="I227" s="2">
        <f t="shared" ref="I227" si="2252">H227/$P227</f>
        <v>0.1574468085106383</v>
      </c>
      <c r="J227" s="12">
        <v>16</v>
      </c>
      <c r="K227" s="2">
        <f t="shared" ref="K227" si="2253">J227/$P227</f>
        <v>6.8085106382978725E-2</v>
      </c>
      <c r="L227" s="12">
        <v>6</v>
      </c>
      <c r="M227" s="2">
        <f t="shared" ref="M227" si="2254">L227/$P227</f>
        <v>2.553191489361702E-2</v>
      </c>
      <c r="N227" s="12">
        <v>7</v>
      </c>
      <c r="O227" s="2">
        <f t="shared" ref="O227" si="2255">N227/$P227</f>
        <v>2.9787234042553193E-2</v>
      </c>
      <c r="P227" s="12">
        <v>235</v>
      </c>
      <c r="R227" s="12">
        <v>180</v>
      </c>
      <c r="S227" s="2">
        <f t="shared" si="1934"/>
        <v>0.30612244897959184</v>
      </c>
      <c r="T227" s="12">
        <v>315</v>
      </c>
      <c r="U227" s="2">
        <f t="shared" si="1934"/>
        <v>0.5357142857142857</v>
      </c>
      <c r="V227" s="12">
        <v>29</v>
      </c>
      <c r="W227" s="2">
        <f t="shared" ref="W227" si="2256">V227/$AH227</f>
        <v>4.9319727891156462E-2</v>
      </c>
      <c r="X227" s="12">
        <v>44</v>
      </c>
      <c r="Y227" s="2">
        <f t="shared" ref="Y227" si="2257">X227/$AH227</f>
        <v>7.4829931972789115E-2</v>
      </c>
      <c r="Z227" s="12">
        <v>1</v>
      </c>
      <c r="AA227" s="2">
        <f t="shared" ref="AA227" si="2258">Z227/$AH227</f>
        <v>1.7006802721088435E-3</v>
      </c>
      <c r="AB227" s="12">
        <v>0</v>
      </c>
      <c r="AC227" s="2">
        <f t="shared" ref="AC227" si="2259">AB227/$AH227</f>
        <v>0</v>
      </c>
      <c r="AD227" s="12">
        <v>1</v>
      </c>
      <c r="AE227" s="2">
        <f t="shared" ref="AE227" si="2260">AD227/$AH227</f>
        <v>1.7006802721088435E-3</v>
      </c>
      <c r="AF227" s="12">
        <v>19</v>
      </c>
      <c r="AG227" s="2">
        <f t="shared" ref="AG227" si="2261">AF227/$AH227</f>
        <v>3.2312925170068028E-2</v>
      </c>
      <c r="AH227" s="12">
        <v>588</v>
      </c>
      <c r="AI227" s="1" t="str">
        <f t="shared" si="1941"/>
        <v>AA</v>
      </c>
    </row>
    <row r="228" spans="1:35" x14ac:dyDescent="0.2">
      <c r="A228" s="1">
        <v>5</v>
      </c>
      <c r="B228" s="1">
        <v>19</v>
      </c>
      <c r="C228" s="1">
        <v>5019</v>
      </c>
      <c r="D228" s="12">
        <v>66</v>
      </c>
      <c r="E228" s="2">
        <f t="shared" si="1929"/>
        <v>0.58407079646017701</v>
      </c>
      <c r="F228" s="12">
        <v>5</v>
      </c>
      <c r="G228" s="2">
        <f t="shared" si="1929"/>
        <v>4.4247787610619468E-2</v>
      </c>
      <c r="H228" s="12">
        <v>21</v>
      </c>
      <c r="I228" s="2">
        <f t="shared" ref="I228" si="2262">H228/$P228</f>
        <v>0.18584070796460178</v>
      </c>
      <c r="J228" s="12">
        <v>8</v>
      </c>
      <c r="K228" s="2">
        <f t="shared" ref="K228" si="2263">J228/$P228</f>
        <v>7.0796460176991149E-2</v>
      </c>
      <c r="L228" s="12">
        <v>7</v>
      </c>
      <c r="M228" s="2">
        <f t="shared" ref="M228" si="2264">L228/$P228</f>
        <v>6.1946902654867256E-2</v>
      </c>
      <c r="N228" s="12">
        <v>6</v>
      </c>
      <c r="O228" s="2">
        <f t="shared" ref="O228" si="2265">N228/$P228</f>
        <v>5.3097345132743362E-2</v>
      </c>
      <c r="P228" s="12">
        <v>113</v>
      </c>
      <c r="R228" s="12">
        <v>3</v>
      </c>
      <c r="S228" s="2">
        <f t="shared" si="1934"/>
        <v>7.1942446043165471E-3</v>
      </c>
      <c r="T228" s="12">
        <v>400</v>
      </c>
      <c r="U228" s="2">
        <f t="shared" si="1934"/>
        <v>0.95923261390887293</v>
      </c>
      <c r="V228" s="12">
        <v>6</v>
      </c>
      <c r="W228" s="2">
        <f t="shared" ref="W228" si="2266">V228/$AH228</f>
        <v>1.4388489208633094E-2</v>
      </c>
      <c r="X228" s="12">
        <v>0</v>
      </c>
      <c r="Y228" s="2">
        <f t="shared" ref="Y228" si="2267">X228/$AH228</f>
        <v>0</v>
      </c>
      <c r="Z228" s="12">
        <v>0</v>
      </c>
      <c r="AA228" s="2">
        <f t="shared" ref="AA228" si="2268">Z228/$AH228</f>
        <v>0</v>
      </c>
      <c r="AB228" s="12">
        <v>0</v>
      </c>
      <c r="AC228" s="2">
        <f t="shared" ref="AC228" si="2269">AB228/$AH228</f>
        <v>0</v>
      </c>
      <c r="AD228" s="12">
        <v>0</v>
      </c>
      <c r="AE228" s="2">
        <f t="shared" ref="AE228" si="2270">AD228/$AH228</f>
        <v>0</v>
      </c>
      <c r="AF228" s="12">
        <v>7</v>
      </c>
      <c r="AG228" s="2">
        <f t="shared" ref="AG228" si="2271">AF228/$AH228</f>
        <v>1.6786570743405275E-2</v>
      </c>
      <c r="AH228" s="12">
        <v>417</v>
      </c>
      <c r="AI228" s="1" t="str">
        <f t="shared" si="1941"/>
        <v>AA</v>
      </c>
    </row>
    <row r="229" spans="1:35" x14ac:dyDescent="0.2">
      <c r="A229" s="1">
        <v>5</v>
      </c>
      <c r="B229" s="1">
        <v>20</v>
      </c>
      <c r="C229" s="1">
        <v>5020</v>
      </c>
      <c r="D229" s="12">
        <v>68</v>
      </c>
      <c r="E229" s="2">
        <f t="shared" si="1929"/>
        <v>0.66666666666666663</v>
      </c>
      <c r="F229" s="12">
        <v>3</v>
      </c>
      <c r="G229" s="2">
        <f t="shared" si="1929"/>
        <v>2.9411764705882353E-2</v>
      </c>
      <c r="H229" s="12">
        <v>10</v>
      </c>
      <c r="I229" s="2">
        <f t="shared" ref="I229" si="2272">H229/$P229</f>
        <v>9.8039215686274508E-2</v>
      </c>
      <c r="J229" s="12">
        <v>15</v>
      </c>
      <c r="K229" s="2">
        <f t="shared" ref="K229" si="2273">J229/$P229</f>
        <v>0.14705882352941177</v>
      </c>
      <c r="L229" s="12">
        <v>4</v>
      </c>
      <c r="M229" s="2">
        <f t="shared" ref="M229" si="2274">L229/$P229</f>
        <v>3.9215686274509803E-2</v>
      </c>
      <c r="N229" s="12">
        <v>2</v>
      </c>
      <c r="O229" s="2">
        <f t="shared" ref="O229" si="2275">N229/$P229</f>
        <v>1.9607843137254902E-2</v>
      </c>
      <c r="P229" s="12">
        <v>102</v>
      </c>
      <c r="R229" s="12">
        <v>7</v>
      </c>
      <c r="S229" s="2">
        <f t="shared" si="1934"/>
        <v>1.0542168674698794E-2</v>
      </c>
      <c r="T229" s="12">
        <v>636</v>
      </c>
      <c r="U229" s="2">
        <f t="shared" si="1934"/>
        <v>0.95783132530120485</v>
      </c>
      <c r="V229" s="12">
        <v>10</v>
      </c>
      <c r="W229" s="2">
        <f t="shared" ref="W229" si="2276">V229/$AH229</f>
        <v>1.5060240963855422E-2</v>
      </c>
      <c r="X229" s="12">
        <v>0</v>
      </c>
      <c r="Y229" s="2">
        <f t="shared" ref="Y229" si="2277">X229/$AH229</f>
        <v>0</v>
      </c>
      <c r="Z229" s="12">
        <v>1</v>
      </c>
      <c r="AA229" s="2">
        <f t="shared" ref="AA229" si="2278">Z229/$AH229</f>
        <v>1.5060240963855422E-3</v>
      </c>
      <c r="AB229" s="12">
        <v>0</v>
      </c>
      <c r="AC229" s="2">
        <f t="shared" ref="AC229" si="2279">AB229/$AH229</f>
        <v>0</v>
      </c>
      <c r="AD229" s="12">
        <v>0</v>
      </c>
      <c r="AE229" s="2">
        <f t="shared" ref="AE229" si="2280">AD229/$AH229</f>
        <v>0</v>
      </c>
      <c r="AF229" s="12">
        <v>9</v>
      </c>
      <c r="AG229" s="2">
        <f t="shared" ref="AG229" si="2281">AF229/$AH229</f>
        <v>1.355421686746988E-2</v>
      </c>
      <c r="AH229" s="12">
        <v>664</v>
      </c>
      <c r="AI229" s="1" t="str">
        <f t="shared" si="1941"/>
        <v>AA</v>
      </c>
    </row>
    <row r="230" spans="1:35" x14ac:dyDescent="0.2">
      <c r="A230" s="1">
        <v>5</v>
      </c>
      <c r="B230" s="1">
        <v>21</v>
      </c>
      <c r="C230" s="1">
        <v>5021</v>
      </c>
      <c r="D230" s="12">
        <v>161</v>
      </c>
      <c r="E230" s="2">
        <f t="shared" si="1929"/>
        <v>0.66528925619834711</v>
      </c>
      <c r="F230" s="12">
        <v>11</v>
      </c>
      <c r="G230" s="2">
        <f t="shared" si="1929"/>
        <v>4.5454545454545456E-2</v>
      </c>
      <c r="H230" s="12">
        <v>49</v>
      </c>
      <c r="I230" s="2">
        <f t="shared" ref="I230" si="2282">H230/$P230</f>
        <v>0.2024793388429752</v>
      </c>
      <c r="J230" s="12">
        <v>6</v>
      </c>
      <c r="K230" s="2">
        <f t="shared" ref="K230" si="2283">J230/$P230</f>
        <v>2.4793388429752067E-2</v>
      </c>
      <c r="L230" s="12">
        <v>11</v>
      </c>
      <c r="M230" s="2">
        <f t="shared" ref="M230" si="2284">L230/$P230</f>
        <v>4.5454545454545456E-2</v>
      </c>
      <c r="N230" s="12">
        <v>4</v>
      </c>
      <c r="O230" s="2">
        <f t="shared" ref="O230" si="2285">N230/$P230</f>
        <v>1.6528925619834711E-2</v>
      </c>
      <c r="P230" s="12">
        <v>242</v>
      </c>
      <c r="R230" s="12">
        <v>23</v>
      </c>
      <c r="S230" s="2">
        <f t="shared" si="1934"/>
        <v>1.8593371059013743E-2</v>
      </c>
      <c r="T230" s="12">
        <v>1159</v>
      </c>
      <c r="U230" s="2">
        <f t="shared" si="1934"/>
        <v>0.93694421988682297</v>
      </c>
      <c r="V230" s="12">
        <v>25</v>
      </c>
      <c r="W230" s="2">
        <f t="shared" ref="W230" si="2286">V230/$AH230</f>
        <v>2.021018593371059E-2</v>
      </c>
      <c r="X230" s="12">
        <v>1</v>
      </c>
      <c r="Y230" s="2">
        <f t="shared" ref="Y230" si="2287">X230/$AH230</f>
        <v>8.0840743734842356E-4</v>
      </c>
      <c r="Z230" s="12">
        <v>1</v>
      </c>
      <c r="AA230" s="2">
        <f t="shared" ref="AA230" si="2288">Z230/$AH230</f>
        <v>8.0840743734842356E-4</v>
      </c>
      <c r="AB230" s="12">
        <v>0</v>
      </c>
      <c r="AC230" s="2">
        <f t="shared" ref="AC230" si="2289">AB230/$AH230</f>
        <v>0</v>
      </c>
      <c r="AD230" s="12">
        <v>2</v>
      </c>
      <c r="AE230" s="2">
        <f t="shared" ref="AE230" si="2290">AD230/$AH230</f>
        <v>1.6168148746968471E-3</v>
      </c>
      <c r="AF230" s="12">
        <v>24</v>
      </c>
      <c r="AG230" s="2">
        <f t="shared" ref="AG230" si="2291">AF230/$AH230</f>
        <v>1.9401778496362168E-2</v>
      </c>
      <c r="AH230" s="12">
        <v>1237</v>
      </c>
      <c r="AI230" s="1" t="str">
        <f t="shared" si="1941"/>
        <v>AA</v>
      </c>
    </row>
    <row r="231" spans="1:35" x14ac:dyDescent="0.2">
      <c r="A231" s="1">
        <v>5</v>
      </c>
      <c r="B231" s="1">
        <v>22</v>
      </c>
      <c r="C231" s="1">
        <v>5022</v>
      </c>
      <c r="D231" s="12">
        <v>160</v>
      </c>
      <c r="E231" s="2">
        <f t="shared" si="1929"/>
        <v>0.59701492537313428</v>
      </c>
      <c r="F231" s="12">
        <v>16</v>
      </c>
      <c r="G231" s="2">
        <f t="shared" si="1929"/>
        <v>5.9701492537313432E-2</v>
      </c>
      <c r="H231" s="12">
        <v>59</v>
      </c>
      <c r="I231" s="2">
        <f t="shared" ref="I231" si="2292">H231/$P231</f>
        <v>0.22014925373134328</v>
      </c>
      <c r="J231" s="12">
        <v>19</v>
      </c>
      <c r="K231" s="2">
        <f t="shared" ref="K231" si="2293">J231/$P231</f>
        <v>7.0895522388059698E-2</v>
      </c>
      <c r="L231" s="12">
        <v>9</v>
      </c>
      <c r="M231" s="2">
        <f t="shared" ref="M231" si="2294">L231/$P231</f>
        <v>3.3582089552238806E-2</v>
      </c>
      <c r="N231" s="12">
        <v>5</v>
      </c>
      <c r="O231" s="2">
        <f t="shared" ref="O231" si="2295">N231/$P231</f>
        <v>1.8656716417910446E-2</v>
      </c>
      <c r="P231" s="12">
        <v>268</v>
      </c>
      <c r="R231" s="12">
        <v>7</v>
      </c>
      <c r="S231" s="2">
        <f t="shared" si="1934"/>
        <v>3.608247422680412E-2</v>
      </c>
      <c r="T231" s="12">
        <v>179</v>
      </c>
      <c r="U231" s="2">
        <f t="shared" si="1934"/>
        <v>0.92268041237113407</v>
      </c>
      <c r="V231" s="12">
        <v>3</v>
      </c>
      <c r="W231" s="2">
        <f t="shared" ref="W231" si="2296">V231/$AH231</f>
        <v>1.5463917525773196E-2</v>
      </c>
      <c r="X231" s="12">
        <v>2</v>
      </c>
      <c r="Y231" s="2">
        <f t="shared" ref="Y231" si="2297">X231/$AH231</f>
        <v>1.0309278350515464E-2</v>
      </c>
      <c r="Z231" s="12">
        <v>1</v>
      </c>
      <c r="AA231" s="2">
        <f t="shared" ref="AA231" si="2298">Z231/$AH231</f>
        <v>5.1546391752577319E-3</v>
      </c>
      <c r="AB231" s="12">
        <v>0</v>
      </c>
      <c r="AC231" s="2">
        <f t="shared" ref="AC231" si="2299">AB231/$AH231</f>
        <v>0</v>
      </c>
      <c r="AD231" s="12">
        <v>1</v>
      </c>
      <c r="AE231" s="2">
        <f t="shared" ref="AE231" si="2300">AD231/$AH231</f>
        <v>5.1546391752577319E-3</v>
      </c>
      <c r="AF231" s="12">
        <v>2</v>
      </c>
      <c r="AG231" s="2">
        <f t="shared" ref="AG231" si="2301">AF231/$AH231</f>
        <v>1.0309278350515464E-2</v>
      </c>
      <c r="AH231" s="12">
        <v>194</v>
      </c>
      <c r="AI231" s="1" t="str">
        <f t="shared" si="1941"/>
        <v>AA</v>
      </c>
    </row>
    <row r="232" spans="1:35" x14ac:dyDescent="0.2">
      <c r="A232" s="1">
        <v>5</v>
      </c>
      <c r="B232" s="1">
        <v>23</v>
      </c>
      <c r="C232" s="1">
        <v>5023</v>
      </c>
      <c r="D232" s="12">
        <v>89</v>
      </c>
      <c r="E232" s="2">
        <f t="shared" si="1929"/>
        <v>0.56687898089171973</v>
      </c>
      <c r="F232" s="12">
        <v>3</v>
      </c>
      <c r="G232" s="2">
        <f t="shared" si="1929"/>
        <v>1.9108280254777069E-2</v>
      </c>
      <c r="H232" s="12">
        <v>36</v>
      </c>
      <c r="I232" s="2">
        <f t="shared" ref="I232" si="2302">H232/$P232</f>
        <v>0.22929936305732485</v>
      </c>
      <c r="J232" s="12">
        <v>14</v>
      </c>
      <c r="K232" s="2">
        <f t="shared" ref="K232" si="2303">J232/$P232</f>
        <v>8.9171974522292988E-2</v>
      </c>
      <c r="L232" s="12">
        <v>11</v>
      </c>
      <c r="M232" s="2">
        <f t="shared" ref="M232" si="2304">L232/$P232</f>
        <v>7.0063694267515922E-2</v>
      </c>
      <c r="N232" s="12">
        <v>3</v>
      </c>
      <c r="O232" s="2">
        <f t="shared" ref="O232" si="2305">N232/$P232</f>
        <v>1.9108280254777069E-2</v>
      </c>
      <c r="P232" s="12">
        <v>157</v>
      </c>
      <c r="R232" s="12">
        <v>17</v>
      </c>
      <c r="S232" s="2">
        <f t="shared" si="1934"/>
        <v>1.2399708242159009E-2</v>
      </c>
      <c r="T232" s="12">
        <v>1311</v>
      </c>
      <c r="U232" s="2">
        <f t="shared" si="1934"/>
        <v>0.9562363238512035</v>
      </c>
      <c r="V232" s="12">
        <v>21</v>
      </c>
      <c r="W232" s="2">
        <f t="shared" ref="W232" si="2306">V232/$AH232</f>
        <v>1.5317286652078774E-2</v>
      </c>
      <c r="X232" s="12">
        <v>0</v>
      </c>
      <c r="Y232" s="2">
        <f t="shared" ref="Y232" si="2307">X232/$AH232</f>
        <v>0</v>
      </c>
      <c r="Z232" s="12">
        <v>4</v>
      </c>
      <c r="AA232" s="2">
        <f t="shared" ref="AA232" si="2308">Z232/$AH232</f>
        <v>2.9175784099197666E-3</v>
      </c>
      <c r="AB232" s="12">
        <v>1</v>
      </c>
      <c r="AC232" s="2">
        <f t="shared" ref="AC232" si="2309">AB232/$AH232</f>
        <v>7.2939460247994166E-4</v>
      </c>
      <c r="AD232" s="12">
        <v>0</v>
      </c>
      <c r="AE232" s="2">
        <f t="shared" ref="AE232" si="2310">AD232/$AH232</f>
        <v>0</v>
      </c>
      <c r="AF232" s="12">
        <v>16</v>
      </c>
      <c r="AG232" s="2">
        <f t="shared" ref="AG232" si="2311">AF232/$AH232</f>
        <v>1.1670313639679067E-2</v>
      </c>
      <c r="AH232" s="12">
        <v>1371</v>
      </c>
      <c r="AI232" s="1" t="str">
        <f t="shared" si="1941"/>
        <v>AA</v>
      </c>
    </row>
    <row r="233" spans="1:35" x14ac:dyDescent="0.2">
      <c r="A233" s="1">
        <v>5</v>
      </c>
      <c r="B233" s="1">
        <v>24</v>
      </c>
      <c r="C233" s="1">
        <v>5024</v>
      </c>
      <c r="D233" s="12">
        <v>174</v>
      </c>
      <c r="E233" s="2">
        <f t="shared" si="1929"/>
        <v>0.71900826446280997</v>
      </c>
      <c r="F233" s="12">
        <v>15</v>
      </c>
      <c r="G233" s="2">
        <f t="shared" si="1929"/>
        <v>6.1983471074380167E-2</v>
      </c>
      <c r="H233" s="12">
        <v>29</v>
      </c>
      <c r="I233" s="2">
        <f t="shared" ref="I233" si="2312">H233/$P233</f>
        <v>0.11983471074380166</v>
      </c>
      <c r="J233" s="12">
        <v>21</v>
      </c>
      <c r="K233" s="2">
        <f t="shared" ref="K233" si="2313">J233/$P233</f>
        <v>8.6776859504132234E-2</v>
      </c>
      <c r="L233" s="12">
        <v>1</v>
      </c>
      <c r="M233" s="2">
        <f t="shared" ref="M233" si="2314">L233/$P233</f>
        <v>4.1322314049586778E-3</v>
      </c>
      <c r="N233" s="12">
        <v>2</v>
      </c>
      <c r="O233" s="2">
        <f t="shared" ref="O233" si="2315">N233/$P233</f>
        <v>8.2644628099173556E-3</v>
      </c>
      <c r="P233" s="12">
        <v>242</v>
      </c>
      <c r="R233" s="12">
        <v>15</v>
      </c>
      <c r="S233" s="2" t="e">
        <f t="shared" si="1934"/>
        <v>#DIV/0!</v>
      </c>
      <c r="T233" s="12">
        <v>9</v>
      </c>
      <c r="U233" s="2" t="e">
        <f t="shared" si="1934"/>
        <v>#DIV/0!</v>
      </c>
      <c r="V233" s="12">
        <v>2</v>
      </c>
      <c r="W233" s="2" t="e">
        <f t="shared" ref="W233" si="2316">V233/$AH233</f>
        <v>#DIV/0!</v>
      </c>
      <c r="X233" s="12">
        <v>3</v>
      </c>
      <c r="Y233" s="2" t="e">
        <f t="shared" ref="Y233" si="2317">X233/$AH233</f>
        <v>#DIV/0!</v>
      </c>
      <c r="Z233" s="12">
        <v>0</v>
      </c>
      <c r="AA233" s="2" t="e">
        <f t="shared" ref="AA233" si="2318">Z233/$AH233</f>
        <v>#DIV/0!</v>
      </c>
      <c r="AB233" s="12">
        <v>0</v>
      </c>
      <c r="AC233" s="2" t="e">
        <f t="shared" ref="AC233" si="2319">AB233/$AH233</f>
        <v>#DIV/0!</v>
      </c>
      <c r="AD233" s="12">
        <v>0</v>
      </c>
      <c r="AE233" s="2" t="e">
        <f t="shared" ref="AE233" si="2320">AD233/$AH233</f>
        <v>#DIV/0!</v>
      </c>
      <c r="AF233" s="12">
        <v>1</v>
      </c>
      <c r="AG233" s="2" t="e">
        <f t="shared" ref="AG233" si="2321">AF233/$AH233</f>
        <v>#DIV/0!</v>
      </c>
      <c r="AI233" s="1" t="e">
        <f t="shared" si="1941"/>
        <v>#DIV/0!</v>
      </c>
    </row>
    <row r="234" spans="1:35" x14ac:dyDescent="0.2">
      <c r="A234" s="1">
        <v>5</v>
      </c>
      <c r="B234" s="1">
        <v>25</v>
      </c>
      <c r="C234" s="1">
        <v>5025</v>
      </c>
      <c r="D234" s="12">
        <v>142</v>
      </c>
      <c r="E234" s="2">
        <f t="shared" si="1929"/>
        <v>0.61206896551724133</v>
      </c>
      <c r="F234" s="12">
        <v>7</v>
      </c>
      <c r="G234" s="2">
        <f t="shared" si="1929"/>
        <v>3.017241379310345E-2</v>
      </c>
      <c r="H234" s="12">
        <v>51</v>
      </c>
      <c r="I234" s="2">
        <f t="shared" ref="I234" si="2322">H234/$P234</f>
        <v>0.21982758620689655</v>
      </c>
      <c r="J234" s="12">
        <v>19</v>
      </c>
      <c r="K234" s="2">
        <f t="shared" ref="K234" si="2323">J234/$P234</f>
        <v>8.1896551724137928E-2</v>
      </c>
      <c r="L234" s="12">
        <v>12</v>
      </c>
      <c r="M234" s="2">
        <f t="shared" ref="M234" si="2324">L234/$P234</f>
        <v>5.1724137931034482E-2</v>
      </c>
      <c r="N234" s="12">
        <v>1</v>
      </c>
      <c r="O234" s="2">
        <f t="shared" ref="O234" si="2325">N234/$P234</f>
        <v>4.3103448275862068E-3</v>
      </c>
      <c r="P234" s="12">
        <v>232</v>
      </c>
      <c r="R234" s="12">
        <v>11</v>
      </c>
      <c r="S234" s="2">
        <f t="shared" si="1934"/>
        <v>1.9064124783362217E-2</v>
      </c>
      <c r="T234" s="12">
        <v>540</v>
      </c>
      <c r="U234" s="2">
        <f t="shared" si="1934"/>
        <v>0.93587521663778162</v>
      </c>
      <c r="V234" s="12">
        <v>12</v>
      </c>
      <c r="W234" s="2">
        <f t="shared" ref="W234" si="2326">V234/$AH234</f>
        <v>2.0797227036395149E-2</v>
      </c>
      <c r="X234" s="12">
        <v>1</v>
      </c>
      <c r="Y234" s="2">
        <f t="shared" ref="Y234" si="2327">X234/$AH234</f>
        <v>1.7331022530329288E-3</v>
      </c>
      <c r="Z234" s="12">
        <v>1</v>
      </c>
      <c r="AA234" s="2">
        <f t="shared" ref="AA234" si="2328">Z234/$AH234</f>
        <v>1.7331022530329288E-3</v>
      </c>
      <c r="AB234" s="12">
        <v>0</v>
      </c>
      <c r="AC234" s="2">
        <f t="shared" ref="AC234" si="2329">AB234/$AH234</f>
        <v>0</v>
      </c>
      <c r="AD234" s="12">
        <v>1</v>
      </c>
      <c r="AE234" s="2">
        <f t="shared" ref="AE234" si="2330">AD234/$AH234</f>
        <v>1.7331022530329288E-3</v>
      </c>
      <c r="AF234" s="12">
        <v>11</v>
      </c>
      <c r="AG234" s="2">
        <f t="shared" ref="AG234" si="2331">AF234/$AH234</f>
        <v>1.9064124783362217E-2</v>
      </c>
      <c r="AH234" s="12">
        <v>577</v>
      </c>
      <c r="AI234" s="1" t="str">
        <f t="shared" si="1941"/>
        <v>AA</v>
      </c>
    </row>
    <row r="235" spans="1:35" x14ac:dyDescent="0.2">
      <c r="A235" s="1">
        <v>5</v>
      </c>
      <c r="B235" s="1">
        <v>26</v>
      </c>
      <c r="C235" s="1">
        <v>5026</v>
      </c>
      <c r="D235" s="12">
        <v>173</v>
      </c>
      <c r="E235" s="2">
        <f t="shared" si="1929"/>
        <v>0.62007168458781359</v>
      </c>
      <c r="F235" s="12">
        <v>5</v>
      </c>
      <c r="G235" s="2">
        <f t="shared" si="1929"/>
        <v>1.7921146953405017E-2</v>
      </c>
      <c r="H235" s="12">
        <v>55</v>
      </c>
      <c r="I235" s="2">
        <f t="shared" ref="I235" si="2332">H235/$P235</f>
        <v>0.1971326164874552</v>
      </c>
      <c r="J235" s="12">
        <v>22</v>
      </c>
      <c r="K235" s="2">
        <f t="shared" ref="K235" si="2333">J235/$P235</f>
        <v>7.8853046594982074E-2</v>
      </c>
      <c r="L235" s="12">
        <v>16</v>
      </c>
      <c r="M235" s="2">
        <f t="shared" ref="M235" si="2334">L235/$P235</f>
        <v>5.7347670250896057E-2</v>
      </c>
      <c r="N235" s="12">
        <v>8</v>
      </c>
      <c r="O235" s="2">
        <f t="shared" ref="O235" si="2335">N235/$P235</f>
        <v>2.8673835125448029E-2</v>
      </c>
      <c r="P235" s="12">
        <v>279</v>
      </c>
      <c r="R235" s="12">
        <v>5</v>
      </c>
      <c r="S235" s="2">
        <f t="shared" si="1934"/>
        <v>1.3736263736263736E-2</v>
      </c>
      <c r="T235" s="12">
        <v>344</v>
      </c>
      <c r="U235" s="2">
        <f t="shared" si="1934"/>
        <v>0.94505494505494503</v>
      </c>
      <c r="V235" s="12">
        <v>6</v>
      </c>
      <c r="W235" s="2">
        <f t="shared" ref="W235" si="2336">V235/$AH235</f>
        <v>1.6483516483516484E-2</v>
      </c>
      <c r="X235" s="12">
        <v>1</v>
      </c>
      <c r="Y235" s="2">
        <f t="shared" ref="Y235" si="2337">X235/$AH235</f>
        <v>2.7472527472527475E-3</v>
      </c>
      <c r="Z235" s="12">
        <v>1</v>
      </c>
      <c r="AA235" s="2">
        <f t="shared" ref="AA235" si="2338">Z235/$AH235</f>
        <v>2.7472527472527475E-3</v>
      </c>
      <c r="AB235" s="12">
        <v>0</v>
      </c>
      <c r="AC235" s="2">
        <f t="shared" ref="AC235" si="2339">AB235/$AH235</f>
        <v>0</v>
      </c>
      <c r="AD235" s="12">
        <v>1</v>
      </c>
      <c r="AE235" s="2">
        <f t="shared" ref="AE235" si="2340">AD235/$AH235</f>
        <v>2.7472527472527475E-3</v>
      </c>
      <c r="AF235" s="12">
        <v>6</v>
      </c>
      <c r="AG235" s="2">
        <f t="shared" ref="AG235" si="2341">AF235/$AH235</f>
        <v>1.6483516483516484E-2</v>
      </c>
      <c r="AH235" s="12">
        <v>364</v>
      </c>
      <c r="AI235" s="1" t="str">
        <f t="shared" si="1941"/>
        <v>AA</v>
      </c>
    </row>
    <row r="236" spans="1:35" x14ac:dyDescent="0.2">
      <c r="A236" s="1">
        <v>5</v>
      </c>
      <c r="B236" s="1">
        <v>27</v>
      </c>
      <c r="C236" s="1">
        <v>5027</v>
      </c>
      <c r="D236" s="12">
        <v>197</v>
      </c>
      <c r="E236" s="2">
        <f t="shared" si="1929"/>
        <v>0.63548387096774195</v>
      </c>
      <c r="F236" s="12">
        <v>51</v>
      </c>
      <c r="G236" s="2">
        <f t="shared" si="1929"/>
        <v>0.16451612903225807</v>
      </c>
      <c r="H236" s="12">
        <v>15</v>
      </c>
      <c r="I236" s="2">
        <f t="shared" ref="I236" si="2342">H236/$P236</f>
        <v>4.8387096774193547E-2</v>
      </c>
      <c r="J236" s="12">
        <v>40</v>
      </c>
      <c r="K236" s="2">
        <f t="shared" ref="K236" si="2343">J236/$P236</f>
        <v>0.12903225806451613</v>
      </c>
      <c r="L236" s="12">
        <v>7</v>
      </c>
      <c r="M236" s="2">
        <f t="shared" ref="M236" si="2344">L236/$P236</f>
        <v>2.2580645161290321E-2</v>
      </c>
      <c r="N236" s="12">
        <v>0</v>
      </c>
      <c r="O236" s="2">
        <f t="shared" ref="O236" si="2345">N236/$P236</f>
        <v>0</v>
      </c>
      <c r="P236" s="12">
        <v>310</v>
      </c>
      <c r="R236" s="12">
        <v>771</v>
      </c>
      <c r="S236" s="2">
        <f t="shared" si="1934"/>
        <v>0.63930348258706471</v>
      </c>
      <c r="T236" s="12">
        <v>68</v>
      </c>
      <c r="U236" s="2">
        <f t="shared" si="1934"/>
        <v>5.6384742951907131E-2</v>
      </c>
      <c r="V236" s="12">
        <v>80</v>
      </c>
      <c r="W236" s="2">
        <f t="shared" ref="W236" si="2346">V236/$AH236</f>
        <v>6.633499170812604E-2</v>
      </c>
      <c r="X236" s="12">
        <v>229</v>
      </c>
      <c r="Y236" s="2">
        <f t="shared" ref="Y236" si="2347">X236/$AH236</f>
        <v>0.18988391376451078</v>
      </c>
      <c r="Z236" s="12">
        <v>1</v>
      </c>
      <c r="AA236" s="2">
        <f t="shared" ref="AA236" si="2348">Z236/$AH236</f>
        <v>8.2918739635157548E-4</v>
      </c>
      <c r="AB236" s="12">
        <v>0</v>
      </c>
      <c r="AC236" s="2">
        <f t="shared" ref="AC236" si="2349">AB236/$AH236</f>
        <v>0</v>
      </c>
      <c r="AD236" s="12">
        <v>3</v>
      </c>
      <c r="AE236" s="2">
        <f t="shared" ref="AE236" si="2350">AD236/$AH236</f>
        <v>2.4875621890547263E-3</v>
      </c>
      <c r="AF236" s="12">
        <v>53</v>
      </c>
      <c r="AG236" s="2">
        <f t="shared" ref="AG236" si="2351">AF236/$AH236</f>
        <v>4.39469320066335E-2</v>
      </c>
      <c r="AH236" s="12">
        <v>1206</v>
      </c>
      <c r="AI236" s="1" t="str">
        <f t="shared" si="1941"/>
        <v>White</v>
      </c>
    </row>
    <row r="237" spans="1:35" x14ac:dyDescent="0.2">
      <c r="A237" s="1">
        <v>5</v>
      </c>
      <c r="B237" s="1">
        <v>28</v>
      </c>
      <c r="C237" s="1">
        <v>5028</v>
      </c>
      <c r="D237" s="12">
        <v>174</v>
      </c>
      <c r="E237" s="2">
        <f t="shared" si="1929"/>
        <v>0.64684014869888473</v>
      </c>
      <c r="F237" s="12">
        <v>4</v>
      </c>
      <c r="G237" s="2">
        <f t="shared" si="1929"/>
        <v>1.4869888475836431E-2</v>
      </c>
      <c r="H237" s="12">
        <v>57</v>
      </c>
      <c r="I237" s="2">
        <f t="shared" ref="I237" si="2352">H237/$P237</f>
        <v>0.21189591078066913</v>
      </c>
      <c r="J237" s="12">
        <v>21</v>
      </c>
      <c r="K237" s="2">
        <f t="shared" ref="K237" si="2353">J237/$P237</f>
        <v>7.8066914498141265E-2</v>
      </c>
      <c r="L237" s="12">
        <v>7</v>
      </c>
      <c r="M237" s="2">
        <f t="shared" ref="M237" si="2354">L237/$P237</f>
        <v>2.6022304832713755E-2</v>
      </c>
      <c r="N237" s="12">
        <v>6</v>
      </c>
      <c r="O237" s="2">
        <f t="shared" ref="O237" si="2355">N237/$P237</f>
        <v>2.2304832713754646E-2</v>
      </c>
      <c r="P237" s="12">
        <v>269</v>
      </c>
      <c r="R237" s="12">
        <v>23</v>
      </c>
      <c r="S237" s="2">
        <f t="shared" si="1934"/>
        <v>1.9118869492934332E-2</v>
      </c>
      <c r="T237" s="12">
        <v>1129</v>
      </c>
      <c r="U237" s="2">
        <f t="shared" si="1934"/>
        <v>0.93848711554447217</v>
      </c>
      <c r="V237" s="12">
        <v>25</v>
      </c>
      <c r="W237" s="2">
        <f t="shared" ref="W237" si="2356">V237/$AH237</f>
        <v>2.0781379883624274E-2</v>
      </c>
      <c r="X237" s="12">
        <v>1</v>
      </c>
      <c r="Y237" s="2">
        <f t="shared" ref="Y237" si="2357">X237/$AH237</f>
        <v>8.3125519534497092E-4</v>
      </c>
      <c r="Z237" s="12">
        <v>1</v>
      </c>
      <c r="AA237" s="2">
        <f t="shared" ref="AA237" si="2358">Z237/$AH237</f>
        <v>8.3125519534497092E-4</v>
      </c>
      <c r="AB237" s="12">
        <v>0</v>
      </c>
      <c r="AC237" s="2">
        <f t="shared" ref="AC237" si="2359">AB237/$AH237</f>
        <v>0</v>
      </c>
      <c r="AD237" s="12">
        <v>1</v>
      </c>
      <c r="AE237" s="2">
        <f t="shared" ref="AE237" si="2360">AD237/$AH237</f>
        <v>8.3125519534497092E-4</v>
      </c>
      <c r="AF237" s="12">
        <v>23</v>
      </c>
      <c r="AG237" s="2">
        <f t="shared" ref="AG237" si="2361">AF237/$AH237</f>
        <v>1.9118869492934332E-2</v>
      </c>
      <c r="AH237" s="12">
        <v>1203</v>
      </c>
      <c r="AI237" s="1" t="str">
        <f t="shared" si="1941"/>
        <v>AA</v>
      </c>
    </row>
    <row r="238" spans="1:35" x14ac:dyDescent="0.2">
      <c r="A238" s="1">
        <v>5</v>
      </c>
      <c r="B238" s="1">
        <v>29</v>
      </c>
      <c r="C238" s="1">
        <v>5029</v>
      </c>
      <c r="D238" s="12">
        <v>138</v>
      </c>
      <c r="E238" s="2">
        <f t="shared" si="1929"/>
        <v>0.58227848101265822</v>
      </c>
      <c r="F238" s="12">
        <v>14</v>
      </c>
      <c r="G238" s="2">
        <f t="shared" si="1929"/>
        <v>5.9071729957805907E-2</v>
      </c>
      <c r="H238" s="12">
        <v>45</v>
      </c>
      <c r="I238" s="2">
        <f t="shared" ref="I238" si="2362">H238/$P238</f>
        <v>0.189873417721519</v>
      </c>
      <c r="J238" s="12">
        <v>25</v>
      </c>
      <c r="K238" s="2">
        <f t="shared" ref="K238" si="2363">J238/$P238</f>
        <v>0.10548523206751055</v>
      </c>
      <c r="L238" s="12">
        <v>6</v>
      </c>
      <c r="M238" s="2">
        <f t="shared" ref="M238" si="2364">L238/$P238</f>
        <v>2.5316455696202531E-2</v>
      </c>
      <c r="N238" s="12">
        <v>9</v>
      </c>
      <c r="O238" s="2">
        <f t="shared" ref="O238" si="2365">N238/$P238</f>
        <v>3.7974683544303799E-2</v>
      </c>
      <c r="P238" s="12">
        <v>237</v>
      </c>
      <c r="R238" s="12">
        <v>7</v>
      </c>
      <c r="S238" s="2">
        <f t="shared" si="1934"/>
        <v>2.20125786163522E-2</v>
      </c>
      <c r="T238" s="12">
        <v>297</v>
      </c>
      <c r="U238" s="2">
        <f t="shared" si="1934"/>
        <v>0.93396226415094341</v>
      </c>
      <c r="V238" s="12">
        <v>5</v>
      </c>
      <c r="W238" s="2">
        <f t="shared" ref="W238" si="2366">V238/$AH238</f>
        <v>1.5723270440251572E-2</v>
      </c>
      <c r="X238" s="12">
        <v>2</v>
      </c>
      <c r="Y238" s="2">
        <f t="shared" ref="Y238" si="2367">X238/$AH238</f>
        <v>6.2893081761006293E-3</v>
      </c>
      <c r="Z238" s="12">
        <v>1</v>
      </c>
      <c r="AA238" s="2">
        <f t="shared" ref="AA238" si="2368">Z238/$AH238</f>
        <v>3.1446540880503146E-3</v>
      </c>
      <c r="AB238" s="12">
        <v>0</v>
      </c>
      <c r="AC238" s="2">
        <f t="shared" ref="AC238" si="2369">AB238/$AH238</f>
        <v>0</v>
      </c>
      <c r="AD238" s="12">
        <v>1</v>
      </c>
      <c r="AE238" s="2">
        <f t="shared" ref="AE238" si="2370">AD238/$AH238</f>
        <v>3.1446540880503146E-3</v>
      </c>
      <c r="AF238" s="12">
        <v>5</v>
      </c>
      <c r="AG238" s="2">
        <f t="shared" ref="AG238" si="2371">AF238/$AH238</f>
        <v>1.5723270440251572E-2</v>
      </c>
      <c r="AH238" s="12">
        <v>318</v>
      </c>
      <c r="AI238" s="1" t="str">
        <f t="shared" si="1941"/>
        <v>AA</v>
      </c>
    </row>
    <row r="239" spans="1:35" x14ac:dyDescent="0.2">
      <c r="A239" s="1">
        <v>5</v>
      </c>
      <c r="B239" s="1">
        <v>30</v>
      </c>
      <c r="C239" s="1">
        <v>5030</v>
      </c>
      <c r="D239" s="12">
        <v>153</v>
      </c>
      <c r="E239" s="2">
        <f t="shared" si="1929"/>
        <v>0.65384615384615385</v>
      </c>
      <c r="F239" s="12">
        <v>34</v>
      </c>
      <c r="G239" s="2">
        <f t="shared" si="1929"/>
        <v>0.14529914529914531</v>
      </c>
      <c r="H239" s="12">
        <v>17</v>
      </c>
      <c r="I239" s="2">
        <f t="shared" ref="I239" si="2372">H239/$P239</f>
        <v>7.2649572649572655E-2</v>
      </c>
      <c r="J239" s="12">
        <v>27</v>
      </c>
      <c r="K239" s="2">
        <f t="shared" ref="K239" si="2373">J239/$P239</f>
        <v>0.11538461538461539</v>
      </c>
      <c r="L239" s="12">
        <v>4</v>
      </c>
      <c r="M239" s="2">
        <f t="shared" ref="M239" si="2374">L239/$P239</f>
        <v>1.7094017094017096E-2</v>
      </c>
      <c r="N239" s="12">
        <v>0</v>
      </c>
      <c r="O239" s="2">
        <f t="shared" ref="O239" si="2375">N239/$P239</f>
        <v>0</v>
      </c>
      <c r="P239" s="12">
        <v>234</v>
      </c>
      <c r="R239" s="12">
        <v>295</v>
      </c>
      <c r="S239" s="2">
        <f t="shared" si="1934"/>
        <v>0.66742081447963797</v>
      </c>
      <c r="T239" s="12">
        <v>34</v>
      </c>
      <c r="U239" s="2">
        <f t="shared" si="1934"/>
        <v>7.6923076923076927E-2</v>
      </c>
      <c r="V239" s="12">
        <v>16</v>
      </c>
      <c r="W239" s="2">
        <f t="shared" ref="W239" si="2376">V239/$AH239</f>
        <v>3.6199095022624438E-2</v>
      </c>
      <c r="X239" s="12">
        <v>76</v>
      </c>
      <c r="Y239" s="2">
        <f t="shared" ref="Y239" si="2377">X239/$AH239</f>
        <v>0.17194570135746606</v>
      </c>
      <c r="Z239" s="12">
        <v>1</v>
      </c>
      <c r="AA239" s="2">
        <f t="shared" ref="AA239" si="2378">Z239/$AH239</f>
        <v>2.2624434389140274E-3</v>
      </c>
      <c r="AB239" s="12">
        <v>0</v>
      </c>
      <c r="AC239" s="2">
        <f t="shared" ref="AC239" si="2379">AB239/$AH239</f>
        <v>0</v>
      </c>
      <c r="AD239" s="12">
        <v>1</v>
      </c>
      <c r="AE239" s="2">
        <f t="shared" ref="AE239" si="2380">AD239/$AH239</f>
        <v>2.2624434389140274E-3</v>
      </c>
      <c r="AF239" s="12">
        <v>18</v>
      </c>
      <c r="AG239" s="2">
        <f t="shared" ref="AG239" si="2381">AF239/$AH239</f>
        <v>4.072398190045249E-2</v>
      </c>
      <c r="AH239" s="12">
        <v>442</v>
      </c>
      <c r="AI239" s="1" t="str">
        <f t="shared" si="1941"/>
        <v>White</v>
      </c>
    </row>
    <row r="240" spans="1:35" x14ac:dyDescent="0.2">
      <c r="A240" s="1">
        <v>5</v>
      </c>
      <c r="B240" s="1">
        <v>31</v>
      </c>
      <c r="C240" s="1">
        <v>5031</v>
      </c>
      <c r="D240" s="12">
        <v>143</v>
      </c>
      <c r="E240" s="2">
        <f t="shared" si="1929"/>
        <v>0.6271929824561403</v>
      </c>
      <c r="F240" s="12">
        <v>10</v>
      </c>
      <c r="G240" s="2">
        <f t="shared" si="1929"/>
        <v>4.3859649122807015E-2</v>
      </c>
      <c r="H240" s="12">
        <v>43</v>
      </c>
      <c r="I240" s="2">
        <f t="shared" ref="I240" si="2382">H240/$P240</f>
        <v>0.18859649122807018</v>
      </c>
      <c r="J240" s="12">
        <v>21</v>
      </c>
      <c r="K240" s="2">
        <f t="shared" ref="K240" si="2383">J240/$P240</f>
        <v>9.2105263157894732E-2</v>
      </c>
      <c r="L240" s="12">
        <v>7</v>
      </c>
      <c r="M240" s="2">
        <f t="shared" ref="M240" si="2384">L240/$P240</f>
        <v>3.0701754385964911E-2</v>
      </c>
      <c r="N240" s="12">
        <v>4</v>
      </c>
      <c r="O240" s="2">
        <f t="shared" ref="O240" si="2385">N240/$P240</f>
        <v>1.7543859649122806E-2</v>
      </c>
      <c r="P240" s="12">
        <v>228</v>
      </c>
      <c r="R240" s="12">
        <v>9</v>
      </c>
      <c r="S240" s="2">
        <f t="shared" si="1934"/>
        <v>9.7508125677139759E-3</v>
      </c>
      <c r="T240" s="12">
        <v>894</v>
      </c>
      <c r="U240" s="2">
        <f t="shared" si="1934"/>
        <v>0.96858071505958832</v>
      </c>
      <c r="V240" s="12">
        <v>7</v>
      </c>
      <c r="W240" s="2">
        <f t="shared" ref="W240" si="2386">V240/$AH240</f>
        <v>7.5839653304442039E-3</v>
      </c>
      <c r="X240" s="12">
        <v>2</v>
      </c>
      <c r="Y240" s="2">
        <f t="shared" ref="Y240" si="2387">X240/$AH240</f>
        <v>2.1668472372697724E-3</v>
      </c>
      <c r="Z240" s="12">
        <v>1</v>
      </c>
      <c r="AA240" s="2">
        <f t="shared" ref="AA240" si="2388">Z240/$AH240</f>
        <v>1.0834236186348862E-3</v>
      </c>
      <c r="AB240" s="12">
        <v>0</v>
      </c>
      <c r="AC240" s="2">
        <f t="shared" ref="AC240" si="2389">AB240/$AH240</f>
        <v>0</v>
      </c>
      <c r="AD240" s="12">
        <v>2</v>
      </c>
      <c r="AE240" s="2">
        <f t="shared" ref="AE240" si="2390">AD240/$AH240</f>
        <v>2.1668472372697724E-3</v>
      </c>
      <c r="AF240" s="12">
        <v>8</v>
      </c>
      <c r="AG240" s="2">
        <f t="shared" ref="AG240" si="2391">AF240/$AH240</f>
        <v>8.6673889490790895E-3</v>
      </c>
      <c r="AH240" s="12">
        <v>923</v>
      </c>
      <c r="AI240" s="1" t="str">
        <f t="shared" si="1941"/>
        <v>AA</v>
      </c>
    </row>
    <row r="241" spans="1:35" x14ac:dyDescent="0.2">
      <c r="A241" s="1">
        <v>5</v>
      </c>
      <c r="B241" s="1">
        <v>32</v>
      </c>
      <c r="C241" s="1">
        <v>5032</v>
      </c>
      <c r="D241" s="12">
        <v>250</v>
      </c>
      <c r="E241" s="2">
        <f t="shared" si="1929"/>
        <v>0.61274509803921573</v>
      </c>
      <c r="F241" s="12">
        <v>20</v>
      </c>
      <c r="G241" s="2">
        <f t="shared" si="1929"/>
        <v>4.9019607843137254E-2</v>
      </c>
      <c r="H241" s="12">
        <v>78</v>
      </c>
      <c r="I241" s="2">
        <f t="shared" ref="I241" si="2392">H241/$P241</f>
        <v>0.19117647058823528</v>
      </c>
      <c r="J241" s="12">
        <v>38</v>
      </c>
      <c r="K241" s="2">
        <f t="shared" ref="K241" si="2393">J241/$P241</f>
        <v>9.3137254901960786E-2</v>
      </c>
      <c r="L241" s="12">
        <v>13</v>
      </c>
      <c r="M241" s="2">
        <f t="shared" ref="M241" si="2394">L241/$P241</f>
        <v>3.1862745098039214E-2</v>
      </c>
      <c r="N241" s="12">
        <v>9</v>
      </c>
      <c r="O241" s="2">
        <f t="shared" ref="O241" si="2395">N241/$P241</f>
        <v>2.2058823529411766E-2</v>
      </c>
      <c r="P241" s="12">
        <v>408</v>
      </c>
      <c r="R241" s="12">
        <v>4</v>
      </c>
      <c r="S241" s="2">
        <f t="shared" si="1934"/>
        <v>3.125E-2</v>
      </c>
      <c r="T241" s="12">
        <v>118</v>
      </c>
      <c r="U241" s="2">
        <f t="shared" si="1934"/>
        <v>0.921875</v>
      </c>
      <c r="V241" s="12">
        <v>2</v>
      </c>
      <c r="W241" s="2">
        <f t="shared" ref="W241" si="2396">V241/$AH241</f>
        <v>1.5625E-2</v>
      </c>
      <c r="X241" s="12">
        <v>1</v>
      </c>
      <c r="Y241" s="2">
        <f t="shared" ref="Y241" si="2397">X241/$AH241</f>
        <v>7.8125E-3</v>
      </c>
      <c r="Z241" s="12">
        <v>0</v>
      </c>
      <c r="AA241" s="2">
        <f t="shared" ref="AA241" si="2398">Z241/$AH241</f>
        <v>0</v>
      </c>
      <c r="AB241" s="12">
        <v>0</v>
      </c>
      <c r="AC241" s="2">
        <f t="shared" ref="AC241" si="2399">AB241/$AH241</f>
        <v>0</v>
      </c>
      <c r="AD241" s="12">
        <v>0</v>
      </c>
      <c r="AE241" s="2">
        <f t="shared" ref="AE241" si="2400">AD241/$AH241</f>
        <v>0</v>
      </c>
      <c r="AF241" s="12">
        <v>2</v>
      </c>
      <c r="AG241" s="2">
        <f t="shared" ref="AG241" si="2401">AF241/$AH241</f>
        <v>1.5625E-2</v>
      </c>
      <c r="AH241" s="12">
        <v>128</v>
      </c>
      <c r="AI241" s="1" t="str">
        <f t="shared" si="1941"/>
        <v>AA</v>
      </c>
    </row>
    <row r="242" spans="1:35" x14ac:dyDescent="0.2">
      <c r="A242" s="1">
        <v>5</v>
      </c>
      <c r="B242" s="1">
        <v>33</v>
      </c>
      <c r="C242" s="1">
        <v>5033</v>
      </c>
      <c r="D242" s="12">
        <v>116</v>
      </c>
      <c r="E242" s="2">
        <f t="shared" si="1929"/>
        <v>0.63043478260869568</v>
      </c>
      <c r="F242" s="12">
        <v>6</v>
      </c>
      <c r="G242" s="2">
        <f t="shared" si="1929"/>
        <v>3.2608695652173912E-2</v>
      </c>
      <c r="H242" s="12">
        <v>52</v>
      </c>
      <c r="I242" s="2">
        <f t="shared" ref="I242" si="2402">H242/$P242</f>
        <v>0.28260869565217389</v>
      </c>
      <c r="J242" s="12">
        <v>4</v>
      </c>
      <c r="K242" s="2">
        <f t="shared" ref="K242" si="2403">J242/$P242</f>
        <v>2.1739130434782608E-2</v>
      </c>
      <c r="L242" s="12">
        <v>4</v>
      </c>
      <c r="M242" s="2">
        <f t="shared" ref="M242" si="2404">L242/$P242</f>
        <v>2.1739130434782608E-2</v>
      </c>
      <c r="N242" s="12">
        <v>2</v>
      </c>
      <c r="O242" s="2">
        <f t="shared" ref="O242" si="2405">N242/$P242</f>
        <v>1.0869565217391304E-2</v>
      </c>
      <c r="P242" s="12">
        <v>184</v>
      </c>
      <c r="R242" s="12">
        <v>3</v>
      </c>
      <c r="S242" s="2">
        <f t="shared" si="1934"/>
        <v>2.6548672566371681E-2</v>
      </c>
      <c r="T242" s="12">
        <v>107</v>
      </c>
      <c r="U242" s="2">
        <f t="shared" si="1934"/>
        <v>0.94690265486725667</v>
      </c>
      <c r="V242" s="12">
        <v>1</v>
      </c>
      <c r="W242" s="2">
        <f t="shared" ref="W242" si="2406">V242/$AH242</f>
        <v>8.8495575221238937E-3</v>
      </c>
      <c r="X242" s="12">
        <v>0</v>
      </c>
      <c r="Y242" s="2">
        <f t="shared" ref="Y242" si="2407">X242/$AH242</f>
        <v>0</v>
      </c>
      <c r="Z242" s="12">
        <v>0</v>
      </c>
      <c r="AA242" s="2">
        <f t="shared" ref="AA242" si="2408">Z242/$AH242</f>
        <v>0</v>
      </c>
      <c r="AB242" s="12">
        <v>0</v>
      </c>
      <c r="AC242" s="2">
        <f t="shared" ref="AC242" si="2409">AB242/$AH242</f>
        <v>0</v>
      </c>
      <c r="AD242" s="12">
        <v>0</v>
      </c>
      <c r="AE242" s="2">
        <f t="shared" ref="AE242" si="2410">AD242/$AH242</f>
        <v>0</v>
      </c>
      <c r="AF242" s="12">
        <v>1</v>
      </c>
      <c r="AG242" s="2">
        <f t="shared" ref="AG242" si="2411">AF242/$AH242</f>
        <v>8.8495575221238937E-3</v>
      </c>
      <c r="AH242" s="12">
        <v>113</v>
      </c>
      <c r="AI242" s="1" t="str">
        <f t="shared" si="1941"/>
        <v>AA</v>
      </c>
    </row>
    <row r="243" spans="1:35" x14ac:dyDescent="0.2">
      <c r="A243" s="1">
        <v>5</v>
      </c>
      <c r="B243" s="1">
        <v>34</v>
      </c>
      <c r="C243" s="1">
        <v>5034</v>
      </c>
      <c r="D243" s="12">
        <v>192</v>
      </c>
      <c r="E243" s="2">
        <f t="shared" si="1929"/>
        <v>0.66898954703832758</v>
      </c>
      <c r="F243" s="12">
        <v>10</v>
      </c>
      <c r="G243" s="2">
        <f t="shared" si="1929"/>
        <v>3.484320557491289E-2</v>
      </c>
      <c r="H243" s="12">
        <v>55</v>
      </c>
      <c r="I243" s="2">
        <f t="shared" ref="I243" si="2412">H243/$P243</f>
        <v>0.19163763066202091</v>
      </c>
      <c r="J243" s="12">
        <v>19</v>
      </c>
      <c r="K243" s="2">
        <f t="shared" ref="K243" si="2413">J243/$P243</f>
        <v>6.6202090592334492E-2</v>
      </c>
      <c r="L243" s="12">
        <v>7</v>
      </c>
      <c r="M243" s="2">
        <f t="shared" ref="M243" si="2414">L243/$P243</f>
        <v>2.4390243902439025E-2</v>
      </c>
      <c r="N243" s="12">
        <v>4</v>
      </c>
      <c r="O243" s="2">
        <f t="shared" ref="O243" si="2415">N243/$P243</f>
        <v>1.3937282229965157E-2</v>
      </c>
      <c r="P243" s="12">
        <v>287</v>
      </c>
      <c r="R243" s="12">
        <v>6</v>
      </c>
      <c r="S243" s="2">
        <f t="shared" si="1934"/>
        <v>1.1428571428571429E-2</v>
      </c>
      <c r="T243" s="12">
        <v>506</v>
      </c>
      <c r="U243" s="2">
        <f t="shared" si="1934"/>
        <v>0.96380952380952378</v>
      </c>
      <c r="V243" s="12">
        <v>5</v>
      </c>
      <c r="W243" s="2">
        <f t="shared" ref="W243" si="2416">V243/$AH243</f>
        <v>9.5238095238095247E-3</v>
      </c>
      <c r="X243" s="12">
        <v>2</v>
      </c>
      <c r="Y243" s="2">
        <f t="shared" ref="Y243" si="2417">X243/$AH243</f>
        <v>3.8095238095238095E-3</v>
      </c>
      <c r="Z243" s="12">
        <v>0</v>
      </c>
      <c r="AA243" s="2">
        <f t="shared" ref="AA243" si="2418">Z243/$AH243</f>
        <v>0</v>
      </c>
      <c r="AB243" s="12">
        <v>0</v>
      </c>
      <c r="AC243" s="2">
        <f t="shared" ref="AC243" si="2419">AB243/$AH243</f>
        <v>0</v>
      </c>
      <c r="AD243" s="12">
        <v>1</v>
      </c>
      <c r="AE243" s="2">
        <f t="shared" ref="AE243" si="2420">AD243/$AH243</f>
        <v>1.9047619047619048E-3</v>
      </c>
      <c r="AF243" s="12">
        <v>5</v>
      </c>
      <c r="AG243" s="2">
        <f t="shared" ref="AG243" si="2421">AF243/$AH243</f>
        <v>9.5238095238095247E-3</v>
      </c>
      <c r="AH243" s="12">
        <v>525</v>
      </c>
      <c r="AI243" s="1" t="str">
        <f t="shared" si="1941"/>
        <v>AA</v>
      </c>
    </row>
    <row r="244" spans="1:35" x14ac:dyDescent="0.2">
      <c r="A244" s="1">
        <v>5</v>
      </c>
      <c r="B244" s="1">
        <v>35</v>
      </c>
      <c r="C244" s="1">
        <v>5035</v>
      </c>
      <c r="D244" s="12">
        <v>130</v>
      </c>
      <c r="E244" s="2">
        <f t="shared" si="1929"/>
        <v>0.66666666666666663</v>
      </c>
      <c r="F244" s="12">
        <v>20</v>
      </c>
      <c r="G244" s="2">
        <f t="shared" si="1929"/>
        <v>0.10256410256410256</v>
      </c>
      <c r="H244" s="12">
        <v>22</v>
      </c>
      <c r="I244" s="2">
        <f t="shared" ref="I244" si="2422">H244/$P244</f>
        <v>0.11282051282051282</v>
      </c>
      <c r="J244" s="12">
        <v>15</v>
      </c>
      <c r="K244" s="2">
        <f t="shared" ref="K244" si="2423">J244/$P244</f>
        <v>7.6923076923076927E-2</v>
      </c>
      <c r="L244" s="12">
        <v>5</v>
      </c>
      <c r="M244" s="2">
        <f t="shared" ref="M244" si="2424">L244/$P244</f>
        <v>2.564102564102564E-2</v>
      </c>
      <c r="N244" s="12">
        <v>3</v>
      </c>
      <c r="O244" s="2">
        <f t="shared" ref="O244" si="2425">N244/$P244</f>
        <v>1.5384615384615385E-2</v>
      </c>
      <c r="P244" s="12">
        <v>195</v>
      </c>
      <c r="R244" s="12">
        <v>125</v>
      </c>
      <c r="S244" s="2" t="e">
        <f t="shared" si="1934"/>
        <v>#DIV/0!</v>
      </c>
      <c r="T244" s="12">
        <v>76</v>
      </c>
      <c r="U244" s="2" t="e">
        <f t="shared" si="1934"/>
        <v>#DIV/0!</v>
      </c>
      <c r="V244" s="12">
        <v>16</v>
      </c>
      <c r="W244" s="2" t="e">
        <f t="shared" ref="W244" si="2426">V244/$AH244</f>
        <v>#DIV/0!</v>
      </c>
      <c r="X244" s="12">
        <v>26</v>
      </c>
      <c r="Y244" s="2" t="e">
        <f t="shared" ref="Y244" si="2427">X244/$AH244</f>
        <v>#DIV/0!</v>
      </c>
      <c r="Z244" s="12">
        <v>0</v>
      </c>
      <c r="AA244" s="2" t="e">
        <f t="shared" ref="AA244" si="2428">Z244/$AH244</f>
        <v>#DIV/0!</v>
      </c>
      <c r="AB244" s="12">
        <v>0</v>
      </c>
      <c r="AC244" s="2" t="e">
        <f t="shared" ref="AC244" si="2429">AB244/$AH244</f>
        <v>#DIV/0!</v>
      </c>
      <c r="AD244" s="12">
        <v>1</v>
      </c>
      <c r="AE244" s="2" t="e">
        <f t="shared" ref="AE244" si="2430">AD244/$AH244</f>
        <v>#DIV/0!</v>
      </c>
      <c r="AF244" s="12">
        <v>8</v>
      </c>
      <c r="AG244" s="2" t="e">
        <f t="shared" ref="AG244" si="2431">AF244/$AH244</f>
        <v>#DIV/0!</v>
      </c>
      <c r="AH244" s="12">
        <v>0</v>
      </c>
      <c r="AI244" s="1" t="e">
        <f t="shared" si="1941"/>
        <v>#DIV/0!</v>
      </c>
    </row>
    <row r="245" spans="1:35" x14ac:dyDescent="0.2">
      <c r="A245" s="1">
        <v>5</v>
      </c>
      <c r="B245" s="1">
        <v>36</v>
      </c>
      <c r="C245" s="1">
        <v>5036</v>
      </c>
      <c r="D245" s="12">
        <v>71</v>
      </c>
      <c r="E245" s="2">
        <f t="shared" si="1929"/>
        <v>0.6339285714285714</v>
      </c>
      <c r="F245" s="12">
        <v>1</v>
      </c>
      <c r="G245" s="2">
        <f t="shared" si="1929"/>
        <v>8.9285714285714281E-3</v>
      </c>
      <c r="H245" s="12">
        <v>22</v>
      </c>
      <c r="I245" s="2">
        <f t="shared" ref="I245" si="2432">H245/$P245</f>
        <v>0.19642857142857142</v>
      </c>
      <c r="J245" s="12">
        <v>9</v>
      </c>
      <c r="K245" s="2">
        <f t="shared" ref="K245" si="2433">J245/$P245</f>
        <v>8.0357142857142863E-2</v>
      </c>
      <c r="L245" s="12">
        <v>8</v>
      </c>
      <c r="M245" s="2">
        <f t="shared" ref="M245" si="2434">L245/$P245</f>
        <v>7.1428571428571425E-2</v>
      </c>
      <c r="N245" s="12">
        <v>1</v>
      </c>
      <c r="O245" s="2">
        <f t="shared" ref="O245" si="2435">N245/$P245</f>
        <v>8.9285714285714281E-3</v>
      </c>
      <c r="P245" s="12">
        <v>112</v>
      </c>
      <c r="R245" s="12">
        <v>4</v>
      </c>
      <c r="S245" s="2">
        <f t="shared" si="1934"/>
        <v>5.3981106612685558E-3</v>
      </c>
      <c r="T245" s="12">
        <v>716</v>
      </c>
      <c r="U245" s="2">
        <f t="shared" si="1934"/>
        <v>0.96626180836707154</v>
      </c>
      <c r="V245" s="12">
        <v>10</v>
      </c>
      <c r="W245" s="2">
        <f t="shared" ref="W245" si="2436">V245/$AH245</f>
        <v>1.3495276653171391E-2</v>
      </c>
      <c r="X245" s="12">
        <v>0</v>
      </c>
      <c r="Y245" s="2">
        <f t="shared" ref="Y245" si="2437">X245/$AH245</f>
        <v>0</v>
      </c>
      <c r="Z245" s="12">
        <v>1</v>
      </c>
      <c r="AA245" s="2">
        <f t="shared" ref="AA245" si="2438">Z245/$AH245</f>
        <v>1.3495276653171389E-3</v>
      </c>
      <c r="AB245" s="12">
        <v>0</v>
      </c>
      <c r="AC245" s="2">
        <f t="shared" ref="AC245" si="2439">AB245/$AH245</f>
        <v>0</v>
      </c>
      <c r="AD245" s="12">
        <v>0</v>
      </c>
      <c r="AE245" s="2">
        <f t="shared" ref="AE245" si="2440">AD245/$AH245</f>
        <v>0</v>
      </c>
      <c r="AF245" s="12">
        <v>9</v>
      </c>
      <c r="AG245" s="2">
        <f t="shared" ref="AG245" si="2441">AF245/$AH245</f>
        <v>1.2145748987854251E-2</v>
      </c>
      <c r="AH245" s="12">
        <v>741</v>
      </c>
      <c r="AI245" s="1" t="str">
        <f t="shared" si="1941"/>
        <v>AA</v>
      </c>
    </row>
    <row r="246" spans="1:35" x14ac:dyDescent="0.2">
      <c r="A246" s="1">
        <v>5</v>
      </c>
      <c r="B246" s="1">
        <v>37</v>
      </c>
      <c r="C246" s="1">
        <v>5037</v>
      </c>
      <c r="D246" s="12">
        <v>118</v>
      </c>
      <c r="E246" s="2">
        <f t="shared" si="1929"/>
        <v>0.59595959595959591</v>
      </c>
      <c r="F246" s="12">
        <v>27</v>
      </c>
      <c r="G246" s="2">
        <f t="shared" si="1929"/>
        <v>0.13636363636363635</v>
      </c>
      <c r="H246" s="12">
        <v>17</v>
      </c>
      <c r="I246" s="2">
        <f t="shared" ref="I246" si="2442">H246/$P246</f>
        <v>8.5858585858585856E-2</v>
      </c>
      <c r="J246" s="12">
        <v>29</v>
      </c>
      <c r="K246" s="2">
        <f t="shared" ref="K246" si="2443">J246/$P246</f>
        <v>0.14646464646464646</v>
      </c>
      <c r="L246" s="12">
        <v>6</v>
      </c>
      <c r="M246" s="2">
        <f t="shared" ref="M246" si="2444">L246/$P246</f>
        <v>3.0303030303030304E-2</v>
      </c>
      <c r="N246" s="12">
        <v>1</v>
      </c>
      <c r="O246" s="2">
        <f t="shared" ref="O246" si="2445">N246/$P246</f>
        <v>5.0505050505050509E-3</v>
      </c>
      <c r="P246" s="12">
        <v>198</v>
      </c>
      <c r="R246" s="12">
        <v>54</v>
      </c>
      <c r="S246" s="2" t="e">
        <f t="shared" si="1934"/>
        <v>#DIV/0!</v>
      </c>
      <c r="T246" s="12">
        <v>33</v>
      </c>
      <c r="U246" s="2" t="e">
        <f t="shared" si="1934"/>
        <v>#DIV/0!</v>
      </c>
      <c r="V246" s="12">
        <v>7</v>
      </c>
      <c r="W246" s="2" t="e">
        <f t="shared" ref="W246" si="2446">V246/$AH246</f>
        <v>#DIV/0!</v>
      </c>
      <c r="X246" s="12">
        <v>11</v>
      </c>
      <c r="Y246" s="2" t="e">
        <f t="shared" ref="Y246" si="2447">X246/$AH246</f>
        <v>#DIV/0!</v>
      </c>
      <c r="Z246" s="12">
        <v>0</v>
      </c>
      <c r="AA246" s="2" t="e">
        <f t="shared" ref="AA246" si="2448">Z246/$AH246</f>
        <v>#DIV/0!</v>
      </c>
      <c r="AB246" s="12">
        <v>0</v>
      </c>
      <c r="AC246" s="2" t="e">
        <f t="shared" ref="AC246" si="2449">AB246/$AH246</f>
        <v>#DIV/0!</v>
      </c>
      <c r="AD246" s="12">
        <v>0</v>
      </c>
      <c r="AE246" s="2" t="e">
        <f t="shared" ref="AE246" si="2450">AD246/$AH246</f>
        <v>#DIV/0!</v>
      </c>
      <c r="AF246" s="12">
        <v>4</v>
      </c>
      <c r="AG246" s="2" t="e">
        <f t="shared" ref="AG246" si="2451">AF246/$AH246</f>
        <v>#DIV/0!</v>
      </c>
      <c r="AH246" s="12">
        <v>0</v>
      </c>
      <c r="AI246" s="1" t="e">
        <f t="shared" si="1941"/>
        <v>#DIV/0!</v>
      </c>
    </row>
    <row r="247" spans="1:35" x14ac:dyDescent="0.2">
      <c r="A247" s="1">
        <v>5</v>
      </c>
      <c r="B247" s="1">
        <v>38</v>
      </c>
      <c r="C247" s="1">
        <v>5038</v>
      </c>
      <c r="D247" s="12">
        <v>197</v>
      </c>
      <c r="E247" s="2">
        <f t="shared" si="1929"/>
        <v>0.67006802721088432</v>
      </c>
      <c r="F247" s="12">
        <v>41</v>
      </c>
      <c r="G247" s="2">
        <f t="shared" si="1929"/>
        <v>0.13945578231292516</v>
      </c>
      <c r="H247" s="12">
        <v>25</v>
      </c>
      <c r="I247" s="2">
        <f t="shared" ref="I247" si="2452">H247/$P247</f>
        <v>8.5034013605442174E-2</v>
      </c>
      <c r="J247" s="12">
        <v>23</v>
      </c>
      <c r="K247" s="2">
        <f t="shared" ref="K247" si="2453">J247/$P247</f>
        <v>7.8231292517006806E-2</v>
      </c>
      <c r="L247" s="12">
        <v>6</v>
      </c>
      <c r="M247" s="2">
        <f t="shared" ref="M247" si="2454">L247/$P247</f>
        <v>2.0408163265306121E-2</v>
      </c>
      <c r="N247" s="12">
        <v>2</v>
      </c>
      <c r="O247" s="2">
        <f t="shared" ref="O247" si="2455">N247/$P247</f>
        <v>6.8027210884353739E-3</v>
      </c>
      <c r="P247" s="12">
        <v>294</v>
      </c>
      <c r="R247" s="12">
        <v>107</v>
      </c>
      <c r="S247" s="2">
        <f t="shared" si="1934"/>
        <v>26.75</v>
      </c>
      <c r="T247" s="12">
        <v>65</v>
      </c>
      <c r="U247" s="2">
        <f t="shared" si="1934"/>
        <v>16.25</v>
      </c>
      <c r="V247" s="12">
        <v>14</v>
      </c>
      <c r="W247" s="2">
        <f t="shared" ref="W247" si="2456">V247/$AH247</f>
        <v>3.5</v>
      </c>
      <c r="X247" s="12">
        <v>22</v>
      </c>
      <c r="Y247" s="2">
        <f t="shared" ref="Y247" si="2457">X247/$AH247</f>
        <v>5.5</v>
      </c>
      <c r="Z247" s="12">
        <v>0</v>
      </c>
      <c r="AA247" s="2">
        <f t="shared" ref="AA247" si="2458">Z247/$AH247</f>
        <v>0</v>
      </c>
      <c r="AB247" s="12">
        <v>0</v>
      </c>
      <c r="AC247" s="2">
        <f t="shared" ref="AC247" si="2459">AB247/$AH247</f>
        <v>0</v>
      </c>
      <c r="AD247" s="12">
        <v>1</v>
      </c>
      <c r="AE247" s="2">
        <f t="shared" ref="AE247" si="2460">AD247/$AH247</f>
        <v>0.25</v>
      </c>
      <c r="AF247" s="12">
        <v>7</v>
      </c>
      <c r="AG247" s="2">
        <f t="shared" ref="AG247" si="2461">AF247/$AH247</f>
        <v>1.75</v>
      </c>
      <c r="AH247" s="12">
        <v>4</v>
      </c>
      <c r="AI247" s="1" t="str">
        <f t="shared" si="1941"/>
        <v>White</v>
      </c>
    </row>
    <row r="248" spans="1:35" x14ac:dyDescent="0.2">
      <c r="A248" s="1">
        <v>5</v>
      </c>
      <c r="B248" s="1">
        <v>39</v>
      </c>
      <c r="C248" s="1">
        <v>5039</v>
      </c>
      <c r="D248" s="12">
        <v>230</v>
      </c>
      <c r="E248" s="2">
        <f t="shared" si="1929"/>
        <v>0.69069069069069067</v>
      </c>
      <c r="F248" s="12">
        <v>53</v>
      </c>
      <c r="G248" s="2">
        <f t="shared" si="1929"/>
        <v>0.15915915915915915</v>
      </c>
      <c r="H248" s="12">
        <v>14</v>
      </c>
      <c r="I248" s="2">
        <f t="shared" ref="I248" si="2462">H248/$P248</f>
        <v>4.2042042042042045E-2</v>
      </c>
      <c r="J248" s="12">
        <v>34</v>
      </c>
      <c r="K248" s="2">
        <f t="shared" ref="K248" si="2463">J248/$P248</f>
        <v>0.1021021021021021</v>
      </c>
      <c r="L248" s="12">
        <v>2</v>
      </c>
      <c r="M248" s="2">
        <f t="shared" ref="M248" si="2464">L248/$P248</f>
        <v>6.006006006006006E-3</v>
      </c>
      <c r="N248" s="12">
        <v>0</v>
      </c>
      <c r="O248" s="2">
        <f t="shared" ref="O248" si="2465">N248/$P248</f>
        <v>0</v>
      </c>
      <c r="P248" s="12">
        <v>333</v>
      </c>
      <c r="R248" s="12">
        <v>696</v>
      </c>
      <c r="S248" s="2" t="e">
        <f t="shared" si="1934"/>
        <v>#DIV/0!</v>
      </c>
      <c r="T248" s="12">
        <v>153</v>
      </c>
      <c r="U248" s="2" t="e">
        <f t="shared" si="1934"/>
        <v>#DIV/0!</v>
      </c>
      <c r="V248" s="12">
        <v>63</v>
      </c>
      <c r="W248" s="2" t="e">
        <f t="shared" ref="W248" si="2466">V248/$AH248</f>
        <v>#DIV/0!</v>
      </c>
      <c r="X248" s="12">
        <v>170</v>
      </c>
      <c r="Y248" s="2" t="e">
        <f t="shared" ref="Y248" si="2467">X248/$AH248</f>
        <v>#DIV/0!</v>
      </c>
      <c r="Z248" s="12">
        <v>0</v>
      </c>
      <c r="AA248" s="2" t="e">
        <f t="shared" ref="AA248" si="2468">Z248/$AH248</f>
        <v>#DIV/0!</v>
      </c>
      <c r="AB248" s="12">
        <v>0</v>
      </c>
      <c r="AC248" s="2" t="e">
        <f t="shared" ref="AC248" si="2469">AB248/$AH248</f>
        <v>#DIV/0!</v>
      </c>
      <c r="AD248" s="12">
        <v>5</v>
      </c>
      <c r="AE248" s="2" t="e">
        <f t="shared" ref="AE248" si="2470">AD248/$AH248</f>
        <v>#DIV/0!</v>
      </c>
      <c r="AF248" s="12">
        <v>38</v>
      </c>
      <c r="AG248" s="2" t="e">
        <f t="shared" ref="AG248" si="2471">AF248/$AH248</f>
        <v>#DIV/0!</v>
      </c>
      <c r="AH248" s="12">
        <v>0</v>
      </c>
      <c r="AI248" s="1" t="e">
        <f t="shared" si="1941"/>
        <v>#DIV/0!</v>
      </c>
    </row>
    <row r="249" spans="1:35" x14ac:dyDescent="0.2">
      <c r="A249" s="1">
        <v>5</v>
      </c>
      <c r="B249" s="1">
        <v>40</v>
      </c>
      <c r="C249" s="1">
        <v>5040</v>
      </c>
      <c r="D249" s="12">
        <v>150</v>
      </c>
      <c r="E249" s="2">
        <f t="shared" si="1929"/>
        <v>0.7109004739336493</v>
      </c>
      <c r="F249" s="12">
        <v>3</v>
      </c>
      <c r="G249" s="2">
        <f t="shared" si="1929"/>
        <v>1.4218009478672985E-2</v>
      </c>
      <c r="H249" s="12">
        <v>32</v>
      </c>
      <c r="I249" s="2">
        <f t="shared" ref="I249" si="2472">H249/$P249</f>
        <v>0.15165876777251186</v>
      </c>
      <c r="J249" s="12">
        <v>14</v>
      </c>
      <c r="K249" s="2">
        <f t="shared" ref="K249" si="2473">J249/$P249</f>
        <v>6.6350710900473939E-2</v>
      </c>
      <c r="L249" s="12">
        <v>10</v>
      </c>
      <c r="M249" s="2">
        <f t="shared" ref="M249" si="2474">L249/$P249</f>
        <v>4.7393364928909949E-2</v>
      </c>
      <c r="N249" s="12">
        <v>2</v>
      </c>
      <c r="O249" s="2">
        <f t="shared" ref="O249" si="2475">N249/$P249</f>
        <v>9.4786729857819912E-3</v>
      </c>
      <c r="P249" s="12">
        <v>211</v>
      </c>
      <c r="R249" s="12">
        <v>13</v>
      </c>
      <c r="S249" s="2">
        <f t="shared" si="1934"/>
        <v>9.3323761665470208E-3</v>
      </c>
      <c r="T249" s="12">
        <v>1349</v>
      </c>
      <c r="U249" s="2">
        <f t="shared" si="1934"/>
        <v>0.96841349605168703</v>
      </c>
      <c r="V249" s="12">
        <v>11</v>
      </c>
      <c r="W249" s="2">
        <f t="shared" ref="W249" si="2476">V249/$AH249</f>
        <v>7.8966259870782481E-3</v>
      </c>
      <c r="X249" s="12">
        <v>3</v>
      </c>
      <c r="Y249" s="2">
        <f t="shared" ref="Y249" si="2477">X249/$AH249</f>
        <v>2.1536252692031586E-3</v>
      </c>
      <c r="Z249" s="12">
        <v>1</v>
      </c>
      <c r="AA249" s="2">
        <f t="shared" ref="AA249" si="2478">Z249/$AH249</f>
        <v>7.1787508973438624E-4</v>
      </c>
      <c r="AB249" s="12">
        <v>0</v>
      </c>
      <c r="AC249" s="2">
        <f t="shared" ref="AC249" si="2479">AB249/$AH249</f>
        <v>0</v>
      </c>
      <c r="AD249" s="12">
        <v>3</v>
      </c>
      <c r="AE249" s="2">
        <f t="shared" ref="AE249" si="2480">AD249/$AH249</f>
        <v>2.1536252692031586E-3</v>
      </c>
      <c r="AF249" s="12">
        <v>12</v>
      </c>
      <c r="AG249" s="2">
        <f t="shared" ref="AG249" si="2481">AF249/$AH249</f>
        <v>8.6145010768126345E-3</v>
      </c>
      <c r="AH249" s="12">
        <v>1393</v>
      </c>
      <c r="AI249" s="1" t="str">
        <f t="shared" si="1941"/>
        <v>AA</v>
      </c>
    </row>
    <row r="250" spans="1:35" x14ac:dyDescent="0.2">
      <c r="A250" s="1">
        <v>5</v>
      </c>
      <c r="B250" s="1">
        <v>41</v>
      </c>
      <c r="C250" s="1">
        <v>5041</v>
      </c>
      <c r="D250" s="12">
        <v>174</v>
      </c>
      <c r="E250" s="2">
        <f t="shared" si="1929"/>
        <v>0.71604938271604934</v>
      </c>
      <c r="F250" s="12">
        <v>37</v>
      </c>
      <c r="G250" s="2">
        <f t="shared" si="1929"/>
        <v>0.15226337448559671</v>
      </c>
      <c r="H250" s="12">
        <v>4</v>
      </c>
      <c r="I250" s="2">
        <f t="shared" ref="I250" si="2482">H250/$P250</f>
        <v>1.646090534979424E-2</v>
      </c>
      <c r="J250" s="12">
        <v>28</v>
      </c>
      <c r="K250" s="2">
        <f t="shared" ref="K250" si="2483">J250/$P250</f>
        <v>0.11522633744855967</v>
      </c>
      <c r="L250" s="12">
        <v>0</v>
      </c>
      <c r="M250" s="2">
        <f t="shared" ref="M250" si="2484">L250/$P250</f>
        <v>0</v>
      </c>
      <c r="N250" s="12">
        <v>0</v>
      </c>
      <c r="O250" s="2">
        <f t="shared" ref="O250" si="2485">N250/$P250</f>
        <v>0</v>
      </c>
      <c r="P250" s="12">
        <v>243</v>
      </c>
      <c r="R250" s="12">
        <v>850</v>
      </c>
      <c r="S250" s="2">
        <f t="shared" si="1934"/>
        <v>1.1111111111111112</v>
      </c>
      <c r="T250" s="12">
        <v>81</v>
      </c>
      <c r="U250" s="2">
        <f t="shared" si="1934"/>
        <v>0.10588235294117647</v>
      </c>
      <c r="V250" s="12">
        <v>54</v>
      </c>
      <c r="W250" s="2">
        <f t="shared" ref="W250" si="2486">V250/$AH250</f>
        <v>7.0588235294117646E-2</v>
      </c>
      <c r="X250" s="12">
        <v>218</v>
      </c>
      <c r="Y250" s="2">
        <f t="shared" ref="Y250" si="2487">X250/$AH250</f>
        <v>0.2849673202614379</v>
      </c>
      <c r="Z250" s="12">
        <v>1</v>
      </c>
      <c r="AA250" s="2">
        <f t="shared" ref="AA250" si="2488">Z250/$AH250</f>
        <v>1.30718954248366E-3</v>
      </c>
      <c r="AB250" s="12">
        <v>0</v>
      </c>
      <c r="AC250" s="2">
        <f t="shared" ref="AC250" si="2489">AB250/$AH250</f>
        <v>0</v>
      </c>
      <c r="AD250" s="12">
        <v>5</v>
      </c>
      <c r="AE250" s="2">
        <f t="shared" ref="AE250" si="2490">AD250/$AH250</f>
        <v>6.5359477124183009E-3</v>
      </c>
      <c r="AF250" s="12">
        <v>49</v>
      </c>
      <c r="AG250" s="2">
        <f t="shared" ref="AG250" si="2491">AF250/$AH250</f>
        <v>6.4052287581699341E-2</v>
      </c>
      <c r="AH250" s="12">
        <v>765</v>
      </c>
      <c r="AI250" s="1" t="str">
        <f t="shared" si="1941"/>
        <v>White</v>
      </c>
    </row>
    <row r="251" spans="1:35" x14ac:dyDescent="0.2">
      <c r="A251" s="1">
        <v>5</v>
      </c>
      <c r="B251" s="1">
        <v>42</v>
      </c>
      <c r="C251" s="1">
        <v>5042</v>
      </c>
      <c r="D251" s="12">
        <v>169</v>
      </c>
      <c r="E251" s="2">
        <f t="shared" si="1929"/>
        <v>0.64258555133079853</v>
      </c>
      <c r="F251" s="12">
        <v>9</v>
      </c>
      <c r="G251" s="2">
        <f t="shared" si="1929"/>
        <v>3.4220532319391636E-2</v>
      </c>
      <c r="H251" s="12">
        <v>55</v>
      </c>
      <c r="I251" s="2">
        <f t="shared" ref="I251" si="2492">H251/$P251</f>
        <v>0.20912547528517111</v>
      </c>
      <c r="J251" s="12">
        <v>17</v>
      </c>
      <c r="K251" s="2">
        <f t="shared" ref="K251" si="2493">J251/$P251</f>
        <v>6.4638783269961975E-2</v>
      </c>
      <c r="L251" s="12">
        <v>10</v>
      </c>
      <c r="M251" s="2">
        <f t="shared" ref="M251" si="2494">L251/$P251</f>
        <v>3.8022813688212927E-2</v>
      </c>
      <c r="N251" s="12">
        <v>3</v>
      </c>
      <c r="O251" s="2">
        <f t="shared" ref="O251" si="2495">N251/$P251</f>
        <v>1.1406844106463879E-2</v>
      </c>
      <c r="P251" s="12">
        <v>263</v>
      </c>
      <c r="R251" s="12">
        <v>4</v>
      </c>
      <c r="S251" s="2">
        <f t="shared" si="1934"/>
        <v>5.8055152394775036E-3</v>
      </c>
      <c r="T251" s="12">
        <v>666</v>
      </c>
      <c r="U251" s="2">
        <f t="shared" si="1934"/>
        <v>0.96661828737300437</v>
      </c>
      <c r="V251" s="12">
        <v>10</v>
      </c>
      <c r="W251" s="2">
        <f t="shared" ref="W251" si="2496">V251/$AH251</f>
        <v>1.4513788098693759E-2</v>
      </c>
      <c r="X251" s="12">
        <v>0</v>
      </c>
      <c r="Y251" s="2">
        <f t="shared" ref="Y251" si="2497">X251/$AH251</f>
        <v>0</v>
      </c>
      <c r="Z251" s="12">
        <v>1</v>
      </c>
      <c r="AA251" s="2">
        <f t="shared" ref="AA251" si="2498">Z251/$AH251</f>
        <v>1.4513788098693759E-3</v>
      </c>
      <c r="AB251" s="12">
        <v>0</v>
      </c>
      <c r="AC251" s="2">
        <f t="shared" ref="AC251" si="2499">AB251/$AH251</f>
        <v>0</v>
      </c>
      <c r="AD251" s="12">
        <v>0</v>
      </c>
      <c r="AE251" s="2">
        <f t="shared" ref="AE251" si="2500">AD251/$AH251</f>
        <v>0</v>
      </c>
      <c r="AF251" s="12">
        <v>8</v>
      </c>
      <c r="AG251" s="2">
        <f t="shared" ref="AG251" si="2501">AF251/$AH251</f>
        <v>1.1611030478955007E-2</v>
      </c>
      <c r="AH251" s="12">
        <v>689</v>
      </c>
      <c r="AI251" s="1" t="str">
        <f t="shared" si="1941"/>
        <v>AA</v>
      </c>
    </row>
    <row r="252" spans="1:35" x14ac:dyDescent="0.2">
      <c r="A252" s="1">
        <v>5</v>
      </c>
      <c r="B252" s="1">
        <v>43</v>
      </c>
      <c r="C252" s="1">
        <v>5043</v>
      </c>
      <c r="D252" s="12">
        <v>146</v>
      </c>
      <c r="E252" s="2">
        <f t="shared" si="1929"/>
        <v>0.56809338521400776</v>
      </c>
      <c r="F252" s="12">
        <v>13</v>
      </c>
      <c r="G252" s="2">
        <f t="shared" si="1929"/>
        <v>5.0583657587548639E-2</v>
      </c>
      <c r="H252" s="12">
        <v>69</v>
      </c>
      <c r="I252" s="2">
        <f t="shared" ref="I252" si="2502">H252/$P252</f>
        <v>0.26848249027237353</v>
      </c>
      <c r="J252" s="12">
        <v>19</v>
      </c>
      <c r="K252" s="2">
        <f t="shared" ref="K252" si="2503">J252/$P252</f>
        <v>7.3929961089494164E-2</v>
      </c>
      <c r="L252" s="12">
        <v>6</v>
      </c>
      <c r="M252" s="2">
        <f t="shared" ref="M252" si="2504">L252/$P252</f>
        <v>2.3346303501945526E-2</v>
      </c>
      <c r="N252" s="12">
        <v>4</v>
      </c>
      <c r="O252" s="2">
        <f t="shared" ref="O252" si="2505">N252/$P252</f>
        <v>1.556420233463035E-2</v>
      </c>
      <c r="P252" s="12">
        <v>257</v>
      </c>
      <c r="R252" s="12">
        <v>1260</v>
      </c>
      <c r="S252" s="2">
        <f t="shared" si="1934"/>
        <v>0.27956512092300867</v>
      </c>
      <c r="T252" s="12">
        <v>4889</v>
      </c>
      <c r="U252" s="2">
        <f t="shared" si="1934"/>
        <v>1.0847570445972932</v>
      </c>
      <c r="V252" s="12">
        <v>223</v>
      </c>
      <c r="W252" s="2">
        <f t="shared" ref="W252" si="2506">V252/$AH252</f>
        <v>4.9478588861770582E-2</v>
      </c>
      <c r="X252" s="12">
        <v>267</v>
      </c>
      <c r="Y252" s="2">
        <f t="shared" ref="Y252" si="2507">X252/$AH252</f>
        <v>5.9241180386066121E-2</v>
      </c>
      <c r="Z252" s="12">
        <v>11</v>
      </c>
      <c r="AA252" s="2">
        <f t="shared" ref="AA252" si="2508">Z252/$AH252</f>
        <v>2.4406478810738851E-3</v>
      </c>
      <c r="AB252" s="12">
        <v>1</v>
      </c>
      <c r="AC252" s="2">
        <f t="shared" ref="AC252" si="2509">AB252/$AH252</f>
        <v>2.2187708009762592E-4</v>
      </c>
      <c r="AD252" s="12">
        <v>17</v>
      </c>
      <c r="AE252" s="2">
        <f t="shared" ref="AE252" si="2510">AD252/$AH252</f>
        <v>3.7719103616596404E-3</v>
      </c>
      <c r="AF252" s="12">
        <v>136</v>
      </c>
      <c r="AG252" s="2">
        <f t="shared" ref="AG252" si="2511">AF252/$AH252</f>
        <v>3.0175282893277124E-2</v>
      </c>
      <c r="AH252" s="12">
        <v>4507</v>
      </c>
      <c r="AI252" s="1" t="str">
        <f t="shared" si="1941"/>
        <v>AA</v>
      </c>
    </row>
    <row r="253" spans="1:35" x14ac:dyDescent="0.2">
      <c r="A253" s="1">
        <v>5</v>
      </c>
      <c r="B253" s="1">
        <v>44</v>
      </c>
      <c r="C253" s="1">
        <v>5044</v>
      </c>
      <c r="D253" s="12">
        <v>161</v>
      </c>
      <c r="E253" s="2">
        <f t="shared" si="1929"/>
        <v>0.60984848484848486</v>
      </c>
      <c r="F253" s="12">
        <v>14</v>
      </c>
      <c r="G253" s="2">
        <f t="shared" si="1929"/>
        <v>5.3030303030303032E-2</v>
      </c>
      <c r="H253" s="12">
        <v>40</v>
      </c>
      <c r="I253" s="2">
        <f t="shared" ref="I253" si="2512">H253/$P253</f>
        <v>0.15151515151515152</v>
      </c>
      <c r="J253" s="12">
        <v>29</v>
      </c>
      <c r="K253" s="2">
        <f t="shared" ref="K253" si="2513">J253/$P253</f>
        <v>0.10984848484848485</v>
      </c>
      <c r="L253" s="12">
        <v>12</v>
      </c>
      <c r="M253" s="2">
        <f t="shared" ref="M253" si="2514">L253/$P253</f>
        <v>4.5454545454545456E-2</v>
      </c>
      <c r="N253" s="12">
        <v>9</v>
      </c>
      <c r="O253" s="2">
        <f t="shared" ref="O253" si="2515">N253/$P253</f>
        <v>3.4090909090909088E-2</v>
      </c>
      <c r="P253" s="12">
        <v>264</v>
      </c>
      <c r="R253" s="12">
        <v>32</v>
      </c>
      <c r="S253" s="2">
        <f t="shared" si="1934"/>
        <v>1.4209591474245116E-2</v>
      </c>
      <c r="T253" s="12">
        <v>2128</v>
      </c>
      <c r="U253" s="2">
        <f t="shared" si="1934"/>
        <v>0.94493783303730017</v>
      </c>
      <c r="V253" s="12">
        <v>38</v>
      </c>
      <c r="W253" s="2">
        <f t="shared" ref="W253" si="2516">V253/$AH253</f>
        <v>1.6873889875666074E-2</v>
      </c>
      <c r="X253" s="12">
        <v>6</v>
      </c>
      <c r="Y253" s="2">
        <f t="shared" ref="Y253" si="2517">X253/$AH253</f>
        <v>2.6642984014209592E-3</v>
      </c>
      <c r="Z253" s="12">
        <v>8</v>
      </c>
      <c r="AA253" s="2">
        <f t="shared" ref="AA253" si="2518">Z253/$AH253</f>
        <v>3.552397868561279E-3</v>
      </c>
      <c r="AB253" s="12">
        <v>0</v>
      </c>
      <c r="AC253" s="2">
        <f t="shared" ref="AC253" si="2519">AB253/$AH253</f>
        <v>0</v>
      </c>
      <c r="AD253" s="12">
        <v>6</v>
      </c>
      <c r="AE253" s="2">
        <f t="shared" ref="AE253" si="2520">AD253/$AH253</f>
        <v>2.6642984014209592E-3</v>
      </c>
      <c r="AF253" s="12">
        <v>34</v>
      </c>
      <c r="AG253" s="2">
        <f t="shared" ref="AG253" si="2521">AF253/$AH253</f>
        <v>1.5097690941385435E-2</v>
      </c>
      <c r="AH253" s="12">
        <v>2252</v>
      </c>
      <c r="AI253" s="1" t="str">
        <f t="shared" si="1941"/>
        <v>AA</v>
      </c>
    </row>
    <row r="254" spans="1:35" x14ac:dyDescent="0.2">
      <c r="A254" s="1">
        <v>5</v>
      </c>
      <c r="B254" s="1">
        <v>45</v>
      </c>
      <c r="C254" s="1">
        <v>5045</v>
      </c>
      <c r="D254" s="12">
        <v>71</v>
      </c>
      <c r="E254" s="2">
        <f t="shared" si="1929"/>
        <v>0.57258064516129037</v>
      </c>
      <c r="F254" s="12">
        <v>3</v>
      </c>
      <c r="G254" s="2">
        <f t="shared" si="1929"/>
        <v>2.4193548387096774E-2</v>
      </c>
      <c r="H254" s="12">
        <v>39</v>
      </c>
      <c r="I254" s="2">
        <f t="shared" ref="I254" si="2522">H254/$P254</f>
        <v>0.31451612903225806</v>
      </c>
      <c r="J254" s="12">
        <v>4</v>
      </c>
      <c r="K254" s="2">
        <f t="shared" ref="K254" si="2523">J254/$P254</f>
        <v>3.2258064516129031E-2</v>
      </c>
      <c r="L254" s="12">
        <v>3</v>
      </c>
      <c r="M254" s="2">
        <f t="shared" ref="M254" si="2524">L254/$P254</f>
        <v>2.4193548387096774E-2</v>
      </c>
      <c r="N254" s="12">
        <v>4</v>
      </c>
      <c r="O254" s="2">
        <f t="shared" ref="O254" si="2525">N254/$P254</f>
        <v>3.2258064516129031E-2</v>
      </c>
      <c r="P254" s="12">
        <v>124</v>
      </c>
      <c r="R254" s="12">
        <v>3</v>
      </c>
      <c r="S254" s="2">
        <f t="shared" si="1934"/>
        <v>7.2639225181598066E-3</v>
      </c>
      <c r="T254" s="12">
        <v>397</v>
      </c>
      <c r="U254" s="2">
        <f t="shared" si="1934"/>
        <v>0.96125907990314774</v>
      </c>
      <c r="V254" s="12">
        <v>5</v>
      </c>
      <c r="W254" s="2">
        <f t="shared" ref="W254" si="2526">V254/$AH254</f>
        <v>1.2106537530266344E-2</v>
      </c>
      <c r="X254" s="12">
        <v>0</v>
      </c>
      <c r="Y254" s="2">
        <f t="shared" ref="Y254" si="2527">X254/$AH254</f>
        <v>0</v>
      </c>
      <c r="Z254" s="12">
        <v>2</v>
      </c>
      <c r="AA254" s="2">
        <f t="shared" ref="AA254" si="2528">Z254/$AH254</f>
        <v>4.8426150121065378E-3</v>
      </c>
      <c r="AB254" s="12">
        <v>0</v>
      </c>
      <c r="AC254" s="2">
        <f t="shared" ref="AC254" si="2529">AB254/$AH254</f>
        <v>0</v>
      </c>
      <c r="AD254" s="12">
        <v>0</v>
      </c>
      <c r="AE254" s="2">
        <f t="shared" ref="AE254" si="2530">AD254/$AH254</f>
        <v>0</v>
      </c>
      <c r="AF254" s="12">
        <v>5</v>
      </c>
      <c r="AG254" s="2">
        <f t="shared" ref="AG254" si="2531">AF254/$AH254</f>
        <v>1.2106537530266344E-2</v>
      </c>
      <c r="AH254" s="12">
        <v>413</v>
      </c>
      <c r="AI254" s="1" t="str">
        <f t="shared" si="1941"/>
        <v>AA</v>
      </c>
    </row>
    <row r="255" spans="1:35" x14ac:dyDescent="0.2">
      <c r="A255" s="1">
        <v>5</v>
      </c>
      <c r="B255" s="1">
        <v>46</v>
      </c>
      <c r="C255" s="1">
        <v>5046</v>
      </c>
      <c r="D255" s="12">
        <v>164</v>
      </c>
      <c r="E255" s="2">
        <f t="shared" si="1929"/>
        <v>0.66396761133603244</v>
      </c>
      <c r="F255" s="12">
        <v>31</v>
      </c>
      <c r="G255" s="2">
        <f t="shared" si="1929"/>
        <v>0.12550607287449392</v>
      </c>
      <c r="H255" s="12">
        <v>19</v>
      </c>
      <c r="I255" s="2">
        <f t="shared" ref="I255" si="2532">H255/$P255</f>
        <v>7.6923076923076927E-2</v>
      </c>
      <c r="J255" s="12">
        <v>29</v>
      </c>
      <c r="K255" s="2">
        <f t="shared" ref="K255" si="2533">J255/$P255</f>
        <v>0.11740890688259109</v>
      </c>
      <c r="L255" s="12">
        <v>3</v>
      </c>
      <c r="M255" s="2">
        <f t="shared" ref="M255" si="2534">L255/$P255</f>
        <v>1.2145748987854251E-2</v>
      </c>
      <c r="N255" s="12">
        <v>1</v>
      </c>
      <c r="O255" s="2">
        <f t="shared" ref="O255" si="2535">N255/$P255</f>
        <v>4.048582995951417E-3</v>
      </c>
      <c r="P255" s="12">
        <v>247</v>
      </c>
      <c r="R255" s="12">
        <v>674</v>
      </c>
      <c r="S255" s="2">
        <f t="shared" si="1934"/>
        <v>0.44813829787234044</v>
      </c>
      <c r="T255" s="12">
        <v>547</v>
      </c>
      <c r="U255" s="2">
        <f t="shared" si="1934"/>
        <v>0.36369680851063829</v>
      </c>
      <c r="V255" s="12">
        <v>112</v>
      </c>
      <c r="W255" s="2">
        <f t="shared" ref="W255" si="2536">V255/$AH255</f>
        <v>7.4468085106382975E-2</v>
      </c>
      <c r="X255" s="12">
        <v>112</v>
      </c>
      <c r="Y255" s="2">
        <f t="shared" ref="Y255" si="2537">X255/$AH255</f>
        <v>7.4468085106382975E-2</v>
      </c>
      <c r="Z255" s="12">
        <v>2</v>
      </c>
      <c r="AA255" s="2">
        <f t="shared" ref="AA255" si="2538">Z255/$AH255</f>
        <v>1.3297872340425532E-3</v>
      </c>
      <c r="AB255" s="12">
        <v>1</v>
      </c>
      <c r="AC255" s="2">
        <f t="shared" ref="AC255" si="2539">AB255/$AH255</f>
        <v>6.6489361702127658E-4</v>
      </c>
      <c r="AD255" s="12">
        <v>3</v>
      </c>
      <c r="AE255" s="2">
        <f t="shared" ref="AE255" si="2540">AD255/$AH255</f>
        <v>1.9946808510638296E-3</v>
      </c>
      <c r="AF255" s="12">
        <v>53</v>
      </c>
      <c r="AG255" s="2">
        <f t="shared" ref="AG255" si="2541">AF255/$AH255</f>
        <v>3.5239361702127658E-2</v>
      </c>
      <c r="AH255" s="12">
        <v>1504</v>
      </c>
      <c r="AI255" s="1" t="str">
        <f t="shared" si="1941"/>
        <v>Mixed</v>
      </c>
    </row>
    <row r="256" spans="1:35" x14ac:dyDescent="0.2">
      <c r="A256" s="1">
        <v>5</v>
      </c>
      <c r="B256" s="1">
        <v>47</v>
      </c>
      <c r="C256" s="1">
        <v>5047</v>
      </c>
      <c r="D256" s="12">
        <v>113</v>
      </c>
      <c r="E256" s="2">
        <f t="shared" si="1929"/>
        <v>0.63128491620111726</v>
      </c>
      <c r="F256" s="12">
        <v>8</v>
      </c>
      <c r="G256" s="2">
        <f t="shared" si="1929"/>
        <v>4.4692737430167599E-2</v>
      </c>
      <c r="H256" s="12">
        <v>37</v>
      </c>
      <c r="I256" s="2">
        <f t="shared" ref="I256" si="2542">H256/$P256</f>
        <v>0.20670391061452514</v>
      </c>
      <c r="J256" s="12">
        <v>10</v>
      </c>
      <c r="K256" s="2">
        <f t="shared" ref="K256" si="2543">J256/$P256</f>
        <v>5.5865921787709494E-2</v>
      </c>
      <c r="L256" s="12">
        <v>8</v>
      </c>
      <c r="M256" s="2">
        <f t="shared" ref="M256" si="2544">L256/$P256</f>
        <v>4.4692737430167599E-2</v>
      </c>
      <c r="N256" s="12">
        <v>1</v>
      </c>
      <c r="O256" s="2">
        <f t="shared" ref="O256" si="2545">N256/$P256</f>
        <v>5.5865921787709499E-3</v>
      </c>
      <c r="P256" s="12">
        <v>179</v>
      </c>
      <c r="R256" s="12">
        <v>7</v>
      </c>
      <c r="S256" s="2">
        <f t="shared" si="1934"/>
        <v>1.0622154779969651E-2</v>
      </c>
      <c r="T256" s="12">
        <v>635</v>
      </c>
      <c r="U256" s="2">
        <f t="shared" si="1934"/>
        <v>0.96358118361153267</v>
      </c>
      <c r="V256" s="12">
        <v>7</v>
      </c>
      <c r="W256" s="2">
        <f t="shared" ref="W256" si="2546">V256/$AH256</f>
        <v>1.0622154779969651E-2</v>
      </c>
      <c r="X256" s="12">
        <v>1</v>
      </c>
      <c r="Y256" s="2">
        <f t="shared" ref="Y256" si="2547">X256/$AH256</f>
        <v>1.5174506828528073E-3</v>
      </c>
      <c r="Z256" s="12">
        <v>1</v>
      </c>
      <c r="AA256" s="2">
        <f t="shared" ref="AA256" si="2548">Z256/$AH256</f>
        <v>1.5174506828528073E-3</v>
      </c>
      <c r="AB256" s="12">
        <v>0</v>
      </c>
      <c r="AC256" s="2">
        <f t="shared" ref="AC256" si="2549">AB256/$AH256</f>
        <v>0</v>
      </c>
      <c r="AD256" s="12">
        <v>1</v>
      </c>
      <c r="AE256" s="2">
        <f t="shared" ref="AE256" si="2550">AD256/$AH256</f>
        <v>1.5174506828528073E-3</v>
      </c>
      <c r="AF256" s="12">
        <v>7</v>
      </c>
      <c r="AG256" s="2">
        <f t="shared" ref="AG256" si="2551">AF256/$AH256</f>
        <v>1.0622154779969651E-2</v>
      </c>
      <c r="AH256" s="12">
        <v>659</v>
      </c>
      <c r="AI256" s="1" t="str">
        <f t="shared" si="1941"/>
        <v>AA</v>
      </c>
    </row>
    <row r="257" spans="1:35" x14ac:dyDescent="0.2">
      <c r="A257" s="1">
        <v>5</v>
      </c>
      <c r="B257" s="1">
        <v>48</v>
      </c>
      <c r="C257" s="1">
        <v>5048</v>
      </c>
      <c r="D257" s="12">
        <v>106</v>
      </c>
      <c r="E257" s="2">
        <f t="shared" si="1929"/>
        <v>0.57608695652173914</v>
      </c>
      <c r="F257" s="12">
        <v>24</v>
      </c>
      <c r="G257" s="2">
        <f t="shared" si="1929"/>
        <v>0.13043478260869565</v>
      </c>
      <c r="H257" s="12">
        <v>28</v>
      </c>
      <c r="I257" s="2">
        <f t="shared" ref="I257" si="2552">H257/$P257</f>
        <v>0.15217391304347827</v>
      </c>
      <c r="J257" s="12">
        <v>21</v>
      </c>
      <c r="K257" s="2">
        <f t="shared" ref="K257" si="2553">J257/$P257</f>
        <v>0.11413043478260869</v>
      </c>
      <c r="L257" s="12">
        <v>3</v>
      </c>
      <c r="M257" s="2">
        <f t="shared" ref="M257" si="2554">L257/$P257</f>
        <v>1.6304347826086956E-2</v>
      </c>
      <c r="N257" s="12">
        <v>2</v>
      </c>
      <c r="O257" s="2">
        <f t="shared" ref="O257" si="2555">N257/$P257</f>
        <v>1.0869565217391304E-2</v>
      </c>
      <c r="P257" s="12">
        <v>184</v>
      </c>
      <c r="R257" s="12">
        <v>242</v>
      </c>
      <c r="S257" s="2">
        <f t="shared" si="1934"/>
        <v>0.44731977818853974</v>
      </c>
      <c r="T257" s="12">
        <v>197</v>
      </c>
      <c r="U257" s="2">
        <f t="shared" si="1934"/>
        <v>0.36414048059149723</v>
      </c>
      <c r="V257" s="12">
        <v>40</v>
      </c>
      <c r="W257" s="2">
        <f t="shared" ref="W257" si="2556">V257/$AH257</f>
        <v>7.3937153419593352E-2</v>
      </c>
      <c r="X257" s="12">
        <v>40</v>
      </c>
      <c r="Y257" s="2">
        <f t="shared" ref="Y257" si="2557">X257/$AH257</f>
        <v>7.3937153419593352E-2</v>
      </c>
      <c r="Z257" s="12">
        <v>1</v>
      </c>
      <c r="AA257" s="2">
        <f t="shared" ref="AA257" si="2558">Z257/$AH257</f>
        <v>1.8484288354898336E-3</v>
      </c>
      <c r="AB257" s="12">
        <v>0</v>
      </c>
      <c r="AC257" s="2">
        <f t="shared" ref="AC257" si="2559">AB257/$AH257</f>
        <v>0</v>
      </c>
      <c r="AD257" s="12">
        <v>1</v>
      </c>
      <c r="AE257" s="2">
        <f t="shared" ref="AE257" si="2560">AD257/$AH257</f>
        <v>1.8484288354898336E-3</v>
      </c>
      <c r="AF257" s="12">
        <v>19</v>
      </c>
      <c r="AG257" s="2">
        <f t="shared" ref="AG257" si="2561">AF257/$AH257</f>
        <v>3.512014787430684E-2</v>
      </c>
      <c r="AH257" s="12">
        <v>541</v>
      </c>
      <c r="AI257" s="1" t="str">
        <f t="shared" si="1941"/>
        <v>Mixed</v>
      </c>
    </row>
    <row r="258" spans="1:35" x14ac:dyDescent="0.2">
      <c r="A258" s="1">
        <v>5</v>
      </c>
      <c r="B258" s="1">
        <v>49</v>
      </c>
      <c r="C258" s="1">
        <v>5049</v>
      </c>
      <c r="D258" s="12">
        <v>30</v>
      </c>
      <c r="E258" s="2">
        <f t="shared" si="1929"/>
        <v>0.52631578947368418</v>
      </c>
      <c r="F258" s="12">
        <v>2</v>
      </c>
      <c r="G258" s="2">
        <f t="shared" si="1929"/>
        <v>3.5087719298245612E-2</v>
      </c>
      <c r="H258" s="12">
        <v>16</v>
      </c>
      <c r="I258" s="2">
        <f t="shared" ref="I258" si="2562">H258/$P258</f>
        <v>0.2807017543859649</v>
      </c>
      <c r="J258" s="12">
        <v>8</v>
      </c>
      <c r="K258" s="2">
        <f t="shared" ref="K258" si="2563">J258/$P258</f>
        <v>0.14035087719298245</v>
      </c>
      <c r="L258" s="12">
        <v>0</v>
      </c>
      <c r="M258" s="2">
        <f t="shared" ref="M258" si="2564">L258/$P258</f>
        <v>0</v>
      </c>
      <c r="N258" s="12">
        <v>1</v>
      </c>
      <c r="O258" s="2">
        <f t="shared" ref="O258" si="2565">N258/$P258</f>
        <v>1.7543859649122806E-2</v>
      </c>
      <c r="P258" s="12">
        <v>57</v>
      </c>
      <c r="R258" s="12">
        <v>3</v>
      </c>
      <c r="S258" s="2">
        <f t="shared" si="1934"/>
        <v>5.4945054945054949E-3</v>
      </c>
      <c r="T258" s="12">
        <v>527</v>
      </c>
      <c r="U258" s="2">
        <f t="shared" si="1934"/>
        <v>0.96520146520146521</v>
      </c>
      <c r="V258" s="12">
        <v>8</v>
      </c>
      <c r="W258" s="2">
        <f t="shared" ref="W258" si="2566">V258/$AH258</f>
        <v>1.4652014652014652E-2</v>
      </c>
      <c r="X258" s="12">
        <v>0</v>
      </c>
      <c r="Y258" s="2">
        <f t="shared" ref="Y258" si="2567">X258/$AH258</f>
        <v>0</v>
      </c>
      <c r="Z258" s="12">
        <v>0</v>
      </c>
      <c r="AA258" s="2">
        <f t="shared" ref="AA258" si="2568">Z258/$AH258</f>
        <v>0</v>
      </c>
      <c r="AB258" s="12">
        <v>0</v>
      </c>
      <c r="AC258" s="2">
        <f t="shared" ref="AC258" si="2569">AB258/$AH258</f>
        <v>0</v>
      </c>
      <c r="AD258" s="12">
        <v>0</v>
      </c>
      <c r="AE258" s="2">
        <f t="shared" ref="AE258" si="2570">AD258/$AH258</f>
        <v>0</v>
      </c>
      <c r="AF258" s="12">
        <v>7</v>
      </c>
      <c r="AG258" s="2">
        <f t="shared" ref="AG258" si="2571">AF258/$AH258</f>
        <v>1.282051282051282E-2</v>
      </c>
      <c r="AH258" s="12">
        <v>546</v>
      </c>
      <c r="AI258" s="1" t="str">
        <f t="shared" si="1941"/>
        <v>AA</v>
      </c>
    </row>
    <row r="259" spans="1:35" x14ac:dyDescent="0.2">
      <c r="A259" s="1">
        <v>5</v>
      </c>
      <c r="B259" s="1">
        <v>50</v>
      </c>
      <c r="C259" s="1">
        <v>5050</v>
      </c>
      <c r="D259" s="12">
        <v>116</v>
      </c>
      <c r="E259" s="2">
        <f t="shared" ref="E259:G322" si="2572">D259/$P259</f>
        <v>0.69047619047619047</v>
      </c>
      <c r="F259" s="12">
        <v>1</v>
      </c>
      <c r="G259" s="2">
        <f t="shared" si="2572"/>
        <v>5.9523809523809521E-3</v>
      </c>
      <c r="H259" s="12">
        <v>31</v>
      </c>
      <c r="I259" s="2">
        <f t="shared" ref="I259" si="2573">H259/$P259</f>
        <v>0.18452380952380953</v>
      </c>
      <c r="J259" s="12">
        <v>12</v>
      </c>
      <c r="K259" s="2">
        <f t="shared" ref="K259" si="2574">J259/$P259</f>
        <v>7.1428571428571425E-2</v>
      </c>
      <c r="L259" s="12">
        <v>4</v>
      </c>
      <c r="M259" s="2">
        <f t="shared" ref="M259" si="2575">L259/$P259</f>
        <v>2.3809523809523808E-2</v>
      </c>
      <c r="N259" s="12">
        <v>4</v>
      </c>
      <c r="O259" s="2">
        <f t="shared" ref="O259" si="2576">N259/$P259</f>
        <v>2.3809523809523808E-2</v>
      </c>
      <c r="P259" s="12">
        <v>168</v>
      </c>
      <c r="R259" s="12">
        <v>8</v>
      </c>
      <c r="S259" s="2">
        <f t="shared" ref="S259:U322" si="2577">R259/$AH259</f>
        <v>6.7114093959731542E-3</v>
      </c>
      <c r="T259" s="12">
        <v>1147</v>
      </c>
      <c r="U259" s="2">
        <f t="shared" si="2577"/>
        <v>0.96224832214765099</v>
      </c>
      <c r="V259" s="12">
        <v>19</v>
      </c>
      <c r="W259" s="2">
        <f t="shared" ref="W259" si="2578">V259/$AH259</f>
        <v>1.5939597315436243E-2</v>
      </c>
      <c r="X259" s="12">
        <v>1</v>
      </c>
      <c r="Y259" s="2">
        <f t="shared" ref="Y259" si="2579">X259/$AH259</f>
        <v>8.3892617449664428E-4</v>
      </c>
      <c r="Z259" s="12">
        <v>1</v>
      </c>
      <c r="AA259" s="2">
        <f t="shared" ref="AA259" si="2580">Z259/$AH259</f>
        <v>8.3892617449664428E-4</v>
      </c>
      <c r="AB259" s="12">
        <v>0</v>
      </c>
      <c r="AC259" s="2">
        <f t="shared" ref="AC259" si="2581">AB259/$AH259</f>
        <v>0</v>
      </c>
      <c r="AD259" s="12">
        <v>1</v>
      </c>
      <c r="AE259" s="2">
        <f t="shared" ref="AE259" si="2582">AD259/$AH259</f>
        <v>8.3892617449664428E-4</v>
      </c>
      <c r="AF259" s="12">
        <v>16</v>
      </c>
      <c r="AG259" s="2">
        <f t="shared" ref="AG259" si="2583">AF259/$AH259</f>
        <v>1.3422818791946308E-2</v>
      </c>
      <c r="AH259" s="12">
        <v>1192</v>
      </c>
      <c r="AI259" s="1" t="str">
        <f t="shared" ref="AI259:AI322" si="2584">IF(S259 &gt; 0.5,"White",IF(U259 &gt;0.5,"AA",IF(W259 &gt; 0.5,"Hisp","Mixed")))</f>
        <v>AA</v>
      </c>
    </row>
    <row r="260" spans="1:35" x14ac:dyDescent="0.2">
      <c r="A260" s="1">
        <v>5</v>
      </c>
      <c r="B260" s="1">
        <v>51</v>
      </c>
      <c r="C260" s="1">
        <v>5051</v>
      </c>
      <c r="D260" s="12">
        <v>82</v>
      </c>
      <c r="E260" s="2">
        <f t="shared" si="2572"/>
        <v>0.55405405405405406</v>
      </c>
      <c r="F260" s="12">
        <v>5</v>
      </c>
      <c r="G260" s="2">
        <f t="shared" si="2572"/>
        <v>3.3783783783783786E-2</v>
      </c>
      <c r="H260" s="12">
        <v>36</v>
      </c>
      <c r="I260" s="2">
        <f t="shared" ref="I260" si="2585">H260/$P260</f>
        <v>0.24324324324324326</v>
      </c>
      <c r="J260" s="12">
        <v>18</v>
      </c>
      <c r="K260" s="2">
        <f t="shared" ref="K260" si="2586">J260/$P260</f>
        <v>0.12162162162162163</v>
      </c>
      <c r="L260" s="12">
        <v>7</v>
      </c>
      <c r="M260" s="2">
        <f t="shared" ref="M260" si="2587">L260/$P260</f>
        <v>4.72972972972973E-2</v>
      </c>
      <c r="N260" s="12">
        <v>1</v>
      </c>
      <c r="O260" s="2">
        <f t="shared" ref="O260" si="2588">N260/$P260</f>
        <v>6.7567567567567571E-3</v>
      </c>
      <c r="P260" s="12">
        <v>148</v>
      </c>
      <c r="R260" s="12">
        <v>7</v>
      </c>
      <c r="S260" s="2">
        <f t="shared" si="2577"/>
        <v>7.4388947927736451E-3</v>
      </c>
      <c r="T260" s="12">
        <v>886</v>
      </c>
      <c r="U260" s="2">
        <f t="shared" si="2577"/>
        <v>0.94155154091392135</v>
      </c>
      <c r="V260" s="12">
        <v>18</v>
      </c>
      <c r="W260" s="2">
        <f t="shared" ref="W260" si="2589">V260/$AH260</f>
        <v>1.9128586609989374E-2</v>
      </c>
      <c r="X260" s="12">
        <v>3</v>
      </c>
      <c r="Y260" s="2">
        <f t="shared" ref="Y260" si="2590">X260/$AH260</f>
        <v>3.188097768331562E-3</v>
      </c>
      <c r="Z260" s="12">
        <v>2</v>
      </c>
      <c r="AA260" s="2">
        <f t="shared" ref="AA260" si="2591">Z260/$AH260</f>
        <v>2.1253985122210413E-3</v>
      </c>
      <c r="AB260" s="12">
        <v>0</v>
      </c>
      <c r="AC260" s="2">
        <f t="shared" ref="AC260" si="2592">AB260/$AH260</f>
        <v>0</v>
      </c>
      <c r="AD260" s="12">
        <v>0</v>
      </c>
      <c r="AE260" s="2">
        <f t="shared" ref="AE260" si="2593">AD260/$AH260</f>
        <v>0</v>
      </c>
      <c r="AF260" s="12">
        <v>24</v>
      </c>
      <c r="AG260" s="2">
        <f t="shared" ref="AG260" si="2594">AF260/$AH260</f>
        <v>2.5504782146652496E-2</v>
      </c>
      <c r="AH260" s="12">
        <v>941</v>
      </c>
      <c r="AI260" s="1" t="str">
        <f t="shared" si="2584"/>
        <v>AA</v>
      </c>
    </row>
    <row r="261" spans="1:35" x14ac:dyDescent="0.2">
      <c r="A261" s="1">
        <v>5</v>
      </c>
      <c r="B261" s="1">
        <v>52</v>
      </c>
      <c r="C261" s="1">
        <v>5052</v>
      </c>
      <c r="D261" s="12">
        <v>4</v>
      </c>
      <c r="E261" s="2">
        <f t="shared" si="2572"/>
        <v>0.8</v>
      </c>
      <c r="F261" s="12">
        <v>1</v>
      </c>
      <c r="G261" s="2">
        <f t="shared" si="2572"/>
        <v>0.2</v>
      </c>
      <c r="H261" s="12">
        <v>0</v>
      </c>
      <c r="I261" s="2">
        <f t="shared" ref="I261" si="2595">H261/$P261</f>
        <v>0</v>
      </c>
      <c r="J261" s="12">
        <v>0</v>
      </c>
      <c r="K261" s="2">
        <f t="shared" ref="K261" si="2596">J261/$P261</f>
        <v>0</v>
      </c>
      <c r="L261" s="12">
        <v>0</v>
      </c>
      <c r="M261" s="2">
        <f t="shared" ref="M261" si="2597">L261/$P261</f>
        <v>0</v>
      </c>
      <c r="N261" s="12">
        <v>0</v>
      </c>
      <c r="O261" s="2">
        <f t="shared" ref="O261" si="2598">N261/$P261</f>
        <v>0</v>
      </c>
      <c r="P261" s="12">
        <v>5</v>
      </c>
      <c r="R261" s="12">
        <v>473</v>
      </c>
      <c r="S261" s="2">
        <f t="shared" si="2577"/>
        <v>0.61910994764397909</v>
      </c>
      <c r="T261" s="12">
        <v>36</v>
      </c>
      <c r="U261" s="2">
        <f t="shared" si="2577"/>
        <v>4.712041884816754E-2</v>
      </c>
      <c r="V261" s="12">
        <v>64</v>
      </c>
      <c r="W261" s="2">
        <f t="shared" ref="W261" si="2599">V261/$AH261</f>
        <v>8.3769633507853408E-2</v>
      </c>
      <c r="X261" s="12">
        <v>153</v>
      </c>
      <c r="Y261" s="2">
        <f t="shared" ref="Y261" si="2600">X261/$AH261</f>
        <v>0.20026178010471204</v>
      </c>
      <c r="Z261" s="12">
        <v>0</v>
      </c>
      <c r="AA261" s="2">
        <f t="shared" ref="AA261" si="2601">Z261/$AH261</f>
        <v>0</v>
      </c>
      <c r="AB261" s="12">
        <v>0</v>
      </c>
      <c r="AC261" s="2">
        <f t="shared" ref="AC261" si="2602">AB261/$AH261</f>
        <v>0</v>
      </c>
      <c r="AD261" s="12">
        <v>2</v>
      </c>
      <c r="AE261" s="2">
        <f t="shared" ref="AE261" si="2603">AD261/$AH261</f>
        <v>2.617801047120419E-3</v>
      </c>
      <c r="AF261" s="12">
        <v>34</v>
      </c>
      <c r="AG261" s="2">
        <f t="shared" ref="AG261" si="2604">AF261/$AH261</f>
        <v>4.4502617801047119E-2</v>
      </c>
      <c r="AH261" s="12">
        <v>764</v>
      </c>
      <c r="AI261" s="1" t="str">
        <f t="shared" si="2584"/>
        <v>White</v>
      </c>
    </row>
    <row r="262" spans="1:35" x14ac:dyDescent="0.2">
      <c r="A262" s="1">
        <v>5</v>
      </c>
      <c r="B262" s="1">
        <v>53</v>
      </c>
      <c r="C262" s="1">
        <v>5053</v>
      </c>
      <c r="D262" s="12">
        <v>183</v>
      </c>
      <c r="E262" s="2">
        <f t="shared" si="2572"/>
        <v>0.64893617021276595</v>
      </c>
      <c r="F262" s="12">
        <v>29</v>
      </c>
      <c r="G262" s="2">
        <f t="shared" si="2572"/>
        <v>0.10283687943262411</v>
      </c>
      <c r="H262" s="12">
        <v>31</v>
      </c>
      <c r="I262" s="2">
        <f t="shared" ref="I262" si="2605">H262/$P262</f>
        <v>0.1099290780141844</v>
      </c>
      <c r="J262" s="12">
        <v>26</v>
      </c>
      <c r="K262" s="2">
        <f t="shared" ref="K262" si="2606">J262/$P262</f>
        <v>9.2198581560283682E-2</v>
      </c>
      <c r="L262" s="12">
        <v>10</v>
      </c>
      <c r="M262" s="2">
        <f t="shared" ref="M262" si="2607">L262/$P262</f>
        <v>3.5460992907801421E-2</v>
      </c>
      <c r="N262" s="12">
        <v>3</v>
      </c>
      <c r="O262" s="2">
        <f t="shared" ref="O262" si="2608">N262/$P262</f>
        <v>1.0638297872340425E-2</v>
      </c>
      <c r="P262" s="12">
        <v>282</v>
      </c>
      <c r="R262" s="12">
        <v>133</v>
      </c>
      <c r="S262" s="2">
        <f t="shared" si="2577"/>
        <v>0.37359550561797755</v>
      </c>
      <c r="T262" s="12">
        <v>126</v>
      </c>
      <c r="U262" s="2">
        <f t="shared" si="2577"/>
        <v>0.3539325842696629</v>
      </c>
      <c r="V262" s="12">
        <v>24</v>
      </c>
      <c r="W262" s="2">
        <f t="shared" ref="W262" si="2609">V262/$AH262</f>
        <v>6.741573033707865E-2</v>
      </c>
      <c r="X262" s="12">
        <v>55</v>
      </c>
      <c r="Y262" s="2">
        <f t="shared" ref="Y262" si="2610">X262/$AH262</f>
        <v>0.1544943820224719</v>
      </c>
      <c r="Z262" s="12">
        <v>2</v>
      </c>
      <c r="AA262" s="2">
        <f t="shared" ref="AA262" si="2611">Z262/$AH262</f>
        <v>5.6179775280898875E-3</v>
      </c>
      <c r="AB262" s="12">
        <v>0</v>
      </c>
      <c r="AC262" s="2">
        <f t="shared" ref="AC262" si="2612">AB262/$AH262</f>
        <v>0</v>
      </c>
      <c r="AD262" s="12">
        <v>2</v>
      </c>
      <c r="AE262" s="2">
        <f t="shared" ref="AE262" si="2613">AD262/$AH262</f>
        <v>5.6179775280898875E-3</v>
      </c>
      <c r="AF262" s="12">
        <v>14</v>
      </c>
      <c r="AG262" s="2">
        <f t="shared" ref="AG262" si="2614">AF262/$AH262</f>
        <v>3.9325842696629212E-2</v>
      </c>
      <c r="AH262" s="12">
        <v>356</v>
      </c>
      <c r="AI262" s="1" t="str">
        <f t="shared" si="2584"/>
        <v>Mixed</v>
      </c>
    </row>
    <row r="263" spans="1:35" x14ac:dyDescent="0.2">
      <c r="A263" s="1">
        <v>5</v>
      </c>
      <c r="B263" s="1">
        <v>54</v>
      </c>
      <c r="C263" s="1">
        <v>5054</v>
      </c>
      <c r="D263" s="12">
        <v>208</v>
      </c>
      <c r="E263" s="2">
        <f t="shared" si="2572"/>
        <v>0.5714285714285714</v>
      </c>
      <c r="F263" s="12">
        <v>20</v>
      </c>
      <c r="G263" s="2">
        <f t="shared" si="2572"/>
        <v>5.4945054945054944E-2</v>
      </c>
      <c r="H263" s="12">
        <v>77</v>
      </c>
      <c r="I263" s="2">
        <f t="shared" ref="I263" si="2615">H263/$P263</f>
        <v>0.21153846153846154</v>
      </c>
      <c r="J263" s="12">
        <v>39</v>
      </c>
      <c r="K263" s="2">
        <f t="shared" ref="K263" si="2616">J263/$P263</f>
        <v>0.10714285714285714</v>
      </c>
      <c r="L263" s="12">
        <v>6</v>
      </c>
      <c r="M263" s="2">
        <f t="shared" ref="M263" si="2617">L263/$P263</f>
        <v>1.6483516483516484E-2</v>
      </c>
      <c r="N263" s="12">
        <v>14</v>
      </c>
      <c r="O263" s="2">
        <f t="shared" ref="O263" si="2618">N263/$P263</f>
        <v>3.8461538461538464E-2</v>
      </c>
      <c r="P263" s="12">
        <v>364</v>
      </c>
      <c r="R263" s="12">
        <v>27</v>
      </c>
      <c r="S263" s="2">
        <f t="shared" si="2577"/>
        <v>2.2537562604340568E-2</v>
      </c>
      <c r="T263" s="12">
        <v>1132</v>
      </c>
      <c r="U263" s="2">
        <f t="shared" si="2577"/>
        <v>0.94490818030050083</v>
      </c>
      <c r="V263" s="12">
        <v>19</v>
      </c>
      <c r="W263" s="2">
        <f t="shared" ref="W263" si="2619">V263/$AH263</f>
        <v>1.5859766277128547E-2</v>
      </c>
      <c r="X263" s="12">
        <v>2</v>
      </c>
      <c r="Y263" s="2">
        <f t="shared" ref="Y263" si="2620">X263/$AH263</f>
        <v>1.6694490818030051E-3</v>
      </c>
      <c r="Z263" s="12">
        <v>1</v>
      </c>
      <c r="AA263" s="2">
        <f t="shared" ref="AA263" si="2621">Z263/$AH263</f>
        <v>8.3472454090150253E-4</v>
      </c>
      <c r="AB263" s="12">
        <v>0</v>
      </c>
      <c r="AC263" s="2">
        <f t="shared" ref="AC263" si="2622">AB263/$AH263</f>
        <v>0</v>
      </c>
      <c r="AD263" s="12">
        <v>1</v>
      </c>
      <c r="AE263" s="2">
        <f t="shared" ref="AE263" si="2623">AD263/$AH263</f>
        <v>8.3472454090150253E-4</v>
      </c>
      <c r="AF263" s="12">
        <v>16</v>
      </c>
      <c r="AG263" s="2">
        <f t="shared" ref="AG263" si="2624">AF263/$AH263</f>
        <v>1.335559265442404E-2</v>
      </c>
      <c r="AH263" s="12">
        <v>1198</v>
      </c>
      <c r="AI263" s="1" t="str">
        <f t="shared" si="2584"/>
        <v>AA</v>
      </c>
    </row>
    <row r="264" spans="1:35" x14ac:dyDescent="0.2">
      <c r="A264" s="1">
        <v>5</v>
      </c>
      <c r="B264" s="1">
        <v>55</v>
      </c>
      <c r="C264" s="1">
        <v>5055</v>
      </c>
      <c r="D264" s="12">
        <v>161</v>
      </c>
      <c r="E264" s="2">
        <f t="shared" si="2572"/>
        <v>0.73515981735159819</v>
      </c>
      <c r="F264" s="12">
        <v>6</v>
      </c>
      <c r="G264" s="2">
        <f t="shared" si="2572"/>
        <v>2.7397260273972601E-2</v>
      </c>
      <c r="H264" s="12">
        <v>26</v>
      </c>
      <c r="I264" s="2">
        <f t="shared" ref="I264" si="2625">H264/$P264</f>
        <v>0.11872146118721461</v>
      </c>
      <c r="J264" s="12">
        <v>22</v>
      </c>
      <c r="K264" s="2">
        <f t="shared" ref="K264" si="2626">J264/$P264</f>
        <v>0.1004566210045662</v>
      </c>
      <c r="L264" s="12">
        <v>1</v>
      </c>
      <c r="M264" s="2">
        <f t="shared" ref="M264" si="2627">L264/$P264</f>
        <v>4.5662100456621002E-3</v>
      </c>
      <c r="N264" s="12">
        <v>3</v>
      </c>
      <c r="O264" s="2">
        <f t="shared" ref="O264" si="2628">N264/$P264</f>
        <v>1.3698630136986301E-2</v>
      </c>
      <c r="P264" s="12">
        <v>219</v>
      </c>
      <c r="R264" s="12">
        <v>4</v>
      </c>
      <c r="S264" s="2">
        <f t="shared" si="2577"/>
        <v>2.6666666666666668E-2</v>
      </c>
      <c r="T264" s="12">
        <v>142</v>
      </c>
      <c r="U264" s="2">
        <f t="shared" si="2577"/>
        <v>0.94666666666666666</v>
      </c>
      <c r="V264" s="12">
        <v>1</v>
      </c>
      <c r="W264" s="2">
        <f t="shared" ref="W264" si="2629">V264/$AH264</f>
        <v>6.6666666666666671E-3</v>
      </c>
      <c r="X264" s="12">
        <v>0</v>
      </c>
      <c r="Y264" s="2">
        <f t="shared" ref="Y264" si="2630">X264/$AH264</f>
        <v>0</v>
      </c>
      <c r="Z264" s="12">
        <v>0</v>
      </c>
      <c r="AA264" s="2">
        <f t="shared" ref="AA264" si="2631">Z264/$AH264</f>
        <v>0</v>
      </c>
      <c r="AB264" s="12">
        <v>0</v>
      </c>
      <c r="AC264" s="2">
        <f t="shared" ref="AC264" si="2632">AB264/$AH264</f>
        <v>0</v>
      </c>
      <c r="AD264" s="12">
        <v>1</v>
      </c>
      <c r="AE264" s="2">
        <f t="shared" ref="AE264" si="2633">AD264/$AH264</f>
        <v>6.6666666666666671E-3</v>
      </c>
      <c r="AF264" s="12">
        <v>2</v>
      </c>
      <c r="AG264" s="2">
        <f t="shared" ref="AG264" si="2634">AF264/$AH264</f>
        <v>1.3333333333333334E-2</v>
      </c>
      <c r="AH264" s="12">
        <v>150</v>
      </c>
      <c r="AI264" s="1" t="str">
        <f t="shared" si="2584"/>
        <v>AA</v>
      </c>
    </row>
    <row r="265" spans="1:35" x14ac:dyDescent="0.2">
      <c r="A265" s="1">
        <v>6</v>
      </c>
      <c r="B265" s="1">
        <v>1</v>
      </c>
      <c r="C265" s="1">
        <v>6001</v>
      </c>
      <c r="D265" s="12">
        <v>176</v>
      </c>
      <c r="E265" s="2">
        <f t="shared" si="2572"/>
        <v>0.54658385093167705</v>
      </c>
      <c r="F265" s="12">
        <v>13</v>
      </c>
      <c r="G265" s="2">
        <f t="shared" si="2572"/>
        <v>4.0372670807453416E-2</v>
      </c>
      <c r="H265" s="12">
        <v>86</v>
      </c>
      <c r="I265" s="2">
        <f t="shared" ref="I265" si="2635">H265/$P265</f>
        <v>0.26708074534161491</v>
      </c>
      <c r="J265" s="12">
        <v>34</v>
      </c>
      <c r="K265" s="2">
        <f t="shared" ref="K265" si="2636">J265/$P265</f>
        <v>0.10559006211180125</v>
      </c>
      <c r="L265" s="12">
        <v>7</v>
      </c>
      <c r="M265" s="2">
        <f t="shared" ref="M265" si="2637">L265/$P265</f>
        <v>2.1739130434782608E-2</v>
      </c>
      <c r="N265" s="12">
        <v>6</v>
      </c>
      <c r="O265" s="2">
        <f t="shared" ref="O265" si="2638">N265/$P265</f>
        <v>1.8633540372670808E-2</v>
      </c>
      <c r="P265" s="12">
        <v>322</v>
      </c>
      <c r="R265" s="12">
        <v>3</v>
      </c>
      <c r="S265" s="2">
        <f t="shared" si="2577"/>
        <v>3.6540803897685747E-3</v>
      </c>
      <c r="T265" s="12">
        <v>799</v>
      </c>
      <c r="U265" s="2">
        <f t="shared" si="2577"/>
        <v>0.97320341047503045</v>
      </c>
      <c r="V265" s="12">
        <v>6</v>
      </c>
      <c r="W265" s="2">
        <f t="shared" ref="W265" si="2639">V265/$AH265</f>
        <v>7.3081607795371494E-3</v>
      </c>
      <c r="X265" s="12">
        <v>1</v>
      </c>
      <c r="Y265" s="2">
        <f t="shared" ref="Y265" si="2640">X265/$AH265</f>
        <v>1.2180267965895249E-3</v>
      </c>
      <c r="Z265" s="12">
        <v>1</v>
      </c>
      <c r="AA265" s="2">
        <f t="shared" ref="AA265" si="2641">Z265/$AH265</f>
        <v>1.2180267965895249E-3</v>
      </c>
      <c r="AB265" s="12">
        <v>0</v>
      </c>
      <c r="AC265" s="2">
        <f t="shared" ref="AC265" si="2642">AB265/$AH265</f>
        <v>0</v>
      </c>
      <c r="AD265" s="12">
        <v>0</v>
      </c>
      <c r="AE265" s="2">
        <f t="shared" ref="AE265" si="2643">AD265/$AH265</f>
        <v>0</v>
      </c>
      <c r="AF265" s="12">
        <v>11</v>
      </c>
      <c r="AG265" s="2">
        <f t="shared" ref="AG265" si="2644">AF265/$AH265</f>
        <v>1.3398294762484775E-2</v>
      </c>
      <c r="AH265" s="12">
        <v>821</v>
      </c>
      <c r="AI265" s="1" t="str">
        <f t="shared" si="2584"/>
        <v>AA</v>
      </c>
    </row>
    <row r="266" spans="1:35" x14ac:dyDescent="0.2">
      <c r="A266" s="1">
        <v>6</v>
      </c>
      <c r="B266" s="1">
        <v>2</v>
      </c>
      <c r="C266" s="1">
        <v>6002</v>
      </c>
      <c r="D266" s="12">
        <v>148</v>
      </c>
      <c r="E266" s="2">
        <f t="shared" si="2572"/>
        <v>0.53623188405797106</v>
      </c>
      <c r="F266" s="12">
        <v>11</v>
      </c>
      <c r="G266" s="2">
        <f t="shared" si="2572"/>
        <v>3.9855072463768113E-2</v>
      </c>
      <c r="H266" s="12">
        <v>71</v>
      </c>
      <c r="I266" s="2">
        <f t="shared" ref="I266" si="2645">H266/$P266</f>
        <v>0.25724637681159418</v>
      </c>
      <c r="J266" s="12">
        <v>30</v>
      </c>
      <c r="K266" s="2">
        <f t="shared" ref="K266" si="2646">J266/$P266</f>
        <v>0.10869565217391304</v>
      </c>
      <c r="L266" s="12">
        <v>11</v>
      </c>
      <c r="M266" s="2">
        <f t="shared" ref="M266" si="2647">L266/$P266</f>
        <v>3.9855072463768113E-2</v>
      </c>
      <c r="N266" s="12">
        <v>5</v>
      </c>
      <c r="O266" s="2">
        <f t="shared" ref="O266" si="2648">N266/$P266</f>
        <v>1.8115942028985508E-2</v>
      </c>
      <c r="P266" s="12">
        <v>276</v>
      </c>
      <c r="R266" s="12">
        <v>4</v>
      </c>
      <c r="S266" s="2">
        <f t="shared" si="2577"/>
        <v>6.1068702290076335E-3</v>
      </c>
      <c r="T266" s="12">
        <v>641</v>
      </c>
      <c r="U266" s="2">
        <f t="shared" si="2577"/>
        <v>0.97862595419847331</v>
      </c>
      <c r="V266" s="12">
        <v>4</v>
      </c>
      <c r="W266" s="2">
        <f t="shared" ref="W266" si="2649">V266/$AH266</f>
        <v>6.1068702290076335E-3</v>
      </c>
      <c r="X266" s="12">
        <v>0</v>
      </c>
      <c r="Y266" s="2">
        <f t="shared" ref="Y266" si="2650">X266/$AH266</f>
        <v>0</v>
      </c>
      <c r="Z266" s="12">
        <v>0</v>
      </c>
      <c r="AA266" s="2">
        <f t="shared" ref="AA266" si="2651">Z266/$AH266</f>
        <v>0</v>
      </c>
      <c r="AB266" s="12">
        <v>0</v>
      </c>
      <c r="AC266" s="2">
        <f t="shared" ref="AC266" si="2652">AB266/$AH266</f>
        <v>0</v>
      </c>
      <c r="AD266" s="12">
        <v>1</v>
      </c>
      <c r="AE266" s="2">
        <f t="shared" ref="AE266" si="2653">AD266/$AH266</f>
        <v>1.5267175572519084E-3</v>
      </c>
      <c r="AF266" s="12">
        <v>5</v>
      </c>
      <c r="AG266" s="2">
        <f t="shared" ref="AG266" si="2654">AF266/$AH266</f>
        <v>7.6335877862595417E-3</v>
      </c>
      <c r="AH266" s="12">
        <v>655</v>
      </c>
      <c r="AI266" s="1" t="str">
        <f t="shared" si="2584"/>
        <v>AA</v>
      </c>
    </row>
    <row r="267" spans="1:35" x14ac:dyDescent="0.2">
      <c r="A267" s="1">
        <v>6</v>
      </c>
      <c r="B267" s="1">
        <v>3</v>
      </c>
      <c r="C267" s="1">
        <v>6003</v>
      </c>
      <c r="D267" s="12">
        <v>188</v>
      </c>
      <c r="E267" s="2">
        <f t="shared" si="2572"/>
        <v>0.63728813559322028</v>
      </c>
      <c r="F267" s="12">
        <v>7</v>
      </c>
      <c r="G267" s="2">
        <f t="shared" si="2572"/>
        <v>2.3728813559322035E-2</v>
      </c>
      <c r="H267" s="12">
        <v>66</v>
      </c>
      <c r="I267" s="2">
        <f t="shared" ref="I267" si="2655">H267/$P267</f>
        <v>0.22372881355932203</v>
      </c>
      <c r="J267" s="12">
        <v>16</v>
      </c>
      <c r="K267" s="2">
        <f t="shared" ref="K267" si="2656">J267/$P267</f>
        <v>5.4237288135593219E-2</v>
      </c>
      <c r="L267" s="12">
        <v>13</v>
      </c>
      <c r="M267" s="2">
        <f t="shared" ref="M267" si="2657">L267/$P267</f>
        <v>4.4067796610169491E-2</v>
      </c>
      <c r="N267" s="12">
        <v>5</v>
      </c>
      <c r="O267" s="2">
        <f t="shared" ref="O267" si="2658">N267/$P267</f>
        <v>1.6949152542372881E-2</v>
      </c>
      <c r="P267" s="12">
        <v>295</v>
      </c>
      <c r="R267" s="12">
        <v>4</v>
      </c>
      <c r="S267" s="2">
        <f t="shared" si="2577"/>
        <v>3.8722168441432721E-3</v>
      </c>
      <c r="T267" s="12">
        <v>1003</v>
      </c>
      <c r="U267" s="2">
        <f t="shared" si="2577"/>
        <v>0.97095837366892546</v>
      </c>
      <c r="V267" s="12">
        <v>7</v>
      </c>
      <c r="W267" s="2">
        <f t="shared" ref="W267" si="2659">V267/$AH267</f>
        <v>6.7763794772507258E-3</v>
      </c>
      <c r="X267" s="12">
        <v>1</v>
      </c>
      <c r="Y267" s="2">
        <f t="shared" ref="Y267" si="2660">X267/$AH267</f>
        <v>9.6805421103581804E-4</v>
      </c>
      <c r="Z267" s="12">
        <v>2</v>
      </c>
      <c r="AA267" s="2">
        <f t="shared" ref="AA267" si="2661">Z267/$AH267</f>
        <v>1.9361084220716361E-3</v>
      </c>
      <c r="AB267" s="12">
        <v>0</v>
      </c>
      <c r="AC267" s="2">
        <f t="shared" ref="AC267" si="2662">AB267/$AH267</f>
        <v>0</v>
      </c>
      <c r="AD267" s="12">
        <v>0</v>
      </c>
      <c r="AE267" s="2">
        <f t="shared" ref="AE267" si="2663">AD267/$AH267</f>
        <v>0</v>
      </c>
      <c r="AF267" s="12">
        <v>15</v>
      </c>
      <c r="AG267" s="2">
        <f t="shared" ref="AG267" si="2664">AF267/$AH267</f>
        <v>1.452081316553727E-2</v>
      </c>
      <c r="AH267" s="12">
        <v>1033</v>
      </c>
      <c r="AI267" s="1" t="str">
        <f t="shared" si="2584"/>
        <v>AA</v>
      </c>
    </row>
    <row r="268" spans="1:35" x14ac:dyDescent="0.2">
      <c r="A268" s="1">
        <v>6</v>
      </c>
      <c r="B268" s="1">
        <v>4</v>
      </c>
      <c r="C268" s="1">
        <v>6004</v>
      </c>
      <c r="D268" s="12">
        <v>99</v>
      </c>
      <c r="E268" s="2">
        <f t="shared" si="2572"/>
        <v>0.54696132596685088</v>
      </c>
      <c r="F268" s="12">
        <v>1</v>
      </c>
      <c r="G268" s="2">
        <f t="shared" si="2572"/>
        <v>5.5248618784530384E-3</v>
      </c>
      <c r="H268" s="12">
        <v>58</v>
      </c>
      <c r="I268" s="2">
        <f t="shared" ref="I268" si="2665">H268/$P268</f>
        <v>0.32044198895027626</v>
      </c>
      <c r="J268" s="12">
        <v>12</v>
      </c>
      <c r="K268" s="2">
        <f t="shared" ref="K268" si="2666">J268/$P268</f>
        <v>6.6298342541436461E-2</v>
      </c>
      <c r="L268" s="12">
        <v>4</v>
      </c>
      <c r="M268" s="2">
        <f t="shared" ref="M268" si="2667">L268/$P268</f>
        <v>2.2099447513812154E-2</v>
      </c>
      <c r="N268" s="12">
        <v>7</v>
      </c>
      <c r="O268" s="2">
        <f t="shared" ref="O268" si="2668">N268/$P268</f>
        <v>3.8674033149171269E-2</v>
      </c>
      <c r="P268" s="12">
        <v>181</v>
      </c>
      <c r="R268" s="12">
        <v>7</v>
      </c>
      <c r="S268" s="2">
        <f t="shared" si="2577"/>
        <v>5.235602094240838E-3</v>
      </c>
      <c r="T268" s="12">
        <v>1303</v>
      </c>
      <c r="U268" s="2">
        <f t="shared" si="2577"/>
        <v>0.97456993268511594</v>
      </c>
      <c r="V268" s="12">
        <v>14</v>
      </c>
      <c r="W268" s="2">
        <f t="shared" ref="W268" si="2669">V268/$AH268</f>
        <v>1.0471204188481676E-2</v>
      </c>
      <c r="X268" s="12">
        <v>0</v>
      </c>
      <c r="Y268" s="2">
        <f t="shared" ref="Y268" si="2670">X268/$AH268</f>
        <v>0</v>
      </c>
      <c r="Z268" s="12">
        <v>3</v>
      </c>
      <c r="AA268" s="2">
        <f t="shared" ref="AA268" si="2671">Z268/$AH268</f>
        <v>2.243829468960359E-3</v>
      </c>
      <c r="AB268" s="12">
        <v>0</v>
      </c>
      <c r="AC268" s="2">
        <f t="shared" ref="AC268" si="2672">AB268/$AH268</f>
        <v>0</v>
      </c>
      <c r="AD268" s="12">
        <v>1</v>
      </c>
      <c r="AE268" s="2">
        <f t="shared" ref="AE268" si="2673">AD268/$AH268</f>
        <v>7.4794315632011965E-4</v>
      </c>
      <c r="AF268" s="12">
        <v>10</v>
      </c>
      <c r="AG268" s="2">
        <f t="shared" ref="AG268" si="2674">AF268/$AH268</f>
        <v>7.4794315632011965E-3</v>
      </c>
      <c r="AH268" s="12">
        <v>1337</v>
      </c>
      <c r="AI268" s="1" t="str">
        <f t="shared" si="2584"/>
        <v>AA</v>
      </c>
    </row>
    <row r="269" spans="1:35" x14ac:dyDescent="0.2">
      <c r="A269" s="1">
        <v>6</v>
      </c>
      <c r="B269" s="1">
        <v>5</v>
      </c>
      <c r="C269" s="1">
        <v>6005</v>
      </c>
      <c r="D269" s="12">
        <v>74</v>
      </c>
      <c r="E269" s="2">
        <f t="shared" si="2572"/>
        <v>0.64347826086956517</v>
      </c>
      <c r="F269" s="12">
        <v>2</v>
      </c>
      <c r="G269" s="2">
        <f t="shared" si="2572"/>
        <v>1.7391304347826087E-2</v>
      </c>
      <c r="H269" s="12">
        <v>27</v>
      </c>
      <c r="I269" s="2">
        <f t="shared" ref="I269" si="2675">H269/$P269</f>
        <v>0.23478260869565218</v>
      </c>
      <c r="J269" s="12">
        <v>6</v>
      </c>
      <c r="K269" s="2">
        <f t="shared" ref="K269" si="2676">J269/$P269</f>
        <v>5.2173913043478258E-2</v>
      </c>
      <c r="L269" s="12">
        <v>6</v>
      </c>
      <c r="M269" s="2">
        <f t="shared" ref="M269" si="2677">L269/$P269</f>
        <v>5.2173913043478258E-2</v>
      </c>
      <c r="N269" s="12">
        <v>0</v>
      </c>
      <c r="O269" s="2">
        <f t="shared" ref="O269" si="2678">N269/$P269</f>
        <v>0</v>
      </c>
      <c r="P269" s="12">
        <v>115</v>
      </c>
      <c r="R269" s="12">
        <v>2</v>
      </c>
      <c r="S269" s="2">
        <f t="shared" si="2577"/>
        <v>4.0322580645161289E-3</v>
      </c>
      <c r="T269" s="12">
        <v>485</v>
      </c>
      <c r="U269" s="2">
        <f t="shared" si="2577"/>
        <v>0.97782258064516125</v>
      </c>
      <c r="V269" s="12">
        <v>5</v>
      </c>
      <c r="W269" s="2">
        <f t="shared" ref="W269" si="2679">V269/$AH269</f>
        <v>1.0080645161290322E-2</v>
      </c>
      <c r="X269" s="12">
        <v>0</v>
      </c>
      <c r="Y269" s="2">
        <f t="shared" ref="Y269" si="2680">X269/$AH269</f>
        <v>0</v>
      </c>
      <c r="Z269" s="12">
        <v>1</v>
      </c>
      <c r="AA269" s="2">
        <f t="shared" ref="AA269" si="2681">Z269/$AH269</f>
        <v>2.0161290322580645E-3</v>
      </c>
      <c r="AB269" s="12">
        <v>0</v>
      </c>
      <c r="AC269" s="2">
        <f t="shared" ref="AC269" si="2682">AB269/$AH269</f>
        <v>0</v>
      </c>
      <c r="AD269" s="12">
        <v>0</v>
      </c>
      <c r="AE269" s="2">
        <f t="shared" ref="AE269" si="2683">AD269/$AH269</f>
        <v>0</v>
      </c>
      <c r="AF269" s="12">
        <v>4</v>
      </c>
      <c r="AG269" s="2">
        <f t="shared" ref="AG269" si="2684">AF269/$AH269</f>
        <v>8.0645161290322578E-3</v>
      </c>
      <c r="AH269" s="12">
        <v>496</v>
      </c>
      <c r="AI269" s="1" t="str">
        <f t="shared" si="2584"/>
        <v>AA</v>
      </c>
    </row>
    <row r="270" spans="1:35" x14ac:dyDescent="0.2">
      <c r="A270" s="1">
        <v>6</v>
      </c>
      <c r="B270" s="1">
        <v>6</v>
      </c>
      <c r="C270" s="1">
        <v>6006</v>
      </c>
      <c r="D270" s="12">
        <v>135</v>
      </c>
      <c r="E270" s="2">
        <f t="shared" si="2572"/>
        <v>0.5818965517241379</v>
      </c>
      <c r="F270" s="12">
        <v>11</v>
      </c>
      <c r="G270" s="2">
        <f t="shared" si="2572"/>
        <v>4.7413793103448273E-2</v>
      </c>
      <c r="H270" s="12">
        <v>55</v>
      </c>
      <c r="I270" s="2">
        <f t="shared" ref="I270" si="2685">H270/$P270</f>
        <v>0.23706896551724138</v>
      </c>
      <c r="J270" s="12">
        <v>21</v>
      </c>
      <c r="K270" s="2">
        <f t="shared" ref="K270" si="2686">J270/$P270</f>
        <v>9.0517241379310345E-2</v>
      </c>
      <c r="L270" s="12">
        <v>5</v>
      </c>
      <c r="M270" s="2">
        <f t="shared" ref="M270" si="2687">L270/$P270</f>
        <v>2.1551724137931036E-2</v>
      </c>
      <c r="N270" s="12">
        <v>5</v>
      </c>
      <c r="O270" s="2">
        <f t="shared" ref="O270" si="2688">N270/$P270</f>
        <v>2.1551724137931036E-2</v>
      </c>
      <c r="P270" s="12">
        <v>232</v>
      </c>
      <c r="R270" s="12">
        <v>3</v>
      </c>
      <c r="S270" s="2">
        <f t="shared" si="2577"/>
        <v>5.8027079303675051E-3</v>
      </c>
      <c r="T270" s="12">
        <v>503</v>
      </c>
      <c r="U270" s="2">
        <f t="shared" si="2577"/>
        <v>0.97292069632495159</v>
      </c>
      <c r="V270" s="12">
        <v>5</v>
      </c>
      <c r="W270" s="2">
        <f t="shared" ref="W270" si="2689">V270/$AH270</f>
        <v>9.6711798839458421E-3</v>
      </c>
      <c r="X270" s="12">
        <v>0</v>
      </c>
      <c r="Y270" s="2">
        <f t="shared" ref="Y270" si="2690">X270/$AH270</f>
        <v>0</v>
      </c>
      <c r="Z270" s="12">
        <v>1</v>
      </c>
      <c r="AA270" s="2">
        <f t="shared" ref="AA270" si="2691">Z270/$AH270</f>
        <v>1.9342359767891683E-3</v>
      </c>
      <c r="AB270" s="12">
        <v>0</v>
      </c>
      <c r="AC270" s="2">
        <f t="shared" ref="AC270" si="2692">AB270/$AH270</f>
        <v>0</v>
      </c>
      <c r="AD270" s="12">
        <v>0</v>
      </c>
      <c r="AE270" s="2">
        <f t="shared" ref="AE270" si="2693">AD270/$AH270</f>
        <v>0</v>
      </c>
      <c r="AF270" s="12">
        <v>5</v>
      </c>
      <c r="AG270" s="2">
        <f t="shared" ref="AG270" si="2694">AF270/$AH270</f>
        <v>9.6711798839458421E-3</v>
      </c>
      <c r="AH270" s="12">
        <v>517</v>
      </c>
      <c r="AI270" s="1" t="str">
        <f t="shared" si="2584"/>
        <v>AA</v>
      </c>
    </row>
    <row r="271" spans="1:35" x14ac:dyDescent="0.2">
      <c r="A271" s="1">
        <v>6</v>
      </c>
      <c r="B271" s="1">
        <v>7</v>
      </c>
      <c r="C271" s="1">
        <v>6007</v>
      </c>
      <c r="D271" s="12">
        <v>150</v>
      </c>
      <c r="E271" s="2">
        <f t="shared" si="2572"/>
        <v>0.63829787234042556</v>
      </c>
      <c r="F271" s="12">
        <v>4</v>
      </c>
      <c r="G271" s="2">
        <f t="shared" si="2572"/>
        <v>1.7021276595744681E-2</v>
      </c>
      <c r="H271" s="12">
        <v>49</v>
      </c>
      <c r="I271" s="2">
        <f t="shared" ref="I271" si="2695">H271/$P271</f>
        <v>0.20851063829787234</v>
      </c>
      <c r="J271" s="12">
        <v>22</v>
      </c>
      <c r="K271" s="2">
        <f t="shared" ref="K271" si="2696">J271/$P271</f>
        <v>9.3617021276595741E-2</v>
      </c>
      <c r="L271" s="12">
        <v>9</v>
      </c>
      <c r="M271" s="2">
        <f t="shared" ref="M271" si="2697">L271/$P271</f>
        <v>3.8297872340425532E-2</v>
      </c>
      <c r="N271" s="12">
        <v>0</v>
      </c>
      <c r="O271" s="2">
        <f t="shared" ref="O271" si="2698">N271/$P271</f>
        <v>0</v>
      </c>
      <c r="P271" s="12">
        <v>235</v>
      </c>
      <c r="R271" s="12">
        <v>5</v>
      </c>
      <c r="S271" s="2">
        <f t="shared" si="2577"/>
        <v>4.859086491739553E-3</v>
      </c>
      <c r="T271" s="12">
        <v>1005</v>
      </c>
      <c r="U271" s="2">
        <f t="shared" si="2577"/>
        <v>0.97667638483965014</v>
      </c>
      <c r="V271" s="12">
        <v>8</v>
      </c>
      <c r="W271" s="2">
        <f t="shared" ref="W271" si="2699">V271/$AH271</f>
        <v>7.7745383867832843E-3</v>
      </c>
      <c r="X271" s="12">
        <v>0</v>
      </c>
      <c r="Y271" s="2">
        <f t="shared" ref="Y271" si="2700">X271/$AH271</f>
        <v>0</v>
      </c>
      <c r="Z271" s="12">
        <v>1</v>
      </c>
      <c r="AA271" s="2">
        <f t="shared" ref="AA271" si="2701">Z271/$AH271</f>
        <v>9.7181729834791054E-4</v>
      </c>
      <c r="AB271" s="12">
        <v>0</v>
      </c>
      <c r="AC271" s="2">
        <f t="shared" ref="AC271" si="2702">AB271/$AH271</f>
        <v>0</v>
      </c>
      <c r="AD271" s="12">
        <v>2</v>
      </c>
      <c r="AE271" s="2">
        <f t="shared" ref="AE271" si="2703">AD271/$AH271</f>
        <v>1.9436345966958211E-3</v>
      </c>
      <c r="AF271" s="12">
        <v>7</v>
      </c>
      <c r="AG271" s="2">
        <f t="shared" ref="AG271" si="2704">AF271/$AH271</f>
        <v>6.8027210884353739E-3</v>
      </c>
      <c r="AH271" s="12">
        <v>1029</v>
      </c>
      <c r="AI271" s="1" t="str">
        <f t="shared" si="2584"/>
        <v>AA</v>
      </c>
    </row>
    <row r="272" spans="1:35" x14ac:dyDescent="0.2">
      <c r="A272" s="1">
        <v>6</v>
      </c>
      <c r="B272" s="1">
        <v>8</v>
      </c>
      <c r="C272" s="1">
        <v>6008</v>
      </c>
      <c r="D272" s="12">
        <v>201</v>
      </c>
      <c r="E272" s="2">
        <f t="shared" si="2572"/>
        <v>0.58260869565217388</v>
      </c>
      <c r="F272" s="12">
        <v>8</v>
      </c>
      <c r="G272" s="2">
        <f t="shared" si="2572"/>
        <v>2.318840579710145E-2</v>
      </c>
      <c r="H272" s="12">
        <v>92</v>
      </c>
      <c r="I272" s="2">
        <f t="shared" ref="I272" si="2705">H272/$P272</f>
        <v>0.26666666666666666</v>
      </c>
      <c r="J272" s="12">
        <v>24</v>
      </c>
      <c r="K272" s="2">
        <f t="shared" ref="K272" si="2706">J272/$P272</f>
        <v>6.9565217391304349E-2</v>
      </c>
      <c r="L272" s="12">
        <v>10</v>
      </c>
      <c r="M272" s="2">
        <f t="shared" ref="M272" si="2707">L272/$P272</f>
        <v>2.8985507246376812E-2</v>
      </c>
      <c r="N272" s="12">
        <v>10</v>
      </c>
      <c r="O272" s="2">
        <f t="shared" ref="O272" si="2708">N272/$P272</f>
        <v>2.8985507246376812E-2</v>
      </c>
      <c r="P272" s="12">
        <v>345</v>
      </c>
      <c r="R272" s="12">
        <v>3</v>
      </c>
      <c r="S272" s="2">
        <f t="shared" si="2577"/>
        <v>3.6809815950920245E-3</v>
      </c>
      <c r="T272" s="12">
        <v>788</v>
      </c>
      <c r="U272" s="2">
        <f t="shared" si="2577"/>
        <v>0.96687116564417175</v>
      </c>
      <c r="V272" s="12">
        <v>14</v>
      </c>
      <c r="W272" s="2">
        <f t="shared" ref="W272" si="2709">V272/$AH272</f>
        <v>1.7177914110429449E-2</v>
      </c>
      <c r="X272" s="12">
        <v>0</v>
      </c>
      <c r="Y272" s="2">
        <f t="shared" ref="Y272" si="2710">X272/$AH272</f>
        <v>0</v>
      </c>
      <c r="Z272" s="12">
        <v>2</v>
      </c>
      <c r="AA272" s="2">
        <f t="shared" ref="AA272" si="2711">Z272/$AH272</f>
        <v>2.4539877300613498E-3</v>
      </c>
      <c r="AB272" s="12">
        <v>0</v>
      </c>
      <c r="AC272" s="2">
        <f t="shared" ref="AC272" si="2712">AB272/$AH272</f>
        <v>0</v>
      </c>
      <c r="AD272" s="12">
        <v>0</v>
      </c>
      <c r="AE272" s="2">
        <f t="shared" ref="AE272" si="2713">AD272/$AH272</f>
        <v>0</v>
      </c>
      <c r="AF272" s="12">
        <v>8</v>
      </c>
      <c r="AG272" s="2">
        <f t="shared" ref="AG272" si="2714">AF272/$AH272</f>
        <v>9.8159509202453993E-3</v>
      </c>
      <c r="AH272" s="12">
        <v>815</v>
      </c>
      <c r="AI272" s="1" t="str">
        <f t="shared" si="2584"/>
        <v>AA</v>
      </c>
    </row>
    <row r="273" spans="1:35" x14ac:dyDescent="0.2">
      <c r="A273" s="1">
        <v>6</v>
      </c>
      <c r="B273" s="1">
        <v>9</v>
      </c>
      <c r="C273" s="1">
        <v>6009</v>
      </c>
      <c r="D273" s="12">
        <v>147</v>
      </c>
      <c r="E273" s="2">
        <f t="shared" si="2572"/>
        <v>0.56756756756756754</v>
      </c>
      <c r="F273" s="12">
        <v>11</v>
      </c>
      <c r="G273" s="2">
        <f t="shared" si="2572"/>
        <v>4.2471042471042469E-2</v>
      </c>
      <c r="H273" s="12">
        <v>60</v>
      </c>
      <c r="I273" s="2">
        <f t="shared" ref="I273" si="2715">H273/$P273</f>
        <v>0.23166023166023167</v>
      </c>
      <c r="J273" s="12">
        <v>20</v>
      </c>
      <c r="K273" s="2">
        <f t="shared" ref="K273" si="2716">J273/$P273</f>
        <v>7.7220077220077218E-2</v>
      </c>
      <c r="L273" s="12">
        <v>16</v>
      </c>
      <c r="M273" s="2">
        <f t="shared" ref="M273" si="2717">L273/$P273</f>
        <v>6.1776061776061778E-2</v>
      </c>
      <c r="N273" s="12">
        <v>5</v>
      </c>
      <c r="O273" s="2">
        <f t="shared" ref="O273" si="2718">N273/$P273</f>
        <v>1.9305019305019305E-2</v>
      </c>
      <c r="P273" s="12">
        <v>259</v>
      </c>
      <c r="R273" s="12">
        <v>3</v>
      </c>
      <c r="S273" s="2">
        <f t="shared" si="2577"/>
        <v>4.7095761381475663E-3</v>
      </c>
      <c r="T273" s="12">
        <v>622</v>
      </c>
      <c r="U273" s="2">
        <f t="shared" si="2577"/>
        <v>0.97645211930926212</v>
      </c>
      <c r="V273" s="12">
        <v>3</v>
      </c>
      <c r="W273" s="2">
        <f t="shared" ref="W273" si="2719">V273/$AH273</f>
        <v>4.7095761381475663E-3</v>
      </c>
      <c r="X273" s="12">
        <v>0</v>
      </c>
      <c r="Y273" s="2">
        <f t="shared" ref="Y273" si="2720">X273/$AH273</f>
        <v>0</v>
      </c>
      <c r="Z273" s="12">
        <v>0</v>
      </c>
      <c r="AA273" s="2">
        <f t="shared" ref="AA273" si="2721">Z273/$AH273</f>
        <v>0</v>
      </c>
      <c r="AB273" s="12">
        <v>0</v>
      </c>
      <c r="AC273" s="2">
        <f t="shared" ref="AC273" si="2722">AB273/$AH273</f>
        <v>0</v>
      </c>
      <c r="AD273" s="12">
        <v>0</v>
      </c>
      <c r="AE273" s="2">
        <f t="shared" ref="AE273" si="2723">AD273/$AH273</f>
        <v>0</v>
      </c>
      <c r="AF273" s="12">
        <v>8</v>
      </c>
      <c r="AG273" s="2">
        <f t="shared" ref="AG273" si="2724">AF273/$AH273</f>
        <v>1.2558869701726845E-2</v>
      </c>
      <c r="AH273" s="12">
        <v>637</v>
      </c>
      <c r="AI273" s="1" t="str">
        <f t="shared" si="2584"/>
        <v>AA</v>
      </c>
    </row>
    <row r="274" spans="1:35" x14ac:dyDescent="0.2">
      <c r="A274" s="1">
        <v>6</v>
      </c>
      <c r="B274" s="1">
        <v>10</v>
      </c>
      <c r="C274" s="1">
        <v>6010</v>
      </c>
      <c r="D274" s="12">
        <v>235</v>
      </c>
      <c r="E274" s="2">
        <f t="shared" si="2572"/>
        <v>0.62834224598930477</v>
      </c>
      <c r="F274" s="12">
        <v>9</v>
      </c>
      <c r="G274" s="2">
        <f t="shared" si="2572"/>
        <v>2.4064171122994651E-2</v>
      </c>
      <c r="H274" s="12">
        <v>91</v>
      </c>
      <c r="I274" s="2">
        <f t="shared" ref="I274" si="2725">H274/$P274</f>
        <v>0.24331550802139038</v>
      </c>
      <c r="J274" s="12">
        <v>25</v>
      </c>
      <c r="K274" s="2">
        <f t="shared" ref="K274" si="2726">J274/$P274</f>
        <v>6.684491978609626E-2</v>
      </c>
      <c r="L274" s="12">
        <v>6</v>
      </c>
      <c r="M274" s="2">
        <f t="shared" ref="M274" si="2727">L274/$P274</f>
        <v>1.6042780748663103E-2</v>
      </c>
      <c r="N274" s="12">
        <v>8</v>
      </c>
      <c r="O274" s="2">
        <f t="shared" ref="O274" si="2728">N274/$P274</f>
        <v>2.1390374331550801E-2</v>
      </c>
      <c r="P274" s="12">
        <v>374</v>
      </c>
      <c r="R274" s="12">
        <v>1</v>
      </c>
      <c r="S274" s="2">
        <f t="shared" si="2577"/>
        <v>3.1250000000000002E-3</v>
      </c>
      <c r="T274" s="12">
        <v>311</v>
      </c>
      <c r="U274" s="2">
        <f t="shared" si="2577"/>
        <v>0.97187500000000004</v>
      </c>
      <c r="V274" s="12">
        <v>2</v>
      </c>
      <c r="W274" s="2">
        <f t="shared" ref="W274" si="2729">V274/$AH274</f>
        <v>6.2500000000000003E-3</v>
      </c>
      <c r="X274" s="12">
        <v>0</v>
      </c>
      <c r="Y274" s="2">
        <f t="shared" ref="Y274" si="2730">X274/$AH274</f>
        <v>0</v>
      </c>
      <c r="Z274" s="12">
        <v>1</v>
      </c>
      <c r="AA274" s="2">
        <f t="shared" ref="AA274" si="2731">Z274/$AH274</f>
        <v>3.1250000000000002E-3</v>
      </c>
      <c r="AB274" s="12">
        <v>0</v>
      </c>
      <c r="AC274" s="2">
        <f t="shared" ref="AC274" si="2732">AB274/$AH274</f>
        <v>0</v>
      </c>
      <c r="AD274" s="12">
        <v>0</v>
      </c>
      <c r="AE274" s="2">
        <f t="shared" ref="AE274" si="2733">AD274/$AH274</f>
        <v>0</v>
      </c>
      <c r="AF274" s="12">
        <v>5</v>
      </c>
      <c r="AG274" s="2">
        <f t="shared" ref="AG274" si="2734">AF274/$AH274</f>
        <v>1.5625E-2</v>
      </c>
      <c r="AH274" s="12">
        <v>320</v>
      </c>
      <c r="AI274" s="1" t="str">
        <f t="shared" si="2584"/>
        <v>AA</v>
      </c>
    </row>
    <row r="275" spans="1:35" x14ac:dyDescent="0.2">
      <c r="A275" s="1">
        <v>6</v>
      </c>
      <c r="B275" s="1">
        <v>11</v>
      </c>
      <c r="C275" s="1">
        <v>6011</v>
      </c>
      <c r="D275" s="12">
        <v>156</v>
      </c>
      <c r="E275" s="2">
        <f t="shared" si="2572"/>
        <v>0.58867924528301885</v>
      </c>
      <c r="F275" s="12">
        <v>13</v>
      </c>
      <c r="G275" s="2">
        <f t="shared" si="2572"/>
        <v>4.9056603773584909E-2</v>
      </c>
      <c r="H275" s="12">
        <v>61</v>
      </c>
      <c r="I275" s="2">
        <f t="shared" ref="I275" si="2735">H275/$P275</f>
        <v>0.23018867924528302</v>
      </c>
      <c r="J275" s="12">
        <v>22</v>
      </c>
      <c r="K275" s="2">
        <f t="shared" ref="K275" si="2736">J275/$P275</f>
        <v>8.3018867924528297E-2</v>
      </c>
      <c r="L275" s="12">
        <v>7</v>
      </c>
      <c r="M275" s="2">
        <f t="shared" ref="M275" si="2737">L275/$P275</f>
        <v>2.6415094339622643E-2</v>
      </c>
      <c r="N275" s="12">
        <v>6</v>
      </c>
      <c r="O275" s="2">
        <f t="shared" ref="O275" si="2738">N275/$P275</f>
        <v>2.2641509433962263E-2</v>
      </c>
      <c r="P275" s="12">
        <v>265</v>
      </c>
      <c r="R275" s="12">
        <v>5</v>
      </c>
      <c r="S275" s="2">
        <f t="shared" si="2577"/>
        <v>5.8004640371229696E-3</v>
      </c>
      <c r="T275" s="12">
        <v>839</v>
      </c>
      <c r="U275" s="2">
        <f t="shared" si="2577"/>
        <v>0.97331786542923437</v>
      </c>
      <c r="V275" s="12">
        <v>10</v>
      </c>
      <c r="W275" s="2">
        <f t="shared" ref="W275" si="2739">V275/$AH275</f>
        <v>1.1600928074245939E-2</v>
      </c>
      <c r="X275" s="12">
        <v>1</v>
      </c>
      <c r="Y275" s="2">
        <f t="shared" ref="Y275" si="2740">X275/$AH275</f>
        <v>1.1600928074245939E-3</v>
      </c>
      <c r="Z275" s="12">
        <v>1</v>
      </c>
      <c r="AA275" s="2">
        <f t="shared" ref="AA275" si="2741">Z275/$AH275</f>
        <v>1.1600928074245939E-3</v>
      </c>
      <c r="AB275" s="12">
        <v>0</v>
      </c>
      <c r="AC275" s="2">
        <f t="shared" ref="AC275" si="2742">AB275/$AH275</f>
        <v>0</v>
      </c>
      <c r="AD275" s="12">
        <v>0</v>
      </c>
      <c r="AE275" s="2">
        <f t="shared" ref="AE275" si="2743">AD275/$AH275</f>
        <v>0</v>
      </c>
      <c r="AF275" s="12">
        <v>8</v>
      </c>
      <c r="AG275" s="2">
        <f t="shared" ref="AG275" si="2744">AF275/$AH275</f>
        <v>9.2807424593967514E-3</v>
      </c>
      <c r="AH275" s="12">
        <v>862</v>
      </c>
      <c r="AI275" s="1" t="str">
        <f t="shared" si="2584"/>
        <v>AA</v>
      </c>
    </row>
    <row r="276" spans="1:35" x14ac:dyDescent="0.2">
      <c r="A276" s="1">
        <v>6</v>
      </c>
      <c r="B276" s="1">
        <v>12</v>
      </c>
      <c r="C276" s="1">
        <v>6012</v>
      </c>
      <c r="D276" s="12">
        <v>114</v>
      </c>
      <c r="E276" s="2">
        <f t="shared" si="2572"/>
        <v>0.61290322580645162</v>
      </c>
      <c r="F276" s="12">
        <v>6</v>
      </c>
      <c r="G276" s="2">
        <f t="shared" si="2572"/>
        <v>3.2258064516129031E-2</v>
      </c>
      <c r="H276" s="12">
        <v>42</v>
      </c>
      <c r="I276" s="2">
        <f t="shared" ref="I276" si="2745">H276/$P276</f>
        <v>0.22580645161290322</v>
      </c>
      <c r="J276" s="12">
        <v>11</v>
      </c>
      <c r="K276" s="2">
        <f t="shared" ref="K276" si="2746">J276/$P276</f>
        <v>5.9139784946236562E-2</v>
      </c>
      <c r="L276" s="12">
        <v>8</v>
      </c>
      <c r="M276" s="2">
        <f t="shared" ref="M276" si="2747">L276/$P276</f>
        <v>4.3010752688172046E-2</v>
      </c>
      <c r="N276" s="12">
        <v>5</v>
      </c>
      <c r="O276" s="2">
        <f t="shared" ref="O276" si="2748">N276/$P276</f>
        <v>2.6881720430107527E-2</v>
      </c>
      <c r="P276" s="12">
        <v>186</v>
      </c>
      <c r="R276" s="12">
        <v>6</v>
      </c>
      <c r="S276" s="2">
        <f t="shared" si="2577"/>
        <v>5.9405940594059407E-3</v>
      </c>
      <c r="T276" s="12">
        <v>979</v>
      </c>
      <c r="U276" s="2">
        <f t="shared" si="2577"/>
        <v>0.96930693069306928</v>
      </c>
      <c r="V276" s="12">
        <v>12</v>
      </c>
      <c r="W276" s="2">
        <f t="shared" ref="W276" si="2749">V276/$AH276</f>
        <v>1.1881188118811881E-2</v>
      </c>
      <c r="X276" s="12">
        <v>0</v>
      </c>
      <c r="Y276" s="2">
        <f t="shared" ref="Y276" si="2750">X276/$AH276</f>
        <v>0</v>
      </c>
      <c r="Z276" s="12">
        <v>3</v>
      </c>
      <c r="AA276" s="2">
        <f t="shared" ref="AA276" si="2751">Z276/$AH276</f>
        <v>2.9702970297029703E-3</v>
      </c>
      <c r="AB276" s="12">
        <v>0</v>
      </c>
      <c r="AC276" s="2">
        <f t="shared" ref="AC276" si="2752">AB276/$AH276</f>
        <v>0</v>
      </c>
      <c r="AD276" s="12">
        <v>1</v>
      </c>
      <c r="AE276" s="2">
        <f t="shared" ref="AE276" si="2753">AD276/$AH276</f>
        <v>9.9009900990099011E-4</v>
      </c>
      <c r="AF276" s="12">
        <v>7</v>
      </c>
      <c r="AG276" s="2">
        <f t="shared" ref="AG276" si="2754">AF276/$AH276</f>
        <v>6.9306930693069308E-3</v>
      </c>
      <c r="AH276" s="12">
        <v>1010</v>
      </c>
      <c r="AI276" s="1" t="str">
        <f t="shared" si="2584"/>
        <v>AA</v>
      </c>
    </row>
    <row r="277" spans="1:35" x14ac:dyDescent="0.2">
      <c r="A277" s="1">
        <v>6</v>
      </c>
      <c r="B277" s="1">
        <v>13</v>
      </c>
      <c r="C277" s="1">
        <v>6013</v>
      </c>
      <c r="D277" s="12">
        <v>148</v>
      </c>
      <c r="E277" s="2">
        <f t="shared" si="2572"/>
        <v>0.66968325791855199</v>
      </c>
      <c r="F277" s="12">
        <v>2</v>
      </c>
      <c r="G277" s="2">
        <f t="shared" si="2572"/>
        <v>9.0497737556561094E-3</v>
      </c>
      <c r="H277" s="12">
        <v>54</v>
      </c>
      <c r="I277" s="2">
        <f t="shared" ref="I277" si="2755">H277/$P277</f>
        <v>0.24434389140271492</v>
      </c>
      <c r="J277" s="12">
        <v>7</v>
      </c>
      <c r="K277" s="2">
        <f t="shared" ref="K277" si="2756">J277/$P277</f>
        <v>3.1674208144796379E-2</v>
      </c>
      <c r="L277" s="12">
        <v>6</v>
      </c>
      <c r="M277" s="2">
        <f t="shared" ref="M277" si="2757">L277/$P277</f>
        <v>2.7149321266968326E-2</v>
      </c>
      <c r="N277" s="12">
        <v>4</v>
      </c>
      <c r="O277" s="2">
        <f t="shared" ref="O277" si="2758">N277/$P277</f>
        <v>1.8099547511312219E-2</v>
      </c>
      <c r="P277" s="12">
        <v>221</v>
      </c>
      <c r="R277" s="12">
        <v>1</v>
      </c>
      <c r="S277" s="2">
        <f t="shared" si="2577"/>
        <v>1.9920318725099601E-3</v>
      </c>
      <c r="T277" s="12">
        <v>488</v>
      </c>
      <c r="U277" s="2">
        <f t="shared" si="2577"/>
        <v>0.97211155378486058</v>
      </c>
      <c r="V277" s="12">
        <v>3</v>
      </c>
      <c r="W277" s="2">
        <f t="shared" ref="W277" si="2759">V277/$AH277</f>
        <v>5.9760956175298804E-3</v>
      </c>
      <c r="X277" s="12">
        <v>0</v>
      </c>
      <c r="Y277" s="2">
        <f t="shared" ref="Y277" si="2760">X277/$AH277</f>
        <v>0</v>
      </c>
      <c r="Z277" s="12">
        <v>3</v>
      </c>
      <c r="AA277" s="2">
        <f t="shared" ref="AA277" si="2761">Z277/$AH277</f>
        <v>5.9760956175298804E-3</v>
      </c>
      <c r="AB277" s="12">
        <v>0</v>
      </c>
      <c r="AC277" s="2">
        <f t="shared" ref="AC277" si="2762">AB277/$AH277</f>
        <v>0</v>
      </c>
      <c r="AD277" s="12">
        <v>0</v>
      </c>
      <c r="AE277" s="2">
        <f t="shared" ref="AE277" si="2763">AD277/$AH277</f>
        <v>0</v>
      </c>
      <c r="AF277" s="12">
        <v>6</v>
      </c>
      <c r="AG277" s="2">
        <f t="shared" ref="AG277" si="2764">AF277/$AH277</f>
        <v>1.1952191235059761E-2</v>
      </c>
      <c r="AH277" s="12">
        <v>502</v>
      </c>
      <c r="AI277" s="1" t="str">
        <f t="shared" si="2584"/>
        <v>AA</v>
      </c>
    </row>
    <row r="278" spans="1:35" x14ac:dyDescent="0.2">
      <c r="A278" s="1">
        <v>6</v>
      </c>
      <c r="B278" s="1">
        <v>14</v>
      </c>
      <c r="C278" s="1">
        <v>6014</v>
      </c>
      <c r="D278" s="12">
        <v>145</v>
      </c>
      <c r="E278" s="2">
        <f t="shared" si="2572"/>
        <v>0.59183673469387754</v>
      </c>
      <c r="F278" s="12">
        <v>10</v>
      </c>
      <c r="G278" s="2">
        <f t="shared" si="2572"/>
        <v>4.0816326530612242E-2</v>
      </c>
      <c r="H278" s="12">
        <v>52</v>
      </c>
      <c r="I278" s="2">
        <f t="shared" ref="I278" si="2765">H278/$P278</f>
        <v>0.21224489795918366</v>
      </c>
      <c r="J278" s="12">
        <v>25</v>
      </c>
      <c r="K278" s="2">
        <f t="shared" ref="K278" si="2766">J278/$P278</f>
        <v>0.10204081632653061</v>
      </c>
      <c r="L278" s="12">
        <v>9</v>
      </c>
      <c r="M278" s="2">
        <f t="shared" ref="M278" si="2767">L278/$P278</f>
        <v>3.6734693877551024E-2</v>
      </c>
      <c r="N278" s="12">
        <v>4</v>
      </c>
      <c r="O278" s="2">
        <f t="shared" ref="O278" si="2768">N278/$P278</f>
        <v>1.6326530612244899E-2</v>
      </c>
      <c r="P278" s="12">
        <v>245</v>
      </c>
      <c r="R278" s="12">
        <v>11</v>
      </c>
      <c r="S278" s="2">
        <f t="shared" si="2577"/>
        <v>1.2168141592920354E-2</v>
      </c>
      <c r="T278" s="12">
        <v>867</v>
      </c>
      <c r="U278" s="2">
        <f t="shared" si="2577"/>
        <v>0.95907079646017701</v>
      </c>
      <c r="V278" s="12">
        <v>9</v>
      </c>
      <c r="W278" s="2">
        <f t="shared" ref="W278" si="2769">V278/$AH278</f>
        <v>9.9557522123893804E-3</v>
      </c>
      <c r="X278" s="12">
        <v>0</v>
      </c>
      <c r="Y278" s="2">
        <f t="shared" ref="Y278" si="2770">X278/$AH278</f>
        <v>0</v>
      </c>
      <c r="Z278" s="12">
        <v>1</v>
      </c>
      <c r="AA278" s="2">
        <f t="shared" ref="AA278" si="2771">Z278/$AH278</f>
        <v>1.1061946902654867E-3</v>
      </c>
      <c r="AB278" s="12">
        <v>0</v>
      </c>
      <c r="AC278" s="2">
        <f t="shared" ref="AC278" si="2772">AB278/$AH278</f>
        <v>0</v>
      </c>
      <c r="AD278" s="12">
        <v>2</v>
      </c>
      <c r="AE278" s="2">
        <f t="shared" ref="AE278" si="2773">AD278/$AH278</f>
        <v>2.2123893805309734E-3</v>
      </c>
      <c r="AF278" s="12">
        <v>15</v>
      </c>
      <c r="AG278" s="2">
        <f t="shared" ref="AG278" si="2774">AF278/$AH278</f>
        <v>1.6592920353982302E-2</v>
      </c>
      <c r="AH278" s="12">
        <v>904</v>
      </c>
      <c r="AI278" s="1" t="str">
        <f t="shared" si="2584"/>
        <v>AA</v>
      </c>
    </row>
    <row r="279" spans="1:35" x14ac:dyDescent="0.2">
      <c r="A279" s="1">
        <v>6</v>
      </c>
      <c r="B279" s="1">
        <v>15</v>
      </c>
      <c r="C279" s="1">
        <v>6015</v>
      </c>
      <c r="D279" s="12">
        <v>103</v>
      </c>
      <c r="E279" s="2">
        <f t="shared" si="2572"/>
        <v>0.62804878048780488</v>
      </c>
      <c r="F279" s="12">
        <v>3</v>
      </c>
      <c r="G279" s="2">
        <f t="shared" si="2572"/>
        <v>1.8292682926829267E-2</v>
      </c>
      <c r="H279" s="12">
        <v>33</v>
      </c>
      <c r="I279" s="2">
        <f t="shared" ref="I279" si="2775">H279/$P279</f>
        <v>0.20121951219512196</v>
      </c>
      <c r="J279" s="12">
        <v>12</v>
      </c>
      <c r="K279" s="2">
        <f t="shared" ref="K279" si="2776">J279/$P279</f>
        <v>7.3170731707317069E-2</v>
      </c>
      <c r="L279" s="12">
        <v>9</v>
      </c>
      <c r="M279" s="2">
        <f t="shared" ref="M279" si="2777">L279/$P279</f>
        <v>5.4878048780487805E-2</v>
      </c>
      <c r="N279" s="12">
        <v>4</v>
      </c>
      <c r="O279" s="2">
        <f t="shared" ref="O279" si="2778">N279/$P279</f>
        <v>2.4390243902439025E-2</v>
      </c>
      <c r="P279" s="12">
        <v>164</v>
      </c>
      <c r="R279" s="12">
        <v>4</v>
      </c>
      <c r="S279" s="2">
        <f t="shared" si="2577"/>
        <v>3.1372549019607842E-3</v>
      </c>
      <c r="T279" s="12">
        <v>1244</v>
      </c>
      <c r="U279" s="2">
        <f t="shared" si="2577"/>
        <v>0.97568627450980394</v>
      </c>
      <c r="V279" s="12">
        <v>12</v>
      </c>
      <c r="W279" s="2">
        <f t="shared" ref="W279" si="2779">V279/$AH279</f>
        <v>9.4117647058823521E-3</v>
      </c>
      <c r="X279" s="12">
        <v>0</v>
      </c>
      <c r="Y279" s="2">
        <f t="shared" ref="Y279" si="2780">X279/$AH279</f>
        <v>0</v>
      </c>
      <c r="Z279" s="12">
        <v>2</v>
      </c>
      <c r="AA279" s="2">
        <f t="shared" ref="AA279" si="2781">Z279/$AH279</f>
        <v>1.5686274509803921E-3</v>
      </c>
      <c r="AB279" s="12">
        <v>0</v>
      </c>
      <c r="AC279" s="2">
        <f t="shared" ref="AC279" si="2782">AB279/$AH279</f>
        <v>0</v>
      </c>
      <c r="AD279" s="12">
        <v>0</v>
      </c>
      <c r="AE279" s="2">
        <f t="shared" ref="AE279" si="2783">AD279/$AH279</f>
        <v>0</v>
      </c>
      <c r="AF279" s="12">
        <v>12</v>
      </c>
      <c r="AG279" s="2">
        <f t="shared" ref="AG279" si="2784">AF279/$AH279</f>
        <v>9.4117647058823521E-3</v>
      </c>
      <c r="AH279" s="12">
        <v>1275</v>
      </c>
      <c r="AI279" s="1" t="str">
        <f t="shared" si="2584"/>
        <v>AA</v>
      </c>
    </row>
    <row r="280" spans="1:35" x14ac:dyDescent="0.2">
      <c r="A280" s="1">
        <v>6</v>
      </c>
      <c r="B280" s="1">
        <v>16</v>
      </c>
      <c r="C280" s="1">
        <v>6016</v>
      </c>
      <c r="D280" s="12">
        <v>187</v>
      </c>
      <c r="E280" s="2">
        <f t="shared" si="2572"/>
        <v>0.59177215189873422</v>
      </c>
      <c r="F280" s="12">
        <v>9</v>
      </c>
      <c r="G280" s="2">
        <f t="shared" si="2572"/>
        <v>2.8481012658227847E-2</v>
      </c>
      <c r="H280" s="12">
        <v>71</v>
      </c>
      <c r="I280" s="2">
        <f t="shared" ref="I280" si="2785">H280/$P280</f>
        <v>0.22468354430379747</v>
      </c>
      <c r="J280" s="12">
        <v>25</v>
      </c>
      <c r="K280" s="2">
        <f t="shared" ref="K280" si="2786">J280/$P280</f>
        <v>7.9113924050632917E-2</v>
      </c>
      <c r="L280" s="12">
        <v>19</v>
      </c>
      <c r="M280" s="2">
        <f t="shared" ref="M280" si="2787">L280/$P280</f>
        <v>6.0126582278481014E-2</v>
      </c>
      <c r="N280" s="12">
        <v>5</v>
      </c>
      <c r="O280" s="2">
        <f t="shared" ref="O280" si="2788">N280/$P280</f>
        <v>1.5822784810126583E-2</v>
      </c>
      <c r="P280" s="12">
        <v>316</v>
      </c>
      <c r="R280" s="12">
        <v>3</v>
      </c>
      <c r="S280" s="2">
        <f t="shared" si="2577"/>
        <v>3.667481662591687E-3</v>
      </c>
      <c r="T280" s="12">
        <v>791</v>
      </c>
      <c r="U280" s="2">
        <f t="shared" si="2577"/>
        <v>0.9669926650366748</v>
      </c>
      <c r="V280" s="12">
        <v>14</v>
      </c>
      <c r="W280" s="2">
        <f t="shared" ref="W280" si="2789">V280/$AH280</f>
        <v>1.7114914425427872E-2</v>
      </c>
      <c r="X280" s="12">
        <v>0</v>
      </c>
      <c r="Y280" s="2">
        <f t="shared" ref="Y280" si="2790">X280/$AH280</f>
        <v>0</v>
      </c>
      <c r="Z280" s="12">
        <v>2</v>
      </c>
      <c r="AA280" s="2">
        <f t="shared" ref="AA280" si="2791">Z280/$AH280</f>
        <v>2.4449877750611247E-3</v>
      </c>
      <c r="AB280" s="12">
        <v>0</v>
      </c>
      <c r="AC280" s="2">
        <f t="shared" ref="AC280" si="2792">AB280/$AH280</f>
        <v>0</v>
      </c>
      <c r="AD280" s="12">
        <v>0</v>
      </c>
      <c r="AE280" s="2">
        <f t="shared" ref="AE280" si="2793">AD280/$AH280</f>
        <v>0</v>
      </c>
      <c r="AF280" s="12">
        <v>8</v>
      </c>
      <c r="AG280" s="2">
        <f t="shared" ref="AG280" si="2794">AF280/$AH280</f>
        <v>9.7799511002444987E-3</v>
      </c>
      <c r="AH280" s="12">
        <v>818</v>
      </c>
      <c r="AI280" s="1" t="str">
        <f t="shared" si="2584"/>
        <v>AA</v>
      </c>
    </row>
    <row r="281" spans="1:35" x14ac:dyDescent="0.2">
      <c r="A281" s="1">
        <v>6</v>
      </c>
      <c r="B281" s="1">
        <v>17</v>
      </c>
      <c r="C281" s="1">
        <v>6017</v>
      </c>
      <c r="D281" s="12">
        <v>165</v>
      </c>
      <c r="E281" s="2">
        <f t="shared" si="2572"/>
        <v>0.52715654952076674</v>
      </c>
      <c r="F281" s="12">
        <v>13</v>
      </c>
      <c r="G281" s="2">
        <f t="shared" si="2572"/>
        <v>4.1533546325878593E-2</v>
      </c>
      <c r="H281" s="12">
        <v>86</v>
      </c>
      <c r="I281" s="2">
        <f t="shared" ref="I281" si="2795">H281/$P281</f>
        <v>0.27476038338658149</v>
      </c>
      <c r="J281" s="12">
        <v>33</v>
      </c>
      <c r="K281" s="2">
        <f t="shared" ref="K281" si="2796">J281/$P281</f>
        <v>0.10543130990415335</v>
      </c>
      <c r="L281" s="12">
        <v>6</v>
      </c>
      <c r="M281" s="2">
        <f t="shared" ref="M281" si="2797">L281/$P281</f>
        <v>1.9169329073482427E-2</v>
      </c>
      <c r="N281" s="12">
        <v>10</v>
      </c>
      <c r="O281" s="2">
        <f t="shared" ref="O281" si="2798">N281/$P281</f>
        <v>3.1948881789137379E-2</v>
      </c>
      <c r="P281" s="12">
        <v>313</v>
      </c>
      <c r="R281" s="12">
        <v>3</v>
      </c>
      <c r="S281" s="2">
        <f t="shared" si="2577"/>
        <v>3.8709677419354839E-3</v>
      </c>
      <c r="T281" s="12">
        <v>756</v>
      </c>
      <c r="U281" s="2">
        <f t="shared" si="2577"/>
        <v>0.97548387096774192</v>
      </c>
      <c r="V281" s="12">
        <v>4</v>
      </c>
      <c r="W281" s="2">
        <f t="shared" ref="W281" si="2799">V281/$AH281</f>
        <v>5.1612903225806452E-3</v>
      </c>
      <c r="X281" s="12">
        <v>0</v>
      </c>
      <c r="Y281" s="2">
        <f t="shared" ref="Y281" si="2800">X281/$AH281</f>
        <v>0</v>
      </c>
      <c r="Z281" s="12">
        <v>0</v>
      </c>
      <c r="AA281" s="2">
        <f t="shared" ref="AA281" si="2801">Z281/$AH281</f>
        <v>0</v>
      </c>
      <c r="AB281" s="12">
        <v>0</v>
      </c>
      <c r="AC281" s="2">
        <f t="shared" ref="AC281" si="2802">AB281/$AH281</f>
        <v>0</v>
      </c>
      <c r="AD281" s="12">
        <v>0</v>
      </c>
      <c r="AE281" s="2">
        <f t="shared" ref="AE281" si="2803">AD281/$AH281</f>
        <v>0</v>
      </c>
      <c r="AF281" s="12">
        <v>10</v>
      </c>
      <c r="AG281" s="2">
        <f t="shared" ref="AG281" si="2804">AF281/$AH281</f>
        <v>1.2903225806451613E-2</v>
      </c>
      <c r="AH281" s="12">
        <v>775</v>
      </c>
      <c r="AI281" s="1" t="str">
        <f t="shared" si="2584"/>
        <v>AA</v>
      </c>
    </row>
    <row r="282" spans="1:35" x14ac:dyDescent="0.2">
      <c r="A282" s="1">
        <v>6</v>
      </c>
      <c r="B282" s="1">
        <v>18</v>
      </c>
      <c r="C282" s="1">
        <v>6018</v>
      </c>
      <c r="D282" s="12">
        <v>85</v>
      </c>
      <c r="E282" s="2">
        <f t="shared" si="2572"/>
        <v>0.59027777777777779</v>
      </c>
      <c r="F282" s="12">
        <v>1</v>
      </c>
      <c r="G282" s="2">
        <f t="shared" si="2572"/>
        <v>6.9444444444444441E-3</v>
      </c>
      <c r="H282" s="12">
        <v>26</v>
      </c>
      <c r="I282" s="2">
        <f t="shared" ref="I282" si="2805">H282/$P282</f>
        <v>0.18055555555555555</v>
      </c>
      <c r="J282" s="12">
        <v>14</v>
      </c>
      <c r="K282" s="2">
        <f t="shared" ref="K282" si="2806">J282/$P282</f>
        <v>9.7222222222222224E-2</v>
      </c>
      <c r="L282" s="12">
        <v>13</v>
      </c>
      <c r="M282" s="2">
        <f t="shared" ref="M282" si="2807">L282/$P282</f>
        <v>9.0277777777777776E-2</v>
      </c>
      <c r="N282" s="12">
        <v>2</v>
      </c>
      <c r="O282" s="2">
        <f t="shared" ref="O282" si="2808">N282/$P282</f>
        <v>1.3888888888888888E-2</v>
      </c>
      <c r="P282" s="12">
        <v>144</v>
      </c>
      <c r="R282" s="12">
        <v>5</v>
      </c>
      <c r="S282" s="2">
        <f t="shared" si="2577"/>
        <v>4.6948356807511738E-3</v>
      </c>
      <c r="T282" s="12">
        <v>1028</v>
      </c>
      <c r="U282" s="2">
        <f t="shared" si="2577"/>
        <v>0.96525821596244132</v>
      </c>
      <c r="V282" s="12">
        <v>12</v>
      </c>
      <c r="W282" s="2">
        <f t="shared" ref="W282" si="2809">V282/$AH282</f>
        <v>1.1267605633802818E-2</v>
      </c>
      <c r="X282" s="12">
        <v>7</v>
      </c>
      <c r="Y282" s="2">
        <f t="shared" ref="Y282" si="2810">X282/$AH282</f>
        <v>6.5727699530516428E-3</v>
      </c>
      <c r="Z282" s="12">
        <v>3</v>
      </c>
      <c r="AA282" s="2">
        <f t="shared" ref="AA282" si="2811">Z282/$AH282</f>
        <v>2.8169014084507044E-3</v>
      </c>
      <c r="AB282" s="12">
        <v>0</v>
      </c>
      <c r="AC282" s="2">
        <f t="shared" ref="AC282" si="2812">AB282/$AH282</f>
        <v>0</v>
      </c>
      <c r="AD282" s="12">
        <v>1</v>
      </c>
      <c r="AE282" s="2">
        <f t="shared" ref="AE282" si="2813">AD282/$AH282</f>
        <v>9.3896713615023472E-4</v>
      </c>
      <c r="AF282" s="12">
        <v>8</v>
      </c>
      <c r="AG282" s="2">
        <f t="shared" ref="AG282" si="2814">AF282/$AH282</f>
        <v>7.5117370892018778E-3</v>
      </c>
      <c r="AH282" s="12">
        <v>1065</v>
      </c>
      <c r="AI282" s="1" t="str">
        <f t="shared" si="2584"/>
        <v>AA</v>
      </c>
    </row>
    <row r="283" spans="1:35" x14ac:dyDescent="0.2">
      <c r="A283" s="1">
        <v>6</v>
      </c>
      <c r="B283" s="1">
        <v>19</v>
      </c>
      <c r="C283" s="1">
        <v>6019</v>
      </c>
      <c r="D283" s="12">
        <v>163</v>
      </c>
      <c r="E283" s="2">
        <f t="shared" si="2572"/>
        <v>0.55631399317406138</v>
      </c>
      <c r="F283" s="12">
        <v>13</v>
      </c>
      <c r="G283" s="2">
        <f t="shared" si="2572"/>
        <v>4.4368600682593858E-2</v>
      </c>
      <c r="H283" s="12">
        <v>68</v>
      </c>
      <c r="I283" s="2">
        <f t="shared" ref="I283" si="2815">H283/$P283</f>
        <v>0.23208191126279865</v>
      </c>
      <c r="J283" s="12">
        <v>27</v>
      </c>
      <c r="K283" s="2">
        <f t="shared" ref="K283" si="2816">J283/$P283</f>
        <v>9.2150170648464161E-2</v>
      </c>
      <c r="L283" s="12">
        <v>16</v>
      </c>
      <c r="M283" s="2">
        <f t="shared" ref="M283" si="2817">L283/$P283</f>
        <v>5.4607508532423209E-2</v>
      </c>
      <c r="N283" s="12">
        <v>6</v>
      </c>
      <c r="O283" s="2">
        <f t="shared" ref="O283" si="2818">N283/$P283</f>
        <v>2.0477815699658702E-2</v>
      </c>
      <c r="P283" s="12">
        <v>293</v>
      </c>
      <c r="R283" s="12">
        <v>5</v>
      </c>
      <c r="S283" s="2">
        <f t="shared" si="2577"/>
        <v>4.5372050816696917E-3</v>
      </c>
      <c r="T283" s="12">
        <v>1075</v>
      </c>
      <c r="U283" s="2">
        <f t="shared" si="2577"/>
        <v>0.9754990925589837</v>
      </c>
      <c r="V283" s="12">
        <v>9</v>
      </c>
      <c r="W283" s="2">
        <f t="shared" ref="W283" si="2819">V283/$AH283</f>
        <v>8.1669691470054439E-3</v>
      </c>
      <c r="X283" s="12">
        <v>0</v>
      </c>
      <c r="Y283" s="2">
        <f t="shared" ref="Y283" si="2820">X283/$AH283</f>
        <v>0</v>
      </c>
      <c r="Z283" s="12">
        <v>1</v>
      </c>
      <c r="AA283" s="2">
        <f t="shared" ref="AA283" si="2821">Z283/$AH283</f>
        <v>9.0744101633393826E-4</v>
      </c>
      <c r="AB283" s="12">
        <v>0</v>
      </c>
      <c r="AC283" s="2">
        <f t="shared" ref="AC283" si="2822">AB283/$AH283</f>
        <v>0</v>
      </c>
      <c r="AD283" s="12">
        <v>0</v>
      </c>
      <c r="AE283" s="2">
        <f t="shared" ref="AE283" si="2823">AD283/$AH283</f>
        <v>0</v>
      </c>
      <c r="AF283" s="12">
        <v>10</v>
      </c>
      <c r="AG283" s="2">
        <f t="shared" ref="AG283" si="2824">AF283/$AH283</f>
        <v>9.0744101633393835E-3</v>
      </c>
      <c r="AH283" s="12">
        <v>1102</v>
      </c>
      <c r="AI283" s="1" t="str">
        <f t="shared" si="2584"/>
        <v>AA</v>
      </c>
    </row>
    <row r="284" spans="1:35" x14ac:dyDescent="0.2">
      <c r="A284" s="1">
        <v>6</v>
      </c>
      <c r="B284" s="1">
        <v>20</v>
      </c>
      <c r="C284" s="1">
        <v>6020</v>
      </c>
      <c r="D284" s="12">
        <v>148</v>
      </c>
      <c r="E284" s="2">
        <f t="shared" si="2572"/>
        <v>0.63519313304721026</v>
      </c>
      <c r="F284" s="12">
        <v>9</v>
      </c>
      <c r="G284" s="2">
        <f t="shared" si="2572"/>
        <v>3.8626609442060089E-2</v>
      </c>
      <c r="H284" s="12">
        <v>46</v>
      </c>
      <c r="I284" s="2">
        <f t="shared" ref="I284" si="2825">H284/$P284</f>
        <v>0.19742489270386265</v>
      </c>
      <c r="J284" s="12">
        <v>17</v>
      </c>
      <c r="K284" s="2">
        <f t="shared" ref="K284" si="2826">J284/$P284</f>
        <v>7.2961373390557943E-2</v>
      </c>
      <c r="L284" s="12">
        <v>11</v>
      </c>
      <c r="M284" s="2">
        <f t="shared" ref="M284" si="2827">L284/$P284</f>
        <v>4.7210300429184553E-2</v>
      </c>
      <c r="N284" s="12">
        <v>2</v>
      </c>
      <c r="O284" s="2">
        <f t="shared" ref="O284" si="2828">N284/$P284</f>
        <v>8.5836909871244635E-3</v>
      </c>
      <c r="P284" s="12">
        <v>233</v>
      </c>
      <c r="R284" s="12">
        <v>1</v>
      </c>
      <c r="S284" s="2">
        <f t="shared" si="2577"/>
        <v>1.4684287812041115E-3</v>
      </c>
      <c r="T284" s="12">
        <v>666</v>
      </c>
      <c r="U284" s="2">
        <f t="shared" si="2577"/>
        <v>0.97797356828193838</v>
      </c>
      <c r="V284" s="12">
        <v>7</v>
      </c>
      <c r="W284" s="2">
        <f t="shared" ref="W284" si="2829">V284/$AH284</f>
        <v>1.0279001468428781E-2</v>
      </c>
      <c r="X284" s="12">
        <v>0</v>
      </c>
      <c r="Y284" s="2">
        <f t="shared" ref="Y284" si="2830">X284/$AH284</f>
        <v>0</v>
      </c>
      <c r="Z284" s="12">
        <v>1</v>
      </c>
      <c r="AA284" s="2">
        <f t="shared" ref="AA284" si="2831">Z284/$AH284</f>
        <v>1.4684287812041115E-3</v>
      </c>
      <c r="AB284" s="12">
        <v>0</v>
      </c>
      <c r="AC284" s="2">
        <f t="shared" ref="AC284" si="2832">AB284/$AH284</f>
        <v>0</v>
      </c>
      <c r="AD284" s="12">
        <v>0</v>
      </c>
      <c r="AE284" s="2">
        <f t="shared" ref="AE284" si="2833">AD284/$AH284</f>
        <v>0</v>
      </c>
      <c r="AF284" s="12">
        <v>4</v>
      </c>
      <c r="AG284" s="2">
        <f t="shared" ref="AG284" si="2834">AF284/$AH284</f>
        <v>5.8737151248164461E-3</v>
      </c>
      <c r="AH284" s="12">
        <v>681</v>
      </c>
      <c r="AI284" s="1" t="str">
        <f t="shared" si="2584"/>
        <v>AA</v>
      </c>
    </row>
    <row r="285" spans="1:35" x14ac:dyDescent="0.2">
      <c r="A285" s="1">
        <v>6</v>
      </c>
      <c r="B285" s="1">
        <v>21</v>
      </c>
      <c r="C285" s="1">
        <v>6021</v>
      </c>
      <c r="D285" s="12">
        <v>159</v>
      </c>
      <c r="E285" s="2">
        <f t="shared" si="2572"/>
        <v>0.58671586715867163</v>
      </c>
      <c r="F285" s="12">
        <v>6</v>
      </c>
      <c r="G285" s="2">
        <f t="shared" si="2572"/>
        <v>2.2140221402214021E-2</v>
      </c>
      <c r="H285" s="12">
        <v>66</v>
      </c>
      <c r="I285" s="2">
        <f t="shared" ref="I285" si="2835">H285/$P285</f>
        <v>0.24354243542435425</v>
      </c>
      <c r="J285" s="12">
        <v>23</v>
      </c>
      <c r="K285" s="2">
        <f t="shared" ref="K285" si="2836">J285/$P285</f>
        <v>8.4870848708487087E-2</v>
      </c>
      <c r="L285" s="12">
        <v>15</v>
      </c>
      <c r="M285" s="2">
        <f t="shared" ref="M285" si="2837">L285/$P285</f>
        <v>5.5350553505535055E-2</v>
      </c>
      <c r="N285" s="12">
        <v>2</v>
      </c>
      <c r="O285" s="2">
        <f t="shared" ref="O285" si="2838">N285/$P285</f>
        <v>7.3800738007380072E-3</v>
      </c>
      <c r="P285" s="12">
        <v>271</v>
      </c>
      <c r="R285" s="12">
        <v>8</v>
      </c>
      <c r="S285" s="2">
        <f t="shared" si="2577"/>
        <v>1.2345679012345678E-2</v>
      </c>
      <c r="T285" s="12">
        <v>619</v>
      </c>
      <c r="U285" s="2">
        <f t="shared" si="2577"/>
        <v>0.95524691358024694</v>
      </c>
      <c r="V285" s="12">
        <v>6</v>
      </c>
      <c r="W285" s="2">
        <f t="shared" ref="W285" si="2839">V285/$AH285</f>
        <v>9.2592592592592587E-3</v>
      </c>
      <c r="X285" s="12">
        <v>2</v>
      </c>
      <c r="Y285" s="2">
        <f t="shared" ref="Y285" si="2840">X285/$AH285</f>
        <v>3.0864197530864196E-3</v>
      </c>
      <c r="Z285" s="12">
        <v>1</v>
      </c>
      <c r="AA285" s="2">
        <f t="shared" ref="AA285" si="2841">Z285/$AH285</f>
        <v>1.5432098765432098E-3</v>
      </c>
      <c r="AB285" s="12">
        <v>1</v>
      </c>
      <c r="AC285" s="2">
        <f t="shared" ref="AC285" si="2842">AB285/$AH285</f>
        <v>1.5432098765432098E-3</v>
      </c>
      <c r="AD285" s="12">
        <v>1</v>
      </c>
      <c r="AE285" s="2">
        <f t="shared" ref="AE285" si="2843">AD285/$AH285</f>
        <v>1.5432098765432098E-3</v>
      </c>
      <c r="AF285" s="12">
        <v>10</v>
      </c>
      <c r="AG285" s="2">
        <f t="shared" ref="AG285" si="2844">AF285/$AH285</f>
        <v>1.5432098765432098E-2</v>
      </c>
      <c r="AH285" s="12">
        <v>648</v>
      </c>
      <c r="AI285" s="1" t="str">
        <f t="shared" si="2584"/>
        <v>AA</v>
      </c>
    </row>
    <row r="286" spans="1:35" x14ac:dyDescent="0.2">
      <c r="A286" s="1">
        <v>6</v>
      </c>
      <c r="B286" s="1">
        <v>22</v>
      </c>
      <c r="C286" s="1">
        <v>6022</v>
      </c>
      <c r="D286" s="12">
        <v>145</v>
      </c>
      <c r="E286" s="2">
        <f t="shared" si="2572"/>
        <v>0.60924369747899154</v>
      </c>
      <c r="F286" s="12">
        <v>6</v>
      </c>
      <c r="G286" s="2">
        <f t="shared" si="2572"/>
        <v>2.5210084033613446E-2</v>
      </c>
      <c r="H286" s="12">
        <v>52</v>
      </c>
      <c r="I286" s="2">
        <f t="shared" ref="I286" si="2845">H286/$P286</f>
        <v>0.21848739495798319</v>
      </c>
      <c r="J286" s="12">
        <v>25</v>
      </c>
      <c r="K286" s="2">
        <f t="shared" ref="K286" si="2846">J286/$P286</f>
        <v>0.10504201680672269</v>
      </c>
      <c r="L286" s="12">
        <v>7</v>
      </c>
      <c r="M286" s="2">
        <f t="shared" ref="M286" si="2847">L286/$P286</f>
        <v>2.9411764705882353E-2</v>
      </c>
      <c r="N286" s="12">
        <v>3</v>
      </c>
      <c r="O286" s="2">
        <f t="shared" ref="O286" si="2848">N286/$P286</f>
        <v>1.2605042016806723E-2</v>
      </c>
      <c r="P286" s="12">
        <v>238</v>
      </c>
      <c r="R286" s="12">
        <v>16</v>
      </c>
      <c r="S286" s="2">
        <f t="shared" si="2577"/>
        <v>1.314708299096138E-2</v>
      </c>
      <c r="T286" s="12">
        <v>1159</v>
      </c>
      <c r="U286" s="2">
        <f t="shared" si="2577"/>
        <v>0.95234182415776503</v>
      </c>
      <c r="V286" s="12">
        <v>12</v>
      </c>
      <c r="W286" s="2">
        <f t="shared" ref="W286" si="2849">V286/$AH286</f>
        <v>9.8603122432210349E-3</v>
      </c>
      <c r="X286" s="12">
        <v>4</v>
      </c>
      <c r="Y286" s="2">
        <f t="shared" ref="Y286" si="2850">X286/$AH286</f>
        <v>3.286770747740345E-3</v>
      </c>
      <c r="Z286" s="12">
        <v>2</v>
      </c>
      <c r="AA286" s="2">
        <f t="shared" ref="AA286" si="2851">Z286/$AH286</f>
        <v>1.6433853738701725E-3</v>
      </c>
      <c r="AB286" s="12">
        <v>3</v>
      </c>
      <c r="AC286" s="2">
        <f t="shared" ref="AC286" si="2852">AB286/$AH286</f>
        <v>2.4650780608052587E-3</v>
      </c>
      <c r="AD286" s="12">
        <v>3</v>
      </c>
      <c r="AE286" s="2">
        <f t="shared" ref="AE286" si="2853">AD286/$AH286</f>
        <v>2.4650780608052587E-3</v>
      </c>
      <c r="AF286" s="12">
        <v>20</v>
      </c>
      <c r="AG286" s="2">
        <f t="shared" ref="AG286" si="2854">AF286/$AH286</f>
        <v>1.6433853738701727E-2</v>
      </c>
      <c r="AH286" s="12">
        <v>1217</v>
      </c>
      <c r="AI286" s="1" t="str">
        <f t="shared" si="2584"/>
        <v>AA</v>
      </c>
    </row>
    <row r="287" spans="1:35" x14ac:dyDescent="0.2">
      <c r="A287" s="1">
        <v>6</v>
      </c>
      <c r="B287" s="1">
        <v>23</v>
      </c>
      <c r="C287" s="1">
        <v>6023</v>
      </c>
      <c r="D287" s="12">
        <v>141</v>
      </c>
      <c r="E287" s="2">
        <f t="shared" si="2572"/>
        <v>0.66824644549763035</v>
      </c>
      <c r="F287" s="12">
        <v>4</v>
      </c>
      <c r="G287" s="2">
        <f t="shared" si="2572"/>
        <v>1.8957345971563982E-2</v>
      </c>
      <c r="H287" s="12">
        <v>41</v>
      </c>
      <c r="I287" s="2">
        <f t="shared" ref="I287" si="2855">H287/$P287</f>
        <v>0.19431279620853081</v>
      </c>
      <c r="J287" s="12">
        <v>17</v>
      </c>
      <c r="K287" s="2">
        <f t="shared" ref="K287" si="2856">J287/$P287</f>
        <v>8.0568720379146919E-2</v>
      </c>
      <c r="L287" s="12">
        <v>4</v>
      </c>
      <c r="M287" s="2">
        <f t="shared" ref="M287" si="2857">L287/$P287</f>
        <v>1.8957345971563982E-2</v>
      </c>
      <c r="N287" s="12">
        <v>4</v>
      </c>
      <c r="O287" s="2">
        <f t="shared" ref="O287" si="2858">N287/$P287</f>
        <v>1.8957345971563982E-2</v>
      </c>
      <c r="P287" s="12">
        <v>211</v>
      </c>
      <c r="R287" s="12">
        <v>1</v>
      </c>
      <c r="S287" s="2">
        <f t="shared" si="2577"/>
        <v>2.1052631578947368E-3</v>
      </c>
      <c r="T287" s="12">
        <v>454</v>
      </c>
      <c r="U287" s="2">
        <f t="shared" si="2577"/>
        <v>0.95578947368421052</v>
      </c>
      <c r="V287" s="12">
        <v>13</v>
      </c>
      <c r="W287" s="2">
        <f t="shared" ref="W287" si="2859">V287/$AH287</f>
        <v>2.736842105263158E-2</v>
      </c>
      <c r="X287" s="12">
        <v>0</v>
      </c>
      <c r="Y287" s="2">
        <f t="shared" ref="Y287" si="2860">X287/$AH287</f>
        <v>0</v>
      </c>
      <c r="Z287" s="12">
        <v>1</v>
      </c>
      <c r="AA287" s="2">
        <f t="shared" ref="AA287" si="2861">Z287/$AH287</f>
        <v>2.1052631578947368E-3</v>
      </c>
      <c r="AB287" s="12">
        <v>0</v>
      </c>
      <c r="AC287" s="2">
        <f t="shared" ref="AC287" si="2862">AB287/$AH287</f>
        <v>0</v>
      </c>
      <c r="AD287" s="12">
        <v>1</v>
      </c>
      <c r="AE287" s="2">
        <f t="shared" ref="AE287" si="2863">AD287/$AH287</f>
        <v>2.1052631578947368E-3</v>
      </c>
      <c r="AF287" s="12">
        <v>5</v>
      </c>
      <c r="AG287" s="2">
        <f t="shared" ref="AG287" si="2864">AF287/$AH287</f>
        <v>1.0526315789473684E-2</v>
      </c>
      <c r="AH287" s="12">
        <v>475</v>
      </c>
      <c r="AI287" s="1" t="str">
        <f t="shared" si="2584"/>
        <v>AA</v>
      </c>
    </row>
    <row r="288" spans="1:35" x14ac:dyDescent="0.2">
      <c r="A288" s="1">
        <v>6</v>
      </c>
      <c r="B288" s="1">
        <v>24</v>
      </c>
      <c r="C288" s="1">
        <v>6024</v>
      </c>
      <c r="D288" s="12">
        <v>132</v>
      </c>
      <c r="E288" s="2">
        <f t="shared" si="2572"/>
        <v>0.56896551724137934</v>
      </c>
      <c r="F288" s="12">
        <v>6</v>
      </c>
      <c r="G288" s="2">
        <f t="shared" si="2572"/>
        <v>2.5862068965517241E-2</v>
      </c>
      <c r="H288" s="12">
        <v>57</v>
      </c>
      <c r="I288" s="2">
        <f t="shared" ref="I288" si="2865">H288/$P288</f>
        <v>0.24568965517241378</v>
      </c>
      <c r="J288" s="12">
        <v>19</v>
      </c>
      <c r="K288" s="2">
        <f t="shared" ref="K288" si="2866">J288/$P288</f>
        <v>8.1896551724137928E-2</v>
      </c>
      <c r="L288" s="12">
        <v>12</v>
      </c>
      <c r="M288" s="2">
        <f t="shared" ref="M288" si="2867">L288/$P288</f>
        <v>5.1724137931034482E-2</v>
      </c>
      <c r="N288" s="12">
        <v>6</v>
      </c>
      <c r="O288" s="2">
        <f t="shared" ref="O288" si="2868">N288/$P288</f>
        <v>2.5862068965517241E-2</v>
      </c>
      <c r="P288" s="12">
        <v>232</v>
      </c>
      <c r="R288" s="12">
        <v>4</v>
      </c>
      <c r="S288" s="2">
        <f t="shared" si="2577"/>
        <v>5.3547523427041497E-3</v>
      </c>
      <c r="T288" s="12">
        <v>732</v>
      </c>
      <c r="U288" s="2">
        <f t="shared" si="2577"/>
        <v>0.97991967871485941</v>
      </c>
      <c r="V288" s="12">
        <v>3</v>
      </c>
      <c r="W288" s="2">
        <f t="shared" ref="W288" si="2869">V288/$AH288</f>
        <v>4.0160642570281121E-3</v>
      </c>
      <c r="X288" s="12">
        <v>0</v>
      </c>
      <c r="Y288" s="2">
        <f t="shared" ref="Y288" si="2870">X288/$AH288</f>
        <v>0</v>
      </c>
      <c r="Z288" s="12">
        <v>0</v>
      </c>
      <c r="AA288" s="2">
        <f t="shared" ref="AA288" si="2871">Z288/$AH288</f>
        <v>0</v>
      </c>
      <c r="AB288" s="12">
        <v>0</v>
      </c>
      <c r="AC288" s="2">
        <f t="shared" ref="AC288" si="2872">AB288/$AH288</f>
        <v>0</v>
      </c>
      <c r="AD288" s="12">
        <v>1</v>
      </c>
      <c r="AE288" s="2">
        <f t="shared" ref="AE288" si="2873">AD288/$AH288</f>
        <v>1.3386880856760374E-3</v>
      </c>
      <c r="AF288" s="12">
        <v>6</v>
      </c>
      <c r="AG288" s="2">
        <f t="shared" ref="AG288" si="2874">AF288/$AH288</f>
        <v>8.0321285140562242E-3</v>
      </c>
      <c r="AH288" s="12">
        <v>747</v>
      </c>
      <c r="AI288" s="1" t="str">
        <f t="shared" si="2584"/>
        <v>AA</v>
      </c>
    </row>
    <row r="289" spans="1:35" x14ac:dyDescent="0.2">
      <c r="A289" s="1">
        <v>6</v>
      </c>
      <c r="B289" s="1">
        <v>25</v>
      </c>
      <c r="C289" s="1">
        <v>6025</v>
      </c>
      <c r="D289" s="12">
        <v>122</v>
      </c>
      <c r="E289" s="2">
        <f t="shared" si="2572"/>
        <v>0.68156424581005581</v>
      </c>
      <c r="F289" s="12">
        <v>2</v>
      </c>
      <c r="G289" s="2">
        <f t="shared" si="2572"/>
        <v>1.11731843575419E-2</v>
      </c>
      <c r="H289" s="12">
        <v>35</v>
      </c>
      <c r="I289" s="2">
        <f t="shared" ref="I289" si="2875">H289/$P289</f>
        <v>0.19553072625698323</v>
      </c>
      <c r="J289" s="12">
        <v>11</v>
      </c>
      <c r="K289" s="2">
        <f t="shared" ref="K289" si="2876">J289/$P289</f>
        <v>6.1452513966480445E-2</v>
      </c>
      <c r="L289" s="12">
        <v>7</v>
      </c>
      <c r="M289" s="2">
        <f t="shared" ref="M289" si="2877">L289/$P289</f>
        <v>3.9106145251396648E-2</v>
      </c>
      <c r="N289" s="12">
        <v>2</v>
      </c>
      <c r="O289" s="2">
        <f t="shared" ref="O289" si="2878">N289/$P289</f>
        <v>1.11731843575419E-2</v>
      </c>
      <c r="P289" s="12">
        <v>179</v>
      </c>
      <c r="R289" s="12">
        <v>1</v>
      </c>
      <c r="S289" s="2">
        <f t="shared" si="2577"/>
        <v>1.9417475728155339E-3</v>
      </c>
      <c r="T289" s="12">
        <v>500</v>
      </c>
      <c r="U289" s="2">
        <f t="shared" si="2577"/>
        <v>0.970873786407767</v>
      </c>
      <c r="V289" s="12">
        <v>4</v>
      </c>
      <c r="W289" s="2">
        <f t="shared" ref="W289" si="2879">V289/$AH289</f>
        <v>7.7669902912621356E-3</v>
      </c>
      <c r="X289" s="12">
        <v>0</v>
      </c>
      <c r="Y289" s="2">
        <f t="shared" ref="Y289" si="2880">X289/$AH289</f>
        <v>0</v>
      </c>
      <c r="Z289" s="12">
        <v>3</v>
      </c>
      <c r="AA289" s="2">
        <f t="shared" ref="AA289" si="2881">Z289/$AH289</f>
        <v>5.8252427184466021E-3</v>
      </c>
      <c r="AB289" s="12">
        <v>0</v>
      </c>
      <c r="AC289" s="2">
        <f t="shared" ref="AC289" si="2882">AB289/$AH289</f>
        <v>0</v>
      </c>
      <c r="AD289" s="12">
        <v>0</v>
      </c>
      <c r="AE289" s="2">
        <f t="shared" ref="AE289" si="2883">AD289/$AH289</f>
        <v>0</v>
      </c>
      <c r="AF289" s="12">
        <v>6</v>
      </c>
      <c r="AG289" s="2">
        <f t="shared" ref="AG289" si="2884">AF289/$AH289</f>
        <v>1.1650485436893204E-2</v>
      </c>
      <c r="AH289" s="12">
        <v>515</v>
      </c>
      <c r="AI289" s="1" t="str">
        <f t="shared" si="2584"/>
        <v>AA</v>
      </c>
    </row>
    <row r="290" spans="1:35" x14ac:dyDescent="0.2">
      <c r="A290" s="1">
        <v>6</v>
      </c>
      <c r="B290" s="1">
        <v>26</v>
      </c>
      <c r="C290" s="1">
        <v>6026</v>
      </c>
      <c r="D290" s="12">
        <v>171</v>
      </c>
      <c r="E290" s="2">
        <f t="shared" si="2572"/>
        <v>0.6</v>
      </c>
      <c r="F290" s="12">
        <v>12</v>
      </c>
      <c r="G290" s="2">
        <f t="shared" si="2572"/>
        <v>4.2105263157894736E-2</v>
      </c>
      <c r="H290" s="12">
        <v>63</v>
      </c>
      <c r="I290" s="2">
        <f t="shared" ref="I290" si="2885">H290/$P290</f>
        <v>0.22105263157894736</v>
      </c>
      <c r="J290" s="12">
        <v>25</v>
      </c>
      <c r="K290" s="2">
        <f t="shared" ref="K290" si="2886">J290/$P290</f>
        <v>8.771929824561403E-2</v>
      </c>
      <c r="L290" s="12">
        <v>9</v>
      </c>
      <c r="M290" s="2">
        <f t="shared" ref="M290" si="2887">L290/$P290</f>
        <v>3.1578947368421054E-2</v>
      </c>
      <c r="N290" s="12">
        <v>5</v>
      </c>
      <c r="O290" s="2">
        <f t="shared" ref="O290" si="2888">N290/$P290</f>
        <v>1.7543859649122806E-2</v>
      </c>
      <c r="P290" s="12">
        <v>285</v>
      </c>
      <c r="R290" s="12">
        <v>3</v>
      </c>
      <c r="S290" s="2">
        <f t="shared" si="2577"/>
        <v>3.6764705882352941E-3</v>
      </c>
      <c r="T290" s="12">
        <v>793</v>
      </c>
      <c r="U290" s="2">
        <f t="shared" si="2577"/>
        <v>0.97181372549019607</v>
      </c>
      <c r="V290" s="12">
        <v>5</v>
      </c>
      <c r="W290" s="2">
        <f t="shared" ref="W290" si="2889">V290/$AH290</f>
        <v>6.1274509803921568E-3</v>
      </c>
      <c r="X290" s="12">
        <v>0</v>
      </c>
      <c r="Y290" s="2">
        <f t="shared" ref="Y290" si="2890">X290/$AH290</f>
        <v>0</v>
      </c>
      <c r="Z290" s="12">
        <v>5</v>
      </c>
      <c r="AA290" s="2">
        <f t="shared" ref="AA290" si="2891">Z290/$AH290</f>
        <v>6.1274509803921568E-3</v>
      </c>
      <c r="AB290" s="12">
        <v>0</v>
      </c>
      <c r="AC290" s="2">
        <f t="shared" ref="AC290" si="2892">AB290/$AH290</f>
        <v>0</v>
      </c>
      <c r="AD290" s="12">
        <v>0</v>
      </c>
      <c r="AE290" s="2">
        <f t="shared" ref="AE290" si="2893">AD290/$AH290</f>
        <v>0</v>
      </c>
      <c r="AF290" s="12">
        <v>10</v>
      </c>
      <c r="AG290" s="2">
        <f t="shared" ref="AG290" si="2894">AF290/$AH290</f>
        <v>1.2254901960784314E-2</v>
      </c>
      <c r="AH290" s="12">
        <v>816</v>
      </c>
      <c r="AI290" s="1" t="str">
        <f t="shared" si="2584"/>
        <v>AA</v>
      </c>
    </row>
    <row r="291" spans="1:35" x14ac:dyDescent="0.2">
      <c r="A291" s="1">
        <v>6</v>
      </c>
      <c r="B291" s="1">
        <v>27</v>
      </c>
      <c r="C291" s="1">
        <v>6027</v>
      </c>
      <c r="D291" s="12">
        <v>184</v>
      </c>
      <c r="E291" s="2">
        <f t="shared" si="2572"/>
        <v>0.58412698412698416</v>
      </c>
      <c r="F291" s="12">
        <v>8</v>
      </c>
      <c r="G291" s="2">
        <f t="shared" si="2572"/>
        <v>2.5396825396825397E-2</v>
      </c>
      <c r="H291" s="12">
        <v>67</v>
      </c>
      <c r="I291" s="2">
        <f t="shared" ref="I291" si="2895">H291/$P291</f>
        <v>0.21269841269841269</v>
      </c>
      <c r="J291" s="12">
        <v>33</v>
      </c>
      <c r="K291" s="2">
        <f t="shared" ref="K291" si="2896">J291/$P291</f>
        <v>0.10476190476190476</v>
      </c>
      <c r="L291" s="12">
        <v>15</v>
      </c>
      <c r="M291" s="2">
        <f t="shared" ref="M291" si="2897">L291/$P291</f>
        <v>4.7619047619047616E-2</v>
      </c>
      <c r="N291" s="12">
        <v>8</v>
      </c>
      <c r="O291" s="2">
        <f t="shared" ref="O291" si="2898">N291/$P291</f>
        <v>2.5396825396825397E-2</v>
      </c>
      <c r="P291" s="12">
        <v>315</v>
      </c>
      <c r="R291" s="12">
        <v>3</v>
      </c>
      <c r="S291" s="2">
        <f t="shared" si="2577"/>
        <v>3.5756853396901071E-3</v>
      </c>
      <c r="T291" s="12">
        <v>818</v>
      </c>
      <c r="U291" s="2">
        <f t="shared" si="2577"/>
        <v>0.97497020262216927</v>
      </c>
      <c r="V291" s="12">
        <v>10</v>
      </c>
      <c r="W291" s="2">
        <f t="shared" ref="W291" si="2899">V291/$AH291</f>
        <v>1.1918951132300357E-2</v>
      </c>
      <c r="X291" s="12">
        <v>2</v>
      </c>
      <c r="Y291" s="2">
        <f t="shared" ref="Y291" si="2900">X291/$AH291</f>
        <v>2.3837902264600714E-3</v>
      </c>
      <c r="Z291" s="12">
        <v>0</v>
      </c>
      <c r="AA291" s="2">
        <f t="shared" ref="AA291" si="2901">Z291/$AH291</f>
        <v>0</v>
      </c>
      <c r="AB291" s="12">
        <v>0</v>
      </c>
      <c r="AC291" s="2">
        <f t="shared" ref="AC291" si="2902">AB291/$AH291</f>
        <v>0</v>
      </c>
      <c r="AD291" s="12">
        <v>1</v>
      </c>
      <c r="AE291" s="2">
        <f t="shared" ref="AE291" si="2903">AD291/$AH291</f>
        <v>1.1918951132300357E-3</v>
      </c>
      <c r="AF291" s="12">
        <v>7</v>
      </c>
      <c r="AG291" s="2">
        <f t="shared" ref="AG291" si="2904">AF291/$AH291</f>
        <v>8.3432657926102508E-3</v>
      </c>
      <c r="AH291" s="12">
        <v>839</v>
      </c>
      <c r="AI291" s="1" t="str">
        <f t="shared" si="2584"/>
        <v>AA</v>
      </c>
    </row>
    <row r="292" spans="1:35" x14ac:dyDescent="0.2">
      <c r="A292" s="1">
        <v>6</v>
      </c>
      <c r="B292" s="1">
        <v>28</v>
      </c>
      <c r="C292" s="1">
        <v>6028</v>
      </c>
      <c r="D292" s="12">
        <v>238</v>
      </c>
      <c r="E292" s="2">
        <f t="shared" si="2572"/>
        <v>0.53724604966139955</v>
      </c>
      <c r="F292" s="12">
        <v>9</v>
      </c>
      <c r="G292" s="2">
        <f t="shared" si="2572"/>
        <v>2.0316027088036117E-2</v>
      </c>
      <c r="H292" s="12">
        <v>121</v>
      </c>
      <c r="I292" s="2">
        <f t="shared" ref="I292" si="2905">H292/$P292</f>
        <v>0.27313769751693001</v>
      </c>
      <c r="J292" s="12">
        <v>57</v>
      </c>
      <c r="K292" s="2">
        <f t="shared" ref="K292" si="2906">J292/$P292</f>
        <v>0.12866817155756208</v>
      </c>
      <c r="L292" s="12">
        <v>10</v>
      </c>
      <c r="M292" s="2">
        <f t="shared" ref="M292" si="2907">L292/$P292</f>
        <v>2.2573363431151242E-2</v>
      </c>
      <c r="N292" s="12">
        <v>8</v>
      </c>
      <c r="O292" s="2">
        <f t="shared" ref="O292" si="2908">N292/$P292</f>
        <v>1.8058690744920992E-2</v>
      </c>
      <c r="P292" s="12">
        <v>443</v>
      </c>
      <c r="R292" s="12">
        <v>3</v>
      </c>
      <c r="S292" s="2">
        <f t="shared" si="2577"/>
        <v>2.9239766081871343E-3</v>
      </c>
      <c r="T292" s="12">
        <v>1000</v>
      </c>
      <c r="U292" s="2">
        <f t="shared" si="2577"/>
        <v>0.97465886939571145</v>
      </c>
      <c r="V292" s="12">
        <v>12</v>
      </c>
      <c r="W292" s="2">
        <f t="shared" ref="W292" si="2909">V292/$AH292</f>
        <v>1.1695906432748537E-2</v>
      </c>
      <c r="X292" s="12">
        <v>2</v>
      </c>
      <c r="Y292" s="2">
        <f t="shared" ref="Y292" si="2910">X292/$AH292</f>
        <v>1.9493177387914229E-3</v>
      </c>
      <c r="Z292" s="12">
        <v>0</v>
      </c>
      <c r="AA292" s="2">
        <f t="shared" ref="AA292" si="2911">Z292/$AH292</f>
        <v>0</v>
      </c>
      <c r="AB292" s="12">
        <v>0</v>
      </c>
      <c r="AC292" s="2">
        <f t="shared" ref="AC292" si="2912">AB292/$AH292</f>
        <v>0</v>
      </c>
      <c r="AD292" s="12">
        <v>1</v>
      </c>
      <c r="AE292" s="2">
        <f t="shared" ref="AE292" si="2913">AD292/$AH292</f>
        <v>9.7465886939571145E-4</v>
      </c>
      <c r="AF292" s="12">
        <v>8</v>
      </c>
      <c r="AG292" s="2">
        <f t="shared" ref="AG292" si="2914">AF292/$AH292</f>
        <v>7.7972709551656916E-3</v>
      </c>
      <c r="AH292" s="12">
        <v>1026</v>
      </c>
      <c r="AI292" s="1" t="str">
        <f t="shared" si="2584"/>
        <v>AA</v>
      </c>
    </row>
    <row r="293" spans="1:35" x14ac:dyDescent="0.2">
      <c r="A293" s="1">
        <v>6</v>
      </c>
      <c r="B293" s="1">
        <v>29</v>
      </c>
      <c r="C293" s="1">
        <v>6029</v>
      </c>
      <c r="D293" s="12">
        <v>184</v>
      </c>
      <c r="E293" s="2">
        <f t="shared" si="2572"/>
        <v>0.55927051671732519</v>
      </c>
      <c r="F293" s="12">
        <v>11</v>
      </c>
      <c r="G293" s="2">
        <f t="shared" si="2572"/>
        <v>3.3434650455927049E-2</v>
      </c>
      <c r="H293" s="12">
        <v>83</v>
      </c>
      <c r="I293" s="2">
        <f t="shared" ref="I293" si="2915">H293/$P293</f>
        <v>0.25227963525835867</v>
      </c>
      <c r="J293" s="12">
        <v>32</v>
      </c>
      <c r="K293" s="2">
        <f t="shared" ref="K293" si="2916">J293/$P293</f>
        <v>9.7264437689969604E-2</v>
      </c>
      <c r="L293" s="12">
        <v>10</v>
      </c>
      <c r="M293" s="2">
        <f t="shared" ref="M293" si="2917">L293/$P293</f>
        <v>3.0395136778115502E-2</v>
      </c>
      <c r="N293" s="12">
        <v>9</v>
      </c>
      <c r="O293" s="2">
        <f t="shared" ref="O293" si="2918">N293/$P293</f>
        <v>2.7355623100303952E-2</v>
      </c>
      <c r="P293" s="12">
        <v>329</v>
      </c>
      <c r="R293" s="12">
        <v>5</v>
      </c>
      <c r="S293" s="2">
        <f t="shared" si="2577"/>
        <v>5.6242969628796397E-3</v>
      </c>
      <c r="T293" s="12">
        <v>860</v>
      </c>
      <c r="U293" s="2">
        <f t="shared" si="2577"/>
        <v>0.96737907761529807</v>
      </c>
      <c r="V293" s="12">
        <v>10</v>
      </c>
      <c r="W293" s="2">
        <f t="shared" ref="W293" si="2919">V293/$AH293</f>
        <v>1.1248593925759279E-2</v>
      </c>
      <c r="X293" s="12">
        <v>1</v>
      </c>
      <c r="Y293" s="2">
        <f t="shared" ref="Y293" si="2920">X293/$AH293</f>
        <v>1.1248593925759281E-3</v>
      </c>
      <c r="Z293" s="12">
        <v>1</v>
      </c>
      <c r="AA293" s="2">
        <f t="shared" ref="AA293" si="2921">Z293/$AH293</f>
        <v>1.1248593925759281E-3</v>
      </c>
      <c r="AB293" s="12">
        <v>0</v>
      </c>
      <c r="AC293" s="2">
        <f t="shared" ref="AC293" si="2922">AB293/$AH293</f>
        <v>0</v>
      </c>
      <c r="AD293" s="12">
        <v>1</v>
      </c>
      <c r="AE293" s="2">
        <f t="shared" ref="AE293" si="2923">AD293/$AH293</f>
        <v>1.1248593925759281E-3</v>
      </c>
      <c r="AF293" s="12">
        <v>11</v>
      </c>
      <c r="AG293" s="2">
        <f t="shared" ref="AG293" si="2924">AF293/$AH293</f>
        <v>1.2373453318335208E-2</v>
      </c>
      <c r="AH293" s="12">
        <v>889</v>
      </c>
      <c r="AI293" s="1" t="str">
        <f t="shared" si="2584"/>
        <v>AA</v>
      </c>
    </row>
    <row r="294" spans="1:35" x14ac:dyDescent="0.2">
      <c r="A294" s="1">
        <v>6</v>
      </c>
      <c r="B294" s="1">
        <v>30</v>
      </c>
      <c r="C294" s="1">
        <v>6030</v>
      </c>
      <c r="D294" s="12">
        <v>132</v>
      </c>
      <c r="E294" s="2">
        <f t="shared" si="2572"/>
        <v>0.62264150943396224</v>
      </c>
      <c r="F294" s="12">
        <v>3</v>
      </c>
      <c r="G294" s="2">
        <f t="shared" si="2572"/>
        <v>1.4150943396226415E-2</v>
      </c>
      <c r="H294" s="12">
        <v>41</v>
      </c>
      <c r="I294" s="2">
        <f t="shared" ref="I294" si="2925">H294/$P294</f>
        <v>0.19339622641509435</v>
      </c>
      <c r="J294" s="12">
        <v>18</v>
      </c>
      <c r="K294" s="2">
        <f t="shared" ref="K294" si="2926">J294/$P294</f>
        <v>8.4905660377358486E-2</v>
      </c>
      <c r="L294" s="12">
        <v>11</v>
      </c>
      <c r="M294" s="2">
        <f t="shared" ref="M294" si="2927">L294/$P294</f>
        <v>5.1886792452830191E-2</v>
      </c>
      <c r="N294" s="12">
        <v>7</v>
      </c>
      <c r="O294" s="2">
        <f t="shared" ref="O294" si="2928">N294/$P294</f>
        <v>3.3018867924528301E-2</v>
      </c>
      <c r="P294" s="12">
        <v>212</v>
      </c>
      <c r="R294" s="12">
        <v>2</v>
      </c>
      <c r="S294" s="2">
        <f t="shared" si="2577"/>
        <v>2.0181634712411706E-3</v>
      </c>
      <c r="T294" s="12">
        <v>961</v>
      </c>
      <c r="U294" s="2">
        <f t="shared" si="2577"/>
        <v>0.96972754793138249</v>
      </c>
      <c r="V294" s="12">
        <v>8</v>
      </c>
      <c r="W294" s="2">
        <f t="shared" ref="W294" si="2929">V294/$AH294</f>
        <v>8.0726538849646822E-3</v>
      </c>
      <c r="X294" s="12">
        <v>1</v>
      </c>
      <c r="Y294" s="2">
        <f t="shared" ref="Y294" si="2930">X294/$AH294</f>
        <v>1.0090817356205853E-3</v>
      </c>
      <c r="Z294" s="12">
        <v>5</v>
      </c>
      <c r="AA294" s="2">
        <f t="shared" ref="AA294" si="2931">Z294/$AH294</f>
        <v>5.0454086781029266E-3</v>
      </c>
      <c r="AB294" s="12">
        <v>0</v>
      </c>
      <c r="AC294" s="2">
        <f t="shared" ref="AC294" si="2932">AB294/$AH294</f>
        <v>0</v>
      </c>
      <c r="AD294" s="12">
        <v>0</v>
      </c>
      <c r="AE294" s="2">
        <f t="shared" ref="AE294" si="2933">AD294/$AH294</f>
        <v>0</v>
      </c>
      <c r="AF294" s="12">
        <v>13</v>
      </c>
      <c r="AG294" s="2">
        <f t="shared" ref="AG294" si="2934">AF294/$AH294</f>
        <v>1.3118062563067608E-2</v>
      </c>
      <c r="AH294" s="12">
        <v>991</v>
      </c>
      <c r="AI294" s="1" t="str">
        <f t="shared" si="2584"/>
        <v>AA</v>
      </c>
    </row>
    <row r="295" spans="1:35" x14ac:dyDescent="0.2">
      <c r="A295" s="1">
        <v>6</v>
      </c>
      <c r="B295" s="1">
        <v>31</v>
      </c>
      <c r="C295" s="1">
        <v>6031</v>
      </c>
      <c r="D295" s="12">
        <v>183</v>
      </c>
      <c r="E295" s="2">
        <f t="shared" si="2572"/>
        <v>0.59223300970873782</v>
      </c>
      <c r="F295" s="12">
        <v>7</v>
      </c>
      <c r="G295" s="2">
        <f t="shared" si="2572"/>
        <v>2.2653721682847898E-2</v>
      </c>
      <c r="H295" s="12">
        <v>69</v>
      </c>
      <c r="I295" s="2">
        <f t="shared" ref="I295" si="2935">H295/$P295</f>
        <v>0.22330097087378642</v>
      </c>
      <c r="J295" s="12">
        <v>33</v>
      </c>
      <c r="K295" s="2">
        <f t="shared" ref="K295" si="2936">J295/$P295</f>
        <v>0.10679611650485436</v>
      </c>
      <c r="L295" s="12">
        <v>11</v>
      </c>
      <c r="M295" s="2">
        <f t="shared" ref="M295" si="2937">L295/$P295</f>
        <v>3.5598705501618123E-2</v>
      </c>
      <c r="N295" s="12">
        <v>6</v>
      </c>
      <c r="O295" s="2">
        <f t="shared" ref="O295" si="2938">N295/$P295</f>
        <v>1.9417475728155338E-2</v>
      </c>
      <c r="P295" s="12">
        <v>309</v>
      </c>
      <c r="R295" s="12">
        <v>4</v>
      </c>
      <c r="S295" s="2">
        <f t="shared" si="2577"/>
        <v>5.763688760806916E-3</v>
      </c>
      <c r="T295" s="12">
        <v>671</v>
      </c>
      <c r="U295" s="2">
        <f t="shared" si="2577"/>
        <v>0.9668587896253602</v>
      </c>
      <c r="V295" s="12">
        <v>8</v>
      </c>
      <c r="W295" s="2">
        <f t="shared" ref="W295" si="2939">V295/$AH295</f>
        <v>1.1527377521613832E-2</v>
      </c>
      <c r="X295" s="12">
        <v>1</v>
      </c>
      <c r="Y295" s="2">
        <f t="shared" ref="Y295" si="2940">X295/$AH295</f>
        <v>1.440922190201729E-3</v>
      </c>
      <c r="Z295" s="12">
        <v>1</v>
      </c>
      <c r="AA295" s="2">
        <f t="shared" ref="AA295" si="2941">Z295/$AH295</f>
        <v>1.440922190201729E-3</v>
      </c>
      <c r="AB295" s="12">
        <v>0</v>
      </c>
      <c r="AC295" s="2">
        <f t="shared" ref="AC295" si="2942">AB295/$AH295</f>
        <v>0</v>
      </c>
      <c r="AD295" s="12">
        <v>1</v>
      </c>
      <c r="AE295" s="2">
        <f t="shared" ref="AE295" si="2943">AD295/$AH295</f>
        <v>1.440922190201729E-3</v>
      </c>
      <c r="AF295" s="12">
        <v>9</v>
      </c>
      <c r="AG295" s="2">
        <f t="shared" ref="AG295" si="2944">AF295/$AH295</f>
        <v>1.2968299711815562E-2</v>
      </c>
      <c r="AH295" s="12">
        <v>694</v>
      </c>
      <c r="AI295" s="1" t="str">
        <f t="shared" si="2584"/>
        <v>AA</v>
      </c>
    </row>
    <row r="296" spans="1:35" x14ac:dyDescent="0.2">
      <c r="A296" s="1">
        <v>6</v>
      </c>
      <c r="B296" s="1">
        <v>32</v>
      </c>
      <c r="C296" s="1">
        <v>6032</v>
      </c>
      <c r="D296" s="12">
        <v>137</v>
      </c>
      <c r="E296" s="2">
        <f t="shared" si="2572"/>
        <v>0.58798283261802575</v>
      </c>
      <c r="F296" s="12">
        <v>5</v>
      </c>
      <c r="G296" s="2">
        <f t="shared" si="2572"/>
        <v>2.1459227467811159E-2</v>
      </c>
      <c r="H296" s="12">
        <v>62</v>
      </c>
      <c r="I296" s="2">
        <f t="shared" ref="I296" si="2945">H296/$P296</f>
        <v>0.26609442060085836</v>
      </c>
      <c r="J296" s="12">
        <v>20</v>
      </c>
      <c r="K296" s="2">
        <f t="shared" ref="K296" si="2946">J296/$P296</f>
        <v>8.5836909871244635E-2</v>
      </c>
      <c r="L296" s="12">
        <v>3</v>
      </c>
      <c r="M296" s="2">
        <f t="shared" ref="M296" si="2947">L296/$P296</f>
        <v>1.2875536480686695E-2</v>
      </c>
      <c r="N296" s="12">
        <v>6</v>
      </c>
      <c r="O296" s="2">
        <f t="shared" ref="O296" si="2948">N296/$P296</f>
        <v>2.575107296137339E-2</v>
      </c>
      <c r="P296" s="12">
        <v>233</v>
      </c>
      <c r="R296" s="12">
        <v>4</v>
      </c>
      <c r="S296" s="2">
        <f t="shared" si="2577"/>
        <v>3.8058991436726928E-3</v>
      </c>
      <c r="T296" s="12">
        <v>1022</v>
      </c>
      <c r="U296" s="2">
        <f t="shared" si="2577"/>
        <v>0.97240723120837302</v>
      </c>
      <c r="V296" s="12">
        <v>13</v>
      </c>
      <c r="W296" s="2">
        <f t="shared" ref="W296" si="2949">V296/$AH296</f>
        <v>1.2369172216936251E-2</v>
      </c>
      <c r="X296" s="12">
        <v>1</v>
      </c>
      <c r="Y296" s="2">
        <f t="shared" ref="Y296" si="2950">X296/$AH296</f>
        <v>9.5147478591817321E-4</v>
      </c>
      <c r="Z296" s="12">
        <v>2</v>
      </c>
      <c r="AA296" s="2">
        <f t="shared" ref="AA296" si="2951">Z296/$AH296</f>
        <v>1.9029495718363464E-3</v>
      </c>
      <c r="AB296" s="12">
        <v>0</v>
      </c>
      <c r="AC296" s="2">
        <f t="shared" ref="AC296" si="2952">AB296/$AH296</f>
        <v>0</v>
      </c>
      <c r="AD296" s="12">
        <v>1</v>
      </c>
      <c r="AE296" s="2">
        <f t="shared" ref="AE296" si="2953">AD296/$AH296</f>
        <v>9.5147478591817321E-4</v>
      </c>
      <c r="AF296" s="12">
        <v>9</v>
      </c>
      <c r="AG296" s="2">
        <f t="shared" ref="AG296" si="2954">AF296/$AH296</f>
        <v>8.5632730732635581E-3</v>
      </c>
      <c r="AH296" s="12">
        <v>1051</v>
      </c>
      <c r="AI296" s="1" t="str">
        <f t="shared" si="2584"/>
        <v>AA</v>
      </c>
    </row>
    <row r="297" spans="1:35" x14ac:dyDescent="0.2">
      <c r="A297" s="1">
        <v>6</v>
      </c>
      <c r="B297" s="1">
        <v>33</v>
      </c>
      <c r="C297" s="1">
        <v>6033</v>
      </c>
      <c r="D297" s="12">
        <v>182</v>
      </c>
      <c r="E297" s="2">
        <f t="shared" si="2572"/>
        <v>0.59090909090909094</v>
      </c>
      <c r="F297" s="12">
        <v>10</v>
      </c>
      <c r="G297" s="2">
        <f t="shared" si="2572"/>
        <v>3.2467532467532464E-2</v>
      </c>
      <c r="H297" s="12">
        <v>61</v>
      </c>
      <c r="I297" s="2">
        <f t="shared" ref="I297" si="2955">H297/$P297</f>
        <v>0.19805194805194806</v>
      </c>
      <c r="J297" s="12">
        <v>33</v>
      </c>
      <c r="K297" s="2">
        <f t="shared" ref="K297" si="2956">J297/$P297</f>
        <v>0.10714285714285714</v>
      </c>
      <c r="L297" s="12">
        <v>11</v>
      </c>
      <c r="M297" s="2">
        <f t="shared" ref="M297" si="2957">L297/$P297</f>
        <v>3.5714285714285712E-2</v>
      </c>
      <c r="N297" s="12">
        <v>11</v>
      </c>
      <c r="O297" s="2">
        <f t="shared" ref="O297" si="2958">N297/$P297</f>
        <v>3.5714285714285712E-2</v>
      </c>
      <c r="P297" s="12">
        <v>308</v>
      </c>
      <c r="R297" s="12">
        <v>4</v>
      </c>
      <c r="S297" s="2">
        <f t="shared" si="2577"/>
        <v>4.1972717733473244E-3</v>
      </c>
      <c r="T297" s="12">
        <v>927</v>
      </c>
      <c r="U297" s="2">
        <f t="shared" si="2577"/>
        <v>0.97271773347324242</v>
      </c>
      <c r="V297" s="12">
        <v>11</v>
      </c>
      <c r="W297" s="2">
        <f t="shared" ref="W297" si="2959">V297/$AH297</f>
        <v>1.1542497376705142E-2</v>
      </c>
      <c r="X297" s="12">
        <v>1</v>
      </c>
      <c r="Y297" s="2">
        <f t="shared" ref="Y297" si="2960">X297/$AH297</f>
        <v>1.0493179433368311E-3</v>
      </c>
      <c r="Z297" s="12">
        <v>2</v>
      </c>
      <c r="AA297" s="2">
        <f t="shared" ref="AA297" si="2961">Z297/$AH297</f>
        <v>2.0986358866736622E-3</v>
      </c>
      <c r="AB297" s="12">
        <v>0</v>
      </c>
      <c r="AC297" s="2">
        <f t="shared" ref="AC297" si="2962">AB297/$AH297</f>
        <v>0</v>
      </c>
      <c r="AD297" s="12">
        <v>1</v>
      </c>
      <c r="AE297" s="2">
        <f t="shared" ref="AE297" si="2963">AD297/$AH297</f>
        <v>1.0493179433368311E-3</v>
      </c>
      <c r="AF297" s="12">
        <v>8</v>
      </c>
      <c r="AG297" s="2">
        <f t="shared" ref="AG297" si="2964">AF297/$AH297</f>
        <v>8.3945435466946487E-3</v>
      </c>
      <c r="AH297" s="12">
        <v>953</v>
      </c>
      <c r="AI297" s="1" t="str">
        <f t="shared" si="2584"/>
        <v>AA</v>
      </c>
    </row>
    <row r="298" spans="1:35" x14ac:dyDescent="0.2">
      <c r="A298" s="1">
        <v>6</v>
      </c>
      <c r="B298" s="1">
        <v>34</v>
      </c>
      <c r="C298" s="1">
        <v>6034</v>
      </c>
      <c r="D298" s="12">
        <v>124</v>
      </c>
      <c r="E298" s="2">
        <f t="shared" si="2572"/>
        <v>0.59615384615384615</v>
      </c>
      <c r="F298" s="12">
        <v>5</v>
      </c>
      <c r="G298" s="2">
        <f t="shared" si="2572"/>
        <v>2.403846153846154E-2</v>
      </c>
      <c r="H298" s="12">
        <v>50</v>
      </c>
      <c r="I298" s="2">
        <f t="shared" ref="I298" si="2965">H298/$P298</f>
        <v>0.24038461538461539</v>
      </c>
      <c r="J298" s="12">
        <v>19</v>
      </c>
      <c r="K298" s="2">
        <f t="shared" ref="K298" si="2966">J298/$P298</f>
        <v>9.1346153846153841E-2</v>
      </c>
      <c r="L298" s="12">
        <v>8</v>
      </c>
      <c r="M298" s="2">
        <f t="shared" ref="M298" si="2967">L298/$P298</f>
        <v>3.8461538461538464E-2</v>
      </c>
      <c r="N298" s="12">
        <v>2</v>
      </c>
      <c r="O298" s="2">
        <f t="shared" ref="O298" si="2968">N298/$P298</f>
        <v>9.6153846153846159E-3</v>
      </c>
      <c r="P298" s="12">
        <v>208</v>
      </c>
      <c r="R298" s="12">
        <v>1</v>
      </c>
      <c r="S298" s="2">
        <f t="shared" si="2577"/>
        <v>1.2820512820512821E-3</v>
      </c>
      <c r="T298" s="12">
        <v>760</v>
      </c>
      <c r="U298" s="2">
        <f t="shared" si="2577"/>
        <v>0.97435897435897434</v>
      </c>
      <c r="V298" s="12">
        <v>9</v>
      </c>
      <c r="W298" s="2">
        <f t="shared" ref="W298" si="2969">V298/$AH298</f>
        <v>1.1538461538461539E-2</v>
      </c>
      <c r="X298" s="12">
        <v>1</v>
      </c>
      <c r="Y298" s="2">
        <f t="shared" ref="Y298" si="2970">X298/$AH298</f>
        <v>1.2820512820512821E-3</v>
      </c>
      <c r="Z298" s="12">
        <v>2</v>
      </c>
      <c r="AA298" s="2">
        <f t="shared" ref="AA298" si="2971">Z298/$AH298</f>
        <v>2.5641025641025641E-3</v>
      </c>
      <c r="AB298" s="12">
        <v>0</v>
      </c>
      <c r="AC298" s="2">
        <f t="shared" ref="AC298" si="2972">AB298/$AH298</f>
        <v>0</v>
      </c>
      <c r="AD298" s="12">
        <v>1</v>
      </c>
      <c r="AE298" s="2">
        <f t="shared" ref="AE298" si="2973">AD298/$AH298</f>
        <v>1.2820512820512821E-3</v>
      </c>
      <c r="AF298" s="12">
        <v>6</v>
      </c>
      <c r="AG298" s="2">
        <f t="shared" ref="AG298" si="2974">AF298/$AH298</f>
        <v>7.6923076923076927E-3</v>
      </c>
      <c r="AH298" s="12">
        <v>780</v>
      </c>
      <c r="AI298" s="1" t="str">
        <f t="shared" si="2584"/>
        <v>AA</v>
      </c>
    </row>
    <row r="299" spans="1:35" x14ac:dyDescent="0.2">
      <c r="A299" s="1">
        <v>6</v>
      </c>
      <c r="B299" s="1">
        <v>35</v>
      </c>
      <c r="C299" s="1">
        <v>6035</v>
      </c>
      <c r="D299" s="12">
        <v>135</v>
      </c>
      <c r="E299" s="2">
        <f t="shared" si="2572"/>
        <v>0.56016597510373445</v>
      </c>
      <c r="F299" s="12">
        <v>5</v>
      </c>
      <c r="G299" s="2">
        <f t="shared" si="2572"/>
        <v>2.0746887966804978E-2</v>
      </c>
      <c r="H299" s="12">
        <v>68</v>
      </c>
      <c r="I299" s="2">
        <f t="shared" ref="I299" si="2975">H299/$P299</f>
        <v>0.28215767634854771</v>
      </c>
      <c r="J299" s="12">
        <v>18</v>
      </c>
      <c r="K299" s="2">
        <f t="shared" ref="K299" si="2976">J299/$P299</f>
        <v>7.4688796680497924E-2</v>
      </c>
      <c r="L299" s="12">
        <v>9</v>
      </c>
      <c r="M299" s="2">
        <f t="shared" ref="M299" si="2977">L299/$P299</f>
        <v>3.7344398340248962E-2</v>
      </c>
      <c r="N299" s="12">
        <v>6</v>
      </c>
      <c r="O299" s="2">
        <f t="shared" ref="O299" si="2978">N299/$P299</f>
        <v>2.4896265560165973E-2</v>
      </c>
      <c r="P299" s="12">
        <v>241</v>
      </c>
      <c r="R299" s="12">
        <v>7</v>
      </c>
      <c r="S299" s="2">
        <f t="shared" si="2577"/>
        <v>1.0670731707317074E-2</v>
      </c>
      <c r="T299" s="12">
        <v>631</v>
      </c>
      <c r="U299" s="2">
        <f t="shared" si="2577"/>
        <v>0.96189024390243905</v>
      </c>
      <c r="V299" s="12">
        <v>8</v>
      </c>
      <c r="W299" s="2">
        <f t="shared" ref="W299" si="2979">V299/$AH299</f>
        <v>1.2195121951219513E-2</v>
      </c>
      <c r="X299" s="12">
        <v>0</v>
      </c>
      <c r="Y299" s="2">
        <f t="shared" ref="Y299" si="2980">X299/$AH299</f>
        <v>0</v>
      </c>
      <c r="Z299" s="12">
        <v>0</v>
      </c>
      <c r="AA299" s="2">
        <f t="shared" ref="AA299" si="2981">Z299/$AH299</f>
        <v>0</v>
      </c>
      <c r="AB299" s="12">
        <v>0</v>
      </c>
      <c r="AC299" s="2">
        <f t="shared" ref="AC299" si="2982">AB299/$AH299</f>
        <v>0</v>
      </c>
      <c r="AD299" s="12">
        <v>1</v>
      </c>
      <c r="AE299" s="2">
        <f t="shared" ref="AE299" si="2983">AD299/$AH299</f>
        <v>1.5243902439024391E-3</v>
      </c>
      <c r="AF299" s="12">
        <v>9</v>
      </c>
      <c r="AG299" s="2">
        <f t="shared" ref="AG299" si="2984">AF299/$AH299</f>
        <v>1.3719512195121951E-2</v>
      </c>
      <c r="AH299" s="12">
        <v>656</v>
      </c>
      <c r="AI299" s="1" t="str">
        <f t="shared" si="2584"/>
        <v>AA</v>
      </c>
    </row>
    <row r="300" spans="1:35" x14ac:dyDescent="0.2">
      <c r="A300" s="1">
        <v>6</v>
      </c>
      <c r="B300" s="1">
        <v>36</v>
      </c>
      <c r="C300" s="1">
        <v>6036</v>
      </c>
      <c r="D300" s="12">
        <v>79</v>
      </c>
      <c r="E300" s="2">
        <f t="shared" si="2572"/>
        <v>0.54861111111111116</v>
      </c>
      <c r="F300" s="12">
        <v>6</v>
      </c>
      <c r="G300" s="2">
        <f t="shared" si="2572"/>
        <v>4.1666666666666664E-2</v>
      </c>
      <c r="H300" s="12">
        <v>35</v>
      </c>
      <c r="I300" s="2">
        <f t="shared" ref="I300" si="2985">H300/$P300</f>
        <v>0.24305555555555555</v>
      </c>
      <c r="J300" s="12">
        <v>16</v>
      </c>
      <c r="K300" s="2">
        <f t="shared" ref="K300" si="2986">J300/$P300</f>
        <v>0.1111111111111111</v>
      </c>
      <c r="L300" s="12">
        <v>5</v>
      </c>
      <c r="M300" s="2">
        <f t="shared" ref="M300" si="2987">L300/$P300</f>
        <v>3.4722222222222224E-2</v>
      </c>
      <c r="N300" s="12">
        <v>3</v>
      </c>
      <c r="O300" s="2">
        <f t="shared" ref="O300" si="2988">N300/$P300</f>
        <v>2.0833333333333332E-2</v>
      </c>
      <c r="P300" s="12">
        <v>144</v>
      </c>
      <c r="R300" s="12">
        <v>7</v>
      </c>
      <c r="S300" s="2">
        <f t="shared" si="2577"/>
        <v>7.5187969924812026E-3</v>
      </c>
      <c r="T300" s="12">
        <v>902</v>
      </c>
      <c r="U300" s="2">
        <f t="shared" si="2577"/>
        <v>0.96885069817400649</v>
      </c>
      <c r="V300" s="12">
        <v>11</v>
      </c>
      <c r="W300" s="2">
        <f t="shared" ref="W300" si="2989">V300/$AH300</f>
        <v>1.1815252416756176E-2</v>
      </c>
      <c r="X300" s="12">
        <v>0</v>
      </c>
      <c r="Y300" s="2">
        <f t="shared" ref="Y300" si="2990">X300/$AH300</f>
        <v>0</v>
      </c>
      <c r="Z300" s="12">
        <v>2</v>
      </c>
      <c r="AA300" s="2">
        <f t="shared" ref="AA300" si="2991">Z300/$AH300</f>
        <v>2.1482277121374865E-3</v>
      </c>
      <c r="AB300" s="12">
        <v>0</v>
      </c>
      <c r="AC300" s="2">
        <f t="shared" ref="AC300" si="2992">AB300/$AH300</f>
        <v>0</v>
      </c>
      <c r="AD300" s="12">
        <v>1</v>
      </c>
      <c r="AE300" s="2">
        <f t="shared" ref="AE300" si="2993">AD300/$AH300</f>
        <v>1.0741138560687433E-3</v>
      </c>
      <c r="AF300" s="12">
        <v>7</v>
      </c>
      <c r="AG300" s="2">
        <f t="shared" ref="AG300" si="2994">AF300/$AH300</f>
        <v>7.5187969924812026E-3</v>
      </c>
      <c r="AH300" s="12">
        <v>931</v>
      </c>
      <c r="AI300" s="1" t="str">
        <f t="shared" si="2584"/>
        <v>AA</v>
      </c>
    </row>
    <row r="301" spans="1:35" x14ac:dyDescent="0.2">
      <c r="A301" s="1">
        <v>6</v>
      </c>
      <c r="B301" s="1">
        <v>37</v>
      </c>
      <c r="C301" s="1">
        <v>6037</v>
      </c>
      <c r="D301" s="12">
        <v>174</v>
      </c>
      <c r="E301" s="2">
        <f t="shared" si="2572"/>
        <v>0.54205607476635509</v>
      </c>
      <c r="F301" s="12">
        <v>18</v>
      </c>
      <c r="G301" s="2">
        <f t="shared" si="2572"/>
        <v>5.6074766355140186E-2</v>
      </c>
      <c r="H301" s="12">
        <v>75</v>
      </c>
      <c r="I301" s="2">
        <f t="shared" ref="I301" si="2995">H301/$P301</f>
        <v>0.23364485981308411</v>
      </c>
      <c r="J301" s="12">
        <v>24</v>
      </c>
      <c r="K301" s="2">
        <f t="shared" ref="K301" si="2996">J301/$P301</f>
        <v>7.476635514018691E-2</v>
      </c>
      <c r="L301" s="12">
        <v>21</v>
      </c>
      <c r="M301" s="2">
        <f t="shared" ref="M301" si="2997">L301/$P301</f>
        <v>6.5420560747663545E-2</v>
      </c>
      <c r="N301" s="12">
        <v>9</v>
      </c>
      <c r="O301" s="2">
        <f t="shared" ref="O301" si="2998">N301/$P301</f>
        <v>2.8037383177570093E-2</v>
      </c>
      <c r="P301" s="12">
        <v>321</v>
      </c>
      <c r="R301" s="12">
        <v>4</v>
      </c>
      <c r="S301" s="2">
        <f t="shared" si="2577"/>
        <v>5.7388809182209472E-3</v>
      </c>
      <c r="T301" s="12">
        <v>674</v>
      </c>
      <c r="U301" s="2">
        <f t="shared" si="2577"/>
        <v>0.96700143472022959</v>
      </c>
      <c r="V301" s="12">
        <v>8</v>
      </c>
      <c r="W301" s="2">
        <f t="shared" ref="W301" si="2999">V301/$AH301</f>
        <v>1.1477761836441894E-2</v>
      </c>
      <c r="X301" s="12">
        <v>1</v>
      </c>
      <c r="Y301" s="2">
        <f t="shared" ref="Y301" si="3000">X301/$AH301</f>
        <v>1.4347202295552368E-3</v>
      </c>
      <c r="Z301" s="12">
        <v>1</v>
      </c>
      <c r="AA301" s="2">
        <f t="shared" ref="AA301" si="3001">Z301/$AH301</f>
        <v>1.4347202295552368E-3</v>
      </c>
      <c r="AB301" s="12">
        <v>0</v>
      </c>
      <c r="AC301" s="2">
        <f t="shared" ref="AC301" si="3002">AB301/$AH301</f>
        <v>0</v>
      </c>
      <c r="AD301" s="12">
        <v>1</v>
      </c>
      <c r="AE301" s="2">
        <f t="shared" ref="AE301" si="3003">AD301/$AH301</f>
        <v>1.4347202295552368E-3</v>
      </c>
      <c r="AF301" s="12">
        <v>9</v>
      </c>
      <c r="AG301" s="2">
        <f t="shared" ref="AG301" si="3004">AF301/$AH301</f>
        <v>1.2912482065997131E-2</v>
      </c>
      <c r="AH301" s="12">
        <v>697</v>
      </c>
      <c r="AI301" s="1" t="str">
        <f t="shared" si="2584"/>
        <v>AA</v>
      </c>
    </row>
    <row r="302" spans="1:35" x14ac:dyDescent="0.2">
      <c r="A302" s="1">
        <v>6</v>
      </c>
      <c r="B302" s="1">
        <v>38</v>
      </c>
      <c r="C302" s="1">
        <v>6038</v>
      </c>
      <c r="D302" s="12">
        <v>144</v>
      </c>
      <c r="E302" s="2">
        <f t="shared" si="2572"/>
        <v>0.55813953488372092</v>
      </c>
      <c r="F302" s="12">
        <v>12</v>
      </c>
      <c r="G302" s="2">
        <f t="shared" si="2572"/>
        <v>4.6511627906976744E-2</v>
      </c>
      <c r="H302" s="12">
        <v>74</v>
      </c>
      <c r="I302" s="2">
        <f t="shared" ref="I302" si="3005">H302/$P302</f>
        <v>0.2868217054263566</v>
      </c>
      <c r="J302" s="12">
        <v>19</v>
      </c>
      <c r="K302" s="2">
        <f t="shared" ref="K302" si="3006">J302/$P302</f>
        <v>7.3643410852713184E-2</v>
      </c>
      <c r="L302" s="12">
        <v>8</v>
      </c>
      <c r="M302" s="2">
        <f t="shared" ref="M302" si="3007">L302/$P302</f>
        <v>3.1007751937984496E-2</v>
      </c>
      <c r="N302" s="12">
        <v>1</v>
      </c>
      <c r="O302" s="2">
        <f t="shared" ref="O302" si="3008">N302/$P302</f>
        <v>3.875968992248062E-3</v>
      </c>
      <c r="P302" s="12">
        <v>258</v>
      </c>
      <c r="R302" s="12">
        <v>11</v>
      </c>
      <c r="S302" s="2">
        <f t="shared" si="2577"/>
        <v>1.2195121951219513E-2</v>
      </c>
      <c r="T302" s="12">
        <v>865</v>
      </c>
      <c r="U302" s="2">
        <f t="shared" si="2577"/>
        <v>0.95898004434589801</v>
      </c>
      <c r="V302" s="12">
        <v>9</v>
      </c>
      <c r="W302" s="2">
        <f t="shared" ref="W302" si="3009">V302/$AH302</f>
        <v>9.9778270509977823E-3</v>
      </c>
      <c r="X302" s="12">
        <v>0</v>
      </c>
      <c r="Y302" s="2">
        <f t="shared" ref="Y302" si="3010">X302/$AH302</f>
        <v>0</v>
      </c>
      <c r="Z302" s="12">
        <v>1</v>
      </c>
      <c r="AA302" s="2">
        <f t="shared" ref="AA302" si="3011">Z302/$AH302</f>
        <v>1.1086474501108647E-3</v>
      </c>
      <c r="AB302" s="12">
        <v>0</v>
      </c>
      <c r="AC302" s="2">
        <f t="shared" ref="AC302" si="3012">AB302/$AH302</f>
        <v>0</v>
      </c>
      <c r="AD302" s="12">
        <v>2</v>
      </c>
      <c r="AE302" s="2">
        <f t="shared" ref="AE302" si="3013">AD302/$AH302</f>
        <v>2.2172949002217295E-3</v>
      </c>
      <c r="AF302" s="12">
        <v>14</v>
      </c>
      <c r="AG302" s="2">
        <f t="shared" ref="AG302" si="3014">AF302/$AH302</f>
        <v>1.5521064301552107E-2</v>
      </c>
      <c r="AH302" s="12">
        <v>902</v>
      </c>
      <c r="AI302" s="1" t="str">
        <f t="shared" si="2584"/>
        <v>AA</v>
      </c>
    </row>
    <row r="303" spans="1:35" x14ac:dyDescent="0.2">
      <c r="A303" s="1">
        <v>6</v>
      </c>
      <c r="B303" s="1">
        <v>39</v>
      </c>
      <c r="C303" s="1">
        <v>6039</v>
      </c>
      <c r="D303" s="12">
        <v>109</v>
      </c>
      <c r="E303" s="2">
        <f t="shared" si="2572"/>
        <v>0.56770833333333337</v>
      </c>
      <c r="F303" s="12">
        <v>7</v>
      </c>
      <c r="G303" s="2">
        <f t="shared" si="2572"/>
        <v>3.6458333333333336E-2</v>
      </c>
      <c r="H303" s="12">
        <v>49</v>
      </c>
      <c r="I303" s="2">
        <f t="shared" ref="I303" si="3015">H303/$P303</f>
        <v>0.25520833333333331</v>
      </c>
      <c r="J303" s="12">
        <v>19</v>
      </c>
      <c r="K303" s="2">
        <f t="shared" ref="K303" si="3016">J303/$P303</f>
        <v>9.8958333333333329E-2</v>
      </c>
      <c r="L303" s="12">
        <v>8</v>
      </c>
      <c r="M303" s="2">
        <f t="shared" ref="M303" si="3017">L303/$P303</f>
        <v>4.1666666666666664E-2</v>
      </c>
      <c r="N303" s="12">
        <v>0</v>
      </c>
      <c r="O303" s="2">
        <f t="shared" ref="O303" si="3018">N303/$P303</f>
        <v>0</v>
      </c>
      <c r="P303" s="12">
        <v>192</v>
      </c>
      <c r="R303" s="12">
        <v>4</v>
      </c>
      <c r="S303" s="2">
        <f t="shared" si="2577"/>
        <v>3.9880358923230306E-3</v>
      </c>
      <c r="T303" s="12">
        <v>971</v>
      </c>
      <c r="U303" s="2">
        <f t="shared" si="2577"/>
        <v>0.96809571286141571</v>
      </c>
      <c r="V303" s="12">
        <v>9</v>
      </c>
      <c r="W303" s="2">
        <f t="shared" ref="W303" si="3019">V303/$AH303</f>
        <v>8.9730807577268201E-3</v>
      </c>
      <c r="X303" s="12">
        <v>1</v>
      </c>
      <c r="Y303" s="2">
        <f t="shared" ref="Y303" si="3020">X303/$AH303</f>
        <v>9.9700897308075765E-4</v>
      </c>
      <c r="Z303" s="12">
        <v>5</v>
      </c>
      <c r="AA303" s="2">
        <f t="shared" ref="AA303" si="3021">Z303/$AH303</f>
        <v>4.9850448654037887E-3</v>
      </c>
      <c r="AB303" s="12">
        <v>0</v>
      </c>
      <c r="AC303" s="2">
        <f t="shared" ref="AC303" si="3022">AB303/$AH303</f>
        <v>0</v>
      </c>
      <c r="AD303" s="12">
        <v>0</v>
      </c>
      <c r="AE303" s="2">
        <f t="shared" ref="AE303" si="3023">AD303/$AH303</f>
        <v>0</v>
      </c>
      <c r="AF303" s="12">
        <v>13</v>
      </c>
      <c r="AG303" s="2">
        <f t="shared" ref="AG303" si="3024">AF303/$AH303</f>
        <v>1.2961116650049851E-2</v>
      </c>
      <c r="AH303" s="12">
        <v>1003</v>
      </c>
      <c r="AI303" s="1" t="str">
        <f t="shared" si="2584"/>
        <v>AA</v>
      </c>
    </row>
    <row r="304" spans="1:35" x14ac:dyDescent="0.2">
      <c r="A304" s="1">
        <v>6</v>
      </c>
      <c r="B304" s="1">
        <v>40</v>
      </c>
      <c r="C304" s="1">
        <v>6040</v>
      </c>
      <c r="D304" s="12">
        <v>69</v>
      </c>
      <c r="E304" s="2">
        <f t="shared" si="2572"/>
        <v>0.54761904761904767</v>
      </c>
      <c r="F304" s="12">
        <v>4</v>
      </c>
      <c r="G304" s="2">
        <f t="shared" si="2572"/>
        <v>3.1746031746031744E-2</v>
      </c>
      <c r="H304" s="12">
        <v>26</v>
      </c>
      <c r="I304" s="2">
        <f t="shared" ref="I304" si="3025">H304/$P304</f>
        <v>0.20634920634920634</v>
      </c>
      <c r="J304" s="12">
        <v>18</v>
      </c>
      <c r="K304" s="2">
        <f t="shared" ref="K304" si="3026">J304/$P304</f>
        <v>0.14285714285714285</v>
      </c>
      <c r="L304" s="12">
        <v>7</v>
      </c>
      <c r="M304" s="2">
        <f t="shared" ref="M304" si="3027">L304/$P304</f>
        <v>5.5555555555555552E-2</v>
      </c>
      <c r="N304" s="12">
        <v>2</v>
      </c>
      <c r="O304" s="2">
        <f t="shared" ref="O304" si="3028">N304/$P304</f>
        <v>1.5873015873015872E-2</v>
      </c>
      <c r="P304" s="12">
        <v>126</v>
      </c>
      <c r="R304" s="12">
        <v>2</v>
      </c>
      <c r="S304" s="2">
        <f t="shared" si="2577"/>
        <v>3.2102728731942215E-3</v>
      </c>
      <c r="T304" s="12">
        <v>610</v>
      </c>
      <c r="U304" s="2">
        <f t="shared" si="2577"/>
        <v>0.9791332263242376</v>
      </c>
      <c r="V304" s="12">
        <v>6</v>
      </c>
      <c r="W304" s="2">
        <f t="shared" ref="W304" si="3029">V304/$AH304</f>
        <v>9.630818619582664E-3</v>
      </c>
      <c r="X304" s="12">
        <v>0</v>
      </c>
      <c r="Y304" s="2">
        <f t="shared" ref="Y304" si="3030">X304/$AH304</f>
        <v>0</v>
      </c>
      <c r="Z304" s="12">
        <v>1</v>
      </c>
      <c r="AA304" s="2">
        <f t="shared" ref="AA304" si="3031">Z304/$AH304</f>
        <v>1.6051364365971107E-3</v>
      </c>
      <c r="AB304" s="12">
        <v>0</v>
      </c>
      <c r="AC304" s="2">
        <f t="shared" ref="AC304" si="3032">AB304/$AH304</f>
        <v>0</v>
      </c>
      <c r="AD304" s="12">
        <v>0</v>
      </c>
      <c r="AE304" s="2">
        <f t="shared" ref="AE304" si="3033">AD304/$AH304</f>
        <v>0</v>
      </c>
      <c r="AF304" s="12">
        <v>5</v>
      </c>
      <c r="AG304" s="2">
        <f t="shared" ref="AG304" si="3034">AF304/$AH304</f>
        <v>8.0256821829855531E-3</v>
      </c>
      <c r="AH304" s="12">
        <v>623</v>
      </c>
      <c r="AI304" s="1" t="str">
        <f t="shared" si="2584"/>
        <v>AA</v>
      </c>
    </row>
    <row r="305" spans="1:35" x14ac:dyDescent="0.2">
      <c r="A305" s="1">
        <v>6</v>
      </c>
      <c r="B305" s="1">
        <v>41</v>
      </c>
      <c r="C305" s="1">
        <v>6041</v>
      </c>
      <c r="D305" s="12">
        <v>148</v>
      </c>
      <c r="E305" s="2">
        <f t="shared" si="2572"/>
        <v>0.50169491525423726</v>
      </c>
      <c r="F305" s="12">
        <v>9</v>
      </c>
      <c r="G305" s="2">
        <f t="shared" si="2572"/>
        <v>3.0508474576271188E-2</v>
      </c>
      <c r="H305" s="12">
        <v>85</v>
      </c>
      <c r="I305" s="2">
        <f t="shared" ref="I305" si="3035">H305/$P305</f>
        <v>0.28813559322033899</v>
      </c>
      <c r="J305" s="12">
        <v>32</v>
      </c>
      <c r="K305" s="2">
        <f t="shared" ref="K305" si="3036">J305/$P305</f>
        <v>0.10847457627118644</v>
      </c>
      <c r="L305" s="12">
        <v>18</v>
      </c>
      <c r="M305" s="2">
        <f t="shared" ref="M305" si="3037">L305/$P305</f>
        <v>6.1016949152542375E-2</v>
      </c>
      <c r="N305" s="12">
        <v>3</v>
      </c>
      <c r="O305" s="2">
        <f t="shared" ref="O305" si="3038">N305/$P305</f>
        <v>1.0169491525423728E-2</v>
      </c>
      <c r="P305" s="12">
        <v>295</v>
      </c>
      <c r="R305" s="12">
        <v>3</v>
      </c>
      <c r="S305" s="2">
        <f t="shared" si="2577"/>
        <v>5.0505050505050509E-3</v>
      </c>
      <c r="T305" s="12">
        <v>575</v>
      </c>
      <c r="U305" s="2">
        <f t="shared" si="2577"/>
        <v>0.96801346801346799</v>
      </c>
      <c r="V305" s="12">
        <v>6</v>
      </c>
      <c r="W305" s="2">
        <f t="shared" ref="W305" si="3039">V305/$AH305</f>
        <v>1.0101010101010102E-2</v>
      </c>
      <c r="X305" s="12">
        <v>1</v>
      </c>
      <c r="Y305" s="2">
        <f t="shared" ref="Y305" si="3040">X305/$AH305</f>
        <v>1.6835016835016834E-3</v>
      </c>
      <c r="Z305" s="12">
        <v>1</v>
      </c>
      <c r="AA305" s="2">
        <f t="shared" ref="AA305" si="3041">Z305/$AH305</f>
        <v>1.6835016835016834E-3</v>
      </c>
      <c r="AB305" s="12">
        <v>0</v>
      </c>
      <c r="AC305" s="2">
        <f t="shared" ref="AC305" si="3042">AB305/$AH305</f>
        <v>0</v>
      </c>
      <c r="AD305" s="12">
        <v>1</v>
      </c>
      <c r="AE305" s="2">
        <f t="shared" ref="AE305" si="3043">AD305/$AH305</f>
        <v>1.6835016835016834E-3</v>
      </c>
      <c r="AF305" s="12">
        <v>8</v>
      </c>
      <c r="AG305" s="2">
        <f t="shared" ref="AG305" si="3044">AF305/$AH305</f>
        <v>1.3468013468013467E-2</v>
      </c>
      <c r="AH305" s="12">
        <v>594</v>
      </c>
      <c r="AI305" s="1" t="str">
        <f t="shared" si="2584"/>
        <v>AA</v>
      </c>
    </row>
    <row r="306" spans="1:35" x14ac:dyDescent="0.2">
      <c r="A306" s="1">
        <v>6</v>
      </c>
      <c r="B306" s="1">
        <v>42</v>
      </c>
      <c r="C306" s="1">
        <v>6042</v>
      </c>
      <c r="D306" s="12">
        <v>80</v>
      </c>
      <c r="E306" s="2">
        <f t="shared" si="2572"/>
        <v>0.60606060606060608</v>
      </c>
      <c r="F306" s="12">
        <v>2</v>
      </c>
      <c r="G306" s="2">
        <f t="shared" si="2572"/>
        <v>1.5151515151515152E-2</v>
      </c>
      <c r="H306" s="12">
        <v>36</v>
      </c>
      <c r="I306" s="2">
        <f t="shared" ref="I306" si="3045">H306/$P306</f>
        <v>0.27272727272727271</v>
      </c>
      <c r="J306" s="12">
        <v>8</v>
      </c>
      <c r="K306" s="2">
        <f t="shared" ref="K306" si="3046">J306/$P306</f>
        <v>6.0606060606060608E-2</v>
      </c>
      <c r="L306" s="12">
        <v>3</v>
      </c>
      <c r="M306" s="2">
        <f t="shared" ref="M306" si="3047">L306/$P306</f>
        <v>2.2727272727272728E-2</v>
      </c>
      <c r="N306" s="12">
        <v>3</v>
      </c>
      <c r="O306" s="2">
        <f t="shared" ref="O306" si="3048">N306/$P306</f>
        <v>2.2727272727272728E-2</v>
      </c>
      <c r="P306" s="12">
        <v>132</v>
      </c>
      <c r="R306" s="12">
        <v>1</v>
      </c>
      <c r="S306" s="2">
        <f t="shared" si="2577"/>
        <v>1.3037809647979139E-3</v>
      </c>
      <c r="T306" s="12">
        <v>754</v>
      </c>
      <c r="U306" s="2">
        <f t="shared" si="2577"/>
        <v>0.98305084745762716</v>
      </c>
      <c r="V306" s="12">
        <v>4</v>
      </c>
      <c r="W306" s="2">
        <f t="shared" ref="W306" si="3049">V306/$AH306</f>
        <v>5.2151238591916557E-3</v>
      </c>
      <c r="X306" s="12">
        <v>0</v>
      </c>
      <c r="Y306" s="2">
        <f t="shared" ref="Y306" si="3050">X306/$AH306</f>
        <v>0</v>
      </c>
      <c r="Z306" s="12">
        <v>1</v>
      </c>
      <c r="AA306" s="2">
        <f t="shared" ref="AA306" si="3051">Z306/$AH306</f>
        <v>1.3037809647979139E-3</v>
      </c>
      <c r="AB306" s="12">
        <v>1</v>
      </c>
      <c r="AC306" s="2">
        <f t="shared" ref="AC306" si="3052">AB306/$AH306</f>
        <v>1.3037809647979139E-3</v>
      </c>
      <c r="AD306" s="12">
        <v>0</v>
      </c>
      <c r="AE306" s="2">
        <f t="shared" ref="AE306" si="3053">AD306/$AH306</f>
        <v>0</v>
      </c>
      <c r="AF306" s="12">
        <v>5</v>
      </c>
      <c r="AG306" s="2">
        <f t="shared" ref="AG306" si="3054">AF306/$AH306</f>
        <v>6.51890482398957E-3</v>
      </c>
      <c r="AH306" s="12">
        <v>767</v>
      </c>
      <c r="AI306" s="1" t="str">
        <f t="shared" si="2584"/>
        <v>AA</v>
      </c>
    </row>
    <row r="307" spans="1:35" x14ac:dyDescent="0.2">
      <c r="A307" s="1">
        <v>6</v>
      </c>
      <c r="B307" s="1">
        <v>43</v>
      </c>
      <c r="C307" s="1">
        <v>6043</v>
      </c>
      <c r="D307" s="12">
        <v>160</v>
      </c>
      <c r="E307" s="2">
        <f t="shared" si="2572"/>
        <v>0.57347670250896055</v>
      </c>
      <c r="F307" s="12">
        <v>13</v>
      </c>
      <c r="G307" s="2">
        <f t="shared" si="2572"/>
        <v>4.6594982078853049E-2</v>
      </c>
      <c r="H307" s="12">
        <v>72</v>
      </c>
      <c r="I307" s="2">
        <f t="shared" ref="I307" si="3055">H307/$P307</f>
        <v>0.25806451612903225</v>
      </c>
      <c r="J307" s="12">
        <v>17</v>
      </c>
      <c r="K307" s="2">
        <f t="shared" ref="K307" si="3056">J307/$P307</f>
        <v>6.093189964157706E-2</v>
      </c>
      <c r="L307" s="12">
        <v>10</v>
      </c>
      <c r="M307" s="2">
        <f t="shared" ref="M307" si="3057">L307/$P307</f>
        <v>3.5842293906810034E-2</v>
      </c>
      <c r="N307" s="12">
        <v>7</v>
      </c>
      <c r="O307" s="2">
        <f t="shared" ref="O307" si="3058">N307/$P307</f>
        <v>2.5089605734767026E-2</v>
      </c>
      <c r="P307" s="12">
        <v>279</v>
      </c>
      <c r="R307" s="12">
        <v>11</v>
      </c>
      <c r="S307" s="2">
        <f t="shared" si="2577"/>
        <v>1.2276785714285714E-2</v>
      </c>
      <c r="T307" s="12">
        <v>860</v>
      </c>
      <c r="U307" s="2">
        <f t="shared" si="2577"/>
        <v>0.9598214285714286</v>
      </c>
      <c r="V307" s="12">
        <v>9</v>
      </c>
      <c r="W307" s="2">
        <f t="shared" ref="W307" si="3059">V307/$AH307</f>
        <v>1.0044642857142858E-2</v>
      </c>
      <c r="X307" s="12">
        <v>0</v>
      </c>
      <c r="Y307" s="2">
        <f t="shared" ref="Y307" si="3060">X307/$AH307</f>
        <v>0</v>
      </c>
      <c r="Z307" s="12">
        <v>1</v>
      </c>
      <c r="AA307" s="2">
        <f t="shared" ref="AA307" si="3061">Z307/$AH307</f>
        <v>1.1160714285714285E-3</v>
      </c>
      <c r="AB307" s="12">
        <v>0</v>
      </c>
      <c r="AC307" s="2">
        <f t="shared" ref="AC307" si="3062">AB307/$AH307</f>
        <v>0</v>
      </c>
      <c r="AD307" s="12">
        <v>2</v>
      </c>
      <c r="AE307" s="2">
        <f t="shared" ref="AE307" si="3063">AD307/$AH307</f>
        <v>2.232142857142857E-3</v>
      </c>
      <c r="AF307" s="12">
        <v>14</v>
      </c>
      <c r="AG307" s="2">
        <f t="shared" ref="AG307" si="3064">AF307/$AH307</f>
        <v>1.5625E-2</v>
      </c>
      <c r="AH307" s="12">
        <v>896</v>
      </c>
      <c r="AI307" s="1" t="str">
        <f t="shared" si="2584"/>
        <v>AA</v>
      </c>
    </row>
    <row r="308" spans="1:35" x14ac:dyDescent="0.2">
      <c r="A308" s="1">
        <v>6</v>
      </c>
      <c r="B308" s="1">
        <v>44</v>
      </c>
      <c r="C308" s="1">
        <v>6044</v>
      </c>
      <c r="D308" s="12">
        <v>159</v>
      </c>
      <c r="E308" s="2">
        <f t="shared" si="2572"/>
        <v>0.6045627376425855</v>
      </c>
      <c r="F308" s="12">
        <v>10</v>
      </c>
      <c r="G308" s="2">
        <f t="shared" si="2572"/>
        <v>3.8022813688212927E-2</v>
      </c>
      <c r="H308" s="12">
        <v>58</v>
      </c>
      <c r="I308" s="2">
        <f t="shared" ref="I308" si="3065">H308/$P308</f>
        <v>0.22053231939163498</v>
      </c>
      <c r="J308" s="12">
        <v>18</v>
      </c>
      <c r="K308" s="2">
        <f t="shared" ref="K308" si="3066">J308/$P308</f>
        <v>6.8441064638783272E-2</v>
      </c>
      <c r="L308" s="12">
        <v>9</v>
      </c>
      <c r="M308" s="2">
        <f t="shared" ref="M308" si="3067">L308/$P308</f>
        <v>3.4220532319391636E-2</v>
      </c>
      <c r="N308" s="12">
        <v>9</v>
      </c>
      <c r="O308" s="2">
        <f t="shared" ref="O308" si="3068">N308/$P308</f>
        <v>3.4220532319391636E-2</v>
      </c>
      <c r="P308" s="12">
        <v>263</v>
      </c>
      <c r="R308" s="12">
        <v>3</v>
      </c>
      <c r="S308" s="2">
        <f t="shared" si="2577"/>
        <v>5.0335570469798654E-3</v>
      </c>
      <c r="T308" s="12">
        <v>577</v>
      </c>
      <c r="U308" s="2">
        <f t="shared" si="2577"/>
        <v>0.96812080536912748</v>
      </c>
      <c r="V308" s="12">
        <v>7</v>
      </c>
      <c r="W308" s="2">
        <f t="shared" ref="W308" si="3069">V308/$AH308</f>
        <v>1.1744966442953021E-2</v>
      </c>
      <c r="X308" s="12">
        <v>1</v>
      </c>
      <c r="Y308" s="2">
        <f t="shared" ref="Y308" si="3070">X308/$AH308</f>
        <v>1.6778523489932886E-3</v>
      </c>
      <c r="Z308" s="12">
        <v>1</v>
      </c>
      <c r="AA308" s="2">
        <f t="shared" ref="AA308" si="3071">Z308/$AH308</f>
        <v>1.6778523489932886E-3</v>
      </c>
      <c r="AB308" s="12">
        <v>0</v>
      </c>
      <c r="AC308" s="2">
        <f t="shared" ref="AC308" si="3072">AB308/$AH308</f>
        <v>0</v>
      </c>
      <c r="AD308" s="12">
        <v>1</v>
      </c>
      <c r="AE308" s="2">
        <f t="shared" ref="AE308" si="3073">AD308/$AH308</f>
        <v>1.6778523489932886E-3</v>
      </c>
      <c r="AF308" s="12">
        <v>8</v>
      </c>
      <c r="AG308" s="2">
        <f t="shared" ref="AG308" si="3074">AF308/$AH308</f>
        <v>1.3422818791946308E-2</v>
      </c>
      <c r="AH308" s="12">
        <v>596</v>
      </c>
      <c r="AI308" s="1" t="str">
        <f t="shared" si="2584"/>
        <v>AA</v>
      </c>
    </row>
    <row r="309" spans="1:35" x14ac:dyDescent="0.2">
      <c r="A309" s="1">
        <v>6</v>
      </c>
      <c r="B309" s="1">
        <v>45</v>
      </c>
      <c r="C309" s="1">
        <v>6045</v>
      </c>
      <c r="D309" s="12">
        <v>104</v>
      </c>
      <c r="E309" s="2">
        <f t="shared" si="2572"/>
        <v>0.50731707317073171</v>
      </c>
      <c r="F309" s="12">
        <v>10</v>
      </c>
      <c r="G309" s="2">
        <f t="shared" si="2572"/>
        <v>4.878048780487805E-2</v>
      </c>
      <c r="H309" s="12">
        <v>58</v>
      </c>
      <c r="I309" s="2">
        <f t="shared" ref="I309" si="3075">H309/$P309</f>
        <v>0.28292682926829266</v>
      </c>
      <c r="J309" s="12">
        <v>22</v>
      </c>
      <c r="K309" s="2">
        <f t="shared" ref="K309" si="3076">J309/$P309</f>
        <v>0.10731707317073171</v>
      </c>
      <c r="L309" s="12">
        <v>9</v>
      </c>
      <c r="M309" s="2">
        <f t="shared" ref="M309" si="3077">L309/$P309</f>
        <v>4.3902439024390241E-2</v>
      </c>
      <c r="N309" s="12">
        <v>2</v>
      </c>
      <c r="O309" s="2">
        <f t="shared" ref="O309" si="3078">N309/$P309</f>
        <v>9.7560975609756097E-3</v>
      </c>
      <c r="P309" s="12">
        <v>205</v>
      </c>
      <c r="R309" s="12">
        <v>2</v>
      </c>
      <c r="S309" s="2">
        <f t="shared" si="2577"/>
        <v>3.2679738562091504E-3</v>
      </c>
      <c r="T309" s="12">
        <v>592</v>
      </c>
      <c r="U309" s="2">
        <f t="shared" si="2577"/>
        <v>0.9673202614379085</v>
      </c>
      <c r="V309" s="12">
        <v>11</v>
      </c>
      <c r="W309" s="2">
        <f t="shared" ref="W309" si="3079">V309/$AH309</f>
        <v>1.7973856209150325E-2</v>
      </c>
      <c r="X309" s="12">
        <v>0</v>
      </c>
      <c r="Y309" s="2">
        <f t="shared" ref="Y309" si="3080">X309/$AH309</f>
        <v>0</v>
      </c>
      <c r="Z309" s="12">
        <v>1</v>
      </c>
      <c r="AA309" s="2">
        <f t="shared" ref="AA309" si="3081">Z309/$AH309</f>
        <v>1.6339869281045752E-3</v>
      </c>
      <c r="AB309" s="12">
        <v>0</v>
      </c>
      <c r="AC309" s="2">
        <f t="shared" ref="AC309" si="3082">AB309/$AH309</f>
        <v>0</v>
      </c>
      <c r="AD309" s="12">
        <v>0</v>
      </c>
      <c r="AE309" s="2">
        <f t="shared" ref="AE309" si="3083">AD309/$AH309</f>
        <v>0</v>
      </c>
      <c r="AF309" s="12">
        <v>6</v>
      </c>
      <c r="AG309" s="2">
        <f t="shared" ref="AG309" si="3084">AF309/$AH309</f>
        <v>9.8039215686274508E-3</v>
      </c>
      <c r="AH309" s="12">
        <v>612</v>
      </c>
      <c r="AI309" s="1" t="str">
        <f t="shared" si="2584"/>
        <v>AA</v>
      </c>
    </row>
    <row r="310" spans="1:35" x14ac:dyDescent="0.2">
      <c r="A310" s="1">
        <v>6</v>
      </c>
      <c r="B310" s="1">
        <v>46</v>
      </c>
      <c r="C310" s="1">
        <v>6046</v>
      </c>
      <c r="D310" s="12">
        <v>129</v>
      </c>
      <c r="E310" s="2">
        <f t="shared" si="2572"/>
        <v>0.55844155844155841</v>
      </c>
      <c r="F310" s="12">
        <v>8</v>
      </c>
      <c r="G310" s="2">
        <f t="shared" si="2572"/>
        <v>3.4632034632034632E-2</v>
      </c>
      <c r="H310" s="12">
        <v>64</v>
      </c>
      <c r="I310" s="2">
        <f t="shared" ref="I310" si="3085">H310/$P310</f>
        <v>0.27705627705627706</v>
      </c>
      <c r="J310" s="12">
        <v>16</v>
      </c>
      <c r="K310" s="2">
        <f t="shared" ref="K310" si="3086">J310/$P310</f>
        <v>6.9264069264069264E-2</v>
      </c>
      <c r="L310" s="12">
        <v>7</v>
      </c>
      <c r="M310" s="2">
        <f t="shared" ref="M310" si="3087">L310/$P310</f>
        <v>3.0303030303030304E-2</v>
      </c>
      <c r="N310" s="12">
        <v>7</v>
      </c>
      <c r="O310" s="2">
        <f t="shared" ref="O310" si="3088">N310/$P310</f>
        <v>3.0303030303030304E-2</v>
      </c>
      <c r="P310" s="12">
        <v>231</v>
      </c>
      <c r="R310" s="12">
        <v>2</v>
      </c>
      <c r="S310" s="2">
        <f t="shared" si="2577"/>
        <v>2.8089887640449437E-3</v>
      </c>
      <c r="T310" s="12">
        <v>693</v>
      </c>
      <c r="U310" s="2">
        <f t="shared" si="2577"/>
        <v>0.973314606741573</v>
      </c>
      <c r="V310" s="12">
        <v>7</v>
      </c>
      <c r="W310" s="2">
        <f t="shared" ref="W310" si="3089">V310/$AH310</f>
        <v>9.8314606741573031E-3</v>
      </c>
      <c r="X310" s="12">
        <v>0</v>
      </c>
      <c r="Y310" s="2">
        <f t="shared" ref="Y310" si="3090">X310/$AH310</f>
        <v>0</v>
      </c>
      <c r="Z310" s="12">
        <v>1</v>
      </c>
      <c r="AA310" s="2">
        <f t="shared" ref="AA310" si="3091">Z310/$AH310</f>
        <v>1.4044943820224719E-3</v>
      </c>
      <c r="AB310" s="12">
        <v>0</v>
      </c>
      <c r="AC310" s="2">
        <f t="shared" ref="AC310" si="3092">AB310/$AH310</f>
        <v>0</v>
      </c>
      <c r="AD310" s="12">
        <v>1</v>
      </c>
      <c r="AE310" s="2">
        <f t="shared" ref="AE310" si="3093">AD310/$AH310</f>
        <v>1.4044943820224719E-3</v>
      </c>
      <c r="AF310" s="12">
        <v>7</v>
      </c>
      <c r="AG310" s="2">
        <f t="shared" ref="AG310" si="3094">AF310/$AH310</f>
        <v>9.8314606741573031E-3</v>
      </c>
      <c r="AH310" s="12">
        <v>712</v>
      </c>
      <c r="AI310" s="1" t="str">
        <f t="shared" si="2584"/>
        <v>AA</v>
      </c>
    </row>
    <row r="311" spans="1:35" x14ac:dyDescent="0.2">
      <c r="A311" s="1">
        <v>6</v>
      </c>
      <c r="B311" s="1">
        <v>47</v>
      </c>
      <c r="C311" s="1">
        <v>6047</v>
      </c>
      <c r="D311" s="12">
        <v>160</v>
      </c>
      <c r="E311" s="2">
        <f t="shared" si="2572"/>
        <v>0.57761732851985559</v>
      </c>
      <c r="F311" s="12">
        <v>8</v>
      </c>
      <c r="G311" s="2">
        <f t="shared" si="2572"/>
        <v>2.8880866425992781E-2</v>
      </c>
      <c r="H311" s="12">
        <v>70</v>
      </c>
      <c r="I311" s="2">
        <f t="shared" ref="I311" si="3095">H311/$P311</f>
        <v>0.25270758122743681</v>
      </c>
      <c r="J311" s="12">
        <v>25</v>
      </c>
      <c r="K311" s="2">
        <f t="shared" ref="K311" si="3096">J311/$P311</f>
        <v>9.0252707581227443E-2</v>
      </c>
      <c r="L311" s="12">
        <v>6</v>
      </c>
      <c r="M311" s="2">
        <f t="shared" ref="M311" si="3097">L311/$P311</f>
        <v>2.1660649819494584E-2</v>
      </c>
      <c r="N311" s="12">
        <v>8</v>
      </c>
      <c r="O311" s="2">
        <f t="shared" ref="O311" si="3098">N311/$P311</f>
        <v>2.8880866425992781E-2</v>
      </c>
      <c r="P311" s="12">
        <v>277</v>
      </c>
      <c r="R311" s="12">
        <v>2</v>
      </c>
      <c r="S311" s="2">
        <f t="shared" si="2577"/>
        <v>3.0816640986132513E-3</v>
      </c>
      <c r="T311" s="12">
        <v>630</v>
      </c>
      <c r="U311" s="2">
        <f t="shared" si="2577"/>
        <v>0.97072419106317409</v>
      </c>
      <c r="V311" s="12">
        <v>5</v>
      </c>
      <c r="W311" s="2">
        <f t="shared" ref="W311" si="3099">V311/$AH311</f>
        <v>7.7041602465331279E-3</v>
      </c>
      <c r="X311" s="12">
        <v>1</v>
      </c>
      <c r="Y311" s="2">
        <f t="shared" ref="Y311" si="3100">X311/$AH311</f>
        <v>1.5408320493066256E-3</v>
      </c>
      <c r="Z311" s="12">
        <v>1</v>
      </c>
      <c r="AA311" s="2">
        <f t="shared" ref="AA311" si="3101">Z311/$AH311</f>
        <v>1.5408320493066256E-3</v>
      </c>
      <c r="AB311" s="12">
        <v>0</v>
      </c>
      <c r="AC311" s="2">
        <f t="shared" ref="AC311" si="3102">AB311/$AH311</f>
        <v>0</v>
      </c>
      <c r="AD311" s="12">
        <v>0</v>
      </c>
      <c r="AE311" s="2">
        <f t="shared" ref="AE311" si="3103">AD311/$AH311</f>
        <v>0</v>
      </c>
      <c r="AF311" s="12">
        <v>10</v>
      </c>
      <c r="AG311" s="2">
        <f t="shared" ref="AG311" si="3104">AF311/$AH311</f>
        <v>1.5408320493066256E-2</v>
      </c>
      <c r="AH311" s="12">
        <v>649</v>
      </c>
      <c r="AI311" s="1" t="str">
        <f t="shared" si="2584"/>
        <v>AA</v>
      </c>
    </row>
    <row r="312" spans="1:35" x14ac:dyDescent="0.2">
      <c r="A312" s="1">
        <v>6</v>
      </c>
      <c r="B312" s="1">
        <v>48</v>
      </c>
      <c r="C312" s="1">
        <v>6048</v>
      </c>
      <c r="D312" s="12">
        <v>143</v>
      </c>
      <c r="E312" s="2">
        <f t="shared" si="2572"/>
        <v>0.6875</v>
      </c>
      <c r="F312" s="12">
        <v>5</v>
      </c>
      <c r="G312" s="2">
        <f t="shared" si="2572"/>
        <v>2.403846153846154E-2</v>
      </c>
      <c r="H312" s="12">
        <v>37</v>
      </c>
      <c r="I312" s="2">
        <f t="shared" ref="I312" si="3105">H312/$P312</f>
        <v>0.17788461538461539</v>
      </c>
      <c r="J312" s="12">
        <v>9</v>
      </c>
      <c r="K312" s="2">
        <f t="shared" ref="K312" si="3106">J312/$P312</f>
        <v>4.3269230769230768E-2</v>
      </c>
      <c r="L312" s="12">
        <v>6</v>
      </c>
      <c r="M312" s="2">
        <f t="shared" ref="M312" si="3107">L312/$P312</f>
        <v>2.8846153846153848E-2</v>
      </c>
      <c r="N312" s="12">
        <v>8</v>
      </c>
      <c r="O312" s="2">
        <f t="shared" ref="O312" si="3108">N312/$P312</f>
        <v>3.8461538461538464E-2</v>
      </c>
      <c r="P312" s="12">
        <v>208</v>
      </c>
      <c r="R312" s="12">
        <v>2</v>
      </c>
      <c r="S312" s="2">
        <f t="shared" si="2577"/>
        <v>2.9985007496251873E-3</v>
      </c>
      <c r="T312" s="12">
        <v>648</v>
      </c>
      <c r="U312" s="2">
        <f t="shared" si="2577"/>
        <v>0.9715142428785607</v>
      </c>
      <c r="V312" s="12">
        <v>6</v>
      </c>
      <c r="W312" s="2">
        <f t="shared" ref="W312" si="3109">V312/$AH312</f>
        <v>8.9955022488755615E-3</v>
      </c>
      <c r="X312" s="12">
        <v>1</v>
      </c>
      <c r="Y312" s="2">
        <f t="shared" ref="Y312" si="3110">X312/$AH312</f>
        <v>1.4992503748125937E-3</v>
      </c>
      <c r="Z312" s="12">
        <v>3</v>
      </c>
      <c r="AA312" s="2">
        <f t="shared" ref="AA312" si="3111">Z312/$AH312</f>
        <v>4.4977511244377807E-3</v>
      </c>
      <c r="AB312" s="12">
        <v>0</v>
      </c>
      <c r="AC312" s="2">
        <f t="shared" ref="AC312" si="3112">AB312/$AH312</f>
        <v>0</v>
      </c>
      <c r="AD312" s="12">
        <v>0</v>
      </c>
      <c r="AE312" s="2">
        <f t="shared" ref="AE312" si="3113">AD312/$AH312</f>
        <v>0</v>
      </c>
      <c r="AF312" s="12">
        <v>9</v>
      </c>
      <c r="AG312" s="2">
        <f t="shared" ref="AG312" si="3114">AF312/$AH312</f>
        <v>1.3493253373313344E-2</v>
      </c>
      <c r="AH312" s="12">
        <v>667</v>
      </c>
      <c r="AI312" s="1" t="str">
        <f t="shared" si="2584"/>
        <v>AA</v>
      </c>
    </row>
    <row r="313" spans="1:35" x14ac:dyDescent="0.2">
      <c r="A313" s="1">
        <v>6</v>
      </c>
      <c r="B313" s="1">
        <v>49</v>
      </c>
      <c r="C313" s="1">
        <v>6049</v>
      </c>
      <c r="D313" s="12">
        <v>150</v>
      </c>
      <c r="E313" s="2">
        <f t="shared" si="2572"/>
        <v>0.56818181818181823</v>
      </c>
      <c r="F313" s="12">
        <v>7</v>
      </c>
      <c r="G313" s="2">
        <f t="shared" si="2572"/>
        <v>2.6515151515151516E-2</v>
      </c>
      <c r="H313" s="12">
        <v>67</v>
      </c>
      <c r="I313" s="2">
        <f t="shared" ref="I313" si="3115">H313/$P313</f>
        <v>0.25378787878787878</v>
      </c>
      <c r="J313" s="12">
        <v>22</v>
      </c>
      <c r="K313" s="2">
        <f t="shared" ref="K313" si="3116">J313/$P313</f>
        <v>8.3333333333333329E-2</v>
      </c>
      <c r="L313" s="12">
        <v>12</v>
      </c>
      <c r="M313" s="2">
        <f t="shared" ref="M313" si="3117">L313/$P313</f>
        <v>4.5454545454545456E-2</v>
      </c>
      <c r="N313" s="12">
        <v>6</v>
      </c>
      <c r="O313" s="2">
        <f t="shared" ref="O313" si="3118">N313/$P313</f>
        <v>2.2727272727272728E-2</v>
      </c>
      <c r="P313" s="12">
        <v>264</v>
      </c>
      <c r="R313" s="12">
        <v>5</v>
      </c>
      <c r="S313" s="2">
        <f t="shared" si="2577"/>
        <v>3.8080731150038081E-3</v>
      </c>
      <c r="T313" s="12">
        <v>1276</v>
      </c>
      <c r="U313" s="2">
        <f t="shared" si="2577"/>
        <v>0.97182025894897184</v>
      </c>
      <c r="V313" s="12">
        <v>19</v>
      </c>
      <c r="W313" s="2">
        <f t="shared" ref="W313" si="3119">V313/$AH313</f>
        <v>1.4470677837014471E-2</v>
      </c>
      <c r="X313" s="12">
        <v>1</v>
      </c>
      <c r="Y313" s="2">
        <f t="shared" ref="Y313" si="3120">X313/$AH313</f>
        <v>7.6161462300076163E-4</v>
      </c>
      <c r="Z313" s="12">
        <v>4</v>
      </c>
      <c r="AA313" s="2">
        <f t="shared" ref="AA313" si="3121">Z313/$AH313</f>
        <v>3.0464584920030465E-3</v>
      </c>
      <c r="AB313" s="12">
        <v>0</v>
      </c>
      <c r="AC313" s="2">
        <f t="shared" ref="AC313" si="3122">AB313/$AH313</f>
        <v>0</v>
      </c>
      <c r="AD313" s="12">
        <v>0</v>
      </c>
      <c r="AE313" s="2">
        <f t="shared" ref="AE313" si="3123">AD313/$AH313</f>
        <v>0</v>
      </c>
      <c r="AF313" s="12">
        <v>8</v>
      </c>
      <c r="AG313" s="2">
        <f t="shared" ref="AG313" si="3124">AF313/$AH313</f>
        <v>6.0929169840060931E-3</v>
      </c>
      <c r="AH313" s="12">
        <v>1313</v>
      </c>
      <c r="AI313" s="1" t="str">
        <f t="shared" si="2584"/>
        <v>AA</v>
      </c>
    </row>
    <row r="314" spans="1:35" x14ac:dyDescent="0.2">
      <c r="A314" s="1">
        <v>6</v>
      </c>
      <c r="B314" s="1">
        <v>50</v>
      </c>
      <c r="C314" s="1">
        <v>6050</v>
      </c>
      <c r="D314" s="12">
        <v>182</v>
      </c>
      <c r="E314" s="2">
        <f t="shared" si="2572"/>
        <v>0.64310954063604242</v>
      </c>
      <c r="F314" s="12">
        <v>11</v>
      </c>
      <c r="G314" s="2">
        <f t="shared" si="2572"/>
        <v>3.8869257950530034E-2</v>
      </c>
      <c r="H314" s="12">
        <v>59</v>
      </c>
      <c r="I314" s="2">
        <f t="shared" ref="I314" si="3125">H314/$P314</f>
        <v>0.20848056537102475</v>
      </c>
      <c r="J314" s="12">
        <v>12</v>
      </c>
      <c r="K314" s="2">
        <f t="shared" ref="K314" si="3126">J314/$P314</f>
        <v>4.2402826855123678E-2</v>
      </c>
      <c r="L314" s="12">
        <v>14</v>
      </c>
      <c r="M314" s="2">
        <f t="shared" ref="M314" si="3127">L314/$P314</f>
        <v>4.9469964664310952E-2</v>
      </c>
      <c r="N314" s="12">
        <v>5</v>
      </c>
      <c r="O314" s="2">
        <f t="shared" ref="O314" si="3128">N314/$P314</f>
        <v>1.7667844522968199E-2</v>
      </c>
      <c r="P314" s="12">
        <v>283</v>
      </c>
      <c r="R314" s="12">
        <v>3</v>
      </c>
      <c r="S314" s="2">
        <f t="shared" si="2577"/>
        <v>4.5941807044410417E-3</v>
      </c>
      <c r="T314" s="12">
        <v>637</v>
      </c>
      <c r="U314" s="2">
        <f t="shared" si="2577"/>
        <v>0.97549770290964777</v>
      </c>
      <c r="V314" s="12">
        <v>4</v>
      </c>
      <c r="W314" s="2">
        <f t="shared" ref="W314" si="3129">V314/$AH314</f>
        <v>6.1255742725880554E-3</v>
      </c>
      <c r="X314" s="12">
        <v>0</v>
      </c>
      <c r="Y314" s="2">
        <f t="shared" ref="Y314" si="3130">X314/$AH314</f>
        <v>0</v>
      </c>
      <c r="Z314" s="12">
        <v>0</v>
      </c>
      <c r="AA314" s="2">
        <f t="shared" ref="AA314" si="3131">Z314/$AH314</f>
        <v>0</v>
      </c>
      <c r="AB314" s="12">
        <v>0</v>
      </c>
      <c r="AC314" s="2">
        <f t="shared" ref="AC314" si="3132">AB314/$AH314</f>
        <v>0</v>
      </c>
      <c r="AD314" s="12">
        <v>0</v>
      </c>
      <c r="AE314" s="2">
        <f t="shared" ref="AE314" si="3133">AD314/$AH314</f>
        <v>0</v>
      </c>
      <c r="AF314" s="12">
        <v>8</v>
      </c>
      <c r="AG314" s="2">
        <f t="shared" ref="AG314" si="3134">AF314/$AH314</f>
        <v>1.2251148545176111E-2</v>
      </c>
      <c r="AH314" s="12">
        <v>653</v>
      </c>
      <c r="AI314" s="1" t="str">
        <f t="shared" si="2584"/>
        <v>AA</v>
      </c>
    </row>
    <row r="315" spans="1:35" x14ac:dyDescent="0.2">
      <c r="A315" s="1">
        <v>6</v>
      </c>
      <c r="B315" s="1">
        <v>51</v>
      </c>
      <c r="C315" s="1">
        <v>6051</v>
      </c>
      <c r="D315" s="12">
        <v>96</v>
      </c>
      <c r="E315" s="2">
        <f t="shared" si="2572"/>
        <v>0.55491329479768781</v>
      </c>
      <c r="F315" s="12">
        <v>0</v>
      </c>
      <c r="G315" s="2">
        <f t="shared" si="2572"/>
        <v>0</v>
      </c>
      <c r="H315" s="12">
        <v>54</v>
      </c>
      <c r="I315" s="2">
        <f t="shared" ref="I315" si="3135">H315/$P315</f>
        <v>0.31213872832369943</v>
      </c>
      <c r="J315" s="12">
        <v>13</v>
      </c>
      <c r="K315" s="2">
        <f t="shared" ref="K315" si="3136">J315/$P315</f>
        <v>7.5144508670520235E-2</v>
      </c>
      <c r="L315" s="12">
        <v>8</v>
      </c>
      <c r="M315" s="2">
        <f t="shared" ref="M315" si="3137">L315/$P315</f>
        <v>4.6242774566473986E-2</v>
      </c>
      <c r="N315" s="12">
        <v>2</v>
      </c>
      <c r="O315" s="2">
        <f t="shared" ref="O315" si="3138">N315/$P315</f>
        <v>1.1560693641618497E-2</v>
      </c>
      <c r="P315" s="12">
        <v>173</v>
      </c>
      <c r="R315" s="12">
        <v>1</v>
      </c>
      <c r="S315" s="2">
        <f t="shared" si="2577"/>
        <v>1.6722408026755853E-3</v>
      </c>
      <c r="T315" s="12">
        <v>583</v>
      </c>
      <c r="U315" s="2">
        <f t="shared" si="2577"/>
        <v>0.97491638795986624</v>
      </c>
      <c r="V315" s="12">
        <v>7</v>
      </c>
      <c r="W315" s="2">
        <f t="shared" ref="W315" si="3139">V315/$AH315</f>
        <v>1.1705685618729096E-2</v>
      </c>
      <c r="X315" s="12">
        <v>0</v>
      </c>
      <c r="Y315" s="2">
        <f t="shared" ref="Y315" si="3140">X315/$AH315</f>
        <v>0</v>
      </c>
      <c r="Z315" s="12">
        <v>2</v>
      </c>
      <c r="AA315" s="2">
        <f t="shared" ref="AA315" si="3141">Z315/$AH315</f>
        <v>3.3444816053511705E-3</v>
      </c>
      <c r="AB315" s="12">
        <v>0</v>
      </c>
      <c r="AC315" s="2">
        <f t="shared" ref="AC315" si="3142">AB315/$AH315</f>
        <v>0</v>
      </c>
      <c r="AD315" s="12">
        <v>1</v>
      </c>
      <c r="AE315" s="2">
        <f t="shared" ref="AE315" si="3143">AD315/$AH315</f>
        <v>1.6722408026755853E-3</v>
      </c>
      <c r="AF315" s="12">
        <v>5</v>
      </c>
      <c r="AG315" s="2">
        <f t="shared" ref="AG315" si="3144">AF315/$AH315</f>
        <v>8.3612040133779261E-3</v>
      </c>
      <c r="AH315" s="12">
        <v>598</v>
      </c>
      <c r="AI315" s="1" t="str">
        <f t="shared" si="2584"/>
        <v>AA</v>
      </c>
    </row>
    <row r="316" spans="1:35" x14ac:dyDescent="0.2">
      <c r="A316" s="1">
        <v>6</v>
      </c>
      <c r="B316" s="1">
        <v>52</v>
      </c>
      <c r="C316" s="1">
        <v>6052</v>
      </c>
      <c r="D316" s="12">
        <v>94</v>
      </c>
      <c r="E316" s="2">
        <f t="shared" si="2572"/>
        <v>0.64827586206896548</v>
      </c>
      <c r="F316" s="12">
        <v>8</v>
      </c>
      <c r="G316" s="2">
        <f t="shared" si="2572"/>
        <v>5.5172413793103448E-2</v>
      </c>
      <c r="H316" s="12">
        <v>21</v>
      </c>
      <c r="I316" s="2">
        <f t="shared" ref="I316" si="3145">H316/$P316</f>
        <v>0.14482758620689656</v>
      </c>
      <c r="J316" s="12">
        <v>15</v>
      </c>
      <c r="K316" s="2">
        <f t="shared" ref="K316" si="3146">J316/$P316</f>
        <v>0.10344827586206896</v>
      </c>
      <c r="L316" s="12">
        <v>6</v>
      </c>
      <c r="M316" s="2">
        <f t="shared" ref="M316" si="3147">L316/$P316</f>
        <v>4.1379310344827586E-2</v>
      </c>
      <c r="N316" s="12">
        <v>1</v>
      </c>
      <c r="O316" s="2">
        <f t="shared" ref="O316" si="3148">N316/$P316</f>
        <v>6.8965517241379309E-3</v>
      </c>
      <c r="P316" s="12">
        <v>145</v>
      </c>
      <c r="R316" s="12">
        <v>1</v>
      </c>
      <c r="S316" s="2">
        <f t="shared" si="2577"/>
        <v>1.2853470437017994E-3</v>
      </c>
      <c r="T316" s="12">
        <v>758</v>
      </c>
      <c r="U316" s="2">
        <f t="shared" si="2577"/>
        <v>0.97429305912596398</v>
      </c>
      <c r="V316" s="12">
        <v>9</v>
      </c>
      <c r="W316" s="2">
        <f t="shared" ref="W316" si="3149">V316/$AH316</f>
        <v>1.1568123393316195E-2</v>
      </c>
      <c r="X316" s="12">
        <v>1</v>
      </c>
      <c r="Y316" s="2">
        <f t="shared" ref="Y316" si="3150">X316/$AH316</f>
        <v>1.2853470437017994E-3</v>
      </c>
      <c r="Z316" s="12">
        <v>2</v>
      </c>
      <c r="AA316" s="2">
        <f t="shared" ref="AA316" si="3151">Z316/$AH316</f>
        <v>2.5706940874035988E-3</v>
      </c>
      <c r="AB316" s="12">
        <v>0</v>
      </c>
      <c r="AC316" s="2">
        <f t="shared" ref="AC316" si="3152">AB316/$AH316</f>
        <v>0</v>
      </c>
      <c r="AD316" s="12">
        <v>1</v>
      </c>
      <c r="AE316" s="2">
        <f t="shared" ref="AE316" si="3153">AD316/$AH316</f>
        <v>1.2853470437017994E-3</v>
      </c>
      <c r="AF316" s="12">
        <v>6</v>
      </c>
      <c r="AG316" s="2">
        <f t="shared" ref="AG316" si="3154">AF316/$AH316</f>
        <v>7.7120822622107968E-3</v>
      </c>
      <c r="AH316" s="12">
        <v>778</v>
      </c>
      <c r="AI316" s="1" t="str">
        <f t="shared" si="2584"/>
        <v>AA</v>
      </c>
    </row>
    <row r="317" spans="1:35" x14ac:dyDescent="0.2">
      <c r="A317" s="1">
        <v>6</v>
      </c>
      <c r="B317" s="1">
        <v>53</v>
      </c>
      <c r="C317" s="1">
        <v>6053</v>
      </c>
      <c r="D317" s="12">
        <v>135</v>
      </c>
      <c r="E317" s="2">
        <f t="shared" si="2572"/>
        <v>0.57692307692307687</v>
      </c>
      <c r="F317" s="12">
        <v>7</v>
      </c>
      <c r="G317" s="2">
        <f t="shared" si="2572"/>
        <v>2.9914529914529916E-2</v>
      </c>
      <c r="H317" s="12">
        <v>62</v>
      </c>
      <c r="I317" s="2">
        <f t="shared" ref="I317" si="3155">H317/$P317</f>
        <v>0.26495726495726496</v>
      </c>
      <c r="J317" s="12">
        <v>22</v>
      </c>
      <c r="K317" s="2">
        <f t="shared" ref="K317" si="3156">J317/$P317</f>
        <v>9.4017094017094016E-2</v>
      </c>
      <c r="L317" s="12">
        <v>5</v>
      </c>
      <c r="M317" s="2">
        <f t="shared" ref="M317" si="3157">L317/$P317</f>
        <v>2.1367521367521368E-2</v>
      </c>
      <c r="N317" s="12">
        <v>3</v>
      </c>
      <c r="O317" s="2">
        <f t="shared" ref="O317" si="3158">N317/$P317</f>
        <v>1.282051282051282E-2</v>
      </c>
      <c r="P317" s="12">
        <v>234</v>
      </c>
      <c r="R317" s="12">
        <v>3</v>
      </c>
      <c r="S317" s="2">
        <f t="shared" si="2577"/>
        <v>6.0975609756097563E-3</v>
      </c>
      <c r="T317" s="12">
        <v>476</v>
      </c>
      <c r="U317" s="2">
        <f t="shared" si="2577"/>
        <v>0.96747967479674801</v>
      </c>
      <c r="V317" s="12">
        <v>5</v>
      </c>
      <c r="W317" s="2">
        <f t="shared" ref="W317" si="3159">V317/$AH317</f>
        <v>1.016260162601626E-2</v>
      </c>
      <c r="X317" s="12">
        <v>1</v>
      </c>
      <c r="Y317" s="2">
        <f t="shared" ref="Y317" si="3160">X317/$AH317</f>
        <v>2.0325203252032522E-3</v>
      </c>
      <c r="Z317" s="12">
        <v>1</v>
      </c>
      <c r="AA317" s="2">
        <f t="shared" ref="AA317" si="3161">Z317/$AH317</f>
        <v>2.0325203252032522E-3</v>
      </c>
      <c r="AB317" s="12">
        <v>0</v>
      </c>
      <c r="AC317" s="2">
        <f t="shared" ref="AC317" si="3162">AB317/$AH317</f>
        <v>0</v>
      </c>
      <c r="AD317" s="12">
        <v>1</v>
      </c>
      <c r="AE317" s="2">
        <f t="shared" ref="AE317" si="3163">AD317/$AH317</f>
        <v>2.0325203252032522E-3</v>
      </c>
      <c r="AF317" s="12">
        <v>6</v>
      </c>
      <c r="AG317" s="2">
        <f t="shared" ref="AG317" si="3164">AF317/$AH317</f>
        <v>1.2195121951219513E-2</v>
      </c>
      <c r="AH317" s="12">
        <v>492</v>
      </c>
      <c r="AI317" s="1" t="str">
        <f t="shared" si="2584"/>
        <v>AA</v>
      </c>
    </row>
    <row r="318" spans="1:35" x14ac:dyDescent="0.2">
      <c r="A318" s="1">
        <v>6</v>
      </c>
      <c r="B318" s="1">
        <v>54</v>
      </c>
      <c r="C318" s="1">
        <v>6054</v>
      </c>
      <c r="D318" s="12">
        <v>143</v>
      </c>
      <c r="E318" s="2">
        <f t="shared" si="2572"/>
        <v>0.60084033613445376</v>
      </c>
      <c r="F318" s="12">
        <v>7</v>
      </c>
      <c r="G318" s="2">
        <f t="shared" si="2572"/>
        <v>2.9411764705882353E-2</v>
      </c>
      <c r="H318" s="12">
        <v>56</v>
      </c>
      <c r="I318" s="2">
        <f t="shared" ref="I318" si="3165">H318/$P318</f>
        <v>0.23529411764705882</v>
      </c>
      <c r="J318" s="12">
        <v>12</v>
      </c>
      <c r="K318" s="2">
        <f t="shared" ref="K318" si="3166">J318/$P318</f>
        <v>5.0420168067226892E-2</v>
      </c>
      <c r="L318" s="12">
        <v>5</v>
      </c>
      <c r="M318" s="2">
        <f t="shared" ref="M318" si="3167">L318/$P318</f>
        <v>2.100840336134454E-2</v>
      </c>
      <c r="N318" s="12">
        <v>15</v>
      </c>
      <c r="O318" s="2">
        <f t="shared" ref="O318" si="3168">N318/$P318</f>
        <v>6.3025210084033612E-2</v>
      </c>
      <c r="P318" s="12">
        <v>238</v>
      </c>
      <c r="R318" s="12">
        <v>1</v>
      </c>
      <c r="S318" s="2">
        <f t="shared" si="2577"/>
        <v>1.2836970474967907E-3</v>
      </c>
      <c r="T318" s="12">
        <v>759</v>
      </c>
      <c r="U318" s="2">
        <f t="shared" si="2577"/>
        <v>0.9743260590500642</v>
      </c>
      <c r="V318" s="12">
        <v>9</v>
      </c>
      <c r="W318" s="2">
        <f t="shared" ref="W318" si="3169">V318/$AH318</f>
        <v>1.1553273427471117E-2</v>
      </c>
      <c r="X318" s="12">
        <v>1</v>
      </c>
      <c r="Y318" s="2">
        <f t="shared" ref="Y318" si="3170">X318/$AH318</f>
        <v>1.2836970474967907E-3</v>
      </c>
      <c r="Z318" s="12">
        <v>2</v>
      </c>
      <c r="AA318" s="2">
        <f t="shared" ref="AA318" si="3171">Z318/$AH318</f>
        <v>2.5673940949935813E-3</v>
      </c>
      <c r="AB318" s="12">
        <v>0</v>
      </c>
      <c r="AC318" s="2">
        <f t="shared" ref="AC318" si="3172">AB318/$AH318</f>
        <v>0</v>
      </c>
      <c r="AD318" s="12">
        <v>1</v>
      </c>
      <c r="AE318" s="2">
        <f t="shared" ref="AE318" si="3173">AD318/$AH318</f>
        <v>1.2836970474967907E-3</v>
      </c>
      <c r="AF318" s="12">
        <v>6</v>
      </c>
      <c r="AG318" s="2">
        <f t="shared" ref="AG318" si="3174">AF318/$AH318</f>
        <v>7.7021822849807449E-3</v>
      </c>
      <c r="AH318" s="12">
        <v>779</v>
      </c>
      <c r="AI318" s="1" t="str">
        <f t="shared" si="2584"/>
        <v>AA</v>
      </c>
    </row>
    <row r="319" spans="1:35" x14ac:dyDescent="0.2">
      <c r="A319" s="1">
        <v>6</v>
      </c>
      <c r="B319" s="1">
        <v>55</v>
      </c>
      <c r="C319" s="1">
        <v>6055</v>
      </c>
      <c r="D319" s="12">
        <v>132</v>
      </c>
      <c r="E319" s="2">
        <f t="shared" si="2572"/>
        <v>0.62559241706161139</v>
      </c>
      <c r="F319" s="12">
        <v>2</v>
      </c>
      <c r="G319" s="2">
        <f t="shared" si="2572"/>
        <v>9.4786729857819912E-3</v>
      </c>
      <c r="H319" s="12">
        <v>53</v>
      </c>
      <c r="I319" s="2">
        <f t="shared" ref="I319" si="3175">H319/$P319</f>
        <v>0.25118483412322273</v>
      </c>
      <c r="J319" s="12">
        <v>21</v>
      </c>
      <c r="K319" s="2">
        <f t="shared" ref="K319" si="3176">J319/$P319</f>
        <v>9.9526066350710901E-2</v>
      </c>
      <c r="L319" s="12">
        <v>1</v>
      </c>
      <c r="M319" s="2">
        <f t="shared" ref="M319" si="3177">L319/$P319</f>
        <v>4.7393364928909956E-3</v>
      </c>
      <c r="N319" s="12">
        <v>2</v>
      </c>
      <c r="O319" s="2">
        <f t="shared" ref="O319" si="3178">N319/$P319</f>
        <v>9.4786729857819912E-3</v>
      </c>
      <c r="P319" s="12">
        <v>211</v>
      </c>
      <c r="R319" s="12">
        <v>2</v>
      </c>
      <c r="S319" s="2">
        <f t="shared" si="2577"/>
        <v>2.8169014084507044E-3</v>
      </c>
      <c r="T319" s="12">
        <v>689</v>
      </c>
      <c r="U319" s="2">
        <f t="shared" si="2577"/>
        <v>0.97042253521126765</v>
      </c>
      <c r="V319" s="12">
        <v>6</v>
      </c>
      <c r="W319" s="2">
        <f t="shared" ref="W319" si="3179">V319/$AH319</f>
        <v>8.4507042253521118E-3</v>
      </c>
      <c r="X319" s="12">
        <v>1</v>
      </c>
      <c r="Y319" s="2">
        <f t="shared" ref="Y319" si="3180">X319/$AH319</f>
        <v>1.4084507042253522E-3</v>
      </c>
      <c r="Z319" s="12">
        <v>4</v>
      </c>
      <c r="AA319" s="2">
        <f t="shared" ref="AA319" si="3181">Z319/$AH319</f>
        <v>5.6338028169014088E-3</v>
      </c>
      <c r="AB319" s="12">
        <v>0</v>
      </c>
      <c r="AC319" s="2">
        <f t="shared" ref="AC319" si="3182">AB319/$AH319</f>
        <v>0</v>
      </c>
      <c r="AD319" s="12">
        <v>0</v>
      </c>
      <c r="AE319" s="2">
        <f t="shared" ref="AE319" si="3183">AD319/$AH319</f>
        <v>0</v>
      </c>
      <c r="AF319" s="12">
        <v>9</v>
      </c>
      <c r="AG319" s="2">
        <f t="shared" ref="AG319" si="3184">AF319/$AH319</f>
        <v>1.2676056338028169E-2</v>
      </c>
      <c r="AH319" s="12">
        <v>710</v>
      </c>
      <c r="AI319" s="1" t="str">
        <f t="shared" si="2584"/>
        <v>AA</v>
      </c>
    </row>
    <row r="320" spans="1:35" x14ac:dyDescent="0.2">
      <c r="A320" s="1">
        <v>6</v>
      </c>
      <c r="B320" s="1">
        <v>56</v>
      </c>
      <c r="C320" s="1">
        <v>6056</v>
      </c>
      <c r="D320" s="12">
        <v>27</v>
      </c>
      <c r="E320" s="2">
        <f t="shared" si="2572"/>
        <v>0.43548387096774194</v>
      </c>
      <c r="F320" s="12">
        <v>3</v>
      </c>
      <c r="G320" s="2">
        <f t="shared" si="2572"/>
        <v>4.8387096774193547E-2</v>
      </c>
      <c r="H320" s="12">
        <v>23</v>
      </c>
      <c r="I320" s="2">
        <f t="shared" ref="I320" si="3185">H320/$P320</f>
        <v>0.37096774193548387</v>
      </c>
      <c r="J320" s="12">
        <v>6</v>
      </c>
      <c r="K320" s="2">
        <f t="shared" ref="K320" si="3186">J320/$P320</f>
        <v>9.6774193548387094E-2</v>
      </c>
      <c r="L320" s="12">
        <v>2</v>
      </c>
      <c r="M320" s="2">
        <f t="shared" ref="M320" si="3187">L320/$P320</f>
        <v>3.2258064516129031E-2</v>
      </c>
      <c r="N320" s="12">
        <v>1</v>
      </c>
      <c r="O320" s="2">
        <f t="shared" ref="O320" si="3188">N320/$P320</f>
        <v>1.6129032258064516E-2</v>
      </c>
      <c r="P320" s="12">
        <v>62</v>
      </c>
      <c r="R320" s="12">
        <v>1</v>
      </c>
      <c r="S320" s="2">
        <f t="shared" si="2577"/>
        <v>1.7793594306049821E-3</v>
      </c>
      <c r="T320" s="12">
        <v>545</v>
      </c>
      <c r="U320" s="2">
        <f t="shared" si="2577"/>
        <v>0.96975088967971534</v>
      </c>
      <c r="V320" s="12">
        <v>4</v>
      </c>
      <c r="W320" s="2">
        <f t="shared" ref="W320" si="3189">V320/$AH320</f>
        <v>7.1174377224199285E-3</v>
      </c>
      <c r="X320" s="12">
        <v>0</v>
      </c>
      <c r="Y320" s="2">
        <f t="shared" ref="Y320" si="3190">X320/$AH320</f>
        <v>0</v>
      </c>
      <c r="Z320" s="12">
        <v>3</v>
      </c>
      <c r="AA320" s="2">
        <f t="shared" ref="AA320" si="3191">Z320/$AH320</f>
        <v>5.3380782918149468E-3</v>
      </c>
      <c r="AB320" s="12">
        <v>0</v>
      </c>
      <c r="AC320" s="2">
        <f t="shared" ref="AC320" si="3192">AB320/$AH320</f>
        <v>0</v>
      </c>
      <c r="AD320" s="12">
        <v>0</v>
      </c>
      <c r="AE320" s="2">
        <f t="shared" ref="AE320" si="3193">AD320/$AH320</f>
        <v>0</v>
      </c>
      <c r="AF320" s="12">
        <v>7</v>
      </c>
      <c r="AG320" s="2">
        <f t="shared" ref="AG320" si="3194">AF320/$AH320</f>
        <v>1.2455516014234875E-2</v>
      </c>
      <c r="AH320" s="12">
        <v>562</v>
      </c>
      <c r="AI320" s="1" t="str">
        <f t="shared" si="2584"/>
        <v>AA</v>
      </c>
    </row>
    <row r="321" spans="1:35" x14ac:dyDescent="0.2">
      <c r="A321" s="1">
        <v>6</v>
      </c>
      <c r="B321" s="1">
        <v>57</v>
      </c>
      <c r="C321" s="1">
        <v>6057</v>
      </c>
      <c r="D321" s="12">
        <v>93</v>
      </c>
      <c r="E321" s="2">
        <f t="shared" si="2572"/>
        <v>0.67391304347826086</v>
      </c>
      <c r="F321" s="12">
        <v>5</v>
      </c>
      <c r="G321" s="2">
        <f t="shared" si="2572"/>
        <v>3.6231884057971016E-2</v>
      </c>
      <c r="H321" s="12">
        <v>29</v>
      </c>
      <c r="I321" s="2">
        <f t="shared" ref="I321" si="3195">H321/$P321</f>
        <v>0.21014492753623187</v>
      </c>
      <c r="J321" s="12">
        <v>6</v>
      </c>
      <c r="K321" s="2">
        <f t="shared" ref="K321" si="3196">J321/$P321</f>
        <v>4.3478260869565216E-2</v>
      </c>
      <c r="L321" s="12">
        <v>4</v>
      </c>
      <c r="M321" s="2">
        <f t="shared" ref="M321" si="3197">L321/$P321</f>
        <v>2.8985507246376812E-2</v>
      </c>
      <c r="N321" s="12">
        <v>1</v>
      </c>
      <c r="O321" s="2">
        <f t="shared" ref="O321" si="3198">N321/$P321</f>
        <v>7.246376811594203E-3</v>
      </c>
      <c r="P321" s="12">
        <v>138</v>
      </c>
      <c r="R321" s="12">
        <v>1</v>
      </c>
      <c r="S321" s="2">
        <f t="shared" si="2577"/>
        <v>1.6920473773265651E-3</v>
      </c>
      <c r="T321" s="12">
        <v>576</v>
      </c>
      <c r="U321" s="2">
        <f t="shared" si="2577"/>
        <v>0.97461928934010156</v>
      </c>
      <c r="V321" s="12">
        <v>7</v>
      </c>
      <c r="W321" s="2">
        <f t="shared" ref="W321" si="3199">V321/$AH321</f>
        <v>1.1844331641285956E-2</v>
      </c>
      <c r="X321" s="12">
        <v>0</v>
      </c>
      <c r="Y321" s="2">
        <f t="shared" ref="Y321" si="3200">X321/$AH321</f>
        <v>0</v>
      </c>
      <c r="Z321" s="12">
        <v>2</v>
      </c>
      <c r="AA321" s="2">
        <f t="shared" ref="AA321" si="3201">Z321/$AH321</f>
        <v>3.3840947546531302E-3</v>
      </c>
      <c r="AB321" s="12">
        <v>0</v>
      </c>
      <c r="AC321" s="2">
        <f t="shared" ref="AC321" si="3202">AB321/$AH321</f>
        <v>0</v>
      </c>
      <c r="AD321" s="12">
        <v>1</v>
      </c>
      <c r="AE321" s="2">
        <f t="shared" ref="AE321" si="3203">AD321/$AH321</f>
        <v>1.6920473773265651E-3</v>
      </c>
      <c r="AF321" s="12">
        <v>5</v>
      </c>
      <c r="AG321" s="2">
        <f t="shared" ref="AG321" si="3204">AF321/$AH321</f>
        <v>8.4602368866328256E-3</v>
      </c>
      <c r="AH321" s="12">
        <v>591</v>
      </c>
      <c r="AI321" s="1" t="str">
        <f t="shared" si="2584"/>
        <v>AA</v>
      </c>
    </row>
    <row r="322" spans="1:35" x14ac:dyDescent="0.2">
      <c r="A322" s="1">
        <v>6</v>
      </c>
      <c r="B322" s="1">
        <v>58</v>
      </c>
      <c r="C322" s="1">
        <v>6058</v>
      </c>
      <c r="D322" s="12">
        <v>161</v>
      </c>
      <c r="E322" s="2">
        <f t="shared" si="2572"/>
        <v>0.55517241379310345</v>
      </c>
      <c r="F322" s="12">
        <v>15</v>
      </c>
      <c r="G322" s="2">
        <f t="shared" si="2572"/>
        <v>5.1724137931034482E-2</v>
      </c>
      <c r="H322" s="12">
        <v>79</v>
      </c>
      <c r="I322" s="2">
        <f t="shared" ref="I322" si="3205">H322/$P322</f>
        <v>0.27241379310344827</v>
      </c>
      <c r="J322" s="12">
        <v>19</v>
      </c>
      <c r="K322" s="2">
        <f t="shared" ref="K322" si="3206">J322/$P322</f>
        <v>6.5517241379310351E-2</v>
      </c>
      <c r="L322" s="12">
        <v>8</v>
      </c>
      <c r="M322" s="2">
        <f t="shared" ref="M322" si="3207">L322/$P322</f>
        <v>2.7586206896551724E-2</v>
      </c>
      <c r="N322" s="12">
        <v>8</v>
      </c>
      <c r="O322" s="2">
        <f t="shared" ref="O322" si="3208">N322/$P322</f>
        <v>2.7586206896551724E-2</v>
      </c>
      <c r="P322" s="12">
        <v>290</v>
      </c>
      <c r="R322" s="12">
        <v>5</v>
      </c>
      <c r="S322" s="2">
        <f t="shared" si="2577"/>
        <v>5.5066079295154188E-3</v>
      </c>
      <c r="T322" s="12">
        <v>879</v>
      </c>
      <c r="U322" s="2">
        <f t="shared" si="2577"/>
        <v>0.9680616740088106</v>
      </c>
      <c r="V322" s="12">
        <v>10</v>
      </c>
      <c r="W322" s="2">
        <f t="shared" ref="W322" si="3209">V322/$AH322</f>
        <v>1.1013215859030838E-2</v>
      </c>
      <c r="X322" s="12">
        <v>1</v>
      </c>
      <c r="Y322" s="2">
        <f t="shared" ref="Y322" si="3210">X322/$AH322</f>
        <v>1.1013215859030838E-3</v>
      </c>
      <c r="Z322" s="12">
        <v>1</v>
      </c>
      <c r="AA322" s="2">
        <f t="shared" ref="AA322" si="3211">Z322/$AH322</f>
        <v>1.1013215859030838E-3</v>
      </c>
      <c r="AB322" s="12">
        <v>0</v>
      </c>
      <c r="AC322" s="2">
        <f t="shared" ref="AC322" si="3212">AB322/$AH322</f>
        <v>0</v>
      </c>
      <c r="AD322" s="12">
        <v>1</v>
      </c>
      <c r="AE322" s="2">
        <f t="shared" ref="AE322" si="3213">AD322/$AH322</f>
        <v>1.1013215859030838E-3</v>
      </c>
      <c r="AF322" s="12">
        <v>12</v>
      </c>
      <c r="AG322" s="2">
        <f t="shared" ref="AG322" si="3214">AF322/$AH322</f>
        <v>1.3215859030837005E-2</v>
      </c>
      <c r="AH322" s="12">
        <v>908</v>
      </c>
      <c r="AI322" s="1" t="str">
        <f t="shared" si="2584"/>
        <v>AA</v>
      </c>
    </row>
    <row r="323" spans="1:35" x14ac:dyDescent="0.2">
      <c r="A323" s="1">
        <v>6</v>
      </c>
      <c r="B323" s="1">
        <v>59</v>
      </c>
      <c r="C323" s="1">
        <v>6059</v>
      </c>
      <c r="D323" s="12">
        <v>160</v>
      </c>
      <c r="E323" s="2">
        <f t="shared" ref="E323:G386" si="3215">D323/$P323</f>
        <v>0.65040650406504064</v>
      </c>
      <c r="F323" s="12">
        <v>4</v>
      </c>
      <c r="G323" s="2">
        <f t="shared" si="3215"/>
        <v>1.6260162601626018E-2</v>
      </c>
      <c r="H323" s="12">
        <v>43</v>
      </c>
      <c r="I323" s="2">
        <f t="shared" ref="I323" si="3216">H323/$P323</f>
        <v>0.17479674796747968</v>
      </c>
      <c r="J323" s="12">
        <v>27</v>
      </c>
      <c r="K323" s="2">
        <f t="shared" ref="K323" si="3217">J323/$P323</f>
        <v>0.10975609756097561</v>
      </c>
      <c r="L323" s="12">
        <v>2</v>
      </c>
      <c r="M323" s="2">
        <f t="shared" ref="M323" si="3218">L323/$P323</f>
        <v>8.130081300813009E-3</v>
      </c>
      <c r="N323" s="12">
        <v>10</v>
      </c>
      <c r="O323" s="2">
        <f t="shared" ref="O323" si="3219">N323/$P323</f>
        <v>4.065040650406504E-2</v>
      </c>
      <c r="P323" s="12">
        <v>246</v>
      </c>
      <c r="R323" s="12">
        <v>2</v>
      </c>
      <c r="S323" s="2">
        <f t="shared" ref="S323:U386" si="3220">R323/$AH323</f>
        <v>3.3557046979865771E-3</v>
      </c>
      <c r="T323" s="12">
        <v>580</v>
      </c>
      <c r="U323" s="2">
        <f t="shared" si="3220"/>
        <v>0.97315436241610742</v>
      </c>
      <c r="V323" s="12">
        <v>6</v>
      </c>
      <c r="W323" s="2">
        <f t="shared" ref="W323" si="3221">V323/$AH323</f>
        <v>1.0067114093959731E-2</v>
      </c>
      <c r="X323" s="12">
        <v>0</v>
      </c>
      <c r="Y323" s="2">
        <f t="shared" ref="Y323" si="3222">X323/$AH323</f>
        <v>0</v>
      </c>
      <c r="Z323" s="12">
        <v>2</v>
      </c>
      <c r="AA323" s="2">
        <f t="shared" ref="AA323" si="3223">Z323/$AH323</f>
        <v>3.3557046979865771E-3</v>
      </c>
      <c r="AB323" s="12">
        <v>0</v>
      </c>
      <c r="AC323" s="2">
        <f t="shared" ref="AC323" si="3224">AB323/$AH323</f>
        <v>0</v>
      </c>
      <c r="AD323" s="12">
        <v>0</v>
      </c>
      <c r="AE323" s="2">
        <f t="shared" ref="AE323" si="3225">AD323/$AH323</f>
        <v>0</v>
      </c>
      <c r="AF323" s="12">
        <v>7</v>
      </c>
      <c r="AG323" s="2">
        <f t="shared" ref="AG323" si="3226">AF323/$AH323</f>
        <v>1.1744966442953021E-2</v>
      </c>
      <c r="AH323" s="12">
        <v>596</v>
      </c>
      <c r="AI323" s="1" t="str">
        <f t="shared" ref="AI323:AI386" si="3227">IF(S323 &gt; 0.5,"White",IF(U323 &gt;0.5,"AA",IF(W323 &gt; 0.5,"Hisp","Mixed")))</f>
        <v>AA</v>
      </c>
    </row>
    <row r="324" spans="1:35" x14ac:dyDescent="0.2">
      <c r="A324" s="1">
        <v>6</v>
      </c>
      <c r="B324" s="1">
        <v>60</v>
      </c>
      <c r="C324" s="1">
        <v>6060</v>
      </c>
      <c r="D324" s="12">
        <v>87</v>
      </c>
      <c r="E324" s="2">
        <f t="shared" si="3215"/>
        <v>0.54037267080745344</v>
      </c>
      <c r="F324" s="12">
        <v>5</v>
      </c>
      <c r="G324" s="2">
        <f t="shared" si="3215"/>
        <v>3.1055900621118012E-2</v>
      </c>
      <c r="H324" s="12">
        <v>37</v>
      </c>
      <c r="I324" s="2">
        <f t="shared" ref="I324" si="3228">H324/$P324</f>
        <v>0.22981366459627328</v>
      </c>
      <c r="J324" s="12">
        <v>12</v>
      </c>
      <c r="K324" s="2">
        <f t="shared" ref="K324" si="3229">J324/$P324</f>
        <v>7.4534161490683232E-2</v>
      </c>
      <c r="L324" s="12">
        <v>13</v>
      </c>
      <c r="M324" s="2">
        <f t="shared" ref="M324" si="3230">L324/$P324</f>
        <v>8.0745341614906832E-2</v>
      </c>
      <c r="N324" s="12">
        <v>7</v>
      </c>
      <c r="O324" s="2">
        <f t="shared" ref="O324" si="3231">N324/$P324</f>
        <v>4.3478260869565216E-2</v>
      </c>
      <c r="P324" s="12">
        <v>161</v>
      </c>
      <c r="R324" s="12">
        <v>6</v>
      </c>
      <c r="S324" s="2">
        <f t="shared" si="3220"/>
        <v>1.3245033112582781E-2</v>
      </c>
      <c r="T324" s="12">
        <v>435</v>
      </c>
      <c r="U324" s="2">
        <f t="shared" si="3220"/>
        <v>0.96026490066225167</v>
      </c>
      <c r="V324" s="12">
        <v>4</v>
      </c>
      <c r="W324" s="2">
        <f t="shared" ref="W324" si="3232">V324/$AH324</f>
        <v>8.8300220750551876E-3</v>
      </c>
      <c r="X324" s="12">
        <v>0</v>
      </c>
      <c r="Y324" s="2">
        <f t="shared" ref="Y324" si="3233">X324/$AH324</f>
        <v>0</v>
      </c>
      <c r="Z324" s="12">
        <v>0</v>
      </c>
      <c r="AA324" s="2">
        <f t="shared" ref="AA324" si="3234">Z324/$AH324</f>
        <v>0</v>
      </c>
      <c r="AB324" s="12">
        <v>0</v>
      </c>
      <c r="AC324" s="2">
        <f t="shared" ref="AC324" si="3235">AB324/$AH324</f>
        <v>0</v>
      </c>
      <c r="AD324" s="12">
        <v>1</v>
      </c>
      <c r="AE324" s="2">
        <f t="shared" ref="AE324" si="3236">AD324/$AH324</f>
        <v>2.2075055187637969E-3</v>
      </c>
      <c r="AF324" s="12">
        <v>7</v>
      </c>
      <c r="AG324" s="2">
        <f t="shared" ref="AG324" si="3237">AF324/$AH324</f>
        <v>1.5452538631346579E-2</v>
      </c>
      <c r="AH324" s="12">
        <v>453</v>
      </c>
      <c r="AI324" s="1" t="str">
        <f t="shared" si="3227"/>
        <v>AA</v>
      </c>
    </row>
    <row r="325" spans="1:35" x14ac:dyDescent="0.2">
      <c r="A325" s="1">
        <v>6</v>
      </c>
      <c r="B325" s="1">
        <v>61</v>
      </c>
      <c r="C325" s="1">
        <v>6061</v>
      </c>
      <c r="D325" s="12">
        <v>74</v>
      </c>
      <c r="E325" s="2">
        <f t="shared" si="3215"/>
        <v>0.578125</v>
      </c>
      <c r="F325" s="12">
        <v>4</v>
      </c>
      <c r="G325" s="2">
        <f t="shared" si="3215"/>
        <v>3.125E-2</v>
      </c>
      <c r="H325" s="12">
        <v>27</v>
      </c>
      <c r="I325" s="2">
        <f t="shared" ref="I325" si="3238">H325/$P325</f>
        <v>0.2109375</v>
      </c>
      <c r="J325" s="12">
        <v>15</v>
      </c>
      <c r="K325" s="2">
        <f t="shared" ref="K325" si="3239">J325/$P325</f>
        <v>0.1171875</v>
      </c>
      <c r="L325" s="12">
        <v>8</v>
      </c>
      <c r="M325" s="2">
        <f t="shared" ref="M325" si="3240">L325/$P325</f>
        <v>6.25E-2</v>
      </c>
      <c r="N325" s="12">
        <v>0</v>
      </c>
      <c r="O325" s="2">
        <f t="shared" ref="O325" si="3241">N325/$P325</f>
        <v>0</v>
      </c>
      <c r="P325" s="12">
        <v>128</v>
      </c>
      <c r="R325" s="12">
        <v>1</v>
      </c>
      <c r="S325" s="2">
        <f t="shared" si="3220"/>
        <v>1.7793594306049821E-3</v>
      </c>
      <c r="T325" s="12">
        <v>545</v>
      </c>
      <c r="U325" s="2">
        <f t="shared" si="3220"/>
        <v>0.96975088967971534</v>
      </c>
      <c r="V325" s="12">
        <v>4</v>
      </c>
      <c r="W325" s="2">
        <f t="shared" ref="W325" si="3242">V325/$AH325</f>
        <v>7.1174377224199285E-3</v>
      </c>
      <c r="X325" s="12">
        <v>0</v>
      </c>
      <c r="Y325" s="2">
        <f t="shared" ref="Y325" si="3243">X325/$AH325</f>
        <v>0</v>
      </c>
      <c r="Z325" s="12">
        <v>3</v>
      </c>
      <c r="AA325" s="2">
        <f t="shared" ref="AA325" si="3244">Z325/$AH325</f>
        <v>5.3380782918149468E-3</v>
      </c>
      <c r="AB325" s="12">
        <v>0</v>
      </c>
      <c r="AC325" s="2">
        <f t="shared" ref="AC325" si="3245">AB325/$AH325</f>
        <v>0</v>
      </c>
      <c r="AD325" s="12">
        <v>0</v>
      </c>
      <c r="AE325" s="2">
        <f t="shared" ref="AE325" si="3246">AD325/$AH325</f>
        <v>0</v>
      </c>
      <c r="AF325" s="12">
        <v>7</v>
      </c>
      <c r="AG325" s="2">
        <f t="shared" ref="AG325" si="3247">AF325/$AH325</f>
        <v>1.2455516014234875E-2</v>
      </c>
      <c r="AH325" s="12">
        <v>562</v>
      </c>
      <c r="AI325" s="1" t="str">
        <f t="shared" si="3227"/>
        <v>AA</v>
      </c>
    </row>
    <row r="326" spans="1:35" x14ac:dyDescent="0.2">
      <c r="A326" s="1">
        <v>6</v>
      </c>
      <c r="B326" s="1">
        <v>62</v>
      </c>
      <c r="C326" s="1">
        <v>6062</v>
      </c>
      <c r="D326" s="12">
        <v>137</v>
      </c>
      <c r="E326" s="2">
        <f t="shared" si="3215"/>
        <v>0.62557077625570778</v>
      </c>
      <c r="F326" s="12">
        <v>4</v>
      </c>
      <c r="G326" s="2">
        <f t="shared" si="3215"/>
        <v>1.8264840182648401E-2</v>
      </c>
      <c r="H326" s="12">
        <v>48</v>
      </c>
      <c r="I326" s="2">
        <f t="shared" ref="I326" si="3248">H326/$P326</f>
        <v>0.21917808219178081</v>
      </c>
      <c r="J326" s="12">
        <v>18</v>
      </c>
      <c r="K326" s="2">
        <f t="shared" ref="K326" si="3249">J326/$P326</f>
        <v>8.2191780821917804E-2</v>
      </c>
      <c r="L326" s="12">
        <v>7</v>
      </c>
      <c r="M326" s="2">
        <f t="shared" ref="M326" si="3250">L326/$P326</f>
        <v>3.1963470319634701E-2</v>
      </c>
      <c r="N326" s="12">
        <v>5</v>
      </c>
      <c r="O326" s="2">
        <f t="shared" ref="O326" si="3251">N326/$P326</f>
        <v>2.2831050228310501E-2</v>
      </c>
      <c r="P326" s="12">
        <v>219</v>
      </c>
      <c r="R326" s="12">
        <v>3</v>
      </c>
      <c r="S326" s="2">
        <f t="shared" si="3220"/>
        <v>3.5046728971962616E-3</v>
      </c>
      <c r="T326" s="12">
        <v>832</v>
      </c>
      <c r="U326" s="2">
        <f t="shared" si="3220"/>
        <v>0.9719626168224299</v>
      </c>
      <c r="V326" s="12">
        <v>11</v>
      </c>
      <c r="W326" s="2">
        <f t="shared" ref="W326" si="3252">V326/$AH326</f>
        <v>1.2850467289719626E-2</v>
      </c>
      <c r="X326" s="12">
        <v>1</v>
      </c>
      <c r="Y326" s="2">
        <f t="shared" ref="Y326" si="3253">X326/$AH326</f>
        <v>1.1682242990654205E-3</v>
      </c>
      <c r="Z326" s="12">
        <v>1</v>
      </c>
      <c r="AA326" s="2">
        <f t="shared" ref="AA326" si="3254">Z326/$AH326</f>
        <v>1.1682242990654205E-3</v>
      </c>
      <c r="AB326" s="12">
        <v>0</v>
      </c>
      <c r="AC326" s="2">
        <f t="shared" ref="AC326" si="3255">AB326/$AH326</f>
        <v>0</v>
      </c>
      <c r="AD326" s="12">
        <v>2</v>
      </c>
      <c r="AE326" s="2">
        <f t="shared" ref="AE326" si="3256">AD326/$AH326</f>
        <v>2.3364485981308409E-3</v>
      </c>
      <c r="AF326" s="12">
        <v>6</v>
      </c>
      <c r="AG326" s="2">
        <f t="shared" ref="AG326" si="3257">AF326/$AH326</f>
        <v>7.0093457943925233E-3</v>
      </c>
      <c r="AH326" s="12">
        <v>856</v>
      </c>
      <c r="AI326" s="1" t="str">
        <f t="shared" si="3227"/>
        <v>AA</v>
      </c>
    </row>
    <row r="327" spans="1:35" x14ac:dyDescent="0.2">
      <c r="A327" s="1">
        <v>6</v>
      </c>
      <c r="B327" s="1">
        <v>63</v>
      </c>
      <c r="C327" s="1">
        <v>6063</v>
      </c>
      <c r="D327" s="12">
        <v>112</v>
      </c>
      <c r="E327" s="2">
        <f t="shared" si="3215"/>
        <v>0.55172413793103448</v>
      </c>
      <c r="F327" s="12">
        <v>5</v>
      </c>
      <c r="G327" s="2">
        <f t="shared" si="3215"/>
        <v>2.4630541871921183E-2</v>
      </c>
      <c r="H327" s="12">
        <v>51</v>
      </c>
      <c r="I327" s="2">
        <f t="shared" ref="I327" si="3258">H327/$P327</f>
        <v>0.25123152709359609</v>
      </c>
      <c r="J327" s="12">
        <v>24</v>
      </c>
      <c r="K327" s="2">
        <f t="shared" ref="K327" si="3259">J327/$P327</f>
        <v>0.11822660098522167</v>
      </c>
      <c r="L327" s="12">
        <v>6</v>
      </c>
      <c r="M327" s="2">
        <f t="shared" ref="M327" si="3260">L327/$P327</f>
        <v>2.9556650246305417E-2</v>
      </c>
      <c r="N327" s="12">
        <v>5</v>
      </c>
      <c r="O327" s="2">
        <f t="shared" ref="O327" si="3261">N327/$P327</f>
        <v>2.4630541871921183E-2</v>
      </c>
      <c r="P327" s="12">
        <v>203</v>
      </c>
      <c r="R327" s="12">
        <v>1</v>
      </c>
      <c r="S327" s="2">
        <f t="shared" si="3220"/>
        <v>1.7123287671232876E-3</v>
      </c>
      <c r="T327" s="12">
        <v>569</v>
      </c>
      <c r="U327" s="2">
        <f t="shared" si="3220"/>
        <v>0.97431506849315064</v>
      </c>
      <c r="V327" s="12">
        <v>6</v>
      </c>
      <c r="W327" s="2">
        <f t="shared" ref="W327" si="3262">V327/$AH327</f>
        <v>1.0273972602739725E-2</v>
      </c>
      <c r="X327" s="12">
        <v>0</v>
      </c>
      <c r="Y327" s="2">
        <f t="shared" ref="Y327" si="3263">X327/$AH327</f>
        <v>0</v>
      </c>
      <c r="Z327" s="12">
        <v>2</v>
      </c>
      <c r="AA327" s="2">
        <f t="shared" ref="AA327" si="3264">Z327/$AH327</f>
        <v>3.4246575342465752E-3</v>
      </c>
      <c r="AB327" s="12">
        <v>0</v>
      </c>
      <c r="AC327" s="2">
        <f t="shared" ref="AC327" si="3265">AB327/$AH327</f>
        <v>0</v>
      </c>
      <c r="AD327" s="12">
        <v>1</v>
      </c>
      <c r="AE327" s="2">
        <f t="shared" ref="AE327" si="3266">AD327/$AH327</f>
        <v>1.7123287671232876E-3</v>
      </c>
      <c r="AF327" s="12">
        <v>5</v>
      </c>
      <c r="AG327" s="2">
        <f t="shared" ref="AG327" si="3267">AF327/$AH327</f>
        <v>8.5616438356164379E-3</v>
      </c>
      <c r="AH327" s="12">
        <v>584</v>
      </c>
      <c r="AI327" s="1" t="str">
        <f t="shared" si="3227"/>
        <v>AA</v>
      </c>
    </row>
    <row r="328" spans="1:35" x14ac:dyDescent="0.2">
      <c r="A328" s="1">
        <v>6</v>
      </c>
      <c r="B328" s="1">
        <v>64</v>
      </c>
      <c r="C328" s="1">
        <v>6064</v>
      </c>
      <c r="D328" s="12">
        <v>170</v>
      </c>
      <c r="E328" s="2">
        <f t="shared" si="3215"/>
        <v>0.56478405315614622</v>
      </c>
      <c r="F328" s="12">
        <v>9</v>
      </c>
      <c r="G328" s="2">
        <f t="shared" si="3215"/>
        <v>2.9900332225913623E-2</v>
      </c>
      <c r="H328" s="12">
        <v>70</v>
      </c>
      <c r="I328" s="2">
        <f t="shared" ref="I328" si="3268">H328/$P328</f>
        <v>0.23255813953488372</v>
      </c>
      <c r="J328" s="12">
        <v>40</v>
      </c>
      <c r="K328" s="2">
        <f t="shared" ref="K328" si="3269">J328/$P328</f>
        <v>0.13289036544850499</v>
      </c>
      <c r="L328" s="12">
        <v>7</v>
      </c>
      <c r="M328" s="2">
        <f t="shared" ref="M328" si="3270">L328/$P328</f>
        <v>2.3255813953488372E-2</v>
      </c>
      <c r="N328" s="12">
        <v>5</v>
      </c>
      <c r="O328" s="2">
        <f t="shared" ref="O328" si="3271">N328/$P328</f>
        <v>1.6611295681063124E-2</v>
      </c>
      <c r="P328" s="12">
        <v>301</v>
      </c>
      <c r="R328" s="12">
        <v>3</v>
      </c>
      <c r="S328" s="2">
        <f t="shared" si="3220"/>
        <v>1.0791366906474821E-2</v>
      </c>
      <c r="T328" s="12">
        <v>265</v>
      </c>
      <c r="U328" s="2">
        <f t="shared" si="3220"/>
        <v>0.9532374100719424</v>
      </c>
      <c r="V328" s="12">
        <v>2</v>
      </c>
      <c r="W328" s="2">
        <f t="shared" ref="W328" si="3272">V328/$AH328</f>
        <v>7.1942446043165471E-3</v>
      </c>
      <c r="X328" s="12">
        <v>1</v>
      </c>
      <c r="Y328" s="2">
        <f t="shared" ref="Y328" si="3273">X328/$AH328</f>
        <v>3.5971223021582736E-3</v>
      </c>
      <c r="Z328" s="12">
        <v>0</v>
      </c>
      <c r="AA328" s="2">
        <f t="shared" ref="AA328" si="3274">Z328/$AH328</f>
        <v>0</v>
      </c>
      <c r="AB328" s="12">
        <v>1</v>
      </c>
      <c r="AC328" s="2">
        <f t="shared" ref="AC328" si="3275">AB328/$AH328</f>
        <v>3.5971223021582736E-3</v>
      </c>
      <c r="AD328" s="12">
        <v>1</v>
      </c>
      <c r="AE328" s="2">
        <f t="shared" ref="AE328" si="3276">AD328/$AH328</f>
        <v>3.5971223021582736E-3</v>
      </c>
      <c r="AF328" s="12">
        <v>5</v>
      </c>
      <c r="AG328" s="2">
        <f t="shared" ref="AG328" si="3277">AF328/$AH328</f>
        <v>1.7985611510791366E-2</v>
      </c>
      <c r="AH328" s="12">
        <v>278</v>
      </c>
      <c r="AI328" s="1" t="str">
        <f t="shared" si="3227"/>
        <v>AA</v>
      </c>
    </row>
    <row r="329" spans="1:35" x14ac:dyDescent="0.2">
      <c r="A329" s="1">
        <v>7</v>
      </c>
      <c r="B329" s="1">
        <v>1</v>
      </c>
      <c r="C329" s="1">
        <v>7001</v>
      </c>
      <c r="D329" s="12">
        <v>253</v>
      </c>
      <c r="E329" s="2">
        <f t="shared" si="3215"/>
        <v>0.60671462829736211</v>
      </c>
      <c r="F329" s="12">
        <v>12</v>
      </c>
      <c r="G329" s="2">
        <f t="shared" si="3215"/>
        <v>2.8776978417266189E-2</v>
      </c>
      <c r="H329" s="12">
        <v>90</v>
      </c>
      <c r="I329" s="2">
        <f t="shared" ref="I329" si="3278">H329/$P329</f>
        <v>0.21582733812949639</v>
      </c>
      <c r="J329" s="12">
        <v>44</v>
      </c>
      <c r="K329" s="2">
        <f t="shared" ref="K329" si="3279">J329/$P329</f>
        <v>0.10551558752997602</v>
      </c>
      <c r="L329" s="12">
        <v>14</v>
      </c>
      <c r="M329" s="2">
        <f t="shared" ref="M329" si="3280">L329/$P329</f>
        <v>3.3573141486810551E-2</v>
      </c>
      <c r="N329" s="12">
        <v>4</v>
      </c>
      <c r="O329" s="2">
        <f t="shared" ref="O329" si="3281">N329/$P329</f>
        <v>9.5923261390887284E-3</v>
      </c>
      <c r="P329" s="12">
        <v>417</v>
      </c>
      <c r="R329" s="12">
        <v>11</v>
      </c>
      <c r="S329" s="2">
        <f t="shared" si="3220"/>
        <v>1.3095238095238096E-2</v>
      </c>
      <c r="T329" s="12">
        <v>757</v>
      </c>
      <c r="U329" s="2">
        <f t="shared" si="3220"/>
        <v>0.90119047619047621</v>
      </c>
      <c r="V329" s="12">
        <v>60</v>
      </c>
      <c r="W329" s="2">
        <f t="shared" ref="W329" si="3282">V329/$AH329</f>
        <v>7.1428571428571425E-2</v>
      </c>
      <c r="X329" s="12">
        <v>2</v>
      </c>
      <c r="Y329" s="2">
        <f t="shared" ref="Y329" si="3283">X329/$AH329</f>
        <v>2.3809523809523812E-3</v>
      </c>
      <c r="Z329" s="12">
        <v>1</v>
      </c>
      <c r="AA329" s="2">
        <f t="shared" ref="AA329" si="3284">Z329/$AH329</f>
        <v>1.1904761904761906E-3</v>
      </c>
      <c r="AB329" s="12">
        <v>0</v>
      </c>
      <c r="AC329" s="2">
        <f t="shared" ref="AC329" si="3285">AB329/$AH329</f>
        <v>0</v>
      </c>
      <c r="AD329" s="12">
        <v>1</v>
      </c>
      <c r="AE329" s="2">
        <f t="shared" ref="AE329" si="3286">AD329/$AH329</f>
        <v>1.1904761904761906E-3</v>
      </c>
      <c r="AF329" s="12">
        <v>8</v>
      </c>
      <c r="AG329" s="2">
        <f t="shared" ref="AG329" si="3287">AF329/$AH329</f>
        <v>9.5238095238095247E-3</v>
      </c>
      <c r="AH329" s="12">
        <v>840</v>
      </c>
      <c r="AI329" s="1" t="str">
        <f t="shared" si="3227"/>
        <v>AA</v>
      </c>
    </row>
    <row r="330" spans="1:35" x14ac:dyDescent="0.2">
      <c r="A330" s="1">
        <v>7</v>
      </c>
      <c r="B330" s="1">
        <v>2</v>
      </c>
      <c r="C330" s="1">
        <v>7002</v>
      </c>
      <c r="D330" s="12">
        <v>159</v>
      </c>
      <c r="E330" s="2">
        <f t="shared" si="3215"/>
        <v>0.63346613545816732</v>
      </c>
      <c r="F330" s="12">
        <v>12</v>
      </c>
      <c r="G330" s="2">
        <f t="shared" si="3215"/>
        <v>4.7808764940239043E-2</v>
      </c>
      <c r="H330" s="12">
        <v>51</v>
      </c>
      <c r="I330" s="2">
        <f t="shared" ref="I330" si="3288">H330/$P330</f>
        <v>0.20318725099601595</v>
      </c>
      <c r="J330" s="12">
        <v>19</v>
      </c>
      <c r="K330" s="2">
        <f t="shared" ref="K330" si="3289">J330/$P330</f>
        <v>7.5697211155378488E-2</v>
      </c>
      <c r="L330" s="12">
        <v>8</v>
      </c>
      <c r="M330" s="2">
        <f t="shared" ref="M330" si="3290">L330/$P330</f>
        <v>3.1872509960159362E-2</v>
      </c>
      <c r="N330" s="12">
        <v>2</v>
      </c>
      <c r="O330" s="2">
        <f t="shared" ref="O330" si="3291">N330/$P330</f>
        <v>7.9681274900398405E-3</v>
      </c>
      <c r="P330" s="12">
        <v>251</v>
      </c>
      <c r="R330" s="12">
        <v>8</v>
      </c>
      <c r="S330" s="2">
        <f t="shared" si="3220"/>
        <v>8.6206896551724137E-3</v>
      </c>
      <c r="T330" s="12">
        <v>882</v>
      </c>
      <c r="U330" s="2">
        <f t="shared" si="3220"/>
        <v>0.95043103448275867</v>
      </c>
      <c r="V330" s="12">
        <v>21</v>
      </c>
      <c r="W330" s="2">
        <f t="shared" ref="W330" si="3292">V330/$AH330</f>
        <v>2.2629310344827586E-2</v>
      </c>
      <c r="X330" s="12">
        <v>0</v>
      </c>
      <c r="Y330" s="2">
        <f t="shared" ref="Y330" si="3293">X330/$AH330</f>
        <v>0</v>
      </c>
      <c r="Z330" s="12">
        <v>3</v>
      </c>
      <c r="AA330" s="2">
        <f t="shared" ref="AA330" si="3294">Z330/$AH330</f>
        <v>3.2327586206896551E-3</v>
      </c>
      <c r="AB330" s="12">
        <v>0</v>
      </c>
      <c r="AC330" s="2">
        <f t="shared" ref="AC330" si="3295">AB330/$AH330</f>
        <v>0</v>
      </c>
      <c r="AD330" s="12">
        <v>4</v>
      </c>
      <c r="AE330" s="2">
        <f t="shared" ref="AE330" si="3296">AD330/$AH330</f>
        <v>4.3103448275862068E-3</v>
      </c>
      <c r="AF330" s="12">
        <v>10</v>
      </c>
      <c r="AG330" s="2">
        <f t="shared" ref="AG330" si="3297">AF330/$AH330</f>
        <v>1.0775862068965518E-2</v>
      </c>
      <c r="AH330" s="12">
        <v>928</v>
      </c>
      <c r="AI330" s="1" t="str">
        <f t="shared" si="3227"/>
        <v>AA</v>
      </c>
    </row>
    <row r="331" spans="1:35" x14ac:dyDescent="0.2">
      <c r="A331" s="1">
        <v>7</v>
      </c>
      <c r="B331" s="1">
        <v>3</v>
      </c>
      <c r="C331" s="1">
        <v>7003</v>
      </c>
      <c r="D331" s="12">
        <v>90</v>
      </c>
      <c r="E331" s="2">
        <f t="shared" si="3215"/>
        <v>0.569620253164557</v>
      </c>
      <c r="F331" s="12">
        <v>7</v>
      </c>
      <c r="G331" s="2">
        <f t="shared" si="3215"/>
        <v>4.4303797468354431E-2</v>
      </c>
      <c r="H331" s="12">
        <v>42</v>
      </c>
      <c r="I331" s="2">
        <f t="shared" ref="I331" si="3298">H331/$P331</f>
        <v>0.26582278481012656</v>
      </c>
      <c r="J331" s="12">
        <v>12</v>
      </c>
      <c r="K331" s="2">
        <f t="shared" ref="K331" si="3299">J331/$P331</f>
        <v>7.5949367088607597E-2</v>
      </c>
      <c r="L331" s="12">
        <v>7</v>
      </c>
      <c r="M331" s="2">
        <f t="shared" ref="M331" si="3300">L331/$P331</f>
        <v>4.4303797468354431E-2</v>
      </c>
      <c r="N331" s="12">
        <v>0</v>
      </c>
      <c r="O331" s="2">
        <f t="shared" ref="O331" si="3301">N331/$P331</f>
        <v>0</v>
      </c>
      <c r="P331" s="12">
        <v>158</v>
      </c>
      <c r="R331" s="12">
        <v>13</v>
      </c>
      <c r="S331" s="2">
        <f t="shared" si="3220"/>
        <v>1.0851419031719533E-2</v>
      </c>
      <c r="T331" s="12">
        <v>1130</v>
      </c>
      <c r="U331" s="2">
        <f t="shared" si="3220"/>
        <v>0.94323873121869783</v>
      </c>
      <c r="V331" s="12">
        <v>23</v>
      </c>
      <c r="W331" s="2">
        <f t="shared" ref="W331" si="3302">V331/$AH331</f>
        <v>1.9198664440734557E-2</v>
      </c>
      <c r="X331" s="12">
        <v>1</v>
      </c>
      <c r="Y331" s="2">
        <f t="shared" ref="Y331" si="3303">X331/$AH331</f>
        <v>8.3472454090150253E-4</v>
      </c>
      <c r="Z331" s="12">
        <v>7</v>
      </c>
      <c r="AA331" s="2">
        <f t="shared" ref="AA331" si="3304">Z331/$AH331</f>
        <v>5.8430717863105176E-3</v>
      </c>
      <c r="AB331" s="12">
        <v>0</v>
      </c>
      <c r="AC331" s="2">
        <f t="shared" ref="AC331" si="3305">AB331/$AH331</f>
        <v>0</v>
      </c>
      <c r="AD331" s="12">
        <v>3</v>
      </c>
      <c r="AE331" s="2">
        <f t="shared" ref="AE331" si="3306">AD331/$AH331</f>
        <v>2.5041736227045075E-3</v>
      </c>
      <c r="AF331" s="12">
        <v>21</v>
      </c>
      <c r="AG331" s="2">
        <f t="shared" ref="AG331" si="3307">AF331/$AH331</f>
        <v>1.7529215358931552E-2</v>
      </c>
      <c r="AH331" s="12">
        <v>1198</v>
      </c>
      <c r="AI331" s="1" t="str">
        <f t="shared" si="3227"/>
        <v>AA</v>
      </c>
    </row>
    <row r="332" spans="1:35" x14ac:dyDescent="0.2">
      <c r="A332" s="1">
        <v>7</v>
      </c>
      <c r="B332" s="1">
        <v>4</v>
      </c>
      <c r="C332" s="1">
        <v>7004</v>
      </c>
      <c r="D332" s="12">
        <v>99</v>
      </c>
      <c r="E332" s="2">
        <f t="shared" si="3215"/>
        <v>0.54098360655737709</v>
      </c>
      <c r="F332" s="12">
        <v>13</v>
      </c>
      <c r="G332" s="2">
        <f t="shared" si="3215"/>
        <v>7.1038251366120214E-2</v>
      </c>
      <c r="H332" s="12">
        <v>36</v>
      </c>
      <c r="I332" s="2">
        <f t="shared" ref="I332" si="3308">H332/$P332</f>
        <v>0.19672131147540983</v>
      </c>
      <c r="J332" s="12">
        <v>26</v>
      </c>
      <c r="K332" s="2">
        <f t="shared" ref="K332" si="3309">J332/$P332</f>
        <v>0.14207650273224043</v>
      </c>
      <c r="L332" s="12">
        <v>6</v>
      </c>
      <c r="M332" s="2">
        <f t="shared" ref="M332" si="3310">L332/$P332</f>
        <v>3.2786885245901641E-2</v>
      </c>
      <c r="N332" s="12">
        <v>3</v>
      </c>
      <c r="O332" s="2">
        <f t="shared" ref="O332" si="3311">N332/$P332</f>
        <v>1.6393442622950821E-2</v>
      </c>
      <c r="P332" s="12">
        <v>183</v>
      </c>
      <c r="R332" s="12">
        <v>22</v>
      </c>
      <c r="S332" s="2">
        <f t="shared" si="3220"/>
        <v>2.2022022022022022E-2</v>
      </c>
      <c r="T332" s="12">
        <v>672</v>
      </c>
      <c r="U332" s="2">
        <f t="shared" si="3220"/>
        <v>0.67267267267267272</v>
      </c>
      <c r="V332" s="12">
        <v>284</v>
      </c>
      <c r="W332" s="2">
        <f t="shared" ref="W332" si="3312">V332/$AH332</f>
        <v>0.28428428428428426</v>
      </c>
      <c r="X332" s="12">
        <v>2</v>
      </c>
      <c r="Y332" s="2">
        <f t="shared" ref="Y332" si="3313">X332/$AH332</f>
        <v>2.002002002002002E-3</v>
      </c>
      <c r="Z332" s="12">
        <v>2</v>
      </c>
      <c r="AA332" s="2">
        <f t="shared" ref="AA332" si="3314">Z332/$AH332</f>
        <v>2.002002002002002E-3</v>
      </c>
      <c r="AB332" s="12">
        <v>2</v>
      </c>
      <c r="AC332" s="2">
        <f t="shared" ref="AC332" si="3315">AB332/$AH332</f>
        <v>2.002002002002002E-3</v>
      </c>
      <c r="AD332" s="12">
        <v>2</v>
      </c>
      <c r="AE332" s="2">
        <f t="shared" ref="AE332" si="3316">AD332/$AH332</f>
        <v>2.002002002002002E-3</v>
      </c>
      <c r="AF332" s="12">
        <v>14</v>
      </c>
      <c r="AG332" s="2">
        <f t="shared" ref="AG332" si="3317">AF332/$AH332</f>
        <v>1.4014014014014014E-2</v>
      </c>
      <c r="AH332" s="12">
        <v>999</v>
      </c>
      <c r="AI332" s="1" t="str">
        <f t="shared" si="3227"/>
        <v>AA</v>
      </c>
    </row>
    <row r="333" spans="1:35" x14ac:dyDescent="0.2">
      <c r="A333" s="1">
        <v>7</v>
      </c>
      <c r="B333" s="1">
        <v>5</v>
      </c>
      <c r="C333" s="1">
        <v>7005</v>
      </c>
      <c r="D333" s="12">
        <v>99</v>
      </c>
      <c r="E333" s="2">
        <f t="shared" si="3215"/>
        <v>0.56896551724137934</v>
      </c>
      <c r="F333" s="12">
        <v>18</v>
      </c>
      <c r="G333" s="2">
        <f t="shared" si="3215"/>
        <v>0.10344827586206896</v>
      </c>
      <c r="H333" s="12">
        <v>26</v>
      </c>
      <c r="I333" s="2">
        <f t="shared" ref="I333" si="3318">H333/$P333</f>
        <v>0.14942528735632185</v>
      </c>
      <c r="J333" s="12">
        <v>26</v>
      </c>
      <c r="K333" s="2">
        <f t="shared" ref="K333" si="3319">J333/$P333</f>
        <v>0.14942528735632185</v>
      </c>
      <c r="L333" s="12">
        <v>4</v>
      </c>
      <c r="M333" s="2">
        <f t="shared" ref="M333" si="3320">L333/$P333</f>
        <v>2.2988505747126436E-2</v>
      </c>
      <c r="N333" s="12">
        <v>1</v>
      </c>
      <c r="O333" s="2">
        <f t="shared" ref="O333" si="3321">N333/$P333</f>
        <v>5.7471264367816091E-3</v>
      </c>
      <c r="P333" s="12">
        <v>174</v>
      </c>
      <c r="R333" s="12">
        <v>19</v>
      </c>
      <c r="S333" s="2">
        <f t="shared" si="3220"/>
        <v>1.6060862214708368E-2</v>
      </c>
      <c r="T333" s="12">
        <v>905</v>
      </c>
      <c r="U333" s="2">
        <f t="shared" si="3220"/>
        <v>0.76500422654268807</v>
      </c>
      <c r="V333" s="12">
        <v>243</v>
      </c>
      <c r="W333" s="2">
        <f t="shared" ref="W333" si="3322">V333/$AH333</f>
        <v>0.20540997464074387</v>
      </c>
      <c r="X333" s="12">
        <v>2</v>
      </c>
      <c r="Y333" s="2">
        <f t="shared" ref="Y333" si="3323">X333/$AH333</f>
        <v>1.6906170752324597E-3</v>
      </c>
      <c r="Z333" s="12">
        <v>0</v>
      </c>
      <c r="AA333" s="2">
        <f t="shared" ref="AA333" si="3324">Z333/$AH333</f>
        <v>0</v>
      </c>
      <c r="AB333" s="12">
        <v>0</v>
      </c>
      <c r="AC333" s="2">
        <f t="shared" ref="AC333" si="3325">AB333/$AH333</f>
        <v>0</v>
      </c>
      <c r="AD333" s="12">
        <v>3</v>
      </c>
      <c r="AE333" s="2">
        <f t="shared" ref="AE333" si="3326">AD333/$AH333</f>
        <v>2.5359256128486898E-3</v>
      </c>
      <c r="AF333" s="12">
        <v>11</v>
      </c>
      <c r="AG333" s="2">
        <f t="shared" ref="AG333" si="3327">AF333/$AH333</f>
        <v>9.2983939137785288E-3</v>
      </c>
      <c r="AH333" s="12">
        <v>1183</v>
      </c>
      <c r="AI333" s="1" t="str">
        <f t="shared" si="3227"/>
        <v>AA</v>
      </c>
    </row>
    <row r="334" spans="1:35" x14ac:dyDescent="0.2">
      <c r="A334" s="1">
        <v>7</v>
      </c>
      <c r="B334" s="1">
        <v>6</v>
      </c>
      <c r="C334" s="1">
        <v>7006</v>
      </c>
      <c r="D334" s="12">
        <v>111</v>
      </c>
      <c r="E334" s="2">
        <f t="shared" si="3215"/>
        <v>0.578125</v>
      </c>
      <c r="F334" s="12">
        <v>6</v>
      </c>
      <c r="G334" s="2">
        <f t="shared" si="3215"/>
        <v>3.125E-2</v>
      </c>
      <c r="H334" s="12">
        <v>54</v>
      </c>
      <c r="I334" s="2">
        <f t="shared" ref="I334" si="3328">H334/$P334</f>
        <v>0.28125</v>
      </c>
      <c r="J334" s="12">
        <v>9</v>
      </c>
      <c r="K334" s="2">
        <f t="shared" ref="K334" si="3329">J334/$P334</f>
        <v>4.6875E-2</v>
      </c>
      <c r="L334" s="12">
        <v>9</v>
      </c>
      <c r="M334" s="2">
        <f t="shared" ref="M334" si="3330">L334/$P334</f>
        <v>4.6875E-2</v>
      </c>
      <c r="N334" s="12">
        <v>3</v>
      </c>
      <c r="O334" s="2">
        <f t="shared" ref="O334" si="3331">N334/$P334</f>
        <v>1.5625E-2</v>
      </c>
      <c r="P334" s="12">
        <v>192</v>
      </c>
      <c r="R334" s="12">
        <v>8</v>
      </c>
      <c r="S334" s="2">
        <f t="shared" si="3220"/>
        <v>1.1157601115760111E-2</v>
      </c>
      <c r="T334" s="12">
        <v>649</v>
      </c>
      <c r="U334" s="2">
        <f t="shared" si="3220"/>
        <v>0.90516039051603903</v>
      </c>
      <c r="V334" s="12">
        <v>50</v>
      </c>
      <c r="W334" s="2">
        <f t="shared" ref="W334" si="3332">V334/$AH334</f>
        <v>6.9735006973500699E-2</v>
      </c>
      <c r="X334" s="12">
        <v>0</v>
      </c>
      <c r="Y334" s="2">
        <f t="shared" ref="Y334" si="3333">X334/$AH334</f>
        <v>0</v>
      </c>
      <c r="Z334" s="12">
        <v>1</v>
      </c>
      <c r="AA334" s="2">
        <f t="shared" ref="AA334" si="3334">Z334/$AH334</f>
        <v>1.3947001394700139E-3</v>
      </c>
      <c r="AB334" s="12">
        <v>0</v>
      </c>
      <c r="AC334" s="2">
        <f t="shared" ref="AC334" si="3335">AB334/$AH334</f>
        <v>0</v>
      </c>
      <c r="AD334" s="12">
        <v>1</v>
      </c>
      <c r="AE334" s="2">
        <f t="shared" ref="AE334" si="3336">AD334/$AH334</f>
        <v>1.3947001394700139E-3</v>
      </c>
      <c r="AF334" s="12">
        <v>7</v>
      </c>
      <c r="AG334" s="2">
        <f t="shared" ref="AG334" si="3337">AF334/$AH334</f>
        <v>9.7629009762900971E-3</v>
      </c>
      <c r="AH334" s="12">
        <v>717</v>
      </c>
      <c r="AI334" s="1" t="str">
        <f t="shared" si="3227"/>
        <v>AA</v>
      </c>
    </row>
    <row r="335" spans="1:35" x14ac:dyDescent="0.2">
      <c r="A335" s="1">
        <v>7</v>
      </c>
      <c r="B335" s="1">
        <v>7</v>
      </c>
      <c r="C335" s="1">
        <v>7007</v>
      </c>
      <c r="D335" s="12">
        <v>113</v>
      </c>
      <c r="E335" s="2">
        <f t="shared" si="3215"/>
        <v>0.68484848484848482</v>
      </c>
      <c r="F335" s="12">
        <v>9</v>
      </c>
      <c r="G335" s="2">
        <f t="shared" si="3215"/>
        <v>5.4545454545454543E-2</v>
      </c>
      <c r="H335" s="12">
        <v>22</v>
      </c>
      <c r="I335" s="2">
        <f t="shared" ref="I335" si="3338">H335/$P335</f>
        <v>0.13333333333333333</v>
      </c>
      <c r="J335" s="12">
        <v>11</v>
      </c>
      <c r="K335" s="2">
        <f t="shared" ref="K335" si="3339">J335/$P335</f>
        <v>6.6666666666666666E-2</v>
      </c>
      <c r="L335" s="12">
        <v>7</v>
      </c>
      <c r="M335" s="2">
        <f t="shared" ref="M335" si="3340">L335/$P335</f>
        <v>4.2424242424242427E-2</v>
      </c>
      <c r="N335" s="12">
        <v>3</v>
      </c>
      <c r="O335" s="2">
        <f t="shared" ref="O335" si="3341">N335/$P335</f>
        <v>1.8181818181818181E-2</v>
      </c>
      <c r="P335" s="12">
        <v>165</v>
      </c>
      <c r="R335" s="12">
        <v>8</v>
      </c>
      <c r="S335" s="2">
        <f t="shared" si="3220"/>
        <v>1.11731843575419E-2</v>
      </c>
      <c r="T335" s="12">
        <v>648</v>
      </c>
      <c r="U335" s="2">
        <f t="shared" si="3220"/>
        <v>0.9050279329608939</v>
      </c>
      <c r="V335" s="12">
        <v>50</v>
      </c>
      <c r="W335" s="2">
        <f t="shared" ref="W335" si="3342">V335/$AH335</f>
        <v>6.9832402234636867E-2</v>
      </c>
      <c r="X335" s="12">
        <v>0</v>
      </c>
      <c r="Y335" s="2">
        <f t="shared" ref="Y335" si="3343">X335/$AH335</f>
        <v>0</v>
      </c>
      <c r="Z335" s="12">
        <v>1</v>
      </c>
      <c r="AA335" s="2">
        <f t="shared" ref="AA335" si="3344">Z335/$AH335</f>
        <v>1.3966480446927375E-3</v>
      </c>
      <c r="AB335" s="12">
        <v>0</v>
      </c>
      <c r="AC335" s="2">
        <f t="shared" ref="AC335" si="3345">AB335/$AH335</f>
        <v>0</v>
      </c>
      <c r="AD335" s="12">
        <v>1</v>
      </c>
      <c r="AE335" s="2">
        <f t="shared" ref="AE335" si="3346">AD335/$AH335</f>
        <v>1.3966480446927375E-3</v>
      </c>
      <c r="AF335" s="12">
        <v>7</v>
      </c>
      <c r="AG335" s="2">
        <f t="shared" ref="AG335" si="3347">AF335/$AH335</f>
        <v>9.7765363128491621E-3</v>
      </c>
      <c r="AH335" s="12">
        <v>716</v>
      </c>
      <c r="AI335" s="1" t="str">
        <f t="shared" si="3227"/>
        <v>AA</v>
      </c>
    </row>
    <row r="336" spans="1:35" x14ac:dyDescent="0.2">
      <c r="A336" s="1">
        <v>7</v>
      </c>
      <c r="B336" s="1">
        <v>8</v>
      </c>
      <c r="C336" s="1">
        <v>7008</v>
      </c>
      <c r="D336" s="12">
        <v>36</v>
      </c>
      <c r="E336" s="2">
        <f t="shared" si="3215"/>
        <v>0.46153846153846156</v>
      </c>
      <c r="F336" s="12">
        <v>5</v>
      </c>
      <c r="G336" s="2">
        <f t="shared" si="3215"/>
        <v>6.4102564102564097E-2</v>
      </c>
      <c r="H336" s="12">
        <v>16</v>
      </c>
      <c r="I336" s="2">
        <f t="shared" ref="I336" si="3348">H336/$P336</f>
        <v>0.20512820512820512</v>
      </c>
      <c r="J336" s="12">
        <v>18</v>
      </c>
      <c r="K336" s="2">
        <f t="shared" ref="K336" si="3349">J336/$P336</f>
        <v>0.23076923076923078</v>
      </c>
      <c r="L336" s="12">
        <v>2</v>
      </c>
      <c r="M336" s="2">
        <f t="shared" ref="M336" si="3350">L336/$P336</f>
        <v>2.564102564102564E-2</v>
      </c>
      <c r="N336" s="12">
        <v>1</v>
      </c>
      <c r="O336" s="2">
        <f t="shared" ref="O336" si="3351">N336/$P336</f>
        <v>1.282051282051282E-2</v>
      </c>
      <c r="P336" s="12">
        <v>78</v>
      </c>
      <c r="R336" s="12">
        <v>9</v>
      </c>
      <c r="S336" s="2">
        <f t="shared" si="3220"/>
        <v>2.1028037383177569E-2</v>
      </c>
      <c r="T336" s="12">
        <v>288</v>
      </c>
      <c r="U336" s="2">
        <f t="shared" si="3220"/>
        <v>0.67289719626168221</v>
      </c>
      <c r="V336" s="12">
        <v>122</v>
      </c>
      <c r="W336" s="2">
        <f t="shared" ref="W336" si="3352">V336/$AH336</f>
        <v>0.28504672897196259</v>
      </c>
      <c r="X336" s="12">
        <v>1</v>
      </c>
      <c r="Y336" s="2">
        <f t="shared" ref="Y336" si="3353">X336/$AH336</f>
        <v>2.3364485981308409E-3</v>
      </c>
      <c r="Z336" s="12">
        <v>1</v>
      </c>
      <c r="AA336" s="2">
        <f t="shared" ref="AA336" si="3354">Z336/$AH336</f>
        <v>2.3364485981308409E-3</v>
      </c>
      <c r="AB336" s="12">
        <v>1</v>
      </c>
      <c r="AC336" s="2">
        <f t="shared" ref="AC336" si="3355">AB336/$AH336</f>
        <v>2.3364485981308409E-3</v>
      </c>
      <c r="AD336" s="12">
        <v>1</v>
      </c>
      <c r="AE336" s="2">
        <f t="shared" ref="AE336" si="3356">AD336/$AH336</f>
        <v>2.3364485981308409E-3</v>
      </c>
      <c r="AF336" s="12">
        <v>6</v>
      </c>
      <c r="AG336" s="2">
        <f t="shared" ref="AG336" si="3357">AF336/$AH336</f>
        <v>1.4018691588785047E-2</v>
      </c>
      <c r="AH336" s="12">
        <v>428</v>
      </c>
      <c r="AI336" s="1" t="str">
        <f t="shared" si="3227"/>
        <v>AA</v>
      </c>
    </row>
    <row r="337" spans="1:35" x14ac:dyDescent="0.2">
      <c r="A337" s="1">
        <v>7</v>
      </c>
      <c r="B337" s="1">
        <v>9</v>
      </c>
      <c r="C337" s="1">
        <v>7009</v>
      </c>
      <c r="D337" s="12">
        <v>120</v>
      </c>
      <c r="E337" s="2">
        <f t="shared" si="3215"/>
        <v>0.55045871559633031</v>
      </c>
      <c r="F337" s="12">
        <v>8</v>
      </c>
      <c r="G337" s="2">
        <f t="shared" si="3215"/>
        <v>3.669724770642202E-2</v>
      </c>
      <c r="H337" s="12">
        <v>57</v>
      </c>
      <c r="I337" s="2">
        <f t="shared" ref="I337" si="3358">H337/$P337</f>
        <v>0.26146788990825687</v>
      </c>
      <c r="J337" s="12">
        <v>17</v>
      </c>
      <c r="K337" s="2">
        <f t="shared" ref="K337" si="3359">J337/$P337</f>
        <v>7.7981651376146793E-2</v>
      </c>
      <c r="L337" s="12">
        <v>10</v>
      </c>
      <c r="M337" s="2">
        <f t="shared" ref="M337" si="3360">L337/$P337</f>
        <v>4.5871559633027525E-2</v>
      </c>
      <c r="N337" s="12">
        <v>6</v>
      </c>
      <c r="O337" s="2">
        <f t="shared" ref="O337" si="3361">N337/$P337</f>
        <v>2.7522935779816515E-2</v>
      </c>
      <c r="P337" s="12">
        <v>218</v>
      </c>
      <c r="R337" s="12">
        <v>6</v>
      </c>
      <c r="S337" s="2">
        <f t="shared" si="3220"/>
        <v>1.1111111111111112E-2</v>
      </c>
      <c r="T337" s="12">
        <v>518</v>
      </c>
      <c r="U337" s="2">
        <f t="shared" si="3220"/>
        <v>0.95925925925925926</v>
      </c>
      <c r="V337" s="12">
        <v>10</v>
      </c>
      <c r="W337" s="2">
        <f t="shared" ref="W337" si="3362">V337/$AH337</f>
        <v>1.8518518518518517E-2</v>
      </c>
      <c r="X337" s="12">
        <v>0</v>
      </c>
      <c r="Y337" s="2">
        <f t="shared" ref="Y337" si="3363">X337/$AH337</f>
        <v>0</v>
      </c>
      <c r="Z337" s="12">
        <v>0</v>
      </c>
      <c r="AA337" s="2">
        <f t="shared" ref="AA337" si="3364">Z337/$AH337</f>
        <v>0</v>
      </c>
      <c r="AB337" s="12">
        <v>0</v>
      </c>
      <c r="AC337" s="2">
        <f t="shared" ref="AC337" si="3365">AB337/$AH337</f>
        <v>0</v>
      </c>
      <c r="AD337" s="12">
        <v>0</v>
      </c>
      <c r="AE337" s="2">
        <f t="shared" ref="AE337" si="3366">AD337/$AH337</f>
        <v>0</v>
      </c>
      <c r="AF337" s="12">
        <v>6</v>
      </c>
      <c r="AG337" s="2">
        <f t="shared" ref="AG337" si="3367">AF337/$AH337</f>
        <v>1.1111111111111112E-2</v>
      </c>
      <c r="AH337" s="12">
        <v>540</v>
      </c>
      <c r="AI337" s="1" t="str">
        <f t="shared" si="3227"/>
        <v>AA</v>
      </c>
    </row>
    <row r="338" spans="1:35" x14ac:dyDescent="0.2">
      <c r="A338" s="1">
        <v>7</v>
      </c>
      <c r="B338" s="1">
        <v>10</v>
      </c>
      <c r="C338" s="1">
        <v>7010</v>
      </c>
      <c r="D338" s="12">
        <v>105</v>
      </c>
      <c r="E338" s="2">
        <f t="shared" si="3215"/>
        <v>0.65625</v>
      </c>
      <c r="F338" s="12">
        <v>3</v>
      </c>
      <c r="G338" s="2">
        <f t="shared" si="3215"/>
        <v>1.8749999999999999E-2</v>
      </c>
      <c r="H338" s="12">
        <v>27</v>
      </c>
      <c r="I338" s="2">
        <f t="shared" ref="I338" si="3368">H338/$P338</f>
        <v>0.16875000000000001</v>
      </c>
      <c r="J338" s="12">
        <v>20</v>
      </c>
      <c r="K338" s="2">
        <f t="shared" ref="K338" si="3369">J338/$P338</f>
        <v>0.125</v>
      </c>
      <c r="L338" s="12">
        <v>5</v>
      </c>
      <c r="M338" s="2">
        <f t="shared" ref="M338" si="3370">L338/$P338</f>
        <v>3.125E-2</v>
      </c>
      <c r="N338" s="12">
        <v>0</v>
      </c>
      <c r="O338" s="2">
        <f t="shared" ref="O338" si="3371">N338/$P338</f>
        <v>0</v>
      </c>
      <c r="P338" s="12">
        <v>160</v>
      </c>
      <c r="R338" s="12">
        <v>14</v>
      </c>
      <c r="S338" s="2">
        <f t="shared" si="3220"/>
        <v>2.3140495867768594E-2</v>
      </c>
      <c r="T338" s="12">
        <v>567</v>
      </c>
      <c r="U338" s="2">
        <f t="shared" si="3220"/>
        <v>0.93719008264462811</v>
      </c>
      <c r="V338" s="12">
        <v>9</v>
      </c>
      <c r="W338" s="2">
        <f t="shared" ref="W338" si="3372">V338/$AH338</f>
        <v>1.487603305785124E-2</v>
      </c>
      <c r="X338" s="12">
        <v>3</v>
      </c>
      <c r="Y338" s="2">
        <f t="shared" ref="Y338" si="3373">X338/$AH338</f>
        <v>4.9586776859504135E-3</v>
      </c>
      <c r="Z338" s="12">
        <v>3</v>
      </c>
      <c r="AA338" s="2">
        <f t="shared" ref="AA338" si="3374">Z338/$AH338</f>
        <v>4.9586776859504135E-3</v>
      </c>
      <c r="AB338" s="12">
        <v>0</v>
      </c>
      <c r="AC338" s="2">
        <f t="shared" ref="AC338" si="3375">AB338/$AH338</f>
        <v>0</v>
      </c>
      <c r="AD338" s="12">
        <v>0</v>
      </c>
      <c r="AE338" s="2">
        <f t="shared" ref="AE338" si="3376">AD338/$AH338</f>
        <v>0</v>
      </c>
      <c r="AF338" s="12">
        <v>9</v>
      </c>
      <c r="AG338" s="2">
        <f t="shared" ref="AG338" si="3377">AF338/$AH338</f>
        <v>1.487603305785124E-2</v>
      </c>
      <c r="AH338" s="12">
        <v>605</v>
      </c>
      <c r="AI338" s="1" t="str">
        <f t="shared" si="3227"/>
        <v>AA</v>
      </c>
    </row>
    <row r="339" spans="1:35" x14ac:dyDescent="0.2">
      <c r="A339" s="1">
        <v>7</v>
      </c>
      <c r="B339" s="1">
        <v>11</v>
      </c>
      <c r="C339" s="1">
        <v>7011</v>
      </c>
      <c r="D339" s="12">
        <v>144</v>
      </c>
      <c r="E339" s="2">
        <f t="shared" si="3215"/>
        <v>0.5714285714285714</v>
      </c>
      <c r="F339" s="12">
        <v>14</v>
      </c>
      <c r="G339" s="2">
        <f t="shared" si="3215"/>
        <v>5.5555555555555552E-2</v>
      </c>
      <c r="H339" s="12">
        <v>53</v>
      </c>
      <c r="I339" s="2">
        <f t="shared" ref="I339" si="3378">H339/$P339</f>
        <v>0.21031746031746032</v>
      </c>
      <c r="J339" s="12">
        <v>23</v>
      </c>
      <c r="K339" s="2">
        <f t="shared" ref="K339" si="3379">J339/$P339</f>
        <v>9.1269841269841265E-2</v>
      </c>
      <c r="L339" s="12">
        <v>8</v>
      </c>
      <c r="M339" s="2">
        <f t="shared" ref="M339" si="3380">L339/$P339</f>
        <v>3.1746031746031744E-2</v>
      </c>
      <c r="N339" s="12">
        <v>10</v>
      </c>
      <c r="O339" s="2">
        <f t="shared" ref="O339" si="3381">N339/$P339</f>
        <v>3.968253968253968E-2</v>
      </c>
      <c r="P339" s="12">
        <v>252</v>
      </c>
      <c r="R339" s="12">
        <v>5</v>
      </c>
      <c r="S339" s="2">
        <f t="shared" si="3220"/>
        <v>2.3148148148148147E-2</v>
      </c>
      <c r="T339" s="12">
        <v>203</v>
      </c>
      <c r="U339" s="2">
        <f t="shared" si="3220"/>
        <v>0.93981481481481477</v>
      </c>
      <c r="V339" s="12">
        <v>3</v>
      </c>
      <c r="W339" s="2">
        <f t="shared" ref="W339" si="3382">V339/$AH339</f>
        <v>1.3888888888888888E-2</v>
      </c>
      <c r="X339" s="12">
        <v>1</v>
      </c>
      <c r="Y339" s="2">
        <f t="shared" ref="Y339" si="3383">X339/$AH339</f>
        <v>4.6296296296296294E-3</v>
      </c>
      <c r="Z339" s="12">
        <v>1</v>
      </c>
      <c r="AA339" s="2">
        <f t="shared" ref="AA339" si="3384">Z339/$AH339</f>
        <v>4.6296296296296294E-3</v>
      </c>
      <c r="AB339" s="12">
        <v>0</v>
      </c>
      <c r="AC339" s="2">
        <f t="shared" ref="AC339" si="3385">AB339/$AH339</f>
        <v>0</v>
      </c>
      <c r="AD339" s="12">
        <v>0</v>
      </c>
      <c r="AE339" s="2">
        <f t="shared" ref="AE339" si="3386">AD339/$AH339</f>
        <v>0</v>
      </c>
      <c r="AF339" s="12">
        <v>3</v>
      </c>
      <c r="AG339" s="2">
        <f t="shared" ref="AG339" si="3387">AF339/$AH339</f>
        <v>1.3888888888888888E-2</v>
      </c>
      <c r="AH339" s="12">
        <v>216</v>
      </c>
      <c r="AI339" s="1" t="str">
        <f t="shared" si="3227"/>
        <v>AA</v>
      </c>
    </row>
    <row r="340" spans="1:35" x14ac:dyDescent="0.2">
      <c r="A340" s="1">
        <v>7</v>
      </c>
      <c r="B340" s="1">
        <v>12</v>
      </c>
      <c r="C340" s="1">
        <v>7012</v>
      </c>
      <c r="D340" s="12">
        <v>112</v>
      </c>
      <c r="E340" s="2">
        <f t="shared" si="3215"/>
        <v>0.63276836158192096</v>
      </c>
      <c r="F340" s="12">
        <v>11</v>
      </c>
      <c r="G340" s="2">
        <f t="shared" si="3215"/>
        <v>6.2146892655367235E-2</v>
      </c>
      <c r="H340" s="12">
        <v>21</v>
      </c>
      <c r="I340" s="2">
        <f t="shared" ref="I340" si="3388">H340/$P340</f>
        <v>0.11864406779661017</v>
      </c>
      <c r="J340" s="12">
        <v>24</v>
      </c>
      <c r="K340" s="2">
        <f t="shared" ref="K340" si="3389">J340/$P340</f>
        <v>0.13559322033898305</v>
      </c>
      <c r="L340" s="12">
        <v>7</v>
      </c>
      <c r="M340" s="2">
        <f t="shared" ref="M340" si="3390">L340/$P340</f>
        <v>3.954802259887006E-2</v>
      </c>
      <c r="N340" s="12">
        <v>2</v>
      </c>
      <c r="O340" s="2">
        <f t="shared" ref="O340" si="3391">N340/$P340</f>
        <v>1.1299435028248588E-2</v>
      </c>
      <c r="P340" s="12">
        <v>177</v>
      </c>
      <c r="R340" s="12">
        <v>10</v>
      </c>
      <c r="S340" s="2">
        <f t="shared" si="3220"/>
        <v>1.890359168241966E-2</v>
      </c>
      <c r="T340" s="12">
        <v>440</v>
      </c>
      <c r="U340" s="2">
        <f t="shared" si="3220"/>
        <v>0.83175803402646498</v>
      </c>
      <c r="V340" s="12">
        <v>69</v>
      </c>
      <c r="W340" s="2">
        <f t="shared" ref="W340" si="3392">V340/$AH340</f>
        <v>0.13043478260869565</v>
      </c>
      <c r="X340" s="12">
        <v>1</v>
      </c>
      <c r="Y340" s="2">
        <f t="shared" ref="Y340" si="3393">X340/$AH340</f>
        <v>1.890359168241966E-3</v>
      </c>
      <c r="Z340" s="12">
        <v>1</v>
      </c>
      <c r="AA340" s="2">
        <f t="shared" ref="AA340" si="3394">Z340/$AH340</f>
        <v>1.890359168241966E-3</v>
      </c>
      <c r="AB340" s="12">
        <v>0</v>
      </c>
      <c r="AC340" s="2">
        <f t="shared" ref="AC340" si="3395">AB340/$AH340</f>
        <v>0</v>
      </c>
      <c r="AD340" s="12">
        <v>1</v>
      </c>
      <c r="AE340" s="2">
        <f t="shared" ref="AE340" si="3396">AD340/$AH340</f>
        <v>1.890359168241966E-3</v>
      </c>
      <c r="AF340" s="12">
        <v>5</v>
      </c>
      <c r="AG340" s="2">
        <f t="shared" ref="AG340" si="3397">AF340/$AH340</f>
        <v>9.4517958412098299E-3</v>
      </c>
      <c r="AH340" s="12">
        <v>529</v>
      </c>
      <c r="AI340" s="1" t="str">
        <f t="shared" si="3227"/>
        <v>AA</v>
      </c>
    </row>
    <row r="341" spans="1:35" x14ac:dyDescent="0.2">
      <c r="A341" s="1">
        <v>7</v>
      </c>
      <c r="B341" s="1">
        <v>13</v>
      </c>
      <c r="C341" s="1">
        <v>7013</v>
      </c>
      <c r="D341" s="12">
        <v>101</v>
      </c>
      <c r="E341" s="2">
        <f t="shared" si="3215"/>
        <v>0.63522012578616349</v>
      </c>
      <c r="F341" s="12">
        <v>2</v>
      </c>
      <c r="G341" s="2">
        <f t="shared" si="3215"/>
        <v>1.2578616352201259E-2</v>
      </c>
      <c r="H341" s="12">
        <v>35</v>
      </c>
      <c r="I341" s="2">
        <f t="shared" ref="I341" si="3398">H341/$P341</f>
        <v>0.22012578616352202</v>
      </c>
      <c r="J341" s="12">
        <v>16</v>
      </c>
      <c r="K341" s="2">
        <f t="shared" ref="K341" si="3399">J341/$P341</f>
        <v>0.10062893081761007</v>
      </c>
      <c r="L341" s="12">
        <v>3</v>
      </c>
      <c r="M341" s="2">
        <f t="shared" ref="M341" si="3400">L341/$P341</f>
        <v>1.8867924528301886E-2</v>
      </c>
      <c r="N341" s="12">
        <v>2</v>
      </c>
      <c r="O341" s="2">
        <f t="shared" ref="O341" si="3401">N341/$P341</f>
        <v>1.2578616352201259E-2</v>
      </c>
      <c r="P341" s="12">
        <v>159</v>
      </c>
      <c r="R341" s="12">
        <v>5</v>
      </c>
      <c r="S341" s="2">
        <f t="shared" si="3220"/>
        <v>1.0729613733905579E-2</v>
      </c>
      <c r="T341" s="12">
        <v>442</v>
      </c>
      <c r="U341" s="2">
        <f t="shared" si="3220"/>
        <v>0.94849785407725318</v>
      </c>
      <c r="V341" s="12">
        <v>9</v>
      </c>
      <c r="W341" s="2">
        <f t="shared" ref="W341" si="3402">V341/$AH341</f>
        <v>1.9313304721030045E-2</v>
      </c>
      <c r="X341" s="12">
        <v>0</v>
      </c>
      <c r="Y341" s="2">
        <f t="shared" ref="Y341" si="3403">X341/$AH341</f>
        <v>0</v>
      </c>
      <c r="Z341" s="12">
        <v>1</v>
      </c>
      <c r="AA341" s="2">
        <f t="shared" ref="AA341" si="3404">Z341/$AH341</f>
        <v>2.1459227467811159E-3</v>
      </c>
      <c r="AB341" s="12">
        <v>0</v>
      </c>
      <c r="AC341" s="2">
        <f t="shared" ref="AC341" si="3405">AB341/$AH341</f>
        <v>0</v>
      </c>
      <c r="AD341" s="12">
        <v>1</v>
      </c>
      <c r="AE341" s="2">
        <f t="shared" ref="AE341" si="3406">AD341/$AH341</f>
        <v>2.1459227467811159E-3</v>
      </c>
      <c r="AF341" s="12">
        <v>7</v>
      </c>
      <c r="AG341" s="2">
        <f t="shared" ref="AG341" si="3407">AF341/$AH341</f>
        <v>1.5021459227467811E-2</v>
      </c>
      <c r="AH341" s="12">
        <v>466</v>
      </c>
      <c r="AI341" s="1" t="str">
        <f t="shared" si="3227"/>
        <v>AA</v>
      </c>
    </row>
    <row r="342" spans="1:35" x14ac:dyDescent="0.2">
      <c r="A342" s="1">
        <v>7</v>
      </c>
      <c r="B342" s="1">
        <v>14</v>
      </c>
      <c r="C342" s="1">
        <v>7014</v>
      </c>
      <c r="D342" s="12">
        <v>140</v>
      </c>
      <c r="E342" s="2">
        <f t="shared" si="3215"/>
        <v>0.56910569105691056</v>
      </c>
      <c r="F342" s="12">
        <v>15</v>
      </c>
      <c r="G342" s="2">
        <f t="shared" si="3215"/>
        <v>6.097560975609756E-2</v>
      </c>
      <c r="H342" s="12">
        <v>58</v>
      </c>
      <c r="I342" s="2">
        <f t="shared" ref="I342" si="3408">H342/$P342</f>
        <v>0.23577235772357724</v>
      </c>
      <c r="J342" s="12">
        <v>19</v>
      </c>
      <c r="K342" s="2">
        <f t="shared" ref="K342" si="3409">J342/$P342</f>
        <v>7.7235772357723581E-2</v>
      </c>
      <c r="L342" s="12">
        <v>9</v>
      </c>
      <c r="M342" s="2">
        <f t="shared" ref="M342" si="3410">L342/$P342</f>
        <v>3.6585365853658534E-2</v>
      </c>
      <c r="N342" s="12">
        <v>5</v>
      </c>
      <c r="O342" s="2">
        <f t="shared" ref="O342" si="3411">N342/$P342</f>
        <v>2.032520325203252E-2</v>
      </c>
      <c r="P342" s="12">
        <v>246</v>
      </c>
      <c r="R342" s="12">
        <v>82</v>
      </c>
      <c r="S342" s="2">
        <f t="shared" si="3220"/>
        <v>2.3435267219205486E-2</v>
      </c>
      <c r="T342" s="12">
        <v>3249</v>
      </c>
      <c r="U342" s="2">
        <f t="shared" si="3220"/>
        <v>0.92855101457559308</v>
      </c>
      <c r="V342" s="12">
        <v>81</v>
      </c>
      <c r="W342" s="2">
        <f t="shared" ref="W342" si="3412">V342/$AH342</f>
        <v>2.3149471277507858E-2</v>
      </c>
      <c r="X342" s="12">
        <v>18</v>
      </c>
      <c r="Y342" s="2">
        <f t="shared" ref="Y342" si="3413">X342/$AH342</f>
        <v>5.1443269505573024E-3</v>
      </c>
      <c r="Z342" s="12">
        <v>17</v>
      </c>
      <c r="AA342" s="2">
        <f t="shared" ref="AA342" si="3414">Z342/$AH342</f>
        <v>4.8585310088596744E-3</v>
      </c>
      <c r="AB342" s="12">
        <v>0</v>
      </c>
      <c r="AC342" s="2">
        <f t="shared" ref="AC342" si="3415">AB342/$AH342</f>
        <v>0</v>
      </c>
      <c r="AD342" s="12">
        <v>2</v>
      </c>
      <c r="AE342" s="2">
        <f t="shared" ref="AE342" si="3416">AD342/$AH342</f>
        <v>5.715918833952558E-4</v>
      </c>
      <c r="AF342" s="12">
        <v>51</v>
      </c>
      <c r="AG342" s="2">
        <f t="shared" ref="AG342" si="3417">AF342/$AH342</f>
        <v>1.4575593026579023E-2</v>
      </c>
      <c r="AH342" s="12">
        <v>3499</v>
      </c>
      <c r="AI342" s="1" t="str">
        <f t="shared" si="3227"/>
        <v>AA</v>
      </c>
    </row>
    <row r="343" spans="1:35" x14ac:dyDescent="0.2">
      <c r="A343" s="1">
        <v>7</v>
      </c>
      <c r="B343" s="1">
        <v>15</v>
      </c>
      <c r="C343" s="1">
        <v>7015</v>
      </c>
      <c r="D343" s="12">
        <v>72</v>
      </c>
      <c r="E343" s="2">
        <f t="shared" si="3215"/>
        <v>0.55384615384615388</v>
      </c>
      <c r="F343" s="12">
        <v>5</v>
      </c>
      <c r="G343" s="2">
        <f t="shared" si="3215"/>
        <v>3.8461538461538464E-2</v>
      </c>
      <c r="H343" s="12">
        <v>26</v>
      </c>
      <c r="I343" s="2">
        <f t="shared" ref="I343" si="3418">H343/$P343</f>
        <v>0.2</v>
      </c>
      <c r="J343" s="12">
        <v>9</v>
      </c>
      <c r="K343" s="2">
        <f t="shared" ref="K343" si="3419">J343/$P343</f>
        <v>6.9230769230769235E-2</v>
      </c>
      <c r="L343" s="12">
        <v>17</v>
      </c>
      <c r="M343" s="2">
        <f t="shared" ref="M343" si="3420">L343/$P343</f>
        <v>0.13076923076923078</v>
      </c>
      <c r="N343" s="12">
        <v>1</v>
      </c>
      <c r="O343" s="2">
        <f t="shared" ref="O343" si="3421">N343/$P343</f>
        <v>7.6923076923076927E-3</v>
      </c>
      <c r="P343" s="12">
        <v>130</v>
      </c>
      <c r="R343" s="12">
        <v>10</v>
      </c>
      <c r="S343" s="2">
        <f t="shared" si="3220"/>
        <v>1.0869565217391304E-2</v>
      </c>
      <c r="T343" s="12">
        <v>868</v>
      </c>
      <c r="U343" s="2">
        <f t="shared" si="3220"/>
        <v>0.94347826086956521</v>
      </c>
      <c r="V343" s="12">
        <v>18</v>
      </c>
      <c r="W343" s="2">
        <f t="shared" ref="W343" si="3422">V343/$AH343</f>
        <v>1.9565217391304349E-2</v>
      </c>
      <c r="X343" s="12">
        <v>1</v>
      </c>
      <c r="Y343" s="2">
        <f t="shared" ref="Y343" si="3423">X343/$AH343</f>
        <v>1.0869565217391304E-3</v>
      </c>
      <c r="Z343" s="12">
        <v>5</v>
      </c>
      <c r="AA343" s="2">
        <f t="shared" ref="AA343" si="3424">Z343/$AH343</f>
        <v>5.434782608695652E-3</v>
      </c>
      <c r="AB343" s="12">
        <v>0</v>
      </c>
      <c r="AC343" s="2">
        <f t="shared" ref="AC343" si="3425">AB343/$AH343</f>
        <v>0</v>
      </c>
      <c r="AD343" s="12">
        <v>2</v>
      </c>
      <c r="AE343" s="2">
        <f t="shared" ref="AE343" si="3426">AD343/$AH343</f>
        <v>2.1739130434782609E-3</v>
      </c>
      <c r="AF343" s="12">
        <v>16</v>
      </c>
      <c r="AG343" s="2">
        <f t="shared" ref="AG343" si="3427">AF343/$AH343</f>
        <v>1.7391304347826087E-2</v>
      </c>
      <c r="AH343" s="12">
        <v>920</v>
      </c>
      <c r="AI343" s="1" t="str">
        <f t="shared" si="3227"/>
        <v>AA</v>
      </c>
    </row>
    <row r="344" spans="1:35" x14ac:dyDescent="0.2">
      <c r="A344" s="1">
        <v>7</v>
      </c>
      <c r="B344" s="1">
        <v>16</v>
      </c>
      <c r="C344" s="1">
        <v>7016</v>
      </c>
      <c r="D344" s="12">
        <v>81</v>
      </c>
      <c r="E344" s="2">
        <f t="shared" si="3215"/>
        <v>0.6</v>
      </c>
      <c r="F344" s="12">
        <v>1</v>
      </c>
      <c r="G344" s="2">
        <f t="shared" si="3215"/>
        <v>7.4074074074074077E-3</v>
      </c>
      <c r="H344" s="12">
        <v>27</v>
      </c>
      <c r="I344" s="2">
        <f t="shared" ref="I344" si="3428">H344/$P344</f>
        <v>0.2</v>
      </c>
      <c r="J344" s="12">
        <v>13</v>
      </c>
      <c r="K344" s="2">
        <f t="shared" ref="K344" si="3429">J344/$P344</f>
        <v>9.6296296296296297E-2</v>
      </c>
      <c r="L344" s="12">
        <v>12</v>
      </c>
      <c r="M344" s="2">
        <f t="shared" ref="M344" si="3430">L344/$P344</f>
        <v>8.8888888888888892E-2</v>
      </c>
      <c r="N344" s="12">
        <v>1</v>
      </c>
      <c r="O344" s="2">
        <f t="shared" ref="O344" si="3431">N344/$P344</f>
        <v>7.4074074074074077E-3</v>
      </c>
      <c r="P344" s="12">
        <v>135</v>
      </c>
      <c r="R344" s="12">
        <v>6</v>
      </c>
      <c r="S344" s="2">
        <f t="shared" si="3220"/>
        <v>1.1235955056179775E-2</v>
      </c>
      <c r="T344" s="12">
        <v>504</v>
      </c>
      <c r="U344" s="2">
        <f t="shared" si="3220"/>
        <v>0.9438202247191011</v>
      </c>
      <c r="V344" s="12">
        <v>10</v>
      </c>
      <c r="W344" s="2">
        <f t="shared" ref="W344" si="3432">V344/$AH344</f>
        <v>1.8726591760299626E-2</v>
      </c>
      <c r="X344" s="12">
        <v>0</v>
      </c>
      <c r="Y344" s="2">
        <f t="shared" ref="Y344" si="3433">X344/$AH344</f>
        <v>0</v>
      </c>
      <c r="Z344" s="12">
        <v>3</v>
      </c>
      <c r="AA344" s="2">
        <f t="shared" ref="AA344" si="3434">Z344/$AH344</f>
        <v>5.6179775280898875E-3</v>
      </c>
      <c r="AB344" s="12">
        <v>0</v>
      </c>
      <c r="AC344" s="2">
        <f t="shared" ref="AC344" si="3435">AB344/$AH344</f>
        <v>0</v>
      </c>
      <c r="AD344" s="12">
        <v>1</v>
      </c>
      <c r="AE344" s="2">
        <f t="shared" ref="AE344" si="3436">AD344/$AH344</f>
        <v>1.8726591760299626E-3</v>
      </c>
      <c r="AF344" s="12">
        <v>9</v>
      </c>
      <c r="AG344" s="2">
        <f t="shared" ref="AG344" si="3437">AF344/$AH344</f>
        <v>1.6853932584269662E-2</v>
      </c>
      <c r="AH344" s="12">
        <v>534</v>
      </c>
      <c r="AI344" s="1" t="str">
        <f t="shared" si="3227"/>
        <v>AA</v>
      </c>
    </row>
    <row r="345" spans="1:35" x14ac:dyDescent="0.2">
      <c r="A345" s="1">
        <v>7</v>
      </c>
      <c r="B345" s="1">
        <v>17</v>
      </c>
      <c r="C345" s="1">
        <v>7017</v>
      </c>
      <c r="D345" s="12">
        <v>71</v>
      </c>
      <c r="E345" s="2">
        <f t="shared" si="3215"/>
        <v>0.61206896551724133</v>
      </c>
      <c r="F345" s="12">
        <v>1</v>
      </c>
      <c r="G345" s="2">
        <f t="shared" si="3215"/>
        <v>8.6206896551724137E-3</v>
      </c>
      <c r="H345" s="12">
        <v>33</v>
      </c>
      <c r="I345" s="2">
        <f t="shared" ref="I345" si="3438">H345/$P345</f>
        <v>0.28448275862068967</v>
      </c>
      <c r="J345" s="12">
        <v>4</v>
      </c>
      <c r="K345" s="2">
        <f t="shared" ref="K345" si="3439">J345/$P345</f>
        <v>3.4482758620689655E-2</v>
      </c>
      <c r="L345" s="12">
        <v>5</v>
      </c>
      <c r="M345" s="2">
        <f t="shared" ref="M345" si="3440">L345/$P345</f>
        <v>4.3103448275862072E-2</v>
      </c>
      <c r="N345" s="12">
        <v>2</v>
      </c>
      <c r="O345" s="2">
        <f t="shared" ref="O345" si="3441">N345/$P345</f>
        <v>1.7241379310344827E-2</v>
      </c>
      <c r="P345" s="12">
        <v>116</v>
      </c>
      <c r="R345" s="12">
        <v>6</v>
      </c>
      <c r="S345" s="2">
        <f t="shared" si="3220"/>
        <v>1.1214953271028037E-2</v>
      </c>
      <c r="T345" s="12">
        <v>504</v>
      </c>
      <c r="U345" s="2">
        <f t="shared" si="3220"/>
        <v>0.94205607476635511</v>
      </c>
      <c r="V345" s="12">
        <v>10</v>
      </c>
      <c r="W345" s="2">
        <f t="shared" ref="W345" si="3442">V345/$AH345</f>
        <v>1.8691588785046728E-2</v>
      </c>
      <c r="X345" s="12">
        <v>0</v>
      </c>
      <c r="Y345" s="2">
        <f t="shared" ref="Y345" si="3443">X345/$AH345</f>
        <v>0</v>
      </c>
      <c r="Z345" s="12">
        <v>3</v>
      </c>
      <c r="AA345" s="2">
        <f t="shared" ref="AA345" si="3444">Z345/$AH345</f>
        <v>5.6074766355140183E-3</v>
      </c>
      <c r="AB345" s="12">
        <v>0</v>
      </c>
      <c r="AC345" s="2">
        <f t="shared" ref="AC345" si="3445">AB345/$AH345</f>
        <v>0</v>
      </c>
      <c r="AD345" s="12">
        <v>1</v>
      </c>
      <c r="AE345" s="2">
        <f t="shared" ref="AE345" si="3446">AD345/$AH345</f>
        <v>1.869158878504673E-3</v>
      </c>
      <c r="AF345" s="12">
        <v>9</v>
      </c>
      <c r="AG345" s="2">
        <f t="shared" ref="AG345" si="3447">AF345/$AH345</f>
        <v>1.6822429906542057E-2</v>
      </c>
      <c r="AH345" s="12">
        <v>535</v>
      </c>
      <c r="AI345" s="1" t="str">
        <f t="shared" si="3227"/>
        <v>AA</v>
      </c>
    </row>
    <row r="346" spans="1:35" x14ac:dyDescent="0.2">
      <c r="A346" s="1">
        <v>7</v>
      </c>
      <c r="B346" s="1">
        <v>18</v>
      </c>
      <c r="C346" s="1">
        <v>7018</v>
      </c>
      <c r="D346" s="12">
        <v>84</v>
      </c>
      <c r="E346" s="2">
        <f t="shared" si="3215"/>
        <v>0.54193548387096779</v>
      </c>
      <c r="F346" s="12">
        <v>10</v>
      </c>
      <c r="G346" s="2">
        <f t="shared" si="3215"/>
        <v>6.4516129032258063E-2</v>
      </c>
      <c r="H346" s="12">
        <v>26</v>
      </c>
      <c r="I346" s="2">
        <f t="shared" ref="I346" si="3448">H346/$P346</f>
        <v>0.16774193548387098</v>
      </c>
      <c r="J346" s="12">
        <v>27</v>
      </c>
      <c r="K346" s="2">
        <f t="shared" ref="K346" si="3449">J346/$P346</f>
        <v>0.17419354838709677</v>
      </c>
      <c r="L346" s="12">
        <v>7</v>
      </c>
      <c r="M346" s="2">
        <f t="shared" ref="M346" si="3450">L346/$P346</f>
        <v>4.5161290322580643E-2</v>
      </c>
      <c r="N346" s="12">
        <v>1</v>
      </c>
      <c r="O346" s="2">
        <f t="shared" ref="O346" si="3451">N346/$P346</f>
        <v>6.4516129032258064E-3</v>
      </c>
      <c r="P346" s="12">
        <v>155</v>
      </c>
      <c r="R346" s="12">
        <v>5</v>
      </c>
      <c r="S346" s="2">
        <f t="shared" si="3220"/>
        <v>3.6764705882352942E-2</v>
      </c>
      <c r="T346" s="12">
        <v>101</v>
      </c>
      <c r="U346" s="2">
        <f t="shared" si="3220"/>
        <v>0.74264705882352944</v>
      </c>
      <c r="V346" s="12">
        <v>27</v>
      </c>
      <c r="W346" s="2">
        <f t="shared" ref="W346" si="3452">V346/$AH346</f>
        <v>0.19852941176470587</v>
      </c>
      <c r="X346" s="12">
        <v>0</v>
      </c>
      <c r="Y346" s="2">
        <f t="shared" ref="Y346" si="3453">X346/$AH346</f>
        <v>0</v>
      </c>
      <c r="Z346" s="12">
        <v>0</v>
      </c>
      <c r="AA346" s="2">
        <f t="shared" ref="AA346" si="3454">Z346/$AH346</f>
        <v>0</v>
      </c>
      <c r="AB346" s="12">
        <v>0</v>
      </c>
      <c r="AC346" s="2">
        <f t="shared" ref="AC346" si="3455">AB346/$AH346</f>
        <v>0</v>
      </c>
      <c r="AD346" s="12">
        <v>0</v>
      </c>
      <c r="AE346" s="2">
        <f t="shared" ref="AE346" si="3456">AD346/$AH346</f>
        <v>0</v>
      </c>
      <c r="AF346" s="12">
        <v>2</v>
      </c>
      <c r="AG346" s="2">
        <f t="shared" ref="AG346" si="3457">AF346/$AH346</f>
        <v>1.4705882352941176E-2</v>
      </c>
      <c r="AH346" s="12">
        <v>136</v>
      </c>
      <c r="AI346" s="1" t="str">
        <f t="shared" si="3227"/>
        <v>AA</v>
      </c>
    </row>
    <row r="347" spans="1:35" x14ac:dyDescent="0.2">
      <c r="A347" s="1">
        <v>7</v>
      </c>
      <c r="B347" s="1">
        <v>19</v>
      </c>
      <c r="C347" s="1">
        <v>7019</v>
      </c>
      <c r="D347" s="12">
        <v>183</v>
      </c>
      <c r="E347" s="2">
        <f t="shared" si="3215"/>
        <v>0.57728706624605675</v>
      </c>
      <c r="F347" s="12">
        <v>10</v>
      </c>
      <c r="G347" s="2">
        <f t="shared" si="3215"/>
        <v>3.1545741324921134E-2</v>
      </c>
      <c r="H347" s="12">
        <v>79</v>
      </c>
      <c r="I347" s="2">
        <f t="shared" ref="I347" si="3458">H347/$P347</f>
        <v>0.24921135646687698</v>
      </c>
      <c r="J347" s="12">
        <v>27</v>
      </c>
      <c r="K347" s="2">
        <f t="shared" ref="K347" si="3459">J347/$P347</f>
        <v>8.5173501577287064E-2</v>
      </c>
      <c r="L347" s="12">
        <v>16</v>
      </c>
      <c r="M347" s="2">
        <f t="shared" ref="M347" si="3460">L347/$P347</f>
        <v>5.0473186119873815E-2</v>
      </c>
      <c r="N347" s="12">
        <v>2</v>
      </c>
      <c r="O347" s="2">
        <f t="shared" ref="O347" si="3461">N347/$P347</f>
        <v>6.3091482649842269E-3</v>
      </c>
      <c r="P347" s="12">
        <v>317</v>
      </c>
      <c r="R347" s="12">
        <v>8</v>
      </c>
      <c r="S347" s="2">
        <f t="shared" si="3220"/>
        <v>8.658008658008658E-3</v>
      </c>
      <c r="T347" s="12">
        <v>879</v>
      </c>
      <c r="U347" s="2">
        <f t="shared" si="3220"/>
        <v>0.95129870129870131</v>
      </c>
      <c r="V347" s="12">
        <v>21</v>
      </c>
      <c r="W347" s="2">
        <f t="shared" ref="W347" si="3462">V347/$AH347</f>
        <v>2.2727272727272728E-2</v>
      </c>
      <c r="X347" s="12">
        <v>0</v>
      </c>
      <c r="Y347" s="2">
        <f t="shared" ref="Y347" si="3463">X347/$AH347</f>
        <v>0</v>
      </c>
      <c r="Z347" s="12">
        <v>2</v>
      </c>
      <c r="AA347" s="2">
        <f t="shared" ref="AA347" si="3464">Z347/$AH347</f>
        <v>2.1645021645021645E-3</v>
      </c>
      <c r="AB347" s="12">
        <v>0</v>
      </c>
      <c r="AC347" s="2">
        <f t="shared" ref="AC347" si="3465">AB347/$AH347</f>
        <v>0</v>
      </c>
      <c r="AD347" s="12">
        <v>4</v>
      </c>
      <c r="AE347" s="2">
        <f t="shared" ref="AE347" si="3466">AD347/$AH347</f>
        <v>4.329004329004329E-3</v>
      </c>
      <c r="AF347" s="12">
        <v>9</v>
      </c>
      <c r="AG347" s="2">
        <f t="shared" ref="AG347" si="3467">AF347/$AH347</f>
        <v>9.74025974025974E-3</v>
      </c>
      <c r="AH347" s="12">
        <v>924</v>
      </c>
      <c r="AI347" s="1" t="str">
        <f t="shared" si="3227"/>
        <v>AA</v>
      </c>
    </row>
    <row r="348" spans="1:35" x14ac:dyDescent="0.2">
      <c r="A348" s="1">
        <v>7</v>
      </c>
      <c r="B348" s="1">
        <v>20</v>
      </c>
      <c r="C348" s="1">
        <v>7020</v>
      </c>
      <c r="D348" s="12">
        <v>46</v>
      </c>
      <c r="E348" s="2">
        <f t="shared" si="3215"/>
        <v>0.5679012345679012</v>
      </c>
      <c r="F348" s="12">
        <v>0</v>
      </c>
      <c r="G348" s="2">
        <f t="shared" si="3215"/>
        <v>0</v>
      </c>
      <c r="H348" s="12">
        <v>17</v>
      </c>
      <c r="I348" s="2">
        <f t="shared" ref="I348" si="3468">H348/$P348</f>
        <v>0.20987654320987653</v>
      </c>
      <c r="J348" s="12">
        <v>14</v>
      </c>
      <c r="K348" s="2">
        <f t="shared" ref="K348" si="3469">J348/$P348</f>
        <v>0.1728395061728395</v>
      </c>
      <c r="L348" s="12">
        <v>1</v>
      </c>
      <c r="M348" s="2">
        <f t="shared" ref="M348" si="3470">L348/$P348</f>
        <v>1.2345679012345678E-2</v>
      </c>
      <c r="N348" s="12">
        <v>3</v>
      </c>
      <c r="O348" s="2">
        <f t="shared" ref="O348" si="3471">N348/$P348</f>
        <v>3.7037037037037035E-2</v>
      </c>
      <c r="P348" s="12">
        <v>81</v>
      </c>
      <c r="R348" s="12">
        <v>36</v>
      </c>
      <c r="S348" s="2">
        <f t="shared" si="3220"/>
        <v>2.9411764705882353E-2</v>
      </c>
      <c r="T348" s="12">
        <v>599</v>
      </c>
      <c r="U348" s="2">
        <f t="shared" si="3220"/>
        <v>0.48937908496732024</v>
      </c>
      <c r="V348" s="12">
        <v>575</v>
      </c>
      <c r="W348" s="2">
        <f t="shared" ref="W348" si="3472">V348/$AH348</f>
        <v>0.46977124183006536</v>
      </c>
      <c r="X348" s="12">
        <v>1</v>
      </c>
      <c r="Y348" s="2">
        <f t="shared" ref="Y348" si="3473">X348/$AH348</f>
        <v>8.1699346405228761E-4</v>
      </c>
      <c r="Z348" s="12">
        <v>0</v>
      </c>
      <c r="AA348" s="2">
        <f t="shared" ref="AA348" si="3474">Z348/$AH348</f>
        <v>0</v>
      </c>
      <c r="AB348" s="12">
        <v>2</v>
      </c>
      <c r="AC348" s="2">
        <f t="shared" ref="AC348" si="3475">AB348/$AH348</f>
        <v>1.6339869281045752E-3</v>
      </c>
      <c r="AD348" s="12">
        <v>2</v>
      </c>
      <c r="AE348" s="2">
        <f t="shared" ref="AE348" si="3476">AD348/$AH348</f>
        <v>1.6339869281045752E-3</v>
      </c>
      <c r="AF348" s="12">
        <v>8</v>
      </c>
      <c r="AG348" s="2">
        <f t="shared" ref="AG348" si="3477">AF348/$AH348</f>
        <v>6.5359477124183009E-3</v>
      </c>
      <c r="AH348" s="12">
        <v>1224</v>
      </c>
      <c r="AI348" s="1" t="str">
        <f t="shared" si="3227"/>
        <v>Mixed</v>
      </c>
    </row>
    <row r="349" spans="1:35" x14ac:dyDescent="0.2">
      <c r="A349" s="1">
        <v>7</v>
      </c>
      <c r="B349" s="1">
        <v>21</v>
      </c>
      <c r="C349" s="1">
        <v>7021</v>
      </c>
      <c r="D349" s="12">
        <v>123</v>
      </c>
      <c r="E349" s="2">
        <f t="shared" si="3215"/>
        <v>0.56164383561643838</v>
      </c>
      <c r="F349" s="12">
        <v>9</v>
      </c>
      <c r="G349" s="2">
        <f t="shared" si="3215"/>
        <v>4.1095890410958902E-2</v>
      </c>
      <c r="H349" s="12">
        <v>38</v>
      </c>
      <c r="I349" s="2">
        <f t="shared" ref="I349" si="3478">H349/$P349</f>
        <v>0.17351598173515981</v>
      </c>
      <c r="J349" s="12">
        <v>30</v>
      </c>
      <c r="K349" s="2">
        <f t="shared" ref="K349" si="3479">J349/$P349</f>
        <v>0.13698630136986301</v>
      </c>
      <c r="L349" s="12">
        <v>10</v>
      </c>
      <c r="M349" s="2">
        <f t="shared" ref="M349" si="3480">L349/$P349</f>
        <v>4.5662100456621002E-2</v>
      </c>
      <c r="N349" s="12">
        <v>9</v>
      </c>
      <c r="O349" s="2">
        <f t="shared" ref="O349" si="3481">N349/$P349</f>
        <v>4.1095890410958902E-2</v>
      </c>
      <c r="P349" s="12">
        <v>219</v>
      </c>
      <c r="R349" s="12">
        <v>18</v>
      </c>
      <c r="S349" s="2">
        <f t="shared" si="3220"/>
        <v>1.7159199237368923E-2</v>
      </c>
      <c r="T349" s="12">
        <v>817</v>
      </c>
      <c r="U349" s="2">
        <f t="shared" si="3220"/>
        <v>0.77883698760724496</v>
      </c>
      <c r="V349" s="12">
        <v>196</v>
      </c>
      <c r="W349" s="2">
        <f t="shared" ref="W349" si="3482">V349/$AH349</f>
        <v>0.18684461391801716</v>
      </c>
      <c r="X349" s="12">
        <v>1</v>
      </c>
      <c r="Y349" s="2">
        <f t="shared" ref="Y349" si="3483">X349/$AH349</f>
        <v>9.5328884652049568E-4</v>
      </c>
      <c r="Z349" s="12">
        <v>2</v>
      </c>
      <c r="AA349" s="2">
        <f t="shared" ref="AA349" si="3484">Z349/$AH349</f>
        <v>1.9065776930409914E-3</v>
      </c>
      <c r="AB349" s="12">
        <v>1</v>
      </c>
      <c r="AC349" s="2">
        <f t="shared" ref="AC349" si="3485">AB349/$AH349</f>
        <v>9.5328884652049568E-4</v>
      </c>
      <c r="AD349" s="12">
        <v>2</v>
      </c>
      <c r="AE349" s="2">
        <f t="shared" ref="AE349" si="3486">AD349/$AH349</f>
        <v>1.9065776930409914E-3</v>
      </c>
      <c r="AF349" s="12">
        <v>13</v>
      </c>
      <c r="AG349" s="2">
        <f t="shared" ref="AG349" si="3487">AF349/$AH349</f>
        <v>1.2392755004766444E-2</v>
      </c>
      <c r="AH349" s="12">
        <v>1049</v>
      </c>
      <c r="AI349" s="1" t="str">
        <f t="shared" si="3227"/>
        <v>AA</v>
      </c>
    </row>
    <row r="350" spans="1:35" x14ac:dyDescent="0.2">
      <c r="A350" s="1">
        <v>7</v>
      </c>
      <c r="B350" s="1">
        <v>22</v>
      </c>
      <c r="C350" s="1">
        <v>7022</v>
      </c>
      <c r="D350" s="12">
        <v>89</v>
      </c>
      <c r="E350" s="2">
        <f t="shared" si="3215"/>
        <v>0.56329113924050633</v>
      </c>
      <c r="F350" s="12">
        <v>9</v>
      </c>
      <c r="G350" s="2">
        <f t="shared" si="3215"/>
        <v>5.6962025316455694E-2</v>
      </c>
      <c r="H350" s="12">
        <v>25</v>
      </c>
      <c r="I350" s="2">
        <f t="shared" ref="I350" si="3488">H350/$P350</f>
        <v>0.15822784810126583</v>
      </c>
      <c r="J350" s="12">
        <v>21</v>
      </c>
      <c r="K350" s="2">
        <f t="shared" ref="K350" si="3489">J350/$P350</f>
        <v>0.13291139240506328</v>
      </c>
      <c r="L350" s="12">
        <v>7</v>
      </c>
      <c r="M350" s="2">
        <f t="shared" ref="M350" si="3490">L350/$P350</f>
        <v>4.4303797468354431E-2</v>
      </c>
      <c r="N350" s="12">
        <v>7</v>
      </c>
      <c r="O350" s="2">
        <f t="shared" ref="O350" si="3491">N350/$P350</f>
        <v>4.4303797468354431E-2</v>
      </c>
      <c r="P350" s="12">
        <v>158</v>
      </c>
      <c r="R350" s="12">
        <v>8</v>
      </c>
      <c r="S350" s="2">
        <f t="shared" si="3220"/>
        <v>3.7037037037037035E-2</v>
      </c>
      <c r="T350" s="12">
        <v>174</v>
      </c>
      <c r="U350" s="2">
        <f t="shared" si="3220"/>
        <v>0.80555555555555558</v>
      </c>
      <c r="V350" s="12">
        <v>30</v>
      </c>
      <c r="W350" s="2">
        <f t="shared" ref="W350" si="3492">V350/$AH350</f>
        <v>0.1388888888888889</v>
      </c>
      <c r="X350" s="12">
        <v>1</v>
      </c>
      <c r="Y350" s="2">
        <f t="shared" ref="Y350" si="3493">X350/$AH350</f>
        <v>4.6296296296296294E-3</v>
      </c>
      <c r="Z350" s="12">
        <v>0</v>
      </c>
      <c r="AA350" s="2">
        <f t="shared" ref="AA350" si="3494">Z350/$AH350</f>
        <v>0</v>
      </c>
      <c r="AB350" s="12">
        <v>0</v>
      </c>
      <c r="AC350" s="2">
        <f t="shared" ref="AC350" si="3495">AB350/$AH350</f>
        <v>0</v>
      </c>
      <c r="AD350" s="12">
        <v>0</v>
      </c>
      <c r="AE350" s="2">
        <f t="shared" ref="AE350" si="3496">AD350/$AH350</f>
        <v>0</v>
      </c>
      <c r="AF350" s="12">
        <v>4</v>
      </c>
      <c r="AG350" s="2">
        <f t="shared" ref="AG350" si="3497">AF350/$AH350</f>
        <v>1.8518518518518517E-2</v>
      </c>
      <c r="AH350" s="12">
        <v>216</v>
      </c>
      <c r="AI350" s="1" t="str">
        <f t="shared" si="3227"/>
        <v>AA</v>
      </c>
    </row>
    <row r="351" spans="1:35" x14ac:dyDescent="0.2">
      <c r="A351" s="1">
        <v>7</v>
      </c>
      <c r="B351" s="1">
        <v>23</v>
      </c>
      <c r="C351" s="1">
        <v>7023</v>
      </c>
      <c r="D351" s="12">
        <v>151</v>
      </c>
      <c r="E351" s="2">
        <f t="shared" si="3215"/>
        <v>0.65652173913043477</v>
      </c>
      <c r="F351" s="12">
        <v>8</v>
      </c>
      <c r="G351" s="2">
        <f t="shared" si="3215"/>
        <v>3.4782608695652174E-2</v>
      </c>
      <c r="H351" s="12">
        <v>42</v>
      </c>
      <c r="I351" s="2">
        <f t="shared" ref="I351" si="3498">H351/$P351</f>
        <v>0.18260869565217391</v>
      </c>
      <c r="J351" s="12">
        <v>19</v>
      </c>
      <c r="K351" s="2">
        <f t="shared" ref="K351" si="3499">J351/$P351</f>
        <v>8.2608695652173908E-2</v>
      </c>
      <c r="L351" s="12">
        <v>7</v>
      </c>
      <c r="M351" s="2">
        <f t="shared" ref="M351" si="3500">L351/$P351</f>
        <v>3.0434782608695653E-2</v>
      </c>
      <c r="N351" s="12">
        <v>3</v>
      </c>
      <c r="O351" s="2">
        <f t="shared" ref="O351" si="3501">N351/$P351</f>
        <v>1.3043478260869565E-2</v>
      </c>
      <c r="P351" s="12">
        <v>230</v>
      </c>
      <c r="R351" s="12">
        <v>16</v>
      </c>
      <c r="S351" s="2">
        <f t="shared" si="3220"/>
        <v>1.0505581089954037E-2</v>
      </c>
      <c r="T351" s="12">
        <v>1472</v>
      </c>
      <c r="U351" s="2">
        <f t="shared" si="3220"/>
        <v>0.96651346027577145</v>
      </c>
      <c r="V351" s="12">
        <v>22</v>
      </c>
      <c r="W351" s="2">
        <f t="shared" ref="W351" si="3502">V351/$AH351</f>
        <v>1.4445173998686802E-2</v>
      </c>
      <c r="X351" s="12">
        <v>0</v>
      </c>
      <c r="Y351" s="2">
        <f t="shared" ref="Y351" si="3503">X351/$AH351</f>
        <v>0</v>
      </c>
      <c r="Z351" s="12">
        <v>1</v>
      </c>
      <c r="AA351" s="2">
        <f t="shared" ref="AA351" si="3504">Z351/$AH351</f>
        <v>6.5659881812212733E-4</v>
      </c>
      <c r="AB351" s="12">
        <v>0</v>
      </c>
      <c r="AC351" s="2">
        <f t="shared" ref="AC351" si="3505">AB351/$AH351</f>
        <v>0</v>
      </c>
      <c r="AD351" s="12">
        <v>1</v>
      </c>
      <c r="AE351" s="2">
        <f t="shared" ref="AE351" si="3506">AD351/$AH351</f>
        <v>6.5659881812212733E-4</v>
      </c>
      <c r="AF351" s="12">
        <v>12</v>
      </c>
      <c r="AG351" s="2">
        <f t="shared" ref="AG351" si="3507">AF351/$AH351</f>
        <v>7.8791858174655279E-3</v>
      </c>
      <c r="AH351" s="12">
        <v>1523</v>
      </c>
      <c r="AI351" s="1" t="str">
        <f t="shared" si="3227"/>
        <v>AA</v>
      </c>
    </row>
    <row r="352" spans="1:35" x14ac:dyDescent="0.2">
      <c r="A352" s="1">
        <v>7</v>
      </c>
      <c r="B352" s="1">
        <v>24</v>
      </c>
      <c r="C352" s="1">
        <v>7024</v>
      </c>
      <c r="D352" s="12">
        <v>117</v>
      </c>
      <c r="E352" s="2">
        <f t="shared" si="3215"/>
        <v>0.5545023696682464</v>
      </c>
      <c r="F352" s="12">
        <v>1</v>
      </c>
      <c r="G352" s="2">
        <f t="shared" si="3215"/>
        <v>4.7393364928909956E-3</v>
      </c>
      <c r="H352" s="12">
        <v>57</v>
      </c>
      <c r="I352" s="2">
        <f t="shared" ref="I352" si="3508">H352/$P352</f>
        <v>0.27014218009478674</v>
      </c>
      <c r="J352" s="12">
        <v>24</v>
      </c>
      <c r="K352" s="2">
        <f t="shared" ref="K352" si="3509">J352/$P352</f>
        <v>0.11374407582938388</v>
      </c>
      <c r="L352" s="12">
        <v>8</v>
      </c>
      <c r="M352" s="2">
        <f t="shared" ref="M352" si="3510">L352/$P352</f>
        <v>3.7914691943127965E-2</v>
      </c>
      <c r="N352" s="12">
        <v>4</v>
      </c>
      <c r="O352" s="2">
        <f t="shared" ref="O352" si="3511">N352/$P352</f>
        <v>1.8957345971563982E-2</v>
      </c>
      <c r="P352" s="12">
        <v>211</v>
      </c>
      <c r="R352" s="12">
        <v>21</v>
      </c>
      <c r="S352" s="2">
        <f t="shared" si="3220"/>
        <v>5.3299492385786802E-2</v>
      </c>
      <c r="T352" s="12">
        <v>292</v>
      </c>
      <c r="U352" s="2">
        <f t="shared" si="3220"/>
        <v>0.74111675126903553</v>
      </c>
      <c r="V352" s="12">
        <v>76</v>
      </c>
      <c r="W352" s="2">
        <f t="shared" ref="W352" si="3512">V352/$AH352</f>
        <v>0.19289340101522842</v>
      </c>
      <c r="X352" s="12">
        <v>0</v>
      </c>
      <c r="Y352" s="2">
        <f t="shared" ref="Y352" si="3513">X352/$AH352</f>
        <v>0</v>
      </c>
      <c r="Z352" s="12">
        <v>1</v>
      </c>
      <c r="AA352" s="2">
        <f t="shared" ref="AA352" si="3514">Z352/$AH352</f>
        <v>2.5380710659898475E-3</v>
      </c>
      <c r="AB352" s="12">
        <v>0</v>
      </c>
      <c r="AC352" s="2">
        <f t="shared" ref="AC352" si="3515">AB352/$AH352</f>
        <v>0</v>
      </c>
      <c r="AD352" s="12">
        <v>1</v>
      </c>
      <c r="AE352" s="2">
        <f t="shared" ref="AE352" si="3516">AD352/$AH352</f>
        <v>2.5380710659898475E-3</v>
      </c>
      <c r="AF352" s="12">
        <v>4</v>
      </c>
      <c r="AG352" s="2">
        <f t="shared" ref="AG352" si="3517">AF352/$AH352</f>
        <v>1.015228426395939E-2</v>
      </c>
      <c r="AH352" s="12">
        <v>394</v>
      </c>
      <c r="AI352" s="1" t="str">
        <f t="shared" si="3227"/>
        <v>AA</v>
      </c>
    </row>
    <row r="353" spans="1:35" x14ac:dyDescent="0.2">
      <c r="A353" s="1">
        <v>7</v>
      </c>
      <c r="B353" s="1">
        <v>25</v>
      </c>
      <c r="C353" s="1">
        <v>7025</v>
      </c>
      <c r="D353" s="12">
        <v>156</v>
      </c>
      <c r="E353" s="2">
        <f t="shared" si="3215"/>
        <v>0.53979238754325265</v>
      </c>
      <c r="F353" s="12">
        <v>9</v>
      </c>
      <c r="G353" s="2">
        <f t="shared" si="3215"/>
        <v>3.1141868512110725E-2</v>
      </c>
      <c r="H353" s="12">
        <v>76</v>
      </c>
      <c r="I353" s="2">
        <f t="shared" ref="I353" si="3518">H353/$P353</f>
        <v>0.26297577854671278</v>
      </c>
      <c r="J353" s="12">
        <v>34</v>
      </c>
      <c r="K353" s="2">
        <f t="shared" ref="K353" si="3519">J353/$P353</f>
        <v>0.11764705882352941</v>
      </c>
      <c r="L353" s="12">
        <v>9</v>
      </c>
      <c r="M353" s="2">
        <f t="shared" ref="M353" si="3520">L353/$P353</f>
        <v>3.1141868512110725E-2</v>
      </c>
      <c r="N353" s="12">
        <v>5</v>
      </c>
      <c r="O353" s="2">
        <f t="shared" ref="O353" si="3521">N353/$P353</f>
        <v>1.7301038062283738E-2</v>
      </c>
      <c r="P353" s="12">
        <v>289</v>
      </c>
      <c r="R353" s="12">
        <v>2</v>
      </c>
      <c r="S353" s="2">
        <f t="shared" si="3220"/>
        <v>4.8780487804878049E-3</v>
      </c>
      <c r="T353" s="12">
        <v>397</v>
      </c>
      <c r="U353" s="2">
        <f t="shared" si="3220"/>
        <v>0.96829268292682924</v>
      </c>
      <c r="V353" s="12">
        <v>4</v>
      </c>
      <c r="W353" s="2">
        <f t="shared" ref="W353" si="3522">V353/$AH353</f>
        <v>9.7560975609756097E-3</v>
      </c>
      <c r="X353" s="12">
        <v>0</v>
      </c>
      <c r="Y353" s="2">
        <f t="shared" ref="Y353" si="3523">X353/$AH353</f>
        <v>0</v>
      </c>
      <c r="Z353" s="12">
        <v>0</v>
      </c>
      <c r="AA353" s="2">
        <f t="shared" ref="AA353" si="3524">Z353/$AH353</f>
        <v>0</v>
      </c>
      <c r="AB353" s="12">
        <v>0</v>
      </c>
      <c r="AC353" s="2">
        <f t="shared" ref="AC353" si="3525">AB353/$AH353</f>
        <v>0</v>
      </c>
      <c r="AD353" s="12">
        <v>1</v>
      </c>
      <c r="AE353" s="2">
        <f t="shared" ref="AE353" si="3526">AD353/$AH353</f>
        <v>2.4390243902439024E-3</v>
      </c>
      <c r="AF353" s="12">
        <v>5</v>
      </c>
      <c r="AG353" s="2">
        <f t="shared" ref="AG353" si="3527">AF353/$AH353</f>
        <v>1.2195121951219513E-2</v>
      </c>
      <c r="AH353" s="12">
        <v>410</v>
      </c>
      <c r="AI353" s="1" t="str">
        <f t="shared" si="3227"/>
        <v>AA</v>
      </c>
    </row>
    <row r="354" spans="1:35" x14ac:dyDescent="0.2">
      <c r="A354" s="1">
        <v>7</v>
      </c>
      <c r="B354" s="1">
        <v>26</v>
      </c>
      <c r="C354" s="1">
        <v>7026</v>
      </c>
      <c r="D354" s="12">
        <v>175</v>
      </c>
      <c r="E354" s="2">
        <f t="shared" si="3215"/>
        <v>0.62724014336917566</v>
      </c>
      <c r="F354" s="12">
        <v>9</v>
      </c>
      <c r="G354" s="2">
        <f t="shared" si="3215"/>
        <v>3.2258064516129031E-2</v>
      </c>
      <c r="H354" s="12">
        <v>56</v>
      </c>
      <c r="I354" s="2">
        <f t="shared" ref="I354" si="3528">H354/$P354</f>
        <v>0.20071684587813621</v>
      </c>
      <c r="J354" s="12">
        <v>27</v>
      </c>
      <c r="K354" s="2">
        <f t="shared" ref="K354" si="3529">J354/$P354</f>
        <v>9.6774193548387094E-2</v>
      </c>
      <c r="L354" s="12">
        <v>8</v>
      </c>
      <c r="M354" s="2">
        <f t="shared" ref="M354" si="3530">L354/$P354</f>
        <v>2.8673835125448029E-2</v>
      </c>
      <c r="N354" s="12">
        <v>4</v>
      </c>
      <c r="O354" s="2">
        <f t="shared" ref="O354" si="3531">N354/$P354</f>
        <v>1.4336917562724014E-2</v>
      </c>
      <c r="P354" s="12">
        <v>279</v>
      </c>
      <c r="R354" s="12">
        <v>8</v>
      </c>
      <c r="S354" s="2">
        <f t="shared" si="3220"/>
        <v>8.6299892125134836E-3</v>
      </c>
      <c r="T354" s="12">
        <v>882</v>
      </c>
      <c r="U354" s="2">
        <f t="shared" si="3220"/>
        <v>0.95145631067961167</v>
      </c>
      <c r="V354" s="12">
        <v>21</v>
      </c>
      <c r="W354" s="2">
        <f t="shared" ref="W354" si="3532">V354/$AH354</f>
        <v>2.2653721682847898E-2</v>
      </c>
      <c r="X354" s="12">
        <v>0</v>
      </c>
      <c r="Y354" s="2">
        <f t="shared" ref="Y354" si="3533">X354/$AH354</f>
        <v>0</v>
      </c>
      <c r="Z354" s="12">
        <v>3</v>
      </c>
      <c r="AA354" s="2">
        <f t="shared" ref="AA354" si="3534">Z354/$AH354</f>
        <v>3.2362459546925568E-3</v>
      </c>
      <c r="AB354" s="12">
        <v>0</v>
      </c>
      <c r="AC354" s="2">
        <f t="shared" ref="AC354" si="3535">AB354/$AH354</f>
        <v>0</v>
      </c>
      <c r="AD354" s="12">
        <v>4</v>
      </c>
      <c r="AE354" s="2">
        <f t="shared" ref="AE354" si="3536">AD354/$AH354</f>
        <v>4.3149946062567418E-3</v>
      </c>
      <c r="AF354" s="12">
        <v>10</v>
      </c>
      <c r="AG354" s="2">
        <f t="shared" ref="AG354" si="3537">AF354/$AH354</f>
        <v>1.0787486515641856E-2</v>
      </c>
      <c r="AH354" s="12">
        <v>927</v>
      </c>
      <c r="AI354" s="1" t="str">
        <f t="shared" si="3227"/>
        <v>AA</v>
      </c>
    </row>
    <row r="355" spans="1:35" x14ac:dyDescent="0.2">
      <c r="A355" s="1">
        <v>7</v>
      </c>
      <c r="B355" s="1">
        <v>27</v>
      </c>
      <c r="C355" s="1">
        <v>7027</v>
      </c>
      <c r="D355" s="12">
        <v>214</v>
      </c>
      <c r="E355" s="2">
        <f t="shared" si="3215"/>
        <v>0.62028985507246381</v>
      </c>
      <c r="F355" s="12">
        <v>11</v>
      </c>
      <c r="G355" s="2">
        <f t="shared" si="3215"/>
        <v>3.1884057971014491E-2</v>
      </c>
      <c r="H355" s="12">
        <v>70</v>
      </c>
      <c r="I355" s="2">
        <f t="shared" ref="I355" si="3538">H355/$P355</f>
        <v>0.20289855072463769</v>
      </c>
      <c r="J355" s="12">
        <v>21</v>
      </c>
      <c r="K355" s="2">
        <f t="shared" ref="K355" si="3539">J355/$P355</f>
        <v>6.0869565217391307E-2</v>
      </c>
      <c r="L355" s="12">
        <v>20</v>
      </c>
      <c r="M355" s="2">
        <f t="shared" ref="M355" si="3540">L355/$P355</f>
        <v>5.7971014492753624E-2</v>
      </c>
      <c r="N355" s="12">
        <v>9</v>
      </c>
      <c r="O355" s="2">
        <f t="shared" ref="O355" si="3541">N355/$P355</f>
        <v>2.6086956521739129E-2</v>
      </c>
      <c r="P355" s="12">
        <v>345</v>
      </c>
      <c r="R355" s="12">
        <v>9</v>
      </c>
      <c r="S355" s="2">
        <f t="shared" si="3220"/>
        <v>8.1008100810081012E-3</v>
      </c>
      <c r="T355" s="12">
        <v>1058</v>
      </c>
      <c r="U355" s="2">
        <f t="shared" si="3220"/>
        <v>0.95229522952295231</v>
      </c>
      <c r="V355" s="12">
        <v>23</v>
      </c>
      <c r="W355" s="2">
        <f t="shared" ref="W355" si="3542">V355/$AH355</f>
        <v>2.0702070207020702E-2</v>
      </c>
      <c r="X355" s="12">
        <v>1</v>
      </c>
      <c r="Y355" s="2">
        <f t="shared" ref="Y355" si="3543">X355/$AH355</f>
        <v>9.0009000900090005E-4</v>
      </c>
      <c r="Z355" s="12">
        <v>3</v>
      </c>
      <c r="AA355" s="2">
        <f t="shared" ref="AA355" si="3544">Z355/$AH355</f>
        <v>2.7002700270027003E-3</v>
      </c>
      <c r="AB355" s="12">
        <v>0</v>
      </c>
      <c r="AC355" s="2">
        <f t="shared" ref="AC355" si="3545">AB355/$AH355</f>
        <v>0</v>
      </c>
      <c r="AD355" s="12">
        <v>4</v>
      </c>
      <c r="AE355" s="2">
        <f t="shared" ref="AE355" si="3546">AD355/$AH355</f>
        <v>3.6003600360036002E-3</v>
      </c>
      <c r="AF355" s="12">
        <v>13</v>
      </c>
      <c r="AG355" s="2">
        <f t="shared" ref="AG355" si="3547">AF355/$AH355</f>
        <v>1.1701170117011701E-2</v>
      </c>
      <c r="AH355" s="12">
        <v>1111</v>
      </c>
      <c r="AI355" s="1" t="str">
        <f t="shared" si="3227"/>
        <v>AA</v>
      </c>
    </row>
    <row r="356" spans="1:35" x14ac:dyDescent="0.2">
      <c r="A356" s="1">
        <v>7</v>
      </c>
      <c r="B356" s="1">
        <v>28</v>
      </c>
      <c r="C356" s="1">
        <v>7028</v>
      </c>
      <c r="D356" s="12">
        <v>129</v>
      </c>
      <c r="E356" s="2">
        <f t="shared" si="3215"/>
        <v>0.55128205128205132</v>
      </c>
      <c r="F356" s="12">
        <v>6</v>
      </c>
      <c r="G356" s="2">
        <f t="shared" si="3215"/>
        <v>2.564102564102564E-2</v>
      </c>
      <c r="H356" s="12">
        <v>63</v>
      </c>
      <c r="I356" s="2">
        <f t="shared" ref="I356" si="3548">H356/$P356</f>
        <v>0.26923076923076922</v>
      </c>
      <c r="J356" s="12">
        <v>20</v>
      </c>
      <c r="K356" s="2">
        <f t="shared" ref="K356" si="3549">J356/$P356</f>
        <v>8.5470085470085472E-2</v>
      </c>
      <c r="L356" s="12">
        <v>10</v>
      </c>
      <c r="M356" s="2">
        <f t="shared" ref="M356" si="3550">L356/$P356</f>
        <v>4.2735042735042736E-2</v>
      </c>
      <c r="N356" s="12">
        <v>6</v>
      </c>
      <c r="O356" s="2">
        <f t="shared" ref="O356" si="3551">N356/$P356</f>
        <v>2.564102564102564E-2</v>
      </c>
      <c r="P356" s="12">
        <v>234</v>
      </c>
      <c r="R356" s="12">
        <v>16</v>
      </c>
      <c r="S356" s="2">
        <f t="shared" si="3220"/>
        <v>1.0796221322537112E-2</v>
      </c>
      <c r="T356" s="12">
        <v>1431</v>
      </c>
      <c r="U356" s="2">
        <f t="shared" si="3220"/>
        <v>0.96558704453441291</v>
      </c>
      <c r="V356" s="12">
        <v>21</v>
      </c>
      <c r="W356" s="2">
        <f t="shared" ref="W356" si="3552">V356/$AH356</f>
        <v>1.417004048582996E-2</v>
      </c>
      <c r="X356" s="12">
        <v>0</v>
      </c>
      <c r="Y356" s="2">
        <f t="shared" ref="Y356" si="3553">X356/$AH356</f>
        <v>0</v>
      </c>
      <c r="Z356" s="12">
        <v>1</v>
      </c>
      <c r="AA356" s="2">
        <f t="shared" ref="AA356" si="3554">Z356/$AH356</f>
        <v>6.7476383265856947E-4</v>
      </c>
      <c r="AB356" s="12">
        <v>0</v>
      </c>
      <c r="AC356" s="2">
        <f t="shared" ref="AC356" si="3555">AB356/$AH356</f>
        <v>0</v>
      </c>
      <c r="AD356" s="12">
        <v>1</v>
      </c>
      <c r="AE356" s="2">
        <f t="shared" ref="AE356" si="3556">AD356/$AH356</f>
        <v>6.7476383265856947E-4</v>
      </c>
      <c r="AF356" s="12">
        <v>11</v>
      </c>
      <c r="AG356" s="2">
        <f t="shared" ref="AG356" si="3557">AF356/$AH356</f>
        <v>7.4224021592442643E-3</v>
      </c>
      <c r="AH356" s="12">
        <v>1482</v>
      </c>
      <c r="AI356" s="1" t="str">
        <f t="shared" si="3227"/>
        <v>AA</v>
      </c>
    </row>
    <row r="357" spans="1:35" x14ac:dyDescent="0.2">
      <c r="A357" s="1">
        <v>7</v>
      </c>
      <c r="B357" s="1">
        <v>29</v>
      </c>
      <c r="C357" s="1">
        <v>7029</v>
      </c>
      <c r="D357" s="12">
        <v>123</v>
      </c>
      <c r="E357" s="2">
        <f t="shared" si="3215"/>
        <v>0.58851674641148322</v>
      </c>
      <c r="F357" s="12">
        <v>6</v>
      </c>
      <c r="G357" s="2">
        <f t="shared" si="3215"/>
        <v>2.8708133971291867E-2</v>
      </c>
      <c r="H357" s="12">
        <v>53</v>
      </c>
      <c r="I357" s="2">
        <f t="shared" ref="I357" si="3558">H357/$P357</f>
        <v>0.25358851674641147</v>
      </c>
      <c r="J357" s="12">
        <v>18</v>
      </c>
      <c r="K357" s="2">
        <f t="shared" ref="K357" si="3559">J357/$P357</f>
        <v>8.6124401913875603E-2</v>
      </c>
      <c r="L357" s="12">
        <v>8</v>
      </c>
      <c r="M357" s="2">
        <f t="shared" ref="M357" si="3560">L357/$P357</f>
        <v>3.8277511961722487E-2</v>
      </c>
      <c r="N357" s="12">
        <v>1</v>
      </c>
      <c r="O357" s="2">
        <f t="shared" ref="O357" si="3561">N357/$P357</f>
        <v>4.7846889952153108E-3</v>
      </c>
      <c r="P357" s="12">
        <v>209</v>
      </c>
      <c r="R357" s="12">
        <v>14</v>
      </c>
      <c r="S357" s="2">
        <f t="shared" si="3220"/>
        <v>2.3140495867768594E-2</v>
      </c>
      <c r="T357" s="12">
        <v>567</v>
      </c>
      <c r="U357" s="2">
        <f t="shared" si="3220"/>
        <v>0.93719008264462811</v>
      </c>
      <c r="V357" s="12">
        <v>9</v>
      </c>
      <c r="W357" s="2">
        <f t="shared" ref="W357" si="3562">V357/$AH357</f>
        <v>1.487603305785124E-2</v>
      </c>
      <c r="X357" s="12">
        <v>3</v>
      </c>
      <c r="Y357" s="2">
        <f t="shared" ref="Y357" si="3563">X357/$AH357</f>
        <v>4.9586776859504135E-3</v>
      </c>
      <c r="Z357" s="12">
        <v>3</v>
      </c>
      <c r="AA357" s="2">
        <f t="shared" ref="AA357" si="3564">Z357/$AH357</f>
        <v>4.9586776859504135E-3</v>
      </c>
      <c r="AB357" s="12">
        <v>0</v>
      </c>
      <c r="AC357" s="2">
        <f t="shared" ref="AC357" si="3565">AB357/$AH357</f>
        <v>0</v>
      </c>
      <c r="AD357" s="12">
        <v>0</v>
      </c>
      <c r="AE357" s="2">
        <f t="shared" ref="AE357" si="3566">AD357/$AH357</f>
        <v>0</v>
      </c>
      <c r="AF357" s="12">
        <v>9</v>
      </c>
      <c r="AG357" s="2">
        <f t="shared" ref="AG357" si="3567">AF357/$AH357</f>
        <v>1.487603305785124E-2</v>
      </c>
      <c r="AH357" s="12">
        <v>605</v>
      </c>
      <c r="AI357" s="1" t="str">
        <f t="shared" si="3227"/>
        <v>AA</v>
      </c>
    </row>
    <row r="358" spans="1:35" x14ac:dyDescent="0.2">
      <c r="A358" s="1">
        <v>7</v>
      </c>
      <c r="B358" s="1">
        <v>30</v>
      </c>
      <c r="C358" s="1">
        <v>7030</v>
      </c>
      <c r="D358" s="12">
        <v>147</v>
      </c>
      <c r="E358" s="2">
        <f t="shared" si="3215"/>
        <v>0.57874015748031493</v>
      </c>
      <c r="F358" s="12">
        <v>8</v>
      </c>
      <c r="G358" s="2">
        <f t="shared" si="3215"/>
        <v>3.1496062992125984E-2</v>
      </c>
      <c r="H358" s="12">
        <v>62</v>
      </c>
      <c r="I358" s="2">
        <f t="shared" ref="I358" si="3568">H358/$P358</f>
        <v>0.24409448818897639</v>
      </c>
      <c r="J358" s="12">
        <v>28</v>
      </c>
      <c r="K358" s="2">
        <f t="shared" ref="K358" si="3569">J358/$P358</f>
        <v>0.11023622047244094</v>
      </c>
      <c r="L358" s="12">
        <v>4</v>
      </c>
      <c r="M358" s="2">
        <f t="shared" ref="M358" si="3570">L358/$P358</f>
        <v>1.5748031496062992E-2</v>
      </c>
      <c r="N358" s="12">
        <v>5</v>
      </c>
      <c r="O358" s="2">
        <f t="shared" ref="O358" si="3571">N358/$P358</f>
        <v>1.968503937007874E-2</v>
      </c>
      <c r="P358" s="12">
        <v>254</v>
      </c>
      <c r="R358" s="12">
        <v>3</v>
      </c>
      <c r="S358" s="2">
        <f t="shared" si="3220"/>
        <v>7.4999999999999997E-3</v>
      </c>
      <c r="T358" s="12">
        <v>385</v>
      </c>
      <c r="U358" s="2">
        <f t="shared" si="3220"/>
        <v>0.96250000000000002</v>
      </c>
      <c r="V358" s="12">
        <v>6</v>
      </c>
      <c r="W358" s="2">
        <f t="shared" ref="W358" si="3572">V358/$AH358</f>
        <v>1.4999999999999999E-2</v>
      </c>
      <c r="X358" s="12">
        <v>1</v>
      </c>
      <c r="Y358" s="2">
        <f t="shared" ref="Y358" si="3573">X358/$AH358</f>
        <v>2.5000000000000001E-3</v>
      </c>
      <c r="Z358" s="12">
        <v>0</v>
      </c>
      <c r="AA358" s="2">
        <f t="shared" ref="AA358" si="3574">Z358/$AH358</f>
        <v>0</v>
      </c>
      <c r="AB358" s="12">
        <v>0</v>
      </c>
      <c r="AC358" s="2">
        <f t="shared" ref="AC358" si="3575">AB358/$AH358</f>
        <v>0</v>
      </c>
      <c r="AD358" s="12">
        <v>0</v>
      </c>
      <c r="AE358" s="2">
        <f t="shared" ref="AE358" si="3576">AD358/$AH358</f>
        <v>0</v>
      </c>
      <c r="AF358" s="12">
        <v>4</v>
      </c>
      <c r="AG358" s="2">
        <f t="shared" ref="AG358" si="3577">AF358/$AH358</f>
        <v>0.01</v>
      </c>
      <c r="AH358" s="12">
        <v>400</v>
      </c>
      <c r="AI358" s="1" t="str">
        <f t="shared" si="3227"/>
        <v>AA</v>
      </c>
    </row>
    <row r="359" spans="1:35" x14ac:dyDescent="0.2">
      <c r="A359" s="1">
        <v>7</v>
      </c>
      <c r="B359" s="1">
        <v>31</v>
      </c>
      <c r="C359" s="1">
        <v>7031</v>
      </c>
      <c r="D359" s="12">
        <v>135</v>
      </c>
      <c r="E359" s="2">
        <f t="shared" si="3215"/>
        <v>0.61926605504587151</v>
      </c>
      <c r="F359" s="12">
        <v>4</v>
      </c>
      <c r="G359" s="2">
        <f t="shared" si="3215"/>
        <v>1.834862385321101E-2</v>
      </c>
      <c r="H359" s="12">
        <v>43</v>
      </c>
      <c r="I359" s="2">
        <f t="shared" ref="I359" si="3578">H359/$P359</f>
        <v>0.19724770642201836</v>
      </c>
      <c r="J359" s="12">
        <v>25</v>
      </c>
      <c r="K359" s="2">
        <f t="shared" ref="K359" si="3579">J359/$P359</f>
        <v>0.11467889908256881</v>
      </c>
      <c r="L359" s="12">
        <v>7</v>
      </c>
      <c r="M359" s="2">
        <f t="shared" ref="M359" si="3580">L359/$P359</f>
        <v>3.2110091743119268E-2</v>
      </c>
      <c r="N359" s="12">
        <v>4</v>
      </c>
      <c r="O359" s="2">
        <f t="shared" ref="O359" si="3581">N359/$P359</f>
        <v>1.834862385321101E-2</v>
      </c>
      <c r="P359" s="12">
        <v>218</v>
      </c>
      <c r="R359" s="12">
        <v>5</v>
      </c>
      <c r="S359" s="2">
        <f t="shared" si="3220"/>
        <v>2.0661157024793389E-2</v>
      </c>
      <c r="T359" s="12">
        <v>202</v>
      </c>
      <c r="U359" s="2">
        <f t="shared" si="3220"/>
        <v>0.83471074380165289</v>
      </c>
      <c r="V359" s="12">
        <v>32</v>
      </c>
      <c r="W359" s="2">
        <f t="shared" ref="W359" si="3582">V359/$AH359</f>
        <v>0.13223140495867769</v>
      </c>
      <c r="X359" s="12">
        <v>1</v>
      </c>
      <c r="Y359" s="2">
        <f t="shared" ref="Y359" si="3583">X359/$AH359</f>
        <v>4.1322314049586778E-3</v>
      </c>
      <c r="Z359" s="12">
        <v>0</v>
      </c>
      <c r="AA359" s="2">
        <f t="shared" ref="AA359" si="3584">Z359/$AH359</f>
        <v>0</v>
      </c>
      <c r="AB359" s="12">
        <v>0</v>
      </c>
      <c r="AC359" s="2">
        <f t="shared" ref="AC359" si="3585">AB359/$AH359</f>
        <v>0</v>
      </c>
      <c r="AD359" s="12">
        <v>0</v>
      </c>
      <c r="AE359" s="2">
        <f t="shared" ref="AE359" si="3586">AD359/$AH359</f>
        <v>0</v>
      </c>
      <c r="AF359" s="12">
        <v>2</v>
      </c>
      <c r="AG359" s="2">
        <f t="shared" ref="AG359" si="3587">AF359/$AH359</f>
        <v>8.2644628099173556E-3</v>
      </c>
      <c r="AH359" s="12">
        <v>242</v>
      </c>
      <c r="AI359" s="1" t="str">
        <f t="shared" si="3227"/>
        <v>AA</v>
      </c>
    </row>
    <row r="360" spans="1:35" x14ac:dyDescent="0.2">
      <c r="A360" s="1">
        <v>7</v>
      </c>
      <c r="B360" s="1">
        <v>32</v>
      </c>
      <c r="C360" s="1">
        <v>7032</v>
      </c>
      <c r="D360" s="12">
        <v>93</v>
      </c>
      <c r="E360" s="2">
        <f t="shared" si="3215"/>
        <v>0.59235668789808915</v>
      </c>
      <c r="F360" s="12">
        <v>11</v>
      </c>
      <c r="G360" s="2">
        <f t="shared" si="3215"/>
        <v>7.0063694267515922E-2</v>
      </c>
      <c r="H360" s="12">
        <v>17</v>
      </c>
      <c r="I360" s="2">
        <f t="shared" ref="I360" si="3588">H360/$P360</f>
        <v>0.10828025477707007</v>
      </c>
      <c r="J360" s="12">
        <v>31</v>
      </c>
      <c r="K360" s="2">
        <f t="shared" ref="K360" si="3589">J360/$P360</f>
        <v>0.19745222929936307</v>
      </c>
      <c r="L360" s="12">
        <v>4</v>
      </c>
      <c r="M360" s="2">
        <f t="shared" ref="M360" si="3590">L360/$P360</f>
        <v>2.5477707006369428E-2</v>
      </c>
      <c r="N360" s="12">
        <v>1</v>
      </c>
      <c r="O360" s="2">
        <f t="shared" ref="O360" si="3591">N360/$P360</f>
        <v>6.369426751592357E-3</v>
      </c>
      <c r="P360" s="12">
        <v>157</v>
      </c>
      <c r="R360" s="12">
        <v>55</v>
      </c>
      <c r="S360" s="2">
        <f t="shared" si="3220"/>
        <v>3.9398280802292261E-2</v>
      </c>
      <c r="T360" s="12">
        <v>938</v>
      </c>
      <c r="U360" s="2">
        <f t="shared" si="3220"/>
        <v>0.67191977077363896</v>
      </c>
      <c r="V360" s="12">
        <v>374</v>
      </c>
      <c r="W360" s="2">
        <f t="shared" ref="W360" si="3592">V360/$AH360</f>
        <v>0.26790830945558741</v>
      </c>
      <c r="X360" s="12">
        <v>4</v>
      </c>
      <c r="Y360" s="2">
        <f t="shared" ref="Y360" si="3593">X360/$AH360</f>
        <v>2.8653295128939827E-3</v>
      </c>
      <c r="Z360" s="12">
        <v>2</v>
      </c>
      <c r="AA360" s="2">
        <f t="shared" ref="AA360" si="3594">Z360/$AH360</f>
        <v>1.4326647564469914E-3</v>
      </c>
      <c r="AB360" s="12">
        <v>0</v>
      </c>
      <c r="AC360" s="2">
        <f t="shared" ref="AC360" si="3595">AB360/$AH360</f>
        <v>0</v>
      </c>
      <c r="AD360" s="12">
        <v>2</v>
      </c>
      <c r="AE360" s="2">
        <f t="shared" ref="AE360" si="3596">AD360/$AH360</f>
        <v>1.4326647564469914E-3</v>
      </c>
      <c r="AF360" s="12">
        <v>22</v>
      </c>
      <c r="AG360" s="2">
        <f t="shared" ref="AG360" si="3597">AF360/$AH360</f>
        <v>1.5759312320916905E-2</v>
      </c>
      <c r="AH360" s="12">
        <v>1396</v>
      </c>
      <c r="AI360" s="1" t="str">
        <f t="shared" si="3227"/>
        <v>AA</v>
      </c>
    </row>
    <row r="361" spans="1:35" x14ac:dyDescent="0.2">
      <c r="A361" s="1">
        <v>7</v>
      </c>
      <c r="B361" s="1">
        <v>33</v>
      </c>
      <c r="C361" s="1">
        <v>7033</v>
      </c>
      <c r="D361" s="12">
        <v>114</v>
      </c>
      <c r="E361" s="2">
        <f t="shared" si="3215"/>
        <v>0.60317460317460314</v>
      </c>
      <c r="F361" s="12">
        <v>18</v>
      </c>
      <c r="G361" s="2">
        <f t="shared" si="3215"/>
        <v>9.5238095238095233E-2</v>
      </c>
      <c r="H361" s="12">
        <v>33</v>
      </c>
      <c r="I361" s="2">
        <f t="shared" ref="I361" si="3598">H361/$P361</f>
        <v>0.17460317460317459</v>
      </c>
      <c r="J361" s="12">
        <v>18</v>
      </c>
      <c r="K361" s="2">
        <f t="shared" ref="K361" si="3599">J361/$P361</f>
        <v>9.5238095238095233E-2</v>
      </c>
      <c r="L361" s="12">
        <v>1</v>
      </c>
      <c r="M361" s="2">
        <f t="shared" ref="M361" si="3600">L361/$P361</f>
        <v>5.2910052910052907E-3</v>
      </c>
      <c r="N361" s="12">
        <v>5</v>
      </c>
      <c r="O361" s="2">
        <f t="shared" ref="O361" si="3601">N361/$P361</f>
        <v>2.6455026455026454E-2</v>
      </c>
      <c r="P361" s="12">
        <v>189</v>
      </c>
      <c r="R361" s="12">
        <v>7</v>
      </c>
      <c r="S361" s="2">
        <f t="shared" si="3220"/>
        <v>2.0527859237536656E-2</v>
      </c>
      <c r="T361" s="12">
        <v>284</v>
      </c>
      <c r="U361" s="2">
        <f t="shared" si="3220"/>
        <v>0.83284457478005869</v>
      </c>
      <c r="V361" s="12">
        <v>44</v>
      </c>
      <c r="W361" s="2">
        <f t="shared" ref="W361" si="3602">V361/$AH361</f>
        <v>0.12903225806451613</v>
      </c>
      <c r="X361" s="12">
        <v>1</v>
      </c>
      <c r="Y361" s="2">
        <f t="shared" ref="Y361" si="3603">X361/$AH361</f>
        <v>2.9325513196480938E-3</v>
      </c>
      <c r="Z361" s="12">
        <v>1</v>
      </c>
      <c r="AA361" s="2">
        <f t="shared" ref="AA361" si="3604">Z361/$AH361</f>
        <v>2.9325513196480938E-3</v>
      </c>
      <c r="AB361" s="12">
        <v>0</v>
      </c>
      <c r="AC361" s="2">
        <f t="shared" ref="AC361" si="3605">AB361/$AH361</f>
        <v>0</v>
      </c>
      <c r="AD361" s="12">
        <v>1</v>
      </c>
      <c r="AE361" s="2">
        <f t="shared" ref="AE361" si="3606">AD361/$AH361</f>
        <v>2.9325513196480938E-3</v>
      </c>
      <c r="AF361" s="12">
        <v>4</v>
      </c>
      <c r="AG361" s="2">
        <f t="shared" ref="AG361" si="3607">AF361/$AH361</f>
        <v>1.1730205278592375E-2</v>
      </c>
      <c r="AH361" s="12">
        <v>341</v>
      </c>
      <c r="AI361" s="1" t="str">
        <f t="shared" si="3227"/>
        <v>AA</v>
      </c>
    </row>
    <row r="362" spans="1:35" x14ac:dyDescent="0.2">
      <c r="A362" s="1">
        <v>7</v>
      </c>
      <c r="B362" s="1">
        <v>34</v>
      </c>
      <c r="C362" s="1">
        <v>7034</v>
      </c>
      <c r="D362" s="12">
        <v>115</v>
      </c>
      <c r="E362" s="2">
        <f t="shared" si="3215"/>
        <v>0.60846560846560849</v>
      </c>
      <c r="F362" s="12">
        <v>8</v>
      </c>
      <c r="G362" s="2">
        <f t="shared" si="3215"/>
        <v>4.2328042328042326E-2</v>
      </c>
      <c r="H362" s="12">
        <v>31</v>
      </c>
      <c r="I362" s="2">
        <f t="shared" ref="I362" si="3608">H362/$P362</f>
        <v>0.16402116402116401</v>
      </c>
      <c r="J362" s="12">
        <v>27</v>
      </c>
      <c r="K362" s="2">
        <f t="shared" ref="K362" si="3609">J362/$P362</f>
        <v>0.14285714285714285</v>
      </c>
      <c r="L362" s="12">
        <v>5</v>
      </c>
      <c r="M362" s="2">
        <f t="shared" ref="M362" si="3610">L362/$P362</f>
        <v>2.6455026455026454E-2</v>
      </c>
      <c r="N362" s="12">
        <v>3</v>
      </c>
      <c r="O362" s="2">
        <f t="shared" ref="O362" si="3611">N362/$P362</f>
        <v>1.5873015873015872E-2</v>
      </c>
      <c r="P362" s="12">
        <v>189</v>
      </c>
      <c r="R362" s="12">
        <v>5</v>
      </c>
      <c r="S362" s="2">
        <f t="shared" si="3220"/>
        <v>8.6655112651646445E-3</v>
      </c>
      <c r="T362" s="12">
        <v>550</v>
      </c>
      <c r="U362" s="2">
        <f t="shared" si="3220"/>
        <v>0.95320623916811087</v>
      </c>
      <c r="V362" s="12">
        <v>11</v>
      </c>
      <c r="W362" s="2">
        <f t="shared" ref="W362" si="3612">V362/$AH362</f>
        <v>1.9064124783362217E-2</v>
      </c>
      <c r="X362" s="12">
        <v>0</v>
      </c>
      <c r="Y362" s="2">
        <f t="shared" ref="Y362" si="3613">X362/$AH362</f>
        <v>0</v>
      </c>
      <c r="Z362" s="12">
        <v>1</v>
      </c>
      <c r="AA362" s="2">
        <f t="shared" ref="AA362" si="3614">Z362/$AH362</f>
        <v>1.7331022530329288E-3</v>
      </c>
      <c r="AB362" s="12">
        <v>0</v>
      </c>
      <c r="AC362" s="2">
        <f t="shared" ref="AC362" si="3615">AB362/$AH362</f>
        <v>0</v>
      </c>
      <c r="AD362" s="12">
        <v>2</v>
      </c>
      <c r="AE362" s="2">
        <f t="shared" ref="AE362" si="3616">AD362/$AH362</f>
        <v>3.4662045060658577E-3</v>
      </c>
      <c r="AF362" s="12">
        <v>8</v>
      </c>
      <c r="AG362" s="2">
        <f t="shared" ref="AG362" si="3617">AF362/$AH362</f>
        <v>1.3864818024263431E-2</v>
      </c>
      <c r="AH362" s="12">
        <v>577</v>
      </c>
      <c r="AI362" s="1" t="str">
        <f t="shared" si="3227"/>
        <v>AA</v>
      </c>
    </row>
    <row r="363" spans="1:35" x14ac:dyDescent="0.2">
      <c r="A363" s="1">
        <v>7</v>
      </c>
      <c r="B363" s="1">
        <v>35</v>
      </c>
      <c r="C363" s="1">
        <v>7035</v>
      </c>
      <c r="D363" s="12">
        <v>155</v>
      </c>
      <c r="E363" s="2">
        <f t="shared" si="3215"/>
        <v>0.53819444444444442</v>
      </c>
      <c r="F363" s="12">
        <v>17</v>
      </c>
      <c r="G363" s="2">
        <f t="shared" si="3215"/>
        <v>5.9027777777777776E-2</v>
      </c>
      <c r="H363" s="12">
        <v>71</v>
      </c>
      <c r="I363" s="2">
        <f t="shared" ref="I363" si="3618">H363/$P363</f>
        <v>0.24652777777777779</v>
      </c>
      <c r="J363" s="12">
        <v>28</v>
      </c>
      <c r="K363" s="2">
        <f t="shared" ref="K363" si="3619">J363/$P363</f>
        <v>9.7222222222222224E-2</v>
      </c>
      <c r="L363" s="12">
        <v>10</v>
      </c>
      <c r="M363" s="2">
        <f t="shared" ref="M363" si="3620">L363/$P363</f>
        <v>3.4722222222222224E-2</v>
      </c>
      <c r="N363" s="12">
        <v>7</v>
      </c>
      <c r="O363" s="2">
        <f t="shared" ref="O363" si="3621">N363/$P363</f>
        <v>2.4305555555555556E-2</v>
      </c>
      <c r="P363" s="12">
        <v>288</v>
      </c>
      <c r="R363" s="12">
        <v>33</v>
      </c>
      <c r="S363" s="2">
        <f t="shared" si="3220"/>
        <v>3.678929765886288E-2</v>
      </c>
      <c r="T363" s="12">
        <v>810</v>
      </c>
      <c r="U363" s="2">
        <f t="shared" si="3220"/>
        <v>0.90301003344481601</v>
      </c>
      <c r="V363" s="12">
        <v>29</v>
      </c>
      <c r="W363" s="2">
        <f t="shared" ref="W363" si="3622">V363/$AH363</f>
        <v>3.2329988851727984E-2</v>
      </c>
      <c r="X363" s="12">
        <v>4</v>
      </c>
      <c r="Y363" s="2">
        <f t="shared" ref="Y363" si="3623">X363/$AH363</f>
        <v>4.459308807134894E-3</v>
      </c>
      <c r="Z363" s="12">
        <v>3</v>
      </c>
      <c r="AA363" s="2">
        <f t="shared" ref="AA363" si="3624">Z363/$AH363</f>
        <v>3.3444816053511705E-3</v>
      </c>
      <c r="AB363" s="12">
        <v>0</v>
      </c>
      <c r="AC363" s="2">
        <f t="shared" ref="AC363" si="3625">AB363/$AH363</f>
        <v>0</v>
      </c>
      <c r="AD363" s="12">
        <v>3</v>
      </c>
      <c r="AE363" s="2">
        <f t="shared" ref="AE363" si="3626">AD363/$AH363</f>
        <v>3.3444816053511705E-3</v>
      </c>
      <c r="AF363" s="12">
        <v>15</v>
      </c>
      <c r="AG363" s="2">
        <f t="shared" ref="AG363" si="3627">AF363/$AH363</f>
        <v>1.6722408026755852E-2</v>
      </c>
      <c r="AH363" s="12">
        <v>897</v>
      </c>
      <c r="AI363" s="1" t="str">
        <f t="shared" si="3227"/>
        <v>AA</v>
      </c>
    </row>
    <row r="364" spans="1:35" x14ac:dyDescent="0.2">
      <c r="A364" s="1">
        <v>7</v>
      </c>
      <c r="B364" s="1">
        <v>36</v>
      </c>
      <c r="C364" s="1">
        <v>7036</v>
      </c>
      <c r="D364" s="12">
        <v>135</v>
      </c>
      <c r="E364" s="2">
        <f t="shared" si="3215"/>
        <v>0.61926605504587151</v>
      </c>
      <c r="F364" s="12">
        <v>4</v>
      </c>
      <c r="G364" s="2">
        <f t="shared" si="3215"/>
        <v>1.834862385321101E-2</v>
      </c>
      <c r="H364" s="12">
        <v>47</v>
      </c>
      <c r="I364" s="2">
        <f t="shared" ref="I364" si="3628">H364/$P364</f>
        <v>0.21559633027522937</v>
      </c>
      <c r="J364" s="12">
        <v>26</v>
      </c>
      <c r="K364" s="2">
        <f t="shared" ref="K364" si="3629">J364/$P364</f>
        <v>0.11926605504587157</v>
      </c>
      <c r="L364" s="12">
        <v>4</v>
      </c>
      <c r="M364" s="2">
        <f t="shared" ref="M364" si="3630">L364/$P364</f>
        <v>1.834862385321101E-2</v>
      </c>
      <c r="N364" s="12">
        <v>2</v>
      </c>
      <c r="O364" s="2">
        <f t="shared" ref="O364" si="3631">N364/$P364</f>
        <v>9.1743119266055051E-3</v>
      </c>
      <c r="P364" s="12">
        <v>218</v>
      </c>
      <c r="R364" s="12">
        <v>3</v>
      </c>
      <c r="S364" s="2">
        <f t="shared" si="3220"/>
        <v>4.7393364928909956E-3</v>
      </c>
      <c r="T364" s="12">
        <v>613</v>
      </c>
      <c r="U364" s="2">
        <f t="shared" si="3220"/>
        <v>0.96840442338072674</v>
      </c>
      <c r="V364" s="12">
        <v>6</v>
      </c>
      <c r="W364" s="2">
        <f t="shared" ref="W364" si="3632">V364/$AH364</f>
        <v>9.4786729857819912E-3</v>
      </c>
      <c r="X364" s="12">
        <v>0</v>
      </c>
      <c r="Y364" s="2">
        <f t="shared" ref="Y364" si="3633">X364/$AH364</f>
        <v>0</v>
      </c>
      <c r="Z364" s="12">
        <v>0</v>
      </c>
      <c r="AA364" s="2">
        <f t="shared" ref="AA364" si="3634">Z364/$AH364</f>
        <v>0</v>
      </c>
      <c r="AB364" s="12">
        <v>0</v>
      </c>
      <c r="AC364" s="2">
        <f t="shared" ref="AC364" si="3635">AB364/$AH364</f>
        <v>0</v>
      </c>
      <c r="AD364" s="12">
        <v>1</v>
      </c>
      <c r="AE364" s="2">
        <f t="shared" ref="AE364" si="3636">AD364/$AH364</f>
        <v>1.5797788309636651E-3</v>
      </c>
      <c r="AF364" s="12">
        <v>8</v>
      </c>
      <c r="AG364" s="2">
        <f t="shared" ref="AG364" si="3637">AF364/$AH364</f>
        <v>1.2638230647709321E-2</v>
      </c>
      <c r="AH364" s="12">
        <v>633</v>
      </c>
      <c r="AI364" s="1" t="str">
        <f t="shared" si="3227"/>
        <v>AA</v>
      </c>
    </row>
    <row r="365" spans="1:35" x14ac:dyDescent="0.2">
      <c r="A365" s="1">
        <v>7</v>
      </c>
      <c r="B365" s="1">
        <v>37</v>
      </c>
      <c r="C365" s="1">
        <v>7037</v>
      </c>
      <c r="D365" s="12">
        <v>67</v>
      </c>
      <c r="E365" s="2">
        <f t="shared" si="3215"/>
        <v>0.67</v>
      </c>
      <c r="F365" s="12">
        <v>2</v>
      </c>
      <c r="G365" s="2">
        <f t="shared" si="3215"/>
        <v>0.02</v>
      </c>
      <c r="H365" s="12">
        <v>20</v>
      </c>
      <c r="I365" s="2">
        <f t="shared" ref="I365" si="3638">H365/$P365</f>
        <v>0.2</v>
      </c>
      <c r="J365" s="12">
        <v>8</v>
      </c>
      <c r="K365" s="2">
        <f t="shared" ref="K365" si="3639">J365/$P365</f>
        <v>0.08</v>
      </c>
      <c r="L365" s="12">
        <v>2</v>
      </c>
      <c r="M365" s="2">
        <f t="shared" ref="M365" si="3640">L365/$P365</f>
        <v>0.02</v>
      </c>
      <c r="N365" s="12">
        <v>1</v>
      </c>
      <c r="O365" s="2">
        <f t="shared" ref="O365" si="3641">N365/$P365</f>
        <v>0.01</v>
      </c>
      <c r="P365" s="12">
        <v>100</v>
      </c>
      <c r="R365" s="12">
        <v>4</v>
      </c>
      <c r="S365" s="2">
        <f t="shared" si="3220"/>
        <v>4.7449584816132862E-3</v>
      </c>
      <c r="T365" s="12">
        <v>817</v>
      </c>
      <c r="U365" s="2">
        <f t="shared" si="3220"/>
        <v>0.96915776986951363</v>
      </c>
      <c r="V365" s="12">
        <v>9</v>
      </c>
      <c r="W365" s="2">
        <f t="shared" ref="W365" si="3642">V365/$AH365</f>
        <v>1.0676156583629894E-2</v>
      </c>
      <c r="X365" s="12">
        <v>0</v>
      </c>
      <c r="Y365" s="2">
        <f t="shared" ref="Y365" si="3643">X365/$AH365</f>
        <v>0</v>
      </c>
      <c r="Z365" s="12">
        <v>1</v>
      </c>
      <c r="AA365" s="2">
        <f t="shared" ref="AA365" si="3644">Z365/$AH365</f>
        <v>1.1862396204033216E-3</v>
      </c>
      <c r="AB365" s="12">
        <v>0</v>
      </c>
      <c r="AC365" s="2">
        <f t="shared" ref="AC365" si="3645">AB365/$AH365</f>
        <v>0</v>
      </c>
      <c r="AD365" s="12">
        <v>1</v>
      </c>
      <c r="AE365" s="2">
        <f t="shared" ref="AE365" si="3646">AD365/$AH365</f>
        <v>1.1862396204033216E-3</v>
      </c>
      <c r="AF365" s="12">
        <v>11</v>
      </c>
      <c r="AG365" s="2">
        <f t="shared" ref="AG365" si="3647">AF365/$AH365</f>
        <v>1.3048635824436536E-2</v>
      </c>
      <c r="AH365" s="12">
        <v>843</v>
      </c>
      <c r="AI365" s="1" t="str">
        <f t="shared" si="3227"/>
        <v>AA</v>
      </c>
    </row>
    <row r="366" spans="1:35" x14ac:dyDescent="0.2">
      <c r="A366" s="1">
        <v>7</v>
      </c>
      <c r="B366" s="1">
        <v>38</v>
      </c>
      <c r="C366" s="1">
        <v>7038</v>
      </c>
      <c r="D366" s="12">
        <v>87</v>
      </c>
      <c r="E366" s="2">
        <f t="shared" si="3215"/>
        <v>0.57615894039735094</v>
      </c>
      <c r="F366" s="12">
        <v>6</v>
      </c>
      <c r="G366" s="2">
        <f t="shared" si="3215"/>
        <v>3.9735099337748346E-2</v>
      </c>
      <c r="H366" s="12">
        <v>35</v>
      </c>
      <c r="I366" s="2">
        <f t="shared" ref="I366" si="3648">H366/$P366</f>
        <v>0.23178807947019867</v>
      </c>
      <c r="J366" s="12">
        <v>11</v>
      </c>
      <c r="K366" s="2">
        <f t="shared" ref="K366" si="3649">J366/$P366</f>
        <v>7.2847682119205295E-2</v>
      </c>
      <c r="L366" s="12">
        <v>8</v>
      </c>
      <c r="M366" s="2">
        <f t="shared" ref="M366" si="3650">L366/$P366</f>
        <v>5.2980132450331126E-2</v>
      </c>
      <c r="N366" s="12">
        <v>4</v>
      </c>
      <c r="O366" s="2">
        <f t="shared" ref="O366" si="3651">N366/$P366</f>
        <v>2.6490066225165563E-2</v>
      </c>
      <c r="P366" s="12">
        <v>151</v>
      </c>
      <c r="R366" s="12">
        <v>1</v>
      </c>
      <c r="S366" s="2">
        <f t="shared" si="3220"/>
        <v>3.8910505836575876E-3</v>
      </c>
      <c r="T366" s="12">
        <v>249</v>
      </c>
      <c r="U366" s="2">
        <f t="shared" si="3220"/>
        <v>0.9688715953307393</v>
      </c>
      <c r="V366" s="12">
        <v>3</v>
      </c>
      <c r="W366" s="2">
        <f t="shared" ref="W366" si="3652">V366/$AH366</f>
        <v>1.1673151750972763E-2</v>
      </c>
      <c r="X366" s="12">
        <v>0</v>
      </c>
      <c r="Y366" s="2">
        <f t="shared" ref="Y366" si="3653">X366/$AH366</f>
        <v>0</v>
      </c>
      <c r="Z366" s="12">
        <v>0</v>
      </c>
      <c r="AA366" s="2">
        <f t="shared" ref="AA366" si="3654">Z366/$AH366</f>
        <v>0</v>
      </c>
      <c r="AB366" s="12">
        <v>0</v>
      </c>
      <c r="AC366" s="2">
        <f t="shared" ref="AC366" si="3655">AB366/$AH366</f>
        <v>0</v>
      </c>
      <c r="AD366" s="12">
        <v>0</v>
      </c>
      <c r="AE366" s="2">
        <f t="shared" ref="AE366" si="3656">AD366/$AH366</f>
        <v>0</v>
      </c>
      <c r="AF366" s="12">
        <v>3</v>
      </c>
      <c r="AG366" s="2">
        <f t="shared" ref="AG366" si="3657">AF366/$AH366</f>
        <v>1.1673151750972763E-2</v>
      </c>
      <c r="AH366" s="12">
        <v>257</v>
      </c>
      <c r="AI366" s="1" t="str">
        <f t="shared" si="3227"/>
        <v>AA</v>
      </c>
    </row>
    <row r="367" spans="1:35" x14ac:dyDescent="0.2">
      <c r="A367" s="1">
        <v>7</v>
      </c>
      <c r="B367" s="1">
        <v>39</v>
      </c>
      <c r="C367" s="1">
        <v>7039</v>
      </c>
      <c r="D367" s="12">
        <v>121</v>
      </c>
      <c r="E367" s="2">
        <f t="shared" si="3215"/>
        <v>0.62371134020618557</v>
      </c>
      <c r="F367" s="12">
        <v>2</v>
      </c>
      <c r="G367" s="2">
        <f t="shared" si="3215"/>
        <v>1.0309278350515464E-2</v>
      </c>
      <c r="H367" s="12">
        <v>42</v>
      </c>
      <c r="I367" s="2">
        <f t="shared" ref="I367" si="3658">H367/$P367</f>
        <v>0.21649484536082475</v>
      </c>
      <c r="J367" s="12">
        <v>16</v>
      </c>
      <c r="K367" s="2">
        <f t="shared" ref="K367" si="3659">J367/$P367</f>
        <v>8.247422680412371E-2</v>
      </c>
      <c r="L367" s="12">
        <v>9</v>
      </c>
      <c r="M367" s="2">
        <f t="shared" ref="M367" si="3660">L367/$P367</f>
        <v>4.6391752577319589E-2</v>
      </c>
      <c r="N367" s="12">
        <v>4</v>
      </c>
      <c r="O367" s="2">
        <f t="shared" ref="O367" si="3661">N367/$P367</f>
        <v>2.0618556701030927E-2</v>
      </c>
      <c r="P367" s="12">
        <v>194</v>
      </c>
      <c r="R367" s="12">
        <v>8</v>
      </c>
      <c r="S367" s="2">
        <f t="shared" si="3220"/>
        <v>1.032258064516129E-2</v>
      </c>
      <c r="T367" s="12">
        <v>748</v>
      </c>
      <c r="U367" s="2">
        <f t="shared" si="3220"/>
        <v>0.96516129032258069</v>
      </c>
      <c r="V367" s="12">
        <v>11</v>
      </c>
      <c r="W367" s="2">
        <f t="shared" ref="W367" si="3662">V367/$AH367</f>
        <v>1.4193548387096775E-2</v>
      </c>
      <c r="X367" s="12">
        <v>0</v>
      </c>
      <c r="Y367" s="2">
        <f t="shared" ref="Y367" si="3663">X367/$AH367</f>
        <v>0</v>
      </c>
      <c r="Z367" s="12">
        <v>0</v>
      </c>
      <c r="AA367" s="2">
        <f t="shared" ref="AA367" si="3664">Z367/$AH367</f>
        <v>0</v>
      </c>
      <c r="AB367" s="12">
        <v>0</v>
      </c>
      <c r="AC367" s="2">
        <f t="shared" ref="AC367" si="3665">AB367/$AH367</f>
        <v>0</v>
      </c>
      <c r="AD367" s="12">
        <v>0</v>
      </c>
      <c r="AE367" s="2">
        <f t="shared" ref="AE367" si="3666">AD367/$AH367</f>
        <v>0</v>
      </c>
      <c r="AF367" s="12">
        <v>6</v>
      </c>
      <c r="AG367" s="2">
        <f t="shared" ref="AG367" si="3667">AF367/$AH367</f>
        <v>7.7419354838709677E-3</v>
      </c>
      <c r="AH367" s="12">
        <v>775</v>
      </c>
      <c r="AI367" s="1" t="str">
        <f t="shared" si="3227"/>
        <v>AA</v>
      </c>
    </row>
    <row r="368" spans="1:35" x14ac:dyDescent="0.2">
      <c r="A368" s="1">
        <v>7</v>
      </c>
      <c r="B368" s="1">
        <v>40</v>
      </c>
      <c r="C368" s="1">
        <v>7040</v>
      </c>
      <c r="D368" s="12">
        <v>166</v>
      </c>
      <c r="E368" s="2">
        <f t="shared" si="3215"/>
        <v>0.59927797833935015</v>
      </c>
      <c r="F368" s="12">
        <v>6</v>
      </c>
      <c r="G368" s="2">
        <f t="shared" si="3215"/>
        <v>2.1660649819494584E-2</v>
      </c>
      <c r="H368" s="12">
        <v>65</v>
      </c>
      <c r="I368" s="2">
        <f t="shared" ref="I368" si="3668">H368/$P368</f>
        <v>0.23465703971119134</v>
      </c>
      <c r="J368" s="12">
        <v>29</v>
      </c>
      <c r="K368" s="2">
        <f t="shared" ref="K368" si="3669">J368/$P368</f>
        <v>0.10469314079422383</v>
      </c>
      <c r="L368" s="12">
        <v>3</v>
      </c>
      <c r="M368" s="2">
        <f t="shared" ref="M368" si="3670">L368/$P368</f>
        <v>1.0830324909747292E-2</v>
      </c>
      <c r="N368" s="12">
        <v>8</v>
      </c>
      <c r="O368" s="2">
        <f t="shared" ref="O368" si="3671">N368/$P368</f>
        <v>2.8880866425992781E-2</v>
      </c>
      <c r="P368" s="12">
        <v>277</v>
      </c>
      <c r="R368" s="12">
        <v>48</v>
      </c>
      <c r="S368" s="2">
        <f t="shared" si="3220"/>
        <v>3.6585365853658534E-2</v>
      </c>
      <c r="T368" s="12">
        <v>1185</v>
      </c>
      <c r="U368" s="2">
        <f t="shared" si="3220"/>
        <v>0.90320121951219512</v>
      </c>
      <c r="V368" s="12">
        <v>42</v>
      </c>
      <c r="W368" s="2">
        <f t="shared" ref="W368" si="3672">V368/$AH368</f>
        <v>3.201219512195122E-2</v>
      </c>
      <c r="X368" s="12">
        <v>7</v>
      </c>
      <c r="Y368" s="2">
        <f t="shared" ref="Y368" si="3673">X368/$AH368</f>
        <v>5.335365853658537E-3</v>
      </c>
      <c r="Z368" s="12">
        <v>4</v>
      </c>
      <c r="AA368" s="2">
        <f t="shared" ref="AA368" si="3674">Z368/$AH368</f>
        <v>3.0487804878048782E-3</v>
      </c>
      <c r="AB368" s="12">
        <v>0</v>
      </c>
      <c r="AC368" s="2">
        <f t="shared" ref="AC368" si="3675">AB368/$AH368</f>
        <v>0</v>
      </c>
      <c r="AD368" s="12">
        <v>4</v>
      </c>
      <c r="AE368" s="2">
        <f t="shared" ref="AE368" si="3676">AD368/$AH368</f>
        <v>3.0487804878048782E-3</v>
      </c>
      <c r="AF368" s="12">
        <v>21</v>
      </c>
      <c r="AG368" s="2">
        <f t="shared" ref="AG368" si="3677">AF368/$AH368</f>
        <v>1.600609756097561E-2</v>
      </c>
      <c r="AH368" s="12">
        <v>1312</v>
      </c>
      <c r="AI368" s="1" t="str">
        <f t="shared" si="3227"/>
        <v>AA</v>
      </c>
    </row>
    <row r="369" spans="1:35" x14ac:dyDescent="0.2">
      <c r="A369" s="1">
        <v>7</v>
      </c>
      <c r="B369" s="1">
        <v>41</v>
      </c>
      <c r="C369" s="1">
        <v>7041</v>
      </c>
      <c r="D369" s="12">
        <v>126</v>
      </c>
      <c r="E369" s="2">
        <f t="shared" si="3215"/>
        <v>0.65284974093264247</v>
      </c>
      <c r="F369" s="12">
        <v>9</v>
      </c>
      <c r="G369" s="2">
        <f t="shared" si="3215"/>
        <v>4.6632124352331605E-2</v>
      </c>
      <c r="H369" s="12">
        <v>31</v>
      </c>
      <c r="I369" s="2">
        <f t="shared" ref="I369" si="3678">H369/$P369</f>
        <v>0.16062176165803108</v>
      </c>
      <c r="J369" s="12">
        <v>19</v>
      </c>
      <c r="K369" s="2">
        <f t="shared" ref="K369" si="3679">J369/$P369</f>
        <v>9.8445595854922283E-2</v>
      </c>
      <c r="L369" s="12">
        <v>3</v>
      </c>
      <c r="M369" s="2">
        <f t="shared" ref="M369" si="3680">L369/$P369</f>
        <v>1.5544041450777202E-2</v>
      </c>
      <c r="N369" s="12">
        <v>5</v>
      </c>
      <c r="O369" s="2">
        <f t="shared" ref="O369" si="3681">N369/$P369</f>
        <v>2.5906735751295335E-2</v>
      </c>
      <c r="P369" s="12">
        <v>193</v>
      </c>
      <c r="R369" s="12">
        <v>4</v>
      </c>
      <c r="S369" s="2">
        <f t="shared" si="3220"/>
        <v>6.7226890756302525E-3</v>
      </c>
      <c r="T369" s="12">
        <v>573</v>
      </c>
      <c r="U369" s="2">
        <f t="shared" si="3220"/>
        <v>0.96302521008403363</v>
      </c>
      <c r="V369" s="12">
        <v>9</v>
      </c>
      <c r="W369" s="2">
        <f t="shared" ref="W369" si="3682">V369/$AH369</f>
        <v>1.5126050420168067E-2</v>
      </c>
      <c r="X369" s="12">
        <v>1</v>
      </c>
      <c r="Y369" s="2">
        <f t="shared" ref="Y369" si="3683">X369/$AH369</f>
        <v>1.6806722689075631E-3</v>
      </c>
      <c r="Z369" s="12">
        <v>1</v>
      </c>
      <c r="AA369" s="2">
        <f t="shared" ref="AA369" si="3684">Z369/$AH369</f>
        <v>1.6806722689075631E-3</v>
      </c>
      <c r="AB369" s="12">
        <v>0</v>
      </c>
      <c r="AC369" s="2">
        <f t="shared" ref="AC369" si="3685">AB369/$AH369</f>
        <v>0</v>
      </c>
      <c r="AD369" s="12">
        <v>1</v>
      </c>
      <c r="AE369" s="2">
        <f t="shared" ref="AE369" si="3686">AD369/$AH369</f>
        <v>1.6806722689075631E-3</v>
      </c>
      <c r="AF369" s="12">
        <v>6</v>
      </c>
      <c r="AG369" s="2">
        <f t="shared" ref="AG369" si="3687">AF369/$AH369</f>
        <v>1.0084033613445379E-2</v>
      </c>
      <c r="AH369" s="12">
        <v>595</v>
      </c>
      <c r="AI369" s="1" t="str">
        <f t="shared" si="3227"/>
        <v>AA</v>
      </c>
    </row>
    <row r="370" spans="1:35" x14ac:dyDescent="0.2">
      <c r="A370" s="1">
        <v>7</v>
      </c>
      <c r="B370" s="1">
        <v>42</v>
      </c>
      <c r="C370" s="1">
        <v>7042</v>
      </c>
      <c r="D370" s="12">
        <v>194</v>
      </c>
      <c r="E370" s="2">
        <f t="shared" si="3215"/>
        <v>0.63398692810457513</v>
      </c>
      <c r="F370" s="12">
        <v>11</v>
      </c>
      <c r="G370" s="2">
        <f t="shared" si="3215"/>
        <v>3.5947712418300651E-2</v>
      </c>
      <c r="H370" s="12">
        <v>57</v>
      </c>
      <c r="I370" s="2">
        <f t="shared" ref="I370" si="3688">H370/$P370</f>
        <v>0.18627450980392157</v>
      </c>
      <c r="J370" s="12">
        <v>27</v>
      </c>
      <c r="K370" s="2">
        <f t="shared" ref="K370" si="3689">J370/$P370</f>
        <v>8.8235294117647065E-2</v>
      </c>
      <c r="L370" s="12">
        <v>9</v>
      </c>
      <c r="M370" s="2">
        <f t="shared" ref="M370" si="3690">L370/$P370</f>
        <v>2.9411764705882353E-2</v>
      </c>
      <c r="N370" s="12">
        <v>8</v>
      </c>
      <c r="O370" s="2">
        <f t="shared" ref="O370" si="3691">N370/$P370</f>
        <v>2.6143790849673203E-2</v>
      </c>
      <c r="P370" s="12">
        <v>306</v>
      </c>
      <c r="R370" s="12">
        <v>17</v>
      </c>
      <c r="S370" s="2">
        <f t="shared" si="3220"/>
        <v>1.1846689895470384E-2</v>
      </c>
      <c r="T370" s="12">
        <v>1298</v>
      </c>
      <c r="U370" s="2">
        <f t="shared" si="3220"/>
        <v>0.90452961672473864</v>
      </c>
      <c r="V370" s="12">
        <v>101</v>
      </c>
      <c r="W370" s="2">
        <f t="shared" ref="W370" si="3692">V370/$AH370</f>
        <v>7.0383275261324041E-2</v>
      </c>
      <c r="X370" s="12">
        <v>0</v>
      </c>
      <c r="Y370" s="2">
        <f t="shared" ref="Y370" si="3693">X370/$AH370</f>
        <v>0</v>
      </c>
      <c r="Z370" s="12">
        <v>2</v>
      </c>
      <c r="AA370" s="2">
        <f t="shared" ref="AA370" si="3694">Z370/$AH370</f>
        <v>1.3937282229965157E-3</v>
      </c>
      <c r="AB370" s="12">
        <v>0</v>
      </c>
      <c r="AC370" s="2">
        <f t="shared" ref="AC370" si="3695">AB370/$AH370</f>
        <v>0</v>
      </c>
      <c r="AD370" s="12">
        <v>3</v>
      </c>
      <c r="AE370" s="2">
        <f t="shared" ref="AE370" si="3696">AD370/$AH370</f>
        <v>2.0905923344947735E-3</v>
      </c>
      <c r="AF370" s="12">
        <v>14</v>
      </c>
      <c r="AG370" s="2">
        <f t="shared" ref="AG370" si="3697">AF370/$AH370</f>
        <v>9.7560975609756097E-3</v>
      </c>
      <c r="AH370" s="12">
        <v>1435</v>
      </c>
      <c r="AI370" s="1" t="str">
        <f t="shared" si="3227"/>
        <v>AA</v>
      </c>
    </row>
    <row r="371" spans="1:35" x14ac:dyDescent="0.2">
      <c r="A371" s="1">
        <v>7</v>
      </c>
      <c r="B371" s="1">
        <v>43</v>
      </c>
      <c r="C371" s="1">
        <v>7043</v>
      </c>
      <c r="D371" s="12">
        <v>154</v>
      </c>
      <c r="E371" s="2">
        <f t="shared" si="3215"/>
        <v>0.62348178137651822</v>
      </c>
      <c r="F371" s="12">
        <v>11</v>
      </c>
      <c r="G371" s="2">
        <f t="shared" si="3215"/>
        <v>4.4534412955465584E-2</v>
      </c>
      <c r="H371" s="12">
        <v>45</v>
      </c>
      <c r="I371" s="2">
        <f t="shared" ref="I371" si="3698">H371/$P371</f>
        <v>0.18218623481781376</v>
      </c>
      <c r="J371" s="12">
        <v>21</v>
      </c>
      <c r="K371" s="2">
        <f t="shared" ref="K371" si="3699">J371/$P371</f>
        <v>8.5020242914979755E-2</v>
      </c>
      <c r="L371" s="12">
        <v>11</v>
      </c>
      <c r="M371" s="2">
        <f t="shared" ref="M371" si="3700">L371/$P371</f>
        <v>4.4534412955465584E-2</v>
      </c>
      <c r="N371" s="12">
        <v>5</v>
      </c>
      <c r="O371" s="2">
        <f t="shared" ref="O371" si="3701">N371/$P371</f>
        <v>2.0242914979757085E-2</v>
      </c>
      <c r="P371" s="12">
        <v>247</v>
      </c>
      <c r="R371" s="12">
        <v>3</v>
      </c>
      <c r="S371" s="2">
        <f t="shared" si="3220"/>
        <v>4.5180722891566263E-3</v>
      </c>
      <c r="T371" s="12">
        <v>644</v>
      </c>
      <c r="U371" s="2">
        <f t="shared" si="3220"/>
        <v>0.96987951807228912</v>
      </c>
      <c r="V371" s="12">
        <v>7</v>
      </c>
      <c r="W371" s="2">
        <f t="shared" ref="W371" si="3702">V371/$AH371</f>
        <v>1.0542168674698794E-2</v>
      </c>
      <c r="X371" s="12">
        <v>0</v>
      </c>
      <c r="Y371" s="2">
        <f t="shared" ref="Y371" si="3703">X371/$AH371</f>
        <v>0</v>
      </c>
      <c r="Z371" s="12">
        <v>0</v>
      </c>
      <c r="AA371" s="2">
        <f t="shared" ref="AA371" si="3704">Z371/$AH371</f>
        <v>0</v>
      </c>
      <c r="AB371" s="12">
        <v>0</v>
      </c>
      <c r="AC371" s="2">
        <f t="shared" ref="AC371" si="3705">AB371/$AH371</f>
        <v>0</v>
      </c>
      <c r="AD371" s="12">
        <v>1</v>
      </c>
      <c r="AE371" s="2">
        <f t="shared" ref="AE371" si="3706">AD371/$AH371</f>
        <v>1.5060240963855422E-3</v>
      </c>
      <c r="AF371" s="12">
        <v>9</v>
      </c>
      <c r="AG371" s="2">
        <f t="shared" ref="AG371" si="3707">AF371/$AH371</f>
        <v>1.355421686746988E-2</v>
      </c>
      <c r="AH371" s="12">
        <v>664</v>
      </c>
      <c r="AI371" s="1" t="str">
        <f t="shared" si="3227"/>
        <v>AA</v>
      </c>
    </row>
    <row r="372" spans="1:35" x14ac:dyDescent="0.2">
      <c r="A372" s="1">
        <v>7</v>
      </c>
      <c r="B372" s="1">
        <v>44</v>
      </c>
      <c r="C372" s="1">
        <v>7044</v>
      </c>
      <c r="D372" s="12">
        <v>216</v>
      </c>
      <c r="E372" s="2">
        <f t="shared" si="3215"/>
        <v>0.5901639344262295</v>
      </c>
      <c r="F372" s="12">
        <v>9</v>
      </c>
      <c r="G372" s="2">
        <f t="shared" si="3215"/>
        <v>2.4590163934426229E-2</v>
      </c>
      <c r="H372" s="12">
        <v>93</v>
      </c>
      <c r="I372" s="2">
        <f t="shared" ref="I372" si="3708">H372/$P372</f>
        <v>0.25409836065573771</v>
      </c>
      <c r="J372" s="12">
        <v>31</v>
      </c>
      <c r="K372" s="2">
        <f t="shared" ref="K372" si="3709">J372/$P372</f>
        <v>8.4699453551912565E-2</v>
      </c>
      <c r="L372" s="12">
        <v>10</v>
      </c>
      <c r="M372" s="2">
        <f t="shared" ref="M372" si="3710">L372/$P372</f>
        <v>2.7322404371584699E-2</v>
      </c>
      <c r="N372" s="12">
        <v>7</v>
      </c>
      <c r="O372" s="2">
        <f t="shared" ref="O372" si="3711">N372/$P372</f>
        <v>1.912568306010929E-2</v>
      </c>
      <c r="P372" s="12">
        <v>366</v>
      </c>
      <c r="R372" s="12">
        <v>19</v>
      </c>
      <c r="S372" s="2">
        <f t="shared" si="3220"/>
        <v>2.3030303030303029E-2</v>
      </c>
      <c r="T372" s="12">
        <v>773</v>
      </c>
      <c r="U372" s="2">
        <f t="shared" si="3220"/>
        <v>0.93696969696969701</v>
      </c>
      <c r="V372" s="12">
        <v>12</v>
      </c>
      <c r="W372" s="2">
        <f t="shared" ref="W372" si="3712">V372/$AH372</f>
        <v>1.4545454545454545E-2</v>
      </c>
      <c r="X372" s="12">
        <v>4</v>
      </c>
      <c r="Y372" s="2">
        <f t="shared" ref="Y372" si="3713">X372/$AH372</f>
        <v>4.8484848484848485E-3</v>
      </c>
      <c r="Z372" s="12">
        <v>4</v>
      </c>
      <c r="AA372" s="2">
        <f t="shared" ref="AA372" si="3714">Z372/$AH372</f>
        <v>4.8484848484848485E-3</v>
      </c>
      <c r="AB372" s="12">
        <v>0</v>
      </c>
      <c r="AC372" s="2">
        <f t="shared" ref="AC372" si="3715">AB372/$AH372</f>
        <v>0</v>
      </c>
      <c r="AD372" s="12">
        <v>1</v>
      </c>
      <c r="AE372" s="2">
        <f t="shared" ref="AE372" si="3716">AD372/$AH372</f>
        <v>1.2121212121212121E-3</v>
      </c>
      <c r="AF372" s="12">
        <v>12</v>
      </c>
      <c r="AG372" s="2">
        <f t="shared" ref="AG372" si="3717">AF372/$AH372</f>
        <v>1.4545454545454545E-2</v>
      </c>
      <c r="AH372" s="12">
        <v>825</v>
      </c>
      <c r="AI372" s="1" t="str">
        <f t="shared" si="3227"/>
        <v>AA</v>
      </c>
    </row>
    <row r="373" spans="1:35" x14ac:dyDescent="0.2">
      <c r="A373" s="1">
        <v>7</v>
      </c>
      <c r="B373" s="1">
        <v>45</v>
      </c>
      <c r="C373" s="1">
        <v>7045</v>
      </c>
      <c r="D373" s="12">
        <v>200</v>
      </c>
      <c r="E373" s="2">
        <f t="shared" si="3215"/>
        <v>0.57471264367816088</v>
      </c>
      <c r="F373" s="12">
        <v>18</v>
      </c>
      <c r="G373" s="2">
        <f t="shared" si="3215"/>
        <v>5.1724137931034482E-2</v>
      </c>
      <c r="H373" s="12">
        <v>80</v>
      </c>
      <c r="I373" s="2">
        <f t="shared" ref="I373" si="3718">H373/$P373</f>
        <v>0.22988505747126436</v>
      </c>
      <c r="J373" s="12">
        <v>31</v>
      </c>
      <c r="K373" s="2">
        <f t="shared" ref="K373" si="3719">J373/$P373</f>
        <v>8.9080459770114945E-2</v>
      </c>
      <c r="L373" s="12">
        <v>11</v>
      </c>
      <c r="M373" s="2">
        <f t="shared" ref="M373" si="3720">L373/$P373</f>
        <v>3.1609195402298854E-2</v>
      </c>
      <c r="N373" s="12">
        <v>8</v>
      </c>
      <c r="O373" s="2">
        <f t="shared" ref="O373" si="3721">N373/$P373</f>
        <v>2.2988505747126436E-2</v>
      </c>
      <c r="P373" s="12">
        <v>348</v>
      </c>
      <c r="R373" s="12">
        <v>4</v>
      </c>
      <c r="S373" s="2">
        <f t="shared" si="3220"/>
        <v>2.3529411764705882E-2</v>
      </c>
      <c r="T373" s="12">
        <v>160</v>
      </c>
      <c r="U373" s="2">
        <f t="shared" si="3220"/>
        <v>0.94117647058823528</v>
      </c>
      <c r="V373" s="12">
        <v>3</v>
      </c>
      <c r="W373" s="2">
        <f t="shared" ref="W373" si="3722">V373/$AH373</f>
        <v>1.7647058823529412E-2</v>
      </c>
      <c r="X373" s="12">
        <v>1</v>
      </c>
      <c r="Y373" s="2">
        <f t="shared" ref="Y373" si="3723">X373/$AH373</f>
        <v>5.8823529411764705E-3</v>
      </c>
      <c r="Z373" s="12">
        <v>1</v>
      </c>
      <c r="AA373" s="2">
        <f t="shared" ref="AA373" si="3724">Z373/$AH373</f>
        <v>5.8823529411764705E-3</v>
      </c>
      <c r="AB373" s="12">
        <v>0</v>
      </c>
      <c r="AC373" s="2">
        <f t="shared" ref="AC373" si="3725">AB373/$AH373</f>
        <v>0</v>
      </c>
      <c r="AD373" s="12">
        <v>0</v>
      </c>
      <c r="AE373" s="2">
        <f t="shared" ref="AE373" si="3726">AD373/$AH373</f>
        <v>0</v>
      </c>
      <c r="AF373" s="12">
        <v>2</v>
      </c>
      <c r="AG373" s="2">
        <f t="shared" ref="AG373" si="3727">AF373/$AH373</f>
        <v>1.1764705882352941E-2</v>
      </c>
      <c r="AH373" s="12">
        <v>170</v>
      </c>
      <c r="AI373" s="1" t="str">
        <f t="shared" si="3227"/>
        <v>AA</v>
      </c>
    </row>
    <row r="374" spans="1:35" x14ac:dyDescent="0.2">
      <c r="A374" s="1">
        <v>7</v>
      </c>
      <c r="B374" s="1">
        <v>46</v>
      </c>
      <c r="C374" s="1">
        <v>7046</v>
      </c>
      <c r="D374" s="12">
        <v>79</v>
      </c>
      <c r="E374" s="2">
        <f t="shared" si="3215"/>
        <v>0.58088235294117652</v>
      </c>
      <c r="F374" s="12">
        <v>5</v>
      </c>
      <c r="G374" s="2">
        <f t="shared" si="3215"/>
        <v>3.6764705882352942E-2</v>
      </c>
      <c r="H374" s="12">
        <v>31</v>
      </c>
      <c r="I374" s="2">
        <f t="shared" ref="I374" si="3728">H374/$P374</f>
        <v>0.22794117647058823</v>
      </c>
      <c r="J374" s="12">
        <v>18</v>
      </c>
      <c r="K374" s="2">
        <f t="shared" ref="K374" si="3729">J374/$P374</f>
        <v>0.13235294117647059</v>
      </c>
      <c r="L374" s="12">
        <v>2</v>
      </c>
      <c r="M374" s="2">
        <f t="shared" ref="M374" si="3730">L374/$P374</f>
        <v>1.4705882352941176E-2</v>
      </c>
      <c r="N374" s="12">
        <v>2</v>
      </c>
      <c r="O374" s="2">
        <f t="shared" ref="O374" si="3731">N374/$P374</f>
        <v>1.4705882352941176E-2</v>
      </c>
      <c r="P374" s="12">
        <v>136</v>
      </c>
      <c r="R374" s="12">
        <v>12</v>
      </c>
      <c r="S374" s="2">
        <f t="shared" si="3220"/>
        <v>1.9512195121951219E-2</v>
      </c>
      <c r="T374" s="12">
        <v>379</v>
      </c>
      <c r="U374" s="2">
        <f t="shared" si="3220"/>
        <v>0.61626016260162597</v>
      </c>
      <c r="V374" s="12">
        <v>217</v>
      </c>
      <c r="W374" s="2">
        <f t="shared" ref="W374" si="3732">V374/$AH374</f>
        <v>0.35284552845528455</v>
      </c>
      <c r="X374" s="12">
        <v>1</v>
      </c>
      <c r="Y374" s="2">
        <f t="shared" ref="Y374" si="3733">X374/$AH374</f>
        <v>1.6260162601626016E-3</v>
      </c>
      <c r="Z374" s="12">
        <v>0</v>
      </c>
      <c r="AA374" s="2">
        <f t="shared" ref="AA374" si="3734">Z374/$AH374</f>
        <v>0</v>
      </c>
      <c r="AB374" s="12">
        <v>0</v>
      </c>
      <c r="AC374" s="2">
        <f t="shared" ref="AC374" si="3735">AB374/$AH374</f>
        <v>0</v>
      </c>
      <c r="AD374" s="12">
        <v>0</v>
      </c>
      <c r="AE374" s="2">
        <f t="shared" ref="AE374" si="3736">AD374/$AH374</f>
        <v>0</v>
      </c>
      <c r="AF374" s="12">
        <v>3</v>
      </c>
      <c r="AG374" s="2">
        <f t="shared" ref="AG374" si="3737">AF374/$AH374</f>
        <v>4.8780487804878049E-3</v>
      </c>
      <c r="AH374" s="12">
        <v>615</v>
      </c>
      <c r="AI374" s="1" t="str">
        <f t="shared" si="3227"/>
        <v>AA</v>
      </c>
    </row>
    <row r="375" spans="1:35" x14ac:dyDescent="0.2">
      <c r="A375" s="1">
        <v>7</v>
      </c>
      <c r="B375" s="1">
        <v>47</v>
      </c>
      <c r="C375" s="1">
        <v>7047</v>
      </c>
      <c r="D375" s="12">
        <v>123</v>
      </c>
      <c r="E375" s="2">
        <f t="shared" si="3215"/>
        <v>0.640625</v>
      </c>
      <c r="F375" s="12">
        <v>4</v>
      </c>
      <c r="G375" s="2">
        <f t="shared" si="3215"/>
        <v>2.0833333333333332E-2</v>
      </c>
      <c r="H375" s="12">
        <v>33</v>
      </c>
      <c r="I375" s="2">
        <f t="shared" ref="I375" si="3738">H375/$P375</f>
        <v>0.171875</v>
      </c>
      <c r="J375" s="12">
        <v>20</v>
      </c>
      <c r="K375" s="2">
        <f t="shared" ref="K375" si="3739">J375/$P375</f>
        <v>0.10416666666666667</v>
      </c>
      <c r="L375" s="12">
        <v>10</v>
      </c>
      <c r="M375" s="2">
        <f t="shared" ref="M375" si="3740">L375/$P375</f>
        <v>5.2083333333333336E-2</v>
      </c>
      <c r="N375" s="12">
        <v>2</v>
      </c>
      <c r="O375" s="2">
        <f t="shared" ref="O375" si="3741">N375/$P375</f>
        <v>1.0416666666666666E-2</v>
      </c>
      <c r="P375" s="12">
        <v>192</v>
      </c>
      <c r="R375" s="12">
        <v>1</v>
      </c>
      <c r="S375" s="2">
        <f t="shared" si="3220"/>
        <v>4.3859649122807015E-3</v>
      </c>
      <c r="T375" s="12">
        <v>221</v>
      </c>
      <c r="U375" s="2">
        <f t="shared" si="3220"/>
        <v>0.9692982456140351</v>
      </c>
      <c r="V375" s="12">
        <v>2</v>
      </c>
      <c r="W375" s="2">
        <f t="shared" ref="W375" si="3742">V375/$AH375</f>
        <v>8.771929824561403E-3</v>
      </c>
      <c r="X375" s="12">
        <v>0</v>
      </c>
      <c r="Y375" s="2">
        <f t="shared" ref="Y375" si="3743">X375/$AH375</f>
        <v>0</v>
      </c>
      <c r="Z375" s="12">
        <v>0</v>
      </c>
      <c r="AA375" s="2">
        <f t="shared" ref="AA375" si="3744">Z375/$AH375</f>
        <v>0</v>
      </c>
      <c r="AB375" s="12">
        <v>0</v>
      </c>
      <c r="AC375" s="2">
        <f t="shared" ref="AC375" si="3745">AB375/$AH375</f>
        <v>0</v>
      </c>
      <c r="AD375" s="12">
        <v>0</v>
      </c>
      <c r="AE375" s="2">
        <f t="shared" ref="AE375" si="3746">AD375/$AH375</f>
        <v>0</v>
      </c>
      <c r="AF375" s="12">
        <v>3</v>
      </c>
      <c r="AG375" s="2">
        <f t="shared" ref="AG375" si="3747">AF375/$AH375</f>
        <v>1.3157894736842105E-2</v>
      </c>
      <c r="AH375" s="12">
        <v>228</v>
      </c>
      <c r="AI375" s="1" t="str">
        <f t="shared" si="3227"/>
        <v>AA</v>
      </c>
    </row>
    <row r="376" spans="1:35" x14ac:dyDescent="0.2">
      <c r="A376" s="1">
        <v>7</v>
      </c>
      <c r="B376" s="1">
        <v>48</v>
      </c>
      <c r="C376" s="1">
        <v>7048</v>
      </c>
      <c r="D376" s="12">
        <v>128</v>
      </c>
      <c r="E376" s="2">
        <f t="shared" si="3215"/>
        <v>0.67368421052631577</v>
      </c>
      <c r="F376" s="12">
        <v>5</v>
      </c>
      <c r="G376" s="2">
        <f t="shared" si="3215"/>
        <v>2.6315789473684209E-2</v>
      </c>
      <c r="H376" s="12">
        <v>30</v>
      </c>
      <c r="I376" s="2">
        <f t="shared" ref="I376" si="3748">H376/$P376</f>
        <v>0.15789473684210525</v>
      </c>
      <c r="J376" s="12">
        <v>16</v>
      </c>
      <c r="K376" s="2">
        <f t="shared" ref="K376" si="3749">J376/$P376</f>
        <v>8.4210526315789472E-2</v>
      </c>
      <c r="L376" s="12">
        <v>7</v>
      </c>
      <c r="M376" s="2">
        <f t="shared" ref="M376" si="3750">L376/$P376</f>
        <v>3.6842105263157891E-2</v>
      </c>
      <c r="N376" s="12">
        <v>4</v>
      </c>
      <c r="O376" s="2">
        <f t="shared" ref="O376" si="3751">N376/$P376</f>
        <v>2.1052631578947368E-2</v>
      </c>
      <c r="P376" s="12">
        <v>190</v>
      </c>
      <c r="R376" s="12">
        <v>20</v>
      </c>
      <c r="S376" s="2">
        <f t="shared" si="3220"/>
        <v>5.2631578947368418E-2</v>
      </c>
      <c r="T376" s="12">
        <v>281</v>
      </c>
      <c r="U376" s="2">
        <f t="shared" si="3220"/>
        <v>0.73947368421052628</v>
      </c>
      <c r="V376" s="12">
        <v>73</v>
      </c>
      <c r="W376" s="2">
        <f t="shared" ref="W376" si="3752">V376/$AH376</f>
        <v>0.19210526315789472</v>
      </c>
      <c r="X376" s="12">
        <v>0</v>
      </c>
      <c r="Y376" s="2">
        <f t="shared" ref="Y376" si="3753">X376/$AH376</f>
        <v>0</v>
      </c>
      <c r="Z376" s="12">
        <v>1</v>
      </c>
      <c r="AA376" s="2">
        <f t="shared" ref="AA376" si="3754">Z376/$AH376</f>
        <v>2.631578947368421E-3</v>
      </c>
      <c r="AB376" s="12">
        <v>0</v>
      </c>
      <c r="AC376" s="2">
        <f t="shared" ref="AC376" si="3755">AB376/$AH376</f>
        <v>0</v>
      </c>
      <c r="AD376" s="12">
        <v>1</v>
      </c>
      <c r="AE376" s="2">
        <f t="shared" ref="AE376" si="3756">AD376/$AH376</f>
        <v>2.631578947368421E-3</v>
      </c>
      <c r="AF376" s="12">
        <v>4</v>
      </c>
      <c r="AG376" s="2">
        <f t="shared" ref="AG376" si="3757">AF376/$AH376</f>
        <v>1.0526315789473684E-2</v>
      </c>
      <c r="AH376" s="12">
        <v>380</v>
      </c>
      <c r="AI376" s="1" t="str">
        <f t="shared" si="3227"/>
        <v>AA</v>
      </c>
    </row>
    <row r="377" spans="1:35" x14ac:dyDescent="0.2">
      <c r="A377" s="1">
        <v>7</v>
      </c>
      <c r="B377" s="1">
        <v>49</v>
      </c>
      <c r="C377" s="1">
        <v>7049</v>
      </c>
      <c r="D377" s="12">
        <v>71</v>
      </c>
      <c r="E377" s="2">
        <f t="shared" si="3215"/>
        <v>0.6228070175438597</v>
      </c>
      <c r="F377" s="12">
        <v>4</v>
      </c>
      <c r="G377" s="2">
        <f t="shared" si="3215"/>
        <v>3.5087719298245612E-2</v>
      </c>
      <c r="H377" s="12">
        <v>26</v>
      </c>
      <c r="I377" s="2">
        <f t="shared" ref="I377" si="3758">H377/$P377</f>
        <v>0.22807017543859648</v>
      </c>
      <c r="J377" s="12">
        <v>8</v>
      </c>
      <c r="K377" s="2">
        <f t="shared" ref="K377" si="3759">J377/$P377</f>
        <v>7.0175438596491224E-2</v>
      </c>
      <c r="L377" s="12">
        <v>2</v>
      </c>
      <c r="M377" s="2">
        <f t="shared" ref="M377" si="3760">L377/$P377</f>
        <v>1.7543859649122806E-2</v>
      </c>
      <c r="N377" s="12">
        <v>3</v>
      </c>
      <c r="O377" s="2">
        <f t="shared" ref="O377" si="3761">N377/$P377</f>
        <v>2.6315789473684209E-2</v>
      </c>
      <c r="P377" s="12">
        <v>114</v>
      </c>
      <c r="R377" s="12">
        <v>1</v>
      </c>
      <c r="S377" s="2">
        <f t="shared" si="3220"/>
        <v>4.6728971962616819E-3</v>
      </c>
      <c r="T377" s="12">
        <v>208</v>
      </c>
      <c r="U377" s="2">
        <f t="shared" si="3220"/>
        <v>0.9719626168224299</v>
      </c>
      <c r="V377" s="12">
        <v>2</v>
      </c>
      <c r="W377" s="2">
        <f t="shared" ref="W377" si="3762">V377/$AH377</f>
        <v>9.3457943925233638E-3</v>
      </c>
      <c r="X377" s="12">
        <v>0</v>
      </c>
      <c r="Y377" s="2">
        <f t="shared" ref="Y377" si="3763">X377/$AH377</f>
        <v>0</v>
      </c>
      <c r="Z377" s="12">
        <v>0</v>
      </c>
      <c r="AA377" s="2">
        <f t="shared" ref="AA377" si="3764">Z377/$AH377</f>
        <v>0</v>
      </c>
      <c r="AB377" s="12">
        <v>0</v>
      </c>
      <c r="AC377" s="2">
        <f t="shared" ref="AC377" si="3765">AB377/$AH377</f>
        <v>0</v>
      </c>
      <c r="AD377" s="12">
        <v>0</v>
      </c>
      <c r="AE377" s="2">
        <f t="shared" ref="AE377" si="3766">AD377/$AH377</f>
        <v>0</v>
      </c>
      <c r="AF377" s="12">
        <v>3</v>
      </c>
      <c r="AG377" s="2">
        <f t="shared" ref="AG377" si="3767">AF377/$AH377</f>
        <v>1.4018691588785047E-2</v>
      </c>
      <c r="AH377" s="12">
        <v>214</v>
      </c>
      <c r="AI377" s="1" t="str">
        <f t="shared" si="3227"/>
        <v>AA</v>
      </c>
    </row>
    <row r="378" spans="1:35" x14ac:dyDescent="0.2">
      <c r="A378" s="1">
        <v>7</v>
      </c>
      <c r="B378" s="1">
        <v>50</v>
      </c>
      <c r="C378" s="1">
        <v>7050</v>
      </c>
      <c r="D378" s="12">
        <v>97</v>
      </c>
      <c r="E378" s="2">
        <f t="shared" si="3215"/>
        <v>0.57396449704142016</v>
      </c>
      <c r="F378" s="12">
        <v>9</v>
      </c>
      <c r="G378" s="2">
        <f t="shared" si="3215"/>
        <v>5.3254437869822487E-2</v>
      </c>
      <c r="H378" s="12">
        <v>43</v>
      </c>
      <c r="I378" s="2">
        <f t="shared" ref="I378" si="3768">H378/$P378</f>
        <v>0.25443786982248523</v>
      </c>
      <c r="J378" s="12">
        <v>10</v>
      </c>
      <c r="K378" s="2">
        <f t="shared" ref="K378" si="3769">J378/$P378</f>
        <v>5.9171597633136092E-2</v>
      </c>
      <c r="L378" s="12">
        <v>6</v>
      </c>
      <c r="M378" s="2">
        <f t="shared" ref="M378" si="3770">L378/$P378</f>
        <v>3.5502958579881658E-2</v>
      </c>
      <c r="N378" s="12">
        <v>4</v>
      </c>
      <c r="O378" s="2">
        <f t="shared" ref="O378" si="3771">N378/$P378</f>
        <v>2.3668639053254437E-2</v>
      </c>
      <c r="P378" s="12">
        <v>169</v>
      </c>
      <c r="R378" s="12">
        <v>4</v>
      </c>
      <c r="S378" s="2">
        <f t="shared" si="3220"/>
        <v>9.1324200913242004E-3</v>
      </c>
      <c r="T378" s="12">
        <v>421</v>
      </c>
      <c r="U378" s="2">
        <f t="shared" si="3220"/>
        <v>0.96118721461187218</v>
      </c>
      <c r="V378" s="12">
        <v>8</v>
      </c>
      <c r="W378" s="2">
        <f t="shared" ref="W378" si="3772">V378/$AH378</f>
        <v>1.8264840182648401E-2</v>
      </c>
      <c r="X378" s="12">
        <v>0</v>
      </c>
      <c r="Y378" s="2">
        <f t="shared" ref="Y378" si="3773">X378/$AH378</f>
        <v>0</v>
      </c>
      <c r="Z378" s="12">
        <v>0</v>
      </c>
      <c r="AA378" s="2">
        <f t="shared" ref="AA378" si="3774">Z378/$AH378</f>
        <v>0</v>
      </c>
      <c r="AB378" s="12">
        <v>0</v>
      </c>
      <c r="AC378" s="2">
        <f t="shared" ref="AC378" si="3775">AB378/$AH378</f>
        <v>0</v>
      </c>
      <c r="AD378" s="12">
        <v>0</v>
      </c>
      <c r="AE378" s="2">
        <f t="shared" ref="AE378" si="3776">AD378/$AH378</f>
        <v>0</v>
      </c>
      <c r="AF378" s="12">
        <v>5</v>
      </c>
      <c r="AG378" s="2">
        <f t="shared" ref="AG378" si="3777">AF378/$AH378</f>
        <v>1.1415525114155251E-2</v>
      </c>
      <c r="AH378" s="12">
        <v>438</v>
      </c>
      <c r="AI378" s="1" t="str">
        <f t="shared" si="3227"/>
        <v>AA</v>
      </c>
    </row>
    <row r="379" spans="1:35" x14ac:dyDescent="0.2">
      <c r="A379" s="1">
        <v>7</v>
      </c>
      <c r="B379" s="1">
        <v>51</v>
      </c>
      <c r="C379" s="1">
        <v>7051</v>
      </c>
      <c r="D379" s="12">
        <v>196</v>
      </c>
      <c r="E379" s="2">
        <f t="shared" si="3215"/>
        <v>0.5536723163841808</v>
      </c>
      <c r="F379" s="12">
        <v>15</v>
      </c>
      <c r="G379" s="2">
        <f t="shared" si="3215"/>
        <v>4.2372881355932202E-2</v>
      </c>
      <c r="H379" s="12">
        <v>90</v>
      </c>
      <c r="I379" s="2">
        <f t="shared" ref="I379" si="3778">H379/$P379</f>
        <v>0.25423728813559321</v>
      </c>
      <c r="J379" s="12">
        <v>33</v>
      </c>
      <c r="K379" s="2">
        <f t="shared" ref="K379" si="3779">J379/$P379</f>
        <v>9.3220338983050849E-2</v>
      </c>
      <c r="L379" s="12">
        <v>11</v>
      </c>
      <c r="M379" s="2">
        <f t="shared" ref="M379" si="3780">L379/$P379</f>
        <v>3.1073446327683617E-2</v>
      </c>
      <c r="N379" s="12">
        <v>7</v>
      </c>
      <c r="O379" s="2">
        <f t="shared" ref="O379" si="3781">N379/$P379</f>
        <v>1.977401129943503E-2</v>
      </c>
      <c r="P379" s="12">
        <v>354</v>
      </c>
      <c r="R379" s="12">
        <v>10</v>
      </c>
      <c r="S379" s="2">
        <f t="shared" si="3220"/>
        <v>8.9126559714795012E-3</v>
      </c>
      <c r="T379" s="12">
        <v>1070</v>
      </c>
      <c r="U379" s="2">
        <f t="shared" si="3220"/>
        <v>0.95365418894830656</v>
      </c>
      <c r="V379" s="12">
        <v>19</v>
      </c>
      <c r="W379" s="2">
        <f t="shared" ref="W379" si="3782">V379/$AH379</f>
        <v>1.6934046345811051E-2</v>
      </c>
      <c r="X379" s="12">
        <v>2</v>
      </c>
      <c r="Y379" s="2">
        <f t="shared" ref="Y379" si="3783">X379/$AH379</f>
        <v>1.7825311942959001E-3</v>
      </c>
      <c r="Z379" s="12">
        <v>3</v>
      </c>
      <c r="AA379" s="2">
        <f t="shared" ref="AA379" si="3784">Z379/$AH379</f>
        <v>2.6737967914438501E-3</v>
      </c>
      <c r="AB379" s="12">
        <v>0</v>
      </c>
      <c r="AC379" s="2">
        <f t="shared" ref="AC379" si="3785">AB379/$AH379</f>
        <v>0</v>
      </c>
      <c r="AD379" s="12">
        <v>2</v>
      </c>
      <c r="AE379" s="2">
        <f t="shared" ref="AE379" si="3786">AD379/$AH379</f>
        <v>1.7825311942959001E-3</v>
      </c>
      <c r="AF379" s="12">
        <v>17</v>
      </c>
      <c r="AG379" s="2">
        <f t="shared" ref="AG379" si="3787">AF379/$AH379</f>
        <v>1.5151515151515152E-2</v>
      </c>
      <c r="AH379" s="12">
        <v>1122</v>
      </c>
      <c r="AI379" s="1" t="str">
        <f t="shared" si="3227"/>
        <v>AA</v>
      </c>
    </row>
    <row r="380" spans="1:35" x14ac:dyDescent="0.2">
      <c r="A380" s="1">
        <v>7</v>
      </c>
      <c r="B380" s="1">
        <v>52</v>
      </c>
      <c r="C380" s="1">
        <v>7052</v>
      </c>
      <c r="D380" s="12">
        <v>104</v>
      </c>
      <c r="E380" s="2">
        <f t="shared" si="3215"/>
        <v>0.60465116279069764</v>
      </c>
      <c r="F380" s="12">
        <v>7</v>
      </c>
      <c r="G380" s="2">
        <f t="shared" si="3215"/>
        <v>4.0697674418604654E-2</v>
      </c>
      <c r="H380" s="12">
        <v>36</v>
      </c>
      <c r="I380" s="2">
        <f t="shared" ref="I380" si="3788">H380/$P380</f>
        <v>0.20930232558139536</v>
      </c>
      <c r="J380" s="12">
        <v>18</v>
      </c>
      <c r="K380" s="2">
        <f t="shared" ref="K380" si="3789">J380/$P380</f>
        <v>0.10465116279069768</v>
      </c>
      <c r="L380" s="12">
        <v>5</v>
      </c>
      <c r="M380" s="2">
        <f t="shared" ref="M380" si="3790">L380/$P380</f>
        <v>2.9069767441860465E-2</v>
      </c>
      <c r="N380" s="12">
        <v>2</v>
      </c>
      <c r="O380" s="2">
        <f t="shared" ref="O380" si="3791">N380/$P380</f>
        <v>1.1627906976744186E-2</v>
      </c>
      <c r="P380" s="12">
        <v>172</v>
      </c>
      <c r="R380" s="12">
        <v>1</v>
      </c>
      <c r="S380" s="2">
        <f t="shared" si="3220"/>
        <v>5.0000000000000001E-3</v>
      </c>
      <c r="T380" s="12">
        <v>194</v>
      </c>
      <c r="U380" s="2">
        <f t="shared" si="3220"/>
        <v>0.97</v>
      </c>
      <c r="V380" s="12">
        <v>2</v>
      </c>
      <c r="W380" s="2">
        <f t="shared" ref="W380" si="3792">V380/$AH380</f>
        <v>0.01</v>
      </c>
      <c r="X380" s="12">
        <v>0</v>
      </c>
      <c r="Y380" s="2">
        <f t="shared" ref="Y380" si="3793">X380/$AH380</f>
        <v>0</v>
      </c>
      <c r="Z380" s="12">
        <v>0</v>
      </c>
      <c r="AA380" s="2">
        <f t="shared" ref="AA380" si="3794">Z380/$AH380</f>
        <v>0</v>
      </c>
      <c r="AB380" s="12">
        <v>0</v>
      </c>
      <c r="AC380" s="2">
        <f t="shared" ref="AC380" si="3795">AB380/$AH380</f>
        <v>0</v>
      </c>
      <c r="AD380" s="12">
        <v>0</v>
      </c>
      <c r="AE380" s="2">
        <f t="shared" ref="AE380" si="3796">AD380/$AH380</f>
        <v>0</v>
      </c>
      <c r="AF380" s="12">
        <v>3</v>
      </c>
      <c r="AG380" s="2">
        <f t="shared" ref="AG380" si="3797">AF380/$AH380</f>
        <v>1.4999999999999999E-2</v>
      </c>
      <c r="AH380" s="12">
        <v>200</v>
      </c>
      <c r="AI380" s="1" t="str">
        <f t="shared" si="3227"/>
        <v>AA</v>
      </c>
    </row>
    <row r="381" spans="1:35" x14ac:dyDescent="0.2">
      <c r="A381" s="1">
        <v>7</v>
      </c>
      <c r="B381" s="1">
        <v>53</v>
      </c>
      <c r="C381" s="1">
        <v>7053</v>
      </c>
      <c r="D381" s="12">
        <v>107</v>
      </c>
      <c r="E381" s="2">
        <f t="shared" si="3215"/>
        <v>0.61142857142857143</v>
      </c>
      <c r="F381" s="12">
        <v>4</v>
      </c>
      <c r="G381" s="2">
        <f t="shared" si="3215"/>
        <v>2.2857142857142857E-2</v>
      </c>
      <c r="H381" s="12">
        <v>41</v>
      </c>
      <c r="I381" s="2">
        <f t="shared" ref="I381" si="3798">H381/$P381</f>
        <v>0.23428571428571429</v>
      </c>
      <c r="J381" s="12">
        <v>16</v>
      </c>
      <c r="K381" s="2">
        <f t="shared" ref="K381" si="3799">J381/$P381</f>
        <v>9.1428571428571428E-2</v>
      </c>
      <c r="L381" s="12">
        <v>7</v>
      </c>
      <c r="M381" s="2">
        <f t="shared" ref="M381" si="3800">L381/$P381</f>
        <v>0.04</v>
      </c>
      <c r="N381" s="12">
        <v>0</v>
      </c>
      <c r="O381" s="2">
        <f t="shared" ref="O381" si="3801">N381/$P381</f>
        <v>0</v>
      </c>
      <c r="P381" s="12">
        <v>175</v>
      </c>
      <c r="R381" s="12">
        <v>19</v>
      </c>
      <c r="S381" s="2">
        <f t="shared" si="3220"/>
        <v>5.2631578947368418E-2</v>
      </c>
      <c r="T381" s="12">
        <v>268</v>
      </c>
      <c r="U381" s="2">
        <f t="shared" si="3220"/>
        <v>0.74238227146814406</v>
      </c>
      <c r="V381" s="12">
        <v>70</v>
      </c>
      <c r="W381" s="2">
        <f t="shared" ref="W381" si="3802">V381/$AH381</f>
        <v>0.19390581717451524</v>
      </c>
      <c r="X381" s="12">
        <v>0</v>
      </c>
      <c r="Y381" s="2">
        <f t="shared" ref="Y381" si="3803">X381/$AH381</f>
        <v>0</v>
      </c>
      <c r="Z381" s="12">
        <v>1</v>
      </c>
      <c r="AA381" s="2">
        <f t="shared" ref="AA381" si="3804">Z381/$AH381</f>
        <v>2.7700831024930748E-3</v>
      </c>
      <c r="AB381" s="12">
        <v>0</v>
      </c>
      <c r="AC381" s="2">
        <f t="shared" ref="AC381" si="3805">AB381/$AH381</f>
        <v>0</v>
      </c>
      <c r="AD381" s="12">
        <v>1</v>
      </c>
      <c r="AE381" s="2">
        <f t="shared" ref="AE381" si="3806">AD381/$AH381</f>
        <v>2.7700831024930748E-3</v>
      </c>
      <c r="AF381" s="12">
        <v>4</v>
      </c>
      <c r="AG381" s="2">
        <f t="shared" ref="AG381" si="3807">AF381/$AH381</f>
        <v>1.1080332409972299E-2</v>
      </c>
      <c r="AH381" s="12">
        <v>361</v>
      </c>
      <c r="AI381" s="1" t="str">
        <f t="shared" si="3227"/>
        <v>AA</v>
      </c>
    </row>
    <row r="382" spans="1:35" x14ac:dyDescent="0.2">
      <c r="A382" s="1">
        <v>7</v>
      </c>
      <c r="B382" s="1">
        <v>54</v>
      </c>
      <c r="C382" s="1">
        <v>7054</v>
      </c>
      <c r="D382" s="12">
        <v>50</v>
      </c>
      <c r="E382" s="2">
        <f t="shared" si="3215"/>
        <v>0.56818181818181823</v>
      </c>
      <c r="F382" s="12">
        <v>4</v>
      </c>
      <c r="G382" s="2">
        <f t="shared" si="3215"/>
        <v>4.5454545454545456E-2</v>
      </c>
      <c r="H382" s="12">
        <v>18</v>
      </c>
      <c r="I382" s="2">
        <f t="shared" ref="I382" si="3808">H382/$P382</f>
        <v>0.20454545454545456</v>
      </c>
      <c r="J382" s="12">
        <v>12</v>
      </c>
      <c r="K382" s="2">
        <f t="shared" ref="K382" si="3809">J382/$P382</f>
        <v>0.13636363636363635</v>
      </c>
      <c r="L382" s="12">
        <v>1</v>
      </c>
      <c r="M382" s="2">
        <f t="shared" ref="M382" si="3810">L382/$P382</f>
        <v>1.1363636363636364E-2</v>
      </c>
      <c r="N382" s="12">
        <v>3</v>
      </c>
      <c r="O382" s="2">
        <f t="shared" ref="O382" si="3811">N382/$P382</f>
        <v>3.4090909090909088E-2</v>
      </c>
      <c r="P382" s="12">
        <v>88</v>
      </c>
      <c r="R382" s="12">
        <v>4</v>
      </c>
      <c r="S382" s="2">
        <f t="shared" si="3220"/>
        <v>3.8461538461538464E-2</v>
      </c>
      <c r="T382" s="12">
        <v>77</v>
      </c>
      <c r="U382" s="2">
        <f t="shared" si="3220"/>
        <v>0.74038461538461542</v>
      </c>
      <c r="V382" s="12">
        <v>21</v>
      </c>
      <c r="W382" s="2">
        <f t="shared" ref="W382" si="3812">V382/$AH382</f>
        <v>0.20192307692307693</v>
      </c>
      <c r="X382" s="12">
        <v>0</v>
      </c>
      <c r="Y382" s="2">
        <f t="shared" ref="Y382" si="3813">X382/$AH382</f>
        <v>0</v>
      </c>
      <c r="Z382" s="12">
        <v>0</v>
      </c>
      <c r="AA382" s="2">
        <f t="shared" ref="AA382" si="3814">Z382/$AH382</f>
        <v>0</v>
      </c>
      <c r="AB382" s="12">
        <v>0</v>
      </c>
      <c r="AC382" s="2">
        <f t="shared" ref="AC382" si="3815">AB382/$AH382</f>
        <v>0</v>
      </c>
      <c r="AD382" s="12">
        <v>0</v>
      </c>
      <c r="AE382" s="2">
        <f t="shared" ref="AE382" si="3816">AD382/$AH382</f>
        <v>0</v>
      </c>
      <c r="AF382" s="12">
        <v>2</v>
      </c>
      <c r="AG382" s="2">
        <f t="shared" ref="AG382" si="3817">AF382/$AH382</f>
        <v>1.9230769230769232E-2</v>
      </c>
      <c r="AH382" s="12">
        <v>104</v>
      </c>
      <c r="AI382" s="1" t="str">
        <f t="shared" si="3227"/>
        <v>AA</v>
      </c>
    </row>
    <row r="383" spans="1:35" x14ac:dyDescent="0.2">
      <c r="A383" s="1">
        <v>7</v>
      </c>
      <c r="B383" s="1">
        <v>55</v>
      </c>
      <c r="C383" s="1">
        <v>7055</v>
      </c>
      <c r="D383" s="12">
        <v>124</v>
      </c>
      <c r="E383" s="2">
        <f t="shared" si="3215"/>
        <v>0.6262626262626263</v>
      </c>
      <c r="F383" s="12">
        <v>4</v>
      </c>
      <c r="G383" s="2">
        <f t="shared" si="3215"/>
        <v>2.0202020202020204E-2</v>
      </c>
      <c r="H383" s="12">
        <v>39</v>
      </c>
      <c r="I383" s="2">
        <f t="shared" ref="I383" si="3818">H383/$P383</f>
        <v>0.19696969696969696</v>
      </c>
      <c r="J383" s="12">
        <v>21</v>
      </c>
      <c r="K383" s="2">
        <f t="shared" ref="K383" si="3819">J383/$P383</f>
        <v>0.10606060606060606</v>
      </c>
      <c r="L383" s="12">
        <v>10</v>
      </c>
      <c r="M383" s="2">
        <f t="shared" ref="M383" si="3820">L383/$P383</f>
        <v>5.0505050505050504E-2</v>
      </c>
      <c r="N383" s="12">
        <v>0</v>
      </c>
      <c r="O383" s="2">
        <f t="shared" ref="O383" si="3821">N383/$P383</f>
        <v>0</v>
      </c>
      <c r="P383" s="12">
        <v>198</v>
      </c>
      <c r="R383" s="12">
        <v>8</v>
      </c>
      <c r="S383" s="2">
        <f t="shared" si="3220"/>
        <v>2.0512820512820513E-2</v>
      </c>
      <c r="T383" s="12">
        <v>325</v>
      </c>
      <c r="U383" s="2">
        <f t="shared" si="3220"/>
        <v>0.83333333333333337</v>
      </c>
      <c r="V383" s="12">
        <v>51</v>
      </c>
      <c r="W383" s="2">
        <f t="shared" ref="W383" si="3822">V383/$AH383</f>
        <v>0.13076923076923078</v>
      </c>
      <c r="X383" s="12">
        <v>1</v>
      </c>
      <c r="Y383" s="2">
        <f t="shared" ref="Y383" si="3823">X383/$AH383</f>
        <v>2.5641025641025641E-3</v>
      </c>
      <c r="Z383" s="12">
        <v>1</v>
      </c>
      <c r="AA383" s="2">
        <f t="shared" ref="AA383" si="3824">Z383/$AH383</f>
        <v>2.5641025641025641E-3</v>
      </c>
      <c r="AB383" s="12">
        <v>0</v>
      </c>
      <c r="AC383" s="2">
        <f t="shared" ref="AC383" si="3825">AB383/$AH383</f>
        <v>0</v>
      </c>
      <c r="AD383" s="12">
        <v>1</v>
      </c>
      <c r="AE383" s="2">
        <f t="shared" ref="AE383" si="3826">AD383/$AH383</f>
        <v>2.5641025641025641E-3</v>
      </c>
      <c r="AF383" s="12">
        <v>4</v>
      </c>
      <c r="AG383" s="2">
        <f t="shared" ref="AG383" si="3827">AF383/$AH383</f>
        <v>1.0256410256410256E-2</v>
      </c>
      <c r="AH383" s="12">
        <v>390</v>
      </c>
      <c r="AI383" s="1" t="str">
        <f t="shared" si="3227"/>
        <v>AA</v>
      </c>
    </row>
    <row r="384" spans="1:35" x14ac:dyDescent="0.2">
      <c r="A384" s="1">
        <v>7</v>
      </c>
      <c r="B384" s="1">
        <v>56</v>
      </c>
      <c r="C384" s="1">
        <v>7056</v>
      </c>
      <c r="D384" s="12">
        <v>129</v>
      </c>
      <c r="E384" s="2">
        <f t="shared" si="3215"/>
        <v>0.65482233502538068</v>
      </c>
      <c r="F384" s="12">
        <v>7</v>
      </c>
      <c r="G384" s="2">
        <f t="shared" si="3215"/>
        <v>3.553299492385787E-2</v>
      </c>
      <c r="H384" s="12">
        <v>37</v>
      </c>
      <c r="I384" s="2">
        <f t="shared" ref="I384" si="3828">H384/$P384</f>
        <v>0.18781725888324874</v>
      </c>
      <c r="J384" s="12">
        <v>13</v>
      </c>
      <c r="K384" s="2">
        <f t="shared" ref="K384" si="3829">J384/$P384</f>
        <v>6.5989847715736044E-2</v>
      </c>
      <c r="L384" s="12">
        <v>7</v>
      </c>
      <c r="M384" s="2">
        <f t="shared" ref="M384" si="3830">L384/$P384</f>
        <v>3.553299492385787E-2</v>
      </c>
      <c r="N384" s="12">
        <v>4</v>
      </c>
      <c r="O384" s="2">
        <f t="shared" ref="O384" si="3831">N384/$P384</f>
        <v>2.030456852791878E-2</v>
      </c>
      <c r="P384" s="12">
        <v>197</v>
      </c>
      <c r="R384" s="12">
        <v>6</v>
      </c>
      <c r="S384" s="2">
        <f t="shared" si="3220"/>
        <v>1.0380622837370242E-2</v>
      </c>
      <c r="T384" s="12">
        <v>556</v>
      </c>
      <c r="U384" s="2">
        <f t="shared" si="3220"/>
        <v>0.96193771626297575</v>
      </c>
      <c r="V384" s="12">
        <v>10</v>
      </c>
      <c r="W384" s="2">
        <f t="shared" ref="W384" si="3832">V384/$AH384</f>
        <v>1.7301038062283738E-2</v>
      </c>
      <c r="X384" s="12">
        <v>0</v>
      </c>
      <c r="Y384" s="2">
        <f t="shared" ref="Y384" si="3833">X384/$AH384</f>
        <v>0</v>
      </c>
      <c r="Z384" s="12">
        <v>0</v>
      </c>
      <c r="AA384" s="2">
        <f t="shared" ref="AA384" si="3834">Z384/$AH384</f>
        <v>0</v>
      </c>
      <c r="AB384" s="12">
        <v>0</v>
      </c>
      <c r="AC384" s="2">
        <f t="shared" ref="AC384" si="3835">AB384/$AH384</f>
        <v>0</v>
      </c>
      <c r="AD384" s="12">
        <v>0</v>
      </c>
      <c r="AE384" s="2">
        <f t="shared" ref="AE384" si="3836">AD384/$AH384</f>
        <v>0</v>
      </c>
      <c r="AF384" s="12">
        <v>6</v>
      </c>
      <c r="AG384" s="2">
        <f t="shared" ref="AG384" si="3837">AF384/$AH384</f>
        <v>1.0380622837370242E-2</v>
      </c>
      <c r="AH384" s="12">
        <v>578</v>
      </c>
      <c r="AI384" s="1" t="str">
        <f t="shared" si="3227"/>
        <v>AA</v>
      </c>
    </row>
    <row r="385" spans="1:35" x14ac:dyDescent="0.2">
      <c r="A385" s="1">
        <v>7</v>
      </c>
      <c r="B385" s="1">
        <v>57</v>
      </c>
      <c r="C385" s="1">
        <v>7057</v>
      </c>
      <c r="D385" s="12">
        <v>94</v>
      </c>
      <c r="E385" s="2">
        <f t="shared" si="3215"/>
        <v>0.53714285714285714</v>
      </c>
      <c r="F385" s="12">
        <v>1</v>
      </c>
      <c r="G385" s="2">
        <f t="shared" si="3215"/>
        <v>5.7142857142857143E-3</v>
      </c>
      <c r="H385" s="12">
        <v>51</v>
      </c>
      <c r="I385" s="2">
        <f t="shared" ref="I385" si="3838">H385/$P385</f>
        <v>0.29142857142857143</v>
      </c>
      <c r="J385" s="12">
        <v>18</v>
      </c>
      <c r="K385" s="2">
        <f t="shared" ref="K385" si="3839">J385/$P385</f>
        <v>0.10285714285714286</v>
      </c>
      <c r="L385" s="12">
        <v>6</v>
      </c>
      <c r="M385" s="2">
        <f t="shared" ref="M385" si="3840">L385/$P385</f>
        <v>3.4285714285714287E-2</v>
      </c>
      <c r="N385" s="12">
        <v>5</v>
      </c>
      <c r="O385" s="2">
        <f t="shared" ref="O385" si="3841">N385/$P385</f>
        <v>2.8571428571428571E-2</v>
      </c>
      <c r="P385" s="12">
        <v>175</v>
      </c>
      <c r="R385" s="12">
        <v>13</v>
      </c>
      <c r="S385" s="2">
        <f t="shared" si="3220"/>
        <v>2.2336769759450172E-2</v>
      </c>
      <c r="T385" s="12">
        <v>546</v>
      </c>
      <c r="U385" s="2">
        <f t="shared" si="3220"/>
        <v>0.93814432989690721</v>
      </c>
      <c r="V385" s="12">
        <v>9</v>
      </c>
      <c r="W385" s="2">
        <f t="shared" ref="W385" si="3842">V385/$AH385</f>
        <v>1.5463917525773196E-2</v>
      </c>
      <c r="X385" s="12">
        <v>3</v>
      </c>
      <c r="Y385" s="2">
        <f t="shared" ref="Y385" si="3843">X385/$AH385</f>
        <v>5.1546391752577319E-3</v>
      </c>
      <c r="Z385" s="12">
        <v>3</v>
      </c>
      <c r="AA385" s="2">
        <f t="shared" ref="AA385" si="3844">Z385/$AH385</f>
        <v>5.1546391752577319E-3</v>
      </c>
      <c r="AB385" s="12">
        <v>0</v>
      </c>
      <c r="AC385" s="2">
        <f t="shared" ref="AC385" si="3845">AB385/$AH385</f>
        <v>0</v>
      </c>
      <c r="AD385" s="12">
        <v>0</v>
      </c>
      <c r="AE385" s="2">
        <f t="shared" ref="AE385" si="3846">AD385/$AH385</f>
        <v>0</v>
      </c>
      <c r="AF385" s="12">
        <v>8</v>
      </c>
      <c r="AG385" s="2">
        <f t="shared" ref="AG385" si="3847">AF385/$AH385</f>
        <v>1.3745704467353952E-2</v>
      </c>
      <c r="AH385" s="12">
        <v>582</v>
      </c>
      <c r="AI385" s="1" t="str">
        <f t="shared" si="3227"/>
        <v>AA</v>
      </c>
    </row>
    <row r="386" spans="1:35" x14ac:dyDescent="0.2">
      <c r="A386" s="1">
        <v>7</v>
      </c>
      <c r="B386" s="1">
        <v>58</v>
      </c>
      <c r="C386" s="1">
        <v>7058</v>
      </c>
      <c r="D386" s="12">
        <v>172</v>
      </c>
      <c r="E386" s="2">
        <f t="shared" si="3215"/>
        <v>0.607773851590106</v>
      </c>
      <c r="F386" s="12">
        <v>9</v>
      </c>
      <c r="G386" s="2">
        <f t="shared" si="3215"/>
        <v>3.1802120141342753E-2</v>
      </c>
      <c r="H386" s="12">
        <v>60</v>
      </c>
      <c r="I386" s="2">
        <f t="shared" ref="I386" si="3848">H386/$P386</f>
        <v>0.21201413427561838</v>
      </c>
      <c r="J386" s="12">
        <v>28</v>
      </c>
      <c r="K386" s="2">
        <f t="shared" ref="K386" si="3849">J386/$P386</f>
        <v>9.8939929328621903E-2</v>
      </c>
      <c r="L386" s="12">
        <v>8</v>
      </c>
      <c r="M386" s="2">
        <f t="shared" ref="M386" si="3850">L386/$P386</f>
        <v>2.8268551236749116E-2</v>
      </c>
      <c r="N386" s="12">
        <v>6</v>
      </c>
      <c r="O386" s="2">
        <f t="shared" ref="O386" si="3851">N386/$P386</f>
        <v>2.1201413427561839E-2</v>
      </c>
      <c r="P386" s="12">
        <v>283</v>
      </c>
      <c r="R386" s="12">
        <v>3</v>
      </c>
      <c r="S386" s="2">
        <f t="shared" si="3220"/>
        <v>7.5187969924812026E-3</v>
      </c>
      <c r="T386" s="12">
        <v>384</v>
      </c>
      <c r="U386" s="2">
        <f t="shared" si="3220"/>
        <v>0.96240601503759393</v>
      </c>
      <c r="V386" s="12">
        <v>6</v>
      </c>
      <c r="W386" s="2">
        <f t="shared" ref="W386" si="3852">V386/$AH386</f>
        <v>1.5037593984962405E-2</v>
      </c>
      <c r="X386" s="12">
        <v>1</v>
      </c>
      <c r="Y386" s="2">
        <f t="shared" ref="Y386" si="3853">X386/$AH386</f>
        <v>2.5062656641604009E-3</v>
      </c>
      <c r="Z386" s="12">
        <v>0</v>
      </c>
      <c r="AA386" s="2">
        <f t="shared" ref="AA386" si="3854">Z386/$AH386</f>
        <v>0</v>
      </c>
      <c r="AB386" s="12">
        <v>0</v>
      </c>
      <c r="AC386" s="2">
        <f t="shared" ref="AC386" si="3855">AB386/$AH386</f>
        <v>0</v>
      </c>
      <c r="AD386" s="12">
        <v>0</v>
      </c>
      <c r="AE386" s="2">
        <f t="shared" ref="AE386" si="3856">AD386/$AH386</f>
        <v>0</v>
      </c>
      <c r="AF386" s="12">
        <v>4</v>
      </c>
      <c r="AG386" s="2">
        <f t="shared" ref="AG386" si="3857">AF386/$AH386</f>
        <v>1.0025062656641603E-2</v>
      </c>
      <c r="AH386" s="12">
        <v>399</v>
      </c>
      <c r="AI386" s="1" t="str">
        <f t="shared" si="3227"/>
        <v>AA</v>
      </c>
    </row>
    <row r="387" spans="1:35" x14ac:dyDescent="0.2">
      <c r="A387" s="1">
        <v>7</v>
      </c>
      <c r="B387" s="1">
        <v>59</v>
      </c>
      <c r="C387" s="1">
        <v>7059</v>
      </c>
      <c r="D387" s="12">
        <v>70</v>
      </c>
      <c r="E387" s="2">
        <f t="shared" ref="E387:G450" si="3858">D387/$P387</f>
        <v>0.59829059829059827</v>
      </c>
      <c r="F387" s="12">
        <v>3</v>
      </c>
      <c r="G387" s="2">
        <f t="shared" si="3858"/>
        <v>2.564102564102564E-2</v>
      </c>
      <c r="H387" s="12">
        <v>12</v>
      </c>
      <c r="I387" s="2">
        <f t="shared" ref="I387" si="3859">H387/$P387</f>
        <v>0.10256410256410256</v>
      </c>
      <c r="J387" s="12">
        <v>25</v>
      </c>
      <c r="K387" s="2">
        <f t="shared" ref="K387" si="3860">J387/$P387</f>
        <v>0.21367521367521367</v>
      </c>
      <c r="L387" s="12">
        <v>5</v>
      </c>
      <c r="M387" s="2">
        <f t="shared" ref="M387" si="3861">L387/$P387</f>
        <v>4.2735042735042736E-2</v>
      </c>
      <c r="N387" s="12">
        <v>2</v>
      </c>
      <c r="O387" s="2">
        <f t="shared" ref="O387" si="3862">N387/$P387</f>
        <v>1.7094017094017096E-2</v>
      </c>
      <c r="P387" s="12">
        <v>117</v>
      </c>
      <c r="R387" s="12">
        <v>8</v>
      </c>
      <c r="S387" s="2">
        <f t="shared" ref="S387:U450" si="3863">R387/$AH387</f>
        <v>2.0833333333333332E-2</v>
      </c>
      <c r="T387" s="12">
        <v>320</v>
      </c>
      <c r="U387" s="2">
        <f t="shared" si="3863"/>
        <v>0.83333333333333337</v>
      </c>
      <c r="V387" s="12">
        <v>50</v>
      </c>
      <c r="W387" s="2">
        <f t="shared" ref="W387" si="3864">V387/$AH387</f>
        <v>0.13020833333333334</v>
      </c>
      <c r="X387" s="12">
        <v>1</v>
      </c>
      <c r="Y387" s="2">
        <f t="shared" ref="Y387" si="3865">X387/$AH387</f>
        <v>2.6041666666666665E-3</v>
      </c>
      <c r="Z387" s="12">
        <v>1</v>
      </c>
      <c r="AA387" s="2">
        <f t="shared" ref="AA387" si="3866">Z387/$AH387</f>
        <v>2.6041666666666665E-3</v>
      </c>
      <c r="AB387" s="12">
        <v>0</v>
      </c>
      <c r="AC387" s="2">
        <f t="shared" ref="AC387" si="3867">AB387/$AH387</f>
        <v>0</v>
      </c>
      <c r="AD387" s="12">
        <v>1</v>
      </c>
      <c r="AE387" s="2">
        <f t="shared" ref="AE387" si="3868">AD387/$AH387</f>
        <v>2.6041666666666665E-3</v>
      </c>
      <c r="AF387" s="12">
        <v>4</v>
      </c>
      <c r="AG387" s="2">
        <f t="shared" ref="AG387" si="3869">AF387/$AH387</f>
        <v>1.0416666666666666E-2</v>
      </c>
      <c r="AH387" s="12">
        <v>384</v>
      </c>
      <c r="AI387" s="1" t="str">
        <f t="shared" ref="AI387:AI450" si="3870">IF(S387 &gt; 0.5,"White",IF(U387 &gt;0.5,"AA",IF(W387 &gt; 0.5,"Hisp","Mixed")))</f>
        <v>AA</v>
      </c>
    </row>
    <row r="388" spans="1:35" x14ac:dyDescent="0.2">
      <c r="A388" s="1">
        <v>7</v>
      </c>
      <c r="B388" s="1">
        <v>60</v>
      </c>
      <c r="C388" s="1">
        <v>7060</v>
      </c>
      <c r="D388" s="12">
        <v>85</v>
      </c>
      <c r="E388" s="2">
        <f t="shared" si="3858"/>
        <v>0.62962962962962965</v>
      </c>
      <c r="F388" s="12">
        <v>3</v>
      </c>
      <c r="G388" s="2">
        <f t="shared" si="3858"/>
        <v>2.2222222222222223E-2</v>
      </c>
      <c r="H388" s="12">
        <v>25</v>
      </c>
      <c r="I388" s="2">
        <f t="shared" ref="I388" si="3871">H388/$P388</f>
        <v>0.18518518518518517</v>
      </c>
      <c r="J388" s="12">
        <v>15</v>
      </c>
      <c r="K388" s="2">
        <f t="shared" ref="K388" si="3872">J388/$P388</f>
        <v>0.1111111111111111</v>
      </c>
      <c r="L388" s="12">
        <v>3</v>
      </c>
      <c r="M388" s="2">
        <f t="shared" ref="M388" si="3873">L388/$P388</f>
        <v>2.2222222222222223E-2</v>
      </c>
      <c r="N388" s="12">
        <v>4</v>
      </c>
      <c r="O388" s="2">
        <f t="shared" ref="O388" si="3874">N388/$P388</f>
        <v>2.9629629629629631E-2</v>
      </c>
      <c r="P388" s="12">
        <v>135</v>
      </c>
      <c r="R388" s="12">
        <v>1</v>
      </c>
      <c r="S388" s="2">
        <f t="shared" si="3863"/>
        <v>3.875968992248062E-3</v>
      </c>
      <c r="T388" s="12">
        <v>250</v>
      </c>
      <c r="U388" s="2">
        <f t="shared" si="3863"/>
        <v>0.96899224806201545</v>
      </c>
      <c r="V388" s="12">
        <v>3</v>
      </c>
      <c r="W388" s="2">
        <f t="shared" ref="W388" si="3875">V388/$AH388</f>
        <v>1.1627906976744186E-2</v>
      </c>
      <c r="X388" s="12">
        <v>0</v>
      </c>
      <c r="Y388" s="2">
        <f t="shared" ref="Y388" si="3876">X388/$AH388</f>
        <v>0</v>
      </c>
      <c r="Z388" s="12">
        <v>0</v>
      </c>
      <c r="AA388" s="2">
        <f t="shared" ref="AA388" si="3877">Z388/$AH388</f>
        <v>0</v>
      </c>
      <c r="AB388" s="12">
        <v>0</v>
      </c>
      <c r="AC388" s="2">
        <f t="shared" ref="AC388" si="3878">AB388/$AH388</f>
        <v>0</v>
      </c>
      <c r="AD388" s="12">
        <v>0</v>
      </c>
      <c r="AE388" s="2">
        <f t="shared" ref="AE388" si="3879">AD388/$AH388</f>
        <v>0</v>
      </c>
      <c r="AF388" s="12">
        <v>3</v>
      </c>
      <c r="AG388" s="2">
        <f t="shared" ref="AG388" si="3880">AF388/$AH388</f>
        <v>1.1627906976744186E-2</v>
      </c>
      <c r="AH388" s="12">
        <v>258</v>
      </c>
      <c r="AI388" s="1" t="str">
        <f t="shared" si="3870"/>
        <v>AA</v>
      </c>
    </row>
    <row r="389" spans="1:35" x14ac:dyDescent="0.2">
      <c r="A389" s="1">
        <v>7</v>
      </c>
      <c r="B389" s="1">
        <v>61</v>
      </c>
      <c r="C389" s="1">
        <v>7061</v>
      </c>
      <c r="D389" s="12">
        <v>113</v>
      </c>
      <c r="E389" s="2">
        <f t="shared" si="3858"/>
        <v>0.59788359788359791</v>
      </c>
      <c r="F389" s="12">
        <v>11</v>
      </c>
      <c r="G389" s="2">
        <f t="shared" si="3858"/>
        <v>5.8201058201058198E-2</v>
      </c>
      <c r="H389" s="12">
        <v>50</v>
      </c>
      <c r="I389" s="2">
        <f t="shared" ref="I389" si="3881">H389/$P389</f>
        <v>0.26455026455026454</v>
      </c>
      <c r="J389" s="12">
        <v>11</v>
      </c>
      <c r="K389" s="2">
        <f t="shared" ref="K389" si="3882">J389/$P389</f>
        <v>5.8201058201058198E-2</v>
      </c>
      <c r="L389" s="12">
        <v>2</v>
      </c>
      <c r="M389" s="2">
        <f t="shared" ref="M389" si="3883">L389/$P389</f>
        <v>1.0582010582010581E-2</v>
      </c>
      <c r="N389" s="12">
        <v>2</v>
      </c>
      <c r="O389" s="2">
        <f t="shared" ref="O389" si="3884">N389/$P389</f>
        <v>1.0582010582010581E-2</v>
      </c>
      <c r="P389" s="12">
        <v>189</v>
      </c>
      <c r="R389" s="12">
        <v>3</v>
      </c>
      <c r="S389" s="2">
        <f t="shared" si="3863"/>
        <v>7.481296758104738E-3</v>
      </c>
      <c r="T389" s="12">
        <v>386</v>
      </c>
      <c r="U389" s="2">
        <f t="shared" si="3863"/>
        <v>0.96259351620947631</v>
      </c>
      <c r="V389" s="12">
        <v>6</v>
      </c>
      <c r="W389" s="2">
        <f t="shared" ref="W389" si="3885">V389/$AH389</f>
        <v>1.4962593516209476E-2</v>
      </c>
      <c r="X389" s="12">
        <v>1</v>
      </c>
      <c r="Y389" s="2">
        <f t="shared" ref="Y389" si="3886">X389/$AH389</f>
        <v>2.4937655860349127E-3</v>
      </c>
      <c r="Z389" s="12">
        <v>0</v>
      </c>
      <c r="AA389" s="2">
        <f t="shared" ref="AA389" si="3887">Z389/$AH389</f>
        <v>0</v>
      </c>
      <c r="AB389" s="12">
        <v>0</v>
      </c>
      <c r="AC389" s="2">
        <f t="shared" ref="AC389" si="3888">AB389/$AH389</f>
        <v>0</v>
      </c>
      <c r="AD389" s="12">
        <v>0</v>
      </c>
      <c r="AE389" s="2">
        <f t="shared" ref="AE389" si="3889">AD389/$AH389</f>
        <v>0</v>
      </c>
      <c r="AF389" s="12">
        <v>4</v>
      </c>
      <c r="AG389" s="2">
        <f t="shared" ref="AG389" si="3890">AF389/$AH389</f>
        <v>9.9750623441396506E-3</v>
      </c>
      <c r="AH389" s="12">
        <v>401</v>
      </c>
      <c r="AI389" s="1" t="str">
        <f t="shared" si="3870"/>
        <v>AA</v>
      </c>
    </row>
    <row r="390" spans="1:35" x14ac:dyDescent="0.2">
      <c r="A390" s="1">
        <v>8</v>
      </c>
      <c r="B390" s="1">
        <v>1</v>
      </c>
      <c r="C390" s="1">
        <v>8001</v>
      </c>
      <c r="D390" s="12">
        <v>161</v>
      </c>
      <c r="E390" s="2">
        <f t="shared" si="3858"/>
        <v>0.59629629629629632</v>
      </c>
      <c r="F390" s="12">
        <v>9</v>
      </c>
      <c r="G390" s="2">
        <f t="shared" si="3858"/>
        <v>3.3333333333333333E-2</v>
      </c>
      <c r="H390" s="12">
        <v>62</v>
      </c>
      <c r="I390" s="2">
        <f t="shared" ref="I390" si="3891">H390/$P390</f>
        <v>0.22962962962962963</v>
      </c>
      <c r="J390" s="12">
        <v>26</v>
      </c>
      <c r="K390" s="2">
        <f t="shared" ref="K390" si="3892">J390/$P390</f>
        <v>9.6296296296296297E-2</v>
      </c>
      <c r="L390" s="12">
        <v>6</v>
      </c>
      <c r="M390" s="2">
        <f t="shared" ref="M390" si="3893">L390/$P390</f>
        <v>2.2222222222222223E-2</v>
      </c>
      <c r="N390" s="12">
        <v>6</v>
      </c>
      <c r="O390" s="2">
        <f t="shared" ref="O390" si="3894">N390/$P390</f>
        <v>2.2222222222222223E-2</v>
      </c>
      <c r="P390" s="12">
        <v>270</v>
      </c>
      <c r="R390" s="12">
        <v>2</v>
      </c>
      <c r="S390" s="2">
        <f t="shared" si="3863"/>
        <v>2.554278416347382E-3</v>
      </c>
      <c r="T390" s="12">
        <v>757</v>
      </c>
      <c r="U390" s="2">
        <f t="shared" si="3863"/>
        <v>0.96679438058748401</v>
      </c>
      <c r="V390" s="12">
        <v>12</v>
      </c>
      <c r="W390" s="2">
        <f t="shared" ref="W390" si="3895">V390/$AH390</f>
        <v>1.532567049808429E-2</v>
      </c>
      <c r="X390" s="12">
        <v>1</v>
      </c>
      <c r="Y390" s="2">
        <f t="shared" ref="Y390" si="3896">X390/$AH390</f>
        <v>1.277139208173691E-3</v>
      </c>
      <c r="Z390" s="12">
        <v>0</v>
      </c>
      <c r="AA390" s="2">
        <f t="shared" ref="AA390" si="3897">Z390/$AH390</f>
        <v>0</v>
      </c>
      <c r="AB390" s="12">
        <v>0</v>
      </c>
      <c r="AC390" s="2">
        <f t="shared" ref="AC390" si="3898">AB390/$AH390</f>
        <v>0</v>
      </c>
      <c r="AD390" s="12">
        <v>3</v>
      </c>
      <c r="AE390" s="2">
        <f t="shared" ref="AE390" si="3899">AD390/$AH390</f>
        <v>3.8314176245210726E-3</v>
      </c>
      <c r="AF390" s="12">
        <v>9</v>
      </c>
      <c r="AG390" s="2">
        <f t="shared" ref="AG390" si="3900">AF390/$AH390</f>
        <v>1.1494252873563218E-2</v>
      </c>
      <c r="AH390" s="12">
        <v>783</v>
      </c>
      <c r="AI390" s="1" t="str">
        <f t="shared" si="3870"/>
        <v>AA</v>
      </c>
    </row>
    <row r="391" spans="1:35" x14ac:dyDescent="0.2">
      <c r="A391" s="1">
        <v>8</v>
      </c>
      <c r="B391" s="1">
        <v>2</v>
      </c>
      <c r="C391" s="1">
        <v>8002</v>
      </c>
      <c r="D391" s="12">
        <v>63</v>
      </c>
      <c r="E391" s="2">
        <f t="shared" si="3858"/>
        <v>0.53846153846153844</v>
      </c>
      <c r="F391" s="12">
        <v>4</v>
      </c>
      <c r="G391" s="2">
        <f t="shared" si="3858"/>
        <v>3.4188034188034191E-2</v>
      </c>
      <c r="H391" s="12">
        <v>28</v>
      </c>
      <c r="I391" s="2">
        <f t="shared" ref="I391" si="3901">H391/$P391</f>
        <v>0.23931623931623933</v>
      </c>
      <c r="J391" s="12">
        <v>14</v>
      </c>
      <c r="K391" s="2">
        <f t="shared" ref="K391" si="3902">J391/$P391</f>
        <v>0.11965811965811966</v>
      </c>
      <c r="L391" s="12">
        <v>3</v>
      </c>
      <c r="M391" s="2">
        <f t="shared" ref="M391" si="3903">L391/$P391</f>
        <v>2.564102564102564E-2</v>
      </c>
      <c r="N391" s="12">
        <v>5</v>
      </c>
      <c r="O391" s="2">
        <f t="shared" ref="O391" si="3904">N391/$P391</f>
        <v>4.2735042735042736E-2</v>
      </c>
      <c r="P391" s="12">
        <v>117</v>
      </c>
      <c r="R391" s="12">
        <v>2</v>
      </c>
      <c r="S391" s="2">
        <f t="shared" si="3863"/>
        <v>4.6403712296983757E-3</v>
      </c>
      <c r="T391" s="12">
        <v>415</v>
      </c>
      <c r="U391" s="2">
        <f t="shared" si="3863"/>
        <v>0.96287703016241299</v>
      </c>
      <c r="V391" s="12">
        <v>7</v>
      </c>
      <c r="W391" s="2">
        <f t="shared" ref="W391" si="3905">V391/$AH391</f>
        <v>1.6241299303944315E-2</v>
      </c>
      <c r="X391" s="12">
        <v>0</v>
      </c>
      <c r="Y391" s="2">
        <f t="shared" ref="Y391" si="3906">X391/$AH391</f>
        <v>0</v>
      </c>
      <c r="Z391" s="12">
        <v>0</v>
      </c>
      <c r="AA391" s="2">
        <f t="shared" ref="AA391" si="3907">Z391/$AH391</f>
        <v>0</v>
      </c>
      <c r="AB391" s="12">
        <v>0</v>
      </c>
      <c r="AC391" s="2">
        <f t="shared" ref="AC391" si="3908">AB391/$AH391</f>
        <v>0</v>
      </c>
      <c r="AD391" s="12">
        <v>0</v>
      </c>
      <c r="AE391" s="2">
        <f t="shared" ref="AE391" si="3909">AD391/$AH391</f>
        <v>0</v>
      </c>
      <c r="AF391" s="12">
        <v>7</v>
      </c>
      <c r="AG391" s="2">
        <f t="shared" ref="AG391" si="3910">AF391/$AH391</f>
        <v>1.6241299303944315E-2</v>
      </c>
      <c r="AH391" s="12">
        <v>431</v>
      </c>
      <c r="AI391" s="1" t="str">
        <f t="shared" si="3870"/>
        <v>AA</v>
      </c>
    </row>
    <row r="392" spans="1:35" x14ac:dyDescent="0.2">
      <c r="A392" s="1">
        <v>8</v>
      </c>
      <c r="B392" s="1">
        <v>3</v>
      </c>
      <c r="C392" s="1">
        <v>8003</v>
      </c>
      <c r="D392" s="12">
        <v>177</v>
      </c>
      <c r="E392" s="2">
        <f t="shared" si="3858"/>
        <v>0.54798761609907121</v>
      </c>
      <c r="F392" s="12">
        <v>7</v>
      </c>
      <c r="G392" s="2">
        <f t="shared" si="3858"/>
        <v>2.1671826625386997E-2</v>
      </c>
      <c r="H392" s="12">
        <v>91</v>
      </c>
      <c r="I392" s="2">
        <f t="shared" ref="I392" si="3911">H392/$P392</f>
        <v>0.28173374613003094</v>
      </c>
      <c r="J392" s="12">
        <v>33</v>
      </c>
      <c r="K392" s="2">
        <f t="shared" ref="K392" si="3912">J392/$P392</f>
        <v>0.1021671826625387</v>
      </c>
      <c r="L392" s="12">
        <v>10</v>
      </c>
      <c r="M392" s="2">
        <f t="shared" ref="M392" si="3913">L392/$P392</f>
        <v>3.0959752321981424E-2</v>
      </c>
      <c r="N392" s="12">
        <v>5</v>
      </c>
      <c r="O392" s="2">
        <f t="shared" ref="O392" si="3914">N392/$P392</f>
        <v>1.5479876160990712E-2</v>
      </c>
      <c r="P392" s="12">
        <v>323</v>
      </c>
      <c r="R392" s="12">
        <v>4</v>
      </c>
      <c r="S392" s="2">
        <f t="shared" si="3863"/>
        <v>6.3091482649842269E-3</v>
      </c>
      <c r="T392" s="12">
        <v>611</v>
      </c>
      <c r="U392" s="2">
        <f t="shared" si="3863"/>
        <v>0.9637223974763407</v>
      </c>
      <c r="V392" s="12">
        <v>10</v>
      </c>
      <c r="W392" s="2">
        <f t="shared" ref="W392" si="3915">V392/$AH392</f>
        <v>1.5772870662460567E-2</v>
      </c>
      <c r="X392" s="12">
        <v>1</v>
      </c>
      <c r="Y392" s="2">
        <f t="shared" ref="Y392" si="3916">X392/$AH392</f>
        <v>1.5772870662460567E-3</v>
      </c>
      <c r="Z392" s="12">
        <v>1</v>
      </c>
      <c r="AA392" s="2">
        <f t="shared" ref="AA392" si="3917">Z392/$AH392</f>
        <v>1.5772870662460567E-3</v>
      </c>
      <c r="AB392" s="12">
        <v>0</v>
      </c>
      <c r="AC392" s="2">
        <f t="shared" ref="AC392" si="3918">AB392/$AH392</f>
        <v>0</v>
      </c>
      <c r="AD392" s="12">
        <v>1</v>
      </c>
      <c r="AE392" s="2">
        <f t="shared" ref="AE392" si="3919">AD392/$AH392</f>
        <v>1.5772870662460567E-3</v>
      </c>
      <c r="AF392" s="12">
        <v>7</v>
      </c>
      <c r="AG392" s="2">
        <f t="shared" ref="AG392" si="3920">AF392/$AH392</f>
        <v>1.1041009463722398E-2</v>
      </c>
      <c r="AH392" s="12">
        <v>634</v>
      </c>
      <c r="AI392" s="1" t="str">
        <f t="shared" si="3870"/>
        <v>AA</v>
      </c>
    </row>
    <row r="393" spans="1:35" x14ac:dyDescent="0.2">
      <c r="A393" s="1">
        <v>8</v>
      </c>
      <c r="B393" s="1">
        <v>4</v>
      </c>
      <c r="C393" s="1">
        <v>8004</v>
      </c>
      <c r="D393" s="12">
        <v>145</v>
      </c>
      <c r="E393" s="2">
        <f t="shared" si="3858"/>
        <v>0.60924369747899154</v>
      </c>
      <c r="F393" s="12">
        <v>10</v>
      </c>
      <c r="G393" s="2">
        <f t="shared" si="3858"/>
        <v>4.2016806722689079E-2</v>
      </c>
      <c r="H393" s="12">
        <v>52</v>
      </c>
      <c r="I393" s="2">
        <f t="shared" ref="I393" si="3921">H393/$P393</f>
        <v>0.21848739495798319</v>
      </c>
      <c r="J393" s="12">
        <v>26</v>
      </c>
      <c r="K393" s="2">
        <f t="shared" ref="K393" si="3922">J393/$P393</f>
        <v>0.1092436974789916</v>
      </c>
      <c r="L393" s="12">
        <v>2</v>
      </c>
      <c r="M393" s="2">
        <f t="shared" ref="M393" si="3923">L393/$P393</f>
        <v>8.4033613445378148E-3</v>
      </c>
      <c r="N393" s="12">
        <v>3</v>
      </c>
      <c r="O393" s="2">
        <f t="shared" ref="O393" si="3924">N393/$P393</f>
        <v>1.2605042016806723E-2</v>
      </c>
      <c r="P393" s="12">
        <v>238</v>
      </c>
      <c r="R393" s="12">
        <v>1</v>
      </c>
      <c r="S393" s="2">
        <f t="shared" si="3863"/>
        <v>3.2154340836012861E-3</v>
      </c>
      <c r="T393" s="12">
        <v>302</v>
      </c>
      <c r="U393" s="2">
        <f t="shared" si="3863"/>
        <v>0.97106109324758838</v>
      </c>
      <c r="V393" s="12">
        <v>3</v>
      </c>
      <c r="W393" s="2">
        <f t="shared" ref="W393" si="3925">V393/$AH393</f>
        <v>9.6463022508038593E-3</v>
      </c>
      <c r="X393" s="12">
        <v>1</v>
      </c>
      <c r="Y393" s="2">
        <f t="shared" ref="Y393" si="3926">X393/$AH393</f>
        <v>3.2154340836012861E-3</v>
      </c>
      <c r="Z393" s="12">
        <v>1</v>
      </c>
      <c r="AA393" s="2">
        <f t="shared" ref="AA393" si="3927">Z393/$AH393</f>
        <v>3.2154340836012861E-3</v>
      </c>
      <c r="AB393" s="12">
        <v>0</v>
      </c>
      <c r="AC393" s="2">
        <f t="shared" ref="AC393" si="3928">AB393/$AH393</f>
        <v>0</v>
      </c>
      <c r="AD393" s="12">
        <v>1</v>
      </c>
      <c r="AE393" s="2">
        <f t="shared" ref="AE393" si="3929">AD393/$AH393</f>
        <v>3.2154340836012861E-3</v>
      </c>
      <c r="AF393" s="12">
        <v>3</v>
      </c>
      <c r="AG393" s="2">
        <f t="shared" ref="AG393" si="3930">AF393/$AH393</f>
        <v>9.6463022508038593E-3</v>
      </c>
      <c r="AH393" s="12">
        <v>311</v>
      </c>
      <c r="AI393" s="1" t="str">
        <f t="shared" si="3870"/>
        <v>AA</v>
      </c>
    </row>
    <row r="394" spans="1:35" x14ac:dyDescent="0.2">
      <c r="A394" s="1">
        <v>8</v>
      </c>
      <c r="B394" s="1">
        <v>5</v>
      </c>
      <c r="C394" s="1">
        <v>8005</v>
      </c>
      <c r="D394" s="12">
        <v>147</v>
      </c>
      <c r="E394" s="2">
        <f t="shared" si="3858"/>
        <v>0.4966216216216216</v>
      </c>
      <c r="F394" s="12">
        <v>12</v>
      </c>
      <c r="G394" s="2">
        <f t="shared" si="3858"/>
        <v>4.0540540540540543E-2</v>
      </c>
      <c r="H394" s="12">
        <v>101</v>
      </c>
      <c r="I394" s="2">
        <f t="shared" ref="I394" si="3931">H394/$P394</f>
        <v>0.34121621621621623</v>
      </c>
      <c r="J394" s="12">
        <v>26</v>
      </c>
      <c r="K394" s="2">
        <f t="shared" ref="K394" si="3932">J394/$P394</f>
        <v>8.7837837837837843E-2</v>
      </c>
      <c r="L394" s="12">
        <v>5</v>
      </c>
      <c r="M394" s="2">
        <f t="shared" ref="M394" si="3933">L394/$P394</f>
        <v>1.6891891891891893E-2</v>
      </c>
      <c r="N394" s="12">
        <v>5</v>
      </c>
      <c r="O394" s="2">
        <f t="shared" ref="O394" si="3934">N394/$P394</f>
        <v>1.6891891891891893E-2</v>
      </c>
      <c r="P394" s="12">
        <v>296</v>
      </c>
      <c r="R394" s="12">
        <v>4</v>
      </c>
      <c r="S394" s="2">
        <f t="shared" si="3863"/>
        <v>7.5046904315196998E-3</v>
      </c>
      <c r="T394" s="12">
        <v>513</v>
      </c>
      <c r="U394" s="2">
        <f t="shared" si="3863"/>
        <v>0.96247654784240155</v>
      </c>
      <c r="V394" s="12">
        <v>8</v>
      </c>
      <c r="W394" s="2">
        <f t="shared" ref="W394" si="3935">V394/$AH394</f>
        <v>1.50093808630394E-2</v>
      </c>
      <c r="X394" s="12">
        <v>1</v>
      </c>
      <c r="Y394" s="2">
        <f t="shared" ref="Y394" si="3936">X394/$AH394</f>
        <v>1.876172607879925E-3</v>
      </c>
      <c r="Z394" s="12">
        <v>1</v>
      </c>
      <c r="AA394" s="2">
        <f t="shared" ref="AA394" si="3937">Z394/$AH394</f>
        <v>1.876172607879925E-3</v>
      </c>
      <c r="AB394" s="12">
        <v>0</v>
      </c>
      <c r="AC394" s="2">
        <f t="shared" ref="AC394" si="3938">AB394/$AH394</f>
        <v>0</v>
      </c>
      <c r="AD394" s="12">
        <v>1</v>
      </c>
      <c r="AE394" s="2">
        <f t="shared" ref="AE394" si="3939">AD394/$AH394</f>
        <v>1.876172607879925E-3</v>
      </c>
      <c r="AF394" s="12">
        <v>6</v>
      </c>
      <c r="AG394" s="2">
        <f t="shared" ref="AG394" si="3940">AF394/$AH394</f>
        <v>1.125703564727955E-2</v>
      </c>
      <c r="AH394" s="12">
        <v>533</v>
      </c>
      <c r="AI394" s="1" t="str">
        <f t="shared" si="3870"/>
        <v>AA</v>
      </c>
    </row>
    <row r="395" spans="1:35" x14ac:dyDescent="0.2">
      <c r="A395" s="1">
        <v>8</v>
      </c>
      <c r="B395" s="1">
        <v>6</v>
      </c>
      <c r="C395" s="1">
        <v>8006</v>
      </c>
      <c r="D395" s="12">
        <v>150</v>
      </c>
      <c r="E395" s="2">
        <f t="shared" si="3858"/>
        <v>0.57034220532319391</v>
      </c>
      <c r="F395" s="12">
        <v>9</v>
      </c>
      <c r="G395" s="2">
        <f t="shared" si="3858"/>
        <v>3.4220532319391636E-2</v>
      </c>
      <c r="H395" s="12">
        <v>63</v>
      </c>
      <c r="I395" s="2">
        <f t="shared" ref="I395" si="3941">H395/$P395</f>
        <v>0.23954372623574144</v>
      </c>
      <c r="J395" s="12">
        <v>22</v>
      </c>
      <c r="K395" s="2">
        <f t="shared" ref="K395" si="3942">J395/$P395</f>
        <v>8.3650190114068435E-2</v>
      </c>
      <c r="L395" s="12">
        <v>14</v>
      </c>
      <c r="M395" s="2">
        <f t="shared" ref="M395" si="3943">L395/$P395</f>
        <v>5.3231939163498096E-2</v>
      </c>
      <c r="N395" s="12">
        <v>5</v>
      </c>
      <c r="O395" s="2">
        <f t="shared" ref="O395" si="3944">N395/$P395</f>
        <v>1.9011406844106463E-2</v>
      </c>
      <c r="P395" s="12">
        <v>263</v>
      </c>
      <c r="R395" s="12">
        <v>5</v>
      </c>
      <c r="S395" s="2">
        <f t="shared" si="3863"/>
        <v>8.5910652920962206E-3</v>
      </c>
      <c r="T395" s="12">
        <v>557</v>
      </c>
      <c r="U395" s="2">
        <f t="shared" si="3863"/>
        <v>0.95704467353951894</v>
      </c>
      <c r="V395" s="12">
        <v>9</v>
      </c>
      <c r="W395" s="2">
        <f t="shared" ref="W395" si="3945">V395/$AH395</f>
        <v>1.5463917525773196E-2</v>
      </c>
      <c r="X395" s="12">
        <v>1</v>
      </c>
      <c r="Y395" s="2">
        <f t="shared" ref="Y395" si="3946">X395/$AH395</f>
        <v>1.718213058419244E-3</v>
      </c>
      <c r="Z395" s="12">
        <v>1</v>
      </c>
      <c r="AA395" s="2">
        <f t="shared" ref="AA395" si="3947">Z395/$AH395</f>
        <v>1.718213058419244E-3</v>
      </c>
      <c r="AB395" s="12">
        <v>0</v>
      </c>
      <c r="AC395" s="2">
        <f t="shared" ref="AC395" si="3948">AB395/$AH395</f>
        <v>0</v>
      </c>
      <c r="AD395" s="12">
        <v>1</v>
      </c>
      <c r="AE395" s="2">
        <f t="shared" ref="AE395" si="3949">AD395/$AH395</f>
        <v>1.718213058419244E-3</v>
      </c>
      <c r="AF395" s="12">
        <v>9</v>
      </c>
      <c r="AG395" s="2">
        <f t="shared" ref="AG395" si="3950">AF395/$AH395</f>
        <v>1.5463917525773196E-2</v>
      </c>
      <c r="AH395" s="12">
        <v>582</v>
      </c>
      <c r="AI395" s="1" t="str">
        <f t="shared" si="3870"/>
        <v>AA</v>
      </c>
    </row>
    <row r="396" spans="1:35" x14ac:dyDescent="0.2">
      <c r="A396" s="1">
        <v>8</v>
      </c>
      <c r="B396" s="1">
        <v>7</v>
      </c>
      <c r="C396" s="1">
        <v>8007</v>
      </c>
      <c r="D396" s="12">
        <v>126</v>
      </c>
      <c r="E396" s="2">
        <f t="shared" si="3858"/>
        <v>0.60869565217391308</v>
      </c>
      <c r="F396" s="12">
        <v>5</v>
      </c>
      <c r="G396" s="2">
        <f t="shared" si="3858"/>
        <v>2.4154589371980676E-2</v>
      </c>
      <c r="H396" s="12">
        <v>47</v>
      </c>
      <c r="I396" s="2">
        <f t="shared" ref="I396" si="3951">H396/$P396</f>
        <v>0.22705314009661837</v>
      </c>
      <c r="J396" s="12">
        <v>22</v>
      </c>
      <c r="K396" s="2">
        <f t="shared" ref="K396" si="3952">J396/$P396</f>
        <v>0.10628019323671498</v>
      </c>
      <c r="L396" s="12">
        <v>5</v>
      </c>
      <c r="M396" s="2">
        <f t="shared" ref="M396" si="3953">L396/$P396</f>
        <v>2.4154589371980676E-2</v>
      </c>
      <c r="N396" s="12">
        <v>2</v>
      </c>
      <c r="O396" s="2">
        <f t="shared" ref="O396" si="3954">N396/$P396</f>
        <v>9.6618357487922701E-3</v>
      </c>
      <c r="P396" s="12">
        <v>207</v>
      </c>
      <c r="R396" s="12">
        <v>4</v>
      </c>
      <c r="S396" s="2">
        <f t="shared" si="3863"/>
        <v>7.1942446043165471E-3</v>
      </c>
      <c r="T396" s="12">
        <v>533</v>
      </c>
      <c r="U396" s="2">
        <f t="shared" si="3863"/>
        <v>0.95863309352517989</v>
      </c>
      <c r="V396" s="12">
        <v>7</v>
      </c>
      <c r="W396" s="2">
        <f t="shared" ref="W396" si="3955">V396/$AH396</f>
        <v>1.2589928057553957E-2</v>
      </c>
      <c r="X396" s="12">
        <v>2</v>
      </c>
      <c r="Y396" s="2">
        <f t="shared" ref="Y396" si="3956">X396/$AH396</f>
        <v>3.5971223021582736E-3</v>
      </c>
      <c r="Z396" s="12">
        <v>1</v>
      </c>
      <c r="AA396" s="2">
        <f t="shared" ref="AA396" si="3957">Z396/$AH396</f>
        <v>1.7985611510791368E-3</v>
      </c>
      <c r="AB396" s="12">
        <v>0</v>
      </c>
      <c r="AC396" s="2">
        <f t="shared" ref="AC396" si="3958">AB396/$AH396</f>
        <v>0</v>
      </c>
      <c r="AD396" s="12">
        <v>1</v>
      </c>
      <c r="AE396" s="2">
        <f t="shared" ref="AE396" si="3959">AD396/$AH396</f>
        <v>1.7985611510791368E-3</v>
      </c>
      <c r="AF396" s="12">
        <v>8</v>
      </c>
      <c r="AG396" s="2">
        <f t="shared" ref="AG396" si="3960">AF396/$AH396</f>
        <v>1.4388489208633094E-2</v>
      </c>
      <c r="AH396" s="12">
        <v>556</v>
      </c>
      <c r="AI396" s="1" t="str">
        <f t="shared" si="3870"/>
        <v>AA</v>
      </c>
    </row>
    <row r="397" spans="1:35" x14ac:dyDescent="0.2">
      <c r="A397" s="1">
        <v>8</v>
      </c>
      <c r="B397" s="1">
        <v>8</v>
      </c>
      <c r="C397" s="1">
        <v>8008</v>
      </c>
      <c r="D397" s="12">
        <v>165</v>
      </c>
      <c r="E397" s="2">
        <f t="shared" si="3858"/>
        <v>0.58098591549295775</v>
      </c>
      <c r="F397" s="12">
        <v>9</v>
      </c>
      <c r="G397" s="2">
        <f t="shared" si="3858"/>
        <v>3.1690140845070422E-2</v>
      </c>
      <c r="H397" s="12">
        <v>78</v>
      </c>
      <c r="I397" s="2">
        <f t="shared" ref="I397" si="3961">H397/$P397</f>
        <v>0.27464788732394368</v>
      </c>
      <c r="J397" s="12">
        <v>20</v>
      </c>
      <c r="K397" s="2">
        <f t="shared" ref="K397" si="3962">J397/$P397</f>
        <v>7.0422535211267609E-2</v>
      </c>
      <c r="L397" s="12">
        <v>6</v>
      </c>
      <c r="M397" s="2">
        <f t="shared" ref="M397" si="3963">L397/$P397</f>
        <v>2.1126760563380281E-2</v>
      </c>
      <c r="N397" s="12">
        <v>6</v>
      </c>
      <c r="O397" s="2">
        <f t="shared" ref="O397" si="3964">N397/$P397</f>
        <v>2.1126760563380281E-2</v>
      </c>
      <c r="P397" s="12">
        <v>284</v>
      </c>
      <c r="R397" s="12">
        <v>2</v>
      </c>
      <c r="S397" s="2">
        <f t="shared" si="3863"/>
        <v>3.7523452157598499E-3</v>
      </c>
      <c r="T397" s="12">
        <v>516</v>
      </c>
      <c r="U397" s="2">
        <f t="shared" si="3863"/>
        <v>0.96810506566604126</v>
      </c>
      <c r="V397" s="12">
        <v>5</v>
      </c>
      <c r="W397" s="2">
        <f t="shared" ref="W397" si="3965">V397/$AH397</f>
        <v>9.3808630393996256E-3</v>
      </c>
      <c r="X397" s="12">
        <v>2</v>
      </c>
      <c r="Y397" s="2">
        <f t="shared" ref="Y397" si="3966">X397/$AH397</f>
        <v>3.7523452157598499E-3</v>
      </c>
      <c r="Z397" s="12">
        <v>1</v>
      </c>
      <c r="AA397" s="2">
        <f t="shared" ref="AA397" si="3967">Z397/$AH397</f>
        <v>1.876172607879925E-3</v>
      </c>
      <c r="AB397" s="12">
        <v>0</v>
      </c>
      <c r="AC397" s="2">
        <f t="shared" ref="AC397" si="3968">AB397/$AH397</f>
        <v>0</v>
      </c>
      <c r="AD397" s="12">
        <v>1</v>
      </c>
      <c r="AE397" s="2">
        <f t="shared" ref="AE397" si="3969">AD397/$AH397</f>
        <v>1.876172607879925E-3</v>
      </c>
      <c r="AF397" s="12">
        <v>5</v>
      </c>
      <c r="AG397" s="2">
        <f t="shared" ref="AG397" si="3970">AF397/$AH397</f>
        <v>9.3808630393996256E-3</v>
      </c>
      <c r="AH397" s="12">
        <v>533</v>
      </c>
      <c r="AI397" s="1" t="str">
        <f t="shared" si="3870"/>
        <v>AA</v>
      </c>
    </row>
    <row r="398" spans="1:35" x14ac:dyDescent="0.2">
      <c r="A398" s="1">
        <v>8</v>
      </c>
      <c r="B398" s="1">
        <v>9</v>
      </c>
      <c r="C398" s="1">
        <v>8009</v>
      </c>
      <c r="D398" s="12">
        <v>177</v>
      </c>
      <c r="E398" s="2">
        <f t="shared" si="3858"/>
        <v>0.57467532467532467</v>
      </c>
      <c r="F398" s="12">
        <v>9</v>
      </c>
      <c r="G398" s="2">
        <f t="shared" si="3858"/>
        <v>2.922077922077922E-2</v>
      </c>
      <c r="H398" s="12">
        <v>77</v>
      </c>
      <c r="I398" s="2">
        <f t="shared" ref="I398" si="3971">H398/$P398</f>
        <v>0.25</v>
      </c>
      <c r="J398" s="12">
        <v>22</v>
      </c>
      <c r="K398" s="2">
        <f t="shared" ref="K398" si="3972">J398/$P398</f>
        <v>7.1428571428571425E-2</v>
      </c>
      <c r="L398" s="12">
        <v>13</v>
      </c>
      <c r="M398" s="2">
        <f t="shared" ref="M398" si="3973">L398/$P398</f>
        <v>4.2207792207792208E-2</v>
      </c>
      <c r="N398" s="12">
        <v>10</v>
      </c>
      <c r="O398" s="2">
        <f t="shared" ref="O398" si="3974">N398/$P398</f>
        <v>3.2467532467532464E-2</v>
      </c>
      <c r="P398" s="12">
        <v>308</v>
      </c>
      <c r="R398" s="12">
        <v>3</v>
      </c>
      <c r="S398" s="2">
        <f t="shared" si="3863"/>
        <v>6.4794816414686825E-3</v>
      </c>
      <c r="T398" s="12">
        <v>445</v>
      </c>
      <c r="U398" s="2">
        <f t="shared" si="3863"/>
        <v>0.9611231101511879</v>
      </c>
      <c r="V398" s="12">
        <v>7</v>
      </c>
      <c r="W398" s="2">
        <f t="shared" ref="W398" si="3975">V398/$AH398</f>
        <v>1.511879049676026E-2</v>
      </c>
      <c r="X398" s="12">
        <v>1</v>
      </c>
      <c r="Y398" s="2">
        <f t="shared" ref="Y398" si="3976">X398/$AH398</f>
        <v>2.1598272138228943E-3</v>
      </c>
      <c r="Z398" s="12">
        <v>0</v>
      </c>
      <c r="AA398" s="2">
        <f t="shared" ref="AA398" si="3977">Z398/$AH398</f>
        <v>0</v>
      </c>
      <c r="AB398" s="12">
        <v>0</v>
      </c>
      <c r="AC398" s="2">
        <f t="shared" ref="AC398" si="3978">AB398/$AH398</f>
        <v>0</v>
      </c>
      <c r="AD398" s="12">
        <v>0</v>
      </c>
      <c r="AE398" s="2">
        <f t="shared" ref="AE398" si="3979">AD398/$AH398</f>
        <v>0</v>
      </c>
      <c r="AF398" s="12">
        <v>5</v>
      </c>
      <c r="AG398" s="2">
        <f t="shared" ref="AG398" si="3980">AF398/$AH398</f>
        <v>1.079913606911447E-2</v>
      </c>
      <c r="AH398" s="12">
        <v>463</v>
      </c>
      <c r="AI398" s="1" t="str">
        <f t="shared" si="3870"/>
        <v>AA</v>
      </c>
    </row>
    <row r="399" spans="1:35" x14ac:dyDescent="0.2">
      <c r="A399" s="1">
        <v>8</v>
      </c>
      <c r="B399" s="1">
        <v>10</v>
      </c>
      <c r="C399" s="1">
        <v>8010</v>
      </c>
      <c r="D399" s="12">
        <v>209</v>
      </c>
      <c r="E399" s="2">
        <f t="shared" si="3858"/>
        <v>0.60057471264367812</v>
      </c>
      <c r="F399" s="12">
        <v>23</v>
      </c>
      <c r="G399" s="2">
        <f t="shared" si="3858"/>
        <v>6.6091954022988508E-2</v>
      </c>
      <c r="H399" s="12">
        <v>69</v>
      </c>
      <c r="I399" s="2">
        <f t="shared" ref="I399" si="3981">H399/$P399</f>
        <v>0.19827586206896552</v>
      </c>
      <c r="J399" s="12">
        <v>30</v>
      </c>
      <c r="K399" s="2">
        <f t="shared" ref="K399" si="3982">J399/$P399</f>
        <v>8.6206896551724144E-2</v>
      </c>
      <c r="L399" s="12">
        <v>7</v>
      </c>
      <c r="M399" s="2">
        <f t="shared" ref="M399" si="3983">L399/$P399</f>
        <v>2.0114942528735632E-2</v>
      </c>
      <c r="N399" s="12">
        <v>10</v>
      </c>
      <c r="O399" s="2">
        <f t="shared" ref="O399" si="3984">N399/$P399</f>
        <v>2.8735632183908046E-2</v>
      </c>
      <c r="P399" s="12">
        <v>348</v>
      </c>
      <c r="R399" s="12">
        <v>12</v>
      </c>
      <c r="S399" s="2">
        <f t="shared" si="3863"/>
        <v>6.2143966856551009E-3</v>
      </c>
      <c r="T399" s="12">
        <v>1862</v>
      </c>
      <c r="U399" s="2">
        <f t="shared" si="3863"/>
        <v>0.96426721905748314</v>
      </c>
      <c r="V399" s="12">
        <v>23</v>
      </c>
      <c r="W399" s="2">
        <f t="shared" ref="W399" si="3985">V399/$AH399</f>
        <v>1.1910926980838944E-2</v>
      </c>
      <c r="X399" s="12">
        <v>3</v>
      </c>
      <c r="Y399" s="2">
        <f t="shared" ref="Y399" si="3986">X399/$AH399</f>
        <v>1.5535991714137752E-3</v>
      </c>
      <c r="Z399" s="12">
        <v>6</v>
      </c>
      <c r="AA399" s="2">
        <f t="shared" ref="AA399" si="3987">Z399/$AH399</f>
        <v>3.1071983428275505E-3</v>
      </c>
      <c r="AB399" s="12">
        <v>1</v>
      </c>
      <c r="AC399" s="2">
        <f t="shared" ref="AC399" si="3988">AB399/$AH399</f>
        <v>5.1786639047125837E-4</v>
      </c>
      <c r="AD399" s="12">
        <v>2</v>
      </c>
      <c r="AE399" s="2">
        <f t="shared" ref="AE399" si="3989">AD399/$AH399</f>
        <v>1.0357327809425167E-3</v>
      </c>
      <c r="AF399" s="12">
        <v>23</v>
      </c>
      <c r="AG399" s="2">
        <f t="shared" ref="AG399" si="3990">AF399/$AH399</f>
        <v>1.1910926980838944E-2</v>
      </c>
      <c r="AH399" s="12">
        <v>1931</v>
      </c>
      <c r="AI399" s="1" t="str">
        <f t="shared" si="3870"/>
        <v>AA</v>
      </c>
    </row>
    <row r="400" spans="1:35" x14ac:dyDescent="0.2">
      <c r="A400" s="1">
        <v>8</v>
      </c>
      <c r="B400" s="1">
        <v>11</v>
      </c>
      <c r="C400" s="1">
        <v>8011</v>
      </c>
      <c r="D400" s="12">
        <v>136</v>
      </c>
      <c r="E400" s="2">
        <f t="shared" si="3858"/>
        <v>0.55737704918032782</v>
      </c>
      <c r="F400" s="12">
        <v>11</v>
      </c>
      <c r="G400" s="2">
        <f t="shared" si="3858"/>
        <v>4.5081967213114756E-2</v>
      </c>
      <c r="H400" s="12">
        <v>55</v>
      </c>
      <c r="I400" s="2">
        <f t="shared" ref="I400" si="3991">H400/$P400</f>
        <v>0.22540983606557377</v>
      </c>
      <c r="J400" s="12">
        <v>17</v>
      </c>
      <c r="K400" s="2">
        <f t="shared" ref="K400" si="3992">J400/$P400</f>
        <v>6.9672131147540978E-2</v>
      </c>
      <c r="L400" s="12">
        <v>13</v>
      </c>
      <c r="M400" s="2">
        <f t="shared" ref="M400" si="3993">L400/$P400</f>
        <v>5.3278688524590161E-2</v>
      </c>
      <c r="N400" s="12">
        <v>12</v>
      </c>
      <c r="O400" s="2">
        <f t="shared" ref="O400" si="3994">N400/$P400</f>
        <v>4.9180327868852458E-2</v>
      </c>
      <c r="P400" s="12">
        <v>244</v>
      </c>
      <c r="R400" s="12">
        <v>7</v>
      </c>
      <c r="S400" s="2">
        <f t="shared" si="3863"/>
        <v>6.7632850241545897E-3</v>
      </c>
      <c r="T400" s="12">
        <v>992</v>
      </c>
      <c r="U400" s="2">
        <f t="shared" si="3863"/>
        <v>0.95845410628019323</v>
      </c>
      <c r="V400" s="12">
        <v>14</v>
      </c>
      <c r="W400" s="2">
        <f t="shared" ref="W400" si="3995">V400/$AH400</f>
        <v>1.3526570048309179E-2</v>
      </c>
      <c r="X400" s="12">
        <v>3</v>
      </c>
      <c r="Y400" s="2">
        <f t="shared" ref="Y400" si="3996">X400/$AH400</f>
        <v>2.8985507246376812E-3</v>
      </c>
      <c r="Z400" s="12">
        <v>2</v>
      </c>
      <c r="AA400" s="2">
        <f t="shared" ref="AA400" si="3997">Z400/$AH400</f>
        <v>1.9323671497584541E-3</v>
      </c>
      <c r="AB400" s="12">
        <v>0</v>
      </c>
      <c r="AC400" s="2">
        <f t="shared" ref="AC400" si="3998">AB400/$AH400</f>
        <v>0</v>
      </c>
      <c r="AD400" s="12">
        <v>1</v>
      </c>
      <c r="AE400" s="2">
        <f t="shared" ref="AE400" si="3999">AD400/$AH400</f>
        <v>9.6618357487922703E-4</v>
      </c>
      <c r="AF400" s="12">
        <v>16</v>
      </c>
      <c r="AG400" s="2">
        <f t="shared" ref="AG400" si="4000">AF400/$AH400</f>
        <v>1.5458937198067632E-2</v>
      </c>
      <c r="AH400" s="12">
        <v>1035</v>
      </c>
      <c r="AI400" s="1" t="str">
        <f t="shared" si="3870"/>
        <v>AA</v>
      </c>
    </row>
    <row r="401" spans="1:35" x14ac:dyDescent="0.2">
      <c r="A401" s="1">
        <v>8</v>
      </c>
      <c r="B401" s="1">
        <v>12</v>
      </c>
      <c r="C401" s="1">
        <v>8012</v>
      </c>
      <c r="D401" s="12">
        <v>124</v>
      </c>
      <c r="E401" s="2">
        <f t="shared" si="3858"/>
        <v>0.5636363636363636</v>
      </c>
      <c r="F401" s="12">
        <v>6</v>
      </c>
      <c r="G401" s="2">
        <f t="shared" si="3858"/>
        <v>2.7272727272727271E-2</v>
      </c>
      <c r="H401" s="12">
        <v>56</v>
      </c>
      <c r="I401" s="2">
        <f t="shared" ref="I401" si="4001">H401/$P401</f>
        <v>0.25454545454545452</v>
      </c>
      <c r="J401" s="12">
        <v>18</v>
      </c>
      <c r="K401" s="2">
        <f t="shared" ref="K401" si="4002">J401/$P401</f>
        <v>8.1818181818181818E-2</v>
      </c>
      <c r="L401" s="12">
        <v>10</v>
      </c>
      <c r="M401" s="2">
        <f t="shared" ref="M401" si="4003">L401/$P401</f>
        <v>4.5454545454545456E-2</v>
      </c>
      <c r="N401" s="12">
        <v>3</v>
      </c>
      <c r="O401" s="2">
        <f t="shared" ref="O401" si="4004">N401/$P401</f>
        <v>1.3636363636363636E-2</v>
      </c>
      <c r="P401" s="12">
        <v>220</v>
      </c>
      <c r="R401" s="12">
        <v>7</v>
      </c>
      <c r="S401" s="2">
        <f t="shared" si="3863"/>
        <v>6.993006993006993E-3</v>
      </c>
      <c r="T401" s="12">
        <v>962</v>
      </c>
      <c r="U401" s="2">
        <f t="shared" si="3863"/>
        <v>0.96103896103896103</v>
      </c>
      <c r="V401" s="12">
        <v>14</v>
      </c>
      <c r="W401" s="2">
        <f t="shared" ref="W401" si="4005">V401/$AH401</f>
        <v>1.3986013986013986E-2</v>
      </c>
      <c r="X401" s="12">
        <v>0</v>
      </c>
      <c r="Y401" s="2">
        <f t="shared" ref="Y401" si="4006">X401/$AH401</f>
        <v>0</v>
      </c>
      <c r="Z401" s="12">
        <v>1</v>
      </c>
      <c r="AA401" s="2">
        <f t="shared" ref="AA401" si="4007">Z401/$AH401</f>
        <v>9.99000999000999E-4</v>
      </c>
      <c r="AB401" s="12">
        <v>0</v>
      </c>
      <c r="AC401" s="2">
        <f t="shared" ref="AC401" si="4008">AB401/$AH401</f>
        <v>0</v>
      </c>
      <c r="AD401" s="12">
        <v>1</v>
      </c>
      <c r="AE401" s="2">
        <f t="shared" ref="AE401" si="4009">AD401/$AH401</f>
        <v>9.99000999000999E-4</v>
      </c>
      <c r="AF401" s="12">
        <v>15</v>
      </c>
      <c r="AG401" s="2">
        <f t="shared" ref="AG401" si="4010">AF401/$AH401</f>
        <v>1.4985014985014986E-2</v>
      </c>
      <c r="AH401" s="12">
        <v>1001</v>
      </c>
      <c r="AI401" s="1" t="str">
        <f t="shared" si="3870"/>
        <v>AA</v>
      </c>
    </row>
    <row r="402" spans="1:35" x14ac:dyDescent="0.2">
      <c r="A402" s="1">
        <v>8</v>
      </c>
      <c r="B402" s="1">
        <v>13</v>
      </c>
      <c r="C402" s="1">
        <v>8013</v>
      </c>
      <c r="D402" s="12">
        <v>116</v>
      </c>
      <c r="E402" s="2">
        <f t="shared" si="3858"/>
        <v>0.58291457286432158</v>
      </c>
      <c r="F402" s="12">
        <v>3</v>
      </c>
      <c r="G402" s="2">
        <f t="shared" si="3858"/>
        <v>1.507537688442211E-2</v>
      </c>
      <c r="H402" s="12">
        <v>49</v>
      </c>
      <c r="I402" s="2">
        <f t="shared" ref="I402" si="4011">H402/$P402</f>
        <v>0.24623115577889448</v>
      </c>
      <c r="J402" s="12">
        <v>24</v>
      </c>
      <c r="K402" s="2">
        <f t="shared" ref="K402" si="4012">J402/$P402</f>
        <v>0.12060301507537688</v>
      </c>
      <c r="L402" s="12">
        <v>7</v>
      </c>
      <c r="M402" s="2">
        <f t="shared" ref="M402" si="4013">L402/$P402</f>
        <v>3.5175879396984924E-2</v>
      </c>
      <c r="N402" s="12">
        <v>0</v>
      </c>
      <c r="O402" s="2">
        <f t="shared" ref="O402" si="4014">N402/$P402</f>
        <v>0</v>
      </c>
      <c r="P402" s="12">
        <v>199</v>
      </c>
      <c r="R402" s="12">
        <v>2</v>
      </c>
      <c r="S402" s="2">
        <f t="shared" si="3863"/>
        <v>4.6838407494145199E-3</v>
      </c>
      <c r="T402" s="12">
        <v>411</v>
      </c>
      <c r="U402" s="2">
        <f t="shared" si="3863"/>
        <v>0.9625292740046838</v>
      </c>
      <c r="V402" s="12">
        <v>8</v>
      </c>
      <c r="W402" s="2">
        <f t="shared" ref="W402" si="4015">V402/$AH402</f>
        <v>1.873536299765808E-2</v>
      </c>
      <c r="X402" s="12">
        <v>1</v>
      </c>
      <c r="Y402" s="2">
        <f t="shared" ref="Y402" si="4016">X402/$AH402</f>
        <v>2.34192037470726E-3</v>
      </c>
      <c r="Z402" s="12">
        <v>1</v>
      </c>
      <c r="AA402" s="2">
        <f t="shared" ref="AA402" si="4017">Z402/$AH402</f>
        <v>2.34192037470726E-3</v>
      </c>
      <c r="AB402" s="12">
        <v>0</v>
      </c>
      <c r="AC402" s="2">
        <f t="shared" ref="AC402" si="4018">AB402/$AH402</f>
        <v>0</v>
      </c>
      <c r="AD402" s="12">
        <v>0</v>
      </c>
      <c r="AE402" s="2">
        <f t="shared" ref="AE402" si="4019">AD402/$AH402</f>
        <v>0</v>
      </c>
      <c r="AF402" s="12">
        <v>3</v>
      </c>
      <c r="AG402" s="2">
        <f t="shared" ref="AG402" si="4020">AF402/$AH402</f>
        <v>7.0257611241217799E-3</v>
      </c>
      <c r="AH402" s="12">
        <v>427</v>
      </c>
      <c r="AI402" s="1" t="str">
        <f t="shared" si="3870"/>
        <v>AA</v>
      </c>
    </row>
    <row r="403" spans="1:35" x14ac:dyDescent="0.2">
      <c r="A403" s="1">
        <v>8</v>
      </c>
      <c r="B403" s="1">
        <v>14</v>
      </c>
      <c r="C403" s="1">
        <v>8014</v>
      </c>
      <c r="D403" s="12">
        <v>71</v>
      </c>
      <c r="E403" s="2">
        <f t="shared" si="3858"/>
        <v>0.55905511811023623</v>
      </c>
      <c r="F403" s="12">
        <v>9</v>
      </c>
      <c r="G403" s="2">
        <f t="shared" si="3858"/>
        <v>7.0866141732283464E-2</v>
      </c>
      <c r="H403" s="12">
        <v>28</v>
      </c>
      <c r="I403" s="2">
        <f t="shared" ref="I403" si="4021">H403/$P403</f>
        <v>0.22047244094488189</v>
      </c>
      <c r="J403" s="12">
        <v>10</v>
      </c>
      <c r="K403" s="2">
        <f t="shared" ref="K403" si="4022">J403/$P403</f>
        <v>7.874015748031496E-2</v>
      </c>
      <c r="L403" s="12">
        <v>6</v>
      </c>
      <c r="M403" s="2">
        <f t="shared" ref="M403" si="4023">L403/$P403</f>
        <v>4.7244094488188976E-2</v>
      </c>
      <c r="N403" s="12">
        <v>3</v>
      </c>
      <c r="O403" s="2">
        <f t="shared" ref="O403" si="4024">N403/$P403</f>
        <v>2.3622047244094488E-2</v>
      </c>
      <c r="P403" s="12">
        <v>127</v>
      </c>
      <c r="R403" s="12">
        <v>1</v>
      </c>
      <c r="S403" s="2">
        <f t="shared" si="3863"/>
        <v>2.4330900243309003E-3</v>
      </c>
      <c r="T403" s="12">
        <v>401</v>
      </c>
      <c r="U403" s="2">
        <f t="shared" si="3863"/>
        <v>0.97566909975669103</v>
      </c>
      <c r="V403" s="12">
        <v>3</v>
      </c>
      <c r="W403" s="2">
        <f t="shared" ref="W403" si="4025">V403/$AH403</f>
        <v>7.2992700729927005E-3</v>
      </c>
      <c r="X403" s="12">
        <v>0</v>
      </c>
      <c r="Y403" s="2">
        <f t="shared" ref="Y403" si="4026">X403/$AH403</f>
        <v>0</v>
      </c>
      <c r="Z403" s="12">
        <v>2</v>
      </c>
      <c r="AA403" s="2">
        <f t="shared" ref="AA403" si="4027">Z403/$AH403</f>
        <v>4.8661800486618006E-3</v>
      </c>
      <c r="AB403" s="12">
        <v>0</v>
      </c>
      <c r="AC403" s="2">
        <f t="shared" ref="AC403" si="4028">AB403/$AH403</f>
        <v>0</v>
      </c>
      <c r="AD403" s="12">
        <v>0</v>
      </c>
      <c r="AE403" s="2">
        <f t="shared" ref="AE403" si="4029">AD403/$AH403</f>
        <v>0</v>
      </c>
      <c r="AF403" s="12">
        <v>4</v>
      </c>
      <c r="AG403" s="2">
        <f t="shared" ref="AG403" si="4030">AF403/$AH403</f>
        <v>9.7323600973236012E-3</v>
      </c>
      <c r="AH403" s="12">
        <v>411</v>
      </c>
      <c r="AI403" s="1" t="str">
        <f t="shared" si="3870"/>
        <v>AA</v>
      </c>
    </row>
    <row r="404" spans="1:35" x14ac:dyDescent="0.2">
      <c r="A404" s="1">
        <v>8</v>
      </c>
      <c r="B404" s="1">
        <v>15</v>
      </c>
      <c r="C404" s="1">
        <v>8015</v>
      </c>
      <c r="D404" s="12">
        <v>107</v>
      </c>
      <c r="E404" s="2">
        <f t="shared" si="3858"/>
        <v>0.57219251336898391</v>
      </c>
      <c r="F404" s="12">
        <v>7</v>
      </c>
      <c r="G404" s="2">
        <f t="shared" si="3858"/>
        <v>3.7433155080213901E-2</v>
      </c>
      <c r="H404" s="12">
        <v>48</v>
      </c>
      <c r="I404" s="2">
        <f t="shared" ref="I404" si="4031">H404/$P404</f>
        <v>0.25668449197860965</v>
      </c>
      <c r="J404" s="12">
        <v>10</v>
      </c>
      <c r="K404" s="2">
        <f t="shared" ref="K404" si="4032">J404/$P404</f>
        <v>5.3475935828877004E-2</v>
      </c>
      <c r="L404" s="12">
        <v>10</v>
      </c>
      <c r="M404" s="2">
        <f t="shared" ref="M404" si="4033">L404/$P404</f>
        <v>5.3475935828877004E-2</v>
      </c>
      <c r="N404" s="12">
        <v>5</v>
      </c>
      <c r="O404" s="2">
        <f t="shared" ref="O404" si="4034">N404/$P404</f>
        <v>2.6737967914438502E-2</v>
      </c>
      <c r="P404" s="12">
        <v>187</v>
      </c>
      <c r="R404" s="12">
        <v>5</v>
      </c>
      <c r="S404" s="2">
        <f t="shared" si="3863"/>
        <v>8.1967213114754103E-3</v>
      </c>
      <c r="T404" s="12">
        <v>584</v>
      </c>
      <c r="U404" s="2">
        <f t="shared" si="3863"/>
        <v>0.95737704918032784</v>
      </c>
      <c r="V404" s="12">
        <v>7</v>
      </c>
      <c r="W404" s="2">
        <f t="shared" ref="W404" si="4035">V404/$AH404</f>
        <v>1.1475409836065573E-2</v>
      </c>
      <c r="X404" s="12">
        <v>2</v>
      </c>
      <c r="Y404" s="2">
        <f t="shared" ref="Y404" si="4036">X404/$AH404</f>
        <v>3.2786885245901639E-3</v>
      </c>
      <c r="Z404" s="12">
        <v>1</v>
      </c>
      <c r="AA404" s="2">
        <f t="shared" ref="AA404" si="4037">Z404/$AH404</f>
        <v>1.639344262295082E-3</v>
      </c>
      <c r="AB404" s="12">
        <v>0</v>
      </c>
      <c r="AC404" s="2">
        <f t="shared" ref="AC404" si="4038">AB404/$AH404</f>
        <v>0</v>
      </c>
      <c r="AD404" s="12">
        <v>1</v>
      </c>
      <c r="AE404" s="2">
        <f t="shared" ref="AE404" si="4039">AD404/$AH404</f>
        <v>1.639344262295082E-3</v>
      </c>
      <c r="AF404" s="12">
        <v>9</v>
      </c>
      <c r="AG404" s="2">
        <f t="shared" ref="AG404" si="4040">AF404/$AH404</f>
        <v>1.4754098360655738E-2</v>
      </c>
      <c r="AH404" s="12">
        <v>610</v>
      </c>
      <c r="AI404" s="1" t="str">
        <f t="shared" si="3870"/>
        <v>AA</v>
      </c>
    </row>
    <row r="405" spans="1:35" x14ac:dyDescent="0.2">
      <c r="A405" s="1">
        <v>8</v>
      </c>
      <c r="B405" s="1">
        <v>16</v>
      </c>
      <c r="C405" s="1">
        <v>8016</v>
      </c>
      <c r="D405" s="12">
        <v>139</v>
      </c>
      <c r="E405" s="2">
        <f t="shared" si="3858"/>
        <v>0.53053435114503822</v>
      </c>
      <c r="F405" s="12">
        <v>8</v>
      </c>
      <c r="G405" s="2">
        <f t="shared" si="3858"/>
        <v>3.0534351145038167E-2</v>
      </c>
      <c r="H405" s="12">
        <v>68</v>
      </c>
      <c r="I405" s="2">
        <f t="shared" ref="I405" si="4041">H405/$P405</f>
        <v>0.25954198473282442</v>
      </c>
      <c r="J405" s="12">
        <v>32</v>
      </c>
      <c r="K405" s="2">
        <f t="shared" ref="K405" si="4042">J405/$P405</f>
        <v>0.12213740458015267</v>
      </c>
      <c r="L405" s="12">
        <v>8</v>
      </c>
      <c r="M405" s="2">
        <f t="shared" ref="M405" si="4043">L405/$P405</f>
        <v>3.0534351145038167E-2</v>
      </c>
      <c r="N405" s="12">
        <v>7</v>
      </c>
      <c r="O405" s="2">
        <f t="shared" ref="O405" si="4044">N405/$P405</f>
        <v>2.6717557251908396E-2</v>
      </c>
      <c r="P405" s="12">
        <v>262</v>
      </c>
      <c r="R405" s="12">
        <v>5</v>
      </c>
      <c r="S405" s="2">
        <f t="shared" si="3863"/>
        <v>1.002004008016032E-2</v>
      </c>
      <c r="T405" s="12">
        <v>476</v>
      </c>
      <c r="U405" s="2">
        <f t="shared" si="3863"/>
        <v>0.95390781563126248</v>
      </c>
      <c r="V405" s="12">
        <v>7</v>
      </c>
      <c r="W405" s="2">
        <f t="shared" ref="W405" si="4045">V405/$AH405</f>
        <v>1.4028056112224449E-2</v>
      </c>
      <c r="X405" s="12">
        <v>1</v>
      </c>
      <c r="Y405" s="2">
        <f t="shared" ref="Y405" si="4046">X405/$AH405</f>
        <v>2.004008016032064E-3</v>
      </c>
      <c r="Z405" s="12">
        <v>1</v>
      </c>
      <c r="AA405" s="2">
        <f t="shared" ref="AA405" si="4047">Z405/$AH405</f>
        <v>2.004008016032064E-3</v>
      </c>
      <c r="AB405" s="12">
        <v>0</v>
      </c>
      <c r="AC405" s="2">
        <f t="shared" ref="AC405" si="4048">AB405/$AH405</f>
        <v>0</v>
      </c>
      <c r="AD405" s="12">
        <v>1</v>
      </c>
      <c r="AE405" s="2">
        <f t="shared" ref="AE405" si="4049">AD405/$AH405</f>
        <v>2.004008016032064E-3</v>
      </c>
      <c r="AF405" s="12">
        <v>7</v>
      </c>
      <c r="AG405" s="2">
        <f t="shared" ref="AG405" si="4050">AF405/$AH405</f>
        <v>1.4028056112224449E-2</v>
      </c>
      <c r="AH405" s="12">
        <v>499</v>
      </c>
      <c r="AI405" s="1" t="str">
        <f t="shared" si="3870"/>
        <v>AA</v>
      </c>
    </row>
    <row r="406" spans="1:35" x14ac:dyDescent="0.2">
      <c r="A406" s="1">
        <v>8</v>
      </c>
      <c r="B406" s="1">
        <v>17</v>
      </c>
      <c r="C406" s="1">
        <v>8017</v>
      </c>
      <c r="D406" s="12">
        <v>136</v>
      </c>
      <c r="E406" s="2">
        <f t="shared" si="3858"/>
        <v>0.57383966244725737</v>
      </c>
      <c r="F406" s="12">
        <v>8</v>
      </c>
      <c r="G406" s="2">
        <f t="shared" si="3858"/>
        <v>3.3755274261603373E-2</v>
      </c>
      <c r="H406" s="12">
        <v>44</v>
      </c>
      <c r="I406" s="2">
        <f t="shared" ref="I406" si="4051">H406/$P406</f>
        <v>0.18565400843881857</v>
      </c>
      <c r="J406" s="12">
        <v>28</v>
      </c>
      <c r="K406" s="2">
        <f t="shared" ref="K406" si="4052">J406/$P406</f>
        <v>0.11814345991561181</v>
      </c>
      <c r="L406" s="12">
        <v>15</v>
      </c>
      <c r="M406" s="2">
        <f t="shared" ref="M406" si="4053">L406/$P406</f>
        <v>6.3291139240506333E-2</v>
      </c>
      <c r="N406" s="12">
        <v>6</v>
      </c>
      <c r="O406" s="2">
        <f t="shared" ref="O406" si="4054">N406/$P406</f>
        <v>2.5316455696202531E-2</v>
      </c>
      <c r="P406" s="12">
        <v>237</v>
      </c>
      <c r="R406" s="12">
        <v>2</v>
      </c>
      <c r="S406" s="2">
        <f t="shared" si="3863"/>
        <v>4.5871559633027525E-3</v>
      </c>
      <c r="T406" s="12">
        <v>423</v>
      </c>
      <c r="U406" s="2">
        <f t="shared" si="3863"/>
        <v>0.97018348623853212</v>
      </c>
      <c r="V406" s="12">
        <v>4</v>
      </c>
      <c r="W406" s="2">
        <f t="shared" ref="W406" si="4055">V406/$AH406</f>
        <v>9.1743119266055051E-3</v>
      </c>
      <c r="X406" s="12">
        <v>2</v>
      </c>
      <c r="Y406" s="2">
        <f t="shared" ref="Y406" si="4056">X406/$AH406</f>
        <v>4.5871559633027525E-3</v>
      </c>
      <c r="Z406" s="12">
        <v>1</v>
      </c>
      <c r="AA406" s="2">
        <f t="shared" ref="AA406" si="4057">Z406/$AH406</f>
        <v>2.2935779816513763E-3</v>
      </c>
      <c r="AB406" s="12">
        <v>0</v>
      </c>
      <c r="AC406" s="2">
        <f t="shared" ref="AC406" si="4058">AB406/$AH406</f>
        <v>0</v>
      </c>
      <c r="AD406" s="12">
        <v>1</v>
      </c>
      <c r="AE406" s="2">
        <f t="shared" ref="AE406" si="4059">AD406/$AH406</f>
        <v>2.2935779816513763E-3</v>
      </c>
      <c r="AF406" s="12">
        <v>4</v>
      </c>
      <c r="AG406" s="2">
        <f t="shared" ref="AG406" si="4060">AF406/$AH406</f>
        <v>9.1743119266055051E-3</v>
      </c>
      <c r="AH406" s="12">
        <v>436</v>
      </c>
      <c r="AI406" s="1" t="str">
        <f t="shared" si="3870"/>
        <v>AA</v>
      </c>
    </row>
    <row r="407" spans="1:35" x14ac:dyDescent="0.2">
      <c r="A407" s="1">
        <v>8</v>
      </c>
      <c r="B407" s="1">
        <v>18</v>
      </c>
      <c r="C407" s="1">
        <v>8018</v>
      </c>
      <c r="D407" s="12">
        <v>94</v>
      </c>
      <c r="E407" s="2">
        <f t="shared" si="3858"/>
        <v>0.63945578231292521</v>
      </c>
      <c r="F407" s="12">
        <v>4</v>
      </c>
      <c r="G407" s="2">
        <f t="shared" si="3858"/>
        <v>2.7210884353741496E-2</v>
      </c>
      <c r="H407" s="12">
        <v>32</v>
      </c>
      <c r="I407" s="2">
        <f t="shared" ref="I407" si="4061">H407/$P407</f>
        <v>0.21768707482993196</v>
      </c>
      <c r="J407" s="12">
        <v>7</v>
      </c>
      <c r="K407" s="2">
        <f t="shared" ref="K407" si="4062">J407/$P407</f>
        <v>4.7619047619047616E-2</v>
      </c>
      <c r="L407" s="12">
        <v>5</v>
      </c>
      <c r="M407" s="2">
        <f t="shared" ref="M407" si="4063">L407/$P407</f>
        <v>3.4013605442176874E-2</v>
      </c>
      <c r="N407" s="12">
        <v>5</v>
      </c>
      <c r="O407" s="2">
        <f t="shared" ref="O407" si="4064">N407/$P407</f>
        <v>3.4013605442176874E-2</v>
      </c>
      <c r="P407" s="12">
        <v>147</v>
      </c>
      <c r="R407" s="12">
        <v>2</v>
      </c>
      <c r="S407" s="2">
        <f t="shared" si="3863"/>
        <v>3.2733224222585926E-3</v>
      </c>
      <c r="T407" s="12">
        <v>594</v>
      </c>
      <c r="U407" s="2">
        <f t="shared" si="3863"/>
        <v>0.97217675941080195</v>
      </c>
      <c r="V407" s="12">
        <v>8</v>
      </c>
      <c r="W407" s="2">
        <f t="shared" ref="W407" si="4065">V407/$AH407</f>
        <v>1.3093289689034371E-2</v>
      </c>
      <c r="X407" s="12">
        <v>0</v>
      </c>
      <c r="Y407" s="2">
        <f t="shared" ref="Y407" si="4066">X407/$AH407</f>
        <v>0</v>
      </c>
      <c r="Z407" s="12">
        <v>0</v>
      </c>
      <c r="AA407" s="2">
        <f t="shared" ref="AA407" si="4067">Z407/$AH407</f>
        <v>0</v>
      </c>
      <c r="AB407" s="12">
        <v>0</v>
      </c>
      <c r="AC407" s="2">
        <f t="shared" ref="AC407" si="4068">AB407/$AH407</f>
        <v>0</v>
      </c>
      <c r="AD407" s="12">
        <v>1</v>
      </c>
      <c r="AE407" s="2">
        <f t="shared" ref="AE407" si="4069">AD407/$AH407</f>
        <v>1.6366612111292963E-3</v>
      </c>
      <c r="AF407" s="12">
        <v>6</v>
      </c>
      <c r="AG407" s="2">
        <f t="shared" ref="AG407" si="4070">AF407/$AH407</f>
        <v>9.8199672667757774E-3</v>
      </c>
      <c r="AH407" s="12">
        <v>611</v>
      </c>
      <c r="AI407" s="1" t="str">
        <f t="shared" si="3870"/>
        <v>AA</v>
      </c>
    </row>
    <row r="408" spans="1:35" x14ac:dyDescent="0.2">
      <c r="A408" s="1">
        <v>8</v>
      </c>
      <c r="B408" s="1">
        <v>19</v>
      </c>
      <c r="C408" s="1">
        <v>8019</v>
      </c>
      <c r="D408" s="12">
        <v>168</v>
      </c>
      <c r="E408" s="2">
        <f t="shared" si="3858"/>
        <v>0.57731958762886593</v>
      </c>
      <c r="F408" s="12">
        <v>13</v>
      </c>
      <c r="G408" s="2">
        <f t="shared" si="3858"/>
        <v>4.4673539518900345E-2</v>
      </c>
      <c r="H408" s="12">
        <v>75</v>
      </c>
      <c r="I408" s="2">
        <f t="shared" ref="I408" si="4071">H408/$P408</f>
        <v>0.25773195876288657</v>
      </c>
      <c r="J408" s="12">
        <v>23</v>
      </c>
      <c r="K408" s="2">
        <f t="shared" ref="K408" si="4072">J408/$P408</f>
        <v>7.903780068728522E-2</v>
      </c>
      <c r="L408" s="12">
        <v>8</v>
      </c>
      <c r="M408" s="2">
        <f t="shared" ref="M408" si="4073">L408/$P408</f>
        <v>2.7491408934707903E-2</v>
      </c>
      <c r="N408" s="12">
        <v>4</v>
      </c>
      <c r="O408" s="2">
        <f t="shared" ref="O408" si="4074">N408/$P408</f>
        <v>1.3745704467353952E-2</v>
      </c>
      <c r="P408" s="12">
        <v>291</v>
      </c>
      <c r="R408" s="12">
        <v>3</v>
      </c>
      <c r="S408" s="2">
        <f t="shared" si="3863"/>
        <v>4.0214477211796247E-3</v>
      </c>
      <c r="T408" s="12">
        <v>723</v>
      </c>
      <c r="U408" s="2">
        <f t="shared" si="3863"/>
        <v>0.96916890080428952</v>
      </c>
      <c r="V408" s="12">
        <v>7</v>
      </c>
      <c r="W408" s="2">
        <f t="shared" ref="W408" si="4075">V408/$AH408</f>
        <v>9.3833780160857902E-3</v>
      </c>
      <c r="X408" s="12">
        <v>3</v>
      </c>
      <c r="Y408" s="2">
        <f t="shared" ref="Y408" si="4076">X408/$AH408</f>
        <v>4.0214477211796247E-3</v>
      </c>
      <c r="Z408" s="12">
        <v>1</v>
      </c>
      <c r="AA408" s="2">
        <f t="shared" ref="AA408" si="4077">Z408/$AH408</f>
        <v>1.3404825737265416E-3</v>
      </c>
      <c r="AB408" s="12">
        <v>0</v>
      </c>
      <c r="AC408" s="2">
        <f t="shared" ref="AC408" si="4078">AB408/$AH408</f>
        <v>0</v>
      </c>
      <c r="AD408" s="12">
        <v>2</v>
      </c>
      <c r="AE408" s="2">
        <f t="shared" ref="AE408" si="4079">AD408/$AH408</f>
        <v>2.6809651474530832E-3</v>
      </c>
      <c r="AF408" s="12">
        <v>7</v>
      </c>
      <c r="AG408" s="2">
        <f t="shared" ref="AG408" si="4080">AF408/$AH408</f>
        <v>9.3833780160857902E-3</v>
      </c>
      <c r="AH408" s="12">
        <v>746</v>
      </c>
      <c r="AI408" s="1" t="str">
        <f t="shared" si="3870"/>
        <v>AA</v>
      </c>
    </row>
    <row r="409" spans="1:35" x14ac:dyDescent="0.2">
      <c r="A409" s="1">
        <v>8</v>
      </c>
      <c r="B409" s="1">
        <v>20</v>
      </c>
      <c r="C409" s="1">
        <v>8020</v>
      </c>
      <c r="D409" s="12">
        <v>102</v>
      </c>
      <c r="E409" s="2">
        <f t="shared" si="3858"/>
        <v>0.56666666666666665</v>
      </c>
      <c r="F409" s="12">
        <v>5</v>
      </c>
      <c r="G409" s="2">
        <f t="shared" si="3858"/>
        <v>2.7777777777777776E-2</v>
      </c>
      <c r="H409" s="12">
        <v>50</v>
      </c>
      <c r="I409" s="2">
        <f t="shared" ref="I409" si="4081">H409/$P409</f>
        <v>0.27777777777777779</v>
      </c>
      <c r="J409" s="12">
        <v>12</v>
      </c>
      <c r="K409" s="2">
        <f t="shared" ref="K409" si="4082">J409/$P409</f>
        <v>6.6666666666666666E-2</v>
      </c>
      <c r="L409" s="12">
        <v>9</v>
      </c>
      <c r="M409" s="2">
        <f t="shared" ref="M409" si="4083">L409/$P409</f>
        <v>0.05</v>
      </c>
      <c r="N409" s="12">
        <v>2</v>
      </c>
      <c r="O409" s="2">
        <f t="shared" ref="O409" si="4084">N409/$P409</f>
        <v>1.1111111111111112E-2</v>
      </c>
      <c r="P409" s="12">
        <v>180</v>
      </c>
      <c r="R409" s="12">
        <v>3</v>
      </c>
      <c r="S409" s="2">
        <f t="shared" si="3863"/>
        <v>3.9421813403416554E-3</v>
      </c>
      <c r="T409" s="12">
        <v>733</v>
      </c>
      <c r="U409" s="2">
        <f t="shared" si="3863"/>
        <v>0.96320630749014458</v>
      </c>
      <c r="V409" s="12">
        <v>14</v>
      </c>
      <c r="W409" s="2">
        <f t="shared" ref="W409" si="4085">V409/$AH409</f>
        <v>1.8396846254927726E-2</v>
      </c>
      <c r="X409" s="12">
        <v>2</v>
      </c>
      <c r="Y409" s="2">
        <f t="shared" ref="Y409" si="4086">X409/$AH409</f>
        <v>2.6281208935611039E-3</v>
      </c>
      <c r="Z409" s="12">
        <v>2</v>
      </c>
      <c r="AA409" s="2">
        <f t="shared" ref="AA409" si="4087">Z409/$AH409</f>
        <v>2.6281208935611039E-3</v>
      </c>
      <c r="AB409" s="12">
        <v>0</v>
      </c>
      <c r="AC409" s="2">
        <f t="shared" ref="AC409" si="4088">AB409/$AH409</f>
        <v>0</v>
      </c>
      <c r="AD409" s="12">
        <v>0</v>
      </c>
      <c r="AE409" s="2">
        <f t="shared" ref="AE409" si="4089">AD409/$AH409</f>
        <v>0</v>
      </c>
      <c r="AF409" s="12">
        <v>6</v>
      </c>
      <c r="AG409" s="2">
        <f t="shared" ref="AG409" si="4090">AF409/$AH409</f>
        <v>7.8843626806833107E-3</v>
      </c>
      <c r="AH409" s="12">
        <v>761</v>
      </c>
      <c r="AI409" s="1" t="str">
        <f t="shared" si="3870"/>
        <v>AA</v>
      </c>
    </row>
    <row r="410" spans="1:35" x14ac:dyDescent="0.2">
      <c r="A410" s="1">
        <v>8</v>
      </c>
      <c r="B410" s="1">
        <v>21</v>
      </c>
      <c r="C410" s="1">
        <v>8021</v>
      </c>
      <c r="D410" s="12">
        <v>127</v>
      </c>
      <c r="E410" s="2">
        <f t="shared" si="3858"/>
        <v>0.6018957345971564</v>
      </c>
      <c r="F410" s="12">
        <v>9</v>
      </c>
      <c r="G410" s="2">
        <f t="shared" si="3858"/>
        <v>4.2654028436018961E-2</v>
      </c>
      <c r="H410" s="12">
        <v>52</v>
      </c>
      <c r="I410" s="2">
        <f t="shared" ref="I410" si="4091">H410/$P410</f>
        <v>0.24644549763033174</v>
      </c>
      <c r="J410" s="12">
        <v>12</v>
      </c>
      <c r="K410" s="2">
        <f t="shared" ref="K410" si="4092">J410/$P410</f>
        <v>5.6872037914691941E-2</v>
      </c>
      <c r="L410" s="12">
        <v>7</v>
      </c>
      <c r="M410" s="2">
        <f t="shared" ref="M410" si="4093">L410/$P410</f>
        <v>3.3175355450236969E-2</v>
      </c>
      <c r="N410" s="12">
        <v>4</v>
      </c>
      <c r="O410" s="2">
        <f t="shared" ref="O410" si="4094">N410/$P410</f>
        <v>1.8957345971563982E-2</v>
      </c>
      <c r="P410" s="12">
        <v>211</v>
      </c>
      <c r="R410" s="12">
        <v>4</v>
      </c>
      <c r="S410" s="2">
        <f t="shared" si="3863"/>
        <v>4.2689434364994666E-3</v>
      </c>
      <c r="T410" s="12">
        <v>903</v>
      </c>
      <c r="U410" s="2">
        <f t="shared" si="3863"/>
        <v>0.96371398078975457</v>
      </c>
      <c r="V410" s="12">
        <v>18</v>
      </c>
      <c r="W410" s="2">
        <f t="shared" ref="W410" si="4095">V410/$AH410</f>
        <v>1.9210245464247599E-2</v>
      </c>
      <c r="X410" s="12">
        <v>3</v>
      </c>
      <c r="Y410" s="2">
        <f t="shared" ref="Y410" si="4096">X410/$AH410</f>
        <v>3.2017075773745998E-3</v>
      </c>
      <c r="Z410" s="12">
        <v>3</v>
      </c>
      <c r="AA410" s="2">
        <f t="shared" ref="AA410" si="4097">Z410/$AH410</f>
        <v>3.2017075773745998E-3</v>
      </c>
      <c r="AB410" s="12">
        <v>0</v>
      </c>
      <c r="AC410" s="2">
        <f t="shared" ref="AC410" si="4098">AB410/$AH410</f>
        <v>0</v>
      </c>
      <c r="AD410" s="12">
        <v>0</v>
      </c>
      <c r="AE410" s="2">
        <f t="shared" ref="AE410" si="4099">AD410/$AH410</f>
        <v>0</v>
      </c>
      <c r="AF410" s="12">
        <v>7</v>
      </c>
      <c r="AG410" s="2">
        <f t="shared" ref="AG410" si="4100">AF410/$AH410</f>
        <v>7.470651013874066E-3</v>
      </c>
      <c r="AH410" s="12">
        <v>937</v>
      </c>
      <c r="AI410" s="1" t="str">
        <f t="shared" si="3870"/>
        <v>AA</v>
      </c>
    </row>
    <row r="411" spans="1:35" x14ac:dyDescent="0.2">
      <c r="A411" s="1">
        <v>8</v>
      </c>
      <c r="B411" s="1">
        <v>22</v>
      </c>
      <c r="C411" s="1">
        <v>8022</v>
      </c>
      <c r="D411" s="12">
        <v>130</v>
      </c>
      <c r="E411" s="2">
        <f t="shared" si="3858"/>
        <v>0.63414634146341464</v>
      </c>
      <c r="F411" s="12">
        <v>3</v>
      </c>
      <c r="G411" s="2">
        <f t="shared" si="3858"/>
        <v>1.4634146341463415E-2</v>
      </c>
      <c r="H411" s="12">
        <v>45</v>
      </c>
      <c r="I411" s="2">
        <f t="shared" ref="I411" si="4101">H411/$P411</f>
        <v>0.21951219512195122</v>
      </c>
      <c r="J411" s="12">
        <v>17</v>
      </c>
      <c r="K411" s="2">
        <f t="shared" ref="K411" si="4102">J411/$P411</f>
        <v>8.2926829268292687E-2</v>
      </c>
      <c r="L411" s="12">
        <v>10</v>
      </c>
      <c r="M411" s="2">
        <f t="shared" ref="M411" si="4103">L411/$P411</f>
        <v>4.878048780487805E-2</v>
      </c>
      <c r="N411" s="12">
        <v>0</v>
      </c>
      <c r="O411" s="2">
        <f t="shared" ref="O411" si="4104">N411/$P411</f>
        <v>0</v>
      </c>
      <c r="P411" s="12">
        <v>205</v>
      </c>
      <c r="R411" s="12">
        <v>2</v>
      </c>
      <c r="S411" s="2">
        <f t="shared" si="3863"/>
        <v>4.807692307692308E-3</v>
      </c>
      <c r="T411" s="12">
        <v>401</v>
      </c>
      <c r="U411" s="2">
        <f t="shared" si="3863"/>
        <v>0.96394230769230771</v>
      </c>
      <c r="V411" s="12">
        <v>8</v>
      </c>
      <c r="W411" s="2">
        <f t="shared" ref="W411" si="4105">V411/$AH411</f>
        <v>1.9230769230769232E-2</v>
      </c>
      <c r="X411" s="12">
        <v>1</v>
      </c>
      <c r="Y411" s="2">
        <f t="shared" ref="Y411" si="4106">X411/$AH411</f>
        <v>2.403846153846154E-3</v>
      </c>
      <c r="Z411" s="12">
        <v>1</v>
      </c>
      <c r="AA411" s="2">
        <f t="shared" ref="AA411" si="4107">Z411/$AH411</f>
        <v>2.403846153846154E-3</v>
      </c>
      <c r="AB411" s="12">
        <v>0</v>
      </c>
      <c r="AC411" s="2">
        <f t="shared" ref="AC411" si="4108">AB411/$AH411</f>
        <v>0</v>
      </c>
      <c r="AD411" s="12">
        <v>0</v>
      </c>
      <c r="AE411" s="2">
        <f t="shared" ref="AE411" si="4109">AD411/$AH411</f>
        <v>0</v>
      </c>
      <c r="AF411" s="12">
        <v>3</v>
      </c>
      <c r="AG411" s="2">
        <f t="shared" ref="AG411" si="4110">AF411/$AH411</f>
        <v>7.2115384615384619E-3</v>
      </c>
      <c r="AH411" s="12">
        <v>416</v>
      </c>
      <c r="AI411" s="1" t="str">
        <f t="shared" si="3870"/>
        <v>AA</v>
      </c>
    </row>
    <row r="412" spans="1:35" x14ac:dyDescent="0.2">
      <c r="A412" s="1">
        <v>8</v>
      </c>
      <c r="B412" s="1">
        <v>23</v>
      </c>
      <c r="C412" s="1">
        <v>8023</v>
      </c>
      <c r="D412" s="12">
        <v>113</v>
      </c>
      <c r="E412" s="2">
        <f t="shared" si="3858"/>
        <v>0.55665024630541871</v>
      </c>
      <c r="F412" s="12">
        <v>6</v>
      </c>
      <c r="G412" s="2">
        <f t="shared" si="3858"/>
        <v>2.9556650246305417E-2</v>
      </c>
      <c r="H412" s="12">
        <v>48</v>
      </c>
      <c r="I412" s="2">
        <f t="shared" ref="I412" si="4111">H412/$P412</f>
        <v>0.23645320197044334</v>
      </c>
      <c r="J412" s="12">
        <v>16</v>
      </c>
      <c r="K412" s="2">
        <f t="shared" ref="K412" si="4112">J412/$P412</f>
        <v>7.8817733990147784E-2</v>
      </c>
      <c r="L412" s="12">
        <v>10</v>
      </c>
      <c r="M412" s="2">
        <f t="shared" ref="M412" si="4113">L412/$P412</f>
        <v>4.9261083743842367E-2</v>
      </c>
      <c r="N412" s="12">
        <v>10</v>
      </c>
      <c r="O412" s="2">
        <f t="shared" ref="O412" si="4114">N412/$P412</f>
        <v>4.9261083743842367E-2</v>
      </c>
      <c r="P412" s="12">
        <v>203</v>
      </c>
      <c r="R412" s="12">
        <v>2</v>
      </c>
      <c r="S412" s="2">
        <f t="shared" si="3863"/>
        <v>4.807692307692308E-3</v>
      </c>
      <c r="T412" s="12">
        <v>401</v>
      </c>
      <c r="U412" s="2">
        <f t="shared" si="3863"/>
        <v>0.96394230769230771</v>
      </c>
      <c r="V412" s="12">
        <v>8</v>
      </c>
      <c r="W412" s="2">
        <f t="shared" ref="W412" si="4115">V412/$AH412</f>
        <v>1.9230769230769232E-2</v>
      </c>
      <c r="X412" s="12">
        <v>1</v>
      </c>
      <c r="Y412" s="2">
        <f t="shared" ref="Y412" si="4116">X412/$AH412</f>
        <v>2.403846153846154E-3</v>
      </c>
      <c r="Z412" s="12">
        <v>1</v>
      </c>
      <c r="AA412" s="2">
        <f t="shared" ref="AA412" si="4117">Z412/$AH412</f>
        <v>2.403846153846154E-3</v>
      </c>
      <c r="AB412" s="12">
        <v>0</v>
      </c>
      <c r="AC412" s="2">
        <f t="shared" ref="AC412" si="4118">AB412/$AH412</f>
        <v>0</v>
      </c>
      <c r="AD412" s="12">
        <v>0</v>
      </c>
      <c r="AE412" s="2">
        <f t="shared" ref="AE412" si="4119">AD412/$AH412</f>
        <v>0</v>
      </c>
      <c r="AF412" s="12">
        <v>3</v>
      </c>
      <c r="AG412" s="2">
        <f t="shared" ref="AG412" si="4120">AF412/$AH412</f>
        <v>7.2115384615384619E-3</v>
      </c>
      <c r="AH412" s="12">
        <v>416</v>
      </c>
      <c r="AI412" s="1" t="str">
        <f t="shared" si="3870"/>
        <v>AA</v>
      </c>
    </row>
    <row r="413" spans="1:35" x14ac:dyDescent="0.2">
      <c r="A413" s="1">
        <v>8</v>
      </c>
      <c r="B413" s="1">
        <v>24</v>
      </c>
      <c r="C413" s="1">
        <v>8024</v>
      </c>
      <c r="D413" s="12">
        <v>143</v>
      </c>
      <c r="E413" s="2">
        <f t="shared" si="3858"/>
        <v>0.55642023346303504</v>
      </c>
      <c r="F413" s="12">
        <v>10</v>
      </c>
      <c r="G413" s="2">
        <f t="shared" si="3858"/>
        <v>3.8910505836575876E-2</v>
      </c>
      <c r="H413" s="12">
        <v>50</v>
      </c>
      <c r="I413" s="2">
        <f t="shared" ref="I413" si="4121">H413/$P413</f>
        <v>0.19455252918287938</v>
      </c>
      <c r="J413" s="12">
        <v>38</v>
      </c>
      <c r="K413" s="2">
        <f t="shared" ref="K413" si="4122">J413/$P413</f>
        <v>0.14785992217898833</v>
      </c>
      <c r="L413" s="12">
        <v>4</v>
      </c>
      <c r="M413" s="2">
        <f t="shared" ref="M413" si="4123">L413/$P413</f>
        <v>1.556420233463035E-2</v>
      </c>
      <c r="N413" s="12">
        <v>12</v>
      </c>
      <c r="O413" s="2">
        <f t="shared" ref="O413" si="4124">N413/$P413</f>
        <v>4.6692607003891051E-2</v>
      </c>
      <c r="P413" s="12">
        <v>257</v>
      </c>
      <c r="R413" s="12">
        <v>5</v>
      </c>
      <c r="S413" s="2">
        <f t="shared" si="3863"/>
        <v>7.2992700729927005E-3</v>
      </c>
      <c r="T413" s="12">
        <v>656</v>
      </c>
      <c r="U413" s="2">
        <f t="shared" si="3863"/>
        <v>0.95766423357664232</v>
      </c>
      <c r="V413" s="12">
        <v>9</v>
      </c>
      <c r="W413" s="2">
        <f t="shared" ref="W413" si="4125">V413/$AH413</f>
        <v>1.3138686131386862E-2</v>
      </c>
      <c r="X413" s="12">
        <v>2</v>
      </c>
      <c r="Y413" s="2">
        <f t="shared" ref="Y413" si="4126">X413/$AH413</f>
        <v>2.9197080291970801E-3</v>
      </c>
      <c r="Z413" s="12">
        <v>2</v>
      </c>
      <c r="AA413" s="2">
        <f t="shared" ref="AA413" si="4127">Z413/$AH413</f>
        <v>2.9197080291970801E-3</v>
      </c>
      <c r="AB413" s="12">
        <v>0</v>
      </c>
      <c r="AC413" s="2">
        <f t="shared" ref="AC413" si="4128">AB413/$AH413</f>
        <v>0</v>
      </c>
      <c r="AD413" s="12">
        <v>1</v>
      </c>
      <c r="AE413" s="2">
        <f t="shared" ref="AE413" si="4129">AD413/$AH413</f>
        <v>1.4598540145985401E-3</v>
      </c>
      <c r="AF413" s="12">
        <v>11</v>
      </c>
      <c r="AG413" s="2">
        <f t="shared" ref="AG413" si="4130">AF413/$AH413</f>
        <v>1.6058394160583942E-2</v>
      </c>
      <c r="AH413" s="12">
        <v>685</v>
      </c>
      <c r="AI413" s="1" t="str">
        <f t="shared" si="3870"/>
        <v>AA</v>
      </c>
    </row>
    <row r="414" spans="1:35" x14ac:dyDescent="0.2">
      <c r="A414" s="1">
        <v>8</v>
      </c>
      <c r="B414" s="1">
        <v>25</v>
      </c>
      <c r="C414" s="1">
        <v>8025</v>
      </c>
      <c r="D414" s="12">
        <v>133</v>
      </c>
      <c r="E414" s="2">
        <f t="shared" si="3858"/>
        <v>0.58590308370044053</v>
      </c>
      <c r="F414" s="12">
        <v>3</v>
      </c>
      <c r="G414" s="2">
        <f t="shared" si="3858"/>
        <v>1.3215859030837005E-2</v>
      </c>
      <c r="H414" s="12">
        <v>48</v>
      </c>
      <c r="I414" s="2">
        <f t="shared" ref="I414" si="4131">H414/$P414</f>
        <v>0.21145374449339208</v>
      </c>
      <c r="J414" s="12">
        <v>24</v>
      </c>
      <c r="K414" s="2">
        <f t="shared" ref="K414" si="4132">J414/$P414</f>
        <v>0.10572687224669604</v>
      </c>
      <c r="L414" s="12">
        <v>13</v>
      </c>
      <c r="M414" s="2">
        <f t="shared" ref="M414" si="4133">L414/$P414</f>
        <v>5.7268722466960353E-2</v>
      </c>
      <c r="N414" s="12">
        <v>6</v>
      </c>
      <c r="O414" s="2">
        <f t="shared" ref="O414" si="4134">N414/$P414</f>
        <v>2.643171806167401E-2</v>
      </c>
      <c r="P414" s="12">
        <v>227</v>
      </c>
      <c r="R414" s="12">
        <v>8</v>
      </c>
      <c r="S414" s="2">
        <f t="shared" si="3863"/>
        <v>5.9523809523809521E-3</v>
      </c>
      <c r="T414" s="12">
        <v>1291</v>
      </c>
      <c r="U414" s="2">
        <f t="shared" si="3863"/>
        <v>0.96056547619047616</v>
      </c>
      <c r="V414" s="12">
        <v>20</v>
      </c>
      <c r="W414" s="2">
        <f t="shared" ref="W414" si="4135">V414/$AH414</f>
        <v>1.488095238095238E-2</v>
      </c>
      <c r="X414" s="12">
        <v>2</v>
      </c>
      <c r="Y414" s="2">
        <f t="shared" ref="Y414" si="4136">X414/$AH414</f>
        <v>1.488095238095238E-3</v>
      </c>
      <c r="Z414" s="12">
        <v>2</v>
      </c>
      <c r="AA414" s="2">
        <f t="shared" ref="AA414" si="4137">Z414/$AH414</f>
        <v>1.488095238095238E-3</v>
      </c>
      <c r="AB414" s="12">
        <v>0</v>
      </c>
      <c r="AC414" s="2">
        <f t="shared" ref="AC414" si="4138">AB414/$AH414</f>
        <v>0</v>
      </c>
      <c r="AD414" s="12">
        <v>1</v>
      </c>
      <c r="AE414" s="2">
        <f t="shared" ref="AE414" si="4139">AD414/$AH414</f>
        <v>7.4404761904761901E-4</v>
      </c>
      <c r="AF414" s="12">
        <v>20</v>
      </c>
      <c r="AG414" s="2">
        <f t="shared" ref="AG414" si="4140">AF414/$AH414</f>
        <v>1.488095238095238E-2</v>
      </c>
      <c r="AH414" s="12">
        <v>1344</v>
      </c>
      <c r="AI414" s="1" t="str">
        <f t="shared" si="3870"/>
        <v>AA</v>
      </c>
    </row>
    <row r="415" spans="1:35" x14ac:dyDescent="0.2">
      <c r="A415" s="1">
        <v>8</v>
      </c>
      <c r="B415" s="1">
        <v>26</v>
      </c>
      <c r="C415" s="1">
        <v>8026</v>
      </c>
      <c r="D415" s="12">
        <v>118</v>
      </c>
      <c r="E415" s="2">
        <f t="shared" si="3858"/>
        <v>0.70238095238095233</v>
      </c>
      <c r="F415" s="12">
        <v>5</v>
      </c>
      <c r="G415" s="2">
        <f t="shared" si="3858"/>
        <v>2.976190476190476E-2</v>
      </c>
      <c r="H415" s="12">
        <v>29</v>
      </c>
      <c r="I415" s="2">
        <f t="shared" ref="I415" si="4141">H415/$P415</f>
        <v>0.17261904761904762</v>
      </c>
      <c r="J415" s="12">
        <v>6</v>
      </c>
      <c r="K415" s="2">
        <f t="shared" ref="K415" si="4142">J415/$P415</f>
        <v>3.5714285714285712E-2</v>
      </c>
      <c r="L415" s="12">
        <v>3</v>
      </c>
      <c r="M415" s="2">
        <f t="shared" ref="M415" si="4143">L415/$P415</f>
        <v>1.7857142857142856E-2</v>
      </c>
      <c r="N415" s="12">
        <v>7</v>
      </c>
      <c r="O415" s="2">
        <f t="shared" ref="O415" si="4144">N415/$P415</f>
        <v>4.1666666666666664E-2</v>
      </c>
      <c r="P415" s="12">
        <v>168</v>
      </c>
      <c r="R415" s="12">
        <v>2</v>
      </c>
      <c r="S415" s="2">
        <f t="shared" si="3863"/>
        <v>4.807692307692308E-3</v>
      </c>
      <c r="T415" s="12">
        <v>401</v>
      </c>
      <c r="U415" s="2">
        <f t="shared" si="3863"/>
        <v>0.96394230769230771</v>
      </c>
      <c r="V415" s="12">
        <v>8</v>
      </c>
      <c r="W415" s="2">
        <f t="shared" ref="W415" si="4145">V415/$AH415</f>
        <v>1.9230769230769232E-2</v>
      </c>
      <c r="X415" s="12">
        <v>1</v>
      </c>
      <c r="Y415" s="2">
        <f t="shared" ref="Y415" si="4146">X415/$AH415</f>
        <v>2.403846153846154E-3</v>
      </c>
      <c r="Z415" s="12">
        <v>1</v>
      </c>
      <c r="AA415" s="2">
        <f t="shared" ref="AA415" si="4147">Z415/$AH415</f>
        <v>2.403846153846154E-3</v>
      </c>
      <c r="AB415" s="12">
        <v>0</v>
      </c>
      <c r="AC415" s="2">
        <f t="shared" ref="AC415" si="4148">AB415/$AH415</f>
        <v>0</v>
      </c>
      <c r="AD415" s="12">
        <v>0</v>
      </c>
      <c r="AE415" s="2">
        <f t="shared" ref="AE415" si="4149">AD415/$AH415</f>
        <v>0</v>
      </c>
      <c r="AF415" s="12">
        <v>3</v>
      </c>
      <c r="AG415" s="2">
        <f t="shared" ref="AG415" si="4150">AF415/$AH415</f>
        <v>7.2115384615384619E-3</v>
      </c>
      <c r="AH415" s="12">
        <v>416</v>
      </c>
      <c r="AI415" s="1" t="str">
        <f t="shared" si="3870"/>
        <v>AA</v>
      </c>
    </row>
    <row r="416" spans="1:35" x14ac:dyDescent="0.2">
      <c r="A416" s="1">
        <v>8</v>
      </c>
      <c r="B416" s="1">
        <v>27</v>
      </c>
      <c r="C416" s="1">
        <v>8027</v>
      </c>
      <c r="D416" s="12">
        <v>168</v>
      </c>
      <c r="E416" s="2">
        <f t="shared" si="3858"/>
        <v>0.58536585365853655</v>
      </c>
      <c r="F416" s="12">
        <v>9</v>
      </c>
      <c r="G416" s="2">
        <f t="shared" si="3858"/>
        <v>3.1358885017421602E-2</v>
      </c>
      <c r="H416" s="12">
        <v>70</v>
      </c>
      <c r="I416" s="2">
        <f t="shared" ref="I416" si="4151">H416/$P416</f>
        <v>0.24390243902439024</v>
      </c>
      <c r="J416" s="12">
        <v>30</v>
      </c>
      <c r="K416" s="2">
        <f t="shared" ref="K416" si="4152">J416/$P416</f>
        <v>0.10452961672473868</v>
      </c>
      <c r="L416" s="12">
        <v>8</v>
      </c>
      <c r="M416" s="2">
        <f t="shared" ref="M416" si="4153">L416/$P416</f>
        <v>2.7874564459930314E-2</v>
      </c>
      <c r="N416" s="12">
        <v>2</v>
      </c>
      <c r="O416" s="2">
        <f t="shared" ref="O416" si="4154">N416/$P416</f>
        <v>6.9686411149825784E-3</v>
      </c>
      <c r="P416" s="12">
        <v>287</v>
      </c>
      <c r="R416" s="12">
        <v>8</v>
      </c>
      <c r="S416" s="2">
        <f t="shared" si="3863"/>
        <v>6.9025021570319244E-3</v>
      </c>
      <c r="T416" s="12">
        <v>1118</v>
      </c>
      <c r="U416" s="2">
        <f t="shared" si="3863"/>
        <v>0.96462467644521144</v>
      </c>
      <c r="V416" s="12">
        <v>17</v>
      </c>
      <c r="W416" s="2">
        <f t="shared" ref="W416" si="4155">V416/$AH416</f>
        <v>1.4667817083692839E-2</v>
      </c>
      <c r="X416" s="12">
        <v>1</v>
      </c>
      <c r="Y416" s="2">
        <f t="shared" ref="Y416" si="4156">X416/$AH416</f>
        <v>8.6281276962899055E-4</v>
      </c>
      <c r="Z416" s="12">
        <v>1</v>
      </c>
      <c r="AA416" s="2">
        <f t="shared" ref="AA416" si="4157">Z416/$AH416</f>
        <v>8.6281276962899055E-4</v>
      </c>
      <c r="AB416" s="12">
        <v>0</v>
      </c>
      <c r="AC416" s="2">
        <f t="shared" ref="AC416" si="4158">AB416/$AH416</f>
        <v>0</v>
      </c>
      <c r="AD416" s="12">
        <v>1</v>
      </c>
      <c r="AE416" s="2">
        <f t="shared" ref="AE416" si="4159">AD416/$AH416</f>
        <v>8.6281276962899055E-4</v>
      </c>
      <c r="AF416" s="12">
        <v>13</v>
      </c>
      <c r="AG416" s="2">
        <f t="shared" ref="AG416" si="4160">AF416/$AH416</f>
        <v>1.1216566005176877E-2</v>
      </c>
      <c r="AH416" s="12">
        <v>1159</v>
      </c>
      <c r="AI416" s="1" t="str">
        <f t="shared" si="3870"/>
        <v>AA</v>
      </c>
    </row>
    <row r="417" spans="1:35" x14ac:dyDescent="0.2">
      <c r="A417" s="1">
        <v>8</v>
      </c>
      <c r="B417" s="1">
        <v>28</v>
      </c>
      <c r="C417" s="1">
        <v>8028</v>
      </c>
      <c r="D417" s="12">
        <v>139</v>
      </c>
      <c r="E417" s="2">
        <f t="shared" si="3858"/>
        <v>0.64953271028037385</v>
      </c>
      <c r="F417" s="12">
        <v>9</v>
      </c>
      <c r="G417" s="2">
        <f t="shared" si="3858"/>
        <v>4.2056074766355138E-2</v>
      </c>
      <c r="H417" s="12">
        <v>32</v>
      </c>
      <c r="I417" s="2">
        <f t="shared" ref="I417" si="4161">H417/$P417</f>
        <v>0.14953271028037382</v>
      </c>
      <c r="J417" s="12">
        <v>26</v>
      </c>
      <c r="K417" s="2">
        <f t="shared" ref="K417" si="4162">J417/$P417</f>
        <v>0.12149532710280374</v>
      </c>
      <c r="L417" s="12">
        <v>4</v>
      </c>
      <c r="M417" s="2">
        <f t="shared" ref="M417" si="4163">L417/$P417</f>
        <v>1.8691588785046728E-2</v>
      </c>
      <c r="N417" s="12">
        <v>4</v>
      </c>
      <c r="O417" s="2">
        <f t="shared" ref="O417" si="4164">N417/$P417</f>
        <v>1.8691588785046728E-2</v>
      </c>
      <c r="P417" s="12">
        <v>214</v>
      </c>
      <c r="R417" s="12">
        <v>4</v>
      </c>
      <c r="S417" s="2">
        <f t="shared" si="3863"/>
        <v>8.2987551867219917E-3</v>
      </c>
      <c r="T417" s="12">
        <v>459</v>
      </c>
      <c r="U417" s="2">
        <f t="shared" si="3863"/>
        <v>0.9522821576763485</v>
      </c>
      <c r="V417" s="12">
        <v>10</v>
      </c>
      <c r="W417" s="2">
        <f t="shared" ref="W417" si="4165">V417/$AH417</f>
        <v>2.0746887966804978E-2</v>
      </c>
      <c r="X417" s="12">
        <v>0</v>
      </c>
      <c r="Y417" s="2">
        <f t="shared" ref="Y417" si="4166">X417/$AH417</f>
        <v>0</v>
      </c>
      <c r="Z417" s="12">
        <v>1</v>
      </c>
      <c r="AA417" s="2">
        <f t="shared" ref="AA417" si="4167">Z417/$AH417</f>
        <v>2.0746887966804979E-3</v>
      </c>
      <c r="AB417" s="12">
        <v>0</v>
      </c>
      <c r="AC417" s="2">
        <f t="shared" ref="AC417" si="4168">AB417/$AH417</f>
        <v>0</v>
      </c>
      <c r="AD417" s="12">
        <v>1</v>
      </c>
      <c r="AE417" s="2">
        <f t="shared" ref="AE417" si="4169">AD417/$AH417</f>
        <v>2.0746887966804979E-3</v>
      </c>
      <c r="AF417" s="12">
        <v>7</v>
      </c>
      <c r="AG417" s="2">
        <f t="shared" ref="AG417" si="4170">AF417/$AH417</f>
        <v>1.4522821576763486E-2</v>
      </c>
      <c r="AH417" s="12">
        <v>482</v>
      </c>
      <c r="AI417" s="1" t="str">
        <f t="shared" si="3870"/>
        <v>AA</v>
      </c>
    </row>
    <row r="418" spans="1:35" x14ac:dyDescent="0.2">
      <c r="A418" s="1">
        <v>8</v>
      </c>
      <c r="B418" s="1">
        <v>29</v>
      </c>
      <c r="C418" s="1">
        <v>8029</v>
      </c>
      <c r="D418" s="12">
        <v>120</v>
      </c>
      <c r="E418" s="2">
        <f t="shared" si="3858"/>
        <v>0.50420168067226889</v>
      </c>
      <c r="F418" s="12">
        <v>11</v>
      </c>
      <c r="G418" s="2">
        <f t="shared" si="3858"/>
        <v>4.6218487394957986E-2</v>
      </c>
      <c r="H418" s="12">
        <v>70</v>
      </c>
      <c r="I418" s="2">
        <f t="shared" ref="I418" si="4171">H418/$P418</f>
        <v>0.29411764705882354</v>
      </c>
      <c r="J418" s="12">
        <v>25</v>
      </c>
      <c r="K418" s="2">
        <f t="shared" ref="K418" si="4172">J418/$P418</f>
        <v>0.10504201680672269</v>
      </c>
      <c r="L418" s="12">
        <v>12</v>
      </c>
      <c r="M418" s="2">
        <f t="shared" ref="M418" si="4173">L418/$P418</f>
        <v>5.0420168067226892E-2</v>
      </c>
      <c r="N418" s="12">
        <v>0</v>
      </c>
      <c r="O418" s="2">
        <f t="shared" ref="O418" si="4174">N418/$P418</f>
        <v>0</v>
      </c>
      <c r="P418" s="12">
        <v>238</v>
      </c>
      <c r="R418" s="12">
        <v>5</v>
      </c>
      <c r="S418" s="2">
        <f t="shared" si="3863"/>
        <v>9.2250922509225092E-3</v>
      </c>
      <c r="T418" s="12">
        <v>519</v>
      </c>
      <c r="U418" s="2">
        <f t="shared" si="3863"/>
        <v>0.95756457564575648</v>
      </c>
      <c r="V418" s="12">
        <v>8</v>
      </c>
      <c r="W418" s="2">
        <f t="shared" ref="W418" si="4175">V418/$AH418</f>
        <v>1.4760147601476014E-2</v>
      </c>
      <c r="X418" s="12">
        <v>1</v>
      </c>
      <c r="Y418" s="2">
        <f t="shared" ref="Y418" si="4176">X418/$AH418</f>
        <v>1.8450184501845018E-3</v>
      </c>
      <c r="Z418" s="12">
        <v>1</v>
      </c>
      <c r="AA418" s="2">
        <f t="shared" ref="AA418" si="4177">Z418/$AH418</f>
        <v>1.8450184501845018E-3</v>
      </c>
      <c r="AB418" s="12">
        <v>0</v>
      </c>
      <c r="AC418" s="2">
        <f t="shared" ref="AC418" si="4178">AB418/$AH418</f>
        <v>0</v>
      </c>
      <c r="AD418" s="12">
        <v>1</v>
      </c>
      <c r="AE418" s="2">
        <f t="shared" ref="AE418" si="4179">AD418/$AH418</f>
        <v>1.8450184501845018E-3</v>
      </c>
      <c r="AF418" s="12">
        <v>7</v>
      </c>
      <c r="AG418" s="2">
        <f t="shared" ref="AG418" si="4180">AF418/$AH418</f>
        <v>1.2915129151291513E-2</v>
      </c>
      <c r="AH418" s="12">
        <v>542</v>
      </c>
      <c r="AI418" s="1" t="str">
        <f t="shared" si="3870"/>
        <v>AA</v>
      </c>
    </row>
    <row r="419" spans="1:35" x14ac:dyDescent="0.2">
      <c r="A419" s="1">
        <v>8</v>
      </c>
      <c r="B419" s="1">
        <v>30</v>
      </c>
      <c r="C419" s="1">
        <v>8030</v>
      </c>
      <c r="D419" s="12">
        <v>128</v>
      </c>
      <c r="E419" s="2">
        <f t="shared" si="3858"/>
        <v>0.56888888888888889</v>
      </c>
      <c r="F419" s="12">
        <v>7</v>
      </c>
      <c r="G419" s="2">
        <f t="shared" si="3858"/>
        <v>3.111111111111111E-2</v>
      </c>
      <c r="H419" s="12">
        <v>53</v>
      </c>
      <c r="I419" s="2">
        <f t="shared" ref="I419" si="4181">H419/$P419</f>
        <v>0.23555555555555555</v>
      </c>
      <c r="J419" s="12">
        <v>22</v>
      </c>
      <c r="K419" s="2">
        <f t="shared" ref="K419" si="4182">J419/$P419</f>
        <v>9.7777777777777783E-2</v>
      </c>
      <c r="L419" s="12">
        <v>6</v>
      </c>
      <c r="M419" s="2">
        <f t="shared" ref="M419" si="4183">L419/$P419</f>
        <v>2.6666666666666668E-2</v>
      </c>
      <c r="N419" s="12">
        <v>9</v>
      </c>
      <c r="O419" s="2">
        <f t="shared" ref="O419" si="4184">N419/$P419</f>
        <v>0.04</v>
      </c>
      <c r="P419" s="12">
        <v>225</v>
      </c>
      <c r="R419" s="12">
        <v>2</v>
      </c>
      <c r="S419" s="2">
        <f t="shared" si="3863"/>
        <v>6.0790273556231003E-3</v>
      </c>
      <c r="T419" s="12">
        <v>316</v>
      </c>
      <c r="U419" s="2">
        <f t="shared" si="3863"/>
        <v>0.96048632218844987</v>
      </c>
      <c r="V419" s="12">
        <v>5</v>
      </c>
      <c r="W419" s="2">
        <f t="shared" ref="W419" si="4185">V419/$AH419</f>
        <v>1.5197568389057751E-2</v>
      </c>
      <c r="X419" s="12">
        <v>0</v>
      </c>
      <c r="Y419" s="2">
        <f t="shared" ref="Y419" si="4186">X419/$AH419</f>
        <v>0</v>
      </c>
      <c r="Z419" s="12">
        <v>0</v>
      </c>
      <c r="AA419" s="2">
        <f t="shared" ref="AA419" si="4187">Z419/$AH419</f>
        <v>0</v>
      </c>
      <c r="AB419" s="12">
        <v>0</v>
      </c>
      <c r="AC419" s="2">
        <f t="shared" ref="AC419" si="4188">AB419/$AH419</f>
        <v>0</v>
      </c>
      <c r="AD419" s="12">
        <v>0</v>
      </c>
      <c r="AE419" s="2">
        <f t="shared" ref="AE419" si="4189">AD419/$AH419</f>
        <v>0</v>
      </c>
      <c r="AF419" s="12">
        <v>5</v>
      </c>
      <c r="AG419" s="2">
        <f t="shared" ref="AG419" si="4190">AF419/$AH419</f>
        <v>1.5197568389057751E-2</v>
      </c>
      <c r="AH419" s="12">
        <v>329</v>
      </c>
      <c r="AI419" s="1" t="str">
        <f t="shared" si="3870"/>
        <v>AA</v>
      </c>
    </row>
    <row r="420" spans="1:35" x14ac:dyDescent="0.2">
      <c r="A420" s="1">
        <v>8</v>
      </c>
      <c r="B420" s="1">
        <v>31</v>
      </c>
      <c r="C420" s="1">
        <v>8031</v>
      </c>
      <c r="D420" s="12">
        <v>113</v>
      </c>
      <c r="E420" s="2">
        <f t="shared" si="3858"/>
        <v>0.68072289156626509</v>
      </c>
      <c r="F420" s="12">
        <v>8</v>
      </c>
      <c r="G420" s="2">
        <f t="shared" si="3858"/>
        <v>4.8192771084337352E-2</v>
      </c>
      <c r="H420" s="12">
        <v>36</v>
      </c>
      <c r="I420" s="2">
        <f t="shared" ref="I420" si="4191">H420/$P420</f>
        <v>0.21686746987951808</v>
      </c>
      <c r="J420" s="12">
        <v>5</v>
      </c>
      <c r="K420" s="2">
        <f t="shared" ref="K420" si="4192">J420/$P420</f>
        <v>3.0120481927710843E-2</v>
      </c>
      <c r="L420" s="12">
        <v>4</v>
      </c>
      <c r="M420" s="2">
        <f t="shared" ref="M420" si="4193">L420/$P420</f>
        <v>2.4096385542168676E-2</v>
      </c>
      <c r="N420" s="12">
        <v>0</v>
      </c>
      <c r="O420" s="2">
        <f t="shared" ref="O420" si="4194">N420/$P420</f>
        <v>0</v>
      </c>
      <c r="P420" s="12">
        <v>166</v>
      </c>
      <c r="R420" s="12">
        <v>6</v>
      </c>
      <c r="S420" s="2">
        <f t="shared" si="3863"/>
        <v>4.8231511254019296E-3</v>
      </c>
      <c r="T420" s="12">
        <v>1214</v>
      </c>
      <c r="U420" s="2">
        <f t="shared" si="3863"/>
        <v>0.97588424437299037</v>
      </c>
      <c r="V420" s="12">
        <v>12</v>
      </c>
      <c r="W420" s="2">
        <f t="shared" ref="W420" si="4195">V420/$AH420</f>
        <v>9.6463022508038593E-3</v>
      </c>
      <c r="X420" s="12">
        <v>0</v>
      </c>
      <c r="Y420" s="2">
        <f t="shared" ref="Y420" si="4196">X420/$AH420</f>
        <v>0</v>
      </c>
      <c r="Z420" s="12">
        <v>2</v>
      </c>
      <c r="AA420" s="2">
        <f t="shared" ref="AA420" si="4197">Z420/$AH420</f>
        <v>1.6077170418006431E-3</v>
      </c>
      <c r="AB420" s="12">
        <v>0</v>
      </c>
      <c r="AC420" s="2">
        <f t="shared" ref="AC420" si="4198">AB420/$AH420</f>
        <v>0</v>
      </c>
      <c r="AD420" s="12">
        <v>0</v>
      </c>
      <c r="AE420" s="2">
        <f t="shared" ref="AE420" si="4199">AD420/$AH420</f>
        <v>0</v>
      </c>
      <c r="AF420" s="12">
        <v>10</v>
      </c>
      <c r="AG420" s="2">
        <f t="shared" ref="AG420" si="4200">AF420/$AH420</f>
        <v>8.0385852090032149E-3</v>
      </c>
      <c r="AH420" s="12">
        <v>1244</v>
      </c>
      <c r="AI420" s="1" t="str">
        <f t="shared" si="3870"/>
        <v>AA</v>
      </c>
    </row>
    <row r="421" spans="1:35" x14ac:dyDescent="0.2">
      <c r="A421" s="1">
        <v>8</v>
      </c>
      <c r="B421" s="1">
        <v>32</v>
      </c>
      <c r="C421" s="1">
        <v>8032</v>
      </c>
      <c r="D421" s="12">
        <v>216</v>
      </c>
      <c r="E421" s="2">
        <f t="shared" si="3858"/>
        <v>0.64864864864864868</v>
      </c>
      <c r="F421" s="12">
        <v>9</v>
      </c>
      <c r="G421" s="2">
        <f t="shared" si="3858"/>
        <v>2.7027027027027029E-2</v>
      </c>
      <c r="H421" s="12">
        <v>56</v>
      </c>
      <c r="I421" s="2">
        <f t="shared" ref="I421" si="4201">H421/$P421</f>
        <v>0.16816816816816818</v>
      </c>
      <c r="J421" s="12">
        <v>32</v>
      </c>
      <c r="K421" s="2">
        <f t="shared" ref="K421" si="4202">J421/$P421</f>
        <v>9.6096096096096095E-2</v>
      </c>
      <c r="L421" s="12">
        <v>18</v>
      </c>
      <c r="M421" s="2">
        <f t="shared" ref="M421" si="4203">L421/$P421</f>
        <v>5.4054054054054057E-2</v>
      </c>
      <c r="N421" s="12">
        <v>2</v>
      </c>
      <c r="O421" s="2">
        <f t="shared" ref="O421" si="4204">N421/$P421</f>
        <v>6.006006006006006E-3</v>
      </c>
      <c r="P421" s="12">
        <v>333</v>
      </c>
      <c r="R421" s="12">
        <v>8</v>
      </c>
      <c r="S421" s="2">
        <f t="shared" si="3863"/>
        <v>5.763688760806916E-3</v>
      </c>
      <c r="T421" s="12">
        <v>1353</v>
      </c>
      <c r="U421" s="2">
        <f t="shared" si="3863"/>
        <v>0.97478386167146969</v>
      </c>
      <c r="V421" s="12">
        <v>13</v>
      </c>
      <c r="W421" s="2">
        <f t="shared" ref="W421" si="4205">V421/$AH421</f>
        <v>9.3659942363112387E-3</v>
      </c>
      <c r="X421" s="12">
        <v>0</v>
      </c>
      <c r="Y421" s="2">
        <f t="shared" ref="Y421" si="4206">X421/$AH421</f>
        <v>0</v>
      </c>
      <c r="Z421" s="12">
        <v>0</v>
      </c>
      <c r="AA421" s="2">
        <f t="shared" ref="AA421" si="4207">Z421/$AH421</f>
        <v>0</v>
      </c>
      <c r="AB421" s="12">
        <v>0</v>
      </c>
      <c r="AC421" s="2">
        <f t="shared" ref="AC421" si="4208">AB421/$AH421</f>
        <v>0</v>
      </c>
      <c r="AD421" s="12">
        <v>0</v>
      </c>
      <c r="AE421" s="2">
        <f t="shared" ref="AE421" si="4209">AD421/$AH421</f>
        <v>0</v>
      </c>
      <c r="AF421" s="12">
        <v>12</v>
      </c>
      <c r="AG421" s="2">
        <f t="shared" ref="AG421" si="4210">AF421/$AH421</f>
        <v>8.6455331412103754E-3</v>
      </c>
      <c r="AH421" s="12">
        <v>1388</v>
      </c>
      <c r="AI421" s="1" t="str">
        <f t="shared" si="3870"/>
        <v>AA</v>
      </c>
    </row>
    <row r="422" spans="1:35" x14ac:dyDescent="0.2">
      <c r="A422" s="1">
        <v>8</v>
      </c>
      <c r="B422" s="1">
        <v>33</v>
      </c>
      <c r="C422" s="1">
        <v>8033</v>
      </c>
      <c r="D422" s="12">
        <v>124</v>
      </c>
      <c r="E422" s="2">
        <f t="shared" si="3858"/>
        <v>0.57943925233644855</v>
      </c>
      <c r="F422" s="12">
        <v>6</v>
      </c>
      <c r="G422" s="2">
        <f t="shared" si="3858"/>
        <v>2.8037383177570093E-2</v>
      </c>
      <c r="H422" s="12">
        <v>52</v>
      </c>
      <c r="I422" s="2">
        <f t="shared" ref="I422" si="4211">H422/$P422</f>
        <v>0.24299065420560748</v>
      </c>
      <c r="J422" s="12">
        <v>23</v>
      </c>
      <c r="K422" s="2">
        <f t="shared" ref="K422" si="4212">J422/$P422</f>
        <v>0.10747663551401869</v>
      </c>
      <c r="L422" s="12">
        <v>5</v>
      </c>
      <c r="M422" s="2">
        <f t="shared" ref="M422" si="4213">L422/$P422</f>
        <v>2.336448598130841E-2</v>
      </c>
      <c r="N422" s="12">
        <v>4</v>
      </c>
      <c r="O422" s="2">
        <f t="shared" ref="O422" si="4214">N422/$P422</f>
        <v>1.8691588785046728E-2</v>
      </c>
      <c r="P422" s="12">
        <v>214</v>
      </c>
      <c r="R422" s="12">
        <v>4</v>
      </c>
      <c r="S422" s="2">
        <f t="shared" si="3863"/>
        <v>6.688963210702341E-3</v>
      </c>
      <c r="T422" s="12">
        <v>584</v>
      </c>
      <c r="U422" s="2">
        <f t="shared" si="3863"/>
        <v>0.97658862876254182</v>
      </c>
      <c r="V422" s="12">
        <v>4</v>
      </c>
      <c r="W422" s="2">
        <f t="shared" ref="W422" si="4215">V422/$AH422</f>
        <v>6.688963210702341E-3</v>
      </c>
      <c r="X422" s="12">
        <v>0</v>
      </c>
      <c r="Y422" s="2">
        <f t="shared" ref="Y422" si="4216">X422/$AH422</f>
        <v>0</v>
      </c>
      <c r="Z422" s="12">
        <v>0</v>
      </c>
      <c r="AA422" s="2">
        <f t="shared" ref="AA422" si="4217">Z422/$AH422</f>
        <v>0</v>
      </c>
      <c r="AB422" s="12">
        <v>0</v>
      </c>
      <c r="AC422" s="2">
        <f t="shared" ref="AC422" si="4218">AB422/$AH422</f>
        <v>0</v>
      </c>
      <c r="AD422" s="12">
        <v>0</v>
      </c>
      <c r="AE422" s="2">
        <f t="shared" ref="AE422" si="4219">AD422/$AH422</f>
        <v>0</v>
      </c>
      <c r="AF422" s="12">
        <v>5</v>
      </c>
      <c r="AG422" s="2">
        <f t="shared" ref="AG422" si="4220">AF422/$AH422</f>
        <v>8.3612040133779261E-3</v>
      </c>
      <c r="AH422" s="12">
        <v>598</v>
      </c>
      <c r="AI422" s="1" t="str">
        <f t="shared" si="3870"/>
        <v>AA</v>
      </c>
    </row>
    <row r="423" spans="1:35" x14ac:dyDescent="0.2">
      <c r="A423" s="1">
        <v>8</v>
      </c>
      <c r="B423" s="1">
        <v>34</v>
      </c>
      <c r="C423" s="1">
        <v>8034</v>
      </c>
      <c r="D423" s="12">
        <v>178</v>
      </c>
      <c r="E423" s="2">
        <f t="shared" si="3858"/>
        <v>0.5816993464052288</v>
      </c>
      <c r="F423" s="12">
        <v>10</v>
      </c>
      <c r="G423" s="2">
        <f t="shared" si="3858"/>
        <v>3.2679738562091505E-2</v>
      </c>
      <c r="H423" s="12">
        <v>69</v>
      </c>
      <c r="I423" s="2">
        <f t="shared" ref="I423" si="4221">H423/$P423</f>
        <v>0.22549019607843138</v>
      </c>
      <c r="J423" s="12">
        <v>34</v>
      </c>
      <c r="K423" s="2">
        <f t="shared" ref="K423" si="4222">J423/$P423</f>
        <v>0.1111111111111111</v>
      </c>
      <c r="L423" s="12">
        <v>8</v>
      </c>
      <c r="M423" s="2">
        <f t="shared" ref="M423" si="4223">L423/$P423</f>
        <v>2.6143790849673203E-2</v>
      </c>
      <c r="N423" s="12">
        <v>7</v>
      </c>
      <c r="O423" s="2">
        <f t="shared" ref="O423" si="4224">N423/$P423</f>
        <v>2.2875816993464051E-2</v>
      </c>
      <c r="P423" s="12">
        <v>306</v>
      </c>
      <c r="R423" s="12">
        <v>5</v>
      </c>
      <c r="S423" s="2">
        <f t="shared" si="3863"/>
        <v>5.8411214953271026E-3</v>
      </c>
      <c r="T423" s="12">
        <v>834</v>
      </c>
      <c r="U423" s="2">
        <f t="shared" si="3863"/>
        <v>0.97429906542056077</v>
      </c>
      <c r="V423" s="12">
        <v>8</v>
      </c>
      <c r="W423" s="2">
        <f t="shared" ref="W423" si="4225">V423/$AH423</f>
        <v>9.3457943925233638E-3</v>
      </c>
      <c r="X423" s="12">
        <v>0</v>
      </c>
      <c r="Y423" s="2">
        <f t="shared" ref="Y423" si="4226">X423/$AH423</f>
        <v>0</v>
      </c>
      <c r="Z423" s="12">
        <v>0</v>
      </c>
      <c r="AA423" s="2">
        <f t="shared" ref="AA423" si="4227">Z423/$AH423</f>
        <v>0</v>
      </c>
      <c r="AB423" s="12">
        <v>0</v>
      </c>
      <c r="AC423" s="2">
        <f t="shared" ref="AC423" si="4228">AB423/$AH423</f>
        <v>0</v>
      </c>
      <c r="AD423" s="12">
        <v>0</v>
      </c>
      <c r="AE423" s="2">
        <f t="shared" ref="AE423" si="4229">AD423/$AH423</f>
        <v>0</v>
      </c>
      <c r="AF423" s="12">
        <v>8</v>
      </c>
      <c r="AG423" s="2">
        <f t="shared" ref="AG423" si="4230">AF423/$AH423</f>
        <v>9.3457943925233638E-3</v>
      </c>
      <c r="AH423" s="12">
        <v>856</v>
      </c>
      <c r="AI423" s="1" t="str">
        <f t="shared" si="3870"/>
        <v>AA</v>
      </c>
    </row>
    <row r="424" spans="1:35" x14ac:dyDescent="0.2">
      <c r="A424" s="1">
        <v>8</v>
      </c>
      <c r="B424" s="1">
        <v>35</v>
      </c>
      <c r="C424" s="1">
        <v>8035</v>
      </c>
      <c r="D424" s="12">
        <v>186</v>
      </c>
      <c r="E424" s="2">
        <f t="shared" si="3858"/>
        <v>0.64137931034482754</v>
      </c>
      <c r="F424" s="12">
        <v>9</v>
      </c>
      <c r="G424" s="2">
        <f t="shared" si="3858"/>
        <v>3.1034482758620689E-2</v>
      </c>
      <c r="H424" s="12">
        <v>58</v>
      </c>
      <c r="I424" s="2">
        <f t="shared" ref="I424" si="4231">H424/$P424</f>
        <v>0.2</v>
      </c>
      <c r="J424" s="12">
        <v>23</v>
      </c>
      <c r="K424" s="2">
        <f t="shared" ref="K424" si="4232">J424/$P424</f>
        <v>7.9310344827586213E-2</v>
      </c>
      <c r="L424" s="12">
        <v>3</v>
      </c>
      <c r="M424" s="2">
        <f t="shared" ref="M424" si="4233">L424/$P424</f>
        <v>1.0344827586206896E-2</v>
      </c>
      <c r="N424" s="12">
        <v>11</v>
      </c>
      <c r="O424" s="2">
        <f t="shared" ref="O424" si="4234">N424/$P424</f>
        <v>3.793103448275862E-2</v>
      </c>
      <c r="P424" s="12">
        <v>290</v>
      </c>
      <c r="R424" s="12">
        <v>3</v>
      </c>
      <c r="S424" s="2">
        <f t="shared" si="3863"/>
        <v>5.6179775280898875E-3</v>
      </c>
      <c r="T424" s="12">
        <v>514</v>
      </c>
      <c r="U424" s="2">
        <f t="shared" si="3863"/>
        <v>0.96254681647940077</v>
      </c>
      <c r="V424" s="12">
        <v>8</v>
      </c>
      <c r="W424" s="2">
        <f t="shared" ref="W424" si="4235">V424/$AH424</f>
        <v>1.4981273408239701E-2</v>
      </c>
      <c r="X424" s="12">
        <v>0</v>
      </c>
      <c r="Y424" s="2">
        <f t="shared" ref="Y424" si="4236">X424/$AH424</f>
        <v>0</v>
      </c>
      <c r="Z424" s="12">
        <v>0</v>
      </c>
      <c r="AA424" s="2">
        <f t="shared" ref="AA424" si="4237">Z424/$AH424</f>
        <v>0</v>
      </c>
      <c r="AB424" s="12">
        <v>0</v>
      </c>
      <c r="AC424" s="2">
        <f t="shared" ref="AC424" si="4238">AB424/$AH424</f>
        <v>0</v>
      </c>
      <c r="AD424" s="12">
        <v>1</v>
      </c>
      <c r="AE424" s="2">
        <f t="shared" ref="AE424" si="4239">AD424/$AH424</f>
        <v>1.8726591760299626E-3</v>
      </c>
      <c r="AF424" s="12">
        <v>8</v>
      </c>
      <c r="AG424" s="2">
        <f t="shared" ref="AG424" si="4240">AF424/$AH424</f>
        <v>1.4981273408239701E-2</v>
      </c>
      <c r="AH424" s="12">
        <v>534</v>
      </c>
      <c r="AI424" s="1" t="str">
        <f t="shared" si="3870"/>
        <v>AA</v>
      </c>
    </row>
    <row r="425" spans="1:35" x14ac:dyDescent="0.2">
      <c r="A425" s="1">
        <v>8</v>
      </c>
      <c r="B425" s="1">
        <v>36</v>
      </c>
      <c r="C425" s="1">
        <v>8036</v>
      </c>
      <c r="D425" s="12">
        <v>134</v>
      </c>
      <c r="E425" s="2">
        <f t="shared" si="3858"/>
        <v>0.64423076923076927</v>
      </c>
      <c r="F425" s="12">
        <v>8</v>
      </c>
      <c r="G425" s="2">
        <f t="shared" si="3858"/>
        <v>3.8461538461538464E-2</v>
      </c>
      <c r="H425" s="12">
        <v>37</v>
      </c>
      <c r="I425" s="2">
        <f t="shared" ref="I425" si="4241">H425/$P425</f>
        <v>0.17788461538461539</v>
      </c>
      <c r="J425" s="12">
        <v>16</v>
      </c>
      <c r="K425" s="2">
        <f t="shared" ref="K425" si="4242">J425/$P425</f>
        <v>7.6923076923076927E-2</v>
      </c>
      <c r="L425" s="12">
        <v>5</v>
      </c>
      <c r="M425" s="2">
        <f t="shared" ref="M425" si="4243">L425/$P425</f>
        <v>2.403846153846154E-2</v>
      </c>
      <c r="N425" s="12">
        <v>8</v>
      </c>
      <c r="O425" s="2">
        <f t="shared" ref="O425" si="4244">N425/$P425</f>
        <v>3.8461538461538464E-2</v>
      </c>
      <c r="P425" s="12">
        <v>208</v>
      </c>
      <c r="R425" s="12">
        <v>5</v>
      </c>
      <c r="S425" s="2">
        <f t="shared" si="3863"/>
        <v>7.6923076923076927E-3</v>
      </c>
      <c r="T425" s="12">
        <v>622</v>
      </c>
      <c r="U425" s="2">
        <f t="shared" si="3863"/>
        <v>0.95692307692307688</v>
      </c>
      <c r="V425" s="12">
        <v>8</v>
      </c>
      <c r="W425" s="2">
        <f t="shared" ref="W425" si="4245">V425/$AH425</f>
        <v>1.2307692307692308E-2</v>
      </c>
      <c r="X425" s="12">
        <v>2</v>
      </c>
      <c r="Y425" s="2">
        <f t="shared" ref="Y425" si="4246">X425/$AH425</f>
        <v>3.0769230769230769E-3</v>
      </c>
      <c r="Z425" s="12">
        <v>2</v>
      </c>
      <c r="AA425" s="2">
        <f t="shared" ref="AA425" si="4247">Z425/$AH425</f>
        <v>3.0769230769230769E-3</v>
      </c>
      <c r="AB425" s="12">
        <v>0</v>
      </c>
      <c r="AC425" s="2">
        <f t="shared" ref="AC425" si="4248">AB425/$AH425</f>
        <v>0</v>
      </c>
      <c r="AD425" s="12">
        <v>1</v>
      </c>
      <c r="AE425" s="2">
        <f t="shared" ref="AE425" si="4249">AD425/$AH425</f>
        <v>1.5384615384615385E-3</v>
      </c>
      <c r="AF425" s="12">
        <v>10</v>
      </c>
      <c r="AG425" s="2">
        <f t="shared" ref="AG425" si="4250">AF425/$AH425</f>
        <v>1.5384615384615385E-2</v>
      </c>
      <c r="AH425" s="12">
        <v>650</v>
      </c>
      <c r="AI425" s="1" t="str">
        <f t="shared" si="3870"/>
        <v>AA</v>
      </c>
    </row>
    <row r="426" spans="1:35" x14ac:dyDescent="0.2">
      <c r="A426" s="1">
        <v>8</v>
      </c>
      <c r="B426" s="1">
        <v>37</v>
      </c>
      <c r="C426" s="1">
        <v>8037</v>
      </c>
      <c r="D426" s="12">
        <v>156</v>
      </c>
      <c r="E426" s="2">
        <f t="shared" si="3858"/>
        <v>0.59090909090909094</v>
      </c>
      <c r="F426" s="12">
        <v>7</v>
      </c>
      <c r="G426" s="2">
        <f t="shared" si="3858"/>
        <v>2.6515151515151516E-2</v>
      </c>
      <c r="H426" s="12">
        <v>58</v>
      </c>
      <c r="I426" s="2">
        <f t="shared" ref="I426" si="4251">H426/$P426</f>
        <v>0.2196969696969697</v>
      </c>
      <c r="J426" s="12">
        <v>26</v>
      </c>
      <c r="K426" s="2">
        <f t="shared" ref="K426" si="4252">J426/$P426</f>
        <v>9.8484848484848481E-2</v>
      </c>
      <c r="L426" s="12">
        <v>12</v>
      </c>
      <c r="M426" s="2">
        <f t="shared" ref="M426" si="4253">L426/$P426</f>
        <v>4.5454545454545456E-2</v>
      </c>
      <c r="N426" s="12">
        <v>5</v>
      </c>
      <c r="O426" s="2">
        <f t="shared" ref="O426" si="4254">N426/$P426</f>
        <v>1.893939393939394E-2</v>
      </c>
      <c r="P426" s="12">
        <v>264</v>
      </c>
      <c r="R426" s="12">
        <v>5</v>
      </c>
      <c r="S426" s="2">
        <f t="shared" si="3863"/>
        <v>4.646840148698885E-3</v>
      </c>
      <c r="T426" s="12">
        <v>1050</v>
      </c>
      <c r="U426" s="2">
        <f t="shared" si="3863"/>
        <v>0.97583643122676578</v>
      </c>
      <c r="V426" s="12">
        <v>11</v>
      </c>
      <c r="W426" s="2">
        <f t="shared" ref="W426" si="4255">V426/$AH426</f>
        <v>1.0223048327137546E-2</v>
      </c>
      <c r="X426" s="12">
        <v>0</v>
      </c>
      <c r="Y426" s="2">
        <f t="shared" ref="Y426" si="4256">X426/$AH426</f>
        <v>0</v>
      </c>
      <c r="Z426" s="12">
        <v>3</v>
      </c>
      <c r="AA426" s="2">
        <f t="shared" ref="AA426" si="4257">Z426/$AH426</f>
        <v>2.7881040892193307E-3</v>
      </c>
      <c r="AB426" s="12">
        <v>0</v>
      </c>
      <c r="AC426" s="2">
        <f t="shared" ref="AC426" si="4258">AB426/$AH426</f>
        <v>0</v>
      </c>
      <c r="AD426" s="12">
        <v>1</v>
      </c>
      <c r="AE426" s="2">
        <f t="shared" ref="AE426" si="4259">AD426/$AH426</f>
        <v>9.2936802973977691E-4</v>
      </c>
      <c r="AF426" s="12">
        <v>8</v>
      </c>
      <c r="AG426" s="2">
        <f t="shared" ref="AG426" si="4260">AF426/$AH426</f>
        <v>7.4349442379182153E-3</v>
      </c>
      <c r="AH426" s="12">
        <v>1076</v>
      </c>
      <c r="AI426" s="1" t="str">
        <f t="shared" si="3870"/>
        <v>AA</v>
      </c>
    </row>
    <row r="427" spans="1:35" x14ac:dyDescent="0.2">
      <c r="A427" s="1">
        <v>8</v>
      </c>
      <c r="B427" s="1">
        <v>38</v>
      </c>
      <c r="C427" s="1">
        <v>8038</v>
      </c>
      <c r="D427" s="12">
        <v>134</v>
      </c>
      <c r="E427" s="2">
        <f t="shared" si="3858"/>
        <v>0.5982142857142857</v>
      </c>
      <c r="F427" s="12">
        <v>5</v>
      </c>
      <c r="G427" s="2">
        <f t="shared" si="3858"/>
        <v>2.2321428571428572E-2</v>
      </c>
      <c r="H427" s="12">
        <v>52</v>
      </c>
      <c r="I427" s="2">
        <f t="shared" ref="I427" si="4261">H427/$P427</f>
        <v>0.23214285714285715</v>
      </c>
      <c r="J427" s="12">
        <v>24</v>
      </c>
      <c r="K427" s="2">
        <f t="shared" ref="K427" si="4262">J427/$P427</f>
        <v>0.10714285714285714</v>
      </c>
      <c r="L427" s="12">
        <v>5</v>
      </c>
      <c r="M427" s="2">
        <f t="shared" ref="M427" si="4263">L427/$P427</f>
        <v>2.2321428571428572E-2</v>
      </c>
      <c r="N427" s="12">
        <v>4</v>
      </c>
      <c r="O427" s="2">
        <f t="shared" ref="O427" si="4264">N427/$P427</f>
        <v>1.7857142857142856E-2</v>
      </c>
      <c r="P427" s="12">
        <v>224</v>
      </c>
      <c r="R427" s="12">
        <v>4</v>
      </c>
      <c r="S427" s="2">
        <f t="shared" si="3863"/>
        <v>6.5466448445171853E-3</v>
      </c>
      <c r="T427" s="12">
        <v>597</v>
      </c>
      <c r="U427" s="2">
        <f t="shared" si="3863"/>
        <v>0.97708674304418985</v>
      </c>
      <c r="V427" s="12">
        <v>4</v>
      </c>
      <c r="W427" s="2">
        <f t="shared" ref="W427" si="4265">V427/$AH427</f>
        <v>6.5466448445171853E-3</v>
      </c>
      <c r="X427" s="12">
        <v>0</v>
      </c>
      <c r="Y427" s="2">
        <f t="shared" ref="Y427" si="4266">X427/$AH427</f>
        <v>0</v>
      </c>
      <c r="Z427" s="12">
        <v>0</v>
      </c>
      <c r="AA427" s="2">
        <f t="shared" ref="AA427" si="4267">Z427/$AH427</f>
        <v>0</v>
      </c>
      <c r="AB427" s="12">
        <v>0</v>
      </c>
      <c r="AC427" s="2">
        <f t="shared" ref="AC427" si="4268">AB427/$AH427</f>
        <v>0</v>
      </c>
      <c r="AD427" s="12">
        <v>0</v>
      </c>
      <c r="AE427" s="2">
        <f t="shared" ref="AE427" si="4269">AD427/$AH427</f>
        <v>0</v>
      </c>
      <c r="AF427" s="12">
        <v>5</v>
      </c>
      <c r="AG427" s="2">
        <f t="shared" ref="AG427" si="4270">AF427/$AH427</f>
        <v>8.1833060556464818E-3</v>
      </c>
      <c r="AH427" s="12">
        <v>611</v>
      </c>
      <c r="AI427" s="1" t="str">
        <f t="shared" si="3870"/>
        <v>AA</v>
      </c>
    </row>
    <row r="428" spans="1:35" x14ac:dyDescent="0.2">
      <c r="A428" s="1">
        <v>8</v>
      </c>
      <c r="B428" s="1">
        <v>39</v>
      </c>
      <c r="C428" s="1">
        <v>8039</v>
      </c>
      <c r="D428" s="12">
        <v>158</v>
      </c>
      <c r="E428" s="2">
        <f t="shared" si="3858"/>
        <v>0.66386554621848737</v>
      </c>
      <c r="F428" s="12">
        <v>5</v>
      </c>
      <c r="G428" s="2">
        <f t="shared" si="3858"/>
        <v>2.100840336134454E-2</v>
      </c>
      <c r="H428" s="12">
        <v>44</v>
      </c>
      <c r="I428" s="2">
        <f t="shared" ref="I428" si="4271">H428/$P428</f>
        <v>0.18487394957983194</v>
      </c>
      <c r="J428" s="12">
        <v>24</v>
      </c>
      <c r="K428" s="2">
        <f t="shared" ref="K428" si="4272">J428/$P428</f>
        <v>0.10084033613445378</v>
      </c>
      <c r="L428" s="12">
        <v>4</v>
      </c>
      <c r="M428" s="2">
        <f t="shared" ref="M428" si="4273">L428/$P428</f>
        <v>1.680672268907563E-2</v>
      </c>
      <c r="N428" s="12">
        <v>3</v>
      </c>
      <c r="O428" s="2">
        <f t="shared" ref="O428" si="4274">N428/$P428</f>
        <v>1.2605042016806723E-2</v>
      </c>
      <c r="P428" s="12">
        <v>238</v>
      </c>
      <c r="R428" s="12">
        <v>3</v>
      </c>
      <c r="S428" s="2">
        <f t="shared" si="3863"/>
        <v>5.4744525547445258E-3</v>
      </c>
      <c r="T428" s="12">
        <v>535</v>
      </c>
      <c r="U428" s="2">
        <f t="shared" si="3863"/>
        <v>0.97627737226277367</v>
      </c>
      <c r="V428" s="12">
        <v>5</v>
      </c>
      <c r="W428" s="2">
        <f t="shared" ref="W428" si="4275">V428/$AH428</f>
        <v>9.1240875912408752E-3</v>
      </c>
      <c r="X428" s="12">
        <v>0</v>
      </c>
      <c r="Y428" s="2">
        <f t="shared" ref="Y428" si="4276">X428/$AH428</f>
        <v>0</v>
      </c>
      <c r="Z428" s="12">
        <v>0</v>
      </c>
      <c r="AA428" s="2">
        <f t="shared" ref="AA428" si="4277">Z428/$AH428</f>
        <v>0</v>
      </c>
      <c r="AB428" s="12">
        <v>0</v>
      </c>
      <c r="AC428" s="2">
        <f t="shared" ref="AC428" si="4278">AB428/$AH428</f>
        <v>0</v>
      </c>
      <c r="AD428" s="12">
        <v>0</v>
      </c>
      <c r="AE428" s="2">
        <f t="shared" ref="AE428" si="4279">AD428/$AH428</f>
        <v>0</v>
      </c>
      <c r="AF428" s="12">
        <v>5</v>
      </c>
      <c r="AG428" s="2">
        <f t="shared" ref="AG428" si="4280">AF428/$AH428</f>
        <v>9.1240875912408752E-3</v>
      </c>
      <c r="AH428" s="12">
        <v>548</v>
      </c>
      <c r="AI428" s="1" t="str">
        <f t="shared" si="3870"/>
        <v>AA</v>
      </c>
    </row>
    <row r="429" spans="1:35" x14ac:dyDescent="0.2">
      <c r="A429" s="1">
        <v>8</v>
      </c>
      <c r="B429" s="1">
        <v>40</v>
      </c>
      <c r="C429" s="1">
        <v>8040</v>
      </c>
      <c r="D429" s="12">
        <v>112</v>
      </c>
      <c r="E429" s="2">
        <f t="shared" si="3858"/>
        <v>0.61538461538461542</v>
      </c>
      <c r="F429" s="12">
        <v>2</v>
      </c>
      <c r="G429" s="2">
        <f t="shared" si="3858"/>
        <v>1.098901098901099E-2</v>
      </c>
      <c r="H429" s="12">
        <v>48</v>
      </c>
      <c r="I429" s="2">
        <f t="shared" ref="I429" si="4281">H429/$P429</f>
        <v>0.26373626373626374</v>
      </c>
      <c r="J429" s="12">
        <v>11</v>
      </c>
      <c r="K429" s="2">
        <f t="shared" ref="K429" si="4282">J429/$P429</f>
        <v>6.043956043956044E-2</v>
      </c>
      <c r="L429" s="12">
        <v>5</v>
      </c>
      <c r="M429" s="2">
        <f t="shared" ref="M429" si="4283">L429/$P429</f>
        <v>2.7472527472527472E-2</v>
      </c>
      <c r="N429" s="12">
        <v>4</v>
      </c>
      <c r="O429" s="2">
        <f t="shared" ref="O429" si="4284">N429/$P429</f>
        <v>2.197802197802198E-2</v>
      </c>
      <c r="P429" s="12">
        <v>182</v>
      </c>
      <c r="R429" s="12">
        <v>1</v>
      </c>
      <c r="S429" s="2">
        <f t="shared" si="3863"/>
        <v>1.5174506828528073E-3</v>
      </c>
      <c r="T429" s="12">
        <v>644</v>
      </c>
      <c r="U429" s="2">
        <f t="shared" si="3863"/>
        <v>0.97723823975720792</v>
      </c>
      <c r="V429" s="12">
        <v>5</v>
      </c>
      <c r="W429" s="2">
        <f t="shared" ref="W429" si="4285">V429/$AH429</f>
        <v>7.5872534142640367E-3</v>
      </c>
      <c r="X429" s="12">
        <v>0</v>
      </c>
      <c r="Y429" s="2">
        <f t="shared" ref="Y429" si="4286">X429/$AH429</f>
        <v>0</v>
      </c>
      <c r="Z429" s="12">
        <v>2</v>
      </c>
      <c r="AA429" s="2">
        <f t="shared" ref="AA429" si="4287">Z429/$AH429</f>
        <v>3.0349013657056147E-3</v>
      </c>
      <c r="AB429" s="12">
        <v>0</v>
      </c>
      <c r="AC429" s="2">
        <f t="shared" ref="AC429" si="4288">AB429/$AH429</f>
        <v>0</v>
      </c>
      <c r="AD429" s="12">
        <v>0</v>
      </c>
      <c r="AE429" s="2">
        <f t="shared" ref="AE429" si="4289">AD429/$AH429</f>
        <v>0</v>
      </c>
      <c r="AF429" s="12">
        <v>6</v>
      </c>
      <c r="AG429" s="2">
        <f t="shared" ref="AG429" si="4290">AF429/$AH429</f>
        <v>9.104704097116844E-3</v>
      </c>
      <c r="AH429" s="12">
        <v>659</v>
      </c>
      <c r="AI429" s="1" t="str">
        <f t="shared" si="3870"/>
        <v>AA</v>
      </c>
    </row>
    <row r="430" spans="1:35" x14ac:dyDescent="0.2">
      <c r="A430" s="1">
        <v>8</v>
      </c>
      <c r="B430" s="1">
        <v>41</v>
      </c>
      <c r="C430" s="1">
        <v>8041</v>
      </c>
      <c r="D430" s="12">
        <v>116</v>
      </c>
      <c r="E430" s="2">
        <f t="shared" si="3858"/>
        <v>0.6203208556149733</v>
      </c>
      <c r="F430" s="12">
        <v>3</v>
      </c>
      <c r="G430" s="2">
        <f t="shared" si="3858"/>
        <v>1.6042780748663103E-2</v>
      </c>
      <c r="H430" s="12">
        <v>35</v>
      </c>
      <c r="I430" s="2">
        <f t="shared" ref="I430" si="4291">H430/$P430</f>
        <v>0.18716577540106952</v>
      </c>
      <c r="J430" s="12">
        <v>18</v>
      </c>
      <c r="K430" s="2">
        <f t="shared" ref="K430" si="4292">J430/$P430</f>
        <v>9.6256684491978606E-2</v>
      </c>
      <c r="L430" s="12">
        <v>9</v>
      </c>
      <c r="M430" s="2">
        <f t="shared" ref="M430" si="4293">L430/$P430</f>
        <v>4.8128342245989303E-2</v>
      </c>
      <c r="N430" s="12">
        <v>6</v>
      </c>
      <c r="O430" s="2">
        <f t="shared" ref="O430" si="4294">N430/$P430</f>
        <v>3.2085561497326207E-2</v>
      </c>
      <c r="P430" s="12">
        <v>187</v>
      </c>
      <c r="R430" s="12">
        <v>1</v>
      </c>
      <c r="S430" s="2">
        <f t="shared" si="3863"/>
        <v>1.4388489208633094E-3</v>
      </c>
      <c r="T430" s="12">
        <v>679</v>
      </c>
      <c r="U430" s="2">
        <f t="shared" si="3863"/>
        <v>0.97697841726618706</v>
      </c>
      <c r="V430" s="12">
        <v>6</v>
      </c>
      <c r="W430" s="2">
        <f t="shared" ref="W430" si="4295">V430/$AH430</f>
        <v>8.6330935251798559E-3</v>
      </c>
      <c r="X430" s="12">
        <v>0</v>
      </c>
      <c r="Y430" s="2">
        <f t="shared" ref="Y430" si="4296">X430/$AH430</f>
        <v>0</v>
      </c>
      <c r="Z430" s="12">
        <v>3</v>
      </c>
      <c r="AA430" s="2">
        <f t="shared" ref="AA430" si="4297">Z430/$AH430</f>
        <v>4.3165467625899279E-3</v>
      </c>
      <c r="AB430" s="12">
        <v>0</v>
      </c>
      <c r="AC430" s="2">
        <f t="shared" ref="AC430" si="4298">AB430/$AH430</f>
        <v>0</v>
      </c>
      <c r="AD430" s="12">
        <v>0</v>
      </c>
      <c r="AE430" s="2">
        <f t="shared" ref="AE430" si="4299">AD430/$AH430</f>
        <v>0</v>
      </c>
      <c r="AF430" s="12">
        <v>6</v>
      </c>
      <c r="AG430" s="2">
        <f t="shared" ref="AG430" si="4300">AF430/$AH430</f>
        <v>8.6330935251798559E-3</v>
      </c>
      <c r="AH430" s="12">
        <v>695</v>
      </c>
      <c r="AI430" s="1" t="str">
        <f t="shared" si="3870"/>
        <v>AA</v>
      </c>
    </row>
    <row r="431" spans="1:35" x14ac:dyDescent="0.2">
      <c r="A431" s="1">
        <v>8</v>
      </c>
      <c r="B431" s="1">
        <v>42</v>
      </c>
      <c r="C431" s="1">
        <v>8042</v>
      </c>
      <c r="D431" s="12">
        <v>154</v>
      </c>
      <c r="E431" s="2">
        <f t="shared" si="3858"/>
        <v>0.57677902621722843</v>
      </c>
      <c r="F431" s="12">
        <v>13</v>
      </c>
      <c r="G431" s="2">
        <f t="shared" si="3858"/>
        <v>4.8689138576779027E-2</v>
      </c>
      <c r="H431" s="12">
        <v>64</v>
      </c>
      <c r="I431" s="2">
        <f t="shared" ref="I431" si="4301">H431/$P431</f>
        <v>0.23970037453183521</v>
      </c>
      <c r="J431" s="12">
        <v>27</v>
      </c>
      <c r="K431" s="2">
        <f t="shared" ref="K431" si="4302">J431/$P431</f>
        <v>0.10112359550561797</v>
      </c>
      <c r="L431" s="12">
        <v>5</v>
      </c>
      <c r="M431" s="2">
        <f t="shared" ref="M431" si="4303">L431/$P431</f>
        <v>1.8726591760299626E-2</v>
      </c>
      <c r="N431" s="12">
        <v>4</v>
      </c>
      <c r="O431" s="2">
        <f t="shared" ref="O431" si="4304">N431/$P431</f>
        <v>1.4981273408239701E-2</v>
      </c>
      <c r="P431" s="12">
        <v>267</v>
      </c>
      <c r="R431" s="12">
        <v>4</v>
      </c>
      <c r="S431" s="2">
        <f t="shared" si="3863"/>
        <v>7.2072072072072073E-3</v>
      </c>
      <c r="T431" s="12">
        <v>531</v>
      </c>
      <c r="U431" s="2">
        <f t="shared" si="3863"/>
        <v>0.95675675675675675</v>
      </c>
      <c r="V431" s="12">
        <v>7</v>
      </c>
      <c r="W431" s="2">
        <f t="shared" ref="W431" si="4305">V431/$AH431</f>
        <v>1.2612612612612612E-2</v>
      </c>
      <c r="X431" s="12">
        <v>2</v>
      </c>
      <c r="Y431" s="2">
        <f t="shared" ref="Y431" si="4306">X431/$AH431</f>
        <v>3.6036036036036037E-3</v>
      </c>
      <c r="Z431" s="12">
        <v>1</v>
      </c>
      <c r="AA431" s="2">
        <f t="shared" ref="AA431" si="4307">Z431/$AH431</f>
        <v>1.8018018018018018E-3</v>
      </c>
      <c r="AB431" s="12">
        <v>0</v>
      </c>
      <c r="AC431" s="2">
        <f t="shared" ref="AC431" si="4308">AB431/$AH431</f>
        <v>0</v>
      </c>
      <c r="AD431" s="12">
        <v>1</v>
      </c>
      <c r="AE431" s="2">
        <f t="shared" ref="AE431" si="4309">AD431/$AH431</f>
        <v>1.8018018018018018E-3</v>
      </c>
      <c r="AF431" s="12">
        <v>8</v>
      </c>
      <c r="AG431" s="2">
        <f t="shared" ref="AG431" si="4310">AF431/$AH431</f>
        <v>1.4414414414414415E-2</v>
      </c>
      <c r="AH431" s="12">
        <v>555</v>
      </c>
      <c r="AI431" s="1" t="str">
        <f t="shared" si="3870"/>
        <v>AA</v>
      </c>
    </row>
    <row r="432" spans="1:35" x14ac:dyDescent="0.2">
      <c r="A432" s="1">
        <v>8</v>
      </c>
      <c r="B432" s="1">
        <v>43</v>
      </c>
      <c r="C432" s="1">
        <v>8043</v>
      </c>
      <c r="D432" s="12">
        <v>111</v>
      </c>
      <c r="E432" s="2">
        <f t="shared" si="3858"/>
        <v>0.64534883720930236</v>
      </c>
      <c r="F432" s="12">
        <v>4</v>
      </c>
      <c r="G432" s="2">
        <f t="shared" si="3858"/>
        <v>2.3255813953488372E-2</v>
      </c>
      <c r="H432" s="12">
        <v>36</v>
      </c>
      <c r="I432" s="2">
        <f t="shared" ref="I432" si="4311">H432/$P432</f>
        <v>0.20930232558139536</v>
      </c>
      <c r="J432" s="12">
        <v>6</v>
      </c>
      <c r="K432" s="2">
        <f t="shared" ref="K432" si="4312">J432/$P432</f>
        <v>3.4883720930232558E-2</v>
      </c>
      <c r="L432" s="12">
        <v>7</v>
      </c>
      <c r="M432" s="2">
        <f t="shared" ref="M432" si="4313">L432/$P432</f>
        <v>4.0697674418604654E-2</v>
      </c>
      <c r="N432" s="12">
        <v>8</v>
      </c>
      <c r="O432" s="2">
        <f t="shared" ref="O432" si="4314">N432/$P432</f>
        <v>4.6511627906976744E-2</v>
      </c>
      <c r="P432" s="12">
        <v>172</v>
      </c>
      <c r="R432" s="12">
        <v>3</v>
      </c>
      <c r="S432" s="2">
        <f t="shared" si="3863"/>
        <v>2.967359050445104E-3</v>
      </c>
      <c r="T432" s="12">
        <v>983</v>
      </c>
      <c r="U432" s="2">
        <f t="shared" si="3863"/>
        <v>0.97230464886251233</v>
      </c>
      <c r="V432" s="12">
        <v>12</v>
      </c>
      <c r="W432" s="2">
        <f t="shared" ref="W432" si="4315">V432/$AH432</f>
        <v>1.1869436201780416E-2</v>
      </c>
      <c r="X432" s="12">
        <v>0</v>
      </c>
      <c r="Y432" s="2">
        <f t="shared" ref="Y432" si="4316">X432/$AH432</f>
        <v>0</v>
      </c>
      <c r="Z432" s="12">
        <v>1</v>
      </c>
      <c r="AA432" s="2">
        <f t="shared" ref="AA432" si="4317">Z432/$AH432</f>
        <v>9.8911968348170125E-4</v>
      </c>
      <c r="AB432" s="12">
        <v>0</v>
      </c>
      <c r="AC432" s="2">
        <f t="shared" ref="AC432" si="4318">AB432/$AH432</f>
        <v>0</v>
      </c>
      <c r="AD432" s="12">
        <v>1</v>
      </c>
      <c r="AE432" s="2">
        <f t="shared" ref="AE432" si="4319">AD432/$AH432</f>
        <v>9.8911968348170125E-4</v>
      </c>
      <c r="AF432" s="12">
        <v>10</v>
      </c>
      <c r="AG432" s="2">
        <f t="shared" ref="AG432" si="4320">AF432/$AH432</f>
        <v>9.8911968348170121E-3</v>
      </c>
      <c r="AH432" s="12">
        <v>1011</v>
      </c>
      <c r="AI432" s="1" t="str">
        <f t="shared" si="3870"/>
        <v>AA</v>
      </c>
    </row>
    <row r="433" spans="1:35" x14ac:dyDescent="0.2">
      <c r="A433" s="1">
        <v>8</v>
      </c>
      <c r="B433" s="1">
        <v>44</v>
      </c>
      <c r="C433" s="1">
        <v>8044</v>
      </c>
      <c r="D433" s="12">
        <v>103</v>
      </c>
      <c r="E433" s="2">
        <f t="shared" si="3858"/>
        <v>0.52020202020202022</v>
      </c>
      <c r="F433" s="12">
        <v>7</v>
      </c>
      <c r="G433" s="2">
        <f t="shared" si="3858"/>
        <v>3.5353535353535352E-2</v>
      </c>
      <c r="H433" s="12">
        <v>49</v>
      </c>
      <c r="I433" s="2">
        <f t="shared" ref="I433" si="4321">H433/$P433</f>
        <v>0.24747474747474749</v>
      </c>
      <c r="J433" s="12">
        <v>29</v>
      </c>
      <c r="K433" s="2">
        <f t="shared" ref="K433" si="4322">J433/$P433</f>
        <v>0.14646464646464646</v>
      </c>
      <c r="L433" s="12">
        <v>3</v>
      </c>
      <c r="M433" s="2">
        <f t="shared" ref="M433" si="4323">L433/$P433</f>
        <v>1.5151515151515152E-2</v>
      </c>
      <c r="N433" s="12">
        <v>7</v>
      </c>
      <c r="O433" s="2">
        <f t="shared" ref="O433" si="4324">N433/$P433</f>
        <v>3.5353535353535352E-2</v>
      </c>
      <c r="P433" s="12">
        <v>198</v>
      </c>
      <c r="R433" s="12">
        <v>3</v>
      </c>
      <c r="S433" s="2">
        <f t="shared" si="3863"/>
        <v>6.0000000000000001E-3</v>
      </c>
      <c r="T433" s="12">
        <v>482</v>
      </c>
      <c r="U433" s="2">
        <f t="shared" si="3863"/>
        <v>0.96399999999999997</v>
      </c>
      <c r="V433" s="12">
        <v>8</v>
      </c>
      <c r="W433" s="2">
        <f t="shared" ref="W433" si="4325">V433/$AH433</f>
        <v>1.6E-2</v>
      </c>
      <c r="X433" s="12">
        <v>1</v>
      </c>
      <c r="Y433" s="2">
        <f t="shared" ref="Y433" si="4326">X433/$AH433</f>
        <v>2E-3</v>
      </c>
      <c r="Z433" s="12">
        <v>1</v>
      </c>
      <c r="AA433" s="2">
        <f t="shared" ref="AA433" si="4327">Z433/$AH433</f>
        <v>2E-3</v>
      </c>
      <c r="AB433" s="12">
        <v>0</v>
      </c>
      <c r="AC433" s="2">
        <f t="shared" ref="AC433" si="4328">AB433/$AH433</f>
        <v>0</v>
      </c>
      <c r="AD433" s="12">
        <v>1</v>
      </c>
      <c r="AE433" s="2">
        <f t="shared" ref="AE433" si="4329">AD433/$AH433</f>
        <v>2E-3</v>
      </c>
      <c r="AF433" s="12">
        <v>6</v>
      </c>
      <c r="AG433" s="2">
        <f t="shared" ref="AG433" si="4330">AF433/$AH433</f>
        <v>1.2E-2</v>
      </c>
      <c r="AH433" s="12">
        <v>500</v>
      </c>
      <c r="AI433" s="1" t="str">
        <f t="shared" si="3870"/>
        <v>AA</v>
      </c>
    </row>
    <row r="434" spans="1:35" x14ac:dyDescent="0.2">
      <c r="A434" s="1">
        <v>8</v>
      </c>
      <c r="B434" s="1">
        <v>45</v>
      </c>
      <c r="C434" s="1">
        <v>8045</v>
      </c>
      <c r="D434" s="12">
        <v>123</v>
      </c>
      <c r="E434" s="2">
        <f t="shared" si="3858"/>
        <v>0.6795580110497238</v>
      </c>
      <c r="F434" s="12">
        <v>2</v>
      </c>
      <c r="G434" s="2">
        <f t="shared" si="3858"/>
        <v>1.1049723756906077E-2</v>
      </c>
      <c r="H434" s="12">
        <v>31</v>
      </c>
      <c r="I434" s="2">
        <f t="shared" ref="I434" si="4331">H434/$P434</f>
        <v>0.17127071823204421</v>
      </c>
      <c r="J434" s="12">
        <v>14</v>
      </c>
      <c r="K434" s="2">
        <f t="shared" ref="K434" si="4332">J434/$P434</f>
        <v>7.7348066298342538E-2</v>
      </c>
      <c r="L434" s="12">
        <v>7</v>
      </c>
      <c r="M434" s="2">
        <f t="shared" ref="M434" si="4333">L434/$P434</f>
        <v>3.8674033149171269E-2</v>
      </c>
      <c r="N434" s="12">
        <v>4</v>
      </c>
      <c r="O434" s="2">
        <f t="shared" ref="O434" si="4334">N434/$P434</f>
        <v>2.2099447513812154E-2</v>
      </c>
      <c r="P434" s="12">
        <v>181</v>
      </c>
      <c r="R434" s="12">
        <v>3</v>
      </c>
      <c r="S434" s="2">
        <f t="shared" si="3863"/>
        <v>3.4129692832764505E-3</v>
      </c>
      <c r="T434" s="12">
        <v>855</v>
      </c>
      <c r="U434" s="2">
        <f t="shared" si="3863"/>
        <v>0.97269624573378843</v>
      </c>
      <c r="V434" s="12">
        <v>11</v>
      </c>
      <c r="W434" s="2">
        <f t="shared" ref="W434" si="4335">V434/$AH434</f>
        <v>1.2514220705346985E-2</v>
      </c>
      <c r="X434" s="12">
        <v>0</v>
      </c>
      <c r="Y434" s="2">
        <f t="shared" ref="Y434" si="4336">X434/$AH434</f>
        <v>0</v>
      </c>
      <c r="Z434" s="12">
        <v>1</v>
      </c>
      <c r="AA434" s="2">
        <f t="shared" ref="AA434" si="4337">Z434/$AH434</f>
        <v>1.1376564277588168E-3</v>
      </c>
      <c r="AB434" s="12">
        <v>0</v>
      </c>
      <c r="AC434" s="2">
        <f t="shared" ref="AC434" si="4338">AB434/$AH434</f>
        <v>0</v>
      </c>
      <c r="AD434" s="12">
        <v>1</v>
      </c>
      <c r="AE434" s="2">
        <f t="shared" ref="AE434" si="4339">AD434/$AH434</f>
        <v>1.1376564277588168E-3</v>
      </c>
      <c r="AF434" s="12">
        <v>9</v>
      </c>
      <c r="AG434" s="2">
        <f t="shared" ref="AG434" si="4340">AF434/$AH434</f>
        <v>1.0238907849829351E-2</v>
      </c>
      <c r="AH434" s="12">
        <v>879</v>
      </c>
      <c r="AI434" s="1" t="str">
        <f t="shared" si="3870"/>
        <v>AA</v>
      </c>
    </row>
    <row r="435" spans="1:35" x14ac:dyDescent="0.2">
      <c r="A435" s="1">
        <v>8</v>
      </c>
      <c r="B435" s="1">
        <v>46</v>
      </c>
      <c r="C435" s="1">
        <v>8046</v>
      </c>
      <c r="D435" s="12">
        <v>115</v>
      </c>
      <c r="E435" s="2">
        <f t="shared" si="3858"/>
        <v>0.57213930348258701</v>
      </c>
      <c r="F435" s="12">
        <v>7</v>
      </c>
      <c r="G435" s="2">
        <f t="shared" si="3858"/>
        <v>3.482587064676617E-2</v>
      </c>
      <c r="H435" s="12">
        <v>45</v>
      </c>
      <c r="I435" s="2">
        <f t="shared" ref="I435" si="4341">H435/$P435</f>
        <v>0.22388059701492538</v>
      </c>
      <c r="J435" s="12">
        <v>22</v>
      </c>
      <c r="K435" s="2">
        <f t="shared" ref="K435" si="4342">J435/$P435</f>
        <v>0.10945273631840796</v>
      </c>
      <c r="L435" s="12">
        <v>9</v>
      </c>
      <c r="M435" s="2">
        <f t="shared" ref="M435" si="4343">L435/$P435</f>
        <v>4.4776119402985072E-2</v>
      </c>
      <c r="N435" s="12">
        <v>3</v>
      </c>
      <c r="O435" s="2">
        <f t="shared" ref="O435" si="4344">N435/$P435</f>
        <v>1.4925373134328358E-2</v>
      </c>
      <c r="P435" s="12">
        <v>201</v>
      </c>
      <c r="R435" s="12">
        <v>4</v>
      </c>
      <c r="S435" s="2">
        <f t="shared" si="3863"/>
        <v>8.6393088552915772E-3</v>
      </c>
      <c r="T435" s="12">
        <v>443</v>
      </c>
      <c r="U435" s="2">
        <f t="shared" si="3863"/>
        <v>0.95680345572354208</v>
      </c>
      <c r="V435" s="12">
        <v>6</v>
      </c>
      <c r="W435" s="2">
        <f t="shared" ref="W435" si="4345">V435/$AH435</f>
        <v>1.2958963282937365E-2</v>
      </c>
      <c r="X435" s="12">
        <v>2</v>
      </c>
      <c r="Y435" s="2">
        <f t="shared" ref="Y435" si="4346">X435/$AH435</f>
        <v>4.3196544276457886E-3</v>
      </c>
      <c r="Z435" s="12">
        <v>1</v>
      </c>
      <c r="AA435" s="2">
        <f t="shared" ref="AA435" si="4347">Z435/$AH435</f>
        <v>2.1598272138228943E-3</v>
      </c>
      <c r="AB435" s="12">
        <v>0</v>
      </c>
      <c r="AC435" s="2">
        <f t="shared" ref="AC435" si="4348">AB435/$AH435</f>
        <v>0</v>
      </c>
      <c r="AD435" s="12">
        <v>1</v>
      </c>
      <c r="AE435" s="2">
        <f t="shared" ref="AE435" si="4349">AD435/$AH435</f>
        <v>2.1598272138228943E-3</v>
      </c>
      <c r="AF435" s="12">
        <v>7</v>
      </c>
      <c r="AG435" s="2">
        <f t="shared" ref="AG435" si="4350">AF435/$AH435</f>
        <v>1.511879049676026E-2</v>
      </c>
      <c r="AH435" s="12">
        <v>463</v>
      </c>
      <c r="AI435" s="1" t="str">
        <f t="shared" si="3870"/>
        <v>AA</v>
      </c>
    </row>
    <row r="436" spans="1:35" x14ac:dyDescent="0.2">
      <c r="A436" s="1">
        <v>8</v>
      </c>
      <c r="B436" s="1">
        <v>47</v>
      </c>
      <c r="C436" s="1">
        <v>8047</v>
      </c>
      <c r="D436" s="12">
        <v>147</v>
      </c>
      <c r="E436" s="2">
        <f t="shared" si="3858"/>
        <v>0.56321839080459768</v>
      </c>
      <c r="F436" s="12">
        <v>7</v>
      </c>
      <c r="G436" s="2">
        <f t="shared" si="3858"/>
        <v>2.681992337164751E-2</v>
      </c>
      <c r="H436" s="12">
        <v>70</v>
      </c>
      <c r="I436" s="2">
        <f t="shared" ref="I436" si="4351">H436/$P436</f>
        <v>0.26819923371647508</v>
      </c>
      <c r="J436" s="12">
        <v>24</v>
      </c>
      <c r="K436" s="2">
        <f t="shared" ref="K436" si="4352">J436/$P436</f>
        <v>9.1954022988505746E-2</v>
      </c>
      <c r="L436" s="12">
        <v>11</v>
      </c>
      <c r="M436" s="2">
        <f t="shared" ref="M436" si="4353">L436/$P436</f>
        <v>4.2145593869731802E-2</v>
      </c>
      <c r="N436" s="12">
        <v>2</v>
      </c>
      <c r="O436" s="2">
        <f t="shared" ref="O436" si="4354">N436/$P436</f>
        <v>7.6628352490421452E-3</v>
      </c>
      <c r="P436" s="12">
        <v>261</v>
      </c>
      <c r="R436" s="12">
        <v>2</v>
      </c>
      <c r="S436" s="2">
        <f t="shared" si="3863"/>
        <v>7.1942446043165471E-3</v>
      </c>
      <c r="T436" s="12">
        <v>271</v>
      </c>
      <c r="U436" s="2">
        <f t="shared" si="3863"/>
        <v>0.97482014388489213</v>
      </c>
      <c r="V436" s="12">
        <v>3</v>
      </c>
      <c r="W436" s="2">
        <f t="shared" ref="W436" si="4355">V436/$AH436</f>
        <v>1.0791366906474821E-2</v>
      </c>
      <c r="X436" s="12">
        <v>0</v>
      </c>
      <c r="Y436" s="2">
        <f t="shared" ref="Y436" si="4356">X436/$AH436</f>
        <v>0</v>
      </c>
      <c r="Z436" s="12">
        <v>0</v>
      </c>
      <c r="AA436" s="2">
        <f t="shared" ref="AA436" si="4357">Z436/$AH436</f>
        <v>0</v>
      </c>
      <c r="AB436" s="12">
        <v>0</v>
      </c>
      <c r="AC436" s="2">
        <f t="shared" ref="AC436" si="4358">AB436/$AH436</f>
        <v>0</v>
      </c>
      <c r="AD436" s="12">
        <v>0</v>
      </c>
      <c r="AE436" s="2">
        <f t="shared" ref="AE436" si="4359">AD436/$AH436</f>
        <v>0</v>
      </c>
      <c r="AF436" s="12">
        <v>2</v>
      </c>
      <c r="AG436" s="2">
        <f t="shared" ref="AG436" si="4360">AF436/$AH436</f>
        <v>7.1942446043165471E-3</v>
      </c>
      <c r="AH436" s="12">
        <v>278</v>
      </c>
      <c r="AI436" s="1" t="str">
        <f t="shared" si="3870"/>
        <v>AA</v>
      </c>
    </row>
    <row r="437" spans="1:35" x14ac:dyDescent="0.2">
      <c r="A437" s="1">
        <v>8</v>
      </c>
      <c r="B437" s="1">
        <v>48</v>
      </c>
      <c r="C437" s="1">
        <v>8048</v>
      </c>
      <c r="D437" s="12">
        <v>122</v>
      </c>
      <c r="E437" s="2">
        <f t="shared" si="3858"/>
        <v>0.5781990521327014</v>
      </c>
      <c r="F437" s="12">
        <v>9</v>
      </c>
      <c r="G437" s="2">
        <f t="shared" si="3858"/>
        <v>4.2654028436018961E-2</v>
      </c>
      <c r="H437" s="12">
        <v>55</v>
      </c>
      <c r="I437" s="2">
        <f t="shared" ref="I437" si="4361">H437/$P437</f>
        <v>0.26066350710900477</v>
      </c>
      <c r="J437" s="12">
        <v>22</v>
      </c>
      <c r="K437" s="2">
        <f t="shared" ref="K437" si="4362">J437/$P437</f>
        <v>0.10426540284360189</v>
      </c>
      <c r="L437" s="12">
        <v>3</v>
      </c>
      <c r="M437" s="2">
        <f t="shared" ref="M437" si="4363">L437/$P437</f>
        <v>1.4218009478672985E-2</v>
      </c>
      <c r="N437" s="12">
        <v>0</v>
      </c>
      <c r="O437" s="2">
        <f t="shared" ref="O437" si="4364">N437/$P437</f>
        <v>0</v>
      </c>
      <c r="P437" s="12">
        <v>211</v>
      </c>
      <c r="R437" s="12">
        <v>6</v>
      </c>
      <c r="S437" s="2">
        <f t="shared" si="3863"/>
        <v>9.4191522762951327E-3</v>
      </c>
      <c r="T437" s="12">
        <v>609</v>
      </c>
      <c r="U437" s="2">
        <f t="shared" si="3863"/>
        <v>0.95604395604395609</v>
      </c>
      <c r="V437" s="12">
        <v>9</v>
      </c>
      <c r="W437" s="2">
        <f t="shared" ref="W437" si="4365">V437/$AH437</f>
        <v>1.4128728414442701E-2</v>
      </c>
      <c r="X437" s="12">
        <v>1</v>
      </c>
      <c r="Y437" s="2">
        <f t="shared" ref="Y437" si="4366">X437/$AH437</f>
        <v>1.5698587127158557E-3</v>
      </c>
      <c r="Z437" s="12">
        <v>1</v>
      </c>
      <c r="AA437" s="2">
        <f t="shared" ref="AA437" si="4367">Z437/$AH437</f>
        <v>1.5698587127158557E-3</v>
      </c>
      <c r="AB437" s="12">
        <v>0</v>
      </c>
      <c r="AC437" s="2">
        <f t="shared" ref="AC437" si="4368">AB437/$AH437</f>
        <v>0</v>
      </c>
      <c r="AD437" s="12">
        <v>1</v>
      </c>
      <c r="AE437" s="2">
        <f t="shared" ref="AE437" si="4369">AD437/$AH437</f>
        <v>1.5698587127158557E-3</v>
      </c>
      <c r="AF437" s="12">
        <v>9</v>
      </c>
      <c r="AG437" s="2">
        <f t="shared" ref="AG437" si="4370">AF437/$AH437</f>
        <v>1.4128728414442701E-2</v>
      </c>
      <c r="AH437" s="12">
        <v>637</v>
      </c>
      <c r="AI437" s="1" t="str">
        <f t="shared" si="3870"/>
        <v>AA</v>
      </c>
    </row>
    <row r="438" spans="1:35" x14ac:dyDescent="0.2">
      <c r="A438" s="1">
        <v>8</v>
      </c>
      <c r="B438" s="1">
        <v>49</v>
      </c>
      <c r="C438" s="1">
        <v>8049</v>
      </c>
      <c r="D438" s="12">
        <v>169</v>
      </c>
      <c r="E438" s="2">
        <f t="shared" si="3858"/>
        <v>0.56711409395973156</v>
      </c>
      <c r="F438" s="12">
        <v>11</v>
      </c>
      <c r="G438" s="2">
        <f t="shared" si="3858"/>
        <v>3.6912751677852351E-2</v>
      </c>
      <c r="H438" s="12">
        <v>73</v>
      </c>
      <c r="I438" s="2">
        <f t="shared" ref="I438" si="4371">H438/$P438</f>
        <v>0.24496644295302014</v>
      </c>
      <c r="J438" s="12">
        <v>29</v>
      </c>
      <c r="K438" s="2">
        <f t="shared" ref="K438" si="4372">J438/$P438</f>
        <v>9.7315436241610737E-2</v>
      </c>
      <c r="L438" s="12">
        <v>11</v>
      </c>
      <c r="M438" s="2">
        <f t="shared" ref="M438" si="4373">L438/$P438</f>
        <v>3.6912751677852351E-2</v>
      </c>
      <c r="N438" s="12">
        <v>5</v>
      </c>
      <c r="O438" s="2">
        <f t="shared" ref="O438" si="4374">N438/$P438</f>
        <v>1.6778523489932886E-2</v>
      </c>
      <c r="P438" s="12">
        <v>298</v>
      </c>
      <c r="R438" s="12">
        <v>3</v>
      </c>
      <c r="S438" s="2">
        <f t="shared" si="3863"/>
        <v>5.1282051282051282E-3</v>
      </c>
      <c r="T438" s="12">
        <v>562</v>
      </c>
      <c r="U438" s="2">
        <f t="shared" si="3863"/>
        <v>0.96068376068376071</v>
      </c>
      <c r="V438" s="12">
        <v>9</v>
      </c>
      <c r="W438" s="2">
        <f t="shared" ref="W438" si="4375">V438/$AH438</f>
        <v>1.5384615384615385E-2</v>
      </c>
      <c r="X438" s="12">
        <v>1</v>
      </c>
      <c r="Y438" s="2">
        <f t="shared" ref="Y438" si="4376">X438/$AH438</f>
        <v>1.7094017094017094E-3</v>
      </c>
      <c r="Z438" s="12">
        <v>0</v>
      </c>
      <c r="AA438" s="2">
        <f t="shared" ref="AA438" si="4377">Z438/$AH438</f>
        <v>0</v>
      </c>
      <c r="AB438" s="12">
        <v>0</v>
      </c>
      <c r="AC438" s="2">
        <f t="shared" ref="AC438" si="4378">AB438/$AH438</f>
        <v>0</v>
      </c>
      <c r="AD438" s="12">
        <v>0</v>
      </c>
      <c r="AE438" s="2">
        <f t="shared" ref="AE438" si="4379">AD438/$AH438</f>
        <v>0</v>
      </c>
      <c r="AF438" s="12">
        <v>9</v>
      </c>
      <c r="AG438" s="2">
        <f t="shared" ref="AG438" si="4380">AF438/$AH438</f>
        <v>1.5384615384615385E-2</v>
      </c>
      <c r="AH438" s="12">
        <v>585</v>
      </c>
      <c r="AI438" s="1" t="str">
        <f t="shared" si="3870"/>
        <v>AA</v>
      </c>
    </row>
    <row r="439" spans="1:35" x14ac:dyDescent="0.2">
      <c r="A439" s="1">
        <v>8</v>
      </c>
      <c r="B439" s="1">
        <v>50</v>
      </c>
      <c r="C439" s="1">
        <v>8050</v>
      </c>
      <c r="D439" s="12">
        <v>157</v>
      </c>
      <c r="E439" s="2">
        <f t="shared" si="3858"/>
        <v>0.61328125</v>
      </c>
      <c r="F439" s="12">
        <v>9</v>
      </c>
      <c r="G439" s="2">
        <f t="shared" si="3858"/>
        <v>3.515625E-2</v>
      </c>
      <c r="H439" s="12">
        <v>46</v>
      </c>
      <c r="I439" s="2">
        <f t="shared" ref="I439" si="4381">H439/$P439</f>
        <v>0.1796875</v>
      </c>
      <c r="J439" s="12">
        <v>26</v>
      </c>
      <c r="K439" s="2">
        <f t="shared" ref="K439" si="4382">J439/$P439</f>
        <v>0.1015625</v>
      </c>
      <c r="L439" s="12">
        <v>8</v>
      </c>
      <c r="M439" s="2">
        <f t="shared" ref="M439" si="4383">L439/$P439</f>
        <v>3.125E-2</v>
      </c>
      <c r="N439" s="12">
        <v>10</v>
      </c>
      <c r="O439" s="2">
        <f t="shared" ref="O439" si="4384">N439/$P439</f>
        <v>3.90625E-2</v>
      </c>
      <c r="P439" s="12">
        <v>256</v>
      </c>
      <c r="R439" s="12">
        <v>2</v>
      </c>
      <c r="S439" s="2">
        <f t="shared" si="3863"/>
        <v>6.1728395061728392E-3</v>
      </c>
      <c r="T439" s="12">
        <v>312</v>
      </c>
      <c r="U439" s="2">
        <f t="shared" si="3863"/>
        <v>0.96296296296296291</v>
      </c>
      <c r="V439" s="12">
        <v>5</v>
      </c>
      <c r="W439" s="2">
        <f t="shared" ref="W439" si="4385">V439/$AH439</f>
        <v>1.5432098765432098E-2</v>
      </c>
      <c r="X439" s="12">
        <v>0</v>
      </c>
      <c r="Y439" s="2">
        <f t="shared" ref="Y439" si="4386">X439/$AH439</f>
        <v>0</v>
      </c>
      <c r="Z439" s="12">
        <v>0</v>
      </c>
      <c r="AA439" s="2">
        <f t="shared" ref="AA439" si="4387">Z439/$AH439</f>
        <v>0</v>
      </c>
      <c r="AB439" s="12">
        <v>0</v>
      </c>
      <c r="AC439" s="2">
        <f t="shared" ref="AC439" si="4388">AB439/$AH439</f>
        <v>0</v>
      </c>
      <c r="AD439" s="12">
        <v>0</v>
      </c>
      <c r="AE439" s="2">
        <f t="shared" ref="AE439" si="4389">AD439/$AH439</f>
        <v>0</v>
      </c>
      <c r="AF439" s="12">
        <v>5</v>
      </c>
      <c r="AG439" s="2">
        <f t="shared" ref="AG439" si="4390">AF439/$AH439</f>
        <v>1.5432098765432098E-2</v>
      </c>
      <c r="AH439" s="12">
        <v>324</v>
      </c>
      <c r="AI439" s="1" t="str">
        <f t="shared" si="3870"/>
        <v>AA</v>
      </c>
    </row>
    <row r="440" spans="1:35" x14ac:dyDescent="0.2">
      <c r="A440" s="1">
        <v>8</v>
      </c>
      <c r="B440" s="1">
        <v>51</v>
      </c>
      <c r="C440" s="1">
        <v>8051</v>
      </c>
      <c r="D440" s="12">
        <v>180</v>
      </c>
      <c r="E440" s="2">
        <f t="shared" si="3858"/>
        <v>0.59800664451827246</v>
      </c>
      <c r="F440" s="12">
        <v>17</v>
      </c>
      <c r="G440" s="2">
        <f t="shared" si="3858"/>
        <v>5.647840531561462E-2</v>
      </c>
      <c r="H440" s="12">
        <v>70</v>
      </c>
      <c r="I440" s="2">
        <f t="shared" ref="I440" si="4391">H440/$P440</f>
        <v>0.23255813953488372</v>
      </c>
      <c r="J440" s="12">
        <v>25</v>
      </c>
      <c r="K440" s="2">
        <f t="shared" ref="K440" si="4392">J440/$P440</f>
        <v>8.3056478405315617E-2</v>
      </c>
      <c r="L440" s="12">
        <v>5</v>
      </c>
      <c r="M440" s="2">
        <f t="shared" ref="M440" si="4393">L440/$P440</f>
        <v>1.6611295681063124E-2</v>
      </c>
      <c r="N440" s="12">
        <v>4</v>
      </c>
      <c r="O440" s="2">
        <f t="shared" ref="O440" si="4394">N440/$P440</f>
        <v>1.3289036544850499E-2</v>
      </c>
      <c r="P440" s="12">
        <v>301</v>
      </c>
      <c r="R440" s="12">
        <v>2</v>
      </c>
      <c r="S440" s="2">
        <f t="shared" si="3863"/>
        <v>4.0160642570281121E-3</v>
      </c>
      <c r="T440" s="12">
        <v>479</v>
      </c>
      <c r="U440" s="2">
        <f t="shared" si="3863"/>
        <v>0.9618473895582329</v>
      </c>
      <c r="V440" s="12">
        <v>8</v>
      </c>
      <c r="W440" s="2">
        <f t="shared" ref="W440" si="4395">V440/$AH440</f>
        <v>1.6064257028112448E-2</v>
      </c>
      <c r="X440" s="12">
        <v>1</v>
      </c>
      <c r="Y440" s="2">
        <f t="shared" ref="Y440" si="4396">X440/$AH440</f>
        <v>2.008032128514056E-3</v>
      </c>
      <c r="Z440" s="12">
        <v>0</v>
      </c>
      <c r="AA440" s="2">
        <f t="shared" ref="AA440" si="4397">Z440/$AH440</f>
        <v>0</v>
      </c>
      <c r="AB440" s="12">
        <v>0</v>
      </c>
      <c r="AC440" s="2">
        <f t="shared" ref="AC440" si="4398">AB440/$AH440</f>
        <v>0</v>
      </c>
      <c r="AD440" s="12">
        <v>0</v>
      </c>
      <c r="AE440" s="2">
        <f t="shared" ref="AE440" si="4399">AD440/$AH440</f>
        <v>0</v>
      </c>
      <c r="AF440" s="12">
        <v>8</v>
      </c>
      <c r="AG440" s="2">
        <f t="shared" ref="AG440" si="4400">AF440/$AH440</f>
        <v>1.6064257028112448E-2</v>
      </c>
      <c r="AH440" s="12">
        <v>498</v>
      </c>
      <c r="AI440" s="1" t="str">
        <f t="shared" si="3870"/>
        <v>AA</v>
      </c>
    </row>
    <row r="441" spans="1:35" x14ac:dyDescent="0.2">
      <c r="A441" s="1">
        <v>8</v>
      </c>
      <c r="B441" s="1">
        <v>52</v>
      </c>
      <c r="C441" s="1">
        <v>8052</v>
      </c>
      <c r="D441" s="12">
        <v>149</v>
      </c>
      <c r="E441" s="2">
        <f t="shared" si="3858"/>
        <v>0.58893280632411071</v>
      </c>
      <c r="F441" s="12">
        <v>6</v>
      </c>
      <c r="G441" s="2">
        <f t="shared" si="3858"/>
        <v>2.3715415019762844E-2</v>
      </c>
      <c r="H441" s="12">
        <v>64</v>
      </c>
      <c r="I441" s="2">
        <f t="shared" ref="I441" si="4401">H441/$P441</f>
        <v>0.25296442687747034</v>
      </c>
      <c r="J441" s="12">
        <v>17</v>
      </c>
      <c r="K441" s="2">
        <f t="shared" ref="K441" si="4402">J441/$P441</f>
        <v>6.7193675889328064E-2</v>
      </c>
      <c r="L441" s="12">
        <v>6</v>
      </c>
      <c r="M441" s="2">
        <f t="shared" ref="M441" si="4403">L441/$P441</f>
        <v>2.3715415019762844E-2</v>
      </c>
      <c r="N441" s="12">
        <v>11</v>
      </c>
      <c r="O441" s="2">
        <f t="shared" ref="O441" si="4404">N441/$P441</f>
        <v>4.3478260869565216E-2</v>
      </c>
      <c r="P441" s="12">
        <v>253</v>
      </c>
      <c r="R441" s="12">
        <v>4</v>
      </c>
      <c r="S441" s="2">
        <f t="shared" si="3863"/>
        <v>7.9051383399209481E-3</v>
      </c>
      <c r="T441" s="12">
        <v>483</v>
      </c>
      <c r="U441" s="2">
        <f t="shared" si="3863"/>
        <v>0.95454545454545459</v>
      </c>
      <c r="V441" s="12">
        <v>8</v>
      </c>
      <c r="W441" s="2">
        <f t="shared" ref="W441" si="4405">V441/$AH441</f>
        <v>1.5810276679841896E-2</v>
      </c>
      <c r="X441" s="12">
        <v>1</v>
      </c>
      <c r="Y441" s="2">
        <f t="shared" ref="Y441" si="4406">X441/$AH441</f>
        <v>1.976284584980237E-3</v>
      </c>
      <c r="Z441" s="12">
        <v>1</v>
      </c>
      <c r="AA441" s="2">
        <f t="shared" ref="AA441" si="4407">Z441/$AH441</f>
        <v>1.976284584980237E-3</v>
      </c>
      <c r="AB441" s="12">
        <v>0</v>
      </c>
      <c r="AC441" s="2">
        <f t="shared" ref="AC441" si="4408">AB441/$AH441</f>
        <v>0</v>
      </c>
      <c r="AD441" s="12">
        <v>1</v>
      </c>
      <c r="AE441" s="2">
        <f t="shared" ref="AE441" si="4409">AD441/$AH441</f>
        <v>1.976284584980237E-3</v>
      </c>
      <c r="AF441" s="12">
        <v>8</v>
      </c>
      <c r="AG441" s="2">
        <f t="shared" ref="AG441" si="4410">AF441/$AH441</f>
        <v>1.5810276679841896E-2</v>
      </c>
      <c r="AH441" s="12">
        <v>506</v>
      </c>
      <c r="AI441" s="1" t="str">
        <f t="shared" si="3870"/>
        <v>AA</v>
      </c>
    </row>
    <row r="442" spans="1:35" x14ac:dyDescent="0.2">
      <c r="A442" s="1">
        <v>8</v>
      </c>
      <c r="B442" s="1">
        <v>53</v>
      </c>
      <c r="C442" s="1">
        <v>8053</v>
      </c>
      <c r="D442" s="12">
        <v>159</v>
      </c>
      <c r="E442" s="2">
        <f t="shared" si="3858"/>
        <v>0.56785714285714284</v>
      </c>
      <c r="F442" s="12">
        <v>6</v>
      </c>
      <c r="G442" s="2">
        <f t="shared" si="3858"/>
        <v>2.1428571428571429E-2</v>
      </c>
      <c r="H442" s="12">
        <v>66</v>
      </c>
      <c r="I442" s="2">
        <f t="shared" ref="I442" si="4411">H442/$P442</f>
        <v>0.23571428571428571</v>
      </c>
      <c r="J442" s="12">
        <v>30</v>
      </c>
      <c r="K442" s="2">
        <f t="shared" ref="K442" si="4412">J442/$P442</f>
        <v>0.10714285714285714</v>
      </c>
      <c r="L442" s="12">
        <v>8</v>
      </c>
      <c r="M442" s="2">
        <f t="shared" ref="M442" si="4413">L442/$P442</f>
        <v>2.8571428571428571E-2</v>
      </c>
      <c r="N442" s="12">
        <v>11</v>
      </c>
      <c r="O442" s="2">
        <f t="shared" ref="O442" si="4414">N442/$P442</f>
        <v>3.9285714285714285E-2</v>
      </c>
      <c r="P442" s="12">
        <v>280</v>
      </c>
      <c r="R442" s="12">
        <v>5</v>
      </c>
      <c r="S442" s="2">
        <f t="shared" si="3863"/>
        <v>8.6655112651646445E-3</v>
      </c>
      <c r="T442" s="12">
        <v>551</v>
      </c>
      <c r="U442" s="2">
        <f t="shared" si="3863"/>
        <v>0.95493934142114389</v>
      </c>
      <c r="V442" s="12">
        <v>9</v>
      </c>
      <c r="W442" s="2">
        <f t="shared" ref="W442" si="4415">V442/$AH442</f>
        <v>1.5597920277296361E-2</v>
      </c>
      <c r="X442" s="12">
        <v>1</v>
      </c>
      <c r="Y442" s="2">
        <f t="shared" ref="Y442" si="4416">X442/$AH442</f>
        <v>1.7331022530329288E-3</v>
      </c>
      <c r="Z442" s="12">
        <v>1</v>
      </c>
      <c r="AA442" s="2">
        <f t="shared" ref="AA442" si="4417">Z442/$AH442</f>
        <v>1.7331022530329288E-3</v>
      </c>
      <c r="AB442" s="12">
        <v>0</v>
      </c>
      <c r="AC442" s="2">
        <f t="shared" ref="AC442" si="4418">AB442/$AH442</f>
        <v>0</v>
      </c>
      <c r="AD442" s="12">
        <v>1</v>
      </c>
      <c r="AE442" s="2">
        <f t="shared" ref="AE442" si="4419">AD442/$AH442</f>
        <v>1.7331022530329288E-3</v>
      </c>
      <c r="AF442" s="12">
        <v>9</v>
      </c>
      <c r="AG442" s="2">
        <f t="shared" ref="AG442" si="4420">AF442/$AH442</f>
        <v>1.5597920277296361E-2</v>
      </c>
      <c r="AH442" s="12">
        <v>577</v>
      </c>
      <c r="AI442" s="1" t="str">
        <f t="shared" si="3870"/>
        <v>AA</v>
      </c>
    </row>
    <row r="443" spans="1:35" x14ac:dyDescent="0.2">
      <c r="A443" s="1">
        <v>8</v>
      </c>
      <c r="B443" s="1">
        <v>54</v>
      </c>
      <c r="C443" s="1">
        <v>8054</v>
      </c>
      <c r="D443" s="12">
        <v>136</v>
      </c>
      <c r="E443" s="2">
        <f t="shared" si="3858"/>
        <v>0.54400000000000004</v>
      </c>
      <c r="F443" s="12">
        <v>7</v>
      </c>
      <c r="G443" s="2">
        <f t="shared" si="3858"/>
        <v>2.8000000000000001E-2</v>
      </c>
      <c r="H443" s="12">
        <v>67</v>
      </c>
      <c r="I443" s="2">
        <f t="shared" ref="I443" si="4421">H443/$P443</f>
        <v>0.26800000000000002</v>
      </c>
      <c r="J443" s="12">
        <v>24</v>
      </c>
      <c r="K443" s="2">
        <f t="shared" ref="K443" si="4422">J443/$P443</f>
        <v>9.6000000000000002E-2</v>
      </c>
      <c r="L443" s="12">
        <v>11</v>
      </c>
      <c r="M443" s="2">
        <f t="shared" ref="M443" si="4423">L443/$P443</f>
        <v>4.3999999999999997E-2</v>
      </c>
      <c r="N443" s="12">
        <v>5</v>
      </c>
      <c r="O443" s="2">
        <f t="shared" ref="O443" si="4424">N443/$P443</f>
        <v>0.02</v>
      </c>
      <c r="P443" s="12">
        <v>250</v>
      </c>
      <c r="R443" s="12">
        <v>5</v>
      </c>
      <c r="S443" s="2">
        <f t="shared" si="3863"/>
        <v>9.1743119266055051E-3</v>
      </c>
      <c r="T443" s="12">
        <v>522</v>
      </c>
      <c r="U443" s="2">
        <f t="shared" si="3863"/>
        <v>0.95779816513761473</v>
      </c>
      <c r="V443" s="12">
        <v>8</v>
      </c>
      <c r="W443" s="2">
        <f t="shared" ref="W443" si="4425">V443/$AH443</f>
        <v>1.4678899082568808E-2</v>
      </c>
      <c r="X443" s="12">
        <v>1</v>
      </c>
      <c r="Y443" s="2">
        <f t="shared" ref="Y443" si="4426">X443/$AH443</f>
        <v>1.834862385321101E-3</v>
      </c>
      <c r="Z443" s="12">
        <v>1</v>
      </c>
      <c r="AA443" s="2">
        <f t="shared" ref="AA443" si="4427">Z443/$AH443</f>
        <v>1.834862385321101E-3</v>
      </c>
      <c r="AB443" s="12">
        <v>0</v>
      </c>
      <c r="AC443" s="2">
        <f t="shared" ref="AC443" si="4428">AB443/$AH443</f>
        <v>0</v>
      </c>
      <c r="AD443" s="12">
        <v>1</v>
      </c>
      <c r="AE443" s="2">
        <f t="shared" ref="AE443" si="4429">AD443/$AH443</f>
        <v>1.834862385321101E-3</v>
      </c>
      <c r="AF443" s="12">
        <v>7</v>
      </c>
      <c r="AG443" s="2">
        <f t="shared" ref="AG443" si="4430">AF443/$AH443</f>
        <v>1.2844036697247707E-2</v>
      </c>
      <c r="AH443" s="12">
        <v>545</v>
      </c>
      <c r="AI443" s="1" t="str">
        <f t="shared" si="3870"/>
        <v>AA</v>
      </c>
    </row>
    <row r="444" spans="1:35" x14ac:dyDescent="0.2">
      <c r="A444" s="1">
        <v>8</v>
      </c>
      <c r="B444" s="1">
        <v>55</v>
      </c>
      <c r="C444" s="1">
        <v>8055</v>
      </c>
      <c r="D444" s="12">
        <v>122</v>
      </c>
      <c r="E444" s="2">
        <f t="shared" si="3858"/>
        <v>0.63541666666666663</v>
      </c>
      <c r="F444" s="12">
        <v>4</v>
      </c>
      <c r="G444" s="2">
        <f t="shared" si="3858"/>
        <v>2.0833333333333332E-2</v>
      </c>
      <c r="H444" s="12">
        <v>42</v>
      </c>
      <c r="I444" s="2">
        <f t="shared" ref="I444" si="4431">H444/$P444</f>
        <v>0.21875</v>
      </c>
      <c r="J444" s="12">
        <v>11</v>
      </c>
      <c r="K444" s="2">
        <f t="shared" ref="K444" si="4432">J444/$P444</f>
        <v>5.7291666666666664E-2</v>
      </c>
      <c r="L444" s="12">
        <v>12</v>
      </c>
      <c r="M444" s="2">
        <f t="shared" ref="M444" si="4433">L444/$P444</f>
        <v>6.25E-2</v>
      </c>
      <c r="N444" s="12">
        <v>1</v>
      </c>
      <c r="O444" s="2">
        <f t="shared" ref="O444" si="4434">N444/$P444</f>
        <v>5.208333333333333E-3</v>
      </c>
      <c r="P444" s="12">
        <v>192</v>
      </c>
      <c r="R444" s="12">
        <v>3</v>
      </c>
      <c r="S444" s="2">
        <f t="shared" si="3863"/>
        <v>2.6408450704225352E-3</v>
      </c>
      <c r="T444" s="12">
        <v>1104</v>
      </c>
      <c r="U444" s="2">
        <f t="shared" si="3863"/>
        <v>0.971830985915493</v>
      </c>
      <c r="V444" s="12">
        <v>14</v>
      </c>
      <c r="W444" s="2">
        <f t="shared" ref="W444" si="4435">V444/$AH444</f>
        <v>1.232394366197183E-2</v>
      </c>
      <c r="X444" s="12">
        <v>0</v>
      </c>
      <c r="Y444" s="2">
        <f t="shared" ref="Y444" si="4436">X444/$AH444</f>
        <v>0</v>
      </c>
      <c r="Z444" s="12">
        <v>1</v>
      </c>
      <c r="AA444" s="2">
        <f t="shared" ref="AA444" si="4437">Z444/$AH444</f>
        <v>8.8028169014084509E-4</v>
      </c>
      <c r="AB444" s="12">
        <v>0</v>
      </c>
      <c r="AC444" s="2">
        <f t="shared" ref="AC444" si="4438">AB444/$AH444</f>
        <v>0</v>
      </c>
      <c r="AD444" s="12">
        <v>2</v>
      </c>
      <c r="AE444" s="2">
        <f t="shared" ref="AE444" si="4439">AD444/$AH444</f>
        <v>1.7605633802816902E-3</v>
      </c>
      <c r="AF444" s="12">
        <v>12</v>
      </c>
      <c r="AG444" s="2">
        <f t="shared" ref="AG444" si="4440">AF444/$AH444</f>
        <v>1.0563380281690141E-2</v>
      </c>
      <c r="AH444" s="12">
        <v>1136</v>
      </c>
      <c r="AI444" s="1" t="str">
        <f t="shared" si="3870"/>
        <v>AA</v>
      </c>
    </row>
    <row r="445" spans="1:35" x14ac:dyDescent="0.2">
      <c r="A445" s="1">
        <v>8</v>
      </c>
      <c r="B445" s="1">
        <v>56</v>
      </c>
      <c r="C445" s="1">
        <v>8056</v>
      </c>
      <c r="D445" s="12">
        <v>148</v>
      </c>
      <c r="E445" s="2">
        <f t="shared" si="3858"/>
        <v>0.63247863247863245</v>
      </c>
      <c r="F445" s="12">
        <v>5</v>
      </c>
      <c r="G445" s="2">
        <f t="shared" si="3858"/>
        <v>2.1367521367521368E-2</v>
      </c>
      <c r="H445" s="12">
        <v>42</v>
      </c>
      <c r="I445" s="2">
        <f t="shared" ref="I445" si="4441">H445/$P445</f>
        <v>0.17948717948717949</v>
      </c>
      <c r="J445" s="12">
        <v>25</v>
      </c>
      <c r="K445" s="2">
        <f t="shared" ref="K445" si="4442">J445/$P445</f>
        <v>0.10683760683760683</v>
      </c>
      <c r="L445" s="12">
        <v>11</v>
      </c>
      <c r="M445" s="2">
        <f t="shared" ref="M445" si="4443">L445/$P445</f>
        <v>4.7008547008547008E-2</v>
      </c>
      <c r="N445" s="12">
        <v>3</v>
      </c>
      <c r="O445" s="2">
        <f t="shared" ref="O445" si="4444">N445/$P445</f>
        <v>1.282051282051282E-2</v>
      </c>
      <c r="P445" s="12">
        <v>234</v>
      </c>
      <c r="R445" s="12">
        <v>6</v>
      </c>
      <c r="S445" s="2">
        <f t="shared" si="3863"/>
        <v>9.4043887147335428E-3</v>
      </c>
      <c r="T445" s="12">
        <v>610</v>
      </c>
      <c r="U445" s="2">
        <f t="shared" si="3863"/>
        <v>0.9561128526645768</v>
      </c>
      <c r="V445" s="12">
        <v>10</v>
      </c>
      <c r="W445" s="2">
        <f t="shared" ref="W445" si="4445">V445/$AH445</f>
        <v>1.5673981191222569E-2</v>
      </c>
      <c r="X445" s="12">
        <v>1</v>
      </c>
      <c r="Y445" s="2">
        <f t="shared" ref="Y445" si="4446">X445/$AH445</f>
        <v>1.567398119122257E-3</v>
      </c>
      <c r="Z445" s="12">
        <v>1</v>
      </c>
      <c r="AA445" s="2">
        <f t="shared" ref="AA445" si="4447">Z445/$AH445</f>
        <v>1.567398119122257E-3</v>
      </c>
      <c r="AB445" s="12">
        <v>0</v>
      </c>
      <c r="AC445" s="2">
        <f t="shared" ref="AC445" si="4448">AB445/$AH445</f>
        <v>0</v>
      </c>
      <c r="AD445" s="12">
        <v>1</v>
      </c>
      <c r="AE445" s="2">
        <f t="shared" ref="AE445" si="4449">AD445/$AH445</f>
        <v>1.567398119122257E-3</v>
      </c>
      <c r="AF445" s="12">
        <v>8</v>
      </c>
      <c r="AG445" s="2">
        <f t="shared" ref="AG445" si="4450">AF445/$AH445</f>
        <v>1.2539184952978056E-2</v>
      </c>
      <c r="AH445" s="12">
        <v>638</v>
      </c>
      <c r="AI445" s="1" t="str">
        <f t="shared" si="3870"/>
        <v>AA</v>
      </c>
    </row>
    <row r="446" spans="1:35" x14ac:dyDescent="0.2">
      <c r="A446" s="1">
        <v>8</v>
      </c>
      <c r="B446" s="1">
        <v>57</v>
      </c>
      <c r="C446" s="1">
        <v>8057</v>
      </c>
      <c r="D446" s="12">
        <v>137</v>
      </c>
      <c r="E446" s="2">
        <f t="shared" si="3858"/>
        <v>0.64928909952606639</v>
      </c>
      <c r="F446" s="12">
        <v>11</v>
      </c>
      <c r="G446" s="2">
        <f t="shared" si="3858"/>
        <v>5.2132701421800945E-2</v>
      </c>
      <c r="H446" s="12">
        <v>44</v>
      </c>
      <c r="I446" s="2">
        <f t="shared" ref="I446" si="4451">H446/$P446</f>
        <v>0.20853080568720378</v>
      </c>
      <c r="J446" s="12">
        <v>7</v>
      </c>
      <c r="K446" s="2">
        <f t="shared" ref="K446" si="4452">J446/$P446</f>
        <v>3.3175355450236969E-2</v>
      </c>
      <c r="L446" s="12">
        <v>7</v>
      </c>
      <c r="M446" s="2">
        <f t="shared" ref="M446" si="4453">L446/$P446</f>
        <v>3.3175355450236969E-2</v>
      </c>
      <c r="N446" s="12">
        <v>5</v>
      </c>
      <c r="O446" s="2">
        <f t="shared" ref="O446" si="4454">N446/$P446</f>
        <v>2.3696682464454975E-2</v>
      </c>
      <c r="P446" s="12">
        <v>211</v>
      </c>
      <c r="R446" s="12">
        <v>2</v>
      </c>
      <c r="S446" s="2">
        <f t="shared" si="3863"/>
        <v>2.205071664829107E-3</v>
      </c>
      <c r="T446" s="12">
        <v>867</v>
      </c>
      <c r="U446" s="2">
        <f t="shared" si="3863"/>
        <v>0.95589856670341788</v>
      </c>
      <c r="V446" s="12">
        <v>16</v>
      </c>
      <c r="W446" s="2">
        <f t="shared" ref="W446" si="4455">V446/$AH446</f>
        <v>1.7640573318632856E-2</v>
      </c>
      <c r="X446" s="12">
        <v>0</v>
      </c>
      <c r="Y446" s="2">
        <f t="shared" ref="Y446" si="4456">X446/$AH446</f>
        <v>0</v>
      </c>
      <c r="Z446" s="12">
        <v>6</v>
      </c>
      <c r="AA446" s="2">
        <f t="shared" ref="AA446" si="4457">Z446/$AH446</f>
        <v>6.615214994487321E-3</v>
      </c>
      <c r="AB446" s="12">
        <v>0</v>
      </c>
      <c r="AC446" s="2">
        <f t="shared" ref="AC446" si="4458">AB446/$AH446</f>
        <v>0</v>
      </c>
      <c r="AD446" s="12">
        <v>6</v>
      </c>
      <c r="AE446" s="2">
        <f t="shared" ref="AE446" si="4459">AD446/$AH446</f>
        <v>6.615214994487321E-3</v>
      </c>
      <c r="AF446" s="12">
        <v>9</v>
      </c>
      <c r="AG446" s="2">
        <f t="shared" ref="AG446" si="4460">AF446/$AH446</f>
        <v>9.9228224917309819E-3</v>
      </c>
      <c r="AH446" s="12">
        <v>907</v>
      </c>
      <c r="AI446" s="1" t="str">
        <f t="shared" si="3870"/>
        <v>AA</v>
      </c>
    </row>
    <row r="447" spans="1:35" x14ac:dyDescent="0.2">
      <c r="A447" s="1">
        <v>8</v>
      </c>
      <c r="B447" s="1">
        <v>58</v>
      </c>
      <c r="C447" s="1">
        <v>8058</v>
      </c>
      <c r="D447" s="12">
        <v>140</v>
      </c>
      <c r="E447" s="2">
        <f t="shared" si="3858"/>
        <v>0.55335968379446643</v>
      </c>
      <c r="F447" s="12">
        <v>6</v>
      </c>
      <c r="G447" s="2">
        <f t="shared" si="3858"/>
        <v>2.3715415019762844E-2</v>
      </c>
      <c r="H447" s="12">
        <v>63</v>
      </c>
      <c r="I447" s="2">
        <f t="shared" ref="I447" si="4461">H447/$P447</f>
        <v>0.24901185770750989</v>
      </c>
      <c r="J447" s="12">
        <v>19</v>
      </c>
      <c r="K447" s="2">
        <f t="shared" ref="K447" si="4462">J447/$P447</f>
        <v>7.5098814229249009E-2</v>
      </c>
      <c r="L447" s="12">
        <v>18</v>
      </c>
      <c r="M447" s="2">
        <f t="shared" ref="M447" si="4463">L447/$P447</f>
        <v>7.1146245059288543E-2</v>
      </c>
      <c r="N447" s="12">
        <v>7</v>
      </c>
      <c r="O447" s="2">
        <f t="shared" ref="O447" si="4464">N447/$P447</f>
        <v>2.766798418972332E-2</v>
      </c>
      <c r="P447" s="12">
        <v>253</v>
      </c>
      <c r="R447" s="12">
        <v>2</v>
      </c>
      <c r="S447" s="2">
        <f t="shared" si="3863"/>
        <v>3.4662045060658577E-3</v>
      </c>
      <c r="T447" s="12">
        <v>557</v>
      </c>
      <c r="U447" s="2">
        <f t="shared" si="3863"/>
        <v>0.96533795493934138</v>
      </c>
      <c r="V447" s="12">
        <v>8</v>
      </c>
      <c r="W447" s="2">
        <f t="shared" ref="W447" si="4465">V447/$AH447</f>
        <v>1.3864818024263431E-2</v>
      </c>
      <c r="X447" s="12">
        <v>0</v>
      </c>
      <c r="Y447" s="2">
        <f t="shared" ref="Y447" si="4466">X447/$AH447</f>
        <v>0</v>
      </c>
      <c r="Z447" s="12">
        <v>0</v>
      </c>
      <c r="AA447" s="2">
        <f t="shared" ref="AA447" si="4467">Z447/$AH447</f>
        <v>0</v>
      </c>
      <c r="AB447" s="12">
        <v>0</v>
      </c>
      <c r="AC447" s="2">
        <f t="shared" ref="AC447" si="4468">AB447/$AH447</f>
        <v>0</v>
      </c>
      <c r="AD447" s="12">
        <v>1</v>
      </c>
      <c r="AE447" s="2">
        <f t="shared" ref="AE447" si="4469">AD447/$AH447</f>
        <v>1.7331022530329288E-3</v>
      </c>
      <c r="AF447" s="12">
        <v>6</v>
      </c>
      <c r="AG447" s="2">
        <f t="shared" ref="AG447" si="4470">AF447/$AH447</f>
        <v>1.0398613518197574E-2</v>
      </c>
      <c r="AH447" s="12">
        <v>577</v>
      </c>
      <c r="AI447" s="1" t="str">
        <f t="shared" si="3870"/>
        <v>AA</v>
      </c>
    </row>
    <row r="448" spans="1:35" x14ac:dyDescent="0.2">
      <c r="A448" s="1">
        <v>8</v>
      </c>
      <c r="B448" s="1">
        <v>59</v>
      </c>
      <c r="C448" s="1">
        <v>8059</v>
      </c>
      <c r="D448" s="12">
        <v>82</v>
      </c>
      <c r="E448" s="2">
        <f t="shared" si="3858"/>
        <v>0.61654135338345861</v>
      </c>
      <c r="F448" s="12">
        <v>4</v>
      </c>
      <c r="G448" s="2">
        <f t="shared" si="3858"/>
        <v>3.007518796992481E-2</v>
      </c>
      <c r="H448" s="12">
        <v>27</v>
      </c>
      <c r="I448" s="2">
        <f t="shared" ref="I448" si="4471">H448/$P448</f>
        <v>0.20300751879699247</v>
      </c>
      <c r="J448" s="12">
        <v>14</v>
      </c>
      <c r="K448" s="2">
        <f t="shared" ref="K448" si="4472">J448/$P448</f>
        <v>0.10526315789473684</v>
      </c>
      <c r="L448" s="12">
        <v>3</v>
      </c>
      <c r="M448" s="2">
        <f t="shared" ref="M448" si="4473">L448/$P448</f>
        <v>2.2556390977443608E-2</v>
      </c>
      <c r="N448" s="12">
        <v>3</v>
      </c>
      <c r="O448" s="2">
        <f t="shared" ref="O448" si="4474">N448/$P448</f>
        <v>2.2556390977443608E-2</v>
      </c>
      <c r="P448" s="12">
        <v>133</v>
      </c>
      <c r="R448" s="12">
        <v>6</v>
      </c>
      <c r="S448" s="2">
        <f t="shared" si="3863"/>
        <v>7.0175438596491229E-3</v>
      </c>
      <c r="T448" s="12">
        <v>835</v>
      </c>
      <c r="U448" s="2">
        <f t="shared" si="3863"/>
        <v>0.97660818713450293</v>
      </c>
      <c r="V448" s="12">
        <v>6</v>
      </c>
      <c r="W448" s="2">
        <f t="shared" ref="W448" si="4475">V448/$AH448</f>
        <v>7.0175438596491229E-3</v>
      </c>
      <c r="X448" s="12">
        <v>0</v>
      </c>
      <c r="Y448" s="2">
        <f t="shared" ref="Y448" si="4476">X448/$AH448</f>
        <v>0</v>
      </c>
      <c r="Z448" s="12">
        <v>1</v>
      </c>
      <c r="AA448" s="2">
        <f t="shared" ref="AA448" si="4477">Z448/$AH448</f>
        <v>1.1695906432748538E-3</v>
      </c>
      <c r="AB448" s="12">
        <v>0</v>
      </c>
      <c r="AC448" s="2">
        <f t="shared" ref="AC448" si="4478">AB448/$AH448</f>
        <v>0</v>
      </c>
      <c r="AD448" s="12">
        <v>0</v>
      </c>
      <c r="AE448" s="2">
        <f t="shared" ref="AE448" si="4479">AD448/$AH448</f>
        <v>0</v>
      </c>
      <c r="AF448" s="12">
        <v>8</v>
      </c>
      <c r="AG448" s="2">
        <f t="shared" ref="AG448" si="4480">AF448/$AH448</f>
        <v>9.3567251461988306E-3</v>
      </c>
      <c r="AH448" s="12">
        <v>855</v>
      </c>
      <c r="AI448" s="1" t="str">
        <f t="shared" si="3870"/>
        <v>AA</v>
      </c>
    </row>
    <row r="449" spans="1:35" x14ac:dyDescent="0.2">
      <c r="A449" s="1">
        <v>8</v>
      </c>
      <c r="B449" s="1">
        <v>60</v>
      </c>
      <c r="C449" s="1">
        <v>8060</v>
      </c>
      <c r="D449" s="12">
        <v>116</v>
      </c>
      <c r="E449" s="2">
        <f t="shared" si="3858"/>
        <v>0.56862745098039214</v>
      </c>
      <c r="F449" s="12">
        <v>13</v>
      </c>
      <c r="G449" s="2">
        <f t="shared" si="3858"/>
        <v>6.3725490196078427E-2</v>
      </c>
      <c r="H449" s="12">
        <v>46</v>
      </c>
      <c r="I449" s="2">
        <f t="shared" ref="I449" si="4481">H449/$P449</f>
        <v>0.22549019607843138</v>
      </c>
      <c r="J449" s="12">
        <v>17</v>
      </c>
      <c r="K449" s="2">
        <f t="shared" ref="K449" si="4482">J449/$P449</f>
        <v>8.3333333333333329E-2</v>
      </c>
      <c r="L449" s="12">
        <v>8</v>
      </c>
      <c r="M449" s="2">
        <f t="shared" ref="M449" si="4483">L449/$P449</f>
        <v>3.9215686274509803E-2</v>
      </c>
      <c r="N449" s="12">
        <v>4</v>
      </c>
      <c r="O449" s="2">
        <f t="shared" ref="O449" si="4484">N449/$P449</f>
        <v>1.9607843137254902E-2</v>
      </c>
      <c r="P449" s="12">
        <v>204</v>
      </c>
      <c r="R449" s="12">
        <v>6</v>
      </c>
      <c r="S449" s="2">
        <f t="shared" si="3863"/>
        <v>8.9153046062407128E-3</v>
      </c>
      <c r="T449" s="12">
        <v>642</v>
      </c>
      <c r="U449" s="2">
        <f t="shared" si="3863"/>
        <v>0.95393759286775637</v>
      </c>
      <c r="V449" s="12">
        <v>13</v>
      </c>
      <c r="W449" s="2">
        <f t="shared" ref="W449" si="4485">V449/$AH449</f>
        <v>1.9316493313521546E-2</v>
      </c>
      <c r="X449" s="12">
        <v>0</v>
      </c>
      <c r="Y449" s="2">
        <f t="shared" ref="Y449" si="4486">X449/$AH449</f>
        <v>0</v>
      </c>
      <c r="Z449" s="12">
        <v>1</v>
      </c>
      <c r="AA449" s="2">
        <f t="shared" ref="AA449" si="4487">Z449/$AH449</f>
        <v>1.4858841010401188E-3</v>
      </c>
      <c r="AB449" s="12">
        <v>0</v>
      </c>
      <c r="AC449" s="2">
        <f t="shared" ref="AC449" si="4488">AB449/$AH449</f>
        <v>0</v>
      </c>
      <c r="AD449" s="12">
        <v>2</v>
      </c>
      <c r="AE449" s="2">
        <f t="shared" ref="AE449" si="4489">AD449/$AH449</f>
        <v>2.9717682020802376E-3</v>
      </c>
      <c r="AF449" s="12">
        <v>9</v>
      </c>
      <c r="AG449" s="2">
        <f t="shared" ref="AG449" si="4490">AF449/$AH449</f>
        <v>1.3372956909361069E-2</v>
      </c>
      <c r="AH449" s="12">
        <v>673</v>
      </c>
      <c r="AI449" s="1" t="str">
        <f t="shared" si="3870"/>
        <v>AA</v>
      </c>
    </row>
    <row r="450" spans="1:35" x14ac:dyDescent="0.2">
      <c r="A450" s="1">
        <v>8</v>
      </c>
      <c r="B450" s="1">
        <v>61</v>
      </c>
      <c r="C450" s="1">
        <v>8061</v>
      </c>
      <c r="D450" s="12">
        <v>107</v>
      </c>
      <c r="E450" s="2">
        <f t="shared" si="3858"/>
        <v>0.54314720812182737</v>
      </c>
      <c r="F450" s="12">
        <v>7</v>
      </c>
      <c r="G450" s="2">
        <f t="shared" si="3858"/>
        <v>3.553299492385787E-2</v>
      </c>
      <c r="H450" s="12">
        <v>46</v>
      </c>
      <c r="I450" s="2">
        <f t="shared" ref="I450" si="4491">H450/$P450</f>
        <v>0.233502538071066</v>
      </c>
      <c r="J450" s="12">
        <v>25</v>
      </c>
      <c r="K450" s="2">
        <f t="shared" ref="K450" si="4492">J450/$P450</f>
        <v>0.12690355329949238</v>
      </c>
      <c r="L450" s="12">
        <v>7</v>
      </c>
      <c r="M450" s="2">
        <f t="shared" ref="M450" si="4493">L450/$P450</f>
        <v>3.553299492385787E-2</v>
      </c>
      <c r="N450" s="12">
        <v>5</v>
      </c>
      <c r="O450" s="2">
        <f t="shared" ref="O450" si="4494">N450/$P450</f>
        <v>2.5380710659898477E-2</v>
      </c>
      <c r="P450" s="12">
        <v>197</v>
      </c>
      <c r="R450" s="12">
        <v>1</v>
      </c>
      <c r="S450" s="2">
        <f t="shared" si="3863"/>
        <v>1.639344262295082E-3</v>
      </c>
      <c r="T450" s="12">
        <v>596</v>
      </c>
      <c r="U450" s="2">
        <f t="shared" si="3863"/>
        <v>0.9770491803278688</v>
      </c>
      <c r="V450" s="12">
        <v>5</v>
      </c>
      <c r="W450" s="2">
        <f t="shared" ref="W450" si="4495">V450/$AH450</f>
        <v>8.1967213114754103E-3</v>
      </c>
      <c r="X450" s="12">
        <v>0</v>
      </c>
      <c r="Y450" s="2">
        <f t="shared" ref="Y450" si="4496">X450/$AH450</f>
        <v>0</v>
      </c>
      <c r="Z450" s="12">
        <v>2</v>
      </c>
      <c r="AA450" s="2">
        <f t="shared" ref="AA450" si="4497">Z450/$AH450</f>
        <v>3.2786885245901639E-3</v>
      </c>
      <c r="AB450" s="12">
        <v>0</v>
      </c>
      <c r="AC450" s="2">
        <f t="shared" ref="AC450" si="4498">AB450/$AH450</f>
        <v>0</v>
      </c>
      <c r="AD450" s="12">
        <v>0</v>
      </c>
      <c r="AE450" s="2">
        <f t="shared" ref="AE450" si="4499">AD450/$AH450</f>
        <v>0</v>
      </c>
      <c r="AF450" s="12">
        <v>5</v>
      </c>
      <c r="AG450" s="2">
        <f t="shared" ref="AG450" si="4500">AF450/$AH450</f>
        <v>8.1967213114754103E-3</v>
      </c>
      <c r="AH450" s="12">
        <v>610</v>
      </c>
      <c r="AI450" s="1" t="str">
        <f t="shared" si="3870"/>
        <v>AA</v>
      </c>
    </row>
    <row r="451" spans="1:35" x14ac:dyDescent="0.2">
      <c r="A451" s="1">
        <v>8</v>
      </c>
      <c r="B451" s="1">
        <v>62</v>
      </c>
      <c r="C451" s="1">
        <v>8062</v>
      </c>
      <c r="D451" s="12">
        <v>127</v>
      </c>
      <c r="E451" s="2">
        <f t="shared" ref="E451:G514" si="4501">D451/$P451</f>
        <v>0.54273504273504269</v>
      </c>
      <c r="F451" s="12">
        <v>13</v>
      </c>
      <c r="G451" s="2">
        <f t="shared" si="4501"/>
        <v>5.5555555555555552E-2</v>
      </c>
      <c r="H451" s="12">
        <v>60</v>
      </c>
      <c r="I451" s="2">
        <f t="shared" ref="I451" si="4502">H451/$P451</f>
        <v>0.25641025641025639</v>
      </c>
      <c r="J451" s="12">
        <v>22</v>
      </c>
      <c r="K451" s="2">
        <f t="shared" ref="K451" si="4503">J451/$P451</f>
        <v>9.4017094017094016E-2</v>
      </c>
      <c r="L451" s="12">
        <v>3</v>
      </c>
      <c r="M451" s="2">
        <f t="shared" ref="M451" si="4504">L451/$P451</f>
        <v>1.282051282051282E-2</v>
      </c>
      <c r="N451" s="12">
        <v>9</v>
      </c>
      <c r="O451" s="2">
        <f t="shared" ref="O451" si="4505">N451/$P451</f>
        <v>3.8461538461538464E-2</v>
      </c>
      <c r="P451" s="12">
        <v>234</v>
      </c>
      <c r="R451" s="12">
        <v>3</v>
      </c>
      <c r="S451" s="2">
        <f t="shared" ref="S451:U514" si="4506">R451/$AH451</f>
        <v>7.5187969924812026E-3</v>
      </c>
      <c r="T451" s="12">
        <v>384</v>
      </c>
      <c r="U451" s="2">
        <f t="shared" si="4506"/>
        <v>0.96240601503759393</v>
      </c>
      <c r="V451" s="12">
        <v>6</v>
      </c>
      <c r="W451" s="2">
        <f t="shared" ref="W451" si="4507">V451/$AH451</f>
        <v>1.5037593984962405E-2</v>
      </c>
      <c r="X451" s="12">
        <v>1</v>
      </c>
      <c r="Y451" s="2">
        <f t="shared" ref="Y451" si="4508">X451/$AH451</f>
        <v>2.5062656641604009E-3</v>
      </c>
      <c r="Z451" s="12">
        <v>0</v>
      </c>
      <c r="AA451" s="2">
        <f t="shared" ref="AA451" si="4509">Z451/$AH451</f>
        <v>0</v>
      </c>
      <c r="AB451" s="12">
        <v>0</v>
      </c>
      <c r="AC451" s="2">
        <f t="shared" ref="AC451" si="4510">AB451/$AH451</f>
        <v>0</v>
      </c>
      <c r="AD451" s="12">
        <v>0</v>
      </c>
      <c r="AE451" s="2">
        <f t="shared" ref="AE451" si="4511">AD451/$AH451</f>
        <v>0</v>
      </c>
      <c r="AF451" s="12">
        <v>4</v>
      </c>
      <c r="AG451" s="2">
        <f t="shared" ref="AG451" si="4512">AF451/$AH451</f>
        <v>1.0025062656641603E-2</v>
      </c>
      <c r="AH451" s="12">
        <v>399</v>
      </c>
      <c r="AI451" s="1" t="str">
        <f t="shared" ref="AI451:AI514" si="4513">IF(S451 &gt; 0.5,"White",IF(U451 &gt;0.5,"AA",IF(W451 &gt; 0.5,"Hisp","Mixed")))</f>
        <v>AA</v>
      </c>
    </row>
    <row r="452" spans="1:35" x14ac:dyDescent="0.2">
      <c r="A452" s="1">
        <v>8</v>
      </c>
      <c r="B452" s="1">
        <v>63</v>
      </c>
      <c r="C452" s="1">
        <v>8063</v>
      </c>
      <c r="D452" s="12">
        <v>154</v>
      </c>
      <c r="E452" s="2">
        <f t="shared" si="4501"/>
        <v>0.5968992248062015</v>
      </c>
      <c r="F452" s="12">
        <v>17</v>
      </c>
      <c r="G452" s="2">
        <f t="shared" si="4501"/>
        <v>6.589147286821706E-2</v>
      </c>
      <c r="H452" s="12">
        <v>53</v>
      </c>
      <c r="I452" s="2">
        <f t="shared" ref="I452" si="4514">H452/$P452</f>
        <v>0.20542635658914729</v>
      </c>
      <c r="J452" s="12">
        <v>24</v>
      </c>
      <c r="K452" s="2">
        <f t="shared" ref="K452" si="4515">J452/$P452</f>
        <v>9.3023255813953487E-2</v>
      </c>
      <c r="L452" s="12">
        <v>7</v>
      </c>
      <c r="M452" s="2">
        <f t="shared" ref="M452" si="4516">L452/$P452</f>
        <v>2.7131782945736434E-2</v>
      </c>
      <c r="N452" s="12">
        <v>3</v>
      </c>
      <c r="O452" s="2">
        <f t="shared" ref="O452" si="4517">N452/$P452</f>
        <v>1.1627906976744186E-2</v>
      </c>
      <c r="P452" s="12">
        <v>258</v>
      </c>
      <c r="R452" s="12">
        <v>4</v>
      </c>
      <c r="S452" s="2">
        <f t="shared" si="4506"/>
        <v>7.2072072072072073E-3</v>
      </c>
      <c r="T452" s="12">
        <v>531</v>
      </c>
      <c r="U452" s="2">
        <f t="shared" si="4506"/>
        <v>0.95675675675675675</v>
      </c>
      <c r="V452" s="12">
        <v>7</v>
      </c>
      <c r="W452" s="2">
        <f t="shared" ref="W452" si="4518">V452/$AH452</f>
        <v>1.2612612612612612E-2</v>
      </c>
      <c r="X452" s="12">
        <v>2</v>
      </c>
      <c r="Y452" s="2">
        <f t="shared" ref="Y452" si="4519">X452/$AH452</f>
        <v>3.6036036036036037E-3</v>
      </c>
      <c r="Z452" s="12">
        <v>1</v>
      </c>
      <c r="AA452" s="2">
        <f t="shared" ref="AA452" si="4520">Z452/$AH452</f>
        <v>1.8018018018018018E-3</v>
      </c>
      <c r="AB452" s="12">
        <v>0</v>
      </c>
      <c r="AC452" s="2">
        <f t="shared" ref="AC452" si="4521">AB452/$AH452</f>
        <v>0</v>
      </c>
      <c r="AD452" s="12">
        <v>1</v>
      </c>
      <c r="AE452" s="2">
        <f t="shared" ref="AE452" si="4522">AD452/$AH452</f>
        <v>1.8018018018018018E-3</v>
      </c>
      <c r="AF452" s="12">
        <v>8</v>
      </c>
      <c r="AG452" s="2">
        <f t="shared" ref="AG452" si="4523">AF452/$AH452</f>
        <v>1.4414414414414415E-2</v>
      </c>
      <c r="AH452" s="12">
        <v>555</v>
      </c>
      <c r="AI452" s="1" t="str">
        <f t="shared" si="4513"/>
        <v>AA</v>
      </c>
    </row>
    <row r="453" spans="1:35" x14ac:dyDescent="0.2">
      <c r="A453" s="1">
        <v>8</v>
      </c>
      <c r="B453" s="1">
        <v>64</v>
      </c>
      <c r="C453" s="1">
        <v>8064</v>
      </c>
      <c r="D453" s="12">
        <v>138</v>
      </c>
      <c r="E453" s="2">
        <f t="shared" si="4501"/>
        <v>0.62727272727272732</v>
      </c>
      <c r="F453" s="12">
        <v>8</v>
      </c>
      <c r="G453" s="2">
        <f t="shared" si="4501"/>
        <v>3.6363636363636362E-2</v>
      </c>
      <c r="H453" s="12">
        <v>46</v>
      </c>
      <c r="I453" s="2">
        <f t="shared" ref="I453" si="4524">H453/$P453</f>
        <v>0.20909090909090908</v>
      </c>
      <c r="J453" s="12">
        <v>15</v>
      </c>
      <c r="K453" s="2">
        <f t="shared" ref="K453" si="4525">J453/$P453</f>
        <v>6.8181818181818177E-2</v>
      </c>
      <c r="L453" s="12">
        <v>5</v>
      </c>
      <c r="M453" s="2">
        <f t="shared" ref="M453" si="4526">L453/$P453</f>
        <v>2.2727272727272728E-2</v>
      </c>
      <c r="N453" s="12">
        <v>8</v>
      </c>
      <c r="O453" s="2">
        <f t="shared" ref="O453" si="4527">N453/$P453</f>
        <v>3.6363636363636362E-2</v>
      </c>
      <c r="P453" s="12">
        <v>220</v>
      </c>
      <c r="R453" s="12">
        <v>2</v>
      </c>
      <c r="S453" s="2">
        <f t="shared" si="4506"/>
        <v>6.0975609756097563E-3</v>
      </c>
      <c r="T453" s="12">
        <v>321</v>
      </c>
      <c r="U453" s="2">
        <f t="shared" si="4506"/>
        <v>0.97865853658536583</v>
      </c>
      <c r="V453" s="12">
        <v>2</v>
      </c>
      <c r="W453" s="2">
        <f t="shared" ref="W453" si="4528">V453/$AH453</f>
        <v>6.0975609756097563E-3</v>
      </c>
      <c r="X453" s="12">
        <v>0</v>
      </c>
      <c r="Y453" s="2">
        <f t="shared" ref="Y453" si="4529">X453/$AH453</f>
        <v>0</v>
      </c>
      <c r="Z453" s="12">
        <v>0</v>
      </c>
      <c r="AA453" s="2">
        <f t="shared" ref="AA453" si="4530">Z453/$AH453</f>
        <v>0</v>
      </c>
      <c r="AB453" s="12">
        <v>0</v>
      </c>
      <c r="AC453" s="2">
        <f t="shared" ref="AC453" si="4531">AB453/$AH453</f>
        <v>0</v>
      </c>
      <c r="AD453" s="12">
        <v>0</v>
      </c>
      <c r="AE453" s="2">
        <f t="shared" ref="AE453" si="4532">AD453/$AH453</f>
        <v>0</v>
      </c>
      <c r="AF453" s="12">
        <v>3</v>
      </c>
      <c r="AG453" s="2">
        <f t="shared" ref="AG453" si="4533">AF453/$AH453</f>
        <v>9.1463414634146336E-3</v>
      </c>
      <c r="AH453" s="12">
        <v>328</v>
      </c>
      <c r="AI453" s="1" t="str">
        <f t="shared" si="4513"/>
        <v>AA</v>
      </c>
    </row>
    <row r="454" spans="1:35" x14ac:dyDescent="0.2">
      <c r="A454" s="1">
        <v>8</v>
      </c>
      <c r="B454" s="1">
        <v>65</v>
      </c>
      <c r="C454" s="1">
        <v>8065</v>
      </c>
      <c r="D454" s="12">
        <v>77</v>
      </c>
      <c r="E454" s="2">
        <f t="shared" si="4501"/>
        <v>0.52027027027027029</v>
      </c>
      <c r="F454" s="12">
        <v>7</v>
      </c>
      <c r="G454" s="2">
        <f t="shared" si="4501"/>
        <v>4.72972972972973E-2</v>
      </c>
      <c r="H454" s="12">
        <v>36</v>
      </c>
      <c r="I454" s="2">
        <f t="shared" ref="I454" si="4534">H454/$P454</f>
        <v>0.24324324324324326</v>
      </c>
      <c r="J454" s="12">
        <v>18</v>
      </c>
      <c r="K454" s="2">
        <f t="shared" ref="K454" si="4535">J454/$P454</f>
        <v>0.12162162162162163</v>
      </c>
      <c r="L454" s="12">
        <v>8</v>
      </c>
      <c r="M454" s="2">
        <f t="shared" ref="M454" si="4536">L454/$P454</f>
        <v>5.4054054054054057E-2</v>
      </c>
      <c r="N454" s="12">
        <v>2</v>
      </c>
      <c r="O454" s="2">
        <f t="shared" ref="O454" si="4537">N454/$P454</f>
        <v>1.3513513513513514E-2</v>
      </c>
      <c r="P454" s="12">
        <v>148</v>
      </c>
      <c r="R454" s="12">
        <v>3</v>
      </c>
      <c r="S454" s="2">
        <f t="shared" si="4506"/>
        <v>7.7922077922077922E-3</v>
      </c>
      <c r="T454" s="12">
        <v>366</v>
      </c>
      <c r="U454" s="2">
        <f t="shared" si="4506"/>
        <v>0.95064935064935063</v>
      </c>
      <c r="V454" s="12">
        <v>8</v>
      </c>
      <c r="W454" s="2">
        <f t="shared" ref="W454" si="4538">V454/$AH454</f>
        <v>2.0779220779220779E-2</v>
      </c>
      <c r="X454" s="12">
        <v>0</v>
      </c>
      <c r="Y454" s="2">
        <f t="shared" ref="Y454" si="4539">X454/$AH454</f>
        <v>0</v>
      </c>
      <c r="Z454" s="12">
        <v>0</v>
      </c>
      <c r="AA454" s="2">
        <f t="shared" ref="AA454" si="4540">Z454/$AH454</f>
        <v>0</v>
      </c>
      <c r="AB454" s="12">
        <v>0</v>
      </c>
      <c r="AC454" s="2">
        <f t="shared" ref="AC454" si="4541">AB454/$AH454</f>
        <v>0</v>
      </c>
      <c r="AD454" s="12">
        <v>1</v>
      </c>
      <c r="AE454" s="2">
        <f t="shared" ref="AE454" si="4542">AD454/$AH454</f>
        <v>2.5974025974025974E-3</v>
      </c>
      <c r="AF454" s="12">
        <v>5</v>
      </c>
      <c r="AG454" s="2">
        <f t="shared" ref="AG454" si="4543">AF454/$AH454</f>
        <v>1.2987012987012988E-2</v>
      </c>
      <c r="AH454" s="12">
        <v>385</v>
      </c>
      <c r="AI454" s="1" t="str">
        <f t="shared" si="4513"/>
        <v>AA</v>
      </c>
    </row>
    <row r="455" spans="1:35" x14ac:dyDescent="0.2">
      <c r="A455" s="1">
        <v>8</v>
      </c>
      <c r="B455" s="1">
        <v>66</v>
      </c>
      <c r="C455" s="1">
        <v>8066</v>
      </c>
      <c r="D455" s="12">
        <v>206</v>
      </c>
      <c r="E455" s="2">
        <f t="shared" si="4501"/>
        <v>0.62996941896024461</v>
      </c>
      <c r="F455" s="12">
        <v>10</v>
      </c>
      <c r="G455" s="2">
        <f t="shared" si="4501"/>
        <v>3.0581039755351681E-2</v>
      </c>
      <c r="H455" s="12">
        <v>67</v>
      </c>
      <c r="I455" s="2">
        <f t="shared" ref="I455" si="4544">H455/$P455</f>
        <v>0.20489296636085627</v>
      </c>
      <c r="J455" s="12">
        <v>27</v>
      </c>
      <c r="K455" s="2">
        <f t="shared" ref="K455" si="4545">J455/$P455</f>
        <v>8.2568807339449546E-2</v>
      </c>
      <c r="L455" s="12">
        <v>12</v>
      </c>
      <c r="M455" s="2">
        <f t="shared" ref="M455" si="4546">L455/$P455</f>
        <v>3.669724770642202E-2</v>
      </c>
      <c r="N455" s="12">
        <v>5</v>
      </c>
      <c r="O455" s="2">
        <f t="shared" ref="O455" si="4547">N455/$P455</f>
        <v>1.5290519877675841E-2</v>
      </c>
      <c r="P455" s="12">
        <v>327</v>
      </c>
      <c r="R455" s="12">
        <v>4</v>
      </c>
      <c r="S455" s="2">
        <f t="shared" si="4506"/>
        <v>6.2597809076682318E-3</v>
      </c>
      <c r="T455" s="12">
        <v>624</v>
      </c>
      <c r="U455" s="2">
        <f t="shared" si="4506"/>
        <v>0.97652582159624413</v>
      </c>
      <c r="V455" s="12">
        <v>6</v>
      </c>
      <c r="W455" s="2">
        <f t="shared" ref="W455" si="4548">V455/$AH455</f>
        <v>9.3896713615023476E-3</v>
      </c>
      <c r="X455" s="12">
        <v>0</v>
      </c>
      <c r="Y455" s="2">
        <f t="shared" ref="Y455" si="4549">X455/$AH455</f>
        <v>0</v>
      </c>
      <c r="Z455" s="12">
        <v>0</v>
      </c>
      <c r="AA455" s="2">
        <f t="shared" ref="AA455" si="4550">Z455/$AH455</f>
        <v>0</v>
      </c>
      <c r="AB455" s="12">
        <v>0</v>
      </c>
      <c r="AC455" s="2">
        <f t="shared" ref="AC455" si="4551">AB455/$AH455</f>
        <v>0</v>
      </c>
      <c r="AD455" s="12">
        <v>0</v>
      </c>
      <c r="AE455" s="2">
        <f t="shared" ref="AE455" si="4552">AD455/$AH455</f>
        <v>0</v>
      </c>
      <c r="AF455" s="12">
        <v>6</v>
      </c>
      <c r="AG455" s="2">
        <f t="shared" ref="AG455" si="4553">AF455/$AH455</f>
        <v>9.3896713615023476E-3</v>
      </c>
      <c r="AH455" s="12">
        <v>639</v>
      </c>
      <c r="AI455" s="1" t="str">
        <f t="shared" si="4513"/>
        <v>AA</v>
      </c>
    </row>
    <row r="456" spans="1:35" x14ac:dyDescent="0.2">
      <c r="A456" s="1">
        <v>8</v>
      </c>
      <c r="B456" s="1">
        <v>67</v>
      </c>
      <c r="C456" s="1">
        <v>8067</v>
      </c>
      <c r="D456" s="12">
        <v>95</v>
      </c>
      <c r="E456" s="2">
        <f t="shared" si="4501"/>
        <v>0.57926829268292679</v>
      </c>
      <c r="F456" s="12">
        <v>3</v>
      </c>
      <c r="G456" s="2">
        <f t="shared" si="4501"/>
        <v>1.8292682926829267E-2</v>
      </c>
      <c r="H456" s="12">
        <v>36</v>
      </c>
      <c r="I456" s="2">
        <f t="shared" ref="I456" si="4554">H456/$P456</f>
        <v>0.21951219512195122</v>
      </c>
      <c r="J456" s="12">
        <v>20</v>
      </c>
      <c r="K456" s="2">
        <f t="shared" ref="K456" si="4555">J456/$P456</f>
        <v>0.12195121951219512</v>
      </c>
      <c r="L456" s="12">
        <v>6</v>
      </c>
      <c r="M456" s="2">
        <f t="shared" ref="M456" si="4556">L456/$P456</f>
        <v>3.6585365853658534E-2</v>
      </c>
      <c r="N456" s="12">
        <v>4</v>
      </c>
      <c r="O456" s="2">
        <f t="shared" ref="O456" si="4557">N456/$P456</f>
        <v>2.4390243902439025E-2</v>
      </c>
      <c r="P456" s="12">
        <v>164</v>
      </c>
      <c r="R456" s="12">
        <v>6</v>
      </c>
      <c r="S456" s="2">
        <f t="shared" si="4506"/>
        <v>7.5949367088607592E-3</v>
      </c>
      <c r="T456" s="12">
        <v>754</v>
      </c>
      <c r="U456" s="2">
        <f t="shared" si="4506"/>
        <v>0.95443037974683542</v>
      </c>
      <c r="V456" s="12">
        <v>13</v>
      </c>
      <c r="W456" s="2">
        <f t="shared" ref="W456" si="4558">V456/$AH456</f>
        <v>1.6455696202531647E-2</v>
      </c>
      <c r="X456" s="12">
        <v>2</v>
      </c>
      <c r="Y456" s="2">
        <f t="shared" ref="Y456" si="4559">X456/$AH456</f>
        <v>2.5316455696202532E-3</v>
      </c>
      <c r="Z456" s="12">
        <v>2</v>
      </c>
      <c r="AA456" s="2">
        <f t="shared" ref="AA456" si="4560">Z456/$AH456</f>
        <v>2.5316455696202532E-3</v>
      </c>
      <c r="AB456" s="12">
        <v>0</v>
      </c>
      <c r="AC456" s="2">
        <f t="shared" ref="AC456" si="4561">AB456/$AH456</f>
        <v>0</v>
      </c>
      <c r="AD456" s="12">
        <v>1</v>
      </c>
      <c r="AE456" s="2">
        <f t="shared" ref="AE456" si="4562">AD456/$AH456</f>
        <v>1.2658227848101266E-3</v>
      </c>
      <c r="AF456" s="12">
        <v>10</v>
      </c>
      <c r="AG456" s="2">
        <f t="shared" ref="AG456" si="4563">AF456/$AH456</f>
        <v>1.2658227848101266E-2</v>
      </c>
      <c r="AH456" s="12">
        <v>790</v>
      </c>
      <c r="AI456" s="1" t="str">
        <f t="shared" si="4513"/>
        <v>AA</v>
      </c>
    </row>
    <row r="457" spans="1:35" x14ac:dyDescent="0.2">
      <c r="A457" s="1">
        <v>8</v>
      </c>
      <c r="B457" s="1">
        <v>68</v>
      </c>
      <c r="C457" s="1">
        <v>8068</v>
      </c>
      <c r="D457" s="12">
        <v>86</v>
      </c>
      <c r="E457" s="2">
        <f t="shared" si="4501"/>
        <v>0.61428571428571432</v>
      </c>
      <c r="F457" s="12">
        <v>5</v>
      </c>
      <c r="G457" s="2">
        <f t="shared" si="4501"/>
        <v>3.5714285714285712E-2</v>
      </c>
      <c r="H457" s="12">
        <v>31</v>
      </c>
      <c r="I457" s="2">
        <f t="shared" ref="I457" si="4564">H457/$P457</f>
        <v>0.22142857142857142</v>
      </c>
      <c r="J457" s="12">
        <v>8</v>
      </c>
      <c r="K457" s="2">
        <f t="shared" ref="K457" si="4565">J457/$P457</f>
        <v>5.7142857142857141E-2</v>
      </c>
      <c r="L457" s="12">
        <v>8</v>
      </c>
      <c r="M457" s="2">
        <f t="shared" ref="M457" si="4566">L457/$P457</f>
        <v>5.7142857142857141E-2</v>
      </c>
      <c r="N457" s="12">
        <v>2</v>
      </c>
      <c r="O457" s="2">
        <f t="shared" ref="O457" si="4567">N457/$P457</f>
        <v>1.4285714285714285E-2</v>
      </c>
      <c r="P457" s="12">
        <v>140</v>
      </c>
      <c r="R457" s="12">
        <v>3</v>
      </c>
      <c r="S457" s="2">
        <f t="shared" si="4506"/>
        <v>3.015075376884422E-3</v>
      </c>
      <c r="T457" s="12">
        <v>951</v>
      </c>
      <c r="U457" s="2">
        <f t="shared" si="4506"/>
        <v>0.95577889447236186</v>
      </c>
      <c r="V457" s="12">
        <v>26</v>
      </c>
      <c r="W457" s="2">
        <f t="shared" ref="W457" si="4568">V457/$AH457</f>
        <v>2.6130653266331658E-2</v>
      </c>
      <c r="X457" s="12">
        <v>0</v>
      </c>
      <c r="Y457" s="2">
        <f t="shared" ref="Y457" si="4569">X457/$AH457</f>
        <v>0</v>
      </c>
      <c r="Z457" s="12">
        <v>3</v>
      </c>
      <c r="AA457" s="2">
        <f t="shared" ref="AA457" si="4570">Z457/$AH457</f>
        <v>3.015075376884422E-3</v>
      </c>
      <c r="AB457" s="12">
        <v>1</v>
      </c>
      <c r="AC457" s="2">
        <f t="shared" ref="AC457" si="4571">AB457/$AH457</f>
        <v>1.0050251256281408E-3</v>
      </c>
      <c r="AD457" s="12">
        <v>2</v>
      </c>
      <c r="AE457" s="2">
        <f t="shared" ref="AE457" si="4572">AD457/$AH457</f>
        <v>2.0100502512562816E-3</v>
      </c>
      <c r="AF457" s="12">
        <v>11</v>
      </c>
      <c r="AG457" s="2">
        <f t="shared" ref="AG457" si="4573">AF457/$AH457</f>
        <v>1.1055276381909548E-2</v>
      </c>
      <c r="AH457" s="12">
        <v>995</v>
      </c>
      <c r="AI457" s="1" t="str">
        <f t="shared" si="4513"/>
        <v>AA</v>
      </c>
    </row>
    <row r="458" spans="1:35" x14ac:dyDescent="0.2">
      <c r="A458" s="1">
        <v>8</v>
      </c>
      <c r="B458" s="1">
        <v>69</v>
      </c>
      <c r="C458" s="1">
        <v>8069</v>
      </c>
      <c r="D458" s="12">
        <v>75</v>
      </c>
      <c r="E458" s="2">
        <f t="shared" si="4501"/>
        <v>0.54347826086956519</v>
      </c>
      <c r="F458" s="12">
        <v>6</v>
      </c>
      <c r="G458" s="2">
        <f t="shared" si="4501"/>
        <v>4.3478260869565216E-2</v>
      </c>
      <c r="H458" s="12">
        <v>40</v>
      </c>
      <c r="I458" s="2">
        <f t="shared" ref="I458" si="4574">H458/$P458</f>
        <v>0.28985507246376813</v>
      </c>
      <c r="J458" s="12">
        <v>7</v>
      </c>
      <c r="K458" s="2">
        <f t="shared" ref="K458" si="4575">J458/$P458</f>
        <v>5.0724637681159424E-2</v>
      </c>
      <c r="L458" s="12">
        <v>5</v>
      </c>
      <c r="M458" s="2">
        <f t="shared" ref="M458" si="4576">L458/$P458</f>
        <v>3.6231884057971016E-2</v>
      </c>
      <c r="N458" s="12">
        <v>5</v>
      </c>
      <c r="O458" s="2">
        <f t="shared" ref="O458" si="4577">N458/$P458</f>
        <v>3.6231884057971016E-2</v>
      </c>
      <c r="P458" s="12">
        <v>138</v>
      </c>
      <c r="R458" s="12">
        <v>3</v>
      </c>
      <c r="S458" s="2">
        <f t="shared" si="4506"/>
        <v>8.1967213114754103E-3</v>
      </c>
      <c r="T458" s="12">
        <v>350</v>
      </c>
      <c r="U458" s="2">
        <f t="shared" si="4506"/>
        <v>0.95628415300546443</v>
      </c>
      <c r="V458" s="12">
        <v>8</v>
      </c>
      <c r="W458" s="2">
        <f t="shared" ref="W458" si="4578">V458/$AH458</f>
        <v>2.185792349726776E-2</v>
      </c>
      <c r="X458" s="12">
        <v>0</v>
      </c>
      <c r="Y458" s="2">
        <f t="shared" ref="Y458" si="4579">X458/$AH458</f>
        <v>0</v>
      </c>
      <c r="Z458" s="12">
        <v>1</v>
      </c>
      <c r="AA458" s="2">
        <f t="shared" ref="AA458" si="4580">Z458/$AH458</f>
        <v>2.7322404371584699E-3</v>
      </c>
      <c r="AB458" s="12">
        <v>0</v>
      </c>
      <c r="AC458" s="2">
        <f t="shared" ref="AC458" si="4581">AB458/$AH458</f>
        <v>0</v>
      </c>
      <c r="AD458" s="12">
        <v>0</v>
      </c>
      <c r="AE458" s="2">
        <f t="shared" ref="AE458" si="4582">AD458/$AH458</f>
        <v>0</v>
      </c>
      <c r="AF458" s="12">
        <v>4</v>
      </c>
      <c r="AG458" s="2">
        <f t="shared" ref="AG458" si="4583">AF458/$AH458</f>
        <v>1.092896174863388E-2</v>
      </c>
      <c r="AH458" s="12">
        <v>366</v>
      </c>
      <c r="AI458" s="1" t="str">
        <f t="shared" si="4513"/>
        <v>AA</v>
      </c>
    </row>
    <row r="459" spans="1:35" x14ac:dyDescent="0.2">
      <c r="A459" s="1">
        <v>8</v>
      </c>
      <c r="B459" s="1">
        <v>70</v>
      </c>
      <c r="C459" s="1">
        <v>8070</v>
      </c>
      <c r="D459" s="12">
        <v>180</v>
      </c>
      <c r="E459" s="2">
        <f t="shared" si="4501"/>
        <v>0.64516129032258063</v>
      </c>
      <c r="F459" s="12">
        <v>6</v>
      </c>
      <c r="G459" s="2">
        <f t="shared" si="4501"/>
        <v>2.1505376344086023E-2</v>
      </c>
      <c r="H459" s="12">
        <v>56</v>
      </c>
      <c r="I459" s="2">
        <f t="shared" ref="I459" si="4584">H459/$P459</f>
        <v>0.20071684587813621</v>
      </c>
      <c r="J459" s="12">
        <v>27</v>
      </c>
      <c r="K459" s="2">
        <f t="shared" ref="K459" si="4585">J459/$P459</f>
        <v>9.6774193548387094E-2</v>
      </c>
      <c r="L459" s="12">
        <v>6</v>
      </c>
      <c r="M459" s="2">
        <f t="shared" ref="M459" si="4586">L459/$P459</f>
        <v>2.1505376344086023E-2</v>
      </c>
      <c r="N459" s="12">
        <v>4</v>
      </c>
      <c r="O459" s="2">
        <f t="shared" ref="O459" si="4587">N459/$P459</f>
        <v>1.4336917562724014E-2</v>
      </c>
      <c r="P459" s="12">
        <v>279</v>
      </c>
      <c r="R459" s="12">
        <v>6</v>
      </c>
      <c r="S459" s="2">
        <f t="shared" si="4506"/>
        <v>4.11522633744856E-3</v>
      </c>
      <c r="T459" s="12">
        <v>1404</v>
      </c>
      <c r="U459" s="2">
        <f t="shared" si="4506"/>
        <v>0.96296296296296291</v>
      </c>
      <c r="V459" s="12">
        <v>22</v>
      </c>
      <c r="W459" s="2">
        <f t="shared" ref="W459" si="4588">V459/$AH459</f>
        <v>1.5089163237311385E-2</v>
      </c>
      <c r="X459" s="12">
        <v>1</v>
      </c>
      <c r="Y459" s="2">
        <f t="shared" ref="Y459" si="4589">X459/$AH459</f>
        <v>6.8587105624142656E-4</v>
      </c>
      <c r="Z459" s="12">
        <v>4</v>
      </c>
      <c r="AA459" s="2">
        <f t="shared" ref="AA459" si="4590">Z459/$AH459</f>
        <v>2.7434842249657062E-3</v>
      </c>
      <c r="AB459" s="12">
        <v>0</v>
      </c>
      <c r="AC459" s="2">
        <f t="shared" ref="AC459" si="4591">AB459/$AH459</f>
        <v>0</v>
      </c>
      <c r="AD459" s="12">
        <v>4</v>
      </c>
      <c r="AE459" s="2">
        <f t="shared" ref="AE459" si="4592">AD459/$AH459</f>
        <v>2.7434842249657062E-3</v>
      </c>
      <c r="AF459" s="12">
        <v>16</v>
      </c>
      <c r="AG459" s="2">
        <f t="shared" ref="AG459" si="4593">AF459/$AH459</f>
        <v>1.0973936899862825E-2</v>
      </c>
      <c r="AH459" s="12">
        <v>1458</v>
      </c>
      <c r="AI459" s="1" t="str">
        <f t="shared" si="4513"/>
        <v>AA</v>
      </c>
    </row>
    <row r="460" spans="1:35" x14ac:dyDescent="0.2">
      <c r="A460" s="1">
        <v>9</v>
      </c>
      <c r="B460" s="1">
        <v>1</v>
      </c>
      <c r="C460" s="1">
        <v>9001</v>
      </c>
      <c r="D460" s="12">
        <v>147</v>
      </c>
      <c r="E460" s="2">
        <f t="shared" si="4501"/>
        <v>0.51943462897526504</v>
      </c>
      <c r="F460" s="12">
        <v>5</v>
      </c>
      <c r="G460" s="2">
        <f t="shared" si="4501"/>
        <v>1.7667844522968199E-2</v>
      </c>
      <c r="H460" s="12">
        <v>71</v>
      </c>
      <c r="I460" s="2">
        <f t="shared" ref="I460" si="4594">H460/$P460</f>
        <v>0.25088339222614842</v>
      </c>
      <c r="J460" s="12">
        <v>37</v>
      </c>
      <c r="K460" s="2">
        <f t="shared" ref="K460" si="4595">J460/$P460</f>
        <v>0.13074204946996468</v>
      </c>
      <c r="L460" s="12">
        <v>13</v>
      </c>
      <c r="M460" s="2">
        <f t="shared" ref="M460" si="4596">L460/$P460</f>
        <v>4.5936395759717315E-2</v>
      </c>
      <c r="N460" s="12">
        <v>10</v>
      </c>
      <c r="O460" s="2">
        <f t="shared" ref="O460" si="4597">N460/$P460</f>
        <v>3.5335689045936397E-2</v>
      </c>
      <c r="P460" s="12">
        <v>283</v>
      </c>
      <c r="R460" s="12">
        <v>2</v>
      </c>
      <c r="S460" s="2">
        <f t="shared" si="4506"/>
        <v>2.2831050228310501E-3</v>
      </c>
      <c r="T460" s="12">
        <v>860</v>
      </c>
      <c r="U460" s="2">
        <f t="shared" si="4506"/>
        <v>0.9817351598173516</v>
      </c>
      <c r="V460" s="12">
        <v>7</v>
      </c>
      <c r="W460" s="2">
        <f t="shared" ref="W460" si="4598">V460/$AH460</f>
        <v>7.9908675799086754E-3</v>
      </c>
      <c r="X460" s="12">
        <v>0</v>
      </c>
      <c r="Y460" s="2">
        <f t="shared" ref="Y460" si="4599">X460/$AH460</f>
        <v>0</v>
      </c>
      <c r="Z460" s="12">
        <v>1</v>
      </c>
      <c r="AA460" s="2">
        <f t="shared" ref="AA460" si="4600">Z460/$AH460</f>
        <v>1.1415525114155251E-3</v>
      </c>
      <c r="AB460" s="12">
        <v>0</v>
      </c>
      <c r="AC460" s="2">
        <f t="shared" ref="AC460" si="4601">AB460/$AH460</f>
        <v>0</v>
      </c>
      <c r="AD460" s="12">
        <v>1</v>
      </c>
      <c r="AE460" s="2">
        <f t="shared" ref="AE460" si="4602">AD460/$AH460</f>
        <v>1.1415525114155251E-3</v>
      </c>
      <c r="AF460" s="12">
        <v>4</v>
      </c>
      <c r="AG460" s="2">
        <f t="shared" ref="AG460" si="4603">AF460/$AH460</f>
        <v>4.5662100456621002E-3</v>
      </c>
      <c r="AH460" s="12">
        <v>876</v>
      </c>
      <c r="AI460" s="1" t="str">
        <f t="shared" si="4513"/>
        <v>AA</v>
      </c>
    </row>
    <row r="461" spans="1:35" x14ac:dyDescent="0.2">
      <c r="A461" s="1">
        <v>9</v>
      </c>
      <c r="B461" s="1">
        <v>2</v>
      </c>
      <c r="C461" s="1">
        <v>9002</v>
      </c>
      <c r="D461" s="12">
        <v>156</v>
      </c>
      <c r="E461" s="2">
        <f t="shared" si="4501"/>
        <v>0.66101694915254239</v>
      </c>
      <c r="F461" s="12">
        <v>3</v>
      </c>
      <c r="G461" s="2">
        <f t="shared" si="4501"/>
        <v>1.2711864406779662E-2</v>
      </c>
      <c r="H461" s="12">
        <v>49</v>
      </c>
      <c r="I461" s="2">
        <f t="shared" ref="I461" si="4604">H461/$P461</f>
        <v>0.2076271186440678</v>
      </c>
      <c r="J461" s="12">
        <v>18</v>
      </c>
      <c r="K461" s="2">
        <f t="shared" ref="K461" si="4605">J461/$P461</f>
        <v>7.6271186440677971E-2</v>
      </c>
      <c r="L461" s="12">
        <v>7</v>
      </c>
      <c r="M461" s="2">
        <f t="shared" ref="M461" si="4606">L461/$P461</f>
        <v>2.9661016949152543E-2</v>
      </c>
      <c r="N461" s="12">
        <v>3</v>
      </c>
      <c r="O461" s="2">
        <f t="shared" ref="O461" si="4607">N461/$P461</f>
        <v>1.2711864406779662E-2</v>
      </c>
      <c r="P461" s="12">
        <v>236</v>
      </c>
      <c r="R461" s="12">
        <v>3</v>
      </c>
      <c r="S461" s="2">
        <f t="shared" si="4506"/>
        <v>4.464285714285714E-3</v>
      </c>
      <c r="T461" s="12">
        <v>653</v>
      </c>
      <c r="U461" s="2">
        <f t="shared" si="4506"/>
        <v>0.97172619047619047</v>
      </c>
      <c r="V461" s="12">
        <v>7</v>
      </c>
      <c r="W461" s="2">
        <f t="shared" ref="W461" si="4608">V461/$AH461</f>
        <v>1.0416666666666666E-2</v>
      </c>
      <c r="X461" s="12">
        <v>0</v>
      </c>
      <c r="Y461" s="2">
        <f t="shared" ref="Y461" si="4609">X461/$AH461</f>
        <v>0</v>
      </c>
      <c r="Z461" s="12">
        <v>1</v>
      </c>
      <c r="AA461" s="2">
        <f t="shared" ref="AA461" si="4610">Z461/$AH461</f>
        <v>1.488095238095238E-3</v>
      </c>
      <c r="AB461" s="12">
        <v>0</v>
      </c>
      <c r="AC461" s="2">
        <f t="shared" ref="AC461" si="4611">AB461/$AH461</f>
        <v>0</v>
      </c>
      <c r="AD461" s="12">
        <v>0</v>
      </c>
      <c r="AE461" s="2">
        <f t="shared" ref="AE461" si="4612">AD461/$AH461</f>
        <v>0</v>
      </c>
      <c r="AF461" s="12">
        <v>8</v>
      </c>
      <c r="AG461" s="2">
        <f t="shared" ref="AG461" si="4613">AF461/$AH461</f>
        <v>1.1904761904761904E-2</v>
      </c>
      <c r="AH461" s="12">
        <v>672</v>
      </c>
      <c r="AI461" s="1" t="str">
        <f t="shared" si="4513"/>
        <v>AA</v>
      </c>
    </row>
    <row r="462" spans="1:35" x14ac:dyDescent="0.2">
      <c r="A462" s="1">
        <v>9</v>
      </c>
      <c r="B462" s="1">
        <v>3</v>
      </c>
      <c r="C462" s="1">
        <v>9003</v>
      </c>
      <c r="D462" s="12">
        <v>58</v>
      </c>
      <c r="E462" s="2">
        <f t="shared" si="4501"/>
        <v>0.70731707317073167</v>
      </c>
      <c r="F462" s="12">
        <v>2</v>
      </c>
      <c r="G462" s="2">
        <f t="shared" si="4501"/>
        <v>2.4390243902439025E-2</v>
      </c>
      <c r="H462" s="12">
        <v>12</v>
      </c>
      <c r="I462" s="2">
        <f t="shared" ref="I462" si="4614">H462/$P462</f>
        <v>0.14634146341463414</v>
      </c>
      <c r="J462" s="12">
        <v>5</v>
      </c>
      <c r="K462" s="2">
        <f t="shared" ref="K462" si="4615">J462/$P462</f>
        <v>6.097560975609756E-2</v>
      </c>
      <c r="L462" s="12">
        <v>5</v>
      </c>
      <c r="M462" s="2">
        <f t="shared" ref="M462" si="4616">L462/$P462</f>
        <v>6.097560975609756E-2</v>
      </c>
      <c r="N462" s="12">
        <v>0</v>
      </c>
      <c r="O462" s="2">
        <f t="shared" ref="O462" si="4617">N462/$P462</f>
        <v>0</v>
      </c>
      <c r="P462" s="12">
        <v>82</v>
      </c>
      <c r="R462" s="12">
        <v>2</v>
      </c>
      <c r="S462" s="2">
        <f t="shared" si="4506"/>
        <v>1.2507817385866166E-3</v>
      </c>
      <c r="T462" s="12">
        <v>1571</v>
      </c>
      <c r="U462" s="2">
        <f t="shared" si="4506"/>
        <v>0.98248905565978739</v>
      </c>
      <c r="V462" s="12">
        <v>11</v>
      </c>
      <c r="W462" s="2">
        <f t="shared" ref="W462" si="4618">V462/$AH462</f>
        <v>6.8792995622263915E-3</v>
      </c>
      <c r="X462" s="12">
        <v>0</v>
      </c>
      <c r="Y462" s="2">
        <f t="shared" ref="Y462" si="4619">X462/$AH462</f>
        <v>0</v>
      </c>
      <c r="Z462" s="12">
        <v>1</v>
      </c>
      <c r="AA462" s="2">
        <f t="shared" ref="AA462" si="4620">Z462/$AH462</f>
        <v>6.2539086929330832E-4</v>
      </c>
      <c r="AB462" s="12">
        <v>0</v>
      </c>
      <c r="AC462" s="2">
        <f t="shared" ref="AC462" si="4621">AB462/$AH462</f>
        <v>0</v>
      </c>
      <c r="AD462" s="12">
        <v>2</v>
      </c>
      <c r="AE462" s="2">
        <f t="shared" ref="AE462" si="4622">AD462/$AH462</f>
        <v>1.2507817385866166E-3</v>
      </c>
      <c r="AF462" s="12">
        <v>9</v>
      </c>
      <c r="AG462" s="2">
        <f t="shared" ref="AG462" si="4623">AF462/$AH462</f>
        <v>5.6285178236397749E-3</v>
      </c>
      <c r="AH462" s="12">
        <v>1599</v>
      </c>
      <c r="AI462" s="1" t="str">
        <f t="shared" si="4513"/>
        <v>AA</v>
      </c>
    </row>
    <row r="463" spans="1:35" x14ac:dyDescent="0.2">
      <c r="A463" s="1">
        <v>9</v>
      </c>
      <c r="B463" s="1">
        <v>4</v>
      </c>
      <c r="C463" s="1">
        <v>9004</v>
      </c>
      <c r="D463" s="12">
        <v>119</v>
      </c>
      <c r="E463" s="2">
        <f t="shared" si="4501"/>
        <v>0.52422907488986781</v>
      </c>
      <c r="F463" s="12">
        <v>0</v>
      </c>
      <c r="G463" s="2">
        <f t="shared" si="4501"/>
        <v>0</v>
      </c>
      <c r="H463" s="12">
        <v>66</v>
      </c>
      <c r="I463" s="2">
        <f t="shared" ref="I463" si="4624">H463/$P463</f>
        <v>0.29074889867841408</v>
      </c>
      <c r="J463" s="12">
        <v>23</v>
      </c>
      <c r="K463" s="2">
        <f t="shared" ref="K463" si="4625">J463/$P463</f>
        <v>0.1013215859030837</v>
      </c>
      <c r="L463" s="12">
        <v>12</v>
      </c>
      <c r="M463" s="2">
        <f t="shared" ref="M463" si="4626">L463/$P463</f>
        <v>5.2863436123348019E-2</v>
      </c>
      <c r="N463" s="12">
        <v>7</v>
      </c>
      <c r="O463" s="2">
        <f t="shared" ref="O463" si="4627">N463/$P463</f>
        <v>3.0837004405286344E-2</v>
      </c>
      <c r="P463" s="12">
        <v>227</v>
      </c>
      <c r="R463" s="12">
        <v>1</v>
      </c>
      <c r="S463" s="2">
        <f t="shared" si="4506"/>
        <v>1.6313213703099511E-3</v>
      </c>
      <c r="T463" s="12">
        <v>597</v>
      </c>
      <c r="U463" s="2">
        <f t="shared" si="4506"/>
        <v>0.97389885807504073</v>
      </c>
      <c r="V463" s="12">
        <v>7</v>
      </c>
      <c r="W463" s="2">
        <f t="shared" ref="W463" si="4628">V463/$AH463</f>
        <v>1.1419249592169658E-2</v>
      </c>
      <c r="X463" s="12">
        <v>0</v>
      </c>
      <c r="Y463" s="2">
        <f t="shared" ref="Y463" si="4629">X463/$AH463</f>
        <v>0</v>
      </c>
      <c r="Z463" s="12">
        <v>1</v>
      </c>
      <c r="AA463" s="2">
        <f t="shared" ref="AA463" si="4630">Z463/$AH463</f>
        <v>1.6313213703099511E-3</v>
      </c>
      <c r="AB463" s="12">
        <v>0</v>
      </c>
      <c r="AC463" s="2">
        <f t="shared" ref="AC463" si="4631">AB463/$AH463</f>
        <v>0</v>
      </c>
      <c r="AD463" s="12">
        <v>0</v>
      </c>
      <c r="AE463" s="2">
        <f t="shared" ref="AE463" si="4632">AD463/$AH463</f>
        <v>0</v>
      </c>
      <c r="AF463" s="12">
        <v>6</v>
      </c>
      <c r="AG463" s="2">
        <f t="shared" ref="AG463" si="4633">AF463/$AH463</f>
        <v>9.7879282218597055E-3</v>
      </c>
      <c r="AH463" s="12">
        <v>613</v>
      </c>
      <c r="AI463" s="1" t="str">
        <f t="shared" si="4513"/>
        <v>AA</v>
      </c>
    </row>
    <row r="464" spans="1:35" x14ac:dyDescent="0.2">
      <c r="A464" s="1">
        <v>9</v>
      </c>
      <c r="B464" s="1">
        <v>5</v>
      </c>
      <c r="C464" s="1">
        <v>9005</v>
      </c>
      <c r="D464" s="12">
        <v>156</v>
      </c>
      <c r="E464" s="2">
        <f t="shared" si="4501"/>
        <v>0.56521739130434778</v>
      </c>
      <c r="F464" s="12">
        <v>5</v>
      </c>
      <c r="G464" s="2">
        <f t="shared" si="4501"/>
        <v>1.8115942028985508E-2</v>
      </c>
      <c r="H464" s="12">
        <v>73</v>
      </c>
      <c r="I464" s="2">
        <f t="shared" ref="I464" si="4634">H464/$P464</f>
        <v>0.26449275362318841</v>
      </c>
      <c r="J464" s="12">
        <v>26</v>
      </c>
      <c r="K464" s="2">
        <f t="shared" ref="K464" si="4635">J464/$P464</f>
        <v>9.420289855072464E-2</v>
      </c>
      <c r="L464" s="12">
        <v>10</v>
      </c>
      <c r="M464" s="2">
        <f t="shared" ref="M464" si="4636">L464/$P464</f>
        <v>3.6231884057971016E-2</v>
      </c>
      <c r="N464" s="12">
        <v>6</v>
      </c>
      <c r="O464" s="2">
        <f t="shared" ref="O464" si="4637">N464/$P464</f>
        <v>2.1739130434782608E-2</v>
      </c>
      <c r="P464" s="12">
        <v>276</v>
      </c>
      <c r="R464" s="12">
        <v>2</v>
      </c>
      <c r="S464" s="2">
        <f t="shared" si="4506"/>
        <v>2.2624434389140274E-3</v>
      </c>
      <c r="T464" s="12">
        <v>869</v>
      </c>
      <c r="U464" s="2">
        <f t="shared" si="4506"/>
        <v>0.98303167420814475</v>
      </c>
      <c r="V464" s="12">
        <v>7</v>
      </c>
      <c r="W464" s="2">
        <f t="shared" ref="W464" si="4638">V464/$AH464</f>
        <v>7.9185520361990946E-3</v>
      </c>
      <c r="X464" s="12">
        <v>0</v>
      </c>
      <c r="Y464" s="2">
        <f t="shared" ref="Y464" si="4639">X464/$AH464</f>
        <v>0</v>
      </c>
      <c r="Z464" s="12">
        <v>1</v>
      </c>
      <c r="AA464" s="2">
        <f t="shared" ref="AA464" si="4640">Z464/$AH464</f>
        <v>1.1312217194570137E-3</v>
      </c>
      <c r="AB464" s="12">
        <v>0</v>
      </c>
      <c r="AC464" s="2">
        <f t="shared" ref="AC464" si="4641">AB464/$AH464</f>
        <v>0</v>
      </c>
      <c r="AD464" s="12">
        <v>1</v>
      </c>
      <c r="AE464" s="2">
        <f t="shared" ref="AE464" si="4642">AD464/$AH464</f>
        <v>1.1312217194570137E-3</v>
      </c>
      <c r="AF464" s="12">
        <v>4</v>
      </c>
      <c r="AG464" s="2">
        <f t="shared" ref="AG464" si="4643">AF464/$AH464</f>
        <v>4.5248868778280547E-3</v>
      </c>
      <c r="AH464" s="12">
        <v>884</v>
      </c>
      <c r="AI464" s="1" t="str">
        <f t="shared" si="4513"/>
        <v>AA</v>
      </c>
    </row>
    <row r="465" spans="1:35" x14ac:dyDescent="0.2">
      <c r="A465" s="1">
        <v>9</v>
      </c>
      <c r="B465" s="1">
        <v>6</v>
      </c>
      <c r="C465" s="1">
        <v>9006</v>
      </c>
      <c r="D465" s="12">
        <v>140</v>
      </c>
      <c r="E465" s="2">
        <f t="shared" si="4501"/>
        <v>0.53639846743295017</v>
      </c>
      <c r="F465" s="12">
        <v>1</v>
      </c>
      <c r="G465" s="2">
        <f t="shared" si="4501"/>
        <v>3.8314176245210726E-3</v>
      </c>
      <c r="H465" s="12">
        <v>77</v>
      </c>
      <c r="I465" s="2">
        <f t="shared" ref="I465" si="4644">H465/$P465</f>
        <v>0.2950191570881226</v>
      </c>
      <c r="J465" s="12">
        <v>25</v>
      </c>
      <c r="K465" s="2">
        <f t="shared" ref="K465" si="4645">J465/$P465</f>
        <v>9.5785440613026823E-2</v>
      </c>
      <c r="L465" s="12">
        <v>8</v>
      </c>
      <c r="M465" s="2">
        <f t="shared" ref="M465" si="4646">L465/$P465</f>
        <v>3.0651340996168581E-2</v>
      </c>
      <c r="N465" s="12">
        <v>10</v>
      </c>
      <c r="O465" s="2">
        <f t="shared" ref="O465" si="4647">N465/$P465</f>
        <v>3.8314176245210725E-2</v>
      </c>
      <c r="P465" s="12">
        <v>261</v>
      </c>
      <c r="R465" s="12">
        <v>3</v>
      </c>
      <c r="S465" s="2">
        <f t="shared" si="4506"/>
        <v>4.1958041958041958E-3</v>
      </c>
      <c r="T465" s="12">
        <v>696</v>
      </c>
      <c r="U465" s="2">
        <f t="shared" si="4506"/>
        <v>0.97342657342657346</v>
      </c>
      <c r="V465" s="12">
        <v>8</v>
      </c>
      <c r="W465" s="2">
        <f t="shared" ref="W465" si="4648">V465/$AH465</f>
        <v>1.1188811188811189E-2</v>
      </c>
      <c r="X465" s="12">
        <v>0</v>
      </c>
      <c r="Y465" s="2">
        <f t="shared" ref="Y465" si="4649">X465/$AH465</f>
        <v>0</v>
      </c>
      <c r="Z465" s="12">
        <v>0</v>
      </c>
      <c r="AA465" s="2">
        <f t="shared" ref="AA465" si="4650">Z465/$AH465</f>
        <v>0</v>
      </c>
      <c r="AB465" s="12">
        <v>0</v>
      </c>
      <c r="AC465" s="2">
        <f t="shared" ref="AC465" si="4651">AB465/$AH465</f>
        <v>0</v>
      </c>
      <c r="AD465" s="12">
        <v>0</v>
      </c>
      <c r="AE465" s="2">
        <f t="shared" ref="AE465" si="4652">AD465/$AH465</f>
        <v>0</v>
      </c>
      <c r="AF465" s="12">
        <v>7</v>
      </c>
      <c r="AG465" s="2">
        <f t="shared" ref="AG465" si="4653">AF465/$AH465</f>
        <v>9.7902097902097911E-3</v>
      </c>
      <c r="AH465" s="12">
        <v>715</v>
      </c>
      <c r="AI465" s="1" t="str">
        <f t="shared" si="4513"/>
        <v>AA</v>
      </c>
    </row>
    <row r="466" spans="1:35" x14ac:dyDescent="0.2">
      <c r="A466" s="1">
        <v>9</v>
      </c>
      <c r="B466" s="1">
        <v>7</v>
      </c>
      <c r="C466" s="1">
        <v>9007</v>
      </c>
      <c r="D466" s="12">
        <v>134</v>
      </c>
      <c r="E466" s="2">
        <f t="shared" si="4501"/>
        <v>0.69072164948453607</v>
      </c>
      <c r="F466" s="12">
        <v>3</v>
      </c>
      <c r="G466" s="2">
        <f t="shared" si="4501"/>
        <v>1.5463917525773196E-2</v>
      </c>
      <c r="H466" s="12">
        <v>30</v>
      </c>
      <c r="I466" s="2">
        <f t="shared" ref="I466" si="4654">H466/$P466</f>
        <v>0.15463917525773196</v>
      </c>
      <c r="J466" s="12">
        <v>19</v>
      </c>
      <c r="K466" s="2">
        <f t="shared" ref="K466" si="4655">J466/$P466</f>
        <v>9.7938144329896906E-2</v>
      </c>
      <c r="L466" s="12">
        <v>3</v>
      </c>
      <c r="M466" s="2">
        <f t="shared" ref="M466" si="4656">L466/$P466</f>
        <v>1.5463917525773196E-2</v>
      </c>
      <c r="N466" s="12">
        <v>5</v>
      </c>
      <c r="O466" s="2">
        <f t="shared" ref="O466" si="4657">N466/$P466</f>
        <v>2.5773195876288658E-2</v>
      </c>
      <c r="P466" s="12">
        <v>194</v>
      </c>
      <c r="R466" s="12">
        <v>20</v>
      </c>
      <c r="S466" s="2">
        <f t="shared" si="4506"/>
        <v>2.1528525296017224E-2</v>
      </c>
      <c r="T466" s="12">
        <v>454</v>
      </c>
      <c r="U466" s="2">
        <f t="shared" si="4506"/>
        <v>0.48869752421959095</v>
      </c>
      <c r="V466" s="12">
        <v>445</v>
      </c>
      <c r="W466" s="2">
        <f t="shared" ref="W466" si="4658">V466/$AH466</f>
        <v>0.4790096878363832</v>
      </c>
      <c r="X466" s="12">
        <v>1</v>
      </c>
      <c r="Y466" s="2">
        <f t="shared" ref="Y466" si="4659">X466/$AH466</f>
        <v>1.076426264800861E-3</v>
      </c>
      <c r="Z466" s="12">
        <v>2</v>
      </c>
      <c r="AA466" s="2">
        <f t="shared" ref="AA466" si="4660">Z466/$AH466</f>
        <v>2.1528525296017221E-3</v>
      </c>
      <c r="AB466" s="12">
        <v>1</v>
      </c>
      <c r="AC466" s="2">
        <f t="shared" ref="AC466" si="4661">AB466/$AH466</f>
        <v>1.076426264800861E-3</v>
      </c>
      <c r="AD466" s="12">
        <v>0</v>
      </c>
      <c r="AE466" s="2">
        <f t="shared" ref="AE466" si="4662">AD466/$AH466</f>
        <v>0</v>
      </c>
      <c r="AF466" s="12">
        <v>7</v>
      </c>
      <c r="AG466" s="2">
        <f t="shared" ref="AG466" si="4663">AF466/$AH466</f>
        <v>7.5349838536060282E-3</v>
      </c>
      <c r="AH466" s="12">
        <v>929</v>
      </c>
      <c r="AI466" s="1" t="str">
        <f t="shared" si="4513"/>
        <v>Mixed</v>
      </c>
    </row>
    <row r="467" spans="1:35" x14ac:dyDescent="0.2">
      <c r="A467" s="1">
        <v>9</v>
      </c>
      <c r="B467" s="1">
        <v>8</v>
      </c>
      <c r="C467" s="1">
        <v>9008</v>
      </c>
      <c r="D467" s="12">
        <v>162</v>
      </c>
      <c r="E467" s="2">
        <f t="shared" si="4501"/>
        <v>0.64541832669322707</v>
      </c>
      <c r="F467" s="12">
        <v>2</v>
      </c>
      <c r="G467" s="2">
        <f t="shared" si="4501"/>
        <v>7.9681274900398405E-3</v>
      </c>
      <c r="H467" s="12">
        <v>48</v>
      </c>
      <c r="I467" s="2">
        <f t="shared" ref="I467" si="4664">H467/$P467</f>
        <v>0.19123505976095617</v>
      </c>
      <c r="J467" s="12">
        <v>28</v>
      </c>
      <c r="K467" s="2">
        <f t="shared" ref="K467" si="4665">J467/$P467</f>
        <v>0.11155378486055777</v>
      </c>
      <c r="L467" s="12">
        <v>8</v>
      </c>
      <c r="M467" s="2">
        <f t="shared" ref="M467" si="4666">L467/$P467</f>
        <v>3.1872509960159362E-2</v>
      </c>
      <c r="N467" s="12">
        <v>3</v>
      </c>
      <c r="O467" s="2">
        <f t="shared" ref="O467" si="4667">N467/$P467</f>
        <v>1.1952191235059761E-2</v>
      </c>
      <c r="P467" s="12">
        <v>251</v>
      </c>
      <c r="R467" s="12">
        <v>1</v>
      </c>
      <c r="S467" s="2">
        <f t="shared" si="4506"/>
        <v>5.9880239520958087E-3</v>
      </c>
      <c r="T467" s="12">
        <v>160</v>
      </c>
      <c r="U467" s="2">
        <f t="shared" si="4506"/>
        <v>0.95808383233532934</v>
      </c>
      <c r="V467" s="12">
        <v>3</v>
      </c>
      <c r="W467" s="2">
        <f t="shared" ref="W467" si="4668">V467/$AH467</f>
        <v>1.7964071856287425E-2</v>
      </c>
      <c r="X467" s="12">
        <v>0</v>
      </c>
      <c r="Y467" s="2">
        <f t="shared" ref="Y467" si="4669">X467/$AH467</f>
        <v>0</v>
      </c>
      <c r="Z467" s="12">
        <v>0</v>
      </c>
      <c r="AA467" s="2">
        <f t="shared" ref="AA467" si="4670">Z467/$AH467</f>
        <v>0</v>
      </c>
      <c r="AB467" s="12">
        <v>0</v>
      </c>
      <c r="AC467" s="2">
        <f t="shared" ref="AC467" si="4671">AB467/$AH467</f>
        <v>0</v>
      </c>
      <c r="AD467" s="12">
        <v>0</v>
      </c>
      <c r="AE467" s="2">
        <f t="shared" ref="AE467" si="4672">AD467/$AH467</f>
        <v>0</v>
      </c>
      <c r="AF467" s="12">
        <v>2</v>
      </c>
      <c r="AG467" s="2">
        <f t="shared" ref="AG467" si="4673">AF467/$AH467</f>
        <v>1.1976047904191617E-2</v>
      </c>
      <c r="AH467" s="12">
        <v>167</v>
      </c>
      <c r="AI467" s="1" t="str">
        <f t="shared" si="4513"/>
        <v>AA</v>
      </c>
    </row>
    <row r="468" spans="1:35" x14ac:dyDescent="0.2">
      <c r="A468" s="1">
        <v>9</v>
      </c>
      <c r="B468" s="1">
        <v>9</v>
      </c>
      <c r="C468" s="1">
        <v>9009</v>
      </c>
      <c r="D468" s="12">
        <v>178</v>
      </c>
      <c r="E468" s="2">
        <f t="shared" si="4501"/>
        <v>0.56329113924050633</v>
      </c>
      <c r="F468" s="12">
        <v>7</v>
      </c>
      <c r="G468" s="2">
        <f t="shared" si="4501"/>
        <v>2.2151898734177215E-2</v>
      </c>
      <c r="H468" s="12">
        <v>81</v>
      </c>
      <c r="I468" s="2">
        <f t="shared" ref="I468" si="4674">H468/$P468</f>
        <v>0.25632911392405061</v>
      </c>
      <c r="J468" s="12">
        <v>32</v>
      </c>
      <c r="K468" s="2">
        <f t="shared" ref="K468" si="4675">J468/$P468</f>
        <v>0.10126582278481013</v>
      </c>
      <c r="L468" s="12">
        <v>7</v>
      </c>
      <c r="M468" s="2">
        <f t="shared" ref="M468" si="4676">L468/$P468</f>
        <v>2.2151898734177215E-2</v>
      </c>
      <c r="N468" s="12">
        <v>11</v>
      </c>
      <c r="O468" s="2">
        <f t="shared" ref="O468" si="4677">N468/$P468</f>
        <v>3.4810126582278479E-2</v>
      </c>
      <c r="P468" s="12">
        <v>316</v>
      </c>
      <c r="R468" s="12">
        <v>2</v>
      </c>
      <c r="S468" s="2">
        <f t="shared" si="4506"/>
        <v>2.6881720430107529E-3</v>
      </c>
      <c r="T468" s="12">
        <v>727</v>
      </c>
      <c r="U468" s="2">
        <f t="shared" si="4506"/>
        <v>0.97715053763440862</v>
      </c>
      <c r="V468" s="12">
        <v>7</v>
      </c>
      <c r="W468" s="2">
        <f t="shared" ref="W468" si="4678">V468/$AH468</f>
        <v>9.4086021505376347E-3</v>
      </c>
      <c r="X468" s="12">
        <v>0</v>
      </c>
      <c r="Y468" s="2">
        <f t="shared" ref="Y468" si="4679">X468/$AH468</f>
        <v>0</v>
      </c>
      <c r="Z468" s="12">
        <v>1</v>
      </c>
      <c r="AA468" s="2">
        <f t="shared" ref="AA468" si="4680">Z468/$AH468</f>
        <v>1.3440860215053765E-3</v>
      </c>
      <c r="AB468" s="12">
        <v>0</v>
      </c>
      <c r="AC468" s="2">
        <f t="shared" ref="AC468" si="4681">AB468/$AH468</f>
        <v>0</v>
      </c>
      <c r="AD468" s="12">
        <v>0</v>
      </c>
      <c r="AE468" s="2">
        <f t="shared" ref="AE468" si="4682">AD468/$AH468</f>
        <v>0</v>
      </c>
      <c r="AF468" s="12">
        <v>7</v>
      </c>
      <c r="AG468" s="2">
        <f t="shared" ref="AG468" si="4683">AF468/$AH468</f>
        <v>9.4086021505376347E-3</v>
      </c>
      <c r="AH468" s="12">
        <v>744</v>
      </c>
      <c r="AI468" s="1" t="str">
        <f t="shared" si="4513"/>
        <v>AA</v>
      </c>
    </row>
    <row r="469" spans="1:35" x14ac:dyDescent="0.2">
      <c r="A469" s="1">
        <v>9</v>
      </c>
      <c r="B469" s="1">
        <v>10</v>
      </c>
      <c r="C469" s="1">
        <v>9010</v>
      </c>
      <c r="D469" s="12">
        <v>119</v>
      </c>
      <c r="E469" s="2">
        <f t="shared" si="4501"/>
        <v>0.55348837209302326</v>
      </c>
      <c r="F469" s="12">
        <v>9</v>
      </c>
      <c r="G469" s="2">
        <f t="shared" si="4501"/>
        <v>4.1860465116279069E-2</v>
      </c>
      <c r="H469" s="12">
        <v>59</v>
      </c>
      <c r="I469" s="2">
        <f t="shared" ref="I469" si="4684">H469/$P469</f>
        <v>0.2744186046511628</v>
      </c>
      <c r="J469" s="12">
        <v>19</v>
      </c>
      <c r="K469" s="2">
        <f t="shared" ref="K469" si="4685">J469/$P469</f>
        <v>8.8372093023255813E-2</v>
      </c>
      <c r="L469" s="12">
        <v>5</v>
      </c>
      <c r="M469" s="2">
        <f t="shared" ref="M469" si="4686">L469/$P469</f>
        <v>2.3255813953488372E-2</v>
      </c>
      <c r="N469" s="12">
        <v>4</v>
      </c>
      <c r="O469" s="2">
        <f t="shared" ref="O469" si="4687">N469/$P469</f>
        <v>1.8604651162790697E-2</v>
      </c>
      <c r="P469" s="12">
        <v>215</v>
      </c>
      <c r="R469" s="12">
        <v>1</v>
      </c>
      <c r="S469" s="2">
        <f t="shared" si="4506"/>
        <v>1.2820512820512821E-3</v>
      </c>
      <c r="T469" s="12">
        <v>764</v>
      </c>
      <c r="U469" s="2">
        <f t="shared" si="4506"/>
        <v>0.97948717948717945</v>
      </c>
      <c r="V469" s="12">
        <v>6</v>
      </c>
      <c r="W469" s="2">
        <f t="shared" ref="W469" si="4688">V469/$AH469</f>
        <v>7.6923076923076927E-3</v>
      </c>
      <c r="X469" s="12">
        <v>0</v>
      </c>
      <c r="Y469" s="2">
        <f t="shared" ref="Y469" si="4689">X469/$AH469</f>
        <v>0</v>
      </c>
      <c r="Z469" s="12">
        <v>1</v>
      </c>
      <c r="AA469" s="2">
        <f t="shared" ref="AA469" si="4690">Z469/$AH469</f>
        <v>1.2820512820512821E-3</v>
      </c>
      <c r="AB469" s="12">
        <v>0</v>
      </c>
      <c r="AC469" s="2">
        <f t="shared" ref="AC469" si="4691">AB469/$AH469</f>
        <v>0</v>
      </c>
      <c r="AD469" s="12">
        <v>2</v>
      </c>
      <c r="AE469" s="2">
        <f t="shared" ref="AE469" si="4692">AD469/$AH469</f>
        <v>2.5641025641025641E-3</v>
      </c>
      <c r="AF469" s="12">
        <v>6</v>
      </c>
      <c r="AG469" s="2">
        <f t="shared" ref="AG469" si="4693">AF469/$AH469</f>
        <v>7.6923076923076927E-3</v>
      </c>
      <c r="AH469" s="12">
        <v>780</v>
      </c>
      <c r="AI469" s="1" t="str">
        <f t="shared" si="4513"/>
        <v>AA</v>
      </c>
    </row>
    <row r="470" spans="1:35" x14ac:dyDescent="0.2">
      <c r="A470" s="1">
        <v>9</v>
      </c>
      <c r="B470" s="1">
        <v>11</v>
      </c>
      <c r="C470" s="1">
        <v>9011</v>
      </c>
      <c r="D470" s="12">
        <v>101</v>
      </c>
      <c r="E470" s="2">
        <f t="shared" si="4501"/>
        <v>0.57386363636363635</v>
      </c>
      <c r="F470" s="12">
        <v>2</v>
      </c>
      <c r="G470" s="2">
        <f t="shared" si="4501"/>
        <v>1.1363636363636364E-2</v>
      </c>
      <c r="H470" s="12">
        <v>45</v>
      </c>
      <c r="I470" s="2">
        <f t="shared" ref="I470" si="4694">H470/$P470</f>
        <v>0.25568181818181818</v>
      </c>
      <c r="J470" s="12">
        <v>16</v>
      </c>
      <c r="K470" s="2">
        <f t="shared" ref="K470" si="4695">J470/$P470</f>
        <v>9.0909090909090912E-2</v>
      </c>
      <c r="L470" s="12">
        <v>10</v>
      </c>
      <c r="M470" s="2">
        <f t="shared" ref="M470" si="4696">L470/$P470</f>
        <v>5.6818181818181816E-2</v>
      </c>
      <c r="N470" s="12">
        <v>2</v>
      </c>
      <c r="O470" s="2">
        <f t="shared" ref="O470" si="4697">N470/$P470</f>
        <v>1.1363636363636364E-2</v>
      </c>
      <c r="P470" s="12">
        <v>176</v>
      </c>
      <c r="R470" s="12">
        <v>3</v>
      </c>
      <c r="S470" s="2">
        <f t="shared" si="4506"/>
        <v>5.1813471502590676E-3</v>
      </c>
      <c r="T470" s="12">
        <v>560</v>
      </c>
      <c r="U470" s="2">
        <f t="shared" si="4506"/>
        <v>0.9671848013816926</v>
      </c>
      <c r="V470" s="12">
        <v>8</v>
      </c>
      <c r="W470" s="2">
        <f t="shared" ref="W470" si="4698">V470/$AH470</f>
        <v>1.3816925734024179E-2</v>
      </c>
      <c r="X470" s="12">
        <v>0</v>
      </c>
      <c r="Y470" s="2">
        <f t="shared" ref="Y470" si="4699">X470/$AH470</f>
        <v>0</v>
      </c>
      <c r="Z470" s="12">
        <v>1</v>
      </c>
      <c r="AA470" s="2">
        <f t="shared" ref="AA470" si="4700">Z470/$AH470</f>
        <v>1.7271157167530224E-3</v>
      </c>
      <c r="AB470" s="12">
        <v>0</v>
      </c>
      <c r="AC470" s="2">
        <f t="shared" ref="AC470" si="4701">AB470/$AH470</f>
        <v>0</v>
      </c>
      <c r="AD470" s="12">
        <v>1</v>
      </c>
      <c r="AE470" s="2">
        <f t="shared" ref="AE470" si="4702">AD470/$AH470</f>
        <v>1.7271157167530224E-3</v>
      </c>
      <c r="AF470" s="12">
        <v>6</v>
      </c>
      <c r="AG470" s="2">
        <f t="shared" ref="AG470" si="4703">AF470/$AH470</f>
        <v>1.0362694300518135E-2</v>
      </c>
      <c r="AH470" s="12">
        <v>579</v>
      </c>
      <c r="AI470" s="1" t="str">
        <f t="shared" si="4513"/>
        <v>AA</v>
      </c>
    </row>
    <row r="471" spans="1:35" x14ac:dyDescent="0.2">
      <c r="A471" s="1">
        <v>9</v>
      </c>
      <c r="B471" s="1">
        <v>12</v>
      </c>
      <c r="C471" s="1">
        <v>9012</v>
      </c>
      <c r="D471" s="12">
        <v>133</v>
      </c>
      <c r="E471" s="2">
        <f t="shared" si="4501"/>
        <v>0.63033175355450233</v>
      </c>
      <c r="F471" s="12">
        <v>4</v>
      </c>
      <c r="G471" s="2">
        <f t="shared" si="4501"/>
        <v>1.8957345971563982E-2</v>
      </c>
      <c r="H471" s="12">
        <v>41</v>
      </c>
      <c r="I471" s="2">
        <f t="shared" ref="I471" si="4704">H471/$P471</f>
        <v>0.19431279620853081</v>
      </c>
      <c r="J471" s="12">
        <v>18</v>
      </c>
      <c r="K471" s="2">
        <f t="shared" ref="K471" si="4705">J471/$P471</f>
        <v>8.5308056872037921E-2</v>
      </c>
      <c r="L471" s="12">
        <v>8</v>
      </c>
      <c r="M471" s="2">
        <f t="shared" ref="M471" si="4706">L471/$P471</f>
        <v>3.7914691943127965E-2</v>
      </c>
      <c r="N471" s="12">
        <v>7</v>
      </c>
      <c r="O471" s="2">
        <f t="shared" ref="O471" si="4707">N471/$P471</f>
        <v>3.3175355450236969E-2</v>
      </c>
      <c r="P471" s="12">
        <v>211</v>
      </c>
      <c r="R471" s="12">
        <v>1</v>
      </c>
      <c r="S471" s="2">
        <f t="shared" si="4506"/>
        <v>1.4749262536873156E-3</v>
      </c>
      <c r="T471" s="12">
        <v>663</v>
      </c>
      <c r="U471" s="2">
        <f t="shared" si="4506"/>
        <v>0.97787610619469023</v>
      </c>
      <c r="V471" s="12">
        <v>6</v>
      </c>
      <c r="W471" s="2">
        <f t="shared" ref="W471" si="4708">V471/$AH471</f>
        <v>8.8495575221238937E-3</v>
      </c>
      <c r="X471" s="12">
        <v>0</v>
      </c>
      <c r="Y471" s="2">
        <f t="shared" ref="Y471" si="4709">X471/$AH471</f>
        <v>0</v>
      </c>
      <c r="Z471" s="12">
        <v>1</v>
      </c>
      <c r="AA471" s="2">
        <f t="shared" ref="AA471" si="4710">Z471/$AH471</f>
        <v>1.4749262536873156E-3</v>
      </c>
      <c r="AB471" s="12">
        <v>0</v>
      </c>
      <c r="AC471" s="2">
        <f t="shared" ref="AC471" si="4711">AB471/$AH471</f>
        <v>0</v>
      </c>
      <c r="AD471" s="12">
        <v>2</v>
      </c>
      <c r="AE471" s="2">
        <f t="shared" ref="AE471" si="4712">AD471/$AH471</f>
        <v>2.9498525073746312E-3</v>
      </c>
      <c r="AF471" s="12">
        <v>5</v>
      </c>
      <c r="AG471" s="2">
        <f t="shared" ref="AG471" si="4713">AF471/$AH471</f>
        <v>7.3746312684365781E-3</v>
      </c>
      <c r="AH471" s="12">
        <v>678</v>
      </c>
      <c r="AI471" s="1" t="str">
        <f t="shared" si="4513"/>
        <v>AA</v>
      </c>
    </row>
    <row r="472" spans="1:35" x14ac:dyDescent="0.2">
      <c r="A472" s="1">
        <v>9</v>
      </c>
      <c r="B472" s="1">
        <v>13</v>
      </c>
      <c r="C472" s="1">
        <v>9013</v>
      </c>
      <c r="D472" s="12">
        <v>168</v>
      </c>
      <c r="E472" s="2">
        <f t="shared" si="4501"/>
        <v>0.62222222222222223</v>
      </c>
      <c r="F472" s="12">
        <v>5</v>
      </c>
      <c r="G472" s="2">
        <f t="shared" si="4501"/>
        <v>1.8518518518518517E-2</v>
      </c>
      <c r="H472" s="12">
        <v>64</v>
      </c>
      <c r="I472" s="2">
        <f t="shared" ref="I472" si="4714">H472/$P472</f>
        <v>0.23703703703703705</v>
      </c>
      <c r="J472" s="12">
        <v>24</v>
      </c>
      <c r="K472" s="2">
        <f t="shared" ref="K472" si="4715">J472/$P472</f>
        <v>8.8888888888888892E-2</v>
      </c>
      <c r="L472" s="12">
        <v>5</v>
      </c>
      <c r="M472" s="2">
        <f t="shared" ref="M472" si="4716">L472/$P472</f>
        <v>1.8518518518518517E-2</v>
      </c>
      <c r="N472" s="12">
        <v>4</v>
      </c>
      <c r="O472" s="2">
        <f t="shared" ref="O472" si="4717">N472/$P472</f>
        <v>1.4814814814814815E-2</v>
      </c>
      <c r="P472" s="12">
        <v>270</v>
      </c>
      <c r="R472" s="12">
        <v>3</v>
      </c>
      <c r="S472" s="2">
        <f t="shared" si="4506"/>
        <v>4.120879120879121E-3</v>
      </c>
      <c r="T472" s="12">
        <v>708</v>
      </c>
      <c r="U472" s="2">
        <f t="shared" si="4506"/>
        <v>0.97252747252747251</v>
      </c>
      <c r="V472" s="12">
        <v>7</v>
      </c>
      <c r="W472" s="2">
        <f t="shared" ref="W472" si="4718">V472/$AH472</f>
        <v>9.6153846153846159E-3</v>
      </c>
      <c r="X472" s="12">
        <v>0</v>
      </c>
      <c r="Y472" s="2">
        <f t="shared" ref="Y472" si="4719">X472/$AH472</f>
        <v>0</v>
      </c>
      <c r="Z472" s="12">
        <v>1</v>
      </c>
      <c r="AA472" s="2">
        <f t="shared" ref="AA472" si="4720">Z472/$AH472</f>
        <v>1.3736263736263737E-3</v>
      </c>
      <c r="AB472" s="12">
        <v>0</v>
      </c>
      <c r="AC472" s="2">
        <f t="shared" ref="AC472" si="4721">AB472/$AH472</f>
        <v>0</v>
      </c>
      <c r="AD472" s="12">
        <v>0</v>
      </c>
      <c r="AE472" s="2">
        <f t="shared" ref="AE472" si="4722">AD472/$AH472</f>
        <v>0</v>
      </c>
      <c r="AF472" s="12">
        <v>8</v>
      </c>
      <c r="AG472" s="2">
        <f t="shared" ref="AG472" si="4723">AF472/$AH472</f>
        <v>1.098901098901099E-2</v>
      </c>
      <c r="AH472" s="12">
        <v>728</v>
      </c>
      <c r="AI472" s="1" t="str">
        <f t="shared" si="4513"/>
        <v>AA</v>
      </c>
    </row>
    <row r="473" spans="1:35" x14ac:dyDescent="0.2">
      <c r="A473" s="1">
        <v>9</v>
      </c>
      <c r="B473" s="1">
        <v>14</v>
      </c>
      <c r="C473" s="1">
        <v>9014</v>
      </c>
      <c r="D473" s="12">
        <v>204</v>
      </c>
      <c r="E473" s="2">
        <f t="shared" si="4501"/>
        <v>0.6107784431137725</v>
      </c>
      <c r="F473" s="12">
        <v>8</v>
      </c>
      <c r="G473" s="2">
        <f t="shared" si="4501"/>
        <v>2.3952095808383235E-2</v>
      </c>
      <c r="H473" s="12">
        <v>76</v>
      </c>
      <c r="I473" s="2">
        <f t="shared" ref="I473" si="4724">H473/$P473</f>
        <v>0.22754491017964071</v>
      </c>
      <c r="J473" s="12">
        <v>31</v>
      </c>
      <c r="K473" s="2">
        <f t="shared" ref="K473" si="4725">J473/$P473</f>
        <v>9.2814371257485026E-2</v>
      </c>
      <c r="L473" s="12">
        <v>11</v>
      </c>
      <c r="M473" s="2">
        <f t="shared" ref="M473" si="4726">L473/$P473</f>
        <v>3.2934131736526949E-2</v>
      </c>
      <c r="N473" s="12">
        <v>4</v>
      </c>
      <c r="O473" s="2">
        <f t="shared" ref="O473" si="4727">N473/$P473</f>
        <v>1.1976047904191617E-2</v>
      </c>
      <c r="P473" s="12">
        <v>334</v>
      </c>
      <c r="R473" s="12">
        <v>4</v>
      </c>
      <c r="S473" s="2">
        <f t="shared" si="4506"/>
        <v>4.7003525264394828E-3</v>
      </c>
      <c r="T473" s="12">
        <v>827</v>
      </c>
      <c r="U473" s="2">
        <f t="shared" si="4506"/>
        <v>0.97179788484136309</v>
      </c>
      <c r="V473" s="12">
        <v>8</v>
      </c>
      <c r="W473" s="2">
        <f t="shared" ref="W473" si="4728">V473/$AH473</f>
        <v>9.4007050528789656E-3</v>
      </c>
      <c r="X473" s="12">
        <v>0</v>
      </c>
      <c r="Y473" s="2">
        <f t="shared" ref="Y473" si="4729">X473/$AH473</f>
        <v>0</v>
      </c>
      <c r="Z473" s="12">
        <v>1</v>
      </c>
      <c r="AA473" s="2">
        <f t="shared" ref="AA473" si="4730">Z473/$AH473</f>
        <v>1.1750881316098707E-3</v>
      </c>
      <c r="AB473" s="12">
        <v>0</v>
      </c>
      <c r="AC473" s="2">
        <f t="shared" ref="AC473" si="4731">AB473/$AH473</f>
        <v>0</v>
      </c>
      <c r="AD473" s="12">
        <v>0</v>
      </c>
      <c r="AE473" s="2">
        <f t="shared" ref="AE473" si="4732">AD473/$AH473</f>
        <v>0</v>
      </c>
      <c r="AF473" s="12">
        <v>10</v>
      </c>
      <c r="AG473" s="2">
        <f t="shared" ref="AG473" si="4733">AF473/$AH473</f>
        <v>1.1750881316098707E-2</v>
      </c>
      <c r="AH473" s="12">
        <v>851</v>
      </c>
      <c r="AI473" s="1" t="str">
        <f t="shared" si="4513"/>
        <v>AA</v>
      </c>
    </row>
    <row r="474" spans="1:35" x14ac:dyDescent="0.2">
      <c r="A474" s="1">
        <v>9</v>
      </c>
      <c r="B474" s="1">
        <v>15</v>
      </c>
      <c r="C474" s="1">
        <v>9015</v>
      </c>
      <c r="D474" s="12">
        <v>117</v>
      </c>
      <c r="E474" s="2">
        <f t="shared" si="4501"/>
        <v>0.62566844919786091</v>
      </c>
      <c r="F474" s="12">
        <v>3</v>
      </c>
      <c r="G474" s="2">
        <f t="shared" si="4501"/>
        <v>1.6042780748663103E-2</v>
      </c>
      <c r="H474" s="12">
        <v>42</v>
      </c>
      <c r="I474" s="2">
        <f t="shared" ref="I474" si="4734">H474/$P474</f>
        <v>0.22459893048128343</v>
      </c>
      <c r="J474" s="12">
        <v>12</v>
      </c>
      <c r="K474" s="2">
        <f t="shared" ref="K474" si="4735">J474/$P474</f>
        <v>6.4171122994652413E-2</v>
      </c>
      <c r="L474" s="12">
        <v>5</v>
      </c>
      <c r="M474" s="2">
        <f t="shared" ref="M474" si="4736">L474/$P474</f>
        <v>2.6737967914438502E-2</v>
      </c>
      <c r="N474" s="12">
        <v>8</v>
      </c>
      <c r="O474" s="2">
        <f t="shared" ref="O474" si="4737">N474/$P474</f>
        <v>4.2780748663101602E-2</v>
      </c>
      <c r="P474" s="12">
        <v>187</v>
      </c>
      <c r="R474" s="12">
        <v>400</v>
      </c>
      <c r="S474" s="2">
        <f t="shared" si="4506"/>
        <v>4.9449870194090743E-2</v>
      </c>
      <c r="T474" s="12">
        <v>7295</v>
      </c>
      <c r="U474" s="2">
        <f t="shared" si="4506"/>
        <v>0.90184200766472988</v>
      </c>
      <c r="V474" s="12">
        <v>276</v>
      </c>
      <c r="W474" s="2">
        <f t="shared" ref="W474" si="4738">V474/$AH474</f>
        <v>3.412041043392261E-2</v>
      </c>
      <c r="X474" s="12">
        <v>12</v>
      </c>
      <c r="Y474" s="2">
        <f t="shared" ref="Y474" si="4739">X474/$AH474</f>
        <v>1.4834961058227223E-3</v>
      </c>
      <c r="Z474" s="12">
        <v>10</v>
      </c>
      <c r="AA474" s="2">
        <f t="shared" ref="AA474" si="4740">Z474/$AH474</f>
        <v>1.2362467548522685E-3</v>
      </c>
      <c r="AB474" s="12">
        <v>0</v>
      </c>
      <c r="AC474" s="2">
        <f t="shared" ref="AC474" si="4741">AB474/$AH474</f>
        <v>0</v>
      </c>
      <c r="AD474" s="12">
        <v>0</v>
      </c>
      <c r="AE474" s="2">
        <f t="shared" ref="AE474" si="4742">AD474/$AH474</f>
        <v>0</v>
      </c>
      <c r="AF474" s="12">
        <v>97</v>
      </c>
      <c r="AG474" s="2">
        <f t="shared" ref="AG474" si="4743">AF474/$AH474</f>
        <v>1.1991593522067004E-2</v>
      </c>
      <c r="AH474" s="12">
        <v>8089</v>
      </c>
      <c r="AI474" s="1" t="str">
        <f t="shared" si="4513"/>
        <v>AA</v>
      </c>
    </row>
    <row r="475" spans="1:35" x14ac:dyDescent="0.2">
      <c r="A475" s="1">
        <v>9</v>
      </c>
      <c r="B475" s="1">
        <v>16</v>
      </c>
      <c r="C475" s="1">
        <v>9016</v>
      </c>
      <c r="D475" s="12">
        <v>95</v>
      </c>
      <c r="E475" s="2">
        <f t="shared" si="4501"/>
        <v>0.57228915662650603</v>
      </c>
      <c r="F475" s="12">
        <v>2</v>
      </c>
      <c r="G475" s="2">
        <f t="shared" si="4501"/>
        <v>1.2048192771084338E-2</v>
      </c>
      <c r="H475" s="12">
        <v>43</v>
      </c>
      <c r="I475" s="2">
        <f t="shared" ref="I475" si="4744">H475/$P475</f>
        <v>0.25903614457831325</v>
      </c>
      <c r="J475" s="12">
        <v>9</v>
      </c>
      <c r="K475" s="2">
        <f t="shared" ref="K475" si="4745">J475/$P475</f>
        <v>5.4216867469879519E-2</v>
      </c>
      <c r="L475" s="12">
        <v>12</v>
      </c>
      <c r="M475" s="2">
        <f t="shared" ref="M475" si="4746">L475/$P475</f>
        <v>7.2289156626506021E-2</v>
      </c>
      <c r="N475" s="12">
        <v>5</v>
      </c>
      <c r="O475" s="2">
        <f t="shared" ref="O475" si="4747">N475/$P475</f>
        <v>3.0120481927710843E-2</v>
      </c>
      <c r="P475" s="12">
        <v>166</v>
      </c>
      <c r="R475" s="12">
        <v>4</v>
      </c>
      <c r="S475" s="2">
        <f t="shared" si="4506"/>
        <v>6.8493150684931503E-3</v>
      </c>
      <c r="T475" s="12">
        <v>564</v>
      </c>
      <c r="U475" s="2">
        <f t="shared" si="4506"/>
        <v>0.96575342465753422</v>
      </c>
      <c r="V475" s="12">
        <v>8</v>
      </c>
      <c r="W475" s="2">
        <f t="shared" ref="W475" si="4748">V475/$AH475</f>
        <v>1.3698630136986301E-2</v>
      </c>
      <c r="X475" s="12">
        <v>0</v>
      </c>
      <c r="Y475" s="2">
        <f t="shared" ref="Y475" si="4749">X475/$AH475</f>
        <v>0</v>
      </c>
      <c r="Z475" s="12">
        <v>0</v>
      </c>
      <c r="AA475" s="2">
        <f t="shared" ref="AA475" si="4750">Z475/$AH475</f>
        <v>0</v>
      </c>
      <c r="AB475" s="12">
        <v>0</v>
      </c>
      <c r="AC475" s="2">
        <f t="shared" ref="AC475" si="4751">AB475/$AH475</f>
        <v>0</v>
      </c>
      <c r="AD475" s="12">
        <v>1</v>
      </c>
      <c r="AE475" s="2">
        <f t="shared" ref="AE475" si="4752">AD475/$AH475</f>
        <v>1.7123287671232876E-3</v>
      </c>
      <c r="AF475" s="12">
        <v>7</v>
      </c>
      <c r="AG475" s="2">
        <f t="shared" ref="AG475" si="4753">AF475/$AH475</f>
        <v>1.1986301369863013E-2</v>
      </c>
      <c r="AH475" s="12">
        <v>584</v>
      </c>
      <c r="AI475" s="1" t="str">
        <f t="shared" si="4513"/>
        <v>AA</v>
      </c>
    </row>
    <row r="476" spans="1:35" x14ac:dyDescent="0.2">
      <c r="A476" s="1">
        <v>9</v>
      </c>
      <c r="B476" s="1">
        <v>17</v>
      </c>
      <c r="C476" s="1">
        <v>9017</v>
      </c>
      <c r="D476" s="12">
        <v>128</v>
      </c>
      <c r="E476" s="2">
        <f t="shared" si="4501"/>
        <v>0.63366336633663367</v>
      </c>
      <c r="F476" s="12">
        <v>1</v>
      </c>
      <c r="G476" s="2">
        <f t="shared" si="4501"/>
        <v>4.9504950495049506E-3</v>
      </c>
      <c r="H476" s="12">
        <v>43</v>
      </c>
      <c r="I476" s="2">
        <f t="shared" ref="I476" si="4754">H476/$P476</f>
        <v>0.21287128712871287</v>
      </c>
      <c r="J476" s="12">
        <v>21</v>
      </c>
      <c r="K476" s="2">
        <f t="shared" ref="K476" si="4755">J476/$P476</f>
        <v>0.10396039603960396</v>
      </c>
      <c r="L476" s="12">
        <v>7</v>
      </c>
      <c r="M476" s="2">
        <f t="shared" ref="M476" si="4756">L476/$P476</f>
        <v>3.4653465346534656E-2</v>
      </c>
      <c r="N476" s="12">
        <v>2</v>
      </c>
      <c r="O476" s="2">
        <f t="shared" ref="O476" si="4757">N476/$P476</f>
        <v>9.9009900990099011E-3</v>
      </c>
      <c r="P476" s="12">
        <v>202</v>
      </c>
      <c r="R476" s="12">
        <v>1</v>
      </c>
      <c r="S476" s="2">
        <f t="shared" si="4506"/>
        <v>1.2820512820512821E-3</v>
      </c>
      <c r="T476" s="12">
        <v>764</v>
      </c>
      <c r="U476" s="2">
        <f t="shared" si="4506"/>
        <v>0.97948717948717945</v>
      </c>
      <c r="V476" s="12">
        <v>7</v>
      </c>
      <c r="W476" s="2">
        <f t="shared" ref="W476" si="4758">V476/$AH476</f>
        <v>8.9743589743589737E-3</v>
      </c>
      <c r="X476" s="12">
        <v>0</v>
      </c>
      <c r="Y476" s="2">
        <f t="shared" ref="Y476" si="4759">X476/$AH476</f>
        <v>0</v>
      </c>
      <c r="Z476" s="12">
        <v>1</v>
      </c>
      <c r="AA476" s="2">
        <f t="shared" ref="AA476" si="4760">Z476/$AH476</f>
        <v>1.2820512820512821E-3</v>
      </c>
      <c r="AB476" s="12">
        <v>0</v>
      </c>
      <c r="AC476" s="2">
        <f t="shared" ref="AC476" si="4761">AB476/$AH476</f>
        <v>0</v>
      </c>
      <c r="AD476" s="12">
        <v>2</v>
      </c>
      <c r="AE476" s="2">
        <f t="shared" ref="AE476" si="4762">AD476/$AH476</f>
        <v>2.5641025641025641E-3</v>
      </c>
      <c r="AF476" s="12">
        <v>6</v>
      </c>
      <c r="AG476" s="2">
        <f t="shared" ref="AG476" si="4763">AF476/$AH476</f>
        <v>7.6923076923076927E-3</v>
      </c>
      <c r="AH476" s="12">
        <v>780</v>
      </c>
      <c r="AI476" s="1" t="str">
        <f t="shared" si="4513"/>
        <v>AA</v>
      </c>
    </row>
    <row r="477" spans="1:35" x14ac:dyDescent="0.2">
      <c r="A477" s="1">
        <v>9</v>
      </c>
      <c r="B477" s="1">
        <v>18</v>
      </c>
      <c r="C477" s="1">
        <v>9018</v>
      </c>
      <c r="D477" s="12">
        <v>155</v>
      </c>
      <c r="E477" s="2">
        <f t="shared" si="4501"/>
        <v>0.625</v>
      </c>
      <c r="F477" s="12">
        <v>9</v>
      </c>
      <c r="G477" s="2">
        <f t="shared" si="4501"/>
        <v>3.6290322580645164E-2</v>
      </c>
      <c r="H477" s="12">
        <v>49</v>
      </c>
      <c r="I477" s="2">
        <f t="shared" ref="I477" si="4764">H477/$P477</f>
        <v>0.19758064516129031</v>
      </c>
      <c r="J477" s="12">
        <v>21</v>
      </c>
      <c r="K477" s="2">
        <f t="shared" ref="K477" si="4765">J477/$P477</f>
        <v>8.4677419354838704E-2</v>
      </c>
      <c r="L477" s="12">
        <v>13</v>
      </c>
      <c r="M477" s="2">
        <f t="shared" ref="M477" si="4766">L477/$P477</f>
        <v>5.2419354838709679E-2</v>
      </c>
      <c r="N477" s="12">
        <v>1</v>
      </c>
      <c r="O477" s="2">
        <f t="shared" ref="O477" si="4767">N477/$P477</f>
        <v>4.0322580645161289E-3</v>
      </c>
      <c r="P477" s="12">
        <v>248</v>
      </c>
      <c r="R477" s="12">
        <v>3</v>
      </c>
      <c r="S477" s="2">
        <f t="shared" si="4506"/>
        <v>4.3668122270742356E-3</v>
      </c>
      <c r="T477" s="12">
        <v>665</v>
      </c>
      <c r="U477" s="2">
        <f t="shared" si="4506"/>
        <v>0.96797671033478894</v>
      </c>
      <c r="V477" s="12">
        <v>9</v>
      </c>
      <c r="W477" s="2">
        <f t="shared" ref="W477" si="4768">V477/$AH477</f>
        <v>1.3100436681222707E-2</v>
      </c>
      <c r="X477" s="12">
        <v>0</v>
      </c>
      <c r="Y477" s="2">
        <f t="shared" ref="Y477" si="4769">X477/$AH477</f>
        <v>0</v>
      </c>
      <c r="Z477" s="12">
        <v>1</v>
      </c>
      <c r="AA477" s="2">
        <f t="shared" ref="AA477" si="4770">Z477/$AH477</f>
        <v>1.455604075691412E-3</v>
      </c>
      <c r="AB477" s="12">
        <v>0</v>
      </c>
      <c r="AC477" s="2">
        <f t="shared" ref="AC477" si="4771">AB477/$AH477</f>
        <v>0</v>
      </c>
      <c r="AD477" s="12">
        <v>1</v>
      </c>
      <c r="AE477" s="2">
        <f t="shared" ref="AE477" si="4772">AD477/$AH477</f>
        <v>1.455604075691412E-3</v>
      </c>
      <c r="AF477" s="12">
        <v>7</v>
      </c>
      <c r="AG477" s="2">
        <f t="shared" ref="AG477" si="4773">AF477/$AH477</f>
        <v>1.0189228529839884E-2</v>
      </c>
      <c r="AH477" s="12">
        <v>687</v>
      </c>
      <c r="AI477" s="1" t="str">
        <f t="shared" si="4513"/>
        <v>AA</v>
      </c>
    </row>
    <row r="478" spans="1:35" x14ac:dyDescent="0.2">
      <c r="A478" s="1">
        <v>9</v>
      </c>
      <c r="B478" s="1">
        <v>19</v>
      </c>
      <c r="C478" s="1">
        <v>9019</v>
      </c>
      <c r="D478" s="12">
        <v>145</v>
      </c>
      <c r="E478" s="2">
        <f t="shared" si="4501"/>
        <v>0.60165975103734437</v>
      </c>
      <c r="F478" s="12">
        <v>5</v>
      </c>
      <c r="G478" s="2">
        <f t="shared" si="4501"/>
        <v>2.0746887966804978E-2</v>
      </c>
      <c r="H478" s="12">
        <v>54</v>
      </c>
      <c r="I478" s="2">
        <f t="shared" ref="I478" si="4774">H478/$P478</f>
        <v>0.22406639004149378</v>
      </c>
      <c r="J478" s="12">
        <v>25</v>
      </c>
      <c r="K478" s="2">
        <f t="shared" ref="K478" si="4775">J478/$P478</f>
        <v>0.1037344398340249</v>
      </c>
      <c r="L478" s="12">
        <v>10</v>
      </c>
      <c r="M478" s="2">
        <f t="shared" ref="M478" si="4776">L478/$P478</f>
        <v>4.1493775933609957E-2</v>
      </c>
      <c r="N478" s="12">
        <v>1</v>
      </c>
      <c r="O478" s="2">
        <f t="shared" ref="O478" si="4777">N478/$P478</f>
        <v>4.1493775933609959E-3</v>
      </c>
      <c r="P478" s="12">
        <v>241</v>
      </c>
      <c r="R478" s="12">
        <v>15</v>
      </c>
      <c r="S478" s="2">
        <f t="shared" si="4506"/>
        <v>1.0775862068965518E-2</v>
      </c>
      <c r="T478" s="12">
        <v>1342</v>
      </c>
      <c r="U478" s="2">
        <f t="shared" si="4506"/>
        <v>0.96408045977011492</v>
      </c>
      <c r="V478" s="12">
        <v>17</v>
      </c>
      <c r="W478" s="2">
        <f t="shared" ref="W478" si="4778">V478/$AH478</f>
        <v>1.221264367816092E-2</v>
      </c>
      <c r="X478" s="12">
        <v>1</v>
      </c>
      <c r="Y478" s="2">
        <f t="shared" ref="Y478" si="4779">X478/$AH478</f>
        <v>7.1839080459770114E-4</v>
      </c>
      <c r="Z478" s="12">
        <v>1</v>
      </c>
      <c r="AA478" s="2">
        <f t="shared" ref="AA478" si="4780">Z478/$AH478</f>
        <v>7.1839080459770114E-4</v>
      </c>
      <c r="AB478" s="12">
        <v>0</v>
      </c>
      <c r="AC478" s="2">
        <f t="shared" ref="AC478" si="4781">AB478/$AH478</f>
        <v>0</v>
      </c>
      <c r="AD478" s="12">
        <v>2</v>
      </c>
      <c r="AE478" s="2">
        <f t="shared" ref="AE478" si="4782">AD478/$AH478</f>
        <v>1.4367816091954023E-3</v>
      </c>
      <c r="AF478" s="12">
        <v>16</v>
      </c>
      <c r="AG478" s="2">
        <f t="shared" ref="AG478" si="4783">AF478/$AH478</f>
        <v>1.1494252873563218E-2</v>
      </c>
      <c r="AH478" s="12">
        <v>1392</v>
      </c>
      <c r="AI478" s="1" t="str">
        <f t="shared" si="4513"/>
        <v>AA</v>
      </c>
    </row>
    <row r="479" spans="1:35" x14ac:dyDescent="0.2">
      <c r="A479" s="1">
        <v>9</v>
      </c>
      <c r="B479" s="1">
        <v>20</v>
      </c>
      <c r="C479" s="1">
        <v>9020</v>
      </c>
      <c r="D479" s="12">
        <v>132</v>
      </c>
      <c r="E479" s="2">
        <f t="shared" si="4501"/>
        <v>0.51968503937007871</v>
      </c>
      <c r="F479" s="12">
        <v>8</v>
      </c>
      <c r="G479" s="2">
        <f t="shared" si="4501"/>
        <v>3.1496062992125984E-2</v>
      </c>
      <c r="H479" s="12">
        <v>64</v>
      </c>
      <c r="I479" s="2">
        <f t="shared" ref="I479" si="4784">H479/$P479</f>
        <v>0.25196850393700787</v>
      </c>
      <c r="J479" s="12">
        <v>28</v>
      </c>
      <c r="K479" s="2">
        <f t="shared" ref="K479" si="4785">J479/$P479</f>
        <v>0.11023622047244094</v>
      </c>
      <c r="L479" s="12">
        <v>11</v>
      </c>
      <c r="M479" s="2">
        <f t="shared" ref="M479" si="4786">L479/$P479</f>
        <v>4.3307086614173228E-2</v>
      </c>
      <c r="N479" s="12">
        <v>8</v>
      </c>
      <c r="O479" s="2">
        <f t="shared" ref="O479" si="4787">N479/$P479</f>
        <v>3.1496062992125984E-2</v>
      </c>
      <c r="P479" s="12">
        <v>254</v>
      </c>
      <c r="R479" s="12">
        <v>1</v>
      </c>
      <c r="S479" s="2">
        <f t="shared" si="4506"/>
        <v>1.4064697609001407E-3</v>
      </c>
      <c r="T479" s="12">
        <v>696</v>
      </c>
      <c r="U479" s="2">
        <f t="shared" si="4506"/>
        <v>0.97890295358649793</v>
      </c>
      <c r="V479" s="12">
        <v>7</v>
      </c>
      <c r="W479" s="2">
        <f t="shared" ref="W479" si="4788">V479/$AH479</f>
        <v>9.8452883263009851E-3</v>
      </c>
      <c r="X479" s="12">
        <v>0</v>
      </c>
      <c r="Y479" s="2">
        <f t="shared" ref="Y479" si="4789">X479/$AH479</f>
        <v>0</v>
      </c>
      <c r="Z479" s="12">
        <v>1</v>
      </c>
      <c r="AA479" s="2">
        <f t="shared" ref="AA479" si="4790">Z479/$AH479</f>
        <v>1.4064697609001407E-3</v>
      </c>
      <c r="AB479" s="12">
        <v>0</v>
      </c>
      <c r="AC479" s="2">
        <f t="shared" ref="AC479" si="4791">AB479/$AH479</f>
        <v>0</v>
      </c>
      <c r="AD479" s="12">
        <v>2</v>
      </c>
      <c r="AE479" s="2">
        <f t="shared" ref="AE479" si="4792">AD479/$AH479</f>
        <v>2.8129395218002813E-3</v>
      </c>
      <c r="AF479" s="12">
        <v>6</v>
      </c>
      <c r="AG479" s="2">
        <f t="shared" ref="AG479" si="4793">AF479/$AH479</f>
        <v>8.4388185654008432E-3</v>
      </c>
      <c r="AH479" s="12">
        <v>711</v>
      </c>
      <c r="AI479" s="1" t="str">
        <f t="shared" si="4513"/>
        <v>AA</v>
      </c>
    </row>
    <row r="480" spans="1:35" x14ac:dyDescent="0.2">
      <c r="A480" s="1">
        <v>9</v>
      </c>
      <c r="B480" s="1">
        <v>21</v>
      </c>
      <c r="C480" s="1">
        <v>9021</v>
      </c>
      <c r="D480" s="12">
        <v>134</v>
      </c>
      <c r="E480" s="2">
        <f t="shared" si="4501"/>
        <v>0.61751152073732718</v>
      </c>
      <c r="F480" s="12">
        <v>5</v>
      </c>
      <c r="G480" s="2">
        <f t="shared" si="4501"/>
        <v>2.3041474654377881E-2</v>
      </c>
      <c r="H480" s="12">
        <v>51</v>
      </c>
      <c r="I480" s="2">
        <f t="shared" ref="I480" si="4794">H480/$P480</f>
        <v>0.23502304147465439</v>
      </c>
      <c r="J480" s="12">
        <v>10</v>
      </c>
      <c r="K480" s="2">
        <f t="shared" ref="K480" si="4795">J480/$P480</f>
        <v>4.6082949308755762E-2</v>
      </c>
      <c r="L480" s="12">
        <v>13</v>
      </c>
      <c r="M480" s="2">
        <f t="shared" ref="M480" si="4796">L480/$P480</f>
        <v>5.9907834101382486E-2</v>
      </c>
      <c r="N480" s="12">
        <v>4</v>
      </c>
      <c r="O480" s="2">
        <f t="shared" ref="O480" si="4797">N480/$P480</f>
        <v>1.8433179723502304E-2</v>
      </c>
      <c r="P480" s="12">
        <v>217</v>
      </c>
      <c r="R480" s="12">
        <v>2</v>
      </c>
      <c r="S480" s="2">
        <f t="shared" si="4506"/>
        <v>3.0911901081916537E-3</v>
      </c>
      <c r="T480" s="12">
        <v>629</v>
      </c>
      <c r="U480" s="2">
        <f t="shared" si="4506"/>
        <v>0.97217928902627515</v>
      </c>
      <c r="V480" s="12">
        <v>8</v>
      </c>
      <c r="W480" s="2">
        <f t="shared" ref="W480" si="4798">V480/$AH480</f>
        <v>1.2364760432766615E-2</v>
      </c>
      <c r="X480" s="12">
        <v>1</v>
      </c>
      <c r="Y480" s="2">
        <f t="shared" ref="Y480" si="4799">X480/$AH480</f>
        <v>1.5455950540958269E-3</v>
      </c>
      <c r="Z480" s="12">
        <v>3</v>
      </c>
      <c r="AA480" s="2">
        <f t="shared" ref="AA480" si="4800">Z480/$AH480</f>
        <v>4.6367851622874804E-3</v>
      </c>
      <c r="AB480" s="12">
        <v>0</v>
      </c>
      <c r="AC480" s="2">
        <f t="shared" ref="AC480" si="4801">AB480/$AH480</f>
        <v>0</v>
      </c>
      <c r="AD480" s="12">
        <v>0</v>
      </c>
      <c r="AE480" s="2">
        <f t="shared" ref="AE480" si="4802">AD480/$AH480</f>
        <v>0</v>
      </c>
      <c r="AF480" s="12">
        <v>4</v>
      </c>
      <c r="AG480" s="2">
        <f t="shared" ref="AG480" si="4803">AF480/$AH480</f>
        <v>6.1823802163833074E-3</v>
      </c>
      <c r="AH480" s="12">
        <v>647</v>
      </c>
      <c r="AI480" s="1" t="str">
        <f t="shared" si="4513"/>
        <v>AA</v>
      </c>
    </row>
    <row r="481" spans="1:35" x14ac:dyDescent="0.2">
      <c r="A481" s="1">
        <v>9</v>
      </c>
      <c r="B481" s="1">
        <v>22</v>
      </c>
      <c r="C481" s="1">
        <v>9022</v>
      </c>
      <c r="D481" s="12">
        <v>159</v>
      </c>
      <c r="E481" s="2">
        <f t="shared" si="4501"/>
        <v>0.5598591549295775</v>
      </c>
      <c r="F481" s="12">
        <v>10</v>
      </c>
      <c r="G481" s="2">
        <f t="shared" si="4501"/>
        <v>3.5211267605633804E-2</v>
      </c>
      <c r="H481" s="12">
        <v>71</v>
      </c>
      <c r="I481" s="2">
        <f t="shared" ref="I481" si="4804">H481/$P481</f>
        <v>0.25</v>
      </c>
      <c r="J481" s="12">
        <v>32</v>
      </c>
      <c r="K481" s="2">
        <f t="shared" ref="K481" si="4805">J481/$P481</f>
        <v>0.11267605633802817</v>
      </c>
      <c r="L481" s="12">
        <v>7</v>
      </c>
      <c r="M481" s="2">
        <f t="shared" ref="M481" si="4806">L481/$P481</f>
        <v>2.464788732394366E-2</v>
      </c>
      <c r="N481" s="12">
        <v>5</v>
      </c>
      <c r="O481" s="2">
        <f t="shared" ref="O481" si="4807">N481/$P481</f>
        <v>1.7605633802816902E-2</v>
      </c>
      <c r="P481" s="12">
        <v>284</v>
      </c>
      <c r="R481" s="12">
        <v>1</v>
      </c>
      <c r="S481" s="2">
        <f t="shared" si="4506"/>
        <v>1.3333333333333333E-3</v>
      </c>
      <c r="T481" s="12">
        <v>737</v>
      </c>
      <c r="U481" s="2">
        <f t="shared" si="4506"/>
        <v>0.98266666666666669</v>
      </c>
      <c r="V481" s="12">
        <v>6</v>
      </c>
      <c r="W481" s="2">
        <f t="shared" ref="W481" si="4808">V481/$AH481</f>
        <v>8.0000000000000002E-3</v>
      </c>
      <c r="X481" s="12">
        <v>0</v>
      </c>
      <c r="Y481" s="2">
        <f t="shared" ref="Y481" si="4809">X481/$AH481</f>
        <v>0</v>
      </c>
      <c r="Z481" s="12">
        <v>1</v>
      </c>
      <c r="AA481" s="2">
        <f t="shared" ref="AA481" si="4810">Z481/$AH481</f>
        <v>1.3333333333333333E-3</v>
      </c>
      <c r="AB481" s="12">
        <v>0</v>
      </c>
      <c r="AC481" s="2">
        <f t="shared" ref="AC481" si="4811">AB481/$AH481</f>
        <v>0</v>
      </c>
      <c r="AD481" s="12">
        <v>1</v>
      </c>
      <c r="AE481" s="2">
        <f t="shared" ref="AE481" si="4812">AD481/$AH481</f>
        <v>1.3333333333333333E-3</v>
      </c>
      <c r="AF481" s="12">
        <v>4</v>
      </c>
      <c r="AG481" s="2">
        <f t="shared" ref="AG481" si="4813">AF481/$AH481</f>
        <v>5.3333333333333332E-3</v>
      </c>
      <c r="AH481" s="12">
        <v>750</v>
      </c>
      <c r="AI481" s="1" t="str">
        <f t="shared" si="4513"/>
        <v>AA</v>
      </c>
    </row>
    <row r="482" spans="1:35" x14ac:dyDescent="0.2">
      <c r="A482" s="1">
        <v>9</v>
      </c>
      <c r="B482" s="1">
        <v>23</v>
      </c>
      <c r="C482" s="1">
        <v>9023</v>
      </c>
      <c r="D482" s="12">
        <v>90</v>
      </c>
      <c r="E482" s="2">
        <f t="shared" si="4501"/>
        <v>0.5357142857142857</v>
      </c>
      <c r="F482" s="12">
        <v>5</v>
      </c>
      <c r="G482" s="2">
        <f t="shared" si="4501"/>
        <v>2.976190476190476E-2</v>
      </c>
      <c r="H482" s="12">
        <v>52</v>
      </c>
      <c r="I482" s="2">
        <f t="shared" ref="I482" si="4814">H482/$P482</f>
        <v>0.30952380952380953</v>
      </c>
      <c r="J482" s="12">
        <v>16</v>
      </c>
      <c r="K482" s="2">
        <f t="shared" ref="K482" si="4815">J482/$P482</f>
        <v>9.5238095238095233E-2</v>
      </c>
      <c r="L482" s="12">
        <v>4</v>
      </c>
      <c r="M482" s="2">
        <f t="shared" ref="M482" si="4816">L482/$P482</f>
        <v>2.3809523809523808E-2</v>
      </c>
      <c r="N482" s="12">
        <v>1</v>
      </c>
      <c r="O482" s="2">
        <f t="shared" ref="O482" si="4817">N482/$P482</f>
        <v>5.9523809523809521E-3</v>
      </c>
      <c r="P482" s="12">
        <v>168</v>
      </c>
      <c r="R482" s="12">
        <v>2</v>
      </c>
      <c r="S482" s="2">
        <f t="shared" si="4506"/>
        <v>4.5766590389016018E-3</v>
      </c>
      <c r="T482" s="12">
        <v>423</v>
      </c>
      <c r="U482" s="2">
        <f t="shared" si="4506"/>
        <v>0.96796338672768878</v>
      </c>
      <c r="V482" s="12">
        <v>6</v>
      </c>
      <c r="W482" s="2">
        <f t="shared" ref="W482" si="4818">V482/$AH482</f>
        <v>1.3729977116704805E-2</v>
      </c>
      <c r="X482" s="12">
        <v>0</v>
      </c>
      <c r="Y482" s="2">
        <f t="shared" ref="Y482" si="4819">X482/$AH482</f>
        <v>0</v>
      </c>
      <c r="Z482" s="12">
        <v>1</v>
      </c>
      <c r="AA482" s="2">
        <f t="shared" ref="AA482" si="4820">Z482/$AH482</f>
        <v>2.2883295194508009E-3</v>
      </c>
      <c r="AB482" s="12">
        <v>0</v>
      </c>
      <c r="AC482" s="2">
        <f t="shared" ref="AC482" si="4821">AB482/$AH482</f>
        <v>0</v>
      </c>
      <c r="AD482" s="12">
        <v>1</v>
      </c>
      <c r="AE482" s="2">
        <f t="shared" ref="AE482" si="4822">AD482/$AH482</f>
        <v>2.2883295194508009E-3</v>
      </c>
      <c r="AF482" s="12">
        <v>4</v>
      </c>
      <c r="AG482" s="2">
        <f t="shared" ref="AG482" si="4823">AF482/$AH482</f>
        <v>9.1533180778032037E-3</v>
      </c>
      <c r="AH482" s="12">
        <v>437</v>
      </c>
      <c r="AI482" s="1" t="str">
        <f t="shared" si="4513"/>
        <v>AA</v>
      </c>
    </row>
    <row r="483" spans="1:35" x14ac:dyDescent="0.2">
      <c r="A483" s="1">
        <v>9</v>
      </c>
      <c r="B483" s="1">
        <v>24</v>
      </c>
      <c r="C483" s="1">
        <v>9024</v>
      </c>
      <c r="D483" s="12">
        <v>52</v>
      </c>
      <c r="E483" s="2">
        <f t="shared" si="4501"/>
        <v>0.53061224489795922</v>
      </c>
      <c r="F483" s="12">
        <v>1</v>
      </c>
      <c r="G483" s="2">
        <f t="shared" si="4501"/>
        <v>1.020408163265306E-2</v>
      </c>
      <c r="H483" s="12">
        <v>28</v>
      </c>
      <c r="I483" s="2">
        <f t="shared" ref="I483" si="4824">H483/$P483</f>
        <v>0.2857142857142857</v>
      </c>
      <c r="J483" s="12">
        <v>8</v>
      </c>
      <c r="K483" s="2">
        <f t="shared" ref="K483" si="4825">J483/$P483</f>
        <v>8.1632653061224483E-2</v>
      </c>
      <c r="L483" s="12">
        <v>7</v>
      </c>
      <c r="M483" s="2">
        <f t="shared" ref="M483" si="4826">L483/$P483</f>
        <v>7.1428571428571425E-2</v>
      </c>
      <c r="N483" s="12">
        <v>2</v>
      </c>
      <c r="O483" s="2">
        <f t="shared" ref="O483" si="4827">N483/$P483</f>
        <v>2.0408163265306121E-2</v>
      </c>
      <c r="P483" s="12">
        <v>98</v>
      </c>
      <c r="R483" s="12">
        <v>1</v>
      </c>
      <c r="S483" s="2">
        <f t="shared" si="4506"/>
        <v>6.0975609756097563E-3</v>
      </c>
      <c r="T483" s="12">
        <v>157</v>
      </c>
      <c r="U483" s="2">
        <f t="shared" si="4506"/>
        <v>0.95731707317073167</v>
      </c>
      <c r="V483" s="12">
        <v>4</v>
      </c>
      <c r="W483" s="2">
        <f t="shared" ref="W483" si="4828">V483/$AH483</f>
        <v>2.4390243902439025E-2</v>
      </c>
      <c r="X483" s="12">
        <v>0</v>
      </c>
      <c r="Y483" s="2">
        <f t="shared" ref="Y483" si="4829">X483/$AH483</f>
        <v>0</v>
      </c>
      <c r="Z483" s="12">
        <v>0</v>
      </c>
      <c r="AA483" s="2">
        <f t="shared" ref="AA483" si="4830">Z483/$AH483</f>
        <v>0</v>
      </c>
      <c r="AB483" s="12">
        <v>0</v>
      </c>
      <c r="AC483" s="2">
        <f t="shared" ref="AC483" si="4831">AB483/$AH483</f>
        <v>0</v>
      </c>
      <c r="AD483" s="12">
        <v>0</v>
      </c>
      <c r="AE483" s="2">
        <f t="shared" ref="AE483" si="4832">AD483/$AH483</f>
        <v>0</v>
      </c>
      <c r="AF483" s="12">
        <v>1</v>
      </c>
      <c r="AG483" s="2">
        <f t="shared" ref="AG483" si="4833">AF483/$AH483</f>
        <v>6.0975609756097563E-3</v>
      </c>
      <c r="AH483" s="12">
        <v>164</v>
      </c>
      <c r="AI483" s="1" t="str">
        <f t="shared" si="4513"/>
        <v>AA</v>
      </c>
    </row>
    <row r="484" spans="1:35" x14ac:dyDescent="0.2">
      <c r="A484" s="1">
        <v>9</v>
      </c>
      <c r="B484" s="1">
        <v>25</v>
      </c>
      <c r="C484" s="1">
        <v>9025</v>
      </c>
      <c r="D484" s="12">
        <v>100</v>
      </c>
      <c r="E484" s="2">
        <f t="shared" si="4501"/>
        <v>0.51282051282051277</v>
      </c>
      <c r="F484" s="12">
        <v>25</v>
      </c>
      <c r="G484" s="2">
        <f t="shared" si="4501"/>
        <v>0.12820512820512819</v>
      </c>
      <c r="H484" s="12">
        <v>11</v>
      </c>
      <c r="I484" s="2">
        <f t="shared" ref="I484" si="4834">H484/$P484</f>
        <v>5.6410256410256411E-2</v>
      </c>
      <c r="J484" s="12">
        <v>49</v>
      </c>
      <c r="K484" s="2">
        <f t="shared" ref="K484" si="4835">J484/$P484</f>
        <v>0.25128205128205128</v>
      </c>
      <c r="L484" s="12">
        <v>4</v>
      </c>
      <c r="M484" s="2">
        <f t="shared" ref="M484" si="4836">L484/$P484</f>
        <v>2.0512820512820513E-2</v>
      </c>
      <c r="N484" s="12">
        <v>3</v>
      </c>
      <c r="O484" s="2">
        <f t="shared" ref="O484" si="4837">N484/$P484</f>
        <v>1.5384615384615385E-2</v>
      </c>
      <c r="P484" s="12">
        <v>195</v>
      </c>
      <c r="R484" s="12">
        <v>213</v>
      </c>
      <c r="S484" s="2">
        <f t="shared" si="4506"/>
        <v>6.9630598234717234E-2</v>
      </c>
      <c r="T484" s="12">
        <v>2585</v>
      </c>
      <c r="U484" s="2">
        <f t="shared" si="4506"/>
        <v>0.84504740111147436</v>
      </c>
      <c r="V484" s="12">
        <v>220</v>
      </c>
      <c r="W484" s="2">
        <f t="shared" ref="W484" si="4838">V484/$AH484</f>
        <v>7.1918927754168027E-2</v>
      </c>
      <c r="X484" s="12">
        <v>5</v>
      </c>
      <c r="Y484" s="2">
        <f t="shared" ref="Y484" si="4839">X484/$AH484</f>
        <v>1.6345210853220007E-3</v>
      </c>
      <c r="Z484" s="12">
        <v>3</v>
      </c>
      <c r="AA484" s="2">
        <f t="shared" ref="AA484" si="4840">Z484/$AH484</f>
        <v>9.8071265119320039E-4</v>
      </c>
      <c r="AB484" s="12">
        <v>1</v>
      </c>
      <c r="AC484" s="2">
        <f t="shared" ref="AC484" si="4841">AB484/$AH484</f>
        <v>3.2690421706440013E-4</v>
      </c>
      <c r="AD484" s="12">
        <v>4</v>
      </c>
      <c r="AE484" s="2">
        <f t="shared" ref="AE484" si="4842">AD484/$AH484</f>
        <v>1.3076168682576005E-3</v>
      </c>
      <c r="AF484" s="12">
        <v>28</v>
      </c>
      <c r="AG484" s="2">
        <f t="shared" ref="AG484" si="4843">AF484/$AH484</f>
        <v>9.1533180778032037E-3</v>
      </c>
      <c r="AH484" s="12">
        <v>3059</v>
      </c>
      <c r="AI484" s="1" t="str">
        <f t="shared" si="4513"/>
        <v>AA</v>
      </c>
    </row>
    <row r="485" spans="1:35" x14ac:dyDescent="0.2">
      <c r="A485" s="1">
        <v>9</v>
      </c>
      <c r="B485" s="1">
        <v>26</v>
      </c>
      <c r="C485" s="1">
        <v>9026</v>
      </c>
      <c r="D485" s="12">
        <v>90</v>
      </c>
      <c r="E485" s="2">
        <f t="shared" si="4501"/>
        <v>0.67669172932330823</v>
      </c>
      <c r="F485" s="12">
        <v>0</v>
      </c>
      <c r="G485" s="2">
        <f t="shared" si="4501"/>
        <v>0</v>
      </c>
      <c r="H485" s="12">
        <v>23</v>
      </c>
      <c r="I485" s="2">
        <f t="shared" ref="I485" si="4844">H485/$P485</f>
        <v>0.17293233082706766</v>
      </c>
      <c r="J485" s="12">
        <v>13</v>
      </c>
      <c r="K485" s="2">
        <f t="shared" ref="K485" si="4845">J485/$P485</f>
        <v>9.7744360902255634E-2</v>
      </c>
      <c r="L485" s="12">
        <v>6</v>
      </c>
      <c r="M485" s="2">
        <f t="shared" ref="M485" si="4846">L485/$P485</f>
        <v>4.5112781954887216E-2</v>
      </c>
      <c r="N485" s="12">
        <v>1</v>
      </c>
      <c r="O485" s="2">
        <f t="shared" ref="O485" si="4847">N485/$P485</f>
        <v>7.5187969924812026E-3</v>
      </c>
      <c r="P485" s="12">
        <v>133</v>
      </c>
      <c r="R485" s="12">
        <v>2</v>
      </c>
      <c r="S485" s="2">
        <f t="shared" si="4506"/>
        <v>5.0125313283208017E-3</v>
      </c>
      <c r="T485" s="12">
        <v>385</v>
      </c>
      <c r="U485" s="2">
        <f t="shared" si="4506"/>
        <v>0.96491228070175439</v>
      </c>
      <c r="V485" s="12">
        <v>7</v>
      </c>
      <c r="W485" s="2">
        <f t="shared" ref="W485" si="4848">V485/$AH485</f>
        <v>1.7543859649122806E-2</v>
      </c>
      <c r="X485" s="12">
        <v>0</v>
      </c>
      <c r="Y485" s="2">
        <f t="shared" ref="Y485" si="4849">X485/$AH485</f>
        <v>0</v>
      </c>
      <c r="Z485" s="12">
        <v>0</v>
      </c>
      <c r="AA485" s="2">
        <f t="shared" ref="AA485" si="4850">Z485/$AH485</f>
        <v>0</v>
      </c>
      <c r="AB485" s="12">
        <v>0</v>
      </c>
      <c r="AC485" s="2">
        <f t="shared" ref="AC485" si="4851">AB485/$AH485</f>
        <v>0</v>
      </c>
      <c r="AD485" s="12">
        <v>0</v>
      </c>
      <c r="AE485" s="2">
        <f t="shared" ref="AE485" si="4852">AD485/$AH485</f>
        <v>0</v>
      </c>
      <c r="AF485" s="12">
        <v>3</v>
      </c>
      <c r="AG485" s="2">
        <f t="shared" ref="AG485" si="4853">AF485/$AH485</f>
        <v>7.5187969924812026E-3</v>
      </c>
      <c r="AH485" s="12">
        <v>399</v>
      </c>
      <c r="AI485" s="1" t="str">
        <f t="shared" si="4513"/>
        <v>AA</v>
      </c>
    </row>
    <row r="486" spans="1:35" x14ac:dyDescent="0.2">
      <c r="A486" s="1">
        <v>9</v>
      </c>
      <c r="B486" s="1">
        <v>27</v>
      </c>
      <c r="C486" s="1">
        <v>9027</v>
      </c>
      <c r="D486" s="12">
        <v>146</v>
      </c>
      <c r="E486" s="2">
        <f t="shared" si="4501"/>
        <v>0.66972477064220182</v>
      </c>
      <c r="F486" s="12">
        <v>3</v>
      </c>
      <c r="G486" s="2">
        <f t="shared" si="4501"/>
        <v>1.3761467889908258E-2</v>
      </c>
      <c r="H486" s="12">
        <v>51</v>
      </c>
      <c r="I486" s="2">
        <f t="shared" ref="I486" si="4854">H486/$P486</f>
        <v>0.23394495412844038</v>
      </c>
      <c r="J486" s="12">
        <v>13</v>
      </c>
      <c r="K486" s="2">
        <f t="shared" ref="K486" si="4855">J486/$P486</f>
        <v>5.9633027522935783E-2</v>
      </c>
      <c r="L486" s="12">
        <v>4</v>
      </c>
      <c r="M486" s="2">
        <f t="shared" ref="M486" si="4856">L486/$P486</f>
        <v>1.834862385321101E-2</v>
      </c>
      <c r="N486" s="12">
        <v>1</v>
      </c>
      <c r="O486" s="2">
        <f t="shared" ref="O486" si="4857">N486/$P486</f>
        <v>4.5871559633027525E-3</v>
      </c>
      <c r="P486" s="12">
        <v>218</v>
      </c>
      <c r="R486" s="12">
        <v>3</v>
      </c>
      <c r="S486" s="2">
        <f t="shared" si="4506"/>
        <v>4.0000000000000001E-3</v>
      </c>
      <c r="T486" s="12">
        <v>729</v>
      </c>
      <c r="U486" s="2">
        <f t="shared" si="4506"/>
        <v>0.97199999999999998</v>
      </c>
      <c r="V486" s="12">
        <v>10</v>
      </c>
      <c r="W486" s="2">
        <f t="shared" ref="W486" si="4858">V486/$AH486</f>
        <v>1.3333333333333334E-2</v>
      </c>
      <c r="X486" s="12">
        <v>1</v>
      </c>
      <c r="Y486" s="2">
        <f t="shared" ref="Y486" si="4859">X486/$AH486</f>
        <v>1.3333333333333333E-3</v>
      </c>
      <c r="Z486" s="12">
        <v>3</v>
      </c>
      <c r="AA486" s="2">
        <f t="shared" ref="AA486" si="4860">Z486/$AH486</f>
        <v>4.0000000000000001E-3</v>
      </c>
      <c r="AB486" s="12">
        <v>0</v>
      </c>
      <c r="AC486" s="2">
        <f t="shared" ref="AC486" si="4861">AB486/$AH486</f>
        <v>0</v>
      </c>
      <c r="AD486" s="12">
        <v>0</v>
      </c>
      <c r="AE486" s="2">
        <f t="shared" ref="AE486" si="4862">AD486/$AH486</f>
        <v>0</v>
      </c>
      <c r="AF486" s="12">
        <v>5</v>
      </c>
      <c r="AG486" s="2">
        <f t="shared" ref="AG486" si="4863">AF486/$AH486</f>
        <v>6.6666666666666671E-3</v>
      </c>
      <c r="AH486" s="12">
        <v>750</v>
      </c>
      <c r="AI486" s="1" t="str">
        <f t="shared" si="4513"/>
        <v>AA</v>
      </c>
    </row>
    <row r="487" spans="1:35" x14ac:dyDescent="0.2">
      <c r="A487" s="1">
        <v>9</v>
      </c>
      <c r="B487" s="1">
        <v>28</v>
      </c>
      <c r="C487" s="1">
        <v>9028</v>
      </c>
      <c r="D487" s="12">
        <v>60</v>
      </c>
      <c r="E487" s="2">
        <f t="shared" si="4501"/>
        <v>0.49586776859504134</v>
      </c>
      <c r="F487" s="12">
        <v>8</v>
      </c>
      <c r="G487" s="2">
        <f t="shared" si="4501"/>
        <v>6.6115702479338845E-2</v>
      </c>
      <c r="H487" s="12">
        <v>20</v>
      </c>
      <c r="I487" s="2">
        <f t="shared" ref="I487" si="4864">H487/$P487</f>
        <v>0.16528925619834711</v>
      </c>
      <c r="J487" s="12">
        <v>30</v>
      </c>
      <c r="K487" s="2">
        <f t="shared" ref="K487" si="4865">J487/$P487</f>
        <v>0.24793388429752067</v>
      </c>
      <c r="L487" s="12">
        <v>2</v>
      </c>
      <c r="M487" s="2">
        <f t="shared" ref="M487" si="4866">L487/$P487</f>
        <v>1.6528925619834711E-2</v>
      </c>
      <c r="N487" s="12">
        <v>1</v>
      </c>
      <c r="O487" s="2">
        <f t="shared" ref="O487" si="4867">N487/$P487</f>
        <v>8.2644628099173556E-3</v>
      </c>
      <c r="P487" s="12">
        <v>121</v>
      </c>
      <c r="R487" s="12">
        <v>30</v>
      </c>
      <c r="S487" s="2">
        <f t="shared" si="4506"/>
        <v>2.0804438280166437E-2</v>
      </c>
      <c r="T487" s="12">
        <v>704</v>
      </c>
      <c r="U487" s="2">
        <f t="shared" si="4506"/>
        <v>0.48821081830790569</v>
      </c>
      <c r="V487" s="12">
        <v>690</v>
      </c>
      <c r="W487" s="2">
        <f t="shared" ref="W487" si="4868">V487/$AH487</f>
        <v>0.47850208044382803</v>
      </c>
      <c r="X487" s="12">
        <v>2</v>
      </c>
      <c r="Y487" s="2">
        <f t="shared" ref="Y487" si="4869">X487/$AH487</f>
        <v>1.3869625520110957E-3</v>
      </c>
      <c r="Z487" s="12">
        <v>2</v>
      </c>
      <c r="AA487" s="2">
        <f t="shared" ref="AA487" si="4870">Z487/$AH487</f>
        <v>1.3869625520110957E-3</v>
      </c>
      <c r="AB487" s="12">
        <v>1</v>
      </c>
      <c r="AC487" s="2">
        <f t="shared" ref="AC487" si="4871">AB487/$AH487</f>
        <v>6.9348127600554787E-4</v>
      </c>
      <c r="AD487" s="12">
        <v>0</v>
      </c>
      <c r="AE487" s="2">
        <f t="shared" ref="AE487" si="4872">AD487/$AH487</f>
        <v>0</v>
      </c>
      <c r="AF487" s="12">
        <v>12</v>
      </c>
      <c r="AG487" s="2">
        <f t="shared" ref="AG487" si="4873">AF487/$AH487</f>
        <v>8.321775312066574E-3</v>
      </c>
      <c r="AH487" s="12">
        <v>1442</v>
      </c>
      <c r="AI487" s="1" t="str">
        <f t="shared" si="4513"/>
        <v>Mixed</v>
      </c>
    </row>
    <row r="488" spans="1:35" x14ac:dyDescent="0.2">
      <c r="A488" s="1">
        <v>9</v>
      </c>
      <c r="B488" s="1">
        <v>29</v>
      </c>
      <c r="C488" s="1">
        <v>9029</v>
      </c>
      <c r="D488" s="12">
        <v>98</v>
      </c>
      <c r="E488" s="2">
        <f t="shared" si="4501"/>
        <v>0.50777202072538863</v>
      </c>
      <c r="F488" s="12">
        <v>5</v>
      </c>
      <c r="G488" s="2">
        <f t="shared" si="4501"/>
        <v>2.5906735751295335E-2</v>
      </c>
      <c r="H488" s="12">
        <v>57</v>
      </c>
      <c r="I488" s="2">
        <f t="shared" ref="I488" si="4874">H488/$P488</f>
        <v>0.29533678756476683</v>
      </c>
      <c r="J488" s="12">
        <v>20</v>
      </c>
      <c r="K488" s="2">
        <f t="shared" ref="K488" si="4875">J488/$P488</f>
        <v>0.10362694300518134</v>
      </c>
      <c r="L488" s="12">
        <v>6</v>
      </c>
      <c r="M488" s="2">
        <f t="shared" ref="M488" si="4876">L488/$P488</f>
        <v>3.1088082901554404E-2</v>
      </c>
      <c r="N488" s="12">
        <v>7</v>
      </c>
      <c r="O488" s="2">
        <f t="shared" ref="O488" si="4877">N488/$P488</f>
        <v>3.6269430051813469E-2</v>
      </c>
      <c r="P488" s="12">
        <v>193</v>
      </c>
      <c r="R488" s="12">
        <v>1</v>
      </c>
      <c r="S488" s="2">
        <f t="shared" si="4506"/>
        <v>1.4534883720930232E-3</v>
      </c>
      <c r="T488" s="12">
        <v>676</v>
      </c>
      <c r="U488" s="2">
        <f t="shared" si="4506"/>
        <v>0.98255813953488369</v>
      </c>
      <c r="V488" s="12">
        <v>5</v>
      </c>
      <c r="W488" s="2">
        <f t="shared" ref="W488" si="4878">V488/$AH488</f>
        <v>7.2674418604651162E-3</v>
      </c>
      <c r="X488" s="12">
        <v>0</v>
      </c>
      <c r="Y488" s="2">
        <f t="shared" ref="Y488" si="4879">X488/$AH488</f>
        <v>0</v>
      </c>
      <c r="Z488" s="12">
        <v>1</v>
      </c>
      <c r="AA488" s="2">
        <f t="shared" ref="AA488" si="4880">Z488/$AH488</f>
        <v>1.4534883720930232E-3</v>
      </c>
      <c r="AB488" s="12">
        <v>0</v>
      </c>
      <c r="AC488" s="2">
        <f t="shared" ref="AC488" si="4881">AB488/$AH488</f>
        <v>0</v>
      </c>
      <c r="AD488" s="12">
        <v>1</v>
      </c>
      <c r="AE488" s="2">
        <f t="shared" ref="AE488" si="4882">AD488/$AH488</f>
        <v>1.4534883720930232E-3</v>
      </c>
      <c r="AF488" s="12">
        <v>3</v>
      </c>
      <c r="AG488" s="2">
        <f t="shared" ref="AG488" si="4883">AF488/$AH488</f>
        <v>4.3604651162790697E-3</v>
      </c>
      <c r="AH488" s="12">
        <v>688</v>
      </c>
      <c r="AI488" s="1" t="str">
        <f t="shared" si="4513"/>
        <v>AA</v>
      </c>
    </row>
    <row r="489" spans="1:35" x14ac:dyDescent="0.2">
      <c r="A489" s="1">
        <v>9</v>
      </c>
      <c r="B489" s="1">
        <v>30</v>
      </c>
      <c r="C489" s="1">
        <v>9030</v>
      </c>
      <c r="D489" s="12">
        <v>138</v>
      </c>
      <c r="E489" s="2">
        <f t="shared" si="4501"/>
        <v>0.54980079681274896</v>
      </c>
      <c r="F489" s="12">
        <v>13</v>
      </c>
      <c r="G489" s="2">
        <f t="shared" si="4501"/>
        <v>5.1792828685258967E-2</v>
      </c>
      <c r="H489" s="12">
        <v>62</v>
      </c>
      <c r="I489" s="2">
        <f t="shared" ref="I489" si="4884">H489/$P489</f>
        <v>0.24701195219123506</v>
      </c>
      <c r="J489" s="12">
        <v>31</v>
      </c>
      <c r="K489" s="2">
        <f t="shared" ref="K489" si="4885">J489/$P489</f>
        <v>0.12350597609561753</v>
      </c>
      <c r="L489" s="12">
        <v>6</v>
      </c>
      <c r="M489" s="2">
        <f t="shared" ref="M489" si="4886">L489/$P489</f>
        <v>2.3904382470119521E-2</v>
      </c>
      <c r="N489" s="12">
        <v>1</v>
      </c>
      <c r="O489" s="2">
        <f t="shared" ref="O489" si="4887">N489/$P489</f>
        <v>3.9840637450199202E-3</v>
      </c>
      <c r="P489" s="12">
        <v>251</v>
      </c>
      <c r="R489" s="12">
        <v>4</v>
      </c>
      <c r="S489" s="2">
        <f t="shared" si="4506"/>
        <v>3.875968992248062E-3</v>
      </c>
      <c r="T489" s="12">
        <v>1005</v>
      </c>
      <c r="U489" s="2">
        <f t="shared" si="4506"/>
        <v>0.97383720930232553</v>
      </c>
      <c r="V489" s="12">
        <v>12</v>
      </c>
      <c r="W489" s="2">
        <f t="shared" ref="W489" si="4888">V489/$AH489</f>
        <v>1.1627906976744186E-2</v>
      </c>
      <c r="X489" s="12">
        <v>0</v>
      </c>
      <c r="Y489" s="2">
        <f t="shared" ref="Y489" si="4889">X489/$AH489</f>
        <v>0</v>
      </c>
      <c r="Z489" s="12">
        <v>0</v>
      </c>
      <c r="AA489" s="2">
        <f t="shared" ref="AA489" si="4890">Z489/$AH489</f>
        <v>0</v>
      </c>
      <c r="AB489" s="12">
        <v>0</v>
      </c>
      <c r="AC489" s="2">
        <f t="shared" ref="AC489" si="4891">AB489/$AH489</f>
        <v>0</v>
      </c>
      <c r="AD489" s="12">
        <v>0</v>
      </c>
      <c r="AE489" s="2">
        <f t="shared" ref="AE489" si="4892">AD489/$AH489</f>
        <v>0</v>
      </c>
      <c r="AF489" s="12">
        <v>10</v>
      </c>
      <c r="AG489" s="2">
        <f t="shared" ref="AG489" si="4893">AF489/$AH489</f>
        <v>9.6899224806201549E-3</v>
      </c>
      <c r="AH489" s="12">
        <v>1032</v>
      </c>
      <c r="AI489" s="1" t="str">
        <f t="shared" si="4513"/>
        <v>AA</v>
      </c>
    </row>
    <row r="490" spans="1:35" x14ac:dyDescent="0.2">
      <c r="A490" s="1">
        <v>9</v>
      </c>
      <c r="B490" s="1">
        <v>31</v>
      </c>
      <c r="C490" s="1">
        <v>9031</v>
      </c>
      <c r="D490" s="12">
        <v>103</v>
      </c>
      <c r="E490" s="2">
        <f t="shared" si="4501"/>
        <v>0.54210526315789476</v>
      </c>
      <c r="F490" s="12">
        <v>3</v>
      </c>
      <c r="G490" s="2">
        <f t="shared" si="4501"/>
        <v>1.5789473684210527E-2</v>
      </c>
      <c r="H490" s="12">
        <v>50</v>
      </c>
      <c r="I490" s="2">
        <f t="shared" ref="I490" si="4894">H490/$P490</f>
        <v>0.26315789473684209</v>
      </c>
      <c r="J490" s="12">
        <v>23</v>
      </c>
      <c r="K490" s="2">
        <f t="shared" ref="K490" si="4895">J490/$P490</f>
        <v>0.12105263157894737</v>
      </c>
      <c r="L490" s="12">
        <v>6</v>
      </c>
      <c r="M490" s="2">
        <f t="shared" ref="M490" si="4896">L490/$P490</f>
        <v>3.1578947368421054E-2</v>
      </c>
      <c r="N490" s="12">
        <v>5</v>
      </c>
      <c r="O490" s="2">
        <f t="shared" ref="O490" si="4897">N490/$P490</f>
        <v>2.6315789473684209E-2</v>
      </c>
      <c r="P490" s="12">
        <v>190</v>
      </c>
      <c r="R490" s="12">
        <v>4</v>
      </c>
      <c r="S490" s="2">
        <f t="shared" si="4506"/>
        <v>5.5325034578146614E-3</v>
      </c>
      <c r="T490" s="12">
        <v>701</v>
      </c>
      <c r="U490" s="2">
        <f t="shared" si="4506"/>
        <v>0.96957123098201936</v>
      </c>
      <c r="V490" s="12">
        <v>10</v>
      </c>
      <c r="W490" s="2">
        <f t="shared" ref="W490" si="4898">V490/$AH490</f>
        <v>1.3831258644536652E-2</v>
      </c>
      <c r="X490" s="12">
        <v>0</v>
      </c>
      <c r="Y490" s="2">
        <f t="shared" ref="Y490" si="4899">X490/$AH490</f>
        <v>0</v>
      </c>
      <c r="Z490" s="12">
        <v>2</v>
      </c>
      <c r="AA490" s="2">
        <f t="shared" ref="AA490" si="4900">Z490/$AH490</f>
        <v>2.7662517289073307E-3</v>
      </c>
      <c r="AB490" s="12">
        <v>0</v>
      </c>
      <c r="AC490" s="2">
        <f t="shared" ref="AC490" si="4901">AB490/$AH490</f>
        <v>0</v>
      </c>
      <c r="AD490" s="12">
        <v>1</v>
      </c>
      <c r="AE490" s="2">
        <f t="shared" ref="AE490" si="4902">AD490/$AH490</f>
        <v>1.3831258644536654E-3</v>
      </c>
      <c r="AF490" s="12">
        <v>6</v>
      </c>
      <c r="AG490" s="2">
        <f t="shared" ref="AG490" si="4903">AF490/$AH490</f>
        <v>8.2987551867219917E-3</v>
      </c>
      <c r="AH490" s="12">
        <v>723</v>
      </c>
      <c r="AI490" s="1" t="str">
        <f t="shared" si="4513"/>
        <v>AA</v>
      </c>
    </row>
    <row r="491" spans="1:35" x14ac:dyDescent="0.2">
      <c r="A491" s="1">
        <v>9</v>
      </c>
      <c r="B491" s="1">
        <v>32</v>
      </c>
      <c r="C491" s="1">
        <v>9032</v>
      </c>
      <c r="D491" s="12">
        <v>148</v>
      </c>
      <c r="E491" s="2">
        <f t="shared" si="4501"/>
        <v>0.65777777777777779</v>
      </c>
      <c r="F491" s="12">
        <v>5</v>
      </c>
      <c r="G491" s="2">
        <f t="shared" si="4501"/>
        <v>2.2222222222222223E-2</v>
      </c>
      <c r="H491" s="12">
        <v>40</v>
      </c>
      <c r="I491" s="2">
        <f t="shared" ref="I491" si="4904">H491/$P491</f>
        <v>0.17777777777777778</v>
      </c>
      <c r="J491" s="12">
        <v>20</v>
      </c>
      <c r="K491" s="2">
        <f t="shared" ref="K491" si="4905">J491/$P491</f>
        <v>8.8888888888888892E-2</v>
      </c>
      <c r="L491" s="12">
        <v>9</v>
      </c>
      <c r="M491" s="2">
        <f t="shared" ref="M491" si="4906">L491/$P491</f>
        <v>0.04</v>
      </c>
      <c r="N491" s="12">
        <v>3</v>
      </c>
      <c r="O491" s="2">
        <f t="shared" ref="O491" si="4907">N491/$P491</f>
        <v>1.3333333333333334E-2</v>
      </c>
      <c r="P491" s="12">
        <v>225</v>
      </c>
      <c r="R491" s="12">
        <v>2</v>
      </c>
      <c r="S491" s="2">
        <f t="shared" si="4506"/>
        <v>3.669724770642202E-3</v>
      </c>
      <c r="T491" s="12">
        <v>534</v>
      </c>
      <c r="U491" s="2">
        <f t="shared" si="4506"/>
        <v>0.97981651376146794</v>
      </c>
      <c r="V491" s="12">
        <v>4</v>
      </c>
      <c r="W491" s="2">
        <f t="shared" ref="W491" si="4908">V491/$AH491</f>
        <v>7.3394495412844041E-3</v>
      </c>
      <c r="X491" s="12">
        <v>0</v>
      </c>
      <c r="Y491" s="2">
        <f t="shared" ref="Y491" si="4909">X491/$AH491</f>
        <v>0</v>
      </c>
      <c r="Z491" s="12">
        <v>0</v>
      </c>
      <c r="AA491" s="2">
        <f t="shared" ref="AA491" si="4910">Z491/$AH491</f>
        <v>0</v>
      </c>
      <c r="AB491" s="12">
        <v>0</v>
      </c>
      <c r="AC491" s="2">
        <f t="shared" ref="AC491" si="4911">AB491/$AH491</f>
        <v>0</v>
      </c>
      <c r="AD491" s="12">
        <v>0</v>
      </c>
      <c r="AE491" s="2">
        <f t="shared" ref="AE491" si="4912">AD491/$AH491</f>
        <v>0</v>
      </c>
      <c r="AF491" s="12">
        <v>4</v>
      </c>
      <c r="AG491" s="2">
        <f t="shared" ref="AG491" si="4913">AF491/$AH491</f>
        <v>7.3394495412844041E-3</v>
      </c>
      <c r="AH491" s="12">
        <v>545</v>
      </c>
      <c r="AI491" s="1" t="str">
        <f t="shared" si="4513"/>
        <v>AA</v>
      </c>
    </row>
    <row r="492" spans="1:35" x14ac:dyDescent="0.2">
      <c r="A492" s="1">
        <v>9</v>
      </c>
      <c r="B492" s="1">
        <v>33</v>
      </c>
      <c r="C492" s="1">
        <v>9033</v>
      </c>
      <c r="D492" s="12">
        <v>118</v>
      </c>
      <c r="E492" s="2">
        <f t="shared" si="4501"/>
        <v>0.68604651162790697</v>
      </c>
      <c r="F492" s="12">
        <v>3</v>
      </c>
      <c r="G492" s="2">
        <f t="shared" si="4501"/>
        <v>1.7441860465116279E-2</v>
      </c>
      <c r="H492" s="12">
        <v>30</v>
      </c>
      <c r="I492" s="2">
        <f t="shared" ref="I492" si="4914">H492/$P492</f>
        <v>0.1744186046511628</v>
      </c>
      <c r="J492" s="12">
        <v>12</v>
      </c>
      <c r="K492" s="2">
        <f t="shared" ref="K492" si="4915">J492/$P492</f>
        <v>6.9767441860465115E-2</v>
      </c>
      <c r="L492" s="12">
        <v>6</v>
      </c>
      <c r="M492" s="2">
        <f t="shared" ref="M492" si="4916">L492/$P492</f>
        <v>3.4883720930232558E-2</v>
      </c>
      <c r="N492" s="12">
        <v>3</v>
      </c>
      <c r="O492" s="2">
        <f t="shared" ref="O492" si="4917">N492/$P492</f>
        <v>1.7441860465116279E-2</v>
      </c>
      <c r="P492" s="12">
        <v>172</v>
      </c>
      <c r="R492" s="12">
        <v>2</v>
      </c>
      <c r="S492" s="2">
        <f t="shared" si="4506"/>
        <v>6.006006006006006E-3</v>
      </c>
      <c r="T492" s="12">
        <v>320</v>
      </c>
      <c r="U492" s="2">
        <f t="shared" si="4506"/>
        <v>0.96096096096096095</v>
      </c>
      <c r="V492" s="12">
        <v>9</v>
      </c>
      <c r="W492" s="2">
        <f t="shared" ref="W492" si="4918">V492/$AH492</f>
        <v>2.7027027027027029E-2</v>
      </c>
      <c r="X492" s="12">
        <v>0</v>
      </c>
      <c r="Y492" s="2">
        <f t="shared" ref="Y492" si="4919">X492/$AH492</f>
        <v>0</v>
      </c>
      <c r="Z492" s="12">
        <v>0</v>
      </c>
      <c r="AA492" s="2">
        <f t="shared" ref="AA492" si="4920">Z492/$AH492</f>
        <v>0</v>
      </c>
      <c r="AB492" s="12">
        <v>0</v>
      </c>
      <c r="AC492" s="2">
        <f t="shared" ref="AC492" si="4921">AB492/$AH492</f>
        <v>0</v>
      </c>
      <c r="AD492" s="12">
        <v>0</v>
      </c>
      <c r="AE492" s="2">
        <f t="shared" ref="AE492" si="4922">AD492/$AH492</f>
        <v>0</v>
      </c>
      <c r="AF492" s="12">
        <v>3</v>
      </c>
      <c r="AG492" s="2">
        <f t="shared" ref="AG492" si="4923">AF492/$AH492</f>
        <v>9.0090090090090089E-3</v>
      </c>
      <c r="AH492" s="12">
        <v>333</v>
      </c>
      <c r="AI492" s="1" t="str">
        <f t="shared" si="4513"/>
        <v>AA</v>
      </c>
    </row>
    <row r="493" spans="1:35" x14ac:dyDescent="0.2">
      <c r="A493" s="1">
        <v>9</v>
      </c>
      <c r="B493" s="1">
        <v>34</v>
      </c>
      <c r="C493" s="1">
        <v>9034</v>
      </c>
      <c r="D493" s="12">
        <v>116</v>
      </c>
      <c r="E493" s="2">
        <f t="shared" si="4501"/>
        <v>0.59793814432989689</v>
      </c>
      <c r="F493" s="12">
        <v>2</v>
      </c>
      <c r="G493" s="2">
        <f t="shared" si="4501"/>
        <v>1.0309278350515464E-2</v>
      </c>
      <c r="H493" s="12">
        <v>46</v>
      </c>
      <c r="I493" s="2">
        <f t="shared" ref="I493" si="4924">H493/$P493</f>
        <v>0.23711340206185566</v>
      </c>
      <c r="J493" s="12">
        <v>13</v>
      </c>
      <c r="K493" s="2">
        <f t="shared" ref="K493" si="4925">J493/$P493</f>
        <v>6.7010309278350513E-2</v>
      </c>
      <c r="L493" s="12">
        <v>13</v>
      </c>
      <c r="M493" s="2">
        <f t="shared" ref="M493" si="4926">L493/$P493</f>
        <v>6.7010309278350513E-2</v>
      </c>
      <c r="N493" s="12">
        <v>4</v>
      </c>
      <c r="O493" s="2">
        <f t="shared" ref="O493" si="4927">N493/$P493</f>
        <v>2.0618556701030927E-2</v>
      </c>
      <c r="P493" s="12">
        <v>194</v>
      </c>
      <c r="R493" s="12">
        <v>2</v>
      </c>
      <c r="S493" s="2">
        <f t="shared" si="4506"/>
        <v>2.2075055187637969E-3</v>
      </c>
      <c r="T493" s="12">
        <v>884</v>
      </c>
      <c r="U493" s="2">
        <f t="shared" si="4506"/>
        <v>0.97571743929359822</v>
      </c>
      <c r="V493" s="12">
        <v>7</v>
      </c>
      <c r="W493" s="2">
        <f t="shared" ref="W493" si="4928">V493/$AH493</f>
        <v>7.7262693156732896E-3</v>
      </c>
      <c r="X493" s="12">
        <v>0</v>
      </c>
      <c r="Y493" s="2">
        <f t="shared" ref="Y493" si="4929">X493/$AH493</f>
        <v>0</v>
      </c>
      <c r="Z493" s="12">
        <v>1</v>
      </c>
      <c r="AA493" s="2">
        <f t="shared" ref="AA493" si="4930">Z493/$AH493</f>
        <v>1.1037527593818985E-3</v>
      </c>
      <c r="AB493" s="12">
        <v>0</v>
      </c>
      <c r="AC493" s="2">
        <f t="shared" ref="AC493" si="4931">AB493/$AH493</f>
        <v>0</v>
      </c>
      <c r="AD493" s="12">
        <v>0</v>
      </c>
      <c r="AE493" s="2">
        <f t="shared" ref="AE493" si="4932">AD493/$AH493</f>
        <v>0</v>
      </c>
      <c r="AF493" s="12">
        <v>9</v>
      </c>
      <c r="AG493" s="2">
        <f t="shared" ref="AG493" si="4933">AF493/$AH493</f>
        <v>9.9337748344370865E-3</v>
      </c>
      <c r="AH493" s="12">
        <v>906</v>
      </c>
      <c r="AI493" s="1" t="str">
        <f t="shared" si="4513"/>
        <v>AA</v>
      </c>
    </row>
    <row r="494" spans="1:35" x14ac:dyDescent="0.2">
      <c r="A494" s="1">
        <v>9</v>
      </c>
      <c r="B494" s="1">
        <v>35</v>
      </c>
      <c r="C494" s="1">
        <v>9035</v>
      </c>
      <c r="D494" s="12">
        <v>162</v>
      </c>
      <c r="E494" s="2">
        <f t="shared" si="4501"/>
        <v>0.58064516129032262</v>
      </c>
      <c r="F494" s="12">
        <v>8</v>
      </c>
      <c r="G494" s="2">
        <f t="shared" si="4501"/>
        <v>2.8673835125448029E-2</v>
      </c>
      <c r="H494" s="12">
        <v>68</v>
      </c>
      <c r="I494" s="2">
        <f t="shared" ref="I494" si="4934">H494/$P494</f>
        <v>0.24372759856630824</v>
      </c>
      <c r="J494" s="12">
        <v>27</v>
      </c>
      <c r="K494" s="2">
        <f t="shared" ref="K494" si="4935">J494/$P494</f>
        <v>9.6774193548387094E-2</v>
      </c>
      <c r="L494" s="12">
        <v>10</v>
      </c>
      <c r="M494" s="2">
        <f t="shared" ref="M494" si="4936">L494/$P494</f>
        <v>3.5842293906810034E-2</v>
      </c>
      <c r="N494" s="12">
        <v>4</v>
      </c>
      <c r="O494" s="2">
        <f t="shared" ref="O494" si="4937">N494/$P494</f>
        <v>1.4336917562724014E-2</v>
      </c>
      <c r="P494" s="12">
        <v>279</v>
      </c>
      <c r="R494" s="12">
        <v>3</v>
      </c>
      <c r="S494" s="2">
        <f t="shared" si="4506"/>
        <v>3.968253968253968E-3</v>
      </c>
      <c r="T494" s="12">
        <v>734</v>
      </c>
      <c r="U494" s="2">
        <f t="shared" si="4506"/>
        <v>0.97089947089947093</v>
      </c>
      <c r="V494" s="12">
        <v>7</v>
      </c>
      <c r="W494" s="2">
        <f t="shared" ref="W494" si="4938">V494/$AH494</f>
        <v>9.2592592592592587E-3</v>
      </c>
      <c r="X494" s="12">
        <v>0</v>
      </c>
      <c r="Y494" s="2">
        <f t="shared" ref="Y494" si="4939">X494/$AH494</f>
        <v>0</v>
      </c>
      <c r="Z494" s="12">
        <v>1</v>
      </c>
      <c r="AA494" s="2">
        <f t="shared" ref="AA494" si="4940">Z494/$AH494</f>
        <v>1.3227513227513227E-3</v>
      </c>
      <c r="AB494" s="12">
        <v>0</v>
      </c>
      <c r="AC494" s="2">
        <f t="shared" ref="AC494" si="4941">AB494/$AH494</f>
        <v>0</v>
      </c>
      <c r="AD494" s="12">
        <v>0</v>
      </c>
      <c r="AE494" s="2">
        <f t="shared" ref="AE494" si="4942">AD494/$AH494</f>
        <v>0</v>
      </c>
      <c r="AF494" s="12">
        <v>9</v>
      </c>
      <c r="AG494" s="2">
        <f t="shared" ref="AG494" si="4943">AF494/$AH494</f>
        <v>1.1904761904761904E-2</v>
      </c>
      <c r="AH494" s="12">
        <v>756</v>
      </c>
      <c r="AI494" s="1" t="str">
        <f t="shared" si="4513"/>
        <v>AA</v>
      </c>
    </row>
    <row r="495" spans="1:35" x14ac:dyDescent="0.2">
      <c r="A495" s="1">
        <v>9</v>
      </c>
      <c r="B495" s="1">
        <v>36</v>
      </c>
      <c r="C495" s="1">
        <v>9036</v>
      </c>
      <c r="D495" s="12">
        <v>143</v>
      </c>
      <c r="E495" s="2">
        <f t="shared" si="4501"/>
        <v>0.51624548736462095</v>
      </c>
      <c r="F495" s="12">
        <v>4</v>
      </c>
      <c r="G495" s="2">
        <f t="shared" si="4501"/>
        <v>1.444043321299639E-2</v>
      </c>
      <c r="H495" s="12">
        <v>86</v>
      </c>
      <c r="I495" s="2">
        <f t="shared" ref="I495" si="4944">H495/$P495</f>
        <v>0.31046931407942241</v>
      </c>
      <c r="J495" s="12">
        <v>25</v>
      </c>
      <c r="K495" s="2">
        <f t="shared" ref="K495" si="4945">J495/$P495</f>
        <v>9.0252707581227443E-2</v>
      </c>
      <c r="L495" s="12">
        <v>14</v>
      </c>
      <c r="M495" s="2">
        <f t="shared" ref="M495" si="4946">L495/$P495</f>
        <v>5.0541516245487361E-2</v>
      </c>
      <c r="N495" s="12">
        <v>6</v>
      </c>
      <c r="O495" s="2">
        <f t="shared" ref="O495" si="4947">N495/$P495</f>
        <v>2.1660649819494584E-2</v>
      </c>
      <c r="P495" s="12">
        <v>277</v>
      </c>
      <c r="R495" s="12">
        <v>6</v>
      </c>
      <c r="S495" s="2">
        <f t="shared" si="4506"/>
        <v>4.7923322683706068E-3</v>
      </c>
      <c r="T495" s="12">
        <v>1220</v>
      </c>
      <c r="U495" s="2">
        <f t="shared" si="4506"/>
        <v>0.9744408945686901</v>
      </c>
      <c r="V495" s="12">
        <v>7</v>
      </c>
      <c r="W495" s="2">
        <f t="shared" ref="W495" si="4948">V495/$AH495</f>
        <v>5.5910543130990413E-3</v>
      </c>
      <c r="X495" s="12">
        <v>1</v>
      </c>
      <c r="Y495" s="2">
        <f t="shared" ref="Y495" si="4949">X495/$AH495</f>
        <v>7.9872204472843447E-4</v>
      </c>
      <c r="Z495" s="12">
        <v>5</v>
      </c>
      <c r="AA495" s="2">
        <f t="shared" ref="AA495" si="4950">Z495/$AH495</f>
        <v>3.9936102236421724E-3</v>
      </c>
      <c r="AB495" s="12">
        <v>1</v>
      </c>
      <c r="AC495" s="2">
        <f t="shared" ref="AC495" si="4951">AB495/$AH495</f>
        <v>7.9872204472843447E-4</v>
      </c>
      <c r="AD495" s="12">
        <v>1</v>
      </c>
      <c r="AE495" s="2">
        <f t="shared" ref="AE495" si="4952">AD495/$AH495</f>
        <v>7.9872204472843447E-4</v>
      </c>
      <c r="AF495" s="12">
        <v>12</v>
      </c>
      <c r="AG495" s="2">
        <f t="shared" ref="AG495" si="4953">AF495/$AH495</f>
        <v>9.5846645367412137E-3</v>
      </c>
      <c r="AH495" s="12">
        <v>1252</v>
      </c>
      <c r="AI495" s="1" t="str">
        <f t="shared" si="4513"/>
        <v>AA</v>
      </c>
    </row>
    <row r="496" spans="1:35" x14ac:dyDescent="0.2">
      <c r="A496" s="1">
        <v>9</v>
      </c>
      <c r="B496" s="1">
        <v>37</v>
      </c>
      <c r="C496" s="1">
        <v>9037</v>
      </c>
      <c r="D496" s="12">
        <v>117</v>
      </c>
      <c r="E496" s="2">
        <f t="shared" si="4501"/>
        <v>0.54672897196261683</v>
      </c>
      <c r="F496" s="12">
        <v>22</v>
      </c>
      <c r="G496" s="2">
        <f t="shared" si="4501"/>
        <v>0.10280373831775701</v>
      </c>
      <c r="H496" s="12">
        <v>13</v>
      </c>
      <c r="I496" s="2">
        <f t="shared" ref="I496" si="4954">H496/$P496</f>
        <v>6.0747663551401869E-2</v>
      </c>
      <c r="J496" s="12">
        <v>55</v>
      </c>
      <c r="K496" s="2">
        <f t="shared" ref="K496" si="4955">J496/$P496</f>
        <v>0.2570093457943925</v>
      </c>
      <c r="L496" s="12">
        <v>5</v>
      </c>
      <c r="M496" s="2">
        <f t="shared" ref="M496" si="4956">L496/$P496</f>
        <v>2.336448598130841E-2</v>
      </c>
      <c r="N496" s="12">
        <v>2</v>
      </c>
      <c r="O496" s="2">
        <f t="shared" ref="O496" si="4957">N496/$P496</f>
        <v>9.3457943925233638E-3</v>
      </c>
      <c r="P496" s="12">
        <v>214</v>
      </c>
      <c r="R496" s="12">
        <v>330</v>
      </c>
      <c r="S496" s="2">
        <f t="shared" si="4506"/>
        <v>0.15277777777777779</v>
      </c>
      <c r="T496" s="12">
        <v>1436</v>
      </c>
      <c r="U496" s="2">
        <f t="shared" si="4506"/>
        <v>0.66481481481481486</v>
      </c>
      <c r="V496" s="12">
        <v>348</v>
      </c>
      <c r="W496" s="2">
        <f t="shared" ref="W496" si="4958">V496/$AH496</f>
        <v>0.16111111111111112</v>
      </c>
      <c r="X496" s="12">
        <v>3</v>
      </c>
      <c r="Y496" s="2">
        <f t="shared" ref="Y496" si="4959">X496/$AH496</f>
        <v>1.3888888888888889E-3</v>
      </c>
      <c r="Z496" s="12">
        <v>5</v>
      </c>
      <c r="AA496" s="2">
        <f t="shared" ref="AA496" si="4960">Z496/$AH496</f>
        <v>2.3148148148148147E-3</v>
      </c>
      <c r="AB496" s="12">
        <v>0</v>
      </c>
      <c r="AC496" s="2">
        <f t="shared" ref="AC496" si="4961">AB496/$AH496</f>
        <v>0</v>
      </c>
      <c r="AD496" s="12">
        <v>5</v>
      </c>
      <c r="AE496" s="2">
        <f t="shared" ref="AE496" si="4962">AD496/$AH496</f>
        <v>2.3148148148148147E-3</v>
      </c>
      <c r="AF496" s="12">
        <v>34</v>
      </c>
      <c r="AG496" s="2">
        <f t="shared" ref="AG496" si="4963">AF496/$AH496</f>
        <v>1.5740740740740739E-2</v>
      </c>
      <c r="AH496" s="12">
        <v>2160</v>
      </c>
      <c r="AI496" s="1" t="str">
        <f t="shared" si="4513"/>
        <v>AA</v>
      </c>
    </row>
    <row r="497" spans="1:35" x14ac:dyDescent="0.2">
      <c r="A497" s="1">
        <v>9</v>
      </c>
      <c r="B497" s="1">
        <v>38</v>
      </c>
      <c r="C497" s="1">
        <v>9038</v>
      </c>
      <c r="D497" s="12">
        <v>151</v>
      </c>
      <c r="E497" s="2">
        <f t="shared" si="4501"/>
        <v>0.6741071428571429</v>
      </c>
      <c r="F497" s="12">
        <v>5</v>
      </c>
      <c r="G497" s="2">
        <f t="shared" si="4501"/>
        <v>2.2321428571428572E-2</v>
      </c>
      <c r="H497" s="12">
        <v>35</v>
      </c>
      <c r="I497" s="2">
        <f t="shared" ref="I497" si="4964">H497/$P497</f>
        <v>0.15625</v>
      </c>
      <c r="J497" s="12">
        <v>15</v>
      </c>
      <c r="K497" s="2">
        <f t="shared" ref="K497" si="4965">J497/$P497</f>
        <v>6.6964285714285712E-2</v>
      </c>
      <c r="L497" s="12">
        <v>11</v>
      </c>
      <c r="M497" s="2">
        <f t="shared" ref="M497" si="4966">L497/$P497</f>
        <v>4.9107142857142856E-2</v>
      </c>
      <c r="N497" s="12">
        <v>7</v>
      </c>
      <c r="O497" s="2">
        <f t="shared" ref="O497" si="4967">N497/$P497</f>
        <v>3.125E-2</v>
      </c>
      <c r="P497" s="12">
        <v>224</v>
      </c>
      <c r="R497" s="12">
        <v>4</v>
      </c>
      <c r="S497" s="2">
        <f t="shared" si="4506"/>
        <v>3.6036036036036037E-3</v>
      </c>
      <c r="T497" s="12">
        <v>1082</v>
      </c>
      <c r="U497" s="2">
        <f t="shared" si="4506"/>
        <v>0.97477477477477481</v>
      </c>
      <c r="V497" s="12">
        <v>11</v>
      </c>
      <c r="W497" s="2">
        <f t="shared" ref="W497" si="4968">V497/$AH497</f>
        <v>9.9099099099099093E-3</v>
      </c>
      <c r="X497" s="12">
        <v>1</v>
      </c>
      <c r="Y497" s="2">
        <f t="shared" ref="Y497" si="4969">X497/$AH497</f>
        <v>9.0090090090090091E-4</v>
      </c>
      <c r="Z497" s="12">
        <v>1</v>
      </c>
      <c r="AA497" s="2">
        <f t="shared" ref="AA497" si="4970">Z497/$AH497</f>
        <v>9.0090090090090091E-4</v>
      </c>
      <c r="AB497" s="12">
        <v>0</v>
      </c>
      <c r="AC497" s="2">
        <f t="shared" ref="AC497" si="4971">AB497/$AH497</f>
        <v>0</v>
      </c>
      <c r="AD497" s="12">
        <v>1</v>
      </c>
      <c r="AE497" s="2">
        <f t="shared" ref="AE497" si="4972">AD497/$AH497</f>
        <v>9.0090090090090091E-4</v>
      </c>
      <c r="AF497" s="12">
        <v>12</v>
      </c>
      <c r="AG497" s="2">
        <f t="shared" ref="AG497" si="4973">AF497/$AH497</f>
        <v>1.0810810810810811E-2</v>
      </c>
      <c r="AH497" s="12">
        <v>1110</v>
      </c>
      <c r="AI497" s="1" t="str">
        <f t="shared" si="4513"/>
        <v>AA</v>
      </c>
    </row>
    <row r="498" spans="1:35" x14ac:dyDescent="0.2">
      <c r="A498" s="1">
        <v>9</v>
      </c>
      <c r="B498" s="1">
        <v>39</v>
      </c>
      <c r="C498" s="1">
        <v>9039</v>
      </c>
      <c r="D498" s="12">
        <v>170</v>
      </c>
      <c r="E498" s="2">
        <f t="shared" si="4501"/>
        <v>0.6028368794326241</v>
      </c>
      <c r="F498" s="12">
        <v>5</v>
      </c>
      <c r="G498" s="2">
        <f t="shared" si="4501"/>
        <v>1.7730496453900711E-2</v>
      </c>
      <c r="H498" s="12">
        <v>60</v>
      </c>
      <c r="I498" s="2">
        <f t="shared" ref="I498" si="4974">H498/$P498</f>
        <v>0.21276595744680851</v>
      </c>
      <c r="J498" s="12">
        <v>32</v>
      </c>
      <c r="K498" s="2">
        <f t="shared" ref="K498" si="4975">J498/$P498</f>
        <v>0.11347517730496454</v>
      </c>
      <c r="L498" s="12">
        <v>10</v>
      </c>
      <c r="M498" s="2">
        <f t="shared" ref="M498" si="4976">L498/$P498</f>
        <v>3.5460992907801421E-2</v>
      </c>
      <c r="N498" s="12">
        <v>5</v>
      </c>
      <c r="O498" s="2">
        <f t="shared" ref="O498" si="4977">N498/$P498</f>
        <v>1.7730496453900711E-2</v>
      </c>
      <c r="P498" s="12">
        <v>282</v>
      </c>
      <c r="R498" s="12">
        <v>1</v>
      </c>
      <c r="S498" s="2">
        <f t="shared" si="4506"/>
        <v>2.0661157024793389E-3</v>
      </c>
      <c r="T498" s="12">
        <v>471</v>
      </c>
      <c r="U498" s="2">
        <f t="shared" si="4506"/>
        <v>0.97314049586776863</v>
      </c>
      <c r="V498" s="12">
        <v>6</v>
      </c>
      <c r="W498" s="2">
        <f t="shared" ref="W498" si="4978">V498/$AH498</f>
        <v>1.2396694214876033E-2</v>
      </c>
      <c r="X498" s="12">
        <v>0</v>
      </c>
      <c r="Y498" s="2">
        <f t="shared" ref="Y498" si="4979">X498/$AH498</f>
        <v>0</v>
      </c>
      <c r="Z498" s="12">
        <v>1</v>
      </c>
      <c r="AA498" s="2">
        <f t="shared" ref="AA498" si="4980">Z498/$AH498</f>
        <v>2.0661157024793389E-3</v>
      </c>
      <c r="AB498" s="12">
        <v>0</v>
      </c>
      <c r="AC498" s="2">
        <f t="shared" ref="AC498" si="4981">AB498/$AH498</f>
        <v>0</v>
      </c>
      <c r="AD498" s="12">
        <v>0</v>
      </c>
      <c r="AE498" s="2">
        <f t="shared" ref="AE498" si="4982">AD498/$AH498</f>
        <v>0</v>
      </c>
      <c r="AF498" s="12">
        <v>5</v>
      </c>
      <c r="AG498" s="2">
        <f t="shared" ref="AG498" si="4983">AF498/$AH498</f>
        <v>1.0330578512396695E-2</v>
      </c>
      <c r="AH498" s="12">
        <v>484</v>
      </c>
      <c r="AI498" s="1" t="str">
        <f t="shared" si="4513"/>
        <v>AA</v>
      </c>
    </row>
    <row r="499" spans="1:35" x14ac:dyDescent="0.2">
      <c r="A499" s="1">
        <v>9</v>
      </c>
      <c r="B499" s="1">
        <v>40</v>
      </c>
      <c r="C499" s="1">
        <v>9040</v>
      </c>
      <c r="D499" s="12">
        <v>166</v>
      </c>
      <c r="E499" s="2">
        <f t="shared" si="4501"/>
        <v>0.62406015037593987</v>
      </c>
      <c r="F499" s="12">
        <v>10</v>
      </c>
      <c r="G499" s="2">
        <f t="shared" si="4501"/>
        <v>3.7593984962406013E-2</v>
      </c>
      <c r="H499" s="12">
        <v>56</v>
      </c>
      <c r="I499" s="2">
        <f t="shared" ref="I499" si="4984">H499/$P499</f>
        <v>0.21052631578947367</v>
      </c>
      <c r="J499" s="12">
        <v>19</v>
      </c>
      <c r="K499" s="2">
        <f t="shared" ref="K499" si="4985">J499/$P499</f>
        <v>7.1428571428571425E-2</v>
      </c>
      <c r="L499" s="12">
        <v>8</v>
      </c>
      <c r="M499" s="2">
        <f t="shared" ref="M499" si="4986">L499/$P499</f>
        <v>3.007518796992481E-2</v>
      </c>
      <c r="N499" s="12">
        <v>7</v>
      </c>
      <c r="O499" s="2">
        <f t="shared" ref="O499" si="4987">N499/$P499</f>
        <v>2.6315789473684209E-2</v>
      </c>
      <c r="P499" s="12">
        <v>266</v>
      </c>
      <c r="R499" s="12">
        <v>1</v>
      </c>
      <c r="S499" s="2">
        <f t="shared" si="4506"/>
        <v>1.6339869281045752E-3</v>
      </c>
      <c r="T499" s="12">
        <v>602</v>
      </c>
      <c r="U499" s="2">
        <f t="shared" si="4506"/>
        <v>0.9836601307189542</v>
      </c>
      <c r="V499" s="12">
        <v>5</v>
      </c>
      <c r="W499" s="2">
        <f t="shared" ref="W499" si="4988">V499/$AH499</f>
        <v>8.1699346405228763E-3</v>
      </c>
      <c r="X499" s="12">
        <v>0</v>
      </c>
      <c r="Y499" s="2">
        <f t="shared" ref="Y499" si="4989">X499/$AH499</f>
        <v>0</v>
      </c>
      <c r="Z499" s="12">
        <v>1</v>
      </c>
      <c r="AA499" s="2">
        <f t="shared" ref="AA499" si="4990">Z499/$AH499</f>
        <v>1.6339869281045752E-3</v>
      </c>
      <c r="AB499" s="12">
        <v>0</v>
      </c>
      <c r="AC499" s="2">
        <f t="shared" ref="AC499" si="4991">AB499/$AH499</f>
        <v>0</v>
      </c>
      <c r="AD499" s="12">
        <v>1</v>
      </c>
      <c r="AE499" s="2">
        <f t="shared" ref="AE499" si="4992">AD499/$AH499</f>
        <v>1.6339869281045752E-3</v>
      </c>
      <c r="AF499" s="12">
        <v>3</v>
      </c>
      <c r="AG499" s="2">
        <f t="shared" ref="AG499" si="4993">AF499/$AH499</f>
        <v>4.9019607843137254E-3</v>
      </c>
      <c r="AH499" s="12">
        <v>612</v>
      </c>
      <c r="AI499" s="1" t="str">
        <f t="shared" si="4513"/>
        <v>AA</v>
      </c>
    </row>
    <row r="500" spans="1:35" x14ac:dyDescent="0.2">
      <c r="A500" s="1">
        <v>9</v>
      </c>
      <c r="B500" s="1">
        <v>41</v>
      </c>
      <c r="C500" s="1">
        <v>9041</v>
      </c>
      <c r="D500" s="12">
        <v>142</v>
      </c>
      <c r="E500" s="2">
        <f t="shared" si="4501"/>
        <v>0.56573705179282874</v>
      </c>
      <c r="F500" s="12">
        <v>6</v>
      </c>
      <c r="G500" s="2">
        <f t="shared" si="4501"/>
        <v>2.3904382470119521E-2</v>
      </c>
      <c r="H500" s="12">
        <v>72</v>
      </c>
      <c r="I500" s="2">
        <f t="shared" ref="I500" si="4994">H500/$P500</f>
        <v>0.28685258964143429</v>
      </c>
      <c r="J500" s="12">
        <v>20</v>
      </c>
      <c r="K500" s="2">
        <f t="shared" ref="K500" si="4995">J500/$P500</f>
        <v>7.9681274900398405E-2</v>
      </c>
      <c r="L500" s="12">
        <v>5</v>
      </c>
      <c r="M500" s="2">
        <f t="shared" ref="M500" si="4996">L500/$P500</f>
        <v>1.9920318725099601E-2</v>
      </c>
      <c r="N500" s="12">
        <v>5</v>
      </c>
      <c r="O500" s="2">
        <f t="shared" ref="O500" si="4997">N500/$P500</f>
        <v>1.9920318725099601E-2</v>
      </c>
      <c r="P500" s="12">
        <v>251</v>
      </c>
      <c r="R500" s="12">
        <v>31</v>
      </c>
      <c r="S500" s="2">
        <f t="shared" si="4506"/>
        <v>1.3747228381374724E-2</v>
      </c>
      <c r="T500" s="12">
        <v>2159</v>
      </c>
      <c r="U500" s="2">
        <f t="shared" si="4506"/>
        <v>0.95742793791574277</v>
      </c>
      <c r="V500" s="12">
        <v>31</v>
      </c>
      <c r="W500" s="2">
        <f t="shared" ref="W500" si="4998">V500/$AH500</f>
        <v>1.3747228381374724E-2</v>
      </c>
      <c r="X500" s="12">
        <v>0</v>
      </c>
      <c r="Y500" s="2">
        <f t="shared" ref="Y500" si="4999">X500/$AH500</f>
        <v>0</v>
      </c>
      <c r="Z500" s="12">
        <v>0</v>
      </c>
      <c r="AA500" s="2">
        <f t="shared" ref="AA500" si="5000">Z500/$AH500</f>
        <v>0</v>
      </c>
      <c r="AB500" s="12">
        <v>0</v>
      </c>
      <c r="AC500" s="2">
        <f t="shared" ref="AC500" si="5001">AB500/$AH500</f>
        <v>0</v>
      </c>
      <c r="AD500" s="12">
        <v>3</v>
      </c>
      <c r="AE500" s="2">
        <f t="shared" ref="AE500" si="5002">AD500/$AH500</f>
        <v>1.3303769401330377E-3</v>
      </c>
      <c r="AF500" s="12">
        <v>31</v>
      </c>
      <c r="AG500" s="2">
        <f t="shared" ref="AG500" si="5003">AF500/$AH500</f>
        <v>1.3747228381374724E-2</v>
      </c>
      <c r="AH500" s="12">
        <v>2255</v>
      </c>
      <c r="AI500" s="1" t="str">
        <f t="shared" si="4513"/>
        <v>AA</v>
      </c>
    </row>
    <row r="501" spans="1:35" x14ac:dyDescent="0.2">
      <c r="A501" s="1">
        <v>9</v>
      </c>
      <c r="B501" s="1">
        <v>42</v>
      </c>
      <c r="C501" s="1">
        <v>9042</v>
      </c>
      <c r="D501" s="12">
        <v>53</v>
      </c>
      <c r="E501" s="2">
        <f t="shared" si="4501"/>
        <v>0.64634146341463417</v>
      </c>
      <c r="F501" s="12">
        <v>6</v>
      </c>
      <c r="G501" s="2">
        <f t="shared" si="4501"/>
        <v>7.3170731707317069E-2</v>
      </c>
      <c r="H501" s="12">
        <v>14</v>
      </c>
      <c r="I501" s="2">
        <f t="shared" ref="I501" si="5004">H501/$P501</f>
        <v>0.17073170731707318</v>
      </c>
      <c r="J501" s="12">
        <v>7</v>
      </c>
      <c r="K501" s="2">
        <f t="shared" ref="K501" si="5005">J501/$P501</f>
        <v>8.5365853658536592E-2</v>
      </c>
      <c r="L501" s="12">
        <v>1</v>
      </c>
      <c r="M501" s="2">
        <f t="shared" ref="M501" si="5006">L501/$P501</f>
        <v>1.2195121951219513E-2</v>
      </c>
      <c r="N501" s="12">
        <v>1</v>
      </c>
      <c r="O501" s="2">
        <f t="shared" ref="O501" si="5007">N501/$P501</f>
        <v>1.2195121951219513E-2</v>
      </c>
      <c r="P501" s="12">
        <v>82</v>
      </c>
      <c r="R501" s="12">
        <v>101</v>
      </c>
      <c r="S501" s="2">
        <f t="shared" si="4506"/>
        <v>2.7542950640850831E-2</v>
      </c>
      <c r="T501" s="12">
        <v>3419</v>
      </c>
      <c r="U501" s="2">
        <f t="shared" si="4506"/>
        <v>0.93236978456503949</v>
      </c>
      <c r="V501" s="12">
        <v>97</v>
      </c>
      <c r="W501" s="2">
        <f t="shared" ref="W501" si="5008">V501/$AH501</f>
        <v>2.6452140714480502E-2</v>
      </c>
      <c r="X501" s="12">
        <v>14</v>
      </c>
      <c r="Y501" s="2">
        <f t="shared" ref="Y501" si="5009">X501/$AH501</f>
        <v>3.8178347422961551E-3</v>
      </c>
      <c r="Z501" s="12">
        <v>2</v>
      </c>
      <c r="AA501" s="2">
        <f t="shared" ref="AA501" si="5010">Z501/$AH501</f>
        <v>5.4540496318516497E-4</v>
      </c>
      <c r="AB501" s="12">
        <v>2</v>
      </c>
      <c r="AC501" s="2">
        <f t="shared" ref="AC501" si="5011">AB501/$AH501</f>
        <v>5.4540496318516497E-4</v>
      </c>
      <c r="AD501" s="12">
        <v>2</v>
      </c>
      <c r="AE501" s="2">
        <f t="shared" ref="AE501" si="5012">AD501/$AH501</f>
        <v>5.4540496318516497E-4</v>
      </c>
      <c r="AF501" s="12">
        <v>30</v>
      </c>
      <c r="AG501" s="2">
        <f t="shared" ref="AG501" si="5013">AF501/$AH501</f>
        <v>8.1810744477774748E-3</v>
      </c>
      <c r="AH501" s="12">
        <v>3667</v>
      </c>
      <c r="AI501" s="1" t="str">
        <f t="shared" si="4513"/>
        <v>AA</v>
      </c>
    </row>
    <row r="502" spans="1:35" x14ac:dyDescent="0.2">
      <c r="A502" s="1">
        <v>9</v>
      </c>
      <c r="B502" s="1">
        <v>43</v>
      </c>
      <c r="C502" s="1">
        <v>9043</v>
      </c>
      <c r="D502" s="12">
        <v>75</v>
      </c>
      <c r="E502" s="2">
        <f t="shared" si="4501"/>
        <v>0.56818181818181823</v>
      </c>
      <c r="F502" s="12">
        <v>2</v>
      </c>
      <c r="G502" s="2">
        <f t="shared" si="4501"/>
        <v>1.5151515151515152E-2</v>
      </c>
      <c r="H502" s="12">
        <v>31</v>
      </c>
      <c r="I502" s="2">
        <f t="shared" ref="I502" si="5014">H502/$P502</f>
        <v>0.23484848484848486</v>
      </c>
      <c r="J502" s="12">
        <v>13</v>
      </c>
      <c r="K502" s="2">
        <f t="shared" ref="K502" si="5015">J502/$P502</f>
        <v>9.8484848484848481E-2</v>
      </c>
      <c r="L502" s="12">
        <v>10</v>
      </c>
      <c r="M502" s="2">
        <f t="shared" ref="M502" si="5016">L502/$P502</f>
        <v>7.575757575757576E-2</v>
      </c>
      <c r="N502" s="12">
        <v>1</v>
      </c>
      <c r="O502" s="2">
        <f t="shared" ref="O502" si="5017">N502/$P502</f>
        <v>7.575757575757576E-3</v>
      </c>
      <c r="P502" s="12">
        <v>132</v>
      </c>
      <c r="R502" s="12">
        <v>8</v>
      </c>
      <c r="S502" s="2">
        <f t="shared" si="4506"/>
        <v>4.1472265422498704E-3</v>
      </c>
      <c r="T502" s="12">
        <v>1873</v>
      </c>
      <c r="U502" s="2">
        <f t="shared" si="4506"/>
        <v>0.97096941420425087</v>
      </c>
      <c r="V502" s="12">
        <v>23</v>
      </c>
      <c r="W502" s="2">
        <f t="shared" ref="W502" si="5018">V502/$AH502</f>
        <v>1.1923276308968377E-2</v>
      </c>
      <c r="X502" s="12">
        <v>0</v>
      </c>
      <c r="Y502" s="2">
        <f t="shared" ref="Y502" si="5019">X502/$AH502</f>
        <v>0</v>
      </c>
      <c r="Z502" s="12">
        <v>4</v>
      </c>
      <c r="AA502" s="2">
        <f t="shared" ref="AA502" si="5020">Z502/$AH502</f>
        <v>2.0736132711249352E-3</v>
      </c>
      <c r="AB502" s="12">
        <v>0</v>
      </c>
      <c r="AC502" s="2">
        <f t="shared" ref="AC502" si="5021">AB502/$AH502</f>
        <v>0</v>
      </c>
      <c r="AD502" s="12">
        <v>2</v>
      </c>
      <c r="AE502" s="2">
        <f t="shared" ref="AE502" si="5022">AD502/$AH502</f>
        <v>1.0368066355624676E-3</v>
      </c>
      <c r="AF502" s="12">
        <v>18</v>
      </c>
      <c r="AG502" s="2">
        <f t="shared" ref="AG502" si="5023">AF502/$AH502</f>
        <v>9.3312597200622092E-3</v>
      </c>
      <c r="AH502" s="12">
        <v>1929</v>
      </c>
      <c r="AI502" s="1" t="str">
        <f t="shared" si="4513"/>
        <v>AA</v>
      </c>
    </row>
    <row r="503" spans="1:35" x14ac:dyDescent="0.2">
      <c r="A503" s="1">
        <v>9</v>
      </c>
      <c r="B503" s="1">
        <v>44</v>
      </c>
      <c r="C503" s="1">
        <v>9044</v>
      </c>
      <c r="D503" s="12">
        <v>77</v>
      </c>
      <c r="E503" s="2">
        <f t="shared" si="4501"/>
        <v>0.59230769230769231</v>
      </c>
      <c r="F503" s="12">
        <v>5</v>
      </c>
      <c r="G503" s="2">
        <f t="shared" si="4501"/>
        <v>3.8461538461538464E-2</v>
      </c>
      <c r="H503" s="12">
        <v>30</v>
      </c>
      <c r="I503" s="2">
        <f t="shared" ref="I503" si="5024">H503/$P503</f>
        <v>0.23076923076923078</v>
      </c>
      <c r="J503" s="12">
        <v>6</v>
      </c>
      <c r="K503" s="2">
        <f t="shared" ref="K503" si="5025">J503/$P503</f>
        <v>4.6153846153846156E-2</v>
      </c>
      <c r="L503" s="12">
        <v>6</v>
      </c>
      <c r="M503" s="2">
        <f t="shared" ref="M503" si="5026">L503/$P503</f>
        <v>4.6153846153846156E-2</v>
      </c>
      <c r="N503" s="12">
        <v>6</v>
      </c>
      <c r="O503" s="2">
        <f t="shared" ref="O503" si="5027">N503/$P503</f>
        <v>4.6153846153846156E-2</v>
      </c>
      <c r="P503" s="12">
        <v>130</v>
      </c>
      <c r="R503" s="12">
        <v>4</v>
      </c>
      <c r="S503" s="2">
        <f t="shared" si="4506"/>
        <v>6.0606060606060606E-3</v>
      </c>
      <c r="T503" s="12">
        <v>638</v>
      </c>
      <c r="U503" s="2">
        <f t="shared" si="4506"/>
        <v>0.96666666666666667</v>
      </c>
      <c r="V503" s="12">
        <v>9</v>
      </c>
      <c r="W503" s="2">
        <f t="shared" ref="W503" si="5028">V503/$AH503</f>
        <v>1.3636363636363636E-2</v>
      </c>
      <c r="X503" s="12">
        <v>0</v>
      </c>
      <c r="Y503" s="2">
        <f t="shared" ref="Y503" si="5029">X503/$AH503</f>
        <v>0</v>
      </c>
      <c r="Z503" s="12">
        <v>0</v>
      </c>
      <c r="AA503" s="2">
        <f t="shared" ref="AA503" si="5030">Z503/$AH503</f>
        <v>0</v>
      </c>
      <c r="AB503" s="12">
        <v>0</v>
      </c>
      <c r="AC503" s="2">
        <f t="shared" ref="AC503" si="5031">AB503/$AH503</f>
        <v>0</v>
      </c>
      <c r="AD503" s="12">
        <v>1</v>
      </c>
      <c r="AE503" s="2">
        <f t="shared" ref="AE503" si="5032">AD503/$AH503</f>
        <v>1.5151515151515152E-3</v>
      </c>
      <c r="AF503" s="12">
        <v>8</v>
      </c>
      <c r="AG503" s="2">
        <f t="shared" ref="AG503" si="5033">AF503/$AH503</f>
        <v>1.2121212121212121E-2</v>
      </c>
      <c r="AH503" s="12">
        <v>660</v>
      </c>
      <c r="AI503" s="1" t="str">
        <f t="shared" si="4513"/>
        <v>AA</v>
      </c>
    </row>
    <row r="504" spans="1:35" x14ac:dyDescent="0.2">
      <c r="A504" s="1">
        <v>9</v>
      </c>
      <c r="B504" s="1">
        <v>45</v>
      </c>
      <c r="C504" s="1">
        <v>9045</v>
      </c>
      <c r="D504" s="12">
        <v>123</v>
      </c>
      <c r="E504" s="2">
        <f t="shared" si="4501"/>
        <v>0.62121212121212122</v>
      </c>
      <c r="F504" s="12">
        <v>2</v>
      </c>
      <c r="G504" s="2">
        <f t="shared" si="4501"/>
        <v>1.0101010101010102E-2</v>
      </c>
      <c r="H504" s="12">
        <v>48</v>
      </c>
      <c r="I504" s="2">
        <f t="shared" ref="I504" si="5034">H504/$P504</f>
        <v>0.24242424242424243</v>
      </c>
      <c r="J504" s="12">
        <v>14</v>
      </c>
      <c r="K504" s="2">
        <f t="shared" ref="K504" si="5035">J504/$P504</f>
        <v>7.0707070707070704E-2</v>
      </c>
      <c r="L504" s="12">
        <v>9</v>
      </c>
      <c r="M504" s="2">
        <f t="shared" ref="M504" si="5036">L504/$P504</f>
        <v>4.5454545454545456E-2</v>
      </c>
      <c r="N504" s="12">
        <v>2</v>
      </c>
      <c r="O504" s="2">
        <f t="shared" ref="O504" si="5037">N504/$P504</f>
        <v>1.0101010101010102E-2</v>
      </c>
      <c r="P504" s="12">
        <v>198</v>
      </c>
      <c r="R504" s="12">
        <v>2</v>
      </c>
      <c r="S504" s="2">
        <f t="shared" si="4506"/>
        <v>3.5714285714285713E-3</v>
      </c>
      <c r="T504" s="12">
        <v>543</v>
      </c>
      <c r="U504" s="2">
        <f t="shared" si="4506"/>
        <v>0.96964285714285714</v>
      </c>
      <c r="V504" s="12">
        <v>7</v>
      </c>
      <c r="W504" s="2">
        <f t="shared" ref="W504" si="5038">V504/$AH504</f>
        <v>1.2500000000000001E-2</v>
      </c>
      <c r="X504" s="12">
        <v>0</v>
      </c>
      <c r="Y504" s="2">
        <f t="shared" ref="Y504" si="5039">X504/$AH504</f>
        <v>0</v>
      </c>
      <c r="Z504" s="12">
        <v>1</v>
      </c>
      <c r="AA504" s="2">
        <f t="shared" ref="AA504" si="5040">Z504/$AH504</f>
        <v>1.7857142857142857E-3</v>
      </c>
      <c r="AB504" s="12">
        <v>0</v>
      </c>
      <c r="AC504" s="2">
        <f t="shared" ref="AC504" si="5041">AB504/$AH504</f>
        <v>0</v>
      </c>
      <c r="AD504" s="12">
        <v>0</v>
      </c>
      <c r="AE504" s="2">
        <f t="shared" ref="AE504" si="5042">AD504/$AH504</f>
        <v>0</v>
      </c>
      <c r="AF504" s="12">
        <v>6</v>
      </c>
      <c r="AG504" s="2">
        <f t="shared" ref="AG504" si="5043">AF504/$AH504</f>
        <v>1.0714285714285714E-2</v>
      </c>
      <c r="AH504" s="12">
        <v>560</v>
      </c>
      <c r="AI504" s="1" t="str">
        <f t="shared" si="4513"/>
        <v>AA</v>
      </c>
    </row>
    <row r="505" spans="1:35" x14ac:dyDescent="0.2">
      <c r="A505" s="1">
        <v>9</v>
      </c>
      <c r="B505" s="1">
        <v>46</v>
      </c>
      <c r="C505" s="1">
        <v>9046</v>
      </c>
      <c r="D505" s="12">
        <v>120</v>
      </c>
      <c r="E505" s="2">
        <f t="shared" si="4501"/>
        <v>0.63157894736842102</v>
      </c>
      <c r="F505" s="12">
        <v>3</v>
      </c>
      <c r="G505" s="2">
        <f t="shared" si="4501"/>
        <v>1.5789473684210527E-2</v>
      </c>
      <c r="H505" s="12">
        <v>44</v>
      </c>
      <c r="I505" s="2">
        <f t="shared" ref="I505" si="5044">H505/$P505</f>
        <v>0.23157894736842105</v>
      </c>
      <c r="J505" s="12">
        <v>14</v>
      </c>
      <c r="K505" s="2">
        <f t="shared" ref="K505" si="5045">J505/$P505</f>
        <v>7.3684210526315783E-2</v>
      </c>
      <c r="L505" s="12">
        <v>5</v>
      </c>
      <c r="M505" s="2">
        <f t="shared" ref="M505" si="5046">L505/$P505</f>
        <v>2.6315789473684209E-2</v>
      </c>
      <c r="N505" s="12">
        <v>4</v>
      </c>
      <c r="O505" s="2">
        <f t="shared" ref="O505" si="5047">N505/$P505</f>
        <v>2.1052631578947368E-2</v>
      </c>
      <c r="P505" s="12">
        <v>190</v>
      </c>
      <c r="R505" s="12">
        <v>2</v>
      </c>
      <c r="S505" s="2">
        <f t="shared" si="4506"/>
        <v>3.5149384885764497E-3</v>
      </c>
      <c r="T505" s="12">
        <v>555</v>
      </c>
      <c r="U505" s="2">
        <f t="shared" si="4506"/>
        <v>0.97539543057996481</v>
      </c>
      <c r="V505" s="12">
        <v>5</v>
      </c>
      <c r="W505" s="2">
        <f t="shared" ref="W505" si="5048">V505/$AH505</f>
        <v>8.7873462214411256E-3</v>
      </c>
      <c r="X505" s="12">
        <v>0</v>
      </c>
      <c r="Y505" s="2">
        <f t="shared" ref="Y505" si="5049">X505/$AH505</f>
        <v>0</v>
      </c>
      <c r="Z505" s="12">
        <v>1</v>
      </c>
      <c r="AA505" s="2">
        <f t="shared" ref="AA505" si="5050">Z505/$AH505</f>
        <v>1.7574692442882249E-3</v>
      </c>
      <c r="AB505" s="12">
        <v>0</v>
      </c>
      <c r="AC505" s="2">
        <f t="shared" ref="AC505" si="5051">AB505/$AH505</f>
        <v>0</v>
      </c>
      <c r="AD505" s="12">
        <v>0</v>
      </c>
      <c r="AE505" s="2">
        <f t="shared" ref="AE505" si="5052">AD505/$AH505</f>
        <v>0</v>
      </c>
      <c r="AF505" s="12">
        <v>6</v>
      </c>
      <c r="AG505" s="2">
        <f t="shared" ref="AG505" si="5053">AF505/$AH505</f>
        <v>1.054481546572935E-2</v>
      </c>
      <c r="AH505" s="12">
        <v>569</v>
      </c>
      <c r="AI505" s="1" t="str">
        <f t="shared" si="4513"/>
        <v>AA</v>
      </c>
    </row>
    <row r="506" spans="1:35" x14ac:dyDescent="0.2">
      <c r="A506" s="1">
        <v>9</v>
      </c>
      <c r="B506" s="1">
        <v>47</v>
      </c>
      <c r="C506" s="1">
        <v>9047</v>
      </c>
      <c r="D506" s="12">
        <v>168</v>
      </c>
      <c r="E506" s="2">
        <f t="shared" si="4501"/>
        <v>0.61992619926199266</v>
      </c>
      <c r="F506" s="12">
        <v>12</v>
      </c>
      <c r="G506" s="2">
        <f t="shared" si="4501"/>
        <v>4.4280442804428041E-2</v>
      </c>
      <c r="H506" s="12">
        <v>48</v>
      </c>
      <c r="I506" s="2">
        <f t="shared" ref="I506" si="5054">H506/$P506</f>
        <v>0.17712177121771217</v>
      </c>
      <c r="J506" s="12">
        <v>26</v>
      </c>
      <c r="K506" s="2">
        <f t="shared" ref="K506" si="5055">J506/$P506</f>
        <v>9.5940959409594101E-2</v>
      </c>
      <c r="L506" s="12">
        <v>12</v>
      </c>
      <c r="M506" s="2">
        <f t="shared" ref="M506" si="5056">L506/$P506</f>
        <v>4.4280442804428041E-2</v>
      </c>
      <c r="N506" s="12">
        <v>5</v>
      </c>
      <c r="O506" s="2">
        <f t="shared" ref="O506" si="5057">N506/$P506</f>
        <v>1.8450184501845018E-2</v>
      </c>
      <c r="P506" s="12">
        <v>271</v>
      </c>
      <c r="R506" s="12">
        <v>2</v>
      </c>
      <c r="S506" s="2">
        <f t="shared" si="4506"/>
        <v>2.3584905660377358E-3</v>
      </c>
      <c r="T506" s="12">
        <v>839</v>
      </c>
      <c r="U506" s="2">
        <f t="shared" si="4506"/>
        <v>0.98938679245283023</v>
      </c>
      <c r="V506" s="12">
        <v>2</v>
      </c>
      <c r="W506" s="2">
        <f t="shared" ref="W506" si="5058">V506/$AH506</f>
        <v>2.3584905660377358E-3</v>
      </c>
      <c r="X506" s="12">
        <v>0</v>
      </c>
      <c r="Y506" s="2">
        <f t="shared" ref="Y506" si="5059">X506/$AH506</f>
        <v>0</v>
      </c>
      <c r="Z506" s="12">
        <v>2</v>
      </c>
      <c r="AA506" s="2">
        <f t="shared" ref="AA506" si="5060">Z506/$AH506</f>
        <v>2.3584905660377358E-3</v>
      </c>
      <c r="AB506" s="12">
        <v>0</v>
      </c>
      <c r="AC506" s="2">
        <f t="shared" ref="AC506" si="5061">AB506/$AH506</f>
        <v>0</v>
      </c>
      <c r="AD506" s="12">
        <v>0</v>
      </c>
      <c r="AE506" s="2">
        <f t="shared" ref="AE506" si="5062">AD506/$AH506</f>
        <v>0</v>
      </c>
      <c r="AF506" s="12">
        <v>3</v>
      </c>
      <c r="AG506" s="2">
        <f t="shared" ref="AG506" si="5063">AF506/$AH506</f>
        <v>3.5377358490566039E-3</v>
      </c>
      <c r="AH506" s="12">
        <v>848</v>
      </c>
      <c r="AI506" s="1" t="str">
        <f t="shared" si="4513"/>
        <v>AA</v>
      </c>
    </row>
    <row r="507" spans="1:35" x14ac:dyDescent="0.2">
      <c r="A507" s="1">
        <v>9</v>
      </c>
      <c r="B507" s="1">
        <v>48</v>
      </c>
      <c r="C507" s="1">
        <v>9048</v>
      </c>
      <c r="D507" s="12">
        <v>148</v>
      </c>
      <c r="E507" s="2">
        <f t="shared" si="4501"/>
        <v>0.53237410071942448</v>
      </c>
      <c r="F507" s="12">
        <v>12</v>
      </c>
      <c r="G507" s="2">
        <f t="shared" si="4501"/>
        <v>4.3165467625899283E-2</v>
      </c>
      <c r="H507" s="12">
        <v>74</v>
      </c>
      <c r="I507" s="2">
        <f t="shared" ref="I507" si="5064">H507/$P507</f>
        <v>0.26618705035971224</v>
      </c>
      <c r="J507" s="12">
        <v>23</v>
      </c>
      <c r="K507" s="2">
        <f t="shared" ref="K507" si="5065">J507/$P507</f>
        <v>8.2733812949640287E-2</v>
      </c>
      <c r="L507" s="12">
        <v>11</v>
      </c>
      <c r="M507" s="2">
        <f t="shared" ref="M507" si="5066">L507/$P507</f>
        <v>3.9568345323741004E-2</v>
      </c>
      <c r="N507" s="12">
        <v>10</v>
      </c>
      <c r="O507" s="2">
        <f t="shared" ref="O507" si="5067">N507/$P507</f>
        <v>3.5971223021582732E-2</v>
      </c>
      <c r="P507" s="12">
        <v>278</v>
      </c>
      <c r="R507" s="12">
        <v>1</v>
      </c>
      <c r="S507" s="2">
        <f t="shared" si="4506"/>
        <v>1.589825119236884E-3</v>
      </c>
      <c r="T507" s="12">
        <v>618</v>
      </c>
      <c r="U507" s="2">
        <f t="shared" si="4506"/>
        <v>0.98251192368839424</v>
      </c>
      <c r="V507" s="12">
        <v>5</v>
      </c>
      <c r="W507" s="2">
        <f t="shared" ref="W507" si="5068">V507/$AH507</f>
        <v>7.9491255961844191E-3</v>
      </c>
      <c r="X507" s="12">
        <v>0</v>
      </c>
      <c r="Y507" s="2">
        <f t="shared" ref="Y507" si="5069">X507/$AH507</f>
        <v>0</v>
      </c>
      <c r="Z507" s="12">
        <v>1</v>
      </c>
      <c r="AA507" s="2">
        <f t="shared" ref="AA507" si="5070">Z507/$AH507</f>
        <v>1.589825119236884E-3</v>
      </c>
      <c r="AB507" s="12">
        <v>0</v>
      </c>
      <c r="AC507" s="2">
        <f t="shared" ref="AC507" si="5071">AB507/$AH507</f>
        <v>0</v>
      </c>
      <c r="AD507" s="12">
        <v>1</v>
      </c>
      <c r="AE507" s="2">
        <f t="shared" ref="AE507" si="5072">AD507/$AH507</f>
        <v>1.589825119236884E-3</v>
      </c>
      <c r="AF507" s="12">
        <v>3</v>
      </c>
      <c r="AG507" s="2">
        <f t="shared" ref="AG507" si="5073">AF507/$AH507</f>
        <v>4.7694753577106515E-3</v>
      </c>
      <c r="AH507" s="12">
        <v>629</v>
      </c>
      <c r="AI507" s="1" t="str">
        <f t="shared" si="4513"/>
        <v>AA</v>
      </c>
    </row>
    <row r="508" spans="1:35" x14ac:dyDescent="0.2">
      <c r="A508" s="1">
        <v>9</v>
      </c>
      <c r="B508" s="1">
        <v>49</v>
      </c>
      <c r="C508" s="1">
        <v>9049</v>
      </c>
      <c r="D508" s="12">
        <v>108</v>
      </c>
      <c r="E508" s="2">
        <f t="shared" si="4501"/>
        <v>0.75</v>
      </c>
      <c r="F508" s="12">
        <v>3</v>
      </c>
      <c r="G508" s="2">
        <f t="shared" si="4501"/>
        <v>2.0833333333333332E-2</v>
      </c>
      <c r="H508" s="12">
        <v>16</v>
      </c>
      <c r="I508" s="2">
        <f t="shared" ref="I508" si="5074">H508/$P508</f>
        <v>0.1111111111111111</v>
      </c>
      <c r="J508" s="12">
        <v>11</v>
      </c>
      <c r="K508" s="2">
        <f t="shared" ref="K508" si="5075">J508/$P508</f>
        <v>7.6388888888888895E-2</v>
      </c>
      <c r="L508" s="12">
        <v>4</v>
      </c>
      <c r="M508" s="2">
        <f t="shared" ref="M508" si="5076">L508/$P508</f>
        <v>2.7777777777777776E-2</v>
      </c>
      <c r="N508" s="12">
        <v>2</v>
      </c>
      <c r="O508" s="2">
        <f t="shared" ref="O508" si="5077">N508/$P508</f>
        <v>1.3888888888888888E-2</v>
      </c>
      <c r="P508" s="12">
        <v>144</v>
      </c>
      <c r="R508" s="12">
        <v>4</v>
      </c>
      <c r="S508" s="2">
        <f t="shared" si="4506"/>
        <v>5.5096418732782371E-3</v>
      </c>
      <c r="T508" s="12">
        <v>696</v>
      </c>
      <c r="U508" s="2">
        <f t="shared" si="4506"/>
        <v>0.95867768595041325</v>
      </c>
      <c r="V508" s="12">
        <v>14</v>
      </c>
      <c r="W508" s="2">
        <f t="shared" ref="W508" si="5078">V508/$AH508</f>
        <v>1.928374655647383E-2</v>
      </c>
      <c r="X508" s="12">
        <v>1</v>
      </c>
      <c r="Y508" s="2">
        <f t="shared" ref="Y508" si="5079">X508/$AH508</f>
        <v>1.3774104683195593E-3</v>
      </c>
      <c r="Z508" s="12">
        <v>1</v>
      </c>
      <c r="AA508" s="2">
        <f t="shared" ref="AA508" si="5080">Z508/$AH508</f>
        <v>1.3774104683195593E-3</v>
      </c>
      <c r="AB508" s="12">
        <v>0</v>
      </c>
      <c r="AC508" s="2">
        <f t="shared" ref="AC508" si="5081">AB508/$AH508</f>
        <v>0</v>
      </c>
      <c r="AD508" s="12">
        <v>0</v>
      </c>
      <c r="AE508" s="2">
        <f t="shared" ref="AE508" si="5082">AD508/$AH508</f>
        <v>0</v>
      </c>
      <c r="AF508" s="12">
        <v>10</v>
      </c>
      <c r="AG508" s="2">
        <f t="shared" ref="AG508" si="5083">AF508/$AH508</f>
        <v>1.3774104683195593E-2</v>
      </c>
      <c r="AH508" s="12">
        <v>726</v>
      </c>
      <c r="AI508" s="1" t="str">
        <f t="shared" si="4513"/>
        <v>AA</v>
      </c>
    </row>
    <row r="509" spans="1:35" x14ac:dyDescent="0.2">
      <c r="A509" s="1">
        <v>9</v>
      </c>
      <c r="B509" s="1">
        <v>50</v>
      </c>
      <c r="C509" s="1">
        <v>9050</v>
      </c>
      <c r="D509" s="12">
        <v>144</v>
      </c>
      <c r="E509" s="2">
        <f t="shared" si="4501"/>
        <v>0.58775510204081638</v>
      </c>
      <c r="F509" s="12">
        <v>7</v>
      </c>
      <c r="G509" s="2">
        <f t="shared" si="4501"/>
        <v>2.8571428571428571E-2</v>
      </c>
      <c r="H509" s="12">
        <v>63</v>
      </c>
      <c r="I509" s="2">
        <f t="shared" ref="I509" si="5084">H509/$P509</f>
        <v>0.25714285714285712</v>
      </c>
      <c r="J509" s="12">
        <v>14</v>
      </c>
      <c r="K509" s="2">
        <f t="shared" ref="K509" si="5085">J509/$P509</f>
        <v>5.7142857142857141E-2</v>
      </c>
      <c r="L509" s="12">
        <v>10</v>
      </c>
      <c r="M509" s="2">
        <f t="shared" ref="M509" si="5086">L509/$P509</f>
        <v>4.0816326530612242E-2</v>
      </c>
      <c r="N509" s="12">
        <v>7</v>
      </c>
      <c r="O509" s="2">
        <f t="shared" ref="O509" si="5087">N509/$P509</f>
        <v>2.8571428571428571E-2</v>
      </c>
      <c r="P509" s="12">
        <v>245</v>
      </c>
      <c r="R509" s="12">
        <v>5</v>
      </c>
      <c r="S509" s="2">
        <f t="shared" si="4506"/>
        <v>6.8870523415977963E-3</v>
      </c>
      <c r="T509" s="12">
        <v>701</v>
      </c>
      <c r="U509" s="2">
        <f t="shared" si="4506"/>
        <v>0.96556473829201106</v>
      </c>
      <c r="V509" s="12">
        <v>10</v>
      </c>
      <c r="W509" s="2">
        <f t="shared" ref="W509" si="5088">V509/$AH509</f>
        <v>1.3774104683195593E-2</v>
      </c>
      <c r="X509" s="12">
        <v>0</v>
      </c>
      <c r="Y509" s="2">
        <f t="shared" ref="Y509" si="5089">X509/$AH509</f>
        <v>0</v>
      </c>
      <c r="Z509" s="12">
        <v>0</v>
      </c>
      <c r="AA509" s="2">
        <f t="shared" ref="AA509" si="5090">Z509/$AH509</f>
        <v>0</v>
      </c>
      <c r="AB509" s="12">
        <v>0</v>
      </c>
      <c r="AC509" s="2">
        <f t="shared" ref="AC509" si="5091">AB509/$AH509</f>
        <v>0</v>
      </c>
      <c r="AD509" s="12">
        <v>1</v>
      </c>
      <c r="AE509" s="2">
        <f t="shared" ref="AE509" si="5092">AD509/$AH509</f>
        <v>1.3774104683195593E-3</v>
      </c>
      <c r="AF509" s="12">
        <v>9</v>
      </c>
      <c r="AG509" s="2">
        <f t="shared" ref="AG509" si="5093">AF509/$AH509</f>
        <v>1.2396694214876033E-2</v>
      </c>
      <c r="AH509" s="12">
        <v>726</v>
      </c>
      <c r="AI509" s="1" t="str">
        <f t="shared" si="4513"/>
        <v>AA</v>
      </c>
    </row>
    <row r="510" spans="1:35" x14ac:dyDescent="0.2">
      <c r="A510" s="1">
        <v>9</v>
      </c>
      <c r="B510" s="1">
        <v>51</v>
      </c>
      <c r="C510" s="1">
        <v>9051</v>
      </c>
      <c r="D510" s="12">
        <v>62</v>
      </c>
      <c r="E510" s="2">
        <f t="shared" si="4501"/>
        <v>0.42465753424657532</v>
      </c>
      <c r="F510" s="12">
        <v>3</v>
      </c>
      <c r="G510" s="2">
        <f t="shared" si="4501"/>
        <v>2.0547945205479451E-2</v>
      </c>
      <c r="H510" s="12">
        <v>42</v>
      </c>
      <c r="I510" s="2">
        <f t="shared" ref="I510" si="5094">H510/$P510</f>
        <v>0.28767123287671231</v>
      </c>
      <c r="J510" s="12">
        <v>24</v>
      </c>
      <c r="K510" s="2">
        <f t="shared" ref="K510" si="5095">J510/$P510</f>
        <v>0.16438356164383561</v>
      </c>
      <c r="L510" s="12">
        <v>13</v>
      </c>
      <c r="M510" s="2">
        <f t="shared" ref="M510" si="5096">L510/$P510</f>
        <v>8.9041095890410954E-2</v>
      </c>
      <c r="N510" s="12">
        <v>2</v>
      </c>
      <c r="O510" s="2">
        <f t="shared" ref="O510" si="5097">N510/$P510</f>
        <v>1.3698630136986301E-2</v>
      </c>
      <c r="P510" s="12">
        <v>146</v>
      </c>
      <c r="R510" s="12">
        <v>1</v>
      </c>
      <c r="S510" s="2">
        <f t="shared" si="4506"/>
        <v>1.9230769230769232E-3</v>
      </c>
      <c r="T510" s="12">
        <v>506</v>
      </c>
      <c r="U510" s="2">
        <f t="shared" si="4506"/>
        <v>0.97307692307692306</v>
      </c>
      <c r="V510" s="12">
        <v>5</v>
      </c>
      <c r="W510" s="2">
        <f t="shared" ref="W510" si="5098">V510/$AH510</f>
        <v>9.6153846153846159E-3</v>
      </c>
      <c r="X510" s="12">
        <v>0</v>
      </c>
      <c r="Y510" s="2">
        <f t="shared" ref="Y510" si="5099">X510/$AH510</f>
        <v>0</v>
      </c>
      <c r="Z510" s="12">
        <v>0</v>
      </c>
      <c r="AA510" s="2">
        <f t="shared" ref="AA510" si="5100">Z510/$AH510</f>
        <v>0</v>
      </c>
      <c r="AB510" s="12">
        <v>0</v>
      </c>
      <c r="AC510" s="2">
        <f t="shared" ref="AC510" si="5101">AB510/$AH510</f>
        <v>0</v>
      </c>
      <c r="AD510" s="12">
        <v>0</v>
      </c>
      <c r="AE510" s="2">
        <f t="shared" ref="AE510" si="5102">AD510/$AH510</f>
        <v>0</v>
      </c>
      <c r="AF510" s="12">
        <v>6</v>
      </c>
      <c r="AG510" s="2">
        <f t="shared" ref="AG510" si="5103">AF510/$AH510</f>
        <v>1.1538461538461539E-2</v>
      </c>
      <c r="AH510" s="12">
        <v>520</v>
      </c>
      <c r="AI510" s="1" t="str">
        <f t="shared" si="4513"/>
        <v>AA</v>
      </c>
    </row>
    <row r="511" spans="1:35" x14ac:dyDescent="0.2">
      <c r="A511" s="1">
        <v>9</v>
      </c>
      <c r="B511" s="1">
        <v>52</v>
      </c>
      <c r="C511" s="1">
        <v>9052</v>
      </c>
      <c r="D511" s="12">
        <v>148</v>
      </c>
      <c r="E511" s="2">
        <f t="shared" si="4501"/>
        <v>0.57587548638132291</v>
      </c>
      <c r="F511" s="12">
        <v>12</v>
      </c>
      <c r="G511" s="2">
        <f t="shared" si="4501"/>
        <v>4.6692607003891051E-2</v>
      </c>
      <c r="H511" s="12">
        <v>63</v>
      </c>
      <c r="I511" s="2">
        <f t="shared" ref="I511" si="5104">H511/$P511</f>
        <v>0.24513618677042801</v>
      </c>
      <c r="J511" s="12">
        <v>25</v>
      </c>
      <c r="K511" s="2">
        <f t="shared" ref="K511" si="5105">J511/$P511</f>
        <v>9.727626459143969E-2</v>
      </c>
      <c r="L511" s="12">
        <v>7</v>
      </c>
      <c r="M511" s="2">
        <f t="shared" ref="M511" si="5106">L511/$P511</f>
        <v>2.7237354085603113E-2</v>
      </c>
      <c r="N511" s="12">
        <v>2</v>
      </c>
      <c r="O511" s="2">
        <f t="shared" ref="O511" si="5107">N511/$P511</f>
        <v>7.7821011673151752E-3</v>
      </c>
      <c r="P511" s="12">
        <v>257</v>
      </c>
      <c r="R511" s="12">
        <v>3</v>
      </c>
      <c r="S511" s="2">
        <f t="shared" si="4506"/>
        <v>4.9180327868852463E-3</v>
      </c>
      <c r="T511" s="12">
        <v>593</v>
      </c>
      <c r="U511" s="2">
        <f t="shared" si="4506"/>
        <v>0.97213114754098362</v>
      </c>
      <c r="V511" s="12">
        <v>6</v>
      </c>
      <c r="W511" s="2">
        <f t="shared" ref="W511" si="5108">V511/$AH511</f>
        <v>9.8360655737704927E-3</v>
      </c>
      <c r="X511" s="12">
        <v>0</v>
      </c>
      <c r="Y511" s="2">
        <f t="shared" ref="Y511" si="5109">X511/$AH511</f>
        <v>0</v>
      </c>
      <c r="Z511" s="12">
        <v>1</v>
      </c>
      <c r="AA511" s="2">
        <f t="shared" ref="AA511" si="5110">Z511/$AH511</f>
        <v>1.639344262295082E-3</v>
      </c>
      <c r="AB511" s="12">
        <v>0</v>
      </c>
      <c r="AC511" s="2">
        <f t="shared" ref="AC511" si="5111">AB511/$AH511</f>
        <v>0</v>
      </c>
      <c r="AD511" s="12">
        <v>0</v>
      </c>
      <c r="AE511" s="2">
        <f t="shared" ref="AE511" si="5112">AD511/$AH511</f>
        <v>0</v>
      </c>
      <c r="AF511" s="12">
        <v>7</v>
      </c>
      <c r="AG511" s="2">
        <f t="shared" ref="AG511" si="5113">AF511/$AH511</f>
        <v>1.1475409836065573E-2</v>
      </c>
      <c r="AH511" s="12">
        <v>610</v>
      </c>
      <c r="AI511" s="1" t="str">
        <f t="shared" si="4513"/>
        <v>AA</v>
      </c>
    </row>
    <row r="512" spans="1:35" x14ac:dyDescent="0.2">
      <c r="A512" s="1">
        <v>9</v>
      </c>
      <c r="B512" s="1">
        <v>53</v>
      </c>
      <c r="C512" s="1">
        <v>9053</v>
      </c>
      <c r="D512" s="12">
        <v>71</v>
      </c>
      <c r="E512" s="2">
        <f t="shared" si="4501"/>
        <v>0.57258064516129037</v>
      </c>
      <c r="F512" s="12">
        <v>1</v>
      </c>
      <c r="G512" s="2">
        <f t="shared" si="4501"/>
        <v>8.0645161290322578E-3</v>
      </c>
      <c r="H512" s="12">
        <v>38</v>
      </c>
      <c r="I512" s="2">
        <f t="shared" ref="I512" si="5114">H512/$P512</f>
        <v>0.30645161290322581</v>
      </c>
      <c r="J512" s="12">
        <v>8</v>
      </c>
      <c r="K512" s="2">
        <f t="shared" ref="K512" si="5115">J512/$P512</f>
        <v>6.4516129032258063E-2</v>
      </c>
      <c r="L512" s="12">
        <v>4</v>
      </c>
      <c r="M512" s="2">
        <f t="shared" ref="M512" si="5116">L512/$P512</f>
        <v>3.2258064516129031E-2</v>
      </c>
      <c r="N512" s="12">
        <v>2</v>
      </c>
      <c r="O512" s="2">
        <f t="shared" ref="O512" si="5117">N512/$P512</f>
        <v>1.6129032258064516E-2</v>
      </c>
      <c r="P512" s="12">
        <v>124</v>
      </c>
      <c r="R512" s="12">
        <v>1</v>
      </c>
      <c r="S512" s="2">
        <f t="shared" si="4506"/>
        <v>3.4364261168384879E-3</v>
      </c>
      <c r="T512" s="12">
        <v>282</v>
      </c>
      <c r="U512" s="2">
        <f t="shared" si="4506"/>
        <v>0.96907216494845361</v>
      </c>
      <c r="V512" s="12">
        <v>4</v>
      </c>
      <c r="W512" s="2">
        <f t="shared" ref="W512" si="5118">V512/$AH512</f>
        <v>1.3745704467353952E-2</v>
      </c>
      <c r="X512" s="12">
        <v>0</v>
      </c>
      <c r="Y512" s="2">
        <f t="shared" ref="Y512" si="5119">X512/$AH512</f>
        <v>0</v>
      </c>
      <c r="Z512" s="12">
        <v>1</v>
      </c>
      <c r="AA512" s="2">
        <f t="shared" ref="AA512" si="5120">Z512/$AH512</f>
        <v>3.4364261168384879E-3</v>
      </c>
      <c r="AB512" s="12">
        <v>0</v>
      </c>
      <c r="AC512" s="2">
        <f t="shared" ref="AC512" si="5121">AB512/$AH512</f>
        <v>0</v>
      </c>
      <c r="AD512" s="12">
        <v>0</v>
      </c>
      <c r="AE512" s="2">
        <f t="shared" ref="AE512" si="5122">AD512/$AH512</f>
        <v>0</v>
      </c>
      <c r="AF512" s="12">
        <v>2</v>
      </c>
      <c r="AG512" s="2">
        <f t="shared" ref="AG512" si="5123">AF512/$AH512</f>
        <v>6.8728522336769758E-3</v>
      </c>
      <c r="AH512" s="12">
        <v>291</v>
      </c>
      <c r="AI512" s="1" t="str">
        <f t="shared" si="4513"/>
        <v>AA</v>
      </c>
    </row>
    <row r="513" spans="1:35" x14ac:dyDescent="0.2">
      <c r="A513" s="1">
        <v>10</v>
      </c>
      <c r="B513" s="1">
        <v>1</v>
      </c>
      <c r="C513" s="1">
        <v>10001</v>
      </c>
      <c r="D513" s="12">
        <v>121</v>
      </c>
      <c r="E513" s="2">
        <f t="shared" si="4501"/>
        <v>0.58737864077669899</v>
      </c>
      <c r="F513" s="12">
        <v>10</v>
      </c>
      <c r="G513" s="2">
        <f t="shared" si="4501"/>
        <v>4.8543689320388349E-2</v>
      </c>
      <c r="H513" s="12">
        <v>16</v>
      </c>
      <c r="I513" s="2">
        <f t="shared" ref="I513" si="5124">H513/$P513</f>
        <v>7.7669902912621352E-2</v>
      </c>
      <c r="J513" s="12">
        <v>55</v>
      </c>
      <c r="K513" s="2">
        <f t="shared" ref="K513" si="5125">J513/$P513</f>
        <v>0.26699029126213591</v>
      </c>
      <c r="L513" s="12">
        <v>2</v>
      </c>
      <c r="M513" s="2">
        <f t="shared" ref="M513" si="5126">L513/$P513</f>
        <v>9.7087378640776691E-3</v>
      </c>
      <c r="N513" s="12">
        <v>1</v>
      </c>
      <c r="O513" s="2">
        <f t="shared" ref="O513" si="5127">N513/$P513</f>
        <v>4.8543689320388345E-3</v>
      </c>
      <c r="P513" s="12">
        <v>206</v>
      </c>
      <c r="R513" s="12">
        <v>50</v>
      </c>
      <c r="S513" s="2">
        <f t="shared" si="4506"/>
        <v>2.5773195876288658E-2</v>
      </c>
      <c r="T513" s="12">
        <v>1107</v>
      </c>
      <c r="U513" s="2">
        <f t="shared" si="4506"/>
        <v>0.5706185567010309</v>
      </c>
      <c r="V513" s="12">
        <v>760</v>
      </c>
      <c r="W513" s="2">
        <f t="shared" ref="W513" si="5128">V513/$AH513</f>
        <v>0.39175257731958762</v>
      </c>
      <c r="X513" s="12">
        <v>6</v>
      </c>
      <c r="Y513" s="2">
        <f t="shared" ref="Y513" si="5129">X513/$AH513</f>
        <v>3.092783505154639E-3</v>
      </c>
      <c r="Z513" s="12">
        <v>4</v>
      </c>
      <c r="AA513" s="2">
        <f t="shared" ref="AA513" si="5130">Z513/$AH513</f>
        <v>2.0618556701030928E-3</v>
      </c>
      <c r="AB513" s="12">
        <v>0</v>
      </c>
      <c r="AC513" s="2">
        <f t="shared" ref="AC513" si="5131">AB513/$AH513</f>
        <v>0</v>
      </c>
      <c r="AD513" s="12">
        <v>1</v>
      </c>
      <c r="AE513" s="2">
        <f t="shared" ref="AE513" si="5132">AD513/$AH513</f>
        <v>5.1546391752577321E-4</v>
      </c>
      <c r="AF513" s="12">
        <v>11</v>
      </c>
      <c r="AG513" s="2">
        <f t="shared" ref="AG513" si="5133">AF513/$AH513</f>
        <v>5.670103092783505E-3</v>
      </c>
      <c r="AH513" s="12">
        <v>1940</v>
      </c>
      <c r="AI513" s="1" t="str">
        <f t="shared" si="4513"/>
        <v>AA</v>
      </c>
    </row>
    <row r="514" spans="1:35" x14ac:dyDescent="0.2">
      <c r="A514" s="1">
        <v>10</v>
      </c>
      <c r="B514" s="1">
        <v>2</v>
      </c>
      <c r="C514" s="1">
        <v>10002</v>
      </c>
      <c r="D514" s="12">
        <v>90</v>
      </c>
      <c r="E514" s="2">
        <f t="shared" si="4501"/>
        <v>0.44117647058823528</v>
      </c>
      <c r="F514" s="12">
        <v>12</v>
      </c>
      <c r="G514" s="2">
        <f t="shared" si="4501"/>
        <v>5.8823529411764705E-2</v>
      </c>
      <c r="H514" s="12">
        <v>2</v>
      </c>
      <c r="I514" s="2">
        <f t="shared" ref="I514" si="5134">H514/$P514</f>
        <v>9.8039215686274508E-3</v>
      </c>
      <c r="J514" s="12">
        <v>100</v>
      </c>
      <c r="K514" s="2">
        <f t="shared" ref="K514" si="5135">J514/$P514</f>
        <v>0.49019607843137253</v>
      </c>
      <c r="L514" s="12">
        <v>0</v>
      </c>
      <c r="M514" s="2">
        <f t="shared" ref="M514" si="5136">L514/$P514</f>
        <v>0</v>
      </c>
      <c r="N514" s="12">
        <v>0</v>
      </c>
      <c r="O514" s="2">
        <f t="shared" ref="O514" si="5137">N514/$P514</f>
        <v>0</v>
      </c>
      <c r="P514" s="12">
        <v>204</v>
      </c>
      <c r="R514" s="12">
        <v>71</v>
      </c>
      <c r="S514" s="2">
        <f t="shared" si="4506"/>
        <v>0.43292682926829268</v>
      </c>
      <c r="T514" s="12">
        <v>7</v>
      </c>
      <c r="U514" s="2">
        <f t="shared" si="4506"/>
        <v>4.2682926829268296E-2</v>
      </c>
      <c r="V514" s="12">
        <v>83</v>
      </c>
      <c r="W514" s="2">
        <f t="shared" ref="W514" si="5138">V514/$AH514</f>
        <v>0.50609756097560976</v>
      </c>
      <c r="X514" s="12">
        <v>1</v>
      </c>
      <c r="Y514" s="2">
        <f t="shared" ref="Y514" si="5139">X514/$AH514</f>
        <v>6.0975609756097563E-3</v>
      </c>
      <c r="Z514" s="12">
        <v>0</v>
      </c>
      <c r="AA514" s="2">
        <f t="shared" ref="AA514" si="5140">Z514/$AH514</f>
        <v>0</v>
      </c>
      <c r="AB514" s="12">
        <v>0</v>
      </c>
      <c r="AC514" s="2">
        <f t="shared" ref="AC514" si="5141">AB514/$AH514</f>
        <v>0</v>
      </c>
      <c r="AD514" s="12">
        <v>0</v>
      </c>
      <c r="AE514" s="2">
        <f t="shared" ref="AE514" si="5142">AD514/$AH514</f>
        <v>0</v>
      </c>
      <c r="AF514" s="12">
        <v>1</v>
      </c>
      <c r="AG514" s="2">
        <f t="shared" ref="AG514" si="5143">AF514/$AH514</f>
        <v>6.0975609756097563E-3</v>
      </c>
      <c r="AH514" s="12">
        <v>164</v>
      </c>
      <c r="AI514" s="1" t="str">
        <f t="shared" si="4513"/>
        <v>Hisp</v>
      </c>
    </row>
    <row r="515" spans="1:35" x14ac:dyDescent="0.2">
      <c r="A515" s="1">
        <v>10</v>
      </c>
      <c r="B515" s="1">
        <v>3</v>
      </c>
      <c r="C515" s="1">
        <v>10003</v>
      </c>
      <c r="D515" s="12">
        <v>93</v>
      </c>
      <c r="E515" s="2">
        <f t="shared" ref="E515:G578" si="5144">D515/$P515</f>
        <v>0.34962406015037595</v>
      </c>
      <c r="F515" s="12">
        <v>9</v>
      </c>
      <c r="G515" s="2">
        <f t="shared" si="5144"/>
        <v>3.3834586466165412E-2</v>
      </c>
      <c r="H515" s="12">
        <v>1</v>
      </c>
      <c r="I515" s="2">
        <f t="shared" ref="I515" si="5145">H515/$P515</f>
        <v>3.7593984962406013E-3</v>
      </c>
      <c r="J515" s="12">
        <v>163</v>
      </c>
      <c r="K515" s="2">
        <f t="shared" ref="K515" si="5146">J515/$P515</f>
        <v>0.61278195488721809</v>
      </c>
      <c r="L515" s="12">
        <v>0</v>
      </c>
      <c r="M515" s="2">
        <f t="shared" ref="M515" si="5147">L515/$P515</f>
        <v>0</v>
      </c>
      <c r="N515" s="12">
        <v>0</v>
      </c>
      <c r="O515" s="2">
        <f t="shared" ref="O515" si="5148">N515/$P515</f>
        <v>0</v>
      </c>
      <c r="P515" s="12">
        <v>266</v>
      </c>
      <c r="R515" s="12">
        <v>235</v>
      </c>
      <c r="S515" s="2">
        <f t="shared" ref="S515:U578" si="5149">R515/$AH515</f>
        <v>0.43198529411764708</v>
      </c>
      <c r="T515" s="12">
        <v>24</v>
      </c>
      <c r="U515" s="2">
        <f t="shared" si="5149"/>
        <v>4.4117647058823532E-2</v>
      </c>
      <c r="V515" s="12">
        <v>276</v>
      </c>
      <c r="W515" s="2">
        <f t="shared" ref="W515" si="5150">V515/$AH515</f>
        <v>0.50735294117647056</v>
      </c>
      <c r="X515" s="12">
        <v>3</v>
      </c>
      <c r="Y515" s="2">
        <f t="shared" ref="Y515" si="5151">X515/$AH515</f>
        <v>5.5147058823529415E-3</v>
      </c>
      <c r="Z515" s="12">
        <v>1</v>
      </c>
      <c r="AA515" s="2">
        <f t="shared" ref="AA515" si="5152">Z515/$AH515</f>
        <v>1.838235294117647E-3</v>
      </c>
      <c r="AB515" s="12">
        <v>0</v>
      </c>
      <c r="AC515" s="2">
        <f t="shared" ref="AC515" si="5153">AB515/$AH515</f>
        <v>0</v>
      </c>
      <c r="AD515" s="12">
        <v>0</v>
      </c>
      <c r="AE515" s="2">
        <f t="shared" ref="AE515" si="5154">AD515/$AH515</f>
        <v>0</v>
      </c>
      <c r="AF515" s="12">
        <v>5</v>
      </c>
      <c r="AG515" s="2">
        <f t="shared" ref="AG515" si="5155">AF515/$AH515</f>
        <v>9.1911764705882356E-3</v>
      </c>
      <c r="AH515" s="12">
        <v>544</v>
      </c>
      <c r="AI515" s="1" t="str">
        <f t="shared" ref="AI515:AI578" si="5156">IF(S515 &gt; 0.5,"White",IF(U515 &gt;0.5,"AA",IF(W515 &gt; 0.5,"Hisp","Mixed")))</f>
        <v>Hisp</v>
      </c>
    </row>
    <row r="516" spans="1:35" x14ac:dyDescent="0.2">
      <c r="A516" s="1">
        <v>10</v>
      </c>
      <c r="B516" s="1">
        <v>4</v>
      </c>
      <c r="C516" s="1">
        <v>10004</v>
      </c>
      <c r="D516" s="12">
        <v>58</v>
      </c>
      <c r="E516" s="2">
        <f t="shared" si="5144"/>
        <v>0.31351351351351353</v>
      </c>
      <c r="F516" s="12">
        <v>18</v>
      </c>
      <c r="G516" s="2">
        <f t="shared" si="5144"/>
        <v>9.7297297297297303E-2</v>
      </c>
      <c r="H516" s="12">
        <v>16</v>
      </c>
      <c r="I516" s="2">
        <f t="shared" ref="I516" si="5157">H516/$P516</f>
        <v>8.6486486486486491E-2</v>
      </c>
      <c r="J516" s="12">
        <v>87</v>
      </c>
      <c r="K516" s="2">
        <f t="shared" ref="K516" si="5158">J516/$P516</f>
        <v>0.4702702702702703</v>
      </c>
      <c r="L516" s="12">
        <v>5</v>
      </c>
      <c r="M516" s="2">
        <f t="shared" ref="M516" si="5159">L516/$P516</f>
        <v>2.7027027027027029E-2</v>
      </c>
      <c r="N516" s="12">
        <v>1</v>
      </c>
      <c r="O516" s="2">
        <f t="shared" ref="O516" si="5160">N516/$P516</f>
        <v>5.4054054054054057E-3</v>
      </c>
      <c r="P516" s="12">
        <v>185</v>
      </c>
      <c r="R516" s="12">
        <v>55</v>
      </c>
      <c r="S516" s="2">
        <f t="shared" si="5149"/>
        <v>4.2275172943889314E-2</v>
      </c>
      <c r="T516" s="12">
        <v>733</v>
      </c>
      <c r="U516" s="2">
        <f t="shared" si="5149"/>
        <v>0.56341275941583402</v>
      </c>
      <c r="V516" s="12">
        <v>491</v>
      </c>
      <c r="W516" s="2">
        <f t="shared" ref="W516" si="5161">V516/$AH516</f>
        <v>0.37740199846272099</v>
      </c>
      <c r="X516" s="12">
        <v>3</v>
      </c>
      <c r="Y516" s="2">
        <f t="shared" ref="Y516" si="5162">X516/$AH516</f>
        <v>2.3059185242121443E-3</v>
      </c>
      <c r="Z516" s="12">
        <v>2</v>
      </c>
      <c r="AA516" s="2">
        <f t="shared" ref="AA516" si="5163">Z516/$AH516</f>
        <v>1.5372790161414297E-3</v>
      </c>
      <c r="AB516" s="12">
        <v>0</v>
      </c>
      <c r="AC516" s="2">
        <f t="shared" ref="AC516" si="5164">AB516/$AH516</f>
        <v>0</v>
      </c>
      <c r="AD516" s="12">
        <v>2</v>
      </c>
      <c r="AE516" s="2">
        <f t="shared" ref="AE516" si="5165">AD516/$AH516</f>
        <v>1.5372790161414297E-3</v>
      </c>
      <c r="AF516" s="12">
        <v>16</v>
      </c>
      <c r="AG516" s="2">
        <f t="shared" ref="AG516" si="5166">AF516/$AH516</f>
        <v>1.2298232129131437E-2</v>
      </c>
      <c r="AH516" s="12">
        <v>1301</v>
      </c>
      <c r="AI516" s="1" t="str">
        <f t="shared" si="5156"/>
        <v>AA</v>
      </c>
    </row>
    <row r="517" spans="1:35" x14ac:dyDescent="0.2">
      <c r="A517" s="1">
        <v>10</v>
      </c>
      <c r="B517" s="1">
        <v>5</v>
      </c>
      <c r="C517" s="1">
        <v>10005</v>
      </c>
      <c r="D517" s="12">
        <v>112</v>
      </c>
      <c r="E517" s="2">
        <f t="shared" si="5144"/>
        <v>0.48484848484848486</v>
      </c>
      <c r="F517" s="12">
        <v>14</v>
      </c>
      <c r="G517" s="2">
        <f t="shared" si="5144"/>
        <v>6.0606060606060608E-2</v>
      </c>
      <c r="H517" s="12">
        <v>6</v>
      </c>
      <c r="I517" s="2">
        <f t="shared" ref="I517" si="5167">H517/$P517</f>
        <v>2.5974025974025976E-2</v>
      </c>
      <c r="J517" s="12">
        <v>94</v>
      </c>
      <c r="K517" s="2">
        <f t="shared" ref="K517" si="5168">J517/$P517</f>
        <v>0.40692640692640691</v>
      </c>
      <c r="L517" s="12">
        <v>4</v>
      </c>
      <c r="M517" s="2">
        <f t="shared" ref="M517" si="5169">L517/$P517</f>
        <v>1.7316017316017316E-2</v>
      </c>
      <c r="N517" s="12">
        <v>1</v>
      </c>
      <c r="O517" s="2">
        <f t="shared" ref="O517" si="5170">N517/$P517</f>
        <v>4.329004329004329E-3</v>
      </c>
      <c r="P517" s="12">
        <v>231</v>
      </c>
      <c r="R517" s="12">
        <v>119</v>
      </c>
      <c r="S517" s="2">
        <f t="shared" si="5149"/>
        <v>0.44074074074074077</v>
      </c>
      <c r="T517" s="12">
        <v>11</v>
      </c>
      <c r="U517" s="2">
        <f t="shared" si="5149"/>
        <v>4.0740740740740744E-2</v>
      </c>
      <c r="V517" s="12">
        <v>135</v>
      </c>
      <c r="W517" s="2">
        <f t="shared" ref="W517" si="5171">V517/$AH517</f>
        <v>0.5</v>
      </c>
      <c r="X517" s="12">
        <v>1</v>
      </c>
      <c r="Y517" s="2">
        <f t="shared" ref="Y517" si="5172">X517/$AH517</f>
        <v>3.7037037037037038E-3</v>
      </c>
      <c r="Z517" s="12">
        <v>1</v>
      </c>
      <c r="AA517" s="2">
        <f t="shared" ref="AA517" si="5173">Z517/$AH517</f>
        <v>3.7037037037037038E-3</v>
      </c>
      <c r="AB517" s="12">
        <v>0</v>
      </c>
      <c r="AC517" s="2">
        <f t="shared" ref="AC517" si="5174">AB517/$AH517</f>
        <v>0</v>
      </c>
      <c r="AD517" s="12">
        <v>0</v>
      </c>
      <c r="AE517" s="2">
        <f t="shared" ref="AE517" si="5175">AD517/$AH517</f>
        <v>0</v>
      </c>
      <c r="AF517" s="12">
        <v>2</v>
      </c>
      <c r="AG517" s="2">
        <f t="shared" ref="AG517" si="5176">AF517/$AH517</f>
        <v>7.4074074074074077E-3</v>
      </c>
      <c r="AH517" s="12">
        <v>270</v>
      </c>
      <c r="AI517" s="1" t="str">
        <f t="shared" si="5156"/>
        <v>Mixed</v>
      </c>
    </row>
    <row r="518" spans="1:35" x14ac:dyDescent="0.2">
      <c r="A518" s="1">
        <v>10</v>
      </c>
      <c r="B518" s="1">
        <v>6</v>
      </c>
      <c r="C518" s="1">
        <v>10006</v>
      </c>
      <c r="D518" s="12">
        <v>129</v>
      </c>
      <c r="E518" s="2">
        <f t="shared" si="5144"/>
        <v>0.60849056603773588</v>
      </c>
      <c r="F518" s="12">
        <v>4</v>
      </c>
      <c r="G518" s="2">
        <f t="shared" si="5144"/>
        <v>1.8867924528301886E-2</v>
      </c>
      <c r="H518" s="12">
        <v>46</v>
      </c>
      <c r="I518" s="2">
        <f t="shared" ref="I518" si="5177">H518/$P518</f>
        <v>0.21698113207547171</v>
      </c>
      <c r="J518" s="12">
        <v>24</v>
      </c>
      <c r="K518" s="2">
        <f t="shared" ref="K518" si="5178">J518/$P518</f>
        <v>0.11320754716981132</v>
      </c>
      <c r="L518" s="12">
        <v>6</v>
      </c>
      <c r="M518" s="2">
        <f t="shared" ref="M518" si="5179">L518/$P518</f>
        <v>2.8301886792452831E-2</v>
      </c>
      <c r="N518" s="12">
        <v>3</v>
      </c>
      <c r="O518" s="2">
        <f t="shared" ref="O518" si="5180">N518/$P518</f>
        <v>1.4150943396226415E-2</v>
      </c>
      <c r="P518" s="12">
        <v>212</v>
      </c>
      <c r="R518" s="12">
        <v>6</v>
      </c>
      <c r="S518" s="2">
        <f t="shared" si="5149"/>
        <v>1.8808777429467086E-2</v>
      </c>
      <c r="T518" s="12">
        <v>288</v>
      </c>
      <c r="U518" s="2">
        <f t="shared" si="5149"/>
        <v>0.90282131661442011</v>
      </c>
      <c r="V518" s="12">
        <v>20</v>
      </c>
      <c r="W518" s="2">
        <f t="shared" ref="W518" si="5181">V518/$AH518</f>
        <v>6.2695924764890276E-2</v>
      </c>
      <c r="X518" s="12">
        <v>0</v>
      </c>
      <c r="Y518" s="2">
        <f t="shared" ref="Y518" si="5182">X518/$AH518</f>
        <v>0</v>
      </c>
      <c r="Z518" s="12">
        <v>0</v>
      </c>
      <c r="AA518" s="2">
        <f t="shared" ref="AA518" si="5183">Z518/$AH518</f>
        <v>0</v>
      </c>
      <c r="AB518" s="12">
        <v>0</v>
      </c>
      <c r="AC518" s="2">
        <f t="shared" ref="AC518" si="5184">AB518/$AH518</f>
        <v>0</v>
      </c>
      <c r="AD518" s="12">
        <v>0</v>
      </c>
      <c r="AE518" s="2">
        <f t="shared" ref="AE518" si="5185">AD518/$AH518</f>
        <v>0</v>
      </c>
      <c r="AF518" s="12">
        <v>4</v>
      </c>
      <c r="AG518" s="2">
        <f t="shared" ref="AG518" si="5186">AF518/$AH518</f>
        <v>1.2539184952978056E-2</v>
      </c>
      <c r="AH518" s="12">
        <v>319</v>
      </c>
      <c r="AI518" s="1" t="str">
        <f t="shared" si="5156"/>
        <v>AA</v>
      </c>
    </row>
    <row r="519" spans="1:35" x14ac:dyDescent="0.2">
      <c r="A519" s="1">
        <v>10</v>
      </c>
      <c r="B519" s="1">
        <v>7</v>
      </c>
      <c r="C519" s="1">
        <v>10007</v>
      </c>
      <c r="D519" s="12">
        <v>25</v>
      </c>
      <c r="E519" s="2">
        <f t="shared" si="5144"/>
        <v>0.42372881355932202</v>
      </c>
      <c r="F519" s="12">
        <v>6</v>
      </c>
      <c r="G519" s="2">
        <f t="shared" si="5144"/>
        <v>0.10169491525423729</v>
      </c>
      <c r="H519" s="12">
        <v>4</v>
      </c>
      <c r="I519" s="2">
        <f t="shared" ref="I519" si="5187">H519/$P519</f>
        <v>6.7796610169491525E-2</v>
      </c>
      <c r="J519" s="12">
        <v>20</v>
      </c>
      <c r="K519" s="2">
        <f t="shared" ref="K519" si="5188">J519/$P519</f>
        <v>0.33898305084745761</v>
      </c>
      <c r="L519" s="12">
        <v>0</v>
      </c>
      <c r="M519" s="2">
        <f t="shared" ref="M519" si="5189">L519/$P519</f>
        <v>0</v>
      </c>
      <c r="N519" s="12">
        <v>4</v>
      </c>
      <c r="O519" s="2">
        <f t="shared" ref="O519" si="5190">N519/$P519</f>
        <v>6.7796610169491525E-2</v>
      </c>
      <c r="P519" s="12">
        <v>59</v>
      </c>
      <c r="R519" s="12">
        <v>14</v>
      </c>
      <c r="S519" s="2">
        <f t="shared" si="5149"/>
        <v>1.928374655647383E-2</v>
      </c>
      <c r="T519" s="12">
        <v>605</v>
      </c>
      <c r="U519" s="2">
        <f t="shared" si="5149"/>
        <v>0.83333333333333337</v>
      </c>
      <c r="V519" s="12">
        <v>95</v>
      </c>
      <c r="W519" s="2">
        <f t="shared" ref="W519" si="5191">V519/$AH519</f>
        <v>0.13085399449035812</v>
      </c>
      <c r="X519" s="12">
        <v>2</v>
      </c>
      <c r="Y519" s="2">
        <f t="shared" ref="Y519" si="5192">X519/$AH519</f>
        <v>2.7548209366391185E-3</v>
      </c>
      <c r="Z519" s="12">
        <v>1</v>
      </c>
      <c r="AA519" s="2">
        <f t="shared" ref="AA519" si="5193">Z519/$AH519</f>
        <v>1.3774104683195593E-3</v>
      </c>
      <c r="AB519" s="12">
        <v>0</v>
      </c>
      <c r="AC519" s="2">
        <f t="shared" ref="AC519" si="5194">AB519/$AH519</f>
        <v>0</v>
      </c>
      <c r="AD519" s="12">
        <v>1</v>
      </c>
      <c r="AE519" s="2">
        <f t="shared" ref="AE519" si="5195">AD519/$AH519</f>
        <v>1.3774104683195593E-3</v>
      </c>
      <c r="AF519" s="12">
        <v>7</v>
      </c>
      <c r="AG519" s="2">
        <f t="shared" ref="AG519" si="5196">AF519/$AH519</f>
        <v>9.6418732782369149E-3</v>
      </c>
      <c r="AH519" s="12">
        <v>726</v>
      </c>
      <c r="AI519" s="1" t="str">
        <f t="shared" si="5156"/>
        <v>AA</v>
      </c>
    </row>
    <row r="520" spans="1:35" x14ac:dyDescent="0.2">
      <c r="A520" s="1">
        <v>10</v>
      </c>
      <c r="B520" s="1">
        <v>8</v>
      </c>
      <c r="C520" s="1">
        <v>10008</v>
      </c>
      <c r="D520" s="12">
        <v>79</v>
      </c>
      <c r="E520" s="2">
        <f t="shared" si="5144"/>
        <v>0.34497816593886466</v>
      </c>
      <c r="F520" s="12">
        <v>16</v>
      </c>
      <c r="G520" s="2">
        <f t="shared" si="5144"/>
        <v>6.9868995633187769E-2</v>
      </c>
      <c r="H520" s="12">
        <v>1</v>
      </c>
      <c r="I520" s="2">
        <f t="shared" ref="I520" si="5197">H520/$P520</f>
        <v>4.3668122270742356E-3</v>
      </c>
      <c r="J520" s="12">
        <v>130</v>
      </c>
      <c r="K520" s="2">
        <f t="shared" ref="K520" si="5198">J520/$P520</f>
        <v>0.56768558951965065</v>
      </c>
      <c r="L520" s="12">
        <v>1</v>
      </c>
      <c r="M520" s="2">
        <f t="shared" ref="M520" si="5199">L520/$P520</f>
        <v>4.3668122270742356E-3</v>
      </c>
      <c r="N520" s="12">
        <v>2</v>
      </c>
      <c r="O520" s="2">
        <f t="shared" ref="O520" si="5200">N520/$P520</f>
        <v>8.7336244541484712E-3</v>
      </c>
      <c r="P520" s="12">
        <v>229</v>
      </c>
      <c r="R520" s="12">
        <v>86</v>
      </c>
      <c r="S520" s="2">
        <f t="shared" si="5149"/>
        <v>0.43216080402010049</v>
      </c>
      <c r="T520" s="12">
        <v>9</v>
      </c>
      <c r="U520" s="2">
        <f t="shared" si="5149"/>
        <v>4.5226130653266333E-2</v>
      </c>
      <c r="V520" s="12">
        <v>101</v>
      </c>
      <c r="W520" s="2">
        <f t="shared" ref="W520" si="5201">V520/$AH520</f>
        <v>0.50753768844221103</v>
      </c>
      <c r="X520" s="12">
        <v>1</v>
      </c>
      <c r="Y520" s="2">
        <f t="shared" ref="Y520" si="5202">X520/$AH520</f>
        <v>5.0251256281407036E-3</v>
      </c>
      <c r="Z520" s="12">
        <v>1</v>
      </c>
      <c r="AA520" s="2">
        <f t="shared" ref="AA520" si="5203">Z520/$AH520</f>
        <v>5.0251256281407036E-3</v>
      </c>
      <c r="AB520" s="12">
        <v>0</v>
      </c>
      <c r="AC520" s="2">
        <f t="shared" ref="AC520" si="5204">AB520/$AH520</f>
        <v>0</v>
      </c>
      <c r="AD520" s="12">
        <v>0</v>
      </c>
      <c r="AE520" s="2">
        <f t="shared" ref="AE520" si="5205">AD520/$AH520</f>
        <v>0</v>
      </c>
      <c r="AF520" s="12">
        <v>2</v>
      </c>
      <c r="AG520" s="2">
        <f t="shared" ref="AG520" si="5206">AF520/$AH520</f>
        <v>1.0050251256281407E-2</v>
      </c>
      <c r="AH520" s="12">
        <v>199</v>
      </c>
      <c r="AI520" s="1" t="str">
        <f t="shared" si="5156"/>
        <v>Hisp</v>
      </c>
    </row>
    <row r="521" spans="1:35" x14ac:dyDescent="0.2">
      <c r="A521" s="1">
        <v>10</v>
      </c>
      <c r="B521" s="1">
        <v>9</v>
      </c>
      <c r="C521" s="1">
        <v>10009</v>
      </c>
      <c r="D521" s="12">
        <v>79</v>
      </c>
      <c r="E521" s="2">
        <f t="shared" si="5144"/>
        <v>0.30501930501930502</v>
      </c>
      <c r="F521" s="12">
        <v>9</v>
      </c>
      <c r="G521" s="2">
        <f t="shared" si="5144"/>
        <v>3.4749034749034749E-2</v>
      </c>
      <c r="H521" s="12">
        <v>2</v>
      </c>
      <c r="I521" s="2">
        <f t="shared" ref="I521" si="5207">H521/$P521</f>
        <v>7.7220077220077222E-3</v>
      </c>
      <c r="J521" s="12">
        <v>169</v>
      </c>
      <c r="K521" s="2">
        <f t="shared" ref="K521" si="5208">J521/$P521</f>
        <v>0.65250965250965254</v>
      </c>
      <c r="L521" s="12">
        <v>0</v>
      </c>
      <c r="M521" s="2">
        <f t="shared" ref="M521" si="5209">L521/$P521</f>
        <v>0</v>
      </c>
      <c r="N521" s="12">
        <v>0</v>
      </c>
      <c r="O521" s="2">
        <f t="shared" ref="O521" si="5210">N521/$P521</f>
        <v>0</v>
      </c>
      <c r="P521" s="12">
        <v>259</v>
      </c>
      <c r="R521" s="12">
        <v>52</v>
      </c>
      <c r="S521" s="2">
        <f t="shared" si="5149"/>
        <v>0.48598130841121495</v>
      </c>
      <c r="T521" s="12">
        <v>3</v>
      </c>
      <c r="U521" s="2">
        <f t="shared" si="5149"/>
        <v>2.8037383177570093E-2</v>
      </c>
      <c r="V521" s="12">
        <v>50</v>
      </c>
      <c r="W521" s="2">
        <f t="shared" ref="W521" si="5211">V521/$AH521</f>
        <v>0.46728971962616822</v>
      </c>
      <c r="X521" s="12">
        <v>0</v>
      </c>
      <c r="Y521" s="2">
        <f t="shared" ref="Y521" si="5212">X521/$AH521</f>
        <v>0</v>
      </c>
      <c r="Z521" s="12">
        <v>0</v>
      </c>
      <c r="AA521" s="2">
        <f t="shared" ref="AA521" si="5213">Z521/$AH521</f>
        <v>0</v>
      </c>
      <c r="AB521" s="12">
        <v>0</v>
      </c>
      <c r="AC521" s="2">
        <f t="shared" ref="AC521" si="5214">AB521/$AH521</f>
        <v>0</v>
      </c>
      <c r="AD521" s="12">
        <v>0</v>
      </c>
      <c r="AE521" s="2">
        <f t="shared" ref="AE521" si="5215">AD521/$AH521</f>
        <v>0</v>
      </c>
      <c r="AF521" s="12">
        <v>1</v>
      </c>
      <c r="AG521" s="2">
        <f t="shared" ref="AG521" si="5216">AF521/$AH521</f>
        <v>9.3457943925233638E-3</v>
      </c>
      <c r="AH521" s="12">
        <v>107</v>
      </c>
      <c r="AI521" s="1" t="str">
        <f t="shared" si="5156"/>
        <v>Mixed</v>
      </c>
    </row>
    <row r="522" spans="1:35" x14ac:dyDescent="0.2">
      <c r="A522" s="1">
        <v>10</v>
      </c>
      <c r="B522" s="1">
        <v>10</v>
      </c>
      <c r="C522" s="1">
        <v>10010</v>
      </c>
      <c r="D522" s="12">
        <v>82</v>
      </c>
      <c r="E522" s="2">
        <f t="shared" si="5144"/>
        <v>0.29927007299270075</v>
      </c>
      <c r="F522" s="12">
        <v>19</v>
      </c>
      <c r="G522" s="2">
        <f t="shared" si="5144"/>
        <v>6.9343065693430656E-2</v>
      </c>
      <c r="H522" s="12">
        <v>2</v>
      </c>
      <c r="I522" s="2">
        <f t="shared" ref="I522" si="5217">H522/$P522</f>
        <v>7.2992700729927005E-3</v>
      </c>
      <c r="J522" s="12">
        <v>171</v>
      </c>
      <c r="K522" s="2">
        <f t="shared" ref="K522" si="5218">J522/$P522</f>
        <v>0.62408759124087587</v>
      </c>
      <c r="L522" s="12">
        <v>0</v>
      </c>
      <c r="M522" s="2">
        <f t="shared" ref="M522" si="5219">L522/$P522</f>
        <v>0</v>
      </c>
      <c r="N522" s="12">
        <v>0</v>
      </c>
      <c r="O522" s="2">
        <f t="shared" ref="O522" si="5220">N522/$P522</f>
        <v>0</v>
      </c>
      <c r="P522" s="12">
        <v>274</v>
      </c>
      <c r="R522" s="12">
        <v>252</v>
      </c>
      <c r="S522" s="2">
        <f t="shared" si="5149"/>
        <v>0.33780160857908847</v>
      </c>
      <c r="T522" s="12">
        <v>11</v>
      </c>
      <c r="U522" s="2">
        <f t="shared" si="5149"/>
        <v>1.4745308310991957E-2</v>
      </c>
      <c r="V522" s="12">
        <v>473</v>
      </c>
      <c r="W522" s="2">
        <f t="shared" ref="W522" si="5221">V522/$AH522</f>
        <v>0.63404825737265413</v>
      </c>
      <c r="X522" s="12">
        <v>3</v>
      </c>
      <c r="Y522" s="2">
        <f t="shared" ref="Y522" si="5222">X522/$AH522</f>
        <v>4.0214477211796247E-3</v>
      </c>
      <c r="Z522" s="12">
        <v>1</v>
      </c>
      <c r="AA522" s="2">
        <f t="shared" ref="AA522" si="5223">Z522/$AH522</f>
        <v>1.3404825737265416E-3</v>
      </c>
      <c r="AB522" s="12">
        <v>0</v>
      </c>
      <c r="AC522" s="2">
        <f t="shared" ref="AC522" si="5224">AB522/$AH522</f>
        <v>0</v>
      </c>
      <c r="AD522" s="12">
        <v>1</v>
      </c>
      <c r="AE522" s="2">
        <f t="shared" ref="AE522" si="5225">AD522/$AH522</f>
        <v>1.3404825737265416E-3</v>
      </c>
      <c r="AF522" s="12">
        <v>4</v>
      </c>
      <c r="AG522" s="2">
        <f t="shared" ref="AG522" si="5226">AF522/$AH522</f>
        <v>5.3619302949061663E-3</v>
      </c>
      <c r="AH522" s="12">
        <v>746</v>
      </c>
      <c r="AI522" s="1" t="str">
        <f t="shared" si="5156"/>
        <v>Hisp</v>
      </c>
    </row>
    <row r="523" spans="1:35" x14ac:dyDescent="0.2">
      <c r="A523" s="1">
        <v>10</v>
      </c>
      <c r="B523" s="1">
        <v>11</v>
      </c>
      <c r="C523" s="1">
        <v>10011</v>
      </c>
      <c r="D523" s="12">
        <v>65</v>
      </c>
      <c r="E523" s="2">
        <f t="shared" si="5144"/>
        <v>0.22569444444444445</v>
      </c>
      <c r="F523" s="12">
        <v>32</v>
      </c>
      <c r="G523" s="2">
        <f t="shared" si="5144"/>
        <v>0.1111111111111111</v>
      </c>
      <c r="H523" s="12">
        <v>6</v>
      </c>
      <c r="I523" s="2">
        <f t="shared" ref="I523" si="5227">H523/$P523</f>
        <v>2.0833333333333332E-2</v>
      </c>
      <c r="J523" s="12">
        <v>185</v>
      </c>
      <c r="K523" s="2">
        <f t="shared" ref="K523" si="5228">J523/$P523</f>
        <v>0.64236111111111116</v>
      </c>
      <c r="L523" s="12">
        <v>0</v>
      </c>
      <c r="M523" s="2">
        <f t="shared" ref="M523" si="5229">L523/$P523</f>
        <v>0</v>
      </c>
      <c r="N523" s="12">
        <v>0</v>
      </c>
      <c r="O523" s="2">
        <f t="shared" ref="O523" si="5230">N523/$P523</f>
        <v>0</v>
      </c>
      <c r="P523" s="12">
        <v>288</v>
      </c>
      <c r="R523" s="12">
        <v>185</v>
      </c>
      <c r="S523" s="2">
        <f t="shared" si="5149"/>
        <v>0.15163934426229508</v>
      </c>
      <c r="T523" s="12">
        <v>22</v>
      </c>
      <c r="U523" s="2">
        <f t="shared" si="5149"/>
        <v>1.8032786885245903E-2</v>
      </c>
      <c r="V523" s="12">
        <v>1004</v>
      </c>
      <c r="W523" s="2">
        <f t="shared" ref="W523" si="5231">V523/$AH523</f>
        <v>0.82295081967213113</v>
      </c>
      <c r="X523" s="12">
        <v>3</v>
      </c>
      <c r="Y523" s="2">
        <f t="shared" ref="Y523" si="5232">X523/$AH523</f>
        <v>2.4590163934426232E-3</v>
      </c>
      <c r="Z523" s="12">
        <v>1</v>
      </c>
      <c r="AA523" s="2">
        <f t="shared" ref="AA523" si="5233">Z523/$AH523</f>
        <v>8.1967213114754098E-4</v>
      </c>
      <c r="AB523" s="12">
        <v>0</v>
      </c>
      <c r="AC523" s="2">
        <f t="shared" ref="AC523" si="5234">AB523/$AH523</f>
        <v>0</v>
      </c>
      <c r="AD523" s="12">
        <v>0</v>
      </c>
      <c r="AE523" s="2">
        <f t="shared" ref="AE523" si="5235">AD523/$AH523</f>
        <v>0</v>
      </c>
      <c r="AF523" s="12">
        <v>6</v>
      </c>
      <c r="AG523" s="2">
        <f t="shared" ref="AG523" si="5236">AF523/$AH523</f>
        <v>4.9180327868852463E-3</v>
      </c>
      <c r="AH523" s="12">
        <v>1220</v>
      </c>
      <c r="AI523" s="1" t="str">
        <f t="shared" si="5156"/>
        <v>Hisp</v>
      </c>
    </row>
    <row r="524" spans="1:35" x14ac:dyDescent="0.2">
      <c r="A524" s="1">
        <v>10</v>
      </c>
      <c r="B524" s="1">
        <v>12</v>
      </c>
      <c r="C524" s="1">
        <v>10012</v>
      </c>
      <c r="D524" s="12">
        <v>96</v>
      </c>
      <c r="E524" s="2">
        <f t="shared" si="5144"/>
        <v>0.42105263157894735</v>
      </c>
      <c r="F524" s="12">
        <v>19</v>
      </c>
      <c r="G524" s="2">
        <f t="shared" si="5144"/>
        <v>8.3333333333333329E-2</v>
      </c>
      <c r="H524" s="12">
        <v>0</v>
      </c>
      <c r="I524" s="2">
        <f t="shared" ref="I524" si="5237">H524/$P524</f>
        <v>0</v>
      </c>
      <c r="J524" s="12">
        <v>111</v>
      </c>
      <c r="K524" s="2">
        <f t="shared" ref="K524" si="5238">J524/$P524</f>
        <v>0.48684210526315791</v>
      </c>
      <c r="L524" s="12">
        <v>2</v>
      </c>
      <c r="M524" s="2">
        <f t="shared" ref="M524" si="5239">L524/$P524</f>
        <v>8.771929824561403E-3</v>
      </c>
      <c r="N524" s="12">
        <v>0</v>
      </c>
      <c r="O524" s="2">
        <f t="shared" ref="O524" si="5240">N524/$P524</f>
        <v>0</v>
      </c>
      <c r="P524" s="12">
        <v>228</v>
      </c>
      <c r="R524" s="12">
        <v>98</v>
      </c>
      <c r="S524" s="2">
        <f t="shared" si="5149"/>
        <v>0.23058823529411765</v>
      </c>
      <c r="T524" s="12">
        <v>9</v>
      </c>
      <c r="U524" s="2">
        <f t="shared" si="5149"/>
        <v>2.1176470588235293E-2</v>
      </c>
      <c r="V524" s="12">
        <v>313</v>
      </c>
      <c r="W524" s="2">
        <f t="shared" ref="W524" si="5241">V524/$AH524</f>
        <v>0.7364705882352941</v>
      </c>
      <c r="X524" s="12">
        <v>2</v>
      </c>
      <c r="Y524" s="2">
        <f t="shared" ref="Y524" si="5242">X524/$AH524</f>
        <v>4.7058823529411761E-3</v>
      </c>
      <c r="Z524" s="12">
        <v>1</v>
      </c>
      <c r="AA524" s="2">
        <f t="shared" ref="AA524" si="5243">Z524/$AH524</f>
        <v>2.352941176470588E-3</v>
      </c>
      <c r="AB524" s="12">
        <v>0</v>
      </c>
      <c r="AC524" s="2">
        <f t="shared" ref="AC524" si="5244">AB524/$AH524</f>
        <v>0</v>
      </c>
      <c r="AD524" s="12">
        <v>0</v>
      </c>
      <c r="AE524" s="2">
        <f t="shared" ref="AE524" si="5245">AD524/$AH524</f>
        <v>0</v>
      </c>
      <c r="AF524" s="12">
        <v>2</v>
      </c>
      <c r="AG524" s="2">
        <f t="shared" ref="AG524" si="5246">AF524/$AH524</f>
        <v>4.7058823529411761E-3</v>
      </c>
      <c r="AH524" s="12">
        <v>425</v>
      </c>
      <c r="AI524" s="1" t="str">
        <f t="shared" si="5156"/>
        <v>Hisp</v>
      </c>
    </row>
    <row r="525" spans="1:35" x14ac:dyDescent="0.2">
      <c r="A525" s="1">
        <v>10</v>
      </c>
      <c r="B525" s="1">
        <v>13</v>
      </c>
      <c r="C525" s="1">
        <v>10013</v>
      </c>
      <c r="D525" s="12">
        <v>75</v>
      </c>
      <c r="E525" s="2">
        <f t="shared" si="5144"/>
        <v>0.31914893617021278</v>
      </c>
      <c r="F525" s="12">
        <v>16</v>
      </c>
      <c r="G525" s="2">
        <f t="shared" si="5144"/>
        <v>6.8085106382978725E-2</v>
      </c>
      <c r="H525" s="12">
        <v>1</v>
      </c>
      <c r="I525" s="2">
        <f t="shared" ref="I525" si="5247">H525/$P525</f>
        <v>4.2553191489361703E-3</v>
      </c>
      <c r="J525" s="12">
        <v>139</v>
      </c>
      <c r="K525" s="2">
        <f t="shared" ref="K525" si="5248">J525/$P525</f>
        <v>0.59148936170212763</v>
      </c>
      <c r="L525" s="12">
        <v>1</v>
      </c>
      <c r="M525" s="2">
        <f t="shared" ref="M525" si="5249">L525/$P525</f>
        <v>4.2553191489361703E-3</v>
      </c>
      <c r="N525" s="12">
        <v>3</v>
      </c>
      <c r="O525" s="2">
        <f t="shared" ref="O525" si="5250">N525/$P525</f>
        <v>1.276595744680851E-2</v>
      </c>
      <c r="P525" s="12">
        <v>235</v>
      </c>
      <c r="R525" s="12">
        <v>31</v>
      </c>
      <c r="S525" s="2">
        <f t="shared" si="5149"/>
        <v>5.6466302367941715E-2</v>
      </c>
      <c r="T525" s="12">
        <v>382</v>
      </c>
      <c r="U525" s="2">
        <f t="shared" si="5149"/>
        <v>0.69581056466302371</v>
      </c>
      <c r="V525" s="12">
        <v>127</v>
      </c>
      <c r="W525" s="2">
        <f t="shared" ref="W525" si="5251">V525/$AH525</f>
        <v>0.23132969034608378</v>
      </c>
      <c r="X525" s="12">
        <v>0</v>
      </c>
      <c r="Y525" s="2">
        <f t="shared" ref="Y525" si="5252">X525/$AH525</f>
        <v>0</v>
      </c>
      <c r="Z525" s="12">
        <v>1</v>
      </c>
      <c r="AA525" s="2">
        <f t="shared" ref="AA525" si="5253">Z525/$AH525</f>
        <v>1.8214936247723133E-3</v>
      </c>
      <c r="AB525" s="12">
        <v>0</v>
      </c>
      <c r="AC525" s="2">
        <f t="shared" ref="AC525" si="5254">AB525/$AH525</f>
        <v>0</v>
      </c>
      <c r="AD525" s="12">
        <v>1</v>
      </c>
      <c r="AE525" s="2">
        <f t="shared" ref="AE525" si="5255">AD525/$AH525</f>
        <v>1.8214936247723133E-3</v>
      </c>
      <c r="AF525" s="12">
        <v>5</v>
      </c>
      <c r="AG525" s="2">
        <f t="shared" ref="AG525" si="5256">AF525/$AH525</f>
        <v>9.1074681238615673E-3</v>
      </c>
      <c r="AH525" s="12">
        <v>549</v>
      </c>
      <c r="AI525" s="1" t="str">
        <f t="shared" si="5156"/>
        <v>AA</v>
      </c>
    </row>
    <row r="526" spans="1:35" x14ac:dyDescent="0.2">
      <c r="A526" s="1">
        <v>10</v>
      </c>
      <c r="B526" s="1">
        <v>14</v>
      </c>
      <c r="C526" s="1">
        <v>10014</v>
      </c>
      <c r="D526" s="12">
        <v>68</v>
      </c>
      <c r="E526" s="2">
        <f t="shared" si="5144"/>
        <v>0.24113475177304963</v>
      </c>
      <c r="F526" s="12">
        <v>18</v>
      </c>
      <c r="G526" s="2">
        <f t="shared" si="5144"/>
        <v>6.3829787234042548E-2</v>
      </c>
      <c r="H526" s="12">
        <v>4</v>
      </c>
      <c r="I526" s="2">
        <f t="shared" ref="I526" si="5257">H526/$P526</f>
        <v>1.4184397163120567E-2</v>
      </c>
      <c r="J526" s="12">
        <v>190</v>
      </c>
      <c r="K526" s="2">
        <f t="shared" ref="K526" si="5258">J526/$P526</f>
        <v>0.67375886524822692</v>
      </c>
      <c r="L526" s="12">
        <v>1</v>
      </c>
      <c r="M526" s="2">
        <f t="shared" ref="M526" si="5259">L526/$P526</f>
        <v>3.5460992907801418E-3</v>
      </c>
      <c r="N526" s="12">
        <v>1</v>
      </c>
      <c r="O526" s="2">
        <f t="shared" ref="O526" si="5260">N526/$P526</f>
        <v>3.5460992907801418E-3</v>
      </c>
      <c r="P526" s="12">
        <v>282</v>
      </c>
      <c r="R526" s="12">
        <v>318</v>
      </c>
      <c r="S526" s="2">
        <f t="shared" si="5149"/>
        <v>0.33722163308589609</v>
      </c>
      <c r="T526" s="12">
        <v>14</v>
      </c>
      <c r="U526" s="2">
        <f t="shared" si="5149"/>
        <v>1.4846235418875928E-2</v>
      </c>
      <c r="V526" s="12">
        <v>598</v>
      </c>
      <c r="W526" s="2">
        <f t="shared" ref="W526" si="5261">V526/$AH526</f>
        <v>0.63414634146341464</v>
      </c>
      <c r="X526" s="12">
        <v>4</v>
      </c>
      <c r="Y526" s="2">
        <f t="shared" ref="Y526" si="5262">X526/$AH526</f>
        <v>4.2417815482502655E-3</v>
      </c>
      <c r="Z526" s="12">
        <v>1</v>
      </c>
      <c r="AA526" s="2">
        <f t="shared" ref="AA526" si="5263">Z526/$AH526</f>
        <v>1.0604453870625664E-3</v>
      </c>
      <c r="AB526" s="12">
        <v>0</v>
      </c>
      <c r="AC526" s="2">
        <f t="shared" ref="AC526" si="5264">AB526/$AH526</f>
        <v>0</v>
      </c>
      <c r="AD526" s="12">
        <v>2</v>
      </c>
      <c r="AE526" s="2">
        <f t="shared" ref="AE526" si="5265">AD526/$AH526</f>
        <v>2.1208907741251328E-3</v>
      </c>
      <c r="AF526" s="12">
        <v>5</v>
      </c>
      <c r="AG526" s="2">
        <f t="shared" ref="AG526" si="5266">AF526/$AH526</f>
        <v>5.3022269353128317E-3</v>
      </c>
      <c r="AH526" s="12">
        <v>943</v>
      </c>
      <c r="AI526" s="1" t="str">
        <f t="shared" si="5156"/>
        <v>Hisp</v>
      </c>
    </row>
    <row r="527" spans="1:35" x14ac:dyDescent="0.2">
      <c r="A527" s="1">
        <v>10</v>
      </c>
      <c r="B527" s="1">
        <v>15</v>
      </c>
      <c r="C527" s="1">
        <v>10015</v>
      </c>
      <c r="D527" s="12">
        <v>43</v>
      </c>
      <c r="E527" s="2">
        <f t="shared" si="5144"/>
        <v>0.38738738738738737</v>
      </c>
      <c r="F527" s="12">
        <v>9</v>
      </c>
      <c r="G527" s="2">
        <f t="shared" si="5144"/>
        <v>8.1081081081081086E-2</v>
      </c>
      <c r="H527" s="12">
        <v>0</v>
      </c>
      <c r="I527" s="2">
        <f t="shared" ref="I527" si="5267">H527/$P527</f>
        <v>0</v>
      </c>
      <c r="J527" s="12">
        <v>57</v>
      </c>
      <c r="K527" s="2">
        <f t="shared" ref="K527" si="5268">J527/$P527</f>
        <v>0.51351351351351349</v>
      </c>
      <c r="L527" s="12">
        <v>1</v>
      </c>
      <c r="M527" s="2">
        <f t="shared" ref="M527" si="5269">L527/$P527</f>
        <v>9.0090090090090089E-3</v>
      </c>
      <c r="N527" s="12">
        <v>1</v>
      </c>
      <c r="O527" s="2">
        <f t="shared" ref="O527" si="5270">N527/$P527</f>
        <v>9.0090090090090089E-3</v>
      </c>
      <c r="P527" s="12">
        <v>111</v>
      </c>
      <c r="R527" s="12">
        <v>57</v>
      </c>
      <c r="S527" s="2">
        <f t="shared" si="5149"/>
        <v>0.4351145038167939</v>
      </c>
      <c r="T527" s="12">
        <v>6</v>
      </c>
      <c r="U527" s="2">
        <f t="shared" si="5149"/>
        <v>4.5801526717557252E-2</v>
      </c>
      <c r="V527" s="12">
        <v>67</v>
      </c>
      <c r="W527" s="2">
        <f t="shared" ref="W527" si="5271">V527/$AH527</f>
        <v>0.51145038167938928</v>
      </c>
      <c r="X527" s="12">
        <v>1</v>
      </c>
      <c r="Y527" s="2">
        <f t="shared" ref="Y527" si="5272">X527/$AH527</f>
        <v>7.6335877862595417E-3</v>
      </c>
      <c r="Z527" s="12">
        <v>0</v>
      </c>
      <c r="AA527" s="2">
        <f t="shared" ref="AA527" si="5273">Z527/$AH527</f>
        <v>0</v>
      </c>
      <c r="AB527" s="12">
        <v>0</v>
      </c>
      <c r="AC527" s="2">
        <f t="shared" ref="AC527" si="5274">AB527/$AH527</f>
        <v>0</v>
      </c>
      <c r="AD527" s="12">
        <v>0</v>
      </c>
      <c r="AE527" s="2">
        <f t="shared" ref="AE527" si="5275">AD527/$AH527</f>
        <v>0</v>
      </c>
      <c r="AF527" s="12">
        <v>1</v>
      </c>
      <c r="AG527" s="2">
        <f t="shared" ref="AG527" si="5276">AF527/$AH527</f>
        <v>7.6335877862595417E-3</v>
      </c>
      <c r="AH527" s="12">
        <v>131</v>
      </c>
      <c r="AI527" s="1" t="str">
        <f t="shared" si="5156"/>
        <v>Hisp</v>
      </c>
    </row>
    <row r="528" spans="1:35" x14ac:dyDescent="0.2">
      <c r="A528" s="1">
        <v>10</v>
      </c>
      <c r="B528" s="1">
        <v>16</v>
      </c>
      <c r="C528" s="1">
        <v>10016</v>
      </c>
      <c r="D528" s="12">
        <v>86</v>
      </c>
      <c r="E528" s="2">
        <f t="shared" si="5144"/>
        <v>0.3282442748091603</v>
      </c>
      <c r="F528" s="12">
        <v>16</v>
      </c>
      <c r="G528" s="2">
        <f t="shared" si="5144"/>
        <v>6.1068702290076333E-2</v>
      </c>
      <c r="H528" s="12">
        <v>2</v>
      </c>
      <c r="I528" s="2">
        <f t="shared" ref="I528" si="5277">H528/$P528</f>
        <v>7.6335877862595417E-3</v>
      </c>
      <c r="J528" s="12">
        <v>156</v>
      </c>
      <c r="K528" s="2">
        <f t="shared" ref="K528" si="5278">J528/$P528</f>
        <v>0.59541984732824427</v>
      </c>
      <c r="L528" s="12">
        <v>1</v>
      </c>
      <c r="M528" s="2">
        <f t="shared" ref="M528" si="5279">L528/$P528</f>
        <v>3.8167938931297708E-3</v>
      </c>
      <c r="N528" s="12">
        <v>1</v>
      </c>
      <c r="O528" s="2">
        <f t="shared" ref="O528" si="5280">N528/$P528</f>
        <v>3.8167938931297708E-3</v>
      </c>
      <c r="P528" s="12">
        <v>262</v>
      </c>
      <c r="R528" s="12">
        <v>1795</v>
      </c>
      <c r="S528" s="2">
        <f t="shared" si="5149"/>
        <v>0.22598514415208359</v>
      </c>
      <c r="T528" s="12">
        <v>4445</v>
      </c>
      <c r="U528" s="2">
        <f t="shared" si="5149"/>
        <v>0.55961223718997855</v>
      </c>
      <c r="V528" s="12">
        <v>1583</v>
      </c>
      <c r="W528" s="2">
        <f t="shared" ref="W528" si="5281">V528/$AH528</f>
        <v>0.199294976709052</v>
      </c>
      <c r="X528" s="12">
        <v>26</v>
      </c>
      <c r="Y528" s="2">
        <f t="shared" ref="Y528" si="5282">X528/$AH528</f>
        <v>3.2733224222585926E-3</v>
      </c>
      <c r="Z528" s="12">
        <v>18</v>
      </c>
      <c r="AA528" s="2">
        <f t="shared" ref="AA528" si="5283">Z528/$AH528</f>
        <v>2.2661462923328716E-3</v>
      </c>
      <c r="AB528" s="12">
        <v>0</v>
      </c>
      <c r="AC528" s="2">
        <f t="shared" ref="AC528" si="5284">AB528/$AH528</f>
        <v>0</v>
      </c>
      <c r="AD528" s="12">
        <v>6</v>
      </c>
      <c r="AE528" s="2">
        <f t="shared" ref="AE528" si="5285">AD528/$AH528</f>
        <v>7.5538209744429056E-4</v>
      </c>
      <c r="AF528" s="12">
        <v>71</v>
      </c>
      <c r="AG528" s="2">
        <f t="shared" ref="AG528" si="5286">AF528/$AH528</f>
        <v>8.9386881530907712E-3</v>
      </c>
      <c r="AH528" s="12">
        <v>7943</v>
      </c>
      <c r="AI528" s="1" t="str">
        <f t="shared" si="5156"/>
        <v>AA</v>
      </c>
    </row>
    <row r="529" spans="1:35" x14ac:dyDescent="0.2">
      <c r="A529" s="1">
        <v>10</v>
      </c>
      <c r="B529" s="1">
        <v>17</v>
      </c>
      <c r="C529" s="1">
        <v>10017</v>
      </c>
      <c r="D529" s="12">
        <v>76</v>
      </c>
      <c r="E529" s="2">
        <f t="shared" si="5144"/>
        <v>0.31932773109243695</v>
      </c>
      <c r="F529" s="12">
        <v>24</v>
      </c>
      <c r="G529" s="2">
        <f t="shared" si="5144"/>
        <v>0.10084033613445378</v>
      </c>
      <c r="H529" s="12">
        <v>3</v>
      </c>
      <c r="I529" s="2">
        <f t="shared" ref="I529" si="5287">H529/$P529</f>
        <v>1.2605042016806723E-2</v>
      </c>
      <c r="J529" s="12">
        <v>132</v>
      </c>
      <c r="K529" s="2">
        <f t="shared" ref="K529" si="5288">J529/$P529</f>
        <v>0.55462184873949583</v>
      </c>
      <c r="L529" s="12">
        <v>2</v>
      </c>
      <c r="M529" s="2">
        <f t="shared" ref="M529" si="5289">L529/$P529</f>
        <v>8.4033613445378148E-3</v>
      </c>
      <c r="N529" s="12">
        <v>1</v>
      </c>
      <c r="O529" s="2">
        <f t="shared" ref="O529" si="5290">N529/$P529</f>
        <v>4.2016806722689074E-3</v>
      </c>
      <c r="P529" s="12">
        <v>238</v>
      </c>
      <c r="R529" s="12">
        <v>79</v>
      </c>
      <c r="S529" s="2">
        <f t="shared" si="5149"/>
        <v>0.46470588235294119</v>
      </c>
      <c r="T529" s="12">
        <v>6</v>
      </c>
      <c r="U529" s="2">
        <f t="shared" si="5149"/>
        <v>3.5294117647058823E-2</v>
      </c>
      <c r="V529" s="12">
        <v>83</v>
      </c>
      <c r="W529" s="2">
        <f t="shared" ref="W529" si="5291">V529/$AH529</f>
        <v>0.48823529411764705</v>
      </c>
      <c r="X529" s="12">
        <v>0</v>
      </c>
      <c r="Y529" s="2">
        <f t="shared" ref="Y529" si="5292">X529/$AH529</f>
        <v>0</v>
      </c>
      <c r="Z529" s="12">
        <v>0</v>
      </c>
      <c r="AA529" s="2">
        <f t="shared" ref="AA529" si="5293">Z529/$AH529</f>
        <v>0</v>
      </c>
      <c r="AB529" s="12">
        <v>0</v>
      </c>
      <c r="AC529" s="2">
        <f t="shared" ref="AC529" si="5294">AB529/$AH529</f>
        <v>0</v>
      </c>
      <c r="AD529" s="12">
        <v>0</v>
      </c>
      <c r="AE529" s="2">
        <f t="shared" ref="AE529" si="5295">AD529/$AH529</f>
        <v>0</v>
      </c>
      <c r="AF529" s="12">
        <v>2</v>
      </c>
      <c r="AG529" s="2">
        <f t="shared" ref="AG529" si="5296">AF529/$AH529</f>
        <v>1.1764705882352941E-2</v>
      </c>
      <c r="AH529" s="12">
        <v>170</v>
      </c>
      <c r="AI529" s="1" t="str">
        <f t="shared" si="5156"/>
        <v>Mixed</v>
      </c>
    </row>
    <row r="530" spans="1:35" x14ac:dyDescent="0.2">
      <c r="A530" s="1">
        <v>10</v>
      </c>
      <c r="B530" s="1">
        <v>18</v>
      </c>
      <c r="C530" s="1">
        <v>10018</v>
      </c>
      <c r="D530" s="12">
        <v>42</v>
      </c>
      <c r="E530" s="2">
        <f t="shared" si="5144"/>
        <v>0.30215827338129497</v>
      </c>
      <c r="F530" s="12">
        <v>11</v>
      </c>
      <c r="G530" s="2">
        <f t="shared" si="5144"/>
        <v>7.9136690647482008E-2</v>
      </c>
      <c r="H530" s="12">
        <v>11</v>
      </c>
      <c r="I530" s="2">
        <f t="shared" ref="I530" si="5297">H530/$P530</f>
        <v>7.9136690647482008E-2</v>
      </c>
      <c r="J530" s="12">
        <v>72</v>
      </c>
      <c r="K530" s="2">
        <f t="shared" ref="K530" si="5298">J530/$P530</f>
        <v>0.51798561151079137</v>
      </c>
      <c r="L530" s="12">
        <v>0</v>
      </c>
      <c r="M530" s="2">
        <f t="shared" ref="M530" si="5299">L530/$P530</f>
        <v>0</v>
      </c>
      <c r="N530" s="12">
        <v>0</v>
      </c>
      <c r="O530" s="2">
        <f t="shared" ref="O530" si="5300">N530/$P530</f>
        <v>0</v>
      </c>
      <c r="P530" s="12">
        <v>139</v>
      </c>
      <c r="R530" s="12">
        <v>30</v>
      </c>
      <c r="S530" s="2">
        <f t="shared" si="5149"/>
        <v>2.2371364653243849E-2</v>
      </c>
      <c r="T530" s="12">
        <v>675</v>
      </c>
      <c r="U530" s="2">
        <f t="shared" si="5149"/>
        <v>0.50335570469798663</v>
      </c>
      <c r="V530" s="12">
        <v>621</v>
      </c>
      <c r="W530" s="2">
        <f t="shared" ref="W530" si="5301">V530/$AH530</f>
        <v>0.46308724832214765</v>
      </c>
      <c r="X530" s="12">
        <v>2</v>
      </c>
      <c r="Y530" s="2">
        <f t="shared" ref="Y530" si="5302">X530/$AH530</f>
        <v>1.4914243102162564E-3</v>
      </c>
      <c r="Z530" s="12">
        <v>0</v>
      </c>
      <c r="AA530" s="2">
        <f t="shared" ref="AA530" si="5303">Z530/$AH530</f>
        <v>0</v>
      </c>
      <c r="AB530" s="12">
        <v>2</v>
      </c>
      <c r="AC530" s="2">
        <f t="shared" ref="AC530" si="5304">AB530/$AH530</f>
        <v>1.4914243102162564E-3</v>
      </c>
      <c r="AD530" s="12">
        <v>1</v>
      </c>
      <c r="AE530" s="2">
        <f t="shared" ref="AE530" si="5305">AD530/$AH530</f>
        <v>7.4571215510812821E-4</v>
      </c>
      <c r="AF530" s="12">
        <v>7</v>
      </c>
      <c r="AG530" s="2">
        <f t="shared" ref="AG530" si="5306">AF530/$AH530</f>
        <v>5.219985085756898E-3</v>
      </c>
      <c r="AH530" s="12">
        <v>1341</v>
      </c>
      <c r="AI530" s="1" t="str">
        <f t="shared" si="5156"/>
        <v>AA</v>
      </c>
    </row>
    <row r="531" spans="1:35" x14ac:dyDescent="0.2">
      <c r="A531" s="1">
        <v>10</v>
      </c>
      <c r="B531" s="1">
        <v>19</v>
      </c>
      <c r="C531" s="1">
        <v>10019</v>
      </c>
      <c r="D531" s="12">
        <v>112</v>
      </c>
      <c r="E531" s="2">
        <f t="shared" si="5144"/>
        <v>0.36012861736334406</v>
      </c>
      <c r="F531" s="12">
        <v>33</v>
      </c>
      <c r="G531" s="2">
        <f t="shared" si="5144"/>
        <v>0.10610932475884244</v>
      </c>
      <c r="H531" s="12">
        <v>3</v>
      </c>
      <c r="I531" s="2">
        <f t="shared" ref="I531" si="5307">H531/$P531</f>
        <v>9.6463022508038593E-3</v>
      </c>
      <c r="J531" s="12">
        <v>160</v>
      </c>
      <c r="K531" s="2">
        <f t="shared" ref="K531" si="5308">J531/$P531</f>
        <v>0.51446945337620575</v>
      </c>
      <c r="L531" s="12">
        <v>3</v>
      </c>
      <c r="M531" s="2">
        <f t="shared" ref="M531" si="5309">L531/$P531</f>
        <v>9.6463022508038593E-3</v>
      </c>
      <c r="N531" s="12">
        <v>0</v>
      </c>
      <c r="O531" s="2">
        <f t="shared" ref="O531" si="5310">N531/$P531</f>
        <v>0</v>
      </c>
      <c r="P531" s="12">
        <v>311</v>
      </c>
      <c r="R531" s="12">
        <v>440</v>
      </c>
      <c r="S531" s="2">
        <f t="shared" si="5149"/>
        <v>0.35483870967741937</v>
      </c>
      <c r="T531" s="12">
        <v>25</v>
      </c>
      <c r="U531" s="2">
        <f t="shared" si="5149"/>
        <v>2.0161290322580645E-2</v>
      </c>
      <c r="V531" s="12">
        <v>757</v>
      </c>
      <c r="W531" s="2">
        <f t="shared" ref="W531" si="5311">V531/$AH531</f>
        <v>0.61048387096774193</v>
      </c>
      <c r="X531" s="12">
        <v>5</v>
      </c>
      <c r="Y531" s="2">
        <f t="shared" ref="Y531" si="5312">X531/$AH531</f>
        <v>4.0322580645161289E-3</v>
      </c>
      <c r="Z531" s="12">
        <v>2</v>
      </c>
      <c r="AA531" s="2">
        <f t="shared" ref="AA531" si="5313">Z531/$AH531</f>
        <v>1.6129032258064516E-3</v>
      </c>
      <c r="AB531" s="12">
        <v>0</v>
      </c>
      <c r="AC531" s="2">
        <f t="shared" ref="AC531" si="5314">AB531/$AH531</f>
        <v>0</v>
      </c>
      <c r="AD531" s="12">
        <v>2</v>
      </c>
      <c r="AE531" s="2">
        <f t="shared" ref="AE531" si="5315">AD531/$AH531</f>
        <v>1.6129032258064516E-3</v>
      </c>
      <c r="AF531" s="12">
        <v>8</v>
      </c>
      <c r="AG531" s="2">
        <f t="shared" ref="AG531" si="5316">AF531/$AH531</f>
        <v>6.4516129032258064E-3</v>
      </c>
      <c r="AH531" s="12">
        <v>1240</v>
      </c>
      <c r="AI531" s="1" t="str">
        <f t="shared" si="5156"/>
        <v>Hisp</v>
      </c>
    </row>
    <row r="532" spans="1:35" x14ac:dyDescent="0.2">
      <c r="A532" s="1">
        <v>10</v>
      </c>
      <c r="B532" s="1">
        <v>20</v>
      </c>
      <c r="C532" s="1">
        <v>10020</v>
      </c>
      <c r="D532" s="12">
        <v>73</v>
      </c>
      <c r="E532" s="2">
        <f t="shared" si="5144"/>
        <v>0.32882882882882886</v>
      </c>
      <c r="F532" s="12">
        <v>17</v>
      </c>
      <c r="G532" s="2">
        <f t="shared" si="5144"/>
        <v>7.6576576576576572E-2</v>
      </c>
      <c r="H532" s="12">
        <v>3</v>
      </c>
      <c r="I532" s="2">
        <f t="shared" ref="I532" si="5317">H532/$P532</f>
        <v>1.3513513513513514E-2</v>
      </c>
      <c r="J532" s="12">
        <v>129</v>
      </c>
      <c r="K532" s="2">
        <f t="shared" ref="K532" si="5318">J532/$P532</f>
        <v>0.58108108108108103</v>
      </c>
      <c r="L532" s="12">
        <v>0</v>
      </c>
      <c r="M532" s="2">
        <f t="shared" ref="M532" si="5319">L532/$P532</f>
        <v>0</v>
      </c>
      <c r="N532" s="12">
        <v>0</v>
      </c>
      <c r="O532" s="2">
        <f t="shared" ref="O532" si="5320">N532/$P532</f>
        <v>0</v>
      </c>
      <c r="P532" s="12">
        <v>222</v>
      </c>
      <c r="R532" s="12">
        <v>207</v>
      </c>
      <c r="S532" s="2">
        <f t="shared" si="5149"/>
        <v>0.28473177441540576</v>
      </c>
      <c r="T532" s="12">
        <v>10</v>
      </c>
      <c r="U532" s="2">
        <f t="shared" si="5149"/>
        <v>1.3755158184319119E-2</v>
      </c>
      <c r="V532" s="12">
        <v>501</v>
      </c>
      <c r="W532" s="2">
        <f t="shared" ref="W532" si="5321">V532/$AH532</f>
        <v>0.6891334250343879</v>
      </c>
      <c r="X532" s="12">
        <v>2</v>
      </c>
      <c r="Y532" s="2">
        <f t="shared" ref="Y532" si="5322">X532/$AH532</f>
        <v>2.751031636863824E-3</v>
      </c>
      <c r="Z532" s="12">
        <v>1</v>
      </c>
      <c r="AA532" s="2">
        <f t="shared" ref="AA532" si="5323">Z532/$AH532</f>
        <v>1.375515818431912E-3</v>
      </c>
      <c r="AB532" s="12">
        <v>0</v>
      </c>
      <c r="AC532" s="2">
        <f t="shared" ref="AC532" si="5324">AB532/$AH532</f>
        <v>0</v>
      </c>
      <c r="AD532" s="12">
        <v>1</v>
      </c>
      <c r="AE532" s="2">
        <f t="shared" ref="AE532" si="5325">AD532/$AH532</f>
        <v>1.375515818431912E-3</v>
      </c>
      <c r="AF532" s="12">
        <v>4</v>
      </c>
      <c r="AG532" s="2">
        <f t="shared" ref="AG532" si="5326">AF532/$AH532</f>
        <v>5.5020632737276479E-3</v>
      </c>
      <c r="AH532" s="12">
        <v>727</v>
      </c>
      <c r="AI532" s="1" t="str">
        <f t="shared" si="5156"/>
        <v>Hisp</v>
      </c>
    </row>
    <row r="533" spans="1:35" x14ac:dyDescent="0.2">
      <c r="A533" s="1">
        <v>10</v>
      </c>
      <c r="B533" s="1">
        <v>21</v>
      </c>
      <c r="C533" s="1">
        <v>10021</v>
      </c>
      <c r="D533" s="12">
        <v>92</v>
      </c>
      <c r="E533" s="2">
        <f t="shared" si="5144"/>
        <v>0.37398373983739835</v>
      </c>
      <c r="F533" s="12">
        <v>12</v>
      </c>
      <c r="G533" s="2">
        <f t="shared" si="5144"/>
        <v>4.878048780487805E-2</v>
      </c>
      <c r="H533" s="12">
        <v>5</v>
      </c>
      <c r="I533" s="2">
        <f t="shared" ref="I533" si="5327">H533/$P533</f>
        <v>2.032520325203252E-2</v>
      </c>
      <c r="J533" s="12">
        <v>135</v>
      </c>
      <c r="K533" s="2">
        <f t="shared" ref="K533" si="5328">J533/$P533</f>
        <v>0.54878048780487809</v>
      </c>
      <c r="L533" s="12">
        <v>1</v>
      </c>
      <c r="M533" s="2">
        <f t="shared" ref="M533" si="5329">L533/$P533</f>
        <v>4.0650406504065045E-3</v>
      </c>
      <c r="N533" s="12">
        <v>1</v>
      </c>
      <c r="O533" s="2">
        <f t="shared" ref="O533" si="5330">N533/$P533</f>
        <v>4.0650406504065045E-3</v>
      </c>
      <c r="P533" s="12">
        <v>246</v>
      </c>
      <c r="R533" s="12">
        <v>827</v>
      </c>
      <c r="S533" s="2">
        <f t="shared" si="5149"/>
        <v>0.26237309644670048</v>
      </c>
      <c r="T533" s="12">
        <v>1317</v>
      </c>
      <c r="U533" s="2">
        <f t="shared" si="5149"/>
        <v>0.41782994923857869</v>
      </c>
      <c r="V533" s="12">
        <v>946</v>
      </c>
      <c r="W533" s="2">
        <f t="shared" ref="W533" si="5331">V533/$AH533</f>
        <v>0.30012690355329952</v>
      </c>
      <c r="X533" s="12">
        <v>16</v>
      </c>
      <c r="Y533" s="2">
        <f t="shared" ref="Y533" si="5332">X533/$AH533</f>
        <v>5.076142131979695E-3</v>
      </c>
      <c r="Z533" s="12">
        <v>10</v>
      </c>
      <c r="AA533" s="2">
        <f t="shared" ref="AA533" si="5333">Z533/$AH533</f>
        <v>3.1725888324873096E-3</v>
      </c>
      <c r="AB533" s="12">
        <v>0</v>
      </c>
      <c r="AC533" s="2">
        <f t="shared" ref="AC533" si="5334">AB533/$AH533</f>
        <v>0</v>
      </c>
      <c r="AD533" s="12">
        <v>5</v>
      </c>
      <c r="AE533" s="2">
        <f t="shared" ref="AE533" si="5335">AD533/$AH533</f>
        <v>1.5862944162436548E-3</v>
      </c>
      <c r="AF533" s="12">
        <v>29</v>
      </c>
      <c r="AG533" s="2">
        <f t="shared" ref="AG533" si="5336">AF533/$AH533</f>
        <v>9.2005076142131978E-3</v>
      </c>
      <c r="AH533" s="12">
        <v>3152</v>
      </c>
      <c r="AI533" s="1" t="str">
        <f t="shared" si="5156"/>
        <v>Mixed</v>
      </c>
    </row>
    <row r="534" spans="1:35" x14ac:dyDescent="0.2">
      <c r="A534" s="1">
        <v>10</v>
      </c>
      <c r="B534" s="1">
        <v>22</v>
      </c>
      <c r="C534" s="1">
        <v>10022</v>
      </c>
      <c r="D534" s="12">
        <v>72</v>
      </c>
      <c r="E534" s="2">
        <f t="shared" si="5144"/>
        <v>0.48</v>
      </c>
      <c r="F534" s="12">
        <v>8</v>
      </c>
      <c r="G534" s="2">
        <f t="shared" si="5144"/>
        <v>5.3333333333333337E-2</v>
      </c>
      <c r="H534" s="12">
        <v>13</v>
      </c>
      <c r="I534" s="2">
        <f t="shared" ref="I534" si="5337">H534/$P534</f>
        <v>8.666666666666667E-2</v>
      </c>
      <c r="J534" s="12">
        <v>56</v>
      </c>
      <c r="K534" s="2">
        <f t="shared" ref="K534" si="5338">J534/$P534</f>
        <v>0.37333333333333335</v>
      </c>
      <c r="L534" s="12">
        <v>0</v>
      </c>
      <c r="M534" s="2">
        <f t="shared" ref="M534" si="5339">L534/$P534</f>
        <v>0</v>
      </c>
      <c r="N534" s="12">
        <v>1</v>
      </c>
      <c r="O534" s="2">
        <f t="shared" ref="O534" si="5340">N534/$P534</f>
        <v>6.6666666666666671E-3</v>
      </c>
      <c r="P534" s="12">
        <v>150</v>
      </c>
      <c r="R534" s="12">
        <v>22</v>
      </c>
      <c r="S534" s="2">
        <f t="shared" si="5149"/>
        <v>2.197802197802198E-2</v>
      </c>
      <c r="T534" s="12">
        <v>673</v>
      </c>
      <c r="U534" s="2">
        <f t="shared" si="5149"/>
        <v>0.67232767232767232</v>
      </c>
      <c r="V534" s="12">
        <v>284</v>
      </c>
      <c r="W534" s="2">
        <f t="shared" ref="W534" si="5341">V534/$AH534</f>
        <v>0.28371628371628371</v>
      </c>
      <c r="X534" s="12">
        <v>2</v>
      </c>
      <c r="Y534" s="2">
        <f t="shared" ref="Y534" si="5342">X534/$AH534</f>
        <v>1.998001998001998E-3</v>
      </c>
      <c r="Z534" s="12">
        <v>2</v>
      </c>
      <c r="AA534" s="2">
        <f t="shared" ref="AA534" si="5343">Z534/$AH534</f>
        <v>1.998001998001998E-3</v>
      </c>
      <c r="AB534" s="12">
        <v>2</v>
      </c>
      <c r="AC534" s="2">
        <f t="shared" ref="AC534" si="5344">AB534/$AH534</f>
        <v>1.998001998001998E-3</v>
      </c>
      <c r="AD534" s="12">
        <v>2</v>
      </c>
      <c r="AE534" s="2">
        <f t="shared" ref="AE534" si="5345">AD534/$AH534</f>
        <v>1.998001998001998E-3</v>
      </c>
      <c r="AF534" s="12">
        <v>14</v>
      </c>
      <c r="AG534" s="2">
        <f t="shared" ref="AG534" si="5346">AF534/$AH534</f>
        <v>1.3986013986013986E-2</v>
      </c>
      <c r="AH534" s="12">
        <v>1001</v>
      </c>
      <c r="AI534" s="1" t="str">
        <f t="shared" si="5156"/>
        <v>AA</v>
      </c>
    </row>
    <row r="535" spans="1:35" x14ac:dyDescent="0.2">
      <c r="A535" s="1">
        <v>10</v>
      </c>
      <c r="B535" s="1">
        <v>23</v>
      </c>
      <c r="C535" s="1">
        <v>10023</v>
      </c>
      <c r="D535" s="12">
        <v>52</v>
      </c>
      <c r="E535" s="2">
        <f t="shared" si="5144"/>
        <v>0.287292817679558</v>
      </c>
      <c r="F535" s="12">
        <v>14</v>
      </c>
      <c r="G535" s="2">
        <f t="shared" si="5144"/>
        <v>7.7348066298342538E-2</v>
      </c>
      <c r="H535" s="12">
        <v>0</v>
      </c>
      <c r="I535" s="2">
        <f t="shared" ref="I535" si="5347">H535/$P535</f>
        <v>0</v>
      </c>
      <c r="J535" s="12">
        <v>114</v>
      </c>
      <c r="K535" s="2">
        <f t="shared" ref="K535" si="5348">J535/$P535</f>
        <v>0.62983425414364635</v>
      </c>
      <c r="L535" s="12">
        <v>0</v>
      </c>
      <c r="M535" s="2">
        <f t="shared" ref="M535" si="5349">L535/$P535</f>
        <v>0</v>
      </c>
      <c r="N535" s="12">
        <v>0</v>
      </c>
      <c r="O535" s="2">
        <f t="shared" ref="O535" si="5350">N535/$P535</f>
        <v>0</v>
      </c>
      <c r="P535" s="12">
        <v>181</v>
      </c>
      <c r="R535" s="12">
        <v>188</v>
      </c>
      <c r="S535" s="2">
        <f t="shared" si="5149"/>
        <v>8.1350064906966682E-2</v>
      </c>
      <c r="T535" s="12">
        <v>210</v>
      </c>
      <c r="U535" s="2">
        <f t="shared" si="5149"/>
        <v>9.0869753353526608E-2</v>
      </c>
      <c r="V535" s="12">
        <v>1885</v>
      </c>
      <c r="W535" s="2">
        <f t="shared" ref="W535" si="5351">V535/$AH535</f>
        <v>0.81566421462570315</v>
      </c>
      <c r="X535" s="12">
        <v>2</v>
      </c>
      <c r="Y535" s="2">
        <f t="shared" ref="Y535" si="5352">X535/$AH535</f>
        <v>8.6542622241453913E-4</v>
      </c>
      <c r="Z535" s="12">
        <v>5</v>
      </c>
      <c r="AA535" s="2">
        <f t="shared" ref="AA535" si="5353">Z535/$AH535</f>
        <v>2.1635655560363477E-3</v>
      </c>
      <c r="AB535" s="12">
        <v>2</v>
      </c>
      <c r="AC535" s="2">
        <f t="shared" ref="AC535" si="5354">AB535/$AH535</f>
        <v>8.6542622241453913E-4</v>
      </c>
      <c r="AD535" s="12">
        <v>2</v>
      </c>
      <c r="AE535" s="2">
        <f t="shared" ref="AE535" si="5355">AD535/$AH535</f>
        <v>8.6542622241453913E-4</v>
      </c>
      <c r="AF535" s="12">
        <v>14</v>
      </c>
      <c r="AG535" s="2">
        <f t="shared" ref="AG535" si="5356">AF535/$AH535</f>
        <v>6.0579835569017741E-3</v>
      </c>
      <c r="AH535" s="12">
        <v>2311</v>
      </c>
      <c r="AI535" s="1" t="str">
        <f t="shared" si="5156"/>
        <v>Hisp</v>
      </c>
    </row>
    <row r="536" spans="1:35" x14ac:dyDescent="0.2">
      <c r="A536" s="1">
        <v>10</v>
      </c>
      <c r="B536" s="1">
        <v>24</v>
      </c>
      <c r="C536" s="1">
        <v>10024</v>
      </c>
      <c r="D536" s="12">
        <v>103</v>
      </c>
      <c r="E536" s="2">
        <f t="shared" si="5144"/>
        <v>0.41365461847389556</v>
      </c>
      <c r="F536" s="12">
        <v>10</v>
      </c>
      <c r="G536" s="2">
        <f t="shared" si="5144"/>
        <v>4.0160642570281124E-2</v>
      </c>
      <c r="H536" s="12">
        <v>0</v>
      </c>
      <c r="I536" s="2">
        <f t="shared" ref="I536" si="5357">H536/$P536</f>
        <v>0</v>
      </c>
      <c r="J536" s="12">
        <v>131</v>
      </c>
      <c r="K536" s="2">
        <f t="shared" ref="K536" si="5358">J536/$P536</f>
        <v>0.52610441767068272</v>
      </c>
      <c r="L536" s="12">
        <v>1</v>
      </c>
      <c r="M536" s="2">
        <f t="shared" ref="M536" si="5359">L536/$P536</f>
        <v>4.0160642570281121E-3</v>
      </c>
      <c r="N536" s="12">
        <v>2</v>
      </c>
      <c r="O536" s="2">
        <f t="shared" ref="O536" si="5360">N536/$P536</f>
        <v>8.0321285140562242E-3</v>
      </c>
      <c r="P536" s="12">
        <v>249</v>
      </c>
      <c r="R536" s="12">
        <v>1109</v>
      </c>
      <c r="S536" s="2">
        <f t="shared" si="5149"/>
        <v>0.41488963711185933</v>
      </c>
      <c r="T536" s="12">
        <v>178</v>
      </c>
      <c r="U536" s="2">
        <f t="shared" si="5149"/>
        <v>6.659184436962215E-2</v>
      </c>
      <c r="V536" s="12">
        <v>1342</v>
      </c>
      <c r="W536" s="2">
        <f t="shared" ref="W536" si="5361">V536/$AH536</f>
        <v>0.50205761316872433</v>
      </c>
      <c r="X536" s="12">
        <v>14</v>
      </c>
      <c r="Y536" s="2">
        <f t="shared" ref="Y536" si="5362">X536/$AH536</f>
        <v>5.2375607931163482E-3</v>
      </c>
      <c r="Z536" s="12">
        <v>6</v>
      </c>
      <c r="AA536" s="2">
        <f t="shared" ref="AA536" si="5363">Z536/$AH536</f>
        <v>2.2446689113355782E-3</v>
      </c>
      <c r="AB536" s="12">
        <v>0</v>
      </c>
      <c r="AC536" s="2">
        <f t="shared" ref="AC536" si="5364">AB536/$AH536</f>
        <v>0</v>
      </c>
      <c r="AD536" s="12">
        <v>0</v>
      </c>
      <c r="AE536" s="2">
        <f t="shared" ref="AE536" si="5365">AD536/$AH536</f>
        <v>0</v>
      </c>
      <c r="AF536" s="12">
        <v>25</v>
      </c>
      <c r="AG536" s="2">
        <f t="shared" ref="AG536" si="5366">AF536/$AH536</f>
        <v>9.3527871305649091E-3</v>
      </c>
      <c r="AH536" s="12">
        <v>2673</v>
      </c>
      <c r="AI536" s="1" t="str">
        <f t="shared" si="5156"/>
        <v>Hisp</v>
      </c>
    </row>
    <row r="537" spans="1:35" x14ac:dyDescent="0.2">
      <c r="A537" s="1">
        <v>10</v>
      </c>
      <c r="B537" s="1">
        <v>25</v>
      </c>
      <c r="C537" s="1">
        <v>10025</v>
      </c>
      <c r="D537" s="12">
        <v>87</v>
      </c>
      <c r="E537" s="2">
        <f t="shared" si="5144"/>
        <v>0.34661354581673309</v>
      </c>
      <c r="F537" s="12">
        <v>31</v>
      </c>
      <c r="G537" s="2">
        <f t="shared" si="5144"/>
        <v>0.12350597609561753</v>
      </c>
      <c r="H537" s="12">
        <v>25</v>
      </c>
      <c r="I537" s="2">
        <f t="shared" ref="I537" si="5367">H537/$P537</f>
        <v>9.9601593625498003E-2</v>
      </c>
      <c r="J537" s="12">
        <v>100</v>
      </c>
      <c r="K537" s="2">
        <f t="shared" ref="K537" si="5368">J537/$P537</f>
        <v>0.39840637450199201</v>
      </c>
      <c r="L537" s="12">
        <v>4</v>
      </c>
      <c r="M537" s="2">
        <f t="shared" ref="M537" si="5369">L537/$P537</f>
        <v>1.5936254980079681E-2</v>
      </c>
      <c r="N537" s="12">
        <v>4</v>
      </c>
      <c r="O537" s="2">
        <f t="shared" ref="O537" si="5370">N537/$P537</f>
        <v>1.5936254980079681E-2</v>
      </c>
      <c r="P537" s="12">
        <v>251</v>
      </c>
      <c r="R537" s="12">
        <v>21</v>
      </c>
      <c r="S537" s="2">
        <f t="shared" si="5149"/>
        <v>2.1319796954314719E-2</v>
      </c>
      <c r="T537" s="12">
        <v>533</v>
      </c>
      <c r="U537" s="2">
        <f t="shared" si="5149"/>
        <v>0.54111675126903558</v>
      </c>
      <c r="V537" s="12">
        <v>420</v>
      </c>
      <c r="W537" s="2">
        <f t="shared" ref="W537" si="5371">V537/$AH537</f>
        <v>0.42639593908629442</v>
      </c>
      <c r="X537" s="12">
        <v>4</v>
      </c>
      <c r="Y537" s="2">
        <f t="shared" ref="Y537" si="5372">X537/$AH537</f>
        <v>4.0609137055837565E-3</v>
      </c>
      <c r="Z537" s="12">
        <v>1</v>
      </c>
      <c r="AA537" s="2">
        <f t="shared" ref="AA537" si="5373">Z537/$AH537</f>
        <v>1.0152284263959391E-3</v>
      </c>
      <c r="AB537" s="12">
        <v>0</v>
      </c>
      <c r="AC537" s="2">
        <f t="shared" ref="AC537" si="5374">AB537/$AH537</f>
        <v>0</v>
      </c>
      <c r="AD537" s="12">
        <v>0</v>
      </c>
      <c r="AE537" s="2">
        <f t="shared" ref="AE537" si="5375">AD537/$AH537</f>
        <v>0</v>
      </c>
      <c r="AF537" s="12">
        <v>5</v>
      </c>
      <c r="AG537" s="2">
        <f t="shared" ref="AG537" si="5376">AF537/$AH537</f>
        <v>5.076142131979695E-3</v>
      </c>
      <c r="AH537" s="12">
        <v>985</v>
      </c>
      <c r="AI537" s="1" t="str">
        <f t="shared" si="5156"/>
        <v>AA</v>
      </c>
    </row>
    <row r="538" spans="1:35" x14ac:dyDescent="0.2">
      <c r="A538" s="1">
        <v>10</v>
      </c>
      <c r="B538" s="1">
        <v>26</v>
      </c>
      <c r="C538" s="1">
        <v>10026</v>
      </c>
      <c r="D538" s="12">
        <v>63</v>
      </c>
      <c r="E538" s="2">
        <f t="shared" si="5144"/>
        <v>0.3165829145728643</v>
      </c>
      <c r="F538" s="12">
        <v>25</v>
      </c>
      <c r="G538" s="2">
        <f t="shared" si="5144"/>
        <v>0.12562814070351758</v>
      </c>
      <c r="H538" s="12">
        <v>2</v>
      </c>
      <c r="I538" s="2">
        <f t="shared" ref="I538" si="5377">H538/$P538</f>
        <v>1.0050251256281407E-2</v>
      </c>
      <c r="J538" s="12">
        <v>107</v>
      </c>
      <c r="K538" s="2">
        <f t="shared" ref="K538" si="5378">J538/$P538</f>
        <v>0.53768844221105527</v>
      </c>
      <c r="L538" s="12">
        <v>1</v>
      </c>
      <c r="M538" s="2">
        <f t="shared" ref="M538" si="5379">L538/$P538</f>
        <v>5.0251256281407036E-3</v>
      </c>
      <c r="N538" s="12">
        <v>0</v>
      </c>
      <c r="O538" s="2">
        <f t="shared" ref="O538" si="5380">N538/$P538</f>
        <v>0</v>
      </c>
      <c r="P538" s="12">
        <v>199</v>
      </c>
      <c r="R538" s="12">
        <v>124</v>
      </c>
      <c r="S538" s="2">
        <f t="shared" si="5149"/>
        <v>7.5840978593272171E-2</v>
      </c>
      <c r="T538" s="12">
        <v>148</v>
      </c>
      <c r="U538" s="2">
        <f t="shared" si="5149"/>
        <v>9.0519877675840979E-2</v>
      </c>
      <c r="V538" s="12">
        <v>1343</v>
      </c>
      <c r="W538" s="2">
        <f t="shared" ref="W538" si="5381">V538/$AH538</f>
        <v>0.82140672782874613</v>
      </c>
      <c r="X538" s="12">
        <v>2</v>
      </c>
      <c r="Y538" s="2">
        <f t="shared" ref="Y538" si="5382">X538/$AH538</f>
        <v>1.2232415902140672E-3</v>
      </c>
      <c r="Z538" s="12">
        <v>7</v>
      </c>
      <c r="AA538" s="2">
        <f t="shared" ref="AA538" si="5383">Z538/$AH538</f>
        <v>4.2813455657492354E-3</v>
      </c>
      <c r="AB538" s="12">
        <v>0</v>
      </c>
      <c r="AC538" s="2">
        <f t="shared" ref="AC538" si="5384">AB538/$AH538</f>
        <v>0</v>
      </c>
      <c r="AD538" s="12">
        <v>1</v>
      </c>
      <c r="AE538" s="2">
        <f t="shared" ref="AE538" si="5385">AD538/$AH538</f>
        <v>6.116207951070336E-4</v>
      </c>
      <c r="AF538" s="12">
        <v>10</v>
      </c>
      <c r="AG538" s="2">
        <f t="shared" ref="AG538" si="5386">AF538/$AH538</f>
        <v>6.1162079510703364E-3</v>
      </c>
      <c r="AH538" s="12">
        <v>1635</v>
      </c>
      <c r="AI538" s="1" t="str">
        <f t="shared" si="5156"/>
        <v>Hisp</v>
      </c>
    </row>
    <row r="539" spans="1:35" x14ac:dyDescent="0.2">
      <c r="A539" s="1">
        <v>10</v>
      </c>
      <c r="B539" s="1">
        <v>27</v>
      </c>
      <c r="C539" s="1">
        <v>10027</v>
      </c>
      <c r="D539" s="12">
        <v>113</v>
      </c>
      <c r="E539" s="2">
        <f t="shared" si="5144"/>
        <v>0.34451219512195119</v>
      </c>
      <c r="F539" s="12">
        <v>26</v>
      </c>
      <c r="G539" s="2">
        <f t="shared" si="5144"/>
        <v>7.926829268292683E-2</v>
      </c>
      <c r="H539" s="12">
        <v>0</v>
      </c>
      <c r="I539" s="2">
        <f t="shared" ref="I539" si="5387">H539/$P539</f>
        <v>0</v>
      </c>
      <c r="J539" s="12">
        <v>189</v>
      </c>
      <c r="K539" s="2">
        <f t="shared" ref="K539" si="5388">J539/$P539</f>
        <v>0.57621951219512191</v>
      </c>
      <c r="L539" s="12">
        <v>0</v>
      </c>
      <c r="M539" s="2">
        <f t="shared" ref="M539" si="5389">L539/$P539</f>
        <v>0</v>
      </c>
      <c r="N539" s="12">
        <v>0</v>
      </c>
      <c r="O539" s="2">
        <f t="shared" ref="O539" si="5390">N539/$P539</f>
        <v>0</v>
      </c>
      <c r="P539" s="12">
        <v>328</v>
      </c>
      <c r="R539" s="12">
        <v>244</v>
      </c>
      <c r="S539" s="2">
        <f t="shared" si="5149"/>
        <v>0.29468599033816423</v>
      </c>
      <c r="T539" s="12">
        <v>15</v>
      </c>
      <c r="U539" s="2">
        <f t="shared" si="5149"/>
        <v>1.8115942028985508E-2</v>
      </c>
      <c r="V539" s="12">
        <v>558</v>
      </c>
      <c r="W539" s="2">
        <f t="shared" ref="W539" si="5391">V539/$AH539</f>
        <v>0.67391304347826086</v>
      </c>
      <c r="X539" s="12">
        <v>4</v>
      </c>
      <c r="Y539" s="2">
        <f t="shared" ref="Y539" si="5392">X539/$AH539</f>
        <v>4.830917874396135E-3</v>
      </c>
      <c r="Z539" s="12">
        <v>2</v>
      </c>
      <c r="AA539" s="2">
        <f t="shared" ref="AA539" si="5393">Z539/$AH539</f>
        <v>2.4154589371980675E-3</v>
      </c>
      <c r="AB539" s="12">
        <v>0</v>
      </c>
      <c r="AC539" s="2">
        <f t="shared" ref="AC539" si="5394">AB539/$AH539</f>
        <v>0</v>
      </c>
      <c r="AD539" s="12">
        <v>1</v>
      </c>
      <c r="AE539" s="2">
        <f t="shared" ref="AE539" si="5395">AD539/$AH539</f>
        <v>1.2077294685990338E-3</v>
      </c>
      <c r="AF539" s="12">
        <v>4</v>
      </c>
      <c r="AG539" s="2">
        <f t="shared" ref="AG539" si="5396">AF539/$AH539</f>
        <v>4.830917874396135E-3</v>
      </c>
      <c r="AH539" s="12">
        <v>828</v>
      </c>
      <c r="AI539" s="1" t="str">
        <f t="shared" si="5156"/>
        <v>Hisp</v>
      </c>
    </row>
    <row r="540" spans="1:35" x14ac:dyDescent="0.2">
      <c r="A540" s="1">
        <v>10</v>
      </c>
      <c r="B540" s="1">
        <v>28</v>
      </c>
      <c r="C540" s="1">
        <v>10028</v>
      </c>
      <c r="D540" s="12">
        <v>120</v>
      </c>
      <c r="E540" s="2">
        <f t="shared" si="5144"/>
        <v>0.63829787234042556</v>
      </c>
      <c r="F540" s="12">
        <v>4</v>
      </c>
      <c r="G540" s="2">
        <f t="shared" si="5144"/>
        <v>2.1276595744680851E-2</v>
      </c>
      <c r="H540" s="12">
        <v>24</v>
      </c>
      <c r="I540" s="2">
        <f t="shared" ref="I540" si="5397">H540/$P540</f>
        <v>0.1276595744680851</v>
      </c>
      <c r="J540" s="12">
        <v>27</v>
      </c>
      <c r="K540" s="2">
        <f t="shared" ref="K540" si="5398">J540/$P540</f>
        <v>0.14361702127659576</v>
      </c>
      <c r="L540" s="12">
        <v>6</v>
      </c>
      <c r="M540" s="2">
        <f t="shared" ref="M540" si="5399">L540/$P540</f>
        <v>3.1914893617021274E-2</v>
      </c>
      <c r="N540" s="12">
        <v>7</v>
      </c>
      <c r="O540" s="2">
        <f t="shared" ref="O540" si="5400">N540/$P540</f>
        <v>3.7234042553191488E-2</v>
      </c>
      <c r="P540" s="12">
        <v>188</v>
      </c>
      <c r="R540" s="12">
        <v>3</v>
      </c>
      <c r="S540" s="2">
        <f t="shared" si="5149"/>
        <v>4.1095890410958902E-2</v>
      </c>
      <c r="T540" s="12">
        <v>39</v>
      </c>
      <c r="U540" s="2">
        <f t="shared" si="5149"/>
        <v>0.53424657534246578</v>
      </c>
      <c r="V540" s="12">
        <v>30</v>
      </c>
      <c r="W540" s="2">
        <f t="shared" ref="W540" si="5401">V540/$AH540</f>
        <v>0.41095890410958902</v>
      </c>
      <c r="X540" s="12">
        <v>0</v>
      </c>
      <c r="Y540" s="2">
        <f t="shared" ref="Y540" si="5402">X540/$AH540</f>
        <v>0</v>
      </c>
      <c r="Z540" s="12">
        <v>0</v>
      </c>
      <c r="AA540" s="2">
        <f t="shared" ref="AA540" si="5403">Z540/$AH540</f>
        <v>0</v>
      </c>
      <c r="AB540" s="12">
        <v>0</v>
      </c>
      <c r="AC540" s="2">
        <f t="shared" ref="AC540" si="5404">AB540/$AH540</f>
        <v>0</v>
      </c>
      <c r="AD540" s="12">
        <v>0</v>
      </c>
      <c r="AE540" s="2">
        <f t="shared" ref="AE540" si="5405">AD540/$AH540</f>
        <v>0</v>
      </c>
      <c r="AF540" s="12">
        <v>1</v>
      </c>
      <c r="AG540" s="2">
        <f t="shared" ref="AG540" si="5406">AF540/$AH540</f>
        <v>1.3698630136986301E-2</v>
      </c>
      <c r="AH540" s="12">
        <v>73</v>
      </c>
      <c r="AI540" s="1" t="str">
        <f t="shared" si="5156"/>
        <v>AA</v>
      </c>
    </row>
    <row r="541" spans="1:35" x14ac:dyDescent="0.2">
      <c r="A541" s="1">
        <v>10</v>
      </c>
      <c r="B541" s="1">
        <v>29</v>
      </c>
      <c r="C541" s="1">
        <v>10029</v>
      </c>
      <c r="D541" s="12">
        <v>112</v>
      </c>
      <c r="E541" s="2">
        <f t="shared" si="5144"/>
        <v>0.59259259259259256</v>
      </c>
      <c r="F541" s="12">
        <v>2</v>
      </c>
      <c r="G541" s="2">
        <f t="shared" si="5144"/>
        <v>1.0582010582010581E-2</v>
      </c>
      <c r="H541" s="12">
        <v>31</v>
      </c>
      <c r="I541" s="2">
        <f t="shared" ref="I541" si="5407">H541/$P541</f>
        <v>0.16402116402116401</v>
      </c>
      <c r="J541" s="12">
        <v>35</v>
      </c>
      <c r="K541" s="2">
        <f t="shared" ref="K541" si="5408">J541/$P541</f>
        <v>0.18518518518518517</v>
      </c>
      <c r="L541" s="12">
        <v>8</v>
      </c>
      <c r="M541" s="2">
        <f t="shared" ref="M541" si="5409">L541/$P541</f>
        <v>4.2328042328042326E-2</v>
      </c>
      <c r="N541" s="12">
        <v>1</v>
      </c>
      <c r="O541" s="2">
        <f t="shared" ref="O541" si="5410">N541/$P541</f>
        <v>5.2910052910052907E-3</v>
      </c>
      <c r="P541" s="12">
        <v>189</v>
      </c>
      <c r="R541" s="12">
        <v>15</v>
      </c>
      <c r="S541" s="2">
        <f t="shared" si="5149"/>
        <v>5.3191489361702128E-2</v>
      </c>
      <c r="T541" s="12">
        <v>209</v>
      </c>
      <c r="U541" s="2">
        <f t="shared" si="5149"/>
        <v>0.74113475177304966</v>
      </c>
      <c r="V541" s="12">
        <v>54</v>
      </c>
      <c r="W541" s="2">
        <f t="shared" ref="W541" si="5411">V541/$AH541</f>
        <v>0.19148936170212766</v>
      </c>
      <c r="X541" s="12">
        <v>0</v>
      </c>
      <c r="Y541" s="2">
        <f t="shared" ref="Y541" si="5412">X541/$AH541</f>
        <v>0</v>
      </c>
      <c r="Z541" s="12">
        <v>0</v>
      </c>
      <c r="AA541" s="2">
        <f t="shared" ref="AA541" si="5413">Z541/$AH541</f>
        <v>0</v>
      </c>
      <c r="AB541" s="12">
        <v>0</v>
      </c>
      <c r="AC541" s="2">
        <f t="shared" ref="AC541" si="5414">AB541/$AH541</f>
        <v>0</v>
      </c>
      <c r="AD541" s="12">
        <v>0</v>
      </c>
      <c r="AE541" s="2">
        <f t="shared" ref="AE541" si="5415">AD541/$AH541</f>
        <v>0</v>
      </c>
      <c r="AF541" s="12">
        <v>3</v>
      </c>
      <c r="AG541" s="2">
        <f t="shared" ref="AG541" si="5416">AF541/$AH541</f>
        <v>1.0638297872340425E-2</v>
      </c>
      <c r="AH541" s="12">
        <v>282</v>
      </c>
      <c r="AI541" s="1" t="str">
        <f t="shared" si="5156"/>
        <v>AA</v>
      </c>
    </row>
    <row r="542" spans="1:35" x14ac:dyDescent="0.2">
      <c r="A542" s="1">
        <v>10</v>
      </c>
      <c r="B542" s="1">
        <v>30</v>
      </c>
      <c r="C542" s="1">
        <v>10030</v>
      </c>
      <c r="D542" s="12">
        <v>59</v>
      </c>
      <c r="E542" s="2">
        <f t="shared" si="5144"/>
        <v>0.23599999999999999</v>
      </c>
      <c r="F542" s="12">
        <v>20</v>
      </c>
      <c r="G542" s="2">
        <f t="shared" si="5144"/>
        <v>0.08</v>
      </c>
      <c r="H542" s="12">
        <v>2</v>
      </c>
      <c r="I542" s="2">
        <f t="shared" ref="I542" si="5417">H542/$P542</f>
        <v>8.0000000000000002E-3</v>
      </c>
      <c r="J542" s="12">
        <v>167</v>
      </c>
      <c r="K542" s="2">
        <f t="shared" ref="K542" si="5418">J542/$P542</f>
        <v>0.66800000000000004</v>
      </c>
      <c r="L542" s="12">
        <v>1</v>
      </c>
      <c r="M542" s="2">
        <f t="shared" ref="M542" si="5419">L542/$P542</f>
        <v>4.0000000000000001E-3</v>
      </c>
      <c r="N542" s="12">
        <v>1</v>
      </c>
      <c r="O542" s="2">
        <f t="shared" ref="O542" si="5420">N542/$P542</f>
        <v>4.0000000000000001E-3</v>
      </c>
      <c r="P542" s="12">
        <v>250</v>
      </c>
      <c r="R542" s="12">
        <v>343</v>
      </c>
      <c r="S542" s="2">
        <f t="shared" si="5149"/>
        <v>0.10126956008266903</v>
      </c>
      <c r="T542" s="12">
        <v>863</v>
      </c>
      <c r="U542" s="2">
        <f t="shared" si="5149"/>
        <v>0.25479775612636552</v>
      </c>
      <c r="V542" s="12">
        <v>2142</v>
      </c>
      <c r="W542" s="2">
        <f t="shared" ref="W542" si="5421">V542/$AH542</f>
        <v>0.63241806908768827</v>
      </c>
      <c r="X542" s="12">
        <v>9</v>
      </c>
      <c r="Y542" s="2">
        <f t="shared" ref="Y542" si="5422">X542/$AH542</f>
        <v>2.6572187776793621E-3</v>
      </c>
      <c r="Z542" s="12">
        <v>9</v>
      </c>
      <c r="AA542" s="2">
        <f t="shared" ref="AA542" si="5423">Z542/$AH542</f>
        <v>2.6572187776793621E-3</v>
      </c>
      <c r="AB542" s="12">
        <v>1</v>
      </c>
      <c r="AC542" s="2">
        <f t="shared" ref="AC542" si="5424">AB542/$AH542</f>
        <v>2.9524653085326248E-4</v>
      </c>
      <c r="AD542" s="12">
        <v>2</v>
      </c>
      <c r="AE542" s="2">
        <f t="shared" ref="AE542" si="5425">AD542/$AH542</f>
        <v>5.9049306170652497E-4</v>
      </c>
      <c r="AF542" s="12">
        <v>20</v>
      </c>
      <c r="AG542" s="2">
        <f t="shared" ref="AG542" si="5426">AF542/$AH542</f>
        <v>5.9049306170652497E-3</v>
      </c>
      <c r="AH542" s="12">
        <v>3387</v>
      </c>
      <c r="AI542" s="1" t="str">
        <f t="shared" si="5156"/>
        <v>Hisp</v>
      </c>
    </row>
    <row r="543" spans="1:35" x14ac:dyDescent="0.2">
      <c r="A543" s="1">
        <v>10</v>
      </c>
      <c r="B543" s="1">
        <v>31</v>
      </c>
      <c r="C543" s="1">
        <v>10031</v>
      </c>
      <c r="D543" s="12">
        <v>64</v>
      </c>
      <c r="E543" s="2">
        <f t="shared" si="5144"/>
        <v>0.24710424710424711</v>
      </c>
      <c r="F543" s="12">
        <v>31</v>
      </c>
      <c r="G543" s="2">
        <f t="shared" si="5144"/>
        <v>0.11969111969111969</v>
      </c>
      <c r="H543" s="12">
        <v>1</v>
      </c>
      <c r="I543" s="2">
        <f t="shared" ref="I543" si="5427">H543/$P543</f>
        <v>3.8610038610038611E-3</v>
      </c>
      <c r="J543" s="12">
        <v>163</v>
      </c>
      <c r="K543" s="2">
        <f t="shared" ref="K543" si="5428">J543/$P543</f>
        <v>0.62934362934362931</v>
      </c>
      <c r="L543" s="12">
        <v>0</v>
      </c>
      <c r="M543" s="2">
        <f t="shared" ref="M543" si="5429">L543/$P543</f>
        <v>0</v>
      </c>
      <c r="N543" s="12">
        <v>0</v>
      </c>
      <c r="O543" s="2">
        <f t="shared" ref="O543" si="5430">N543/$P543</f>
        <v>0</v>
      </c>
      <c r="P543" s="12">
        <v>259</v>
      </c>
      <c r="R543" s="12">
        <v>263</v>
      </c>
      <c r="S543" s="2">
        <f t="shared" si="5149"/>
        <v>0.20419254658385094</v>
      </c>
      <c r="T543" s="12">
        <v>19</v>
      </c>
      <c r="U543" s="2">
        <f t="shared" si="5149"/>
        <v>1.4751552795031056E-2</v>
      </c>
      <c r="V543" s="12">
        <v>996</v>
      </c>
      <c r="W543" s="2">
        <f t="shared" ref="W543" si="5431">V543/$AH543</f>
        <v>0.77329192546583847</v>
      </c>
      <c r="X543" s="12">
        <v>2</v>
      </c>
      <c r="Y543" s="2">
        <f t="shared" ref="Y543" si="5432">X543/$AH543</f>
        <v>1.5527950310559005E-3</v>
      </c>
      <c r="Z543" s="12">
        <v>1</v>
      </c>
      <c r="AA543" s="2">
        <f t="shared" ref="AA543" si="5433">Z543/$AH543</f>
        <v>7.7639751552795026E-4</v>
      </c>
      <c r="AB543" s="12">
        <v>0</v>
      </c>
      <c r="AC543" s="2">
        <f t="shared" ref="AC543" si="5434">AB543/$AH543</f>
        <v>0</v>
      </c>
      <c r="AD543" s="12">
        <v>1</v>
      </c>
      <c r="AE543" s="2">
        <f t="shared" ref="AE543" si="5435">AD543/$AH543</f>
        <v>7.7639751552795026E-4</v>
      </c>
      <c r="AF543" s="12">
        <v>5</v>
      </c>
      <c r="AG543" s="2">
        <f t="shared" ref="AG543" si="5436">AF543/$AH543</f>
        <v>3.8819875776397515E-3</v>
      </c>
      <c r="AH543" s="12">
        <v>1288</v>
      </c>
      <c r="AI543" s="1" t="str">
        <f t="shared" si="5156"/>
        <v>Hisp</v>
      </c>
    </row>
    <row r="544" spans="1:35" x14ac:dyDescent="0.2">
      <c r="A544" s="1">
        <v>10</v>
      </c>
      <c r="B544" s="1">
        <v>32</v>
      </c>
      <c r="C544" s="1">
        <v>10032</v>
      </c>
      <c r="D544" s="12">
        <v>77</v>
      </c>
      <c r="E544" s="2">
        <f t="shared" si="5144"/>
        <v>0.30434782608695654</v>
      </c>
      <c r="F544" s="12">
        <v>26</v>
      </c>
      <c r="G544" s="2">
        <f t="shared" si="5144"/>
        <v>0.10276679841897234</v>
      </c>
      <c r="H544" s="12">
        <v>5</v>
      </c>
      <c r="I544" s="2">
        <f t="shared" ref="I544" si="5437">H544/$P544</f>
        <v>1.9762845849802372E-2</v>
      </c>
      <c r="J544" s="12">
        <v>143</v>
      </c>
      <c r="K544" s="2">
        <f t="shared" ref="K544" si="5438">J544/$P544</f>
        <v>0.56521739130434778</v>
      </c>
      <c r="L544" s="12">
        <v>2</v>
      </c>
      <c r="M544" s="2">
        <f t="shared" ref="M544" si="5439">L544/$P544</f>
        <v>7.9051383399209481E-3</v>
      </c>
      <c r="N544" s="12">
        <v>0</v>
      </c>
      <c r="O544" s="2">
        <f t="shared" ref="O544" si="5440">N544/$P544</f>
        <v>0</v>
      </c>
      <c r="P544" s="12">
        <v>253</v>
      </c>
      <c r="R544" s="12">
        <v>244</v>
      </c>
      <c r="S544" s="2">
        <f t="shared" si="5149"/>
        <v>0.1649763353617309</v>
      </c>
      <c r="T544" s="12">
        <v>25</v>
      </c>
      <c r="U544" s="2">
        <f t="shared" si="5149"/>
        <v>1.6903313049357674E-2</v>
      </c>
      <c r="V544" s="12">
        <v>1201</v>
      </c>
      <c r="W544" s="2">
        <f t="shared" ref="W544" si="5441">V544/$AH544</f>
        <v>0.81203515889114264</v>
      </c>
      <c r="X544" s="12">
        <v>2</v>
      </c>
      <c r="Y544" s="2">
        <f t="shared" ref="Y544" si="5442">X544/$AH544</f>
        <v>1.3522650439486139E-3</v>
      </c>
      <c r="Z544" s="12">
        <v>1</v>
      </c>
      <c r="AA544" s="2">
        <f t="shared" ref="AA544" si="5443">Z544/$AH544</f>
        <v>6.7613252197430695E-4</v>
      </c>
      <c r="AB544" s="12">
        <v>0</v>
      </c>
      <c r="AC544" s="2">
        <f t="shared" ref="AC544" si="5444">AB544/$AH544</f>
        <v>0</v>
      </c>
      <c r="AD544" s="12">
        <v>1</v>
      </c>
      <c r="AE544" s="2">
        <f t="shared" ref="AE544" si="5445">AD544/$AH544</f>
        <v>6.7613252197430695E-4</v>
      </c>
      <c r="AF544" s="12">
        <v>5</v>
      </c>
      <c r="AG544" s="2">
        <f t="shared" ref="AG544" si="5446">AF544/$AH544</f>
        <v>3.3806626098715348E-3</v>
      </c>
      <c r="AH544" s="12">
        <v>1479</v>
      </c>
      <c r="AI544" s="1" t="str">
        <f t="shared" si="5156"/>
        <v>Hisp</v>
      </c>
    </row>
    <row r="545" spans="1:35" x14ac:dyDescent="0.2">
      <c r="A545" s="1">
        <v>10</v>
      </c>
      <c r="B545" s="1">
        <v>33</v>
      </c>
      <c r="C545" s="1">
        <v>10033</v>
      </c>
      <c r="D545" s="12">
        <v>53</v>
      </c>
      <c r="E545" s="2">
        <f t="shared" si="5144"/>
        <v>0.21115537848605578</v>
      </c>
      <c r="F545" s="12">
        <v>31</v>
      </c>
      <c r="G545" s="2">
        <f t="shared" si="5144"/>
        <v>0.12350597609561753</v>
      </c>
      <c r="H545" s="12">
        <v>4</v>
      </c>
      <c r="I545" s="2">
        <f t="shared" ref="I545" si="5447">H545/$P545</f>
        <v>1.5936254980079681E-2</v>
      </c>
      <c r="J545" s="12">
        <v>162</v>
      </c>
      <c r="K545" s="2">
        <f t="shared" ref="K545" si="5448">J545/$P545</f>
        <v>0.64541832669322707</v>
      </c>
      <c r="L545" s="12">
        <v>1</v>
      </c>
      <c r="M545" s="2">
        <f t="shared" ref="M545" si="5449">L545/$P545</f>
        <v>3.9840637450199202E-3</v>
      </c>
      <c r="N545" s="12">
        <v>0</v>
      </c>
      <c r="O545" s="2">
        <f t="shared" ref="O545" si="5450">N545/$P545</f>
        <v>0</v>
      </c>
      <c r="P545" s="12">
        <v>251</v>
      </c>
      <c r="R545" s="12">
        <v>201</v>
      </c>
      <c r="S545" s="2">
        <f t="shared" si="5149"/>
        <v>0.14779411764705883</v>
      </c>
      <c r="T545" s="12">
        <v>21</v>
      </c>
      <c r="U545" s="2">
        <f t="shared" si="5149"/>
        <v>1.5441176470588236E-2</v>
      </c>
      <c r="V545" s="12">
        <v>1130</v>
      </c>
      <c r="W545" s="2">
        <f t="shared" ref="W545" si="5451">V545/$AH545</f>
        <v>0.83088235294117652</v>
      </c>
      <c r="X545" s="12">
        <v>2</v>
      </c>
      <c r="Y545" s="2">
        <f t="shared" ref="Y545" si="5452">X545/$AH545</f>
        <v>1.4705882352941176E-3</v>
      </c>
      <c r="Z545" s="12">
        <v>2</v>
      </c>
      <c r="AA545" s="2">
        <f t="shared" ref="AA545" si="5453">Z545/$AH545</f>
        <v>1.4705882352941176E-3</v>
      </c>
      <c r="AB545" s="12">
        <v>0</v>
      </c>
      <c r="AC545" s="2">
        <f t="shared" ref="AC545" si="5454">AB545/$AH545</f>
        <v>0</v>
      </c>
      <c r="AD545" s="12">
        <v>0</v>
      </c>
      <c r="AE545" s="2">
        <f t="shared" ref="AE545" si="5455">AD545/$AH545</f>
        <v>0</v>
      </c>
      <c r="AF545" s="12">
        <v>5</v>
      </c>
      <c r="AG545" s="2">
        <f t="shared" ref="AG545" si="5456">AF545/$AH545</f>
        <v>3.6764705882352941E-3</v>
      </c>
      <c r="AH545" s="12">
        <v>1360</v>
      </c>
      <c r="AI545" s="1" t="str">
        <f t="shared" si="5156"/>
        <v>Hisp</v>
      </c>
    </row>
    <row r="546" spans="1:35" x14ac:dyDescent="0.2">
      <c r="A546" s="1">
        <v>10</v>
      </c>
      <c r="B546" s="1">
        <v>34</v>
      </c>
      <c r="C546" s="1">
        <v>10034</v>
      </c>
      <c r="D546" s="12">
        <v>63</v>
      </c>
      <c r="E546" s="2">
        <f t="shared" si="5144"/>
        <v>0.27272727272727271</v>
      </c>
      <c r="F546" s="12">
        <v>22</v>
      </c>
      <c r="G546" s="2">
        <f t="shared" si="5144"/>
        <v>9.5238095238095233E-2</v>
      </c>
      <c r="H546" s="12">
        <v>0</v>
      </c>
      <c r="I546" s="2">
        <f t="shared" ref="I546" si="5457">H546/$P546</f>
        <v>0</v>
      </c>
      <c r="J546" s="12">
        <v>143</v>
      </c>
      <c r="K546" s="2">
        <f t="shared" ref="K546" si="5458">J546/$P546</f>
        <v>0.61904761904761907</v>
      </c>
      <c r="L546" s="12">
        <v>1</v>
      </c>
      <c r="M546" s="2">
        <f t="shared" ref="M546" si="5459">L546/$P546</f>
        <v>4.329004329004329E-3</v>
      </c>
      <c r="N546" s="12">
        <v>2</v>
      </c>
      <c r="O546" s="2">
        <f t="shared" ref="O546" si="5460">N546/$P546</f>
        <v>8.658008658008658E-3</v>
      </c>
      <c r="P546" s="12">
        <v>231</v>
      </c>
      <c r="R546" s="12">
        <v>145</v>
      </c>
      <c r="S546" s="2">
        <f t="shared" si="5149"/>
        <v>9.3911917098445596E-2</v>
      </c>
      <c r="T546" s="12">
        <v>97</v>
      </c>
      <c r="U546" s="2">
        <f t="shared" si="5149"/>
        <v>6.2823834196891193E-2</v>
      </c>
      <c r="V546" s="12">
        <v>1286</v>
      </c>
      <c r="W546" s="2">
        <f t="shared" ref="W546" si="5461">V546/$AH546</f>
        <v>0.83290155440414504</v>
      </c>
      <c r="X546" s="12">
        <v>2</v>
      </c>
      <c r="Y546" s="2">
        <f t="shared" ref="Y546" si="5462">X546/$AH546</f>
        <v>1.2953367875647669E-3</v>
      </c>
      <c r="Z546" s="12">
        <v>5</v>
      </c>
      <c r="AA546" s="2">
        <f t="shared" ref="AA546" si="5463">Z546/$AH546</f>
        <v>3.2383419689119169E-3</v>
      </c>
      <c r="AB546" s="12">
        <v>0</v>
      </c>
      <c r="AC546" s="2">
        <f t="shared" ref="AC546" si="5464">AB546/$AH546</f>
        <v>0</v>
      </c>
      <c r="AD546" s="12">
        <v>0</v>
      </c>
      <c r="AE546" s="2">
        <f t="shared" ref="AE546" si="5465">AD546/$AH546</f>
        <v>0</v>
      </c>
      <c r="AF546" s="12">
        <v>8</v>
      </c>
      <c r="AG546" s="2">
        <f t="shared" ref="AG546" si="5466">AF546/$AH546</f>
        <v>5.1813471502590676E-3</v>
      </c>
      <c r="AH546" s="12">
        <v>1544</v>
      </c>
      <c r="AI546" s="1" t="str">
        <f t="shared" si="5156"/>
        <v>Hisp</v>
      </c>
    </row>
    <row r="547" spans="1:35" x14ac:dyDescent="0.2">
      <c r="A547" s="1">
        <v>10</v>
      </c>
      <c r="B547" s="1">
        <v>35</v>
      </c>
      <c r="C547" s="1">
        <v>10035</v>
      </c>
      <c r="D547" s="12">
        <v>65</v>
      </c>
      <c r="E547" s="2">
        <f t="shared" si="5144"/>
        <v>0.29545454545454547</v>
      </c>
      <c r="F547" s="12">
        <v>22</v>
      </c>
      <c r="G547" s="2">
        <f t="shared" si="5144"/>
        <v>0.1</v>
      </c>
      <c r="H547" s="12">
        <v>3</v>
      </c>
      <c r="I547" s="2">
        <f t="shared" ref="I547" si="5467">H547/$P547</f>
        <v>1.3636363636363636E-2</v>
      </c>
      <c r="J547" s="12">
        <v>127</v>
      </c>
      <c r="K547" s="2">
        <f t="shared" ref="K547" si="5468">J547/$P547</f>
        <v>0.57727272727272727</v>
      </c>
      <c r="L547" s="12">
        <v>2</v>
      </c>
      <c r="M547" s="2">
        <f t="shared" ref="M547" si="5469">L547/$P547</f>
        <v>9.0909090909090905E-3</v>
      </c>
      <c r="N547" s="12">
        <v>1</v>
      </c>
      <c r="O547" s="2">
        <f t="shared" ref="O547" si="5470">N547/$P547</f>
        <v>4.5454545454545452E-3</v>
      </c>
      <c r="P547" s="12">
        <v>220</v>
      </c>
      <c r="R547" s="12">
        <v>194</v>
      </c>
      <c r="S547" s="2">
        <f t="shared" si="5149"/>
        <v>0.11527035056446822</v>
      </c>
      <c r="T547" s="12">
        <v>48</v>
      </c>
      <c r="U547" s="2">
        <f t="shared" si="5149"/>
        <v>2.8520499108734401E-2</v>
      </c>
      <c r="V547" s="12">
        <v>1427</v>
      </c>
      <c r="W547" s="2">
        <f t="shared" ref="W547" si="5471">V547/$AH547</f>
        <v>0.84789067142008323</v>
      </c>
      <c r="X547" s="12">
        <v>2</v>
      </c>
      <c r="Y547" s="2">
        <f t="shared" ref="Y547" si="5472">X547/$AH547</f>
        <v>1.1883541295306002E-3</v>
      </c>
      <c r="Z547" s="12">
        <v>2</v>
      </c>
      <c r="AA547" s="2">
        <f t="shared" ref="AA547" si="5473">Z547/$AH547</f>
        <v>1.1883541295306002E-3</v>
      </c>
      <c r="AB547" s="12">
        <v>0</v>
      </c>
      <c r="AC547" s="2">
        <f t="shared" ref="AC547" si="5474">AB547/$AH547</f>
        <v>0</v>
      </c>
      <c r="AD547" s="12">
        <v>0</v>
      </c>
      <c r="AE547" s="2">
        <f t="shared" ref="AE547" si="5475">AD547/$AH547</f>
        <v>0</v>
      </c>
      <c r="AF547" s="12">
        <v>7</v>
      </c>
      <c r="AG547" s="2">
        <f t="shared" ref="AG547" si="5476">AF547/$AH547</f>
        <v>4.1592394533571005E-3</v>
      </c>
      <c r="AH547" s="12">
        <v>1683</v>
      </c>
      <c r="AI547" s="1" t="str">
        <f t="shared" si="5156"/>
        <v>Hisp</v>
      </c>
    </row>
    <row r="548" spans="1:35" x14ac:dyDescent="0.2">
      <c r="A548" s="1">
        <v>10</v>
      </c>
      <c r="B548" s="1">
        <v>36</v>
      </c>
      <c r="C548" s="1">
        <v>10036</v>
      </c>
      <c r="D548" s="12">
        <v>85</v>
      </c>
      <c r="E548" s="2">
        <f t="shared" si="5144"/>
        <v>0.32319391634980987</v>
      </c>
      <c r="F548" s="12">
        <v>10</v>
      </c>
      <c r="G548" s="2">
        <f t="shared" si="5144"/>
        <v>3.8022813688212927E-2</v>
      </c>
      <c r="H548" s="12">
        <v>19</v>
      </c>
      <c r="I548" s="2">
        <f t="shared" ref="I548" si="5477">H548/$P548</f>
        <v>7.2243346007604556E-2</v>
      </c>
      <c r="J548" s="12">
        <v>147</v>
      </c>
      <c r="K548" s="2">
        <f t="shared" ref="K548" si="5478">J548/$P548</f>
        <v>0.55893536121673004</v>
      </c>
      <c r="L548" s="12">
        <v>2</v>
      </c>
      <c r="M548" s="2">
        <f t="shared" ref="M548" si="5479">L548/$P548</f>
        <v>7.6045627376425855E-3</v>
      </c>
      <c r="N548" s="12">
        <v>0</v>
      </c>
      <c r="O548" s="2">
        <f t="shared" ref="O548" si="5480">N548/$P548</f>
        <v>0</v>
      </c>
      <c r="P548" s="12">
        <v>263</v>
      </c>
      <c r="R548" s="12">
        <v>1</v>
      </c>
      <c r="S548" s="2">
        <f t="shared" si="5149"/>
        <v>3.7037037037037035E-2</v>
      </c>
      <c r="T548" s="12">
        <v>14</v>
      </c>
      <c r="U548" s="2">
        <f t="shared" si="5149"/>
        <v>0.51851851851851849</v>
      </c>
      <c r="V548" s="12">
        <v>11</v>
      </c>
      <c r="W548" s="2">
        <f t="shared" ref="W548" si="5481">V548/$AH548</f>
        <v>0.40740740740740738</v>
      </c>
      <c r="X548" s="12">
        <v>0</v>
      </c>
      <c r="Y548" s="2">
        <f t="shared" ref="Y548" si="5482">X548/$AH548</f>
        <v>0</v>
      </c>
      <c r="Z548" s="12">
        <v>0</v>
      </c>
      <c r="AA548" s="2">
        <f t="shared" ref="AA548" si="5483">Z548/$AH548</f>
        <v>0</v>
      </c>
      <c r="AB548" s="12">
        <v>0</v>
      </c>
      <c r="AC548" s="2">
        <f t="shared" ref="AC548" si="5484">AB548/$AH548</f>
        <v>0</v>
      </c>
      <c r="AD548" s="12">
        <v>0</v>
      </c>
      <c r="AE548" s="2">
        <f t="shared" ref="AE548" si="5485">AD548/$AH548</f>
        <v>0</v>
      </c>
      <c r="AF548" s="12">
        <v>0</v>
      </c>
      <c r="AG548" s="2">
        <f t="shared" ref="AG548" si="5486">AF548/$AH548</f>
        <v>0</v>
      </c>
      <c r="AH548" s="12">
        <v>27</v>
      </c>
      <c r="AI548" s="1" t="str">
        <f t="shared" si="5156"/>
        <v>AA</v>
      </c>
    </row>
    <row r="549" spans="1:35" x14ac:dyDescent="0.2">
      <c r="A549" s="1">
        <v>10</v>
      </c>
      <c r="B549" s="1">
        <v>37</v>
      </c>
      <c r="C549" s="1">
        <v>10037</v>
      </c>
      <c r="D549" s="12">
        <v>63</v>
      </c>
      <c r="E549" s="2">
        <f t="shared" si="5144"/>
        <v>0.46666666666666667</v>
      </c>
      <c r="F549" s="12">
        <v>10</v>
      </c>
      <c r="G549" s="2">
        <f t="shared" si="5144"/>
        <v>7.407407407407407E-2</v>
      </c>
      <c r="H549" s="12">
        <v>9</v>
      </c>
      <c r="I549" s="2">
        <f t="shared" ref="I549" si="5487">H549/$P549</f>
        <v>6.6666666666666666E-2</v>
      </c>
      <c r="J549" s="12">
        <v>53</v>
      </c>
      <c r="K549" s="2">
        <f t="shared" ref="K549" si="5488">J549/$P549</f>
        <v>0.3925925925925926</v>
      </c>
      <c r="L549" s="12">
        <v>1</v>
      </c>
      <c r="M549" s="2">
        <f t="shared" ref="M549" si="5489">L549/$P549</f>
        <v>7.4074074074074077E-3</v>
      </c>
      <c r="N549" s="12">
        <v>1</v>
      </c>
      <c r="O549" s="2">
        <f t="shared" ref="O549" si="5490">N549/$P549</f>
        <v>7.4074074074074077E-3</v>
      </c>
      <c r="P549" s="12">
        <v>135</v>
      </c>
      <c r="R549" s="12">
        <v>81</v>
      </c>
      <c r="S549" s="2">
        <f t="shared" si="5149"/>
        <v>2.8341497550734781E-2</v>
      </c>
      <c r="T549" s="12">
        <v>1703</v>
      </c>
      <c r="U549" s="2">
        <f t="shared" si="5149"/>
        <v>0.59587123862841151</v>
      </c>
      <c r="V549" s="12">
        <v>1030</v>
      </c>
      <c r="W549" s="2">
        <f t="shared" ref="W549" si="5491">V549/$AH549</f>
        <v>0.36039188243526943</v>
      </c>
      <c r="X549" s="12">
        <v>8</v>
      </c>
      <c r="Y549" s="2">
        <f t="shared" ref="Y549" si="5492">X549/$AH549</f>
        <v>2.7991602519244225E-3</v>
      </c>
      <c r="Z549" s="12">
        <v>2</v>
      </c>
      <c r="AA549" s="2">
        <f t="shared" ref="AA549" si="5493">Z549/$AH549</f>
        <v>6.9979006298110562E-4</v>
      </c>
      <c r="AB549" s="12">
        <v>2</v>
      </c>
      <c r="AC549" s="2">
        <f t="shared" ref="AC549" si="5494">AB549/$AH549</f>
        <v>6.9979006298110562E-4</v>
      </c>
      <c r="AD549" s="12">
        <v>3</v>
      </c>
      <c r="AE549" s="2">
        <f t="shared" ref="AE549" si="5495">AD549/$AH549</f>
        <v>1.0496850944716584E-3</v>
      </c>
      <c r="AF549" s="12">
        <v>30</v>
      </c>
      <c r="AG549" s="2">
        <f t="shared" ref="AG549" si="5496">AF549/$AH549</f>
        <v>1.0496850944716585E-2</v>
      </c>
      <c r="AH549" s="12">
        <v>2858</v>
      </c>
      <c r="AI549" s="1" t="str">
        <f t="shared" si="5156"/>
        <v>AA</v>
      </c>
    </row>
    <row r="550" spans="1:35" x14ac:dyDescent="0.2">
      <c r="A550" s="1">
        <v>10</v>
      </c>
      <c r="B550" s="1">
        <v>38</v>
      </c>
      <c r="C550" s="1">
        <v>10038</v>
      </c>
      <c r="D550" s="12">
        <v>103</v>
      </c>
      <c r="E550" s="2">
        <f t="shared" si="5144"/>
        <v>0.356401384083045</v>
      </c>
      <c r="F550" s="12">
        <v>19</v>
      </c>
      <c r="G550" s="2">
        <f t="shared" si="5144"/>
        <v>6.5743944636678195E-2</v>
      </c>
      <c r="H550" s="12">
        <v>1</v>
      </c>
      <c r="I550" s="2">
        <f t="shared" ref="I550" si="5497">H550/$P550</f>
        <v>3.4602076124567475E-3</v>
      </c>
      <c r="J550" s="12">
        <v>165</v>
      </c>
      <c r="K550" s="2">
        <f t="shared" ref="K550" si="5498">J550/$P550</f>
        <v>0.5709342560553633</v>
      </c>
      <c r="L550" s="12">
        <v>0</v>
      </c>
      <c r="M550" s="2">
        <f t="shared" ref="M550" si="5499">L550/$P550</f>
        <v>0</v>
      </c>
      <c r="N550" s="12">
        <v>1</v>
      </c>
      <c r="O550" s="2">
        <f t="shared" ref="O550" si="5500">N550/$P550</f>
        <v>3.4602076124567475E-3</v>
      </c>
      <c r="P550" s="12">
        <v>289</v>
      </c>
      <c r="R550" s="12">
        <v>195</v>
      </c>
      <c r="S550" s="2">
        <f t="shared" si="5149"/>
        <v>0.17287234042553193</v>
      </c>
      <c r="T550" s="12">
        <v>14</v>
      </c>
      <c r="U550" s="2">
        <f t="shared" si="5149"/>
        <v>1.2411347517730497E-2</v>
      </c>
      <c r="V550" s="12">
        <v>913</v>
      </c>
      <c r="W550" s="2">
        <f t="shared" ref="W550" si="5501">V550/$AH550</f>
        <v>0.80939716312056742</v>
      </c>
      <c r="X550" s="12">
        <v>1</v>
      </c>
      <c r="Y550" s="2">
        <f t="shared" ref="Y550" si="5502">X550/$AH550</f>
        <v>8.8652482269503544E-4</v>
      </c>
      <c r="Z550" s="12">
        <v>1</v>
      </c>
      <c r="AA550" s="2">
        <f t="shared" ref="AA550" si="5503">Z550/$AH550</f>
        <v>8.8652482269503544E-4</v>
      </c>
      <c r="AB550" s="12">
        <v>0</v>
      </c>
      <c r="AC550" s="2">
        <f t="shared" ref="AC550" si="5504">AB550/$AH550</f>
        <v>0</v>
      </c>
      <c r="AD550" s="12">
        <v>1</v>
      </c>
      <c r="AE550" s="2">
        <f t="shared" ref="AE550" si="5505">AD550/$AH550</f>
        <v>8.8652482269503544E-4</v>
      </c>
      <c r="AF550" s="12">
        <v>4</v>
      </c>
      <c r="AG550" s="2">
        <f t="shared" ref="AG550" si="5506">AF550/$AH550</f>
        <v>3.5460992907801418E-3</v>
      </c>
      <c r="AH550" s="12">
        <v>1128</v>
      </c>
      <c r="AI550" s="1" t="str">
        <f t="shared" si="5156"/>
        <v>Hisp</v>
      </c>
    </row>
    <row r="551" spans="1:35" x14ac:dyDescent="0.2">
      <c r="A551" s="1">
        <v>10</v>
      </c>
      <c r="B551" s="1">
        <v>39</v>
      </c>
      <c r="C551" s="1">
        <v>10039</v>
      </c>
      <c r="D551" s="12">
        <v>77</v>
      </c>
      <c r="E551" s="2">
        <f t="shared" si="5144"/>
        <v>0.33189655172413796</v>
      </c>
      <c r="F551" s="12">
        <v>19</v>
      </c>
      <c r="G551" s="2">
        <f t="shared" si="5144"/>
        <v>8.1896551724137928E-2</v>
      </c>
      <c r="H551" s="12">
        <v>6</v>
      </c>
      <c r="I551" s="2">
        <f t="shared" ref="I551" si="5507">H551/$P551</f>
        <v>2.5862068965517241E-2</v>
      </c>
      <c r="J551" s="12">
        <v>129</v>
      </c>
      <c r="K551" s="2">
        <f t="shared" ref="K551" si="5508">J551/$P551</f>
        <v>0.55603448275862066</v>
      </c>
      <c r="L551" s="12">
        <v>1</v>
      </c>
      <c r="M551" s="2">
        <f t="shared" ref="M551" si="5509">L551/$P551</f>
        <v>4.3103448275862068E-3</v>
      </c>
      <c r="N551" s="12">
        <v>0</v>
      </c>
      <c r="O551" s="2">
        <f t="shared" ref="O551" si="5510">N551/$P551</f>
        <v>0</v>
      </c>
      <c r="P551" s="12">
        <v>232</v>
      </c>
      <c r="R551" s="12">
        <v>178</v>
      </c>
      <c r="S551" s="2">
        <f t="shared" si="5149"/>
        <v>0.12191780821917808</v>
      </c>
      <c r="T551" s="12">
        <v>26</v>
      </c>
      <c r="U551" s="2">
        <f t="shared" si="5149"/>
        <v>1.7808219178082191E-2</v>
      </c>
      <c r="V551" s="12">
        <v>1246</v>
      </c>
      <c r="W551" s="2">
        <f t="shared" ref="W551" si="5511">V551/$AH551</f>
        <v>0.85342465753424657</v>
      </c>
      <c r="X551" s="12">
        <v>2</v>
      </c>
      <c r="Y551" s="2">
        <f t="shared" ref="Y551" si="5512">X551/$AH551</f>
        <v>1.3698630136986301E-3</v>
      </c>
      <c r="Z551" s="12">
        <v>1</v>
      </c>
      <c r="AA551" s="2">
        <f t="shared" ref="AA551" si="5513">Z551/$AH551</f>
        <v>6.8493150684931507E-4</v>
      </c>
      <c r="AB551" s="12">
        <v>0</v>
      </c>
      <c r="AC551" s="2">
        <f t="shared" ref="AC551" si="5514">AB551/$AH551</f>
        <v>0</v>
      </c>
      <c r="AD551" s="12">
        <v>0</v>
      </c>
      <c r="AE551" s="2">
        <f t="shared" ref="AE551" si="5515">AD551/$AH551</f>
        <v>0</v>
      </c>
      <c r="AF551" s="12">
        <v>6</v>
      </c>
      <c r="AG551" s="2">
        <f t="shared" ref="AG551" si="5516">AF551/$AH551</f>
        <v>4.10958904109589E-3</v>
      </c>
      <c r="AH551" s="12">
        <v>1460</v>
      </c>
      <c r="AI551" s="1" t="str">
        <f t="shared" si="5156"/>
        <v>Hisp</v>
      </c>
    </row>
    <row r="552" spans="1:35" x14ac:dyDescent="0.2">
      <c r="A552" s="1">
        <v>10</v>
      </c>
      <c r="B552" s="1">
        <v>40</v>
      </c>
      <c r="C552" s="1">
        <v>10040</v>
      </c>
      <c r="D552" s="12">
        <v>69</v>
      </c>
      <c r="E552" s="2">
        <f t="shared" si="5144"/>
        <v>0.36898395721925131</v>
      </c>
      <c r="F552" s="12">
        <v>13</v>
      </c>
      <c r="G552" s="2">
        <f t="shared" si="5144"/>
        <v>6.9518716577540107E-2</v>
      </c>
      <c r="H552" s="12">
        <v>9</v>
      </c>
      <c r="I552" s="2">
        <f t="shared" ref="I552" si="5517">H552/$P552</f>
        <v>4.8128342245989303E-2</v>
      </c>
      <c r="J552" s="12">
        <v>91</v>
      </c>
      <c r="K552" s="2">
        <f t="shared" ref="K552" si="5518">J552/$P552</f>
        <v>0.48663101604278075</v>
      </c>
      <c r="L552" s="12">
        <v>4</v>
      </c>
      <c r="M552" s="2">
        <f t="shared" ref="M552" si="5519">L552/$P552</f>
        <v>2.1390374331550801E-2</v>
      </c>
      <c r="N552" s="12">
        <v>0</v>
      </c>
      <c r="O552" s="2">
        <f t="shared" ref="O552" si="5520">N552/$P552</f>
        <v>0</v>
      </c>
      <c r="P552" s="12">
        <v>187</v>
      </c>
      <c r="R552" s="12">
        <v>85</v>
      </c>
      <c r="S552" s="2">
        <f t="shared" si="5149"/>
        <v>2.4495677233429394E-2</v>
      </c>
      <c r="T552" s="12">
        <v>2416</v>
      </c>
      <c r="U552" s="2">
        <f t="shared" si="5149"/>
        <v>0.69625360230547551</v>
      </c>
      <c r="V552" s="12">
        <v>911</v>
      </c>
      <c r="W552" s="2">
        <f t="shared" ref="W552" si="5521">V552/$AH552</f>
        <v>0.26253602305475504</v>
      </c>
      <c r="X552" s="12">
        <v>2</v>
      </c>
      <c r="Y552" s="2">
        <f t="shared" ref="Y552" si="5522">X552/$AH552</f>
        <v>5.7636887608069167E-4</v>
      </c>
      <c r="Z552" s="12">
        <v>9</v>
      </c>
      <c r="AA552" s="2">
        <f t="shared" ref="AA552" si="5523">Z552/$AH552</f>
        <v>2.5936599423631124E-3</v>
      </c>
      <c r="AB552" s="12">
        <v>0</v>
      </c>
      <c r="AC552" s="2">
        <f t="shared" ref="AC552" si="5524">AB552/$AH552</f>
        <v>0</v>
      </c>
      <c r="AD552" s="12">
        <v>3</v>
      </c>
      <c r="AE552" s="2">
        <f t="shared" ref="AE552" si="5525">AD552/$AH552</f>
        <v>8.6455331412103745E-4</v>
      </c>
      <c r="AF552" s="12">
        <v>45</v>
      </c>
      <c r="AG552" s="2">
        <f t="shared" ref="AG552" si="5526">AF552/$AH552</f>
        <v>1.2968299711815562E-2</v>
      </c>
      <c r="AH552" s="12">
        <v>3470</v>
      </c>
      <c r="AI552" s="1" t="str">
        <f t="shared" si="5156"/>
        <v>AA</v>
      </c>
    </row>
    <row r="553" spans="1:35" x14ac:dyDescent="0.2">
      <c r="A553" s="1">
        <v>10</v>
      </c>
      <c r="B553" s="1">
        <v>41</v>
      </c>
      <c r="C553" s="1">
        <v>10041</v>
      </c>
      <c r="D553" s="12">
        <v>87</v>
      </c>
      <c r="E553" s="2">
        <f t="shared" si="5144"/>
        <v>0.26605504587155965</v>
      </c>
      <c r="F553" s="12">
        <v>16</v>
      </c>
      <c r="G553" s="2">
        <f t="shared" si="5144"/>
        <v>4.8929663608562692E-2</v>
      </c>
      <c r="H553" s="12">
        <v>2</v>
      </c>
      <c r="I553" s="2">
        <f t="shared" ref="I553" si="5527">H553/$P553</f>
        <v>6.1162079510703364E-3</v>
      </c>
      <c r="J553" s="12">
        <v>220</v>
      </c>
      <c r="K553" s="2">
        <f t="shared" ref="K553" si="5528">J553/$P553</f>
        <v>0.672782874617737</v>
      </c>
      <c r="L553" s="12">
        <v>1</v>
      </c>
      <c r="M553" s="2">
        <f t="shared" ref="M553" si="5529">L553/$P553</f>
        <v>3.0581039755351682E-3</v>
      </c>
      <c r="N553" s="12">
        <v>0</v>
      </c>
      <c r="O553" s="2">
        <f t="shared" ref="O553" si="5530">N553/$P553</f>
        <v>0</v>
      </c>
      <c r="P553" s="12">
        <v>327</v>
      </c>
      <c r="R553" s="12">
        <v>404</v>
      </c>
      <c r="S553" s="2">
        <f t="shared" si="5149"/>
        <v>0.38512869399428029</v>
      </c>
      <c r="T553" s="12">
        <v>38</v>
      </c>
      <c r="U553" s="2">
        <f t="shared" si="5149"/>
        <v>3.6224976167778838E-2</v>
      </c>
      <c r="V553" s="12">
        <v>591</v>
      </c>
      <c r="W553" s="2">
        <f t="shared" ref="W553" si="5531">V553/$AH553</f>
        <v>0.56339370829361302</v>
      </c>
      <c r="X553" s="12">
        <v>5</v>
      </c>
      <c r="Y553" s="2">
        <f t="shared" ref="Y553" si="5532">X553/$AH553</f>
        <v>4.7664442326024788E-3</v>
      </c>
      <c r="Z553" s="12">
        <v>2</v>
      </c>
      <c r="AA553" s="2">
        <f t="shared" ref="AA553" si="5533">Z553/$AH553</f>
        <v>1.9065776930409914E-3</v>
      </c>
      <c r="AB553" s="12">
        <v>0</v>
      </c>
      <c r="AC553" s="2">
        <f t="shared" ref="AC553" si="5534">AB553/$AH553</f>
        <v>0</v>
      </c>
      <c r="AD553" s="12">
        <v>0</v>
      </c>
      <c r="AE553" s="2">
        <f t="shared" ref="AE553" si="5535">AD553/$AH553</f>
        <v>0</v>
      </c>
      <c r="AF553" s="12">
        <v>9</v>
      </c>
      <c r="AG553" s="2">
        <f t="shared" ref="AG553" si="5536">AF553/$AH553</f>
        <v>8.5795996186844616E-3</v>
      </c>
      <c r="AH553" s="12">
        <v>1049</v>
      </c>
      <c r="AI553" s="1" t="str">
        <f t="shared" si="5156"/>
        <v>Hisp</v>
      </c>
    </row>
    <row r="554" spans="1:35" x14ac:dyDescent="0.2">
      <c r="A554" s="1">
        <v>10</v>
      </c>
      <c r="B554" s="1">
        <v>42</v>
      </c>
      <c r="C554" s="1">
        <v>10042</v>
      </c>
      <c r="D554" s="12">
        <v>91</v>
      </c>
      <c r="E554" s="2">
        <f t="shared" si="5144"/>
        <v>0.34339622641509432</v>
      </c>
      <c r="F554" s="12">
        <v>19</v>
      </c>
      <c r="G554" s="2">
        <f t="shared" si="5144"/>
        <v>7.1698113207547168E-2</v>
      </c>
      <c r="H554" s="12">
        <v>3</v>
      </c>
      <c r="I554" s="2">
        <f t="shared" ref="I554" si="5537">H554/$P554</f>
        <v>1.1320754716981131E-2</v>
      </c>
      <c r="J554" s="12">
        <v>149</v>
      </c>
      <c r="K554" s="2">
        <f t="shared" ref="K554" si="5538">J554/$P554</f>
        <v>0.56226415094339621</v>
      </c>
      <c r="L554" s="12">
        <v>2</v>
      </c>
      <c r="M554" s="2">
        <f t="shared" ref="M554" si="5539">L554/$P554</f>
        <v>7.5471698113207548E-3</v>
      </c>
      <c r="N554" s="12">
        <v>1</v>
      </c>
      <c r="O554" s="2">
        <f t="shared" ref="O554" si="5540">N554/$P554</f>
        <v>3.7735849056603774E-3</v>
      </c>
      <c r="P554" s="12">
        <v>265</v>
      </c>
      <c r="R554" s="12">
        <v>95</v>
      </c>
      <c r="S554" s="2">
        <f t="shared" si="5149"/>
        <v>0.18026565464895636</v>
      </c>
      <c r="T554" s="12">
        <v>197</v>
      </c>
      <c r="U554" s="2">
        <f t="shared" si="5149"/>
        <v>0.37381404174573057</v>
      </c>
      <c r="V554" s="12">
        <v>226</v>
      </c>
      <c r="W554" s="2">
        <f t="shared" ref="W554" si="5541">V554/$AH554</f>
        <v>0.42884250474383301</v>
      </c>
      <c r="X554" s="12">
        <v>1</v>
      </c>
      <c r="Y554" s="2">
        <f t="shared" ref="Y554" si="5542">X554/$AH554</f>
        <v>1.8975332068311196E-3</v>
      </c>
      <c r="Z554" s="12">
        <v>1</v>
      </c>
      <c r="AA554" s="2">
        <f t="shared" ref="AA554" si="5543">Z554/$AH554</f>
        <v>1.8975332068311196E-3</v>
      </c>
      <c r="AB554" s="12">
        <v>0</v>
      </c>
      <c r="AC554" s="2">
        <f t="shared" ref="AC554" si="5544">AB554/$AH554</f>
        <v>0</v>
      </c>
      <c r="AD554" s="12">
        <v>0</v>
      </c>
      <c r="AE554" s="2">
        <f t="shared" ref="AE554" si="5545">AD554/$AH554</f>
        <v>0</v>
      </c>
      <c r="AF554" s="12">
        <v>6</v>
      </c>
      <c r="AG554" s="2">
        <f t="shared" ref="AG554" si="5546">AF554/$AH554</f>
        <v>1.1385199240986717E-2</v>
      </c>
      <c r="AH554" s="12">
        <v>527</v>
      </c>
      <c r="AI554" s="1" t="str">
        <f t="shared" si="5156"/>
        <v>Mixed</v>
      </c>
    </row>
    <row r="555" spans="1:35" x14ac:dyDescent="0.2">
      <c r="A555" s="1">
        <v>10</v>
      </c>
      <c r="B555" s="1">
        <v>43</v>
      </c>
      <c r="C555" s="1">
        <v>10043</v>
      </c>
      <c r="D555" s="12">
        <v>45</v>
      </c>
      <c r="E555" s="2">
        <f t="shared" si="5144"/>
        <v>0.37815126050420167</v>
      </c>
      <c r="F555" s="12">
        <v>23</v>
      </c>
      <c r="G555" s="2">
        <f t="shared" si="5144"/>
        <v>0.19327731092436976</v>
      </c>
      <c r="H555" s="12">
        <v>8</v>
      </c>
      <c r="I555" s="2">
        <f t="shared" ref="I555" si="5547">H555/$P555</f>
        <v>6.7226890756302518E-2</v>
      </c>
      <c r="J555" s="12">
        <v>41</v>
      </c>
      <c r="K555" s="2">
        <f t="shared" ref="K555" si="5548">J555/$P555</f>
        <v>0.34453781512605042</v>
      </c>
      <c r="L555" s="12">
        <v>1</v>
      </c>
      <c r="M555" s="2">
        <f t="shared" ref="M555" si="5549">L555/$P555</f>
        <v>8.4033613445378148E-3</v>
      </c>
      <c r="N555" s="12">
        <v>1</v>
      </c>
      <c r="O555" s="2">
        <f t="shared" ref="O555" si="5550">N555/$P555</f>
        <v>8.4033613445378148E-3</v>
      </c>
      <c r="P555" s="12">
        <v>119</v>
      </c>
      <c r="R555" s="12">
        <v>19</v>
      </c>
      <c r="S555" s="2">
        <f t="shared" si="5149"/>
        <v>1.7304189435336976E-2</v>
      </c>
      <c r="T555" s="12">
        <v>575</v>
      </c>
      <c r="U555" s="2">
        <f t="shared" si="5149"/>
        <v>0.52367941712204003</v>
      </c>
      <c r="V555" s="12">
        <v>493</v>
      </c>
      <c r="W555" s="2">
        <f t="shared" ref="W555" si="5551">V555/$AH555</f>
        <v>0.44899817850637525</v>
      </c>
      <c r="X555" s="12">
        <v>1</v>
      </c>
      <c r="Y555" s="2">
        <f t="shared" ref="Y555" si="5552">X555/$AH555</f>
        <v>9.1074681238615665E-4</v>
      </c>
      <c r="Z555" s="12">
        <v>1</v>
      </c>
      <c r="AA555" s="2">
        <f t="shared" ref="AA555" si="5553">Z555/$AH555</f>
        <v>9.1074681238615665E-4</v>
      </c>
      <c r="AB555" s="12">
        <v>3</v>
      </c>
      <c r="AC555" s="2">
        <f t="shared" ref="AC555" si="5554">AB555/$AH555</f>
        <v>2.7322404371584699E-3</v>
      </c>
      <c r="AD555" s="12">
        <v>1</v>
      </c>
      <c r="AE555" s="2">
        <f t="shared" ref="AE555" si="5555">AD555/$AH555</f>
        <v>9.1074681238615665E-4</v>
      </c>
      <c r="AF555" s="12">
        <v>6</v>
      </c>
      <c r="AG555" s="2">
        <f t="shared" ref="AG555" si="5556">AF555/$AH555</f>
        <v>5.4644808743169399E-3</v>
      </c>
      <c r="AH555" s="12">
        <v>1098</v>
      </c>
      <c r="AI555" s="1" t="str">
        <f t="shared" si="5156"/>
        <v>AA</v>
      </c>
    </row>
    <row r="556" spans="1:35" x14ac:dyDescent="0.2">
      <c r="A556" s="1">
        <v>10</v>
      </c>
      <c r="B556" s="1">
        <v>44</v>
      </c>
      <c r="C556" s="1">
        <v>10044</v>
      </c>
      <c r="D556" s="12">
        <v>66</v>
      </c>
      <c r="E556" s="2">
        <f t="shared" si="5144"/>
        <v>0.3</v>
      </c>
      <c r="F556" s="12">
        <v>34</v>
      </c>
      <c r="G556" s="2">
        <f t="shared" si="5144"/>
        <v>0.15454545454545454</v>
      </c>
      <c r="H556" s="12">
        <v>2</v>
      </c>
      <c r="I556" s="2">
        <f t="shared" ref="I556" si="5557">H556/$P556</f>
        <v>9.0909090909090905E-3</v>
      </c>
      <c r="J556" s="12">
        <v>118</v>
      </c>
      <c r="K556" s="2">
        <f t="shared" ref="K556" si="5558">J556/$P556</f>
        <v>0.53636363636363638</v>
      </c>
      <c r="L556" s="12">
        <v>0</v>
      </c>
      <c r="M556" s="2">
        <f t="shared" ref="M556" si="5559">L556/$P556</f>
        <v>0</v>
      </c>
      <c r="N556" s="12">
        <v>0</v>
      </c>
      <c r="O556" s="2">
        <f t="shared" ref="O556" si="5560">N556/$P556</f>
        <v>0</v>
      </c>
      <c r="P556" s="12">
        <v>220</v>
      </c>
      <c r="R556" s="12">
        <v>67</v>
      </c>
      <c r="S556" s="2">
        <f t="shared" si="5149"/>
        <v>8.3333333333333329E-2</v>
      </c>
      <c r="T556" s="12">
        <v>61</v>
      </c>
      <c r="U556" s="2">
        <f t="shared" si="5149"/>
        <v>7.5870646766169156E-2</v>
      </c>
      <c r="V556" s="12">
        <v>667</v>
      </c>
      <c r="W556" s="2">
        <f t="shared" ref="W556" si="5561">V556/$AH556</f>
        <v>0.82960199004975121</v>
      </c>
      <c r="X556" s="12">
        <v>1</v>
      </c>
      <c r="Y556" s="2">
        <f t="shared" ref="Y556" si="5562">X556/$AH556</f>
        <v>1.2437810945273632E-3</v>
      </c>
      <c r="Z556" s="12">
        <v>2</v>
      </c>
      <c r="AA556" s="2">
        <f t="shared" ref="AA556" si="5563">Z556/$AH556</f>
        <v>2.4875621890547263E-3</v>
      </c>
      <c r="AB556" s="12">
        <v>1</v>
      </c>
      <c r="AC556" s="2">
        <f t="shared" ref="AC556" si="5564">AB556/$AH556</f>
        <v>1.2437810945273632E-3</v>
      </c>
      <c r="AD556" s="12">
        <v>0</v>
      </c>
      <c r="AE556" s="2">
        <f t="shared" ref="AE556" si="5565">AD556/$AH556</f>
        <v>0</v>
      </c>
      <c r="AF556" s="12">
        <v>5</v>
      </c>
      <c r="AG556" s="2">
        <f t="shared" ref="AG556" si="5566">AF556/$AH556</f>
        <v>6.2189054726368162E-3</v>
      </c>
      <c r="AH556" s="12">
        <v>804</v>
      </c>
      <c r="AI556" s="1" t="str">
        <f t="shared" si="5156"/>
        <v>Hisp</v>
      </c>
    </row>
    <row r="557" spans="1:35" x14ac:dyDescent="0.2">
      <c r="A557" s="1">
        <v>10</v>
      </c>
      <c r="B557" s="1">
        <v>45</v>
      </c>
      <c r="C557" s="1">
        <v>10045</v>
      </c>
      <c r="D557" s="12">
        <v>47</v>
      </c>
      <c r="E557" s="2">
        <f t="shared" si="5144"/>
        <v>0.31543624161073824</v>
      </c>
      <c r="F557" s="12">
        <v>11</v>
      </c>
      <c r="G557" s="2">
        <f t="shared" si="5144"/>
        <v>7.3825503355704702E-2</v>
      </c>
      <c r="H557" s="12">
        <v>2</v>
      </c>
      <c r="I557" s="2">
        <f t="shared" ref="I557" si="5567">H557/$P557</f>
        <v>1.3422818791946308E-2</v>
      </c>
      <c r="J557" s="12">
        <v>88</v>
      </c>
      <c r="K557" s="2">
        <f t="shared" ref="K557" si="5568">J557/$P557</f>
        <v>0.59060402684563762</v>
      </c>
      <c r="L557" s="12">
        <v>0</v>
      </c>
      <c r="M557" s="2">
        <f t="shared" ref="M557" si="5569">L557/$P557</f>
        <v>0</v>
      </c>
      <c r="N557" s="12">
        <v>1</v>
      </c>
      <c r="O557" s="2">
        <f t="shared" ref="O557" si="5570">N557/$P557</f>
        <v>6.7114093959731542E-3</v>
      </c>
      <c r="P557" s="12">
        <v>149</v>
      </c>
      <c r="R557" s="12">
        <v>86</v>
      </c>
      <c r="S557" s="2">
        <f t="shared" si="5149"/>
        <v>0.11961057023643949</v>
      </c>
      <c r="T557" s="12">
        <v>46</v>
      </c>
      <c r="U557" s="2">
        <f t="shared" si="5149"/>
        <v>6.397774687065369E-2</v>
      </c>
      <c r="V557" s="12">
        <v>579</v>
      </c>
      <c r="W557" s="2">
        <f t="shared" ref="W557" si="5571">V557/$AH557</f>
        <v>0.80528511821974968</v>
      </c>
      <c r="X557" s="12">
        <v>2</v>
      </c>
      <c r="Y557" s="2">
        <f t="shared" ref="Y557" si="5572">X557/$AH557</f>
        <v>2.7816411682892906E-3</v>
      </c>
      <c r="Z557" s="12">
        <v>2</v>
      </c>
      <c r="AA557" s="2">
        <f t="shared" ref="AA557" si="5573">Z557/$AH557</f>
        <v>2.7816411682892906E-3</v>
      </c>
      <c r="AB557" s="12">
        <v>0</v>
      </c>
      <c r="AC557" s="2">
        <f t="shared" ref="AC557" si="5574">AB557/$AH557</f>
        <v>0</v>
      </c>
      <c r="AD557" s="12">
        <v>0</v>
      </c>
      <c r="AE557" s="2">
        <f t="shared" ref="AE557" si="5575">AD557/$AH557</f>
        <v>0</v>
      </c>
      <c r="AF557" s="12">
        <v>3</v>
      </c>
      <c r="AG557" s="2">
        <f t="shared" ref="AG557" si="5576">AF557/$AH557</f>
        <v>4.172461752433936E-3</v>
      </c>
      <c r="AH557" s="12">
        <v>719</v>
      </c>
      <c r="AI557" s="1" t="str">
        <f t="shared" si="5156"/>
        <v>Hisp</v>
      </c>
    </row>
    <row r="558" spans="1:35" x14ac:dyDescent="0.2">
      <c r="A558" s="1">
        <v>10</v>
      </c>
      <c r="B558" s="1">
        <v>46</v>
      </c>
      <c r="C558" s="1">
        <v>10046</v>
      </c>
      <c r="D558" s="12">
        <v>90</v>
      </c>
      <c r="E558" s="2">
        <f t="shared" si="5144"/>
        <v>0.33962264150943394</v>
      </c>
      <c r="F558" s="12">
        <v>31</v>
      </c>
      <c r="G558" s="2">
        <f t="shared" si="5144"/>
        <v>0.1169811320754717</v>
      </c>
      <c r="H558" s="12">
        <v>1</v>
      </c>
      <c r="I558" s="2">
        <f t="shared" ref="I558" si="5577">H558/$P558</f>
        <v>3.7735849056603774E-3</v>
      </c>
      <c r="J558" s="12">
        <v>143</v>
      </c>
      <c r="K558" s="2">
        <f t="shared" ref="K558" si="5578">J558/$P558</f>
        <v>0.53962264150943395</v>
      </c>
      <c r="L558" s="12">
        <v>1</v>
      </c>
      <c r="M558" s="2">
        <f t="shared" ref="M558" si="5579">L558/$P558</f>
        <v>3.7735849056603774E-3</v>
      </c>
      <c r="N558" s="12">
        <v>1</v>
      </c>
      <c r="O558" s="2">
        <f t="shared" ref="O558" si="5580">N558/$P558</f>
        <v>3.7735849056603774E-3</v>
      </c>
      <c r="P558" s="12">
        <v>265</v>
      </c>
      <c r="R558" s="12">
        <v>775</v>
      </c>
      <c r="S558" s="2">
        <f t="shared" si="5149"/>
        <v>0.22522522522522523</v>
      </c>
      <c r="T558" s="12">
        <v>329</v>
      </c>
      <c r="U558" s="2">
        <f t="shared" si="5149"/>
        <v>9.5611740773031098E-2</v>
      </c>
      <c r="V558" s="12">
        <v>2292</v>
      </c>
      <c r="W558" s="2">
        <f t="shared" ref="W558" si="5581">V558/$AH558</f>
        <v>0.66608544027898864</v>
      </c>
      <c r="X558" s="12">
        <v>13</v>
      </c>
      <c r="Y558" s="2">
        <f t="shared" ref="Y558" si="5582">X558/$AH558</f>
        <v>3.7779715199070039E-3</v>
      </c>
      <c r="Z558" s="12">
        <v>9</v>
      </c>
      <c r="AA558" s="2">
        <f t="shared" ref="AA558" si="5583">Z558/$AH558</f>
        <v>2.6155187445510027E-3</v>
      </c>
      <c r="AB558" s="12">
        <v>1</v>
      </c>
      <c r="AC558" s="2">
        <f t="shared" ref="AC558" si="5584">AB558/$AH558</f>
        <v>2.906131938390003E-4</v>
      </c>
      <c r="AD558" s="12">
        <v>0</v>
      </c>
      <c r="AE558" s="2">
        <f t="shared" ref="AE558" si="5585">AD558/$AH558</f>
        <v>0</v>
      </c>
      <c r="AF558" s="12">
        <v>22</v>
      </c>
      <c r="AG558" s="2">
        <f t="shared" ref="AG558" si="5586">AF558/$AH558</f>
        <v>6.3934902644580066E-3</v>
      </c>
      <c r="AH558" s="12">
        <v>3441</v>
      </c>
      <c r="AI558" s="1" t="str">
        <f t="shared" si="5156"/>
        <v>Hisp</v>
      </c>
    </row>
    <row r="559" spans="1:35" x14ac:dyDescent="0.2">
      <c r="A559" s="1">
        <v>10</v>
      </c>
      <c r="B559" s="1">
        <v>47</v>
      </c>
      <c r="C559" s="1">
        <v>10047</v>
      </c>
      <c r="D559" s="12">
        <v>73</v>
      </c>
      <c r="E559" s="2">
        <f t="shared" si="5144"/>
        <v>0.30290456431535268</v>
      </c>
      <c r="F559" s="12">
        <v>26</v>
      </c>
      <c r="G559" s="2">
        <f t="shared" si="5144"/>
        <v>0.1078838174273859</v>
      </c>
      <c r="H559" s="12">
        <v>1</v>
      </c>
      <c r="I559" s="2">
        <f t="shared" ref="I559" si="5587">H559/$P559</f>
        <v>4.1493775933609959E-3</v>
      </c>
      <c r="J559" s="12">
        <v>141</v>
      </c>
      <c r="K559" s="2">
        <f t="shared" ref="K559" si="5588">J559/$P559</f>
        <v>0.58506224066390045</v>
      </c>
      <c r="L559" s="12">
        <v>0</v>
      </c>
      <c r="M559" s="2">
        <f t="shared" ref="M559" si="5589">L559/$P559</f>
        <v>0</v>
      </c>
      <c r="N559" s="12">
        <v>0</v>
      </c>
      <c r="O559" s="2">
        <f t="shared" ref="O559" si="5590">N559/$P559</f>
        <v>0</v>
      </c>
      <c r="P559" s="12">
        <v>241</v>
      </c>
      <c r="R559" s="12">
        <v>37</v>
      </c>
      <c r="S559" s="2">
        <f t="shared" si="5149"/>
        <v>0.11974110032362459</v>
      </c>
      <c r="T559" s="12">
        <v>19</v>
      </c>
      <c r="U559" s="2">
        <f t="shared" si="5149"/>
        <v>6.1488673139158574E-2</v>
      </c>
      <c r="V559" s="12">
        <v>249</v>
      </c>
      <c r="W559" s="2">
        <f t="shared" ref="W559" si="5591">V559/$AH559</f>
        <v>0.80582524271844658</v>
      </c>
      <c r="X559" s="12">
        <v>1</v>
      </c>
      <c r="Y559" s="2">
        <f t="shared" ref="Y559" si="5592">X559/$AH559</f>
        <v>3.2362459546925568E-3</v>
      </c>
      <c r="Z559" s="12">
        <v>1</v>
      </c>
      <c r="AA559" s="2">
        <f t="shared" ref="AA559" si="5593">Z559/$AH559</f>
        <v>3.2362459546925568E-3</v>
      </c>
      <c r="AB559" s="12">
        <v>0</v>
      </c>
      <c r="AC559" s="2">
        <f t="shared" ref="AC559" si="5594">AB559/$AH559</f>
        <v>0</v>
      </c>
      <c r="AD559" s="12">
        <v>0</v>
      </c>
      <c r="AE559" s="2">
        <f t="shared" ref="AE559" si="5595">AD559/$AH559</f>
        <v>0</v>
      </c>
      <c r="AF559" s="12">
        <v>1</v>
      </c>
      <c r="AG559" s="2">
        <f t="shared" ref="AG559" si="5596">AF559/$AH559</f>
        <v>3.2362459546925568E-3</v>
      </c>
      <c r="AH559" s="12">
        <v>309</v>
      </c>
      <c r="AI559" s="1" t="str">
        <f t="shared" si="5156"/>
        <v>Hisp</v>
      </c>
    </row>
    <row r="560" spans="1:35" x14ac:dyDescent="0.2">
      <c r="A560" s="1">
        <v>10</v>
      </c>
      <c r="B560" s="1">
        <v>48</v>
      </c>
      <c r="C560" s="1">
        <v>10048</v>
      </c>
      <c r="D560" s="12">
        <v>96</v>
      </c>
      <c r="E560" s="2">
        <f t="shared" si="5144"/>
        <v>0.59627329192546585</v>
      </c>
      <c r="F560" s="12">
        <v>10</v>
      </c>
      <c r="G560" s="2">
        <f t="shared" si="5144"/>
        <v>6.2111801242236024E-2</v>
      </c>
      <c r="H560" s="12">
        <v>17</v>
      </c>
      <c r="I560" s="2">
        <f t="shared" ref="I560" si="5597">H560/$P560</f>
        <v>0.10559006211180125</v>
      </c>
      <c r="J560" s="12">
        <v>32</v>
      </c>
      <c r="K560" s="2">
        <f t="shared" ref="K560" si="5598">J560/$P560</f>
        <v>0.19875776397515527</v>
      </c>
      <c r="L560" s="12">
        <v>2</v>
      </c>
      <c r="M560" s="2">
        <f t="shared" ref="M560" si="5599">L560/$P560</f>
        <v>1.2422360248447204E-2</v>
      </c>
      <c r="N560" s="12">
        <v>2</v>
      </c>
      <c r="O560" s="2">
        <f t="shared" ref="O560" si="5600">N560/$P560</f>
        <v>1.2422360248447204E-2</v>
      </c>
      <c r="P560" s="12">
        <v>161</v>
      </c>
      <c r="R560" s="12">
        <v>19</v>
      </c>
      <c r="S560" s="2">
        <f t="shared" si="5149"/>
        <v>1.9153225806451613E-2</v>
      </c>
      <c r="T560" s="12">
        <v>753</v>
      </c>
      <c r="U560" s="2">
        <f t="shared" si="5149"/>
        <v>0.75907258064516125</v>
      </c>
      <c r="V560" s="12">
        <v>203</v>
      </c>
      <c r="W560" s="2">
        <f t="shared" ref="W560" si="5601">V560/$AH560</f>
        <v>0.20463709677419356</v>
      </c>
      <c r="X560" s="12">
        <v>1</v>
      </c>
      <c r="Y560" s="2">
        <f t="shared" ref="Y560" si="5602">X560/$AH560</f>
        <v>1.0080645161290322E-3</v>
      </c>
      <c r="Z560" s="12">
        <v>2</v>
      </c>
      <c r="AA560" s="2">
        <f t="shared" ref="AA560" si="5603">Z560/$AH560</f>
        <v>2.0161290322580645E-3</v>
      </c>
      <c r="AB560" s="12">
        <v>1</v>
      </c>
      <c r="AC560" s="2">
        <f t="shared" ref="AC560" si="5604">AB560/$AH560</f>
        <v>1.0080645161290322E-3</v>
      </c>
      <c r="AD560" s="12">
        <v>2</v>
      </c>
      <c r="AE560" s="2">
        <f t="shared" ref="AE560" si="5605">AD560/$AH560</f>
        <v>2.0161290322580645E-3</v>
      </c>
      <c r="AF560" s="12">
        <v>11</v>
      </c>
      <c r="AG560" s="2">
        <f t="shared" ref="AG560" si="5606">AF560/$AH560</f>
        <v>1.1088709677419355E-2</v>
      </c>
      <c r="AH560" s="12">
        <v>992</v>
      </c>
      <c r="AI560" s="1" t="str">
        <f t="shared" si="5156"/>
        <v>AA</v>
      </c>
    </row>
    <row r="561" spans="1:35" x14ac:dyDescent="0.2">
      <c r="A561" s="1">
        <v>11</v>
      </c>
      <c r="B561" s="1">
        <v>1</v>
      </c>
      <c r="C561" s="1">
        <v>11001</v>
      </c>
      <c r="D561" s="12">
        <v>152</v>
      </c>
      <c r="E561" s="2">
        <f t="shared" si="5144"/>
        <v>0.48101265822784811</v>
      </c>
      <c r="F561" s="12">
        <v>22</v>
      </c>
      <c r="G561" s="2">
        <f t="shared" si="5144"/>
        <v>6.9620253164556958E-2</v>
      </c>
      <c r="H561" s="12">
        <v>3</v>
      </c>
      <c r="I561" s="2">
        <f t="shared" ref="I561" si="5607">H561/$P561</f>
        <v>9.4936708860759497E-3</v>
      </c>
      <c r="J561" s="12">
        <v>135</v>
      </c>
      <c r="K561" s="2">
        <f t="shared" ref="K561" si="5608">J561/$P561</f>
        <v>0.42721518987341772</v>
      </c>
      <c r="L561" s="12">
        <v>0</v>
      </c>
      <c r="M561" s="2">
        <f t="shared" ref="M561" si="5609">L561/$P561</f>
        <v>0</v>
      </c>
      <c r="N561" s="12">
        <v>0</v>
      </c>
      <c r="O561" s="2">
        <f t="shared" ref="O561" si="5610">N561/$P561</f>
        <v>0</v>
      </c>
      <c r="P561" s="12">
        <v>316</v>
      </c>
      <c r="R561" s="12">
        <v>894</v>
      </c>
      <c r="S561" s="2">
        <f t="shared" si="5149"/>
        <v>0.26481042654028436</v>
      </c>
      <c r="T561" s="12">
        <v>75</v>
      </c>
      <c r="U561" s="2">
        <f t="shared" si="5149"/>
        <v>2.2215639810426541E-2</v>
      </c>
      <c r="V561" s="12">
        <v>1057</v>
      </c>
      <c r="W561" s="2">
        <f t="shared" ref="W561" si="5611">V561/$AH561</f>
        <v>0.31309241706161139</v>
      </c>
      <c r="X561" s="12">
        <v>1318</v>
      </c>
      <c r="Y561" s="2">
        <f t="shared" ref="Y561" si="5612">X561/$AH561</f>
        <v>0.39040284360189575</v>
      </c>
      <c r="Z561" s="12">
        <v>3</v>
      </c>
      <c r="AA561" s="2">
        <f t="shared" ref="AA561" si="5613">Z561/$AH561</f>
        <v>8.8862559241706157E-4</v>
      </c>
      <c r="AB561" s="12">
        <v>1</v>
      </c>
      <c r="AC561" s="2">
        <f t="shared" ref="AC561" si="5614">AB561/$AH561</f>
        <v>2.9620853080568723E-4</v>
      </c>
      <c r="AD561" s="12">
        <v>1</v>
      </c>
      <c r="AE561" s="2">
        <f t="shared" ref="AE561" si="5615">AD561/$AH561</f>
        <v>2.9620853080568723E-4</v>
      </c>
      <c r="AF561" s="12">
        <v>28</v>
      </c>
      <c r="AG561" s="2">
        <f t="shared" ref="AG561" si="5616">AF561/$AH561</f>
        <v>8.2938388625592423E-3</v>
      </c>
      <c r="AH561" s="12">
        <v>3376</v>
      </c>
      <c r="AI561" s="1" t="str">
        <f t="shared" si="5156"/>
        <v>Mixed</v>
      </c>
    </row>
    <row r="562" spans="1:35" x14ac:dyDescent="0.2">
      <c r="A562" s="1">
        <v>11</v>
      </c>
      <c r="B562" s="1">
        <v>2</v>
      </c>
      <c r="C562" s="1">
        <v>11002</v>
      </c>
      <c r="D562" s="12">
        <v>82</v>
      </c>
      <c r="E562" s="2">
        <f t="shared" si="5144"/>
        <v>0.33884297520661155</v>
      </c>
      <c r="F562" s="12">
        <v>27</v>
      </c>
      <c r="G562" s="2">
        <f t="shared" si="5144"/>
        <v>0.1115702479338843</v>
      </c>
      <c r="H562" s="12">
        <v>4</v>
      </c>
      <c r="I562" s="2">
        <f t="shared" ref="I562" si="5617">H562/$P562</f>
        <v>1.6528925619834711E-2</v>
      </c>
      <c r="J562" s="12">
        <v>127</v>
      </c>
      <c r="K562" s="2">
        <f t="shared" ref="K562" si="5618">J562/$P562</f>
        <v>0.52479338842975209</v>
      </c>
      <c r="L562" s="12">
        <v>0</v>
      </c>
      <c r="M562" s="2">
        <f t="shared" ref="M562" si="5619">L562/$P562</f>
        <v>0</v>
      </c>
      <c r="N562" s="12">
        <v>2</v>
      </c>
      <c r="O562" s="2">
        <f t="shared" ref="O562" si="5620">N562/$P562</f>
        <v>8.2644628099173556E-3</v>
      </c>
      <c r="P562" s="12">
        <v>242</v>
      </c>
      <c r="R562" s="12">
        <v>292</v>
      </c>
      <c r="S562" s="2">
        <f t="shared" si="5149"/>
        <v>0.17339667458432304</v>
      </c>
      <c r="T562" s="12">
        <v>17</v>
      </c>
      <c r="U562" s="2">
        <f t="shared" si="5149"/>
        <v>1.0095011876484561E-2</v>
      </c>
      <c r="V562" s="12">
        <v>1260</v>
      </c>
      <c r="W562" s="2">
        <f t="shared" ref="W562" si="5621">V562/$AH562</f>
        <v>0.74821852731591454</v>
      </c>
      <c r="X562" s="12">
        <v>96</v>
      </c>
      <c r="Y562" s="2">
        <f t="shared" ref="Y562" si="5622">X562/$AH562</f>
        <v>5.7007125890736345E-2</v>
      </c>
      <c r="Z562" s="12">
        <v>1</v>
      </c>
      <c r="AA562" s="2">
        <f t="shared" ref="AA562" si="5623">Z562/$AH562</f>
        <v>5.9382422802850359E-4</v>
      </c>
      <c r="AB562" s="12">
        <v>1</v>
      </c>
      <c r="AC562" s="2">
        <f t="shared" ref="AC562" si="5624">AB562/$AH562</f>
        <v>5.9382422802850359E-4</v>
      </c>
      <c r="AD562" s="12">
        <v>2</v>
      </c>
      <c r="AE562" s="2">
        <f t="shared" ref="AE562" si="5625">AD562/$AH562</f>
        <v>1.1876484560570072E-3</v>
      </c>
      <c r="AF562" s="12">
        <v>16</v>
      </c>
      <c r="AG562" s="2">
        <f t="shared" ref="AG562" si="5626">AF562/$AH562</f>
        <v>9.5011876484560574E-3</v>
      </c>
      <c r="AH562" s="12">
        <v>1684</v>
      </c>
      <c r="AI562" s="1" t="str">
        <f t="shared" si="5156"/>
        <v>Hisp</v>
      </c>
    </row>
    <row r="563" spans="1:35" x14ac:dyDescent="0.2">
      <c r="A563" s="1">
        <v>11</v>
      </c>
      <c r="B563" s="1">
        <v>3</v>
      </c>
      <c r="C563" s="1">
        <v>11003</v>
      </c>
      <c r="D563" s="12">
        <v>75</v>
      </c>
      <c r="E563" s="2">
        <f t="shared" si="5144"/>
        <v>0.39893617021276595</v>
      </c>
      <c r="F563" s="12">
        <v>26</v>
      </c>
      <c r="G563" s="2">
        <f t="shared" si="5144"/>
        <v>0.13829787234042554</v>
      </c>
      <c r="H563" s="12">
        <v>3</v>
      </c>
      <c r="I563" s="2">
        <f t="shared" ref="I563" si="5627">H563/$P563</f>
        <v>1.5957446808510637E-2</v>
      </c>
      <c r="J563" s="12">
        <v>82</v>
      </c>
      <c r="K563" s="2">
        <f t="shared" ref="K563" si="5628">J563/$P563</f>
        <v>0.43617021276595747</v>
      </c>
      <c r="L563" s="12">
        <v>2</v>
      </c>
      <c r="M563" s="2">
        <f t="shared" ref="M563" si="5629">L563/$P563</f>
        <v>1.0638297872340425E-2</v>
      </c>
      <c r="N563" s="12">
        <v>0</v>
      </c>
      <c r="O563" s="2">
        <f t="shared" ref="O563" si="5630">N563/$P563</f>
        <v>0</v>
      </c>
      <c r="P563" s="12">
        <v>188</v>
      </c>
      <c r="R563" s="12">
        <v>76</v>
      </c>
      <c r="S563" s="2">
        <f t="shared" si="5149"/>
        <v>0.18858560794044665</v>
      </c>
      <c r="T563" s="12">
        <v>7</v>
      </c>
      <c r="U563" s="2">
        <f t="shared" si="5149"/>
        <v>1.7369727047146403E-2</v>
      </c>
      <c r="V563" s="12">
        <v>249</v>
      </c>
      <c r="W563" s="2">
        <f t="shared" ref="W563" si="5631">V563/$AH563</f>
        <v>0.6178660049627791</v>
      </c>
      <c r="X563" s="12">
        <v>66</v>
      </c>
      <c r="Y563" s="2">
        <f t="shared" ref="Y563" si="5632">X563/$AH563</f>
        <v>0.16377171215880892</v>
      </c>
      <c r="Z563" s="12">
        <v>1</v>
      </c>
      <c r="AA563" s="2">
        <f t="shared" ref="AA563" si="5633">Z563/$AH563</f>
        <v>2.4813895781637717E-3</v>
      </c>
      <c r="AB563" s="12">
        <v>0</v>
      </c>
      <c r="AC563" s="2">
        <f t="shared" ref="AC563" si="5634">AB563/$AH563</f>
        <v>0</v>
      </c>
      <c r="AD563" s="12">
        <v>0</v>
      </c>
      <c r="AE563" s="2">
        <f t="shared" ref="AE563" si="5635">AD563/$AH563</f>
        <v>0</v>
      </c>
      <c r="AF563" s="12">
        <v>3</v>
      </c>
      <c r="AG563" s="2">
        <f t="shared" ref="AG563" si="5636">AF563/$AH563</f>
        <v>7.4441687344913151E-3</v>
      </c>
      <c r="AH563" s="12">
        <v>403</v>
      </c>
      <c r="AI563" s="1" t="str">
        <f t="shared" si="5156"/>
        <v>Hisp</v>
      </c>
    </row>
    <row r="564" spans="1:35" x14ac:dyDescent="0.2">
      <c r="A564" s="1">
        <v>11</v>
      </c>
      <c r="B564" s="1">
        <v>4</v>
      </c>
      <c r="C564" s="1">
        <v>11004</v>
      </c>
      <c r="D564" s="12">
        <v>101</v>
      </c>
      <c r="E564" s="2">
        <f t="shared" si="5144"/>
        <v>0.41735537190082644</v>
      </c>
      <c r="F564" s="12">
        <v>38</v>
      </c>
      <c r="G564" s="2">
        <f t="shared" si="5144"/>
        <v>0.15702479338842976</v>
      </c>
      <c r="H564" s="12">
        <v>2</v>
      </c>
      <c r="I564" s="2">
        <f t="shared" ref="I564" si="5637">H564/$P564</f>
        <v>8.2644628099173556E-3</v>
      </c>
      <c r="J564" s="12">
        <v>100</v>
      </c>
      <c r="K564" s="2">
        <f t="shared" ref="K564" si="5638">J564/$P564</f>
        <v>0.41322314049586778</v>
      </c>
      <c r="L564" s="12">
        <v>0</v>
      </c>
      <c r="M564" s="2">
        <f t="shared" ref="M564" si="5639">L564/$P564</f>
        <v>0</v>
      </c>
      <c r="N564" s="12">
        <v>1</v>
      </c>
      <c r="O564" s="2">
        <f t="shared" ref="O564" si="5640">N564/$P564</f>
        <v>4.1322314049586778E-3</v>
      </c>
      <c r="P564" s="12">
        <v>242</v>
      </c>
      <c r="R564" s="12">
        <v>222</v>
      </c>
      <c r="S564" s="2">
        <f t="shared" si="5149"/>
        <v>0.19680851063829788</v>
      </c>
      <c r="T564" s="12">
        <v>22</v>
      </c>
      <c r="U564" s="2">
        <f t="shared" si="5149"/>
        <v>1.9503546099290781E-2</v>
      </c>
      <c r="V564" s="12">
        <v>266</v>
      </c>
      <c r="W564" s="2">
        <f t="shared" ref="W564" si="5641">V564/$AH564</f>
        <v>0.23581560283687944</v>
      </c>
      <c r="X564" s="12">
        <v>612</v>
      </c>
      <c r="Y564" s="2">
        <f t="shared" ref="Y564" si="5642">X564/$AH564</f>
        <v>0.54255319148936165</v>
      </c>
      <c r="Z564" s="12">
        <v>0</v>
      </c>
      <c r="AA564" s="2">
        <f t="shared" ref="AA564" si="5643">Z564/$AH564</f>
        <v>0</v>
      </c>
      <c r="AB564" s="12">
        <v>0</v>
      </c>
      <c r="AC564" s="2">
        <f t="shared" ref="AC564" si="5644">AB564/$AH564</f>
        <v>0</v>
      </c>
      <c r="AD564" s="12">
        <v>0</v>
      </c>
      <c r="AE564" s="2">
        <f t="shared" ref="AE564" si="5645">AD564/$AH564</f>
        <v>0</v>
      </c>
      <c r="AF564" s="12">
        <v>7</v>
      </c>
      <c r="AG564" s="2">
        <f t="shared" ref="AG564" si="5646">AF564/$AH564</f>
        <v>6.2056737588652485E-3</v>
      </c>
      <c r="AH564" s="12">
        <v>1128</v>
      </c>
      <c r="AI564" s="1" t="str">
        <f t="shared" si="5156"/>
        <v>Mixed</v>
      </c>
    </row>
    <row r="565" spans="1:35" x14ac:dyDescent="0.2">
      <c r="A565" s="1">
        <v>11</v>
      </c>
      <c r="B565" s="1">
        <v>5</v>
      </c>
      <c r="C565" s="1">
        <v>11005</v>
      </c>
      <c r="D565" s="12">
        <v>67</v>
      </c>
      <c r="E565" s="2">
        <f t="shared" si="5144"/>
        <v>0.45270270270270269</v>
      </c>
      <c r="F565" s="12">
        <v>23</v>
      </c>
      <c r="G565" s="2">
        <f t="shared" si="5144"/>
        <v>0.1554054054054054</v>
      </c>
      <c r="H565" s="12">
        <v>4</v>
      </c>
      <c r="I565" s="2">
        <f t="shared" ref="I565" si="5647">H565/$P565</f>
        <v>2.7027027027027029E-2</v>
      </c>
      <c r="J565" s="12">
        <v>54</v>
      </c>
      <c r="K565" s="2">
        <f t="shared" ref="K565" si="5648">J565/$P565</f>
        <v>0.36486486486486486</v>
      </c>
      <c r="L565" s="12">
        <v>0</v>
      </c>
      <c r="M565" s="2">
        <f t="shared" ref="M565" si="5649">L565/$P565</f>
        <v>0</v>
      </c>
      <c r="N565" s="12">
        <v>0</v>
      </c>
      <c r="O565" s="2">
        <f t="shared" ref="O565" si="5650">N565/$P565</f>
        <v>0</v>
      </c>
      <c r="P565" s="12">
        <v>148</v>
      </c>
      <c r="R565" s="12">
        <v>457</v>
      </c>
      <c r="S565" s="2">
        <f t="shared" si="5149"/>
        <v>0.32806891600861449</v>
      </c>
      <c r="T565" s="12">
        <v>90</v>
      </c>
      <c r="U565" s="2">
        <f t="shared" si="5149"/>
        <v>6.4608758076094758E-2</v>
      </c>
      <c r="V565" s="12">
        <v>470</v>
      </c>
      <c r="W565" s="2">
        <f t="shared" ref="W565" si="5651">V565/$AH565</f>
        <v>0.33740129217516152</v>
      </c>
      <c r="X565" s="12">
        <v>354</v>
      </c>
      <c r="Y565" s="2">
        <f t="shared" ref="Y565" si="5652">X565/$AH565</f>
        <v>0.25412778176597273</v>
      </c>
      <c r="Z565" s="12">
        <v>3</v>
      </c>
      <c r="AA565" s="2">
        <f t="shared" ref="AA565" si="5653">Z565/$AH565</f>
        <v>2.1536252692031586E-3</v>
      </c>
      <c r="AB565" s="12">
        <v>0</v>
      </c>
      <c r="AC565" s="2">
        <f t="shared" ref="AC565" si="5654">AB565/$AH565</f>
        <v>0</v>
      </c>
      <c r="AD565" s="12">
        <v>2</v>
      </c>
      <c r="AE565" s="2">
        <f t="shared" ref="AE565" si="5655">AD565/$AH565</f>
        <v>1.4357501794687725E-3</v>
      </c>
      <c r="AF565" s="12">
        <v>15</v>
      </c>
      <c r="AG565" s="2">
        <f t="shared" ref="AG565" si="5656">AF565/$AH565</f>
        <v>1.0768126346015794E-2</v>
      </c>
      <c r="AH565" s="12">
        <v>1393</v>
      </c>
      <c r="AI565" s="1" t="str">
        <f t="shared" si="5156"/>
        <v>Mixed</v>
      </c>
    </row>
    <row r="566" spans="1:35" x14ac:dyDescent="0.2">
      <c r="A566" s="1">
        <v>11</v>
      </c>
      <c r="B566" s="1">
        <v>6</v>
      </c>
      <c r="C566" s="1">
        <v>11006</v>
      </c>
      <c r="D566" s="12">
        <v>85</v>
      </c>
      <c r="E566" s="2">
        <f t="shared" si="5144"/>
        <v>0.29929577464788731</v>
      </c>
      <c r="F566" s="12">
        <v>58</v>
      </c>
      <c r="G566" s="2">
        <f t="shared" si="5144"/>
        <v>0.20422535211267606</v>
      </c>
      <c r="H566" s="12">
        <v>1</v>
      </c>
      <c r="I566" s="2">
        <f t="shared" ref="I566" si="5657">H566/$P566</f>
        <v>3.5211267605633804E-3</v>
      </c>
      <c r="J566" s="12">
        <v>139</v>
      </c>
      <c r="K566" s="2">
        <f t="shared" ref="K566" si="5658">J566/$P566</f>
        <v>0.48943661971830987</v>
      </c>
      <c r="L566" s="12">
        <v>0</v>
      </c>
      <c r="M566" s="2">
        <f t="shared" ref="M566" si="5659">L566/$P566</f>
        <v>0</v>
      </c>
      <c r="N566" s="12">
        <v>1</v>
      </c>
      <c r="O566" s="2">
        <f t="shared" ref="O566" si="5660">N566/$P566</f>
        <v>3.5211267605633804E-3</v>
      </c>
      <c r="P566" s="12">
        <v>284</v>
      </c>
      <c r="R566" s="12">
        <v>289</v>
      </c>
      <c r="S566" s="2">
        <f t="shared" si="5149"/>
        <v>0.17315757938885559</v>
      </c>
      <c r="T566" s="12">
        <v>16</v>
      </c>
      <c r="U566" s="2">
        <f t="shared" si="5149"/>
        <v>9.586578789694428E-3</v>
      </c>
      <c r="V566" s="12">
        <v>1249</v>
      </c>
      <c r="W566" s="2">
        <f t="shared" ref="W566" si="5661">V566/$AH566</f>
        <v>0.74835230677052123</v>
      </c>
      <c r="X566" s="12">
        <v>95</v>
      </c>
      <c r="Y566" s="2">
        <f t="shared" ref="Y566" si="5662">X566/$AH566</f>
        <v>5.6920311563810666E-2</v>
      </c>
      <c r="Z566" s="12">
        <v>1</v>
      </c>
      <c r="AA566" s="2">
        <f t="shared" ref="AA566" si="5663">Z566/$AH566</f>
        <v>5.9916117435590175E-4</v>
      </c>
      <c r="AB566" s="12">
        <v>1</v>
      </c>
      <c r="AC566" s="2">
        <f t="shared" ref="AC566" si="5664">AB566/$AH566</f>
        <v>5.9916117435590175E-4</v>
      </c>
      <c r="AD566" s="12">
        <v>2</v>
      </c>
      <c r="AE566" s="2">
        <f t="shared" ref="AE566" si="5665">AD566/$AH566</f>
        <v>1.1983223487118035E-3</v>
      </c>
      <c r="AF566" s="12">
        <v>15</v>
      </c>
      <c r="AG566" s="2">
        <f t="shared" ref="AG566" si="5666">AF566/$AH566</f>
        <v>8.9874176153385259E-3</v>
      </c>
      <c r="AH566" s="12">
        <v>1669</v>
      </c>
      <c r="AI566" s="1" t="str">
        <f t="shared" si="5156"/>
        <v>Hisp</v>
      </c>
    </row>
    <row r="567" spans="1:35" x14ac:dyDescent="0.2">
      <c r="A567" s="1">
        <v>11</v>
      </c>
      <c r="B567" s="1">
        <v>7</v>
      </c>
      <c r="C567" s="1">
        <v>11007</v>
      </c>
      <c r="D567" s="12">
        <v>97</v>
      </c>
      <c r="E567" s="2">
        <f t="shared" si="5144"/>
        <v>0.42920353982300885</v>
      </c>
      <c r="F567" s="12">
        <v>25</v>
      </c>
      <c r="G567" s="2">
        <f t="shared" si="5144"/>
        <v>0.11061946902654868</v>
      </c>
      <c r="H567" s="12">
        <v>4</v>
      </c>
      <c r="I567" s="2">
        <f t="shared" ref="I567" si="5667">H567/$P567</f>
        <v>1.7699115044247787E-2</v>
      </c>
      <c r="J567" s="12">
        <v>97</v>
      </c>
      <c r="K567" s="2">
        <f t="shared" ref="K567" si="5668">J567/$P567</f>
        <v>0.42920353982300885</v>
      </c>
      <c r="L567" s="12">
        <v>2</v>
      </c>
      <c r="M567" s="2">
        <f t="shared" ref="M567" si="5669">L567/$P567</f>
        <v>8.8495575221238937E-3</v>
      </c>
      <c r="N567" s="12">
        <v>1</v>
      </c>
      <c r="O567" s="2">
        <f t="shared" ref="O567" si="5670">N567/$P567</f>
        <v>4.4247787610619468E-3</v>
      </c>
      <c r="P567" s="12">
        <v>226</v>
      </c>
      <c r="R567" s="12">
        <v>181</v>
      </c>
      <c r="S567" s="2">
        <f t="shared" si="5149"/>
        <v>0.28867623604465709</v>
      </c>
      <c r="T567" s="12">
        <v>8</v>
      </c>
      <c r="U567" s="2">
        <f t="shared" si="5149"/>
        <v>1.2759170653907496E-2</v>
      </c>
      <c r="V567" s="12">
        <v>227</v>
      </c>
      <c r="W567" s="2">
        <f t="shared" ref="W567" si="5671">V567/$AH567</f>
        <v>0.36204146730462522</v>
      </c>
      <c r="X567" s="12">
        <v>204</v>
      </c>
      <c r="Y567" s="2">
        <f t="shared" ref="Y567" si="5672">X567/$AH567</f>
        <v>0.32535885167464113</v>
      </c>
      <c r="Z567" s="12">
        <v>1</v>
      </c>
      <c r="AA567" s="2">
        <f t="shared" ref="AA567" si="5673">Z567/$AH567</f>
        <v>1.594896331738437E-3</v>
      </c>
      <c r="AB567" s="12">
        <v>0</v>
      </c>
      <c r="AC567" s="2">
        <f t="shared" ref="AC567" si="5674">AB567/$AH567</f>
        <v>0</v>
      </c>
      <c r="AD567" s="12">
        <v>0</v>
      </c>
      <c r="AE567" s="2">
        <f t="shared" ref="AE567" si="5675">AD567/$AH567</f>
        <v>0</v>
      </c>
      <c r="AF567" s="12">
        <v>4</v>
      </c>
      <c r="AG567" s="2">
        <f t="shared" ref="AG567" si="5676">AF567/$AH567</f>
        <v>6.379585326953748E-3</v>
      </c>
      <c r="AH567" s="12">
        <v>627</v>
      </c>
      <c r="AI567" s="1" t="str">
        <f t="shared" si="5156"/>
        <v>Mixed</v>
      </c>
    </row>
    <row r="568" spans="1:35" x14ac:dyDescent="0.2">
      <c r="A568" s="1">
        <v>11</v>
      </c>
      <c r="B568" s="1">
        <v>8</v>
      </c>
      <c r="C568" s="1">
        <v>11008</v>
      </c>
      <c r="D568" s="12">
        <v>84</v>
      </c>
      <c r="E568" s="2">
        <f t="shared" si="5144"/>
        <v>0.36842105263157893</v>
      </c>
      <c r="F568" s="12">
        <v>32</v>
      </c>
      <c r="G568" s="2">
        <f t="shared" si="5144"/>
        <v>0.14035087719298245</v>
      </c>
      <c r="H568" s="12">
        <v>2</v>
      </c>
      <c r="I568" s="2">
        <f t="shared" ref="I568" si="5677">H568/$P568</f>
        <v>8.771929824561403E-3</v>
      </c>
      <c r="J568" s="12">
        <v>109</v>
      </c>
      <c r="K568" s="2">
        <f t="shared" ref="K568" si="5678">J568/$P568</f>
        <v>0.47807017543859648</v>
      </c>
      <c r="L568" s="12">
        <v>1</v>
      </c>
      <c r="M568" s="2">
        <f t="shared" ref="M568" si="5679">L568/$P568</f>
        <v>4.3859649122807015E-3</v>
      </c>
      <c r="N568" s="12">
        <v>0</v>
      </c>
      <c r="O568" s="2">
        <f t="shared" ref="O568" si="5680">N568/$P568</f>
        <v>0</v>
      </c>
      <c r="P568" s="12">
        <v>228</v>
      </c>
      <c r="R568" s="12">
        <v>315</v>
      </c>
      <c r="S568" s="2">
        <f t="shared" si="5149"/>
        <v>0.28899082568807338</v>
      </c>
      <c r="T568" s="12">
        <v>15</v>
      </c>
      <c r="U568" s="2">
        <f t="shared" si="5149"/>
        <v>1.3761467889908258E-2</v>
      </c>
      <c r="V568" s="12">
        <v>393</v>
      </c>
      <c r="W568" s="2">
        <f t="shared" ref="W568" si="5681">V568/$AH568</f>
        <v>0.36055045871559632</v>
      </c>
      <c r="X568" s="12">
        <v>357</v>
      </c>
      <c r="Y568" s="2">
        <f t="shared" ref="Y568" si="5682">X568/$AH568</f>
        <v>0.3275229357798165</v>
      </c>
      <c r="Z568" s="12">
        <v>2</v>
      </c>
      <c r="AA568" s="2">
        <f t="shared" ref="AA568" si="5683">Z568/$AH568</f>
        <v>1.834862385321101E-3</v>
      </c>
      <c r="AB568" s="12">
        <v>0</v>
      </c>
      <c r="AC568" s="2">
        <f t="shared" ref="AC568" si="5684">AB568/$AH568</f>
        <v>0</v>
      </c>
      <c r="AD568" s="12">
        <v>0</v>
      </c>
      <c r="AE568" s="2">
        <f t="shared" ref="AE568" si="5685">AD568/$AH568</f>
        <v>0</v>
      </c>
      <c r="AF568" s="12">
        <v>9</v>
      </c>
      <c r="AG568" s="2">
        <f t="shared" ref="AG568" si="5686">AF568/$AH568</f>
        <v>8.2568807339449546E-3</v>
      </c>
      <c r="AH568" s="12">
        <v>1090</v>
      </c>
      <c r="AI568" s="1" t="str">
        <f t="shared" si="5156"/>
        <v>Mixed</v>
      </c>
    </row>
    <row r="569" spans="1:35" x14ac:dyDescent="0.2">
      <c r="A569" s="1">
        <v>11</v>
      </c>
      <c r="B569" s="1">
        <v>9</v>
      </c>
      <c r="C569" s="1">
        <v>11009</v>
      </c>
      <c r="D569" s="12">
        <v>80</v>
      </c>
      <c r="E569" s="2">
        <f t="shared" si="5144"/>
        <v>0.47058823529411764</v>
      </c>
      <c r="F569" s="12">
        <v>11</v>
      </c>
      <c r="G569" s="2">
        <f t="shared" si="5144"/>
        <v>6.4705882352941183E-2</v>
      </c>
      <c r="H569" s="12">
        <v>2</v>
      </c>
      <c r="I569" s="2">
        <f t="shared" ref="I569" si="5687">H569/$P569</f>
        <v>1.1764705882352941E-2</v>
      </c>
      <c r="J569" s="12">
        <v>74</v>
      </c>
      <c r="K569" s="2">
        <f t="shared" ref="K569" si="5688">J569/$P569</f>
        <v>0.43529411764705883</v>
      </c>
      <c r="L569" s="12">
        <v>1</v>
      </c>
      <c r="M569" s="2">
        <f t="shared" ref="M569" si="5689">L569/$P569</f>
        <v>5.8823529411764705E-3</v>
      </c>
      <c r="N569" s="12">
        <v>2</v>
      </c>
      <c r="O569" s="2">
        <f t="shared" ref="O569" si="5690">N569/$P569</f>
        <v>1.1764705882352941E-2</v>
      </c>
      <c r="P569" s="12">
        <v>170</v>
      </c>
      <c r="R569" s="12">
        <v>208</v>
      </c>
      <c r="S569" s="2">
        <f t="shared" si="5149"/>
        <v>0.29928057553956833</v>
      </c>
      <c r="T569" s="12">
        <v>27</v>
      </c>
      <c r="U569" s="2">
        <f t="shared" si="5149"/>
        <v>3.884892086330935E-2</v>
      </c>
      <c r="V569" s="12">
        <v>197</v>
      </c>
      <c r="W569" s="2">
        <f t="shared" ref="W569" si="5691">V569/$AH569</f>
        <v>0.28345323741007195</v>
      </c>
      <c r="X569" s="12">
        <v>256</v>
      </c>
      <c r="Y569" s="2">
        <f t="shared" ref="Y569" si="5692">X569/$AH569</f>
        <v>0.3683453237410072</v>
      </c>
      <c r="Z569" s="12">
        <v>0</v>
      </c>
      <c r="AA569" s="2">
        <f t="shared" ref="AA569" si="5693">Z569/$AH569</f>
        <v>0</v>
      </c>
      <c r="AB569" s="12">
        <v>0</v>
      </c>
      <c r="AC569" s="2">
        <f t="shared" ref="AC569" si="5694">AB569/$AH569</f>
        <v>0</v>
      </c>
      <c r="AD569" s="12">
        <v>0</v>
      </c>
      <c r="AE569" s="2">
        <f t="shared" ref="AE569" si="5695">AD569/$AH569</f>
        <v>0</v>
      </c>
      <c r="AF569" s="12">
        <v>7</v>
      </c>
      <c r="AG569" s="2">
        <f t="shared" ref="AG569" si="5696">AF569/$AH569</f>
        <v>1.0071942446043165E-2</v>
      </c>
      <c r="AH569" s="12">
        <v>695</v>
      </c>
      <c r="AI569" s="1" t="str">
        <f t="shared" si="5156"/>
        <v>Mixed</v>
      </c>
    </row>
    <row r="570" spans="1:35" x14ac:dyDescent="0.2">
      <c r="A570" s="1">
        <v>11</v>
      </c>
      <c r="B570" s="1">
        <v>10</v>
      </c>
      <c r="C570" s="1">
        <v>11010</v>
      </c>
      <c r="D570" s="12">
        <v>43</v>
      </c>
      <c r="E570" s="2">
        <f t="shared" si="5144"/>
        <v>0.30714285714285716</v>
      </c>
      <c r="F570" s="12">
        <v>24</v>
      </c>
      <c r="G570" s="2">
        <f t="shared" si="5144"/>
        <v>0.17142857142857143</v>
      </c>
      <c r="H570" s="12">
        <v>0</v>
      </c>
      <c r="I570" s="2">
        <f t="shared" ref="I570" si="5697">H570/$P570</f>
        <v>0</v>
      </c>
      <c r="J570" s="12">
        <v>72</v>
      </c>
      <c r="K570" s="2">
        <f t="shared" ref="K570" si="5698">J570/$P570</f>
        <v>0.51428571428571423</v>
      </c>
      <c r="L570" s="12">
        <v>0</v>
      </c>
      <c r="M570" s="2">
        <f t="shared" ref="M570" si="5699">L570/$P570</f>
        <v>0</v>
      </c>
      <c r="N570" s="12">
        <v>1</v>
      </c>
      <c r="O570" s="2">
        <f t="shared" ref="O570" si="5700">N570/$P570</f>
        <v>7.1428571428571426E-3</v>
      </c>
      <c r="P570" s="12">
        <v>140</v>
      </c>
      <c r="R570" s="12">
        <v>196</v>
      </c>
      <c r="S570" s="2">
        <f t="shared" si="5149"/>
        <v>0.17073170731707318</v>
      </c>
      <c r="T570" s="12">
        <v>24</v>
      </c>
      <c r="U570" s="2">
        <f t="shared" si="5149"/>
        <v>2.0905923344947737E-2</v>
      </c>
      <c r="V570" s="12">
        <v>719</v>
      </c>
      <c r="W570" s="2">
        <f t="shared" ref="W570" si="5701">V570/$AH570</f>
        <v>0.62630662020905925</v>
      </c>
      <c r="X570" s="12">
        <v>195</v>
      </c>
      <c r="Y570" s="2">
        <f t="shared" ref="Y570" si="5702">X570/$AH570</f>
        <v>0.16986062717770034</v>
      </c>
      <c r="Z570" s="12">
        <v>2</v>
      </c>
      <c r="AA570" s="2">
        <f t="shared" ref="AA570" si="5703">Z570/$AH570</f>
        <v>1.7421602787456446E-3</v>
      </c>
      <c r="AB570" s="12">
        <v>0</v>
      </c>
      <c r="AC570" s="2">
        <f t="shared" ref="AC570" si="5704">AB570/$AH570</f>
        <v>0</v>
      </c>
      <c r="AD570" s="12">
        <v>1</v>
      </c>
      <c r="AE570" s="2">
        <f t="shared" ref="AE570" si="5705">AD570/$AH570</f>
        <v>8.710801393728223E-4</v>
      </c>
      <c r="AF570" s="12">
        <v>10</v>
      </c>
      <c r="AG570" s="2">
        <f t="shared" ref="AG570" si="5706">AF570/$AH570</f>
        <v>8.7108013937282226E-3</v>
      </c>
      <c r="AH570" s="12">
        <v>1148</v>
      </c>
      <c r="AI570" s="1" t="str">
        <f t="shared" si="5156"/>
        <v>Hisp</v>
      </c>
    </row>
    <row r="571" spans="1:35" x14ac:dyDescent="0.2">
      <c r="A571" s="1">
        <v>11</v>
      </c>
      <c r="B571" s="1">
        <v>11</v>
      </c>
      <c r="C571" s="1">
        <v>11011</v>
      </c>
      <c r="D571" s="12">
        <v>185</v>
      </c>
      <c r="E571" s="2">
        <f t="shared" si="5144"/>
        <v>0.48812664907651715</v>
      </c>
      <c r="F571" s="12">
        <v>30</v>
      </c>
      <c r="G571" s="2">
        <f t="shared" si="5144"/>
        <v>7.9155672823219003E-2</v>
      </c>
      <c r="H571" s="12">
        <v>3</v>
      </c>
      <c r="I571" s="2">
        <f t="shared" ref="I571" si="5707">H571/$P571</f>
        <v>7.9155672823219003E-3</v>
      </c>
      <c r="J571" s="12">
        <v>160</v>
      </c>
      <c r="K571" s="2">
        <f t="shared" ref="K571" si="5708">J571/$P571</f>
        <v>0.42216358839050133</v>
      </c>
      <c r="L571" s="12">
        <v>2</v>
      </c>
      <c r="M571" s="2">
        <f t="shared" ref="M571" si="5709">L571/$P571</f>
        <v>5.2770448548812663E-3</v>
      </c>
      <c r="N571" s="12">
        <v>0</v>
      </c>
      <c r="O571" s="2">
        <f t="shared" ref="O571" si="5710">N571/$P571</f>
        <v>0</v>
      </c>
      <c r="P571" s="12">
        <v>379</v>
      </c>
      <c r="R571" s="12">
        <v>888</v>
      </c>
      <c r="S571" s="2">
        <f t="shared" si="5149"/>
        <v>0.35168316831683166</v>
      </c>
      <c r="T571" s="12">
        <v>114</v>
      </c>
      <c r="U571" s="2">
        <f t="shared" si="5149"/>
        <v>4.5148514851485147E-2</v>
      </c>
      <c r="V571" s="12">
        <v>926</v>
      </c>
      <c r="W571" s="2">
        <f t="shared" ref="W571" si="5711">V571/$AH571</f>
        <v>0.36673267326732673</v>
      </c>
      <c r="X571" s="12">
        <v>557</v>
      </c>
      <c r="Y571" s="2">
        <f t="shared" ref="Y571" si="5712">X571/$AH571</f>
        <v>0.2205940594059406</v>
      </c>
      <c r="Z571" s="12">
        <v>5</v>
      </c>
      <c r="AA571" s="2">
        <f t="shared" ref="AA571" si="5713">Z571/$AH571</f>
        <v>1.9801980198019802E-3</v>
      </c>
      <c r="AB571" s="12">
        <v>0</v>
      </c>
      <c r="AC571" s="2">
        <f t="shared" ref="AC571" si="5714">AB571/$AH571</f>
        <v>0</v>
      </c>
      <c r="AD571" s="12">
        <v>3</v>
      </c>
      <c r="AE571" s="2">
        <f t="shared" ref="AE571" si="5715">AD571/$AH571</f>
        <v>1.1881188118811881E-3</v>
      </c>
      <c r="AF571" s="12">
        <v>30</v>
      </c>
      <c r="AG571" s="2">
        <f t="shared" ref="AG571" si="5716">AF571/$AH571</f>
        <v>1.1881188118811881E-2</v>
      </c>
      <c r="AH571" s="12">
        <v>2525</v>
      </c>
      <c r="AI571" s="1" t="str">
        <f t="shared" si="5156"/>
        <v>Mixed</v>
      </c>
    </row>
    <row r="572" spans="1:35" x14ac:dyDescent="0.2">
      <c r="A572" s="1">
        <v>11</v>
      </c>
      <c r="B572" s="1">
        <v>12</v>
      </c>
      <c r="C572" s="1">
        <v>11012</v>
      </c>
      <c r="D572" s="12">
        <v>102</v>
      </c>
      <c r="E572" s="2">
        <f t="shared" si="5144"/>
        <v>0.37362637362637363</v>
      </c>
      <c r="F572" s="12">
        <v>9</v>
      </c>
      <c r="G572" s="2">
        <f t="shared" si="5144"/>
        <v>3.2967032967032968E-2</v>
      </c>
      <c r="H572" s="12">
        <v>1</v>
      </c>
      <c r="I572" s="2">
        <f t="shared" ref="I572" si="5717">H572/$P572</f>
        <v>3.663003663003663E-3</v>
      </c>
      <c r="J572" s="12">
        <v>160</v>
      </c>
      <c r="K572" s="2">
        <f t="shared" ref="K572" si="5718">J572/$P572</f>
        <v>0.58608058608058611</v>
      </c>
      <c r="L572" s="12">
        <v>1</v>
      </c>
      <c r="M572" s="2">
        <f t="shared" ref="M572" si="5719">L572/$P572</f>
        <v>3.663003663003663E-3</v>
      </c>
      <c r="N572" s="12">
        <v>0</v>
      </c>
      <c r="O572" s="2">
        <f t="shared" ref="O572" si="5720">N572/$P572</f>
        <v>0</v>
      </c>
      <c r="P572" s="12">
        <v>273</v>
      </c>
      <c r="R572" s="12">
        <v>545</v>
      </c>
      <c r="S572" s="2">
        <f t="shared" si="5149"/>
        <v>0.74149659863945583</v>
      </c>
      <c r="T572" s="12">
        <v>22</v>
      </c>
      <c r="U572" s="2">
        <f t="shared" si="5149"/>
        <v>2.9931972789115645E-2</v>
      </c>
      <c r="V572" s="12">
        <v>128</v>
      </c>
      <c r="W572" s="2">
        <f t="shared" ref="W572" si="5721">V572/$AH572</f>
        <v>0.17414965986394557</v>
      </c>
      <c r="X572" s="12">
        <v>33</v>
      </c>
      <c r="Y572" s="2">
        <f t="shared" ref="Y572" si="5722">X572/$AH572</f>
        <v>4.4897959183673466E-2</v>
      </c>
      <c r="Z572" s="12">
        <v>1</v>
      </c>
      <c r="AA572" s="2">
        <f t="shared" ref="AA572" si="5723">Z572/$AH572</f>
        <v>1.3605442176870747E-3</v>
      </c>
      <c r="AB572" s="12">
        <v>0</v>
      </c>
      <c r="AC572" s="2">
        <f t="shared" ref="AC572" si="5724">AB572/$AH572</f>
        <v>0</v>
      </c>
      <c r="AD572" s="12">
        <v>0</v>
      </c>
      <c r="AE572" s="2">
        <f t="shared" ref="AE572" si="5725">AD572/$AH572</f>
        <v>0</v>
      </c>
      <c r="AF572" s="12">
        <v>6</v>
      </c>
      <c r="AG572" s="2">
        <f t="shared" ref="AG572" si="5726">AF572/$AH572</f>
        <v>8.1632653061224497E-3</v>
      </c>
      <c r="AH572" s="12">
        <v>735</v>
      </c>
      <c r="AI572" s="1" t="str">
        <f t="shared" si="5156"/>
        <v>White</v>
      </c>
    </row>
    <row r="573" spans="1:35" x14ac:dyDescent="0.2">
      <c r="A573" s="1">
        <v>11</v>
      </c>
      <c r="B573" s="1">
        <v>13</v>
      </c>
      <c r="C573" s="1">
        <v>11013</v>
      </c>
      <c r="D573" s="12">
        <v>87</v>
      </c>
      <c r="E573" s="2">
        <f t="shared" si="5144"/>
        <v>0.39726027397260272</v>
      </c>
      <c r="F573" s="12">
        <v>16</v>
      </c>
      <c r="G573" s="2">
        <f t="shared" si="5144"/>
        <v>7.3059360730593603E-2</v>
      </c>
      <c r="H573" s="12">
        <v>2</v>
      </c>
      <c r="I573" s="2">
        <f t="shared" ref="I573" si="5727">H573/$P573</f>
        <v>9.1324200913242004E-3</v>
      </c>
      <c r="J573" s="12">
        <v>113</v>
      </c>
      <c r="K573" s="2">
        <f t="shared" ref="K573" si="5728">J573/$P573</f>
        <v>0.51598173515981738</v>
      </c>
      <c r="L573" s="12">
        <v>1</v>
      </c>
      <c r="M573" s="2">
        <f t="shared" ref="M573" si="5729">L573/$P573</f>
        <v>4.5662100456621002E-3</v>
      </c>
      <c r="N573" s="12">
        <v>0</v>
      </c>
      <c r="O573" s="2">
        <f t="shared" ref="O573" si="5730">N573/$P573</f>
        <v>0</v>
      </c>
      <c r="P573" s="12">
        <v>219</v>
      </c>
      <c r="R573" s="12">
        <v>394</v>
      </c>
      <c r="S573" s="2">
        <f t="shared" si="5149"/>
        <v>0.24655819774718399</v>
      </c>
      <c r="T573" s="12">
        <v>6</v>
      </c>
      <c r="U573" s="2">
        <f t="shared" si="5149"/>
        <v>3.7546933667083854E-3</v>
      </c>
      <c r="V573" s="12">
        <v>202</v>
      </c>
      <c r="W573" s="2">
        <f t="shared" ref="W573" si="5731">V573/$AH573</f>
        <v>0.12640801001251564</v>
      </c>
      <c r="X573" s="12">
        <v>982</v>
      </c>
      <c r="Y573" s="2">
        <f t="shared" ref="Y573" si="5732">X573/$AH573</f>
        <v>0.61451814768460578</v>
      </c>
      <c r="Z573" s="12">
        <v>0</v>
      </c>
      <c r="AA573" s="2">
        <f t="shared" ref="AA573" si="5733">Z573/$AH573</f>
        <v>0</v>
      </c>
      <c r="AB573" s="12">
        <v>1</v>
      </c>
      <c r="AC573" s="2">
        <f t="shared" ref="AC573" si="5734">AB573/$AH573</f>
        <v>6.2578222778473093E-4</v>
      </c>
      <c r="AD573" s="12">
        <v>0</v>
      </c>
      <c r="AE573" s="2">
        <f t="shared" ref="AE573" si="5735">AD573/$AH573</f>
        <v>0</v>
      </c>
      <c r="AF573" s="12">
        <v>13</v>
      </c>
      <c r="AG573" s="2">
        <f t="shared" ref="AG573" si="5736">AF573/$AH573</f>
        <v>8.135168961201502E-3</v>
      </c>
      <c r="AH573" s="12">
        <v>1598</v>
      </c>
      <c r="AI573" s="1" t="str">
        <f t="shared" si="5156"/>
        <v>Mixed</v>
      </c>
    </row>
    <row r="574" spans="1:35" x14ac:dyDescent="0.2">
      <c r="A574" s="1">
        <v>11</v>
      </c>
      <c r="B574" s="1">
        <v>14</v>
      </c>
      <c r="C574" s="1">
        <v>11014</v>
      </c>
      <c r="D574" s="12">
        <v>100</v>
      </c>
      <c r="E574" s="2">
        <f t="shared" si="5144"/>
        <v>0.48076923076923078</v>
      </c>
      <c r="F574" s="12">
        <v>23</v>
      </c>
      <c r="G574" s="2">
        <f t="shared" si="5144"/>
        <v>0.11057692307692307</v>
      </c>
      <c r="H574" s="12">
        <v>2</v>
      </c>
      <c r="I574" s="2">
        <f t="shared" ref="I574" si="5737">H574/$P574</f>
        <v>9.6153846153846159E-3</v>
      </c>
      <c r="J574" s="12">
        <v>82</v>
      </c>
      <c r="K574" s="2">
        <f t="shared" ref="K574" si="5738">J574/$P574</f>
        <v>0.39423076923076922</v>
      </c>
      <c r="L574" s="12">
        <v>1</v>
      </c>
      <c r="M574" s="2">
        <f t="shared" ref="M574" si="5739">L574/$P574</f>
        <v>4.807692307692308E-3</v>
      </c>
      <c r="N574" s="12">
        <v>0</v>
      </c>
      <c r="O574" s="2">
        <f t="shared" ref="O574" si="5740">N574/$P574</f>
        <v>0</v>
      </c>
      <c r="P574" s="12">
        <v>208</v>
      </c>
      <c r="R574" s="12">
        <v>285</v>
      </c>
      <c r="S574" s="2">
        <f t="shared" si="5149"/>
        <v>0.14968487394957983</v>
      </c>
      <c r="T574" s="12">
        <v>34</v>
      </c>
      <c r="U574" s="2">
        <f t="shared" si="5149"/>
        <v>1.7857142857142856E-2</v>
      </c>
      <c r="V574" s="12">
        <v>93</v>
      </c>
      <c r="W574" s="2">
        <f t="shared" ref="W574" si="5741">V574/$AH574</f>
        <v>4.884453781512605E-2</v>
      </c>
      <c r="X574" s="12">
        <v>1467</v>
      </c>
      <c r="Y574" s="2">
        <f t="shared" ref="Y574" si="5742">X574/$AH574</f>
        <v>0.77048319327731096</v>
      </c>
      <c r="Z574" s="12">
        <v>3</v>
      </c>
      <c r="AA574" s="2">
        <f t="shared" ref="AA574" si="5743">Z574/$AH574</f>
        <v>1.5756302521008404E-3</v>
      </c>
      <c r="AB574" s="12">
        <v>0</v>
      </c>
      <c r="AC574" s="2">
        <f t="shared" ref="AC574" si="5744">AB574/$AH574</f>
        <v>0</v>
      </c>
      <c r="AD574" s="12">
        <v>0</v>
      </c>
      <c r="AE574" s="2">
        <f t="shared" ref="AE574" si="5745">AD574/$AH574</f>
        <v>0</v>
      </c>
      <c r="AF574" s="12">
        <v>21</v>
      </c>
      <c r="AG574" s="2">
        <f t="shared" ref="AG574" si="5746">AF574/$AH574</f>
        <v>1.1029411764705883E-2</v>
      </c>
      <c r="AH574" s="12">
        <v>1904</v>
      </c>
      <c r="AI574" s="1" t="str">
        <f t="shared" si="5156"/>
        <v>Mixed</v>
      </c>
    </row>
    <row r="575" spans="1:35" x14ac:dyDescent="0.2">
      <c r="A575" s="1">
        <v>11</v>
      </c>
      <c r="B575" s="1">
        <v>15</v>
      </c>
      <c r="C575" s="1">
        <v>11015</v>
      </c>
      <c r="D575" s="12">
        <v>60</v>
      </c>
      <c r="E575" s="2">
        <f t="shared" si="5144"/>
        <v>0.28169014084507044</v>
      </c>
      <c r="F575" s="12">
        <v>15</v>
      </c>
      <c r="G575" s="2">
        <f t="shared" si="5144"/>
        <v>7.0422535211267609E-2</v>
      </c>
      <c r="H575" s="12">
        <v>0</v>
      </c>
      <c r="I575" s="2">
        <f t="shared" ref="I575" si="5747">H575/$P575</f>
        <v>0</v>
      </c>
      <c r="J575" s="12">
        <v>136</v>
      </c>
      <c r="K575" s="2">
        <f t="shared" ref="K575" si="5748">J575/$P575</f>
        <v>0.63849765258215962</v>
      </c>
      <c r="L575" s="12">
        <v>2</v>
      </c>
      <c r="M575" s="2">
        <f t="shared" ref="M575" si="5749">L575/$P575</f>
        <v>9.3896713615023476E-3</v>
      </c>
      <c r="N575" s="12">
        <v>0</v>
      </c>
      <c r="O575" s="2">
        <f t="shared" ref="O575" si="5750">N575/$P575</f>
        <v>0</v>
      </c>
      <c r="P575" s="12">
        <v>213</v>
      </c>
      <c r="R575" s="12">
        <v>345</v>
      </c>
      <c r="S575" s="2">
        <f t="shared" si="5149"/>
        <v>0.54761904761904767</v>
      </c>
      <c r="T575" s="12">
        <v>20</v>
      </c>
      <c r="U575" s="2">
        <f t="shared" si="5149"/>
        <v>3.1746031746031744E-2</v>
      </c>
      <c r="V575" s="12">
        <v>205</v>
      </c>
      <c r="W575" s="2">
        <f t="shared" ref="W575" si="5751">V575/$AH575</f>
        <v>0.32539682539682541</v>
      </c>
      <c r="X575" s="12">
        <v>55</v>
      </c>
      <c r="Y575" s="2">
        <f t="shared" ref="Y575" si="5752">X575/$AH575</f>
        <v>8.7301587301587297E-2</v>
      </c>
      <c r="Z575" s="12">
        <v>0</v>
      </c>
      <c r="AA575" s="2">
        <f t="shared" ref="AA575" si="5753">Z575/$AH575</f>
        <v>0</v>
      </c>
      <c r="AB575" s="12">
        <v>0</v>
      </c>
      <c r="AC575" s="2">
        <f t="shared" ref="AC575" si="5754">AB575/$AH575</f>
        <v>0</v>
      </c>
      <c r="AD575" s="12">
        <v>0</v>
      </c>
      <c r="AE575" s="2">
        <f t="shared" ref="AE575" si="5755">AD575/$AH575</f>
        <v>0</v>
      </c>
      <c r="AF575" s="12">
        <v>6</v>
      </c>
      <c r="AG575" s="2">
        <f t="shared" ref="AG575" si="5756">AF575/$AH575</f>
        <v>9.5238095238095247E-3</v>
      </c>
      <c r="AH575" s="12">
        <v>630</v>
      </c>
      <c r="AI575" s="1" t="str">
        <f t="shared" si="5156"/>
        <v>White</v>
      </c>
    </row>
    <row r="576" spans="1:35" x14ac:dyDescent="0.2">
      <c r="A576" s="1">
        <v>11</v>
      </c>
      <c r="B576" s="1">
        <v>16</v>
      </c>
      <c r="C576" s="1">
        <v>11016</v>
      </c>
      <c r="D576" s="12">
        <v>136</v>
      </c>
      <c r="E576" s="2">
        <f t="shared" si="5144"/>
        <v>0.47552447552447552</v>
      </c>
      <c r="F576" s="12">
        <v>37</v>
      </c>
      <c r="G576" s="2">
        <f t="shared" si="5144"/>
        <v>0.12937062937062938</v>
      </c>
      <c r="H576" s="12">
        <v>4</v>
      </c>
      <c r="I576" s="2">
        <f t="shared" ref="I576" si="5757">H576/$P576</f>
        <v>1.3986013986013986E-2</v>
      </c>
      <c r="J576" s="12">
        <v>108</v>
      </c>
      <c r="K576" s="2">
        <f t="shared" ref="K576" si="5758">J576/$P576</f>
        <v>0.3776223776223776</v>
      </c>
      <c r="L576" s="12">
        <v>0</v>
      </c>
      <c r="M576" s="2">
        <f t="shared" ref="M576" si="5759">L576/$P576</f>
        <v>0</v>
      </c>
      <c r="N576" s="12">
        <v>1</v>
      </c>
      <c r="O576" s="2">
        <f t="shared" ref="O576" si="5760">N576/$P576</f>
        <v>3.4965034965034965E-3</v>
      </c>
      <c r="P576" s="12">
        <v>286</v>
      </c>
      <c r="R576" s="12">
        <v>473</v>
      </c>
      <c r="S576" s="2">
        <f t="shared" si="5149"/>
        <v>0.38770491803278689</v>
      </c>
      <c r="T576" s="12">
        <v>28</v>
      </c>
      <c r="U576" s="2">
        <f t="shared" si="5149"/>
        <v>2.2950819672131147E-2</v>
      </c>
      <c r="V576" s="12">
        <v>501</v>
      </c>
      <c r="W576" s="2">
        <f t="shared" ref="W576" si="5761">V576/$AH576</f>
        <v>0.41065573770491803</v>
      </c>
      <c r="X576" s="12">
        <v>199</v>
      </c>
      <c r="Y576" s="2">
        <f t="shared" ref="Y576" si="5762">X576/$AH576</f>
        <v>0.16311475409836065</v>
      </c>
      <c r="Z576" s="12">
        <v>2</v>
      </c>
      <c r="AA576" s="2">
        <f t="shared" ref="AA576" si="5763">Z576/$AH576</f>
        <v>1.639344262295082E-3</v>
      </c>
      <c r="AB576" s="12">
        <v>0</v>
      </c>
      <c r="AC576" s="2">
        <f t="shared" ref="AC576" si="5764">AB576/$AH576</f>
        <v>0</v>
      </c>
      <c r="AD576" s="12">
        <v>1</v>
      </c>
      <c r="AE576" s="2">
        <f t="shared" ref="AE576" si="5765">AD576/$AH576</f>
        <v>8.1967213114754098E-4</v>
      </c>
      <c r="AF576" s="12">
        <v>16</v>
      </c>
      <c r="AG576" s="2">
        <f t="shared" ref="AG576" si="5766">AF576/$AH576</f>
        <v>1.3114754098360656E-2</v>
      </c>
      <c r="AH576" s="12">
        <v>1220</v>
      </c>
      <c r="AI576" s="1" t="str">
        <f t="shared" si="5156"/>
        <v>Mixed</v>
      </c>
    </row>
    <row r="577" spans="1:35" x14ac:dyDescent="0.2">
      <c r="A577" s="1">
        <v>11</v>
      </c>
      <c r="B577" s="1">
        <v>17</v>
      </c>
      <c r="C577" s="1">
        <v>11017</v>
      </c>
      <c r="D577" s="12">
        <v>118</v>
      </c>
      <c r="E577" s="2">
        <f t="shared" si="5144"/>
        <v>0.37341772151898733</v>
      </c>
      <c r="F577" s="12">
        <v>56</v>
      </c>
      <c r="G577" s="2">
        <f t="shared" si="5144"/>
        <v>0.17721518987341772</v>
      </c>
      <c r="H577" s="12">
        <v>0</v>
      </c>
      <c r="I577" s="2">
        <f t="shared" ref="I577" si="5767">H577/$P577</f>
        <v>0</v>
      </c>
      <c r="J577" s="12">
        <v>139</v>
      </c>
      <c r="K577" s="2">
        <f t="shared" ref="K577" si="5768">J577/$P577</f>
        <v>0.439873417721519</v>
      </c>
      <c r="L577" s="12">
        <v>4</v>
      </c>
      <c r="M577" s="2">
        <f t="shared" ref="M577" si="5769">L577/$P577</f>
        <v>1.2658227848101266E-2</v>
      </c>
      <c r="N577" s="12">
        <v>0</v>
      </c>
      <c r="O577" s="2">
        <f t="shared" ref="O577" si="5770">N577/$P577</f>
        <v>0</v>
      </c>
      <c r="P577" s="12">
        <v>316</v>
      </c>
      <c r="R577" s="12">
        <v>360</v>
      </c>
      <c r="S577" s="2">
        <f t="shared" si="5149"/>
        <v>0.22388059701492538</v>
      </c>
      <c r="T577" s="12">
        <v>23</v>
      </c>
      <c r="U577" s="2">
        <f t="shared" si="5149"/>
        <v>1.4303482587064677E-2</v>
      </c>
      <c r="V577" s="12">
        <v>996</v>
      </c>
      <c r="W577" s="2">
        <f t="shared" ref="W577" si="5771">V577/$AH577</f>
        <v>0.61940298507462688</v>
      </c>
      <c r="X577" s="12">
        <v>213</v>
      </c>
      <c r="Y577" s="2">
        <f t="shared" ref="Y577" si="5772">X577/$AH577</f>
        <v>0.13246268656716417</v>
      </c>
      <c r="Z577" s="12">
        <v>3</v>
      </c>
      <c r="AA577" s="2">
        <f t="shared" ref="AA577" si="5773">Z577/$AH577</f>
        <v>1.8656716417910447E-3</v>
      </c>
      <c r="AB577" s="12">
        <v>0</v>
      </c>
      <c r="AC577" s="2">
        <f t="shared" ref="AC577" si="5774">AB577/$AH577</f>
        <v>0</v>
      </c>
      <c r="AD577" s="12">
        <v>0</v>
      </c>
      <c r="AE577" s="2">
        <f t="shared" ref="AE577" si="5775">AD577/$AH577</f>
        <v>0</v>
      </c>
      <c r="AF577" s="12">
        <v>11</v>
      </c>
      <c r="AG577" s="2">
        <f t="shared" ref="AG577" si="5776">AF577/$AH577</f>
        <v>6.8407960199004976E-3</v>
      </c>
      <c r="AH577" s="12">
        <v>1608</v>
      </c>
      <c r="AI577" s="1" t="str">
        <f t="shared" si="5156"/>
        <v>Hisp</v>
      </c>
    </row>
    <row r="578" spans="1:35" x14ac:dyDescent="0.2">
      <c r="A578" s="1">
        <v>11</v>
      </c>
      <c r="B578" s="1">
        <v>18</v>
      </c>
      <c r="C578" s="1">
        <v>11018</v>
      </c>
      <c r="D578" s="12">
        <v>78</v>
      </c>
      <c r="E578" s="2">
        <f t="shared" si="5144"/>
        <v>0.39393939393939392</v>
      </c>
      <c r="F578" s="12">
        <v>30</v>
      </c>
      <c r="G578" s="2">
        <f t="shared" si="5144"/>
        <v>0.15151515151515152</v>
      </c>
      <c r="H578" s="12">
        <v>4</v>
      </c>
      <c r="I578" s="2">
        <f t="shared" ref="I578" si="5777">H578/$P578</f>
        <v>2.0202020202020204E-2</v>
      </c>
      <c r="J578" s="12">
        <v>84</v>
      </c>
      <c r="K578" s="2">
        <f t="shared" ref="K578" si="5778">J578/$P578</f>
        <v>0.42424242424242425</v>
      </c>
      <c r="L578" s="12">
        <v>1</v>
      </c>
      <c r="M578" s="2">
        <f t="shared" ref="M578" si="5779">L578/$P578</f>
        <v>5.0505050505050509E-3</v>
      </c>
      <c r="N578" s="12">
        <v>0</v>
      </c>
      <c r="O578" s="2">
        <f t="shared" ref="O578" si="5780">N578/$P578</f>
        <v>0</v>
      </c>
      <c r="P578" s="12">
        <v>198</v>
      </c>
      <c r="R578" s="12">
        <v>267</v>
      </c>
      <c r="S578" s="2">
        <f t="shared" si="5149"/>
        <v>0.15595794392523366</v>
      </c>
      <c r="T578" s="12">
        <v>30</v>
      </c>
      <c r="U578" s="2">
        <f t="shared" si="5149"/>
        <v>1.7523364485981307E-2</v>
      </c>
      <c r="V578" s="12">
        <v>1050</v>
      </c>
      <c r="W578" s="2">
        <f t="shared" ref="W578" si="5781">V578/$AH578</f>
        <v>0.61331775700934577</v>
      </c>
      <c r="X578" s="12">
        <v>352</v>
      </c>
      <c r="Y578" s="2">
        <f t="shared" ref="Y578" si="5782">X578/$AH578</f>
        <v>0.20560747663551401</v>
      </c>
      <c r="Z578" s="12">
        <v>3</v>
      </c>
      <c r="AA578" s="2">
        <f t="shared" ref="AA578" si="5783">Z578/$AH578</f>
        <v>1.7523364485981308E-3</v>
      </c>
      <c r="AB578" s="12">
        <v>0</v>
      </c>
      <c r="AC578" s="2">
        <f t="shared" ref="AC578" si="5784">AB578/$AH578</f>
        <v>0</v>
      </c>
      <c r="AD578" s="12">
        <v>0</v>
      </c>
      <c r="AE578" s="2">
        <f t="shared" ref="AE578" si="5785">AD578/$AH578</f>
        <v>0</v>
      </c>
      <c r="AF578" s="12">
        <v>11</v>
      </c>
      <c r="AG578" s="2">
        <f t="shared" ref="AG578" si="5786">AF578/$AH578</f>
        <v>6.4252336448598129E-3</v>
      </c>
      <c r="AH578" s="12">
        <v>1712</v>
      </c>
      <c r="AI578" s="1" t="str">
        <f t="shared" si="5156"/>
        <v>Hisp</v>
      </c>
    </row>
    <row r="579" spans="1:35" x14ac:dyDescent="0.2">
      <c r="A579" s="1">
        <v>11</v>
      </c>
      <c r="B579" s="1">
        <v>19</v>
      </c>
      <c r="C579" s="1">
        <v>11019</v>
      </c>
      <c r="D579" s="12">
        <v>86</v>
      </c>
      <c r="E579" s="2">
        <f t="shared" ref="E579:G642" si="5787">D579/$P579</f>
        <v>0.41346153846153844</v>
      </c>
      <c r="F579" s="12">
        <v>44</v>
      </c>
      <c r="G579" s="2">
        <f t="shared" si="5787"/>
        <v>0.21153846153846154</v>
      </c>
      <c r="H579" s="12">
        <v>2</v>
      </c>
      <c r="I579" s="2">
        <f t="shared" ref="I579" si="5788">H579/$P579</f>
        <v>9.6153846153846159E-3</v>
      </c>
      <c r="J579" s="12">
        <v>75</v>
      </c>
      <c r="K579" s="2">
        <f t="shared" ref="K579" si="5789">J579/$P579</f>
        <v>0.36057692307692307</v>
      </c>
      <c r="L579" s="12">
        <v>1</v>
      </c>
      <c r="M579" s="2">
        <f t="shared" ref="M579" si="5790">L579/$P579</f>
        <v>4.807692307692308E-3</v>
      </c>
      <c r="N579" s="12">
        <v>0</v>
      </c>
      <c r="O579" s="2">
        <f t="shared" ref="O579" si="5791">N579/$P579</f>
        <v>0</v>
      </c>
      <c r="P579" s="12">
        <v>208</v>
      </c>
      <c r="R579" s="12">
        <v>459</v>
      </c>
      <c r="S579" s="2">
        <f t="shared" ref="S579:U642" si="5792">R579/$AH579</f>
        <v>0.35943617854346122</v>
      </c>
      <c r="T579" s="12">
        <v>54</v>
      </c>
      <c r="U579" s="2">
        <f t="shared" si="5792"/>
        <v>4.2286609240407204E-2</v>
      </c>
      <c r="V579" s="12">
        <v>481</v>
      </c>
      <c r="W579" s="2">
        <f t="shared" ref="W579" si="5793">V579/$AH579</f>
        <v>0.37666405638214567</v>
      </c>
      <c r="X579" s="12">
        <v>262</v>
      </c>
      <c r="Y579" s="2">
        <f t="shared" ref="Y579" si="5794">X579/$AH579</f>
        <v>0.20516836335160532</v>
      </c>
      <c r="Z579" s="12">
        <v>2</v>
      </c>
      <c r="AA579" s="2">
        <f t="shared" ref="AA579" si="5795">Z579/$AH579</f>
        <v>1.5661707126076742E-3</v>
      </c>
      <c r="AB579" s="12">
        <v>0</v>
      </c>
      <c r="AC579" s="2">
        <f t="shared" ref="AC579" si="5796">AB579/$AH579</f>
        <v>0</v>
      </c>
      <c r="AD579" s="12">
        <v>2</v>
      </c>
      <c r="AE579" s="2">
        <f t="shared" ref="AE579" si="5797">AD579/$AH579</f>
        <v>1.5661707126076742E-3</v>
      </c>
      <c r="AF579" s="12">
        <v>16</v>
      </c>
      <c r="AG579" s="2">
        <f t="shared" ref="AG579" si="5798">AF579/$AH579</f>
        <v>1.2529365700861394E-2</v>
      </c>
      <c r="AH579" s="12">
        <v>1277</v>
      </c>
      <c r="AI579" s="1" t="str">
        <f t="shared" ref="AI579:AI642" si="5799">IF(S579 &gt; 0.5,"White",IF(U579 &gt;0.5,"AA",IF(W579 &gt; 0.5,"Hisp","Mixed")))</f>
        <v>Mixed</v>
      </c>
    </row>
    <row r="580" spans="1:35" x14ac:dyDescent="0.2">
      <c r="A580" s="1">
        <v>11</v>
      </c>
      <c r="B580" s="1">
        <v>20</v>
      </c>
      <c r="C580" s="1">
        <v>11020</v>
      </c>
      <c r="D580" s="12">
        <v>83</v>
      </c>
      <c r="E580" s="2">
        <f t="shared" si="5787"/>
        <v>0.42131979695431471</v>
      </c>
      <c r="F580" s="12">
        <v>15</v>
      </c>
      <c r="G580" s="2">
        <f t="shared" si="5787"/>
        <v>7.6142131979695438E-2</v>
      </c>
      <c r="H580" s="12">
        <v>1</v>
      </c>
      <c r="I580" s="2">
        <f t="shared" ref="I580" si="5800">H580/$P580</f>
        <v>5.076142131979695E-3</v>
      </c>
      <c r="J580" s="12">
        <v>96</v>
      </c>
      <c r="K580" s="2">
        <f t="shared" ref="K580" si="5801">J580/$P580</f>
        <v>0.48730964467005078</v>
      </c>
      <c r="L580" s="12">
        <v>2</v>
      </c>
      <c r="M580" s="2">
        <f t="shared" ref="M580" si="5802">L580/$P580</f>
        <v>1.015228426395939E-2</v>
      </c>
      <c r="N580" s="12">
        <v>0</v>
      </c>
      <c r="O580" s="2">
        <f t="shared" ref="O580" si="5803">N580/$P580</f>
        <v>0</v>
      </c>
      <c r="P580" s="12">
        <v>197</v>
      </c>
      <c r="R580" s="12">
        <v>155</v>
      </c>
      <c r="S580" s="2">
        <f t="shared" si="5792"/>
        <v>0.54577464788732399</v>
      </c>
      <c r="T580" s="12">
        <v>4</v>
      </c>
      <c r="U580" s="2">
        <f t="shared" si="5792"/>
        <v>1.4084507042253521E-2</v>
      </c>
      <c r="V580" s="12">
        <v>81</v>
      </c>
      <c r="W580" s="2">
        <f t="shared" ref="W580" si="5804">V580/$AH580</f>
        <v>0.28521126760563381</v>
      </c>
      <c r="X580" s="12">
        <v>38</v>
      </c>
      <c r="Y580" s="2">
        <f t="shared" ref="Y580" si="5805">X580/$AH580</f>
        <v>0.13380281690140844</v>
      </c>
      <c r="Z580" s="12">
        <v>1</v>
      </c>
      <c r="AA580" s="2">
        <f t="shared" ref="AA580" si="5806">Z580/$AH580</f>
        <v>3.5211267605633804E-3</v>
      </c>
      <c r="AB580" s="12">
        <v>0</v>
      </c>
      <c r="AC580" s="2">
        <f t="shared" ref="AC580" si="5807">AB580/$AH580</f>
        <v>0</v>
      </c>
      <c r="AD580" s="12">
        <v>0</v>
      </c>
      <c r="AE580" s="2">
        <f t="shared" ref="AE580" si="5808">AD580/$AH580</f>
        <v>0</v>
      </c>
      <c r="AF580" s="12">
        <v>5</v>
      </c>
      <c r="AG580" s="2">
        <f t="shared" ref="AG580" si="5809">AF580/$AH580</f>
        <v>1.7605633802816902E-2</v>
      </c>
      <c r="AH580" s="12">
        <v>284</v>
      </c>
      <c r="AI580" s="1" t="str">
        <f t="shared" si="5799"/>
        <v>White</v>
      </c>
    </row>
    <row r="581" spans="1:35" x14ac:dyDescent="0.2">
      <c r="A581" s="1">
        <v>11</v>
      </c>
      <c r="B581" s="1">
        <v>21</v>
      </c>
      <c r="C581" s="1">
        <v>11021</v>
      </c>
      <c r="D581" s="12">
        <v>90</v>
      </c>
      <c r="E581" s="2">
        <f t="shared" si="5787"/>
        <v>0.3930131004366812</v>
      </c>
      <c r="F581" s="12">
        <v>8</v>
      </c>
      <c r="G581" s="2">
        <f t="shared" si="5787"/>
        <v>3.4934497816593885E-2</v>
      </c>
      <c r="H581" s="12">
        <v>4</v>
      </c>
      <c r="I581" s="2">
        <f t="shared" ref="I581" si="5810">H581/$P581</f>
        <v>1.7467248908296942E-2</v>
      </c>
      <c r="J581" s="12">
        <v>126</v>
      </c>
      <c r="K581" s="2">
        <f t="shared" ref="K581" si="5811">J581/$P581</f>
        <v>0.55021834061135366</v>
      </c>
      <c r="L581" s="12">
        <v>0</v>
      </c>
      <c r="M581" s="2">
        <f t="shared" ref="M581" si="5812">L581/$P581</f>
        <v>0</v>
      </c>
      <c r="N581" s="12">
        <v>1</v>
      </c>
      <c r="O581" s="2">
        <f t="shared" ref="O581" si="5813">N581/$P581</f>
        <v>4.3668122270742356E-3</v>
      </c>
      <c r="P581" s="12">
        <v>229</v>
      </c>
      <c r="R581" s="12">
        <v>193</v>
      </c>
      <c r="S581" s="2">
        <f t="shared" si="5792"/>
        <v>0.54366197183098597</v>
      </c>
      <c r="T581" s="12">
        <v>5</v>
      </c>
      <c r="U581" s="2">
        <f t="shared" si="5792"/>
        <v>1.4084507042253521E-2</v>
      </c>
      <c r="V581" s="12">
        <v>101</v>
      </c>
      <c r="W581" s="2">
        <f t="shared" ref="W581" si="5814">V581/$AH581</f>
        <v>0.28450704225352114</v>
      </c>
      <c r="X581" s="12">
        <v>48</v>
      </c>
      <c r="Y581" s="2">
        <f t="shared" ref="Y581" si="5815">X581/$AH581</f>
        <v>0.13521126760563379</v>
      </c>
      <c r="Z581" s="12">
        <v>1</v>
      </c>
      <c r="AA581" s="2">
        <f t="shared" ref="AA581" si="5816">Z581/$AH581</f>
        <v>2.8169014084507044E-3</v>
      </c>
      <c r="AB581" s="12">
        <v>0</v>
      </c>
      <c r="AC581" s="2">
        <f t="shared" ref="AC581" si="5817">AB581/$AH581</f>
        <v>0</v>
      </c>
      <c r="AD581" s="12">
        <v>0</v>
      </c>
      <c r="AE581" s="2">
        <f t="shared" ref="AE581" si="5818">AD581/$AH581</f>
        <v>0</v>
      </c>
      <c r="AF581" s="12">
        <v>6</v>
      </c>
      <c r="AG581" s="2">
        <f t="shared" ref="AG581" si="5819">AF581/$AH581</f>
        <v>1.6901408450704224E-2</v>
      </c>
      <c r="AH581" s="12">
        <v>355</v>
      </c>
      <c r="AI581" s="1" t="str">
        <f t="shared" si="5799"/>
        <v>White</v>
      </c>
    </row>
    <row r="582" spans="1:35" x14ac:dyDescent="0.2">
      <c r="A582" s="1">
        <v>11</v>
      </c>
      <c r="B582" s="1">
        <v>22</v>
      </c>
      <c r="C582" s="1">
        <v>11022</v>
      </c>
      <c r="D582" s="12">
        <v>112</v>
      </c>
      <c r="E582" s="2">
        <f t="shared" si="5787"/>
        <v>0.53588516746411485</v>
      </c>
      <c r="F582" s="12">
        <v>18</v>
      </c>
      <c r="G582" s="2">
        <f t="shared" si="5787"/>
        <v>8.6124401913875603E-2</v>
      </c>
      <c r="H582" s="12">
        <v>3</v>
      </c>
      <c r="I582" s="2">
        <f t="shared" ref="I582" si="5820">H582/$P582</f>
        <v>1.4354066985645933E-2</v>
      </c>
      <c r="J582" s="12">
        <v>75</v>
      </c>
      <c r="K582" s="2">
        <f t="shared" ref="K582" si="5821">J582/$P582</f>
        <v>0.35885167464114831</v>
      </c>
      <c r="L582" s="12">
        <v>0</v>
      </c>
      <c r="M582" s="2">
        <f t="shared" ref="M582" si="5822">L582/$P582</f>
        <v>0</v>
      </c>
      <c r="N582" s="12">
        <v>1</v>
      </c>
      <c r="O582" s="2">
        <f t="shared" ref="O582" si="5823">N582/$P582</f>
        <v>4.7846889952153108E-3</v>
      </c>
      <c r="P582" s="12">
        <v>209</v>
      </c>
      <c r="R582" s="12">
        <v>154</v>
      </c>
      <c r="S582" s="2">
        <f t="shared" si="5792"/>
        <v>0.54225352112676062</v>
      </c>
      <c r="T582" s="12">
        <v>4</v>
      </c>
      <c r="U582" s="2">
        <f t="shared" si="5792"/>
        <v>1.4084507042253521E-2</v>
      </c>
      <c r="V582" s="12">
        <v>80</v>
      </c>
      <c r="W582" s="2">
        <f t="shared" ref="W582" si="5824">V582/$AH582</f>
        <v>0.28169014084507044</v>
      </c>
      <c r="X582" s="12">
        <v>39</v>
      </c>
      <c r="Y582" s="2">
        <f t="shared" ref="Y582" si="5825">X582/$AH582</f>
        <v>0.13732394366197184</v>
      </c>
      <c r="Z582" s="12">
        <v>1</v>
      </c>
      <c r="AA582" s="2">
        <f t="shared" ref="AA582" si="5826">Z582/$AH582</f>
        <v>3.5211267605633804E-3</v>
      </c>
      <c r="AB582" s="12">
        <v>0</v>
      </c>
      <c r="AC582" s="2">
        <f t="shared" ref="AC582" si="5827">AB582/$AH582</f>
        <v>0</v>
      </c>
      <c r="AD582" s="12">
        <v>0</v>
      </c>
      <c r="AE582" s="2">
        <f t="shared" ref="AE582" si="5828">AD582/$AH582</f>
        <v>0</v>
      </c>
      <c r="AF582" s="12">
        <v>5</v>
      </c>
      <c r="AG582" s="2">
        <f t="shared" ref="AG582" si="5829">AF582/$AH582</f>
        <v>1.7605633802816902E-2</v>
      </c>
      <c r="AH582" s="12">
        <v>284</v>
      </c>
      <c r="AI582" s="1" t="str">
        <f t="shared" si="5799"/>
        <v>White</v>
      </c>
    </row>
    <row r="583" spans="1:35" x14ac:dyDescent="0.2">
      <c r="A583" s="1">
        <v>11</v>
      </c>
      <c r="B583" s="1">
        <v>23</v>
      </c>
      <c r="C583" s="1">
        <v>11023</v>
      </c>
      <c r="D583" s="12">
        <v>93</v>
      </c>
      <c r="E583" s="2">
        <f t="shared" si="5787"/>
        <v>0.51098901098901095</v>
      </c>
      <c r="F583" s="12">
        <v>15</v>
      </c>
      <c r="G583" s="2">
        <f t="shared" si="5787"/>
        <v>8.2417582417582416E-2</v>
      </c>
      <c r="H583" s="12">
        <v>1</v>
      </c>
      <c r="I583" s="2">
        <f t="shared" ref="I583" si="5830">H583/$P583</f>
        <v>5.4945054945054949E-3</v>
      </c>
      <c r="J583" s="12">
        <v>72</v>
      </c>
      <c r="K583" s="2">
        <f t="shared" ref="K583" si="5831">J583/$P583</f>
        <v>0.39560439560439559</v>
      </c>
      <c r="L583" s="12">
        <v>0</v>
      </c>
      <c r="M583" s="2">
        <f t="shared" ref="M583" si="5832">L583/$P583</f>
        <v>0</v>
      </c>
      <c r="N583" s="12">
        <v>1</v>
      </c>
      <c r="O583" s="2">
        <f t="shared" ref="O583" si="5833">N583/$P583</f>
        <v>5.4945054945054949E-3</v>
      </c>
      <c r="P583" s="12">
        <v>182</v>
      </c>
      <c r="R583" s="12">
        <v>375</v>
      </c>
      <c r="S583" s="2">
        <f t="shared" si="5792"/>
        <v>0.44696066746126339</v>
      </c>
      <c r="T583" s="12">
        <v>8</v>
      </c>
      <c r="U583" s="2">
        <f t="shared" si="5792"/>
        <v>9.5351609058402856E-3</v>
      </c>
      <c r="V583" s="12">
        <v>188</v>
      </c>
      <c r="W583" s="2">
        <f t="shared" ref="W583" si="5834">V583/$AH583</f>
        <v>0.22407628128724671</v>
      </c>
      <c r="X583" s="12">
        <v>255</v>
      </c>
      <c r="Y583" s="2">
        <f t="shared" ref="Y583" si="5835">X583/$AH583</f>
        <v>0.3039332538736591</v>
      </c>
      <c r="Z583" s="12">
        <v>1</v>
      </c>
      <c r="AA583" s="2">
        <f t="shared" ref="AA583" si="5836">Z583/$AH583</f>
        <v>1.1918951132300357E-3</v>
      </c>
      <c r="AB583" s="12">
        <v>0</v>
      </c>
      <c r="AC583" s="2">
        <f t="shared" ref="AC583" si="5837">AB583/$AH583</f>
        <v>0</v>
      </c>
      <c r="AD583" s="12">
        <v>2</v>
      </c>
      <c r="AE583" s="2">
        <f t="shared" ref="AE583" si="5838">AD583/$AH583</f>
        <v>2.3837902264600714E-3</v>
      </c>
      <c r="AF583" s="12">
        <v>10</v>
      </c>
      <c r="AG583" s="2">
        <f t="shared" ref="AG583" si="5839">AF583/$AH583</f>
        <v>1.1918951132300357E-2</v>
      </c>
      <c r="AH583" s="12">
        <v>839</v>
      </c>
      <c r="AI583" s="1" t="str">
        <f t="shared" si="5799"/>
        <v>Mixed</v>
      </c>
    </row>
    <row r="584" spans="1:35" x14ac:dyDescent="0.2">
      <c r="A584" s="1">
        <v>11</v>
      </c>
      <c r="B584" s="1">
        <v>24</v>
      </c>
      <c r="C584" s="1">
        <v>11024</v>
      </c>
      <c r="D584" s="12">
        <v>200</v>
      </c>
      <c r="E584" s="2">
        <f t="shared" si="5787"/>
        <v>0.48426150121065376</v>
      </c>
      <c r="F584" s="12">
        <v>11</v>
      </c>
      <c r="G584" s="2">
        <f t="shared" si="5787"/>
        <v>2.6634382566585957E-2</v>
      </c>
      <c r="H584" s="12">
        <v>2</v>
      </c>
      <c r="I584" s="2">
        <f t="shared" ref="I584" si="5840">H584/$P584</f>
        <v>4.8426150121065378E-3</v>
      </c>
      <c r="J584" s="12">
        <v>199</v>
      </c>
      <c r="K584" s="2">
        <f t="shared" ref="K584" si="5841">J584/$P584</f>
        <v>0.48184019370460046</v>
      </c>
      <c r="L584" s="12">
        <v>1</v>
      </c>
      <c r="M584" s="2">
        <f t="shared" ref="M584" si="5842">L584/$P584</f>
        <v>2.4213075060532689E-3</v>
      </c>
      <c r="N584" s="12">
        <v>0</v>
      </c>
      <c r="O584" s="2">
        <f t="shared" ref="O584" si="5843">N584/$P584</f>
        <v>0</v>
      </c>
      <c r="P584" s="12">
        <v>413</v>
      </c>
      <c r="R584" s="12">
        <v>270</v>
      </c>
      <c r="S584" s="2">
        <f t="shared" si="5792"/>
        <v>0.54325955734406439</v>
      </c>
      <c r="T584" s="12">
        <v>7</v>
      </c>
      <c r="U584" s="2">
        <f t="shared" si="5792"/>
        <v>1.4084507042253521E-2</v>
      </c>
      <c r="V584" s="12">
        <v>141</v>
      </c>
      <c r="W584" s="2">
        <f t="shared" ref="W584" si="5844">V584/$AH584</f>
        <v>0.28370221327967809</v>
      </c>
      <c r="X584" s="12">
        <v>67</v>
      </c>
      <c r="Y584" s="2">
        <f t="shared" ref="Y584" si="5845">X584/$AH584</f>
        <v>0.13480885311871227</v>
      </c>
      <c r="Z584" s="12">
        <v>1</v>
      </c>
      <c r="AA584" s="2">
        <f t="shared" ref="AA584" si="5846">Z584/$AH584</f>
        <v>2.012072434607646E-3</v>
      </c>
      <c r="AB584" s="12">
        <v>1</v>
      </c>
      <c r="AC584" s="2">
        <f t="shared" ref="AC584" si="5847">AB584/$AH584</f>
        <v>2.012072434607646E-3</v>
      </c>
      <c r="AD584" s="12">
        <v>0</v>
      </c>
      <c r="AE584" s="2">
        <f t="shared" ref="AE584" si="5848">AD584/$AH584</f>
        <v>0</v>
      </c>
      <c r="AF584" s="12">
        <v>9</v>
      </c>
      <c r="AG584" s="2">
        <f t="shared" ref="AG584" si="5849">AF584/$AH584</f>
        <v>1.8108651911468814E-2</v>
      </c>
      <c r="AH584" s="12">
        <v>497</v>
      </c>
      <c r="AI584" s="1" t="str">
        <f t="shared" si="5799"/>
        <v>White</v>
      </c>
    </row>
    <row r="585" spans="1:35" x14ac:dyDescent="0.2">
      <c r="A585" s="1">
        <v>11</v>
      </c>
      <c r="B585" s="1">
        <v>25</v>
      </c>
      <c r="C585" s="1">
        <v>11025</v>
      </c>
      <c r="D585" s="12">
        <v>124</v>
      </c>
      <c r="E585" s="2">
        <f t="shared" si="5787"/>
        <v>0.52100840336134457</v>
      </c>
      <c r="F585" s="12">
        <v>17</v>
      </c>
      <c r="G585" s="2">
        <f t="shared" si="5787"/>
        <v>7.1428571428571425E-2</v>
      </c>
      <c r="H585" s="12">
        <v>1</v>
      </c>
      <c r="I585" s="2">
        <f t="shared" ref="I585" si="5850">H585/$P585</f>
        <v>4.2016806722689074E-3</v>
      </c>
      <c r="J585" s="12">
        <v>94</v>
      </c>
      <c r="K585" s="2">
        <f t="shared" ref="K585" si="5851">J585/$P585</f>
        <v>0.3949579831932773</v>
      </c>
      <c r="L585" s="12">
        <v>2</v>
      </c>
      <c r="M585" s="2">
        <f t="shared" ref="M585" si="5852">L585/$P585</f>
        <v>8.4033613445378148E-3</v>
      </c>
      <c r="N585" s="12">
        <v>0</v>
      </c>
      <c r="O585" s="2">
        <f t="shared" ref="O585" si="5853">N585/$P585</f>
        <v>0</v>
      </c>
      <c r="P585" s="12">
        <v>238</v>
      </c>
      <c r="R585" s="12">
        <v>1339</v>
      </c>
      <c r="S585" s="2">
        <f t="shared" si="5792"/>
        <v>0.54453029686864574</v>
      </c>
      <c r="T585" s="12">
        <v>36</v>
      </c>
      <c r="U585" s="2">
        <f t="shared" si="5792"/>
        <v>1.4640097600650671E-2</v>
      </c>
      <c r="V585" s="12">
        <v>699</v>
      </c>
      <c r="W585" s="2">
        <f t="shared" ref="W585" si="5854">V585/$AH585</f>
        <v>0.28426189507930055</v>
      </c>
      <c r="X585" s="12">
        <v>332</v>
      </c>
      <c r="Y585" s="2">
        <f t="shared" ref="Y585" si="5855">X585/$AH585</f>
        <v>0.13501423342822286</v>
      </c>
      <c r="Z585" s="12">
        <v>5</v>
      </c>
      <c r="AA585" s="2">
        <f t="shared" ref="AA585" si="5856">Z585/$AH585</f>
        <v>2.0333468889792597E-3</v>
      </c>
      <c r="AB585" s="12">
        <v>3</v>
      </c>
      <c r="AC585" s="2">
        <f t="shared" ref="AC585" si="5857">AB585/$AH585</f>
        <v>1.2200081333875558E-3</v>
      </c>
      <c r="AD585" s="12">
        <v>1</v>
      </c>
      <c r="AE585" s="2">
        <f t="shared" ref="AE585" si="5858">AD585/$AH585</f>
        <v>4.0666937779585197E-4</v>
      </c>
      <c r="AF585" s="12">
        <v>45</v>
      </c>
      <c r="AG585" s="2">
        <f t="shared" ref="AG585" si="5859">AF585/$AH585</f>
        <v>1.8300122000813338E-2</v>
      </c>
      <c r="AH585" s="12">
        <v>2459</v>
      </c>
      <c r="AI585" s="1" t="str">
        <f t="shared" si="5799"/>
        <v>White</v>
      </c>
    </row>
    <row r="586" spans="1:35" x14ac:dyDescent="0.2">
      <c r="A586" s="1">
        <v>11</v>
      </c>
      <c r="B586" s="1">
        <v>26</v>
      </c>
      <c r="C586" s="1">
        <v>11026</v>
      </c>
      <c r="D586" s="12">
        <v>115</v>
      </c>
      <c r="E586" s="2">
        <f t="shared" si="5787"/>
        <v>0.37581699346405228</v>
      </c>
      <c r="F586" s="12">
        <v>35</v>
      </c>
      <c r="G586" s="2">
        <f t="shared" si="5787"/>
        <v>0.11437908496732026</v>
      </c>
      <c r="H586" s="12">
        <v>1</v>
      </c>
      <c r="I586" s="2">
        <f t="shared" ref="I586" si="5860">H586/$P586</f>
        <v>3.2679738562091504E-3</v>
      </c>
      <c r="J586" s="12">
        <v>153</v>
      </c>
      <c r="K586" s="2">
        <f t="shared" ref="K586" si="5861">J586/$P586</f>
        <v>0.5</v>
      </c>
      <c r="L586" s="12">
        <v>0</v>
      </c>
      <c r="M586" s="2">
        <f t="shared" ref="M586" si="5862">L586/$P586</f>
        <v>0</v>
      </c>
      <c r="N586" s="12">
        <v>2</v>
      </c>
      <c r="O586" s="2">
        <f t="shared" ref="O586" si="5863">N586/$P586</f>
        <v>6.5359477124183009E-3</v>
      </c>
      <c r="P586" s="12">
        <v>306</v>
      </c>
      <c r="R586" s="12">
        <v>419</v>
      </c>
      <c r="S586" s="2">
        <f t="shared" si="5792"/>
        <v>0.18856885688568856</v>
      </c>
      <c r="T586" s="12">
        <v>39</v>
      </c>
      <c r="U586" s="2">
        <f t="shared" si="5792"/>
        <v>1.7551755175517551E-2</v>
      </c>
      <c r="V586" s="12">
        <v>1071</v>
      </c>
      <c r="W586" s="2">
        <f t="shared" ref="W586" si="5864">V586/$AH586</f>
        <v>0.48199819981998199</v>
      </c>
      <c r="X586" s="12">
        <v>674</v>
      </c>
      <c r="Y586" s="2">
        <f t="shared" ref="Y586" si="5865">X586/$AH586</f>
        <v>0.30333033303330331</v>
      </c>
      <c r="Z586" s="12">
        <v>4</v>
      </c>
      <c r="AA586" s="2">
        <f t="shared" ref="AA586" si="5866">Z586/$AH586</f>
        <v>1.8001800180018001E-3</v>
      </c>
      <c r="AB586" s="12">
        <v>0</v>
      </c>
      <c r="AC586" s="2">
        <f t="shared" ref="AC586" si="5867">AB586/$AH586</f>
        <v>0</v>
      </c>
      <c r="AD586" s="12">
        <v>0</v>
      </c>
      <c r="AE586" s="2">
        <f t="shared" ref="AE586" si="5868">AD586/$AH586</f>
        <v>0</v>
      </c>
      <c r="AF586" s="12">
        <v>15</v>
      </c>
      <c r="AG586" s="2">
        <f t="shared" ref="AG586" si="5869">AF586/$AH586</f>
        <v>6.7506750675067504E-3</v>
      </c>
      <c r="AH586" s="12">
        <v>2222</v>
      </c>
      <c r="AI586" s="1" t="str">
        <f t="shared" si="5799"/>
        <v>Mixed</v>
      </c>
    </row>
    <row r="587" spans="1:35" x14ac:dyDescent="0.2">
      <c r="A587" s="1">
        <v>11</v>
      </c>
      <c r="B587" s="1">
        <v>27</v>
      </c>
      <c r="C587" s="1">
        <v>11027</v>
      </c>
      <c r="D587" s="12">
        <v>124</v>
      </c>
      <c r="E587" s="2">
        <f t="shared" si="5787"/>
        <v>0.46441947565543074</v>
      </c>
      <c r="F587" s="12">
        <v>30</v>
      </c>
      <c r="G587" s="2">
        <f t="shared" si="5787"/>
        <v>0.11235955056179775</v>
      </c>
      <c r="H587" s="12">
        <v>4</v>
      </c>
      <c r="I587" s="2">
        <f t="shared" ref="I587" si="5870">H587/$P587</f>
        <v>1.4981273408239701E-2</v>
      </c>
      <c r="J587" s="12">
        <v>104</v>
      </c>
      <c r="K587" s="2">
        <f t="shared" ref="K587" si="5871">J587/$P587</f>
        <v>0.38951310861423222</v>
      </c>
      <c r="L587" s="12">
        <v>3</v>
      </c>
      <c r="M587" s="2">
        <f t="shared" ref="M587" si="5872">L587/$P587</f>
        <v>1.1235955056179775E-2</v>
      </c>
      <c r="N587" s="12">
        <v>1</v>
      </c>
      <c r="O587" s="2">
        <f t="shared" ref="O587" si="5873">N587/$P587</f>
        <v>3.7453183520599251E-3</v>
      </c>
      <c r="P587" s="12">
        <v>267</v>
      </c>
      <c r="R587" s="12">
        <v>340</v>
      </c>
      <c r="S587" s="2">
        <f t="shared" si="5792"/>
        <v>0.16790123456790124</v>
      </c>
      <c r="T587" s="12">
        <v>28</v>
      </c>
      <c r="U587" s="2">
        <f t="shared" si="5792"/>
        <v>1.3827160493827161E-2</v>
      </c>
      <c r="V587" s="12">
        <v>90</v>
      </c>
      <c r="W587" s="2">
        <f t="shared" ref="W587" si="5874">V587/$AH587</f>
        <v>4.4444444444444446E-2</v>
      </c>
      <c r="X587" s="12">
        <v>1553</v>
      </c>
      <c r="Y587" s="2">
        <f t="shared" ref="Y587" si="5875">X587/$AH587</f>
        <v>0.76691358024691358</v>
      </c>
      <c r="Z587" s="12">
        <v>0</v>
      </c>
      <c r="AA587" s="2">
        <f t="shared" ref="AA587" si="5876">Z587/$AH587</f>
        <v>0</v>
      </c>
      <c r="AB587" s="12">
        <v>0</v>
      </c>
      <c r="AC587" s="2">
        <f t="shared" ref="AC587" si="5877">AB587/$AH587</f>
        <v>0</v>
      </c>
      <c r="AD587" s="12">
        <v>0</v>
      </c>
      <c r="AE587" s="2">
        <f t="shared" ref="AE587" si="5878">AD587/$AH587</f>
        <v>0</v>
      </c>
      <c r="AF587" s="12">
        <v>14</v>
      </c>
      <c r="AG587" s="2">
        <f t="shared" ref="AG587" si="5879">AF587/$AH587</f>
        <v>6.9135802469135806E-3</v>
      </c>
      <c r="AH587" s="12">
        <v>2025</v>
      </c>
      <c r="AI587" s="1" t="str">
        <f t="shared" si="5799"/>
        <v>Mixed</v>
      </c>
    </row>
    <row r="588" spans="1:35" x14ac:dyDescent="0.2">
      <c r="A588" s="1">
        <v>11</v>
      </c>
      <c r="B588" s="1">
        <v>28</v>
      </c>
      <c r="C588" s="1">
        <v>11028</v>
      </c>
      <c r="D588" s="12">
        <v>74</v>
      </c>
      <c r="E588" s="2">
        <f t="shared" si="5787"/>
        <v>0.4277456647398844</v>
      </c>
      <c r="F588" s="12">
        <v>12</v>
      </c>
      <c r="G588" s="2">
        <f t="shared" si="5787"/>
        <v>6.9364161849710976E-2</v>
      </c>
      <c r="H588" s="12">
        <v>2</v>
      </c>
      <c r="I588" s="2">
        <f t="shared" ref="I588" si="5880">H588/$P588</f>
        <v>1.1560693641618497E-2</v>
      </c>
      <c r="J588" s="12">
        <v>84</v>
      </c>
      <c r="K588" s="2">
        <f t="shared" ref="K588" si="5881">J588/$P588</f>
        <v>0.48554913294797686</v>
      </c>
      <c r="L588" s="12">
        <v>1</v>
      </c>
      <c r="M588" s="2">
        <f t="shared" ref="M588" si="5882">L588/$P588</f>
        <v>5.7803468208092483E-3</v>
      </c>
      <c r="N588" s="12">
        <v>0</v>
      </c>
      <c r="O588" s="2">
        <f t="shared" ref="O588" si="5883">N588/$P588</f>
        <v>0</v>
      </c>
      <c r="P588" s="12">
        <v>173</v>
      </c>
      <c r="R588" s="12">
        <v>61</v>
      </c>
      <c r="S588" s="2">
        <f t="shared" si="5792"/>
        <v>0.23193916349809887</v>
      </c>
      <c r="T588" s="12">
        <v>138</v>
      </c>
      <c r="U588" s="2">
        <f t="shared" si="5792"/>
        <v>0.52471482889733845</v>
      </c>
      <c r="V588" s="12">
        <v>47</v>
      </c>
      <c r="W588" s="2">
        <f t="shared" ref="W588" si="5884">V588/$AH588</f>
        <v>0.17870722433460076</v>
      </c>
      <c r="X588" s="12">
        <v>13</v>
      </c>
      <c r="Y588" s="2">
        <f t="shared" ref="Y588" si="5885">X588/$AH588</f>
        <v>4.9429657794676805E-2</v>
      </c>
      <c r="Z588" s="12">
        <v>1</v>
      </c>
      <c r="AA588" s="2">
        <f t="shared" ref="AA588" si="5886">Z588/$AH588</f>
        <v>3.8022813688212928E-3</v>
      </c>
      <c r="AB588" s="12">
        <v>0</v>
      </c>
      <c r="AC588" s="2">
        <f t="shared" ref="AC588" si="5887">AB588/$AH588</f>
        <v>0</v>
      </c>
      <c r="AD588" s="12">
        <v>0</v>
      </c>
      <c r="AE588" s="2">
        <f t="shared" ref="AE588" si="5888">AD588/$AH588</f>
        <v>0</v>
      </c>
      <c r="AF588" s="12">
        <v>3</v>
      </c>
      <c r="AG588" s="2">
        <f t="shared" ref="AG588" si="5889">AF588/$AH588</f>
        <v>1.1406844106463879E-2</v>
      </c>
      <c r="AH588" s="12">
        <v>263</v>
      </c>
      <c r="AI588" s="1" t="str">
        <f t="shared" si="5799"/>
        <v>AA</v>
      </c>
    </row>
    <row r="589" spans="1:35" x14ac:dyDescent="0.2">
      <c r="A589" s="1">
        <v>11</v>
      </c>
      <c r="B589" s="1">
        <v>29</v>
      </c>
      <c r="C589" s="1">
        <v>11029</v>
      </c>
      <c r="D589" s="12">
        <v>106</v>
      </c>
      <c r="E589" s="2">
        <f t="shared" si="5787"/>
        <v>0.38686131386861317</v>
      </c>
      <c r="F589" s="12">
        <v>31</v>
      </c>
      <c r="G589" s="2">
        <f t="shared" si="5787"/>
        <v>0.11313868613138686</v>
      </c>
      <c r="H589" s="12">
        <v>3</v>
      </c>
      <c r="I589" s="2">
        <f t="shared" ref="I589" si="5890">H589/$P589</f>
        <v>1.0948905109489052E-2</v>
      </c>
      <c r="J589" s="12">
        <v>132</v>
      </c>
      <c r="K589" s="2">
        <f t="shared" ref="K589" si="5891">J589/$P589</f>
        <v>0.48175182481751827</v>
      </c>
      <c r="L589" s="12">
        <v>0</v>
      </c>
      <c r="M589" s="2">
        <f t="shared" ref="M589" si="5892">L589/$P589</f>
        <v>0</v>
      </c>
      <c r="N589" s="12">
        <v>2</v>
      </c>
      <c r="O589" s="2">
        <f t="shared" ref="O589" si="5893">N589/$P589</f>
        <v>7.2992700729927005E-3</v>
      </c>
      <c r="P589" s="12">
        <v>274</v>
      </c>
      <c r="R589" s="12">
        <v>251</v>
      </c>
      <c r="S589" s="2">
        <f t="shared" si="5792"/>
        <v>0.1559975139838409</v>
      </c>
      <c r="T589" s="12">
        <v>18</v>
      </c>
      <c r="U589" s="2">
        <f t="shared" si="5792"/>
        <v>1.1187072715972654E-2</v>
      </c>
      <c r="V589" s="12">
        <v>1152</v>
      </c>
      <c r="W589" s="2">
        <f t="shared" ref="W589" si="5894">V589/$AH589</f>
        <v>0.71597265382224984</v>
      </c>
      <c r="X589" s="12">
        <v>177</v>
      </c>
      <c r="Y589" s="2">
        <f t="shared" ref="Y589" si="5895">X589/$AH589</f>
        <v>0.11000621504039776</v>
      </c>
      <c r="Z589" s="12">
        <v>0</v>
      </c>
      <c r="AA589" s="2">
        <f t="shared" ref="AA589" si="5896">Z589/$AH589</f>
        <v>0</v>
      </c>
      <c r="AB589" s="12">
        <v>0</v>
      </c>
      <c r="AC589" s="2">
        <f t="shared" ref="AC589" si="5897">AB589/$AH589</f>
        <v>0</v>
      </c>
      <c r="AD589" s="12">
        <v>0</v>
      </c>
      <c r="AE589" s="2">
        <f t="shared" ref="AE589" si="5898">AD589/$AH589</f>
        <v>0</v>
      </c>
      <c r="AF589" s="12">
        <v>10</v>
      </c>
      <c r="AG589" s="2">
        <f t="shared" ref="AG589" si="5899">AF589/$AH589</f>
        <v>6.2150403977625857E-3</v>
      </c>
      <c r="AH589" s="12">
        <v>1609</v>
      </c>
      <c r="AI589" s="1" t="str">
        <f t="shared" si="5799"/>
        <v>Hisp</v>
      </c>
    </row>
    <row r="590" spans="1:35" x14ac:dyDescent="0.2">
      <c r="A590" s="1">
        <v>11</v>
      </c>
      <c r="B590" s="1">
        <v>30</v>
      </c>
      <c r="C590" s="1">
        <v>11030</v>
      </c>
      <c r="D590" s="12">
        <v>64</v>
      </c>
      <c r="E590" s="2">
        <f t="shared" si="5787"/>
        <v>0.28193832599118945</v>
      </c>
      <c r="F590" s="12">
        <v>36</v>
      </c>
      <c r="G590" s="2">
        <f t="shared" si="5787"/>
        <v>0.15859030837004406</v>
      </c>
      <c r="H590" s="12">
        <v>3</v>
      </c>
      <c r="I590" s="2">
        <f t="shared" ref="I590" si="5900">H590/$P590</f>
        <v>1.3215859030837005E-2</v>
      </c>
      <c r="J590" s="12">
        <v>124</v>
      </c>
      <c r="K590" s="2">
        <f t="shared" ref="K590" si="5901">J590/$P590</f>
        <v>0.54625550660792954</v>
      </c>
      <c r="L590" s="12">
        <v>0</v>
      </c>
      <c r="M590" s="2">
        <f t="shared" ref="M590" si="5902">L590/$P590</f>
        <v>0</v>
      </c>
      <c r="N590" s="12">
        <v>0</v>
      </c>
      <c r="O590" s="2">
        <f t="shared" ref="O590" si="5903">N590/$P590</f>
        <v>0</v>
      </c>
      <c r="P590" s="12">
        <v>227</v>
      </c>
      <c r="R590" s="12">
        <v>861</v>
      </c>
      <c r="S590" s="2">
        <f t="shared" si="5792"/>
        <v>0.29315628192032689</v>
      </c>
      <c r="T590" s="12">
        <v>60</v>
      </c>
      <c r="U590" s="2">
        <f t="shared" si="5792"/>
        <v>2.0429009193054137E-2</v>
      </c>
      <c r="V590" s="12">
        <v>1712</v>
      </c>
      <c r="W590" s="2">
        <f t="shared" ref="W590" si="5904">V590/$AH590</f>
        <v>0.58290772897514476</v>
      </c>
      <c r="X590" s="12">
        <v>279</v>
      </c>
      <c r="Y590" s="2">
        <f t="shared" ref="Y590" si="5905">X590/$AH590</f>
        <v>9.4994892747701731E-2</v>
      </c>
      <c r="Z590" s="12">
        <v>2</v>
      </c>
      <c r="AA590" s="2">
        <f t="shared" ref="AA590" si="5906">Z590/$AH590</f>
        <v>6.8096697310180451E-4</v>
      </c>
      <c r="AB590" s="12">
        <v>0</v>
      </c>
      <c r="AC590" s="2">
        <f t="shared" ref="AC590" si="5907">AB590/$AH590</f>
        <v>0</v>
      </c>
      <c r="AD590" s="12">
        <v>0</v>
      </c>
      <c r="AE590" s="2">
        <f t="shared" ref="AE590" si="5908">AD590/$AH590</f>
        <v>0</v>
      </c>
      <c r="AF590" s="12">
        <v>23</v>
      </c>
      <c r="AG590" s="2">
        <f t="shared" ref="AG590" si="5909">AF590/$AH590</f>
        <v>7.8311201906707522E-3</v>
      </c>
      <c r="AH590" s="12">
        <v>2937</v>
      </c>
      <c r="AI590" s="1" t="str">
        <f t="shared" si="5799"/>
        <v>Hisp</v>
      </c>
    </row>
    <row r="591" spans="1:35" x14ac:dyDescent="0.2">
      <c r="A591" s="1">
        <v>11</v>
      </c>
      <c r="B591" s="1">
        <v>31</v>
      </c>
      <c r="C591" s="1">
        <v>11031</v>
      </c>
      <c r="D591" s="12">
        <v>81</v>
      </c>
      <c r="E591" s="2">
        <f t="shared" si="5787"/>
        <v>0.41538461538461541</v>
      </c>
      <c r="F591" s="12">
        <v>9</v>
      </c>
      <c r="G591" s="2">
        <f t="shared" si="5787"/>
        <v>4.6153846153846156E-2</v>
      </c>
      <c r="H591" s="12">
        <v>0</v>
      </c>
      <c r="I591" s="2">
        <f t="shared" ref="I591" si="5910">H591/$P591</f>
        <v>0</v>
      </c>
      <c r="J591" s="12">
        <v>103</v>
      </c>
      <c r="K591" s="2">
        <f t="shared" ref="K591" si="5911">J591/$P591</f>
        <v>0.52820512820512822</v>
      </c>
      <c r="L591" s="12">
        <v>0</v>
      </c>
      <c r="M591" s="2">
        <f t="shared" ref="M591" si="5912">L591/$P591</f>
        <v>0</v>
      </c>
      <c r="N591" s="12">
        <v>0</v>
      </c>
      <c r="O591" s="2">
        <f t="shared" ref="O591" si="5913">N591/$P591</f>
        <v>0</v>
      </c>
      <c r="P591" s="12">
        <v>195</v>
      </c>
      <c r="R591" s="12">
        <v>639</v>
      </c>
      <c r="S591" s="2">
        <f t="shared" si="5792"/>
        <v>0.35148514851485146</v>
      </c>
      <c r="T591" s="12">
        <v>556</v>
      </c>
      <c r="U591" s="2">
        <f t="shared" si="5792"/>
        <v>0.30583058305830585</v>
      </c>
      <c r="V591" s="12">
        <v>150</v>
      </c>
      <c r="W591" s="2">
        <f t="shared" ref="W591" si="5914">V591/$AH591</f>
        <v>8.2508250825082508E-2</v>
      </c>
      <c r="X591" s="12">
        <v>453</v>
      </c>
      <c r="Y591" s="2">
        <f t="shared" ref="Y591" si="5915">X591/$AH591</f>
        <v>0.24917491749174916</v>
      </c>
      <c r="Z591" s="12">
        <v>1</v>
      </c>
      <c r="AA591" s="2">
        <f t="shared" ref="AA591" si="5916">Z591/$AH591</f>
        <v>5.5005500550055003E-4</v>
      </c>
      <c r="AB591" s="12">
        <v>0</v>
      </c>
      <c r="AC591" s="2">
        <f t="shared" ref="AC591" si="5917">AB591/$AH591</f>
        <v>0</v>
      </c>
      <c r="AD591" s="12">
        <v>0</v>
      </c>
      <c r="AE591" s="2">
        <f t="shared" ref="AE591" si="5918">AD591/$AH591</f>
        <v>0</v>
      </c>
      <c r="AF591" s="12">
        <v>18</v>
      </c>
      <c r="AG591" s="2">
        <f t="shared" ref="AG591" si="5919">AF591/$AH591</f>
        <v>9.9009900990099011E-3</v>
      </c>
      <c r="AH591" s="12">
        <v>1818</v>
      </c>
      <c r="AI591" s="1" t="str">
        <f t="shared" si="5799"/>
        <v>Mixed</v>
      </c>
    </row>
    <row r="592" spans="1:35" x14ac:dyDescent="0.2">
      <c r="A592" s="1">
        <v>11</v>
      </c>
      <c r="B592" s="1">
        <v>32</v>
      </c>
      <c r="C592" s="1">
        <v>11032</v>
      </c>
      <c r="D592" s="12">
        <v>78</v>
      </c>
      <c r="E592" s="2">
        <f t="shared" si="5787"/>
        <v>0.39393939393939392</v>
      </c>
      <c r="F592" s="12">
        <v>9</v>
      </c>
      <c r="G592" s="2">
        <f t="shared" si="5787"/>
        <v>4.5454545454545456E-2</v>
      </c>
      <c r="H592" s="12">
        <v>2</v>
      </c>
      <c r="I592" s="2">
        <f t="shared" ref="I592" si="5920">H592/$P592</f>
        <v>1.0101010101010102E-2</v>
      </c>
      <c r="J592" s="12">
        <v>108</v>
      </c>
      <c r="K592" s="2">
        <f t="shared" ref="K592" si="5921">J592/$P592</f>
        <v>0.54545454545454541</v>
      </c>
      <c r="L592" s="12">
        <v>0</v>
      </c>
      <c r="M592" s="2">
        <f t="shared" ref="M592" si="5922">L592/$P592</f>
        <v>0</v>
      </c>
      <c r="N592" s="12">
        <v>1</v>
      </c>
      <c r="O592" s="2">
        <f t="shared" ref="O592" si="5923">N592/$P592</f>
        <v>5.0505050505050509E-3</v>
      </c>
      <c r="P592" s="12">
        <v>198</v>
      </c>
      <c r="R592" s="12">
        <v>155</v>
      </c>
      <c r="S592" s="2">
        <f t="shared" si="5792"/>
        <v>0.71100917431192656</v>
      </c>
      <c r="T592" s="12">
        <v>5</v>
      </c>
      <c r="U592" s="2">
        <f t="shared" si="5792"/>
        <v>2.2935779816513763E-2</v>
      </c>
      <c r="V592" s="12">
        <v>45</v>
      </c>
      <c r="W592" s="2">
        <f t="shared" ref="W592" si="5924">V592/$AH592</f>
        <v>0.20642201834862386</v>
      </c>
      <c r="X592" s="12">
        <v>12</v>
      </c>
      <c r="Y592" s="2">
        <f t="shared" ref="Y592" si="5925">X592/$AH592</f>
        <v>5.5045871559633031E-2</v>
      </c>
      <c r="Z592" s="12">
        <v>0</v>
      </c>
      <c r="AA592" s="2">
        <f t="shared" ref="AA592" si="5926">Z592/$AH592</f>
        <v>0</v>
      </c>
      <c r="AB592" s="12">
        <v>0</v>
      </c>
      <c r="AC592" s="2">
        <f t="shared" ref="AC592" si="5927">AB592/$AH592</f>
        <v>0</v>
      </c>
      <c r="AD592" s="12">
        <v>0</v>
      </c>
      <c r="AE592" s="2">
        <f t="shared" ref="AE592" si="5928">AD592/$AH592</f>
        <v>0</v>
      </c>
      <c r="AF592" s="12">
        <v>2</v>
      </c>
      <c r="AG592" s="2">
        <f t="shared" ref="AG592" si="5929">AF592/$AH592</f>
        <v>9.1743119266055051E-3</v>
      </c>
      <c r="AH592" s="12">
        <v>218</v>
      </c>
      <c r="AI592" s="1" t="str">
        <f t="shared" si="5799"/>
        <v>White</v>
      </c>
    </row>
    <row r="593" spans="1:35" x14ac:dyDescent="0.2">
      <c r="A593" s="1">
        <v>11</v>
      </c>
      <c r="B593" s="1">
        <v>33</v>
      </c>
      <c r="C593" s="1">
        <v>11033</v>
      </c>
      <c r="D593" s="12">
        <v>91</v>
      </c>
      <c r="E593" s="2">
        <f t="shared" si="5787"/>
        <v>0.57232704402515722</v>
      </c>
      <c r="F593" s="12">
        <v>6</v>
      </c>
      <c r="G593" s="2">
        <f t="shared" si="5787"/>
        <v>3.7735849056603772E-2</v>
      </c>
      <c r="H593" s="12">
        <v>0</v>
      </c>
      <c r="I593" s="2">
        <f t="shared" ref="I593" si="5930">H593/$P593</f>
        <v>0</v>
      </c>
      <c r="J593" s="12">
        <v>63</v>
      </c>
      <c r="K593" s="2">
        <f t="shared" ref="K593" si="5931">J593/$P593</f>
        <v>0.39622641509433965</v>
      </c>
      <c r="L593" s="12">
        <v>0</v>
      </c>
      <c r="M593" s="2">
        <f t="shared" ref="M593" si="5932">L593/$P593</f>
        <v>0</v>
      </c>
      <c r="N593" s="12">
        <v>0</v>
      </c>
      <c r="O593" s="2">
        <f t="shared" ref="O593" si="5933">N593/$P593</f>
        <v>0</v>
      </c>
      <c r="P593" s="12">
        <v>159</v>
      </c>
      <c r="R593" s="12">
        <v>191</v>
      </c>
      <c r="S593" s="2">
        <f t="shared" si="5792"/>
        <v>0.25466666666666665</v>
      </c>
      <c r="T593" s="12">
        <v>8</v>
      </c>
      <c r="U593" s="2">
        <f t="shared" si="5792"/>
        <v>1.0666666666666666E-2</v>
      </c>
      <c r="V593" s="12">
        <v>113</v>
      </c>
      <c r="W593" s="2">
        <f t="shared" ref="W593" si="5934">V593/$AH593</f>
        <v>0.15066666666666667</v>
      </c>
      <c r="X593" s="12">
        <v>432</v>
      </c>
      <c r="Y593" s="2">
        <f t="shared" ref="Y593" si="5935">X593/$AH593</f>
        <v>0.57599999999999996</v>
      </c>
      <c r="Z593" s="12">
        <v>0</v>
      </c>
      <c r="AA593" s="2">
        <f t="shared" ref="AA593" si="5936">Z593/$AH593</f>
        <v>0</v>
      </c>
      <c r="AB593" s="12">
        <v>0</v>
      </c>
      <c r="AC593" s="2">
        <f t="shared" ref="AC593" si="5937">AB593/$AH593</f>
        <v>0</v>
      </c>
      <c r="AD593" s="12">
        <v>0</v>
      </c>
      <c r="AE593" s="2">
        <f t="shared" ref="AE593" si="5938">AD593/$AH593</f>
        <v>0</v>
      </c>
      <c r="AF593" s="12">
        <v>5</v>
      </c>
      <c r="AG593" s="2">
        <f t="shared" ref="AG593" si="5939">AF593/$AH593</f>
        <v>6.6666666666666671E-3</v>
      </c>
      <c r="AH593" s="12">
        <v>750</v>
      </c>
      <c r="AI593" s="1" t="str">
        <f t="shared" si="5799"/>
        <v>Mixed</v>
      </c>
    </row>
    <row r="594" spans="1:35" x14ac:dyDescent="0.2">
      <c r="A594" s="1">
        <v>11</v>
      </c>
      <c r="B594" s="1">
        <v>34</v>
      </c>
      <c r="C594" s="1">
        <v>11034</v>
      </c>
      <c r="D594" s="12">
        <v>76</v>
      </c>
      <c r="E594" s="2">
        <f t="shared" si="5787"/>
        <v>0.46625766871165641</v>
      </c>
      <c r="F594" s="12">
        <v>8</v>
      </c>
      <c r="G594" s="2">
        <f t="shared" si="5787"/>
        <v>4.9079754601226995E-2</v>
      </c>
      <c r="H594" s="12">
        <v>15</v>
      </c>
      <c r="I594" s="2">
        <f t="shared" ref="I594" si="5940">H594/$P594</f>
        <v>9.202453987730061E-2</v>
      </c>
      <c r="J594" s="12">
        <v>59</v>
      </c>
      <c r="K594" s="2">
        <f t="shared" ref="K594" si="5941">J594/$P594</f>
        <v>0.3619631901840491</v>
      </c>
      <c r="L594" s="12">
        <v>3</v>
      </c>
      <c r="M594" s="2">
        <f t="shared" ref="M594" si="5942">L594/$P594</f>
        <v>1.8404907975460124E-2</v>
      </c>
      <c r="N594" s="12">
        <v>2</v>
      </c>
      <c r="O594" s="2">
        <f t="shared" ref="O594" si="5943">N594/$P594</f>
        <v>1.2269938650306749E-2</v>
      </c>
      <c r="P594" s="12">
        <v>163</v>
      </c>
      <c r="R594" s="12">
        <v>66</v>
      </c>
      <c r="S594" s="2">
        <f t="shared" si="5792"/>
        <v>0.44</v>
      </c>
      <c r="T594" s="12">
        <v>20</v>
      </c>
      <c r="U594" s="2">
        <f t="shared" si="5792"/>
        <v>0.13333333333333333</v>
      </c>
      <c r="V594" s="12">
        <v>14</v>
      </c>
      <c r="W594" s="2">
        <f t="shared" ref="W594" si="5944">V594/$AH594</f>
        <v>9.3333333333333338E-2</v>
      </c>
      <c r="X594" s="12">
        <v>47</v>
      </c>
      <c r="Y594" s="2">
        <f t="shared" ref="Y594" si="5945">X594/$AH594</f>
        <v>0.31333333333333335</v>
      </c>
      <c r="Z594" s="12">
        <v>0</v>
      </c>
      <c r="AA594" s="2">
        <f t="shared" ref="AA594" si="5946">Z594/$AH594</f>
        <v>0</v>
      </c>
      <c r="AB594" s="12">
        <v>0</v>
      </c>
      <c r="AC594" s="2">
        <f t="shared" ref="AC594" si="5947">AB594/$AH594</f>
        <v>0</v>
      </c>
      <c r="AD594" s="12">
        <v>0</v>
      </c>
      <c r="AE594" s="2">
        <f t="shared" ref="AE594" si="5948">AD594/$AH594</f>
        <v>0</v>
      </c>
      <c r="AF594" s="12">
        <v>2</v>
      </c>
      <c r="AG594" s="2">
        <f t="shared" ref="AG594" si="5949">AF594/$AH594</f>
        <v>1.3333333333333334E-2</v>
      </c>
      <c r="AH594" s="12">
        <v>150</v>
      </c>
      <c r="AI594" s="1" t="str">
        <f t="shared" si="5799"/>
        <v>Mixed</v>
      </c>
    </row>
    <row r="595" spans="1:35" x14ac:dyDescent="0.2">
      <c r="A595" s="1">
        <v>11</v>
      </c>
      <c r="B595" s="1">
        <v>35</v>
      </c>
      <c r="C595" s="1">
        <v>11035</v>
      </c>
      <c r="D595" s="12">
        <v>112</v>
      </c>
      <c r="E595" s="2">
        <f t="shared" si="5787"/>
        <v>0.32</v>
      </c>
      <c r="F595" s="12">
        <v>30</v>
      </c>
      <c r="G595" s="2">
        <f t="shared" si="5787"/>
        <v>8.5714285714285715E-2</v>
      </c>
      <c r="H595" s="12">
        <v>4</v>
      </c>
      <c r="I595" s="2">
        <f t="shared" ref="I595" si="5950">H595/$P595</f>
        <v>1.1428571428571429E-2</v>
      </c>
      <c r="J595" s="12">
        <v>203</v>
      </c>
      <c r="K595" s="2">
        <f t="shared" ref="K595" si="5951">J595/$P595</f>
        <v>0.57999999999999996</v>
      </c>
      <c r="L595" s="12">
        <v>0</v>
      </c>
      <c r="M595" s="2">
        <f t="shared" ref="M595" si="5952">L595/$P595</f>
        <v>0</v>
      </c>
      <c r="N595" s="12">
        <v>1</v>
      </c>
      <c r="O595" s="2">
        <f t="shared" ref="O595" si="5953">N595/$P595</f>
        <v>2.8571428571428571E-3</v>
      </c>
      <c r="P595" s="12">
        <v>350</v>
      </c>
      <c r="R595" s="12">
        <v>716</v>
      </c>
      <c r="S595" s="2">
        <f t="shared" si="5792"/>
        <v>0.48575305291723203</v>
      </c>
      <c r="T595" s="12">
        <v>57</v>
      </c>
      <c r="U595" s="2">
        <f t="shared" si="5792"/>
        <v>3.8670284938941653E-2</v>
      </c>
      <c r="V595" s="12">
        <v>542</v>
      </c>
      <c r="W595" s="2">
        <f t="shared" ref="W595" si="5954">V595/$AH595</f>
        <v>0.36770691994572591</v>
      </c>
      <c r="X595" s="12">
        <v>144</v>
      </c>
      <c r="Y595" s="2">
        <f t="shared" ref="Y595" si="5955">X595/$AH595</f>
        <v>9.7693351424694708E-2</v>
      </c>
      <c r="Z595" s="12">
        <v>1</v>
      </c>
      <c r="AA595" s="2">
        <f t="shared" ref="AA595" si="5956">Z595/$AH595</f>
        <v>6.7842605156037987E-4</v>
      </c>
      <c r="AB595" s="12">
        <v>0</v>
      </c>
      <c r="AC595" s="2">
        <f t="shared" ref="AC595" si="5957">AB595/$AH595</f>
        <v>0</v>
      </c>
      <c r="AD595" s="12">
        <v>0</v>
      </c>
      <c r="AE595" s="2">
        <f t="shared" ref="AE595" si="5958">AD595/$AH595</f>
        <v>0</v>
      </c>
      <c r="AF595" s="12">
        <v>14</v>
      </c>
      <c r="AG595" s="2">
        <f t="shared" ref="AG595" si="5959">AF595/$AH595</f>
        <v>9.497964721845319E-3</v>
      </c>
      <c r="AH595" s="12">
        <v>1474</v>
      </c>
      <c r="AI595" s="1" t="str">
        <f t="shared" si="5799"/>
        <v>Mixed</v>
      </c>
    </row>
    <row r="596" spans="1:35" x14ac:dyDescent="0.2">
      <c r="A596" s="1">
        <v>11</v>
      </c>
      <c r="B596" s="1">
        <v>36</v>
      </c>
      <c r="C596" s="1">
        <v>11036</v>
      </c>
      <c r="D596" s="12">
        <v>44</v>
      </c>
      <c r="E596" s="2">
        <f t="shared" si="5787"/>
        <v>0.65671641791044777</v>
      </c>
      <c r="F596" s="12">
        <v>5</v>
      </c>
      <c r="G596" s="2">
        <f t="shared" si="5787"/>
        <v>7.4626865671641784E-2</v>
      </c>
      <c r="H596" s="12">
        <v>1</v>
      </c>
      <c r="I596" s="2">
        <f t="shared" ref="I596" si="5960">H596/$P596</f>
        <v>1.4925373134328358E-2</v>
      </c>
      <c r="J596" s="12">
        <v>16</v>
      </c>
      <c r="K596" s="2">
        <f t="shared" ref="K596" si="5961">J596/$P596</f>
        <v>0.23880597014925373</v>
      </c>
      <c r="L596" s="12">
        <v>1</v>
      </c>
      <c r="M596" s="2">
        <f t="shared" ref="M596" si="5962">L596/$P596</f>
        <v>1.4925373134328358E-2</v>
      </c>
      <c r="N596" s="12">
        <v>0</v>
      </c>
      <c r="O596" s="2">
        <f t="shared" ref="O596" si="5963">N596/$P596</f>
        <v>0</v>
      </c>
      <c r="P596" s="12">
        <v>67</v>
      </c>
      <c r="R596" s="12">
        <v>49</v>
      </c>
      <c r="S596" s="2">
        <f t="shared" si="5792"/>
        <v>6.5771812080536909E-2</v>
      </c>
      <c r="T596" s="12">
        <v>24</v>
      </c>
      <c r="U596" s="2">
        <f t="shared" si="5792"/>
        <v>3.2214765100671144E-2</v>
      </c>
      <c r="V596" s="12">
        <v>17</v>
      </c>
      <c r="W596" s="2">
        <f t="shared" ref="W596" si="5964">V596/$AH596</f>
        <v>2.2818791946308724E-2</v>
      </c>
      <c r="X596" s="12">
        <v>647</v>
      </c>
      <c r="Y596" s="2">
        <f t="shared" ref="Y596" si="5965">X596/$AH596</f>
        <v>0.86845637583892621</v>
      </c>
      <c r="Z596" s="12">
        <v>0</v>
      </c>
      <c r="AA596" s="2">
        <f t="shared" ref="AA596" si="5966">Z596/$AH596</f>
        <v>0</v>
      </c>
      <c r="AB596" s="12">
        <v>0</v>
      </c>
      <c r="AC596" s="2">
        <f t="shared" ref="AC596" si="5967">AB596/$AH596</f>
        <v>0</v>
      </c>
      <c r="AD596" s="12">
        <v>0</v>
      </c>
      <c r="AE596" s="2">
        <f t="shared" ref="AE596" si="5968">AD596/$AH596</f>
        <v>0</v>
      </c>
      <c r="AF596" s="12">
        <v>8</v>
      </c>
      <c r="AG596" s="2">
        <f t="shared" ref="AG596" si="5969">AF596/$AH596</f>
        <v>1.0738255033557046E-2</v>
      </c>
      <c r="AH596" s="12">
        <v>745</v>
      </c>
      <c r="AI596" s="1" t="str">
        <f t="shared" si="5799"/>
        <v>Mixed</v>
      </c>
    </row>
    <row r="597" spans="1:35" x14ac:dyDescent="0.2">
      <c r="A597" s="1">
        <v>11</v>
      </c>
      <c r="B597" s="1">
        <v>37</v>
      </c>
      <c r="C597" s="1">
        <v>11037</v>
      </c>
      <c r="D597" s="12">
        <v>119</v>
      </c>
      <c r="E597" s="2">
        <f t="shared" si="5787"/>
        <v>0.37777777777777777</v>
      </c>
      <c r="F597" s="12">
        <v>12</v>
      </c>
      <c r="G597" s="2">
        <f t="shared" si="5787"/>
        <v>3.8095238095238099E-2</v>
      </c>
      <c r="H597" s="12">
        <v>1</v>
      </c>
      <c r="I597" s="2">
        <f t="shared" ref="I597" si="5970">H597/$P597</f>
        <v>3.1746031746031746E-3</v>
      </c>
      <c r="J597" s="12">
        <v>181</v>
      </c>
      <c r="K597" s="2">
        <f t="shared" ref="K597" si="5971">J597/$P597</f>
        <v>0.57460317460317456</v>
      </c>
      <c r="L597" s="12">
        <v>1</v>
      </c>
      <c r="M597" s="2">
        <f t="shared" ref="M597" si="5972">L597/$P597</f>
        <v>3.1746031746031746E-3</v>
      </c>
      <c r="N597" s="12">
        <v>1</v>
      </c>
      <c r="O597" s="2">
        <f t="shared" ref="O597" si="5973">N597/$P597</f>
        <v>3.1746031746031746E-3</v>
      </c>
      <c r="P597" s="12">
        <v>315</v>
      </c>
      <c r="R597" s="12">
        <v>488</v>
      </c>
      <c r="S597" s="2">
        <f t="shared" si="5792"/>
        <v>0.43071491615180935</v>
      </c>
      <c r="T597" s="12">
        <v>23</v>
      </c>
      <c r="U597" s="2">
        <f t="shared" si="5792"/>
        <v>2.0300088261253312E-2</v>
      </c>
      <c r="V597" s="12">
        <v>244</v>
      </c>
      <c r="W597" s="2">
        <f t="shared" ref="W597" si="5974">V597/$AH597</f>
        <v>0.21535745807590467</v>
      </c>
      <c r="X597" s="12">
        <v>363</v>
      </c>
      <c r="Y597" s="2">
        <f t="shared" ref="Y597" si="5975">X597/$AH597</f>
        <v>0.32038834951456313</v>
      </c>
      <c r="Z597" s="12">
        <v>2</v>
      </c>
      <c r="AA597" s="2">
        <f t="shared" ref="AA597" si="5976">Z597/$AH597</f>
        <v>1.76522506619594E-3</v>
      </c>
      <c r="AB597" s="12">
        <v>0</v>
      </c>
      <c r="AC597" s="2">
        <f t="shared" ref="AC597" si="5977">AB597/$AH597</f>
        <v>0</v>
      </c>
      <c r="AD597" s="12">
        <v>2</v>
      </c>
      <c r="AE597" s="2">
        <f t="shared" ref="AE597" si="5978">AD597/$AH597</f>
        <v>1.76522506619594E-3</v>
      </c>
      <c r="AF597" s="12">
        <v>10</v>
      </c>
      <c r="AG597" s="2">
        <f t="shared" ref="AG597" si="5979">AF597/$AH597</f>
        <v>8.8261253309796991E-3</v>
      </c>
      <c r="AH597" s="12">
        <v>1133</v>
      </c>
      <c r="AI597" s="1" t="str">
        <f t="shared" si="5799"/>
        <v>Mixed</v>
      </c>
    </row>
    <row r="598" spans="1:35" x14ac:dyDescent="0.2">
      <c r="A598" s="1">
        <v>11</v>
      </c>
      <c r="B598" s="1">
        <v>38</v>
      </c>
      <c r="C598" s="1">
        <v>11038</v>
      </c>
      <c r="D598" s="12">
        <v>157</v>
      </c>
      <c r="E598" s="2">
        <f t="shared" si="5787"/>
        <v>0.46587537091988129</v>
      </c>
      <c r="F598" s="12">
        <v>20</v>
      </c>
      <c r="G598" s="2">
        <f t="shared" si="5787"/>
        <v>5.9347181008902079E-2</v>
      </c>
      <c r="H598" s="12">
        <v>1</v>
      </c>
      <c r="I598" s="2">
        <f t="shared" ref="I598" si="5980">H598/$P598</f>
        <v>2.967359050445104E-3</v>
      </c>
      <c r="J598" s="12">
        <v>159</v>
      </c>
      <c r="K598" s="2">
        <f t="shared" ref="K598" si="5981">J598/$P598</f>
        <v>0.47181008902077154</v>
      </c>
      <c r="L598" s="12">
        <v>0</v>
      </c>
      <c r="M598" s="2">
        <f t="shared" ref="M598" si="5982">L598/$P598</f>
        <v>0</v>
      </c>
      <c r="N598" s="12">
        <v>0</v>
      </c>
      <c r="O598" s="2">
        <f t="shared" ref="O598" si="5983">N598/$P598</f>
        <v>0</v>
      </c>
      <c r="P598" s="12">
        <v>337</v>
      </c>
      <c r="R598" s="12">
        <v>400</v>
      </c>
      <c r="S598" s="2">
        <f t="shared" si="5792"/>
        <v>0.41322314049586778</v>
      </c>
      <c r="T598" s="12">
        <v>16</v>
      </c>
      <c r="U598" s="2">
        <f t="shared" si="5792"/>
        <v>1.6528925619834711E-2</v>
      </c>
      <c r="V598" s="12">
        <v>319</v>
      </c>
      <c r="W598" s="2">
        <f t="shared" ref="W598" si="5984">V598/$AH598</f>
        <v>0.32954545454545453</v>
      </c>
      <c r="X598" s="12">
        <v>217</v>
      </c>
      <c r="Y598" s="2">
        <f t="shared" ref="Y598" si="5985">X598/$AH598</f>
        <v>0.22417355371900827</v>
      </c>
      <c r="Z598" s="12">
        <v>1</v>
      </c>
      <c r="AA598" s="2">
        <f t="shared" ref="AA598" si="5986">Z598/$AH598</f>
        <v>1.0330578512396695E-3</v>
      </c>
      <c r="AB598" s="12">
        <v>0</v>
      </c>
      <c r="AC598" s="2">
        <f t="shared" ref="AC598" si="5987">AB598/$AH598</f>
        <v>0</v>
      </c>
      <c r="AD598" s="12">
        <v>2</v>
      </c>
      <c r="AE598" s="2">
        <f t="shared" ref="AE598" si="5988">AD598/$AH598</f>
        <v>2.0661157024793389E-3</v>
      </c>
      <c r="AF598" s="12">
        <v>12</v>
      </c>
      <c r="AG598" s="2">
        <f t="shared" ref="AG598" si="5989">AF598/$AH598</f>
        <v>1.2396694214876033E-2</v>
      </c>
      <c r="AH598" s="12">
        <v>968</v>
      </c>
      <c r="AI598" s="1" t="str">
        <f t="shared" si="5799"/>
        <v>Mixed</v>
      </c>
    </row>
    <row r="599" spans="1:35" x14ac:dyDescent="0.2">
      <c r="A599" s="1">
        <v>11</v>
      </c>
      <c r="B599" s="1">
        <v>39</v>
      </c>
      <c r="C599" s="1">
        <v>11039</v>
      </c>
      <c r="D599" s="12">
        <v>169</v>
      </c>
      <c r="E599" s="2">
        <f t="shared" si="5787"/>
        <v>0.4642857142857143</v>
      </c>
      <c r="F599" s="12">
        <v>16</v>
      </c>
      <c r="G599" s="2">
        <f t="shared" si="5787"/>
        <v>4.3956043956043959E-2</v>
      </c>
      <c r="H599" s="12">
        <v>1</v>
      </c>
      <c r="I599" s="2">
        <f t="shared" ref="I599" si="5990">H599/$P599</f>
        <v>2.7472527472527475E-3</v>
      </c>
      <c r="J599" s="12">
        <v>178</v>
      </c>
      <c r="K599" s="2">
        <f t="shared" ref="K599" si="5991">J599/$P599</f>
        <v>0.48901098901098899</v>
      </c>
      <c r="L599" s="12">
        <v>0</v>
      </c>
      <c r="M599" s="2">
        <f t="shared" ref="M599" si="5992">L599/$P599</f>
        <v>0</v>
      </c>
      <c r="N599" s="12">
        <v>0</v>
      </c>
      <c r="O599" s="2">
        <f t="shared" ref="O599" si="5993">N599/$P599</f>
        <v>0</v>
      </c>
      <c r="P599" s="12">
        <v>364</v>
      </c>
      <c r="R599" s="12">
        <v>470</v>
      </c>
      <c r="S599" s="2">
        <f t="shared" si="5792"/>
        <v>0.43518518518518517</v>
      </c>
      <c r="T599" s="12">
        <v>12</v>
      </c>
      <c r="U599" s="2">
        <f t="shared" si="5792"/>
        <v>1.1111111111111112E-2</v>
      </c>
      <c r="V599" s="12">
        <v>235</v>
      </c>
      <c r="W599" s="2">
        <f t="shared" ref="W599" si="5994">V599/$AH599</f>
        <v>0.21759259259259259</v>
      </c>
      <c r="X599" s="12">
        <v>349</v>
      </c>
      <c r="Y599" s="2">
        <f t="shared" ref="Y599" si="5995">X599/$AH599</f>
        <v>0.32314814814814813</v>
      </c>
      <c r="Z599" s="12">
        <v>2</v>
      </c>
      <c r="AA599" s="2">
        <f t="shared" ref="AA599" si="5996">Z599/$AH599</f>
        <v>1.8518518518518519E-3</v>
      </c>
      <c r="AB599" s="12">
        <v>0</v>
      </c>
      <c r="AC599" s="2">
        <f t="shared" ref="AC599" si="5997">AB599/$AH599</f>
        <v>0</v>
      </c>
      <c r="AD599" s="12">
        <v>2</v>
      </c>
      <c r="AE599" s="2">
        <f t="shared" ref="AE599" si="5998">AD599/$AH599</f>
        <v>1.8518518518518519E-3</v>
      </c>
      <c r="AF599" s="12">
        <v>10</v>
      </c>
      <c r="AG599" s="2">
        <f t="shared" ref="AG599" si="5999">AF599/$AH599</f>
        <v>9.2592592592592587E-3</v>
      </c>
      <c r="AH599" s="12">
        <v>1080</v>
      </c>
      <c r="AI599" s="1" t="str">
        <f t="shared" si="5799"/>
        <v>Mixed</v>
      </c>
    </row>
    <row r="600" spans="1:35" x14ac:dyDescent="0.2">
      <c r="A600" s="1">
        <v>11</v>
      </c>
      <c r="B600" s="1">
        <v>40</v>
      </c>
      <c r="C600" s="1">
        <v>11040</v>
      </c>
      <c r="D600" s="12">
        <v>79</v>
      </c>
      <c r="E600" s="2">
        <f t="shared" si="5787"/>
        <v>0.50318471337579618</v>
      </c>
      <c r="F600" s="12">
        <v>13</v>
      </c>
      <c r="G600" s="2">
        <f t="shared" si="5787"/>
        <v>8.2802547770700632E-2</v>
      </c>
      <c r="H600" s="12">
        <v>0</v>
      </c>
      <c r="I600" s="2">
        <f t="shared" ref="I600" si="6000">H600/$P600</f>
        <v>0</v>
      </c>
      <c r="J600" s="12">
        <v>64</v>
      </c>
      <c r="K600" s="2">
        <f t="shared" ref="K600" si="6001">J600/$P600</f>
        <v>0.40764331210191085</v>
      </c>
      <c r="L600" s="12">
        <v>1</v>
      </c>
      <c r="M600" s="2">
        <f t="shared" ref="M600" si="6002">L600/$P600</f>
        <v>6.369426751592357E-3</v>
      </c>
      <c r="N600" s="12">
        <v>0</v>
      </c>
      <c r="O600" s="2">
        <f t="shared" ref="O600" si="6003">N600/$P600</f>
        <v>0</v>
      </c>
      <c r="P600" s="12">
        <v>157</v>
      </c>
      <c r="R600" s="12">
        <v>281</v>
      </c>
      <c r="S600" s="2">
        <f t="shared" si="5792"/>
        <v>0.44603174603174606</v>
      </c>
      <c r="T600" s="12">
        <v>6</v>
      </c>
      <c r="U600" s="2">
        <f t="shared" si="5792"/>
        <v>9.5238095238095247E-3</v>
      </c>
      <c r="V600" s="12">
        <v>141</v>
      </c>
      <c r="W600" s="2">
        <f t="shared" ref="W600" si="6004">V600/$AH600</f>
        <v>0.22380952380952382</v>
      </c>
      <c r="X600" s="12">
        <v>191</v>
      </c>
      <c r="Y600" s="2">
        <f t="shared" ref="Y600" si="6005">X600/$AH600</f>
        <v>0.30317460317460315</v>
      </c>
      <c r="Z600" s="12">
        <v>1</v>
      </c>
      <c r="AA600" s="2">
        <f t="shared" ref="AA600" si="6006">Z600/$AH600</f>
        <v>1.5873015873015873E-3</v>
      </c>
      <c r="AB600" s="12">
        <v>0</v>
      </c>
      <c r="AC600" s="2">
        <f t="shared" ref="AC600" si="6007">AB600/$AH600</f>
        <v>0</v>
      </c>
      <c r="AD600" s="12">
        <v>2</v>
      </c>
      <c r="AE600" s="2">
        <f t="shared" ref="AE600" si="6008">AD600/$AH600</f>
        <v>3.1746031746031746E-3</v>
      </c>
      <c r="AF600" s="12">
        <v>8</v>
      </c>
      <c r="AG600" s="2">
        <f t="shared" ref="AG600" si="6009">AF600/$AH600</f>
        <v>1.2698412698412698E-2</v>
      </c>
      <c r="AH600" s="12">
        <v>630</v>
      </c>
      <c r="AI600" s="1" t="str">
        <f t="shared" si="5799"/>
        <v>Mixed</v>
      </c>
    </row>
    <row r="601" spans="1:35" x14ac:dyDescent="0.2">
      <c r="A601" s="1">
        <v>11</v>
      </c>
      <c r="B601" s="1">
        <v>41</v>
      </c>
      <c r="C601" s="1">
        <v>11041</v>
      </c>
      <c r="D601" s="12">
        <v>74</v>
      </c>
      <c r="E601" s="2">
        <f t="shared" si="5787"/>
        <v>0.50684931506849318</v>
      </c>
      <c r="F601" s="12">
        <v>9</v>
      </c>
      <c r="G601" s="2">
        <f t="shared" si="5787"/>
        <v>6.1643835616438353E-2</v>
      </c>
      <c r="H601" s="12">
        <v>0</v>
      </c>
      <c r="I601" s="2">
        <f t="shared" ref="I601" si="6010">H601/$P601</f>
        <v>0</v>
      </c>
      <c r="J601" s="12">
        <v>63</v>
      </c>
      <c r="K601" s="2">
        <f t="shared" ref="K601" si="6011">J601/$P601</f>
        <v>0.4315068493150685</v>
      </c>
      <c r="L601" s="12">
        <v>0</v>
      </c>
      <c r="M601" s="2">
        <f t="shared" ref="M601" si="6012">L601/$P601</f>
        <v>0</v>
      </c>
      <c r="N601" s="12">
        <v>0</v>
      </c>
      <c r="O601" s="2">
        <f t="shared" ref="O601" si="6013">N601/$P601</f>
        <v>0</v>
      </c>
      <c r="P601" s="12">
        <v>146</v>
      </c>
      <c r="R601" s="12">
        <v>281</v>
      </c>
      <c r="S601" s="2">
        <f t="shared" si="5792"/>
        <v>0.44603174603174606</v>
      </c>
      <c r="T601" s="12">
        <v>6</v>
      </c>
      <c r="U601" s="2">
        <f t="shared" si="5792"/>
        <v>9.5238095238095247E-3</v>
      </c>
      <c r="V601" s="12">
        <v>141</v>
      </c>
      <c r="W601" s="2">
        <f t="shared" ref="W601" si="6014">V601/$AH601</f>
        <v>0.22380952380952382</v>
      </c>
      <c r="X601" s="12">
        <v>192</v>
      </c>
      <c r="Y601" s="2">
        <f t="shared" ref="Y601" si="6015">X601/$AH601</f>
        <v>0.30476190476190479</v>
      </c>
      <c r="Z601" s="12">
        <v>1</v>
      </c>
      <c r="AA601" s="2">
        <f t="shared" ref="AA601" si="6016">Z601/$AH601</f>
        <v>1.5873015873015873E-3</v>
      </c>
      <c r="AB601" s="12">
        <v>0</v>
      </c>
      <c r="AC601" s="2">
        <f t="shared" ref="AC601" si="6017">AB601/$AH601</f>
        <v>0</v>
      </c>
      <c r="AD601" s="12">
        <v>2</v>
      </c>
      <c r="AE601" s="2">
        <f t="shared" ref="AE601" si="6018">AD601/$AH601</f>
        <v>3.1746031746031746E-3</v>
      </c>
      <c r="AF601" s="12">
        <v>8</v>
      </c>
      <c r="AG601" s="2">
        <f t="shared" ref="AG601" si="6019">AF601/$AH601</f>
        <v>1.2698412698412698E-2</v>
      </c>
      <c r="AH601" s="12">
        <v>630</v>
      </c>
      <c r="AI601" s="1" t="str">
        <f t="shared" si="5799"/>
        <v>Mixed</v>
      </c>
    </row>
    <row r="602" spans="1:35" x14ac:dyDescent="0.2">
      <c r="A602" s="1">
        <v>11</v>
      </c>
      <c r="B602" s="1">
        <v>42</v>
      </c>
      <c r="C602" s="1">
        <v>11042</v>
      </c>
      <c r="D602" s="12">
        <v>85</v>
      </c>
      <c r="E602" s="2">
        <f t="shared" si="5787"/>
        <v>0.4521276595744681</v>
      </c>
      <c r="F602" s="12">
        <v>6</v>
      </c>
      <c r="G602" s="2">
        <f t="shared" si="5787"/>
        <v>3.1914893617021274E-2</v>
      </c>
      <c r="H602" s="12">
        <v>2</v>
      </c>
      <c r="I602" s="2">
        <f t="shared" ref="I602" si="6020">H602/$P602</f>
        <v>1.0638297872340425E-2</v>
      </c>
      <c r="J602" s="12">
        <v>95</v>
      </c>
      <c r="K602" s="2">
        <f t="shared" ref="K602" si="6021">J602/$P602</f>
        <v>0.50531914893617025</v>
      </c>
      <c r="L602" s="12">
        <v>0</v>
      </c>
      <c r="M602" s="2">
        <f t="shared" ref="M602" si="6022">L602/$P602</f>
        <v>0</v>
      </c>
      <c r="N602" s="12">
        <v>0</v>
      </c>
      <c r="O602" s="2">
        <f t="shared" ref="O602" si="6023">N602/$P602</f>
        <v>0</v>
      </c>
      <c r="P602" s="12">
        <v>188</v>
      </c>
      <c r="R602" s="12">
        <v>257</v>
      </c>
      <c r="S602" s="2">
        <f t="shared" si="5792"/>
        <v>0.43781942078364566</v>
      </c>
      <c r="T602" s="12">
        <v>6</v>
      </c>
      <c r="U602" s="2">
        <f t="shared" si="5792"/>
        <v>1.0221465076660987E-2</v>
      </c>
      <c r="V602" s="12">
        <v>129</v>
      </c>
      <c r="W602" s="2">
        <f t="shared" ref="W602" si="6024">V602/$AH602</f>
        <v>0.21976149914821125</v>
      </c>
      <c r="X602" s="12">
        <v>185</v>
      </c>
      <c r="Y602" s="2">
        <f t="shared" ref="Y602" si="6025">X602/$AH602</f>
        <v>0.31516183986371382</v>
      </c>
      <c r="Z602" s="12">
        <v>1</v>
      </c>
      <c r="AA602" s="2">
        <f t="shared" ref="AA602" si="6026">Z602/$AH602</f>
        <v>1.7035775127768314E-3</v>
      </c>
      <c r="AB602" s="12">
        <v>0</v>
      </c>
      <c r="AC602" s="2">
        <f t="shared" ref="AC602" si="6027">AB602/$AH602</f>
        <v>0</v>
      </c>
      <c r="AD602" s="12">
        <v>2</v>
      </c>
      <c r="AE602" s="2">
        <f t="shared" ref="AE602" si="6028">AD602/$AH602</f>
        <v>3.4071550255536627E-3</v>
      </c>
      <c r="AF602" s="12">
        <v>7</v>
      </c>
      <c r="AG602" s="2">
        <f t="shared" ref="AG602" si="6029">AF602/$AH602</f>
        <v>1.192504258943782E-2</v>
      </c>
      <c r="AH602" s="12">
        <v>587</v>
      </c>
      <c r="AI602" s="1" t="str">
        <f t="shared" si="5799"/>
        <v>Mixed</v>
      </c>
    </row>
    <row r="603" spans="1:35" x14ac:dyDescent="0.2">
      <c r="A603" s="1">
        <v>11</v>
      </c>
      <c r="B603" s="1">
        <v>43</v>
      </c>
      <c r="C603" s="1">
        <v>11043</v>
      </c>
      <c r="D603" s="12">
        <v>121</v>
      </c>
      <c r="E603" s="2">
        <f t="shared" si="5787"/>
        <v>0.43840579710144928</v>
      </c>
      <c r="F603" s="12">
        <v>16</v>
      </c>
      <c r="G603" s="2">
        <f t="shared" si="5787"/>
        <v>5.7971014492753624E-2</v>
      </c>
      <c r="H603" s="12">
        <v>0</v>
      </c>
      <c r="I603" s="2">
        <f t="shared" ref="I603" si="6030">H603/$P603</f>
        <v>0</v>
      </c>
      <c r="J603" s="12">
        <v>137</v>
      </c>
      <c r="K603" s="2">
        <f t="shared" ref="K603" si="6031">J603/$P603</f>
        <v>0.49637681159420288</v>
      </c>
      <c r="L603" s="12">
        <v>0</v>
      </c>
      <c r="M603" s="2">
        <f t="shared" ref="M603" si="6032">L603/$P603</f>
        <v>0</v>
      </c>
      <c r="N603" s="12">
        <v>2</v>
      </c>
      <c r="O603" s="2">
        <f t="shared" ref="O603" si="6033">N603/$P603</f>
        <v>7.246376811594203E-3</v>
      </c>
      <c r="P603" s="12">
        <v>276</v>
      </c>
      <c r="R603" s="12">
        <v>402</v>
      </c>
      <c r="S603" s="2">
        <f t="shared" si="5792"/>
        <v>0.25251256281407036</v>
      </c>
      <c r="T603" s="12">
        <v>10</v>
      </c>
      <c r="U603" s="2">
        <f t="shared" si="5792"/>
        <v>6.2814070351758797E-3</v>
      </c>
      <c r="V603" s="12">
        <v>217</v>
      </c>
      <c r="W603" s="2">
        <f t="shared" ref="W603" si="6034">V603/$AH603</f>
        <v>0.13630653266331658</v>
      </c>
      <c r="X603" s="12">
        <v>951</v>
      </c>
      <c r="Y603" s="2">
        <f t="shared" ref="Y603" si="6035">X603/$AH603</f>
        <v>0.59736180904522618</v>
      </c>
      <c r="Z603" s="12">
        <v>0</v>
      </c>
      <c r="AA603" s="2">
        <f t="shared" ref="AA603" si="6036">Z603/$AH603</f>
        <v>0</v>
      </c>
      <c r="AB603" s="12">
        <v>0</v>
      </c>
      <c r="AC603" s="2">
        <f t="shared" ref="AC603" si="6037">AB603/$AH603</f>
        <v>0</v>
      </c>
      <c r="AD603" s="12">
        <v>0</v>
      </c>
      <c r="AE603" s="2">
        <f t="shared" ref="AE603" si="6038">AD603/$AH603</f>
        <v>0</v>
      </c>
      <c r="AF603" s="12">
        <v>12</v>
      </c>
      <c r="AG603" s="2">
        <f t="shared" ref="AG603" si="6039">AF603/$AH603</f>
        <v>7.537688442211055E-3</v>
      </c>
      <c r="AH603" s="12">
        <v>1592</v>
      </c>
      <c r="AI603" s="1" t="str">
        <f t="shared" si="5799"/>
        <v>Mixed</v>
      </c>
    </row>
    <row r="604" spans="1:35" x14ac:dyDescent="0.2">
      <c r="A604" s="1">
        <v>11</v>
      </c>
      <c r="B604" s="1">
        <v>44</v>
      </c>
      <c r="C604" s="1">
        <v>11044</v>
      </c>
      <c r="D604" s="12">
        <v>124</v>
      </c>
      <c r="E604" s="2">
        <f t="shared" si="5787"/>
        <v>0.51239669421487599</v>
      </c>
      <c r="F604" s="12">
        <v>31</v>
      </c>
      <c r="G604" s="2">
        <f t="shared" si="5787"/>
        <v>0.128099173553719</v>
      </c>
      <c r="H604" s="12">
        <v>1</v>
      </c>
      <c r="I604" s="2">
        <f t="shared" ref="I604" si="6040">H604/$P604</f>
        <v>4.1322314049586778E-3</v>
      </c>
      <c r="J604" s="12">
        <v>85</v>
      </c>
      <c r="K604" s="2">
        <f t="shared" ref="K604" si="6041">J604/$P604</f>
        <v>0.3512396694214876</v>
      </c>
      <c r="L604" s="12">
        <v>1</v>
      </c>
      <c r="M604" s="2">
        <f t="shared" ref="M604" si="6042">L604/$P604</f>
        <v>4.1322314049586778E-3</v>
      </c>
      <c r="N604" s="12">
        <v>0</v>
      </c>
      <c r="O604" s="2">
        <f t="shared" ref="O604" si="6043">N604/$P604</f>
        <v>0</v>
      </c>
      <c r="P604" s="12">
        <v>242</v>
      </c>
      <c r="R604" s="12">
        <v>393</v>
      </c>
      <c r="S604" s="2">
        <f t="shared" si="5792"/>
        <v>0.3662628145386766</v>
      </c>
      <c r="T604" s="12">
        <v>41</v>
      </c>
      <c r="U604" s="2">
        <f t="shared" si="5792"/>
        <v>3.8210624417520968E-2</v>
      </c>
      <c r="V604" s="12">
        <v>412</v>
      </c>
      <c r="W604" s="2">
        <f t="shared" ref="W604" si="6044">V604/$AH604</f>
        <v>0.38397017707362535</v>
      </c>
      <c r="X604" s="12">
        <v>211</v>
      </c>
      <c r="Y604" s="2">
        <f t="shared" ref="Y604" si="6045">X604/$AH604</f>
        <v>0.19664492078285181</v>
      </c>
      <c r="Z604" s="12">
        <v>2</v>
      </c>
      <c r="AA604" s="2">
        <f t="shared" ref="AA604" si="6046">Z604/$AH604</f>
        <v>1.863932898415657E-3</v>
      </c>
      <c r="AB604" s="12">
        <v>0</v>
      </c>
      <c r="AC604" s="2">
        <f t="shared" ref="AC604" si="6047">AB604/$AH604</f>
        <v>0</v>
      </c>
      <c r="AD604" s="12">
        <v>2</v>
      </c>
      <c r="AE604" s="2">
        <f t="shared" ref="AE604" si="6048">AD604/$AH604</f>
        <v>1.863932898415657E-3</v>
      </c>
      <c r="AF604" s="12">
        <v>13</v>
      </c>
      <c r="AG604" s="2">
        <f t="shared" ref="AG604" si="6049">AF604/$AH604</f>
        <v>1.2115563839701771E-2</v>
      </c>
      <c r="AH604" s="12">
        <v>1073</v>
      </c>
      <c r="AI604" s="1" t="str">
        <f t="shared" si="5799"/>
        <v>Mixed</v>
      </c>
    </row>
    <row r="605" spans="1:35" x14ac:dyDescent="0.2">
      <c r="A605" s="1">
        <v>11</v>
      </c>
      <c r="B605" s="1">
        <v>45</v>
      </c>
      <c r="C605" s="1">
        <v>11045</v>
      </c>
      <c r="D605" s="12">
        <v>53</v>
      </c>
      <c r="E605" s="2">
        <f t="shared" si="5787"/>
        <v>0.41085271317829458</v>
      </c>
      <c r="F605" s="12">
        <v>3</v>
      </c>
      <c r="G605" s="2">
        <f t="shared" si="5787"/>
        <v>2.3255813953488372E-2</v>
      </c>
      <c r="H605" s="12">
        <v>3</v>
      </c>
      <c r="I605" s="2">
        <f t="shared" ref="I605" si="6050">H605/$P605</f>
        <v>2.3255813953488372E-2</v>
      </c>
      <c r="J605" s="12">
        <v>69</v>
      </c>
      <c r="K605" s="2">
        <f t="shared" ref="K605" si="6051">J605/$P605</f>
        <v>0.53488372093023251</v>
      </c>
      <c r="L605" s="12">
        <v>0</v>
      </c>
      <c r="M605" s="2">
        <f t="shared" ref="M605" si="6052">L605/$P605</f>
        <v>0</v>
      </c>
      <c r="N605" s="12">
        <v>1</v>
      </c>
      <c r="O605" s="2">
        <f t="shared" ref="O605" si="6053">N605/$P605</f>
        <v>7.7519379844961239E-3</v>
      </c>
      <c r="P605" s="12">
        <v>129</v>
      </c>
      <c r="R605" s="12">
        <v>257</v>
      </c>
      <c r="S605" s="2">
        <f t="shared" si="5792"/>
        <v>0.26549586776859502</v>
      </c>
      <c r="T605" s="12">
        <v>11</v>
      </c>
      <c r="U605" s="2">
        <f t="shared" si="5792"/>
        <v>1.1363636363636364E-2</v>
      </c>
      <c r="V605" s="12">
        <v>152</v>
      </c>
      <c r="W605" s="2">
        <f t="shared" ref="W605" si="6054">V605/$AH605</f>
        <v>0.15702479338842976</v>
      </c>
      <c r="X605" s="12">
        <v>541</v>
      </c>
      <c r="Y605" s="2">
        <f t="shared" ref="Y605" si="6055">X605/$AH605</f>
        <v>0.55888429752066116</v>
      </c>
      <c r="Z605" s="12">
        <v>1</v>
      </c>
      <c r="AA605" s="2">
        <f t="shared" ref="AA605" si="6056">Z605/$AH605</f>
        <v>1.0330578512396695E-3</v>
      </c>
      <c r="AB605" s="12">
        <v>0</v>
      </c>
      <c r="AC605" s="2">
        <f t="shared" ref="AC605" si="6057">AB605/$AH605</f>
        <v>0</v>
      </c>
      <c r="AD605" s="12">
        <v>0</v>
      </c>
      <c r="AE605" s="2">
        <f t="shared" ref="AE605" si="6058">AD605/$AH605</f>
        <v>0</v>
      </c>
      <c r="AF605" s="12">
        <v>6</v>
      </c>
      <c r="AG605" s="2">
        <f t="shared" ref="AG605" si="6059">AF605/$AH605</f>
        <v>6.1983471074380167E-3</v>
      </c>
      <c r="AH605" s="12">
        <v>968</v>
      </c>
      <c r="AI605" s="1" t="str">
        <f t="shared" si="5799"/>
        <v>Mixed</v>
      </c>
    </row>
    <row r="606" spans="1:35" x14ac:dyDescent="0.2">
      <c r="A606" s="1">
        <v>11</v>
      </c>
      <c r="B606" s="1">
        <v>46</v>
      </c>
      <c r="C606" s="1">
        <v>11046</v>
      </c>
      <c r="D606" s="12">
        <v>74</v>
      </c>
      <c r="E606" s="2">
        <f t="shared" si="5787"/>
        <v>0.49333333333333335</v>
      </c>
      <c r="F606" s="12">
        <v>4</v>
      </c>
      <c r="G606" s="2">
        <f t="shared" si="5787"/>
        <v>2.6666666666666668E-2</v>
      </c>
      <c r="H606" s="12">
        <v>5</v>
      </c>
      <c r="I606" s="2">
        <f t="shared" ref="I606" si="6060">H606/$P606</f>
        <v>3.3333333333333333E-2</v>
      </c>
      <c r="J606" s="12">
        <v>65</v>
      </c>
      <c r="K606" s="2">
        <f t="shared" ref="K606" si="6061">J606/$P606</f>
        <v>0.43333333333333335</v>
      </c>
      <c r="L606" s="12">
        <v>0</v>
      </c>
      <c r="M606" s="2">
        <f t="shared" ref="M606" si="6062">L606/$P606</f>
        <v>0</v>
      </c>
      <c r="N606" s="12">
        <v>2</v>
      </c>
      <c r="O606" s="2">
        <f t="shared" ref="O606" si="6063">N606/$P606</f>
        <v>1.3333333333333334E-2</v>
      </c>
      <c r="P606" s="12">
        <v>150</v>
      </c>
      <c r="R606" s="12">
        <v>31</v>
      </c>
      <c r="S606" s="2">
        <f t="shared" si="5792"/>
        <v>0.44927536231884058</v>
      </c>
      <c r="T606" s="12">
        <v>9</v>
      </c>
      <c r="U606" s="2">
        <f t="shared" si="5792"/>
        <v>0.13043478260869565</v>
      </c>
      <c r="V606" s="12">
        <v>7</v>
      </c>
      <c r="W606" s="2">
        <f t="shared" ref="W606" si="6064">V606/$AH606</f>
        <v>0.10144927536231885</v>
      </c>
      <c r="X606" s="12">
        <v>22</v>
      </c>
      <c r="Y606" s="2">
        <f t="shared" ref="Y606" si="6065">X606/$AH606</f>
        <v>0.3188405797101449</v>
      </c>
      <c r="Z606" s="12">
        <v>0</v>
      </c>
      <c r="AA606" s="2">
        <f t="shared" ref="AA606" si="6066">Z606/$AH606</f>
        <v>0</v>
      </c>
      <c r="AB606" s="12">
        <v>0</v>
      </c>
      <c r="AC606" s="2">
        <f t="shared" ref="AC606" si="6067">AB606/$AH606</f>
        <v>0</v>
      </c>
      <c r="AD606" s="12">
        <v>0</v>
      </c>
      <c r="AE606" s="2">
        <f t="shared" ref="AE606" si="6068">AD606/$AH606</f>
        <v>0</v>
      </c>
      <c r="AF606" s="12">
        <v>1</v>
      </c>
      <c r="AG606" s="2">
        <f t="shared" ref="AG606" si="6069">AF606/$AH606</f>
        <v>1.4492753623188406E-2</v>
      </c>
      <c r="AH606" s="12">
        <v>69</v>
      </c>
      <c r="AI606" s="1" t="str">
        <f t="shared" si="5799"/>
        <v>Mixed</v>
      </c>
    </row>
    <row r="607" spans="1:35" x14ac:dyDescent="0.2">
      <c r="A607" s="1">
        <v>11</v>
      </c>
      <c r="B607" s="1">
        <v>47</v>
      </c>
      <c r="C607" s="1">
        <v>11047</v>
      </c>
      <c r="D607" s="12">
        <v>101</v>
      </c>
      <c r="E607" s="2">
        <f t="shared" si="5787"/>
        <v>0.48095238095238096</v>
      </c>
      <c r="F607" s="12">
        <v>19</v>
      </c>
      <c r="G607" s="2">
        <f t="shared" si="5787"/>
        <v>9.0476190476190474E-2</v>
      </c>
      <c r="H607" s="12">
        <v>4</v>
      </c>
      <c r="I607" s="2">
        <f t="shared" ref="I607" si="6070">H607/$P607</f>
        <v>1.9047619047619049E-2</v>
      </c>
      <c r="J607" s="12">
        <v>82</v>
      </c>
      <c r="K607" s="2">
        <f t="shared" ref="K607" si="6071">J607/$P607</f>
        <v>0.39047619047619048</v>
      </c>
      <c r="L607" s="12">
        <v>0</v>
      </c>
      <c r="M607" s="2">
        <f t="shared" ref="M607" si="6072">L607/$P607</f>
        <v>0</v>
      </c>
      <c r="N607" s="12">
        <v>4</v>
      </c>
      <c r="O607" s="2">
        <f t="shared" ref="O607" si="6073">N607/$P607</f>
        <v>1.9047619047619049E-2</v>
      </c>
      <c r="P607" s="12">
        <v>210</v>
      </c>
      <c r="R607" s="12">
        <v>321</v>
      </c>
      <c r="S607" s="2">
        <f t="shared" si="5792"/>
        <v>0.26528925619834709</v>
      </c>
      <c r="T607" s="12">
        <v>14</v>
      </c>
      <c r="U607" s="2">
        <f t="shared" si="5792"/>
        <v>1.1570247933884297E-2</v>
      </c>
      <c r="V607" s="12">
        <v>190</v>
      </c>
      <c r="W607" s="2">
        <f t="shared" ref="W607" si="6074">V607/$AH607</f>
        <v>0.15702479338842976</v>
      </c>
      <c r="X607" s="12">
        <v>676</v>
      </c>
      <c r="Y607" s="2">
        <f t="shared" ref="Y607" si="6075">X607/$AH607</f>
        <v>0.55867768595041323</v>
      </c>
      <c r="Z607" s="12">
        <v>1</v>
      </c>
      <c r="AA607" s="2">
        <f t="shared" ref="AA607" si="6076">Z607/$AH607</f>
        <v>8.2644628099173552E-4</v>
      </c>
      <c r="AB607" s="12">
        <v>0</v>
      </c>
      <c r="AC607" s="2">
        <f t="shared" ref="AC607" si="6077">AB607/$AH607</f>
        <v>0</v>
      </c>
      <c r="AD607" s="12">
        <v>1</v>
      </c>
      <c r="AE607" s="2">
        <f t="shared" ref="AE607" si="6078">AD607/$AH607</f>
        <v>8.2644628099173552E-4</v>
      </c>
      <c r="AF607" s="12">
        <v>7</v>
      </c>
      <c r="AG607" s="2">
        <f t="shared" ref="AG607" si="6079">AF607/$AH607</f>
        <v>5.7851239669421484E-3</v>
      </c>
      <c r="AH607" s="12">
        <v>1210</v>
      </c>
      <c r="AI607" s="1" t="str">
        <f t="shared" si="5799"/>
        <v>Mixed</v>
      </c>
    </row>
    <row r="608" spans="1:35" x14ac:dyDescent="0.2">
      <c r="A608" s="1">
        <v>11</v>
      </c>
      <c r="B608" s="1">
        <v>48</v>
      </c>
      <c r="C608" s="1">
        <v>11048</v>
      </c>
      <c r="D608" s="12">
        <v>39</v>
      </c>
      <c r="E608" s="2">
        <f t="shared" si="5787"/>
        <v>0.3644859813084112</v>
      </c>
      <c r="F608" s="12">
        <v>5</v>
      </c>
      <c r="G608" s="2">
        <f t="shared" si="5787"/>
        <v>4.6728971962616821E-2</v>
      </c>
      <c r="H608" s="12">
        <v>0</v>
      </c>
      <c r="I608" s="2">
        <f t="shared" ref="I608" si="6080">H608/$P608</f>
        <v>0</v>
      </c>
      <c r="J608" s="12">
        <v>63</v>
      </c>
      <c r="K608" s="2">
        <f t="shared" ref="K608" si="6081">J608/$P608</f>
        <v>0.58878504672897192</v>
      </c>
      <c r="L608" s="12">
        <v>0</v>
      </c>
      <c r="M608" s="2">
        <f t="shared" ref="M608" si="6082">L608/$P608</f>
        <v>0</v>
      </c>
      <c r="N608" s="12">
        <v>0</v>
      </c>
      <c r="O608" s="2">
        <f t="shared" ref="O608" si="6083">N608/$P608</f>
        <v>0</v>
      </c>
      <c r="P608" s="12">
        <v>107</v>
      </c>
      <c r="R608" s="12">
        <v>311</v>
      </c>
      <c r="S608" s="2">
        <f t="shared" si="5792"/>
        <v>0.74401913875598091</v>
      </c>
      <c r="T608" s="12">
        <v>18</v>
      </c>
      <c r="U608" s="2">
        <f t="shared" si="5792"/>
        <v>4.3062200956937802E-2</v>
      </c>
      <c r="V608" s="12">
        <v>66</v>
      </c>
      <c r="W608" s="2">
        <f t="shared" ref="W608" si="6084">V608/$AH608</f>
        <v>0.15789473684210525</v>
      </c>
      <c r="X608" s="12">
        <v>17</v>
      </c>
      <c r="Y608" s="2">
        <f t="shared" ref="Y608" si="6085">X608/$AH608</f>
        <v>4.0669856459330141E-2</v>
      </c>
      <c r="Z608" s="12">
        <v>1</v>
      </c>
      <c r="AA608" s="2">
        <f t="shared" ref="AA608" si="6086">Z608/$AH608</f>
        <v>2.3923444976076554E-3</v>
      </c>
      <c r="AB608" s="12">
        <v>0</v>
      </c>
      <c r="AC608" s="2">
        <f t="shared" ref="AC608" si="6087">AB608/$AH608</f>
        <v>0</v>
      </c>
      <c r="AD608" s="12">
        <v>0</v>
      </c>
      <c r="AE608" s="2">
        <f t="shared" ref="AE608" si="6088">AD608/$AH608</f>
        <v>0</v>
      </c>
      <c r="AF608" s="12">
        <v>4</v>
      </c>
      <c r="AG608" s="2">
        <f t="shared" ref="AG608" si="6089">AF608/$AH608</f>
        <v>9.5693779904306216E-3</v>
      </c>
      <c r="AH608" s="12">
        <v>418</v>
      </c>
      <c r="AI608" s="1" t="str">
        <f t="shared" si="5799"/>
        <v>White</v>
      </c>
    </row>
    <row r="609" spans="1:35" x14ac:dyDescent="0.2">
      <c r="A609" s="1">
        <v>11</v>
      </c>
      <c r="B609" s="1">
        <v>49</v>
      </c>
      <c r="C609" s="1">
        <v>11049</v>
      </c>
      <c r="D609" s="12">
        <v>67</v>
      </c>
      <c r="E609" s="2">
        <f t="shared" si="5787"/>
        <v>0.30316742081447962</v>
      </c>
      <c r="F609" s="12">
        <v>11</v>
      </c>
      <c r="G609" s="2">
        <f t="shared" si="5787"/>
        <v>4.9773755656108594E-2</v>
      </c>
      <c r="H609" s="12">
        <v>1</v>
      </c>
      <c r="I609" s="2">
        <f t="shared" ref="I609" si="6090">H609/$P609</f>
        <v>4.5248868778280547E-3</v>
      </c>
      <c r="J609" s="12">
        <v>142</v>
      </c>
      <c r="K609" s="2">
        <f t="shared" ref="K609" si="6091">J609/$P609</f>
        <v>0.64253393665158376</v>
      </c>
      <c r="L609" s="12">
        <v>0</v>
      </c>
      <c r="M609" s="2">
        <f t="shared" ref="M609" si="6092">L609/$P609</f>
        <v>0</v>
      </c>
      <c r="N609" s="12">
        <v>0</v>
      </c>
      <c r="O609" s="2">
        <f t="shared" ref="O609" si="6093">N609/$P609</f>
        <v>0</v>
      </c>
      <c r="P609" s="12">
        <v>221</v>
      </c>
      <c r="R609" s="12">
        <v>244</v>
      </c>
      <c r="S609" s="2">
        <f t="shared" si="5792"/>
        <v>0.48702594810379241</v>
      </c>
      <c r="T609" s="12">
        <v>18</v>
      </c>
      <c r="U609" s="2">
        <f t="shared" si="5792"/>
        <v>3.5928143712574849E-2</v>
      </c>
      <c r="V609" s="12">
        <v>185</v>
      </c>
      <c r="W609" s="2">
        <f t="shared" ref="W609" si="6094">V609/$AH609</f>
        <v>0.36926147704590817</v>
      </c>
      <c r="X609" s="12">
        <v>49</v>
      </c>
      <c r="Y609" s="2">
        <f t="shared" ref="Y609" si="6095">X609/$AH609</f>
        <v>9.7804391217564873E-2</v>
      </c>
      <c r="Z609" s="12">
        <v>0</v>
      </c>
      <c r="AA609" s="2">
        <f t="shared" ref="AA609" si="6096">Z609/$AH609</f>
        <v>0</v>
      </c>
      <c r="AB609" s="12">
        <v>0</v>
      </c>
      <c r="AC609" s="2">
        <f t="shared" ref="AC609" si="6097">AB609/$AH609</f>
        <v>0</v>
      </c>
      <c r="AD609" s="12">
        <v>0</v>
      </c>
      <c r="AE609" s="2">
        <f t="shared" ref="AE609" si="6098">AD609/$AH609</f>
        <v>0</v>
      </c>
      <c r="AF609" s="12">
        <v>5</v>
      </c>
      <c r="AG609" s="2">
        <f t="shared" ref="AG609" si="6099">AF609/$AH609</f>
        <v>9.9800399201596807E-3</v>
      </c>
      <c r="AH609" s="12">
        <v>501</v>
      </c>
      <c r="AI609" s="1" t="str">
        <f t="shared" si="5799"/>
        <v>Mixed</v>
      </c>
    </row>
    <row r="610" spans="1:35" x14ac:dyDescent="0.2">
      <c r="A610" s="1">
        <v>11</v>
      </c>
      <c r="B610" s="1">
        <v>50</v>
      </c>
      <c r="C610" s="1">
        <v>11050</v>
      </c>
      <c r="D610" s="12">
        <v>62</v>
      </c>
      <c r="E610" s="2">
        <f t="shared" si="5787"/>
        <v>0.46616541353383456</v>
      </c>
      <c r="F610" s="12">
        <v>17</v>
      </c>
      <c r="G610" s="2">
        <f t="shared" si="5787"/>
        <v>0.12781954887218044</v>
      </c>
      <c r="H610" s="12">
        <v>1</v>
      </c>
      <c r="I610" s="2">
        <f t="shared" ref="I610" si="6100">H610/$P610</f>
        <v>7.5187969924812026E-3</v>
      </c>
      <c r="J610" s="12">
        <v>53</v>
      </c>
      <c r="K610" s="2">
        <f t="shared" ref="K610" si="6101">J610/$P610</f>
        <v>0.39849624060150374</v>
      </c>
      <c r="L610" s="12">
        <v>0</v>
      </c>
      <c r="M610" s="2">
        <f t="shared" ref="M610" si="6102">L610/$P610</f>
        <v>0</v>
      </c>
      <c r="N610" s="12">
        <v>0</v>
      </c>
      <c r="O610" s="2">
        <f t="shared" ref="O610" si="6103">N610/$P610</f>
        <v>0</v>
      </c>
      <c r="P610" s="12">
        <v>133</v>
      </c>
      <c r="R610" s="12">
        <v>300</v>
      </c>
      <c r="S610" s="2">
        <f t="shared" si="5792"/>
        <v>0.22222222222222221</v>
      </c>
      <c r="T610" s="12">
        <v>22</v>
      </c>
      <c r="U610" s="2">
        <f t="shared" si="5792"/>
        <v>1.6296296296296295E-2</v>
      </c>
      <c r="V610" s="12">
        <v>238</v>
      </c>
      <c r="W610" s="2">
        <f t="shared" ref="W610" si="6104">V610/$AH610</f>
        <v>0.17629629629629628</v>
      </c>
      <c r="X610" s="12">
        <v>780</v>
      </c>
      <c r="Y610" s="2">
        <f t="shared" ref="Y610" si="6105">X610/$AH610</f>
        <v>0.57777777777777772</v>
      </c>
      <c r="Z610" s="12">
        <v>1</v>
      </c>
      <c r="AA610" s="2">
        <f t="shared" ref="AA610" si="6106">Z610/$AH610</f>
        <v>7.407407407407407E-4</v>
      </c>
      <c r="AB610" s="12">
        <v>0</v>
      </c>
      <c r="AC610" s="2">
        <f t="shared" ref="AC610" si="6107">AB610/$AH610</f>
        <v>0</v>
      </c>
      <c r="AD610" s="12">
        <v>0</v>
      </c>
      <c r="AE610" s="2">
        <f t="shared" ref="AE610" si="6108">AD610/$AH610</f>
        <v>0</v>
      </c>
      <c r="AF610" s="12">
        <v>7</v>
      </c>
      <c r="AG610" s="2">
        <f t="shared" ref="AG610" si="6109">AF610/$AH610</f>
        <v>5.185185185185185E-3</v>
      </c>
      <c r="AH610" s="12">
        <v>1350</v>
      </c>
      <c r="AI610" s="1" t="str">
        <f t="shared" si="5799"/>
        <v>Mixed</v>
      </c>
    </row>
    <row r="611" spans="1:35" x14ac:dyDescent="0.2">
      <c r="A611" s="1">
        <v>12</v>
      </c>
      <c r="B611" s="1">
        <v>1</v>
      </c>
      <c r="C611" s="1">
        <v>12001</v>
      </c>
      <c r="D611" s="12">
        <v>27</v>
      </c>
      <c r="E611" s="2">
        <f t="shared" si="5787"/>
        <v>0.19424460431654678</v>
      </c>
      <c r="F611" s="12">
        <v>40</v>
      </c>
      <c r="G611" s="2">
        <f t="shared" si="5787"/>
        <v>0.28776978417266186</v>
      </c>
      <c r="H611" s="12">
        <v>4</v>
      </c>
      <c r="I611" s="2">
        <f t="shared" ref="I611" si="6110">H611/$P611</f>
        <v>2.8776978417266189E-2</v>
      </c>
      <c r="J611" s="12">
        <v>65</v>
      </c>
      <c r="K611" s="2">
        <f t="shared" ref="K611" si="6111">J611/$P611</f>
        <v>0.46762589928057552</v>
      </c>
      <c r="L611" s="12">
        <v>1</v>
      </c>
      <c r="M611" s="2">
        <f t="shared" ref="M611" si="6112">L611/$P611</f>
        <v>7.1942446043165471E-3</v>
      </c>
      <c r="N611" s="12">
        <v>2</v>
      </c>
      <c r="O611" s="2">
        <f t="shared" ref="O611" si="6113">N611/$P611</f>
        <v>1.4388489208633094E-2</v>
      </c>
      <c r="P611" s="12">
        <v>139</v>
      </c>
      <c r="R611" s="12">
        <v>83</v>
      </c>
      <c r="S611" s="2">
        <f t="shared" si="5792"/>
        <v>4.4889129259058948E-2</v>
      </c>
      <c r="T611" s="12">
        <v>85</v>
      </c>
      <c r="U611" s="2">
        <f t="shared" si="5792"/>
        <v>4.5970795024337478E-2</v>
      </c>
      <c r="V611" s="12">
        <v>1674</v>
      </c>
      <c r="W611" s="2">
        <f t="shared" ref="W611" si="6114">V611/$AH611</f>
        <v>0.90535424553812871</v>
      </c>
      <c r="X611" s="12">
        <v>2</v>
      </c>
      <c r="Y611" s="2">
        <f t="shared" ref="Y611" si="6115">X611/$AH611</f>
        <v>1.081665765278529E-3</v>
      </c>
      <c r="Z611" s="12">
        <v>0</v>
      </c>
      <c r="AA611" s="2">
        <f t="shared" ref="AA611" si="6116">Z611/$AH611</f>
        <v>0</v>
      </c>
      <c r="AB611" s="12">
        <v>1</v>
      </c>
      <c r="AC611" s="2">
        <f t="shared" ref="AC611" si="6117">AB611/$AH611</f>
        <v>5.4083288263926451E-4</v>
      </c>
      <c r="AD611" s="12">
        <v>1</v>
      </c>
      <c r="AE611" s="2">
        <f t="shared" ref="AE611" si="6118">AD611/$AH611</f>
        <v>5.4083288263926451E-4</v>
      </c>
      <c r="AF611" s="12">
        <v>4</v>
      </c>
      <c r="AG611" s="2">
        <f t="shared" ref="AG611" si="6119">AF611/$AH611</f>
        <v>2.163331530557058E-3</v>
      </c>
      <c r="AH611" s="12">
        <v>1849</v>
      </c>
      <c r="AI611" s="1" t="str">
        <f t="shared" si="5799"/>
        <v>Hisp</v>
      </c>
    </row>
    <row r="612" spans="1:35" x14ac:dyDescent="0.2">
      <c r="A612" s="1">
        <v>12</v>
      </c>
      <c r="B612" s="1">
        <v>2</v>
      </c>
      <c r="C612" s="1">
        <v>12002</v>
      </c>
      <c r="D612" s="12">
        <v>54</v>
      </c>
      <c r="E612" s="2">
        <f t="shared" si="5787"/>
        <v>0.2983425414364641</v>
      </c>
      <c r="F612" s="12">
        <v>23</v>
      </c>
      <c r="G612" s="2">
        <f t="shared" si="5787"/>
        <v>0.1270718232044199</v>
      </c>
      <c r="H612" s="12">
        <v>4</v>
      </c>
      <c r="I612" s="2">
        <f t="shared" ref="I612" si="6120">H612/$P612</f>
        <v>2.2099447513812154E-2</v>
      </c>
      <c r="J612" s="12">
        <v>98</v>
      </c>
      <c r="K612" s="2">
        <f t="shared" ref="K612" si="6121">J612/$P612</f>
        <v>0.54143646408839774</v>
      </c>
      <c r="L612" s="12">
        <v>3</v>
      </c>
      <c r="M612" s="2">
        <f t="shared" ref="M612" si="6122">L612/$P612</f>
        <v>1.6574585635359115E-2</v>
      </c>
      <c r="N612" s="12">
        <v>0</v>
      </c>
      <c r="O612" s="2">
        <f t="shared" ref="O612" si="6123">N612/$P612</f>
        <v>0</v>
      </c>
      <c r="P612" s="12">
        <v>181</v>
      </c>
      <c r="R612" s="12">
        <v>564</v>
      </c>
      <c r="S612" s="2">
        <f t="shared" si="5792"/>
        <v>0.11633663366336634</v>
      </c>
      <c r="T612" s="12">
        <v>2222</v>
      </c>
      <c r="U612" s="2">
        <f t="shared" si="5792"/>
        <v>0.45833333333333331</v>
      </c>
      <c r="V612" s="12">
        <v>1899</v>
      </c>
      <c r="W612" s="2">
        <f t="shared" ref="W612" si="6124">V612/$AH612</f>
        <v>0.39170792079207922</v>
      </c>
      <c r="X612" s="12">
        <v>147</v>
      </c>
      <c r="Y612" s="2">
        <f t="shared" ref="Y612" si="6125">X612/$AH612</f>
        <v>3.0321782178217821E-2</v>
      </c>
      <c r="Z612" s="12">
        <v>3</v>
      </c>
      <c r="AA612" s="2">
        <f t="shared" ref="AA612" si="6126">Z612/$AH612</f>
        <v>6.1881188118811882E-4</v>
      </c>
      <c r="AB612" s="12">
        <v>0</v>
      </c>
      <c r="AC612" s="2">
        <f t="shared" ref="AC612" si="6127">AB612/$AH612</f>
        <v>0</v>
      </c>
      <c r="AD612" s="12">
        <v>0</v>
      </c>
      <c r="AE612" s="2">
        <f t="shared" ref="AE612" si="6128">AD612/$AH612</f>
        <v>0</v>
      </c>
      <c r="AF612" s="12">
        <v>13</v>
      </c>
      <c r="AG612" s="2">
        <f t="shared" ref="AG612" si="6129">AF612/$AH612</f>
        <v>2.6815181518151814E-3</v>
      </c>
      <c r="AH612" s="12">
        <v>4848</v>
      </c>
      <c r="AI612" s="1" t="str">
        <f t="shared" si="5799"/>
        <v>Mixed</v>
      </c>
    </row>
    <row r="613" spans="1:35" x14ac:dyDescent="0.2">
      <c r="A613" s="1">
        <v>12</v>
      </c>
      <c r="B613" s="1">
        <v>3</v>
      </c>
      <c r="C613" s="1">
        <v>12003</v>
      </c>
      <c r="D613" s="12">
        <v>56</v>
      </c>
      <c r="E613" s="2">
        <f t="shared" si="5787"/>
        <v>0.30270270270270272</v>
      </c>
      <c r="F613" s="12">
        <v>34</v>
      </c>
      <c r="G613" s="2">
        <f t="shared" si="5787"/>
        <v>0.18378378378378379</v>
      </c>
      <c r="H613" s="12">
        <v>3</v>
      </c>
      <c r="I613" s="2">
        <f t="shared" ref="I613" si="6130">H613/$P613</f>
        <v>1.6216216216216217E-2</v>
      </c>
      <c r="J613" s="12">
        <v>91</v>
      </c>
      <c r="K613" s="2">
        <f t="shared" ref="K613" si="6131">J613/$P613</f>
        <v>0.49189189189189192</v>
      </c>
      <c r="L613" s="12">
        <v>0</v>
      </c>
      <c r="M613" s="2">
        <f t="shared" ref="M613" si="6132">L613/$P613</f>
        <v>0</v>
      </c>
      <c r="N613" s="12">
        <v>1</v>
      </c>
      <c r="O613" s="2">
        <f t="shared" ref="O613" si="6133">N613/$P613</f>
        <v>5.4054054054054057E-3</v>
      </c>
      <c r="P613" s="12">
        <v>185</v>
      </c>
      <c r="R613" s="12">
        <v>122</v>
      </c>
      <c r="S613" s="2">
        <f t="shared" si="5792"/>
        <v>7.5870646766169156E-2</v>
      </c>
      <c r="T613" s="12">
        <v>22</v>
      </c>
      <c r="U613" s="2">
        <f t="shared" si="5792"/>
        <v>1.3681592039800995E-2</v>
      </c>
      <c r="V613" s="12">
        <v>1377</v>
      </c>
      <c r="W613" s="2">
        <f t="shared" ref="W613" si="6134">V613/$AH613</f>
        <v>0.85634328358208955</v>
      </c>
      <c r="X613" s="12">
        <v>79</v>
      </c>
      <c r="Y613" s="2">
        <f t="shared" ref="Y613" si="6135">X613/$AH613</f>
        <v>4.9129353233830844E-2</v>
      </c>
      <c r="Z613" s="12">
        <v>2</v>
      </c>
      <c r="AA613" s="2">
        <f t="shared" ref="AA613" si="6136">Z613/$AH613</f>
        <v>1.2437810945273632E-3</v>
      </c>
      <c r="AB613" s="12">
        <v>0</v>
      </c>
      <c r="AC613" s="2">
        <f t="shared" ref="AC613" si="6137">AB613/$AH613</f>
        <v>0</v>
      </c>
      <c r="AD613" s="12">
        <v>3</v>
      </c>
      <c r="AE613" s="2">
        <f t="shared" ref="AE613" si="6138">AD613/$AH613</f>
        <v>1.8656716417910447E-3</v>
      </c>
      <c r="AF613" s="12">
        <v>4</v>
      </c>
      <c r="AG613" s="2">
        <f t="shared" ref="AG613" si="6139">AF613/$AH613</f>
        <v>2.4875621890547263E-3</v>
      </c>
      <c r="AH613" s="12">
        <v>1608</v>
      </c>
      <c r="AI613" s="1" t="str">
        <f t="shared" si="5799"/>
        <v>Hisp</v>
      </c>
    </row>
    <row r="614" spans="1:35" x14ac:dyDescent="0.2">
      <c r="A614" s="1">
        <v>12</v>
      </c>
      <c r="B614" s="1">
        <v>4</v>
      </c>
      <c r="C614" s="1">
        <v>12004</v>
      </c>
      <c r="D614" s="12">
        <v>33</v>
      </c>
      <c r="E614" s="2">
        <f t="shared" si="5787"/>
        <v>0.22602739726027396</v>
      </c>
      <c r="F614" s="12">
        <v>24</v>
      </c>
      <c r="G614" s="2">
        <f t="shared" si="5787"/>
        <v>0.16438356164383561</v>
      </c>
      <c r="H614" s="12">
        <v>1</v>
      </c>
      <c r="I614" s="2">
        <f t="shared" ref="I614" si="6140">H614/$P614</f>
        <v>6.8493150684931503E-3</v>
      </c>
      <c r="J614" s="12">
        <v>86</v>
      </c>
      <c r="K614" s="2">
        <f t="shared" ref="K614" si="6141">J614/$P614</f>
        <v>0.58904109589041098</v>
      </c>
      <c r="L614" s="12">
        <v>1</v>
      </c>
      <c r="M614" s="2">
        <f t="shared" ref="M614" si="6142">L614/$P614</f>
        <v>6.8493150684931503E-3</v>
      </c>
      <c r="N614" s="12">
        <v>1</v>
      </c>
      <c r="O614" s="2">
        <f t="shared" ref="O614" si="6143">N614/$P614</f>
        <v>6.8493150684931503E-3</v>
      </c>
      <c r="P614" s="12">
        <v>146</v>
      </c>
      <c r="R614" s="12">
        <v>47</v>
      </c>
      <c r="S614" s="2">
        <f t="shared" si="5792"/>
        <v>7.7429983525535415E-2</v>
      </c>
      <c r="T614" s="12">
        <v>5</v>
      </c>
      <c r="U614" s="2">
        <f t="shared" si="5792"/>
        <v>8.2372322899505763E-3</v>
      </c>
      <c r="V614" s="12">
        <v>542</v>
      </c>
      <c r="W614" s="2">
        <f t="shared" ref="W614" si="6144">V614/$AH614</f>
        <v>0.89291598023064256</v>
      </c>
      <c r="X614" s="12">
        <v>10</v>
      </c>
      <c r="Y614" s="2">
        <f t="shared" ref="Y614" si="6145">X614/$AH614</f>
        <v>1.6474464579901153E-2</v>
      </c>
      <c r="Z614" s="12">
        <v>1</v>
      </c>
      <c r="AA614" s="2">
        <f t="shared" ref="AA614" si="6146">Z614/$AH614</f>
        <v>1.6474464579901153E-3</v>
      </c>
      <c r="AB614" s="12">
        <v>0</v>
      </c>
      <c r="AC614" s="2">
        <f t="shared" ref="AC614" si="6147">AB614/$AH614</f>
        <v>0</v>
      </c>
      <c r="AD614" s="12">
        <v>0</v>
      </c>
      <c r="AE614" s="2">
        <f t="shared" ref="AE614" si="6148">AD614/$AH614</f>
        <v>0</v>
      </c>
      <c r="AF614" s="12">
        <v>2</v>
      </c>
      <c r="AG614" s="2">
        <f t="shared" ref="AG614" si="6149">AF614/$AH614</f>
        <v>3.2948929159802307E-3</v>
      </c>
      <c r="AH614" s="12">
        <v>607</v>
      </c>
      <c r="AI614" s="1" t="str">
        <f t="shared" si="5799"/>
        <v>Hisp</v>
      </c>
    </row>
    <row r="615" spans="1:35" x14ac:dyDescent="0.2">
      <c r="A615" s="1">
        <v>12</v>
      </c>
      <c r="B615" s="1">
        <v>5</v>
      </c>
      <c r="C615" s="1">
        <v>12005</v>
      </c>
      <c r="D615" s="12">
        <v>32</v>
      </c>
      <c r="E615" s="2">
        <f t="shared" si="5787"/>
        <v>0.21917808219178081</v>
      </c>
      <c r="F615" s="12">
        <v>21</v>
      </c>
      <c r="G615" s="2">
        <f t="shared" si="5787"/>
        <v>0.14383561643835616</v>
      </c>
      <c r="H615" s="12">
        <v>0</v>
      </c>
      <c r="I615" s="2">
        <f t="shared" ref="I615" si="6150">H615/$P615</f>
        <v>0</v>
      </c>
      <c r="J615" s="12">
        <v>91</v>
      </c>
      <c r="K615" s="2">
        <f t="shared" ref="K615" si="6151">J615/$P615</f>
        <v>0.62328767123287676</v>
      </c>
      <c r="L615" s="12">
        <v>2</v>
      </c>
      <c r="M615" s="2">
        <f t="shared" ref="M615" si="6152">L615/$P615</f>
        <v>1.3698630136986301E-2</v>
      </c>
      <c r="N615" s="12">
        <v>0</v>
      </c>
      <c r="O615" s="2">
        <f t="shared" ref="O615" si="6153">N615/$P615</f>
        <v>0</v>
      </c>
      <c r="P615" s="12">
        <v>146</v>
      </c>
      <c r="R615" s="12">
        <v>161</v>
      </c>
      <c r="S615" s="2">
        <f t="shared" si="5792"/>
        <v>8.1518987341772153E-2</v>
      </c>
      <c r="T615" s="12">
        <v>17</v>
      </c>
      <c r="U615" s="2">
        <f t="shared" si="5792"/>
        <v>8.6075949367088612E-3</v>
      </c>
      <c r="V615" s="12">
        <v>1706</v>
      </c>
      <c r="W615" s="2">
        <f t="shared" ref="W615" si="6154">V615/$AH615</f>
        <v>0.86379746835443039</v>
      </c>
      <c r="X615" s="12">
        <v>81</v>
      </c>
      <c r="Y615" s="2">
        <f t="shared" ref="Y615" si="6155">X615/$AH615</f>
        <v>4.1012658227848102E-2</v>
      </c>
      <c r="Z615" s="12">
        <v>2</v>
      </c>
      <c r="AA615" s="2">
        <f t="shared" ref="AA615" si="6156">Z615/$AH615</f>
        <v>1.0126582278481013E-3</v>
      </c>
      <c r="AB615" s="12">
        <v>0</v>
      </c>
      <c r="AC615" s="2">
        <f t="shared" ref="AC615" si="6157">AB615/$AH615</f>
        <v>0</v>
      </c>
      <c r="AD615" s="12">
        <v>1</v>
      </c>
      <c r="AE615" s="2">
        <f t="shared" ref="AE615" si="6158">AD615/$AH615</f>
        <v>5.0632911392405066E-4</v>
      </c>
      <c r="AF615" s="12">
        <v>5</v>
      </c>
      <c r="AG615" s="2">
        <f t="shared" ref="AG615" si="6159">AF615/$AH615</f>
        <v>2.5316455696202532E-3</v>
      </c>
      <c r="AH615" s="12">
        <v>1975</v>
      </c>
      <c r="AI615" s="1" t="str">
        <f t="shared" si="5799"/>
        <v>Hisp</v>
      </c>
    </row>
    <row r="616" spans="1:35" x14ac:dyDescent="0.2">
      <c r="A616" s="1">
        <v>12</v>
      </c>
      <c r="B616" s="1">
        <v>6</v>
      </c>
      <c r="C616" s="1">
        <v>12006</v>
      </c>
      <c r="D616" s="12">
        <v>32</v>
      </c>
      <c r="E616" s="2">
        <f t="shared" si="5787"/>
        <v>0.24806201550387597</v>
      </c>
      <c r="F616" s="12">
        <v>35</v>
      </c>
      <c r="G616" s="2">
        <f t="shared" si="5787"/>
        <v>0.27131782945736432</v>
      </c>
      <c r="H616" s="12">
        <v>7</v>
      </c>
      <c r="I616" s="2">
        <f t="shared" ref="I616" si="6160">H616/$P616</f>
        <v>5.4263565891472867E-2</v>
      </c>
      <c r="J616" s="12">
        <v>55</v>
      </c>
      <c r="K616" s="2">
        <f t="shared" ref="K616" si="6161">J616/$P616</f>
        <v>0.4263565891472868</v>
      </c>
      <c r="L616" s="12">
        <v>0</v>
      </c>
      <c r="M616" s="2">
        <f t="shared" ref="M616" si="6162">L616/$P616</f>
        <v>0</v>
      </c>
      <c r="N616" s="12">
        <v>0</v>
      </c>
      <c r="O616" s="2">
        <f t="shared" ref="O616" si="6163">N616/$P616</f>
        <v>0</v>
      </c>
      <c r="P616" s="12">
        <v>129</v>
      </c>
      <c r="R616" s="12">
        <v>860</v>
      </c>
      <c r="S616" s="2">
        <f t="shared" si="5792"/>
        <v>0.12060019632590099</v>
      </c>
      <c r="T616" s="12">
        <v>4268</v>
      </c>
      <c r="U616" s="2">
        <f t="shared" si="5792"/>
        <v>0.59851353246389005</v>
      </c>
      <c r="V616" s="12">
        <v>1974</v>
      </c>
      <c r="W616" s="2">
        <f t="shared" ref="W616" si="6164">V616/$AH616</f>
        <v>0.27681952040387042</v>
      </c>
      <c r="X616" s="12">
        <v>13</v>
      </c>
      <c r="Y616" s="2">
        <f t="shared" ref="Y616" si="6165">X616/$AH616</f>
        <v>1.8230262235310617E-3</v>
      </c>
      <c r="Z616" s="12">
        <v>4</v>
      </c>
      <c r="AA616" s="2">
        <f t="shared" ref="AA616" si="6166">Z616/$AH616</f>
        <v>5.6093114570186504E-4</v>
      </c>
      <c r="AB616" s="12">
        <v>1</v>
      </c>
      <c r="AC616" s="2">
        <f t="shared" ref="AC616" si="6167">AB616/$AH616</f>
        <v>1.4023278642546626E-4</v>
      </c>
      <c r="AD616" s="12">
        <v>2</v>
      </c>
      <c r="AE616" s="2">
        <f t="shared" ref="AE616" si="6168">AD616/$AH616</f>
        <v>2.8046557285093252E-4</v>
      </c>
      <c r="AF616" s="12">
        <v>12</v>
      </c>
      <c r="AG616" s="2">
        <f t="shared" ref="AG616" si="6169">AF616/$AH616</f>
        <v>1.6827934371055953E-3</v>
      </c>
      <c r="AH616" s="12">
        <v>7131</v>
      </c>
      <c r="AI616" s="1" t="str">
        <f t="shared" si="5799"/>
        <v>AA</v>
      </c>
    </row>
    <row r="617" spans="1:35" x14ac:dyDescent="0.2">
      <c r="A617" s="1">
        <v>12</v>
      </c>
      <c r="B617" s="1">
        <v>7</v>
      </c>
      <c r="C617" s="1">
        <v>12007</v>
      </c>
      <c r="D617" s="12">
        <v>70</v>
      </c>
      <c r="E617" s="2">
        <f t="shared" si="5787"/>
        <v>0.28112449799196787</v>
      </c>
      <c r="F617" s="12">
        <v>80</v>
      </c>
      <c r="G617" s="2">
        <f t="shared" si="5787"/>
        <v>0.32128514056224899</v>
      </c>
      <c r="H617" s="12">
        <v>1</v>
      </c>
      <c r="I617" s="2">
        <f t="shared" ref="I617" si="6170">H617/$P617</f>
        <v>4.0160642570281121E-3</v>
      </c>
      <c r="J617" s="12">
        <v>98</v>
      </c>
      <c r="K617" s="2">
        <f t="shared" ref="K617" si="6171">J617/$P617</f>
        <v>0.39357429718875503</v>
      </c>
      <c r="L617" s="12">
        <v>1</v>
      </c>
      <c r="M617" s="2">
        <f t="shared" ref="M617" si="6172">L617/$P617</f>
        <v>4.0160642570281121E-3</v>
      </c>
      <c r="N617" s="12">
        <v>0</v>
      </c>
      <c r="O617" s="2">
        <f t="shared" ref="O617" si="6173">N617/$P617</f>
        <v>0</v>
      </c>
      <c r="P617" s="12">
        <v>249</v>
      </c>
      <c r="R617" s="12">
        <v>135</v>
      </c>
      <c r="S617" s="2">
        <f t="shared" si="5792"/>
        <v>5.174396320429283E-2</v>
      </c>
      <c r="T617" s="12">
        <v>511</v>
      </c>
      <c r="U617" s="2">
        <f t="shared" si="5792"/>
        <v>0.19586048294365657</v>
      </c>
      <c r="V617" s="12">
        <v>1922</v>
      </c>
      <c r="W617" s="2">
        <f t="shared" ref="W617" si="6174">V617/$AH617</f>
        <v>0.7366807205825987</v>
      </c>
      <c r="X617" s="12">
        <v>20</v>
      </c>
      <c r="Y617" s="2">
        <f t="shared" ref="Y617" si="6175">X617/$AH617</f>
        <v>7.6657723265619012E-3</v>
      </c>
      <c r="Z617" s="12">
        <v>5</v>
      </c>
      <c r="AA617" s="2">
        <f t="shared" ref="AA617" si="6176">Z617/$AH617</f>
        <v>1.9164430816404753E-3</v>
      </c>
      <c r="AB617" s="12">
        <v>0</v>
      </c>
      <c r="AC617" s="2">
        <f t="shared" ref="AC617" si="6177">AB617/$AH617</f>
        <v>0</v>
      </c>
      <c r="AD617" s="12">
        <v>4</v>
      </c>
      <c r="AE617" s="2">
        <f t="shared" ref="AE617" si="6178">AD617/$AH617</f>
        <v>1.5331544653123803E-3</v>
      </c>
      <c r="AF617" s="12">
        <v>12</v>
      </c>
      <c r="AG617" s="2">
        <f t="shared" ref="AG617" si="6179">AF617/$AH617</f>
        <v>4.5994633959371405E-3</v>
      </c>
      <c r="AH617" s="12">
        <v>2609</v>
      </c>
      <c r="AI617" s="1" t="str">
        <f t="shared" si="5799"/>
        <v>Hisp</v>
      </c>
    </row>
    <row r="618" spans="1:35" x14ac:dyDescent="0.2">
      <c r="A618" s="1">
        <v>12</v>
      </c>
      <c r="B618" s="1">
        <v>8</v>
      </c>
      <c r="C618" s="1">
        <v>12008</v>
      </c>
      <c r="D618" s="12">
        <v>99</v>
      </c>
      <c r="E618" s="2">
        <f t="shared" si="5787"/>
        <v>0.29289940828402367</v>
      </c>
      <c r="F618" s="12">
        <v>49</v>
      </c>
      <c r="G618" s="2">
        <f t="shared" si="5787"/>
        <v>0.14497041420118342</v>
      </c>
      <c r="H618" s="12">
        <v>5</v>
      </c>
      <c r="I618" s="2">
        <f t="shared" ref="I618" si="6180">H618/$P618</f>
        <v>1.4792899408284023E-2</v>
      </c>
      <c r="J618" s="12">
        <v>181</v>
      </c>
      <c r="K618" s="2">
        <f t="shared" ref="K618" si="6181">J618/$P618</f>
        <v>0.53550295857988162</v>
      </c>
      <c r="L618" s="12">
        <v>2</v>
      </c>
      <c r="M618" s="2">
        <f t="shared" ref="M618" si="6182">L618/$P618</f>
        <v>5.9171597633136093E-3</v>
      </c>
      <c r="N618" s="12">
        <v>1</v>
      </c>
      <c r="O618" s="2">
        <f t="shared" ref="O618" si="6183">N618/$P618</f>
        <v>2.9585798816568047E-3</v>
      </c>
      <c r="P618" s="12">
        <v>338</v>
      </c>
      <c r="R618" s="12">
        <v>262</v>
      </c>
      <c r="S618" s="2">
        <f t="shared" si="5792"/>
        <v>0.14877910278250994</v>
      </c>
      <c r="T618" s="12">
        <v>38</v>
      </c>
      <c r="U618" s="2">
        <f t="shared" si="5792"/>
        <v>2.1578648495173196E-2</v>
      </c>
      <c r="V618" s="12">
        <v>1213</v>
      </c>
      <c r="W618" s="2">
        <f t="shared" ref="W618" si="6184">V618/$AH618</f>
        <v>0.68881317433276545</v>
      </c>
      <c r="X618" s="12">
        <v>227</v>
      </c>
      <c r="Y618" s="2">
        <f t="shared" ref="Y618" si="6185">X618/$AH618</f>
        <v>0.12890403180011356</v>
      </c>
      <c r="Z618" s="12">
        <v>4</v>
      </c>
      <c r="AA618" s="2">
        <f t="shared" ref="AA618" si="6186">Z618/$AH618</f>
        <v>2.2714366837024418E-3</v>
      </c>
      <c r="AB618" s="12">
        <v>0</v>
      </c>
      <c r="AC618" s="2">
        <f t="shared" ref="AC618" si="6187">AB618/$AH618</f>
        <v>0</v>
      </c>
      <c r="AD618" s="12">
        <v>2</v>
      </c>
      <c r="AE618" s="2">
        <f t="shared" ref="AE618" si="6188">AD618/$AH618</f>
        <v>1.1357183418512209E-3</v>
      </c>
      <c r="AF618" s="12">
        <v>16</v>
      </c>
      <c r="AG618" s="2">
        <f t="shared" ref="AG618" si="6189">AF618/$AH618</f>
        <v>9.0857467348097673E-3</v>
      </c>
      <c r="AH618" s="12">
        <v>1761</v>
      </c>
      <c r="AI618" s="1" t="str">
        <f t="shared" si="5799"/>
        <v>Hisp</v>
      </c>
    </row>
    <row r="619" spans="1:35" x14ac:dyDescent="0.2">
      <c r="A619" s="1">
        <v>12</v>
      </c>
      <c r="B619" s="1">
        <v>9</v>
      </c>
      <c r="C619" s="1">
        <v>12009</v>
      </c>
      <c r="D619" s="12">
        <v>35</v>
      </c>
      <c r="E619" s="2">
        <f t="shared" si="5787"/>
        <v>0.19553072625698323</v>
      </c>
      <c r="F619" s="12">
        <v>19</v>
      </c>
      <c r="G619" s="2">
        <f t="shared" si="5787"/>
        <v>0.10614525139664804</v>
      </c>
      <c r="H619" s="12">
        <v>2</v>
      </c>
      <c r="I619" s="2">
        <f t="shared" ref="I619" si="6190">H619/$P619</f>
        <v>1.11731843575419E-2</v>
      </c>
      <c r="J619" s="12">
        <v>122</v>
      </c>
      <c r="K619" s="2">
        <f t="shared" ref="K619" si="6191">J619/$P619</f>
        <v>0.68156424581005581</v>
      </c>
      <c r="L619" s="12">
        <v>0</v>
      </c>
      <c r="M619" s="2">
        <f t="shared" ref="M619" si="6192">L619/$P619</f>
        <v>0</v>
      </c>
      <c r="N619" s="12">
        <v>1</v>
      </c>
      <c r="O619" s="2">
        <f t="shared" ref="O619" si="6193">N619/$P619</f>
        <v>5.5865921787709499E-3</v>
      </c>
      <c r="P619" s="12">
        <v>179</v>
      </c>
      <c r="R619" s="12">
        <v>96</v>
      </c>
      <c r="S619" s="2">
        <f t="shared" si="5792"/>
        <v>4.9357326478149104E-2</v>
      </c>
      <c r="T619" s="12">
        <v>152</v>
      </c>
      <c r="U619" s="2">
        <f t="shared" si="5792"/>
        <v>7.8149100257069407E-2</v>
      </c>
      <c r="V619" s="12">
        <v>1669</v>
      </c>
      <c r="W619" s="2">
        <f t="shared" ref="W619" si="6194">V619/$AH619</f>
        <v>0.85809768637532136</v>
      </c>
      <c r="X619" s="12">
        <v>19</v>
      </c>
      <c r="Y619" s="2">
        <f t="shared" ref="Y619" si="6195">X619/$AH619</f>
        <v>9.7686375321336758E-3</v>
      </c>
      <c r="Z619" s="12">
        <v>1</v>
      </c>
      <c r="AA619" s="2">
        <f t="shared" ref="AA619" si="6196">Z619/$AH619</f>
        <v>5.1413881748071976E-4</v>
      </c>
      <c r="AB619" s="12">
        <v>1</v>
      </c>
      <c r="AC619" s="2">
        <f t="shared" ref="AC619" si="6197">AB619/$AH619</f>
        <v>5.1413881748071976E-4</v>
      </c>
      <c r="AD619" s="12">
        <v>2</v>
      </c>
      <c r="AE619" s="2">
        <f t="shared" ref="AE619" si="6198">AD619/$AH619</f>
        <v>1.0282776349614395E-3</v>
      </c>
      <c r="AF619" s="12">
        <v>7</v>
      </c>
      <c r="AG619" s="2">
        <f t="shared" ref="AG619" si="6199">AF619/$AH619</f>
        <v>3.5989717223650387E-3</v>
      </c>
      <c r="AH619" s="12">
        <v>1945</v>
      </c>
      <c r="AI619" s="1" t="str">
        <f t="shared" si="5799"/>
        <v>Hisp</v>
      </c>
    </row>
    <row r="620" spans="1:35" x14ac:dyDescent="0.2">
      <c r="A620" s="1">
        <v>12</v>
      </c>
      <c r="B620" s="1">
        <v>10</v>
      </c>
      <c r="C620" s="1">
        <v>12010</v>
      </c>
      <c r="D620" s="12">
        <v>60</v>
      </c>
      <c r="E620" s="2">
        <f t="shared" si="5787"/>
        <v>0.29702970297029702</v>
      </c>
      <c r="F620" s="12">
        <v>27</v>
      </c>
      <c r="G620" s="2">
        <f t="shared" si="5787"/>
        <v>0.13366336633663367</v>
      </c>
      <c r="H620" s="12">
        <v>0</v>
      </c>
      <c r="I620" s="2">
        <f t="shared" ref="I620" si="6200">H620/$P620</f>
        <v>0</v>
      </c>
      <c r="J620" s="12">
        <v>115</v>
      </c>
      <c r="K620" s="2">
        <f t="shared" ref="K620" si="6201">J620/$P620</f>
        <v>0.56930693069306926</v>
      </c>
      <c r="L620" s="12">
        <v>0</v>
      </c>
      <c r="M620" s="2">
        <f t="shared" ref="M620" si="6202">L620/$P620</f>
        <v>0</v>
      </c>
      <c r="N620" s="12">
        <v>0</v>
      </c>
      <c r="O620" s="2">
        <f t="shared" ref="O620" si="6203">N620/$P620</f>
        <v>0</v>
      </c>
      <c r="P620" s="12">
        <v>202</v>
      </c>
      <c r="R620" s="12">
        <v>125</v>
      </c>
      <c r="S620" s="2">
        <f t="shared" si="5792"/>
        <v>8.159268929503917E-2</v>
      </c>
      <c r="T620" s="12">
        <v>20</v>
      </c>
      <c r="U620" s="2">
        <f t="shared" si="5792"/>
        <v>1.3054830287206266E-2</v>
      </c>
      <c r="V620" s="12">
        <v>1328</v>
      </c>
      <c r="W620" s="2">
        <f t="shared" ref="W620" si="6204">V620/$AH620</f>
        <v>0.86684073107049608</v>
      </c>
      <c r="X620" s="12">
        <v>52</v>
      </c>
      <c r="Y620" s="2">
        <f t="shared" ref="Y620" si="6205">X620/$AH620</f>
        <v>3.3942558746736295E-2</v>
      </c>
      <c r="Z620" s="12">
        <v>2</v>
      </c>
      <c r="AA620" s="2">
        <f t="shared" ref="AA620" si="6206">Z620/$AH620</f>
        <v>1.3054830287206266E-3</v>
      </c>
      <c r="AB620" s="12">
        <v>0</v>
      </c>
      <c r="AC620" s="2">
        <f t="shared" ref="AC620" si="6207">AB620/$AH620</f>
        <v>0</v>
      </c>
      <c r="AD620" s="12">
        <v>1</v>
      </c>
      <c r="AE620" s="2">
        <f t="shared" ref="AE620" si="6208">AD620/$AH620</f>
        <v>6.5274151436031332E-4</v>
      </c>
      <c r="AF620" s="12">
        <v>3</v>
      </c>
      <c r="AG620" s="2">
        <f t="shared" ref="AG620" si="6209">AF620/$AH620</f>
        <v>1.9582245430809398E-3</v>
      </c>
      <c r="AH620" s="12">
        <v>1532</v>
      </c>
      <c r="AI620" s="1" t="str">
        <f t="shared" si="5799"/>
        <v>Hisp</v>
      </c>
    </row>
    <row r="621" spans="1:35" x14ac:dyDescent="0.2">
      <c r="A621" s="1">
        <v>12</v>
      </c>
      <c r="B621" s="1">
        <v>11</v>
      </c>
      <c r="C621" s="1">
        <v>12011</v>
      </c>
      <c r="D621" s="12">
        <v>70</v>
      </c>
      <c r="E621" s="2">
        <f t="shared" si="5787"/>
        <v>0.26515151515151514</v>
      </c>
      <c r="F621" s="12">
        <v>38</v>
      </c>
      <c r="G621" s="2">
        <f t="shared" si="5787"/>
        <v>0.14393939393939395</v>
      </c>
      <c r="H621" s="12">
        <v>3</v>
      </c>
      <c r="I621" s="2">
        <f t="shared" ref="I621" si="6210">H621/$P621</f>
        <v>1.1363636363636364E-2</v>
      </c>
      <c r="J621" s="12">
        <v>151</v>
      </c>
      <c r="K621" s="2">
        <f t="shared" ref="K621" si="6211">J621/$P621</f>
        <v>0.57196969696969702</v>
      </c>
      <c r="L621" s="12">
        <v>1</v>
      </c>
      <c r="M621" s="2">
        <f t="shared" ref="M621" si="6212">L621/$P621</f>
        <v>3.787878787878788E-3</v>
      </c>
      <c r="N621" s="12">
        <v>0</v>
      </c>
      <c r="O621" s="2">
        <f t="shared" ref="O621" si="6213">N621/$P621</f>
        <v>0</v>
      </c>
      <c r="P621" s="12">
        <v>264</v>
      </c>
      <c r="R621" s="12">
        <v>98</v>
      </c>
      <c r="S621" s="2">
        <f t="shared" si="5792"/>
        <v>3.656716417910448E-2</v>
      </c>
      <c r="T621" s="12">
        <v>24</v>
      </c>
      <c r="U621" s="2">
        <f t="shared" si="5792"/>
        <v>8.9552238805970154E-3</v>
      </c>
      <c r="V621" s="12">
        <v>2338</v>
      </c>
      <c r="W621" s="2">
        <f t="shared" ref="W621" si="6214">V621/$AH621</f>
        <v>0.87238805970149258</v>
      </c>
      <c r="X621" s="12">
        <v>204</v>
      </c>
      <c r="Y621" s="2">
        <f t="shared" ref="Y621" si="6215">X621/$AH621</f>
        <v>7.6119402985074622E-2</v>
      </c>
      <c r="Z621" s="12">
        <v>5</v>
      </c>
      <c r="AA621" s="2">
        <f t="shared" ref="AA621" si="6216">Z621/$AH621</f>
        <v>1.8656716417910447E-3</v>
      </c>
      <c r="AB621" s="12">
        <v>0</v>
      </c>
      <c r="AC621" s="2">
        <f t="shared" ref="AC621" si="6217">AB621/$AH621</f>
        <v>0</v>
      </c>
      <c r="AD621" s="12">
        <v>0</v>
      </c>
      <c r="AE621" s="2">
        <f t="shared" ref="AE621" si="6218">AD621/$AH621</f>
        <v>0</v>
      </c>
      <c r="AF621" s="12">
        <v>8</v>
      </c>
      <c r="AG621" s="2">
        <f t="shared" ref="AG621" si="6219">AF621/$AH621</f>
        <v>2.9850746268656717E-3</v>
      </c>
      <c r="AH621" s="12">
        <v>2680</v>
      </c>
      <c r="AI621" s="1" t="str">
        <f t="shared" si="5799"/>
        <v>Hisp</v>
      </c>
    </row>
    <row r="622" spans="1:35" x14ac:dyDescent="0.2">
      <c r="A622" s="1">
        <v>12</v>
      </c>
      <c r="B622" s="1">
        <v>12</v>
      </c>
      <c r="C622" s="1">
        <v>12012</v>
      </c>
      <c r="D622" s="12">
        <v>32</v>
      </c>
      <c r="E622" s="2">
        <f t="shared" si="5787"/>
        <v>0.1693121693121693</v>
      </c>
      <c r="F622" s="12">
        <v>32</v>
      </c>
      <c r="G622" s="2">
        <f t="shared" si="5787"/>
        <v>0.1693121693121693</v>
      </c>
      <c r="H622" s="12">
        <v>4</v>
      </c>
      <c r="I622" s="2">
        <f t="shared" ref="I622" si="6220">H622/$P622</f>
        <v>2.1164021164021163E-2</v>
      </c>
      <c r="J622" s="12">
        <v>120</v>
      </c>
      <c r="K622" s="2">
        <f t="shared" ref="K622" si="6221">J622/$P622</f>
        <v>0.63492063492063489</v>
      </c>
      <c r="L622" s="12">
        <v>1</v>
      </c>
      <c r="M622" s="2">
        <f t="shared" ref="M622" si="6222">L622/$P622</f>
        <v>5.2910052910052907E-3</v>
      </c>
      <c r="N622" s="12">
        <v>0</v>
      </c>
      <c r="O622" s="2">
        <f t="shared" ref="O622" si="6223">N622/$P622</f>
        <v>0</v>
      </c>
      <c r="P622" s="12">
        <v>189</v>
      </c>
      <c r="R622" s="12">
        <v>138</v>
      </c>
      <c r="S622" s="2">
        <f t="shared" si="5792"/>
        <v>7.705192629815745E-2</v>
      </c>
      <c r="T622" s="12">
        <v>24</v>
      </c>
      <c r="U622" s="2">
        <f t="shared" si="5792"/>
        <v>1.340033500837521E-2</v>
      </c>
      <c r="V622" s="12">
        <v>1477</v>
      </c>
      <c r="W622" s="2">
        <f t="shared" ref="W622" si="6224">V622/$AH622</f>
        <v>0.82467895030709104</v>
      </c>
      <c r="X622" s="12">
        <v>139</v>
      </c>
      <c r="Y622" s="2">
        <f t="shared" ref="Y622" si="6225">X622/$AH622</f>
        <v>7.7610273590173084E-2</v>
      </c>
      <c r="Z622" s="12">
        <v>1</v>
      </c>
      <c r="AA622" s="2">
        <f t="shared" ref="AA622" si="6226">Z622/$AH622</f>
        <v>5.5834729201563373E-4</v>
      </c>
      <c r="AB622" s="12">
        <v>0</v>
      </c>
      <c r="AC622" s="2">
        <f t="shared" ref="AC622" si="6227">AB622/$AH622</f>
        <v>0</v>
      </c>
      <c r="AD622" s="12">
        <v>1</v>
      </c>
      <c r="AE622" s="2">
        <f t="shared" ref="AE622" si="6228">AD622/$AH622</f>
        <v>5.5834729201563373E-4</v>
      </c>
      <c r="AF622" s="12">
        <v>10</v>
      </c>
      <c r="AG622" s="2">
        <f t="shared" ref="AG622" si="6229">AF622/$AH622</f>
        <v>5.5834729201563373E-3</v>
      </c>
      <c r="AH622" s="12">
        <v>1791</v>
      </c>
      <c r="AI622" s="1" t="str">
        <f t="shared" si="5799"/>
        <v>Hisp</v>
      </c>
    </row>
    <row r="623" spans="1:35" x14ac:dyDescent="0.2">
      <c r="A623" s="1">
        <v>12</v>
      </c>
      <c r="B623" s="1">
        <v>13</v>
      </c>
      <c r="C623" s="1">
        <v>12013</v>
      </c>
      <c r="D623" s="12">
        <v>106</v>
      </c>
      <c r="E623" s="2">
        <f t="shared" si="5787"/>
        <v>0.35099337748344372</v>
      </c>
      <c r="F623" s="12">
        <v>40</v>
      </c>
      <c r="G623" s="2">
        <f t="shared" si="5787"/>
        <v>0.13245033112582782</v>
      </c>
      <c r="H623" s="12">
        <v>4</v>
      </c>
      <c r="I623" s="2">
        <f t="shared" ref="I623" si="6230">H623/$P623</f>
        <v>1.3245033112582781E-2</v>
      </c>
      <c r="J623" s="12">
        <v>150</v>
      </c>
      <c r="K623" s="2">
        <f t="shared" ref="K623" si="6231">J623/$P623</f>
        <v>0.49668874172185429</v>
      </c>
      <c r="L623" s="12">
        <v>0</v>
      </c>
      <c r="M623" s="2">
        <f t="shared" ref="M623" si="6232">L623/$P623</f>
        <v>0</v>
      </c>
      <c r="N623" s="12">
        <v>3</v>
      </c>
      <c r="O623" s="2">
        <f t="shared" ref="O623" si="6233">N623/$P623</f>
        <v>9.9337748344370865E-3</v>
      </c>
      <c r="P623" s="12">
        <v>302</v>
      </c>
      <c r="R623" s="12">
        <v>624</v>
      </c>
      <c r="S623" s="2">
        <f t="shared" si="5792"/>
        <v>0.12693246541903988</v>
      </c>
      <c r="T623" s="12">
        <v>1149</v>
      </c>
      <c r="U623" s="2">
        <f t="shared" si="5792"/>
        <v>0.23372660699755898</v>
      </c>
      <c r="V623" s="12">
        <v>2630</v>
      </c>
      <c r="W623" s="2">
        <f t="shared" ref="W623" si="6234">V623/$AH623</f>
        <v>0.53498779495524817</v>
      </c>
      <c r="X623" s="12">
        <v>481</v>
      </c>
      <c r="Y623" s="2">
        <f t="shared" ref="Y623" si="6235">X623/$AH623</f>
        <v>9.7843775427176566E-2</v>
      </c>
      <c r="Z623" s="12">
        <v>4</v>
      </c>
      <c r="AA623" s="2">
        <f t="shared" ref="AA623" si="6236">Z623/$AH623</f>
        <v>8.1366965012205042E-4</v>
      </c>
      <c r="AB623" s="12">
        <v>0</v>
      </c>
      <c r="AC623" s="2">
        <f t="shared" ref="AC623" si="6237">AB623/$AH623</f>
        <v>0</v>
      </c>
      <c r="AD623" s="12">
        <v>4</v>
      </c>
      <c r="AE623" s="2">
        <f t="shared" ref="AE623" si="6238">AD623/$AH623</f>
        <v>8.1366965012205042E-4</v>
      </c>
      <c r="AF623" s="12">
        <v>22</v>
      </c>
      <c r="AG623" s="2">
        <f t="shared" ref="AG623" si="6239">AF623/$AH623</f>
        <v>4.4751830756712772E-3</v>
      </c>
      <c r="AH623" s="12">
        <v>4916</v>
      </c>
      <c r="AI623" s="1" t="str">
        <f t="shared" si="5799"/>
        <v>Hisp</v>
      </c>
    </row>
    <row r="624" spans="1:35" x14ac:dyDescent="0.2">
      <c r="A624" s="1">
        <v>12</v>
      </c>
      <c r="B624" s="1">
        <v>14</v>
      </c>
      <c r="C624" s="1">
        <v>12014</v>
      </c>
      <c r="D624" s="12">
        <v>65</v>
      </c>
      <c r="E624" s="2">
        <f t="shared" si="5787"/>
        <v>0.31100478468899523</v>
      </c>
      <c r="F624" s="12">
        <v>26</v>
      </c>
      <c r="G624" s="2">
        <f t="shared" si="5787"/>
        <v>0.12440191387559808</v>
      </c>
      <c r="H624" s="12">
        <v>3</v>
      </c>
      <c r="I624" s="2">
        <f t="shared" ref="I624" si="6240">H624/$P624</f>
        <v>1.4354066985645933E-2</v>
      </c>
      <c r="J624" s="12">
        <v>113</v>
      </c>
      <c r="K624" s="2">
        <f t="shared" ref="K624" si="6241">J624/$P624</f>
        <v>0.54066985645933019</v>
      </c>
      <c r="L624" s="12">
        <v>1</v>
      </c>
      <c r="M624" s="2">
        <f t="shared" ref="M624" si="6242">L624/$P624</f>
        <v>4.7846889952153108E-3</v>
      </c>
      <c r="N624" s="12">
        <v>1</v>
      </c>
      <c r="O624" s="2">
        <f t="shared" ref="O624" si="6243">N624/$P624</f>
        <v>4.7846889952153108E-3</v>
      </c>
      <c r="P624" s="12">
        <v>209</v>
      </c>
      <c r="R624" s="12">
        <v>170</v>
      </c>
      <c r="S624" s="2">
        <f t="shared" si="5792"/>
        <v>7.2003388394747986E-2</v>
      </c>
      <c r="T624" s="12">
        <v>42</v>
      </c>
      <c r="U624" s="2">
        <f t="shared" si="5792"/>
        <v>1.7789072426937738E-2</v>
      </c>
      <c r="V624" s="12">
        <v>1999</v>
      </c>
      <c r="W624" s="2">
        <f t="shared" ref="W624" si="6244">V624/$AH624</f>
        <v>0.84667513765353664</v>
      </c>
      <c r="X624" s="12">
        <v>135</v>
      </c>
      <c r="Y624" s="2">
        <f t="shared" ref="Y624" si="6245">X624/$AH624</f>
        <v>5.7179161372299871E-2</v>
      </c>
      <c r="Z624" s="12">
        <v>1</v>
      </c>
      <c r="AA624" s="2">
        <f t="shared" ref="AA624" si="6246">Z624/$AH624</f>
        <v>4.2354934349851756E-4</v>
      </c>
      <c r="AB624" s="12">
        <v>0</v>
      </c>
      <c r="AC624" s="2">
        <f t="shared" ref="AC624" si="6247">AB624/$AH624</f>
        <v>0</v>
      </c>
      <c r="AD624" s="12">
        <v>7</v>
      </c>
      <c r="AE624" s="2">
        <f t="shared" ref="AE624" si="6248">AD624/$AH624</f>
        <v>2.964845404489623E-3</v>
      </c>
      <c r="AF624" s="12">
        <v>5</v>
      </c>
      <c r="AG624" s="2">
        <f t="shared" ref="AG624" si="6249">AF624/$AH624</f>
        <v>2.1177467174925877E-3</v>
      </c>
      <c r="AH624" s="12">
        <v>2361</v>
      </c>
      <c r="AI624" s="1" t="str">
        <f t="shared" si="5799"/>
        <v>Hisp</v>
      </c>
    </row>
    <row r="625" spans="1:35" x14ac:dyDescent="0.2">
      <c r="A625" s="1">
        <v>12</v>
      </c>
      <c r="B625" s="1">
        <v>15</v>
      </c>
      <c r="C625" s="1">
        <v>12015</v>
      </c>
      <c r="D625" s="12">
        <v>49</v>
      </c>
      <c r="E625" s="2">
        <f t="shared" si="5787"/>
        <v>0.28488372093023256</v>
      </c>
      <c r="F625" s="12">
        <v>32</v>
      </c>
      <c r="G625" s="2">
        <f t="shared" si="5787"/>
        <v>0.18604651162790697</v>
      </c>
      <c r="H625" s="12">
        <v>0</v>
      </c>
      <c r="I625" s="2">
        <f t="shared" ref="I625" si="6250">H625/$P625</f>
        <v>0</v>
      </c>
      <c r="J625" s="12">
        <v>90</v>
      </c>
      <c r="K625" s="2">
        <f t="shared" ref="K625" si="6251">J625/$P625</f>
        <v>0.52325581395348841</v>
      </c>
      <c r="L625" s="12">
        <v>1</v>
      </c>
      <c r="M625" s="2">
        <f t="shared" ref="M625" si="6252">L625/$P625</f>
        <v>5.8139534883720929E-3</v>
      </c>
      <c r="N625" s="12">
        <v>0</v>
      </c>
      <c r="O625" s="2">
        <f t="shared" ref="O625" si="6253">N625/$P625</f>
        <v>0</v>
      </c>
      <c r="P625" s="12">
        <v>172</v>
      </c>
      <c r="R625" s="12">
        <v>33</v>
      </c>
      <c r="S625" s="2">
        <f t="shared" si="5792"/>
        <v>1.5165441176470588E-2</v>
      </c>
      <c r="T625" s="12">
        <v>37</v>
      </c>
      <c r="U625" s="2">
        <f t="shared" si="5792"/>
        <v>1.7003676470588234E-2</v>
      </c>
      <c r="V625" s="12">
        <v>2099</v>
      </c>
      <c r="W625" s="2">
        <f t="shared" ref="W625" si="6254">V625/$AH625</f>
        <v>0.96461397058823528</v>
      </c>
      <c r="X625" s="12">
        <v>1</v>
      </c>
      <c r="Y625" s="2">
        <f t="shared" ref="Y625" si="6255">X625/$AH625</f>
        <v>4.5955882352941176E-4</v>
      </c>
      <c r="Z625" s="12">
        <v>2</v>
      </c>
      <c r="AA625" s="2">
        <f t="shared" ref="AA625" si="6256">Z625/$AH625</f>
        <v>9.1911764705882352E-4</v>
      </c>
      <c r="AB625" s="12">
        <v>0</v>
      </c>
      <c r="AC625" s="2">
        <f t="shared" ref="AC625" si="6257">AB625/$AH625</f>
        <v>0</v>
      </c>
      <c r="AD625" s="12">
        <v>1</v>
      </c>
      <c r="AE625" s="2">
        <f t="shared" ref="AE625" si="6258">AD625/$AH625</f>
        <v>4.5955882352941176E-4</v>
      </c>
      <c r="AF625" s="12">
        <v>1</v>
      </c>
      <c r="AG625" s="2">
        <f t="shared" ref="AG625" si="6259">AF625/$AH625</f>
        <v>4.5955882352941176E-4</v>
      </c>
      <c r="AH625" s="12">
        <v>2176</v>
      </c>
      <c r="AI625" s="1" t="str">
        <f t="shared" si="5799"/>
        <v>Hisp</v>
      </c>
    </row>
    <row r="626" spans="1:35" x14ac:dyDescent="0.2">
      <c r="A626" s="1">
        <v>12</v>
      </c>
      <c r="B626" s="1">
        <v>16</v>
      </c>
      <c r="C626" s="1">
        <v>12016</v>
      </c>
      <c r="D626" s="12">
        <v>44</v>
      </c>
      <c r="E626" s="2">
        <f t="shared" si="5787"/>
        <v>0.23280423280423279</v>
      </c>
      <c r="F626" s="12">
        <v>31</v>
      </c>
      <c r="G626" s="2">
        <f t="shared" si="5787"/>
        <v>0.16402116402116401</v>
      </c>
      <c r="H626" s="12">
        <v>3</v>
      </c>
      <c r="I626" s="2">
        <f t="shared" ref="I626" si="6260">H626/$P626</f>
        <v>1.5873015873015872E-2</v>
      </c>
      <c r="J626" s="12">
        <v>109</v>
      </c>
      <c r="K626" s="2">
        <f t="shared" ref="K626" si="6261">J626/$P626</f>
        <v>0.57671957671957674</v>
      </c>
      <c r="L626" s="12">
        <v>1</v>
      </c>
      <c r="M626" s="2">
        <f t="shared" ref="M626" si="6262">L626/$P626</f>
        <v>5.2910052910052907E-3</v>
      </c>
      <c r="N626" s="12">
        <v>1</v>
      </c>
      <c r="O626" s="2">
        <f t="shared" ref="O626" si="6263">N626/$P626</f>
        <v>5.2910052910052907E-3</v>
      </c>
      <c r="P626" s="12">
        <v>189</v>
      </c>
      <c r="R626" s="12">
        <v>124</v>
      </c>
      <c r="S626" s="2">
        <f t="shared" si="5792"/>
        <v>5.6880733944954132E-2</v>
      </c>
      <c r="T626" s="12">
        <v>97</v>
      </c>
      <c r="U626" s="2">
        <f t="shared" si="5792"/>
        <v>4.44954128440367E-2</v>
      </c>
      <c r="V626" s="12">
        <v>1911</v>
      </c>
      <c r="W626" s="2">
        <f t="shared" ref="W626" si="6264">V626/$AH626</f>
        <v>0.87660550458715591</v>
      </c>
      <c r="X626" s="12">
        <v>35</v>
      </c>
      <c r="Y626" s="2">
        <f t="shared" ref="Y626" si="6265">X626/$AH626</f>
        <v>1.6055045871559634E-2</v>
      </c>
      <c r="Z626" s="12">
        <v>2</v>
      </c>
      <c r="AA626" s="2">
        <f t="shared" ref="AA626" si="6266">Z626/$AH626</f>
        <v>9.1743119266055051E-4</v>
      </c>
      <c r="AB626" s="12">
        <v>0</v>
      </c>
      <c r="AC626" s="2">
        <f t="shared" ref="AC626" si="6267">AB626/$AH626</f>
        <v>0</v>
      </c>
      <c r="AD626" s="12">
        <v>3</v>
      </c>
      <c r="AE626" s="2">
        <f t="shared" ref="AE626" si="6268">AD626/$AH626</f>
        <v>1.3761467889908258E-3</v>
      </c>
      <c r="AF626" s="12">
        <v>8</v>
      </c>
      <c r="AG626" s="2">
        <f t="shared" ref="AG626" si="6269">AF626/$AH626</f>
        <v>3.669724770642202E-3</v>
      </c>
      <c r="AH626" s="12">
        <v>2180</v>
      </c>
      <c r="AI626" s="1" t="str">
        <f t="shared" si="5799"/>
        <v>Hisp</v>
      </c>
    </row>
    <row r="627" spans="1:35" x14ac:dyDescent="0.2">
      <c r="A627" s="1">
        <v>12</v>
      </c>
      <c r="B627" s="1">
        <v>17</v>
      </c>
      <c r="C627" s="1">
        <v>12017</v>
      </c>
      <c r="D627" s="12">
        <v>89</v>
      </c>
      <c r="E627" s="2">
        <f t="shared" si="5787"/>
        <v>0.36776859504132231</v>
      </c>
      <c r="F627" s="12">
        <v>32</v>
      </c>
      <c r="G627" s="2">
        <f t="shared" si="5787"/>
        <v>0.13223140495867769</v>
      </c>
      <c r="H627" s="12">
        <v>25</v>
      </c>
      <c r="I627" s="2">
        <f t="shared" ref="I627" si="6270">H627/$P627</f>
        <v>0.10330578512396695</v>
      </c>
      <c r="J627" s="12">
        <v>85</v>
      </c>
      <c r="K627" s="2">
        <f t="shared" ref="K627" si="6271">J627/$P627</f>
        <v>0.3512396694214876</v>
      </c>
      <c r="L627" s="12">
        <v>5</v>
      </c>
      <c r="M627" s="2">
        <f t="shared" ref="M627" si="6272">L627/$P627</f>
        <v>2.0661157024793389E-2</v>
      </c>
      <c r="N627" s="12">
        <v>3</v>
      </c>
      <c r="O627" s="2">
        <f t="shared" ref="O627" si="6273">N627/$P627</f>
        <v>1.2396694214876033E-2</v>
      </c>
      <c r="P627" s="12">
        <v>242</v>
      </c>
      <c r="R627" s="12">
        <v>106</v>
      </c>
      <c r="S627" s="2">
        <f t="shared" si="5792"/>
        <v>5.5526453640649558E-2</v>
      </c>
      <c r="T627" s="12">
        <v>133</v>
      </c>
      <c r="U627" s="2">
        <f t="shared" si="5792"/>
        <v>6.9669984284965944E-2</v>
      </c>
      <c r="V627" s="12">
        <v>1643</v>
      </c>
      <c r="W627" s="2">
        <f t="shared" ref="W627" si="6274">V627/$AH627</f>
        <v>0.86066003143006808</v>
      </c>
      <c r="X627" s="12">
        <v>17</v>
      </c>
      <c r="Y627" s="2">
        <f t="shared" ref="Y627" si="6275">X627/$AH627</f>
        <v>8.9051859612362498E-3</v>
      </c>
      <c r="Z627" s="12">
        <v>1</v>
      </c>
      <c r="AA627" s="2">
        <f t="shared" ref="AA627" si="6276">Z627/$AH627</f>
        <v>5.2383446830801469E-4</v>
      </c>
      <c r="AB627" s="12">
        <v>1</v>
      </c>
      <c r="AC627" s="2">
        <f t="shared" ref="AC627" si="6277">AB627/$AH627</f>
        <v>5.2383446830801469E-4</v>
      </c>
      <c r="AD627" s="12">
        <v>1</v>
      </c>
      <c r="AE627" s="2">
        <f t="shared" ref="AE627" si="6278">AD627/$AH627</f>
        <v>5.2383446830801469E-4</v>
      </c>
      <c r="AF627" s="12">
        <v>5</v>
      </c>
      <c r="AG627" s="2">
        <f t="shared" ref="AG627" si="6279">AF627/$AH627</f>
        <v>2.6191723415400735E-3</v>
      </c>
      <c r="AH627" s="12">
        <v>1909</v>
      </c>
      <c r="AI627" s="1" t="str">
        <f t="shared" si="5799"/>
        <v>Hisp</v>
      </c>
    </row>
    <row r="628" spans="1:35" x14ac:dyDescent="0.2">
      <c r="A628" s="1">
        <v>12</v>
      </c>
      <c r="B628" s="1">
        <v>18</v>
      </c>
      <c r="C628" s="1">
        <v>12018</v>
      </c>
      <c r="D628" s="12">
        <v>75</v>
      </c>
      <c r="E628" s="2">
        <f t="shared" si="5787"/>
        <v>0.35545023696682465</v>
      </c>
      <c r="F628" s="12">
        <v>44</v>
      </c>
      <c r="G628" s="2">
        <f t="shared" si="5787"/>
        <v>0.20853080568720378</v>
      </c>
      <c r="H628" s="12">
        <v>6</v>
      </c>
      <c r="I628" s="2">
        <f t="shared" ref="I628" si="6280">H628/$P628</f>
        <v>2.843601895734597E-2</v>
      </c>
      <c r="J628" s="12">
        <v>82</v>
      </c>
      <c r="K628" s="2">
        <f t="shared" ref="K628" si="6281">J628/$P628</f>
        <v>0.38862559241706163</v>
      </c>
      <c r="L628" s="12">
        <v>3</v>
      </c>
      <c r="M628" s="2">
        <f t="shared" ref="M628" si="6282">L628/$P628</f>
        <v>1.4218009478672985E-2</v>
      </c>
      <c r="N628" s="12">
        <v>1</v>
      </c>
      <c r="O628" s="2">
        <f t="shared" ref="O628" si="6283">N628/$P628</f>
        <v>4.7393364928909956E-3</v>
      </c>
      <c r="P628" s="12">
        <v>211</v>
      </c>
      <c r="R628" s="12">
        <v>75</v>
      </c>
      <c r="S628" s="2">
        <f t="shared" si="5792"/>
        <v>3.256621797655232E-2</v>
      </c>
      <c r="T628" s="12">
        <v>121</v>
      </c>
      <c r="U628" s="2">
        <f t="shared" si="5792"/>
        <v>5.2540165002171083E-2</v>
      </c>
      <c r="V628" s="12">
        <v>2089</v>
      </c>
      <c r="W628" s="2">
        <f t="shared" ref="W628" si="6284">V628/$AH628</f>
        <v>0.90707772470690406</v>
      </c>
      <c r="X628" s="12">
        <v>2</v>
      </c>
      <c r="Y628" s="2">
        <f t="shared" ref="Y628" si="6285">X628/$AH628</f>
        <v>8.6843247937472864E-4</v>
      </c>
      <c r="Z628" s="12">
        <v>5</v>
      </c>
      <c r="AA628" s="2">
        <f t="shared" ref="AA628" si="6286">Z628/$AH628</f>
        <v>2.1710811984368217E-3</v>
      </c>
      <c r="AB628" s="12">
        <v>0</v>
      </c>
      <c r="AC628" s="2">
        <f t="shared" ref="AC628" si="6287">AB628/$AH628</f>
        <v>0</v>
      </c>
      <c r="AD628" s="12">
        <v>3</v>
      </c>
      <c r="AE628" s="2">
        <f t="shared" ref="AE628" si="6288">AD628/$AH628</f>
        <v>1.3026487190620929E-3</v>
      </c>
      <c r="AF628" s="12">
        <v>7</v>
      </c>
      <c r="AG628" s="2">
        <f t="shared" ref="AG628" si="6289">AF628/$AH628</f>
        <v>3.0395136778115501E-3</v>
      </c>
      <c r="AH628" s="12">
        <v>2303</v>
      </c>
      <c r="AI628" s="1" t="str">
        <f t="shared" si="5799"/>
        <v>Hisp</v>
      </c>
    </row>
    <row r="629" spans="1:35" x14ac:dyDescent="0.2">
      <c r="A629" s="1">
        <v>12</v>
      </c>
      <c r="B629" s="1">
        <v>19</v>
      </c>
      <c r="C629" s="1">
        <v>12019</v>
      </c>
      <c r="D629" s="12">
        <v>72</v>
      </c>
      <c r="E629" s="2">
        <f t="shared" si="5787"/>
        <v>0.26666666666666666</v>
      </c>
      <c r="F629" s="12">
        <v>52</v>
      </c>
      <c r="G629" s="2">
        <f t="shared" si="5787"/>
        <v>0.19259259259259259</v>
      </c>
      <c r="H629" s="12">
        <v>2</v>
      </c>
      <c r="I629" s="2">
        <f t="shared" ref="I629" si="6290">H629/$P629</f>
        <v>7.4074074074074077E-3</v>
      </c>
      <c r="J629" s="12">
        <v>138</v>
      </c>
      <c r="K629" s="2">
        <f t="shared" ref="K629" si="6291">J629/$P629</f>
        <v>0.51111111111111107</v>
      </c>
      <c r="L629" s="12">
        <v>2</v>
      </c>
      <c r="M629" s="2">
        <f t="shared" ref="M629" si="6292">L629/$P629</f>
        <v>7.4074074074074077E-3</v>
      </c>
      <c r="N629" s="12">
        <v>4</v>
      </c>
      <c r="O629" s="2">
        <f t="shared" ref="O629" si="6293">N629/$P629</f>
        <v>1.4814814814814815E-2</v>
      </c>
      <c r="P629" s="12">
        <v>270</v>
      </c>
      <c r="R629" s="12">
        <v>266</v>
      </c>
      <c r="S629" s="2">
        <f t="shared" si="5792"/>
        <v>6.4846416382252553E-2</v>
      </c>
      <c r="T629" s="12">
        <v>128</v>
      </c>
      <c r="U629" s="2">
        <f t="shared" si="5792"/>
        <v>3.1204290589956118E-2</v>
      </c>
      <c r="V629" s="12">
        <v>3558</v>
      </c>
      <c r="W629" s="2">
        <f t="shared" ref="W629" si="6294">V629/$AH629</f>
        <v>0.86738176499268649</v>
      </c>
      <c r="X629" s="12">
        <v>126</v>
      </c>
      <c r="Y629" s="2">
        <f t="shared" ref="Y629" si="6295">X629/$AH629</f>
        <v>3.0716723549488054E-2</v>
      </c>
      <c r="Z629" s="12">
        <v>4</v>
      </c>
      <c r="AA629" s="2">
        <f t="shared" ref="AA629" si="6296">Z629/$AH629</f>
        <v>9.7513408093612868E-4</v>
      </c>
      <c r="AB629" s="12">
        <v>0</v>
      </c>
      <c r="AC629" s="2">
        <f t="shared" ref="AC629" si="6297">AB629/$AH629</f>
        <v>0</v>
      </c>
      <c r="AD629" s="12">
        <v>6</v>
      </c>
      <c r="AE629" s="2">
        <f t="shared" ref="AE629" si="6298">AD629/$AH629</f>
        <v>1.4627011214041932E-3</v>
      </c>
      <c r="AF629" s="12">
        <v>14</v>
      </c>
      <c r="AG629" s="2">
        <f t="shared" ref="AG629" si="6299">AF629/$AH629</f>
        <v>3.4129692832764505E-3</v>
      </c>
      <c r="AH629" s="12">
        <v>4102</v>
      </c>
      <c r="AI629" s="1" t="str">
        <f t="shared" si="5799"/>
        <v>Hisp</v>
      </c>
    </row>
    <row r="630" spans="1:35" x14ac:dyDescent="0.2">
      <c r="A630" s="1">
        <v>12</v>
      </c>
      <c r="B630" s="1">
        <v>20</v>
      </c>
      <c r="C630" s="1">
        <v>12020</v>
      </c>
      <c r="D630" s="12">
        <v>40</v>
      </c>
      <c r="E630" s="2">
        <f t="shared" si="5787"/>
        <v>0.23809523809523808</v>
      </c>
      <c r="F630" s="12">
        <v>33</v>
      </c>
      <c r="G630" s="2">
        <f t="shared" si="5787"/>
        <v>0.19642857142857142</v>
      </c>
      <c r="H630" s="12">
        <v>1</v>
      </c>
      <c r="I630" s="2">
        <f t="shared" ref="I630" si="6300">H630/$P630</f>
        <v>5.9523809523809521E-3</v>
      </c>
      <c r="J630" s="12">
        <v>91</v>
      </c>
      <c r="K630" s="2">
        <f t="shared" ref="K630" si="6301">J630/$P630</f>
        <v>0.54166666666666663</v>
      </c>
      <c r="L630" s="12">
        <v>2</v>
      </c>
      <c r="M630" s="2">
        <f t="shared" ref="M630" si="6302">L630/$P630</f>
        <v>1.1904761904761904E-2</v>
      </c>
      <c r="N630" s="12">
        <v>1</v>
      </c>
      <c r="O630" s="2">
        <f t="shared" ref="O630" si="6303">N630/$P630</f>
        <v>5.9523809523809521E-3</v>
      </c>
      <c r="P630" s="12">
        <v>168</v>
      </c>
      <c r="R630" s="12">
        <v>119</v>
      </c>
      <c r="S630" s="2">
        <f t="shared" si="5792"/>
        <v>5.7795046138902378E-2</v>
      </c>
      <c r="T630" s="12">
        <v>8</v>
      </c>
      <c r="U630" s="2">
        <f t="shared" si="5792"/>
        <v>3.885381253035454E-3</v>
      </c>
      <c r="V630" s="12">
        <v>1921</v>
      </c>
      <c r="W630" s="2">
        <f t="shared" ref="W630" si="6304">V630/$AH630</f>
        <v>0.93297717338513841</v>
      </c>
      <c r="X630" s="12">
        <v>9</v>
      </c>
      <c r="Y630" s="2">
        <f t="shared" ref="Y630" si="6305">X630/$AH630</f>
        <v>4.3710539096648857E-3</v>
      </c>
      <c r="Z630" s="12">
        <v>2</v>
      </c>
      <c r="AA630" s="2">
        <f t="shared" ref="AA630" si="6306">Z630/$AH630</f>
        <v>9.7134531325886349E-4</v>
      </c>
      <c r="AB630" s="12">
        <v>0</v>
      </c>
      <c r="AC630" s="2">
        <f t="shared" ref="AC630" si="6307">AB630/$AH630</f>
        <v>0</v>
      </c>
      <c r="AD630" s="12">
        <v>0</v>
      </c>
      <c r="AE630" s="2">
        <f t="shared" ref="AE630" si="6308">AD630/$AH630</f>
        <v>0</v>
      </c>
      <c r="AF630" s="12">
        <v>0</v>
      </c>
      <c r="AG630" s="2">
        <f t="shared" ref="AG630" si="6309">AF630/$AH630</f>
        <v>0</v>
      </c>
      <c r="AH630" s="12">
        <v>2059</v>
      </c>
      <c r="AI630" s="1" t="str">
        <f t="shared" si="5799"/>
        <v>Hisp</v>
      </c>
    </row>
    <row r="631" spans="1:35" x14ac:dyDescent="0.2">
      <c r="A631" s="1">
        <v>12</v>
      </c>
      <c r="B631" s="1">
        <v>21</v>
      </c>
      <c r="C631" s="1">
        <v>12021</v>
      </c>
      <c r="D631" s="12">
        <v>73</v>
      </c>
      <c r="E631" s="2">
        <f t="shared" si="5787"/>
        <v>0.35096153846153844</v>
      </c>
      <c r="F631" s="12">
        <v>24</v>
      </c>
      <c r="G631" s="2">
        <f t="shared" si="5787"/>
        <v>0.11538461538461539</v>
      </c>
      <c r="H631" s="12">
        <v>2</v>
      </c>
      <c r="I631" s="2">
        <f t="shared" ref="I631" si="6310">H631/$P631</f>
        <v>9.6153846153846159E-3</v>
      </c>
      <c r="J631" s="12">
        <v>109</v>
      </c>
      <c r="K631" s="2">
        <f t="shared" ref="K631" si="6311">J631/$P631</f>
        <v>0.52403846153846156</v>
      </c>
      <c r="L631" s="12">
        <v>0</v>
      </c>
      <c r="M631" s="2">
        <f t="shared" ref="M631" si="6312">L631/$P631</f>
        <v>0</v>
      </c>
      <c r="N631" s="12">
        <v>0</v>
      </c>
      <c r="O631" s="2">
        <f t="shared" ref="O631" si="6313">N631/$P631</f>
        <v>0</v>
      </c>
      <c r="P631" s="12">
        <v>208</v>
      </c>
      <c r="R631" s="12">
        <v>100</v>
      </c>
      <c r="S631" s="2">
        <f t="shared" si="5792"/>
        <v>9.1827364554637275E-2</v>
      </c>
      <c r="T631" s="12">
        <v>19</v>
      </c>
      <c r="U631" s="2">
        <f t="shared" si="5792"/>
        <v>1.7447199265381085E-2</v>
      </c>
      <c r="V631" s="12">
        <v>828</v>
      </c>
      <c r="W631" s="2">
        <f t="shared" ref="W631" si="6314">V631/$AH631</f>
        <v>0.76033057851239672</v>
      </c>
      <c r="X631" s="12">
        <v>137</v>
      </c>
      <c r="Y631" s="2">
        <f t="shared" ref="Y631" si="6315">X631/$AH631</f>
        <v>0.12580348943985309</v>
      </c>
      <c r="Z631" s="12">
        <v>0</v>
      </c>
      <c r="AA631" s="2">
        <f t="shared" ref="AA631" si="6316">Z631/$AH631</f>
        <v>0</v>
      </c>
      <c r="AB631" s="12">
        <v>0</v>
      </c>
      <c r="AC631" s="2">
        <f t="shared" ref="AC631" si="6317">AB631/$AH631</f>
        <v>0</v>
      </c>
      <c r="AD631" s="12">
        <v>1</v>
      </c>
      <c r="AE631" s="2">
        <f t="shared" ref="AE631" si="6318">AD631/$AH631</f>
        <v>9.1827364554637281E-4</v>
      </c>
      <c r="AF631" s="12">
        <v>3</v>
      </c>
      <c r="AG631" s="2">
        <f t="shared" ref="AG631" si="6319">AF631/$AH631</f>
        <v>2.7548209366391185E-3</v>
      </c>
      <c r="AH631" s="12">
        <v>1089</v>
      </c>
      <c r="AI631" s="1" t="str">
        <f t="shared" si="5799"/>
        <v>Hisp</v>
      </c>
    </row>
    <row r="632" spans="1:35" x14ac:dyDescent="0.2">
      <c r="A632" s="1">
        <v>12</v>
      </c>
      <c r="B632" s="1">
        <v>22</v>
      </c>
      <c r="C632" s="1">
        <v>12022</v>
      </c>
      <c r="D632" s="12">
        <v>38</v>
      </c>
      <c r="E632" s="2">
        <f t="shared" si="5787"/>
        <v>0.2878787878787879</v>
      </c>
      <c r="F632" s="12">
        <v>37</v>
      </c>
      <c r="G632" s="2">
        <f t="shared" si="5787"/>
        <v>0.28030303030303028</v>
      </c>
      <c r="H632" s="12">
        <v>1</v>
      </c>
      <c r="I632" s="2">
        <f t="shared" ref="I632" si="6320">H632/$P632</f>
        <v>7.575757575757576E-3</v>
      </c>
      <c r="J632" s="12">
        <v>56</v>
      </c>
      <c r="K632" s="2">
        <f t="shared" ref="K632" si="6321">J632/$P632</f>
        <v>0.42424242424242425</v>
      </c>
      <c r="L632" s="12">
        <v>0</v>
      </c>
      <c r="M632" s="2">
        <f t="shared" ref="M632" si="6322">L632/$P632</f>
        <v>0</v>
      </c>
      <c r="N632" s="12">
        <v>0</v>
      </c>
      <c r="O632" s="2">
        <f t="shared" ref="O632" si="6323">N632/$P632</f>
        <v>0</v>
      </c>
      <c r="P632" s="12">
        <v>132</v>
      </c>
      <c r="R632" s="12">
        <v>38</v>
      </c>
      <c r="S632" s="2">
        <f t="shared" si="5792"/>
        <v>2.5850340136054421E-2</v>
      </c>
      <c r="T632" s="12">
        <v>40</v>
      </c>
      <c r="U632" s="2">
        <f t="shared" si="5792"/>
        <v>2.7210884353741496E-2</v>
      </c>
      <c r="V632" s="12">
        <v>1388</v>
      </c>
      <c r="W632" s="2">
        <f t="shared" ref="W632" si="6324">V632/$AH632</f>
        <v>0.94421768707482989</v>
      </c>
      <c r="X632" s="12">
        <v>1</v>
      </c>
      <c r="Y632" s="2">
        <f t="shared" ref="Y632" si="6325">X632/$AH632</f>
        <v>6.8027210884353737E-4</v>
      </c>
      <c r="Z632" s="12">
        <v>1</v>
      </c>
      <c r="AA632" s="2">
        <f t="shared" ref="AA632" si="6326">Z632/$AH632</f>
        <v>6.8027210884353737E-4</v>
      </c>
      <c r="AB632" s="12">
        <v>0</v>
      </c>
      <c r="AC632" s="2">
        <f t="shared" ref="AC632" si="6327">AB632/$AH632</f>
        <v>0</v>
      </c>
      <c r="AD632" s="12">
        <v>0</v>
      </c>
      <c r="AE632" s="2">
        <f t="shared" ref="AE632" si="6328">AD632/$AH632</f>
        <v>0</v>
      </c>
      <c r="AF632" s="12">
        <v>1</v>
      </c>
      <c r="AG632" s="2">
        <f t="shared" ref="AG632" si="6329">AF632/$AH632</f>
        <v>6.8027210884353737E-4</v>
      </c>
      <c r="AH632" s="12">
        <v>1470</v>
      </c>
      <c r="AI632" s="1" t="str">
        <f t="shared" si="5799"/>
        <v>Hisp</v>
      </c>
    </row>
    <row r="633" spans="1:35" x14ac:dyDescent="0.2">
      <c r="A633" s="1">
        <v>12</v>
      </c>
      <c r="B633" s="1">
        <v>23</v>
      </c>
      <c r="C633" s="1">
        <v>12023</v>
      </c>
      <c r="D633" s="12">
        <v>72</v>
      </c>
      <c r="E633" s="2">
        <f t="shared" si="5787"/>
        <v>0.3380281690140845</v>
      </c>
      <c r="F633" s="12">
        <v>21</v>
      </c>
      <c r="G633" s="2">
        <f t="shared" si="5787"/>
        <v>9.8591549295774641E-2</v>
      </c>
      <c r="H633" s="12">
        <v>2</v>
      </c>
      <c r="I633" s="2">
        <f t="shared" ref="I633" si="6330">H633/$P633</f>
        <v>9.3896713615023476E-3</v>
      </c>
      <c r="J633" s="12">
        <v>114</v>
      </c>
      <c r="K633" s="2">
        <f t="shared" ref="K633" si="6331">J633/$P633</f>
        <v>0.53521126760563376</v>
      </c>
      <c r="L633" s="12">
        <v>1</v>
      </c>
      <c r="M633" s="2">
        <f t="shared" ref="M633" si="6332">L633/$P633</f>
        <v>4.6948356807511738E-3</v>
      </c>
      <c r="N633" s="12">
        <v>3</v>
      </c>
      <c r="O633" s="2">
        <f t="shared" ref="O633" si="6333">N633/$P633</f>
        <v>1.4084507042253521E-2</v>
      </c>
      <c r="P633" s="12">
        <v>213</v>
      </c>
      <c r="R633" s="12">
        <v>113</v>
      </c>
      <c r="S633" s="2">
        <f t="shared" si="5792"/>
        <v>7.1069182389937105E-2</v>
      </c>
      <c r="T633" s="12">
        <v>28</v>
      </c>
      <c r="U633" s="2">
        <f t="shared" si="5792"/>
        <v>1.7610062893081761E-2</v>
      </c>
      <c r="V633" s="12">
        <v>1351</v>
      </c>
      <c r="W633" s="2">
        <f t="shared" ref="W633" si="6334">V633/$AH633</f>
        <v>0.849685534591195</v>
      </c>
      <c r="X633" s="12">
        <v>87</v>
      </c>
      <c r="Y633" s="2">
        <f t="shared" ref="Y633" si="6335">X633/$AH633</f>
        <v>5.4716981132075473E-2</v>
      </c>
      <c r="Z633" s="12">
        <v>1</v>
      </c>
      <c r="AA633" s="2">
        <f t="shared" ref="AA633" si="6336">Z633/$AH633</f>
        <v>6.2893081761006286E-4</v>
      </c>
      <c r="AB633" s="12">
        <v>0</v>
      </c>
      <c r="AC633" s="2">
        <f t="shared" ref="AC633" si="6337">AB633/$AH633</f>
        <v>0</v>
      </c>
      <c r="AD633" s="12">
        <v>5</v>
      </c>
      <c r="AE633" s="2">
        <f t="shared" ref="AE633" si="6338">AD633/$AH633</f>
        <v>3.1446540880503146E-3</v>
      </c>
      <c r="AF633" s="12">
        <v>4</v>
      </c>
      <c r="AG633" s="2">
        <f t="shared" ref="AG633" si="6339">AF633/$AH633</f>
        <v>2.5157232704402514E-3</v>
      </c>
      <c r="AH633" s="12">
        <v>1590</v>
      </c>
      <c r="AI633" s="1" t="str">
        <f t="shared" si="5799"/>
        <v>Hisp</v>
      </c>
    </row>
    <row r="634" spans="1:35" x14ac:dyDescent="0.2">
      <c r="A634" s="1">
        <v>12</v>
      </c>
      <c r="B634" s="1">
        <v>24</v>
      </c>
      <c r="C634" s="1">
        <v>12024</v>
      </c>
      <c r="D634" s="12">
        <v>77</v>
      </c>
      <c r="E634" s="2">
        <f t="shared" si="5787"/>
        <v>0.32083333333333336</v>
      </c>
      <c r="F634" s="12">
        <v>44</v>
      </c>
      <c r="G634" s="2">
        <f t="shared" si="5787"/>
        <v>0.18333333333333332</v>
      </c>
      <c r="H634" s="12">
        <v>1</v>
      </c>
      <c r="I634" s="2">
        <f t="shared" ref="I634" si="6340">H634/$P634</f>
        <v>4.1666666666666666E-3</v>
      </c>
      <c r="J634" s="12">
        <v>117</v>
      </c>
      <c r="K634" s="2">
        <f t="shared" ref="K634" si="6341">J634/$P634</f>
        <v>0.48749999999999999</v>
      </c>
      <c r="L634" s="12">
        <v>1</v>
      </c>
      <c r="M634" s="2">
        <f t="shared" ref="M634" si="6342">L634/$P634</f>
        <v>4.1666666666666666E-3</v>
      </c>
      <c r="N634" s="12">
        <v>0</v>
      </c>
      <c r="O634" s="2">
        <f t="shared" ref="O634" si="6343">N634/$P634</f>
        <v>0</v>
      </c>
      <c r="P634" s="12">
        <v>240</v>
      </c>
      <c r="R634" s="12">
        <v>156</v>
      </c>
      <c r="S634" s="2">
        <f t="shared" si="5792"/>
        <v>8.0329557157569523E-2</v>
      </c>
      <c r="T634" s="12">
        <v>19</v>
      </c>
      <c r="U634" s="2">
        <f t="shared" si="5792"/>
        <v>9.7837281153450046E-3</v>
      </c>
      <c r="V634" s="12">
        <v>1673</v>
      </c>
      <c r="W634" s="2">
        <f t="shared" ref="W634" si="6344">V634/$AH634</f>
        <v>0.86148300720906279</v>
      </c>
      <c r="X634" s="12">
        <v>83</v>
      </c>
      <c r="Y634" s="2">
        <f t="shared" ref="Y634" si="6345">X634/$AH634</f>
        <v>4.2739443872296598E-2</v>
      </c>
      <c r="Z634" s="12">
        <v>2</v>
      </c>
      <c r="AA634" s="2">
        <f t="shared" ref="AA634" si="6346">Z634/$AH634</f>
        <v>1.0298661174047373E-3</v>
      </c>
      <c r="AB634" s="12">
        <v>0</v>
      </c>
      <c r="AC634" s="2">
        <f t="shared" ref="AC634" si="6347">AB634/$AH634</f>
        <v>0</v>
      </c>
      <c r="AD634" s="12">
        <v>2</v>
      </c>
      <c r="AE634" s="2">
        <f t="shared" ref="AE634" si="6348">AD634/$AH634</f>
        <v>1.0298661174047373E-3</v>
      </c>
      <c r="AF634" s="12">
        <v>6</v>
      </c>
      <c r="AG634" s="2">
        <f t="shared" ref="AG634" si="6349">AF634/$AH634</f>
        <v>3.089598352214212E-3</v>
      </c>
      <c r="AH634" s="12">
        <v>1942</v>
      </c>
      <c r="AI634" s="1" t="str">
        <f t="shared" si="5799"/>
        <v>Hisp</v>
      </c>
    </row>
    <row r="635" spans="1:35" x14ac:dyDescent="0.2">
      <c r="A635" s="1">
        <v>13</v>
      </c>
      <c r="B635" s="1">
        <v>1</v>
      </c>
      <c r="C635" s="1">
        <v>13001</v>
      </c>
      <c r="D635" s="12">
        <v>116</v>
      </c>
      <c r="E635" s="2">
        <f t="shared" si="5787"/>
        <v>0.43122676579925651</v>
      </c>
      <c r="F635" s="12">
        <v>18</v>
      </c>
      <c r="G635" s="2">
        <f t="shared" si="5787"/>
        <v>6.6914498141263934E-2</v>
      </c>
      <c r="H635" s="12">
        <v>1</v>
      </c>
      <c r="I635" s="2">
        <f t="shared" ref="I635" si="6350">H635/$P635</f>
        <v>3.7174721189591076E-3</v>
      </c>
      <c r="J635" s="12">
        <v>132</v>
      </c>
      <c r="K635" s="2">
        <f t="shared" ref="K635" si="6351">J635/$P635</f>
        <v>0.49070631970260226</v>
      </c>
      <c r="L635" s="12">
        <v>0</v>
      </c>
      <c r="M635" s="2">
        <f t="shared" ref="M635" si="6352">L635/$P635</f>
        <v>0</v>
      </c>
      <c r="N635" s="12">
        <v>2</v>
      </c>
      <c r="O635" s="2">
        <f t="shared" ref="O635" si="6353">N635/$P635</f>
        <v>7.4349442379182153E-3</v>
      </c>
      <c r="P635" s="12">
        <v>269</v>
      </c>
      <c r="R635" s="12">
        <v>425</v>
      </c>
      <c r="S635" s="2">
        <f t="shared" si="5792"/>
        <v>0.52599009900990101</v>
      </c>
      <c r="T635" s="12">
        <v>7</v>
      </c>
      <c r="U635" s="2">
        <f t="shared" si="5792"/>
        <v>8.6633663366336641E-3</v>
      </c>
      <c r="V635" s="12">
        <v>364</v>
      </c>
      <c r="W635" s="2">
        <f t="shared" ref="W635" si="6354">V635/$AH635</f>
        <v>0.45049504950495051</v>
      </c>
      <c r="X635" s="12">
        <v>5</v>
      </c>
      <c r="Y635" s="2">
        <f t="shared" ref="Y635" si="6355">X635/$AH635</f>
        <v>6.1881188118811884E-3</v>
      </c>
      <c r="Z635" s="12">
        <v>1</v>
      </c>
      <c r="AA635" s="2">
        <f t="shared" ref="AA635" si="6356">Z635/$AH635</f>
        <v>1.2376237623762376E-3</v>
      </c>
      <c r="AB635" s="12">
        <v>0</v>
      </c>
      <c r="AC635" s="2">
        <f t="shared" ref="AC635" si="6357">AB635/$AH635</f>
        <v>0</v>
      </c>
      <c r="AD635" s="12">
        <v>1</v>
      </c>
      <c r="AE635" s="2">
        <f t="shared" ref="AE635" si="6358">AD635/$AH635</f>
        <v>1.2376237623762376E-3</v>
      </c>
      <c r="AF635" s="12">
        <v>6</v>
      </c>
      <c r="AG635" s="2">
        <f t="shared" ref="AG635" si="6359">AF635/$AH635</f>
        <v>7.4257425742574254E-3</v>
      </c>
      <c r="AH635" s="12">
        <v>808</v>
      </c>
      <c r="AI635" s="1" t="str">
        <f t="shared" si="5799"/>
        <v>White</v>
      </c>
    </row>
    <row r="636" spans="1:35" x14ac:dyDescent="0.2">
      <c r="A636" s="1">
        <v>13</v>
      </c>
      <c r="B636" s="1">
        <v>2</v>
      </c>
      <c r="C636" s="1">
        <v>13002</v>
      </c>
      <c r="D636" s="12">
        <v>67</v>
      </c>
      <c r="E636" s="2">
        <f t="shared" si="5787"/>
        <v>0.36813186813186816</v>
      </c>
      <c r="F636" s="12">
        <v>22</v>
      </c>
      <c r="G636" s="2">
        <f t="shared" si="5787"/>
        <v>0.12087912087912088</v>
      </c>
      <c r="H636" s="12">
        <v>5</v>
      </c>
      <c r="I636" s="2">
        <f t="shared" ref="I636" si="6360">H636/$P636</f>
        <v>2.7472527472527472E-2</v>
      </c>
      <c r="J636" s="12">
        <v>86</v>
      </c>
      <c r="K636" s="2">
        <f t="shared" ref="K636" si="6361">J636/$P636</f>
        <v>0.47252747252747251</v>
      </c>
      <c r="L636" s="12">
        <v>0</v>
      </c>
      <c r="M636" s="2">
        <f t="shared" ref="M636" si="6362">L636/$P636</f>
        <v>0</v>
      </c>
      <c r="N636" s="12">
        <v>2</v>
      </c>
      <c r="O636" s="2">
        <f t="shared" ref="O636" si="6363">N636/$P636</f>
        <v>1.098901098901099E-2</v>
      </c>
      <c r="P636" s="12">
        <v>182</v>
      </c>
      <c r="R636" s="12">
        <v>107</v>
      </c>
      <c r="S636" s="2">
        <f t="shared" si="5792"/>
        <v>0.14881780250347706</v>
      </c>
      <c r="T636" s="12">
        <v>99</v>
      </c>
      <c r="U636" s="2">
        <f t="shared" si="5792"/>
        <v>0.13769123783031989</v>
      </c>
      <c r="V636" s="12">
        <v>501</v>
      </c>
      <c r="W636" s="2">
        <f t="shared" ref="W636" si="6364">V636/$AH636</f>
        <v>0.69680111265646727</v>
      </c>
      <c r="X636" s="12">
        <v>7</v>
      </c>
      <c r="Y636" s="2">
        <f t="shared" ref="Y636" si="6365">X636/$AH636</f>
        <v>9.7357440890125171E-3</v>
      </c>
      <c r="Z636" s="12">
        <v>0</v>
      </c>
      <c r="AA636" s="2">
        <f t="shared" ref="AA636" si="6366">Z636/$AH636</f>
        <v>0</v>
      </c>
      <c r="AB636" s="12">
        <v>0</v>
      </c>
      <c r="AC636" s="2">
        <f t="shared" ref="AC636" si="6367">AB636/$AH636</f>
        <v>0</v>
      </c>
      <c r="AD636" s="12">
        <v>0</v>
      </c>
      <c r="AE636" s="2">
        <f t="shared" ref="AE636" si="6368">AD636/$AH636</f>
        <v>0</v>
      </c>
      <c r="AF636" s="12">
        <v>5</v>
      </c>
      <c r="AG636" s="2">
        <f t="shared" ref="AG636" si="6369">AF636/$AH636</f>
        <v>6.954102920723227E-3</v>
      </c>
      <c r="AH636" s="12">
        <v>719</v>
      </c>
      <c r="AI636" s="1" t="str">
        <f t="shared" si="5799"/>
        <v>Hisp</v>
      </c>
    </row>
    <row r="637" spans="1:35" x14ac:dyDescent="0.2">
      <c r="A637" s="1">
        <v>13</v>
      </c>
      <c r="B637" s="1">
        <v>3</v>
      </c>
      <c r="C637" s="1">
        <v>13003</v>
      </c>
      <c r="D637" s="12">
        <v>100</v>
      </c>
      <c r="E637" s="2">
        <f t="shared" si="5787"/>
        <v>0.35335689045936397</v>
      </c>
      <c r="F637" s="12">
        <v>43</v>
      </c>
      <c r="G637" s="2">
        <f t="shared" si="5787"/>
        <v>0.1519434628975265</v>
      </c>
      <c r="H637" s="12">
        <v>1</v>
      </c>
      <c r="I637" s="2">
        <f t="shared" ref="I637" si="6370">H637/$P637</f>
        <v>3.5335689045936395E-3</v>
      </c>
      <c r="J637" s="12">
        <v>139</v>
      </c>
      <c r="K637" s="2">
        <f t="shared" ref="K637" si="6371">J637/$P637</f>
        <v>0.49116607773851589</v>
      </c>
      <c r="L637" s="12">
        <v>0</v>
      </c>
      <c r="M637" s="2">
        <f t="shared" ref="M637" si="6372">L637/$P637</f>
        <v>0</v>
      </c>
      <c r="N637" s="12">
        <v>0</v>
      </c>
      <c r="O637" s="2">
        <f t="shared" ref="O637" si="6373">N637/$P637</f>
        <v>0</v>
      </c>
      <c r="P637" s="12">
        <v>283</v>
      </c>
      <c r="R637" s="12">
        <v>228</v>
      </c>
      <c r="S637" s="2">
        <f t="shared" si="5792"/>
        <v>0.10021978021978022</v>
      </c>
      <c r="T637" s="12">
        <v>19</v>
      </c>
      <c r="U637" s="2">
        <f t="shared" si="5792"/>
        <v>8.3516483516483525E-3</v>
      </c>
      <c r="V637" s="12">
        <v>2004</v>
      </c>
      <c r="W637" s="2">
        <f t="shared" ref="W637" si="6374">V637/$AH637</f>
        <v>0.8808791208791209</v>
      </c>
      <c r="X637" s="12">
        <v>19</v>
      </c>
      <c r="Y637" s="2">
        <f t="shared" ref="Y637" si="6375">X637/$AH637</f>
        <v>8.3516483516483525E-3</v>
      </c>
      <c r="Z637" s="12">
        <v>0</v>
      </c>
      <c r="AA637" s="2">
        <f t="shared" ref="AA637" si="6376">Z637/$AH637</f>
        <v>0</v>
      </c>
      <c r="AB637" s="12">
        <v>0</v>
      </c>
      <c r="AC637" s="2">
        <f t="shared" ref="AC637" si="6377">AB637/$AH637</f>
        <v>0</v>
      </c>
      <c r="AD637" s="12">
        <v>3</v>
      </c>
      <c r="AE637" s="2">
        <f t="shared" ref="AE637" si="6378">AD637/$AH637</f>
        <v>1.3186813186813187E-3</v>
      </c>
      <c r="AF637" s="12">
        <v>1</v>
      </c>
      <c r="AG637" s="2">
        <f t="shared" ref="AG637" si="6379">AF637/$AH637</f>
        <v>4.3956043956043956E-4</v>
      </c>
      <c r="AH637" s="12">
        <v>2275</v>
      </c>
      <c r="AI637" s="1" t="str">
        <f t="shared" si="5799"/>
        <v>Hisp</v>
      </c>
    </row>
    <row r="638" spans="1:35" x14ac:dyDescent="0.2">
      <c r="A638" s="1">
        <v>13</v>
      </c>
      <c r="B638" s="1">
        <v>4</v>
      </c>
      <c r="C638" s="1">
        <v>13004</v>
      </c>
      <c r="D638" s="12">
        <v>149</v>
      </c>
      <c r="E638" s="2">
        <f t="shared" si="5787"/>
        <v>0.34252873563218389</v>
      </c>
      <c r="F638" s="12">
        <v>17</v>
      </c>
      <c r="G638" s="2">
        <f t="shared" si="5787"/>
        <v>3.9080459770114942E-2</v>
      </c>
      <c r="H638" s="12">
        <v>9</v>
      </c>
      <c r="I638" s="2">
        <f t="shared" ref="I638" si="6380">H638/$P638</f>
        <v>2.0689655172413793E-2</v>
      </c>
      <c r="J638" s="12">
        <v>259</v>
      </c>
      <c r="K638" s="2">
        <f t="shared" ref="K638" si="6381">J638/$P638</f>
        <v>0.59540229885057472</v>
      </c>
      <c r="L638" s="12">
        <v>0</v>
      </c>
      <c r="M638" s="2">
        <f t="shared" ref="M638" si="6382">L638/$P638</f>
        <v>0</v>
      </c>
      <c r="N638" s="12">
        <v>1</v>
      </c>
      <c r="O638" s="2">
        <f t="shared" ref="O638" si="6383">N638/$P638</f>
        <v>2.2988505747126436E-3</v>
      </c>
      <c r="P638" s="12">
        <v>435</v>
      </c>
      <c r="R638" s="12">
        <v>802</v>
      </c>
      <c r="S638" s="2">
        <f t="shared" si="5792"/>
        <v>0.5632022471910112</v>
      </c>
      <c r="T638" s="12">
        <v>17</v>
      </c>
      <c r="U638" s="2">
        <f t="shared" si="5792"/>
        <v>1.1938202247191011E-2</v>
      </c>
      <c r="V638" s="12">
        <v>571</v>
      </c>
      <c r="W638" s="2">
        <f t="shared" ref="W638" si="6384">V638/$AH638</f>
        <v>0.40098314606741575</v>
      </c>
      <c r="X638" s="12">
        <v>17</v>
      </c>
      <c r="Y638" s="2">
        <f t="shared" ref="Y638" si="6385">X638/$AH638</f>
        <v>1.1938202247191011E-2</v>
      </c>
      <c r="Z638" s="12">
        <v>2</v>
      </c>
      <c r="AA638" s="2">
        <f t="shared" ref="AA638" si="6386">Z638/$AH638</f>
        <v>1.4044943820224719E-3</v>
      </c>
      <c r="AB638" s="12">
        <v>0</v>
      </c>
      <c r="AC638" s="2">
        <f t="shared" ref="AC638" si="6387">AB638/$AH638</f>
        <v>0</v>
      </c>
      <c r="AD638" s="12">
        <v>1</v>
      </c>
      <c r="AE638" s="2">
        <f t="shared" ref="AE638" si="6388">AD638/$AH638</f>
        <v>7.0224719101123594E-4</v>
      </c>
      <c r="AF638" s="12">
        <v>13</v>
      </c>
      <c r="AG638" s="2">
        <f t="shared" ref="AG638" si="6389">AF638/$AH638</f>
        <v>9.1292134831460672E-3</v>
      </c>
      <c r="AH638" s="12">
        <v>1424</v>
      </c>
      <c r="AI638" s="1" t="str">
        <f t="shared" si="5799"/>
        <v>White</v>
      </c>
    </row>
    <row r="639" spans="1:35" x14ac:dyDescent="0.2">
      <c r="A639" s="1">
        <v>13</v>
      </c>
      <c r="B639" s="1">
        <v>5</v>
      </c>
      <c r="C639" s="1">
        <v>13005</v>
      </c>
      <c r="D639" s="12">
        <v>103</v>
      </c>
      <c r="E639" s="2">
        <f t="shared" si="5787"/>
        <v>0.34797297297297297</v>
      </c>
      <c r="F639" s="12">
        <v>31</v>
      </c>
      <c r="G639" s="2">
        <f t="shared" si="5787"/>
        <v>0.10472972972972973</v>
      </c>
      <c r="H639" s="12">
        <v>1</v>
      </c>
      <c r="I639" s="2">
        <f t="shared" ref="I639" si="6390">H639/$P639</f>
        <v>3.3783783783783786E-3</v>
      </c>
      <c r="J639" s="12">
        <v>160</v>
      </c>
      <c r="K639" s="2">
        <f t="shared" ref="K639" si="6391">J639/$P639</f>
        <v>0.54054054054054057</v>
      </c>
      <c r="L639" s="12">
        <v>0</v>
      </c>
      <c r="M639" s="2">
        <f t="shared" ref="M639" si="6392">L639/$P639</f>
        <v>0</v>
      </c>
      <c r="N639" s="12">
        <v>1</v>
      </c>
      <c r="O639" s="2">
        <f t="shared" ref="O639" si="6393">N639/$P639</f>
        <v>3.3783783783783786E-3</v>
      </c>
      <c r="P639" s="12">
        <v>296</v>
      </c>
      <c r="R639" s="12">
        <v>161</v>
      </c>
      <c r="S639" s="2">
        <f t="shared" si="5792"/>
        <v>0.17653508771929824</v>
      </c>
      <c r="T639" s="12">
        <v>63</v>
      </c>
      <c r="U639" s="2">
        <f t="shared" si="5792"/>
        <v>6.9078947368421059E-2</v>
      </c>
      <c r="V639" s="12">
        <v>676</v>
      </c>
      <c r="W639" s="2">
        <f t="shared" ref="W639" si="6394">V639/$AH639</f>
        <v>0.74122807017543857</v>
      </c>
      <c r="X639" s="12">
        <v>6</v>
      </c>
      <c r="Y639" s="2">
        <f t="shared" ref="Y639" si="6395">X639/$AH639</f>
        <v>6.5789473684210523E-3</v>
      </c>
      <c r="Z639" s="12">
        <v>1</v>
      </c>
      <c r="AA639" s="2">
        <f t="shared" ref="AA639" si="6396">Z639/$AH639</f>
        <v>1.0964912280701754E-3</v>
      </c>
      <c r="AB639" s="12">
        <v>0</v>
      </c>
      <c r="AC639" s="2">
        <f t="shared" ref="AC639" si="6397">AB639/$AH639</f>
        <v>0</v>
      </c>
      <c r="AD639" s="12">
        <v>1</v>
      </c>
      <c r="AE639" s="2">
        <f t="shared" ref="AE639" si="6398">AD639/$AH639</f>
        <v>1.0964912280701754E-3</v>
      </c>
      <c r="AF639" s="12">
        <v>4</v>
      </c>
      <c r="AG639" s="2">
        <f t="shared" ref="AG639" si="6399">AF639/$AH639</f>
        <v>4.3859649122807015E-3</v>
      </c>
      <c r="AH639" s="12">
        <v>912</v>
      </c>
      <c r="AI639" s="1" t="str">
        <f t="shared" si="5799"/>
        <v>Hisp</v>
      </c>
    </row>
    <row r="640" spans="1:35" x14ac:dyDescent="0.2">
      <c r="A640" s="1">
        <v>13</v>
      </c>
      <c r="B640" s="1">
        <v>6</v>
      </c>
      <c r="C640" s="1">
        <v>13006</v>
      </c>
      <c r="D640" s="12">
        <v>95</v>
      </c>
      <c r="E640" s="2">
        <f t="shared" si="5787"/>
        <v>0.38617886178861788</v>
      </c>
      <c r="F640" s="12">
        <v>37</v>
      </c>
      <c r="G640" s="2">
        <f t="shared" si="5787"/>
        <v>0.15040650406504066</v>
      </c>
      <c r="H640" s="12">
        <v>3</v>
      </c>
      <c r="I640" s="2">
        <f t="shared" ref="I640" si="6400">H640/$P640</f>
        <v>1.2195121951219513E-2</v>
      </c>
      <c r="J640" s="12">
        <v>110</v>
      </c>
      <c r="K640" s="2">
        <f t="shared" ref="K640" si="6401">J640/$P640</f>
        <v>0.44715447154471544</v>
      </c>
      <c r="L640" s="12">
        <v>0</v>
      </c>
      <c r="M640" s="2">
        <f t="shared" ref="M640" si="6402">L640/$P640</f>
        <v>0</v>
      </c>
      <c r="N640" s="12">
        <v>1</v>
      </c>
      <c r="O640" s="2">
        <f t="shared" ref="O640" si="6403">N640/$P640</f>
        <v>4.0650406504065045E-3</v>
      </c>
      <c r="P640" s="12">
        <v>246</v>
      </c>
      <c r="R640" s="12">
        <v>1621</v>
      </c>
      <c r="S640" s="2">
        <f t="shared" si="5792"/>
        <v>0.43775317310288953</v>
      </c>
      <c r="T640" s="12">
        <v>184</v>
      </c>
      <c r="U640" s="2">
        <f t="shared" si="5792"/>
        <v>4.9689440993788817E-2</v>
      </c>
      <c r="V640" s="12">
        <v>1776</v>
      </c>
      <c r="W640" s="2">
        <f t="shared" ref="W640" si="6404">V640/$AH640</f>
        <v>0.47961112611396167</v>
      </c>
      <c r="X640" s="12">
        <v>76</v>
      </c>
      <c r="Y640" s="2">
        <f t="shared" ref="Y640" si="6405">X640/$AH640</f>
        <v>2.0523899540912775E-2</v>
      </c>
      <c r="Z640" s="12">
        <v>5</v>
      </c>
      <c r="AA640" s="2">
        <f t="shared" ref="AA640" si="6406">Z640/$AH640</f>
        <v>1.3502565487442614E-3</v>
      </c>
      <c r="AB640" s="12">
        <v>0</v>
      </c>
      <c r="AC640" s="2">
        <f t="shared" ref="AC640" si="6407">AB640/$AH640</f>
        <v>0</v>
      </c>
      <c r="AD640" s="12">
        <v>4</v>
      </c>
      <c r="AE640" s="2">
        <f t="shared" ref="AE640" si="6408">AD640/$AH640</f>
        <v>1.0802052389954091E-3</v>
      </c>
      <c r="AF640" s="12">
        <v>37</v>
      </c>
      <c r="AG640" s="2">
        <f t="shared" ref="AG640" si="6409">AF640/$AH640</f>
        <v>9.9918984607075337E-3</v>
      </c>
      <c r="AH640" s="12">
        <v>3703</v>
      </c>
      <c r="AI640" s="1" t="str">
        <f t="shared" si="5799"/>
        <v>Mixed</v>
      </c>
    </row>
    <row r="641" spans="1:35" x14ac:dyDescent="0.2">
      <c r="A641" s="1">
        <v>13</v>
      </c>
      <c r="B641" s="1">
        <v>7</v>
      </c>
      <c r="C641" s="1">
        <v>13007</v>
      </c>
      <c r="D641" s="12">
        <v>89</v>
      </c>
      <c r="E641" s="2">
        <f t="shared" si="5787"/>
        <v>0.37872340425531914</v>
      </c>
      <c r="F641" s="12">
        <v>30</v>
      </c>
      <c r="G641" s="2">
        <f t="shared" si="5787"/>
        <v>0.1276595744680851</v>
      </c>
      <c r="H641" s="12">
        <v>6</v>
      </c>
      <c r="I641" s="2">
        <f t="shared" ref="I641" si="6410">H641/$P641</f>
        <v>2.553191489361702E-2</v>
      </c>
      <c r="J641" s="12">
        <v>104</v>
      </c>
      <c r="K641" s="2">
        <f t="shared" ref="K641" si="6411">J641/$P641</f>
        <v>0.44255319148936167</v>
      </c>
      <c r="L641" s="12">
        <v>4</v>
      </c>
      <c r="M641" s="2">
        <f t="shared" ref="M641" si="6412">L641/$P641</f>
        <v>1.7021276595744681E-2</v>
      </c>
      <c r="N641" s="12">
        <v>2</v>
      </c>
      <c r="O641" s="2">
        <f t="shared" ref="O641" si="6413">N641/$P641</f>
        <v>8.5106382978723406E-3</v>
      </c>
      <c r="P641" s="12">
        <v>235</v>
      </c>
      <c r="R641" s="12">
        <v>263</v>
      </c>
      <c r="S641" s="2">
        <f t="shared" si="5792"/>
        <v>0.24834749763928235</v>
      </c>
      <c r="T641" s="12">
        <v>10</v>
      </c>
      <c r="U641" s="2">
        <f t="shared" si="5792"/>
        <v>9.442870632672332E-3</v>
      </c>
      <c r="V641" s="12">
        <v>770</v>
      </c>
      <c r="W641" s="2">
        <f t="shared" ref="W641" si="6414">V641/$AH641</f>
        <v>0.72710103871576959</v>
      </c>
      <c r="X641" s="12">
        <v>10</v>
      </c>
      <c r="Y641" s="2">
        <f t="shared" ref="Y641" si="6415">X641/$AH641</f>
        <v>9.442870632672332E-3</v>
      </c>
      <c r="Z641" s="12">
        <v>1</v>
      </c>
      <c r="AA641" s="2">
        <f t="shared" ref="AA641" si="6416">Z641/$AH641</f>
        <v>9.4428706326723328E-4</v>
      </c>
      <c r="AB641" s="12">
        <v>0</v>
      </c>
      <c r="AC641" s="2">
        <f t="shared" ref="AC641" si="6417">AB641/$AH641</f>
        <v>0</v>
      </c>
      <c r="AD641" s="12">
        <v>0</v>
      </c>
      <c r="AE641" s="2">
        <f t="shared" ref="AE641" si="6418">AD641/$AH641</f>
        <v>0</v>
      </c>
      <c r="AF641" s="12">
        <v>5</v>
      </c>
      <c r="AG641" s="2">
        <f t="shared" ref="AG641" si="6419">AF641/$AH641</f>
        <v>4.721435316336166E-3</v>
      </c>
      <c r="AH641" s="12">
        <v>1059</v>
      </c>
      <c r="AI641" s="1" t="str">
        <f t="shared" si="5799"/>
        <v>Hisp</v>
      </c>
    </row>
    <row r="642" spans="1:35" x14ac:dyDescent="0.2">
      <c r="A642" s="1">
        <v>13</v>
      </c>
      <c r="B642" s="1">
        <v>8</v>
      </c>
      <c r="C642" s="1">
        <v>13008</v>
      </c>
      <c r="D642" s="12">
        <v>91</v>
      </c>
      <c r="E642" s="2">
        <f t="shared" si="5787"/>
        <v>0.31597222222222221</v>
      </c>
      <c r="F642" s="12">
        <v>28</v>
      </c>
      <c r="G642" s="2">
        <f t="shared" si="5787"/>
        <v>9.7222222222222224E-2</v>
      </c>
      <c r="H642" s="12">
        <v>0</v>
      </c>
      <c r="I642" s="2">
        <f t="shared" ref="I642" si="6420">H642/$P642</f>
        <v>0</v>
      </c>
      <c r="J642" s="12">
        <v>169</v>
      </c>
      <c r="K642" s="2">
        <f t="shared" ref="K642" si="6421">J642/$P642</f>
        <v>0.58680555555555558</v>
      </c>
      <c r="L642" s="12">
        <v>0</v>
      </c>
      <c r="M642" s="2">
        <f t="shared" ref="M642" si="6422">L642/$P642</f>
        <v>0</v>
      </c>
      <c r="N642" s="12">
        <v>0</v>
      </c>
      <c r="O642" s="2">
        <f t="shared" ref="O642" si="6423">N642/$P642</f>
        <v>0</v>
      </c>
      <c r="P642" s="12">
        <v>288</v>
      </c>
      <c r="R642" s="12">
        <v>525</v>
      </c>
      <c r="S642" s="2">
        <f t="shared" si="5792"/>
        <v>0.52552552552552556</v>
      </c>
      <c r="T642" s="12">
        <v>9</v>
      </c>
      <c r="U642" s="2">
        <f t="shared" si="5792"/>
        <v>9.0090090090090089E-3</v>
      </c>
      <c r="V642" s="12">
        <v>449</v>
      </c>
      <c r="W642" s="2">
        <f t="shared" ref="W642" si="6424">V642/$AH642</f>
        <v>0.44944944944944942</v>
      </c>
      <c r="X642" s="12">
        <v>6</v>
      </c>
      <c r="Y642" s="2">
        <f t="shared" ref="Y642" si="6425">X642/$AH642</f>
        <v>6.006006006006006E-3</v>
      </c>
      <c r="Z642" s="12">
        <v>1</v>
      </c>
      <c r="AA642" s="2">
        <f t="shared" ref="AA642" si="6426">Z642/$AH642</f>
        <v>1.001001001001001E-3</v>
      </c>
      <c r="AB642" s="12">
        <v>0</v>
      </c>
      <c r="AC642" s="2">
        <f t="shared" ref="AC642" si="6427">AB642/$AH642</f>
        <v>0</v>
      </c>
      <c r="AD642" s="12">
        <v>1</v>
      </c>
      <c r="AE642" s="2">
        <f t="shared" ref="AE642" si="6428">AD642/$AH642</f>
        <v>1.001001001001001E-3</v>
      </c>
      <c r="AF642" s="12">
        <v>8</v>
      </c>
      <c r="AG642" s="2">
        <f t="shared" ref="AG642" si="6429">AF642/$AH642</f>
        <v>8.0080080080080079E-3</v>
      </c>
      <c r="AH642" s="12">
        <v>999</v>
      </c>
      <c r="AI642" s="1" t="str">
        <f t="shared" si="5799"/>
        <v>White</v>
      </c>
    </row>
    <row r="643" spans="1:35" x14ac:dyDescent="0.2">
      <c r="A643" s="1">
        <v>13</v>
      </c>
      <c r="B643" s="1">
        <v>9</v>
      </c>
      <c r="C643" s="1">
        <v>13009</v>
      </c>
      <c r="D643" s="12">
        <v>96</v>
      </c>
      <c r="E643" s="2">
        <f t="shared" ref="E643:G706" si="6430">D643/$P643</f>
        <v>0.34532374100719426</v>
      </c>
      <c r="F643" s="12">
        <v>19</v>
      </c>
      <c r="G643" s="2">
        <f t="shared" si="6430"/>
        <v>6.83453237410072E-2</v>
      </c>
      <c r="H643" s="12">
        <v>0</v>
      </c>
      <c r="I643" s="2">
        <f t="shared" ref="I643" si="6431">H643/$P643</f>
        <v>0</v>
      </c>
      <c r="J643" s="12">
        <v>163</v>
      </c>
      <c r="K643" s="2">
        <f t="shared" ref="K643" si="6432">J643/$P643</f>
        <v>0.58633093525179858</v>
      </c>
      <c r="L643" s="12">
        <v>0</v>
      </c>
      <c r="M643" s="2">
        <f t="shared" ref="M643" si="6433">L643/$P643</f>
        <v>0</v>
      </c>
      <c r="N643" s="12">
        <v>0</v>
      </c>
      <c r="O643" s="2">
        <f t="shared" ref="O643" si="6434">N643/$P643</f>
        <v>0</v>
      </c>
      <c r="P643" s="12">
        <v>278</v>
      </c>
      <c r="R643" s="12">
        <v>978</v>
      </c>
      <c r="S643" s="2">
        <f t="shared" ref="S643:U706" si="6435">R643/$AH643</f>
        <v>0.44153498871331831</v>
      </c>
      <c r="T643" s="12">
        <v>124</v>
      </c>
      <c r="U643" s="2">
        <f t="shared" si="6435"/>
        <v>5.598194130925508E-2</v>
      </c>
      <c r="V643" s="12">
        <v>1048</v>
      </c>
      <c r="W643" s="2">
        <f t="shared" ref="W643" si="6436">V643/$AH643</f>
        <v>0.47313769751693002</v>
      </c>
      <c r="X643" s="12">
        <v>38</v>
      </c>
      <c r="Y643" s="2">
        <f t="shared" ref="Y643" si="6437">X643/$AH643</f>
        <v>1.7155756207674944E-2</v>
      </c>
      <c r="Z643" s="12">
        <v>4</v>
      </c>
      <c r="AA643" s="2">
        <f t="shared" ref="AA643" si="6438">Z643/$AH643</f>
        <v>1.8058690744920992E-3</v>
      </c>
      <c r="AB643" s="12">
        <v>0</v>
      </c>
      <c r="AC643" s="2">
        <f t="shared" ref="AC643" si="6439">AB643/$AH643</f>
        <v>0</v>
      </c>
      <c r="AD643" s="12">
        <v>3</v>
      </c>
      <c r="AE643" s="2">
        <f t="shared" ref="AE643" si="6440">AD643/$AH643</f>
        <v>1.3544018058690745E-3</v>
      </c>
      <c r="AF643" s="12">
        <v>22</v>
      </c>
      <c r="AG643" s="2">
        <f t="shared" ref="AG643" si="6441">AF643/$AH643</f>
        <v>9.9322799097065467E-3</v>
      </c>
      <c r="AH643" s="12">
        <v>2215</v>
      </c>
      <c r="AI643" s="1" t="str">
        <f t="shared" ref="AI643:AI706" si="6442">IF(S643 &gt; 0.5,"White",IF(U643 &gt;0.5,"AA",IF(W643 &gt; 0.5,"Hisp","Mixed")))</f>
        <v>Mixed</v>
      </c>
    </row>
    <row r="644" spans="1:35" x14ac:dyDescent="0.2">
      <c r="A644" s="1">
        <v>13</v>
      </c>
      <c r="B644" s="1">
        <v>10</v>
      </c>
      <c r="C644" s="1">
        <v>13010</v>
      </c>
      <c r="D644" s="12">
        <v>77</v>
      </c>
      <c r="E644" s="2">
        <f t="shared" si="6430"/>
        <v>0.35321100917431192</v>
      </c>
      <c r="F644" s="12">
        <v>18</v>
      </c>
      <c r="G644" s="2">
        <f t="shared" si="6430"/>
        <v>8.2568807339449546E-2</v>
      </c>
      <c r="H644" s="12">
        <v>3</v>
      </c>
      <c r="I644" s="2">
        <f t="shared" ref="I644" si="6443">H644/$P644</f>
        <v>1.3761467889908258E-2</v>
      </c>
      <c r="J644" s="12">
        <v>115</v>
      </c>
      <c r="K644" s="2">
        <f t="shared" ref="K644" si="6444">J644/$P644</f>
        <v>0.52752293577981646</v>
      </c>
      <c r="L644" s="12">
        <v>3</v>
      </c>
      <c r="M644" s="2">
        <f t="shared" ref="M644" si="6445">L644/$P644</f>
        <v>1.3761467889908258E-2</v>
      </c>
      <c r="N644" s="12">
        <v>2</v>
      </c>
      <c r="O644" s="2">
        <f t="shared" ref="O644" si="6446">N644/$P644</f>
        <v>9.1743119266055051E-3</v>
      </c>
      <c r="P644" s="12">
        <v>218</v>
      </c>
      <c r="R644" s="12">
        <v>276</v>
      </c>
      <c r="S644" s="2">
        <f t="shared" si="6435"/>
        <v>0.26589595375722541</v>
      </c>
      <c r="T644" s="12">
        <v>81</v>
      </c>
      <c r="U644" s="2">
        <f t="shared" si="6435"/>
        <v>7.8034682080924858E-2</v>
      </c>
      <c r="V644" s="12">
        <v>657</v>
      </c>
      <c r="W644" s="2">
        <f t="shared" ref="W644" si="6447">V644/$AH644</f>
        <v>0.63294797687861271</v>
      </c>
      <c r="X644" s="12">
        <v>16</v>
      </c>
      <c r="Y644" s="2">
        <f t="shared" ref="Y644" si="6448">X644/$AH644</f>
        <v>1.5414258188824663E-2</v>
      </c>
      <c r="Z644" s="12">
        <v>1</v>
      </c>
      <c r="AA644" s="2">
        <f t="shared" ref="AA644" si="6449">Z644/$AH644</f>
        <v>9.6339113680154141E-4</v>
      </c>
      <c r="AB644" s="12">
        <v>0</v>
      </c>
      <c r="AC644" s="2">
        <f t="shared" ref="AC644" si="6450">AB644/$AH644</f>
        <v>0</v>
      </c>
      <c r="AD644" s="12">
        <v>0</v>
      </c>
      <c r="AE644" s="2">
        <f t="shared" ref="AE644" si="6451">AD644/$AH644</f>
        <v>0</v>
      </c>
      <c r="AF644" s="12">
        <v>7</v>
      </c>
      <c r="AG644" s="2">
        <f t="shared" ref="AG644" si="6452">AF644/$AH644</f>
        <v>6.7437379576107898E-3</v>
      </c>
      <c r="AH644" s="12">
        <v>1038</v>
      </c>
      <c r="AI644" s="1" t="str">
        <f t="shared" si="6442"/>
        <v>Hisp</v>
      </c>
    </row>
    <row r="645" spans="1:35" x14ac:dyDescent="0.2">
      <c r="A645" s="1">
        <v>13</v>
      </c>
      <c r="B645" s="1">
        <v>11</v>
      </c>
      <c r="C645" s="1">
        <v>13011</v>
      </c>
      <c r="D645" s="12">
        <v>86</v>
      </c>
      <c r="E645" s="2">
        <f t="shared" si="6430"/>
        <v>0.38565022421524664</v>
      </c>
      <c r="F645" s="12">
        <v>27</v>
      </c>
      <c r="G645" s="2">
        <f t="shared" si="6430"/>
        <v>0.1210762331838565</v>
      </c>
      <c r="H645" s="12">
        <v>7</v>
      </c>
      <c r="I645" s="2">
        <f t="shared" ref="I645" si="6453">H645/$P645</f>
        <v>3.1390134529147982E-2</v>
      </c>
      <c r="J645" s="12">
        <v>102</v>
      </c>
      <c r="K645" s="2">
        <f t="shared" ref="K645" si="6454">J645/$P645</f>
        <v>0.45739910313901344</v>
      </c>
      <c r="L645" s="12">
        <v>1</v>
      </c>
      <c r="M645" s="2">
        <f t="shared" ref="M645" si="6455">L645/$P645</f>
        <v>4.4843049327354259E-3</v>
      </c>
      <c r="N645" s="12">
        <v>0</v>
      </c>
      <c r="O645" s="2">
        <f t="shared" ref="O645" si="6456">N645/$P645</f>
        <v>0</v>
      </c>
      <c r="P645" s="12">
        <v>223</v>
      </c>
      <c r="R645" s="12">
        <v>300</v>
      </c>
      <c r="S645" s="2">
        <f t="shared" si="6435"/>
        <v>0.26619343389529726</v>
      </c>
      <c r="T645" s="12">
        <v>88</v>
      </c>
      <c r="U645" s="2">
        <f t="shared" si="6435"/>
        <v>7.8083407275953864E-2</v>
      </c>
      <c r="V645" s="12">
        <v>713</v>
      </c>
      <c r="W645" s="2">
        <f t="shared" ref="W645" si="6457">V645/$AH645</f>
        <v>0.63265306122448983</v>
      </c>
      <c r="X645" s="12">
        <v>17</v>
      </c>
      <c r="Y645" s="2">
        <f t="shared" ref="Y645" si="6458">X645/$AH645</f>
        <v>1.5084294587400177E-2</v>
      </c>
      <c r="Z645" s="12">
        <v>2</v>
      </c>
      <c r="AA645" s="2">
        <f t="shared" ref="AA645" si="6459">Z645/$AH645</f>
        <v>1.7746228926353151E-3</v>
      </c>
      <c r="AB645" s="12">
        <v>0</v>
      </c>
      <c r="AC645" s="2">
        <f t="shared" ref="AC645" si="6460">AB645/$AH645</f>
        <v>0</v>
      </c>
      <c r="AD645" s="12">
        <v>0</v>
      </c>
      <c r="AE645" s="2">
        <f t="shared" ref="AE645" si="6461">AD645/$AH645</f>
        <v>0</v>
      </c>
      <c r="AF645" s="12">
        <v>8</v>
      </c>
      <c r="AG645" s="2">
        <f t="shared" ref="AG645" si="6462">AF645/$AH645</f>
        <v>7.0984915705412602E-3</v>
      </c>
      <c r="AH645" s="12">
        <v>1127</v>
      </c>
      <c r="AI645" s="1" t="str">
        <f t="shared" si="6442"/>
        <v>Hisp</v>
      </c>
    </row>
    <row r="646" spans="1:35" x14ac:dyDescent="0.2">
      <c r="A646" s="1">
        <v>13</v>
      </c>
      <c r="B646" s="1">
        <v>12</v>
      </c>
      <c r="C646" s="1">
        <v>13012</v>
      </c>
      <c r="D646" s="12">
        <v>85</v>
      </c>
      <c r="E646" s="2">
        <f t="shared" si="6430"/>
        <v>0.3794642857142857</v>
      </c>
      <c r="F646" s="12">
        <v>28</v>
      </c>
      <c r="G646" s="2">
        <f t="shared" si="6430"/>
        <v>0.125</v>
      </c>
      <c r="H646" s="12">
        <v>0</v>
      </c>
      <c r="I646" s="2">
        <f t="shared" ref="I646" si="6463">H646/$P646</f>
        <v>0</v>
      </c>
      <c r="J646" s="12">
        <v>108</v>
      </c>
      <c r="K646" s="2">
        <f t="shared" ref="K646" si="6464">J646/$P646</f>
        <v>0.48214285714285715</v>
      </c>
      <c r="L646" s="12">
        <v>3</v>
      </c>
      <c r="M646" s="2">
        <f t="shared" ref="M646" si="6465">L646/$P646</f>
        <v>1.3392857142857142E-2</v>
      </c>
      <c r="N646" s="12">
        <v>0</v>
      </c>
      <c r="O646" s="2">
        <f t="shared" ref="O646" si="6466">N646/$P646</f>
        <v>0</v>
      </c>
      <c r="P646" s="12">
        <v>224</v>
      </c>
      <c r="R646" s="12">
        <v>262</v>
      </c>
      <c r="S646" s="2">
        <f t="shared" si="6435"/>
        <v>0.24810606060606061</v>
      </c>
      <c r="T646" s="12">
        <v>10</v>
      </c>
      <c r="U646" s="2">
        <f t="shared" si="6435"/>
        <v>9.46969696969697E-3</v>
      </c>
      <c r="V646" s="12">
        <v>767</v>
      </c>
      <c r="W646" s="2">
        <f t="shared" ref="W646" si="6467">V646/$AH646</f>
        <v>0.72632575757575757</v>
      </c>
      <c r="X646" s="12">
        <v>10</v>
      </c>
      <c r="Y646" s="2">
        <f t="shared" ref="Y646" si="6468">X646/$AH646</f>
        <v>9.46969696969697E-3</v>
      </c>
      <c r="Z646" s="12">
        <v>1</v>
      </c>
      <c r="AA646" s="2">
        <f t="shared" ref="AA646" si="6469">Z646/$AH646</f>
        <v>9.46969696969697E-4</v>
      </c>
      <c r="AB646" s="12">
        <v>0</v>
      </c>
      <c r="AC646" s="2">
        <f t="shared" ref="AC646" si="6470">AB646/$AH646</f>
        <v>0</v>
      </c>
      <c r="AD646" s="12">
        <v>0</v>
      </c>
      <c r="AE646" s="2">
        <f t="shared" ref="AE646" si="6471">AD646/$AH646</f>
        <v>0</v>
      </c>
      <c r="AF646" s="12">
        <v>5</v>
      </c>
      <c r="AG646" s="2">
        <f t="shared" ref="AG646" si="6472">AF646/$AH646</f>
        <v>4.734848484848485E-3</v>
      </c>
      <c r="AH646" s="12">
        <v>1056</v>
      </c>
      <c r="AI646" s="1" t="str">
        <f t="shared" si="6442"/>
        <v>Hisp</v>
      </c>
    </row>
    <row r="647" spans="1:35" x14ac:dyDescent="0.2">
      <c r="A647" s="1">
        <v>13</v>
      </c>
      <c r="B647" s="1">
        <v>13</v>
      </c>
      <c r="C647" s="1">
        <v>13013</v>
      </c>
      <c r="D647" s="12">
        <v>110</v>
      </c>
      <c r="E647" s="2">
        <f t="shared" si="6430"/>
        <v>0.37414965986394561</v>
      </c>
      <c r="F647" s="12">
        <v>21</v>
      </c>
      <c r="G647" s="2">
        <f t="shared" si="6430"/>
        <v>7.1428571428571425E-2</v>
      </c>
      <c r="H647" s="12">
        <v>3</v>
      </c>
      <c r="I647" s="2">
        <f t="shared" ref="I647" si="6473">H647/$P647</f>
        <v>1.020408163265306E-2</v>
      </c>
      <c r="J647" s="12">
        <v>158</v>
      </c>
      <c r="K647" s="2">
        <f t="shared" ref="K647" si="6474">J647/$P647</f>
        <v>0.5374149659863946</v>
      </c>
      <c r="L647" s="12">
        <v>0</v>
      </c>
      <c r="M647" s="2">
        <f t="shared" ref="M647" si="6475">L647/$P647</f>
        <v>0</v>
      </c>
      <c r="N647" s="12">
        <v>2</v>
      </c>
      <c r="O647" s="2">
        <f t="shared" ref="O647" si="6476">N647/$P647</f>
        <v>6.8027210884353739E-3</v>
      </c>
      <c r="P647" s="12">
        <v>294</v>
      </c>
      <c r="R647" s="12">
        <v>433</v>
      </c>
      <c r="S647" s="2">
        <f t="shared" si="6435"/>
        <v>0.42618110236220474</v>
      </c>
      <c r="T647" s="12">
        <v>10</v>
      </c>
      <c r="U647" s="2">
        <f t="shared" si="6435"/>
        <v>9.8425196850393699E-3</v>
      </c>
      <c r="V647" s="12">
        <v>556</v>
      </c>
      <c r="W647" s="2">
        <f t="shared" ref="W647" si="6477">V647/$AH647</f>
        <v>0.547244094488189</v>
      </c>
      <c r="X647" s="12">
        <v>8</v>
      </c>
      <c r="Y647" s="2">
        <f t="shared" ref="Y647" si="6478">X647/$AH647</f>
        <v>7.874015748031496E-3</v>
      </c>
      <c r="Z647" s="12">
        <v>1</v>
      </c>
      <c r="AA647" s="2">
        <f t="shared" ref="AA647" si="6479">Z647/$AH647</f>
        <v>9.8425196850393699E-4</v>
      </c>
      <c r="AB647" s="12">
        <v>0</v>
      </c>
      <c r="AC647" s="2">
        <f t="shared" ref="AC647" si="6480">AB647/$AH647</f>
        <v>0</v>
      </c>
      <c r="AD647" s="12">
        <v>0</v>
      </c>
      <c r="AE647" s="2">
        <f t="shared" ref="AE647" si="6481">AD647/$AH647</f>
        <v>0</v>
      </c>
      <c r="AF647" s="12">
        <v>7</v>
      </c>
      <c r="AG647" s="2">
        <f t="shared" ref="AG647" si="6482">AF647/$AH647</f>
        <v>6.889763779527559E-3</v>
      </c>
      <c r="AH647" s="12">
        <v>1016</v>
      </c>
      <c r="AI647" s="1" t="str">
        <f t="shared" si="6442"/>
        <v>Hisp</v>
      </c>
    </row>
    <row r="648" spans="1:35" x14ac:dyDescent="0.2">
      <c r="A648" s="1">
        <v>13</v>
      </c>
      <c r="B648" s="1">
        <v>14</v>
      </c>
      <c r="C648" s="1">
        <v>13014</v>
      </c>
      <c r="D648" s="12">
        <v>76</v>
      </c>
      <c r="E648" s="2">
        <f t="shared" si="6430"/>
        <v>0.3247863247863248</v>
      </c>
      <c r="F648" s="12">
        <v>24</v>
      </c>
      <c r="G648" s="2">
        <f t="shared" si="6430"/>
        <v>0.10256410256410256</v>
      </c>
      <c r="H648" s="12">
        <v>3</v>
      </c>
      <c r="I648" s="2">
        <f t="shared" ref="I648" si="6483">H648/$P648</f>
        <v>1.282051282051282E-2</v>
      </c>
      <c r="J648" s="12">
        <v>130</v>
      </c>
      <c r="K648" s="2">
        <f t="shared" ref="K648" si="6484">J648/$P648</f>
        <v>0.55555555555555558</v>
      </c>
      <c r="L648" s="12">
        <v>0</v>
      </c>
      <c r="M648" s="2">
        <f t="shared" ref="M648" si="6485">L648/$P648</f>
        <v>0</v>
      </c>
      <c r="N648" s="12">
        <v>1</v>
      </c>
      <c r="O648" s="2">
        <f t="shared" ref="O648" si="6486">N648/$P648</f>
        <v>4.2735042735042739E-3</v>
      </c>
      <c r="P648" s="12">
        <v>234</v>
      </c>
      <c r="R648" s="12">
        <v>340</v>
      </c>
      <c r="S648" s="2">
        <f t="shared" si="6435"/>
        <v>0.20420420420420421</v>
      </c>
      <c r="T648" s="12">
        <v>26</v>
      </c>
      <c r="U648" s="2">
        <f t="shared" si="6435"/>
        <v>1.5615615615615615E-2</v>
      </c>
      <c r="V648" s="12">
        <v>1283</v>
      </c>
      <c r="W648" s="2">
        <f t="shared" ref="W648" si="6487">V648/$AH648</f>
        <v>0.77057057057057055</v>
      </c>
      <c r="X648" s="12">
        <v>9</v>
      </c>
      <c r="Y648" s="2">
        <f t="shared" ref="Y648" si="6488">X648/$AH648</f>
        <v>5.4054054054054057E-3</v>
      </c>
      <c r="Z648" s="12">
        <v>2</v>
      </c>
      <c r="AA648" s="2">
        <f t="shared" ref="AA648" si="6489">Z648/$AH648</f>
        <v>1.2012012012012011E-3</v>
      </c>
      <c r="AB648" s="12">
        <v>0</v>
      </c>
      <c r="AC648" s="2">
        <f t="shared" ref="AC648" si="6490">AB648/$AH648</f>
        <v>0</v>
      </c>
      <c r="AD648" s="12">
        <v>0</v>
      </c>
      <c r="AE648" s="2">
        <f t="shared" ref="AE648" si="6491">AD648/$AH648</f>
        <v>0</v>
      </c>
      <c r="AF648" s="12">
        <v>5</v>
      </c>
      <c r="AG648" s="2">
        <f t="shared" ref="AG648" si="6492">AF648/$AH648</f>
        <v>3.003003003003003E-3</v>
      </c>
      <c r="AH648" s="12">
        <v>1665</v>
      </c>
      <c r="AI648" s="1" t="str">
        <f t="shared" si="6442"/>
        <v>Hisp</v>
      </c>
    </row>
    <row r="649" spans="1:35" x14ac:dyDescent="0.2">
      <c r="A649" s="1">
        <v>13</v>
      </c>
      <c r="B649" s="1">
        <v>15</v>
      </c>
      <c r="C649" s="1">
        <v>13015</v>
      </c>
      <c r="D649" s="12">
        <v>134</v>
      </c>
      <c r="E649" s="2">
        <f t="shared" si="6430"/>
        <v>0.40483383685800606</v>
      </c>
      <c r="F649" s="12">
        <v>48</v>
      </c>
      <c r="G649" s="2">
        <f t="shared" si="6430"/>
        <v>0.14501510574018128</v>
      </c>
      <c r="H649" s="12">
        <v>1</v>
      </c>
      <c r="I649" s="2">
        <f t="shared" ref="I649" si="6493">H649/$P649</f>
        <v>3.0211480362537764E-3</v>
      </c>
      <c r="J649" s="12">
        <v>147</v>
      </c>
      <c r="K649" s="2">
        <f t="shared" ref="K649" si="6494">J649/$P649</f>
        <v>0.44410876132930516</v>
      </c>
      <c r="L649" s="12">
        <v>0</v>
      </c>
      <c r="M649" s="2">
        <f t="shared" ref="M649" si="6495">L649/$P649</f>
        <v>0</v>
      </c>
      <c r="N649" s="12">
        <v>1</v>
      </c>
      <c r="O649" s="2">
        <f t="shared" ref="O649" si="6496">N649/$P649</f>
        <v>3.0211480362537764E-3</v>
      </c>
      <c r="P649" s="12">
        <v>331</v>
      </c>
      <c r="R649" s="12">
        <v>460</v>
      </c>
      <c r="S649" s="2">
        <f t="shared" si="6435"/>
        <v>0.24784482758620691</v>
      </c>
      <c r="T649" s="12">
        <v>17</v>
      </c>
      <c r="U649" s="2">
        <f t="shared" si="6435"/>
        <v>9.1594827586206889E-3</v>
      </c>
      <c r="V649" s="12">
        <v>1349</v>
      </c>
      <c r="W649" s="2">
        <f t="shared" ref="W649" si="6497">V649/$AH649</f>
        <v>0.72683189655172409</v>
      </c>
      <c r="X649" s="12">
        <v>18</v>
      </c>
      <c r="Y649" s="2">
        <f t="shared" ref="Y649" si="6498">X649/$AH649</f>
        <v>9.6982758620689658E-3</v>
      </c>
      <c r="Z649" s="12">
        <v>2</v>
      </c>
      <c r="AA649" s="2">
        <f t="shared" ref="AA649" si="6499">Z649/$AH649</f>
        <v>1.0775862068965517E-3</v>
      </c>
      <c r="AB649" s="12">
        <v>0</v>
      </c>
      <c r="AC649" s="2">
        <f t="shared" ref="AC649" si="6500">AB649/$AH649</f>
        <v>0</v>
      </c>
      <c r="AD649" s="12">
        <v>1</v>
      </c>
      <c r="AE649" s="2">
        <f t="shared" ref="AE649" si="6501">AD649/$AH649</f>
        <v>5.3879310344827585E-4</v>
      </c>
      <c r="AF649" s="12">
        <v>9</v>
      </c>
      <c r="AG649" s="2">
        <f t="shared" ref="AG649" si="6502">AF649/$AH649</f>
        <v>4.8491379310344829E-3</v>
      </c>
      <c r="AH649" s="12">
        <v>1856</v>
      </c>
      <c r="AI649" s="1" t="str">
        <f t="shared" si="6442"/>
        <v>Hisp</v>
      </c>
    </row>
    <row r="650" spans="1:35" x14ac:dyDescent="0.2">
      <c r="A650" s="1">
        <v>13</v>
      </c>
      <c r="B650" s="1">
        <v>16</v>
      </c>
      <c r="C650" s="1">
        <v>13016</v>
      </c>
      <c r="D650" s="12">
        <v>125</v>
      </c>
      <c r="E650" s="2">
        <f t="shared" si="6430"/>
        <v>0.40192926045016075</v>
      </c>
      <c r="F650" s="12">
        <v>35</v>
      </c>
      <c r="G650" s="2">
        <f t="shared" si="6430"/>
        <v>0.11254019292604502</v>
      </c>
      <c r="H650" s="12">
        <v>1</v>
      </c>
      <c r="I650" s="2">
        <f t="shared" ref="I650" si="6503">H650/$P650</f>
        <v>3.2154340836012861E-3</v>
      </c>
      <c r="J650" s="12">
        <v>145</v>
      </c>
      <c r="K650" s="2">
        <f t="shared" ref="K650" si="6504">J650/$P650</f>
        <v>0.4662379421221865</v>
      </c>
      <c r="L650" s="12">
        <v>2</v>
      </c>
      <c r="M650" s="2">
        <f t="shared" ref="M650" si="6505">L650/$P650</f>
        <v>6.4308681672025723E-3</v>
      </c>
      <c r="N650" s="12">
        <v>3</v>
      </c>
      <c r="O650" s="2">
        <f t="shared" ref="O650" si="6506">N650/$P650</f>
        <v>9.6463022508038593E-3</v>
      </c>
      <c r="P650" s="12">
        <v>311</v>
      </c>
      <c r="R650" s="12">
        <v>403</v>
      </c>
      <c r="S650" s="2">
        <f t="shared" si="6435"/>
        <v>0.20425747592498733</v>
      </c>
      <c r="T650" s="12">
        <v>31</v>
      </c>
      <c r="U650" s="2">
        <f t="shared" si="6435"/>
        <v>1.5712113532691332E-2</v>
      </c>
      <c r="V650" s="12">
        <v>1521</v>
      </c>
      <c r="W650" s="2">
        <f t="shared" ref="W650" si="6507">V650/$AH650</f>
        <v>0.77090724784591991</v>
      </c>
      <c r="X650" s="12">
        <v>10</v>
      </c>
      <c r="Y650" s="2">
        <f t="shared" ref="Y650" si="6508">X650/$AH650</f>
        <v>5.0684237202230104E-3</v>
      </c>
      <c r="Z650" s="12">
        <v>2</v>
      </c>
      <c r="AA650" s="2">
        <f t="shared" ref="AA650" si="6509">Z650/$AH650</f>
        <v>1.0136847440446021E-3</v>
      </c>
      <c r="AB650" s="12">
        <v>0</v>
      </c>
      <c r="AC650" s="2">
        <f t="shared" ref="AC650" si="6510">AB650/$AH650</f>
        <v>0</v>
      </c>
      <c r="AD650" s="12">
        <v>0</v>
      </c>
      <c r="AE650" s="2">
        <f t="shared" ref="AE650" si="6511">AD650/$AH650</f>
        <v>0</v>
      </c>
      <c r="AF650" s="12">
        <v>6</v>
      </c>
      <c r="AG650" s="2">
        <f t="shared" ref="AG650" si="6512">AF650/$AH650</f>
        <v>3.0410542321338066E-3</v>
      </c>
      <c r="AH650" s="12">
        <v>1973</v>
      </c>
      <c r="AI650" s="1" t="str">
        <f t="shared" si="6442"/>
        <v>Hisp</v>
      </c>
    </row>
    <row r="651" spans="1:35" x14ac:dyDescent="0.2">
      <c r="A651" s="1">
        <v>13</v>
      </c>
      <c r="B651" s="1">
        <v>17</v>
      </c>
      <c r="C651" s="1">
        <v>13017</v>
      </c>
      <c r="D651" s="12">
        <v>82</v>
      </c>
      <c r="E651" s="2">
        <f t="shared" si="6430"/>
        <v>0.29602888086642598</v>
      </c>
      <c r="F651" s="12">
        <v>27</v>
      </c>
      <c r="G651" s="2">
        <f t="shared" si="6430"/>
        <v>9.7472924187725629E-2</v>
      </c>
      <c r="H651" s="12">
        <v>2</v>
      </c>
      <c r="I651" s="2">
        <f t="shared" ref="I651" si="6513">H651/$P651</f>
        <v>7.2202166064981952E-3</v>
      </c>
      <c r="J651" s="12">
        <v>166</v>
      </c>
      <c r="K651" s="2">
        <f t="shared" ref="K651" si="6514">J651/$P651</f>
        <v>0.59927797833935015</v>
      </c>
      <c r="L651" s="12">
        <v>0</v>
      </c>
      <c r="M651" s="2">
        <f t="shared" ref="M651" si="6515">L651/$P651</f>
        <v>0</v>
      </c>
      <c r="N651" s="12">
        <v>0</v>
      </c>
      <c r="O651" s="2">
        <f t="shared" ref="O651" si="6516">N651/$P651</f>
        <v>0</v>
      </c>
      <c r="P651" s="12">
        <v>277</v>
      </c>
      <c r="R651" s="12">
        <v>536</v>
      </c>
      <c r="S651" s="2">
        <f t="shared" si="6435"/>
        <v>0.52600588812561333</v>
      </c>
      <c r="T651" s="12">
        <v>9</v>
      </c>
      <c r="U651" s="2">
        <f t="shared" si="6435"/>
        <v>8.832188420019628E-3</v>
      </c>
      <c r="V651" s="12">
        <v>457</v>
      </c>
      <c r="W651" s="2">
        <f t="shared" ref="W651" si="6517">V651/$AH651</f>
        <v>0.44847890088321885</v>
      </c>
      <c r="X651" s="12">
        <v>6</v>
      </c>
      <c r="Y651" s="2">
        <f t="shared" ref="Y651" si="6518">X651/$AH651</f>
        <v>5.8881256133464181E-3</v>
      </c>
      <c r="Z651" s="12">
        <v>1</v>
      </c>
      <c r="AA651" s="2">
        <f t="shared" ref="AA651" si="6519">Z651/$AH651</f>
        <v>9.813542688910696E-4</v>
      </c>
      <c r="AB651" s="12">
        <v>0</v>
      </c>
      <c r="AC651" s="2">
        <f t="shared" ref="AC651" si="6520">AB651/$AH651</f>
        <v>0</v>
      </c>
      <c r="AD651" s="12">
        <v>1</v>
      </c>
      <c r="AE651" s="2">
        <f t="shared" ref="AE651" si="6521">AD651/$AH651</f>
        <v>9.813542688910696E-4</v>
      </c>
      <c r="AF651" s="12">
        <v>8</v>
      </c>
      <c r="AG651" s="2">
        <f t="shared" ref="AG651" si="6522">AF651/$AH651</f>
        <v>7.8508341511285568E-3</v>
      </c>
      <c r="AH651" s="12">
        <v>1019</v>
      </c>
      <c r="AI651" s="1" t="str">
        <f t="shared" si="6442"/>
        <v>White</v>
      </c>
    </row>
    <row r="652" spans="1:35" x14ac:dyDescent="0.2">
      <c r="A652" s="1">
        <v>13</v>
      </c>
      <c r="B652" s="1">
        <v>18</v>
      </c>
      <c r="C652" s="1">
        <v>13018</v>
      </c>
      <c r="D652" s="12">
        <v>58</v>
      </c>
      <c r="E652" s="2">
        <f t="shared" si="6430"/>
        <v>0.27619047619047621</v>
      </c>
      <c r="F652" s="12">
        <v>31</v>
      </c>
      <c r="G652" s="2">
        <f t="shared" si="6430"/>
        <v>0.14761904761904762</v>
      </c>
      <c r="H652" s="12">
        <v>5</v>
      </c>
      <c r="I652" s="2">
        <f t="shared" ref="I652" si="6523">H652/$P652</f>
        <v>2.3809523809523808E-2</v>
      </c>
      <c r="J652" s="12">
        <v>111</v>
      </c>
      <c r="K652" s="2">
        <f t="shared" ref="K652" si="6524">J652/$P652</f>
        <v>0.52857142857142858</v>
      </c>
      <c r="L652" s="12">
        <v>3</v>
      </c>
      <c r="M652" s="2">
        <f t="shared" ref="M652" si="6525">L652/$P652</f>
        <v>1.4285714285714285E-2</v>
      </c>
      <c r="N652" s="12">
        <v>2</v>
      </c>
      <c r="O652" s="2">
        <f t="shared" ref="O652" si="6526">N652/$P652</f>
        <v>9.5238095238095247E-3</v>
      </c>
      <c r="P652" s="12">
        <v>210</v>
      </c>
      <c r="R652" s="12">
        <v>162</v>
      </c>
      <c r="S652" s="2">
        <f t="shared" si="6435"/>
        <v>0.10990502035278155</v>
      </c>
      <c r="T652" s="12">
        <v>47</v>
      </c>
      <c r="U652" s="2">
        <f t="shared" si="6435"/>
        <v>3.1886024423337857E-2</v>
      </c>
      <c r="V652" s="12">
        <v>1248</v>
      </c>
      <c r="W652" s="2">
        <f t="shared" ref="W652" si="6527">V652/$AH652</f>
        <v>0.84667571234735417</v>
      </c>
      <c r="X652" s="12">
        <v>10</v>
      </c>
      <c r="Y652" s="2">
        <f t="shared" ref="Y652" si="6528">X652/$AH652</f>
        <v>6.7842605156037995E-3</v>
      </c>
      <c r="Z652" s="12">
        <v>2</v>
      </c>
      <c r="AA652" s="2">
        <f t="shared" ref="AA652" si="6529">Z652/$AH652</f>
        <v>1.3568521031207597E-3</v>
      </c>
      <c r="AB652" s="12">
        <v>0</v>
      </c>
      <c r="AC652" s="2">
        <f t="shared" ref="AC652" si="6530">AB652/$AH652</f>
        <v>0</v>
      </c>
      <c r="AD652" s="12">
        <v>1</v>
      </c>
      <c r="AE652" s="2">
        <f t="shared" ref="AE652" si="6531">AD652/$AH652</f>
        <v>6.7842605156037987E-4</v>
      </c>
      <c r="AF652" s="12">
        <v>5</v>
      </c>
      <c r="AG652" s="2">
        <f t="shared" ref="AG652" si="6532">AF652/$AH652</f>
        <v>3.3921302578018998E-3</v>
      </c>
      <c r="AH652" s="12">
        <v>1474</v>
      </c>
      <c r="AI652" s="1" t="str">
        <f t="shared" si="6442"/>
        <v>Hisp</v>
      </c>
    </row>
    <row r="653" spans="1:35" x14ac:dyDescent="0.2">
      <c r="A653" s="1">
        <v>13</v>
      </c>
      <c r="B653" s="1">
        <v>19</v>
      </c>
      <c r="C653" s="1">
        <v>13019</v>
      </c>
      <c r="D653" s="12">
        <v>126</v>
      </c>
      <c r="E653" s="2">
        <f t="shared" si="6430"/>
        <v>0.42424242424242425</v>
      </c>
      <c r="F653" s="12">
        <v>36</v>
      </c>
      <c r="G653" s="2">
        <f t="shared" si="6430"/>
        <v>0.12121212121212122</v>
      </c>
      <c r="H653" s="12">
        <v>9</v>
      </c>
      <c r="I653" s="2">
        <f t="shared" ref="I653" si="6533">H653/$P653</f>
        <v>3.0303030303030304E-2</v>
      </c>
      <c r="J653" s="12">
        <v>122</v>
      </c>
      <c r="K653" s="2">
        <f t="shared" ref="K653" si="6534">J653/$P653</f>
        <v>0.41077441077441079</v>
      </c>
      <c r="L653" s="12">
        <v>2</v>
      </c>
      <c r="M653" s="2">
        <f t="shared" ref="M653" si="6535">L653/$P653</f>
        <v>6.7340067340067337E-3</v>
      </c>
      <c r="N653" s="12">
        <v>2</v>
      </c>
      <c r="O653" s="2">
        <f t="shared" ref="O653" si="6536">N653/$P653</f>
        <v>6.7340067340067337E-3</v>
      </c>
      <c r="P653" s="12">
        <v>297</v>
      </c>
      <c r="R653" s="12">
        <v>357</v>
      </c>
      <c r="S653" s="2">
        <f t="shared" si="6435"/>
        <v>0.10353828306264501</v>
      </c>
      <c r="T653" s="12">
        <v>251</v>
      </c>
      <c r="U653" s="2">
        <f t="shared" si="6435"/>
        <v>7.2795823665893267E-2</v>
      </c>
      <c r="V653" s="12">
        <v>2793</v>
      </c>
      <c r="W653" s="2">
        <f t="shared" ref="W653" si="6537">V653/$AH653</f>
        <v>0.81003480278422269</v>
      </c>
      <c r="X653" s="12">
        <v>32</v>
      </c>
      <c r="Y653" s="2">
        <f t="shared" ref="Y653" si="6538">X653/$AH653</f>
        <v>9.2807424593967514E-3</v>
      </c>
      <c r="Z653" s="12">
        <v>0</v>
      </c>
      <c r="AA653" s="2">
        <f t="shared" ref="AA653" si="6539">Z653/$AH653</f>
        <v>0</v>
      </c>
      <c r="AB653" s="12">
        <v>0</v>
      </c>
      <c r="AC653" s="2">
        <f t="shared" ref="AC653" si="6540">AB653/$AH653</f>
        <v>0</v>
      </c>
      <c r="AD653" s="12">
        <v>2</v>
      </c>
      <c r="AE653" s="2">
        <f t="shared" ref="AE653" si="6541">AD653/$AH653</f>
        <v>5.8004640371229696E-4</v>
      </c>
      <c r="AF653" s="12">
        <v>12</v>
      </c>
      <c r="AG653" s="2">
        <f t="shared" ref="AG653" si="6542">AF653/$AH653</f>
        <v>3.4802784222737818E-3</v>
      </c>
      <c r="AH653" s="12">
        <v>3448</v>
      </c>
      <c r="AI653" s="1" t="str">
        <f t="shared" si="6442"/>
        <v>Hisp</v>
      </c>
    </row>
    <row r="654" spans="1:35" x14ac:dyDescent="0.2">
      <c r="A654" s="1">
        <v>13</v>
      </c>
      <c r="B654" s="1">
        <v>20</v>
      </c>
      <c r="C654" s="1">
        <v>13020</v>
      </c>
      <c r="D654" s="12">
        <v>73</v>
      </c>
      <c r="E654" s="2">
        <f t="shared" si="6430"/>
        <v>0.3273542600896861</v>
      </c>
      <c r="F654" s="12">
        <v>36</v>
      </c>
      <c r="G654" s="2">
        <f t="shared" si="6430"/>
        <v>0.16143497757847533</v>
      </c>
      <c r="H654" s="12">
        <v>1</v>
      </c>
      <c r="I654" s="2">
        <f t="shared" ref="I654" si="6543">H654/$P654</f>
        <v>4.4843049327354259E-3</v>
      </c>
      <c r="J654" s="12">
        <v>112</v>
      </c>
      <c r="K654" s="2">
        <f t="shared" ref="K654" si="6544">J654/$P654</f>
        <v>0.50224215246636772</v>
      </c>
      <c r="L654" s="12">
        <v>1</v>
      </c>
      <c r="M654" s="2">
        <f t="shared" ref="M654" si="6545">L654/$P654</f>
        <v>4.4843049327354259E-3</v>
      </c>
      <c r="N654" s="12">
        <v>0</v>
      </c>
      <c r="O654" s="2">
        <f t="shared" ref="O654" si="6546">N654/$P654</f>
        <v>0</v>
      </c>
      <c r="P654" s="12">
        <v>223</v>
      </c>
      <c r="R654" s="12">
        <v>162</v>
      </c>
      <c r="S654" s="2">
        <f t="shared" si="6435"/>
        <v>0.10990502035278155</v>
      </c>
      <c r="T654" s="12">
        <v>47</v>
      </c>
      <c r="U654" s="2">
        <f t="shared" si="6435"/>
        <v>3.1886024423337857E-2</v>
      </c>
      <c r="V654" s="12">
        <v>1248</v>
      </c>
      <c r="W654" s="2">
        <f t="shared" ref="W654" si="6547">V654/$AH654</f>
        <v>0.84667571234735417</v>
      </c>
      <c r="X654" s="12">
        <v>10</v>
      </c>
      <c r="Y654" s="2">
        <f t="shared" ref="Y654" si="6548">X654/$AH654</f>
        <v>6.7842605156037995E-3</v>
      </c>
      <c r="Z654" s="12">
        <v>2</v>
      </c>
      <c r="AA654" s="2">
        <f t="shared" ref="AA654" si="6549">Z654/$AH654</f>
        <v>1.3568521031207597E-3</v>
      </c>
      <c r="AB654" s="12">
        <v>0</v>
      </c>
      <c r="AC654" s="2">
        <f t="shared" ref="AC654" si="6550">AB654/$AH654</f>
        <v>0</v>
      </c>
      <c r="AD654" s="12">
        <v>1</v>
      </c>
      <c r="AE654" s="2">
        <f t="shared" ref="AE654" si="6551">AD654/$AH654</f>
        <v>6.7842605156037987E-4</v>
      </c>
      <c r="AF654" s="12">
        <v>5</v>
      </c>
      <c r="AG654" s="2">
        <f t="shared" ref="AG654" si="6552">AF654/$AH654</f>
        <v>3.3921302578018998E-3</v>
      </c>
      <c r="AH654" s="12">
        <v>1474</v>
      </c>
      <c r="AI654" s="1" t="str">
        <f t="shared" si="6442"/>
        <v>Hisp</v>
      </c>
    </row>
    <row r="655" spans="1:35" x14ac:dyDescent="0.2">
      <c r="A655" s="1">
        <v>13</v>
      </c>
      <c r="B655" s="1">
        <v>21</v>
      </c>
      <c r="C655" s="1">
        <v>13021</v>
      </c>
      <c r="D655" s="12">
        <v>124</v>
      </c>
      <c r="E655" s="2">
        <f t="shared" si="6430"/>
        <v>0.41610738255033558</v>
      </c>
      <c r="F655" s="12">
        <v>19</v>
      </c>
      <c r="G655" s="2">
        <f t="shared" si="6430"/>
        <v>6.3758389261744972E-2</v>
      </c>
      <c r="H655" s="12">
        <v>19</v>
      </c>
      <c r="I655" s="2">
        <f t="shared" ref="I655" si="6553">H655/$P655</f>
        <v>6.3758389261744972E-2</v>
      </c>
      <c r="J655" s="12">
        <v>129</v>
      </c>
      <c r="K655" s="2">
        <f t="shared" ref="K655" si="6554">J655/$P655</f>
        <v>0.43288590604026844</v>
      </c>
      <c r="L655" s="12">
        <v>2</v>
      </c>
      <c r="M655" s="2">
        <f t="shared" ref="M655" si="6555">L655/$P655</f>
        <v>6.7114093959731542E-3</v>
      </c>
      <c r="N655" s="12">
        <v>5</v>
      </c>
      <c r="O655" s="2">
        <f t="shared" ref="O655" si="6556">N655/$P655</f>
        <v>1.6778523489932886E-2</v>
      </c>
      <c r="P655" s="12">
        <v>298</v>
      </c>
      <c r="R655" s="12">
        <v>217</v>
      </c>
      <c r="S655" s="2">
        <f t="shared" si="6435"/>
        <v>0.24743443557582667</v>
      </c>
      <c r="T655" s="12">
        <v>77</v>
      </c>
      <c r="U655" s="2">
        <f t="shared" si="6435"/>
        <v>8.7799315849486886E-2</v>
      </c>
      <c r="V655" s="12">
        <v>563</v>
      </c>
      <c r="W655" s="2">
        <f t="shared" ref="W655" si="6557">V655/$AH655</f>
        <v>0.64196123147092365</v>
      </c>
      <c r="X655" s="12">
        <v>12</v>
      </c>
      <c r="Y655" s="2">
        <f t="shared" ref="Y655" si="6558">X655/$AH655</f>
        <v>1.3683010262257697E-2</v>
      </c>
      <c r="Z655" s="12">
        <v>1</v>
      </c>
      <c r="AA655" s="2">
        <f t="shared" ref="AA655" si="6559">Z655/$AH655</f>
        <v>1.1402508551881414E-3</v>
      </c>
      <c r="AB655" s="12">
        <v>0</v>
      </c>
      <c r="AC655" s="2">
        <f t="shared" ref="AC655" si="6560">AB655/$AH655</f>
        <v>0</v>
      </c>
      <c r="AD655" s="12">
        <v>0</v>
      </c>
      <c r="AE655" s="2">
        <f t="shared" ref="AE655" si="6561">AD655/$AH655</f>
        <v>0</v>
      </c>
      <c r="AF655" s="12">
        <v>6</v>
      </c>
      <c r="AG655" s="2">
        <f t="shared" ref="AG655" si="6562">AF655/$AH655</f>
        <v>6.8415051311288486E-3</v>
      </c>
      <c r="AH655" s="12">
        <v>877</v>
      </c>
      <c r="AI655" s="1" t="str">
        <f t="shared" si="6442"/>
        <v>Hisp</v>
      </c>
    </row>
    <row r="656" spans="1:35" x14ac:dyDescent="0.2">
      <c r="A656" s="1">
        <v>13</v>
      </c>
      <c r="B656" s="1">
        <v>22</v>
      </c>
      <c r="C656" s="1">
        <v>13022</v>
      </c>
      <c r="D656" s="12">
        <v>79</v>
      </c>
      <c r="E656" s="2">
        <f t="shared" si="6430"/>
        <v>0.37440758293838861</v>
      </c>
      <c r="F656" s="12">
        <v>18</v>
      </c>
      <c r="G656" s="2">
        <f t="shared" si="6430"/>
        <v>8.5308056872037921E-2</v>
      </c>
      <c r="H656" s="12">
        <v>1</v>
      </c>
      <c r="I656" s="2">
        <f t="shared" ref="I656" si="6563">H656/$P656</f>
        <v>4.7393364928909956E-3</v>
      </c>
      <c r="J656" s="12">
        <v>112</v>
      </c>
      <c r="K656" s="2">
        <f t="shared" ref="K656" si="6564">J656/$P656</f>
        <v>0.53080568720379151</v>
      </c>
      <c r="L656" s="12">
        <v>1</v>
      </c>
      <c r="M656" s="2">
        <f t="shared" ref="M656" si="6565">L656/$P656</f>
        <v>4.7393364928909956E-3</v>
      </c>
      <c r="N656" s="12">
        <v>0</v>
      </c>
      <c r="O656" s="2">
        <f t="shared" ref="O656" si="6566">N656/$P656</f>
        <v>0</v>
      </c>
      <c r="P656" s="12">
        <v>211</v>
      </c>
      <c r="R656" s="12">
        <v>2366</v>
      </c>
      <c r="S656" s="2">
        <f t="shared" si="6435"/>
        <v>0.43831048536494999</v>
      </c>
      <c r="T656" s="12">
        <v>285</v>
      </c>
      <c r="U656" s="2">
        <f t="shared" si="6435"/>
        <v>5.2797332345313079E-2</v>
      </c>
      <c r="V656" s="12">
        <v>2601</v>
      </c>
      <c r="W656" s="2">
        <f t="shared" ref="W656" si="6567">V656/$AH656</f>
        <v>0.4818451278251204</v>
      </c>
      <c r="X656" s="12">
        <v>108</v>
      </c>
      <c r="Y656" s="2">
        <f t="shared" ref="Y656" si="6568">X656/$AH656</f>
        <v>2.0007410151908114E-2</v>
      </c>
      <c r="Z656" s="12">
        <v>1</v>
      </c>
      <c r="AA656" s="2">
        <f t="shared" ref="AA656" si="6569">Z656/$AH656</f>
        <v>1.8525379770285291E-4</v>
      </c>
      <c r="AB656" s="12">
        <v>0</v>
      </c>
      <c r="AC656" s="2">
        <f t="shared" ref="AC656" si="6570">AB656/$AH656</f>
        <v>0</v>
      </c>
      <c r="AD656" s="12">
        <v>2</v>
      </c>
      <c r="AE656" s="2">
        <f t="shared" ref="AE656" si="6571">AD656/$AH656</f>
        <v>3.7050759540570581E-4</v>
      </c>
      <c r="AF656" s="12">
        <v>36</v>
      </c>
      <c r="AG656" s="2">
        <f t="shared" ref="AG656" si="6572">AF656/$AH656</f>
        <v>6.6691367173027051E-3</v>
      </c>
      <c r="AH656" s="12">
        <v>5398</v>
      </c>
      <c r="AI656" s="1" t="str">
        <f t="shared" si="6442"/>
        <v>Mixed</v>
      </c>
    </row>
    <row r="657" spans="1:35" x14ac:dyDescent="0.2">
      <c r="A657" s="1">
        <v>13</v>
      </c>
      <c r="B657" s="1">
        <v>23</v>
      </c>
      <c r="C657" s="1">
        <v>13023</v>
      </c>
      <c r="D657" s="12">
        <v>79</v>
      </c>
      <c r="E657" s="2">
        <f t="shared" si="6430"/>
        <v>0.30501930501930502</v>
      </c>
      <c r="F657" s="12">
        <v>32</v>
      </c>
      <c r="G657" s="2">
        <f t="shared" si="6430"/>
        <v>0.12355212355212356</v>
      </c>
      <c r="H657" s="12">
        <v>1</v>
      </c>
      <c r="I657" s="2">
        <f t="shared" ref="I657" si="6573">H657/$P657</f>
        <v>3.8610038610038611E-3</v>
      </c>
      <c r="J657" s="12">
        <v>147</v>
      </c>
      <c r="K657" s="2">
        <f t="shared" ref="K657" si="6574">J657/$P657</f>
        <v>0.56756756756756754</v>
      </c>
      <c r="L657" s="12">
        <v>0</v>
      </c>
      <c r="M657" s="2">
        <f t="shared" ref="M657" si="6575">L657/$P657</f>
        <v>0</v>
      </c>
      <c r="N657" s="12">
        <v>0</v>
      </c>
      <c r="O657" s="2">
        <f t="shared" ref="O657" si="6576">N657/$P657</f>
        <v>0</v>
      </c>
      <c r="P657" s="12">
        <v>259</v>
      </c>
      <c r="R657" s="12">
        <v>279</v>
      </c>
      <c r="S657" s="2">
        <f t="shared" si="6435"/>
        <v>0.20394736842105263</v>
      </c>
      <c r="T657" s="12">
        <v>21</v>
      </c>
      <c r="U657" s="2">
        <f t="shared" si="6435"/>
        <v>1.5350877192982455E-2</v>
      </c>
      <c r="V657" s="12">
        <v>1054</v>
      </c>
      <c r="W657" s="2">
        <f t="shared" ref="W657" si="6577">V657/$AH657</f>
        <v>0.77046783625730997</v>
      </c>
      <c r="X657" s="12">
        <v>7</v>
      </c>
      <c r="Y657" s="2">
        <f t="shared" ref="Y657" si="6578">X657/$AH657</f>
        <v>5.1169590643274851E-3</v>
      </c>
      <c r="Z657" s="12">
        <v>1</v>
      </c>
      <c r="AA657" s="2">
        <f t="shared" ref="AA657" si="6579">Z657/$AH657</f>
        <v>7.3099415204678359E-4</v>
      </c>
      <c r="AB657" s="12">
        <v>0</v>
      </c>
      <c r="AC657" s="2">
        <f t="shared" ref="AC657" si="6580">AB657/$AH657</f>
        <v>0</v>
      </c>
      <c r="AD657" s="12">
        <v>0</v>
      </c>
      <c r="AE657" s="2">
        <f t="shared" ref="AE657" si="6581">AD657/$AH657</f>
        <v>0</v>
      </c>
      <c r="AF657" s="12">
        <v>4</v>
      </c>
      <c r="AG657" s="2">
        <f t="shared" ref="AG657" si="6582">AF657/$AH657</f>
        <v>2.9239766081871343E-3</v>
      </c>
      <c r="AH657" s="12">
        <v>1368</v>
      </c>
      <c r="AI657" s="1" t="str">
        <f t="shared" si="6442"/>
        <v>Hisp</v>
      </c>
    </row>
    <row r="658" spans="1:35" x14ac:dyDescent="0.2">
      <c r="A658" s="1">
        <v>13</v>
      </c>
      <c r="B658" s="1">
        <v>24</v>
      </c>
      <c r="C658" s="1">
        <v>13024</v>
      </c>
      <c r="D658" s="12">
        <v>107</v>
      </c>
      <c r="E658" s="2">
        <f t="shared" si="6430"/>
        <v>0.40996168582375481</v>
      </c>
      <c r="F658" s="12">
        <v>28</v>
      </c>
      <c r="G658" s="2">
        <f t="shared" si="6430"/>
        <v>0.10727969348659004</v>
      </c>
      <c r="H658" s="12">
        <v>7</v>
      </c>
      <c r="I658" s="2">
        <f t="shared" ref="I658" si="6583">H658/$P658</f>
        <v>2.681992337164751E-2</v>
      </c>
      <c r="J658" s="12">
        <v>115</v>
      </c>
      <c r="K658" s="2">
        <f t="shared" ref="K658" si="6584">J658/$P658</f>
        <v>0.44061302681992337</v>
      </c>
      <c r="L658" s="12">
        <v>0</v>
      </c>
      <c r="M658" s="2">
        <f t="shared" ref="M658" si="6585">L658/$P658</f>
        <v>0</v>
      </c>
      <c r="N658" s="12">
        <v>4</v>
      </c>
      <c r="O658" s="2">
        <f t="shared" ref="O658" si="6586">N658/$P658</f>
        <v>1.532567049808429E-2</v>
      </c>
      <c r="P658" s="12">
        <v>261</v>
      </c>
      <c r="R658" s="12">
        <v>362</v>
      </c>
      <c r="S658" s="2">
        <f t="shared" si="6435"/>
        <v>0.2481151473612063</v>
      </c>
      <c r="T658" s="12">
        <v>13</v>
      </c>
      <c r="U658" s="2">
        <f t="shared" si="6435"/>
        <v>8.9102124742974648E-3</v>
      </c>
      <c r="V658" s="12">
        <v>1060</v>
      </c>
      <c r="W658" s="2">
        <f t="shared" ref="W658" si="6587">V658/$AH658</f>
        <v>0.72652501713502404</v>
      </c>
      <c r="X658" s="12">
        <v>14</v>
      </c>
      <c r="Y658" s="2">
        <f t="shared" ref="Y658" si="6588">X658/$AH658</f>
        <v>9.5956134338588076E-3</v>
      </c>
      <c r="Z658" s="12">
        <v>2</v>
      </c>
      <c r="AA658" s="2">
        <f t="shared" ref="AA658" si="6589">Z658/$AH658</f>
        <v>1.3708019191226869E-3</v>
      </c>
      <c r="AB658" s="12">
        <v>0</v>
      </c>
      <c r="AC658" s="2">
        <f t="shared" ref="AC658" si="6590">AB658/$AH658</f>
        <v>0</v>
      </c>
      <c r="AD658" s="12">
        <v>1</v>
      </c>
      <c r="AE658" s="2">
        <f t="shared" ref="AE658" si="6591">AD658/$AH658</f>
        <v>6.8540095956134343E-4</v>
      </c>
      <c r="AF658" s="12">
        <v>7</v>
      </c>
      <c r="AG658" s="2">
        <f t="shared" ref="AG658" si="6592">AF658/$AH658</f>
        <v>4.7978067169294038E-3</v>
      </c>
      <c r="AH658" s="12">
        <v>1459</v>
      </c>
      <c r="AI658" s="1" t="str">
        <f t="shared" si="6442"/>
        <v>Hisp</v>
      </c>
    </row>
    <row r="659" spans="1:35" x14ac:dyDescent="0.2">
      <c r="A659" s="1">
        <v>13</v>
      </c>
      <c r="B659" s="1">
        <v>25</v>
      </c>
      <c r="C659" s="1">
        <v>13025</v>
      </c>
      <c r="D659" s="12">
        <v>92</v>
      </c>
      <c r="E659" s="2">
        <f t="shared" si="6430"/>
        <v>0.37398373983739835</v>
      </c>
      <c r="F659" s="12">
        <v>24</v>
      </c>
      <c r="G659" s="2">
        <f t="shared" si="6430"/>
        <v>9.7560975609756101E-2</v>
      </c>
      <c r="H659" s="12">
        <v>4</v>
      </c>
      <c r="I659" s="2">
        <f t="shared" ref="I659" si="6593">H659/$P659</f>
        <v>1.6260162601626018E-2</v>
      </c>
      <c r="J659" s="12">
        <v>126</v>
      </c>
      <c r="K659" s="2">
        <f t="shared" ref="K659" si="6594">J659/$P659</f>
        <v>0.51219512195121952</v>
      </c>
      <c r="L659" s="12">
        <v>0</v>
      </c>
      <c r="M659" s="2">
        <f t="shared" ref="M659" si="6595">L659/$P659</f>
        <v>0</v>
      </c>
      <c r="N659" s="12">
        <v>0</v>
      </c>
      <c r="O659" s="2">
        <f t="shared" ref="O659" si="6596">N659/$P659</f>
        <v>0</v>
      </c>
      <c r="P659" s="12">
        <v>246</v>
      </c>
      <c r="R659" s="12">
        <v>389</v>
      </c>
      <c r="S659" s="2">
        <f t="shared" si="6435"/>
        <v>0.31169871794871795</v>
      </c>
      <c r="T659" s="12">
        <v>45</v>
      </c>
      <c r="U659" s="2">
        <f t="shared" si="6435"/>
        <v>3.6057692307692304E-2</v>
      </c>
      <c r="V659" s="12">
        <v>782</v>
      </c>
      <c r="W659" s="2">
        <f t="shared" ref="W659" si="6597">V659/$AH659</f>
        <v>0.6266025641025641</v>
      </c>
      <c r="X659" s="12">
        <v>10</v>
      </c>
      <c r="Y659" s="2">
        <f t="shared" ref="Y659" si="6598">X659/$AH659</f>
        <v>8.0128205128205121E-3</v>
      </c>
      <c r="Z659" s="12">
        <v>0</v>
      </c>
      <c r="AA659" s="2">
        <f t="shared" ref="AA659" si="6599">Z659/$AH659</f>
        <v>0</v>
      </c>
      <c r="AB659" s="12">
        <v>0</v>
      </c>
      <c r="AC659" s="2">
        <f t="shared" ref="AC659" si="6600">AB659/$AH659</f>
        <v>0</v>
      </c>
      <c r="AD659" s="12">
        <v>9</v>
      </c>
      <c r="AE659" s="2">
        <f t="shared" ref="AE659" si="6601">AD659/$AH659</f>
        <v>7.2115384615384619E-3</v>
      </c>
      <c r="AF659" s="12">
        <v>14</v>
      </c>
      <c r="AG659" s="2">
        <f t="shared" ref="AG659" si="6602">AF659/$AH659</f>
        <v>1.1217948717948718E-2</v>
      </c>
      <c r="AH659" s="12">
        <v>1248</v>
      </c>
      <c r="AI659" s="1" t="str">
        <f t="shared" si="6442"/>
        <v>Hisp</v>
      </c>
    </row>
    <row r="660" spans="1:35" x14ac:dyDescent="0.2">
      <c r="A660" s="1">
        <v>13</v>
      </c>
      <c r="B660" s="1">
        <v>26</v>
      </c>
      <c r="C660" s="1">
        <v>13026</v>
      </c>
      <c r="D660" s="12">
        <v>101</v>
      </c>
      <c r="E660" s="2">
        <f t="shared" si="6430"/>
        <v>0.38113207547169814</v>
      </c>
      <c r="F660" s="12">
        <v>13</v>
      </c>
      <c r="G660" s="2">
        <f t="shared" si="6430"/>
        <v>4.9056603773584909E-2</v>
      </c>
      <c r="H660" s="12">
        <v>0</v>
      </c>
      <c r="I660" s="2">
        <f t="shared" ref="I660" si="6603">H660/$P660</f>
        <v>0</v>
      </c>
      <c r="J660" s="12">
        <v>149</v>
      </c>
      <c r="K660" s="2">
        <f t="shared" ref="K660" si="6604">J660/$P660</f>
        <v>0.56226415094339621</v>
      </c>
      <c r="L660" s="12">
        <v>0</v>
      </c>
      <c r="M660" s="2">
        <f t="shared" ref="M660" si="6605">L660/$P660</f>
        <v>0</v>
      </c>
      <c r="N660" s="12">
        <v>1</v>
      </c>
      <c r="O660" s="2">
        <f t="shared" ref="O660" si="6606">N660/$P660</f>
        <v>3.7735849056603774E-3</v>
      </c>
      <c r="P660" s="12">
        <v>265</v>
      </c>
      <c r="R660" s="12">
        <v>673</v>
      </c>
      <c r="S660" s="2">
        <f t="shared" si="6435"/>
        <v>0.53753993610223638</v>
      </c>
      <c r="T660" s="12">
        <v>14</v>
      </c>
      <c r="U660" s="2">
        <f t="shared" si="6435"/>
        <v>1.1182108626198083E-2</v>
      </c>
      <c r="V660" s="12">
        <v>541</v>
      </c>
      <c r="W660" s="2">
        <f t="shared" ref="W660" si="6607">V660/$AH660</f>
        <v>0.43210862619808305</v>
      </c>
      <c r="X660" s="12">
        <v>11</v>
      </c>
      <c r="Y660" s="2">
        <f t="shared" ref="Y660" si="6608">X660/$AH660</f>
        <v>8.7859424920127792E-3</v>
      </c>
      <c r="Z660" s="12">
        <v>1</v>
      </c>
      <c r="AA660" s="2">
        <f t="shared" ref="AA660" si="6609">Z660/$AH660</f>
        <v>7.9872204472843447E-4</v>
      </c>
      <c r="AB660" s="12">
        <v>0</v>
      </c>
      <c r="AC660" s="2">
        <f t="shared" ref="AC660" si="6610">AB660/$AH660</f>
        <v>0</v>
      </c>
      <c r="AD660" s="12">
        <v>2</v>
      </c>
      <c r="AE660" s="2">
        <f t="shared" ref="AE660" si="6611">AD660/$AH660</f>
        <v>1.5974440894568689E-3</v>
      </c>
      <c r="AF660" s="12">
        <v>11</v>
      </c>
      <c r="AG660" s="2">
        <f t="shared" ref="AG660" si="6612">AF660/$AH660</f>
        <v>8.7859424920127792E-3</v>
      </c>
      <c r="AH660" s="12">
        <v>1252</v>
      </c>
      <c r="AI660" s="1" t="str">
        <f t="shared" si="6442"/>
        <v>White</v>
      </c>
    </row>
    <row r="661" spans="1:35" x14ac:dyDescent="0.2">
      <c r="A661" s="1">
        <v>13</v>
      </c>
      <c r="B661" s="1">
        <v>27</v>
      </c>
      <c r="C661" s="1">
        <v>13027</v>
      </c>
      <c r="D661" s="12">
        <v>140</v>
      </c>
      <c r="E661" s="2">
        <f t="shared" si="6430"/>
        <v>0.49469964664310956</v>
      </c>
      <c r="F661" s="12">
        <v>22</v>
      </c>
      <c r="G661" s="2">
        <f t="shared" si="6430"/>
        <v>7.7738515901060068E-2</v>
      </c>
      <c r="H661" s="12">
        <v>5</v>
      </c>
      <c r="I661" s="2">
        <f t="shared" ref="I661" si="6613">H661/$P661</f>
        <v>1.7667844522968199E-2</v>
      </c>
      <c r="J661" s="12">
        <v>115</v>
      </c>
      <c r="K661" s="2">
        <f t="shared" ref="K661" si="6614">J661/$P661</f>
        <v>0.40636042402826855</v>
      </c>
      <c r="L661" s="12">
        <v>0</v>
      </c>
      <c r="M661" s="2">
        <f t="shared" ref="M661" si="6615">L661/$P661</f>
        <v>0</v>
      </c>
      <c r="N661" s="12">
        <v>1</v>
      </c>
      <c r="O661" s="2">
        <f t="shared" ref="O661" si="6616">N661/$P661</f>
        <v>3.5335689045936395E-3</v>
      </c>
      <c r="P661" s="12">
        <v>283</v>
      </c>
      <c r="R661" s="12">
        <v>934</v>
      </c>
      <c r="S661" s="2">
        <f t="shared" si="6435"/>
        <v>0.52383623107122823</v>
      </c>
      <c r="T661" s="12">
        <v>20</v>
      </c>
      <c r="U661" s="2">
        <f t="shared" si="6435"/>
        <v>1.1217049915872126E-2</v>
      </c>
      <c r="V661" s="12">
        <v>780</v>
      </c>
      <c r="W661" s="2">
        <f t="shared" ref="W661" si="6617">V661/$AH661</f>
        <v>0.43746494671901293</v>
      </c>
      <c r="X661" s="12">
        <v>25</v>
      </c>
      <c r="Y661" s="2">
        <f t="shared" ref="Y661" si="6618">X661/$AH661</f>
        <v>1.4021312394840156E-2</v>
      </c>
      <c r="Z661" s="12">
        <v>3</v>
      </c>
      <c r="AA661" s="2">
        <f t="shared" ref="AA661" si="6619">Z661/$AH661</f>
        <v>1.6825574873808188E-3</v>
      </c>
      <c r="AB661" s="12">
        <v>0</v>
      </c>
      <c r="AC661" s="2">
        <f t="shared" ref="AC661" si="6620">AB661/$AH661</f>
        <v>0</v>
      </c>
      <c r="AD661" s="12">
        <v>1</v>
      </c>
      <c r="AE661" s="2">
        <f t="shared" ref="AE661" si="6621">AD661/$AH661</f>
        <v>5.6085249579360629E-4</v>
      </c>
      <c r="AF661" s="12">
        <v>17</v>
      </c>
      <c r="AG661" s="2">
        <f t="shared" ref="AG661" si="6622">AF661/$AH661</f>
        <v>9.534492428491307E-3</v>
      </c>
      <c r="AH661" s="12">
        <v>1783</v>
      </c>
      <c r="AI661" s="1" t="str">
        <f t="shared" si="6442"/>
        <v>White</v>
      </c>
    </row>
    <row r="662" spans="1:35" x14ac:dyDescent="0.2">
      <c r="A662" s="1">
        <v>13</v>
      </c>
      <c r="B662" s="1">
        <v>28</v>
      </c>
      <c r="C662" s="1">
        <v>13028</v>
      </c>
      <c r="D662" s="12">
        <v>77</v>
      </c>
      <c r="E662" s="2">
        <f t="shared" si="6430"/>
        <v>0.35981308411214952</v>
      </c>
      <c r="F662" s="12">
        <v>22</v>
      </c>
      <c r="G662" s="2">
        <f t="shared" si="6430"/>
        <v>0.10280373831775701</v>
      </c>
      <c r="H662" s="12">
        <v>1</v>
      </c>
      <c r="I662" s="2">
        <f t="shared" ref="I662" si="6623">H662/$P662</f>
        <v>4.6728971962616819E-3</v>
      </c>
      <c r="J662" s="12">
        <v>111</v>
      </c>
      <c r="K662" s="2">
        <f t="shared" ref="K662" si="6624">J662/$P662</f>
        <v>0.51869158878504673</v>
      </c>
      <c r="L662" s="12">
        <v>2</v>
      </c>
      <c r="M662" s="2">
        <f t="shared" ref="M662" si="6625">L662/$P662</f>
        <v>9.3457943925233638E-3</v>
      </c>
      <c r="N662" s="12">
        <v>1</v>
      </c>
      <c r="O662" s="2">
        <f t="shared" ref="O662" si="6626">N662/$P662</f>
        <v>4.6728971962616819E-3</v>
      </c>
      <c r="P662" s="12">
        <v>214</v>
      </c>
      <c r="R662" s="12">
        <v>184</v>
      </c>
      <c r="S662" s="2">
        <f t="shared" si="6435"/>
        <v>0.1930745015739769</v>
      </c>
      <c r="T662" s="12">
        <v>9</v>
      </c>
      <c r="U662" s="2">
        <f t="shared" si="6435"/>
        <v>9.4438614900314802E-3</v>
      </c>
      <c r="V662" s="12">
        <v>751</v>
      </c>
      <c r="W662" s="2">
        <f t="shared" ref="W662" si="6627">V662/$AH662</f>
        <v>0.7880377754459601</v>
      </c>
      <c r="X662" s="12">
        <v>4</v>
      </c>
      <c r="Y662" s="2">
        <f t="shared" ref="Y662" si="6628">X662/$AH662</f>
        <v>4.1972717733473244E-3</v>
      </c>
      <c r="Z662" s="12">
        <v>1</v>
      </c>
      <c r="AA662" s="2">
        <f t="shared" ref="AA662" si="6629">Z662/$AH662</f>
        <v>1.0493179433368311E-3</v>
      </c>
      <c r="AB662" s="12">
        <v>0</v>
      </c>
      <c r="AC662" s="2">
        <f t="shared" ref="AC662" si="6630">AB662/$AH662</f>
        <v>0</v>
      </c>
      <c r="AD662" s="12">
        <v>1</v>
      </c>
      <c r="AE662" s="2">
        <f t="shared" ref="AE662" si="6631">AD662/$AH662</f>
        <v>1.0493179433368311E-3</v>
      </c>
      <c r="AF662" s="12">
        <v>3</v>
      </c>
      <c r="AG662" s="2">
        <f t="shared" ref="AG662" si="6632">AF662/$AH662</f>
        <v>3.1479538300104933E-3</v>
      </c>
      <c r="AH662" s="12">
        <v>953</v>
      </c>
      <c r="AI662" s="1" t="str">
        <f t="shared" si="6442"/>
        <v>Hisp</v>
      </c>
    </row>
    <row r="663" spans="1:35" x14ac:dyDescent="0.2">
      <c r="A663" s="1">
        <v>13</v>
      </c>
      <c r="B663" s="1">
        <v>29</v>
      </c>
      <c r="C663" s="1">
        <v>13029</v>
      </c>
      <c r="D663" s="12">
        <v>67</v>
      </c>
      <c r="E663" s="2">
        <f t="shared" si="6430"/>
        <v>0.30180180180180183</v>
      </c>
      <c r="F663" s="12">
        <v>18</v>
      </c>
      <c r="G663" s="2">
        <f t="shared" si="6430"/>
        <v>8.1081081081081086E-2</v>
      </c>
      <c r="H663" s="12">
        <v>2</v>
      </c>
      <c r="I663" s="2">
        <f t="shared" ref="I663" si="6633">H663/$P663</f>
        <v>9.0090090090090089E-3</v>
      </c>
      <c r="J663" s="12">
        <v>134</v>
      </c>
      <c r="K663" s="2">
        <f t="shared" ref="K663" si="6634">J663/$P663</f>
        <v>0.60360360360360366</v>
      </c>
      <c r="L663" s="12">
        <v>1</v>
      </c>
      <c r="M663" s="2">
        <f t="shared" ref="M663" si="6635">L663/$P663</f>
        <v>4.5045045045045045E-3</v>
      </c>
      <c r="N663" s="12">
        <v>0</v>
      </c>
      <c r="O663" s="2">
        <f t="shared" ref="O663" si="6636">N663/$P663</f>
        <v>0</v>
      </c>
      <c r="P663" s="12">
        <v>222</v>
      </c>
      <c r="R663" s="12">
        <v>251</v>
      </c>
      <c r="S663" s="2">
        <f t="shared" si="6435"/>
        <v>0.19292851652574941</v>
      </c>
      <c r="T663" s="12">
        <v>12</v>
      </c>
      <c r="U663" s="2">
        <f t="shared" si="6435"/>
        <v>9.2236740968485772E-3</v>
      </c>
      <c r="V663" s="12">
        <v>1026</v>
      </c>
      <c r="W663" s="2">
        <f t="shared" ref="W663" si="6637">V663/$AH663</f>
        <v>0.78862413528055342</v>
      </c>
      <c r="X663" s="12">
        <v>6</v>
      </c>
      <c r="Y663" s="2">
        <f t="shared" ref="Y663" si="6638">X663/$AH663</f>
        <v>4.6118370484242886E-3</v>
      </c>
      <c r="Z663" s="12">
        <v>1</v>
      </c>
      <c r="AA663" s="2">
        <f t="shared" ref="AA663" si="6639">Z663/$AH663</f>
        <v>7.6863950807071484E-4</v>
      </c>
      <c r="AB663" s="12">
        <v>0</v>
      </c>
      <c r="AC663" s="2">
        <f t="shared" ref="AC663" si="6640">AB663/$AH663</f>
        <v>0</v>
      </c>
      <c r="AD663" s="12">
        <v>1</v>
      </c>
      <c r="AE663" s="2">
        <f t="shared" ref="AE663" si="6641">AD663/$AH663</f>
        <v>7.6863950807071484E-4</v>
      </c>
      <c r="AF663" s="12">
        <v>4</v>
      </c>
      <c r="AG663" s="2">
        <f t="shared" ref="AG663" si="6642">AF663/$AH663</f>
        <v>3.0745580322828594E-3</v>
      </c>
      <c r="AH663" s="12">
        <v>1301</v>
      </c>
      <c r="AI663" s="1" t="str">
        <f t="shared" si="6442"/>
        <v>Hisp</v>
      </c>
    </row>
    <row r="664" spans="1:35" x14ac:dyDescent="0.2">
      <c r="A664" s="1">
        <v>13</v>
      </c>
      <c r="B664" s="1">
        <v>30</v>
      </c>
      <c r="C664" s="1">
        <v>13030</v>
      </c>
      <c r="D664" s="12">
        <v>106</v>
      </c>
      <c r="E664" s="2">
        <f t="shared" si="6430"/>
        <v>0.30635838150289019</v>
      </c>
      <c r="F664" s="12">
        <v>53</v>
      </c>
      <c r="G664" s="2">
        <f t="shared" si="6430"/>
        <v>0.15317919075144509</v>
      </c>
      <c r="H664" s="12">
        <v>3</v>
      </c>
      <c r="I664" s="2">
        <f t="shared" ref="I664" si="6643">H664/$P664</f>
        <v>8.670520231213872E-3</v>
      </c>
      <c r="J664" s="12">
        <v>182</v>
      </c>
      <c r="K664" s="2">
        <f t="shared" ref="K664" si="6644">J664/$P664</f>
        <v>0.52601156069364163</v>
      </c>
      <c r="L664" s="12">
        <v>2</v>
      </c>
      <c r="M664" s="2">
        <f t="shared" ref="M664" si="6645">L664/$P664</f>
        <v>5.7803468208092483E-3</v>
      </c>
      <c r="N664" s="12">
        <v>0</v>
      </c>
      <c r="O664" s="2">
        <f t="shared" ref="O664" si="6646">N664/$P664</f>
        <v>0</v>
      </c>
      <c r="P664" s="12">
        <v>346</v>
      </c>
      <c r="R664" s="12">
        <v>240</v>
      </c>
      <c r="S664" s="2">
        <f t="shared" si="6435"/>
        <v>0.11100832562442182</v>
      </c>
      <c r="T664" s="12">
        <v>63</v>
      </c>
      <c r="U664" s="2">
        <f t="shared" si="6435"/>
        <v>2.9139685476410732E-2</v>
      </c>
      <c r="V664" s="12">
        <v>1846</v>
      </c>
      <c r="W664" s="2">
        <f t="shared" ref="W664" si="6647">V664/$AH664</f>
        <v>0.85383903792784455</v>
      </c>
      <c r="X664" s="12">
        <v>6</v>
      </c>
      <c r="Y664" s="2">
        <f t="shared" ref="Y664" si="6648">X664/$AH664</f>
        <v>2.7752081406105457E-3</v>
      </c>
      <c r="Z664" s="12">
        <v>2</v>
      </c>
      <c r="AA664" s="2">
        <f t="shared" ref="AA664" si="6649">Z664/$AH664</f>
        <v>9.2506938020351531E-4</v>
      </c>
      <c r="AB664" s="12">
        <v>0</v>
      </c>
      <c r="AC664" s="2">
        <f t="shared" ref="AC664" si="6650">AB664/$AH664</f>
        <v>0</v>
      </c>
      <c r="AD664" s="12">
        <v>0</v>
      </c>
      <c r="AE664" s="2">
        <f t="shared" ref="AE664" si="6651">AD664/$AH664</f>
        <v>0</v>
      </c>
      <c r="AF664" s="12">
        <v>4</v>
      </c>
      <c r="AG664" s="2">
        <f t="shared" ref="AG664" si="6652">AF664/$AH664</f>
        <v>1.8501387604070306E-3</v>
      </c>
      <c r="AH664" s="12">
        <v>2162</v>
      </c>
      <c r="AI664" s="1" t="str">
        <f t="shared" si="6442"/>
        <v>Hisp</v>
      </c>
    </row>
    <row r="665" spans="1:35" x14ac:dyDescent="0.2">
      <c r="A665" s="1">
        <v>13</v>
      </c>
      <c r="B665" s="1">
        <v>31</v>
      </c>
      <c r="C665" s="1">
        <v>13031</v>
      </c>
      <c r="D665" s="12">
        <v>94</v>
      </c>
      <c r="E665" s="2">
        <f t="shared" si="6430"/>
        <v>0.36575875486381321</v>
      </c>
      <c r="F665" s="12">
        <v>29</v>
      </c>
      <c r="G665" s="2">
        <f t="shared" si="6430"/>
        <v>0.11284046692607004</v>
      </c>
      <c r="H665" s="12">
        <v>4</v>
      </c>
      <c r="I665" s="2">
        <f t="shared" ref="I665" si="6653">H665/$P665</f>
        <v>1.556420233463035E-2</v>
      </c>
      <c r="J665" s="12">
        <v>128</v>
      </c>
      <c r="K665" s="2">
        <f t="shared" ref="K665" si="6654">J665/$P665</f>
        <v>0.49805447470817121</v>
      </c>
      <c r="L665" s="12">
        <v>1</v>
      </c>
      <c r="M665" s="2">
        <f t="shared" ref="M665" si="6655">L665/$P665</f>
        <v>3.8910505836575876E-3</v>
      </c>
      <c r="N665" s="12">
        <v>1</v>
      </c>
      <c r="O665" s="2">
        <f t="shared" ref="O665" si="6656">N665/$P665</f>
        <v>3.8910505836575876E-3</v>
      </c>
      <c r="P665" s="12">
        <v>257</v>
      </c>
      <c r="R665" s="12">
        <v>240</v>
      </c>
      <c r="S665" s="2">
        <f t="shared" si="6435"/>
        <v>0.11004126547455295</v>
      </c>
      <c r="T665" s="12">
        <v>68</v>
      </c>
      <c r="U665" s="2">
        <f t="shared" si="6435"/>
        <v>3.1178358551123338E-2</v>
      </c>
      <c r="V665" s="12">
        <v>1849</v>
      </c>
      <c r="W665" s="2">
        <f t="shared" ref="W665" si="6657">V665/$AH665</f>
        <v>0.84777624942686836</v>
      </c>
      <c r="X665" s="12">
        <v>13</v>
      </c>
      <c r="Y665" s="2">
        <f t="shared" ref="Y665" si="6658">X665/$AH665</f>
        <v>5.9605685465382854E-3</v>
      </c>
      <c r="Z665" s="12">
        <v>2</v>
      </c>
      <c r="AA665" s="2">
        <f t="shared" ref="AA665" si="6659">Z665/$AH665</f>
        <v>9.1701054562127462E-4</v>
      </c>
      <c r="AB665" s="12">
        <v>0</v>
      </c>
      <c r="AC665" s="2">
        <f t="shared" ref="AC665" si="6660">AB665/$AH665</f>
        <v>0</v>
      </c>
      <c r="AD665" s="12">
        <v>1</v>
      </c>
      <c r="AE665" s="2">
        <f t="shared" ref="AE665" si="6661">AD665/$AH665</f>
        <v>4.5850527281063731E-4</v>
      </c>
      <c r="AF665" s="12">
        <v>7</v>
      </c>
      <c r="AG665" s="2">
        <f t="shared" ref="AG665" si="6662">AF665/$AH665</f>
        <v>3.2095369096744614E-3</v>
      </c>
      <c r="AH665" s="12">
        <v>2181</v>
      </c>
      <c r="AI665" s="1" t="str">
        <f t="shared" si="6442"/>
        <v>Hisp</v>
      </c>
    </row>
    <row r="666" spans="1:35" x14ac:dyDescent="0.2">
      <c r="A666" s="1">
        <v>13</v>
      </c>
      <c r="B666" s="1">
        <v>32</v>
      </c>
      <c r="C666" s="1">
        <v>13032</v>
      </c>
      <c r="D666" s="12">
        <v>133</v>
      </c>
      <c r="E666" s="2">
        <f t="shared" si="6430"/>
        <v>0.57327586206896552</v>
      </c>
      <c r="F666" s="12">
        <v>11</v>
      </c>
      <c r="G666" s="2">
        <f t="shared" si="6430"/>
        <v>4.7413793103448273E-2</v>
      </c>
      <c r="H666" s="12">
        <v>33</v>
      </c>
      <c r="I666" s="2">
        <f t="shared" ref="I666" si="6663">H666/$P666</f>
        <v>0.14224137931034483</v>
      </c>
      <c r="J666" s="12">
        <v>41</v>
      </c>
      <c r="K666" s="2">
        <f t="shared" ref="K666" si="6664">J666/$P666</f>
        <v>0.17672413793103448</v>
      </c>
      <c r="L666" s="12">
        <v>12</v>
      </c>
      <c r="M666" s="2">
        <f t="shared" ref="M666" si="6665">L666/$P666</f>
        <v>5.1724137931034482E-2</v>
      </c>
      <c r="N666" s="12">
        <v>2</v>
      </c>
      <c r="O666" s="2">
        <f t="shared" ref="O666" si="6666">N666/$P666</f>
        <v>8.6206896551724137E-3</v>
      </c>
      <c r="P666" s="12">
        <v>232</v>
      </c>
      <c r="R666" s="12">
        <v>1063</v>
      </c>
      <c r="S666" s="2">
        <f t="shared" si="6435"/>
        <v>0.30216031836270607</v>
      </c>
      <c r="T666" s="12">
        <v>325</v>
      </c>
      <c r="U666" s="2">
        <f t="shared" si="6435"/>
        <v>9.2382035247299599E-2</v>
      </c>
      <c r="V666" s="12">
        <v>2050</v>
      </c>
      <c r="W666" s="2">
        <f t="shared" ref="W666" si="6667">V666/$AH666</f>
        <v>0.58271745309835132</v>
      </c>
      <c r="X666" s="12">
        <v>50</v>
      </c>
      <c r="Y666" s="2">
        <f t="shared" ref="Y666" si="6668">X666/$AH666</f>
        <v>1.4212620807276862E-2</v>
      </c>
      <c r="Z666" s="12">
        <v>4</v>
      </c>
      <c r="AA666" s="2">
        <f t="shared" ref="AA666" si="6669">Z666/$AH666</f>
        <v>1.1370096645821489E-3</v>
      </c>
      <c r="AB666" s="12">
        <v>1</v>
      </c>
      <c r="AC666" s="2">
        <f t="shared" ref="AC666" si="6670">AB666/$AH666</f>
        <v>2.8425241614553722E-4</v>
      </c>
      <c r="AD666" s="12">
        <v>2</v>
      </c>
      <c r="AE666" s="2">
        <f t="shared" ref="AE666" si="6671">AD666/$AH666</f>
        <v>5.6850483229107444E-4</v>
      </c>
      <c r="AF666" s="12">
        <v>25</v>
      </c>
      <c r="AG666" s="2">
        <f t="shared" ref="AG666" si="6672">AF666/$AH666</f>
        <v>7.1063104036384311E-3</v>
      </c>
      <c r="AH666" s="12">
        <v>3518</v>
      </c>
      <c r="AI666" s="1" t="str">
        <f t="shared" si="6442"/>
        <v>Hisp</v>
      </c>
    </row>
    <row r="667" spans="1:35" x14ac:dyDescent="0.2">
      <c r="A667" s="1">
        <v>13</v>
      </c>
      <c r="B667" s="1">
        <v>33</v>
      </c>
      <c r="C667" s="1">
        <v>13033</v>
      </c>
      <c r="D667" s="12">
        <v>87</v>
      </c>
      <c r="E667" s="2">
        <f t="shared" si="6430"/>
        <v>0.39013452914798208</v>
      </c>
      <c r="F667" s="12">
        <v>20</v>
      </c>
      <c r="G667" s="2">
        <f t="shared" si="6430"/>
        <v>8.9686098654708515E-2</v>
      </c>
      <c r="H667" s="12">
        <v>3</v>
      </c>
      <c r="I667" s="2">
        <f t="shared" ref="I667" si="6673">H667/$P667</f>
        <v>1.3452914798206279E-2</v>
      </c>
      <c r="J667" s="12">
        <v>112</v>
      </c>
      <c r="K667" s="2">
        <f t="shared" ref="K667" si="6674">J667/$P667</f>
        <v>0.50224215246636772</v>
      </c>
      <c r="L667" s="12">
        <v>0</v>
      </c>
      <c r="M667" s="2">
        <f t="shared" ref="M667" si="6675">L667/$P667</f>
        <v>0</v>
      </c>
      <c r="N667" s="12">
        <v>1</v>
      </c>
      <c r="O667" s="2">
        <f t="shared" ref="O667" si="6676">N667/$P667</f>
        <v>4.4843049327354259E-3</v>
      </c>
      <c r="P667" s="12">
        <v>223</v>
      </c>
      <c r="R667" s="12">
        <v>345</v>
      </c>
      <c r="S667" s="2">
        <f t="shared" si="6435"/>
        <v>0.21165644171779141</v>
      </c>
      <c r="T667" s="12">
        <v>23</v>
      </c>
      <c r="U667" s="2">
        <f t="shared" si="6435"/>
        <v>1.4110429447852761E-2</v>
      </c>
      <c r="V667" s="12">
        <v>1245</v>
      </c>
      <c r="W667" s="2">
        <f t="shared" ref="W667" si="6677">V667/$AH667</f>
        <v>0.76380368098159512</v>
      </c>
      <c r="X667" s="12">
        <v>10</v>
      </c>
      <c r="Y667" s="2">
        <f t="shared" ref="Y667" si="6678">X667/$AH667</f>
        <v>6.1349693251533744E-3</v>
      </c>
      <c r="Z667" s="12">
        <v>1</v>
      </c>
      <c r="AA667" s="2">
        <f t="shared" ref="AA667" si="6679">Z667/$AH667</f>
        <v>6.1349693251533746E-4</v>
      </c>
      <c r="AB667" s="12">
        <v>0</v>
      </c>
      <c r="AC667" s="2">
        <f t="shared" ref="AC667" si="6680">AB667/$AH667</f>
        <v>0</v>
      </c>
      <c r="AD667" s="12">
        <v>0</v>
      </c>
      <c r="AE667" s="2">
        <f t="shared" ref="AE667" si="6681">AD667/$AH667</f>
        <v>0</v>
      </c>
      <c r="AF667" s="12">
        <v>5</v>
      </c>
      <c r="AG667" s="2">
        <f t="shared" ref="AG667" si="6682">AF667/$AH667</f>
        <v>3.0674846625766872E-3</v>
      </c>
      <c r="AH667" s="12">
        <v>1630</v>
      </c>
      <c r="AI667" s="1" t="str">
        <f t="shared" si="6442"/>
        <v>Hisp</v>
      </c>
    </row>
    <row r="668" spans="1:35" x14ac:dyDescent="0.2">
      <c r="A668" s="1">
        <v>13</v>
      </c>
      <c r="B668" s="1">
        <v>34</v>
      </c>
      <c r="C668" s="1">
        <v>13034</v>
      </c>
      <c r="D668" s="12">
        <v>132</v>
      </c>
      <c r="E668" s="2">
        <f t="shared" si="6430"/>
        <v>0.375</v>
      </c>
      <c r="F668" s="12">
        <v>67</v>
      </c>
      <c r="G668" s="2">
        <f t="shared" si="6430"/>
        <v>0.19034090909090909</v>
      </c>
      <c r="H668" s="12">
        <v>0</v>
      </c>
      <c r="I668" s="2">
        <f t="shared" ref="I668" si="6683">H668/$P668</f>
        <v>0</v>
      </c>
      <c r="J668" s="12">
        <v>152</v>
      </c>
      <c r="K668" s="2">
        <f t="shared" ref="K668" si="6684">J668/$P668</f>
        <v>0.43181818181818182</v>
      </c>
      <c r="L668" s="12">
        <v>1</v>
      </c>
      <c r="M668" s="2">
        <f t="shared" ref="M668" si="6685">L668/$P668</f>
        <v>2.840909090909091E-3</v>
      </c>
      <c r="N668" s="12">
        <v>0</v>
      </c>
      <c r="O668" s="2">
        <f t="shared" ref="O668" si="6686">N668/$P668</f>
        <v>0</v>
      </c>
      <c r="P668" s="12">
        <v>352</v>
      </c>
      <c r="R668" s="12">
        <v>218</v>
      </c>
      <c r="S668" s="2">
        <f t="shared" si="6435"/>
        <v>0.11608093716719915</v>
      </c>
      <c r="T668" s="12">
        <v>52</v>
      </c>
      <c r="U668" s="2">
        <f t="shared" si="6435"/>
        <v>2.7689030883919063E-2</v>
      </c>
      <c r="V668" s="12">
        <v>1596</v>
      </c>
      <c r="W668" s="2">
        <f t="shared" ref="W668" si="6687">V668/$AH668</f>
        <v>0.84984025559105436</v>
      </c>
      <c r="X668" s="12">
        <v>6</v>
      </c>
      <c r="Y668" s="2">
        <f t="shared" ref="Y668" si="6688">X668/$AH668</f>
        <v>3.1948881789137379E-3</v>
      </c>
      <c r="Z668" s="12">
        <v>2</v>
      </c>
      <c r="AA668" s="2">
        <f t="shared" ref="AA668" si="6689">Z668/$AH668</f>
        <v>1.0649627263045794E-3</v>
      </c>
      <c r="AB668" s="12">
        <v>0</v>
      </c>
      <c r="AC668" s="2">
        <f t="shared" ref="AC668" si="6690">AB668/$AH668</f>
        <v>0</v>
      </c>
      <c r="AD668" s="12">
        <v>0</v>
      </c>
      <c r="AE668" s="2">
        <f t="shared" ref="AE668" si="6691">AD668/$AH668</f>
        <v>0</v>
      </c>
      <c r="AF668" s="12">
        <v>4</v>
      </c>
      <c r="AG668" s="2">
        <f t="shared" ref="AG668" si="6692">AF668/$AH668</f>
        <v>2.1299254526091589E-3</v>
      </c>
      <c r="AH668" s="12">
        <v>1878</v>
      </c>
      <c r="AI668" s="1" t="str">
        <f t="shared" si="6442"/>
        <v>Hisp</v>
      </c>
    </row>
    <row r="669" spans="1:35" x14ac:dyDescent="0.2">
      <c r="A669" s="1">
        <v>13</v>
      </c>
      <c r="B669" s="1">
        <v>35</v>
      </c>
      <c r="C669" s="1">
        <v>13035</v>
      </c>
      <c r="D669" s="12">
        <v>91</v>
      </c>
      <c r="E669" s="2">
        <f t="shared" si="6430"/>
        <v>0.34210526315789475</v>
      </c>
      <c r="F669" s="12">
        <v>45</v>
      </c>
      <c r="G669" s="2">
        <f t="shared" si="6430"/>
        <v>0.16917293233082706</v>
      </c>
      <c r="H669" s="12">
        <v>1</v>
      </c>
      <c r="I669" s="2">
        <f t="shared" ref="I669" si="6693">H669/$P669</f>
        <v>3.7593984962406013E-3</v>
      </c>
      <c r="J669" s="12">
        <v>128</v>
      </c>
      <c r="K669" s="2">
        <f t="shared" ref="K669" si="6694">J669/$P669</f>
        <v>0.48120300751879697</v>
      </c>
      <c r="L669" s="12">
        <v>1</v>
      </c>
      <c r="M669" s="2">
        <f t="shared" ref="M669" si="6695">L669/$P669</f>
        <v>3.7593984962406013E-3</v>
      </c>
      <c r="N669" s="12">
        <v>0</v>
      </c>
      <c r="O669" s="2">
        <f t="shared" ref="O669" si="6696">N669/$P669</f>
        <v>0</v>
      </c>
      <c r="P669" s="12">
        <v>266</v>
      </c>
      <c r="R669" s="12">
        <v>206</v>
      </c>
      <c r="S669" s="2">
        <f t="shared" si="6435"/>
        <v>0.19270346117867165</v>
      </c>
      <c r="T669" s="12">
        <v>10</v>
      </c>
      <c r="U669" s="2">
        <f t="shared" si="6435"/>
        <v>9.3545369504209538E-3</v>
      </c>
      <c r="V669" s="12">
        <v>843</v>
      </c>
      <c r="W669" s="2">
        <f t="shared" ref="W669" si="6697">V669/$AH669</f>
        <v>0.78858746492048648</v>
      </c>
      <c r="X669" s="12">
        <v>5</v>
      </c>
      <c r="Y669" s="2">
        <f t="shared" ref="Y669" si="6698">X669/$AH669</f>
        <v>4.6772684752104769E-3</v>
      </c>
      <c r="Z669" s="12">
        <v>1</v>
      </c>
      <c r="AA669" s="2">
        <f t="shared" ref="AA669" si="6699">Z669/$AH669</f>
        <v>9.3545369504209543E-4</v>
      </c>
      <c r="AB669" s="12">
        <v>0</v>
      </c>
      <c r="AC669" s="2">
        <f t="shared" ref="AC669" si="6700">AB669/$AH669</f>
        <v>0</v>
      </c>
      <c r="AD669" s="12">
        <v>1</v>
      </c>
      <c r="AE669" s="2">
        <f t="shared" ref="AE669" si="6701">AD669/$AH669</f>
        <v>9.3545369504209543E-4</v>
      </c>
      <c r="AF669" s="12">
        <v>3</v>
      </c>
      <c r="AG669" s="2">
        <f t="shared" ref="AG669" si="6702">AF669/$AH669</f>
        <v>2.8063610851262861E-3</v>
      </c>
      <c r="AH669" s="12">
        <v>1069</v>
      </c>
      <c r="AI669" s="1" t="str">
        <f t="shared" si="6442"/>
        <v>Hisp</v>
      </c>
    </row>
    <row r="670" spans="1:35" x14ac:dyDescent="0.2">
      <c r="A670" s="1">
        <v>13</v>
      </c>
      <c r="B670" s="1">
        <v>36</v>
      </c>
      <c r="C670" s="1">
        <v>13036</v>
      </c>
      <c r="D670" s="12">
        <v>49</v>
      </c>
      <c r="E670" s="2">
        <f t="shared" si="6430"/>
        <v>0.37692307692307692</v>
      </c>
      <c r="F670" s="12">
        <v>9</v>
      </c>
      <c r="G670" s="2">
        <f t="shared" si="6430"/>
        <v>6.9230769230769235E-2</v>
      </c>
      <c r="H670" s="12">
        <v>0</v>
      </c>
      <c r="I670" s="2">
        <f t="shared" ref="I670" si="6703">H670/$P670</f>
        <v>0</v>
      </c>
      <c r="J670" s="12">
        <v>72</v>
      </c>
      <c r="K670" s="2">
        <f t="shared" ref="K670" si="6704">J670/$P670</f>
        <v>0.55384615384615388</v>
      </c>
      <c r="L670" s="12">
        <v>0</v>
      </c>
      <c r="M670" s="2">
        <f t="shared" ref="M670" si="6705">L670/$P670</f>
        <v>0</v>
      </c>
      <c r="N670" s="12">
        <v>0</v>
      </c>
      <c r="O670" s="2">
        <f t="shared" ref="O670" si="6706">N670/$P670</f>
        <v>0</v>
      </c>
      <c r="P670" s="12">
        <v>130</v>
      </c>
      <c r="R670" s="12">
        <v>170</v>
      </c>
      <c r="S670" s="2">
        <f t="shared" si="6435"/>
        <v>0.19698725376593279</v>
      </c>
      <c r="T670" s="12">
        <v>27</v>
      </c>
      <c r="U670" s="2">
        <f t="shared" si="6435"/>
        <v>3.1286210892236384E-2</v>
      </c>
      <c r="V670" s="12">
        <v>646</v>
      </c>
      <c r="W670" s="2">
        <f t="shared" ref="W670" si="6707">V670/$AH670</f>
        <v>0.74855156431054459</v>
      </c>
      <c r="X670" s="12">
        <v>11</v>
      </c>
      <c r="Y670" s="2">
        <f t="shared" ref="Y670" si="6708">X670/$AH670</f>
        <v>1.2746234067207415E-2</v>
      </c>
      <c r="Z670" s="12">
        <v>0</v>
      </c>
      <c r="AA670" s="2">
        <f t="shared" ref="AA670" si="6709">Z670/$AH670</f>
        <v>0</v>
      </c>
      <c r="AB670" s="12">
        <v>1</v>
      </c>
      <c r="AC670" s="2">
        <f t="shared" ref="AC670" si="6710">AB670/$AH670</f>
        <v>1.1587485515643105E-3</v>
      </c>
      <c r="AD670" s="12">
        <v>6</v>
      </c>
      <c r="AE670" s="2">
        <f t="shared" ref="AE670" si="6711">AD670/$AH670</f>
        <v>6.9524913093858632E-3</v>
      </c>
      <c r="AF670" s="12">
        <v>3</v>
      </c>
      <c r="AG670" s="2">
        <f t="shared" ref="AG670" si="6712">AF670/$AH670</f>
        <v>3.4762456546929316E-3</v>
      </c>
      <c r="AH670" s="12">
        <v>863</v>
      </c>
      <c r="AI670" s="1" t="str">
        <f t="shared" si="6442"/>
        <v>Hisp</v>
      </c>
    </row>
    <row r="671" spans="1:35" x14ac:dyDescent="0.2">
      <c r="A671" s="1">
        <v>13</v>
      </c>
      <c r="B671" s="1">
        <v>37</v>
      </c>
      <c r="C671" s="1">
        <v>13037</v>
      </c>
      <c r="D671" s="12">
        <v>109</v>
      </c>
      <c r="E671" s="2">
        <f t="shared" si="6430"/>
        <v>0.42084942084942084</v>
      </c>
      <c r="F671" s="12">
        <v>32</v>
      </c>
      <c r="G671" s="2">
        <f t="shared" si="6430"/>
        <v>0.12355212355212356</v>
      </c>
      <c r="H671" s="12">
        <v>18</v>
      </c>
      <c r="I671" s="2">
        <f t="shared" ref="I671" si="6713">H671/$P671</f>
        <v>6.9498069498069498E-2</v>
      </c>
      <c r="J671" s="12">
        <v>96</v>
      </c>
      <c r="K671" s="2">
        <f t="shared" ref="K671" si="6714">J671/$P671</f>
        <v>0.37065637065637064</v>
      </c>
      <c r="L671" s="12">
        <v>2</v>
      </c>
      <c r="M671" s="2">
        <f t="shared" ref="M671" si="6715">L671/$P671</f>
        <v>7.7220077220077222E-3</v>
      </c>
      <c r="N671" s="12">
        <v>2</v>
      </c>
      <c r="O671" s="2">
        <f t="shared" ref="O671" si="6716">N671/$P671</f>
        <v>7.7220077220077222E-3</v>
      </c>
      <c r="P671" s="12">
        <v>259</v>
      </c>
      <c r="R671" s="12">
        <v>513</v>
      </c>
      <c r="S671" s="2">
        <f t="shared" si="6435"/>
        <v>0.34826883910386963</v>
      </c>
      <c r="T671" s="12">
        <v>51</v>
      </c>
      <c r="U671" s="2">
        <f t="shared" si="6435"/>
        <v>3.4623217922606926E-2</v>
      </c>
      <c r="V671" s="12">
        <v>866</v>
      </c>
      <c r="W671" s="2">
        <f t="shared" ref="W671" si="6717">V671/$AH671</f>
        <v>0.58791581805838422</v>
      </c>
      <c r="X671" s="12">
        <v>24</v>
      </c>
      <c r="Y671" s="2">
        <f t="shared" ref="Y671" si="6718">X671/$AH671</f>
        <v>1.6293279022403257E-2</v>
      </c>
      <c r="Z671" s="12">
        <v>1</v>
      </c>
      <c r="AA671" s="2">
        <f t="shared" ref="AA671" si="6719">Z671/$AH671</f>
        <v>6.7888662593346908E-4</v>
      </c>
      <c r="AB671" s="12">
        <v>0</v>
      </c>
      <c r="AC671" s="2">
        <f t="shared" ref="AC671" si="6720">AB671/$AH671</f>
        <v>0</v>
      </c>
      <c r="AD671" s="12">
        <v>7</v>
      </c>
      <c r="AE671" s="2">
        <f t="shared" ref="AE671" si="6721">AD671/$AH671</f>
        <v>4.7522063815342835E-3</v>
      </c>
      <c r="AF671" s="12">
        <v>10</v>
      </c>
      <c r="AG671" s="2">
        <f t="shared" ref="AG671" si="6722">AF671/$AH671</f>
        <v>6.788866259334691E-3</v>
      </c>
      <c r="AH671" s="12">
        <v>1473</v>
      </c>
      <c r="AI671" s="1" t="str">
        <f t="shared" si="6442"/>
        <v>Hisp</v>
      </c>
    </row>
    <row r="672" spans="1:35" x14ac:dyDescent="0.2">
      <c r="A672" s="1">
        <v>13</v>
      </c>
      <c r="B672" s="1">
        <v>38</v>
      </c>
      <c r="C672" s="1">
        <v>13038</v>
      </c>
      <c r="D672" s="12">
        <v>96</v>
      </c>
      <c r="E672" s="2">
        <f t="shared" si="6430"/>
        <v>0.36781609195402298</v>
      </c>
      <c r="F672" s="12">
        <v>32</v>
      </c>
      <c r="G672" s="2">
        <f t="shared" si="6430"/>
        <v>0.12260536398467432</v>
      </c>
      <c r="H672" s="12">
        <v>7</v>
      </c>
      <c r="I672" s="2">
        <f t="shared" ref="I672" si="6723">H672/$P672</f>
        <v>2.681992337164751E-2</v>
      </c>
      <c r="J672" s="12">
        <v>125</v>
      </c>
      <c r="K672" s="2">
        <f t="shared" ref="K672" si="6724">J672/$P672</f>
        <v>0.47892720306513409</v>
      </c>
      <c r="L672" s="12">
        <v>0</v>
      </c>
      <c r="M672" s="2">
        <f t="shared" ref="M672" si="6725">L672/$P672</f>
        <v>0</v>
      </c>
      <c r="N672" s="12">
        <v>1</v>
      </c>
      <c r="O672" s="2">
        <f t="shared" ref="O672" si="6726">N672/$P672</f>
        <v>3.8314176245210726E-3</v>
      </c>
      <c r="P672" s="12">
        <v>261</v>
      </c>
      <c r="R672" s="12">
        <v>273</v>
      </c>
      <c r="S672" s="2">
        <f t="shared" si="6435"/>
        <v>0.26582278481012656</v>
      </c>
      <c r="T672" s="12">
        <v>80</v>
      </c>
      <c r="U672" s="2">
        <f t="shared" si="6435"/>
        <v>7.7896786757546257E-2</v>
      </c>
      <c r="V672" s="12">
        <v>649</v>
      </c>
      <c r="W672" s="2">
        <f t="shared" ref="W672" si="6727">V672/$AH672</f>
        <v>0.63193768257059402</v>
      </c>
      <c r="X672" s="12">
        <v>16</v>
      </c>
      <c r="Y672" s="2">
        <f t="shared" ref="Y672" si="6728">X672/$AH672</f>
        <v>1.5579357351509251E-2</v>
      </c>
      <c r="Z672" s="12">
        <v>1</v>
      </c>
      <c r="AA672" s="2">
        <f t="shared" ref="AA672" si="6729">Z672/$AH672</f>
        <v>9.7370983446932818E-4</v>
      </c>
      <c r="AB672" s="12">
        <v>0</v>
      </c>
      <c r="AC672" s="2">
        <f t="shared" ref="AC672" si="6730">AB672/$AH672</f>
        <v>0</v>
      </c>
      <c r="AD672" s="12">
        <v>0</v>
      </c>
      <c r="AE672" s="2">
        <f t="shared" ref="AE672" si="6731">AD672/$AH672</f>
        <v>0</v>
      </c>
      <c r="AF672" s="12">
        <v>7</v>
      </c>
      <c r="AG672" s="2">
        <f t="shared" ref="AG672" si="6732">AF672/$AH672</f>
        <v>6.815968841285297E-3</v>
      </c>
      <c r="AH672" s="12">
        <v>1027</v>
      </c>
      <c r="AI672" s="1" t="str">
        <f t="shared" si="6442"/>
        <v>Hisp</v>
      </c>
    </row>
    <row r="673" spans="1:35" x14ac:dyDescent="0.2">
      <c r="A673" s="1">
        <v>13</v>
      </c>
      <c r="B673" s="1">
        <v>39</v>
      </c>
      <c r="C673" s="1">
        <v>13039</v>
      </c>
      <c r="D673" s="12">
        <v>87</v>
      </c>
      <c r="E673" s="2">
        <f t="shared" si="6430"/>
        <v>0.33333333333333331</v>
      </c>
      <c r="F673" s="12">
        <v>25</v>
      </c>
      <c r="G673" s="2">
        <f t="shared" si="6430"/>
        <v>9.5785440613026823E-2</v>
      </c>
      <c r="H673" s="12">
        <v>0</v>
      </c>
      <c r="I673" s="2">
        <f t="shared" ref="I673" si="6733">H673/$P673</f>
        <v>0</v>
      </c>
      <c r="J673" s="12">
        <v>146</v>
      </c>
      <c r="K673" s="2">
        <f t="shared" ref="K673" si="6734">J673/$P673</f>
        <v>0.55938697318007657</v>
      </c>
      <c r="L673" s="12">
        <v>0</v>
      </c>
      <c r="M673" s="2">
        <f t="shared" ref="M673" si="6735">L673/$P673</f>
        <v>0</v>
      </c>
      <c r="N673" s="12">
        <v>3</v>
      </c>
      <c r="O673" s="2">
        <f t="shared" ref="O673" si="6736">N673/$P673</f>
        <v>1.1494252873563218E-2</v>
      </c>
      <c r="P673" s="12">
        <v>261</v>
      </c>
      <c r="R673" s="12">
        <v>228</v>
      </c>
      <c r="S673" s="2">
        <f t="shared" si="6435"/>
        <v>0.19240506329113924</v>
      </c>
      <c r="T673" s="12">
        <v>11</v>
      </c>
      <c r="U673" s="2">
        <f t="shared" si="6435"/>
        <v>9.282700421940928E-3</v>
      </c>
      <c r="V673" s="12">
        <v>935</v>
      </c>
      <c r="W673" s="2">
        <f t="shared" ref="W673" si="6737">V673/$AH673</f>
        <v>0.78902953586497893</v>
      </c>
      <c r="X673" s="12">
        <v>5</v>
      </c>
      <c r="Y673" s="2">
        <f t="shared" ref="Y673" si="6738">X673/$AH673</f>
        <v>4.2194092827004216E-3</v>
      </c>
      <c r="Z673" s="12">
        <v>1</v>
      </c>
      <c r="AA673" s="2">
        <f t="shared" ref="AA673" si="6739">Z673/$AH673</f>
        <v>8.438818565400844E-4</v>
      </c>
      <c r="AB673" s="12">
        <v>0</v>
      </c>
      <c r="AC673" s="2">
        <f t="shared" ref="AC673" si="6740">AB673/$AH673</f>
        <v>0</v>
      </c>
      <c r="AD673" s="12">
        <v>1</v>
      </c>
      <c r="AE673" s="2">
        <f t="shared" ref="AE673" si="6741">AD673/$AH673</f>
        <v>8.438818565400844E-4</v>
      </c>
      <c r="AF673" s="12">
        <v>3</v>
      </c>
      <c r="AG673" s="2">
        <f t="shared" ref="AG673" si="6742">AF673/$AH673</f>
        <v>2.5316455696202532E-3</v>
      </c>
      <c r="AH673" s="12">
        <v>1185</v>
      </c>
      <c r="AI673" s="1" t="str">
        <f t="shared" si="6442"/>
        <v>Hisp</v>
      </c>
    </row>
    <row r="674" spans="1:35" x14ac:dyDescent="0.2">
      <c r="A674" s="1">
        <v>13</v>
      </c>
      <c r="B674" s="1">
        <v>40</v>
      </c>
      <c r="C674" s="1">
        <v>13040</v>
      </c>
      <c r="D674" s="12">
        <v>100</v>
      </c>
      <c r="E674" s="2">
        <f t="shared" si="6430"/>
        <v>0.35335689045936397</v>
      </c>
      <c r="F674" s="12">
        <v>33</v>
      </c>
      <c r="G674" s="2">
        <f t="shared" si="6430"/>
        <v>0.1166077738515901</v>
      </c>
      <c r="H674" s="12">
        <v>4</v>
      </c>
      <c r="I674" s="2">
        <f t="shared" ref="I674" si="6743">H674/$P674</f>
        <v>1.4134275618374558E-2</v>
      </c>
      <c r="J674" s="12">
        <v>143</v>
      </c>
      <c r="K674" s="2">
        <f t="shared" ref="K674" si="6744">J674/$P674</f>
        <v>0.5053003533568905</v>
      </c>
      <c r="L674" s="12">
        <v>2</v>
      </c>
      <c r="M674" s="2">
        <f t="shared" ref="M674" si="6745">L674/$P674</f>
        <v>7.0671378091872791E-3</v>
      </c>
      <c r="N674" s="12">
        <v>1</v>
      </c>
      <c r="O674" s="2">
        <f t="shared" ref="O674" si="6746">N674/$P674</f>
        <v>3.5335689045936395E-3</v>
      </c>
      <c r="P674" s="12">
        <v>283</v>
      </c>
      <c r="R674" s="12">
        <v>350</v>
      </c>
      <c r="S674" s="2">
        <f t="shared" si="6435"/>
        <v>0.22236340533672172</v>
      </c>
      <c r="T674" s="12">
        <v>20</v>
      </c>
      <c r="U674" s="2">
        <f t="shared" si="6435"/>
        <v>1.2706480304955527E-2</v>
      </c>
      <c r="V674" s="12">
        <v>1184</v>
      </c>
      <c r="W674" s="2">
        <f t="shared" ref="W674" si="6747">V674/$AH674</f>
        <v>0.75222363405336723</v>
      </c>
      <c r="X674" s="12">
        <v>12</v>
      </c>
      <c r="Y674" s="2">
        <f t="shared" ref="Y674" si="6748">X674/$AH674</f>
        <v>7.6238881829733167E-3</v>
      </c>
      <c r="Z674" s="12">
        <v>2</v>
      </c>
      <c r="AA674" s="2">
        <f t="shared" ref="AA674" si="6749">Z674/$AH674</f>
        <v>1.2706480304955528E-3</v>
      </c>
      <c r="AB674" s="12">
        <v>0</v>
      </c>
      <c r="AC674" s="2">
        <f t="shared" ref="AC674" si="6750">AB674/$AH674</f>
        <v>0</v>
      </c>
      <c r="AD674" s="12">
        <v>0</v>
      </c>
      <c r="AE674" s="2">
        <f t="shared" ref="AE674" si="6751">AD674/$AH674</f>
        <v>0</v>
      </c>
      <c r="AF674" s="12">
        <v>6</v>
      </c>
      <c r="AG674" s="2">
        <f t="shared" ref="AG674" si="6752">AF674/$AH674</f>
        <v>3.8119440914866584E-3</v>
      </c>
      <c r="AH674" s="12">
        <v>1574</v>
      </c>
      <c r="AI674" s="1" t="str">
        <f t="shared" si="6442"/>
        <v>Hisp</v>
      </c>
    </row>
    <row r="675" spans="1:35" x14ac:dyDescent="0.2">
      <c r="A675" s="1">
        <v>13</v>
      </c>
      <c r="B675" s="1">
        <v>41</v>
      </c>
      <c r="C675" s="1">
        <v>13041</v>
      </c>
      <c r="D675" s="12">
        <v>88</v>
      </c>
      <c r="E675" s="2">
        <f t="shared" si="6430"/>
        <v>0.38095238095238093</v>
      </c>
      <c r="F675" s="12">
        <v>30</v>
      </c>
      <c r="G675" s="2">
        <f t="shared" si="6430"/>
        <v>0.12987012987012986</v>
      </c>
      <c r="H675" s="12">
        <v>5</v>
      </c>
      <c r="I675" s="2">
        <f t="shared" ref="I675" si="6753">H675/$P675</f>
        <v>2.1645021645021644E-2</v>
      </c>
      <c r="J675" s="12">
        <v>106</v>
      </c>
      <c r="K675" s="2">
        <f t="shared" ref="K675" si="6754">J675/$P675</f>
        <v>0.45887445887445888</v>
      </c>
      <c r="L675" s="12">
        <v>2</v>
      </c>
      <c r="M675" s="2">
        <f t="shared" ref="M675" si="6755">L675/$P675</f>
        <v>8.658008658008658E-3</v>
      </c>
      <c r="N675" s="12">
        <v>0</v>
      </c>
      <c r="O675" s="2">
        <f t="shared" ref="O675" si="6756">N675/$P675</f>
        <v>0</v>
      </c>
      <c r="P675" s="12">
        <v>231</v>
      </c>
      <c r="R675" s="12">
        <v>104</v>
      </c>
      <c r="S675" s="2">
        <f t="shared" si="6435"/>
        <v>9.1468777484608618E-2</v>
      </c>
      <c r="T675" s="12">
        <v>60</v>
      </c>
      <c r="U675" s="2">
        <f t="shared" si="6435"/>
        <v>5.2770448548812667E-2</v>
      </c>
      <c r="V675" s="12">
        <v>960</v>
      </c>
      <c r="W675" s="2">
        <f t="shared" ref="W675" si="6757">V675/$AH675</f>
        <v>0.84432717678100266</v>
      </c>
      <c r="X675" s="12">
        <v>11</v>
      </c>
      <c r="Y675" s="2">
        <f t="shared" ref="Y675" si="6758">X675/$AH675</f>
        <v>9.6745822339489879E-3</v>
      </c>
      <c r="Z675" s="12">
        <v>0</v>
      </c>
      <c r="AA675" s="2">
        <f t="shared" ref="AA675" si="6759">Z675/$AH675</f>
        <v>0</v>
      </c>
      <c r="AB675" s="12">
        <v>0</v>
      </c>
      <c r="AC675" s="2">
        <f t="shared" ref="AC675" si="6760">AB675/$AH675</f>
        <v>0</v>
      </c>
      <c r="AD675" s="12">
        <v>1</v>
      </c>
      <c r="AE675" s="2">
        <f t="shared" ref="AE675" si="6761">AD675/$AH675</f>
        <v>8.7950747581354446E-4</v>
      </c>
      <c r="AF675" s="12">
        <v>2</v>
      </c>
      <c r="AG675" s="2">
        <f t="shared" ref="AG675" si="6762">AF675/$AH675</f>
        <v>1.7590149516270889E-3</v>
      </c>
      <c r="AH675" s="12">
        <v>1137</v>
      </c>
      <c r="AI675" s="1" t="str">
        <f t="shared" si="6442"/>
        <v>Hisp</v>
      </c>
    </row>
    <row r="676" spans="1:35" x14ac:dyDescent="0.2">
      <c r="A676" s="1">
        <v>13</v>
      </c>
      <c r="B676" s="1">
        <v>42</v>
      </c>
      <c r="C676" s="1">
        <v>13042</v>
      </c>
      <c r="D676" s="12">
        <v>84</v>
      </c>
      <c r="E676" s="2">
        <f t="shared" si="6430"/>
        <v>0.34710743801652894</v>
      </c>
      <c r="F676" s="12">
        <v>27</v>
      </c>
      <c r="G676" s="2">
        <f t="shared" si="6430"/>
        <v>0.1115702479338843</v>
      </c>
      <c r="H676" s="12">
        <v>11</v>
      </c>
      <c r="I676" s="2">
        <f t="shared" ref="I676" si="6763">H676/$P676</f>
        <v>4.5454545454545456E-2</v>
      </c>
      <c r="J676" s="12">
        <v>116</v>
      </c>
      <c r="K676" s="2">
        <f t="shared" ref="K676" si="6764">J676/$P676</f>
        <v>0.47933884297520662</v>
      </c>
      <c r="L676" s="12">
        <v>3</v>
      </c>
      <c r="M676" s="2">
        <f t="shared" ref="M676" si="6765">L676/$P676</f>
        <v>1.2396694214876033E-2</v>
      </c>
      <c r="N676" s="12">
        <v>1</v>
      </c>
      <c r="O676" s="2">
        <f t="shared" ref="O676" si="6766">N676/$P676</f>
        <v>4.1322314049586778E-3</v>
      </c>
      <c r="P676" s="12">
        <v>242</v>
      </c>
      <c r="R676" s="12">
        <v>147</v>
      </c>
      <c r="S676" s="2">
        <f t="shared" si="6435"/>
        <v>0.14908722109533468</v>
      </c>
      <c r="T676" s="12">
        <v>136</v>
      </c>
      <c r="U676" s="2">
        <f t="shared" si="6435"/>
        <v>0.13793103448275862</v>
      </c>
      <c r="V676" s="12">
        <v>686</v>
      </c>
      <c r="W676" s="2">
        <f t="shared" ref="W676" si="6767">V676/$AH676</f>
        <v>0.6957403651115619</v>
      </c>
      <c r="X676" s="12">
        <v>10</v>
      </c>
      <c r="Y676" s="2">
        <f t="shared" ref="Y676" si="6768">X676/$AH676</f>
        <v>1.0141987829614604E-2</v>
      </c>
      <c r="Z676" s="12">
        <v>0</v>
      </c>
      <c r="AA676" s="2">
        <f t="shared" ref="AA676" si="6769">Z676/$AH676</f>
        <v>0</v>
      </c>
      <c r="AB676" s="12">
        <v>0</v>
      </c>
      <c r="AC676" s="2">
        <f t="shared" ref="AC676" si="6770">AB676/$AH676</f>
        <v>0</v>
      </c>
      <c r="AD676" s="12">
        <v>0</v>
      </c>
      <c r="AE676" s="2">
        <f t="shared" ref="AE676" si="6771">AD676/$AH676</f>
        <v>0</v>
      </c>
      <c r="AF676" s="12">
        <v>7</v>
      </c>
      <c r="AG676" s="2">
        <f t="shared" ref="AG676" si="6772">AF676/$AH676</f>
        <v>7.099391480730223E-3</v>
      </c>
      <c r="AH676" s="12">
        <v>986</v>
      </c>
      <c r="AI676" s="1" t="str">
        <f t="shared" si="6442"/>
        <v>Hisp</v>
      </c>
    </row>
    <row r="677" spans="1:35" x14ac:dyDescent="0.2">
      <c r="A677" s="1">
        <v>13</v>
      </c>
      <c r="B677" s="1">
        <v>43</v>
      </c>
      <c r="C677" s="1">
        <v>13043</v>
      </c>
      <c r="D677" s="12">
        <v>95</v>
      </c>
      <c r="E677" s="2">
        <f t="shared" si="6430"/>
        <v>0.3392857142857143</v>
      </c>
      <c r="F677" s="12">
        <v>29</v>
      </c>
      <c r="G677" s="2">
        <f t="shared" si="6430"/>
        <v>0.10357142857142858</v>
      </c>
      <c r="H677" s="12">
        <v>2</v>
      </c>
      <c r="I677" s="2">
        <f t="shared" ref="I677" si="6773">H677/$P677</f>
        <v>7.1428571428571426E-3</v>
      </c>
      <c r="J677" s="12">
        <v>153</v>
      </c>
      <c r="K677" s="2">
        <f t="shared" ref="K677" si="6774">J677/$P677</f>
        <v>0.54642857142857137</v>
      </c>
      <c r="L677" s="12">
        <v>0</v>
      </c>
      <c r="M677" s="2">
        <f t="shared" ref="M677" si="6775">L677/$P677</f>
        <v>0</v>
      </c>
      <c r="N677" s="12">
        <v>1</v>
      </c>
      <c r="O677" s="2">
        <f t="shared" ref="O677" si="6776">N677/$P677</f>
        <v>3.5714285714285713E-3</v>
      </c>
      <c r="P677" s="12">
        <v>280</v>
      </c>
      <c r="R677" s="12">
        <v>1293</v>
      </c>
      <c r="S677" s="2">
        <f t="shared" si="6435"/>
        <v>0.56192959582790092</v>
      </c>
      <c r="T677" s="12">
        <v>28</v>
      </c>
      <c r="U677" s="2">
        <f t="shared" si="6435"/>
        <v>1.2168622338113864E-2</v>
      </c>
      <c r="V677" s="12">
        <v>912</v>
      </c>
      <c r="W677" s="2">
        <f t="shared" ref="W677" si="6777">V677/$AH677</f>
        <v>0.39634941329856582</v>
      </c>
      <c r="X677" s="12">
        <v>39</v>
      </c>
      <c r="Y677" s="2">
        <f t="shared" ref="Y677" si="6778">X677/$AH677</f>
        <v>1.6949152542372881E-2</v>
      </c>
      <c r="Z677" s="12">
        <v>4</v>
      </c>
      <c r="AA677" s="2">
        <f t="shared" ref="AA677" si="6779">Z677/$AH677</f>
        <v>1.738374619730552E-3</v>
      </c>
      <c r="AB677" s="12">
        <v>0</v>
      </c>
      <c r="AC677" s="2">
        <f t="shared" ref="AC677" si="6780">AB677/$AH677</f>
        <v>0</v>
      </c>
      <c r="AD677" s="12">
        <v>2</v>
      </c>
      <c r="AE677" s="2">
        <f t="shared" ref="AE677" si="6781">AD677/$AH677</f>
        <v>8.6918730986527601E-4</v>
      </c>
      <c r="AF677" s="12">
        <v>24</v>
      </c>
      <c r="AG677" s="2">
        <f t="shared" ref="AG677" si="6782">AF677/$AH677</f>
        <v>1.0430247718383311E-2</v>
      </c>
      <c r="AH677" s="12">
        <v>2301</v>
      </c>
      <c r="AI677" s="1" t="str">
        <f t="shared" si="6442"/>
        <v>White</v>
      </c>
    </row>
    <row r="678" spans="1:35" x14ac:dyDescent="0.2">
      <c r="A678" s="1">
        <v>13</v>
      </c>
      <c r="B678" s="1">
        <v>44</v>
      </c>
      <c r="C678" s="1">
        <v>13044</v>
      </c>
      <c r="D678" s="12">
        <v>123</v>
      </c>
      <c r="E678" s="2">
        <f t="shared" si="6430"/>
        <v>0.35755813953488375</v>
      </c>
      <c r="F678" s="12">
        <v>44</v>
      </c>
      <c r="G678" s="2">
        <f t="shared" si="6430"/>
        <v>0.12790697674418605</v>
      </c>
      <c r="H678" s="12">
        <v>3</v>
      </c>
      <c r="I678" s="2">
        <f t="shared" ref="I678" si="6783">H678/$P678</f>
        <v>8.7209302325581394E-3</v>
      </c>
      <c r="J678" s="12">
        <v>172</v>
      </c>
      <c r="K678" s="2">
        <f t="shared" ref="K678" si="6784">J678/$P678</f>
        <v>0.5</v>
      </c>
      <c r="L678" s="12">
        <v>1</v>
      </c>
      <c r="M678" s="2">
        <f t="shared" ref="M678" si="6785">L678/$P678</f>
        <v>2.9069767441860465E-3</v>
      </c>
      <c r="N678" s="12">
        <v>1</v>
      </c>
      <c r="O678" s="2">
        <f t="shared" ref="O678" si="6786">N678/$P678</f>
        <v>2.9069767441860465E-3</v>
      </c>
      <c r="P678" s="12">
        <v>344</v>
      </c>
      <c r="R678" s="12">
        <v>108</v>
      </c>
      <c r="S678" s="2">
        <f t="shared" si="6435"/>
        <v>9.2624356775300176E-2</v>
      </c>
      <c r="T678" s="12">
        <v>64</v>
      </c>
      <c r="U678" s="2">
        <f t="shared" si="6435"/>
        <v>5.4888507718696397E-2</v>
      </c>
      <c r="V678" s="12">
        <v>980</v>
      </c>
      <c r="W678" s="2">
        <f t="shared" ref="W678" si="6787">V678/$AH678</f>
        <v>0.84048027444253859</v>
      </c>
      <c r="X678" s="12">
        <v>11</v>
      </c>
      <c r="Y678" s="2">
        <f t="shared" ref="Y678" si="6788">X678/$AH678</f>
        <v>9.433962264150943E-3</v>
      </c>
      <c r="Z678" s="12">
        <v>0</v>
      </c>
      <c r="AA678" s="2">
        <f t="shared" ref="AA678" si="6789">Z678/$AH678</f>
        <v>0</v>
      </c>
      <c r="AB678" s="12">
        <v>0</v>
      </c>
      <c r="AC678" s="2">
        <f t="shared" ref="AC678" si="6790">AB678/$AH678</f>
        <v>0</v>
      </c>
      <c r="AD678" s="12">
        <v>1</v>
      </c>
      <c r="AE678" s="2">
        <f t="shared" ref="AE678" si="6791">AD678/$AH678</f>
        <v>8.576329331046312E-4</v>
      </c>
      <c r="AF678" s="12">
        <v>2</v>
      </c>
      <c r="AG678" s="2">
        <f t="shared" ref="AG678" si="6792">AF678/$AH678</f>
        <v>1.7152658662092624E-3</v>
      </c>
      <c r="AH678" s="12">
        <v>1166</v>
      </c>
      <c r="AI678" s="1" t="str">
        <f t="shared" si="6442"/>
        <v>Hisp</v>
      </c>
    </row>
    <row r="679" spans="1:35" x14ac:dyDescent="0.2">
      <c r="A679" s="1">
        <v>13</v>
      </c>
      <c r="B679" s="1">
        <v>45</v>
      </c>
      <c r="C679" s="1">
        <v>13045</v>
      </c>
      <c r="D679" s="12">
        <v>98</v>
      </c>
      <c r="E679" s="2">
        <f t="shared" si="6430"/>
        <v>0.31818181818181818</v>
      </c>
      <c r="F679" s="12">
        <v>24</v>
      </c>
      <c r="G679" s="2">
        <f t="shared" si="6430"/>
        <v>7.792207792207792E-2</v>
      </c>
      <c r="H679" s="12">
        <v>1</v>
      </c>
      <c r="I679" s="2">
        <f t="shared" ref="I679" si="6793">H679/$P679</f>
        <v>3.246753246753247E-3</v>
      </c>
      <c r="J679" s="12">
        <v>184</v>
      </c>
      <c r="K679" s="2">
        <f t="shared" ref="K679" si="6794">J679/$P679</f>
        <v>0.59740259740259738</v>
      </c>
      <c r="L679" s="12">
        <v>0</v>
      </c>
      <c r="M679" s="2">
        <f t="shared" ref="M679" si="6795">L679/$P679</f>
        <v>0</v>
      </c>
      <c r="N679" s="12">
        <v>1</v>
      </c>
      <c r="O679" s="2">
        <f t="shared" ref="O679" si="6796">N679/$P679</f>
        <v>3.246753246753247E-3</v>
      </c>
      <c r="P679" s="12">
        <v>308</v>
      </c>
      <c r="R679" s="12">
        <v>1126</v>
      </c>
      <c r="S679" s="2">
        <f t="shared" si="6435"/>
        <v>0.59231983166754343</v>
      </c>
      <c r="T679" s="12">
        <v>24</v>
      </c>
      <c r="U679" s="2">
        <f t="shared" si="6435"/>
        <v>1.262493424513414E-2</v>
      </c>
      <c r="V679" s="12">
        <v>699</v>
      </c>
      <c r="W679" s="2">
        <f t="shared" ref="W679" si="6797">V679/$AH679</f>
        <v>0.36770120988953181</v>
      </c>
      <c r="X679" s="12">
        <v>29</v>
      </c>
      <c r="Y679" s="2">
        <f t="shared" ref="Y679" si="6798">X679/$AH679</f>
        <v>1.5255128879537085E-2</v>
      </c>
      <c r="Z679" s="12">
        <v>3</v>
      </c>
      <c r="AA679" s="2">
        <f t="shared" ref="AA679" si="6799">Z679/$AH679</f>
        <v>1.5781167806417674E-3</v>
      </c>
      <c r="AB679" s="12">
        <v>0</v>
      </c>
      <c r="AC679" s="2">
        <f t="shared" ref="AC679" si="6800">AB679/$AH679</f>
        <v>0</v>
      </c>
      <c r="AD679" s="12">
        <v>2</v>
      </c>
      <c r="AE679" s="2">
        <f t="shared" ref="AE679" si="6801">AD679/$AH679</f>
        <v>1.0520778537611783E-3</v>
      </c>
      <c r="AF679" s="12">
        <v>19</v>
      </c>
      <c r="AG679" s="2">
        <f t="shared" ref="AG679" si="6802">AF679/$AH679</f>
        <v>9.9947396107311938E-3</v>
      </c>
      <c r="AH679" s="12">
        <v>1901</v>
      </c>
      <c r="AI679" s="1" t="str">
        <f t="shared" si="6442"/>
        <v>White</v>
      </c>
    </row>
    <row r="680" spans="1:35" x14ac:dyDescent="0.2">
      <c r="A680" s="1">
        <v>13</v>
      </c>
      <c r="B680" s="1">
        <v>46</v>
      </c>
      <c r="C680" s="1">
        <v>13046</v>
      </c>
      <c r="D680" s="12">
        <v>113</v>
      </c>
      <c r="E680" s="2">
        <f t="shared" si="6430"/>
        <v>0.37919463087248323</v>
      </c>
      <c r="F680" s="12">
        <v>49</v>
      </c>
      <c r="G680" s="2">
        <f t="shared" si="6430"/>
        <v>0.16442953020134229</v>
      </c>
      <c r="H680" s="12">
        <v>3</v>
      </c>
      <c r="I680" s="2">
        <f t="shared" ref="I680" si="6803">H680/$P680</f>
        <v>1.0067114093959731E-2</v>
      </c>
      <c r="J680" s="12">
        <v>133</v>
      </c>
      <c r="K680" s="2">
        <f t="shared" ref="K680" si="6804">J680/$P680</f>
        <v>0.44630872483221479</v>
      </c>
      <c r="L680" s="12">
        <v>0</v>
      </c>
      <c r="M680" s="2">
        <f t="shared" ref="M680" si="6805">L680/$P680</f>
        <v>0</v>
      </c>
      <c r="N680" s="12">
        <v>0</v>
      </c>
      <c r="O680" s="2">
        <f t="shared" ref="O680" si="6806">N680/$P680</f>
        <v>0</v>
      </c>
      <c r="P680" s="12">
        <v>298</v>
      </c>
      <c r="R680" s="12">
        <v>126</v>
      </c>
      <c r="S680" s="2">
        <f t="shared" si="6435"/>
        <v>0.17573221757322174</v>
      </c>
      <c r="T680" s="12">
        <v>51</v>
      </c>
      <c r="U680" s="2">
        <f t="shared" si="6435"/>
        <v>7.1129707112970716E-2</v>
      </c>
      <c r="V680" s="12">
        <v>529</v>
      </c>
      <c r="W680" s="2">
        <f t="shared" ref="W680" si="6807">V680/$AH680</f>
        <v>0.73779637377963736</v>
      </c>
      <c r="X680" s="12">
        <v>5</v>
      </c>
      <c r="Y680" s="2">
        <f t="shared" ref="Y680" si="6808">X680/$AH680</f>
        <v>6.9735006973500697E-3</v>
      </c>
      <c r="Z680" s="12">
        <v>1</v>
      </c>
      <c r="AA680" s="2">
        <f t="shared" ref="AA680" si="6809">Z680/$AH680</f>
        <v>1.3947001394700139E-3</v>
      </c>
      <c r="AB680" s="12">
        <v>0</v>
      </c>
      <c r="AC680" s="2">
        <f t="shared" ref="AC680" si="6810">AB680/$AH680</f>
        <v>0</v>
      </c>
      <c r="AD680" s="12">
        <v>0</v>
      </c>
      <c r="AE680" s="2">
        <f t="shared" ref="AE680" si="6811">AD680/$AH680</f>
        <v>0</v>
      </c>
      <c r="AF680" s="12">
        <v>4</v>
      </c>
      <c r="AG680" s="2">
        <f t="shared" ref="AG680" si="6812">AF680/$AH680</f>
        <v>5.5788005578800556E-3</v>
      </c>
      <c r="AH680" s="12">
        <v>717</v>
      </c>
      <c r="AI680" s="1" t="str">
        <f t="shared" si="6442"/>
        <v>Hisp</v>
      </c>
    </row>
    <row r="681" spans="1:35" x14ac:dyDescent="0.2">
      <c r="A681" s="1">
        <v>13</v>
      </c>
      <c r="B681" s="1">
        <v>47</v>
      </c>
      <c r="C681" s="1">
        <v>13047</v>
      </c>
      <c r="D681" s="12">
        <v>108</v>
      </c>
      <c r="E681" s="2">
        <f t="shared" si="6430"/>
        <v>0.41064638783269963</v>
      </c>
      <c r="F681" s="12">
        <v>32</v>
      </c>
      <c r="G681" s="2">
        <f t="shared" si="6430"/>
        <v>0.12167300380228137</v>
      </c>
      <c r="H681" s="12">
        <v>4</v>
      </c>
      <c r="I681" s="2">
        <f t="shared" ref="I681" si="6813">H681/$P681</f>
        <v>1.5209125475285171E-2</v>
      </c>
      <c r="J681" s="12">
        <v>117</v>
      </c>
      <c r="K681" s="2">
        <f t="shared" ref="K681" si="6814">J681/$P681</f>
        <v>0.44486692015209123</v>
      </c>
      <c r="L681" s="12">
        <v>1</v>
      </c>
      <c r="M681" s="2">
        <f t="shared" ref="M681" si="6815">L681/$P681</f>
        <v>3.8022813688212928E-3</v>
      </c>
      <c r="N681" s="12">
        <v>1</v>
      </c>
      <c r="O681" s="2">
        <f t="shared" ref="O681" si="6816">N681/$P681</f>
        <v>3.8022813688212928E-3</v>
      </c>
      <c r="P681" s="12">
        <v>263</v>
      </c>
      <c r="R681" s="12">
        <v>162</v>
      </c>
      <c r="S681" s="2">
        <f t="shared" si="6435"/>
        <v>9.1011235955056183E-2</v>
      </c>
      <c r="T681" s="12">
        <v>95</v>
      </c>
      <c r="U681" s="2">
        <f t="shared" si="6435"/>
        <v>5.3370786516853931E-2</v>
      </c>
      <c r="V681" s="12">
        <v>1502</v>
      </c>
      <c r="W681" s="2">
        <f t="shared" ref="W681" si="6817">V681/$AH681</f>
        <v>0.84382022471910112</v>
      </c>
      <c r="X681" s="12">
        <v>17</v>
      </c>
      <c r="Y681" s="2">
        <f t="shared" ref="Y681" si="6818">X681/$AH681</f>
        <v>9.5505617977528091E-3</v>
      </c>
      <c r="Z681" s="12">
        <v>0</v>
      </c>
      <c r="AA681" s="2">
        <f t="shared" ref="AA681" si="6819">Z681/$AH681</f>
        <v>0</v>
      </c>
      <c r="AB681" s="12">
        <v>0</v>
      </c>
      <c r="AC681" s="2">
        <f t="shared" ref="AC681" si="6820">AB681/$AH681</f>
        <v>0</v>
      </c>
      <c r="AD681" s="12">
        <v>1</v>
      </c>
      <c r="AE681" s="2">
        <f t="shared" ref="AE681" si="6821">AD681/$AH681</f>
        <v>5.6179775280898881E-4</v>
      </c>
      <c r="AF681" s="12">
        <v>4</v>
      </c>
      <c r="AG681" s="2">
        <f t="shared" ref="AG681" si="6822">AF681/$AH681</f>
        <v>2.2471910112359553E-3</v>
      </c>
      <c r="AH681" s="12">
        <v>1780</v>
      </c>
      <c r="AI681" s="1" t="str">
        <f t="shared" si="6442"/>
        <v>Hisp</v>
      </c>
    </row>
    <row r="682" spans="1:35" x14ac:dyDescent="0.2">
      <c r="A682" s="1">
        <v>14</v>
      </c>
      <c r="B682" s="1">
        <v>1</v>
      </c>
      <c r="C682" s="1">
        <v>14001</v>
      </c>
      <c r="D682" s="12">
        <v>26</v>
      </c>
      <c r="E682" s="2">
        <f t="shared" si="6430"/>
        <v>0.27368421052631581</v>
      </c>
      <c r="F682" s="12">
        <v>10</v>
      </c>
      <c r="G682" s="2">
        <f t="shared" si="6430"/>
        <v>0.10526315789473684</v>
      </c>
      <c r="H682" s="12">
        <v>0</v>
      </c>
      <c r="I682" s="2">
        <f t="shared" ref="I682" si="6823">H682/$P682</f>
        <v>0</v>
      </c>
      <c r="J682" s="12">
        <v>59</v>
      </c>
      <c r="K682" s="2">
        <f t="shared" ref="K682" si="6824">J682/$P682</f>
        <v>0.62105263157894741</v>
      </c>
      <c r="L682" s="12">
        <v>0</v>
      </c>
      <c r="M682" s="2">
        <f t="shared" ref="M682" si="6825">L682/$P682</f>
        <v>0</v>
      </c>
      <c r="N682" s="12">
        <v>0</v>
      </c>
      <c r="O682" s="2">
        <f t="shared" ref="O682" si="6826">N682/$P682</f>
        <v>0</v>
      </c>
      <c r="P682" s="12">
        <v>95</v>
      </c>
      <c r="R682" s="12">
        <v>103</v>
      </c>
      <c r="S682" s="2">
        <f t="shared" si="6435"/>
        <v>9.800190294957184E-2</v>
      </c>
      <c r="T682" s="12">
        <v>9</v>
      </c>
      <c r="U682" s="2">
        <f t="shared" si="6435"/>
        <v>8.5632730732635581E-3</v>
      </c>
      <c r="V682" s="12">
        <v>928</v>
      </c>
      <c r="W682" s="2">
        <f t="shared" ref="W682" si="6827">V682/$AH682</f>
        <v>0.88296860133206467</v>
      </c>
      <c r="X682" s="12">
        <v>8</v>
      </c>
      <c r="Y682" s="2">
        <f t="shared" ref="Y682" si="6828">X682/$AH682</f>
        <v>7.6117982873453857E-3</v>
      </c>
      <c r="Z682" s="12">
        <v>0</v>
      </c>
      <c r="AA682" s="2">
        <f t="shared" ref="AA682" si="6829">Z682/$AH682</f>
        <v>0</v>
      </c>
      <c r="AB682" s="12">
        <v>0</v>
      </c>
      <c r="AC682" s="2">
        <f t="shared" ref="AC682" si="6830">AB682/$AH682</f>
        <v>0</v>
      </c>
      <c r="AD682" s="12">
        <v>1</v>
      </c>
      <c r="AE682" s="2">
        <f t="shared" ref="AE682" si="6831">AD682/$AH682</f>
        <v>9.5147478591817321E-4</v>
      </c>
      <c r="AF682" s="12">
        <v>1</v>
      </c>
      <c r="AG682" s="2">
        <f t="shared" ref="AG682" si="6832">AF682/$AH682</f>
        <v>9.5147478591817321E-4</v>
      </c>
      <c r="AH682" s="12">
        <v>1051</v>
      </c>
      <c r="AI682" s="1" t="str">
        <f t="shared" si="6442"/>
        <v>Hisp</v>
      </c>
    </row>
    <row r="683" spans="1:35" x14ac:dyDescent="0.2">
      <c r="A683" s="1">
        <v>14</v>
      </c>
      <c r="B683" s="1">
        <v>2</v>
      </c>
      <c r="C683" s="1">
        <v>14002</v>
      </c>
      <c r="D683" s="12">
        <v>58</v>
      </c>
      <c r="E683" s="2">
        <f t="shared" si="6430"/>
        <v>0.31182795698924731</v>
      </c>
      <c r="F683" s="12">
        <v>21</v>
      </c>
      <c r="G683" s="2">
        <f t="shared" si="6430"/>
        <v>0.11290322580645161</v>
      </c>
      <c r="H683" s="12">
        <v>2</v>
      </c>
      <c r="I683" s="2">
        <f t="shared" ref="I683" si="6833">H683/$P683</f>
        <v>1.0752688172043012E-2</v>
      </c>
      <c r="J683" s="12">
        <v>105</v>
      </c>
      <c r="K683" s="2">
        <f t="shared" ref="K683" si="6834">J683/$P683</f>
        <v>0.56451612903225812</v>
      </c>
      <c r="L683" s="12">
        <v>0</v>
      </c>
      <c r="M683" s="2">
        <f t="shared" ref="M683" si="6835">L683/$P683</f>
        <v>0</v>
      </c>
      <c r="N683" s="12">
        <v>0</v>
      </c>
      <c r="O683" s="2">
        <f t="shared" ref="O683" si="6836">N683/$P683</f>
        <v>0</v>
      </c>
      <c r="P683" s="12">
        <v>186</v>
      </c>
      <c r="R683" s="12">
        <v>119</v>
      </c>
      <c r="S683" s="2">
        <f t="shared" si="6435"/>
        <v>0.21675774134790529</v>
      </c>
      <c r="T683" s="12">
        <v>3</v>
      </c>
      <c r="U683" s="2">
        <f t="shared" si="6435"/>
        <v>5.4644808743169399E-3</v>
      </c>
      <c r="V683" s="12">
        <v>411</v>
      </c>
      <c r="W683" s="2">
        <f t="shared" ref="W683" si="6837">V683/$AH683</f>
        <v>0.74863387978142082</v>
      </c>
      <c r="X683" s="12">
        <v>14</v>
      </c>
      <c r="Y683" s="2">
        <f t="shared" ref="Y683" si="6838">X683/$AH683</f>
        <v>2.5500910746812388E-2</v>
      </c>
      <c r="Z683" s="12">
        <v>0</v>
      </c>
      <c r="AA683" s="2">
        <f t="shared" ref="AA683" si="6839">Z683/$AH683</f>
        <v>0</v>
      </c>
      <c r="AB683" s="12">
        <v>0</v>
      </c>
      <c r="AC683" s="2">
        <f t="shared" ref="AC683" si="6840">AB683/$AH683</f>
        <v>0</v>
      </c>
      <c r="AD683" s="12">
        <v>0</v>
      </c>
      <c r="AE683" s="2">
        <f t="shared" ref="AE683" si="6841">AD683/$AH683</f>
        <v>0</v>
      </c>
      <c r="AF683" s="12">
        <v>2</v>
      </c>
      <c r="AG683" s="2">
        <f t="shared" ref="AG683" si="6842">AF683/$AH683</f>
        <v>3.6429872495446266E-3</v>
      </c>
      <c r="AH683" s="12">
        <v>549</v>
      </c>
      <c r="AI683" s="1" t="str">
        <f t="shared" si="6442"/>
        <v>Hisp</v>
      </c>
    </row>
    <row r="684" spans="1:35" x14ac:dyDescent="0.2">
      <c r="A684" s="1">
        <v>14</v>
      </c>
      <c r="B684" s="1">
        <v>3</v>
      </c>
      <c r="C684" s="1">
        <v>14003</v>
      </c>
      <c r="D684" s="12">
        <v>66</v>
      </c>
      <c r="E684" s="2">
        <f t="shared" si="6430"/>
        <v>0.30697674418604654</v>
      </c>
      <c r="F684" s="12">
        <v>34</v>
      </c>
      <c r="G684" s="2">
        <f t="shared" si="6430"/>
        <v>0.15813953488372093</v>
      </c>
      <c r="H684" s="12">
        <v>9</v>
      </c>
      <c r="I684" s="2">
        <f t="shared" ref="I684" si="6843">H684/$P684</f>
        <v>4.1860465116279069E-2</v>
      </c>
      <c r="J684" s="12">
        <v>106</v>
      </c>
      <c r="K684" s="2">
        <f t="shared" ref="K684" si="6844">J684/$P684</f>
        <v>0.49302325581395351</v>
      </c>
      <c r="L684" s="12">
        <v>0</v>
      </c>
      <c r="M684" s="2">
        <f t="shared" ref="M684" si="6845">L684/$P684</f>
        <v>0</v>
      </c>
      <c r="N684" s="12">
        <v>0</v>
      </c>
      <c r="O684" s="2">
        <f t="shared" ref="O684" si="6846">N684/$P684</f>
        <v>0</v>
      </c>
      <c r="P684" s="12">
        <v>215</v>
      </c>
      <c r="R684" s="12">
        <v>117</v>
      </c>
      <c r="S684" s="2">
        <f t="shared" si="6435"/>
        <v>6.3690800217746327E-2</v>
      </c>
      <c r="T684" s="12">
        <v>37</v>
      </c>
      <c r="U684" s="2">
        <f t="shared" si="6435"/>
        <v>2.0141535111594992E-2</v>
      </c>
      <c r="V684" s="12">
        <v>1670</v>
      </c>
      <c r="W684" s="2">
        <f t="shared" ref="W684" si="6847">V684/$AH684</f>
        <v>0.90909090909090906</v>
      </c>
      <c r="X684" s="12">
        <v>8</v>
      </c>
      <c r="Y684" s="2">
        <f t="shared" ref="Y684" si="6848">X684/$AH684</f>
        <v>4.3549265106151338E-3</v>
      </c>
      <c r="Z684" s="12">
        <v>2</v>
      </c>
      <c r="AA684" s="2">
        <f t="shared" ref="AA684" si="6849">Z684/$AH684</f>
        <v>1.0887316276537834E-3</v>
      </c>
      <c r="AB684" s="12">
        <v>0</v>
      </c>
      <c r="AC684" s="2">
        <f t="shared" ref="AC684" si="6850">AB684/$AH684</f>
        <v>0</v>
      </c>
      <c r="AD684" s="12">
        <v>0</v>
      </c>
      <c r="AE684" s="2">
        <f t="shared" ref="AE684" si="6851">AD684/$AH684</f>
        <v>0</v>
      </c>
      <c r="AF684" s="12">
        <v>3</v>
      </c>
      <c r="AG684" s="2">
        <f t="shared" ref="AG684" si="6852">AF684/$AH684</f>
        <v>1.633097441480675E-3</v>
      </c>
      <c r="AH684" s="12">
        <v>1837</v>
      </c>
      <c r="AI684" s="1" t="str">
        <f t="shared" si="6442"/>
        <v>Hisp</v>
      </c>
    </row>
    <row r="685" spans="1:35" x14ac:dyDescent="0.2">
      <c r="A685" s="1">
        <v>14</v>
      </c>
      <c r="B685" s="1">
        <v>4</v>
      </c>
      <c r="C685" s="1">
        <v>14004</v>
      </c>
      <c r="D685" s="12">
        <v>41</v>
      </c>
      <c r="E685" s="2">
        <f t="shared" si="6430"/>
        <v>0.24698795180722891</v>
      </c>
      <c r="F685" s="12">
        <v>24</v>
      </c>
      <c r="G685" s="2">
        <f t="shared" si="6430"/>
        <v>0.14457831325301204</v>
      </c>
      <c r="H685" s="12">
        <v>2</v>
      </c>
      <c r="I685" s="2">
        <f t="shared" ref="I685" si="6853">H685/$P685</f>
        <v>1.2048192771084338E-2</v>
      </c>
      <c r="J685" s="12">
        <v>98</v>
      </c>
      <c r="K685" s="2">
        <f t="shared" ref="K685" si="6854">J685/$P685</f>
        <v>0.59036144578313254</v>
      </c>
      <c r="L685" s="12">
        <v>1</v>
      </c>
      <c r="M685" s="2">
        <f t="shared" ref="M685" si="6855">L685/$P685</f>
        <v>6.024096385542169E-3</v>
      </c>
      <c r="N685" s="12">
        <v>0</v>
      </c>
      <c r="O685" s="2">
        <f t="shared" ref="O685" si="6856">N685/$P685</f>
        <v>0</v>
      </c>
      <c r="P685" s="12">
        <v>166</v>
      </c>
      <c r="R685" s="12">
        <v>90</v>
      </c>
      <c r="S685" s="2">
        <f t="shared" si="6435"/>
        <v>6.3829787234042548E-2</v>
      </c>
      <c r="T685" s="12">
        <v>29</v>
      </c>
      <c r="U685" s="2">
        <f t="shared" si="6435"/>
        <v>2.0567375886524821E-2</v>
      </c>
      <c r="V685" s="12">
        <v>1282</v>
      </c>
      <c r="W685" s="2">
        <f t="shared" ref="W685" si="6857">V685/$AH685</f>
        <v>0.90921985815602835</v>
      </c>
      <c r="X685" s="12">
        <v>6</v>
      </c>
      <c r="Y685" s="2">
        <f t="shared" ref="Y685" si="6858">X685/$AH685</f>
        <v>4.2553191489361703E-3</v>
      </c>
      <c r="Z685" s="12">
        <v>1</v>
      </c>
      <c r="AA685" s="2">
        <f t="shared" ref="AA685" si="6859">Z685/$AH685</f>
        <v>7.0921985815602842E-4</v>
      </c>
      <c r="AB685" s="12">
        <v>0</v>
      </c>
      <c r="AC685" s="2">
        <f t="shared" ref="AC685" si="6860">AB685/$AH685</f>
        <v>0</v>
      </c>
      <c r="AD685" s="12">
        <v>0</v>
      </c>
      <c r="AE685" s="2">
        <f t="shared" ref="AE685" si="6861">AD685/$AH685</f>
        <v>0</v>
      </c>
      <c r="AF685" s="12">
        <v>2</v>
      </c>
      <c r="AG685" s="2">
        <f t="shared" ref="AG685" si="6862">AF685/$AH685</f>
        <v>1.4184397163120568E-3</v>
      </c>
      <c r="AH685" s="12">
        <v>1410</v>
      </c>
      <c r="AI685" s="1" t="str">
        <f t="shared" si="6442"/>
        <v>Hisp</v>
      </c>
    </row>
    <row r="686" spans="1:35" x14ac:dyDescent="0.2">
      <c r="A686" s="1">
        <v>14</v>
      </c>
      <c r="B686" s="1">
        <v>5</v>
      </c>
      <c r="C686" s="1">
        <v>14005</v>
      </c>
      <c r="D686" s="12">
        <v>45</v>
      </c>
      <c r="E686" s="2">
        <f t="shared" si="6430"/>
        <v>0.19313304721030042</v>
      </c>
      <c r="F686" s="12">
        <v>39</v>
      </c>
      <c r="G686" s="2">
        <f t="shared" si="6430"/>
        <v>0.16738197424892703</v>
      </c>
      <c r="H686" s="12">
        <v>2</v>
      </c>
      <c r="I686" s="2">
        <f t="shared" ref="I686" si="6863">H686/$P686</f>
        <v>8.5836909871244635E-3</v>
      </c>
      <c r="J686" s="12">
        <v>146</v>
      </c>
      <c r="K686" s="2">
        <f t="shared" ref="K686" si="6864">J686/$P686</f>
        <v>0.62660944206008584</v>
      </c>
      <c r="L686" s="12">
        <v>1</v>
      </c>
      <c r="M686" s="2">
        <f t="shared" ref="M686" si="6865">L686/$P686</f>
        <v>4.2918454935622317E-3</v>
      </c>
      <c r="N686" s="12">
        <v>0</v>
      </c>
      <c r="O686" s="2">
        <f t="shared" ref="O686" si="6866">N686/$P686</f>
        <v>0</v>
      </c>
      <c r="P686" s="12">
        <v>233</v>
      </c>
      <c r="R686" s="12">
        <v>121</v>
      </c>
      <c r="S686" s="2">
        <f t="shared" si="6435"/>
        <v>4.1955617198335647E-2</v>
      </c>
      <c r="T686" s="12">
        <v>171</v>
      </c>
      <c r="U686" s="2">
        <f t="shared" si="6435"/>
        <v>5.9292649098474343E-2</v>
      </c>
      <c r="V686" s="12">
        <v>2572</v>
      </c>
      <c r="W686" s="2">
        <f t="shared" ref="W686" si="6867">V686/$AH686</f>
        <v>0.89181692094313458</v>
      </c>
      <c r="X686" s="12">
        <v>6</v>
      </c>
      <c r="Y686" s="2">
        <f t="shared" ref="Y686" si="6868">X686/$AH686</f>
        <v>2.0804438280166435E-3</v>
      </c>
      <c r="Z686" s="12">
        <v>1</v>
      </c>
      <c r="AA686" s="2">
        <f t="shared" ref="AA686" si="6869">Z686/$AH686</f>
        <v>3.4674063800277393E-4</v>
      </c>
      <c r="AB686" s="12">
        <v>0</v>
      </c>
      <c r="AC686" s="2">
        <f t="shared" ref="AC686" si="6870">AB686/$AH686</f>
        <v>0</v>
      </c>
      <c r="AD686" s="12">
        <v>1</v>
      </c>
      <c r="AE686" s="2">
        <f t="shared" ref="AE686" si="6871">AD686/$AH686</f>
        <v>3.4674063800277393E-4</v>
      </c>
      <c r="AF686" s="12">
        <v>12</v>
      </c>
      <c r="AG686" s="2">
        <f t="shared" ref="AG686" si="6872">AF686/$AH686</f>
        <v>4.160887656033287E-3</v>
      </c>
      <c r="AH686" s="12">
        <v>2884</v>
      </c>
      <c r="AI686" s="1" t="str">
        <f t="shared" si="6442"/>
        <v>Hisp</v>
      </c>
    </row>
    <row r="687" spans="1:35" x14ac:dyDescent="0.2">
      <c r="A687" s="1">
        <v>14</v>
      </c>
      <c r="B687" s="1">
        <v>6</v>
      </c>
      <c r="C687" s="1">
        <v>14006</v>
      </c>
      <c r="D687" s="12">
        <v>34</v>
      </c>
      <c r="E687" s="2">
        <f t="shared" si="6430"/>
        <v>0.18888888888888888</v>
      </c>
      <c r="F687" s="12">
        <v>31</v>
      </c>
      <c r="G687" s="2">
        <f t="shared" si="6430"/>
        <v>0.17222222222222222</v>
      </c>
      <c r="H687" s="12">
        <v>1</v>
      </c>
      <c r="I687" s="2">
        <f t="shared" ref="I687" si="6873">H687/$P687</f>
        <v>5.5555555555555558E-3</v>
      </c>
      <c r="J687" s="12">
        <v>114</v>
      </c>
      <c r="K687" s="2">
        <f t="shared" ref="K687" si="6874">J687/$P687</f>
        <v>0.6333333333333333</v>
      </c>
      <c r="L687" s="12">
        <v>0</v>
      </c>
      <c r="M687" s="2">
        <f t="shared" ref="M687" si="6875">L687/$P687</f>
        <v>0</v>
      </c>
      <c r="N687" s="12">
        <v>0</v>
      </c>
      <c r="O687" s="2">
        <f t="shared" ref="O687" si="6876">N687/$P687</f>
        <v>0</v>
      </c>
      <c r="P687" s="12">
        <v>180</v>
      </c>
      <c r="R687" s="12">
        <v>131</v>
      </c>
      <c r="S687" s="2">
        <f t="shared" si="6435"/>
        <v>9.9695585996955854E-2</v>
      </c>
      <c r="T687" s="12">
        <v>12</v>
      </c>
      <c r="U687" s="2">
        <f t="shared" si="6435"/>
        <v>9.1324200913242004E-3</v>
      </c>
      <c r="V687" s="12">
        <v>1158</v>
      </c>
      <c r="W687" s="2">
        <f t="shared" ref="W687" si="6877">V687/$AH687</f>
        <v>0.88127853881278539</v>
      </c>
      <c r="X687" s="12">
        <v>11</v>
      </c>
      <c r="Y687" s="2">
        <f t="shared" ref="Y687" si="6878">X687/$AH687</f>
        <v>8.3713850837138504E-3</v>
      </c>
      <c r="Z687" s="12">
        <v>0</v>
      </c>
      <c r="AA687" s="2">
        <f t="shared" ref="AA687" si="6879">Z687/$AH687</f>
        <v>0</v>
      </c>
      <c r="AB687" s="12">
        <v>0</v>
      </c>
      <c r="AC687" s="2">
        <f t="shared" ref="AC687" si="6880">AB687/$AH687</f>
        <v>0</v>
      </c>
      <c r="AD687" s="12">
        <v>1</v>
      </c>
      <c r="AE687" s="2">
        <f t="shared" ref="AE687" si="6881">AD687/$AH687</f>
        <v>7.6103500761035003E-4</v>
      </c>
      <c r="AF687" s="12">
        <v>1</v>
      </c>
      <c r="AG687" s="2">
        <f t="shared" ref="AG687" si="6882">AF687/$AH687</f>
        <v>7.6103500761035003E-4</v>
      </c>
      <c r="AH687" s="12">
        <v>1314</v>
      </c>
      <c r="AI687" s="1" t="str">
        <f t="shared" si="6442"/>
        <v>Hisp</v>
      </c>
    </row>
    <row r="688" spans="1:35" x14ac:dyDescent="0.2">
      <c r="A688" s="1">
        <v>14</v>
      </c>
      <c r="B688" s="1">
        <v>7</v>
      </c>
      <c r="C688" s="1">
        <v>14007</v>
      </c>
      <c r="D688" s="12">
        <v>51</v>
      </c>
      <c r="E688" s="2">
        <f t="shared" si="6430"/>
        <v>0.28651685393258425</v>
      </c>
      <c r="F688" s="12">
        <v>21</v>
      </c>
      <c r="G688" s="2">
        <f t="shared" si="6430"/>
        <v>0.11797752808988764</v>
      </c>
      <c r="H688" s="12">
        <v>2</v>
      </c>
      <c r="I688" s="2">
        <f t="shared" ref="I688" si="6883">H688/$P688</f>
        <v>1.1235955056179775E-2</v>
      </c>
      <c r="J688" s="12">
        <v>104</v>
      </c>
      <c r="K688" s="2">
        <f t="shared" ref="K688" si="6884">J688/$P688</f>
        <v>0.5842696629213483</v>
      </c>
      <c r="L688" s="12">
        <v>0</v>
      </c>
      <c r="M688" s="2">
        <f t="shared" ref="M688" si="6885">L688/$P688</f>
        <v>0</v>
      </c>
      <c r="N688" s="12">
        <v>0</v>
      </c>
      <c r="O688" s="2">
        <f t="shared" ref="O688" si="6886">N688/$P688</f>
        <v>0</v>
      </c>
      <c r="P688" s="12">
        <v>178</v>
      </c>
      <c r="R688" s="12">
        <v>159</v>
      </c>
      <c r="S688" s="2">
        <f t="shared" si="6435"/>
        <v>0.10264686894770819</v>
      </c>
      <c r="T688" s="12">
        <v>15</v>
      </c>
      <c r="U688" s="2">
        <f t="shared" si="6435"/>
        <v>9.6836668818592632E-3</v>
      </c>
      <c r="V688" s="12">
        <v>1333</v>
      </c>
      <c r="W688" s="2">
        <f t="shared" ref="W688" si="6887">V688/$AH688</f>
        <v>0.86055519690122662</v>
      </c>
      <c r="X688" s="12">
        <v>38</v>
      </c>
      <c r="Y688" s="2">
        <f t="shared" ref="Y688" si="6888">X688/$AH688</f>
        <v>2.4531956100710135E-2</v>
      </c>
      <c r="Z688" s="12">
        <v>1</v>
      </c>
      <c r="AA688" s="2">
        <f t="shared" ref="AA688" si="6889">Z688/$AH688</f>
        <v>6.4557779212395089E-4</v>
      </c>
      <c r="AB688" s="12">
        <v>0</v>
      </c>
      <c r="AC688" s="2">
        <f t="shared" ref="AC688" si="6890">AB688/$AH688</f>
        <v>0</v>
      </c>
      <c r="AD688" s="12">
        <v>1</v>
      </c>
      <c r="AE688" s="2">
        <f t="shared" ref="AE688" si="6891">AD688/$AH688</f>
        <v>6.4557779212395089E-4</v>
      </c>
      <c r="AF688" s="12">
        <v>2</v>
      </c>
      <c r="AG688" s="2">
        <f t="shared" ref="AG688" si="6892">AF688/$AH688</f>
        <v>1.2911555842479018E-3</v>
      </c>
      <c r="AH688" s="12">
        <v>1549</v>
      </c>
      <c r="AI688" s="1" t="str">
        <f t="shared" si="6442"/>
        <v>Hisp</v>
      </c>
    </row>
    <row r="689" spans="1:35" x14ac:dyDescent="0.2">
      <c r="A689" s="1">
        <v>14</v>
      </c>
      <c r="B689" s="1">
        <v>8</v>
      </c>
      <c r="C689" s="1">
        <v>14008</v>
      </c>
      <c r="D689" s="12">
        <v>35</v>
      </c>
      <c r="E689" s="2">
        <f t="shared" si="6430"/>
        <v>0.28455284552845528</v>
      </c>
      <c r="F689" s="12">
        <v>19</v>
      </c>
      <c r="G689" s="2">
        <f t="shared" si="6430"/>
        <v>0.15447154471544716</v>
      </c>
      <c r="H689" s="12">
        <v>0</v>
      </c>
      <c r="I689" s="2">
        <f t="shared" ref="I689" si="6893">H689/$P689</f>
        <v>0</v>
      </c>
      <c r="J689" s="12">
        <v>67</v>
      </c>
      <c r="K689" s="2">
        <f t="shared" ref="K689" si="6894">J689/$P689</f>
        <v>0.54471544715447151</v>
      </c>
      <c r="L689" s="12">
        <v>2</v>
      </c>
      <c r="M689" s="2">
        <f t="shared" ref="M689" si="6895">L689/$P689</f>
        <v>1.6260162601626018E-2</v>
      </c>
      <c r="N689" s="12">
        <v>0</v>
      </c>
      <c r="O689" s="2">
        <f t="shared" ref="O689" si="6896">N689/$P689</f>
        <v>0</v>
      </c>
      <c r="P689" s="12">
        <v>123</v>
      </c>
      <c r="R689" s="12">
        <v>115</v>
      </c>
      <c r="S689" s="2">
        <f t="shared" si="6435"/>
        <v>9.2518101367658895E-2</v>
      </c>
      <c r="T689" s="12">
        <v>19</v>
      </c>
      <c r="U689" s="2">
        <f t="shared" si="6435"/>
        <v>1.5285599356395816E-2</v>
      </c>
      <c r="V689" s="12">
        <v>1065</v>
      </c>
      <c r="W689" s="2">
        <f t="shared" ref="W689" si="6897">V689/$AH689</f>
        <v>0.85679806918744972</v>
      </c>
      <c r="X689" s="12">
        <v>40</v>
      </c>
      <c r="Y689" s="2">
        <f t="shared" ref="Y689" si="6898">X689/$AH689</f>
        <v>3.2180209171359615E-2</v>
      </c>
      <c r="Z689" s="12">
        <v>1</v>
      </c>
      <c r="AA689" s="2">
        <f t="shared" ref="AA689" si="6899">Z689/$AH689</f>
        <v>8.045052292839903E-4</v>
      </c>
      <c r="AB689" s="12">
        <v>0</v>
      </c>
      <c r="AC689" s="2">
        <f t="shared" ref="AC689" si="6900">AB689/$AH689</f>
        <v>0</v>
      </c>
      <c r="AD689" s="12">
        <v>1</v>
      </c>
      <c r="AE689" s="2">
        <f t="shared" ref="AE689" si="6901">AD689/$AH689</f>
        <v>8.045052292839903E-4</v>
      </c>
      <c r="AF689" s="12">
        <v>2</v>
      </c>
      <c r="AG689" s="2">
        <f t="shared" ref="AG689" si="6902">AF689/$AH689</f>
        <v>1.6090104585679806E-3</v>
      </c>
      <c r="AH689" s="12">
        <v>1243</v>
      </c>
      <c r="AI689" s="1" t="str">
        <f t="shared" si="6442"/>
        <v>Hisp</v>
      </c>
    </row>
    <row r="690" spans="1:35" x14ac:dyDescent="0.2">
      <c r="A690" s="1">
        <v>14</v>
      </c>
      <c r="B690" s="1">
        <v>9</v>
      </c>
      <c r="C690" s="1">
        <v>14009</v>
      </c>
      <c r="D690" s="12">
        <v>35</v>
      </c>
      <c r="E690" s="2">
        <f t="shared" si="6430"/>
        <v>0.17156862745098039</v>
      </c>
      <c r="F690" s="12">
        <v>36</v>
      </c>
      <c r="G690" s="2">
        <f t="shared" si="6430"/>
        <v>0.17647058823529413</v>
      </c>
      <c r="H690" s="12">
        <v>0</v>
      </c>
      <c r="I690" s="2">
        <f t="shared" ref="I690" si="6903">H690/$P690</f>
        <v>0</v>
      </c>
      <c r="J690" s="12">
        <v>133</v>
      </c>
      <c r="K690" s="2">
        <f t="shared" ref="K690" si="6904">J690/$P690</f>
        <v>0.65196078431372551</v>
      </c>
      <c r="L690" s="12">
        <v>0</v>
      </c>
      <c r="M690" s="2">
        <f t="shared" ref="M690" si="6905">L690/$P690</f>
        <v>0</v>
      </c>
      <c r="N690" s="12">
        <v>0</v>
      </c>
      <c r="O690" s="2">
        <f t="shared" ref="O690" si="6906">N690/$P690</f>
        <v>0</v>
      </c>
      <c r="P690" s="12">
        <v>204</v>
      </c>
      <c r="R690" s="12">
        <v>129</v>
      </c>
      <c r="S690" s="2">
        <f t="shared" si="6435"/>
        <v>6.4019851116625309E-2</v>
      </c>
      <c r="T690" s="12">
        <v>41</v>
      </c>
      <c r="U690" s="2">
        <f t="shared" si="6435"/>
        <v>2.0347394540942927E-2</v>
      </c>
      <c r="V690" s="12">
        <v>1832</v>
      </c>
      <c r="W690" s="2">
        <f t="shared" ref="W690" si="6907">V690/$AH690</f>
        <v>0.90918114143920592</v>
      </c>
      <c r="X690" s="12">
        <v>9</v>
      </c>
      <c r="Y690" s="2">
        <f t="shared" ref="Y690" si="6908">X690/$AH690</f>
        <v>4.4665012406947891E-3</v>
      </c>
      <c r="Z690" s="12">
        <v>2</v>
      </c>
      <c r="AA690" s="2">
        <f t="shared" ref="AA690" si="6909">Z690/$AH690</f>
        <v>9.9255583126550868E-4</v>
      </c>
      <c r="AB690" s="12">
        <v>0</v>
      </c>
      <c r="AC690" s="2">
        <f t="shared" ref="AC690" si="6910">AB690/$AH690</f>
        <v>0</v>
      </c>
      <c r="AD690" s="12">
        <v>0</v>
      </c>
      <c r="AE690" s="2">
        <f t="shared" ref="AE690" si="6911">AD690/$AH690</f>
        <v>0</v>
      </c>
      <c r="AF690" s="12">
        <v>3</v>
      </c>
      <c r="AG690" s="2">
        <f t="shared" ref="AG690" si="6912">AF690/$AH690</f>
        <v>1.488833746898263E-3</v>
      </c>
      <c r="AH690" s="12">
        <v>2015</v>
      </c>
      <c r="AI690" s="1" t="str">
        <f t="shared" si="6442"/>
        <v>Hisp</v>
      </c>
    </row>
    <row r="691" spans="1:35" x14ac:dyDescent="0.2">
      <c r="A691" s="1">
        <v>14</v>
      </c>
      <c r="B691" s="1">
        <v>10</v>
      </c>
      <c r="C691" s="1">
        <v>14010</v>
      </c>
      <c r="D691" s="12">
        <v>43</v>
      </c>
      <c r="E691" s="2">
        <f t="shared" si="6430"/>
        <v>0.20187793427230047</v>
      </c>
      <c r="F691" s="12">
        <v>40</v>
      </c>
      <c r="G691" s="2">
        <f t="shared" si="6430"/>
        <v>0.18779342723004694</v>
      </c>
      <c r="H691" s="12">
        <v>3</v>
      </c>
      <c r="I691" s="2">
        <f t="shared" ref="I691" si="6913">H691/$P691</f>
        <v>1.4084507042253521E-2</v>
      </c>
      <c r="J691" s="12">
        <v>125</v>
      </c>
      <c r="K691" s="2">
        <f t="shared" ref="K691" si="6914">J691/$P691</f>
        <v>0.58685446009389675</v>
      </c>
      <c r="L691" s="12">
        <v>0</v>
      </c>
      <c r="M691" s="2">
        <f t="shared" ref="M691" si="6915">L691/$P691</f>
        <v>0</v>
      </c>
      <c r="N691" s="12">
        <v>2</v>
      </c>
      <c r="O691" s="2">
        <f t="shared" ref="O691" si="6916">N691/$P691</f>
        <v>9.3896713615023476E-3</v>
      </c>
      <c r="P691" s="12">
        <v>213</v>
      </c>
      <c r="R691" s="12">
        <v>116</v>
      </c>
      <c r="S691" s="2">
        <f t="shared" si="6435"/>
        <v>8.9230769230769225E-2</v>
      </c>
      <c r="T691" s="12">
        <v>10</v>
      </c>
      <c r="U691" s="2">
        <f t="shared" si="6435"/>
        <v>7.6923076923076927E-3</v>
      </c>
      <c r="V691" s="12">
        <v>1105</v>
      </c>
      <c r="W691" s="2">
        <f t="shared" ref="W691" si="6917">V691/$AH691</f>
        <v>0.85</v>
      </c>
      <c r="X691" s="12">
        <v>62</v>
      </c>
      <c r="Y691" s="2">
        <f t="shared" ref="Y691" si="6918">X691/$AH691</f>
        <v>4.7692307692307694E-2</v>
      </c>
      <c r="Z691" s="12">
        <v>1</v>
      </c>
      <c r="AA691" s="2">
        <f t="shared" ref="AA691" si="6919">Z691/$AH691</f>
        <v>7.6923076923076923E-4</v>
      </c>
      <c r="AB691" s="12">
        <v>0</v>
      </c>
      <c r="AC691" s="2">
        <f t="shared" ref="AC691" si="6920">AB691/$AH691</f>
        <v>0</v>
      </c>
      <c r="AD691" s="12">
        <v>1</v>
      </c>
      <c r="AE691" s="2">
        <f t="shared" ref="AE691" si="6921">AD691/$AH691</f>
        <v>7.6923076923076923E-4</v>
      </c>
      <c r="AF691" s="12">
        <v>4</v>
      </c>
      <c r="AG691" s="2">
        <f t="shared" ref="AG691" si="6922">AF691/$AH691</f>
        <v>3.0769230769230769E-3</v>
      </c>
      <c r="AH691" s="12">
        <v>1300</v>
      </c>
      <c r="AI691" s="1" t="str">
        <f t="shared" si="6442"/>
        <v>Hisp</v>
      </c>
    </row>
    <row r="692" spans="1:35" x14ac:dyDescent="0.2">
      <c r="A692" s="1">
        <v>14</v>
      </c>
      <c r="B692" s="1">
        <v>11</v>
      </c>
      <c r="C692" s="1">
        <v>14011</v>
      </c>
      <c r="D692" s="12">
        <v>19</v>
      </c>
      <c r="E692" s="2">
        <f t="shared" si="6430"/>
        <v>0.11585365853658537</v>
      </c>
      <c r="F692" s="12">
        <v>18</v>
      </c>
      <c r="G692" s="2">
        <f t="shared" si="6430"/>
        <v>0.10975609756097561</v>
      </c>
      <c r="H692" s="12">
        <v>1</v>
      </c>
      <c r="I692" s="2">
        <f t="shared" ref="I692" si="6923">H692/$P692</f>
        <v>6.0975609756097563E-3</v>
      </c>
      <c r="J692" s="12">
        <v>123</v>
      </c>
      <c r="K692" s="2">
        <f t="shared" ref="K692" si="6924">J692/$P692</f>
        <v>0.75</v>
      </c>
      <c r="L692" s="12">
        <v>1</v>
      </c>
      <c r="M692" s="2">
        <f t="shared" ref="M692" si="6925">L692/$P692</f>
        <v>6.0975609756097563E-3</v>
      </c>
      <c r="N692" s="12">
        <v>1</v>
      </c>
      <c r="O692" s="2">
        <f t="shared" ref="O692" si="6926">N692/$P692</f>
        <v>6.0975609756097563E-3</v>
      </c>
      <c r="P692" s="12">
        <v>164</v>
      </c>
      <c r="R692" s="12">
        <v>168</v>
      </c>
      <c r="S692" s="2">
        <f t="shared" si="6435"/>
        <v>5.3691275167785234E-2</v>
      </c>
      <c r="T692" s="12">
        <v>38</v>
      </c>
      <c r="U692" s="2">
        <f t="shared" si="6435"/>
        <v>1.2144455097475231E-2</v>
      </c>
      <c r="V692" s="12">
        <v>2870</v>
      </c>
      <c r="W692" s="2">
        <f t="shared" ref="W692" si="6927">V692/$AH692</f>
        <v>0.91722595078299773</v>
      </c>
      <c r="X692" s="12">
        <v>42</v>
      </c>
      <c r="Y692" s="2">
        <f t="shared" ref="Y692" si="6928">X692/$AH692</f>
        <v>1.3422818791946308E-2</v>
      </c>
      <c r="Z692" s="12">
        <v>1</v>
      </c>
      <c r="AA692" s="2">
        <f t="shared" ref="AA692" si="6929">Z692/$AH692</f>
        <v>3.1959092361776926E-4</v>
      </c>
      <c r="AB692" s="12">
        <v>2</v>
      </c>
      <c r="AC692" s="2">
        <f t="shared" ref="AC692" si="6930">AB692/$AH692</f>
        <v>6.3918184723553851E-4</v>
      </c>
      <c r="AD692" s="12">
        <v>2</v>
      </c>
      <c r="AE692" s="2">
        <f t="shared" ref="AE692" si="6931">AD692/$AH692</f>
        <v>6.3918184723553851E-4</v>
      </c>
      <c r="AF692" s="12">
        <v>3</v>
      </c>
      <c r="AG692" s="2">
        <f t="shared" ref="AG692" si="6932">AF692/$AH692</f>
        <v>9.5877277085330771E-4</v>
      </c>
      <c r="AH692" s="12">
        <v>3129</v>
      </c>
      <c r="AI692" s="1" t="str">
        <f t="shared" si="6442"/>
        <v>Hisp</v>
      </c>
    </row>
    <row r="693" spans="1:35" x14ac:dyDescent="0.2">
      <c r="A693" s="1">
        <v>14</v>
      </c>
      <c r="B693" s="1">
        <v>12</v>
      </c>
      <c r="C693" s="1">
        <v>14012</v>
      </c>
      <c r="D693" s="12">
        <v>42</v>
      </c>
      <c r="E693" s="2">
        <f t="shared" si="6430"/>
        <v>0.25609756097560976</v>
      </c>
      <c r="F693" s="12">
        <v>14</v>
      </c>
      <c r="G693" s="2">
        <f t="shared" si="6430"/>
        <v>8.5365853658536592E-2</v>
      </c>
      <c r="H693" s="12">
        <v>1</v>
      </c>
      <c r="I693" s="2">
        <f t="shared" ref="I693" si="6933">H693/$P693</f>
        <v>6.0975609756097563E-3</v>
      </c>
      <c r="J693" s="12">
        <v>105</v>
      </c>
      <c r="K693" s="2">
        <f t="shared" ref="K693" si="6934">J693/$P693</f>
        <v>0.6402439024390244</v>
      </c>
      <c r="L693" s="12">
        <v>2</v>
      </c>
      <c r="M693" s="2">
        <f t="shared" ref="M693" si="6935">L693/$P693</f>
        <v>1.2195121951219513E-2</v>
      </c>
      <c r="N693" s="12">
        <v>0</v>
      </c>
      <c r="O693" s="2">
        <f t="shared" ref="O693" si="6936">N693/$P693</f>
        <v>0</v>
      </c>
      <c r="P693" s="12">
        <v>164</v>
      </c>
      <c r="R693" s="12">
        <v>109</v>
      </c>
      <c r="S693" s="2">
        <f t="shared" si="6435"/>
        <v>9.5614035087719304E-2</v>
      </c>
      <c r="T693" s="12">
        <v>12</v>
      </c>
      <c r="U693" s="2">
        <f t="shared" si="6435"/>
        <v>1.0526315789473684E-2</v>
      </c>
      <c r="V693" s="12">
        <v>970</v>
      </c>
      <c r="W693" s="2">
        <f t="shared" ref="W693" si="6937">V693/$AH693</f>
        <v>0.85087719298245612</v>
      </c>
      <c r="X693" s="12">
        <v>44</v>
      </c>
      <c r="Y693" s="2">
        <f t="shared" ref="Y693" si="6938">X693/$AH693</f>
        <v>3.8596491228070177E-2</v>
      </c>
      <c r="Z693" s="12">
        <v>0</v>
      </c>
      <c r="AA693" s="2">
        <f t="shared" ref="AA693" si="6939">Z693/$AH693</f>
        <v>0</v>
      </c>
      <c r="AB693" s="12">
        <v>0</v>
      </c>
      <c r="AC693" s="2">
        <f t="shared" ref="AC693" si="6940">AB693/$AH693</f>
        <v>0</v>
      </c>
      <c r="AD693" s="12">
        <v>1</v>
      </c>
      <c r="AE693" s="2">
        <f t="shared" ref="AE693" si="6941">AD693/$AH693</f>
        <v>8.7719298245614037E-4</v>
      </c>
      <c r="AF693" s="12">
        <v>3</v>
      </c>
      <c r="AG693" s="2">
        <f t="shared" ref="AG693" si="6942">AF693/$AH693</f>
        <v>2.631578947368421E-3</v>
      </c>
      <c r="AH693" s="12">
        <v>1140</v>
      </c>
      <c r="AI693" s="1" t="str">
        <f t="shared" si="6442"/>
        <v>Hisp</v>
      </c>
    </row>
    <row r="694" spans="1:35" x14ac:dyDescent="0.2">
      <c r="A694" s="1">
        <v>14</v>
      </c>
      <c r="B694" s="1">
        <v>13</v>
      </c>
      <c r="C694" s="1">
        <v>14013</v>
      </c>
      <c r="D694" s="12">
        <v>73</v>
      </c>
      <c r="E694" s="2">
        <f t="shared" si="6430"/>
        <v>0.33640552995391704</v>
      </c>
      <c r="F694" s="12">
        <v>23</v>
      </c>
      <c r="G694" s="2">
        <f t="shared" si="6430"/>
        <v>0.10599078341013825</v>
      </c>
      <c r="H694" s="12">
        <v>0</v>
      </c>
      <c r="I694" s="2">
        <f t="shared" ref="I694" si="6943">H694/$P694</f>
        <v>0</v>
      </c>
      <c r="J694" s="12">
        <v>121</v>
      </c>
      <c r="K694" s="2">
        <f t="shared" ref="K694" si="6944">J694/$P694</f>
        <v>0.55760368663594473</v>
      </c>
      <c r="L694" s="12">
        <v>1</v>
      </c>
      <c r="M694" s="2">
        <f t="shared" ref="M694" si="6945">L694/$P694</f>
        <v>4.608294930875576E-3</v>
      </c>
      <c r="N694" s="12">
        <v>0</v>
      </c>
      <c r="O694" s="2">
        <f t="shared" ref="O694" si="6946">N694/$P694</f>
        <v>0</v>
      </c>
      <c r="P694" s="12">
        <v>217</v>
      </c>
      <c r="R694" s="12">
        <v>365</v>
      </c>
      <c r="S694" s="2">
        <f t="shared" si="6435"/>
        <v>0.167816091954023</v>
      </c>
      <c r="T694" s="12">
        <v>47</v>
      </c>
      <c r="U694" s="2">
        <f t="shared" si="6435"/>
        <v>2.1609195402298852E-2</v>
      </c>
      <c r="V694" s="12">
        <v>1713</v>
      </c>
      <c r="W694" s="2">
        <f t="shared" ref="W694" si="6947">V694/$AH694</f>
        <v>0.78758620689655168</v>
      </c>
      <c r="X694" s="12">
        <v>39</v>
      </c>
      <c r="Y694" s="2">
        <f t="shared" ref="Y694" si="6948">X694/$AH694</f>
        <v>1.793103448275862E-2</v>
      </c>
      <c r="Z694" s="12">
        <v>4</v>
      </c>
      <c r="AA694" s="2">
        <f t="shared" ref="AA694" si="6949">Z694/$AH694</f>
        <v>1.8390804597701149E-3</v>
      </c>
      <c r="AB694" s="12">
        <v>0</v>
      </c>
      <c r="AC694" s="2">
        <f t="shared" ref="AC694" si="6950">AB694/$AH694</f>
        <v>0</v>
      </c>
      <c r="AD694" s="12">
        <v>2</v>
      </c>
      <c r="AE694" s="2">
        <f t="shared" ref="AE694" si="6951">AD694/$AH694</f>
        <v>9.1954022988505744E-4</v>
      </c>
      <c r="AF694" s="12">
        <v>3</v>
      </c>
      <c r="AG694" s="2">
        <f t="shared" ref="AG694" si="6952">AF694/$AH694</f>
        <v>1.3793103448275861E-3</v>
      </c>
      <c r="AH694" s="12">
        <v>2175</v>
      </c>
      <c r="AI694" s="1" t="str">
        <f t="shared" si="6442"/>
        <v>Hisp</v>
      </c>
    </row>
    <row r="695" spans="1:35" x14ac:dyDescent="0.2">
      <c r="A695" s="1">
        <v>14</v>
      </c>
      <c r="B695" s="1">
        <v>14</v>
      </c>
      <c r="C695" s="1">
        <v>14014</v>
      </c>
      <c r="D695" s="12">
        <v>36</v>
      </c>
      <c r="E695" s="2">
        <f t="shared" si="6430"/>
        <v>0.22500000000000001</v>
      </c>
      <c r="F695" s="12">
        <v>16</v>
      </c>
      <c r="G695" s="2">
        <f t="shared" si="6430"/>
        <v>0.1</v>
      </c>
      <c r="H695" s="12">
        <v>2</v>
      </c>
      <c r="I695" s="2">
        <f t="shared" ref="I695" si="6953">H695/$P695</f>
        <v>1.2500000000000001E-2</v>
      </c>
      <c r="J695" s="12">
        <v>106</v>
      </c>
      <c r="K695" s="2">
        <f t="shared" ref="K695" si="6954">J695/$P695</f>
        <v>0.66249999999999998</v>
      </c>
      <c r="L695" s="12">
        <v>0</v>
      </c>
      <c r="M695" s="2">
        <f t="shared" ref="M695" si="6955">L695/$P695</f>
        <v>0</v>
      </c>
      <c r="N695" s="12">
        <v>0</v>
      </c>
      <c r="O695" s="2">
        <f t="shared" ref="O695" si="6956">N695/$P695</f>
        <v>0</v>
      </c>
      <c r="P695" s="12">
        <v>160</v>
      </c>
      <c r="R695" s="12">
        <v>74</v>
      </c>
      <c r="S695" s="2">
        <f t="shared" si="6435"/>
        <v>4.659949622166247E-2</v>
      </c>
      <c r="T695" s="12">
        <v>36</v>
      </c>
      <c r="U695" s="2">
        <f t="shared" si="6435"/>
        <v>2.2670025188916875E-2</v>
      </c>
      <c r="V695" s="12">
        <v>1471</v>
      </c>
      <c r="W695" s="2">
        <f t="shared" ref="W695" si="6957">V695/$AH695</f>
        <v>0.92632241813602012</v>
      </c>
      <c r="X695" s="12">
        <v>3</v>
      </c>
      <c r="Y695" s="2">
        <f t="shared" ref="Y695" si="6958">X695/$AH695</f>
        <v>1.889168765743073E-3</v>
      </c>
      <c r="Z695" s="12">
        <v>1</v>
      </c>
      <c r="AA695" s="2">
        <f t="shared" ref="AA695" si="6959">Z695/$AH695</f>
        <v>6.2972292191435767E-4</v>
      </c>
      <c r="AB695" s="12">
        <v>0</v>
      </c>
      <c r="AC695" s="2">
        <f t="shared" ref="AC695" si="6960">AB695/$AH695</f>
        <v>0</v>
      </c>
      <c r="AD695" s="12">
        <v>1</v>
      </c>
      <c r="AE695" s="2">
        <f t="shared" ref="AE695" si="6961">AD695/$AH695</f>
        <v>6.2972292191435767E-4</v>
      </c>
      <c r="AF695" s="12">
        <v>1</v>
      </c>
      <c r="AG695" s="2">
        <f t="shared" ref="AG695" si="6962">AF695/$AH695</f>
        <v>6.2972292191435767E-4</v>
      </c>
      <c r="AH695" s="12">
        <v>1588</v>
      </c>
      <c r="AI695" s="1" t="str">
        <f t="shared" si="6442"/>
        <v>Hisp</v>
      </c>
    </row>
    <row r="696" spans="1:35" x14ac:dyDescent="0.2">
      <c r="A696" s="1">
        <v>14</v>
      </c>
      <c r="B696" s="1">
        <v>15</v>
      </c>
      <c r="C696" s="1">
        <v>14015</v>
      </c>
      <c r="D696" s="12">
        <v>41</v>
      </c>
      <c r="E696" s="2">
        <f t="shared" si="6430"/>
        <v>0.19523809523809524</v>
      </c>
      <c r="F696" s="12">
        <v>18</v>
      </c>
      <c r="G696" s="2">
        <f t="shared" si="6430"/>
        <v>8.5714285714285715E-2</v>
      </c>
      <c r="H696" s="12">
        <v>1</v>
      </c>
      <c r="I696" s="2">
        <f t="shared" ref="I696" si="6963">H696/$P696</f>
        <v>4.7619047619047623E-3</v>
      </c>
      <c r="J696" s="12">
        <v>149</v>
      </c>
      <c r="K696" s="2">
        <f t="shared" ref="K696" si="6964">J696/$P696</f>
        <v>0.70952380952380956</v>
      </c>
      <c r="L696" s="12">
        <v>0</v>
      </c>
      <c r="M696" s="2">
        <f t="shared" ref="M696" si="6965">L696/$P696</f>
        <v>0</v>
      </c>
      <c r="N696" s="12">
        <v>1</v>
      </c>
      <c r="O696" s="2">
        <f t="shared" ref="O696" si="6966">N696/$P696</f>
        <v>4.7619047619047623E-3</v>
      </c>
      <c r="P696" s="12">
        <v>210</v>
      </c>
      <c r="R696" s="12">
        <v>58</v>
      </c>
      <c r="S696" s="2">
        <f t="shared" si="6435"/>
        <v>4.1487839771101577E-2</v>
      </c>
      <c r="T696" s="12">
        <v>19</v>
      </c>
      <c r="U696" s="2">
        <f t="shared" si="6435"/>
        <v>1.3590844062947067E-2</v>
      </c>
      <c r="V696" s="12">
        <v>1313</v>
      </c>
      <c r="W696" s="2">
        <f t="shared" ref="W696" si="6967">V696/$AH696</f>
        <v>0.93919885550786841</v>
      </c>
      <c r="X696" s="12">
        <v>6</v>
      </c>
      <c r="Y696" s="2">
        <f t="shared" ref="Y696" si="6968">X696/$AH696</f>
        <v>4.2918454935622317E-3</v>
      </c>
      <c r="Z696" s="12">
        <v>0</v>
      </c>
      <c r="AA696" s="2">
        <f t="shared" ref="AA696" si="6969">Z696/$AH696</f>
        <v>0</v>
      </c>
      <c r="AB696" s="12">
        <v>1</v>
      </c>
      <c r="AC696" s="2">
        <f t="shared" ref="AC696" si="6970">AB696/$AH696</f>
        <v>7.1530758226037196E-4</v>
      </c>
      <c r="AD696" s="12">
        <v>1</v>
      </c>
      <c r="AE696" s="2">
        <f t="shared" ref="AE696" si="6971">AD696/$AH696</f>
        <v>7.1530758226037196E-4</v>
      </c>
      <c r="AF696" s="12">
        <v>1</v>
      </c>
      <c r="AG696" s="2">
        <f t="shared" ref="AG696" si="6972">AF696/$AH696</f>
        <v>7.1530758226037196E-4</v>
      </c>
      <c r="AH696" s="12">
        <v>1398</v>
      </c>
      <c r="AI696" s="1" t="str">
        <f t="shared" si="6442"/>
        <v>Hisp</v>
      </c>
    </row>
    <row r="697" spans="1:35" x14ac:dyDescent="0.2">
      <c r="A697" s="1">
        <v>14</v>
      </c>
      <c r="B697" s="1">
        <v>16</v>
      </c>
      <c r="C697" s="1">
        <v>14016</v>
      </c>
      <c r="D697" s="12">
        <v>53</v>
      </c>
      <c r="E697" s="2">
        <f t="shared" si="6430"/>
        <v>0.26368159203980102</v>
      </c>
      <c r="F697" s="12">
        <v>27</v>
      </c>
      <c r="G697" s="2">
        <f t="shared" si="6430"/>
        <v>0.13432835820895522</v>
      </c>
      <c r="H697" s="12">
        <v>1</v>
      </c>
      <c r="I697" s="2">
        <f t="shared" ref="I697" si="6973">H697/$P697</f>
        <v>4.9751243781094526E-3</v>
      </c>
      <c r="J697" s="12">
        <v>119</v>
      </c>
      <c r="K697" s="2">
        <f t="shared" ref="K697" si="6974">J697/$P697</f>
        <v>0.59203980099502485</v>
      </c>
      <c r="L697" s="12">
        <v>1</v>
      </c>
      <c r="M697" s="2">
        <f t="shared" ref="M697" si="6975">L697/$P697</f>
        <v>4.9751243781094526E-3</v>
      </c>
      <c r="N697" s="12">
        <v>0</v>
      </c>
      <c r="O697" s="2">
        <f t="shared" ref="O697" si="6976">N697/$P697</f>
        <v>0</v>
      </c>
      <c r="P697" s="12">
        <v>201</v>
      </c>
      <c r="R697" s="12">
        <v>290</v>
      </c>
      <c r="S697" s="2">
        <f t="shared" si="6435"/>
        <v>9.8505434782608689E-2</v>
      </c>
      <c r="T697" s="12">
        <v>25</v>
      </c>
      <c r="U697" s="2">
        <f t="shared" si="6435"/>
        <v>8.4918478260869561E-3</v>
      </c>
      <c r="V697" s="12">
        <v>2410</v>
      </c>
      <c r="W697" s="2">
        <f t="shared" ref="W697" si="6977">V697/$AH697</f>
        <v>0.81861413043478259</v>
      </c>
      <c r="X697" s="12">
        <v>206</v>
      </c>
      <c r="Y697" s="2">
        <f t="shared" ref="Y697" si="6978">X697/$AH697</f>
        <v>6.9972826086956527E-2</v>
      </c>
      <c r="Z697" s="12">
        <v>1</v>
      </c>
      <c r="AA697" s="2">
        <f t="shared" ref="AA697" si="6979">Z697/$AH697</f>
        <v>3.3967391304347825E-4</v>
      </c>
      <c r="AB697" s="12">
        <v>0</v>
      </c>
      <c r="AC697" s="2">
        <f t="shared" ref="AC697" si="6980">AB697/$AH697</f>
        <v>0</v>
      </c>
      <c r="AD697" s="12">
        <v>2</v>
      </c>
      <c r="AE697" s="2">
        <f t="shared" ref="AE697" si="6981">AD697/$AH697</f>
        <v>6.793478260869565E-4</v>
      </c>
      <c r="AF697" s="12">
        <v>9</v>
      </c>
      <c r="AG697" s="2">
        <f t="shared" ref="AG697" si="6982">AF697/$AH697</f>
        <v>3.0570652173913045E-3</v>
      </c>
      <c r="AH697" s="12">
        <v>2944</v>
      </c>
      <c r="AI697" s="1" t="str">
        <f t="shared" si="6442"/>
        <v>Hisp</v>
      </c>
    </row>
    <row r="698" spans="1:35" x14ac:dyDescent="0.2">
      <c r="A698" s="1">
        <v>14</v>
      </c>
      <c r="B698" s="1">
        <v>17</v>
      </c>
      <c r="C698" s="1">
        <v>14017</v>
      </c>
      <c r="D698" s="12">
        <v>38</v>
      </c>
      <c r="E698" s="2">
        <f t="shared" si="6430"/>
        <v>0.152</v>
      </c>
      <c r="F698" s="12">
        <v>20</v>
      </c>
      <c r="G698" s="2">
        <f t="shared" si="6430"/>
        <v>0.08</v>
      </c>
      <c r="H698" s="12">
        <v>6</v>
      </c>
      <c r="I698" s="2">
        <f t="shared" ref="I698" si="6983">H698/$P698</f>
        <v>2.4E-2</v>
      </c>
      <c r="J698" s="12">
        <v>183</v>
      </c>
      <c r="K698" s="2">
        <f t="shared" ref="K698" si="6984">J698/$P698</f>
        <v>0.73199999999999998</v>
      </c>
      <c r="L698" s="12">
        <v>2</v>
      </c>
      <c r="M698" s="2">
        <f t="shared" ref="M698" si="6985">L698/$P698</f>
        <v>8.0000000000000002E-3</v>
      </c>
      <c r="N698" s="12">
        <v>1</v>
      </c>
      <c r="O698" s="2">
        <f t="shared" ref="O698" si="6986">N698/$P698</f>
        <v>4.0000000000000001E-3</v>
      </c>
      <c r="P698" s="12">
        <v>250</v>
      </c>
      <c r="R698" s="12">
        <v>70</v>
      </c>
      <c r="S698" s="2">
        <f t="shared" si="6435"/>
        <v>5.7755775577557754E-2</v>
      </c>
      <c r="T698" s="12">
        <v>24</v>
      </c>
      <c r="U698" s="2">
        <f t="shared" si="6435"/>
        <v>1.9801980198019802E-2</v>
      </c>
      <c r="V698" s="12">
        <v>1107</v>
      </c>
      <c r="W698" s="2">
        <f t="shared" ref="W698" si="6987">V698/$AH698</f>
        <v>0.9133663366336634</v>
      </c>
      <c r="X698" s="12">
        <v>8</v>
      </c>
      <c r="Y698" s="2">
        <f t="shared" ref="Y698" si="6988">X698/$AH698</f>
        <v>6.6006600660066007E-3</v>
      </c>
      <c r="Z698" s="12">
        <v>1</v>
      </c>
      <c r="AA698" s="2">
        <f t="shared" ref="AA698" si="6989">Z698/$AH698</f>
        <v>8.2508250825082509E-4</v>
      </c>
      <c r="AB698" s="12">
        <v>0</v>
      </c>
      <c r="AC698" s="2">
        <f t="shared" ref="AC698" si="6990">AB698/$AH698</f>
        <v>0</v>
      </c>
      <c r="AD698" s="12">
        <v>1</v>
      </c>
      <c r="AE698" s="2">
        <f t="shared" ref="AE698" si="6991">AD698/$AH698</f>
        <v>8.2508250825082509E-4</v>
      </c>
      <c r="AF698" s="12">
        <v>3</v>
      </c>
      <c r="AG698" s="2">
        <f t="shared" ref="AG698" si="6992">AF698/$AH698</f>
        <v>2.4752475247524753E-3</v>
      </c>
      <c r="AH698" s="12">
        <v>1212</v>
      </c>
      <c r="AI698" s="1" t="str">
        <f t="shared" si="6442"/>
        <v>Hisp</v>
      </c>
    </row>
    <row r="699" spans="1:35" x14ac:dyDescent="0.2">
      <c r="A699" s="1">
        <v>14</v>
      </c>
      <c r="B699" s="1">
        <v>18</v>
      </c>
      <c r="C699" s="1">
        <v>14018</v>
      </c>
      <c r="D699" s="12">
        <v>41</v>
      </c>
      <c r="E699" s="2">
        <f t="shared" si="6430"/>
        <v>0.26282051282051283</v>
      </c>
      <c r="F699" s="12">
        <v>31</v>
      </c>
      <c r="G699" s="2">
        <f t="shared" si="6430"/>
        <v>0.19871794871794871</v>
      </c>
      <c r="H699" s="12">
        <v>0</v>
      </c>
      <c r="I699" s="2">
        <f t="shared" ref="I699" si="6993">H699/$P699</f>
        <v>0</v>
      </c>
      <c r="J699" s="12">
        <v>82</v>
      </c>
      <c r="K699" s="2">
        <f t="shared" ref="K699" si="6994">J699/$P699</f>
        <v>0.52564102564102566</v>
      </c>
      <c r="L699" s="12">
        <v>2</v>
      </c>
      <c r="M699" s="2">
        <f t="shared" ref="M699" si="6995">L699/$P699</f>
        <v>1.282051282051282E-2</v>
      </c>
      <c r="N699" s="12">
        <v>0</v>
      </c>
      <c r="O699" s="2">
        <f t="shared" ref="O699" si="6996">N699/$P699</f>
        <v>0</v>
      </c>
      <c r="P699" s="12">
        <v>156</v>
      </c>
      <c r="R699" s="12">
        <v>121</v>
      </c>
      <c r="S699" s="2">
        <f t="shared" si="6435"/>
        <v>8.4203201113430756E-2</v>
      </c>
      <c r="T699" s="12">
        <v>27</v>
      </c>
      <c r="U699" s="2">
        <f t="shared" si="6435"/>
        <v>1.8789144050104383E-2</v>
      </c>
      <c r="V699" s="12">
        <v>1231</v>
      </c>
      <c r="W699" s="2">
        <f t="shared" ref="W699" si="6997">V699/$AH699</f>
        <v>0.85664578983994433</v>
      </c>
      <c r="X699" s="12">
        <v>54</v>
      </c>
      <c r="Y699" s="2">
        <f t="shared" ref="Y699" si="6998">X699/$AH699</f>
        <v>3.7578288100208766E-2</v>
      </c>
      <c r="Z699" s="12">
        <v>1</v>
      </c>
      <c r="AA699" s="2">
        <f t="shared" ref="AA699" si="6999">Z699/$AH699</f>
        <v>6.9589422407794019E-4</v>
      </c>
      <c r="AB699" s="12">
        <v>0</v>
      </c>
      <c r="AC699" s="2">
        <f t="shared" ref="AC699" si="7000">AB699/$AH699</f>
        <v>0</v>
      </c>
      <c r="AD699" s="12">
        <v>2</v>
      </c>
      <c r="AE699" s="2">
        <f t="shared" ref="AE699" si="7001">AD699/$AH699</f>
        <v>1.3917884481558804E-3</v>
      </c>
      <c r="AF699" s="12">
        <v>2</v>
      </c>
      <c r="AG699" s="2">
        <f t="shared" ref="AG699" si="7002">AF699/$AH699</f>
        <v>1.3917884481558804E-3</v>
      </c>
      <c r="AH699" s="12">
        <v>1437</v>
      </c>
      <c r="AI699" s="1" t="str">
        <f t="shared" si="6442"/>
        <v>Hisp</v>
      </c>
    </row>
    <row r="700" spans="1:35" x14ac:dyDescent="0.2">
      <c r="A700" s="1">
        <v>14</v>
      </c>
      <c r="B700" s="1">
        <v>19</v>
      </c>
      <c r="C700" s="1">
        <v>14019</v>
      </c>
      <c r="D700" s="12">
        <v>59</v>
      </c>
      <c r="E700" s="2">
        <f t="shared" si="6430"/>
        <v>0.23412698412698413</v>
      </c>
      <c r="F700" s="12">
        <v>41</v>
      </c>
      <c r="G700" s="2">
        <f t="shared" si="6430"/>
        <v>0.1626984126984127</v>
      </c>
      <c r="H700" s="12">
        <v>3</v>
      </c>
      <c r="I700" s="2">
        <f t="shared" ref="I700" si="7003">H700/$P700</f>
        <v>1.1904761904761904E-2</v>
      </c>
      <c r="J700" s="12">
        <v>146</v>
      </c>
      <c r="K700" s="2">
        <f t="shared" ref="K700" si="7004">J700/$P700</f>
        <v>0.57936507936507942</v>
      </c>
      <c r="L700" s="12">
        <v>3</v>
      </c>
      <c r="M700" s="2">
        <f t="shared" ref="M700" si="7005">L700/$P700</f>
        <v>1.1904761904761904E-2</v>
      </c>
      <c r="N700" s="12">
        <v>0</v>
      </c>
      <c r="O700" s="2">
        <f t="shared" ref="O700" si="7006">N700/$P700</f>
        <v>0</v>
      </c>
      <c r="P700" s="12">
        <v>252</v>
      </c>
      <c r="R700" s="12">
        <v>107</v>
      </c>
      <c r="S700" s="2">
        <f t="shared" si="6435"/>
        <v>5.0928129462160875E-2</v>
      </c>
      <c r="T700" s="12">
        <v>28</v>
      </c>
      <c r="U700" s="2">
        <f t="shared" si="6435"/>
        <v>1.3326987148976678E-2</v>
      </c>
      <c r="V700" s="12">
        <v>1958</v>
      </c>
      <c r="W700" s="2">
        <f t="shared" ref="W700" si="7007">V700/$AH700</f>
        <v>0.93193717277486909</v>
      </c>
      <c r="X700" s="12">
        <v>3</v>
      </c>
      <c r="Y700" s="2">
        <f t="shared" ref="Y700" si="7008">X700/$AH700</f>
        <v>1.4278914802475012E-3</v>
      </c>
      <c r="Z700" s="12">
        <v>1</v>
      </c>
      <c r="AA700" s="2">
        <f t="shared" ref="AA700" si="7009">Z700/$AH700</f>
        <v>4.7596382674916705E-4</v>
      </c>
      <c r="AB700" s="12">
        <v>0</v>
      </c>
      <c r="AC700" s="2">
        <f t="shared" ref="AC700" si="7010">AB700/$AH700</f>
        <v>0</v>
      </c>
      <c r="AD700" s="12">
        <v>2</v>
      </c>
      <c r="AE700" s="2">
        <f t="shared" ref="AE700" si="7011">AD700/$AH700</f>
        <v>9.519276534983341E-4</v>
      </c>
      <c r="AF700" s="12">
        <v>2</v>
      </c>
      <c r="AG700" s="2">
        <f t="shared" ref="AG700" si="7012">AF700/$AH700</f>
        <v>9.519276534983341E-4</v>
      </c>
      <c r="AH700" s="12">
        <v>2101</v>
      </c>
      <c r="AI700" s="1" t="str">
        <f t="shared" si="6442"/>
        <v>Hisp</v>
      </c>
    </row>
    <row r="701" spans="1:35" x14ac:dyDescent="0.2">
      <c r="A701" s="1">
        <v>14</v>
      </c>
      <c r="B701" s="1">
        <v>20</v>
      </c>
      <c r="C701" s="1">
        <v>14020</v>
      </c>
      <c r="D701" s="12">
        <v>44</v>
      </c>
      <c r="E701" s="2">
        <f t="shared" si="6430"/>
        <v>0.28387096774193549</v>
      </c>
      <c r="F701" s="12">
        <v>17</v>
      </c>
      <c r="G701" s="2">
        <f t="shared" si="6430"/>
        <v>0.10967741935483871</v>
      </c>
      <c r="H701" s="12">
        <v>1</v>
      </c>
      <c r="I701" s="2">
        <f t="shared" ref="I701" si="7013">H701/$P701</f>
        <v>6.4516129032258064E-3</v>
      </c>
      <c r="J701" s="12">
        <v>94</v>
      </c>
      <c r="K701" s="2">
        <f t="shared" ref="K701" si="7014">J701/$P701</f>
        <v>0.6064516129032258</v>
      </c>
      <c r="L701" s="12">
        <v>0</v>
      </c>
      <c r="M701" s="2">
        <f t="shared" ref="M701" si="7015">L701/$P701</f>
        <v>0</v>
      </c>
      <c r="N701" s="12">
        <v>0</v>
      </c>
      <c r="O701" s="2">
        <f t="shared" ref="O701" si="7016">N701/$P701</f>
        <v>0</v>
      </c>
      <c r="P701" s="12">
        <v>155</v>
      </c>
      <c r="R701" s="12">
        <v>128</v>
      </c>
      <c r="S701" s="2">
        <f t="shared" si="6435"/>
        <v>8.6720867208672087E-2</v>
      </c>
      <c r="T701" s="12">
        <v>11</v>
      </c>
      <c r="U701" s="2">
        <f t="shared" si="6435"/>
        <v>7.4525745257452572E-3</v>
      </c>
      <c r="V701" s="12">
        <v>1266</v>
      </c>
      <c r="W701" s="2">
        <f t="shared" ref="W701" si="7017">V701/$AH701</f>
        <v>0.85772357723577231</v>
      </c>
      <c r="X701" s="12">
        <v>63</v>
      </c>
      <c r="Y701" s="2">
        <f t="shared" ref="Y701" si="7018">X701/$AH701</f>
        <v>4.2682926829268296E-2</v>
      </c>
      <c r="Z701" s="12">
        <v>1</v>
      </c>
      <c r="AA701" s="2">
        <f t="shared" ref="AA701" si="7019">Z701/$AH701</f>
        <v>6.7750677506775068E-4</v>
      </c>
      <c r="AB701" s="12">
        <v>0</v>
      </c>
      <c r="AC701" s="2">
        <f t="shared" ref="AC701" si="7020">AB701/$AH701</f>
        <v>0</v>
      </c>
      <c r="AD701" s="12">
        <v>1</v>
      </c>
      <c r="AE701" s="2">
        <f t="shared" ref="AE701" si="7021">AD701/$AH701</f>
        <v>6.7750677506775068E-4</v>
      </c>
      <c r="AF701" s="12">
        <v>4</v>
      </c>
      <c r="AG701" s="2">
        <f t="shared" ref="AG701" si="7022">AF701/$AH701</f>
        <v>2.7100271002710027E-3</v>
      </c>
      <c r="AH701" s="12">
        <v>1476</v>
      </c>
      <c r="AI701" s="1" t="str">
        <f t="shared" si="6442"/>
        <v>Hisp</v>
      </c>
    </row>
    <row r="702" spans="1:35" x14ac:dyDescent="0.2">
      <c r="A702" s="1">
        <v>14</v>
      </c>
      <c r="B702" s="1">
        <v>21</v>
      </c>
      <c r="C702" s="1">
        <v>14021</v>
      </c>
      <c r="D702" s="12">
        <v>31</v>
      </c>
      <c r="E702" s="2">
        <f t="shared" si="6430"/>
        <v>0.15346534653465346</v>
      </c>
      <c r="F702" s="12">
        <v>20</v>
      </c>
      <c r="G702" s="2">
        <f t="shared" si="6430"/>
        <v>9.9009900990099015E-2</v>
      </c>
      <c r="H702" s="12">
        <v>1</v>
      </c>
      <c r="I702" s="2">
        <f t="shared" ref="I702" si="7023">H702/$P702</f>
        <v>4.9504950495049506E-3</v>
      </c>
      <c r="J702" s="12">
        <v>150</v>
      </c>
      <c r="K702" s="2">
        <f t="shared" ref="K702" si="7024">J702/$P702</f>
        <v>0.74257425742574257</v>
      </c>
      <c r="L702" s="12">
        <v>0</v>
      </c>
      <c r="M702" s="2">
        <f t="shared" ref="M702" si="7025">L702/$P702</f>
        <v>0</v>
      </c>
      <c r="N702" s="12">
        <v>0</v>
      </c>
      <c r="O702" s="2">
        <f t="shared" ref="O702" si="7026">N702/$P702</f>
        <v>0</v>
      </c>
      <c r="P702" s="12">
        <v>202</v>
      </c>
      <c r="R702" s="12">
        <v>91</v>
      </c>
      <c r="S702" s="2">
        <f t="shared" si="6435"/>
        <v>5.2753623188405797E-2</v>
      </c>
      <c r="T702" s="12">
        <v>16</v>
      </c>
      <c r="U702" s="2">
        <f t="shared" si="6435"/>
        <v>9.2753623188405795E-3</v>
      </c>
      <c r="V702" s="12">
        <v>1612</v>
      </c>
      <c r="W702" s="2">
        <f t="shared" ref="W702" si="7027">V702/$AH702</f>
        <v>0.9344927536231884</v>
      </c>
      <c r="X702" s="12">
        <v>2</v>
      </c>
      <c r="Y702" s="2">
        <f t="shared" ref="Y702" si="7028">X702/$AH702</f>
        <v>1.1594202898550724E-3</v>
      </c>
      <c r="Z702" s="12">
        <v>0</v>
      </c>
      <c r="AA702" s="2">
        <f t="shared" ref="AA702" si="7029">Z702/$AH702</f>
        <v>0</v>
      </c>
      <c r="AB702" s="12">
        <v>0</v>
      </c>
      <c r="AC702" s="2">
        <f t="shared" ref="AC702" si="7030">AB702/$AH702</f>
        <v>0</v>
      </c>
      <c r="AD702" s="12">
        <v>1</v>
      </c>
      <c r="AE702" s="2">
        <f t="shared" ref="AE702" si="7031">AD702/$AH702</f>
        <v>5.7971014492753622E-4</v>
      </c>
      <c r="AF702" s="12">
        <v>1</v>
      </c>
      <c r="AG702" s="2">
        <f t="shared" ref="AG702" si="7032">AF702/$AH702</f>
        <v>5.7971014492753622E-4</v>
      </c>
      <c r="AH702" s="12">
        <v>1725</v>
      </c>
      <c r="AI702" s="1" t="str">
        <f t="shared" si="6442"/>
        <v>Hisp</v>
      </c>
    </row>
    <row r="703" spans="1:35" x14ac:dyDescent="0.2">
      <c r="A703" s="1">
        <v>14</v>
      </c>
      <c r="B703" s="1">
        <v>22</v>
      </c>
      <c r="C703" s="1">
        <v>14022</v>
      </c>
      <c r="D703" s="12">
        <v>57</v>
      </c>
      <c r="E703" s="2">
        <f t="shared" si="6430"/>
        <v>0.22265625</v>
      </c>
      <c r="F703" s="12">
        <v>48</v>
      </c>
      <c r="G703" s="2">
        <f t="shared" si="6430"/>
        <v>0.1875</v>
      </c>
      <c r="H703" s="12">
        <v>2</v>
      </c>
      <c r="I703" s="2">
        <f t="shared" ref="I703" si="7033">H703/$P703</f>
        <v>7.8125E-3</v>
      </c>
      <c r="J703" s="12">
        <v>148</v>
      </c>
      <c r="K703" s="2">
        <f t="shared" ref="K703" si="7034">J703/$P703</f>
        <v>0.578125</v>
      </c>
      <c r="L703" s="12">
        <v>1</v>
      </c>
      <c r="M703" s="2">
        <f t="shared" ref="M703" si="7035">L703/$P703</f>
        <v>3.90625E-3</v>
      </c>
      <c r="N703" s="12">
        <v>0</v>
      </c>
      <c r="O703" s="2">
        <f t="shared" ref="O703" si="7036">N703/$P703</f>
        <v>0</v>
      </c>
      <c r="P703" s="12">
        <v>256</v>
      </c>
      <c r="R703" s="12">
        <v>216</v>
      </c>
      <c r="S703" s="2">
        <f t="shared" si="6435"/>
        <v>0.10241820768136557</v>
      </c>
      <c r="T703" s="12">
        <v>21</v>
      </c>
      <c r="U703" s="2">
        <f t="shared" si="6435"/>
        <v>9.9573257467994308E-3</v>
      </c>
      <c r="V703" s="12">
        <v>1815</v>
      </c>
      <c r="W703" s="2">
        <f t="shared" ref="W703" si="7037">V703/$AH703</f>
        <v>0.86059743954480794</v>
      </c>
      <c r="X703" s="12">
        <v>52</v>
      </c>
      <c r="Y703" s="2">
        <f t="shared" ref="Y703" si="7038">X703/$AH703</f>
        <v>2.4656235182550973E-2</v>
      </c>
      <c r="Z703" s="12">
        <v>1</v>
      </c>
      <c r="AA703" s="2">
        <f t="shared" ref="AA703" si="7039">Z703/$AH703</f>
        <v>4.74158368895211E-4</v>
      </c>
      <c r="AB703" s="12">
        <v>0</v>
      </c>
      <c r="AC703" s="2">
        <f t="shared" ref="AC703" si="7040">AB703/$AH703</f>
        <v>0</v>
      </c>
      <c r="AD703" s="12">
        <v>2</v>
      </c>
      <c r="AE703" s="2">
        <f t="shared" ref="AE703" si="7041">AD703/$AH703</f>
        <v>9.4831673779042201E-4</v>
      </c>
      <c r="AF703" s="12">
        <v>2</v>
      </c>
      <c r="AG703" s="2">
        <f t="shared" ref="AG703" si="7042">AF703/$AH703</f>
        <v>9.4831673779042201E-4</v>
      </c>
      <c r="AH703" s="12">
        <v>2109</v>
      </c>
      <c r="AI703" s="1" t="str">
        <f t="shared" si="6442"/>
        <v>Hisp</v>
      </c>
    </row>
    <row r="704" spans="1:35" x14ac:dyDescent="0.2">
      <c r="A704" s="1">
        <v>14</v>
      </c>
      <c r="B704" s="1">
        <v>23</v>
      </c>
      <c r="C704" s="1">
        <v>14023</v>
      </c>
      <c r="D704" s="12">
        <v>64</v>
      </c>
      <c r="E704" s="2">
        <f t="shared" si="6430"/>
        <v>0.28444444444444444</v>
      </c>
      <c r="F704" s="12">
        <v>27</v>
      </c>
      <c r="G704" s="2">
        <f t="shared" si="6430"/>
        <v>0.12</v>
      </c>
      <c r="H704" s="12">
        <v>0</v>
      </c>
      <c r="I704" s="2">
        <f t="shared" ref="I704" si="7043">H704/$P704</f>
        <v>0</v>
      </c>
      <c r="J704" s="12">
        <v>134</v>
      </c>
      <c r="K704" s="2">
        <f t="shared" ref="K704" si="7044">J704/$P704</f>
        <v>0.5955555555555555</v>
      </c>
      <c r="L704" s="12">
        <v>0</v>
      </c>
      <c r="M704" s="2">
        <f t="shared" ref="M704" si="7045">L704/$P704</f>
        <v>0</v>
      </c>
      <c r="N704" s="12">
        <v>0</v>
      </c>
      <c r="O704" s="2">
        <f t="shared" ref="O704" si="7046">N704/$P704</f>
        <v>0</v>
      </c>
      <c r="P704" s="12">
        <v>225</v>
      </c>
      <c r="R704" s="12">
        <v>226</v>
      </c>
      <c r="S704" s="2">
        <f t="shared" si="6435"/>
        <v>8.4580838323353294E-2</v>
      </c>
      <c r="T704" s="12">
        <v>52</v>
      </c>
      <c r="U704" s="2">
        <f t="shared" si="6435"/>
        <v>1.9461077844311378E-2</v>
      </c>
      <c r="V704" s="12">
        <v>2280</v>
      </c>
      <c r="W704" s="2">
        <f t="shared" ref="W704" si="7047">V704/$AH704</f>
        <v>0.8532934131736527</v>
      </c>
      <c r="X704" s="12">
        <v>104</v>
      </c>
      <c r="Y704" s="2">
        <f t="shared" ref="Y704" si="7048">X704/$AH704</f>
        <v>3.8922155688622756E-2</v>
      </c>
      <c r="Z704" s="12">
        <v>2</v>
      </c>
      <c r="AA704" s="2">
        <f t="shared" ref="AA704" si="7049">Z704/$AH704</f>
        <v>7.4850299401197609E-4</v>
      </c>
      <c r="AB704" s="12">
        <v>0</v>
      </c>
      <c r="AC704" s="2">
        <f t="shared" ref="AC704" si="7050">AB704/$AH704</f>
        <v>0</v>
      </c>
      <c r="AD704" s="12">
        <v>3</v>
      </c>
      <c r="AE704" s="2">
        <f t="shared" ref="AE704" si="7051">AD704/$AH704</f>
        <v>1.122754491017964E-3</v>
      </c>
      <c r="AF704" s="12">
        <v>3</v>
      </c>
      <c r="AG704" s="2">
        <f t="shared" ref="AG704" si="7052">AF704/$AH704</f>
        <v>1.122754491017964E-3</v>
      </c>
      <c r="AH704" s="12">
        <v>2672</v>
      </c>
      <c r="AI704" s="1" t="str">
        <f t="shared" si="6442"/>
        <v>Hisp</v>
      </c>
    </row>
    <row r="705" spans="1:35" x14ac:dyDescent="0.2">
      <c r="A705" s="1">
        <v>14</v>
      </c>
      <c r="B705" s="1">
        <v>24</v>
      </c>
      <c r="C705" s="1">
        <v>14024</v>
      </c>
      <c r="D705" s="12">
        <v>28</v>
      </c>
      <c r="E705" s="2">
        <f t="shared" si="6430"/>
        <v>0.21212121212121213</v>
      </c>
      <c r="F705" s="12">
        <v>10</v>
      </c>
      <c r="G705" s="2">
        <f t="shared" si="6430"/>
        <v>7.575757575757576E-2</v>
      </c>
      <c r="H705" s="12">
        <v>4</v>
      </c>
      <c r="I705" s="2">
        <f t="shared" ref="I705" si="7053">H705/$P705</f>
        <v>3.0303030303030304E-2</v>
      </c>
      <c r="J705" s="12">
        <v>90</v>
      </c>
      <c r="K705" s="2">
        <f t="shared" ref="K705" si="7054">J705/$P705</f>
        <v>0.68181818181818177</v>
      </c>
      <c r="L705" s="12">
        <v>0</v>
      </c>
      <c r="M705" s="2">
        <f t="shared" ref="M705" si="7055">L705/$P705</f>
        <v>0</v>
      </c>
      <c r="N705" s="12">
        <v>0</v>
      </c>
      <c r="O705" s="2">
        <f t="shared" ref="O705" si="7056">N705/$P705</f>
        <v>0</v>
      </c>
      <c r="P705" s="12">
        <v>132</v>
      </c>
      <c r="R705" s="12">
        <v>56</v>
      </c>
      <c r="S705" s="2">
        <f t="shared" si="6435"/>
        <v>4.2010502625656414E-2</v>
      </c>
      <c r="T705" s="12">
        <v>79</v>
      </c>
      <c r="U705" s="2">
        <f t="shared" si="6435"/>
        <v>5.926481620405101E-2</v>
      </c>
      <c r="V705" s="12">
        <v>1189</v>
      </c>
      <c r="W705" s="2">
        <f t="shared" ref="W705" si="7057">V705/$AH705</f>
        <v>0.89197299324831203</v>
      </c>
      <c r="X705" s="12">
        <v>3</v>
      </c>
      <c r="Y705" s="2">
        <f t="shared" ref="Y705" si="7058">X705/$AH705</f>
        <v>2.2505626406601649E-3</v>
      </c>
      <c r="Z705" s="12">
        <v>1</v>
      </c>
      <c r="AA705" s="2">
        <f t="shared" ref="AA705" si="7059">Z705/$AH705</f>
        <v>7.501875468867217E-4</v>
      </c>
      <c r="AB705" s="12">
        <v>0</v>
      </c>
      <c r="AC705" s="2">
        <f t="shared" ref="AC705" si="7060">AB705/$AH705</f>
        <v>0</v>
      </c>
      <c r="AD705" s="12">
        <v>1</v>
      </c>
      <c r="AE705" s="2">
        <f t="shared" ref="AE705" si="7061">AD705/$AH705</f>
        <v>7.501875468867217E-4</v>
      </c>
      <c r="AF705" s="12">
        <v>5</v>
      </c>
      <c r="AG705" s="2">
        <f t="shared" ref="AG705" si="7062">AF705/$AH705</f>
        <v>3.7509377344336083E-3</v>
      </c>
      <c r="AH705" s="12">
        <v>1333</v>
      </c>
      <c r="AI705" s="1" t="str">
        <f t="shared" si="6442"/>
        <v>Hisp</v>
      </c>
    </row>
    <row r="706" spans="1:35" x14ac:dyDescent="0.2">
      <c r="A706" s="1">
        <v>14</v>
      </c>
      <c r="B706" s="1">
        <v>25</v>
      </c>
      <c r="C706" s="1">
        <v>14025</v>
      </c>
      <c r="D706" s="12">
        <v>86</v>
      </c>
      <c r="E706" s="2">
        <f t="shared" si="6430"/>
        <v>0.42364532019704432</v>
      </c>
      <c r="F706" s="12">
        <v>17</v>
      </c>
      <c r="G706" s="2">
        <f t="shared" si="6430"/>
        <v>8.3743842364532015E-2</v>
      </c>
      <c r="H706" s="12">
        <v>1</v>
      </c>
      <c r="I706" s="2">
        <f t="shared" ref="I706" si="7063">H706/$P706</f>
        <v>4.9261083743842365E-3</v>
      </c>
      <c r="J706" s="12">
        <v>99</v>
      </c>
      <c r="K706" s="2">
        <f t="shared" ref="K706" si="7064">J706/$P706</f>
        <v>0.48768472906403942</v>
      </c>
      <c r="L706" s="12">
        <v>0</v>
      </c>
      <c r="M706" s="2">
        <f t="shared" ref="M706" si="7065">L706/$P706</f>
        <v>0</v>
      </c>
      <c r="N706" s="12">
        <v>0</v>
      </c>
      <c r="O706" s="2">
        <f t="shared" ref="O706" si="7066">N706/$P706</f>
        <v>0</v>
      </c>
      <c r="P706" s="12">
        <v>203</v>
      </c>
      <c r="R706" s="12">
        <v>3447</v>
      </c>
      <c r="S706" s="2">
        <f t="shared" si="6435"/>
        <v>0.36949297888305283</v>
      </c>
      <c r="T706" s="12">
        <v>277</v>
      </c>
      <c r="U706" s="2">
        <f t="shared" si="6435"/>
        <v>2.969235716582699E-2</v>
      </c>
      <c r="V706" s="12">
        <v>5354</v>
      </c>
      <c r="W706" s="2">
        <f t="shared" ref="W706" si="7067">V706/$AH706</f>
        <v>0.57390931503912535</v>
      </c>
      <c r="X706" s="12">
        <v>171</v>
      </c>
      <c r="Y706" s="2">
        <f t="shared" ref="Y706" si="7068">X706/$AH706</f>
        <v>1.8329938900203666E-2</v>
      </c>
      <c r="Z706" s="12">
        <v>5</v>
      </c>
      <c r="AA706" s="2">
        <f t="shared" ref="AA706" si="7069">Z706/$AH706</f>
        <v>5.3596312573694926E-4</v>
      </c>
      <c r="AB706" s="12">
        <v>5</v>
      </c>
      <c r="AC706" s="2">
        <f t="shared" ref="AC706" si="7070">AB706/$AH706</f>
        <v>5.3596312573694926E-4</v>
      </c>
      <c r="AD706" s="12">
        <v>5</v>
      </c>
      <c r="AE706" s="2">
        <f t="shared" ref="AE706" si="7071">AD706/$AH706</f>
        <v>5.3596312573694926E-4</v>
      </c>
      <c r="AF706" s="12">
        <v>65</v>
      </c>
      <c r="AG706" s="2">
        <f t="shared" ref="AG706" si="7072">AF706/$AH706</f>
        <v>6.967520634580341E-3</v>
      </c>
      <c r="AH706" s="12">
        <v>9329</v>
      </c>
      <c r="AI706" s="1" t="str">
        <f t="shared" si="6442"/>
        <v>Hisp</v>
      </c>
    </row>
    <row r="707" spans="1:35" x14ac:dyDescent="0.2">
      <c r="A707" s="1">
        <v>14</v>
      </c>
      <c r="B707" s="1">
        <v>26</v>
      </c>
      <c r="C707" s="1">
        <v>14026</v>
      </c>
      <c r="D707" s="12">
        <v>42</v>
      </c>
      <c r="E707" s="2">
        <f t="shared" ref="E707:G770" si="7073">D707/$P707</f>
        <v>0.23863636363636365</v>
      </c>
      <c r="F707" s="12">
        <v>25</v>
      </c>
      <c r="G707" s="2">
        <f t="shared" si="7073"/>
        <v>0.14204545454545456</v>
      </c>
      <c r="H707" s="12">
        <v>1</v>
      </c>
      <c r="I707" s="2">
        <f t="shared" ref="I707" si="7074">H707/$P707</f>
        <v>5.681818181818182E-3</v>
      </c>
      <c r="J707" s="12">
        <v>108</v>
      </c>
      <c r="K707" s="2">
        <f t="shared" ref="K707" si="7075">J707/$P707</f>
        <v>0.61363636363636365</v>
      </c>
      <c r="L707" s="12">
        <v>0</v>
      </c>
      <c r="M707" s="2">
        <f t="shared" ref="M707" si="7076">L707/$P707</f>
        <v>0</v>
      </c>
      <c r="N707" s="12">
        <v>0</v>
      </c>
      <c r="O707" s="2">
        <f t="shared" ref="O707" si="7077">N707/$P707</f>
        <v>0</v>
      </c>
      <c r="P707" s="12">
        <v>176</v>
      </c>
      <c r="R707" s="12">
        <v>121</v>
      </c>
      <c r="S707" s="2">
        <f t="shared" ref="S707:U770" si="7078">R707/$AH707</f>
        <v>5.4701627486437615E-2</v>
      </c>
      <c r="T707" s="12">
        <v>12</v>
      </c>
      <c r="U707" s="2">
        <f t="shared" si="7078"/>
        <v>5.4249547920433997E-3</v>
      </c>
      <c r="V707" s="12">
        <v>2072</v>
      </c>
      <c r="W707" s="2">
        <f t="shared" ref="W707" si="7079">V707/$AH707</f>
        <v>0.93670886075949367</v>
      </c>
      <c r="X707" s="12">
        <v>2</v>
      </c>
      <c r="Y707" s="2">
        <f t="shared" ref="Y707" si="7080">X707/$AH707</f>
        <v>9.0415913200723324E-4</v>
      </c>
      <c r="Z707" s="12">
        <v>1</v>
      </c>
      <c r="AA707" s="2">
        <f t="shared" ref="AA707" si="7081">Z707/$AH707</f>
        <v>4.5207956600361662E-4</v>
      </c>
      <c r="AB707" s="12">
        <v>0</v>
      </c>
      <c r="AC707" s="2">
        <f t="shared" ref="AC707" si="7082">AB707/$AH707</f>
        <v>0</v>
      </c>
      <c r="AD707" s="12">
        <v>2</v>
      </c>
      <c r="AE707" s="2">
        <f t="shared" ref="AE707" si="7083">AD707/$AH707</f>
        <v>9.0415913200723324E-4</v>
      </c>
      <c r="AF707" s="12">
        <v>1</v>
      </c>
      <c r="AG707" s="2">
        <f t="shared" ref="AG707" si="7084">AF707/$AH707</f>
        <v>4.5207956600361662E-4</v>
      </c>
      <c r="AH707" s="12">
        <v>2212</v>
      </c>
      <c r="AI707" s="1" t="str">
        <f t="shared" ref="AI707:AI770" si="7085">IF(S707 &gt; 0.5,"White",IF(U707 &gt;0.5,"AA",IF(W707 &gt; 0.5,"Hisp","Mixed")))</f>
        <v>Hisp</v>
      </c>
    </row>
    <row r="708" spans="1:35" x14ac:dyDescent="0.2">
      <c r="A708" s="1">
        <v>14</v>
      </c>
      <c r="B708" s="1">
        <v>27</v>
      </c>
      <c r="C708" s="1">
        <v>14027</v>
      </c>
      <c r="D708" s="12">
        <v>85</v>
      </c>
      <c r="E708" s="2">
        <f t="shared" si="7073"/>
        <v>0.32196969696969696</v>
      </c>
      <c r="F708" s="12">
        <v>36</v>
      </c>
      <c r="G708" s="2">
        <f t="shared" si="7073"/>
        <v>0.13636363636363635</v>
      </c>
      <c r="H708" s="12">
        <v>2</v>
      </c>
      <c r="I708" s="2">
        <f t="shared" ref="I708" si="7086">H708/$P708</f>
        <v>7.575757575757576E-3</v>
      </c>
      <c r="J708" s="12">
        <v>135</v>
      </c>
      <c r="K708" s="2">
        <f t="shared" ref="K708" si="7087">J708/$P708</f>
        <v>0.51136363636363635</v>
      </c>
      <c r="L708" s="12">
        <v>2</v>
      </c>
      <c r="M708" s="2">
        <f t="shared" ref="M708" si="7088">L708/$P708</f>
        <v>7.575757575757576E-3</v>
      </c>
      <c r="N708" s="12">
        <v>2</v>
      </c>
      <c r="O708" s="2">
        <f t="shared" ref="O708" si="7089">N708/$P708</f>
        <v>7.575757575757576E-3</v>
      </c>
      <c r="P708" s="12">
        <v>264</v>
      </c>
      <c r="R708" s="12">
        <v>362</v>
      </c>
      <c r="S708" s="2">
        <f t="shared" si="7078"/>
        <v>0.19922949917446339</v>
      </c>
      <c r="T708" s="12">
        <v>22</v>
      </c>
      <c r="U708" s="2">
        <f t="shared" si="7078"/>
        <v>1.2107870115575124E-2</v>
      </c>
      <c r="V708" s="12">
        <v>1392</v>
      </c>
      <c r="W708" s="2">
        <f t="shared" ref="W708" si="7090">V708/$AH708</f>
        <v>0.7660979636763896</v>
      </c>
      <c r="X708" s="12">
        <v>28</v>
      </c>
      <c r="Y708" s="2">
        <f t="shared" ref="Y708" si="7091">X708/$AH708</f>
        <v>1.5410016510731976E-2</v>
      </c>
      <c r="Z708" s="12">
        <v>1</v>
      </c>
      <c r="AA708" s="2">
        <f t="shared" ref="AA708" si="7092">Z708/$AH708</f>
        <v>5.5035773252614197E-4</v>
      </c>
      <c r="AB708" s="12">
        <v>0</v>
      </c>
      <c r="AC708" s="2">
        <f t="shared" ref="AC708" si="7093">AB708/$AH708</f>
        <v>0</v>
      </c>
      <c r="AD708" s="12">
        <v>1</v>
      </c>
      <c r="AE708" s="2">
        <f t="shared" ref="AE708" si="7094">AD708/$AH708</f>
        <v>5.5035773252614197E-4</v>
      </c>
      <c r="AF708" s="12">
        <v>9</v>
      </c>
      <c r="AG708" s="2">
        <f t="shared" ref="AG708" si="7095">AF708/$AH708</f>
        <v>4.9532195927352776E-3</v>
      </c>
      <c r="AH708" s="12">
        <v>1817</v>
      </c>
      <c r="AI708" s="1" t="str">
        <f t="shared" si="7085"/>
        <v>Hisp</v>
      </c>
    </row>
    <row r="709" spans="1:35" x14ac:dyDescent="0.2">
      <c r="A709" s="1">
        <v>14</v>
      </c>
      <c r="B709" s="1">
        <v>28</v>
      </c>
      <c r="C709" s="1">
        <v>14028</v>
      </c>
      <c r="D709" s="12">
        <v>55</v>
      </c>
      <c r="E709" s="2">
        <f t="shared" si="7073"/>
        <v>0.29569892473118281</v>
      </c>
      <c r="F709" s="12">
        <v>22</v>
      </c>
      <c r="G709" s="2">
        <f t="shared" si="7073"/>
        <v>0.11827956989247312</v>
      </c>
      <c r="H709" s="12">
        <v>1</v>
      </c>
      <c r="I709" s="2">
        <f t="shared" ref="I709" si="7096">H709/$P709</f>
        <v>5.3763440860215058E-3</v>
      </c>
      <c r="J709" s="12">
        <v>105</v>
      </c>
      <c r="K709" s="2">
        <f t="shared" ref="K709" si="7097">J709/$P709</f>
        <v>0.56451612903225812</v>
      </c>
      <c r="L709" s="12">
        <v>0</v>
      </c>
      <c r="M709" s="2">
        <f t="shared" ref="M709" si="7098">L709/$P709</f>
        <v>0</v>
      </c>
      <c r="N709" s="12">
        <v>3</v>
      </c>
      <c r="O709" s="2">
        <f t="shared" ref="O709" si="7099">N709/$P709</f>
        <v>1.6129032258064516E-2</v>
      </c>
      <c r="P709" s="12">
        <v>186</v>
      </c>
      <c r="R709" s="12">
        <v>299</v>
      </c>
      <c r="S709" s="2">
        <f t="shared" si="7078"/>
        <v>0.19290322580645161</v>
      </c>
      <c r="T709" s="12">
        <v>9</v>
      </c>
      <c r="U709" s="2">
        <f t="shared" si="7078"/>
        <v>5.8064516129032262E-3</v>
      </c>
      <c r="V709" s="12">
        <v>1225</v>
      </c>
      <c r="W709" s="2">
        <f t="shared" ref="W709" si="7100">V709/$AH709</f>
        <v>0.79032258064516125</v>
      </c>
      <c r="X709" s="12">
        <v>7</v>
      </c>
      <c r="Y709" s="2">
        <f t="shared" ref="Y709" si="7101">X709/$AH709</f>
        <v>4.5161290322580649E-3</v>
      </c>
      <c r="Z709" s="12">
        <v>2</v>
      </c>
      <c r="AA709" s="2">
        <f t="shared" ref="AA709" si="7102">Z709/$AH709</f>
        <v>1.2903225806451613E-3</v>
      </c>
      <c r="AB709" s="12">
        <v>0</v>
      </c>
      <c r="AC709" s="2">
        <f t="shared" ref="AC709" si="7103">AB709/$AH709</f>
        <v>0</v>
      </c>
      <c r="AD709" s="12">
        <v>2</v>
      </c>
      <c r="AE709" s="2">
        <f t="shared" ref="AE709" si="7104">AD709/$AH709</f>
        <v>1.2903225806451613E-3</v>
      </c>
      <c r="AF709" s="12">
        <v>6</v>
      </c>
      <c r="AG709" s="2">
        <f t="shared" ref="AG709" si="7105">AF709/$AH709</f>
        <v>3.8709677419354839E-3</v>
      </c>
      <c r="AH709" s="12">
        <v>1550</v>
      </c>
      <c r="AI709" s="1" t="str">
        <f t="shared" si="7085"/>
        <v>Hisp</v>
      </c>
    </row>
    <row r="710" spans="1:35" x14ac:dyDescent="0.2">
      <c r="A710" s="1">
        <v>14</v>
      </c>
      <c r="B710" s="1">
        <v>29</v>
      </c>
      <c r="C710" s="1">
        <v>14029</v>
      </c>
      <c r="D710" s="12">
        <v>57</v>
      </c>
      <c r="E710" s="2">
        <f t="shared" si="7073"/>
        <v>0.24463519313304721</v>
      </c>
      <c r="F710" s="12">
        <v>29</v>
      </c>
      <c r="G710" s="2">
        <f t="shared" si="7073"/>
        <v>0.12446351931330472</v>
      </c>
      <c r="H710" s="12">
        <v>4</v>
      </c>
      <c r="I710" s="2">
        <f t="shared" ref="I710" si="7106">H710/$P710</f>
        <v>1.7167381974248927E-2</v>
      </c>
      <c r="J710" s="12">
        <v>142</v>
      </c>
      <c r="K710" s="2">
        <f t="shared" ref="K710" si="7107">J710/$P710</f>
        <v>0.6094420600858369</v>
      </c>
      <c r="L710" s="12">
        <v>1</v>
      </c>
      <c r="M710" s="2">
        <f t="shared" ref="M710" si="7108">L710/$P710</f>
        <v>4.2918454935622317E-3</v>
      </c>
      <c r="N710" s="12">
        <v>0</v>
      </c>
      <c r="O710" s="2">
        <f t="shared" ref="O710" si="7109">N710/$P710</f>
        <v>0</v>
      </c>
      <c r="P710" s="12">
        <v>233</v>
      </c>
      <c r="R710" s="12">
        <v>93</v>
      </c>
      <c r="S710" s="2">
        <f t="shared" si="7078"/>
        <v>4.6733668341708542E-2</v>
      </c>
      <c r="T710" s="12">
        <v>45</v>
      </c>
      <c r="U710" s="2">
        <f t="shared" si="7078"/>
        <v>2.2613065326633167E-2</v>
      </c>
      <c r="V710" s="12">
        <v>1844</v>
      </c>
      <c r="W710" s="2">
        <f t="shared" ref="W710" si="7110">V710/$AH710</f>
        <v>0.92663316582914568</v>
      </c>
      <c r="X710" s="12">
        <v>4</v>
      </c>
      <c r="Y710" s="2">
        <f t="shared" ref="Y710" si="7111">X710/$AH710</f>
        <v>2.0100502512562816E-3</v>
      </c>
      <c r="Z710" s="12">
        <v>2</v>
      </c>
      <c r="AA710" s="2">
        <f t="shared" ref="AA710" si="7112">Z710/$AH710</f>
        <v>1.0050251256281408E-3</v>
      </c>
      <c r="AB710" s="12">
        <v>0</v>
      </c>
      <c r="AC710" s="2">
        <f t="shared" ref="AC710" si="7113">AB710/$AH710</f>
        <v>0</v>
      </c>
      <c r="AD710" s="12">
        <v>1</v>
      </c>
      <c r="AE710" s="2">
        <f t="shared" ref="AE710" si="7114">AD710/$AH710</f>
        <v>5.025125628140704E-4</v>
      </c>
      <c r="AF710" s="12">
        <v>2</v>
      </c>
      <c r="AG710" s="2">
        <f t="shared" ref="AG710" si="7115">AF710/$AH710</f>
        <v>1.0050251256281408E-3</v>
      </c>
      <c r="AH710" s="12">
        <v>1990</v>
      </c>
      <c r="AI710" s="1" t="str">
        <f t="shared" si="7085"/>
        <v>Hisp</v>
      </c>
    </row>
    <row r="711" spans="1:35" x14ac:dyDescent="0.2">
      <c r="A711" s="1">
        <v>14</v>
      </c>
      <c r="B711" s="1">
        <v>30</v>
      </c>
      <c r="C711" s="1">
        <v>14030</v>
      </c>
      <c r="D711" s="12">
        <v>41</v>
      </c>
      <c r="E711" s="2">
        <f t="shared" si="7073"/>
        <v>0.24698795180722891</v>
      </c>
      <c r="F711" s="12">
        <v>18</v>
      </c>
      <c r="G711" s="2">
        <f t="shared" si="7073"/>
        <v>0.10843373493975904</v>
      </c>
      <c r="H711" s="12">
        <v>1</v>
      </c>
      <c r="I711" s="2">
        <f t="shared" ref="I711" si="7116">H711/$P711</f>
        <v>6.024096385542169E-3</v>
      </c>
      <c r="J711" s="12">
        <v>106</v>
      </c>
      <c r="K711" s="2">
        <f t="shared" ref="K711" si="7117">J711/$P711</f>
        <v>0.63855421686746983</v>
      </c>
      <c r="L711" s="12">
        <v>0</v>
      </c>
      <c r="M711" s="2">
        <f t="shared" ref="M711" si="7118">L711/$P711</f>
        <v>0</v>
      </c>
      <c r="N711" s="12">
        <v>0</v>
      </c>
      <c r="O711" s="2">
        <f t="shared" ref="O711" si="7119">N711/$P711</f>
        <v>0</v>
      </c>
      <c r="P711" s="12">
        <v>166</v>
      </c>
      <c r="R711" s="12">
        <v>167</v>
      </c>
      <c r="S711" s="2">
        <f t="shared" si="7078"/>
        <v>7.7819198508853688E-2</v>
      </c>
      <c r="T711" s="12">
        <v>16</v>
      </c>
      <c r="U711" s="2">
        <f t="shared" si="7078"/>
        <v>7.4557315936626279E-3</v>
      </c>
      <c r="V711" s="12">
        <v>1918</v>
      </c>
      <c r="W711" s="2">
        <f t="shared" ref="W711" si="7120">V711/$AH711</f>
        <v>0.89375582479030757</v>
      </c>
      <c r="X711" s="12">
        <v>35</v>
      </c>
      <c r="Y711" s="2">
        <f t="shared" ref="Y711" si="7121">X711/$AH711</f>
        <v>1.6309412861136997E-2</v>
      </c>
      <c r="Z711" s="12">
        <v>3</v>
      </c>
      <c r="AA711" s="2">
        <f t="shared" ref="AA711" si="7122">Z711/$AH711</f>
        <v>1.3979496738117428E-3</v>
      </c>
      <c r="AB711" s="12">
        <v>0</v>
      </c>
      <c r="AC711" s="2">
        <f t="shared" ref="AC711" si="7123">AB711/$AH711</f>
        <v>0</v>
      </c>
      <c r="AD711" s="12">
        <v>1</v>
      </c>
      <c r="AE711" s="2">
        <f t="shared" ref="AE711" si="7124">AD711/$AH711</f>
        <v>4.6598322460391424E-4</v>
      </c>
      <c r="AF711" s="12">
        <v>7</v>
      </c>
      <c r="AG711" s="2">
        <f t="shared" ref="AG711" si="7125">AF711/$AH711</f>
        <v>3.2618825722273998E-3</v>
      </c>
      <c r="AH711" s="12">
        <v>2146</v>
      </c>
      <c r="AI711" s="1" t="str">
        <f t="shared" si="7085"/>
        <v>Hisp</v>
      </c>
    </row>
    <row r="712" spans="1:35" x14ac:dyDescent="0.2">
      <c r="A712" s="1">
        <v>14</v>
      </c>
      <c r="B712" s="1">
        <v>31</v>
      </c>
      <c r="C712" s="1">
        <v>14031</v>
      </c>
      <c r="D712" s="12">
        <v>35</v>
      </c>
      <c r="E712" s="2">
        <f t="shared" si="7073"/>
        <v>0.20833333333333334</v>
      </c>
      <c r="F712" s="12">
        <v>15</v>
      </c>
      <c r="G712" s="2">
        <f t="shared" si="7073"/>
        <v>8.9285714285714288E-2</v>
      </c>
      <c r="H712" s="12">
        <v>0</v>
      </c>
      <c r="I712" s="2">
        <f t="shared" ref="I712" si="7126">H712/$P712</f>
        <v>0</v>
      </c>
      <c r="J712" s="12">
        <v>117</v>
      </c>
      <c r="K712" s="2">
        <f t="shared" ref="K712" si="7127">J712/$P712</f>
        <v>0.6964285714285714</v>
      </c>
      <c r="L712" s="12">
        <v>1</v>
      </c>
      <c r="M712" s="2">
        <f t="shared" ref="M712" si="7128">L712/$P712</f>
        <v>5.9523809523809521E-3</v>
      </c>
      <c r="N712" s="12">
        <v>0</v>
      </c>
      <c r="O712" s="2">
        <f t="shared" ref="O712" si="7129">N712/$P712</f>
        <v>0</v>
      </c>
      <c r="P712" s="12">
        <v>168</v>
      </c>
      <c r="R712" s="12">
        <v>47</v>
      </c>
      <c r="S712" s="2">
        <f t="shared" si="7078"/>
        <v>7.7049180327868852E-2</v>
      </c>
      <c r="T712" s="12">
        <v>5</v>
      </c>
      <c r="U712" s="2">
        <f t="shared" si="7078"/>
        <v>8.1967213114754103E-3</v>
      </c>
      <c r="V712" s="12">
        <v>545</v>
      </c>
      <c r="W712" s="2">
        <f t="shared" ref="W712" si="7130">V712/$AH712</f>
        <v>0.89344262295081966</v>
      </c>
      <c r="X712" s="12">
        <v>10</v>
      </c>
      <c r="Y712" s="2">
        <f t="shared" ref="Y712" si="7131">X712/$AH712</f>
        <v>1.6393442622950821E-2</v>
      </c>
      <c r="Z712" s="12">
        <v>1</v>
      </c>
      <c r="AA712" s="2">
        <f t="shared" ref="AA712" si="7132">Z712/$AH712</f>
        <v>1.639344262295082E-3</v>
      </c>
      <c r="AB712" s="12">
        <v>0</v>
      </c>
      <c r="AC712" s="2">
        <f t="shared" ref="AC712" si="7133">AB712/$AH712</f>
        <v>0</v>
      </c>
      <c r="AD712" s="12">
        <v>0</v>
      </c>
      <c r="AE712" s="2">
        <f t="shared" ref="AE712" si="7134">AD712/$AH712</f>
        <v>0</v>
      </c>
      <c r="AF712" s="12">
        <v>2</v>
      </c>
      <c r="AG712" s="2">
        <f t="shared" ref="AG712" si="7135">AF712/$AH712</f>
        <v>3.2786885245901639E-3</v>
      </c>
      <c r="AH712" s="12">
        <v>610</v>
      </c>
      <c r="AI712" s="1" t="str">
        <f t="shared" si="7085"/>
        <v>Hisp</v>
      </c>
    </row>
    <row r="713" spans="1:35" x14ac:dyDescent="0.2">
      <c r="A713" s="1">
        <v>14</v>
      </c>
      <c r="B713" s="1">
        <v>32</v>
      </c>
      <c r="C713" s="1">
        <v>14032</v>
      </c>
      <c r="D713" s="12">
        <v>43</v>
      </c>
      <c r="E713" s="2">
        <f t="shared" si="7073"/>
        <v>0.34399999999999997</v>
      </c>
      <c r="F713" s="12">
        <v>23</v>
      </c>
      <c r="G713" s="2">
        <f t="shared" si="7073"/>
        <v>0.184</v>
      </c>
      <c r="H713" s="12">
        <v>4</v>
      </c>
      <c r="I713" s="2">
        <f t="shared" ref="I713" si="7136">H713/$P713</f>
        <v>3.2000000000000001E-2</v>
      </c>
      <c r="J713" s="12">
        <v>53</v>
      </c>
      <c r="K713" s="2">
        <f t="shared" ref="K713" si="7137">J713/$P713</f>
        <v>0.42399999999999999</v>
      </c>
      <c r="L713" s="12">
        <v>1</v>
      </c>
      <c r="M713" s="2">
        <f t="shared" ref="M713" si="7138">L713/$P713</f>
        <v>8.0000000000000002E-3</v>
      </c>
      <c r="N713" s="12">
        <v>1</v>
      </c>
      <c r="O713" s="2">
        <f t="shared" ref="O713" si="7139">N713/$P713</f>
        <v>8.0000000000000002E-3</v>
      </c>
      <c r="P713" s="12">
        <v>125</v>
      </c>
      <c r="R713" s="12">
        <v>47</v>
      </c>
      <c r="S713" s="2">
        <f t="shared" si="7078"/>
        <v>4.234234234234234E-2</v>
      </c>
      <c r="T713" s="12">
        <v>66</v>
      </c>
      <c r="U713" s="2">
        <f t="shared" si="7078"/>
        <v>5.9459459459459463E-2</v>
      </c>
      <c r="V713" s="12">
        <v>990</v>
      </c>
      <c r="W713" s="2">
        <f t="shared" ref="W713" si="7140">V713/$AH713</f>
        <v>0.89189189189189189</v>
      </c>
      <c r="X713" s="12">
        <v>2</v>
      </c>
      <c r="Y713" s="2">
        <f t="shared" ref="Y713" si="7141">X713/$AH713</f>
        <v>1.8018018018018018E-3</v>
      </c>
      <c r="Z713" s="12">
        <v>0</v>
      </c>
      <c r="AA713" s="2">
        <f t="shared" ref="AA713" si="7142">Z713/$AH713</f>
        <v>0</v>
      </c>
      <c r="AB713" s="12">
        <v>0</v>
      </c>
      <c r="AC713" s="2">
        <f t="shared" ref="AC713" si="7143">AB713/$AH713</f>
        <v>0</v>
      </c>
      <c r="AD713" s="12">
        <v>0</v>
      </c>
      <c r="AE713" s="2">
        <f t="shared" ref="AE713" si="7144">AD713/$AH713</f>
        <v>0</v>
      </c>
      <c r="AF713" s="12">
        <v>5</v>
      </c>
      <c r="AG713" s="2">
        <f t="shared" ref="AG713" si="7145">AF713/$AH713</f>
        <v>4.5045045045045045E-3</v>
      </c>
      <c r="AH713" s="12">
        <v>1110</v>
      </c>
      <c r="AI713" s="1" t="str">
        <f t="shared" si="7085"/>
        <v>Hisp</v>
      </c>
    </row>
    <row r="714" spans="1:35" x14ac:dyDescent="0.2">
      <c r="A714" s="1">
        <v>14</v>
      </c>
      <c r="B714" s="1">
        <v>33</v>
      </c>
      <c r="C714" s="1">
        <v>14033</v>
      </c>
      <c r="D714" s="12">
        <v>29</v>
      </c>
      <c r="E714" s="2">
        <f t="shared" si="7073"/>
        <v>0.19727891156462585</v>
      </c>
      <c r="F714" s="12">
        <v>20</v>
      </c>
      <c r="G714" s="2">
        <f t="shared" si="7073"/>
        <v>0.1360544217687075</v>
      </c>
      <c r="H714" s="12">
        <v>3</v>
      </c>
      <c r="I714" s="2">
        <f t="shared" ref="I714" si="7146">H714/$P714</f>
        <v>2.0408163265306121E-2</v>
      </c>
      <c r="J714" s="12">
        <v>93</v>
      </c>
      <c r="K714" s="2">
        <f t="shared" ref="K714" si="7147">J714/$P714</f>
        <v>0.63265306122448983</v>
      </c>
      <c r="L714" s="12">
        <v>0</v>
      </c>
      <c r="M714" s="2">
        <f t="shared" ref="M714" si="7148">L714/$P714</f>
        <v>0</v>
      </c>
      <c r="N714" s="12">
        <v>0</v>
      </c>
      <c r="O714" s="2">
        <f t="shared" ref="O714" si="7149">N714/$P714</f>
        <v>0</v>
      </c>
      <c r="P714" s="12">
        <v>147</v>
      </c>
      <c r="R714" s="12">
        <v>241</v>
      </c>
      <c r="S714" s="2">
        <f t="shared" si="7078"/>
        <v>7.2481203007518799E-2</v>
      </c>
      <c r="T714" s="12">
        <v>44</v>
      </c>
      <c r="U714" s="2">
        <f t="shared" si="7078"/>
        <v>1.3233082706766918E-2</v>
      </c>
      <c r="V714" s="12">
        <v>2982</v>
      </c>
      <c r="W714" s="2">
        <f t="shared" ref="W714" si="7150">V714/$AH714</f>
        <v>0.89684210526315788</v>
      </c>
      <c r="X714" s="12">
        <v>44</v>
      </c>
      <c r="Y714" s="2">
        <f t="shared" ref="Y714" si="7151">X714/$AH714</f>
        <v>1.3233082706766918E-2</v>
      </c>
      <c r="Z714" s="12">
        <v>3</v>
      </c>
      <c r="AA714" s="2">
        <f t="shared" ref="AA714" si="7152">Z714/$AH714</f>
        <v>9.0225563909774437E-4</v>
      </c>
      <c r="AB714" s="12">
        <v>0</v>
      </c>
      <c r="AC714" s="2">
        <f t="shared" ref="AC714" si="7153">AB714/$AH714</f>
        <v>0</v>
      </c>
      <c r="AD714" s="12">
        <v>1</v>
      </c>
      <c r="AE714" s="2">
        <f t="shared" ref="AE714" si="7154">AD714/$AH714</f>
        <v>3.0075187969924811E-4</v>
      </c>
      <c r="AF714" s="12">
        <v>10</v>
      </c>
      <c r="AG714" s="2">
        <f t="shared" ref="AG714" si="7155">AF714/$AH714</f>
        <v>3.0075187969924814E-3</v>
      </c>
      <c r="AH714" s="12">
        <v>3325</v>
      </c>
      <c r="AI714" s="1" t="str">
        <f t="shared" si="7085"/>
        <v>Hisp</v>
      </c>
    </row>
    <row r="715" spans="1:35" x14ac:dyDescent="0.2">
      <c r="A715" s="1">
        <v>14</v>
      </c>
      <c r="B715" s="1">
        <v>34</v>
      </c>
      <c r="C715" s="1">
        <v>14034</v>
      </c>
      <c r="D715" s="12">
        <v>31</v>
      </c>
      <c r="E715" s="2">
        <f t="shared" si="7073"/>
        <v>0.21232876712328766</v>
      </c>
      <c r="F715" s="12">
        <v>19</v>
      </c>
      <c r="G715" s="2">
        <f t="shared" si="7073"/>
        <v>0.13013698630136986</v>
      </c>
      <c r="H715" s="12">
        <v>2</v>
      </c>
      <c r="I715" s="2">
        <f t="shared" ref="I715" si="7156">H715/$P715</f>
        <v>1.3698630136986301E-2</v>
      </c>
      <c r="J715" s="12">
        <v>94</v>
      </c>
      <c r="K715" s="2">
        <f t="shared" ref="K715" si="7157">J715/$P715</f>
        <v>0.64383561643835618</v>
      </c>
      <c r="L715" s="12">
        <v>0</v>
      </c>
      <c r="M715" s="2">
        <f t="shared" ref="M715" si="7158">L715/$P715</f>
        <v>0</v>
      </c>
      <c r="N715" s="12">
        <v>0</v>
      </c>
      <c r="O715" s="2">
        <f t="shared" ref="O715" si="7159">N715/$P715</f>
        <v>0</v>
      </c>
      <c r="P715" s="12">
        <v>146</v>
      </c>
      <c r="R715" s="12">
        <v>75</v>
      </c>
      <c r="S715" s="2">
        <f t="shared" si="7078"/>
        <v>4.1922861934041364E-2</v>
      </c>
      <c r="T715" s="12">
        <v>24</v>
      </c>
      <c r="U715" s="2">
        <f t="shared" si="7078"/>
        <v>1.3415315818893237E-2</v>
      </c>
      <c r="V715" s="12">
        <v>1679</v>
      </c>
      <c r="W715" s="2">
        <f t="shared" ref="W715" si="7160">V715/$AH715</f>
        <v>0.93851313583007268</v>
      </c>
      <c r="X715" s="12">
        <v>7</v>
      </c>
      <c r="Y715" s="2">
        <f t="shared" ref="Y715" si="7161">X715/$AH715</f>
        <v>3.9128004471771938E-3</v>
      </c>
      <c r="Z715" s="12">
        <v>0</v>
      </c>
      <c r="AA715" s="2">
        <f t="shared" ref="AA715" si="7162">Z715/$AH715</f>
        <v>0</v>
      </c>
      <c r="AB715" s="12">
        <v>2</v>
      </c>
      <c r="AC715" s="2">
        <f t="shared" ref="AC715" si="7163">AB715/$AH715</f>
        <v>1.1179429849077697E-3</v>
      </c>
      <c r="AD715" s="12">
        <v>1</v>
      </c>
      <c r="AE715" s="2">
        <f t="shared" ref="AE715" si="7164">AD715/$AH715</f>
        <v>5.5897149245388487E-4</v>
      </c>
      <c r="AF715" s="12">
        <v>1</v>
      </c>
      <c r="AG715" s="2">
        <f t="shared" ref="AG715" si="7165">AF715/$AH715</f>
        <v>5.5897149245388487E-4</v>
      </c>
      <c r="AH715" s="12">
        <v>1789</v>
      </c>
      <c r="AI715" s="1" t="str">
        <f t="shared" si="7085"/>
        <v>Hisp</v>
      </c>
    </row>
    <row r="716" spans="1:35" x14ac:dyDescent="0.2">
      <c r="A716" s="1">
        <v>14</v>
      </c>
      <c r="B716" s="1">
        <v>35</v>
      </c>
      <c r="C716" s="1">
        <v>14035</v>
      </c>
      <c r="D716" s="12">
        <v>39</v>
      </c>
      <c r="E716" s="2">
        <f t="shared" si="7073"/>
        <v>0.21428571428571427</v>
      </c>
      <c r="F716" s="12">
        <v>32</v>
      </c>
      <c r="G716" s="2">
        <f t="shared" si="7073"/>
        <v>0.17582417582417584</v>
      </c>
      <c r="H716" s="12">
        <v>0</v>
      </c>
      <c r="I716" s="2">
        <f t="shared" ref="I716" si="7166">H716/$P716</f>
        <v>0</v>
      </c>
      <c r="J716" s="12">
        <v>110</v>
      </c>
      <c r="K716" s="2">
        <f t="shared" ref="K716" si="7167">J716/$P716</f>
        <v>0.60439560439560436</v>
      </c>
      <c r="L716" s="12">
        <v>1</v>
      </c>
      <c r="M716" s="2">
        <f t="shared" ref="M716" si="7168">L716/$P716</f>
        <v>5.4945054945054949E-3</v>
      </c>
      <c r="N716" s="12">
        <v>0</v>
      </c>
      <c r="O716" s="2">
        <f t="shared" ref="O716" si="7169">N716/$P716</f>
        <v>0</v>
      </c>
      <c r="P716" s="12">
        <v>182</v>
      </c>
      <c r="R716" s="12">
        <v>134</v>
      </c>
      <c r="S716" s="2">
        <f t="shared" si="7078"/>
        <v>5.5008210180623976E-2</v>
      </c>
      <c r="T716" s="12">
        <v>14</v>
      </c>
      <c r="U716" s="2">
        <f t="shared" si="7078"/>
        <v>5.7471264367816091E-3</v>
      </c>
      <c r="V716" s="12">
        <v>2282</v>
      </c>
      <c r="W716" s="2">
        <f t="shared" ref="W716" si="7170">V716/$AH716</f>
        <v>0.93678160919540232</v>
      </c>
      <c r="X716" s="12">
        <v>2</v>
      </c>
      <c r="Y716" s="2">
        <f t="shared" ref="Y716" si="7171">X716/$AH716</f>
        <v>8.2101806239737272E-4</v>
      </c>
      <c r="Z716" s="12">
        <v>1</v>
      </c>
      <c r="AA716" s="2">
        <f t="shared" ref="AA716" si="7172">Z716/$AH716</f>
        <v>4.1050903119868636E-4</v>
      </c>
      <c r="AB716" s="12">
        <v>0</v>
      </c>
      <c r="AC716" s="2">
        <f t="shared" ref="AC716" si="7173">AB716/$AH716</f>
        <v>0</v>
      </c>
      <c r="AD716" s="12">
        <v>2</v>
      </c>
      <c r="AE716" s="2">
        <f t="shared" ref="AE716" si="7174">AD716/$AH716</f>
        <v>8.2101806239737272E-4</v>
      </c>
      <c r="AF716" s="12">
        <v>1</v>
      </c>
      <c r="AG716" s="2">
        <f t="shared" ref="AG716" si="7175">AF716/$AH716</f>
        <v>4.1050903119868636E-4</v>
      </c>
      <c r="AH716" s="12">
        <v>2436</v>
      </c>
      <c r="AI716" s="1" t="str">
        <f t="shared" si="7085"/>
        <v>Hisp</v>
      </c>
    </row>
    <row r="717" spans="1:35" x14ac:dyDescent="0.2">
      <c r="A717" s="1">
        <v>15</v>
      </c>
      <c r="B717" s="1">
        <v>1</v>
      </c>
      <c r="C717" s="1">
        <v>15001</v>
      </c>
      <c r="D717" s="12">
        <v>61</v>
      </c>
      <c r="E717" s="2">
        <f t="shared" si="7073"/>
        <v>0.39869281045751637</v>
      </c>
      <c r="F717" s="12">
        <v>18</v>
      </c>
      <c r="G717" s="2">
        <f t="shared" si="7073"/>
        <v>0.11764705882352941</v>
      </c>
      <c r="H717" s="12">
        <v>24</v>
      </c>
      <c r="I717" s="2">
        <f t="shared" ref="I717" si="7176">H717/$P717</f>
        <v>0.15686274509803921</v>
      </c>
      <c r="J717" s="12">
        <v>44</v>
      </c>
      <c r="K717" s="2">
        <f t="shared" ref="K717" si="7177">J717/$P717</f>
        <v>0.28758169934640521</v>
      </c>
      <c r="L717" s="12">
        <v>5</v>
      </c>
      <c r="M717" s="2">
        <f t="shared" ref="M717" si="7178">L717/$P717</f>
        <v>3.2679738562091505E-2</v>
      </c>
      <c r="N717" s="12">
        <v>1</v>
      </c>
      <c r="O717" s="2">
        <f t="shared" ref="O717" si="7179">N717/$P717</f>
        <v>6.5359477124183009E-3</v>
      </c>
      <c r="P717" s="12">
        <v>153</v>
      </c>
      <c r="R717" s="12">
        <v>92</v>
      </c>
      <c r="S717" s="2">
        <f t="shared" si="7078"/>
        <v>7.266982622432859E-2</v>
      </c>
      <c r="T717" s="12">
        <v>97</v>
      </c>
      <c r="U717" s="2">
        <f t="shared" si="7078"/>
        <v>7.6619273301737761E-2</v>
      </c>
      <c r="V717" s="12">
        <v>1070</v>
      </c>
      <c r="W717" s="2">
        <f t="shared" ref="W717" si="7180">V717/$AH717</f>
        <v>0.84518167456556081</v>
      </c>
      <c r="X717" s="12">
        <v>3</v>
      </c>
      <c r="Y717" s="2">
        <f t="shared" ref="Y717" si="7181">X717/$AH717</f>
        <v>2.3696682464454978E-3</v>
      </c>
      <c r="Z717" s="12">
        <v>1</v>
      </c>
      <c r="AA717" s="2">
        <f t="shared" ref="AA717" si="7182">Z717/$AH717</f>
        <v>7.8988941548183253E-4</v>
      </c>
      <c r="AB717" s="12">
        <v>0</v>
      </c>
      <c r="AC717" s="2">
        <f t="shared" ref="AC717" si="7183">AB717/$AH717</f>
        <v>0</v>
      </c>
      <c r="AD717" s="12">
        <v>1</v>
      </c>
      <c r="AE717" s="2">
        <f t="shared" ref="AE717" si="7184">AD717/$AH717</f>
        <v>7.8988941548183253E-4</v>
      </c>
      <c r="AF717" s="12">
        <v>4</v>
      </c>
      <c r="AG717" s="2">
        <f t="shared" ref="AG717" si="7185">AF717/$AH717</f>
        <v>3.1595576619273301E-3</v>
      </c>
      <c r="AH717" s="12">
        <v>1266</v>
      </c>
      <c r="AI717" s="1" t="str">
        <f t="shared" si="7085"/>
        <v>Hisp</v>
      </c>
    </row>
    <row r="718" spans="1:35" x14ac:dyDescent="0.2">
      <c r="A718" s="1">
        <v>15</v>
      </c>
      <c r="B718" s="1">
        <v>2</v>
      </c>
      <c r="C718" s="1">
        <v>15002</v>
      </c>
      <c r="D718" s="12">
        <v>67</v>
      </c>
      <c r="E718" s="2">
        <f t="shared" si="7073"/>
        <v>0.5234375</v>
      </c>
      <c r="F718" s="12">
        <v>10</v>
      </c>
      <c r="G718" s="2">
        <f t="shared" si="7073"/>
        <v>7.8125E-2</v>
      </c>
      <c r="H718" s="12">
        <v>39</v>
      </c>
      <c r="I718" s="2">
        <f t="shared" ref="I718" si="7186">H718/$P718</f>
        <v>0.3046875</v>
      </c>
      <c r="J718" s="12">
        <v>4</v>
      </c>
      <c r="K718" s="2">
        <f t="shared" ref="K718" si="7187">J718/$P718</f>
        <v>3.125E-2</v>
      </c>
      <c r="L718" s="12">
        <v>8</v>
      </c>
      <c r="M718" s="2">
        <f t="shared" ref="M718" si="7188">L718/$P718</f>
        <v>6.25E-2</v>
      </c>
      <c r="N718" s="12">
        <v>0</v>
      </c>
      <c r="O718" s="2">
        <f t="shared" ref="O718" si="7189">N718/$P718</f>
        <v>0</v>
      </c>
      <c r="P718" s="12">
        <v>128</v>
      </c>
      <c r="R718" s="12">
        <v>2</v>
      </c>
      <c r="S718" s="2">
        <f t="shared" si="7078"/>
        <v>4.2105263157894736E-3</v>
      </c>
      <c r="T718" s="12">
        <v>454</v>
      </c>
      <c r="U718" s="2">
        <f t="shared" si="7078"/>
        <v>0.95578947368421052</v>
      </c>
      <c r="V718" s="12">
        <v>12</v>
      </c>
      <c r="W718" s="2">
        <f t="shared" ref="W718" si="7190">V718/$AH718</f>
        <v>2.5263157894736842E-2</v>
      </c>
      <c r="X718" s="12">
        <v>0</v>
      </c>
      <c r="Y718" s="2">
        <f t="shared" ref="Y718" si="7191">X718/$AH718</f>
        <v>0</v>
      </c>
      <c r="Z718" s="12">
        <v>1</v>
      </c>
      <c r="AA718" s="2">
        <f t="shared" ref="AA718" si="7192">Z718/$AH718</f>
        <v>2.1052631578947368E-3</v>
      </c>
      <c r="AB718" s="12">
        <v>0</v>
      </c>
      <c r="AC718" s="2">
        <f t="shared" ref="AC718" si="7193">AB718/$AH718</f>
        <v>0</v>
      </c>
      <c r="AD718" s="12">
        <v>0</v>
      </c>
      <c r="AE718" s="2">
        <f t="shared" ref="AE718" si="7194">AD718/$AH718</f>
        <v>0</v>
      </c>
      <c r="AF718" s="12">
        <v>4</v>
      </c>
      <c r="AG718" s="2">
        <f t="shared" ref="AG718" si="7195">AF718/$AH718</f>
        <v>8.4210526315789472E-3</v>
      </c>
      <c r="AH718" s="12">
        <v>475</v>
      </c>
      <c r="AI718" s="1" t="str">
        <f t="shared" si="7085"/>
        <v>AA</v>
      </c>
    </row>
    <row r="719" spans="1:35" x14ac:dyDescent="0.2">
      <c r="A719" s="1">
        <v>15</v>
      </c>
      <c r="B719" s="1">
        <v>3</v>
      </c>
      <c r="C719" s="1">
        <v>15003</v>
      </c>
      <c r="D719" s="12">
        <v>59</v>
      </c>
      <c r="E719" s="2">
        <f t="shared" si="7073"/>
        <v>0.50427350427350426</v>
      </c>
      <c r="F719" s="12">
        <v>1</v>
      </c>
      <c r="G719" s="2">
        <f t="shared" si="7073"/>
        <v>8.5470085470085479E-3</v>
      </c>
      <c r="H719" s="12">
        <v>32</v>
      </c>
      <c r="I719" s="2">
        <f t="shared" ref="I719" si="7196">H719/$P719</f>
        <v>0.27350427350427353</v>
      </c>
      <c r="J719" s="12">
        <v>14</v>
      </c>
      <c r="K719" s="2">
        <f t="shared" ref="K719" si="7197">J719/$P719</f>
        <v>0.11965811965811966</v>
      </c>
      <c r="L719" s="12">
        <v>6</v>
      </c>
      <c r="M719" s="2">
        <f t="shared" ref="M719" si="7198">L719/$P719</f>
        <v>5.128205128205128E-2</v>
      </c>
      <c r="N719" s="12">
        <v>5</v>
      </c>
      <c r="O719" s="2">
        <f t="shared" ref="O719" si="7199">N719/$P719</f>
        <v>4.2735042735042736E-2</v>
      </c>
      <c r="P719" s="12">
        <v>117</v>
      </c>
      <c r="R719" s="12">
        <v>5</v>
      </c>
      <c r="S719" s="2">
        <f t="shared" si="7078"/>
        <v>8.7108013937282226E-3</v>
      </c>
      <c r="T719" s="12">
        <v>455</v>
      </c>
      <c r="U719" s="2">
        <f t="shared" si="7078"/>
        <v>0.79268292682926833</v>
      </c>
      <c r="V719" s="12">
        <v>104</v>
      </c>
      <c r="W719" s="2">
        <f t="shared" ref="W719" si="7200">V719/$AH719</f>
        <v>0.18118466898954705</v>
      </c>
      <c r="X719" s="12">
        <v>0</v>
      </c>
      <c r="Y719" s="2">
        <f t="shared" ref="Y719" si="7201">X719/$AH719</f>
        <v>0</v>
      </c>
      <c r="Z719" s="12">
        <v>1</v>
      </c>
      <c r="AA719" s="2">
        <f t="shared" ref="AA719" si="7202">Z719/$AH719</f>
        <v>1.7421602787456446E-3</v>
      </c>
      <c r="AB719" s="12">
        <v>0</v>
      </c>
      <c r="AC719" s="2">
        <f t="shared" ref="AC719" si="7203">AB719/$AH719</f>
        <v>0</v>
      </c>
      <c r="AD719" s="12">
        <v>0</v>
      </c>
      <c r="AE719" s="2">
        <f t="shared" ref="AE719" si="7204">AD719/$AH719</f>
        <v>0</v>
      </c>
      <c r="AF719" s="12">
        <v>8</v>
      </c>
      <c r="AG719" s="2">
        <f t="shared" ref="AG719" si="7205">AF719/$AH719</f>
        <v>1.3937282229965157E-2</v>
      </c>
      <c r="AH719" s="12">
        <v>574</v>
      </c>
      <c r="AI719" s="1" t="str">
        <f t="shared" si="7085"/>
        <v>AA</v>
      </c>
    </row>
    <row r="720" spans="1:35" x14ac:dyDescent="0.2">
      <c r="A720" s="1">
        <v>15</v>
      </c>
      <c r="B720" s="1">
        <v>4</v>
      </c>
      <c r="C720" s="1">
        <v>15004</v>
      </c>
      <c r="D720" s="12">
        <v>90</v>
      </c>
      <c r="E720" s="2">
        <f t="shared" si="7073"/>
        <v>0.62068965517241381</v>
      </c>
      <c r="F720" s="12">
        <v>3</v>
      </c>
      <c r="G720" s="2">
        <f t="shared" si="7073"/>
        <v>2.0689655172413793E-2</v>
      </c>
      <c r="H720" s="12">
        <v>35</v>
      </c>
      <c r="I720" s="2">
        <f t="shared" ref="I720" si="7206">H720/$P720</f>
        <v>0.2413793103448276</v>
      </c>
      <c r="J720" s="12">
        <v>6</v>
      </c>
      <c r="K720" s="2">
        <f t="shared" ref="K720" si="7207">J720/$P720</f>
        <v>4.1379310344827586E-2</v>
      </c>
      <c r="L720" s="12">
        <v>6</v>
      </c>
      <c r="M720" s="2">
        <f t="shared" ref="M720" si="7208">L720/$P720</f>
        <v>4.1379310344827586E-2</v>
      </c>
      <c r="N720" s="12">
        <v>5</v>
      </c>
      <c r="O720" s="2">
        <f t="shared" ref="O720" si="7209">N720/$P720</f>
        <v>3.4482758620689655E-2</v>
      </c>
      <c r="P720" s="12">
        <v>145</v>
      </c>
      <c r="R720" s="12">
        <v>0</v>
      </c>
      <c r="S720" s="2">
        <f t="shared" si="7078"/>
        <v>0</v>
      </c>
      <c r="T720" s="12">
        <v>500</v>
      </c>
      <c r="U720" s="2">
        <f t="shared" si="7078"/>
        <v>0.97276264591439687</v>
      </c>
      <c r="V720" s="12">
        <v>11</v>
      </c>
      <c r="W720" s="2">
        <f t="shared" ref="W720" si="7210">V720/$AH720</f>
        <v>2.1400778210116732E-2</v>
      </c>
      <c r="X720" s="12">
        <v>0</v>
      </c>
      <c r="Y720" s="2">
        <f t="shared" ref="Y720" si="7211">X720/$AH720</f>
        <v>0</v>
      </c>
      <c r="Z720" s="12">
        <v>0</v>
      </c>
      <c r="AA720" s="2">
        <f t="shared" ref="AA720" si="7212">Z720/$AH720</f>
        <v>0</v>
      </c>
      <c r="AB720" s="12">
        <v>0</v>
      </c>
      <c r="AC720" s="2">
        <f t="shared" ref="AC720" si="7213">AB720/$AH720</f>
        <v>0</v>
      </c>
      <c r="AD720" s="12">
        <v>0</v>
      </c>
      <c r="AE720" s="2">
        <f t="shared" ref="AE720" si="7214">AD720/$AH720</f>
        <v>0</v>
      </c>
      <c r="AF720" s="12">
        <v>3</v>
      </c>
      <c r="AG720" s="2">
        <f t="shared" ref="AG720" si="7215">AF720/$AH720</f>
        <v>5.8365758754863814E-3</v>
      </c>
      <c r="AH720" s="12">
        <v>514</v>
      </c>
      <c r="AI720" s="1" t="str">
        <f t="shared" si="7085"/>
        <v>AA</v>
      </c>
    </row>
    <row r="721" spans="1:35" x14ac:dyDescent="0.2">
      <c r="A721" s="1">
        <v>15</v>
      </c>
      <c r="B721" s="1">
        <v>5</v>
      </c>
      <c r="C721" s="1">
        <v>15005</v>
      </c>
      <c r="D721" s="12">
        <v>78</v>
      </c>
      <c r="E721" s="2">
        <f t="shared" si="7073"/>
        <v>0.59090909090909094</v>
      </c>
      <c r="F721" s="12">
        <v>3</v>
      </c>
      <c r="G721" s="2">
        <f t="shared" si="7073"/>
        <v>2.2727272727272728E-2</v>
      </c>
      <c r="H721" s="12">
        <v>34</v>
      </c>
      <c r="I721" s="2">
        <f t="shared" ref="I721" si="7216">H721/$P721</f>
        <v>0.25757575757575757</v>
      </c>
      <c r="J721" s="12">
        <v>11</v>
      </c>
      <c r="K721" s="2">
        <f t="shared" ref="K721" si="7217">J721/$P721</f>
        <v>8.3333333333333329E-2</v>
      </c>
      <c r="L721" s="12">
        <v>4</v>
      </c>
      <c r="M721" s="2">
        <f t="shared" ref="M721" si="7218">L721/$P721</f>
        <v>3.0303030303030304E-2</v>
      </c>
      <c r="N721" s="12">
        <v>2</v>
      </c>
      <c r="O721" s="2">
        <f t="shared" ref="O721" si="7219">N721/$P721</f>
        <v>1.5151515151515152E-2</v>
      </c>
      <c r="P721" s="12">
        <v>132</v>
      </c>
      <c r="R721" s="12">
        <v>6</v>
      </c>
      <c r="S721" s="2">
        <f t="shared" si="7078"/>
        <v>4.2313117066290554E-3</v>
      </c>
      <c r="T721" s="12">
        <v>1307</v>
      </c>
      <c r="U721" s="2">
        <f t="shared" si="7078"/>
        <v>0.92172073342736249</v>
      </c>
      <c r="V721" s="12">
        <v>88</v>
      </c>
      <c r="W721" s="2">
        <f t="shared" ref="W721" si="7220">V721/$AH721</f>
        <v>6.2059238363892807E-2</v>
      </c>
      <c r="X721" s="12">
        <v>0</v>
      </c>
      <c r="Y721" s="2">
        <f t="shared" ref="Y721" si="7221">X721/$AH721</f>
        <v>0</v>
      </c>
      <c r="Z721" s="12">
        <v>1</v>
      </c>
      <c r="AA721" s="2">
        <f t="shared" ref="AA721" si="7222">Z721/$AH721</f>
        <v>7.0521861777150916E-4</v>
      </c>
      <c r="AB721" s="12">
        <v>0</v>
      </c>
      <c r="AC721" s="2">
        <f t="shared" ref="AC721" si="7223">AB721/$AH721</f>
        <v>0</v>
      </c>
      <c r="AD721" s="12">
        <v>0</v>
      </c>
      <c r="AE721" s="2">
        <f t="shared" ref="AE721" si="7224">AD721/$AH721</f>
        <v>0</v>
      </c>
      <c r="AF721" s="12">
        <v>17</v>
      </c>
      <c r="AG721" s="2">
        <f t="shared" ref="AG721" si="7225">AF721/$AH721</f>
        <v>1.1988716502115656E-2</v>
      </c>
      <c r="AH721" s="12">
        <v>1418</v>
      </c>
      <c r="AI721" s="1" t="str">
        <f t="shared" si="7085"/>
        <v>AA</v>
      </c>
    </row>
    <row r="722" spans="1:35" x14ac:dyDescent="0.2">
      <c r="A722" s="1">
        <v>15</v>
      </c>
      <c r="B722" s="1">
        <v>6</v>
      </c>
      <c r="C722" s="1">
        <v>15006</v>
      </c>
      <c r="D722" s="12">
        <v>74</v>
      </c>
      <c r="E722" s="2">
        <f t="shared" si="7073"/>
        <v>0.5</v>
      </c>
      <c r="F722" s="12">
        <v>12</v>
      </c>
      <c r="G722" s="2">
        <f t="shared" si="7073"/>
        <v>8.1081081081081086E-2</v>
      </c>
      <c r="H722" s="12">
        <v>31</v>
      </c>
      <c r="I722" s="2">
        <f t="shared" ref="I722" si="7226">H722/$P722</f>
        <v>0.20945945945945946</v>
      </c>
      <c r="J722" s="12">
        <v>27</v>
      </c>
      <c r="K722" s="2">
        <f t="shared" ref="K722" si="7227">J722/$P722</f>
        <v>0.18243243243243243</v>
      </c>
      <c r="L722" s="12">
        <v>3</v>
      </c>
      <c r="M722" s="2">
        <f t="shared" ref="M722" si="7228">L722/$P722</f>
        <v>2.0270270270270271E-2</v>
      </c>
      <c r="N722" s="12">
        <v>1</v>
      </c>
      <c r="O722" s="2">
        <f t="shared" ref="O722" si="7229">N722/$P722</f>
        <v>6.7567567567567571E-3</v>
      </c>
      <c r="P722" s="12">
        <v>148</v>
      </c>
      <c r="R722" s="12">
        <v>59</v>
      </c>
      <c r="S722" s="2">
        <f t="shared" si="7078"/>
        <v>4.5878693623639194E-2</v>
      </c>
      <c r="T722" s="12">
        <v>785</v>
      </c>
      <c r="U722" s="2">
        <f t="shared" si="7078"/>
        <v>0.61041990668740276</v>
      </c>
      <c r="V722" s="12">
        <v>420</v>
      </c>
      <c r="W722" s="2">
        <f t="shared" ref="W722" si="7230">V722/$AH722</f>
        <v>0.32659409020217728</v>
      </c>
      <c r="X722" s="12">
        <v>3</v>
      </c>
      <c r="Y722" s="2">
        <f t="shared" ref="Y722" si="7231">X722/$AH722</f>
        <v>2.3328149300155523E-3</v>
      </c>
      <c r="Z722" s="12">
        <v>2</v>
      </c>
      <c r="AA722" s="2">
        <f t="shared" ref="AA722" si="7232">Z722/$AH722</f>
        <v>1.5552099533437014E-3</v>
      </c>
      <c r="AB722" s="12">
        <v>0</v>
      </c>
      <c r="AC722" s="2">
        <f t="shared" ref="AC722" si="7233">AB722/$AH722</f>
        <v>0</v>
      </c>
      <c r="AD722" s="12">
        <v>7</v>
      </c>
      <c r="AE722" s="2">
        <f t="shared" ref="AE722" si="7234">AD722/$AH722</f>
        <v>5.4432348367029551E-3</v>
      </c>
      <c r="AF722" s="12">
        <v>10</v>
      </c>
      <c r="AG722" s="2">
        <f t="shared" ref="AG722" si="7235">AF722/$AH722</f>
        <v>7.7760497667185074E-3</v>
      </c>
      <c r="AH722" s="12">
        <v>1286</v>
      </c>
      <c r="AI722" s="1" t="str">
        <f t="shared" si="7085"/>
        <v>AA</v>
      </c>
    </row>
    <row r="723" spans="1:35" x14ac:dyDescent="0.2">
      <c r="A723" s="1">
        <v>15</v>
      </c>
      <c r="B723" s="1">
        <v>7</v>
      </c>
      <c r="C723" s="1">
        <v>15007</v>
      </c>
      <c r="D723" s="12">
        <v>86</v>
      </c>
      <c r="E723" s="2">
        <f t="shared" si="7073"/>
        <v>0.58108108108108103</v>
      </c>
      <c r="F723" s="12">
        <v>3</v>
      </c>
      <c r="G723" s="2">
        <f t="shared" si="7073"/>
        <v>2.0270270270270271E-2</v>
      </c>
      <c r="H723" s="12">
        <v>37</v>
      </c>
      <c r="I723" s="2">
        <f t="shared" ref="I723" si="7236">H723/$P723</f>
        <v>0.25</v>
      </c>
      <c r="J723" s="12">
        <v>14</v>
      </c>
      <c r="K723" s="2">
        <f t="shared" ref="K723" si="7237">J723/$P723</f>
        <v>9.45945945945946E-2</v>
      </c>
      <c r="L723" s="12">
        <v>5</v>
      </c>
      <c r="M723" s="2">
        <f t="shared" ref="M723" si="7238">L723/$P723</f>
        <v>3.3783783783783786E-2</v>
      </c>
      <c r="N723" s="12">
        <v>3</v>
      </c>
      <c r="O723" s="2">
        <f t="shared" ref="O723" si="7239">N723/$P723</f>
        <v>2.0270270270270271E-2</v>
      </c>
      <c r="P723" s="12">
        <v>148</v>
      </c>
      <c r="R723" s="12">
        <v>2</v>
      </c>
      <c r="S723" s="2">
        <f t="shared" si="7078"/>
        <v>3.5714285714285713E-3</v>
      </c>
      <c r="T723" s="12">
        <v>543</v>
      </c>
      <c r="U723" s="2">
        <f t="shared" si="7078"/>
        <v>0.96964285714285714</v>
      </c>
      <c r="V723" s="12">
        <v>8</v>
      </c>
      <c r="W723" s="2">
        <f t="shared" ref="W723" si="7240">V723/$AH723</f>
        <v>1.4285714285714285E-2</v>
      </c>
      <c r="X723" s="12">
        <v>0</v>
      </c>
      <c r="Y723" s="2">
        <f t="shared" ref="Y723" si="7241">X723/$AH723</f>
        <v>0</v>
      </c>
      <c r="Z723" s="12">
        <v>1</v>
      </c>
      <c r="AA723" s="2">
        <f t="shared" ref="AA723" si="7242">Z723/$AH723</f>
        <v>1.7857142857142857E-3</v>
      </c>
      <c r="AB723" s="12">
        <v>0</v>
      </c>
      <c r="AC723" s="2">
        <f t="shared" ref="AC723" si="7243">AB723/$AH723</f>
        <v>0</v>
      </c>
      <c r="AD723" s="12">
        <v>1</v>
      </c>
      <c r="AE723" s="2">
        <f t="shared" ref="AE723" si="7244">AD723/$AH723</f>
        <v>1.7857142857142857E-3</v>
      </c>
      <c r="AF723" s="12">
        <v>5</v>
      </c>
      <c r="AG723" s="2">
        <f t="shared" ref="AG723" si="7245">AF723/$AH723</f>
        <v>8.9285714285714281E-3</v>
      </c>
      <c r="AH723" s="12">
        <v>560</v>
      </c>
      <c r="AI723" s="1" t="str">
        <f t="shared" si="7085"/>
        <v>AA</v>
      </c>
    </row>
    <row r="724" spans="1:35" x14ac:dyDescent="0.2">
      <c r="A724" s="1">
        <v>15</v>
      </c>
      <c r="B724" s="1">
        <v>8</v>
      </c>
      <c r="C724" s="1">
        <v>15008</v>
      </c>
      <c r="D724" s="12">
        <v>113</v>
      </c>
      <c r="E724" s="2">
        <f t="shared" si="7073"/>
        <v>0.55392156862745101</v>
      </c>
      <c r="F724" s="12">
        <v>1</v>
      </c>
      <c r="G724" s="2">
        <f t="shared" si="7073"/>
        <v>4.9019607843137254E-3</v>
      </c>
      <c r="H724" s="12">
        <v>58</v>
      </c>
      <c r="I724" s="2">
        <f t="shared" ref="I724" si="7246">H724/$P724</f>
        <v>0.28431372549019607</v>
      </c>
      <c r="J724" s="12">
        <v>16</v>
      </c>
      <c r="K724" s="2">
        <f t="shared" ref="K724" si="7247">J724/$P724</f>
        <v>7.8431372549019607E-2</v>
      </c>
      <c r="L724" s="12">
        <v>13</v>
      </c>
      <c r="M724" s="2">
        <f t="shared" ref="M724" si="7248">L724/$P724</f>
        <v>6.3725490196078427E-2</v>
      </c>
      <c r="N724" s="12">
        <v>3</v>
      </c>
      <c r="O724" s="2">
        <f t="shared" ref="O724" si="7249">N724/$P724</f>
        <v>1.4705882352941176E-2</v>
      </c>
      <c r="P724" s="12">
        <v>204</v>
      </c>
      <c r="R724" s="12">
        <v>15</v>
      </c>
      <c r="S724" s="2">
        <f t="shared" si="7078"/>
        <v>4.8543689320388349E-2</v>
      </c>
      <c r="T724" s="12">
        <v>257</v>
      </c>
      <c r="U724" s="2">
        <f t="shared" si="7078"/>
        <v>0.83171521035598706</v>
      </c>
      <c r="V724" s="12">
        <v>31</v>
      </c>
      <c r="W724" s="2">
        <f t="shared" ref="W724" si="7250">V724/$AH724</f>
        <v>0.10032362459546926</v>
      </c>
      <c r="X724" s="12">
        <v>2</v>
      </c>
      <c r="Y724" s="2">
        <f t="shared" ref="Y724" si="7251">X724/$AH724</f>
        <v>6.4724919093851136E-3</v>
      </c>
      <c r="Z724" s="12">
        <v>0</v>
      </c>
      <c r="AA724" s="2">
        <f t="shared" ref="AA724" si="7252">Z724/$AH724</f>
        <v>0</v>
      </c>
      <c r="AB724" s="12">
        <v>0</v>
      </c>
      <c r="AC724" s="2">
        <f t="shared" ref="AC724" si="7253">AB724/$AH724</f>
        <v>0</v>
      </c>
      <c r="AD724" s="12">
        <v>0</v>
      </c>
      <c r="AE724" s="2">
        <f t="shared" ref="AE724" si="7254">AD724/$AH724</f>
        <v>0</v>
      </c>
      <c r="AF724" s="12">
        <v>3</v>
      </c>
      <c r="AG724" s="2">
        <f t="shared" ref="AG724" si="7255">AF724/$AH724</f>
        <v>9.7087378640776691E-3</v>
      </c>
      <c r="AH724" s="12">
        <v>309</v>
      </c>
      <c r="AI724" s="1" t="str">
        <f t="shared" si="7085"/>
        <v>AA</v>
      </c>
    </row>
    <row r="725" spans="1:35" x14ac:dyDescent="0.2">
      <c r="A725" s="1">
        <v>15</v>
      </c>
      <c r="B725" s="1">
        <v>9</v>
      </c>
      <c r="C725" s="1">
        <v>15009</v>
      </c>
      <c r="D725" s="12">
        <v>86</v>
      </c>
      <c r="E725" s="2">
        <f t="shared" si="7073"/>
        <v>0.52760736196319014</v>
      </c>
      <c r="F725" s="12">
        <v>9</v>
      </c>
      <c r="G725" s="2">
        <f t="shared" si="7073"/>
        <v>5.5214723926380369E-2</v>
      </c>
      <c r="H725" s="12">
        <v>34</v>
      </c>
      <c r="I725" s="2">
        <f t="shared" ref="I725" si="7256">H725/$P725</f>
        <v>0.20858895705521471</v>
      </c>
      <c r="J725" s="12">
        <v>23</v>
      </c>
      <c r="K725" s="2">
        <f t="shared" ref="K725" si="7257">J725/$P725</f>
        <v>0.1411042944785276</v>
      </c>
      <c r="L725" s="12">
        <v>8</v>
      </c>
      <c r="M725" s="2">
        <f t="shared" ref="M725" si="7258">L725/$P725</f>
        <v>4.9079754601226995E-2</v>
      </c>
      <c r="N725" s="12">
        <v>3</v>
      </c>
      <c r="O725" s="2">
        <f t="shared" ref="O725" si="7259">N725/$P725</f>
        <v>1.8404907975460124E-2</v>
      </c>
      <c r="P725" s="12">
        <v>163</v>
      </c>
      <c r="R725" s="12">
        <v>50</v>
      </c>
      <c r="S725" s="2">
        <f t="shared" si="7078"/>
        <v>4.595588235294118E-2</v>
      </c>
      <c r="T725" s="12">
        <v>664</v>
      </c>
      <c r="U725" s="2">
        <f t="shared" si="7078"/>
        <v>0.61029411764705888</v>
      </c>
      <c r="V725" s="12">
        <v>355</v>
      </c>
      <c r="W725" s="2">
        <f t="shared" ref="W725" si="7260">V725/$AH725</f>
        <v>0.32628676470588236</v>
      </c>
      <c r="X725" s="12">
        <v>3</v>
      </c>
      <c r="Y725" s="2">
        <f t="shared" ref="Y725" si="7261">X725/$AH725</f>
        <v>2.7573529411764708E-3</v>
      </c>
      <c r="Z725" s="12">
        <v>2</v>
      </c>
      <c r="AA725" s="2">
        <f t="shared" ref="AA725" si="7262">Z725/$AH725</f>
        <v>1.838235294117647E-3</v>
      </c>
      <c r="AB725" s="12">
        <v>0</v>
      </c>
      <c r="AC725" s="2">
        <f t="shared" ref="AC725" si="7263">AB725/$AH725</f>
        <v>0</v>
      </c>
      <c r="AD725" s="12">
        <v>6</v>
      </c>
      <c r="AE725" s="2">
        <f t="shared" ref="AE725" si="7264">AD725/$AH725</f>
        <v>5.5147058823529415E-3</v>
      </c>
      <c r="AF725" s="12">
        <v>9</v>
      </c>
      <c r="AG725" s="2">
        <f t="shared" ref="AG725" si="7265">AF725/$AH725</f>
        <v>8.2720588235294119E-3</v>
      </c>
      <c r="AH725" s="12">
        <v>1088</v>
      </c>
      <c r="AI725" s="1" t="str">
        <f t="shared" si="7085"/>
        <v>AA</v>
      </c>
    </row>
    <row r="726" spans="1:35" x14ac:dyDescent="0.2">
      <c r="A726" s="1">
        <v>15</v>
      </c>
      <c r="B726" s="1">
        <v>10</v>
      </c>
      <c r="C726" s="1">
        <v>15010</v>
      </c>
      <c r="D726" s="12">
        <v>39</v>
      </c>
      <c r="E726" s="2">
        <f t="shared" si="7073"/>
        <v>0.2932330827067669</v>
      </c>
      <c r="F726" s="12">
        <v>36</v>
      </c>
      <c r="G726" s="2">
        <f t="shared" si="7073"/>
        <v>0.27067669172932329</v>
      </c>
      <c r="H726" s="12">
        <v>1</v>
      </c>
      <c r="I726" s="2">
        <f t="shared" ref="I726" si="7266">H726/$P726</f>
        <v>7.5187969924812026E-3</v>
      </c>
      <c r="J726" s="12">
        <v>57</v>
      </c>
      <c r="K726" s="2">
        <f t="shared" ref="K726" si="7267">J726/$P726</f>
        <v>0.42857142857142855</v>
      </c>
      <c r="L726" s="12">
        <v>0</v>
      </c>
      <c r="M726" s="2">
        <f t="shared" ref="M726" si="7268">L726/$P726</f>
        <v>0</v>
      </c>
      <c r="N726" s="12">
        <v>0</v>
      </c>
      <c r="O726" s="2">
        <f t="shared" ref="O726" si="7269">N726/$P726</f>
        <v>0</v>
      </c>
      <c r="P726" s="12">
        <v>133</v>
      </c>
      <c r="R726" s="12">
        <v>112</v>
      </c>
      <c r="S726" s="2">
        <f t="shared" si="7078"/>
        <v>6.5882352941176475E-2</v>
      </c>
      <c r="T726" s="12">
        <v>85</v>
      </c>
      <c r="U726" s="2">
        <f t="shared" si="7078"/>
        <v>0.05</v>
      </c>
      <c r="V726" s="12">
        <v>1493</v>
      </c>
      <c r="W726" s="2">
        <f t="shared" ref="W726" si="7270">V726/$AH726</f>
        <v>0.87823529411764711</v>
      </c>
      <c r="X726" s="12">
        <v>3</v>
      </c>
      <c r="Y726" s="2">
        <f t="shared" ref="Y726" si="7271">X726/$AH726</f>
        <v>1.7647058823529412E-3</v>
      </c>
      <c r="Z726" s="12">
        <v>1</v>
      </c>
      <c r="AA726" s="2">
        <f t="shared" ref="AA726" si="7272">Z726/$AH726</f>
        <v>5.8823529411764701E-4</v>
      </c>
      <c r="AB726" s="12">
        <v>0</v>
      </c>
      <c r="AC726" s="2">
        <f t="shared" ref="AC726" si="7273">AB726/$AH726</f>
        <v>0</v>
      </c>
      <c r="AD726" s="12">
        <v>1</v>
      </c>
      <c r="AE726" s="2">
        <f t="shared" ref="AE726" si="7274">AD726/$AH726</f>
        <v>5.8823529411764701E-4</v>
      </c>
      <c r="AF726" s="12">
        <v>4</v>
      </c>
      <c r="AG726" s="2">
        <f t="shared" ref="AG726" si="7275">AF726/$AH726</f>
        <v>2.352941176470588E-3</v>
      </c>
      <c r="AH726" s="12">
        <v>1700</v>
      </c>
      <c r="AI726" s="1" t="str">
        <f t="shared" si="7085"/>
        <v>Hisp</v>
      </c>
    </row>
    <row r="727" spans="1:35" x14ac:dyDescent="0.2">
      <c r="A727" s="1">
        <v>15</v>
      </c>
      <c r="B727" s="1">
        <v>11</v>
      </c>
      <c r="C727" s="1">
        <v>15011</v>
      </c>
      <c r="D727" s="12">
        <v>104</v>
      </c>
      <c r="E727" s="2">
        <f t="shared" si="7073"/>
        <v>0.59428571428571431</v>
      </c>
      <c r="F727" s="12">
        <v>14</v>
      </c>
      <c r="G727" s="2">
        <f t="shared" si="7073"/>
        <v>0.08</v>
      </c>
      <c r="H727" s="12">
        <v>26</v>
      </c>
      <c r="I727" s="2">
        <f t="shared" ref="I727" si="7276">H727/$P727</f>
        <v>0.14857142857142858</v>
      </c>
      <c r="J727" s="12">
        <v>19</v>
      </c>
      <c r="K727" s="2">
        <f t="shared" ref="K727" si="7277">J727/$P727</f>
        <v>0.10857142857142857</v>
      </c>
      <c r="L727" s="12">
        <v>6</v>
      </c>
      <c r="M727" s="2">
        <f t="shared" ref="M727" si="7278">L727/$P727</f>
        <v>3.4285714285714287E-2</v>
      </c>
      <c r="N727" s="12">
        <v>6</v>
      </c>
      <c r="O727" s="2">
        <f t="shared" ref="O727" si="7279">N727/$P727</f>
        <v>3.4285714285714287E-2</v>
      </c>
      <c r="P727" s="12">
        <v>175</v>
      </c>
      <c r="R727" s="12">
        <v>50</v>
      </c>
      <c r="S727" s="2">
        <f t="shared" si="7078"/>
        <v>4.5330915684496827E-2</v>
      </c>
      <c r="T727" s="12">
        <v>673</v>
      </c>
      <c r="U727" s="2">
        <f t="shared" si="7078"/>
        <v>0.61015412511332734</v>
      </c>
      <c r="V727" s="12">
        <v>360</v>
      </c>
      <c r="W727" s="2">
        <f t="shared" ref="W727" si="7280">V727/$AH727</f>
        <v>0.32638259292837718</v>
      </c>
      <c r="X727" s="12">
        <v>3</v>
      </c>
      <c r="Y727" s="2">
        <f t="shared" ref="Y727" si="7281">X727/$AH727</f>
        <v>2.7198549410698096E-3</v>
      </c>
      <c r="Z727" s="12">
        <v>2</v>
      </c>
      <c r="AA727" s="2">
        <f t="shared" ref="AA727" si="7282">Z727/$AH727</f>
        <v>1.8132366273798731E-3</v>
      </c>
      <c r="AB727" s="12">
        <v>0</v>
      </c>
      <c r="AC727" s="2">
        <f t="shared" ref="AC727" si="7283">AB727/$AH727</f>
        <v>0</v>
      </c>
      <c r="AD727" s="12">
        <v>6</v>
      </c>
      <c r="AE727" s="2">
        <f t="shared" ref="AE727" si="7284">AD727/$AH727</f>
        <v>5.4397098821396192E-3</v>
      </c>
      <c r="AF727" s="12">
        <v>9</v>
      </c>
      <c r="AG727" s="2">
        <f t="shared" ref="AG727" si="7285">AF727/$AH727</f>
        <v>8.1595648232094288E-3</v>
      </c>
      <c r="AH727" s="12">
        <v>1103</v>
      </c>
      <c r="AI727" s="1" t="str">
        <f t="shared" si="7085"/>
        <v>AA</v>
      </c>
    </row>
    <row r="728" spans="1:35" x14ac:dyDescent="0.2">
      <c r="A728" s="1">
        <v>15</v>
      </c>
      <c r="B728" s="1">
        <v>12</v>
      </c>
      <c r="C728" s="1">
        <v>15012</v>
      </c>
      <c r="D728" s="12">
        <v>39</v>
      </c>
      <c r="E728" s="2">
        <f t="shared" si="7073"/>
        <v>0.49367088607594939</v>
      </c>
      <c r="F728" s="12">
        <v>1</v>
      </c>
      <c r="G728" s="2">
        <f t="shared" si="7073"/>
        <v>1.2658227848101266E-2</v>
      </c>
      <c r="H728" s="12">
        <v>28</v>
      </c>
      <c r="I728" s="2">
        <f t="shared" ref="I728" si="7286">H728/$P728</f>
        <v>0.35443037974683544</v>
      </c>
      <c r="J728" s="12">
        <v>8</v>
      </c>
      <c r="K728" s="2">
        <f t="shared" ref="K728" si="7287">J728/$P728</f>
        <v>0.10126582278481013</v>
      </c>
      <c r="L728" s="12">
        <v>3</v>
      </c>
      <c r="M728" s="2">
        <f t="shared" ref="M728" si="7288">L728/$P728</f>
        <v>3.7974683544303799E-2</v>
      </c>
      <c r="N728" s="12">
        <v>0</v>
      </c>
      <c r="O728" s="2">
        <f t="shared" ref="O728" si="7289">N728/$P728</f>
        <v>0</v>
      </c>
      <c r="P728" s="12">
        <v>79</v>
      </c>
      <c r="R728" s="12">
        <v>3</v>
      </c>
      <c r="S728" s="2">
        <f t="shared" si="7078"/>
        <v>8.0645161290322578E-3</v>
      </c>
      <c r="T728" s="12">
        <v>351</v>
      </c>
      <c r="U728" s="2">
        <f t="shared" si="7078"/>
        <v>0.94354838709677424</v>
      </c>
      <c r="V728" s="12">
        <v>12</v>
      </c>
      <c r="W728" s="2">
        <f t="shared" ref="W728" si="7290">V728/$AH728</f>
        <v>3.2258064516129031E-2</v>
      </c>
      <c r="X728" s="12">
        <v>2</v>
      </c>
      <c r="Y728" s="2">
        <f t="shared" ref="Y728" si="7291">X728/$AH728</f>
        <v>5.3763440860215058E-3</v>
      </c>
      <c r="Z728" s="12">
        <v>1</v>
      </c>
      <c r="AA728" s="2">
        <f t="shared" ref="AA728" si="7292">Z728/$AH728</f>
        <v>2.6881720430107529E-3</v>
      </c>
      <c r="AB728" s="12">
        <v>0</v>
      </c>
      <c r="AC728" s="2">
        <f t="shared" ref="AC728" si="7293">AB728/$AH728</f>
        <v>0</v>
      </c>
      <c r="AD728" s="12">
        <v>0</v>
      </c>
      <c r="AE728" s="2">
        <f t="shared" ref="AE728" si="7294">AD728/$AH728</f>
        <v>0</v>
      </c>
      <c r="AF728" s="12">
        <v>3</v>
      </c>
      <c r="AG728" s="2">
        <f t="shared" ref="AG728" si="7295">AF728/$AH728</f>
        <v>8.0645161290322578E-3</v>
      </c>
      <c r="AH728" s="12">
        <v>372</v>
      </c>
      <c r="AI728" s="1" t="str">
        <f t="shared" si="7085"/>
        <v>AA</v>
      </c>
    </row>
    <row r="729" spans="1:35" x14ac:dyDescent="0.2">
      <c r="A729" s="1">
        <v>15</v>
      </c>
      <c r="B729" s="1">
        <v>13</v>
      </c>
      <c r="C729" s="1">
        <v>15013</v>
      </c>
      <c r="D729" s="12">
        <v>42</v>
      </c>
      <c r="E729" s="2">
        <f t="shared" si="7073"/>
        <v>0.33333333333333331</v>
      </c>
      <c r="F729" s="12">
        <v>26</v>
      </c>
      <c r="G729" s="2">
        <f t="shared" si="7073"/>
        <v>0.20634920634920634</v>
      </c>
      <c r="H729" s="12">
        <v>14</v>
      </c>
      <c r="I729" s="2">
        <f t="shared" ref="I729" si="7296">H729/$P729</f>
        <v>0.1111111111111111</v>
      </c>
      <c r="J729" s="12">
        <v>39</v>
      </c>
      <c r="K729" s="2">
        <f t="shared" ref="K729" si="7297">J729/$P729</f>
        <v>0.30952380952380953</v>
      </c>
      <c r="L729" s="12">
        <v>2</v>
      </c>
      <c r="M729" s="2">
        <f t="shared" ref="M729" si="7298">L729/$P729</f>
        <v>1.5873015873015872E-2</v>
      </c>
      <c r="N729" s="12">
        <v>3</v>
      </c>
      <c r="O729" s="2">
        <f t="shared" ref="O729" si="7299">N729/$P729</f>
        <v>2.3809523809523808E-2</v>
      </c>
      <c r="P729" s="12">
        <v>126</v>
      </c>
      <c r="R729" s="12">
        <v>27</v>
      </c>
      <c r="S729" s="2">
        <f t="shared" si="7078"/>
        <v>2.7383367139959432E-2</v>
      </c>
      <c r="T729" s="12">
        <v>578</v>
      </c>
      <c r="U729" s="2">
        <f t="shared" si="7078"/>
        <v>0.58620689655172409</v>
      </c>
      <c r="V729" s="12">
        <v>370</v>
      </c>
      <c r="W729" s="2">
        <f t="shared" ref="W729" si="7300">V729/$AH729</f>
        <v>0.37525354969574037</v>
      </c>
      <c r="X729" s="12">
        <v>2</v>
      </c>
      <c r="Y729" s="2">
        <f t="shared" ref="Y729" si="7301">X729/$AH729</f>
        <v>2.0283975659229209E-3</v>
      </c>
      <c r="Z729" s="12">
        <v>3</v>
      </c>
      <c r="AA729" s="2">
        <f t="shared" ref="AA729" si="7302">Z729/$AH729</f>
        <v>3.0425963488843813E-3</v>
      </c>
      <c r="AB729" s="12">
        <v>0</v>
      </c>
      <c r="AC729" s="2">
        <f t="shared" ref="AC729" si="7303">AB729/$AH729</f>
        <v>0</v>
      </c>
      <c r="AD729" s="12">
        <v>1</v>
      </c>
      <c r="AE729" s="2">
        <f t="shared" ref="AE729" si="7304">AD729/$AH729</f>
        <v>1.0141987829614604E-3</v>
      </c>
      <c r="AF729" s="12">
        <v>6</v>
      </c>
      <c r="AG729" s="2">
        <f t="shared" ref="AG729" si="7305">AF729/$AH729</f>
        <v>6.0851926977687626E-3</v>
      </c>
      <c r="AH729" s="12">
        <v>986</v>
      </c>
      <c r="AI729" s="1" t="str">
        <f t="shared" si="7085"/>
        <v>AA</v>
      </c>
    </row>
    <row r="730" spans="1:35" x14ac:dyDescent="0.2">
      <c r="A730" s="1">
        <v>15</v>
      </c>
      <c r="B730" s="1">
        <v>14</v>
      </c>
      <c r="C730" s="1">
        <v>15014</v>
      </c>
      <c r="D730" s="12">
        <v>78</v>
      </c>
      <c r="E730" s="2">
        <f t="shared" si="7073"/>
        <v>0.34977578475336324</v>
      </c>
      <c r="F730" s="12">
        <v>44</v>
      </c>
      <c r="G730" s="2">
        <f t="shared" si="7073"/>
        <v>0.19730941704035873</v>
      </c>
      <c r="H730" s="12">
        <v>8</v>
      </c>
      <c r="I730" s="2">
        <f t="shared" ref="I730" si="7306">H730/$P730</f>
        <v>3.5874439461883408E-2</v>
      </c>
      <c r="J730" s="12">
        <v>92</v>
      </c>
      <c r="K730" s="2">
        <f t="shared" ref="K730" si="7307">J730/$P730</f>
        <v>0.41255605381165922</v>
      </c>
      <c r="L730" s="12">
        <v>1</v>
      </c>
      <c r="M730" s="2">
        <f t="shared" ref="M730" si="7308">L730/$P730</f>
        <v>4.4843049327354259E-3</v>
      </c>
      <c r="N730" s="12">
        <v>0</v>
      </c>
      <c r="O730" s="2">
        <f t="shared" ref="O730" si="7309">N730/$P730</f>
        <v>0</v>
      </c>
      <c r="P730" s="12">
        <v>223</v>
      </c>
      <c r="R730" s="12">
        <v>157</v>
      </c>
      <c r="S730" s="2">
        <f t="shared" si="7078"/>
        <v>8.3377588953797127E-2</v>
      </c>
      <c r="T730" s="12">
        <v>214</v>
      </c>
      <c r="U730" s="2">
        <f t="shared" si="7078"/>
        <v>0.11364843335103558</v>
      </c>
      <c r="V730" s="12">
        <v>1496</v>
      </c>
      <c r="W730" s="2">
        <f t="shared" ref="W730" si="7310">V730/$AH730</f>
        <v>0.79447689856611792</v>
      </c>
      <c r="X730" s="12">
        <v>7</v>
      </c>
      <c r="Y730" s="2">
        <f t="shared" ref="Y730" si="7311">X730/$AH730</f>
        <v>3.7174721189591076E-3</v>
      </c>
      <c r="Z730" s="12">
        <v>1</v>
      </c>
      <c r="AA730" s="2">
        <f t="shared" ref="AA730" si="7312">Z730/$AH730</f>
        <v>5.3106744556558679E-4</v>
      </c>
      <c r="AB730" s="12">
        <v>0</v>
      </c>
      <c r="AC730" s="2">
        <f t="shared" ref="AC730" si="7313">AB730/$AH730</f>
        <v>0</v>
      </c>
      <c r="AD730" s="12">
        <v>0</v>
      </c>
      <c r="AE730" s="2">
        <f t="shared" ref="AE730" si="7314">AD730/$AH730</f>
        <v>0</v>
      </c>
      <c r="AF730" s="12">
        <v>6</v>
      </c>
      <c r="AG730" s="2">
        <f t="shared" ref="AG730" si="7315">AF730/$AH730</f>
        <v>3.186404673393521E-3</v>
      </c>
      <c r="AH730" s="12">
        <v>1883</v>
      </c>
      <c r="AI730" s="1" t="str">
        <f t="shared" si="7085"/>
        <v>Hisp</v>
      </c>
    </row>
    <row r="731" spans="1:35" x14ac:dyDescent="0.2">
      <c r="A731" s="1">
        <v>15</v>
      </c>
      <c r="B731" s="1">
        <v>15</v>
      </c>
      <c r="C731" s="1">
        <v>15015</v>
      </c>
      <c r="D731" s="12">
        <v>62</v>
      </c>
      <c r="E731" s="2">
        <f t="shared" si="7073"/>
        <v>0.40259740259740262</v>
      </c>
      <c r="F731" s="12">
        <v>20</v>
      </c>
      <c r="G731" s="2">
        <f t="shared" si="7073"/>
        <v>0.12987012987012986</v>
      </c>
      <c r="H731" s="12">
        <v>16</v>
      </c>
      <c r="I731" s="2">
        <f t="shared" ref="I731" si="7316">H731/$P731</f>
        <v>0.1038961038961039</v>
      </c>
      <c r="J731" s="12">
        <v>54</v>
      </c>
      <c r="K731" s="2">
        <f t="shared" ref="K731" si="7317">J731/$P731</f>
        <v>0.35064935064935066</v>
      </c>
      <c r="L731" s="12">
        <v>0</v>
      </c>
      <c r="M731" s="2">
        <f t="shared" ref="M731" si="7318">L731/$P731</f>
        <v>0</v>
      </c>
      <c r="N731" s="12">
        <v>0</v>
      </c>
      <c r="O731" s="2">
        <f t="shared" ref="O731" si="7319">N731/$P731</f>
        <v>0</v>
      </c>
      <c r="P731" s="12">
        <v>154</v>
      </c>
      <c r="R731" s="12">
        <v>47</v>
      </c>
      <c r="S731" s="2">
        <f t="shared" si="7078"/>
        <v>2.5909592061742006E-2</v>
      </c>
      <c r="T731" s="12">
        <v>501</v>
      </c>
      <c r="U731" s="2">
        <f t="shared" si="7078"/>
        <v>0.27618522601984563</v>
      </c>
      <c r="V731" s="12">
        <v>1251</v>
      </c>
      <c r="W731" s="2">
        <f t="shared" ref="W731" si="7320">V731/$AH731</f>
        <v>0.68963616317530319</v>
      </c>
      <c r="X731" s="12">
        <v>3</v>
      </c>
      <c r="Y731" s="2">
        <f t="shared" ref="Y731" si="7321">X731/$AH731</f>
        <v>1.6538037486218302E-3</v>
      </c>
      <c r="Z731" s="12">
        <v>1</v>
      </c>
      <c r="AA731" s="2">
        <f t="shared" ref="AA731" si="7322">Z731/$AH731</f>
        <v>5.5126791620727675E-4</v>
      </c>
      <c r="AB731" s="12">
        <v>0</v>
      </c>
      <c r="AC731" s="2">
        <f t="shared" ref="AC731" si="7323">AB731/$AH731</f>
        <v>0</v>
      </c>
      <c r="AD731" s="12">
        <v>3</v>
      </c>
      <c r="AE731" s="2">
        <f t="shared" ref="AE731" si="7324">AD731/$AH731</f>
        <v>1.6538037486218302E-3</v>
      </c>
      <c r="AF731" s="12">
        <v>9</v>
      </c>
      <c r="AG731" s="2">
        <f t="shared" ref="AG731" si="7325">AF731/$AH731</f>
        <v>4.9614112458654909E-3</v>
      </c>
      <c r="AH731" s="12">
        <v>1814</v>
      </c>
      <c r="AI731" s="1" t="str">
        <f t="shared" si="7085"/>
        <v>Hisp</v>
      </c>
    </row>
    <row r="732" spans="1:35" x14ac:dyDescent="0.2">
      <c r="A732" s="1">
        <v>15</v>
      </c>
      <c r="B732" s="1">
        <v>16</v>
      </c>
      <c r="C732" s="1">
        <v>15016</v>
      </c>
      <c r="D732" s="12">
        <v>44</v>
      </c>
      <c r="E732" s="2">
        <f t="shared" si="7073"/>
        <v>0.37606837606837606</v>
      </c>
      <c r="F732" s="12">
        <v>19</v>
      </c>
      <c r="G732" s="2">
        <f t="shared" si="7073"/>
        <v>0.1623931623931624</v>
      </c>
      <c r="H732" s="12">
        <v>7</v>
      </c>
      <c r="I732" s="2">
        <f t="shared" ref="I732" si="7326">H732/$P732</f>
        <v>5.9829059829059832E-2</v>
      </c>
      <c r="J732" s="12">
        <v>47</v>
      </c>
      <c r="K732" s="2">
        <f t="shared" ref="K732" si="7327">J732/$P732</f>
        <v>0.40170940170940173</v>
      </c>
      <c r="L732" s="12">
        <v>0</v>
      </c>
      <c r="M732" s="2">
        <f t="shared" ref="M732" si="7328">L732/$P732</f>
        <v>0</v>
      </c>
      <c r="N732" s="12">
        <v>0</v>
      </c>
      <c r="O732" s="2">
        <f t="shared" ref="O732" si="7329">N732/$P732</f>
        <v>0</v>
      </c>
      <c r="P732" s="12">
        <v>117</v>
      </c>
      <c r="R732" s="12">
        <v>139</v>
      </c>
      <c r="S732" s="2">
        <f t="shared" si="7078"/>
        <v>7.7610273590173084E-2</v>
      </c>
      <c r="T732" s="12">
        <v>167</v>
      </c>
      <c r="U732" s="2">
        <f t="shared" si="7078"/>
        <v>9.3243997766610826E-2</v>
      </c>
      <c r="V732" s="12">
        <v>1470</v>
      </c>
      <c r="W732" s="2">
        <f t="shared" ref="W732" si="7330">V732/$AH732</f>
        <v>0.82077051926298161</v>
      </c>
      <c r="X732" s="12">
        <v>6</v>
      </c>
      <c r="Y732" s="2">
        <f t="shared" ref="Y732" si="7331">X732/$AH732</f>
        <v>3.3500837520938024E-3</v>
      </c>
      <c r="Z732" s="12">
        <v>1</v>
      </c>
      <c r="AA732" s="2">
        <f t="shared" ref="AA732" si="7332">Z732/$AH732</f>
        <v>5.5834729201563373E-4</v>
      </c>
      <c r="AB732" s="12">
        <v>0</v>
      </c>
      <c r="AC732" s="2">
        <f t="shared" ref="AC732" si="7333">AB732/$AH732</f>
        <v>0</v>
      </c>
      <c r="AD732" s="12">
        <v>0</v>
      </c>
      <c r="AE732" s="2">
        <f t="shared" ref="AE732" si="7334">AD732/$AH732</f>
        <v>0</v>
      </c>
      <c r="AF732" s="12">
        <v>6</v>
      </c>
      <c r="AG732" s="2">
        <f t="shared" ref="AG732" si="7335">AF732/$AH732</f>
        <v>3.3500837520938024E-3</v>
      </c>
      <c r="AH732" s="12">
        <v>1791</v>
      </c>
      <c r="AI732" s="1" t="str">
        <f t="shared" si="7085"/>
        <v>Hisp</v>
      </c>
    </row>
    <row r="733" spans="1:35" x14ac:dyDescent="0.2">
      <c r="A733" s="1">
        <v>15</v>
      </c>
      <c r="B733" s="1">
        <v>17</v>
      </c>
      <c r="C733" s="1">
        <v>15017</v>
      </c>
      <c r="D733" s="12">
        <v>99</v>
      </c>
      <c r="E733" s="2">
        <f t="shared" si="7073"/>
        <v>0.56896551724137934</v>
      </c>
      <c r="F733" s="12">
        <v>3</v>
      </c>
      <c r="G733" s="2">
        <f t="shared" si="7073"/>
        <v>1.7241379310344827E-2</v>
      </c>
      <c r="H733" s="12">
        <v>43</v>
      </c>
      <c r="I733" s="2">
        <f t="shared" ref="I733" si="7336">H733/$P733</f>
        <v>0.2471264367816092</v>
      </c>
      <c r="J733" s="12">
        <v>12</v>
      </c>
      <c r="K733" s="2">
        <f t="shared" ref="K733" si="7337">J733/$P733</f>
        <v>6.8965517241379309E-2</v>
      </c>
      <c r="L733" s="12">
        <v>9</v>
      </c>
      <c r="M733" s="2">
        <f t="shared" ref="M733" si="7338">L733/$P733</f>
        <v>5.1724137931034482E-2</v>
      </c>
      <c r="N733" s="12">
        <v>8</v>
      </c>
      <c r="O733" s="2">
        <f t="shared" ref="O733" si="7339">N733/$P733</f>
        <v>4.5977011494252873E-2</v>
      </c>
      <c r="P733" s="12">
        <v>174</v>
      </c>
      <c r="R733" s="12">
        <v>3</v>
      </c>
      <c r="S733" s="2">
        <f t="shared" si="7078"/>
        <v>5.5248618784530384E-3</v>
      </c>
      <c r="T733" s="12">
        <v>504</v>
      </c>
      <c r="U733" s="2">
        <f t="shared" si="7078"/>
        <v>0.92817679558011046</v>
      </c>
      <c r="V733" s="12">
        <v>30</v>
      </c>
      <c r="W733" s="2">
        <f t="shared" ref="W733" si="7340">V733/$AH733</f>
        <v>5.5248618784530384E-2</v>
      </c>
      <c r="X733" s="12">
        <v>1</v>
      </c>
      <c r="Y733" s="2">
        <f t="shared" ref="Y733" si="7341">X733/$AH733</f>
        <v>1.841620626151013E-3</v>
      </c>
      <c r="Z733" s="12">
        <v>0</v>
      </c>
      <c r="AA733" s="2">
        <f t="shared" ref="AA733" si="7342">Z733/$AH733</f>
        <v>0</v>
      </c>
      <c r="AB733" s="12">
        <v>0</v>
      </c>
      <c r="AC733" s="2">
        <f t="shared" ref="AC733" si="7343">AB733/$AH733</f>
        <v>0</v>
      </c>
      <c r="AD733" s="12">
        <v>1</v>
      </c>
      <c r="AE733" s="2">
        <f t="shared" ref="AE733" si="7344">AD733/$AH733</f>
        <v>1.841620626151013E-3</v>
      </c>
      <c r="AF733" s="12">
        <v>4</v>
      </c>
      <c r="AG733" s="2">
        <f t="shared" ref="AG733" si="7345">AF733/$AH733</f>
        <v>7.3664825046040518E-3</v>
      </c>
      <c r="AH733" s="12">
        <v>543</v>
      </c>
      <c r="AI733" s="1" t="str">
        <f t="shared" si="7085"/>
        <v>AA</v>
      </c>
    </row>
    <row r="734" spans="1:35" x14ac:dyDescent="0.2">
      <c r="A734" s="1">
        <v>15</v>
      </c>
      <c r="B734" s="1">
        <v>18</v>
      </c>
      <c r="C734" s="1">
        <v>15018</v>
      </c>
      <c r="D734" s="12">
        <v>68</v>
      </c>
      <c r="E734" s="2">
        <f t="shared" si="7073"/>
        <v>0.62962962962962965</v>
      </c>
      <c r="F734" s="12">
        <v>1</v>
      </c>
      <c r="G734" s="2">
        <f t="shared" si="7073"/>
        <v>9.2592592592592587E-3</v>
      </c>
      <c r="H734" s="12">
        <v>24</v>
      </c>
      <c r="I734" s="2">
        <f t="shared" ref="I734" si="7346">H734/$P734</f>
        <v>0.22222222222222221</v>
      </c>
      <c r="J734" s="12">
        <v>7</v>
      </c>
      <c r="K734" s="2">
        <f t="shared" ref="K734" si="7347">J734/$P734</f>
        <v>6.4814814814814811E-2</v>
      </c>
      <c r="L734" s="12">
        <v>4</v>
      </c>
      <c r="M734" s="2">
        <f t="shared" ref="M734" si="7348">L734/$P734</f>
        <v>3.7037037037037035E-2</v>
      </c>
      <c r="N734" s="12">
        <v>4</v>
      </c>
      <c r="O734" s="2">
        <f t="shared" ref="O734" si="7349">N734/$P734</f>
        <v>3.7037037037037035E-2</v>
      </c>
      <c r="P734" s="12">
        <v>108</v>
      </c>
      <c r="R734" s="12">
        <v>3</v>
      </c>
      <c r="S734" s="2">
        <f t="shared" si="7078"/>
        <v>4.830917874396135E-3</v>
      </c>
      <c r="T734" s="12">
        <v>608</v>
      </c>
      <c r="U734" s="2">
        <f t="shared" si="7078"/>
        <v>0.97906602254428343</v>
      </c>
      <c r="V734" s="12">
        <v>5</v>
      </c>
      <c r="W734" s="2">
        <f t="shared" ref="W734" si="7350">V734/$AH734</f>
        <v>8.0515297906602248E-3</v>
      </c>
      <c r="X734" s="12">
        <v>0</v>
      </c>
      <c r="Y734" s="2">
        <f t="shared" ref="Y734" si="7351">X734/$AH734</f>
        <v>0</v>
      </c>
      <c r="Z734" s="12">
        <v>0</v>
      </c>
      <c r="AA734" s="2">
        <f t="shared" ref="AA734" si="7352">Z734/$AH734</f>
        <v>0</v>
      </c>
      <c r="AB734" s="12">
        <v>0</v>
      </c>
      <c r="AC734" s="2">
        <f t="shared" ref="AC734" si="7353">AB734/$AH734</f>
        <v>0</v>
      </c>
      <c r="AD734" s="12">
        <v>0</v>
      </c>
      <c r="AE734" s="2">
        <f t="shared" ref="AE734" si="7354">AD734/$AH734</f>
        <v>0</v>
      </c>
      <c r="AF734" s="12">
        <v>5</v>
      </c>
      <c r="AG734" s="2">
        <f t="shared" ref="AG734" si="7355">AF734/$AH734</f>
        <v>8.0515297906602248E-3</v>
      </c>
      <c r="AH734" s="12">
        <v>621</v>
      </c>
      <c r="AI734" s="1" t="str">
        <f t="shared" si="7085"/>
        <v>AA</v>
      </c>
    </row>
    <row r="735" spans="1:35" x14ac:dyDescent="0.2">
      <c r="A735" s="1">
        <v>15</v>
      </c>
      <c r="B735" s="1">
        <v>19</v>
      </c>
      <c r="C735" s="1">
        <v>15019</v>
      </c>
      <c r="D735" s="12">
        <v>100</v>
      </c>
      <c r="E735" s="2">
        <f t="shared" si="7073"/>
        <v>0.68965517241379315</v>
      </c>
      <c r="F735" s="12">
        <v>3</v>
      </c>
      <c r="G735" s="2">
        <f t="shared" si="7073"/>
        <v>2.0689655172413793E-2</v>
      </c>
      <c r="H735" s="12">
        <v>21</v>
      </c>
      <c r="I735" s="2">
        <f t="shared" ref="I735" si="7356">H735/$P735</f>
        <v>0.14482758620689656</v>
      </c>
      <c r="J735" s="12">
        <v>7</v>
      </c>
      <c r="K735" s="2">
        <f t="shared" ref="K735" si="7357">J735/$P735</f>
        <v>4.8275862068965517E-2</v>
      </c>
      <c r="L735" s="12">
        <v>11</v>
      </c>
      <c r="M735" s="2">
        <f t="shared" ref="M735" si="7358">L735/$P735</f>
        <v>7.586206896551724E-2</v>
      </c>
      <c r="N735" s="12">
        <v>3</v>
      </c>
      <c r="O735" s="2">
        <f t="shared" ref="O735" si="7359">N735/$P735</f>
        <v>2.0689655172413793E-2</v>
      </c>
      <c r="P735" s="12">
        <v>145</v>
      </c>
      <c r="R735" s="12">
        <v>7</v>
      </c>
      <c r="S735" s="2">
        <f t="shared" si="7078"/>
        <v>1.0432190760059613E-2</v>
      </c>
      <c r="T735" s="12">
        <v>626</v>
      </c>
      <c r="U735" s="2">
        <f t="shared" si="7078"/>
        <v>0.93293591654247388</v>
      </c>
      <c r="V735" s="12">
        <v>24</v>
      </c>
      <c r="W735" s="2">
        <f t="shared" ref="W735" si="7360">V735/$AH735</f>
        <v>3.5767511177347243E-2</v>
      </c>
      <c r="X735" s="12">
        <v>2</v>
      </c>
      <c r="Y735" s="2">
        <f t="shared" ref="Y735" si="7361">X735/$AH735</f>
        <v>2.9806259314456036E-3</v>
      </c>
      <c r="Z735" s="12">
        <v>0</v>
      </c>
      <c r="AA735" s="2">
        <f t="shared" ref="AA735" si="7362">Z735/$AH735</f>
        <v>0</v>
      </c>
      <c r="AB735" s="12">
        <v>0</v>
      </c>
      <c r="AC735" s="2">
        <f t="shared" ref="AC735" si="7363">AB735/$AH735</f>
        <v>0</v>
      </c>
      <c r="AD735" s="12">
        <v>3</v>
      </c>
      <c r="AE735" s="2">
        <f t="shared" ref="AE735" si="7364">AD735/$AH735</f>
        <v>4.4709388971684054E-3</v>
      </c>
      <c r="AF735" s="12">
        <v>8</v>
      </c>
      <c r="AG735" s="2">
        <f t="shared" ref="AG735" si="7365">AF735/$AH735</f>
        <v>1.1922503725782414E-2</v>
      </c>
      <c r="AH735" s="12">
        <v>671</v>
      </c>
      <c r="AI735" s="1" t="str">
        <f t="shared" si="7085"/>
        <v>AA</v>
      </c>
    </row>
    <row r="736" spans="1:35" x14ac:dyDescent="0.2">
      <c r="A736" s="1">
        <v>15</v>
      </c>
      <c r="B736" s="1">
        <v>20</v>
      </c>
      <c r="C736" s="1">
        <v>15020</v>
      </c>
      <c r="D736" s="12">
        <v>47</v>
      </c>
      <c r="E736" s="2">
        <f t="shared" si="7073"/>
        <v>0.57317073170731703</v>
      </c>
      <c r="F736" s="12">
        <v>3</v>
      </c>
      <c r="G736" s="2">
        <f t="shared" si="7073"/>
        <v>3.6585365853658534E-2</v>
      </c>
      <c r="H736" s="12">
        <v>20</v>
      </c>
      <c r="I736" s="2">
        <f t="shared" ref="I736" si="7366">H736/$P736</f>
        <v>0.24390243902439024</v>
      </c>
      <c r="J736" s="12">
        <v>5</v>
      </c>
      <c r="K736" s="2">
        <f t="shared" ref="K736" si="7367">J736/$P736</f>
        <v>6.097560975609756E-2</v>
      </c>
      <c r="L736" s="12">
        <v>6</v>
      </c>
      <c r="M736" s="2">
        <f t="shared" ref="M736" si="7368">L736/$P736</f>
        <v>7.3170731707317069E-2</v>
      </c>
      <c r="N736" s="12">
        <v>1</v>
      </c>
      <c r="O736" s="2">
        <f t="shared" ref="O736" si="7369">N736/$P736</f>
        <v>1.2195121951219513E-2</v>
      </c>
      <c r="P736" s="12">
        <v>82</v>
      </c>
      <c r="R736" s="12">
        <v>2</v>
      </c>
      <c r="S736" s="2">
        <f t="shared" si="7078"/>
        <v>4.2918454935622317E-3</v>
      </c>
      <c r="T736" s="12">
        <v>444</v>
      </c>
      <c r="U736" s="2">
        <f t="shared" si="7078"/>
        <v>0.9527896995708155</v>
      </c>
      <c r="V736" s="12">
        <v>13</v>
      </c>
      <c r="W736" s="2">
        <f t="shared" ref="W736" si="7370">V736/$AH736</f>
        <v>2.7896995708154508E-2</v>
      </c>
      <c r="X736" s="12">
        <v>0</v>
      </c>
      <c r="Y736" s="2">
        <f t="shared" ref="Y736" si="7371">X736/$AH736</f>
        <v>0</v>
      </c>
      <c r="Z736" s="12">
        <v>2</v>
      </c>
      <c r="AA736" s="2">
        <f t="shared" ref="AA736" si="7372">Z736/$AH736</f>
        <v>4.2918454935622317E-3</v>
      </c>
      <c r="AB736" s="12">
        <v>0</v>
      </c>
      <c r="AC736" s="2">
        <f t="shared" ref="AC736" si="7373">AB736/$AH736</f>
        <v>0</v>
      </c>
      <c r="AD736" s="12">
        <v>0</v>
      </c>
      <c r="AE736" s="2">
        <f t="shared" ref="AE736" si="7374">AD736/$AH736</f>
        <v>0</v>
      </c>
      <c r="AF736" s="12">
        <v>4</v>
      </c>
      <c r="AG736" s="2">
        <f t="shared" ref="AG736" si="7375">AF736/$AH736</f>
        <v>8.5836909871244635E-3</v>
      </c>
      <c r="AH736" s="12">
        <v>466</v>
      </c>
      <c r="AI736" s="1" t="str">
        <f t="shared" si="7085"/>
        <v>AA</v>
      </c>
    </row>
    <row r="737" spans="1:35" x14ac:dyDescent="0.2">
      <c r="A737" s="1">
        <v>15</v>
      </c>
      <c r="B737" s="1">
        <v>21</v>
      </c>
      <c r="C737" s="1">
        <v>15021</v>
      </c>
      <c r="D737" s="12">
        <v>80</v>
      </c>
      <c r="E737" s="2">
        <f t="shared" si="7073"/>
        <v>0.5714285714285714</v>
      </c>
      <c r="F737" s="12">
        <v>3</v>
      </c>
      <c r="G737" s="2">
        <f t="shared" si="7073"/>
        <v>2.1428571428571429E-2</v>
      </c>
      <c r="H737" s="12">
        <v>38</v>
      </c>
      <c r="I737" s="2">
        <f t="shared" ref="I737" si="7376">H737/$P737</f>
        <v>0.27142857142857141</v>
      </c>
      <c r="J737" s="12">
        <v>9</v>
      </c>
      <c r="K737" s="2">
        <f t="shared" ref="K737" si="7377">J737/$P737</f>
        <v>6.4285714285714279E-2</v>
      </c>
      <c r="L737" s="12">
        <v>8</v>
      </c>
      <c r="M737" s="2">
        <f t="shared" ref="M737" si="7378">L737/$P737</f>
        <v>5.7142857142857141E-2</v>
      </c>
      <c r="N737" s="12">
        <v>2</v>
      </c>
      <c r="O737" s="2">
        <f t="shared" ref="O737" si="7379">N737/$P737</f>
        <v>1.4285714285714285E-2</v>
      </c>
      <c r="P737" s="12">
        <v>140</v>
      </c>
      <c r="R737" s="12">
        <v>1</v>
      </c>
      <c r="S737" s="2">
        <f t="shared" si="7078"/>
        <v>2.1141649048625794E-3</v>
      </c>
      <c r="T737" s="12">
        <v>456</v>
      </c>
      <c r="U737" s="2">
        <f t="shared" si="7078"/>
        <v>0.96405919661733619</v>
      </c>
      <c r="V737" s="12">
        <v>11</v>
      </c>
      <c r="W737" s="2">
        <f t="shared" ref="W737" si="7380">V737/$AH737</f>
        <v>2.3255813953488372E-2</v>
      </c>
      <c r="X737" s="12">
        <v>0</v>
      </c>
      <c r="Y737" s="2">
        <f t="shared" ref="Y737" si="7381">X737/$AH737</f>
        <v>0</v>
      </c>
      <c r="Z737" s="12">
        <v>0</v>
      </c>
      <c r="AA737" s="2">
        <f t="shared" ref="AA737" si="7382">Z737/$AH737</f>
        <v>0</v>
      </c>
      <c r="AB737" s="12">
        <v>0</v>
      </c>
      <c r="AC737" s="2">
        <f t="shared" ref="AC737" si="7383">AB737/$AH737</f>
        <v>0</v>
      </c>
      <c r="AD737" s="12">
        <v>0</v>
      </c>
      <c r="AE737" s="2">
        <f t="shared" ref="AE737" si="7384">AD737/$AH737</f>
        <v>0</v>
      </c>
      <c r="AF737" s="12">
        <v>4</v>
      </c>
      <c r="AG737" s="2">
        <f t="shared" ref="AG737" si="7385">AF737/$AH737</f>
        <v>8.4566596194503175E-3</v>
      </c>
      <c r="AH737" s="12">
        <v>473</v>
      </c>
      <c r="AI737" s="1" t="str">
        <f t="shared" si="7085"/>
        <v>AA</v>
      </c>
    </row>
    <row r="738" spans="1:35" x14ac:dyDescent="0.2">
      <c r="A738" s="1">
        <v>15</v>
      </c>
      <c r="B738" s="1">
        <v>22</v>
      </c>
      <c r="C738" s="1">
        <v>15022</v>
      </c>
      <c r="D738" s="12">
        <v>112</v>
      </c>
      <c r="E738" s="2">
        <f t="shared" si="7073"/>
        <v>0.53588516746411485</v>
      </c>
      <c r="F738" s="12">
        <v>10</v>
      </c>
      <c r="G738" s="2">
        <f t="shared" si="7073"/>
        <v>4.784688995215311E-2</v>
      </c>
      <c r="H738" s="12">
        <v>51</v>
      </c>
      <c r="I738" s="2">
        <f t="shared" ref="I738" si="7386">H738/$P738</f>
        <v>0.24401913875598086</v>
      </c>
      <c r="J738" s="12">
        <v>27</v>
      </c>
      <c r="K738" s="2">
        <f t="shared" ref="K738" si="7387">J738/$P738</f>
        <v>0.12918660287081341</v>
      </c>
      <c r="L738" s="12">
        <v>5</v>
      </c>
      <c r="M738" s="2">
        <f t="shared" ref="M738" si="7388">L738/$P738</f>
        <v>2.3923444976076555E-2</v>
      </c>
      <c r="N738" s="12">
        <v>4</v>
      </c>
      <c r="O738" s="2">
        <f t="shared" ref="O738" si="7389">N738/$P738</f>
        <v>1.9138755980861243E-2</v>
      </c>
      <c r="P738" s="12">
        <v>209</v>
      </c>
      <c r="R738" s="12">
        <v>17</v>
      </c>
      <c r="S738" s="2">
        <f t="shared" si="7078"/>
        <v>2.0556227327690448E-2</v>
      </c>
      <c r="T738" s="12">
        <v>515</v>
      </c>
      <c r="U738" s="2">
        <f t="shared" si="7078"/>
        <v>0.62273276904474006</v>
      </c>
      <c r="V738" s="12">
        <v>286</v>
      </c>
      <c r="W738" s="2">
        <f t="shared" ref="W738" si="7390">V738/$AH738</f>
        <v>0.34582829504232165</v>
      </c>
      <c r="X738" s="12">
        <v>3</v>
      </c>
      <c r="Y738" s="2">
        <f t="shared" ref="Y738" si="7391">X738/$AH738</f>
        <v>3.6275695284159614E-3</v>
      </c>
      <c r="Z738" s="12">
        <v>0</v>
      </c>
      <c r="AA738" s="2">
        <f t="shared" ref="AA738" si="7392">Z738/$AH738</f>
        <v>0</v>
      </c>
      <c r="AB738" s="12">
        <v>0</v>
      </c>
      <c r="AC738" s="2">
        <f t="shared" ref="AC738" si="7393">AB738/$AH738</f>
        <v>0</v>
      </c>
      <c r="AD738" s="12">
        <v>2</v>
      </c>
      <c r="AE738" s="2">
        <f t="shared" ref="AE738" si="7394">AD738/$AH738</f>
        <v>2.4183796856106408E-3</v>
      </c>
      <c r="AF738" s="12">
        <v>4</v>
      </c>
      <c r="AG738" s="2">
        <f t="shared" ref="AG738" si="7395">AF738/$AH738</f>
        <v>4.8367593712212815E-3</v>
      </c>
      <c r="AH738" s="12">
        <v>827</v>
      </c>
      <c r="AI738" s="1" t="str">
        <f t="shared" si="7085"/>
        <v>AA</v>
      </c>
    </row>
    <row r="739" spans="1:35" x14ac:dyDescent="0.2">
      <c r="A739" s="1">
        <v>15</v>
      </c>
      <c r="B739" s="1">
        <v>23</v>
      </c>
      <c r="C739" s="1">
        <v>15023</v>
      </c>
      <c r="D739" s="12">
        <v>59</v>
      </c>
      <c r="E739" s="2">
        <f t="shared" si="7073"/>
        <v>0.54128440366972475</v>
      </c>
      <c r="F739" s="12">
        <v>3</v>
      </c>
      <c r="G739" s="2">
        <f t="shared" si="7073"/>
        <v>2.7522935779816515E-2</v>
      </c>
      <c r="H739" s="12">
        <v>29</v>
      </c>
      <c r="I739" s="2">
        <f t="shared" ref="I739" si="7396">H739/$P739</f>
        <v>0.26605504587155965</v>
      </c>
      <c r="J739" s="12">
        <v>14</v>
      </c>
      <c r="K739" s="2">
        <f t="shared" ref="K739" si="7397">J739/$P739</f>
        <v>0.12844036697247707</v>
      </c>
      <c r="L739" s="12">
        <v>3</v>
      </c>
      <c r="M739" s="2">
        <f t="shared" ref="M739" si="7398">L739/$P739</f>
        <v>2.7522935779816515E-2</v>
      </c>
      <c r="N739" s="12">
        <v>1</v>
      </c>
      <c r="O739" s="2">
        <f t="shared" ref="O739" si="7399">N739/$P739</f>
        <v>9.1743119266055051E-3</v>
      </c>
      <c r="P739" s="12">
        <v>109</v>
      </c>
      <c r="R739" s="12">
        <v>2</v>
      </c>
      <c r="S739" s="2">
        <f t="shared" si="7078"/>
        <v>5.9701492537313433E-3</v>
      </c>
      <c r="T739" s="12">
        <v>311</v>
      </c>
      <c r="U739" s="2">
        <f t="shared" si="7078"/>
        <v>0.92835820895522392</v>
      </c>
      <c r="V739" s="12">
        <v>18</v>
      </c>
      <c r="W739" s="2">
        <f t="shared" ref="W739" si="7400">V739/$AH739</f>
        <v>5.3731343283582089E-2</v>
      </c>
      <c r="X739" s="12">
        <v>0</v>
      </c>
      <c r="Y739" s="2">
        <f t="shared" ref="Y739" si="7401">X739/$AH739</f>
        <v>0</v>
      </c>
      <c r="Z739" s="12">
        <v>0</v>
      </c>
      <c r="AA739" s="2">
        <f t="shared" ref="AA739" si="7402">Z739/$AH739</f>
        <v>0</v>
      </c>
      <c r="AB739" s="12">
        <v>0</v>
      </c>
      <c r="AC739" s="2">
        <f t="shared" ref="AC739" si="7403">AB739/$AH739</f>
        <v>0</v>
      </c>
      <c r="AD739" s="12">
        <v>1</v>
      </c>
      <c r="AE739" s="2">
        <f t="shared" ref="AE739" si="7404">AD739/$AH739</f>
        <v>2.9850746268656717E-3</v>
      </c>
      <c r="AF739" s="12">
        <v>3</v>
      </c>
      <c r="AG739" s="2">
        <f t="shared" ref="AG739" si="7405">AF739/$AH739</f>
        <v>8.9552238805970154E-3</v>
      </c>
      <c r="AH739" s="12">
        <v>335</v>
      </c>
      <c r="AI739" s="1" t="str">
        <f t="shared" si="7085"/>
        <v>AA</v>
      </c>
    </row>
    <row r="740" spans="1:35" x14ac:dyDescent="0.2">
      <c r="A740" s="1">
        <v>15</v>
      </c>
      <c r="B740" s="1">
        <v>24</v>
      </c>
      <c r="C740" s="1">
        <v>15024</v>
      </c>
      <c r="D740" s="12">
        <v>70</v>
      </c>
      <c r="E740" s="2">
        <f t="shared" si="7073"/>
        <v>0.49295774647887325</v>
      </c>
      <c r="F740" s="12">
        <v>7</v>
      </c>
      <c r="G740" s="2">
        <f t="shared" si="7073"/>
        <v>4.9295774647887321E-2</v>
      </c>
      <c r="H740" s="12">
        <v>22</v>
      </c>
      <c r="I740" s="2">
        <f t="shared" ref="I740" si="7406">H740/$P740</f>
        <v>0.15492957746478872</v>
      </c>
      <c r="J740" s="12">
        <v>32</v>
      </c>
      <c r="K740" s="2">
        <f t="shared" ref="K740" si="7407">J740/$P740</f>
        <v>0.22535211267605634</v>
      </c>
      <c r="L740" s="12">
        <v>7</v>
      </c>
      <c r="M740" s="2">
        <f t="shared" ref="M740" si="7408">L740/$P740</f>
        <v>4.9295774647887321E-2</v>
      </c>
      <c r="N740" s="12">
        <v>4</v>
      </c>
      <c r="O740" s="2">
        <f t="shared" ref="O740" si="7409">N740/$P740</f>
        <v>2.8169014084507043E-2</v>
      </c>
      <c r="P740" s="12">
        <v>142</v>
      </c>
      <c r="R740" s="12">
        <v>15</v>
      </c>
      <c r="S740" s="2">
        <f t="shared" si="7078"/>
        <v>2.1186440677966101E-2</v>
      </c>
      <c r="T740" s="12">
        <v>441</v>
      </c>
      <c r="U740" s="2">
        <f t="shared" si="7078"/>
        <v>0.6228813559322034</v>
      </c>
      <c r="V740" s="12">
        <v>245</v>
      </c>
      <c r="W740" s="2">
        <f t="shared" ref="W740" si="7410">V740/$AH740</f>
        <v>0.346045197740113</v>
      </c>
      <c r="X740" s="12">
        <v>2</v>
      </c>
      <c r="Y740" s="2">
        <f t="shared" ref="Y740" si="7411">X740/$AH740</f>
        <v>2.8248587570621469E-3</v>
      </c>
      <c r="Z740" s="12">
        <v>0</v>
      </c>
      <c r="AA740" s="2">
        <f t="shared" ref="AA740" si="7412">Z740/$AH740</f>
        <v>0</v>
      </c>
      <c r="AB740" s="12">
        <v>0</v>
      </c>
      <c r="AC740" s="2">
        <f t="shared" ref="AC740" si="7413">AB740/$AH740</f>
        <v>0</v>
      </c>
      <c r="AD740" s="12">
        <v>1</v>
      </c>
      <c r="AE740" s="2">
        <f t="shared" ref="AE740" si="7414">AD740/$AH740</f>
        <v>1.4124293785310734E-3</v>
      </c>
      <c r="AF740" s="12">
        <v>4</v>
      </c>
      <c r="AG740" s="2">
        <f t="shared" ref="AG740" si="7415">AF740/$AH740</f>
        <v>5.6497175141242938E-3</v>
      </c>
      <c r="AH740" s="12">
        <v>708</v>
      </c>
      <c r="AI740" s="1" t="str">
        <f t="shared" si="7085"/>
        <v>AA</v>
      </c>
    </row>
    <row r="741" spans="1:35" x14ac:dyDescent="0.2">
      <c r="A741" s="1">
        <v>15</v>
      </c>
      <c r="B741" s="1">
        <v>25</v>
      </c>
      <c r="C741" s="1">
        <v>15025</v>
      </c>
      <c r="D741" s="12">
        <v>70</v>
      </c>
      <c r="E741" s="2">
        <f t="shared" si="7073"/>
        <v>0.42168674698795183</v>
      </c>
      <c r="F741" s="12">
        <v>25</v>
      </c>
      <c r="G741" s="2">
        <f t="shared" si="7073"/>
        <v>0.15060240963855423</v>
      </c>
      <c r="H741" s="12">
        <v>19</v>
      </c>
      <c r="I741" s="2">
        <f t="shared" ref="I741" si="7416">H741/$P741</f>
        <v>0.1144578313253012</v>
      </c>
      <c r="J741" s="12">
        <v>44</v>
      </c>
      <c r="K741" s="2">
        <f t="shared" ref="K741" si="7417">J741/$P741</f>
        <v>0.26506024096385544</v>
      </c>
      <c r="L741" s="12">
        <v>7</v>
      </c>
      <c r="M741" s="2">
        <f t="shared" ref="M741" si="7418">L741/$P741</f>
        <v>4.2168674698795178E-2</v>
      </c>
      <c r="N741" s="12">
        <v>1</v>
      </c>
      <c r="O741" s="2">
        <f t="shared" ref="O741" si="7419">N741/$P741</f>
        <v>6.024096385542169E-3</v>
      </c>
      <c r="P741" s="12">
        <v>166</v>
      </c>
      <c r="R741" s="12">
        <v>43</v>
      </c>
      <c r="S741" s="2">
        <f t="shared" si="7078"/>
        <v>2.7215189873417721E-2</v>
      </c>
      <c r="T741" s="12">
        <v>926</v>
      </c>
      <c r="U741" s="2">
        <f t="shared" si="7078"/>
        <v>0.58607594936708862</v>
      </c>
      <c r="V741" s="12">
        <v>592</v>
      </c>
      <c r="W741" s="2">
        <f t="shared" ref="W741" si="7420">V741/$AH741</f>
        <v>0.37468354430379747</v>
      </c>
      <c r="X741" s="12">
        <v>3</v>
      </c>
      <c r="Y741" s="2">
        <f t="shared" ref="Y741" si="7421">X741/$AH741</f>
        <v>1.8987341772151898E-3</v>
      </c>
      <c r="Z741" s="12">
        <v>5</v>
      </c>
      <c r="AA741" s="2">
        <f t="shared" ref="AA741" si="7422">Z741/$AH741</f>
        <v>3.1645569620253164E-3</v>
      </c>
      <c r="AB741" s="12">
        <v>0</v>
      </c>
      <c r="AC741" s="2">
        <f t="shared" ref="AC741" si="7423">AB741/$AH741</f>
        <v>0</v>
      </c>
      <c r="AD741" s="12">
        <v>1</v>
      </c>
      <c r="AE741" s="2">
        <f t="shared" ref="AE741" si="7424">AD741/$AH741</f>
        <v>6.329113924050633E-4</v>
      </c>
      <c r="AF741" s="12">
        <v>9</v>
      </c>
      <c r="AG741" s="2">
        <f t="shared" ref="AG741" si="7425">AF741/$AH741</f>
        <v>5.6962025316455696E-3</v>
      </c>
      <c r="AH741" s="12">
        <v>1580</v>
      </c>
      <c r="AI741" s="1" t="str">
        <f t="shared" si="7085"/>
        <v>AA</v>
      </c>
    </row>
    <row r="742" spans="1:35" x14ac:dyDescent="0.2">
      <c r="A742" s="1">
        <v>15</v>
      </c>
      <c r="B742" s="1">
        <v>26</v>
      </c>
      <c r="C742" s="1">
        <v>15026</v>
      </c>
      <c r="D742" s="12">
        <v>89</v>
      </c>
      <c r="E742" s="2">
        <f t="shared" si="7073"/>
        <v>0.65441176470588236</v>
      </c>
      <c r="F742" s="12">
        <v>4</v>
      </c>
      <c r="G742" s="2">
        <f t="shared" si="7073"/>
        <v>2.9411764705882353E-2</v>
      </c>
      <c r="H742" s="12">
        <v>29</v>
      </c>
      <c r="I742" s="2">
        <f t="shared" ref="I742" si="7426">H742/$P742</f>
        <v>0.21323529411764705</v>
      </c>
      <c r="J742" s="12">
        <v>8</v>
      </c>
      <c r="K742" s="2">
        <f t="shared" ref="K742" si="7427">J742/$P742</f>
        <v>5.8823529411764705E-2</v>
      </c>
      <c r="L742" s="12">
        <v>3</v>
      </c>
      <c r="M742" s="2">
        <f t="shared" ref="M742" si="7428">L742/$P742</f>
        <v>2.2058823529411766E-2</v>
      </c>
      <c r="N742" s="12">
        <v>3</v>
      </c>
      <c r="O742" s="2">
        <f t="shared" ref="O742" si="7429">N742/$P742</f>
        <v>2.2058823529411766E-2</v>
      </c>
      <c r="P742" s="12">
        <v>136</v>
      </c>
      <c r="R742" s="12">
        <v>2</v>
      </c>
      <c r="S742" s="2">
        <f t="shared" si="7078"/>
        <v>3.4423407917383822E-3</v>
      </c>
      <c r="T742" s="12">
        <v>558</v>
      </c>
      <c r="U742" s="2">
        <f t="shared" si="7078"/>
        <v>0.96041308089500865</v>
      </c>
      <c r="V742" s="12">
        <v>15</v>
      </c>
      <c r="W742" s="2">
        <f t="shared" ref="W742" si="7430">V742/$AH742</f>
        <v>2.5817555938037865E-2</v>
      </c>
      <c r="X742" s="12">
        <v>0</v>
      </c>
      <c r="Y742" s="2">
        <f t="shared" ref="Y742" si="7431">X742/$AH742</f>
        <v>0</v>
      </c>
      <c r="Z742" s="12">
        <v>2</v>
      </c>
      <c r="AA742" s="2">
        <f t="shared" ref="AA742" si="7432">Z742/$AH742</f>
        <v>3.4423407917383822E-3</v>
      </c>
      <c r="AB742" s="12">
        <v>0</v>
      </c>
      <c r="AC742" s="2">
        <f t="shared" ref="AC742" si="7433">AB742/$AH742</f>
        <v>0</v>
      </c>
      <c r="AD742" s="12">
        <v>0</v>
      </c>
      <c r="AE742" s="2">
        <f t="shared" ref="AE742" si="7434">AD742/$AH742</f>
        <v>0</v>
      </c>
      <c r="AF742" s="12">
        <v>5</v>
      </c>
      <c r="AG742" s="2">
        <f t="shared" ref="AG742" si="7435">AF742/$AH742</f>
        <v>8.6058519793459545E-3</v>
      </c>
      <c r="AH742" s="12">
        <v>581</v>
      </c>
      <c r="AI742" s="1" t="str">
        <f t="shared" si="7085"/>
        <v>AA</v>
      </c>
    </row>
    <row r="743" spans="1:35" x14ac:dyDescent="0.2">
      <c r="A743" s="1">
        <v>15</v>
      </c>
      <c r="B743" s="1">
        <v>27</v>
      </c>
      <c r="C743" s="1">
        <v>15027</v>
      </c>
      <c r="D743" s="12">
        <v>80</v>
      </c>
      <c r="E743" s="2">
        <f t="shared" si="7073"/>
        <v>0.60150375939849621</v>
      </c>
      <c r="F743" s="12">
        <v>4</v>
      </c>
      <c r="G743" s="2">
        <f t="shared" si="7073"/>
        <v>3.007518796992481E-2</v>
      </c>
      <c r="H743" s="12">
        <v>29</v>
      </c>
      <c r="I743" s="2">
        <f t="shared" ref="I743" si="7436">H743/$P743</f>
        <v>0.21804511278195488</v>
      </c>
      <c r="J743" s="12">
        <v>13</v>
      </c>
      <c r="K743" s="2">
        <f t="shared" ref="K743" si="7437">J743/$P743</f>
        <v>9.7744360902255634E-2</v>
      </c>
      <c r="L743" s="12">
        <v>6</v>
      </c>
      <c r="M743" s="2">
        <f t="shared" ref="M743" si="7438">L743/$P743</f>
        <v>4.5112781954887216E-2</v>
      </c>
      <c r="N743" s="12">
        <v>1</v>
      </c>
      <c r="O743" s="2">
        <f t="shared" ref="O743" si="7439">N743/$P743</f>
        <v>7.5187969924812026E-3</v>
      </c>
      <c r="P743" s="12">
        <v>133</v>
      </c>
      <c r="R743" s="12">
        <v>33</v>
      </c>
      <c r="S743" s="2">
        <f t="shared" si="7078"/>
        <v>4.5205479452054796E-2</v>
      </c>
      <c r="T743" s="12">
        <v>445</v>
      </c>
      <c r="U743" s="2">
        <f t="shared" si="7078"/>
        <v>0.6095890410958904</v>
      </c>
      <c r="V743" s="12">
        <v>238</v>
      </c>
      <c r="W743" s="2">
        <f t="shared" ref="W743" si="7440">V743/$AH743</f>
        <v>0.32602739726027397</v>
      </c>
      <c r="X743" s="12">
        <v>2</v>
      </c>
      <c r="Y743" s="2">
        <f t="shared" ref="Y743" si="7441">X743/$AH743</f>
        <v>2.7397260273972603E-3</v>
      </c>
      <c r="Z743" s="12">
        <v>1</v>
      </c>
      <c r="AA743" s="2">
        <f t="shared" ref="AA743" si="7442">Z743/$AH743</f>
        <v>1.3698630136986301E-3</v>
      </c>
      <c r="AB743" s="12">
        <v>0</v>
      </c>
      <c r="AC743" s="2">
        <f t="shared" ref="AC743" si="7443">AB743/$AH743</f>
        <v>0</v>
      </c>
      <c r="AD743" s="12">
        <v>4</v>
      </c>
      <c r="AE743" s="2">
        <f t="shared" ref="AE743" si="7444">AD743/$AH743</f>
        <v>5.4794520547945206E-3</v>
      </c>
      <c r="AF743" s="12">
        <v>6</v>
      </c>
      <c r="AG743" s="2">
        <f t="shared" ref="AG743" si="7445">AF743/$AH743</f>
        <v>8.21917808219178E-3</v>
      </c>
      <c r="AH743" s="12">
        <v>730</v>
      </c>
      <c r="AI743" s="1" t="str">
        <f t="shared" si="7085"/>
        <v>AA</v>
      </c>
    </row>
    <row r="744" spans="1:35" x14ac:dyDescent="0.2">
      <c r="A744" s="1">
        <v>15</v>
      </c>
      <c r="B744" s="1">
        <v>28</v>
      </c>
      <c r="C744" s="1">
        <v>15028</v>
      </c>
      <c r="D744" s="12">
        <v>70</v>
      </c>
      <c r="E744" s="2">
        <f t="shared" si="7073"/>
        <v>0.33333333333333331</v>
      </c>
      <c r="F744" s="12">
        <v>33</v>
      </c>
      <c r="G744" s="2">
        <f t="shared" si="7073"/>
        <v>0.15714285714285714</v>
      </c>
      <c r="H744" s="12">
        <v>5</v>
      </c>
      <c r="I744" s="2">
        <f t="shared" ref="I744" si="7446">H744/$P744</f>
        <v>2.3809523809523808E-2</v>
      </c>
      <c r="J744" s="12">
        <v>100</v>
      </c>
      <c r="K744" s="2">
        <f t="shared" ref="K744" si="7447">J744/$P744</f>
        <v>0.47619047619047616</v>
      </c>
      <c r="L744" s="12">
        <v>2</v>
      </c>
      <c r="M744" s="2">
        <f t="shared" ref="M744" si="7448">L744/$P744</f>
        <v>9.5238095238095247E-3</v>
      </c>
      <c r="N744" s="12">
        <v>0</v>
      </c>
      <c r="O744" s="2">
        <f t="shared" ref="O744" si="7449">N744/$P744</f>
        <v>0</v>
      </c>
      <c r="P744" s="12">
        <v>210</v>
      </c>
      <c r="R744" s="12">
        <v>162</v>
      </c>
      <c r="S744" s="2">
        <f t="shared" si="7078"/>
        <v>8.3720930232558138E-2</v>
      </c>
      <c r="T744" s="12">
        <v>219</v>
      </c>
      <c r="U744" s="2">
        <f t="shared" si="7078"/>
        <v>0.11317829457364341</v>
      </c>
      <c r="V744" s="12">
        <v>1538</v>
      </c>
      <c r="W744" s="2">
        <f t="shared" ref="W744" si="7450">V744/$AH744</f>
        <v>0.79483204134366925</v>
      </c>
      <c r="X744" s="12">
        <v>8</v>
      </c>
      <c r="Y744" s="2">
        <f t="shared" ref="Y744" si="7451">X744/$AH744</f>
        <v>4.1343669250645991E-3</v>
      </c>
      <c r="Z744" s="12">
        <v>1</v>
      </c>
      <c r="AA744" s="2">
        <f t="shared" ref="AA744" si="7452">Z744/$AH744</f>
        <v>5.1679586563307489E-4</v>
      </c>
      <c r="AB744" s="12">
        <v>0</v>
      </c>
      <c r="AC744" s="2">
        <f t="shared" ref="AC744" si="7453">AB744/$AH744</f>
        <v>0</v>
      </c>
      <c r="AD744" s="12">
        <v>0</v>
      </c>
      <c r="AE744" s="2">
        <f t="shared" ref="AE744" si="7454">AD744/$AH744</f>
        <v>0</v>
      </c>
      <c r="AF744" s="12">
        <v>6</v>
      </c>
      <c r="AG744" s="2">
        <f t="shared" ref="AG744" si="7455">AF744/$AH744</f>
        <v>3.1007751937984496E-3</v>
      </c>
      <c r="AH744" s="12">
        <v>1935</v>
      </c>
      <c r="AI744" s="1" t="str">
        <f t="shared" si="7085"/>
        <v>Hisp</v>
      </c>
    </row>
    <row r="745" spans="1:35" x14ac:dyDescent="0.2">
      <c r="A745" s="1">
        <v>15</v>
      </c>
      <c r="B745" s="1">
        <v>29</v>
      </c>
      <c r="C745" s="1">
        <v>15029</v>
      </c>
      <c r="D745" s="12">
        <v>32</v>
      </c>
      <c r="E745" s="2">
        <f t="shared" si="7073"/>
        <v>0.5423728813559322</v>
      </c>
      <c r="F745" s="12">
        <v>1</v>
      </c>
      <c r="G745" s="2">
        <f t="shared" si="7073"/>
        <v>1.6949152542372881E-2</v>
      </c>
      <c r="H745" s="12">
        <v>18</v>
      </c>
      <c r="I745" s="2">
        <f t="shared" ref="I745" si="7456">H745/$P745</f>
        <v>0.30508474576271188</v>
      </c>
      <c r="J745" s="12">
        <v>5</v>
      </c>
      <c r="K745" s="2">
        <f t="shared" ref="K745" si="7457">J745/$P745</f>
        <v>8.4745762711864403E-2</v>
      </c>
      <c r="L745" s="12">
        <v>2</v>
      </c>
      <c r="M745" s="2">
        <f t="shared" ref="M745" si="7458">L745/$P745</f>
        <v>3.3898305084745763E-2</v>
      </c>
      <c r="N745" s="12">
        <v>1</v>
      </c>
      <c r="O745" s="2">
        <f t="shared" ref="O745" si="7459">N745/$P745</f>
        <v>1.6949152542372881E-2</v>
      </c>
      <c r="P745" s="12">
        <v>59</v>
      </c>
      <c r="R745" s="12">
        <v>10</v>
      </c>
      <c r="S745" s="2">
        <f t="shared" si="7078"/>
        <v>2.1097046413502109E-2</v>
      </c>
      <c r="T745" s="12">
        <v>295</v>
      </c>
      <c r="U745" s="2">
        <f t="shared" si="7078"/>
        <v>0.62236286919831219</v>
      </c>
      <c r="V745" s="12">
        <v>164</v>
      </c>
      <c r="W745" s="2">
        <f t="shared" ref="W745" si="7460">V745/$AH745</f>
        <v>0.34599156118143459</v>
      </c>
      <c r="X745" s="12">
        <v>1</v>
      </c>
      <c r="Y745" s="2">
        <f t="shared" ref="Y745" si="7461">X745/$AH745</f>
        <v>2.1097046413502108E-3</v>
      </c>
      <c r="Z745" s="12">
        <v>0</v>
      </c>
      <c r="AA745" s="2">
        <f t="shared" ref="AA745" si="7462">Z745/$AH745</f>
        <v>0</v>
      </c>
      <c r="AB745" s="12">
        <v>0</v>
      </c>
      <c r="AC745" s="2">
        <f t="shared" ref="AC745" si="7463">AB745/$AH745</f>
        <v>0</v>
      </c>
      <c r="AD745" s="12">
        <v>1</v>
      </c>
      <c r="AE745" s="2">
        <f t="shared" ref="AE745" si="7464">AD745/$AH745</f>
        <v>2.1097046413502108E-3</v>
      </c>
      <c r="AF745" s="12">
        <v>2</v>
      </c>
      <c r="AG745" s="2">
        <f t="shared" ref="AG745" si="7465">AF745/$AH745</f>
        <v>4.2194092827004216E-3</v>
      </c>
      <c r="AH745" s="12">
        <v>474</v>
      </c>
      <c r="AI745" s="1" t="str">
        <f t="shared" si="7085"/>
        <v>AA</v>
      </c>
    </row>
    <row r="746" spans="1:35" x14ac:dyDescent="0.2">
      <c r="A746" s="1">
        <v>15</v>
      </c>
      <c r="B746" s="1">
        <v>30</v>
      </c>
      <c r="C746" s="1">
        <v>15030</v>
      </c>
      <c r="D746" s="12">
        <v>76</v>
      </c>
      <c r="E746" s="2">
        <f t="shared" si="7073"/>
        <v>0.5</v>
      </c>
      <c r="F746" s="12">
        <v>10</v>
      </c>
      <c r="G746" s="2">
        <f t="shared" si="7073"/>
        <v>6.5789473684210523E-2</v>
      </c>
      <c r="H746" s="12">
        <v>32</v>
      </c>
      <c r="I746" s="2">
        <f t="shared" ref="I746" si="7466">H746/$P746</f>
        <v>0.21052631578947367</v>
      </c>
      <c r="J746" s="12">
        <v>25</v>
      </c>
      <c r="K746" s="2">
        <f t="shared" ref="K746" si="7467">J746/$P746</f>
        <v>0.16447368421052633</v>
      </c>
      <c r="L746" s="12">
        <v>3</v>
      </c>
      <c r="M746" s="2">
        <f t="shared" ref="M746" si="7468">L746/$P746</f>
        <v>1.9736842105263157E-2</v>
      </c>
      <c r="N746" s="12">
        <v>6</v>
      </c>
      <c r="O746" s="2">
        <f t="shared" ref="O746" si="7469">N746/$P746</f>
        <v>3.9473684210526314E-2</v>
      </c>
      <c r="P746" s="12">
        <v>152</v>
      </c>
      <c r="R746" s="12">
        <v>37</v>
      </c>
      <c r="S746" s="2">
        <f t="shared" si="7078"/>
        <v>2.6792179580014484E-2</v>
      </c>
      <c r="T746" s="12">
        <v>810</v>
      </c>
      <c r="U746" s="2">
        <f t="shared" si="7078"/>
        <v>0.58653149891383061</v>
      </c>
      <c r="V746" s="12">
        <v>518</v>
      </c>
      <c r="W746" s="2">
        <f t="shared" ref="W746" si="7470">V746/$AH746</f>
        <v>0.37509051412020278</v>
      </c>
      <c r="X746" s="12">
        <v>2</v>
      </c>
      <c r="Y746" s="2">
        <f t="shared" ref="Y746" si="7471">X746/$AH746</f>
        <v>1.448225923244026E-3</v>
      </c>
      <c r="Z746" s="12">
        <v>5</v>
      </c>
      <c r="AA746" s="2">
        <f t="shared" ref="AA746" si="7472">Z746/$AH746</f>
        <v>3.6205648081100651E-3</v>
      </c>
      <c r="AB746" s="12">
        <v>0</v>
      </c>
      <c r="AC746" s="2">
        <f t="shared" ref="AC746" si="7473">AB746/$AH746</f>
        <v>0</v>
      </c>
      <c r="AD746" s="12">
        <v>1</v>
      </c>
      <c r="AE746" s="2">
        <f t="shared" ref="AE746" si="7474">AD746/$AH746</f>
        <v>7.2411296162201298E-4</v>
      </c>
      <c r="AF746" s="12">
        <v>8</v>
      </c>
      <c r="AG746" s="2">
        <f t="shared" ref="AG746" si="7475">AF746/$AH746</f>
        <v>5.7929036929761039E-3</v>
      </c>
      <c r="AH746" s="12">
        <v>1381</v>
      </c>
      <c r="AI746" s="1" t="str">
        <f t="shared" si="7085"/>
        <v>AA</v>
      </c>
    </row>
    <row r="747" spans="1:35" x14ac:dyDescent="0.2">
      <c r="A747" s="1">
        <v>15</v>
      </c>
      <c r="B747" s="1">
        <v>31</v>
      </c>
      <c r="C747" s="1">
        <v>15031</v>
      </c>
      <c r="D747" s="12">
        <v>74</v>
      </c>
      <c r="E747" s="2">
        <f t="shared" si="7073"/>
        <v>0.64912280701754388</v>
      </c>
      <c r="F747" s="12">
        <v>1</v>
      </c>
      <c r="G747" s="2">
        <f t="shared" si="7073"/>
        <v>8.771929824561403E-3</v>
      </c>
      <c r="H747" s="12">
        <v>32</v>
      </c>
      <c r="I747" s="2">
        <f t="shared" ref="I747" si="7476">H747/$P747</f>
        <v>0.2807017543859649</v>
      </c>
      <c r="J747" s="12">
        <v>3</v>
      </c>
      <c r="K747" s="2">
        <f t="shared" ref="K747" si="7477">J747/$P747</f>
        <v>2.6315789473684209E-2</v>
      </c>
      <c r="L747" s="12">
        <v>4</v>
      </c>
      <c r="M747" s="2">
        <f t="shared" ref="M747" si="7478">L747/$P747</f>
        <v>3.5087719298245612E-2</v>
      </c>
      <c r="N747" s="12">
        <v>0</v>
      </c>
      <c r="O747" s="2">
        <f t="shared" ref="O747" si="7479">N747/$P747</f>
        <v>0</v>
      </c>
      <c r="P747" s="12">
        <v>114</v>
      </c>
      <c r="R747" s="12">
        <v>1</v>
      </c>
      <c r="S747" s="2">
        <f t="shared" si="7078"/>
        <v>2.3696682464454978E-3</v>
      </c>
      <c r="T747" s="12">
        <v>408</v>
      </c>
      <c r="U747" s="2">
        <f t="shared" si="7078"/>
        <v>0.96682464454976302</v>
      </c>
      <c r="V747" s="12">
        <v>8</v>
      </c>
      <c r="W747" s="2">
        <f t="shared" ref="W747" si="7480">V747/$AH747</f>
        <v>1.8957345971563982E-2</v>
      </c>
      <c r="X747" s="12">
        <v>0</v>
      </c>
      <c r="Y747" s="2">
        <f t="shared" ref="Y747" si="7481">X747/$AH747</f>
        <v>0</v>
      </c>
      <c r="Z747" s="12">
        <v>0</v>
      </c>
      <c r="AA747" s="2">
        <f t="shared" ref="AA747" si="7482">Z747/$AH747</f>
        <v>0</v>
      </c>
      <c r="AB747" s="12">
        <v>0</v>
      </c>
      <c r="AC747" s="2">
        <f t="shared" ref="AC747" si="7483">AB747/$AH747</f>
        <v>0</v>
      </c>
      <c r="AD747" s="12">
        <v>0</v>
      </c>
      <c r="AE747" s="2">
        <f t="shared" ref="AE747" si="7484">AD747/$AH747</f>
        <v>0</v>
      </c>
      <c r="AF747" s="12">
        <v>4</v>
      </c>
      <c r="AG747" s="2">
        <f t="shared" ref="AG747" si="7485">AF747/$AH747</f>
        <v>9.4786729857819912E-3</v>
      </c>
      <c r="AH747" s="12">
        <v>422</v>
      </c>
      <c r="AI747" s="1" t="str">
        <f t="shared" si="7085"/>
        <v>AA</v>
      </c>
    </row>
    <row r="748" spans="1:35" x14ac:dyDescent="0.2">
      <c r="A748" s="1">
        <v>15</v>
      </c>
      <c r="B748" s="1">
        <v>32</v>
      </c>
      <c r="C748" s="1">
        <v>15032</v>
      </c>
      <c r="D748" s="12">
        <v>59</v>
      </c>
      <c r="E748" s="2">
        <f t="shared" si="7073"/>
        <v>0.43382352941176472</v>
      </c>
      <c r="F748" s="12">
        <v>11</v>
      </c>
      <c r="G748" s="2">
        <f t="shared" si="7073"/>
        <v>8.0882352941176475E-2</v>
      </c>
      <c r="H748" s="12">
        <v>17</v>
      </c>
      <c r="I748" s="2">
        <f t="shared" ref="I748" si="7486">H748/$P748</f>
        <v>0.125</v>
      </c>
      <c r="J748" s="12">
        <v>45</v>
      </c>
      <c r="K748" s="2">
        <f t="shared" ref="K748" si="7487">J748/$P748</f>
        <v>0.33088235294117646</v>
      </c>
      <c r="L748" s="12">
        <v>2</v>
      </c>
      <c r="M748" s="2">
        <f t="shared" ref="M748" si="7488">L748/$P748</f>
        <v>1.4705882352941176E-2</v>
      </c>
      <c r="N748" s="12">
        <v>2</v>
      </c>
      <c r="O748" s="2">
        <f t="shared" ref="O748" si="7489">N748/$P748</f>
        <v>1.4705882352941176E-2</v>
      </c>
      <c r="P748" s="12">
        <v>136</v>
      </c>
      <c r="R748" s="12">
        <v>47</v>
      </c>
      <c r="S748" s="2">
        <f t="shared" si="7078"/>
        <v>2.5952512424075095E-2</v>
      </c>
      <c r="T748" s="12">
        <v>501</v>
      </c>
      <c r="U748" s="2">
        <f t="shared" si="7078"/>
        <v>0.2766427388183324</v>
      </c>
      <c r="V748" s="12">
        <v>1249</v>
      </c>
      <c r="W748" s="2">
        <f t="shared" ref="W748" si="7490">V748/$AH748</f>
        <v>0.68967421314191057</v>
      </c>
      <c r="X748" s="12">
        <v>3</v>
      </c>
      <c r="Y748" s="2">
        <f t="shared" ref="Y748" si="7491">X748/$AH748</f>
        <v>1.6565433462175593E-3</v>
      </c>
      <c r="Z748" s="12">
        <v>1</v>
      </c>
      <c r="AA748" s="2">
        <f t="shared" ref="AA748" si="7492">Z748/$AH748</f>
        <v>5.5218111540585317E-4</v>
      </c>
      <c r="AB748" s="12">
        <v>0</v>
      </c>
      <c r="AC748" s="2">
        <f t="shared" ref="AC748" si="7493">AB748/$AH748</f>
        <v>0</v>
      </c>
      <c r="AD748" s="12">
        <v>3</v>
      </c>
      <c r="AE748" s="2">
        <f t="shared" ref="AE748" si="7494">AD748/$AH748</f>
        <v>1.6565433462175593E-3</v>
      </c>
      <c r="AF748" s="12">
        <v>9</v>
      </c>
      <c r="AG748" s="2">
        <f t="shared" ref="AG748" si="7495">AF748/$AH748</f>
        <v>4.9696300386526783E-3</v>
      </c>
      <c r="AH748" s="12">
        <v>1811</v>
      </c>
      <c r="AI748" s="1" t="str">
        <f t="shared" si="7085"/>
        <v>Hisp</v>
      </c>
    </row>
    <row r="749" spans="1:35" x14ac:dyDescent="0.2">
      <c r="A749" s="1">
        <v>15</v>
      </c>
      <c r="B749" s="1">
        <v>33</v>
      </c>
      <c r="C749" s="1">
        <v>15033</v>
      </c>
      <c r="D749" s="12">
        <v>82</v>
      </c>
      <c r="E749" s="2">
        <f t="shared" si="7073"/>
        <v>0.6029411764705882</v>
      </c>
      <c r="F749" s="12">
        <v>4</v>
      </c>
      <c r="G749" s="2">
        <f t="shared" si="7073"/>
        <v>2.9411764705882353E-2</v>
      </c>
      <c r="H749" s="12">
        <v>37</v>
      </c>
      <c r="I749" s="2">
        <f t="shared" ref="I749" si="7496">H749/$P749</f>
        <v>0.27205882352941174</v>
      </c>
      <c r="J749" s="12">
        <v>6</v>
      </c>
      <c r="K749" s="2">
        <f t="shared" ref="K749" si="7497">J749/$P749</f>
        <v>4.4117647058823532E-2</v>
      </c>
      <c r="L749" s="12">
        <v>6</v>
      </c>
      <c r="M749" s="2">
        <f t="shared" ref="M749" si="7498">L749/$P749</f>
        <v>4.4117647058823532E-2</v>
      </c>
      <c r="N749" s="12">
        <v>2</v>
      </c>
      <c r="O749" s="2">
        <f t="shared" ref="O749" si="7499">N749/$P749</f>
        <v>1.4705882352941176E-2</v>
      </c>
      <c r="P749" s="12">
        <v>136</v>
      </c>
      <c r="R749" s="12">
        <v>30</v>
      </c>
      <c r="S749" s="2">
        <f t="shared" si="7078"/>
        <v>1.5267175572519083E-2</v>
      </c>
      <c r="T749" s="12">
        <v>1482</v>
      </c>
      <c r="U749" s="2">
        <f t="shared" si="7078"/>
        <v>0.75419847328244272</v>
      </c>
      <c r="V749" s="12">
        <v>426</v>
      </c>
      <c r="W749" s="2">
        <f t="shared" ref="W749" si="7500">V749/$AH749</f>
        <v>0.21679389312977099</v>
      </c>
      <c r="X749" s="12">
        <v>8</v>
      </c>
      <c r="Y749" s="2">
        <f t="shared" ref="Y749" si="7501">X749/$AH749</f>
        <v>4.0712468193384223E-3</v>
      </c>
      <c r="Z749" s="12">
        <v>2</v>
      </c>
      <c r="AA749" s="2">
        <f t="shared" ref="AA749" si="7502">Z749/$AH749</f>
        <v>1.0178117048346056E-3</v>
      </c>
      <c r="AB749" s="12">
        <v>0</v>
      </c>
      <c r="AC749" s="2">
        <f t="shared" ref="AC749" si="7503">AB749/$AH749</f>
        <v>0</v>
      </c>
      <c r="AD749" s="12">
        <v>2</v>
      </c>
      <c r="AE749" s="2">
        <f t="shared" ref="AE749" si="7504">AD749/$AH749</f>
        <v>1.0178117048346056E-3</v>
      </c>
      <c r="AF749" s="12">
        <v>13</v>
      </c>
      <c r="AG749" s="2">
        <f t="shared" ref="AG749" si="7505">AF749/$AH749</f>
        <v>6.6157760814249365E-3</v>
      </c>
      <c r="AH749" s="12">
        <v>1965</v>
      </c>
      <c r="AI749" s="1" t="str">
        <f t="shared" si="7085"/>
        <v>AA</v>
      </c>
    </row>
    <row r="750" spans="1:35" x14ac:dyDescent="0.2">
      <c r="A750" s="1">
        <v>15</v>
      </c>
      <c r="B750" s="1">
        <v>34</v>
      </c>
      <c r="C750" s="1">
        <v>15034</v>
      </c>
      <c r="D750" s="12">
        <v>78</v>
      </c>
      <c r="E750" s="2">
        <f t="shared" si="7073"/>
        <v>0.54929577464788737</v>
      </c>
      <c r="F750" s="12">
        <v>4</v>
      </c>
      <c r="G750" s="2">
        <f t="shared" si="7073"/>
        <v>2.8169014084507043E-2</v>
      </c>
      <c r="H750" s="12">
        <v>45</v>
      </c>
      <c r="I750" s="2">
        <f t="shared" ref="I750" si="7506">H750/$P750</f>
        <v>0.31690140845070425</v>
      </c>
      <c r="J750" s="12">
        <v>6</v>
      </c>
      <c r="K750" s="2">
        <f t="shared" ref="K750" si="7507">J750/$P750</f>
        <v>4.2253521126760563E-2</v>
      </c>
      <c r="L750" s="12">
        <v>8</v>
      </c>
      <c r="M750" s="2">
        <f t="shared" ref="M750" si="7508">L750/$P750</f>
        <v>5.6338028169014086E-2</v>
      </c>
      <c r="N750" s="12">
        <v>1</v>
      </c>
      <c r="O750" s="2">
        <f t="shared" ref="O750" si="7509">N750/$P750</f>
        <v>7.0422535211267607E-3</v>
      </c>
      <c r="P750" s="12">
        <v>142</v>
      </c>
      <c r="R750" s="12">
        <v>2</v>
      </c>
      <c r="S750" s="2">
        <f t="shared" si="7078"/>
        <v>4.1666666666666666E-3</v>
      </c>
      <c r="T750" s="12">
        <v>468</v>
      </c>
      <c r="U750" s="2">
        <f t="shared" si="7078"/>
        <v>0.97499999999999998</v>
      </c>
      <c r="V750" s="12">
        <v>5</v>
      </c>
      <c r="W750" s="2">
        <f t="shared" ref="W750" si="7510">V750/$AH750</f>
        <v>1.0416666666666666E-2</v>
      </c>
      <c r="X750" s="12">
        <v>0</v>
      </c>
      <c r="Y750" s="2">
        <f t="shared" ref="Y750" si="7511">X750/$AH750</f>
        <v>0</v>
      </c>
      <c r="Z750" s="12">
        <v>0</v>
      </c>
      <c r="AA750" s="2">
        <f t="shared" ref="AA750" si="7512">Z750/$AH750</f>
        <v>0</v>
      </c>
      <c r="AB750" s="12">
        <v>0</v>
      </c>
      <c r="AC750" s="2">
        <f t="shared" ref="AC750" si="7513">AB750/$AH750</f>
        <v>0</v>
      </c>
      <c r="AD750" s="12">
        <v>1</v>
      </c>
      <c r="AE750" s="2">
        <f t="shared" ref="AE750" si="7514">AD750/$AH750</f>
        <v>2.0833333333333333E-3</v>
      </c>
      <c r="AF750" s="12">
        <v>5</v>
      </c>
      <c r="AG750" s="2">
        <f t="shared" ref="AG750" si="7515">AF750/$AH750</f>
        <v>1.0416666666666666E-2</v>
      </c>
      <c r="AH750" s="12">
        <v>480</v>
      </c>
      <c r="AI750" s="1" t="str">
        <f t="shared" si="7085"/>
        <v>AA</v>
      </c>
    </row>
    <row r="751" spans="1:35" x14ac:dyDescent="0.2">
      <c r="A751" s="1">
        <v>15</v>
      </c>
      <c r="B751" s="1">
        <v>35</v>
      </c>
      <c r="C751" s="1">
        <v>15035</v>
      </c>
      <c r="D751" s="12">
        <v>118</v>
      </c>
      <c r="E751" s="2">
        <f t="shared" si="7073"/>
        <v>0.67045454545454541</v>
      </c>
      <c r="F751" s="12">
        <v>2</v>
      </c>
      <c r="G751" s="2">
        <f t="shared" si="7073"/>
        <v>1.1363636363636364E-2</v>
      </c>
      <c r="H751" s="12">
        <v>39</v>
      </c>
      <c r="I751" s="2">
        <f t="shared" ref="I751" si="7516">H751/$P751</f>
        <v>0.22159090909090909</v>
      </c>
      <c r="J751" s="12">
        <v>9</v>
      </c>
      <c r="K751" s="2">
        <f t="shared" ref="K751" si="7517">J751/$P751</f>
        <v>5.113636363636364E-2</v>
      </c>
      <c r="L751" s="12">
        <v>7</v>
      </c>
      <c r="M751" s="2">
        <f t="shared" ref="M751" si="7518">L751/$P751</f>
        <v>3.9772727272727272E-2</v>
      </c>
      <c r="N751" s="12">
        <v>1</v>
      </c>
      <c r="O751" s="2">
        <f t="shared" ref="O751" si="7519">N751/$P751</f>
        <v>5.681818181818182E-3</v>
      </c>
      <c r="P751" s="12">
        <v>176</v>
      </c>
      <c r="R751" s="12">
        <v>6</v>
      </c>
      <c r="S751" s="2">
        <f t="shared" si="7078"/>
        <v>7.1174377224199285E-3</v>
      </c>
      <c r="T751" s="12">
        <v>782</v>
      </c>
      <c r="U751" s="2">
        <f t="shared" si="7078"/>
        <v>0.9276393831553974</v>
      </c>
      <c r="V751" s="12">
        <v>46</v>
      </c>
      <c r="W751" s="2">
        <f t="shared" ref="W751" si="7520">V751/$AH751</f>
        <v>5.4567022538552785E-2</v>
      </c>
      <c r="X751" s="12">
        <v>2</v>
      </c>
      <c r="Y751" s="2">
        <f t="shared" ref="Y751" si="7521">X751/$AH751</f>
        <v>2.3724792408066431E-3</v>
      </c>
      <c r="Z751" s="12">
        <v>0</v>
      </c>
      <c r="AA751" s="2">
        <f t="shared" ref="AA751" si="7522">Z751/$AH751</f>
        <v>0</v>
      </c>
      <c r="AB751" s="12">
        <v>0</v>
      </c>
      <c r="AC751" s="2">
        <f t="shared" ref="AC751" si="7523">AB751/$AH751</f>
        <v>0</v>
      </c>
      <c r="AD751" s="12">
        <v>2</v>
      </c>
      <c r="AE751" s="2">
        <f t="shared" ref="AE751" si="7524">AD751/$AH751</f>
        <v>2.3724792408066431E-3</v>
      </c>
      <c r="AF751" s="12">
        <v>6</v>
      </c>
      <c r="AG751" s="2">
        <f t="shared" ref="AG751" si="7525">AF751/$AH751</f>
        <v>7.1174377224199285E-3</v>
      </c>
      <c r="AH751" s="12">
        <v>843</v>
      </c>
      <c r="AI751" s="1" t="str">
        <f t="shared" si="7085"/>
        <v>AA</v>
      </c>
    </row>
    <row r="752" spans="1:35" x14ac:dyDescent="0.2">
      <c r="A752" s="1">
        <v>15</v>
      </c>
      <c r="B752" s="1">
        <v>36</v>
      </c>
      <c r="C752" s="1">
        <v>15036</v>
      </c>
      <c r="D752" s="12">
        <v>73</v>
      </c>
      <c r="E752" s="2">
        <f t="shared" si="7073"/>
        <v>0.53676470588235292</v>
      </c>
      <c r="F752" s="12">
        <v>3</v>
      </c>
      <c r="G752" s="2">
        <f t="shared" si="7073"/>
        <v>2.2058823529411766E-2</v>
      </c>
      <c r="H752" s="12">
        <v>38</v>
      </c>
      <c r="I752" s="2">
        <f t="shared" ref="I752" si="7526">H752/$P752</f>
        <v>0.27941176470588236</v>
      </c>
      <c r="J752" s="12">
        <v>15</v>
      </c>
      <c r="K752" s="2">
        <f t="shared" ref="K752" si="7527">J752/$P752</f>
        <v>0.11029411764705882</v>
      </c>
      <c r="L752" s="12">
        <v>4</v>
      </c>
      <c r="M752" s="2">
        <f t="shared" ref="M752" si="7528">L752/$P752</f>
        <v>2.9411764705882353E-2</v>
      </c>
      <c r="N752" s="12">
        <v>3</v>
      </c>
      <c r="O752" s="2">
        <f t="shared" ref="O752" si="7529">N752/$P752</f>
        <v>2.2058823529411766E-2</v>
      </c>
      <c r="P752" s="12">
        <v>136</v>
      </c>
      <c r="R752" s="12">
        <v>2</v>
      </c>
      <c r="S752" s="2">
        <f t="shared" si="7078"/>
        <v>3.4782608695652175E-3</v>
      </c>
      <c r="T752" s="12">
        <v>533</v>
      </c>
      <c r="U752" s="2">
        <f t="shared" si="7078"/>
        <v>0.92695652173913046</v>
      </c>
      <c r="V752" s="12">
        <v>37</v>
      </c>
      <c r="W752" s="2">
        <f t="shared" ref="W752" si="7530">V752/$AH752</f>
        <v>6.4347826086956522E-2</v>
      </c>
      <c r="X752" s="12">
        <v>1</v>
      </c>
      <c r="Y752" s="2">
        <f t="shared" ref="Y752" si="7531">X752/$AH752</f>
        <v>1.7391304347826088E-3</v>
      </c>
      <c r="Z752" s="12">
        <v>0</v>
      </c>
      <c r="AA752" s="2">
        <f t="shared" ref="AA752" si="7532">Z752/$AH752</f>
        <v>0</v>
      </c>
      <c r="AB752" s="12">
        <v>0</v>
      </c>
      <c r="AC752" s="2">
        <f t="shared" ref="AC752" si="7533">AB752/$AH752</f>
        <v>0</v>
      </c>
      <c r="AD752" s="12">
        <v>0</v>
      </c>
      <c r="AE752" s="2">
        <f t="shared" ref="AE752" si="7534">AD752/$AH752</f>
        <v>0</v>
      </c>
      <c r="AF752" s="12">
        <v>3</v>
      </c>
      <c r="AG752" s="2">
        <f t="shared" ref="AG752" si="7535">AF752/$AH752</f>
        <v>5.2173913043478265E-3</v>
      </c>
      <c r="AH752" s="12">
        <v>575</v>
      </c>
      <c r="AI752" s="1" t="str">
        <f t="shared" si="7085"/>
        <v>AA</v>
      </c>
    </row>
    <row r="753" spans="1:35" x14ac:dyDescent="0.2">
      <c r="A753" s="1">
        <v>15</v>
      </c>
      <c r="B753" s="1">
        <v>37</v>
      </c>
      <c r="C753" s="1">
        <v>15037</v>
      </c>
      <c r="D753" s="12">
        <v>67</v>
      </c>
      <c r="E753" s="2">
        <f t="shared" si="7073"/>
        <v>0.67</v>
      </c>
      <c r="F753" s="12">
        <v>0</v>
      </c>
      <c r="G753" s="2">
        <f t="shared" si="7073"/>
        <v>0</v>
      </c>
      <c r="H753" s="12">
        <v>21</v>
      </c>
      <c r="I753" s="2">
        <f t="shared" ref="I753" si="7536">H753/$P753</f>
        <v>0.21</v>
      </c>
      <c r="J753" s="12">
        <v>10</v>
      </c>
      <c r="K753" s="2">
        <f t="shared" ref="K753" si="7537">J753/$P753</f>
        <v>0.1</v>
      </c>
      <c r="L753" s="12">
        <v>1</v>
      </c>
      <c r="M753" s="2">
        <f t="shared" ref="M753" si="7538">L753/$P753</f>
        <v>0.01</v>
      </c>
      <c r="N753" s="12">
        <v>1</v>
      </c>
      <c r="O753" s="2">
        <f t="shared" ref="O753" si="7539">N753/$P753</f>
        <v>0.01</v>
      </c>
      <c r="P753" s="12">
        <v>100</v>
      </c>
      <c r="R753" s="12">
        <v>1</v>
      </c>
      <c r="S753" s="2">
        <f t="shared" si="7078"/>
        <v>1.2706480304955528E-3</v>
      </c>
      <c r="T753" s="12">
        <v>764</v>
      </c>
      <c r="U753" s="2">
        <f t="shared" si="7078"/>
        <v>0.97077509529860229</v>
      </c>
      <c r="V753" s="12">
        <v>12</v>
      </c>
      <c r="W753" s="2">
        <f t="shared" ref="W753" si="7540">V753/$AH753</f>
        <v>1.5247776365946633E-2</v>
      </c>
      <c r="X753" s="12">
        <v>0</v>
      </c>
      <c r="Y753" s="2">
        <f t="shared" ref="Y753" si="7541">X753/$AH753</f>
        <v>0</v>
      </c>
      <c r="Z753" s="12">
        <v>2</v>
      </c>
      <c r="AA753" s="2">
        <f t="shared" ref="AA753" si="7542">Z753/$AH753</f>
        <v>2.5412960609911056E-3</v>
      </c>
      <c r="AB753" s="12">
        <v>0</v>
      </c>
      <c r="AC753" s="2">
        <f t="shared" ref="AC753" si="7543">AB753/$AH753</f>
        <v>0</v>
      </c>
      <c r="AD753" s="12">
        <v>0</v>
      </c>
      <c r="AE753" s="2">
        <f t="shared" ref="AE753" si="7544">AD753/$AH753</f>
        <v>0</v>
      </c>
      <c r="AF753" s="12">
        <v>7</v>
      </c>
      <c r="AG753" s="2">
        <f t="shared" ref="AG753" si="7545">AF753/$AH753</f>
        <v>8.8945362134688691E-3</v>
      </c>
      <c r="AH753" s="12">
        <v>787</v>
      </c>
      <c r="AI753" s="1" t="str">
        <f t="shared" si="7085"/>
        <v>AA</v>
      </c>
    </row>
    <row r="754" spans="1:35" x14ac:dyDescent="0.2">
      <c r="A754" s="1">
        <v>15</v>
      </c>
      <c r="B754" s="1">
        <v>38</v>
      </c>
      <c r="C754" s="1">
        <v>15038</v>
      </c>
      <c r="D754" s="12">
        <v>74</v>
      </c>
      <c r="E754" s="2">
        <f t="shared" si="7073"/>
        <v>0.5736434108527132</v>
      </c>
      <c r="F754" s="12">
        <v>8</v>
      </c>
      <c r="G754" s="2">
        <f t="shared" si="7073"/>
        <v>6.2015503875968991E-2</v>
      </c>
      <c r="H754" s="12">
        <v>19</v>
      </c>
      <c r="I754" s="2">
        <f t="shared" ref="I754" si="7546">H754/$P754</f>
        <v>0.14728682170542637</v>
      </c>
      <c r="J754" s="12">
        <v>20</v>
      </c>
      <c r="K754" s="2">
        <f t="shared" ref="K754" si="7547">J754/$P754</f>
        <v>0.15503875968992248</v>
      </c>
      <c r="L754" s="12">
        <v>4</v>
      </c>
      <c r="M754" s="2">
        <f t="shared" ref="M754" si="7548">L754/$P754</f>
        <v>3.1007751937984496E-2</v>
      </c>
      <c r="N754" s="12">
        <v>4</v>
      </c>
      <c r="O754" s="2">
        <f t="shared" ref="O754" si="7549">N754/$P754</f>
        <v>3.1007751937984496E-2</v>
      </c>
      <c r="P754" s="12">
        <v>129</v>
      </c>
      <c r="R754" s="12">
        <v>27</v>
      </c>
      <c r="S754" s="2">
        <f t="shared" si="7078"/>
        <v>2.716297786720322E-2</v>
      </c>
      <c r="T754" s="12">
        <v>583</v>
      </c>
      <c r="U754" s="2">
        <f t="shared" si="7078"/>
        <v>0.58651911468812878</v>
      </c>
      <c r="V754" s="12">
        <v>373</v>
      </c>
      <c r="W754" s="2">
        <f t="shared" ref="W754" si="7550">V754/$AH754</f>
        <v>0.37525150905432597</v>
      </c>
      <c r="X754" s="12">
        <v>2</v>
      </c>
      <c r="Y754" s="2">
        <f t="shared" ref="Y754" si="7551">X754/$AH754</f>
        <v>2.012072434607646E-3</v>
      </c>
      <c r="Z754" s="12">
        <v>3</v>
      </c>
      <c r="AA754" s="2">
        <f t="shared" ref="AA754" si="7552">Z754/$AH754</f>
        <v>3.0181086519114686E-3</v>
      </c>
      <c r="AB754" s="12">
        <v>0</v>
      </c>
      <c r="AC754" s="2">
        <f t="shared" ref="AC754" si="7553">AB754/$AH754</f>
        <v>0</v>
      </c>
      <c r="AD754" s="12">
        <v>1</v>
      </c>
      <c r="AE754" s="2">
        <f t="shared" ref="AE754" si="7554">AD754/$AH754</f>
        <v>1.006036217303823E-3</v>
      </c>
      <c r="AF754" s="12">
        <v>6</v>
      </c>
      <c r="AG754" s="2">
        <f t="shared" ref="AG754" si="7555">AF754/$AH754</f>
        <v>6.0362173038229373E-3</v>
      </c>
      <c r="AH754" s="12">
        <v>994</v>
      </c>
      <c r="AI754" s="1" t="str">
        <f t="shared" si="7085"/>
        <v>AA</v>
      </c>
    </row>
    <row r="755" spans="1:35" x14ac:dyDescent="0.2">
      <c r="A755" s="1">
        <v>15</v>
      </c>
      <c r="B755" s="1">
        <v>39</v>
      </c>
      <c r="C755" s="1">
        <v>15039</v>
      </c>
      <c r="D755" s="12">
        <v>77</v>
      </c>
      <c r="E755" s="2">
        <f t="shared" si="7073"/>
        <v>0.50326797385620914</v>
      </c>
      <c r="F755" s="12">
        <v>6</v>
      </c>
      <c r="G755" s="2">
        <f t="shared" si="7073"/>
        <v>3.9215686274509803E-2</v>
      </c>
      <c r="H755" s="12">
        <v>42</v>
      </c>
      <c r="I755" s="2">
        <f t="shared" ref="I755" si="7556">H755/$P755</f>
        <v>0.27450980392156865</v>
      </c>
      <c r="J755" s="12">
        <v>15</v>
      </c>
      <c r="K755" s="2">
        <f t="shared" ref="K755" si="7557">J755/$P755</f>
        <v>9.8039215686274508E-2</v>
      </c>
      <c r="L755" s="12">
        <v>10</v>
      </c>
      <c r="M755" s="2">
        <f t="shared" ref="M755" si="7558">L755/$P755</f>
        <v>6.535947712418301E-2</v>
      </c>
      <c r="N755" s="12">
        <v>3</v>
      </c>
      <c r="O755" s="2">
        <f t="shared" ref="O755" si="7559">N755/$P755</f>
        <v>1.9607843137254902E-2</v>
      </c>
      <c r="P755" s="12">
        <v>153</v>
      </c>
      <c r="R755" s="12">
        <v>1</v>
      </c>
      <c r="S755" s="2">
        <f t="shared" si="7078"/>
        <v>1.440922190201729E-3</v>
      </c>
      <c r="T755" s="12">
        <v>666</v>
      </c>
      <c r="U755" s="2">
        <f t="shared" si="7078"/>
        <v>0.95965417867435154</v>
      </c>
      <c r="V755" s="12">
        <v>21</v>
      </c>
      <c r="W755" s="2">
        <f t="shared" ref="W755" si="7560">V755/$AH755</f>
        <v>3.0259365994236311E-2</v>
      </c>
      <c r="X755" s="12">
        <v>0</v>
      </c>
      <c r="Y755" s="2">
        <f t="shared" ref="Y755" si="7561">X755/$AH755</f>
        <v>0</v>
      </c>
      <c r="Z755" s="12">
        <v>0</v>
      </c>
      <c r="AA755" s="2">
        <f t="shared" ref="AA755" si="7562">Z755/$AH755</f>
        <v>0</v>
      </c>
      <c r="AB755" s="12">
        <v>0</v>
      </c>
      <c r="AC755" s="2">
        <f t="shared" ref="AC755" si="7563">AB755/$AH755</f>
        <v>0</v>
      </c>
      <c r="AD755" s="12">
        <v>0</v>
      </c>
      <c r="AE755" s="2">
        <f t="shared" ref="AE755" si="7564">AD755/$AH755</f>
        <v>0</v>
      </c>
      <c r="AF755" s="12">
        <v>5</v>
      </c>
      <c r="AG755" s="2">
        <f t="shared" ref="AG755" si="7565">AF755/$AH755</f>
        <v>7.2046109510086453E-3</v>
      </c>
      <c r="AH755" s="12">
        <v>694</v>
      </c>
      <c r="AI755" s="1" t="str">
        <f t="shared" si="7085"/>
        <v>AA</v>
      </c>
    </row>
    <row r="756" spans="1:35" x14ac:dyDescent="0.2">
      <c r="A756" s="1">
        <v>15</v>
      </c>
      <c r="B756" s="1">
        <v>40</v>
      </c>
      <c r="C756" s="1">
        <v>15040</v>
      </c>
      <c r="D756" s="12">
        <v>74</v>
      </c>
      <c r="E756" s="2">
        <f t="shared" si="7073"/>
        <v>0.60655737704918034</v>
      </c>
      <c r="F756" s="12">
        <v>4</v>
      </c>
      <c r="G756" s="2">
        <f t="shared" si="7073"/>
        <v>3.2786885245901641E-2</v>
      </c>
      <c r="H756" s="12">
        <v>30</v>
      </c>
      <c r="I756" s="2">
        <f t="shared" ref="I756" si="7566">H756/$P756</f>
        <v>0.24590163934426229</v>
      </c>
      <c r="J756" s="12">
        <v>11</v>
      </c>
      <c r="K756" s="2">
        <f t="shared" ref="K756" si="7567">J756/$P756</f>
        <v>9.0163934426229511E-2</v>
      </c>
      <c r="L756" s="12">
        <v>3</v>
      </c>
      <c r="M756" s="2">
        <f t="shared" ref="M756" si="7568">L756/$P756</f>
        <v>2.4590163934426229E-2</v>
      </c>
      <c r="N756" s="12">
        <v>0</v>
      </c>
      <c r="O756" s="2">
        <f t="shared" ref="O756" si="7569">N756/$P756</f>
        <v>0</v>
      </c>
      <c r="P756" s="12">
        <v>122</v>
      </c>
      <c r="R756" s="12">
        <v>2</v>
      </c>
      <c r="S756" s="2">
        <f t="shared" si="7078"/>
        <v>3.0349013657056147E-3</v>
      </c>
      <c r="T756" s="12">
        <v>640</v>
      </c>
      <c r="U756" s="2">
        <f t="shared" si="7078"/>
        <v>0.97116843702579669</v>
      </c>
      <c r="V756" s="12">
        <v>9</v>
      </c>
      <c r="W756" s="2">
        <f t="shared" ref="W756" si="7570">V756/$AH756</f>
        <v>1.3657056145675266E-2</v>
      </c>
      <c r="X756" s="12">
        <v>0</v>
      </c>
      <c r="Y756" s="2">
        <f t="shared" ref="Y756" si="7571">X756/$AH756</f>
        <v>0</v>
      </c>
      <c r="Z756" s="12">
        <v>1</v>
      </c>
      <c r="AA756" s="2">
        <f t="shared" ref="AA756" si="7572">Z756/$AH756</f>
        <v>1.5174506828528073E-3</v>
      </c>
      <c r="AB756" s="12">
        <v>0</v>
      </c>
      <c r="AC756" s="2">
        <f t="shared" ref="AC756" si="7573">AB756/$AH756</f>
        <v>0</v>
      </c>
      <c r="AD756" s="12">
        <v>1</v>
      </c>
      <c r="AE756" s="2">
        <f t="shared" ref="AE756" si="7574">AD756/$AH756</f>
        <v>1.5174506828528073E-3</v>
      </c>
      <c r="AF756" s="12">
        <v>6</v>
      </c>
      <c r="AG756" s="2">
        <f t="shared" ref="AG756" si="7575">AF756/$AH756</f>
        <v>9.104704097116844E-3</v>
      </c>
      <c r="AH756" s="12">
        <v>659</v>
      </c>
      <c r="AI756" s="1" t="str">
        <f t="shared" si="7085"/>
        <v>AA</v>
      </c>
    </row>
    <row r="757" spans="1:35" x14ac:dyDescent="0.2">
      <c r="A757" s="1">
        <v>15</v>
      </c>
      <c r="B757" s="1">
        <v>41</v>
      </c>
      <c r="C757" s="1">
        <v>15041</v>
      </c>
      <c r="D757" s="12">
        <v>138</v>
      </c>
      <c r="E757" s="2">
        <f t="shared" si="7073"/>
        <v>0.60792951541850215</v>
      </c>
      <c r="F757" s="12">
        <v>9</v>
      </c>
      <c r="G757" s="2">
        <f t="shared" si="7073"/>
        <v>3.9647577092511016E-2</v>
      </c>
      <c r="H757" s="12">
        <v>36</v>
      </c>
      <c r="I757" s="2">
        <f t="shared" ref="I757" si="7576">H757/$P757</f>
        <v>0.15859030837004406</v>
      </c>
      <c r="J757" s="12">
        <v>34</v>
      </c>
      <c r="K757" s="2">
        <f t="shared" ref="K757" si="7577">J757/$P757</f>
        <v>0.14977973568281938</v>
      </c>
      <c r="L757" s="12">
        <v>6</v>
      </c>
      <c r="M757" s="2">
        <f t="shared" ref="M757" si="7578">L757/$P757</f>
        <v>2.643171806167401E-2</v>
      </c>
      <c r="N757" s="12">
        <v>4</v>
      </c>
      <c r="O757" s="2">
        <f t="shared" ref="O757" si="7579">N757/$P757</f>
        <v>1.7621145374449341E-2</v>
      </c>
      <c r="P757" s="12">
        <v>227</v>
      </c>
      <c r="R757" s="12">
        <v>23</v>
      </c>
      <c r="S757" s="2">
        <f t="shared" si="7078"/>
        <v>4.7422680412371132E-2</v>
      </c>
      <c r="T757" s="12">
        <v>404</v>
      </c>
      <c r="U757" s="2">
        <f t="shared" si="7078"/>
        <v>0.83298969072164952</v>
      </c>
      <c r="V757" s="12">
        <v>49</v>
      </c>
      <c r="W757" s="2">
        <f t="shared" ref="W757" si="7580">V757/$AH757</f>
        <v>0.10103092783505155</v>
      </c>
      <c r="X757" s="12">
        <v>3</v>
      </c>
      <c r="Y757" s="2">
        <f t="shared" ref="Y757" si="7581">X757/$AH757</f>
        <v>6.1855670103092781E-3</v>
      </c>
      <c r="Z757" s="12">
        <v>0</v>
      </c>
      <c r="AA757" s="2">
        <f t="shared" ref="AA757" si="7582">Z757/$AH757</f>
        <v>0</v>
      </c>
      <c r="AB757" s="12">
        <v>0</v>
      </c>
      <c r="AC757" s="2">
        <f t="shared" ref="AC757" si="7583">AB757/$AH757</f>
        <v>0</v>
      </c>
      <c r="AD757" s="12">
        <v>0</v>
      </c>
      <c r="AE757" s="2">
        <f t="shared" ref="AE757" si="7584">AD757/$AH757</f>
        <v>0</v>
      </c>
      <c r="AF757" s="12">
        <v>5</v>
      </c>
      <c r="AG757" s="2">
        <f t="shared" ref="AG757" si="7585">AF757/$AH757</f>
        <v>1.0309278350515464E-2</v>
      </c>
      <c r="AH757" s="12">
        <v>485</v>
      </c>
      <c r="AI757" s="1" t="str">
        <f t="shared" si="7085"/>
        <v>AA</v>
      </c>
    </row>
    <row r="758" spans="1:35" x14ac:dyDescent="0.2">
      <c r="A758" s="1">
        <v>15</v>
      </c>
      <c r="B758" s="1">
        <v>42</v>
      </c>
      <c r="C758" s="1">
        <v>15042</v>
      </c>
      <c r="D758" s="12">
        <v>57</v>
      </c>
      <c r="E758" s="2">
        <f t="shared" si="7073"/>
        <v>0.64772727272727271</v>
      </c>
      <c r="F758" s="12">
        <v>0</v>
      </c>
      <c r="G758" s="2">
        <f t="shared" si="7073"/>
        <v>0</v>
      </c>
      <c r="H758" s="12">
        <v>16</v>
      </c>
      <c r="I758" s="2">
        <f t="shared" ref="I758" si="7586">H758/$P758</f>
        <v>0.18181818181818182</v>
      </c>
      <c r="J758" s="12">
        <v>9</v>
      </c>
      <c r="K758" s="2">
        <f t="shared" ref="K758" si="7587">J758/$P758</f>
        <v>0.10227272727272728</v>
      </c>
      <c r="L758" s="12">
        <v>5</v>
      </c>
      <c r="M758" s="2">
        <f t="shared" ref="M758" si="7588">L758/$P758</f>
        <v>5.6818181818181816E-2</v>
      </c>
      <c r="N758" s="12">
        <v>1</v>
      </c>
      <c r="O758" s="2">
        <f t="shared" ref="O758" si="7589">N758/$P758</f>
        <v>1.1363636363636364E-2</v>
      </c>
      <c r="P758" s="12">
        <v>88</v>
      </c>
      <c r="R758" s="12">
        <v>3</v>
      </c>
      <c r="S758" s="2">
        <f t="shared" si="7078"/>
        <v>8.1081081081081086E-3</v>
      </c>
      <c r="T758" s="12">
        <v>350</v>
      </c>
      <c r="U758" s="2">
        <f t="shared" si="7078"/>
        <v>0.94594594594594594</v>
      </c>
      <c r="V758" s="12">
        <v>12</v>
      </c>
      <c r="W758" s="2">
        <f t="shared" ref="W758" si="7590">V758/$AH758</f>
        <v>3.2432432432432434E-2</v>
      </c>
      <c r="X758" s="12">
        <v>2</v>
      </c>
      <c r="Y758" s="2">
        <f t="shared" ref="Y758" si="7591">X758/$AH758</f>
        <v>5.4054054054054057E-3</v>
      </c>
      <c r="Z758" s="12">
        <v>1</v>
      </c>
      <c r="AA758" s="2">
        <f t="shared" ref="AA758" si="7592">Z758/$AH758</f>
        <v>2.7027027027027029E-3</v>
      </c>
      <c r="AB758" s="12">
        <v>0</v>
      </c>
      <c r="AC758" s="2">
        <f t="shared" ref="AC758" si="7593">AB758/$AH758</f>
        <v>0</v>
      </c>
      <c r="AD758" s="12">
        <v>0</v>
      </c>
      <c r="AE758" s="2">
        <f t="shared" ref="AE758" si="7594">AD758/$AH758</f>
        <v>0</v>
      </c>
      <c r="AF758" s="12">
        <v>3</v>
      </c>
      <c r="AG758" s="2">
        <f t="shared" ref="AG758" si="7595">AF758/$AH758</f>
        <v>8.1081081081081086E-3</v>
      </c>
      <c r="AH758" s="12">
        <v>370</v>
      </c>
      <c r="AI758" s="1" t="str">
        <f t="shared" si="7085"/>
        <v>AA</v>
      </c>
    </row>
    <row r="759" spans="1:35" x14ac:dyDescent="0.2">
      <c r="A759" s="1">
        <v>15</v>
      </c>
      <c r="B759" s="1">
        <v>43</v>
      </c>
      <c r="C759" s="1">
        <v>15043</v>
      </c>
      <c r="D759" s="12">
        <v>79</v>
      </c>
      <c r="E759" s="2">
        <f t="shared" si="7073"/>
        <v>0.65833333333333333</v>
      </c>
      <c r="F759" s="12">
        <v>4</v>
      </c>
      <c r="G759" s="2">
        <f t="shared" si="7073"/>
        <v>3.3333333333333333E-2</v>
      </c>
      <c r="H759" s="12">
        <v>31</v>
      </c>
      <c r="I759" s="2">
        <f t="shared" ref="I759" si="7596">H759/$P759</f>
        <v>0.25833333333333336</v>
      </c>
      <c r="J759" s="12">
        <v>4</v>
      </c>
      <c r="K759" s="2">
        <f t="shared" ref="K759" si="7597">J759/$P759</f>
        <v>3.3333333333333333E-2</v>
      </c>
      <c r="L759" s="12">
        <v>2</v>
      </c>
      <c r="M759" s="2">
        <f t="shared" ref="M759" si="7598">L759/$P759</f>
        <v>1.6666666666666666E-2</v>
      </c>
      <c r="N759" s="12">
        <v>0</v>
      </c>
      <c r="O759" s="2">
        <f t="shared" ref="O759" si="7599">N759/$P759</f>
        <v>0</v>
      </c>
      <c r="P759" s="12">
        <v>120</v>
      </c>
      <c r="R759" s="12">
        <v>1</v>
      </c>
      <c r="S759" s="2">
        <f t="shared" si="7078"/>
        <v>2.5252525252525255E-3</v>
      </c>
      <c r="T759" s="12">
        <v>367</v>
      </c>
      <c r="U759" s="2">
        <f t="shared" si="7078"/>
        <v>0.9267676767676768</v>
      </c>
      <c r="V759" s="12">
        <v>24</v>
      </c>
      <c r="W759" s="2">
        <f t="shared" ref="W759" si="7600">V759/$AH759</f>
        <v>6.0606060606060608E-2</v>
      </c>
      <c r="X759" s="12">
        <v>0</v>
      </c>
      <c r="Y759" s="2">
        <f t="shared" ref="Y759" si="7601">X759/$AH759</f>
        <v>0</v>
      </c>
      <c r="Z759" s="12">
        <v>0</v>
      </c>
      <c r="AA759" s="2">
        <f t="shared" ref="AA759" si="7602">Z759/$AH759</f>
        <v>0</v>
      </c>
      <c r="AB759" s="12">
        <v>0</v>
      </c>
      <c r="AC759" s="2">
        <f t="shared" ref="AC759" si="7603">AB759/$AH759</f>
        <v>0</v>
      </c>
      <c r="AD759" s="12">
        <v>0</v>
      </c>
      <c r="AE759" s="2">
        <f t="shared" ref="AE759" si="7604">AD759/$AH759</f>
        <v>0</v>
      </c>
      <c r="AF759" s="12">
        <v>2</v>
      </c>
      <c r="AG759" s="2">
        <f t="shared" ref="AG759" si="7605">AF759/$AH759</f>
        <v>5.0505050505050509E-3</v>
      </c>
      <c r="AH759" s="12">
        <v>396</v>
      </c>
      <c r="AI759" s="1" t="str">
        <f t="shared" si="7085"/>
        <v>AA</v>
      </c>
    </row>
    <row r="760" spans="1:35" x14ac:dyDescent="0.2">
      <c r="A760" s="1">
        <v>15</v>
      </c>
      <c r="B760" s="1">
        <v>44</v>
      </c>
      <c r="C760" s="1">
        <v>15044</v>
      </c>
      <c r="D760" s="12">
        <v>93</v>
      </c>
      <c r="E760" s="2">
        <f t="shared" si="7073"/>
        <v>0.52247191011235961</v>
      </c>
      <c r="F760" s="12">
        <v>21</v>
      </c>
      <c r="G760" s="2">
        <f t="shared" si="7073"/>
        <v>0.11797752808988764</v>
      </c>
      <c r="H760" s="12">
        <v>20</v>
      </c>
      <c r="I760" s="2">
        <f t="shared" ref="I760" si="7606">H760/$P760</f>
        <v>0.11235955056179775</v>
      </c>
      <c r="J760" s="12">
        <v>38</v>
      </c>
      <c r="K760" s="2">
        <f t="shared" ref="K760" si="7607">J760/$P760</f>
        <v>0.21348314606741572</v>
      </c>
      <c r="L760" s="12">
        <v>4</v>
      </c>
      <c r="M760" s="2">
        <f t="shared" ref="M760" si="7608">L760/$P760</f>
        <v>2.247191011235955E-2</v>
      </c>
      <c r="N760" s="12">
        <v>2</v>
      </c>
      <c r="O760" s="2">
        <f t="shared" ref="O760" si="7609">N760/$P760</f>
        <v>1.1235955056179775E-2</v>
      </c>
      <c r="P760" s="12">
        <v>178</v>
      </c>
      <c r="R760" s="12">
        <v>76</v>
      </c>
      <c r="S760" s="2">
        <f t="shared" si="7078"/>
        <v>4.5866022933011466E-2</v>
      </c>
      <c r="T760" s="12">
        <v>1011</v>
      </c>
      <c r="U760" s="2">
        <f t="shared" si="7078"/>
        <v>0.61013880506940255</v>
      </c>
      <c r="V760" s="12">
        <v>541</v>
      </c>
      <c r="W760" s="2">
        <f t="shared" ref="W760" si="7610">V760/$AH760</f>
        <v>0.3264936632468316</v>
      </c>
      <c r="X760" s="12">
        <v>4</v>
      </c>
      <c r="Y760" s="2">
        <f t="shared" ref="Y760" si="7611">X760/$AH760</f>
        <v>2.4140012070006035E-3</v>
      </c>
      <c r="Z760" s="12">
        <v>3</v>
      </c>
      <c r="AA760" s="2">
        <f t="shared" ref="AA760" si="7612">Z760/$AH760</f>
        <v>1.8105009052504525E-3</v>
      </c>
      <c r="AB760" s="12">
        <v>0</v>
      </c>
      <c r="AC760" s="2">
        <f t="shared" ref="AC760" si="7613">AB760/$AH760</f>
        <v>0</v>
      </c>
      <c r="AD760" s="12">
        <v>8</v>
      </c>
      <c r="AE760" s="2">
        <f t="shared" ref="AE760" si="7614">AD760/$AH760</f>
        <v>4.8280024140012071E-3</v>
      </c>
      <c r="AF760" s="12">
        <v>13</v>
      </c>
      <c r="AG760" s="2">
        <f t="shared" ref="AG760" si="7615">AF760/$AH760</f>
        <v>7.8455039227519618E-3</v>
      </c>
      <c r="AH760" s="12">
        <v>1657</v>
      </c>
      <c r="AI760" s="1" t="str">
        <f t="shared" si="7085"/>
        <v>AA</v>
      </c>
    </row>
    <row r="761" spans="1:35" x14ac:dyDescent="0.2">
      <c r="A761" s="1">
        <v>15</v>
      </c>
      <c r="B761" s="1">
        <v>45</v>
      </c>
      <c r="C761" s="1">
        <v>15045</v>
      </c>
      <c r="D761" s="12">
        <v>34</v>
      </c>
      <c r="E761" s="2">
        <f t="shared" si="7073"/>
        <v>0.45333333333333331</v>
      </c>
      <c r="F761" s="12">
        <v>9</v>
      </c>
      <c r="G761" s="2">
        <f t="shared" si="7073"/>
        <v>0.12</v>
      </c>
      <c r="H761" s="12">
        <v>7</v>
      </c>
      <c r="I761" s="2">
        <f t="shared" ref="I761" si="7616">H761/$P761</f>
        <v>9.3333333333333338E-2</v>
      </c>
      <c r="J761" s="12">
        <v>21</v>
      </c>
      <c r="K761" s="2">
        <f t="shared" ref="K761" si="7617">J761/$P761</f>
        <v>0.28000000000000003</v>
      </c>
      <c r="L761" s="12">
        <v>2</v>
      </c>
      <c r="M761" s="2">
        <f t="shared" ref="M761" si="7618">L761/$P761</f>
        <v>2.6666666666666668E-2</v>
      </c>
      <c r="N761" s="12">
        <v>2</v>
      </c>
      <c r="O761" s="2">
        <f t="shared" ref="O761" si="7619">N761/$P761</f>
        <v>2.6666666666666668E-2</v>
      </c>
      <c r="P761" s="12">
        <v>75</v>
      </c>
      <c r="R761" s="12">
        <v>16</v>
      </c>
      <c r="S761" s="2">
        <f t="shared" si="7078"/>
        <v>2.7027027027027029E-2</v>
      </c>
      <c r="T761" s="12">
        <v>348</v>
      </c>
      <c r="U761" s="2">
        <f t="shared" si="7078"/>
        <v>0.58783783783783783</v>
      </c>
      <c r="V761" s="12">
        <v>222</v>
      </c>
      <c r="W761" s="2">
        <f t="shared" ref="W761" si="7620">V761/$AH761</f>
        <v>0.375</v>
      </c>
      <c r="X761" s="12">
        <v>1</v>
      </c>
      <c r="Y761" s="2">
        <f t="shared" ref="Y761" si="7621">X761/$AH761</f>
        <v>1.6891891891891893E-3</v>
      </c>
      <c r="Z761" s="12">
        <v>2</v>
      </c>
      <c r="AA761" s="2">
        <f t="shared" ref="AA761" si="7622">Z761/$AH761</f>
        <v>3.3783783783783786E-3</v>
      </c>
      <c r="AB761" s="12">
        <v>0</v>
      </c>
      <c r="AC761" s="2">
        <f t="shared" ref="AC761" si="7623">AB761/$AH761</f>
        <v>0</v>
      </c>
      <c r="AD761" s="12">
        <v>0</v>
      </c>
      <c r="AE761" s="2">
        <f t="shared" ref="AE761" si="7624">AD761/$AH761</f>
        <v>0</v>
      </c>
      <c r="AF761" s="12">
        <v>4</v>
      </c>
      <c r="AG761" s="2">
        <f t="shared" ref="AG761" si="7625">AF761/$AH761</f>
        <v>6.7567567567567571E-3</v>
      </c>
      <c r="AH761" s="12">
        <v>592</v>
      </c>
      <c r="AI761" s="1" t="str">
        <f t="shared" si="7085"/>
        <v>AA</v>
      </c>
    </row>
    <row r="762" spans="1:35" x14ac:dyDescent="0.2">
      <c r="A762" s="1">
        <v>15</v>
      </c>
      <c r="B762" s="1">
        <v>46</v>
      </c>
      <c r="C762" s="1">
        <v>15046</v>
      </c>
      <c r="D762" s="12">
        <v>66</v>
      </c>
      <c r="E762" s="2">
        <f t="shared" si="7073"/>
        <v>0.70967741935483875</v>
      </c>
      <c r="F762" s="12">
        <v>2</v>
      </c>
      <c r="G762" s="2">
        <f t="shared" si="7073"/>
        <v>2.1505376344086023E-2</v>
      </c>
      <c r="H762" s="12">
        <v>18</v>
      </c>
      <c r="I762" s="2">
        <f t="shared" ref="I762" si="7626">H762/$P762</f>
        <v>0.19354838709677419</v>
      </c>
      <c r="J762" s="12">
        <v>5</v>
      </c>
      <c r="K762" s="2">
        <f t="shared" ref="K762" si="7627">J762/$P762</f>
        <v>5.3763440860215055E-2</v>
      </c>
      <c r="L762" s="12">
        <v>0</v>
      </c>
      <c r="M762" s="2">
        <f t="shared" ref="M762" si="7628">L762/$P762</f>
        <v>0</v>
      </c>
      <c r="N762" s="12">
        <v>2</v>
      </c>
      <c r="O762" s="2">
        <f t="shared" ref="O762" si="7629">N762/$P762</f>
        <v>2.1505376344086023E-2</v>
      </c>
      <c r="P762" s="12">
        <v>93</v>
      </c>
      <c r="R762" s="12">
        <v>3</v>
      </c>
      <c r="S762" s="2">
        <f t="shared" si="7078"/>
        <v>5.1724137931034482E-3</v>
      </c>
      <c r="T762" s="12">
        <v>562</v>
      </c>
      <c r="U762" s="2">
        <f t="shared" si="7078"/>
        <v>0.96896551724137936</v>
      </c>
      <c r="V762" s="12">
        <v>8</v>
      </c>
      <c r="W762" s="2">
        <f t="shared" ref="W762" si="7630">V762/$AH762</f>
        <v>1.3793103448275862E-2</v>
      </c>
      <c r="X762" s="12">
        <v>0</v>
      </c>
      <c r="Y762" s="2">
        <f t="shared" ref="Y762" si="7631">X762/$AH762</f>
        <v>0</v>
      </c>
      <c r="Z762" s="12">
        <v>0</v>
      </c>
      <c r="AA762" s="2">
        <f t="shared" ref="AA762" si="7632">Z762/$AH762</f>
        <v>0</v>
      </c>
      <c r="AB762" s="12">
        <v>0</v>
      </c>
      <c r="AC762" s="2">
        <f t="shared" ref="AC762" si="7633">AB762/$AH762</f>
        <v>0</v>
      </c>
      <c r="AD762" s="12">
        <v>1</v>
      </c>
      <c r="AE762" s="2">
        <f t="shared" ref="AE762" si="7634">AD762/$AH762</f>
        <v>1.7241379310344827E-3</v>
      </c>
      <c r="AF762" s="12">
        <v>6</v>
      </c>
      <c r="AG762" s="2">
        <f t="shared" ref="AG762" si="7635">AF762/$AH762</f>
        <v>1.0344827586206896E-2</v>
      </c>
      <c r="AH762" s="12">
        <v>580</v>
      </c>
      <c r="AI762" s="1" t="str">
        <f t="shared" si="7085"/>
        <v>AA</v>
      </c>
    </row>
    <row r="763" spans="1:35" x14ac:dyDescent="0.2">
      <c r="A763" s="1">
        <v>15</v>
      </c>
      <c r="B763" s="1">
        <v>47</v>
      </c>
      <c r="C763" s="1">
        <v>15047</v>
      </c>
      <c r="D763" s="12">
        <v>122</v>
      </c>
      <c r="E763" s="2">
        <f t="shared" si="7073"/>
        <v>0.64893617021276595</v>
      </c>
      <c r="F763" s="12">
        <v>1</v>
      </c>
      <c r="G763" s="2">
        <f t="shared" si="7073"/>
        <v>5.3191489361702126E-3</v>
      </c>
      <c r="H763" s="12">
        <v>36</v>
      </c>
      <c r="I763" s="2">
        <f t="shared" ref="I763" si="7636">H763/$P763</f>
        <v>0.19148936170212766</v>
      </c>
      <c r="J763" s="12">
        <v>20</v>
      </c>
      <c r="K763" s="2">
        <f t="shared" ref="K763" si="7637">J763/$P763</f>
        <v>0.10638297872340426</v>
      </c>
      <c r="L763" s="12">
        <v>6</v>
      </c>
      <c r="M763" s="2">
        <f t="shared" ref="M763" si="7638">L763/$P763</f>
        <v>3.1914893617021274E-2</v>
      </c>
      <c r="N763" s="12">
        <v>3</v>
      </c>
      <c r="O763" s="2">
        <f t="shared" ref="O763" si="7639">N763/$P763</f>
        <v>1.5957446808510637E-2</v>
      </c>
      <c r="P763" s="12">
        <v>188</v>
      </c>
      <c r="R763" s="12">
        <v>1</v>
      </c>
      <c r="S763" s="2">
        <f t="shared" si="7078"/>
        <v>1.3550135501355014E-3</v>
      </c>
      <c r="T763" s="12">
        <v>706</v>
      </c>
      <c r="U763" s="2">
        <f t="shared" si="7078"/>
        <v>0.95663956639566394</v>
      </c>
      <c r="V763" s="12">
        <v>24</v>
      </c>
      <c r="W763" s="2">
        <f t="shared" ref="W763" si="7640">V763/$AH763</f>
        <v>3.2520325203252036E-2</v>
      </c>
      <c r="X763" s="12">
        <v>0</v>
      </c>
      <c r="Y763" s="2">
        <f t="shared" ref="Y763" si="7641">X763/$AH763</f>
        <v>0</v>
      </c>
      <c r="Z763" s="12">
        <v>0</v>
      </c>
      <c r="AA763" s="2">
        <f t="shared" ref="AA763" si="7642">Z763/$AH763</f>
        <v>0</v>
      </c>
      <c r="AB763" s="12">
        <v>0</v>
      </c>
      <c r="AC763" s="2">
        <f t="shared" ref="AC763" si="7643">AB763/$AH763</f>
        <v>0</v>
      </c>
      <c r="AD763" s="12">
        <v>0</v>
      </c>
      <c r="AE763" s="2">
        <f t="shared" ref="AE763" si="7644">AD763/$AH763</f>
        <v>0</v>
      </c>
      <c r="AF763" s="12">
        <v>5</v>
      </c>
      <c r="AG763" s="2">
        <f t="shared" ref="AG763" si="7645">AF763/$AH763</f>
        <v>6.7750677506775072E-3</v>
      </c>
      <c r="AH763" s="12">
        <v>738</v>
      </c>
      <c r="AI763" s="1" t="str">
        <f t="shared" si="7085"/>
        <v>AA</v>
      </c>
    </row>
    <row r="764" spans="1:35" x14ac:dyDescent="0.2">
      <c r="A764" s="1">
        <v>15</v>
      </c>
      <c r="B764" s="1">
        <v>48</v>
      </c>
      <c r="C764" s="1">
        <v>15048</v>
      </c>
      <c r="D764" s="12">
        <v>72</v>
      </c>
      <c r="E764" s="2">
        <f t="shared" si="7073"/>
        <v>0.64864864864864868</v>
      </c>
      <c r="F764" s="12">
        <v>7</v>
      </c>
      <c r="G764" s="2">
        <f t="shared" si="7073"/>
        <v>6.3063063063063057E-2</v>
      </c>
      <c r="H764" s="12">
        <v>11</v>
      </c>
      <c r="I764" s="2">
        <f t="shared" ref="I764" si="7646">H764/$P764</f>
        <v>9.90990990990991E-2</v>
      </c>
      <c r="J764" s="12">
        <v>15</v>
      </c>
      <c r="K764" s="2">
        <f t="shared" ref="K764" si="7647">J764/$P764</f>
        <v>0.13513513513513514</v>
      </c>
      <c r="L764" s="12">
        <v>5</v>
      </c>
      <c r="M764" s="2">
        <f t="shared" ref="M764" si="7648">L764/$P764</f>
        <v>4.5045045045045043E-2</v>
      </c>
      <c r="N764" s="12">
        <v>1</v>
      </c>
      <c r="O764" s="2">
        <f t="shared" ref="O764" si="7649">N764/$P764</f>
        <v>9.0090090090090089E-3</v>
      </c>
      <c r="P764" s="12">
        <v>111</v>
      </c>
      <c r="R764" s="12">
        <v>22</v>
      </c>
      <c r="S764" s="2">
        <f t="shared" si="7078"/>
        <v>2.7534418022528161E-2</v>
      </c>
      <c r="T764" s="12">
        <v>469</v>
      </c>
      <c r="U764" s="2">
        <f t="shared" si="7078"/>
        <v>0.58698372966207757</v>
      </c>
      <c r="V764" s="12">
        <v>300</v>
      </c>
      <c r="W764" s="2">
        <f t="shared" ref="W764" si="7650">V764/$AH764</f>
        <v>0.37546933667083854</v>
      </c>
      <c r="X764" s="12">
        <v>1</v>
      </c>
      <c r="Y764" s="2">
        <f t="shared" ref="Y764" si="7651">X764/$AH764</f>
        <v>1.2515644555694619E-3</v>
      </c>
      <c r="Z764" s="12">
        <v>3</v>
      </c>
      <c r="AA764" s="2">
        <f t="shared" ref="AA764" si="7652">Z764/$AH764</f>
        <v>3.7546933667083854E-3</v>
      </c>
      <c r="AB764" s="12">
        <v>0</v>
      </c>
      <c r="AC764" s="2">
        <f t="shared" ref="AC764" si="7653">AB764/$AH764</f>
        <v>0</v>
      </c>
      <c r="AD764" s="12">
        <v>1</v>
      </c>
      <c r="AE764" s="2">
        <f t="shared" ref="AE764" si="7654">AD764/$AH764</f>
        <v>1.2515644555694619E-3</v>
      </c>
      <c r="AF764" s="12">
        <v>5</v>
      </c>
      <c r="AG764" s="2">
        <f t="shared" ref="AG764" si="7655">AF764/$AH764</f>
        <v>6.2578222778473091E-3</v>
      </c>
      <c r="AH764" s="12">
        <v>799</v>
      </c>
      <c r="AI764" s="1" t="str">
        <f t="shared" si="7085"/>
        <v>AA</v>
      </c>
    </row>
    <row r="765" spans="1:35" x14ac:dyDescent="0.2">
      <c r="A765" s="1">
        <v>15</v>
      </c>
      <c r="B765" s="1">
        <v>49</v>
      </c>
      <c r="C765" s="1">
        <v>15049</v>
      </c>
      <c r="D765" s="12">
        <v>49</v>
      </c>
      <c r="E765" s="2">
        <f t="shared" si="7073"/>
        <v>0.44545454545454544</v>
      </c>
      <c r="F765" s="12">
        <v>5</v>
      </c>
      <c r="G765" s="2">
        <f t="shared" si="7073"/>
        <v>4.5454545454545456E-2</v>
      </c>
      <c r="H765" s="12">
        <v>12</v>
      </c>
      <c r="I765" s="2">
        <f t="shared" ref="I765" si="7656">H765/$P765</f>
        <v>0.10909090909090909</v>
      </c>
      <c r="J765" s="12">
        <v>40</v>
      </c>
      <c r="K765" s="2">
        <f t="shared" ref="K765" si="7657">J765/$P765</f>
        <v>0.36363636363636365</v>
      </c>
      <c r="L765" s="12">
        <v>4</v>
      </c>
      <c r="M765" s="2">
        <f t="shared" ref="M765" si="7658">L765/$P765</f>
        <v>3.6363636363636362E-2</v>
      </c>
      <c r="N765" s="12">
        <v>0</v>
      </c>
      <c r="O765" s="2">
        <f t="shared" ref="O765" si="7659">N765/$P765</f>
        <v>0</v>
      </c>
      <c r="P765" s="12">
        <v>110</v>
      </c>
      <c r="R765" s="12">
        <v>33</v>
      </c>
      <c r="S765" s="2">
        <f t="shared" si="7078"/>
        <v>2.8497409326424871E-2</v>
      </c>
      <c r="T765" s="12">
        <v>355</v>
      </c>
      <c r="U765" s="2">
        <f t="shared" si="7078"/>
        <v>0.3065630397236615</v>
      </c>
      <c r="V765" s="12">
        <v>758</v>
      </c>
      <c r="W765" s="2">
        <f t="shared" ref="W765" si="7660">V765/$AH765</f>
        <v>0.65457685664939547</v>
      </c>
      <c r="X765" s="12">
        <v>4</v>
      </c>
      <c r="Y765" s="2">
        <f t="shared" ref="Y765" si="7661">X765/$AH765</f>
        <v>3.4542314335060447E-3</v>
      </c>
      <c r="Z765" s="12">
        <v>1</v>
      </c>
      <c r="AA765" s="2">
        <f t="shared" ref="AA765" si="7662">Z765/$AH765</f>
        <v>8.6355785837651119E-4</v>
      </c>
      <c r="AB765" s="12">
        <v>0</v>
      </c>
      <c r="AC765" s="2">
        <f t="shared" ref="AC765" si="7663">AB765/$AH765</f>
        <v>0</v>
      </c>
      <c r="AD765" s="12">
        <v>3</v>
      </c>
      <c r="AE765" s="2">
        <f t="shared" ref="AE765" si="7664">AD765/$AH765</f>
        <v>2.5906735751295338E-3</v>
      </c>
      <c r="AF765" s="12">
        <v>4</v>
      </c>
      <c r="AG765" s="2">
        <f t="shared" ref="AG765" si="7665">AF765/$AH765</f>
        <v>3.4542314335060447E-3</v>
      </c>
      <c r="AH765" s="12">
        <v>1158</v>
      </c>
      <c r="AI765" s="1" t="str">
        <f t="shared" si="7085"/>
        <v>Hisp</v>
      </c>
    </row>
    <row r="766" spans="1:35" x14ac:dyDescent="0.2">
      <c r="A766" s="1">
        <v>15</v>
      </c>
      <c r="B766" s="1">
        <v>50</v>
      </c>
      <c r="C766" s="1">
        <v>15050</v>
      </c>
      <c r="D766" s="12">
        <v>82</v>
      </c>
      <c r="E766" s="2">
        <f t="shared" si="7073"/>
        <v>0.55405405405405406</v>
      </c>
      <c r="F766" s="12">
        <v>5</v>
      </c>
      <c r="G766" s="2">
        <f t="shared" si="7073"/>
        <v>3.3783783783783786E-2</v>
      </c>
      <c r="H766" s="12">
        <v>35</v>
      </c>
      <c r="I766" s="2">
        <f t="shared" ref="I766" si="7666">H766/$P766</f>
        <v>0.23648648648648649</v>
      </c>
      <c r="J766" s="12">
        <v>19</v>
      </c>
      <c r="K766" s="2">
        <f t="shared" ref="K766" si="7667">J766/$P766</f>
        <v>0.12837837837837837</v>
      </c>
      <c r="L766" s="12">
        <v>5</v>
      </c>
      <c r="M766" s="2">
        <f t="shared" ref="M766" si="7668">L766/$P766</f>
        <v>3.3783783783783786E-2</v>
      </c>
      <c r="N766" s="12">
        <v>2</v>
      </c>
      <c r="O766" s="2">
        <f t="shared" ref="O766" si="7669">N766/$P766</f>
        <v>1.3513513513513514E-2</v>
      </c>
      <c r="P766" s="12">
        <v>148</v>
      </c>
      <c r="R766" s="12">
        <v>12</v>
      </c>
      <c r="S766" s="2">
        <f t="shared" si="7078"/>
        <v>2.0236087689713321E-2</v>
      </c>
      <c r="T766" s="12">
        <v>369</v>
      </c>
      <c r="U766" s="2">
        <f t="shared" si="7078"/>
        <v>0.62225969645868462</v>
      </c>
      <c r="V766" s="12">
        <v>205</v>
      </c>
      <c r="W766" s="2">
        <f t="shared" ref="W766" si="7670">V766/$AH766</f>
        <v>0.34569983136593591</v>
      </c>
      <c r="X766" s="12">
        <v>2</v>
      </c>
      <c r="Y766" s="2">
        <f t="shared" ref="Y766" si="7671">X766/$AH766</f>
        <v>3.3726812816188868E-3</v>
      </c>
      <c r="Z766" s="12">
        <v>0</v>
      </c>
      <c r="AA766" s="2">
        <f t="shared" ref="AA766" si="7672">Z766/$AH766</f>
        <v>0</v>
      </c>
      <c r="AB766" s="12">
        <v>0</v>
      </c>
      <c r="AC766" s="2">
        <f t="shared" ref="AC766" si="7673">AB766/$AH766</f>
        <v>0</v>
      </c>
      <c r="AD766" s="12">
        <v>1</v>
      </c>
      <c r="AE766" s="2">
        <f t="shared" ref="AE766" si="7674">AD766/$AH766</f>
        <v>1.6863406408094434E-3</v>
      </c>
      <c r="AF766" s="12">
        <v>3</v>
      </c>
      <c r="AG766" s="2">
        <f t="shared" ref="AG766" si="7675">AF766/$AH766</f>
        <v>5.0590219224283303E-3</v>
      </c>
      <c r="AH766" s="12">
        <v>593</v>
      </c>
      <c r="AI766" s="1" t="str">
        <f t="shared" si="7085"/>
        <v>AA</v>
      </c>
    </row>
    <row r="767" spans="1:35" x14ac:dyDescent="0.2">
      <c r="A767" s="1">
        <v>15</v>
      </c>
      <c r="B767" s="1">
        <v>51</v>
      </c>
      <c r="C767" s="1">
        <v>15051</v>
      </c>
      <c r="D767" s="12">
        <v>55</v>
      </c>
      <c r="E767" s="2">
        <f t="shared" si="7073"/>
        <v>0.53921568627450978</v>
      </c>
      <c r="F767" s="12">
        <v>0</v>
      </c>
      <c r="G767" s="2">
        <f t="shared" si="7073"/>
        <v>0</v>
      </c>
      <c r="H767" s="12">
        <v>30</v>
      </c>
      <c r="I767" s="2">
        <f t="shared" ref="I767" si="7676">H767/$P767</f>
        <v>0.29411764705882354</v>
      </c>
      <c r="J767" s="12">
        <v>10</v>
      </c>
      <c r="K767" s="2">
        <f t="shared" ref="K767" si="7677">J767/$P767</f>
        <v>9.8039215686274508E-2</v>
      </c>
      <c r="L767" s="12">
        <v>2</v>
      </c>
      <c r="M767" s="2">
        <f t="shared" ref="M767" si="7678">L767/$P767</f>
        <v>1.9607843137254902E-2</v>
      </c>
      <c r="N767" s="12">
        <v>2</v>
      </c>
      <c r="O767" s="2">
        <f t="shared" ref="O767" si="7679">N767/$P767</f>
        <v>1.9607843137254902E-2</v>
      </c>
      <c r="P767" s="12">
        <v>102</v>
      </c>
      <c r="R767" s="12">
        <v>2</v>
      </c>
      <c r="S767" s="2">
        <f t="shared" si="7078"/>
        <v>3.8535645472061657E-3</v>
      </c>
      <c r="T767" s="12">
        <v>504</v>
      </c>
      <c r="U767" s="2">
        <f t="shared" si="7078"/>
        <v>0.97109826589595372</v>
      </c>
      <c r="V767" s="12">
        <v>6</v>
      </c>
      <c r="W767" s="2">
        <f t="shared" ref="W767" si="7680">V767/$AH767</f>
        <v>1.1560693641618497E-2</v>
      </c>
      <c r="X767" s="12">
        <v>0</v>
      </c>
      <c r="Y767" s="2">
        <f t="shared" ref="Y767" si="7681">X767/$AH767</f>
        <v>0</v>
      </c>
      <c r="Z767" s="12">
        <v>0</v>
      </c>
      <c r="AA767" s="2">
        <f t="shared" ref="AA767" si="7682">Z767/$AH767</f>
        <v>0</v>
      </c>
      <c r="AB767" s="12">
        <v>0</v>
      </c>
      <c r="AC767" s="2">
        <f t="shared" ref="AC767" si="7683">AB767/$AH767</f>
        <v>0</v>
      </c>
      <c r="AD767" s="12">
        <v>0</v>
      </c>
      <c r="AE767" s="2">
        <f t="shared" ref="AE767" si="7684">AD767/$AH767</f>
        <v>0</v>
      </c>
      <c r="AF767" s="12">
        <v>5</v>
      </c>
      <c r="AG767" s="2">
        <f t="shared" ref="AG767" si="7685">AF767/$AH767</f>
        <v>9.6339113680154135E-3</v>
      </c>
      <c r="AH767" s="12">
        <v>519</v>
      </c>
      <c r="AI767" s="1" t="str">
        <f t="shared" si="7085"/>
        <v>AA</v>
      </c>
    </row>
    <row r="768" spans="1:35" x14ac:dyDescent="0.2">
      <c r="A768" s="1">
        <v>15</v>
      </c>
      <c r="B768" s="1">
        <v>52</v>
      </c>
      <c r="C768" s="1">
        <v>15052</v>
      </c>
      <c r="D768" s="12">
        <v>61</v>
      </c>
      <c r="E768" s="2">
        <f t="shared" si="7073"/>
        <v>0.52586206896551724</v>
      </c>
      <c r="F768" s="12">
        <v>1</v>
      </c>
      <c r="G768" s="2">
        <f t="shared" si="7073"/>
        <v>8.6206896551724137E-3</v>
      </c>
      <c r="H768" s="12">
        <v>32</v>
      </c>
      <c r="I768" s="2">
        <f t="shared" ref="I768" si="7686">H768/$P768</f>
        <v>0.27586206896551724</v>
      </c>
      <c r="J768" s="12">
        <v>12</v>
      </c>
      <c r="K768" s="2">
        <f t="shared" ref="K768" si="7687">J768/$P768</f>
        <v>0.10344827586206896</v>
      </c>
      <c r="L768" s="12">
        <v>5</v>
      </c>
      <c r="M768" s="2">
        <f t="shared" ref="M768" si="7688">L768/$P768</f>
        <v>4.3103448275862072E-2</v>
      </c>
      <c r="N768" s="12">
        <v>5</v>
      </c>
      <c r="O768" s="2">
        <f t="shared" ref="O768" si="7689">N768/$P768</f>
        <v>4.3103448275862072E-2</v>
      </c>
      <c r="P768" s="12">
        <v>116</v>
      </c>
      <c r="R768" s="12">
        <v>1</v>
      </c>
      <c r="S768" s="2">
        <f t="shared" si="7078"/>
        <v>2.5510204081632651E-3</v>
      </c>
      <c r="T768" s="12">
        <v>377</v>
      </c>
      <c r="U768" s="2">
        <f t="shared" si="7078"/>
        <v>0.96173469387755106</v>
      </c>
      <c r="V768" s="12">
        <v>9</v>
      </c>
      <c r="W768" s="2">
        <f t="shared" ref="W768" si="7690">V768/$AH768</f>
        <v>2.2959183673469389E-2</v>
      </c>
      <c r="X768" s="12">
        <v>0</v>
      </c>
      <c r="Y768" s="2">
        <f t="shared" ref="Y768" si="7691">X768/$AH768</f>
        <v>0</v>
      </c>
      <c r="Z768" s="12">
        <v>1</v>
      </c>
      <c r="AA768" s="2">
        <f t="shared" ref="AA768" si="7692">Z768/$AH768</f>
        <v>2.5510204081632651E-3</v>
      </c>
      <c r="AB768" s="12">
        <v>0</v>
      </c>
      <c r="AC768" s="2">
        <f t="shared" ref="AC768" si="7693">AB768/$AH768</f>
        <v>0</v>
      </c>
      <c r="AD768" s="12">
        <v>0</v>
      </c>
      <c r="AE768" s="2">
        <f t="shared" ref="AE768" si="7694">AD768/$AH768</f>
        <v>0</v>
      </c>
      <c r="AF768" s="12">
        <v>3</v>
      </c>
      <c r="AG768" s="2">
        <f t="shared" ref="AG768" si="7695">AF768/$AH768</f>
        <v>7.6530612244897957E-3</v>
      </c>
      <c r="AH768" s="12">
        <v>392</v>
      </c>
      <c r="AI768" s="1" t="str">
        <f t="shared" si="7085"/>
        <v>AA</v>
      </c>
    </row>
    <row r="769" spans="1:35" x14ac:dyDescent="0.2">
      <c r="A769" s="1">
        <v>16</v>
      </c>
      <c r="B769" s="1">
        <v>1</v>
      </c>
      <c r="C769" s="1">
        <v>16001</v>
      </c>
      <c r="D769" s="12">
        <v>43</v>
      </c>
      <c r="E769" s="2">
        <f t="shared" si="7073"/>
        <v>0.48863636363636365</v>
      </c>
      <c r="F769" s="12">
        <v>9</v>
      </c>
      <c r="G769" s="2">
        <f t="shared" si="7073"/>
        <v>0.10227272727272728</v>
      </c>
      <c r="H769" s="12">
        <v>15</v>
      </c>
      <c r="I769" s="2">
        <f t="shared" ref="I769" si="7696">H769/$P769</f>
        <v>0.17045454545454544</v>
      </c>
      <c r="J769" s="12">
        <v>19</v>
      </c>
      <c r="K769" s="2">
        <f t="shared" ref="K769" si="7697">J769/$P769</f>
        <v>0.21590909090909091</v>
      </c>
      <c r="L769" s="12">
        <v>1</v>
      </c>
      <c r="M769" s="2">
        <f t="shared" ref="M769" si="7698">L769/$P769</f>
        <v>1.1363636363636364E-2</v>
      </c>
      <c r="N769" s="12">
        <v>1</v>
      </c>
      <c r="O769" s="2">
        <f t="shared" ref="O769" si="7699">N769/$P769</f>
        <v>1.1363636363636364E-2</v>
      </c>
      <c r="P769" s="12">
        <v>88</v>
      </c>
      <c r="R769" s="12">
        <v>73</v>
      </c>
      <c r="S769" s="2">
        <f t="shared" si="7078"/>
        <v>3.6300348085529587E-2</v>
      </c>
      <c r="T769" s="12">
        <v>408</v>
      </c>
      <c r="U769" s="2">
        <f t="shared" si="7078"/>
        <v>0.20288413724515167</v>
      </c>
      <c r="V769" s="12">
        <v>1495</v>
      </c>
      <c r="W769" s="2">
        <f t="shared" ref="W769" si="7700">V769/$AH769</f>
        <v>0.74341123818995525</v>
      </c>
      <c r="X769" s="12">
        <v>10</v>
      </c>
      <c r="Y769" s="2">
        <f t="shared" ref="Y769" si="7701">X769/$AH769</f>
        <v>4.9726504226752857E-3</v>
      </c>
      <c r="Z769" s="12">
        <v>9</v>
      </c>
      <c r="AA769" s="2">
        <f t="shared" ref="AA769" si="7702">Z769/$AH769</f>
        <v>4.4753853804077575E-3</v>
      </c>
      <c r="AB769" s="12">
        <v>0</v>
      </c>
      <c r="AC769" s="2">
        <f t="shared" ref="AC769" si="7703">AB769/$AH769</f>
        <v>0</v>
      </c>
      <c r="AD769" s="12">
        <v>5</v>
      </c>
      <c r="AE769" s="2">
        <f t="shared" ref="AE769" si="7704">AD769/$AH769</f>
        <v>2.4863252113376429E-3</v>
      </c>
      <c r="AF769" s="12">
        <v>11</v>
      </c>
      <c r="AG769" s="2">
        <f t="shared" ref="AG769" si="7705">AF769/$AH769</f>
        <v>5.4699154649428148E-3</v>
      </c>
      <c r="AH769" s="12">
        <v>2011</v>
      </c>
      <c r="AI769" s="1" t="str">
        <f t="shared" si="7085"/>
        <v>Hisp</v>
      </c>
    </row>
    <row r="770" spans="1:35" x14ac:dyDescent="0.2">
      <c r="A770" s="1">
        <v>16</v>
      </c>
      <c r="B770" s="1">
        <v>2</v>
      </c>
      <c r="C770" s="1">
        <v>16002</v>
      </c>
      <c r="D770" s="12">
        <v>68</v>
      </c>
      <c r="E770" s="2">
        <f t="shared" si="7073"/>
        <v>0.62962962962962965</v>
      </c>
      <c r="F770" s="12">
        <v>5</v>
      </c>
      <c r="G770" s="2">
        <f t="shared" si="7073"/>
        <v>4.6296296296296294E-2</v>
      </c>
      <c r="H770" s="12">
        <v>26</v>
      </c>
      <c r="I770" s="2">
        <f t="shared" ref="I770" si="7706">H770/$P770</f>
        <v>0.24074074074074073</v>
      </c>
      <c r="J770" s="12">
        <v>7</v>
      </c>
      <c r="K770" s="2">
        <f t="shared" ref="K770" si="7707">J770/$P770</f>
        <v>6.4814814814814811E-2</v>
      </c>
      <c r="L770" s="12">
        <v>3</v>
      </c>
      <c r="M770" s="2">
        <f t="shared" ref="M770" si="7708">L770/$P770</f>
        <v>2.7777777777777776E-2</v>
      </c>
      <c r="N770" s="12">
        <v>0</v>
      </c>
      <c r="O770" s="2">
        <f t="shared" ref="O770" si="7709">N770/$P770</f>
        <v>0</v>
      </c>
      <c r="P770" s="12">
        <v>108</v>
      </c>
      <c r="R770" s="12">
        <v>7</v>
      </c>
      <c r="S770" s="2">
        <f t="shared" si="7078"/>
        <v>1.1093502377179081E-2</v>
      </c>
      <c r="T770" s="12">
        <v>420</v>
      </c>
      <c r="U770" s="2">
        <f t="shared" si="7078"/>
        <v>0.66561014263074481</v>
      </c>
      <c r="V770" s="12">
        <v>197</v>
      </c>
      <c r="W770" s="2">
        <f t="shared" ref="W770" si="7710">V770/$AH770</f>
        <v>0.312202852614897</v>
      </c>
      <c r="X770" s="12">
        <v>0</v>
      </c>
      <c r="Y770" s="2">
        <f t="shared" ref="Y770" si="7711">X770/$AH770</f>
        <v>0</v>
      </c>
      <c r="Z770" s="12">
        <v>0</v>
      </c>
      <c r="AA770" s="2">
        <f t="shared" ref="AA770" si="7712">Z770/$AH770</f>
        <v>0</v>
      </c>
      <c r="AB770" s="12">
        <v>1</v>
      </c>
      <c r="AC770" s="2">
        <f t="shared" ref="AC770" si="7713">AB770/$AH770</f>
        <v>1.5847860538827259E-3</v>
      </c>
      <c r="AD770" s="12">
        <v>0</v>
      </c>
      <c r="AE770" s="2">
        <f t="shared" ref="AE770" si="7714">AD770/$AH770</f>
        <v>0</v>
      </c>
      <c r="AF770" s="12">
        <v>6</v>
      </c>
      <c r="AG770" s="2">
        <f t="shared" ref="AG770" si="7715">AF770/$AH770</f>
        <v>9.5087163232963554E-3</v>
      </c>
      <c r="AH770" s="12">
        <v>631</v>
      </c>
      <c r="AI770" s="1" t="str">
        <f t="shared" si="7085"/>
        <v>AA</v>
      </c>
    </row>
    <row r="771" spans="1:35" x14ac:dyDescent="0.2">
      <c r="A771" s="1">
        <v>16</v>
      </c>
      <c r="B771" s="1">
        <v>3</v>
      </c>
      <c r="C771" s="1">
        <v>16003</v>
      </c>
      <c r="D771" s="12">
        <v>100</v>
      </c>
      <c r="E771" s="2">
        <f t="shared" ref="E771:G834" si="7716">D771/$P771</f>
        <v>0.63694267515923564</v>
      </c>
      <c r="F771" s="12">
        <v>3</v>
      </c>
      <c r="G771" s="2">
        <f t="shared" si="7716"/>
        <v>1.9108280254777069E-2</v>
      </c>
      <c r="H771" s="12">
        <v>40</v>
      </c>
      <c r="I771" s="2">
        <f t="shared" ref="I771" si="7717">H771/$P771</f>
        <v>0.25477707006369427</v>
      </c>
      <c r="J771" s="12">
        <v>5</v>
      </c>
      <c r="K771" s="2">
        <f t="shared" ref="K771" si="7718">J771/$P771</f>
        <v>3.1847133757961783E-2</v>
      </c>
      <c r="L771" s="12">
        <v>7</v>
      </c>
      <c r="M771" s="2">
        <f t="shared" ref="M771" si="7719">L771/$P771</f>
        <v>4.4585987261146494E-2</v>
      </c>
      <c r="N771" s="12">
        <v>2</v>
      </c>
      <c r="O771" s="2">
        <f t="shared" ref="O771" si="7720">N771/$P771</f>
        <v>1.2738853503184714E-2</v>
      </c>
      <c r="P771" s="12">
        <v>157</v>
      </c>
      <c r="R771" s="12">
        <v>1</v>
      </c>
      <c r="S771" s="2">
        <f t="shared" ref="S771:U834" si="7721">R771/$AH771</f>
        <v>1.3966480446927375E-3</v>
      </c>
      <c r="T771" s="12">
        <v>704</v>
      </c>
      <c r="U771" s="2">
        <f t="shared" si="7721"/>
        <v>0.98324022346368711</v>
      </c>
      <c r="V771" s="12">
        <v>9</v>
      </c>
      <c r="W771" s="2">
        <f t="shared" ref="W771" si="7722">V771/$AH771</f>
        <v>1.2569832402234637E-2</v>
      </c>
      <c r="X771" s="12">
        <v>0</v>
      </c>
      <c r="Y771" s="2">
        <f t="shared" ref="Y771" si="7723">X771/$AH771</f>
        <v>0</v>
      </c>
      <c r="Z771" s="12">
        <v>0</v>
      </c>
      <c r="AA771" s="2">
        <f t="shared" ref="AA771" si="7724">Z771/$AH771</f>
        <v>0</v>
      </c>
      <c r="AB771" s="12">
        <v>1</v>
      </c>
      <c r="AC771" s="2">
        <f t="shared" ref="AC771" si="7725">AB771/$AH771</f>
        <v>1.3966480446927375E-3</v>
      </c>
      <c r="AD771" s="12">
        <v>1</v>
      </c>
      <c r="AE771" s="2">
        <f t="shared" ref="AE771" si="7726">AD771/$AH771</f>
        <v>1.3966480446927375E-3</v>
      </c>
      <c r="AF771" s="12">
        <v>2</v>
      </c>
      <c r="AG771" s="2">
        <f t="shared" ref="AG771" si="7727">AF771/$AH771</f>
        <v>2.7932960893854749E-3</v>
      </c>
      <c r="AH771" s="12">
        <v>716</v>
      </c>
      <c r="AI771" s="1" t="str">
        <f t="shared" ref="AI771:AI834" si="7728">IF(S771 &gt; 0.5,"White",IF(U771 &gt;0.5,"AA",IF(W771 &gt; 0.5,"Hisp","Mixed")))</f>
        <v>AA</v>
      </c>
    </row>
    <row r="772" spans="1:35" x14ac:dyDescent="0.2">
      <c r="A772" s="1">
        <v>16</v>
      </c>
      <c r="B772" s="1">
        <v>4</v>
      </c>
      <c r="C772" s="1">
        <v>16004</v>
      </c>
      <c r="D772" s="12">
        <v>30</v>
      </c>
      <c r="E772" s="2">
        <f t="shared" si="7716"/>
        <v>0.25641025641025639</v>
      </c>
      <c r="F772" s="12">
        <v>18</v>
      </c>
      <c r="G772" s="2">
        <f t="shared" si="7716"/>
        <v>0.15384615384615385</v>
      </c>
      <c r="H772" s="12">
        <v>10</v>
      </c>
      <c r="I772" s="2">
        <f t="shared" ref="I772" si="7729">H772/$P772</f>
        <v>8.5470085470085472E-2</v>
      </c>
      <c r="J772" s="12">
        <v>57</v>
      </c>
      <c r="K772" s="2">
        <f t="shared" ref="K772" si="7730">J772/$P772</f>
        <v>0.48717948717948717</v>
      </c>
      <c r="L772" s="12">
        <v>0</v>
      </c>
      <c r="M772" s="2">
        <f t="shared" ref="M772" si="7731">L772/$P772</f>
        <v>0</v>
      </c>
      <c r="N772" s="12">
        <v>2</v>
      </c>
      <c r="O772" s="2">
        <f t="shared" ref="O772" si="7732">N772/$P772</f>
        <v>1.7094017094017096E-2</v>
      </c>
      <c r="P772" s="12">
        <v>117</v>
      </c>
      <c r="R772" s="12">
        <v>87</v>
      </c>
      <c r="S772" s="2">
        <f t="shared" si="7721"/>
        <v>4.0806754221388367E-2</v>
      </c>
      <c r="T772" s="12">
        <v>308</v>
      </c>
      <c r="U772" s="2">
        <f t="shared" si="7721"/>
        <v>0.14446529080675422</v>
      </c>
      <c r="V772" s="12">
        <v>1723</v>
      </c>
      <c r="W772" s="2">
        <f t="shared" ref="W772" si="7733">V772/$AH772</f>
        <v>0.80816135084427765</v>
      </c>
      <c r="X772" s="12">
        <v>7</v>
      </c>
      <c r="Y772" s="2">
        <f t="shared" ref="Y772" si="7734">X772/$AH772</f>
        <v>3.2833020637898689E-3</v>
      </c>
      <c r="Z772" s="12">
        <v>1</v>
      </c>
      <c r="AA772" s="2">
        <f t="shared" ref="AA772" si="7735">Z772/$AH772</f>
        <v>4.6904315196998124E-4</v>
      </c>
      <c r="AB772" s="12">
        <v>0</v>
      </c>
      <c r="AC772" s="2">
        <f t="shared" ref="AC772" si="7736">AB772/$AH772</f>
        <v>0</v>
      </c>
      <c r="AD772" s="12">
        <v>1</v>
      </c>
      <c r="AE772" s="2">
        <f t="shared" ref="AE772" si="7737">AD772/$AH772</f>
        <v>4.6904315196998124E-4</v>
      </c>
      <c r="AF772" s="12">
        <v>8</v>
      </c>
      <c r="AG772" s="2">
        <f t="shared" ref="AG772" si="7738">AF772/$AH772</f>
        <v>3.7523452157598499E-3</v>
      </c>
      <c r="AH772" s="12">
        <v>2132</v>
      </c>
      <c r="AI772" s="1" t="str">
        <f t="shared" si="7728"/>
        <v>Hisp</v>
      </c>
    </row>
    <row r="773" spans="1:35" x14ac:dyDescent="0.2">
      <c r="A773" s="1">
        <v>16</v>
      </c>
      <c r="B773" s="1">
        <v>5</v>
      </c>
      <c r="C773" s="1">
        <v>16005</v>
      </c>
      <c r="D773" s="12">
        <v>74</v>
      </c>
      <c r="E773" s="2">
        <f t="shared" si="7716"/>
        <v>0.47741935483870968</v>
      </c>
      <c r="F773" s="12">
        <v>5</v>
      </c>
      <c r="G773" s="2">
        <f t="shared" si="7716"/>
        <v>3.2258064516129031E-2</v>
      </c>
      <c r="H773" s="12">
        <v>56</v>
      </c>
      <c r="I773" s="2">
        <f t="shared" ref="I773" si="7739">H773/$P773</f>
        <v>0.36129032258064514</v>
      </c>
      <c r="J773" s="12">
        <v>11</v>
      </c>
      <c r="K773" s="2">
        <f t="shared" ref="K773" si="7740">J773/$P773</f>
        <v>7.0967741935483872E-2</v>
      </c>
      <c r="L773" s="12">
        <v>7</v>
      </c>
      <c r="M773" s="2">
        <f t="shared" ref="M773" si="7741">L773/$P773</f>
        <v>4.5161290322580643E-2</v>
      </c>
      <c r="N773" s="12">
        <v>2</v>
      </c>
      <c r="O773" s="2">
        <f t="shared" ref="O773" si="7742">N773/$P773</f>
        <v>1.2903225806451613E-2</v>
      </c>
      <c r="P773" s="12">
        <v>155</v>
      </c>
      <c r="R773" s="12">
        <v>0</v>
      </c>
      <c r="S773" s="2">
        <f t="shared" si="7721"/>
        <v>0</v>
      </c>
      <c r="T773" s="12">
        <v>630</v>
      </c>
      <c r="U773" s="2">
        <f t="shared" si="7721"/>
        <v>0.96183206106870234</v>
      </c>
      <c r="V773" s="12">
        <v>16</v>
      </c>
      <c r="W773" s="2">
        <f t="shared" ref="W773" si="7743">V773/$AH773</f>
        <v>2.4427480916030534E-2</v>
      </c>
      <c r="X773" s="12">
        <v>1</v>
      </c>
      <c r="Y773" s="2">
        <f t="shared" ref="Y773" si="7744">X773/$AH773</f>
        <v>1.5267175572519084E-3</v>
      </c>
      <c r="Z773" s="12">
        <v>0</v>
      </c>
      <c r="AA773" s="2">
        <f t="shared" ref="AA773" si="7745">Z773/$AH773</f>
        <v>0</v>
      </c>
      <c r="AB773" s="12">
        <v>0</v>
      </c>
      <c r="AC773" s="2">
        <f t="shared" ref="AC773" si="7746">AB773/$AH773</f>
        <v>0</v>
      </c>
      <c r="AD773" s="12">
        <v>0</v>
      </c>
      <c r="AE773" s="2">
        <f t="shared" ref="AE773" si="7747">AD773/$AH773</f>
        <v>0</v>
      </c>
      <c r="AF773" s="12">
        <v>8</v>
      </c>
      <c r="AG773" s="2">
        <f t="shared" ref="AG773" si="7748">AF773/$AH773</f>
        <v>1.2213740458015267E-2</v>
      </c>
      <c r="AH773" s="12">
        <v>655</v>
      </c>
      <c r="AI773" s="1" t="str">
        <f t="shared" si="7728"/>
        <v>AA</v>
      </c>
    </row>
    <row r="774" spans="1:35" x14ac:dyDescent="0.2">
      <c r="A774" s="1">
        <v>16</v>
      </c>
      <c r="B774" s="1">
        <v>6</v>
      </c>
      <c r="C774" s="1">
        <v>16006</v>
      </c>
      <c r="D774" s="12">
        <v>36</v>
      </c>
      <c r="E774" s="2">
        <f t="shared" si="7716"/>
        <v>0.5625</v>
      </c>
      <c r="F774" s="12">
        <v>4</v>
      </c>
      <c r="G774" s="2">
        <f t="shared" si="7716"/>
        <v>6.25E-2</v>
      </c>
      <c r="H774" s="12">
        <v>14</v>
      </c>
      <c r="I774" s="2">
        <f t="shared" ref="I774" si="7749">H774/$P774</f>
        <v>0.21875</v>
      </c>
      <c r="J774" s="12">
        <v>8</v>
      </c>
      <c r="K774" s="2">
        <f t="shared" ref="K774" si="7750">J774/$P774</f>
        <v>0.125</v>
      </c>
      <c r="L774" s="12">
        <v>2</v>
      </c>
      <c r="M774" s="2">
        <f t="shared" ref="M774" si="7751">L774/$P774</f>
        <v>3.125E-2</v>
      </c>
      <c r="N774" s="12">
        <v>0</v>
      </c>
      <c r="O774" s="2">
        <f t="shared" ref="O774" si="7752">N774/$P774</f>
        <v>0</v>
      </c>
      <c r="P774" s="12">
        <v>64</v>
      </c>
      <c r="R774" s="12">
        <v>42</v>
      </c>
      <c r="S774" s="2">
        <f t="shared" si="7721"/>
        <v>2.5578562728380026E-2</v>
      </c>
      <c r="T774" s="12">
        <v>335</v>
      </c>
      <c r="U774" s="2">
        <f t="shared" si="7721"/>
        <v>0.20401948842874543</v>
      </c>
      <c r="V774" s="12">
        <v>1253</v>
      </c>
      <c r="W774" s="2">
        <f t="shared" ref="W774" si="7753">V774/$AH774</f>
        <v>0.76309378806333739</v>
      </c>
      <c r="X774" s="12">
        <v>4</v>
      </c>
      <c r="Y774" s="2">
        <f t="shared" ref="Y774" si="7754">X774/$AH774</f>
        <v>2.4360535931790498E-3</v>
      </c>
      <c r="Z774" s="12">
        <v>2</v>
      </c>
      <c r="AA774" s="2">
        <f t="shared" ref="AA774" si="7755">Z774/$AH774</f>
        <v>1.2180267965895249E-3</v>
      </c>
      <c r="AB774" s="12">
        <v>0</v>
      </c>
      <c r="AC774" s="2">
        <f t="shared" ref="AC774" si="7756">AB774/$AH774</f>
        <v>0</v>
      </c>
      <c r="AD774" s="12">
        <v>2</v>
      </c>
      <c r="AE774" s="2">
        <f t="shared" ref="AE774" si="7757">AD774/$AH774</f>
        <v>1.2180267965895249E-3</v>
      </c>
      <c r="AF774" s="12">
        <v>5</v>
      </c>
      <c r="AG774" s="2">
        <f t="shared" ref="AG774" si="7758">AF774/$AH774</f>
        <v>3.0450669914738123E-3</v>
      </c>
      <c r="AH774" s="12">
        <v>1642</v>
      </c>
      <c r="AI774" s="1" t="str">
        <f t="shared" si="7728"/>
        <v>Hisp</v>
      </c>
    </row>
    <row r="775" spans="1:35" x14ac:dyDescent="0.2">
      <c r="A775" s="1">
        <v>16</v>
      </c>
      <c r="B775" s="1">
        <v>7</v>
      </c>
      <c r="C775" s="1">
        <v>16007</v>
      </c>
      <c r="D775" s="12">
        <v>67</v>
      </c>
      <c r="E775" s="2">
        <f t="shared" si="7716"/>
        <v>0.46527777777777779</v>
      </c>
      <c r="F775" s="12">
        <v>7</v>
      </c>
      <c r="G775" s="2">
        <f t="shared" si="7716"/>
        <v>4.8611111111111112E-2</v>
      </c>
      <c r="H775" s="12">
        <v>39</v>
      </c>
      <c r="I775" s="2">
        <f t="shared" ref="I775" si="7759">H775/$P775</f>
        <v>0.27083333333333331</v>
      </c>
      <c r="J775" s="12">
        <v>23</v>
      </c>
      <c r="K775" s="2">
        <f t="shared" ref="K775" si="7760">J775/$P775</f>
        <v>0.15972222222222221</v>
      </c>
      <c r="L775" s="12">
        <v>7</v>
      </c>
      <c r="M775" s="2">
        <f t="shared" ref="M775" si="7761">L775/$P775</f>
        <v>4.8611111111111112E-2</v>
      </c>
      <c r="N775" s="12">
        <v>3</v>
      </c>
      <c r="O775" s="2">
        <f t="shared" ref="O775" si="7762">N775/$P775</f>
        <v>2.0833333333333332E-2</v>
      </c>
      <c r="P775" s="12">
        <v>144</v>
      </c>
      <c r="R775" s="12">
        <v>34</v>
      </c>
      <c r="S775" s="2">
        <f t="shared" si="7721"/>
        <v>2.3415977961432508E-2</v>
      </c>
      <c r="T775" s="12">
        <v>672</v>
      </c>
      <c r="U775" s="2">
        <f t="shared" si="7721"/>
        <v>0.46280991735537191</v>
      </c>
      <c r="V775" s="12">
        <v>732</v>
      </c>
      <c r="W775" s="2">
        <f t="shared" ref="W775" si="7763">V775/$AH775</f>
        <v>0.50413223140495866</v>
      </c>
      <c r="X775" s="12">
        <v>2</v>
      </c>
      <c r="Y775" s="2">
        <f t="shared" ref="Y775" si="7764">X775/$AH775</f>
        <v>1.3774104683195593E-3</v>
      </c>
      <c r="Z775" s="12">
        <v>1</v>
      </c>
      <c r="AA775" s="2">
        <f t="shared" ref="AA775" si="7765">Z775/$AH775</f>
        <v>6.8870523415977963E-4</v>
      </c>
      <c r="AB775" s="12">
        <v>1</v>
      </c>
      <c r="AC775" s="2">
        <f t="shared" ref="AC775" si="7766">AB775/$AH775</f>
        <v>6.8870523415977963E-4</v>
      </c>
      <c r="AD775" s="12">
        <v>2</v>
      </c>
      <c r="AE775" s="2">
        <f t="shared" ref="AE775" si="7767">AD775/$AH775</f>
        <v>1.3774104683195593E-3</v>
      </c>
      <c r="AF775" s="12">
        <v>7</v>
      </c>
      <c r="AG775" s="2">
        <f t="shared" ref="AG775" si="7768">AF775/$AH775</f>
        <v>4.8209366391184574E-3</v>
      </c>
      <c r="AH775" s="12">
        <v>1452</v>
      </c>
      <c r="AI775" s="1" t="str">
        <f t="shared" si="7728"/>
        <v>Hisp</v>
      </c>
    </row>
    <row r="776" spans="1:35" x14ac:dyDescent="0.2">
      <c r="A776" s="1">
        <v>16</v>
      </c>
      <c r="B776" s="1">
        <v>8</v>
      </c>
      <c r="C776" s="1">
        <v>16008</v>
      </c>
      <c r="D776" s="12">
        <v>96</v>
      </c>
      <c r="E776" s="2">
        <f t="shared" si="7716"/>
        <v>0.64864864864864868</v>
      </c>
      <c r="F776" s="12">
        <v>8</v>
      </c>
      <c r="G776" s="2">
        <f t="shared" si="7716"/>
        <v>5.4054054054054057E-2</v>
      </c>
      <c r="H776" s="12">
        <v>19</v>
      </c>
      <c r="I776" s="2">
        <f t="shared" ref="I776" si="7769">H776/$P776</f>
        <v>0.12837837837837837</v>
      </c>
      <c r="J776" s="12">
        <v>23</v>
      </c>
      <c r="K776" s="2">
        <f t="shared" ref="K776" si="7770">J776/$P776</f>
        <v>0.1554054054054054</v>
      </c>
      <c r="L776" s="12">
        <v>1</v>
      </c>
      <c r="M776" s="2">
        <f t="shared" ref="M776" si="7771">L776/$P776</f>
        <v>6.7567567567567571E-3</v>
      </c>
      <c r="N776" s="12">
        <v>1</v>
      </c>
      <c r="O776" s="2">
        <f t="shared" ref="O776" si="7772">N776/$P776</f>
        <v>6.7567567567567571E-3</v>
      </c>
      <c r="P776" s="12">
        <v>148</v>
      </c>
      <c r="R776" s="12">
        <v>6</v>
      </c>
      <c r="S776" s="2">
        <f t="shared" si="7721"/>
        <v>5.2038161318300087E-3</v>
      </c>
      <c r="T776" s="12">
        <v>798</v>
      </c>
      <c r="U776" s="2">
        <f t="shared" si="7721"/>
        <v>0.69210754553339116</v>
      </c>
      <c r="V776" s="12">
        <v>341</v>
      </c>
      <c r="W776" s="2">
        <f t="shared" ref="W776" si="7773">V776/$AH776</f>
        <v>0.29575021682567215</v>
      </c>
      <c r="X776" s="12">
        <v>0</v>
      </c>
      <c r="Y776" s="2">
        <f t="shared" ref="Y776" si="7774">X776/$AH776</f>
        <v>0</v>
      </c>
      <c r="Z776" s="12">
        <v>1</v>
      </c>
      <c r="AA776" s="2">
        <f t="shared" ref="AA776" si="7775">Z776/$AH776</f>
        <v>8.6730268863833475E-4</v>
      </c>
      <c r="AB776" s="12">
        <v>0</v>
      </c>
      <c r="AC776" s="2">
        <f t="shared" ref="AC776" si="7776">AB776/$AH776</f>
        <v>0</v>
      </c>
      <c r="AD776" s="12">
        <v>0</v>
      </c>
      <c r="AE776" s="2">
        <f t="shared" ref="AE776" si="7777">AD776/$AH776</f>
        <v>0</v>
      </c>
      <c r="AF776" s="12">
        <v>6</v>
      </c>
      <c r="AG776" s="2">
        <f t="shared" ref="AG776" si="7778">AF776/$AH776</f>
        <v>5.2038161318300087E-3</v>
      </c>
      <c r="AH776" s="12">
        <v>1153</v>
      </c>
      <c r="AI776" s="1" t="str">
        <f t="shared" si="7728"/>
        <v>AA</v>
      </c>
    </row>
    <row r="777" spans="1:35" x14ac:dyDescent="0.2">
      <c r="A777" s="1">
        <v>16</v>
      </c>
      <c r="B777" s="1">
        <v>9</v>
      </c>
      <c r="C777" s="1">
        <v>16009</v>
      </c>
      <c r="D777" s="12">
        <v>109</v>
      </c>
      <c r="E777" s="2">
        <f t="shared" si="7716"/>
        <v>0.56476683937823835</v>
      </c>
      <c r="F777" s="12">
        <v>3</v>
      </c>
      <c r="G777" s="2">
        <f t="shared" si="7716"/>
        <v>1.5544041450777202E-2</v>
      </c>
      <c r="H777" s="12">
        <v>51</v>
      </c>
      <c r="I777" s="2">
        <f t="shared" ref="I777" si="7779">H777/$P777</f>
        <v>0.26424870466321243</v>
      </c>
      <c r="J777" s="12">
        <v>14</v>
      </c>
      <c r="K777" s="2">
        <f t="shared" ref="K777" si="7780">J777/$P777</f>
        <v>7.2538860103626937E-2</v>
      </c>
      <c r="L777" s="12">
        <v>10</v>
      </c>
      <c r="M777" s="2">
        <f t="shared" ref="M777" si="7781">L777/$P777</f>
        <v>5.181347150259067E-2</v>
      </c>
      <c r="N777" s="12">
        <v>6</v>
      </c>
      <c r="O777" s="2">
        <f t="shared" ref="O777" si="7782">N777/$P777</f>
        <v>3.1088082901554404E-2</v>
      </c>
      <c r="P777" s="12">
        <v>193</v>
      </c>
      <c r="R777" s="12">
        <v>1</v>
      </c>
      <c r="S777" s="2">
        <f t="shared" si="7721"/>
        <v>1.287001287001287E-3</v>
      </c>
      <c r="T777" s="12">
        <v>757</v>
      </c>
      <c r="U777" s="2">
        <f t="shared" si="7721"/>
        <v>0.97425997425997424</v>
      </c>
      <c r="V777" s="12">
        <v>10</v>
      </c>
      <c r="W777" s="2">
        <f t="shared" ref="W777" si="7783">V777/$AH777</f>
        <v>1.2870012870012869E-2</v>
      </c>
      <c r="X777" s="12">
        <v>1</v>
      </c>
      <c r="Y777" s="2">
        <f t="shared" ref="Y777" si="7784">X777/$AH777</f>
        <v>1.287001287001287E-3</v>
      </c>
      <c r="Z777" s="12">
        <v>0</v>
      </c>
      <c r="AA777" s="2">
        <f t="shared" ref="AA777" si="7785">Z777/$AH777</f>
        <v>0</v>
      </c>
      <c r="AB777" s="12">
        <v>0</v>
      </c>
      <c r="AC777" s="2">
        <f t="shared" ref="AC777" si="7786">AB777/$AH777</f>
        <v>0</v>
      </c>
      <c r="AD777" s="12">
        <v>0</v>
      </c>
      <c r="AE777" s="2">
        <f t="shared" ref="AE777" si="7787">AD777/$AH777</f>
        <v>0</v>
      </c>
      <c r="AF777" s="12">
        <v>5</v>
      </c>
      <c r="AG777" s="2">
        <f t="shared" ref="AG777" si="7788">AF777/$AH777</f>
        <v>6.4350064350064346E-3</v>
      </c>
      <c r="AH777" s="12">
        <v>777</v>
      </c>
      <c r="AI777" s="1" t="str">
        <f t="shared" si="7728"/>
        <v>AA</v>
      </c>
    </row>
    <row r="778" spans="1:35" x14ac:dyDescent="0.2">
      <c r="A778" s="1">
        <v>16</v>
      </c>
      <c r="B778" s="1">
        <v>10</v>
      </c>
      <c r="C778" s="1">
        <v>16010</v>
      </c>
      <c r="D778" s="12">
        <v>120</v>
      </c>
      <c r="E778" s="2">
        <f t="shared" si="7716"/>
        <v>0.56872037914691942</v>
      </c>
      <c r="F778" s="12">
        <v>5</v>
      </c>
      <c r="G778" s="2">
        <f t="shared" si="7716"/>
        <v>2.3696682464454975E-2</v>
      </c>
      <c r="H778" s="12">
        <v>54</v>
      </c>
      <c r="I778" s="2">
        <f t="shared" ref="I778" si="7789">H778/$P778</f>
        <v>0.25592417061611372</v>
      </c>
      <c r="J778" s="12">
        <v>13</v>
      </c>
      <c r="K778" s="2">
        <f t="shared" ref="K778" si="7790">J778/$P778</f>
        <v>6.1611374407582936E-2</v>
      </c>
      <c r="L778" s="12">
        <v>7</v>
      </c>
      <c r="M778" s="2">
        <f t="shared" ref="M778" si="7791">L778/$P778</f>
        <v>3.3175355450236969E-2</v>
      </c>
      <c r="N778" s="12">
        <v>12</v>
      </c>
      <c r="O778" s="2">
        <f t="shared" ref="O778" si="7792">N778/$P778</f>
        <v>5.6872037914691941E-2</v>
      </c>
      <c r="P778" s="12">
        <v>211</v>
      </c>
      <c r="R778" s="12">
        <v>10</v>
      </c>
      <c r="S778" s="2">
        <f t="shared" si="7721"/>
        <v>6.4850843060959796E-3</v>
      </c>
      <c r="T778" s="12">
        <v>1178</v>
      </c>
      <c r="U778" s="2">
        <f t="shared" si="7721"/>
        <v>0.76394293125810631</v>
      </c>
      <c r="V778" s="12">
        <v>345</v>
      </c>
      <c r="W778" s="2">
        <f t="shared" ref="W778" si="7793">V778/$AH778</f>
        <v>0.22373540856031129</v>
      </c>
      <c r="X778" s="12">
        <v>0</v>
      </c>
      <c r="Y778" s="2">
        <f t="shared" ref="Y778" si="7794">X778/$AH778</f>
        <v>0</v>
      </c>
      <c r="Z778" s="12">
        <v>4</v>
      </c>
      <c r="AA778" s="2">
        <f t="shared" ref="AA778" si="7795">Z778/$AH778</f>
        <v>2.5940337224383916E-3</v>
      </c>
      <c r="AB778" s="12">
        <v>0</v>
      </c>
      <c r="AC778" s="2">
        <f t="shared" ref="AC778" si="7796">AB778/$AH778</f>
        <v>0</v>
      </c>
      <c r="AD778" s="12">
        <v>0</v>
      </c>
      <c r="AE778" s="2">
        <f t="shared" ref="AE778" si="7797">AD778/$AH778</f>
        <v>0</v>
      </c>
      <c r="AF778" s="12">
        <v>5</v>
      </c>
      <c r="AG778" s="2">
        <f t="shared" ref="AG778" si="7798">AF778/$AH778</f>
        <v>3.2425421530479898E-3</v>
      </c>
      <c r="AH778" s="12">
        <v>1542</v>
      </c>
      <c r="AI778" s="1" t="str">
        <f t="shared" si="7728"/>
        <v>AA</v>
      </c>
    </row>
    <row r="779" spans="1:35" x14ac:dyDescent="0.2">
      <c r="A779" s="1">
        <v>16</v>
      </c>
      <c r="B779" s="1">
        <v>11</v>
      </c>
      <c r="C779" s="1">
        <v>16011</v>
      </c>
      <c r="D779" s="12">
        <v>85</v>
      </c>
      <c r="E779" s="2">
        <f t="shared" si="7716"/>
        <v>0.48571428571428571</v>
      </c>
      <c r="F779" s="12">
        <v>11</v>
      </c>
      <c r="G779" s="2">
        <f t="shared" si="7716"/>
        <v>6.2857142857142861E-2</v>
      </c>
      <c r="H779" s="12">
        <v>32</v>
      </c>
      <c r="I779" s="2">
        <f t="shared" ref="I779" si="7799">H779/$P779</f>
        <v>0.18285714285714286</v>
      </c>
      <c r="J779" s="12">
        <v>35</v>
      </c>
      <c r="K779" s="2">
        <f t="shared" ref="K779" si="7800">J779/$P779</f>
        <v>0.2</v>
      </c>
      <c r="L779" s="12">
        <v>8</v>
      </c>
      <c r="M779" s="2">
        <f t="shared" ref="M779" si="7801">L779/$P779</f>
        <v>4.5714285714285714E-2</v>
      </c>
      <c r="N779" s="12">
        <v>4</v>
      </c>
      <c r="O779" s="2">
        <f t="shared" ref="O779" si="7802">N779/$P779</f>
        <v>2.2857142857142857E-2</v>
      </c>
      <c r="P779" s="12">
        <v>175</v>
      </c>
      <c r="R779" s="12">
        <v>34</v>
      </c>
      <c r="S779" s="2">
        <f t="shared" si="7721"/>
        <v>2.5738077214231644E-2</v>
      </c>
      <c r="T779" s="12">
        <v>270</v>
      </c>
      <c r="U779" s="2">
        <f t="shared" si="7721"/>
        <v>0.20439061317183951</v>
      </c>
      <c r="V779" s="12">
        <v>1008</v>
      </c>
      <c r="W779" s="2">
        <f t="shared" ref="W779" si="7803">V779/$AH779</f>
        <v>0.76305828917486751</v>
      </c>
      <c r="X779" s="12">
        <v>3</v>
      </c>
      <c r="Y779" s="2">
        <f t="shared" ref="Y779" si="7804">X779/$AH779</f>
        <v>2.2710068130204391E-3</v>
      </c>
      <c r="Z779" s="12">
        <v>1</v>
      </c>
      <c r="AA779" s="2">
        <f t="shared" ref="AA779" si="7805">Z779/$AH779</f>
        <v>7.5700227100681302E-4</v>
      </c>
      <c r="AB779" s="12">
        <v>0</v>
      </c>
      <c r="AC779" s="2">
        <f t="shared" ref="AC779" si="7806">AB779/$AH779</f>
        <v>0</v>
      </c>
      <c r="AD779" s="12">
        <v>1</v>
      </c>
      <c r="AE779" s="2">
        <f t="shared" ref="AE779" si="7807">AD779/$AH779</f>
        <v>7.5700227100681302E-4</v>
      </c>
      <c r="AF779" s="12">
        <v>4</v>
      </c>
      <c r="AG779" s="2">
        <f t="shared" ref="AG779" si="7808">AF779/$AH779</f>
        <v>3.0280090840272521E-3</v>
      </c>
      <c r="AH779" s="12">
        <v>1321</v>
      </c>
      <c r="AI779" s="1" t="str">
        <f t="shared" si="7728"/>
        <v>Hisp</v>
      </c>
    </row>
    <row r="780" spans="1:35" x14ac:dyDescent="0.2">
      <c r="A780" s="1">
        <v>16</v>
      </c>
      <c r="B780" s="1">
        <v>12</v>
      </c>
      <c r="C780" s="1">
        <v>16012</v>
      </c>
      <c r="D780" s="12">
        <v>58</v>
      </c>
      <c r="E780" s="2">
        <f t="shared" si="7716"/>
        <v>0.60416666666666663</v>
      </c>
      <c r="F780" s="12">
        <v>4</v>
      </c>
      <c r="G780" s="2">
        <f t="shared" si="7716"/>
        <v>4.1666666666666664E-2</v>
      </c>
      <c r="H780" s="12">
        <v>20</v>
      </c>
      <c r="I780" s="2">
        <f t="shared" ref="I780" si="7809">H780/$P780</f>
        <v>0.20833333333333334</v>
      </c>
      <c r="J780" s="12">
        <v>12</v>
      </c>
      <c r="K780" s="2">
        <f t="shared" ref="K780" si="7810">J780/$P780</f>
        <v>0.125</v>
      </c>
      <c r="L780" s="12">
        <v>2</v>
      </c>
      <c r="M780" s="2">
        <f t="shared" ref="M780" si="7811">L780/$P780</f>
        <v>2.0833333333333332E-2</v>
      </c>
      <c r="N780" s="12">
        <v>0</v>
      </c>
      <c r="O780" s="2">
        <f t="shared" ref="O780" si="7812">N780/$P780</f>
        <v>0</v>
      </c>
      <c r="P780" s="12">
        <v>96</v>
      </c>
      <c r="R780" s="12">
        <v>7</v>
      </c>
      <c r="S780" s="2">
        <f t="shared" si="7721"/>
        <v>1.2797074954296161E-2</v>
      </c>
      <c r="T780" s="12">
        <v>460</v>
      </c>
      <c r="U780" s="2">
        <f t="shared" si="7721"/>
        <v>0.84095063985374774</v>
      </c>
      <c r="V780" s="12">
        <v>75</v>
      </c>
      <c r="W780" s="2">
        <f t="shared" ref="W780" si="7813">V780/$AH780</f>
        <v>0.13711151736745886</v>
      </c>
      <c r="X780" s="12">
        <v>0</v>
      </c>
      <c r="Y780" s="2">
        <f t="shared" ref="Y780" si="7814">X780/$AH780</f>
        <v>0</v>
      </c>
      <c r="Z780" s="12">
        <v>0</v>
      </c>
      <c r="AA780" s="2">
        <f t="shared" ref="AA780" si="7815">Z780/$AH780</f>
        <v>0</v>
      </c>
      <c r="AB780" s="12">
        <v>0</v>
      </c>
      <c r="AC780" s="2">
        <f t="shared" ref="AC780" si="7816">AB780/$AH780</f>
        <v>0</v>
      </c>
      <c r="AD780" s="12">
        <v>0</v>
      </c>
      <c r="AE780" s="2">
        <f t="shared" ref="AE780" si="7817">AD780/$AH780</f>
        <v>0</v>
      </c>
      <c r="AF780" s="12">
        <v>4</v>
      </c>
      <c r="AG780" s="2">
        <f t="shared" ref="AG780" si="7818">AF780/$AH780</f>
        <v>7.3126142595978062E-3</v>
      </c>
      <c r="AH780" s="12">
        <v>547</v>
      </c>
      <c r="AI780" s="1" t="str">
        <f t="shared" si="7728"/>
        <v>AA</v>
      </c>
    </row>
    <row r="781" spans="1:35" x14ac:dyDescent="0.2">
      <c r="A781" s="1">
        <v>16</v>
      </c>
      <c r="B781" s="1">
        <v>13</v>
      </c>
      <c r="C781" s="1">
        <v>16013</v>
      </c>
      <c r="D781" s="12">
        <v>50</v>
      </c>
      <c r="E781" s="2">
        <f t="shared" si="7716"/>
        <v>0.31847133757961782</v>
      </c>
      <c r="F781" s="12">
        <v>20</v>
      </c>
      <c r="G781" s="2">
        <f t="shared" si="7716"/>
        <v>0.12738853503184713</v>
      </c>
      <c r="H781" s="12">
        <v>7</v>
      </c>
      <c r="I781" s="2">
        <f t="shared" ref="I781" si="7819">H781/$P781</f>
        <v>4.4585987261146494E-2</v>
      </c>
      <c r="J781" s="12">
        <v>76</v>
      </c>
      <c r="K781" s="2">
        <f t="shared" ref="K781" si="7820">J781/$P781</f>
        <v>0.48407643312101911</v>
      </c>
      <c r="L781" s="12">
        <v>3</v>
      </c>
      <c r="M781" s="2">
        <f t="shared" ref="M781" si="7821">L781/$P781</f>
        <v>1.9108280254777069E-2</v>
      </c>
      <c r="N781" s="12">
        <v>1</v>
      </c>
      <c r="O781" s="2">
        <f t="shared" ref="O781" si="7822">N781/$P781</f>
        <v>6.369426751592357E-3</v>
      </c>
      <c r="P781" s="12">
        <v>157</v>
      </c>
      <c r="R781" s="12">
        <v>53</v>
      </c>
      <c r="S781" s="2">
        <f t="shared" si="7721"/>
        <v>3.7830121341898643E-2</v>
      </c>
      <c r="T781" s="12">
        <v>324</v>
      </c>
      <c r="U781" s="2">
        <f t="shared" si="7721"/>
        <v>0.23126338329764454</v>
      </c>
      <c r="V781" s="12">
        <v>1012</v>
      </c>
      <c r="W781" s="2">
        <f t="shared" ref="W781" si="7823">V781/$AH781</f>
        <v>0.72234118486795151</v>
      </c>
      <c r="X781" s="12">
        <v>3</v>
      </c>
      <c r="Y781" s="2">
        <f t="shared" ref="Y781" si="7824">X781/$AH781</f>
        <v>2.1413276231263384E-3</v>
      </c>
      <c r="Z781" s="12">
        <v>1</v>
      </c>
      <c r="AA781" s="2">
        <f t="shared" ref="AA781" si="7825">Z781/$AH781</f>
        <v>7.1377587437544611E-4</v>
      </c>
      <c r="AB781" s="12">
        <v>1</v>
      </c>
      <c r="AC781" s="2">
        <f t="shared" ref="AC781" si="7826">AB781/$AH781</f>
        <v>7.1377587437544611E-4</v>
      </c>
      <c r="AD781" s="12">
        <v>4</v>
      </c>
      <c r="AE781" s="2">
        <f t="shared" ref="AE781" si="7827">AD781/$AH781</f>
        <v>2.8551034975017845E-3</v>
      </c>
      <c r="AF781" s="12">
        <v>5</v>
      </c>
      <c r="AG781" s="2">
        <f t="shared" ref="AG781" si="7828">AF781/$AH781</f>
        <v>3.5688793718772305E-3</v>
      </c>
      <c r="AH781" s="12">
        <v>1401</v>
      </c>
      <c r="AI781" s="1" t="str">
        <f t="shared" si="7728"/>
        <v>Hisp</v>
      </c>
    </row>
    <row r="782" spans="1:35" x14ac:dyDescent="0.2">
      <c r="A782" s="1">
        <v>16</v>
      </c>
      <c r="B782" s="1">
        <v>14</v>
      </c>
      <c r="C782" s="1">
        <v>16014</v>
      </c>
      <c r="D782" s="12">
        <v>86</v>
      </c>
      <c r="E782" s="2">
        <f t="shared" si="7716"/>
        <v>0.56578947368421051</v>
      </c>
      <c r="F782" s="12">
        <v>2</v>
      </c>
      <c r="G782" s="2">
        <f t="shared" si="7716"/>
        <v>1.3157894736842105E-2</v>
      </c>
      <c r="H782" s="12">
        <v>51</v>
      </c>
      <c r="I782" s="2">
        <f t="shared" ref="I782" si="7829">H782/$P782</f>
        <v>0.33552631578947367</v>
      </c>
      <c r="J782" s="12">
        <v>9</v>
      </c>
      <c r="K782" s="2">
        <f t="shared" ref="K782" si="7830">J782/$P782</f>
        <v>5.921052631578947E-2</v>
      </c>
      <c r="L782" s="12">
        <v>2</v>
      </c>
      <c r="M782" s="2">
        <f t="shared" ref="M782" si="7831">L782/$P782</f>
        <v>1.3157894736842105E-2</v>
      </c>
      <c r="N782" s="12">
        <v>2</v>
      </c>
      <c r="O782" s="2">
        <f t="shared" ref="O782" si="7832">N782/$P782</f>
        <v>1.3157894736842105E-2</v>
      </c>
      <c r="P782" s="12">
        <v>152</v>
      </c>
      <c r="R782" s="12">
        <v>4</v>
      </c>
      <c r="S782" s="2">
        <f t="shared" si="7721"/>
        <v>4.3010752688172043E-3</v>
      </c>
      <c r="T782" s="12">
        <v>892</v>
      </c>
      <c r="U782" s="2">
        <f t="shared" si="7721"/>
        <v>0.95913978494623653</v>
      </c>
      <c r="V782" s="12">
        <v>20</v>
      </c>
      <c r="W782" s="2">
        <f t="shared" ref="W782" si="7833">V782/$AH782</f>
        <v>2.1505376344086023E-2</v>
      </c>
      <c r="X782" s="12">
        <v>1</v>
      </c>
      <c r="Y782" s="2">
        <f t="shared" ref="Y782" si="7834">X782/$AH782</f>
        <v>1.0752688172043011E-3</v>
      </c>
      <c r="Z782" s="12">
        <v>2</v>
      </c>
      <c r="AA782" s="2">
        <f t="shared" ref="AA782" si="7835">Z782/$AH782</f>
        <v>2.1505376344086021E-3</v>
      </c>
      <c r="AB782" s="12">
        <v>0</v>
      </c>
      <c r="AC782" s="2">
        <f t="shared" ref="AC782" si="7836">AB782/$AH782</f>
        <v>0</v>
      </c>
      <c r="AD782" s="12">
        <v>0</v>
      </c>
      <c r="AE782" s="2">
        <f t="shared" ref="AE782" si="7837">AD782/$AH782</f>
        <v>0</v>
      </c>
      <c r="AF782" s="12">
        <v>9</v>
      </c>
      <c r="AG782" s="2">
        <f t="shared" ref="AG782" si="7838">AF782/$AH782</f>
        <v>9.6774193548387101E-3</v>
      </c>
      <c r="AH782" s="12">
        <v>930</v>
      </c>
      <c r="AI782" s="1" t="str">
        <f t="shared" si="7728"/>
        <v>AA</v>
      </c>
    </row>
    <row r="783" spans="1:35" x14ac:dyDescent="0.2">
      <c r="A783" s="1">
        <v>16</v>
      </c>
      <c r="B783" s="1">
        <v>15</v>
      </c>
      <c r="C783" s="1">
        <v>16015</v>
      </c>
      <c r="D783" s="12">
        <v>89</v>
      </c>
      <c r="E783" s="2">
        <f t="shared" si="7716"/>
        <v>0.5741935483870968</v>
      </c>
      <c r="F783" s="12">
        <v>2</v>
      </c>
      <c r="G783" s="2">
        <f t="shared" si="7716"/>
        <v>1.2903225806451613E-2</v>
      </c>
      <c r="H783" s="12">
        <v>40</v>
      </c>
      <c r="I783" s="2">
        <f t="shared" ref="I783" si="7839">H783/$P783</f>
        <v>0.25806451612903225</v>
      </c>
      <c r="J783" s="12">
        <v>18</v>
      </c>
      <c r="K783" s="2">
        <f t="shared" ref="K783" si="7840">J783/$P783</f>
        <v>0.11612903225806452</v>
      </c>
      <c r="L783" s="12">
        <v>4</v>
      </c>
      <c r="M783" s="2">
        <f t="shared" ref="M783" si="7841">L783/$P783</f>
        <v>2.5806451612903226E-2</v>
      </c>
      <c r="N783" s="12">
        <v>2</v>
      </c>
      <c r="O783" s="2">
        <f t="shared" ref="O783" si="7842">N783/$P783</f>
        <v>1.2903225806451613E-2</v>
      </c>
      <c r="P783" s="12">
        <v>155</v>
      </c>
      <c r="R783" s="12">
        <v>4</v>
      </c>
      <c r="S783" s="2">
        <f t="shared" si="7721"/>
        <v>6.7340067340067337E-3</v>
      </c>
      <c r="T783" s="12">
        <v>578</v>
      </c>
      <c r="U783" s="2">
        <f t="shared" si="7721"/>
        <v>0.97306397306397308</v>
      </c>
      <c r="V783" s="12">
        <v>8</v>
      </c>
      <c r="W783" s="2">
        <f t="shared" ref="W783" si="7843">V783/$AH783</f>
        <v>1.3468013468013467E-2</v>
      </c>
      <c r="X783" s="12">
        <v>0</v>
      </c>
      <c r="Y783" s="2">
        <f t="shared" ref="Y783" si="7844">X783/$AH783</f>
        <v>0</v>
      </c>
      <c r="Z783" s="12">
        <v>0</v>
      </c>
      <c r="AA783" s="2">
        <f t="shared" ref="AA783" si="7845">Z783/$AH783</f>
        <v>0</v>
      </c>
      <c r="AB783" s="12">
        <v>0</v>
      </c>
      <c r="AC783" s="2">
        <f t="shared" ref="AC783" si="7846">AB783/$AH783</f>
        <v>0</v>
      </c>
      <c r="AD783" s="12">
        <v>0</v>
      </c>
      <c r="AE783" s="2">
        <f t="shared" ref="AE783" si="7847">AD783/$AH783</f>
        <v>0</v>
      </c>
      <c r="AF783" s="12">
        <v>4</v>
      </c>
      <c r="AG783" s="2">
        <f t="shared" ref="AG783" si="7848">AF783/$AH783</f>
        <v>6.7340067340067337E-3</v>
      </c>
      <c r="AH783" s="12">
        <v>594</v>
      </c>
      <c r="AI783" s="1" t="str">
        <f t="shared" si="7728"/>
        <v>AA</v>
      </c>
    </row>
    <row r="784" spans="1:35" x14ac:dyDescent="0.2">
      <c r="A784" s="1">
        <v>16</v>
      </c>
      <c r="B784" s="1">
        <v>16</v>
      </c>
      <c r="C784" s="1">
        <v>16016</v>
      </c>
      <c r="D784" s="12">
        <v>90</v>
      </c>
      <c r="E784" s="2">
        <f t="shared" si="7716"/>
        <v>0.58064516129032262</v>
      </c>
      <c r="F784" s="12">
        <v>2</v>
      </c>
      <c r="G784" s="2">
        <f t="shared" si="7716"/>
        <v>1.2903225806451613E-2</v>
      </c>
      <c r="H784" s="12">
        <v>40</v>
      </c>
      <c r="I784" s="2">
        <f t="shared" ref="I784" si="7849">H784/$P784</f>
        <v>0.25806451612903225</v>
      </c>
      <c r="J784" s="12">
        <v>14</v>
      </c>
      <c r="K784" s="2">
        <f t="shared" ref="K784" si="7850">J784/$P784</f>
        <v>9.0322580645161285E-2</v>
      </c>
      <c r="L784" s="12">
        <v>7</v>
      </c>
      <c r="M784" s="2">
        <f t="shared" ref="M784" si="7851">L784/$P784</f>
        <v>4.5161290322580643E-2</v>
      </c>
      <c r="N784" s="12">
        <v>2</v>
      </c>
      <c r="O784" s="2">
        <f t="shared" ref="O784" si="7852">N784/$P784</f>
        <v>1.2903225806451613E-2</v>
      </c>
      <c r="P784" s="12">
        <v>155</v>
      </c>
      <c r="R784" s="12">
        <v>9</v>
      </c>
      <c r="S784" s="2">
        <f t="shared" si="7721"/>
        <v>1.1083743842364532E-2</v>
      </c>
      <c r="T784" s="12">
        <v>752</v>
      </c>
      <c r="U784" s="2">
        <f t="shared" si="7721"/>
        <v>0.92610837438423643</v>
      </c>
      <c r="V784" s="12">
        <v>39</v>
      </c>
      <c r="W784" s="2">
        <f t="shared" ref="W784" si="7853">V784/$AH784</f>
        <v>4.8029556650246302E-2</v>
      </c>
      <c r="X784" s="12">
        <v>0</v>
      </c>
      <c r="Y784" s="2">
        <f t="shared" ref="Y784" si="7854">X784/$AH784</f>
        <v>0</v>
      </c>
      <c r="Z784" s="12">
        <v>3</v>
      </c>
      <c r="AA784" s="2">
        <f t="shared" ref="AA784" si="7855">Z784/$AH784</f>
        <v>3.6945812807881772E-3</v>
      </c>
      <c r="AB784" s="12">
        <v>0</v>
      </c>
      <c r="AC784" s="2">
        <f t="shared" ref="AC784" si="7856">AB784/$AH784</f>
        <v>0</v>
      </c>
      <c r="AD784" s="12">
        <v>2</v>
      </c>
      <c r="AE784" s="2">
        <f t="shared" ref="AE784" si="7857">AD784/$AH784</f>
        <v>2.4630541871921183E-3</v>
      </c>
      <c r="AF784" s="12">
        <v>7</v>
      </c>
      <c r="AG784" s="2">
        <f t="shared" ref="AG784" si="7858">AF784/$AH784</f>
        <v>8.6206896551724137E-3</v>
      </c>
      <c r="AH784" s="12">
        <v>812</v>
      </c>
      <c r="AI784" s="1" t="str">
        <f t="shared" si="7728"/>
        <v>AA</v>
      </c>
    </row>
    <row r="785" spans="1:35" x14ac:dyDescent="0.2">
      <c r="A785" s="1">
        <v>16</v>
      </c>
      <c r="B785" s="1">
        <v>17</v>
      </c>
      <c r="C785" s="1">
        <v>16017</v>
      </c>
      <c r="D785" s="12">
        <v>55</v>
      </c>
      <c r="E785" s="2">
        <f t="shared" si="7716"/>
        <v>0.35714285714285715</v>
      </c>
      <c r="F785" s="12">
        <v>21</v>
      </c>
      <c r="G785" s="2">
        <f t="shared" si="7716"/>
        <v>0.13636363636363635</v>
      </c>
      <c r="H785" s="12">
        <v>4</v>
      </c>
      <c r="I785" s="2">
        <f t="shared" ref="I785" si="7859">H785/$P785</f>
        <v>2.5974025974025976E-2</v>
      </c>
      <c r="J785" s="12">
        <v>73</v>
      </c>
      <c r="K785" s="2">
        <f t="shared" ref="K785" si="7860">J785/$P785</f>
        <v>0.47402597402597402</v>
      </c>
      <c r="L785" s="12">
        <v>0</v>
      </c>
      <c r="M785" s="2">
        <f t="shared" ref="M785" si="7861">L785/$P785</f>
        <v>0</v>
      </c>
      <c r="N785" s="12">
        <v>1</v>
      </c>
      <c r="O785" s="2">
        <f t="shared" ref="O785" si="7862">N785/$P785</f>
        <v>6.4935064935064939E-3</v>
      </c>
      <c r="P785" s="12">
        <v>154</v>
      </c>
      <c r="R785" s="12">
        <v>100</v>
      </c>
      <c r="S785" s="2">
        <f t="shared" si="7721"/>
        <v>6.5963060686015831E-2</v>
      </c>
      <c r="T785" s="12">
        <v>76</v>
      </c>
      <c r="U785" s="2">
        <f t="shared" si="7721"/>
        <v>5.0131926121372031E-2</v>
      </c>
      <c r="V785" s="12">
        <v>1331</v>
      </c>
      <c r="W785" s="2">
        <f t="shared" ref="W785" si="7863">V785/$AH785</f>
        <v>0.87796833773087068</v>
      </c>
      <c r="X785" s="12">
        <v>2</v>
      </c>
      <c r="Y785" s="2">
        <f t="shared" ref="Y785" si="7864">X785/$AH785</f>
        <v>1.3192612137203166E-3</v>
      </c>
      <c r="Z785" s="12">
        <v>1</v>
      </c>
      <c r="AA785" s="2">
        <f t="shared" ref="AA785" si="7865">Z785/$AH785</f>
        <v>6.5963060686015829E-4</v>
      </c>
      <c r="AB785" s="12">
        <v>0</v>
      </c>
      <c r="AC785" s="2">
        <f t="shared" ref="AC785" si="7866">AB785/$AH785</f>
        <v>0</v>
      </c>
      <c r="AD785" s="12">
        <v>1</v>
      </c>
      <c r="AE785" s="2">
        <f t="shared" ref="AE785" si="7867">AD785/$AH785</f>
        <v>6.5963060686015829E-4</v>
      </c>
      <c r="AF785" s="12">
        <v>4</v>
      </c>
      <c r="AG785" s="2">
        <f t="shared" ref="AG785" si="7868">AF785/$AH785</f>
        <v>2.6385224274406332E-3</v>
      </c>
      <c r="AH785" s="12">
        <v>1516</v>
      </c>
      <c r="AI785" s="1" t="str">
        <f t="shared" si="7728"/>
        <v>Hisp</v>
      </c>
    </row>
    <row r="786" spans="1:35" x14ac:dyDescent="0.2">
      <c r="A786" s="1">
        <v>16</v>
      </c>
      <c r="B786" s="1">
        <v>18</v>
      </c>
      <c r="C786" s="1">
        <v>16018</v>
      </c>
      <c r="D786" s="12">
        <v>97</v>
      </c>
      <c r="E786" s="2">
        <f t="shared" si="7716"/>
        <v>0.61783439490445857</v>
      </c>
      <c r="F786" s="12">
        <v>4</v>
      </c>
      <c r="G786" s="2">
        <f t="shared" si="7716"/>
        <v>2.5477707006369428E-2</v>
      </c>
      <c r="H786" s="12">
        <v>37</v>
      </c>
      <c r="I786" s="2">
        <f t="shared" ref="I786" si="7869">H786/$P786</f>
        <v>0.2356687898089172</v>
      </c>
      <c r="J786" s="12">
        <v>10</v>
      </c>
      <c r="K786" s="2">
        <f t="shared" ref="K786" si="7870">J786/$P786</f>
        <v>6.3694267515923567E-2</v>
      </c>
      <c r="L786" s="12">
        <v>4</v>
      </c>
      <c r="M786" s="2">
        <f t="shared" ref="M786" si="7871">L786/$P786</f>
        <v>2.5477707006369428E-2</v>
      </c>
      <c r="N786" s="12">
        <v>4</v>
      </c>
      <c r="O786" s="2">
        <f t="shared" ref="O786" si="7872">N786/$P786</f>
        <v>2.5477707006369428E-2</v>
      </c>
      <c r="P786" s="12">
        <v>157</v>
      </c>
      <c r="R786" s="12">
        <v>20</v>
      </c>
      <c r="S786" s="2">
        <f t="shared" si="7721"/>
        <v>1.2121212121212121E-2</v>
      </c>
      <c r="T786" s="12">
        <v>1442</v>
      </c>
      <c r="U786" s="2">
        <f t="shared" si="7721"/>
        <v>0.8739393939393939</v>
      </c>
      <c r="V786" s="12">
        <v>169</v>
      </c>
      <c r="W786" s="2">
        <f t="shared" ref="W786" si="7873">V786/$AH786</f>
        <v>0.10242424242424242</v>
      </c>
      <c r="X786" s="12">
        <v>0</v>
      </c>
      <c r="Y786" s="2">
        <f t="shared" ref="Y786" si="7874">X786/$AH786</f>
        <v>0</v>
      </c>
      <c r="Z786" s="12">
        <v>2</v>
      </c>
      <c r="AA786" s="2">
        <f t="shared" ref="AA786" si="7875">Z786/$AH786</f>
        <v>1.2121212121212121E-3</v>
      </c>
      <c r="AB786" s="12">
        <v>0</v>
      </c>
      <c r="AC786" s="2">
        <f t="shared" ref="AC786" si="7876">AB786/$AH786</f>
        <v>0</v>
      </c>
      <c r="AD786" s="12">
        <v>1</v>
      </c>
      <c r="AE786" s="2">
        <f t="shared" ref="AE786" si="7877">AD786/$AH786</f>
        <v>6.0606060606060606E-4</v>
      </c>
      <c r="AF786" s="12">
        <v>14</v>
      </c>
      <c r="AG786" s="2">
        <f t="shared" ref="AG786" si="7878">AF786/$AH786</f>
        <v>8.4848484848484857E-3</v>
      </c>
      <c r="AH786" s="12">
        <v>1650</v>
      </c>
      <c r="AI786" s="1" t="str">
        <f t="shared" si="7728"/>
        <v>AA</v>
      </c>
    </row>
    <row r="787" spans="1:35" x14ac:dyDescent="0.2">
      <c r="A787" s="1">
        <v>16</v>
      </c>
      <c r="B787" s="1">
        <v>19</v>
      </c>
      <c r="C787" s="1">
        <v>16019</v>
      </c>
      <c r="D787" s="12">
        <v>108</v>
      </c>
      <c r="E787" s="2">
        <f t="shared" si="7716"/>
        <v>0.6033519553072626</v>
      </c>
      <c r="F787" s="12">
        <v>4</v>
      </c>
      <c r="G787" s="2">
        <f t="shared" si="7716"/>
        <v>2.23463687150838E-2</v>
      </c>
      <c r="H787" s="12">
        <v>38</v>
      </c>
      <c r="I787" s="2">
        <f t="shared" ref="I787" si="7879">H787/$P787</f>
        <v>0.21229050279329609</v>
      </c>
      <c r="J787" s="12">
        <v>22</v>
      </c>
      <c r="K787" s="2">
        <f t="shared" ref="K787" si="7880">J787/$P787</f>
        <v>0.12290502793296089</v>
      </c>
      <c r="L787" s="12">
        <v>3</v>
      </c>
      <c r="M787" s="2">
        <f t="shared" ref="M787" si="7881">L787/$P787</f>
        <v>1.6759776536312849E-2</v>
      </c>
      <c r="N787" s="12">
        <v>2</v>
      </c>
      <c r="O787" s="2">
        <f t="shared" ref="O787" si="7882">N787/$P787</f>
        <v>1.11731843575419E-2</v>
      </c>
      <c r="P787" s="12">
        <v>179</v>
      </c>
      <c r="R787" s="12">
        <v>7</v>
      </c>
      <c r="S787" s="2">
        <f t="shared" si="7721"/>
        <v>4.3640897755610969E-3</v>
      </c>
      <c r="T787" s="12">
        <v>1065</v>
      </c>
      <c r="U787" s="2">
        <f t="shared" si="7721"/>
        <v>0.66396508728179549</v>
      </c>
      <c r="V787" s="12">
        <v>519</v>
      </c>
      <c r="W787" s="2">
        <f t="shared" ref="W787" si="7883">V787/$AH787</f>
        <v>0.32356608478802995</v>
      </c>
      <c r="X787" s="12">
        <v>0</v>
      </c>
      <c r="Y787" s="2">
        <f t="shared" ref="Y787" si="7884">X787/$AH787</f>
        <v>0</v>
      </c>
      <c r="Z787" s="12">
        <v>0</v>
      </c>
      <c r="AA787" s="2">
        <f t="shared" ref="AA787" si="7885">Z787/$AH787</f>
        <v>0</v>
      </c>
      <c r="AB787" s="12">
        <v>0</v>
      </c>
      <c r="AC787" s="2">
        <f t="shared" ref="AC787" si="7886">AB787/$AH787</f>
        <v>0</v>
      </c>
      <c r="AD787" s="12">
        <v>0</v>
      </c>
      <c r="AE787" s="2">
        <f t="shared" ref="AE787" si="7887">AD787/$AH787</f>
        <v>0</v>
      </c>
      <c r="AF787" s="12">
        <v>11</v>
      </c>
      <c r="AG787" s="2">
        <f t="shared" ref="AG787" si="7888">AF787/$AH787</f>
        <v>6.8578553615960096E-3</v>
      </c>
      <c r="AH787" s="12">
        <v>1604</v>
      </c>
      <c r="AI787" s="1" t="str">
        <f t="shared" si="7728"/>
        <v>AA</v>
      </c>
    </row>
    <row r="788" spans="1:35" x14ac:dyDescent="0.2">
      <c r="A788" s="1">
        <v>16</v>
      </c>
      <c r="B788" s="1">
        <v>20</v>
      </c>
      <c r="C788" s="1">
        <v>16020</v>
      </c>
      <c r="D788" s="12">
        <v>67</v>
      </c>
      <c r="E788" s="2">
        <f t="shared" si="7716"/>
        <v>0.5234375</v>
      </c>
      <c r="F788" s="12">
        <v>4</v>
      </c>
      <c r="G788" s="2">
        <f t="shared" si="7716"/>
        <v>3.125E-2</v>
      </c>
      <c r="H788" s="12">
        <v>43</v>
      </c>
      <c r="I788" s="2">
        <f t="shared" ref="I788" si="7889">H788/$P788</f>
        <v>0.3359375</v>
      </c>
      <c r="J788" s="12">
        <v>11</v>
      </c>
      <c r="K788" s="2">
        <f t="shared" ref="K788" si="7890">J788/$P788</f>
        <v>8.59375E-2</v>
      </c>
      <c r="L788" s="12">
        <v>2</v>
      </c>
      <c r="M788" s="2">
        <f t="shared" ref="M788" si="7891">L788/$P788</f>
        <v>1.5625E-2</v>
      </c>
      <c r="N788" s="12">
        <v>1</v>
      </c>
      <c r="O788" s="2">
        <f t="shared" ref="O788" si="7892">N788/$P788</f>
        <v>7.8125E-3</v>
      </c>
      <c r="P788" s="12">
        <v>128</v>
      </c>
      <c r="R788" s="12">
        <v>2</v>
      </c>
      <c r="S788" s="2">
        <f t="shared" si="7721"/>
        <v>4.3859649122807015E-3</v>
      </c>
      <c r="T788" s="12">
        <v>437</v>
      </c>
      <c r="U788" s="2">
        <f t="shared" si="7721"/>
        <v>0.95833333333333337</v>
      </c>
      <c r="V788" s="12">
        <v>10</v>
      </c>
      <c r="W788" s="2">
        <f t="shared" ref="W788" si="7893">V788/$AH788</f>
        <v>2.1929824561403508E-2</v>
      </c>
      <c r="X788" s="12">
        <v>1</v>
      </c>
      <c r="Y788" s="2">
        <f t="shared" ref="Y788" si="7894">X788/$AH788</f>
        <v>2.1929824561403508E-3</v>
      </c>
      <c r="Z788" s="12">
        <v>1</v>
      </c>
      <c r="AA788" s="2">
        <f t="shared" ref="AA788" si="7895">Z788/$AH788</f>
        <v>2.1929824561403508E-3</v>
      </c>
      <c r="AB788" s="12">
        <v>0</v>
      </c>
      <c r="AC788" s="2">
        <f t="shared" ref="AC788" si="7896">AB788/$AH788</f>
        <v>0</v>
      </c>
      <c r="AD788" s="12">
        <v>0</v>
      </c>
      <c r="AE788" s="2">
        <f t="shared" ref="AE788" si="7897">AD788/$AH788</f>
        <v>0</v>
      </c>
      <c r="AF788" s="12">
        <v>5</v>
      </c>
      <c r="AG788" s="2">
        <f t="shared" ref="AG788" si="7898">AF788/$AH788</f>
        <v>1.0964912280701754E-2</v>
      </c>
      <c r="AH788" s="12">
        <v>456</v>
      </c>
      <c r="AI788" s="1" t="str">
        <f t="shared" si="7728"/>
        <v>AA</v>
      </c>
    </row>
    <row r="789" spans="1:35" x14ac:dyDescent="0.2">
      <c r="A789" s="1">
        <v>16</v>
      </c>
      <c r="B789" s="1">
        <v>21</v>
      </c>
      <c r="C789" s="1">
        <v>16021</v>
      </c>
      <c r="D789" s="12">
        <v>56</v>
      </c>
      <c r="E789" s="2">
        <f t="shared" si="7716"/>
        <v>0.31638418079096048</v>
      </c>
      <c r="F789" s="12">
        <v>33</v>
      </c>
      <c r="G789" s="2">
        <f t="shared" si="7716"/>
        <v>0.1864406779661017</v>
      </c>
      <c r="H789" s="12">
        <v>3</v>
      </c>
      <c r="I789" s="2">
        <f t="shared" ref="I789" si="7899">H789/$P789</f>
        <v>1.6949152542372881E-2</v>
      </c>
      <c r="J789" s="12">
        <v>85</v>
      </c>
      <c r="K789" s="2">
        <f t="shared" ref="K789" si="7900">J789/$P789</f>
        <v>0.48022598870056499</v>
      </c>
      <c r="L789" s="12">
        <v>0</v>
      </c>
      <c r="M789" s="2">
        <f t="shared" ref="M789" si="7901">L789/$P789</f>
        <v>0</v>
      </c>
      <c r="N789" s="12">
        <v>0</v>
      </c>
      <c r="O789" s="2">
        <f t="shared" ref="O789" si="7902">N789/$P789</f>
        <v>0</v>
      </c>
      <c r="P789" s="12">
        <v>177</v>
      </c>
      <c r="R789" s="12">
        <v>28</v>
      </c>
      <c r="S789" s="2">
        <f t="shared" si="7721"/>
        <v>2.5500910746812388E-2</v>
      </c>
      <c r="T789" s="12">
        <v>224</v>
      </c>
      <c r="U789" s="2">
        <f t="shared" si="7721"/>
        <v>0.2040072859744991</v>
      </c>
      <c r="V789" s="12">
        <v>838</v>
      </c>
      <c r="W789" s="2">
        <f t="shared" ref="W789" si="7903">V789/$AH789</f>
        <v>0.7632058287795993</v>
      </c>
      <c r="X789" s="12">
        <v>2</v>
      </c>
      <c r="Y789" s="2">
        <f t="shared" ref="Y789" si="7904">X789/$AH789</f>
        <v>1.8214936247723133E-3</v>
      </c>
      <c r="Z789" s="12">
        <v>1</v>
      </c>
      <c r="AA789" s="2">
        <f t="shared" ref="AA789" si="7905">Z789/$AH789</f>
        <v>9.1074681238615665E-4</v>
      </c>
      <c r="AB789" s="12">
        <v>0</v>
      </c>
      <c r="AC789" s="2">
        <f t="shared" ref="AC789" si="7906">AB789/$AH789</f>
        <v>0</v>
      </c>
      <c r="AD789" s="12">
        <v>1</v>
      </c>
      <c r="AE789" s="2">
        <f t="shared" ref="AE789" si="7907">AD789/$AH789</f>
        <v>9.1074681238615665E-4</v>
      </c>
      <c r="AF789" s="12">
        <v>3</v>
      </c>
      <c r="AG789" s="2">
        <f t="shared" ref="AG789" si="7908">AF789/$AH789</f>
        <v>2.7322404371584699E-3</v>
      </c>
      <c r="AH789" s="12">
        <v>1098</v>
      </c>
      <c r="AI789" s="1" t="str">
        <f t="shared" si="7728"/>
        <v>Hisp</v>
      </c>
    </row>
    <row r="790" spans="1:35" x14ac:dyDescent="0.2">
      <c r="A790" s="1">
        <v>16</v>
      </c>
      <c r="B790" s="1">
        <v>22</v>
      </c>
      <c r="C790" s="1">
        <v>16022</v>
      </c>
      <c r="D790" s="12">
        <v>72</v>
      </c>
      <c r="E790" s="2">
        <f t="shared" si="7716"/>
        <v>0.60504201680672265</v>
      </c>
      <c r="F790" s="12">
        <v>0</v>
      </c>
      <c r="G790" s="2">
        <f t="shared" si="7716"/>
        <v>0</v>
      </c>
      <c r="H790" s="12">
        <v>31</v>
      </c>
      <c r="I790" s="2">
        <f t="shared" ref="I790" si="7909">H790/$P790</f>
        <v>0.26050420168067229</v>
      </c>
      <c r="J790" s="12">
        <v>10</v>
      </c>
      <c r="K790" s="2">
        <f t="shared" ref="K790" si="7910">J790/$P790</f>
        <v>8.4033613445378158E-2</v>
      </c>
      <c r="L790" s="12">
        <v>4</v>
      </c>
      <c r="M790" s="2">
        <f t="shared" ref="M790" si="7911">L790/$P790</f>
        <v>3.3613445378151259E-2</v>
      </c>
      <c r="N790" s="12">
        <v>2</v>
      </c>
      <c r="O790" s="2">
        <f t="shared" ref="O790" si="7912">N790/$P790</f>
        <v>1.680672268907563E-2</v>
      </c>
      <c r="P790" s="12">
        <v>119</v>
      </c>
      <c r="R790" s="12">
        <v>2</v>
      </c>
      <c r="S790" s="2">
        <f t="shared" si="7721"/>
        <v>4.5558086560364463E-3</v>
      </c>
      <c r="T790" s="12">
        <v>422</v>
      </c>
      <c r="U790" s="2">
        <f t="shared" si="7721"/>
        <v>0.96127562642369024</v>
      </c>
      <c r="V790" s="12">
        <v>9</v>
      </c>
      <c r="W790" s="2">
        <f t="shared" ref="W790" si="7913">V790/$AH790</f>
        <v>2.0501138952164009E-2</v>
      </c>
      <c r="X790" s="12">
        <v>1</v>
      </c>
      <c r="Y790" s="2">
        <f t="shared" ref="Y790" si="7914">X790/$AH790</f>
        <v>2.2779043280182231E-3</v>
      </c>
      <c r="Z790" s="12">
        <v>1</v>
      </c>
      <c r="AA790" s="2">
        <f t="shared" ref="AA790" si="7915">Z790/$AH790</f>
        <v>2.2779043280182231E-3</v>
      </c>
      <c r="AB790" s="12">
        <v>0</v>
      </c>
      <c r="AC790" s="2">
        <f t="shared" ref="AC790" si="7916">AB790/$AH790</f>
        <v>0</v>
      </c>
      <c r="AD790" s="12">
        <v>0</v>
      </c>
      <c r="AE790" s="2">
        <f t="shared" ref="AE790" si="7917">AD790/$AH790</f>
        <v>0</v>
      </c>
      <c r="AF790" s="12">
        <v>5</v>
      </c>
      <c r="AG790" s="2">
        <f t="shared" ref="AG790" si="7918">AF790/$AH790</f>
        <v>1.1389521640091117E-2</v>
      </c>
      <c r="AH790" s="12">
        <v>439</v>
      </c>
      <c r="AI790" s="1" t="str">
        <f t="shared" si="7728"/>
        <v>AA</v>
      </c>
    </row>
    <row r="791" spans="1:35" x14ac:dyDescent="0.2">
      <c r="A791" s="1">
        <v>16</v>
      </c>
      <c r="B791" s="1">
        <v>23</v>
      </c>
      <c r="C791" s="1">
        <v>16023</v>
      </c>
      <c r="D791" s="12">
        <v>41</v>
      </c>
      <c r="E791" s="2">
        <f t="shared" si="7716"/>
        <v>0.30597014925373134</v>
      </c>
      <c r="F791" s="12">
        <v>26</v>
      </c>
      <c r="G791" s="2">
        <f t="shared" si="7716"/>
        <v>0.19402985074626866</v>
      </c>
      <c r="H791" s="12">
        <v>6</v>
      </c>
      <c r="I791" s="2">
        <f t="shared" ref="I791" si="7919">H791/$P791</f>
        <v>4.4776119402985072E-2</v>
      </c>
      <c r="J791" s="12">
        <v>57</v>
      </c>
      <c r="K791" s="2">
        <f t="shared" ref="K791" si="7920">J791/$P791</f>
        <v>0.42537313432835822</v>
      </c>
      <c r="L791" s="12">
        <v>2</v>
      </c>
      <c r="M791" s="2">
        <f t="shared" ref="M791" si="7921">L791/$P791</f>
        <v>1.4925373134328358E-2</v>
      </c>
      <c r="N791" s="12">
        <v>2</v>
      </c>
      <c r="O791" s="2">
        <f t="shared" ref="O791" si="7922">N791/$P791</f>
        <v>1.4925373134328358E-2</v>
      </c>
      <c r="P791" s="12">
        <v>134</v>
      </c>
      <c r="R791" s="12">
        <v>28</v>
      </c>
      <c r="S791" s="2">
        <f t="shared" si="7721"/>
        <v>2.5500910746812388E-2</v>
      </c>
      <c r="T791" s="12">
        <v>224</v>
      </c>
      <c r="U791" s="2">
        <f t="shared" si="7721"/>
        <v>0.2040072859744991</v>
      </c>
      <c r="V791" s="12">
        <v>838</v>
      </c>
      <c r="W791" s="2">
        <f t="shared" ref="W791" si="7923">V791/$AH791</f>
        <v>0.7632058287795993</v>
      </c>
      <c r="X791" s="12">
        <v>2</v>
      </c>
      <c r="Y791" s="2">
        <f t="shared" ref="Y791" si="7924">X791/$AH791</f>
        <v>1.8214936247723133E-3</v>
      </c>
      <c r="Z791" s="12">
        <v>1</v>
      </c>
      <c r="AA791" s="2">
        <f t="shared" ref="AA791" si="7925">Z791/$AH791</f>
        <v>9.1074681238615665E-4</v>
      </c>
      <c r="AB791" s="12">
        <v>0</v>
      </c>
      <c r="AC791" s="2">
        <f t="shared" ref="AC791" si="7926">AB791/$AH791</f>
        <v>0</v>
      </c>
      <c r="AD791" s="12">
        <v>1</v>
      </c>
      <c r="AE791" s="2">
        <f t="shared" ref="AE791" si="7927">AD791/$AH791</f>
        <v>9.1074681238615665E-4</v>
      </c>
      <c r="AF791" s="12">
        <v>3</v>
      </c>
      <c r="AG791" s="2">
        <f t="shared" ref="AG791" si="7928">AF791/$AH791</f>
        <v>2.7322404371584699E-3</v>
      </c>
      <c r="AH791" s="12">
        <v>1098</v>
      </c>
      <c r="AI791" s="1" t="str">
        <f t="shared" si="7728"/>
        <v>Hisp</v>
      </c>
    </row>
    <row r="792" spans="1:35" x14ac:dyDescent="0.2">
      <c r="A792" s="1">
        <v>16</v>
      </c>
      <c r="B792" s="1">
        <v>24</v>
      </c>
      <c r="C792" s="1">
        <v>16024</v>
      </c>
      <c r="D792" s="12">
        <v>49</v>
      </c>
      <c r="E792" s="2">
        <f t="shared" si="7716"/>
        <v>0.58333333333333337</v>
      </c>
      <c r="F792" s="12">
        <v>2</v>
      </c>
      <c r="G792" s="2">
        <f t="shared" si="7716"/>
        <v>2.3809523809523808E-2</v>
      </c>
      <c r="H792" s="12">
        <v>23</v>
      </c>
      <c r="I792" s="2">
        <f t="shared" ref="I792" si="7929">H792/$P792</f>
        <v>0.27380952380952384</v>
      </c>
      <c r="J792" s="12">
        <v>5</v>
      </c>
      <c r="K792" s="2">
        <f t="shared" ref="K792" si="7930">J792/$P792</f>
        <v>5.9523809523809521E-2</v>
      </c>
      <c r="L792" s="12">
        <v>4</v>
      </c>
      <c r="M792" s="2">
        <f t="shared" ref="M792" si="7931">L792/$P792</f>
        <v>4.7619047619047616E-2</v>
      </c>
      <c r="N792" s="12">
        <v>1</v>
      </c>
      <c r="O792" s="2">
        <f t="shared" ref="O792" si="7932">N792/$P792</f>
        <v>1.1904761904761904E-2</v>
      </c>
      <c r="P792" s="12">
        <v>84</v>
      </c>
      <c r="R792" s="12">
        <v>1</v>
      </c>
      <c r="S792" s="2">
        <f t="shared" si="7721"/>
        <v>6.7567567567567571E-3</v>
      </c>
      <c r="T792" s="12">
        <v>143</v>
      </c>
      <c r="U792" s="2">
        <f t="shared" si="7721"/>
        <v>0.96621621621621623</v>
      </c>
      <c r="V792" s="12">
        <v>2</v>
      </c>
      <c r="W792" s="2">
        <f t="shared" ref="W792" si="7933">V792/$AH792</f>
        <v>1.3513513513513514E-2</v>
      </c>
      <c r="X792" s="12">
        <v>1</v>
      </c>
      <c r="Y792" s="2">
        <f t="shared" ref="Y792" si="7934">X792/$AH792</f>
        <v>6.7567567567567571E-3</v>
      </c>
      <c r="Z792" s="12">
        <v>0</v>
      </c>
      <c r="AA792" s="2">
        <f t="shared" ref="AA792" si="7935">Z792/$AH792</f>
        <v>0</v>
      </c>
      <c r="AB792" s="12">
        <v>0</v>
      </c>
      <c r="AC792" s="2">
        <f t="shared" ref="AC792" si="7936">AB792/$AH792</f>
        <v>0</v>
      </c>
      <c r="AD792" s="12">
        <v>0</v>
      </c>
      <c r="AE792" s="2">
        <f t="shared" ref="AE792" si="7937">AD792/$AH792</f>
        <v>0</v>
      </c>
      <c r="AF792" s="12">
        <v>1</v>
      </c>
      <c r="AG792" s="2">
        <f t="shared" ref="AG792" si="7938">AF792/$AH792</f>
        <v>6.7567567567567571E-3</v>
      </c>
      <c r="AH792" s="12">
        <v>148</v>
      </c>
      <c r="AI792" s="1" t="str">
        <f t="shared" si="7728"/>
        <v>AA</v>
      </c>
    </row>
    <row r="793" spans="1:35" x14ac:dyDescent="0.2">
      <c r="A793" s="1">
        <v>16</v>
      </c>
      <c r="B793" s="1">
        <v>25</v>
      </c>
      <c r="C793" s="1">
        <v>16025</v>
      </c>
      <c r="D793" s="12">
        <v>70</v>
      </c>
      <c r="E793" s="2">
        <f t="shared" si="7716"/>
        <v>0.63636363636363635</v>
      </c>
      <c r="F793" s="12">
        <v>5</v>
      </c>
      <c r="G793" s="2">
        <f t="shared" si="7716"/>
        <v>4.5454545454545456E-2</v>
      </c>
      <c r="H793" s="12">
        <v>21</v>
      </c>
      <c r="I793" s="2">
        <f t="shared" ref="I793" si="7939">H793/$P793</f>
        <v>0.19090909090909092</v>
      </c>
      <c r="J793" s="12">
        <v>9</v>
      </c>
      <c r="K793" s="2">
        <f t="shared" ref="K793" si="7940">J793/$P793</f>
        <v>8.1818181818181818E-2</v>
      </c>
      <c r="L793" s="12">
        <v>3</v>
      </c>
      <c r="M793" s="2">
        <f t="shared" ref="M793" si="7941">L793/$P793</f>
        <v>2.7272727272727271E-2</v>
      </c>
      <c r="N793" s="12">
        <v>2</v>
      </c>
      <c r="O793" s="2">
        <f t="shared" ref="O793" si="7942">N793/$P793</f>
        <v>1.8181818181818181E-2</v>
      </c>
      <c r="P793" s="12">
        <v>110</v>
      </c>
      <c r="R793" s="12">
        <v>2</v>
      </c>
      <c r="S793" s="2">
        <f t="shared" si="7721"/>
        <v>2.6809651474530832E-3</v>
      </c>
      <c r="T793" s="12">
        <v>722</v>
      </c>
      <c r="U793" s="2">
        <f t="shared" si="7721"/>
        <v>0.96782841823056298</v>
      </c>
      <c r="V793" s="12">
        <v>8</v>
      </c>
      <c r="W793" s="2">
        <f t="shared" ref="W793" si="7943">V793/$AH793</f>
        <v>1.0723860589812333E-2</v>
      </c>
      <c r="X793" s="12">
        <v>1</v>
      </c>
      <c r="Y793" s="2">
        <f t="shared" ref="Y793" si="7944">X793/$AH793</f>
        <v>1.3404825737265416E-3</v>
      </c>
      <c r="Z793" s="12">
        <v>2</v>
      </c>
      <c r="AA793" s="2">
        <f t="shared" ref="AA793" si="7945">Z793/$AH793</f>
        <v>2.6809651474530832E-3</v>
      </c>
      <c r="AB793" s="12">
        <v>0</v>
      </c>
      <c r="AC793" s="2">
        <f t="shared" ref="AC793" si="7946">AB793/$AH793</f>
        <v>0</v>
      </c>
      <c r="AD793" s="12">
        <v>0</v>
      </c>
      <c r="AE793" s="2">
        <f t="shared" ref="AE793" si="7947">AD793/$AH793</f>
        <v>0</v>
      </c>
      <c r="AF793" s="12">
        <v>11</v>
      </c>
      <c r="AG793" s="2">
        <f t="shared" ref="AG793" si="7948">AF793/$AH793</f>
        <v>1.4745308310991957E-2</v>
      </c>
      <c r="AH793" s="12">
        <v>746</v>
      </c>
      <c r="AI793" s="1" t="str">
        <f t="shared" si="7728"/>
        <v>AA</v>
      </c>
    </row>
    <row r="794" spans="1:35" x14ac:dyDescent="0.2">
      <c r="A794" s="1">
        <v>16</v>
      </c>
      <c r="B794" s="1">
        <v>26</v>
      </c>
      <c r="C794" s="1">
        <v>16026</v>
      </c>
      <c r="D794" s="12">
        <v>84</v>
      </c>
      <c r="E794" s="2">
        <f t="shared" si="7716"/>
        <v>0.55629139072847678</v>
      </c>
      <c r="F794" s="12">
        <v>2</v>
      </c>
      <c r="G794" s="2">
        <f t="shared" si="7716"/>
        <v>1.3245033112582781E-2</v>
      </c>
      <c r="H794" s="12">
        <v>45</v>
      </c>
      <c r="I794" s="2">
        <f t="shared" ref="I794" si="7949">H794/$P794</f>
        <v>0.29801324503311261</v>
      </c>
      <c r="J794" s="12">
        <v>13</v>
      </c>
      <c r="K794" s="2">
        <f t="shared" ref="K794" si="7950">J794/$P794</f>
        <v>8.6092715231788075E-2</v>
      </c>
      <c r="L794" s="12">
        <v>6</v>
      </c>
      <c r="M794" s="2">
        <f t="shared" ref="M794" si="7951">L794/$P794</f>
        <v>3.9735099337748346E-2</v>
      </c>
      <c r="N794" s="12">
        <v>1</v>
      </c>
      <c r="O794" s="2">
        <f t="shared" ref="O794" si="7952">N794/$P794</f>
        <v>6.6225165562913907E-3</v>
      </c>
      <c r="P794" s="12">
        <v>151</v>
      </c>
      <c r="R794" s="12">
        <v>4</v>
      </c>
      <c r="S794" s="2">
        <f t="shared" si="7721"/>
        <v>5.4054054054054057E-3</v>
      </c>
      <c r="T794" s="12">
        <v>721</v>
      </c>
      <c r="U794" s="2">
        <f t="shared" si="7721"/>
        <v>0.97432432432432436</v>
      </c>
      <c r="V794" s="12">
        <v>9</v>
      </c>
      <c r="W794" s="2">
        <f t="shared" ref="W794" si="7953">V794/$AH794</f>
        <v>1.2162162162162163E-2</v>
      </c>
      <c r="X794" s="12">
        <v>0</v>
      </c>
      <c r="Y794" s="2">
        <f t="shared" ref="Y794" si="7954">X794/$AH794</f>
        <v>0</v>
      </c>
      <c r="Z794" s="12">
        <v>0</v>
      </c>
      <c r="AA794" s="2">
        <f t="shared" ref="AA794" si="7955">Z794/$AH794</f>
        <v>0</v>
      </c>
      <c r="AB794" s="12">
        <v>0</v>
      </c>
      <c r="AC794" s="2">
        <f t="shared" ref="AC794" si="7956">AB794/$AH794</f>
        <v>0</v>
      </c>
      <c r="AD794" s="12">
        <v>0</v>
      </c>
      <c r="AE794" s="2">
        <f t="shared" ref="AE794" si="7957">AD794/$AH794</f>
        <v>0</v>
      </c>
      <c r="AF794" s="12">
        <v>4</v>
      </c>
      <c r="AG794" s="2">
        <f t="shared" ref="AG794" si="7958">AF794/$AH794</f>
        <v>5.4054054054054057E-3</v>
      </c>
      <c r="AH794" s="12">
        <v>740</v>
      </c>
      <c r="AI794" s="1" t="str">
        <f t="shared" si="7728"/>
        <v>AA</v>
      </c>
    </row>
    <row r="795" spans="1:35" x14ac:dyDescent="0.2">
      <c r="A795" s="1">
        <v>16</v>
      </c>
      <c r="B795" s="1">
        <v>27</v>
      </c>
      <c r="C795" s="1">
        <v>16027</v>
      </c>
      <c r="D795" s="12">
        <v>146</v>
      </c>
      <c r="E795" s="2">
        <f t="shared" si="7716"/>
        <v>0.59591836734693882</v>
      </c>
      <c r="F795" s="12">
        <v>7</v>
      </c>
      <c r="G795" s="2">
        <f t="shared" si="7716"/>
        <v>2.8571428571428571E-2</v>
      </c>
      <c r="H795" s="12">
        <v>55</v>
      </c>
      <c r="I795" s="2">
        <f t="shared" ref="I795" si="7959">H795/$P795</f>
        <v>0.22448979591836735</v>
      </c>
      <c r="J795" s="12">
        <v>20</v>
      </c>
      <c r="K795" s="2">
        <f t="shared" ref="K795" si="7960">J795/$P795</f>
        <v>8.1632653061224483E-2</v>
      </c>
      <c r="L795" s="12">
        <v>10</v>
      </c>
      <c r="M795" s="2">
        <f t="shared" ref="M795" si="7961">L795/$P795</f>
        <v>4.0816326530612242E-2</v>
      </c>
      <c r="N795" s="12">
        <v>7</v>
      </c>
      <c r="O795" s="2">
        <f t="shared" ref="O795" si="7962">N795/$P795</f>
        <v>2.8571428571428571E-2</v>
      </c>
      <c r="P795" s="12">
        <v>245</v>
      </c>
      <c r="R795" s="12">
        <v>2</v>
      </c>
      <c r="S795" s="2">
        <f t="shared" si="7721"/>
        <v>2.3391812865497076E-3</v>
      </c>
      <c r="T795" s="12">
        <v>831</v>
      </c>
      <c r="U795" s="2">
        <f t="shared" si="7721"/>
        <v>0.97192982456140353</v>
      </c>
      <c r="V795" s="12">
        <v>10</v>
      </c>
      <c r="W795" s="2">
        <f t="shared" ref="W795" si="7963">V795/$AH795</f>
        <v>1.1695906432748537E-2</v>
      </c>
      <c r="X795" s="12">
        <v>0</v>
      </c>
      <c r="Y795" s="2">
        <f t="shared" ref="Y795" si="7964">X795/$AH795</f>
        <v>0</v>
      </c>
      <c r="Z795" s="12">
        <v>1</v>
      </c>
      <c r="AA795" s="2">
        <f t="shared" ref="AA795" si="7965">Z795/$AH795</f>
        <v>1.1695906432748538E-3</v>
      </c>
      <c r="AB795" s="12">
        <v>0</v>
      </c>
      <c r="AC795" s="2">
        <f t="shared" ref="AC795" si="7966">AB795/$AH795</f>
        <v>0</v>
      </c>
      <c r="AD795" s="12">
        <v>0</v>
      </c>
      <c r="AE795" s="2">
        <f t="shared" ref="AE795" si="7967">AD795/$AH795</f>
        <v>0</v>
      </c>
      <c r="AF795" s="12">
        <v>12</v>
      </c>
      <c r="AG795" s="2">
        <f t="shared" ref="AG795" si="7968">AF795/$AH795</f>
        <v>1.4035087719298246E-2</v>
      </c>
      <c r="AH795" s="12">
        <v>855</v>
      </c>
      <c r="AI795" s="1" t="str">
        <f t="shared" si="7728"/>
        <v>AA</v>
      </c>
    </row>
    <row r="796" spans="1:35" x14ac:dyDescent="0.2">
      <c r="A796" s="1">
        <v>16</v>
      </c>
      <c r="B796" s="1">
        <v>28</v>
      </c>
      <c r="C796" s="1">
        <v>16028</v>
      </c>
      <c r="D796" s="12">
        <v>88</v>
      </c>
      <c r="E796" s="2">
        <f t="shared" si="7716"/>
        <v>0.5</v>
      </c>
      <c r="F796" s="12">
        <v>5</v>
      </c>
      <c r="G796" s="2">
        <f t="shared" si="7716"/>
        <v>2.8409090909090908E-2</v>
      </c>
      <c r="H796" s="12">
        <v>56</v>
      </c>
      <c r="I796" s="2">
        <f t="shared" ref="I796" si="7969">H796/$P796</f>
        <v>0.31818181818181818</v>
      </c>
      <c r="J796" s="12">
        <v>13</v>
      </c>
      <c r="K796" s="2">
        <f t="shared" ref="K796" si="7970">J796/$P796</f>
        <v>7.3863636363636367E-2</v>
      </c>
      <c r="L796" s="12">
        <v>4</v>
      </c>
      <c r="M796" s="2">
        <f t="shared" ref="M796" si="7971">L796/$P796</f>
        <v>2.2727272727272728E-2</v>
      </c>
      <c r="N796" s="12">
        <v>8</v>
      </c>
      <c r="O796" s="2">
        <f t="shared" ref="O796" si="7972">N796/$P796</f>
        <v>4.5454545454545456E-2</v>
      </c>
      <c r="P796" s="12">
        <v>176</v>
      </c>
      <c r="R796" s="12">
        <v>4</v>
      </c>
      <c r="S796" s="2">
        <f t="shared" si="7721"/>
        <v>5.5788005578800556E-3</v>
      </c>
      <c r="T796" s="12">
        <v>697</v>
      </c>
      <c r="U796" s="2">
        <f t="shared" si="7721"/>
        <v>0.97210599721059976</v>
      </c>
      <c r="V796" s="12">
        <v>8</v>
      </c>
      <c r="W796" s="2">
        <f t="shared" ref="W796" si="7973">V796/$AH796</f>
        <v>1.1157601115760111E-2</v>
      </c>
      <c r="X796" s="12">
        <v>0</v>
      </c>
      <c r="Y796" s="2">
        <f t="shared" ref="Y796" si="7974">X796/$AH796</f>
        <v>0</v>
      </c>
      <c r="Z796" s="12">
        <v>2</v>
      </c>
      <c r="AA796" s="2">
        <f t="shared" ref="AA796" si="7975">Z796/$AH796</f>
        <v>2.7894002789400278E-3</v>
      </c>
      <c r="AB796" s="12">
        <v>0</v>
      </c>
      <c r="AC796" s="2">
        <f t="shared" ref="AC796" si="7976">AB796/$AH796</f>
        <v>0</v>
      </c>
      <c r="AD796" s="12">
        <v>0</v>
      </c>
      <c r="AE796" s="2">
        <f t="shared" ref="AE796" si="7977">AD796/$AH796</f>
        <v>0</v>
      </c>
      <c r="AF796" s="12">
        <v>7</v>
      </c>
      <c r="AG796" s="2">
        <f t="shared" ref="AG796" si="7978">AF796/$AH796</f>
        <v>9.7629009762900971E-3</v>
      </c>
      <c r="AH796" s="12">
        <v>717</v>
      </c>
      <c r="AI796" s="1" t="str">
        <f t="shared" si="7728"/>
        <v>AA</v>
      </c>
    </row>
    <row r="797" spans="1:35" x14ac:dyDescent="0.2">
      <c r="A797" s="1">
        <v>16</v>
      </c>
      <c r="B797" s="1">
        <v>29</v>
      </c>
      <c r="C797" s="1">
        <v>16029</v>
      </c>
      <c r="D797" s="12">
        <v>65</v>
      </c>
      <c r="E797" s="2">
        <f t="shared" si="7716"/>
        <v>0.625</v>
      </c>
      <c r="F797" s="12">
        <v>3</v>
      </c>
      <c r="G797" s="2">
        <f t="shared" si="7716"/>
        <v>2.8846153846153848E-2</v>
      </c>
      <c r="H797" s="12">
        <v>18</v>
      </c>
      <c r="I797" s="2">
        <f t="shared" ref="I797" si="7979">H797/$P797</f>
        <v>0.17307692307692307</v>
      </c>
      <c r="J797" s="12">
        <v>10</v>
      </c>
      <c r="K797" s="2">
        <f t="shared" ref="K797" si="7980">J797/$P797</f>
        <v>9.6153846153846159E-2</v>
      </c>
      <c r="L797" s="12">
        <v>6</v>
      </c>
      <c r="M797" s="2">
        <f t="shared" ref="M797" si="7981">L797/$P797</f>
        <v>5.7692307692307696E-2</v>
      </c>
      <c r="N797" s="12">
        <v>2</v>
      </c>
      <c r="O797" s="2">
        <f t="shared" ref="O797" si="7982">N797/$P797</f>
        <v>1.9230769230769232E-2</v>
      </c>
      <c r="P797" s="12">
        <v>104</v>
      </c>
      <c r="R797" s="12">
        <v>4</v>
      </c>
      <c r="S797" s="2">
        <f t="shared" si="7721"/>
        <v>9.5465393794749408E-3</v>
      </c>
      <c r="T797" s="12">
        <v>345</v>
      </c>
      <c r="U797" s="2">
        <f t="shared" si="7721"/>
        <v>0.8233890214797136</v>
      </c>
      <c r="V797" s="12">
        <v>62</v>
      </c>
      <c r="W797" s="2">
        <f t="shared" ref="W797" si="7983">V797/$AH797</f>
        <v>0.14797136038186157</v>
      </c>
      <c r="X797" s="12">
        <v>0</v>
      </c>
      <c r="Y797" s="2">
        <f t="shared" ref="Y797" si="7984">X797/$AH797</f>
        <v>0</v>
      </c>
      <c r="Z797" s="12">
        <v>1</v>
      </c>
      <c r="AA797" s="2">
        <f t="shared" ref="AA797" si="7985">Z797/$AH797</f>
        <v>2.3866348448687352E-3</v>
      </c>
      <c r="AB797" s="12">
        <v>0</v>
      </c>
      <c r="AC797" s="2">
        <f t="shared" ref="AC797" si="7986">AB797/$AH797</f>
        <v>0</v>
      </c>
      <c r="AD797" s="12">
        <v>2</v>
      </c>
      <c r="AE797" s="2">
        <f t="shared" ref="AE797" si="7987">AD797/$AH797</f>
        <v>4.7732696897374704E-3</v>
      </c>
      <c r="AF797" s="12">
        <v>4</v>
      </c>
      <c r="AG797" s="2">
        <f t="shared" ref="AG797" si="7988">AF797/$AH797</f>
        <v>9.5465393794749408E-3</v>
      </c>
      <c r="AH797" s="12">
        <v>419</v>
      </c>
      <c r="AI797" s="1" t="str">
        <f t="shared" si="7728"/>
        <v>AA</v>
      </c>
    </row>
    <row r="798" spans="1:35" x14ac:dyDescent="0.2">
      <c r="A798" s="1">
        <v>16</v>
      </c>
      <c r="B798" s="1">
        <v>30</v>
      </c>
      <c r="C798" s="1">
        <v>16030</v>
      </c>
      <c r="D798" s="12">
        <v>69</v>
      </c>
      <c r="E798" s="2">
        <f t="shared" si="7716"/>
        <v>0.6160714285714286</v>
      </c>
      <c r="F798" s="12">
        <v>7</v>
      </c>
      <c r="G798" s="2">
        <f t="shared" si="7716"/>
        <v>6.25E-2</v>
      </c>
      <c r="H798" s="12">
        <v>25</v>
      </c>
      <c r="I798" s="2">
        <f t="shared" ref="I798" si="7989">H798/$P798</f>
        <v>0.22321428571428573</v>
      </c>
      <c r="J798" s="12">
        <v>7</v>
      </c>
      <c r="K798" s="2">
        <f t="shared" ref="K798" si="7990">J798/$P798</f>
        <v>6.25E-2</v>
      </c>
      <c r="L798" s="12">
        <v>4</v>
      </c>
      <c r="M798" s="2">
        <f t="shared" ref="M798" si="7991">L798/$P798</f>
        <v>3.5714285714285712E-2</v>
      </c>
      <c r="N798" s="12">
        <v>0</v>
      </c>
      <c r="O798" s="2">
        <f t="shared" ref="O798" si="7992">N798/$P798</f>
        <v>0</v>
      </c>
      <c r="P798" s="12">
        <v>112</v>
      </c>
      <c r="R798" s="12">
        <v>8</v>
      </c>
      <c r="S798" s="2">
        <f t="shared" si="7721"/>
        <v>1.3136288998357963E-2</v>
      </c>
      <c r="T798" s="12">
        <v>512</v>
      </c>
      <c r="U798" s="2">
        <f t="shared" si="7721"/>
        <v>0.84072249589490966</v>
      </c>
      <c r="V798" s="12">
        <v>84</v>
      </c>
      <c r="W798" s="2">
        <f t="shared" ref="W798" si="7993">V798/$AH798</f>
        <v>0.13793103448275862</v>
      </c>
      <c r="X798" s="12">
        <v>0</v>
      </c>
      <c r="Y798" s="2">
        <f t="shared" ref="Y798" si="7994">X798/$AH798</f>
        <v>0</v>
      </c>
      <c r="Z798" s="12">
        <v>0</v>
      </c>
      <c r="AA798" s="2">
        <f t="shared" ref="AA798" si="7995">Z798/$AH798</f>
        <v>0</v>
      </c>
      <c r="AB798" s="12">
        <v>0</v>
      </c>
      <c r="AC798" s="2">
        <f t="shared" ref="AC798" si="7996">AB798/$AH798</f>
        <v>0</v>
      </c>
      <c r="AD798" s="12">
        <v>0</v>
      </c>
      <c r="AE798" s="2">
        <f t="shared" ref="AE798" si="7997">AD798/$AH798</f>
        <v>0</v>
      </c>
      <c r="AF798" s="12">
        <v>5</v>
      </c>
      <c r="AG798" s="2">
        <f t="shared" ref="AG798" si="7998">AF798/$AH798</f>
        <v>8.2101806239737278E-3</v>
      </c>
      <c r="AH798" s="12">
        <v>609</v>
      </c>
      <c r="AI798" s="1" t="str">
        <f t="shared" si="7728"/>
        <v>AA</v>
      </c>
    </row>
    <row r="799" spans="1:35" x14ac:dyDescent="0.2">
      <c r="A799" s="1">
        <v>16</v>
      </c>
      <c r="B799" s="1">
        <v>31</v>
      </c>
      <c r="C799" s="1">
        <v>16031</v>
      </c>
      <c r="D799" s="12">
        <v>112</v>
      </c>
      <c r="E799" s="2">
        <f t="shared" si="7716"/>
        <v>0.64</v>
      </c>
      <c r="F799" s="12">
        <v>4</v>
      </c>
      <c r="G799" s="2">
        <f t="shared" si="7716"/>
        <v>2.2857142857142857E-2</v>
      </c>
      <c r="H799" s="12">
        <v>37</v>
      </c>
      <c r="I799" s="2">
        <f t="shared" ref="I799" si="7999">H799/$P799</f>
        <v>0.21142857142857144</v>
      </c>
      <c r="J799" s="12">
        <v>16</v>
      </c>
      <c r="K799" s="2">
        <f t="shared" ref="K799" si="8000">J799/$P799</f>
        <v>9.1428571428571428E-2</v>
      </c>
      <c r="L799" s="12">
        <v>4</v>
      </c>
      <c r="M799" s="2">
        <f t="shared" ref="M799" si="8001">L799/$P799</f>
        <v>2.2857142857142857E-2</v>
      </c>
      <c r="N799" s="12">
        <v>2</v>
      </c>
      <c r="O799" s="2">
        <f t="shared" ref="O799" si="8002">N799/$P799</f>
        <v>1.1428571428571429E-2</v>
      </c>
      <c r="P799" s="12">
        <v>175</v>
      </c>
      <c r="R799" s="12">
        <v>1</v>
      </c>
      <c r="S799" s="2">
        <f t="shared" si="7721"/>
        <v>1.6339869281045752E-3</v>
      </c>
      <c r="T799" s="12">
        <v>596</v>
      </c>
      <c r="U799" s="2">
        <f t="shared" si="7721"/>
        <v>0.97385620915032678</v>
      </c>
      <c r="V799" s="12">
        <v>8</v>
      </c>
      <c r="W799" s="2">
        <f t="shared" ref="W799" si="8003">V799/$AH799</f>
        <v>1.3071895424836602E-2</v>
      </c>
      <c r="X799" s="12">
        <v>0</v>
      </c>
      <c r="Y799" s="2">
        <f t="shared" ref="Y799" si="8004">X799/$AH799</f>
        <v>0</v>
      </c>
      <c r="Z799" s="12">
        <v>2</v>
      </c>
      <c r="AA799" s="2">
        <f t="shared" ref="AA799" si="8005">Z799/$AH799</f>
        <v>3.2679738562091504E-3</v>
      </c>
      <c r="AB799" s="12">
        <v>0</v>
      </c>
      <c r="AC799" s="2">
        <f t="shared" ref="AC799" si="8006">AB799/$AH799</f>
        <v>0</v>
      </c>
      <c r="AD799" s="12">
        <v>0</v>
      </c>
      <c r="AE799" s="2">
        <f t="shared" ref="AE799" si="8007">AD799/$AH799</f>
        <v>0</v>
      </c>
      <c r="AF799" s="12">
        <v>5</v>
      </c>
      <c r="AG799" s="2">
        <f t="shared" ref="AG799" si="8008">AF799/$AH799</f>
        <v>8.1699346405228763E-3</v>
      </c>
      <c r="AH799" s="12">
        <v>612</v>
      </c>
      <c r="AI799" s="1" t="str">
        <f t="shared" si="7728"/>
        <v>AA</v>
      </c>
    </row>
    <row r="800" spans="1:35" x14ac:dyDescent="0.2">
      <c r="A800" s="1">
        <v>16</v>
      </c>
      <c r="B800" s="1">
        <v>32</v>
      </c>
      <c r="C800" s="1">
        <v>16032</v>
      </c>
      <c r="D800" s="12">
        <v>55</v>
      </c>
      <c r="E800" s="2">
        <f t="shared" si="7716"/>
        <v>0.3235294117647059</v>
      </c>
      <c r="F800" s="12">
        <v>25</v>
      </c>
      <c r="G800" s="2">
        <f t="shared" si="7716"/>
        <v>0.14705882352941177</v>
      </c>
      <c r="H800" s="12">
        <v>2</v>
      </c>
      <c r="I800" s="2">
        <f t="shared" ref="I800" si="8009">H800/$P800</f>
        <v>1.1764705882352941E-2</v>
      </c>
      <c r="J800" s="12">
        <v>88</v>
      </c>
      <c r="K800" s="2">
        <f t="shared" ref="K800" si="8010">J800/$P800</f>
        <v>0.51764705882352946</v>
      </c>
      <c r="L800" s="12">
        <v>0</v>
      </c>
      <c r="M800" s="2">
        <f t="shared" ref="M800" si="8011">L800/$P800</f>
        <v>0</v>
      </c>
      <c r="N800" s="12">
        <v>0</v>
      </c>
      <c r="O800" s="2">
        <f t="shared" ref="O800" si="8012">N800/$P800</f>
        <v>0</v>
      </c>
      <c r="P800" s="12">
        <v>170</v>
      </c>
      <c r="R800" s="12">
        <v>75</v>
      </c>
      <c r="S800" s="2">
        <f t="shared" si="7721"/>
        <v>4.2182227221597299E-2</v>
      </c>
      <c r="T800" s="12">
        <v>106</v>
      </c>
      <c r="U800" s="2">
        <f t="shared" si="7721"/>
        <v>5.9617547806524188E-2</v>
      </c>
      <c r="V800" s="12">
        <v>1586</v>
      </c>
      <c r="W800" s="2">
        <f t="shared" ref="W800" si="8013">V800/$AH800</f>
        <v>0.89201349831271093</v>
      </c>
      <c r="X800" s="12">
        <v>4</v>
      </c>
      <c r="Y800" s="2">
        <f t="shared" ref="Y800" si="8014">X800/$AH800</f>
        <v>2.2497187851518562E-3</v>
      </c>
      <c r="Z800" s="12">
        <v>1</v>
      </c>
      <c r="AA800" s="2">
        <f t="shared" ref="AA800" si="8015">Z800/$AH800</f>
        <v>5.6242969628796406E-4</v>
      </c>
      <c r="AB800" s="12">
        <v>0</v>
      </c>
      <c r="AC800" s="2">
        <f t="shared" ref="AC800" si="8016">AB800/$AH800</f>
        <v>0</v>
      </c>
      <c r="AD800" s="12">
        <v>1</v>
      </c>
      <c r="AE800" s="2">
        <f t="shared" ref="AE800" si="8017">AD800/$AH800</f>
        <v>5.6242969628796406E-4</v>
      </c>
      <c r="AF800" s="12">
        <v>7</v>
      </c>
      <c r="AG800" s="2">
        <f t="shared" ref="AG800" si="8018">AF800/$AH800</f>
        <v>3.937007874015748E-3</v>
      </c>
      <c r="AH800" s="12">
        <v>1778</v>
      </c>
      <c r="AI800" s="1" t="str">
        <f t="shared" si="7728"/>
        <v>Hisp</v>
      </c>
    </row>
    <row r="801" spans="1:35" x14ac:dyDescent="0.2">
      <c r="A801" s="1">
        <v>16</v>
      </c>
      <c r="B801" s="1">
        <v>33</v>
      </c>
      <c r="C801" s="1">
        <v>16033</v>
      </c>
      <c r="D801" s="12">
        <v>60</v>
      </c>
      <c r="E801" s="2">
        <f t="shared" si="7716"/>
        <v>0.59405940594059403</v>
      </c>
      <c r="F801" s="12">
        <v>5</v>
      </c>
      <c r="G801" s="2">
        <f t="shared" si="7716"/>
        <v>4.9504950495049507E-2</v>
      </c>
      <c r="H801" s="12">
        <v>21</v>
      </c>
      <c r="I801" s="2">
        <f t="shared" ref="I801" si="8019">H801/$P801</f>
        <v>0.20792079207920791</v>
      </c>
      <c r="J801" s="12">
        <v>12</v>
      </c>
      <c r="K801" s="2">
        <f t="shared" ref="K801" si="8020">J801/$P801</f>
        <v>0.11881188118811881</v>
      </c>
      <c r="L801" s="12">
        <v>2</v>
      </c>
      <c r="M801" s="2">
        <f t="shared" ref="M801" si="8021">L801/$P801</f>
        <v>1.9801980198019802E-2</v>
      </c>
      <c r="N801" s="12">
        <v>1</v>
      </c>
      <c r="O801" s="2">
        <f t="shared" ref="O801" si="8022">N801/$P801</f>
        <v>9.9009900990099011E-3</v>
      </c>
      <c r="P801" s="12">
        <v>101</v>
      </c>
      <c r="R801" s="12">
        <v>2</v>
      </c>
      <c r="S801" s="2">
        <f t="shared" si="7721"/>
        <v>5.0251256281407036E-3</v>
      </c>
      <c r="T801" s="12">
        <v>385</v>
      </c>
      <c r="U801" s="2">
        <f t="shared" si="7721"/>
        <v>0.96733668341708545</v>
      </c>
      <c r="V801" s="12">
        <v>7</v>
      </c>
      <c r="W801" s="2">
        <f t="shared" ref="W801" si="8023">V801/$AH801</f>
        <v>1.7587939698492462E-2</v>
      </c>
      <c r="X801" s="12">
        <v>0</v>
      </c>
      <c r="Y801" s="2">
        <f t="shared" ref="Y801" si="8024">X801/$AH801</f>
        <v>0</v>
      </c>
      <c r="Z801" s="12">
        <v>1</v>
      </c>
      <c r="AA801" s="2">
        <f t="shared" ref="AA801" si="8025">Z801/$AH801</f>
        <v>2.5125628140703518E-3</v>
      </c>
      <c r="AB801" s="12">
        <v>0</v>
      </c>
      <c r="AC801" s="2">
        <f t="shared" ref="AC801" si="8026">AB801/$AH801</f>
        <v>0</v>
      </c>
      <c r="AD801" s="12">
        <v>0</v>
      </c>
      <c r="AE801" s="2">
        <f t="shared" ref="AE801" si="8027">AD801/$AH801</f>
        <v>0</v>
      </c>
      <c r="AF801" s="12">
        <v>3</v>
      </c>
      <c r="AG801" s="2">
        <f t="shared" ref="AG801" si="8028">AF801/$AH801</f>
        <v>7.537688442211055E-3</v>
      </c>
      <c r="AH801" s="12">
        <v>398</v>
      </c>
      <c r="AI801" s="1" t="str">
        <f t="shared" si="7728"/>
        <v>AA</v>
      </c>
    </row>
    <row r="802" spans="1:35" x14ac:dyDescent="0.2">
      <c r="A802" s="1">
        <v>16</v>
      </c>
      <c r="B802" s="1">
        <v>34</v>
      </c>
      <c r="C802" s="1">
        <v>16034</v>
      </c>
      <c r="D802" s="12">
        <v>77</v>
      </c>
      <c r="E802" s="2">
        <f t="shared" si="7716"/>
        <v>0.63636363636363635</v>
      </c>
      <c r="F802" s="12">
        <v>4</v>
      </c>
      <c r="G802" s="2">
        <f t="shared" si="7716"/>
        <v>3.3057851239669422E-2</v>
      </c>
      <c r="H802" s="12">
        <v>27</v>
      </c>
      <c r="I802" s="2">
        <f t="shared" ref="I802" si="8029">H802/$P802</f>
        <v>0.2231404958677686</v>
      </c>
      <c r="J802" s="12">
        <v>5</v>
      </c>
      <c r="K802" s="2">
        <f t="shared" ref="K802" si="8030">J802/$P802</f>
        <v>4.1322314049586778E-2</v>
      </c>
      <c r="L802" s="12">
        <v>5</v>
      </c>
      <c r="M802" s="2">
        <f t="shared" ref="M802" si="8031">L802/$P802</f>
        <v>4.1322314049586778E-2</v>
      </c>
      <c r="N802" s="12">
        <v>3</v>
      </c>
      <c r="O802" s="2">
        <f t="shared" ref="O802" si="8032">N802/$P802</f>
        <v>2.4793388429752067E-2</v>
      </c>
      <c r="P802" s="12">
        <v>121</v>
      </c>
      <c r="R802" s="12">
        <v>0</v>
      </c>
      <c r="S802" s="2">
        <f t="shared" si="7721"/>
        <v>0</v>
      </c>
      <c r="T802" s="12">
        <v>917</v>
      </c>
      <c r="U802" s="2">
        <f t="shared" si="7721"/>
        <v>0.9817987152034261</v>
      </c>
      <c r="V802" s="12">
        <v>10</v>
      </c>
      <c r="W802" s="2">
        <f t="shared" ref="W802" si="8033">V802/$AH802</f>
        <v>1.0706638115631691E-2</v>
      </c>
      <c r="X802" s="12">
        <v>0</v>
      </c>
      <c r="Y802" s="2">
        <f t="shared" ref="Y802" si="8034">X802/$AH802</f>
        <v>0</v>
      </c>
      <c r="Z802" s="12">
        <v>0</v>
      </c>
      <c r="AA802" s="2">
        <f t="shared" ref="AA802" si="8035">Z802/$AH802</f>
        <v>0</v>
      </c>
      <c r="AB802" s="12">
        <v>0</v>
      </c>
      <c r="AC802" s="2">
        <f t="shared" ref="AC802" si="8036">AB802/$AH802</f>
        <v>0</v>
      </c>
      <c r="AD802" s="12">
        <v>0</v>
      </c>
      <c r="AE802" s="2">
        <f t="shared" ref="AE802" si="8037">AD802/$AH802</f>
        <v>0</v>
      </c>
      <c r="AF802" s="12">
        <v>3</v>
      </c>
      <c r="AG802" s="2">
        <f t="shared" ref="AG802" si="8038">AF802/$AH802</f>
        <v>3.2119914346895075E-3</v>
      </c>
      <c r="AH802" s="12">
        <v>934</v>
      </c>
      <c r="AI802" s="1" t="str">
        <f t="shared" si="7728"/>
        <v>AA</v>
      </c>
    </row>
    <row r="803" spans="1:35" x14ac:dyDescent="0.2">
      <c r="A803" s="1">
        <v>16</v>
      </c>
      <c r="B803" s="1">
        <v>35</v>
      </c>
      <c r="C803" s="1">
        <v>16035</v>
      </c>
      <c r="D803" s="12">
        <v>57</v>
      </c>
      <c r="E803" s="2">
        <f t="shared" si="7716"/>
        <v>0.33727810650887574</v>
      </c>
      <c r="F803" s="12">
        <v>24</v>
      </c>
      <c r="G803" s="2">
        <f t="shared" si="7716"/>
        <v>0.14201183431952663</v>
      </c>
      <c r="H803" s="12">
        <v>11</v>
      </c>
      <c r="I803" s="2">
        <f t="shared" ref="I803" si="8039">H803/$P803</f>
        <v>6.5088757396449703E-2</v>
      </c>
      <c r="J803" s="12">
        <v>74</v>
      </c>
      <c r="K803" s="2">
        <f t="shared" ref="K803" si="8040">J803/$P803</f>
        <v>0.43786982248520712</v>
      </c>
      <c r="L803" s="12">
        <v>2</v>
      </c>
      <c r="M803" s="2">
        <f t="shared" ref="M803" si="8041">L803/$P803</f>
        <v>1.1834319526627219E-2</v>
      </c>
      <c r="N803" s="12">
        <v>1</v>
      </c>
      <c r="O803" s="2">
        <f t="shared" ref="O803" si="8042">N803/$P803</f>
        <v>5.9171597633136093E-3</v>
      </c>
      <c r="P803" s="12">
        <v>169</v>
      </c>
      <c r="R803" s="12">
        <v>63</v>
      </c>
      <c r="S803" s="2">
        <f t="shared" si="7721"/>
        <v>3.0376084860173579E-2</v>
      </c>
      <c r="T803" s="12">
        <v>468</v>
      </c>
      <c r="U803" s="2">
        <f t="shared" si="7721"/>
        <v>0.22565091610414659</v>
      </c>
      <c r="V803" s="12">
        <v>1522</v>
      </c>
      <c r="W803" s="2">
        <f t="shared" ref="W803" si="8043">V803/$AH803</f>
        <v>0.73384763741562198</v>
      </c>
      <c r="X803" s="12">
        <v>8</v>
      </c>
      <c r="Y803" s="2">
        <f t="shared" ref="Y803" si="8044">X803/$AH803</f>
        <v>3.8572806171648989E-3</v>
      </c>
      <c r="Z803" s="12">
        <v>2</v>
      </c>
      <c r="AA803" s="2">
        <f t="shared" ref="AA803" si="8045">Z803/$AH803</f>
        <v>9.6432015429122472E-4</v>
      </c>
      <c r="AB803" s="12">
        <v>0</v>
      </c>
      <c r="AC803" s="2">
        <f t="shared" ref="AC803" si="8046">AB803/$AH803</f>
        <v>0</v>
      </c>
      <c r="AD803" s="12">
        <v>6</v>
      </c>
      <c r="AE803" s="2">
        <f t="shared" ref="AE803" si="8047">AD803/$AH803</f>
        <v>2.8929604628736743E-3</v>
      </c>
      <c r="AF803" s="12">
        <v>6</v>
      </c>
      <c r="AG803" s="2">
        <f t="shared" ref="AG803" si="8048">AF803/$AH803</f>
        <v>2.8929604628736743E-3</v>
      </c>
      <c r="AH803" s="12">
        <v>2074</v>
      </c>
      <c r="AI803" s="1" t="str">
        <f t="shared" si="7728"/>
        <v>Hisp</v>
      </c>
    </row>
    <row r="804" spans="1:35" x14ac:dyDescent="0.2">
      <c r="A804" s="1">
        <v>16</v>
      </c>
      <c r="B804" s="1">
        <v>36</v>
      </c>
      <c r="C804" s="1">
        <v>16036</v>
      </c>
      <c r="D804" s="12">
        <v>85</v>
      </c>
      <c r="E804" s="2">
        <f t="shared" si="7716"/>
        <v>0.57823129251700678</v>
      </c>
      <c r="F804" s="12">
        <v>1</v>
      </c>
      <c r="G804" s="2">
        <f t="shared" si="7716"/>
        <v>6.8027210884353739E-3</v>
      </c>
      <c r="H804" s="12">
        <v>35</v>
      </c>
      <c r="I804" s="2">
        <f t="shared" ref="I804" si="8049">H804/$P804</f>
        <v>0.23809523809523808</v>
      </c>
      <c r="J804" s="12">
        <v>10</v>
      </c>
      <c r="K804" s="2">
        <f t="shared" ref="K804" si="8050">J804/$P804</f>
        <v>6.8027210884353748E-2</v>
      </c>
      <c r="L804" s="12">
        <v>15</v>
      </c>
      <c r="M804" s="2">
        <f t="shared" ref="M804" si="8051">L804/$P804</f>
        <v>0.10204081632653061</v>
      </c>
      <c r="N804" s="12">
        <v>1</v>
      </c>
      <c r="O804" s="2">
        <f t="shared" ref="O804" si="8052">N804/$P804</f>
        <v>6.8027210884353739E-3</v>
      </c>
      <c r="P804" s="12">
        <v>147</v>
      </c>
      <c r="R804" s="12">
        <v>1</v>
      </c>
      <c r="S804" s="2">
        <f t="shared" si="7721"/>
        <v>1.9083969465648854E-3</v>
      </c>
      <c r="T804" s="12">
        <v>506</v>
      </c>
      <c r="U804" s="2">
        <f t="shared" si="7721"/>
        <v>0.96564885496183206</v>
      </c>
      <c r="V804" s="12">
        <v>8</v>
      </c>
      <c r="W804" s="2">
        <f t="shared" ref="W804" si="8053">V804/$AH804</f>
        <v>1.5267175572519083E-2</v>
      </c>
      <c r="X804" s="12">
        <v>0</v>
      </c>
      <c r="Y804" s="2">
        <f t="shared" ref="Y804" si="8054">X804/$AH804</f>
        <v>0</v>
      </c>
      <c r="Z804" s="12">
        <v>2</v>
      </c>
      <c r="AA804" s="2">
        <f t="shared" ref="AA804" si="8055">Z804/$AH804</f>
        <v>3.8167938931297708E-3</v>
      </c>
      <c r="AB804" s="12">
        <v>0</v>
      </c>
      <c r="AC804" s="2">
        <f t="shared" ref="AC804" si="8056">AB804/$AH804</f>
        <v>0</v>
      </c>
      <c r="AD804" s="12">
        <v>0</v>
      </c>
      <c r="AE804" s="2">
        <f t="shared" ref="AE804" si="8057">AD804/$AH804</f>
        <v>0</v>
      </c>
      <c r="AF804" s="12">
        <v>6</v>
      </c>
      <c r="AG804" s="2">
        <f t="shared" ref="AG804" si="8058">AF804/$AH804</f>
        <v>1.1450381679389313E-2</v>
      </c>
      <c r="AH804" s="12">
        <v>524</v>
      </c>
      <c r="AI804" s="1" t="str">
        <f t="shared" si="7728"/>
        <v>AA</v>
      </c>
    </row>
    <row r="805" spans="1:35" x14ac:dyDescent="0.2">
      <c r="A805" s="1">
        <v>16</v>
      </c>
      <c r="B805" s="1">
        <v>37</v>
      </c>
      <c r="C805" s="1">
        <v>16037</v>
      </c>
      <c r="D805" s="12">
        <v>42</v>
      </c>
      <c r="E805" s="2">
        <f t="shared" si="7716"/>
        <v>0.56000000000000005</v>
      </c>
      <c r="F805" s="12">
        <v>3</v>
      </c>
      <c r="G805" s="2">
        <f t="shared" si="7716"/>
        <v>0.04</v>
      </c>
      <c r="H805" s="12">
        <v>20</v>
      </c>
      <c r="I805" s="2">
        <f t="shared" ref="I805" si="8059">H805/$P805</f>
        <v>0.26666666666666666</v>
      </c>
      <c r="J805" s="12">
        <v>5</v>
      </c>
      <c r="K805" s="2">
        <f t="shared" ref="K805" si="8060">J805/$P805</f>
        <v>6.6666666666666666E-2</v>
      </c>
      <c r="L805" s="12">
        <v>2</v>
      </c>
      <c r="M805" s="2">
        <f t="shared" ref="M805" si="8061">L805/$P805</f>
        <v>2.6666666666666668E-2</v>
      </c>
      <c r="N805" s="12">
        <v>3</v>
      </c>
      <c r="O805" s="2">
        <f t="shared" ref="O805" si="8062">N805/$P805</f>
        <v>0.04</v>
      </c>
      <c r="P805" s="12">
        <v>75</v>
      </c>
      <c r="R805" s="12">
        <v>1</v>
      </c>
      <c r="S805" s="2">
        <f t="shared" si="7721"/>
        <v>1.9120458891013384E-3</v>
      </c>
      <c r="T805" s="12">
        <v>505</v>
      </c>
      <c r="U805" s="2">
        <f t="shared" si="7721"/>
        <v>0.96558317399617588</v>
      </c>
      <c r="V805" s="12">
        <v>8</v>
      </c>
      <c r="W805" s="2">
        <f t="shared" ref="W805" si="8063">V805/$AH805</f>
        <v>1.5296367112810707E-2</v>
      </c>
      <c r="X805" s="12">
        <v>0</v>
      </c>
      <c r="Y805" s="2">
        <f t="shared" ref="Y805" si="8064">X805/$AH805</f>
        <v>0</v>
      </c>
      <c r="Z805" s="12">
        <v>2</v>
      </c>
      <c r="AA805" s="2">
        <f t="shared" ref="AA805" si="8065">Z805/$AH805</f>
        <v>3.8240917782026767E-3</v>
      </c>
      <c r="AB805" s="12">
        <v>0</v>
      </c>
      <c r="AC805" s="2">
        <f t="shared" ref="AC805" si="8066">AB805/$AH805</f>
        <v>0</v>
      </c>
      <c r="AD805" s="12">
        <v>0</v>
      </c>
      <c r="AE805" s="2">
        <f t="shared" ref="AE805" si="8067">AD805/$AH805</f>
        <v>0</v>
      </c>
      <c r="AF805" s="12">
        <v>6</v>
      </c>
      <c r="AG805" s="2">
        <f t="shared" ref="AG805" si="8068">AF805/$AH805</f>
        <v>1.1472275334608031E-2</v>
      </c>
      <c r="AH805" s="12">
        <v>523</v>
      </c>
      <c r="AI805" s="1" t="str">
        <f t="shared" si="7728"/>
        <v>AA</v>
      </c>
    </row>
    <row r="806" spans="1:35" x14ac:dyDescent="0.2">
      <c r="A806" s="1">
        <v>16</v>
      </c>
      <c r="B806" s="1">
        <v>38</v>
      </c>
      <c r="C806" s="1">
        <v>16038</v>
      </c>
      <c r="D806" s="12">
        <v>71</v>
      </c>
      <c r="E806" s="2">
        <f t="shared" si="7716"/>
        <v>0.6454545454545455</v>
      </c>
      <c r="F806" s="12">
        <v>2</v>
      </c>
      <c r="G806" s="2">
        <f t="shared" si="7716"/>
        <v>1.8181818181818181E-2</v>
      </c>
      <c r="H806" s="12">
        <v>22</v>
      </c>
      <c r="I806" s="2">
        <f t="shared" ref="I806" si="8069">H806/$P806</f>
        <v>0.2</v>
      </c>
      <c r="J806" s="12">
        <v>10</v>
      </c>
      <c r="K806" s="2">
        <f t="shared" ref="K806" si="8070">J806/$P806</f>
        <v>9.0909090909090912E-2</v>
      </c>
      <c r="L806" s="12">
        <v>2</v>
      </c>
      <c r="M806" s="2">
        <f t="shared" ref="M806" si="8071">L806/$P806</f>
        <v>1.8181818181818181E-2</v>
      </c>
      <c r="N806" s="12">
        <v>2</v>
      </c>
      <c r="O806" s="2">
        <f t="shared" ref="O806" si="8072">N806/$P806</f>
        <v>1.8181818181818181E-2</v>
      </c>
      <c r="P806" s="12">
        <v>110</v>
      </c>
      <c r="R806" s="12">
        <v>2</v>
      </c>
      <c r="S806" s="2">
        <f t="shared" si="7721"/>
        <v>2.4301336573511541E-3</v>
      </c>
      <c r="T806" s="12">
        <v>798</v>
      </c>
      <c r="U806" s="2">
        <f t="shared" si="7721"/>
        <v>0.96962332928311057</v>
      </c>
      <c r="V806" s="12">
        <v>13</v>
      </c>
      <c r="W806" s="2">
        <f t="shared" ref="W806" si="8073">V806/$AH806</f>
        <v>1.5795868772782502E-2</v>
      </c>
      <c r="X806" s="12">
        <v>0</v>
      </c>
      <c r="Y806" s="2">
        <f t="shared" ref="Y806" si="8074">X806/$AH806</f>
        <v>0</v>
      </c>
      <c r="Z806" s="12">
        <v>1</v>
      </c>
      <c r="AA806" s="2">
        <f t="shared" ref="AA806" si="8075">Z806/$AH806</f>
        <v>1.215066828675577E-3</v>
      </c>
      <c r="AB806" s="12">
        <v>0</v>
      </c>
      <c r="AC806" s="2">
        <f t="shared" ref="AC806" si="8076">AB806/$AH806</f>
        <v>0</v>
      </c>
      <c r="AD806" s="12">
        <v>0</v>
      </c>
      <c r="AE806" s="2">
        <f t="shared" ref="AE806" si="8077">AD806/$AH806</f>
        <v>0</v>
      </c>
      <c r="AF806" s="12">
        <v>6</v>
      </c>
      <c r="AG806" s="2">
        <f t="shared" ref="AG806" si="8078">AF806/$AH806</f>
        <v>7.2904009720534627E-3</v>
      </c>
      <c r="AH806" s="12">
        <v>823</v>
      </c>
      <c r="AI806" s="1" t="str">
        <f t="shared" si="7728"/>
        <v>AA</v>
      </c>
    </row>
    <row r="807" spans="1:35" x14ac:dyDescent="0.2">
      <c r="A807" s="1">
        <v>16</v>
      </c>
      <c r="B807" s="1">
        <v>39</v>
      </c>
      <c r="C807" s="1">
        <v>16039</v>
      </c>
      <c r="D807" s="12">
        <v>74</v>
      </c>
      <c r="E807" s="2">
        <f t="shared" si="7716"/>
        <v>0.38541666666666669</v>
      </c>
      <c r="F807" s="12">
        <v>26</v>
      </c>
      <c r="G807" s="2">
        <f t="shared" si="7716"/>
        <v>0.13541666666666666</v>
      </c>
      <c r="H807" s="12">
        <v>5</v>
      </c>
      <c r="I807" s="2">
        <f t="shared" ref="I807" si="8079">H807/$P807</f>
        <v>2.6041666666666668E-2</v>
      </c>
      <c r="J807" s="12">
        <v>85</v>
      </c>
      <c r="K807" s="2">
        <f t="shared" ref="K807" si="8080">J807/$P807</f>
        <v>0.44270833333333331</v>
      </c>
      <c r="L807" s="12">
        <v>1</v>
      </c>
      <c r="M807" s="2">
        <f t="shared" ref="M807" si="8081">L807/$P807</f>
        <v>5.208333333333333E-3</v>
      </c>
      <c r="N807" s="12">
        <v>0</v>
      </c>
      <c r="O807" s="2">
        <f t="shared" ref="O807" si="8082">N807/$P807</f>
        <v>0</v>
      </c>
      <c r="P807" s="12">
        <v>192</v>
      </c>
      <c r="R807" s="12">
        <v>119</v>
      </c>
      <c r="S807" s="2">
        <f t="shared" si="7721"/>
        <v>5.4066333484779648E-2</v>
      </c>
      <c r="T807" s="12">
        <v>232</v>
      </c>
      <c r="U807" s="2">
        <f t="shared" si="7721"/>
        <v>0.10540663334847797</v>
      </c>
      <c r="V807" s="12">
        <v>1834</v>
      </c>
      <c r="W807" s="2">
        <f t="shared" ref="W807" si="8083">V807/$AH807</f>
        <v>0.83325761017719213</v>
      </c>
      <c r="X807" s="12">
        <v>5</v>
      </c>
      <c r="Y807" s="2">
        <f t="shared" ref="Y807" si="8084">X807/$AH807</f>
        <v>2.271694684234439E-3</v>
      </c>
      <c r="Z807" s="12">
        <v>2</v>
      </c>
      <c r="AA807" s="2">
        <f t="shared" ref="AA807" si="8085">Z807/$AH807</f>
        <v>9.0867787369377552E-4</v>
      </c>
      <c r="AB807" s="12">
        <v>0</v>
      </c>
      <c r="AC807" s="2">
        <f t="shared" ref="AC807" si="8086">AB807/$AH807</f>
        <v>0</v>
      </c>
      <c r="AD807" s="12">
        <v>3</v>
      </c>
      <c r="AE807" s="2">
        <f t="shared" ref="AE807" si="8087">AD807/$AH807</f>
        <v>1.3630168105406633E-3</v>
      </c>
      <c r="AF807" s="12">
        <v>6</v>
      </c>
      <c r="AG807" s="2">
        <f t="shared" ref="AG807" si="8088">AF807/$AH807</f>
        <v>2.7260336210813267E-3</v>
      </c>
      <c r="AH807" s="12">
        <v>2201</v>
      </c>
      <c r="AI807" s="1" t="str">
        <f t="shared" si="7728"/>
        <v>Hisp</v>
      </c>
    </row>
    <row r="808" spans="1:35" x14ac:dyDescent="0.2">
      <c r="A808" s="1">
        <v>16</v>
      </c>
      <c r="B808" s="1">
        <v>40</v>
      </c>
      <c r="C808" s="1">
        <v>16040</v>
      </c>
      <c r="D808" s="12">
        <v>80</v>
      </c>
      <c r="E808" s="2">
        <f t="shared" si="7716"/>
        <v>0.48484848484848486</v>
      </c>
      <c r="F808" s="12">
        <v>8</v>
      </c>
      <c r="G808" s="2">
        <f t="shared" si="7716"/>
        <v>4.8484848484848485E-2</v>
      </c>
      <c r="H808" s="12">
        <v>56</v>
      </c>
      <c r="I808" s="2">
        <f t="shared" ref="I808" si="8089">H808/$P808</f>
        <v>0.33939393939393941</v>
      </c>
      <c r="J808" s="12">
        <v>11</v>
      </c>
      <c r="K808" s="2">
        <f t="shared" ref="K808" si="8090">J808/$P808</f>
        <v>6.6666666666666666E-2</v>
      </c>
      <c r="L808" s="12">
        <v>7</v>
      </c>
      <c r="M808" s="2">
        <f t="shared" ref="M808" si="8091">L808/$P808</f>
        <v>4.2424242424242427E-2</v>
      </c>
      <c r="N808" s="12">
        <v>3</v>
      </c>
      <c r="O808" s="2">
        <f t="shared" ref="O808" si="8092">N808/$P808</f>
        <v>1.8181818181818181E-2</v>
      </c>
      <c r="P808" s="12">
        <v>165</v>
      </c>
      <c r="R808" s="12">
        <v>2</v>
      </c>
      <c r="S808" s="2">
        <f t="shared" si="7721"/>
        <v>2.9585798816568047E-3</v>
      </c>
      <c r="T808" s="12">
        <v>658</v>
      </c>
      <c r="U808" s="2">
        <f t="shared" si="7721"/>
        <v>0.97337278106508873</v>
      </c>
      <c r="V808" s="12">
        <v>10</v>
      </c>
      <c r="W808" s="2">
        <f t="shared" ref="W808" si="8093">V808/$AH808</f>
        <v>1.4792899408284023E-2</v>
      </c>
      <c r="X808" s="12">
        <v>2</v>
      </c>
      <c r="Y808" s="2">
        <f t="shared" ref="Y808" si="8094">X808/$AH808</f>
        <v>2.9585798816568047E-3</v>
      </c>
      <c r="Z808" s="12">
        <v>0</v>
      </c>
      <c r="AA808" s="2">
        <f t="shared" ref="AA808" si="8095">Z808/$AH808</f>
        <v>0</v>
      </c>
      <c r="AB808" s="12">
        <v>0</v>
      </c>
      <c r="AC808" s="2">
        <f t="shared" ref="AC808" si="8096">AB808/$AH808</f>
        <v>0</v>
      </c>
      <c r="AD808" s="12">
        <v>1</v>
      </c>
      <c r="AE808" s="2">
        <f t="shared" ref="AE808" si="8097">AD808/$AH808</f>
        <v>1.4792899408284023E-3</v>
      </c>
      <c r="AF808" s="12">
        <v>5</v>
      </c>
      <c r="AG808" s="2">
        <f t="shared" ref="AG808" si="8098">AF808/$AH808</f>
        <v>7.3964497041420114E-3</v>
      </c>
      <c r="AH808" s="12">
        <v>676</v>
      </c>
      <c r="AI808" s="1" t="str">
        <f t="shared" si="7728"/>
        <v>AA</v>
      </c>
    </row>
    <row r="809" spans="1:35" x14ac:dyDescent="0.2">
      <c r="A809" s="1">
        <v>16</v>
      </c>
      <c r="B809" s="1">
        <v>41</v>
      </c>
      <c r="C809" s="1">
        <v>16041</v>
      </c>
      <c r="D809" s="12">
        <v>33</v>
      </c>
      <c r="E809" s="2">
        <f t="shared" si="7716"/>
        <v>0.44</v>
      </c>
      <c r="F809" s="12">
        <v>3</v>
      </c>
      <c r="G809" s="2">
        <f t="shared" si="7716"/>
        <v>0.04</v>
      </c>
      <c r="H809" s="12">
        <v>30</v>
      </c>
      <c r="I809" s="2">
        <f t="shared" ref="I809" si="8099">H809/$P809</f>
        <v>0.4</v>
      </c>
      <c r="J809" s="12">
        <v>8</v>
      </c>
      <c r="K809" s="2">
        <f t="shared" ref="K809" si="8100">J809/$P809</f>
        <v>0.10666666666666667</v>
      </c>
      <c r="L809" s="12">
        <v>0</v>
      </c>
      <c r="M809" s="2">
        <f t="shared" ref="M809" si="8101">L809/$P809</f>
        <v>0</v>
      </c>
      <c r="N809" s="12">
        <v>1</v>
      </c>
      <c r="O809" s="2">
        <f t="shared" ref="O809" si="8102">N809/$P809</f>
        <v>1.3333333333333334E-2</v>
      </c>
      <c r="P809" s="12">
        <v>75</v>
      </c>
      <c r="R809" s="12">
        <v>1</v>
      </c>
      <c r="S809" s="2">
        <f t="shared" si="7721"/>
        <v>3.0487804878048782E-3</v>
      </c>
      <c r="T809" s="12">
        <v>320</v>
      </c>
      <c r="U809" s="2">
        <f t="shared" si="7721"/>
        <v>0.97560975609756095</v>
      </c>
      <c r="V809" s="12">
        <v>4</v>
      </c>
      <c r="W809" s="2">
        <f t="shared" ref="W809" si="8103">V809/$AH809</f>
        <v>1.2195121951219513E-2</v>
      </c>
      <c r="X809" s="12">
        <v>0</v>
      </c>
      <c r="Y809" s="2">
        <f t="shared" ref="Y809" si="8104">X809/$AH809</f>
        <v>0</v>
      </c>
      <c r="Z809" s="12">
        <v>0</v>
      </c>
      <c r="AA809" s="2">
        <f t="shared" ref="AA809" si="8105">Z809/$AH809</f>
        <v>0</v>
      </c>
      <c r="AB809" s="12">
        <v>0</v>
      </c>
      <c r="AC809" s="2">
        <f t="shared" ref="AC809" si="8106">AB809/$AH809</f>
        <v>0</v>
      </c>
      <c r="AD809" s="12">
        <v>0</v>
      </c>
      <c r="AE809" s="2">
        <f t="shared" ref="AE809" si="8107">AD809/$AH809</f>
        <v>0</v>
      </c>
      <c r="AF809" s="12">
        <v>4</v>
      </c>
      <c r="AG809" s="2">
        <f t="shared" ref="AG809" si="8108">AF809/$AH809</f>
        <v>1.2195121951219513E-2</v>
      </c>
      <c r="AH809" s="12">
        <v>328</v>
      </c>
      <c r="AI809" s="1" t="str">
        <f t="shared" si="7728"/>
        <v>AA</v>
      </c>
    </row>
    <row r="810" spans="1:35" x14ac:dyDescent="0.2">
      <c r="A810" s="1">
        <v>16</v>
      </c>
      <c r="B810" s="1">
        <v>42</v>
      </c>
      <c r="C810" s="1">
        <v>16042</v>
      </c>
      <c r="D810" s="12">
        <v>41</v>
      </c>
      <c r="E810" s="2">
        <f t="shared" si="7716"/>
        <v>0.24550898203592814</v>
      </c>
      <c r="F810" s="12">
        <v>27</v>
      </c>
      <c r="G810" s="2">
        <f t="shared" si="7716"/>
        <v>0.16167664670658682</v>
      </c>
      <c r="H810" s="12">
        <v>3</v>
      </c>
      <c r="I810" s="2">
        <f t="shared" ref="I810" si="8109">H810/$P810</f>
        <v>1.7964071856287425E-2</v>
      </c>
      <c r="J810" s="12">
        <v>93</v>
      </c>
      <c r="K810" s="2">
        <f t="shared" ref="K810" si="8110">J810/$P810</f>
        <v>0.55688622754491013</v>
      </c>
      <c r="L810" s="12">
        <v>2</v>
      </c>
      <c r="M810" s="2">
        <f t="shared" ref="M810" si="8111">L810/$P810</f>
        <v>1.1976047904191617E-2</v>
      </c>
      <c r="N810" s="12">
        <v>0</v>
      </c>
      <c r="O810" s="2">
        <f t="shared" ref="O810" si="8112">N810/$P810</f>
        <v>0</v>
      </c>
      <c r="P810" s="12">
        <v>167</v>
      </c>
      <c r="R810" s="12">
        <v>86</v>
      </c>
      <c r="S810" s="2">
        <f t="shared" si="7721"/>
        <v>3.2452830188679248E-2</v>
      </c>
      <c r="T810" s="12">
        <v>204</v>
      </c>
      <c r="U810" s="2">
        <f t="shared" si="7721"/>
        <v>7.6981132075471692E-2</v>
      </c>
      <c r="V810" s="12">
        <v>2338</v>
      </c>
      <c r="W810" s="2">
        <f t="shared" ref="W810" si="8113">V810/$AH810</f>
        <v>0.88226415094339627</v>
      </c>
      <c r="X810" s="12">
        <v>6</v>
      </c>
      <c r="Y810" s="2">
        <f t="shared" ref="Y810" si="8114">X810/$AH810</f>
        <v>2.2641509433962265E-3</v>
      </c>
      <c r="Z810" s="12">
        <v>0</v>
      </c>
      <c r="AA810" s="2">
        <f t="shared" ref="AA810" si="8115">Z810/$AH810</f>
        <v>0</v>
      </c>
      <c r="AB810" s="12">
        <v>0</v>
      </c>
      <c r="AC810" s="2">
        <f t="shared" ref="AC810" si="8116">AB810/$AH810</f>
        <v>0</v>
      </c>
      <c r="AD810" s="12">
        <v>3</v>
      </c>
      <c r="AE810" s="2">
        <f t="shared" ref="AE810" si="8117">AD810/$AH810</f>
        <v>1.1320754716981133E-3</v>
      </c>
      <c r="AF810" s="12">
        <v>12</v>
      </c>
      <c r="AG810" s="2">
        <f t="shared" ref="AG810" si="8118">AF810/$AH810</f>
        <v>4.528301886792453E-3</v>
      </c>
      <c r="AH810" s="12">
        <v>2650</v>
      </c>
      <c r="AI810" s="1" t="str">
        <f t="shared" si="7728"/>
        <v>Hisp</v>
      </c>
    </row>
    <row r="811" spans="1:35" x14ac:dyDescent="0.2">
      <c r="A811" s="1">
        <v>16</v>
      </c>
      <c r="B811" s="1">
        <v>43</v>
      </c>
      <c r="C811" s="1">
        <v>16043</v>
      </c>
      <c r="D811" s="12">
        <v>82</v>
      </c>
      <c r="E811" s="2">
        <f t="shared" si="7716"/>
        <v>0.51249999999999996</v>
      </c>
      <c r="F811" s="12">
        <v>2</v>
      </c>
      <c r="G811" s="2">
        <f t="shared" si="7716"/>
        <v>1.2500000000000001E-2</v>
      </c>
      <c r="H811" s="12">
        <v>57</v>
      </c>
      <c r="I811" s="2">
        <f t="shared" ref="I811" si="8119">H811/$P811</f>
        <v>0.35625000000000001</v>
      </c>
      <c r="J811" s="12">
        <v>11</v>
      </c>
      <c r="K811" s="2">
        <f t="shared" ref="K811" si="8120">J811/$P811</f>
        <v>6.8750000000000006E-2</v>
      </c>
      <c r="L811" s="12">
        <v>6</v>
      </c>
      <c r="M811" s="2">
        <f t="shared" ref="M811" si="8121">L811/$P811</f>
        <v>3.7499999999999999E-2</v>
      </c>
      <c r="N811" s="12">
        <v>2</v>
      </c>
      <c r="O811" s="2">
        <f t="shared" ref="O811" si="8122">N811/$P811</f>
        <v>1.2500000000000001E-2</v>
      </c>
      <c r="P811" s="12">
        <v>160</v>
      </c>
      <c r="R811" s="12">
        <v>1</v>
      </c>
      <c r="S811" s="2">
        <f t="shared" si="7721"/>
        <v>1.5220700152207001E-3</v>
      </c>
      <c r="T811" s="12">
        <v>640</v>
      </c>
      <c r="U811" s="2">
        <f t="shared" si="7721"/>
        <v>0.97412480974124804</v>
      </c>
      <c r="V811" s="12">
        <v>7</v>
      </c>
      <c r="W811" s="2">
        <f t="shared" ref="W811" si="8123">V811/$AH811</f>
        <v>1.06544901065449E-2</v>
      </c>
      <c r="X811" s="12">
        <v>1</v>
      </c>
      <c r="Y811" s="2">
        <f t="shared" ref="Y811" si="8124">X811/$AH811</f>
        <v>1.5220700152207001E-3</v>
      </c>
      <c r="Z811" s="12">
        <v>0</v>
      </c>
      <c r="AA811" s="2">
        <f t="shared" ref="AA811" si="8125">Z811/$AH811</f>
        <v>0</v>
      </c>
      <c r="AB811" s="12">
        <v>0</v>
      </c>
      <c r="AC811" s="2">
        <f t="shared" ref="AC811" si="8126">AB811/$AH811</f>
        <v>0</v>
      </c>
      <c r="AD811" s="12">
        <v>0</v>
      </c>
      <c r="AE811" s="2">
        <f t="shared" ref="AE811" si="8127">AD811/$AH811</f>
        <v>0</v>
      </c>
      <c r="AF811" s="12">
        <v>7</v>
      </c>
      <c r="AG811" s="2">
        <f t="shared" ref="AG811" si="8128">AF811/$AH811</f>
        <v>1.06544901065449E-2</v>
      </c>
      <c r="AH811" s="12">
        <v>657</v>
      </c>
      <c r="AI811" s="1" t="str">
        <f t="shared" si="7728"/>
        <v>AA</v>
      </c>
    </row>
    <row r="812" spans="1:35" x14ac:dyDescent="0.2">
      <c r="A812" s="1">
        <v>16</v>
      </c>
      <c r="B812" s="1">
        <v>44</v>
      </c>
      <c r="C812" s="1">
        <v>16044</v>
      </c>
      <c r="D812" s="12">
        <v>79</v>
      </c>
      <c r="E812" s="2">
        <f t="shared" si="7716"/>
        <v>0.52666666666666662</v>
      </c>
      <c r="F812" s="12">
        <v>12</v>
      </c>
      <c r="G812" s="2">
        <f t="shared" si="7716"/>
        <v>0.08</v>
      </c>
      <c r="H812" s="12">
        <v>21</v>
      </c>
      <c r="I812" s="2">
        <f t="shared" ref="I812" si="8129">H812/$P812</f>
        <v>0.14000000000000001</v>
      </c>
      <c r="J812" s="12">
        <v>28</v>
      </c>
      <c r="K812" s="2">
        <f t="shared" ref="K812" si="8130">J812/$P812</f>
        <v>0.18666666666666668</v>
      </c>
      <c r="L812" s="12">
        <v>8</v>
      </c>
      <c r="M812" s="2">
        <f t="shared" ref="M812" si="8131">L812/$P812</f>
        <v>5.3333333333333337E-2</v>
      </c>
      <c r="N812" s="12">
        <v>2</v>
      </c>
      <c r="O812" s="2">
        <f t="shared" ref="O812" si="8132">N812/$P812</f>
        <v>1.3333333333333334E-2</v>
      </c>
      <c r="P812" s="12">
        <v>150</v>
      </c>
      <c r="R812" s="12">
        <v>34</v>
      </c>
      <c r="S812" s="2">
        <f t="shared" si="7721"/>
        <v>2.0656136087484813E-2</v>
      </c>
      <c r="T812" s="12">
        <v>1025</v>
      </c>
      <c r="U812" s="2">
        <f t="shared" si="7721"/>
        <v>0.62272174969623328</v>
      </c>
      <c r="V812" s="12">
        <v>569</v>
      </c>
      <c r="W812" s="2">
        <f t="shared" ref="W812" si="8133">V812/$AH812</f>
        <v>0.34568651275820172</v>
      </c>
      <c r="X812" s="12">
        <v>5</v>
      </c>
      <c r="Y812" s="2">
        <f t="shared" ref="Y812" si="8134">X812/$AH812</f>
        <v>3.0376670716889429E-3</v>
      </c>
      <c r="Z812" s="12">
        <v>1</v>
      </c>
      <c r="AA812" s="2">
        <f t="shared" ref="AA812" si="8135">Z812/$AH812</f>
        <v>6.0753341433778852E-4</v>
      </c>
      <c r="AB812" s="12">
        <v>0</v>
      </c>
      <c r="AC812" s="2">
        <f t="shared" ref="AC812" si="8136">AB812/$AH812</f>
        <v>0</v>
      </c>
      <c r="AD812" s="12">
        <v>3</v>
      </c>
      <c r="AE812" s="2">
        <f t="shared" ref="AE812" si="8137">AD812/$AH812</f>
        <v>1.8226002430133657E-3</v>
      </c>
      <c r="AF812" s="12">
        <v>9</v>
      </c>
      <c r="AG812" s="2">
        <f t="shared" ref="AG812" si="8138">AF812/$AH812</f>
        <v>5.4678007290400975E-3</v>
      </c>
      <c r="AH812" s="12">
        <v>1646</v>
      </c>
      <c r="AI812" s="1" t="str">
        <f t="shared" si="7728"/>
        <v>AA</v>
      </c>
    </row>
    <row r="813" spans="1:35" x14ac:dyDescent="0.2">
      <c r="A813" s="1">
        <v>17</v>
      </c>
      <c r="B813" s="1">
        <v>1</v>
      </c>
      <c r="C813" s="1">
        <v>17001</v>
      </c>
      <c r="D813" s="12">
        <v>62</v>
      </c>
      <c r="E813" s="2">
        <f t="shared" si="7716"/>
        <v>0.59047619047619049</v>
      </c>
      <c r="F813" s="12">
        <v>4</v>
      </c>
      <c r="G813" s="2">
        <f t="shared" si="7716"/>
        <v>3.8095238095238099E-2</v>
      </c>
      <c r="H813" s="12">
        <v>26</v>
      </c>
      <c r="I813" s="2">
        <f t="shared" ref="I813" si="8139">H813/$P813</f>
        <v>0.24761904761904763</v>
      </c>
      <c r="J813" s="12">
        <v>8</v>
      </c>
      <c r="K813" s="2">
        <f t="shared" ref="K813" si="8140">J813/$P813</f>
        <v>7.6190476190476197E-2</v>
      </c>
      <c r="L813" s="12">
        <v>3</v>
      </c>
      <c r="M813" s="2">
        <f t="shared" ref="M813" si="8141">L813/$P813</f>
        <v>2.8571428571428571E-2</v>
      </c>
      <c r="N813" s="12">
        <v>2</v>
      </c>
      <c r="O813" s="2">
        <f t="shared" ref="O813" si="8142">N813/$P813</f>
        <v>1.9047619047619049E-2</v>
      </c>
      <c r="P813" s="12">
        <v>105</v>
      </c>
      <c r="R813" s="12">
        <v>3</v>
      </c>
      <c r="S813" s="2">
        <f t="shared" si="7721"/>
        <v>4.0160642570281121E-3</v>
      </c>
      <c r="T813" s="12">
        <v>728</v>
      </c>
      <c r="U813" s="2">
        <f t="shared" si="7721"/>
        <v>0.9745649263721553</v>
      </c>
      <c r="V813" s="12">
        <v>7</v>
      </c>
      <c r="W813" s="2">
        <f t="shared" ref="W813" si="8143">V813/$AH813</f>
        <v>9.3708165997322627E-3</v>
      </c>
      <c r="X813" s="12">
        <v>0</v>
      </c>
      <c r="Y813" s="2">
        <f t="shared" ref="Y813" si="8144">X813/$AH813</f>
        <v>0</v>
      </c>
      <c r="Z813" s="12">
        <v>4</v>
      </c>
      <c r="AA813" s="2">
        <f t="shared" ref="AA813" si="8145">Z813/$AH813</f>
        <v>5.3547523427041497E-3</v>
      </c>
      <c r="AB813" s="12">
        <v>0</v>
      </c>
      <c r="AC813" s="2">
        <f t="shared" ref="AC813" si="8146">AB813/$AH813</f>
        <v>0</v>
      </c>
      <c r="AD813" s="12">
        <v>0</v>
      </c>
      <c r="AE813" s="2">
        <f t="shared" ref="AE813" si="8147">AD813/$AH813</f>
        <v>0</v>
      </c>
      <c r="AF813" s="12">
        <v>6</v>
      </c>
      <c r="AG813" s="2">
        <f t="shared" ref="AG813" si="8148">AF813/$AH813</f>
        <v>8.0321285140562242E-3</v>
      </c>
      <c r="AH813" s="12">
        <v>747</v>
      </c>
      <c r="AI813" s="1" t="str">
        <f t="shared" si="7728"/>
        <v>AA</v>
      </c>
    </row>
    <row r="814" spans="1:35" x14ac:dyDescent="0.2">
      <c r="A814" s="1">
        <v>17</v>
      </c>
      <c r="B814" s="1">
        <v>2</v>
      </c>
      <c r="C814" s="1">
        <v>17002</v>
      </c>
      <c r="D814" s="12">
        <v>95</v>
      </c>
      <c r="E814" s="2">
        <f t="shared" si="7716"/>
        <v>0.54597701149425293</v>
      </c>
      <c r="F814" s="12">
        <v>8</v>
      </c>
      <c r="G814" s="2">
        <f t="shared" si="7716"/>
        <v>4.5977011494252873E-2</v>
      </c>
      <c r="H814" s="12">
        <v>49</v>
      </c>
      <c r="I814" s="2">
        <f t="shared" ref="I814" si="8149">H814/$P814</f>
        <v>0.28160919540229884</v>
      </c>
      <c r="J814" s="12">
        <v>9</v>
      </c>
      <c r="K814" s="2">
        <f t="shared" ref="K814" si="8150">J814/$P814</f>
        <v>5.1724137931034482E-2</v>
      </c>
      <c r="L814" s="12">
        <v>6</v>
      </c>
      <c r="M814" s="2">
        <f t="shared" ref="M814" si="8151">L814/$P814</f>
        <v>3.4482758620689655E-2</v>
      </c>
      <c r="N814" s="12">
        <v>7</v>
      </c>
      <c r="O814" s="2">
        <f t="shared" ref="O814" si="8152">N814/$P814</f>
        <v>4.0229885057471264E-2</v>
      </c>
      <c r="P814" s="12">
        <v>174</v>
      </c>
      <c r="R814" s="12">
        <v>7</v>
      </c>
      <c r="S814" s="2">
        <f t="shared" si="7721"/>
        <v>6.3405797101449279E-3</v>
      </c>
      <c r="T814" s="12">
        <v>1061</v>
      </c>
      <c r="U814" s="2">
        <f t="shared" si="7721"/>
        <v>0.96105072463768115</v>
      </c>
      <c r="V814" s="12">
        <v>18</v>
      </c>
      <c r="W814" s="2">
        <f t="shared" ref="W814" si="8153">V814/$AH814</f>
        <v>1.6304347826086956E-2</v>
      </c>
      <c r="X814" s="12">
        <v>0</v>
      </c>
      <c r="Y814" s="2">
        <f t="shared" ref="Y814" si="8154">X814/$AH814</f>
        <v>0</v>
      </c>
      <c r="Z814" s="12">
        <v>5</v>
      </c>
      <c r="AA814" s="2">
        <f t="shared" ref="AA814" si="8155">Z814/$AH814</f>
        <v>4.528985507246377E-3</v>
      </c>
      <c r="AB814" s="12">
        <v>0</v>
      </c>
      <c r="AC814" s="2">
        <f t="shared" ref="AC814" si="8156">AB814/$AH814</f>
        <v>0</v>
      </c>
      <c r="AD814" s="12">
        <v>1</v>
      </c>
      <c r="AE814" s="2">
        <f t="shared" ref="AE814" si="8157">AD814/$AH814</f>
        <v>9.0579710144927537E-4</v>
      </c>
      <c r="AF814" s="12">
        <v>8</v>
      </c>
      <c r="AG814" s="2">
        <f t="shared" ref="AG814" si="8158">AF814/$AH814</f>
        <v>7.246376811594203E-3</v>
      </c>
      <c r="AH814" s="12">
        <v>1104</v>
      </c>
      <c r="AI814" s="1" t="str">
        <f t="shared" si="7728"/>
        <v>AA</v>
      </c>
    </row>
    <row r="815" spans="1:35" x14ac:dyDescent="0.2">
      <c r="A815" s="1">
        <v>17</v>
      </c>
      <c r="B815" s="1">
        <v>3</v>
      </c>
      <c r="C815" s="1">
        <v>17003</v>
      </c>
      <c r="D815" s="12">
        <v>73</v>
      </c>
      <c r="E815" s="2">
        <f t="shared" si="7716"/>
        <v>0.55303030303030298</v>
      </c>
      <c r="F815" s="12">
        <v>3</v>
      </c>
      <c r="G815" s="2">
        <f t="shared" si="7716"/>
        <v>2.2727272727272728E-2</v>
      </c>
      <c r="H815" s="12">
        <v>43</v>
      </c>
      <c r="I815" s="2">
        <f t="shared" ref="I815" si="8159">H815/$P815</f>
        <v>0.32575757575757575</v>
      </c>
      <c r="J815" s="12">
        <v>9</v>
      </c>
      <c r="K815" s="2">
        <f t="shared" ref="K815" si="8160">J815/$P815</f>
        <v>6.8181818181818177E-2</v>
      </c>
      <c r="L815" s="12">
        <v>3</v>
      </c>
      <c r="M815" s="2">
        <f t="shared" ref="M815" si="8161">L815/$P815</f>
        <v>2.2727272727272728E-2</v>
      </c>
      <c r="N815" s="12">
        <v>1</v>
      </c>
      <c r="O815" s="2">
        <f t="shared" ref="O815" si="8162">N815/$P815</f>
        <v>7.575757575757576E-3</v>
      </c>
      <c r="P815" s="12">
        <v>132</v>
      </c>
      <c r="R815" s="12">
        <v>1</v>
      </c>
      <c r="S815" s="2">
        <f t="shared" si="7721"/>
        <v>1.9455252918287938E-3</v>
      </c>
      <c r="T815" s="12">
        <v>505</v>
      </c>
      <c r="U815" s="2">
        <f t="shared" si="7721"/>
        <v>0.98249027237354081</v>
      </c>
      <c r="V815" s="12">
        <v>4</v>
      </c>
      <c r="W815" s="2">
        <f t="shared" ref="W815" si="8163">V815/$AH815</f>
        <v>7.7821011673151752E-3</v>
      </c>
      <c r="X815" s="12">
        <v>0</v>
      </c>
      <c r="Y815" s="2">
        <f t="shared" ref="Y815" si="8164">X815/$AH815</f>
        <v>0</v>
      </c>
      <c r="Z815" s="12">
        <v>1</v>
      </c>
      <c r="AA815" s="2">
        <f t="shared" ref="AA815" si="8165">Z815/$AH815</f>
        <v>1.9455252918287938E-3</v>
      </c>
      <c r="AB815" s="12">
        <v>0</v>
      </c>
      <c r="AC815" s="2">
        <f t="shared" ref="AC815" si="8166">AB815/$AH815</f>
        <v>0</v>
      </c>
      <c r="AD815" s="12">
        <v>0</v>
      </c>
      <c r="AE815" s="2">
        <f t="shared" ref="AE815" si="8167">AD815/$AH815</f>
        <v>0</v>
      </c>
      <c r="AF815" s="12">
        <v>3</v>
      </c>
      <c r="AG815" s="2">
        <f t="shared" ref="AG815" si="8168">AF815/$AH815</f>
        <v>5.8365758754863814E-3</v>
      </c>
      <c r="AH815" s="12">
        <v>514</v>
      </c>
      <c r="AI815" s="1" t="str">
        <f t="shared" si="7728"/>
        <v>AA</v>
      </c>
    </row>
    <row r="816" spans="1:35" x14ac:dyDescent="0.2">
      <c r="A816" s="1">
        <v>17</v>
      </c>
      <c r="B816" s="1">
        <v>4</v>
      </c>
      <c r="C816" s="1">
        <v>17004</v>
      </c>
      <c r="D816" s="12">
        <v>172</v>
      </c>
      <c r="E816" s="2">
        <f t="shared" si="7716"/>
        <v>0.63003663003663002</v>
      </c>
      <c r="F816" s="12">
        <v>5</v>
      </c>
      <c r="G816" s="2">
        <f t="shared" si="7716"/>
        <v>1.8315018315018316E-2</v>
      </c>
      <c r="H816" s="12">
        <v>56</v>
      </c>
      <c r="I816" s="2">
        <f t="shared" ref="I816" si="8169">H816/$P816</f>
        <v>0.20512820512820512</v>
      </c>
      <c r="J816" s="12">
        <v>22</v>
      </c>
      <c r="K816" s="2">
        <f t="shared" ref="K816" si="8170">J816/$P816</f>
        <v>8.0586080586080591E-2</v>
      </c>
      <c r="L816" s="12">
        <v>13</v>
      </c>
      <c r="M816" s="2">
        <f t="shared" ref="M816" si="8171">L816/$P816</f>
        <v>4.7619047619047616E-2</v>
      </c>
      <c r="N816" s="12">
        <v>5</v>
      </c>
      <c r="O816" s="2">
        <f t="shared" ref="O816" si="8172">N816/$P816</f>
        <v>1.8315018315018316E-2</v>
      </c>
      <c r="P816" s="12">
        <v>273</v>
      </c>
      <c r="R816" s="12">
        <v>2</v>
      </c>
      <c r="S816" s="2">
        <f t="shared" si="7721"/>
        <v>2.8653295128939827E-3</v>
      </c>
      <c r="T816" s="12">
        <v>682</v>
      </c>
      <c r="U816" s="2">
        <f t="shared" si="7721"/>
        <v>0.97707736389684818</v>
      </c>
      <c r="V816" s="12">
        <v>6</v>
      </c>
      <c r="W816" s="2">
        <f t="shared" ref="W816" si="8173">V816/$AH816</f>
        <v>8.5959885386819486E-3</v>
      </c>
      <c r="X816" s="12">
        <v>1</v>
      </c>
      <c r="Y816" s="2">
        <f t="shared" ref="Y816" si="8174">X816/$AH816</f>
        <v>1.4326647564469914E-3</v>
      </c>
      <c r="Z816" s="12">
        <v>1</v>
      </c>
      <c r="AA816" s="2">
        <f t="shared" ref="AA816" si="8175">Z816/$AH816</f>
        <v>1.4326647564469914E-3</v>
      </c>
      <c r="AB816" s="12">
        <v>0</v>
      </c>
      <c r="AC816" s="2">
        <f t="shared" ref="AC816" si="8176">AB816/$AH816</f>
        <v>0</v>
      </c>
      <c r="AD816" s="12">
        <v>1</v>
      </c>
      <c r="AE816" s="2">
        <f t="shared" ref="AE816" si="8177">AD816/$AH816</f>
        <v>1.4326647564469914E-3</v>
      </c>
      <c r="AF816" s="12">
        <v>5</v>
      </c>
      <c r="AG816" s="2">
        <f t="shared" ref="AG816" si="8178">AF816/$AH816</f>
        <v>7.1633237822349575E-3</v>
      </c>
      <c r="AH816" s="12">
        <v>698</v>
      </c>
      <c r="AI816" s="1" t="str">
        <f t="shared" si="7728"/>
        <v>AA</v>
      </c>
    </row>
    <row r="817" spans="1:35" x14ac:dyDescent="0.2">
      <c r="A817" s="1">
        <v>17</v>
      </c>
      <c r="B817" s="1">
        <v>5</v>
      </c>
      <c r="C817" s="1">
        <v>17005</v>
      </c>
      <c r="D817" s="12">
        <v>90</v>
      </c>
      <c r="E817" s="2">
        <f t="shared" si="7716"/>
        <v>0.61224489795918369</v>
      </c>
      <c r="F817" s="12">
        <v>3</v>
      </c>
      <c r="G817" s="2">
        <f t="shared" si="7716"/>
        <v>2.0408163265306121E-2</v>
      </c>
      <c r="H817" s="12">
        <v>32</v>
      </c>
      <c r="I817" s="2">
        <f t="shared" ref="I817" si="8179">H817/$P817</f>
        <v>0.21768707482993196</v>
      </c>
      <c r="J817" s="12">
        <v>12</v>
      </c>
      <c r="K817" s="2">
        <f t="shared" ref="K817" si="8180">J817/$P817</f>
        <v>8.1632653061224483E-2</v>
      </c>
      <c r="L817" s="12">
        <v>10</v>
      </c>
      <c r="M817" s="2">
        <f t="shared" ref="M817" si="8181">L817/$P817</f>
        <v>6.8027210884353748E-2</v>
      </c>
      <c r="N817" s="12">
        <v>0</v>
      </c>
      <c r="O817" s="2">
        <f t="shared" ref="O817" si="8182">N817/$P817</f>
        <v>0</v>
      </c>
      <c r="P817" s="12">
        <v>147</v>
      </c>
      <c r="R817" s="12">
        <v>2</v>
      </c>
      <c r="S817" s="2">
        <f t="shared" si="7721"/>
        <v>2.881844380403458E-3</v>
      </c>
      <c r="T817" s="12">
        <v>667</v>
      </c>
      <c r="U817" s="2">
        <f t="shared" si="7721"/>
        <v>0.9610951008645533</v>
      </c>
      <c r="V817" s="12">
        <v>15</v>
      </c>
      <c r="W817" s="2">
        <f t="shared" ref="W817" si="8183">V817/$AH817</f>
        <v>2.1613832853025938E-2</v>
      </c>
      <c r="X817" s="12">
        <v>0</v>
      </c>
      <c r="Y817" s="2">
        <f t="shared" ref="Y817" si="8184">X817/$AH817</f>
        <v>0</v>
      </c>
      <c r="Z817" s="12">
        <v>0</v>
      </c>
      <c r="AA817" s="2">
        <f t="shared" ref="AA817" si="8185">Z817/$AH817</f>
        <v>0</v>
      </c>
      <c r="AB817" s="12">
        <v>0</v>
      </c>
      <c r="AC817" s="2">
        <f t="shared" ref="AC817" si="8186">AB817/$AH817</f>
        <v>0</v>
      </c>
      <c r="AD817" s="12">
        <v>0</v>
      </c>
      <c r="AE817" s="2">
        <f t="shared" ref="AE817" si="8187">AD817/$AH817</f>
        <v>0</v>
      </c>
      <c r="AF817" s="12">
        <v>7</v>
      </c>
      <c r="AG817" s="2">
        <f t="shared" ref="AG817" si="8188">AF817/$AH817</f>
        <v>1.0086455331412104E-2</v>
      </c>
      <c r="AH817" s="12">
        <v>694</v>
      </c>
      <c r="AI817" s="1" t="str">
        <f t="shared" si="7728"/>
        <v>AA</v>
      </c>
    </row>
    <row r="818" spans="1:35" x14ac:dyDescent="0.2">
      <c r="A818" s="1">
        <v>17</v>
      </c>
      <c r="B818" s="1">
        <v>6</v>
      </c>
      <c r="C818" s="1">
        <v>17006</v>
      </c>
      <c r="D818" s="12">
        <v>94</v>
      </c>
      <c r="E818" s="2">
        <f t="shared" si="7716"/>
        <v>0.70676691729323304</v>
      </c>
      <c r="F818" s="12">
        <v>1</v>
      </c>
      <c r="G818" s="2">
        <f t="shared" si="7716"/>
        <v>7.5187969924812026E-3</v>
      </c>
      <c r="H818" s="12">
        <v>31</v>
      </c>
      <c r="I818" s="2">
        <f t="shared" ref="I818" si="8189">H818/$P818</f>
        <v>0.23308270676691728</v>
      </c>
      <c r="J818" s="12">
        <v>6</v>
      </c>
      <c r="K818" s="2">
        <f t="shared" ref="K818" si="8190">J818/$P818</f>
        <v>4.5112781954887216E-2</v>
      </c>
      <c r="L818" s="12">
        <v>0</v>
      </c>
      <c r="M818" s="2">
        <f t="shared" ref="M818" si="8191">L818/$P818</f>
        <v>0</v>
      </c>
      <c r="N818" s="12">
        <v>1</v>
      </c>
      <c r="O818" s="2">
        <f t="shared" ref="O818" si="8192">N818/$P818</f>
        <v>7.5187969924812026E-3</v>
      </c>
      <c r="P818" s="12">
        <v>133</v>
      </c>
      <c r="R818" s="12">
        <v>1</v>
      </c>
      <c r="S818" s="2">
        <f t="shared" si="7721"/>
        <v>2.2727272727272726E-3</v>
      </c>
      <c r="T818" s="12">
        <v>428</v>
      </c>
      <c r="U818" s="2">
        <f t="shared" si="7721"/>
        <v>0.97272727272727277</v>
      </c>
      <c r="V818" s="12">
        <v>4</v>
      </c>
      <c r="W818" s="2">
        <f t="shared" ref="W818" si="8193">V818/$AH818</f>
        <v>9.0909090909090905E-3</v>
      </c>
      <c r="X818" s="12">
        <v>0</v>
      </c>
      <c r="Y818" s="2">
        <f t="shared" ref="Y818" si="8194">X818/$AH818</f>
        <v>0</v>
      </c>
      <c r="Z818" s="12">
        <v>1</v>
      </c>
      <c r="AA818" s="2">
        <f t="shared" ref="AA818" si="8195">Z818/$AH818</f>
        <v>2.2727272727272726E-3</v>
      </c>
      <c r="AB818" s="12">
        <v>0</v>
      </c>
      <c r="AC818" s="2">
        <f t="shared" ref="AC818" si="8196">AB818/$AH818</f>
        <v>0</v>
      </c>
      <c r="AD818" s="12">
        <v>0</v>
      </c>
      <c r="AE818" s="2">
        <f t="shared" ref="AE818" si="8197">AD818/$AH818</f>
        <v>0</v>
      </c>
      <c r="AF818" s="12">
        <v>6</v>
      </c>
      <c r="AG818" s="2">
        <f t="shared" ref="AG818" si="8198">AF818/$AH818</f>
        <v>1.3636363636363636E-2</v>
      </c>
      <c r="AH818" s="12">
        <v>440</v>
      </c>
      <c r="AI818" s="1" t="str">
        <f t="shared" si="7728"/>
        <v>AA</v>
      </c>
    </row>
    <row r="819" spans="1:35" x14ac:dyDescent="0.2">
      <c r="A819" s="1">
        <v>17</v>
      </c>
      <c r="B819" s="1">
        <v>7</v>
      </c>
      <c r="C819" s="1">
        <v>17007</v>
      </c>
      <c r="D819" s="12">
        <v>121</v>
      </c>
      <c r="E819" s="2">
        <f t="shared" si="7716"/>
        <v>0.60804020100502509</v>
      </c>
      <c r="F819" s="12">
        <v>5</v>
      </c>
      <c r="G819" s="2">
        <f t="shared" si="7716"/>
        <v>2.5125628140703519E-2</v>
      </c>
      <c r="H819" s="12">
        <v>40</v>
      </c>
      <c r="I819" s="2">
        <f t="shared" ref="I819" si="8199">H819/$P819</f>
        <v>0.20100502512562815</v>
      </c>
      <c r="J819" s="12">
        <v>21</v>
      </c>
      <c r="K819" s="2">
        <f t="shared" ref="K819" si="8200">J819/$P819</f>
        <v>0.10552763819095477</v>
      </c>
      <c r="L819" s="12">
        <v>8</v>
      </c>
      <c r="M819" s="2">
        <f t="shared" ref="M819" si="8201">L819/$P819</f>
        <v>4.0201005025125629E-2</v>
      </c>
      <c r="N819" s="12">
        <v>4</v>
      </c>
      <c r="O819" s="2">
        <f t="shared" ref="O819" si="8202">N819/$P819</f>
        <v>2.0100502512562814E-2</v>
      </c>
      <c r="P819" s="12">
        <v>199</v>
      </c>
      <c r="R819" s="12">
        <v>3</v>
      </c>
      <c r="S819" s="2">
        <f t="shared" si="7721"/>
        <v>3.6014405762304922E-3</v>
      </c>
      <c r="T819" s="12">
        <v>812</v>
      </c>
      <c r="U819" s="2">
        <f t="shared" si="7721"/>
        <v>0.97478991596638653</v>
      </c>
      <c r="V819" s="12">
        <v>9</v>
      </c>
      <c r="W819" s="2">
        <f t="shared" ref="W819" si="8203">V819/$AH819</f>
        <v>1.0804321728691477E-2</v>
      </c>
      <c r="X819" s="12">
        <v>2</v>
      </c>
      <c r="Y819" s="2">
        <f t="shared" ref="Y819" si="8204">X819/$AH819</f>
        <v>2.4009603841536613E-3</v>
      </c>
      <c r="Z819" s="12">
        <v>1</v>
      </c>
      <c r="AA819" s="2">
        <f t="shared" ref="AA819" si="8205">Z819/$AH819</f>
        <v>1.2004801920768306E-3</v>
      </c>
      <c r="AB819" s="12">
        <v>0</v>
      </c>
      <c r="AC819" s="2">
        <f t="shared" ref="AC819" si="8206">AB819/$AH819</f>
        <v>0</v>
      </c>
      <c r="AD819" s="12">
        <v>0</v>
      </c>
      <c r="AE819" s="2">
        <f t="shared" ref="AE819" si="8207">AD819/$AH819</f>
        <v>0</v>
      </c>
      <c r="AF819" s="12">
        <v>6</v>
      </c>
      <c r="AG819" s="2">
        <f t="shared" ref="AG819" si="8208">AF819/$AH819</f>
        <v>7.2028811524609843E-3</v>
      </c>
      <c r="AH819" s="12">
        <v>833</v>
      </c>
      <c r="AI819" s="1" t="str">
        <f t="shared" si="7728"/>
        <v>AA</v>
      </c>
    </row>
    <row r="820" spans="1:35" x14ac:dyDescent="0.2">
      <c r="A820" s="1">
        <v>17</v>
      </c>
      <c r="B820" s="1">
        <v>8</v>
      </c>
      <c r="C820" s="1">
        <v>17008</v>
      </c>
      <c r="D820" s="12">
        <v>91</v>
      </c>
      <c r="E820" s="2">
        <f t="shared" si="7716"/>
        <v>0.65467625899280579</v>
      </c>
      <c r="F820" s="12">
        <v>3</v>
      </c>
      <c r="G820" s="2">
        <f t="shared" si="7716"/>
        <v>2.1582733812949641E-2</v>
      </c>
      <c r="H820" s="12">
        <v>30</v>
      </c>
      <c r="I820" s="2">
        <f t="shared" ref="I820" si="8209">H820/$P820</f>
        <v>0.21582733812949639</v>
      </c>
      <c r="J820" s="12">
        <v>7</v>
      </c>
      <c r="K820" s="2">
        <f t="shared" ref="K820" si="8210">J820/$P820</f>
        <v>5.0359712230215826E-2</v>
      </c>
      <c r="L820" s="12">
        <v>4</v>
      </c>
      <c r="M820" s="2">
        <f t="shared" ref="M820" si="8211">L820/$P820</f>
        <v>2.8776978417266189E-2</v>
      </c>
      <c r="N820" s="12">
        <v>4</v>
      </c>
      <c r="O820" s="2">
        <f t="shared" ref="O820" si="8212">N820/$P820</f>
        <v>2.8776978417266189E-2</v>
      </c>
      <c r="P820" s="12">
        <v>139</v>
      </c>
      <c r="R820" s="12">
        <v>2</v>
      </c>
      <c r="S820" s="2">
        <f t="shared" si="7721"/>
        <v>5.1020408163265302E-3</v>
      </c>
      <c r="T820" s="12">
        <v>382</v>
      </c>
      <c r="U820" s="2">
        <f t="shared" si="7721"/>
        <v>0.97448979591836737</v>
      </c>
      <c r="V820" s="12">
        <v>3</v>
      </c>
      <c r="W820" s="2">
        <f t="shared" ref="W820" si="8213">V820/$AH820</f>
        <v>7.6530612244897957E-3</v>
      </c>
      <c r="X820" s="12">
        <v>0</v>
      </c>
      <c r="Y820" s="2">
        <f t="shared" ref="Y820" si="8214">X820/$AH820</f>
        <v>0</v>
      </c>
      <c r="Z820" s="12">
        <v>2</v>
      </c>
      <c r="AA820" s="2">
        <f t="shared" ref="AA820" si="8215">Z820/$AH820</f>
        <v>5.1020408163265302E-3</v>
      </c>
      <c r="AB820" s="12">
        <v>0</v>
      </c>
      <c r="AC820" s="2">
        <f t="shared" ref="AC820" si="8216">AB820/$AH820</f>
        <v>0</v>
      </c>
      <c r="AD820" s="12">
        <v>0</v>
      </c>
      <c r="AE820" s="2">
        <f t="shared" ref="AE820" si="8217">AD820/$AH820</f>
        <v>0</v>
      </c>
      <c r="AF820" s="12">
        <v>3</v>
      </c>
      <c r="AG820" s="2">
        <f t="shared" ref="AG820" si="8218">AF820/$AH820</f>
        <v>7.6530612244897957E-3</v>
      </c>
      <c r="AH820" s="12">
        <v>392</v>
      </c>
      <c r="AI820" s="1" t="str">
        <f t="shared" si="7728"/>
        <v>AA</v>
      </c>
    </row>
    <row r="821" spans="1:35" x14ac:dyDescent="0.2">
      <c r="A821" s="1">
        <v>17</v>
      </c>
      <c r="B821" s="1">
        <v>9</v>
      </c>
      <c r="C821" s="1">
        <v>17009</v>
      </c>
      <c r="D821" s="12">
        <v>76</v>
      </c>
      <c r="E821" s="2">
        <f t="shared" si="7716"/>
        <v>0.562962962962963</v>
      </c>
      <c r="F821" s="12">
        <v>5</v>
      </c>
      <c r="G821" s="2">
        <f t="shared" si="7716"/>
        <v>3.7037037037037035E-2</v>
      </c>
      <c r="H821" s="12">
        <v>31</v>
      </c>
      <c r="I821" s="2">
        <f t="shared" ref="I821" si="8219">H821/$P821</f>
        <v>0.22962962962962963</v>
      </c>
      <c r="J821" s="12">
        <v>8</v>
      </c>
      <c r="K821" s="2">
        <f t="shared" ref="K821" si="8220">J821/$P821</f>
        <v>5.9259259259259262E-2</v>
      </c>
      <c r="L821" s="12">
        <v>10</v>
      </c>
      <c r="M821" s="2">
        <f t="shared" ref="M821" si="8221">L821/$P821</f>
        <v>7.407407407407407E-2</v>
      </c>
      <c r="N821" s="12">
        <v>5</v>
      </c>
      <c r="O821" s="2">
        <f t="shared" ref="O821" si="8222">N821/$P821</f>
        <v>3.7037037037037035E-2</v>
      </c>
      <c r="P821" s="12">
        <v>135</v>
      </c>
      <c r="R821" s="12">
        <v>1</v>
      </c>
      <c r="S821" s="2">
        <f t="shared" si="7721"/>
        <v>1.7730496453900709E-3</v>
      </c>
      <c r="T821" s="12">
        <v>554</v>
      </c>
      <c r="U821" s="2">
        <f t="shared" si="7721"/>
        <v>0.98226950354609932</v>
      </c>
      <c r="V821" s="12">
        <v>4</v>
      </c>
      <c r="W821" s="2">
        <f t="shared" ref="W821" si="8223">V821/$AH821</f>
        <v>7.0921985815602835E-3</v>
      </c>
      <c r="X821" s="12">
        <v>0</v>
      </c>
      <c r="Y821" s="2">
        <f t="shared" ref="Y821" si="8224">X821/$AH821</f>
        <v>0</v>
      </c>
      <c r="Z821" s="12">
        <v>1</v>
      </c>
      <c r="AA821" s="2">
        <f t="shared" ref="AA821" si="8225">Z821/$AH821</f>
        <v>1.7730496453900709E-3</v>
      </c>
      <c r="AB821" s="12">
        <v>0</v>
      </c>
      <c r="AC821" s="2">
        <f t="shared" ref="AC821" si="8226">AB821/$AH821</f>
        <v>0</v>
      </c>
      <c r="AD821" s="12">
        <v>0</v>
      </c>
      <c r="AE821" s="2">
        <f t="shared" ref="AE821" si="8227">AD821/$AH821</f>
        <v>0</v>
      </c>
      <c r="AF821" s="12">
        <v>3</v>
      </c>
      <c r="AG821" s="2">
        <f t="shared" ref="AG821" si="8228">AF821/$AH821</f>
        <v>5.3191489361702126E-3</v>
      </c>
      <c r="AH821" s="12">
        <v>564</v>
      </c>
      <c r="AI821" s="1" t="str">
        <f t="shared" si="7728"/>
        <v>AA</v>
      </c>
    </row>
    <row r="822" spans="1:35" x14ac:dyDescent="0.2">
      <c r="A822" s="1">
        <v>17</v>
      </c>
      <c r="B822" s="1">
        <v>10</v>
      </c>
      <c r="C822" s="1">
        <v>17010</v>
      </c>
      <c r="D822" s="12">
        <v>102</v>
      </c>
      <c r="E822" s="2">
        <f t="shared" si="7716"/>
        <v>0.5730337078651685</v>
      </c>
      <c r="F822" s="12">
        <v>5</v>
      </c>
      <c r="G822" s="2">
        <f t="shared" si="7716"/>
        <v>2.8089887640449437E-2</v>
      </c>
      <c r="H822" s="12">
        <v>38</v>
      </c>
      <c r="I822" s="2">
        <f t="shared" ref="I822" si="8229">H822/$P822</f>
        <v>0.21348314606741572</v>
      </c>
      <c r="J822" s="12">
        <v>20</v>
      </c>
      <c r="K822" s="2">
        <f t="shared" ref="K822" si="8230">J822/$P822</f>
        <v>0.11235955056179775</v>
      </c>
      <c r="L822" s="12">
        <v>8</v>
      </c>
      <c r="M822" s="2">
        <f t="shared" ref="M822" si="8231">L822/$P822</f>
        <v>4.49438202247191E-2</v>
      </c>
      <c r="N822" s="12">
        <v>5</v>
      </c>
      <c r="O822" s="2">
        <f t="shared" ref="O822" si="8232">N822/$P822</f>
        <v>2.8089887640449437E-2</v>
      </c>
      <c r="P822" s="12">
        <v>178</v>
      </c>
      <c r="R822" s="12">
        <v>1</v>
      </c>
      <c r="S822" s="2">
        <f t="shared" si="7721"/>
        <v>1.4970059880239522E-3</v>
      </c>
      <c r="T822" s="12">
        <v>654</v>
      </c>
      <c r="U822" s="2">
        <f t="shared" si="7721"/>
        <v>0.97904191616766467</v>
      </c>
      <c r="V822" s="12">
        <v>7</v>
      </c>
      <c r="W822" s="2">
        <f t="shared" ref="W822" si="8233">V822/$AH822</f>
        <v>1.0479041916167664E-2</v>
      </c>
      <c r="X822" s="12">
        <v>0</v>
      </c>
      <c r="Y822" s="2">
        <f t="shared" ref="Y822" si="8234">X822/$AH822</f>
        <v>0</v>
      </c>
      <c r="Z822" s="12">
        <v>1</v>
      </c>
      <c r="AA822" s="2">
        <f t="shared" ref="AA822" si="8235">Z822/$AH822</f>
        <v>1.4970059880239522E-3</v>
      </c>
      <c r="AB822" s="12">
        <v>0</v>
      </c>
      <c r="AC822" s="2">
        <f t="shared" ref="AC822" si="8236">AB822/$AH822</f>
        <v>0</v>
      </c>
      <c r="AD822" s="12">
        <v>0</v>
      </c>
      <c r="AE822" s="2">
        <f t="shared" ref="AE822" si="8237">AD822/$AH822</f>
        <v>0</v>
      </c>
      <c r="AF822" s="12">
        <v>4</v>
      </c>
      <c r="AG822" s="2">
        <f t="shared" ref="AG822" si="8238">AF822/$AH822</f>
        <v>5.9880239520958087E-3</v>
      </c>
      <c r="AH822" s="12">
        <v>668</v>
      </c>
      <c r="AI822" s="1" t="str">
        <f t="shared" si="7728"/>
        <v>AA</v>
      </c>
    </row>
    <row r="823" spans="1:35" x14ac:dyDescent="0.2">
      <c r="A823" s="1">
        <v>17</v>
      </c>
      <c r="B823" s="1">
        <v>11</v>
      </c>
      <c r="C823" s="1">
        <v>17011</v>
      </c>
      <c r="D823" s="12">
        <v>95</v>
      </c>
      <c r="E823" s="2">
        <f t="shared" si="7716"/>
        <v>0.55882352941176472</v>
      </c>
      <c r="F823" s="12">
        <v>2</v>
      </c>
      <c r="G823" s="2">
        <f t="shared" si="7716"/>
        <v>1.1764705882352941E-2</v>
      </c>
      <c r="H823" s="12">
        <v>42</v>
      </c>
      <c r="I823" s="2">
        <f t="shared" ref="I823" si="8239">H823/$P823</f>
        <v>0.24705882352941178</v>
      </c>
      <c r="J823" s="12">
        <v>22</v>
      </c>
      <c r="K823" s="2">
        <f t="shared" ref="K823" si="8240">J823/$P823</f>
        <v>0.12941176470588237</v>
      </c>
      <c r="L823" s="12">
        <v>7</v>
      </c>
      <c r="M823" s="2">
        <f t="shared" ref="M823" si="8241">L823/$P823</f>
        <v>4.1176470588235294E-2</v>
      </c>
      <c r="N823" s="12">
        <v>2</v>
      </c>
      <c r="O823" s="2">
        <f t="shared" ref="O823" si="8242">N823/$P823</f>
        <v>1.1764705882352941E-2</v>
      </c>
      <c r="P823" s="12">
        <v>170</v>
      </c>
      <c r="R823" s="12">
        <v>1</v>
      </c>
      <c r="S823" s="2">
        <f t="shared" si="7721"/>
        <v>2.1691973969631237E-3</v>
      </c>
      <c r="T823" s="12">
        <v>445</v>
      </c>
      <c r="U823" s="2">
        <f t="shared" si="7721"/>
        <v>0.96529284164858997</v>
      </c>
      <c r="V823" s="12">
        <v>10</v>
      </c>
      <c r="W823" s="2">
        <f t="shared" ref="W823" si="8243">V823/$AH823</f>
        <v>2.1691973969631236E-2</v>
      </c>
      <c r="X823" s="12">
        <v>0</v>
      </c>
      <c r="Y823" s="2">
        <f t="shared" ref="Y823" si="8244">X823/$AH823</f>
        <v>0</v>
      </c>
      <c r="Z823" s="12">
        <v>1</v>
      </c>
      <c r="AA823" s="2">
        <f t="shared" ref="AA823" si="8245">Z823/$AH823</f>
        <v>2.1691973969631237E-3</v>
      </c>
      <c r="AB823" s="12">
        <v>0</v>
      </c>
      <c r="AC823" s="2">
        <f t="shared" ref="AC823" si="8246">AB823/$AH823</f>
        <v>0</v>
      </c>
      <c r="AD823" s="12">
        <v>0</v>
      </c>
      <c r="AE823" s="2">
        <f t="shared" ref="AE823" si="8247">AD823/$AH823</f>
        <v>0</v>
      </c>
      <c r="AF823" s="12">
        <v>3</v>
      </c>
      <c r="AG823" s="2">
        <f t="shared" ref="AG823" si="8248">AF823/$AH823</f>
        <v>6.5075921908893707E-3</v>
      </c>
      <c r="AH823" s="12">
        <v>461</v>
      </c>
      <c r="AI823" s="1" t="str">
        <f t="shared" si="7728"/>
        <v>AA</v>
      </c>
    </row>
    <row r="824" spans="1:35" x14ac:dyDescent="0.2">
      <c r="A824" s="1">
        <v>17</v>
      </c>
      <c r="B824" s="1">
        <v>12</v>
      </c>
      <c r="C824" s="1">
        <v>17012</v>
      </c>
      <c r="D824" s="12">
        <v>174</v>
      </c>
      <c r="E824" s="2">
        <f t="shared" si="7716"/>
        <v>0.65660377358490563</v>
      </c>
      <c r="F824" s="12">
        <v>6</v>
      </c>
      <c r="G824" s="2">
        <f t="shared" si="7716"/>
        <v>2.2641509433962263E-2</v>
      </c>
      <c r="H824" s="12">
        <v>54</v>
      </c>
      <c r="I824" s="2">
        <f t="shared" ref="I824" si="8249">H824/$P824</f>
        <v>0.20377358490566039</v>
      </c>
      <c r="J824" s="12">
        <v>19</v>
      </c>
      <c r="K824" s="2">
        <f t="shared" ref="K824" si="8250">J824/$P824</f>
        <v>7.1698113207547168E-2</v>
      </c>
      <c r="L824" s="12">
        <v>8</v>
      </c>
      <c r="M824" s="2">
        <f t="shared" ref="M824" si="8251">L824/$P824</f>
        <v>3.0188679245283019E-2</v>
      </c>
      <c r="N824" s="12">
        <v>4</v>
      </c>
      <c r="O824" s="2">
        <f t="shared" ref="O824" si="8252">N824/$P824</f>
        <v>1.509433962264151E-2</v>
      </c>
      <c r="P824" s="12">
        <v>265</v>
      </c>
      <c r="R824" s="12">
        <v>2</v>
      </c>
      <c r="S824" s="2">
        <f t="shared" si="7721"/>
        <v>2.5000000000000001E-3</v>
      </c>
      <c r="T824" s="12">
        <v>784</v>
      </c>
      <c r="U824" s="2">
        <f t="shared" si="7721"/>
        <v>0.98</v>
      </c>
      <c r="V824" s="12">
        <v>8</v>
      </c>
      <c r="W824" s="2">
        <f t="shared" ref="W824" si="8253">V824/$AH824</f>
        <v>0.01</v>
      </c>
      <c r="X824" s="12">
        <v>0</v>
      </c>
      <c r="Y824" s="2">
        <f t="shared" ref="Y824" si="8254">X824/$AH824</f>
        <v>0</v>
      </c>
      <c r="Z824" s="12">
        <v>1</v>
      </c>
      <c r="AA824" s="2">
        <f t="shared" ref="AA824" si="8255">Z824/$AH824</f>
        <v>1.25E-3</v>
      </c>
      <c r="AB824" s="12">
        <v>0</v>
      </c>
      <c r="AC824" s="2">
        <f t="shared" ref="AC824" si="8256">AB824/$AH824</f>
        <v>0</v>
      </c>
      <c r="AD824" s="12">
        <v>0</v>
      </c>
      <c r="AE824" s="2">
        <f t="shared" ref="AE824" si="8257">AD824/$AH824</f>
        <v>0</v>
      </c>
      <c r="AF824" s="12">
        <v>4</v>
      </c>
      <c r="AG824" s="2">
        <f t="shared" ref="AG824" si="8258">AF824/$AH824</f>
        <v>5.0000000000000001E-3</v>
      </c>
      <c r="AH824" s="12">
        <v>800</v>
      </c>
      <c r="AI824" s="1" t="str">
        <f t="shared" si="7728"/>
        <v>AA</v>
      </c>
    </row>
    <row r="825" spans="1:35" x14ac:dyDescent="0.2">
      <c r="A825" s="1">
        <v>17</v>
      </c>
      <c r="B825" s="1">
        <v>13</v>
      </c>
      <c r="C825" s="1">
        <v>17013</v>
      </c>
      <c r="D825" s="12">
        <v>61</v>
      </c>
      <c r="E825" s="2">
        <f t="shared" si="7716"/>
        <v>0.55454545454545456</v>
      </c>
      <c r="F825" s="12">
        <v>2</v>
      </c>
      <c r="G825" s="2">
        <f t="shared" si="7716"/>
        <v>1.8181818181818181E-2</v>
      </c>
      <c r="H825" s="12">
        <v>35</v>
      </c>
      <c r="I825" s="2">
        <f t="shared" ref="I825" si="8259">H825/$P825</f>
        <v>0.31818181818181818</v>
      </c>
      <c r="J825" s="12">
        <v>3</v>
      </c>
      <c r="K825" s="2">
        <f t="shared" ref="K825" si="8260">J825/$P825</f>
        <v>2.7272727272727271E-2</v>
      </c>
      <c r="L825" s="12">
        <v>4</v>
      </c>
      <c r="M825" s="2">
        <f t="shared" ref="M825" si="8261">L825/$P825</f>
        <v>3.6363636363636362E-2</v>
      </c>
      <c r="N825" s="12">
        <v>5</v>
      </c>
      <c r="O825" s="2">
        <f t="shared" ref="O825" si="8262">N825/$P825</f>
        <v>4.5454545454545456E-2</v>
      </c>
      <c r="P825" s="12">
        <v>110</v>
      </c>
      <c r="R825" s="12">
        <v>8</v>
      </c>
      <c r="S825" s="2">
        <f t="shared" si="7721"/>
        <v>5.2980132450331126E-3</v>
      </c>
      <c r="T825" s="12">
        <v>1466</v>
      </c>
      <c r="U825" s="2">
        <f t="shared" si="7721"/>
        <v>0.97086092715231787</v>
      </c>
      <c r="V825" s="12">
        <v>14</v>
      </c>
      <c r="W825" s="2">
        <f t="shared" ref="W825" si="8263">V825/$AH825</f>
        <v>9.2715231788079479E-3</v>
      </c>
      <c r="X825" s="12">
        <v>1</v>
      </c>
      <c r="Y825" s="2">
        <f t="shared" ref="Y825" si="8264">X825/$AH825</f>
        <v>6.6225165562913907E-4</v>
      </c>
      <c r="Z825" s="12">
        <v>6</v>
      </c>
      <c r="AA825" s="2">
        <f t="shared" ref="AA825" si="8265">Z825/$AH825</f>
        <v>3.9735099337748344E-3</v>
      </c>
      <c r="AB825" s="12">
        <v>0</v>
      </c>
      <c r="AC825" s="2">
        <f t="shared" ref="AC825" si="8266">AB825/$AH825</f>
        <v>0</v>
      </c>
      <c r="AD825" s="12">
        <v>0</v>
      </c>
      <c r="AE825" s="2">
        <f t="shared" ref="AE825" si="8267">AD825/$AH825</f>
        <v>0</v>
      </c>
      <c r="AF825" s="12">
        <v>13</v>
      </c>
      <c r="AG825" s="2">
        <f t="shared" ref="AG825" si="8268">AF825/$AH825</f>
        <v>8.6092715231788075E-3</v>
      </c>
      <c r="AH825" s="12">
        <v>1510</v>
      </c>
      <c r="AI825" s="1" t="str">
        <f t="shared" si="7728"/>
        <v>AA</v>
      </c>
    </row>
    <row r="826" spans="1:35" x14ac:dyDescent="0.2">
      <c r="A826" s="1">
        <v>17</v>
      </c>
      <c r="B826" s="1">
        <v>14</v>
      </c>
      <c r="C826" s="1">
        <v>17014</v>
      </c>
      <c r="D826" s="12">
        <v>102</v>
      </c>
      <c r="E826" s="2">
        <f t="shared" si="7716"/>
        <v>0.64556962025316456</v>
      </c>
      <c r="F826" s="12">
        <v>5</v>
      </c>
      <c r="G826" s="2">
        <f t="shared" si="7716"/>
        <v>3.1645569620253167E-2</v>
      </c>
      <c r="H826" s="12">
        <v>33</v>
      </c>
      <c r="I826" s="2">
        <f t="shared" ref="I826" si="8269">H826/$P826</f>
        <v>0.20886075949367089</v>
      </c>
      <c r="J826" s="12">
        <v>11</v>
      </c>
      <c r="K826" s="2">
        <f t="shared" ref="K826" si="8270">J826/$P826</f>
        <v>6.9620253164556958E-2</v>
      </c>
      <c r="L826" s="12">
        <v>5</v>
      </c>
      <c r="M826" s="2">
        <f t="shared" ref="M826" si="8271">L826/$P826</f>
        <v>3.1645569620253167E-2</v>
      </c>
      <c r="N826" s="12">
        <v>2</v>
      </c>
      <c r="O826" s="2">
        <f t="shared" ref="O826" si="8272">N826/$P826</f>
        <v>1.2658227848101266E-2</v>
      </c>
      <c r="P826" s="12">
        <v>158</v>
      </c>
      <c r="R826" s="12">
        <v>3</v>
      </c>
      <c r="S826" s="2">
        <f t="shared" si="7721"/>
        <v>4.7770700636942673E-3</v>
      </c>
      <c r="T826" s="12">
        <v>609</v>
      </c>
      <c r="U826" s="2">
        <f t="shared" si="7721"/>
        <v>0.96974522292993626</v>
      </c>
      <c r="V826" s="12">
        <v>11</v>
      </c>
      <c r="W826" s="2">
        <f t="shared" ref="W826" si="8273">V826/$AH826</f>
        <v>1.751592356687898E-2</v>
      </c>
      <c r="X826" s="12">
        <v>0</v>
      </c>
      <c r="Y826" s="2">
        <f t="shared" ref="Y826" si="8274">X826/$AH826</f>
        <v>0</v>
      </c>
      <c r="Z826" s="12">
        <v>0</v>
      </c>
      <c r="AA826" s="2">
        <f t="shared" ref="AA826" si="8275">Z826/$AH826</f>
        <v>0</v>
      </c>
      <c r="AB826" s="12">
        <v>0</v>
      </c>
      <c r="AC826" s="2">
        <f t="shared" ref="AC826" si="8276">AB826/$AH826</f>
        <v>0</v>
      </c>
      <c r="AD826" s="12">
        <v>1</v>
      </c>
      <c r="AE826" s="2">
        <f t="shared" ref="AE826" si="8277">AD826/$AH826</f>
        <v>1.5923566878980893E-3</v>
      </c>
      <c r="AF826" s="12">
        <v>4</v>
      </c>
      <c r="AG826" s="2">
        <f t="shared" ref="AG826" si="8278">AF826/$AH826</f>
        <v>6.369426751592357E-3</v>
      </c>
      <c r="AH826" s="12">
        <v>628</v>
      </c>
      <c r="AI826" s="1" t="str">
        <f t="shared" si="7728"/>
        <v>AA</v>
      </c>
    </row>
    <row r="827" spans="1:35" x14ac:dyDescent="0.2">
      <c r="A827" s="1">
        <v>17</v>
      </c>
      <c r="B827" s="1">
        <v>15</v>
      </c>
      <c r="C827" s="1">
        <v>17015</v>
      </c>
      <c r="D827" s="12">
        <v>127</v>
      </c>
      <c r="E827" s="2">
        <f t="shared" si="7716"/>
        <v>0.62561576354679804</v>
      </c>
      <c r="F827" s="12">
        <v>4</v>
      </c>
      <c r="G827" s="2">
        <f t="shared" si="7716"/>
        <v>1.9704433497536946E-2</v>
      </c>
      <c r="H827" s="12">
        <v>38</v>
      </c>
      <c r="I827" s="2">
        <f t="shared" ref="I827" si="8279">H827/$P827</f>
        <v>0.18719211822660098</v>
      </c>
      <c r="J827" s="12">
        <v>18</v>
      </c>
      <c r="K827" s="2">
        <f t="shared" ref="K827" si="8280">J827/$P827</f>
        <v>8.8669950738916259E-2</v>
      </c>
      <c r="L827" s="12">
        <v>8</v>
      </c>
      <c r="M827" s="2">
        <f t="shared" ref="M827" si="8281">L827/$P827</f>
        <v>3.9408866995073892E-2</v>
      </c>
      <c r="N827" s="12">
        <v>8</v>
      </c>
      <c r="O827" s="2">
        <f t="shared" ref="O827" si="8282">N827/$P827</f>
        <v>3.9408866995073892E-2</v>
      </c>
      <c r="P827" s="12">
        <v>203</v>
      </c>
      <c r="R827" s="12">
        <v>6</v>
      </c>
      <c r="S827" s="2">
        <f t="shared" si="7721"/>
        <v>4.5836516424751722E-3</v>
      </c>
      <c r="T827" s="12">
        <v>1283</v>
      </c>
      <c r="U827" s="2">
        <f t="shared" si="7721"/>
        <v>0.98013750954927426</v>
      </c>
      <c r="V827" s="12">
        <v>6</v>
      </c>
      <c r="W827" s="2">
        <f t="shared" ref="W827" si="8283">V827/$AH827</f>
        <v>4.5836516424751722E-3</v>
      </c>
      <c r="X827" s="12">
        <v>0</v>
      </c>
      <c r="Y827" s="2">
        <f t="shared" ref="Y827" si="8284">X827/$AH827</f>
        <v>0</v>
      </c>
      <c r="Z827" s="12">
        <v>1</v>
      </c>
      <c r="AA827" s="2">
        <f t="shared" ref="AA827" si="8285">Z827/$AH827</f>
        <v>7.6394194041252863E-4</v>
      </c>
      <c r="AB827" s="12">
        <v>0</v>
      </c>
      <c r="AC827" s="2">
        <f t="shared" ref="AC827" si="8286">AB827/$AH827</f>
        <v>0</v>
      </c>
      <c r="AD827" s="12">
        <v>1</v>
      </c>
      <c r="AE827" s="2">
        <f t="shared" ref="AE827" si="8287">AD827/$AH827</f>
        <v>7.6394194041252863E-4</v>
      </c>
      <c r="AF827" s="12">
        <v>12</v>
      </c>
      <c r="AG827" s="2">
        <f t="shared" ref="AG827" si="8288">AF827/$AH827</f>
        <v>9.1673032849503445E-3</v>
      </c>
      <c r="AH827" s="12">
        <v>1309</v>
      </c>
      <c r="AI827" s="1" t="str">
        <f t="shared" si="7728"/>
        <v>AA</v>
      </c>
    </row>
    <row r="828" spans="1:35" x14ac:dyDescent="0.2">
      <c r="A828" s="1">
        <v>17</v>
      </c>
      <c r="B828" s="1">
        <v>16</v>
      </c>
      <c r="C828" s="1">
        <v>17016</v>
      </c>
      <c r="D828" s="12">
        <v>75</v>
      </c>
      <c r="E828" s="2">
        <f t="shared" si="7716"/>
        <v>0.5859375</v>
      </c>
      <c r="F828" s="12">
        <v>4</v>
      </c>
      <c r="G828" s="2">
        <f t="shared" si="7716"/>
        <v>3.125E-2</v>
      </c>
      <c r="H828" s="12">
        <v>31</v>
      </c>
      <c r="I828" s="2">
        <f t="shared" ref="I828" si="8289">H828/$P828</f>
        <v>0.2421875</v>
      </c>
      <c r="J828" s="12">
        <v>7</v>
      </c>
      <c r="K828" s="2">
        <f t="shared" ref="K828" si="8290">J828/$P828</f>
        <v>5.46875E-2</v>
      </c>
      <c r="L828" s="12">
        <v>8</v>
      </c>
      <c r="M828" s="2">
        <f t="shared" ref="M828" si="8291">L828/$P828</f>
        <v>6.25E-2</v>
      </c>
      <c r="N828" s="12">
        <v>3</v>
      </c>
      <c r="O828" s="2">
        <f t="shared" ref="O828" si="8292">N828/$P828</f>
        <v>2.34375E-2</v>
      </c>
      <c r="P828" s="12">
        <v>128</v>
      </c>
      <c r="R828" s="12">
        <v>2</v>
      </c>
      <c r="S828" s="2">
        <f t="shared" si="7721"/>
        <v>2.6075619295958278E-3</v>
      </c>
      <c r="T828" s="12">
        <v>746</v>
      </c>
      <c r="U828" s="2">
        <f t="shared" si="7721"/>
        <v>0.97262059973924375</v>
      </c>
      <c r="V828" s="12">
        <v>7</v>
      </c>
      <c r="W828" s="2">
        <f t="shared" ref="W828" si="8293">V828/$AH828</f>
        <v>9.126466753585397E-3</v>
      </c>
      <c r="X828" s="12">
        <v>0</v>
      </c>
      <c r="Y828" s="2">
        <f t="shared" ref="Y828" si="8294">X828/$AH828</f>
        <v>0</v>
      </c>
      <c r="Z828" s="12">
        <v>2</v>
      </c>
      <c r="AA828" s="2">
        <f t="shared" ref="AA828" si="8295">Z828/$AH828</f>
        <v>2.6075619295958278E-3</v>
      </c>
      <c r="AB828" s="12">
        <v>0</v>
      </c>
      <c r="AC828" s="2">
        <f t="shared" ref="AC828" si="8296">AB828/$AH828</f>
        <v>0</v>
      </c>
      <c r="AD828" s="12">
        <v>1</v>
      </c>
      <c r="AE828" s="2">
        <f t="shared" ref="AE828" si="8297">AD828/$AH828</f>
        <v>1.3037809647979139E-3</v>
      </c>
      <c r="AF828" s="12">
        <v>10</v>
      </c>
      <c r="AG828" s="2">
        <f t="shared" ref="AG828" si="8298">AF828/$AH828</f>
        <v>1.303780964797914E-2</v>
      </c>
      <c r="AH828" s="12">
        <v>767</v>
      </c>
      <c r="AI828" s="1" t="str">
        <f t="shared" si="7728"/>
        <v>AA</v>
      </c>
    </row>
    <row r="829" spans="1:35" x14ac:dyDescent="0.2">
      <c r="A829" s="1">
        <v>17</v>
      </c>
      <c r="B829" s="1">
        <v>17</v>
      </c>
      <c r="C829" s="1">
        <v>17017</v>
      </c>
      <c r="D829" s="12">
        <v>54</v>
      </c>
      <c r="E829" s="2">
        <f t="shared" si="7716"/>
        <v>0.53465346534653468</v>
      </c>
      <c r="F829" s="12">
        <v>2</v>
      </c>
      <c r="G829" s="2">
        <f t="shared" si="7716"/>
        <v>1.9801980198019802E-2</v>
      </c>
      <c r="H829" s="12">
        <v>30</v>
      </c>
      <c r="I829" s="2">
        <f t="shared" ref="I829" si="8299">H829/$P829</f>
        <v>0.29702970297029702</v>
      </c>
      <c r="J829" s="12">
        <v>11</v>
      </c>
      <c r="K829" s="2">
        <f t="shared" ref="K829" si="8300">J829/$P829</f>
        <v>0.10891089108910891</v>
      </c>
      <c r="L829" s="12">
        <v>4</v>
      </c>
      <c r="M829" s="2">
        <f t="shared" ref="M829" si="8301">L829/$P829</f>
        <v>3.9603960396039604E-2</v>
      </c>
      <c r="N829" s="12">
        <v>0</v>
      </c>
      <c r="O829" s="2">
        <f t="shared" ref="O829" si="8302">N829/$P829</f>
        <v>0</v>
      </c>
      <c r="P829" s="12">
        <v>101</v>
      </c>
      <c r="R829" s="12">
        <v>2</v>
      </c>
      <c r="S829" s="2">
        <f t="shared" si="7721"/>
        <v>3.6429872495446266E-3</v>
      </c>
      <c r="T829" s="12">
        <v>533</v>
      </c>
      <c r="U829" s="2">
        <f t="shared" si="7721"/>
        <v>0.97085610200364303</v>
      </c>
      <c r="V829" s="12">
        <v>5</v>
      </c>
      <c r="W829" s="2">
        <f t="shared" ref="W829" si="8303">V829/$AH829</f>
        <v>9.1074681238615673E-3</v>
      </c>
      <c r="X829" s="12">
        <v>0</v>
      </c>
      <c r="Y829" s="2">
        <f t="shared" ref="Y829" si="8304">X829/$AH829</f>
        <v>0</v>
      </c>
      <c r="Z829" s="12">
        <v>1</v>
      </c>
      <c r="AA829" s="2">
        <f t="shared" ref="AA829" si="8305">Z829/$AH829</f>
        <v>1.8214936247723133E-3</v>
      </c>
      <c r="AB829" s="12">
        <v>0</v>
      </c>
      <c r="AC829" s="2">
        <f t="shared" ref="AC829" si="8306">AB829/$AH829</f>
        <v>0</v>
      </c>
      <c r="AD829" s="12">
        <v>0</v>
      </c>
      <c r="AE829" s="2">
        <f t="shared" ref="AE829" si="8307">AD829/$AH829</f>
        <v>0</v>
      </c>
      <c r="AF829" s="12">
        <v>7</v>
      </c>
      <c r="AG829" s="2">
        <f t="shared" ref="AG829" si="8308">AF829/$AH829</f>
        <v>1.2750455373406194E-2</v>
      </c>
      <c r="AH829" s="12">
        <v>549</v>
      </c>
      <c r="AI829" s="1" t="str">
        <f t="shared" si="7728"/>
        <v>AA</v>
      </c>
    </row>
    <row r="830" spans="1:35" x14ac:dyDescent="0.2">
      <c r="A830" s="1">
        <v>17</v>
      </c>
      <c r="B830" s="1">
        <v>18</v>
      </c>
      <c r="C830" s="1">
        <v>17018</v>
      </c>
      <c r="D830" s="12">
        <v>140</v>
      </c>
      <c r="E830" s="2">
        <f t="shared" si="7716"/>
        <v>0.67307692307692313</v>
      </c>
      <c r="F830" s="12">
        <v>4</v>
      </c>
      <c r="G830" s="2">
        <f t="shared" si="7716"/>
        <v>1.9230769230769232E-2</v>
      </c>
      <c r="H830" s="12">
        <v>40</v>
      </c>
      <c r="I830" s="2">
        <f t="shared" ref="I830" si="8309">H830/$P830</f>
        <v>0.19230769230769232</v>
      </c>
      <c r="J830" s="12">
        <v>17</v>
      </c>
      <c r="K830" s="2">
        <f t="shared" ref="K830" si="8310">J830/$P830</f>
        <v>8.1730769230769232E-2</v>
      </c>
      <c r="L830" s="12">
        <v>6</v>
      </c>
      <c r="M830" s="2">
        <f t="shared" ref="M830" si="8311">L830/$P830</f>
        <v>2.8846153846153848E-2</v>
      </c>
      <c r="N830" s="12">
        <v>1</v>
      </c>
      <c r="O830" s="2">
        <f t="shared" ref="O830" si="8312">N830/$P830</f>
        <v>4.807692307692308E-3</v>
      </c>
      <c r="P830" s="12">
        <v>208</v>
      </c>
      <c r="R830" s="12">
        <v>2</v>
      </c>
      <c r="S830" s="2">
        <f t="shared" si="7721"/>
        <v>2.0725388601036268E-3</v>
      </c>
      <c r="T830" s="12">
        <v>947</v>
      </c>
      <c r="U830" s="2">
        <f t="shared" si="7721"/>
        <v>0.98134715025906738</v>
      </c>
      <c r="V830" s="12">
        <v>8</v>
      </c>
      <c r="W830" s="2">
        <f t="shared" ref="W830" si="8313">V830/$AH830</f>
        <v>8.2901554404145074E-3</v>
      </c>
      <c r="X830" s="12">
        <v>1</v>
      </c>
      <c r="Y830" s="2">
        <f t="shared" ref="Y830" si="8314">X830/$AH830</f>
        <v>1.0362694300518134E-3</v>
      </c>
      <c r="Z830" s="12">
        <v>3</v>
      </c>
      <c r="AA830" s="2">
        <f t="shared" ref="AA830" si="8315">Z830/$AH830</f>
        <v>3.1088082901554403E-3</v>
      </c>
      <c r="AB830" s="12">
        <v>0</v>
      </c>
      <c r="AC830" s="2">
        <f t="shared" ref="AC830" si="8316">AB830/$AH830</f>
        <v>0</v>
      </c>
      <c r="AD830" s="12">
        <v>0</v>
      </c>
      <c r="AE830" s="2">
        <f t="shared" ref="AE830" si="8317">AD830/$AH830</f>
        <v>0</v>
      </c>
      <c r="AF830" s="12">
        <v>4</v>
      </c>
      <c r="AG830" s="2">
        <f t="shared" ref="AG830" si="8318">AF830/$AH830</f>
        <v>4.1450777202072537E-3</v>
      </c>
      <c r="AH830" s="12">
        <v>965</v>
      </c>
      <c r="AI830" s="1" t="str">
        <f t="shared" si="7728"/>
        <v>AA</v>
      </c>
    </row>
    <row r="831" spans="1:35" x14ac:dyDescent="0.2">
      <c r="A831" s="1">
        <v>17</v>
      </c>
      <c r="B831" s="1">
        <v>19</v>
      </c>
      <c r="C831" s="1">
        <v>17019</v>
      </c>
      <c r="D831" s="12">
        <v>51</v>
      </c>
      <c r="E831" s="2">
        <f t="shared" si="7716"/>
        <v>0.67105263157894735</v>
      </c>
      <c r="F831" s="12">
        <v>1</v>
      </c>
      <c r="G831" s="2">
        <f t="shared" si="7716"/>
        <v>1.3157894736842105E-2</v>
      </c>
      <c r="H831" s="12">
        <v>16</v>
      </c>
      <c r="I831" s="2">
        <f t="shared" ref="I831" si="8319">H831/$P831</f>
        <v>0.21052631578947367</v>
      </c>
      <c r="J831" s="12">
        <v>3</v>
      </c>
      <c r="K831" s="2">
        <f t="shared" ref="K831" si="8320">J831/$P831</f>
        <v>3.9473684210526314E-2</v>
      </c>
      <c r="L831" s="12">
        <v>3</v>
      </c>
      <c r="M831" s="2">
        <f t="shared" ref="M831" si="8321">L831/$P831</f>
        <v>3.9473684210526314E-2</v>
      </c>
      <c r="N831" s="12">
        <v>2</v>
      </c>
      <c r="O831" s="2">
        <f t="shared" ref="O831" si="8322">N831/$P831</f>
        <v>2.6315789473684209E-2</v>
      </c>
      <c r="P831" s="12">
        <v>76</v>
      </c>
      <c r="R831" s="12">
        <v>2</v>
      </c>
      <c r="S831" s="2">
        <f t="shared" si="7721"/>
        <v>4.434589800443459E-3</v>
      </c>
      <c r="T831" s="12">
        <v>437</v>
      </c>
      <c r="U831" s="2">
        <f t="shared" si="7721"/>
        <v>0.96895787139689582</v>
      </c>
      <c r="V831" s="12">
        <v>7</v>
      </c>
      <c r="W831" s="2">
        <f t="shared" ref="W831" si="8323">V831/$AH831</f>
        <v>1.5521064301552107E-2</v>
      </c>
      <c r="X831" s="12">
        <v>0</v>
      </c>
      <c r="Y831" s="2">
        <f t="shared" ref="Y831" si="8324">X831/$AH831</f>
        <v>0</v>
      </c>
      <c r="Z831" s="12">
        <v>1</v>
      </c>
      <c r="AA831" s="2">
        <f t="shared" ref="AA831" si="8325">Z831/$AH831</f>
        <v>2.2172949002217295E-3</v>
      </c>
      <c r="AB831" s="12">
        <v>0</v>
      </c>
      <c r="AC831" s="2">
        <f t="shared" ref="AC831" si="8326">AB831/$AH831</f>
        <v>0</v>
      </c>
      <c r="AD831" s="12">
        <v>1</v>
      </c>
      <c r="AE831" s="2">
        <f t="shared" ref="AE831" si="8327">AD831/$AH831</f>
        <v>2.2172949002217295E-3</v>
      </c>
      <c r="AF831" s="12">
        <v>4</v>
      </c>
      <c r="AG831" s="2">
        <f t="shared" ref="AG831" si="8328">AF831/$AH831</f>
        <v>8.869179600886918E-3</v>
      </c>
      <c r="AH831" s="12">
        <v>451</v>
      </c>
      <c r="AI831" s="1" t="str">
        <f t="shared" si="7728"/>
        <v>AA</v>
      </c>
    </row>
    <row r="832" spans="1:35" x14ac:dyDescent="0.2">
      <c r="A832" s="1">
        <v>17</v>
      </c>
      <c r="B832" s="1">
        <v>20</v>
      </c>
      <c r="C832" s="1">
        <v>17020</v>
      </c>
      <c r="D832" s="12">
        <v>90</v>
      </c>
      <c r="E832" s="2">
        <f t="shared" si="7716"/>
        <v>0.5625</v>
      </c>
      <c r="F832" s="12">
        <v>3</v>
      </c>
      <c r="G832" s="2">
        <f t="shared" si="7716"/>
        <v>1.8749999999999999E-2</v>
      </c>
      <c r="H832" s="12">
        <v>39</v>
      </c>
      <c r="I832" s="2">
        <f t="shared" ref="I832" si="8329">H832/$P832</f>
        <v>0.24374999999999999</v>
      </c>
      <c r="J832" s="12">
        <v>18</v>
      </c>
      <c r="K832" s="2">
        <f t="shared" ref="K832" si="8330">J832/$P832</f>
        <v>0.1125</v>
      </c>
      <c r="L832" s="12">
        <v>9</v>
      </c>
      <c r="M832" s="2">
        <f t="shared" ref="M832" si="8331">L832/$P832</f>
        <v>5.6250000000000001E-2</v>
      </c>
      <c r="N832" s="12">
        <v>0</v>
      </c>
      <c r="O832" s="2">
        <f t="shared" ref="O832" si="8332">N832/$P832</f>
        <v>0</v>
      </c>
      <c r="P832" s="12">
        <v>160</v>
      </c>
      <c r="R832" s="12">
        <v>1</v>
      </c>
      <c r="S832" s="2">
        <f t="shared" si="7721"/>
        <v>1.736111111111111E-3</v>
      </c>
      <c r="T832" s="12">
        <v>558</v>
      </c>
      <c r="U832" s="2">
        <f t="shared" si="7721"/>
        <v>0.96875</v>
      </c>
      <c r="V832" s="12">
        <v>11</v>
      </c>
      <c r="W832" s="2">
        <f t="shared" ref="W832" si="8333">V832/$AH832</f>
        <v>1.9097222222222224E-2</v>
      </c>
      <c r="X832" s="12">
        <v>0</v>
      </c>
      <c r="Y832" s="2">
        <f t="shared" ref="Y832" si="8334">X832/$AH832</f>
        <v>0</v>
      </c>
      <c r="Z832" s="12">
        <v>0</v>
      </c>
      <c r="AA832" s="2">
        <f t="shared" ref="AA832" si="8335">Z832/$AH832</f>
        <v>0</v>
      </c>
      <c r="AB832" s="12">
        <v>0</v>
      </c>
      <c r="AC832" s="2">
        <f t="shared" ref="AC832" si="8336">AB832/$AH832</f>
        <v>0</v>
      </c>
      <c r="AD832" s="12">
        <v>0</v>
      </c>
      <c r="AE832" s="2">
        <f t="shared" ref="AE832" si="8337">AD832/$AH832</f>
        <v>0</v>
      </c>
      <c r="AF832" s="12">
        <v>6</v>
      </c>
      <c r="AG832" s="2">
        <f t="shared" ref="AG832" si="8338">AF832/$AH832</f>
        <v>1.0416666666666666E-2</v>
      </c>
      <c r="AH832" s="12">
        <v>576</v>
      </c>
      <c r="AI832" s="1" t="str">
        <f t="shared" si="7728"/>
        <v>AA</v>
      </c>
    </row>
    <row r="833" spans="1:35" x14ac:dyDescent="0.2">
      <c r="A833" s="1">
        <v>17</v>
      </c>
      <c r="B833" s="1">
        <v>21</v>
      </c>
      <c r="C833" s="1">
        <v>17021</v>
      </c>
      <c r="D833" s="12">
        <v>160</v>
      </c>
      <c r="E833" s="2">
        <f t="shared" si="7716"/>
        <v>0.59479553903345728</v>
      </c>
      <c r="F833" s="12">
        <v>12</v>
      </c>
      <c r="G833" s="2">
        <f t="shared" si="7716"/>
        <v>4.4609665427509292E-2</v>
      </c>
      <c r="H833" s="12">
        <v>65</v>
      </c>
      <c r="I833" s="2">
        <f t="shared" ref="I833" si="8339">H833/$P833</f>
        <v>0.24163568773234201</v>
      </c>
      <c r="J833" s="12">
        <v>19</v>
      </c>
      <c r="K833" s="2">
        <f t="shared" ref="K833" si="8340">J833/$P833</f>
        <v>7.0631970260223054E-2</v>
      </c>
      <c r="L833" s="12">
        <v>7</v>
      </c>
      <c r="M833" s="2">
        <f t="shared" ref="M833" si="8341">L833/$P833</f>
        <v>2.6022304832713755E-2</v>
      </c>
      <c r="N833" s="12">
        <v>6</v>
      </c>
      <c r="O833" s="2">
        <f t="shared" ref="O833" si="8342">N833/$P833</f>
        <v>2.2304832713754646E-2</v>
      </c>
      <c r="P833" s="12">
        <v>269</v>
      </c>
      <c r="R833" s="12">
        <v>1</v>
      </c>
      <c r="S833" s="2">
        <f t="shared" si="7721"/>
        <v>5.076142131979695E-3</v>
      </c>
      <c r="T833" s="12">
        <v>191</v>
      </c>
      <c r="U833" s="2">
        <f t="shared" si="7721"/>
        <v>0.96954314720812185</v>
      </c>
      <c r="V833" s="12">
        <v>2</v>
      </c>
      <c r="W833" s="2">
        <f t="shared" ref="W833" si="8343">V833/$AH833</f>
        <v>1.015228426395939E-2</v>
      </c>
      <c r="X833" s="12">
        <v>0</v>
      </c>
      <c r="Y833" s="2">
        <f t="shared" ref="Y833" si="8344">X833/$AH833</f>
        <v>0</v>
      </c>
      <c r="Z833" s="12">
        <v>0</v>
      </c>
      <c r="AA833" s="2">
        <f t="shared" ref="AA833" si="8345">Z833/$AH833</f>
        <v>0</v>
      </c>
      <c r="AB833" s="12">
        <v>0</v>
      </c>
      <c r="AC833" s="2">
        <f t="shared" ref="AC833" si="8346">AB833/$AH833</f>
        <v>0</v>
      </c>
      <c r="AD833" s="12">
        <v>0</v>
      </c>
      <c r="AE833" s="2">
        <f t="shared" ref="AE833" si="8347">AD833/$AH833</f>
        <v>0</v>
      </c>
      <c r="AF833" s="12">
        <v>2</v>
      </c>
      <c r="AG833" s="2">
        <f t="shared" ref="AG833" si="8348">AF833/$AH833</f>
        <v>1.015228426395939E-2</v>
      </c>
      <c r="AH833" s="12">
        <v>197</v>
      </c>
      <c r="AI833" s="1" t="str">
        <f t="shared" si="7728"/>
        <v>AA</v>
      </c>
    </row>
    <row r="834" spans="1:35" x14ac:dyDescent="0.2">
      <c r="A834" s="1">
        <v>17</v>
      </c>
      <c r="B834" s="1">
        <v>22</v>
      </c>
      <c r="C834" s="1">
        <v>17022</v>
      </c>
      <c r="D834" s="12">
        <v>113</v>
      </c>
      <c r="E834" s="2">
        <f t="shared" si="7716"/>
        <v>0.57948717948717954</v>
      </c>
      <c r="F834" s="12">
        <v>5</v>
      </c>
      <c r="G834" s="2">
        <f t="shared" si="7716"/>
        <v>2.564102564102564E-2</v>
      </c>
      <c r="H834" s="12">
        <v>50</v>
      </c>
      <c r="I834" s="2">
        <f t="shared" ref="I834" si="8349">H834/$P834</f>
        <v>0.25641025641025639</v>
      </c>
      <c r="J834" s="12">
        <v>13</v>
      </c>
      <c r="K834" s="2">
        <f t="shared" ref="K834" si="8350">J834/$P834</f>
        <v>6.6666666666666666E-2</v>
      </c>
      <c r="L834" s="12">
        <v>8</v>
      </c>
      <c r="M834" s="2">
        <f t="shared" ref="M834" si="8351">L834/$P834</f>
        <v>4.1025641025641026E-2</v>
      </c>
      <c r="N834" s="12">
        <v>6</v>
      </c>
      <c r="O834" s="2">
        <f t="shared" ref="O834" si="8352">N834/$P834</f>
        <v>3.0769230769230771E-2</v>
      </c>
      <c r="P834" s="12">
        <v>195</v>
      </c>
      <c r="R834" s="12">
        <v>3</v>
      </c>
      <c r="S834" s="2">
        <f t="shared" si="7721"/>
        <v>3.5377358490566039E-3</v>
      </c>
      <c r="T834" s="12">
        <v>826</v>
      </c>
      <c r="U834" s="2">
        <f t="shared" si="7721"/>
        <v>0.97405660377358494</v>
      </c>
      <c r="V834" s="12">
        <v>9</v>
      </c>
      <c r="W834" s="2">
        <f t="shared" ref="W834" si="8353">V834/$AH834</f>
        <v>1.0613207547169811E-2</v>
      </c>
      <c r="X834" s="12">
        <v>2</v>
      </c>
      <c r="Y834" s="2">
        <f t="shared" ref="Y834" si="8354">X834/$AH834</f>
        <v>2.3584905660377358E-3</v>
      </c>
      <c r="Z834" s="12">
        <v>1</v>
      </c>
      <c r="AA834" s="2">
        <f t="shared" ref="AA834" si="8355">Z834/$AH834</f>
        <v>1.1792452830188679E-3</v>
      </c>
      <c r="AB834" s="12">
        <v>0</v>
      </c>
      <c r="AC834" s="2">
        <f t="shared" ref="AC834" si="8356">AB834/$AH834</f>
        <v>0</v>
      </c>
      <c r="AD834" s="12">
        <v>1</v>
      </c>
      <c r="AE834" s="2">
        <f t="shared" ref="AE834" si="8357">AD834/$AH834</f>
        <v>1.1792452830188679E-3</v>
      </c>
      <c r="AF834" s="12">
        <v>6</v>
      </c>
      <c r="AG834" s="2">
        <f t="shared" ref="AG834" si="8358">AF834/$AH834</f>
        <v>7.0754716981132077E-3</v>
      </c>
      <c r="AH834" s="12">
        <v>848</v>
      </c>
      <c r="AI834" s="1" t="str">
        <f t="shared" si="7728"/>
        <v>AA</v>
      </c>
    </row>
    <row r="835" spans="1:35" x14ac:dyDescent="0.2">
      <c r="A835" s="1">
        <v>17</v>
      </c>
      <c r="B835" s="1">
        <v>23</v>
      </c>
      <c r="C835" s="1">
        <v>17023</v>
      </c>
      <c r="D835" s="12">
        <v>75</v>
      </c>
      <c r="E835" s="2">
        <f t="shared" ref="E835:G898" si="8359">D835/$P835</f>
        <v>0.65217391304347827</v>
      </c>
      <c r="F835" s="12">
        <v>3</v>
      </c>
      <c r="G835" s="2">
        <f t="shared" si="8359"/>
        <v>2.6086956521739129E-2</v>
      </c>
      <c r="H835" s="12">
        <v>22</v>
      </c>
      <c r="I835" s="2">
        <f t="shared" ref="I835" si="8360">H835/$P835</f>
        <v>0.19130434782608696</v>
      </c>
      <c r="J835" s="12">
        <v>5</v>
      </c>
      <c r="K835" s="2">
        <f t="shared" ref="K835" si="8361">J835/$P835</f>
        <v>4.3478260869565216E-2</v>
      </c>
      <c r="L835" s="12">
        <v>7</v>
      </c>
      <c r="M835" s="2">
        <f t="shared" ref="M835" si="8362">L835/$P835</f>
        <v>6.0869565217391307E-2</v>
      </c>
      <c r="N835" s="12">
        <v>3</v>
      </c>
      <c r="O835" s="2">
        <f t="shared" ref="O835" si="8363">N835/$P835</f>
        <v>2.6086956521739129E-2</v>
      </c>
      <c r="P835" s="12">
        <v>115</v>
      </c>
      <c r="R835" s="12">
        <v>1</v>
      </c>
      <c r="S835" s="2">
        <f t="shared" ref="S835:U898" si="8364">R835/$AH835</f>
        <v>2.1691973969631237E-3</v>
      </c>
      <c r="T835" s="12">
        <v>445</v>
      </c>
      <c r="U835" s="2">
        <f t="shared" si="8364"/>
        <v>0.96529284164858997</v>
      </c>
      <c r="V835" s="12">
        <v>9</v>
      </c>
      <c r="W835" s="2">
        <f t="shared" ref="W835" si="8365">V835/$AH835</f>
        <v>1.9522776572668113E-2</v>
      </c>
      <c r="X835" s="12">
        <v>0</v>
      </c>
      <c r="Y835" s="2">
        <f t="shared" ref="Y835" si="8366">X835/$AH835</f>
        <v>0</v>
      </c>
      <c r="Z835" s="12">
        <v>0</v>
      </c>
      <c r="AA835" s="2">
        <f t="shared" ref="AA835" si="8367">Z835/$AH835</f>
        <v>0</v>
      </c>
      <c r="AB835" s="12">
        <v>0</v>
      </c>
      <c r="AC835" s="2">
        <f t="shared" ref="AC835" si="8368">AB835/$AH835</f>
        <v>0</v>
      </c>
      <c r="AD835" s="12">
        <v>0</v>
      </c>
      <c r="AE835" s="2">
        <f t="shared" ref="AE835" si="8369">AD835/$AH835</f>
        <v>0</v>
      </c>
      <c r="AF835" s="12">
        <v>5</v>
      </c>
      <c r="AG835" s="2">
        <f t="shared" ref="AG835" si="8370">AF835/$AH835</f>
        <v>1.0845986984815618E-2</v>
      </c>
      <c r="AH835" s="12">
        <v>461</v>
      </c>
      <c r="AI835" s="1" t="str">
        <f t="shared" ref="AI835:AI898" si="8371">IF(S835 &gt; 0.5,"White",IF(U835 &gt;0.5,"AA",IF(W835 &gt; 0.5,"Hisp","Mixed")))</f>
        <v>AA</v>
      </c>
    </row>
    <row r="836" spans="1:35" x14ac:dyDescent="0.2">
      <c r="A836" s="1">
        <v>17</v>
      </c>
      <c r="B836" s="1">
        <v>24</v>
      </c>
      <c r="C836" s="1">
        <v>17024</v>
      </c>
      <c r="D836" s="12">
        <v>90</v>
      </c>
      <c r="E836" s="2">
        <f t="shared" si="8359"/>
        <v>0.52023121387283233</v>
      </c>
      <c r="F836" s="12">
        <v>5</v>
      </c>
      <c r="G836" s="2">
        <f t="shared" si="8359"/>
        <v>2.8901734104046242E-2</v>
      </c>
      <c r="H836" s="12">
        <v>41</v>
      </c>
      <c r="I836" s="2">
        <f t="shared" ref="I836" si="8372">H836/$P836</f>
        <v>0.23699421965317918</v>
      </c>
      <c r="J836" s="12">
        <v>18</v>
      </c>
      <c r="K836" s="2">
        <f t="shared" ref="K836" si="8373">J836/$P836</f>
        <v>0.10404624277456648</v>
      </c>
      <c r="L836" s="12">
        <v>17</v>
      </c>
      <c r="M836" s="2">
        <f t="shared" ref="M836" si="8374">L836/$P836</f>
        <v>9.8265895953757232E-2</v>
      </c>
      <c r="N836" s="12">
        <v>2</v>
      </c>
      <c r="O836" s="2">
        <f t="shared" ref="O836" si="8375">N836/$P836</f>
        <v>1.1560693641618497E-2</v>
      </c>
      <c r="P836" s="12">
        <v>173</v>
      </c>
      <c r="R836" s="12">
        <v>2</v>
      </c>
      <c r="S836" s="2">
        <f t="shared" si="8364"/>
        <v>2.886002886002886E-3</v>
      </c>
      <c r="T836" s="12">
        <v>675</v>
      </c>
      <c r="U836" s="2">
        <f t="shared" si="8364"/>
        <v>0.97402597402597402</v>
      </c>
      <c r="V836" s="12">
        <v>7</v>
      </c>
      <c r="W836" s="2">
        <f t="shared" ref="W836" si="8376">V836/$AH836</f>
        <v>1.0101010101010102E-2</v>
      </c>
      <c r="X836" s="12">
        <v>2</v>
      </c>
      <c r="Y836" s="2">
        <f t="shared" ref="Y836" si="8377">X836/$AH836</f>
        <v>2.886002886002886E-3</v>
      </c>
      <c r="Z836" s="12">
        <v>1</v>
      </c>
      <c r="AA836" s="2">
        <f t="shared" ref="AA836" si="8378">Z836/$AH836</f>
        <v>1.443001443001443E-3</v>
      </c>
      <c r="AB836" s="12">
        <v>0</v>
      </c>
      <c r="AC836" s="2">
        <f t="shared" ref="AC836" si="8379">AB836/$AH836</f>
        <v>0</v>
      </c>
      <c r="AD836" s="12">
        <v>0</v>
      </c>
      <c r="AE836" s="2">
        <f t="shared" ref="AE836" si="8380">AD836/$AH836</f>
        <v>0</v>
      </c>
      <c r="AF836" s="12">
        <v>5</v>
      </c>
      <c r="AG836" s="2">
        <f t="shared" ref="AG836" si="8381">AF836/$AH836</f>
        <v>7.215007215007215E-3</v>
      </c>
      <c r="AH836" s="12">
        <v>693</v>
      </c>
      <c r="AI836" s="1" t="str">
        <f t="shared" si="8371"/>
        <v>AA</v>
      </c>
    </row>
    <row r="837" spans="1:35" x14ac:dyDescent="0.2">
      <c r="A837" s="1">
        <v>17</v>
      </c>
      <c r="B837" s="1">
        <v>25</v>
      </c>
      <c r="C837" s="1">
        <v>17025</v>
      </c>
      <c r="D837" s="12">
        <v>65</v>
      </c>
      <c r="E837" s="2">
        <f t="shared" si="8359"/>
        <v>0.5752212389380531</v>
      </c>
      <c r="F837" s="12">
        <v>5</v>
      </c>
      <c r="G837" s="2">
        <f t="shared" si="8359"/>
        <v>4.4247787610619468E-2</v>
      </c>
      <c r="H837" s="12">
        <v>18</v>
      </c>
      <c r="I837" s="2">
        <f t="shared" ref="I837" si="8382">H837/$P837</f>
        <v>0.15929203539823009</v>
      </c>
      <c r="J837" s="12">
        <v>14</v>
      </c>
      <c r="K837" s="2">
        <f t="shared" ref="K837" si="8383">J837/$P837</f>
        <v>0.12389380530973451</v>
      </c>
      <c r="L837" s="12">
        <v>9</v>
      </c>
      <c r="M837" s="2">
        <f t="shared" ref="M837" si="8384">L837/$P837</f>
        <v>7.9646017699115043E-2</v>
      </c>
      <c r="N837" s="12">
        <v>2</v>
      </c>
      <c r="O837" s="2">
        <f t="shared" ref="O837" si="8385">N837/$P837</f>
        <v>1.7699115044247787E-2</v>
      </c>
      <c r="P837" s="12">
        <v>113</v>
      </c>
      <c r="R837" s="12">
        <v>4</v>
      </c>
      <c r="S837" s="2">
        <f t="shared" si="8364"/>
        <v>6.4412238325281803E-3</v>
      </c>
      <c r="T837" s="12">
        <v>601</v>
      </c>
      <c r="U837" s="2">
        <f t="shared" si="8364"/>
        <v>0.96779388083735907</v>
      </c>
      <c r="V837" s="12">
        <v>8</v>
      </c>
      <c r="W837" s="2">
        <f t="shared" ref="W837" si="8386">V837/$AH837</f>
        <v>1.2882447665056361E-2</v>
      </c>
      <c r="X837" s="12">
        <v>0</v>
      </c>
      <c r="Y837" s="2">
        <f t="shared" ref="Y837" si="8387">X837/$AH837</f>
        <v>0</v>
      </c>
      <c r="Z837" s="12">
        <v>3</v>
      </c>
      <c r="AA837" s="2">
        <f t="shared" ref="AA837" si="8388">Z837/$AH837</f>
        <v>4.830917874396135E-3</v>
      </c>
      <c r="AB837" s="12">
        <v>0</v>
      </c>
      <c r="AC837" s="2">
        <f t="shared" ref="AC837" si="8389">AB837/$AH837</f>
        <v>0</v>
      </c>
      <c r="AD837" s="12">
        <v>1</v>
      </c>
      <c r="AE837" s="2">
        <f t="shared" ref="AE837" si="8390">AD837/$AH837</f>
        <v>1.6103059581320451E-3</v>
      </c>
      <c r="AF837" s="12">
        <v>4</v>
      </c>
      <c r="AG837" s="2">
        <f t="shared" ref="AG837" si="8391">AF837/$AH837</f>
        <v>6.4412238325281803E-3</v>
      </c>
      <c r="AH837" s="12">
        <v>621</v>
      </c>
      <c r="AI837" s="1" t="str">
        <f t="shared" si="8371"/>
        <v>AA</v>
      </c>
    </row>
    <row r="838" spans="1:35" x14ac:dyDescent="0.2">
      <c r="A838" s="1">
        <v>17</v>
      </c>
      <c r="B838" s="1">
        <v>26</v>
      </c>
      <c r="C838" s="1">
        <v>17026</v>
      </c>
      <c r="D838" s="12">
        <v>125</v>
      </c>
      <c r="E838" s="2">
        <f t="shared" si="8359"/>
        <v>0.56818181818181823</v>
      </c>
      <c r="F838" s="12">
        <v>5</v>
      </c>
      <c r="G838" s="2">
        <f t="shared" si="8359"/>
        <v>2.2727272727272728E-2</v>
      </c>
      <c r="H838" s="12">
        <v>47</v>
      </c>
      <c r="I838" s="2">
        <f t="shared" ref="I838" si="8392">H838/$P838</f>
        <v>0.21363636363636362</v>
      </c>
      <c r="J838" s="12">
        <v>25</v>
      </c>
      <c r="K838" s="2">
        <f t="shared" ref="K838" si="8393">J838/$P838</f>
        <v>0.11363636363636363</v>
      </c>
      <c r="L838" s="12">
        <v>13</v>
      </c>
      <c r="M838" s="2">
        <f t="shared" ref="M838" si="8394">L838/$P838</f>
        <v>5.909090909090909E-2</v>
      </c>
      <c r="N838" s="12">
        <v>5</v>
      </c>
      <c r="O838" s="2">
        <f t="shared" ref="O838" si="8395">N838/$P838</f>
        <v>2.2727272727272728E-2</v>
      </c>
      <c r="P838" s="12">
        <v>220</v>
      </c>
      <c r="R838" s="12">
        <v>3</v>
      </c>
      <c r="S838" s="2">
        <f t="shared" si="8364"/>
        <v>3.663003663003663E-3</v>
      </c>
      <c r="T838" s="12">
        <v>801</v>
      </c>
      <c r="U838" s="2">
        <f t="shared" si="8364"/>
        <v>0.97802197802197799</v>
      </c>
      <c r="V838" s="12">
        <v>7</v>
      </c>
      <c r="W838" s="2">
        <f t="shared" ref="W838" si="8396">V838/$AH838</f>
        <v>8.5470085470085479E-3</v>
      </c>
      <c r="X838" s="12">
        <v>1</v>
      </c>
      <c r="Y838" s="2">
        <f t="shared" ref="Y838" si="8397">X838/$AH838</f>
        <v>1.221001221001221E-3</v>
      </c>
      <c r="Z838" s="12">
        <v>1</v>
      </c>
      <c r="AA838" s="2">
        <f t="shared" ref="AA838" si="8398">Z838/$AH838</f>
        <v>1.221001221001221E-3</v>
      </c>
      <c r="AB838" s="12">
        <v>0</v>
      </c>
      <c r="AC838" s="2">
        <f t="shared" ref="AC838" si="8399">AB838/$AH838</f>
        <v>0</v>
      </c>
      <c r="AD838" s="12">
        <v>1</v>
      </c>
      <c r="AE838" s="2">
        <f t="shared" ref="AE838" si="8400">AD838/$AH838</f>
        <v>1.221001221001221E-3</v>
      </c>
      <c r="AF838" s="12">
        <v>5</v>
      </c>
      <c r="AG838" s="2">
        <f t="shared" ref="AG838" si="8401">AF838/$AH838</f>
        <v>6.105006105006105E-3</v>
      </c>
      <c r="AH838" s="12">
        <v>819</v>
      </c>
      <c r="AI838" s="1" t="str">
        <f t="shared" si="8371"/>
        <v>AA</v>
      </c>
    </row>
    <row r="839" spans="1:35" x14ac:dyDescent="0.2">
      <c r="A839" s="1">
        <v>17</v>
      </c>
      <c r="B839" s="1">
        <v>27</v>
      </c>
      <c r="C839" s="1">
        <v>17027</v>
      </c>
      <c r="D839" s="12">
        <v>144</v>
      </c>
      <c r="E839" s="2">
        <f t="shared" si="8359"/>
        <v>0.62337662337662336</v>
      </c>
      <c r="F839" s="12">
        <v>6</v>
      </c>
      <c r="G839" s="2">
        <f t="shared" si="8359"/>
        <v>2.5974025974025976E-2</v>
      </c>
      <c r="H839" s="12">
        <v>48</v>
      </c>
      <c r="I839" s="2">
        <f t="shared" ref="I839" si="8402">H839/$P839</f>
        <v>0.20779220779220781</v>
      </c>
      <c r="J839" s="12">
        <v>19</v>
      </c>
      <c r="K839" s="2">
        <f t="shared" ref="K839" si="8403">J839/$P839</f>
        <v>8.2251082251082255E-2</v>
      </c>
      <c r="L839" s="12">
        <v>11</v>
      </c>
      <c r="M839" s="2">
        <f t="shared" ref="M839" si="8404">L839/$P839</f>
        <v>4.7619047619047616E-2</v>
      </c>
      <c r="N839" s="12">
        <v>3</v>
      </c>
      <c r="O839" s="2">
        <f t="shared" ref="O839" si="8405">N839/$P839</f>
        <v>1.2987012987012988E-2</v>
      </c>
      <c r="P839" s="12">
        <v>231</v>
      </c>
      <c r="R839" s="12">
        <v>5</v>
      </c>
      <c r="S839" s="2">
        <f t="shared" si="8364"/>
        <v>3.7764350453172208E-3</v>
      </c>
      <c r="T839" s="12">
        <v>1290</v>
      </c>
      <c r="U839" s="2">
        <f t="shared" si="8364"/>
        <v>0.97432024169184295</v>
      </c>
      <c r="V839" s="12">
        <v>14</v>
      </c>
      <c r="W839" s="2">
        <f t="shared" ref="W839" si="8406">V839/$AH839</f>
        <v>1.0574018126888218E-2</v>
      </c>
      <c r="X839" s="12">
        <v>3</v>
      </c>
      <c r="Y839" s="2">
        <f t="shared" ref="Y839" si="8407">X839/$AH839</f>
        <v>2.2658610271903325E-3</v>
      </c>
      <c r="Z839" s="12">
        <v>2</v>
      </c>
      <c r="AA839" s="2">
        <f t="shared" ref="AA839" si="8408">Z839/$AH839</f>
        <v>1.5105740181268882E-3</v>
      </c>
      <c r="AB839" s="12">
        <v>0</v>
      </c>
      <c r="AC839" s="2">
        <f t="shared" ref="AC839" si="8409">AB839/$AH839</f>
        <v>0</v>
      </c>
      <c r="AD839" s="12">
        <v>1</v>
      </c>
      <c r="AE839" s="2">
        <f t="shared" ref="AE839" si="8410">AD839/$AH839</f>
        <v>7.5528700906344411E-4</v>
      </c>
      <c r="AF839" s="12">
        <v>9</v>
      </c>
      <c r="AG839" s="2">
        <f t="shared" ref="AG839" si="8411">AF839/$AH839</f>
        <v>6.7975830815709968E-3</v>
      </c>
      <c r="AH839" s="12">
        <v>1324</v>
      </c>
      <c r="AI839" s="1" t="str">
        <f t="shared" si="8371"/>
        <v>AA</v>
      </c>
    </row>
    <row r="840" spans="1:35" x14ac:dyDescent="0.2">
      <c r="A840" s="1">
        <v>17</v>
      </c>
      <c r="B840" s="1">
        <v>28</v>
      </c>
      <c r="C840" s="1">
        <v>17028</v>
      </c>
      <c r="D840" s="12">
        <v>101</v>
      </c>
      <c r="E840" s="2">
        <f t="shared" si="8359"/>
        <v>0.60479041916167664</v>
      </c>
      <c r="F840" s="12">
        <v>4</v>
      </c>
      <c r="G840" s="2">
        <f t="shared" si="8359"/>
        <v>2.3952095808383235E-2</v>
      </c>
      <c r="H840" s="12">
        <v>32</v>
      </c>
      <c r="I840" s="2">
        <f t="shared" ref="I840" si="8412">H840/$P840</f>
        <v>0.19161676646706588</v>
      </c>
      <c r="J840" s="12">
        <v>23</v>
      </c>
      <c r="K840" s="2">
        <f t="shared" ref="K840" si="8413">J840/$P840</f>
        <v>0.1377245508982036</v>
      </c>
      <c r="L840" s="12">
        <v>6</v>
      </c>
      <c r="M840" s="2">
        <f t="shared" ref="M840" si="8414">L840/$P840</f>
        <v>3.5928143712574849E-2</v>
      </c>
      <c r="N840" s="12">
        <v>1</v>
      </c>
      <c r="O840" s="2">
        <f t="shared" ref="O840" si="8415">N840/$P840</f>
        <v>5.9880239520958087E-3</v>
      </c>
      <c r="P840" s="12">
        <v>167</v>
      </c>
      <c r="R840" s="12">
        <v>2</v>
      </c>
      <c r="S840" s="2">
        <f t="shared" si="8364"/>
        <v>2.4783147459727386E-3</v>
      </c>
      <c r="T840" s="12">
        <v>792</v>
      </c>
      <c r="U840" s="2">
        <f t="shared" si="8364"/>
        <v>0.98141263940520451</v>
      </c>
      <c r="V840" s="12">
        <v>6</v>
      </c>
      <c r="W840" s="2">
        <f t="shared" ref="W840" si="8416">V840/$AH840</f>
        <v>7.4349442379182153E-3</v>
      </c>
      <c r="X840" s="12">
        <v>0</v>
      </c>
      <c r="Y840" s="2">
        <f t="shared" ref="Y840" si="8417">X840/$AH840</f>
        <v>0</v>
      </c>
      <c r="Z840" s="12">
        <v>2</v>
      </c>
      <c r="AA840" s="2">
        <f t="shared" ref="AA840" si="8418">Z840/$AH840</f>
        <v>2.4783147459727386E-3</v>
      </c>
      <c r="AB840" s="12">
        <v>0</v>
      </c>
      <c r="AC840" s="2">
        <f t="shared" ref="AC840" si="8419">AB840/$AH840</f>
        <v>0</v>
      </c>
      <c r="AD840" s="12">
        <v>0</v>
      </c>
      <c r="AE840" s="2">
        <f t="shared" ref="AE840" si="8420">AD840/$AH840</f>
        <v>0</v>
      </c>
      <c r="AF840" s="12">
        <v>4</v>
      </c>
      <c r="AG840" s="2">
        <f t="shared" ref="AG840" si="8421">AF840/$AH840</f>
        <v>4.9566294919454771E-3</v>
      </c>
      <c r="AH840" s="12">
        <v>807</v>
      </c>
      <c r="AI840" s="1" t="str">
        <f t="shared" si="8371"/>
        <v>AA</v>
      </c>
    </row>
    <row r="841" spans="1:35" x14ac:dyDescent="0.2">
      <c r="A841" s="1">
        <v>17</v>
      </c>
      <c r="B841" s="1">
        <v>29</v>
      </c>
      <c r="C841" s="1">
        <v>17029</v>
      </c>
      <c r="D841" s="12">
        <v>101</v>
      </c>
      <c r="E841" s="2">
        <f t="shared" si="8359"/>
        <v>0.56741573033707871</v>
      </c>
      <c r="F841" s="12">
        <v>3</v>
      </c>
      <c r="G841" s="2">
        <f t="shared" si="8359"/>
        <v>1.6853932584269662E-2</v>
      </c>
      <c r="H841" s="12">
        <v>52</v>
      </c>
      <c r="I841" s="2">
        <f t="shared" ref="I841" si="8422">H841/$P841</f>
        <v>0.29213483146067415</v>
      </c>
      <c r="J841" s="12">
        <v>12</v>
      </c>
      <c r="K841" s="2">
        <f t="shared" ref="K841" si="8423">J841/$P841</f>
        <v>6.741573033707865E-2</v>
      </c>
      <c r="L841" s="12">
        <v>9</v>
      </c>
      <c r="M841" s="2">
        <f t="shared" ref="M841" si="8424">L841/$P841</f>
        <v>5.0561797752808987E-2</v>
      </c>
      <c r="N841" s="12">
        <v>1</v>
      </c>
      <c r="O841" s="2">
        <f t="shared" ref="O841" si="8425">N841/$P841</f>
        <v>5.6179775280898875E-3</v>
      </c>
      <c r="P841" s="12">
        <v>178</v>
      </c>
      <c r="R841" s="12">
        <v>2</v>
      </c>
      <c r="S841" s="2">
        <f t="shared" si="8364"/>
        <v>1.557632398753894E-3</v>
      </c>
      <c r="T841" s="12">
        <v>1251</v>
      </c>
      <c r="U841" s="2">
        <f t="shared" si="8364"/>
        <v>0.97429906542056077</v>
      </c>
      <c r="V841" s="12">
        <v>21</v>
      </c>
      <c r="W841" s="2">
        <f t="shared" ref="W841" si="8426">V841/$AH841</f>
        <v>1.6355140186915886E-2</v>
      </c>
      <c r="X841" s="12">
        <v>1</v>
      </c>
      <c r="Y841" s="2">
        <f t="shared" ref="Y841" si="8427">X841/$AH841</f>
        <v>7.7881619937694702E-4</v>
      </c>
      <c r="Z841" s="12">
        <v>0</v>
      </c>
      <c r="AA841" s="2">
        <f t="shared" ref="AA841" si="8428">Z841/$AH841</f>
        <v>0</v>
      </c>
      <c r="AB841" s="12">
        <v>0</v>
      </c>
      <c r="AC841" s="2">
        <f t="shared" ref="AC841" si="8429">AB841/$AH841</f>
        <v>0</v>
      </c>
      <c r="AD841" s="12">
        <v>1</v>
      </c>
      <c r="AE841" s="2">
        <f t="shared" ref="AE841" si="8430">AD841/$AH841</f>
        <v>7.7881619937694702E-4</v>
      </c>
      <c r="AF841" s="12">
        <v>7</v>
      </c>
      <c r="AG841" s="2">
        <f t="shared" ref="AG841" si="8431">AF841/$AH841</f>
        <v>5.451713395638629E-3</v>
      </c>
      <c r="AH841" s="12">
        <v>1284</v>
      </c>
      <c r="AI841" s="1" t="str">
        <f t="shared" si="8371"/>
        <v>AA</v>
      </c>
    </row>
    <row r="842" spans="1:35" x14ac:dyDescent="0.2">
      <c r="A842" s="1">
        <v>17</v>
      </c>
      <c r="B842" s="1">
        <v>30</v>
      </c>
      <c r="C842" s="1">
        <v>17030</v>
      </c>
      <c r="D842" s="12">
        <v>98</v>
      </c>
      <c r="E842" s="2">
        <f t="shared" si="8359"/>
        <v>0.53260869565217395</v>
      </c>
      <c r="F842" s="12">
        <v>4</v>
      </c>
      <c r="G842" s="2">
        <f t="shared" si="8359"/>
        <v>2.1739130434782608E-2</v>
      </c>
      <c r="H842" s="12">
        <v>54</v>
      </c>
      <c r="I842" s="2">
        <f t="shared" ref="I842" si="8432">H842/$P842</f>
        <v>0.29347826086956524</v>
      </c>
      <c r="J842" s="12">
        <v>17</v>
      </c>
      <c r="K842" s="2">
        <f t="shared" ref="K842" si="8433">J842/$P842</f>
        <v>9.2391304347826081E-2</v>
      </c>
      <c r="L842" s="12">
        <v>9</v>
      </c>
      <c r="M842" s="2">
        <f t="shared" ref="M842" si="8434">L842/$P842</f>
        <v>4.8913043478260872E-2</v>
      </c>
      <c r="N842" s="12">
        <v>2</v>
      </c>
      <c r="O842" s="2">
        <f t="shared" ref="O842" si="8435">N842/$P842</f>
        <v>1.0869565217391304E-2</v>
      </c>
      <c r="P842" s="12">
        <v>184</v>
      </c>
      <c r="R842" s="12">
        <v>4</v>
      </c>
      <c r="S842" s="2">
        <f t="shared" si="8364"/>
        <v>3.4453057708871662E-3</v>
      </c>
      <c r="T842" s="12">
        <v>1132</v>
      </c>
      <c r="U842" s="2">
        <f t="shared" si="8364"/>
        <v>0.9750215331610681</v>
      </c>
      <c r="V842" s="12">
        <v>12</v>
      </c>
      <c r="W842" s="2">
        <f t="shared" ref="W842" si="8436">V842/$AH842</f>
        <v>1.0335917312661499E-2</v>
      </c>
      <c r="X842" s="12">
        <v>2</v>
      </c>
      <c r="Y842" s="2">
        <f t="shared" ref="Y842" si="8437">X842/$AH842</f>
        <v>1.7226528854435831E-3</v>
      </c>
      <c r="Z842" s="12">
        <v>1</v>
      </c>
      <c r="AA842" s="2">
        <f t="shared" ref="AA842" si="8438">Z842/$AH842</f>
        <v>8.6132644272179156E-4</v>
      </c>
      <c r="AB842" s="12">
        <v>0</v>
      </c>
      <c r="AC842" s="2">
        <f t="shared" ref="AC842" si="8439">AB842/$AH842</f>
        <v>0</v>
      </c>
      <c r="AD842" s="12">
        <v>1</v>
      </c>
      <c r="AE842" s="2">
        <f t="shared" ref="AE842" si="8440">AD842/$AH842</f>
        <v>8.6132644272179156E-4</v>
      </c>
      <c r="AF842" s="12">
        <v>8</v>
      </c>
      <c r="AG842" s="2">
        <f t="shared" ref="AG842" si="8441">AF842/$AH842</f>
        <v>6.8906115417743325E-3</v>
      </c>
      <c r="AH842" s="12">
        <v>1161</v>
      </c>
      <c r="AI842" s="1" t="str">
        <f t="shared" si="8371"/>
        <v>AA</v>
      </c>
    </row>
    <row r="843" spans="1:35" x14ac:dyDescent="0.2">
      <c r="A843" s="1">
        <v>17</v>
      </c>
      <c r="B843" s="1">
        <v>31</v>
      </c>
      <c r="C843" s="1">
        <v>17031</v>
      </c>
      <c r="D843" s="12">
        <v>99</v>
      </c>
      <c r="E843" s="2">
        <f t="shared" si="8359"/>
        <v>0.62658227848101267</v>
      </c>
      <c r="F843" s="12">
        <v>2</v>
      </c>
      <c r="G843" s="2">
        <f t="shared" si="8359"/>
        <v>1.2658227848101266E-2</v>
      </c>
      <c r="H843" s="12">
        <v>39</v>
      </c>
      <c r="I843" s="2">
        <f t="shared" ref="I843" si="8442">H843/$P843</f>
        <v>0.24683544303797469</v>
      </c>
      <c r="J843" s="12">
        <v>11</v>
      </c>
      <c r="K843" s="2">
        <f t="shared" ref="K843" si="8443">J843/$P843</f>
        <v>6.9620253164556958E-2</v>
      </c>
      <c r="L843" s="12">
        <v>6</v>
      </c>
      <c r="M843" s="2">
        <f t="shared" ref="M843" si="8444">L843/$P843</f>
        <v>3.7974683544303799E-2</v>
      </c>
      <c r="N843" s="12">
        <v>1</v>
      </c>
      <c r="O843" s="2">
        <f t="shared" ref="O843" si="8445">N843/$P843</f>
        <v>6.3291139240506328E-3</v>
      </c>
      <c r="P843" s="12">
        <v>158</v>
      </c>
      <c r="R843" s="12">
        <v>1</v>
      </c>
      <c r="S843" s="2">
        <f t="shared" si="8364"/>
        <v>1.9230769230769232E-3</v>
      </c>
      <c r="T843" s="12">
        <v>507</v>
      </c>
      <c r="U843" s="2">
        <f t="shared" si="8364"/>
        <v>0.97499999999999998</v>
      </c>
      <c r="V843" s="12">
        <v>7</v>
      </c>
      <c r="W843" s="2">
        <f t="shared" ref="W843" si="8446">V843/$AH843</f>
        <v>1.3461538461538462E-2</v>
      </c>
      <c r="X843" s="12">
        <v>0</v>
      </c>
      <c r="Y843" s="2">
        <f t="shared" ref="Y843" si="8447">X843/$AH843</f>
        <v>0</v>
      </c>
      <c r="Z843" s="12">
        <v>0</v>
      </c>
      <c r="AA843" s="2">
        <f t="shared" ref="AA843" si="8448">Z843/$AH843</f>
        <v>0</v>
      </c>
      <c r="AB843" s="12">
        <v>0</v>
      </c>
      <c r="AC843" s="2">
        <f t="shared" ref="AC843" si="8449">AB843/$AH843</f>
        <v>0</v>
      </c>
      <c r="AD843" s="12">
        <v>0</v>
      </c>
      <c r="AE843" s="2">
        <f t="shared" ref="AE843" si="8450">AD843/$AH843</f>
        <v>0</v>
      </c>
      <c r="AF843" s="12">
        <v>5</v>
      </c>
      <c r="AG843" s="2">
        <f t="shared" ref="AG843" si="8451">AF843/$AH843</f>
        <v>9.6153846153846159E-3</v>
      </c>
      <c r="AH843" s="12">
        <v>520</v>
      </c>
      <c r="AI843" s="1" t="str">
        <f t="shared" si="8371"/>
        <v>AA</v>
      </c>
    </row>
    <row r="844" spans="1:35" x14ac:dyDescent="0.2">
      <c r="A844" s="1">
        <v>17</v>
      </c>
      <c r="B844" s="1">
        <v>32</v>
      </c>
      <c r="C844" s="1">
        <v>17032</v>
      </c>
      <c r="D844" s="12">
        <v>125</v>
      </c>
      <c r="E844" s="2">
        <f t="shared" si="8359"/>
        <v>0.64766839378238339</v>
      </c>
      <c r="F844" s="12">
        <v>3</v>
      </c>
      <c r="G844" s="2">
        <f t="shared" si="8359"/>
        <v>1.5544041450777202E-2</v>
      </c>
      <c r="H844" s="12">
        <v>47</v>
      </c>
      <c r="I844" s="2">
        <f t="shared" ref="I844" si="8452">H844/$P844</f>
        <v>0.24352331606217617</v>
      </c>
      <c r="J844" s="12">
        <v>5</v>
      </c>
      <c r="K844" s="2">
        <f t="shared" ref="K844" si="8453">J844/$P844</f>
        <v>2.5906735751295335E-2</v>
      </c>
      <c r="L844" s="12">
        <v>11</v>
      </c>
      <c r="M844" s="2">
        <f t="shared" ref="M844" si="8454">L844/$P844</f>
        <v>5.6994818652849742E-2</v>
      </c>
      <c r="N844" s="12">
        <v>2</v>
      </c>
      <c r="O844" s="2">
        <f t="shared" ref="O844" si="8455">N844/$P844</f>
        <v>1.0362694300518135E-2</v>
      </c>
      <c r="P844" s="12">
        <v>193</v>
      </c>
      <c r="R844" s="12">
        <v>2</v>
      </c>
      <c r="S844" s="2">
        <f t="shared" si="8364"/>
        <v>1.6835016835016834E-3</v>
      </c>
      <c r="T844" s="12">
        <v>1147</v>
      </c>
      <c r="U844" s="2">
        <f t="shared" si="8364"/>
        <v>0.96548821548821551</v>
      </c>
      <c r="V844" s="12">
        <v>27</v>
      </c>
      <c r="W844" s="2">
        <f t="shared" ref="W844" si="8456">V844/$AH844</f>
        <v>2.2727272727272728E-2</v>
      </c>
      <c r="X844" s="12">
        <v>0</v>
      </c>
      <c r="Y844" s="2">
        <f t="shared" ref="Y844" si="8457">X844/$AH844</f>
        <v>0</v>
      </c>
      <c r="Z844" s="12">
        <v>3</v>
      </c>
      <c r="AA844" s="2">
        <f t="shared" ref="AA844" si="8458">Z844/$AH844</f>
        <v>2.5252525252525255E-3</v>
      </c>
      <c r="AB844" s="12">
        <v>0</v>
      </c>
      <c r="AC844" s="2">
        <f t="shared" ref="AC844" si="8459">AB844/$AH844</f>
        <v>0</v>
      </c>
      <c r="AD844" s="12">
        <v>1</v>
      </c>
      <c r="AE844" s="2">
        <f t="shared" ref="AE844" si="8460">AD844/$AH844</f>
        <v>8.4175084175084171E-4</v>
      </c>
      <c r="AF844" s="12">
        <v>8</v>
      </c>
      <c r="AG844" s="2">
        <f t="shared" ref="AG844" si="8461">AF844/$AH844</f>
        <v>6.7340067340067337E-3</v>
      </c>
      <c r="AH844" s="12">
        <v>1188</v>
      </c>
      <c r="AI844" s="1" t="str">
        <f t="shared" si="8371"/>
        <v>AA</v>
      </c>
    </row>
    <row r="845" spans="1:35" x14ac:dyDescent="0.2">
      <c r="A845" s="1">
        <v>17</v>
      </c>
      <c r="B845" s="1">
        <v>33</v>
      </c>
      <c r="C845" s="1">
        <v>17033</v>
      </c>
      <c r="D845" s="12">
        <v>100</v>
      </c>
      <c r="E845" s="2">
        <f t="shared" si="8359"/>
        <v>0.68965517241379315</v>
      </c>
      <c r="F845" s="12">
        <v>5</v>
      </c>
      <c r="G845" s="2">
        <f t="shared" si="8359"/>
        <v>3.4482758620689655E-2</v>
      </c>
      <c r="H845" s="12">
        <v>21</v>
      </c>
      <c r="I845" s="2">
        <f t="shared" ref="I845" si="8462">H845/$P845</f>
        <v>0.14482758620689656</v>
      </c>
      <c r="J845" s="12">
        <v>14</v>
      </c>
      <c r="K845" s="2">
        <f t="shared" ref="K845" si="8463">J845/$P845</f>
        <v>9.6551724137931033E-2</v>
      </c>
      <c r="L845" s="12">
        <v>2</v>
      </c>
      <c r="M845" s="2">
        <f t="shared" ref="M845" si="8464">L845/$P845</f>
        <v>1.3793103448275862E-2</v>
      </c>
      <c r="N845" s="12">
        <v>3</v>
      </c>
      <c r="O845" s="2">
        <f t="shared" ref="O845" si="8465">N845/$P845</f>
        <v>2.0689655172413793E-2</v>
      </c>
      <c r="P845" s="12">
        <v>145</v>
      </c>
      <c r="R845" s="12">
        <v>1</v>
      </c>
      <c r="S845" s="2">
        <f t="shared" si="8364"/>
        <v>2.4813895781637717E-3</v>
      </c>
      <c r="T845" s="12">
        <v>393</v>
      </c>
      <c r="U845" s="2">
        <f t="shared" si="8364"/>
        <v>0.97518610421836227</v>
      </c>
      <c r="V845" s="12">
        <v>5</v>
      </c>
      <c r="W845" s="2">
        <f t="shared" ref="W845" si="8466">V845/$AH845</f>
        <v>1.2406947890818859E-2</v>
      </c>
      <c r="X845" s="12">
        <v>0</v>
      </c>
      <c r="Y845" s="2">
        <f t="shared" ref="Y845" si="8467">X845/$AH845</f>
        <v>0</v>
      </c>
      <c r="Z845" s="12">
        <v>0</v>
      </c>
      <c r="AA845" s="2">
        <f t="shared" ref="AA845" si="8468">Z845/$AH845</f>
        <v>0</v>
      </c>
      <c r="AB845" s="12">
        <v>0</v>
      </c>
      <c r="AC845" s="2">
        <f t="shared" ref="AC845" si="8469">AB845/$AH845</f>
        <v>0</v>
      </c>
      <c r="AD845" s="12">
        <v>0</v>
      </c>
      <c r="AE845" s="2">
        <f t="shared" ref="AE845" si="8470">AD845/$AH845</f>
        <v>0</v>
      </c>
      <c r="AF845" s="12">
        <v>4</v>
      </c>
      <c r="AG845" s="2">
        <f t="shared" ref="AG845" si="8471">AF845/$AH845</f>
        <v>9.9255583126550868E-3</v>
      </c>
      <c r="AH845" s="12">
        <v>403</v>
      </c>
      <c r="AI845" s="1" t="str">
        <f t="shared" si="8371"/>
        <v>AA</v>
      </c>
    </row>
    <row r="846" spans="1:35" x14ac:dyDescent="0.2">
      <c r="A846" s="1">
        <v>17</v>
      </c>
      <c r="B846" s="1">
        <v>34</v>
      </c>
      <c r="C846" s="1">
        <v>17034</v>
      </c>
      <c r="D846" s="12">
        <v>84</v>
      </c>
      <c r="E846" s="2">
        <f t="shared" si="8359"/>
        <v>0.59154929577464788</v>
      </c>
      <c r="F846" s="12">
        <v>1</v>
      </c>
      <c r="G846" s="2">
        <f t="shared" si="8359"/>
        <v>7.0422535211267607E-3</v>
      </c>
      <c r="H846" s="12">
        <v>33</v>
      </c>
      <c r="I846" s="2">
        <f t="shared" ref="I846" si="8472">H846/$P846</f>
        <v>0.23239436619718309</v>
      </c>
      <c r="J846" s="12">
        <v>10</v>
      </c>
      <c r="K846" s="2">
        <f t="shared" ref="K846" si="8473">J846/$P846</f>
        <v>7.0422535211267609E-2</v>
      </c>
      <c r="L846" s="12">
        <v>13</v>
      </c>
      <c r="M846" s="2">
        <f t="shared" ref="M846" si="8474">L846/$P846</f>
        <v>9.154929577464789E-2</v>
      </c>
      <c r="N846" s="12">
        <v>1</v>
      </c>
      <c r="O846" s="2">
        <f t="shared" ref="O846" si="8475">N846/$P846</f>
        <v>7.0422535211267607E-3</v>
      </c>
      <c r="P846" s="12">
        <v>142</v>
      </c>
      <c r="R846" s="12">
        <v>4</v>
      </c>
      <c r="S846" s="2">
        <f t="shared" si="8364"/>
        <v>7.2595281306715061E-3</v>
      </c>
      <c r="T846" s="12">
        <v>535</v>
      </c>
      <c r="U846" s="2">
        <f t="shared" si="8364"/>
        <v>0.97096188747731393</v>
      </c>
      <c r="V846" s="12">
        <v>5</v>
      </c>
      <c r="W846" s="2">
        <f t="shared" ref="W846" si="8476">V846/$AH846</f>
        <v>9.0744101633393835E-3</v>
      </c>
      <c r="X846" s="12">
        <v>0</v>
      </c>
      <c r="Y846" s="2">
        <f t="shared" ref="Y846" si="8477">X846/$AH846</f>
        <v>0</v>
      </c>
      <c r="Z846" s="12">
        <v>4</v>
      </c>
      <c r="AA846" s="2">
        <f t="shared" ref="AA846" si="8478">Z846/$AH846</f>
        <v>7.2595281306715061E-3</v>
      </c>
      <c r="AB846" s="12">
        <v>0</v>
      </c>
      <c r="AC846" s="2">
        <f t="shared" ref="AC846" si="8479">AB846/$AH846</f>
        <v>0</v>
      </c>
      <c r="AD846" s="12">
        <v>0</v>
      </c>
      <c r="AE846" s="2">
        <f t="shared" ref="AE846" si="8480">AD846/$AH846</f>
        <v>0</v>
      </c>
      <c r="AF846" s="12">
        <v>4</v>
      </c>
      <c r="AG846" s="2">
        <f t="shared" ref="AG846" si="8481">AF846/$AH846</f>
        <v>7.2595281306715061E-3</v>
      </c>
      <c r="AH846" s="12">
        <v>551</v>
      </c>
      <c r="AI846" s="1" t="str">
        <f t="shared" si="8371"/>
        <v>AA</v>
      </c>
    </row>
    <row r="847" spans="1:35" x14ac:dyDescent="0.2">
      <c r="A847" s="1">
        <v>17</v>
      </c>
      <c r="B847" s="1">
        <v>35</v>
      </c>
      <c r="C847" s="1">
        <v>17035</v>
      </c>
      <c r="D847" s="12">
        <v>60</v>
      </c>
      <c r="E847" s="2">
        <f t="shared" si="8359"/>
        <v>0.55555555555555558</v>
      </c>
      <c r="F847" s="12">
        <v>7</v>
      </c>
      <c r="G847" s="2">
        <f t="shared" si="8359"/>
        <v>6.4814814814814811E-2</v>
      </c>
      <c r="H847" s="12">
        <v>25</v>
      </c>
      <c r="I847" s="2">
        <f t="shared" ref="I847" si="8482">H847/$P847</f>
        <v>0.23148148148148148</v>
      </c>
      <c r="J847" s="12">
        <v>11</v>
      </c>
      <c r="K847" s="2">
        <f t="shared" ref="K847" si="8483">J847/$P847</f>
        <v>0.10185185185185185</v>
      </c>
      <c r="L847" s="12">
        <v>5</v>
      </c>
      <c r="M847" s="2">
        <f t="shared" ref="M847" si="8484">L847/$P847</f>
        <v>4.6296296296296294E-2</v>
      </c>
      <c r="N847" s="12">
        <v>0</v>
      </c>
      <c r="O847" s="2">
        <f t="shared" ref="O847" si="8485">N847/$P847</f>
        <v>0</v>
      </c>
      <c r="P847" s="12">
        <v>108</v>
      </c>
      <c r="R847" s="12">
        <v>1</v>
      </c>
      <c r="S847" s="2">
        <f t="shared" si="8364"/>
        <v>1.4925373134328358E-3</v>
      </c>
      <c r="T847" s="12">
        <v>659</v>
      </c>
      <c r="U847" s="2">
        <f t="shared" si="8364"/>
        <v>0.9835820895522388</v>
      </c>
      <c r="V847" s="12">
        <v>3</v>
      </c>
      <c r="W847" s="2">
        <f t="shared" ref="W847" si="8486">V847/$AH847</f>
        <v>4.4776119402985077E-3</v>
      </c>
      <c r="X847" s="12">
        <v>0</v>
      </c>
      <c r="Y847" s="2">
        <f t="shared" ref="Y847" si="8487">X847/$AH847</f>
        <v>0</v>
      </c>
      <c r="Z847" s="12">
        <v>1</v>
      </c>
      <c r="AA847" s="2">
        <f t="shared" ref="AA847" si="8488">Z847/$AH847</f>
        <v>1.4925373134328358E-3</v>
      </c>
      <c r="AB847" s="12">
        <v>1</v>
      </c>
      <c r="AC847" s="2">
        <f t="shared" ref="AC847" si="8489">AB847/$AH847</f>
        <v>1.4925373134328358E-3</v>
      </c>
      <c r="AD847" s="12">
        <v>0</v>
      </c>
      <c r="AE847" s="2">
        <f t="shared" ref="AE847" si="8490">AD847/$AH847</f>
        <v>0</v>
      </c>
      <c r="AF847" s="12">
        <v>4</v>
      </c>
      <c r="AG847" s="2">
        <f t="shared" ref="AG847" si="8491">AF847/$AH847</f>
        <v>5.9701492537313433E-3</v>
      </c>
      <c r="AH847" s="12">
        <v>670</v>
      </c>
      <c r="AI847" s="1" t="str">
        <f t="shared" si="8371"/>
        <v>AA</v>
      </c>
    </row>
    <row r="848" spans="1:35" x14ac:dyDescent="0.2">
      <c r="A848" s="1">
        <v>17</v>
      </c>
      <c r="B848" s="1">
        <v>36</v>
      </c>
      <c r="C848" s="1">
        <v>17036</v>
      </c>
      <c r="D848" s="12">
        <v>68</v>
      </c>
      <c r="E848" s="2">
        <f t="shared" si="8359"/>
        <v>0.68</v>
      </c>
      <c r="F848" s="12">
        <v>0</v>
      </c>
      <c r="G848" s="2">
        <f t="shared" si="8359"/>
        <v>0</v>
      </c>
      <c r="H848" s="12">
        <v>27</v>
      </c>
      <c r="I848" s="2">
        <f t="shared" ref="I848" si="8492">H848/$P848</f>
        <v>0.27</v>
      </c>
      <c r="J848" s="12">
        <v>2</v>
      </c>
      <c r="K848" s="2">
        <f t="shared" ref="K848" si="8493">J848/$P848</f>
        <v>0.02</v>
      </c>
      <c r="L848" s="12">
        <v>2</v>
      </c>
      <c r="M848" s="2">
        <f t="shared" ref="M848" si="8494">L848/$P848</f>
        <v>0.02</v>
      </c>
      <c r="N848" s="12">
        <v>1</v>
      </c>
      <c r="O848" s="2">
        <f t="shared" ref="O848" si="8495">N848/$P848</f>
        <v>0.01</v>
      </c>
      <c r="P848" s="12">
        <v>100</v>
      </c>
      <c r="R848" s="12">
        <v>2</v>
      </c>
      <c r="S848" s="2">
        <f t="shared" si="8364"/>
        <v>5.1020408163265302E-3</v>
      </c>
      <c r="T848" s="12">
        <v>382</v>
      </c>
      <c r="U848" s="2">
        <f t="shared" si="8364"/>
        <v>0.97448979591836737</v>
      </c>
      <c r="V848" s="12">
        <v>3</v>
      </c>
      <c r="W848" s="2">
        <f t="shared" ref="W848" si="8496">V848/$AH848</f>
        <v>7.6530612244897957E-3</v>
      </c>
      <c r="X848" s="12">
        <v>0</v>
      </c>
      <c r="Y848" s="2">
        <f t="shared" ref="Y848" si="8497">X848/$AH848</f>
        <v>0</v>
      </c>
      <c r="Z848" s="12">
        <v>2</v>
      </c>
      <c r="AA848" s="2">
        <f t="shared" ref="AA848" si="8498">Z848/$AH848</f>
        <v>5.1020408163265302E-3</v>
      </c>
      <c r="AB848" s="12">
        <v>0</v>
      </c>
      <c r="AC848" s="2">
        <f t="shared" ref="AC848" si="8499">AB848/$AH848</f>
        <v>0</v>
      </c>
      <c r="AD848" s="12">
        <v>0</v>
      </c>
      <c r="AE848" s="2">
        <f t="shared" ref="AE848" si="8500">AD848/$AH848</f>
        <v>0</v>
      </c>
      <c r="AF848" s="12">
        <v>3</v>
      </c>
      <c r="AG848" s="2">
        <f t="shared" ref="AG848" si="8501">AF848/$AH848</f>
        <v>7.6530612244897957E-3</v>
      </c>
      <c r="AH848" s="12">
        <v>392</v>
      </c>
      <c r="AI848" s="1" t="str">
        <f t="shared" si="8371"/>
        <v>AA</v>
      </c>
    </row>
    <row r="849" spans="1:35" x14ac:dyDescent="0.2">
      <c r="A849" s="1">
        <v>17</v>
      </c>
      <c r="B849" s="1">
        <v>37</v>
      </c>
      <c r="C849" s="1">
        <v>17037</v>
      </c>
      <c r="D849" s="12">
        <v>87</v>
      </c>
      <c r="E849" s="2">
        <f t="shared" si="8359"/>
        <v>0.60839160839160844</v>
      </c>
      <c r="F849" s="12">
        <v>2</v>
      </c>
      <c r="G849" s="2">
        <f t="shared" si="8359"/>
        <v>1.3986013986013986E-2</v>
      </c>
      <c r="H849" s="12">
        <v>29</v>
      </c>
      <c r="I849" s="2">
        <f t="shared" ref="I849" si="8502">H849/$P849</f>
        <v>0.20279720279720279</v>
      </c>
      <c r="J849" s="12">
        <v>16</v>
      </c>
      <c r="K849" s="2">
        <f t="shared" ref="K849" si="8503">J849/$P849</f>
        <v>0.11188811188811189</v>
      </c>
      <c r="L849" s="12">
        <v>6</v>
      </c>
      <c r="M849" s="2">
        <f t="shared" ref="M849" si="8504">L849/$P849</f>
        <v>4.195804195804196E-2</v>
      </c>
      <c r="N849" s="12">
        <v>3</v>
      </c>
      <c r="O849" s="2">
        <f t="shared" ref="O849" si="8505">N849/$P849</f>
        <v>2.097902097902098E-2</v>
      </c>
      <c r="P849" s="12">
        <v>143</v>
      </c>
      <c r="R849" s="12">
        <v>1</v>
      </c>
      <c r="S849" s="2">
        <f t="shared" si="8364"/>
        <v>2.0449897750511249E-3</v>
      </c>
      <c r="T849" s="12">
        <v>480</v>
      </c>
      <c r="U849" s="2">
        <f t="shared" si="8364"/>
        <v>0.98159509202453987</v>
      </c>
      <c r="V849" s="12">
        <v>3</v>
      </c>
      <c r="W849" s="2">
        <f t="shared" ref="W849" si="8506">V849/$AH849</f>
        <v>6.1349693251533744E-3</v>
      </c>
      <c r="X849" s="12">
        <v>0</v>
      </c>
      <c r="Y849" s="2">
        <f t="shared" ref="Y849" si="8507">X849/$AH849</f>
        <v>0</v>
      </c>
      <c r="Z849" s="12">
        <v>1</v>
      </c>
      <c r="AA849" s="2">
        <f t="shared" ref="AA849" si="8508">Z849/$AH849</f>
        <v>2.0449897750511249E-3</v>
      </c>
      <c r="AB849" s="12">
        <v>0</v>
      </c>
      <c r="AC849" s="2">
        <f t="shared" ref="AC849" si="8509">AB849/$AH849</f>
        <v>0</v>
      </c>
      <c r="AD849" s="12">
        <v>0</v>
      </c>
      <c r="AE849" s="2">
        <f t="shared" ref="AE849" si="8510">AD849/$AH849</f>
        <v>0</v>
      </c>
      <c r="AF849" s="12">
        <v>3</v>
      </c>
      <c r="AG849" s="2">
        <f t="shared" ref="AG849" si="8511">AF849/$AH849</f>
        <v>6.1349693251533744E-3</v>
      </c>
      <c r="AH849" s="12">
        <v>489</v>
      </c>
      <c r="AI849" s="1" t="str">
        <f t="shared" si="8371"/>
        <v>AA</v>
      </c>
    </row>
    <row r="850" spans="1:35" x14ac:dyDescent="0.2">
      <c r="A850" s="1">
        <v>17</v>
      </c>
      <c r="B850" s="1">
        <v>38</v>
      </c>
      <c r="C850" s="1">
        <v>17038</v>
      </c>
      <c r="D850" s="12">
        <v>95</v>
      </c>
      <c r="E850" s="2">
        <f t="shared" si="8359"/>
        <v>0.6462585034013606</v>
      </c>
      <c r="F850" s="12">
        <v>3</v>
      </c>
      <c r="G850" s="2">
        <f t="shared" si="8359"/>
        <v>2.0408163265306121E-2</v>
      </c>
      <c r="H850" s="12">
        <v>39</v>
      </c>
      <c r="I850" s="2">
        <f t="shared" ref="I850" si="8512">H850/$P850</f>
        <v>0.26530612244897961</v>
      </c>
      <c r="J850" s="12">
        <v>6</v>
      </c>
      <c r="K850" s="2">
        <f t="shared" ref="K850" si="8513">J850/$P850</f>
        <v>4.0816326530612242E-2</v>
      </c>
      <c r="L850" s="12">
        <v>3</v>
      </c>
      <c r="M850" s="2">
        <f t="shared" ref="M850" si="8514">L850/$P850</f>
        <v>2.0408163265306121E-2</v>
      </c>
      <c r="N850" s="12">
        <v>1</v>
      </c>
      <c r="O850" s="2">
        <f t="shared" ref="O850" si="8515">N850/$P850</f>
        <v>6.8027210884353739E-3</v>
      </c>
      <c r="P850" s="12">
        <v>147</v>
      </c>
      <c r="R850" s="12">
        <v>3</v>
      </c>
      <c r="S850" s="2">
        <f t="shared" si="8364"/>
        <v>5.2264808362369342E-3</v>
      </c>
      <c r="T850" s="12">
        <v>563</v>
      </c>
      <c r="U850" s="2">
        <f t="shared" si="8364"/>
        <v>0.98083623693379796</v>
      </c>
      <c r="V850" s="12">
        <v>2</v>
      </c>
      <c r="W850" s="2">
        <f t="shared" ref="W850" si="8516">V850/$AH850</f>
        <v>3.4843205574912892E-3</v>
      </c>
      <c r="X850" s="12">
        <v>0</v>
      </c>
      <c r="Y850" s="2">
        <f t="shared" ref="Y850" si="8517">X850/$AH850</f>
        <v>0</v>
      </c>
      <c r="Z850" s="12">
        <v>0</v>
      </c>
      <c r="AA850" s="2">
        <f t="shared" ref="AA850" si="8518">Z850/$AH850</f>
        <v>0</v>
      </c>
      <c r="AB850" s="12">
        <v>0</v>
      </c>
      <c r="AC850" s="2">
        <f t="shared" ref="AC850" si="8519">AB850/$AH850</f>
        <v>0</v>
      </c>
      <c r="AD850" s="12">
        <v>0</v>
      </c>
      <c r="AE850" s="2">
        <f t="shared" ref="AE850" si="8520">AD850/$AH850</f>
        <v>0</v>
      </c>
      <c r="AF850" s="12">
        <v>5</v>
      </c>
      <c r="AG850" s="2">
        <f t="shared" ref="AG850" si="8521">AF850/$AH850</f>
        <v>8.7108013937282226E-3</v>
      </c>
      <c r="AH850" s="12">
        <v>574</v>
      </c>
      <c r="AI850" s="1" t="str">
        <f t="shared" si="8371"/>
        <v>AA</v>
      </c>
    </row>
    <row r="851" spans="1:35" x14ac:dyDescent="0.2">
      <c r="A851" s="1">
        <v>17</v>
      </c>
      <c r="B851" s="1">
        <v>39</v>
      </c>
      <c r="C851" s="1">
        <v>17039</v>
      </c>
      <c r="D851" s="12">
        <v>97</v>
      </c>
      <c r="E851" s="2">
        <f t="shared" si="8359"/>
        <v>0.59876543209876543</v>
      </c>
      <c r="F851" s="12">
        <v>4</v>
      </c>
      <c r="G851" s="2">
        <f t="shared" si="8359"/>
        <v>2.4691358024691357E-2</v>
      </c>
      <c r="H851" s="12">
        <v>41</v>
      </c>
      <c r="I851" s="2">
        <f t="shared" ref="I851" si="8522">H851/$P851</f>
        <v>0.25308641975308643</v>
      </c>
      <c r="J851" s="12">
        <v>13</v>
      </c>
      <c r="K851" s="2">
        <f t="shared" ref="K851" si="8523">J851/$P851</f>
        <v>8.0246913580246909E-2</v>
      </c>
      <c r="L851" s="12">
        <v>3</v>
      </c>
      <c r="M851" s="2">
        <f t="shared" ref="M851" si="8524">L851/$P851</f>
        <v>1.8518518518518517E-2</v>
      </c>
      <c r="N851" s="12">
        <v>4</v>
      </c>
      <c r="O851" s="2">
        <f t="shared" ref="O851" si="8525">N851/$P851</f>
        <v>2.4691358024691357E-2</v>
      </c>
      <c r="P851" s="12">
        <v>162</v>
      </c>
      <c r="R851" s="12">
        <v>3</v>
      </c>
      <c r="S851" s="2">
        <f t="shared" si="8364"/>
        <v>7.0422535211267607E-3</v>
      </c>
      <c r="T851" s="12">
        <v>413</v>
      </c>
      <c r="U851" s="2">
        <f t="shared" si="8364"/>
        <v>0.96948356807511737</v>
      </c>
      <c r="V851" s="12">
        <v>4</v>
      </c>
      <c r="W851" s="2">
        <f t="shared" ref="W851" si="8526">V851/$AH851</f>
        <v>9.3896713615023476E-3</v>
      </c>
      <c r="X851" s="12">
        <v>0</v>
      </c>
      <c r="Y851" s="2">
        <f t="shared" ref="Y851" si="8527">X851/$AH851</f>
        <v>0</v>
      </c>
      <c r="Z851" s="12">
        <v>3</v>
      </c>
      <c r="AA851" s="2">
        <f t="shared" ref="AA851" si="8528">Z851/$AH851</f>
        <v>7.0422535211267607E-3</v>
      </c>
      <c r="AB851" s="12">
        <v>0</v>
      </c>
      <c r="AC851" s="2">
        <f t="shared" ref="AC851" si="8529">AB851/$AH851</f>
        <v>0</v>
      </c>
      <c r="AD851" s="12">
        <v>0</v>
      </c>
      <c r="AE851" s="2">
        <f t="shared" ref="AE851" si="8530">AD851/$AH851</f>
        <v>0</v>
      </c>
      <c r="AF851" s="12">
        <v>3</v>
      </c>
      <c r="AG851" s="2">
        <f t="shared" ref="AG851" si="8531">AF851/$AH851</f>
        <v>7.0422535211267607E-3</v>
      </c>
      <c r="AH851" s="12">
        <v>426</v>
      </c>
      <c r="AI851" s="1" t="str">
        <f t="shared" si="8371"/>
        <v>AA</v>
      </c>
    </row>
    <row r="852" spans="1:35" x14ac:dyDescent="0.2">
      <c r="A852" s="1">
        <v>17</v>
      </c>
      <c r="B852" s="1">
        <v>40</v>
      </c>
      <c r="C852" s="1">
        <v>17040</v>
      </c>
      <c r="D852" s="12">
        <v>87</v>
      </c>
      <c r="E852" s="2">
        <f t="shared" si="8359"/>
        <v>0.59589041095890416</v>
      </c>
      <c r="F852" s="12">
        <v>2</v>
      </c>
      <c r="G852" s="2">
        <f t="shared" si="8359"/>
        <v>1.3698630136986301E-2</v>
      </c>
      <c r="H852" s="12">
        <v>31</v>
      </c>
      <c r="I852" s="2">
        <f t="shared" ref="I852" si="8532">H852/$P852</f>
        <v>0.21232876712328766</v>
      </c>
      <c r="J852" s="12">
        <v>12</v>
      </c>
      <c r="K852" s="2">
        <f t="shared" ref="K852" si="8533">J852/$P852</f>
        <v>8.2191780821917804E-2</v>
      </c>
      <c r="L852" s="12">
        <v>8</v>
      </c>
      <c r="M852" s="2">
        <f t="shared" ref="M852" si="8534">L852/$P852</f>
        <v>5.4794520547945202E-2</v>
      </c>
      <c r="N852" s="12">
        <v>6</v>
      </c>
      <c r="O852" s="2">
        <f t="shared" ref="O852" si="8535">N852/$P852</f>
        <v>4.1095890410958902E-2</v>
      </c>
      <c r="P852" s="12">
        <v>146</v>
      </c>
      <c r="R852" s="12">
        <v>0</v>
      </c>
      <c r="S852" s="2">
        <f t="shared" si="8364"/>
        <v>0</v>
      </c>
      <c r="T852" s="12">
        <v>296</v>
      </c>
      <c r="U852" s="2">
        <f t="shared" si="8364"/>
        <v>0.96416938110749184</v>
      </c>
      <c r="V852" s="12">
        <v>7</v>
      </c>
      <c r="W852" s="2">
        <f t="shared" ref="W852" si="8536">V852/$AH852</f>
        <v>2.2801302931596091E-2</v>
      </c>
      <c r="X852" s="12">
        <v>0</v>
      </c>
      <c r="Y852" s="2">
        <f t="shared" ref="Y852" si="8537">X852/$AH852</f>
        <v>0</v>
      </c>
      <c r="Z852" s="12">
        <v>1</v>
      </c>
      <c r="AA852" s="2">
        <f t="shared" ref="AA852" si="8538">Z852/$AH852</f>
        <v>3.2573289902280132E-3</v>
      </c>
      <c r="AB852" s="12">
        <v>0</v>
      </c>
      <c r="AC852" s="2">
        <f t="shared" ref="AC852" si="8539">AB852/$AH852</f>
        <v>0</v>
      </c>
      <c r="AD852" s="12">
        <v>0</v>
      </c>
      <c r="AE852" s="2">
        <f t="shared" ref="AE852" si="8540">AD852/$AH852</f>
        <v>0</v>
      </c>
      <c r="AF852" s="12">
        <v>2</v>
      </c>
      <c r="AG852" s="2">
        <f t="shared" ref="AG852" si="8541">AF852/$AH852</f>
        <v>6.5146579804560263E-3</v>
      </c>
      <c r="AH852" s="12">
        <v>307</v>
      </c>
      <c r="AI852" s="1" t="str">
        <f t="shared" si="8371"/>
        <v>AA</v>
      </c>
    </row>
    <row r="853" spans="1:35" x14ac:dyDescent="0.2">
      <c r="A853" s="1">
        <v>17</v>
      </c>
      <c r="B853" s="1">
        <v>41</v>
      </c>
      <c r="C853" s="1">
        <v>17041</v>
      </c>
      <c r="D853" s="12">
        <v>95</v>
      </c>
      <c r="E853" s="2">
        <f t="shared" si="8359"/>
        <v>0.74803149606299213</v>
      </c>
      <c r="F853" s="12">
        <v>3</v>
      </c>
      <c r="G853" s="2">
        <f t="shared" si="8359"/>
        <v>2.3622047244094488E-2</v>
      </c>
      <c r="H853" s="12">
        <v>24</v>
      </c>
      <c r="I853" s="2">
        <f t="shared" ref="I853" si="8542">H853/$P853</f>
        <v>0.1889763779527559</v>
      </c>
      <c r="J853" s="12">
        <v>4</v>
      </c>
      <c r="K853" s="2">
        <f t="shared" ref="K853" si="8543">J853/$P853</f>
        <v>3.1496062992125984E-2</v>
      </c>
      <c r="L853" s="12">
        <v>1</v>
      </c>
      <c r="M853" s="2">
        <f t="shared" ref="M853" si="8544">L853/$P853</f>
        <v>7.874015748031496E-3</v>
      </c>
      <c r="N853" s="12">
        <v>0</v>
      </c>
      <c r="O853" s="2">
        <f t="shared" ref="O853" si="8545">N853/$P853</f>
        <v>0</v>
      </c>
      <c r="P853" s="12">
        <v>127</v>
      </c>
      <c r="R853" s="12">
        <v>3</v>
      </c>
      <c r="S853" s="2">
        <f t="shared" si="8364"/>
        <v>4.815409309791332E-3</v>
      </c>
      <c r="T853" s="12">
        <v>607</v>
      </c>
      <c r="U853" s="2">
        <f t="shared" si="8364"/>
        <v>0.9743178170144462</v>
      </c>
      <c r="V853" s="12">
        <v>5</v>
      </c>
      <c r="W853" s="2">
        <f t="shared" ref="W853" si="8546">V853/$AH853</f>
        <v>8.0256821829855531E-3</v>
      </c>
      <c r="X853" s="12">
        <v>0</v>
      </c>
      <c r="Y853" s="2">
        <f t="shared" ref="Y853" si="8547">X853/$AH853</f>
        <v>0</v>
      </c>
      <c r="Z853" s="12">
        <v>3</v>
      </c>
      <c r="AA853" s="2">
        <f t="shared" ref="AA853" si="8548">Z853/$AH853</f>
        <v>4.815409309791332E-3</v>
      </c>
      <c r="AB853" s="12">
        <v>0</v>
      </c>
      <c r="AC853" s="2">
        <f t="shared" ref="AC853" si="8549">AB853/$AH853</f>
        <v>0</v>
      </c>
      <c r="AD853" s="12">
        <v>0</v>
      </c>
      <c r="AE853" s="2">
        <f t="shared" ref="AE853" si="8550">AD853/$AH853</f>
        <v>0</v>
      </c>
      <c r="AF853" s="12">
        <v>5</v>
      </c>
      <c r="AG853" s="2">
        <f t="shared" ref="AG853" si="8551">AF853/$AH853</f>
        <v>8.0256821829855531E-3</v>
      </c>
      <c r="AH853" s="12">
        <v>623</v>
      </c>
      <c r="AI853" s="1" t="str">
        <f t="shared" si="8371"/>
        <v>AA</v>
      </c>
    </row>
    <row r="854" spans="1:35" x14ac:dyDescent="0.2">
      <c r="A854" s="1">
        <v>17</v>
      </c>
      <c r="B854" s="1">
        <v>42</v>
      </c>
      <c r="C854" s="1">
        <v>17042</v>
      </c>
      <c r="D854" s="12">
        <v>77</v>
      </c>
      <c r="E854" s="2">
        <f t="shared" si="8359"/>
        <v>0.57462686567164178</v>
      </c>
      <c r="F854" s="12">
        <v>2</v>
      </c>
      <c r="G854" s="2">
        <f t="shared" si="8359"/>
        <v>1.4925373134328358E-2</v>
      </c>
      <c r="H854" s="12">
        <v>32</v>
      </c>
      <c r="I854" s="2">
        <f t="shared" ref="I854" si="8552">H854/$P854</f>
        <v>0.23880597014925373</v>
      </c>
      <c r="J854" s="12">
        <v>7</v>
      </c>
      <c r="K854" s="2">
        <f t="shared" ref="K854" si="8553">J854/$P854</f>
        <v>5.2238805970149252E-2</v>
      </c>
      <c r="L854" s="12">
        <v>12</v>
      </c>
      <c r="M854" s="2">
        <f t="shared" ref="M854" si="8554">L854/$P854</f>
        <v>8.9552238805970144E-2</v>
      </c>
      <c r="N854" s="12">
        <v>4</v>
      </c>
      <c r="O854" s="2">
        <f t="shared" ref="O854" si="8555">N854/$P854</f>
        <v>2.9850746268656716E-2</v>
      </c>
      <c r="P854" s="12">
        <v>134</v>
      </c>
      <c r="R854" s="12">
        <v>3</v>
      </c>
      <c r="S854" s="2">
        <f t="shared" si="8364"/>
        <v>4.1958041958041958E-3</v>
      </c>
      <c r="T854" s="12">
        <v>681</v>
      </c>
      <c r="U854" s="2">
        <f t="shared" si="8364"/>
        <v>0.95244755244755241</v>
      </c>
      <c r="V854" s="12">
        <v>23</v>
      </c>
      <c r="W854" s="2">
        <f t="shared" ref="W854" si="8556">V854/$AH854</f>
        <v>3.2167832167832165E-2</v>
      </c>
      <c r="X854" s="12">
        <v>1</v>
      </c>
      <c r="Y854" s="2">
        <f t="shared" ref="Y854" si="8557">X854/$AH854</f>
        <v>1.3986013986013986E-3</v>
      </c>
      <c r="Z854" s="12">
        <v>0</v>
      </c>
      <c r="AA854" s="2">
        <f t="shared" ref="AA854" si="8558">Z854/$AH854</f>
        <v>0</v>
      </c>
      <c r="AB854" s="12">
        <v>0</v>
      </c>
      <c r="AC854" s="2">
        <f t="shared" ref="AC854" si="8559">AB854/$AH854</f>
        <v>0</v>
      </c>
      <c r="AD854" s="12">
        <v>0</v>
      </c>
      <c r="AE854" s="2">
        <f t="shared" ref="AE854" si="8560">AD854/$AH854</f>
        <v>0</v>
      </c>
      <c r="AF854" s="12">
        <v>5</v>
      </c>
      <c r="AG854" s="2">
        <f t="shared" ref="AG854" si="8561">AF854/$AH854</f>
        <v>6.993006993006993E-3</v>
      </c>
      <c r="AH854" s="12">
        <v>715</v>
      </c>
      <c r="AI854" s="1" t="str">
        <f t="shared" si="8371"/>
        <v>AA</v>
      </c>
    </row>
    <row r="855" spans="1:35" x14ac:dyDescent="0.2">
      <c r="A855" s="1">
        <v>17</v>
      </c>
      <c r="B855" s="1">
        <v>43</v>
      </c>
      <c r="C855" s="1">
        <v>17043</v>
      </c>
      <c r="D855" s="12">
        <v>80</v>
      </c>
      <c r="E855" s="2">
        <f t="shared" si="8359"/>
        <v>0.60606060606060608</v>
      </c>
      <c r="F855" s="12">
        <v>4</v>
      </c>
      <c r="G855" s="2">
        <f t="shared" si="8359"/>
        <v>3.0303030303030304E-2</v>
      </c>
      <c r="H855" s="12">
        <v>33</v>
      </c>
      <c r="I855" s="2">
        <f t="shared" ref="I855" si="8562">H855/$P855</f>
        <v>0.25</v>
      </c>
      <c r="J855" s="12">
        <v>7</v>
      </c>
      <c r="K855" s="2">
        <f t="shared" ref="K855" si="8563">J855/$P855</f>
        <v>5.3030303030303032E-2</v>
      </c>
      <c r="L855" s="12">
        <v>3</v>
      </c>
      <c r="M855" s="2">
        <f t="shared" ref="M855" si="8564">L855/$P855</f>
        <v>2.2727272727272728E-2</v>
      </c>
      <c r="N855" s="12">
        <v>5</v>
      </c>
      <c r="O855" s="2">
        <f t="shared" ref="O855" si="8565">N855/$P855</f>
        <v>3.787878787878788E-2</v>
      </c>
      <c r="P855" s="12">
        <v>132</v>
      </c>
      <c r="R855" s="12">
        <v>1</v>
      </c>
      <c r="S855" s="2">
        <f t="shared" si="8364"/>
        <v>1.5220700152207001E-3</v>
      </c>
      <c r="T855" s="12">
        <v>640</v>
      </c>
      <c r="U855" s="2">
        <f t="shared" si="8364"/>
        <v>0.97412480974124804</v>
      </c>
      <c r="V855" s="12">
        <v>7</v>
      </c>
      <c r="W855" s="2">
        <f t="shared" ref="W855" si="8566">V855/$AH855</f>
        <v>1.06544901065449E-2</v>
      </c>
      <c r="X855" s="12">
        <v>1</v>
      </c>
      <c r="Y855" s="2">
        <f t="shared" ref="Y855" si="8567">X855/$AH855</f>
        <v>1.5220700152207001E-3</v>
      </c>
      <c r="Z855" s="12">
        <v>0</v>
      </c>
      <c r="AA855" s="2">
        <f t="shared" ref="AA855" si="8568">Z855/$AH855</f>
        <v>0</v>
      </c>
      <c r="AB855" s="12">
        <v>0</v>
      </c>
      <c r="AC855" s="2">
        <f t="shared" ref="AC855" si="8569">AB855/$AH855</f>
        <v>0</v>
      </c>
      <c r="AD855" s="12">
        <v>0</v>
      </c>
      <c r="AE855" s="2">
        <f t="shared" ref="AE855" si="8570">AD855/$AH855</f>
        <v>0</v>
      </c>
      <c r="AF855" s="12">
        <v>7</v>
      </c>
      <c r="AG855" s="2">
        <f t="shared" ref="AG855" si="8571">AF855/$AH855</f>
        <v>1.06544901065449E-2</v>
      </c>
      <c r="AH855" s="12">
        <v>657</v>
      </c>
      <c r="AI855" s="1" t="str">
        <f t="shared" si="8371"/>
        <v>AA</v>
      </c>
    </row>
    <row r="856" spans="1:35" x14ac:dyDescent="0.2">
      <c r="A856" s="1">
        <v>17</v>
      </c>
      <c r="B856" s="1">
        <v>44</v>
      </c>
      <c r="C856" s="1">
        <v>17044</v>
      </c>
      <c r="D856" s="12">
        <v>61</v>
      </c>
      <c r="E856" s="2">
        <f t="shared" si="8359"/>
        <v>0.49593495934959347</v>
      </c>
      <c r="F856" s="12">
        <v>4</v>
      </c>
      <c r="G856" s="2">
        <f t="shared" si="8359"/>
        <v>3.2520325203252036E-2</v>
      </c>
      <c r="H856" s="12">
        <v>35</v>
      </c>
      <c r="I856" s="2">
        <f t="shared" ref="I856" si="8572">H856/$P856</f>
        <v>0.28455284552845528</v>
      </c>
      <c r="J856" s="12">
        <v>11</v>
      </c>
      <c r="K856" s="2">
        <f t="shared" ref="K856" si="8573">J856/$P856</f>
        <v>8.943089430894309E-2</v>
      </c>
      <c r="L856" s="12">
        <v>11</v>
      </c>
      <c r="M856" s="2">
        <f t="shared" ref="M856" si="8574">L856/$P856</f>
        <v>8.943089430894309E-2</v>
      </c>
      <c r="N856" s="12">
        <v>1</v>
      </c>
      <c r="O856" s="2">
        <f t="shared" ref="O856" si="8575">N856/$P856</f>
        <v>8.130081300813009E-3</v>
      </c>
      <c r="P856" s="12">
        <v>123</v>
      </c>
      <c r="R856" s="12">
        <v>1</v>
      </c>
      <c r="S856" s="2">
        <f t="shared" si="8364"/>
        <v>1.9646365422396855E-3</v>
      </c>
      <c r="T856" s="12">
        <v>501</v>
      </c>
      <c r="U856" s="2">
        <f t="shared" si="8364"/>
        <v>0.98428290766208248</v>
      </c>
      <c r="V856" s="12">
        <v>3</v>
      </c>
      <c r="W856" s="2">
        <f t="shared" ref="W856" si="8576">V856/$AH856</f>
        <v>5.893909626719057E-3</v>
      </c>
      <c r="X856" s="12">
        <v>0</v>
      </c>
      <c r="Y856" s="2">
        <f t="shared" ref="Y856" si="8577">X856/$AH856</f>
        <v>0</v>
      </c>
      <c r="Z856" s="12">
        <v>1</v>
      </c>
      <c r="AA856" s="2">
        <f t="shared" ref="AA856" si="8578">Z856/$AH856</f>
        <v>1.9646365422396855E-3</v>
      </c>
      <c r="AB856" s="12">
        <v>1</v>
      </c>
      <c r="AC856" s="2">
        <f t="shared" ref="AC856" si="8579">AB856/$AH856</f>
        <v>1.9646365422396855E-3</v>
      </c>
      <c r="AD856" s="12">
        <v>0</v>
      </c>
      <c r="AE856" s="2">
        <f t="shared" ref="AE856" si="8580">AD856/$AH856</f>
        <v>0</v>
      </c>
      <c r="AF856" s="12">
        <v>3</v>
      </c>
      <c r="AG856" s="2">
        <f t="shared" ref="AG856" si="8581">AF856/$AH856</f>
        <v>5.893909626719057E-3</v>
      </c>
      <c r="AH856" s="12">
        <v>509</v>
      </c>
      <c r="AI856" s="1" t="str">
        <f t="shared" si="8371"/>
        <v>AA</v>
      </c>
    </row>
    <row r="857" spans="1:35" x14ac:dyDescent="0.2">
      <c r="A857" s="1">
        <v>17</v>
      </c>
      <c r="B857" s="1">
        <v>45</v>
      </c>
      <c r="C857" s="1">
        <v>17045</v>
      </c>
      <c r="D857" s="12">
        <v>65</v>
      </c>
      <c r="E857" s="2">
        <f t="shared" si="8359"/>
        <v>0.625</v>
      </c>
      <c r="F857" s="12">
        <v>5</v>
      </c>
      <c r="G857" s="2">
        <f t="shared" si="8359"/>
        <v>4.807692307692308E-2</v>
      </c>
      <c r="H857" s="12">
        <v>22</v>
      </c>
      <c r="I857" s="2">
        <f t="shared" ref="I857" si="8582">H857/$P857</f>
        <v>0.21153846153846154</v>
      </c>
      <c r="J857" s="12">
        <v>7</v>
      </c>
      <c r="K857" s="2">
        <f t="shared" ref="K857" si="8583">J857/$P857</f>
        <v>6.7307692307692304E-2</v>
      </c>
      <c r="L857" s="12">
        <v>4</v>
      </c>
      <c r="M857" s="2">
        <f t="shared" ref="M857" si="8584">L857/$P857</f>
        <v>3.8461538461538464E-2</v>
      </c>
      <c r="N857" s="12">
        <v>1</v>
      </c>
      <c r="O857" s="2">
        <f t="shared" ref="O857" si="8585">N857/$P857</f>
        <v>9.6153846153846159E-3</v>
      </c>
      <c r="P857" s="12">
        <v>104</v>
      </c>
      <c r="R857" s="12">
        <v>2</v>
      </c>
      <c r="S857" s="2">
        <f t="shared" si="8364"/>
        <v>3.0303030303030303E-3</v>
      </c>
      <c r="T857" s="12">
        <v>641</v>
      </c>
      <c r="U857" s="2">
        <f t="shared" si="8364"/>
        <v>0.97121212121212119</v>
      </c>
      <c r="V857" s="12">
        <v>6</v>
      </c>
      <c r="W857" s="2">
        <f t="shared" ref="W857" si="8586">V857/$AH857</f>
        <v>9.0909090909090905E-3</v>
      </c>
      <c r="X857" s="12">
        <v>0</v>
      </c>
      <c r="Y857" s="2">
        <f t="shared" ref="Y857" si="8587">X857/$AH857</f>
        <v>0</v>
      </c>
      <c r="Z857" s="12">
        <v>2</v>
      </c>
      <c r="AA857" s="2">
        <f t="shared" ref="AA857" si="8588">Z857/$AH857</f>
        <v>3.0303030303030303E-3</v>
      </c>
      <c r="AB857" s="12">
        <v>0</v>
      </c>
      <c r="AC857" s="2">
        <f t="shared" ref="AC857" si="8589">AB857/$AH857</f>
        <v>0</v>
      </c>
      <c r="AD857" s="12">
        <v>1</v>
      </c>
      <c r="AE857" s="2">
        <f t="shared" ref="AE857" si="8590">AD857/$AH857</f>
        <v>1.5151515151515152E-3</v>
      </c>
      <c r="AF857" s="12">
        <v>8</v>
      </c>
      <c r="AG857" s="2">
        <f t="shared" ref="AG857" si="8591">AF857/$AH857</f>
        <v>1.2121212121212121E-2</v>
      </c>
      <c r="AH857" s="12">
        <v>660</v>
      </c>
      <c r="AI857" s="1" t="str">
        <f t="shared" si="8371"/>
        <v>AA</v>
      </c>
    </row>
    <row r="858" spans="1:35" x14ac:dyDescent="0.2">
      <c r="A858" s="1">
        <v>17</v>
      </c>
      <c r="B858" s="1">
        <v>46</v>
      </c>
      <c r="C858" s="1">
        <v>17046</v>
      </c>
      <c r="D858" s="12">
        <v>93</v>
      </c>
      <c r="E858" s="2">
        <f t="shared" si="8359"/>
        <v>0.60784313725490191</v>
      </c>
      <c r="F858" s="12">
        <v>3</v>
      </c>
      <c r="G858" s="2">
        <f t="shared" si="8359"/>
        <v>1.9607843137254902E-2</v>
      </c>
      <c r="H858" s="12">
        <v>40</v>
      </c>
      <c r="I858" s="2">
        <f t="shared" ref="I858" si="8592">H858/$P858</f>
        <v>0.26143790849673204</v>
      </c>
      <c r="J858" s="12">
        <v>13</v>
      </c>
      <c r="K858" s="2">
        <f t="shared" ref="K858" si="8593">J858/$P858</f>
        <v>8.4967320261437912E-2</v>
      </c>
      <c r="L858" s="12">
        <v>1</v>
      </c>
      <c r="M858" s="2">
        <f t="shared" ref="M858" si="8594">L858/$P858</f>
        <v>6.5359477124183009E-3</v>
      </c>
      <c r="N858" s="12">
        <v>3</v>
      </c>
      <c r="O858" s="2">
        <f t="shared" ref="O858" si="8595">N858/$P858</f>
        <v>1.9607843137254902E-2</v>
      </c>
      <c r="P858" s="12">
        <v>153</v>
      </c>
      <c r="R858" s="12">
        <v>3</v>
      </c>
      <c r="S858" s="2">
        <f t="shared" si="8364"/>
        <v>4.2313117066290554E-3</v>
      </c>
      <c r="T858" s="12">
        <v>690</v>
      </c>
      <c r="U858" s="2">
        <f t="shared" si="8364"/>
        <v>0.97320169252468269</v>
      </c>
      <c r="V858" s="12">
        <v>8</v>
      </c>
      <c r="W858" s="2">
        <f t="shared" ref="W858" si="8596">V858/$AH858</f>
        <v>1.1283497884344146E-2</v>
      </c>
      <c r="X858" s="12">
        <v>0</v>
      </c>
      <c r="Y858" s="2">
        <f t="shared" ref="Y858" si="8597">X858/$AH858</f>
        <v>0</v>
      </c>
      <c r="Z858" s="12">
        <v>2</v>
      </c>
      <c r="AA858" s="2">
        <f t="shared" ref="AA858" si="8598">Z858/$AH858</f>
        <v>2.8208744710860366E-3</v>
      </c>
      <c r="AB858" s="12">
        <v>0</v>
      </c>
      <c r="AC858" s="2">
        <f t="shared" ref="AC858" si="8599">AB858/$AH858</f>
        <v>0</v>
      </c>
      <c r="AD858" s="12">
        <v>0</v>
      </c>
      <c r="AE858" s="2">
        <f t="shared" ref="AE858" si="8600">AD858/$AH858</f>
        <v>0</v>
      </c>
      <c r="AF858" s="12">
        <v>5</v>
      </c>
      <c r="AG858" s="2">
        <f t="shared" ref="AG858" si="8601">AF858/$AH858</f>
        <v>7.052186177715092E-3</v>
      </c>
      <c r="AH858" s="12">
        <v>709</v>
      </c>
      <c r="AI858" s="1" t="str">
        <f t="shared" si="8371"/>
        <v>AA</v>
      </c>
    </row>
    <row r="859" spans="1:35" x14ac:dyDescent="0.2">
      <c r="A859" s="1">
        <v>17</v>
      </c>
      <c r="B859" s="1">
        <v>47</v>
      </c>
      <c r="C859" s="1">
        <v>17047</v>
      </c>
      <c r="D859" s="12">
        <v>57</v>
      </c>
      <c r="E859" s="2">
        <f t="shared" si="8359"/>
        <v>0.53773584905660377</v>
      </c>
      <c r="F859" s="12">
        <v>3</v>
      </c>
      <c r="G859" s="2">
        <f t="shared" si="8359"/>
        <v>2.8301886792452831E-2</v>
      </c>
      <c r="H859" s="12">
        <v>28</v>
      </c>
      <c r="I859" s="2">
        <f t="shared" ref="I859" si="8602">H859/$P859</f>
        <v>0.26415094339622641</v>
      </c>
      <c r="J859" s="12">
        <v>9</v>
      </c>
      <c r="K859" s="2">
        <f t="shared" ref="K859" si="8603">J859/$P859</f>
        <v>8.4905660377358486E-2</v>
      </c>
      <c r="L859" s="12">
        <v>8</v>
      </c>
      <c r="M859" s="2">
        <f t="shared" ref="M859" si="8604">L859/$P859</f>
        <v>7.5471698113207544E-2</v>
      </c>
      <c r="N859" s="12">
        <v>1</v>
      </c>
      <c r="O859" s="2">
        <f t="shared" ref="O859" si="8605">N859/$P859</f>
        <v>9.433962264150943E-3</v>
      </c>
      <c r="P859" s="12">
        <v>106</v>
      </c>
      <c r="R859" s="12">
        <v>1</v>
      </c>
      <c r="S859" s="2">
        <f t="shared" si="8364"/>
        <v>2.4330900243309003E-3</v>
      </c>
      <c r="T859" s="12">
        <v>404</v>
      </c>
      <c r="U859" s="2">
        <f t="shared" si="8364"/>
        <v>0.98296836982968372</v>
      </c>
      <c r="V859" s="12">
        <v>3</v>
      </c>
      <c r="W859" s="2">
        <f t="shared" ref="W859" si="8606">V859/$AH859</f>
        <v>7.2992700729927005E-3</v>
      </c>
      <c r="X859" s="12">
        <v>0</v>
      </c>
      <c r="Y859" s="2">
        <f t="shared" ref="Y859" si="8607">X859/$AH859</f>
        <v>0</v>
      </c>
      <c r="Z859" s="12">
        <v>1</v>
      </c>
      <c r="AA859" s="2">
        <f t="shared" ref="AA859" si="8608">Z859/$AH859</f>
        <v>2.4330900243309003E-3</v>
      </c>
      <c r="AB859" s="12">
        <v>0</v>
      </c>
      <c r="AC859" s="2">
        <f t="shared" ref="AC859" si="8609">AB859/$AH859</f>
        <v>0</v>
      </c>
      <c r="AD859" s="12">
        <v>0</v>
      </c>
      <c r="AE859" s="2">
        <f t="shared" ref="AE859" si="8610">AD859/$AH859</f>
        <v>0</v>
      </c>
      <c r="AF859" s="12">
        <v>2</v>
      </c>
      <c r="AG859" s="2">
        <f t="shared" ref="AG859" si="8611">AF859/$AH859</f>
        <v>4.8661800486618006E-3</v>
      </c>
      <c r="AH859" s="12">
        <v>411</v>
      </c>
      <c r="AI859" s="1" t="str">
        <f t="shared" si="8371"/>
        <v>AA</v>
      </c>
    </row>
    <row r="860" spans="1:35" x14ac:dyDescent="0.2">
      <c r="A860" s="1">
        <v>17</v>
      </c>
      <c r="B860" s="1">
        <v>48</v>
      </c>
      <c r="C860" s="1">
        <v>17048</v>
      </c>
      <c r="D860" s="12">
        <v>90</v>
      </c>
      <c r="E860" s="2">
        <f t="shared" si="8359"/>
        <v>0.5625</v>
      </c>
      <c r="F860" s="12">
        <v>3</v>
      </c>
      <c r="G860" s="2">
        <f t="shared" si="8359"/>
        <v>1.8749999999999999E-2</v>
      </c>
      <c r="H860" s="12">
        <v>39</v>
      </c>
      <c r="I860" s="2">
        <f t="shared" ref="I860" si="8612">H860/$P860</f>
        <v>0.24374999999999999</v>
      </c>
      <c r="J860" s="12">
        <v>11</v>
      </c>
      <c r="K860" s="2">
        <f t="shared" ref="K860" si="8613">J860/$P860</f>
        <v>6.8750000000000006E-2</v>
      </c>
      <c r="L860" s="12">
        <v>11</v>
      </c>
      <c r="M860" s="2">
        <f t="shared" ref="M860" si="8614">L860/$P860</f>
        <v>6.8750000000000006E-2</v>
      </c>
      <c r="N860" s="12">
        <v>8</v>
      </c>
      <c r="O860" s="2">
        <f t="shared" ref="O860" si="8615">N860/$P860</f>
        <v>0.05</v>
      </c>
      <c r="P860" s="12">
        <v>160</v>
      </c>
      <c r="R860" s="12">
        <v>3</v>
      </c>
      <c r="S860" s="2">
        <f t="shared" si="8364"/>
        <v>3.2967032967032967E-3</v>
      </c>
      <c r="T860" s="12">
        <v>889</v>
      </c>
      <c r="U860" s="2">
        <f t="shared" si="8364"/>
        <v>0.97692307692307689</v>
      </c>
      <c r="V860" s="12">
        <v>9</v>
      </c>
      <c r="W860" s="2">
        <f t="shared" ref="W860" si="8616">V860/$AH860</f>
        <v>9.8901098901098897E-3</v>
      </c>
      <c r="X860" s="12">
        <v>0</v>
      </c>
      <c r="Y860" s="2">
        <f t="shared" ref="Y860" si="8617">X860/$AH860</f>
        <v>0</v>
      </c>
      <c r="Z860" s="12">
        <v>2</v>
      </c>
      <c r="AA860" s="2">
        <f t="shared" ref="AA860" si="8618">Z860/$AH860</f>
        <v>2.1978021978021978E-3</v>
      </c>
      <c r="AB860" s="12">
        <v>0</v>
      </c>
      <c r="AC860" s="2">
        <f t="shared" ref="AC860" si="8619">AB860/$AH860</f>
        <v>0</v>
      </c>
      <c r="AD860" s="12">
        <v>0</v>
      </c>
      <c r="AE860" s="2">
        <f t="shared" ref="AE860" si="8620">AD860/$AH860</f>
        <v>0</v>
      </c>
      <c r="AF860" s="12">
        <v>7</v>
      </c>
      <c r="AG860" s="2">
        <f t="shared" ref="AG860" si="8621">AF860/$AH860</f>
        <v>7.6923076923076927E-3</v>
      </c>
      <c r="AH860" s="12">
        <v>910</v>
      </c>
      <c r="AI860" s="1" t="str">
        <f t="shared" si="8371"/>
        <v>AA</v>
      </c>
    </row>
    <row r="861" spans="1:35" x14ac:dyDescent="0.2">
      <c r="A861" s="1">
        <v>17</v>
      </c>
      <c r="B861" s="1">
        <v>49</v>
      </c>
      <c r="C861" s="1">
        <v>17049</v>
      </c>
      <c r="D861" s="12">
        <v>81</v>
      </c>
      <c r="E861" s="2">
        <f t="shared" si="8359"/>
        <v>0.68644067796610164</v>
      </c>
      <c r="F861" s="12">
        <v>2</v>
      </c>
      <c r="G861" s="2">
        <f t="shared" si="8359"/>
        <v>1.6949152542372881E-2</v>
      </c>
      <c r="H861" s="12">
        <v>24</v>
      </c>
      <c r="I861" s="2">
        <f t="shared" ref="I861" si="8622">H861/$P861</f>
        <v>0.20338983050847459</v>
      </c>
      <c r="J861" s="12">
        <v>6</v>
      </c>
      <c r="K861" s="2">
        <f t="shared" ref="K861" si="8623">J861/$P861</f>
        <v>5.0847457627118647E-2</v>
      </c>
      <c r="L861" s="12">
        <v>3</v>
      </c>
      <c r="M861" s="2">
        <f t="shared" ref="M861" si="8624">L861/$P861</f>
        <v>2.5423728813559324E-2</v>
      </c>
      <c r="N861" s="12">
        <v>2</v>
      </c>
      <c r="O861" s="2">
        <f t="shared" ref="O861" si="8625">N861/$P861</f>
        <v>1.6949152542372881E-2</v>
      </c>
      <c r="P861" s="12">
        <v>118</v>
      </c>
      <c r="R861" s="12">
        <v>2</v>
      </c>
      <c r="S861" s="2">
        <f t="shared" si="8364"/>
        <v>3.0349013657056147E-3</v>
      </c>
      <c r="T861" s="12">
        <v>641</v>
      </c>
      <c r="U861" s="2">
        <f t="shared" si="8364"/>
        <v>0.9726858877086495</v>
      </c>
      <c r="V861" s="12">
        <v>6</v>
      </c>
      <c r="W861" s="2">
        <f t="shared" ref="W861" si="8626">V861/$AH861</f>
        <v>9.104704097116844E-3</v>
      </c>
      <c r="X861" s="12">
        <v>0</v>
      </c>
      <c r="Y861" s="2">
        <f t="shared" ref="Y861" si="8627">X861/$AH861</f>
        <v>0</v>
      </c>
      <c r="Z861" s="12">
        <v>2</v>
      </c>
      <c r="AA861" s="2">
        <f t="shared" ref="AA861" si="8628">Z861/$AH861</f>
        <v>3.0349013657056147E-3</v>
      </c>
      <c r="AB861" s="12">
        <v>0</v>
      </c>
      <c r="AC861" s="2">
        <f t="shared" ref="AC861" si="8629">AB861/$AH861</f>
        <v>0</v>
      </c>
      <c r="AD861" s="12">
        <v>1</v>
      </c>
      <c r="AE861" s="2">
        <f t="shared" ref="AE861" si="8630">AD861/$AH861</f>
        <v>1.5174506828528073E-3</v>
      </c>
      <c r="AF861" s="12">
        <v>8</v>
      </c>
      <c r="AG861" s="2">
        <f t="shared" ref="AG861" si="8631">AF861/$AH861</f>
        <v>1.2139605462822459E-2</v>
      </c>
      <c r="AH861" s="12">
        <v>659</v>
      </c>
      <c r="AI861" s="1" t="str">
        <f t="shared" si="8371"/>
        <v>AA</v>
      </c>
    </row>
    <row r="862" spans="1:35" x14ac:dyDescent="0.2">
      <c r="A862" s="1">
        <v>17</v>
      </c>
      <c r="B862" s="1">
        <v>50</v>
      </c>
      <c r="C862" s="1">
        <v>17050</v>
      </c>
      <c r="D862" s="12">
        <v>93</v>
      </c>
      <c r="E862" s="2">
        <f t="shared" si="8359"/>
        <v>0.57407407407407407</v>
      </c>
      <c r="F862" s="12">
        <v>1</v>
      </c>
      <c r="G862" s="2">
        <f t="shared" si="8359"/>
        <v>6.1728395061728392E-3</v>
      </c>
      <c r="H862" s="12">
        <v>37</v>
      </c>
      <c r="I862" s="2">
        <f t="shared" ref="I862" si="8632">H862/$P862</f>
        <v>0.22839506172839505</v>
      </c>
      <c r="J862" s="12">
        <v>16</v>
      </c>
      <c r="K862" s="2">
        <f t="shared" ref="K862" si="8633">J862/$P862</f>
        <v>9.8765432098765427E-2</v>
      </c>
      <c r="L862" s="12">
        <v>11</v>
      </c>
      <c r="M862" s="2">
        <f t="shared" ref="M862" si="8634">L862/$P862</f>
        <v>6.7901234567901231E-2</v>
      </c>
      <c r="N862" s="12">
        <v>4</v>
      </c>
      <c r="O862" s="2">
        <f t="shared" ref="O862" si="8635">N862/$P862</f>
        <v>2.4691358024691357E-2</v>
      </c>
      <c r="P862" s="12">
        <v>162</v>
      </c>
      <c r="R862" s="12">
        <v>4</v>
      </c>
      <c r="S862" s="2">
        <f t="shared" si="8364"/>
        <v>2.8169014084507044E-3</v>
      </c>
      <c r="T862" s="12">
        <v>1387</v>
      </c>
      <c r="U862" s="2">
        <f t="shared" si="8364"/>
        <v>0.97676056338028172</v>
      </c>
      <c r="V862" s="12">
        <v>14</v>
      </c>
      <c r="W862" s="2">
        <f t="shared" ref="W862" si="8636">V862/$AH862</f>
        <v>9.8591549295774655E-3</v>
      </c>
      <c r="X862" s="12">
        <v>1</v>
      </c>
      <c r="Y862" s="2">
        <f t="shared" ref="Y862" si="8637">X862/$AH862</f>
        <v>7.0422535211267609E-4</v>
      </c>
      <c r="Z862" s="12">
        <v>3</v>
      </c>
      <c r="AA862" s="2">
        <f t="shared" ref="AA862" si="8638">Z862/$AH862</f>
        <v>2.112676056338028E-3</v>
      </c>
      <c r="AB862" s="12">
        <v>1</v>
      </c>
      <c r="AC862" s="2">
        <f t="shared" ref="AC862" si="8639">AB862/$AH862</f>
        <v>7.0422535211267609E-4</v>
      </c>
      <c r="AD862" s="12">
        <v>0</v>
      </c>
      <c r="AE862" s="2">
        <f t="shared" ref="AE862" si="8640">AD862/$AH862</f>
        <v>0</v>
      </c>
      <c r="AF862" s="12">
        <v>8</v>
      </c>
      <c r="AG862" s="2">
        <f t="shared" ref="AG862" si="8641">AF862/$AH862</f>
        <v>5.6338028169014088E-3</v>
      </c>
      <c r="AH862" s="12">
        <v>1420</v>
      </c>
      <c r="AI862" s="1" t="str">
        <f t="shared" si="8371"/>
        <v>AA</v>
      </c>
    </row>
    <row r="863" spans="1:35" x14ac:dyDescent="0.2">
      <c r="A863" s="1">
        <v>17</v>
      </c>
      <c r="B863" s="1">
        <v>51</v>
      </c>
      <c r="C863" s="1">
        <v>17051</v>
      </c>
      <c r="D863" s="12">
        <v>113</v>
      </c>
      <c r="E863" s="2">
        <f t="shared" si="8359"/>
        <v>0.54854368932038833</v>
      </c>
      <c r="F863" s="12">
        <v>3</v>
      </c>
      <c r="G863" s="2">
        <f t="shared" si="8359"/>
        <v>1.4563106796116505E-2</v>
      </c>
      <c r="H863" s="12">
        <v>28</v>
      </c>
      <c r="I863" s="2">
        <f t="shared" ref="I863" si="8642">H863/$P863</f>
        <v>0.13592233009708737</v>
      </c>
      <c r="J863" s="12">
        <v>11</v>
      </c>
      <c r="K863" s="2">
        <f t="shared" ref="K863" si="8643">J863/$P863</f>
        <v>5.3398058252427182E-2</v>
      </c>
      <c r="L863" s="12">
        <v>46</v>
      </c>
      <c r="M863" s="2">
        <f t="shared" ref="M863" si="8644">L863/$P863</f>
        <v>0.22330097087378642</v>
      </c>
      <c r="N863" s="12">
        <v>5</v>
      </c>
      <c r="O863" s="2">
        <f t="shared" ref="O863" si="8645">N863/$P863</f>
        <v>2.4271844660194174E-2</v>
      </c>
      <c r="P863" s="12">
        <v>206</v>
      </c>
      <c r="R863" s="12">
        <v>2</v>
      </c>
      <c r="S863" s="2">
        <f t="shared" si="8364"/>
        <v>2.8612303290414878E-3</v>
      </c>
      <c r="T863" s="12">
        <v>682</v>
      </c>
      <c r="U863" s="2">
        <f t="shared" si="8364"/>
        <v>0.97567954220314734</v>
      </c>
      <c r="V863" s="12">
        <v>10</v>
      </c>
      <c r="W863" s="2">
        <f t="shared" ref="W863" si="8646">V863/$AH863</f>
        <v>1.4306151645207439E-2</v>
      </c>
      <c r="X863" s="12">
        <v>0</v>
      </c>
      <c r="Y863" s="2">
        <f t="shared" ref="Y863" si="8647">X863/$AH863</f>
        <v>0</v>
      </c>
      <c r="Z863" s="12">
        <v>0</v>
      </c>
      <c r="AA863" s="2">
        <f t="shared" ref="AA863" si="8648">Z863/$AH863</f>
        <v>0</v>
      </c>
      <c r="AB863" s="12">
        <v>0</v>
      </c>
      <c r="AC863" s="2">
        <f t="shared" ref="AC863" si="8649">AB863/$AH863</f>
        <v>0</v>
      </c>
      <c r="AD863" s="12">
        <v>1</v>
      </c>
      <c r="AE863" s="2">
        <f t="shared" ref="AE863" si="8650">AD863/$AH863</f>
        <v>1.4306151645207439E-3</v>
      </c>
      <c r="AF863" s="12">
        <v>4</v>
      </c>
      <c r="AG863" s="2">
        <f t="shared" ref="AG863" si="8651">AF863/$AH863</f>
        <v>5.7224606580829757E-3</v>
      </c>
      <c r="AH863" s="12">
        <v>699</v>
      </c>
      <c r="AI863" s="1" t="str">
        <f t="shared" si="8371"/>
        <v>AA</v>
      </c>
    </row>
    <row r="864" spans="1:35" x14ac:dyDescent="0.2">
      <c r="A864" s="1">
        <v>17</v>
      </c>
      <c r="B864" s="1">
        <v>52</v>
      </c>
      <c r="C864" s="1">
        <v>17052</v>
      </c>
      <c r="D864" s="12">
        <v>150</v>
      </c>
      <c r="E864" s="2">
        <f t="shared" si="8359"/>
        <v>0.6</v>
      </c>
      <c r="F864" s="12">
        <v>6</v>
      </c>
      <c r="G864" s="2">
        <f t="shared" si="8359"/>
        <v>2.4E-2</v>
      </c>
      <c r="H864" s="12">
        <v>60</v>
      </c>
      <c r="I864" s="2">
        <f t="shared" ref="I864" si="8652">H864/$P864</f>
        <v>0.24</v>
      </c>
      <c r="J864" s="12">
        <v>17</v>
      </c>
      <c r="K864" s="2">
        <f t="shared" ref="K864" si="8653">J864/$P864</f>
        <v>6.8000000000000005E-2</v>
      </c>
      <c r="L864" s="12">
        <v>15</v>
      </c>
      <c r="M864" s="2">
        <f t="shared" ref="M864" si="8654">L864/$P864</f>
        <v>0.06</v>
      </c>
      <c r="N864" s="12">
        <v>2</v>
      </c>
      <c r="O864" s="2">
        <f t="shared" ref="O864" si="8655">N864/$P864</f>
        <v>8.0000000000000002E-3</v>
      </c>
      <c r="P864" s="12">
        <v>250</v>
      </c>
      <c r="R864" s="12">
        <v>2</v>
      </c>
      <c r="S864" s="2">
        <f t="shared" si="8364"/>
        <v>3.4782608695652175E-3</v>
      </c>
      <c r="T864" s="12">
        <v>562</v>
      </c>
      <c r="U864" s="2">
        <f t="shared" si="8364"/>
        <v>0.97739130434782606</v>
      </c>
      <c r="V864" s="12">
        <v>5</v>
      </c>
      <c r="W864" s="2">
        <f t="shared" ref="W864" si="8656">V864/$AH864</f>
        <v>8.6956521739130436E-3</v>
      </c>
      <c r="X864" s="12">
        <v>1</v>
      </c>
      <c r="Y864" s="2">
        <f t="shared" ref="Y864" si="8657">X864/$AH864</f>
        <v>1.7391304347826088E-3</v>
      </c>
      <c r="Z864" s="12">
        <v>1</v>
      </c>
      <c r="AA864" s="2">
        <f t="shared" ref="AA864" si="8658">Z864/$AH864</f>
        <v>1.7391304347826088E-3</v>
      </c>
      <c r="AB864" s="12">
        <v>0</v>
      </c>
      <c r="AC864" s="2">
        <f t="shared" ref="AC864" si="8659">AB864/$AH864</f>
        <v>0</v>
      </c>
      <c r="AD864" s="12">
        <v>1</v>
      </c>
      <c r="AE864" s="2">
        <f t="shared" ref="AE864" si="8660">AD864/$AH864</f>
        <v>1.7391304347826088E-3</v>
      </c>
      <c r="AF864" s="12">
        <v>4</v>
      </c>
      <c r="AG864" s="2">
        <f t="shared" ref="AG864" si="8661">AF864/$AH864</f>
        <v>6.956521739130435E-3</v>
      </c>
      <c r="AH864" s="12">
        <v>575</v>
      </c>
      <c r="AI864" s="1" t="str">
        <f t="shared" si="8371"/>
        <v>AA</v>
      </c>
    </row>
    <row r="865" spans="1:35" x14ac:dyDescent="0.2">
      <c r="A865" s="1">
        <v>17</v>
      </c>
      <c r="B865" s="1">
        <v>53</v>
      </c>
      <c r="C865" s="1">
        <v>17053</v>
      </c>
      <c r="D865" s="12">
        <v>107</v>
      </c>
      <c r="E865" s="2">
        <f t="shared" si="8359"/>
        <v>0.59116022099447518</v>
      </c>
      <c r="F865" s="12">
        <v>3</v>
      </c>
      <c r="G865" s="2">
        <f t="shared" si="8359"/>
        <v>1.6574585635359115E-2</v>
      </c>
      <c r="H865" s="12">
        <v>47</v>
      </c>
      <c r="I865" s="2">
        <f t="shared" ref="I865" si="8662">H865/$P865</f>
        <v>0.25966850828729282</v>
      </c>
      <c r="J865" s="12">
        <v>15</v>
      </c>
      <c r="K865" s="2">
        <f t="shared" ref="K865" si="8663">J865/$P865</f>
        <v>8.2872928176795577E-2</v>
      </c>
      <c r="L865" s="12">
        <v>6</v>
      </c>
      <c r="M865" s="2">
        <f t="shared" ref="M865" si="8664">L865/$P865</f>
        <v>3.3149171270718231E-2</v>
      </c>
      <c r="N865" s="12">
        <v>3</v>
      </c>
      <c r="O865" s="2">
        <f t="shared" ref="O865" si="8665">N865/$P865</f>
        <v>1.6574585635359115E-2</v>
      </c>
      <c r="P865" s="12">
        <v>181</v>
      </c>
      <c r="R865" s="12">
        <v>2</v>
      </c>
      <c r="S865" s="2">
        <f t="shared" si="8364"/>
        <v>8.8105726872246704E-3</v>
      </c>
      <c r="T865" s="12">
        <v>219</v>
      </c>
      <c r="U865" s="2">
        <f t="shared" si="8364"/>
        <v>0.96475770925110127</v>
      </c>
      <c r="V865" s="12">
        <v>3</v>
      </c>
      <c r="W865" s="2">
        <f t="shared" ref="W865" si="8666">V865/$AH865</f>
        <v>1.3215859030837005E-2</v>
      </c>
      <c r="X865" s="12">
        <v>1</v>
      </c>
      <c r="Y865" s="2">
        <f t="shared" ref="Y865" si="8667">X865/$AH865</f>
        <v>4.4052863436123352E-3</v>
      </c>
      <c r="Z865" s="12">
        <v>0</v>
      </c>
      <c r="AA865" s="2">
        <f t="shared" ref="AA865" si="8668">Z865/$AH865</f>
        <v>0</v>
      </c>
      <c r="AB865" s="12">
        <v>0</v>
      </c>
      <c r="AC865" s="2">
        <f t="shared" ref="AC865" si="8669">AB865/$AH865</f>
        <v>0</v>
      </c>
      <c r="AD865" s="12">
        <v>0</v>
      </c>
      <c r="AE865" s="2">
        <f t="shared" ref="AE865" si="8670">AD865/$AH865</f>
        <v>0</v>
      </c>
      <c r="AF865" s="12">
        <v>3</v>
      </c>
      <c r="AG865" s="2">
        <f t="shared" ref="AG865" si="8671">AF865/$AH865</f>
        <v>1.3215859030837005E-2</v>
      </c>
      <c r="AH865" s="12">
        <v>227</v>
      </c>
      <c r="AI865" s="1" t="str">
        <f t="shared" si="8371"/>
        <v>AA</v>
      </c>
    </row>
    <row r="866" spans="1:35" x14ac:dyDescent="0.2">
      <c r="A866" s="1">
        <v>17</v>
      </c>
      <c r="B866" s="1">
        <v>54</v>
      </c>
      <c r="C866" s="1">
        <v>17054</v>
      </c>
      <c r="D866" s="12">
        <v>146</v>
      </c>
      <c r="E866" s="2">
        <f t="shared" si="8359"/>
        <v>0.63203463203463206</v>
      </c>
      <c r="F866" s="12">
        <v>7</v>
      </c>
      <c r="G866" s="2">
        <f t="shared" si="8359"/>
        <v>3.0303030303030304E-2</v>
      </c>
      <c r="H866" s="12">
        <v>47</v>
      </c>
      <c r="I866" s="2">
        <f t="shared" ref="I866" si="8672">H866/$P866</f>
        <v>0.20346320346320346</v>
      </c>
      <c r="J866" s="12">
        <v>23</v>
      </c>
      <c r="K866" s="2">
        <f t="shared" ref="K866" si="8673">J866/$P866</f>
        <v>9.9567099567099568E-2</v>
      </c>
      <c r="L866" s="12">
        <v>7</v>
      </c>
      <c r="M866" s="2">
        <f t="shared" ref="M866" si="8674">L866/$P866</f>
        <v>3.0303030303030304E-2</v>
      </c>
      <c r="N866" s="12">
        <v>1</v>
      </c>
      <c r="O866" s="2">
        <f t="shared" ref="O866" si="8675">N866/$P866</f>
        <v>4.329004329004329E-3</v>
      </c>
      <c r="P866" s="12">
        <v>231</v>
      </c>
      <c r="R866" s="12">
        <v>1</v>
      </c>
      <c r="S866" s="2">
        <f t="shared" si="8364"/>
        <v>4.6728971962616819E-3</v>
      </c>
      <c r="T866" s="12">
        <v>206</v>
      </c>
      <c r="U866" s="2">
        <f t="shared" si="8364"/>
        <v>0.96261682242990654</v>
      </c>
      <c r="V866" s="12">
        <v>3</v>
      </c>
      <c r="W866" s="2">
        <f t="shared" ref="W866" si="8676">V866/$AH866</f>
        <v>1.4018691588785047E-2</v>
      </c>
      <c r="X866" s="12">
        <v>1</v>
      </c>
      <c r="Y866" s="2">
        <f t="shared" ref="Y866" si="8677">X866/$AH866</f>
        <v>4.6728971962616819E-3</v>
      </c>
      <c r="Z866" s="12">
        <v>0</v>
      </c>
      <c r="AA866" s="2">
        <f t="shared" ref="AA866" si="8678">Z866/$AH866</f>
        <v>0</v>
      </c>
      <c r="AB866" s="12">
        <v>0</v>
      </c>
      <c r="AC866" s="2">
        <f t="shared" ref="AC866" si="8679">AB866/$AH866</f>
        <v>0</v>
      </c>
      <c r="AD866" s="12">
        <v>0</v>
      </c>
      <c r="AE866" s="2">
        <f t="shared" ref="AE866" si="8680">AD866/$AH866</f>
        <v>0</v>
      </c>
      <c r="AF866" s="12">
        <v>2</v>
      </c>
      <c r="AG866" s="2">
        <f t="shared" ref="AG866" si="8681">AF866/$AH866</f>
        <v>9.3457943925233638E-3</v>
      </c>
      <c r="AH866" s="12">
        <v>214</v>
      </c>
      <c r="AI866" s="1" t="str">
        <f t="shared" si="8371"/>
        <v>AA</v>
      </c>
    </row>
    <row r="867" spans="1:35" x14ac:dyDescent="0.2">
      <c r="A867" s="1">
        <v>17</v>
      </c>
      <c r="B867" s="1">
        <v>55</v>
      </c>
      <c r="C867" s="1">
        <v>17055</v>
      </c>
      <c r="D867" s="12">
        <v>99</v>
      </c>
      <c r="E867" s="2">
        <f t="shared" si="8359"/>
        <v>0.6149068322981367</v>
      </c>
      <c r="F867" s="12">
        <v>4</v>
      </c>
      <c r="G867" s="2">
        <f t="shared" si="8359"/>
        <v>2.4844720496894408E-2</v>
      </c>
      <c r="H867" s="12">
        <v>27</v>
      </c>
      <c r="I867" s="2">
        <f t="shared" ref="I867" si="8682">H867/$P867</f>
        <v>0.16770186335403728</v>
      </c>
      <c r="J867" s="12">
        <v>19</v>
      </c>
      <c r="K867" s="2">
        <f t="shared" ref="K867" si="8683">J867/$P867</f>
        <v>0.11801242236024845</v>
      </c>
      <c r="L867" s="12">
        <v>9</v>
      </c>
      <c r="M867" s="2">
        <f t="shared" ref="M867" si="8684">L867/$P867</f>
        <v>5.5900621118012424E-2</v>
      </c>
      <c r="N867" s="12">
        <v>3</v>
      </c>
      <c r="O867" s="2">
        <f t="shared" ref="O867" si="8685">N867/$P867</f>
        <v>1.8633540372670808E-2</v>
      </c>
      <c r="P867" s="12">
        <v>161</v>
      </c>
      <c r="R867" s="12">
        <v>1</v>
      </c>
      <c r="S867" s="2">
        <f t="shared" si="8364"/>
        <v>1.4992503748125937E-3</v>
      </c>
      <c r="T867" s="12">
        <v>654</v>
      </c>
      <c r="U867" s="2">
        <f t="shared" si="8364"/>
        <v>0.98050974512743627</v>
      </c>
      <c r="V867" s="12">
        <v>7</v>
      </c>
      <c r="W867" s="2">
        <f t="shared" ref="W867" si="8686">V867/$AH867</f>
        <v>1.0494752623688156E-2</v>
      </c>
      <c r="X867" s="12">
        <v>0</v>
      </c>
      <c r="Y867" s="2">
        <f t="shared" ref="Y867" si="8687">X867/$AH867</f>
        <v>0</v>
      </c>
      <c r="Z867" s="12">
        <v>1</v>
      </c>
      <c r="AA867" s="2">
        <f t="shared" ref="AA867" si="8688">Z867/$AH867</f>
        <v>1.4992503748125937E-3</v>
      </c>
      <c r="AB867" s="12">
        <v>0</v>
      </c>
      <c r="AC867" s="2">
        <f t="shared" ref="AC867" si="8689">AB867/$AH867</f>
        <v>0</v>
      </c>
      <c r="AD867" s="12">
        <v>0</v>
      </c>
      <c r="AE867" s="2">
        <f t="shared" ref="AE867" si="8690">AD867/$AH867</f>
        <v>0</v>
      </c>
      <c r="AF867" s="12">
        <v>4</v>
      </c>
      <c r="AG867" s="2">
        <f t="shared" ref="AG867" si="8691">AF867/$AH867</f>
        <v>5.9970014992503746E-3</v>
      </c>
      <c r="AH867" s="12">
        <v>667</v>
      </c>
      <c r="AI867" s="1" t="str">
        <f t="shared" si="8371"/>
        <v>AA</v>
      </c>
    </row>
    <row r="868" spans="1:35" x14ac:dyDescent="0.2">
      <c r="A868" s="1">
        <v>17</v>
      </c>
      <c r="B868" s="1">
        <v>56</v>
      </c>
      <c r="C868" s="1">
        <v>17056</v>
      </c>
      <c r="D868" s="12">
        <v>89</v>
      </c>
      <c r="E868" s="2">
        <f t="shared" si="8359"/>
        <v>0.54601226993865026</v>
      </c>
      <c r="F868" s="12">
        <v>2</v>
      </c>
      <c r="G868" s="2">
        <f t="shared" si="8359"/>
        <v>1.2269938650306749E-2</v>
      </c>
      <c r="H868" s="12">
        <v>47</v>
      </c>
      <c r="I868" s="2">
        <f t="shared" ref="I868" si="8692">H868/$P868</f>
        <v>0.28834355828220859</v>
      </c>
      <c r="J868" s="12">
        <v>10</v>
      </c>
      <c r="K868" s="2">
        <f t="shared" ref="K868" si="8693">J868/$P868</f>
        <v>6.1349693251533742E-2</v>
      </c>
      <c r="L868" s="12">
        <v>9</v>
      </c>
      <c r="M868" s="2">
        <f t="shared" ref="M868" si="8694">L868/$P868</f>
        <v>5.5214723926380369E-2</v>
      </c>
      <c r="N868" s="12">
        <v>6</v>
      </c>
      <c r="O868" s="2">
        <f t="shared" ref="O868" si="8695">N868/$P868</f>
        <v>3.6809815950920248E-2</v>
      </c>
      <c r="P868" s="12">
        <v>163</v>
      </c>
      <c r="R868" s="12">
        <v>1</v>
      </c>
      <c r="S868" s="2">
        <f t="shared" si="8364"/>
        <v>2.0661157024793389E-3</v>
      </c>
      <c r="T868" s="12">
        <v>467</v>
      </c>
      <c r="U868" s="2">
        <f t="shared" si="8364"/>
        <v>0.96487603305785119</v>
      </c>
      <c r="V868" s="12">
        <v>12</v>
      </c>
      <c r="W868" s="2">
        <f t="shared" ref="W868" si="8696">V868/$AH868</f>
        <v>2.4793388429752067E-2</v>
      </c>
      <c r="X868" s="12">
        <v>0</v>
      </c>
      <c r="Y868" s="2">
        <f t="shared" ref="Y868" si="8697">X868/$AH868</f>
        <v>0</v>
      </c>
      <c r="Z868" s="12">
        <v>1</v>
      </c>
      <c r="AA868" s="2">
        <f t="shared" ref="AA868" si="8698">Z868/$AH868</f>
        <v>2.0661157024793389E-3</v>
      </c>
      <c r="AB868" s="12">
        <v>0</v>
      </c>
      <c r="AC868" s="2">
        <f t="shared" ref="AC868" si="8699">AB868/$AH868</f>
        <v>0</v>
      </c>
      <c r="AD868" s="12">
        <v>0</v>
      </c>
      <c r="AE868" s="2">
        <f t="shared" ref="AE868" si="8700">AD868/$AH868</f>
        <v>0</v>
      </c>
      <c r="AF868" s="12">
        <v>3</v>
      </c>
      <c r="AG868" s="2">
        <f t="shared" ref="AG868" si="8701">AF868/$AH868</f>
        <v>6.1983471074380167E-3</v>
      </c>
      <c r="AH868" s="12">
        <v>484</v>
      </c>
      <c r="AI868" s="1" t="str">
        <f t="shared" si="8371"/>
        <v>AA</v>
      </c>
    </row>
    <row r="869" spans="1:35" x14ac:dyDescent="0.2">
      <c r="A869" s="1">
        <v>17</v>
      </c>
      <c r="B869" s="1">
        <v>57</v>
      </c>
      <c r="C869" s="1">
        <v>17057</v>
      </c>
      <c r="D869" s="12">
        <v>116</v>
      </c>
      <c r="E869" s="2">
        <f t="shared" si="8359"/>
        <v>0.57425742574257421</v>
      </c>
      <c r="F869" s="12">
        <v>3</v>
      </c>
      <c r="G869" s="2">
        <f t="shared" si="8359"/>
        <v>1.4851485148514851E-2</v>
      </c>
      <c r="H869" s="12">
        <v>49</v>
      </c>
      <c r="I869" s="2">
        <f t="shared" ref="I869" si="8702">H869/$P869</f>
        <v>0.24257425742574257</v>
      </c>
      <c r="J869" s="12">
        <v>26</v>
      </c>
      <c r="K869" s="2">
        <f t="shared" ref="K869" si="8703">J869/$P869</f>
        <v>0.12871287128712872</v>
      </c>
      <c r="L869" s="12">
        <v>6</v>
      </c>
      <c r="M869" s="2">
        <f t="shared" ref="M869" si="8704">L869/$P869</f>
        <v>2.9702970297029702E-2</v>
      </c>
      <c r="N869" s="12">
        <v>2</v>
      </c>
      <c r="O869" s="2">
        <f t="shared" ref="O869" si="8705">N869/$P869</f>
        <v>9.9009900990099011E-3</v>
      </c>
      <c r="P869" s="12">
        <v>202</v>
      </c>
      <c r="R869" s="12">
        <v>1</v>
      </c>
      <c r="S869" s="2">
        <f t="shared" si="8364"/>
        <v>2.070393374741201E-3</v>
      </c>
      <c r="T869" s="12">
        <v>466</v>
      </c>
      <c r="U869" s="2">
        <f t="shared" si="8364"/>
        <v>0.96480331262939956</v>
      </c>
      <c r="V869" s="12">
        <v>12</v>
      </c>
      <c r="W869" s="2">
        <f t="shared" ref="W869" si="8706">V869/$AH869</f>
        <v>2.4844720496894408E-2</v>
      </c>
      <c r="X869" s="12">
        <v>0</v>
      </c>
      <c r="Y869" s="2">
        <f t="shared" ref="Y869" si="8707">X869/$AH869</f>
        <v>0</v>
      </c>
      <c r="Z869" s="12">
        <v>1</v>
      </c>
      <c r="AA869" s="2">
        <f t="shared" ref="AA869" si="8708">Z869/$AH869</f>
        <v>2.070393374741201E-3</v>
      </c>
      <c r="AB869" s="12">
        <v>0</v>
      </c>
      <c r="AC869" s="2">
        <f t="shared" ref="AC869" si="8709">AB869/$AH869</f>
        <v>0</v>
      </c>
      <c r="AD869" s="12">
        <v>0</v>
      </c>
      <c r="AE869" s="2">
        <f t="shared" ref="AE869" si="8710">AD869/$AH869</f>
        <v>0</v>
      </c>
      <c r="AF869" s="12">
        <v>3</v>
      </c>
      <c r="AG869" s="2">
        <f t="shared" ref="AG869" si="8711">AF869/$AH869</f>
        <v>6.2111801242236021E-3</v>
      </c>
      <c r="AH869" s="12">
        <v>483</v>
      </c>
      <c r="AI869" s="1" t="str">
        <f t="shared" si="8371"/>
        <v>AA</v>
      </c>
    </row>
    <row r="870" spans="1:35" x14ac:dyDescent="0.2">
      <c r="A870" s="1">
        <v>17</v>
      </c>
      <c r="B870" s="1">
        <v>58</v>
      </c>
      <c r="C870" s="1">
        <v>17058</v>
      </c>
      <c r="D870" s="12">
        <v>83</v>
      </c>
      <c r="E870" s="2">
        <f t="shared" si="8359"/>
        <v>0.6058394160583942</v>
      </c>
      <c r="F870" s="12">
        <v>6</v>
      </c>
      <c r="G870" s="2">
        <f t="shared" si="8359"/>
        <v>4.3795620437956206E-2</v>
      </c>
      <c r="H870" s="12">
        <v>34</v>
      </c>
      <c r="I870" s="2">
        <f t="shared" ref="I870" si="8712">H870/$P870</f>
        <v>0.24817518248175183</v>
      </c>
      <c r="J870" s="12">
        <v>7</v>
      </c>
      <c r="K870" s="2">
        <f t="shared" ref="K870" si="8713">J870/$P870</f>
        <v>5.1094890510948905E-2</v>
      </c>
      <c r="L870" s="12">
        <v>7</v>
      </c>
      <c r="M870" s="2">
        <f t="shared" ref="M870" si="8714">L870/$P870</f>
        <v>5.1094890510948905E-2</v>
      </c>
      <c r="N870" s="12">
        <v>0</v>
      </c>
      <c r="O870" s="2">
        <f t="shared" ref="O870" si="8715">N870/$P870</f>
        <v>0</v>
      </c>
      <c r="P870" s="12">
        <v>137</v>
      </c>
      <c r="R870" s="12">
        <v>6</v>
      </c>
      <c r="S870" s="2">
        <f t="shared" si="8364"/>
        <v>1.0638297872340425E-2</v>
      </c>
      <c r="T870" s="12">
        <v>528</v>
      </c>
      <c r="U870" s="2">
        <f t="shared" si="8364"/>
        <v>0.93617021276595747</v>
      </c>
      <c r="V870" s="12">
        <v>21</v>
      </c>
      <c r="W870" s="2">
        <f t="shared" ref="W870" si="8716">V870/$AH870</f>
        <v>3.7234042553191488E-2</v>
      </c>
      <c r="X870" s="12">
        <v>3</v>
      </c>
      <c r="Y870" s="2">
        <f t="shared" ref="Y870" si="8717">X870/$AH870</f>
        <v>5.3191489361702126E-3</v>
      </c>
      <c r="Z870" s="12">
        <v>1</v>
      </c>
      <c r="AA870" s="2">
        <f t="shared" ref="AA870" si="8718">Z870/$AH870</f>
        <v>1.7730496453900709E-3</v>
      </c>
      <c r="AB870" s="12">
        <v>0</v>
      </c>
      <c r="AC870" s="2">
        <f t="shared" ref="AC870" si="8719">AB870/$AH870</f>
        <v>0</v>
      </c>
      <c r="AD870" s="12">
        <v>0</v>
      </c>
      <c r="AE870" s="2">
        <f t="shared" ref="AE870" si="8720">AD870/$AH870</f>
        <v>0</v>
      </c>
      <c r="AF870" s="12">
        <v>4</v>
      </c>
      <c r="AG870" s="2">
        <f t="shared" ref="AG870" si="8721">AF870/$AH870</f>
        <v>7.0921985815602835E-3</v>
      </c>
      <c r="AH870" s="12">
        <v>564</v>
      </c>
      <c r="AI870" s="1" t="str">
        <f t="shared" si="8371"/>
        <v>AA</v>
      </c>
    </row>
    <row r="871" spans="1:35" x14ac:dyDescent="0.2">
      <c r="A871" s="1">
        <v>17</v>
      </c>
      <c r="B871" s="1">
        <v>59</v>
      </c>
      <c r="C871" s="1">
        <v>17059</v>
      </c>
      <c r="D871" s="12">
        <v>54</v>
      </c>
      <c r="E871" s="2">
        <f t="shared" si="8359"/>
        <v>0.61363636363636365</v>
      </c>
      <c r="F871" s="12">
        <v>0</v>
      </c>
      <c r="G871" s="2">
        <f t="shared" si="8359"/>
        <v>0</v>
      </c>
      <c r="H871" s="12">
        <v>19</v>
      </c>
      <c r="I871" s="2">
        <f t="shared" ref="I871" si="8722">H871/$P871</f>
        <v>0.21590909090909091</v>
      </c>
      <c r="J871" s="12">
        <v>7</v>
      </c>
      <c r="K871" s="2">
        <f t="shared" ref="K871" si="8723">J871/$P871</f>
        <v>7.9545454545454544E-2</v>
      </c>
      <c r="L871" s="12">
        <v>5</v>
      </c>
      <c r="M871" s="2">
        <f t="shared" ref="M871" si="8724">L871/$P871</f>
        <v>5.6818181818181816E-2</v>
      </c>
      <c r="N871" s="12">
        <v>3</v>
      </c>
      <c r="O871" s="2">
        <f t="shared" ref="O871" si="8725">N871/$P871</f>
        <v>3.4090909090909088E-2</v>
      </c>
      <c r="P871" s="12">
        <v>88</v>
      </c>
      <c r="R871" s="12">
        <v>3</v>
      </c>
      <c r="S871" s="2">
        <f t="shared" si="8364"/>
        <v>4.7999999999999996E-3</v>
      </c>
      <c r="T871" s="12">
        <v>605</v>
      </c>
      <c r="U871" s="2">
        <f t="shared" si="8364"/>
        <v>0.96799999999999997</v>
      </c>
      <c r="V871" s="12">
        <v>8</v>
      </c>
      <c r="W871" s="2">
        <f t="shared" ref="W871" si="8726">V871/$AH871</f>
        <v>1.2800000000000001E-2</v>
      </c>
      <c r="X871" s="12">
        <v>0</v>
      </c>
      <c r="Y871" s="2">
        <f t="shared" ref="Y871" si="8727">X871/$AH871</f>
        <v>0</v>
      </c>
      <c r="Z871" s="12">
        <v>0</v>
      </c>
      <c r="AA871" s="2">
        <f t="shared" ref="AA871" si="8728">Z871/$AH871</f>
        <v>0</v>
      </c>
      <c r="AB871" s="12">
        <v>0</v>
      </c>
      <c r="AC871" s="2">
        <f t="shared" ref="AC871" si="8729">AB871/$AH871</f>
        <v>0</v>
      </c>
      <c r="AD871" s="12">
        <v>2</v>
      </c>
      <c r="AE871" s="2">
        <f t="shared" ref="AE871" si="8730">AD871/$AH871</f>
        <v>3.2000000000000002E-3</v>
      </c>
      <c r="AF871" s="12">
        <v>7</v>
      </c>
      <c r="AG871" s="2">
        <f t="shared" ref="AG871" si="8731">AF871/$AH871</f>
        <v>1.12E-2</v>
      </c>
      <c r="AH871" s="12">
        <v>625</v>
      </c>
      <c r="AI871" s="1" t="str">
        <f t="shared" si="8371"/>
        <v>AA</v>
      </c>
    </row>
    <row r="872" spans="1:35" x14ac:dyDescent="0.2">
      <c r="A872" s="1">
        <v>17</v>
      </c>
      <c r="B872" s="1">
        <v>60</v>
      </c>
      <c r="C872" s="1">
        <v>17060</v>
      </c>
      <c r="D872" s="12">
        <v>163</v>
      </c>
      <c r="E872" s="2">
        <f t="shared" si="8359"/>
        <v>0.66803278688524592</v>
      </c>
      <c r="F872" s="12">
        <v>4</v>
      </c>
      <c r="G872" s="2">
        <f t="shared" si="8359"/>
        <v>1.6393442622950821E-2</v>
      </c>
      <c r="H872" s="12">
        <v>47</v>
      </c>
      <c r="I872" s="2">
        <f t="shared" ref="I872" si="8732">H872/$P872</f>
        <v>0.19262295081967212</v>
      </c>
      <c r="J872" s="12">
        <v>14</v>
      </c>
      <c r="K872" s="2">
        <f t="shared" ref="K872" si="8733">J872/$P872</f>
        <v>5.737704918032787E-2</v>
      </c>
      <c r="L872" s="12">
        <v>12</v>
      </c>
      <c r="M872" s="2">
        <f t="shared" ref="M872" si="8734">L872/$P872</f>
        <v>4.9180327868852458E-2</v>
      </c>
      <c r="N872" s="12">
        <v>4</v>
      </c>
      <c r="O872" s="2">
        <f t="shared" ref="O872" si="8735">N872/$P872</f>
        <v>1.6393442622950821E-2</v>
      </c>
      <c r="P872" s="12">
        <v>244</v>
      </c>
      <c r="R872" s="12">
        <v>20</v>
      </c>
      <c r="S872" s="2">
        <f t="shared" si="8364"/>
        <v>2.3529411764705882E-2</v>
      </c>
      <c r="T872" s="12">
        <v>752</v>
      </c>
      <c r="U872" s="2">
        <f t="shared" si="8364"/>
        <v>0.88470588235294123</v>
      </c>
      <c r="V872" s="12">
        <v>66</v>
      </c>
      <c r="W872" s="2">
        <f t="shared" ref="W872" si="8736">V872/$AH872</f>
        <v>7.7647058823529416E-2</v>
      </c>
      <c r="X872" s="12">
        <v>3</v>
      </c>
      <c r="Y872" s="2">
        <f t="shared" ref="Y872" si="8737">X872/$AH872</f>
        <v>3.5294117647058825E-3</v>
      </c>
      <c r="Z872" s="12">
        <v>2</v>
      </c>
      <c r="AA872" s="2">
        <f t="shared" ref="AA872" si="8738">Z872/$AH872</f>
        <v>2.352941176470588E-3</v>
      </c>
      <c r="AB872" s="12">
        <v>0</v>
      </c>
      <c r="AC872" s="2">
        <f t="shared" ref="AC872" si="8739">AB872/$AH872</f>
        <v>0</v>
      </c>
      <c r="AD872" s="12">
        <v>1</v>
      </c>
      <c r="AE872" s="2">
        <f t="shared" ref="AE872" si="8740">AD872/$AH872</f>
        <v>1.176470588235294E-3</v>
      </c>
      <c r="AF872" s="12">
        <v>7</v>
      </c>
      <c r="AG872" s="2">
        <f t="shared" ref="AG872" si="8741">AF872/$AH872</f>
        <v>8.2352941176470594E-3</v>
      </c>
      <c r="AH872" s="12">
        <v>850</v>
      </c>
      <c r="AI872" s="1" t="str">
        <f t="shared" si="8371"/>
        <v>AA</v>
      </c>
    </row>
    <row r="873" spans="1:35" x14ac:dyDescent="0.2">
      <c r="A873" s="1">
        <v>17</v>
      </c>
      <c r="B873" s="1">
        <v>61</v>
      </c>
      <c r="C873" s="1">
        <v>17061</v>
      </c>
      <c r="D873" s="12">
        <v>94</v>
      </c>
      <c r="E873" s="2">
        <f t="shared" si="8359"/>
        <v>0.61038961038961037</v>
      </c>
      <c r="F873" s="12">
        <v>4</v>
      </c>
      <c r="G873" s="2">
        <f t="shared" si="8359"/>
        <v>2.5974025974025976E-2</v>
      </c>
      <c r="H873" s="12">
        <v>33</v>
      </c>
      <c r="I873" s="2">
        <f t="shared" ref="I873" si="8742">H873/$P873</f>
        <v>0.21428571428571427</v>
      </c>
      <c r="J873" s="12">
        <v>11</v>
      </c>
      <c r="K873" s="2">
        <f t="shared" ref="K873" si="8743">J873/$P873</f>
        <v>7.1428571428571425E-2</v>
      </c>
      <c r="L873" s="12">
        <v>6</v>
      </c>
      <c r="M873" s="2">
        <f t="shared" ref="M873" si="8744">L873/$P873</f>
        <v>3.896103896103896E-2</v>
      </c>
      <c r="N873" s="12">
        <v>6</v>
      </c>
      <c r="O873" s="2">
        <f t="shared" ref="O873" si="8745">N873/$P873</f>
        <v>3.896103896103896E-2</v>
      </c>
      <c r="P873" s="12">
        <v>154</v>
      </c>
      <c r="R873" s="12">
        <v>1</v>
      </c>
      <c r="S873" s="2">
        <f t="shared" si="8364"/>
        <v>1.2853470437017994E-3</v>
      </c>
      <c r="T873" s="12">
        <v>750</v>
      </c>
      <c r="U873" s="2">
        <f t="shared" si="8364"/>
        <v>0.96401028277634959</v>
      </c>
      <c r="V873" s="12">
        <v>18</v>
      </c>
      <c r="W873" s="2">
        <f t="shared" ref="W873" si="8746">V873/$AH873</f>
        <v>2.313624678663239E-2</v>
      </c>
      <c r="X873" s="12">
        <v>0</v>
      </c>
      <c r="Y873" s="2">
        <f t="shared" ref="Y873" si="8747">X873/$AH873</f>
        <v>0</v>
      </c>
      <c r="Z873" s="12">
        <v>2</v>
      </c>
      <c r="AA873" s="2">
        <f t="shared" ref="AA873" si="8748">Z873/$AH873</f>
        <v>2.5706940874035988E-3</v>
      </c>
      <c r="AB873" s="12">
        <v>0</v>
      </c>
      <c r="AC873" s="2">
        <f t="shared" ref="AC873" si="8749">AB873/$AH873</f>
        <v>0</v>
      </c>
      <c r="AD873" s="12">
        <v>1</v>
      </c>
      <c r="AE873" s="2">
        <f t="shared" ref="AE873" si="8750">AD873/$AH873</f>
        <v>1.2853470437017994E-3</v>
      </c>
      <c r="AF873" s="12">
        <v>5</v>
      </c>
      <c r="AG873" s="2">
        <f t="shared" ref="AG873" si="8751">AF873/$AH873</f>
        <v>6.4267352185089976E-3</v>
      </c>
      <c r="AH873" s="12">
        <v>778</v>
      </c>
      <c r="AI873" s="1" t="str">
        <f t="shared" si="8371"/>
        <v>AA</v>
      </c>
    </row>
    <row r="874" spans="1:35" x14ac:dyDescent="0.2">
      <c r="A874" s="1">
        <v>17</v>
      </c>
      <c r="B874" s="1">
        <v>62</v>
      </c>
      <c r="C874" s="1">
        <v>17062</v>
      </c>
      <c r="D874" s="12">
        <v>77</v>
      </c>
      <c r="E874" s="2">
        <f t="shared" si="8359"/>
        <v>0.57894736842105265</v>
      </c>
      <c r="F874" s="12">
        <v>3</v>
      </c>
      <c r="G874" s="2">
        <f t="shared" si="8359"/>
        <v>2.2556390977443608E-2</v>
      </c>
      <c r="H874" s="12">
        <v>35</v>
      </c>
      <c r="I874" s="2">
        <f t="shared" ref="I874" si="8752">H874/$P874</f>
        <v>0.26315789473684209</v>
      </c>
      <c r="J874" s="12">
        <v>13</v>
      </c>
      <c r="K874" s="2">
        <f t="shared" ref="K874" si="8753">J874/$P874</f>
        <v>9.7744360902255634E-2</v>
      </c>
      <c r="L874" s="12">
        <v>4</v>
      </c>
      <c r="M874" s="2">
        <f t="shared" ref="M874" si="8754">L874/$P874</f>
        <v>3.007518796992481E-2</v>
      </c>
      <c r="N874" s="12">
        <v>1</v>
      </c>
      <c r="O874" s="2">
        <f t="shared" ref="O874" si="8755">N874/$P874</f>
        <v>7.5187969924812026E-3</v>
      </c>
      <c r="P874" s="12">
        <v>133</v>
      </c>
      <c r="R874" s="12">
        <v>3</v>
      </c>
      <c r="S874" s="2">
        <f t="shared" si="8364"/>
        <v>4.830917874396135E-3</v>
      </c>
      <c r="T874" s="12">
        <v>600</v>
      </c>
      <c r="U874" s="2">
        <f t="shared" si="8364"/>
        <v>0.96618357487922701</v>
      </c>
      <c r="V874" s="12">
        <v>8</v>
      </c>
      <c r="W874" s="2">
        <f t="shared" ref="W874" si="8756">V874/$AH874</f>
        <v>1.2882447665056361E-2</v>
      </c>
      <c r="X874" s="12">
        <v>0</v>
      </c>
      <c r="Y874" s="2">
        <f t="shared" ref="Y874" si="8757">X874/$AH874</f>
        <v>0</v>
      </c>
      <c r="Z874" s="12">
        <v>0</v>
      </c>
      <c r="AA874" s="2">
        <f t="shared" ref="AA874" si="8758">Z874/$AH874</f>
        <v>0</v>
      </c>
      <c r="AB874" s="12">
        <v>0</v>
      </c>
      <c r="AC874" s="2">
        <f t="shared" ref="AC874" si="8759">AB874/$AH874</f>
        <v>0</v>
      </c>
      <c r="AD874" s="12">
        <v>2</v>
      </c>
      <c r="AE874" s="2">
        <f t="shared" ref="AE874" si="8760">AD874/$AH874</f>
        <v>3.2206119162640902E-3</v>
      </c>
      <c r="AF874" s="12">
        <v>7</v>
      </c>
      <c r="AG874" s="2">
        <f t="shared" ref="AG874" si="8761">AF874/$AH874</f>
        <v>1.1272141706924315E-2</v>
      </c>
      <c r="AH874" s="12">
        <v>621</v>
      </c>
      <c r="AI874" s="1" t="str">
        <f t="shared" si="8371"/>
        <v>AA</v>
      </c>
    </row>
    <row r="875" spans="1:35" x14ac:dyDescent="0.2">
      <c r="A875" s="1">
        <v>17</v>
      </c>
      <c r="B875" s="1">
        <v>63</v>
      </c>
      <c r="C875" s="1">
        <v>17063</v>
      </c>
      <c r="D875" s="12">
        <v>78</v>
      </c>
      <c r="E875" s="2">
        <f t="shared" si="8359"/>
        <v>0.63414634146341464</v>
      </c>
      <c r="F875" s="12">
        <v>4</v>
      </c>
      <c r="G875" s="2">
        <f t="shared" si="8359"/>
        <v>3.2520325203252036E-2</v>
      </c>
      <c r="H875" s="12">
        <v>24</v>
      </c>
      <c r="I875" s="2">
        <f t="shared" ref="I875" si="8762">H875/$P875</f>
        <v>0.1951219512195122</v>
      </c>
      <c r="J875" s="12">
        <v>12</v>
      </c>
      <c r="K875" s="2">
        <f t="shared" ref="K875" si="8763">J875/$P875</f>
        <v>9.7560975609756101E-2</v>
      </c>
      <c r="L875" s="12">
        <v>5</v>
      </c>
      <c r="M875" s="2">
        <f t="shared" ref="M875" si="8764">L875/$P875</f>
        <v>4.065040650406504E-2</v>
      </c>
      <c r="N875" s="12">
        <v>0</v>
      </c>
      <c r="O875" s="2">
        <f t="shared" ref="O875" si="8765">N875/$P875</f>
        <v>0</v>
      </c>
      <c r="P875" s="12">
        <v>123</v>
      </c>
      <c r="R875" s="12">
        <v>5</v>
      </c>
      <c r="S875" s="2">
        <f t="shared" si="8364"/>
        <v>6.0975609756097563E-3</v>
      </c>
      <c r="T875" s="12">
        <v>790</v>
      </c>
      <c r="U875" s="2">
        <f t="shared" si="8364"/>
        <v>0.96341463414634143</v>
      </c>
      <c r="V875" s="12">
        <v>13</v>
      </c>
      <c r="W875" s="2">
        <f t="shared" ref="W875" si="8766">V875/$AH875</f>
        <v>1.5853658536585366E-2</v>
      </c>
      <c r="X875" s="12">
        <v>0</v>
      </c>
      <c r="Y875" s="2">
        <f t="shared" ref="Y875" si="8767">X875/$AH875</f>
        <v>0</v>
      </c>
      <c r="Z875" s="12">
        <v>0</v>
      </c>
      <c r="AA875" s="2">
        <f t="shared" ref="AA875" si="8768">Z875/$AH875</f>
        <v>0</v>
      </c>
      <c r="AB875" s="12">
        <v>0</v>
      </c>
      <c r="AC875" s="2">
        <f t="shared" ref="AC875" si="8769">AB875/$AH875</f>
        <v>0</v>
      </c>
      <c r="AD875" s="12">
        <v>2</v>
      </c>
      <c r="AE875" s="2">
        <f t="shared" ref="AE875" si="8770">AD875/$AH875</f>
        <v>2.4390243902439024E-3</v>
      </c>
      <c r="AF875" s="12">
        <v>9</v>
      </c>
      <c r="AG875" s="2">
        <f t="shared" ref="AG875" si="8771">AF875/$AH875</f>
        <v>1.097560975609756E-2</v>
      </c>
      <c r="AH875" s="12">
        <v>820</v>
      </c>
      <c r="AI875" s="1" t="str">
        <f t="shared" si="8371"/>
        <v>AA</v>
      </c>
    </row>
    <row r="876" spans="1:35" x14ac:dyDescent="0.2">
      <c r="A876" s="1">
        <v>17</v>
      </c>
      <c r="B876" s="1">
        <v>64</v>
      </c>
      <c r="C876" s="1">
        <v>17064</v>
      </c>
      <c r="D876" s="12">
        <v>59</v>
      </c>
      <c r="E876" s="2">
        <f t="shared" si="8359"/>
        <v>0.49579831932773111</v>
      </c>
      <c r="F876" s="12">
        <v>2</v>
      </c>
      <c r="G876" s="2">
        <f t="shared" si="8359"/>
        <v>1.680672268907563E-2</v>
      </c>
      <c r="H876" s="12">
        <v>36</v>
      </c>
      <c r="I876" s="2">
        <f t="shared" ref="I876" si="8772">H876/$P876</f>
        <v>0.30252100840336132</v>
      </c>
      <c r="J876" s="12">
        <v>10</v>
      </c>
      <c r="K876" s="2">
        <f t="shared" ref="K876" si="8773">J876/$P876</f>
        <v>8.4033613445378158E-2</v>
      </c>
      <c r="L876" s="12">
        <v>7</v>
      </c>
      <c r="M876" s="2">
        <f t="shared" ref="M876" si="8774">L876/$P876</f>
        <v>5.8823529411764705E-2</v>
      </c>
      <c r="N876" s="12">
        <v>5</v>
      </c>
      <c r="O876" s="2">
        <f t="shared" ref="O876" si="8775">N876/$P876</f>
        <v>4.2016806722689079E-2</v>
      </c>
      <c r="P876" s="12">
        <v>119</v>
      </c>
      <c r="R876" s="12">
        <v>2</v>
      </c>
      <c r="S876" s="2">
        <f t="shared" si="8364"/>
        <v>4.140786749482402E-3</v>
      </c>
      <c r="T876" s="12">
        <v>467</v>
      </c>
      <c r="U876" s="2">
        <f t="shared" si="8364"/>
        <v>0.9668737060041408</v>
      </c>
      <c r="V876" s="12">
        <v>6</v>
      </c>
      <c r="W876" s="2">
        <f t="shared" ref="W876" si="8776">V876/$AH876</f>
        <v>1.2422360248447204E-2</v>
      </c>
      <c r="X876" s="12">
        <v>0</v>
      </c>
      <c r="Y876" s="2">
        <f t="shared" ref="Y876" si="8777">X876/$AH876</f>
        <v>0</v>
      </c>
      <c r="Z876" s="12">
        <v>0</v>
      </c>
      <c r="AA876" s="2">
        <f t="shared" ref="AA876" si="8778">Z876/$AH876</f>
        <v>0</v>
      </c>
      <c r="AB876" s="12">
        <v>0</v>
      </c>
      <c r="AC876" s="2">
        <f t="shared" ref="AC876" si="8779">AB876/$AH876</f>
        <v>0</v>
      </c>
      <c r="AD876" s="12">
        <v>1</v>
      </c>
      <c r="AE876" s="2">
        <f t="shared" ref="AE876" si="8780">AD876/$AH876</f>
        <v>2.070393374741201E-3</v>
      </c>
      <c r="AF876" s="12">
        <v>6</v>
      </c>
      <c r="AG876" s="2">
        <f t="shared" ref="AG876" si="8781">AF876/$AH876</f>
        <v>1.2422360248447204E-2</v>
      </c>
      <c r="AH876" s="12">
        <v>483</v>
      </c>
      <c r="AI876" s="1" t="str">
        <f t="shared" si="8371"/>
        <v>AA</v>
      </c>
    </row>
    <row r="877" spans="1:35" x14ac:dyDescent="0.2">
      <c r="A877" s="1">
        <v>18</v>
      </c>
      <c r="B877" s="1">
        <v>1</v>
      </c>
      <c r="C877" s="1">
        <v>18001</v>
      </c>
      <c r="D877" s="12">
        <v>69</v>
      </c>
      <c r="E877" s="2">
        <f t="shared" si="8359"/>
        <v>0.57983193277310929</v>
      </c>
      <c r="F877" s="12">
        <v>4</v>
      </c>
      <c r="G877" s="2">
        <f t="shared" si="8359"/>
        <v>3.3613445378151259E-2</v>
      </c>
      <c r="H877" s="12">
        <v>14</v>
      </c>
      <c r="I877" s="2">
        <f t="shared" ref="I877" si="8782">H877/$P877</f>
        <v>0.11764705882352941</v>
      </c>
      <c r="J877" s="12">
        <v>26</v>
      </c>
      <c r="K877" s="2">
        <f t="shared" ref="K877" si="8783">J877/$P877</f>
        <v>0.21848739495798319</v>
      </c>
      <c r="L877" s="12">
        <v>4</v>
      </c>
      <c r="M877" s="2">
        <f t="shared" ref="M877" si="8784">L877/$P877</f>
        <v>3.3613445378151259E-2</v>
      </c>
      <c r="N877" s="12">
        <v>2</v>
      </c>
      <c r="O877" s="2">
        <f t="shared" ref="O877" si="8785">N877/$P877</f>
        <v>1.680672268907563E-2</v>
      </c>
      <c r="P877" s="12">
        <v>119</v>
      </c>
      <c r="R877" s="12">
        <v>16</v>
      </c>
      <c r="S877" s="2">
        <f t="shared" si="8364"/>
        <v>7.2727272727272724E-2</v>
      </c>
      <c r="T877" s="12">
        <v>112</v>
      </c>
      <c r="U877" s="2">
        <f t="shared" si="8364"/>
        <v>0.50909090909090904</v>
      </c>
      <c r="V877" s="12">
        <v>88</v>
      </c>
      <c r="W877" s="2">
        <f t="shared" ref="W877" si="8786">V877/$AH877</f>
        <v>0.4</v>
      </c>
      <c r="X877" s="12">
        <v>0</v>
      </c>
      <c r="Y877" s="2">
        <f t="shared" ref="Y877" si="8787">X877/$AH877</f>
        <v>0</v>
      </c>
      <c r="Z877" s="12">
        <v>0</v>
      </c>
      <c r="AA877" s="2">
        <f t="shared" ref="AA877" si="8788">Z877/$AH877</f>
        <v>0</v>
      </c>
      <c r="AB877" s="12">
        <v>0</v>
      </c>
      <c r="AC877" s="2">
        <f t="shared" ref="AC877" si="8789">AB877/$AH877</f>
        <v>0</v>
      </c>
      <c r="AD877" s="12">
        <v>0</v>
      </c>
      <c r="AE877" s="2">
        <f t="shared" ref="AE877" si="8790">AD877/$AH877</f>
        <v>0</v>
      </c>
      <c r="AF877" s="12">
        <v>2</v>
      </c>
      <c r="AG877" s="2">
        <f t="shared" ref="AG877" si="8791">AF877/$AH877</f>
        <v>9.0909090909090905E-3</v>
      </c>
      <c r="AH877" s="12">
        <v>220</v>
      </c>
      <c r="AI877" s="1" t="str">
        <f t="shared" si="8371"/>
        <v>AA</v>
      </c>
    </row>
    <row r="878" spans="1:35" x14ac:dyDescent="0.2">
      <c r="A878" s="1">
        <v>18</v>
      </c>
      <c r="B878" s="1">
        <v>2</v>
      </c>
      <c r="C878" s="1">
        <v>18002</v>
      </c>
      <c r="D878" s="12">
        <v>138</v>
      </c>
      <c r="E878" s="2">
        <f t="shared" si="8359"/>
        <v>0.49819494584837543</v>
      </c>
      <c r="F878" s="12">
        <v>13</v>
      </c>
      <c r="G878" s="2">
        <f t="shared" si="8359"/>
        <v>4.6931407942238268E-2</v>
      </c>
      <c r="H878" s="12">
        <v>52</v>
      </c>
      <c r="I878" s="2">
        <f t="shared" ref="I878" si="8792">H878/$P878</f>
        <v>0.18772563176895307</v>
      </c>
      <c r="J878" s="12">
        <v>57</v>
      </c>
      <c r="K878" s="2">
        <f t="shared" ref="K878" si="8793">J878/$P878</f>
        <v>0.20577617328519857</v>
      </c>
      <c r="L878" s="12">
        <v>9</v>
      </c>
      <c r="M878" s="2">
        <f t="shared" ref="M878" si="8794">L878/$P878</f>
        <v>3.2490974729241874E-2</v>
      </c>
      <c r="N878" s="12">
        <v>6</v>
      </c>
      <c r="O878" s="2">
        <f t="shared" ref="O878" si="8795">N878/$P878</f>
        <v>2.1660649819494584E-2</v>
      </c>
      <c r="P878" s="12">
        <v>277</v>
      </c>
      <c r="R878" s="12">
        <v>22</v>
      </c>
      <c r="S878" s="2">
        <f t="shared" si="8364"/>
        <v>6.2322946175637391E-2</v>
      </c>
      <c r="T878" s="12">
        <v>199</v>
      </c>
      <c r="U878" s="2">
        <f t="shared" si="8364"/>
        <v>0.5637393767705382</v>
      </c>
      <c r="V878" s="12">
        <v>126</v>
      </c>
      <c r="W878" s="2">
        <f t="shared" ref="W878" si="8796">V878/$AH878</f>
        <v>0.35694050991501414</v>
      </c>
      <c r="X878" s="12">
        <v>1</v>
      </c>
      <c r="Y878" s="2">
        <f t="shared" ref="Y878" si="8797">X878/$AH878</f>
        <v>2.8328611898016999E-3</v>
      </c>
      <c r="Z878" s="12">
        <v>1</v>
      </c>
      <c r="AA878" s="2">
        <f t="shared" ref="AA878" si="8798">Z878/$AH878</f>
        <v>2.8328611898016999E-3</v>
      </c>
      <c r="AB878" s="12">
        <v>0</v>
      </c>
      <c r="AC878" s="2">
        <f t="shared" ref="AC878" si="8799">AB878/$AH878</f>
        <v>0</v>
      </c>
      <c r="AD878" s="12">
        <v>0</v>
      </c>
      <c r="AE878" s="2">
        <f t="shared" ref="AE878" si="8800">AD878/$AH878</f>
        <v>0</v>
      </c>
      <c r="AF878" s="12">
        <v>3</v>
      </c>
      <c r="AG878" s="2">
        <f t="shared" ref="AG878" si="8801">AF878/$AH878</f>
        <v>8.4985835694051E-3</v>
      </c>
      <c r="AH878" s="12">
        <v>353</v>
      </c>
      <c r="AI878" s="1" t="str">
        <f t="shared" si="8371"/>
        <v>AA</v>
      </c>
    </row>
    <row r="879" spans="1:35" x14ac:dyDescent="0.2">
      <c r="A879" s="1">
        <v>18</v>
      </c>
      <c r="B879" s="1">
        <v>3</v>
      </c>
      <c r="C879" s="1">
        <v>18003</v>
      </c>
      <c r="D879" s="12">
        <v>59</v>
      </c>
      <c r="E879" s="2">
        <f t="shared" si="8359"/>
        <v>0.24686192468619247</v>
      </c>
      <c r="F879" s="12">
        <v>29</v>
      </c>
      <c r="G879" s="2">
        <f t="shared" si="8359"/>
        <v>0.12133891213389121</v>
      </c>
      <c r="H879" s="12">
        <v>12</v>
      </c>
      <c r="I879" s="2">
        <f t="shared" ref="I879" si="8802">H879/$P879</f>
        <v>5.0209205020920501E-2</v>
      </c>
      <c r="J879" s="12">
        <v>135</v>
      </c>
      <c r="K879" s="2">
        <f t="shared" ref="K879" si="8803">J879/$P879</f>
        <v>0.56485355648535562</v>
      </c>
      <c r="L879" s="12">
        <v>1</v>
      </c>
      <c r="M879" s="2">
        <f t="shared" ref="M879" si="8804">L879/$P879</f>
        <v>4.1841004184100415E-3</v>
      </c>
      <c r="N879" s="12">
        <v>3</v>
      </c>
      <c r="O879" s="2">
        <f t="shared" ref="O879" si="8805">N879/$P879</f>
        <v>1.2552301255230125E-2</v>
      </c>
      <c r="P879" s="12">
        <v>239</v>
      </c>
      <c r="R879" s="12">
        <v>1294</v>
      </c>
      <c r="S879" s="2">
        <f t="shared" si="8364"/>
        <v>0.66358974358974354</v>
      </c>
      <c r="T879" s="12">
        <v>117</v>
      </c>
      <c r="U879" s="2">
        <f t="shared" si="8364"/>
        <v>0.06</v>
      </c>
      <c r="V879" s="12">
        <v>506</v>
      </c>
      <c r="W879" s="2">
        <f t="shared" ref="W879" si="8806">V879/$AH879</f>
        <v>0.25948717948717948</v>
      </c>
      <c r="X879" s="12">
        <v>9</v>
      </c>
      <c r="Y879" s="2">
        <f t="shared" ref="Y879" si="8807">X879/$AH879</f>
        <v>4.6153846153846158E-3</v>
      </c>
      <c r="Z879" s="12">
        <v>5</v>
      </c>
      <c r="AA879" s="2">
        <f t="shared" ref="AA879" si="8808">Z879/$AH879</f>
        <v>2.5641025641025641E-3</v>
      </c>
      <c r="AB879" s="12">
        <v>0</v>
      </c>
      <c r="AC879" s="2">
        <f t="shared" ref="AC879" si="8809">AB879/$AH879</f>
        <v>0</v>
      </c>
      <c r="AD879" s="12">
        <v>2</v>
      </c>
      <c r="AE879" s="2">
        <f t="shared" ref="AE879" si="8810">AD879/$AH879</f>
        <v>1.0256410256410256E-3</v>
      </c>
      <c r="AF879" s="12">
        <v>17</v>
      </c>
      <c r="AG879" s="2">
        <f t="shared" ref="AG879" si="8811">AF879/$AH879</f>
        <v>8.7179487179487175E-3</v>
      </c>
      <c r="AH879" s="12">
        <v>1950</v>
      </c>
      <c r="AI879" s="1" t="str">
        <f t="shared" si="8371"/>
        <v>White</v>
      </c>
    </row>
    <row r="880" spans="1:35" x14ac:dyDescent="0.2">
      <c r="A880" s="1">
        <v>18</v>
      </c>
      <c r="B880" s="1">
        <v>4</v>
      </c>
      <c r="C880" s="1">
        <v>18004</v>
      </c>
      <c r="D880" s="12">
        <v>148</v>
      </c>
      <c r="E880" s="2">
        <f t="shared" si="8359"/>
        <v>0.50684931506849318</v>
      </c>
      <c r="F880" s="12">
        <v>6</v>
      </c>
      <c r="G880" s="2">
        <f t="shared" si="8359"/>
        <v>2.0547945205479451E-2</v>
      </c>
      <c r="H880" s="12">
        <v>71</v>
      </c>
      <c r="I880" s="2">
        <f t="shared" ref="I880" si="8812">H880/$P880</f>
        <v>0.24315068493150685</v>
      </c>
      <c r="J880" s="12">
        <v>52</v>
      </c>
      <c r="K880" s="2">
        <f t="shared" ref="K880" si="8813">J880/$P880</f>
        <v>0.17808219178082191</v>
      </c>
      <c r="L880" s="12">
        <v>9</v>
      </c>
      <c r="M880" s="2">
        <f t="shared" ref="M880" si="8814">L880/$P880</f>
        <v>3.0821917808219176E-2</v>
      </c>
      <c r="N880" s="12">
        <v>6</v>
      </c>
      <c r="O880" s="2">
        <f t="shared" ref="O880" si="8815">N880/$P880</f>
        <v>2.0547945205479451E-2</v>
      </c>
      <c r="P880" s="12">
        <v>292</v>
      </c>
      <c r="R880" s="12">
        <v>30</v>
      </c>
      <c r="S880" s="2">
        <f t="shared" si="8364"/>
        <v>4.4313146233382568E-2</v>
      </c>
      <c r="T880" s="12">
        <v>609</v>
      </c>
      <c r="U880" s="2">
        <f t="shared" si="8364"/>
        <v>0.89955686853766614</v>
      </c>
      <c r="V880" s="12">
        <v>29</v>
      </c>
      <c r="W880" s="2">
        <f t="shared" ref="W880" si="8816">V880/$AH880</f>
        <v>4.2836041358936483E-2</v>
      </c>
      <c r="X880" s="12">
        <v>2</v>
      </c>
      <c r="Y880" s="2">
        <f t="shared" ref="Y880" si="8817">X880/$AH880</f>
        <v>2.9542097488921715E-3</v>
      </c>
      <c r="Z880" s="12">
        <v>1</v>
      </c>
      <c r="AA880" s="2">
        <f t="shared" ref="AA880" si="8818">Z880/$AH880</f>
        <v>1.4771048744460858E-3</v>
      </c>
      <c r="AB880" s="12">
        <v>0</v>
      </c>
      <c r="AC880" s="2">
        <f t="shared" ref="AC880" si="8819">AB880/$AH880</f>
        <v>0</v>
      </c>
      <c r="AD880" s="12">
        <v>0</v>
      </c>
      <c r="AE880" s="2">
        <f t="shared" ref="AE880" si="8820">AD880/$AH880</f>
        <v>0</v>
      </c>
      <c r="AF880" s="12">
        <v>7</v>
      </c>
      <c r="AG880" s="2">
        <f t="shared" ref="AG880" si="8821">AF880/$AH880</f>
        <v>1.03397341211226E-2</v>
      </c>
      <c r="AH880" s="12">
        <v>677</v>
      </c>
      <c r="AI880" s="1" t="str">
        <f t="shared" si="8371"/>
        <v>AA</v>
      </c>
    </row>
    <row r="881" spans="1:35" x14ac:dyDescent="0.2">
      <c r="A881" s="1">
        <v>18</v>
      </c>
      <c r="B881" s="1">
        <v>5</v>
      </c>
      <c r="C881" s="1">
        <v>18005</v>
      </c>
      <c r="D881" s="12">
        <v>147</v>
      </c>
      <c r="E881" s="2">
        <f t="shared" si="8359"/>
        <v>0.67741935483870963</v>
      </c>
      <c r="F881" s="12">
        <v>5</v>
      </c>
      <c r="G881" s="2">
        <f t="shared" si="8359"/>
        <v>2.3041474654377881E-2</v>
      </c>
      <c r="H881" s="12">
        <v>41</v>
      </c>
      <c r="I881" s="2">
        <f t="shared" ref="I881" si="8822">H881/$P881</f>
        <v>0.1889400921658986</v>
      </c>
      <c r="J881" s="12">
        <v>14</v>
      </c>
      <c r="K881" s="2">
        <f t="shared" ref="K881" si="8823">J881/$P881</f>
        <v>6.4516129032258063E-2</v>
      </c>
      <c r="L881" s="12">
        <v>6</v>
      </c>
      <c r="M881" s="2">
        <f t="shared" ref="M881" si="8824">L881/$P881</f>
        <v>2.7649769585253458E-2</v>
      </c>
      <c r="N881" s="12">
        <v>4</v>
      </c>
      <c r="O881" s="2">
        <f t="shared" ref="O881" si="8825">N881/$P881</f>
        <v>1.8433179723502304E-2</v>
      </c>
      <c r="P881" s="12">
        <v>217</v>
      </c>
      <c r="R881" s="12">
        <v>17</v>
      </c>
      <c r="S881" s="2">
        <f t="shared" si="8364"/>
        <v>2.0782396088019559E-2</v>
      </c>
      <c r="T881" s="12">
        <v>728</v>
      </c>
      <c r="U881" s="2">
        <f t="shared" si="8364"/>
        <v>0.88997555012224938</v>
      </c>
      <c r="V881" s="12">
        <v>61</v>
      </c>
      <c r="W881" s="2">
        <f t="shared" ref="W881" si="8826">V881/$AH881</f>
        <v>7.45721271393643E-2</v>
      </c>
      <c r="X881" s="12">
        <v>3</v>
      </c>
      <c r="Y881" s="2">
        <f t="shared" ref="Y881" si="8827">X881/$AH881</f>
        <v>3.667481662591687E-3</v>
      </c>
      <c r="Z881" s="12">
        <v>2</v>
      </c>
      <c r="AA881" s="2">
        <f t="shared" ref="AA881" si="8828">Z881/$AH881</f>
        <v>2.4449877750611247E-3</v>
      </c>
      <c r="AB881" s="12">
        <v>0</v>
      </c>
      <c r="AC881" s="2">
        <f t="shared" ref="AC881" si="8829">AB881/$AH881</f>
        <v>0</v>
      </c>
      <c r="AD881" s="12">
        <v>1</v>
      </c>
      <c r="AE881" s="2">
        <f t="shared" ref="AE881" si="8830">AD881/$AH881</f>
        <v>1.2224938875305623E-3</v>
      </c>
      <c r="AF881" s="12">
        <v>6</v>
      </c>
      <c r="AG881" s="2">
        <f t="shared" ref="AG881" si="8831">AF881/$AH881</f>
        <v>7.3349633251833741E-3</v>
      </c>
      <c r="AH881" s="12">
        <v>818</v>
      </c>
      <c r="AI881" s="1" t="str">
        <f t="shared" si="8371"/>
        <v>AA</v>
      </c>
    </row>
    <row r="882" spans="1:35" x14ac:dyDescent="0.2">
      <c r="A882" s="1">
        <v>18</v>
      </c>
      <c r="B882" s="1">
        <v>6</v>
      </c>
      <c r="C882" s="1">
        <v>18006</v>
      </c>
      <c r="D882" s="12">
        <v>86</v>
      </c>
      <c r="E882" s="2">
        <f t="shared" si="8359"/>
        <v>0.33992094861660077</v>
      </c>
      <c r="F882" s="12">
        <v>11</v>
      </c>
      <c r="G882" s="2">
        <f t="shared" si="8359"/>
        <v>4.3478260869565216E-2</v>
      </c>
      <c r="H882" s="12">
        <v>19</v>
      </c>
      <c r="I882" s="2">
        <f t="shared" ref="I882" si="8832">H882/$P882</f>
        <v>7.5098814229249009E-2</v>
      </c>
      <c r="J882" s="12">
        <v>129</v>
      </c>
      <c r="K882" s="2">
        <f t="shared" ref="K882" si="8833">J882/$P882</f>
        <v>0.50988142292490124</v>
      </c>
      <c r="L882" s="12">
        <v>6</v>
      </c>
      <c r="M882" s="2">
        <f t="shared" ref="M882" si="8834">L882/$P882</f>
        <v>2.3715415019762844E-2</v>
      </c>
      <c r="N882" s="12">
        <v>2</v>
      </c>
      <c r="O882" s="2">
        <f t="shared" ref="O882" si="8835">N882/$P882</f>
        <v>7.9051383399209481E-3</v>
      </c>
      <c r="P882" s="12">
        <v>253</v>
      </c>
      <c r="R882" s="12">
        <v>669</v>
      </c>
      <c r="S882" s="2">
        <f t="shared" si="8364"/>
        <v>0.49409158050221563</v>
      </c>
      <c r="T882" s="12">
        <v>145</v>
      </c>
      <c r="U882" s="2">
        <f t="shared" si="8364"/>
        <v>0.10709010339734121</v>
      </c>
      <c r="V882" s="12">
        <v>511</v>
      </c>
      <c r="W882" s="2">
        <f t="shared" ref="W882" si="8836">V882/$AH882</f>
        <v>0.37740029542097486</v>
      </c>
      <c r="X882" s="12">
        <v>8</v>
      </c>
      <c r="Y882" s="2">
        <f t="shared" ref="Y882" si="8837">X882/$AH882</f>
        <v>5.9084194977843431E-3</v>
      </c>
      <c r="Z882" s="12">
        <v>3</v>
      </c>
      <c r="AA882" s="2">
        <f t="shared" ref="AA882" si="8838">Z882/$AH882</f>
        <v>2.2156573116691287E-3</v>
      </c>
      <c r="AB882" s="12">
        <v>0</v>
      </c>
      <c r="AC882" s="2">
        <f t="shared" ref="AC882" si="8839">AB882/$AH882</f>
        <v>0</v>
      </c>
      <c r="AD882" s="12">
        <v>2</v>
      </c>
      <c r="AE882" s="2">
        <f t="shared" ref="AE882" si="8840">AD882/$AH882</f>
        <v>1.4771048744460858E-3</v>
      </c>
      <c r="AF882" s="12">
        <v>14</v>
      </c>
      <c r="AG882" s="2">
        <f t="shared" ref="AG882" si="8841">AF882/$AH882</f>
        <v>1.03397341211226E-2</v>
      </c>
      <c r="AH882" s="12">
        <v>1354</v>
      </c>
      <c r="AI882" s="1" t="str">
        <f t="shared" si="8371"/>
        <v>Mixed</v>
      </c>
    </row>
    <row r="883" spans="1:35" x14ac:dyDescent="0.2">
      <c r="A883" s="1">
        <v>18</v>
      </c>
      <c r="B883" s="1">
        <v>7</v>
      </c>
      <c r="C883" s="1">
        <v>18007</v>
      </c>
      <c r="D883" s="12">
        <v>123</v>
      </c>
      <c r="E883" s="2">
        <f t="shared" si="8359"/>
        <v>0.48809523809523808</v>
      </c>
      <c r="F883" s="12">
        <v>10</v>
      </c>
      <c r="G883" s="2">
        <f t="shared" si="8359"/>
        <v>3.968253968253968E-2</v>
      </c>
      <c r="H883" s="12">
        <v>42</v>
      </c>
      <c r="I883" s="2">
        <f t="shared" ref="I883" si="8842">H883/$P883</f>
        <v>0.16666666666666666</v>
      </c>
      <c r="J883" s="12">
        <v>68</v>
      </c>
      <c r="K883" s="2">
        <f t="shared" ref="K883" si="8843">J883/$P883</f>
        <v>0.26984126984126983</v>
      </c>
      <c r="L883" s="12">
        <v>5</v>
      </c>
      <c r="M883" s="2">
        <f t="shared" ref="M883" si="8844">L883/$P883</f>
        <v>1.984126984126984E-2</v>
      </c>
      <c r="N883" s="12">
        <v>4</v>
      </c>
      <c r="O883" s="2">
        <f t="shared" ref="O883" si="8845">N883/$P883</f>
        <v>1.5873015873015872E-2</v>
      </c>
      <c r="P883" s="12">
        <v>252</v>
      </c>
      <c r="R883" s="12">
        <v>358</v>
      </c>
      <c r="S883" s="2">
        <f t="shared" si="8364"/>
        <v>0.25516749821810408</v>
      </c>
      <c r="T883" s="12">
        <v>739</v>
      </c>
      <c r="U883" s="2">
        <f t="shared" si="8364"/>
        <v>0.52672843905915889</v>
      </c>
      <c r="V883" s="12">
        <v>272</v>
      </c>
      <c r="W883" s="2">
        <f t="shared" ref="W883" si="8846">V883/$AH883</f>
        <v>0.19387027797576623</v>
      </c>
      <c r="X883" s="12">
        <v>13</v>
      </c>
      <c r="Y883" s="2">
        <f t="shared" ref="Y883" si="8847">X883/$AH883</f>
        <v>9.2658588738417681E-3</v>
      </c>
      <c r="Z883" s="12">
        <v>2</v>
      </c>
      <c r="AA883" s="2">
        <f t="shared" ref="AA883" si="8848">Z883/$AH883</f>
        <v>1.4255167498218105E-3</v>
      </c>
      <c r="AB883" s="12">
        <v>0</v>
      </c>
      <c r="AC883" s="2">
        <f t="shared" ref="AC883" si="8849">AB883/$AH883</f>
        <v>0</v>
      </c>
      <c r="AD883" s="12">
        <v>2</v>
      </c>
      <c r="AE883" s="2">
        <f t="shared" ref="AE883" si="8850">AD883/$AH883</f>
        <v>1.4255167498218105E-3</v>
      </c>
      <c r="AF883" s="12">
        <v>16</v>
      </c>
      <c r="AG883" s="2">
        <f t="shared" ref="AG883" si="8851">AF883/$AH883</f>
        <v>1.1404133998574484E-2</v>
      </c>
      <c r="AH883" s="12">
        <v>1403</v>
      </c>
      <c r="AI883" s="1" t="str">
        <f t="shared" si="8371"/>
        <v>AA</v>
      </c>
    </row>
    <row r="884" spans="1:35" x14ac:dyDescent="0.2">
      <c r="A884" s="1">
        <v>18</v>
      </c>
      <c r="B884" s="1">
        <v>8</v>
      </c>
      <c r="C884" s="1">
        <v>18008</v>
      </c>
      <c r="D884" s="12">
        <v>57</v>
      </c>
      <c r="E884" s="2">
        <f t="shared" si="8359"/>
        <v>0.52777777777777779</v>
      </c>
      <c r="F884" s="12">
        <v>3</v>
      </c>
      <c r="G884" s="2">
        <f t="shared" si="8359"/>
        <v>2.7777777777777776E-2</v>
      </c>
      <c r="H884" s="12">
        <v>21</v>
      </c>
      <c r="I884" s="2">
        <f t="shared" ref="I884" si="8852">H884/$P884</f>
        <v>0.19444444444444445</v>
      </c>
      <c r="J884" s="12">
        <v>21</v>
      </c>
      <c r="K884" s="2">
        <f t="shared" ref="K884" si="8853">J884/$P884</f>
        <v>0.19444444444444445</v>
      </c>
      <c r="L884" s="12">
        <v>5</v>
      </c>
      <c r="M884" s="2">
        <f t="shared" ref="M884" si="8854">L884/$P884</f>
        <v>4.6296296296296294E-2</v>
      </c>
      <c r="N884" s="12">
        <v>1</v>
      </c>
      <c r="O884" s="2">
        <f t="shared" ref="O884" si="8855">N884/$P884</f>
        <v>9.2592592592592587E-3</v>
      </c>
      <c r="P884" s="12">
        <v>108</v>
      </c>
      <c r="R884" s="12">
        <v>126</v>
      </c>
      <c r="S884" s="2">
        <f t="shared" si="8364"/>
        <v>5.3984575835475578E-2</v>
      </c>
      <c r="T884" s="12">
        <v>1519</v>
      </c>
      <c r="U884" s="2">
        <f t="shared" si="8364"/>
        <v>0.65081405312767782</v>
      </c>
      <c r="V884" s="12">
        <v>656</v>
      </c>
      <c r="W884" s="2">
        <f t="shared" ref="W884" si="8856">V884/$AH884</f>
        <v>0.2810625535561268</v>
      </c>
      <c r="X884" s="12">
        <v>8</v>
      </c>
      <c r="Y884" s="2">
        <f t="shared" ref="Y884" si="8857">X884/$AH884</f>
        <v>3.4275921165381321E-3</v>
      </c>
      <c r="Z884" s="12">
        <v>4</v>
      </c>
      <c r="AA884" s="2">
        <f t="shared" ref="AA884" si="8858">Z884/$AH884</f>
        <v>1.7137960582690661E-3</v>
      </c>
      <c r="AB884" s="12">
        <v>0</v>
      </c>
      <c r="AC884" s="2">
        <f t="shared" ref="AC884" si="8859">AB884/$AH884</f>
        <v>0</v>
      </c>
      <c r="AD884" s="12">
        <v>1</v>
      </c>
      <c r="AE884" s="2">
        <f t="shared" ref="AE884" si="8860">AD884/$AH884</f>
        <v>4.2844901456726652E-4</v>
      </c>
      <c r="AF884" s="12">
        <v>20</v>
      </c>
      <c r="AG884" s="2">
        <f t="shared" ref="AG884" si="8861">AF884/$AH884</f>
        <v>8.5689802913453302E-3</v>
      </c>
      <c r="AH884" s="12">
        <v>2334</v>
      </c>
      <c r="AI884" s="1" t="str">
        <f t="shared" si="8371"/>
        <v>AA</v>
      </c>
    </row>
    <row r="885" spans="1:35" x14ac:dyDescent="0.2">
      <c r="A885" s="1">
        <v>18</v>
      </c>
      <c r="B885" s="1">
        <v>9</v>
      </c>
      <c r="C885" s="1">
        <v>18009</v>
      </c>
      <c r="D885" s="12">
        <v>138</v>
      </c>
      <c r="E885" s="2">
        <f t="shared" si="8359"/>
        <v>0.47586206896551725</v>
      </c>
      <c r="F885" s="12">
        <v>6</v>
      </c>
      <c r="G885" s="2">
        <f t="shared" si="8359"/>
        <v>2.0689655172413793E-2</v>
      </c>
      <c r="H885" s="12">
        <v>59</v>
      </c>
      <c r="I885" s="2">
        <f t="shared" ref="I885" si="8862">H885/$P885</f>
        <v>0.20344827586206896</v>
      </c>
      <c r="J885" s="12">
        <v>67</v>
      </c>
      <c r="K885" s="2">
        <f t="shared" ref="K885" si="8863">J885/$P885</f>
        <v>0.23103448275862068</v>
      </c>
      <c r="L885" s="12">
        <v>13</v>
      </c>
      <c r="M885" s="2">
        <f t="shared" ref="M885" si="8864">L885/$P885</f>
        <v>4.4827586206896551E-2</v>
      </c>
      <c r="N885" s="12">
        <v>7</v>
      </c>
      <c r="O885" s="2">
        <f t="shared" ref="O885" si="8865">N885/$P885</f>
        <v>2.4137931034482758E-2</v>
      </c>
      <c r="P885" s="12">
        <v>290</v>
      </c>
      <c r="R885" s="12">
        <v>280</v>
      </c>
      <c r="S885" s="2">
        <f t="shared" si="8364"/>
        <v>0.25500910746812389</v>
      </c>
      <c r="T885" s="12">
        <v>698</v>
      </c>
      <c r="U885" s="2">
        <f t="shared" si="8364"/>
        <v>0.63570127504553731</v>
      </c>
      <c r="V885" s="12">
        <v>94</v>
      </c>
      <c r="W885" s="2">
        <f t="shared" ref="W885" si="8866">V885/$AH885</f>
        <v>8.5610200364298727E-2</v>
      </c>
      <c r="X885" s="12">
        <v>8</v>
      </c>
      <c r="Y885" s="2">
        <f t="shared" ref="Y885" si="8867">X885/$AH885</f>
        <v>7.2859744990892532E-3</v>
      </c>
      <c r="Z885" s="12">
        <v>1</v>
      </c>
      <c r="AA885" s="2">
        <f t="shared" ref="AA885" si="8868">Z885/$AH885</f>
        <v>9.1074681238615665E-4</v>
      </c>
      <c r="AB885" s="12">
        <v>0</v>
      </c>
      <c r="AC885" s="2">
        <f t="shared" ref="AC885" si="8869">AB885/$AH885</f>
        <v>0</v>
      </c>
      <c r="AD885" s="12">
        <v>1</v>
      </c>
      <c r="AE885" s="2">
        <f t="shared" ref="AE885" si="8870">AD885/$AH885</f>
        <v>9.1074681238615665E-4</v>
      </c>
      <c r="AF885" s="12">
        <v>16</v>
      </c>
      <c r="AG885" s="2">
        <f t="shared" ref="AG885" si="8871">AF885/$AH885</f>
        <v>1.4571948998178506E-2</v>
      </c>
      <c r="AH885" s="12">
        <v>1098</v>
      </c>
      <c r="AI885" s="1" t="str">
        <f t="shared" si="8371"/>
        <v>AA</v>
      </c>
    </row>
    <row r="886" spans="1:35" x14ac:dyDescent="0.2">
      <c r="A886" s="1">
        <v>18</v>
      </c>
      <c r="B886" s="1">
        <v>10</v>
      </c>
      <c r="C886" s="1">
        <v>18010</v>
      </c>
      <c r="D886" s="12">
        <v>198</v>
      </c>
      <c r="E886" s="2">
        <f t="shared" si="8359"/>
        <v>0.46046511627906977</v>
      </c>
      <c r="F886" s="12">
        <v>19</v>
      </c>
      <c r="G886" s="2">
        <f t="shared" si="8359"/>
        <v>4.4186046511627906E-2</v>
      </c>
      <c r="H886" s="12">
        <v>86</v>
      </c>
      <c r="I886" s="2">
        <f t="shared" ref="I886" si="8872">H886/$P886</f>
        <v>0.2</v>
      </c>
      <c r="J886" s="12">
        <v>107</v>
      </c>
      <c r="K886" s="2">
        <f t="shared" ref="K886" si="8873">J886/$P886</f>
        <v>0.24883720930232558</v>
      </c>
      <c r="L886" s="12">
        <v>16</v>
      </c>
      <c r="M886" s="2">
        <f t="shared" ref="M886" si="8874">L886/$P886</f>
        <v>3.7209302325581395E-2</v>
      </c>
      <c r="N886" s="12">
        <v>3</v>
      </c>
      <c r="O886" s="2">
        <f t="shared" ref="O886" si="8875">N886/$P886</f>
        <v>6.9767441860465115E-3</v>
      </c>
      <c r="P886" s="12">
        <v>430</v>
      </c>
      <c r="R886" s="12">
        <v>1320</v>
      </c>
      <c r="S886" s="2">
        <f t="shared" si="8364"/>
        <v>0.33132530120481929</v>
      </c>
      <c r="T886" s="12">
        <v>1855</v>
      </c>
      <c r="U886" s="2">
        <f t="shared" si="8364"/>
        <v>0.4656124497991968</v>
      </c>
      <c r="V886" s="12">
        <v>699</v>
      </c>
      <c r="W886" s="2">
        <f t="shared" ref="W886" si="8876">V886/$AH886</f>
        <v>0.17545180722891565</v>
      </c>
      <c r="X886" s="12">
        <v>42</v>
      </c>
      <c r="Y886" s="2">
        <f t="shared" ref="Y886" si="8877">X886/$AH886</f>
        <v>1.0542168674698794E-2</v>
      </c>
      <c r="Z886" s="12">
        <v>6</v>
      </c>
      <c r="AA886" s="2">
        <f t="shared" ref="AA886" si="8878">Z886/$AH886</f>
        <v>1.5060240963855422E-3</v>
      </c>
      <c r="AB886" s="12">
        <v>0</v>
      </c>
      <c r="AC886" s="2">
        <f t="shared" ref="AC886" si="8879">AB886/$AH886</f>
        <v>0</v>
      </c>
      <c r="AD886" s="12">
        <v>8</v>
      </c>
      <c r="AE886" s="2">
        <f t="shared" ref="AE886" si="8880">AD886/$AH886</f>
        <v>2.008032128514056E-3</v>
      </c>
      <c r="AF886" s="12">
        <v>53</v>
      </c>
      <c r="AG886" s="2">
        <f t="shared" ref="AG886" si="8881">AF886/$AH886</f>
        <v>1.3303212851405623E-2</v>
      </c>
      <c r="AH886" s="12">
        <v>3984</v>
      </c>
      <c r="AI886" s="1" t="str">
        <f t="shared" si="8371"/>
        <v>Mixed</v>
      </c>
    </row>
    <row r="887" spans="1:35" x14ac:dyDescent="0.2">
      <c r="A887" s="1">
        <v>18</v>
      </c>
      <c r="B887" s="1">
        <v>11</v>
      </c>
      <c r="C887" s="1">
        <v>18011</v>
      </c>
      <c r="D887" s="12">
        <v>122</v>
      </c>
      <c r="E887" s="2">
        <f t="shared" si="8359"/>
        <v>0.50622406639004147</v>
      </c>
      <c r="F887" s="12">
        <v>27</v>
      </c>
      <c r="G887" s="2">
        <f t="shared" si="8359"/>
        <v>0.11203319502074689</v>
      </c>
      <c r="H887" s="12">
        <v>24</v>
      </c>
      <c r="I887" s="2">
        <f t="shared" ref="I887" si="8882">H887/$P887</f>
        <v>9.9585062240663894E-2</v>
      </c>
      <c r="J887" s="12">
        <v>61</v>
      </c>
      <c r="K887" s="2">
        <f t="shared" ref="K887" si="8883">J887/$P887</f>
        <v>0.25311203319502074</v>
      </c>
      <c r="L887" s="12">
        <v>1</v>
      </c>
      <c r="M887" s="2">
        <f t="shared" ref="M887" si="8884">L887/$P887</f>
        <v>4.1493775933609959E-3</v>
      </c>
      <c r="N887" s="12">
        <v>6</v>
      </c>
      <c r="O887" s="2">
        <f t="shared" ref="O887" si="8885">N887/$P887</f>
        <v>2.4896265560165973E-2</v>
      </c>
      <c r="P887" s="12">
        <v>241</v>
      </c>
      <c r="R887" s="12">
        <v>143</v>
      </c>
      <c r="S887" s="2">
        <f t="shared" si="8364"/>
        <v>0.10392441860465117</v>
      </c>
      <c r="T887" s="12">
        <v>770</v>
      </c>
      <c r="U887" s="2">
        <f t="shared" si="8364"/>
        <v>0.55959302325581395</v>
      </c>
      <c r="V887" s="12">
        <v>444</v>
      </c>
      <c r="W887" s="2">
        <f t="shared" ref="W887" si="8886">V887/$AH887</f>
        <v>0.32267441860465118</v>
      </c>
      <c r="X887" s="12">
        <v>6</v>
      </c>
      <c r="Y887" s="2">
        <f t="shared" ref="Y887" si="8887">X887/$AH887</f>
        <v>4.3604651162790697E-3</v>
      </c>
      <c r="Z887" s="12">
        <v>2</v>
      </c>
      <c r="AA887" s="2">
        <f t="shared" ref="AA887" si="8888">Z887/$AH887</f>
        <v>1.4534883720930232E-3</v>
      </c>
      <c r="AB887" s="12">
        <v>0</v>
      </c>
      <c r="AC887" s="2">
        <f t="shared" ref="AC887" si="8889">AB887/$AH887</f>
        <v>0</v>
      </c>
      <c r="AD887" s="12">
        <v>1</v>
      </c>
      <c r="AE887" s="2">
        <f t="shared" ref="AE887" si="8890">AD887/$AH887</f>
        <v>7.2674418604651162E-4</v>
      </c>
      <c r="AF887" s="12">
        <v>10</v>
      </c>
      <c r="AG887" s="2">
        <f t="shared" ref="AG887" si="8891">AF887/$AH887</f>
        <v>7.2674418604651162E-3</v>
      </c>
      <c r="AH887" s="12">
        <v>1376</v>
      </c>
      <c r="AI887" s="1" t="str">
        <f t="shared" si="8371"/>
        <v>AA</v>
      </c>
    </row>
    <row r="888" spans="1:35" x14ac:dyDescent="0.2">
      <c r="A888" s="1">
        <v>18</v>
      </c>
      <c r="B888" s="1">
        <v>12</v>
      </c>
      <c r="C888" s="1">
        <v>18012</v>
      </c>
      <c r="D888" s="12">
        <v>170</v>
      </c>
      <c r="E888" s="2">
        <f t="shared" si="8359"/>
        <v>0.51829268292682928</v>
      </c>
      <c r="F888" s="12">
        <v>10</v>
      </c>
      <c r="G888" s="2">
        <f t="shared" si="8359"/>
        <v>3.048780487804878E-2</v>
      </c>
      <c r="H888" s="12">
        <v>71</v>
      </c>
      <c r="I888" s="2">
        <f t="shared" ref="I888" si="8892">H888/$P888</f>
        <v>0.21646341463414634</v>
      </c>
      <c r="J888" s="12">
        <v>55</v>
      </c>
      <c r="K888" s="2">
        <f t="shared" ref="K888" si="8893">J888/$P888</f>
        <v>0.1676829268292683</v>
      </c>
      <c r="L888" s="12">
        <v>16</v>
      </c>
      <c r="M888" s="2">
        <f t="shared" ref="M888" si="8894">L888/$P888</f>
        <v>4.878048780487805E-2</v>
      </c>
      <c r="N888" s="12">
        <v>6</v>
      </c>
      <c r="O888" s="2">
        <f t="shared" ref="O888" si="8895">N888/$P888</f>
        <v>1.8292682926829267E-2</v>
      </c>
      <c r="P888" s="12">
        <v>328</v>
      </c>
      <c r="R888" s="12">
        <v>23</v>
      </c>
      <c r="S888" s="2">
        <f t="shared" si="8364"/>
        <v>6.2670299727520432E-2</v>
      </c>
      <c r="T888" s="12">
        <v>323</v>
      </c>
      <c r="U888" s="2">
        <f t="shared" si="8364"/>
        <v>0.88010899182561309</v>
      </c>
      <c r="V888" s="12">
        <v>15</v>
      </c>
      <c r="W888" s="2">
        <f t="shared" ref="W888" si="8896">V888/$AH888</f>
        <v>4.0871934604904632E-2</v>
      </c>
      <c r="X888" s="12">
        <v>1</v>
      </c>
      <c r="Y888" s="2">
        <f t="shared" ref="Y888" si="8897">X888/$AH888</f>
        <v>2.7247956403269754E-3</v>
      </c>
      <c r="Z888" s="12">
        <v>0</v>
      </c>
      <c r="AA888" s="2">
        <f t="shared" ref="AA888" si="8898">Z888/$AH888</f>
        <v>0</v>
      </c>
      <c r="AB888" s="12">
        <v>0</v>
      </c>
      <c r="AC888" s="2">
        <f t="shared" ref="AC888" si="8899">AB888/$AH888</f>
        <v>0</v>
      </c>
      <c r="AD888" s="12">
        <v>0</v>
      </c>
      <c r="AE888" s="2">
        <f t="shared" ref="AE888" si="8900">AD888/$AH888</f>
        <v>0</v>
      </c>
      <c r="AF888" s="12">
        <v>5</v>
      </c>
      <c r="AG888" s="2">
        <f t="shared" ref="AG888" si="8901">AF888/$AH888</f>
        <v>1.3623978201634877E-2</v>
      </c>
      <c r="AH888" s="12">
        <v>367</v>
      </c>
      <c r="AI888" s="1" t="str">
        <f t="shared" si="8371"/>
        <v>AA</v>
      </c>
    </row>
    <row r="889" spans="1:35" x14ac:dyDescent="0.2">
      <c r="A889" s="1">
        <v>18</v>
      </c>
      <c r="B889" s="1">
        <v>13</v>
      </c>
      <c r="C889" s="1">
        <v>18013</v>
      </c>
      <c r="D889" s="12">
        <v>150</v>
      </c>
      <c r="E889" s="2">
        <f t="shared" si="8359"/>
        <v>0.48701298701298701</v>
      </c>
      <c r="F889" s="12">
        <v>12</v>
      </c>
      <c r="G889" s="2">
        <f t="shared" si="8359"/>
        <v>3.896103896103896E-2</v>
      </c>
      <c r="H889" s="12">
        <v>51</v>
      </c>
      <c r="I889" s="2">
        <f t="shared" ref="I889" si="8902">H889/$P889</f>
        <v>0.16558441558441558</v>
      </c>
      <c r="J889" s="12">
        <v>72</v>
      </c>
      <c r="K889" s="2">
        <f t="shared" ref="K889" si="8903">J889/$P889</f>
        <v>0.23376623376623376</v>
      </c>
      <c r="L889" s="12">
        <v>10</v>
      </c>
      <c r="M889" s="2">
        <f t="shared" ref="M889" si="8904">L889/$P889</f>
        <v>3.2467532467532464E-2</v>
      </c>
      <c r="N889" s="12">
        <v>13</v>
      </c>
      <c r="O889" s="2">
        <f t="shared" ref="O889" si="8905">N889/$P889</f>
        <v>4.2207792207792208E-2</v>
      </c>
      <c r="P889" s="12">
        <v>308</v>
      </c>
      <c r="R889" s="12">
        <v>100</v>
      </c>
      <c r="S889" s="2">
        <f t="shared" si="8364"/>
        <v>0.11173184357541899</v>
      </c>
      <c r="T889" s="12">
        <v>540</v>
      </c>
      <c r="U889" s="2">
        <f t="shared" si="8364"/>
        <v>0.6033519553072626</v>
      </c>
      <c r="V889" s="12">
        <v>241</v>
      </c>
      <c r="W889" s="2">
        <f t="shared" ref="W889" si="8906">V889/$AH889</f>
        <v>0.26927374301675977</v>
      </c>
      <c r="X889" s="12">
        <v>5</v>
      </c>
      <c r="Y889" s="2">
        <f t="shared" ref="Y889" si="8907">X889/$AH889</f>
        <v>5.5865921787709499E-3</v>
      </c>
      <c r="Z889" s="12">
        <v>1</v>
      </c>
      <c r="AA889" s="2">
        <f t="shared" ref="AA889" si="8908">Z889/$AH889</f>
        <v>1.1173184357541898E-3</v>
      </c>
      <c r="AB889" s="12">
        <v>0</v>
      </c>
      <c r="AC889" s="2">
        <f t="shared" ref="AC889" si="8909">AB889/$AH889</f>
        <v>0</v>
      </c>
      <c r="AD889" s="12">
        <v>0</v>
      </c>
      <c r="AE889" s="2">
        <f t="shared" ref="AE889" si="8910">AD889/$AH889</f>
        <v>0</v>
      </c>
      <c r="AF889" s="12">
        <v>7</v>
      </c>
      <c r="AG889" s="2">
        <f t="shared" ref="AG889" si="8911">AF889/$AH889</f>
        <v>7.82122905027933E-3</v>
      </c>
      <c r="AH889" s="12">
        <v>895</v>
      </c>
      <c r="AI889" s="1" t="str">
        <f t="shared" si="8371"/>
        <v>AA</v>
      </c>
    </row>
    <row r="890" spans="1:35" x14ac:dyDescent="0.2">
      <c r="A890" s="1">
        <v>18</v>
      </c>
      <c r="B890" s="1">
        <v>14</v>
      </c>
      <c r="C890" s="1">
        <v>18014</v>
      </c>
      <c r="D890" s="12">
        <v>179</v>
      </c>
      <c r="E890" s="2">
        <f t="shared" si="8359"/>
        <v>0.57928802588996764</v>
      </c>
      <c r="F890" s="12">
        <v>11</v>
      </c>
      <c r="G890" s="2">
        <f t="shared" si="8359"/>
        <v>3.5598705501618123E-2</v>
      </c>
      <c r="H890" s="12">
        <v>59</v>
      </c>
      <c r="I890" s="2">
        <f t="shared" ref="I890" si="8912">H890/$P890</f>
        <v>0.19093851132686085</v>
      </c>
      <c r="J890" s="12">
        <v>42</v>
      </c>
      <c r="K890" s="2">
        <f t="shared" ref="K890" si="8913">J890/$P890</f>
        <v>0.13592233009708737</v>
      </c>
      <c r="L890" s="12">
        <v>13</v>
      </c>
      <c r="M890" s="2">
        <f t="shared" ref="M890" si="8914">L890/$P890</f>
        <v>4.2071197411003236E-2</v>
      </c>
      <c r="N890" s="12">
        <v>5</v>
      </c>
      <c r="O890" s="2">
        <f t="shared" ref="O890" si="8915">N890/$P890</f>
        <v>1.6181229773462782E-2</v>
      </c>
      <c r="P890" s="12">
        <v>309</v>
      </c>
      <c r="R890" s="12">
        <v>39</v>
      </c>
      <c r="S890" s="2">
        <f t="shared" si="8364"/>
        <v>4.4520547945205477E-2</v>
      </c>
      <c r="T890" s="12">
        <v>787</v>
      </c>
      <c r="U890" s="2">
        <f t="shared" si="8364"/>
        <v>0.89840182648401823</v>
      </c>
      <c r="V890" s="12">
        <v>37</v>
      </c>
      <c r="W890" s="2">
        <f t="shared" ref="W890" si="8916">V890/$AH890</f>
        <v>4.2237442922374427E-2</v>
      </c>
      <c r="X890" s="12">
        <v>2</v>
      </c>
      <c r="Y890" s="2">
        <f t="shared" ref="Y890" si="8917">X890/$AH890</f>
        <v>2.2831050228310501E-3</v>
      </c>
      <c r="Z890" s="12">
        <v>1</v>
      </c>
      <c r="AA890" s="2">
        <f t="shared" ref="AA890" si="8918">Z890/$AH890</f>
        <v>1.1415525114155251E-3</v>
      </c>
      <c r="AB890" s="12">
        <v>0</v>
      </c>
      <c r="AC890" s="2">
        <f t="shared" ref="AC890" si="8919">AB890/$AH890</f>
        <v>0</v>
      </c>
      <c r="AD890" s="12">
        <v>0</v>
      </c>
      <c r="AE890" s="2">
        <f t="shared" ref="AE890" si="8920">AD890/$AH890</f>
        <v>0</v>
      </c>
      <c r="AF890" s="12">
        <v>9</v>
      </c>
      <c r="AG890" s="2">
        <f t="shared" ref="AG890" si="8921">AF890/$AH890</f>
        <v>1.0273972602739725E-2</v>
      </c>
      <c r="AH890" s="12">
        <v>876</v>
      </c>
      <c r="AI890" s="1" t="str">
        <f t="shared" si="8371"/>
        <v>AA</v>
      </c>
    </row>
    <row r="891" spans="1:35" x14ac:dyDescent="0.2">
      <c r="A891" s="1">
        <v>18</v>
      </c>
      <c r="B891" s="1">
        <v>15</v>
      </c>
      <c r="C891" s="1">
        <v>18015</v>
      </c>
      <c r="D891" s="12">
        <v>68</v>
      </c>
      <c r="E891" s="2">
        <f t="shared" si="8359"/>
        <v>0.41717791411042943</v>
      </c>
      <c r="F891" s="12">
        <v>19</v>
      </c>
      <c r="G891" s="2">
        <f t="shared" si="8359"/>
        <v>0.1165644171779141</v>
      </c>
      <c r="H891" s="12">
        <v>15</v>
      </c>
      <c r="I891" s="2">
        <f t="shared" ref="I891" si="8922">H891/$P891</f>
        <v>9.202453987730061E-2</v>
      </c>
      <c r="J891" s="12">
        <v>58</v>
      </c>
      <c r="K891" s="2">
        <f t="shared" ref="K891" si="8923">J891/$P891</f>
        <v>0.35582822085889571</v>
      </c>
      <c r="L891" s="12">
        <v>3</v>
      </c>
      <c r="M891" s="2">
        <f t="shared" ref="M891" si="8924">L891/$P891</f>
        <v>1.8404907975460124E-2</v>
      </c>
      <c r="N891" s="12">
        <v>0</v>
      </c>
      <c r="O891" s="2">
        <f t="shared" ref="O891" si="8925">N891/$P891</f>
        <v>0</v>
      </c>
      <c r="P891" s="12">
        <v>163</v>
      </c>
      <c r="R891" s="12">
        <v>104</v>
      </c>
      <c r="S891" s="2">
        <f t="shared" si="8364"/>
        <v>0.14857142857142858</v>
      </c>
      <c r="T891" s="12">
        <v>96</v>
      </c>
      <c r="U891" s="2">
        <f t="shared" si="8364"/>
        <v>0.13714285714285715</v>
      </c>
      <c r="V891" s="12">
        <v>487</v>
      </c>
      <c r="W891" s="2">
        <f t="shared" ref="W891" si="8926">V891/$AH891</f>
        <v>0.69571428571428573</v>
      </c>
      <c r="X891" s="12">
        <v>7</v>
      </c>
      <c r="Y891" s="2">
        <f t="shared" ref="Y891" si="8927">X891/$AH891</f>
        <v>0.01</v>
      </c>
      <c r="Z891" s="12">
        <v>0</v>
      </c>
      <c r="AA891" s="2">
        <f t="shared" ref="AA891" si="8928">Z891/$AH891</f>
        <v>0</v>
      </c>
      <c r="AB891" s="12">
        <v>0</v>
      </c>
      <c r="AC891" s="2">
        <f t="shared" ref="AC891" si="8929">AB891/$AH891</f>
        <v>0</v>
      </c>
      <c r="AD891" s="12">
        <v>0</v>
      </c>
      <c r="AE891" s="2">
        <f t="shared" ref="AE891" si="8930">AD891/$AH891</f>
        <v>0</v>
      </c>
      <c r="AF891" s="12">
        <v>5</v>
      </c>
      <c r="AG891" s="2">
        <f t="shared" ref="AG891" si="8931">AF891/$AH891</f>
        <v>7.1428571428571426E-3</v>
      </c>
      <c r="AH891" s="12">
        <v>700</v>
      </c>
      <c r="AI891" s="1" t="str">
        <f t="shared" si="8371"/>
        <v>Hisp</v>
      </c>
    </row>
    <row r="892" spans="1:35" x14ac:dyDescent="0.2">
      <c r="A892" s="1">
        <v>18</v>
      </c>
      <c r="B892" s="1">
        <v>16</v>
      </c>
      <c r="C892" s="1">
        <v>18016</v>
      </c>
      <c r="D892" s="12">
        <v>163</v>
      </c>
      <c r="E892" s="2">
        <f t="shared" si="8359"/>
        <v>0.51910828025477707</v>
      </c>
      <c r="F892" s="12">
        <v>6</v>
      </c>
      <c r="G892" s="2">
        <f t="shared" si="8359"/>
        <v>1.9108280254777069E-2</v>
      </c>
      <c r="H892" s="12">
        <v>72</v>
      </c>
      <c r="I892" s="2">
        <f t="shared" ref="I892" si="8932">H892/$P892</f>
        <v>0.22929936305732485</v>
      </c>
      <c r="J892" s="12">
        <v>58</v>
      </c>
      <c r="K892" s="2">
        <f t="shared" ref="K892" si="8933">J892/$P892</f>
        <v>0.18471337579617833</v>
      </c>
      <c r="L892" s="12">
        <v>12</v>
      </c>
      <c r="M892" s="2">
        <f t="shared" ref="M892" si="8934">L892/$P892</f>
        <v>3.8216560509554139E-2</v>
      </c>
      <c r="N892" s="12">
        <v>3</v>
      </c>
      <c r="O892" s="2">
        <f t="shared" ref="O892" si="8935">N892/$P892</f>
        <v>9.5541401273885346E-3</v>
      </c>
      <c r="P892" s="12">
        <v>314</v>
      </c>
      <c r="R892" s="12">
        <v>31</v>
      </c>
      <c r="S892" s="2">
        <f t="shared" si="8364"/>
        <v>4.4862518089725037E-2</v>
      </c>
      <c r="T892" s="12">
        <v>621</v>
      </c>
      <c r="U892" s="2">
        <f t="shared" si="8364"/>
        <v>0.89869753979739508</v>
      </c>
      <c r="V892" s="12">
        <v>29</v>
      </c>
      <c r="W892" s="2">
        <f t="shared" ref="W892" si="8936">V892/$AH892</f>
        <v>4.1968162083936326E-2</v>
      </c>
      <c r="X892" s="12">
        <v>2</v>
      </c>
      <c r="Y892" s="2">
        <f t="shared" ref="Y892" si="8937">X892/$AH892</f>
        <v>2.8943560057887118E-3</v>
      </c>
      <c r="Z892" s="12">
        <v>1</v>
      </c>
      <c r="AA892" s="2">
        <f t="shared" ref="AA892" si="8938">Z892/$AH892</f>
        <v>1.4471780028943559E-3</v>
      </c>
      <c r="AB892" s="12">
        <v>0</v>
      </c>
      <c r="AC892" s="2">
        <f t="shared" ref="AC892" si="8939">AB892/$AH892</f>
        <v>0</v>
      </c>
      <c r="AD892" s="12">
        <v>0</v>
      </c>
      <c r="AE892" s="2">
        <f t="shared" ref="AE892" si="8940">AD892/$AH892</f>
        <v>0</v>
      </c>
      <c r="AF892" s="12">
        <v>7</v>
      </c>
      <c r="AG892" s="2">
        <f t="shared" ref="AG892" si="8941">AF892/$AH892</f>
        <v>1.0130246020260492E-2</v>
      </c>
      <c r="AH892" s="12">
        <v>691</v>
      </c>
      <c r="AI892" s="1" t="str">
        <f t="shared" si="8371"/>
        <v>AA</v>
      </c>
    </row>
    <row r="893" spans="1:35" x14ac:dyDescent="0.2">
      <c r="A893" s="1">
        <v>18</v>
      </c>
      <c r="B893" s="1">
        <v>17</v>
      </c>
      <c r="C893" s="1">
        <v>18017</v>
      </c>
      <c r="D893" s="12">
        <v>124</v>
      </c>
      <c r="E893" s="2">
        <f t="shared" si="8359"/>
        <v>0.51239669421487599</v>
      </c>
      <c r="F893" s="12">
        <v>14</v>
      </c>
      <c r="G893" s="2">
        <f t="shared" si="8359"/>
        <v>5.7851239669421489E-2</v>
      </c>
      <c r="H893" s="12">
        <v>28</v>
      </c>
      <c r="I893" s="2">
        <f t="shared" ref="I893" si="8942">H893/$P893</f>
        <v>0.11570247933884298</v>
      </c>
      <c r="J893" s="12">
        <v>67</v>
      </c>
      <c r="K893" s="2">
        <f t="shared" ref="K893" si="8943">J893/$P893</f>
        <v>0.27685950413223143</v>
      </c>
      <c r="L893" s="12">
        <v>5</v>
      </c>
      <c r="M893" s="2">
        <f t="shared" ref="M893" si="8944">L893/$P893</f>
        <v>2.0661157024793389E-2</v>
      </c>
      <c r="N893" s="12">
        <v>4</v>
      </c>
      <c r="O893" s="2">
        <f t="shared" ref="O893" si="8945">N893/$P893</f>
        <v>1.6528925619834711E-2</v>
      </c>
      <c r="P893" s="12">
        <v>242</v>
      </c>
      <c r="R893" s="12">
        <v>93</v>
      </c>
      <c r="S893" s="2">
        <f t="shared" si="8364"/>
        <v>0.10242290748898679</v>
      </c>
      <c r="T893" s="12">
        <v>500</v>
      </c>
      <c r="U893" s="2">
        <f t="shared" si="8364"/>
        <v>0.5506607929515418</v>
      </c>
      <c r="V893" s="12">
        <v>303</v>
      </c>
      <c r="W893" s="2">
        <f t="shared" ref="W893" si="8946">V893/$AH893</f>
        <v>0.33370044052863435</v>
      </c>
      <c r="X893" s="12">
        <v>4</v>
      </c>
      <c r="Y893" s="2">
        <f t="shared" ref="Y893" si="8947">X893/$AH893</f>
        <v>4.4052863436123352E-3</v>
      </c>
      <c r="Z893" s="12">
        <v>1</v>
      </c>
      <c r="AA893" s="2">
        <f t="shared" ref="AA893" si="8948">Z893/$AH893</f>
        <v>1.1013215859030838E-3</v>
      </c>
      <c r="AB893" s="12">
        <v>0</v>
      </c>
      <c r="AC893" s="2">
        <f t="shared" ref="AC893" si="8949">AB893/$AH893</f>
        <v>0</v>
      </c>
      <c r="AD893" s="12">
        <v>0</v>
      </c>
      <c r="AE893" s="2">
        <f t="shared" ref="AE893" si="8950">AD893/$AH893</f>
        <v>0</v>
      </c>
      <c r="AF893" s="12">
        <v>6</v>
      </c>
      <c r="AG893" s="2">
        <f t="shared" ref="AG893" si="8951">AF893/$AH893</f>
        <v>6.6079295154185024E-3</v>
      </c>
      <c r="AH893" s="12">
        <v>908</v>
      </c>
      <c r="AI893" s="1" t="str">
        <f t="shared" si="8371"/>
        <v>AA</v>
      </c>
    </row>
    <row r="894" spans="1:35" x14ac:dyDescent="0.2">
      <c r="A894" s="1">
        <v>18</v>
      </c>
      <c r="B894" s="1">
        <v>18</v>
      </c>
      <c r="C894" s="1">
        <v>18018</v>
      </c>
      <c r="D894" s="12">
        <v>124</v>
      </c>
      <c r="E894" s="2">
        <f t="shared" si="8359"/>
        <v>0.48627450980392156</v>
      </c>
      <c r="F894" s="12">
        <v>10</v>
      </c>
      <c r="G894" s="2">
        <f t="shared" si="8359"/>
        <v>3.9215686274509803E-2</v>
      </c>
      <c r="H894" s="12">
        <v>80</v>
      </c>
      <c r="I894" s="2">
        <f t="shared" ref="I894" si="8952">H894/$P894</f>
        <v>0.31372549019607843</v>
      </c>
      <c r="J894" s="12">
        <v>24</v>
      </c>
      <c r="K894" s="2">
        <f t="shared" ref="K894" si="8953">J894/$P894</f>
        <v>9.4117647058823528E-2</v>
      </c>
      <c r="L894" s="12">
        <v>9</v>
      </c>
      <c r="M894" s="2">
        <f t="shared" ref="M894" si="8954">L894/$P894</f>
        <v>3.5294117647058823E-2</v>
      </c>
      <c r="N894" s="12">
        <v>8</v>
      </c>
      <c r="O894" s="2">
        <f t="shared" ref="O894" si="8955">N894/$P894</f>
        <v>3.1372549019607843E-2</v>
      </c>
      <c r="P894" s="12">
        <v>255</v>
      </c>
      <c r="R894" s="12">
        <v>27</v>
      </c>
      <c r="S894" s="2">
        <f t="shared" si="8364"/>
        <v>4.4999999999999998E-2</v>
      </c>
      <c r="T894" s="12">
        <v>539</v>
      </c>
      <c r="U894" s="2">
        <f t="shared" si="8364"/>
        <v>0.89833333333333332</v>
      </c>
      <c r="V894" s="12">
        <v>25</v>
      </c>
      <c r="W894" s="2">
        <f t="shared" ref="W894" si="8956">V894/$AH894</f>
        <v>4.1666666666666664E-2</v>
      </c>
      <c r="X894" s="12">
        <v>2</v>
      </c>
      <c r="Y894" s="2">
        <f t="shared" ref="Y894" si="8957">X894/$AH894</f>
        <v>3.3333333333333335E-3</v>
      </c>
      <c r="Z894" s="12">
        <v>1</v>
      </c>
      <c r="AA894" s="2">
        <f t="shared" ref="AA894" si="8958">Z894/$AH894</f>
        <v>1.6666666666666668E-3</v>
      </c>
      <c r="AB894" s="12">
        <v>0</v>
      </c>
      <c r="AC894" s="2">
        <f t="shared" ref="AC894" si="8959">AB894/$AH894</f>
        <v>0</v>
      </c>
      <c r="AD894" s="12">
        <v>0</v>
      </c>
      <c r="AE894" s="2">
        <f t="shared" ref="AE894" si="8960">AD894/$AH894</f>
        <v>0</v>
      </c>
      <c r="AF894" s="12">
        <v>6</v>
      </c>
      <c r="AG894" s="2">
        <f t="shared" ref="AG894" si="8961">AF894/$AH894</f>
        <v>0.01</v>
      </c>
      <c r="AH894" s="12">
        <v>600</v>
      </c>
      <c r="AI894" s="1" t="str">
        <f t="shared" si="8371"/>
        <v>AA</v>
      </c>
    </row>
    <row r="895" spans="1:35" x14ac:dyDescent="0.2">
      <c r="A895" s="1">
        <v>18</v>
      </c>
      <c r="B895" s="1">
        <v>19</v>
      </c>
      <c r="C895" s="1">
        <v>18019</v>
      </c>
      <c r="D895" s="12">
        <v>182</v>
      </c>
      <c r="E895" s="2">
        <f t="shared" si="8359"/>
        <v>0.58520900321543412</v>
      </c>
      <c r="F895" s="12">
        <v>6</v>
      </c>
      <c r="G895" s="2">
        <f t="shared" si="8359"/>
        <v>1.9292604501607719E-2</v>
      </c>
      <c r="H895" s="12">
        <v>71</v>
      </c>
      <c r="I895" s="2">
        <f t="shared" ref="I895" si="8962">H895/$P895</f>
        <v>0.22829581993569131</v>
      </c>
      <c r="J895" s="12">
        <v>28</v>
      </c>
      <c r="K895" s="2">
        <f t="shared" ref="K895" si="8963">J895/$P895</f>
        <v>9.0032154340836015E-2</v>
      </c>
      <c r="L895" s="12">
        <v>13</v>
      </c>
      <c r="M895" s="2">
        <f t="shared" ref="M895" si="8964">L895/$P895</f>
        <v>4.1800643086816719E-2</v>
      </c>
      <c r="N895" s="12">
        <v>10</v>
      </c>
      <c r="O895" s="2">
        <f t="shared" ref="O895" si="8965">N895/$P895</f>
        <v>3.215434083601286E-2</v>
      </c>
      <c r="P895" s="12">
        <v>311</v>
      </c>
      <c r="R895" s="12">
        <v>10</v>
      </c>
      <c r="S895" s="2">
        <f t="shared" si="8364"/>
        <v>5.0505050505050509E-3</v>
      </c>
      <c r="T895" s="12">
        <v>1923</v>
      </c>
      <c r="U895" s="2">
        <f t="shared" si="8364"/>
        <v>0.97121212121212119</v>
      </c>
      <c r="V895" s="12">
        <v>19</v>
      </c>
      <c r="W895" s="2">
        <f t="shared" ref="W895" si="8966">V895/$AH895</f>
        <v>9.5959595959595953E-3</v>
      </c>
      <c r="X895" s="12">
        <v>2</v>
      </c>
      <c r="Y895" s="2">
        <f t="shared" ref="Y895" si="8967">X895/$AH895</f>
        <v>1.0101010101010101E-3</v>
      </c>
      <c r="Z895" s="12">
        <v>4</v>
      </c>
      <c r="AA895" s="2">
        <f t="shared" ref="AA895" si="8968">Z895/$AH895</f>
        <v>2.0202020202020202E-3</v>
      </c>
      <c r="AB895" s="12">
        <v>0</v>
      </c>
      <c r="AC895" s="2">
        <f t="shared" ref="AC895" si="8969">AB895/$AH895</f>
        <v>0</v>
      </c>
      <c r="AD895" s="12">
        <v>0</v>
      </c>
      <c r="AE895" s="2">
        <f t="shared" ref="AE895" si="8970">AD895/$AH895</f>
        <v>0</v>
      </c>
      <c r="AF895" s="12">
        <v>20</v>
      </c>
      <c r="AG895" s="2">
        <f t="shared" ref="AG895" si="8971">AF895/$AH895</f>
        <v>1.0101010101010102E-2</v>
      </c>
      <c r="AH895" s="12">
        <v>1980</v>
      </c>
      <c r="AI895" s="1" t="str">
        <f t="shared" si="8371"/>
        <v>AA</v>
      </c>
    </row>
    <row r="896" spans="1:35" x14ac:dyDescent="0.2">
      <c r="A896" s="1">
        <v>18</v>
      </c>
      <c r="B896" s="1">
        <v>20</v>
      </c>
      <c r="C896" s="1">
        <v>18020</v>
      </c>
      <c r="D896" s="12">
        <v>128</v>
      </c>
      <c r="E896" s="2">
        <f t="shared" si="8359"/>
        <v>0.5161290322580645</v>
      </c>
      <c r="F896" s="12">
        <v>9</v>
      </c>
      <c r="G896" s="2">
        <f t="shared" si="8359"/>
        <v>3.6290322580645164E-2</v>
      </c>
      <c r="H896" s="12">
        <v>69</v>
      </c>
      <c r="I896" s="2">
        <f t="shared" ref="I896" si="8972">H896/$P896</f>
        <v>0.27822580645161288</v>
      </c>
      <c r="J896" s="12">
        <v>19</v>
      </c>
      <c r="K896" s="2">
        <f t="shared" ref="K896" si="8973">J896/$P896</f>
        <v>7.6612903225806453E-2</v>
      </c>
      <c r="L896" s="12">
        <v>16</v>
      </c>
      <c r="M896" s="2">
        <f t="shared" ref="M896" si="8974">L896/$P896</f>
        <v>6.4516129032258063E-2</v>
      </c>
      <c r="N896" s="12">
        <v>7</v>
      </c>
      <c r="O896" s="2">
        <f t="shared" ref="O896" si="8975">N896/$P896</f>
        <v>2.8225806451612902E-2</v>
      </c>
      <c r="P896" s="12">
        <v>248</v>
      </c>
      <c r="R896" s="12">
        <v>3</v>
      </c>
      <c r="S896" s="2">
        <f t="shared" si="8364"/>
        <v>3.5377358490566039E-3</v>
      </c>
      <c r="T896" s="12">
        <v>828</v>
      </c>
      <c r="U896" s="2">
        <f t="shared" si="8364"/>
        <v>0.97641509433962259</v>
      </c>
      <c r="V896" s="12">
        <v>8</v>
      </c>
      <c r="W896" s="2">
        <f t="shared" ref="W896" si="8976">V896/$AH896</f>
        <v>9.433962264150943E-3</v>
      </c>
      <c r="X896" s="12">
        <v>1</v>
      </c>
      <c r="Y896" s="2">
        <f t="shared" ref="Y896" si="8977">X896/$AH896</f>
        <v>1.1792452830188679E-3</v>
      </c>
      <c r="Z896" s="12">
        <v>1</v>
      </c>
      <c r="AA896" s="2">
        <f t="shared" ref="AA896" si="8978">Z896/$AH896</f>
        <v>1.1792452830188679E-3</v>
      </c>
      <c r="AB896" s="12">
        <v>0</v>
      </c>
      <c r="AC896" s="2">
        <f t="shared" ref="AC896" si="8979">AB896/$AH896</f>
        <v>0</v>
      </c>
      <c r="AD896" s="12">
        <v>1</v>
      </c>
      <c r="AE896" s="2">
        <f t="shared" ref="AE896" si="8980">AD896/$AH896</f>
        <v>1.1792452830188679E-3</v>
      </c>
      <c r="AF896" s="12">
        <v>5</v>
      </c>
      <c r="AG896" s="2">
        <f t="shared" ref="AG896" si="8981">AF896/$AH896</f>
        <v>5.89622641509434E-3</v>
      </c>
      <c r="AH896" s="12">
        <v>848</v>
      </c>
      <c r="AI896" s="1" t="str">
        <f t="shared" si="8371"/>
        <v>AA</v>
      </c>
    </row>
    <row r="897" spans="1:35" x14ac:dyDescent="0.2">
      <c r="A897" s="1">
        <v>18</v>
      </c>
      <c r="B897" s="1">
        <v>21</v>
      </c>
      <c r="C897" s="1">
        <v>18021</v>
      </c>
      <c r="D897" s="12">
        <v>180</v>
      </c>
      <c r="E897" s="2">
        <f t="shared" si="8359"/>
        <v>0.49180327868852458</v>
      </c>
      <c r="F897" s="12">
        <v>21</v>
      </c>
      <c r="G897" s="2">
        <f t="shared" si="8359"/>
        <v>5.737704918032787E-2</v>
      </c>
      <c r="H897" s="12">
        <v>65</v>
      </c>
      <c r="I897" s="2">
        <f t="shared" ref="I897" si="8982">H897/$P897</f>
        <v>0.17759562841530055</v>
      </c>
      <c r="J897" s="12">
        <v>81</v>
      </c>
      <c r="K897" s="2">
        <f t="shared" ref="K897" si="8983">J897/$P897</f>
        <v>0.22131147540983606</v>
      </c>
      <c r="L897" s="12">
        <v>15</v>
      </c>
      <c r="M897" s="2">
        <f t="shared" ref="M897" si="8984">L897/$P897</f>
        <v>4.0983606557377046E-2</v>
      </c>
      <c r="N897" s="12">
        <v>4</v>
      </c>
      <c r="O897" s="2">
        <f t="shared" ref="O897" si="8985">N897/$P897</f>
        <v>1.092896174863388E-2</v>
      </c>
      <c r="P897" s="12">
        <v>366</v>
      </c>
      <c r="R897" s="12">
        <v>149</v>
      </c>
      <c r="S897" s="2">
        <f t="shared" si="8364"/>
        <v>0.1028295376121463</v>
      </c>
      <c r="T897" s="12">
        <v>799</v>
      </c>
      <c r="U897" s="2">
        <f t="shared" si="8364"/>
        <v>0.55141476880607321</v>
      </c>
      <c r="V897" s="12">
        <v>483</v>
      </c>
      <c r="W897" s="2">
        <f t="shared" ref="W897" si="8986">V897/$AH897</f>
        <v>0.33333333333333331</v>
      </c>
      <c r="X897" s="12">
        <v>6</v>
      </c>
      <c r="Y897" s="2">
        <f t="shared" ref="Y897" si="8987">X897/$AH897</f>
        <v>4.140786749482402E-3</v>
      </c>
      <c r="Z897" s="12">
        <v>2</v>
      </c>
      <c r="AA897" s="2">
        <f t="shared" ref="AA897" si="8988">Z897/$AH897</f>
        <v>1.3802622498274672E-3</v>
      </c>
      <c r="AB897" s="12">
        <v>0</v>
      </c>
      <c r="AC897" s="2">
        <f t="shared" ref="AC897" si="8989">AB897/$AH897</f>
        <v>0</v>
      </c>
      <c r="AD897" s="12">
        <v>1</v>
      </c>
      <c r="AE897" s="2">
        <f t="shared" ref="AE897" si="8990">AD897/$AH897</f>
        <v>6.9013112491373362E-4</v>
      </c>
      <c r="AF897" s="12">
        <v>10</v>
      </c>
      <c r="AG897" s="2">
        <f t="shared" ref="AG897" si="8991">AF897/$AH897</f>
        <v>6.901311249137336E-3</v>
      </c>
      <c r="AH897" s="12">
        <v>1449</v>
      </c>
      <c r="AI897" s="1" t="str">
        <f t="shared" si="8371"/>
        <v>AA</v>
      </c>
    </row>
    <row r="898" spans="1:35" x14ac:dyDescent="0.2">
      <c r="A898" s="1">
        <v>18</v>
      </c>
      <c r="B898" s="1">
        <v>22</v>
      </c>
      <c r="C898" s="1">
        <v>18022</v>
      </c>
      <c r="D898" s="12">
        <v>208</v>
      </c>
      <c r="E898" s="2">
        <f t="shared" si="8359"/>
        <v>0.57938718662952648</v>
      </c>
      <c r="F898" s="12">
        <v>9</v>
      </c>
      <c r="G898" s="2">
        <f t="shared" si="8359"/>
        <v>2.5069637883008356E-2</v>
      </c>
      <c r="H898" s="12">
        <v>64</v>
      </c>
      <c r="I898" s="2">
        <f t="shared" ref="I898" si="8992">H898/$P898</f>
        <v>0.17827298050139276</v>
      </c>
      <c r="J898" s="12">
        <v>59</v>
      </c>
      <c r="K898" s="2">
        <f t="shared" ref="K898" si="8993">J898/$P898</f>
        <v>0.16434540389972144</v>
      </c>
      <c r="L898" s="12">
        <v>11</v>
      </c>
      <c r="M898" s="2">
        <f t="shared" ref="M898" si="8994">L898/$P898</f>
        <v>3.0640668523676879E-2</v>
      </c>
      <c r="N898" s="12">
        <v>8</v>
      </c>
      <c r="O898" s="2">
        <f t="shared" ref="O898" si="8995">N898/$P898</f>
        <v>2.2284122562674095E-2</v>
      </c>
      <c r="P898" s="12">
        <v>359</v>
      </c>
      <c r="R898" s="12">
        <v>31</v>
      </c>
      <c r="S898" s="2">
        <f t="shared" si="8364"/>
        <v>4.4540229885057472E-2</v>
      </c>
      <c r="T898" s="12">
        <v>625</v>
      </c>
      <c r="U898" s="2">
        <f t="shared" si="8364"/>
        <v>0.89798850574712641</v>
      </c>
      <c r="V898" s="12">
        <v>29</v>
      </c>
      <c r="W898" s="2">
        <f t="shared" ref="W898" si="8996">V898/$AH898</f>
        <v>4.1666666666666664E-2</v>
      </c>
      <c r="X898" s="12">
        <v>2</v>
      </c>
      <c r="Y898" s="2">
        <f t="shared" ref="Y898" si="8997">X898/$AH898</f>
        <v>2.8735632183908046E-3</v>
      </c>
      <c r="Z898" s="12">
        <v>1</v>
      </c>
      <c r="AA898" s="2">
        <f t="shared" ref="AA898" si="8998">Z898/$AH898</f>
        <v>1.4367816091954023E-3</v>
      </c>
      <c r="AB898" s="12">
        <v>0</v>
      </c>
      <c r="AC898" s="2">
        <f t="shared" ref="AC898" si="8999">AB898/$AH898</f>
        <v>0</v>
      </c>
      <c r="AD898" s="12">
        <v>0</v>
      </c>
      <c r="AE898" s="2">
        <f t="shared" ref="AE898" si="9000">AD898/$AH898</f>
        <v>0</v>
      </c>
      <c r="AF898" s="12">
        <v>8</v>
      </c>
      <c r="AG898" s="2">
        <f t="shared" ref="AG898" si="9001">AF898/$AH898</f>
        <v>1.1494252873563218E-2</v>
      </c>
      <c r="AH898" s="12">
        <v>696</v>
      </c>
      <c r="AI898" s="1" t="str">
        <f t="shared" si="8371"/>
        <v>AA</v>
      </c>
    </row>
    <row r="899" spans="1:35" x14ac:dyDescent="0.2">
      <c r="A899" s="1">
        <v>18</v>
      </c>
      <c r="B899" s="1">
        <v>23</v>
      </c>
      <c r="C899" s="1">
        <v>18023</v>
      </c>
      <c r="D899" s="12">
        <v>114</v>
      </c>
      <c r="E899" s="2">
        <f t="shared" ref="E899:G962" si="9002">D899/$P899</f>
        <v>0.49781659388646288</v>
      </c>
      <c r="F899" s="12">
        <v>8</v>
      </c>
      <c r="G899" s="2">
        <f t="shared" si="9002"/>
        <v>3.4934497816593885E-2</v>
      </c>
      <c r="H899" s="12">
        <v>49</v>
      </c>
      <c r="I899" s="2">
        <f t="shared" ref="I899" si="9003">H899/$P899</f>
        <v>0.21397379912663755</v>
      </c>
      <c r="J899" s="12">
        <v>42</v>
      </c>
      <c r="K899" s="2">
        <f t="shared" ref="K899" si="9004">J899/$P899</f>
        <v>0.18340611353711792</v>
      </c>
      <c r="L899" s="12">
        <v>8</v>
      </c>
      <c r="M899" s="2">
        <f t="shared" ref="M899" si="9005">L899/$P899</f>
        <v>3.4934497816593885E-2</v>
      </c>
      <c r="N899" s="12">
        <v>8</v>
      </c>
      <c r="O899" s="2">
        <f t="shared" ref="O899" si="9006">N899/$P899</f>
        <v>3.4934497816593885E-2</v>
      </c>
      <c r="P899" s="12">
        <v>229</v>
      </c>
      <c r="R899" s="12">
        <v>76</v>
      </c>
      <c r="S899" s="2">
        <f t="shared" ref="S899:U962" si="9007">R899/$AH899</f>
        <v>0.10228802153432032</v>
      </c>
      <c r="T899" s="12">
        <v>410</v>
      </c>
      <c r="U899" s="2">
        <f t="shared" si="9007"/>
        <v>0.55181695827725441</v>
      </c>
      <c r="V899" s="12">
        <v>248</v>
      </c>
      <c r="W899" s="2">
        <f t="shared" ref="W899" si="9008">V899/$AH899</f>
        <v>0.33378196500672946</v>
      </c>
      <c r="X899" s="12">
        <v>3</v>
      </c>
      <c r="Y899" s="2">
        <f t="shared" ref="Y899" si="9009">X899/$AH899</f>
        <v>4.0376850605652759E-3</v>
      </c>
      <c r="Z899" s="12">
        <v>1</v>
      </c>
      <c r="AA899" s="2">
        <f t="shared" ref="AA899" si="9010">Z899/$AH899</f>
        <v>1.3458950201884253E-3</v>
      </c>
      <c r="AB899" s="12">
        <v>0</v>
      </c>
      <c r="AC899" s="2">
        <f t="shared" ref="AC899" si="9011">AB899/$AH899</f>
        <v>0</v>
      </c>
      <c r="AD899" s="12">
        <v>0</v>
      </c>
      <c r="AE899" s="2">
        <f t="shared" ref="AE899" si="9012">AD899/$AH899</f>
        <v>0</v>
      </c>
      <c r="AF899" s="12">
        <v>5</v>
      </c>
      <c r="AG899" s="2">
        <f t="shared" ref="AG899" si="9013">AF899/$AH899</f>
        <v>6.7294751009421266E-3</v>
      </c>
      <c r="AH899" s="12">
        <v>743</v>
      </c>
      <c r="AI899" s="1" t="str">
        <f t="shared" ref="AI899:AI962" si="9014">IF(S899 &gt; 0.5,"White",IF(U899 &gt;0.5,"AA",IF(W899 &gt; 0.5,"Hisp","Mixed")))</f>
        <v>AA</v>
      </c>
    </row>
    <row r="900" spans="1:35" x14ac:dyDescent="0.2">
      <c r="A900" s="1">
        <v>18</v>
      </c>
      <c r="B900" s="1">
        <v>24</v>
      </c>
      <c r="C900" s="1">
        <v>18024</v>
      </c>
      <c r="D900" s="12">
        <v>173</v>
      </c>
      <c r="E900" s="2">
        <f t="shared" si="9002"/>
        <v>0.5824915824915825</v>
      </c>
      <c r="F900" s="12">
        <v>8</v>
      </c>
      <c r="G900" s="2">
        <f t="shared" si="9002"/>
        <v>2.6936026936026935E-2</v>
      </c>
      <c r="H900" s="12">
        <v>71</v>
      </c>
      <c r="I900" s="2">
        <f t="shared" ref="I900" si="9015">H900/$P900</f>
        <v>0.23905723905723905</v>
      </c>
      <c r="J900" s="12">
        <v>28</v>
      </c>
      <c r="K900" s="2">
        <f t="shared" ref="K900" si="9016">J900/$P900</f>
        <v>9.4276094276094277E-2</v>
      </c>
      <c r="L900" s="12">
        <v>14</v>
      </c>
      <c r="M900" s="2">
        <f t="shared" ref="M900" si="9017">L900/$P900</f>
        <v>4.7138047138047139E-2</v>
      </c>
      <c r="N900" s="12">
        <v>3</v>
      </c>
      <c r="O900" s="2">
        <f t="shared" ref="O900" si="9018">N900/$P900</f>
        <v>1.0101010101010102E-2</v>
      </c>
      <c r="P900" s="12">
        <v>297</v>
      </c>
      <c r="R900" s="12">
        <v>2</v>
      </c>
      <c r="S900" s="2">
        <f t="shared" si="9007"/>
        <v>2.3282887077997671E-3</v>
      </c>
      <c r="T900" s="12">
        <v>843</v>
      </c>
      <c r="U900" s="2">
        <f t="shared" si="9007"/>
        <v>0.98137369033760191</v>
      </c>
      <c r="V900" s="12">
        <v>5</v>
      </c>
      <c r="W900" s="2">
        <f t="shared" ref="W900" si="9019">V900/$AH900</f>
        <v>5.8207217694994182E-3</v>
      </c>
      <c r="X900" s="12">
        <v>1</v>
      </c>
      <c r="Y900" s="2">
        <f t="shared" ref="Y900" si="9020">X900/$AH900</f>
        <v>1.1641443538998836E-3</v>
      </c>
      <c r="Z900" s="12">
        <v>2</v>
      </c>
      <c r="AA900" s="2">
        <f t="shared" ref="AA900" si="9021">Z900/$AH900</f>
        <v>2.3282887077997671E-3</v>
      </c>
      <c r="AB900" s="12">
        <v>0</v>
      </c>
      <c r="AC900" s="2">
        <f t="shared" ref="AC900" si="9022">AB900/$AH900</f>
        <v>0</v>
      </c>
      <c r="AD900" s="12">
        <v>0</v>
      </c>
      <c r="AE900" s="2">
        <f t="shared" ref="AE900" si="9023">AD900/$AH900</f>
        <v>0</v>
      </c>
      <c r="AF900" s="12">
        <v>7</v>
      </c>
      <c r="AG900" s="2">
        <f t="shared" ref="AG900" si="9024">AF900/$AH900</f>
        <v>8.1490104772991845E-3</v>
      </c>
      <c r="AH900" s="12">
        <v>859</v>
      </c>
      <c r="AI900" s="1" t="str">
        <f t="shared" si="9014"/>
        <v>AA</v>
      </c>
    </row>
    <row r="901" spans="1:35" x14ac:dyDescent="0.2">
      <c r="A901" s="1">
        <v>18</v>
      </c>
      <c r="B901" s="1">
        <v>25</v>
      </c>
      <c r="C901" s="1">
        <v>18025</v>
      </c>
      <c r="D901" s="12">
        <v>160</v>
      </c>
      <c r="E901" s="2">
        <f t="shared" si="9002"/>
        <v>0.62015503875968991</v>
      </c>
      <c r="F901" s="12">
        <v>4</v>
      </c>
      <c r="G901" s="2">
        <f t="shared" si="9002"/>
        <v>1.5503875968992248E-2</v>
      </c>
      <c r="H901" s="12">
        <v>56</v>
      </c>
      <c r="I901" s="2">
        <f t="shared" ref="I901" si="9025">H901/$P901</f>
        <v>0.21705426356589147</v>
      </c>
      <c r="J901" s="12">
        <v>23</v>
      </c>
      <c r="K901" s="2">
        <f t="shared" ref="K901" si="9026">J901/$P901</f>
        <v>8.9147286821705432E-2</v>
      </c>
      <c r="L901" s="12">
        <v>10</v>
      </c>
      <c r="M901" s="2">
        <f t="shared" ref="M901" si="9027">L901/$P901</f>
        <v>3.875968992248062E-2</v>
      </c>
      <c r="N901" s="12">
        <v>5</v>
      </c>
      <c r="O901" s="2">
        <f t="shared" ref="O901" si="9028">N901/$P901</f>
        <v>1.937984496124031E-2</v>
      </c>
      <c r="P901" s="12">
        <v>258</v>
      </c>
      <c r="R901" s="12">
        <v>1</v>
      </c>
      <c r="S901" s="2">
        <f t="shared" si="9007"/>
        <v>1.7513134851138354E-3</v>
      </c>
      <c r="T901" s="12">
        <v>561</v>
      </c>
      <c r="U901" s="2">
        <f t="shared" si="9007"/>
        <v>0.98248686514886163</v>
      </c>
      <c r="V901" s="12">
        <v>3</v>
      </c>
      <c r="W901" s="2">
        <f t="shared" ref="W901" si="9029">V901/$AH901</f>
        <v>5.2539404553415062E-3</v>
      </c>
      <c r="X901" s="12">
        <v>1</v>
      </c>
      <c r="Y901" s="2">
        <f t="shared" ref="Y901" si="9030">X901/$AH901</f>
        <v>1.7513134851138354E-3</v>
      </c>
      <c r="Z901" s="12">
        <v>1</v>
      </c>
      <c r="AA901" s="2">
        <f t="shared" ref="AA901" si="9031">Z901/$AH901</f>
        <v>1.7513134851138354E-3</v>
      </c>
      <c r="AB901" s="12">
        <v>0</v>
      </c>
      <c r="AC901" s="2">
        <f t="shared" ref="AC901" si="9032">AB901/$AH901</f>
        <v>0</v>
      </c>
      <c r="AD901" s="12">
        <v>0</v>
      </c>
      <c r="AE901" s="2">
        <f t="shared" ref="AE901" si="9033">AD901/$AH901</f>
        <v>0</v>
      </c>
      <c r="AF901" s="12">
        <v>4</v>
      </c>
      <c r="AG901" s="2">
        <f t="shared" ref="AG901" si="9034">AF901/$AH901</f>
        <v>7.0052539404553416E-3</v>
      </c>
      <c r="AH901" s="12">
        <v>571</v>
      </c>
      <c r="AI901" s="1" t="str">
        <f t="shared" si="9014"/>
        <v>AA</v>
      </c>
    </row>
    <row r="902" spans="1:35" x14ac:dyDescent="0.2">
      <c r="A902" s="1">
        <v>18</v>
      </c>
      <c r="B902" s="1">
        <v>26</v>
      </c>
      <c r="C902" s="1">
        <v>18026</v>
      </c>
      <c r="D902" s="12">
        <v>112</v>
      </c>
      <c r="E902" s="2">
        <f t="shared" si="9002"/>
        <v>0.47659574468085109</v>
      </c>
      <c r="F902" s="12">
        <v>9</v>
      </c>
      <c r="G902" s="2">
        <f t="shared" si="9002"/>
        <v>3.8297872340425532E-2</v>
      </c>
      <c r="H902" s="12">
        <v>52</v>
      </c>
      <c r="I902" s="2">
        <f t="shared" ref="I902" si="9035">H902/$P902</f>
        <v>0.22127659574468084</v>
      </c>
      <c r="J902" s="12">
        <v>40</v>
      </c>
      <c r="K902" s="2">
        <f t="shared" ref="K902" si="9036">J902/$P902</f>
        <v>0.1702127659574468</v>
      </c>
      <c r="L902" s="12">
        <v>7</v>
      </c>
      <c r="M902" s="2">
        <f t="shared" ref="M902" si="9037">L902/$P902</f>
        <v>2.9787234042553193E-2</v>
      </c>
      <c r="N902" s="12">
        <v>15</v>
      </c>
      <c r="O902" s="2">
        <f t="shared" ref="O902" si="9038">N902/$P902</f>
        <v>6.3829787234042548E-2</v>
      </c>
      <c r="P902" s="12">
        <v>235</v>
      </c>
      <c r="R902" s="12">
        <v>57</v>
      </c>
      <c r="S902" s="2">
        <f t="shared" si="9007"/>
        <v>5.0531914893617018E-2</v>
      </c>
      <c r="T902" s="12">
        <v>1009</v>
      </c>
      <c r="U902" s="2">
        <f t="shared" si="9007"/>
        <v>0.89450354609929073</v>
      </c>
      <c r="V902" s="12">
        <v>47</v>
      </c>
      <c r="W902" s="2">
        <f t="shared" ref="W902" si="9039">V902/$AH902</f>
        <v>4.1666666666666664E-2</v>
      </c>
      <c r="X902" s="12">
        <v>3</v>
      </c>
      <c r="Y902" s="2">
        <f t="shared" ref="Y902" si="9040">X902/$AH902</f>
        <v>2.6595744680851063E-3</v>
      </c>
      <c r="Z902" s="12">
        <v>1</v>
      </c>
      <c r="AA902" s="2">
        <f t="shared" ref="AA902" si="9041">Z902/$AH902</f>
        <v>8.8652482269503544E-4</v>
      </c>
      <c r="AB902" s="12">
        <v>0</v>
      </c>
      <c r="AC902" s="2">
        <f t="shared" ref="AC902" si="9042">AB902/$AH902</f>
        <v>0</v>
      </c>
      <c r="AD902" s="12">
        <v>0</v>
      </c>
      <c r="AE902" s="2">
        <f t="shared" ref="AE902" si="9043">AD902/$AH902</f>
        <v>0</v>
      </c>
      <c r="AF902" s="12">
        <v>13</v>
      </c>
      <c r="AG902" s="2">
        <f t="shared" ref="AG902" si="9044">AF902/$AH902</f>
        <v>1.152482269503546E-2</v>
      </c>
      <c r="AH902" s="12">
        <v>1128</v>
      </c>
      <c r="AI902" s="1" t="str">
        <f t="shared" si="9014"/>
        <v>AA</v>
      </c>
    </row>
    <row r="903" spans="1:35" x14ac:dyDescent="0.2">
      <c r="A903" s="1">
        <v>18</v>
      </c>
      <c r="B903" s="1">
        <v>27</v>
      </c>
      <c r="C903" s="1">
        <v>18027</v>
      </c>
      <c r="D903" s="12">
        <v>122</v>
      </c>
      <c r="E903" s="2">
        <f t="shared" si="9002"/>
        <v>0.5304347826086957</v>
      </c>
      <c r="F903" s="12">
        <v>16</v>
      </c>
      <c r="G903" s="2">
        <f t="shared" si="9002"/>
        <v>6.9565217391304349E-2</v>
      </c>
      <c r="H903" s="12">
        <v>44</v>
      </c>
      <c r="I903" s="2">
        <f t="shared" ref="I903" si="9045">H903/$P903</f>
        <v>0.19130434782608696</v>
      </c>
      <c r="J903" s="12">
        <v>36</v>
      </c>
      <c r="K903" s="2">
        <f t="shared" ref="K903" si="9046">J903/$P903</f>
        <v>0.15652173913043479</v>
      </c>
      <c r="L903" s="12">
        <v>10</v>
      </c>
      <c r="M903" s="2">
        <f t="shared" ref="M903" si="9047">L903/$P903</f>
        <v>4.3478260869565216E-2</v>
      </c>
      <c r="N903" s="12">
        <v>3</v>
      </c>
      <c r="O903" s="2">
        <f t="shared" ref="O903" si="9048">N903/$P903</f>
        <v>1.3043478260869565E-2</v>
      </c>
      <c r="P903" s="12">
        <v>230</v>
      </c>
      <c r="R903" s="12">
        <v>119</v>
      </c>
      <c r="S903" s="2">
        <f t="shared" si="9007"/>
        <v>5.5659494855004675E-2</v>
      </c>
      <c r="T903" s="12">
        <v>1500</v>
      </c>
      <c r="U903" s="2">
        <f t="shared" si="9007"/>
        <v>0.70159027128157159</v>
      </c>
      <c r="V903" s="12">
        <v>485</v>
      </c>
      <c r="W903" s="2">
        <f t="shared" ref="W903" si="9049">V903/$AH903</f>
        <v>0.22684752104770814</v>
      </c>
      <c r="X903" s="12">
        <v>12</v>
      </c>
      <c r="Y903" s="2">
        <f t="shared" ref="Y903" si="9050">X903/$AH903</f>
        <v>5.6127221702525721E-3</v>
      </c>
      <c r="Z903" s="12">
        <v>1</v>
      </c>
      <c r="AA903" s="2">
        <f t="shared" ref="AA903" si="9051">Z903/$AH903</f>
        <v>4.6772684752104771E-4</v>
      </c>
      <c r="AB903" s="12">
        <v>0</v>
      </c>
      <c r="AC903" s="2">
        <f t="shared" ref="AC903" si="9052">AB903/$AH903</f>
        <v>0</v>
      </c>
      <c r="AD903" s="12">
        <v>2</v>
      </c>
      <c r="AE903" s="2">
        <f t="shared" ref="AE903" si="9053">AD903/$AH903</f>
        <v>9.3545369504209543E-4</v>
      </c>
      <c r="AF903" s="12">
        <v>19</v>
      </c>
      <c r="AG903" s="2">
        <f t="shared" ref="AG903" si="9054">AF903/$AH903</f>
        <v>8.8868101028999058E-3</v>
      </c>
      <c r="AH903" s="12">
        <v>2138</v>
      </c>
      <c r="AI903" s="1" t="str">
        <f t="shared" si="9014"/>
        <v>AA</v>
      </c>
    </row>
    <row r="904" spans="1:35" x14ac:dyDescent="0.2">
      <c r="A904" s="1">
        <v>18</v>
      </c>
      <c r="B904" s="1">
        <v>28</v>
      </c>
      <c r="C904" s="1">
        <v>18028</v>
      </c>
      <c r="D904" s="12">
        <v>84</v>
      </c>
      <c r="E904" s="2">
        <f t="shared" si="9002"/>
        <v>0.31818181818181818</v>
      </c>
      <c r="F904" s="12">
        <v>17</v>
      </c>
      <c r="G904" s="2">
        <f t="shared" si="9002"/>
        <v>6.4393939393939392E-2</v>
      </c>
      <c r="H904" s="12">
        <v>5</v>
      </c>
      <c r="I904" s="2">
        <f t="shared" ref="I904" si="9055">H904/$P904</f>
        <v>1.893939393939394E-2</v>
      </c>
      <c r="J904" s="12">
        <v>155</v>
      </c>
      <c r="K904" s="2">
        <f t="shared" ref="K904" si="9056">J904/$P904</f>
        <v>0.58712121212121215</v>
      </c>
      <c r="L904" s="12">
        <v>2</v>
      </c>
      <c r="M904" s="2">
        <f t="shared" ref="M904" si="9057">L904/$P904</f>
        <v>7.575757575757576E-3</v>
      </c>
      <c r="N904" s="12">
        <v>1</v>
      </c>
      <c r="O904" s="2">
        <f t="shared" ref="O904" si="9058">N904/$P904</f>
        <v>3.787878787878788E-3</v>
      </c>
      <c r="P904" s="12">
        <v>264</v>
      </c>
      <c r="R904" s="12">
        <v>5553</v>
      </c>
      <c r="S904" s="2">
        <f t="shared" si="9007"/>
        <v>0.70505332656170649</v>
      </c>
      <c r="T904" s="12">
        <v>310</v>
      </c>
      <c r="U904" s="2">
        <f t="shared" si="9007"/>
        <v>3.9360081259522603E-2</v>
      </c>
      <c r="V904" s="12">
        <v>1791</v>
      </c>
      <c r="W904" s="2">
        <f t="shared" ref="W904" si="9059">V904/$AH904</f>
        <v>0.22739969527679024</v>
      </c>
      <c r="X904" s="12">
        <v>115</v>
      </c>
      <c r="Y904" s="2">
        <f t="shared" ref="Y904" si="9060">X904/$AH904</f>
        <v>1.4601320467242255E-2</v>
      </c>
      <c r="Z904" s="12">
        <v>10</v>
      </c>
      <c r="AA904" s="2">
        <f t="shared" ref="AA904" si="9061">Z904/$AH904</f>
        <v>1.2696800406297613E-3</v>
      </c>
      <c r="AB904" s="12">
        <v>0</v>
      </c>
      <c r="AC904" s="2">
        <f t="shared" ref="AC904" si="9062">AB904/$AH904</f>
        <v>0</v>
      </c>
      <c r="AD904" s="12">
        <v>16</v>
      </c>
      <c r="AE904" s="2">
        <f t="shared" ref="AE904" si="9063">AD904/$AH904</f>
        <v>2.0314880650076179E-3</v>
      </c>
      <c r="AF904" s="12">
        <v>82</v>
      </c>
      <c r="AG904" s="2">
        <f t="shared" ref="AG904" si="9064">AF904/$AH904</f>
        <v>1.0411376333164043E-2</v>
      </c>
      <c r="AH904" s="12">
        <v>7876</v>
      </c>
      <c r="AI904" s="1" t="str">
        <f t="shared" si="9014"/>
        <v>White</v>
      </c>
    </row>
    <row r="905" spans="1:35" x14ac:dyDescent="0.2">
      <c r="A905" s="1">
        <v>18</v>
      </c>
      <c r="B905" s="1">
        <v>29</v>
      </c>
      <c r="C905" s="1">
        <v>18029</v>
      </c>
      <c r="D905" s="12">
        <v>136</v>
      </c>
      <c r="E905" s="2">
        <f t="shared" si="9002"/>
        <v>0.49275362318840582</v>
      </c>
      <c r="F905" s="12">
        <v>12</v>
      </c>
      <c r="G905" s="2">
        <f t="shared" si="9002"/>
        <v>4.3478260869565216E-2</v>
      </c>
      <c r="H905" s="12">
        <v>37</v>
      </c>
      <c r="I905" s="2">
        <f t="shared" ref="I905" si="9065">H905/$P905</f>
        <v>0.13405797101449277</v>
      </c>
      <c r="J905" s="12">
        <v>85</v>
      </c>
      <c r="K905" s="2">
        <f t="shared" ref="K905" si="9066">J905/$P905</f>
        <v>0.3079710144927536</v>
      </c>
      <c r="L905" s="12">
        <v>5</v>
      </c>
      <c r="M905" s="2">
        <f t="shared" ref="M905" si="9067">L905/$P905</f>
        <v>1.8115942028985508E-2</v>
      </c>
      <c r="N905" s="12">
        <v>1</v>
      </c>
      <c r="O905" s="2">
        <f t="shared" ref="O905" si="9068">N905/$P905</f>
        <v>3.6231884057971015E-3</v>
      </c>
      <c r="P905" s="12">
        <v>276</v>
      </c>
      <c r="R905" s="12">
        <v>91</v>
      </c>
      <c r="S905" s="2">
        <f t="shared" si="9007"/>
        <v>0.10388127853881278</v>
      </c>
      <c r="T905" s="12">
        <v>487</v>
      </c>
      <c r="U905" s="2">
        <f t="shared" si="9007"/>
        <v>0.55593607305936077</v>
      </c>
      <c r="V905" s="12">
        <v>286</v>
      </c>
      <c r="W905" s="2">
        <f t="shared" ref="W905" si="9069">V905/$AH905</f>
        <v>0.32648401826484019</v>
      </c>
      <c r="X905" s="12">
        <v>3</v>
      </c>
      <c r="Y905" s="2">
        <f t="shared" ref="Y905" si="9070">X905/$AH905</f>
        <v>3.4246575342465752E-3</v>
      </c>
      <c r="Z905" s="12">
        <v>1</v>
      </c>
      <c r="AA905" s="2">
        <f t="shared" ref="AA905" si="9071">Z905/$AH905</f>
        <v>1.1415525114155251E-3</v>
      </c>
      <c r="AB905" s="12">
        <v>0</v>
      </c>
      <c r="AC905" s="2">
        <f t="shared" ref="AC905" si="9072">AB905/$AH905</f>
        <v>0</v>
      </c>
      <c r="AD905" s="12">
        <v>0</v>
      </c>
      <c r="AE905" s="2">
        <f t="shared" ref="AE905" si="9073">AD905/$AH905</f>
        <v>0</v>
      </c>
      <c r="AF905" s="12">
        <v>6</v>
      </c>
      <c r="AG905" s="2">
        <f t="shared" ref="AG905" si="9074">AF905/$AH905</f>
        <v>6.8493150684931503E-3</v>
      </c>
      <c r="AH905" s="12">
        <v>876</v>
      </c>
      <c r="AI905" s="1" t="str">
        <f t="shared" si="9014"/>
        <v>AA</v>
      </c>
    </row>
    <row r="906" spans="1:35" x14ac:dyDescent="0.2">
      <c r="A906" s="1">
        <v>18</v>
      </c>
      <c r="B906" s="1">
        <v>30</v>
      </c>
      <c r="C906" s="1">
        <v>18030</v>
      </c>
      <c r="D906" s="12">
        <v>117</v>
      </c>
      <c r="E906" s="2">
        <f t="shared" si="9002"/>
        <v>0.63586956521739135</v>
      </c>
      <c r="F906" s="12">
        <v>7</v>
      </c>
      <c r="G906" s="2">
        <f t="shared" si="9002"/>
        <v>3.8043478260869568E-2</v>
      </c>
      <c r="H906" s="12">
        <v>40</v>
      </c>
      <c r="I906" s="2">
        <f t="shared" ref="I906" si="9075">H906/$P906</f>
        <v>0.21739130434782608</v>
      </c>
      <c r="J906" s="12">
        <v>11</v>
      </c>
      <c r="K906" s="2">
        <f t="shared" ref="K906" si="9076">J906/$P906</f>
        <v>5.9782608695652176E-2</v>
      </c>
      <c r="L906" s="12">
        <v>6</v>
      </c>
      <c r="M906" s="2">
        <f t="shared" ref="M906" si="9077">L906/$P906</f>
        <v>3.2608695652173912E-2</v>
      </c>
      <c r="N906" s="12">
        <v>3</v>
      </c>
      <c r="O906" s="2">
        <f t="shared" ref="O906" si="9078">N906/$P906</f>
        <v>1.6304347826086956E-2</v>
      </c>
      <c r="P906" s="12">
        <v>184</v>
      </c>
      <c r="R906" s="12">
        <v>1</v>
      </c>
      <c r="S906" s="2">
        <f t="shared" si="9007"/>
        <v>2.617801047120419E-3</v>
      </c>
      <c r="T906" s="12">
        <v>375</v>
      </c>
      <c r="U906" s="2">
        <f t="shared" si="9007"/>
        <v>0.98167539267015702</v>
      </c>
      <c r="V906" s="12">
        <v>2</v>
      </c>
      <c r="W906" s="2">
        <f t="shared" ref="W906" si="9079">V906/$AH906</f>
        <v>5.235602094240838E-3</v>
      </c>
      <c r="X906" s="12">
        <v>1</v>
      </c>
      <c r="Y906" s="2">
        <f t="shared" ref="Y906" si="9080">X906/$AH906</f>
        <v>2.617801047120419E-3</v>
      </c>
      <c r="Z906" s="12">
        <v>1</v>
      </c>
      <c r="AA906" s="2">
        <f t="shared" ref="AA906" si="9081">Z906/$AH906</f>
        <v>2.617801047120419E-3</v>
      </c>
      <c r="AB906" s="12">
        <v>0</v>
      </c>
      <c r="AC906" s="2">
        <f t="shared" ref="AC906" si="9082">AB906/$AH906</f>
        <v>0</v>
      </c>
      <c r="AD906" s="12">
        <v>0</v>
      </c>
      <c r="AE906" s="2">
        <f t="shared" ref="AE906" si="9083">AD906/$AH906</f>
        <v>0</v>
      </c>
      <c r="AF906" s="12">
        <v>3</v>
      </c>
      <c r="AG906" s="2">
        <f t="shared" ref="AG906" si="9084">AF906/$AH906</f>
        <v>7.8534031413612562E-3</v>
      </c>
      <c r="AH906" s="12">
        <v>382</v>
      </c>
      <c r="AI906" s="1" t="str">
        <f t="shared" si="9014"/>
        <v>AA</v>
      </c>
    </row>
    <row r="907" spans="1:35" x14ac:dyDescent="0.2">
      <c r="A907" s="1">
        <v>18</v>
      </c>
      <c r="B907" s="1">
        <v>31</v>
      </c>
      <c r="C907" s="1">
        <v>18031</v>
      </c>
      <c r="D907" s="12">
        <v>135</v>
      </c>
      <c r="E907" s="2">
        <f t="shared" si="9002"/>
        <v>0.5818965517241379</v>
      </c>
      <c r="F907" s="12">
        <v>9</v>
      </c>
      <c r="G907" s="2">
        <f t="shared" si="9002"/>
        <v>3.8793103448275863E-2</v>
      </c>
      <c r="H907" s="12">
        <v>33</v>
      </c>
      <c r="I907" s="2">
        <f t="shared" ref="I907" si="9085">H907/$P907</f>
        <v>0.14224137931034483</v>
      </c>
      <c r="J907" s="12">
        <v>38</v>
      </c>
      <c r="K907" s="2">
        <f t="shared" ref="K907" si="9086">J907/$P907</f>
        <v>0.16379310344827586</v>
      </c>
      <c r="L907" s="12">
        <v>12</v>
      </c>
      <c r="M907" s="2">
        <f t="shared" ref="M907" si="9087">L907/$P907</f>
        <v>5.1724137931034482E-2</v>
      </c>
      <c r="N907" s="12">
        <v>5</v>
      </c>
      <c r="O907" s="2">
        <f t="shared" ref="O907" si="9088">N907/$P907</f>
        <v>2.1551724137931036E-2</v>
      </c>
      <c r="P907" s="12">
        <v>232</v>
      </c>
      <c r="R907" s="12">
        <v>49</v>
      </c>
      <c r="S907" s="2">
        <f t="shared" si="9007"/>
        <v>7.040229885057471E-2</v>
      </c>
      <c r="T907" s="12">
        <v>406</v>
      </c>
      <c r="U907" s="2">
        <f t="shared" si="9007"/>
        <v>0.58333333333333337</v>
      </c>
      <c r="V907" s="12">
        <v>230</v>
      </c>
      <c r="W907" s="2">
        <f t="shared" ref="W907" si="9089">V907/$AH907</f>
        <v>0.33045977011494254</v>
      </c>
      <c r="X907" s="12">
        <v>2</v>
      </c>
      <c r="Y907" s="2">
        <f t="shared" ref="Y907" si="9090">X907/$AH907</f>
        <v>2.8735632183908046E-3</v>
      </c>
      <c r="Z907" s="12">
        <v>1</v>
      </c>
      <c r="AA907" s="2">
        <f t="shared" ref="AA907" si="9091">Z907/$AH907</f>
        <v>1.4367816091954023E-3</v>
      </c>
      <c r="AB907" s="12">
        <v>0</v>
      </c>
      <c r="AC907" s="2">
        <f t="shared" ref="AC907" si="9092">AB907/$AH907</f>
        <v>0</v>
      </c>
      <c r="AD907" s="12">
        <v>0</v>
      </c>
      <c r="AE907" s="2">
        <f t="shared" ref="AE907" si="9093">AD907/$AH907</f>
        <v>0</v>
      </c>
      <c r="AF907" s="12">
        <v>5</v>
      </c>
      <c r="AG907" s="2">
        <f t="shared" ref="AG907" si="9094">AF907/$AH907</f>
        <v>7.1839080459770114E-3</v>
      </c>
      <c r="AH907" s="12">
        <v>696</v>
      </c>
      <c r="AI907" s="1" t="str">
        <f t="shared" si="9014"/>
        <v>AA</v>
      </c>
    </row>
    <row r="908" spans="1:35" x14ac:dyDescent="0.2">
      <c r="A908" s="1">
        <v>18</v>
      </c>
      <c r="B908" s="1">
        <v>32</v>
      </c>
      <c r="C908" s="1">
        <v>18032</v>
      </c>
      <c r="D908" s="12">
        <v>205</v>
      </c>
      <c r="E908" s="2">
        <f t="shared" si="9002"/>
        <v>0.62691131498470953</v>
      </c>
      <c r="F908" s="12">
        <v>3</v>
      </c>
      <c r="G908" s="2">
        <f t="shared" si="9002"/>
        <v>9.1743119266055051E-3</v>
      </c>
      <c r="H908" s="12">
        <v>76</v>
      </c>
      <c r="I908" s="2">
        <f t="shared" ref="I908" si="9095">H908/$P908</f>
        <v>0.23241590214067279</v>
      </c>
      <c r="J908" s="12">
        <v>28</v>
      </c>
      <c r="K908" s="2">
        <f t="shared" ref="K908" si="9096">J908/$P908</f>
        <v>8.5626911314984705E-2</v>
      </c>
      <c r="L908" s="12">
        <v>8</v>
      </c>
      <c r="M908" s="2">
        <f t="shared" ref="M908" si="9097">L908/$P908</f>
        <v>2.4464831804281346E-2</v>
      </c>
      <c r="N908" s="12">
        <v>7</v>
      </c>
      <c r="O908" s="2">
        <f t="shared" ref="O908" si="9098">N908/$P908</f>
        <v>2.1406727828746176E-2</v>
      </c>
      <c r="P908" s="12">
        <v>327</v>
      </c>
      <c r="R908" s="12">
        <v>3</v>
      </c>
      <c r="S908" s="2">
        <f t="shared" si="9007"/>
        <v>3.3296337402885681E-3</v>
      </c>
      <c r="T908" s="12">
        <v>884</v>
      </c>
      <c r="U908" s="2">
        <f t="shared" si="9007"/>
        <v>0.98113207547169812</v>
      </c>
      <c r="V908" s="12">
        <v>5</v>
      </c>
      <c r="W908" s="2">
        <f t="shared" ref="W908" si="9099">V908/$AH908</f>
        <v>5.5493895671476137E-3</v>
      </c>
      <c r="X908" s="12">
        <v>1</v>
      </c>
      <c r="Y908" s="2">
        <f t="shared" ref="Y908" si="9100">X908/$AH908</f>
        <v>1.1098779134295228E-3</v>
      </c>
      <c r="Z908" s="12">
        <v>2</v>
      </c>
      <c r="AA908" s="2">
        <f t="shared" ref="AA908" si="9101">Z908/$AH908</f>
        <v>2.2197558268590455E-3</v>
      </c>
      <c r="AB908" s="12">
        <v>0</v>
      </c>
      <c r="AC908" s="2">
        <f t="shared" ref="AC908" si="9102">AB908/$AH908</f>
        <v>0</v>
      </c>
      <c r="AD908" s="12">
        <v>0</v>
      </c>
      <c r="AE908" s="2">
        <f t="shared" ref="AE908" si="9103">AD908/$AH908</f>
        <v>0</v>
      </c>
      <c r="AF908" s="12">
        <v>7</v>
      </c>
      <c r="AG908" s="2">
        <f t="shared" ref="AG908" si="9104">AF908/$AH908</f>
        <v>7.7691453940066596E-3</v>
      </c>
      <c r="AH908" s="12">
        <v>901</v>
      </c>
      <c r="AI908" s="1" t="str">
        <f t="shared" si="9014"/>
        <v>AA</v>
      </c>
    </row>
    <row r="909" spans="1:35" x14ac:dyDescent="0.2">
      <c r="A909" s="1">
        <v>18</v>
      </c>
      <c r="B909" s="1">
        <v>33</v>
      </c>
      <c r="C909" s="1">
        <v>18033</v>
      </c>
      <c r="D909" s="12">
        <v>118</v>
      </c>
      <c r="E909" s="2">
        <f t="shared" si="9002"/>
        <v>0.64480874316939896</v>
      </c>
      <c r="F909" s="12">
        <v>1</v>
      </c>
      <c r="G909" s="2">
        <f t="shared" si="9002"/>
        <v>5.4644808743169399E-3</v>
      </c>
      <c r="H909" s="12">
        <v>35</v>
      </c>
      <c r="I909" s="2">
        <f t="shared" ref="I909" si="9105">H909/$P909</f>
        <v>0.19125683060109289</v>
      </c>
      <c r="J909" s="12">
        <v>13</v>
      </c>
      <c r="K909" s="2">
        <f t="shared" ref="K909" si="9106">J909/$P909</f>
        <v>7.1038251366120214E-2</v>
      </c>
      <c r="L909" s="12">
        <v>10</v>
      </c>
      <c r="M909" s="2">
        <f t="shared" ref="M909" si="9107">L909/$P909</f>
        <v>5.4644808743169397E-2</v>
      </c>
      <c r="N909" s="12">
        <v>6</v>
      </c>
      <c r="O909" s="2">
        <f t="shared" ref="O909" si="9108">N909/$P909</f>
        <v>3.2786885245901641E-2</v>
      </c>
      <c r="P909" s="12">
        <v>183</v>
      </c>
      <c r="R909" s="12">
        <v>19</v>
      </c>
      <c r="S909" s="2">
        <f t="shared" si="9007"/>
        <v>2.0562770562770564E-2</v>
      </c>
      <c r="T909" s="12">
        <v>823</v>
      </c>
      <c r="U909" s="2">
        <f t="shared" si="9007"/>
        <v>0.89069264069264065</v>
      </c>
      <c r="V909" s="12">
        <v>69</v>
      </c>
      <c r="W909" s="2">
        <f t="shared" ref="W909" si="9109">V909/$AH909</f>
        <v>7.4675324675324672E-2</v>
      </c>
      <c r="X909" s="12">
        <v>4</v>
      </c>
      <c r="Y909" s="2">
        <f t="shared" ref="Y909" si="9110">X909/$AH909</f>
        <v>4.329004329004329E-3</v>
      </c>
      <c r="Z909" s="12">
        <v>2</v>
      </c>
      <c r="AA909" s="2">
        <f t="shared" ref="AA909" si="9111">Z909/$AH909</f>
        <v>2.1645021645021645E-3</v>
      </c>
      <c r="AB909" s="12">
        <v>0</v>
      </c>
      <c r="AC909" s="2">
        <f t="shared" ref="AC909" si="9112">AB909/$AH909</f>
        <v>0</v>
      </c>
      <c r="AD909" s="12">
        <v>1</v>
      </c>
      <c r="AE909" s="2">
        <f t="shared" ref="AE909" si="9113">AD909/$AH909</f>
        <v>1.0822510822510823E-3</v>
      </c>
      <c r="AF909" s="12">
        <v>7</v>
      </c>
      <c r="AG909" s="2">
        <f t="shared" ref="AG909" si="9114">AF909/$AH909</f>
        <v>7.575757575757576E-3</v>
      </c>
      <c r="AH909" s="12">
        <v>924</v>
      </c>
      <c r="AI909" s="1" t="str">
        <f t="shared" si="9014"/>
        <v>AA</v>
      </c>
    </row>
    <row r="910" spans="1:35" x14ac:dyDescent="0.2">
      <c r="A910" s="1">
        <v>18</v>
      </c>
      <c r="B910" s="1">
        <v>34</v>
      </c>
      <c r="C910" s="1">
        <v>18034</v>
      </c>
      <c r="D910" s="12">
        <v>171</v>
      </c>
      <c r="E910" s="2">
        <f t="shared" si="9002"/>
        <v>0.47107438016528924</v>
      </c>
      <c r="F910" s="12">
        <v>20</v>
      </c>
      <c r="G910" s="2">
        <f t="shared" si="9002"/>
        <v>5.5096418732782371E-2</v>
      </c>
      <c r="H910" s="12">
        <v>76</v>
      </c>
      <c r="I910" s="2">
        <f t="shared" ref="I910" si="9115">H910/$P910</f>
        <v>0.20936639118457301</v>
      </c>
      <c r="J910" s="12">
        <v>73</v>
      </c>
      <c r="K910" s="2">
        <f t="shared" ref="K910" si="9116">J910/$P910</f>
        <v>0.20110192837465565</v>
      </c>
      <c r="L910" s="12">
        <v>14</v>
      </c>
      <c r="M910" s="2">
        <f t="shared" ref="M910" si="9117">L910/$P910</f>
        <v>3.8567493112947659E-2</v>
      </c>
      <c r="N910" s="12">
        <v>9</v>
      </c>
      <c r="O910" s="2">
        <f t="shared" ref="O910" si="9118">N910/$P910</f>
        <v>2.4793388429752067E-2</v>
      </c>
      <c r="P910" s="12">
        <v>363</v>
      </c>
      <c r="R910" s="12">
        <v>171</v>
      </c>
      <c r="S910" s="2">
        <f t="shared" si="9007"/>
        <v>0.10172516359309934</v>
      </c>
      <c r="T910" s="12">
        <v>1400</v>
      </c>
      <c r="U910" s="2">
        <f t="shared" si="9007"/>
        <v>0.83283759666864965</v>
      </c>
      <c r="V910" s="12">
        <v>80</v>
      </c>
      <c r="W910" s="2">
        <f t="shared" ref="W910" si="9119">V910/$AH910</f>
        <v>4.7590719809637118E-2</v>
      </c>
      <c r="X910" s="12">
        <v>5</v>
      </c>
      <c r="Y910" s="2">
        <f t="shared" ref="Y910" si="9120">X910/$AH910</f>
        <v>2.9744199881023199E-3</v>
      </c>
      <c r="Z910" s="12">
        <v>0</v>
      </c>
      <c r="AA910" s="2">
        <f t="shared" ref="AA910" si="9121">Z910/$AH910</f>
        <v>0</v>
      </c>
      <c r="AB910" s="12">
        <v>0</v>
      </c>
      <c r="AC910" s="2">
        <f t="shared" ref="AC910" si="9122">AB910/$AH910</f>
        <v>0</v>
      </c>
      <c r="AD910" s="12">
        <v>0</v>
      </c>
      <c r="AE910" s="2">
        <f t="shared" ref="AE910" si="9123">AD910/$AH910</f>
        <v>0</v>
      </c>
      <c r="AF910" s="12">
        <v>22</v>
      </c>
      <c r="AG910" s="2">
        <f t="shared" ref="AG910" si="9124">AF910/$AH910</f>
        <v>1.3087447947650209E-2</v>
      </c>
      <c r="AH910" s="12">
        <v>1681</v>
      </c>
      <c r="AI910" s="1" t="str">
        <f t="shared" si="9014"/>
        <v>AA</v>
      </c>
    </row>
    <row r="911" spans="1:35" x14ac:dyDescent="0.2">
      <c r="A911" s="1">
        <v>18</v>
      </c>
      <c r="B911" s="1">
        <v>35</v>
      </c>
      <c r="C911" s="1">
        <v>18035</v>
      </c>
      <c r="D911" s="12">
        <v>185</v>
      </c>
      <c r="E911" s="2">
        <f t="shared" si="9002"/>
        <v>0.53623188405797106</v>
      </c>
      <c r="F911" s="12">
        <v>14</v>
      </c>
      <c r="G911" s="2">
        <f t="shared" si="9002"/>
        <v>4.0579710144927533E-2</v>
      </c>
      <c r="H911" s="12">
        <v>45</v>
      </c>
      <c r="I911" s="2">
        <f t="shared" ref="I911" si="9125">H911/$P911</f>
        <v>0.13043478260869565</v>
      </c>
      <c r="J911" s="12">
        <v>76</v>
      </c>
      <c r="K911" s="2">
        <f t="shared" ref="K911" si="9126">J911/$P911</f>
        <v>0.22028985507246376</v>
      </c>
      <c r="L911" s="12">
        <v>17</v>
      </c>
      <c r="M911" s="2">
        <f t="shared" ref="M911" si="9127">L911/$P911</f>
        <v>4.9275362318840582E-2</v>
      </c>
      <c r="N911" s="12">
        <v>8</v>
      </c>
      <c r="O911" s="2">
        <f t="shared" ref="O911" si="9128">N911/$P911</f>
        <v>2.318840579710145E-2</v>
      </c>
      <c r="P911" s="12">
        <v>345</v>
      </c>
      <c r="R911" s="12">
        <v>39</v>
      </c>
      <c r="S911" s="2">
        <f t="shared" si="9007"/>
        <v>4.4368600682593858E-2</v>
      </c>
      <c r="T911" s="12">
        <v>790</v>
      </c>
      <c r="U911" s="2">
        <f t="shared" si="9007"/>
        <v>0.89874857792946528</v>
      </c>
      <c r="V911" s="12">
        <v>37</v>
      </c>
      <c r="W911" s="2">
        <f t="shared" ref="W911" si="9129">V911/$AH911</f>
        <v>4.209328782707622E-2</v>
      </c>
      <c r="X911" s="12">
        <v>2</v>
      </c>
      <c r="Y911" s="2">
        <f t="shared" ref="Y911" si="9130">X911/$AH911</f>
        <v>2.2753128555176336E-3</v>
      </c>
      <c r="Z911" s="12">
        <v>1</v>
      </c>
      <c r="AA911" s="2">
        <f t="shared" ref="AA911" si="9131">Z911/$AH911</f>
        <v>1.1376564277588168E-3</v>
      </c>
      <c r="AB911" s="12">
        <v>0</v>
      </c>
      <c r="AC911" s="2">
        <f t="shared" ref="AC911" si="9132">AB911/$AH911</f>
        <v>0</v>
      </c>
      <c r="AD911" s="12">
        <v>0</v>
      </c>
      <c r="AE911" s="2">
        <f t="shared" ref="AE911" si="9133">AD911/$AH911</f>
        <v>0</v>
      </c>
      <c r="AF911" s="12">
        <v>9</v>
      </c>
      <c r="AG911" s="2">
        <f t="shared" ref="AG911" si="9134">AF911/$AH911</f>
        <v>1.0238907849829351E-2</v>
      </c>
      <c r="AH911" s="12">
        <v>879</v>
      </c>
      <c r="AI911" s="1" t="str">
        <f t="shared" si="9014"/>
        <v>AA</v>
      </c>
    </row>
    <row r="912" spans="1:35" x14ac:dyDescent="0.2">
      <c r="A912" s="1">
        <v>18</v>
      </c>
      <c r="B912" s="1">
        <v>36</v>
      </c>
      <c r="C912" s="1">
        <v>18036</v>
      </c>
      <c r="D912" s="12">
        <v>84</v>
      </c>
      <c r="E912" s="2">
        <f t="shared" si="9002"/>
        <v>0.44210526315789472</v>
      </c>
      <c r="F912" s="12">
        <v>5</v>
      </c>
      <c r="G912" s="2">
        <f t="shared" si="9002"/>
        <v>2.6315789473684209E-2</v>
      </c>
      <c r="H912" s="12">
        <v>35</v>
      </c>
      <c r="I912" s="2">
        <f t="shared" ref="I912" si="9135">H912/$P912</f>
        <v>0.18421052631578946</v>
      </c>
      <c r="J912" s="12">
        <v>57</v>
      </c>
      <c r="K912" s="2">
        <f t="shared" ref="K912" si="9136">J912/$P912</f>
        <v>0.3</v>
      </c>
      <c r="L912" s="12">
        <v>8</v>
      </c>
      <c r="M912" s="2">
        <f t="shared" ref="M912" si="9137">L912/$P912</f>
        <v>4.2105263157894736E-2</v>
      </c>
      <c r="N912" s="12">
        <v>1</v>
      </c>
      <c r="O912" s="2">
        <f t="shared" ref="O912" si="9138">N912/$P912</f>
        <v>5.263157894736842E-3</v>
      </c>
      <c r="P912" s="12">
        <v>190</v>
      </c>
      <c r="R912" s="12">
        <v>422</v>
      </c>
      <c r="S912" s="2">
        <f t="shared" si="9007"/>
        <v>0.27509778357235987</v>
      </c>
      <c r="T912" s="12">
        <v>785</v>
      </c>
      <c r="U912" s="2">
        <f t="shared" si="9007"/>
        <v>0.51173402868318119</v>
      </c>
      <c r="V912" s="12">
        <v>289</v>
      </c>
      <c r="W912" s="2">
        <f t="shared" ref="W912" si="9139">V912/$AH912</f>
        <v>0.18839634941329855</v>
      </c>
      <c r="X912" s="12">
        <v>15</v>
      </c>
      <c r="Y912" s="2">
        <f t="shared" ref="Y912" si="9140">X912/$AH912</f>
        <v>9.778357235984355E-3</v>
      </c>
      <c r="Z912" s="12">
        <v>2</v>
      </c>
      <c r="AA912" s="2">
        <f t="shared" ref="AA912" si="9141">Z912/$AH912</f>
        <v>1.3037809647979139E-3</v>
      </c>
      <c r="AB912" s="12">
        <v>0</v>
      </c>
      <c r="AC912" s="2">
        <f t="shared" ref="AC912" si="9142">AB912/$AH912</f>
        <v>0</v>
      </c>
      <c r="AD912" s="12">
        <v>2</v>
      </c>
      <c r="AE912" s="2">
        <f t="shared" ref="AE912" si="9143">AD912/$AH912</f>
        <v>1.3037809647979139E-3</v>
      </c>
      <c r="AF912" s="12">
        <v>18</v>
      </c>
      <c r="AG912" s="2">
        <f t="shared" ref="AG912" si="9144">AF912/$AH912</f>
        <v>1.1734028683181226E-2</v>
      </c>
      <c r="AH912" s="12">
        <v>1534</v>
      </c>
      <c r="AI912" s="1" t="str">
        <f t="shared" si="9014"/>
        <v>AA</v>
      </c>
    </row>
    <row r="913" spans="1:35" x14ac:dyDescent="0.2">
      <c r="A913" s="1">
        <v>18</v>
      </c>
      <c r="B913" s="1">
        <v>37</v>
      </c>
      <c r="C913" s="1">
        <v>18037</v>
      </c>
      <c r="D913" s="12">
        <v>137</v>
      </c>
      <c r="E913" s="2">
        <f t="shared" si="9002"/>
        <v>0.56846473029045641</v>
      </c>
      <c r="F913" s="12">
        <v>12</v>
      </c>
      <c r="G913" s="2">
        <f t="shared" si="9002"/>
        <v>4.9792531120331947E-2</v>
      </c>
      <c r="H913" s="12">
        <v>36</v>
      </c>
      <c r="I913" s="2">
        <f t="shared" ref="I913" si="9145">H913/$P913</f>
        <v>0.14937759336099585</v>
      </c>
      <c r="J913" s="12">
        <v>43</v>
      </c>
      <c r="K913" s="2">
        <f t="shared" ref="K913" si="9146">J913/$P913</f>
        <v>0.17842323651452283</v>
      </c>
      <c r="L913" s="12">
        <v>6</v>
      </c>
      <c r="M913" s="2">
        <f t="shared" ref="M913" si="9147">L913/$P913</f>
        <v>2.4896265560165973E-2</v>
      </c>
      <c r="N913" s="12">
        <v>7</v>
      </c>
      <c r="O913" s="2">
        <f t="shared" ref="O913" si="9148">N913/$P913</f>
        <v>2.9045643153526972E-2</v>
      </c>
      <c r="P913" s="12">
        <v>241</v>
      </c>
      <c r="R913" s="12">
        <v>29</v>
      </c>
      <c r="S913" s="2">
        <f t="shared" si="9007"/>
        <v>6.4876957494407153E-2</v>
      </c>
      <c r="T913" s="12">
        <v>392</v>
      </c>
      <c r="U913" s="2">
        <f t="shared" si="9007"/>
        <v>0.87695749440715887</v>
      </c>
      <c r="V913" s="12">
        <v>18</v>
      </c>
      <c r="W913" s="2">
        <f t="shared" ref="W913" si="9149">V913/$AH913</f>
        <v>4.0268456375838924E-2</v>
      </c>
      <c r="X913" s="12">
        <v>1</v>
      </c>
      <c r="Y913" s="2">
        <f t="shared" ref="Y913" si="9150">X913/$AH913</f>
        <v>2.2371364653243847E-3</v>
      </c>
      <c r="Z913" s="12">
        <v>0</v>
      </c>
      <c r="AA913" s="2">
        <f t="shared" ref="AA913" si="9151">Z913/$AH913</f>
        <v>0</v>
      </c>
      <c r="AB913" s="12">
        <v>0</v>
      </c>
      <c r="AC913" s="2">
        <f t="shared" ref="AC913" si="9152">AB913/$AH913</f>
        <v>0</v>
      </c>
      <c r="AD913" s="12">
        <v>0</v>
      </c>
      <c r="AE913" s="2">
        <f t="shared" ref="AE913" si="9153">AD913/$AH913</f>
        <v>0</v>
      </c>
      <c r="AF913" s="12">
        <v>6</v>
      </c>
      <c r="AG913" s="2">
        <f t="shared" ref="AG913" si="9154">AF913/$AH913</f>
        <v>1.3422818791946308E-2</v>
      </c>
      <c r="AH913" s="12">
        <v>447</v>
      </c>
      <c r="AI913" s="1" t="str">
        <f t="shared" si="9014"/>
        <v>AA</v>
      </c>
    </row>
    <row r="914" spans="1:35" x14ac:dyDescent="0.2">
      <c r="A914" s="1">
        <v>18</v>
      </c>
      <c r="B914" s="1">
        <v>38</v>
      </c>
      <c r="C914" s="1">
        <v>18038</v>
      </c>
      <c r="D914" s="12">
        <v>169</v>
      </c>
      <c r="E914" s="2">
        <f t="shared" si="9002"/>
        <v>0.60573476702508966</v>
      </c>
      <c r="F914" s="12">
        <v>7</v>
      </c>
      <c r="G914" s="2">
        <f t="shared" si="9002"/>
        <v>2.5089605734767026E-2</v>
      </c>
      <c r="H914" s="12">
        <v>73</v>
      </c>
      <c r="I914" s="2">
        <f t="shared" ref="I914" si="9155">H914/$P914</f>
        <v>0.26164874551971329</v>
      </c>
      <c r="J914" s="12">
        <v>23</v>
      </c>
      <c r="K914" s="2">
        <f t="shared" ref="K914" si="9156">J914/$P914</f>
        <v>8.2437275985663083E-2</v>
      </c>
      <c r="L914" s="12">
        <v>6</v>
      </c>
      <c r="M914" s="2">
        <f t="shared" ref="M914" si="9157">L914/$P914</f>
        <v>2.1505376344086023E-2</v>
      </c>
      <c r="N914" s="12">
        <v>1</v>
      </c>
      <c r="O914" s="2">
        <f t="shared" ref="O914" si="9158">N914/$P914</f>
        <v>3.5842293906810036E-3</v>
      </c>
      <c r="P914" s="12">
        <v>279</v>
      </c>
      <c r="R914" s="12">
        <v>4</v>
      </c>
      <c r="S914" s="2">
        <f t="shared" si="9007"/>
        <v>3.4246575342465752E-3</v>
      </c>
      <c r="T914" s="12">
        <v>1140</v>
      </c>
      <c r="U914" s="2">
        <f t="shared" si="9007"/>
        <v>0.97602739726027399</v>
      </c>
      <c r="V914" s="12">
        <v>12</v>
      </c>
      <c r="W914" s="2">
        <f t="shared" ref="W914" si="9159">V914/$AH914</f>
        <v>1.0273972602739725E-2</v>
      </c>
      <c r="X914" s="12">
        <v>1</v>
      </c>
      <c r="Y914" s="2">
        <f t="shared" ref="Y914" si="9160">X914/$AH914</f>
        <v>8.5616438356164379E-4</v>
      </c>
      <c r="Z914" s="12">
        <v>2</v>
      </c>
      <c r="AA914" s="2">
        <f t="shared" ref="AA914" si="9161">Z914/$AH914</f>
        <v>1.7123287671232876E-3</v>
      </c>
      <c r="AB914" s="12">
        <v>0</v>
      </c>
      <c r="AC914" s="2">
        <f t="shared" ref="AC914" si="9162">AB914/$AH914</f>
        <v>0</v>
      </c>
      <c r="AD914" s="12">
        <v>1</v>
      </c>
      <c r="AE914" s="2">
        <f t="shared" ref="AE914" si="9163">AD914/$AH914</f>
        <v>8.5616438356164379E-4</v>
      </c>
      <c r="AF914" s="12">
        <v>7</v>
      </c>
      <c r="AG914" s="2">
        <f t="shared" ref="AG914" si="9164">AF914/$AH914</f>
        <v>5.9931506849315065E-3</v>
      </c>
      <c r="AH914" s="12">
        <v>1168</v>
      </c>
      <c r="AI914" s="1" t="str">
        <f t="shared" si="9014"/>
        <v>AA</v>
      </c>
    </row>
    <row r="915" spans="1:35" x14ac:dyDescent="0.2">
      <c r="A915" s="1">
        <v>18</v>
      </c>
      <c r="B915" s="1">
        <v>39</v>
      </c>
      <c r="C915" s="1">
        <v>18039</v>
      </c>
      <c r="D915" s="12">
        <v>115</v>
      </c>
      <c r="E915" s="2">
        <f t="shared" si="9002"/>
        <v>0.49568965517241381</v>
      </c>
      <c r="F915" s="12">
        <v>7</v>
      </c>
      <c r="G915" s="2">
        <f t="shared" si="9002"/>
        <v>3.017241379310345E-2</v>
      </c>
      <c r="H915" s="12">
        <v>44</v>
      </c>
      <c r="I915" s="2">
        <f t="shared" ref="I915" si="9165">H915/$P915</f>
        <v>0.18965517241379309</v>
      </c>
      <c r="J915" s="12">
        <v>48</v>
      </c>
      <c r="K915" s="2">
        <f t="shared" ref="K915" si="9166">J915/$P915</f>
        <v>0.20689655172413793</v>
      </c>
      <c r="L915" s="12">
        <v>11</v>
      </c>
      <c r="M915" s="2">
        <f t="shared" ref="M915" si="9167">L915/$P915</f>
        <v>4.7413793103448273E-2</v>
      </c>
      <c r="N915" s="12">
        <v>7</v>
      </c>
      <c r="O915" s="2">
        <f t="shared" ref="O915" si="9168">N915/$P915</f>
        <v>3.017241379310345E-2</v>
      </c>
      <c r="P915" s="12">
        <v>232</v>
      </c>
      <c r="R915" s="12">
        <v>60</v>
      </c>
      <c r="S915" s="2">
        <f t="shared" si="9007"/>
        <v>7.2376357056694818E-2</v>
      </c>
      <c r="T915" s="12">
        <v>369</v>
      </c>
      <c r="U915" s="2">
        <f t="shared" si="9007"/>
        <v>0.44511459589867308</v>
      </c>
      <c r="V915" s="12">
        <v>390</v>
      </c>
      <c r="W915" s="2">
        <f t="shared" ref="W915" si="9169">V915/$AH915</f>
        <v>0.47044632086851629</v>
      </c>
      <c r="X915" s="12">
        <v>4</v>
      </c>
      <c r="Y915" s="2">
        <f t="shared" ref="Y915" si="9170">X915/$AH915</f>
        <v>4.8250904704463205E-3</v>
      </c>
      <c r="Z915" s="12">
        <v>1</v>
      </c>
      <c r="AA915" s="2">
        <f t="shared" ref="AA915" si="9171">Z915/$AH915</f>
        <v>1.2062726176115801E-3</v>
      </c>
      <c r="AB915" s="12">
        <v>0</v>
      </c>
      <c r="AC915" s="2">
        <f t="shared" ref="AC915" si="9172">AB915/$AH915</f>
        <v>0</v>
      </c>
      <c r="AD915" s="12">
        <v>1</v>
      </c>
      <c r="AE915" s="2">
        <f t="shared" ref="AE915" si="9173">AD915/$AH915</f>
        <v>1.2062726176115801E-3</v>
      </c>
      <c r="AF915" s="12">
        <v>4</v>
      </c>
      <c r="AG915" s="2">
        <f t="shared" ref="AG915" si="9174">AF915/$AH915</f>
        <v>4.8250904704463205E-3</v>
      </c>
      <c r="AH915" s="12">
        <v>829</v>
      </c>
      <c r="AI915" s="1" t="str">
        <f t="shared" si="9014"/>
        <v>Mixed</v>
      </c>
    </row>
    <row r="916" spans="1:35" x14ac:dyDescent="0.2">
      <c r="A916" s="1">
        <v>18</v>
      </c>
      <c r="B916" s="1">
        <v>40</v>
      </c>
      <c r="C916" s="1">
        <v>18040</v>
      </c>
      <c r="D916" s="12">
        <v>188</v>
      </c>
      <c r="E916" s="2">
        <f t="shared" si="9002"/>
        <v>0.5266106442577031</v>
      </c>
      <c r="F916" s="12">
        <v>12</v>
      </c>
      <c r="G916" s="2">
        <f t="shared" si="9002"/>
        <v>3.3613445378151259E-2</v>
      </c>
      <c r="H916" s="12">
        <v>79</v>
      </c>
      <c r="I916" s="2">
        <f t="shared" ref="I916" si="9175">H916/$P916</f>
        <v>0.22128851540616246</v>
      </c>
      <c r="J916" s="12">
        <v>55</v>
      </c>
      <c r="K916" s="2">
        <f t="shared" ref="K916" si="9176">J916/$P916</f>
        <v>0.15406162464985995</v>
      </c>
      <c r="L916" s="12">
        <v>15</v>
      </c>
      <c r="M916" s="2">
        <f t="shared" ref="M916" si="9177">L916/$P916</f>
        <v>4.2016806722689079E-2</v>
      </c>
      <c r="N916" s="12">
        <v>8</v>
      </c>
      <c r="O916" s="2">
        <f t="shared" ref="O916" si="9178">N916/$P916</f>
        <v>2.2408963585434174E-2</v>
      </c>
      <c r="P916" s="12">
        <v>357</v>
      </c>
      <c r="R916" s="12">
        <v>35</v>
      </c>
      <c r="S916" s="2">
        <f t="shared" si="9007"/>
        <v>4.4303797468354431E-2</v>
      </c>
      <c r="T916" s="12">
        <v>710</v>
      </c>
      <c r="U916" s="2">
        <f t="shared" si="9007"/>
        <v>0.89873417721518989</v>
      </c>
      <c r="V916" s="12">
        <v>33</v>
      </c>
      <c r="W916" s="2">
        <f t="shared" ref="W916" si="9179">V916/$AH916</f>
        <v>4.1772151898734178E-2</v>
      </c>
      <c r="X916" s="12">
        <v>2</v>
      </c>
      <c r="Y916" s="2">
        <f t="shared" ref="Y916" si="9180">X916/$AH916</f>
        <v>2.5316455696202532E-3</v>
      </c>
      <c r="Z916" s="12">
        <v>1</v>
      </c>
      <c r="AA916" s="2">
        <f t="shared" ref="AA916" si="9181">Z916/$AH916</f>
        <v>1.2658227848101266E-3</v>
      </c>
      <c r="AB916" s="12">
        <v>0</v>
      </c>
      <c r="AC916" s="2">
        <f t="shared" ref="AC916" si="9182">AB916/$AH916</f>
        <v>0</v>
      </c>
      <c r="AD916" s="12">
        <v>0</v>
      </c>
      <c r="AE916" s="2">
        <f t="shared" ref="AE916" si="9183">AD916/$AH916</f>
        <v>0</v>
      </c>
      <c r="AF916" s="12">
        <v>9</v>
      </c>
      <c r="AG916" s="2">
        <f t="shared" ref="AG916" si="9184">AF916/$AH916</f>
        <v>1.1392405063291139E-2</v>
      </c>
      <c r="AH916" s="12">
        <v>790</v>
      </c>
      <c r="AI916" s="1" t="str">
        <f t="shared" si="9014"/>
        <v>AA</v>
      </c>
    </row>
    <row r="917" spans="1:35" x14ac:dyDescent="0.2">
      <c r="A917" s="1">
        <v>18</v>
      </c>
      <c r="B917" s="1">
        <v>41</v>
      </c>
      <c r="C917" s="1">
        <v>18041</v>
      </c>
      <c r="D917" s="12">
        <v>109</v>
      </c>
      <c r="E917" s="2">
        <f t="shared" si="9002"/>
        <v>0.37201365187713309</v>
      </c>
      <c r="F917" s="12">
        <v>18</v>
      </c>
      <c r="G917" s="2">
        <f t="shared" si="9002"/>
        <v>6.1433447098976107E-2</v>
      </c>
      <c r="H917" s="12">
        <v>20</v>
      </c>
      <c r="I917" s="2">
        <f t="shared" ref="I917" si="9185">H917/$P917</f>
        <v>6.8259385665529013E-2</v>
      </c>
      <c r="J917" s="12">
        <v>141</v>
      </c>
      <c r="K917" s="2">
        <f t="shared" ref="K917" si="9186">J917/$P917</f>
        <v>0.48122866894197952</v>
      </c>
      <c r="L917" s="12">
        <v>2</v>
      </c>
      <c r="M917" s="2">
        <f t="shared" ref="M917" si="9187">L917/$P917</f>
        <v>6.8259385665529011E-3</v>
      </c>
      <c r="N917" s="12">
        <v>3</v>
      </c>
      <c r="O917" s="2">
        <f t="shared" ref="O917" si="9188">N917/$P917</f>
        <v>1.0238907849829351E-2</v>
      </c>
      <c r="P917" s="12">
        <v>293</v>
      </c>
      <c r="R917" s="12">
        <v>1663</v>
      </c>
      <c r="S917" s="2">
        <f t="shared" si="9007"/>
        <v>0.65679304897314372</v>
      </c>
      <c r="T917" s="12">
        <v>156</v>
      </c>
      <c r="U917" s="2">
        <f t="shared" si="9007"/>
        <v>6.1611374407582936E-2</v>
      </c>
      <c r="V917" s="12">
        <v>670</v>
      </c>
      <c r="W917" s="2">
        <f t="shared" ref="W917" si="9189">V917/$AH917</f>
        <v>0.2646129541864139</v>
      </c>
      <c r="X917" s="12">
        <v>12</v>
      </c>
      <c r="Y917" s="2">
        <f t="shared" ref="Y917" si="9190">X917/$AH917</f>
        <v>4.7393364928909956E-3</v>
      </c>
      <c r="Z917" s="12">
        <v>6</v>
      </c>
      <c r="AA917" s="2">
        <f t="shared" ref="AA917" si="9191">Z917/$AH917</f>
        <v>2.3696682464454978E-3</v>
      </c>
      <c r="AB917" s="12">
        <v>0</v>
      </c>
      <c r="AC917" s="2">
        <f t="shared" ref="AC917" si="9192">AB917/$AH917</f>
        <v>0</v>
      </c>
      <c r="AD917" s="12">
        <v>2</v>
      </c>
      <c r="AE917" s="2">
        <f t="shared" ref="AE917" si="9193">AD917/$AH917</f>
        <v>7.8988941548183253E-4</v>
      </c>
      <c r="AF917" s="12">
        <v>22</v>
      </c>
      <c r="AG917" s="2">
        <f t="shared" ref="AG917" si="9194">AF917/$AH917</f>
        <v>8.6887835703001581E-3</v>
      </c>
      <c r="AH917" s="12">
        <v>2532</v>
      </c>
      <c r="AI917" s="1" t="str">
        <f t="shared" si="9014"/>
        <v>White</v>
      </c>
    </row>
    <row r="918" spans="1:35" x14ac:dyDescent="0.2">
      <c r="A918" s="1">
        <v>18</v>
      </c>
      <c r="B918" s="1">
        <v>42</v>
      </c>
      <c r="C918" s="1">
        <v>18042</v>
      </c>
      <c r="D918" s="12">
        <v>112</v>
      </c>
      <c r="E918" s="2">
        <f t="shared" si="9002"/>
        <v>0.59259259259259256</v>
      </c>
      <c r="F918" s="12">
        <v>10</v>
      </c>
      <c r="G918" s="2">
        <f t="shared" si="9002"/>
        <v>5.2910052910052907E-2</v>
      </c>
      <c r="H918" s="12">
        <v>27</v>
      </c>
      <c r="I918" s="2">
        <f t="shared" ref="I918" si="9195">H918/$P918</f>
        <v>0.14285714285714285</v>
      </c>
      <c r="J918" s="12">
        <v>34</v>
      </c>
      <c r="K918" s="2">
        <f t="shared" ref="K918" si="9196">J918/$P918</f>
        <v>0.17989417989417988</v>
      </c>
      <c r="L918" s="12">
        <v>6</v>
      </c>
      <c r="M918" s="2">
        <f t="shared" ref="M918" si="9197">L918/$P918</f>
        <v>3.1746031746031744E-2</v>
      </c>
      <c r="N918" s="12">
        <v>0</v>
      </c>
      <c r="O918" s="2">
        <f t="shared" ref="O918" si="9198">N918/$P918</f>
        <v>0</v>
      </c>
      <c r="P918" s="12">
        <v>189</v>
      </c>
      <c r="R918" s="12">
        <v>145</v>
      </c>
      <c r="S918" s="2">
        <f t="shared" si="9007"/>
        <v>6.9644572526416912E-2</v>
      </c>
      <c r="T918" s="12">
        <v>981</v>
      </c>
      <c r="U918" s="2">
        <f t="shared" si="9007"/>
        <v>0.47118155619596541</v>
      </c>
      <c r="V918" s="12">
        <v>929</v>
      </c>
      <c r="W918" s="2">
        <f t="shared" ref="W918" si="9199">V918/$AH918</f>
        <v>0.44620557156580209</v>
      </c>
      <c r="X918" s="12">
        <v>10</v>
      </c>
      <c r="Y918" s="2">
        <f t="shared" ref="Y918" si="9200">X918/$AH918</f>
        <v>4.8030739673390974E-3</v>
      </c>
      <c r="Z918" s="12">
        <v>3</v>
      </c>
      <c r="AA918" s="2">
        <f t="shared" ref="AA918" si="9201">Z918/$AH918</f>
        <v>1.440922190201729E-3</v>
      </c>
      <c r="AB918" s="12">
        <v>0</v>
      </c>
      <c r="AC918" s="2">
        <f t="shared" ref="AC918" si="9202">AB918/$AH918</f>
        <v>0</v>
      </c>
      <c r="AD918" s="12">
        <v>2</v>
      </c>
      <c r="AE918" s="2">
        <f t="shared" ref="AE918" si="9203">AD918/$AH918</f>
        <v>9.6061479346781938E-4</v>
      </c>
      <c r="AF918" s="12">
        <v>11</v>
      </c>
      <c r="AG918" s="2">
        <f t="shared" ref="AG918" si="9204">AF918/$AH918</f>
        <v>5.2833813640730063E-3</v>
      </c>
      <c r="AH918" s="12">
        <v>2082</v>
      </c>
      <c r="AI918" s="1" t="str">
        <f t="shared" si="9014"/>
        <v>Mixed</v>
      </c>
    </row>
    <row r="919" spans="1:35" x14ac:dyDescent="0.2">
      <c r="A919" s="1">
        <v>18</v>
      </c>
      <c r="B919" s="1">
        <v>43</v>
      </c>
      <c r="C919" s="1">
        <v>18043</v>
      </c>
      <c r="D919" s="12">
        <v>80</v>
      </c>
      <c r="E919" s="2">
        <f t="shared" si="9002"/>
        <v>0.41025641025641024</v>
      </c>
      <c r="F919" s="12">
        <v>29</v>
      </c>
      <c r="G919" s="2">
        <f t="shared" si="9002"/>
        <v>0.14871794871794872</v>
      </c>
      <c r="H919" s="12">
        <v>15</v>
      </c>
      <c r="I919" s="2">
        <f t="shared" ref="I919" si="9205">H919/$P919</f>
        <v>7.6923076923076927E-2</v>
      </c>
      <c r="J919" s="12">
        <v>66</v>
      </c>
      <c r="K919" s="2">
        <f t="shared" ref="K919" si="9206">J919/$P919</f>
        <v>0.33846153846153848</v>
      </c>
      <c r="L919" s="12">
        <v>4</v>
      </c>
      <c r="M919" s="2">
        <f t="shared" ref="M919" si="9207">L919/$P919</f>
        <v>2.0512820512820513E-2</v>
      </c>
      <c r="N919" s="12">
        <v>2</v>
      </c>
      <c r="O919" s="2">
        <f t="shared" ref="O919" si="9208">N919/$P919</f>
        <v>1.0256410256410256E-2</v>
      </c>
      <c r="P919" s="12">
        <v>195</v>
      </c>
      <c r="R919" s="12">
        <v>142</v>
      </c>
      <c r="S919" s="2">
        <f t="shared" si="9007"/>
        <v>5.8172879967226546E-2</v>
      </c>
      <c r="T919" s="12">
        <v>1630</v>
      </c>
      <c r="U919" s="2">
        <f t="shared" si="9007"/>
        <v>0.66775911511675545</v>
      </c>
      <c r="V919" s="12">
        <v>632</v>
      </c>
      <c r="W919" s="2">
        <f t="shared" ref="W919" si="9209">V919/$AH919</f>
        <v>0.25891028267103644</v>
      </c>
      <c r="X919" s="12">
        <v>13</v>
      </c>
      <c r="Y919" s="2">
        <f t="shared" ref="Y919" si="9210">X919/$AH919</f>
        <v>5.3256861941827121E-3</v>
      </c>
      <c r="Z919" s="12">
        <v>1</v>
      </c>
      <c r="AA919" s="2">
        <f t="shared" ref="AA919" si="9211">Z919/$AH919</f>
        <v>4.0966816878328555E-4</v>
      </c>
      <c r="AB919" s="12">
        <v>0</v>
      </c>
      <c r="AC919" s="2">
        <f t="shared" ref="AC919" si="9212">AB919/$AH919</f>
        <v>0</v>
      </c>
      <c r="AD919" s="12">
        <v>2</v>
      </c>
      <c r="AE919" s="2">
        <f t="shared" ref="AE919" si="9213">AD919/$AH919</f>
        <v>8.1933633756657109E-4</v>
      </c>
      <c r="AF919" s="12">
        <v>21</v>
      </c>
      <c r="AG919" s="2">
        <f t="shared" ref="AG919" si="9214">AF919/$AH919</f>
        <v>8.6030315444489969E-3</v>
      </c>
      <c r="AH919" s="12">
        <v>2441</v>
      </c>
      <c r="AI919" s="1" t="str">
        <f t="shared" si="9014"/>
        <v>AA</v>
      </c>
    </row>
    <row r="920" spans="1:35" x14ac:dyDescent="0.2">
      <c r="A920" s="1">
        <v>18</v>
      </c>
      <c r="B920" s="1">
        <v>44</v>
      </c>
      <c r="C920" s="1">
        <v>18044</v>
      </c>
      <c r="D920" s="12">
        <v>92</v>
      </c>
      <c r="E920" s="2">
        <f t="shared" si="9002"/>
        <v>0.52571428571428569</v>
      </c>
      <c r="F920" s="12">
        <v>12</v>
      </c>
      <c r="G920" s="2">
        <f t="shared" si="9002"/>
        <v>6.8571428571428575E-2</v>
      </c>
      <c r="H920" s="12">
        <v>24</v>
      </c>
      <c r="I920" s="2">
        <f t="shared" ref="I920" si="9215">H920/$P920</f>
        <v>0.13714285714285715</v>
      </c>
      <c r="J920" s="12">
        <v>37</v>
      </c>
      <c r="K920" s="2">
        <f t="shared" ref="K920" si="9216">J920/$P920</f>
        <v>0.21142857142857144</v>
      </c>
      <c r="L920" s="12">
        <v>8</v>
      </c>
      <c r="M920" s="2">
        <f t="shared" ref="M920" si="9217">L920/$P920</f>
        <v>4.5714285714285714E-2</v>
      </c>
      <c r="N920" s="12">
        <v>2</v>
      </c>
      <c r="O920" s="2">
        <f t="shared" ref="O920" si="9218">N920/$P920</f>
        <v>1.1428571428571429E-2</v>
      </c>
      <c r="P920" s="12">
        <v>175</v>
      </c>
      <c r="R920" s="12">
        <v>15</v>
      </c>
      <c r="S920" s="2">
        <f t="shared" si="9007"/>
        <v>5.7471264367816091E-2</v>
      </c>
      <c r="T920" s="12">
        <v>156</v>
      </c>
      <c r="U920" s="2">
        <f t="shared" si="9007"/>
        <v>0.5977011494252874</v>
      </c>
      <c r="V920" s="12">
        <v>86</v>
      </c>
      <c r="W920" s="2">
        <f t="shared" ref="W920" si="9219">V920/$AH920</f>
        <v>0.32950191570881227</v>
      </c>
      <c r="X920" s="12">
        <v>1</v>
      </c>
      <c r="Y920" s="2">
        <f t="shared" ref="Y920" si="9220">X920/$AH920</f>
        <v>3.8314176245210726E-3</v>
      </c>
      <c r="Z920" s="12">
        <v>0</v>
      </c>
      <c r="AA920" s="2">
        <f t="shared" ref="AA920" si="9221">Z920/$AH920</f>
        <v>0</v>
      </c>
      <c r="AB920" s="12">
        <v>0</v>
      </c>
      <c r="AC920" s="2">
        <f t="shared" ref="AC920" si="9222">AB920/$AH920</f>
        <v>0</v>
      </c>
      <c r="AD920" s="12">
        <v>0</v>
      </c>
      <c r="AE920" s="2">
        <f t="shared" ref="AE920" si="9223">AD920/$AH920</f>
        <v>0</v>
      </c>
      <c r="AF920" s="12">
        <v>2</v>
      </c>
      <c r="AG920" s="2">
        <f t="shared" ref="AG920" si="9224">AF920/$AH920</f>
        <v>7.6628352490421452E-3</v>
      </c>
      <c r="AH920" s="12">
        <v>261</v>
      </c>
      <c r="AI920" s="1" t="str">
        <f t="shared" si="9014"/>
        <v>AA</v>
      </c>
    </row>
    <row r="921" spans="1:35" x14ac:dyDescent="0.2">
      <c r="A921" s="1">
        <v>18</v>
      </c>
      <c r="B921" s="1">
        <v>45</v>
      </c>
      <c r="C921" s="1">
        <v>18045</v>
      </c>
      <c r="D921" s="12">
        <v>163</v>
      </c>
      <c r="E921" s="2">
        <f t="shared" si="9002"/>
        <v>0.60147601476014756</v>
      </c>
      <c r="F921" s="12">
        <v>9</v>
      </c>
      <c r="G921" s="2">
        <f t="shared" si="9002"/>
        <v>3.3210332103321034E-2</v>
      </c>
      <c r="H921" s="12">
        <v>68</v>
      </c>
      <c r="I921" s="2">
        <f t="shared" ref="I921" si="9225">H921/$P921</f>
        <v>0.25092250922509224</v>
      </c>
      <c r="J921" s="12">
        <v>20</v>
      </c>
      <c r="K921" s="2">
        <f t="shared" ref="K921" si="9226">J921/$P921</f>
        <v>7.3800738007380073E-2</v>
      </c>
      <c r="L921" s="12">
        <v>8</v>
      </c>
      <c r="M921" s="2">
        <f t="shared" ref="M921" si="9227">L921/$P921</f>
        <v>2.9520295202952029E-2</v>
      </c>
      <c r="N921" s="12">
        <v>3</v>
      </c>
      <c r="O921" s="2">
        <f t="shared" ref="O921" si="9228">N921/$P921</f>
        <v>1.107011070110701E-2</v>
      </c>
      <c r="P921" s="12">
        <v>271</v>
      </c>
      <c r="R921" s="12">
        <v>1</v>
      </c>
      <c r="S921" s="2">
        <f t="shared" si="9007"/>
        <v>1.3089005235602095E-3</v>
      </c>
      <c r="T921" s="12">
        <v>750</v>
      </c>
      <c r="U921" s="2">
        <f t="shared" si="9007"/>
        <v>0.98167539267015702</v>
      </c>
      <c r="V921" s="12">
        <v>4</v>
      </c>
      <c r="W921" s="2">
        <f t="shared" ref="W921" si="9229">V921/$AH921</f>
        <v>5.235602094240838E-3</v>
      </c>
      <c r="X921" s="12">
        <v>1</v>
      </c>
      <c r="Y921" s="2">
        <f t="shared" ref="Y921" si="9230">X921/$AH921</f>
        <v>1.3089005235602095E-3</v>
      </c>
      <c r="Z921" s="12">
        <v>2</v>
      </c>
      <c r="AA921" s="2">
        <f t="shared" ref="AA921" si="9231">Z921/$AH921</f>
        <v>2.617801047120419E-3</v>
      </c>
      <c r="AB921" s="12">
        <v>0</v>
      </c>
      <c r="AC921" s="2">
        <f t="shared" ref="AC921" si="9232">AB921/$AH921</f>
        <v>0</v>
      </c>
      <c r="AD921" s="12">
        <v>0</v>
      </c>
      <c r="AE921" s="2">
        <f t="shared" ref="AE921" si="9233">AD921/$AH921</f>
        <v>0</v>
      </c>
      <c r="AF921" s="12">
        <v>6</v>
      </c>
      <c r="AG921" s="2">
        <f t="shared" ref="AG921" si="9234">AF921/$AH921</f>
        <v>7.8534031413612562E-3</v>
      </c>
      <c r="AH921" s="12">
        <v>764</v>
      </c>
      <c r="AI921" s="1" t="str">
        <f t="shared" si="9014"/>
        <v>AA</v>
      </c>
    </row>
    <row r="922" spans="1:35" x14ac:dyDescent="0.2">
      <c r="A922" s="1">
        <v>18</v>
      </c>
      <c r="B922" s="1">
        <v>46</v>
      </c>
      <c r="C922" s="1">
        <v>18046</v>
      </c>
      <c r="D922" s="12">
        <v>167</v>
      </c>
      <c r="E922" s="2">
        <f t="shared" si="9002"/>
        <v>0.65748031496062997</v>
      </c>
      <c r="F922" s="12">
        <v>2</v>
      </c>
      <c r="G922" s="2">
        <f t="shared" si="9002"/>
        <v>7.874015748031496E-3</v>
      </c>
      <c r="H922" s="12">
        <v>52</v>
      </c>
      <c r="I922" s="2">
        <f t="shared" ref="I922" si="9235">H922/$P922</f>
        <v>0.20472440944881889</v>
      </c>
      <c r="J922" s="12">
        <v>20</v>
      </c>
      <c r="K922" s="2">
        <f t="shared" ref="K922" si="9236">J922/$P922</f>
        <v>7.874015748031496E-2</v>
      </c>
      <c r="L922" s="12">
        <v>8</v>
      </c>
      <c r="M922" s="2">
        <f t="shared" ref="M922" si="9237">L922/$P922</f>
        <v>3.1496062992125984E-2</v>
      </c>
      <c r="N922" s="12">
        <v>5</v>
      </c>
      <c r="O922" s="2">
        <f t="shared" ref="O922" si="9238">N922/$P922</f>
        <v>1.968503937007874E-2</v>
      </c>
      <c r="P922" s="12">
        <v>254</v>
      </c>
      <c r="R922" s="12">
        <v>1</v>
      </c>
      <c r="S922" s="2">
        <f t="shared" si="9007"/>
        <v>1.4970059880239522E-3</v>
      </c>
      <c r="T922" s="12">
        <v>655</v>
      </c>
      <c r="U922" s="2">
        <f t="shared" si="9007"/>
        <v>0.98053892215568861</v>
      </c>
      <c r="V922" s="12">
        <v>4</v>
      </c>
      <c r="W922" s="2">
        <f t="shared" ref="W922" si="9239">V922/$AH922</f>
        <v>5.9880239520958087E-3</v>
      </c>
      <c r="X922" s="12">
        <v>1</v>
      </c>
      <c r="Y922" s="2">
        <f t="shared" ref="Y922" si="9240">X922/$AH922</f>
        <v>1.4970059880239522E-3</v>
      </c>
      <c r="Z922" s="12">
        <v>2</v>
      </c>
      <c r="AA922" s="2">
        <f t="shared" ref="AA922" si="9241">Z922/$AH922</f>
        <v>2.9940119760479044E-3</v>
      </c>
      <c r="AB922" s="12">
        <v>0</v>
      </c>
      <c r="AC922" s="2">
        <f t="shared" ref="AC922" si="9242">AB922/$AH922</f>
        <v>0</v>
      </c>
      <c r="AD922" s="12">
        <v>0</v>
      </c>
      <c r="AE922" s="2">
        <f t="shared" ref="AE922" si="9243">AD922/$AH922</f>
        <v>0</v>
      </c>
      <c r="AF922" s="12">
        <v>5</v>
      </c>
      <c r="AG922" s="2">
        <f t="shared" ref="AG922" si="9244">AF922/$AH922</f>
        <v>7.4850299401197605E-3</v>
      </c>
      <c r="AH922" s="12">
        <v>668</v>
      </c>
      <c r="AI922" s="1" t="str">
        <f t="shared" si="9014"/>
        <v>AA</v>
      </c>
    </row>
    <row r="923" spans="1:35" x14ac:dyDescent="0.2">
      <c r="A923" s="1">
        <v>18</v>
      </c>
      <c r="B923" s="1">
        <v>47</v>
      </c>
      <c r="C923" s="1">
        <v>18047</v>
      </c>
      <c r="D923" s="12">
        <v>122</v>
      </c>
      <c r="E923" s="2">
        <f t="shared" si="9002"/>
        <v>0.61306532663316582</v>
      </c>
      <c r="F923" s="12">
        <v>11</v>
      </c>
      <c r="G923" s="2">
        <f t="shared" si="9002"/>
        <v>5.5276381909547742E-2</v>
      </c>
      <c r="H923" s="12">
        <v>36</v>
      </c>
      <c r="I923" s="2">
        <f t="shared" ref="I923" si="9245">H923/$P923</f>
        <v>0.18090452261306533</v>
      </c>
      <c r="J923" s="12">
        <v>25</v>
      </c>
      <c r="K923" s="2">
        <f t="shared" ref="K923" si="9246">J923/$P923</f>
        <v>0.12562814070351758</v>
      </c>
      <c r="L923" s="12">
        <v>3</v>
      </c>
      <c r="M923" s="2">
        <f t="shared" ref="M923" si="9247">L923/$P923</f>
        <v>1.507537688442211E-2</v>
      </c>
      <c r="N923" s="12">
        <v>2</v>
      </c>
      <c r="O923" s="2">
        <f t="shared" ref="O923" si="9248">N923/$P923</f>
        <v>1.0050251256281407E-2</v>
      </c>
      <c r="P923" s="12">
        <v>199</v>
      </c>
      <c r="R923" s="12">
        <v>15</v>
      </c>
      <c r="S923" s="2">
        <f t="shared" si="9007"/>
        <v>4.8701298701298704E-2</v>
      </c>
      <c r="T923" s="12">
        <v>257</v>
      </c>
      <c r="U923" s="2">
        <f t="shared" si="9007"/>
        <v>0.83441558441558439</v>
      </c>
      <c r="V923" s="12">
        <v>31</v>
      </c>
      <c r="W923" s="2">
        <f t="shared" ref="W923" si="9249">V923/$AH923</f>
        <v>0.10064935064935066</v>
      </c>
      <c r="X923" s="12">
        <v>2</v>
      </c>
      <c r="Y923" s="2">
        <f t="shared" ref="Y923" si="9250">X923/$AH923</f>
        <v>6.4935064935064939E-3</v>
      </c>
      <c r="Z923" s="12">
        <v>0</v>
      </c>
      <c r="AA923" s="2">
        <f t="shared" ref="AA923" si="9251">Z923/$AH923</f>
        <v>0</v>
      </c>
      <c r="AB923" s="12">
        <v>0</v>
      </c>
      <c r="AC923" s="2">
        <f t="shared" ref="AC923" si="9252">AB923/$AH923</f>
        <v>0</v>
      </c>
      <c r="AD923" s="12">
        <v>0</v>
      </c>
      <c r="AE923" s="2">
        <f t="shared" ref="AE923" si="9253">AD923/$AH923</f>
        <v>0</v>
      </c>
      <c r="AF923" s="12">
        <v>3</v>
      </c>
      <c r="AG923" s="2">
        <f t="shared" ref="AG923" si="9254">AF923/$AH923</f>
        <v>9.74025974025974E-3</v>
      </c>
      <c r="AH923" s="12">
        <v>308</v>
      </c>
      <c r="AI923" s="1" t="str">
        <f t="shared" si="9014"/>
        <v>AA</v>
      </c>
    </row>
    <row r="924" spans="1:35" x14ac:dyDescent="0.2">
      <c r="A924" s="1">
        <v>18</v>
      </c>
      <c r="B924" s="1">
        <v>48</v>
      </c>
      <c r="C924" s="1">
        <v>18048</v>
      </c>
      <c r="D924" s="12">
        <v>68</v>
      </c>
      <c r="E924" s="2">
        <f t="shared" si="9002"/>
        <v>0.39306358381502893</v>
      </c>
      <c r="F924" s="12">
        <v>19</v>
      </c>
      <c r="G924" s="2">
        <f t="shared" si="9002"/>
        <v>0.10982658959537572</v>
      </c>
      <c r="H924" s="12">
        <v>3</v>
      </c>
      <c r="I924" s="2">
        <f t="shared" ref="I924" si="9255">H924/$P924</f>
        <v>1.7341040462427744E-2</v>
      </c>
      <c r="J924" s="12">
        <v>82</v>
      </c>
      <c r="K924" s="2">
        <f t="shared" ref="K924" si="9256">J924/$P924</f>
        <v>0.47398843930635837</v>
      </c>
      <c r="L924" s="12">
        <v>1</v>
      </c>
      <c r="M924" s="2">
        <f t="shared" ref="M924" si="9257">L924/$P924</f>
        <v>5.7803468208092483E-3</v>
      </c>
      <c r="N924" s="12">
        <v>0</v>
      </c>
      <c r="O924" s="2">
        <f t="shared" ref="O924" si="9258">N924/$P924</f>
        <v>0</v>
      </c>
      <c r="P924" s="12">
        <v>173</v>
      </c>
      <c r="R924" s="12">
        <v>828</v>
      </c>
      <c r="S924" s="2">
        <f t="shared" si="9007"/>
        <v>0.47395535203205497</v>
      </c>
      <c r="T924" s="12">
        <v>155</v>
      </c>
      <c r="U924" s="2">
        <f t="shared" si="9007"/>
        <v>8.8723526044647963E-2</v>
      </c>
      <c r="V924" s="12">
        <v>710</v>
      </c>
      <c r="W924" s="2">
        <f t="shared" ref="W924" si="9259">V924/$AH924</f>
        <v>0.4064109902690326</v>
      </c>
      <c r="X924" s="12">
        <v>27</v>
      </c>
      <c r="Y924" s="2">
        <f t="shared" ref="Y924" si="9260">X924/$AH924</f>
        <v>1.5455065827132226E-2</v>
      </c>
      <c r="Z924" s="12">
        <v>3</v>
      </c>
      <c r="AA924" s="2">
        <f t="shared" ref="AA924" si="9261">Z924/$AH924</f>
        <v>1.7172295363480253E-3</v>
      </c>
      <c r="AB924" s="12">
        <v>0</v>
      </c>
      <c r="AC924" s="2">
        <f t="shared" ref="AC924" si="9262">AB924/$AH924</f>
        <v>0</v>
      </c>
      <c r="AD924" s="12">
        <v>4</v>
      </c>
      <c r="AE924" s="2">
        <f t="shared" ref="AE924" si="9263">AD924/$AH924</f>
        <v>2.2896393817973667E-3</v>
      </c>
      <c r="AF924" s="12">
        <v>21</v>
      </c>
      <c r="AG924" s="2">
        <f t="shared" ref="AG924" si="9264">AF924/$AH924</f>
        <v>1.2020606754436176E-2</v>
      </c>
      <c r="AH924" s="12">
        <v>1747</v>
      </c>
      <c r="AI924" s="1" t="str">
        <f t="shared" si="9014"/>
        <v>Mixed</v>
      </c>
    </row>
    <row r="925" spans="1:35" x14ac:dyDescent="0.2">
      <c r="A925" s="1">
        <v>18</v>
      </c>
      <c r="B925" s="1">
        <v>49</v>
      </c>
      <c r="C925" s="1">
        <v>18049</v>
      </c>
      <c r="D925" s="12">
        <v>90</v>
      </c>
      <c r="E925" s="2">
        <f t="shared" si="9002"/>
        <v>0.5625</v>
      </c>
      <c r="F925" s="12">
        <v>5</v>
      </c>
      <c r="G925" s="2">
        <f t="shared" si="9002"/>
        <v>3.125E-2</v>
      </c>
      <c r="H925" s="12">
        <v>41</v>
      </c>
      <c r="I925" s="2">
        <f t="shared" ref="I925" si="9265">H925/$P925</f>
        <v>0.25624999999999998</v>
      </c>
      <c r="J925" s="12">
        <v>15</v>
      </c>
      <c r="K925" s="2">
        <f t="shared" ref="K925" si="9266">J925/$P925</f>
        <v>9.375E-2</v>
      </c>
      <c r="L925" s="12">
        <v>5</v>
      </c>
      <c r="M925" s="2">
        <f t="shared" ref="M925" si="9267">L925/$P925</f>
        <v>3.125E-2</v>
      </c>
      <c r="N925" s="12">
        <v>4</v>
      </c>
      <c r="O925" s="2">
        <f t="shared" ref="O925" si="9268">N925/$P925</f>
        <v>2.5000000000000001E-2</v>
      </c>
      <c r="P925" s="12">
        <v>160</v>
      </c>
      <c r="R925" s="12">
        <v>11</v>
      </c>
      <c r="S925" s="2">
        <f t="shared" si="9007"/>
        <v>2.0952380952380951E-2</v>
      </c>
      <c r="T925" s="12">
        <v>468</v>
      </c>
      <c r="U925" s="2">
        <f t="shared" si="9007"/>
        <v>0.89142857142857146</v>
      </c>
      <c r="V925" s="12">
        <v>39</v>
      </c>
      <c r="W925" s="2">
        <f t="shared" ref="W925" si="9269">V925/$AH925</f>
        <v>7.4285714285714288E-2</v>
      </c>
      <c r="X925" s="12">
        <v>2</v>
      </c>
      <c r="Y925" s="2">
        <f t="shared" ref="Y925" si="9270">X925/$AH925</f>
        <v>3.8095238095238095E-3</v>
      </c>
      <c r="Z925" s="12">
        <v>1</v>
      </c>
      <c r="AA925" s="2">
        <f t="shared" ref="AA925" si="9271">Z925/$AH925</f>
        <v>1.9047619047619048E-3</v>
      </c>
      <c r="AB925" s="12">
        <v>0</v>
      </c>
      <c r="AC925" s="2">
        <f t="shared" ref="AC925" si="9272">AB925/$AH925</f>
        <v>0</v>
      </c>
      <c r="AD925" s="12">
        <v>0</v>
      </c>
      <c r="AE925" s="2">
        <f t="shared" ref="AE925" si="9273">AD925/$AH925</f>
        <v>0</v>
      </c>
      <c r="AF925" s="12">
        <v>4</v>
      </c>
      <c r="AG925" s="2">
        <f t="shared" ref="AG925" si="9274">AF925/$AH925</f>
        <v>7.619047619047619E-3</v>
      </c>
      <c r="AH925" s="12">
        <v>525</v>
      </c>
      <c r="AI925" s="1" t="str">
        <f t="shared" si="9014"/>
        <v>AA</v>
      </c>
    </row>
    <row r="926" spans="1:35" x14ac:dyDescent="0.2">
      <c r="A926" s="1">
        <v>18</v>
      </c>
      <c r="B926" s="1">
        <v>50</v>
      </c>
      <c r="C926" s="1">
        <v>18050</v>
      </c>
      <c r="D926" s="12">
        <v>140</v>
      </c>
      <c r="E926" s="2">
        <f t="shared" si="9002"/>
        <v>0.65727699530516437</v>
      </c>
      <c r="F926" s="12">
        <v>5</v>
      </c>
      <c r="G926" s="2">
        <f t="shared" si="9002"/>
        <v>2.3474178403755867E-2</v>
      </c>
      <c r="H926" s="12">
        <v>34</v>
      </c>
      <c r="I926" s="2">
        <f t="shared" ref="I926" si="9275">H926/$P926</f>
        <v>0.15962441314553991</v>
      </c>
      <c r="J926" s="12">
        <v>27</v>
      </c>
      <c r="K926" s="2">
        <f t="shared" ref="K926" si="9276">J926/$P926</f>
        <v>0.12676056338028169</v>
      </c>
      <c r="L926" s="12">
        <v>5</v>
      </c>
      <c r="M926" s="2">
        <f t="shared" ref="M926" si="9277">L926/$P926</f>
        <v>2.3474178403755867E-2</v>
      </c>
      <c r="N926" s="12">
        <v>2</v>
      </c>
      <c r="O926" s="2">
        <f t="shared" ref="O926" si="9278">N926/$P926</f>
        <v>9.3896713615023476E-3</v>
      </c>
      <c r="P926" s="12">
        <v>213</v>
      </c>
      <c r="R926" s="12">
        <v>17</v>
      </c>
      <c r="S926" s="2">
        <f t="shared" si="9007"/>
        <v>2.8523489932885907E-2</v>
      </c>
      <c r="T926" s="12">
        <v>521</v>
      </c>
      <c r="U926" s="2">
        <f t="shared" si="9007"/>
        <v>0.87416107382550334</v>
      </c>
      <c r="V926" s="12">
        <v>49</v>
      </c>
      <c r="W926" s="2">
        <f t="shared" ref="W926" si="9279">V926/$AH926</f>
        <v>8.2214765100671147E-2</v>
      </c>
      <c r="X926" s="12">
        <v>3</v>
      </c>
      <c r="Y926" s="2">
        <f t="shared" ref="Y926" si="9280">X926/$AH926</f>
        <v>5.0335570469798654E-3</v>
      </c>
      <c r="Z926" s="12">
        <v>1</v>
      </c>
      <c r="AA926" s="2">
        <f t="shared" ref="AA926" si="9281">Z926/$AH926</f>
        <v>1.6778523489932886E-3</v>
      </c>
      <c r="AB926" s="12">
        <v>0</v>
      </c>
      <c r="AC926" s="2">
        <f t="shared" ref="AC926" si="9282">AB926/$AH926</f>
        <v>0</v>
      </c>
      <c r="AD926" s="12">
        <v>0</v>
      </c>
      <c r="AE926" s="2">
        <f t="shared" ref="AE926" si="9283">AD926/$AH926</f>
        <v>0</v>
      </c>
      <c r="AF926" s="12">
        <v>5</v>
      </c>
      <c r="AG926" s="2">
        <f t="shared" ref="AG926" si="9284">AF926/$AH926</f>
        <v>8.389261744966443E-3</v>
      </c>
      <c r="AH926" s="12">
        <v>596</v>
      </c>
      <c r="AI926" s="1" t="str">
        <f t="shared" si="9014"/>
        <v>AA</v>
      </c>
    </row>
    <row r="927" spans="1:35" x14ac:dyDescent="0.2">
      <c r="A927" s="1">
        <v>18</v>
      </c>
      <c r="B927" s="1">
        <v>51</v>
      </c>
      <c r="C927" s="1">
        <v>18051</v>
      </c>
      <c r="D927" s="12">
        <v>166</v>
      </c>
      <c r="E927" s="2">
        <f t="shared" si="9002"/>
        <v>0.57044673539518898</v>
      </c>
      <c r="F927" s="12">
        <v>11</v>
      </c>
      <c r="G927" s="2">
        <f t="shared" si="9002"/>
        <v>3.7800687285223365E-2</v>
      </c>
      <c r="H927" s="12">
        <v>68</v>
      </c>
      <c r="I927" s="2">
        <f t="shared" ref="I927" si="9285">H927/$P927</f>
        <v>0.23367697594501718</v>
      </c>
      <c r="J927" s="12">
        <v>22</v>
      </c>
      <c r="K927" s="2">
        <f t="shared" ref="K927" si="9286">J927/$P927</f>
        <v>7.560137457044673E-2</v>
      </c>
      <c r="L927" s="12">
        <v>20</v>
      </c>
      <c r="M927" s="2">
        <f t="shared" ref="M927" si="9287">L927/$P927</f>
        <v>6.8728522336769765E-2</v>
      </c>
      <c r="N927" s="12">
        <v>4</v>
      </c>
      <c r="O927" s="2">
        <f t="shared" ref="O927" si="9288">N927/$P927</f>
        <v>1.3745704467353952E-2</v>
      </c>
      <c r="P927" s="12">
        <v>291</v>
      </c>
      <c r="R927" s="12">
        <v>2</v>
      </c>
      <c r="S927" s="2">
        <f t="shared" si="9007"/>
        <v>1.9801980198019802E-3</v>
      </c>
      <c r="T927" s="12">
        <v>987</v>
      </c>
      <c r="U927" s="2">
        <f t="shared" si="9007"/>
        <v>0.97722772277227721</v>
      </c>
      <c r="V927" s="12">
        <v>7</v>
      </c>
      <c r="W927" s="2">
        <f t="shared" ref="W927" si="9289">V927/$AH927</f>
        <v>6.9306930693069308E-3</v>
      </c>
      <c r="X927" s="12">
        <v>1</v>
      </c>
      <c r="Y927" s="2">
        <f t="shared" ref="Y927" si="9290">X927/$AH927</f>
        <v>9.9009900990099011E-4</v>
      </c>
      <c r="Z927" s="12">
        <v>2</v>
      </c>
      <c r="AA927" s="2">
        <f t="shared" ref="AA927" si="9291">Z927/$AH927</f>
        <v>1.9801980198019802E-3</v>
      </c>
      <c r="AB927" s="12">
        <v>0</v>
      </c>
      <c r="AC927" s="2">
        <f t="shared" ref="AC927" si="9292">AB927/$AH927</f>
        <v>0</v>
      </c>
      <c r="AD927" s="12">
        <v>0</v>
      </c>
      <c r="AE927" s="2">
        <f t="shared" ref="AE927" si="9293">AD927/$AH927</f>
        <v>0</v>
      </c>
      <c r="AF927" s="12">
        <v>11</v>
      </c>
      <c r="AG927" s="2">
        <f t="shared" ref="AG927" si="9294">AF927/$AH927</f>
        <v>1.089108910891089E-2</v>
      </c>
      <c r="AH927" s="12">
        <v>1010</v>
      </c>
      <c r="AI927" s="1" t="str">
        <f t="shared" si="9014"/>
        <v>AA</v>
      </c>
    </row>
    <row r="928" spans="1:35" x14ac:dyDescent="0.2">
      <c r="A928" s="1">
        <v>18</v>
      </c>
      <c r="B928" s="1">
        <v>52</v>
      </c>
      <c r="C928" s="1">
        <v>18052</v>
      </c>
      <c r="D928" s="12">
        <v>163</v>
      </c>
      <c r="E928" s="2">
        <f t="shared" si="9002"/>
        <v>0.60370370370370374</v>
      </c>
      <c r="F928" s="12">
        <v>7</v>
      </c>
      <c r="G928" s="2">
        <f t="shared" si="9002"/>
        <v>2.5925925925925925E-2</v>
      </c>
      <c r="H928" s="12">
        <v>71</v>
      </c>
      <c r="I928" s="2">
        <f t="shared" ref="I928" si="9295">H928/$P928</f>
        <v>0.26296296296296295</v>
      </c>
      <c r="J928" s="12">
        <v>16</v>
      </c>
      <c r="K928" s="2">
        <f t="shared" ref="K928" si="9296">J928/$P928</f>
        <v>5.9259259259259262E-2</v>
      </c>
      <c r="L928" s="12">
        <v>8</v>
      </c>
      <c r="M928" s="2">
        <f t="shared" ref="M928" si="9297">L928/$P928</f>
        <v>2.9629629629629631E-2</v>
      </c>
      <c r="N928" s="12">
        <v>5</v>
      </c>
      <c r="O928" s="2">
        <f t="shared" ref="O928" si="9298">N928/$P928</f>
        <v>1.8518518518518517E-2</v>
      </c>
      <c r="P928" s="12">
        <v>270</v>
      </c>
      <c r="R928" s="12">
        <v>1</v>
      </c>
      <c r="S928" s="2">
        <f t="shared" si="9007"/>
        <v>1.697792869269949E-3</v>
      </c>
      <c r="T928" s="12">
        <v>578</v>
      </c>
      <c r="U928" s="2">
        <f t="shared" si="9007"/>
        <v>0.98132427843803061</v>
      </c>
      <c r="V928" s="12">
        <v>4</v>
      </c>
      <c r="W928" s="2">
        <f t="shared" ref="W928" si="9299">V928/$AH928</f>
        <v>6.7911714770797962E-3</v>
      </c>
      <c r="X928" s="12">
        <v>1</v>
      </c>
      <c r="Y928" s="2">
        <f t="shared" ref="Y928" si="9300">X928/$AH928</f>
        <v>1.697792869269949E-3</v>
      </c>
      <c r="Z928" s="12">
        <v>1</v>
      </c>
      <c r="AA928" s="2">
        <f t="shared" ref="AA928" si="9301">Z928/$AH928</f>
        <v>1.697792869269949E-3</v>
      </c>
      <c r="AB928" s="12">
        <v>0</v>
      </c>
      <c r="AC928" s="2">
        <f t="shared" ref="AC928" si="9302">AB928/$AH928</f>
        <v>0</v>
      </c>
      <c r="AD928" s="12">
        <v>0</v>
      </c>
      <c r="AE928" s="2">
        <f t="shared" ref="AE928" si="9303">AD928/$AH928</f>
        <v>0</v>
      </c>
      <c r="AF928" s="12">
        <v>5</v>
      </c>
      <c r="AG928" s="2">
        <f t="shared" ref="AG928" si="9304">AF928/$AH928</f>
        <v>8.4889643463497456E-3</v>
      </c>
      <c r="AH928" s="12">
        <v>589</v>
      </c>
      <c r="AI928" s="1" t="str">
        <f t="shared" si="9014"/>
        <v>AA</v>
      </c>
    </row>
    <row r="929" spans="1:35" x14ac:dyDescent="0.2">
      <c r="A929" s="1">
        <v>18</v>
      </c>
      <c r="B929" s="1">
        <v>53</v>
      </c>
      <c r="C929" s="1">
        <v>18053</v>
      </c>
      <c r="D929" s="12">
        <v>125</v>
      </c>
      <c r="E929" s="2">
        <f t="shared" si="9002"/>
        <v>0.69060773480662985</v>
      </c>
      <c r="F929" s="12">
        <v>2</v>
      </c>
      <c r="G929" s="2">
        <f t="shared" si="9002"/>
        <v>1.1049723756906077E-2</v>
      </c>
      <c r="H929" s="12">
        <v>28</v>
      </c>
      <c r="I929" s="2">
        <f t="shared" ref="I929" si="9305">H929/$P929</f>
        <v>0.15469613259668508</v>
      </c>
      <c r="J929" s="12">
        <v>14</v>
      </c>
      <c r="K929" s="2">
        <f t="shared" ref="K929" si="9306">J929/$P929</f>
        <v>7.7348066298342538E-2</v>
      </c>
      <c r="L929" s="12">
        <v>9</v>
      </c>
      <c r="M929" s="2">
        <f t="shared" ref="M929" si="9307">L929/$P929</f>
        <v>4.9723756906077346E-2</v>
      </c>
      <c r="N929" s="12">
        <v>3</v>
      </c>
      <c r="O929" s="2">
        <f t="shared" ref="O929" si="9308">N929/$P929</f>
        <v>1.6574585635359115E-2</v>
      </c>
      <c r="P929" s="12">
        <v>181</v>
      </c>
      <c r="R929" s="12">
        <v>1</v>
      </c>
      <c r="S929" s="2">
        <f t="shared" si="9007"/>
        <v>2.2222222222222222E-3</v>
      </c>
      <c r="T929" s="12">
        <v>440</v>
      </c>
      <c r="U929" s="2">
        <f t="shared" si="9007"/>
        <v>0.97777777777777775</v>
      </c>
      <c r="V929" s="12">
        <v>3</v>
      </c>
      <c r="W929" s="2">
        <f t="shared" ref="W929" si="9309">V929/$AH929</f>
        <v>6.6666666666666671E-3</v>
      </c>
      <c r="X929" s="12">
        <v>0</v>
      </c>
      <c r="Y929" s="2">
        <f t="shared" ref="Y929" si="9310">X929/$AH929</f>
        <v>0</v>
      </c>
      <c r="Z929" s="12">
        <v>1</v>
      </c>
      <c r="AA929" s="2">
        <f t="shared" ref="AA929" si="9311">Z929/$AH929</f>
        <v>2.2222222222222222E-3</v>
      </c>
      <c r="AB929" s="12">
        <v>0</v>
      </c>
      <c r="AC929" s="2">
        <f t="shared" ref="AC929" si="9312">AB929/$AH929</f>
        <v>0</v>
      </c>
      <c r="AD929" s="12">
        <v>0</v>
      </c>
      <c r="AE929" s="2">
        <f t="shared" ref="AE929" si="9313">AD929/$AH929</f>
        <v>0</v>
      </c>
      <c r="AF929" s="12">
        <v>5</v>
      </c>
      <c r="AG929" s="2">
        <f t="shared" ref="AG929" si="9314">AF929/$AH929</f>
        <v>1.1111111111111112E-2</v>
      </c>
      <c r="AH929" s="12">
        <v>450</v>
      </c>
      <c r="AI929" s="1" t="str">
        <f t="shared" si="9014"/>
        <v>AA</v>
      </c>
    </row>
    <row r="930" spans="1:35" x14ac:dyDescent="0.2">
      <c r="A930" s="1">
        <v>18</v>
      </c>
      <c r="B930" s="1">
        <v>54</v>
      </c>
      <c r="C930" s="1">
        <v>18054</v>
      </c>
      <c r="D930" s="12">
        <v>152</v>
      </c>
      <c r="E930" s="2">
        <f t="shared" si="9002"/>
        <v>0.58015267175572516</v>
      </c>
      <c r="F930" s="12">
        <v>5</v>
      </c>
      <c r="G930" s="2">
        <f t="shared" si="9002"/>
        <v>1.9083969465648856E-2</v>
      </c>
      <c r="H930" s="12">
        <v>62</v>
      </c>
      <c r="I930" s="2">
        <f t="shared" ref="I930" si="9315">H930/$P930</f>
        <v>0.23664122137404581</v>
      </c>
      <c r="J930" s="12">
        <v>36</v>
      </c>
      <c r="K930" s="2">
        <f t="shared" ref="K930" si="9316">J930/$P930</f>
        <v>0.13740458015267176</v>
      </c>
      <c r="L930" s="12">
        <v>4</v>
      </c>
      <c r="M930" s="2">
        <f t="shared" ref="M930" si="9317">L930/$P930</f>
        <v>1.5267175572519083E-2</v>
      </c>
      <c r="N930" s="12">
        <v>3</v>
      </c>
      <c r="O930" s="2">
        <f t="shared" ref="O930" si="9318">N930/$P930</f>
        <v>1.1450381679389313E-2</v>
      </c>
      <c r="P930" s="12">
        <v>262</v>
      </c>
      <c r="R930" s="12">
        <v>33</v>
      </c>
      <c r="S930" s="2">
        <f t="shared" si="9007"/>
        <v>4.3766578249336871E-2</v>
      </c>
      <c r="T930" s="12">
        <v>678</v>
      </c>
      <c r="U930" s="2">
        <f t="shared" si="9007"/>
        <v>0.89920424403183019</v>
      </c>
      <c r="V930" s="12">
        <v>32</v>
      </c>
      <c r="W930" s="2">
        <f t="shared" ref="W930" si="9319">V930/$AH930</f>
        <v>4.2440318302387266E-2</v>
      </c>
      <c r="X930" s="12">
        <v>2</v>
      </c>
      <c r="Y930" s="2">
        <f t="shared" ref="Y930" si="9320">X930/$AH930</f>
        <v>2.6525198938992041E-3</v>
      </c>
      <c r="Z930" s="12">
        <v>1</v>
      </c>
      <c r="AA930" s="2">
        <f t="shared" ref="AA930" si="9321">Z930/$AH930</f>
        <v>1.3262599469496021E-3</v>
      </c>
      <c r="AB930" s="12">
        <v>0</v>
      </c>
      <c r="AC930" s="2">
        <f t="shared" ref="AC930" si="9322">AB930/$AH930</f>
        <v>0</v>
      </c>
      <c r="AD930" s="12">
        <v>0</v>
      </c>
      <c r="AE930" s="2">
        <f t="shared" ref="AE930" si="9323">AD930/$AH930</f>
        <v>0</v>
      </c>
      <c r="AF930" s="12">
        <v>8</v>
      </c>
      <c r="AG930" s="2">
        <f t="shared" ref="AG930" si="9324">AF930/$AH930</f>
        <v>1.0610079575596816E-2</v>
      </c>
      <c r="AH930" s="12">
        <v>754</v>
      </c>
      <c r="AI930" s="1" t="str">
        <f t="shared" si="9014"/>
        <v>AA</v>
      </c>
    </row>
    <row r="931" spans="1:35" x14ac:dyDescent="0.2">
      <c r="A931" s="1">
        <v>18</v>
      </c>
      <c r="B931" s="1">
        <v>55</v>
      </c>
      <c r="C931" s="1">
        <v>18055</v>
      </c>
      <c r="D931" s="12">
        <v>83</v>
      </c>
      <c r="E931" s="2">
        <f t="shared" si="9002"/>
        <v>0.30072463768115942</v>
      </c>
      <c r="F931" s="12">
        <v>13</v>
      </c>
      <c r="G931" s="2">
        <f t="shared" si="9002"/>
        <v>4.710144927536232E-2</v>
      </c>
      <c r="H931" s="12">
        <v>14</v>
      </c>
      <c r="I931" s="2">
        <f t="shared" ref="I931" si="9325">H931/$P931</f>
        <v>5.0724637681159424E-2</v>
      </c>
      <c r="J931" s="12">
        <v>165</v>
      </c>
      <c r="K931" s="2">
        <f t="shared" ref="K931" si="9326">J931/$P931</f>
        <v>0.59782608695652173</v>
      </c>
      <c r="L931" s="12">
        <v>0</v>
      </c>
      <c r="M931" s="2">
        <f t="shared" ref="M931" si="9327">L931/$P931</f>
        <v>0</v>
      </c>
      <c r="N931" s="12">
        <v>1</v>
      </c>
      <c r="O931" s="2">
        <f t="shared" ref="O931" si="9328">N931/$P931</f>
        <v>3.6231884057971015E-3</v>
      </c>
      <c r="P931" s="12">
        <v>276</v>
      </c>
      <c r="R931" s="12">
        <v>303</v>
      </c>
      <c r="S931" s="2">
        <f t="shared" si="9007"/>
        <v>0.36638452237001207</v>
      </c>
      <c r="T931" s="12">
        <v>119</v>
      </c>
      <c r="U931" s="2">
        <f t="shared" si="9007"/>
        <v>0.14389359129383314</v>
      </c>
      <c r="V931" s="12">
        <v>386</v>
      </c>
      <c r="W931" s="2">
        <f t="shared" ref="W931" si="9329">V931/$AH931</f>
        <v>0.4667472793228537</v>
      </c>
      <c r="X931" s="12">
        <v>6</v>
      </c>
      <c r="Y931" s="2">
        <f t="shared" ref="Y931" si="9330">X931/$AH931</f>
        <v>7.2551390568319227E-3</v>
      </c>
      <c r="Z931" s="12">
        <v>2</v>
      </c>
      <c r="AA931" s="2">
        <f t="shared" ref="AA931" si="9331">Z931/$AH931</f>
        <v>2.4183796856106408E-3</v>
      </c>
      <c r="AB931" s="12">
        <v>0</v>
      </c>
      <c r="AC931" s="2">
        <f t="shared" ref="AC931" si="9332">AB931/$AH931</f>
        <v>0</v>
      </c>
      <c r="AD931" s="12">
        <v>2</v>
      </c>
      <c r="AE931" s="2">
        <f t="shared" ref="AE931" si="9333">AD931/$AH931</f>
        <v>2.4183796856106408E-3</v>
      </c>
      <c r="AF931" s="12">
        <v>9</v>
      </c>
      <c r="AG931" s="2">
        <f t="shared" ref="AG931" si="9334">AF931/$AH931</f>
        <v>1.0882708585247884E-2</v>
      </c>
      <c r="AH931" s="12">
        <v>827</v>
      </c>
      <c r="AI931" s="1" t="str">
        <f t="shared" si="9014"/>
        <v>Mixed</v>
      </c>
    </row>
    <row r="932" spans="1:35" x14ac:dyDescent="0.2">
      <c r="A932" s="1">
        <v>18</v>
      </c>
      <c r="B932" s="1">
        <v>56</v>
      </c>
      <c r="C932" s="1">
        <v>18056</v>
      </c>
      <c r="D932" s="12">
        <v>89</v>
      </c>
      <c r="E932" s="2">
        <f t="shared" si="9002"/>
        <v>0.37394957983193278</v>
      </c>
      <c r="F932" s="12">
        <v>12</v>
      </c>
      <c r="G932" s="2">
        <f t="shared" si="9002"/>
        <v>5.0420168067226892E-2</v>
      </c>
      <c r="H932" s="12">
        <v>30</v>
      </c>
      <c r="I932" s="2">
        <f t="shared" ref="I932" si="9335">H932/$P932</f>
        <v>0.12605042016806722</v>
      </c>
      <c r="J932" s="12">
        <v>100</v>
      </c>
      <c r="K932" s="2">
        <f t="shared" ref="K932" si="9336">J932/$P932</f>
        <v>0.42016806722689076</v>
      </c>
      <c r="L932" s="12">
        <v>7</v>
      </c>
      <c r="M932" s="2">
        <f t="shared" ref="M932" si="9337">L932/$P932</f>
        <v>2.9411764705882353E-2</v>
      </c>
      <c r="N932" s="12">
        <v>0</v>
      </c>
      <c r="O932" s="2">
        <f t="shared" ref="O932" si="9338">N932/$P932</f>
        <v>0</v>
      </c>
      <c r="P932" s="12">
        <v>238</v>
      </c>
      <c r="R932" s="12">
        <v>157</v>
      </c>
      <c r="S932" s="2">
        <f t="shared" si="9007"/>
        <v>7.1886446886446881E-2</v>
      </c>
      <c r="T932" s="12">
        <v>970</v>
      </c>
      <c r="U932" s="2">
        <f t="shared" si="9007"/>
        <v>0.44413919413919412</v>
      </c>
      <c r="V932" s="12">
        <v>1029</v>
      </c>
      <c r="W932" s="2">
        <f t="shared" ref="W932" si="9339">V932/$AH932</f>
        <v>0.47115384615384615</v>
      </c>
      <c r="X932" s="12">
        <v>12</v>
      </c>
      <c r="Y932" s="2">
        <f t="shared" ref="Y932" si="9340">X932/$AH932</f>
        <v>5.4945054945054949E-3</v>
      </c>
      <c r="Z932" s="12">
        <v>2</v>
      </c>
      <c r="AA932" s="2">
        <f t="shared" ref="AA932" si="9341">Z932/$AH932</f>
        <v>9.1575091575091575E-4</v>
      </c>
      <c r="AB932" s="12">
        <v>0</v>
      </c>
      <c r="AC932" s="2">
        <f t="shared" ref="AC932" si="9342">AB932/$AH932</f>
        <v>0</v>
      </c>
      <c r="AD932" s="12">
        <v>3</v>
      </c>
      <c r="AE932" s="2">
        <f t="shared" ref="AE932" si="9343">AD932/$AH932</f>
        <v>1.3736263736263737E-3</v>
      </c>
      <c r="AF932" s="12">
        <v>10</v>
      </c>
      <c r="AG932" s="2">
        <f t="shared" ref="AG932" si="9344">AF932/$AH932</f>
        <v>4.578754578754579E-3</v>
      </c>
      <c r="AH932" s="12">
        <v>2184</v>
      </c>
      <c r="AI932" s="1" t="str">
        <f t="shared" si="9014"/>
        <v>Mixed</v>
      </c>
    </row>
    <row r="933" spans="1:35" x14ac:dyDescent="0.2">
      <c r="A933" s="1">
        <v>18</v>
      </c>
      <c r="B933" s="1">
        <v>57</v>
      </c>
      <c r="C933" s="1">
        <v>18057</v>
      </c>
      <c r="D933" s="12">
        <v>94</v>
      </c>
      <c r="E933" s="2">
        <f t="shared" si="9002"/>
        <v>0.47959183673469385</v>
      </c>
      <c r="F933" s="12">
        <v>22</v>
      </c>
      <c r="G933" s="2">
        <f t="shared" si="9002"/>
        <v>0.11224489795918367</v>
      </c>
      <c r="H933" s="12">
        <v>24</v>
      </c>
      <c r="I933" s="2">
        <f t="shared" ref="I933" si="9345">H933/$P933</f>
        <v>0.12244897959183673</v>
      </c>
      <c r="J933" s="12">
        <v>51</v>
      </c>
      <c r="K933" s="2">
        <f t="shared" ref="K933" si="9346">J933/$P933</f>
        <v>0.26020408163265307</v>
      </c>
      <c r="L933" s="12">
        <v>4</v>
      </c>
      <c r="M933" s="2">
        <f t="shared" ref="M933" si="9347">L933/$P933</f>
        <v>2.0408163265306121E-2</v>
      </c>
      <c r="N933" s="12">
        <v>1</v>
      </c>
      <c r="O933" s="2">
        <f t="shared" ref="O933" si="9348">N933/$P933</f>
        <v>5.1020408163265302E-3</v>
      </c>
      <c r="P933" s="12">
        <v>196</v>
      </c>
      <c r="R933" s="12">
        <v>134</v>
      </c>
      <c r="S933" s="2">
        <f t="shared" si="9007"/>
        <v>0.14839424141749724</v>
      </c>
      <c r="T933" s="12">
        <v>124</v>
      </c>
      <c r="U933" s="2">
        <f t="shared" si="9007"/>
        <v>0.13732004429678848</v>
      </c>
      <c r="V933" s="12">
        <v>627</v>
      </c>
      <c r="W933" s="2">
        <f t="shared" ref="W933" si="9349">V933/$AH933</f>
        <v>0.69435215946843853</v>
      </c>
      <c r="X933" s="12">
        <v>9</v>
      </c>
      <c r="Y933" s="2">
        <f t="shared" ref="Y933" si="9350">X933/$AH933</f>
        <v>9.9667774086378731E-3</v>
      </c>
      <c r="Z933" s="12">
        <v>0</v>
      </c>
      <c r="AA933" s="2">
        <f t="shared" ref="AA933" si="9351">Z933/$AH933</f>
        <v>0</v>
      </c>
      <c r="AB933" s="12">
        <v>0</v>
      </c>
      <c r="AC933" s="2">
        <f t="shared" ref="AC933" si="9352">AB933/$AH933</f>
        <v>0</v>
      </c>
      <c r="AD933" s="12">
        <v>0</v>
      </c>
      <c r="AE933" s="2">
        <f t="shared" ref="AE933" si="9353">AD933/$AH933</f>
        <v>0</v>
      </c>
      <c r="AF933" s="12">
        <v>7</v>
      </c>
      <c r="AG933" s="2">
        <f t="shared" ref="AG933" si="9354">AF933/$AH933</f>
        <v>7.7519379844961239E-3</v>
      </c>
      <c r="AH933" s="12">
        <v>903</v>
      </c>
      <c r="AI933" s="1" t="str">
        <f t="shared" si="9014"/>
        <v>Hisp</v>
      </c>
    </row>
    <row r="934" spans="1:35" x14ac:dyDescent="0.2">
      <c r="A934" s="1">
        <v>18</v>
      </c>
      <c r="B934" s="1">
        <v>58</v>
      </c>
      <c r="C934" s="1">
        <v>18058</v>
      </c>
      <c r="D934" s="12">
        <v>133</v>
      </c>
      <c r="E934" s="2">
        <f t="shared" si="9002"/>
        <v>0.6616915422885572</v>
      </c>
      <c r="F934" s="12">
        <v>4</v>
      </c>
      <c r="G934" s="2">
        <f t="shared" si="9002"/>
        <v>1.9900497512437811E-2</v>
      </c>
      <c r="H934" s="12">
        <v>38</v>
      </c>
      <c r="I934" s="2">
        <f t="shared" ref="I934" si="9355">H934/$P934</f>
        <v>0.1890547263681592</v>
      </c>
      <c r="J934" s="12">
        <v>15</v>
      </c>
      <c r="K934" s="2">
        <f t="shared" ref="K934" si="9356">J934/$P934</f>
        <v>7.4626865671641784E-2</v>
      </c>
      <c r="L934" s="12">
        <v>7</v>
      </c>
      <c r="M934" s="2">
        <f t="shared" ref="M934" si="9357">L934/$P934</f>
        <v>3.482587064676617E-2</v>
      </c>
      <c r="N934" s="12">
        <v>4</v>
      </c>
      <c r="O934" s="2">
        <f t="shared" ref="O934" si="9358">N934/$P934</f>
        <v>1.9900497512437811E-2</v>
      </c>
      <c r="P934" s="12">
        <v>201</v>
      </c>
      <c r="R934" s="12">
        <v>15</v>
      </c>
      <c r="S934" s="2">
        <f t="shared" si="9007"/>
        <v>2.100840336134454E-2</v>
      </c>
      <c r="T934" s="12">
        <v>636</v>
      </c>
      <c r="U934" s="2">
        <f t="shared" si="9007"/>
        <v>0.89075630252100846</v>
      </c>
      <c r="V934" s="12">
        <v>53</v>
      </c>
      <c r="W934" s="2">
        <f t="shared" ref="W934" si="9359">V934/$AH934</f>
        <v>7.42296918767507E-2</v>
      </c>
      <c r="X934" s="12">
        <v>3</v>
      </c>
      <c r="Y934" s="2">
        <f t="shared" ref="Y934" si="9360">X934/$AH934</f>
        <v>4.2016806722689074E-3</v>
      </c>
      <c r="Z934" s="12">
        <v>2</v>
      </c>
      <c r="AA934" s="2">
        <f t="shared" ref="AA934" si="9361">Z934/$AH934</f>
        <v>2.8011204481792717E-3</v>
      </c>
      <c r="AB934" s="12">
        <v>0</v>
      </c>
      <c r="AC934" s="2">
        <f t="shared" ref="AC934" si="9362">AB934/$AH934</f>
        <v>0</v>
      </c>
      <c r="AD934" s="12">
        <v>1</v>
      </c>
      <c r="AE934" s="2">
        <f t="shared" ref="AE934" si="9363">AD934/$AH934</f>
        <v>1.4005602240896359E-3</v>
      </c>
      <c r="AF934" s="12">
        <v>6</v>
      </c>
      <c r="AG934" s="2">
        <f t="shared" ref="AG934" si="9364">AF934/$AH934</f>
        <v>8.4033613445378148E-3</v>
      </c>
      <c r="AH934" s="12">
        <v>714</v>
      </c>
      <c r="AI934" s="1" t="str">
        <f t="shared" si="9014"/>
        <v>AA</v>
      </c>
    </row>
    <row r="935" spans="1:35" x14ac:dyDescent="0.2">
      <c r="A935" s="1">
        <v>18</v>
      </c>
      <c r="B935" s="1">
        <v>59</v>
      </c>
      <c r="C935" s="1">
        <v>18059</v>
      </c>
      <c r="D935" s="12">
        <v>136</v>
      </c>
      <c r="E935" s="2">
        <f t="shared" si="9002"/>
        <v>0.57627118644067798</v>
      </c>
      <c r="F935" s="12">
        <v>7</v>
      </c>
      <c r="G935" s="2">
        <f t="shared" si="9002"/>
        <v>2.9661016949152543E-2</v>
      </c>
      <c r="H935" s="12">
        <v>51</v>
      </c>
      <c r="I935" s="2">
        <f t="shared" ref="I935" si="9365">H935/$P935</f>
        <v>0.21610169491525424</v>
      </c>
      <c r="J935" s="12">
        <v>27</v>
      </c>
      <c r="K935" s="2">
        <f t="shared" ref="K935" si="9366">J935/$P935</f>
        <v>0.11440677966101695</v>
      </c>
      <c r="L935" s="12">
        <v>8</v>
      </c>
      <c r="M935" s="2">
        <f t="shared" ref="M935" si="9367">L935/$P935</f>
        <v>3.3898305084745763E-2</v>
      </c>
      <c r="N935" s="12">
        <v>7</v>
      </c>
      <c r="O935" s="2">
        <f t="shared" ref="O935" si="9368">N935/$P935</f>
        <v>2.9661016949152543E-2</v>
      </c>
      <c r="P935" s="12">
        <v>236</v>
      </c>
      <c r="R935" s="12">
        <v>27</v>
      </c>
      <c r="S935" s="2">
        <f t="shared" si="9007"/>
        <v>2.3893805309734513E-2</v>
      </c>
      <c r="T935" s="12">
        <v>975</v>
      </c>
      <c r="U935" s="2">
        <f t="shared" si="9007"/>
        <v>0.86283185840707965</v>
      </c>
      <c r="V935" s="12">
        <v>111</v>
      </c>
      <c r="W935" s="2">
        <f t="shared" ref="W935" si="9369">V935/$AH935</f>
        <v>9.8230088495575227E-2</v>
      </c>
      <c r="X935" s="12">
        <v>4</v>
      </c>
      <c r="Y935" s="2">
        <f t="shared" ref="Y935" si="9370">X935/$AH935</f>
        <v>3.5398230088495575E-3</v>
      </c>
      <c r="Z935" s="12">
        <v>2</v>
      </c>
      <c r="AA935" s="2">
        <f t="shared" ref="AA935" si="9371">Z935/$AH935</f>
        <v>1.7699115044247787E-3</v>
      </c>
      <c r="AB935" s="12">
        <v>0</v>
      </c>
      <c r="AC935" s="2">
        <f t="shared" ref="AC935" si="9372">AB935/$AH935</f>
        <v>0</v>
      </c>
      <c r="AD935" s="12">
        <v>1</v>
      </c>
      <c r="AE935" s="2">
        <f t="shared" ref="AE935" si="9373">AD935/$AH935</f>
        <v>8.8495575221238937E-4</v>
      </c>
      <c r="AF935" s="12">
        <v>9</v>
      </c>
      <c r="AG935" s="2">
        <f t="shared" ref="AG935" si="9374">AF935/$AH935</f>
        <v>7.9646017699115043E-3</v>
      </c>
      <c r="AH935" s="12">
        <v>1130</v>
      </c>
      <c r="AI935" s="1" t="str">
        <f t="shared" si="9014"/>
        <v>AA</v>
      </c>
    </row>
    <row r="936" spans="1:35" x14ac:dyDescent="0.2">
      <c r="A936" s="1">
        <v>18</v>
      </c>
      <c r="B936" s="1">
        <v>60</v>
      </c>
      <c r="C936" s="1">
        <v>18060</v>
      </c>
      <c r="D936" s="12">
        <v>178</v>
      </c>
      <c r="E936" s="2">
        <f t="shared" si="9002"/>
        <v>0.64727272727272722</v>
      </c>
      <c r="F936" s="12">
        <v>4</v>
      </c>
      <c r="G936" s="2">
        <f t="shared" si="9002"/>
        <v>1.4545454545454545E-2</v>
      </c>
      <c r="H936" s="12">
        <v>58</v>
      </c>
      <c r="I936" s="2">
        <f t="shared" ref="I936" si="9375">H936/$P936</f>
        <v>0.21090909090909091</v>
      </c>
      <c r="J936" s="12">
        <v>18</v>
      </c>
      <c r="K936" s="2">
        <f t="shared" ref="K936" si="9376">J936/$P936</f>
        <v>6.545454545454546E-2</v>
      </c>
      <c r="L936" s="12">
        <v>13</v>
      </c>
      <c r="M936" s="2">
        <f t="shared" ref="M936" si="9377">L936/$P936</f>
        <v>4.7272727272727272E-2</v>
      </c>
      <c r="N936" s="12">
        <v>4</v>
      </c>
      <c r="O936" s="2">
        <f t="shared" ref="O936" si="9378">N936/$P936</f>
        <v>1.4545454545454545E-2</v>
      </c>
      <c r="P936" s="12">
        <v>275</v>
      </c>
      <c r="R936" s="12">
        <v>2</v>
      </c>
      <c r="S936" s="2">
        <f t="shared" si="9007"/>
        <v>2.4906600249066002E-3</v>
      </c>
      <c r="T936" s="12">
        <v>785</v>
      </c>
      <c r="U936" s="2">
        <f t="shared" si="9007"/>
        <v>0.97758405977584062</v>
      </c>
      <c r="V936" s="12">
        <v>7</v>
      </c>
      <c r="W936" s="2">
        <f t="shared" ref="W936" si="9379">V936/$AH936</f>
        <v>8.717310087173101E-3</v>
      </c>
      <c r="X936" s="12">
        <v>1</v>
      </c>
      <c r="Y936" s="2">
        <f t="shared" ref="Y936" si="9380">X936/$AH936</f>
        <v>1.2453300124533001E-3</v>
      </c>
      <c r="Z936" s="12">
        <v>1</v>
      </c>
      <c r="AA936" s="2">
        <f t="shared" ref="AA936" si="9381">Z936/$AH936</f>
        <v>1.2453300124533001E-3</v>
      </c>
      <c r="AB936" s="12">
        <v>0</v>
      </c>
      <c r="AC936" s="2">
        <f t="shared" ref="AC936" si="9382">AB936/$AH936</f>
        <v>0</v>
      </c>
      <c r="AD936" s="12">
        <v>1</v>
      </c>
      <c r="AE936" s="2">
        <f t="shared" ref="AE936" si="9383">AD936/$AH936</f>
        <v>1.2453300124533001E-3</v>
      </c>
      <c r="AF936" s="12">
        <v>6</v>
      </c>
      <c r="AG936" s="2">
        <f t="shared" ref="AG936" si="9384">AF936/$AH936</f>
        <v>7.4719800747198011E-3</v>
      </c>
      <c r="AH936" s="12">
        <v>803</v>
      </c>
      <c r="AI936" s="1" t="str">
        <f t="shared" si="9014"/>
        <v>AA</v>
      </c>
    </row>
    <row r="937" spans="1:35" x14ac:dyDescent="0.2">
      <c r="A937" s="1">
        <v>18</v>
      </c>
      <c r="B937" s="1">
        <v>61</v>
      </c>
      <c r="C937" s="1">
        <v>18061</v>
      </c>
      <c r="D937" s="12">
        <v>166</v>
      </c>
      <c r="E937" s="2">
        <f t="shared" si="9002"/>
        <v>0.68595041322314054</v>
      </c>
      <c r="F937" s="12">
        <v>9</v>
      </c>
      <c r="G937" s="2">
        <f t="shared" si="9002"/>
        <v>3.71900826446281E-2</v>
      </c>
      <c r="H937" s="12">
        <v>43</v>
      </c>
      <c r="I937" s="2">
        <f t="shared" ref="I937" si="9385">H937/$P937</f>
        <v>0.17768595041322313</v>
      </c>
      <c r="J937" s="12">
        <v>13</v>
      </c>
      <c r="K937" s="2">
        <f t="shared" ref="K937" si="9386">J937/$P937</f>
        <v>5.3719008264462811E-2</v>
      </c>
      <c r="L937" s="12">
        <v>8</v>
      </c>
      <c r="M937" s="2">
        <f t="shared" ref="M937" si="9387">L937/$P937</f>
        <v>3.3057851239669422E-2</v>
      </c>
      <c r="N937" s="12">
        <v>3</v>
      </c>
      <c r="O937" s="2">
        <f t="shared" ref="O937" si="9388">N937/$P937</f>
        <v>1.2396694214876033E-2</v>
      </c>
      <c r="P937" s="12">
        <v>242</v>
      </c>
      <c r="R937" s="12">
        <v>2</v>
      </c>
      <c r="S937" s="2">
        <f t="shared" si="9007"/>
        <v>2.8943560057887118E-3</v>
      </c>
      <c r="T937" s="12">
        <v>676</v>
      </c>
      <c r="U937" s="2">
        <f t="shared" si="9007"/>
        <v>0.97829232995658466</v>
      </c>
      <c r="V937" s="12">
        <v>6</v>
      </c>
      <c r="W937" s="2">
        <f t="shared" ref="W937" si="9389">V937/$AH937</f>
        <v>8.6830680173661367E-3</v>
      </c>
      <c r="X937" s="12">
        <v>1</v>
      </c>
      <c r="Y937" s="2">
        <f t="shared" ref="Y937" si="9390">X937/$AH937</f>
        <v>1.4471780028943559E-3</v>
      </c>
      <c r="Z937" s="12">
        <v>1</v>
      </c>
      <c r="AA937" s="2">
        <f t="shared" ref="AA937" si="9391">Z937/$AH937</f>
        <v>1.4471780028943559E-3</v>
      </c>
      <c r="AB937" s="12">
        <v>0</v>
      </c>
      <c r="AC937" s="2">
        <f t="shared" ref="AC937" si="9392">AB937/$AH937</f>
        <v>0</v>
      </c>
      <c r="AD937" s="12">
        <v>1</v>
      </c>
      <c r="AE937" s="2">
        <f t="shared" ref="AE937" si="9393">AD937/$AH937</f>
        <v>1.4471780028943559E-3</v>
      </c>
      <c r="AF937" s="12">
        <v>5</v>
      </c>
      <c r="AG937" s="2">
        <f t="shared" ref="AG937" si="9394">AF937/$AH937</f>
        <v>7.2358900144717797E-3</v>
      </c>
      <c r="AH937" s="12">
        <v>691</v>
      </c>
      <c r="AI937" s="1" t="str">
        <f t="shared" si="9014"/>
        <v>AA</v>
      </c>
    </row>
    <row r="938" spans="1:35" x14ac:dyDescent="0.2">
      <c r="A938" s="1">
        <v>18</v>
      </c>
      <c r="B938" s="1">
        <v>62</v>
      </c>
      <c r="C938" s="1">
        <v>18062</v>
      </c>
      <c r="D938" s="12">
        <v>75</v>
      </c>
      <c r="E938" s="2">
        <f t="shared" si="9002"/>
        <v>0.39893617021276595</v>
      </c>
      <c r="F938" s="12">
        <v>25</v>
      </c>
      <c r="G938" s="2">
        <f t="shared" si="9002"/>
        <v>0.13297872340425532</v>
      </c>
      <c r="H938" s="12">
        <v>10</v>
      </c>
      <c r="I938" s="2">
        <f t="shared" ref="I938" si="9395">H938/$P938</f>
        <v>5.3191489361702128E-2</v>
      </c>
      <c r="J938" s="12">
        <v>75</v>
      </c>
      <c r="K938" s="2">
        <f t="shared" ref="K938" si="9396">J938/$P938</f>
        <v>0.39893617021276595</v>
      </c>
      <c r="L938" s="12">
        <v>3</v>
      </c>
      <c r="M938" s="2">
        <f t="shared" ref="M938" si="9397">L938/$P938</f>
        <v>1.5957446808510637E-2</v>
      </c>
      <c r="N938" s="12">
        <v>0</v>
      </c>
      <c r="O938" s="2">
        <f t="shared" ref="O938" si="9398">N938/$P938</f>
        <v>0</v>
      </c>
      <c r="P938" s="12">
        <v>188</v>
      </c>
      <c r="R938" s="12">
        <v>178</v>
      </c>
      <c r="S938" s="2">
        <f t="shared" si="9007"/>
        <v>0.1489539748953975</v>
      </c>
      <c r="T938" s="12">
        <v>164</v>
      </c>
      <c r="U938" s="2">
        <f t="shared" si="9007"/>
        <v>0.13723849372384936</v>
      </c>
      <c r="V938" s="12">
        <v>832</v>
      </c>
      <c r="W938" s="2">
        <f t="shared" ref="W938" si="9399">V938/$AH938</f>
        <v>0.69623430962343091</v>
      </c>
      <c r="X938" s="12">
        <v>12</v>
      </c>
      <c r="Y938" s="2">
        <f t="shared" ref="Y938" si="9400">X938/$AH938</f>
        <v>1.00418410041841E-2</v>
      </c>
      <c r="Z938" s="12">
        <v>0</v>
      </c>
      <c r="AA938" s="2">
        <f t="shared" ref="AA938" si="9401">Z938/$AH938</f>
        <v>0</v>
      </c>
      <c r="AB938" s="12">
        <v>0</v>
      </c>
      <c r="AC938" s="2">
        <f t="shared" ref="AC938" si="9402">AB938/$AH938</f>
        <v>0</v>
      </c>
      <c r="AD938" s="12">
        <v>1</v>
      </c>
      <c r="AE938" s="2">
        <f t="shared" ref="AE938" si="9403">AD938/$AH938</f>
        <v>8.3682008368200832E-4</v>
      </c>
      <c r="AF938" s="12">
        <v>9</v>
      </c>
      <c r="AG938" s="2">
        <f t="shared" ref="AG938" si="9404">AF938/$AH938</f>
        <v>7.5313807531380752E-3</v>
      </c>
      <c r="AH938" s="12">
        <v>1195</v>
      </c>
      <c r="AI938" s="1" t="str">
        <f t="shared" si="9014"/>
        <v>Hisp</v>
      </c>
    </row>
    <row r="939" spans="1:35" x14ac:dyDescent="0.2">
      <c r="A939" s="1">
        <v>19</v>
      </c>
      <c r="B939" s="1">
        <v>1</v>
      </c>
      <c r="C939" s="1">
        <v>19001</v>
      </c>
      <c r="D939" s="12">
        <v>134</v>
      </c>
      <c r="E939" s="2">
        <f t="shared" si="9002"/>
        <v>0.33250620347394538</v>
      </c>
      <c r="F939" s="12">
        <v>21</v>
      </c>
      <c r="G939" s="2">
        <f t="shared" si="9002"/>
        <v>5.2109181141439205E-2</v>
      </c>
      <c r="H939" s="12">
        <v>4</v>
      </c>
      <c r="I939" s="2">
        <f t="shared" ref="I939" si="9405">H939/$P939</f>
        <v>9.9255583126550868E-3</v>
      </c>
      <c r="J939" s="12">
        <v>241</v>
      </c>
      <c r="K939" s="2">
        <f t="shared" ref="K939" si="9406">J939/$P939</f>
        <v>0.59801488833746896</v>
      </c>
      <c r="L939" s="12">
        <v>2</v>
      </c>
      <c r="M939" s="2">
        <f t="shared" ref="M939" si="9407">L939/$P939</f>
        <v>4.9627791563275434E-3</v>
      </c>
      <c r="N939" s="12">
        <v>1</v>
      </c>
      <c r="O939" s="2">
        <f t="shared" ref="O939" si="9408">N939/$P939</f>
        <v>2.4813895781637717E-3</v>
      </c>
      <c r="P939" s="12">
        <v>403</v>
      </c>
      <c r="R939" s="12">
        <v>739</v>
      </c>
      <c r="S939" s="2">
        <f t="shared" si="9007"/>
        <v>0.88715486194477788</v>
      </c>
      <c r="T939" s="12">
        <v>37</v>
      </c>
      <c r="U939" s="2">
        <f t="shared" si="9007"/>
        <v>4.441776710684274E-2</v>
      </c>
      <c r="V939" s="12">
        <v>46</v>
      </c>
      <c r="W939" s="2">
        <f t="shared" ref="W939" si="9409">V939/$AH939</f>
        <v>5.5222088835534214E-2</v>
      </c>
      <c r="X939" s="12">
        <v>3</v>
      </c>
      <c r="Y939" s="2">
        <f t="shared" ref="Y939" si="9410">X939/$AH939</f>
        <v>3.6014405762304922E-3</v>
      </c>
      <c r="Z939" s="12">
        <v>2</v>
      </c>
      <c r="AA939" s="2">
        <f t="shared" ref="AA939" si="9411">Z939/$AH939</f>
        <v>2.4009603841536613E-3</v>
      </c>
      <c r="AB939" s="12">
        <v>0</v>
      </c>
      <c r="AC939" s="2">
        <f t="shared" ref="AC939" si="9412">AB939/$AH939</f>
        <v>0</v>
      </c>
      <c r="AD939" s="12">
        <v>0</v>
      </c>
      <c r="AE939" s="2">
        <f t="shared" ref="AE939" si="9413">AD939/$AH939</f>
        <v>0</v>
      </c>
      <c r="AF939" s="12">
        <v>6</v>
      </c>
      <c r="AG939" s="2">
        <f t="shared" ref="AG939" si="9414">AF939/$AH939</f>
        <v>7.2028811524609843E-3</v>
      </c>
      <c r="AH939" s="12">
        <v>833</v>
      </c>
      <c r="AI939" s="1" t="str">
        <f t="shared" si="9014"/>
        <v>White</v>
      </c>
    </row>
    <row r="940" spans="1:35" x14ac:dyDescent="0.2">
      <c r="A940" s="1">
        <v>19</v>
      </c>
      <c r="B940" s="1">
        <v>2</v>
      </c>
      <c r="C940" s="1">
        <v>19002</v>
      </c>
      <c r="D940" s="12">
        <v>161</v>
      </c>
      <c r="E940" s="2">
        <f t="shared" si="9002"/>
        <v>0.49235474006116209</v>
      </c>
      <c r="F940" s="12">
        <v>29</v>
      </c>
      <c r="G940" s="2">
        <f t="shared" si="9002"/>
        <v>8.8685015290519878E-2</v>
      </c>
      <c r="H940" s="12">
        <v>35</v>
      </c>
      <c r="I940" s="2">
        <f t="shared" ref="I940" si="9415">H940/$P940</f>
        <v>0.10703363914373089</v>
      </c>
      <c r="J940" s="12">
        <v>93</v>
      </c>
      <c r="K940" s="2">
        <f t="shared" ref="K940" si="9416">J940/$P940</f>
        <v>0.28440366972477066</v>
      </c>
      <c r="L940" s="12">
        <v>4</v>
      </c>
      <c r="M940" s="2">
        <f t="shared" ref="M940" si="9417">L940/$P940</f>
        <v>1.2232415902140673E-2</v>
      </c>
      <c r="N940" s="12">
        <v>5</v>
      </c>
      <c r="O940" s="2">
        <f t="shared" ref="O940" si="9418">N940/$P940</f>
        <v>1.5290519877675841E-2</v>
      </c>
      <c r="P940" s="12">
        <v>327</v>
      </c>
      <c r="R940" s="12">
        <v>377</v>
      </c>
      <c r="S940" s="2">
        <f t="shared" si="9007"/>
        <v>0.6283333333333333</v>
      </c>
      <c r="T940" s="12">
        <v>175</v>
      </c>
      <c r="U940" s="2">
        <f t="shared" si="9007"/>
        <v>0.29166666666666669</v>
      </c>
      <c r="V940" s="12">
        <v>32</v>
      </c>
      <c r="W940" s="2">
        <f t="shared" ref="W940" si="9419">V940/$AH940</f>
        <v>5.3333333333333337E-2</v>
      </c>
      <c r="X940" s="12">
        <v>6</v>
      </c>
      <c r="Y940" s="2">
        <f t="shared" ref="Y940" si="9420">X940/$AH940</f>
        <v>0.01</v>
      </c>
      <c r="Z940" s="12">
        <v>0</v>
      </c>
      <c r="AA940" s="2">
        <f t="shared" ref="AA940" si="9421">Z940/$AH940</f>
        <v>0</v>
      </c>
      <c r="AB940" s="12">
        <v>1</v>
      </c>
      <c r="AC940" s="2">
        <f t="shared" ref="AC940" si="9422">AB940/$AH940</f>
        <v>1.6666666666666668E-3</v>
      </c>
      <c r="AD940" s="12">
        <v>1</v>
      </c>
      <c r="AE940" s="2">
        <f t="shared" ref="AE940" si="9423">AD940/$AH940</f>
        <v>1.6666666666666668E-3</v>
      </c>
      <c r="AF940" s="12">
        <v>8</v>
      </c>
      <c r="AG940" s="2">
        <f t="shared" ref="AG940" si="9424">AF940/$AH940</f>
        <v>1.3333333333333334E-2</v>
      </c>
      <c r="AH940" s="12">
        <v>600</v>
      </c>
      <c r="AI940" s="1" t="str">
        <f t="shared" si="9014"/>
        <v>White</v>
      </c>
    </row>
    <row r="941" spans="1:35" x14ac:dyDescent="0.2">
      <c r="A941" s="1">
        <v>19</v>
      </c>
      <c r="B941" s="1">
        <v>3</v>
      </c>
      <c r="C941" s="1">
        <v>19003</v>
      </c>
      <c r="D941" s="12">
        <v>67</v>
      </c>
      <c r="E941" s="2">
        <f t="shared" si="9002"/>
        <v>0.18157181571815717</v>
      </c>
      <c r="F941" s="12">
        <v>11</v>
      </c>
      <c r="G941" s="2">
        <f t="shared" si="9002"/>
        <v>2.9810298102981029E-2</v>
      </c>
      <c r="H941" s="12">
        <v>1</v>
      </c>
      <c r="I941" s="2">
        <f t="shared" ref="I941" si="9425">H941/$P941</f>
        <v>2.7100271002710027E-3</v>
      </c>
      <c r="J941" s="12">
        <v>290</v>
      </c>
      <c r="K941" s="2">
        <f t="shared" ref="K941" si="9426">J941/$P941</f>
        <v>0.78590785907859073</v>
      </c>
      <c r="L941" s="12">
        <v>0</v>
      </c>
      <c r="M941" s="2">
        <f t="shared" ref="M941" si="9427">L941/$P941</f>
        <v>0</v>
      </c>
      <c r="N941" s="12">
        <v>0</v>
      </c>
      <c r="O941" s="2">
        <f t="shared" ref="O941" si="9428">N941/$P941</f>
        <v>0</v>
      </c>
      <c r="P941" s="12">
        <v>369</v>
      </c>
      <c r="R941" s="12">
        <v>471</v>
      </c>
      <c r="S941" s="2">
        <f t="shared" si="9007"/>
        <v>0.85480943738656989</v>
      </c>
      <c r="T941" s="12">
        <v>27</v>
      </c>
      <c r="U941" s="2">
        <f t="shared" si="9007"/>
        <v>4.9001814882032667E-2</v>
      </c>
      <c r="V941" s="12">
        <v>43</v>
      </c>
      <c r="W941" s="2">
        <f t="shared" ref="W941" si="9429">V941/$AH941</f>
        <v>7.8039927404718698E-2</v>
      </c>
      <c r="X941" s="12">
        <v>4</v>
      </c>
      <c r="Y941" s="2">
        <f t="shared" ref="Y941" si="9430">X941/$AH941</f>
        <v>7.2595281306715061E-3</v>
      </c>
      <c r="Z941" s="12">
        <v>1</v>
      </c>
      <c r="AA941" s="2">
        <f t="shared" ref="AA941" si="9431">Z941/$AH941</f>
        <v>1.8148820326678765E-3</v>
      </c>
      <c r="AB941" s="12">
        <v>0</v>
      </c>
      <c r="AC941" s="2">
        <f t="shared" ref="AC941" si="9432">AB941/$AH941</f>
        <v>0</v>
      </c>
      <c r="AD941" s="12">
        <v>0</v>
      </c>
      <c r="AE941" s="2">
        <f t="shared" ref="AE941" si="9433">AD941/$AH941</f>
        <v>0</v>
      </c>
      <c r="AF941" s="12">
        <v>4</v>
      </c>
      <c r="AG941" s="2">
        <f t="shared" ref="AG941" si="9434">AF941/$AH941</f>
        <v>7.2595281306715061E-3</v>
      </c>
      <c r="AH941" s="12">
        <v>551</v>
      </c>
      <c r="AI941" s="1" t="str">
        <f t="shared" si="9014"/>
        <v>White</v>
      </c>
    </row>
    <row r="942" spans="1:35" x14ac:dyDescent="0.2">
      <c r="A942" s="1">
        <v>19</v>
      </c>
      <c r="B942" s="1">
        <v>4</v>
      </c>
      <c r="C942" s="1">
        <v>19004</v>
      </c>
      <c r="D942" s="12">
        <v>129</v>
      </c>
      <c r="E942" s="2">
        <f t="shared" si="9002"/>
        <v>0.33419689119170987</v>
      </c>
      <c r="F942" s="12">
        <v>20</v>
      </c>
      <c r="G942" s="2">
        <f t="shared" si="9002"/>
        <v>5.181347150259067E-2</v>
      </c>
      <c r="H942" s="12">
        <v>7</v>
      </c>
      <c r="I942" s="2">
        <f t="shared" ref="I942" si="9435">H942/$P942</f>
        <v>1.8134715025906734E-2</v>
      </c>
      <c r="J942" s="12">
        <v>227</v>
      </c>
      <c r="K942" s="2">
        <f t="shared" ref="K942" si="9436">J942/$P942</f>
        <v>0.58808290155440412</v>
      </c>
      <c r="L942" s="12">
        <v>1</v>
      </c>
      <c r="M942" s="2">
        <f t="shared" ref="M942" si="9437">L942/$P942</f>
        <v>2.5906735751295338E-3</v>
      </c>
      <c r="N942" s="12">
        <v>2</v>
      </c>
      <c r="O942" s="2">
        <f t="shared" ref="O942" si="9438">N942/$P942</f>
        <v>5.1813471502590676E-3</v>
      </c>
      <c r="P942" s="12">
        <v>386</v>
      </c>
      <c r="R942" s="12">
        <v>700</v>
      </c>
      <c r="S942" s="2">
        <f t="shared" si="9007"/>
        <v>0.90909090909090906</v>
      </c>
      <c r="T942" s="12">
        <v>9</v>
      </c>
      <c r="U942" s="2">
        <f t="shared" si="9007"/>
        <v>1.1688311688311689E-2</v>
      </c>
      <c r="V942" s="12">
        <v>52</v>
      </c>
      <c r="W942" s="2">
        <f t="shared" ref="W942" si="9439">V942/$AH942</f>
        <v>6.7532467532467527E-2</v>
      </c>
      <c r="X942" s="12">
        <v>3</v>
      </c>
      <c r="Y942" s="2">
        <f t="shared" ref="Y942" si="9440">X942/$AH942</f>
        <v>3.8961038961038961E-3</v>
      </c>
      <c r="Z942" s="12">
        <v>2</v>
      </c>
      <c r="AA942" s="2">
        <f t="shared" ref="AA942" si="9441">Z942/$AH942</f>
        <v>2.5974025974025974E-3</v>
      </c>
      <c r="AB942" s="12">
        <v>0</v>
      </c>
      <c r="AC942" s="2">
        <f t="shared" ref="AC942" si="9442">AB942/$AH942</f>
        <v>0</v>
      </c>
      <c r="AD942" s="12">
        <v>0</v>
      </c>
      <c r="AE942" s="2">
        <f t="shared" ref="AE942" si="9443">AD942/$AH942</f>
        <v>0</v>
      </c>
      <c r="AF942" s="12">
        <v>3</v>
      </c>
      <c r="AG942" s="2">
        <f t="shared" ref="AG942" si="9444">AF942/$AH942</f>
        <v>3.8961038961038961E-3</v>
      </c>
      <c r="AH942" s="12">
        <v>770</v>
      </c>
      <c r="AI942" s="1" t="str">
        <f t="shared" si="9014"/>
        <v>White</v>
      </c>
    </row>
    <row r="943" spans="1:35" x14ac:dyDescent="0.2">
      <c r="A943" s="1">
        <v>19</v>
      </c>
      <c r="B943" s="1">
        <v>5</v>
      </c>
      <c r="C943" s="1">
        <v>19005</v>
      </c>
      <c r="D943" s="12">
        <v>190</v>
      </c>
      <c r="E943" s="2">
        <f t="shared" si="9002"/>
        <v>0.4884318766066838</v>
      </c>
      <c r="F943" s="12">
        <v>29</v>
      </c>
      <c r="G943" s="2">
        <f t="shared" si="9002"/>
        <v>7.4550128534704371E-2</v>
      </c>
      <c r="H943" s="12">
        <v>42</v>
      </c>
      <c r="I943" s="2">
        <f t="shared" ref="I943" si="9445">H943/$P943</f>
        <v>0.10796915167095116</v>
      </c>
      <c r="J943" s="12">
        <v>113</v>
      </c>
      <c r="K943" s="2">
        <f t="shared" ref="K943" si="9446">J943/$P943</f>
        <v>0.29048843187660667</v>
      </c>
      <c r="L943" s="12">
        <v>9</v>
      </c>
      <c r="M943" s="2">
        <f t="shared" ref="M943" si="9447">L943/$P943</f>
        <v>2.313624678663239E-2</v>
      </c>
      <c r="N943" s="12">
        <v>6</v>
      </c>
      <c r="O943" s="2">
        <f t="shared" ref="O943" si="9448">N943/$P943</f>
        <v>1.5424164524421594E-2</v>
      </c>
      <c r="P943" s="12">
        <v>389</v>
      </c>
      <c r="R943" s="12">
        <v>350</v>
      </c>
      <c r="S943" s="2">
        <f t="shared" si="9007"/>
        <v>0.61082024432809778</v>
      </c>
      <c r="T943" s="12">
        <v>181</v>
      </c>
      <c r="U943" s="2">
        <f t="shared" si="9007"/>
        <v>0.31588132635253052</v>
      </c>
      <c r="V943" s="12">
        <v>28</v>
      </c>
      <c r="W943" s="2">
        <f t="shared" ref="W943" si="9449">V943/$AH943</f>
        <v>4.8865619546247817E-2</v>
      </c>
      <c r="X943" s="12">
        <v>3</v>
      </c>
      <c r="Y943" s="2">
        <f t="shared" ref="Y943" si="9450">X943/$AH943</f>
        <v>5.235602094240838E-3</v>
      </c>
      <c r="Z943" s="12">
        <v>0</v>
      </c>
      <c r="AA943" s="2">
        <f t="shared" ref="AA943" si="9451">Z943/$AH943</f>
        <v>0</v>
      </c>
      <c r="AB943" s="12">
        <v>0</v>
      </c>
      <c r="AC943" s="2">
        <f t="shared" ref="AC943" si="9452">AB943/$AH943</f>
        <v>0</v>
      </c>
      <c r="AD943" s="12">
        <v>2</v>
      </c>
      <c r="AE943" s="2">
        <f t="shared" ref="AE943" si="9453">AD943/$AH943</f>
        <v>3.4904013961605585E-3</v>
      </c>
      <c r="AF943" s="12">
        <v>9</v>
      </c>
      <c r="AG943" s="2">
        <f t="shared" ref="AG943" si="9454">AF943/$AH943</f>
        <v>1.5706806282722512E-2</v>
      </c>
      <c r="AH943" s="12">
        <v>573</v>
      </c>
      <c r="AI943" s="1" t="str">
        <f t="shared" si="9014"/>
        <v>White</v>
      </c>
    </row>
    <row r="944" spans="1:35" x14ac:dyDescent="0.2">
      <c r="A944" s="1">
        <v>19</v>
      </c>
      <c r="B944" s="1">
        <v>6</v>
      </c>
      <c r="C944" s="1">
        <v>19006</v>
      </c>
      <c r="D944" s="12">
        <v>91</v>
      </c>
      <c r="E944" s="2">
        <f t="shared" si="9002"/>
        <v>0.25138121546961328</v>
      </c>
      <c r="F944" s="12">
        <v>15</v>
      </c>
      <c r="G944" s="2">
        <f t="shared" si="9002"/>
        <v>4.1436464088397788E-2</v>
      </c>
      <c r="H944" s="12">
        <v>2</v>
      </c>
      <c r="I944" s="2">
        <f t="shared" ref="I944" si="9455">H944/$P944</f>
        <v>5.5248618784530384E-3</v>
      </c>
      <c r="J944" s="12">
        <v>253</v>
      </c>
      <c r="K944" s="2">
        <f t="shared" ref="K944" si="9456">J944/$P944</f>
        <v>0.69889502762430944</v>
      </c>
      <c r="L944" s="12">
        <v>0</v>
      </c>
      <c r="M944" s="2">
        <f t="shared" ref="M944" si="9457">L944/$P944</f>
        <v>0</v>
      </c>
      <c r="N944" s="12">
        <v>1</v>
      </c>
      <c r="O944" s="2">
        <f t="shared" ref="O944" si="9458">N944/$P944</f>
        <v>2.7624309392265192E-3</v>
      </c>
      <c r="P944" s="12">
        <v>362</v>
      </c>
      <c r="R944" s="12">
        <v>935</v>
      </c>
      <c r="S944" s="2">
        <f t="shared" si="9007"/>
        <v>0.85310218978102192</v>
      </c>
      <c r="T944" s="12">
        <v>46</v>
      </c>
      <c r="U944" s="2">
        <f t="shared" si="9007"/>
        <v>4.1970802919708027E-2</v>
      </c>
      <c r="V944" s="12">
        <v>97</v>
      </c>
      <c r="W944" s="2">
        <f t="shared" ref="W944" si="9459">V944/$AH944</f>
        <v>8.8503649635036499E-2</v>
      </c>
      <c r="X944" s="12">
        <v>7</v>
      </c>
      <c r="Y944" s="2">
        <f t="shared" ref="Y944" si="9460">X944/$AH944</f>
        <v>6.3868613138686131E-3</v>
      </c>
      <c r="Z944" s="12">
        <v>1</v>
      </c>
      <c r="AA944" s="2">
        <f t="shared" ref="AA944" si="9461">Z944/$AH944</f>
        <v>9.1240875912408756E-4</v>
      </c>
      <c r="AB944" s="12">
        <v>0</v>
      </c>
      <c r="AC944" s="2">
        <f t="shared" ref="AC944" si="9462">AB944/$AH944</f>
        <v>0</v>
      </c>
      <c r="AD944" s="12">
        <v>0</v>
      </c>
      <c r="AE944" s="2">
        <f t="shared" ref="AE944" si="9463">AD944/$AH944</f>
        <v>0</v>
      </c>
      <c r="AF944" s="12">
        <v>9</v>
      </c>
      <c r="AG944" s="2">
        <f t="shared" ref="AG944" si="9464">AF944/$AH944</f>
        <v>8.2116788321167887E-3</v>
      </c>
      <c r="AH944" s="12">
        <v>1096</v>
      </c>
      <c r="AI944" s="1" t="str">
        <f t="shared" si="9014"/>
        <v>White</v>
      </c>
    </row>
    <row r="945" spans="1:35" x14ac:dyDescent="0.2">
      <c r="A945" s="1">
        <v>19</v>
      </c>
      <c r="B945" s="1">
        <v>7</v>
      </c>
      <c r="C945" s="1">
        <v>19007</v>
      </c>
      <c r="D945" s="12">
        <v>120</v>
      </c>
      <c r="E945" s="2">
        <f t="shared" si="9002"/>
        <v>0.32171581769436997</v>
      </c>
      <c r="F945" s="12">
        <v>26</v>
      </c>
      <c r="G945" s="2">
        <f t="shared" si="9002"/>
        <v>6.9705093833780166E-2</v>
      </c>
      <c r="H945" s="12">
        <v>4</v>
      </c>
      <c r="I945" s="2">
        <f t="shared" ref="I945" si="9465">H945/$P945</f>
        <v>1.0723860589812333E-2</v>
      </c>
      <c r="J945" s="12">
        <v>222</v>
      </c>
      <c r="K945" s="2">
        <f t="shared" ref="K945" si="9466">J945/$P945</f>
        <v>0.5951742627345844</v>
      </c>
      <c r="L945" s="12">
        <v>0</v>
      </c>
      <c r="M945" s="2">
        <f t="shared" ref="M945" si="9467">L945/$P945</f>
        <v>0</v>
      </c>
      <c r="N945" s="12">
        <v>1</v>
      </c>
      <c r="O945" s="2">
        <f t="shared" ref="O945" si="9468">N945/$P945</f>
        <v>2.6809651474530832E-3</v>
      </c>
      <c r="P945" s="12">
        <v>373</v>
      </c>
      <c r="R945" s="12">
        <v>599</v>
      </c>
      <c r="S945" s="2">
        <f t="shared" si="9007"/>
        <v>0.63859275053304909</v>
      </c>
      <c r="T945" s="12">
        <v>270</v>
      </c>
      <c r="U945" s="2">
        <f t="shared" si="9007"/>
        <v>0.2878464818763326</v>
      </c>
      <c r="V945" s="12">
        <v>47</v>
      </c>
      <c r="W945" s="2">
        <f t="shared" ref="W945" si="9469">V945/$AH945</f>
        <v>5.0106609808102345E-2</v>
      </c>
      <c r="X945" s="12">
        <v>5</v>
      </c>
      <c r="Y945" s="2">
        <f t="shared" ref="Y945" si="9470">X945/$AH945</f>
        <v>5.3304904051172707E-3</v>
      </c>
      <c r="Z945" s="12">
        <v>0</v>
      </c>
      <c r="AA945" s="2">
        <f t="shared" ref="AA945" si="9471">Z945/$AH945</f>
        <v>0</v>
      </c>
      <c r="AB945" s="12">
        <v>0</v>
      </c>
      <c r="AC945" s="2">
        <f t="shared" ref="AC945" si="9472">AB945/$AH945</f>
        <v>0</v>
      </c>
      <c r="AD945" s="12">
        <v>2</v>
      </c>
      <c r="AE945" s="2">
        <f t="shared" ref="AE945" si="9473">AD945/$AH945</f>
        <v>2.1321961620469083E-3</v>
      </c>
      <c r="AF945" s="12">
        <v>14</v>
      </c>
      <c r="AG945" s="2">
        <f t="shared" ref="AG945" si="9474">AF945/$AH945</f>
        <v>1.4925373134328358E-2</v>
      </c>
      <c r="AH945" s="12">
        <v>938</v>
      </c>
      <c r="AI945" s="1" t="str">
        <f t="shared" si="9014"/>
        <v>White</v>
      </c>
    </row>
    <row r="946" spans="1:35" x14ac:dyDescent="0.2">
      <c r="A946" s="1">
        <v>19</v>
      </c>
      <c r="B946" s="1">
        <v>8</v>
      </c>
      <c r="C946" s="1">
        <v>19008</v>
      </c>
      <c r="D946" s="12">
        <v>69</v>
      </c>
      <c r="E946" s="2">
        <f t="shared" si="9002"/>
        <v>0.21495327102803738</v>
      </c>
      <c r="F946" s="12">
        <v>11</v>
      </c>
      <c r="G946" s="2">
        <f t="shared" si="9002"/>
        <v>3.4267912772585667E-2</v>
      </c>
      <c r="H946" s="12">
        <v>3</v>
      </c>
      <c r="I946" s="2">
        <f t="shared" ref="I946" si="9475">H946/$P946</f>
        <v>9.3457943925233638E-3</v>
      </c>
      <c r="J946" s="12">
        <v>238</v>
      </c>
      <c r="K946" s="2">
        <f t="shared" ref="K946" si="9476">J946/$P946</f>
        <v>0.74143302180685355</v>
      </c>
      <c r="L946" s="12">
        <v>0</v>
      </c>
      <c r="M946" s="2">
        <f t="shared" ref="M946" si="9477">L946/$P946</f>
        <v>0</v>
      </c>
      <c r="N946" s="12">
        <v>0</v>
      </c>
      <c r="O946" s="2">
        <f t="shared" ref="O946" si="9478">N946/$P946</f>
        <v>0</v>
      </c>
      <c r="P946" s="12">
        <v>321</v>
      </c>
      <c r="R946" s="12">
        <v>268</v>
      </c>
      <c r="S946" s="2">
        <f t="shared" si="9007"/>
        <v>0.8</v>
      </c>
      <c r="T946" s="12">
        <v>40</v>
      </c>
      <c r="U946" s="2">
        <f t="shared" si="9007"/>
        <v>0.11940298507462686</v>
      </c>
      <c r="V946" s="12">
        <v>20</v>
      </c>
      <c r="W946" s="2">
        <f t="shared" ref="W946" si="9479">V946/$AH946</f>
        <v>5.9701492537313432E-2</v>
      </c>
      <c r="X946" s="12">
        <v>3</v>
      </c>
      <c r="Y946" s="2">
        <f t="shared" ref="Y946" si="9480">X946/$AH946</f>
        <v>8.9552238805970154E-3</v>
      </c>
      <c r="Z946" s="12">
        <v>1</v>
      </c>
      <c r="AA946" s="2">
        <f t="shared" ref="AA946" si="9481">Z946/$AH946</f>
        <v>2.9850746268656717E-3</v>
      </c>
      <c r="AB946" s="12">
        <v>0</v>
      </c>
      <c r="AC946" s="2">
        <f t="shared" ref="AC946" si="9482">AB946/$AH946</f>
        <v>0</v>
      </c>
      <c r="AD946" s="12">
        <v>0</v>
      </c>
      <c r="AE946" s="2">
        <f t="shared" ref="AE946" si="9483">AD946/$AH946</f>
        <v>0</v>
      </c>
      <c r="AF946" s="12">
        <v>4</v>
      </c>
      <c r="AG946" s="2">
        <f t="shared" ref="AG946" si="9484">AF946/$AH946</f>
        <v>1.1940298507462687E-2</v>
      </c>
      <c r="AH946" s="12">
        <v>335</v>
      </c>
      <c r="AI946" s="1" t="str">
        <f t="shared" si="9014"/>
        <v>White</v>
      </c>
    </row>
    <row r="947" spans="1:35" x14ac:dyDescent="0.2">
      <c r="A947" s="1">
        <v>19</v>
      </c>
      <c r="B947" s="1">
        <v>9</v>
      </c>
      <c r="C947" s="1">
        <v>19009</v>
      </c>
      <c r="D947" s="12">
        <v>63</v>
      </c>
      <c r="E947" s="2">
        <f t="shared" si="9002"/>
        <v>0.21501706484641639</v>
      </c>
      <c r="F947" s="12">
        <v>10</v>
      </c>
      <c r="G947" s="2">
        <f t="shared" si="9002"/>
        <v>3.4129692832764506E-2</v>
      </c>
      <c r="H947" s="12">
        <v>2</v>
      </c>
      <c r="I947" s="2">
        <f t="shared" ref="I947" si="9485">H947/$P947</f>
        <v>6.8259385665529011E-3</v>
      </c>
      <c r="J947" s="12">
        <v>218</v>
      </c>
      <c r="K947" s="2">
        <f t="shared" ref="K947" si="9486">J947/$P947</f>
        <v>0.74402730375426618</v>
      </c>
      <c r="L947" s="12">
        <v>0</v>
      </c>
      <c r="M947" s="2">
        <f t="shared" ref="M947" si="9487">L947/$P947</f>
        <v>0</v>
      </c>
      <c r="N947" s="12">
        <v>0</v>
      </c>
      <c r="O947" s="2">
        <f t="shared" ref="O947" si="9488">N947/$P947</f>
        <v>0</v>
      </c>
      <c r="P947" s="12">
        <v>293</v>
      </c>
      <c r="R947" s="12">
        <v>9380</v>
      </c>
      <c r="S947" s="2">
        <f t="shared" si="9007"/>
        <v>0.76954631224874892</v>
      </c>
      <c r="T947" s="12">
        <v>1185</v>
      </c>
      <c r="U947" s="2">
        <f t="shared" si="9007"/>
        <v>9.721880383952744E-2</v>
      </c>
      <c r="V947" s="12">
        <v>1324</v>
      </c>
      <c r="W947" s="2">
        <f t="shared" ref="W947" si="9489">V947/$AH947</f>
        <v>0.10862252850931167</v>
      </c>
      <c r="X947" s="12">
        <v>168</v>
      </c>
      <c r="Y947" s="2">
        <f t="shared" ref="Y947" si="9490">X947/$AH947</f>
        <v>1.3782919025350726E-2</v>
      </c>
      <c r="Z947" s="12">
        <v>11</v>
      </c>
      <c r="AA947" s="2">
        <f t="shared" ref="AA947" si="9491">Z947/$AH947</f>
        <v>9.0245303142177371E-4</v>
      </c>
      <c r="AB947" s="12">
        <v>2</v>
      </c>
      <c r="AC947" s="2">
        <f t="shared" ref="AC947" si="9492">AB947/$AH947</f>
        <v>1.640823693494134E-4</v>
      </c>
      <c r="AD947" s="12">
        <v>5</v>
      </c>
      <c r="AE947" s="2">
        <f t="shared" ref="AE947" si="9493">AD947/$AH947</f>
        <v>4.1020592337353353E-4</v>
      </c>
      <c r="AF947" s="12">
        <v>117</v>
      </c>
      <c r="AG947" s="2">
        <f t="shared" ref="AG947" si="9494">AF947/$AH947</f>
        <v>9.5988186069406838E-3</v>
      </c>
      <c r="AH947" s="12">
        <v>12189</v>
      </c>
      <c r="AI947" s="1" t="str">
        <f t="shared" si="9014"/>
        <v>White</v>
      </c>
    </row>
    <row r="948" spans="1:35" x14ac:dyDescent="0.2">
      <c r="A948" s="1">
        <v>19</v>
      </c>
      <c r="B948" s="1">
        <v>10</v>
      </c>
      <c r="C948" s="1">
        <v>19010</v>
      </c>
      <c r="D948" s="12">
        <v>248</v>
      </c>
      <c r="E948" s="2">
        <f t="shared" si="9002"/>
        <v>0.53104925053533192</v>
      </c>
      <c r="F948" s="12">
        <v>29</v>
      </c>
      <c r="G948" s="2">
        <f t="shared" si="9002"/>
        <v>6.2098501070663809E-2</v>
      </c>
      <c r="H948" s="12">
        <v>30</v>
      </c>
      <c r="I948" s="2">
        <f t="shared" ref="I948" si="9495">H948/$P948</f>
        <v>6.4239828693790149E-2</v>
      </c>
      <c r="J948" s="12">
        <v>151</v>
      </c>
      <c r="K948" s="2">
        <f t="shared" ref="K948" si="9496">J948/$P948</f>
        <v>0.32334047109207709</v>
      </c>
      <c r="L948" s="12">
        <v>4</v>
      </c>
      <c r="M948" s="2">
        <f t="shared" ref="M948" si="9497">L948/$P948</f>
        <v>8.5653104925053538E-3</v>
      </c>
      <c r="N948" s="12">
        <v>5</v>
      </c>
      <c r="O948" s="2">
        <f t="shared" ref="O948" si="9498">N948/$P948</f>
        <v>1.0706638115631691E-2</v>
      </c>
      <c r="P948" s="12">
        <v>467</v>
      </c>
      <c r="R948" s="12">
        <v>657</v>
      </c>
      <c r="S948" s="2">
        <f t="shared" si="9007"/>
        <v>0.55962521294718914</v>
      </c>
      <c r="T948" s="12">
        <v>442</v>
      </c>
      <c r="U948" s="2">
        <f t="shared" si="9007"/>
        <v>0.37649063032367974</v>
      </c>
      <c r="V948" s="12">
        <v>50</v>
      </c>
      <c r="W948" s="2">
        <f t="shared" ref="W948" si="9499">V948/$AH948</f>
        <v>4.2589437819420782E-2</v>
      </c>
      <c r="X948" s="12">
        <v>4</v>
      </c>
      <c r="Y948" s="2">
        <f t="shared" ref="Y948" si="9500">X948/$AH948</f>
        <v>3.4071550255536627E-3</v>
      </c>
      <c r="Z948" s="12">
        <v>0</v>
      </c>
      <c r="AA948" s="2">
        <f t="shared" ref="AA948" si="9501">Z948/$AH948</f>
        <v>0</v>
      </c>
      <c r="AB948" s="12">
        <v>0</v>
      </c>
      <c r="AC948" s="2">
        <f t="shared" ref="AC948" si="9502">AB948/$AH948</f>
        <v>0</v>
      </c>
      <c r="AD948" s="12">
        <v>2</v>
      </c>
      <c r="AE948" s="2">
        <f t="shared" ref="AE948" si="9503">AD948/$AH948</f>
        <v>1.7035775127768314E-3</v>
      </c>
      <c r="AF948" s="12">
        <v>20</v>
      </c>
      <c r="AG948" s="2">
        <f t="shared" ref="AG948" si="9504">AF948/$AH948</f>
        <v>1.7035775127768313E-2</v>
      </c>
      <c r="AH948" s="12">
        <v>1174</v>
      </c>
      <c r="AI948" s="1" t="str">
        <f t="shared" si="9014"/>
        <v>White</v>
      </c>
    </row>
    <row r="949" spans="1:35" x14ac:dyDescent="0.2">
      <c r="A949" s="1">
        <v>19</v>
      </c>
      <c r="B949" s="1">
        <v>11</v>
      </c>
      <c r="C949" s="1">
        <v>19011</v>
      </c>
      <c r="D949" s="12">
        <v>88</v>
      </c>
      <c r="E949" s="2">
        <f t="shared" si="9002"/>
        <v>0.18565400843881857</v>
      </c>
      <c r="F949" s="12">
        <v>22</v>
      </c>
      <c r="G949" s="2">
        <f t="shared" si="9002"/>
        <v>4.6413502109704644E-2</v>
      </c>
      <c r="H949" s="12">
        <v>6</v>
      </c>
      <c r="I949" s="2">
        <f t="shared" ref="I949" si="9505">H949/$P949</f>
        <v>1.2658227848101266E-2</v>
      </c>
      <c r="J949" s="12">
        <v>357</v>
      </c>
      <c r="K949" s="2">
        <f t="shared" ref="K949" si="9506">J949/$P949</f>
        <v>0.75316455696202533</v>
      </c>
      <c r="L949" s="12">
        <v>1</v>
      </c>
      <c r="M949" s="2">
        <f t="shared" ref="M949" si="9507">L949/$P949</f>
        <v>2.1097046413502108E-3</v>
      </c>
      <c r="N949" s="12">
        <v>0</v>
      </c>
      <c r="O949" s="2">
        <f t="shared" ref="O949" si="9508">N949/$P949</f>
        <v>0</v>
      </c>
      <c r="P949" s="12">
        <v>474</v>
      </c>
      <c r="R949" s="12">
        <v>888</v>
      </c>
      <c r="S949" s="2">
        <f t="shared" si="9007"/>
        <v>0.79927992799279923</v>
      </c>
      <c r="T949" s="12">
        <v>132</v>
      </c>
      <c r="U949" s="2">
        <f t="shared" si="9007"/>
        <v>0.11881188118811881</v>
      </c>
      <c r="V949" s="12">
        <v>67</v>
      </c>
      <c r="W949" s="2">
        <f t="shared" ref="W949" si="9509">V949/$AH949</f>
        <v>6.0306030603060307E-2</v>
      </c>
      <c r="X949" s="12">
        <v>9</v>
      </c>
      <c r="Y949" s="2">
        <f t="shared" ref="Y949" si="9510">X949/$AH949</f>
        <v>8.1008100810081012E-3</v>
      </c>
      <c r="Z949" s="12">
        <v>2</v>
      </c>
      <c r="AA949" s="2">
        <f t="shared" ref="AA949" si="9511">Z949/$AH949</f>
        <v>1.8001800180018001E-3</v>
      </c>
      <c r="AB949" s="12">
        <v>0</v>
      </c>
      <c r="AC949" s="2">
        <f t="shared" ref="AC949" si="9512">AB949/$AH949</f>
        <v>0</v>
      </c>
      <c r="AD949" s="12">
        <v>1</v>
      </c>
      <c r="AE949" s="2">
        <f t="shared" ref="AE949" si="9513">AD949/$AH949</f>
        <v>9.0009000900090005E-4</v>
      </c>
      <c r="AF949" s="12">
        <v>12</v>
      </c>
      <c r="AG949" s="2">
        <f t="shared" ref="AG949" si="9514">AF949/$AH949</f>
        <v>1.0801080108010801E-2</v>
      </c>
      <c r="AH949" s="12">
        <v>1111</v>
      </c>
      <c r="AI949" s="1" t="str">
        <f t="shared" si="9014"/>
        <v>White</v>
      </c>
    </row>
    <row r="950" spans="1:35" x14ac:dyDescent="0.2">
      <c r="A950" s="1">
        <v>19</v>
      </c>
      <c r="B950" s="1">
        <v>12</v>
      </c>
      <c r="C950" s="1">
        <v>19012</v>
      </c>
      <c r="D950" s="12">
        <v>83</v>
      </c>
      <c r="E950" s="2">
        <f t="shared" si="9002"/>
        <v>0.2178477690288714</v>
      </c>
      <c r="F950" s="12">
        <v>15</v>
      </c>
      <c r="G950" s="2">
        <f t="shared" si="9002"/>
        <v>3.937007874015748E-2</v>
      </c>
      <c r="H950" s="12">
        <v>0</v>
      </c>
      <c r="I950" s="2">
        <f t="shared" ref="I950" si="9515">H950/$P950</f>
        <v>0</v>
      </c>
      <c r="J950" s="12">
        <v>283</v>
      </c>
      <c r="K950" s="2">
        <f t="shared" ref="K950" si="9516">J950/$P950</f>
        <v>0.7427821522309711</v>
      </c>
      <c r="L950" s="12">
        <v>0</v>
      </c>
      <c r="M950" s="2">
        <f t="shared" ref="M950" si="9517">L950/$P950</f>
        <v>0</v>
      </c>
      <c r="N950" s="12">
        <v>0</v>
      </c>
      <c r="O950" s="2">
        <f t="shared" ref="O950" si="9518">N950/$P950</f>
        <v>0</v>
      </c>
      <c r="P950" s="12">
        <v>381</v>
      </c>
      <c r="R950" s="12">
        <v>2894</v>
      </c>
      <c r="S950" s="2">
        <f t="shared" si="9007"/>
        <v>0.77421080791867314</v>
      </c>
      <c r="T950" s="12">
        <v>298</v>
      </c>
      <c r="U950" s="2">
        <f t="shared" si="9007"/>
        <v>7.9721776350989829E-2</v>
      </c>
      <c r="V950" s="12">
        <v>425</v>
      </c>
      <c r="W950" s="2">
        <f t="shared" ref="W950" si="9519">V950/$AH950</f>
        <v>0.11369716425896201</v>
      </c>
      <c r="X950" s="12">
        <v>82</v>
      </c>
      <c r="Y950" s="2">
        <f t="shared" ref="Y950" si="9520">X950/$AH950</f>
        <v>2.1936864633493848E-2</v>
      </c>
      <c r="Z950" s="12">
        <v>2</v>
      </c>
      <c r="AA950" s="2">
        <f t="shared" ref="AA950" si="9521">Z950/$AH950</f>
        <v>5.3504547886570354E-4</v>
      </c>
      <c r="AB950" s="12">
        <v>2</v>
      </c>
      <c r="AC950" s="2">
        <f t="shared" ref="AC950" si="9522">AB950/$AH950</f>
        <v>5.3504547886570354E-4</v>
      </c>
      <c r="AD950" s="12">
        <v>1</v>
      </c>
      <c r="AE950" s="2">
        <f t="shared" ref="AE950" si="9523">AD950/$AH950</f>
        <v>2.6752273943285177E-4</v>
      </c>
      <c r="AF950" s="12">
        <v>32</v>
      </c>
      <c r="AG950" s="2">
        <f t="shared" ref="AG950" si="9524">AF950/$AH950</f>
        <v>8.5607276618512567E-3</v>
      </c>
      <c r="AH950" s="12">
        <v>3738</v>
      </c>
      <c r="AI950" s="1" t="str">
        <f t="shared" si="9014"/>
        <v>White</v>
      </c>
    </row>
    <row r="951" spans="1:35" x14ac:dyDescent="0.2">
      <c r="A951" s="1">
        <v>19</v>
      </c>
      <c r="B951" s="1">
        <v>13</v>
      </c>
      <c r="C951" s="1">
        <v>19013</v>
      </c>
      <c r="D951" s="12">
        <v>136</v>
      </c>
      <c r="E951" s="2">
        <f t="shared" si="9002"/>
        <v>0.55737704918032782</v>
      </c>
      <c r="F951" s="12">
        <v>10</v>
      </c>
      <c r="G951" s="2">
        <f t="shared" si="9002"/>
        <v>4.0983606557377046E-2</v>
      </c>
      <c r="H951" s="12">
        <v>48</v>
      </c>
      <c r="I951" s="2">
        <f t="shared" ref="I951" si="9525">H951/$P951</f>
        <v>0.19672131147540983</v>
      </c>
      <c r="J951" s="12">
        <v>40</v>
      </c>
      <c r="K951" s="2">
        <f t="shared" ref="K951" si="9526">J951/$P951</f>
        <v>0.16393442622950818</v>
      </c>
      <c r="L951" s="12">
        <v>4</v>
      </c>
      <c r="M951" s="2">
        <f t="shared" ref="M951" si="9527">L951/$P951</f>
        <v>1.6393442622950821E-2</v>
      </c>
      <c r="N951" s="12">
        <v>6</v>
      </c>
      <c r="O951" s="2">
        <f t="shared" ref="O951" si="9528">N951/$P951</f>
        <v>2.4590163934426229E-2</v>
      </c>
      <c r="P951" s="12">
        <v>244</v>
      </c>
      <c r="R951" s="12">
        <v>279</v>
      </c>
      <c r="S951" s="2">
        <f t="shared" si="9007"/>
        <v>0.4325581395348837</v>
      </c>
      <c r="T951" s="12">
        <v>326</v>
      </c>
      <c r="U951" s="2">
        <f t="shared" si="9007"/>
        <v>0.50542635658914725</v>
      </c>
      <c r="V951" s="12">
        <v>25</v>
      </c>
      <c r="W951" s="2">
        <f t="shared" ref="W951" si="9529">V951/$AH951</f>
        <v>3.875968992248062E-2</v>
      </c>
      <c r="X951" s="12">
        <v>2</v>
      </c>
      <c r="Y951" s="2">
        <f t="shared" ref="Y951" si="9530">X951/$AH951</f>
        <v>3.1007751937984496E-3</v>
      </c>
      <c r="Z951" s="12">
        <v>1</v>
      </c>
      <c r="AA951" s="2">
        <f t="shared" ref="AA951" si="9531">Z951/$AH951</f>
        <v>1.5503875968992248E-3</v>
      </c>
      <c r="AB951" s="12">
        <v>0</v>
      </c>
      <c r="AC951" s="2">
        <f t="shared" ref="AC951" si="9532">AB951/$AH951</f>
        <v>0</v>
      </c>
      <c r="AD951" s="12">
        <v>2</v>
      </c>
      <c r="AE951" s="2">
        <f t="shared" ref="AE951" si="9533">AD951/$AH951</f>
        <v>3.1007751937984496E-3</v>
      </c>
      <c r="AF951" s="12">
        <v>11</v>
      </c>
      <c r="AG951" s="2">
        <f t="shared" ref="AG951" si="9534">AF951/$AH951</f>
        <v>1.7054263565891473E-2</v>
      </c>
      <c r="AH951" s="12">
        <v>645</v>
      </c>
      <c r="AI951" s="1" t="str">
        <f t="shared" si="9014"/>
        <v>AA</v>
      </c>
    </row>
    <row r="952" spans="1:35" x14ac:dyDescent="0.2">
      <c r="A952" s="1">
        <v>19</v>
      </c>
      <c r="B952" s="1">
        <v>14</v>
      </c>
      <c r="C952" s="1">
        <v>19014</v>
      </c>
      <c r="D952" s="12">
        <v>242</v>
      </c>
      <c r="E952" s="2">
        <f t="shared" si="9002"/>
        <v>0.5721040189125296</v>
      </c>
      <c r="F952" s="12">
        <v>34</v>
      </c>
      <c r="G952" s="2">
        <f t="shared" si="9002"/>
        <v>8.0378250591016553E-2</v>
      </c>
      <c r="H952" s="12">
        <v>12</v>
      </c>
      <c r="I952" s="2">
        <f t="shared" ref="I952" si="9535">H952/$P952</f>
        <v>2.8368794326241134E-2</v>
      </c>
      <c r="J952" s="12">
        <v>131</v>
      </c>
      <c r="K952" s="2">
        <f t="shared" ref="K952" si="9536">J952/$P952</f>
        <v>0.30969267139479906</v>
      </c>
      <c r="L952" s="12">
        <v>4</v>
      </c>
      <c r="M952" s="2">
        <f t="shared" ref="M952" si="9537">L952/$P952</f>
        <v>9.4562647754137114E-3</v>
      </c>
      <c r="N952" s="12">
        <v>0</v>
      </c>
      <c r="O952" s="2">
        <f t="shared" ref="O952" si="9538">N952/$P952</f>
        <v>0</v>
      </c>
      <c r="P952" s="12">
        <v>423</v>
      </c>
      <c r="R952" s="12">
        <v>1400</v>
      </c>
      <c r="S952" s="2">
        <f t="shared" si="9007"/>
        <v>0.85574572127139359</v>
      </c>
      <c r="T952" s="12">
        <v>93</v>
      </c>
      <c r="U952" s="2">
        <f t="shared" si="9007"/>
        <v>5.6845965770171147E-2</v>
      </c>
      <c r="V952" s="12">
        <v>118</v>
      </c>
      <c r="W952" s="2">
        <f t="shared" ref="W952" si="9539">V952/$AH952</f>
        <v>7.2127139364303178E-2</v>
      </c>
      <c r="X952" s="12">
        <v>9</v>
      </c>
      <c r="Y952" s="2">
        <f t="shared" ref="Y952" si="9540">X952/$AH952</f>
        <v>5.5012224938875308E-3</v>
      </c>
      <c r="Z952" s="12">
        <v>2</v>
      </c>
      <c r="AA952" s="2">
        <f t="shared" ref="AA952" si="9541">Z952/$AH952</f>
        <v>1.2224938875305623E-3</v>
      </c>
      <c r="AB952" s="12">
        <v>0</v>
      </c>
      <c r="AC952" s="2">
        <f t="shared" ref="AC952" si="9542">AB952/$AH952</f>
        <v>0</v>
      </c>
      <c r="AD952" s="12">
        <v>1</v>
      </c>
      <c r="AE952" s="2">
        <f t="shared" ref="AE952" si="9543">AD952/$AH952</f>
        <v>6.1124694376528117E-4</v>
      </c>
      <c r="AF952" s="12">
        <v>14</v>
      </c>
      <c r="AG952" s="2">
        <f t="shared" ref="AG952" si="9544">AF952/$AH952</f>
        <v>8.557457212713936E-3</v>
      </c>
      <c r="AH952" s="12">
        <v>1636</v>
      </c>
      <c r="AI952" s="1" t="str">
        <f t="shared" si="9014"/>
        <v>White</v>
      </c>
    </row>
    <row r="953" spans="1:35" x14ac:dyDescent="0.2">
      <c r="A953" s="1">
        <v>19</v>
      </c>
      <c r="B953" s="1">
        <v>15</v>
      </c>
      <c r="C953" s="1">
        <v>19015</v>
      </c>
      <c r="D953" s="12">
        <v>82</v>
      </c>
      <c r="E953" s="2">
        <f t="shared" si="9002"/>
        <v>0.21750663129973474</v>
      </c>
      <c r="F953" s="12">
        <v>18</v>
      </c>
      <c r="G953" s="2">
        <f t="shared" si="9002"/>
        <v>4.7745358090185673E-2</v>
      </c>
      <c r="H953" s="12">
        <v>0</v>
      </c>
      <c r="I953" s="2">
        <f t="shared" ref="I953" si="9545">H953/$P953</f>
        <v>0</v>
      </c>
      <c r="J953" s="12">
        <v>275</v>
      </c>
      <c r="K953" s="2">
        <f t="shared" ref="K953" si="9546">J953/$P953</f>
        <v>0.72944297082228116</v>
      </c>
      <c r="L953" s="12">
        <v>2</v>
      </c>
      <c r="M953" s="2">
        <f t="shared" ref="M953" si="9547">L953/$P953</f>
        <v>5.3050397877984082E-3</v>
      </c>
      <c r="N953" s="12">
        <v>0</v>
      </c>
      <c r="O953" s="2">
        <f t="shared" ref="O953" si="9548">N953/$P953</f>
        <v>0</v>
      </c>
      <c r="P953" s="12">
        <v>377</v>
      </c>
      <c r="R953" s="12">
        <v>279</v>
      </c>
      <c r="S953" s="2">
        <f t="shared" si="9007"/>
        <v>0.79261363636363635</v>
      </c>
      <c r="T953" s="12">
        <v>43</v>
      </c>
      <c r="U953" s="2">
        <f t="shared" si="9007"/>
        <v>0.12215909090909091</v>
      </c>
      <c r="V953" s="12">
        <v>23</v>
      </c>
      <c r="W953" s="2">
        <f t="shared" ref="W953" si="9549">V953/$AH953</f>
        <v>6.5340909090909088E-2</v>
      </c>
      <c r="X953" s="12">
        <v>3</v>
      </c>
      <c r="Y953" s="2">
        <f t="shared" ref="Y953" si="9550">X953/$AH953</f>
        <v>8.5227272727272721E-3</v>
      </c>
      <c r="Z953" s="12">
        <v>1</v>
      </c>
      <c r="AA953" s="2">
        <f t="shared" ref="AA953" si="9551">Z953/$AH953</f>
        <v>2.840909090909091E-3</v>
      </c>
      <c r="AB953" s="12">
        <v>0</v>
      </c>
      <c r="AC953" s="2">
        <f t="shared" ref="AC953" si="9552">AB953/$AH953</f>
        <v>0</v>
      </c>
      <c r="AD953" s="12">
        <v>0</v>
      </c>
      <c r="AE953" s="2">
        <f t="shared" ref="AE953" si="9553">AD953/$AH953</f>
        <v>0</v>
      </c>
      <c r="AF953" s="12">
        <v>4</v>
      </c>
      <c r="AG953" s="2">
        <f t="shared" ref="AG953" si="9554">AF953/$AH953</f>
        <v>1.1363636363636364E-2</v>
      </c>
      <c r="AH953" s="12">
        <v>352</v>
      </c>
      <c r="AI953" s="1" t="str">
        <f t="shared" si="9014"/>
        <v>White</v>
      </c>
    </row>
    <row r="954" spans="1:35" x14ac:dyDescent="0.2">
      <c r="A954" s="1">
        <v>19</v>
      </c>
      <c r="B954" s="1">
        <v>16</v>
      </c>
      <c r="C954" s="1">
        <v>19016</v>
      </c>
      <c r="D954" s="12">
        <v>92</v>
      </c>
      <c r="E954" s="2">
        <f t="shared" si="9002"/>
        <v>0.19700214132762311</v>
      </c>
      <c r="F954" s="12">
        <v>17</v>
      </c>
      <c r="G954" s="2">
        <f t="shared" si="9002"/>
        <v>3.6402569593147749E-2</v>
      </c>
      <c r="H954" s="12">
        <v>2</v>
      </c>
      <c r="I954" s="2">
        <f t="shared" ref="I954" si="9555">H954/$P954</f>
        <v>4.2826552462526769E-3</v>
      </c>
      <c r="J954" s="12">
        <v>355</v>
      </c>
      <c r="K954" s="2">
        <f t="shared" ref="K954" si="9556">J954/$P954</f>
        <v>0.76017130620985007</v>
      </c>
      <c r="L954" s="12">
        <v>1</v>
      </c>
      <c r="M954" s="2">
        <f t="shared" ref="M954" si="9557">L954/$P954</f>
        <v>2.1413276231263384E-3</v>
      </c>
      <c r="N954" s="12">
        <v>0</v>
      </c>
      <c r="O954" s="2">
        <f t="shared" ref="O954" si="9558">N954/$P954</f>
        <v>0</v>
      </c>
      <c r="P954" s="12">
        <v>467</v>
      </c>
      <c r="R954" s="12">
        <v>906</v>
      </c>
      <c r="S954" s="2">
        <f t="shared" si="9007"/>
        <v>0.89702970297029705</v>
      </c>
      <c r="T954" s="12">
        <v>17</v>
      </c>
      <c r="U954" s="2">
        <f t="shared" si="9007"/>
        <v>1.6831683168316833E-2</v>
      </c>
      <c r="V954" s="12">
        <v>73</v>
      </c>
      <c r="W954" s="2">
        <f t="shared" ref="W954" si="9559">V954/$AH954</f>
        <v>7.2277227722772272E-2</v>
      </c>
      <c r="X954" s="12">
        <v>5</v>
      </c>
      <c r="Y954" s="2">
        <f t="shared" ref="Y954" si="9560">X954/$AH954</f>
        <v>4.9504950495049506E-3</v>
      </c>
      <c r="Z954" s="12">
        <v>2</v>
      </c>
      <c r="AA954" s="2">
        <f t="shared" ref="AA954" si="9561">Z954/$AH954</f>
        <v>1.9801980198019802E-3</v>
      </c>
      <c r="AB954" s="12">
        <v>0</v>
      </c>
      <c r="AC954" s="2">
        <f t="shared" ref="AC954" si="9562">AB954/$AH954</f>
        <v>0</v>
      </c>
      <c r="AD954" s="12">
        <v>0</v>
      </c>
      <c r="AE954" s="2">
        <f t="shared" ref="AE954" si="9563">AD954/$AH954</f>
        <v>0</v>
      </c>
      <c r="AF954" s="12">
        <v>5</v>
      </c>
      <c r="AG954" s="2">
        <f t="shared" ref="AG954" si="9564">AF954/$AH954</f>
        <v>4.9504950495049506E-3</v>
      </c>
      <c r="AH954" s="12">
        <v>1010</v>
      </c>
      <c r="AI954" s="1" t="str">
        <f t="shared" si="9014"/>
        <v>White</v>
      </c>
    </row>
    <row r="955" spans="1:35" x14ac:dyDescent="0.2">
      <c r="A955" s="1">
        <v>19</v>
      </c>
      <c r="B955" s="1">
        <v>17</v>
      </c>
      <c r="C955" s="1">
        <v>19017</v>
      </c>
      <c r="D955" s="12">
        <v>114</v>
      </c>
      <c r="E955" s="2">
        <f t="shared" si="9002"/>
        <v>0.2857142857142857</v>
      </c>
      <c r="F955" s="12">
        <v>31</v>
      </c>
      <c r="G955" s="2">
        <f t="shared" si="9002"/>
        <v>7.7694235588972427E-2</v>
      </c>
      <c r="H955" s="12">
        <v>1</v>
      </c>
      <c r="I955" s="2">
        <f t="shared" ref="I955" si="9565">H955/$P955</f>
        <v>2.5062656641604009E-3</v>
      </c>
      <c r="J955" s="12">
        <v>250</v>
      </c>
      <c r="K955" s="2">
        <f t="shared" ref="K955" si="9566">J955/$P955</f>
        <v>0.62656641604010022</v>
      </c>
      <c r="L955" s="12">
        <v>1</v>
      </c>
      <c r="M955" s="2">
        <f t="shared" ref="M955" si="9567">L955/$P955</f>
        <v>2.5062656641604009E-3</v>
      </c>
      <c r="N955" s="12">
        <v>2</v>
      </c>
      <c r="O955" s="2">
        <f t="shared" ref="O955" si="9568">N955/$P955</f>
        <v>5.0125313283208017E-3</v>
      </c>
      <c r="P955" s="12">
        <v>399</v>
      </c>
      <c r="R955" s="12">
        <v>737</v>
      </c>
      <c r="S955" s="2">
        <f t="shared" si="9007"/>
        <v>0.79675675675675672</v>
      </c>
      <c r="T955" s="12">
        <v>130</v>
      </c>
      <c r="U955" s="2">
        <f t="shared" si="9007"/>
        <v>0.14054054054054055</v>
      </c>
      <c r="V955" s="12">
        <v>44</v>
      </c>
      <c r="W955" s="2">
        <f t="shared" ref="W955" si="9569">V955/$AH955</f>
        <v>4.7567567567567567E-2</v>
      </c>
      <c r="X955" s="12">
        <v>5</v>
      </c>
      <c r="Y955" s="2">
        <f t="shared" ref="Y955" si="9570">X955/$AH955</f>
        <v>5.4054054054054057E-3</v>
      </c>
      <c r="Z955" s="12">
        <v>1</v>
      </c>
      <c r="AA955" s="2">
        <f t="shared" ref="AA955" si="9571">Z955/$AH955</f>
        <v>1.0810810810810811E-3</v>
      </c>
      <c r="AB955" s="12">
        <v>0</v>
      </c>
      <c r="AC955" s="2">
        <f t="shared" ref="AC955" si="9572">AB955/$AH955</f>
        <v>0</v>
      </c>
      <c r="AD955" s="12">
        <v>0</v>
      </c>
      <c r="AE955" s="2">
        <f t="shared" ref="AE955" si="9573">AD955/$AH955</f>
        <v>0</v>
      </c>
      <c r="AF955" s="12">
        <v>8</v>
      </c>
      <c r="AG955" s="2">
        <f t="shared" ref="AG955" si="9574">AF955/$AH955</f>
        <v>8.6486486486486488E-3</v>
      </c>
      <c r="AH955" s="12">
        <v>925</v>
      </c>
      <c r="AI955" s="1" t="str">
        <f t="shared" si="9014"/>
        <v>White</v>
      </c>
    </row>
    <row r="956" spans="1:35" x14ac:dyDescent="0.2">
      <c r="A956" s="1">
        <v>19</v>
      </c>
      <c r="B956" s="1">
        <v>18</v>
      </c>
      <c r="C956" s="1">
        <v>19018</v>
      </c>
      <c r="D956" s="12">
        <v>204</v>
      </c>
      <c r="E956" s="2">
        <f t="shared" si="9002"/>
        <v>0.48456057007125891</v>
      </c>
      <c r="F956" s="12">
        <v>37</v>
      </c>
      <c r="G956" s="2">
        <f t="shared" si="9002"/>
        <v>8.7885985748218529E-2</v>
      </c>
      <c r="H956" s="12">
        <v>22</v>
      </c>
      <c r="I956" s="2">
        <f t="shared" ref="I956" si="9575">H956/$P956</f>
        <v>5.2256532066508314E-2</v>
      </c>
      <c r="J956" s="12">
        <v>157</v>
      </c>
      <c r="K956" s="2">
        <f t="shared" ref="K956" si="9576">J956/$P956</f>
        <v>0.37292161520190026</v>
      </c>
      <c r="L956" s="12">
        <v>0</v>
      </c>
      <c r="M956" s="2">
        <f t="shared" ref="M956" si="9577">L956/$P956</f>
        <v>0</v>
      </c>
      <c r="N956" s="12">
        <v>1</v>
      </c>
      <c r="O956" s="2">
        <f t="shared" ref="O956" si="9578">N956/$P956</f>
        <v>2.3752969121140144E-3</v>
      </c>
      <c r="P956" s="12">
        <v>421</v>
      </c>
      <c r="R956" s="12">
        <v>321</v>
      </c>
      <c r="S956" s="2">
        <f t="shared" si="9007"/>
        <v>0.59888059701492535</v>
      </c>
      <c r="T956" s="12">
        <v>178</v>
      </c>
      <c r="U956" s="2">
        <f t="shared" si="9007"/>
        <v>0.33208955223880599</v>
      </c>
      <c r="V956" s="12">
        <v>24</v>
      </c>
      <c r="W956" s="2">
        <f t="shared" ref="W956" si="9579">V956/$AH956</f>
        <v>4.4776119402985072E-2</v>
      </c>
      <c r="X956" s="12">
        <v>2</v>
      </c>
      <c r="Y956" s="2">
        <f t="shared" ref="Y956" si="9580">X956/$AH956</f>
        <v>3.7313432835820895E-3</v>
      </c>
      <c r="Z956" s="12">
        <v>0</v>
      </c>
      <c r="AA956" s="2">
        <f t="shared" ref="AA956" si="9581">Z956/$AH956</f>
        <v>0</v>
      </c>
      <c r="AB956" s="12">
        <v>0</v>
      </c>
      <c r="AC956" s="2">
        <f t="shared" ref="AC956" si="9582">AB956/$AH956</f>
        <v>0</v>
      </c>
      <c r="AD956" s="12">
        <v>1</v>
      </c>
      <c r="AE956" s="2">
        <f t="shared" ref="AE956" si="9583">AD956/$AH956</f>
        <v>1.8656716417910447E-3</v>
      </c>
      <c r="AF956" s="12">
        <v>9</v>
      </c>
      <c r="AG956" s="2">
        <f t="shared" ref="AG956" si="9584">AF956/$AH956</f>
        <v>1.6791044776119403E-2</v>
      </c>
      <c r="AH956" s="12">
        <v>536</v>
      </c>
      <c r="AI956" s="1" t="str">
        <f t="shared" si="9014"/>
        <v>White</v>
      </c>
    </row>
    <row r="957" spans="1:35" x14ac:dyDescent="0.2">
      <c r="A957" s="1">
        <v>19</v>
      </c>
      <c r="B957" s="1">
        <v>19</v>
      </c>
      <c r="C957" s="1">
        <v>19019</v>
      </c>
      <c r="D957" s="12">
        <v>182</v>
      </c>
      <c r="E957" s="2">
        <f t="shared" si="9002"/>
        <v>0.46192893401015228</v>
      </c>
      <c r="F957" s="12">
        <v>40</v>
      </c>
      <c r="G957" s="2">
        <f t="shared" si="9002"/>
        <v>0.10152284263959391</v>
      </c>
      <c r="H957" s="12">
        <v>28</v>
      </c>
      <c r="I957" s="2">
        <f t="shared" ref="I957" si="9585">H957/$P957</f>
        <v>7.1065989847715741E-2</v>
      </c>
      <c r="J957" s="12">
        <v>143</v>
      </c>
      <c r="K957" s="2">
        <f t="shared" ref="K957" si="9586">J957/$P957</f>
        <v>0.3629441624365482</v>
      </c>
      <c r="L957" s="12">
        <v>1</v>
      </c>
      <c r="M957" s="2">
        <f t="shared" ref="M957" si="9587">L957/$P957</f>
        <v>2.5380710659898475E-3</v>
      </c>
      <c r="N957" s="12">
        <v>0</v>
      </c>
      <c r="O957" s="2">
        <f t="shared" ref="O957" si="9588">N957/$P957</f>
        <v>0</v>
      </c>
      <c r="P957" s="12">
        <v>394</v>
      </c>
      <c r="R957" s="12">
        <v>378</v>
      </c>
      <c r="S957" s="2">
        <f t="shared" si="9007"/>
        <v>0.62790697674418605</v>
      </c>
      <c r="T957" s="12">
        <v>175</v>
      </c>
      <c r="U957" s="2">
        <f t="shared" si="9007"/>
        <v>0.29069767441860467</v>
      </c>
      <c r="V957" s="12">
        <v>32</v>
      </c>
      <c r="W957" s="2">
        <f t="shared" ref="W957" si="9589">V957/$AH957</f>
        <v>5.3156146179401995E-2</v>
      </c>
      <c r="X957" s="12">
        <v>6</v>
      </c>
      <c r="Y957" s="2">
        <f t="shared" ref="Y957" si="9590">X957/$AH957</f>
        <v>9.9667774086378731E-3</v>
      </c>
      <c r="Z957" s="12">
        <v>0</v>
      </c>
      <c r="AA957" s="2">
        <f t="shared" ref="AA957" si="9591">Z957/$AH957</f>
        <v>0</v>
      </c>
      <c r="AB957" s="12">
        <v>1</v>
      </c>
      <c r="AC957" s="2">
        <f t="shared" ref="AC957" si="9592">AB957/$AH957</f>
        <v>1.6611295681063123E-3</v>
      </c>
      <c r="AD957" s="12">
        <v>1</v>
      </c>
      <c r="AE957" s="2">
        <f t="shared" ref="AE957" si="9593">AD957/$AH957</f>
        <v>1.6611295681063123E-3</v>
      </c>
      <c r="AF957" s="12">
        <v>8</v>
      </c>
      <c r="AG957" s="2">
        <f t="shared" ref="AG957" si="9594">AF957/$AH957</f>
        <v>1.3289036544850499E-2</v>
      </c>
      <c r="AH957" s="12">
        <v>602</v>
      </c>
      <c r="AI957" s="1" t="str">
        <f t="shared" si="9014"/>
        <v>White</v>
      </c>
    </row>
    <row r="958" spans="1:35" x14ac:dyDescent="0.2">
      <c r="A958" s="1">
        <v>19</v>
      </c>
      <c r="B958" s="1">
        <v>20</v>
      </c>
      <c r="C958" s="1">
        <v>19020</v>
      </c>
      <c r="D958" s="12">
        <v>165</v>
      </c>
      <c r="E958" s="2">
        <f t="shared" si="9002"/>
        <v>0.48672566371681414</v>
      </c>
      <c r="F958" s="12">
        <v>37</v>
      </c>
      <c r="G958" s="2">
        <f t="shared" si="9002"/>
        <v>0.10914454277286136</v>
      </c>
      <c r="H958" s="12">
        <v>37</v>
      </c>
      <c r="I958" s="2">
        <f t="shared" ref="I958" si="9595">H958/$P958</f>
        <v>0.10914454277286136</v>
      </c>
      <c r="J958" s="12">
        <v>98</v>
      </c>
      <c r="K958" s="2">
        <f t="shared" ref="K958" si="9596">J958/$P958</f>
        <v>0.28908554572271389</v>
      </c>
      <c r="L958" s="12">
        <v>2</v>
      </c>
      <c r="M958" s="2">
        <f t="shared" ref="M958" si="9597">L958/$P958</f>
        <v>5.8997050147492625E-3</v>
      </c>
      <c r="N958" s="12">
        <v>0</v>
      </c>
      <c r="O958" s="2">
        <f t="shared" ref="O958" si="9598">N958/$P958</f>
        <v>0</v>
      </c>
      <c r="P958" s="12">
        <v>339</v>
      </c>
      <c r="R958" s="12">
        <v>296</v>
      </c>
      <c r="S958" s="2">
        <f t="shared" si="9007"/>
        <v>0.37185929648241206</v>
      </c>
      <c r="T958" s="12">
        <v>441</v>
      </c>
      <c r="U958" s="2">
        <f t="shared" si="9007"/>
        <v>0.5540201005025126</v>
      </c>
      <c r="V958" s="12">
        <v>33</v>
      </c>
      <c r="W958" s="2">
        <f t="shared" ref="W958" si="9599">V958/$AH958</f>
        <v>4.1457286432160803E-2</v>
      </c>
      <c r="X958" s="12">
        <v>4</v>
      </c>
      <c r="Y958" s="2">
        <f t="shared" ref="Y958" si="9600">X958/$AH958</f>
        <v>5.0251256281407036E-3</v>
      </c>
      <c r="Z958" s="12">
        <v>2</v>
      </c>
      <c r="AA958" s="2">
        <f t="shared" ref="AA958" si="9601">Z958/$AH958</f>
        <v>2.5125628140703518E-3</v>
      </c>
      <c r="AB958" s="12">
        <v>0</v>
      </c>
      <c r="AC958" s="2">
        <f t="shared" ref="AC958" si="9602">AB958/$AH958</f>
        <v>0</v>
      </c>
      <c r="AD958" s="12">
        <v>3</v>
      </c>
      <c r="AE958" s="2">
        <f t="shared" ref="AE958" si="9603">AD958/$AH958</f>
        <v>3.7688442211055275E-3</v>
      </c>
      <c r="AF958" s="12">
        <v>17</v>
      </c>
      <c r="AG958" s="2">
        <f t="shared" ref="AG958" si="9604">AF958/$AH958</f>
        <v>2.1356783919597989E-2</v>
      </c>
      <c r="AH958" s="12">
        <v>796</v>
      </c>
      <c r="AI958" s="1" t="str">
        <f t="shared" si="9014"/>
        <v>AA</v>
      </c>
    </row>
    <row r="959" spans="1:35" x14ac:dyDescent="0.2">
      <c r="A959" s="1">
        <v>19</v>
      </c>
      <c r="B959" s="1">
        <v>21</v>
      </c>
      <c r="C959" s="1">
        <v>19021</v>
      </c>
      <c r="D959" s="12">
        <v>83</v>
      </c>
      <c r="E959" s="2">
        <f t="shared" si="9002"/>
        <v>0.2601880877742947</v>
      </c>
      <c r="F959" s="12">
        <v>17</v>
      </c>
      <c r="G959" s="2">
        <f t="shared" si="9002"/>
        <v>5.329153605015674E-2</v>
      </c>
      <c r="H959" s="12">
        <v>1</v>
      </c>
      <c r="I959" s="2">
        <f t="shared" ref="I959" si="9605">H959/$P959</f>
        <v>3.134796238244514E-3</v>
      </c>
      <c r="J959" s="12">
        <v>217</v>
      </c>
      <c r="K959" s="2">
        <f t="shared" ref="K959" si="9606">J959/$P959</f>
        <v>0.68025078369905956</v>
      </c>
      <c r="L959" s="12">
        <v>0</v>
      </c>
      <c r="M959" s="2">
        <f t="shared" ref="M959" si="9607">L959/$P959</f>
        <v>0</v>
      </c>
      <c r="N959" s="12">
        <v>1</v>
      </c>
      <c r="O959" s="2">
        <f t="shared" ref="O959" si="9608">N959/$P959</f>
        <v>3.134796238244514E-3</v>
      </c>
      <c r="P959" s="12">
        <v>319</v>
      </c>
      <c r="R959" s="12">
        <v>253</v>
      </c>
      <c r="S959" s="2">
        <f t="shared" si="9007"/>
        <v>0.80063291139240511</v>
      </c>
      <c r="T959" s="12">
        <v>38</v>
      </c>
      <c r="U959" s="2">
        <f t="shared" si="9007"/>
        <v>0.12025316455696203</v>
      </c>
      <c r="V959" s="12">
        <v>19</v>
      </c>
      <c r="W959" s="2">
        <f t="shared" ref="W959" si="9609">V959/$AH959</f>
        <v>6.0126582278481014E-2</v>
      </c>
      <c r="X959" s="12">
        <v>3</v>
      </c>
      <c r="Y959" s="2">
        <f t="shared" ref="Y959" si="9610">X959/$AH959</f>
        <v>9.4936708860759497E-3</v>
      </c>
      <c r="Z959" s="12">
        <v>1</v>
      </c>
      <c r="AA959" s="2">
        <f t="shared" ref="AA959" si="9611">Z959/$AH959</f>
        <v>3.1645569620253164E-3</v>
      </c>
      <c r="AB959" s="12">
        <v>0</v>
      </c>
      <c r="AC959" s="2">
        <f t="shared" ref="AC959" si="9612">AB959/$AH959</f>
        <v>0</v>
      </c>
      <c r="AD959" s="12">
        <v>0</v>
      </c>
      <c r="AE959" s="2">
        <f t="shared" ref="AE959" si="9613">AD959/$AH959</f>
        <v>0</v>
      </c>
      <c r="AF959" s="12">
        <v>3</v>
      </c>
      <c r="AG959" s="2">
        <f t="shared" ref="AG959" si="9614">AF959/$AH959</f>
        <v>9.4936708860759497E-3</v>
      </c>
      <c r="AH959" s="12">
        <v>316</v>
      </c>
      <c r="AI959" s="1" t="str">
        <f t="shared" si="9014"/>
        <v>White</v>
      </c>
    </row>
    <row r="960" spans="1:35" x14ac:dyDescent="0.2">
      <c r="A960" s="1">
        <v>19</v>
      </c>
      <c r="B960" s="1">
        <v>22</v>
      </c>
      <c r="C960" s="1">
        <v>19022</v>
      </c>
      <c r="D960" s="12">
        <v>204</v>
      </c>
      <c r="E960" s="2">
        <f t="shared" si="9002"/>
        <v>0.47552447552447552</v>
      </c>
      <c r="F960" s="12">
        <v>23</v>
      </c>
      <c r="G960" s="2">
        <f t="shared" si="9002"/>
        <v>5.3613053613053616E-2</v>
      </c>
      <c r="H960" s="12">
        <v>26</v>
      </c>
      <c r="I960" s="2">
        <f t="shared" ref="I960" si="9615">H960/$P960</f>
        <v>6.0606060606060608E-2</v>
      </c>
      <c r="J960" s="12">
        <v>172</v>
      </c>
      <c r="K960" s="2">
        <f t="shared" ref="K960" si="9616">J960/$P960</f>
        <v>0.40093240093240096</v>
      </c>
      <c r="L960" s="12">
        <v>3</v>
      </c>
      <c r="M960" s="2">
        <f t="shared" ref="M960" si="9617">L960/$P960</f>
        <v>6.993006993006993E-3</v>
      </c>
      <c r="N960" s="12">
        <v>1</v>
      </c>
      <c r="O960" s="2">
        <f t="shared" ref="O960" si="9618">N960/$P960</f>
        <v>2.331002331002331E-3</v>
      </c>
      <c r="P960" s="12">
        <v>429</v>
      </c>
      <c r="R960" s="12">
        <v>578</v>
      </c>
      <c r="S960" s="2">
        <f t="shared" si="9007"/>
        <v>0.62894450489662679</v>
      </c>
      <c r="T960" s="12">
        <v>268</v>
      </c>
      <c r="U960" s="2">
        <f t="shared" si="9007"/>
        <v>0.29162132752992381</v>
      </c>
      <c r="V960" s="12">
        <v>49</v>
      </c>
      <c r="W960" s="2">
        <f t="shared" ref="W960" si="9619">V960/$AH960</f>
        <v>5.3318824809575623E-2</v>
      </c>
      <c r="X960" s="12">
        <v>9</v>
      </c>
      <c r="Y960" s="2">
        <f t="shared" ref="Y960" si="9620">X960/$AH960</f>
        <v>9.7932535364526653E-3</v>
      </c>
      <c r="Z960" s="12">
        <v>0</v>
      </c>
      <c r="AA960" s="2">
        <f t="shared" ref="AA960" si="9621">Z960/$AH960</f>
        <v>0</v>
      </c>
      <c r="AB960" s="12">
        <v>1</v>
      </c>
      <c r="AC960" s="2">
        <f t="shared" ref="AC960" si="9622">AB960/$AH960</f>
        <v>1.088139281828074E-3</v>
      </c>
      <c r="AD960" s="12">
        <v>2</v>
      </c>
      <c r="AE960" s="2">
        <f t="shared" ref="AE960" si="9623">AD960/$AH960</f>
        <v>2.176278563656148E-3</v>
      </c>
      <c r="AF960" s="12">
        <v>13</v>
      </c>
      <c r="AG960" s="2">
        <f t="shared" ref="AG960" si="9624">AF960/$AH960</f>
        <v>1.4145810663764961E-2</v>
      </c>
      <c r="AH960" s="12">
        <v>919</v>
      </c>
      <c r="AI960" s="1" t="str">
        <f t="shared" si="9014"/>
        <v>White</v>
      </c>
    </row>
    <row r="961" spans="1:35" x14ac:dyDescent="0.2">
      <c r="A961" s="1">
        <v>19</v>
      </c>
      <c r="B961" s="1">
        <v>23</v>
      </c>
      <c r="C961" s="1">
        <v>19023</v>
      </c>
      <c r="D961" s="12">
        <v>157</v>
      </c>
      <c r="E961" s="2">
        <f t="shared" si="9002"/>
        <v>0.34130434782608693</v>
      </c>
      <c r="F961" s="12">
        <v>29</v>
      </c>
      <c r="G961" s="2">
        <f t="shared" si="9002"/>
        <v>6.3043478260869562E-2</v>
      </c>
      <c r="H961" s="12">
        <v>2</v>
      </c>
      <c r="I961" s="2">
        <f t="shared" ref="I961" si="9625">H961/$P961</f>
        <v>4.3478260869565218E-3</v>
      </c>
      <c r="J961" s="12">
        <v>270</v>
      </c>
      <c r="K961" s="2">
        <f t="shared" ref="K961" si="9626">J961/$P961</f>
        <v>0.58695652173913049</v>
      </c>
      <c r="L961" s="12">
        <v>1</v>
      </c>
      <c r="M961" s="2">
        <f t="shared" ref="M961" si="9627">L961/$P961</f>
        <v>2.1739130434782609E-3</v>
      </c>
      <c r="N961" s="12">
        <v>1</v>
      </c>
      <c r="O961" s="2">
        <f t="shared" ref="O961" si="9628">N961/$P961</f>
        <v>2.1739130434782609E-3</v>
      </c>
      <c r="P961" s="12">
        <v>460</v>
      </c>
      <c r="R961" s="12">
        <v>671</v>
      </c>
      <c r="S961" s="2">
        <f t="shared" si="9007"/>
        <v>0.87483702737940028</v>
      </c>
      <c r="T961" s="12">
        <v>54</v>
      </c>
      <c r="U961" s="2">
        <f t="shared" si="9007"/>
        <v>7.040417209908735E-2</v>
      </c>
      <c r="V961" s="12">
        <v>31</v>
      </c>
      <c r="W961" s="2">
        <f t="shared" ref="W961" si="9629">V961/$AH961</f>
        <v>4.0417209908735333E-2</v>
      </c>
      <c r="X961" s="12">
        <v>3</v>
      </c>
      <c r="Y961" s="2">
        <f t="shared" ref="Y961" si="9630">X961/$AH961</f>
        <v>3.9113428943937422E-3</v>
      </c>
      <c r="Z961" s="12">
        <v>0</v>
      </c>
      <c r="AA961" s="2">
        <f t="shared" ref="AA961" si="9631">Z961/$AH961</f>
        <v>0</v>
      </c>
      <c r="AB961" s="12">
        <v>0</v>
      </c>
      <c r="AC961" s="2">
        <f t="shared" ref="AC961" si="9632">AB961/$AH961</f>
        <v>0</v>
      </c>
      <c r="AD961" s="12">
        <v>0</v>
      </c>
      <c r="AE961" s="2">
        <f t="shared" ref="AE961" si="9633">AD961/$AH961</f>
        <v>0</v>
      </c>
      <c r="AF961" s="12">
        <v>5</v>
      </c>
      <c r="AG961" s="2">
        <f t="shared" ref="AG961" si="9634">AF961/$AH961</f>
        <v>6.51890482398957E-3</v>
      </c>
      <c r="AH961" s="12">
        <v>767</v>
      </c>
      <c r="AI961" s="1" t="str">
        <f t="shared" si="9014"/>
        <v>White</v>
      </c>
    </row>
    <row r="962" spans="1:35" x14ac:dyDescent="0.2">
      <c r="A962" s="1">
        <v>19</v>
      </c>
      <c r="B962" s="1">
        <v>24</v>
      </c>
      <c r="C962" s="1">
        <v>19024</v>
      </c>
      <c r="D962" s="12">
        <v>88</v>
      </c>
      <c r="E962" s="2">
        <f t="shared" si="9002"/>
        <v>0.25433526011560692</v>
      </c>
      <c r="F962" s="12">
        <v>23</v>
      </c>
      <c r="G962" s="2">
        <f t="shared" si="9002"/>
        <v>6.6473988439306353E-2</v>
      </c>
      <c r="H962" s="12">
        <v>1</v>
      </c>
      <c r="I962" s="2">
        <f t="shared" ref="I962" si="9635">H962/$P962</f>
        <v>2.8901734104046241E-3</v>
      </c>
      <c r="J962" s="12">
        <v>231</v>
      </c>
      <c r="K962" s="2">
        <f t="shared" ref="K962" si="9636">J962/$P962</f>
        <v>0.66763005780346818</v>
      </c>
      <c r="L962" s="12">
        <v>1</v>
      </c>
      <c r="M962" s="2">
        <f t="shared" ref="M962" si="9637">L962/$P962</f>
        <v>2.8901734104046241E-3</v>
      </c>
      <c r="N962" s="12">
        <v>2</v>
      </c>
      <c r="O962" s="2">
        <f t="shared" ref="O962" si="9638">N962/$P962</f>
        <v>5.7803468208092483E-3</v>
      </c>
      <c r="P962" s="12">
        <v>346</v>
      </c>
      <c r="R962" s="12">
        <v>1517</v>
      </c>
      <c r="S962" s="2">
        <f t="shared" si="9007"/>
        <v>0.77437468095967332</v>
      </c>
      <c r="T962" s="12">
        <v>219</v>
      </c>
      <c r="U962" s="2">
        <f t="shared" si="9007"/>
        <v>0.11179173047473201</v>
      </c>
      <c r="V962" s="12">
        <v>180</v>
      </c>
      <c r="W962" s="2">
        <f t="shared" ref="W962" si="9639">V962/$AH962</f>
        <v>9.1883614088820828E-2</v>
      </c>
      <c r="X962" s="12">
        <v>17</v>
      </c>
      <c r="Y962" s="2">
        <f t="shared" ref="Y962" si="9640">X962/$AH962</f>
        <v>8.677896886166412E-3</v>
      </c>
      <c r="Z962" s="12">
        <v>4</v>
      </c>
      <c r="AA962" s="2">
        <f t="shared" ref="AA962" si="9641">Z962/$AH962</f>
        <v>2.0418580908626851E-3</v>
      </c>
      <c r="AB962" s="12">
        <v>0</v>
      </c>
      <c r="AC962" s="2">
        <f t="shared" ref="AC962" si="9642">AB962/$AH962</f>
        <v>0</v>
      </c>
      <c r="AD962" s="12">
        <v>2</v>
      </c>
      <c r="AE962" s="2">
        <f t="shared" ref="AE962" si="9643">AD962/$AH962</f>
        <v>1.0209290454313426E-3</v>
      </c>
      <c r="AF962" s="12">
        <v>22</v>
      </c>
      <c r="AG962" s="2">
        <f t="shared" ref="AG962" si="9644">AF962/$AH962</f>
        <v>1.1230219499744768E-2</v>
      </c>
      <c r="AH962" s="12">
        <v>1959</v>
      </c>
      <c r="AI962" s="1" t="str">
        <f t="shared" si="9014"/>
        <v>White</v>
      </c>
    </row>
    <row r="963" spans="1:35" x14ac:dyDescent="0.2">
      <c r="A963" s="1">
        <v>19</v>
      </c>
      <c r="B963" s="1">
        <v>25</v>
      </c>
      <c r="C963" s="1">
        <v>19025</v>
      </c>
      <c r="D963" s="12">
        <v>188</v>
      </c>
      <c r="E963" s="2">
        <f t="shared" ref="E963:G1026" si="9645">D963/$P963</f>
        <v>0.42922374429223742</v>
      </c>
      <c r="F963" s="12">
        <v>33</v>
      </c>
      <c r="G963" s="2">
        <f t="shared" si="9645"/>
        <v>7.5342465753424653E-2</v>
      </c>
      <c r="H963" s="12">
        <v>22</v>
      </c>
      <c r="I963" s="2">
        <f t="shared" ref="I963" si="9646">H963/$P963</f>
        <v>5.0228310502283102E-2</v>
      </c>
      <c r="J963" s="12">
        <v>188</v>
      </c>
      <c r="K963" s="2">
        <f t="shared" ref="K963" si="9647">J963/$P963</f>
        <v>0.42922374429223742</v>
      </c>
      <c r="L963" s="12">
        <v>6</v>
      </c>
      <c r="M963" s="2">
        <f t="shared" ref="M963" si="9648">L963/$P963</f>
        <v>1.3698630136986301E-2</v>
      </c>
      <c r="N963" s="12">
        <v>1</v>
      </c>
      <c r="O963" s="2">
        <f t="shared" ref="O963" si="9649">N963/$P963</f>
        <v>2.2831050228310501E-3</v>
      </c>
      <c r="P963" s="12">
        <v>438</v>
      </c>
      <c r="R963" s="12">
        <v>417</v>
      </c>
      <c r="S963" s="2">
        <f t="shared" ref="S963:U1026" si="9650">R963/$AH963</f>
        <v>0.47876004592422505</v>
      </c>
      <c r="T963" s="12">
        <v>389</v>
      </c>
      <c r="U963" s="2">
        <f t="shared" si="9650"/>
        <v>0.44661308840413316</v>
      </c>
      <c r="V963" s="12">
        <v>40</v>
      </c>
      <c r="W963" s="2">
        <f t="shared" ref="W963" si="9651">V963/$AH963</f>
        <v>4.5924225028702644E-2</v>
      </c>
      <c r="X963" s="12">
        <v>5</v>
      </c>
      <c r="Y963" s="2">
        <f t="shared" ref="Y963" si="9652">X963/$AH963</f>
        <v>5.7405281285878304E-3</v>
      </c>
      <c r="Z963" s="12">
        <v>1</v>
      </c>
      <c r="AA963" s="2">
        <f t="shared" ref="AA963" si="9653">Z963/$AH963</f>
        <v>1.148105625717566E-3</v>
      </c>
      <c r="AB963" s="12">
        <v>0</v>
      </c>
      <c r="AC963" s="2">
        <f t="shared" ref="AC963" si="9654">AB963/$AH963</f>
        <v>0</v>
      </c>
      <c r="AD963" s="12">
        <v>3</v>
      </c>
      <c r="AE963" s="2">
        <f t="shared" ref="AE963" si="9655">AD963/$AH963</f>
        <v>3.4443168771526979E-3</v>
      </c>
      <c r="AF963" s="12">
        <v>16</v>
      </c>
      <c r="AG963" s="2">
        <f t="shared" ref="AG963" si="9656">AF963/$AH963</f>
        <v>1.8369690011481057E-2</v>
      </c>
      <c r="AH963" s="12">
        <v>871</v>
      </c>
      <c r="AI963" s="1" t="str">
        <f t="shared" ref="AI963:AI1026" si="9657">IF(S963 &gt; 0.5,"White",IF(U963 &gt;0.5,"AA",IF(W963 &gt; 0.5,"Hisp","Mixed")))</f>
        <v>Mixed</v>
      </c>
    </row>
    <row r="964" spans="1:35" x14ac:dyDescent="0.2">
      <c r="A964" s="1">
        <v>19</v>
      </c>
      <c r="B964" s="1">
        <v>26</v>
      </c>
      <c r="C964" s="1">
        <v>19026</v>
      </c>
      <c r="D964" s="12">
        <v>211</v>
      </c>
      <c r="E964" s="2">
        <f t="shared" si="9645"/>
        <v>0.50721153846153844</v>
      </c>
      <c r="F964" s="12">
        <v>25</v>
      </c>
      <c r="G964" s="2">
        <f t="shared" si="9645"/>
        <v>6.0096153846153848E-2</v>
      </c>
      <c r="H964" s="12">
        <v>17</v>
      </c>
      <c r="I964" s="2">
        <f t="shared" ref="I964" si="9658">H964/$P964</f>
        <v>4.0865384615384616E-2</v>
      </c>
      <c r="J964" s="12">
        <v>158</v>
      </c>
      <c r="K964" s="2">
        <f t="shared" ref="K964" si="9659">J964/$P964</f>
        <v>0.37980769230769229</v>
      </c>
      <c r="L964" s="12">
        <v>3</v>
      </c>
      <c r="M964" s="2">
        <f t="shared" ref="M964" si="9660">L964/$P964</f>
        <v>7.2115384615384619E-3</v>
      </c>
      <c r="N964" s="12">
        <v>0</v>
      </c>
      <c r="O964" s="2">
        <f t="shared" ref="O964" si="9661">N964/$P964</f>
        <v>0</v>
      </c>
      <c r="P964" s="12">
        <v>416</v>
      </c>
      <c r="R964" s="12">
        <v>546</v>
      </c>
      <c r="S964" s="2">
        <f t="shared" si="9650"/>
        <v>0.48619768477292963</v>
      </c>
      <c r="T964" s="12">
        <v>500</v>
      </c>
      <c r="U964" s="2">
        <f t="shared" si="9650"/>
        <v>0.44523597506678542</v>
      </c>
      <c r="V964" s="12">
        <v>46</v>
      </c>
      <c r="W964" s="2">
        <f t="shared" ref="W964" si="9662">V964/$AH964</f>
        <v>4.0961709706144253E-2</v>
      </c>
      <c r="X964" s="12">
        <v>7</v>
      </c>
      <c r="Y964" s="2">
        <f t="shared" ref="Y964" si="9663">X964/$AH964</f>
        <v>6.2333036509349959E-3</v>
      </c>
      <c r="Z964" s="12">
        <v>1</v>
      </c>
      <c r="AA964" s="2">
        <f t="shared" ref="AA964" si="9664">Z964/$AH964</f>
        <v>8.9047195013357077E-4</v>
      </c>
      <c r="AB964" s="12">
        <v>0</v>
      </c>
      <c r="AC964" s="2">
        <f t="shared" ref="AC964" si="9665">AB964/$AH964</f>
        <v>0</v>
      </c>
      <c r="AD964" s="12">
        <v>2</v>
      </c>
      <c r="AE964" s="2">
        <f t="shared" ref="AE964" si="9666">AD964/$AH964</f>
        <v>1.7809439002671415E-3</v>
      </c>
      <c r="AF964" s="12">
        <v>21</v>
      </c>
      <c r="AG964" s="2">
        <f t="shared" ref="AG964" si="9667">AF964/$AH964</f>
        <v>1.8699910952804988E-2</v>
      </c>
      <c r="AH964" s="12">
        <v>1123</v>
      </c>
      <c r="AI964" s="1" t="str">
        <f t="shared" si="9657"/>
        <v>Mixed</v>
      </c>
    </row>
    <row r="965" spans="1:35" x14ac:dyDescent="0.2">
      <c r="A965" s="1">
        <v>19</v>
      </c>
      <c r="B965" s="1">
        <v>27</v>
      </c>
      <c r="C965" s="1">
        <v>19027</v>
      </c>
      <c r="D965" s="12">
        <v>111</v>
      </c>
      <c r="E965" s="2">
        <f t="shared" si="9645"/>
        <v>0.47435897435897434</v>
      </c>
      <c r="F965" s="12">
        <v>22</v>
      </c>
      <c r="G965" s="2">
        <f t="shared" si="9645"/>
        <v>9.4017094017094016E-2</v>
      </c>
      <c r="H965" s="12">
        <v>23</v>
      </c>
      <c r="I965" s="2">
        <f t="shared" ref="I965" si="9668">H965/$P965</f>
        <v>9.8290598290598288E-2</v>
      </c>
      <c r="J965" s="12">
        <v>66</v>
      </c>
      <c r="K965" s="2">
        <f t="shared" ref="K965" si="9669">J965/$P965</f>
        <v>0.28205128205128205</v>
      </c>
      <c r="L965" s="12">
        <v>8</v>
      </c>
      <c r="M965" s="2">
        <f t="shared" ref="M965" si="9670">L965/$P965</f>
        <v>3.4188034188034191E-2</v>
      </c>
      <c r="N965" s="12">
        <v>4</v>
      </c>
      <c r="O965" s="2">
        <f t="shared" ref="O965" si="9671">N965/$P965</f>
        <v>1.7094017094017096E-2</v>
      </c>
      <c r="P965" s="12">
        <v>234</v>
      </c>
      <c r="R965" s="12">
        <v>144</v>
      </c>
      <c r="S965" s="2">
        <f t="shared" si="9650"/>
        <v>0.37305699481865284</v>
      </c>
      <c r="T965" s="12">
        <v>214</v>
      </c>
      <c r="U965" s="2">
        <f t="shared" si="9650"/>
        <v>0.55440414507772018</v>
      </c>
      <c r="V965" s="12">
        <v>16</v>
      </c>
      <c r="W965" s="2">
        <f t="shared" ref="W965" si="9672">V965/$AH965</f>
        <v>4.145077720207254E-2</v>
      </c>
      <c r="X965" s="12">
        <v>2</v>
      </c>
      <c r="Y965" s="2">
        <f t="shared" ref="Y965" si="9673">X965/$AH965</f>
        <v>5.1813471502590676E-3</v>
      </c>
      <c r="Z965" s="12">
        <v>1</v>
      </c>
      <c r="AA965" s="2">
        <f t="shared" ref="AA965" si="9674">Z965/$AH965</f>
        <v>2.5906735751295338E-3</v>
      </c>
      <c r="AB965" s="12">
        <v>0</v>
      </c>
      <c r="AC965" s="2">
        <f t="shared" ref="AC965" si="9675">AB965/$AH965</f>
        <v>0</v>
      </c>
      <c r="AD965" s="12">
        <v>1</v>
      </c>
      <c r="AE965" s="2">
        <f t="shared" ref="AE965" si="9676">AD965/$AH965</f>
        <v>2.5906735751295338E-3</v>
      </c>
      <c r="AF965" s="12">
        <v>8</v>
      </c>
      <c r="AG965" s="2">
        <f t="shared" ref="AG965" si="9677">AF965/$AH965</f>
        <v>2.072538860103627E-2</v>
      </c>
      <c r="AH965" s="12">
        <v>386</v>
      </c>
      <c r="AI965" s="1" t="str">
        <f t="shared" si="9657"/>
        <v>AA</v>
      </c>
    </row>
    <row r="966" spans="1:35" x14ac:dyDescent="0.2">
      <c r="A966" s="1">
        <v>19</v>
      </c>
      <c r="B966" s="1">
        <v>28</v>
      </c>
      <c r="C966" s="1">
        <v>19028</v>
      </c>
      <c r="D966" s="12">
        <v>178</v>
      </c>
      <c r="E966" s="2">
        <f t="shared" si="9645"/>
        <v>0.50712250712250717</v>
      </c>
      <c r="F966" s="12">
        <v>26</v>
      </c>
      <c r="G966" s="2">
        <f t="shared" si="9645"/>
        <v>7.407407407407407E-2</v>
      </c>
      <c r="H966" s="12">
        <v>63</v>
      </c>
      <c r="I966" s="2">
        <f t="shared" ref="I966" si="9678">H966/$P966</f>
        <v>0.17948717948717949</v>
      </c>
      <c r="J966" s="12">
        <v>62</v>
      </c>
      <c r="K966" s="2">
        <f t="shared" ref="K966" si="9679">J966/$P966</f>
        <v>0.17663817663817663</v>
      </c>
      <c r="L966" s="12">
        <v>15</v>
      </c>
      <c r="M966" s="2">
        <f t="shared" ref="M966" si="9680">L966/$P966</f>
        <v>4.2735042735042736E-2</v>
      </c>
      <c r="N966" s="12">
        <v>7</v>
      </c>
      <c r="O966" s="2">
        <f t="shared" ref="O966" si="9681">N966/$P966</f>
        <v>1.9943019943019943E-2</v>
      </c>
      <c r="P966" s="12">
        <v>351</v>
      </c>
      <c r="R966" s="12">
        <v>271</v>
      </c>
      <c r="S966" s="2">
        <f t="shared" si="9650"/>
        <v>0.33790523690773067</v>
      </c>
      <c r="T966" s="12">
        <v>477</v>
      </c>
      <c r="U966" s="2">
        <f t="shared" si="9650"/>
        <v>0.59476309226932667</v>
      </c>
      <c r="V966" s="12">
        <v>31</v>
      </c>
      <c r="W966" s="2">
        <f t="shared" ref="W966" si="9682">V966/$AH966</f>
        <v>3.8653366583541147E-2</v>
      </c>
      <c r="X966" s="12">
        <v>3</v>
      </c>
      <c r="Y966" s="2">
        <f t="shared" ref="Y966" si="9683">X966/$AH966</f>
        <v>3.740648379052369E-3</v>
      </c>
      <c r="Z966" s="12">
        <v>2</v>
      </c>
      <c r="AA966" s="2">
        <f t="shared" ref="AA966" si="9684">Z966/$AH966</f>
        <v>2.4937655860349127E-3</v>
      </c>
      <c r="AB966" s="12">
        <v>0</v>
      </c>
      <c r="AC966" s="2">
        <f t="shared" ref="AC966" si="9685">AB966/$AH966</f>
        <v>0</v>
      </c>
      <c r="AD966" s="12">
        <v>2</v>
      </c>
      <c r="AE966" s="2">
        <f t="shared" ref="AE966" si="9686">AD966/$AH966</f>
        <v>2.4937655860349127E-3</v>
      </c>
      <c r="AF966" s="12">
        <v>16</v>
      </c>
      <c r="AG966" s="2">
        <f t="shared" ref="AG966" si="9687">AF966/$AH966</f>
        <v>1.9950124688279301E-2</v>
      </c>
      <c r="AH966" s="12">
        <v>802</v>
      </c>
      <c r="AI966" s="1" t="str">
        <f t="shared" si="9657"/>
        <v>AA</v>
      </c>
    </row>
    <row r="967" spans="1:35" x14ac:dyDescent="0.2">
      <c r="A967" s="1">
        <v>19</v>
      </c>
      <c r="B967" s="1">
        <v>29</v>
      </c>
      <c r="C967" s="1">
        <v>19029</v>
      </c>
      <c r="D967" s="12">
        <v>84</v>
      </c>
      <c r="E967" s="2">
        <f t="shared" si="9645"/>
        <v>0.21374045801526717</v>
      </c>
      <c r="F967" s="12">
        <v>21</v>
      </c>
      <c r="G967" s="2">
        <f t="shared" si="9645"/>
        <v>5.3435114503816793E-2</v>
      </c>
      <c r="H967" s="12">
        <v>0</v>
      </c>
      <c r="I967" s="2">
        <f t="shared" ref="I967" si="9688">H967/$P967</f>
        <v>0</v>
      </c>
      <c r="J967" s="12">
        <v>286</v>
      </c>
      <c r="K967" s="2">
        <f t="shared" ref="K967" si="9689">J967/$P967</f>
        <v>0.72773536895674296</v>
      </c>
      <c r="L967" s="12">
        <v>1</v>
      </c>
      <c r="M967" s="2">
        <f t="shared" ref="M967" si="9690">L967/$P967</f>
        <v>2.5445292620865142E-3</v>
      </c>
      <c r="N967" s="12">
        <v>0</v>
      </c>
      <c r="O967" s="2">
        <f t="shared" ref="O967" si="9691">N967/$P967</f>
        <v>0</v>
      </c>
      <c r="P967" s="12">
        <v>393</v>
      </c>
      <c r="R967" s="12">
        <v>645</v>
      </c>
      <c r="S967" s="2">
        <f t="shared" si="9650"/>
        <v>0.8716216216216216</v>
      </c>
      <c r="T967" s="12">
        <v>19</v>
      </c>
      <c r="U967" s="2">
        <f t="shared" si="9650"/>
        <v>2.5675675675675677E-2</v>
      </c>
      <c r="V967" s="12">
        <v>66</v>
      </c>
      <c r="W967" s="2">
        <f t="shared" ref="W967" si="9692">V967/$AH967</f>
        <v>8.9189189189189194E-2</v>
      </c>
      <c r="X967" s="12">
        <v>4</v>
      </c>
      <c r="Y967" s="2">
        <f t="shared" ref="Y967" si="9693">X967/$AH967</f>
        <v>5.4054054054054057E-3</v>
      </c>
      <c r="Z967" s="12">
        <v>0</v>
      </c>
      <c r="AA967" s="2">
        <f t="shared" ref="AA967" si="9694">Z967/$AH967</f>
        <v>0</v>
      </c>
      <c r="AB967" s="12">
        <v>0</v>
      </c>
      <c r="AC967" s="2">
        <f t="shared" ref="AC967" si="9695">AB967/$AH967</f>
        <v>0</v>
      </c>
      <c r="AD967" s="12">
        <v>0</v>
      </c>
      <c r="AE967" s="2">
        <f t="shared" ref="AE967" si="9696">AD967/$AH967</f>
        <v>0</v>
      </c>
      <c r="AF967" s="12">
        <v>7</v>
      </c>
      <c r="AG967" s="2">
        <f t="shared" ref="AG967" si="9697">AF967/$AH967</f>
        <v>9.45945945945946E-3</v>
      </c>
      <c r="AH967" s="12">
        <v>740</v>
      </c>
      <c r="AI967" s="1" t="str">
        <f t="shared" si="9657"/>
        <v>White</v>
      </c>
    </row>
    <row r="968" spans="1:35" x14ac:dyDescent="0.2">
      <c r="A968" s="1">
        <v>19</v>
      </c>
      <c r="B968" s="1">
        <v>30</v>
      </c>
      <c r="C968" s="1">
        <v>19030</v>
      </c>
      <c r="D968" s="12">
        <v>93</v>
      </c>
      <c r="E968" s="2">
        <f t="shared" si="9645"/>
        <v>0.22518159806295399</v>
      </c>
      <c r="F968" s="12">
        <v>21</v>
      </c>
      <c r="G968" s="2">
        <f t="shared" si="9645"/>
        <v>5.0847457627118647E-2</v>
      </c>
      <c r="H968" s="12">
        <v>1</v>
      </c>
      <c r="I968" s="2">
        <f t="shared" ref="I968" si="9698">H968/$P968</f>
        <v>2.4213075060532689E-3</v>
      </c>
      <c r="J968" s="12">
        <v>297</v>
      </c>
      <c r="K968" s="2">
        <f t="shared" ref="K968" si="9699">J968/$P968</f>
        <v>0.71912832929782078</v>
      </c>
      <c r="L968" s="12">
        <v>0</v>
      </c>
      <c r="M968" s="2">
        <f t="shared" ref="M968" si="9700">L968/$P968</f>
        <v>0</v>
      </c>
      <c r="N968" s="12">
        <v>1</v>
      </c>
      <c r="O968" s="2">
        <f t="shared" ref="O968" si="9701">N968/$P968</f>
        <v>2.4213075060532689E-3</v>
      </c>
      <c r="P968" s="12">
        <v>413</v>
      </c>
      <c r="R968" s="12">
        <v>2011</v>
      </c>
      <c r="S968" s="2">
        <f t="shared" si="9650"/>
        <v>0.7740569668976135</v>
      </c>
      <c r="T968" s="12">
        <v>289</v>
      </c>
      <c r="U968" s="2">
        <f t="shared" si="9650"/>
        <v>0.11123941493456505</v>
      </c>
      <c r="V968" s="12">
        <v>238</v>
      </c>
      <c r="W968" s="2">
        <f t="shared" ref="W968" si="9702">V968/$AH968</f>
        <v>9.1608929946112388E-2</v>
      </c>
      <c r="X968" s="12">
        <v>22</v>
      </c>
      <c r="Y968" s="2">
        <f t="shared" ref="Y968" si="9703">X968/$AH968</f>
        <v>8.4680523479599683E-3</v>
      </c>
      <c r="Z968" s="12">
        <v>5</v>
      </c>
      <c r="AA968" s="2">
        <f t="shared" ref="AA968" si="9704">Z968/$AH968</f>
        <v>1.924557351809084E-3</v>
      </c>
      <c r="AB968" s="12">
        <v>0</v>
      </c>
      <c r="AC968" s="2">
        <f t="shared" ref="AC968" si="9705">AB968/$AH968</f>
        <v>0</v>
      </c>
      <c r="AD968" s="12">
        <v>3</v>
      </c>
      <c r="AE968" s="2">
        <f t="shared" ref="AE968" si="9706">AD968/$AH968</f>
        <v>1.1547344110854503E-3</v>
      </c>
      <c r="AF968" s="12">
        <v>29</v>
      </c>
      <c r="AG968" s="2">
        <f t="shared" ref="AG968" si="9707">AF968/$AH968</f>
        <v>1.1162432640492687E-2</v>
      </c>
      <c r="AH968" s="12">
        <v>2598</v>
      </c>
      <c r="AI968" s="1" t="str">
        <f t="shared" si="9657"/>
        <v>White</v>
      </c>
    </row>
    <row r="969" spans="1:35" x14ac:dyDescent="0.2">
      <c r="A969" s="1">
        <v>19</v>
      </c>
      <c r="B969" s="1">
        <v>31</v>
      </c>
      <c r="C969" s="1">
        <v>19031</v>
      </c>
      <c r="D969" s="12">
        <v>151</v>
      </c>
      <c r="E969" s="2">
        <f t="shared" si="9645"/>
        <v>0.39947089947089948</v>
      </c>
      <c r="F969" s="12">
        <v>30</v>
      </c>
      <c r="G969" s="2">
        <f t="shared" si="9645"/>
        <v>7.9365079365079361E-2</v>
      </c>
      <c r="H969" s="12">
        <v>16</v>
      </c>
      <c r="I969" s="2">
        <f t="shared" ref="I969" si="9708">H969/$P969</f>
        <v>4.2328042328042326E-2</v>
      </c>
      <c r="J969" s="12">
        <v>177</v>
      </c>
      <c r="K969" s="2">
        <f t="shared" ref="K969" si="9709">J969/$P969</f>
        <v>0.46825396825396826</v>
      </c>
      <c r="L969" s="12">
        <v>2</v>
      </c>
      <c r="M969" s="2">
        <f t="shared" ref="M969" si="9710">L969/$P969</f>
        <v>5.2910052910052907E-3</v>
      </c>
      <c r="N969" s="12">
        <v>2</v>
      </c>
      <c r="O969" s="2">
        <f t="shared" ref="O969" si="9711">N969/$P969</f>
        <v>5.2910052910052907E-3</v>
      </c>
      <c r="P969" s="12">
        <v>378</v>
      </c>
      <c r="R969" s="12">
        <v>436</v>
      </c>
      <c r="S969" s="2">
        <f t="shared" si="9650"/>
        <v>0.56697009102730822</v>
      </c>
      <c r="T969" s="12">
        <v>286</v>
      </c>
      <c r="U969" s="2">
        <f t="shared" si="9650"/>
        <v>0.37191157347204162</v>
      </c>
      <c r="V969" s="12">
        <v>27</v>
      </c>
      <c r="W969" s="2">
        <f t="shared" ref="W969" si="9712">V969/$AH969</f>
        <v>3.5110533159947985E-2</v>
      </c>
      <c r="X969" s="12">
        <v>7</v>
      </c>
      <c r="Y969" s="2">
        <f t="shared" ref="Y969" si="9713">X969/$AH969</f>
        <v>9.1027308192457735E-3</v>
      </c>
      <c r="Z969" s="12">
        <v>0</v>
      </c>
      <c r="AA969" s="2">
        <f t="shared" ref="AA969" si="9714">Z969/$AH969</f>
        <v>0</v>
      </c>
      <c r="AB969" s="12">
        <v>0</v>
      </c>
      <c r="AC969" s="2">
        <f t="shared" ref="AC969" si="9715">AB969/$AH969</f>
        <v>0</v>
      </c>
      <c r="AD969" s="12">
        <v>1</v>
      </c>
      <c r="AE969" s="2">
        <f t="shared" ref="AE969" si="9716">AD969/$AH969</f>
        <v>1.3003901170351106E-3</v>
      </c>
      <c r="AF969" s="12">
        <v>12</v>
      </c>
      <c r="AG969" s="2">
        <f t="shared" ref="AG969" si="9717">AF969/$AH969</f>
        <v>1.5604681404421327E-2</v>
      </c>
      <c r="AH969" s="12">
        <v>769</v>
      </c>
      <c r="AI969" s="1" t="str">
        <f t="shared" si="9657"/>
        <v>White</v>
      </c>
    </row>
    <row r="970" spans="1:35" x14ac:dyDescent="0.2">
      <c r="A970" s="1">
        <v>19</v>
      </c>
      <c r="B970" s="1">
        <v>32</v>
      </c>
      <c r="C970" s="1">
        <v>19032</v>
      </c>
      <c r="D970" s="12">
        <v>103</v>
      </c>
      <c r="E970" s="2">
        <f t="shared" si="9645"/>
        <v>0.25944584382871538</v>
      </c>
      <c r="F970" s="12">
        <v>28</v>
      </c>
      <c r="G970" s="2">
        <f t="shared" si="9645"/>
        <v>7.0528967254408062E-2</v>
      </c>
      <c r="H970" s="12">
        <v>2</v>
      </c>
      <c r="I970" s="2">
        <f t="shared" ref="I970" si="9718">H970/$P970</f>
        <v>5.0377833753148613E-3</v>
      </c>
      <c r="J970" s="12">
        <v>261</v>
      </c>
      <c r="K970" s="2">
        <f t="shared" ref="K970" si="9719">J970/$P970</f>
        <v>0.65743073047858946</v>
      </c>
      <c r="L970" s="12">
        <v>2</v>
      </c>
      <c r="M970" s="2">
        <f t="shared" ref="M970" si="9720">L970/$P970</f>
        <v>5.0377833753148613E-3</v>
      </c>
      <c r="N970" s="12">
        <v>0</v>
      </c>
      <c r="O970" s="2">
        <f t="shared" ref="O970" si="9721">N970/$P970</f>
        <v>0</v>
      </c>
      <c r="P970" s="12">
        <v>397</v>
      </c>
      <c r="R970" s="12">
        <v>3852</v>
      </c>
      <c r="S970" s="2">
        <f t="shared" si="9650"/>
        <v>0.59517923362175529</v>
      </c>
      <c r="T970" s="12">
        <v>1272</v>
      </c>
      <c r="U970" s="2">
        <f t="shared" si="9650"/>
        <v>0.1965389369592089</v>
      </c>
      <c r="V970" s="12">
        <v>1127</v>
      </c>
      <c r="W970" s="2">
        <f t="shared" ref="W970" si="9722">V970/$AH970</f>
        <v>0.17413473423980222</v>
      </c>
      <c r="X970" s="12">
        <v>121</v>
      </c>
      <c r="Y970" s="2">
        <f t="shared" ref="Y970" si="9723">X970/$AH970</f>
        <v>1.869592088998764E-2</v>
      </c>
      <c r="Z970" s="12">
        <v>6</v>
      </c>
      <c r="AA970" s="2">
        <f t="shared" ref="AA970" si="9724">Z970/$AH970</f>
        <v>9.2707045735475899E-4</v>
      </c>
      <c r="AB970" s="12">
        <v>1</v>
      </c>
      <c r="AC970" s="2">
        <f t="shared" ref="AC970" si="9725">AB970/$AH970</f>
        <v>1.5451174289245981E-4</v>
      </c>
      <c r="AD970" s="12">
        <v>3</v>
      </c>
      <c r="AE970" s="2">
        <f t="shared" ref="AE970" si="9726">AD970/$AH970</f>
        <v>4.635352286773795E-4</v>
      </c>
      <c r="AF970" s="12">
        <v>89</v>
      </c>
      <c r="AG970" s="2">
        <f t="shared" ref="AG970" si="9727">AF970/$AH970</f>
        <v>1.3751545117428925E-2</v>
      </c>
      <c r="AH970" s="12">
        <v>6472</v>
      </c>
      <c r="AI970" s="1" t="str">
        <f t="shared" si="9657"/>
        <v>White</v>
      </c>
    </row>
    <row r="971" spans="1:35" x14ac:dyDescent="0.2">
      <c r="A971" s="1">
        <v>19</v>
      </c>
      <c r="B971" s="1">
        <v>33</v>
      </c>
      <c r="C971" s="1">
        <v>19033</v>
      </c>
      <c r="D971" s="12">
        <v>108</v>
      </c>
      <c r="E971" s="2">
        <f t="shared" si="9645"/>
        <v>0.23225806451612904</v>
      </c>
      <c r="F971" s="12">
        <v>17</v>
      </c>
      <c r="G971" s="2">
        <f t="shared" si="9645"/>
        <v>3.6559139784946237E-2</v>
      </c>
      <c r="H971" s="12">
        <v>0</v>
      </c>
      <c r="I971" s="2">
        <f t="shared" ref="I971" si="9728">H971/$P971</f>
        <v>0</v>
      </c>
      <c r="J971" s="12">
        <v>338</v>
      </c>
      <c r="K971" s="2">
        <f t="shared" ref="K971" si="9729">J971/$P971</f>
        <v>0.72688172043010757</v>
      </c>
      <c r="L971" s="12">
        <v>1</v>
      </c>
      <c r="M971" s="2">
        <f t="shared" ref="M971" si="9730">L971/$P971</f>
        <v>2.1505376344086021E-3</v>
      </c>
      <c r="N971" s="12">
        <v>1</v>
      </c>
      <c r="O971" s="2">
        <f t="shared" ref="O971" si="9731">N971/$P971</f>
        <v>2.1505376344086021E-3</v>
      </c>
      <c r="P971" s="12">
        <v>465</v>
      </c>
      <c r="R971" s="12">
        <v>622</v>
      </c>
      <c r="S971" s="2">
        <f t="shared" si="9650"/>
        <v>0.85439560439560436</v>
      </c>
      <c r="T971" s="12">
        <v>36</v>
      </c>
      <c r="U971" s="2">
        <f t="shared" si="9650"/>
        <v>4.9450549450549448E-2</v>
      </c>
      <c r="V971" s="12">
        <v>57</v>
      </c>
      <c r="W971" s="2">
        <f t="shared" ref="W971" si="9732">V971/$AH971</f>
        <v>7.8296703296703296E-2</v>
      </c>
      <c r="X971" s="12">
        <v>6</v>
      </c>
      <c r="Y971" s="2">
        <f t="shared" ref="Y971" si="9733">X971/$AH971</f>
        <v>8.241758241758242E-3</v>
      </c>
      <c r="Z971" s="12">
        <v>1</v>
      </c>
      <c r="AA971" s="2">
        <f t="shared" ref="AA971" si="9734">Z971/$AH971</f>
        <v>1.3736263736263737E-3</v>
      </c>
      <c r="AB971" s="12">
        <v>0</v>
      </c>
      <c r="AC971" s="2">
        <f t="shared" ref="AC971" si="9735">AB971/$AH971</f>
        <v>0</v>
      </c>
      <c r="AD971" s="12">
        <v>0</v>
      </c>
      <c r="AE971" s="2">
        <f t="shared" ref="AE971" si="9736">AD971/$AH971</f>
        <v>0</v>
      </c>
      <c r="AF971" s="12">
        <v>6</v>
      </c>
      <c r="AG971" s="2">
        <f t="shared" ref="AG971" si="9737">AF971/$AH971</f>
        <v>8.241758241758242E-3</v>
      </c>
      <c r="AH971" s="12">
        <v>728</v>
      </c>
      <c r="AI971" s="1" t="str">
        <f t="shared" si="9657"/>
        <v>White</v>
      </c>
    </row>
    <row r="972" spans="1:35" x14ac:dyDescent="0.2">
      <c r="A972" s="1">
        <v>19</v>
      </c>
      <c r="B972" s="1">
        <v>34</v>
      </c>
      <c r="C972" s="1">
        <v>19034</v>
      </c>
      <c r="D972" s="12">
        <v>178</v>
      </c>
      <c r="E972" s="2">
        <f t="shared" si="9645"/>
        <v>0.48108108108108111</v>
      </c>
      <c r="F972" s="12">
        <v>35</v>
      </c>
      <c r="G972" s="2">
        <f t="shared" si="9645"/>
        <v>9.45945945945946E-2</v>
      </c>
      <c r="H972" s="12">
        <v>7</v>
      </c>
      <c r="I972" s="2">
        <f t="shared" ref="I972" si="9738">H972/$P972</f>
        <v>1.891891891891892E-2</v>
      </c>
      <c r="J972" s="12">
        <v>142</v>
      </c>
      <c r="K972" s="2">
        <f t="shared" ref="K972" si="9739">J972/$P972</f>
        <v>0.38378378378378381</v>
      </c>
      <c r="L972" s="12">
        <v>3</v>
      </c>
      <c r="M972" s="2">
        <f t="shared" ref="M972" si="9740">L972/$P972</f>
        <v>8.1081081081081086E-3</v>
      </c>
      <c r="N972" s="12">
        <v>5</v>
      </c>
      <c r="O972" s="2">
        <f t="shared" ref="O972" si="9741">N972/$P972</f>
        <v>1.3513513513513514E-2</v>
      </c>
      <c r="P972" s="12">
        <v>370</v>
      </c>
      <c r="R972" s="12">
        <v>538</v>
      </c>
      <c r="S972" s="2">
        <f t="shared" si="9650"/>
        <v>0.77077363896848139</v>
      </c>
      <c r="T972" s="12">
        <v>120</v>
      </c>
      <c r="U972" s="2">
        <f t="shared" si="9650"/>
        <v>0.17191977077363896</v>
      </c>
      <c r="V972" s="12">
        <v>24</v>
      </c>
      <c r="W972" s="2">
        <f t="shared" ref="W972" si="9742">V972/$AH972</f>
        <v>3.4383954154727794E-2</v>
      </c>
      <c r="X972" s="12">
        <v>5</v>
      </c>
      <c r="Y972" s="2">
        <f t="shared" ref="Y972" si="9743">X972/$AH972</f>
        <v>7.1633237822349575E-3</v>
      </c>
      <c r="Z972" s="12">
        <v>0</v>
      </c>
      <c r="AA972" s="2">
        <f t="shared" ref="AA972" si="9744">Z972/$AH972</f>
        <v>0</v>
      </c>
      <c r="AB972" s="12">
        <v>0</v>
      </c>
      <c r="AC972" s="2">
        <f t="shared" ref="AC972" si="9745">AB972/$AH972</f>
        <v>0</v>
      </c>
      <c r="AD972" s="12">
        <v>0</v>
      </c>
      <c r="AE972" s="2">
        <f t="shared" ref="AE972" si="9746">AD972/$AH972</f>
        <v>0</v>
      </c>
      <c r="AF972" s="12">
        <v>11</v>
      </c>
      <c r="AG972" s="2">
        <f t="shared" ref="AG972" si="9747">AF972/$AH972</f>
        <v>1.5759312320916905E-2</v>
      </c>
      <c r="AH972" s="12">
        <v>698</v>
      </c>
      <c r="AI972" s="1" t="str">
        <f t="shared" si="9657"/>
        <v>White</v>
      </c>
    </row>
    <row r="973" spans="1:35" x14ac:dyDescent="0.2">
      <c r="A973" s="1">
        <v>19</v>
      </c>
      <c r="B973" s="1">
        <v>35</v>
      </c>
      <c r="C973" s="1">
        <v>19035</v>
      </c>
      <c r="D973" s="12">
        <v>151</v>
      </c>
      <c r="E973" s="2">
        <f t="shared" si="9645"/>
        <v>0.42535211267605633</v>
      </c>
      <c r="F973" s="12">
        <v>26</v>
      </c>
      <c r="G973" s="2">
        <f t="shared" si="9645"/>
        <v>7.3239436619718309E-2</v>
      </c>
      <c r="H973" s="12">
        <v>22</v>
      </c>
      <c r="I973" s="2">
        <f t="shared" ref="I973" si="9748">H973/$P973</f>
        <v>6.1971830985915494E-2</v>
      </c>
      <c r="J973" s="12">
        <v>153</v>
      </c>
      <c r="K973" s="2">
        <f t="shared" ref="K973" si="9749">J973/$P973</f>
        <v>0.43098591549295773</v>
      </c>
      <c r="L973" s="12">
        <v>2</v>
      </c>
      <c r="M973" s="2">
        <f t="shared" ref="M973" si="9750">L973/$P973</f>
        <v>5.6338028169014088E-3</v>
      </c>
      <c r="N973" s="12">
        <v>1</v>
      </c>
      <c r="O973" s="2">
        <f t="shared" ref="O973" si="9751">N973/$P973</f>
        <v>2.8169014084507044E-3</v>
      </c>
      <c r="P973" s="12">
        <v>355</v>
      </c>
      <c r="R973" s="12">
        <v>530</v>
      </c>
      <c r="S973" s="2">
        <f t="shared" si="9650"/>
        <v>0.72404371584699456</v>
      </c>
      <c r="T973" s="12">
        <v>155</v>
      </c>
      <c r="U973" s="2">
        <f t="shared" si="9650"/>
        <v>0.21174863387978143</v>
      </c>
      <c r="V973" s="12">
        <v>30</v>
      </c>
      <c r="W973" s="2">
        <f t="shared" ref="W973" si="9752">V973/$AH973</f>
        <v>4.0983606557377046E-2</v>
      </c>
      <c r="X973" s="12">
        <v>5</v>
      </c>
      <c r="Y973" s="2">
        <f t="shared" ref="Y973" si="9753">X973/$AH973</f>
        <v>6.8306010928961746E-3</v>
      </c>
      <c r="Z973" s="12">
        <v>0</v>
      </c>
      <c r="AA973" s="2">
        <f t="shared" ref="AA973" si="9754">Z973/$AH973</f>
        <v>0</v>
      </c>
      <c r="AB973" s="12">
        <v>0</v>
      </c>
      <c r="AC973" s="2">
        <f t="shared" ref="AC973" si="9755">AB973/$AH973</f>
        <v>0</v>
      </c>
      <c r="AD973" s="12">
        <v>1</v>
      </c>
      <c r="AE973" s="2">
        <f t="shared" ref="AE973" si="9756">AD973/$AH973</f>
        <v>1.366120218579235E-3</v>
      </c>
      <c r="AF973" s="12">
        <v>11</v>
      </c>
      <c r="AG973" s="2">
        <f t="shared" ref="AG973" si="9757">AF973/$AH973</f>
        <v>1.5027322404371584E-2</v>
      </c>
      <c r="AH973" s="12">
        <v>732</v>
      </c>
      <c r="AI973" s="1" t="str">
        <f t="shared" si="9657"/>
        <v>White</v>
      </c>
    </row>
    <row r="974" spans="1:35" x14ac:dyDescent="0.2">
      <c r="A974" s="1">
        <v>19</v>
      </c>
      <c r="B974" s="1">
        <v>36</v>
      </c>
      <c r="C974" s="1">
        <v>19036</v>
      </c>
      <c r="D974" s="12">
        <v>209</v>
      </c>
      <c r="E974" s="2">
        <f t="shared" si="9645"/>
        <v>0.5085158150851582</v>
      </c>
      <c r="F974" s="12">
        <v>31</v>
      </c>
      <c r="G974" s="2">
        <f t="shared" si="9645"/>
        <v>7.5425790754257913E-2</v>
      </c>
      <c r="H974" s="12">
        <v>54</v>
      </c>
      <c r="I974" s="2">
        <f t="shared" ref="I974" si="9758">H974/$P974</f>
        <v>0.13138686131386862</v>
      </c>
      <c r="J974" s="12">
        <v>101</v>
      </c>
      <c r="K974" s="2">
        <f t="shared" ref="K974" si="9759">J974/$P974</f>
        <v>0.24574209245742093</v>
      </c>
      <c r="L974" s="12">
        <v>11</v>
      </c>
      <c r="M974" s="2">
        <f t="shared" ref="M974" si="9760">L974/$P974</f>
        <v>2.6763990267639901E-2</v>
      </c>
      <c r="N974" s="12">
        <v>5</v>
      </c>
      <c r="O974" s="2">
        <f t="shared" ref="O974" si="9761">N974/$P974</f>
        <v>1.2165450121654502E-2</v>
      </c>
      <c r="P974" s="12">
        <v>411</v>
      </c>
      <c r="R974" s="12">
        <v>257</v>
      </c>
      <c r="S974" s="2">
        <f t="shared" si="9650"/>
        <v>0.32084893882646692</v>
      </c>
      <c r="T974" s="12">
        <v>492</v>
      </c>
      <c r="U974" s="2">
        <f t="shared" si="9650"/>
        <v>0.61423220973782766</v>
      </c>
      <c r="V974" s="12">
        <v>29</v>
      </c>
      <c r="W974" s="2">
        <f t="shared" ref="W974" si="9762">V974/$AH974</f>
        <v>3.6204744069912607E-2</v>
      </c>
      <c r="X974" s="12">
        <v>5</v>
      </c>
      <c r="Y974" s="2">
        <f t="shared" ref="Y974" si="9763">X974/$AH974</f>
        <v>6.2421972534332081E-3</v>
      </c>
      <c r="Z974" s="12">
        <v>1</v>
      </c>
      <c r="AA974" s="2">
        <f t="shared" ref="AA974" si="9764">Z974/$AH974</f>
        <v>1.2484394506866417E-3</v>
      </c>
      <c r="AB974" s="12">
        <v>1</v>
      </c>
      <c r="AC974" s="2">
        <f t="shared" ref="AC974" si="9765">AB974/$AH974</f>
        <v>1.2484394506866417E-3</v>
      </c>
      <c r="AD974" s="12">
        <v>1</v>
      </c>
      <c r="AE974" s="2">
        <f t="shared" ref="AE974" si="9766">AD974/$AH974</f>
        <v>1.2484394506866417E-3</v>
      </c>
      <c r="AF974" s="12">
        <v>18</v>
      </c>
      <c r="AG974" s="2">
        <f t="shared" ref="AG974" si="9767">AF974/$AH974</f>
        <v>2.247191011235955E-2</v>
      </c>
      <c r="AH974" s="12">
        <v>801</v>
      </c>
      <c r="AI974" s="1" t="str">
        <f t="shared" si="9657"/>
        <v>AA</v>
      </c>
    </row>
    <row r="975" spans="1:35" x14ac:dyDescent="0.2">
      <c r="A975" s="1">
        <v>19</v>
      </c>
      <c r="B975" s="1">
        <v>37</v>
      </c>
      <c r="C975" s="1">
        <v>19037</v>
      </c>
      <c r="D975" s="12">
        <v>171</v>
      </c>
      <c r="E975" s="2">
        <f t="shared" si="9645"/>
        <v>0.44647519582245432</v>
      </c>
      <c r="F975" s="12">
        <v>40</v>
      </c>
      <c r="G975" s="2">
        <f t="shared" si="9645"/>
        <v>0.10443864229765012</v>
      </c>
      <c r="H975" s="12">
        <v>29</v>
      </c>
      <c r="I975" s="2">
        <f t="shared" ref="I975" si="9768">H975/$P975</f>
        <v>7.5718015665796348E-2</v>
      </c>
      <c r="J975" s="12">
        <v>131</v>
      </c>
      <c r="K975" s="2">
        <f t="shared" ref="K975" si="9769">J975/$P975</f>
        <v>0.34203655352480417</v>
      </c>
      <c r="L975" s="12">
        <v>7</v>
      </c>
      <c r="M975" s="2">
        <f t="shared" ref="M975" si="9770">L975/$P975</f>
        <v>1.8276762402088774E-2</v>
      </c>
      <c r="N975" s="12">
        <v>5</v>
      </c>
      <c r="O975" s="2">
        <f t="shared" ref="O975" si="9771">N975/$P975</f>
        <v>1.3054830287206266E-2</v>
      </c>
      <c r="P975" s="12">
        <v>383</v>
      </c>
      <c r="R975" s="12">
        <v>266</v>
      </c>
      <c r="S975" s="2">
        <f t="shared" si="9650"/>
        <v>0.32086851628468033</v>
      </c>
      <c r="T975" s="12">
        <v>509</v>
      </c>
      <c r="U975" s="2">
        <f t="shared" si="9650"/>
        <v>0.61399276236429434</v>
      </c>
      <c r="V975" s="12">
        <v>29</v>
      </c>
      <c r="W975" s="2">
        <f t="shared" ref="W975" si="9772">V975/$AH975</f>
        <v>3.4981905910735828E-2</v>
      </c>
      <c r="X975" s="12">
        <v>5</v>
      </c>
      <c r="Y975" s="2">
        <f t="shared" ref="Y975" si="9773">X975/$AH975</f>
        <v>6.0313630880579009E-3</v>
      </c>
      <c r="Z975" s="12">
        <v>1</v>
      </c>
      <c r="AA975" s="2">
        <f t="shared" ref="AA975" si="9774">Z975/$AH975</f>
        <v>1.2062726176115801E-3</v>
      </c>
      <c r="AB975" s="12">
        <v>1</v>
      </c>
      <c r="AC975" s="2">
        <f t="shared" ref="AC975" si="9775">AB975/$AH975</f>
        <v>1.2062726176115801E-3</v>
      </c>
      <c r="AD975" s="12">
        <v>1</v>
      </c>
      <c r="AE975" s="2">
        <f t="shared" ref="AE975" si="9776">AD975/$AH975</f>
        <v>1.2062726176115801E-3</v>
      </c>
      <c r="AF975" s="12">
        <v>18</v>
      </c>
      <c r="AG975" s="2">
        <f t="shared" ref="AG975" si="9777">AF975/$AH975</f>
        <v>2.1712907117008445E-2</v>
      </c>
      <c r="AH975" s="12">
        <v>829</v>
      </c>
      <c r="AI975" s="1" t="str">
        <f t="shared" si="9657"/>
        <v>AA</v>
      </c>
    </row>
    <row r="976" spans="1:35" x14ac:dyDescent="0.2">
      <c r="A976" s="1">
        <v>19</v>
      </c>
      <c r="B976" s="1">
        <v>38</v>
      </c>
      <c r="C976" s="1">
        <v>19038</v>
      </c>
      <c r="D976" s="12">
        <v>190</v>
      </c>
      <c r="E976" s="2">
        <f t="shared" si="9645"/>
        <v>0.53672316384180796</v>
      </c>
      <c r="F976" s="12">
        <v>30</v>
      </c>
      <c r="G976" s="2">
        <f t="shared" si="9645"/>
        <v>8.4745762711864403E-2</v>
      </c>
      <c r="H976" s="12">
        <v>44</v>
      </c>
      <c r="I976" s="2">
        <f t="shared" ref="I976" si="9778">H976/$P976</f>
        <v>0.12429378531073447</v>
      </c>
      <c r="J976" s="12">
        <v>73</v>
      </c>
      <c r="K976" s="2">
        <f t="shared" ref="K976" si="9779">J976/$P976</f>
        <v>0.20621468926553671</v>
      </c>
      <c r="L976" s="12">
        <v>11</v>
      </c>
      <c r="M976" s="2">
        <f t="shared" ref="M976" si="9780">L976/$P976</f>
        <v>3.1073446327683617E-2</v>
      </c>
      <c r="N976" s="12">
        <v>6</v>
      </c>
      <c r="O976" s="2">
        <f t="shared" ref="O976" si="9781">N976/$P976</f>
        <v>1.6949152542372881E-2</v>
      </c>
      <c r="P976" s="12">
        <v>354</v>
      </c>
      <c r="R976" s="12">
        <v>289</v>
      </c>
      <c r="S976" s="2">
        <f t="shared" si="9650"/>
        <v>0.35990037359900373</v>
      </c>
      <c r="T976" s="12">
        <v>457</v>
      </c>
      <c r="U976" s="2">
        <f t="shared" si="9650"/>
        <v>0.56911581569115821</v>
      </c>
      <c r="V976" s="12">
        <v>32</v>
      </c>
      <c r="W976" s="2">
        <f t="shared" ref="W976" si="9782">V976/$AH976</f>
        <v>3.9850560398505604E-2</v>
      </c>
      <c r="X976" s="12">
        <v>4</v>
      </c>
      <c r="Y976" s="2">
        <f t="shared" ref="Y976" si="9783">X976/$AH976</f>
        <v>4.9813200498132005E-3</v>
      </c>
      <c r="Z976" s="12">
        <v>2</v>
      </c>
      <c r="AA976" s="2">
        <f t="shared" ref="AA976" si="9784">Z976/$AH976</f>
        <v>2.4906600249066002E-3</v>
      </c>
      <c r="AB976" s="12">
        <v>0</v>
      </c>
      <c r="AC976" s="2">
        <f t="shared" ref="AC976" si="9785">AB976/$AH976</f>
        <v>0</v>
      </c>
      <c r="AD976" s="12">
        <v>2</v>
      </c>
      <c r="AE976" s="2">
        <f t="shared" ref="AE976" si="9786">AD976/$AH976</f>
        <v>2.4906600249066002E-3</v>
      </c>
      <c r="AF976" s="12">
        <v>17</v>
      </c>
      <c r="AG976" s="2">
        <f t="shared" ref="AG976" si="9787">AF976/$AH976</f>
        <v>2.1170610211706103E-2</v>
      </c>
      <c r="AH976" s="12">
        <v>803</v>
      </c>
      <c r="AI976" s="1" t="str">
        <f t="shared" si="9657"/>
        <v>AA</v>
      </c>
    </row>
    <row r="977" spans="1:35" x14ac:dyDescent="0.2">
      <c r="A977" s="1">
        <v>19</v>
      </c>
      <c r="B977" s="1">
        <v>39</v>
      </c>
      <c r="C977" s="1">
        <v>19039</v>
      </c>
      <c r="D977" s="12">
        <v>63</v>
      </c>
      <c r="E977" s="2">
        <f t="shared" si="9645"/>
        <v>0.52941176470588236</v>
      </c>
      <c r="F977" s="12">
        <v>5</v>
      </c>
      <c r="G977" s="2">
        <f t="shared" si="9645"/>
        <v>4.2016806722689079E-2</v>
      </c>
      <c r="H977" s="12">
        <v>21</v>
      </c>
      <c r="I977" s="2">
        <f t="shared" ref="I977" si="9788">H977/$P977</f>
        <v>0.17647058823529413</v>
      </c>
      <c r="J977" s="12">
        <v>26</v>
      </c>
      <c r="K977" s="2">
        <f t="shared" ref="K977" si="9789">J977/$P977</f>
        <v>0.21848739495798319</v>
      </c>
      <c r="L977" s="12">
        <v>3</v>
      </c>
      <c r="M977" s="2">
        <f t="shared" ref="M977" si="9790">L977/$P977</f>
        <v>2.5210084033613446E-2</v>
      </c>
      <c r="N977" s="12">
        <v>1</v>
      </c>
      <c r="O977" s="2">
        <f t="shared" ref="O977" si="9791">N977/$P977</f>
        <v>8.4033613445378148E-3</v>
      </c>
      <c r="P977" s="12">
        <v>119</v>
      </c>
      <c r="R977" s="12">
        <v>13932</v>
      </c>
      <c r="S977" s="2">
        <f t="shared" si="9650"/>
        <v>0.76343909255301656</v>
      </c>
      <c r="T977" s="12">
        <v>1236</v>
      </c>
      <c r="U977" s="2">
        <f t="shared" si="9650"/>
        <v>6.7729738615814564E-2</v>
      </c>
      <c r="V977" s="12">
        <v>2519</v>
      </c>
      <c r="W977" s="2">
        <f t="shared" ref="W977" si="9792">V977/$AH977</f>
        <v>0.13803496081977096</v>
      </c>
      <c r="X977" s="12">
        <v>342</v>
      </c>
      <c r="Y977" s="2">
        <f t="shared" ref="Y977" si="9793">X977/$AH977</f>
        <v>1.8740752917968107E-2</v>
      </c>
      <c r="Z977" s="12">
        <v>26</v>
      </c>
      <c r="AA977" s="2">
        <f t="shared" ref="AA977" si="9794">Z977/$AH977</f>
        <v>1.4247356019507918E-3</v>
      </c>
      <c r="AB977" s="12">
        <v>2</v>
      </c>
      <c r="AC977" s="2">
        <f t="shared" ref="AC977" si="9795">AB977/$AH977</f>
        <v>1.0959504630390706E-4</v>
      </c>
      <c r="AD977" s="12">
        <v>22</v>
      </c>
      <c r="AE977" s="2">
        <f t="shared" ref="AE977" si="9796">AD977/$AH977</f>
        <v>1.2055455093429777E-3</v>
      </c>
      <c r="AF977" s="12">
        <v>172</v>
      </c>
      <c r="AG977" s="2">
        <f t="shared" ref="AG977" si="9797">AF977/$AH977</f>
        <v>9.4251739821360082E-3</v>
      </c>
      <c r="AH977" s="12">
        <v>18249</v>
      </c>
      <c r="AI977" s="1" t="str">
        <f t="shared" si="9657"/>
        <v>White</v>
      </c>
    </row>
    <row r="978" spans="1:35" x14ac:dyDescent="0.2">
      <c r="A978" s="1">
        <v>19</v>
      </c>
      <c r="B978" s="1">
        <v>40</v>
      </c>
      <c r="C978" s="1">
        <v>19040</v>
      </c>
      <c r="D978" s="12">
        <v>182</v>
      </c>
      <c r="E978" s="2">
        <f t="shared" si="9645"/>
        <v>0.45959595959595961</v>
      </c>
      <c r="F978" s="12">
        <v>32</v>
      </c>
      <c r="G978" s="2">
        <f t="shared" si="9645"/>
        <v>8.0808080808080815E-2</v>
      </c>
      <c r="H978" s="12">
        <v>17</v>
      </c>
      <c r="I978" s="2">
        <f t="shared" ref="I978" si="9798">H978/$P978</f>
        <v>4.2929292929292928E-2</v>
      </c>
      <c r="J978" s="12">
        <v>160</v>
      </c>
      <c r="K978" s="2">
        <f t="shared" ref="K978" si="9799">J978/$P978</f>
        <v>0.40404040404040403</v>
      </c>
      <c r="L978" s="12">
        <v>3</v>
      </c>
      <c r="M978" s="2">
        <f t="shared" ref="M978" si="9800">L978/$P978</f>
        <v>7.575757575757576E-3</v>
      </c>
      <c r="N978" s="12">
        <v>2</v>
      </c>
      <c r="O978" s="2">
        <f t="shared" ref="O978" si="9801">N978/$P978</f>
        <v>5.0505050505050509E-3</v>
      </c>
      <c r="P978" s="12">
        <v>396</v>
      </c>
      <c r="R978" s="12">
        <v>291</v>
      </c>
      <c r="S978" s="2">
        <f t="shared" si="9650"/>
        <v>0.37451737451737449</v>
      </c>
      <c r="T978" s="12">
        <v>436</v>
      </c>
      <c r="U978" s="2">
        <f t="shared" si="9650"/>
        <v>0.56113256113256116</v>
      </c>
      <c r="V978" s="12">
        <v>28</v>
      </c>
      <c r="W978" s="2">
        <f t="shared" ref="W978" si="9802">V978/$AH978</f>
        <v>3.6036036036036036E-2</v>
      </c>
      <c r="X978" s="12">
        <v>8</v>
      </c>
      <c r="Y978" s="2">
        <f t="shared" ref="Y978" si="9803">X978/$AH978</f>
        <v>1.0296010296010296E-2</v>
      </c>
      <c r="Z978" s="12">
        <v>0</v>
      </c>
      <c r="AA978" s="2">
        <f t="shared" ref="AA978" si="9804">Z978/$AH978</f>
        <v>0</v>
      </c>
      <c r="AB978" s="12">
        <v>0</v>
      </c>
      <c r="AC978" s="2">
        <f t="shared" ref="AC978" si="9805">AB978/$AH978</f>
        <v>0</v>
      </c>
      <c r="AD978" s="12">
        <v>2</v>
      </c>
      <c r="AE978" s="2">
        <f t="shared" ref="AE978" si="9806">AD978/$AH978</f>
        <v>2.5740025740025739E-3</v>
      </c>
      <c r="AF978" s="12">
        <v>13</v>
      </c>
      <c r="AG978" s="2">
        <f t="shared" ref="AG978" si="9807">AF978/$AH978</f>
        <v>1.6731016731016731E-2</v>
      </c>
      <c r="AH978" s="12">
        <v>777</v>
      </c>
      <c r="AI978" s="1" t="str">
        <f t="shared" si="9657"/>
        <v>AA</v>
      </c>
    </row>
    <row r="979" spans="1:35" x14ac:dyDescent="0.2">
      <c r="A979" s="1">
        <v>19</v>
      </c>
      <c r="B979" s="1">
        <v>41</v>
      </c>
      <c r="C979" s="1">
        <v>19041</v>
      </c>
      <c r="D979" s="12">
        <v>70</v>
      </c>
      <c r="E979" s="2">
        <f t="shared" si="9645"/>
        <v>0.22653721682847897</v>
      </c>
      <c r="F979" s="12">
        <v>16</v>
      </c>
      <c r="G979" s="2">
        <f t="shared" si="9645"/>
        <v>5.1779935275080909E-2</v>
      </c>
      <c r="H979" s="12">
        <v>0</v>
      </c>
      <c r="I979" s="2">
        <f t="shared" ref="I979" si="9808">H979/$P979</f>
        <v>0</v>
      </c>
      <c r="J979" s="12">
        <v>223</v>
      </c>
      <c r="K979" s="2">
        <f t="shared" ref="K979" si="9809">J979/$P979</f>
        <v>0.72168284789644011</v>
      </c>
      <c r="L979" s="12">
        <v>0</v>
      </c>
      <c r="M979" s="2">
        <f t="shared" ref="M979" si="9810">L979/$P979</f>
        <v>0</v>
      </c>
      <c r="N979" s="12">
        <v>0</v>
      </c>
      <c r="O979" s="2">
        <f t="shared" ref="O979" si="9811">N979/$P979</f>
        <v>0</v>
      </c>
      <c r="P979" s="12">
        <v>309</v>
      </c>
      <c r="R979" s="12">
        <v>282</v>
      </c>
      <c r="S979" s="2">
        <f t="shared" si="9650"/>
        <v>0.79886685552407932</v>
      </c>
      <c r="T979" s="12">
        <v>42</v>
      </c>
      <c r="U979" s="2">
        <f t="shared" si="9650"/>
        <v>0.11898016997167139</v>
      </c>
      <c r="V979" s="12">
        <v>21</v>
      </c>
      <c r="W979" s="2">
        <f t="shared" ref="W979" si="9812">V979/$AH979</f>
        <v>5.9490084985835696E-2</v>
      </c>
      <c r="X979" s="12">
        <v>3</v>
      </c>
      <c r="Y979" s="2">
        <f t="shared" ref="Y979" si="9813">X979/$AH979</f>
        <v>8.4985835694051E-3</v>
      </c>
      <c r="Z979" s="12">
        <v>1</v>
      </c>
      <c r="AA979" s="2">
        <f t="shared" ref="AA979" si="9814">Z979/$AH979</f>
        <v>2.8328611898016999E-3</v>
      </c>
      <c r="AB979" s="12">
        <v>0</v>
      </c>
      <c r="AC979" s="2">
        <f t="shared" ref="AC979" si="9815">AB979/$AH979</f>
        <v>0</v>
      </c>
      <c r="AD979" s="12">
        <v>0</v>
      </c>
      <c r="AE979" s="2">
        <f t="shared" ref="AE979" si="9816">AD979/$AH979</f>
        <v>0</v>
      </c>
      <c r="AF979" s="12">
        <v>4</v>
      </c>
      <c r="AG979" s="2">
        <f t="shared" ref="AG979" si="9817">AF979/$AH979</f>
        <v>1.1331444759206799E-2</v>
      </c>
      <c r="AH979" s="12">
        <v>353</v>
      </c>
      <c r="AI979" s="1" t="str">
        <f t="shared" si="9657"/>
        <v>White</v>
      </c>
    </row>
    <row r="980" spans="1:35" x14ac:dyDescent="0.2">
      <c r="A980" s="1">
        <v>19</v>
      </c>
      <c r="B980" s="1">
        <v>42</v>
      </c>
      <c r="C980" s="1">
        <v>19042</v>
      </c>
      <c r="D980" s="12">
        <v>190</v>
      </c>
      <c r="E980" s="2">
        <f t="shared" si="9645"/>
        <v>0.5121293800539084</v>
      </c>
      <c r="F980" s="12">
        <v>27</v>
      </c>
      <c r="G980" s="2">
        <f t="shared" si="9645"/>
        <v>7.277628032345014E-2</v>
      </c>
      <c r="H980" s="12">
        <v>47</v>
      </c>
      <c r="I980" s="2">
        <f t="shared" ref="I980" si="9818">H980/$P980</f>
        <v>0.12668463611859837</v>
      </c>
      <c r="J980" s="12">
        <v>101</v>
      </c>
      <c r="K980" s="2">
        <f t="shared" ref="K980" si="9819">J980/$P980</f>
        <v>0.27223719676549868</v>
      </c>
      <c r="L980" s="12">
        <v>5</v>
      </c>
      <c r="M980" s="2">
        <f t="shared" ref="M980" si="9820">L980/$P980</f>
        <v>1.3477088948787063E-2</v>
      </c>
      <c r="N980" s="12">
        <v>1</v>
      </c>
      <c r="O980" s="2">
        <f t="shared" ref="O980" si="9821">N980/$P980</f>
        <v>2.6954177897574125E-3</v>
      </c>
      <c r="P980" s="12">
        <v>371</v>
      </c>
      <c r="R980" s="12">
        <v>274</v>
      </c>
      <c r="S980" s="2">
        <f t="shared" si="9650"/>
        <v>0.37431693989071041</v>
      </c>
      <c r="T980" s="12">
        <v>411</v>
      </c>
      <c r="U980" s="2">
        <f t="shared" si="9650"/>
        <v>0.56147540983606559</v>
      </c>
      <c r="V980" s="12">
        <v>27</v>
      </c>
      <c r="W980" s="2">
        <f t="shared" ref="W980" si="9822">V980/$AH980</f>
        <v>3.6885245901639344E-2</v>
      </c>
      <c r="X980" s="12">
        <v>8</v>
      </c>
      <c r="Y980" s="2">
        <f t="shared" ref="Y980" si="9823">X980/$AH980</f>
        <v>1.092896174863388E-2</v>
      </c>
      <c r="Z980" s="12">
        <v>0</v>
      </c>
      <c r="AA980" s="2">
        <f t="shared" ref="AA980" si="9824">Z980/$AH980</f>
        <v>0</v>
      </c>
      <c r="AB980" s="12">
        <v>0</v>
      </c>
      <c r="AC980" s="2">
        <f t="shared" ref="AC980" si="9825">AB980/$AH980</f>
        <v>0</v>
      </c>
      <c r="AD980" s="12">
        <v>2</v>
      </c>
      <c r="AE980" s="2">
        <f t="shared" ref="AE980" si="9826">AD980/$AH980</f>
        <v>2.7322404371584699E-3</v>
      </c>
      <c r="AF980" s="12">
        <v>12</v>
      </c>
      <c r="AG980" s="2">
        <f t="shared" ref="AG980" si="9827">AF980/$AH980</f>
        <v>1.6393442622950821E-2</v>
      </c>
      <c r="AH980" s="12">
        <v>732</v>
      </c>
      <c r="AI980" s="1" t="str">
        <f t="shared" si="9657"/>
        <v>AA</v>
      </c>
    </row>
    <row r="981" spans="1:35" x14ac:dyDescent="0.2">
      <c r="A981" s="1">
        <v>19</v>
      </c>
      <c r="B981" s="1">
        <v>43</v>
      </c>
      <c r="C981" s="1">
        <v>19043</v>
      </c>
      <c r="D981" s="12">
        <v>241</v>
      </c>
      <c r="E981" s="2">
        <f t="shared" si="9645"/>
        <v>0.55787037037037035</v>
      </c>
      <c r="F981" s="12">
        <v>17</v>
      </c>
      <c r="G981" s="2">
        <f t="shared" si="9645"/>
        <v>3.9351851851851853E-2</v>
      </c>
      <c r="H981" s="12">
        <v>104</v>
      </c>
      <c r="I981" s="2">
        <f t="shared" ref="I981" si="9828">H981/$P981</f>
        <v>0.24074074074074073</v>
      </c>
      <c r="J981" s="12">
        <v>54</v>
      </c>
      <c r="K981" s="2">
        <f t="shared" ref="K981" si="9829">J981/$P981</f>
        <v>0.125</v>
      </c>
      <c r="L981" s="12">
        <v>12</v>
      </c>
      <c r="M981" s="2">
        <f t="shared" ref="M981" si="9830">L981/$P981</f>
        <v>2.7777777777777776E-2</v>
      </c>
      <c r="N981" s="12">
        <v>4</v>
      </c>
      <c r="O981" s="2">
        <f t="shared" ref="O981" si="9831">N981/$P981</f>
        <v>9.2592592592592587E-3</v>
      </c>
      <c r="P981" s="12">
        <v>432</v>
      </c>
      <c r="R981" s="12">
        <v>321</v>
      </c>
      <c r="S981" s="2">
        <f t="shared" si="9650"/>
        <v>0.30571428571428572</v>
      </c>
      <c r="T981" s="12">
        <v>668</v>
      </c>
      <c r="U981" s="2">
        <f t="shared" si="9650"/>
        <v>0.6361904761904762</v>
      </c>
      <c r="V981" s="12">
        <v>33</v>
      </c>
      <c r="W981" s="2">
        <f t="shared" ref="W981" si="9832">V981/$AH981</f>
        <v>3.1428571428571431E-2</v>
      </c>
      <c r="X981" s="12">
        <v>9</v>
      </c>
      <c r="Y981" s="2">
        <f t="shared" ref="Y981" si="9833">X981/$AH981</f>
        <v>8.5714285714285719E-3</v>
      </c>
      <c r="Z981" s="12">
        <v>0</v>
      </c>
      <c r="AA981" s="2">
        <f t="shared" ref="AA981" si="9834">Z981/$AH981</f>
        <v>0</v>
      </c>
      <c r="AB981" s="12">
        <v>0</v>
      </c>
      <c r="AC981" s="2">
        <f t="shared" ref="AC981" si="9835">AB981/$AH981</f>
        <v>0</v>
      </c>
      <c r="AD981" s="12">
        <v>2</v>
      </c>
      <c r="AE981" s="2">
        <f t="shared" ref="AE981" si="9836">AD981/$AH981</f>
        <v>1.9047619047619048E-3</v>
      </c>
      <c r="AF981" s="12">
        <v>16</v>
      </c>
      <c r="AG981" s="2">
        <f t="shared" ref="AG981" si="9837">AF981/$AH981</f>
        <v>1.5238095238095238E-2</v>
      </c>
      <c r="AH981" s="12">
        <v>1050</v>
      </c>
      <c r="AI981" s="1" t="str">
        <f t="shared" si="9657"/>
        <v>AA</v>
      </c>
    </row>
    <row r="982" spans="1:35" x14ac:dyDescent="0.2">
      <c r="A982" s="1">
        <v>19</v>
      </c>
      <c r="B982" s="1">
        <v>44</v>
      </c>
      <c r="C982" s="1">
        <v>19044</v>
      </c>
      <c r="D982" s="12">
        <v>93</v>
      </c>
      <c r="E982" s="2">
        <f t="shared" si="9645"/>
        <v>0.23308270676691728</v>
      </c>
      <c r="F982" s="12">
        <v>19</v>
      </c>
      <c r="G982" s="2">
        <f t="shared" si="9645"/>
        <v>4.7619047619047616E-2</v>
      </c>
      <c r="H982" s="12">
        <v>1</v>
      </c>
      <c r="I982" s="2">
        <f t="shared" ref="I982" si="9838">H982/$P982</f>
        <v>2.5062656641604009E-3</v>
      </c>
      <c r="J982" s="12">
        <v>284</v>
      </c>
      <c r="K982" s="2">
        <f t="shared" ref="K982" si="9839">J982/$P982</f>
        <v>0.71177944862155385</v>
      </c>
      <c r="L982" s="12">
        <v>2</v>
      </c>
      <c r="M982" s="2">
        <f t="shared" ref="M982" si="9840">L982/$P982</f>
        <v>5.0125313283208017E-3</v>
      </c>
      <c r="N982" s="12">
        <v>0</v>
      </c>
      <c r="O982" s="2">
        <f t="shared" ref="O982" si="9841">N982/$P982</f>
        <v>0</v>
      </c>
      <c r="P982" s="12">
        <v>399</v>
      </c>
      <c r="R982" s="12">
        <v>669</v>
      </c>
      <c r="S982" s="2">
        <f t="shared" si="9650"/>
        <v>0.91268758526603</v>
      </c>
      <c r="T982" s="12">
        <v>8</v>
      </c>
      <c r="U982" s="2">
        <f t="shared" si="9650"/>
        <v>1.0914051841746248E-2</v>
      </c>
      <c r="V982" s="12">
        <v>48</v>
      </c>
      <c r="W982" s="2">
        <f t="shared" ref="W982" si="9842">V982/$AH982</f>
        <v>6.5484311050477487E-2</v>
      </c>
      <c r="X982" s="12">
        <v>3</v>
      </c>
      <c r="Y982" s="2">
        <f t="shared" ref="Y982" si="9843">X982/$AH982</f>
        <v>4.0927694406548429E-3</v>
      </c>
      <c r="Z982" s="12">
        <v>2</v>
      </c>
      <c r="AA982" s="2">
        <f t="shared" ref="AA982" si="9844">Z982/$AH982</f>
        <v>2.7285129604365621E-3</v>
      </c>
      <c r="AB982" s="12">
        <v>0</v>
      </c>
      <c r="AC982" s="2">
        <f t="shared" ref="AC982" si="9845">AB982/$AH982</f>
        <v>0</v>
      </c>
      <c r="AD982" s="12">
        <v>0</v>
      </c>
      <c r="AE982" s="2">
        <f t="shared" ref="AE982" si="9846">AD982/$AH982</f>
        <v>0</v>
      </c>
      <c r="AF982" s="12">
        <v>3</v>
      </c>
      <c r="AG982" s="2">
        <f t="shared" ref="AG982" si="9847">AF982/$AH982</f>
        <v>4.0927694406548429E-3</v>
      </c>
      <c r="AH982" s="12">
        <v>733</v>
      </c>
      <c r="AI982" s="1" t="str">
        <f t="shared" si="9657"/>
        <v>White</v>
      </c>
    </row>
    <row r="983" spans="1:35" x14ac:dyDescent="0.2">
      <c r="A983" s="1">
        <v>19</v>
      </c>
      <c r="B983" s="1">
        <v>45</v>
      </c>
      <c r="C983" s="1">
        <v>19045</v>
      </c>
      <c r="D983" s="12">
        <v>131</v>
      </c>
      <c r="E983" s="2">
        <f t="shared" si="9645"/>
        <v>0.32186732186732187</v>
      </c>
      <c r="F983" s="12">
        <v>29</v>
      </c>
      <c r="G983" s="2">
        <f t="shared" si="9645"/>
        <v>7.125307125307126E-2</v>
      </c>
      <c r="H983" s="12">
        <v>3</v>
      </c>
      <c r="I983" s="2">
        <f t="shared" ref="I983" si="9848">H983/$P983</f>
        <v>7.3710073710073713E-3</v>
      </c>
      <c r="J983" s="12">
        <v>241</v>
      </c>
      <c r="K983" s="2">
        <f t="shared" ref="K983" si="9849">J983/$P983</f>
        <v>0.59213759213759209</v>
      </c>
      <c r="L983" s="12">
        <v>3</v>
      </c>
      <c r="M983" s="2">
        <f t="shared" ref="M983" si="9850">L983/$P983</f>
        <v>7.3710073710073713E-3</v>
      </c>
      <c r="N983" s="12">
        <v>0</v>
      </c>
      <c r="O983" s="2">
        <f t="shared" ref="O983" si="9851">N983/$P983</f>
        <v>0</v>
      </c>
      <c r="P983" s="12">
        <v>407</v>
      </c>
      <c r="R983" s="12">
        <v>1112</v>
      </c>
      <c r="S983" s="2">
        <f t="shared" si="9650"/>
        <v>0.79827709978463746</v>
      </c>
      <c r="T983" s="12">
        <v>138</v>
      </c>
      <c r="U983" s="2">
        <f t="shared" si="9650"/>
        <v>9.9066762383345303E-2</v>
      </c>
      <c r="V983" s="12">
        <v>113</v>
      </c>
      <c r="W983" s="2">
        <f t="shared" ref="W983" si="9852">V983/$AH983</f>
        <v>8.1119885139985637E-2</v>
      </c>
      <c r="X983" s="12">
        <v>9</v>
      </c>
      <c r="Y983" s="2">
        <f t="shared" ref="Y983" si="9853">X983/$AH983</f>
        <v>6.4608758076094763E-3</v>
      </c>
      <c r="Z983" s="12">
        <v>4</v>
      </c>
      <c r="AA983" s="2">
        <f t="shared" ref="AA983" si="9854">Z983/$AH983</f>
        <v>2.871500358937545E-3</v>
      </c>
      <c r="AB983" s="12">
        <v>0</v>
      </c>
      <c r="AC983" s="2">
        <f t="shared" ref="AC983" si="9855">AB983/$AH983</f>
        <v>0</v>
      </c>
      <c r="AD983" s="12">
        <v>1</v>
      </c>
      <c r="AE983" s="2">
        <f t="shared" ref="AE983" si="9856">AD983/$AH983</f>
        <v>7.1787508973438624E-4</v>
      </c>
      <c r="AF983" s="12">
        <v>14</v>
      </c>
      <c r="AG983" s="2">
        <f t="shared" ref="AG983" si="9857">AF983/$AH983</f>
        <v>1.0050251256281407E-2</v>
      </c>
      <c r="AH983" s="12">
        <v>1393</v>
      </c>
      <c r="AI983" s="1" t="str">
        <f t="shared" si="9657"/>
        <v>White</v>
      </c>
    </row>
    <row r="984" spans="1:35" x14ac:dyDescent="0.2">
      <c r="A984" s="1">
        <v>19</v>
      </c>
      <c r="B984" s="1">
        <v>46</v>
      </c>
      <c r="C984" s="1">
        <v>19046</v>
      </c>
      <c r="D984" s="12">
        <v>199</v>
      </c>
      <c r="E984" s="2">
        <f t="shared" si="9645"/>
        <v>0.41806722689075632</v>
      </c>
      <c r="F984" s="12">
        <v>20</v>
      </c>
      <c r="G984" s="2">
        <f t="shared" si="9645"/>
        <v>4.2016806722689079E-2</v>
      </c>
      <c r="H984" s="12">
        <v>1</v>
      </c>
      <c r="I984" s="2">
        <f t="shared" ref="I984" si="9858">H984/$P984</f>
        <v>2.1008403361344537E-3</v>
      </c>
      <c r="J984" s="12">
        <v>255</v>
      </c>
      <c r="K984" s="2">
        <f t="shared" ref="K984" si="9859">J984/$P984</f>
        <v>0.5357142857142857</v>
      </c>
      <c r="L984" s="12">
        <v>0</v>
      </c>
      <c r="M984" s="2">
        <f t="shared" ref="M984" si="9860">L984/$P984</f>
        <v>0</v>
      </c>
      <c r="N984" s="12">
        <v>1</v>
      </c>
      <c r="O984" s="2">
        <f t="shared" ref="O984" si="9861">N984/$P984</f>
        <v>2.1008403361344537E-3</v>
      </c>
      <c r="P984" s="12">
        <v>476</v>
      </c>
      <c r="R984" s="12">
        <v>703</v>
      </c>
      <c r="S984" s="2">
        <f t="shared" si="9650"/>
        <v>0.86576354679802958</v>
      </c>
      <c r="T984" s="12">
        <v>61</v>
      </c>
      <c r="U984" s="2">
        <f t="shared" si="9650"/>
        <v>7.5123152709359611E-2</v>
      </c>
      <c r="V984" s="12">
        <v>37</v>
      </c>
      <c r="W984" s="2">
        <f t="shared" ref="W984" si="9862">V984/$AH984</f>
        <v>4.5566502463054187E-2</v>
      </c>
      <c r="X984" s="12">
        <v>3</v>
      </c>
      <c r="Y984" s="2">
        <f t="shared" ref="Y984" si="9863">X984/$AH984</f>
        <v>3.6945812807881772E-3</v>
      </c>
      <c r="Z984" s="12">
        <v>1</v>
      </c>
      <c r="AA984" s="2">
        <f t="shared" ref="AA984" si="9864">Z984/$AH984</f>
        <v>1.2315270935960591E-3</v>
      </c>
      <c r="AB984" s="12">
        <v>0</v>
      </c>
      <c r="AC984" s="2">
        <f t="shared" ref="AC984" si="9865">AB984/$AH984</f>
        <v>0</v>
      </c>
      <c r="AD984" s="12">
        <v>0</v>
      </c>
      <c r="AE984" s="2">
        <f t="shared" ref="AE984" si="9866">AD984/$AH984</f>
        <v>0</v>
      </c>
      <c r="AF984" s="12">
        <v>5</v>
      </c>
      <c r="AG984" s="2">
        <f t="shared" ref="AG984" si="9867">AF984/$AH984</f>
        <v>6.1576354679802959E-3</v>
      </c>
      <c r="AH984" s="12">
        <v>812</v>
      </c>
      <c r="AI984" s="1" t="str">
        <f t="shared" si="9657"/>
        <v>White</v>
      </c>
    </row>
    <row r="985" spans="1:35" x14ac:dyDescent="0.2">
      <c r="A985" s="1">
        <v>19</v>
      </c>
      <c r="B985" s="1">
        <v>47</v>
      </c>
      <c r="C985" s="1">
        <v>19047</v>
      </c>
      <c r="D985" s="12">
        <v>199</v>
      </c>
      <c r="E985" s="2">
        <f t="shared" si="9645"/>
        <v>0.39484126984126983</v>
      </c>
      <c r="F985" s="12">
        <v>40</v>
      </c>
      <c r="G985" s="2">
        <f t="shared" si="9645"/>
        <v>7.9365079365079361E-2</v>
      </c>
      <c r="H985" s="12">
        <v>58</v>
      </c>
      <c r="I985" s="2">
        <f t="shared" ref="I985" si="9868">H985/$P985</f>
        <v>0.11507936507936507</v>
      </c>
      <c r="J985" s="12">
        <v>192</v>
      </c>
      <c r="K985" s="2">
        <f t="shared" ref="K985" si="9869">J985/$P985</f>
        <v>0.38095238095238093</v>
      </c>
      <c r="L985" s="12">
        <v>8</v>
      </c>
      <c r="M985" s="2">
        <f t="shared" ref="M985" si="9870">L985/$P985</f>
        <v>1.5873015873015872E-2</v>
      </c>
      <c r="N985" s="12">
        <v>7</v>
      </c>
      <c r="O985" s="2">
        <f t="shared" ref="O985" si="9871">N985/$P985</f>
        <v>1.3888888888888888E-2</v>
      </c>
      <c r="P985" s="12">
        <v>504</v>
      </c>
      <c r="R985" s="12">
        <v>312</v>
      </c>
      <c r="S985" s="2">
        <f t="shared" si="9650"/>
        <v>0.6380368098159509</v>
      </c>
      <c r="T985" s="12">
        <v>141</v>
      </c>
      <c r="U985" s="2">
        <f t="shared" si="9650"/>
        <v>0.28834355828220859</v>
      </c>
      <c r="V985" s="12">
        <v>25</v>
      </c>
      <c r="W985" s="2">
        <f t="shared" ref="W985" si="9872">V985/$AH985</f>
        <v>5.112474437627812E-2</v>
      </c>
      <c r="X985" s="12">
        <v>2</v>
      </c>
      <c r="Y985" s="2">
        <f t="shared" ref="Y985" si="9873">X985/$AH985</f>
        <v>4.0899795501022499E-3</v>
      </c>
      <c r="Z985" s="12">
        <v>0</v>
      </c>
      <c r="AA985" s="2">
        <f t="shared" ref="AA985" si="9874">Z985/$AH985</f>
        <v>0</v>
      </c>
      <c r="AB985" s="12">
        <v>0</v>
      </c>
      <c r="AC985" s="2">
        <f t="shared" ref="AC985" si="9875">AB985/$AH985</f>
        <v>0</v>
      </c>
      <c r="AD985" s="12">
        <v>1</v>
      </c>
      <c r="AE985" s="2">
        <f t="shared" ref="AE985" si="9876">AD985/$AH985</f>
        <v>2.0449897750511249E-3</v>
      </c>
      <c r="AF985" s="12">
        <v>7</v>
      </c>
      <c r="AG985" s="2">
        <f t="shared" ref="AG985" si="9877">AF985/$AH985</f>
        <v>1.4314928425357873E-2</v>
      </c>
      <c r="AH985" s="12">
        <v>489</v>
      </c>
      <c r="AI985" s="1" t="str">
        <f t="shared" si="9657"/>
        <v>White</v>
      </c>
    </row>
    <row r="986" spans="1:35" x14ac:dyDescent="0.2">
      <c r="A986" s="1">
        <v>19</v>
      </c>
      <c r="B986" s="1">
        <v>48</v>
      </c>
      <c r="C986" s="1">
        <v>19048</v>
      </c>
      <c r="D986" s="12">
        <v>252</v>
      </c>
      <c r="E986" s="2">
        <f t="shared" si="9645"/>
        <v>0.59857482185273159</v>
      </c>
      <c r="F986" s="12">
        <v>13</v>
      </c>
      <c r="G986" s="2">
        <f t="shared" si="9645"/>
        <v>3.0878859857482184E-2</v>
      </c>
      <c r="H986" s="12">
        <v>89</v>
      </c>
      <c r="I986" s="2">
        <f t="shared" ref="I986" si="9878">H986/$P986</f>
        <v>0.21140142517814728</v>
      </c>
      <c r="J986" s="12">
        <v>48</v>
      </c>
      <c r="K986" s="2">
        <f t="shared" ref="K986" si="9879">J986/$P986</f>
        <v>0.11401425178147269</v>
      </c>
      <c r="L986" s="12">
        <v>12</v>
      </c>
      <c r="M986" s="2">
        <f t="shared" ref="M986" si="9880">L986/$P986</f>
        <v>2.8503562945368172E-2</v>
      </c>
      <c r="N986" s="12">
        <v>7</v>
      </c>
      <c r="O986" s="2">
        <f t="shared" ref="O986" si="9881">N986/$P986</f>
        <v>1.66270783847981E-2</v>
      </c>
      <c r="P986" s="12">
        <v>421</v>
      </c>
      <c r="R986" s="12">
        <v>103</v>
      </c>
      <c r="S986" s="2">
        <f t="shared" si="9650"/>
        <v>0.18133802816901409</v>
      </c>
      <c r="T986" s="12">
        <v>424</v>
      </c>
      <c r="U986" s="2">
        <f t="shared" si="9650"/>
        <v>0.74647887323943662</v>
      </c>
      <c r="V986" s="12">
        <v>30</v>
      </c>
      <c r="W986" s="2">
        <f t="shared" ref="W986" si="9882">V986/$AH986</f>
        <v>5.2816901408450703E-2</v>
      </c>
      <c r="X986" s="12">
        <v>2</v>
      </c>
      <c r="Y986" s="2">
        <f t="shared" ref="Y986" si="9883">X986/$AH986</f>
        <v>3.5211267605633804E-3</v>
      </c>
      <c r="Z986" s="12">
        <v>0</v>
      </c>
      <c r="AA986" s="2">
        <f t="shared" ref="AA986" si="9884">Z986/$AH986</f>
        <v>0</v>
      </c>
      <c r="AB986" s="12">
        <v>0</v>
      </c>
      <c r="AC986" s="2">
        <f t="shared" ref="AC986" si="9885">AB986/$AH986</f>
        <v>0</v>
      </c>
      <c r="AD986" s="12">
        <v>0</v>
      </c>
      <c r="AE986" s="2">
        <f t="shared" ref="AE986" si="9886">AD986/$AH986</f>
        <v>0</v>
      </c>
      <c r="AF986" s="12">
        <v>8</v>
      </c>
      <c r="AG986" s="2">
        <f t="shared" ref="AG986" si="9887">AF986/$AH986</f>
        <v>1.4084507042253521E-2</v>
      </c>
      <c r="AH986" s="12">
        <v>568</v>
      </c>
      <c r="AI986" s="1" t="str">
        <f t="shared" si="9657"/>
        <v>AA</v>
      </c>
    </row>
    <row r="987" spans="1:35" x14ac:dyDescent="0.2">
      <c r="A987" s="1">
        <v>19</v>
      </c>
      <c r="B987" s="1">
        <v>49</v>
      </c>
      <c r="C987" s="1">
        <v>19049</v>
      </c>
      <c r="D987" s="12">
        <v>220</v>
      </c>
      <c r="E987" s="2">
        <f t="shared" si="9645"/>
        <v>0.52380952380952384</v>
      </c>
      <c r="F987" s="12">
        <v>39</v>
      </c>
      <c r="G987" s="2">
        <f t="shared" si="9645"/>
        <v>9.285714285714286E-2</v>
      </c>
      <c r="H987" s="12">
        <v>65</v>
      </c>
      <c r="I987" s="2">
        <f t="shared" ref="I987" si="9888">H987/$P987</f>
        <v>0.15476190476190477</v>
      </c>
      <c r="J987" s="12">
        <v>83</v>
      </c>
      <c r="K987" s="2">
        <f t="shared" ref="K987" si="9889">J987/$P987</f>
        <v>0.19761904761904761</v>
      </c>
      <c r="L987" s="12">
        <v>7</v>
      </c>
      <c r="M987" s="2">
        <f t="shared" ref="M987" si="9890">L987/$P987</f>
        <v>1.6666666666666666E-2</v>
      </c>
      <c r="N987" s="12">
        <v>6</v>
      </c>
      <c r="O987" s="2">
        <f t="shared" ref="O987" si="9891">N987/$P987</f>
        <v>1.4285714285714285E-2</v>
      </c>
      <c r="P987" s="12">
        <v>420</v>
      </c>
      <c r="R987" s="12">
        <v>263</v>
      </c>
      <c r="S987" s="2">
        <f t="shared" si="9650"/>
        <v>0.1771043771043771</v>
      </c>
      <c r="T987" s="12">
        <v>1068</v>
      </c>
      <c r="U987" s="2">
        <f t="shared" si="9650"/>
        <v>0.71919191919191916</v>
      </c>
      <c r="V987" s="12">
        <v>127</v>
      </c>
      <c r="W987" s="2">
        <f t="shared" ref="W987" si="9892">V987/$AH987</f>
        <v>8.5521885521885527E-2</v>
      </c>
      <c r="X987" s="12">
        <v>5</v>
      </c>
      <c r="Y987" s="2">
        <f t="shared" ref="Y987" si="9893">X987/$AH987</f>
        <v>3.3670033670033669E-3</v>
      </c>
      <c r="Z987" s="12">
        <v>1</v>
      </c>
      <c r="AA987" s="2">
        <f t="shared" ref="AA987" si="9894">Z987/$AH987</f>
        <v>6.7340067340067344E-4</v>
      </c>
      <c r="AB987" s="12">
        <v>0</v>
      </c>
      <c r="AC987" s="2">
        <f t="shared" ref="AC987" si="9895">AB987/$AH987</f>
        <v>0</v>
      </c>
      <c r="AD987" s="12">
        <v>1</v>
      </c>
      <c r="AE987" s="2">
        <f t="shared" ref="AE987" si="9896">AD987/$AH987</f>
        <v>6.7340067340067344E-4</v>
      </c>
      <c r="AF987" s="12">
        <v>20</v>
      </c>
      <c r="AG987" s="2">
        <f t="shared" ref="AG987" si="9897">AF987/$AH987</f>
        <v>1.3468013468013467E-2</v>
      </c>
      <c r="AH987" s="12">
        <v>1485</v>
      </c>
      <c r="AI987" s="1" t="str">
        <f t="shared" si="9657"/>
        <v>AA</v>
      </c>
    </row>
    <row r="988" spans="1:35" x14ac:dyDescent="0.2">
      <c r="A988" s="1">
        <v>19</v>
      </c>
      <c r="B988" s="1">
        <v>50</v>
      </c>
      <c r="C988" s="1">
        <v>19050</v>
      </c>
      <c r="D988" s="12">
        <v>190</v>
      </c>
      <c r="E988" s="2">
        <f t="shared" si="9645"/>
        <v>0.57750759878419455</v>
      </c>
      <c r="F988" s="12">
        <v>18</v>
      </c>
      <c r="G988" s="2">
        <f t="shared" si="9645"/>
        <v>5.4711246200607903E-2</v>
      </c>
      <c r="H988" s="12">
        <v>63</v>
      </c>
      <c r="I988" s="2">
        <f t="shared" ref="I988" si="9898">H988/$P988</f>
        <v>0.19148936170212766</v>
      </c>
      <c r="J988" s="12">
        <v>36</v>
      </c>
      <c r="K988" s="2">
        <f t="shared" ref="K988" si="9899">J988/$P988</f>
        <v>0.10942249240121581</v>
      </c>
      <c r="L988" s="12">
        <v>13</v>
      </c>
      <c r="M988" s="2">
        <f t="shared" ref="M988" si="9900">L988/$P988</f>
        <v>3.9513677811550151E-2</v>
      </c>
      <c r="N988" s="12">
        <v>11</v>
      </c>
      <c r="O988" s="2">
        <f t="shared" ref="O988" si="9901">N988/$P988</f>
        <v>3.3434650455927049E-2</v>
      </c>
      <c r="P988" s="12">
        <v>329</v>
      </c>
      <c r="R988" s="12">
        <v>250</v>
      </c>
      <c r="S988" s="2">
        <f t="shared" si="9650"/>
        <v>0.2465483234714004</v>
      </c>
      <c r="T988" s="12">
        <v>711</v>
      </c>
      <c r="U988" s="2">
        <f t="shared" si="9650"/>
        <v>0.70118343195266275</v>
      </c>
      <c r="V988" s="12">
        <v>29</v>
      </c>
      <c r="W988" s="2">
        <f t="shared" ref="W988" si="9902">V988/$AH988</f>
        <v>2.8599605522682446E-2</v>
      </c>
      <c r="X988" s="12">
        <v>6</v>
      </c>
      <c r="Y988" s="2">
        <f t="shared" ref="Y988" si="9903">X988/$AH988</f>
        <v>5.9171597633136093E-3</v>
      </c>
      <c r="Z988" s="12">
        <v>0</v>
      </c>
      <c r="AA988" s="2">
        <f t="shared" ref="AA988" si="9904">Z988/$AH988</f>
        <v>0</v>
      </c>
      <c r="AB988" s="12">
        <v>0</v>
      </c>
      <c r="AC988" s="2">
        <f t="shared" ref="AC988" si="9905">AB988/$AH988</f>
        <v>0</v>
      </c>
      <c r="AD988" s="12">
        <v>1</v>
      </c>
      <c r="AE988" s="2">
        <f t="shared" ref="AE988" si="9906">AD988/$AH988</f>
        <v>9.8619329388560163E-4</v>
      </c>
      <c r="AF988" s="12">
        <v>15</v>
      </c>
      <c r="AG988" s="2">
        <f t="shared" ref="AG988" si="9907">AF988/$AH988</f>
        <v>1.4792899408284023E-2</v>
      </c>
      <c r="AH988" s="12">
        <v>1014</v>
      </c>
      <c r="AI988" s="1" t="str">
        <f t="shared" si="9657"/>
        <v>AA</v>
      </c>
    </row>
    <row r="989" spans="1:35" x14ac:dyDescent="0.2">
      <c r="A989" s="1">
        <v>19</v>
      </c>
      <c r="B989" s="1">
        <v>51</v>
      </c>
      <c r="C989" s="1">
        <v>19051</v>
      </c>
      <c r="D989" s="12">
        <v>72</v>
      </c>
      <c r="E989" s="2">
        <f t="shared" si="9645"/>
        <v>0.23376623376623376</v>
      </c>
      <c r="F989" s="12">
        <v>25</v>
      </c>
      <c r="G989" s="2">
        <f t="shared" si="9645"/>
        <v>8.1168831168831168E-2</v>
      </c>
      <c r="H989" s="12">
        <v>2</v>
      </c>
      <c r="I989" s="2">
        <f t="shared" ref="I989" si="9908">H989/$P989</f>
        <v>6.4935064935064939E-3</v>
      </c>
      <c r="J989" s="12">
        <v>208</v>
      </c>
      <c r="K989" s="2">
        <f t="shared" ref="K989" si="9909">J989/$P989</f>
        <v>0.67532467532467533</v>
      </c>
      <c r="L989" s="12">
        <v>1</v>
      </c>
      <c r="M989" s="2">
        <f t="shared" ref="M989" si="9910">L989/$P989</f>
        <v>3.246753246753247E-3</v>
      </c>
      <c r="N989" s="12">
        <v>0</v>
      </c>
      <c r="O989" s="2">
        <f t="shared" ref="O989" si="9911">N989/$P989</f>
        <v>0</v>
      </c>
      <c r="P989" s="12">
        <v>308</v>
      </c>
      <c r="R989" s="12">
        <v>538</v>
      </c>
      <c r="S989" s="2">
        <f t="shared" si="9650"/>
        <v>0.91186440677966096</v>
      </c>
      <c r="T989" s="12">
        <v>7</v>
      </c>
      <c r="U989" s="2">
        <f t="shared" si="9650"/>
        <v>1.1864406779661017E-2</v>
      </c>
      <c r="V989" s="12">
        <v>38</v>
      </c>
      <c r="W989" s="2">
        <f t="shared" ref="W989" si="9912">V989/$AH989</f>
        <v>6.4406779661016947E-2</v>
      </c>
      <c r="X989" s="12">
        <v>3</v>
      </c>
      <c r="Y989" s="2">
        <f t="shared" ref="Y989" si="9913">X989/$AH989</f>
        <v>5.084745762711864E-3</v>
      </c>
      <c r="Z989" s="12">
        <v>2</v>
      </c>
      <c r="AA989" s="2">
        <f t="shared" ref="AA989" si="9914">Z989/$AH989</f>
        <v>3.3898305084745762E-3</v>
      </c>
      <c r="AB989" s="12">
        <v>0</v>
      </c>
      <c r="AC989" s="2">
        <f t="shared" ref="AC989" si="9915">AB989/$AH989</f>
        <v>0</v>
      </c>
      <c r="AD989" s="12">
        <v>0</v>
      </c>
      <c r="AE989" s="2">
        <f t="shared" ref="AE989" si="9916">AD989/$AH989</f>
        <v>0</v>
      </c>
      <c r="AF989" s="12">
        <v>2</v>
      </c>
      <c r="AG989" s="2">
        <f t="shared" ref="AG989" si="9917">AF989/$AH989</f>
        <v>3.3898305084745762E-3</v>
      </c>
      <c r="AH989" s="12">
        <v>590</v>
      </c>
      <c r="AI989" s="1" t="str">
        <f t="shared" si="9657"/>
        <v>White</v>
      </c>
    </row>
    <row r="990" spans="1:35" x14ac:dyDescent="0.2">
      <c r="A990" s="1">
        <v>19</v>
      </c>
      <c r="B990" s="1">
        <v>52</v>
      </c>
      <c r="C990" s="1">
        <v>19052</v>
      </c>
      <c r="D990" s="12">
        <v>85</v>
      </c>
      <c r="E990" s="2">
        <f t="shared" si="9645"/>
        <v>0.25147928994082841</v>
      </c>
      <c r="F990" s="12">
        <v>15</v>
      </c>
      <c r="G990" s="2">
        <f t="shared" si="9645"/>
        <v>4.4378698224852069E-2</v>
      </c>
      <c r="H990" s="12">
        <v>3</v>
      </c>
      <c r="I990" s="2">
        <f t="shared" ref="I990" si="9918">H990/$P990</f>
        <v>8.8757396449704144E-3</v>
      </c>
      <c r="J990" s="12">
        <v>234</v>
      </c>
      <c r="K990" s="2">
        <f t="shared" ref="K990" si="9919">J990/$P990</f>
        <v>0.69230769230769229</v>
      </c>
      <c r="L990" s="12">
        <v>0</v>
      </c>
      <c r="M990" s="2">
        <f t="shared" ref="M990" si="9920">L990/$P990</f>
        <v>0</v>
      </c>
      <c r="N990" s="12">
        <v>1</v>
      </c>
      <c r="O990" s="2">
        <f t="shared" ref="O990" si="9921">N990/$P990</f>
        <v>2.9585798816568047E-3</v>
      </c>
      <c r="P990" s="12">
        <v>338</v>
      </c>
      <c r="R990" s="12">
        <v>830</v>
      </c>
      <c r="S990" s="2">
        <f t="shared" si="9650"/>
        <v>0.8417849898580122</v>
      </c>
      <c r="T990" s="12">
        <v>37</v>
      </c>
      <c r="U990" s="2">
        <f t="shared" si="9650"/>
        <v>3.7525354969574036E-2</v>
      </c>
      <c r="V990" s="12">
        <v>103</v>
      </c>
      <c r="W990" s="2">
        <f t="shared" ref="W990" si="9922">V990/$AH990</f>
        <v>0.10446247464503043</v>
      </c>
      <c r="X990" s="12">
        <v>7</v>
      </c>
      <c r="Y990" s="2">
        <f t="shared" ref="Y990" si="9923">X990/$AH990</f>
        <v>7.099391480730223E-3</v>
      </c>
      <c r="Z990" s="12">
        <v>1</v>
      </c>
      <c r="AA990" s="2">
        <f t="shared" ref="AA990" si="9924">Z990/$AH990</f>
        <v>1.0141987829614604E-3</v>
      </c>
      <c r="AB990" s="12">
        <v>0</v>
      </c>
      <c r="AC990" s="2">
        <f t="shared" ref="AC990" si="9925">AB990/$AH990</f>
        <v>0</v>
      </c>
      <c r="AD990" s="12">
        <v>0</v>
      </c>
      <c r="AE990" s="2">
        <f t="shared" ref="AE990" si="9926">AD990/$AH990</f>
        <v>0</v>
      </c>
      <c r="AF990" s="12">
        <v>8</v>
      </c>
      <c r="AG990" s="2">
        <f t="shared" ref="AG990" si="9927">AF990/$AH990</f>
        <v>8.1135902636916835E-3</v>
      </c>
      <c r="AH990" s="12">
        <v>986</v>
      </c>
      <c r="AI990" s="1" t="str">
        <f t="shared" si="9657"/>
        <v>White</v>
      </c>
    </row>
    <row r="991" spans="1:35" x14ac:dyDescent="0.2">
      <c r="A991" s="1">
        <v>19</v>
      </c>
      <c r="B991" s="1">
        <v>53</v>
      </c>
      <c r="C991" s="1">
        <v>19053</v>
      </c>
      <c r="D991" s="12">
        <v>134</v>
      </c>
      <c r="E991" s="2">
        <f t="shared" si="9645"/>
        <v>0.34805194805194806</v>
      </c>
      <c r="F991" s="12">
        <v>26</v>
      </c>
      <c r="G991" s="2">
        <f t="shared" si="9645"/>
        <v>6.7532467532467527E-2</v>
      </c>
      <c r="H991" s="12">
        <v>7</v>
      </c>
      <c r="I991" s="2">
        <f t="shared" ref="I991" si="9928">H991/$P991</f>
        <v>1.8181818181818181E-2</v>
      </c>
      <c r="J991" s="12">
        <v>216</v>
      </c>
      <c r="K991" s="2">
        <f t="shared" ref="K991" si="9929">J991/$P991</f>
        <v>0.561038961038961</v>
      </c>
      <c r="L991" s="12">
        <v>2</v>
      </c>
      <c r="M991" s="2">
        <f t="shared" ref="M991" si="9930">L991/$P991</f>
        <v>5.1948051948051948E-3</v>
      </c>
      <c r="N991" s="12">
        <v>0</v>
      </c>
      <c r="O991" s="2">
        <f t="shared" ref="O991" si="9931">N991/$P991</f>
        <v>0</v>
      </c>
      <c r="P991" s="12">
        <v>385</v>
      </c>
      <c r="R991" s="12">
        <v>990</v>
      </c>
      <c r="S991" s="2">
        <f t="shared" si="9650"/>
        <v>0.82775919732441472</v>
      </c>
      <c r="T991" s="12">
        <v>96</v>
      </c>
      <c r="U991" s="2">
        <f t="shared" si="9650"/>
        <v>8.0267558528428096E-2</v>
      </c>
      <c r="V991" s="12">
        <v>88</v>
      </c>
      <c r="W991" s="2">
        <f t="shared" ref="W991" si="9932">V991/$AH991</f>
        <v>7.3578595317725759E-2</v>
      </c>
      <c r="X991" s="12">
        <v>6</v>
      </c>
      <c r="Y991" s="2">
        <f t="shared" ref="Y991" si="9933">X991/$AH991</f>
        <v>5.016722408026756E-3</v>
      </c>
      <c r="Z991" s="12">
        <v>3</v>
      </c>
      <c r="AA991" s="2">
        <f t="shared" ref="AA991" si="9934">Z991/$AH991</f>
        <v>2.508361204013378E-3</v>
      </c>
      <c r="AB991" s="12">
        <v>0</v>
      </c>
      <c r="AC991" s="2">
        <f t="shared" ref="AC991" si="9935">AB991/$AH991</f>
        <v>0</v>
      </c>
      <c r="AD991" s="12">
        <v>0</v>
      </c>
      <c r="AE991" s="2">
        <f t="shared" ref="AE991" si="9936">AD991/$AH991</f>
        <v>0</v>
      </c>
      <c r="AF991" s="12">
        <v>11</v>
      </c>
      <c r="AG991" s="2">
        <f t="shared" ref="AG991" si="9937">AF991/$AH991</f>
        <v>9.1973244147157199E-3</v>
      </c>
      <c r="AH991" s="12">
        <v>1196</v>
      </c>
      <c r="AI991" s="1" t="str">
        <f t="shared" si="9657"/>
        <v>White</v>
      </c>
    </row>
    <row r="992" spans="1:35" x14ac:dyDescent="0.2">
      <c r="A992" s="1">
        <v>19</v>
      </c>
      <c r="B992" s="1">
        <v>54</v>
      </c>
      <c r="C992" s="1">
        <v>19054</v>
      </c>
      <c r="D992" s="12">
        <v>87</v>
      </c>
      <c r="E992" s="2">
        <f t="shared" si="9645"/>
        <v>0.25970149253731345</v>
      </c>
      <c r="F992" s="12">
        <v>8</v>
      </c>
      <c r="G992" s="2">
        <f t="shared" si="9645"/>
        <v>2.3880597014925373E-2</v>
      </c>
      <c r="H992" s="12">
        <v>0</v>
      </c>
      <c r="I992" s="2">
        <f t="shared" ref="I992" si="9938">H992/$P992</f>
        <v>0</v>
      </c>
      <c r="J992" s="12">
        <v>240</v>
      </c>
      <c r="K992" s="2">
        <f t="shared" ref="K992" si="9939">J992/$P992</f>
        <v>0.71641791044776115</v>
      </c>
      <c r="L992" s="12">
        <v>0</v>
      </c>
      <c r="M992" s="2">
        <f t="shared" ref="M992" si="9940">L992/$P992</f>
        <v>0</v>
      </c>
      <c r="N992" s="12">
        <v>0</v>
      </c>
      <c r="O992" s="2">
        <f t="shared" ref="O992" si="9941">N992/$P992</f>
        <v>0</v>
      </c>
      <c r="P992" s="12">
        <v>335</v>
      </c>
      <c r="R992" s="12">
        <v>852</v>
      </c>
      <c r="S992" s="2">
        <f t="shared" si="9650"/>
        <v>0.90638297872340423</v>
      </c>
      <c r="T992" s="12">
        <v>16</v>
      </c>
      <c r="U992" s="2">
        <f t="shared" si="9650"/>
        <v>1.7021276595744681E-2</v>
      </c>
      <c r="V992" s="12">
        <v>61</v>
      </c>
      <c r="W992" s="2">
        <f t="shared" ref="W992" si="9942">V992/$AH992</f>
        <v>6.4893617021276592E-2</v>
      </c>
      <c r="X992" s="12">
        <v>4</v>
      </c>
      <c r="Y992" s="2">
        <f t="shared" ref="Y992" si="9943">X992/$AH992</f>
        <v>4.2553191489361703E-3</v>
      </c>
      <c r="Z992" s="12">
        <v>2</v>
      </c>
      <c r="AA992" s="2">
        <f t="shared" ref="AA992" si="9944">Z992/$AH992</f>
        <v>2.1276595744680851E-3</v>
      </c>
      <c r="AB992" s="12">
        <v>0</v>
      </c>
      <c r="AC992" s="2">
        <f t="shared" ref="AC992" si="9945">AB992/$AH992</f>
        <v>0</v>
      </c>
      <c r="AD992" s="12">
        <v>0</v>
      </c>
      <c r="AE992" s="2">
        <f t="shared" ref="AE992" si="9946">AD992/$AH992</f>
        <v>0</v>
      </c>
      <c r="AF992" s="12">
        <v>4</v>
      </c>
      <c r="AG992" s="2">
        <f t="shared" ref="AG992" si="9947">AF992/$AH992</f>
        <v>4.2553191489361703E-3</v>
      </c>
      <c r="AH992" s="12">
        <v>940</v>
      </c>
      <c r="AI992" s="1" t="str">
        <f t="shared" si="9657"/>
        <v>White</v>
      </c>
    </row>
    <row r="993" spans="1:35" x14ac:dyDescent="0.2">
      <c r="A993" s="1">
        <v>19</v>
      </c>
      <c r="B993" s="1">
        <v>55</v>
      </c>
      <c r="C993" s="1">
        <v>19055</v>
      </c>
      <c r="D993" s="12">
        <v>96</v>
      </c>
      <c r="E993" s="2">
        <f t="shared" si="9645"/>
        <v>0.28742514970059879</v>
      </c>
      <c r="F993" s="12">
        <v>15</v>
      </c>
      <c r="G993" s="2">
        <f t="shared" si="9645"/>
        <v>4.4910179640718563E-2</v>
      </c>
      <c r="H993" s="12">
        <v>0</v>
      </c>
      <c r="I993" s="2">
        <f t="shared" ref="I993" si="9948">H993/$P993</f>
        <v>0</v>
      </c>
      <c r="J993" s="12">
        <v>221</v>
      </c>
      <c r="K993" s="2">
        <f t="shared" ref="K993" si="9949">J993/$P993</f>
        <v>0.66167664670658688</v>
      </c>
      <c r="L993" s="12">
        <v>1</v>
      </c>
      <c r="M993" s="2">
        <f t="shared" ref="M993" si="9950">L993/$P993</f>
        <v>2.9940119760479044E-3</v>
      </c>
      <c r="N993" s="12">
        <v>1</v>
      </c>
      <c r="O993" s="2">
        <f t="shared" ref="O993" si="9951">N993/$P993</f>
        <v>2.9940119760479044E-3</v>
      </c>
      <c r="P993" s="12">
        <v>334</v>
      </c>
      <c r="R993" s="12">
        <v>577</v>
      </c>
      <c r="S993" s="2">
        <f t="shared" si="9650"/>
        <v>0.87556904400606983</v>
      </c>
      <c r="T993" s="12">
        <v>14</v>
      </c>
      <c r="U993" s="2">
        <f t="shared" si="9650"/>
        <v>2.1244309559939303E-2</v>
      </c>
      <c r="V993" s="12">
        <v>58</v>
      </c>
      <c r="W993" s="2">
        <f t="shared" ref="W993" si="9952">V993/$AH993</f>
        <v>8.8012139605462822E-2</v>
      </c>
      <c r="X993" s="12">
        <v>3</v>
      </c>
      <c r="Y993" s="2">
        <f t="shared" ref="Y993" si="9953">X993/$AH993</f>
        <v>4.552352048558422E-3</v>
      </c>
      <c r="Z993" s="12">
        <v>1</v>
      </c>
      <c r="AA993" s="2">
        <f t="shared" ref="AA993" si="9954">Z993/$AH993</f>
        <v>1.5174506828528073E-3</v>
      </c>
      <c r="AB993" s="12">
        <v>0</v>
      </c>
      <c r="AC993" s="2">
        <f t="shared" ref="AC993" si="9955">AB993/$AH993</f>
        <v>0</v>
      </c>
      <c r="AD993" s="12">
        <v>0</v>
      </c>
      <c r="AE993" s="2">
        <f t="shared" ref="AE993" si="9956">AD993/$AH993</f>
        <v>0</v>
      </c>
      <c r="AF993" s="12">
        <v>5</v>
      </c>
      <c r="AG993" s="2">
        <f t="shared" ref="AG993" si="9957">AF993/$AH993</f>
        <v>7.5872534142640367E-3</v>
      </c>
      <c r="AH993" s="12">
        <v>659</v>
      </c>
      <c r="AI993" s="1" t="str">
        <f t="shared" si="9657"/>
        <v>White</v>
      </c>
    </row>
    <row r="994" spans="1:35" x14ac:dyDescent="0.2">
      <c r="A994" s="1">
        <v>19</v>
      </c>
      <c r="B994" s="1">
        <v>56</v>
      </c>
      <c r="C994" s="1">
        <v>19056</v>
      </c>
      <c r="D994" s="12">
        <v>236</v>
      </c>
      <c r="E994" s="2">
        <f t="shared" si="9645"/>
        <v>0.54629629629629628</v>
      </c>
      <c r="F994" s="12">
        <v>33</v>
      </c>
      <c r="G994" s="2">
        <f t="shared" si="9645"/>
        <v>7.6388888888888895E-2</v>
      </c>
      <c r="H994" s="12">
        <v>30</v>
      </c>
      <c r="I994" s="2">
        <f t="shared" ref="I994" si="9958">H994/$P994</f>
        <v>6.9444444444444448E-2</v>
      </c>
      <c r="J994" s="12">
        <v>131</v>
      </c>
      <c r="K994" s="2">
        <f t="shared" ref="K994" si="9959">J994/$P994</f>
        <v>0.30324074074074076</v>
      </c>
      <c r="L994" s="12">
        <v>1</v>
      </c>
      <c r="M994" s="2">
        <f t="shared" ref="M994" si="9960">L994/$P994</f>
        <v>2.3148148148148147E-3</v>
      </c>
      <c r="N994" s="12">
        <v>1</v>
      </c>
      <c r="O994" s="2">
        <f t="shared" ref="O994" si="9961">N994/$P994</f>
        <v>2.3148148148148147E-3</v>
      </c>
      <c r="P994" s="12">
        <v>432</v>
      </c>
      <c r="R994" s="12">
        <v>627</v>
      </c>
      <c r="S994" s="2">
        <f t="shared" si="9650"/>
        <v>0.59318826868495744</v>
      </c>
      <c r="T994" s="12">
        <v>354</v>
      </c>
      <c r="U994" s="2">
        <f t="shared" si="9650"/>
        <v>0.33491012298959316</v>
      </c>
      <c r="V994" s="12">
        <v>53</v>
      </c>
      <c r="W994" s="2">
        <f t="shared" ref="W994" si="9962">V994/$AH994</f>
        <v>5.0141911069063384E-2</v>
      </c>
      <c r="X994" s="12">
        <v>5</v>
      </c>
      <c r="Y994" s="2">
        <f t="shared" ref="Y994" si="9963">X994/$AH994</f>
        <v>4.7303689687795648E-3</v>
      </c>
      <c r="Z994" s="12">
        <v>0</v>
      </c>
      <c r="AA994" s="2">
        <f t="shared" ref="AA994" si="9964">Z994/$AH994</f>
        <v>0</v>
      </c>
      <c r="AB994" s="12">
        <v>0</v>
      </c>
      <c r="AC994" s="2">
        <f t="shared" ref="AC994" si="9965">AB994/$AH994</f>
        <v>0</v>
      </c>
      <c r="AD994" s="12">
        <v>2</v>
      </c>
      <c r="AE994" s="2">
        <f t="shared" ref="AE994" si="9966">AD994/$AH994</f>
        <v>1.8921475875118259E-3</v>
      </c>
      <c r="AF994" s="12">
        <v>18</v>
      </c>
      <c r="AG994" s="2">
        <f t="shared" ref="AG994" si="9967">AF994/$AH994</f>
        <v>1.7029328287606435E-2</v>
      </c>
      <c r="AH994" s="12">
        <v>1057</v>
      </c>
      <c r="AI994" s="1" t="str">
        <f t="shared" si="9657"/>
        <v>White</v>
      </c>
    </row>
    <row r="995" spans="1:35" x14ac:dyDescent="0.2">
      <c r="A995" s="1">
        <v>19</v>
      </c>
      <c r="B995" s="1">
        <v>57</v>
      </c>
      <c r="C995" s="1">
        <v>19057</v>
      </c>
      <c r="D995" s="12">
        <v>200</v>
      </c>
      <c r="E995" s="2">
        <f t="shared" si="9645"/>
        <v>0.46189376443418012</v>
      </c>
      <c r="F995" s="12">
        <v>34</v>
      </c>
      <c r="G995" s="2">
        <f t="shared" si="9645"/>
        <v>7.8521939953810627E-2</v>
      </c>
      <c r="H995" s="12">
        <v>29</v>
      </c>
      <c r="I995" s="2">
        <f t="shared" ref="I995" si="9968">H995/$P995</f>
        <v>6.6974595842956119E-2</v>
      </c>
      <c r="J995" s="12">
        <v>159</v>
      </c>
      <c r="K995" s="2">
        <f t="shared" ref="K995" si="9969">J995/$P995</f>
        <v>0.3672055427251732</v>
      </c>
      <c r="L995" s="12">
        <v>7</v>
      </c>
      <c r="M995" s="2">
        <f t="shared" ref="M995" si="9970">L995/$P995</f>
        <v>1.6166281755196306E-2</v>
      </c>
      <c r="N995" s="12">
        <v>4</v>
      </c>
      <c r="O995" s="2">
        <f t="shared" ref="O995" si="9971">N995/$P995</f>
        <v>9.2378752886836026E-3</v>
      </c>
      <c r="P995" s="12">
        <v>433</v>
      </c>
      <c r="R995" s="12">
        <v>400</v>
      </c>
      <c r="S995" s="2">
        <f t="shared" si="9650"/>
        <v>0.53835800807537015</v>
      </c>
      <c r="T995" s="12">
        <v>284</v>
      </c>
      <c r="U995" s="2">
        <f t="shared" si="9650"/>
        <v>0.38223418573351281</v>
      </c>
      <c r="V995" s="12">
        <v>36</v>
      </c>
      <c r="W995" s="2">
        <f t="shared" ref="W995" si="9972">V995/$AH995</f>
        <v>4.8452220726783311E-2</v>
      </c>
      <c r="X995" s="12">
        <v>6</v>
      </c>
      <c r="Y995" s="2">
        <f t="shared" ref="Y995" si="9973">X995/$AH995</f>
        <v>8.0753701211305519E-3</v>
      </c>
      <c r="Z995" s="12">
        <v>1</v>
      </c>
      <c r="AA995" s="2">
        <f t="shared" ref="AA995" si="9974">Z995/$AH995</f>
        <v>1.3458950201884253E-3</v>
      </c>
      <c r="AB995" s="12">
        <v>1</v>
      </c>
      <c r="AC995" s="2">
        <f t="shared" ref="AC995" si="9975">AB995/$AH995</f>
        <v>1.3458950201884253E-3</v>
      </c>
      <c r="AD995" s="12">
        <v>2</v>
      </c>
      <c r="AE995" s="2">
        <f t="shared" ref="AE995" si="9976">AD995/$AH995</f>
        <v>2.6917900403768506E-3</v>
      </c>
      <c r="AF995" s="12">
        <v>13</v>
      </c>
      <c r="AG995" s="2">
        <f t="shared" ref="AG995" si="9977">AF995/$AH995</f>
        <v>1.7496635262449527E-2</v>
      </c>
      <c r="AH995" s="12">
        <v>743</v>
      </c>
      <c r="AI995" s="1" t="str">
        <f t="shared" si="9657"/>
        <v>White</v>
      </c>
    </row>
    <row r="996" spans="1:35" x14ac:dyDescent="0.2">
      <c r="A996" s="1">
        <v>19</v>
      </c>
      <c r="B996" s="1">
        <v>58</v>
      </c>
      <c r="C996" s="1">
        <v>19058</v>
      </c>
      <c r="D996" s="12">
        <v>99</v>
      </c>
      <c r="E996" s="2">
        <f t="shared" si="9645"/>
        <v>0.23741007194244604</v>
      </c>
      <c r="F996" s="12">
        <v>12</v>
      </c>
      <c r="G996" s="2">
        <f t="shared" si="9645"/>
        <v>2.8776978417266189E-2</v>
      </c>
      <c r="H996" s="12">
        <v>4</v>
      </c>
      <c r="I996" s="2">
        <f t="shared" ref="I996" si="9978">H996/$P996</f>
        <v>9.5923261390887284E-3</v>
      </c>
      <c r="J996" s="12">
        <v>301</v>
      </c>
      <c r="K996" s="2">
        <f t="shared" ref="K996" si="9979">J996/$P996</f>
        <v>0.72182254196642681</v>
      </c>
      <c r="L996" s="12">
        <v>0</v>
      </c>
      <c r="M996" s="2">
        <f t="shared" ref="M996" si="9980">L996/$P996</f>
        <v>0</v>
      </c>
      <c r="N996" s="12">
        <v>1</v>
      </c>
      <c r="O996" s="2">
        <f t="shared" ref="O996" si="9981">N996/$P996</f>
        <v>2.3980815347721821E-3</v>
      </c>
      <c r="P996" s="12">
        <v>417</v>
      </c>
      <c r="R996" s="12">
        <v>821</v>
      </c>
      <c r="S996" s="2">
        <f t="shared" si="9650"/>
        <v>0.84032753326509724</v>
      </c>
      <c r="T996" s="12">
        <v>49</v>
      </c>
      <c r="U996" s="2">
        <f t="shared" si="9650"/>
        <v>5.015353121801433E-2</v>
      </c>
      <c r="V996" s="12">
        <v>88</v>
      </c>
      <c r="W996" s="2">
        <f t="shared" ref="W996" si="9982">V996/$AH996</f>
        <v>9.0071647901740021E-2</v>
      </c>
      <c r="X996" s="12">
        <v>10</v>
      </c>
      <c r="Y996" s="2">
        <f t="shared" ref="Y996" si="9983">X996/$AH996</f>
        <v>1.0235414534288639E-2</v>
      </c>
      <c r="Z996" s="12">
        <v>1</v>
      </c>
      <c r="AA996" s="2">
        <f t="shared" ref="AA996" si="9984">Z996/$AH996</f>
        <v>1.0235414534288639E-3</v>
      </c>
      <c r="AB996" s="12">
        <v>0</v>
      </c>
      <c r="AC996" s="2">
        <f t="shared" ref="AC996" si="9985">AB996/$AH996</f>
        <v>0</v>
      </c>
      <c r="AD996" s="12">
        <v>0</v>
      </c>
      <c r="AE996" s="2">
        <f t="shared" ref="AE996" si="9986">AD996/$AH996</f>
        <v>0</v>
      </c>
      <c r="AF996" s="12">
        <v>7</v>
      </c>
      <c r="AG996" s="2">
        <f t="shared" ref="AG996" si="9987">AF996/$AH996</f>
        <v>7.164790174002047E-3</v>
      </c>
      <c r="AH996" s="12">
        <v>977</v>
      </c>
      <c r="AI996" s="1" t="str">
        <f t="shared" si="9657"/>
        <v>White</v>
      </c>
    </row>
    <row r="997" spans="1:35" x14ac:dyDescent="0.2">
      <c r="A997" s="1">
        <v>19</v>
      </c>
      <c r="B997" s="1">
        <v>59</v>
      </c>
      <c r="C997" s="1">
        <v>19059</v>
      </c>
      <c r="D997" s="12">
        <v>103</v>
      </c>
      <c r="E997" s="2">
        <f t="shared" si="9645"/>
        <v>0.21961620469083157</v>
      </c>
      <c r="F997" s="12">
        <v>24</v>
      </c>
      <c r="G997" s="2">
        <f t="shared" si="9645"/>
        <v>5.1172707889125799E-2</v>
      </c>
      <c r="H997" s="12">
        <v>3</v>
      </c>
      <c r="I997" s="2">
        <f t="shared" ref="I997" si="9988">H997/$P997</f>
        <v>6.3965884861407248E-3</v>
      </c>
      <c r="J997" s="12">
        <v>337</v>
      </c>
      <c r="K997" s="2">
        <f t="shared" ref="K997" si="9989">J997/$P997</f>
        <v>0.71855010660980811</v>
      </c>
      <c r="L997" s="12">
        <v>1</v>
      </c>
      <c r="M997" s="2">
        <f t="shared" ref="M997" si="9990">L997/$P997</f>
        <v>2.1321961620469083E-3</v>
      </c>
      <c r="N997" s="12">
        <v>1</v>
      </c>
      <c r="O997" s="2">
        <f t="shared" ref="O997" si="9991">N997/$P997</f>
        <v>2.1321961620469083E-3</v>
      </c>
      <c r="P997" s="12">
        <v>469</v>
      </c>
      <c r="R997" s="12">
        <v>808</v>
      </c>
      <c r="S997" s="2">
        <f t="shared" si="9650"/>
        <v>0.91196388261851014</v>
      </c>
      <c r="T997" s="12">
        <v>10</v>
      </c>
      <c r="U997" s="2">
        <f t="shared" si="9650"/>
        <v>1.1286681715575621E-2</v>
      </c>
      <c r="V997" s="12">
        <v>58</v>
      </c>
      <c r="W997" s="2">
        <f t="shared" ref="W997" si="9992">V997/$AH997</f>
        <v>6.5462753950338598E-2</v>
      </c>
      <c r="X997" s="12">
        <v>4</v>
      </c>
      <c r="Y997" s="2">
        <f t="shared" ref="Y997" si="9993">X997/$AH997</f>
        <v>4.5146726862302479E-3</v>
      </c>
      <c r="Z997" s="12">
        <v>2</v>
      </c>
      <c r="AA997" s="2">
        <f t="shared" ref="AA997" si="9994">Z997/$AH997</f>
        <v>2.257336343115124E-3</v>
      </c>
      <c r="AB997" s="12">
        <v>0</v>
      </c>
      <c r="AC997" s="2">
        <f t="shared" ref="AC997" si="9995">AB997/$AH997</f>
        <v>0</v>
      </c>
      <c r="AD997" s="12">
        <v>0</v>
      </c>
      <c r="AE997" s="2">
        <f t="shared" ref="AE997" si="9996">AD997/$AH997</f>
        <v>0</v>
      </c>
      <c r="AF997" s="12">
        <v>3</v>
      </c>
      <c r="AG997" s="2">
        <f t="shared" ref="AG997" si="9997">AF997/$AH997</f>
        <v>3.3860045146726862E-3</v>
      </c>
      <c r="AH997" s="12">
        <v>886</v>
      </c>
      <c r="AI997" s="1" t="str">
        <f t="shared" si="9657"/>
        <v>White</v>
      </c>
    </row>
    <row r="998" spans="1:35" x14ac:dyDescent="0.2">
      <c r="A998" s="1">
        <v>19</v>
      </c>
      <c r="B998" s="1">
        <v>60</v>
      </c>
      <c r="C998" s="1">
        <v>19060</v>
      </c>
      <c r="D998" s="12">
        <v>133</v>
      </c>
      <c r="E998" s="2">
        <f t="shared" si="9645"/>
        <v>0.5115384615384615</v>
      </c>
      <c r="F998" s="12">
        <v>11</v>
      </c>
      <c r="G998" s="2">
        <f t="shared" si="9645"/>
        <v>4.230769230769231E-2</v>
      </c>
      <c r="H998" s="12">
        <v>53</v>
      </c>
      <c r="I998" s="2">
        <f t="shared" ref="I998" si="9998">H998/$P998</f>
        <v>0.20384615384615384</v>
      </c>
      <c r="J998" s="12">
        <v>43</v>
      </c>
      <c r="K998" s="2">
        <f t="shared" ref="K998" si="9999">J998/$P998</f>
        <v>0.16538461538461538</v>
      </c>
      <c r="L998" s="12">
        <v>13</v>
      </c>
      <c r="M998" s="2">
        <f t="shared" ref="M998" si="10000">L998/$P998</f>
        <v>0.05</v>
      </c>
      <c r="N998" s="12">
        <v>7</v>
      </c>
      <c r="O998" s="2">
        <f t="shared" ref="O998" si="10001">N998/$P998</f>
        <v>2.6923076923076925E-2</v>
      </c>
      <c r="P998" s="12">
        <v>260</v>
      </c>
      <c r="R998" s="12">
        <v>259</v>
      </c>
      <c r="S998" s="2">
        <f t="shared" si="9650"/>
        <v>0.32014833127317677</v>
      </c>
      <c r="T998" s="12">
        <v>497</v>
      </c>
      <c r="U998" s="2">
        <f t="shared" si="9650"/>
        <v>0.61433868974042027</v>
      </c>
      <c r="V998" s="12">
        <v>29</v>
      </c>
      <c r="W998" s="2">
        <f t="shared" ref="W998" si="10002">V998/$AH998</f>
        <v>3.5846724351050678E-2</v>
      </c>
      <c r="X998" s="12">
        <v>5</v>
      </c>
      <c r="Y998" s="2">
        <f t="shared" ref="Y998" si="10003">X998/$AH998</f>
        <v>6.180469715698393E-3</v>
      </c>
      <c r="Z998" s="12">
        <v>1</v>
      </c>
      <c r="AA998" s="2">
        <f t="shared" ref="AA998" si="10004">Z998/$AH998</f>
        <v>1.2360939431396785E-3</v>
      </c>
      <c r="AB998" s="12">
        <v>1</v>
      </c>
      <c r="AC998" s="2">
        <f t="shared" ref="AC998" si="10005">AB998/$AH998</f>
        <v>1.2360939431396785E-3</v>
      </c>
      <c r="AD998" s="12">
        <v>1</v>
      </c>
      <c r="AE998" s="2">
        <f t="shared" ref="AE998" si="10006">AD998/$AH998</f>
        <v>1.2360939431396785E-3</v>
      </c>
      <c r="AF998" s="12">
        <v>18</v>
      </c>
      <c r="AG998" s="2">
        <f t="shared" ref="AG998" si="10007">AF998/$AH998</f>
        <v>2.2249690976514216E-2</v>
      </c>
      <c r="AH998" s="12">
        <v>809</v>
      </c>
      <c r="AI998" s="1" t="str">
        <f t="shared" si="9657"/>
        <v>AA</v>
      </c>
    </row>
    <row r="999" spans="1:35" x14ac:dyDescent="0.2">
      <c r="A999" s="1">
        <v>19</v>
      </c>
      <c r="B999" s="1">
        <v>61</v>
      </c>
      <c r="C999" s="1">
        <v>19061</v>
      </c>
      <c r="D999" s="12">
        <v>197</v>
      </c>
      <c r="E999" s="2">
        <f t="shared" si="9645"/>
        <v>0.40451745379876797</v>
      </c>
      <c r="F999" s="12">
        <v>20</v>
      </c>
      <c r="G999" s="2">
        <f t="shared" si="9645"/>
        <v>4.1067761806981518E-2</v>
      </c>
      <c r="H999" s="12">
        <v>2</v>
      </c>
      <c r="I999" s="2">
        <f t="shared" ref="I999" si="10008">H999/$P999</f>
        <v>4.1067761806981521E-3</v>
      </c>
      <c r="J999" s="12">
        <v>266</v>
      </c>
      <c r="K999" s="2">
        <f t="shared" ref="K999" si="10009">J999/$P999</f>
        <v>0.5462012320328542</v>
      </c>
      <c r="L999" s="12">
        <v>2</v>
      </c>
      <c r="M999" s="2">
        <f t="shared" ref="M999" si="10010">L999/$P999</f>
        <v>4.1067761806981521E-3</v>
      </c>
      <c r="N999" s="12">
        <v>0</v>
      </c>
      <c r="O999" s="2">
        <f t="shared" ref="O999" si="10011">N999/$P999</f>
        <v>0</v>
      </c>
      <c r="P999" s="12">
        <v>487</v>
      </c>
      <c r="R999" s="12">
        <v>493</v>
      </c>
      <c r="S999" s="2">
        <f t="shared" si="9650"/>
        <v>0.91296296296296298</v>
      </c>
      <c r="T999" s="12">
        <v>16</v>
      </c>
      <c r="U999" s="2">
        <f t="shared" si="9650"/>
        <v>2.9629629629629631E-2</v>
      </c>
      <c r="V999" s="12">
        <v>25</v>
      </c>
      <c r="W999" s="2">
        <f t="shared" ref="W999" si="10012">V999/$AH999</f>
        <v>4.6296296296296294E-2</v>
      </c>
      <c r="X999" s="12">
        <v>2</v>
      </c>
      <c r="Y999" s="2">
        <f t="shared" ref="Y999" si="10013">X999/$AH999</f>
        <v>3.7037037037037038E-3</v>
      </c>
      <c r="Z999" s="12">
        <v>0</v>
      </c>
      <c r="AA999" s="2">
        <f t="shared" ref="AA999" si="10014">Z999/$AH999</f>
        <v>0</v>
      </c>
      <c r="AB999" s="12">
        <v>0</v>
      </c>
      <c r="AC999" s="2">
        <f t="shared" ref="AC999" si="10015">AB999/$AH999</f>
        <v>0</v>
      </c>
      <c r="AD999" s="12">
        <v>0</v>
      </c>
      <c r="AE999" s="2">
        <f t="shared" ref="AE999" si="10016">AD999/$AH999</f>
        <v>0</v>
      </c>
      <c r="AF999" s="12">
        <v>3</v>
      </c>
      <c r="AG999" s="2">
        <f t="shared" ref="AG999" si="10017">AF999/$AH999</f>
        <v>5.5555555555555558E-3</v>
      </c>
      <c r="AH999" s="12">
        <v>540</v>
      </c>
      <c r="AI999" s="1" t="str">
        <f t="shared" si="9657"/>
        <v>White</v>
      </c>
    </row>
    <row r="1000" spans="1:35" x14ac:dyDescent="0.2">
      <c r="A1000" s="1">
        <v>19</v>
      </c>
      <c r="B1000" s="1">
        <v>62</v>
      </c>
      <c r="C1000" s="1">
        <v>19062</v>
      </c>
      <c r="D1000" s="12">
        <v>100</v>
      </c>
      <c r="E1000" s="2">
        <f t="shared" si="9645"/>
        <v>0.28653295128939826</v>
      </c>
      <c r="F1000" s="12">
        <v>22</v>
      </c>
      <c r="G1000" s="2">
        <f t="shared" si="9645"/>
        <v>6.3037249283667621E-2</v>
      </c>
      <c r="H1000" s="12">
        <v>9</v>
      </c>
      <c r="I1000" s="2">
        <f t="shared" ref="I1000" si="10018">H1000/$P1000</f>
        <v>2.5787965616045846E-2</v>
      </c>
      <c r="J1000" s="12">
        <v>214</v>
      </c>
      <c r="K1000" s="2">
        <f t="shared" ref="K1000" si="10019">J1000/$P1000</f>
        <v>0.61318051575931232</v>
      </c>
      <c r="L1000" s="12">
        <v>2</v>
      </c>
      <c r="M1000" s="2">
        <f t="shared" ref="M1000" si="10020">L1000/$P1000</f>
        <v>5.7306590257879654E-3</v>
      </c>
      <c r="N1000" s="12">
        <v>2</v>
      </c>
      <c r="O1000" s="2">
        <f t="shared" ref="O1000" si="10021">N1000/$P1000</f>
        <v>5.7306590257879654E-3</v>
      </c>
      <c r="P1000" s="12">
        <v>349</v>
      </c>
      <c r="R1000" s="12">
        <v>576</v>
      </c>
      <c r="S1000" s="2">
        <f t="shared" si="9650"/>
        <v>0.84333821376281115</v>
      </c>
      <c r="T1000" s="12">
        <v>70</v>
      </c>
      <c r="U1000" s="2">
        <f t="shared" si="9650"/>
        <v>0.10248901903367497</v>
      </c>
      <c r="V1000" s="12">
        <v>27</v>
      </c>
      <c r="W1000" s="2">
        <f t="shared" ref="W1000" si="10022">V1000/$AH1000</f>
        <v>3.9531478770131773E-2</v>
      </c>
      <c r="X1000" s="12">
        <v>3</v>
      </c>
      <c r="Y1000" s="2">
        <f t="shared" ref="Y1000" si="10023">X1000/$AH1000</f>
        <v>4.3923865300146414E-3</v>
      </c>
      <c r="Z1000" s="12">
        <v>0</v>
      </c>
      <c r="AA1000" s="2">
        <f t="shared" ref="AA1000" si="10024">Z1000/$AH1000</f>
        <v>0</v>
      </c>
      <c r="AB1000" s="12">
        <v>0</v>
      </c>
      <c r="AC1000" s="2">
        <f t="shared" ref="AC1000" si="10025">AB1000/$AH1000</f>
        <v>0</v>
      </c>
      <c r="AD1000" s="12">
        <v>0</v>
      </c>
      <c r="AE1000" s="2">
        <f t="shared" ref="AE1000" si="10026">AD1000/$AH1000</f>
        <v>0</v>
      </c>
      <c r="AF1000" s="12">
        <v>5</v>
      </c>
      <c r="AG1000" s="2">
        <f t="shared" ref="AG1000" si="10027">AF1000/$AH1000</f>
        <v>7.320644216691069E-3</v>
      </c>
      <c r="AH1000" s="12">
        <v>683</v>
      </c>
      <c r="AI1000" s="1" t="str">
        <f t="shared" si="9657"/>
        <v>White</v>
      </c>
    </row>
    <row r="1001" spans="1:35" x14ac:dyDescent="0.2">
      <c r="A1001" s="1">
        <v>19</v>
      </c>
      <c r="B1001" s="1">
        <v>63</v>
      </c>
      <c r="C1001" s="1">
        <v>19063</v>
      </c>
      <c r="D1001" s="12">
        <v>105</v>
      </c>
      <c r="E1001" s="2">
        <f t="shared" si="9645"/>
        <v>0.4251012145748988</v>
      </c>
      <c r="F1001" s="12">
        <v>18</v>
      </c>
      <c r="G1001" s="2">
        <f t="shared" si="9645"/>
        <v>7.28744939271255E-2</v>
      </c>
      <c r="H1001" s="12">
        <v>36</v>
      </c>
      <c r="I1001" s="2">
        <f t="shared" ref="I1001" si="10028">H1001/$P1001</f>
        <v>0.145748987854251</v>
      </c>
      <c r="J1001" s="12">
        <v>82</v>
      </c>
      <c r="K1001" s="2">
        <f t="shared" ref="K1001" si="10029">J1001/$P1001</f>
        <v>0.33198380566801622</v>
      </c>
      <c r="L1001" s="12">
        <v>4</v>
      </c>
      <c r="M1001" s="2">
        <f t="shared" ref="M1001" si="10030">L1001/$P1001</f>
        <v>1.6194331983805668E-2</v>
      </c>
      <c r="N1001" s="12">
        <v>2</v>
      </c>
      <c r="O1001" s="2">
        <f t="shared" ref="O1001" si="10031">N1001/$P1001</f>
        <v>8.0971659919028341E-3</v>
      </c>
      <c r="P1001" s="12">
        <v>247</v>
      </c>
      <c r="R1001" s="12">
        <v>3481</v>
      </c>
      <c r="S1001" s="2">
        <f t="shared" si="9650"/>
        <v>0.34465346534653463</v>
      </c>
      <c r="T1001" s="12">
        <v>2079</v>
      </c>
      <c r="U1001" s="2">
        <f t="shared" si="9650"/>
        <v>0.20584158415841583</v>
      </c>
      <c r="V1001" s="12">
        <v>4301</v>
      </c>
      <c r="W1001" s="2">
        <f t="shared" ref="W1001" si="10032">V1001/$AH1001</f>
        <v>0.42584158415841583</v>
      </c>
      <c r="X1001" s="12">
        <v>69</v>
      </c>
      <c r="Y1001" s="2">
        <f t="shared" ref="Y1001" si="10033">X1001/$AH1001</f>
        <v>6.8316831683168317E-3</v>
      </c>
      <c r="Z1001" s="12">
        <v>20</v>
      </c>
      <c r="AA1001" s="2">
        <f t="shared" ref="AA1001" si="10034">Z1001/$AH1001</f>
        <v>1.9801980198019802E-3</v>
      </c>
      <c r="AB1001" s="12">
        <v>8</v>
      </c>
      <c r="AC1001" s="2">
        <f t="shared" ref="AC1001" si="10035">AB1001/$AH1001</f>
        <v>7.9207920792079213E-4</v>
      </c>
      <c r="AD1001" s="12">
        <v>24</v>
      </c>
      <c r="AE1001" s="2">
        <f t="shared" ref="AE1001" si="10036">AD1001/$AH1001</f>
        <v>2.3762376237623762E-3</v>
      </c>
      <c r="AF1001" s="12">
        <v>119</v>
      </c>
      <c r="AG1001" s="2">
        <f t="shared" ref="AG1001" si="10037">AF1001/$AH1001</f>
        <v>1.1782178217821782E-2</v>
      </c>
      <c r="AH1001" s="12">
        <v>10100</v>
      </c>
      <c r="AI1001" s="1" t="str">
        <f t="shared" si="9657"/>
        <v>Mixed</v>
      </c>
    </row>
    <row r="1002" spans="1:35" x14ac:dyDescent="0.2">
      <c r="A1002" s="1">
        <v>19</v>
      </c>
      <c r="B1002" s="1">
        <v>64</v>
      </c>
      <c r="C1002" s="1">
        <v>19064</v>
      </c>
      <c r="E1002" s="2" t="e">
        <f t="shared" si="9645"/>
        <v>#DIV/0!</v>
      </c>
      <c r="G1002" s="2" t="e">
        <f t="shared" si="9645"/>
        <v>#DIV/0!</v>
      </c>
      <c r="I1002" s="2" t="e">
        <f t="shared" ref="I1002" si="10038">H1002/$P1002</f>
        <v>#DIV/0!</v>
      </c>
      <c r="K1002" s="2" t="e">
        <f t="shared" ref="K1002" si="10039">J1002/$P1002</f>
        <v>#DIV/0!</v>
      </c>
      <c r="M1002" s="2" t="e">
        <f t="shared" ref="M1002" si="10040">L1002/$P1002</f>
        <v>#DIV/0!</v>
      </c>
      <c r="O1002" s="2" t="e">
        <f t="shared" ref="O1002" si="10041">N1002/$P1002</f>
        <v>#DIV/0!</v>
      </c>
      <c r="R1002" s="12">
        <v>108</v>
      </c>
      <c r="S1002" s="2">
        <f t="shared" si="9650"/>
        <v>0.18461538461538463</v>
      </c>
      <c r="T1002" s="12">
        <v>450</v>
      </c>
      <c r="U1002" s="2">
        <f t="shared" si="9650"/>
        <v>0.76923076923076927</v>
      </c>
      <c r="V1002" s="12">
        <v>15</v>
      </c>
      <c r="W1002" s="2">
        <f t="shared" ref="W1002" si="10042">V1002/$AH1002</f>
        <v>2.564102564102564E-2</v>
      </c>
      <c r="X1002" s="12">
        <v>2</v>
      </c>
      <c r="Y1002" s="2">
        <f t="shared" ref="Y1002" si="10043">X1002/$AH1002</f>
        <v>3.4188034188034188E-3</v>
      </c>
      <c r="Z1002" s="12">
        <v>0</v>
      </c>
      <c r="AA1002" s="2">
        <f t="shared" ref="AA1002" si="10044">Z1002/$AH1002</f>
        <v>0</v>
      </c>
      <c r="AB1002" s="12">
        <v>0</v>
      </c>
      <c r="AC1002" s="2">
        <f t="shared" ref="AC1002" si="10045">AB1002/$AH1002</f>
        <v>0</v>
      </c>
      <c r="AD1002" s="12">
        <v>0</v>
      </c>
      <c r="AE1002" s="2">
        <f t="shared" ref="AE1002" si="10046">AD1002/$AH1002</f>
        <v>0</v>
      </c>
      <c r="AF1002" s="12">
        <v>9</v>
      </c>
      <c r="AG1002" s="2">
        <f t="shared" ref="AG1002" si="10047">AF1002/$AH1002</f>
        <v>1.5384615384615385E-2</v>
      </c>
      <c r="AH1002" s="12">
        <v>585</v>
      </c>
      <c r="AI1002" s="1" t="str">
        <f t="shared" si="9657"/>
        <v>AA</v>
      </c>
    </row>
    <row r="1003" spans="1:35" x14ac:dyDescent="0.2">
      <c r="A1003" s="1">
        <v>19</v>
      </c>
      <c r="B1003" s="1">
        <v>65</v>
      </c>
      <c r="C1003" s="1">
        <v>19065</v>
      </c>
      <c r="E1003" s="2" t="e">
        <f t="shared" si="9645"/>
        <v>#DIV/0!</v>
      </c>
      <c r="G1003" s="2" t="e">
        <f t="shared" si="9645"/>
        <v>#DIV/0!</v>
      </c>
      <c r="I1003" s="2" t="e">
        <f t="shared" ref="I1003" si="10048">H1003/$P1003</f>
        <v>#DIV/0!</v>
      </c>
      <c r="K1003" s="2" t="e">
        <f t="shared" ref="K1003" si="10049">J1003/$P1003</f>
        <v>#DIV/0!</v>
      </c>
      <c r="M1003" s="2" t="e">
        <f t="shared" ref="M1003" si="10050">L1003/$P1003</f>
        <v>#DIV/0!</v>
      </c>
      <c r="O1003" s="2" t="e">
        <f t="shared" ref="O1003" si="10051">N1003/$P1003</f>
        <v>#DIV/0!</v>
      </c>
      <c r="R1003" s="12">
        <v>77</v>
      </c>
      <c r="S1003" s="2">
        <f t="shared" si="9650"/>
        <v>0.18377088305489261</v>
      </c>
      <c r="T1003" s="12">
        <v>323</v>
      </c>
      <c r="U1003" s="2">
        <f t="shared" si="9650"/>
        <v>0.77088305489260145</v>
      </c>
      <c r="V1003" s="12">
        <v>11</v>
      </c>
      <c r="W1003" s="2">
        <f t="shared" ref="W1003" si="10052">V1003/$AH1003</f>
        <v>2.6252983293556086E-2</v>
      </c>
      <c r="X1003" s="12">
        <v>1</v>
      </c>
      <c r="Y1003" s="2">
        <f t="shared" ref="Y1003" si="10053">X1003/$AH1003</f>
        <v>2.3866348448687352E-3</v>
      </c>
      <c r="Z1003" s="12">
        <v>0</v>
      </c>
      <c r="AA1003" s="2">
        <f t="shared" ref="AA1003" si="10054">Z1003/$AH1003</f>
        <v>0</v>
      </c>
      <c r="AB1003" s="12">
        <v>0</v>
      </c>
      <c r="AC1003" s="2">
        <f t="shared" ref="AC1003" si="10055">AB1003/$AH1003</f>
        <v>0</v>
      </c>
      <c r="AD1003" s="12">
        <v>0</v>
      </c>
      <c r="AE1003" s="2">
        <f t="shared" ref="AE1003" si="10056">AD1003/$AH1003</f>
        <v>0</v>
      </c>
      <c r="AF1003" s="12">
        <v>6</v>
      </c>
      <c r="AG1003" s="2">
        <f t="shared" ref="AG1003" si="10057">AF1003/$AH1003</f>
        <v>1.4319809069212411E-2</v>
      </c>
      <c r="AH1003" s="12">
        <v>419</v>
      </c>
      <c r="AI1003" s="1" t="str">
        <f t="shared" si="9657"/>
        <v>AA</v>
      </c>
    </row>
    <row r="1004" spans="1:35" x14ac:dyDescent="0.2">
      <c r="A1004" s="1">
        <v>19</v>
      </c>
      <c r="B1004" s="1">
        <v>66</v>
      </c>
      <c r="C1004" s="1">
        <v>19066</v>
      </c>
      <c r="E1004" s="2" t="e">
        <f t="shared" si="9645"/>
        <v>#DIV/0!</v>
      </c>
      <c r="G1004" s="2" t="e">
        <f t="shared" si="9645"/>
        <v>#DIV/0!</v>
      </c>
      <c r="I1004" s="2" t="e">
        <f t="shared" ref="I1004" si="10058">H1004/$P1004</f>
        <v>#DIV/0!</v>
      </c>
      <c r="K1004" s="2" t="e">
        <f t="shared" ref="K1004" si="10059">J1004/$P1004</f>
        <v>#DIV/0!</v>
      </c>
      <c r="M1004" s="2" t="e">
        <f t="shared" ref="M1004" si="10060">L1004/$P1004</f>
        <v>#DIV/0!</v>
      </c>
      <c r="O1004" s="2" t="e">
        <f t="shared" ref="O1004" si="10061">N1004/$P1004</f>
        <v>#DIV/0!</v>
      </c>
      <c r="R1004" s="12">
        <v>113</v>
      </c>
      <c r="S1004" s="2">
        <f t="shared" si="9650"/>
        <v>0.1944922547332186</v>
      </c>
      <c r="T1004" s="12">
        <v>441</v>
      </c>
      <c r="U1004" s="2">
        <f t="shared" si="9650"/>
        <v>0.75903614457831325</v>
      </c>
      <c r="V1004" s="12">
        <v>16</v>
      </c>
      <c r="W1004" s="2">
        <f t="shared" ref="W1004" si="10062">V1004/$AH1004</f>
        <v>2.7538726333907058E-2</v>
      </c>
      <c r="X1004" s="12">
        <v>2</v>
      </c>
      <c r="Y1004" s="2">
        <f t="shared" ref="Y1004" si="10063">X1004/$AH1004</f>
        <v>3.4423407917383822E-3</v>
      </c>
      <c r="Z1004" s="12">
        <v>0</v>
      </c>
      <c r="AA1004" s="2">
        <f t="shared" ref="AA1004" si="10064">Z1004/$AH1004</f>
        <v>0</v>
      </c>
      <c r="AB1004" s="12">
        <v>0</v>
      </c>
      <c r="AC1004" s="2">
        <f t="shared" ref="AC1004" si="10065">AB1004/$AH1004</f>
        <v>0</v>
      </c>
      <c r="AD1004" s="12">
        <v>0</v>
      </c>
      <c r="AE1004" s="2">
        <f t="shared" ref="AE1004" si="10066">AD1004/$AH1004</f>
        <v>0</v>
      </c>
      <c r="AF1004" s="12">
        <v>9</v>
      </c>
      <c r="AG1004" s="2">
        <f t="shared" ref="AG1004" si="10067">AF1004/$AH1004</f>
        <v>1.549053356282272E-2</v>
      </c>
      <c r="AH1004" s="12">
        <v>581</v>
      </c>
      <c r="AI1004" s="1" t="str">
        <f t="shared" si="9657"/>
        <v>AA</v>
      </c>
    </row>
    <row r="1005" spans="1:35" x14ac:dyDescent="0.2">
      <c r="A1005" s="1">
        <v>20</v>
      </c>
      <c r="B1005" s="1">
        <v>1</v>
      </c>
      <c r="C1005" s="1">
        <v>20001</v>
      </c>
      <c r="D1005" s="12">
        <v>102</v>
      </c>
      <c r="E1005" s="2">
        <f t="shared" si="9645"/>
        <v>0.56666666666666665</v>
      </c>
      <c r="F1005" s="12">
        <v>8</v>
      </c>
      <c r="G1005" s="2">
        <f t="shared" si="9645"/>
        <v>4.4444444444444446E-2</v>
      </c>
      <c r="H1005" s="12">
        <v>39</v>
      </c>
      <c r="I1005" s="2">
        <f t="shared" ref="I1005" si="10068">H1005/$P1005</f>
        <v>0.21666666666666667</v>
      </c>
      <c r="J1005" s="12">
        <v>21</v>
      </c>
      <c r="K1005" s="2">
        <f t="shared" ref="K1005" si="10069">J1005/$P1005</f>
        <v>0.11666666666666667</v>
      </c>
      <c r="L1005" s="12">
        <v>9</v>
      </c>
      <c r="M1005" s="2">
        <f t="shared" ref="M1005" si="10070">L1005/$P1005</f>
        <v>0.05</v>
      </c>
      <c r="N1005" s="12">
        <v>1</v>
      </c>
      <c r="O1005" s="2">
        <f t="shared" ref="O1005" si="10071">N1005/$P1005</f>
        <v>5.5555555555555558E-3</v>
      </c>
      <c r="P1005" s="12">
        <v>180</v>
      </c>
      <c r="R1005" s="12">
        <v>8</v>
      </c>
      <c r="S1005" s="2">
        <f t="shared" si="9650"/>
        <v>9.0805902383654935E-3</v>
      </c>
      <c r="T1005" s="12">
        <v>846</v>
      </c>
      <c r="U1005" s="2">
        <f t="shared" si="9650"/>
        <v>0.96027241770715099</v>
      </c>
      <c r="V1005" s="12">
        <v>11</v>
      </c>
      <c r="W1005" s="2">
        <f t="shared" ref="W1005" si="10072">V1005/$AH1005</f>
        <v>1.2485811577752554E-2</v>
      </c>
      <c r="X1005" s="12">
        <v>2</v>
      </c>
      <c r="Y1005" s="2">
        <f t="shared" ref="Y1005" si="10073">X1005/$AH1005</f>
        <v>2.2701475595913734E-3</v>
      </c>
      <c r="Z1005" s="12">
        <v>0</v>
      </c>
      <c r="AA1005" s="2">
        <f t="shared" ref="AA1005" si="10074">Z1005/$AH1005</f>
        <v>0</v>
      </c>
      <c r="AB1005" s="12">
        <v>0</v>
      </c>
      <c r="AC1005" s="2">
        <f t="shared" ref="AC1005" si="10075">AB1005/$AH1005</f>
        <v>0</v>
      </c>
      <c r="AD1005" s="12">
        <v>1</v>
      </c>
      <c r="AE1005" s="2">
        <f t="shared" ref="AE1005" si="10076">AD1005/$AH1005</f>
        <v>1.1350737797956867E-3</v>
      </c>
      <c r="AF1005" s="12">
        <v>13</v>
      </c>
      <c r="AG1005" s="2">
        <f t="shared" ref="AG1005" si="10077">AF1005/$AH1005</f>
        <v>1.4755959137343927E-2</v>
      </c>
      <c r="AH1005" s="12">
        <v>881</v>
      </c>
      <c r="AI1005" s="1" t="str">
        <f t="shared" si="9657"/>
        <v>AA</v>
      </c>
    </row>
    <row r="1006" spans="1:35" x14ac:dyDescent="0.2">
      <c r="A1006" s="1">
        <v>20</v>
      </c>
      <c r="B1006" s="1">
        <v>2</v>
      </c>
      <c r="C1006" s="1">
        <v>20002</v>
      </c>
      <c r="D1006" s="12">
        <v>108</v>
      </c>
      <c r="E1006" s="2">
        <f t="shared" si="9645"/>
        <v>0.6467065868263473</v>
      </c>
      <c r="F1006" s="12">
        <v>8</v>
      </c>
      <c r="G1006" s="2">
        <f t="shared" si="9645"/>
        <v>4.790419161676647E-2</v>
      </c>
      <c r="H1006" s="12">
        <v>34</v>
      </c>
      <c r="I1006" s="2">
        <f t="shared" ref="I1006" si="10078">H1006/$P1006</f>
        <v>0.20359281437125748</v>
      </c>
      <c r="J1006" s="12">
        <v>8</v>
      </c>
      <c r="K1006" s="2">
        <f t="shared" ref="K1006" si="10079">J1006/$P1006</f>
        <v>4.790419161676647E-2</v>
      </c>
      <c r="L1006" s="12">
        <v>5</v>
      </c>
      <c r="M1006" s="2">
        <f t="shared" ref="M1006" si="10080">L1006/$P1006</f>
        <v>2.9940119760479042E-2</v>
      </c>
      <c r="N1006" s="12">
        <v>4</v>
      </c>
      <c r="O1006" s="2">
        <f t="shared" ref="O1006" si="10081">N1006/$P1006</f>
        <v>2.3952095808383235E-2</v>
      </c>
      <c r="P1006" s="12">
        <v>167</v>
      </c>
      <c r="R1006" s="12">
        <v>3</v>
      </c>
      <c r="S1006" s="2">
        <f t="shared" si="9650"/>
        <v>3.6991368680641184E-3</v>
      </c>
      <c r="T1006" s="12">
        <v>792</v>
      </c>
      <c r="U1006" s="2">
        <f t="shared" si="9650"/>
        <v>0.97657213316892721</v>
      </c>
      <c r="V1006" s="12">
        <v>9</v>
      </c>
      <c r="W1006" s="2">
        <f t="shared" ref="W1006" si="10082">V1006/$AH1006</f>
        <v>1.1097410604192354E-2</v>
      </c>
      <c r="X1006" s="12">
        <v>0</v>
      </c>
      <c r="Y1006" s="2">
        <f t="shared" ref="Y1006" si="10083">X1006/$AH1006</f>
        <v>0</v>
      </c>
      <c r="Z1006" s="12">
        <v>1</v>
      </c>
      <c r="AA1006" s="2">
        <f t="shared" ref="AA1006" si="10084">Z1006/$AH1006</f>
        <v>1.2330456226880395E-3</v>
      </c>
      <c r="AB1006" s="12">
        <v>0</v>
      </c>
      <c r="AC1006" s="2">
        <f t="shared" ref="AC1006" si="10085">AB1006/$AH1006</f>
        <v>0</v>
      </c>
      <c r="AD1006" s="12">
        <v>0</v>
      </c>
      <c r="AE1006" s="2">
        <f t="shared" ref="AE1006" si="10086">AD1006/$AH1006</f>
        <v>0</v>
      </c>
      <c r="AF1006" s="12">
        <v>4</v>
      </c>
      <c r="AG1006" s="2">
        <f t="shared" ref="AG1006" si="10087">AF1006/$AH1006</f>
        <v>4.9321824907521579E-3</v>
      </c>
      <c r="AH1006" s="12">
        <v>811</v>
      </c>
      <c r="AI1006" s="1" t="str">
        <f t="shared" si="9657"/>
        <v>AA</v>
      </c>
    </row>
    <row r="1007" spans="1:35" x14ac:dyDescent="0.2">
      <c r="A1007" s="1">
        <v>20</v>
      </c>
      <c r="B1007" s="1">
        <v>3</v>
      </c>
      <c r="C1007" s="1">
        <v>20003</v>
      </c>
      <c r="D1007" s="12">
        <v>95</v>
      </c>
      <c r="E1007" s="2">
        <f t="shared" si="9645"/>
        <v>0.60897435897435892</v>
      </c>
      <c r="F1007" s="12">
        <v>2</v>
      </c>
      <c r="G1007" s="2">
        <f t="shared" si="9645"/>
        <v>1.282051282051282E-2</v>
      </c>
      <c r="H1007" s="12">
        <v>38</v>
      </c>
      <c r="I1007" s="2">
        <f t="shared" ref="I1007" si="10088">H1007/$P1007</f>
        <v>0.24358974358974358</v>
      </c>
      <c r="J1007" s="12">
        <v>17</v>
      </c>
      <c r="K1007" s="2">
        <f t="shared" ref="K1007" si="10089">J1007/$P1007</f>
        <v>0.10897435897435898</v>
      </c>
      <c r="L1007" s="12">
        <v>3</v>
      </c>
      <c r="M1007" s="2">
        <f t="shared" ref="M1007" si="10090">L1007/$P1007</f>
        <v>1.9230769230769232E-2</v>
      </c>
      <c r="N1007" s="12">
        <v>1</v>
      </c>
      <c r="O1007" s="2">
        <f t="shared" ref="O1007" si="10091">N1007/$P1007</f>
        <v>6.41025641025641E-3</v>
      </c>
      <c r="P1007" s="12">
        <v>156</v>
      </c>
      <c r="R1007" s="12">
        <v>9</v>
      </c>
      <c r="S1007" s="2">
        <f t="shared" si="9650"/>
        <v>9.3749999999999997E-3</v>
      </c>
      <c r="T1007" s="12">
        <v>925</v>
      </c>
      <c r="U1007" s="2">
        <f t="shared" si="9650"/>
        <v>0.96354166666666663</v>
      </c>
      <c r="V1007" s="12">
        <v>9</v>
      </c>
      <c r="W1007" s="2">
        <f t="shared" ref="W1007" si="10092">V1007/$AH1007</f>
        <v>9.3749999999999997E-3</v>
      </c>
      <c r="X1007" s="12">
        <v>2</v>
      </c>
      <c r="Y1007" s="2">
        <f t="shared" ref="Y1007" si="10093">X1007/$AH1007</f>
        <v>2.0833333333333333E-3</v>
      </c>
      <c r="Z1007" s="12">
        <v>1</v>
      </c>
      <c r="AA1007" s="2">
        <f t="shared" ref="AA1007" si="10094">Z1007/$AH1007</f>
        <v>1.0416666666666667E-3</v>
      </c>
      <c r="AB1007" s="12">
        <v>0</v>
      </c>
      <c r="AC1007" s="2">
        <f t="shared" ref="AC1007" si="10095">AB1007/$AH1007</f>
        <v>0</v>
      </c>
      <c r="AD1007" s="12">
        <v>0</v>
      </c>
      <c r="AE1007" s="2">
        <f t="shared" ref="AE1007" si="10096">AD1007/$AH1007</f>
        <v>0</v>
      </c>
      <c r="AF1007" s="12">
        <v>14</v>
      </c>
      <c r="AG1007" s="2">
        <f t="shared" ref="AG1007" si="10097">AF1007/$AH1007</f>
        <v>1.4583333333333334E-2</v>
      </c>
      <c r="AH1007" s="12">
        <v>960</v>
      </c>
      <c r="AI1007" s="1" t="str">
        <f t="shared" si="9657"/>
        <v>AA</v>
      </c>
    </row>
    <row r="1008" spans="1:35" x14ac:dyDescent="0.2">
      <c r="A1008" s="1">
        <v>20</v>
      </c>
      <c r="B1008" s="1">
        <v>4</v>
      </c>
      <c r="C1008" s="1">
        <v>20004</v>
      </c>
      <c r="D1008" s="12">
        <v>39</v>
      </c>
      <c r="E1008" s="2">
        <f t="shared" si="9645"/>
        <v>0.23493975903614459</v>
      </c>
      <c r="F1008" s="12">
        <v>25</v>
      </c>
      <c r="G1008" s="2">
        <f t="shared" si="9645"/>
        <v>0.15060240963855423</v>
      </c>
      <c r="H1008" s="12">
        <v>6</v>
      </c>
      <c r="I1008" s="2">
        <f t="shared" ref="I1008" si="10098">H1008/$P1008</f>
        <v>3.614457831325301E-2</v>
      </c>
      <c r="J1008" s="12">
        <v>94</v>
      </c>
      <c r="K1008" s="2">
        <f t="shared" ref="K1008" si="10099">J1008/$P1008</f>
        <v>0.5662650602409639</v>
      </c>
      <c r="L1008" s="12">
        <v>1</v>
      </c>
      <c r="M1008" s="2">
        <f t="shared" ref="M1008" si="10100">L1008/$P1008</f>
        <v>6.024096385542169E-3</v>
      </c>
      <c r="N1008" s="12">
        <v>1</v>
      </c>
      <c r="O1008" s="2">
        <f t="shared" ref="O1008" si="10101">N1008/$P1008</f>
        <v>6.024096385542169E-3</v>
      </c>
      <c r="P1008" s="12">
        <v>166</v>
      </c>
      <c r="R1008" s="12">
        <v>66</v>
      </c>
      <c r="S1008" s="2">
        <f t="shared" si="9650"/>
        <v>0.03</v>
      </c>
      <c r="T1008" s="12">
        <v>157</v>
      </c>
      <c r="U1008" s="2">
        <f t="shared" si="9650"/>
        <v>7.1363636363636365E-2</v>
      </c>
      <c r="V1008" s="12">
        <v>1959</v>
      </c>
      <c r="W1008" s="2">
        <f t="shared" ref="W1008" si="10102">V1008/$AH1008</f>
        <v>0.8904545454545455</v>
      </c>
      <c r="X1008" s="12">
        <v>4</v>
      </c>
      <c r="Y1008" s="2">
        <f t="shared" ref="Y1008" si="10103">X1008/$AH1008</f>
        <v>1.8181818181818182E-3</v>
      </c>
      <c r="Z1008" s="12">
        <v>0</v>
      </c>
      <c r="AA1008" s="2">
        <f t="shared" ref="AA1008" si="10104">Z1008/$AH1008</f>
        <v>0</v>
      </c>
      <c r="AB1008" s="12">
        <v>0</v>
      </c>
      <c r="AC1008" s="2">
        <f t="shared" ref="AC1008" si="10105">AB1008/$AH1008</f>
        <v>0</v>
      </c>
      <c r="AD1008" s="12">
        <v>3</v>
      </c>
      <c r="AE1008" s="2">
        <f t="shared" ref="AE1008" si="10106">AD1008/$AH1008</f>
        <v>1.3636363636363637E-3</v>
      </c>
      <c r="AF1008" s="12">
        <v>10</v>
      </c>
      <c r="AG1008" s="2">
        <f t="shared" ref="AG1008" si="10107">AF1008/$AH1008</f>
        <v>4.5454545454545452E-3</v>
      </c>
      <c r="AH1008" s="12">
        <v>2200</v>
      </c>
      <c r="AI1008" s="1" t="str">
        <f t="shared" si="9657"/>
        <v>Hisp</v>
      </c>
    </row>
    <row r="1009" spans="1:35" x14ac:dyDescent="0.2">
      <c r="A1009" s="1">
        <v>20</v>
      </c>
      <c r="B1009" s="1">
        <v>5</v>
      </c>
      <c r="C1009" s="1">
        <v>20005</v>
      </c>
      <c r="D1009" s="12">
        <v>78</v>
      </c>
      <c r="E1009" s="2">
        <f t="shared" si="9645"/>
        <v>0.63934426229508201</v>
      </c>
      <c r="F1009" s="12">
        <v>1</v>
      </c>
      <c r="G1009" s="2">
        <f t="shared" si="9645"/>
        <v>8.1967213114754103E-3</v>
      </c>
      <c r="H1009" s="12">
        <v>27</v>
      </c>
      <c r="I1009" s="2">
        <f t="shared" ref="I1009" si="10108">H1009/$P1009</f>
        <v>0.22131147540983606</v>
      </c>
      <c r="J1009" s="12">
        <v>10</v>
      </c>
      <c r="K1009" s="2">
        <f t="shared" ref="K1009" si="10109">J1009/$P1009</f>
        <v>8.1967213114754092E-2</v>
      </c>
      <c r="L1009" s="12">
        <v>1</v>
      </c>
      <c r="M1009" s="2">
        <f t="shared" ref="M1009" si="10110">L1009/$P1009</f>
        <v>8.1967213114754103E-3</v>
      </c>
      <c r="N1009" s="12">
        <v>5</v>
      </c>
      <c r="O1009" s="2">
        <f t="shared" ref="O1009" si="10111">N1009/$P1009</f>
        <v>4.0983606557377046E-2</v>
      </c>
      <c r="P1009" s="12">
        <v>122</v>
      </c>
      <c r="R1009" s="12">
        <v>16</v>
      </c>
      <c r="S1009" s="2">
        <f t="shared" si="9650"/>
        <v>1.756311745334797E-2</v>
      </c>
      <c r="T1009" s="12">
        <v>870</v>
      </c>
      <c r="U1009" s="2">
        <f t="shared" si="9650"/>
        <v>0.95499451152579584</v>
      </c>
      <c r="V1009" s="12">
        <v>11</v>
      </c>
      <c r="W1009" s="2">
        <f t="shared" ref="W1009" si="10112">V1009/$AH1009</f>
        <v>1.2074643249176729E-2</v>
      </c>
      <c r="X1009" s="12">
        <v>2</v>
      </c>
      <c r="Y1009" s="2">
        <f t="shared" ref="Y1009" si="10113">X1009/$AH1009</f>
        <v>2.1953896816684962E-3</v>
      </c>
      <c r="Z1009" s="12">
        <v>0</v>
      </c>
      <c r="AA1009" s="2">
        <f t="shared" ref="AA1009" si="10114">Z1009/$AH1009</f>
        <v>0</v>
      </c>
      <c r="AB1009" s="12">
        <v>0</v>
      </c>
      <c r="AC1009" s="2">
        <f t="shared" ref="AC1009" si="10115">AB1009/$AH1009</f>
        <v>0</v>
      </c>
      <c r="AD1009" s="12">
        <v>0</v>
      </c>
      <c r="AE1009" s="2">
        <f t="shared" ref="AE1009" si="10116">AD1009/$AH1009</f>
        <v>0</v>
      </c>
      <c r="AF1009" s="12">
        <v>12</v>
      </c>
      <c r="AG1009" s="2">
        <f t="shared" ref="AG1009" si="10117">AF1009/$AH1009</f>
        <v>1.3172338090010977E-2</v>
      </c>
      <c r="AH1009" s="12">
        <v>911</v>
      </c>
      <c r="AI1009" s="1" t="str">
        <f t="shared" si="9657"/>
        <v>AA</v>
      </c>
    </row>
    <row r="1010" spans="1:35" x14ac:dyDescent="0.2">
      <c r="A1010" s="1">
        <v>20</v>
      </c>
      <c r="B1010" s="1">
        <v>6</v>
      </c>
      <c r="C1010" s="1">
        <v>20006</v>
      </c>
      <c r="D1010" s="12">
        <v>118</v>
      </c>
      <c r="E1010" s="2">
        <f t="shared" si="9645"/>
        <v>0.57281553398058249</v>
      </c>
      <c r="F1010" s="12">
        <v>6</v>
      </c>
      <c r="G1010" s="2">
        <f t="shared" si="9645"/>
        <v>2.9126213592233011E-2</v>
      </c>
      <c r="H1010" s="12">
        <v>54</v>
      </c>
      <c r="I1010" s="2">
        <f t="shared" ref="I1010" si="10118">H1010/$P1010</f>
        <v>0.26213592233009708</v>
      </c>
      <c r="J1010" s="12">
        <v>16</v>
      </c>
      <c r="K1010" s="2">
        <f t="shared" ref="K1010" si="10119">J1010/$P1010</f>
        <v>7.7669902912621352E-2</v>
      </c>
      <c r="L1010" s="12">
        <v>6</v>
      </c>
      <c r="M1010" s="2">
        <f t="shared" ref="M1010" si="10120">L1010/$P1010</f>
        <v>2.9126213592233011E-2</v>
      </c>
      <c r="N1010" s="12">
        <v>6</v>
      </c>
      <c r="O1010" s="2">
        <f t="shared" ref="O1010" si="10121">N1010/$P1010</f>
        <v>2.9126213592233011E-2</v>
      </c>
      <c r="P1010" s="12">
        <v>206</v>
      </c>
      <c r="R1010" s="12">
        <v>11</v>
      </c>
      <c r="S1010" s="2">
        <f t="shared" si="9650"/>
        <v>9.1973244147157199E-3</v>
      </c>
      <c r="T1010" s="12">
        <v>1150</v>
      </c>
      <c r="U1010" s="2">
        <f t="shared" si="9650"/>
        <v>0.96153846153846156</v>
      </c>
      <c r="V1010" s="12">
        <v>13</v>
      </c>
      <c r="W1010" s="2">
        <f t="shared" ref="W1010" si="10122">V1010/$AH1010</f>
        <v>1.0869565217391304E-2</v>
      </c>
      <c r="X1010" s="12">
        <v>2</v>
      </c>
      <c r="Y1010" s="2">
        <f t="shared" ref="Y1010" si="10123">X1010/$AH1010</f>
        <v>1.6722408026755853E-3</v>
      </c>
      <c r="Z1010" s="12">
        <v>0</v>
      </c>
      <c r="AA1010" s="2">
        <f t="shared" ref="AA1010" si="10124">Z1010/$AH1010</f>
        <v>0</v>
      </c>
      <c r="AB1010" s="12">
        <v>0</v>
      </c>
      <c r="AC1010" s="2">
        <f t="shared" ref="AC1010" si="10125">AB1010/$AH1010</f>
        <v>0</v>
      </c>
      <c r="AD1010" s="12">
        <v>0</v>
      </c>
      <c r="AE1010" s="2">
        <f t="shared" ref="AE1010" si="10126">AD1010/$AH1010</f>
        <v>0</v>
      </c>
      <c r="AF1010" s="12">
        <v>17</v>
      </c>
      <c r="AG1010" s="2">
        <f t="shared" ref="AG1010" si="10127">AF1010/$AH1010</f>
        <v>1.4214046822742474E-2</v>
      </c>
      <c r="AH1010" s="12">
        <v>1196</v>
      </c>
      <c r="AI1010" s="1" t="str">
        <f t="shared" si="9657"/>
        <v>AA</v>
      </c>
    </row>
    <row r="1011" spans="1:35" x14ac:dyDescent="0.2">
      <c r="A1011" s="1">
        <v>20</v>
      </c>
      <c r="B1011" s="1">
        <v>7</v>
      </c>
      <c r="C1011" s="1">
        <v>20007</v>
      </c>
      <c r="D1011" s="12">
        <v>31</v>
      </c>
      <c r="E1011" s="2">
        <f t="shared" si="9645"/>
        <v>0.51666666666666672</v>
      </c>
      <c r="F1011" s="12">
        <v>6</v>
      </c>
      <c r="G1011" s="2">
        <f t="shared" si="9645"/>
        <v>0.1</v>
      </c>
      <c r="H1011" s="12">
        <v>19</v>
      </c>
      <c r="I1011" s="2">
        <f t="shared" ref="I1011" si="10128">H1011/$P1011</f>
        <v>0.31666666666666665</v>
      </c>
      <c r="J1011" s="12">
        <v>3</v>
      </c>
      <c r="K1011" s="2">
        <f t="shared" ref="K1011" si="10129">J1011/$P1011</f>
        <v>0.05</v>
      </c>
      <c r="L1011" s="12">
        <v>1</v>
      </c>
      <c r="M1011" s="2">
        <f t="shared" ref="M1011" si="10130">L1011/$P1011</f>
        <v>1.6666666666666666E-2</v>
      </c>
      <c r="N1011" s="12">
        <v>0</v>
      </c>
      <c r="O1011" s="2">
        <f t="shared" ref="O1011" si="10131">N1011/$P1011</f>
        <v>0</v>
      </c>
      <c r="P1011" s="12">
        <v>60</v>
      </c>
      <c r="R1011" s="12">
        <v>0</v>
      </c>
      <c r="S1011" s="2">
        <f t="shared" si="9650"/>
        <v>0</v>
      </c>
      <c r="T1011" s="12">
        <v>130</v>
      </c>
      <c r="U1011" s="2">
        <f t="shared" si="9650"/>
        <v>0.97744360902255634</v>
      </c>
      <c r="V1011" s="12">
        <v>0</v>
      </c>
      <c r="W1011" s="2">
        <f t="shared" ref="W1011" si="10132">V1011/$AH1011</f>
        <v>0</v>
      </c>
      <c r="X1011" s="12">
        <v>0</v>
      </c>
      <c r="Y1011" s="2">
        <f t="shared" ref="Y1011" si="10133">X1011/$AH1011</f>
        <v>0</v>
      </c>
      <c r="Z1011" s="12">
        <v>0</v>
      </c>
      <c r="AA1011" s="2">
        <f t="shared" ref="AA1011" si="10134">Z1011/$AH1011</f>
        <v>0</v>
      </c>
      <c r="AB1011" s="12">
        <v>0</v>
      </c>
      <c r="AC1011" s="2">
        <f t="shared" ref="AC1011" si="10135">AB1011/$AH1011</f>
        <v>0</v>
      </c>
      <c r="AD1011" s="12">
        <v>0</v>
      </c>
      <c r="AE1011" s="2">
        <f t="shared" ref="AE1011" si="10136">AD1011/$AH1011</f>
        <v>0</v>
      </c>
      <c r="AF1011" s="12">
        <v>1</v>
      </c>
      <c r="AG1011" s="2">
        <f t="shared" ref="AG1011" si="10137">AF1011/$AH1011</f>
        <v>7.5187969924812026E-3</v>
      </c>
      <c r="AH1011" s="12">
        <v>133</v>
      </c>
      <c r="AI1011" s="1" t="str">
        <f t="shared" si="9657"/>
        <v>AA</v>
      </c>
    </row>
    <row r="1012" spans="1:35" x14ac:dyDescent="0.2">
      <c r="A1012" s="1">
        <v>20</v>
      </c>
      <c r="B1012" s="1">
        <v>8</v>
      </c>
      <c r="C1012" s="1">
        <v>20008</v>
      </c>
      <c r="D1012" s="12">
        <v>14</v>
      </c>
      <c r="E1012" s="2">
        <f t="shared" si="9645"/>
        <v>0.18421052631578946</v>
      </c>
      <c r="F1012" s="12">
        <v>12</v>
      </c>
      <c r="G1012" s="2">
        <f t="shared" si="9645"/>
        <v>0.15789473684210525</v>
      </c>
      <c r="H1012" s="12">
        <v>0</v>
      </c>
      <c r="I1012" s="2">
        <f t="shared" ref="I1012" si="10138">H1012/$P1012</f>
        <v>0</v>
      </c>
      <c r="J1012" s="12">
        <v>47</v>
      </c>
      <c r="K1012" s="2">
        <f t="shared" ref="K1012" si="10139">J1012/$P1012</f>
        <v>0.61842105263157898</v>
      </c>
      <c r="L1012" s="12">
        <v>1</v>
      </c>
      <c r="M1012" s="2">
        <f t="shared" ref="M1012" si="10140">L1012/$P1012</f>
        <v>1.3157894736842105E-2</v>
      </c>
      <c r="N1012" s="12">
        <v>2</v>
      </c>
      <c r="O1012" s="2">
        <f t="shared" ref="O1012" si="10141">N1012/$P1012</f>
        <v>2.6315789473684209E-2</v>
      </c>
      <c r="P1012" s="12">
        <v>76</v>
      </c>
      <c r="R1012" s="12">
        <v>32</v>
      </c>
      <c r="S1012" s="2">
        <f t="shared" si="9650"/>
        <v>2.9011786038077969E-2</v>
      </c>
      <c r="T1012" s="12">
        <v>13</v>
      </c>
      <c r="U1012" s="2">
        <f t="shared" si="9650"/>
        <v>1.1786038077969175E-2</v>
      </c>
      <c r="V1012" s="12">
        <v>1051</v>
      </c>
      <c r="W1012" s="2">
        <f t="shared" ref="W1012" si="10142">V1012/$AH1012</f>
        <v>0.95285584768812326</v>
      </c>
      <c r="X1012" s="12">
        <v>2</v>
      </c>
      <c r="Y1012" s="2">
        <f t="shared" ref="Y1012" si="10143">X1012/$AH1012</f>
        <v>1.8132366273798731E-3</v>
      </c>
      <c r="Z1012" s="12">
        <v>1</v>
      </c>
      <c r="AA1012" s="2">
        <f t="shared" ref="AA1012" si="10144">Z1012/$AH1012</f>
        <v>9.0661831368993653E-4</v>
      </c>
      <c r="AB1012" s="12">
        <v>0</v>
      </c>
      <c r="AC1012" s="2">
        <f t="shared" ref="AC1012" si="10145">AB1012/$AH1012</f>
        <v>0</v>
      </c>
      <c r="AD1012" s="12">
        <v>2</v>
      </c>
      <c r="AE1012" s="2">
        <f t="shared" ref="AE1012" si="10146">AD1012/$AH1012</f>
        <v>1.8132366273798731E-3</v>
      </c>
      <c r="AF1012" s="12">
        <v>0</v>
      </c>
      <c r="AG1012" s="2">
        <f t="shared" ref="AG1012" si="10147">AF1012/$AH1012</f>
        <v>0</v>
      </c>
      <c r="AH1012" s="12">
        <v>1103</v>
      </c>
      <c r="AI1012" s="1" t="str">
        <f t="shared" si="9657"/>
        <v>Hisp</v>
      </c>
    </row>
    <row r="1013" spans="1:35" x14ac:dyDescent="0.2">
      <c r="A1013" s="1">
        <v>20</v>
      </c>
      <c r="B1013" s="1">
        <v>9</v>
      </c>
      <c r="C1013" s="1">
        <v>20009</v>
      </c>
      <c r="D1013" s="12">
        <v>159</v>
      </c>
      <c r="E1013" s="2">
        <f t="shared" si="9645"/>
        <v>0.55400696864111498</v>
      </c>
      <c r="F1013" s="12">
        <v>21</v>
      </c>
      <c r="G1013" s="2">
        <f t="shared" si="9645"/>
        <v>7.3170731707317069E-2</v>
      </c>
      <c r="H1013" s="12">
        <v>58</v>
      </c>
      <c r="I1013" s="2">
        <f t="shared" ref="I1013" si="10148">H1013/$P1013</f>
        <v>0.20209059233449478</v>
      </c>
      <c r="J1013" s="12">
        <v>32</v>
      </c>
      <c r="K1013" s="2">
        <f t="shared" ref="K1013" si="10149">J1013/$P1013</f>
        <v>0.11149825783972125</v>
      </c>
      <c r="L1013" s="12">
        <v>9</v>
      </c>
      <c r="M1013" s="2">
        <f t="shared" ref="M1013" si="10150">L1013/$P1013</f>
        <v>3.1358885017421602E-2</v>
      </c>
      <c r="N1013" s="12">
        <v>8</v>
      </c>
      <c r="O1013" s="2">
        <f t="shared" ref="O1013" si="10151">N1013/$P1013</f>
        <v>2.7874564459930314E-2</v>
      </c>
      <c r="P1013" s="12">
        <v>287</v>
      </c>
      <c r="R1013" s="12">
        <v>52</v>
      </c>
      <c r="S1013" s="2">
        <f t="shared" si="9650"/>
        <v>4.1867954911433171E-2</v>
      </c>
      <c r="T1013" s="12">
        <v>1114</v>
      </c>
      <c r="U1013" s="2">
        <f t="shared" si="9650"/>
        <v>0.8969404186795491</v>
      </c>
      <c r="V1013" s="12">
        <v>29</v>
      </c>
      <c r="W1013" s="2">
        <f t="shared" ref="W1013" si="10152">V1013/$AH1013</f>
        <v>2.3349436392914653E-2</v>
      </c>
      <c r="X1013" s="12">
        <v>7</v>
      </c>
      <c r="Y1013" s="2">
        <f t="shared" ref="Y1013" si="10153">X1013/$AH1013</f>
        <v>5.6360708534621577E-3</v>
      </c>
      <c r="Z1013" s="12">
        <v>3</v>
      </c>
      <c r="AA1013" s="2">
        <f t="shared" ref="AA1013" si="10154">Z1013/$AH1013</f>
        <v>2.4154589371980675E-3</v>
      </c>
      <c r="AB1013" s="12">
        <v>0</v>
      </c>
      <c r="AC1013" s="2">
        <f t="shared" ref="AC1013" si="10155">AB1013/$AH1013</f>
        <v>0</v>
      </c>
      <c r="AD1013" s="12">
        <v>2</v>
      </c>
      <c r="AE1013" s="2">
        <f t="shared" ref="AE1013" si="10156">AD1013/$AH1013</f>
        <v>1.6103059581320451E-3</v>
      </c>
      <c r="AF1013" s="12">
        <v>35</v>
      </c>
      <c r="AG1013" s="2">
        <f t="shared" ref="AG1013" si="10157">AF1013/$AH1013</f>
        <v>2.8180354267310789E-2</v>
      </c>
      <c r="AH1013" s="12">
        <v>1242</v>
      </c>
      <c r="AI1013" s="1" t="str">
        <f t="shared" si="9657"/>
        <v>AA</v>
      </c>
    </row>
    <row r="1014" spans="1:35" x14ac:dyDescent="0.2">
      <c r="A1014" s="1">
        <v>20</v>
      </c>
      <c r="B1014" s="1">
        <v>10</v>
      </c>
      <c r="C1014" s="1">
        <v>20010</v>
      </c>
      <c r="D1014" s="12">
        <v>92</v>
      </c>
      <c r="E1014" s="2">
        <f t="shared" si="9645"/>
        <v>0.57499999999999996</v>
      </c>
      <c r="F1014" s="12">
        <v>4</v>
      </c>
      <c r="G1014" s="2">
        <f t="shared" si="9645"/>
        <v>2.5000000000000001E-2</v>
      </c>
      <c r="H1014" s="12">
        <v>49</v>
      </c>
      <c r="I1014" s="2">
        <f t="shared" ref="I1014" si="10158">H1014/$P1014</f>
        <v>0.30625000000000002</v>
      </c>
      <c r="J1014" s="12">
        <v>11</v>
      </c>
      <c r="K1014" s="2">
        <f t="shared" ref="K1014" si="10159">J1014/$P1014</f>
        <v>6.8750000000000006E-2</v>
      </c>
      <c r="L1014" s="12">
        <v>4</v>
      </c>
      <c r="M1014" s="2">
        <f t="shared" ref="M1014" si="10160">L1014/$P1014</f>
        <v>2.5000000000000001E-2</v>
      </c>
      <c r="N1014" s="12">
        <v>0</v>
      </c>
      <c r="O1014" s="2">
        <f t="shared" ref="O1014" si="10161">N1014/$P1014</f>
        <v>0</v>
      </c>
      <c r="P1014" s="12">
        <v>160</v>
      </c>
      <c r="R1014" s="12">
        <v>3</v>
      </c>
      <c r="S1014" s="2">
        <f t="shared" si="9650"/>
        <v>3.3185840707964601E-3</v>
      </c>
      <c r="T1014" s="12">
        <v>885</v>
      </c>
      <c r="U1014" s="2">
        <f t="shared" si="9650"/>
        <v>0.97898230088495575</v>
      </c>
      <c r="V1014" s="12">
        <v>10</v>
      </c>
      <c r="W1014" s="2">
        <f t="shared" ref="W1014" si="10162">V1014/$AH1014</f>
        <v>1.1061946902654867E-2</v>
      </c>
      <c r="X1014" s="12">
        <v>0</v>
      </c>
      <c r="Y1014" s="2">
        <f t="shared" ref="Y1014" si="10163">X1014/$AH1014</f>
        <v>0</v>
      </c>
      <c r="Z1014" s="12">
        <v>1</v>
      </c>
      <c r="AA1014" s="2">
        <f t="shared" ref="AA1014" si="10164">Z1014/$AH1014</f>
        <v>1.1061946902654867E-3</v>
      </c>
      <c r="AB1014" s="12">
        <v>0</v>
      </c>
      <c r="AC1014" s="2">
        <f t="shared" ref="AC1014" si="10165">AB1014/$AH1014</f>
        <v>0</v>
      </c>
      <c r="AD1014" s="12">
        <v>0</v>
      </c>
      <c r="AE1014" s="2">
        <f t="shared" ref="AE1014" si="10166">AD1014/$AH1014</f>
        <v>0</v>
      </c>
      <c r="AF1014" s="12">
        <v>6</v>
      </c>
      <c r="AG1014" s="2">
        <f t="shared" ref="AG1014" si="10167">AF1014/$AH1014</f>
        <v>6.6371681415929203E-3</v>
      </c>
      <c r="AH1014" s="12">
        <v>904</v>
      </c>
      <c r="AI1014" s="1" t="str">
        <f t="shared" si="9657"/>
        <v>AA</v>
      </c>
    </row>
    <row r="1015" spans="1:35" x14ac:dyDescent="0.2">
      <c r="A1015" s="1">
        <v>20</v>
      </c>
      <c r="B1015" s="1">
        <v>11</v>
      </c>
      <c r="C1015" s="1">
        <v>20011</v>
      </c>
      <c r="D1015" s="12">
        <v>58</v>
      </c>
      <c r="E1015" s="2">
        <f t="shared" si="9645"/>
        <v>0.63736263736263732</v>
      </c>
      <c r="F1015" s="12">
        <v>0</v>
      </c>
      <c r="G1015" s="2">
        <f t="shared" si="9645"/>
        <v>0</v>
      </c>
      <c r="H1015" s="12">
        <v>23</v>
      </c>
      <c r="I1015" s="2">
        <f t="shared" ref="I1015" si="10168">H1015/$P1015</f>
        <v>0.25274725274725274</v>
      </c>
      <c r="J1015" s="12">
        <v>7</v>
      </c>
      <c r="K1015" s="2">
        <f t="shared" ref="K1015" si="10169">J1015/$P1015</f>
        <v>7.6923076923076927E-2</v>
      </c>
      <c r="L1015" s="12">
        <v>3</v>
      </c>
      <c r="M1015" s="2">
        <f t="shared" ref="M1015" si="10170">L1015/$P1015</f>
        <v>3.2967032967032968E-2</v>
      </c>
      <c r="N1015" s="12">
        <v>1</v>
      </c>
      <c r="O1015" s="2">
        <f t="shared" ref="O1015" si="10171">N1015/$P1015</f>
        <v>1.098901098901099E-2</v>
      </c>
      <c r="P1015" s="12">
        <v>91</v>
      </c>
      <c r="R1015" s="12">
        <v>4</v>
      </c>
      <c r="S1015" s="2">
        <f t="shared" si="9650"/>
        <v>3.3388981636060101E-3</v>
      </c>
      <c r="T1015" s="12">
        <v>1170</v>
      </c>
      <c r="U1015" s="2">
        <f t="shared" si="9650"/>
        <v>0.97662771285475791</v>
      </c>
      <c r="V1015" s="12">
        <v>11</v>
      </c>
      <c r="W1015" s="2">
        <f t="shared" ref="W1015" si="10172">V1015/$AH1015</f>
        <v>9.1819699499165273E-3</v>
      </c>
      <c r="X1015" s="12">
        <v>4</v>
      </c>
      <c r="Y1015" s="2">
        <f t="shared" ref="Y1015" si="10173">X1015/$AH1015</f>
        <v>3.3388981636060101E-3</v>
      </c>
      <c r="Z1015" s="12">
        <v>2</v>
      </c>
      <c r="AA1015" s="2">
        <f t="shared" ref="AA1015" si="10174">Z1015/$AH1015</f>
        <v>1.6694490818030051E-3</v>
      </c>
      <c r="AB1015" s="12">
        <v>0</v>
      </c>
      <c r="AC1015" s="2">
        <f t="shared" ref="AC1015" si="10175">AB1015/$AH1015</f>
        <v>0</v>
      </c>
      <c r="AD1015" s="12">
        <v>0</v>
      </c>
      <c r="AE1015" s="2">
        <f t="shared" ref="AE1015" si="10176">AD1015/$AH1015</f>
        <v>0</v>
      </c>
      <c r="AF1015" s="12">
        <v>6</v>
      </c>
      <c r="AG1015" s="2">
        <f t="shared" ref="AG1015" si="10177">AF1015/$AH1015</f>
        <v>5.008347245409015E-3</v>
      </c>
      <c r="AH1015" s="12">
        <v>1198</v>
      </c>
      <c r="AI1015" s="1" t="str">
        <f t="shared" si="9657"/>
        <v>AA</v>
      </c>
    </row>
    <row r="1016" spans="1:35" x14ac:dyDescent="0.2">
      <c r="A1016" s="1">
        <v>20</v>
      </c>
      <c r="B1016" s="1">
        <v>12</v>
      </c>
      <c r="C1016" s="1">
        <v>20012</v>
      </c>
      <c r="D1016" s="12">
        <v>65</v>
      </c>
      <c r="E1016" s="2">
        <f t="shared" si="9645"/>
        <v>0.59633027522935778</v>
      </c>
      <c r="F1016" s="12">
        <v>1</v>
      </c>
      <c r="G1016" s="2">
        <f t="shared" si="9645"/>
        <v>9.1743119266055051E-3</v>
      </c>
      <c r="H1016" s="12">
        <v>23</v>
      </c>
      <c r="I1016" s="2">
        <f t="shared" ref="I1016" si="10178">H1016/$P1016</f>
        <v>0.21100917431192662</v>
      </c>
      <c r="J1016" s="12">
        <v>12</v>
      </c>
      <c r="K1016" s="2">
        <f t="shared" ref="K1016" si="10179">J1016/$P1016</f>
        <v>0.11009174311926606</v>
      </c>
      <c r="L1016" s="12">
        <v>8</v>
      </c>
      <c r="M1016" s="2">
        <f t="shared" ref="M1016" si="10180">L1016/$P1016</f>
        <v>7.3394495412844041E-2</v>
      </c>
      <c r="N1016" s="12">
        <v>0</v>
      </c>
      <c r="O1016" s="2">
        <f t="shared" ref="O1016" si="10181">N1016/$P1016</f>
        <v>0</v>
      </c>
      <c r="P1016" s="12">
        <v>109</v>
      </c>
      <c r="R1016" s="12">
        <v>5</v>
      </c>
      <c r="S1016" s="2">
        <f t="shared" si="9650"/>
        <v>5.8004640371229696E-3</v>
      </c>
      <c r="T1016" s="12">
        <v>839</v>
      </c>
      <c r="U1016" s="2">
        <f t="shared" si="9650"/>
        <v>0.97331786542923437</v>
      </c>
      <c r="V1016" s="12">
        <v>9</v>
      </c>
      <c r="W1016" s="2">
        <f t="shared" ref="W1016" si="10182">V1016/$AH1016</f>
        <v>1.0440835266821345E-2</v>
      </c>
      <c r="X1016" s="12">
        <v>0</v>
      </c>
      <c r="Y1016" s="2">
        <f t="shared" ref="Y1016" si="10183">X1016/$AH1016</f>
        <v>0</v>
      </c>
      <c r="Z1016" s="12">
        <v>0</v>
      </c>
      <c r="AA1016" s="2">
        <f t="shared" ref="AA1016" si="10184">Z1016/$AH1016</f>
        <v>0</v>
      </c>
      <c r="AB1016" s="12">
        <v>0</v>
      </c>
      <c r="AC1016" s="2">
        <f t="shared" ref="AC1016" si="10185">AB1016/$AH1016</f>
        <v>0</v>
      </c>
      <c r="AD1016" s="12">
        <v>0</v>
      </c>
      <c r="AE1016" s="2">
        <f t="shared" ref="AE1016" si="10186">AD1016/$AH1016</f>
        <v>0</v>
      </c>
      <c r="AF1016" s="12">
        <v>10</v>
      </c>
      <c r="AG1016" s="2">
        <f t="shared" ref="AG1016" si="10187">AF1016/$AH1016</f>
        <v>1.1600928074245939E-2</v>
      </c>
      <c r="AH1016" s="12">
        <v>862</v>
      </c>
      <c r="AI1016" s="1" t="str">
        <f t="shared" si="9657"/>
        <v>AA</v>
      </c>
    </row>
    <row r="1017" spans="1:35" x14ac:dyDescent="0.2">
      <c r="A1017" s="1">
        <v>20</v>
      </c>
      <c r="B1017" s="1">
        <v>13</v>
      </c>
      <c r="C1017" s="1">
        <v>20013</v>
      </c>
      <c r="D1017" s="12">
        <v>90</v>
      </c>
      <c r="E1017" s="2">
        <f t="shared" si="9645"/>
        <v>0.59602649006622521</v>
      </c>
      <c r="F1017" s="12">
        <v>1</v>
      </c>
      <c r="G1017" s="2">
        <f t="shared" si="9645"/>
        <v>6.6225165562913907E-3</v>
      </c>
      <c r="H1017" s="12">
        <v>36</v>
      </c>
      <c r="I1017" s="2">
        <f t="shared" ref="I1017" si="10188">H1017/$P1017</f>
        <v>0.23841059602649006</v>
      </c>
      <c r="J1017" s="12">
        <v>11</v>
      </c>
      <c r="K1017" s="2">
        <f t="shared" ref="K1017" si="10189">J1017/$P1017</f>
        <v>7.2847682119205295E-2</v>
      </c>
      <c r="L1017" s="12">
        <v>9</v>
      </c>
      <c r="M1017" s="2">
        <f t="shared" ref="M1017" si="10190">L1017/$P1017</f>
        <v>5.9602649006622516E-2</v>
      </c>
      <c r="N1017" s="12">
        <v>4</v>
      </c>
      <c r="O1017" s="2">
        <f t="shared" ref="O1017" si="10191">N1017/$P1017</f>
        <v>2.6490066225165563E-2</v>
      </c>
      <c r="P1017" s="12">
        <v>151</v>
      </c>
      <c r="R1017" s="12">
        <v>7</v>
      </c>
      <c r="S1017" s="2">
        <f t="shared" si="9650"/>
        <v>5.1698670605612998E-3</v>
      </c>
      <c r="T1017" s="12">
        <v>1307</v>
      </c>
      <c r="U1017" s="2">
        <f t="shared" si="9650"/>
        <v>0.965288035450517</v>
      </c>
      <c r="V1017" s="12">
        <v>16</v>
      </c>
      <c r="W1017" s="2">
        <f t="shared" ref="W1017" si="10192">V1017/$AH1017</f>
        <v>1.1816838995568686E-2</v>
      </c>
      <c r="X1017" s="12">
        <v>7</v>
      </c>
      <c r="Y1017" s="2">
        <f t="shared" ref="Y1017" si="10193">X1017/$AH1017</f>
        <v>5.1698670605612998E-3</v>
      </c>
      <c r="Z1017" s="12">
        <v>3</v>
      </c>
      <c r="AA1017" s="2">
        <f t="shared" ref="AA1017" si="10194">Z1017/$AH1017</f>
        <v>2.2156573116691287E-3</v>
      </c>
      <c r="AB1017" s="12">
        <v>0</v>
      </c>
      <c r="AC1017" s="2">
        <f t="shared" ref="AC1017" si="10195">AB1017/$AH1017</f>
        <v>0</v>
      </c>
      <c r="AD1017" s="12">
        <v>1</v>
      </c>
      <c r="AE1017" s="2">
        <f t="shared" ref="AE1017" si="10196">AD1017/$AH1017</f>
        <v>7.3855243722304289E-4</v>
      </c>
      <c r="AF1017" s="12">
        <v>13</v>
      </c>
      <c r="AG1017" s="2">
        <f t="shared" ref="AG1017" si="10197">AF1017/$AH1017</f>
        <v>9.6011816838995571E-3</v>
      </c>
      <c r="AH1017" s="12">
        <v>1354</v>
      </c>
      <c r="AI1017" s="1" t="str">
        <f t="shared" si="9657"/>
        <v>AA</v>
      </c>
    </row>
    <row r="1018" spans="1:35" x14ac:dyDescent="0.2">
      <c r="A1018" s="1">
        <v>20</v>
      </c>
      <c r="B1018" s="1">
        <v>14</v>
      </c>
      <c r="C1018" s="1">
        <v>20014</v>
      </c>
      <c r="D1018" s="12">
        <v>148</v>
      </c>
      <c r="E1018" s="2">
        <f t="shared" si="9645"/>
        <v>0.63793103448275867</v>
      </c>
      <c r="F1018" s="12">
        <v>4</v>
      </c>
      <c r="G1018" s="2">
        <f t="shared" si="9645"/>
        <v>1.7241379310344827E-2</v>
      </c>
      <c r="H1018" s="12">
        <v>50</v>
      </c>
      <c r="I1018" s="2">
        <f t="shared" ref="I1018" si="10198">H1018/$P1018</f>
        <v>0.21551724137931033</v>
      </c>
      <c r="J1018" s="12">
        <v>14</v>
      </c>
      <c r="K1018" s="2">
        <f t="shared" ref="K1018" si="10199">J1018/$P1018</f>
        <v>6.0344827586206899E-2</v>
      </c>
      <c r="L1018" s="12">
        <v>10</v>
      </c>
      <c r="M1018" s="2">
        <f t="shared" ref="M1018" si="10200">L1018/$P1018</f>
        <v>4.3103448275862072E-2</v>
      </c>
      <c r="N1018" s="12">
        <v>5</v>
      </c>
      <c r="O1018" s="2">
        <f t="shared" ref="O1018" si="10201">N1018/$P1018</f>
        <v>2.1551724137931036E-2</v>
      </c>
      <c r="P1018" s="12">
        <v>232</v>
      </c>
      <c r="R1018" s="12">
        <v>14</v>
      </c>
      <c r="S1018" s="2">
        <f t="shared" si="9650"/>
        <v>6.9895157264103841E-3</v>
      </c>
      <c r="T1018" s="12">
        <v>1936</v>
      </c>
      <c r="U1018" s="2">
        <f t="shared" si="9650"/>
        <v>0.96655017473789318</v>
      </c>
      <c r="V1018" s="12">
        <v>25</v>
      </c>
      <c r="W1018" s="2">
        <f t="shared" ref="W1018" si="10202">V1018/$AH1018</f>
        <v>1.2481278082875686E-2</v>
      </c>
      <c r="X1018" s="12">
        <v>3</v>
      </c>
      <c r="Y1018" s="2">
        <f t="shared" ref="Y1018" si="10203">X1018/$AH1018</f>
        <v>1.4977533699450823E-3</v>
      </c>
      <c r="Z1018" s="12">
        <v>0</v>
      </c>
      <c r="AA1018" s="2">
        <f t="shared" ref="AA1018" si="10204">Z1018/$AH1018</f>
        <v>0</v>
      </c>
      <c r="AB1018" s="12">
        <v>0</v>
      </c>
      <c r="AC1018" s="2">
        <f t="shared" ref="AC1018" si="10205">AB1018/$AH1018</f>
        <v>0</v>
      </c>
      <c r="AD1018" s="12">
        <v>2</v>
      </c>
      <c r="AE1018" s="2">
        <f t="shared" ref="AE1018" si="10206">AD1018/$AH1018</f>
        <v>9.9850224663005499E-4</v>
      </c>
      <c r="AF1018" s="12">
        <v>23</v>
      </c>
      <c r="AG1018" s="2">
        <f t="shared" ref="AG1018" si="10207">AF1018/$AH1018</f>
        <v>1.1482775836245632E-2</v>
      </c>
      <c r="AH1018" s="12">
        <v>2003</v>
      </c>
      <c r="AI1018" s="1" t="str">
        <f t="shared" si="9657"/>
        <v>AA</v>
      </c>
    </row>
    <row r="1019" spans="1:35" x14ac:dyDescent="0.2">
      <c r="A1019" s="1">
        <v>20</v>
      </c>
      <c r="B1019" s="1">
        <v>15</v>
      </c>
      <c r="C1019" s="1">
        <v>20015</v>
      </c>
      <c r="D1019" s="12">
        <v>57</v>
      </c>
      <c r="E1019" s="2">
        <f t="shared" si="9645"/>
        <v>0.29533678756476683</v>
      </c>
      <c r="F1019" s="12">
        <v>35</v>
      </c>
      <c r="G1019" s="2">
        <f t="shared" si="9645"/>
        <v>0.18134715025906736</v>
      </c>
      <c r="H1019" s="12">
        <v>3</v>
      </c>
      <c r="I1019" s="2">
        <f t="shared" ref="I1019" si="10208">H1019/$P1019</f>
        <v>1.5544041450777202E-2</v>
      </c>
      <c r="J1019" s="12">
        <v>97</v>
      </c>
      <c r="K1019" s="2">
        <f t="shared" ref="K1019" si="10209">J1019/$P1019</f>
        <v>0.50259067357512954</v>
      </c>
      <c r="L1019" s="12">
        <v>1</v>
      </c>
      <c r="M1019" s="2">
        <f t="shared" ref="M1019" si="10210">L1019/$P1019</f>
        <v>5.1813471502590676E-3</v>
      </c>
      <c r="N1019" s="12">
        <v>0</v>
      </c>
      <c r="O1019" s="2">
        <f t="shared" ref="O1019" si="10211">N1019/$P1019</f>
        <v>0</v>
      </c>
      <c r="P1019" s="12">
        <v>193</v>
      </c>
      <c r="R1019" s="12">
        <v>125</v>
      </c>
      <c r="S1019" s="2">
        <f t="shared" si="9650"/>
        <v>3.9234149403640929E-2</v>
      </c>
      <c r="T1019" s="12">
        <v>562</v>
      </c>
      <c r="U1019" s="2">
        <f t="shared" si="9650"/>
        <v>0.17639673571876963</v>
      </c>
      <c r="V1019" s="12">
        <v>2467</v>
      </c>
      <c r="W1019" s="2">
        <f t="shared" ref="W1019" si="10212">V1019/$AH1019</f>
        <v>0.77432517263025735</v>
      </c>
      <c r="X1019" s="12">
        <v>13</v>
      </c>
      <c r="Y1019" s="2">
        <f t="shared" ref="Y1019" si="10213">X1019/$AH1019</f>
        <v>4.0803515379786567E-3</v>
      </c>
      <c r="Z1019" s="12">
        <v>2</v>
      </c>
      <c r="AA1019" s="2">
        <f t="shared" ref="AA1019" si="10214">Z1019/$AH1019</f>
        <v>6.2774639045825491E-4</v>
      </c>
      <c r="AB1019" s="12">
        <v>0</v>
      </c>
      <c r="AC1019" s="2">
        <f t="shared" ref="AC1019" si="10215">AB1019/$AH1019</f>
        <v>0</v>
      </c>
      <c r="AD1019" s="12">
        <v>3</v>
      </c>
      <c r="AE1019" s="2">
        <f t="shared" ref="AE1019" si="10216">AD1019/$AH1019</f>
        <v>9.4161958568738226E-4</v>
      </c>
      <c r="AF1019" s="12">
        <v>12</v>
      </c>
      <c r="AG1019" s="2">
        <f t="shared" ref="AG1019" si="10217">AF1019/$AH1019</f>
        <v>3.766478342749529E-3</v>
      </c>
      <c r="AH1019" s="12">
        <v>3186</v>
      </c>
      <c r="AI1019" s="1" t="str">
        <f t="shared" si="9657"/>
        <v>Hisp</v>
      </c>
    </row>
    <row r="1020" spans="1:35" x14ac:dyDescent="0.2">
      <c r="A1020" s="1">
        <v>20</v>
      </c>
      <c r="B1020" s="1">
        <v>16</v>
      </c>
      <c r="C1020" s="1">
        <v>20016</v>
      </c>
      <c r="D1020" s="12">
        <v>156</v>
      </c>
      <c r="E1020" s="2">
        <f t="shared" si="9645"/>
        <v>0.60700389105058361</v>
      </c>
      <c r="F1020" s="12">
        <v>19</v>
      </c>
      <c r="G1020" s="2">
        <f t="shared" si="9645"/>
        <v>7.3929961089494164E-2</v>
      </c>
      <c r="H1020" s="12">
        <v>47</v>
      </c>
      <c r="I1020" s="2">
        <f t="shared" ref="I1020" si="10218">H1020/$P1020</f>
        <v>0.1828793774319066</v>
      </c>
      <c r="J1020" s="12">
        <v>24</v>
      </c>
      <c r="K1020" s="2">
        <f t="shared" ref="K1020" si="10219">J1020/$P1020</f>
        <v>9.3385214007782102E-2</v>
      </c>
      <c r="L1020" s="12">
        <v>9</v>
      </c>
      <c r="M1020" s="2">
        <f t="shared" ref="M1020" si="10220">L1020/$P1020</f>
        <v>3.5019455252918288E-2</v>
      </c>
      <c r="N1020" s="12">
        <v>2</v>
      </c>
      <c r="O1020" s="2">
        <f t="shared" ref="O1020" si="10221">N1020/$P1020</f>
        <v>7.7821011673151752E-3</v>
      </c>
      <c r="P1020" s="12">
        <v>257</v>
      </c>
      <c r="R1020" s="12">
        <v>287</v>
      </c>
      <c r="S1020" s="2">
        <f t="shared" si="9650"/>
        <v>0.24614065180102915</v>
      </c>
      <c r="T1020" s="12">
        <v>671</v>
      </c>
      <c r="U1020" s="2">
        <f t="shared" si="9650"/>
        <v>0.57547169811320753</v>
      </c>
      <c r="V1020" s="12">
        <v>56</v>
      </c>
      <c r="W1020" s="2">
        <f t="shared" ref="W1020" si="10222">V1020/$AH1020</f>
        <v>4.8027444253859346E-2</v>
      </c>
      <c r="X1020" s="12">
        <v>116</v>
      </c>
      <c r="Y1020" s="2">
        <f t="shared" ref="Y1020" si="10223">X1020/$AH1020</f>
        <v>9.9485420240137221E-2</v>
      </c>
      <c r="Z1020" s="12">
        <v>3</v>
      </c>
      <c r="AA1020" s="2">
        <f t="shared" ref="AA1020" si="10224">Z1020/$AH1020</f>
        <v>2.5728987993138938E-3</v>
      </c>
      <c r="AB1020" s="12">
        <v>0</v>
      </c>
      <c r="AC1020" s="2">
        <f t="shared" ref="AC1020" si="10225">AB1020/$AH1020</f>
        <v>0</v>
      </c>
      <c r="AD1020" s="12">
        <v>2</v>
      </c>
      <c r="AE1020" s="2">
        <f t="shared" ref="AE1020" si="10226">AD1020/$AH1020</f>
        <v>1.7152658662092624E-3</v>
      </c>
      <c r="AF1020" s="12">
        <v>32</v>
      </c>
      <c r="AG1020" s="2">
        <f t="shared" ref="AG1020" si="10227">AF1020/$AH1020</f>
        <v>2.7444253859348199E-2</v>
      </c>
      <c r="AH1020" s="12">
        <v>1166</v>
      </c>
      <c r="AI1020" s="1" t="str">
        <f t="shared" si="9657"/>
        <v>AA</v>
      </c>
    </row>
    <row r="1021" spans="1:35" x14ac:dyDescent="0.2">
      <c r="A1021" s="1">
        <v>20</v>
      </c>
      <c r="B1021" s="1">
        <v>17</v>
      </c>
      <c r="C1021" s="1">
        <v>20017</v>
      </c>
      <c r="D1021" s="12">
        <v>65</v>
      </c>
      <c r="E1021" s="2">
        <f t="shared" si="9645"/>
        <v>0.53719008264462809</v>
      </c>
      <c r="F1021" s="12">
        <v>4</v>
      </c>
      <c r="G1021" s="2">
        <f t="shared" si="9645"/>
        <v>3.3057851239669422E-2</v>
      </c>
      <c r="H1021" s="12">
        <v>34</v>
      </c>
      <c r="I1021" s="2">
        <f t="shared" ref="I1021" si="10228">H1021/$P1021</f>
        <v>0.28099173553719009</v>
      </c>
      <c r="J1021" s="12">
        <v>7</v>
      </c>
      <c r="K1021" s="2">
        <f t="shared" ref="K1021" si="10229">J1021/$P1021</f>
        <v>5.7851239669421489E-2</v>
      </c>
      <c r="L1021" s="12">
        <v>7</v>
      </c>
      <c r="M1021" s="2">
        <f t="shared" ref="M1021" si="10230">L1021/$P1021</f>
        <v>5.7851239669421489E-2</v>
      </c>
      <c r="N1021" s="12">
        <v>4</v>
      </c>
      <c r="O1021" s="2">
        <f t="shared" ref="O1021" si="10231">N1021/$P1021</f>
        <v>3.3057851239669422E-2</v>
      </c>
      <c r="P1021" s="12">
        <v>121</v>
      </c>
      <c r="R1021" s="12">
        <v>2</v>
      </c>
      <c r="S1021" s="2">
        <f t="shared" si="9650"/>
        <v>2.828854314002829E-3</v>
      </c>
      <c r="T1021" s="12">
        <v>691</v>
      </c>
      <c r="U1021" s="2">
        <f t="shared" si="9650"/>
        <v>0.97736916548797736</v>
      </c>
      <c r="V1021" s="12">
        <v>3</v>
      </c>
      <c r="W1021" s="2">
        <f t="shared" ref="W1021" si="10232">V1021/$AH1021</f>
        <v>4.2432814710042432E-3</v>
      </c>
      <c r="X1021" s="12">
        <v>0</v>
      </c>
      <c r="Y1021" s="2">
        <f t="shared" ref="Y1021" si="10233">X1021/$AH1021</f>
        <v>0</v>
      </c>
      <c r="Z1021" s="12">
        <v>1</v>
      </c>
      <c r="AA1021" s="2">
        <f t="shared" ref="AA1021" si="10234">Z1021/$AH1021</f>
        <v>1.4144271570014145E-3</v>
      </c>
      <c r="AB1021" s="12">
        <v>0</v>
      </c>
      <c r="AC1021" s="2">
        <f t="shared" ref="AC1021" si="10235">AB1021/$AH1021</f>
        <v>0</v>
      </c>
      <c r="AD1021" s="12">
        <v>0</v>
      </c>
      <c r="AE1021" s="2">
        <f t="shared" ref="AE1021" si="10236">AD1021/$AH1021</f>
        <v>0</v>
      </c>
      <c r="AF1021" s="12">
        <v>8</v>
      </c>
      <c r="AG1021" s="2">
        <f t="shared" ref="AG1021" si="10237">AF1021/$AH1021</f>
        <v>1.1315417256011316E-2</v>
      </c>
      <c r="AH1021" s="12">
        <v>707</v>
      </c>
      <c r="AI1021" s="1" t="str">
        <f t="shared" si="9657"/>
        <v>AA</v>
      </c>
    </row>
    <row r="1022" spans="1:35" x14ac:dyDescent="0.2">
      <c r="A1022" s="1">
        <v>20</v>
      </c>
      <c r="B1022" s="1">
        <v>18</v>
      </c>
      <c r="C1022" s="1">
        <v>20018</v>
      </c>
      <c r="D1022" s="12">
        <v>83</v>
      </c>
      <c r="E1022" s="2">
        <f t="shared" si="9645"/>
        <v>0.59285714285714286</v>
      </c>
      <c r="F1022" s="12">
        <v>1</v>
      </c>
      <c r="G1022" s="2">
        <f t="shared" si="9645"/>
        <v>7.1428571428571426E-3</v>
      </c>
      <c r="H1022" s="12">
        <v>34</v>
      </c>
      <c r="I1022" s="2">
        <f t="shared" ref="I1022" si="10238">H1022/$P1022</f>
        <v>0.24285714285714285</v>
      </c>
      <c r="J1022" s="12">
        <v>11</v>
      </c>
      <c r="K1022" s="2">
        <f t="shared" ref="K1022" si="10239">J1022/$P1022</f>
        <v>7.857142857142857E-2</v>
      </c>
      <c r="L1022" s="12">
        <v>9</v>
      </c>
      <c r="M1022" s="2">
        <f t="shared" ref="M1022" si="10240">L1022/$P1022</f>
        <v>6.4285714285714279E-2</v>
      </c>
      <c r="N1022" s="12">
        <v>2</v>
      </c>
      <c r="O1022" s="2">
        <f t="shared" ref="O1022" si="10241">N1022/$P1022</f>
        <v>1.4285714285714285E-2</v>
      </c>
      <c r="P1022" s="12">
        <v>140</v>
      </c>
      <c r="R1022" s="12">
        <v>3</v>
      </c>
      <c r="S1022" s="2">
        <f t="shared" si="9650"/>
        <v>3.7220843672456576E-3</v>
      </c>
      <c r="T1022" s="12">
        <v>787</v>
      </c>
      <c r="U1022" s="2">
        <f t="shared" si="9650"/>
        <v>0.97642679900744422</v>
      </c>
      <c r="V1022" s="12">
        <v>9</v>
      </c>
      <c r="W1022" s="2">
        <f t="shared" ref="W1022" si="10242">V1022/$AH1022</f>
        <v>1.1166253101736972E-2</v>
      </c>
      <c r="X1022" s="12">
        <v>0</v>
      </c>
      <c r="Y1022" s="2">
        <f t="shared" ref="Y1022" si="10243">X1022/$AH1022</f>
        <v>0</v>
      </c>
      <c r="Z1022" s="12">
        <v>1</v>
      </c>
      <c r="AA1022" s="2">
        <f t="shared" ref="AA1022" si="10244">Z1022/$AH1022</f>
        <v>1.2406947890818859E-3</v>
      </c>
      <c r="AB1022" s="12">
        <v>0</v>
      </c>
      <c r="AC1022" s="2">
        <f t="shared" ref="AC1022" si="10245">AB1022/$AH1022</f>
        <v>0</v>
      </c>
      <c r="AD1022" s="12">
        <v>0</v>
      </c>
      <c r="AE1022" s="2">
        <f t="shared" ref="AE1022" si="10246">AD1022/$AH1022</f>
        <v>0</v>
      </c>
      <c r="AF1022" s="12">
        <v>5</v>
      </c>
      <c r="AG1022" s="2">
        <f t="shared" ref="AG1022" si="10247">AF1022/$AH1022</f>
        <v>6.2034739454094297E-3</v>
      </c>
      <c r="AH1022" s="12">
        <v>806</v>
      </c>
      <c r="AI1022" s="1" t="str">
        <f t="shared" si="9657"/>
        <v>AA</v>
      </c>
    </row>
    <row r="1023" spans="1:35" x14ac:dyDescent="0.2">
      <c r="A1023" s="1">
        <v>20</v>
      </c>
      <c r="B1023" s="1">
        <v>19</v>
      </c>
      <c r="C1023" s="1">
        <v>20019</v>
      </c>
      <c r="D1023" s="12">
        <v>82</v>
      </c>
      <c r="E1023" s="2">
        <f t="shared" si="9645"/>
        <v>0.57342657342657344</v>
      </c>
      <c r="F1023" s="12">
        <v>5</v>
      </c>
      <c r="G1023" s="2">
        <f t="shared" si="9645"/>
        <v>3.4965034965034968E-2</v>
      </c>
      <c r="H1023" s="12">
        <v>40</v>
      </c>
      <c r="I1023" s="2">
        <f t="shared" ref="I1023" si="10248">H1023/$P1023</f>
        <v>0.27972027972027974</v>
      </c>
      <c r="J1023" s="12">
        <v>10</v>
      </c>
      <c r="K1023" s="2">
        <f t="shared" ref="K1023" si="10249">J1023/$P1023</f>
        <v>6.9930069930069935E-2</v>
      </c>
      <c r="L1023" s="12">
        <v>3</v>
      </c>
      <c r="M1023" s="2">
        <f t="shared" ref="M1023" si="10250">L1023/$P1023</f>
        <v>2.097902097902098E-2</v>
      </c>
      <c r="N1023" s="12">
        <v>3</v>
      </c>
      <c r="O1023" s="2">
        <f t="shared" ref="O1023" si="10251">N1023/$P1023</f>
        <v>2.097902097902098E-2</v>
      </c>
      <c r="P1023" s="12">
        <v>143</v>
      </c>
      <c r="R1023" s="12">
        <v>4</v>
      </c>
      <c r="S1023" s="2">
        <f t="shared" si="9650"/>
        <v>5.0314465408805029E-3</v>
      </c>
      <c r="T1023" s="12">
        <v>773</v>
      </c>
      <c r="U1023" s="2">
        <f t="shared" si="9650"/>
        <v>0.97232704402515724</v>
      </c>
      <c r="V1023" s="12">
        <v>10</v>
      </c>
      <c r="W1023" s="2">
        <f t="shared" ref="W1023" si="10252">V1023/$AH1023</f>
        <v>1.2578616352201259E-2</v>
      </c>
      <c r="X1023" s="12">
        <v>0</v>
      </c>
      <c r="Y1023" s="2">
        <f t="shared" ref="Y1023" si="10253">X1023/$AH1023</f>
        <v>0</v>
      </c>
      <c r="Z1023" s="12">
        <v>1</v>
      </c>
      <c r="AA1023" s="2">
        <f t="shared" ref="AA1023" si="10254">Z1023/$AH1023</f>
        <v>1.2578616352201257E-3</v>
      </c>
      <c r="AB1023" s="12">
        <v>0</v>
      </c>
      <c r="AC1023" s="2">
        <f t="shared" ref="AC1023" si="10255">AB1023/$AH1023</f>
        <v>0</v>
      </c>
      <c r="AD1023" s="12">
        <v>0</v>
      </c>
      <c r="AE1023" s="2">
        <f t="shared" ref="AE1023" si="10256">AD1023/$AH1023</f>
        <v>0</v>
      </c>
      <c r="AF1023" s="12">
        <v>9</v>
      </c>
      <c r="AG1023" s="2">
        <f t="shared" ref="AG1023" si="10257">AF1023/$AH1023</f>
        <v>1.1320754716981131E-2</v>
      </c>
      <c r="AH1023" s="12">
        <v>795</v>
      </c>
      <c r="AI1023" s="1" t="str">
        <f t="shared" si="9657"/>
        <v>AA</v>
      </c>
    </row>
    <row r="1024" spans="1:35" x14ac:dyDescent="0.2">
      <c r="A1024" s="1">
        <v>20</v>
      </c>
      <c r="B1024" s="1">
        <v>20</v>
      </c>
      <c r="C1024" s="1">
        <v>20020</v>
      </c>
      <c r="D1024" s="12">
        <v>35</v>
      </c>
      <c r="E1024" s="2">
        <f t="shared" si="9645"/>
        <v>0.46052631578947367</v>
      </c>
      <c r="F1024" s="12">
        <v>4</v>
      </c>
      <c r="G1024" s="2">
        <f t="shared" si="9645"/>
        <v>5.2631578947368418E-2</v>
      </c>
      <c r="H1024" s="12">
        <v>26</v>
      </c>
      <c r="I1024" s="2">
        <f t="shared" ref="I1024" si="10258">H1024/$P1024</f>
        <v>0.34210526315789475</v>
      </c>
      <c r="J1024" s="12">
        <v>7</v>
      </c>
      <c r="K1024" s="2">
        <f t="shared" ref="K1024" si="10259">J1024/$P1024</f>
        <v>9.2105263157894732E-2</v>
      </c>
      <c r="L1024" s="12">
        <v>4</v>
      </c>
      <c r="M1024" s="2">
        <f t="shared" ref="M1024" si="10260">L1024/$P1024</f>
        <v>5.2631578947368418E-2</v>
      </c>
      <c r="N1024" s="12">
        <v>0</v>
      </c>
      <c r="O1024" s="2">
        <f t="shared" ref="O1024" si="10261">N1024/$P1024</f>
        <v>0</v>
      </c>
      <c r="P1024" s="12">
        <v>76</v>
      </c>
      <c r="R1024" s="12">
        <v>3</v>
      </c>
      <c r="S1024" s="2">
        <f t="shared" si="9650"/>
        <v>5.9642147117296221E-3</v>
      </c>
      <c r="T1024" s="12">
        <v>484</v>
      </c>
      <c r="U1024" s="2">
        <f t="shared" si="9650"/>
        <v>0.96222664015904569</v>
      </c>
      <c r="V1024" s="12">
        <v>6</v>
      </c>
      <c r="W1024" s="2">
        <f t="shared" ref="W1024" si="10262">V1024/$AH1024</f>
        <v>1.1928429423459244E-2</v>
      </c>
      <c r="X1024" s="12">
        <v>3</v>
      </c>
      <c r="Y1024" s="2">
        <f t="shared" ref="Y1024" si="10263">X1024/$AH1024</f>
        <v>5.9642147117296221E-3</v>
      </c>
      <c r="Z1024" s="12">
        <v>1</v>
      </c>
      <c r="AA1024" s="2">
        <f t="shared" ref="AA1024" si="10264">Z1024/$AH1024</f>
        <v>1.9880715705765406E-3</v>
      </c>
      <c r="AB1024" s="12">
        <v>0</v>
      </c>
      <c r="AC1024" s="2">
        <f t="shared" ref="AC1024" si="10265">AB1024/$AH1024</f>
        <v>0</v>
      </c>
      <c r="AD1024" s="12">
        <v>0</v>
      </c>
      <c r="AE1024" s="2">
        <f t="shared" ref="AE1024" si="10266">AD1024/$AH1024</f>
        <v>0</v>
      </c>
      <c r="AF1024" s="12">
        <v>4</v>
      </c>
      <c r="AG1024" s="2">
        <f t="shared" ref="AG1024" si="10267">AF1024/$AH1024</f>
        <v>7.9522862823061622E-3</v>
      </c>
      <c r="AH1024" s="12">
        <v>503</v>
      </c>
      <c r="AI1024" s="1" t="str">
        <f t="shared" si="9657"/>
        <v>AA</v>
      </c>
    </row>
    <row r="1025" spans="1:35" x14ac:dyDescent="0.2">
      <c r="A1025" s="1">
        <v>20</v>
      </c>
      <c r="B1025" s="1">
        <v>21</v>
      </c>
      <c r="C1025" s="1">
        <v>20021</v>
      </c>
      <c r="D1025" s="12">
        <v>31</v>
      </c>
      <c r="E1025" s="2">
        <f t="shared" si="9645"/>
        <v>0.2818181818181818</v>
      </c>
      <c r="F1025" s="12">
        <v>8</v>
      </c>
      <c r="G1025" s="2">
        <f t="shared" si="9645"/>
        <v>7.2727272727272724E-2</v>
      </c>
      <c r="H1025" s="12">
        <v>3</v>
      </c>
      <c r="I1025" s="2">
        <f t="shared" ref="I1025" si="10268">H1025/$P1025</f>
        <v>2.7272727272727271E-2</v>
      </c>
      <c r="J1025" s="12">
        <v>66</v>
      </c>
      <c r="K1025" s="2">
        <f t="shared" ref="K1025" si="10269">J1025/$P1025</f>
        <v>0.6</v>
      </c>
      <c r="L1025" s="12">
        <v>0</v>
      </c>
      <c r="M1025" s="2">
        <f t="shared" ref="M1025" si="10270">L1025/$P1025</f>
        <v>0</v>
      </c>
      <c r="N1025" s="12">
        <v>2</v>
      </c>
      <c r="O1025" s="2">
        <f t="shared" ref="O1025" si="10271">N1025/$P1025</f>
        <v>1.8181818181818181E-2</v>
      </c>
      <c r="P1025" s="12">
        <v>110</v>
      </c>
      <c r="R1025" s="12">
        <v>16</v>
      </c>
      <c r="S1025" s="2">
        <f t="shared" si="9650"/>
        <v>5.5555555555555552E-2</v>
      </c>
      <c r="T1025" s="12">
        <v>13</v>
      </c>
      <c r="U1025" s="2">
        <f t="shared" si="9650"/>
        <v>4.5138888888888888E-2</v>
      </c>
      <c r="V1025" s="12">
        <v>253</v>
      </c>
      <c r="W1025" s="2">
        <f t="shared" ref="W1025" si="10272">V1025/$AH1025</f>
        <v>0.87847222222222221</v>
      </c>
      <c r="X1025" s="12">
        <v>5</v>
      </c>
      <c r="Y1025" s="2">
        <f t="shared" ref="Y1025" si="10273">X1025/$AH1025</f>
        <v>1.7361111111111112E-2</v>
      </c>
      <c r="Z1025" s="12">
        <v>0</v>
      </c>
      <c r="AA1025" s="2">
        <f t="shared" ref="AA1025" si="10274">Z1025/$AH1025</f>
        <v>0</v>
      </c>
      <c r="AB1025" s="12">
        <v>0</v>
      </c>
      <c r="AC1025" s="2">
        <f t="shared" ref="AC1025" si="10275">AB1025/$AH1025</f>
        <v>0</v>
      </c>
      <c r="AD1025" s="12">
        <v>0</v>
      </c>
      <c r="AE1025" s="2">
        <f t="shared" ref="AE1025" si="10276">AD1025/$AH1025</f>
        <v>0</v>
      </c>
      <c r="AF1025" s="12">
        <v>1</v>
      </c>
      <c r="AG1025" s="2">
        <f t="shared" ref="AG1025" si="10277">AF1025/$AH1025</f>
        <v>3.472222222222222E-3</v>
      </c>
      <c r="AH1025" s="12">
        <v>288</v>
      </c>
      <c r="AI1025" s="1" t="str">
        <f t="shared" si="9657"/>
        <v>Hisp</v>
      </c>
    </row>
    <row r="1026" spans="1:35" x14ac:dyDescent="0.2">
      <c r="A1026" s="1">
        <v>20</v>
      </c>
      <c r="B1026" s="1">
        <v>22</v>
      </c>
      <c r="C1026" s="1">
        <v>20022</v>
      </c>
      <c r="D1026" s="12">
        <v>168</v>
      </c>
      <c r="E1026" s="2">
        <f t="shared" si="9645"/>
        <v>0.57931034482758625</v>
      </c>
      <c r="F1026" s="12">
        <v>20</v>
      </c>
      <c r="G1026" s="2">
        <f t="shared" si="9645"/>
        <v>6.8965517241379309E-2</v>
      </c>
      <c r="H1026" s="12">
        <v>56</v>
      </c>
      <c r="I1026" s="2">
        <f t="shared" ref="I1026" si="10278">H1026/$P1026</f>
        <v>0.19310344827586207</v>
      </c>
      <c r="J1026" s="12">
        <v>30</v>
      </c>
      <c r="K1026" s="2">
        <f t="shared" ref="K1026" si="10279">J1026/$P1026</f>
        <v>0.10344827586206896</v>
      </c>
      <c r="L1026" s="12">
        <v>5</v>
      </c>
      <c r="M1026" s="2">
        <f t="shared" ref="M1026" si="10280">L1026/$P1026</f>
        <v>1.7241379310344827E-2</v>
      </c>
      <c r="N1026" s="12">
        <v>11</v>
      </c>
      <c r="O1026" s="2">
        <f t="shared" ref="O1026" si="10281">N1026/$P1026</f>
        <v>3.793103448275862E-2</v>
      </c>
      <c r="P1026" s="12">
        <v>290</v>
      </c>
      <c r="R1026" s="12">
        <v>66</v>
      </c>
      <c r="S1026" s="2">
        <f t="shared" si="9650"/>
        <v>4.2884990253411304E-2</v>
      </c>
      <c r="T1026" s="12">
        <v>1379</v>
      </c>
      <c r="U1026" s="2">
        <f t="shared" si="9650"/>
        <v>0.89603638726445745</v>
      </c>
      <c r="V1026" s="12">
        <v>36</v>
      </c>
      <c r="W1026" s="2">
        <f t="shared" ref="W1026" si="10282">V1026/$AH1026</f>
        <v>2.3391812865497075E-2</v>
      </c>
      <c r="X1026" s="12">
        <v>9</v>
      </c>
      <c r="Y1026" s="2">
        <f t="shared" ref="Y1026" si="10283">X1026/$AH1026</f>
        <v>5.8479532163742687E-3</v>
      </c>
      <c r="Z1026" s="12">
        <v>4</v>
      </c>
      <c r="AA1026" s="2">
        <f t="shared" ref="AA1026" si="10284">Z1026/$AH1026</f>
        <v>2.5990903183885639E-3</v>
      </c>
      <c r="AB1026" s="12">
        <v>0</v>
      </c>
      <c r="AC1026" s="2">
        <f t="shared" ref="AC1026" si="10285">AB1026/$AH1026</f>
        <v>0</v>
      </c>
      <c r="AD1026" s="12">
        <v>2</v>
      </c>
      <c r="AE1026" s="2">
        <f t="shared" ref="AE1026" si="10286">AD1026/$AH1026</f>
        <v>1.2995451591942819E-3</v>
      </c>
      <c r="AF1026" s="12">
        <v>43</v>
      </c>
      <c r="AG1026" s="2">
        <f t="shared" ref="AG1026" si="10287">AF1026/$AH1026</f>
        <v>2.7940220922677061E-2</v>
      </c>
      <c r="AH1026" s="12">
        <v>1539</v>
      </c>
      <c r="AI1026" s="1" t="str">
        <f t="shared" si="9657"/>
        <v>AA</v>
      </c>
    </row>
    <row r="1027" spans="1:35" x14ac:dyDescent="0.2">
      <c r="A1027" s="1">
        <v>20</v>
      </c>
      <c r="B1027" s="1">
        <v>23</v>
      </c>
      <c r="C1027" s="1">
        <v>20023</v>
      </c>
      <c r="D1027" s="12">
        <v>167</v>
      </c>
      <c r="E1027" s="2">
        <f t="shared" ref="E1027:G1090" si="10288">D1027/$P1027</f>
        <v>0.6958333333333333</v>
      </c>
      <c r="F1027" s="12">
        <v>7</v>
      </c>
      <c r="G1027" s="2">
        <f t="shared" si="10288"/>
        <v>2.9166666666666667E-2</v>
      </c>
      <c r="H1027" s="12">
        <v>44</v>
      </c>
      <c r="I1027" s="2">
        <f t="shared" ref="I1027" si="10289">H1027/$P1027</f>
        <v>0.18333333333333332</v>
      </c>
      <c r="J1027" s="12">
        <v>11</v>
      </c>
      <c r="K1027" s="2">
        <f t="shared" ref="K1027" si="10290">J1027/$P1027</f>
        <v>4.583333333333333E-2</v>
      </c>
      <c r="L1027" s="12">
        <v>9</v>
      </c>
      <c r="M1027" s="2">
        <f t="shared" ref="M1027" si="10291">L1027/$P1027</f>
        <v>3.7499999999999999E-2</v>
      </c>
      <c r="N1027" s="12">
        <v>2</v>
      </c>
      <c r="O1027" s="2">
        <f t="shared" ref="O1027" si="10292">N1027/$P1027</f>
        <v>8.3333333333333332E-3</v>
      </c>
      <c r="P1027" s="12">
        <v>240</v>
      </c>
      <c r="R1027" s="12">
        <v>5</v>
      </c>
      <c r="S1027" s="2">
        <f t="shared" ref="S1027:U1090" si="10293">R1027/$AH1027</f>
        <v>3.2851511169513796E-3</v>
      </c>
      <c r="T1027" s="12">
        <v>1490</v>
      </c>
      <c r="U1027" s="2">
        <f t="shared" si="10293"/>
        <v>0.97897503285151122</v>
      </c>
      <c r="V1027" s="12">
        <v>5</v>
      </c>
      <c r="W1027" s="2">
        <f t="shared" ref="W1027" si="10294">V1027/$AH1027</f>
        <v>3.2851511169513796E-3</v>
      </c>
      <c r="X1027" s="12">
        <v>1</v>
      </c>
      <c r="Y1027" s="2">
        <f t="shared" ref="Y1027" si="10295">X1027/$AH1027</f>
        <v>6.5703022339027597E-4</v>
      </c>
      <c r="Z1027" s="12">
        <v>4</v>
      </c>
      <c r="AA1027" s="2">
        <f t="shared" ref="AA1027" si="10296">Z1027/$AH1027</f>
        <v>2.6281208935611039E-3</v>
      </c>
      <c r="AB1027" s="12">
        <v>0</v>
      </c>
      <c r="AC1027" s="2">
        <f t="shared" ref="AC1027" si="10297">AB1027/$AH1027</f>
        <v>0</v>
      </c>
      <c r="AD1027" s="12">
        <v>1</v>
      </c>
      <c r="AE1027" s="2">
        <f t="shared" ref="AE1027" si="10298">AD1027/$AH1027</f>
        <v>6.5703022339027597E-4</v>
      </c>
      <c r="AF1027" s="12">
        <v>17</v>
      </c>
      <c r="AG1027" s="2">
        <f t="shared" ref="AG1027" si="10299">AF1027/$AH1027</f>
        <v>1.1169513797634692E-2</v>
      </c>
      <c r="AH1027" s="12">
        <v>1522</v>
      </c>
      <c r="AI1027" s="1" t="str">
        <f t="shared" ref="AI1027:AI1090" si="10300">IF(S1027 &gt; 0.5,"White",IF(U1027 &gt;0.5,"AA",IF(W1027 &gt; 0.5,"Hisp","Mixed")))</f>
        <v>AA</v>
      </c>
    </row>
    <row r="1028" spans="1:35" x14ac:dyDescent="0.2">
      <c r="A1028" s="1">
        <v>20</v>
      </c>
      <c r="B1028" s="1">
        <v>24</v>
      </c>
      <c r="C1028" s="1">
        <v>20024</v>
      </c>
      <c r="D1028" s="12">
        <v>120</v>
      </c>
      <c r="E1028" s="2">
        <f t="shared" si="10288"/>
        <v>0.56603773584905659</v>
      </c>
      <c r="F1028" s="12">
        <v>15</v>
      </c>
      <c r="G1028" s="2">
        <f t="shared" si="10288"/>
        <v>7.0754716981132074E-2</v>
      </c>
      <c r="H1028" s="12">
        <v>41</v>
      </c>
      <c r="I1028" s="2">
        <f t="shared" ref="I1028" si="10301">H1028/$P1028</f>
        <v>0.19339622641509435</v>
      </c>
      <c r="J1028" s="12">
        <v>26</v>
      </c>
      <c r="K1028" s="2">
        <f t="shared" ref="K1028" si="10302">J1028/$P1028</f>
        <v>0.12264150943396226</v>
      </c>
      <c r="L1028" s="12">
        <v>8</v>
      </c>
      <c r="M1028" s="2">
        <f t="shared" ref="M1028" si="10303">L1028/$P1028</f>
        <v>3.7735849056603772E-2</v>
      </c>
      <c r="N1028" s="12">
        <v>2</v>
      </c>
      <c r="O1028" s="2">
        <f t="shared" ref="O1028" si="10304">N1028/$P1028</f>
        <v>9.433962264150943E-3</v>
      </c>
      <c r="P1028" s="12">
        <v>212</v>
      </c>
      <c r="R1028" s="12">
        <v>304</v>
      </c>
      <c r="S1028" s="2">
        <f t="shared" si="10293"/>
        <v>0.2673702726473175</v>
      </c>
      <c r="T1028" s="12">
        <v>619</v>
      </c>
      <c r="U1028" s="2">
        <f t="shared" si="10293"/>
        <v>0.54441512752858401</v>
      </c>
      <c r="V1028" s="12">
        <v>63</v>
      </c>
      <c r="W1028" s="2">
        <f t="shared" ref="W1028" si="10305">V1028/$AH1028</f>
        <v>5.5408970976253295E-2</v>
      </c>
      <c r="X1028" s="12">
        <v>114</v>
      </c>
      <c r="Y1028" s="2">
        <f t="shared" ref="Y1028" si="10306">X1028/$AH1028</f>
        <v>0.10026385224274406</v>
      </c>
      <c r="Z1028" s="12">
        <v>2</v>
      </c>
      <c r="AA1028" s="2">
        <f t="shared" ref="AA1028" si="10307">Z1028/$AH1028</f>
        <v>1.7590149516270889E-3</v>
      </c>
      <c r="AB1028" s="12">
        <v>0</v>
      </c>
      <c r="AC1028" s="2">
        <f t="shared" ref="AC1028" si="10308">AB1028/$AH1028</f>
        <v>0</v>
      </c>
      <c r="AD1028" s="12">
        <v>2</v>
      </c>
      <c r="AE1028" s="2">
        <f t="shared" ref="AE1028" si="10309">AD1028/$AH1028</f>
        <v>1.7590149516270889E-3</v>
      </c>
      <c r="AF1028" s="12">
        <v>32</v>
      </c>
      <c r="AG1028" s="2">
        <f t="shared" ref="AG1028" si="10310">AF1028/$AH1028</f>
        <v>2.8144239226033423E-2</v>
      </c>
      <c r="AH1028" s="12">
        <v>1137</v>
      </c>
      <c r="AI1028" s="1" t="str">
        <f t="shared" si="10300"/>
        <v>AA</v>
      </c>
    </row>
    <row r="1029" spans="1:35" x14ac:dyDescent="0.2">
      <c r="A1029" s="1">
        <v>20</v>
      </c>
      <c r="B1029" s="1">
        <v>25</v>
      </c>
      <c r="C1029" s="1">
        <v>20025</v>
      </c>
      <c r="D1029" s="12">
        <v>78</v>
      </c>
      <c r="E1029" s="2">
        <f t="shared" si="10288"/>
        <v>0.53793103448275859</v>
      </c>
      <c r="F1029" s="12">
        <v>2</v>
      </c>
      <c r="G1029" s="2">
        <f t="shared" si="10288"/>
        <v>1.3793103448275862E-2</v>
      </c>
      <c r="H1029" s="12">
        <v>36</v>
      </c>
      <c r="I1029" s="2">
        <f t="shared" ref="I1029" si="10311">H1029/$P1029</f>
        <v>0.24827586206896551</v>
      </c>
      <c r="J1029" s="12">
        <v>20</v>
      </c>
      <c r="K1029" s="2">
        <f t="shared" ref="K1029" si="10312">J1029/$P1029</f>
        <v>0.13793103448275862</v>
      </c>
      <c r="L1029" s="12">
        <v>8</v>
      </c>
      <c r="M1029" s="2">
        <f t="shared" ref="M1029" si="10313">L1029/$P1029</f>
        <v>5.5172413793103448E-2</v>
      </c>
      <c r="N1029" s="12">
        <v>2</v>
      </c>
      <c r="O1029" s="2">
        <f t="shared" ref="O1029" si="10314">N1029/$P1029</f>
        <v>1.3793103448275862E-2</v>
      </c>
      <c r="P1029" s="12">
        <v>145</v>
      </c>
      <c r="R1029" s="12">
        <v>3</v>
      </c>
      <c r="S1029" s="2">
        <f t="shared" si="10293"/>
        <v>4.9668874172185433E-3</v>
      </c>
      <c r="T1029" s="12">
        <v>583</v>
      </c>
      <c r="U1029" s="2">
        <f t="shared" si="10293"/>
        <v>0.96523178807947019</v>
      </c>
      <c r="V1029" s="12">
        <v>7</v>
      </c>
      <c r="W1029" s="2">
        <f t="shared" ref="W1029" si="10315">V1029/$AH1029</f>
        <v>1.1589403973509934E-2</v>
      </c>
      <c r="X1029" s="12">
        <v>4</v>
      </c>
      <c r="Y1029" s="2">
        <f t="shared" ref="Y1029" si="10316">X1029/$AH1029</f>
        <v>6.6225165562913907E-3</v>
      </c>
      <c r="Z1029" s="12">
        <v>1</v>
      </c>
      <c r="AA1029" s="2">
        <f t="shared" ref="AA1029" si="10317">Z1029/$AH1029</f>
        <v>1.6556291390728477E-3</v>
      </c>
      <c r="AB1029" s="12">
        <v>0</v>
      </c>
      <c r="AC1029" s="2">
        <f t="shared" ref="AC1029" si="10318">AB1029/$AH1029</f>
        <v>0</v>
      </c>
      <c r="AD1029" s="12">
        <v>0</v>
      </c>
      <c r="AE1029" s="2">
        <f t="shared" ref="AE1029" si="10319">AD1029/$AH1029</f>
        <v>0</v>
      </c>
      <c r="AF1029" s="12">
        <v>4</v>
      </c>
      <c r="AG1029" s="2">
        <f t="shared" ref="AG1029" si="10320">AF1029/$AH1029</f>
        <v>6.6225165562913907E-3</v>
      </c>
      <c r="AH1029" s="12">
        <v>604</v>
      </c>
      <c r="AI1029" s="1" t="str">
        <f t="shared" si="10300"/>
        <v>AA</v>
      </c>
    </row>
    <row r="1030" spans="1:35" x14ac:dyDescent="0.2">
      <c r="A1030" s="1">
        <v>20</v>
      </c>
      <c r="B1030" s="1">
        <v>26</v>
      </c>
      <c r="C1030" s="1">
        <v>20026</v>
      </c>
      <c r="D1030" s="12">
        <v>94</v>
      </c>
      <c r="E1030" s="2">
        <f t="shared" si="10288"/>
        <v>0.44761904761904764</v>
      </c>
      <c r="F1030" s="12">
        <v>5</v>
      </c>
      <c r="G1030" s="2">
        <f t="shared" si="10288"/>
        <v>2.3809523809523808E-2</v>
      </c>
      <c r="H1030" s="12">
        <v>73</v>
      </c>
      <c r="I1030" s="2">
        <f t="shared" ref="I1030" si="10321">H1030/$P1030</f>
        <v>0.34761904761904761</v>
      </c>
      <c r="J1030" s="12">
        <v>24</v>
      </c>
      <c r="K1030" s="2">
        <f t="shared" ref="K1030" si="10322">J1030/$P1030</f>
        <v>0.11428571428571428</v>
      </c>
      <c r="L1030" s="12">
        <v>8</v>
      </c>
      <c r="M1030" s="2">
        <f t="shared" ref="M1030" si="10323">L1030/$P1030</f>
        <v>3.8095238095238099E-2</v>
      </c>
      <c r="N1030" s="12">
        <v>6</v>
      </c>
      <c r="O1030" s="2">
        <f t="shared" ref="O1030" si="10324">N1030/$P1030</f>
        <v>2.8571428571428571E-2</v>
      </c>
      <c r="P1030" s="12">
        <v>210</v>
      </c>
      <c r="R1030" s="12">
        <v>117</v>
      </c>
      <c r="S1030" s="2">
        <f t="shared" si="10293"/>
        <v>0.14011976047904193</v>
      </c>
      <c r="T1030" s="12">
        <v>643</v>
      </c>
      <c r="U1030" s="2">
        <f t="shared" si="10293"/>
        <v>0.77005988023952099</v>
      </c>
      <c r="V1030" s="12">
        <v>18</v>
      </c>
      <c r="W1030" s="2">
        <f t="shared" ref="W1030" si="10325">V1030/$AH1030</f>
        <v>2.1556886227544911E-2</v>
      </c>
      <c r="X1030" s="12">
        <v>35</v>
      </c>
      <c r="Y1030" s="2">
        <f t="shared" ref="Y1030" si="10326">X1030/$AH1030</f>
        <v>4.1916167664670656E-2</v>
      </c>
      <c r="Z1030" s="12">
        <v>2</v>
      </c>
      <c r="AA1030" s="2">
        <f t="shared" ref="AA1030" si="10327">Z1030/$AH1030</f>
        <v>2.3952095808383233E-3</v>
      </c>
      <c r="AB1030" s="12">
        <v>0</v>
      </c>
      <c r="AC1030" s="2">
        <f t="shared" ref="AC1030" si="10328">AB1030/$AH1030</f>
        <v>0</v>
      </c>
      <c r="AD1030" s="12">
        <v>2</v>
      </c>
      <c r="AE1030" s="2">
        <f t="shared" ref="AE1030" si="10329">AD1030/$AH1030</f>
        <v>2.3952095808383233E-3</v>
      </c>
      <c r="AF1030" s="12">
        <v>17</v>
      </c>
      <c r="AG1030" s="2">
        <f t="shared" ref="AG1030" si="10330">AF1030/$AH1030</f>
        <v>2.0359281437125749E-2</v>
      </c>
      <c r="AH1030" s="12">
        <v>835</v>
      </c>
      <c r="AI1030" s="1" t="str">
        <f t="shared" si="10300"/>
        <v>AA</v>
      </c>
    </row>
    <row r="1031" spans="1:35" x14ac:dyDescent="0.2">
      <c r="A1031" s="1">
        <v>20</v>
      </c>
      <c r="B1031" s="1">
        <v>27</v>
      </c>
      <c r="C1031" s="1">
        <v>20027</v>
      </c>
      <c r="D1031" s="12">
        <v>85</v>
      </c>
      <c r="E1031" s="2">
        <f t="shared" si="10288"/>
        <v>0.5821917808219178</v>
      </c>
      <c r="F1031" s="12">
        <v>5</v>
      </c>
      <c r="G1031" s="2">
        <f t="shared" si="10288"/>
        <v>3.4246575342465752E-2</v>
      </c>
      <c r="H1031" s="12">
        <v>37</v>
      </c>
      <c r="I1031" s="2">
        <f t="shared" ref="I1031" si="10331">H1031/$P1031</f>
        <v>0.25342465753424659</v>
      </c>
      <c r="J1031" s="12">
        <v>8</v>
      </c>
      <c r="K1031" s="2">
        <f t="shared" ref="K1031" si="10332">J1031/$P1031</f>
        <v>5.4794520547945202E-2</v>
      </c>
      <c r="L1031" s="12">
        <v>6</v>
      </c>
      <c r="M1031" s="2">
        <f t="shared" ref="M1031" si="10333">L1031/$P1031</f>
        <v>4.1095890410958902E-2</v>
      </c>
      <c r="N1031" s="12">
        <v>5</v>
      </c>
      <c r="O1031" s="2">
        <f t="shared" ref="O1031" si="10334">N1031/$P1031</f>
        <v>3.4246575342465752E-2</v>
      </c>
      <c r="P1031" s="12">
        <v>146</v>
      </c>
      <c r="R1031" s="12">
        <v>4</v>
      </c>
      <c r="S1031" s="2">
        <f t="shared" si="10293"/>
        <v>5.4274084124830389E-3</v>
      </c>
      <c r="T1031" s="12">
        <v>715</v>
      </c>
      <c r="U1031" s="2">
        <f t="shared" si="10293"/>
        <v>0.97014925373134331</v>
      </c>
      <c r="V1031" s="12">
        <v>6</v>
      </c>
      <c r="W1031" s="2">
        <f t="shared" ref="W1031" si="10335">V1031/$AH1031</f>
        <v>8.1411126187245584E-3</v>
      </c>
      <c r="X1031" s="12">
        <v>1</v>
      </c>
      <c r="Y1031" s="2">
        <f t="shared" ref="Y1031" si="10336">X1031/$AH1031</f>
        <v>1.3568521031207597E-3</v>
      </c>
      <c r="Z1031" s="12">
        <v>1</v>
      </c>
      <c r="AA1031" s="2">
        <f t="shared" ref="AA1031" si="10337">Z1031/$AH1031</f>
        <v>1.3568521031207597E-3</v>
      </c>
      <c r="AB1031" s="12">
        <v>0</v>
      </c>
      <c r="AC1031" s="2">
        <f t="shared" ref="AC1031" si="10338">AB1031/$AH1031</f>
        <v>0</v>
      </c>
      <c r="AD1031" s="12">
        <v>0</v>
      </c>
      <c r="AE1031" s="2">
        <f t="shared" ref="AE1031" si="10339">AD1031/$AH1031</f>
        <v>0</v>
      </c>
      <c r="AF1031" s="12">
        <v>10</v>
      </c>
      <c r="AG1031" s="2">
        <f t="shared" ref="AG1031" si="10340">AF1031/$AH1031</f>
        <v>1.3568521031207599E-2</v>
      </c>
      <c r="AH1031" s="12">
        <v>737</v>
      </c>
      <c r="AI1031" s="1" t="str">
        <f t="shared" si="10300"/>
        <v>AA</v>
      </c>
    </row>
    <row r="1032" spans="1:35" x14ac:dyDescent="0.2">
      <c r="A1032" s="1">
        <v>20</v>
      </c>
      <c r="B1032" s="1">
        <v>28</v>
      </c>
      <c r="C1032" s="1">
        <v>20028</v>
      </c>
      <c r="D1032" s="12">
        <v>119</v>
      </c>
      <c r="E1032" s="2">
        <f t="shared" si="10288"/>
        <v>0.68390804597701149</v>
      </c>
      <c r="F1032" s="12">
        <v>6</v>
      </c>
      <c r="G1032" s="2">
        <f t="shared" si="10288"/>
        <v>3.4482758620689655E-2</v>
      </c>
      <c r="H1032" s="12">
        <v>28</v>
      </c>
      <c r="I1032" s="2">
        <f t="shared" ref="I1032" si="10341">H1032/$P1032</f>
        <v>0.16091954022988506</v>
      </c>
      <c r="J1032" s="12">
        <v>14</v>
      </c>
      <c r="K1032" s="2">
        <f t="shared" ref="K1032" si="10342">J1032/$P1032</f>
        <v>8.0459770114942528E-2</v>
      </c>
      <c r="L1032" s="12">
        <v>4</v>
      </c>
      <c r="M1032" s="2">
        <f t="shared" ref="M1032" si="10343">L1032/$P1032</f>
        <v>2.2988505747126436E-2</v>
      </c>
      <c r="N1032" s="12">
        <v>3</v>
      </c>
      <c r="O1032" s="2">
        <f t="shared" ref="O1032" si="10344">N1032/$P1032</f>
        <v>1.7241379310344827E-2</v>
      </c>
      <c r="P1032" s="12">
        <v>174</v>
      </c>
      <c r="R1032" s="12">
        <v>2</v>
      </c>
      <c r="S1032" s="2">
        <f t="shared" si="10293"/>
        <v>2.6954177897574125E-3</v>
      </c>
      <c r="T1032" s="12">
        <v>721</v>
      </c>
      <c r="U1032" s="2">
        <f t="shared" si="10293"/>
        <v>0.97169811320754718</v>
      </c>
      <c r="V1032" s="12">
        <v>10</v>
      </c>
      <c r="W1032" s="2">
        <f t="shared" ref="W1032" si="10345">V1032/$AH1032</f>
        <v>1.3477088948787063E-2</v>
      </c>
      <c r="X1032" s="12">
        <v>1</v>
      </c>
      <c r="Y1032" s="2">
        <f t="shared" ref="Y1032" si="10346">X1032/$AH1032</f>
        <v>1.3477088948787063E-3</v>
      </c>
      <c r="Z1032" s="12">
        <v>1</v>
      </c>
      <c r="AA1032" s="2">
        <f t="shared" ref="AA1032" si="10347">Z1032/$AH1032</f>
        <v>1.3477088948787063E-3</v>
      </c>
      <c r="AB1032" s="12">
        <v>0</v>
      </c>
      <c r="AC1032" s="2">
        <f t="shared" ref="AC1032" si="10348">AB1032/$AH1032</f>
        <v>0</v>
      </c>
      <c r="AD1032" s="12">
        <v>2</v>
      </c>
      <c r="AE1032" s="2">
        <f t="shared" ref="AE1032" si="10349">AD1032/$AH1032</f>
        <v>2.6954177897574125E-3</v>
      </c>
      <c r="AF1032" s="12">
        <v>5</v>
      </c>
      <c r="AG1032" s="2">
        <f t="shared" ref="AG1032" si="10350">AF1032/$AH1032</f>
        <v>6.7385444743935314E-3</v>
      </c>
      <c r="AH1032" s="12">
        <v>742</v>
      </c>
      <c r="AI1032" s="1" t="str">
        <f t="shared" si="10300"/>
        <v>AA</v>
      </c>
    </row>
    <row r="1033" spans="1:35" x14ac:dyDescent="0.2">
      <c r="A1033" s="1">
        <v>20</v>
      </c>
      <c r="B1033" s="1">
        <v>29</v>
      </c>
      <c r="C1033" s="1">
        <v>20029</v>
      </c>
      <c r="D1033" s="12">
        <v>118</v>
      </c>
      <c r="E1033" s="2">
        <f t="shared" si="10288"/>
        <v>0.5488372093023256</v>
      </c>
      <c r="F1033" s="12">
        <v>9</v>
      </c>
      <c r="G1033" s="2">
        <f t="shared" si="10288"/>
        <v>4.1860465116279069E-2</v>
      </c>
      <c r="H1033" s="12">
        <v>49</v>
      </c>
      <c r="I1033" s="2">
        <f t="shared" ref="I1033" si="10351">H1033/$P1033</f>
        <v>0.22790697674418606</v>
      </c>
      <c r="J1033" s="12">
        <v>21</v>
      </c>
      <c r="K1033" s="2">
        <f t="shared" ref="K1033" si="10352">J1033/$P1033</f>
        <v>9.7674418604651161E-2</v>
      </c>
      <c r="L1033" s="12">
        <v>9</v>
      </c>
      <c r="M1033" s="2">
        <f t="shared" ref="M1033" si="10353">L1033/$P1033</f>
        <v>4.1860465116279069E-2</v>
      </c>
      <c r="N1033" s="12">
        <v>9</v>
      </c>
      <c r="O1033" s="2">
        <f t="shared" ref="O1033" si="10354">N1033/$P1033</f>
        <v>4.1860465116279069E-2</v>
      </c>
      <c r="P1033" s="12">
        <v>215</v>
      </c>
      <c r="R1033" s="12">
        <v>20</v>
      </c>
      <c r="S1033" s="2">
        <f t="shared" si="10293"/>
        <v>2.1929824561403508E-2</v>
      </c>
      <c r="T1033" s="12">
        <v>864</v>
      </c>
      <c r="U1033" s="2">
        <f t="shared" si="10293"/>
        <v>0.94736842105263153</v>
      </c>
      <c r="V1033" s="12">
        <v>12</v>
      </c>
      <c r="W1033" s="2">
        <f t="shared" ref="W1033" si="10355">V1033/$AH1033</f>
        <v>1.3157894736842105E-2</v>
      </c>
      <c r="X1033" s="12">
        <v>2</v>
      </c>
      <c r="Y1033" s="2">
        <f t="shared" ref="Y1033" si="10356">X1033/$AH1033</f>
        <v>2.1929824561403508E-3</v>
      </c>
      <c r="Z1033" s="12">
        <v>0</v>
      </c>
      <c r="AA1033" s="2">
        <f t="shared" ref="AA1033" si="10357">Z1033/$AH1033</f>
        <v>0</v>
      </c>
      <c r="AB1033" s="12">
        <v>0</v>
      </c>
      <c r="AC1033" s="2">
        <f t="shared" ref="AC1033" si="10358">AB1033/$AH1033</f>
        <v>0</v>
      </c>
      <c r="AD1033" s="12">
        <v>0</v>
      </c>
      <c r="AE1033" s="2">
        <f t="shared" ref="AE1033" si="10359">AD1033/$AH1033</f>
        <v>0</v>
      </c>
      <c r="AF1033" s="12">
        <v>14</v>
      </c>
      <c r="AG1033" s="2">
        <f t="shared" ref="AG1033" si="10360">AF1033/$AH1033</f>
        <v>1.5350877192982455E-2</v>
      </c>
      <c r="AH1033" s="12">
        <v>912</v>
      </c>
      <c r="AI1033" s="1" t="str">
        <f t="shared" si="10300"/>
        <v>AA</v>
      </c>
    </row>
    <row r="1034" spans="1:35" x14ac:dyDescent="0.2">
      <c r="A1034" s="1">
        <v>20</v>
      </c>
      <c r="B1034" s="1">
        <v>30</v>
      </c>
      <c r="C1034" s="1">
        <v>20030</v>
      </c>
      <c r="D1034" s="12">
        <v>88</v>
      </c>
      <c r="E1034" s="2">
        <f t="shared" si="10288"/>
        <v>0.57516339869281041</v>
      </c>
      <c r="F1034" s="12">
        <v>3</v>
      </c>
      <c r="G1034" s="2">
        <f t="shared" si="10288"/>
        <v>1.9607843137254902E-2</v>
      </c>
      <c r="H1034" s="12">
        <v>36</v>
      </c>
      <c r="I1034" s="2">
        <f t="shared" ref="I1034" si="10361">H1034/$P1034</f>
        <v>0.23529411764705882</v>
      </c>
      <c r="J1034" s="12">
        <v>14</v>
      </c>
      <c r="K1034" s="2">
        <f t="shared" ref="K1034" si="10362">J1034/$P1034</f>
        <v>9.1503267973856203E-2</v>
      </c>
      <c r="L1034" s="12">
        <v>8</v>
      </c>
      <c r="M1034" s="2">
        <f t="shared" ref="M1034" si="10363">L1034/$P1034</f>
        <v>5.2287581699346407E-2</v>
      </c>
      <c r="N1034" s="12">
        <v>4</v>
      </c>
      <c r="O1034" s="2">
        <f t="shared" ref="O1034" si="10364">N1034/$P1034</f>
        <v>2.6143790849673203E-2</v>
      </c>
      <c r="P1034" s="12">
        <v>153</v>
      </c>
      <c r="R1034" s="12">
        <v>1</v>
      </c>
      <c r="S1034" s="2">
        <f t="shared" si="10293"/>
        <v>2.1598272138228943E-3</v>
      </c>
      <c r="T1034" s="12">
        <v>451</v>
      </c>
      <c r="U1034" s="2">
        <f t="shared" si="10293"/>
        <v>0.97408207343412523</v>
      </c>
      <c r="V1034" s="12">
        <v>5</v>
      </c>
      <c r="W1034" s="2">
        <f t="shared" ref="W1034" si="10365">V1034/$AH1034</f>
        <v>1.079913606911447E-2</v>
      </c>
      <c r="X1034" s="12">
        <v>0</v>
      </c>
      <c r="Y1034" s="2">
        <f t="shared" ref="Y1034" si="10366">X1034/$AH1034</f>
        <v>0</v>
      </c>
      <c r="Z1034" s="12">
        <v>0</v>
      </c>
      <c r="AA1034" s="2">
        <f t="shared" ref="AA1034" si="10367">Z1034/$AH1034</f>
        <v>0</v>
      </c>
      <c r="AB1034" s="12">
        <v>0</v>
      </c>
      <c r="AC1034" s="2">
        <f t="shared" ref="AC1034" si="10368">AB1034/$AH1034</f>
        <v>0</v>
      </c>
      <c r="AD1034" s="12">
        <v>1</v>
      </c>
      <c r="AE1034" s="2">
        <f t="shared" ref="AE1034" si="10369">AD1034/$AH1034</f>
        <v>2.1598272138228943E-3</v>
      </c>
      <c r="AF1034" s="12">
        <v>3</v>
      </c>
      <c r="AG1034" s="2">
        <f t="shared" ref="AG1034" si="10370">AF1034/$AH1034</f>
        <v>6.4794816414686825E-3</v>
      </c>
      <c r="AH1034" s="12">
        <v>463</v>
      </c>
      <c r="AI1034" s="1" t="str">
        <f t="shared" si="10300"/>
        <v>AA</v>
      </c>
    </row>
    <row r="1035" spans="1:35" x14ac:dyDescent="0.2">
      <c r="A1035" s="1">
        <v>20</v>
      </c>
      <c r="B1035" s="1">
        <v>31</v>
      </c>
      <c r="C1035" s="1">
        <v>20031</v>
      </c>
      <c r="D1035" s="12">
        <v>108</v>
      </c>
      <c r="E1035" s="2">
        <f t="shared" si="10288"/>
        <v>0.58378378378378382</v>
      </c>
      <c r="F1035" s="12">
        <v>6</v>
      </c>
      <c r="G1035" s="2">
        <f t="shared" si="10288"/>
        <v>3.2432432432432434E-2</v>
      </c>
      <c r="H1035" s="12">
        <v>43</v>
      </c>
      <c r="I1035" s="2">
        <f t="shared" ref="I1035" si="10371">H1035/$P1035</f>
        <v>0.23243243243243245</v>
      </c>
      <c r="J1035" s="12">
        <v>15</v>
      </c>
      <c r="K1035" s="2">
        <f t="shared" ref="K1035" si="10372">J1035/$P1035</f>
        <v>8.1081081081081086E-2</v>
      </c>
      <c r="L1035" s="12">
        <v>11</v>
      </c>
      <c r="M1035" s="2">
        <f t="shared" ref="M1035" si="10373">L1035/$P1035</f>
        <v>5.9459459459459463E-2</v>
      </c>
      <c r="N1035" s="12">
        <v>2</v>
      </c>
      <c r="O1035" s="2">
        <f t="shared" ref="O1035" si="10374">N1035/$P1035</f>
        <v>1.0810810810810811E-2</v>
      </c>
      <c r="P1035" s="12">
        <v>185</v>
      </c>
      <c r="R1035" s="12">
        <v>5</v>
      </c>
      <c r="S1035" s="2">
        <f t="shared" si="10293"/>
        <v>4.8875855327468231E-3</v>
      </c>
      <c r="T1035" s="12">
        <v>994</v>
      </c>
      <c r="U1035" s="2">
        <f t="shared" si="10293"/>
        <v>0.97165200391006845</v>
      </c>
      <c r="V1035" s="12">
        <v>11</v>
      </c>
      <c r="W1035" s="2">
        <f t="shared" ref="W1035" si="10375">V1035/$AH1035</f>
        <v>1.0752688172043012E-2</v>
      </c>
      <c r="X1035" s="12">
        <v>1</v>
      </c>
      <c r="Y1035" s="2">
        <f t="shared" ref="Y1035" si="10376">X1035/$AH1035</f>
        <v>9.7751710654936461E-4</v>
      </c>
      <c r="Z1035" s="12">
        <v>0</v>
      </c>
      <c r="AA1035" s="2">
        <f t="shared" ref="AA1035" si="10377">Z1035/$AH1035</f>
        <v>0</v>
      </c>
      <c r="AB1035" s="12">
        <v>0</v>
      </c>
      <c r="AC1035" s="2">
        <f t="shared" ref="AC1035" si="10378">AB1035/$AH1035</f>
        <v>0</v>
      </c>
      <c r="AD1035" s="12">
        <v>0</v>
      </c>
      <c r="AE1035" s="2">
        <f t="shared" ref="AE1035" si="10379">AD1035/$AH1035</f>
        <v>0</v>
      </c>
      <c r="AF1035" s="12">
        <v>11</v>
      </c>
      <c r="AG1035" s="2">
        <f t="shared" ref="AG1035" si="10380">AF1035/$AH1035</f>
        <v>1.0752688172043012E-2</v>
      </c>
      <c r="AH1035" s="12">
        <v>1023</v>
      </c>
      <c r="AI1035" s="1" t="str">
        <f t="shared" si="10300"/>
        <v>AA</v>
      </c>
    </row>
    <row r="1036" spans="1:35" x14ac:dyDescent="0.2">
      <c r="A1036" s="1">
        <v>20</v>
      </c>
      <c r="B1036" s="1">
        <v>32</v>
      </c>
      <c r="C1036" s="1">
        <v>20032</v>
      </c>
      <c r="D1036" s="12">
        <v>79</v>
      </c>
      <c r="E1036" s="2">
        <f t="shared" si="10288"/>
        <v>0.64754098360655743</v>
      </c>
      <c r="F1036" s="12">
        <v>6</v>
      </c>
      <c r="G1036" s="2">
        <f t="shared" si="10288"/>
        <v>4.9180327868852458E-2</v>
      </c>
      <c r="H1036" s="12">
        <v>29</v>
      </c>
      <c r="I1036" s="2">
        <f t="shared" ref="I1036" si="10381">H1036/$P1036</f>
        <v>0.23770491803278687</v>
      </c>
      <c r="J1036" s="12">
        <v>5</v>
      </c>
      <c r="K1036" s="2">
        <f t="shared" ref="K1036" si="10382">J1036/$P1036</f>
        <v>4.0983606557377046E-2</v>
      </c>
      <c r="L1036" s="12">
        <v>1</v>
      </c>
      <c r="M1036" s="2">
        <f t="shared" ref="M1036" si="10383">L1036/$P1036</f>
        <v>8.1967213114754103E-3</v>
      </c>
      <c r="N1036" s="12">
        <v>2</v>
      </c>
      <c r="O1036" s="2">
        <f t="shared" ref="O1036" si="10384">N1036/$P1036</f>
        <v>1.6393442622950821E-2</v>
      </c>
      <c r="P1036" s="12">
        <v>122</v>
      </c>
      <c r="R1036" s="12">
        <v>135</v>
      </c>
      <c r="S1036" s="2">
        <f t="shared" si="10293"/>
        <v>0.18292682926829268</v>
      </c>
      <c r="T1036" s="12">
        <v>503</v>
      </c>
      <c r="U1036" s="2">
        <f t="shared" si="10293"/>
        <v>0.68157181571815717</v>
      </c>
      <c r="V1036" s="12">
        <v>21</v>
      </c>
      <c r="W1036" s="2">
        <f t="shared" ref="W1036" si="10385">V1036/$AH1036</f>
        <v>2.8455284552845527E-2</v>
      </c>
      <c r="X1036" s="12">
        <v>58</v>
      </c>
      <c r="Y1036" s="2">
        <f t="shared" ref="Y1036" si="10386">X1036/$AH1036</f>
        <v>7.8590785907859076E-2</v>
      </c>
      <c r="Z1036" s="12">
        <v>2</v>
      </c>
      <c r="AA1036" s="2">
        <f t="shared" ref="AA1036" si="10387">Z1036/$AH1036</f>
        <v>2.7100271002710027E-3</v>
      </c>
      <c r="AB1036" s="12">
        <v>0</v>
      </c>
      <c r="AC1036" s="2">
        <f t="shared" ref="AC1036" si="10388">AB1036/$AH1036</f>
        <v>0</v>
      </c>
      <c r="AD1036" s="12">
        <v>1</v>
      </c>
      <c r="AE1036" s="2">
        <f t="shared" ref="AE1036" si="10389">AD1036/$AH1036</f>
        <v>1.3550135501355014E-3</v>
      </c>
      <c r="AF1036" s="12">
        <v>18</v>
      </c>
      <c r="AG1036" s="2">
        <f t="shared" ref="AG1036" si="10390">AF1036/$AH1036</f>
        <v>2.4390243902439025E-2</v>
      </c>
      <c r="AH1036" s="12">
        <v>738</v>
      </c>
      <c r="AI1036" s="1" t="str">
        <f t="shared" si="10300"/>
        <v>AA</v>
      </c>
    </row>
    <row r="1037" spans="1:35" x14ac:dyDescent="0.2">
      <c r="A1037" s="1">
        <v>20</v>
      </c>
      <c r="B1037" s="1">
        <v>33</v>
      </c>
      <c r="C1037" s="1">
        <v>20033</v>
      </c>
      <c r="D1037" s="12">
        <v>103</v>
      </c>
      <c r="E1037" s="2">
        <f t="shared" si="10288"/>
        <v>0.57541899441340782</v>
      </c>
      <c r="F1037" s="12">
        <v>4</v>
      </c>
      <c r="G1037" s="2">
        <f t="shared" si="10288"/>
        <v>2.23463687150838E-2</v>
      </c>
      <c r="H1037" s="12">
        <v>43</v>
      </c>
      <c r="I1037" s="2">
        <f t="shared" ref="I1037" si="10391">H1037/$P1037</f>
        <v>0.24022346368715083</v>
      </c>
      <c r="J1037" s="12">
        <v>16</v>
      </c>
      <c r="K1037" s="2">
        <f t="shared" ref="K1037" si="10392">J1037/$P1037</f>
        <v>8.9385474860335198E-2</v>
      </c>
      <c r="L1037" s="12">
        <v>6</v>
      </c>
      <c r="M1037" s="2">
        <f t="shared" ref="M1037" si="10393">L1037/$P1037</f>
        <v>3.3519553072625698E-2</v>
      </c>
      <c r="N1037" s="12">
        <v>7</v>
      </c>
      <c r="O1037" s="2">
        <f t="shared" ref="O1037" si="10394">N1037/$P1037</f>
        <v>3.9106145251396648E-2</v>
      </c>
      <c r="P1037" s="12">
        <v>179</v>
      </c>
      <c r="R1037" s="12">
        <v>6</v>
      </c>
      <c r="S1037" s="2">
        <f t="shared" si="10293"/>
        <v>5.2956751985878204E-3</v>
      </c>
      <c r="T1037" s="12">
        <v>1101</v>
      </c>
      <c r="U1037" s="2">
        <f t="shared" si="10293"/>
        <v>0.97175639894086496</v>
      </c>
      <c r="V1037" s="12">
        <v>13</v>
      </c>
      <c r="W1037" s="2">
        <f t="shared" ref="W1037" si="10395">V1037/$AH1037</f>
        <v>1.1473962930273611E-2</v>
      </c>
      <c r="X1037" s="12">
        <v>1</v>
      </c>
      <c r="Y1037" s="2">
        <f t="shared" ref="Y1037" si="10396">X1037/$AH1037</f>
        <v>8.8261253309797002E-4</v>
      </c>
      <c r="Z1037" s="12">
        <v>1</v>
      </c>
      <c r="AA1037" s="2">
        <f t="shared" ref="AA1037" si="10397">Z1037/$AH1037</f>
        <v>8.8261253309797002E-4</v>
      </c>
      <c r="AB1037" s="12">
        <v>0</v>
      </c>
      <c r="AC1037" s="2">
        <f t="shared" ref="AC1037" si="10398">AB1037/$AH1037</f>
        <v>0</v>
      </c>
      <c r="AD1037" s="12">
        <v>0</v>
      </c>
      <c r="AE1037" s="2">
        <f t="shared" ref="AE1037" si="10399">AD1037/$AH1037</f>
        <v>0</v>
      </c>
      <c r="AF1037" s="12">
        <v>12</v>
      </c>
      <c r="AG1037" s="2">
        <f t="shared" ref="AG1037" si="10400">AF1037/$AH1037</f>
        <v>1.0591350397175641E-2</v>
      </c>
      <c r="AH1037" s="12">
        <v>1133</v>
      </c>
      <c r="AI1037" s="1" t="str">
        <f t="shared" si="10300"/>
        <v>AA</v>
      </c>
    </row>
    <row r="1038" spans="1:35" x14ac:dyDescent="0.2">
      <c r="A1038" s="1">
        <v>20</v>
      </c>
      <c r="B1038" s="1">
        <v>34</v>
      </c>
      <c r="C1038" s="1">
        <v>20034</v>
      </c>
      <c r="D1038" s="12">
        <v>183</v>
      </c>
      <c r="E1038" s="2">
        <f t="shared" si="10288"/>
        <v>0.6</v>
      </c>
      <c r="F1038" s="12">
        <v>39</v>
      </c>
      <c r="G1038" s="2">
        <f t="shared" si="10288"/>
        <v>0.12786885245901639</v>
      </c>
      <c r="H1038" s="12">
        <v>38</v>
      </c>
      <c r="I1038" s="2">
        <f t="shared" ref="I1038" si="10401">H1038/$P1038</f>
        <v>0.12459016393442623</v>
      </c>
      <c r="J1038" s="12">
        <v>25</v>
      </c>
      <c r="K1038" s="2">
        <f t="shared" ref="K1038" si="10402">J1038/$P1038</f>
        <v>8.1967213114754092E-2</v>
      </c>
      <c r="L1038" s="12">
        <v>14</v>
      </c>
      <c r="M1038" s="2">
        <f t="shared" ref="M1038" si="10403">L1038/$P1038</f>
        <v>4.5901639344262293E-2</v>
      </c>
      <c r="N1038" s="12">
        <v>6</v>
      </c>
      <c r="O1038" s="2">
        <f t="shared" ref="O1038" si="10404">N1038/$P1038</f>
        <v>1.9672131147540985E-2</v>
      </c>
      <c r="P1038" s="12">
        <v>305</v>
      </c>
      <c r="R1038" s="12">
        <v>451</v>
      </c>
      <c r="S1038" s="2">
        <f t="shared" si="10293"/>
        <v>0.25379853685987619</v>
      </c>
      <c r="T1038" s="12">
        <v>1013</v>
      </c>
      <c r="U1038" s="2">
        <f t="shared" si="10293"/>
        <v>0.5700619020821609</v>
      </c>
      <c r="V1038" s="12">
        <v>91</v>
      </c>
      <c r="W1038" s="2">
        <f t="shared" ref="W1038" si="10405">V1038/$AH1038</f>
        <v>5.1209904333145755E-2</v>
      </c>
      <c r="X1038" s="12">
        <v>167</v>
      </c>
      <c r="Y1038" s="2">
        <f t="shared" ref="Y1038" si="10406">X1038/$AH1038</f>
        <v>9.3978615644344399E-2</v>
      </c>
      <c r="Z1038" s="12">
        <v>3</v>
      </c>
      <c r="AA1038" s="2">
        <f t="shared" ref="AA1038" si="10407">Z1038/$AH1038</f>
        <v>1.6882386043894203E-3</v>
      </c>
      <c r="AB1038" s="12">
        <v>0</v>
      </c>
      <c r="AC1038" s="2">
        <f t="shared" ref="AC1038" si="10408">AB1038/$AH1038</f>
        <v>0</v>
      </c>
      <c r="AD1038" s="12">
        <v>3</v>
      </c>
      <c r="AE1038" s="2">
        <f t="shared" ref="AE1038" si="10409">AD1038/$AH1038</f>
        <v>1.6882386043894203E-3</v>
      </c>
      <c r="AF1038" s="12">
        <v>49</v>
      </c>
      <c r="AG1038" s="2">
        <f t="shared" ref="AG1038" si="10410">AF1038/$AH1038</f>
        <v>2.7574563871693866E-2</v>
      </c>
      <c r="AH1038" s="12">
        <v>1777</v>
      </c>
      <c r="AI1038" s="1" t="str">
        <f t="shared" si="10300"/>
        <v>AA</v>
      </c>
    </row>
    <row r="1039" spans="1:35" x14ac:dyDescent="0.2">
      <c r="A1039" s="1">
        <v>20</v>
      </c>
      <c r="B1039" s="1">
        <v>35</v>
      </c>
      <c r="C1039" s="1">
        <v>20035</v>
      </c>
      <c r="D1039" s="12">
        <v>40</v>
      </c>
      <c r="E1039" s="2">
        <f t="shared" si="10288"/>
        <v>0.54794520547945202</v>
      </c>
      <c r="F1039" s="12">
        <v>0</v>
      </c>
      <c r="G1039" s="2">
        <f t="shared" si="10288"/>
        <v>0</v>
      </c>
      <c r="H1039" s="12">
        <v>20</v>
      </c>
      <c r="I1039" s="2">
        <f t="shared" ref="I1039" si="10411">H1039/$P1039</f>
        <v>0.27397260273972601</v>
      </c>
      <c r="J1039" s="12">
        <v>9</v>
      </c>
      <c r="K1039" s="2">
        <f t="shared" ref="K1039" si="10412">J1039/$P1039</f>
        <v>0.12328767123287671</v>
      </c>
      <c r="L1039" s="12">
        <v>5</v>
      </c>
      <c r="M1039" s="2">
        <f t="shared" ref="M1039" si="10413">L1039/$P1039</f>
        <v>6.8493150684931503E-2</v>
      </c>
      <c r="N1039" s="12">
        <v>0</v>
      </c>
      <c r="O1039" s="2">
        <f t="shared" ref="O1039" si="10414">N1039/$P1039</f>
        <v>0</v>
      </c>
      <c r="P1039" s="12">
        <v>73</v>
      </c>
      <c r="R1039" s="12">
        <v>3</v>
      </c>
      <c r="S1039" s="2">
        <f t="shared" si="10293"/>
        <v>2.4979184013322231E-3</v>
      </c>
      <c r="T1039" s="12">
        <v>1175</v>
      </c>
      <c r="U1039" s="2">
        <f t="shared" si="10293"/>
        <v>0.97835137385512072</v>
      </c>
      <c r="V1039" s="12">
        <v>11</v>
      </c>
      <c r="W1039" s="2">
        <f t="shared" ref="W1039" si="10415">V1039/$AH1039</f>
        <v>9.1590341382181521E-3</v>
      </c>
      <c r="X1039" s="12">
        <v>3</v>
      </c>
      <c r="Y1039" s="2">
        <f t="shared" ref="Y1039" si="10416">X1039/$AH1039</f>
        <v>2.4979184013322231E-3</v>
      </c>
      <c r="Z1039" s="12">
        <v>2</v>
      </c>
      <c r="AA1039" s="2">
        <f t="shared" ref="AA1039" si="10417">Z1039/$AH1039</f>
        <v>1.6652789342214821E-3</v>
      </c>
      <c r="AB1039" s="12">
        <v>0</v>
      </c>
      <c r="AC1039" s="2">
        <f t="shared" ref="AC1039" si="10418">AB1039/$AH1039</f>
        <v>0</v>
      </c>
      <c r="AD1039" s="12">
        <v>0</v>
      </c>
      <c r="AE1039" s="2">
        <f t="shared" ref="AE1039" si="10419">AD1039/$AH1039</f>
        <v>0</v>
      </c>
      <c r="AF1039" s="12">
        <v>5</v>
      </c>
      <c r="AG1039" s="2">
        <f t="shared" ref="AG1039" si="10420">AF1039/$AH1039</f>
        <v>4.163197335553705E-3</v>
      </c>
      <c r="AH1039" s="12">
        <v>1201</v>
      </c>
      <c r="AI1039" s="1" t="str">
        <f t="shared" si="10300"/>
        <v>AA</v>
      </c>
    </row>
    <row r="1040" spans="1:35" x14ac:dyDescent="0.2">
      <c r="A1040" s="1">
        <v>20</v>
      </c>
      <c r="B1040" s="1">
        <v>36</v>
      </c>
      <c r="C1040" s="1">
        <v>20036</v>
      </c>
      <c r="D1040" s="12">
        <v>90</v>
      </c>
      <c r="E1040" s="2">
        <f t="shared" si="10288"/>
        <v>0.63380281690140849</v>
      </c>
      <c r="F1040" s="12">
        <v>3</v>
      </c>
      <c r="G1040" s="2">
        <f t="shared" si="10288"/>
        <v>2.1126760563380281E-2</v>
      </c>
      <c r="H1040" s="12">
        <v>25</v>
      </c>
      <c r="I1040" s="2">
        <f t="shared" ref="I1040" si="10421">H1040/$P1040</f>
        <v>0.176056338028169</v>
      </c>
      <c r="J1040" s="12">
        <v>17</v>
      </c>
      <c r="K1040" s="2">
        <f t="shared" ref="K1040" si="10422">J1040/$P1040</f>
        <v>0.11971830985915492</v>
      </c>
      <c r="L1040" s="12">
        <v>3</v>
      </c>
      <c r="M1040" s="2">
        <f t="shared" ref="M1040" si="10423">L1040/$P1040</f>
        <v>2.1126760563380281E-2</v>
      </c>
      <c r="N1040" s="12">
        <v>4</v>
      </c>
      <c r="O1040" s="2">
        <f t="shared" ref="O1040" si="10424">N1040/$P1040</f>
        <v>2.8169014084507043E-2</v>
      </c>
      <c r="P1040" s="12">
        <v>142</v>
      </c>
      <c r="R1040" s="12">
        <v>3</v>
      </c>
      <c r="S1040" s="2">
        <f t="shared" si="10293"/>
        <v>3.663003663003663E-3</v>
      </c>
      <c r="T1040" s="12">
        <v>801</v>
      </c>
      <c r="U1040" s="2">
        <f t="shared" si="10293"/>
        <v>0.97802197802197799</v>
      </c>
      <c r="V1040" s="12">
        <v>10</v>
      </c>
      <c r="W1040" s="2">
        <f t="shared" ref="W1040" si="10425">V1040/$AH1040</f>
        <v>1.221001221001221E-2</v>
      </c>
      <c r="X1040" s="12">
        <v>0</v>
      </c>
      <c r="Y1040" s="2">
        <f t="shared" ref="Y1040" si="10426">X1040/$AH1040</f>
        <v>0</v>
      </c>
      <c r="Z1040" s="12">
        <v>1</v>
      </c>
      <c r="AA1040" s="2">
        <f t="shared" ref="AA1040" si="10427">Z1040/$AH1040</f>
        <v>1.221001221001221E-3</v>
      </c>
      <c r="AB1040" s="12">
        <v>0</v>
      </c>
      <c r="AC1040" s="2">
        <f t="shared" ref="AC1040" si="10428">AB1040/$AH1040</f>
        <v>0</v>
      </c>
      <c r="AD1040" s="12">
        <v>1</v>
      </c>
      <c r="AE1040" s="2">
        <f t="shared" ref="AE1040" si="10429">AD1040/$AH1040</f>
        <v>1.221001221001221E-3</v>
      </c>
      <c r="AF1040" s="12">
        <v>5</v>
      </c>
      <c r="AG1040" s="2">
        <f t="shared" ref="AG1040" si="10430">AF1040/$AH1040</f>
        <v>6.105006105006105E-3</v>
      </c>
      <c r="AH1040" s="12">
        <v>819</v>
      </c>
      <c r="AI1040" s="1" t="str">
        <f t="shared" si="10300"/>
        <v>AA</v>
      </c>
    </row>
    <row r="1041" spans="1:35" x14ac:dyDescent="0.2">
      <c r="A1041" s="1">
        <v>20</v>
      </c>
      <c r="B1041" s="1">
        <v>37</v>
      </c>
      <c r="C1041" s="1">
        <v>20037</v>
      </c>
      <c r="D1041" s="12">
        <v>94</v>
      </c>
      <c r="E1041" s="2">
        <f t="shared" si="10288"/>
        <v>0.51648351648351654</v>
      </c>
      <c r="F1041" s="12">
        <v>8</v>
      </c>
      <c r="G1041" s="2">
        <f t="shared" si="10288"/>
        <v>4.3956043956043959E-2</v>
      </c>
      <c r="H1041" s="12">
        <v>52</v>
      </c>
      <c r="I1041" s="2">
        <f t="shared" ref="I1041" si="10431">H1041/$P1041</f>
        <v>0.2857142857142857</v>
      </c>
      <c r="J1041" s="12">
        <v>12</v>
      </c>
      <c r="K1041" s="2">
        <f t="shared" ref="K1041" si="10432">J1041/$P1041</f>
        <v>6.5934065934065936E-2</v>
      </c>
      <c r="L1041" s="12">
        <v>10</v>
      </c>
      <c r="M1041" s="2">
        <f t="shared" ref="M1041" si="10433">L1041/$P1041</f>
        <v>5.4945054945054944E-2</v>
      </c>
      <c r="N1041" s="12">
        <v>6</v>
      </c>
      <c r="O1041" s="2">
        <f t="shared" ref="O1041" si="10434">N1041/$P1041</f>
        <v>3.2967032967032968E-2</v>
      </c>
      <c r="P1041" s="12">
        <v>182</v>
      </c>
      <c r="R1041" s="12">
        <v>9</v>
      </c>
      <c r="S1041" s="2">
        <f t="shared" si="10293"/>
        <v>9.6566523605150223E-3</v>
      </c>
      <c r="T1041" s="12">
        <v>899</v>
      </c>
      <c r="U1041" s="2">
        <f t="shared" si="10293"/>
        <v>0.96459227467811159</v>
      </c>
      <c r="V1041" s="12">
        <v>8</v>
      </c>
      <c r="W1041" s="2">
        <f t="shared" ref="W1041" si="10435">V1041/$AH1041</f>
        <v>8.5836909871244635E-3</v>
      </c>
      <c r="X1041" s="12">
        <v>2</v>
      </c>
      <c r="Y1041" s="2">
        <f t="shared" ref="Y1041" si="10436">X1041/$AH1041</f>
        <v>2.1459227467811159E-3</v>
      </c>
      <c r="Z1041" s="12">
        <v>1</v>
      </c>
      <c r="AA1041" s="2">
        <f t="shared" ref="AA1041" si="10437">Z1041/$AH1041</f>
        <v>1.0729613733905579E-3</v>
      </c>
      <c r="AB1041" s="12">
        <v>0</v>
      </c>
      <c r="AC1041" s="2">
        <f t="shared" ref="AC1041" si="10438">AB1041/$AH1041</f>
        <v>0</v>
      </c>
      <c r="AD1041" s="12">
        <v>0</v>
      </c>
      <c r="AE1041" s="2">
        <f t="shared" ref="AE1041" si="10439">AD1041/$AH1041</f>
        <v>0</v>
      </c>
      <c r="AF1041" s="12">
        <v>13</v>
      </c>
      <c r="AG1041" s="2">
        <f t="shared" ref="AG1041" si="10440">AF1041/$AH1041</f>
        <v>1.3948497854077254E-2</v>
      </c>
      <c r="AH1041" s="12">
        <v>932</v>
      </c>
      <c r="AI1041" s="1" t="str">
        <f t="shared" si="10300"/>
        <v>AA</v>
      </c>
    </row>
    <row r="1042" spans="1:35" x14ac:dyDescent="0.2">
      <c r="A1042" s="1">
        <v>20</v>
      </c>
      <c r="B1042" s="1">
        <v>38</v>
      </c>
      <c r="C1042" s="1">
        <v>20038</v>
      </c>
      <c r="D1042" s="12">
        <v>27</v>
      </c>
      <c r="E1042" s="2">
        <f t="shared" si="10288"/>
        <v>0.69230769230769229</v>
      </c>
      <c r="F1042" s="12">
        <v>2</v>
      </c>
      <c r="G1042" s="2">
        <f t="shared" si="10288"/>
        <v>5.128205128205128E-2</v>
      </c>
      <c r="H1042" s="12">
        <v>7</v>
      </c>
      <c r="I1042" s="2">
        <f t="shared" ref="I1042" si="10441">H1042/$P1042</f>
        <v>0.17948717948717949</v>
      </c>
      <c r="J1042" s="12">
        <v>3</v>
      </c>
      <c r="K1042" s="2">
        <f t="shared" ref="K1042" si="10442">J1042/$P1042</f>
        <v>7.6923076923076927E-2</v>
      </c>
      <c r="L1042" s="12">
        <v>0</v>
      </c>
      <c r="M1042" s="2">
        <f t="shared" ref="M1042" si="10443">L1042/$P1042</f>
        <v>0</v>
      </c>
      <c r="N1042" s="12">
        <v>0</v>
      </c>
      <c r="O1042" s="2">
        <f t="shared" ref="O1042" si="10444">N1042/$P1042</f>
        <v>0</v>
      </c>
      <c r="P1042" s="12">
        <v>39</v>
      </c>
      <c r="R1042" s="12">
        <v>14</v>
      </c>
      <c r="S1042" s="2">
        <f t="shared" si="10293"/>
        <v>3.3980582524271843E-2</v>
      </c>
      <c r="T1042" s="12">
        <v>378</v>
      </c>
      <c r="U1042" s="2">
        <f t="shared" si="10293"/>
        <v>0.91747572815533984</v>
      </c>
      <c r="V1042" s="12">
        <v>7</v>
      </c>
      <c r="W1042" s="2">
        <f t="shared" ref="W1042" si="10445">V1042/$AH1042</f>
        <v>1.6990291262135922E-2</v>
      </c>
      <c r="X1042" s="12">
        <v>5</v>
      </c>
      <c r="Y1042" s="2">
        <f t="shared" ref="Y1042" si="10446">X1042/$AH1042</f>
        <v>1.2135922330097087E-2</v>
      </c>
      <c r="Z1042" s="12">
        <v>2</v>
      </c>
      <c r="AA1042" s="2">
        <f t="shared" ref="AA1042" si="10447">Z1042/$AH1042</f>
        <v>4.8543689320388345E-3</v>
      </c>
      <c r="AB1042" s="12">
        <v>0</v>
      </c>
      <c r="AC1042" s="2">
        <f t="shared" ref="AC1042" si="10448">AB1042/$AH1042</f>
        <v>0</v>
      </c>
      <c r="AD1042" s="12">
        <v>1</v>
      </c>
      <c r="AE1042" s="2">
        <f t="shared" ref="AE1042" si="10449">AD1042/$AH1042</f>
        <v>2.4271844660194173E-3</v>
      </c>
      <c r="AF1042" s="12">
        <v>5</v>
      </c>
      <c r="AG1042" s="2">
        <f t="shared" ref="AG1042" si="10450">AF1042/$AH1042</f>
        <v>1.2135922330097087E-2</v>
      </c>
      <c r="AH1042" s="12">
        <v>412</v>
      </c>
      <c r="AI1042" s="1" t="str">
        <f t="shared" si="10300"/>
        <v>AA</v>
      </c>
    </row>
    <row r="1043" spans="1:35" x14ac:dyDescent="0.2">
      <c r="A1043" s="1">
        <v>20</v>
      </c>
      <c r="B1043" s="1">
        <v>39</v>
      </c>
      <c r="C1043" s="1">
        <v>20039</v>
      </c>
      <c r="D1043" s="12">
        <v>105</v>
      </c>
      <c r="E1043" s="2">
        <f t="shared" si="10288"/>
        <v>0.5898876404494382</v>
      </c>
      <c r="F1043" s="12">
        <v>4</v>
      </c>
      <c r="G1043" s="2">
        <f t="shared" si="10288"/>
        <v>2.247191011235955E-2</v>
      </c>
      <c r="H1043" s="12">
        <v>35</v>
      </c>
      <c r="I1043" s="2">
        <f t="shared" ref="I1043" si="10451">H1043/$P1043</f>
        <v>0.19662921348314608</v>
      </c>
      <c r="J1043" s="12">
        <v>21</v>
      </c>
      <c r="K1043" s="2">
        <f t="shared" ref="K1043" si="10452">J1043/$P1043</f>
        <v>0.11797752808988764</v>
      </c>
      <c r="L1043" s="12">
        <v>8</v>
      </c>
      <c r="M1043" s="2">
        <f t="shared" ref="M1043" si="10453">L1043/$P1043</f>
        <v>4.49438202247191E-2</v>
      </c>
      <c r="N1043" s="12">
        <v>5</v>
      </c>
      <c r="O1043" s="2">
        <f t="shared" ref="O1043" si="10454">N1043/$P1043</f>
        <v>2.8089887640449437E-2</v>
      </c>
      <c r="P1043" s="12">
        <v>178</v>
      </c>
      <c r="R1043" s="12">
        <v>6</v>
      </c>
      <c r="S1043" s="2">
        <f t="shared" si="10293"/>
        <v>6.4655172413793103E-3</v>
      </c>
      <c r="T1043" s="12">
        <v>901</v>
      </c>
      <c r="U1043" s="2">
        <f t="shared" si="10293"/>
        <v>0.97090517241379315</v>
      </c>
      <c r="V1043" s="12">
        <v>11</v>
      </c>
      <c r="W1043" s="2">
        <f t="shared" ref="W1043" si="10455">V1043/$AH1043</f>
        <v>1.1853448275862068E-2</v>
      </c>
      <c r="X1043" s="12">
        <v>0</v>
      </c>
      <c r="Y1043" s="2">
        <f t="shared" ref="Y1043" si="10456">X1043/$AH1043</f>
        <v>0</v>
      </c>
      <c r="Z1043" s="12">
        <v>0</v>
      </c>
      <c r="AA1043" s="2">
        <f t="shared" ref="AA1043" si="10457">Z1043/$AH1043</f>
        <v>0</v>
      </c>
      <c r="AB1043" s="12">
        <v>0</v>
      </c>
      <c r="AC1043" s="2">
        <f t="shared" ref="AC1043" si="10458">AB1043/$AH1043</f>
        <v>0</v>
      </c>
      <c r="AD1043" s="12">
        <v>0</v>
      </c>
      <c r="AE1043" s="2">
        <f t="shared" ref="AE1043" si="10459">AD1043/$AH1043</f>
        <v>0</v>
      </c>
      <c r="AF1043" s="12">
        <v>8</v>
      </c>
      <c r="AG1043" s="2">
        <f t="shared" ref="AG1043" si="10460">AF1043/$AH1043</f>
        <v>8.6206896551724137E-3</v>
      </c>
      <c r="AH1043" s="12">
        <v>928</v>
      </c>
      <c r="AI1043" s="1" t="str">
        <f t="shared" si="10300"/>
        <v>AA</v>
      </c>
    </row>
    <row r="1044" spans="1:35" x14ac:dyDescent="0.2">
      <c r="A1044" s="1">
        <v>20</v>
      </c>
      <c r="B1044" s="1">
        <v>40</v>
      </c>
      <c r="C1044" s="1">
        <v>20040</v>
      </c>
      <c r="D1044" s="12">
        <v>83</v>
      </c>
      <c r="E1044" s="2">
        <f t="shared" si="10288"/>
        <v>0.63358778625954193</v>
      </c>
      <c r="F1044" s="12">
        <v>5</v>
      </c>
      <c r="G1044" s="2">
        <f t="shared" si="10288"/>
        <v>3.8167938931297711E-2</v>
      </c>
      <c r="H1044" s="12">
        <v>31</v>
      </c>
      <c r="I1044" s="2">
        <f t="shared" ref="I1044" si="10461">H1044/$P1044</f>
        <v>0.23664122137404581</v>
      </c>
      <c r="J1044" s="12">
        <v>7</v>
      </c>
      <c r="K1044" s="2">
        <f t="shared" ref="K1044" si="10462">J1044/$P1044</f>
        <v>5.3435114503816793E-2</v>
      </c>
      <c r="L1044" s="12">
        <v>5</v>
      </c>
      <c r="M1044" s="2">
        <f t="shared" ref="M1044" si="10463">L1044/$P1044</f>
        <v>3.8167938931297711E-2</v>
      </c>
      <c r="N1044" s="12">
        <v>0</v>
      </c>
      <c r="O1044" s="2">
        <f t="shared" ref="O1044" si="10464">N1044/$P1044</f>
        <v>0</v>
      </c>
      <c r="P1044" s="12">
        <v>131</v>
      </c>
      <c r="R1044" s="12">
        <v>8</v>
      </c>
      <c r="S1044" s="2">
        <f t="shared" si="10293"/>
        <v>1.0430247718383311E-2</v>
      </c>
      <c r="T1044" s="12">
        <v>722</v>
      </c>
      <c r="U1044" s="2">
        <f t="shared" si="10293"/>
        <v>0.94132985658409385</v>
      </c>
      <c r="V1044" s="12">
        <v>26</v>
      </c>
      <c r="W1044" s="2">
        <f t="shared" ref="W1044" si="10465">V1044/$AH1044</f>
        <v>3.3898305084745763E-2</v>
      </c>
      <c r="X1044" s="12">
        <v>0</v>
      </c>
      <c r="Y1044" s="2">
        <f t="shared" ref="Y1044" si="10466">X1044/$AH1044</f>
        <v>0</v>
      </c>
      <c r="Z1044" s="12">
        <v>2</v>
      </c>
      <c r="AA1044" s="2">
        <f t="shared" ref="AA1044" si="10467">Z1044/$AH1044</f>
        <v>2.6075619295958278E-3</v>
      </c>
      <c r="AB1044" s="12">
        <v>0</v>
      </c>
      <c r="AC1044" s="2">
        <f t="shared" ref="AC1044" si="10468">AB1044/$AH1044</f>
        <v>0</v>
      </c>
      <c r="AD1044" s="12">
        <v>0</v>
      </c>
      <c r="AE1044" s="2">
        <f t="shared" ref="AE1044" si="10469">AD1044/$AH1044</f>
        <v>0</v>
      </c>
      <c r="AF1044" s="12">
        <v>7</v>
      </c>
      <c r="AG1044" s="2">
        <f t="shared" ref="AG1044" si="10470">AF1044/$AH1044</f>
        <v>9.126466753585397E-3</v>
      </c>
      <c r="AH1044" s="12">
        <v>767</v>
      </c>
      <c r="AI1044" s="1" t="str">
        <f t="shared" si="10300"/>
        <v>AA</v>
      </c>
    </row>
    <row r="1045" spans="1:35" x14ac:dyDescent="0.2">
      <c r="A1045" s="1">
        <v>20</v>
      </c>
      <c r="B1045" s="1">
        <v>41</v>
      </c>
      <c r="C1045" s="1">
        <v>20041</v>
      </c>
      <c r="D1045" s="12">
        <v>10</v>
      </c>
      <c r="E1045" s="2">
        <f t="shared" si="10288"/>
        <v>0.18181818181818182</v>
      </c>
      <c r="F1045" s="12">
        <v>13</v>
      </c>
      <c r="G1045" s="2">
        <f t="shared" si="10288"/>
        <v>0.23636363636363636</v>
      </c>
      <c r="H1045" s="12">
        <v>2</v>
      </c>
      <c r="I1045" s="2">
        <f t="shared" ref="I1045" si="10471">H1045/$P1045</f>
        <v>3.6363636363636362E-2</v>
      </c>
      <c r="J1045" s="12">
        <v>30</v>
      </c>
      <c r="K1045" s="2">
        <f t="shared" ref="K1045" si="10472">J1045/$P1045</f>
        <v>0.54545454545454541</v>
      </c>
      <c r="L1045" s="12">
        <v>0</v>
      </c>
      <c r="M1045" s="2">
        <f t="shared" ref="M1045" si="10473">L1045/$P1045</f>
        <v>0</v>
      </c>
      <c r="N1045" s="12">
        <v>0</v>
      </c>
      <c r="O1045" s="2">
        <f t="shared" ref="O1045" si="10474">N1045/$P1045</f>
        <v>0</v>
      </c>
      <c r="P1045" s="12">
        <v>55</v>
      </c>
      <c r="R1045" s="12">
        <v>46</v>
      </c>
      <c r="S1045" s="2">
        <f t="shared" si="10293"/>
        <v>3.2371569317382123E-2</v>
      </c>
      <c r="T1045" s="12">
        <v>385</v>
      </c>
      <c r="U1045" s="2">
        <f t="shared" si="10293"/>
        <v>0.27093596059113301</v>
      </c>
      <c r="V1045" s="12">
        <v>966</v>
      </c>
      <c r="W1045" s="2">
        <f t="shared" ref="W1045" si="10475">V1045/$AH1045</f>
        <v>0.67980295566502458</v>
      </c>
      <c r="X1045" s="12">
        <v>6</v>
      </c>
      <c r="Y1045" s="2">
        <f t="shared" ref="Y1045" si="10476">X1045/$AH1045</f>
        <v>4.22237860661506E-3</v>
      </c>
      <c r="Z1045" s="12">
        <v>6</v>
      </c>
      <c r="AA1045" s="2">
        <f t="shared" ref="AA1045" si="10477">Z1045/$AH1045</f>
        <v>4.22237860661506E-3</v>
      </c>
      <c r="AB1045" s="12">
        <v>0</v>
      </c>
      <c r="AC1045" s="2">
        <f t="shared" ref="AC1045" si="10478">AB1045/$AH1045</f>
        <v>0</v>
      </c>
      <c r="AD1045" s="12">
        <v>4</v>
      </c>
      <c r="AE1045" s="2">
        <f t="shared" ref="AE1045" si="10479">AD1045/$AH1045</f>
        <v>2.8149190710767065E-3</v>
      </c>
      <c r="AF1045" s="12">
        <v>9</v>
      </c>
      <c r="AG1045" s="2">
        <f t="shared" ref="AG1045" si="10480">AF1045/$AH1045</f>
        <v>6.3335679099225895E-3</v>
      </c>
      <c r="AH1045" s="12">
        <v>1421</v>
      </c>
      <c r="AI1045" s="1" t="str">
        <f t="shared" si="10300"/>
        <v>Hisp</v>
      </c>
    </row>
    <row r="1046" spans="1:35" x14ac:dyDescent="0.2">
      <c r="A1046" s="1">
        <v>20</v>
      </c>
      <c r="B1046" s="1">
        <v>42</v>
      </c>
      <c r="C1046" s="1">
        <v>20042</v>
      </c>
      <c r="D1046" s="12">
        <v>94</v>
      </c>
      <c r="E1046" s="2">
        <f t="shared" si="10288"/>
        <v>0.65734265734265729</v>
      </c>
      <c r="F1046" s="12">
        <v>3</v>
      </c>
      <c r="G1046" s="2">
        <f t="shared" si="10288"/>
        <v>2.097902097902098E-2</v>
      </c>
      <c r="H1046" s="12">
        <v>23</v>
      </c>
      <c r="I1046" s="2">
        <f t="shared" ref="I1046" si="10481">H1046/$P1046</f>
        <v>0.16083916083916083</v>
      </c>
      <c r="J1046" s="12">
        <v>9</v>
      </c>
      <c r="K1046" s="2">
        <f t="shared" ref="K1046" si="10482">J1046/$P1046</f>
        <v>6.2937062937062943E-2</v>
      </c>
      <c r="L1046" s="12">
        <v>9</v>
      </c>
      <c r="M1046" s="2">
        <f t="shared" ref="M1046" si="10483">L1046/$P1046</f>
        <v>6.2937062937062943E-2</v>
      </c>
      <c r="N1046" s="12">
        <v>5</v>
      </c>
      <c r="O1046" s="2">
        <f t="shared" ref="O1046" si="10484">N1046/$P1046</f>
        <v>3.4965034965034968E-2</v>
      </c>
      <c r="P1046" s="12">
        <v>143</v>
      </c>
      <c r="R1046" s="12">
        <v>3</v>
      </c>
      <c r="S1046" s="2">
        <f t="shared" si="10293"/>
        <v>3.4883720930232558E-3</v>
      </c>
      <c r="T1046" s="12">
        <v>840</v>
      </c>
      <c r="U1046" s="2">
        <f t="shared" si="10293"/>
        <v>0.97674418604651159</v>
      </c>
      <c r="V1046" s="12">
        <v>4</v>
      </c>
      <c r="W1046" s="2">
        <f t="shared" ref="W1046" si="10485">V1046/$AH1046</f>
        <v>4.6511627906976744E-3</v>
      </c>
      <c r="X1046" s="12">
        <v>0</v>
      </c>
      <c r="Y1046" s="2">
        <f t="shared" ref="Y1046" si="10486">X1046/$AH1046</f>
        <v>0</v>
      </c>
      <c r="Z1046" s="12">
        <v>2</v>
      </c>
      <c r="AA1046" s="2">
        <f t="shared" ref="AA1046" si="10487">Z1046/$AH1046</f>
        <v>2.3255813953488372E-3</v>
      </c>
      <c r="AB1046" s="12">
        <v>0</v>
      </c>
      <c r="AC1046" s="2">
        <f t="shared" ref="AC1046" si="10488">AB1046/$AH1046</f>
        <v>0</v>
      </c>
      <c r="AD1046" s="12">
        <v>0</v>
      </c>
      <c r="AE1046" s="2">
        <f t="shared" ref="AE1046" si="10489">AD1046/$AH1046</f>
        <v>0</v>
      </c>
      <c r="AF1046" s="12">
        <v>10</v>
      </c>
      <c r="AG1046" s="2">
        <f t="shared" ref="AG1046" si="10490">AF1046/$AH1046</f>
        <v>1.1627906976744186E-2</v>
      </c>
      <c r="AH1046" s="12">
        <v>860</v>
      </c>
      <c r="AI1046" s="1" t="str">
        <f t="shared" si="10300"/>
        <v>AA</v>
      </c>
    </row>
    <row r="1047" spans="1:35" x14ac:dyDescent="0.2">
      <c r="A1047" s="1">
        <v>20</v>
      </c>
      <c r="B1047" s="1">
        <v>43</v>
      </c>
      <c r="C1047" s="1">
        <v>20043</v>
      </c>
      <c r="D1047" s="12">
        <v>33</v>
      </c>
      <c r="E1047" s="2">
        <f t="shared" si="10288"/>
        <v>0.6470588235294118</v>
      </c>
      <c r="F1047" s="12">
        <v>0</v>
      </c>
      <c r="G1047" s="2">
        <f t="shared" si="10288"/>
        <v>0</v>
      </c>
      <c r="H1047" s="12">
        <v>14</v>
      </c>
      <c r="I1047" s="2">
        <f t="shared" ref="I1047" si="10491">H1047/$P1047</f>
        <v>0.27450980392156865</v>
      </c>
      <c r="J1047" s="12">
        <v>1</v>
      </c>
      <c r="K1047" s="2">
        <f t="shared" ref="K1047" si="10492">J1047/$P1047</f>
        <v>1.9607843137254902E-2</v>
      </c>
      <c r="L1047" s="12">
        <v>1</v>
      </c>
      <c r="M1047" s="2">
        <f t="shared" ref="M1047" si="10493">L1047/$P1047</f>
        <v>1.9607843137254902E-2</v>
      </c>
      <c r="N1047" s="12">
        <v>2</v>
      </c>
      <c r="O1047" s="2">
        <f t="shared" ref="O1047" si="10494">N1047/$P1047</f>
        <v>3.9215686274509803E-2</v>
      </c>
      <c r="P1047" s="12">
        <v>51</v>
      </c>
      <c r="R1047" s="12">
        <v>1</v>
      </c>
      <c r="S1047" s="2">
        <f t="shared" si="10293"/>
        <v>3.8610038610038611E-3</v>
      </c>
      <c r="T1047" s="12">
        <v>249</v>
      </c>
      <c r="U1047" s="2">
        <f t="shared" si="10293"/>
        <v>0.96138996138996136</v>
      </c>
      <c r="V1047" s="12">
        <v>5</v>
      </c>
      <c r="W1047" s="2">
        <f t="shared" ref="W1047" si="10495">V1047/$AH1047</f>
        <v>1.9305019305019305E-2</v>
      </c>
      <c r="X1047" s="12">
        <v>0</v>
      </c>
      <c r="Y1047" s="2">
        <f t="shared" ref="Y1047" si="10496">X1047/$AH1047</f>
        <v>0</v>
      </c>
      <c r="Z1047" s="12">
        <v>1</v>
      </c>
      <c r="AA1047" s="2">
        <f t="shared" ref="AA1047" si="10497">Z1047/$AH1047</f>
        <v>3.8610038610038611E-3</v>
      </c>
      <c r="AB1047" s="12">
        <v>0</v>
      </c>
      <c r="AC1047" s="2">
        <f t="shared" ref="AC1047" si="10498">AB1047/$AH1047</f>
        <v>0</v>
      </c>
      <c r="AD1047" s="12">
        <v>0</v>
      </c>
      <c r="AE1047" s="2">
        <f t="shared" ref="AE1047" si="10499">AD1047/$AH1047</f>
        <v>0</v>
      </c>
      <c r="AF1047" s="12">
        <v>2</v>
      </c>
      <c r="AG1047" s="2">
        <f t="shared" ref="AG1047" si="10500">AF1047/$AH1047</f>
        <v>7.7220077220077222E-3</v>
      </c>
      <c r="AH1047" s="12">
        <v>259</v>
      </c>
      <c r="AI1047" s="1" t="str">
        <f t="shared" si="10300"/>
        <v>AA</v>
      </c>
    </row>
    <row r="1048" spans="1:35" x14ac:dyDescent="0.2">
      <c r="A1048" s="1">
        <v>20</v>
      </c>
      <c r="B1048" s="1">
        <v>44</v>
      </c>
      <c r="C1048" s="1">
        <v>20044</v>
      </c>
      <c r="D1048" s="12">
        <v>131</v>
      </c>
      <c r="E1048" s="2">
        <f t="shared" si="10288"/>
        <v>0.53909465020576131</v>
      </c>
      <c r="F1048" s="12">
        <v>11</v>
      </c>
      <c r="G1048" s="2">
        <f t="shared" si="10288"/>
        <v>4.5267489711934158E-2</v>
      </c>
      <c r="H1048" s="12">
        <v>69</v>
      </c>
      <c r="I1048" s="2">
        <f t="shared" ref="I1048" si="10501">H1048/$P1048</f>
        <v>0.2839506172839506</v>
      </c>
      <c r="J1048" s="12">
        <v>20</v>
      </c>
      <c r="K1048" s="2">
        <f t="shared" ref="K1048" si="10502">J1048/$P1048</f>
        <v>8.2304526748971193E-2</v>
      </c>
      <c r="L1048" s="12">
        <v>8</v>
      </c>
      <c r="M1048" s="2">
        <f t="shared" ref="M1048" si="10503">L1048/$P1048</f>
        <v>3.292181069958848E-2</v>
      </c>
      <c r="N1048" s="12">
        <v>4</v>
      </c>
      <c r="O1048" s="2">
        <f t="shared" ref="O1048" si="10504">N1048/$P1048</f>
        <v>1.646090534979424E-2</v>
      </c>
      <c r="P1048" s="12">
        <v>243</v>
      </c>
      <c r="R1048" s="12">
        <v>5</v>
      </c>
      <c r="S1048" s="2">
        <f t="shared" si="10293"/>
        <v>6.2972292191435771E-3</v>
      </c>
      <c r="T1048" s="12">
        <v>765</v>
      </c>
      <c r="U1048" s="2">
        <f t="shared" si="10293"/>
        <v>0.96347607052896722</v>
      </c>
      <c r="V1048" s="12">
        <v>9</v>
      </c>
      <c r="W1048" s="2">
        <f t="shared" ref="W1048" si="10505">V1048/$AH1048</f>
        <v>1.1335012594458438E-2</v>
      </c>
      <c r="X1048" s="12">
        <v>5</v>
      </c>
      <c r="Y1048" s="2">
        <f t="shared" ref="Y1048" si="10506">X1048/$AH1048</f>
        <v>6.2972292191435771E-3</v>
      </c>
      <c r="Z1048" s="12">
        <v>2</v>
      </c>
      <c r="AA1048" s="2">
        <f t="shared" ref="AA1048" si="10507">Z1048/$AH1048</f>
        <v>2.5188916876574307E-3</v>
      </c>
      <c r="AB1048" s="12">
        <v>0</v>
      </c>
      <c r="AC1048" s="2">
        <f t="shared" ref="AC1048" si="10508">AB1048/$AH1048</f>
        <v>0</v>
      </c>
      <c r="AD1048" s="12">
        <v>1</v>
      </c>
      <c r="AE1048" s="2">
        <f t="shared" ref="AE1048" si="10509">AD1048/$AH1048</f>
        <v>1.2594458438287153E-3</v>
      </c>
      <c r="AF1048" s="12">
        <v>7</v>
      </c>
      <c r="AG1048" s="2">
        <f t="shared" ref="AG1048" si="10510">AF1048/$AH1048</f>
        <v>8.8161209068010078E-3</v>
      </c>
      <c r="AH1048" s="12">
        <v>794</v>
      </c>
      <c r="AI1048" s="1" t="str">
        <f t="shared" si="10300"/>
        <v>AA</v>
      </c>
    </row>
    <row r="1049" spans="1:35" x14ac:dyDescent="0.2">
      <c r="A1049" s="1">
        <v>20</v>
      </c>
      <c r="B1049" s="1">
        <v>45</v>
      </c>
      <c r="C1049" s="1">
        <v>20045</v>
      </c>
      <c r="D1049" s="12">
        <v>62</v>
      </c>
      <c r="E1049" s="2">
        <f t="shared" si="10288"/>
        <v>0.53913043478260869</v>
      </c>
      <c r="F1049" s="12">
        <v>2</v>
      </c>
      <c r="G1049" s="2">
        <f t="shared" si="10288"/>
        <v>1.7391304347826087E-2</v>
      </c>
      <c r="H1049" s="12">
        <v>32</v>
      </c>
      <c r="I1049" s="2">
        <f t="shared" ref="I1049" si="10511">H1049/$P1049</f>
        <v>0.27826086956521739</v>
      </c>
      <c r="J1049" s="12">
        <v>11</v>
      </c>
      <c r="K1049" s="2">
        <f t="shared" ref="K1049" si="10512">J1049/$P1049</f>
        <v>9.5652173913043481E-2</v>
      </c>
      <c r="L1049" s="12">
        <v>3</v>
      </c>
      <c r="M1049" s="2">
        <f t="shared" ref="M1049" si="10513">L1049/$P1049</f>
        <v>2.6086956521739129E-2</v>
      </c>
      <c r="N1049" s="12">
        <v>5</v>
      </c>
      <c r="O1049" s="2">
        <f t="shared" ref="O1049" si="10514">N1049/$P1049</f>
        <v>4.3478260869565216E-2</v>
      </c>
      <c r="P1049" s="12">
        <v>115</v>
      </c>
      <c r="R1049" s="12">
        <v>6</v>
      </c>
      <c r="S1049" s="2">
        <f t="shared" si="10293"/>
        <v>1.0676156583629894E-2</v>
      </c>
      <c r="T1049" s="12">
        <v>491</v>
      </c>
      <c r="U1049" s="2">
        <f t="shared" si="10293"/>
        <v>0.87366548042704628</v>
      </c>
      <c r="V1049" s="12">
        <v>56</v>
      </c>
      <c r="W1049" s="2">
        <f t="shared" ref="W1049" si="10515">V1049/$AH1049</f>
        <v>9.9644128113879002E-2</v>
      </c>
      <c r="X1049" s="12">
        <v>0</v>
      </c>
      <c r="Y1049" s="2">
        <f t="shared" ref="Y1049" si="10516">X1049/$AH1049</f>
        <v>0</v>
      </c>
      <c r="Z1049" s="12">
        <v>1</v>
      </c>
      <c r="AA1049" s="2">
        <f t="shared" ref="AA1049" si="10517">Z1049/$AH1049</f>
        <v>1.7793594306049821E-3</v>
      </c>
      <c r="AB1049" s="12">
        <v>0</v>
      </c>
      <c r="AC1049" s="2">
        <f t="shared" ref="AC1049" si="10518">AB1049/$AH1049</f>
        <v>0</v>
      </c>
      <c r="AD1049" s="12">
        <v>1</v>
      </c>
      <c r="AE1049" s="2">
        <f t="shared" ref="AE1049" si="10519">AD1049/$AH1049</f>
        <v>1.7793594306049821E-3</v>
      </c>
      <c r="AF1049" s="12">
        <v>6</v>
      </c>
      <c r="AG1049" s="2">
        <f t="shared" ref="AG1049" si="10520">AF1049/$AH1049</f>
        <v>1.0676156583629894E-2</v>
      </c>
      <c r="AH1049" s="12">
        <v>562</v>
      </c>
      <c r="AI1049" s="1" t="str">
        <f t="shared" si="10300"/>
        <v>AA</v>
      </c>
    </row>
    <row r="1050" spans="1:35" x14ac:dyDescent="0.2">
      <c r="A1050" s="1">
        <v>20</v>
      </c>
      <c r="B1050" s="1">
        <v>46</v>
      </c>
      <c r="C1050" s="1">
        <v>20046</v>
      </c>
      <c r="D1050" s="12">
        <v>96</v>
      </c>
      <c r="E1050" s="2">
        <f t="shared" si="10288"/>
        <v>0.58536585365853655</v>
      </c>
      <c r="F1050" s="12">
        <v>13</v>
      </c>
      <c r="G1050" s="2">
        <f t="shared" si="10288"/>
        <v>7.926829268292683E-2</v>
      </c>
      <c r="H1050" s="12">
        <v>27</v>
      </c>
      <c r="I1050" s="2">
        <f t="shared" ref="I1050" si="10521">H1050/$P1050</f>
        <v>0.16463414634146342</v>
      </c>
      <c r="J1050" s="12">
        <v>20</v>
      </c>
      <c r="K1050" s="2">
        <f t="shared" ref="K1050" si="10522">J1050/$P1050</f>
        <v>0.12195121951219512</v>
      </c>
      <c r="L1050" s="12">
        <v>5</v>
      </c>
      <c r="M1050" s="2">
        <f t="shared" ref="M1050" si="10523">L1050/$P1050</f>
        <v>3.048780487804878E-2</v>
      </c>
      <c r="N1050" s="12">
        <v>3</v>
      </c>
      <c r="O1050" s="2">
        <f t="shared" ref="O1050" si="10524">N1050/$P1050</f>
        <v>1.8292682926829267E-2</v>
      </c>
      <c r="P1050" s="12">
        <v>164</v>
      </c>
      <c r="R1050" s="12">
        <v>5</v>
      </c>
      <c r="S1050" s="2">
        <f t="shared" si="10293"/>
        <v>5.1072522982635342E-3</v>
      </c>
      <c r="T1050" s="12">
        <v>950</v>
      </c>
      <c r="U1050" s="2">
        <f t="shared" si="10293"/>
        <v>0.97037793667007155</v>
      </c>
      <c r="V1050" s="12">
        <v>9</v>
      </c>
      <c r="W1050" s="2">
        <f t="shared" ref="W1050" si="10525">V1050/$AH1050</f>
        <v>9.1930541368743617E-3</v>
      </c>
      <c r="X1050" s="12">
        <v>1</v>
      </c>
      <c r="Y1050" s="2">
        <f t="shared" ref="Y1050" si="10526">X1050/$AH1050</f>
        <v>1.0214504596527069E-3</v>
      </c>
      <c r="Z1050" s="12">
        <v>1</v>
      </c>
      <c r="AA1050" s="2">
        <f t="shared" ref="AA1050" si="10527">Z1050/$AH1050</f>
        <v>1.0214504596527069E-3</v>
      </c>
      <c r="AB1050" s="12">
        <v>0</v>
      </c>
      <c r="AC1050" s="2">
        <f t="shared" ref="AC1050" si="10528">AB1050/$AH1050</f>
        <v>0</v>
      </c>
      <c r="AD1050" s="12">
        <v>0</v>
      </c>
      <c r="AE1050" s="2">
        <f t="shared" ref="AE1050" si="10529">AD1050/$AH1050</f>
        <v>0</v>
      </c>
      <c r="AF1050" s="12">
        <v>13</v>
      </c>
      <c r="AG1050" s="2">
        <f t="shared" ref="AG1050" si="10530">AF1050/$AH1050</f>
        <v>1.3278855975485188E-2</v>
      </c>
      <c r="AH1050" s="12">
        <v>979</v>
      </c>
      <c r="AI1050" s="1" t="str">
        <f t="shared" si="10300"/>
        <v>AA</v>
      </c>
    </row>
    <row r="1051" spans="1:35" x14ac:dyDescent="0.2">
      <c r="A1051" s="1">
        <v>20</v>
      </c>
      <c r="B1051" s="1">
        <v>47</v>
      </c>
      <c r="C1051" s="1">
        <v>20047</v>
      </c>
      <c r="D1051" s="12">
        <v>77</v>
      </c>
      <c r="E1051" s="2">
        <f t="shared" si="10288"/>
        <v>0.57462686567164178</v>
      </c>
      <c r="F1051" s="12">
        <v>3</v>
      </c>
      <c r="G1051" s="2">
        <f t="shared" si="10288"/>
        <v>2.2388059701492536E-2</v>
      </c>
      <c r="H1051" s="12">
        <v>34</v>
      </c>
      <c r="I1051" s="2">
        <f t="shared" ref="I1051" si="10531">H1051/$P1051</f>
        <v>0.2537313432835821</v>
      </c>
      <c r="J1051" s="12">
        <v>11</v>
      </c>
      <c r="K1051" s="2">
        <f t="shared" ref="K1051" si="10532">J1051/$P1051</f>
        <v>8.2089552238805971E-2</v>
      </c>
      <c r="L1051" s="12">
        <v>5</v>
      </c>
      <c r="M1051" s="2">
        <f t="shared" ref="M1051" si="10533">L1051/$P1051</f>
        <v>3.7313432835820892E-2</v>
      </c>
      <c r="N1051" s="12">
        <v>4</v>
      </c>
      <c r="O1051" s="2">
        <f t="shared" ref="O1051" si="10534">N1051/$P1051</f>
        <v>2.9850746268656716E-2</v>
      </c>
      <c r="P1051" s="12">
        <v>134</v>
      </c>
      <c r="R1051" s="12">
        <v>2</v>
      </c>
      <c r="S1051" s="2">
        <f t="shared" si="10293"/>
        <v>3.2786885245901639E-3</v>
      </c>
      <c r="T1051" s="12">
        <v>596</v>
      </c>
      <c r="U1051" s="2">
        <f t="shared" si="10293"/>
        <v>0.9770491803278688</v>
      </c>
      <c r="V1051" s="12">
        <v>7</v>
      </c>
      <c r="W1051" s="2">
        <f t="shared" ref="W1051" si="10535">V1051/$AH1051</f>
        <v>1.1475409836065573E-2</v>
      </c>
      <c r="X1051" s="12">
        <v>0</v>
      </c>
      <c r="Y1051" s="2">
        <f t="shared" ref="Y1051" si="10536">X1051/$AH1051</f>
        <v>0</v>
      </c>
      <c r="Z1051" s="12">
        <v>1</v>
      </c>
      <c r="AA1051" s="2">
        <f t="shared" ref="AA1051" si="10537">Z1051/$AH1051</f>
        <v>1.639344262295082E-3</v>
      </c>
      <c r="AB1051" s="12">
        <v>0</v>
      </c>
      <c r="AC1051" s="2">
        <f t="shared" ref="AC1051" si="10538">AB1051/$AH1051</f>
        <v>0</v>
      </c>
      <c r="AD1051" s="12">
        <v>0</v>
      </c>
      <c r="AE1051" s="2">
        <f t="shared" ref="AE1051" si="10539">AD1051/$AH1051</f>
        <v>0</v>
      </c>
      <c r="AF1051" s="12">
        <v>3</v>
      </c>
      <c r="AG1051" s="2">
        <f t="shared" ref="AG1051" si="10540">AF1051/$AH1051</f>
        <v>4.9180327868852463E-3</v>
      </c>
      <c r="AH1051" s="12">
        <v>610</v>
      </c>
      <c r="AI1051" s="1" t="str">
        <f t="shared" si="10300"/>
        <v>AA</v>
      </c>
    </row>
    <row r="1052" spans="1:35" x14ac:dyDescent="0.2">
      <c r="A1052" s="1">
        <v>20</v>
      </c>
      <c r="B1052" s="1">
        <v>48</v>
      </c>
      <c r="C1052" s="1">
        <v>20048</v>
      </c>
      <c r="D1052" s="12">
        <v>42</v>
      </c>
      <c r="E1052" s="2">
        <f t="shared" si="10288"/>
        <v>0.60869565217391308</v>
      </c>
      <c r="F1052" s="12">
        <v>2</v>
      </c>
      <c r="G1052" s="2">
        <f t="shared" si="10288"/>
        <v>2.8985507246376812E-2</v>
      </c>
      <c r="H1052" s="12">
        <v>19</v>
      </c>
      <c r="I1052" s="2">
        <f t="shared" ref="I1052" si="10541">H1052/$P1052</f>
        <v>0.27536231884057971</v>
      </c>
      <c r="J1052" s="12">
        <v>1</v>
      </c>
      <c r="K1052" s="2">
        <f t="shared" ref="K1052" si="10542">J1052/$P1052</f>
        <v>1.4492753623188406E-2</v>
      </c>
      <c r="L1052" s="12">
        <v>1</v>
      </c>
      <c r="M1052" s="2">
        <f t="shared" ref="M1052" si="10543">L1052/$P1052</f>
        <v>1.4492753623188406E-2</v>
      </c>
      <c r="N1052" s="12">
        <v>4</v>
      </c>
      <c r="O1052" s="2">
        <f t="shared" ref="O1052" si="10544">N1052/$P1052</f>
        <v>5.7971014492753624E-2</v>
      </c>
      <c r="P1052" s="12">
        <v>69</v>
      </c>
      <c r="R1052" s="12">
        <v>1</v>
      </c>
      <c r="S1052" s="2">
        <f t="shared" si="10293"/>
        <v>2.8011204481792717E-3</v>
      </c>
      <c r="T1052" s="12">
        <v>344</v>
      </c>
      <c r="U1052" s="2">
        <f t="shared" si="10293"/>
        <v>0.96358543417366949</v>
      </c>
      <c r="V1052" s="12">
        <v>7</v>
      </c>
      <c r="W1052" s="2">
        <f t="shared" ref="W1052" si="10545">V1052/$AH1052</f>
        <v>1.9607843137254902E-2</v>
      </c>
      <c r="X1052" s="12">
        <v>0</v>
      </c>
      <c r="Y1052" s="2">
        <f t="shared" ref="Y1052" si="10546">X1052/$AH1052</f>
        <v>0</v>
      </c>
      <c r="Z1052" s="12">
        <v>2</v>
      </c>
      <c r="AA1052" s="2">
        <f t="shared" ref="AA1052" si="10547">Z1052/$AH1052</f>
        <v>5.6022408963585435E-3</v>
      </c>
      <c r="AB1052" s="12">
        <v>0</v>
      </c>
      <c r="AC1052" s="2">
        <f t="shared" ref="AC1052" si="10548">AB1052/$AH1052</f>
        <v>0</v>
      </c>
      <c r="AD1052" s="12">
        <v>1</v>
      </c>
      <c r="AE1052" s="2">
        <f t="shared" ref="AE1052" si="10549">AD1052/$AH1052</f>
        <v>2.8011204481792717E-3</v>
      </c>
      <c r="AF1052" s="12">
        <v>3</v>
      </c>
      <c r="AG1052" s="2">
        <f t="shared" ref="AG1052" si="10550">AF1052/$AH1052</f>
        <v>8.4033613445378148E-3</v>
      </c>
      <c r="AH1052" s="12">
        <v>357</v>
      </c>
      <c r="AI1052" s="1" t="str">
        <f t="shared" si="10300"/>
        <v>AA</v>
      </c>
    </row>
    <row r="1053" spans="1:35" x14ac:dyDescent="0.2">
      <c r="A1053" s="1">
        <v>20</v>
      </c>
      <c r="B1053" s="1">
        <v>49</v>
      </c>
      <c r="C1053" s="1">
        <v>20049</v>
      </c>
      <c r="D1053" s="12">
        <v>73</v>
      </c>
      <c r="E1053" s="2">
        <f t="shared" si="10288"/>
        <v>0.5934959349593496</v>
      </c>
      <c r="F1053" s="12">
        <v>4</v>
      </c>
      <c r="G1053" s="2">
        <f t="shared" si="10288"/>
        <v>3.2520325203252036E-2</v>
      </c>
      <c r="H1053" s="12">
        <v>30</v>
      </c>
      <c r="I1053" s="2">
        <f t="shared" ref="I1053" si="10551">H1053/$P1053</f>
        <v>0.24390243902439024</v>
      </c>
      <c r="J1053" s="12">
        <v>9</v>
      </c>
      <c r="K1053" s="2">
        <f t="shared" ref="K1053" si="10552">J1053/$P1053</f>
        <v>7.3170731707317069E-2</v>
      </c>
      <c r="L1053" s="12">
        <v>5</v>
      </c>
      <c r="M1053" s="2">
        <f t="shared" ref="M1053" si="10553">L1053/$P1053</f>
        <v>4.065040650406504E-2</v>
      </c>
      <c r="N1053" s="12">
        <v>2</v>
      </c>
      <c r="O1053" s="2">
        <f t="shared" ref="O1053" si="10554">N1053/$P1053</f>
        <v>1.6260162601626018E-2</v>
      </c>
      <c r="P1053" s="12">
        <v>123</v>
      </c>
      <c r="R1053" s="12">
        <v>2</v>
      </c>
      <c r="S1053" s="2">
        <f t="shared" si="10293"/>
        <v>3.5087719298245615E-3</v>
      </c>
      <c r="T1053" s="12">
        <v>553</v>
      </c>
      <c r="U1053" s="2">
        <f t="shared" si="10293"/>
        <v>0.97017543859649125</v>
      </c>
      <c r="V1053" s="12">
        <v>8</v>
      </c>
      <c r="W1053" s="2">
        <f t="shared" ref="W1053" si="10555">V1053/$AH1053</f>
        <v>1.4035087719298246E-2</v>
      </c>
      <c r="X1053" s="12">
        <v>1</v>
      </c>
      <c r="Y1053" s="2">
        <f t="shared" ref="Y1053" si="10556">X1053/$AH1053</f>
        <v>1.7543859649122807E-3</v>
      </c>
      <c r="Z1053" s="12">
        <v>1</v>
      </c>
      <c r="AA1053" s="2">
        <f t="shared" ref="AA1053" si="10557">Z1053/$AH1053</f>
        <v>1.7543859649122807E-3</v>
      </c>
      <c r="AB1053" s="12">
        <v>0</v>
      </c>
      <c r="AC1053" s="2">
        <f t="shared" ref="AC1053" si="10558">AB1053/$AH1053</f>
        <v>0</v>
      </c>
      <c r="AD1053" s="12">
        <v>1</v>
      </c>
      <c r="AE1053" s="2">
        <f t="shared" ref="AE1053" si="10559">AD1053/$AH1053</f>
        <v>1.7543859649122807E-3</v>
      </c>
      <c r="AF1053" s="12">
        <v>4</v>
      </c>
      <c r="AG1053" s="2">
        <f t="shared" ref="AG1053" si="10560">AF1053/$AH1053</f>
        <v>7.0175438596491229E-3</v>
      </c>
      <c r="AH1053" s="12">
        <v>570</v>
      </c>
      <c r="AI1053" s="1" t="str">
        <f t="shared" si="10300"/>
        <v>AA</v>
      </c>
    </row>
    <row r="1054" spans="1:35" x14ac:dyDescent="0.2">
      <c r="A1054" s="1">
        <v>20</v>
      </c>
      <c r="B1054" s="1">
        <v>50</v>
      </c>
      <c r="C1054" s="1">
        <v>20050</v>
      </c>
      <c r="D1054" s="12">
        <v>48</v>
      </c>
      <c r="E1054" s="2">
        <f t="shared" si="10288"/>
        <v>0.59259259259259256</v>
      </c>
      <c r="F1054" s="12">
        <v>3</v>
      </c>
      <c r="G1054" s="2">
        <f t="shared" si="10288"/>
        <v>3.7037037037037035E-2</v>
      </c>
      <c r="H1054" s="12">
        <v>17</v>
      </c>
      <c r="I1054" s="2">
        <f t="shared" ref="I1054" si="10561">H1054/$P1054</f>
        <v>0.20987654320987653</v>
      </c>
      <c r="J1054" s="12">
        <v>7</v>
      </c>
      <c r="K1054" s="2">
        <f t="shared" ref="K1054" si="10562">J1054/$P1054</f>
        <v>8.6419753086419748E-2</v>
      </c>
      <c r="L1054" s="12">
        <v>3</v>
      </c>
      <c r="M1054" s="2">
        <f t="shared" ref="M1054" si="10563">L1054/$P1054</f>
        <v>3.7037037037037035E-2</v>
      </c>
      <c r="N1054" s="12">
        <v>3</v>
      </c>
      <c r="O1054" s="2">
        <f t="shared" ref="O1054" si="10564">N1054/$P1054</f>
        <v>3.7037037037037035E-2</v>
      </c>
      <c r="P1054" s="12">
        <v>81</v>
      </c>
      <c r="R1054" s="12">
        <v>4</v>
      </c>
      <c r="S1054" s="2">
        <f t="shared" si="10293"/>
        <v>6.6666666666666671E-3</v>
      </c>
      <c r="T1054" s="12">
        <v>583</v>
      </c>
      <c r="U1054" s="2">
        <f t="shared" si="10293"/>
        <v>0.97166666666666668</v>
      </c>
      <c r="V1054" s="12">
        <v>7</v>
      </c>
      <c r="W1054" s="2">
        <f t="shared" ref="W1054" si="10565">V1054/$AH1054</f>
        <v>1.1666666666666667E-2</v>
      </c>
      <c r="X1054" s="12">
        <v>0</v>
      </c>
      <c r="Y1054" s="2">
        <f t="shared" ref="Y1054" si="10566">X1054/$AH1054</f>
        <v>0</v>
      </c>
      <c r="Z1054" s="12">
        <v>0</v>
      </c>
      <c r="AA1054" s="2">
        <f t="shared" ref="AA1054" si="10567">Z1054/$AH1054</f>
        <v>0</v>
      </c>
      <c r="AB1054" s="12">
        <v>0</v>
      </c>
      <c r="AC1054" s="2">
        <f t="shared" ref="AC1054" si="10568">AB1054/$AH1054</f>
        <v>0</v>
      </c>
      <c r="AD1054" s="12">
        <v>0</v>
      </c>
      <c r="AE1054" s="2">
        <f t="shared" ref="AE1054" si="10569">AD1054/$AH1054</f>
        <v>0</v>
      </c>
      <c r="AF1054" s="12">
        <v>5</v>
      </c>
      <c r="AG1054" s="2">
        <f t="shared" ref="AG1054" si="10570">AF1054/$AH1054</f>
        <v>8.3333333333333332E-3</v>
      </c>
      <c r="AH1054" s="12">
        <v>600</v>
      </c>
      <c r="AI1054" s="1" t="str">
        <f t="shared" si="10300"/>
        <v>AA</v>
      </c>
    </row>
    <row r="1055" spans="1:35" x14ac:dyDescent="0.2">
      <c r="A1055" s="1">
        <v>21</v>
      </c>
      <c r="B1055" s="1">
        <v>1</v>
      </c>
      <c r="C1055" s="1">
        <v>21001</v>
      </c>
      <c r="D1055" s="12">
        <v>211</v>
      </c>
      <c r="E1055" s="2">
        <f t="shared" si="10288"/>
        <v>0.61516034985422741</v>
      </c>
      <c r="F1055" s="12">
        <v>11</v>
      </c>
      <c r="G1055" s="2">
        <f t="shared" si="10288"/>
        <v>3.2069970845481049E-2</v>
      </c>
      <c r="H1055" s="12">
        <v>67</v>
      </c>
      <c r="I1055" s="2">
        <f t="shared" ref="I1055" si="10571">H1055/$P1055</f>
        <v>0.19533527696793002</v>
      </c>
      <c r="J1055" s="12">
        <v>35</v>
      </c>
      <c r="K1055" s="2">
        <f t="shared" ref="K1055" si="10572">J1055/$P1055</f>
        <v>0.10204081632653061</v>
      </c>
      <c r="L1055" s="12">
        <v>10</v>
      </c>
      <c r="M1055" s="2">
        <f t="shared" ref="M1055" si="10573">L1055/$P1055</f>
        <v>2.9154518950437316E-2</v>
      </c>
      <c r="N1055" s="12">
        <v>9</v>
      </c>
      <c r="O1055" s="2">
        <f t="shared" ref="O1055" si="10574">N1055/$P1055</f>
        <v>2.6239067055393587E-2</v>
      </c>
      <c r="P1055" s="12">
        <v>343</v>
      </c>
      <c r="R1055" s="12">
        <v>5</v>
      </c>
      <c r="S1055" s="2">
        <f t="shared" si="10293"/>
        <v>7.0721357850070717E-3</v>
      </c>
      <c r="T1055" s="12">
        <v>682</v>
      </c>
      <c r="U1055" s="2">
        <f t="shared" si="10293"/>
        <v>0.96463932107496464</v>
      </c>
      <c r="V1055" s="12">
        <v>9</v>
      </c>
      <c r="W1055" s="2">
        <f t="shared" ref="W1055" si="10575">V1055/$AH1055</f>
        <v>1.272984441301273E-2</v>
      </c>
      <c r="X1055" s="12">
        <v>0</v>
      </c>
      <c r="Y1055" s="2">
        <f t="shared" ref="Y1055" si="10576">X1055/$AH1055</f>
        <v>0</v>
      </c>
      <c r="Z1055" s="12">
        <v>0</v>
      </c>
      <c r="AA1055" s="2">
        <f t="shared" ref="AA1055" si="10577">Z1055/$AH1055</f>
        <v>0</v>
      </c>
      <c r="AB1055" s="12">
        <v>0</v>
      </c>
      <c r="AC1055" s="2">
        <f t="shared" ref="AC1055" si="10578">AB1055/$AH1055</f>
        <v>0</v>
      </c>
      <c r="AD1055" s="12">
        <v>2</v>
      </c>
      <c r="AE1055" s="2">
        <f t="shared" ref="AE1055" si="10579">AD1055/$AH1055</f>
        <v>2.828854314002829E-3</v>
      </c>
      <c r="AF1055" s="12">
        <v>8</v>
      </c>
      <c r="AG1055" s="2">
        <f t="shared" ref="AG1055" si="10580">AF1055/$AH1055</f>
        <v>1.1315417256011316E-2</v>
      </c>
      <c r="AH1055" s="12">
        <v>707</v>
      </c>
      <c r="AI1055" s="1" t="str">
        <f t="shared" si="10300"/>
        <v>AA</v>
      </c>
    </row>
    <row r="1056" spans="1:35" x14ac:dyDescent="0.2">
      <c r="A1056" s="1">
        <v>21</v>
      </c>
      <c r="B1056" s="1">
        <v>2</v>
      </c>
      <c r="C1056" s="1">
        <v>21002</v>
      </c>
      <c r="D1056" s="12">
        <v>132</v>
      </c>
      <c r="E1056" s="2">
        <f t="shared" si="10288"/>
        <v>0.60273972602739723</v>
      </c>
      <c r="F1056" s="12">
        <v>8</v>
      </c>
      <c r="G1056" s="2">
        <f t="shared" si="10288"/>
        <v>3.6529680365296802E-2</v>
      </c>
      <c r="H1056" s="12">
        <v>42</v>
      </c>
      <c r="I1056" s="2">
        <f t="shared" ref="I1056" si="10581">H1056/$P1056</f>
        <v>0.19178082191780821</v>
      </c>
      <c r="J1056" s="12">
        <v>16</v>
      </c>
      <c r="K1056" s="2">
        <f t="shared" ref="K1056" si="10582">J1056/$P1056</f>
        <v>7.3059360730593603E-2</v>
      </c>
      <c r="L1056" s="12">
        <v>12</v>
      </c>
      <c r="M1056" s="2">
        <f t="shared" ref="M1056" si="10583">L1056/$P1056</f>
        <v>5.4794520547945202E-2</v>
      </c>
      <c r="N1056" s="12">
        <v>9</v>
      </c>
      <c r="O1056" s="2">
        <f t="shared" ref="O1056" si="10584">N1056/$P1056</f>
        <v>4.1095890410958902E-2</v>
      </c>
      <c r="P1056" s="12">
        <v>219</v>
      </c>
      <c r="R1056" s="12">
        <v>5</v>
      </c>
      <c r="S1056" s="2">
        <f t="shared" si="10293"/>
        <v>5.5309734513274336E-3</v>
      </c>
      <c r="T1056" s="12">
        <v>876</v>
      </c>
      <c r="U1056" s="2">
        <f t="shared" si="10293"/>
        <v>0.96902654867256632</v>
      </c>
      <c r="V1056" s="12">
        <v>14</v>
      </c>
      <c r="W1056" s="2">
        <f t="shared" ref="W1056" si="10585">V1056/$AH1056</f>
        <v>1.5486725663716814E-2</v>
      </c>
      <c r="X1056" s="12">
        <v>1</v>
      </c>
      <c r="Y1056" s="2">
        <f t="shared" ref="Y1056" si="10586">X1056/$AH1056</f>
        <v>1.1061946902654867E-3</v>
      </c>
      <c r="Z1056" s="12">
        <v>1</v>
      </c>
      <c r="AA1056" s="2">
        <f t="shared" ref="AA1056" si="10587">Z1056/$AH1056</f>
        <v>1.1061946902654867E-3</v>
      </c>
      <c r="AB1056" s="12">
        <v>0</v>
      </c>
      <c r="AC1056" s="2">
        <f t="shared" ref="AC1056" si="10588">AB1056/$AH1056</f>
        <v>0</v>
      </c>
      <c r="AD1056" s="12">
        <v>0</v>
      </c>
      <c r="AE1056" s="2">
        <f t="shared" ref="AE1056" si="10589">AD1056/$AH1056</f>
        <v>0</v>
      </c>
      <c r="AF1056" s="12">
        <v>8</v>
      </c>
      <c r="AG1056" s="2">
        <f t="shared" ref="AG1056" si="10590">AF1056/$AH1056</f>
        <v>8.8495575221238937E-3</v>
      </c>
      <c r="AH1056" s="12">
        <v>904</v>
      </c>
      <c r="AI1056" s="1" t="str">
        <f t="shared" si="10300"/>
        <v>AA</v>
      </c>
    </row>
    <row r="1057" spans="1:35" x14ac:dyDescent="0.2">
      <c r="A1057" s="1">
        <v>21</v>
      </c>
      <c r="B1057" s="1">
        <v>3</v>
      </c>
      <c r="C1057" s="1">
        <v>21003</v>
      </c>
      <c r="D1057" s="12">
        <v>116</v>
      </c>
      <c r="E1057" s="2">
        <f t="shared" si="10288"/>
        <v>0.63736263736263732</v>
      </c>
      <c r="F1057" s="12">
        <v>8</v>
      </c>
      <c r="G1057" s="2">
        <f t="shared" si="10288"/>
        <v>4.3956043956043959E-2</v>
      </c>
      <c r="H1057" s="12">
        <v>32</v>
      </c>
      <c r="I1057" s="2">
        <f t="shared" ref="I1057" si="10591">H1057/$P1057</f>
        <v>0.17582417582417584</v>
      </c>
      <c r="J1057" s="12">
        <v>13</v>
      </c>
      <c r="K1057" s="2">
        <f t="shared" ref="K1057" si="10592">J1057/$P1057</f>
        <v>7.1428571428571425E-2</v>
      </c>
      <c r="L1057" s="12">
        <v>7</v>
      </c>
      <c r="M1057" s="2">
        <f t="shared" ref="M1057" si="10593">L1057/$P1057</f>
        <v>3.8461538461538464E-2</v>
      </c>
      <c r="N1057" s="12">
        <v>6</v>
      </c>
      <c r="O1057" s="2">
        <f t="shared" ref="O1057" si="10594">N1057/$P1057</f>
        <v>3.2967032967032968E-2</v>
      </c>
      <c r="P1057" s="12">
        <v>182</v>
      </c>
      <c r="R1057" s="12">
        <v>2</v>
      </c>
      <c r="S1057" s="2">
        <f t="shared" si="10293"/>
        <v>3.2206119162640902E-3</v>
      </c>
      <c r="T1057" s="12">
        <v>601</v>
      </c>
      <c r="U1057" s="2">
        <f t="shared" si="10293"/>
        <v>0.96779388083735907</v>
      </c>
      <c r="V1057" s="12">
        <v>7</v>
      </c>
      <c r="W1057" s="2">
        <f t="shared" ref="W1057" si="10595">V1057/$AH1057</f>
        <v>1.1272141706924315E-2</v>
      </c>
      <c r="X1057" s="12">
        <v>1</v>
      </c>
      <c r="Y1057" s="2">
        <f t="shared" ref="Y1057" si="10596">X1057/$AH1057</f>
        <v>1.6103059581320451E-3</v>
      </c>
      <c r="Z1057" s="12">
        <v>0</v>
      </c>
      <c r="AA1057" s="2">
        <f t="shared" ref="AA1057" si="10597">Z1057/$AH1057</f>
        <v>0</v>
      </c>
      <c r="AB1057" s="12">
        <v>0</v>
      </c>
      <c r="AC1057" s="2">
        <f t="shared" ref="AC1057" si="10598">AB1057/$AH1057</f>
        <v>0</v>
      </c>
      <c r="AD1057" s="12">
        <v>0</v>
      </c>
      <c r="AE1057" s="2">
        <f t="shared" ref="AE1057" si="10599">AD1057/$AH1057</f>
        <v>0</v>
      </c>
      <c r="AF1057" s="12">
        <v>10</v>
      </c>
      <c r="AG1057" s="2">
        <f t="shared" ref="AG1057" si="10600">AF1057/$AH1057</f>
        <v>1.610305958132045E-2</v>
      </c>
      <c r="AH1057" s="12">
        <v>621</v>
      </c>
      <c r="AI1057" s="1" t="str">
        <f t="shared" si="10300"/>
        <v>AA</v>
      </c>
    </row>
    <row r="1058" spans="1:35" x14ac:dyDescent="0.2">
      <c r="A1058" s="1">
        <v>21</v>
      </c>
      <c r="B1058" s="1">
        <v>4</v>
      </c>
      <c r="C1058" s="1">
        <v>21004</v>
      </c>
      <c r="D1058" s="12">
        <v>142</v>
      </c>
      <c r="E1058" s="2">
        <f t="shared" si="10288"/>
        <v>0.59915611814345993</v>
      </c>
      <c r="F1058" s="12">
        <v>11</v>
      </c>
      <c r="G1058" s="2">
        <f t="shared" si="10288"/>
        <v>4.6413502109704644E-2</v>
      </c>
      <c r="H1058" s="12">
        <v>48</v>
      </c>
      <c r="I1058" s="2">
        <f t="shared" ref="I1058" si="10601">H1058/$P1058</f>
        <v>0.20253164556962025</v>
      </c>
      <c r="J1058" s="12">
        <v>21</v>
      </c>
      <c r="K1058" s="2">
        <f t="shared" ref="K1058" si="10602">J1058/$P1058</f>
        <v>8.8607594936708861E-2</v>
      </c>
      <c r="L1058" s="12">
        <v>12</v>
      </c>
      <c r="M1058" s="2">
        <f t="shared" ref="M1058" si="10603">L1058/$P1058</f>
        <v>5.0632911392405063E-2</v>
      </c>
      <c r="N1058" s="12">
        <v>3</v>
      </c>
      <c r="O1058" s="2">
        <f t="shared" ref="O1058" si="10604">N1058/$P1058</f>
        <v>1.2658227848101266E-2</v>
      </c>
      <c r="P1058" s="12">
        <v>237</v>
      </c>
      <c r="R1058" s="12">
        <v>2</v>
      </c>
      <c r="S1058" s="2">
        <f t="shared" si="10293"/>
        <v>2.4479804161566705E-3</v>
      </c>
      <c r="T1058" s="12">
        <v>795</v>
      </c>
      <c r="U1058" s="2">
        <f t="shared" si="10293"/>
        <v>0.97307221542227662</v>
      </c>
      <c r="V1058" s="12">
        <v>8</v>
      </c>
      <c r="W1058" s="2">
        <f t="shared" ref="W1058" si="10605">V1058/$AH1058</f>
        <v>9.7919216646266821E-3</v>
      </c>
      <c r="X1058" s="12">
        <v>1</v>
      </c>
      <c r="Y1058" s="2">
        <f t="shared" ref="Y1058" si="10606">X1058/$AH1058</f>
        <v>1.2239902080783353E-3</v>
      </c>
      <c r="Z1058" s="12">
        <v>0</v>
      </c>
      <c r="AA1058" s="2">
        <f t="shared" ref="AA1058" si="10607">Z1058/$AH1058</f>
        <v>0</v>
      </c>
      <c r="AB1058" s="12">
        <v>0</v>
      </c>
      <c r="AC1058" s="2">
        <f t="shared" ref="AC1058" si="10608">AB1058/$AH1058</f>
        <v>0</v>
      </c>
      <c r="AD1058" s="12">
        <v>0</v>
      </c>
      <c r="AE1058" s="2">
        <f t="shared" ref="AE1058" si="10609">AD1058/$AH1058</f>
        <v>0</v>
      </c>
      <c r="AF1058" s="12">
        <v>10</v>
      </c>
      <c r="AG1058" s="2">
        <f t="shared" ref="AG1058" si="10610">AF1058/$AH1058</f>
        <v>1.2239902080783354E-2</v>
      </c>
      <c r="AH1058" s="12">
        <v>817</v>
      </c>
      <c r="AI1058" s="1" t="str">
        <f t="shared" si="10300"/>
        <v>AA</v>
      </c>
    </row>
    <row r="1059" spans="1:35" x14ac:dyDescent="0.2">
      <c r="A1059" s="1">
        <v>21</v>
      </c>
      <c r="B1059" s="1">
        <v>5</v>
      </c>
      <c r="C1059" s="1">
        <v>21005</v>
      </c>
      <c r="D1059" s="12">
        <v>131</v>
      </c>
      <c r="E1059" s="2">
        <f t="shared" si="10288"/>
        <v>0.54583333333333328</v>
      </c>
      <c r="F1059" s="12">
        <v>5</v>
      </c>
      <c r="G1059" s="2">
        <f t="shared" si="10288"/>
        <v>2.0833333333333332E-2</v>
      </c>
      <c r="H1059" s="12">
        <v>57</v>
      </c>
      <c r="I1059" s="2">
        <f t="shared" ref="I1059" si="10611">H1059/$P1059</f>
        <v>0.23749999999999999</v>
      </c>
      <c r="J1059" s="12">
        <v>29</v>
      </c>
      <c r="K1059" s="2">
        <f t="shared" ref="K1059" si="10612">J1059/$P1059</f>
        <v>0.12083333333333333</v>
      </c>
      <c r="L1059" s="12">
        <v>12</v>
      </c>
      <c r="M1059" s="2">
        <f t="shared" ref="M1059" si="10613">L1059/$P1059</f>
        <v>0.05</v>
      </c>
      <c r="N1059" s="12">
        <v>6</v>
      </c>
      <c r="O1059" s="2">
        <f t="shared" ref="O1059" si="10614">N1059/$P1059</f>
        <v>2.5000000000000001E-2</v>
      </c>
      <c r="P1059" s="12">
        <v>240</v>
      </c>
      <c r="R1059" s="12">
        <v>2</v>
      </c>
      <c r="S1059" s="2">
        <f t="shared" si="10293"/>
        <v>3.8022813688212928E-3</v>
      </c>
      <c r="T1059" s="12">
        <v>512</v>
      </c>
      <c r="U1059" s="2">
        <f t="shared" si="10293"/>
        <v>0.97338403041825095</v>
      </c>
      <c r="V1059" s="12">
        <v>5</v>
      </c>
      <c r="W1059" s="2">
        <f t="shared" ref="W1059" si="10615">V1059/$AH1059</f>
        <v>9.5057034220532317E-3</v>
      </c>
      <c r="X1059" s="12">
        <v>0</v>
      </c>
      <c r="Y1059" s="2">
        <f t="shared" ref="Y1059" si="10616">X1059/$AH1059</f>
        <v>0</v>
      </c>
      <c r="Z1059" s="12">
        <v>1</v>
      </c>
      <c r="AA1059" s="2">
        <f t="shared" ref="AA1059" si="10617">Z1059/$AH1059</f>
        <v>1.9011406844106464E-3</v>
      </c>
      <c r="AB1059" s="12">
        <v>0</v>
      </c>
      <c r="AC1059" s="2">
        <f t="shared" ref="AC1059" si="10618">AB1059/$AH1059</f>
        <v>0</v>
      </c>
      <c r="AD1059" s="12">
        <v>0</v>
      </c>
      <c r="AE1059" s="2">
        <f t="shared" ref="AE1059" si="10619">AD1059/$AH1059</f>
        <v>0</v>
      </c>
      <c r="AF1059" s="12">
        <v>8</v>
      </c>
      <c r="AG1059" s="2">
        <f t="shared" ref="AG1059" si="10620">AF1059/$AH1059</f>
        <v>1.5209125475285171E-2</v>
      </c>
      <c r="AH1059" s="12">
        <v>526</v>
      </c>
      <c r="AI1059" s="1" t="str">
        <f t="shared" si="10300"/>
        <v>AA</v>
      </c>
    </row>
    <row r="1060" spans="1:35" x14ac:dyDescent="0.2">
      <c r="A1060" s="1">
        <v>21</v>
      </c>
      <c r="B1060" s="1">
        <v>6</v>
      </c>
      <c r="C1060" s="1">
        <v>21006</v>
      </c>
      <c r="D1060" s="12">
        <v>118</v>
      </c>
      <c r="E1060" s="2">
        <f t="shared" si="10288"/>
        <v>0.63440860215053763</v>
      </c>
      <c r="F1060" s="12">
        <v>6</v>
      </c>
      <c r="G1060" s="2">
        <f t="shared" si="10288"/>
        <v>3.2258064516129031E-2</v>
      </c>
      <c r="H1060" s="12">
        <v>42</v>
      </c>
      <c r="I1060" s="2">
        <f t="shared" ref="I1060" si="10621">H1060/$P1060</f>
        <v>0.22580645161290322</v>
      </c>
      <c r="J1060" s="12">
        <v>13</v>
      </c>
      <c r="K1060" s="2">
        <f t="shared" ref="K1060" si="10622">J1060/$P1060</f>
        <v>6.9892473118279563E-2</v>
      </c>
      <c r="L1060" s="12">
        <v>6</v>
      </c>
      <c r="M1060" s="2">
        <f t="shared" ref="M1060" si="10623">L1060/$P1060</f>
        <v>3.2258064516129031E-2</v>
      </c>
      <c r="N1060" s="12">
        <v>1</v>
      </c>
      <c r="O1060" s="2">
        <f t="shared" ref="O1060" si="10624">N1060/$P1060</f>
        <v>5.3763440860215058E-3</v>
      </c>
      <c r="P1060" s="12">
        <v>186</v>
      </c>
      <c r="R1060" s="12">
        <v>2</v>
      </c>
      <c r="S1060" s="2">
        <f t="shared" si="10293"/>
        <v>2.9154518950437317E-3</v>
      </c>
      <c r="T1060" s="12">
        <v>675</v>
      </c>
      <c r="U1060" s="2">
        <f t="shared" si="10293"/>
        <v>0.98396501457725949</v>
      </c>
      <c r="V1060" s="12">
        <v>8</v>
      </c>
      <c r="W1060" s="2">
        <f t="shared" ref="W1060" si="10625">V1060/$AH1060</f>
        <v>1.1661807580174927E-2</v>
      </c>
      <c r="X1060" s="12">
        <v>0</v>
      </c>
      <c r="Y1060" s="2">
        <f t="shared" ref="Y1060" si="10626">X1060/$AH1060</f>
        <v>0</v>
      </c>
      <c r="Z1060" s="12">
        <v>0</v>
      </c>
      <c r="AA1060" s="2">
        <f t="shared" ref="AA1060" si="10627">Z1060/$AH1060</f>
        <v>0</v>
      </c>
      <c r="AB1060" s="12">
        <v>0</v>
      </c>
      <c r="AC1060" s="2">
        <f t="shared" ref="AC1060" si="10628">AB1060/$AH1060</f>
        <v>0</v>
      </c>
      <c r="AD1060" s="12">
        <v>0</v>
      </c>
      <c r="AE1060" s="2">
        <f t="shared" ref="AE1060" si="10629">AD1060/$AH1060</f>
        <v>0</v>
      </c>
      <c r="AF1060" s="12">
        <v>2</v>
      </c>
      <c r="AG1060" s="2">
        <f t="shared" ref="AG1060" si="10630">AF1060/$AH1060</f>
        <v>2.9154518950437317E-3</v>
      </c>
      <c r="AH1060" s="12">
        <v>686</v>
      </c>
      <c r="AI1060" s="1" t="str">
        <f t="shared" si="10300"/>
        <v>AA</v>
      </c>
    </row>
    <row r="1061" spans="1:35" x14ac:dyDescent="0.2">
      <c r="A1061" s="1">
        <v>21</v>
      </c>
      <c r="B1061" s="1">
        <v>7</v>
      </c>
      <c r="C1061" s="1">
        <v>21007</v>
      </c>
      <c r="D1061" s="12">
        <v>152</v>
      </c>
      <c r="E1061" s="2">
        <f t="shared" si="10288"/>
        <v>0.60799999999999998</v>
      </c>
      <c r="F1061" s="12">
        <v>4</v>
      </c>
      <c r="G1061" s="2">
        <f t="shared" si="10288"/>
        <v>1.6E-2</v>
      </c>
      <c r="H1061" s="12">
        <v>54</v>
      </c>
      <c r="I1061" s="2">
        <f t="shared" ref="I1061" si="10631">H1061/$P1061</f>
        <v>0.216</v>
      </c>
      <c r="J1061" s="12">
        <v>29</v>
      </c>
      <c r="K1061" s="2">
        <f t="shared" ref="K1061" si="10632">J1061/$P1061</f>
        <v>0.11600000000000001</v>
      </c>
      <c r="L1061" s="12">
        <v>6</v>
      </c>
      <c r="M1061" s="2">
        <f t="shared" ref="M1061" si="10633">L1061/$P1061</f>
        <v>2.4E-2</v>
      </c>
      <c r="N1061" s="12">
        <v>5</v>
      </c>
      <c r="O1061" s="2">
        <f t="shared" ref="O1061" si="10634">N1061/$P1061</f>
        <v>0.02</v>
      </c>
      <c r="P1061" s="12">
        <v>250</v>
      </c>
      <c r="R1061" s="12">
        <v>2</v>
      </c>
      <c r="S1061" s="2">
        <f t="shared" si="10293"/>
        <v>3.1948881789137379E-3</v>
      </c>
      <c r="T1061" s="12">
        <v>619</v>
      </c>
      <c r="U1061" s="2">
        <f t="shared" si="10293"/>
        <v>0.98881789137380194</v>
      </c>
      <c r="V1061" s="12">
        <v>2</v>
      </c>
      <c r="W1061" s="2">
        <f t="shared" ref="W1061" si="10635">V1061/$AH1061</f>
        <v>3.1948881789137379E-3</v>
      </c>
      <c r="X1061" s="12">
        <v>1</v>
      </c>
      <c r="Y1061" s="2">
        <f t="shared" ref="Y1061" si="10636">X1061/$AH1061</f>
        <v>1.5974440894568689E-3</v>
      </c>
      <c r="Z1061" s="12">
        <v>0</v>
      </c>
      <c r="AA1061" s="2">
        <f t="shared" ref="AA1061" si="10637">Z1061/$AH1061</f>
        <v>0</v>
      </c>
      <c r="AB1061" s="12">
        <v>0</v>
      </c>
      <c r="AC1061" s="2">
        <f t="shared" ref="AC1061" si="10638">AB1061/$AH1061</f>
        <v>0</v>
      </c>
      <c r="AD1061" s="12">
        <v>0</v>
      </c>
      <c r="AE1061" s="2">
        <f t="shared" ref="AE1061" si="10639">AD1061/$AH1061</f>
        <v>0</v>
      </c>
      <c r="AF1061" s="12">
        <v>3</v>
      </c>
      <c r="AG1061" s="2">
        <f t="shared" ref="AG1061" si="10640">AF1061/$AH1061</f>
        <v>4.7923322683706068E-3</v>
      </c>
      <c r="AH1061" s="12">
        <v>626</v>
      </c>
      <c r="AI1061" s="1" t="str">
        <f t="shared" si="10300"/>
        <v>AA</v>
      </c>
    </row>
    <row r="1062" spans="1:35" x14ac:dyDescent="0.2">
      <c r="A1062" s="1">
        <v>21</v>
      </c>
      <c r="B1062" s="1">
        <v>8</v>
      </c>
      <c r="C1062" s="1">
        <v>21008</v>
      </c>
      <c r="D1062" s="12">
        <v>154</v>
      </c>
      <c r="E1062" s="2">
        <f t="shared" si="10288"/>
        <v>0.6015625</v>
      </c>
      <c r="F1062" s="12">
        <v>9</v>
      </c>
      <c r="G1062" s="2">
        <f t="shared" si="10288"/>
        <v>3.515625E-2</v>
      </c>
      <c r="H1062" s="12">
        <v>58</v>
      </c>
      <c r="I1062" s="2">
        <f t="shared" ref="I1062" si="10641">H1062/$P1062</f>
        <v>0.2265625</v>
      </c>
      <c r="J1062" s="12">
        <v>16</v>
      </c>
      <c r="K1062" s="2">
        <f t="shared" ref="K1062" si="10642">J1062/$P1062</f>
        <v>6.25E-2</v>
      </c>
      <c r="L1062" s="12">
        <v>14</v>
      </c>
      <c r="M1062" s="2">
        <f t="shared" ref="M1062" si="10643">L1062/$P1062</f>
        <v>5.46875E-2</v>
      </c>
      <c r="N1062" s="12">
        <v>5</v>
      </c>
      <c r="O1062" s="2">
        <f t="shared" ref="O1062" si="10644">N1062/$P1062</f>
        <v>1.953125E-2</v>
      </c>
      <c r="P1062" s="12">
        <v>256</v>
      </c>
      <c r="R1062" s="12">
        <v>2</v>
      </c>
      <c r="S1062" s="2">
        <f t="shared" si="10293"/>
        <v>2.442002442002442E-3</v>
      </c>
      <c r="T1062" s="12">
        <v>802</v>
      </c>
      <c r="U1062" s="2">
        <f t="shared" si="10293"/>
        <v>0.97924297924297921</v>
      </c>
      <c r="V1062" s="12">
        <v>5</v>
      </c>
      <c r="W1062" s="2">
        <f t="shared" ref="W1062" si="10645">V1062/$AH1062</f>
        <v>6.105006105006105E-3</v>
      </c>
      <c r="X1062" s="12">
        <v>0</v>
      </c>
      <c r="Y1062" s="2">
        <f t="shared" ref="Y1062" si="10646">X1062/$AH1062</f>
        <v>0</v>
      </c>
      <c r="Z1062" s="12">
        <v>1</v>
      </c>
      <c r="AA1062" s="2">
        <f t="shared" ref="AA1062" si="10647">Z1062/$AH1062</f>
        <v>1.221001221001221E-3</v>
      </c>
      <c r="AB1062" s="12">
        <v>0</v>
      </c>
      <c r="AC1062" s="2">
        <f t="shared" ref="AC1062" si="10648">AB1062/$AH1062</f>
        <v>0</v>
      </c>
      <c r="AD1062" s="12">
        <v>0</v>
      </c>
      <c r="AE1062" s="2">
        <f t="shared" ref="AE1062" si="10649">AD1062/$AH1062</f>
        <v>0</v>
      </c>
      <c r="AF1062" s="12">
        <v>8</v>
      </c>
      <c r="AG1062" s="2">
        <f t="shared" ref="AG1062" si="10650">AF1062/$AH1062</f>
        <v>9.768009768009768E-3</v>
      </c>
      <c r="AH1062" s="12">
        <v>819</v>
      </c>
      <c r="AI1062" s="1" t="str">
        <f t="shared" si="10300"/>
        <v>AA</v>
      </c>
    </row>
    <row r="1063" spans="1:35" x14ac:dyDescent="0.2">
      <c r="A1063" s="1">
        <v>21</v>
      </c>
      <c r="B1063" s="1">
        <v>9</v>
      </c>
      <c r="C1063" s="1">
        <v>21009</v>
      </c>
      <c r="D1063" s="12">
        <v>158</v>
      </c>
      <c r="E1063" s="2">
        <f t="shared" si="10288"/>
        <v>0.64754098360655743</v>
      </c>
      <c r="F1063" s="12">
        <v>1</v>
      </c>
      <c r="G1063" s="2">
        <f t="shared" si="10288"/>
        <v>4.0983606557377051E-3</v>
      </c>
      <c r="H1063" s="12">
        <v>53</v>
      </c>
      <c r="I1063" s="2">
        <f t="shared" ref="I1063" si="10651">H1063/$P1063</f>
        <v>0.21721311475409835</v>
      </c>
      <c r="J1063" s="12">
        <v>20</v>
      </c>
      <c r="K1063" s="2">
        <f t="shared" ref="K1063" si="10652">J1063/$P1063</f>
        <v>8.1967213114754092E-2</v>
      </c>
      <c r="L1063" s="12">
        <v>10</v>
      </c>
      <c r="M1063" s="2">
        <f t="shared" ref="M1063" si="10653">L1063/$P1063</f>
        <v>4.0983606557377046E-2</v>
      </c>
      <c r="N1063" s="12">
        <v>2</v>
      </c>
      <c r="O1063" s="2">
        <f t="shared" ref="O1063" si="10654">N1063/$P1063</f>
        <v>8.1967213114754103E-3</v>
      </c>
      <c r="P1063" s="12">
        <v>244</v>
      </c>
      <c r="R1063" s="12">
        <v>2</v>
      </c>
      <c r="S1063" s="2">
        <f t="shared" si="10293"/>
        <v>1.8484288354898336E-3</v>
      </c>
      <c r="T1063" s="12">
        <v>1060</v>
      </c>
      <c r="U1063" s="2">
        <f t="shared" si="10293"/>
        <v>0.97966728280961179</v>
      </c>
      <c r="V1063" s="12">
        <v>7</v>
      </c>
      <c r="W1063" s="2">
        <f t="shared" ref="W1063" si="10655">V1063/$AH1063</f>
        <v>6.4695009242144181E-3</v>
      </c>
      <c r="X1063" s="12">
        <v>0</v>
      </c>
      <c r="Y1063" s="2">
        <f t="shared" ref="Y1063" si="10656">X1063/$AH1063</f>
        <v>0</v>
      </c>
      <c r="Z1063" s="12">
        <v>1</v>
      </c>
      <c r="AA1063" s="2">
        <f t="shared" ref="AA1063" si="10657">Z1063/$AH1063</f>
        <v>9.2421441774491681E-4</v>
      </c>
      <c r="AB1063" s="12">
        <v>0</v>
      </c>
      <c r="AC1063" s="2">
        <f t="shared" ref="AC1063" si="10658">AB1063/$AH1063</f>
        <v>0</v>
      </c>
      <c r="AD1063" s="12">
        <v>1</v>
      </c>
      <c r="AE1063" s="2">
        <f t="shared" ref="AE1063" si="10659">AD1063/$AH1063</f>
        <v>9.2421441774491681E-4</v>
      </c>
      <c r="AF1063" s="12">
        <v>11</v>
      </c>
      <c r="AG1063" s="2">
        <f t="shared" ref="AG1063" si="10660">AF1063/$AH1063</f>
        <v>1.0166358595194085E-2</v>
      </c>
      <c r="AH1063" s="12">
        <v>1082</v>
      </c>
      <c r="AI1063" s="1" t="str">
        <f t="shared" si="10300"/>
        <v>AA</v>
      </c>
    </row>
    <row r="1064" spans="1:35" x14ac:dyDescent="0.2">
      <c r="A1064" s="1">
        <v>21</v>
      </c>
      <c r="B1064" s="1">
        <v>10</v>
      </c>
      <c r="C1064" s="1">
        <v>21010</v>
      </c>
      <c r="D1064" s="12">
        <v>104</v>
      </c>
      <c r="E1064" s="2">
        <f t="shared" si="10288"/>
        <v>0.58757062146892658</v>
      </c>
      <c r="F1064" s="12">
        <v>2</v>
      </c>
      <c r="G1064" s="2">
        <f t="shared" si="10288"/>
        <v>1.1299435028248588E-2</v>
      </c>
      <c r="H1064" s="12">
        <v>39</v>
      </c>
      <c r="I1064" s="2">
        <f t="shared" ref="I1064" si="10661">H1064/$P1064</f>
        <v>0.22033898305084745</v>
      </c>
      <c r="J1064" s="12">
        <v>25</v>
      </c>
      <c r="K1064" s="2">
        <f t="shared" ref="K1064" si="10662">J1064/$P1064</f>
        <v>0.14124293785310735</v>
      </c>
      <c r="L1064" s="12">
        <v>4</v>
      </c>
      <c r="M1064" s="2">
        <f t="shared" ref="M1064" si="10663">L1064/$P1064</f>
        <v>2.2598870056497175E-2</v>
      </c>
      <c r="N1064" s="12">
        <v>3</v>
      </c>
      <c r="O1064" s="2">
        <f t="shared" ref="O1064" si="10664">N1064/$P1064</f>
        <v>1.6949152542372881E-2</v>
      </c>
      <c r="P1064" s="12">
        <v>177</v>
      </c>
      <c r="R1064" s="12">
        <v>2</v>
      </c>
      <c r="S1064" s="2">
        <f t="shared" si="10293"/>
        <v>4.9751243781094526E-3</v>
      </c>
      <c r="T1064" s="12">
        <v>394</v>
      </c>
      <c r="U1064" s="2">
        <f t="shared" si="10293"/>
        <v>0.98009950248756217</v>
      </c>
      <c r="V1064" s="12">
        <v>3</v>
      </c>
      <c r="W1064" s="2">
        <f t="shared" ref="W1064" si="10665">V1064/$AH1064</f>
        <v>7.462686567164179E-3</v>
      </c>
      <c r="X1064" s="12">
        <v>0</v>
      </c>
      <c r="Y1064" s="2">
        <f t="shared" ref="Y1064" si="10666">X1064/$AH1064</f>
        <v>0</v>
      </c>
      <c r="Z1064" s="12">
        <v>0</v>
      </c>
      <c r="AA1064" s="2">
        <f t="shared" ref="AA1064" si="10667">Z1064/$AH1064</f>
        <v>0</v>
      </c>
      <c r="AB1064" s="12">
        <v>0</v>
      </c>
      <c r="AC1064" s="2">
        <f t="shared" ref="AC1064" si="10668">AB1064/$AH1064</f>
        <v>0</v>
      </c>
      <c r="AD1064" s="12">
        <v>0</v>
      </c>
      <c r="AE1064" s="2">
        <f t="shared" ref="AE1064" si="10669">AD1064/$AH1064</f>
        <v>0</v>
      </c>
      <c r="AF1064" s="12">
        <v>4</v>
      </c>
      <c r="AG1064" s="2">
        <f t="shared" ref="AG1064" si="10670">AF1064/$AH1064</f>
        <v>9.9502487562189053E-3</v>
      </c>
      <c r="AH1064" s="12">
        <v>402</v>
      </c>
      <c r="AI1064" s="1" t="str">
        <f t="shared" si="10300"/>
        <v>AA</v>
      </c>
    </row>
    <row r="1065" spans="1:35" x14ac:dyDescent="0.2">
      <c r="A1065" s="1">
        <v>21</v>
      </c>
      <c r="B1065" s="1">
        <v>11</v>
      </c>
      <c r="C1065" s="1">
        <v>21011</v>
      </c>
      <c r="D1065" s="12">
        <v>139</v>
      </c>
      <c r="E1065" s="2">
        <f t="shared" si="10288"/>
        <v>0.59913793103448276</v>
      </c>
      <c r="F1065" s="12">
        <v>9</v>
      </c>
      <c r="G1065" s="2">
        <f t="shared" si="10288"/>
        <v>3.8793103448275863E-2</v>
      </c>
      <c r="H1065" s="12">
        <v>51</v>
      </c>
      <c r="I1065" s="2">
        <f t="shared" ref="I1065" si="10671">H1065/$P1065</f>
        <v>0.21982758620689655</v>
      </c>
      <c r="J1065" s="12">
        <v>20</v>
      </c>
      <c r="K1065" s="2">
        <f t="shared" ref="K1065" si="10672">J1065/$P1065</f>
        <v>8.6206896551724144E-2</v>
      </c>
      <c r="L1065" s="12">
        <v>11</v>
      </c>
      <c r="M1065" s="2">
        <f t="shared" ref="M1065" si="10673">L1065/$P1065</f>
        <v>4.7413793103448273E-2</v>
      </c>
      <c r="N1065" s="12">
        <v>2</v>
      </c>
      <c r="O1065" s="2">
        <f t="shared" ref="O1065" si="10674">N1065/$P1065</f>
        <v>8.6206896551724137E-3</v>
      </c>
      <c r="P1065" s="12">
        <v>232</v>
      </c>
      <c r="R1065" s="12">
        <v>3</v>
      </c>
      <c r="S1065" s="2">
        <f t="shared" si="10293"/>
        <v>4.261363636363636E-3</v>
      </c>
      <c r="T1065" s="12">
        <v>690</v>
      </c>
      <c r="U1065" s="2">
        <f t="shared" si="10293"/>
        <v>0.98011363636363635</v>
      </c>
      <c r="V1065" s="12">
        <v>4</v>
      </c>
      <c r="W1065" s="2">
        <f t="shared" ref="W1065" si="10675">V1065/$AH1065</f>
        <v>5.681818181818182E-3</v>
      </c>
      <c r="X1065" s="12">
        <v>0</v>
      </c>
      <c r="Y1065" s="2">
        <f t="shared" ref="Y1065" si="10676">X1065/$AH1065</f>
        <v>0</v>
      </c>
      <c r="Z1065" s="12">
        <v>1</v>
      </c>
      <c r="AA1065" s="2">
        <f t="shared" ref="AA1065" si="10677">Z1065/$AH1065</f>
        <v>1.4204545454545455E-3</v>
      </c>
      <c r="AB1065" s="12">
        <v>0</v>
      </c>
      <c r="AC1065" s="2">
        <f t="shared" ref="AC1065" si="10678">AB1065/$AH1065</f>
        <v>0</v>
      </c>
      <c r="AD1065" s="12">
        <v>0</v>
      </c>
      <c r="AE1065" s="2">
        <f t="shared" ref="AE1065" si="10679">AD1065/$AH1065</f>
        <v>0</v>
      </c>
      <c r="AF1065" s="12">
        <v>4</v>
      </c>
      <c r="AG1065" s="2">
        <f t="shared" ref="AG1065" si="10680">AF1065/$AH1065</f>
        <v>5.681818181818182E-3</v>
      </c>
      <c r="AH1065" s="12">
        <v>704</v>
      </c>
      <c r="AI1065" s="1" t="str">
        <f t="shared" si="10300"/>
        <v>AA</v>
      </c>
    </row>
    <row r="1066" spans="1:35" x14ac:dyDescent="0.2">
      <c r="A1066" s="1">
        <v>21</v>
      </c>
      <c r="B1066" s="1">
        <v>12</v>
      </c>
      <c r="C1066" s="1">
        <v>21012</v>
      </c>
      <c r="D1066" s="12">
        <v>156</v>
      </c>
      <c r="E1066" s="2">
        <f t="shared" si="10288"/>
        <v>0.62903225806451613</v>
      </c>
      <c r="F1066" s="12">
        <v>4</v>
      </c>
      <c r="G1066" s="2">
        <f t="shared" si="10288"/>
        <v>1.6129032258064516E-2</v>
      </c>
      <c r="H1066" s="12">
        <v>65</v>
      </c>
      <c r="I1066" s="2">
        <f t="shared" ref="I1066" si="10681">H1066/$P1066</f>
        <v>0.26209677419354838</v>
      </c>
      <c r="J1066" s="12">
        <v>14</v>
      </c>
      <c r="K1066" s="2">
        <f t="shared" ref="K1066" si="10682">J1066/$P1066</f>
        <v>5.6451612903225805E-2</v>
      </c>
      <c r="L1066" s="12">
        <v>7</v>
      </c>
      <c r="M1066" s="2">
        <f t="shared" ref="M1066" si="10683">L1066/$P1066</f>
        <v>2.8225806451612902E-2</v>
      </c>
      <c r="N1066" s="12">
        <v>2</v>
      </c>
      <c r="O1066" s="2">
        <f t="shared" ref="O1066" si="10684">N1066/$P1066</f>
        <v>8.0645161290322578E-3</v>
      </c>
      <c r="P1066" s="12">
        <v>248</v>
      </c>
      <c r="R1066" s="12">
        <v>3</v>
      </c>
      <c r="S1066" s="2">
        <f t="shared" si="10293"/>
        <v>5.1107325383304937E-3</v>
      </c>
      <c r="T1066" s="12">
        <v>577</v>
      </c>
      <c r="U1066" s="2">
        <f t="shared" si="10293"/>
        <v>0.98296422487223167</v>
      </c>
      <c r="V1066" s="12">
        <v>3</v>
      </c>
      <c r="W1066" s="2">
        <f t="shared" ref="W1066" si="10685">V1066/$AH1066</f>
        <v>5.1107325383304937E-3</v>
      </c>
      <c r="X1066" s="12">
        <v>0</v>
      </c>
      <c r="Y1066" s="2">
        <f t="shared" ref="Y1066" si="10686">X1066/$AH1066</f>
        <v>0</v>
      </c>
      <c r="Z1066" s="12">
        <v>0</v>
      </c>
      <c r="AA1066" s="2">
        <f t="shared" ref="AA1066" si="10687">Z1066/$AH1066</f>
        <v>0</v>
      </c>
      <c r="AB1066" s="12">
        <v>0</v>
      </c>
      <c r="AC1066" s="2">
        <f t="shared" ref="AC1066" si="10688">AB1066/$AH1066</f>
        <v>0</v>
      </c>
      <c r="AD1066" s="12">
        <v>0</v>
      </c>
      <c r="AE1066" s="2">
        <f t="shared" ref="AE1066" si="10689">AD1066/$AH1066</f>
        <v>0</v>
      </c>
      <c r="AF1066" s="12">
        <v>4</v>
      </c>
      <c r="AG1066" s="2">
        <f t="shared" ref="AG1066" si="10690">AF1066/$AH1066</f>
        <v>6.8143100511073255E-3</v>
      </c>
      <c r="AH1066" s="12">
        <v>587</v>
      </c>
      <c r="AI1066" s="1" t="str">
        <f t="shared" si="10300"/>
        <v>AA</v>
      </c>
    </row>
    <row r="1067" spans="1:35" x14ac:dyDescent="0.2">
      <c r="A1067" s="1">
        <v>21</v>
      </c>
      <c r="B1067" s="1">
        <v>13</v>
      </c>
      <c r="C1067" s="1">
        <v>21013</v>
      </c>
      <c r="D1067" s="12">
        <v>92</v>
      </c>
      <c r="E1067" s="2">
        <f t="shared" si="10288"/>
        <v>0.67647058823529416</v>
      </c>
      <c r="F1067" s="12">
        <v>3</v>
      </c>
      <c r="G1067" s="2">
        <f t="shared" si="10288"/>
        <v>2.2058823529411766E-2</v>
      </c>
      <c r="H1067" s="12">
        <v>26</v>
      </c>
      <c r="I1067" s="2">
        <f t="shared" ref="I1067" si="10691">H1067/$P1067</f>
        <v>0.19117647058823528</v>
      </c>
      <c r="J1067" s="12">
        <v>6</v>
      </c>
      <c r="K1067" s="2">
        <f t="shared" ref="K1067" si="10692">J1067/$P1067</f>
        <v>4.4117647058823532E-2</v>
      </c>
      <c r="L1067" s="12">
        <v>7</v>
      </c>
      <c r="M1067" s="2">
        <f t="shared" ref="M1067" si="10693">L1067/$P1067</f>
        <v>5.1470588235294115E-2</v>
      </c>
      <c r="N1067" s="12">
        <v>2</v>
      </c>
      <c r="O1067" s="2">
        <f t="shared" ref="O1067" si="10694">N1067/$P1067</f>
        <v>1.4705882352941176E-2</v>
      </c>
      <c r="P1067" s="12">
        <v>136</v>
      </c>
      <c r="R1067" s="12">
        <v>1</v>
      </c>
      <c r="S1067" s="2">
        <f t="shared" si="10293"/>
        <v>4.6296296296296294E-3</v>
      </c>
      <c r="T1067" s="12">
        <v>210</v>
      </c>
      <c r="U1067" s="2">
        <f t="shared" si="10293"/>
        <v>0.97222222222222221</v>
      </c>
      <c r="V1067" s="12">
        <v>4</v>
      </c>
      <c r="W1067" s="2">
        <f t="shared" ref="W1067" si="10695">V1067/$AH1067</f>
        <v>1.8518518518518517E-2</v>
      </c>
      <c r="X1067" s="12">
        <v>0</v>
      </c>
      <c r="Y1067" s="2">
        <f t="shared" ref="Y1067" si="10696">X1067/$AH1067</f>
        <v>0</v>
      </c>
      <c r="Z1067" s="12">
        <v>0</v>
      </c>
      <c r="AA1067" s="2">
        <f t="shared" ref="AA1067" si="10697">Z1067/$AH1067</f>
        <v>0</v>
      </c>
      <c r="AB1067" s="12">
        <v>0</v>
      </c>
      <c r="AC1067" s="2">
        <f t="shared" ref="AC1067" si="10698">AB1067/$AH1067</f>
        <v>0</v>
      </c>
      <c r="AD1067" s="12">
        <v>0</v>
      </c>
      <c r="AE1067" s="2">
        <f t="shared" ref="AE1067" si="10699">AD1067/$AH1067</f>
        <v>0</v>
      </c>
      <c r="AF1067" s="12">
        <v>1</v>
      </c>
      <c r="AG1067" s="2">
        <f t="shared" ref="AG1067" si="10700">AF1067/$AH1067</f>
        <v>4.6296296296296294E-3</v>
      </c>
      <c r="AH1067" s="12">
        <v>216</v>
      </c>
      <c r="AI1067" s="1" t="str">
        <f t="shared" si="10300"/>
        <v>AA</v>
      </c>
    </row>
    <row r="1068" spans="1:35" x14ac:dyDescent="0.2">
      <c r="A1068" s="1">
        <v>21</v>
      </c>
      <c r="B1068" s="1">
        <v>14</v>
      </c>
      <c r="C1068" s="1">
        <v>21014</v>
      </c>
      <c r="D1068" s="12">
        <v>140</v>
      </c>
      <c r="E1068" s="2">
        <f t="shared" si="10288"/>
        <v>0.63636363636363635</v>
      </c>
      <c r="F1068" s="12">
        <v>4</v>
      </c>
      <c r="G1068" s="2">
        <f t="shared" si="10288"/>
        <v>1.8181818181818181E-2</v>
      </c>
      <c r="H1068" s="12">
        <v>52</v>
      </c>
      <c r="I1068" s="2">
        <f t="shared" ref="I1068" si="10701">H1068/$P1068</f>
        <v>0.23636363636363636</v>
      </c>
      <c r="J1068" s="12">
        <v>15</v>
      </c>
      <c r="K1068" s="2">
        <f t="shared" ref="K1068" si="10702">J1068/$P1068</f>
        <v>6.8181818181818177E-2</v>
      </c>
      <c r="L1068" s="12">
        <v>7</v>
      </c>
      <c r="M1068" s="2">
        <f t="shared" ref="M1068" si="10703">L1068/$P1068</f>
        <v>3.1818181818181815E-2</v>
      </c>
      <c r="N1068" s="12">
        <v>2</v>
      </c>
      <c r="O1068" s="2">
        <f t="shared" ref="O1068" si="10704">N1068/$P1068</f>
        <v>9.0909090909090905E-3</v>
      </c>
      <c r="P1068" s="12">
        <v>220</v>
      </c>
      <c r="R1068" s="12">
        <v>1</v>
      </c>
      <c r="S1068" s="2">
        <f t="shared" si="10293"/>
        <v>1.639344262295082E-3</v>
      </c>
      <c r="T1068" s="12">
        <v>598</v>
      </c>
      <c r="U1068" s="2">
        <f t="shared" si="10293"/>
        <v>0.98032786885245904</v>
      </c>
      <c r="V1068" s="12">
        <v>4</v>
      </c>
      <c r="W1068" s="2">
        <f t="shared" ref="W1068" si="10705">V1068/$AH1068</f>
        <v>6.5573770491803279E-3</v>
      </c>
      <c r="X1068" s="12">
        <v>0</v>
      </c>
      <c r="Y1068" s="2">
        <f t="shared" ref="Y1068" si="10706">X1068/$AH1068</f>
        <v>0</v>
      </c>
      <c r="Z1068" s="12">
        <v>0</v>
      </c>
      <c r="AA1068" s="2">
        <f t="shared" ref="AA1068" si="10707">Z1068/$AH1068</f>
        <v>0</v>
      </c>
      <c r="AB1068" s="12">
        <v>0</v>
      </c>
      <c r="AC1068" s="2">
        <f t="shared" ref="AC1068" si="10708">AB1068/$AH1068</f>
        <v>0</v>
      </c>
      <c r="AD1068" s="12">
        <v>0</v>
      </c>
      <c r="AE1068" s="2">
        <f t="shared" ref="AE1068" si="10709">AD1068/$AH1068</f>
        <v>0</v>
      </c>
      <c r="AF1068" s="12">
        <v>6</v>
      </c>
      <c r="AG1068" s="2">
        <f t="shared" ref="AG1068" si="10710">AF1068/$AH1068</f>
        <v>9.8360655737704927E-3</v>
      </c>
      <c r="AH1068" s="12">
        <v>610</v>
      </c>
      <c r="AI1068" s="1" t="str">
        <f t="shared" si="10300"/>
        <v>AA</v>
      </c>
    </row>
    <row r="1069" spans="1:35" x14ac:dyDescent="0.2">
      <c r="A1069" s="1">
        <v>21</v>
      </c>
      <c r="B1069" s="1">
        <v>15</v>
      </c>
      <c r="C1069" s="1">
        <v>21015</v>
      </c>
      <c r="D1069" s="12">
        <v>100</v>
      </c>
      <c r="E1069" s="2">
        <f t="shared" si="10288"/>
        <v>0.5617977528089888</v>
      </c>
      <c r="F1069" s="12">
        <v>6</v>
      </c>
      <c r="G1069" s="2">
        <f t="shared" si="10288"/>
        <v>3.3707865168539325E-2</v>
      </c>
      <c r="H1069" s="12">
        <v>51</v>
      </c>
      <c r="I1069" s="2">
        <f t="shared" ref="I1069" si="10711">H1069/$P1069</f>
        <v>0.28651685393258425</v>
      </c>
      <c r="J1069" s="12">
        <v>12</v>
      </c>
      <c r="K1069" s="2">
        <f t="shared" ref="K1069" si="10712">J1069/$P1069</f>
        <v>6.741573033707865E-2</v>
      </c>
      <c r="L1069" s="12">
        <v>7</v>
      </c>
      <c r="M1069" s="2">
        <f t="shared" ref="M1069" si="10713">L1069/$P1069</f>
        <v>3.9325842696629212E-2</v>
      </c>
      <c r="N1069" s="12">
        <v>2</v>
      </c>
      <c r="O1069" s="2">
        <f t="shared" ref="O1069" si="10714">N1069/$P1069</f>
        <v>1.1235955056179775E-2</v>
      </c>
      <c r="P1069" s="12">
        <v>178</v>
      </c>
      <c r="R1069" s="12">
        <v>1</v>
      </c>
      <c r="S1069" s="2">
        <f t="shared" si="10293"/>
        <v>2.2222222222222222E-3</v>
      </c>
      <c r="T1069" s="12">
        <v>440</v>
      </c>
      <c r="U1069" s="2">
        <f t="shared" si="10293"/>
        <v>0.97777777777777775</v>
      </c>
      <c r="V1069" s="12">
        <v>3</v>
      </c>
      <c r="W1069" s="2">
        <f t="shared" ref="W1069" si="10715">V1069/$AH1069</f>
        <v>6.6666666666666671E-3</v>
      </c>
      <c r="X1069" s="12">
        <v>0</v>
      </c>
      <c r="Y1069" s="2">
        <f t="shared" ref="Y1069" si="10716">X1069/$AH1069</f>
        <v>0</v>
      </c>
      <c r="Z1069" s="12">
        <v>1</v>
      </c>
      <c r="AA1069" s="2">
        <f t="shared" ref="AA1069" si="10717">Z1069/$AH1069</f>
        <v>2.2222222222222222E-3</v>
      </c>
      <c r="AB1069" s="12">
        <v>0</v>
      </c>
      <c r="AC1069" s="2">
        <f t="shared" ref="AC1069" si="10718">AB1069/$AH1069</f>
        <v>0</v>
      </c>
      <c r="AD1069" s="12">
        <v>0</v>
      </c>
      <c r="AE1069" s="2">
        <f t="shared" ref="AE1069" si="10719">AD1069/$AH1069</f>
        <v>0</v>
      </c>
      <c r="AF1069" s="12">
        <v>5</v>
      </c>
      <c r="AG1069" s="2">
        <f t="shared" ref="AG1069" si="10720">AF1069/$AH1069</f>
        <v>1.1111111111111112E-2</v>
      </c>
      <c r="AH1069" s="12">
        <v>450</v>
      </c>
      <c r="AI1069" s="1" t="str">
        <f t="shared" si="10300"/>
        <v>AA</v>
      </c>
    </row>
    <row r="1070" spans="1:35" x14ac:dyDescent="0.2">
      <c r="A1070" s="1">
        <v>21</v>
      </c>
      <c r="B1070" s="1">
        <v>16</v>
      </c>
      <c r="C1070" s="1">
        <v>21016</v>
      </c>
      <c r="D1070" s="12">
        <v>130</v>
      </c>
      <c r="E1070" s="2">
        <f t="shared" si="10288"/>
        <v>0.60185185185185186</v>
      </c>
      <c r="F1070" s="12">
        <v>4</v>
      </c>
      <c r="G1070" s="2">
        <f t="shared" si="10288"/>
        <v>1.8518518518518517E-2</v>
      </c>
      <c r="H1070" s="12">
        <v>49</v>
      </c>
      <c r="I1070" s="2">
        <f t="shared" ref="I1070" si="10721">H1070/$P1070</f>
        <v>0.22685185185185186</v>
      </c>
      <c r="J1070" s="12">
        <v>23</v>
      </c>
      <c r="K1070" s="2">
        <f t="shared" ref="K1070" si="10722">J1070/$P1070</f>
        <v>0.10648148148148148</v>
      </c>
      <c r="L1070" s="12">
        <v>10</v>
      </c>
      <c r="M1070" s="2">
        <f t="shared" ref="M1070" si="10723">L1070/$P1070</f>
        <v>4.6296296296296294E-2</v>
      </c>
      <c r="N1070" s="12">
        <v>0</v>
      </c>
      <c r="O1070" s="2">
        <f t="shared" ref="O1070" si="10724">N1070/$P1070</f>
        <v>0</v>
      </c>
      <c r="P1070" s="12">
        <v>216</v>
      </c>
      <c r="R1070" s="12">
        <v>2</v>
      </c>
      <c r="S1070" s="2">
        <f t="shared" si="10293"/>
        <v>3.2414910858995136E-3</v>
      </c>
      <c r="T1070" s="12">
        <v>604</v>
      </c>
      <c r="U1070" s="2">
        <f t="shared" si="10293"/>
        <v>0.97893030794165314</v>
      </c>
      <c r="V1070" s="12">
        <v>6</v>
      </c>
      <c r="W1070" s="2">
        <f t="shared" ref="W1070" si="10725">V1070/$AH1070</f>
        <v>9.7244732576985422E-3</v>
      </c>
      <c r="X1070" s="12">
        <v>0</v>
      </c>
      <c r="Y1070" s="2">
        <f t="shared" ref="Y1070" si="10726">X1070/$AH1070</f>
        <v>0</v>
      </c>
      <c r="Z1070" s="12">
        <v>1</v>
      </c>
      <c r="AA1070" s="2">
        <f t="shared" ref="AA1070" si="10727">Z1070/$AH1070</f>
        <v>1.6207455429497568E-3</v>
      </c>
      <c r="AB1070" s="12">
        <v>0</v>
      </c>
      <c r="AC1070" s="2">
        <f t="shared" ref="AC1070" si="10728">AB1070/$AH1070</f>
        <v>0</v>
      </c>
      <c r="AD1070" s="12">
        <v>0</v>
      </c>
      <c r="AE1070" s="2">
        <f t="shared" ref="AE1070" si="10729">AD1070/$AH1070</f>
        <v>0</v>
      </c>
      <c r="AF1070" s="12">
        <v>4</v>
      </c>
      <c r="AG1070" s="2">
        <f t="shared" ref="AG1070" si="10730">AF1070/$AH1070</f>
        <v>6.4829821717990272E-3</v>
      </c>
      <c r="AH1070" s="12">
        <v>617</v>
      </c>
      <c r="AI1070" s="1" t="str">
        <f t="shared" si="10300"/>
        <v>AA</v>
      </c>
    </row>
    <row r="1071" spans="1:35" x14ac:dyDescent="0.2">
      <c r="A1071" s="1">
        <v>21</v>
      </c>
      <c r="B1071" s="1">
        <v>17</v>
      </c>
      <c r="C1071" s="1">
        <v>21017</v>
      </c>
      <c r="D1071" s="12">
        <v>140</v>
      </c>
      <c r="E1071" s="2">
        <f t="shared" si="10288"/>
        <v>0.58091286307053946</v>
      </c>
      <c r="F1071" s="12">
        <v>7</v>
      </c>
      <c r="G1071" s="2">
        <f t="shared" si="10288"/>
        <v>2.9045643153526972E-2</v>
      </c>
      <c r="H1071" s="12">
        <v>54</v>
      </c>
      <c r="I1071" s="2">
        <f t="shared" ref="I1071" si="10731">H1071/$P1071</f>
        <v>0.22406639004149378</v>
      </c>
      <c r="J1071" s="12">
        <v>18</v>
      </c>
      <c r="K1071" s="2">
        <f t="shared" ref="K1071" si="10732">J1071/$P1071</f>
        <v>7.4688796680497924E-2</v>
      </c>
      <c r="L1071" s="12">
        <v>10</v>
      </c>
      <c r="M1071" s="2">
        <f t="shared" ref="M1071" si="10733">L1071/$P1071</f>
        <v>4.1493775933609957E-2</v>
      </c>
      <c r="N1071" s="12">
        <v>12</v>
      </c>
      <c r="O1071" s="2">
        <f t="shared" ref="O1071" si="10734">N1071/$P1071</f>
        <v>4.9792531120331947E-2</v>
      </c>
      <c r="P1071" s="12">
        <v>241</v>
      </c>
      <c r="R1071" s="12">
        <v>2</v>
      </c>
      <c r="S1071" s="2">
        <f t="shared" si="10293"/>
        <v>3.3557046979865771E-3</v>
      </c>
      <c r="T1071" s="12">
        <v>582</v>
      </c>
      <c r="U1071" s="2">
        <f t="shared" si="10293"/>
        <v>0.97651006711409394</v>
      </c>
      <c r="V1071" s="12">
        <v>5</v>
      </c>
      <c r="W1071" s="2">
        <f t="shared" ref="W1071" si="10735">V1071/$AH1071</f>
        <v>8.389261744966443E-3</v>
      </c>
      <c r="X1071" s="12">
        <v>0</v>
      </c>
      <c r="Y1071" s="2">
        <f t="shared" ref="Y1071" si="10736">X1071/$AH1071</f>
        <v>0</v>
      </c>
      <c r="Z1071" s="12">
        <v>0</v>
      </c>
      <c r="AA1071" s="2">
        <f t="shared" ref="AA1071" si="10737">Z1071/$AH1071</f>
        <v>0</v>
      </c>
      <c r="AB1071" s="12">
        <v>0</v>
      </c>
      <c r="AC1071" s="2">
        <f t="shared" ref="AC1071" si="10738">AB1071/$AH1071</f>
        <v>0</v>
      </c>
      <c r="AD1071" s="12">
        <v>0</v>
      </c>
      <c r="AE1071" s="2">
        <f t="shared" ref="AE1071" si="10739">AD1071/$AH1071</f>
        <v>0</v>
      </c>
      <c r="AF1071" s="12">
        <v>7</v>
      </c>
      <c r="AG1071" s="2">
        <f t="shared" ref="AG1071" si="10740">AF1071/$AH1071</f>
        <v>1.1744966442953021E-2</v>
      </c>
      <c r="AH1071" s="12">
        <v>596</v>
      </c>
      <c r="AI1071" s="1" t="str">
        <f t="shared" si="10300"/>
        <v>AA</v>
      </c>
    </row>
    <row r="1072" spans="1:35" x14ac:dyDescent="0.2">
      <c r="A1072" s="1">
        <v>21</v>
      </c>
      <c r="B1072" s="1">
        <v>18</v>
      </c>
      <c r="C1072" s="1">
        <v>21018</v>
      </c>
      <c r="D1072" s="12">
        <v>127</v>
      </c>
      <c r="E1072" s="2">
        <f t="shared" si="10288"/>
        <v>0.61057692307692313</v>
      </c>
      <c r="F1072" s="12">
        <v>1</v>
      </c>
      <c r="G1072" s="2">
        <f t="shared" si="10288"/>
        <v>4.807692307692308E-3</v>
      </c>
      <c r="H1072" s="12">
        <v>44</v>
      </c>
      <c r="I1072" s="2">
        <f t="shared" ref="I1072" si="10741">H1072/$P1072</f>
        <v>0.21153846153846154</v>
      </c>
      <c r="J1072" s="12">
        <v>21</v>
      </c>
      <c r="K1072" s="2">
        <f t="shared" ref="K1072" si="10742">J1072/$P1072</f>
        <v>0.10096153846153846</v>
      </c>
      <c r="L1072" s="12">
        <v>11</v>
      </c>
      <c r="M1072" s="2">
        <f t="shared" ref="M1072" si="10743">L1072/$P1072</f>
        <v>5.2884615384615384E-2</v>
      </c>
      <c r="N1072" s="12">
        <v>4</v>
      </c>
      <c r="O1072" s="2">
        <f t="shared" ref="O1072" si="10744">N1072/$P1072</f>
        <v>1.9230769230769232E-2</v>
      </c>
      <c r="P1072" s="12">
        <v>208</v>
      </c>
      <c r="R1072" s="12">
        <v>1</v>
      </c>
      <c r="S1072" s="2">
        <f t="shared" si="10293"/>
        <v>1.3698630136986301E-3</v>
      </c>
      <c r="T1072" s="12">
        <v>715</v>
      </c>
      <c r="U1072" s="2">
        <f t="shared" si="10293"/>
        <v>0.97945205479452058</v>
      </c>
      <c r="V1072" s="12">
        <v>5</v>
      </c>
      <c r="W1072" s="2">
        <f t="shared" ref="W1072" si="10745">V1072/$AH1072</f>
        <v>6.8493150684931503E-3</v>
      </c>
      <c r="X1072" s="12">
        <v>0</v>
      </c>
      <c r="Y1072" s="2">
        <f t="shared" ref="Y1072" si="10746">X1072/$AH1072</f>
        <v>0</v>
      </c>
      <c r="Z1072" s="12">
        <v>0</v>
      </c>
      <c r="AA1072" s="2">
        <f t="shared" ref="AA1072" si="10747">Z1072/$AH1072</f>
        <v>0</v>
      </c>
      <c r="AB1072" s="12">
        <v>0</v>
      </c>
      <c r="AC1072" s="2">
        <f t="shared" ref="AC1072" si="10748">AB1072/$AH1072</f>
        <v>0</v>
      </c>
      <c r="AD1072" s="12">
        <v>0</v>
      </c>
      <c r="AE1072" s="2">
        <f t="shared" ref="AE1072" si="10749">AD1072/$AH1072</f>
        <v>0</v>
      </c>
      <c r="AF1072" s="12">
        <v>7</v>
      </c>
      <c r="AG1072" s="2">
        <f t="shared" ref="AG1072" si="10750">AF1072/$AH1072</f>
        <v>9.5890410958904115E-3</v>
      </c>
      <c r="AH1072" s="12">
        <v>730</v>
      </c>
      <c r="AI1072" s="1" t="str">
        <f t="shared" si="10300"/>
        <v>AA</v>
      </c>
    </row>
    <row r="1073" spans="1:35" x14ac:dyDescent="0.2">
      <c r="A1073" s="1">
        <v>21</v>
      </c>
      <c r="B1073" s="1">
        <v>19</v>
      </c>
      <c r="C1073" s="1">
        <v>21019</v>
      </c>
      <c r="D1073" s="12">
        <v>103</v>
      </c>
      <c r="E1073" s="2">
        <f t="shared" si="10288"/>
        <v>0.53926701570680624</v>
      </c>
      <c r="F1073" s="12">
        <v>8</v>
      </c>
      <c r="G1073" s="2">
        <f t="shared" si="10288"/>
        <v>4.1884816753926704E-2</v>
      </c>
      <c r="H1073" s="12">
        <v>52</v>
      </c>
      <c r="I1073" s="2">
        <f t="shared" ref="I1073" si="10751">H1073/$P1073</f>
        <v>0.27225130890052357</v>
      </c>
      <c r="J1073" s="12">
        <v>18</v>
      </c>
      <c r="K1073" s="2">
        <f t="shared" ref="K1073" si="10752">J1073/$P1073</f>
        <v>9.4240837696335081E-2</v>
      </c>
      <c r="L1073" s="12">
        <v>7</v>
      </c>
      <c r="M1073" s="2">
        <f t="shared" ref="M1073" si="10753">L1073/$P1073</f>
        <v>3.6649214659685861E-2</v>
      </c>
      <c r="N1073" s="12">
        <v>3</v>
      </c>
      <c r="O1073" s="2">
        <f t="shared" ref="O1073" si="10754">N1073/$P1073</f>
        <v>1.5706806282722512E-2</v>
      </c>
      <c r="P1073" s="12">
        <v>191</v>
      </c>
      <c r="R1073" s="12">
        <v>1</v>
      </c>
      <c r="S1073" s="2">
        <f t="shared" si="10293"/>
        <v>2.717391304347826E-3</v>
      </c>
      <c r="T1073" s="12">
        <v>361</v>
      </c>
      <c r="U1073" s="2">
        <f t="shared" si="10293"/>
        <v>0.98097826086956519</v>
      </c>
      <c r="V1073" s="12">
        <v>3</v>
      </c>
      <c r="W1073" s="2">
        <f t="shared" ref="W1073" si="10755">V1073/$AH1073</f>
        <v>8.152173913043478E-3</v>
      </c>
      <c r="X1073" s="12">
        <v>0</v>
      </c>
      <c r="Y1073" s="2">
        <f t="shared" ref="Y1073" si="10756">X1073/$AH1073</f>
        <v>0</v>
      </c>
      <c r="Z1073" s="12">
        <v>0</v>
      </c>
      <c r="AA1073" s="2">
        <f t="shared" ref="AA1073" si="10757">Z1073/$AH1073</f>
        <v>0</v>
      </c>
      <c r="AB1073" s="12">
        <v>0</v>
      </c>
      <c r="AC1073" s="2">
        <f t="shared" ref="AC1073" si="10758">AB1073/$AH1073</f>
        <v>0</v>
      </c>
      <c r="AD1073" s="12">
        <v>0</v>
      </c>
      <c r="AE1073" s="2">
        <f t="shared" ref="AE1073" si="10759">AD1073/$AH1073</f>
        <v>0</v>
      </c>
      <c r="AF1073" s="12">
        <v>3</v>
      </c>
      <c r="AG1073" s="2">
        <f t="shared" ref="AG1073" si="10760">AF1073/$AH1073</f>
        <v>8.152173913043478E-3</v>
      </c>
      <c r="AH1073" s="12">
        <v>368</v>
      </c>
      <c r="AI1073" s="1" t="str">
        <f t="shared" si="10300"/>
        <v>AA</v>
      </c>
    </row>
    <row r="1074" spans="1:35" x14ac:dyDescent="0.2">
      <c r="A1074" s="1">
        <v>21</v>
      </c>
      <c r="B1074" s="1">
        <v>20</v>
      </c>
      <c r="C1074" s="1">
        <v>21020</v>
      </c>
      <c r="D1074" s="12">
        <v>86</v>
      </c>
      <c r="E1074" s="2">
        <f t="shared" si="10288"/>
        <v>0.58108108108108103</v>
      </c>
      <c r="F1074" s="12">
        <v>4</v>
      </c>
      <c r="G1074" s="2">
        <f t="shared" si="10288"/>
        <v>2.7027027027027029E-2</v>
      </c>
      <c r="H1074" s="12">
        <v>24</v>
      </c>
      <c r="I1074" s="2">
        <f t="shared" ref="I1074" si="10761">H1074/$P1074</f>
        <v>0.16216216216216217</v>
      </c>
      <c r="J1074" s="12">
        <v>26</v>
      </c>
      <c r="K1074" s="2">
        <f t="shared" ref="K1074" si="10762">J1074/$P1074</f>
        <v>0.17567567567567569</v>
      </c>
      <c r="L1074" s="12">
        <v>5</v>
      </c>
      <c r="M1074" s="2">
        <f t="shared" ref="M1074" si="10763">L1074/$P1074</f>
        <v>3.3783783783783786E-2</v>
      </c>
      <c r="N1074" s="12">
        <v>1</v>
      </c>
      <c r="O1074" s="2">
        <f t="shared" ref="O1074" si="10764">N1074/$P1074</f>
        <v>6.7567567567567571E-3</v>
      </c>
      <c r="P1074" s="12">
        <v>148</v>
      </c>
      <c r="R1074" s="12">
        <v>143</v>
      </c>
      <c r="S1074" s="2">
        <f t="shared" si="10293"/>
        <v>8.8380716934487027E-2</v>
      </c>
      <c r="T1074" s="12">
        <v>1419</v>
      </c>
      <c r="U1074" s="2">
        <f t="shared" si="10293"/>
        <v>0.87700865265760197</v>
      </c>
      <c r="V1074" s="12">
        <v>29</v>
      </c>
      <c r="W1074" s="2">
        <f t="shared" ref="W1074" si="10765">V1074/$AH1074</f>
        <v>1.7923362175525339E-2</v>
      </c>
      <c r="X1074" s="12">
        <v>2</v>
      </c>
      <c r="Y1074" s="2">
        <f t="shared" ref="Y1074" si="10766">X1074/$AH1074</f>
        <v>1.2360939431396785E-3</v>
      </c>
      <c r="Z1074" s="12">
        <v>2</v>
      </c>
      <c r="AA1074" s="2">
        <f t="shared" ref="AA1074" si="10767">Z1074/$AH1074</f>
        <v>1.2360939431396785E-3</v>
      </c>
      <c r="AB1074" s="12">
        <v>1</v>
      </c>
      <c r="AC1074" s="2">
        <f t="shared" ref="AC1074" si="10768">AB1074/$AH1074</f>
        <v>6.1804697156983925E-4</v>
      </c>
      <c r="AD1074" s="12">
        <v>1</v>
      </c>
      <c r="AE1074" s="2">
        <f t="shared" ref="AE1074" si="10769">AD1074/$AH1074</f>
        <v>6.1804697156983925E-4</v>
      </c>
      <c r="AF1074" s="12">
        <v>21</v>
      </c>
      <c r="AG1074" s="2">
        <f t="shared" ref="AG1074" si="10770">AF1074/$AH1074</f>
        <v>1.2978986402966625E-2</v>
      </c>
      <c r="AH1074" s="12">
        <v>1618</v>
      </c>
      <c r="AI1074" s="1" t="str">
        <f t="shared" si="10300"/>
        <v>AA</v>
      </c>
    </row>
    <row r="1075" spans="1:35" x14ac:dyDescent="0.2">
      <c r="A1075" s="1">
        <v>21</v>
      </c>
      <c r="B1075" s="1">
        <v>21</v>
      </c>
      <c r="C1075" s="1">
        <v>21021</v>
      </c>
      <c r="D1075" s="12">
        <v>145</v>
      </c>
      <c r="E1075" s="2">
        <f t="shared" si="10288"/>
        <v>0.55343511450381677</v>
      </c>
      <c r="F1075" s="12">
        <v>10</v>
      </c>
      <c r="G1075" s="2">
        <f t="shared" si="10288"/>
        <v>3.8167938931297711E-2</v>
      </c>
      <c r="H1075" s="12">
        <v>66</v>
      </c>
      <c r="I1075" s="2">
        <f t="shared" ref="I1075" si="10771">H1075/$P1075</f>
        <v>0.25190839694656486</v>
      </c>
      <c r="J1075" s="12">
        <v>20</v>
      </c>
      <c r="K1075" s="2">
        <f t="shared" ref="K1075" si="10772">J1075/$P1075</f>
        <v>7.6335877862595422E-2</v>
      </c>
      <c r="L1075" s="12">
        <v>12</v>
      </c>
      <c r="M1075" s="2">
        <f t="shared" ref="M1075" si="10773">L1075/$P1075</f>
        <v>4.5801526717557252E-2</v>
      </c>
      <c r="N1075" s="12">
        <v>9</v>
      </c>
      <c r="O1075" s="2">
        <f t="shared" ref="O1075" si="10774">N1075/$P1075</f>
        <v>3.4351145038167941E-2</v>
      </c>
      <c r="P1075" s="12">
        <v>262</v>
      </c>
      <c r="R1075" s="12">
        <v>5</v>
      </c>
      <c r="S1075" s="2">
        <f t="shared" si="10293"/>
        <v>8.1833060556464818E-3</v>
      </c>
      <c r="T1075" s="12">
        <v>590</v>
      </c>
      <c r="U1075" s="2">
        <f t="shared" si="10293"/>
        <v>0.96563011456628478</v>
      </c>
      <c r="V1075" s="12">
        <v>8</v>
      </c>
      <c r="W1075" s="2">
        <f t="shared" ref="W1075" si="10775">V1075/$AH1075</f>
        <v>1.3093289689034371E-2</v>
      </c>
      <c r="X1075" s="12">
        <v>0</v>
      </c>
      <c r="Y1075" s="2">
        <f t="shared" ref="Y1075" si="10776">X1075/$AH1075</f>
        <v>0</v>
      </c>
      <c r="Z1075" s="12">
        <v>0</v>
      </c>
      <c r="AA1075" s="2">
        <f t="shared" ref="AA1075" si="10777">Z1075/$AH1075</f>
        <v>0</v>
      </c>
      <c r="AB1075" s="12">
        <v>0</v>
      </c>
      <c r="AC1075" s="2">
        <f t="shared" ref="AC1075" si="10778">AB1075/$AH1075</f>
        <v>0</v>
      </c>
      <c r="AD1075" s="12">
        <v>2</v>
      </c>
      <c r="AE1075" s="2">
        <f t="shared" ref="AE1075" si="10779">AD1075/$AH1075</f>
        <v>3.2733224222585926E-3</v>
      </c>
      <c r="AF1075" s="12">
        <v>7</v>
      </c>
      <c r="AG1075" s="2">
        <f t="shared" ref="AG1075" si="10780">AF1075/$AH1075</f>
        <v>1.1456628477905073E-2</v>
      </c>
      <c r="AH1075" s="12">
        <v>611</v>
      </c>
      <c r="AI1075" s="1" t="str">
        <f t="shared" si="10300"/>
        <v>AA</v>
      </c>
    </row>
    <row r="1076" spans="1:35" x14ac:dyDescent="0.2">
      <c r="A1076" s="1">
        <v>21</v>
      </c>
      <c r="B1076" s="1">
        <v>22</v>
      </c>
      <c r="C1076" s="1">
        <v>21022</v>
      </c>
      <c r="D1076" s="12">
        <v>128</v>
      </c>
      <c r="E1076" s="2">
        <f t="shared" si="10288"/>
        <v>0.62745098039215685</v>
      </c>
      <c r="F1076" s="12">
        <v>4</v>
      </c>
      <c r="G1076" s="2">
        <f t="shared" si="10288"/>
        <v>1.9607843137254902E-2</v>
      </c>
      <c r="H1076" s="12">
        <v>49</v>
      </c>
      <c r="I1076" s="2">
        <f t="shared" ref="I1076" si="10781">H1076/$P1076</f>
        <v>0.24019607843137256</v>
      </c>
      <c r="J1076" s="12">
        <v>15</v>
      </c>
      <c r="K1076" s="2">
        <f t="shared" ref="K1076" si="10782">J1076/$P1076</f>
        <v>7.3529411764705885E-2</v>
      </c>
      <c r="L1076" s="12">
        <v>6</v>
      </c>
      <c r="M1076" s="2">
        <f t="shared" ref="M1076" si="10783">L1076/$P1076</f>
        <v>2.9411764705882353E-2</v>
      </c>
      <c r="N1076" s="12">
        <v>2</v>
      </c>
      <c r="O1076" s="2">
        <f t="shared" ref="O1076" si="10784">N1076/$P1076</f>
        <v>9.8039215686274508E-3</v>
      </c>
      <c r="P1076" s="12">
        <v>204</v>
      </c>
      <c r="R1076" s="12">
        <v>3</v>
      </c>
      <c r="S1076" s="2">
        <f t="shared" si="10293"/>
        <v>7.0422535211267607E-3</v>
      </c>
      <c r="T1076" s="12">
        <v>412</v>
      </c>
      <c r="U1076" s="2">
        <f t="shared" si="10293"/>
        <v>0.96713615023474175</v>
      </c>
      <c r="V1076" s="12">
        <v>5</v>
      </c>
      <c r="W1076" s="2">
        <f t="shared" ref="W1076" si="10785">V1076/$AH1076</f>
        <v>1.1737089201877934E-2</v>
      </c>
      <c r="X1076" s="12">
        <v>0</v>
      </c>
      <c r="Y1076" s="2">
        <f t="shared" ref="Y1076" si="10786">X1076/$AH1076</f>
        <v>0</v>
      </c>
      <c r="Z1076" s="12">
        <v>0</v>
      </c>
      <c r="AA1076" s="2">
        <f t="shared" ref="AA1076" si="10787">Z1076/$AH1076</f>
        <v>0</v>
      </c>
      <c r="AB1076" s="12">
        <v>0</v>
      </c>
      <c r="AC1076" s="2">
        <f t="shared" ref="AC1076" si="10788">AB1076/$AH1076</f>
        <v>0</v>
      </c>
      <c r="AD1076" s="12">
        <v>1</v>
      </c>
      <c r="AE1076" s="2">
        <f t="shared" ref="AE1076" si="10789">AD1076/$AH1076</f>
        <v>2.3474178403755869E-3</v>
      </c>
      <c r="AF1076" s="12">
        <v>5</v>
      </c>
      <c r="AG1076" s="2">
        <f t="shared" ref="AG1076" si="10790">AF1076/$AH1076</f>
        <v>1.1737089201877934E-2</v>
      </c>
      <c r="AH1076" s="12">
        <v>426</v>
      </c>
      <c r="AI1076" s="1" t="str">
        <f t="shared" si="10300"/>
        <v>AA</v>
      </c>
    </row>
    <row r="1077" spans="1:35" x14ac:dyDescent="0.2">
      <c r="A1077" s="1">
        <v>21</v>
      </c>
      <c r="B1077" s="1">
        <v>23</v>
      </c>
      <c r="C1077" s="1">
        <v>21023</v>
      </c>
      <c r="D1077" s="12">
        <v>103</v>
      </c>
      <c r="E1077" s="2">
        <f t="shared" si="10288"/>
        <v>0.57541899441340782</v>
      </c>
      <c r="F1077" s="12">
        <v>1</v>
      </c>
      <c r="G1077" s="2">
        <f t="shared" si="10288"/>
        <v>5.5865921787709499E-3</v>
      </c>
      <c r="H1077" s="12">
        <v>50</v>
      </c>
      <c r="I1077" s="2">
        <f t="shared" ref="I1077" si="10791">H1077/$P1077</f>
        <v>0.27932960893854747</v>
      </c>
      <c r="J1077" s="12">
        <v>12</v>
      </c>
      <c r="K1077" s="2">
        <f t="shared" ref="K1077" si="10792">J1077/$P1077</f>
        <v>6.7039106145251395E-2</v>
      </c>
      <c r="L1077" s="12">
        <v>7</v>
      </c>
      <c r="M1077" s="2">
        <f t="shared" ref="M1077" si="10793">L1077/$P1077</f>
        <v>3.9106145251396648E-2</v>
      </c>
      <c r="N1077" s="12">
        <v>6</v>
      </c>
      <c r="O1077" s="2">
        <f t="shared" ref="O1077" si="10794">N1077/$P1077</f>
        <v>3.3519553072625698E-2</v>
      </c>
      <c r="P1077" s="12">
        <v>179</v>
      </c>
      <c r="R1077" s="12">
        <v>1</v>
      </c>
      <c r="S1077" s="2">
        <f t="shared" si="10293"/>
        <v>1.8214936247723133E-3</v>
      </c>
      <c r="T1077" s="12">
        <v>529</v>
      </c>
      <c r="U1077" s="2">
        <f t="shared" si="10293"/>
        <v>0.96357012750455373</v>
      </c>
      <c r="V1077" s="12">
        <v>8</v>
      </c>
      <c r="W1077" s="2">
        <f t="shared" ref="W1077" si="10795">V1077/$AH1077</f>
        <v>1.4571948998178506E-2</v>
      </c>
      <c r="X1077" s="12">
        <v>1</v>
      </c>
      <c r="Y1077" s="2">
        <f t="shared" ref="Y1077" si="10796">X1077/$AH1077</f>
        <v>1.8214936247723133E-3</v>
      </c>
      <c r="Z1077" s="12">
        <v>1</v>
      </c>
      <c r="AA1077" s="2">
        <f t="shared" ref="AA1077" si="10797">Z1077/$AH1077</f>
        <v>1.8214936247723133E-3</v>
      </c>
      <c r="AB1077" s="12">
        <v>0</v>
      </c>
      <c r="AC1077" s="2">
        <f t="shared" ref="AC1077" si="10798">AB1077/$AH1077</f>
        <v>0</v>
      </c>
      <c r="AD1077" s="12">
        <v>0</v>
      </c>
      <c r="AE1077" s="2">
        <f t="shared" ref="AE1077" si="10799">AD1077/$AH1077</f>
        <v>0</v>
      </c>
      <c r="AF1077" s="12">
        <v>10</v>
      </c>
      <c r="AG1077" s="2">
        <f t="shared" ref="AG1077" si="10800">AF1077/$AH1077</f>
        <v>1.8214936247723135E-2</v>
      </c>
      <c r="AH1077" s="12">
        <v>549</v>
      </c>
      <c r="AI1077" s="1" t="str">
        <f t="shared" si="10300"/>
        <v>AA</v>
      </c>
    </row>
    <row r="1078" spans="1:35" x14ac:dyDescent="0.2">
      <c r="A1078" s="1">
        <v>21</v>
      </c>
      <c r="B1078" s="1">
        <v>24</v>
      </c>
      <c r="C1078" s="1">
        <v>21024</v>
      </c>
      <c r="D1078" s="12">
        <v>141</v>
      </c>
      <c r="E1078" s="2">
        <f t="shared" si="10288"/>
        <v>0.58024691358024694</v>
      </c>
      <c r="F1078" s="12">
        <v>6</v>
      </c>
      <c r="G1078" s="2">
        <f t="shared" si="10288"/>
        <v>2.4691358024691357E-2</v>
      </c>
      <c r="H1078" s="12">
        <v>65</v>
      </c>
      <c r="I1078" s="2">
        <f t="shared" ref="I1078" si="10801">H1078/$P1078</f>
        <v>0.26748971193415638</v>
      </c>
      <c r="J1078" s="12">
        <v>20</v>
      </c>
      <c r="K1078" s="2">
        <f t="shared" ref="K1078" si="10802">J1078/$P1078</f>
        <v>8.2304526748971193E-2</v>
      </c>
      <c r="L1078" s="12">
        <v>7</v>
      </c>
      <c r="M1078" s="2">
        <f t="shared" ref="M1078" si="10803">L1078/$P1078</f>
        <v>2.8806584362139918E-2</v>
      </c>
      <c r="N1078" s="12">
        <v>4</v>
      </c>
      <c r="O1078" s="2">
        <f t="shared" ref="O1078" si="10804">N1078/$P1078</f>
        <v>1.646090534979424E-2</v>
      </c>
      <c r="P1078" s="12">
        <v>243</v>
      </c>
      <c r="R1078" s="12">
        <v>2</v>
      </c>
      <c r="S1078" s="2">
        <f t="shared" si="10293"/>
        <v>3.8535645472061657E-3</v>
      </c>
      <c r="T1078" s="12">
        <v>507</v>
      </c>
      <c r="U1078" s="2">
        <f t="shared" si="10293"/>
        <v>0.97687861271676302</v>
      </c>
      <c r="V1078" s="12">
        <v>4</v>
      </c>
      <c r="W1078" s="2">
        <f t="shared" ref="W1078" si="10805">V1078/$AH1078</f>
        <v>7.7071290944123313E-3</v>
      </c>
      <c r="X1078" s="12">
        <v>0</v>
      </c>
      <c r="Y1078" s="2">
        <f t="shared" ref="Y1078" si="10806">X1078/$AH1078</f>
        <v>0</v>
      </c>
      <c r="Z1078" s="12">
        <v>1</v>
      </c>
      <c r="AA1078" s="2">
        <f t="shared" ref="AA1078" si="10807">Z1078/$AH1078</f>
        <v>1.9267822736030828E-3</v>
      </c>
      <c r="AB1078" s="12">
        <v>0</v>
      </c>
      <c r="AC1078" s="2">
        <f t="shared" ref="AC1078" si="10808">AB1078/$AH1078</f>
        <v>0</v>
      </c>
      <c r="AD1078" s="12">
        <v>0</v>
      </c>
      <c r="AE1078" s="2">
        <f t="shared" ref="AE1078" si="10809">AD1078/$AH1078</f>
        <v>0</v>
      </c>
      <c r="AF1078" s="12">
        <v>6</v>
      </c>
      <c r="AG1078" s="2">
        <f t="shared" ref="AG1078" si="10810">AF1078/$AH1078</f>
        <v>1.1560693641618497E-2</v>
      </c>
      <c r="AH1078" s="12">
        <v>519</v>
      </c>
      <c r="AI1078" s="1" t="str">
        <f t="shared" si="10300"/>
        <v>AA</v>
      </c>
    </row>
    <row r="1079" spans="1:35" x14ac:dyDescent="0.2">
      <c r="A1079" s="1">
        <v>21</v>
      </c>
      <c r="B1079" s="1">
        <v>25</v>
      </c>
      <c r="C1079" s="1">
        <v>21025</v>
      </c>
      <c r="D1079" s="12">
        <v>98</v>
      </c>
      <c r="E1079" s="2">
        <f t="shared" si="10288"/>
        <v>0.50256410256410255</v>
      </c>
      <c r="F1079" s="12">
        <v>5</v>
      </c>
      <c r="G1079" s="2">
        <f t="shared" si="10288"/>
        <v>2.564102564102564E-2</v>
      </c>
      <c r="H1079" s="12">
        <v>57</v>
      </c>
      <c r="I1079" s="2">
        <f t="shared" ref="I1079" si="10811">H1079/$P1079</f>
        <v>0.29230769230769232</v>
      </c>
      <c r="J1079" s="12">
        <v>22</v>
      </c>
      <c r="K1079" s="2">
        <f t="shared" ref="K1079" si="10812">J1079/$P1079</f>
        <v>0.11282051282051282</v>
      </c>
      <c r="L1079" s="12">
        <v>5</v>
      </c>
      <c r="M1079" s="2">
        <f t="shared" ref="M1079" si="10813">L1079/$P1079</f>
        <v>2.564102564102564E-2</v>
      </c>
      <c r="N1079" s="12">
        <v>8</v>
      </c>
      <c r="O1079" s="2">
        <f t="shared" ref="O1079" si="10814">N1079/$P1079</f>
        <v>4.1025641025641026E-2</v>
      </c>
      <c r="P1079" s="12">
        <v>195</v>
      </c>
      <c r="R1079" s="12">
        <v>1</v>
      </c>
      <c r="S1079" s="2">
        <f t="shared" si="10293"/>
        <v>1.4814814814814814E-3</v>
      </c>
      <c r="T1079" s="12">
        <v>650</v>
      </c>
      <c r="U1079" s="2">
        <f t="shared" si="10293"/>
        <v>0.96296296296296291</v>
      </c>
      <c r="V1079" s="12">
        <v>9</v>
      </c>
      <c r="W1079" s="2">
        <f t="shared" ref="W1079" si="10815">V1079/$AH1079</f>
        <v>1.3333333333333334E-2</v>
      </c>
      <c r="X1079" s="12">
        <v>1</v>
      </c>
      <c r="Y1079" s="2">
        <f t="shared" ref="Y1079" si="10816">X1079/$AH1079</f>
        <v>1.4814814814814814E-3</v>
      </c>
      <c r="Z1079" s="12">
        <v>1</v>
      </c>
      <c r="AA1079" s="2">
        <f t="shared" ref="AA1079" si="10817">Z1079/$AH1079</f>
        <v>1.4814814814814814E-3</v>
      </c>
      <c r="AB1079" s="12">
        <v>0</v>
      </c>
      <c r="AC1079" s="2">
        <f t="shared" ref="AC1079" si="10818">AB1079/$AH1079</f>
        <v>0</v>
      </c>
      <c r="AD1079" s="12">
        <v>0</v>
      </c>
      <c r="AE1079" s="2">
        <f t="shared" ref="AE1079" si="10819">AD1079/$AH1079</f>
        <v>0</v>
      </c>
      <c r="AF1079" s="12">
        <v>13</v>
      </c>
      <c r="AG1079" s="2">
        <f t="shared" ref="AG1079" si="10820">AF1079/$AH1079</f>
        <v>1.9259259259259261E-2</v>
      </c>
      <c r="AH1079" s="12">
        <v>675</v>
      </c>
      <c r="AI1079" s="1" t="str">
        <f t="shared" si="10300"/>
        <v>AA</v>
      </c>
    </row>
    <row r="1080" spans="1:35" x14ac:dyDescent="0.2">
      <c r="A1080" s="1">
        <v>21</v>
      </c>
      <c r="B1080" s="1">
        <v>26</v>
      </c>
      <c r="C1080" s="1">
        <v>21026</v>
      </c>
      <c r="D1080" s="12">
        <v>104</v>
      </c>
      <c r="E1080" s="2">
        <f t="shared" si="10288"/>
        <v>0.52</v>
      </c>
      <c r="F1080" s="12">
        <v>5</v>
      </c>
      <c r="G1080" s="2">
        <f t="shared" si="10288"/>
        <v>2.5000000000000001E-2</v>
      </c>
      <c r="H1080" s="12">
        <v>60</v>
      </c>
      <c r="I1080" s="2">
        <f t="shared" ref="I1080" si="10821">H1080/$P1080</f>
        <v>0.3</v>
      </c>
      <c r="J1080" s="12">
        <v>15</v>
      </c>
      <c r="K1080" s="2">
        <f t="shared" ref="K1080" si="10822">J1080/$P1080</f>
        <v>7.4999999999999997E-2</v>
      </c>
      <c r="L1080" s="12">
        <v>7</v>
      </c>
      <c r="M1080" s="2">
        <f t="shared" ref="M1080" si="10823">L1080/$P1080</f>
        <v>3.5000000000000003E-2</v>
      </c>
      <c r="N1080" s="12">
        <v>9</v>
      </c>
      <c r="O1080" s="2">
        <f t="shared" ref="O1080" si="10824">N1080/$P1080</f>
        <v>4.4999999999999998E-2</v>
      </c>
      <c r="P1080" s="12">
        <v>200</v>
      </c>
      <c r="R1080" s="12">
        <v>0</v>
      </c>
      <c r="S1080" s="2">
        <f t="shared" si="10293"/>
        <v>0</v>
      </c>
      <c r="T1080" s="12">
        <v>227</v>
      </c>
      <c r="U1080" s="2">
        <f t="shared" si="10293"/>
        <v>0.96186440677966101</v>
      </c>
      <c r="V1080" s="12">
        <v>3</v>
      </c>
      <c r="W1080" s="2">
        <f t="shared" ref="W1080" si="10825">V1080/$AH1080</f>
        <v>1.2711864406779662E-2</v>
      </c>
      <c r="X1080" s="12">
        <v>0</v>
      </c>
      <c r="Y1080" s="2">
        <f t="shared" ref="Y1080" si="10826">X1080/$AH1080</f>
        <v>0</v>
      </c>
      <c r="Z1080" s="12">
        <v>0</v>
      </c>
      <c r="AA1080" s="2">
        <f t="shared" ref="AA1080" si="10827">Z1080/$AH1080</f>
        <v>0</v>
      </c>
      <c r="AB1080" s="12">
        <v>0</v>
      </c>
      <c r="AC1080" s="2">
        <f t="shared" ref="AC1080" si="10828">AB1080/$AH1080</f>
        <v>0</v>
      </c>
      <c r="AD1080" s="12">
        <v>0</v>
      </c>
      <c r="AE1080" s="2">
        <f t="shared" ref="AE1080" si="10829">AD1080/$AH1080</f>
        <v>0</v>
      </c>
      <c r="AF1080" s="12">
        <v>4</v>
      </c>
      <c r="AG1080" s="2">
        <f t="shared" ref="AG1080" si="10830">AF1080/$AH1080</f>
        <v>1.6949152542372881E-2</v>
      </c>
      <c r="AH1080" s="12">
        <v>236</v>
      </c>
      <c r="AI1080" s="1" t="str">
        <f t="shared" si="10300"/>
        <v>AA</v>
      </c>
    </row>
    <row r="1081" spans="1:35" x14ac:dyDescent="0.2">
      <c r="A1081" s="1">
        <v>21</v>
      </c>
      <c r="B1081" s="1">
        <v>27</v>
      </c>
      <c r="C1081" s="1">
        <v>21027</v>
      </c>
      <c r="D1081" s="12">
        <v>189</v>
      </c>
      <c r="E1081" s="2">
        <f t="shared" si="10288"/>
        <v>0.64726027397260277</v>
      </c>
      <c r="F1081" s="12">
        <v>5</v>
      </c>
      <c r="G1081" s="2">
        <f t="shared" si="10288"/>
        <v>1.7123287671232876E-2</v>
      </c>
      <c r="H1081" s="12">
        <v>63</v>
      </c>
      <c r="I1081" s="2">
        <f t="shared" ref="I1081" si="10831">H1081/$P1081</f>
        <v>0.21575342465753425</v>
      </c>
      <c r="J1081" s="12">
        <v>18</v>
      </c>
      <c r="K1081" s="2">
        <f t="shared" ref="K1081" si="10832">J1081/$P1081</f>
        <v>6.1643835616438353E-2</v>
      </c>
      <c r="L1081" s="12">
        <v>14</v>
      </c>
      <c r="M1081" s="2">
        <f t="shared" ref="M1081" si="10833">L1081/$P1081</f>
        <v>4.7945205479452052E-2</v>
      </c>
      <c r="N1081" s="12">
        <v>3</v>
      </c>
      <c r="O1081" s="2">
        <f t="shared" ref="O1081" si="10834">N1081/$P1081</f>
        <v>1.0273972602739725E-2</v>
      </c>
      <c r="P1081" s="12">
        <v>292</v>
      </c>
      <c r="R1081" s="12">
        <v>3</v>
      </c>
      <c r="S1081" s="2">
        <f t="shared" si="10293"/>
        <v>3.6855036855036856E-3</v>
      </c>
      <c r="T1081" s="12">
        <v>791</v>
      </c>
      <c r="U1081" s="2">
        <f t="shared" si="10293"/>
        <v>0.97174447174447176</v>
      </c>
      <c r="V1081" s="12">
        <v>11</v>
      </c>
      <c r="W1081" s="2">
        <f t="shared" ref="W1081" si="10835">V1081/$AH1081</f>
        <v>1.3513513513513514E-2</v>
      </c>
      <c r="X1081" s="12">
        <v>1</v>
      </c>
      <c r="Y1081" s="2">
        <f t="shared" ref="Y1081" si="10836">X1081/$AH1081</f>
        <v>1.2285012285012285E-3</v>
      </c>
      <c r="Z1081" s="12">
        <v>3</v>
      </c>
      <c r="AA1081" s="2">
        <f t="shared" ref="AA1081" si="10837">Z1081/$AH1081</f>
        <v>3.6855036855036856E-3</v>
      </c>
      <c r="AB1081" s="12">
        <v>0</v>
      </c>
      <c r="AC1081" s="2">
        <f t="shared" ref="AC1081" si="10838">AB1081/$AH1081</f>
        <v>0</v>
      </c>
      <c r="AD1081" s="12">
        <v>0</v>
      </c>
      <c r="AE1081" s="2">
        <f t="shared" ref="AE1081" si="10839">AD1081/$AH1081</f>
        <v>0</v>
      </c>
      <c r="AF1081" s="12">
        <v>5</v>
      </c>
      <c r="AG1081" s="2">
        <f t="shared" ref="AG1081" si="10840">AF1081/$AH1081</f>
        <v>6.1425061425061421E-3</v>
      </c>
      <c r="AH1081" s="12">
        <v>814</v>
      </c>
      <c r="AI1081" s="1" t="str">
        <f t="shared" si="10300"/>
        <v>AA</v>
      </c>
    </row>
    <row r="1082" spans="1:35" x14ac:dyDescent="0.2">
      <c r="A1082" s="1">
        <v>21</v>
      </c>
      <c r="B1082" s="1">
        <v>28</v>
      </c>
      <c r="C1082" s="1">
        <v>21028</v>
      </c>
      <c r="D1082" s="12">
        <v>130</v>
      </c>
      <c r="E1082" s="2">
        <f t="shared" si="10288"/>
        <v>0.65989847715736039</v>
      </c>
      <c r="F1082" s="12">
        <v>4</v>
      </c>
      <c r="G1082" s="2">
        <f t="shared" si="10288"/>
        <v>2.030456852791878E-2</v>
      </c>
      <c r="H1082" s="12">
        <v>38</v>
      </c>
      <c r="I1082" s="2">
        <f t="shared" ref="I1082" si="10841">H1082/$P1082</f>
        <v>0.19289340101522842</v>
      </c>
      <c r="J1082" s="12">
        <v>17</v>
      </c>
      <c r="K1082" s="2">
        <f t="shared" ref="K1082" si="10842">J1082/$P1082</f>
        <v>8.6294416243654817E-2</v>
      </c>
      <c r="L1082" s="12">
        <v>5</v>
      </c>
      <c r="M1082" s="2">
        <f t="shared" ref="M1082" si="10843">L1082/$P1082</f>
        <v>2.5380710659898477E-2</v>
      </c>
      <c r="N1082" s="12">
        <v>3</v>
      </c>
      <c r="O1082" s="2">
        <f t="shared" ref="O1082" si="10844">N1082/$P1082</f>
        <v>1.5228426395939087E-2</v>
      </c>
      <c r="P1082" s="12">
        <v>197</v>
      </c>
      <c r="R1082" s="12">
        <v>5</v>
      </c>
      <c r="S1082" s="2">
        <f t="shared" si="10293"/>
        <v>3.5919540229885057E-3</v>
      </c>
      <c r="T1082" s="12">
        <v>1364</v>
      </c>
      <c r="U1082" s="2">
        <f t="shared" si="10293"/>
        <v>0.97988505747126442</v>
      </c>
      <c r="V1082" s="12">
        <v>13</v>
      </c>
      <c r="W1082" s="2">
        <f t="shared" ref="W1082" si="10845">V1082/$AH1082</f>
        <v>9.3390804597701157E-3</v>
      </c>
      <c r="X1082" s="12">
        <v>1</v>
      </c>
      <c r="Y1082" s="2">
        <f t="shared" ref="Y1082" si="10846">X1082/$AH1082</f>
        <v>7.1839080459770114E-4</v>
      </c>
      <c r="Z1082" s="12">
        <v>0</v>
      </c>
      <c r="AA1082" s="2">
        <f t="shared" ref="AA1082" si="10847">Z1082/$AH1082</f>
        <v>0</v>
      </c>
      <c r="AB1082" s="12">
        <v>0</v>
      </c>
      <c r="AC1082" s="2">
        <f t="shared" ref="AC1082" si="10848">AB1082/$AH1082</f>
        <v>0</v>
      </c>
      <c r="AD1082" s="12">
        <v>0</v>
      </c>
      <c r="AE1082" s="2">
        <f t="shared" ref="AE1082" si="10849">AD1082/$AH1082</f>
        <v>0</v>
      </c>
      <c r="AF1082" s="12">
        <v>9</v>
      </c>
      <c r="AG1082" s="2">
        <f t="shared" ref="AG1082" si="10850">AF1082/$AH1082</f>
        <v>6.4655172413793103E-3</v>
      </c>
      <c r="AH1082" s="12">
        <v>1392</v>
      </c>
      <c r="AI1082" s="1" t="str">
        <f t="shared" si="10300"/>
        <v>AA</v>
      </c>
    </row>
    <row r="1083" spans="1:35" x14ac:dyDescent="0.2">
      <c r="A1083" s="1">
        <v>21</v>
      </c>
      <c r="B1083" s="1">
        <v>29</v>
      </c>
      <c r="C1083" s="1">
        <v>21029</v>
      </c>
      <c r="D1083" s="12">
        <v>62</v>
      </c>
      <c r="E1083" s="2">
        <f t="shared" si="10288"/>
        <v>0.57943925233644855</v>
      </c>
      <c r="F1083" s="12">
        <v>3</v>
      </c>
      <c r="G1083" s="2">
        <f t="shared" si="10288"/>
        <v>2.8037383177570093E-2</v>
      </c>
      <c r="H1083" s="12">
        <v>25</v>
      </c>
      <c r="I1083" s="2">
        <f t="shared" ref="I1083" si="10851">H1083/$P1083</f>
        <v>0.23364485981308411</v>
      </c>
      <c r="J1083" s="12">
        <v>9</v>
      </c>
      <c r="K1083" s="2">
        <f t="shared" ref="K1083" si="10852">J1083/$P1083</f>
        <v>8.4112149532710276E-2</v>
      </c>
      <c r="L1083" s="12">
        <v>5</v>
      </c>
      <c r="M1083" s="2">
        <f t="shared" ref="M1083" si="10853">L1083/$P1083</f>
        <v>4.6728971962616821E-2</v>
      </c>
      <c r="N1083" s="12">
        <v>3</v>
      </c>
      <c r="O1083" s="2">
        <f t="shared" ref="O1083" si="10854">N1083/$P1083</f>
        <v>2.8037383177570093E-2</v>
      </c>
      <c r="P1083" s="12">
        <v>107</v>
      </c>
      <c r="R1083" s="12">
        <v>0</v>
      </c>
      <c r="S1083" s="2">
        <f t="shared" si="10293"/>
        <v>0</v>
      </c>
      <c r="T1083" s="12">
        <v>220</v>
      </c>
      <c r="U1083" s="2">
        <f t="shared" si="10293"/>
        <v>0.97777777777777775</v>
      </c>
      <c r="V1083" s="12">
        <v>2</v>
      </c>
      <c r="W1083" s="2">
        <f t="shared" ref="W1083" si="10855">V1083/$AH1083</f>
        <v>8.8888888888888889E-3</v>
      </c>
      <c r="X1083" s="12">
        <v>0</v>
      </c>
      <c r="Y1083" s="2">
        <f t="shared" ref="Y1083" si="10856">X1083/$AH1083</f>
        <v>0</v>
      </c>
      <c r="Z1083" s="12">
        <v>1</v>
      </c>
      <c r="AA1083" s="2">
        <f t="shared" ref="AA1083" si="10857">Z1083/$AH1083</f>
        <v>4.4444444444444444E-3</v>
      </c>
      <c r="AB1083" s="12">
        <v>0</v>
      </c>
      <c r="AC1083" s="2">
        <f t="shared" ref="AC1083" si="10858">AB1083/$AH1083</f>
        <v>0</v>
      </c>
      <c r="AD1083" s="12">
        <v>0</v>
      </c>
      <c r="AE1083" s="2">
        <f t="shared" ref="AE1083" si="10859">AD1083/$AH1083</f>
        <v>0</v>
      </c>
      <c r="AF1083" s="12">
        <v>2</v>
      </c>
      <c r="AG1083" s="2">
        <f t="shared" ref="AG1083" si="10860">AF1083/$AH1083</f>
        <v>8.8888888888888889E-3</v>
      </c>
      <c r="AH1083" s="12">
        <v>225</v>
      </c>
      <c r="AI1083" s="1" t="str">
        <f t="shared" si="10300"/>
        <v>AA</v>
      </c>
    </row>
    <row r="1084" spans="1:35" x14ac:dyDescent="0.2">
      <c r="A1084" s="1">
        <v>21</v>
      </c>
      <c r="B1084" s="1">
        <v>30</v>
      </c>
      <c r="C1084" s="1">
        <v>21030</v>
      </c>
      <c r="D1084" s="12">
        <v>92</v>
      </c>
      <c r="E1084" s="2">
        <f t="shared" si="10288"/>
        <v>0.57499999999999996</v>
      </c>
      <c r="F1084" s="12">
        <v>5</v>
      </c>
      <c r="G1084" s="2">
        <f t="shared" si="10288"/>
        <v>3.125E-2</v>
      </c>
      <c r="H1084" s="12">
        <v>39</v>
      </c>
      <c r="I1084" s="2">
        <f t="shared" ref="I1084" si="10861">H1084/$P1084</f>
        <v>0.24374999999999999</v>
      </c>
      <c r="J1084" s="12">
        <v>13</v>
      </c>
      <c r="K1084" s="2">
        <f t="shared" ref="K1084" si="10862">J1084/$P1084</f>
        <v>8.1250000000000003E-2</v>
      </c>
      <c r="L1084" s="12">
        <v>8</v>
      </c>
      <c r="M1084" s="2">
        <f t="shared" ref="M1084" si="10863">L1084/$P1084</f>
        <v>0.05</v>
      </c>
      <c r="N1084" s="12">
        <v>3</v>
      </c>
      <c r="O1084" s="2">
        <f t="shared" ref="O1084" si="10864">N1084/$P1084</f>
        <v>1.8749999999999999E-2</v>
      </c>
      <c r="P1084" s="12">
        <v>160</v>
      </c>
      <c r="R1084" s="12">
        <v>2</v>
      </c>
      <c r="S1084" s="2">
        <f t="shared" si="10293"/>
        <v>3.6900369003690036E-3</v>
      </c>
      <c r="T1084" s="12">
        <v>530</v>
      </c>
      <c r="U1084" s="2">
        <f t="shared" si="10293"/>
        <v>0.97785977859778594</v>
      </c>
      <c r="V1084" s="12">
        <v>4</v>
      </c>
      <c r="W1084" s="2">
        <f t="shared" ref="W1084" si="10865">V1084/$AH1084</f>
        <v>7.3800738007380072E-3</v>
      </c>
      <c r="X1084" s="12">
        <v>0</v>
      </c>
      <c r="Y1084" s="2">
        <f t="shared" ref="Y1084" si="10866">X1084/$AH1084</f>
        <v>0</v>
      </c>
      <c r="Z1084" s="12">
        <v>0</v>
      </c>
      <c r="AA1084" s="2">
        <f t="shared" ref="AA1084" si="10867">Z1084/$AH1084</f>
        <v>0</v>
      </c>
      <c r="AB1084" s="12">
        <v>0</v>
      </c>
      <c r="AC1084" s="2">
        <f t="shared" ref="AC1084" si="10868">AB1084/$AH1084</f>
        <v>0</v>
      </c>
      <c r="AD1084" s="12">
        <v>1</v>
      </c>
      <c r="AE1084" s="2">
        <f t="shared" ref="AE1084" si="10869">AD1084/$AH1084</f>
        <v>1.8450184501845018E-3</v>
      </c>
      <c r="AF1084" s="12">
        <v>5</v>
      </c>
      <c r="AG1084" s="2">
        <f t="shared" ref="AG1084" si="10870">AF1084/$AH1084</f>
        <v>9.2250922509225092E-3</v>
      </c>
      <c r="AH1084" s="12">
        <v>542</v>
      </c>
      <c r="AI1084" s="1" t="str">
        <f t="shared" si="10300"/>
        <v>AA</v>
      </c>
    </row>
    <row r="1085" spans="1:35" x14ac:dyDescent="0.2">
      <c r="A1085" s="1">
        <v>21</v>
      </c>
      <c r="B1085" s="1">
        <v>31</v>
      </c>
      <c r="C1085" s="1">
        <v>21031</v>
      </c>
      <c r="D1085" s="12">
        <v>188</v>
      </c>
      <c r="E1085" s="2">
        <f t="shared" si="10288"/>
        <v>0.58934169278996862</v>
      </c>
      <c r="F1085" s="12">
        <v>9</v>
      </c>
      <c r="G1085" s="2">
        <f t="shared" si="10288"/>
        <v>2.8213166144200628E-2</v>
      </c>
      <c r="H1085" s="12">
        <v>71</v>
      </c>
      <c r="I1085" s="2">
        <f t="shared" ref="I1085" si="10871">H1085/$P1085</f>
        <v>0.2225705329153605</v>
      </c>
      <c r="J1085" s="12">
        <v>34</v>
      </c>
      <c r="K1085" s="2">
        <f t="shared" ref="K1085" si="10872">J1085/$P1085</f>
        <v>0.10658307210031348</v>
      </c>
      <c r="L1085" s="12">
        <v>13</v>
      </c>
      <c r="M1085" s="2">
        <f t="shared" ref="M1085" si="10873">L1085/$P1085</f>
        <v>4.0752351097178681E-2</v>
      </c>
      <c r="N1085" s="12">
        <v>4</v>
      </c>
      <c r="O1085" s="2">
        <f t="shared" ref="O1085" si="10874">N1085/$P1085</f>
        <v>1.2539184952978056E-2</v>
      </c>
      <c r="P1085" s="12">
        <v>319</v>
      </c>
      <c r="R1085" s="12">
        <v>3</v>
      </c>
      <c r="S1085" s="2">
        <f t="shared" si="10293"/>
        <v>3.8560411311053984E-3</v>
      </c>
      <c r="T1085" s="12">
        <v>756</v>
      </c>
      <c r="U1085" s="2">
        <f t="shared" si="10293"/>
        <v>0.97172236503856046</v>
      </c>
      <c r="V1085" s="12">
        <v>10</v>
      </c>
      <c r="W1085" s="2">
        <f t="shared" ref="W1085" si="10875">V1085/$AH1085</f>
        <v>1.2853470437017995E-2</v>
      </c>
      <c r="X1085" s="12">
        <v>1</v>
      </c>
      <c r="Y1085" s="2">
        <f t="shared" ref="Y1085" si="10876">X1085/$AH1085</f>
        <v>1.2853470437017994E-3</v>
      </c>
      <c r="Z1085" s="12">
        <v>3</v>
      </c>
      <c r="AA1085" s="2">
        <f t="shared" ref="AA1085" si="10877">Z1085/$AH1085</f>
        <v>3.8560411311053984E-3</v>
      </c>
      <c r="AB1085" s="12">
        <v>0</v>
      </c>
      <c r="AC1085" s="2">
        <f t="shared" ref="AC1085" si="10878">AB1085/$AH1085</f>
        <v>0</v>
      </c>
      <c r="AD1085" s="12">
        <v>0</v>
      </c>
      <c r="AE1085" s="2">
        <f t="shared" ref="AE1085" si="10879">AD1085/$AH1085</f>
        <v>0</v>
      </c>
      <c r="AF1085" s="12">
        <v>5</v>
      </c>
      <c r="AG1085" s="2">
        <f t="shared" ref="AG1085" si="10880">AF1085/$AH1085</f>
        <v>6.4267352185089976E-3</v>
      </c>
      <c r="AH1085" s="12">
        <v>778</v>
      </c>
      <c r="AI1085" s="1" t="str">
        <f t="shared" si="10300"/>
        <v>AA</v>
      </c>
    </row>
    <row r="1086" spans="1:35" x14ac:dyDescent="0.2">
      <c r="A1086" s="1">
        <v>21</v>
      </c>
      <c r="B1086" s="1">
        <v>32</v>
      </c>
      <c r="C1086" s="1">
        <v>21032</v>
      </c>
      <c r="D1086" s="12">
        <v>101</v>
      </c>
      <c r="E1086" s="2">
        <f t="shared" si="10288"/>
        <v>0.49753694581280788</v>
      </c>
      <c r="F1086" s="12">
        <v>10</v>
      </c>
      <c r="G1086" s="2">
        <f t="shared" si="10288"/>
        <v>4.9261083743842367E-2</v>
      </c>
      <c r="H1086" s="12">
        <v>55</v>
      </c>
      <c r="I1086" s="2">
        <f t="shared" ref="I1086" si="10881">H1086/$P1086</f>
        <v>0.27093596059113301</v>
      </c>
      <c r="J1086" s="12">
        <v>26</v>
      </c>
      <c r="K1086" s="2">
        <f t="shared" ref="K1086" si="10882">J1086/$P1086</f>
        <v>0.12807881773399016</v>
      </c>
      <c r="L1086" s="12">
        <v>10</v>
      </c>
      <c r="M1086" s="2">
        <f t="shared" ref="M1086" si="10883">L1086/$P1086</f>
        <v>4.9261083743842367E-2</v>
      </c>
      <c r="N1086" s="12">
        <v>1</v>
      </c>
      <c r="O1086" s="2">
        <f t="shared" ref="O1086" si="10884">N1086/$P1086</f>
        <v>4.9261083743842365E-3</v>
      </c>
      <c r="P1086" s="12">
        <v>203</v>
      </c>
      <c r="R1086" s="12">
        <v>1</v>
      </c>
      <c r="S1086" s="2">
        <f t="shared" si="10293"/>
        <v>1.3386880856760374E-3</v>
      </c>
      <c r="T1086" s="12">
        <v>736</v>
      </c>
      <c r="U1086" s="2">
        <f t="shared" si="10293"/>
        <v>0.98527443105756363</v>
      </c>
      <c r="V1086" s="12">
        <v>5</v>
      </c>
      <c r="W1086" s="2">
        <f t="shared" ref="W1086" si="10885">V1086/$AH1086</f>
        <v>6.6934404283801874E-3</v>
      </c>
      <c r="X1086" s="12">
        <v>0</v>
      </c>
      <c r="Y1086" s="2">
        <f t="shared" ref="Y1086" si="10886">X1086/$AH1086</f>
        <v>0</v>
      </c>
      <c r="Z1086" s="12">
        <v>3</v>
      </c>
      <c r="AA1086" s="2">
        <f t="shared" ref="AA1086" si="10887">Z1086/$AH1086</f>
        <v>4.0160642570281121E-3</v>
      </c>
      <c r="AB1086" s="12">
        <v>0</v>
      </c>
      <c r="AC1086" s="2">
        <f t="shared" ref="AC1086" si="10888">AB1086/$AH1086</f>
        <v>0</v>
      </c>
      <c r="AD1086" s="12">
        <v>0</v>
      </c>
      <c r="AE1086" s="2">
        <f t="shared" ref="AE1086" si="10889">AD1086/$AH1086</f>
        <v>0</v>
      </c>
      <c r="AF1086" s="12">
        <v>2</v>
      </c>
      <c r="AG1086" s="2">
        <f t="shared" ref="AG1086" si="10890">AF1086/$AH1086</f>
        <v>2.6773761713520749E-3</v>
      </c>
      <c r="AH1086" s="12">
        <v>747</v>
      </c>
      <c r="AI1086" s="1" t="str">
        <f t="shared" si="10300"/>
        <v>AA</v>
      </c>
    </row>
    <row r="1087" spans="1:35" x14ac:dyDescent="0.2">
      <c r="A1087" s="1">
        <v>21</v>
      </c>
      <c r="B1087" s="1">
        <v>33</v>
      </c>
      <c r="C1087" s="1">
        <v>21033</v>
      </c>
      <c r="D1087" s="12">
        <v>130</v>
      </c>
      <c r="E1087" s="2">
        <f t="shared" si="10288"/>
        <v>0.56521739130434778</v>
      </c>
      <c r="F1087" s="12">
        <v>11</v>
      </c>
      <c r="G1087" s="2">
        <f t="shared" si="10288"/>
        <v>4.7826086956521741E-2</v>
      </c>
      <c r="H1087" s="12">
        <v>53</v>
      </c>
      <c r="I1087" s="2">
        <f t="shared" ref="I1087" si="10891">H1087/$P1087</f>
        <v>0.23043478260869565</v>
      </c>
      <c r="J1087" s="12">
        <v>22</v>
      </c>
      <c r="K1087" s="2">
        <f t="shared" ref="K1087" si="10892">J1087/$P1087</f>
        <v>9.5652173913043481E-2</v>
      </c>
      <c r="L1087" s="12">
        <v>11</v>
      </c>
      <c r="M1087" s="2">
        <f t="shared" ref="M1087" si="10893">L1087/$P1087</f>
        <v>4.7826086956521741E-2</v>
      </c>
      <c r="N1087" s="12">
        <v>3</v>
      </c>
      <c r="O1087" s="2">
        <f t="shared" ref="O1087" si="10894">N1087/$P1087</f>
        <v>1.3043478260869565E-2</v>
      </c>
      <c r="P1087" s="12">
        <v>230</v>
      </c>
      <c r="R1087" s="12">
        <v>7</v>
      </c>
      <c r="S1087" s="2">
        <f t="shared" si="10293"/>
        <v>9.2961487383798145E-3</v>
      </c>
      <c r="T1087" s="12">
        <v>727</v>
      </c>
      <c r="U1087" s="2">
        <f t="shared" si="10293"/>
        <v>0.96547144754316072</v>
      </c>
      <c r="V1087" s="12">
        <v>11</v>
      </c>
      <c r="W1087" s="2">
        <f t="shared" ref="W1087" si="10895">V1087/$AH1087</f>
        <v>1.4608233731739707E-2</v>
      </c>
      <c r="X1087" s="12">
        <v>0</v>
      </c>
      <c r="Y1087" s="2">
        <f t="shared" ref="Y1087" si="10896">X1087/$AH1087</f>
        <v>0</v>
      </c>
      <c r="Z1087" s="12">
        <v>2</v>
      </c>
      <c r="AA1087" s="2">
        <f t="shared" ref="AA1087" si="10897">Z1087/$AH1087</f>
        <v>2.6560424966799467E-3</v>
      </c>
      <c r="AB1087" s="12">
        <v>1</v>
      </c>
      <c r="AC1087" s="2">
        <f t="shared" ref="AC1087" si="10898">AB1087/$AH1087</f>
        <v>1.3280212483399733E-3</v>
      </c>
      <c r="AD1087" s="12">
        <v>0</v>
      </c>
      <c r="AE1087" s="2">
        <f t="shared" ref="AE1087" si="10899">AD1087/$AH1087</f>
        <v>0</v>
      </c>
      <c r="AF1087" s="12">
        <v>5</v>
      </c>
      <c r="AG1087" s="2">
        <f t="shared" ref="AG1087" si="10900">AF1087/$AH1087</f>
        <v>6.6401062416998674E-3</v>
      </c>
      <c r="AH1087" s="12">
        <v>753</v>
      </c>
      <c r="AI1087" s="1" t="str">
        <f t="shared" si="10300"/>
        <v>AA</v>
      </c>
    </row>
    <row r="1088" spans="1:35" x14ac:dyDescent="0.2">
      <c r="A1088" s="1">
        <v>21</v>
      </c>
      <c r="B1088" s="1">
        <v>34</v>
      </c>
      <c r="C1088" s="1">
        <v>21034</v>
      </c>
      <c r="D1088" s="12">
        <v>170</v>
      </c>
      <c r="E1088" s="2">
        <f t="shared" si="10288"/>
        <v>0.63909774436090228</v>
      </c>
      <c r="F1088" s="12">
        <v>3</v>
      </c>
      <c r="G1088" s="2">
        <f t="shared" si="10288"/>
        <v>1.1278195488721804E-2</v>
      </c>
      <c r="H1088" s="12">
        <v>48</v>
      </c>
      <c r="I1088" s="2">
        <f t="shared" ref="I1088" si="10901">H1088/$P1088</f>
        <v>0.18045112781954886</v>
      </c>
      <c r="J1088" s="12">
        <v>23</v>
      </c>
      <c r="K1088" s="2">
        <f t="shared" ref="K1088" si="10902">J1088/$P1088</f>
        <v>8.646616541353383E-2</v>
      </c>
      <c r="L1088" s="12">
        <v>18</v>
      </c>
      <c r="M1088" s="2">
        <f t="shared" ref="M1088" si="10903">L1088/$P1088</f>
        <v>6.7669172932330823E-2</v>
      </c>
      <c r="N1088" s="12">
        <v>4</v>
      </c>
      <c r="O1088" s="2">
        <f t="shared" ref="O1088" si="10904">N1088/$P1088</f>
        <v>1.5037593984962405E-2</v>
      </c>
      <c r="P1088" s="12">
        <v>266</v>
      </c>
      <c r="R1088" s="12">
        <v>2</v>
      </c>
      <c r="S1088" s="2">
        <f t="shared" si="10293"/>
        <v>2.4968789013732834E-3</v>
      </c>
      <c r="T1088" s="12">
        <v>785</v>
      </c>
      <c r="U1088" s="2">
        <f t="shared" si="10293"/>
        <v>0.98002496878901368</v>
      </c>
      <c r="V1088" s="12">
        <v>8</v>
      </c>
      <c r="W1088" s="2">
        <f t="shared" ref="W1088" si="10905">V1088/$AH1088</f>
        <v>9.9875156054931337E-3</v>
      </c>
      <c r="X1088" s="12">
        <v>0</v>
      </c>
      <c r="Y1088" s="2">
        <f t="shared" ref="Y1088" si="10906">X1088/$AH1088</f>
        <v>0</v>
      </c>
      <c r="Z1088" s="12">
        <v>1</v>
      </c>
      <c r="AA1088" s="2">
        <f t="shared" ref="AA1088" si="10907">Z1088/$AH1088</f>
        <v>1.2484394506866417E-3</v>
      </c>
      <c r="AB1088" s="12">
        <v>0</v>
      </c>
      <c r="AC1088" s="2">
        <f t="shared" ref="AC1088" si="10908">AB1088/$AH1088</f>
        <v>0</v>
      </c>
      <c r="AD1088" s="12">
        <v>0</v>
      </c>
      <c r="AE1088" s="2">
        <f t="shared" ref="AE1088" si="10909">AD1088/$AH1088</f>
        <v>0</v>
      </c>
      <c r="AF1088" s="12">
        <v>4</v>
      </c>
      <c r="AG1088" s="2">
        <f t="shared" ref="AG1088" si="10910">AF1088/$AH1088</f>
        <v>4.9937578027465668E-3</v>
      </c>
      <c r="AH1088" s="12">
        <v>801</v>
      </c>
      <c r="AI1088" s="1" t="str">
        <f t="shared" si="10300"/>
        <v>AA</v>
      </c>
    </row>
    <row r="1089" spans="1:35" x14ac:dyDescent="0.2">
      <c r="A1089" s="1">
        <v>21</v>
      </c>
      <c r="B1089" s="1">
        <v>35</v>
      </c>
      <c r="C1089" s="1">
        <v>21035</v>
      </c>
      <c r="D1089" s="12">
        <v>77</v>
      </c>
      <c r="E1089" s="2">
        <f t="shared" si="10288"/>
        <v>0.61599999999999999</v>
      </c>
      <c r="F1089" s="12">
        <v>6</v>
      </c>
      <c r="G1089" s="2">
        <f t="shared" si="10288"/>
        <v>4.8000000000000001E-2</v>
      </c>
      <c r="H1089" s="12">
        <v>23</v>
      </c>
      <c r="I1089" s="2">
        <f t="shared" ref="I1089" si="10911">H1089/$P1089</f>
        <v>0.184</v>
      </c>
      <c r="J1089" s="12">
        <v>12</v>
      </c>
      <c r="K1089" s="2">
        <f t="shared" ref="K1089" si="10912">J1089/$P1089</f>
        <v>9.6000000000000002E-2</v>
      </c>
      <c r="L1089" s="12">
        <v>5</v>
      </c>
      <c r="M1089" s="2">
        <f t="shared" ref="M1089" si="10913">L1089/$P1089</f>
        <v>0.04</v>
      </c>
      <c r="N1089" s="12">
        <v>2</v>
      </c>
      <c r="O1089" s="2">
        <f t="shared" ref="O1089" si="10914">N1089/$P1089</f>
        <v>1.6E-2</v>
      </c>
      <c r="P1089" s="12">
        <v>125</v>
      </c>
      <c r="R1089" s="12">
        <v>1</v>
      </c>
      <c r="S1089" s="2">
        <f t="shared" si="10293"/>
        <v>1.5267175572519084E-3</v>
      </c>
      <c r="T1089" s="12">
        <v>637</v>
      </c>
      <c r="U1089" s="2">
        <f t="shared" si="10293"/>
        <v>0.97251908396946563</v>
      </c>
      <c r="V1089" s="12">
        <v>8</v>
      </c>
      <c r="W1089" s="2">
        <f t="shared" ref="W1089" si="10915">V1089/$AH1089</f>
        <v>1.2213740458015267E-2</v>
      </c>
      <c r="X1089" s="12">
        <v>0</v>
      </c>
      <c r="Y1089" s="2">
        <f t="shared" ref="Y1089" si="10916">X1089/$AH1089</f>
        <v>0</v>
      </c>
      <c r="Z1089" s="12">
        <v>1</v>
      </c>
      <c r="AA1089" s="2">
        <f t="shared" ref="AA1089" si="10917">Z1089/$AH1089</f>
        <v>1.5267175572519084E-3</v>
      </c>
      <c r="AB1089" s="12">
        <v>0</v>
      </c>
      <c r="AC1089" s="2">
        <f t="shared" ref="AC1089" si="10918">AB1089/$AH1089</f>
        <v>0</v>
      </c>
      <c r="AD1089" s="12">
        <v>0</v>
      </c>
      <c r="AE1089" s="2">
        <f t="shared" ref="AE1089" si="10919">AD1089/$AH1089</f>
        <v>0</v>
      </c>
      <c r="AF1089" s="12">
        <v>7</v>
      </c>
      <c r="AG1089" s="2">
        <f t="shared" ref="AG1089" si="10920">AF1089/$AH1089</f>
        <v>1.0687022900763359E-2</v>
      </c>
      <c r="AH1089" s="12">
        <v>655</v>
      </c>
      <c r="AI1089" s="1" t="str">
        <f t="shared" si="10300"/>
        <v>AA</v>
      </c>
    </row>
    <row r="1090" spans="1:35" x14ac:dyDescent="0.2">
      <c r="A1090" s="1">
        <v>21</v>
      </c>
      <c r="B1090" s="1">
        <v>36</v>
      </c>
      <c r="C1090" s="1">
        <v>21036</v>
      </c>
      <c r="D1090" s="12">
        <v>117</v>
      </c>
      <c r="E1090" s="2">
        <f t="shared" si="10288"/>
        <v>0.66101694915254239</v>
      </c>
      <c r="F1090" s="12">
        <v>6</v>
      </c>
      <c r="G1090" s="2">
        <f t="shared" si="10288"/>
        <v>3.3898305084745763E-2</v>
      </c>
      <c r="H1090" s="12">
        <v>28</v>
      </c>
      <c r="I1090" s="2">
        <f t="shared" ref="I1090" si="10921">H1090/$P1090</f>
        <v>0.15819209039548024</v>
      </c>
      <c r="J1090" s="12">
        <v>10</v>
      </c>
      <c r="K1090" s="2">
        <f t="shared" ref="K1090" si="10922">J1090/$P1090</f>
        <v>5.6497175141242938E-2</v>
      </c>
      <c r="L1090" s="12">
        <v>11</v>
      </c>
      <c r="M1090" s="2">
        <f t="shared" ref="M1090" si="10923">L1090/$P1090</f>
        <v>6.2146892655367235E-2</v>
      </c>
      <c r="N1090" s="12">
        <v>5</v>
      </c>
      <c r="O1090" s="2">
        <f t="shared" ref="O1090" si="10924">N1090/$P1090</f>
        <v>2.8248587570621469E-2</v>
      </c>
      <c r="P1090" s="12">
        <v>177</v>
      </c>
      <c r="R1090" s="12">
        <v>0</v>
      </c>
      <c r="S1090" s="2">
        <f t="shared" si="10293"/>
        <v>0</v>
      </c>
      <c r="T1090" s="12">
        <v>825</v>
      </c>
      <c r="U1090" s="2">
        <f t="shared" si="10293"/>
        <v>0.98448687350835318</v>
      </c>
      <c r="V1090" s="12">
        <v>3</v>
      </c>
      <c r="W1090" s="2">
        <f t="shared" ref="W1090" si="10925">V1090/$AH1090</f>
        <v>3.5799522673031028E-3</v>
      </c>
      <c r="X1090" s="12">
        <v>0</v>
      </c>
      <c r="Y1090" s="2">
        <f t="shared" ref="Y1090" si="10926">X1090/$AH1090</f>
        <v>0</v>
      </c>
      <c r="Z1090" s="12">
        <v>1</v>
      </c>
      <c r="AA1090" s="2">
        <f t="shared" ref="AA1090" si="10927">Z1090/$AH1090</f>
        <v>1.1933174224343676E-3</v>
      </c>
      <c r="AB1090" s="12">
        <v>0</v>
      </c>
      <c r="AC1090" s="2">
        <f t="shared" ref="AC1090" si="10928">AB1090/$AH1090</f>
        <v>0</v>
      </c>
      <c r="AD1090" s="12">
        <v>0</v>
      </c>
      <c r="AE1090" s="2">
        <f t="shared" ref="AE1090" si="10929">AD1090/$AH1090</f>
        <v>0</v>
      </c>
      <c r="AF1090" s="12">
        <v>7</v>
      </c>
      <c r="AG1090" s="2">
        <f t="shared" ref="AG1090" si="10930">AF1090/$AH1090</f>
        <v>8.3532219570405727E-3</v>
      </c>
      <c r="AH1090" s="12">
        <v>838</v>
      </c>
      <c r="AI1090" s="1" t="str">
        <f t="shared" si="10300"/>
        <v>AA</v>
      </c>
    </row>
    <row r="1091" spans="1:35" x14ac:dyDescent="0.2">
      <c r="A1091" s="1">
        <v>21</v>
      </c>
      <c r="B1091" s="1">
        <v>37</v>
      </c>
      <c r="C1091" s="1">
        <v>21037</v>
      </c>
      <c r="D1091" s="12">
        <v>149</v>
      </c>
      <c r="E1091" s="2">
        <f t="shared" ref="E1091:G1154" si="10931">D1091/$P1091</f>
        <v>0.59362549800796816</v>
      </c>
      <c r="F1091" s="12">
        <v>2</v>
      </c>
      <c r="G1091" s="2">
        <f t="shared" si="10931"/>
        <v>7.9681274900398405E-3</v>
      </c>
      <c r="H1091" s="12">
        <v>47</v>
      </c>
      <c r="I1091" s="2">
        <f t="shared" ref="I1091" si="10932">H1091/$P1091</f>
        <v>0.18725099601593626</v>
      </c>
      <c r="J1091" s="12">
        <v>32</v>
      </c>
      <c r="K1091" s="2">
        <f t="shared" ref="K1091" si="10933">J1091/$P1091</f>
        <v>0.12749003984063745</v>
      </c>
      <c r="L1091" s="12">
        <v>10</v>
      </c>
      <c r="M1091" s="2">
        <f t="shared" ref="M1091" si="10934">L1091/$P1091</f>
        <v>3.9840637450199202E-2</v>
      </c>
      <c r="N1091" s="12">
        <v>8</v>
      </c>
      <c r="O1091" s="2">
        <f t="shared" ref="O1091" si="10935">N1091/$P1091</f>
        <v>3.1872509960159362E-2</v>
      </c>
      <c r="P1091" s="12">
        <v>251</v>
      </c>
      <c r="R1091" s="12">
        <v>9</v>
      </c>
      <c r="S1091" s="2">
        <f t="shared" ref="S1091:U1154" si="10936">R1091/$AH1091</f>
        <v>3.9335664335664339E-3</v>
      </c>
      <c r="T1091" s="12">
        <v>2217</v>
      </c>
      <c r="U1091" s="2">
        <f t="shared" si="10936"/>
        <v>0.96896853146853146</v>
      </c>
      <c r="V1091" s="12">
        <v>36</v>
      </c>
      <c r="W1091" s="2">
        <f t="shared" ref="W1091" si="10937">V1091/$AH1091</f>
        <v>1.5734265734265736E-2</v>
      </c>
      <c r="X1091" s="12">
        <v>2</v>
      </c>
      <c r="Y1091" s="2">
        <f t="shared" ref="Y1091" si="10938">X1091/$AH1091</f>
        <v>8.7412587412587413E-4</v>
      </c>
      <c r="Z1091" s="12">
        <v>3</v>
      </c>
      <c r="AA1091" s="2">
        <f t="shared" ref="AA1091" si="10939">Z1091/$AH1091</f>
        <v>1.3111888111888112E-3</v>
      </c>
      <c r="AB1091" s="12">
        <v>0</v>
      </c>
      <c r="AC1091" s="2">
        <f t="shared" ref="AC1091" si="10940">AB1091/$AH1091</f>
        <v>0</v>
      </c>
      <c r="AD1091" s="12">
        <v>0</v>
      </c>
      <c r="AE1091" s="2">
        <f t="shared" ref="AE1091" si="10941">AD1091/$AH1091</f>
        <v>0</v>
      </c>
      <c r="AF1091" s="12">
        <v>20</v>
      </c>
      <c r="AG1091" s="2">
        <f t="shared" ref="AG1091" si="10942">AF1091/$AH1091</f>
        <v>8.7412587412587419E-3</v>
      </c>
      <c r="AH1091" s="12">
        <v>2288</v>
      </c>
      <c r="AI1091" s="1" t="str">
        <f t="shared" ref="AI1091:AI1154" si="10943">IF(S1091 &gt; 0.5,"White",IF(U1091 &gt;0.5,"AA",IF(W1091 &gt; 0.5,"Hisp","Mixed")))</f>
        <v>AA</v>
      </c>
    </row>
    <row r="1092" spans="1:35" x14ac:dyDescent="0.2">
      <c r="A1092" s="1">
        <v>21</v>
      </c>
      <c r="B1092" s="1">
        <v>38</v>
      </c>
      <c r="C1092" s="1">
        <v>21038</v>
      </c>
      <c r="D1092" s="12">
        <v>120</v>
      </c>
      <c r="E1092" s="2">
        <f t="shared" si="10931"/>
        <v>0.51063829787234039</v>
      </c>
      <c r="F1092" s="12">
        <v>3</v>
      </c>
      <c r="G1092" s="2">
        <f t="shared" si="10931"/>
        <v>1.276595744680851E-2</v>
      </c>
      <c r="H1092" s="12">
        <v>70</v>
      </c>
      <c r="I1092" s="2">
        <f t="shared" ref="I1092" si="10944">H1092/$P1092</f>
        <v>0.2978723404255319</v>
      </c>
      <c r="J1092" s="12">
        <v>23</v>
      </c>
      <c r="K1092" s="2">
        <f t="shared" ref="K1092" si="10945">J1092/$P1092</f>
        <v>9.7872340425531917E-2</v>
      </c>
      <c r="L1092" s="12">
        <v>16</v>
      </c>
      <c r="M1092" s="2">
        <f t="shared" ref="M1092" si="10946">L1092/$P1092</f>
        <v>6.8085106382978725E-2</v>
      </c>
      <c r="N1092" s="12">
        <v>3</v>
      </c>
      <c r="O1092" s="2">
        <f t="shared" ref="O1092" si="10947">N1092/$P1092</f>
        <v>1.276595744680851E-2</v>
      </c>
      <c r="P1092" s="12">
        <v>235</v>
      </c>
      <c r="R1092" s="12">
        <v>1</v>
      </c>
      <c r="S1092" s="2">
        <f t="shared" si="10936"/>
        <v>1.6286644951140066E-3</v>
      </c>
      <c r="T1092" s="12">
        <v>603</v>
      </c>
      <c r="U1092" s="2">
        <f t="shared" si="10936"/>
        <v>0.98208469055374592</v>
      </c>
      <c r="V1092" s="12">
        <v>7</v>
      </c>
      <c r="W1092" s="2">
        <f t="shared" ref="W1092" si="10948">V1092/$AH1092</f>
        <v>1.1400651465798045E-2</v>
      </c>
      <c r="X1092" s="12">
        <v>0</v>
      </c>
      <c r="Y1092" s="2">
        <f t="shared" ref="Y1092" si="10949">X1092/$AH1092</f>
        <v>0</v>
      </c>
      <c r="Z1092" s="12">
        <v>0</v>
      </c>
      <c r="AA1092" s="2">
        <f t="shared" ref="AA1092" si="10950">Z1092/$AH1092</f>
        <v>0</v>
      </c>
      <c r="AB1092" s="12">
        <v>0</v>
      </c>
      <c r="AC1092" s="2">
        <f t="shared" ref="AC1092" si="10951">AB1092/$AH1092</f>
        <v>0</v>
      </c>
      <c r="AD1092" s="12">
        <v>0</v>
      </c>
      <c r="AE1092" s="2">
        <f t="shared" ref="AE1092" si="10952">AD1092/$AH1092</f>
        <v>0</v>
      </c>
      <c r="AF1092" s="12">
        <v>3</v>
      </c>
      <c r="AG1092" s="2">
        <f t="shared" ref="AG1092" si="10953">AF1092/$AH1092</f>
        <v>4.8859934853420191E-3</v>
      </c>
      <c r="AH1092" s="12">
        <v>614</v>
      </c>
      <c r="AI1092" s="1" t="str">
        <f t="shared" si="10943"/>
        <v>AA</v>
      </c>
    </row>
    <row r="1093" spans="1:35" x14ac:dyDescent="0.2">
      <c r="A1093" s="1">
        <v>21</v>
      </c>
      <c r="B1093" s="1">
        <v>39</v>
      </c>
      <c r="C1093" s="1">
        <v>21039</v>
      </c>
      <c r="D1093" s="12">
        <v>109</v>
      </c>
      <c r="E1093" s="2">
        <f t="shared" si="10931"/>
        <v>0.58288770053475936</v>
      </c>
      <c r="F1093" s="12">
        <v>2</v>
      </c>
      <c r="G1093" s="2">
        <f t="shared" si="10931"/>
        <v>1.06951871657754E-2</v>
      </c>
      <c r="H1093" s="12">
        <v>47</v>
      </c>
      <c r="I1093" s="2">
        <f t="shared" ref="I1093" si="10954">H1093/$P1093</f>
        <v>0.25133689839572193</v>
      </c>
      <c r="J1093" s="12">
        <v>24</v>
      </c>
      <c r="K1093" s="2">
        <f t="shared" ref="K1093" si="10955">J1093/$P1093</f>
        <v>0.12834224598930483</v>
      </c>
      <c r="L1093" s="12">
        <v>3</v>
      </c>
      <c r="M1093" s="2">
        <f t="shared" ref="M1093" si="10956">L1093/$P1093</f>
        <v>1.6042780748663103E-2</v>
      </c>
      <c r="N1093" s="12">
        <v>2</v>
      </c>
      <c r="O1093" s="2">
        <f t="shared" ref="O1093" si="10957">N1093/$P1093</f>
        <v>1.06951871657754E-2</v>
      </c>
      <c r="P1093" s="12">
        <v>187</v>
      </c>
      <c r="R1093" s="12">
        <v>1</v>
      </c>
      <c r="S1093" s="2">
        <f t="shared" si="10936"/>
        <v>1.8796992481203006E-3</v>
      </c>
      <c r="T1093" s="12">
        <v>517</v>
      </c>
      <c r="U1093" s="2">
        <f t="shared" si="10936"/>
        <v>0.97180451127819545</v>
      </c>
      <c r="V1093" s="12">
        <v>6</v>
      </c>
      <c r="W1093" s="2">
        <f t="shared" ref="W1093" si="10958">V1093/$AH1093</f>
        <v>1.1278195488721804E-2</v>
      </c>
      <c r="X1093" s="12">
        <v>0</v>
      </c>
      <c r="Y1093" s="2">
        <f t="shared" ref="Y1093" si="10959">X1093/$AH1093</f>
        <v>0</v>
      </c>
      <c r="Z1093" s="12">
        <v>1</v>
      </c>
      <c r="AA1093" s="2">
        <f t="shared" ref="AA1093" si="10960">Z1093/$AH1093</f>
        <v>1.8796992481203006E-3</v>
      </c>
      <c r="AB1093" s="12">
        <v>0</v>
      </c>
      <c r="AC1093" s="2">
        <f t="shared" ref="AC1093" si="10961">AB1093/$AH1093</f>
        <v>0</v>
      </c>
      <c r="AD1093" s="12">
        <v>0</v>
      </c>
      <c r="AE1093" s="2">
        <f t="shared" ref="AE1093" si="10962">AD1093/$AH1093</f>
        <v>0</v>
      </c>
      <c r="AF1093" s="12">
        <v>6</v>
      </c>
      <c r="AG1093" s="2">
        <f t="shared" ref="AG1093" si="10963">AF1093/$AH1093</f>
        <v>1.1278195488721804E-2</v>
      </c>
      <c r="AH1093" s="12">
        <v>532</v>
      </c>
      <c r="AI1093" s="1" t="str">
        <f t="shared" si="10943"/>
        <v>AA</v>
      </c>
    </row>
    <row r="1094" spans="1:35" x14ac:dyDescent="0.2">
      <c r="A1094" s="1">
        <v>21</v>
      </c>
      <c r="B1094" s="1">
        <v>40</v>
      </c>
      <c r="C1094" s="1">
        <v>21040</v>
      </c>
      <c r="D1094" s="12">
        <v>118</v>
      </c>
      <c r="E1094" s="2">
        <f t="shared" si="10931"/>
        <v>0.55140186915887845</v>
      </c>
      <c r="F1094" s="12">
        <v>7</v>
      </c>
      <c r="G1094" s="2">
        <f t="shared" si="10931"/>
        <v>3.2710280373831772E-2</v>
      </c>
      <c r="H1094" s="12">
        <v>47</v>
      </c>
      <c r="I1094" s="2">
        <f t="shared" ref="I1094" si="10964">H1094/$P1094</f>
        <v>0.21962616822429906</v>
      </c>
      <c r="J1094" s="12">
        <v>22</v>
      </c>
      <c r="K1094" s="2">
        <f t="shared" ref="K1094" si="10965">J1094/$P1094</f>
        <v>0.10280373831775701</v>
      </c>
      <c r="L1094" s="12">
        <v>14</v>
      </c>
      <c r="M1094" s="2">
        <f t="shared" ref="M1094" si="10966">L1094/$P1094</f>
        <v>6.5420560747663545E-2</v>
      </c>
      <c r="N1094" s="12">
        <v>4</v>
      </c>
      <c r="O1094" s="2">
        <f t="shared" ref="O1094" si="10967">N1094/$P1094</f>
        <v>1.8691588785046728E-2</v>
      </c>
      <c r="P1094" s="12">
        <v>214</v>
      </c>
      <c r="R1094" s="12">
        <v>5</v>
      </c>
      <c r="S1094" s="2">
        <f t="shared" si="10936"/>
        <v>6.9444444444444441E-3</v>
      </c>
      <c r="T1094" s="12">
        <v>696</v>
      </c>
      <c r="U1094" s="2">
        <f t="shared" si="10936"/>
        <v>0.96666666666666667</v>
      </c>
      <c r="V1094" s="12">
        <v>9</v>
      </c>
      <c r="W1094" s="2">
        <f t="shared" ref="W1094" si="10968">V1094/$AH1094</f>
        <v>1.2500000000000001E-2</v>
      </c>
      <c r="X1094" s="12">
        <v>0</v>
      </c>
      <c r="Y1094" s="2">
        <f t="shared" ref="Y1094" si="10969">X1094/$AH1094</f>
        <v>0</v>
      </c>
      <c r="Z1094" s="12">
        <v>0</v>
      </c>
      <c r="AA1094" s="2">
        <f t="shared" ref="AA1094" si="10970">Z1094/$AH1094</f>
        <v>0</v>
      </c>
      <c r="AB1094" s="12">
        <v>0</v>
      </c>
      <c r="AC1094" s="2">
        <f t="shared" ref="AC1094" si="10971">AB1094/$AH1094</f>
        <v>0</v>
      </c>
      <c r="AD1094" s="12">
        <v>2</v>
      </c>
      <c r="AE1094" s="2">
        <f t="shared" ref="AE1094" si="10972">AD1094/$AH1094</f>
        <v>2.7777777777777779E-3</v>
      </c>
      <c r="AF1094" s="12">
        <v>8</v>
      </c>
      <c r="AG1094" s="2">
        <f t="shared" ref="AG1094" si="10973">AF1094/$AH1094</f>
        <v>1.1111111111111112E-2</v>
      </c>
      <c r="AH1094" s="12">
        <v>720</v>
      </c>
      <c r="AI1094" s="1" t="str">
        <f t="shared" si="10943"/>
        <v>AA</v>
      </c>
    </row>
    <row r="1095" spans="1:35" x14ac:dyDescent="0.2">
      <c r="A1095" s="1">
        <v>21</v>
      </c>
      <c r="B1095" s="1">
        <v>41</v>
      </c>
      <c r="C1095" s="1">
        <v>21041</v>
      </c>
      <c r="D1095" s="12">
        <v>85</v>
      </c>
      <c r="E1095" s="2">
        <f t="shared" si="10931"/>
        <v>0.50898203592814373</v>
      </c>
      <c r="F1095" s="12">
        <v>7</v>
      </c>
      <c r="G1095" s="2">
        <f t="shared" si="10931"/>
        <v>4.1916167664670656E-2</v>
      </c>
      <c r="H1095" s="12">
        <v>56</v>
      </c>
      <c r="I1095" s="2">
        <f t="shared" ref="I1095" si="10974">H1095/$P1095</f>
        <v>0.33532934131736525</v>
      </c>
      <c r="J1095" s="12">
        <v>11</v>
      </c>
      <c r="K1095" s="2">
        <f t="shared" ref="K1095" si="10975">J1095/$P1095</f>
        <v>6.5868263473053898E-2</v>
      </c>
      <c r="L1095" s="12">
        <v>4</v>
      </c>
      <c r="M1095" s="2">
        <f t="shared" ref="M1095" si="10976">L1095/$P1095</f>
        <v>2.3952095808383235E-2</v>
      </c>
      <c r="N1095" s="12">
        <v>4</v>
      </c>
      <c r="O1095" s="2">
        <f t="shared" ref="O1095" si="10977">N1095/$P1095</f>
        <v>2.3952095808383235E-2</v>
      </c>
      <c r="P1095" s="12">
        <v>167</v>
      </c>
      <c r="R1095" s="12">
        <v>2</v>
      </c>
      <c r="S1095" s="2">
        <f t="shared" si="10936"/>
        <v>3.6764705882352941E-3</v>
      </c>
      <c r="T1095" s="12">
        <v>532</v>
      </c>
      <c r="U1095" s="2">
        <f t="shared" si="10936"/>
        <v>0.9779411764705882</v>
      </c>
      <c r="V1095" s="12">
        <v>4</v>
      </c>
      <c r="W1095" s="2">
        <f t="shared" ref="W1095" si="10978">V1095/$AH1095</f>
        <v>7.3529411764705881E-3</v>
      </c>
      <c r="X1095" s="12">
        <v>0</v>
      </c>
      <c r="Y1095" s="2">
        <f t="shared" ref="Y1095" si="10979">X1095/$AH1095</f>
        <v>0</v>
      </c>
      <c r="Z1095" s="12">
        <v>0</v>
      </c>
      <c r="AA1095" s="2">
        <f t="shared" ref="AA1095" si="10980">Z1095/$AH1095</f>
        <v>0</v>
      </c>
      <c r="AB1095" s="12">
        <v>0</v>
      </c>
      <c r="AC1095" s="2">
        <f t="shared" ref="AC1095" si="10981">AB1095/$AH1095</f>
        <v>0</v>
      </c>
      <c r="AD1095" s="12">
        <v>1</v>
      </c>
      <c r="AE1095" s="2">
        <f t="shared" ref="AE1095" si="10982">AD1095/$AH1095</f>
        <v>1.838235294117647E-3</v>
      </c>
      <c r="AF1095" s="12">
        <v>5</v>
      </c>
      <c r="AG1095" s="2">
        <f t="shared" ref="AG1095" si="10983">AF1095/$AH1095</f>
        <v>9.1911764705882356E-3</v>
      </c>
      <c r="AH1095" s="12">
        <v>544</v>
      </c>
      <c r="AI1095" s="1" t="str">
        <f t="shared" si="10943"/>
        <v>AA</v>
      </c>
    </row>
    <row r="1096" spans="1:35" x14ac:dyDescent="0.2">
      <c r="A1096" s="1">
        <v>21</v>
      </c>
      <c r="B1096" s="1">
        <v>42</v>
      </c>
      <c r="C1096" s="1">
        <v>21042</v>
      </c>
      <c r="D1096" s="12">
        <v>128</v>
      </c>
      <c r="E1096" s="2">
        <f t="shared" si="10931"/>
        <v>0.56888888888888889</v>
      </c>
      <c r="F1096" s="12">
        <v>5</v>
      </c>
      <c r="G1096" s="2">
        <f t="shared" si="10931"/>
        <v>2.2222222222222223E-2</v>
      </c>
      <c r="H1096" s="12">
        <v>63</v>
      </c>
      <c r="I1096" s="2">
        <f t="shared" ref="I1096" si="10984">H1096/$P1096</f>
        <v>0.28000000000000003</v>
      </c>
      <c r="J1096" s="12">
        <v>18</v>
      </c>
      <c r="K1096" s="2">
        <f t="shared" ref="K1096" si="10985">J1096/$P1096</f>
        <v>0.08</v>
      </c>
      <c r="L1096" s="12">
        <v>7</v>
      </c>
      <c r="M1096" s="2">
        <f t="shared" ref="M1096" si="10986">L1096/$P1096</f>
        <v>3.111111111111111E-2</v>
      </c>
      <c r="N1096" s="12">
        <v>4</v>
      </c>
      <c r="O1096" s="2">
        <f t="shared" ref="O1096" si="10987">N1096/$P1096</f>
        <v>1.7777777777777778E-2</v>
      </c>
      <c r="P1096" s="12">
        <v>225</v>
      </c>
      <c r="R1096" s="12">
        <v>2</v>
      </c>
      <c r="S1096" s="2">
        <f t="shared" si="10936"/>
        <v>2.6737967914438501E-3</v>
      </c>
      <c r="T1096" s="12">
        <v>727</v>
      </c>
      <c r="U1096" s="2">
        <f t="shared" si="10936"/>
        <v>0.97192513368983957</v>
      </c>
      <c r="V1096" s="12">
        <v>6</v>
      </c>
      <c r="W1096" s="2">
        <f t="shared" ref="W1096" si="10988">V1096/$AH1096</f>
        <v>8.0213903743315516E-3</v>
      </c>
      <c r="X1096" s="12">
        <v>0</v>
      </c>
      <c r="Y1096" s="2">
        <f t="shared" ref="Y1096" si="10989">X1096/$AH1096</f>
        <v>0</v>
      </c>
      <c r="Z1096" s="12">
        <v>1</v>
      </c>
      <c r="AA1096" s="2">
        <f t="shared" ref="AA1096" si="10990">Z1096/$AH1096</f>
        <v>1.3368983957219251E-3</v>
      </c>
      <c r="AB1096" s="12">
        <v>0</v>
      </c>
      <c r="AC1096" s="2">
        <f t="shared" ref="AC1096" si="10991">AB1096/$AH1096</f>
        <v>0</v>
      </c>
      <c r="AD1096" s="12">
        <v>0</v>
      </c>
      <c r="AE1096" s="2">
        <f t="shared" ref="AE1096" si="10992">AD1096/$AH1096</f>
        <v>0</v>
      </c>
      <c r="AF1096" s="12">
        <v>11</v>
      </c>
      <c r="AG1096" s="2">
        <f t="shared" ref="AG1096" si="10993">AF1096/$AH1096</f>
        <v>1.4705882352941176E-2</v>
      </c>
      <c r="AH1096" s="12">
        <v>748</v>
      </c>
      <c r="AI1096" s="1" t="str">
        <f t="shared" si="10943"/>
        <v>AA</v>
      </c>
    </row>
    <row r="1097" spans="1:35" x14ac:dyDescent="0.2">
      <c r="A1097" s="1">
        <v>21</v>
      </c>
      <c r="B1097" s="1">
        <v>43</v>
      </c>
      <c r="C1097" s="1">
        <v>21043</v>
      </c>
      <c r="D1097" s="12">
        <v>140</v>
      </c>
      <c r="E1097" s="2">
        <f t="shared" si="10931"/>
        <v>0.65727699530516437</v>
      </c>
      <c r="F1097" s="12">
        <v>4</v>
      </c>
      <c r="G1097" s="2">
        <f t="shared" si="10931"/>
        <v>1.8779342723004695E-2</v>
      </c>
      <c r="H1097" s="12">
        <v>39</v>
      </c>
      <c r="I1097" s="2">
        <f t="shared" ref="I1097" si="10994">H1097/$P1097</f>
        <v>0.18309859154929578</v>
      </c>
      <c r="J1097" s="12">
        <v>17</v>
      </c>
      <c r="K1097" s="2">
        <f t="shared" ref="K1097" si="10995">J1097/$P1097</f>
        <v>7.9812206572769953E-2</v>
      </c>
      <c r="L1097" s="12">
        <v>12</v>
      </c>
      <c r="M1097" s="2">
        <f t="shared" ref="M1097" si="10996">L1097/$P1097</f>
        <v>5.6338028169014086E-2</v>
      </c>
      <c r="N1097" s="12">
        <v>0</v>
      </c>
      <c r="O1097" s="2">
        <f t="shared" ref="O1097" si="10997">N1097/$P1097</f>
        <v>0</v>
      </c>
      <c r="P1097" s="12">
        <v>213</v>
      </c>
      <c r="R1097" s="12">
        <v>1</v>
      </c>
      <c r="S1097" s="2">
        <f t="shared" si="10936"/>
        <v>2.3980815347721821E-3</v>
      </c>
      <c r="T1097" s="12">
        <v>407</v>
      </c>
      <c r="U1097" s="2">
        <f t="shared" si="10936"/>
        <v>0.97601918465227822</v>
      </c>
      <c r="V1097" s="12">
        <v>6</v>
      </c>
      <c r="W1097" s="2">
        <f t="shared" ref="W1097" si="10998">V1097/$AH1097</f>
        <v>1.4388489208633094E-2</v>
      </c>
      <c r="X1097" s="12">
        <v>0</v>
      </c>
      <c r="Y1097" s="2">
        <f t="shared" ref="Y1097" si="10999">X1097/$AH1097</f>
        <v>0</v>
      </c>
      <c r="Z1097" s="12">
        <v>0</v>
      </c>
      <c r="AA1097" s="2">
        <f t="shared" ref="AA1097" si="11000">Z1097/$AH1097</f>
        <v>0</v>
      </c>
      <c r="AB1097" s="12">
        <v>0</v>
      </c>
      <c r="AC1097" s="2">
        <f t="shared" ref="AC1097" si="11001">AB1097/$AH1097</f>
        <v>0</v>
      </c>
      <c r="AD1097" s="12">
        <v>0</v>
      </c>
      <c r="AE1097" s="2">
        <f t="shared" ref="AE1097" si="11002">AD1097/$AH1097</f>
        <v>0</v>
      </c>
      <c r="AF1097" s="12">
        <v>2</v>
      </c>
      <c r="AG1097" s="2">
        <f t="shared" ref="AG1097" si="11003">AF1097/$AH1097</f>
        <v>4.7961630695443642E-3</v>
      </c>
      <c r="AH1097" s="12">
        <v>417</v>
      </c>
      <c r="AI1097" s="1" t="str">
        <f t="shared" si="10943"/>
        <v>AA</v>
      </c>
    </row>
    <row r="1098" spans="1:35" x14ac:dyDescent="0.2">
      <c r="A1098" s="1">
        <v>21</v>
      </c>
      <c r="B1098" s="1">
        <v>44</v>
      </c>
      <c r="C1098" s="1">
        <v>21044</v>
      </c>
      <c r="D1098" s="12">
        <v>131</v>
      </c>
      <c r="E1098" s="2">
        <f t="shared" si="10931"/>
        <v>0.61792452830188682</v>
      </c>
      <c r="F1098" s="12">
        <v>8</v>
      </c>
      <c r="G1098" s="2">
        <f t="shared" si="10931"/>
        <v>3.7735849056603772E-2</v>
      </c>
      <c r="H1098" s="12">
        <v>51</v>
      </c>
      <c r="I1098" s="2">
        <f t="shared" ref="I1098" si="11004">H1098/$P1098</f>
        <v>0.24056603773584906</v>
      </c>
      <c r="J1098" s="12">
        <v>15</v>
      </c>
      <c r="K1098" s="2">
        <f t="shared" ref="K1098" si="11005">J1098/$P1098</f>
        <v>7.0754716981132074E-2</v>
      </c>
      <c r="L1098" s="12">
        <v>5</v>
      </c>
      <c r="M1098" s="2">
        <f t="shared" ref="M1098" si="11006">L1098/$P1098</f>
        <v>2.358490566037736E-2</v>
      </c>
      <c r="N1098" s="12">
        <v>5</v>
      </c>
      <c r="O1098" s="2">
        <f t="shared" ref="O1098" si="11007">N1098/$P1098</f>
        <v>2.358490566037736E-2</v>
      </c>
      <c r="P1098" s="12">
        <v>212</v>
      </c>
      <c r="R1098" s="12">
        <v>2</v>
      </c>
      <c r="S1098" s="2">
        <f t="shared" si="10936"/>
        <v>3.5026269702276708E-3</v>
      </c>
      <c r="T1098" s="12">
        <v>560</v>
      </c>
      <c r="U1098" s="2">
        <f t="shared" si="10936"/>
        <v>0.98073555166374782</v>
      </c>
      <c r="V1098" s="12">
        <v>4</v>
      </c>
      <c r="W1098" s="2">
        <f t="shared" ref="W1098" si="11008">V1098/$AH1098</f>
        <v>7.0052539404553416E-3</v>
      </c>
      <c r="X1098" s="12">
        <v>0</v>
      </c>
      <c r="Y1098" s="2">
        <f t="shared" ref="Y1098" si="11009">X1098/$AH1098</f>
        <v>0</v>
      </c>
      <c r="Z1098" s="12">
        <v>0</v>
      </c>
      <c r="AA1098" s="2">
        <f t="shared" ref="AA1098" si="11010">Z1098/$AH1098</f>
        <v>0</v>
      </c>
      <c r="AB1098" s="12">
        <v>0</v>
      </c>
      <c r="AC1098" s="2">
        <f t="shared" ref="AC1098" si="11011">AB1098/$AH1098</f>
        <v>0</v>
      </c>
      <c r="AD1098" s="12">
        <v>0</v>
      </c>
      <c r="AE1098" s="2">
        <f t="shared" ref="AE1098" si="11012">AD1098/$AH1098</f>
        <v>0</v>
      </c>
      <c r="AF1098" s="12">
        <v>5</v>
      </c>
      <c r="AG1098" s="2">
        <f t="shared" ref="AG1098" si="11013">AF1098/$AH1098</f>
        <v>8.7565674255691769E-3</v>
      </c>
      <c r="AH1098" s="12">
        <v>571</v>
      </c>
      <c r="AI1098" s="1" t="str">
        <f t="shared" si="10943"/>
        <v>AA</v>
      </c>
    </row>
    <row r="1099" spans="1:35" x14ac:dyDescent="0.2">
      <c r="A1099" s="1">
        <v>21</v>
      </c>
      <c r="B1099" s="1">
        <v>45</v>
      </c>
      <c r="C1099" s="1">
        <v>21045</v>
      </c>
      <c r="D1099" s="12">
        <v>113</v>
      </c>
      <c r="E1099" s="2">
        <f t="shared" si="10931"/>
        <v>0.58854166666666663</v>
      </c>
      <c r="F1099" s="12">
        <v>4</v>
      </c>
      <c r="G1099" s="2">
        <f t="shared" si="10931"/>
        <v>2.0833333333333332E-2</v>
      </c>
      <c r="H1099" s="12">
        <v>38</v>
      </c>
      <c r="I1099" s="2">
        <f t="shared" ref="I1099" si="11014">H1099/$P1099</f>
        <v>0.19791666666666666</v>
      </c>
      <c r="J1099" s="12">
        <v>21</v>
      </c>
      <c r="K1099" s="2">
        <f t="shared" ref="K1099" si="11015">J1099/$P1099</f>
        <v>0.109375</v>
      </c>
      <c r="L1099" s="12">
        <v>9</v>
      </c>
      <c r="M1099" s="2">
        <f t="shared" ref="M1099" si="11016">L1099/$P1099</f>
        <v>4.6875E-2</v>
      </c>
      <c r="N1099" s="12">
        <v>7</v>
      </c>
      <c r="O1099" s="2">
        <f t="shared" ref="O1099" si="11017">N1099/$P1099</f>
        <v>3.6458333333333336E-2</v>
      </c>
      <c r="P1099" s="12">
        <v>192</v>
      </c>
      <c r="R1099" s="12">
        <v>4</v>
      </c>
      <c r="S1099" s="2">
        <f t="shared" si="10936"/>
        <v>6.8376068376068376E-3</v>
      </c>
      <c r="T1099" s="12">
        <v>565</v>
      </c>
      <c r="U1099" s="2">
        <f t="shared" si="10936"/>
        <v>0.96581196581196582</v>
      </c>
      <c r="V1099" s="12">
        <v>7</v>
      </c>
      <c r="W1099" s="2">
        <f t="shared" ref="W1099" si="11018">V1099/$AH1099</f>
        <v>1.1965811965811967E-2</v>
      </c>
      <c r="X1099" s="12">
        <v>0</v>
      </c>
      <c r="Y1099" s="2">
        <f t="shared" ref="Y1099" si="11019">X1099/$AH1099</f>
        <v>0</v>
      </c>
      <c r="Z1099" s="12">
        <v>0</v>
      </c>
      <c r="AA1099" s="2">
        <f t="shared" ref="AA1099" si="11020">Z1099/$AH1099</f>
        <v>0</v>
      </c>
      <c r="AB1099" s="12">
        <v>0</v>
      </c>
      <c r="AC1099" s="2">
        <f t="shared" ref="AC1099" si="11021">AB1099/$AH1099</f>
        <v>0</v>
      </c>
      <c r="AD1099" s="12">
        <v>2</v>
      </c>
      <c r="AE1099" s="2">
        <f t="shared" ref="AE1099" si="11022">AD1099/$AH1099</f>
        <v>3.4188034188034188E-3</v>
      </c>
      <c r="AF1099" s="12">
        <v>7</v>
      </c>
      <c r="AG1099" s="2">
        <f t="shared" ref="AG1099" si="11023">AF1099/$AH1099</f>
        <v>1.1965811965811967E-2</v>
      </c>
      <c r="AH1099" s="12">
        <v>585</v>
      </c>
      <c r="AI1099" s="1" t="str">
        <f t="shared" si="10943"/>
        <v>AA</v>
      </c>
    </row>
    <row r="1100" spans="1:35" x14ac:dyDescent="0.2">
      <c r="A1100" s="1">
        <v>21</v>
      </c>
      <c r="B1100" s="1">
        <v>46</v>
      </c>
      <c r="C1100" s="1">
        <v>21046</v>
      </c>
      <c r="D1100" s="12">
        <v>93</v>
      </c>
      <c r="E1100" s="2">
        <f t="shared" si="10931"/>
        <v>0.64137931034482754</v>
      </c>
      <c r="F1100" s="12">
        <v>3</v>
      </c>
      <c r="G1100" s="2">
        <f t="shared" si="10931"/>
        <v>2.0689655172413793E-2</v>
      </c>
      <c r="H1100" s="12">
        <v>23</v>
      </c>
      <c r="I1100" s="2">
        <f t="shared" ref="I1100" si="11024">H1100/$P1100</f>
        <v>0.15862068965517243</v>
      </c>
      <c r="J1100" s="12">
        <v>19</v>
      </c>
      <c r="K1100" s="2">
        <f t="shared" ref="K1100" si="11025">J1100/$P1100</f>
        <v>0.1310344827586207</v>
      </c>
      <c r="L1100" s="12">
        <v>4</v>
      </c>
      <c r="M1100" s="2">
        <f t="shared" ref="M1100" si="11026">L1100/$P1100</f>
        <v>2.7586206896551724E-2</v>
      </c>
      <c r="N1100" s="12">
        <v>3</v>
      </c>
      <c r="O1100" s="2">
        <f t="shared" ref="O1100" si="11027">N1100/$P1100</f>
        <v>2.0689655172413793E-2</v>
      </c>
      <c r="P1100" s="12">
        <v>145</v>
      </c>
      <c r="R1100" s="12">
        <v>1</v>
      </c>
      <c r="S1100" s="2">
        <f t="shared" si="10936"/>
        <v>2.0618556701030928E-3</v>
      </c>
      <c r="T1100" s="12">
        <v>475</v>
      </c>
      <c r="U1100" s="2">
        <f t="shared" si="10936"/>
        <v>0.97938144329896903</v>
      </c>
      <c r="V1100" s="12">
        <v>7</v>
      </c>
      <c r="W1100" s="2">
        <f t="shared" ref="W1100" si="11028">V1100/$AH1100</f>
        <v>1.443298969072165E-2</v>
      </c>
      <c r="X1100" s="12">
        <v>0</v>
      </c>
      <c r="Y1100" s="2">
        <f t="shared" ref="Y1100" si="11029">X1100/$AH1100</f>
        <v>0</v>
      </c>
      <c r="Z1100" s="12">
        <v>0</v>
      </c>
      <c r="AA1100" s="2">
        <f t="shared" ref="AA1100" si="11030">Z1100/$AH1100</f>
        <v>0</v>
      </c>
      <c r="AB1100" s="12">
        <v>0</v>
      </c>
      <c r="AC1100" s="2">
        <f t="shared" ref="AC1100" si="11031">AB1100/$AH1100</f>
        <v>0</v>
      </c>
      <c r="AD1100" s="12">
        <v>0</v>
      </c>
      <c r="AE1100" s="2">
        <f t="shared" ref="AE1100" si="11032">AD1100/$AH1100</f>
        <v>0</v>
      </c>
      <c r="AF1100" s="12">
        <v>3</v>
      </c>
      <c r="AG1100" s="2">
        <f t="shared" ref="AG1100" si="11033">AF1100/$AH1100</f>
        <v>6.1855670103092781E-3</v>
      </c>
      <c r="AH1100" s="12">
        <v>485</v>
      </c>
      <c r="AI1100" s="1" t="str">
        <f t="shared" si="10943"/>
        <v>AA</v>
      </c>
    </row>
    <row r="1101" spans="1:35" x14ac:dyDescent="0.2">
      <c r="A1101" s="1">
        <v>21</v>
      </c>
      <c r="B1101" s="1">
        <v>47</v>
      </c>
      <c r="C1101" s="1">
        <v>21047</v>
      </c>
      <c r="D1101" s="12">
        <v>183</v>
      </c>
      <c r="E1101" s="2">
        <f t="shared" si="10931"/>
        <v>0.5941558441558441</v>
      </c>
      <c r="F1101" s="12">
        <v>11</v>
      </c>
      <c r="G1101" s="2">
        <f t="shared" si="10931"/>
        <v>3.5714285714285712E-2</v>
      </c>
      <c r="H1101" s="12">
        <v>71</v>
      </c>
      <c r="I1101" s="2">
        <f t="shared" ref="I1101" si="11034">H1101/$P1101</f>
        <v>0.23051948051948051</v>
      </c>
      <c r="J1101" s="12">
        <v>32</v>
      </c>
      <c r="K1101" s="2">
        <f t="shared" ref="K1101" si="11035">J1101/$P1101</f>
        <v>0.1038961038961039</v>
      </c>
      <c r="L1101" s="12">
        <v>7</v>
      </c>
      <c r="M1101" s="2">
        <f t="shared" ref="M1101" si="11036">L1101/$P1101</f>
        <v>2.2727272727272728E-2</v>
      </c>
      <c r="N1101" s="12">
        <v>4</v>
      </c>
      <c r="O1101" s="2">
        <f t="shared" ref="O1101" si="11037">N1101/$P1101</f>
        <v>1.2987012987012988E-2</v>
      </c>
      <c r="P1101" s="12">
        <v>308</v>
      </c>
      <c r="R1101" s="12">
        <v>2</v>
      </c>
      <c r="S1101" s="2">
        <f t="shared" si="10936"/>
        <v>3.6764705882352941E-3</v>
      </c>
      <c r="T1101" s="12">
        <v>529</v>
      </c>
      <c r="U1101" s="2">
        <f t="shared" si="10936"/>
        <v>0.97242647058823528</v>
      </c>
      <c r="V1101" s="12">
        <v>7</v>
      </c>
      <c r="W1101" s="2">
        <f t="shared" ref="W1101" si="11038">V1101/$AH1101</f>
        <v>1.2867647058823529E-2</v>
      </c>
      <c r="X1101" s="12">
        <v>0</v>
      </c>
      <c r="Y1101" s="2">
        <f t="shared" ref="Y1101" si="11039">X1101/$AH1101</f>
        <v>0</v>
      </c>
      <c r="Z1101" s="12">
        <v>2</v>
      </c>
      <c r="AA1101" s="2">
        <f t="shared" ref="AA1101" si="11040">Z1101/$AH1101</f>
        <v>3.6764705882352941E-3</v>
      </c>
      <c r="AB1101" s="12">
        <v>0</v>
      </c>
      <c r="AC1101" s="2">
        <f t="shared" ref="AC1101" si="11041">AB1101/$AH1101</f>
        <v>0</v>
      </c>
      <c r="AD1101" s="12">
        <v>0</v>
      </c>
      <c r="AE1101" s="2">
        <f t="shared" ref="AE1101" si="11042">AD1101/$AH1101</f>
        <v>0</v>
      </c>
      <c r="AF1101" s="12">
        <v>3</v>
      </c>
      <c r="AG1101" s="2">
        <f t="shared" ref="AG1101" si="11043">AF1101/$AH1101</f>
        <v>5.5147058823529415E-3</v>
      </c>
      <c r="AH1101" s="12">
        <v>544</v>
      </c>
      <c r="AI1101" s="1" t="str">
        <f t="shared" si="10943"/>
        <v>AA</v>
      </c>
    </row>
    <row r="1102" spans="1:35" x14ac:dyDescent="0.2">
      <c r="A1102" s="1">
        <v>21</v>
      </c>
      <c r="B1102" s="1">
        <v>48</v>
      </c>
      <c r="C1102" s="1">
        <v>21048</v>
      </c>
      <c r="D1102" s="12">
        <v>144</v>
      </c>
      <c r="E1102" s="2">
        <f t="shared" si="10931"/>
        <v>0.64573991031390132</v>
      </c>
      <c r="F1102" s="12">
        <v>11</v>
      </c>
      <c r="G1102" s="2">
        <f t="shared" si="10931"/>
        <v>4.9327354260089683E-2</v>
      </c>
      <c r="H1102" s="12">
        <v>44</v>
      </c>
      <c r="I1102" s="2">
        <f t="shared" ref="I1102" si="11044">H1102/$P1102</f>
        <v>0.19730941704035873</v>
      </c>
      <c r="J1102" s="12">
        <v>18</v>
      </c>
      <c r="K1102" s="2">
        <f t="shared" ref="K1102" si="11045">J1102/$P1102</f>
        <v>8.0717488789237665E-2</v>
      </c>
      <c r="L1102" s="12">
        <v>5</v>
      </c>
      <c r="M1102" s="2">
        <f t="shared" ref="M1102" si="11046">L1102/$P1102</f>
        <v>2.2421524663677129E-2</v>
      </c>
      <c r="N1102" s="12">
        <v>2</v>
      </c>
      <c r="O1102" s="2">
        <f t="shared" ref="O1102" si="11047">N1102/$P1102</f>
        <v>8.9686098654708519E-3</v>
      </c>
      <c r="P1102" s="12">
        <v>223</v>
      </c>
      <c r="R1102" s="12">
        <v>1</v>
      </c>
      <c r="S1102" s="2">
        <f t="shared" si="10936"/>
        <v>1.3333333333333333E-3</v>
      </c>
      <c r="T1102" s="12">
        <v>734</v>
      </c>
      <c r="U1102" s="2">
        <f t="shared" si="10936"/>
        <v>0.97866666666666668</v>
      </c>
      <c r="V1102" s="12">
        <v>11</v>
      </c>
      <c r="W1102" s="2">
        <f t="shared" ref="W1102" si="11048">V1102/$AH1102</f>
        <v>1.4666666666666666E-2</v>
      </c>
      <c r="X1102" s="12">
        <v>0</v>
      </c>
      <c r="Y1102" s="2">
        <f t="shared" ref="Y1102" si="11049">X1102/$AH1102</f>
        <v>0</v>
      </c>
      <c r="Z1102" s="12">
        <v>0</v>
      </c>
      <c r="AA1102" s="2">
        <f t="shared" ref="AA1102" si="11050">Z1102/$AH1102</f>
        <v>0</v>
      </c>
      <c r="AB1102" s="12">
        <v>0</v>
      </c>
      <c r="AC1102" s="2">
        <f t="shared" ref="AC1102" si="11051">AB1102/$AH1102</f>
        <v>0</v>
      </c>
      <c r="AD1102" s="12">
        <v>0</v>
      </c>
      <c r="AE1102" s="2">
        <f t="shared" ref="AE1102" si="11052">AD1102/$AH1102</f>
        <v>0</v>
      </c>
      <c r="AF1102" s="12">
        <v>4</v>
      </c>
      <c r="AG1102" s="2">
        <f t="shared" ref="AG1102" si="11053">AF1102/$AH1102</f>
        <v>5.3333333333333332E-3</v>
      </c>
      <c r="AH1102" s="12">
        <v>750</v>
      </c>
      <c r="AI1102" s="1" t="str">
        <f t="shared" si="10943"/>
        <v>AA</v>
      </c>
    </row>
    <row r="1103" spans="1:35" x14ac:dyDescent="0.2">
      <c r="A1103" s="1">
        <v>21</v>
      </c>
      <c r="B1103" s="1">
        <v>49</v>
      </c>
      <c r="C1103" s="1">
        <v>21049</v>
      </c>
      <c r="D1103" s="12">
        <v>154</v>
      </c>
      <c r="E1103" s="2">
        <f t="shared" si="10931"/>
        <v>0.53658536585365857</v>
      </c>
      <c r="F1103" s="12">
        <v>15</v>
      </c>
      <c r="G1103" s="2">
        <f t="shared" si="10931"/>
        <v>5.2264808362369339E-2</v>
      </c>
      <c r="H1103" s="12">
        <v>74</v>
      </c>
      <c r="I1103" s="2">
        <f t="shared" ref="I1103" si="11054">H1103/$P1103</f>
        <v>0.25783972125435539</v>
      </c>
      <c r="J1103" s="12">
        <v>23</v>
      </c>
      <c r="K1103" s="2">
        <f t="shared" ref="K1103" si="11055">J1103/$P1103</f>
        <v>8.0139372822299645E-2</v>
      </c>
      <c r="L1103" s="12">
        <v>11</v>
      </c>
      <c r="M1103" s="2">
        <f t="shared" ref="M1103" si="11056">L1103/$P1103</f>
        <v>3.8327526132404179E-2</v>
      </c>
      <c r="N1103" s="12">
        <v>10</v>
      </c>
      <c r="O1103" s="2">
        <f t="shared" ref="O1103" si="11057">N1103/$P1103</f>
        <v>3.484320557491289E-2</v>
      </c>
      <c r="P1103" s="12">
        <v>287</v>
      </c>
      <c r="R1103" s="12">
        <v>2</v>
      </c>
      <c r="S1103" s="2">
        <f t="shared" si="10936"/>
        <v>2.751031636863824E-3</v>
      </c>
      <c r="T1103" s="12">
        <v>711</v>
      </c>
      <c r="U1103" s="2">
        <f t="shared" si="10936"/>
        <v>0.97799174690508939</v>
      </c>
      <c r="V1103" s="12">
        <v>4</v>
      </c>
      <c r="W1103" s="2">
        <f t="shared" ref="W1103" si="11058">V1103/$AH1103</f>
        <v>5.5020632737276479E-3</v>
      </c>
      <c r="X1103" s="12">
        <v>0</v>
      </c>
      <c r="Y1103" s="2">
        <f t="shared" ref="Y1103" si="11059">X1103/$AH1103</f>
        <v>0</v>
      </c>
      <c r="Z1103" s="12">
        <v>0</v>
      </c>
      <c r="AA1103" s="2">
        <f t="shared" ref="AA1103" si="11060">Z1103/$AH1103</f>
        <v>0</v>
      </c>
      <c r="AB1103" s="12">
        <v>0</v>
      </c>
      <c r="AC1103" s="2">
        <f t="shared" ref="AC1103" si="11061">AB1103/$AH1103</f>
        <v>0</v>
      </c>
      <c r="AD1103" s="12">
        <v>0</v>
      </c>
      <c r="AE1103" s="2">
        <f t="shared" ref="AE1103" si="11062">AD1103/$AH1103</f>
        <v>0</v>
      </c>
      <c r="AF1103" s="12">
        <v>7</v>
      </c>
      <c r="AG1103" s="2">
        <f t="shared" ref="AG1103" si="11063">AF1103/$AH1103</f>
        <v>9.6286107290233843E-3</v>
      </c>
      <c r="AH1103" s="12">
        <v>727</v>
      </c>
      <c r="AI1103" s="1" t="str">
        <f t="shared" si="10943"/>
        <v>AA</v>
      </c>
    </row>
    <row r="1104" spans="1:35" x14ac:dyDescent="0.2">
      <c r="A1104" s="1">
        <v>21</v>
      </c>
      <c r="B1104" s="1">
        <v>50</v>
      </c>
      <c r="C1104" s="1">
        <v>21050</v>
      </c>
      <c r="D1104" s="12">
        <v>140</v>
      </c>
      <c r="E1104" s="2">
        <f t="shared" si="10931"/>
        <v>0.56910569105691056</v>
      </c>
      <c r="F1104" s="12">
        <v>6</v>
      </c>
      <c r="G1104" s="2">
        <f t="shared" si="10931"/>
        <v>2.4390243902439025E-2</v>
      </c>
      <c r="H1104" s="12">
        <v>60</v>
      </c>
      <c r="I1104" s="2">
        <f t="shared" ref="I1104" si="11064">H1104/$P1104</f>
        <v>0.24390243902439024</v>
      </c>
      <c r="J1104" s="12">
        <v>21</v>
      </c>
      <c r="K1104" s="2">
        <f t="shared" ref="K1104" si="11065">J1104/$P1104</f>
        <v>8.5365853658536592E-2</v>
      </c>
      <c r="L1104" s="12">
        <v>11</v>
      </c>
      <c r="M1104" s="2">
        <f t="shared" ref="M1104" si="11066">L1104/$P1104</f>
        <v>4.4715447154471545E-2</v>
      </c>
      <c r="N1104" s="12">
        <v>8</v>
      </c>
      <c r="O1104" s="2">
        <f t="shared" ref="O1104" si="11067">N1104/$P1104</f>
        <v>3.2520325203252036E-2</v>
      </c>
      <c r="P1104" s="12">
        <v>246</v>
      </c>
      <c r="R1104" s="12">
        <v>3</v>
      </c>
      <c r="S1104" s="2">
        <f t="shared" si="10936"/>
        <v>3.8461538461538464E-3</v>
      </c>
      <c r="T1104" s="12">
        <v>763</v>
      </c>
      <c r="U1104" s="2">
        <f t="shared" si="10936"/>
        <v>0.97820512820512817</v>
      </c>
      <c r="V1104" s="12">
        <v>5</v>
      </c>
      <c r="W1104" s="2">
        <f t="shared" ref="W1104" si="11068">V1104/$AH1104</f>
        <v>6.41025641025641E-3</v>
      </c>
      <c r="X1104" s="12">
        <v>1</v>
      </c>
      <c r="Y1104" s="2">
        <f t="shared" ref="Y1104" si="11069">X1104/$AH1104</f>
        <v>1.2820512820512821E-3</v>
      </c>
      <c r="Z1104" s="12">
        <v>0</v>
      </c>
      <c r="AA1104" s="2">
        <f t="shared" ref="AA1104" si="11070">Z1104/$AH1104</f>
        <v>0</v>
      </c>
      <c r="AB1104" s="12">
        <v>0</v>
      </c>
      <c r="AC1104" s="2">
        <f t="shared" ref="AC1104" si="11071">AB1104/$AH1104</f>
        <v>0</v>
      </c>
      <c r="AD1104" s="12">
        <v>1</v>
      </c>
      <c r="AE1104" s="2">
        <f t="shared" ref="AE1104" si="11072">AD1104/$AH1104</f>
        <v>1.2820512820512821E-3</v>
      </c>
      <c r="AF1104" s="12">
        <v>7</v>
      </c>
      <c r="AG1104" s="2">
        <f t="shared" ref="AG1104" si="11073">AF1104/$AH1104</f>
        <v>8.9743589743589737E-3</v>
      </c>
      <c r="AH1104" s="12">
        <v>780</v>
      </c>
      <c r="AI1104" s="1" t="str">
        <f t="shared" si="10943"/>
        <v>AA</v>
      </c>
    </row>
    <row r="1105" spans="1:35" x14ac:dyDescent="0.2">
      <c r="A1105" s="1">
        <v>21</v>
      </c>
      <c r="B1105" s="1">
        <v>51</v>
      </c>
      <c r="C1105" s="1">
        <v>21051</v>
      </c>
      <c r="D1105" s="12">
        <v>136</v>
      </c>
      <c r="E1105" s="2">
        <f t="shared" si="10931"/>
        <v>0.5787234042553191</v>
      </c>
      <c r="F1105" s="12">
        <v>7</v>
      </c>
      <c r="G1105" s="2">
        <f t="shared" si="10931"/>
        <v>2.9787234042553193E-2</v>
      </c>
      <c r="H1105" s="12">
        <v>57</v>
      </c>
      <c r="I1105" s="2">
        <f t="shared" ref="I1105" si="11074">H1105/$P1105</f>
        <v>0.24255319148936169</v>
      </c>
      <c r="J1105" s="12">
        <v>18</v>
      </c>
      <c r="K1105" s="2">
        <f t="shared" ref="K1105" si="11075">J1105/$P1105</f>
        <v>7.6595744680851063E-2</v>
      </c>
      <c r="L1105" s="12">
        <v>9</v>
      </c>
      <c r="M1105" s="2">
        <f t="shared" ref="M1105" si="11076">L1105/$P1105</f>
        <v>3.8297872340425532E-2</v>
      </c>
      <c r="N1105" s="12">
        <v>8</v>
      </c>
      <c r="O1105" s="2">
        <f t="shared" ref="O1105" si="11077">N1105/$P1105</f>
        <v>3.4042553191489362E-2</v>
      </c>
      <c r="P1105" s="12">
        <v>235</v>
      </c>
      <c r="R1105" s="12">
        <v>2</v>
      </c>
      <c r="S1105" s="2">
        <f t="shared" si="10936"/>
        <v>2.3446658851113715E-3</v>
      </c>
      <c r="T1105" s="12">
        <v>836</v>
      </c>
      <c r="U1105" s="2">
        <f t="shared" si="10936"/>
        <v>0.98007033997655335</v>
      </c>
      <c r="V1105" s="12">
        <v>6</v>
      </c>
      <c r="W1105" s="2">
        <f t="shared" ref="W1105" si="11078">V1105/$AH1105</f>
        <v>7.0339976553341153E-3</v>
      </c>
      <c r="X1105" s="12">
        <v>0</v>
      </c>
      <c r="Y1105" s="2">
        <f t="shared" ref="Y1105" si="11079">X1105/$AH1105</f>
        <v>0</v>
      </c>
      <c r="Z1105" s="12">
        <v>1</v>
      </c>
      <c r="AA1105" s="2">
        <f t="shared" ref="AA1105" si="11080">Z1105/$AH1105</f>
        <v>1.1723329425556857E-3</v>
      </c>
      <c r="AB1105" s="12">
        <v>0</v>
      </c>
      <c r="AC1105" s="2">
        <f t="shared" ref="AC1105" si="11081">AB1105/$AH1105</f>
        <v>0</v>
      </c>
      <c r="AD1105" s="12">
        <v>0</v>
      </c>
      <c r="AE1105" s="2">
        <f t="shared" ref="AE1105" si="11082">AD1105/$AH1105</f>
        <v>0</v>
      </c>
      <c r="AF1105" s="12">
        <v>9</v>
      </c>
      <c r="AG1105" s="2">
        <f t="shared" ref="AG1105" si="11083">AF1105/$AH1105</f>
        <v>1.0550996483001172E-2</v>
      </c>
      <c r="AH1105" s="12">
        <v>853</v>
      </c>
      <c r="AI1105" s="1" t="str">
        <f t="shared" si="10943"/>
        <v>AA</v>
      </c>
    </row>
    <row r="1106" spans="1:35" x14ac:dyDescent="0.2">
      <c r="A1106" s="1">
        <v>21</v>
      </c>
      <c r="B1106" s="1">
        <v>52</v>
      </c>
      <c r="C1106" s="1">
        <v>21052</v>
      </c>
      <c r="D1106" s="12">
        <v>142</v>
      </c>
      <c r="E1106" s="2">
        <f t="shared" si="10931"/>
        <v>0.62555066079295152</v>
      </c>
      <c r="F1106" s="12">
        <v>6</v>
      </c>
      <c r="G1106" s="2">
        <f t="shared" si="10931"/>
        <v>2.643171806167401E-2</v>
      </c>
      <c r="H1106" s="12">
        <v>56</v>
      </c>
      <c r="I1106" s="2">
        <f t="shared" ref="I1106" si="11084">H1106/$P1106</f>
        <v>0.24669603524229075</v>
      </c>
      <c r="J1106" s="12">
        <v>16</v>
      </c>
      <c r="K1106" s="2">
        <f t="shared" ref="K1106" si="11085">J1106/$P1106</f>
        <v>7.0484581497797363E-2</v>
      </c>
      <c r="L1106" s="12">
        <v>6</v>
      </c>
      <c r="M1106" s="2">
        <f t="shared" ref="M1106" si="11086">L1106/$P1106</f>
        <v>2.643171806167401E-2</v>
      </c>
      <c r="N1106" s="12">
        <v>1</v>
      </c>
      <c r="O1106" s="2">
        <f t="shared" ref="O1106" si="11087">N1106/$P1106</f>
        <v>4.4052863436123352E-3</v>
      </c>
      <c r="P1106" s="12">
        <v>227</v>
      </c>
      <c r="R1106" s="12">
        <v>2</v>
      </c>
      <c r="S1106" s="2">
        <f t="shared" si="10936"/>
        <v>1.6652789342214821E-3</v>
      </c>
      <c r="T1106" s="12">
        <v>1177</v>
      </c>
      <c r="U1106" s="2">
        <f t="shared" si="10936"/>
        <v>0.98001665278934225</v>
      </c>
      <c r="V1106" s="12">
        <v>12</v>
      </c>
      <c r="W1106" s="2">
        <f t="shared" ref="W1106" si="11088">V1106/$AH1106</f>
        <v>9.9916736053288924E-3</v>
      </c>
      <c r="X1106" s="12">
        <v>0</v>
      </c>
      <c r="Y1106" s="2">
        <f t="shared" ref="Y1106" si="11089">X1106/$AH1106</f>
        <v>0</v>
      </c>
      <c r="Z1106" s="12">
        <v>2</v>
      </c>
      <c r="AA1106" s="2">
        <f t="shared" ref="AA1106" si="11090">Z1106/$AH1106</f>
        <v>1.6652789342214821E-3</v>
      </c>
      <c r="AB1106" s="12">
        <v>0</v>
      </c>
      <c r="AC1106" s="2">
        <f t="shared" ref="AC1106" si="11091">AB1106/$AH1106</f>
        <v>0</v>
      </c>
      <c r="AD1106" s="12">
        <v>0</v>
      </c>
      <c r="AE1106" s="2">
        <f t="shared" ref="AE1106" si="11092">AD1106/$AH1106</f>
        <v>0</v>
      </c>
      <c r="AF1106" s="12">
        <v>7</v>
      </c>
      <c r="AG1106" s="2">
        <f t="shared" ref="AG1106" si="11093">AF1106/$AH1106</f>
        <v>5.8284762697751874E-3</v>
      </c>
      <c r="AH1106" s="12">
        <v>1201</v>
      </c>
      <c r="AI1106" s="1" t="str">
        <f t="shared" si="10943"/>
        <v>AA</v>
      </c>
    </row>
    <row r="1107" spans="1:35" x14ac:dyDescent="0.2">
      <c r="A1107" s="1">
        <v>21</v>
      </c>
      <c r="B1107" s="1">
        <v>53</v>
      </c>
      <c r="C1107" s="1">
        <v>21053</v>
      </c>
      <c r="D1107" s="12">
        <v>130</v>
      </c>
      <c r="E1107" s="2">
        <f t="shared" si="10931"/>
        <v>0.59360730593607303</v>
      </c>
      <c r="F1107" s="12">
        <v>8</v>
      </c>
      <c r="G1107" s="2">
        <f t="shared" si="10931"/>
        <v>3.6529680365296802E-2</v>
      </c>
      <c r="H1107" s="12">
        <v>59</v>
      </c>
      <c r="I1107" s="2">
        <f t="shared" ref="I1107" si="11094">H1107/$P1107</f>
        <v>0.26940639269406391</v>
      </c>
      <c r="J1107" s="12">
        <v>12</v>
      </c>
      <c r="K1107" s="2">
        <f t="shared" ref="K1107" si="11095">J1107/$P1107</f>
        <v>5.4794520547945202E-2</v>
      </c>
      <c r="L1107" s="12">
        <v>7</v>
      </c>
      <c r="M1107" s="2">
        <f t="shared" ref="M1107" si="11096">L1107/$P1107</f>
        <v>3.1963470319634701E-2</v>
      </c>
      <c r="N1107" s="12">
        <v>3</v>
      </c>
      <c r="O1107" s="2">
        <f t="shared" ref="O1107" si="11097">N1107/$P1107</f>
        <v>1.3698630136986301E-2</v>
      </c>
      <c r="P1107" s="12">
        <v>219</v>
      </c>
      <c r="R1107" s="12">
        <v>6</v>
      </c>
      <c r="S1107" s="2">
        <f t="shared" si="10936"/>
        <v>4.7393364928909956E-3</v>
      </c>
      <c r="T1107" s="12">
        <v>1235</v>
      </c>
      <c r="U1107" s="2">
        <f t="shared" si="10936"/>
        <v>0.97551342812006314</v>
      </c>
      <c r="V1107" s="12">
        <v>13</v>
      </c>
      <c r="W1107" s="2">
        <f t="shared" ref="W1107" si="11098">V1107/$AH1107</f>
        <v>1.0268562401263823E-2</v>
      </c>
      <c r="X1107" s="12">
        <v>1</v>
      </c>
      <c r="Y1107" s="2">
        <f t="shared" ref="Y1107" si="11099">X1107/$AH1107</f>
        <v>7.8988941548183253E-4</v>
      </c>
      <c r="Z1107" s="12">
        <v>1</v>
      </c>
      <c r="AA1107" s="2">
        <f t="shared" ref="AA1107" si="11100">Z1107/$AH1107</f>
        <v>7.8988941548183253E-4</v>
      </c>
      <c r="AB1107" s="12">
        <v>0</v>
      </c>
      <c r="AC1107" s="2">
        <f t="shared" ref="AC1107" si="11101">AB1107/$AH1107</f>
        <v>0</v>
      </c>
      <c r="AD1107" s="12">
        <v>0</v>
      </c>
      <c r="AE1107" s="2">
        <f t="shared" ref="AE1107" si="11102">AD1107/$AH1107</f>
        <v>0</v>
      </c>
      <c r="AF1107" s="12">
        <v>9</v>
      </c>
      <c r="AG1107" s="2">
        <f t="shared" ref="AG1107" si="11103">AF1107/$AH1107</f>
        <v>7.1090047393364926E-3</v>
      </c>
      <c r="AH1107" s="12">
        <v>1266</v>
      </c>
      <c r="AI1107" s="1" t="str">
        <f t="shared" si="10943"/>
        <v>AA</v>
      </c>
    </row>
    <row r="1108" spans="1:35" x14ac:dyDescent="0.2">
      <c r="A1108" s="1">
        <v>21</v>
      </c>
      <c r="B1108" s="1">
        <v>54</v>
      </c>
      <c r="C1108" s="1">
        <v>21054</v>
      </c>
      <c r="D1108" s="12">
        <v>116</v>
      </c>
      <c r="E1108" s="2">
        <f t="shared" si="10931"/>
        <v>0.54716981132075471</v>
      </c>
      <c r="F1108" s="12">
        <v>2</v>
      </c>
      <c r="G1108" s="2">
        <f t="shared" si="10931"/>
        <v>9.433962264150943E-3</v>
      </c>
      <c r="H1108" s="12">
        <v>62</v>
      </c>
      <c r="I1108" s="2">
        <f t="shared" ref="I1108" si="11104">H1108/$P1108</f>
        <v>0.29245283018867924</v>
      </c>
      <c r="J1108" s="12">
        <v>20</v>
      </c>
      <c r="K1108" s="2">
        <f t="shared" ref="K1108" si="11105">J1108/$P1108</f>
        <v>9.4339622641509441E-2</v>
      </c>
      <c r="L1108" s="12">
        <v>9</v>
      </c>
      <c r="M1108" s="2">
        <f t="shared" ref="M1108" si="11106">L1108/$P1108</f>
        <v>4.2452830188679243E-2</v>
      </c>
      <c r="N1108" s="12">
        <v>3</v>
      </c>
      <c r="O1108" s="2">
        <f t="shared" ref="O1108" si="11107">N1108/$P1108</f>
        <v>1.4150943396226415E-2</v>
      </c>
      <c r="P1108" s="12">
        <v>212</v>
      </c>
      <c r="R1108" s="12">
        <v>3</v>
      </c>
      <c r="S1108" s="2">
        <f t="shared" si="10936"/>
        <v>8.1081081081081086E-3</v>
      </c>
      <c r="T1108" s="12">
        <v>357</v>
      </c>
      <c r="U1108" s="2">
        <f t="shared" si="10936"/>
        <v>0.96486486486486489</v>
      </c>
      <c r="V1108" s="12">
        <v>5</v>
      </c>
      <c r="W1108" s="2">
        <f t="shared" ref="W1108" si="11108">V1108/$AH1108</f>
        <v>1.3513513513513514E-2</v>
      </c>
      <c r="X1108" s="12">
        <v>0</v>
      </c>
      <c r="Y1108" s="2">
        <f t="shared" ref="Y1108" si="11109">X1108/$AH1108</f>
        <v>0</v>
      </c>
      <c r="Z1108" s="12">
        <v>0</v>
      </c>
      <c r="AA1108" s="2">
        <f t="shared" ref="AA1108" si="11110">Z1108/$AH1108</f>
        <v>0</v>
      </c>
      <c r="AB1108" s="12">
        <v>0</v>
      </c>
      <c r="AC1108" s="2">
        <f t="shared" ref="AC1108" si="11111">AB1108/$AH1108</f>
        <v>0</v>
      </c>
      <c r="AD1108" s="12">
        <v>1</v>
      </c>
      <c r="AE1108" s="2">
        <f t="shared" ref="AE1108" si="11112">AD1108/$AH1108</f>
        <v>2.7027027027027029E-3</v>
      </c>
      <c r="AF1108" s="12">
        <v>4</v>
      </c>
      <c r="AG1108" s="2">
        <f t="shared" ref="AG1108" si="11113">AF1108/$AH1108</f>
        <v>1.0810810810810811E-2</v>
      </c>
      <c r="AH1108" s="12">
        <v>370</v>
      </c>
      <c r="AI1108" s="1" t="str">
        <f t="shared" si="10943"/>
        <v>AA</v>
      </c>
    </row>
    <row r="1109" spans="1:35" x14ac:dyDescent="0.2">
      <c r="A1109" s="1">
        <v>21</v>
      </c>
      <c r="B1109" s="1">
        <v>55</v>
      </c>
      <c r="C1109" s="1">
        <v>21055</v>
      </c>
      <c r="D1109" s="12">
        <v>160</v>
      </c>
      <c r="E1109" s="2">
        <f t="shared" si="10931"/>
        <v>0.65573770491803274</v>
      </c>
      <c r="F1109" s="12">
        <v>2</v>
      </c>
      <c r="G1109" s="2">
        <f t="shared" si="10931"/>
        <v>8.1967213114754103E-3</v>
      </c>
      <c r="H1109" s="12">
        <v>51</v>
      </c>
      <c r="I1109" s="2">
        <f t="shared" ref="I1109" si="11114">H1109/$P1109</f>
        <v>0.20901639344262296</v>
      </c>
      <c r="J1109" s="12">
        <v>19</v>
      </c>
      <c r="K1109" s="2">
        <f t="shared" ref="K1109" si="11115">J1109/$P1109</f>
        <v>7.7868852459016397E-2</v>
      </c>
      <c r="L1109" s="12">
        <v>8</v>
      </c>
      <c r="M1109" s="2">
        <f t="shared" ref="M1109" si="11116">L1109/$P1109</f>
        <v>3.2786885245901641E-2</v>
      </c>
      <c r="N1109" s="12">
        <v>3</v>
      </c>
      <c r="O1109" s="2">
        <f t="shared" ref="O1109" si="11117">N1109/$P1109</f>
        <v>1.2295081967213115E-2</v>
      </c>
      <c r="P1109" s="12">
        <v>244</v>
      </c>
      <c r="R1109" s="12">
        <v>1</v>
      </c>
      <c r="S1109" s="2">
        <f t="shared" si="10936"/>
        <v>9.1074681238615665E-4</v>
      </c>
      <c r="T1109" s="12">
        <v>1073</v>
      </c>
      <c r="U1109" s="2">
        <f t="shared" si="10936"/>
        <v>0.9772313296903461</v>
      </c>
      <c r="V1109" s="12">
        <v>16</v>
      </c>
      <c r="W1109" s="2">
        <f t="shared" ref="W1109" si="11118">V1109/$AH1109</f>
        <v>1.4571948998178506E-2</v>
      </c>
      <c r="X1109" s="12">
        <v>0</v>
      </c>
      <c r="Y1109" s="2">
        <f t="shared" ref="Y1109" si="11119">X1109/$AH1109</f>
        <v>0</v>
      </c>
      <c r="Z1109" s="12">
        <v>0</v>
      </c>
      <c r="AA1109" s="2">
        <f t="shared" ref="AA1109" si="11120">Z1109/$AH1109</f>
        <v>0</v>
      </c>
      <c r="AB1109" s="12">
        <v>0</v>
      </c>
      <c r="AC1109" s="2">
        <f t="shared" ref="AC1109" si="11121">AB1109/$AH1109</f>
        <v>0</v>
      </c>
      <c r="AD1109" s="12">
        <v>0</v>
      </c>
      <c r="AE1109" s="2">
        <f t="shared" ref="AE1109" si="11122">AD1109/$AH1109</f>
        <v>0</v>
      </c>
      <c r="AF1109" s="12">
        <v>6</v>
      </c>
      <c r="AG1109" s="2">
        <f t="shared" ref="AG1109" si="11123">AF1109/$AH1109</f>
        <v>5.4644808743169399E-3</v>
      </c>
      <c r="AH1109" s="12">
        <v>1098</v>
      </c>
      <c r="AI1109" s="1" t="str">
        <f t="shared" si="10943"/>
        <v>AA</v>
      </c>
    </row>
    <row r="1110" spans="1:35" x14ac:dyDescent="0.2">
      <c r="A1110" s="1">
        <v>21</v>
      </c>
      <c r="B1110" s="1">
        <v>56</v>
      </c>
      <c r="C1110" s="1">
        <v>21056</v>
      </c>
      <c r="D1110" s="12">
        <v>117</v>
      </c>
      <c r="E1110" s="2">
        <f t="shared" si="10931"/>
        <v>0.63934426229508201</v>
      </c>
      <c r="F1110" s="12">
        <v>3</v>
      </c>
      <c r="G1110" s="2">
        <f t="shared" si="10931"/>
        <v>1.6393442622950821E-2</v>
      </c>
      <c r="H1110" s="12">
        <v>43</v>
      </c>
      <c r="I1110" s="2">
        <f t="shared" ref="I1110" si="11124">H1110/$P1110</f>
        <v>0.23497267759562843</v>
      </c>
      <c r="J1110" s="12">
        <v>10</v>
      </c>
      <c r="K1110" s="2">
        <f t="shared" ref="K1110" si="11125">J1110/$P1110</f>
        <v>5.4644808743169397E-2</v>
      </c>
      <c r="L1110" s="12">
        <v>6</v>
      </c>
      <c r="M1110" s="2">
        <f t="shared" ref="M1110" si="11126">L1110/$P1110</f>
        <v>3.2786885245901641E-2</v>
      </c>
      <c r="N1110" s="12">
        <v>4</v>
      </c>
      <c r="O1110" s="2">
        <f t="shared" ref="O1110" si="11127">N1110/$P1110</f>
        <v>2.185792349726776E-2</v>
      </c>
      <c r="P1110" s="12">
        <v>183</v>
      </c>
      <c r="R1110" s="12">
        <v>3</v>
      </c>
      <c r="S1110" s="2">
        <f t="shared" si="10936"/>
        <v>4.2553191489361703E-3</v>
      </c>
      <c r="T1110" s="12">
        <v>689</v>
      </c>
      <c r="U1110" s="2">
        <f t="shared" si="10936"/>
        <v>0.97730496453900706</v>
      </c>
      <c r="V1110" s="12">
        <v>5</v>
      </c>
      <c r="W1110" s="2">
        <f t="shared" ref="W1110" si="11128">V1110/$AH1110</f>
        <v>7.0921985815602835E-3</v>
      </c>
      <c r="X1110" s="12">
        <v>0</v>
      </c>
      <c r="Y1110" s="2">
        <f t="shared" ref="Y1110" si="11129">X1110/$AH1110</f>
        <v>0</v>
      </c>
      <c r="Z1110" s="12">
        <v>1</v>
      </c>
      <c r="AA1110" s="2">
        <f t="shared" ref="AA1110" si="11130">Z1110/$AH1110</f>
        <v>1.4184397163120568E-3</v>
      </c>
      <c r="AB1110" s="12">
        <v>0</v>
      </c>
      <c r="AC1110" s="2">
        <f t="shared" ref="AC1110" si="11131">AB1110/$AH1110</f>
        <v>0</v>
      </c>
      <c r="AD1110" s="12">
        <v>1</v>
      </c>
      <c r="AE1110" s="2">
        <f t="shared" ref="AE1110" si="11132">AD1110/$AH1110</f>
        <v>1.4184397163120568E-3</v>
      </c>
      <c r="AF1110" s="12">
        <v>6</v>
      </c>
      <c r="AG1110" s="2">
        <f t="shared" ref="AG1110" si="11133">AF1110/$AH1110</f>
        <v>8.5106382978723406E-3</v>
      </c>
      <c r="AH1110" s="12">
        <v>705</v>
      </c>
      <c r="AI1110" s="1" t="str">
        <f t="shared" si="10943"/>
        <v>AA</v>
      </c>
    </row>
    <row r="1111" spans="1:35" x14ac:dyDescent="0.2">
      <c r="A1111" s="1">
        <v>21</v>
      </c>
      <c r="B1111" s="1">
        <v>57</v>
      </c>
      <c r="C1111" s="1">
        <v>21057</v>
      </c>
      <c r="D1111" s="12">
        <v>116</v>
      </c>
      <c r="E1111" s="2">
        <f t="shared" si="10931"/>
        <v>0.56038647342995174</v>
      </c>
      <c r="F1111" s="12">
        <v>7</v>
      </c>
      <c r="G1111" s="2">
        <f t="shared" si="10931"/>
        <v>3.3816425120772944E-2</v>
      </c>
      <c r="H1111" s="12">
        <v>46</v>
      </c>
      <c r="I1111" s="2">
        <f t="shared" ref="I1111" si="11134">H1111/$P1111</f>
        <v>0.22222222222222221</v>
      </c>
      <c r="J1111" s="12">
        <v>16</v>
      </c>
      <c r="K1111" s="2">
        <f t="shared" ref="K1111" si="11135">J1111/$P1111</f>
        <v>7.7294685990338161E-2</v>
      </c>
      <c r="L1111" s="12">
        <v>19</v>
      </c>
      <c r="M1111" s="2">
        <f t="shared" ref="M1111" si="11136">L1111/$P1111</f>
        <v>9.1787439613526575E-2</v>
      </c>
      <c r="N1111" s="12">
        <v>3</v>
      </c>
      <c r="O1111" s="2">
        <f t="shared" ref="O1111" si="11137">N1111/$P1111</f>
        <v>1.4492753623188406E-2</v>
      </c>
      <c r="P1111" s="12">
        <v>207</v>
      </c>
      <c r="R1111" s="12">
        <v>0</v>
      </c>
      <c r="S1111" s="2">
        <f t="shared" si="10936"/>
        <v>0</v>
      </c>
      <c r="T1111" s="12">
        <v>753</v>
      </c>
      <c r="U1111" s="2">
        <f t="shared" si="10936"/>
        <v>0.98948751642575561</v>
      </c>
      <c r="V1111" s="12">
        <v>2</v>
      </c>
      <c r="W1111" s="2">
        <f t="shared" ref="W1111" si="11138">V1111/$AH1111</f>
        <v>2.6281208935611039E-3</v>
      </c>
      <c r="X1111" s="12">
        <v>0</v>
      </c>
      <c r="Y1111" s="2">
        <f t="shared" ref="Y1111" si="11139">X1111/$AH1111</f>
        <v>0</v>
      </c>
      <c r="Z1111" s="12">
        <v>1</v>
      </c>
      <c r="AA1111" s="2">
        <f t="shared" ref="AA1111" si="11140">Z1111/$AH1111</f>
        <v>1.3140604467805519E-3</v>
      </c>
      <c r="AB1111" s="12">
        <v>0</v>
      </c>
      <c r="AC1111" s="2">
        <f t="shared" ref="AC1111" si="11141">AB1111/$AH1111</f>
        <v>0</v>
      </c>
      <c r="AD1111" s="12">
        <v>0</v>
      </c>
      <c r="AE1111" s="2">
        <f t="shared" ref="AE1111" si="11142">AD1111/$AH1111</f>
        <v>0</v>
      </c>
      <c r="AF1111" s="12">
        <v>5</v>
      </c>
      <c r="AG1111" s="2">
        <f t="shared" ref="AG1111" si="11143">AF1111/$AH1111</f>
        <v>6.5703022339027592E-3</v>
      </c>
      <c r="AH1111" s="12">
        <v>761</v>
      </c>
      <c r="AI1111" s="1" t="str">
        <f t="shared" si="10943"/>
        <v>AA</v>
      </c>
    </row>
    <row r="1112" spans="1:35" x14ac:dyDescent="0.2">
      <c r="A1112" s="1">
        <v>21</v>
      </c>
      <c r="B1112" s="1">
        <v>58</v>
      </c>
      <c r="C1112" s="1">
        <v>21058</v>
      </c>
      <c r="D1112" s="12">
        <v>103</v>
      </c>
      <c r="E1112" s="2">
        <f t="shared" si="10931"/>
        <v>0.56906077348066297</v>
      </c>
      <c r="F1112" s="12">
        <v>3</v>
      </c>
      <c r="G1112" s="2">
        <f t="shared" si="10931"/>
        <v>1.6574585635359115E-2</v>
      </c>
      <c r="H1112" s="12">
        <v>47</v>
      </c>
      <c r="I1112" s="2">
        <f t="shared" ref="I1112" si="11144">H1112/$P1112</f>
        <v>0.25966850828729282</v>
      </c>
      <c r="J1112" s="12">
        <v>19</v>
      </c>
      <c r="K1112" s="2">
        <f t="shared" ref="K1112" si="11145">J1112/$P1112</f>
        <v>0.10497237569060773</v>
      </c>
      <c r="L1112" s="12">
        <v>3</v>
      </c>
      <c r="M1112" s="2">
        <f t="shared" ref="M1112" si="11146">L1112/$P1112</f>
        <v>1.6574585635359115E-2</v>
      </c>
      <c r="N1112" s="12">
        <v>3</v>
      </c>
      <c r="O1112" s="2">
        <f t="shared" ref="O1112" si="11147">N1112/$P1112</f>
        <v>1.6574585635359115E-2</v>
      </c>
      <c r="P1112" s="12">
        <v>181</v>
      </c>
      <c r="R1112" s="12">
        <v>4</v>
      </c>
      <c r="S1112" s="2">
        <f t="shared" si="10936"/>
        <v>3.0792917628945341E-3</v>
      </c>
      <c r="T1112" s="12">
        <v>1270</v>
      </c>
      <c r="U1112" s="2">
        <f t="shared" si="10936"/>
        <v>0.97767513471901457</v>
      </c>
      <c r="V1112" s="12">
        <v>14</v>
      </c>
      <c r="W1112" s="2">
        <f t="shared" ref="W1112" si="11148">V1112/$AH1112</f>
        <v>1.0777521170130869E-2</v>
      </c>
      <c r="X1112" s="12">
        <v>0</v>
      </c>
      <c r="Y1112" s="2">
        <f t="shared" ref="Y1112" si="11149">X1112/$AH1112</f>
        <v>0</v>
      </c>
      <c r="Z1112" s="12">
        <v>0</v>
      </c>
      <c r="AA1112" s="2">
        <f t="shared" ref="AA1112" si="11150">Z1112/$AH1112</f>
        <v>0</v>
      </c>
      <c r="AB1112" s="12">
        <v>0</v>
      </c>
      <c r="AC1112" s="2">
        <f t="shared" ref="AC1112" si="11151">AB1112/$AH1112</f>
        <v>0</v>
      </c>
      <c r="AD1112" s="12">
        <v>0</v>
      </c>
      <c r="AE1112" s="2">
        <f t="shared" ref="AE1112" si="11152">AD1112/$AH1112</f>
        <v>0</v>
      </c>
      <c r="AF1112" s="12">
        <v>10</v>
      </c>
      <c r="AG1112" s="2">
        <f t="shared" ref="AG1112" si="11153">AF1112/$AH1112</f>
        <v>7.6982294072363358E-3</v>
      </c>
      <c r="AH1112" s="12">
        <v>1299</v>
      </c>
      <c r="AI1112" s="1" t="str">
        <f t="shared" si="10943"/>
        <v>AA</v>
      </c>
    </row>
    <row r="1113" spans="1:35" x14ac:dyDescent="0.2">
      <c r="A1113" s="1">
        <v>21</v>
      </c>
      <c r="B1113" s="1">
        <v>59</v>
      </c>
      <c r="C1113" s="1">
        <v>21059</v>
      </c>
      <c r="D1113" s="12">
        <v>170</v>
      </c>
      <c r="E1113" s="2">
        <f t="shared" si="10931"/>
        <v>0.61371841155234652</v>
      </c>
      <c r="F1113" s="12">
        <v>7</v>
      </c>
      <c r="G1113" s="2">
        <f t="shared" si="10931"/>
        <v>2.5270758122743681E-2</v>
      </c>
      <c r="H1113" s="12">
        <v>57</v>
      </c>
      <c r="I1113" s="2">
        <f t="shared" ref="I1113" si="11154">H1113/$P1113</f>
        <v>0.20577617328519857</v>
      </c>
      <c r="J1113" s="12">
        <v>26</v>
      </c>
      <c r="K1113" s="2">
        <f t="shared" ref="K1113" si="11155">J1113/$P1113</f>
        <v>9.3862815884476536E-2</v>
      </c>
      <c r="L1113" s="12">
        <v>11</v>
      </c>
      <c r="M1113" s="2">
        <f t="shared" ref="M1113" si="11156">L1113/$P1113</f>
        <v>3.9711191335740074E-2</v>
      </c>
      <c r="N1113" s="12">
        <v>6</v>
      </c>
      <c r="O1113" s="2">
        <f t="shared" ref="O1113" si="11157">N1113/$P1113</f>
        <v>2.1660649819494584E-2</v>
      </c>
      <c r="P1113" s="12">
        <v>277</v>
      </c>
      <c r="R1113" s="12">
        <v>2</v>
      </c>
      <c r="S1113" s="2">
        <f t="shared" si="10936"/>
        <v>2.881844380403458E-3</v>
      </c>
      <c r="T1113" s="12">
        <v>676</v>
      </c>
      <c r="U1113" s="2">
        <f t="shared" si="10936"/>
        <v>0.97406340057636887</v>
      </c>
      <c r="V1113" s="12">
        <v>6</v>
      </c>
      <c r="W1113" s="2">
        <f t="shared" ref="W1113" si="11158">V1113/$AH1113</f>
        <v>8.6455331412103754E-3</v>
      </c>
      <c r="X1113" s="12">
        <v>0</v>
      </c>
      <c r="Y1113" s="2">
        <f t="shared" ref="Y1113" si="11159">X1113/$AH1113</f>
        <v>0</v>
      </c>
      <c r="Z1113" s="12">
        <v>1</v>
      </c>
      <c r="AA1113" s="2">
        <f t="shared" ref="AA1113" si="11160">Z1113/$AH1113</f>
        <v>1.440922190201729E-3</v>
      </c>
      <c r="AB1113" s="12">
        <v>0</v>
      </c>
      <c r="AC1113" s="2">
        <f t="shared" ref="AC1113" si="11161">AB1113/$AH1113</f>
        <v>0</v>
      </c>
      <c r="AD1113" s="12">
        <v>0</v>
      </c>
      <c r="AE1113" s="2">
        <f t="shared" ref="AE1113" si="11162">AD1113/$AH1113</f>
        <v>0</v>
      </c>
      <c r="AF1113" s="12">
        <v>10</v>
      </c>
      <c r="AG1113" s="2">
        <f t="shared" ref="AG1113" si="11163">AF1113/$AH1113</f>
        <v>1.4409221902017291E-2</v>
      </c>
      <c r="AH1113" s="12">
        <v>694</v>
      </c>
      <c r="AI1113" s="1" t="str">
        <f t="shared" si="10943"/>
        <v>AA</v>
      </c>
    </row>
    <row r="1114" spans="1:35" x14ac:dyDescent="0.2">
      <c r="A1114" s="1">
        <v>21</v>
      </c>
      <c r="B1114" s="1">
        <v>60</v>
      </c>
      <c r="C1114" s="1">
        <v>21060</v>
      </c>
      <c r="D1114" s="12">
        <v>142</v>
      </c>
      <c r="E1114" s="2">
        <f t="shared" si="10931"/>
        <v>0.58921161825726143</v>
      </c>
      <c r="F1114" s="12">
        <v>5</v>
      </c>
      <c r="G1114" s="2">
        <f t="shared" si="10931"/>
        <v>2.0746887966804978E-2</v>
      </c>
      <c r="H1114" s="12">
        <v>54</v>
      </c>
      <c r="I1114" s="2">
        <f t="shared" ref="I1114" si="11164">H1114/$P1114</f>
        <v>0.22406639004149378</v>
      </c>
      <c r="J1114" s="12">
        <v>19</v>
      </c>
      <c r="K1114" s="2">
        <f t="shared" ref="K1114" si="11165">J1114/$P1114</f>
        <v>7.8838174273858919E-2</v>
      </c>
      <c r="L1114" s="12">
        <v>13</v>
      </c>
      <c r="M1114" s="2">
        <f t="shared" ref="M1114" si="11166">L1114/$P1114</f>
        <v>5.3941908713692949E-2</v>
      </c>
      <c r="N1114" s="12">
        <v>8</v>
      </c>
      <c r="O1114" s="2">
        <f t="shared" ref="O1114" si="11167">N1114/$P1114</f>
        <v>3.3195020746887967E-2</v>
      </c>
      <c r="P1114" s="12">
        <v>241</v>
      </c>
      <c r="R1114" s="12">
        <v>1</v>
      </c>
      <c r="S1114" s="2">
        <f t="shared" si="10936"/>
        <v>1.6366612111292963E-3</v>
      </c>
      <c r="T1114" s="12">
        <v>598</v>
      </c>
      <c r="U1114" s="2">
        <f t="shared" si="10936"/>
        <v>0.97872340425531912</v>
      </c>
      <c r="V1114" s="12">
        <v>4</v>
      </c>
      <c r="W1114" s="2">
        <f t="shared" ref="W1114" si="11168">V1114/$AH1114</f>
        <v>6.5466448445171853E-3</v>
      </c>
      <c r="X1114" s="12">
        <v>0</v>
      </c>
      <c r="Y1114" s="2">
        <f t="shared" ref="Y1114" si="11169">X1114/$AH1114</f>
        <v>0</v>
      </c>
      <c r="Z1114" s="12">
        <v>0</v>
      </c>
      <c r="AA1114" s="2">
        <f t="shared" ref="AA1114" si="11170">Z1114/$AH1114</f>
        <v>0</v>
      </c>
      <c r="AB1114" s="12">
        <v>0</v>
      </c>
      <c r="AC1114" s="2">
        <f t="shared" ref="AC1114" si="11171">AB1114/$AH1114</f>
        <v>0</v>
      </c>
      <c r="AD1114" s="12">
        <v>0</v>
      </c>
      <c r="AE1114" s="2">
        <f t="shared" ref="AE1114" si="11172">AD1114/$AH1114</f>
        <v>0</v>
      </c>
      <c r="AF1114" s="12">
        <v>6</v>
      </c>
      <c r="AG1114" s="2">
        <f t="shared" ref="AG1114" si="11173">AF1114/$AH1114</f>
        <v>9.8199672667757774E-3</v>
      </c>
      <c r="AH1114" s="12">
        <v>611</v>
      </c>
      <c r="AI1114" s="1" t="str">
        <f t="shared" si="10943"/>
        <v>AA</v>
      </c>
    </row>
    <row r="1115" spans="1:35" x14ac:dyDescent="0.2">
      <c r="A1115" s="1">
        <v>21</v>
      </c>
      <c r="B1115" s="1">
        <v>61</v>
      </c>
      <c r="C1115" s="1">
        <v>21061</v>
      </c>
      <c r="D1115" s="12">
        <v>165</v>
      </c>
      <c r="E1115" s="2">
        <f t="shared" si="10931"/>
        <v>0.65476190476190477</v>
      </c>
      <c r="F1115" s="12">
        <v>10</v>
      </c>
      <c r="G1115" s="2">
        <f t="shared" si="10931"/>
        <v>3.968253968253968E-2</v>
      </c>
      <c r="H1115" s="12">
        <v>46</v>
      </c>
      <c r="I1115" s="2">
        <f t="shared" ref="I1115" si="11174">H1115/$P1115</f>
        <v>0.18253968253968253</v>
      </c>
      <c r="J1115" s="12">
        <v>18</v>
      </c>
      <c r="K1115" s="2">
        <f t="shared" ref="K1115" si="11175">J1115/$P1115</f>
        <v>7.1428571428571425E-2</v>
      </c>
      <c r="L1115" s="12">
        <v>9</v>
      </c>
      <c r="M1115" s="2">
        <f t="shared" ref="M1115" si="11176">L1115/$P1115</f>
        <v>3.5714285714285712E-2</v>
      </c>
      <c r="N1115" s="12">
        <v>4</v>
      </c>
      <c r="O1115" s="2">
        <f t="shared" ref="O1115" si="11177">N1115/$P1115</f>
        <v>1.5873015873015872E-2</v>
      </c>
      <c r="P1115" s="12">
        <v>252</v>
      </c>
      <c r="R1115" s="12">
        <v>2</v>
      </c>
      <c r="S1115" s="2">
        <f t="shared" si="10936"/>
        <v>3.2414910858995136E-3</v>
      </c>
      <c r="T1115" s="12">
        <v>605</v>
      </c>
      <c r="U1115" s="2">
        <f t="shared" si="10936"/>
        <v>0.98055105348460292</v>
      </c>
      <c r="V1115" s="12">
        <v>7</v>
      </c>
      <c r="W1115" s="2">
        <f t="shared" ref="W1115" si="11178">V1115/$AH1115</f>
        <v>1.1345218800648298E-2</v>
      </c>
      <c r="X1115" s="12">
        <v>0</v>
      </c>
      <c r="Y1115" s="2">
        <f t="shared" ref="Y1115" si="11179">X1115/$AH1115</f>
        <v>0</v>
      </c>
      <c r="Z1115" s="12">
        <v>0</v>
      </c>
      <c r="AA1115" s="2">
        <f t="shared" ref="AA1115" si="11180">Z1115/$AH1115</f>
        <v>0</v>
      </c>
      <c r="AB1115" s="12">
        <v>0</v>
      </c>
      <c r="AC1115" s="2">
        <f t="shared" ref="AC1115" si="11181">AB1115/$AH1115</f>
        <v>0</v>
      </c>
      <c r="AD1115" s="12">
        <v>0</v>
      </c>
      <c r="AE1115" s="2">
        <f t="shared" ref="AE1115" si="11182">AD1115/$AH1115</f>
        <v>0</v>
      </c>
      <c r="AF1115" s="12">
        <v>2</v>
      </c>
      <c r="AG1115" s="2">
        <f t="shared" ref="AG1115" si="11183">AF1115/$AH1115</f>
        <v>3.2414910858995136E-3</v>
      </c>
      <c r="AH1115" s="12">
        <v>617</v>
      </c>
      <c r="AI1115" s="1" t="str">
        <f t="shared" si="10943"/>
        <v>AA</v>
      </c>
    </row>
    <row r="1116" spans="1:35" x14ac:dyDescent="0.2">
      <c r="A1116" s="1">
        <v>21</v>
      </c>
      <c r="B1116" s="1">
        <v>62</v>
      </c>
      <c r="C1116" s="1">
        <v>21062</v>
      </c>
      <c r="D1116" s="12">
        <v>109</v>
      </c>
      <c r="E1116" s="2">
        <f t="shared" si="10931"/>
        <v>0.51658767772511849</v>
      </c>
      <c r="F1116" s="12">
        <v>5</v>
      </c>
      <c r="G1116" s="2">
        <f t="shared" si="10931"/>
        <v>2.3696682464454975E-2</v>
      </c>
      <c r="H1116" s="12">
        <v>56</v>
      </c>
      <c r="I1116" s="2">
        <f t="shared" ref="I1116" si="11184">H1116/$P1116</f>
        <v>0.26540284360189575</v>
      </c>
      <c r="J1116" s="12">
        <v>30</v>
      </c>
      <c r="K1116" s="2">
        <f t="shared" ref="K1116" si="11185">J1116/$P1116</f>
        <v>0.14218009478672985</v>
      </c>
      <c r="L1116" s="12">
        <v>6</v>
      </c>
      <c r="M1116" s="2">
        <f t="shared" ref="M1116" si="11186">L1116/$P1116</f>
        <v>2.843601895734597E-2</v>
      </c>
      <c r="N1116" s="12">
        <v>5</v>
      </c>
      <c r="O1116" s="2">
        <f t="shared" ref="O1116" si="11187">N1116/$P1116</f>
        <v>2.3696682464454975E-2</v>
      </c>
      <c r="P1116" s="12">
        <v>211</v>
      </c>
      <c r="R1116" s="12">
        <v>1</v>
      </c>
      <c r="S1116" s="2">
        <f t="shared" si="10936"/>
        <v>1.4992503748125937E-3</v>
      </c>
      <c r="T1116" s="12">
        <v>654</v>
      </c>
      <c r="U1116" s="2">
        <f t="shared" si="10936"/>
        <v>0.98050974512743627</v>
      </c>
      <c r="V1116" s="12">
        <v>7</v>
      </c>
      <c r="W1116" s="2">
        <f t="shared" ref="W1116" si="11188">V1116/$AH1116</f>
        <v>1.0494752623688156E-2</v>
      </c>
      <c r="X1116" s="12">
        <v>0</v>
      </c>
      <c r="Y1116" s="2">
        <f t="shared" ref="Y1116" si="11189">X1116/$AH1116</f>
        <v>0</v>
      </c>
      <c r="Z1116" s="12">
        <v>1</v>
      </c>
      <c r="AA1116" s="2">
        <f t="shared" ref="AA1116" si="11190">Z1116/$AH1116</f>
        <v>1.4992503748125937E-3</v>
      </c>
      <c r="AB1116" s="12">
        <v>0</v>
      </c>
      <c r="AC1116" s="2">
        <f t="shared" ref="AC1116" si="11191">AB1116/$AH1116</f>
        <v>0</v>
      </c>
      <c r="AD1116" s="12">
        <v>0</v>
      </c>
      <c r="AE1116" s="2">
        <f t="shared" ref="AE1116" si="11192">AD1116/$AH1116</f>
        <v>0</v>
      </c>
      <c r="AF1116" s="12">
        <v>4</v>
      </c>
      <c r="AG1116" s="2">
        <f t="shared" ref="AG1116" si="11193">AF1116/$AH1116</f>
        <v>5.9970014992503746E-3</v>
      </c>
      <c r="AH1116" s="12">
        <v>667</v>
      </c>
      <c r="AI1116" s="1" t="str">
        <f t="shared" si="10943"/>
        <v>AA</v>
      </c>
    </row>
    <row r="1117" spans="1:35" x14ac:dyDescent="0.2">
      <c r="A1117" s="1">
        <v>21</v>
      </c>
      <c r="B1117" s="1">
        <v>63</v>
      </c>
      <c r="C1117" s="1">
        <v>21063</v>
      </c>
      <c r="D1117" s="12">
        <v>118</v>
      </c>
      <c r="E1117" s="2">
        <f t="shared" si="10931"/>
        <v>0.57843137254901966</v>
      </c>
      <c r="F1117" s="12">
        <v>7</v>
      </c>
      <c r="G1117" s="2">
        <f t="shared" si="10931"/>
        <v>3.4313725490196081E-2</v>
      </c>
      <c r="H1117" s="12">
        <v>56</v>
      </c>
      <c r="I1117" s="2">
        <f t="shared" ref="I1117" si="11194">H1117/$P1117</f>
        <v>0.27450980392156865</v>
      </c>
      <c r="J1117" s="12">
        <v>15</v>
      </c>
      <c r="K1117" s="2">
        <f t="shared" ref="K1117" si="11195">J1117/$P1117</f>
        <v>7.3529411764705885E-2</v>
      </c>
      <c r="L1117" s="12">
        <v>5</v>
      </c>
      <c r="M1117" s="2">
        <f t="shared" ref="M1117" si="11196">L1117/$P1117</f>
        <v>2.4509803921568627E-2</v>
      </c>
      <c r="N1117" s="12">
        <v>3</v>
      </c>
      <c r="O1117" s="2">
        <f t="shared" ref="O1117" si="11197">N1117/$P1117</f>
        <v>1.4705882352941176E-2</v>
      </c>
      <c r="P1117" s="12">
        <v>204</v>
      </c>
      <c r="R1117" s="12">
        <v>1</v>
      </c>
      <c r="S1117" s="2">
        <f t="shared" si="10936"/>
        <v>2.0533880903490761E-3</v>
      </c>
      <c r="T1117" s="12">
        <v>477</v>
      </c>
      <c r="U1117" s="2">
        <f t="shared" si="10936"/>
        <v>0.97946611909650927</v>
      </c>
      <c r="V1117" s="12">
        <v>3</v>
      </c>
      <c r="W1117" s="2">
        <f t="shared" ref="W1117" si="11198">V1117/$AH1117</f>
        <v>6.1601642710472282E-3</v>
      </c>
      <c r="X1117" s="12">
        <v>0</v>
      </c>
      <c r="Y1117" s="2">
        <f t="shared" ref="Y1117" si="11199">X1117/$AH1117</f>
        <v>0</v>
      </c>
      <c r="Z1117" s="12">
        <v>0</v>
      </c>
      <c r="AA1117" s="2">
        <f t="shared" ref="AA1117" si="11200">Z1117/$AH1117</f>
        <v>0</v>
      </c>
      <c r="AB1117" s="12">
        <v>0</v>
      </c>
      <c r="AC1117" s="2">
        <f t="shared" ref="AC1117" si="11201">AB1117/$AH1117</f>
        <v>0</v>
      </c>
      <c r="AD1117" s="12">
        <v>0</v>
      </c>
      <c r="AE1117" s="2">
        <f t="shared" ref="AE1117" si="11202">AD1117/$AH1117</f>
        <v>0</v>
      </c>
      <c r="AF1117" s="12">
        <v>5</v>
      </c>
      <c r="AG1117" s="2">
        <f t="shared" ref="AG1117" si="11203">AF1117/$AH1117</f>
        <v>1.0266940451745379E-2</v>
      </c>
      <c r="AH1117" s="12">
        <v>487</v>
      </c>
      <c r="AI1117" s="1" t="str">
        <f t="shared" si="10943"/>
        <v>AA</v>
      </c>
    </row>
    <row r="1118" spans="1:35" x14ac:dyDescent="0.2">
      <c r="A1118" s="1">
        <v>21</v>
      </c>
      <c r="B1118" s="1">
        <v>64</v>
      </c>
      <c r="C1118" s="1">
        <v>21064</v>
      </c>
      <c r="D1118" s="12">
        <v>53</v>
      </c>
      <c r="E1118" s="2">
        <f t="shared" si="10931"/>
        <v>0.51960784313725494</v>
      </c>
      <c r="F1118" s="12">
        <v>2</v>
      </c>
      <c r="G1118" s="2">
        <f t="shared" si="10931"/>
        <v>1.9607843137254902E-2</v>
      </c>
      <c r="H1118" s="12">
        <v>31</v>
      </c>
      <c r="I1118" s="2">
        <f t="shared" ref="I1118" si="11204">H1118/$P1118</f>
        <v>0.30392156862745096</v>
      </c>
      <c r="J1118" s="12">
        <v>8</v>
      </c>
      <c r="K1118" s="2">
        <f t="shared" ref="K1118" si="11205">J1118/$P1118</f>
        <v>7.8431372549019607E-2</v>
      </c>
      <c r="L1118" s="12">
        <v>4</v>
      </c>
      <c r="M1118" s="2">
        <f t="shared" ref="M1118" si="11206">L1118/$P1118</f>
        <v>3.9215686274509803E-2</v>
      </c>
      <c r="N1118" s="12">
        <v>4</v>
      </c>
      <c r="O1118" s="2">
        <f t="shared" ref="O1118" si="11207">N1118/$P1118</f>
        <v>3.9215686274509803E-2</v>
      </c>
      <c r="P1118" s="12">
        <v>102</v>
      </c>
      <c r="R1118" s="12">
        <v>3</v>
      </c>
      <c r="S1118" s="2">
        <f t="shared" si="10936"/>
        <v>4.2553191489361703E-3</v>
      </c>
      <c r="T1118" s="12">
        <v>689</v>
      </c>
      <c r="U1118" s="2">
        <f t="shared" si="10936"/>
        <v>0.97730496453900706</v>
      </c>
      <c r="V1118" s="12">
        <v>5</v>
      </c>
      <c r="W1118" s="2">
        <f t="shared" ref="W1118" si="11208">V1118/$AH1118</f>
        <v>7.0921985815602835E-3</v>
      </c>
      <c r="X1118" s="12">
        <v>0</v>
      </c>
      <c r="Y1118" s="2">
        <f t="shared" ref="Y1118" si="11209">X1118/$AH1118</f>
        <v>0</v>
      </c>
      <c r="Z1118" s="12">
        <v>1</v>
      </c>
      <c r="AA1118" s="2">
        <f t="shared" ref="AA1118" si="11210">Z1118/$AH1118</f>
        <v>1.4184397163120568E-3</v>
      </c>
      <c r="AB1118" s="12">
        <v>0</v>
      </c>
      <c r="AC1118" s="2">
        <f t="shared" ref="AC1118" si="11211">AB1118/$AH1118</f>
        <v>0</v>
      </c>
      <c r="AD1118" s="12">
        <v>1</v>
      </c>
      <c r="AE1118" s="2">
        <f t="shared" ref="AE1118" si="11212">AD1118/$AH1118</f>
        <v>1.4184397163120568E-3</v>
      </c>
      <c r="AF1118" s="12">
        <v>6</v>
      </c>
      <c r="AG1118" s="2">
        <f t="shared" ref="AG1118" si="11213">AF1118/$AH1118</f>
        <v>8.5106382978723406E-3</v>
      </c>
      <c r="AH1118" s="12">
        <v>705</v>
      </c>
      <c r="AI1118" s="1" t="str">
        <f t="shared" si="10943"/>
        <v>AA</v>
      </c>
    </row>
    <row r="1119" spans="1:35" x14ac:dyDescent="0.2">
      <c r="A1119" s="1">
        <v>21</v>
      </c>
      <c r="B1119" s="1">
        <v>65</v>
      </c>
      <c r="C1119" s="1">
        <v>21065</v>
      </c>
      <c r="D1119" s="12">
        <v>157</v>
      </c>
      <c r="E1119" s="2">
        <f t="shared" si="10931"/>
        <v>0.48606811145510836</v>
      </c>
      <c r="F1119" s="12">
        <v>19</v>
      </c>
      <c r="G1119" s="2">
        <f t="shared" si="10931"/>
        <v>5.8823529411764705E-2</v>
      </c>
      <c r="H1119" s="12">
        <v>90</v>
      </c>
      <c r="I1119" s="2">
        <f t="shared" ref="I1119" si="11214">H1119/$P1119</f>
        <v>0.27863777089783281</v>
      </c>
      <c r="J1119" s="12">
        <v>37</v>
      </c>
      <c r="K1119" s="2">
        <f t="shared" ref="K1119" si="11215">J1119/$P1119</f>
        <v>0.11455108359133127</v>
      </c>
      <c r="L1119" s="12">
        <v>17</v>
      </c>
      <c r="M1119" s="2">
        <f t="shared" ref="M1119" si="11216">L1119/$P1119</f>
        <v>5.2631578947368418E-2</v>
      </c>
      <c r="N1119" s="12">
        <v>3</v>
      </c>
      <c r="O1119" s="2">
        <f t="shared" ref="O1119" si="11217">N1119/$P1119</f>
        <v>9.2879256965944269E-3</v>
      </c>
      <c r="P1119" s="12">
        <v>323</v>
      </c>
      <c r="R1119" s="12">
        <v>2</v>
      </c>
      <c r="S1119" s="2">
        <f t="shared" si="10936"/>
        <v>6.006006006006006E-3</v>
      </c>
      <c r="T1119" s="12">
        <v>321</v>
      </c>
      <c r="U1119" s="2">
        <f t="shared" si="10936"/>
        <v>0.963963963963964</v>
      </c>
      <c r="V1119" s="12">
        <v>4</v>
      </c>
      <c r="W1119" s="2">
        <f t="shared" ref="W1119" si="11218">V1119/$AH1119</f>
        <v>1.2012012012012012E-2</v>
      </c>
      <c r="X1119" s="12">
        <v>1</v>
      </c>
      <c r="Y1119" s="2">
        <f t="shared" ref="Y1119" si="11219">X1119/$AH1119</f>
        <v>3.003003003003003E-3</v>
      </c>
      <c r="Z1119" s="12">
        <v>1</v>
      </c>
      <c r="AA1119" s="2">
        <f t="shared" ref="AA1119" si="11220">Z1119/$AH1119</f>
        <v>3.003003003003003E-3</v>
      </c>
      <c r="AB1119" s="12">
        <v>0</v>
      </c>
      <c r="AC1119" s="2">
        <f t="shared" ref="AC1119" si="11221">AB1119/$AH1119</f>
        <v>0</v>
      </c>
      <c r="AD1119" s="12">
        <v>0</v>
      </c>
      <c r="AE1119" s="2">
        <f t="shared" ref="AE1119" si="11222">AD1119/$AH1119</f>
        <v>0</v>
      </c>
      <c r="AF1119" s="12">
        <v>4</v>
      </c>
      <c r="AG1119" s="2">
        <f t="shared" ref="AG1119" si="11223">AF1119/$AH1119</f>
        <v>1.2012012012012012E-2</v>
      </c>
      <c r="AH1119" s="12">
        <v>333</v>
      </c>
      <c r="AI1119" s="1" t="str">
        <f t="shared" si="10943"/>
        <v>AA</v>
      </c>
    </row>
    <row r="1120" spans="1:35" x14ac:dyDescent="0.2">
      <c r="A1120" s="1">
        <v>21</v>
      </c>
      <c r="B1120" s="1">
        <v>66</v>
      </c>
      <c r="C1120" s="1">
        <v>21066</v>
      </c>
      <c r="D1120" s="12">
        <v>112</v>
      </c>
      <c r="E1120" s="2">
        <f t="shared" si="10931"/>
        <v>0.5957446808510638</v>
      </c>
      <c r="F1120" s="12">
        <v>2</v>
      </c>
      <c r="G1120" s="2">
        <f t="shared" si="10931"/>
        <v>1.0638297872340425E-2</v>
      </c>
      <c r="H1120" s="12">
        <v>47</v>
      </c>
      <c r="I1120" s="2">
        <f t="shared" ref="I1120" si="11224">H1120/$P1120</f>
        <v>0.25</v>
      </c>
      <c r="J1120" s="12">
        <v>19</v>
      </c>
      <c r="K1120" s="2">
        <f t="shared" ref="K1120" si="11225">J1120/$P1120</f>
        <v>0.10106382978723404</v>
      </c>
      <c r="L1120" s="12">
        <v>5</v>
      </c>
      <c r="M1120" s="2">
        <f t="shared" ref="M1120" si="11226">L1120/$P1120</f>
        <v>2.6595744680851064E-2</v>
      </c>
      <c r="N1120" s="12">
        <v>3</v>
      </c>
      <c r="O1120" s="2">
        <f t="shared" ref="O1120" si="11227">N1120/$P1120</f>
        <v>1.5957446808510637E-2</v>
      </c>
      <c r="P1120" s="12">
        <v>188</v>
      </c>
      <c r="R1120" s="12">
        <v>1</v>
      </c>
      <c r="S1120" s="2">
        <f t="shared" si="10936"/>
        <v>2.7700831024930748E-3</v>
      </c>
      <c r="T1120" s="12">
        <v>354</v>
      </c>
      <c r="U1120" s="2">
        <f t="shared" si="10936"/>
        <v>0.98060941828254844</v>
      </c>
      <c r="V1120" s="12">
        <v>2</v>
      </c>
      <c r="W1120" s="2">
        <f t="shared" ref="W1120" si="11228">V1120/$AH1120</f>
        <v>5.5401662049861496E-3</v>
      </c>
      <c r="X1120" s="12">
        <v>0</v>
      </c>
      <c r="Y1120" s="2">
        <f t="shared" ref="Y1120" si="11229">X1120/$AH1120</f>
        <v>0</v>
      </c>
      <c r="Z1120" s="12">
        <v>0</v>
      </c>
      <c r="AA1120" s="2">
        <f t="shared" ref="AA1120" si="11230">Z1120/$AH1120</f>
        <v>0</v>
      </c>
      <c r="AB1120" s="12">
        <v>0</v>
      </c>
      <c r="AC1120" s="2">
        <f t="shared" ref="AC1120" si="11231">AB1120/$AH1120</f>
        <v>0</v>
      </c>
      <c r="AD1120" s="12">
        <v>0</v>
      </c>
      <c r="AE1120" s="2">
        <f t="shared" ref="AE1120" si="11232">AD1120/$AH1120</f>
        <v>0</v>
      </c>
      <c r="AF1120" s="12">
        <v>3</v>
      </c>
      <c r="AG1120" s="2">
        <f t="shared" ref="AG1120" si="11233">AF1120/$AH1120</f>
        <v>8.3102493074792248E-3</v>
      </c>
      <c r="AH1120" s="12">
        <v>361</v>
      </c>
      <c r="AI1120" s="1" t="str">
        <f t="shared" si="10943"/>
        <v>AA</v>
      </c>
    </row>
    <row r="1121" spans="1:35" x14ac:dyDescent="0.2">
      <c r="A1121" s="1">
        <v>21</v>
      </c>
      <c r="B1121" s="1">
        <v>67</v>
      </c>
      <c r="C1121" s="1">
        <v>21067</v>
      </c>
      <c r="D1121" s="12">
        <v>153</v>
      </c>
      <c r="E1121" s="2">
        <f t="shared" si="10931"/>
        <v>0.63749999999999996</v>
      </c>
      <c r="F1121" s="12">
        <v>4</v>
      </c>
      <c r="G1121" s="2">
        <f t="shared" si="10931"/>
        <v>1.6666666666666666E-2</v>
      </c>
      <c r="H1121" s="12">
        <v>54</v>
      </c>
      <c r="I1121" s="2">
        <f t="shared" ref="I1121" si="11234">H1121/$P1121</f>
        <v>0.22500000000000001</v>
      </c>
      <c r="J1121" s="12">
        <v>12</v>
      </c>
      <c r="K1121" s="2">
        <f t="shared" ref="K1121" si="11235">J1121/$P1121</f>
        <v>0.05</v>
      </c>
      <c r="L1121" s="12">
        <v>9</v>
      </c>
      <c r="M1121" s="2">
        <f t="shared" ref="M1121" si="11236">L1121/$P1121</f>
        <v>3.7499999999999999E-2</v>
      </c>
      <c r="N1121" s="12">
        <v>8</v>
      </c>
      <c r="O1121" s="2">
        <f t="shared" ref="O1121" si="11237">N1121/$P1121</f>
        <v>3.3333333333333333E-2</v>
      </c>
      <c r="P1121" s="12">
        <v>240</v>
      </c>
      <c r="R1121" s="12">
        <v>1</v>
      </c>
      <c r="S1121" s="2">
        <f t="shared" si="10936"/>
        <v>1.5822784810126582E-3</v>
      </c>
      <c r="T1121" s="12">
        <v>617</v>
      </c>
      <c r="U1121" s="2">
        <f t="shared" si="10936"/>
        <v>0.97626582278481011</v>
      </c>
      <c r="V1121" s="12">
        <v>6</v>
      </c>
      <c r="W1121" s="2">
        <f t="shared" ref="W1121" si="11238">V1121/$AH1121</f>
        <v>9.4936708860759497E-3</v>
      </c>
      <c r="X1121" s="12">
        <v>0</v>
      </c>
      <c r="Y1121" s="2">
        <f t="shared" ref="Y1121" si="11239">X1121/$AH1121</f>
        <v>0</v>
      </c>
      <c r="Z1121" s="12">
        <v>1</v>
      </c>
      <c r="AA1121" s="2">
        <f t="shared" ref="AA1121" si="11240">Z1121/$AH1121</f>
        <v>1.5822784810126582E-3</v>
      </c>
      <c r="AB1121" s="12">
        <v>0</v>
      </c>
      <c r="AC1121" s="2">
        <f t="shared" ref="AC1121" si="11241">AB1121/$AH1121</f>
        <v>0</v>
      </c>
      <c r="AD1121" s="12">
        <v>0</v>
      </c>
      <c r="AE1121" s="2">
        <f t="shared" ref="AE1121" si="11242">AD1121/$AH1121</f>
        <v>0</v>
      </c>
      <c r="AF1121" s="12">
        <v>5</v>
      </c>
      <c r="AG1121" s="2">
        <f t="shared" ref="AG1121" si="11243">AF1121/$AH1121</f>
        <v>7.9113924050632917E-3</v>
      </c>
      <c r="AH1121" s="12">
        <v>632</v>
      </c>
      <c r="AI1121" s="1" t="str">
        <f t="shared" si="10943"/>
        <v>AA</v>
      </c>
    </row>
    <row r="1122" spans="1:35" x14ac:dyDescent="0.2">
      <c r="A1122" s="1">
        <v>21</v>
      </c>
      <c r="B1122" s="1">
        <v>68</v>
      </c>
      <c r="C1122" s="1">
        <v>21068</v>
      </c>
      <c r="D1122" s="12">
        <v>152</v>
      </c>
      <c r="E1122" s="2">
        <f t="shared" si="10931"/>
        <v>0.66666666666666663</v>
      </c>
      <c r="F1122" s="12">
        <v>2</v>
      </c>
      <c r="G1122" s="2">
        <f t="shared" si="10931"/>
        <v>8.771929824561403E-3</v>
      </c>
      <c r="H1122" s="12">
        <v>36</v>
      </c>
      <c r="I1122" s="2">
        <f t="shared" ref="I1122" si="11244">H1122/$P1122</f>
        <v>0.15789473684210525</v>
      </c>
      <c r="J1122" s="12">
        <v>19</v>
      </c>
      <c r="K1122" s="2">
        <f t="shared" ref="K1122" si="11245">J1122/$P1122</f>
        <v>8.3333333333333329E-2</v>
      </c>
      <c r="L1122" s="12">
        <v>11</v>
      </c>
      <c r="M1122" s="2">
        <f t="shared" ref="M1122" si="11246">L1122/$P1122</f>
        <v>4.8245614035087717E-2</v>
      </c>
      <c r="N1122" s="12">
        <v>8</v>
      </c>
      <c r="O1122" s="2">
        <f t="shared" ref="O1122" si="11247">N1122/$P1122</f>
        <v>3.5087719298245612E-2</v>
      </c>
      <c r="P1122" s="12">
        <v>228</v>
      </c>
      <c r="R1122" s="12">
        <v>1</v>
      </c>
      <c r="S1122" s="2">
        <f t="shared" si="10936"/>
        <v>1.4104372355430183E-3</v>
      </c>
      <c r="T1122" s="12">
        <v>690</v>
      </c>
      <c r="U1122" s="2">
        <f t="shared" si="10936"/>
        <v>0.97320169252468269</v>
      </c>
      <c r="V1122" s="12">
        <v>9</v>
      </c>
      <c r="W1122" s="2">
        <f t="shared" ref="W1122" si="11248">V1122/$AH1122</f>
        <v>1.2693935119887164E-2</v>
      </c>
      <c r="X1122" s="12">
        <v>0</v>
      </c>
      <c r="Y1122" s="2">
        <f t="shared" ref="Y1122" si="11249">X1122/$AH1122</f>
        <v>0</v>
      </c>
      <c r="Z1122" s="12">
        <v>1</v>
      </c>
      <c r="AA1122" s="2">
        <f t="shared" ref="AA1122" si="11250">Z1122/$AH1122</f>
        <v>1.4104372355430183E-3</v>
      </c>
      <c r="AB1122" s="12">
        <v>1</v>
      </c>
      <c r="AC1122" s="2">
        <f t="shared" ref="AC1122" si="11251">AB1122/$AH1122</f>
        <v>1.4104372355430183E-3</v>
      </c>
      <c r="AD1122" s="12">
        <v>1</v>
      </c>
      <c r="AE1122" s="2">
        <f t="shared" ref="AE1122" si="11252">AD1122/$AH1122</f>
        <v>1.4104372355430183E-3</v>
      </c>
      <c r="AF1122" s="12">
        <v>8</v>
      </c>
      <c r="AG1122" s="2">
        <f t="shared" ref="AG1122" si="11253">AF1122/$AH1122</f>
        <v>1.1283497884344146E-2</v>
      </c>
      <c r="AH1122" s="12">
        <v>709</v>
      </c>
      <c r="AI1122" s="1" t="str">
        <f t="shared" si="10943"/>
        <v>AA</v>
      </c>
    </row>
    <row r="1123" spans="1:35" x14ac:dyDescent="0.2">
      <c r="A1123" s="1">
        <v>21</v>
      </c>
      <c r="B1123" s="1">
        <v>69</v>
      </c>
      <c r="C1123" s="1">
        <v>21069</v>
      </c>
      <c r="D1123" s="12">
        <v>100</v>
      </c>
      <c r="E1123" s="2">
        <f t="shared" si="10931"/>
        <v>0.5780346820809249</v>
      </c>
      <c r="F1123" s="12">
        <v>3</v>
      </c>
      <c r="G1123" s="2">
        <f t="shared" si="10931"/>
        <v>1.7341040462427744E-2</v>
      </c>
      <c r="H1123" s="12">
        <v>47</v>
      </c>
      <c r="I1123" s="2">
        <f t="shared" ref="I1123" si="11254">H1123/$P1123</f>
        <v>0.27167630057803466</v>
      </c>
      <c r="J1123" s="12">
        <v>14</v>
      </c>
      <c r="K1123" s="2">
        <f t="shared" ref="K1123" si="11255">J1123/$P1123</f>
        <v>8.0924855491329481E-2</v>
      </c>
      <c r="L1123" s="12">
        <v>9</v>
      </c>
      <c r="M1123" s="2">
        <f t="shared" ref="M1123" si="11256">L1123/$P1123</f>
        <v>5.2023121387283239E-2</v>
      </c>
      <c r="N1123" s="12">
        <v>0</v>
      </c>
      <c r="O1123" s="2">
        <f t="shared" ref="O1123" si="11257">N1123/$P1123</f>
        <v>0</v>
      </c>
      <c r="P1123" s="12">
        <v>173</v>
      </c>
      <c r="R1123" s="12">
        <v>2</v>
      </c>
      <c r="S1123" s="2">
        <f t="shared" si="10936"/>
        <v>3.6832412523020259E-3</v>
      </c>
      <c r="T1123" s="12">
        <v>531</v>
      </c>
      <c r="U1123" s="2">
        <f t="shared" si="10936"/>
        <v>0.97790055248618779</v>
      </c>
      <c r="V1123" s="12">
        <v>4</v>
      </c>
      <c r="W1123" s="2">
        <f t="shared" ref="W1123" si="11258">V1123/$AH1123</f>
        <v>7.3664825046040518E-3</v>
      </c>
      <c r="X1123" s="12">
        <v>0</v>
      </c>
      <c r="Y1123" s="2">
        <f t="shared" ref="Y1123" si="11259">X1123/$AH1123</f>
        <v>0</v>
      </c>
      <c r="Z1123" s="12">
        <v>0</v>
      </c>
      <c r="AA1123" s="2">
        <f t="shared" ref="AA1123" si="11260">Z1123/$AH1123</f>
        <v>0</v>
      </c>
      <c r="AB1123" s="12">
        <v>0</v>
      </c>
      <c r="AC1123" s="2">
        <f t="shared" ref="AC1123" si="11261">AB1123/$AH1123</f>
        <v>0</v>
      </c>
      <c r="AD1123" s="12">
        <v>1</v>
      </c>
      <c r="AE1123" s="2">
        <f t="shared" ref="AE1123" si="11262">AD1123/$AH1123</f>
        <v>1.841620626151013E-3</v>
      </c>
      <c r="AF1123" s="12">
        <v>5</v>
      </c>
      <c r="AG1123" s="2">
        <f t="shared" ref="AG1123" si="11263">AF1123/$AH1123</f>
        <v>9.2081031307550652E-3</v>
      </c>
      <c r="AH1123" s="12">
        <v>543</v>
      </c>
      <c r="AI1123" s="1" t="str">
        <f t="shared" si="10943"/>
        <v>AA</v>
      </c>
    </row>
    <row r="1124" spans="1:35" x14ac:dyDescent="0.2">
      <c r="A1124" s="1">
        <v>21</v>
      </c>
      <c r="B1124" s="1">
        <v>70</v>
      </c>
      <c r="C1124" s="1">
        <v>21070</v>
      </c>
      <c r="D1124" s="12">
        <v>119</v>
      </c>
      <c r="E1124" s="2">
        <f t="shared" si="10931"/>
        <v>0.63636363636363635</v>
      </c>
      <c r="F1124" s="12">
        <v>6</v>
      </c>
      <c r="G1124" s="2">
        <f t="shared" si="10931"/>
        <v>3.2085561497326207E-2</v>
      </c>
      <c r="H1124" s="12">
        <v>35</v>
      </c>
      <c r="I1124" s="2">
        <f t="shared" ref="I1124" si="11264">H1124/$P1124</f>
        <v>0.18716577540106952</v>
      </c>
      <c r="J1124" s="12">
        <v>13</v>
      </c>
      <c r="K1124" s="2">
        <f t="shared" ref="K1124" si="11265">J1124/$P1124</f>
        <v>6.9518716577540107E-2</v>
      </c>
      <c r="L1124" s="12">
        <v>12</v>
      </c>
      <c r="M1124" s="2">
        <f t="shared" ref="M1124" si="11266">L1124/$P1124</f>
        <v>6.4171122994652413E-2</v>
      </c>
      <c r="N1124" s="12">
        <v>2</v>
      </c>
      <c r="O1124" s="2">
        <f t="shared" ref="O1124" si="11267">N1124/$P1124</f>
        <v>1.06951871657754E-2</v>
      </c>
      <c r="P1124" s="12">
        <v>187</v>
      </c>
      <c r="R1124" s="12">
        <v>0</v>
      </c>
      <c r="S1124" s="2">
        <f t="shared" si="10936"/>
        <v>0</v>
      </c>
      <c r="T1124" s="12">
        <v>863</v>
      </c>
      <c r="U1124" s="2">
        <f t="shared" si="10936"/>
        <v>0.98741418764302058</v>
      </c>
      <c r="V1124" s="12">
        <v>3</v>
      </c>
      <c r="W1124" s="2">
        <f t="shared" ref="W1124" si="11268">V1124/$AH1124</f>
        <v>3.4324942791762012E-3</v>
      </c>
      <c r="X1124" s="12">
        <v>0</v>
      </c>
      <c r="Y1124" s="2">
        <f t="shared" ref="Y1124" si="11269">X1124/$AH1124</f>
        <v>0</v>
      </c>
      <c r="Z1124" s="12">
        <v>1</v>
      </c>
      <c r="AA1124" s="2">
        <f t="shared" ref="AA1124" si="11270">Z1124/$AH1124</f>
        <v>1.1441647597254005E-3</v>
      </c>
      <c r="AB1124" s="12">
        <v>0</v>
      </c>
      <c r="AC1124" s="2">
        <f t="shared" ref="AC1124" si="11271">AB1124/$AH1124</f>
        <v>0</v>
      </c>
      <c r="AD1124" s="12">
        <v>0</v>
      </c>
      <c r="AE1124" s="2">
        <f t="shared" ref="AE1124" si="11272">AD1124/$AH1124</f>
        <v>0</v>
      </c>
      <c r="AF1124" s="12">
        <v>6</v>
      </c>
      <c r="AG1124" s="2">
        <f t="shared" ref="AG1124" si="11273">AF1124/$AH1124</f>
        <v>6.8649885583524023E-3</v>
      </c>
      <c r="AH1124" s="12">
        <v>874</v>
      </c>
      <c r="AI1124" s="1" t="str">
        <f t="shared" si="10943"/>
        <v>AA</v>
      </c>
    </row>
    <row r="1125" spans="1:35" x14ac:dyDescent="0.2">
      <c r="A1125" s="1">
        <v>21</v>
      </c>
      <c r="B1125" s="1">
        <v>71</v>
      </c>
      <c r="C1125" s="1">
        <v>21071</v>
      </c>
      <c r="D1125" s="12">
        <v>109</v>
      </c>
      <c r="E1125" s="2">
        <f t="shared" si="10931"/>
        <v>0.58918918918918917</v>
      </c>
      <c r="F1125" s="12">
        <v>2</v>
      </c>
      <c r="G1125" s="2">
        <f t="shared" si="10931"/>
        <v>1.0810810810810811E-2</v>
      </c>
      <c r="H1125" s="12">
        <v>47</v>
      </c>
      <c r="I1125" s="2">
        <f t="shared" ref="I1125" si="11274">H1125/$P1125</f>
        <v>0.25405405405405407</v>
      </c>
      <c r="J1125" s="12">
        <v>23</v>
      </c>
      <c r="K1125" s="2">
        <f t="shared" ref="K1125" si="11275">J1125/$P1125</f>
        <v>0.12432432432432433</v>
      </c>
      <c r="L1125" s="12">
        <v>3</v>
      </c>
      <c r="M1125" s="2">
        <f t="shared" ref="M1125" si="11276">L1125/$P1125</f>
        <v>1.6216216216216217E-2</v>
      </c>
      <c r="N1125" s="12">
        <v>1</v>
      </c>
      <c r="O1125" s="2">
        <f t="shared" ref="O1125" si="11277">N1125/$P1125</f>
        <v>5.4054054054054057E-3</v>
      </c>
      <c r="P1125" s="12">
        <v>185</v>
      </c>
      <c r="R1125" s="12">
        <v>1</v>
      </c>
      <c r="S1125" s="2">
        <f t="shared" si="10936"/>
        <v>2.2883295194508009E-3</v>
      </c>
      <c r="T1125" s="12">
        <v>425</v>
      </c>
      <c r="U1125" s="2">
        <f t="shared" si="10936"/>
        <v>0.97254004576659037</v>
      </c>
      <c r="V1125" s="12">
        <v>5</v>
      </c>
      <c r="W1125" s="2">
        <f t="shared" ref="W1125" si="11278">V1125/$AH1125</f>
        <v>1.1441647597254004E-2</v>
      </c>
      <c r="X1125" s="12">
        <v>0</v>
      </c>
      <c r="Y1125" s="2">
        <f t="shared" ref="Y1125" si="11279">X1125/$AH1125</f>
        <v>0</v>
      </c>
      <c r="Z1125" s="12">
        <v>1</v>
      </c>
      <c r="AA1125" s="2">
        <f t="shared" ref="AA1125" si="11280">Z1125/$AH1125</f>
        <v>2.2883295194508009E-3</v>
      </c>
      <c r="AB1125" s="12">
        <v>0</v>
      </c>
      <c r="AC1125" s="2">
        <f t="shared" ref="AC1125" si="11281">AB1125/$AH1125</f>
        <v>0</v>
      </c>
      <c r="AD1125" s="12">
        <v>0</v>
      </c>
      <c r="AE1125" s="2">
        <f t="shared" ref="AE1125" si="11282">AD1125/$AH1125</f>
        <v>0</v>
      </c>
      <c r="AF1125" s="12">
        <v>5</v>
      </c>
      <c r="AG1125" s="2">
        <f t="shared" ref="AG1125" si="11283">AF1125/$AH1125</f>
        <v>1.1441647597254004E-2</v>
      </c>
      <c r="AH1125" s="12">
        <v>437</v>
      </c>
      <c r="AI1125" s="1" t="str">
        <f t="shared" si="10943"/>
        <v>AA</v>
      </c>
    </row>
    <row r="1126" spans="1:35" x14ac:dyDescent="0.2">
      <c r="A1126" s="1">
        <v>21</v>
      </c>
      <c r="B1126" s="1">
        <v>72</v>
      </c>
      <c r="C1126" s="1">
        <v>21072</v>
      </c>
      <c r="D1126" s="12">
        <v>142</v>
      </c>
      <c r="E1126" s="2">
        <f t="shared" si="10931"/>
        <v>0.58196721311475408</v>
      </c>
      <c r="F1126" s="12">
        <v>7</v>
      </c>
      <c r="G1126" s="2">
        <f t="shared" si="10931"/>
        <v>2.8688524590163935E-2</v>
      </c>
      <c r="H1126" s="12">
        <v>60</v>
      </c>
      <c r="I1126" s="2">
        <f t="shared" ref="I1126" si="11284">H1126/$P1126</f>
        <v>0.24590163934426229</v>
      </c>
      <c r="J1126" s="12">
        <v>24</v>
      </c>
      <c r="K1126" s="2">
        <f t="shared" ref="K1126" si="11285">J1126/$P1126</f>
        <v>9.8360655737704916E-2</v>
      </c>
      <c r="L1126" s="12">
        <v>9</v>
      </c>
      <c r="M1126" s="2">
        <f t="shared" ref="M1126" si="11286">L1126/$P1126</f>
        <v>3.6885245901639344E-2</v>
      </c>
      <c r="N1126" s="12">
        <v>2</v>
      </c>
      <c r="O1126" s="2">
        <f t="shared" ref="O1126" si="11287">N1126/$P1126</f>
        <v>8.1967213114754103E-3</v>
      </c>
      <c r="P1126" s="12">
        <v>244</v>
      </c>
      <c r="R1126" s="12">
        <v>2</v>
      </c>
      <c r="S1126" s="2">
        <f t="shared" si="10936"/>
        <v>1.9157088122605363E-3</v>
      </c>
      <c r="T1126" s="12">
        <v>1028</v>
      </c>
      <c r="U1126" s="2">
        <f t="shared" si="10936"/>
        <v>0.98467432950191569</v>
      </c>
      <c r="V1126" s="12">
        <v>7</v>
      </c>
      <c r="W1126" s="2">
        <f t="shared" ref="W1126" si="11288">V1126/$AH1126</f>
        <v>6.7049808429118776E-3</v>
      </c>
      <c r="X1126" s="12">
        <v>0</v>
      </c>
      <c r="Y1126" s="2">
        <f t="shared" ref="Y1126" si="11289">X1126/$AH1126</f>
        <v>0</v>
      </c>
      <c r="Z1126" s="12">
        <v>4</v>
      </c>
      <c r="AA1126" s="2">
        <f t="shared" ref="AA1126" si="11290">Z1126/$AH1126</f>
        <v>3.8314176245210726E-3</v>
      </c>
      <c r="AB1126" s="12">
        <v>0</v>
      </c>
      <c r="AC1126" s="2">
        <f t="shared" ref="AC1126" si="11291">AB1126/$AH1126</f>
        <v>0</v>
      </c>
      <c r="AD1126" s="12">
        <v>0</v>
      </c>
      <c r="AE1126" s="2">
        <f t="shared" ref="AE1126" si="11292">AD1126/$AH1126</f>
        <v>0</v>
      </c>
      <c r="AF1126" s="12">
        <v>3</v>
      </c>
      <c r="AG1126" s="2">
        <f t="shared" ref="AG1126" si="11293">AF1126/$AH1126</f>
        <v>2.8735632183908046E-3</v>
      </c>
      <c r="AH1126" s="12">
        <v>1044</v>
      </c>
      <c r="AI1126" s="1" t="str">
        <f t="shared" si="10943"/>
        <v>AA</v>
      </c>
    </row>
    <row r="1127" spans="1:35" x14ac:dyDescent="0.2">
      <c r="A1127" s="1">
        <v>21</v>
      </c>
      <c r="B1127" s="1">
        <v>73</v>
      </c>
      <c r="C1127" s="1">
        <v>21073</v>
      </c>
      <c r="D1127" s="12">
        <v>170</v>
      </c>
      <c r="E1127" s="2">
        <f t="shared" si="10931"/>
        <v>0.61371841155234652</v>
      </c>
      <c r="F1127" s="12">
        <v>10</v>
      </c>
      <c r="G1127" s="2">
        <f t="shared" si="10931"/>
        <v>3.6101083032490974E-2</v>
      </c>
      <c r="H1127" s="12">
        <v>52</v>
      </c>
      <c r="I1127" s="2">
        <f t="shared" ref="I1127" si="11294">H1127/$P1127</f>
        <v>0.18772563176895307</v>
      </c>
      <c r="J1127" s="12">
        <v>25</v>
      </c>
      <c r="K1127" s="2">
        <f t="shared" ref="K1127" si="11295">J1127/$P1127</f>
        <v>9.0252707581227443E-2</v>
      </c>
      <c r="L1127" s="12">
        <v>10</v>
      </c>
      <c r="M1127" s="2">
        <f t="shared" ref="M1127" si="11296">L1127/$P1127</f>
        <v>3.6101083032490974E-2</v>
      </c>
      <c r="N1127" s="12">
        <v>9</v>
      </c>
      <c r="O1127" s="2">
        <f t="shared" ref="O1127" si="11297">N1127/$P1127</f>
        <v>3.2490974729241874E-2</v>
      </c>
      <c r="P1127" s="12">
        <v>277</v>
      </c>
      <c r="R1127" s="12">
        <v>1</v>
      </c>
      <c r="S1127" s="2">
        <f t="shared" si="10936"/>
        <v>9.2764378478664194E-4</v>
      </c>
      <c r="T1127" s="12">
        <v>1059</v>
      </c>
      <c r="U1127" s="2">
        <f t="shared" si="10936"/>
        <v>0.98237476808905377</v>
      </c>
      <c r="V1127" s="12">
        <v>9</v>
      </c>
      <c r="W1127" s="2">
        <f t="shared" ref="W1127" si="11298">V1127/$AH1127</f>
        <v>8.3487940630797772E-3</v>
      </c>
      <c r="X1127" s="12">
        <v>0</v>
      </c>
      <c r="Y1127" s="2">
        <f t="shared" ref="Y1127" si="11299">X1127/$AH1127</f>
        <v>0</v>
      </c>
      <c r="Z1127" s="12">
        <v>3</v>
      </c>
      <c r="AA1127" s="2">
        <f t="shared" ref="AA1127" si="11300">Z1127/$AH1127</f>
        <v>2.7829313543599257E-3</v>
      </c>
      <c r="AB1127" s="12">
        <v>0</v>
      </c>
      <c r="AC1127" s="2">
        <f t="shared" ref="AC1127" si="11301">AB1127/$AH1127</f>
        <v>0</v>
      </c>
      <c r="AD1127" s="12">
        <v>0</v>
      </c>
      <c r="AE1127" s="2">
        <f t="shared" ref="AE1127" si="11302">AD1127/$AH1127</f>
        <v>0</v>
      </c>
      <c r="AF1127" s="12">
        <v>5</v>
      </c>
      <c r="AG1127" s="2">
        <f t="shared" ref="AG1127" si="11303">AF1127/$AH1127</f>
        <v>4.6382189239332098E-3</v>
      </c>
      <c r="AH1127" s="12">
        <v>1078</v>
      </c>
      <c r="AI1127" s="1" t="str">
        <f t="shared" si="10943"/>
        <v>AA</v>
      </c>
    </row>
    <row r="1128" spans="1:35" x14ac:dyDescent="0.2">
      <c r="A1128" s="1">
        <v>21</v>
      </c>
      <c r="B1128" s="1">
        <v>74</v>
      </c>
      <c r="C1128" s="1">
        <v>21074</v>
      </c>
      <c r="D1128" s="12">
        <v>43</v>
      </c>
      <c r="E1128" s="2">
        <f t="shared" si="10931"/>
        <v>0.56578947368421051</v>
      </c>
      <c r="F1128" s="12">
        <v>0</v>
      </c>
      <c r="G1128" s="2">
        <f t="shared" si="10931"/>
        <v>0</v>
      </c>
      <c r="H1128" s="12">
        <v>27</v>
      </c>
      <c r="I1128" s="2">
        <f t="shared" ref="I1128" si="11304">H1128/$P1128</f>
        <v>0.35526315789473684</v>
      </c>
      <c r="J1128" s="12">
        <v>2</v>
      </c>
      <c r="K1128" s="2">
        <f t="shared" ref="K1128" si="11305">J1128/$P1128</f>
        <v>2.6315789473684209E-2</v>
      </c>
      <c r="L1128" s="12">
        <v>2</v>
      </c>
      <c r="M1128" s="2">
        <f t="shared" ref="M1128" si="11306">L1128/$P1128</f>
        <v>2.6315789473684209E-2</v>
      </c>
      <c r="N1128" s="12">
        <v>0</v>
      </c>
      <c r="O1128" s="2">
        <f t="shared" ref="O1128" si="11307">N1128/$P1128</f>
        <v>0</v>
      </c>
      <c r="P1128" s="12">
        <v>76</v>
      </c>
      <c r="R1128" s="12">
        <v>1</v>
      </c>
      <c r="S1128" s="2">
        <f t="shared" si="10936"/>
        <v>2.3094688221709007E-3</v>
      </c>
      <c r="T1128" s="12">
        <v>421</v>
      </c>
      <c r="U1128" s="2">
        <f t="shared" si="10936"/>
        <v>0.97228637413394914</v>
      </c>
      <c r="V1128" s="12">
        <v>5</v>
      </c>
      <c r="W1128" s="2">
        <f t="shared" ref="W1128" si="11308">V1128/$AH1128</f>
        <v>1.1547344110854504E-2</v>
      </c>
      <c r="X1128" s="12">
        <v>0</v>
      </c>
      <c r="Y1128" s="2">
        <f t="shared" ref="Y1128" si="11309">X1128/$AH1128</f>
        <v>0</v>
      </c>
      <c r="Z1128" s="12">
        <v>0</v>
      </c>
      <c r="AA1128" s="2">
        <f t="shared" ref="AA1128" si="11310">Z1128/$AH1128</f>
        <v>0</v>
      </c>
      <c r="AB1128" s="12">
        <v>0</v>
      </c>
      <c r="AC1128" s="2">
        <f t="shared" ref="AC1128" si="11311">AB1128/$AH1128</f>
        <v>0</v>
      </c>
      <c r="AD1128" s="12">
        <v>0</v>
      </c>
      <c r="AE1128" s="2">
        <f t="shared" ref="AE1128" si="11312">AD1128/$AH1128</f>
        <v>0</v>
      </c>
      <c r="AF1128" s="12">
        <v>3</v>
      </c>
      <c r="AG1128" s="2">
        <f t="shared" ref="AG1128" si="11313">AF1128/$AH1128</f>
        <v>6.9284064665127024E-3</v>
      </c>
      <c r="AH1128" s="12">
        <v>433</v>
      </c>
      <c r="AI1128" s="1" t="str">
        <f t="shared" si="10943"/>
        <v>AA</v>
      </c>
    </row>
    <row r="1129" spans="1:35" x14ac:dyDescent="0.2">
      <c r="A1129" s="1">
        <v>22</v>
      </c>
      <c r="B1129" s="1">
        <v>1</v>
      </c>
      <c r="C1129" s="1">
        <v>22001</v>
      </c>
      <c r="D1129" s="12">
        <v>27</v>
      </c>
      <c r="E1129" s="2">
        <f t="shared" si="10931"/>
        <v>0.2125984251968504</v>
      </c>
      <c r="F1129" s="12">
        <v>42</v>
      </c>
      <c r="G1129" s="2">
        <f t="shared" si="10931"/>
        <v>0.33070866141732286</v>
      </c>
      <c r="H1129" s="12">
        <v>3</v>
      </c>
      <c r="I1129" s="2">
        <f t="shared" ref="I1129" si="11314">H1129/$P1129</f>
        <v>2.3622047244094488E-2</v>
      </c>
      <c r="J1129" s="12">
        <v>55</v>
      </c>
      <c r="K1129" s="2">
        <f t="shared" ref="K1129" si="11315">J1129/$P1129</f>
        <v>0.43307086614173229</v>
      </c>
      <c r="L1129" s="12">
        <v>0</v>
      </c>
      <c r="M1129" s="2">
        <f t="shared" ref="M1129" si="11316">L1129/$P1129</f>
        <v>0</v>
      </c>
      <c r="N1129" s="12">
        <v>0</v>
      </c>
      <c r="O1129" s="2">
        <f t="shared" ref="O1129" si="11317">N1129/$P1129</f>
        <v>0</v>
      </c>
      <c r="P1129" s="12">
        <v>127</v>
      </c>
      <c r="R1129" s="12">
        <v>24</v>
      </c>
      <c r="S1129" s="2">
        <f t="shared" si="10936"/>
        <v>1.1922503725782414E-2</v>
      </c>
      <c r="T1129" s="12">
        <v>43</v>
      </c>
      <c r="U1129" s="2">
        <f t="shared" si="10936"/>
        <v>2.1361152508693491E-2</v>
      </c>
      <c r="V1129" s="12">
        <v>1928</v>
      </c>
      <c r="W1129" s="2">
        <f t="shared" ref="W1129" si="11318">V1129/$AH1129</f>
        <v>0.95777446597118732</v>
      </c>
      <c r="X1129" s="12">
        <v>2</v>
      </c>
      <c r="Y1129" s="2">
        <f t="shared" ref="Y1129" si="11319">X1129/$AH1129</f>
        <v>9.9354197714853452E-4</v>
      </c>
      <c r="Z1129" s="12">
        <v>0</v>
      </c>
      <c r="AA1129" s="2">
        <f t="shared" ref="AA1129" si="11320">Z1129/$AH1129</f>
        <v>0</v>
      </c>
      <c r="AB1129" s="12">
        <v>0</v>
      </c>
      <c r="AC1129" s="2">
        <f t="shared" ref="AC1129" si="11321">AB1129/$AH1129</f>
        <v>0</v>
      </c>
      <c r="AD1129" s="12">
        <v>10</v>
      </c>
      <c r="AE1129" s="2">
        <f t="shared" ref="AE1129" si="11322">AD1129/$AH1129</f>
        <v>4.9677098857426726E-3</v>
      </c>
      <c r="AF1129" s="12">
        <v>5</v>
      </c>
      <c r="AG1129" s="2">
        <f t="shared" ref="AG1129" si="11323">AF1129/$AH1129</f>
        <v>2.4838549428713363E-3</v>
      </c>
      <c r="AH1129" s="12">
        <v>2013</v>
      </c>
      <c r="AI1129" s="1" t="str">
        <f t="shared" si="10943"/>
        <v>Hisp</v>
      </c>
    </row>
    <row r="1130" spans="1:35" x14ac:dyDescent="0.2">
      <c r="A1130" s="1">
        <v>22</v>
      </c>
      <c r="B1130" s="1">
        <v>2</v>
      </c>
      <c r="C1130" s="1">
        <v>22002</v>
      </c>
      <c r="D1130" s="12">
        <v>32</v>
      </c>
      <c r="E1130" s="2">
        <f t="shared" si="10931"/>
        <v>0.23357664233576642</v>
      </c>
      <c r="F1130" s="12">
        <v>41</v>
      </c>
      <c r="G1130" s="2">
        <f t="shared" si="10931"/>
        <v>0.29927007299270075</v>
      </c>
      <c r="H1130" s="12">
        <v>3</v>
      </c>
      <c r="I1130" s="2">
        <f t="shared" ref="I1130" si="11324">H1130/$P1130</f>
        <v>2.1897810218978103E-2</v>
      </c>
      <c r="J1130" s="12">
        <v>61</v>
      </c>
      <c r="K1130" s="2">
        <f t="shared" ref="K1130" si="11325">J1130/$P1130</f>
        <v>0.44525547445255476</v>
      </c>
      <c r="L1130" s="12">
        <v>0</v>
      </c>
      <c r="M1130" s="2">
        <f t="shared" ref="M1130" si="11326">L1130/$P1130</f>
        <v>0</v>
      </c>
      <c r="N1130" s="12">
        <v>0</v>
      </c>
      <c r="O1130" s="2">
        <f t="shared" ref="O1130" si="11327">N1130/$P1130</f>
        <v>0</v>
      </c>
      <c r="P1130" s="12">
        <v>137</v>
      </c>
      <c r="R1130" s="12">
        <v>135</v>
      </c>
      <c r="S1130" s="2">
        <f t="shared" si="10936"/>
        <v>5.125284738041002E-2</v>
      </c>
      <c r="T1130" s="12">
        <v>29</v>
      </c>
      <c r="U1130" s="2">
        <f t="shared" si="10936"/>
        <v>1.1009870918754746E-2</v>
      </c>
      <c r="V1130" s="12">
        <v>2457</v>
      </c>
      <c r="W1130" s="2">
        <f t="shared" ref="W1130" si="11328">V1130/$AH1130</f>
        <v>0.93280182232346243</v>
      </c>
      <c r="X1130" s="12">
        <v>5</v>
      </c>
      <c r="Y1130" s="2">
        <f t="shared" ref="Y1130" si="11329">X1130/$AH1130</f>
        <v>1.8982536066818527E-3</v>
      </c>
      <c r="Z1130" s="12">
        <v>1</v>
      </c>
      <c r="AA1130" s="2">
        <f t="shared" ref="AA1130" si="11330">Z1130/$AH1130</f>
        <v>3.7965072133637056E-4</v>
      </c>
      <c r="AB1130" s="12">
        <v>0</v>
      </c>
      <c r="AC1130" s="2">
        <f t="shared" ref="AC1130" si="11331">AB1130/$AH1130</f>
        <v>0</v>
      </c>
      <c r="AD1130" s="12">
        <v>3</v>
      </c>
      <c r="AE1130" s="2">
        <f t="shared" ref="AE1130" si="11332">AD1130/$AH1130</f>
        <v>1.1389521640091116E-3</v>
      </c>
      <c r="AF1130" s="12">
        <v>4</v>
      </c>
      <c r="AG1130" s="2">
        <f t="shared" ref="AG1130" si="11333">AF1130/$AH1130</f>
        <v>1.5186028853454822E-3</v>
      </c>
      <c r="AH1130" s="12">
        <v>2634</v>
      </c>
      <c r="AI1130" s="1" t="str">
        <f t="shared" si="10943"/>
        <v>Hisp</v>
      </c>
    </row>
    <row r="1131" spans="1:35" x14ac:dyDescent="0.2">
      <c r="A1131" s="1">
        <v>22</v>
      </c>
      <c r="B1131" s="1">
        <v>3</v>
      </c>
      <c r="C1131" s="1">
        <v>22003</v>
      </c>
      <c r="D1131" s="12">
        <v>34</v>
      </c>
      <c r="E1131" s="2">
        <f t="shared" si="10931"/>
        <v>0.17708333333333334</v>
      </c>
      <c r="F1131" s="12">
        <v>64</v>
      </c>
      <c r="G1131" s="2">
        <f t="shared" si="10931"/>
        <v>0.33333333333333331</v>
      </c>
      <c r="H1131" s="12">
        <v>1</v>
      </c>
      <c r="I1131" s="2">
        <f t="shared" ref="I1131" si="11334">H1131/$P1131</f>
        <v>5.208333333333333E-3</v>
      </c>
      <c r="J1131" s="12">
        <v>92</v>
      </c>
      <c r="K1131" s="2">
        <f t="shared" ref="K1131" si="11335">J1131/$P1131</f>
        <v>0.47916666666666669</v>
      </c>
      <c r="L1131" s="12">
        <v>1</v>
      </c>
      <c r="M1131" s="2">
        <f t="shared" ref="M1131" si="11336">L1131/$P1131</f>
        <v>5.208333333333333E-3</v>
      </c>
      <c r="N1131" s="12">
        <v>0</v>
      </c>
      <c r="O1131" s="2">
        <f t="shared" ref="O1131" si="11337">N1131/$P1131</f>
        <v>0</v>
      </c>
      <c r="P1131" s="12">
        <v>192</v>
      </c>
      <c r="R1131" s="12">
        <v>53</v>
      </c>
      <c r="S1131" s="2">
        <f t="shared" si="10936"/>
        <v>2.3296703296703296E-2</v>
      </c>
      <c r="T1131" s="12">
        <v>2</v>
      </c>
      <c r="U1131" s="2">
        <f t="shared" si="10936"/>
        <v>8.7912087912087912E-4</v>
      </c>
      <c r="V1131" s="12">
        <v>2214</v>
      </c>
      <c r="W1131" s="2">
        <f t="shared" ref="W1131" si="11338">V1131/$AH1131</f>
        <v>0.97318681318681322</v>
      </c>
      <c r="X1131" s="12">
        <v>1</v>
      </c>
      <c r="Y1131" s="2">
        <f t="shared" ref="Y1131" si="11339">X1131/$AH1131</f>
        <v>4.3956043956043956E-4</v>
      </c>
      <c r="Z1131" s="12">
        <v>1</v>
      </c>
      <c r="AA1131" s="2">
        <f t="shared" ref="AA1131" si="11340">Z1131/$AH1131</f>
        <v>4.3956043956043956E-4</v>
      </c>
      <c r="AB1131" s="12">
        <v>0</v>
      </c>
      <c r="AC1131" s="2">
        <f t="shared" ref="AC1131" si="11341">AB1131/$AH1131</f>
        <v>0</v>
      </c>
      <c r="AD1131" s="12">
        <v>4</v>
      </c>
      <c r="AE1131" s="2">
        <f t="shared" ref="AE1131" si="11342">AD1131/$AH1131</f>
        <v>1.7582417582417582E-3</v>
      </c>
      <c r="AF1131" s="12">
        <v>1</v>
      </c>
      <c r="AG1131" s="2">
        <f t="shared" ref="AG1131" si="11343">AF1131/$AH1131</f>
        <v>4.3956043956043956E-4</v>
      </c>
      <c r="AH1131" s="12">
        <v>2275</v>
      </c>
      <c r="AI1131" s="1" t="str">
        <f t="shared" si="10943"/>
        <v>Hisp</v>
      </c>
    </row>
    <row r="1132" spans="1:35" x14ac:dyDescent="0.2">
      <c r="A1132" s="1">
        <v>22</v>
      </c>
      <c r="B1132" s="1">
        <v>4</v>
      </c>
      <c r="C1132" s="1">
        <v>22004</v>
      </c>
      <c r="D1132" s="12">
        <v>38</v>
      </c>
      <c r="E1132" s="2">
        <f t="shared" si="10931"/>
        <v>0.22754491017964071</v>
      </c>
      <c r="F1132" s="12">
        <v>46</v>
      </c>
      <c r="G1132" s="2">
        <f t="shared" si="10931"/>
        <v>0.27544910179640719</v>
      </c>
      <c r="H1132" s="12">
        <v>0</v>
      </c>
      <c r="I1132" s="2">
        <f t="shared" ref="I1132" si="11344">H1132/$P1132</f>
        <v>0</v>
      </c>
      <c r="J1132" s="12">
        <v>83</v>
      </c>
      <c r="K1132" s="2">
        <f t="shared" ref="K1132" si="11345">J1132/$P1132</f>
        <v>0.49700598802395207</v>
      </c>
      <c r="L1132" s="12">
        <v>0</v>
      </c>
      <c r="M1132" s="2">
        <f t="shared" ref="M1132" si="11346">L1132/$P1132</f>
        <v>0</v>
      </c>
      <c r="N1132" s="12">
        <v>0</v>
      </c>
      <c r="O1132" s="2">
        <f t="shared" ref="O1132" si="11347">N1132/$P1132</f>
        <v>0</v>
      </c>
      <c r="P1132" s="12">
        <v>167</v>
      </c>
      <c r="R1132" s="12">
        <v>29</v>
      </c>
      <c r="S1132" s="2">
        <f t="shared" si="10936"/>
        <v>1.2108559498956159E-2</v>
      </c>
      <c r="T1132" s="12">
        <v>85</v>
      </c>
      <c r="U1132" s="2">
        <f t="shared" si="10936"/>
        <v>3.5490605427974949E-2</v>
      </c>
      <c r="V1132" s="12">
        <v>2271</v>
      </c>
      <c r="W1132" s="2">
        <f t="shared" ref="W1132" si="11348">V1132/$AH1132</f>
        <v>0.94822546972860122</v>
      </c>
      <c r="X1132" s="12">
        <v>3</v>
      </c>
      <c r="Y1132" s="2">
        <f t="shared" ref="Y1132" si="11349">X1132/$AH1132</f>
        <v>1.2526096033402922E-3</v>
      </c>
      <c r="Z1132" s="12">
        <v>1</v>
      </c>
      <c r="AA1132" s="2">
        <f t="shared" ref="AA1132" si="11350">Z1132/$AH1132</f>
        <v>4.1753653444676412E-4</v>
      </c>
      <c r="AB1132" s="12">
        <v>0</v>
      </c>
      <c r="AC1132" s="2">
        <f t="shared" ref="AC1132" si="11351">AB1132/$AH1132</f>
        <v>0</v>
      </c>
      <c r="AD1132" s="12">
        <v>4</v>
      </c>
      <c r="AE1132" s="2">
        <f t="shared" ref="AE1132" si="11352">AD1132/$AH1132</f>
        <v>1.6701461377870565E-3</v>
      </c>
      <c r="AF1132" s="12">
        <v>1</v>
      </c>
      <c r="AG1132" s="2">
        <f t="shared" ref="AG1132" si="11353">AF1132/$AH1132</f>
        <v>4.1753653444676412E-4</v>
      </c>
      <c r="AH1132" s="12">
        <v>2395</v>
      </c>
      <c r="AI1132" s="1" t="str">
        <f t="shared" si="10943"/>
        <v>Hisp</v>
      </c>
    </row>
    <row r="1133" spans="1:35" x14ac:dyDescent="0.2">
      <c r="A1133" s="1">
        <v>22</v>
      </c>
      <c r="B1133" s="1">
        <v>5</v>
      </c>
      <c r="C1133" s="1">
        <v>22005</v>
      </c>
      <c r="D1133" s="12">
        <v>49</v>
      </c>
      <c r="E1133" s="2">
        <f t="shared" si="10931"/>
        <v>0.2300469483568075</v>
      </c>
      <c r="F1133" s="12">
        <v>60</v>
      </c>
      <c r="G1133" s="2">
        <f t="shared" si="10931"/>
        <v>0.28169014084507044</v>
      </c>
      <c r="H1133" s="12">
        <v>1</v>
      </c>
      <c r="I1133" s="2">
        <f t="shared" ref="I1133" si="11354">H1133/$P1133</f>
        <v>4.6948356807511738E-3</v>
      </c>
      <c r="J1133" s="12">
        <v>100</v>
      </c>
      <c r="K1133" s="2">
        <f t="shared" ref="K1133" si="11355">J1133/$P1133</f>
        <v>0.46948356807511737</v>
      </c>
      <c r="L1133" s="12">
        <v>1</v>
      </c>
      <c r="M1133" s="2">
        <f t="shared" ref="M1133" si="11356">L1133/$P1133</f>
        <v>4.6948356807511738E-3</v>
      </c>
      <c r="N1133" s="12">
        <v>0</v>
      </c>
      <c r="O1133" s="2">
        <f t="shared" ref="O1133" si="11357">N1133/$P1133</f>
        <v>0</v>
      </c>
      <c r="P1133" s="12">
        <v>213</v>
      </c>
      <c r="R1133" s="12">
        <v>198</v>
      </c>
      <c r="S1133" s="2">
        <f t="shared" si="10936"/>
        <v>5.3484602917341979E-2</v>
      </c>
      <c r="T1133" s="12">
        <v>46</v>
      </c>
      <c r="U1133" s="2">
        <f t="shared" si="10936"/>
        <v>1.242571582928147E-2</v>
      </c>
      <c r="V1133" s="12">
        <v>3441</v>
      </c>
      <c r="W1133" s="2">
        <f t="shared" ref="W1133" si="11358">V1133/$AH1133</f>
        <v>0.92949756888168555</v>
      </c>
      <c r="X1133" s="12">
        <v>7</v>
      </c>
      <c r="Y1133" s="2">
        <f t="shared" ref="Y1133" si="11359">X1133/$AH1133</f>
        <v>1.8908698001080498E-3</v>
      </c>
      <c r="Z1133" s="12">
        <v>1</v>
      </c>
      <c r="AA1133" s="2">
        <f t="shared" ref="AA1133" si="11360">Z1133/$AH1133</f>
        <v>2.7012425715829282E-4</v>
      </c>
      <c r="AB1133" s="12">
        <v>0</v>
      </c>
      <c r="AC1133" s="2">
        <f t="shared" ref="AC1133" si="11361">AB1133/$AH1133</f>
        <v>0</v>
      </c>
      <c r="AD1133" s="12">
        <v>2</v>
      </c>
      <c r="AE1133" s="2">
        <f t="shared" ref="AE1133" si="11362">AD1133/$AH1133</f>
        <v>5.4024851431658564E-4</v>
      </c>
      <c r="AF1133" s="12">
        <v>7</v>
      </c>
      <c r="AG1133" s="2">
        <f t="shared" ref="AG1133" si="11363">AF1133/$AH1133</f>
        <v>1.8908698001080498E-3</v>
      </c>
      <c r="AH1133" s="12">
        <v>3702</v>
      </c>
      <c r="AI1133" s="1" t="str">
        <f t="shared" si="10943"/>
        <v>Hisp</v>
      </c>
    </row>
    <row r="1134" spans="1:35" x14ac:dyDescent="0.2">
      <c r="A1134" s="1">
        <v>22</v>
      </c>
      <c r="B1134" s="1">
        <v>6</v>
      </c>
      <c r="C1134" s="1">
        <v>22006</v>
      </c>
      <c r="D1134" s="12">
        <v>30</v>
      </c>
      <c r="E1134" s="2">
        <f t="shared" si="10931"/>
        <v>0.18518518518518517</v>
      </c>
      <c r="F1134" s="12">
        <v>50</v>
      </c>
      <c r="G1134" s="2">
        <f t="shared" si="10931"/>
        <v>0.30864197530864196</v>
      </c>
      <c r="H1134" s="12">
        <v>0</v>
      </c>
      <c r="I1134" s="2">
        <f t="shared" ref="I1134" si="11364">H1134/$P1134</f>
        <v>0</v>
      </c>
      <c r="J1134" s="12">
        <v>80</v>
      </c>
      <c r="K1134" s="2">
        <f t="shared" ref="K1134" si="11365">J1134/$P1134</f>
        <v>0.49382716049382713</v>
      </c>
      <c r="L1134" s="12">
        <v>0</v>
      </c>
      <c r="M1134" s="2">
        <f t="shared" ref="M1134" si="11366">L1134/$P1134</f>
        <v>0</v>
      </c>
      <c r="N1134" s="12">
        <v>1</v>
      </c>
      <c r="O1134" s="2">
        <f t="shared" ref="O1134" si="11367">N1134/$P1134</f>
        <v>6.1728395061728392E-3</v>
      </c>
      <c r="P1134" s="12">
        <v>162</v>
      </c>
      <c r="R1134" s="12">
        <v>321</v>
      </c>
      <c r="S1134" s="2">
        <f t="shared" si="10936"/>
        <v>5.7158119658119656E-2</v>
      </c>
      <c r="T1134" s="12">
        <v>89</v>
      </c>
      <c r="U1134" s="2">
        <f t="shared" si="10936"/>
        <v>1.5847578347578349E-2</v>
      </c>
      <c r="V1134" s="12">
        <v>5176</v>
      </c>
      <c r="W1134" s="2">
        <f t="shared" ref="W1134" si="11368">V1134/$AH1134</f>
        <v>0.92165242165242167</v>
      </c>
      <c r="X1134" s="12">
        <v>11</v>
      </c>
      <c r="Y1134" s="2">
        <f t="shared" ref="Y1134" si="11369">X1134/$AH1134</f>
        <v>1.9586894586894588E-3</v>
      </c>
      <c r="Z1134" s="12">
        <v>2</v>
      </c>
      <c r="AA1134" s="2">
        <f t="shared" ref="AA1134" si="11370">Z1134/$AH1134</f>
        <v>3.5612535612535614E-4</v>
      </c>
      <c r="AB1134" s="12">
        <v>0</v>
      </c>
      <c r="AC1134" s="2">
        <f t="shared" ref="AC1134" si="11371">AB1134/$AH1134</f>
        <v>0</v>
      </c>
      <c r="AD1134" s="12">
        <v>2</v>
      </c>
      <c r="AE1134" s="2">
        <f t="shared" ref="AE1134" si="11372">AD1134/$AH1134</f>
        <v>3.5612535612535614E-4</v>
      </c>
      <c r="AF1134" s="12">
        <v>11</v>
      </c>
      <c r="AG1134" s="2">
        <f t="shared" ref="AG1134" si="11373">AF1134/$AH1134</f>
        <v>1.9586894586894588E-3</v>
      </c>
      <c r="AH1134" s="12">
        <v>5616</v>
      </c>
      <c r="AI1134" s="1" t="str">
        <f t="shared" si="10943"/>
        <v>Hisp</v>
      </c>
    </row>
    <row r="1135" spans="1:35" x14ac:dyDescent="0.2">
      <c r="A1135" s="1">
        <v>22</v>
      </c>
      <c r="B1135" s="1">
        <v>7</v>
      </c>
      <c r="C1135" s="1">
        <v>22007</v>
      </c>
      <c r="D1135" s="12">
        <v>89</v>
      </c>
      <c r="E1135" s="2">
        <f t="shared" si="10931"/>
        <v>0.51445086705202314</v>
      </c>
      <c r="F1135" s="12">
        <v>8</v>
      </c>
      <c r="G1135" s="2">
        <f t="shared" si="10931"/>
        <v>4.6242774566473986E-2</v>
      </c>
      <c r="H1135" s="12">
        <v>55</v>
      </c>
      <c r="I1135" s="2">
        <f t="shared" ref="I1135" si="11374">H1135/$P1135</f>
        <v>0.31791907514450868</v>
      </c>
      <c r="J1135" s="12">
        <v>16</v>
      </c>
      <c r="K1135" s="2">
        <f t="shared" ref="K1135" si="11375">J1135/$P1135</f>
        <v>9.2485549132947972E-2</v>
      </c>
      <c r="L1135" s="12">
        <v>2</v>
      </c>
      <c r="M1135" s="2">
        <f t="shared" ref="M1135" si="11376">L1135/$P1135</f>
        <v>1.1560693641618497E-2</v>
      </c>
      <c r="N1135" s="12">
        <v>3</v>
      </c>
      <c r="O1135" s="2">
        <f t="shared" ref="O1135" si="11377">N1135/$P1135</f>
        <v>1.7341040462427744E-2</v>
      </c>
      <c r="P1135" s="12">
        <v>173</v>
      </c>
      <c r="R1135" s="12">
        <v>3</v>
      </c>
      <c r="S1135" s="2">
        <f t="shared" si="10936"/>
        <v>4.4576523031203564E-3</v>
      </c>
      <c r="T1135" s="12">
        <v>601</v>
      </c>
      <c r="U1135" s="2">
        <f t="shared" si="10936"/>
        <v>0.89301634472511149</v>
      </c>
      <c r="V1135" s="12">
        <v>60</v>
      </c>
      <c r="W1135" s="2">
        <f t="shared" ref="W1135" si="11378">V1135/$AH1135</f>
        <v>8.9153046062407135E-2</v>
      </c>
      <c r="X1135" s="12">
        <v>0</v>
      </c>
      <c r="Y1135" s="2">
        <f t="shared" ref="Y1135" si="11379">X1135/$AH1135</f>
        <v>0</v>
      </c>
      <c r="Z1135" s="12">
        <v>3</v>
      </c>
      <c r="AA1135" s="2">
        <f t="shared" ref="AA1135" si="11380">Z1135/$AH1135</f>
        <v>4.4576523031203564E-3</v>
      </c>
      <c r="AB1135" s="12">
        <v>0</v>
      </c>
      <c r="AC1135" s="2">
        <f t="shared" ref="AC1135" si="11381">AB1135/$AH1135</f>
        <v>0</v>
      </c>
      <c r="AD1135" s="12">
        <v>0</v>
      </c>
      <c r="AE1135" s="2">
        <f t="shared" ref="AE1135" si="11382">AD1135/$AH1135</f>
        <v>0</v>
      </c>
      <c r="AF1135" s="12">
        <v>6</v>
      </c>
      <c r="AG1135" s="2">
        <f t="shared" ref="AG1135" si="11383">AF1135/$AH1135</f>
        <v>8.9153046062407128E-3</v>
      </c>
      <c r="AH1135" s="12">
        <v>673</v>
      </c>
      <c r="AI1135" s="1" t="str">
        <f t="shared" si="10943"/>
        <v>AA</v>
      </c>
    </row>
    <row r="1136" spans="1:35" x14ac:dyDescent="0.2">
      <c r="A1136" s="1">
        <v>22</v>
      </c>
      <c r="B1136" s="1">
        <v>8</v>
      </c>
      <c r="C1136" s="1">
        <v>22008</v>
      </c>
      <c r="D1136" s="12">
        <v>30</v>
      </c>
      <c r="E1136" s="2">
        <f t="shared" si="10931"/>
        <v>0.22222222222222221</v>
      </c>
      <c r="F1136" s="12">
        <v>25</v>
      </c>
      <c r="G1136" s="2">
        <f t="shared" si="10931"/>
        <v>0.18518518518518517</v>
      </c>
      <c r="H1136" s="12">
        <v>2</v>
      </c>
      <c r="I1136" s="2">
        <f t="shared" ref="I1136" si="11384">H1136/$P1136</f>
        <v>1.4814814814814815E-2</v>
      </c>
      <c r="J1136" s="12">
        <v>77</v>
      </c>
      <c r="K1136" s="2">
        <f t="shared" ref="K1136" si="11385">J1136/$P1136</f>
        <v>0.57037037037037042</v>
      </c>
      <c r="L1136" s="12">
        <v>1</v>
      </c>
      <c r="M1136" s="2">
        <f t="shared" ref="M1136" si="11386">L1136/$P1136</f>
        <v>7.4074074074074077E-3</v>
      </c>
      <c r="N1136" s="12">
        <v>0</v>
      </c>
      <c r="O1136" s="2">
        <f t="shared" ref="O1136" si="11387">N1136/$P1136</f>
        <v>0</v>
      </c>
      <c r="P1136" s="12">
        <v>135</v>
      </c>
      <c r="R1136" s="12">
        <v>22</v>
      </c>
      <c r="S1136" s="2">
        <f t="shared" si="10936"/>
        <v>1.1859838274932614E-2</v>
      </c>
      <c r="T1136" s="12">
        <v>4</v>
      </c>
      <c r="U1136" s="2">
        <f t="shared" si="10936"/>
        <v>2.1563342318059301E-3</v>
      </c>
      <c r="V1136" s="12">
        <v>1816</v>
      </c>
      <c r="W1136" s="2">
        <f t="shared" ref="W1136" si="11388">V1136/$AH1136</f>
        <v>0.97897574123989217</v>
      </c>
      <c r="X1136" s="12">
        <v>5</v>
      </c>
      <c r="Y1136" s="2">
        <f t="shared" ref="Y1136" si="11389">X1136/$AH1136</f>
        <v>2.6954177897574125E-3</v>
      </c>
      <c r="Z1136" s="12">
        <v>0</v>
      </c>
      <c r="AA1136" s="2">
        <f t="shared" ref="AA1136" si="11390">Z1136/$AH1136</f>
        <v>0</v>
      </c>
      <c r="AB1136" s="12">
        <v>0</v>
      </c>
      <c r="AC1136" s="2">
        <f t="shared" ref="AC1136" si="11391">AB1136/$AH1136</f>
        <v>0</v>
      </c>
      <c r="AD1136" s="12">
        <v>2</v>
      </c>
      <c r="AE1136" s="2">
        <f t="shared" ref="AE1136" si="11392">AD1136/$AH1136</f>
        <v>1.0781671159029651E-3</v>
      </c>
      <c r="AF1136" s="12">
        <v>4</v>
      </c>
      <c r="AG1136" s="2">
        <f t="shared" ref="AG1136" si="11393">AF1136/$AH1136</f>
        <v>2.1563342318059301E-3</v>
      </c>
      <c r="AH1136" s="12">
        <v>1855</v>
      </c>
      <c r="AI1136" s="1" t="str">
        <f t="shared" si="10943"/>
        <v>Hisp</v>
      </c>
    </row>
    <row r="1137" spans="1:35" x14ac:dyDescent="0.2">
      <c r="A1137" s="1">
        <v>22</v>
      </c>
      <c r="B1137" s="1">
        <v>9</v>
      </c>
      <c r="C1137" s="1">
        <v>22009</v>
      </c>
      <c r="D1137" s="12">
        <v>31</v>
      </c>
      <c r="E1137" s="2">
        <f t="shared" si="10931"/>
        <v>0.17415730337078653</v>
      </c>
      <c r="F1137" s="12">
        <v>57</v>
      </c>
      <c r="G1137" s="2">
        <f t="shared" si="10931"/>
        <v>0.3202247191011236</v>
      </c>
      <c r="H1137" s="12">
        <v>1</v>
      </c>
      <c r="I1137" s="2">
        <f t="shared" ref="I1137" si="11394">H1137/$P1137</f>
        <v>5.6179775280898875E-3</v>
      </c>
      <c r="J1137" s="12">
        <v>87</v>
      </c>
      <c r="K1137" s="2">
        <f t="shared" ref="K1137" si="11395">J1137/$P1137</f>
        <v>0.4887640449438202</v>
      </c>
      <c r="L1137" s="12">
        <v>1</v>
      </c>
      <c r="M1137" s="2">
        <f t="shared" ref="M1137" si="11396">L1137/$P1137</f>
        <v>5.6179775280898875E-3</v>
      </c>
      <c r="N1137" s="12">
        <v>1</v>
      </c>
      <c r="O1137" s="2">
        <f t="shared" ref="O1137" si="11397">N1137/$P1137</f>
        <v>5.6179775280898875E-3</v>
      </c>
      <c r="P1137" s="12">
        <v>178</v>
      </c>
      <c r="R1137" s="12">
        <v>31</v>
      </c>
      <c r="S1137" s="2">
        <f t="shared" si="10936"/>
        <v>1.5240904621435595E-2</v>
      </c>
      <c r="T1137" s="12">
        <v>5</v>
      </c>
      <c r="U1137" s="2">
        <f t="shared" si="10936"/>
        <v>2.4582104228121925E-3</v>
      </c>
      <c r="V1137" s="12">
        <v>1991</v>
      </c>
      <c r="W1137" s="2">
        <f t="shared" ref="W1137" si="11398">V1137/$AH1137</f>
        <v>0.9788593903638152</v>
      </c>
      <c r="X1137" s="12">
        <v>0</v>
      </c>
      <c r="Y1137" s="2">
        <f t="shared" ref="Y1137" si="11399">X1137/$AH1137</f>
        <v>0</v>
      </c>
      <c r="Z1137" s="12">
        <v>1</v>
      </c>
      <c r="AA1137" s="2">
        <f t="shared" ref="AA1137" si="11400">Z1137/$AH1137</f>
        <v>4.9164208456243857E-4</v>
      </c>
      <c r="AB1137" s="12">
        <v>0</v>
      </c>
      <c r="AC1137" s="2">
        <f t="shared" ref="AC1137" si="11401">AB1137/$AH1137</f>
        <v>0</v>
      </c>
      <c r="AD1137" s="12">
        <v>4</v>
      </c>
      <c r="AE1137" s="2">
        <f t="shared" ref="AE1137" si="11402">AD1137/$AH1137</f>
        <v>1.9665683382497543E-3</v>
      </c>
      <c r="AF1137" s="12">
        <v>2</v>
      </c>
      <c r="AG1137" s="2">
        <f t="shared" ref="AG1137" si="11403">AF1137/$AH1137</f>
        <v>9.8328416912487715E-4</v>
      </c>
      <c r="AH1137" s="12">
        <v>2034</v>
      </c>
      <c r="AI1137" s="1" t="str">
        <f t="shared" si="10943"/>
        <v>Hisp</v>
      </c>
    </row>
    <row r="1138" spans="1:35" x14ac:dyDescent="0.2">
      <c r="A1138" s="1">
        <v>22</v>
      </c>
      <c r="B1138" s="1">
        <v>10</v>
      </c>
      <c r="C1138" s="1">
        <v>22010</v>
      </c>
      <c r="D1138" s="12">
        <v>48</v>
      </c>
      <c r="E1138" s="2">
        <f t="shared" si="10931"/>
        <v>0.24742268041237114</v>
      </c>
      <c r="F1138" s="12">
        <v>58</v>
      </c>
      <c r="G1138" s="2">
        <f t="shared" si="10931"/>
        <v>0.29896907216494845</v>
      </c>
      <c r="H1138" s="12">
        <v>1</v>
      </c>
      <c r="I1138" s="2">
        <f t="shared" ref="I1138" si="11404">H1138/$P1138</f>
        <v>5.1546391752577319E-3</v>
      </c>
      <c r="J1138" s="12">
        <v>87</v>
      </c>
      <c r="K1138" s="2">
        <f t="shared" ref="K1138" si="11405">J1138/$P1138</f>
        <v>0.4484536082474227</v>
      </c>
      <c r="L1138" s="12">
        <v>0</v>
      </c>
      <c r="M1138" s="2">
        <f t="shared" ref="M1138" si="11406">L1138/$P1138</f>
        <v>0</v>
      </c>
      <c r="N1138" s="12">
        <v>0</v>
      </c>
      <c r="O1138" s="2">
        <f t="shared" ref="O1138" si="11407">N1138/$P1138</f>
        <v>0</v>
      </c>
      <c r="P1138" s="12">
        <v>194</v>
      </c>
      <c r="R1138" s="12">
        <v>23</v>
      </c>
      <c r="S1138" s="2">
        <f t="shared" si="10936"/>
        <v>3.0026109660574413E-2</v>
      </c>
      <c r="T1138" s="12">
        <v>1</v>
      </c>
      <c r="U1138" s="2">
        <f t="shared" si="10936"/>
        <v>1.3054830287206266E-3</v>
      </c>
      <c r="V1138" s="12">
        <v>741</v>
      </c>
      <c r="W1138" s="2">
        <f t="shared" ref="W1138" si="11408">V1138/$AH1138</f>
        <v>0.96736292428198434</v>
      </c>
      <c r="X1138" s="12">
        <v>0</v>
      </c>
      <c r="Y1138" s="2">
        <f t="shared" ref="Y1138" si="11409">X1138/$AH1138</f>
        <v>0</v>
      </c>
      <c r="Z1138" s="12">
        <v>1</v>
      </c>
      <c r="AA1138" s="2">
        <f t="shared" ref="AA1138" si="11410">Z1138/$AH1138</f>
        <v>1.3054830287206266E-3</v>
      </c>
      <c r="AB1138" s="12">
        <v>0</v>
      </c>
      <c r="AC1138" s="2">
        <f t="shared" ref="AC1138" si="11411">AB1138/$AH1138</f>
        <v>0</v>
      </c>
      <c r="AD1138" s="12">
        <v>0</v>
      </c>
      <c r="AE1138" s="2">
        <f t="shared" ref="AE1138" si="11412">AD1138/$AH1138</f>
        <v>0</v>
      </c>
      <c r="AF1138" s="12">
        <v>0</v>
      </c>
      <c r="AG1138" s="2">
        <f t="shared" ref="AG1138" si="11413">AF1138/$AH1138</f>
        <v>0</v>
      </c>
      <c r="AH1138" s="12">
        <v>766</v>
      </c>
      <c r="AI1138" s="1" t="str">
        <f t="shared" si="10943"/>
        <v>Hisp</v>
      </c>
    </row>
    <row r="1139" spans="1:35" x14ac:dyDescent="0.2">
      <c r="A1139" s="1">
        <v>22</v>
      </c>
      <c r="B1139" s="1">
        <v>11</v>
      </c>
      <c r="C1139" s="1">
        <v>22011</v>
      </c>
      <c r="D1139" s="12">
        <v>40</v>
      </c>
      <c r="E1139" s="2">
        <f t="shared" si="10931"/>
        <v>0.22857142857142856</v>
      </c>
      <c r="F1139" s="12">
        <v>43</v>
      </c>
      <c r="G1139" s="2">
        <f t="shared" si="10931"/>
        <v>0.24571428571428572</v>
      </c>
      <c r="H1139" s="12">
        <v>0</v>
      </c>
      <c r="I1139" s="2">
        <f t="shared" ref="I1139" si="11414">H1139/$P1139</f>
        <v>0</v>
      </c>
      <c r="J1139" s="12">
        <v>92</v>
      </c>
      <c r="K1139" s="2">
        <f t="shared" ref="K1139" si="11415">J1139/$P1139</f>
        <v>0.52571428571428569</v>
      </c>
      <c r="L1139" s="12">
        <v>0</v>
      </c>
      <c r="M1139" s="2">
        <f t="shared" ref="M1139" si="11416">L1139/$P1139</f>
        <v>0</v>
      </c>
      <c r="N1139" s="12">
        <v>0</v>
      </c>
      <c r="O1139" s="2">
        <f t="shared" ref="O1139" si="11417">N1139/$P1139</f>
        <v>0</v>
      </c>
      <c r="P1139" s="12">
        <v>175</v>
      </c>
      <c r="R1139" s="12">
        <v>31</v>
      </c>
      <c r="S1139" s="2">
        <f t="shared" si="10936"/>
        <v>1.5210991167811581E-2</v>
      </c>
      <c r="T1139" s="12">
        <v>5</v>
      </c>
      <c r="U1139" s="2">
        <f t="shared" si="10936"/>
        <v>2.4533856722276743E-3</v>
      </c>
      <c r="V1139" s="12">
        <v>1995</v>
      </c>
      <c r="W1139" s="2">
        <f t="shared" ref="W1139" si="11418">V1139/$AH1139</f>
        <v>0.97890088321884206</v>
      </c>
      <c r="X1139" s="12">
        <v>0</v>
      </c>
      <c r="Y1139" s="2">
        <f t="shared" ref="Y1139" si="11419">X1139/$AH1139</f>
        <v>0</v>
      </c>
      <c r="Z1139" s="12">
        <v>1</v>
      </c>
      <c r="AA1139" s="2">
        <f t="shared" ref="AA1139" si="11420">Z1139/$AH1139</f>
        <v>4.906771344455348E-4</v>
      </c>
      <c r="AB1139" s="12">
        <v>0</v>
      </c>
      <c r="AC1139" s="2">
        <f t="shared" ref="AC1139" si="11421">AB1139/$AH1139</f>
        <v>0</v>
      </c>
      <c r="AD1139" s="12">
        <v>4</v>
      </c>
      <c r="AE1139" s="2">
        <f t="shared" ref="AE1139" si="11422">AD1139/$AH1139</f>
        <v>1.9627085377821392E-3</v>
      </c>
      <c r="AF1139" s="12">
        <v>2</v>
      </c>
      <c r="AG1139" s="2">
        <f t="shared" ref="AG1139" si="11423">AF1139/$AH1139</f>
        <v>9.813542688910696E-4</v>
      </c>
      <c r="AH1139" s="12">
        <v>2038</v>
      </c>
      <c r="AI1139" s="1" t="str">
        <f t="shared" si="10943"/>
        <v>Hisp</v>
      </c>
    </row>
    <row r="1140" spans="1:35" x14ac:dyDescent="0.2">
      <c r="A1140" s="1">
        <v>22</v>
      </c>
      <c r="B1140" s="1">
        <v>12</v>
      </c>
      <c r="C1140" s="1">
        <v>22012</v>
      </c>
      <c r="D1140" s="12">
        <v>46</v>
      </c>
      <c r="E1140" s="2">
        <f t="shared" si="10931"/>
        <v>0.30666666666666664</v>
      </c>
      <c r="F1140" s="12">
        <v>41</v>
      </c>
      <c r="G1140" s="2">
        <f t="shared" si="10931"/>
        <v>0.27333333333333332</v>
      </c>
      <c r="H1140" s="12">
        <v>2</v>
      </c>
      <c r="I1140" s="2">
        <f t="shared" ref="I1140" si="11424">H1140/$P1140</f>
        <v>1.3333333333333334E-2</v>
      </c>
      <c r="J1140" s="12">
        <v>61</v>
      </c>
      <c r="K1140" s="2">
        <f t="shared" ref="K1140" si="11425">J1140/$P1140</f>
        <v>0.40666666666666668</v>
      </c>
      <c r="L1140" s="12">
        <v>0</v>
      </c>
      <c r="M1140" s="2">
        <f t="shared" ref="M1140" si="11426">L1140/$P1140</f>
        <v>0</v>
      </c>
      <c r="N1140" s="12">
        <v>0</v>
      </c>
      <c r="O1140" s="2">
        <f t="shared" ref="O1140" si="11427">N1140/$P1140</f>
        <v>0</v>
      </c>
      <c r="P1140" s="12">
        <v>150</v>
      </c>
      <c r="R1140" s="12">
        <v>7</v>
      </c>
      <c r="S1140" s="2">
        <f t="shared" si="10936"/>
        <v>2.8000000000000001E-2</v>
      </c>
      <c r="T1140" s="12">
        <v>0</v>
      </c>
      <c r="U1140" s="2">
        <f t="shared" si="10936"/>
        <v>0</v>
      </c>
      <c r="V1140" s="12">
        <v>242</v>
      </c>
      <c r="W1140" s="2">
        <f t="shared" ref="W1140" si="11428">V1140/$AH1140</f>
        <v>0.96799999999999997</v>
      </c>
      <c r="X1140" s="12">
        <v>0</v>
      </c>
      <c r="Y1140" s="2">
        <f t="shared" ref="Y1140" si="11429">X1140/$AH1140</f>
        <v>0</v>
      </c>
      <c r="Z1140" s="12">
        <v>0</v>
      </c>
      <c r="AA1140" s="2">
        <f t="shared" ref="AA1140" si="11430">Z1140/$AH1140</f>
        <v>0</v>
      </c>
      <c r="AB1140" s="12">
        <v>0</v>
      </c>
      <c r="AC1140" s="2">
        <f t="shared" ref="AC1140" si="11431">AB1140/$AH1140</f>
        <v>0</v>
      </c>
      <c r="AD1140" s="12">
        <v>0</v>
      </c>
      <c r="AE1140" s="2">
        <f t="shared" ref="AE1140" si="11432">AD1140/$AH1140</f>
        <v>0</v>
      </c>
      <c r="AF1140" s="12">
        <v>0</v>
      </c>
      <c r="AG1140" s="2">
        <f t="shared" ref="AG1140" si="11433">AF1140/$AH1140</f>
        <v>0</v>
      </c>
      <c r="AH1140" s="12">
        <v>250</v>
      </c>
      <c r="AI1140" s="1" t="str">
        <f t="shared" si="10943"/>
        <v>Hisp</v>
      </c>
    </row>
    <row r="1141" spans="1:35" x14ac:dyDescent="0.2">
      <c r="A1141" s="1">
        <v>22</v>
      </c>
      <c r="B1141" s="1">
        <v>13</v>
      </c>
      <c r="C1141" s="1">
        <v>22013</v>
      </c>
      <c r="D1141" s="12">
        <v>65</v>
      </c>
      <c r="E1141" s="2">
        <f t="shared" si="10931"/>
        <v>0.31100478468899523</v>
      </c>
      <c r="F1141" s="12">
        <v>35</v>
      </c>
      <c r="G1141" s="2">
        <f t="shared" si="10931"/>
        <v>0.1674641148325359</v>
      </c>
      <c r="H1141" s="12">
        <v>3</v>
      </c>
      <c r="I1141" s="2">
        <f t="shared" ref="I1141" si="11434">H1141/$P1141</f>
        <v>1.4354066985645933E-2</v>
      </c>
      <c r="J1141" s="12">
        <v>105</v>
      </c>
      <c r="K1141" s="2">
        <f t="shared" ref="K1141" si="11435">J1141/$P1141</f>
        <v>0.50239234449760761</v>
      </c>
      <c r="L1141" s="12">
        <v>0</v>
      </c>
      <c r="M1141" s="2">
        <f t="shared" ref="M1141" si="11436">L1141/$P1141</f>
        <v>0</v>
      </c>
      <c r="N1141" s="12">
        <v>1</v>
      </c>
      <c r="O1141" s="2">
        <f t="shared" ref="O1141" si="11437">N1141/$P1141</f>
        <v>4.7846889952153108E-3</v>
      </c>
      <c r="P1141" s="12">
        <v>209</v>
      </c>
      <c r="R1141" s="12">
        <v>66</v>
      </c>
      <c r="S1141" s="2">
        <f t="shared" si="10936"/>
        <v>3.542673107890499E-2</v>
      </c>
      <c r="T1141" s="12">
        <v>322</v>
      </c>
      <c r="U1141" s="2">
        <f t="shared" si="10936"/>
        <v>0.1728395061728395</v>
      </c>
      <c r="V1141" s="12">
        <v>1464</v>
      </c>
      <c r="W1141" s="2">
        <f t="shared" ref="W1141" si="11438">V1141/$AH1141</f>
        <v>0.78582930756843805</v>
      </c>
      <c r="X1141" s="12">
        <v>4</v>
      </c>
      <c r="Y1141" s="2">
        <f t="shared" ref="Y1141" si="11439">X1141/$AH1141</f>
        <v>2.1470746108427268E-3</v>
      </c>
      <c r="Z1141" s="12">
        <v>4</v>
      </c>
      <c r="AA1141" s="2">
        <f t="shared" ref="AA1141" si="11440">Z1141/$AH1141</f>
        <v>2.1470746108427268E-3</v>
      </c>
      <c r="AB1141" s="12">
        <v>0</v>
      </c>
      <c r="AC1141" s="2">
        <f t="shared" ref="AC1141" si="11441">AB1141/$AH1141</f>
        <v>0</v>
      </c>
      <c r="AD1141" s="12">
        <v>2</v>
      </c>
      <c r="AE1141" s="2">
        <f t="shared" ref="AE1141" si="11442">AD1141/$AH1141</f>
        <v>1.0735373054213634E-3</v>
      </c>
      <c r="AF1141" s="12">
        <v>2</v>
      </c>
      <c r="AG1141" s="2">
        <f t="shared" ref="AG1141" si="11443">AF1141/$AH1141</f>
        <v>1.0735373054213634E-3</v>
      </c>
      <c r="AH1141" s="12">
        <v>1863</v>
      </c>
      <c r="AI1141" s="1" t="str">
        <f t="shared" si="10943"/>
        <v>Hisp</v>
      </c>
    </row>
    <row r="1142" spans="1:35" x14ac:dyDescent="0.2">
      <c r="A1142" s="1">
        <v>22</v>
      </c>
      <c r="B1142" s="1">
        <v>14</v>
      </c>
      <c r="C1142" s="1">
        <v>22014</v>
      </c>
      <c r="D1142" s="12">
        <v>42</v>
      </c>
      <c r="E1142" s="2">
        <f t="shared" si="10931"/>
        <v>0.35897435897435898</v>
      </c>
      <c r="F1142" s="12">
        <v>25</v>
      </c>
      <c r="G1142" s="2">
        <f t="shared" si="10931"/>
        <v>0.21367521367521367</v>
      </c>
      <c r="H1142" s="12">
        <v>13</v>
      </c>
      <c r="I1142" s="2">
        <f t="shared" ref="I1142" si="11444">H1142/$P1142</f>
        <v>0.1111111111111111</v>
      </c>
      <c r="J1142" s="12">
        <v>35</v>
      </c>
      <c r="K1142" s="2">
        <f t="shared" ref="K1142" si="11445">J1142/$P1142</f>
        <v>0.29914529914529914</v>
      </c>
      <c r="L1142" s="12">
        <v>2</v>
      </c>
      <c r="M1142" s="2">
        <f t="shared" ref="M1142" si="11446">L1142/$P1142</f>
        <v>1.7094017094017096E-2</v>
      </c>
      <c r="N1142" s="12">
        <v>0</v>
      </c>
      <c r="O1142" s="2">
        <f t="shared" ref="O1142" si="11447">N1142/$P1142</f>
        <v>0</v>
      </c>
      <c r="P1142" s="12">
        <v>117</v>
      </c>
      <c r="R1142" s="12">
        <v>40</v>
      </c>
      <c r="S1142" s="2">
        <f t="shared" si="10936"/>
        <v>3.7348272642390289E-2</v>
      </c>
      <c r="T1142" s="12">
        <v>196</v>
      </c>
      <c r="U1142" s="2">
        <f t="shared" si="10936"/>
        <v>0.18300653594771241</v>
      </c>
      <c r="V1142" s="12">
        <v>829</v>
      </c>
      <c r="W1142" s="2">
        <f t="shared" ref="W1142" si="11448">V1142/$AH1142</f>
        <v>0.77404295051353877</v>
      </c>
      <c r="X1142" s="12">
        <v>2</v>
      </c>
      <c r="Y1142" s="2">
        <f t="shared" ref="Y1142" si="11449">X1142/$AH1142</f>
        <v>1.8674136321195146E-3</v>
      </c>
      <c r="Z1142" s="12">
        <v>2</v>
      </c>
      <c r="AA1142" s="2">
        <f t="shared" ref="AA1142" si="11450">Z1142/$AH1142</f>
        <v>1.8674136321195146E-3</v>
      </c>
      <c r="AB1142" s="12">
        <v>0</v>
      </c>
      <c r="AC1142" s="2">
        <f t="shared" ref="AC1142" si="11451">AB1142/$AH1142</f>
        <v>0</v>
      </c>
      <c r="AD1142" s="12">
        <v>1</v>
      </c>
      <c r="AE1142" s="2">
        <f t="shared" ref="AE1142" si="11452">AD1142/$AH1142</f>
        <v>9.3370681605975728E-4</v>
      </c>
      <c r="AF1142" s="12">
        <v>1</v>
      </c>
      <c r="AG1142" s="2">
        <f t="shared" ref="AG1142" si="11453">AF1142/$AH1142</f>
        <v>9.3370681605975728E-4</v>
      </c>
      <c r="AH1142" s="12">
        <v>1071</v>
      </c>
      <c r="AI1142" s="1" t="str">
        <f t="shared" si="10943"/>
        <v>Hisp</v>
      </c>
    </row>
    <row r="1143" spans="1:35" x14ac:dyDescent="0.2">
      <c r="A1143" s="1">
        <v>22</v>
      </c>
      <c r="B1143" s="1">
        <v>15</v>
      </c>
      <c r="C1143" s="1">
        <v>22015</v>
      </c>
      <c r="D1143" s="12">
        <v>27</v>
      </c>
      <c r="E1143" s="2">
        <f t="shared" si="10931"/>
        <v>0.216</v>
      </c>
      <c r="F1143" s="12">
        <v>34</v>
      </c>
      <c r="G1143" s="2">
        <f t="shared" si="10931"/>
        <v>0.27200000000000002</v>
      </c>
      <c r="H1143" s="12">
        <v>1</v>
      </c>
      <c r="I1143" s="2">
        <f t="shared" ref="I1143" si="11454">H1143/$P1143</f>
        <v>8.0000000000000002E-3</v>
      </c>
      <c r="J1143" s="12">
        <v>64</v>
      </c>
      <c r="K1143" s="2">
        <f t="shared" ref="K1143" si="11455">J1143/$P1143</f>
        <v>0.51200000000000001</v>
      </c>
      <c r="L1143" s="12">
        <v>1</v>
      </c>
      <c r="M1143" s="2">
        <f t="shared" ref="M1143" si="11456">L1143/$P1143</f>
        <v>8.0000000000000002E-3</v>
      </c>
      <c r="N1143" s="12">
        <v>0</v>
      </c>
      <c r="O1143" s="2">
        <f t="shared" ref="O1143" si="11457">N1143/$P1143</f>
        <v>0</v>
      </c>
      <c r="P1143" s="12">
        <v>125</v>
      </c>
      <c r="R1143" s="12">
        <v>40</v>
      </c>
      <c r="S1143" s="2">
        <f t="shared" si="10936"/>
        <v>1.8382352941176471E-2</v>
      </c>
      <c r="T1143" s="12">
        <v>5</v>
      </c>
      <c r="U1143" s="2">
        <f t="shared" si="10936"/>
        <v>2.2977941176470589E-3</v>
      </c>
      <c r="V1143" s="12">
        <v>2122</v>
      </c>
      <c r="W1143" s="2">
        <f t="shared" ref="W1143" si="11458">V1143/$AH1143</f>
        <v>0.9751838235294118</v>
      </c>
      <c r="X1143" s="12">
        <v>3</v>
      </c>
      <c r="Y1143" s="2">
        <f t="shared" ref="Y1143" si="11459">X1143/$AH1143</f>
        <v>1.3786764705882354E-3</v>
      </c>
      <c r="Z1143" s="12">
        <v>1</v>
      </c>
      <c r="AA1143" s="2">
        <f t="shared" ref="AA1143" si="11460">Z1143/$AH1143</f>
        <v>4.5955882352941176E-4</v>
      </c>
      <c r="AB1143" s="12">
        <v>0</v>
      </c>
      <c r="AC1143" s="2">
        <f t="shared" ref="AC1143" si="11461">AB1143/$AH1143</f>
        <v>0</v>
      </c>
      <c r="AD1143" s="12">
        <v>3</v>
      </c>
      <c r="AE1143" s="2">
        <f t="shared" ref="AE1143" si="11462">AD1143/$AH1143</f>
        <v>1.3786764705882354E-3</v>
      </c>
      <c r="AF1143" s="12">
        <v>3</v>
      </c>
      <c r="AG1143" s="2">
        <f t="shared" ref="AG1143" si="11463">AF1143/$AH1143</f>
        <v>1.3786764705882354E-3</v>
      </c>
      <c r="AH1143" s="12">
        <v>2176</v>
      </c>
      <c r="AI1143" s="1" t="str">
        <f t="shared" si="10943"/>
        <v>Hisp</v>
      </c>
    </row>
    <row r="1144" spans="1:35" x14ac:dyDescent="0.2">
      <c r="A1144" s="1">
        <v>22</v>
      </c>
      <c r="B1144" s="1">
        <v>16</v>
      </c>
      <c r="C1144" s="1">
        <v>22016</v>
      </c>
      <c r="D1144" s="12">
        <v>56</v>
      </c>
      <c r="E1144" s="2">
        <f t="shared" si="10931"/>
        <v>0.27317073170731709</v>
      </c>
      <c r="F1144" s="12">
        <v>51</v>
      </c>
      <c r="G1144" s="2">
        <f t="shared" si="10931"/>
        <v>0.24878048780487805</v>
      </c>
      <c r="H1144" s="12">
        <v>2</v>
      </c>
      <c r="I1144" s="2">
        <f t="shared" ref="I1144" si="11464">H1144/$P1144</f>
        <v>9.7560975609756097E-3</v>
      </c>
      <c r="J1144" s="12">
        <v>96</v>
      </c>
      <c r="K1144" s="2">
        <f t="shared" ref="K1144" si="11465">J1144/$P1144</f>
        <v>0.4682926829268293</v>
      </c>
      <c r="L1144" s="12">
        <v>0</v>
      </c>
      <c r="M1144" s="2">
        <f t="shared" ref="M1144" si="11466">L1144/$P1144</f>
        <v>0</v>
      </c>
      <c r="N1144" s="12">
        <v>0</v>
      </c>
      <c r="O1144" s="2">
        <f t="shared" ref="O1144" si="11467">N1144/$P1144</f>
        <v>0</v>
      </c>
      <c r="P1144" s="12">
        <v>205</v>
      </c>
      <c r="R1144" s="12">
        <v>61</v>
      </c>
      <c r="S1144" s="2">
        <f t="shared" si="10936"/>
        <v>2.9611650485436892E-2</v>
      </c>
      <c r="T1144" s="12">
        <v>2</v>
      </c>
      <c r="U1144" s="2">
        <f t="shared" si="10936"/>
        <v>9.7087378640776695E-4</v>
      </c>
      <c r="V1144" s="12">
        <v>1992</v>
      </c>
      <c r="W1144" s="2">
        <f t="shared" ref="W1144" si="11468">V1144/$AH1144</f>
        <v>0.96699029126213587</v>
      </c>
      <c r="X1144" s="12">
        <v>1</v>
      </c>
      <c r="Y1144" s="2">
        <f t="shared" ref="Y1144" si="11469">X1144/$AH1144</f>
        <v>4.8543689320388347E-4</v>
      </c>
      <c r="Z1144" s="12">
        <v>2</v>
      </c>
      <c r="AA1144" s="2">
        <f t="shared" ref="AA1144" si="11470">Z1144/$AH1144</f>
        <v>9.7087378640776695E-4</v>
      </c>
      <c r="AB1144" s="12">
        <v>0</v>
      </c>
      <c r="AC1144" s="2">
        <f t="shared" ref="AC1144" si="11471">AB1144/$AH1144</f>
        <v>0</v>
      </c>
      <c r="AD1144" s="12">
        <v>0</v>
      </c>
      <c r="AE1144" s="2">
        <f t="shared" ref="AE1144" si="11472">AD1144/$AH1144</f>
        <v>0</v>
      </c>
      <c r="AF1144" s="12">
        <v>1</v>
      </c>
      <c r="AG1144" s="2">
        <f t="shared" ref="AG1144" si="11473">AF1144/$AH1144</f>
        <v>4.8543689320388347E-4</v>
      </c>
      <c r="AH1144" s="12">
        <v>2060</v>
      </c>
      <c r="AI1144" s="1" t="str">
        <f t="shared" si="10943"/>
        <v>Hisp</v>
      </c>
    </row>
    <row r="1145" spans="1:35" x14ac:dyDescent="0.2">
      <c r="A1145" s="1">
        <v>22</v>
      </c>
      <c r="B1145" s="1">
        <v>17</v>
      </c>
      <c r="C1145" s="1">
        <v>22017</v>
      </c>
      <c r="D1145" s="12">
        <v>35</v>
      </c>
      <c r="E1145" s="2">
        <f t="shared" si="10931"/>
        <v>0.2046783625730994</v>
      </c>
      <c r="F1145" s="12">
        <v>50</v>
      </c>
      <c r="G1145" s="2">
        <f t="shared" si="10931"/>
        <v>0.29239766081871343</v>
      </c>
      <c r="H1145" s="12">
        <v>0</v>
      </c>
      <c r="I1145" s="2">
        <f t="shared" ref="I1145" si="11474">H1145/$P1145</f>
        <v>0</v>
      </c>
      <c r="J1145" s="12">
        <v>85</v>
      </c>
      <c r="K1145" s="2">
        <f t="shared" ref="K1145" si="11475">J1145/$P1145</f>
        <v>0.49707602339181284</v>
      </c>
      <c r="L1145" s="12">
        <v>1</v>
      </c>
      <c r="M1145" s="2">
        <f t="shared" ref="M1145" si="11476">L1145/$P1145</f>
        <v>5.8479532163742687E-3</v>
      </c>
      <c r="N1145" s="12">
        <v>0</v>
      </c>
      <c r="O1145" s="2">
        <f t="shared" ref="O1145" si="11477">N1145/$P1145</f>
        <v>0</v>
      </c>
      <c r="P1145" s="12">
        <v>171</v>
      </c>
      <c r="R1145" s="12">
        <v>31</v>
      </c>
      <c r="S1145" s="2">
        <f t="shared" si="10936"/>
        <v>1.6393442622950821E-2</v>
      </c>
      <c r="T1145" s="12">
        <v>21</v>
      </c>
      <c r="U1145" s="2">
        <f t="shared" si="10936"/>
        <v>1.110523532522475E-2</v>
      </c>
      <c r="V1145" s="12">
        <v>1836</v>
      </c>
      <c r="W1145" s="2">
        <f t="shared" ref="W1145" si="11478">V1145/$AH1145</f>
        <v>0.97091485986250659</v>
      </c>
      <c r="X1145" s="12">
        <v>1</v>
      </c>
      <c r="Y1145" s="2">
        <f t="shared" ref="Y1145" si="11479">X1145/$AH1145</f>
        <v>5.2882072977260709E-4</v>
      </c>
      <c r="Z1145" s="12">
        <v>0</v>
      </c>
      <c r="AA1145" s="2">
        <f t="shared" ref="AA1145" si="11480">Z1145/$AH1145</f>
        <v>0</v>
      </c>
      <c r="AB1145" s="12">
        <v>0</v>
      </c>
      <c r="AC1145" s="2">
        <f t="shared" ref="AC1145" si="11481">AB1145/$AH1145</f>
        <v>0</v>
      </c>
      <c r="AD1145" s="12">
        <v>2</v>
      </c>
      <c r="AE1145" s="2">
        <f t="shared" ref="AE1145" si="11482">AD1145/$AH1145</f>
        <v>1.0576414595452142E-3</v>
      </c>
      <c r="AF1145" s="12">
        <v>1</v>
      </c>
      <c r="AG1145" s="2">
        <f t="shared" ref="AG1145" si="11483">AF1145/$AH1145</f>
        <v>5.2882072977260709E-4</v>
      </c>
      <c r="AH1145" s="12">
        <v>1891</v>
      </c>
      <c r="AI1145" s="1" t="str">
        <f t="shared" si="10943"/>
        <v>Hisp</v>
      </c>
    </row>
    <row r="1146" spans="1:35" x14ac:dyDescent="0.2">
      <c r="A1146" s="1">
        <v>22</v>
      </c>
      <c r="B1146" s="1">
        <v>18</v>
      </c>
      <c r="C1146" s="1">
        <v>22018</v>
      </c>
      <c r="D1146" s="12">
        <v>45</v>
      </c>
      <c r="E1146" s="2">
        <f t="shared" si="10931"/>
        <v>0.22388059701492538</v>
      </c>
      <c r="F1146" s="12">
        <v>61</v>
      </c>
      <c r="G1146" s="2">
        <f t="shared" si="10931"/>
        <v>0.30348258706467662</v>
      </c>
      <c r="H1146" s="12">
        <v>2</v>
      </c>
      <c r="I1146" s="2">
        <f t="shared" ref="I1146" si="11484">H1146/$P1146</f>
        <v>9.9502487562189053E-3</v>
      </c>
      <c r="J1146" s="12">
        <v>93</v>
      </c>
      <c r="K1146" s="2">
        <f t="shared" ref="K1146" si="11485">J1146/$P1146</f>
        <v>0.46268656716417911</v>
      </c>
      <c r="L1146" s="12">
        <v>0</v>
      </c>
      <c r="M1146" s="2">
        <f t="shared" ref="M1146" si="11486">L1146/$P1146</f>
        <v>0</v>
      </c>
      <c r="N1146" s="12">
        <v>0</v>
      </c>
      <c r="O1146" s="2">
        <f t="shared" ref="O1146" si="11487">N1146/$P1146</f>
        <v>0</v>
      </c>
      <c r="P1146" s="12">
        <v>201</v>
      </c>
      <c r="R1146" s="12">
        <v>45</v>
      </c>
      <c r="S1146" s="2">
        <f t="shared" si="10936"/>
        <v>1.8028846153846152E-2</v>
      </c>
      <c r="T1146" s="12">
        <v>70</v>
      </c>
      <c r="U1146" s="2">
        <f t="shared" si="10936"/>
        <v>2.8044871794871796E-2</v>
      </c>
      <c r="V1146" s="12">
        <v>2370</v>
      </c>
      <c r="W1146" s="2">
        <f t="shared" ref="W1146" si="11488">V1146/$AH1146</f>
        <v>0.94951923076923073</v>
      </c>
      <c r="X1146" s="12">
        <v>2</v>
      </c>
      <c r="Y1146" s="2">
        <f t="shared" ref="Y1146" si="11489">X1146/$AH1146</f>
        <v>8.0128205128205125E-4</v>
      </c>
      <c r="Z1146" s="12">
        <v>4</v>
      </c>
      <c r="AA1146" s="2">
        <f t="shared" ref="AA1146" si="11490">Z1146/$AH1146</f>
        <v>1.6025641025641025E-3</v>
      </c>
      <c r="AB1146" s="12">
        <v>0</v>
      </c>
      <c r="AC1146" s="2">
        <f t="shared" ref="AC1146" si="11491">AB1146/$AH1146</f>
        <v>0</v>
      </c>
      <c r="AD1146" s="12">
        <v>2</v>
      </c>
      <c r="AE1146" s="2">
        <f t="shared" ref="AE1146" si="11492">AD1146/$AH1146</f>
        <v>8.0128205128205125E-4</v>
      </c>
      <c r="AF1146" s="12">
        <v>4</v>
      </c>
      <c r="AG1146" s="2">
        <f t="shared" ref="AG1146" si="11493">AF1146/$AH1146</f>
        <v>1.6025641025641025E-3</v>
      </c>
      <c r="AH1146" s="12">
        <v>2496</v>
      </c>
      <c r="AI1146" s="1" t="str">
        <f t="shared" si="10943"/>
        <v>Hisp</v>
      </c>
    </row>
    <row r="1147" spans="1:35" x14ac:dyDescent="0.2">
      <c r="A1147" s="1">
        <v>22</v>
      </c>
      <c r="B1147" s="1">
        <v>19</v>
      </c>
      <c r="C1147" s="1">
        <v>22019</v>
      </c>
      <c r="D1147" s="12">
        <v>78</v>
      </c>
      <c r="E1147" s="2">
        <f t="shared" si="10931"/>
        <v>0.63414634146341464</v>
      </c>
      <c r="F1147" s="12">
        <v>7</v>
      </c>
      <c r="G1147" s="2">
        <f t="shared" si="10931"/>
        <v>5.6910569105691054E-2</v>
      </c>
      <c r="H1147" s="12">
        <v>14</v>
      </c>
      <c r="I1147" s="2">
        <f t="shared" ref="I1147" si="11494">H1147/$P1147</f>
        <v>0.11382113821138211</v>
      </c>
      <c r="J1147" s="12">
        <v>14</v>
      </c>
      <c r="K1147" s="2">
        <f t="shared" ref="K1147" si="11495">J1147/$P1147</f>
        <v>0.11382113821138211</v>
      </c>
      <c r="L1147" s="12">
        <v>10</v>
      </c>
      <c r="M1147" s="2">
        <f t="shared" ref="M1147" si="11496">L1147/$P1147</f>
        <v>8.1300813008130079E-2</v>
      </c>
      <c r="N1147" s="12">
        <v>1</v>
      </c>
      <c r="O1147" s="2">
        <f t="shared" ref="O1147" si="11497">N1147/$P1147</f>
        <v>8.130081300813009E-3</v>
      </c>
      <c r="P1147" s="12">
        <v>123</v>
      </c>
      <c r="R1147" s="12">
        <v>34</v>
      </c>
      <c r="S1147" s="2">
        <f t="shared" si="10936"/>
        <v>2.9668411867364748E-2</v>
      </c>
      <c r="T1147" s="12">
        <v>156</v>
      </c>
      <c r="U1147" s="2">
        <f t="shared" si="10936"/>
        <v>0.13612565445026178</v>
      </c>
      <c r="V1147" s="12">
        <v>950</v>
      </c>
      <c r="W1147" s="2">
        <f t="shared" ref="W1147" si="11498">V1147/$AH1147</f>
        <v>0.8289703315881326</v>
      </c>
      <c r="X1147" s="12">
        <v>2</v>
      </c>
      <c r="Y1147" s="2">
        <f t="shared" ref="Y1147" si="11499">X1147/$AH1147</f>
        <v>1.7452006980802793E-3</v>
      </c>
      <c r="Z1147" s="12">
        <v>1</v>
      </c>
      <c r="AA1147" s="2">
        <f t="shared" ref="AA1147" si="11500">Z1147/$AH1147</f>
        <v>8.7260034904013963E-4</v>
      </c>
      <c r="AB1147" s="12">
        <v>0</v>
      </c>
      <c r="AC1147" s="2">
        <f t="shared" ref="AC1147" si="11501">AB1147/$AH1147</f>
        <v>0</v>
      </c>
      <c r="AD1147" s="12">
        <v>1</v>
      </c>
      <c r="AE1147" s="2">
        <f t="shared" ref="AE1147" si="11502">AD1147/$AH1147</f>
        <v>8.7260034904013963E-4</v>
      </c>
      <c r="AF1147" s="12">
        <v>2</v>
      </c>
      <c r="AG1147" s="2">
        <f t="shared" ref="AG1147" si="11503">AF1147/$AH1147</f>
        <v>1.7452006980802793E-3</v>
      </c>
      <c r="AH1147" s="12">
        <v>1146</v>
      </c>
      <c r="AI1147" s="1" t="str">
        <f t="shared" si="10943"/>
        <v>Hisp</v>
      </c>
    </row>
    <row r="1148" spans="1:35" x14ac:dyDescent="0.2">
      <c r="A1148" s="1">
        <v>22</v>
      </c>
      <c r="B1148" s="1">
        <v>20</v>
      </c>
      <c r="C1148" s="1">
        <v>22020</v>
      </c>
      <c r="D1148" s="12">
        <v>46</v>
      </c>
      <c r="E1148" s="2">
        <f t="shared" si="10931"/>
        <v>0.24468085106382978</v>
      </c>
      <c r="F1148" s="12">
        <v>38</v>
      </c>
      <c r="G1148" s="2">
        <f t="shared" si="10931"/>
        <v>0.20212765957446807</v>
      </c>
      <c r="H1148" s="12">
        <v>2</v>
      </c>
      <c r="I1148" s="2">
        <f t="shared" ref="I1148" si="11504">H1148/$P1148</f>
        <v>1.0638297872340425E-2</v>
      </c>
      <c r="J1148" s="12">
        <v>101</v>
      </c>
      <c r="K1148" s="2">
        <f t="shared" ref="K1148" si="11505">J1148/$P1148</f>
        <v>0.53723404255319152</v>
      </c>
      <c r="L1148" s="12">
        <v>1</v>
      </c>
      <c r="M1148" s="2">
        <f t="shared" ref="M1148" si="11506">L1148/$P1148</f>
        <v>5.3191489361702126E-3</v>
      </c>
      <c r="N1148" s="12">
        <v>0</v>
      </c>
      <c r="O1148" s="2">
        <f t="shared" ref="O1148" si="11507">N1148/$P1148</f>
        <v>0</v>
      </c>
      <c r="P1148" s="12">
        <v>188</v>
      </c>
      <c r="R1148" s="12">
        <v>34</v>
      </c>
      <c r="S1148" s="2">
        <f t="shared" si="10936"/>
        <v>1.78103719224725E-2</v>
      </c>
      <c r="T1148" s="12">
        <v>6</v>
      </c>
      <c r="U1148" s="2">
        <f t="shared" si="10936"/>
        <v>3.1430068098480882E-3</v>
      </c>
      <c r="V1148" s="12">
        <v>1865</v>
      </c>
      <c r="W1148" s="2">
        <f t="shared" ref="W1148" si="11508">V1148/$AH1148</f>
        <v>0.97695128339444737</v>
      </c>
      <c r="X1148" s="12">
        <v>0</v>
      </c>
      <c r="Y1148" s="2">
        <f t="shared" ref="Y1148" si="11509">X1148/$AH1148</f>
        <v>0</v>
      </c>
      <c r="Z1148" s="12">
        <v>1</v>
      </c>
      <c r="AA1148" s="2">
        <f t="shared" ref="AA1148" si="11510">Z1148/$AH1148</f>
        <v>5.2383446830801469E-4</v>
      </c>
      <c r="AB1148" s="12">
        <v>0</v>
      </c>
      <c r="AC1148" s="2">
        <f t="shared" ref="AC1148" si="11511">AB1148/$AH1148</f>
        <v>0</v>
      </c>
      <c r="AD1148" s="12">
        <v>3</v>
      </c>
      <c r="AE1148" s="2">
        <f t="shared" ref="AE1148" si="11512">AD1148/$AH1148</f>
        <v>1.5715034049240441E-3</v>
      </c>
      <c r="AF1148" s="12">
        <v>2</v>
      </c>
      <c r="AG1148" s="2">
        <f t="shared" ref="AG1148" si="11513">AF1148/$AH1148</f>
        <v>1.0476689366160294E-3</v>
      </c>
      <c r="AH1148" s="12">
        <v>1909</v>
      </c>
      <c r="AI1148" s="1" t="str">
        <f t="shared" si="10943"/>
        <v>Hisp</v>
      </c>
    </row>
    <row r="1149" spans="1:35" x14ac:dyDescent="0.2">
      <c r="A1149" s="1">
        <v>22</v>
      </c>
      <c r="B1149" s="1">
        <v>21</v>
      </c>
      <c r="C1149" s="1">
        <v>22021</v>
      </c>
      <c r="D1149" s="12">
        <v>117</v>
      </c>
      <c r="E1149" s="2">
        <f t="shared" si="10931"/>
        <v>0.70059880239520955</v>
      </c>
      <c r="F1149" s="12">
        <v>7</v>
      </c>
      <c r="G1149" s="2">
        <f t="shared" si="10931"/>
        <v>4.1916167664670656E-2</v>
      </c>
      <c r="H1149" s="12">
        <v>24</v>
      </c>
      <c r="I1149" s="2">
        <f t="shared" ref="I1149" si="11514">H1149/$P1149</f>
        <v>0.1437125748502994</v>
      </c>
      <c r="J1149" s="12">
        <v>8</v>
      </c>
      <c r="K1149" s="2">
        <f t="shared" ref="K1149" si="11515">J1149/$P1149</f>
        <v>4.790419161676647E-2</v>
      </c>
      <c r="L1149" s="12">
        <v>10</v>
      </c>
      <c r="M1149" s="2">
        <f t="shared" ref="M1149" si="11516">L1149/$P1149</f>
        <v>5.9880239520958084E-2</v>
      </c>
      <c r="N1149" s="12">
        <v>1</v>
      </c>
      <c r="O1149" s="2">
        <f t="shared" ref="O1149" si="11517">N1149/$P1149</f>
        <v>5.9880239520958087E-3</v>
      </c>
      <c r="P1149" s="12">
        <v>167</v>
      </c>
      <c r="R1149" s="12">
        <v>139</v>
      </c>
      <c r="S1149" s="2">
        <f t="shared" si="10936"/>
        <v>4.1283041283041284E-2</v>
      </c>
      <c r="T1149" s="12">
        <v>688</v>
      </c>
      <c r="U1149" s="2">
        <f t="shared" si="10936"/>
        <v>0.20433620433620434</v>
      </c>
      <c r="V1149" s="12">
        <v>2510</v>
      </c>
      <c r="W1149" s="2">
        <f t="shared" ref="W1149" si="11518">V1149/$AH1149</f>
        <v>0.74547074547074543</v>
      </c>
      <c r="X1149" s="12">
        <v>8</v>
      </c>
      <c r="Y1149" s="2">
        <f t="shared" ref="Y1149" si="11519">X1149/$AH1149</f>
        <v>2.3760023760023758E-3</v>
      </c>
      <c r="Z1149" s="12">
        <v>3</v>
      </c>
      <c r="AA1149" s="2">
        <f t="shared" ref="AA1149" si="11520">Z1149/$AH1149</f>
        <v>8.9100089100089099E-4</v>
      </c>
      <c r="AB1149" s="12">
        <v>0</v>
      </c>
      <c r="AC1149" s="2">
        <f t="shared" ref="AC1149" si="11521">AB1149/$AH1149</f>
        <v>0</v>
      </c>
      <c r="AD1149" s="12">
        <v>4</v>
      </c>
      <c r="AE1149" s="2">
        <f t="shared" ref="AE1149" si="11522">AD1149/$AH1149</f>
        <v>1.1880011880011879E-3</v>
      </c>
      <c r="AF1149" s="12">
        <v>13</v>
      </c>
      <c r="AG1149" s="2">
        <f t="shared" ref="AG1149" si="11523">AF1149/$AH1149</f>
        <v>3.8610038610038611E-3</v>
      </c>
      <c r="AH1149" s="12">
        <v>3367</v>
      </c>
      <c r="AI1149" s="1" t="str">
        <f t="shared" si="10943"/>
        <v>Hisp</v>
      </c>
    </row>
    <row r="1150" spans="1:35" x14ac:dyDescent="0.2">
      <c r="A1150" s="1">
        <v>22</v>
      </c>
      <c r="B1150" s="1">
        <v>22</v>
      </c>
      <c r="C1150" s="1">
        <v>22022</v>
      </c>
      <c r="D1150" s="12">
        <v>28</v>
      </c>
      <c r="E1150" s="2">
        <f t="shared" si="10931"/>
        <v>0.18421052631578946</v>
      </c>
      <c r="F1150" s="12">
        <v>45</v>
      </c>
      <c r="G1150" s="2">
        <f t="shared" si="10931"/>
        <v>0.29605263157894735</v>
      </c>
      <c r="H1150" s="12">
        <v>0</v>
      </c>
      <c r="I1150" s="2">
        <f t="shared" ref="I1150" si="11524">H1150/$P1150</f>
        <v>0</v>
      </c>
      <c r="J1150" s="12">
        <v>79</v>
      </c>
      <c r="K1150" s="2">
        <f t="shared" ref="K1150" si="11525">J1150/$P1150</f>
        <v>0.51973684210526316</v>
      </c>
      <c r="L1150" s="12">
        <v>0</v>
      </c>
      <c r="M1150" s="2">
        <f t="shared" ref="M1150" si="11526">L1150/$P1150</f>
        <v>0</v>
      </c>
      <c r="N1150" s="12">
        <v>0</v>
      </c>
      <c r="O1150" s="2">
        <f t="shared" ref="O1150" si="11527">N1150/$P1150</f>
        <v>0</v>
      </c>
      <c r="P1150" s="12">
        <v>152</v>
      </c>
      <c r="R1150" s="12">
        <v>47</v>
      </c>
      <c r="S1150" s="2">
        <f t="shared" si="10936"/>
        <v>1.8090839107005388E-2</v>
      </c>
      <c r="T1150" s="12">
        <v>73</v>
      </c>
      <c r="U1150" s="2">
        <f t="shared" si="10936"/>
        <v>2.8098537336412627E-2</v>
      </c>
      <c r="V1150" s="12">
        <v>2466</v>
      </c>
      <c r="W1150" s="2">
        <f t="shared" ref="W1150" si="11528">V1150/$AH1150</f>
        <v>0.94919168591224024</v>
      </c>
      <c r="X1150" s="12">
        <v>2</v>
      </c>
      <c r="Y1150" s="2">
        <f t="shared" ref="Y1150" si="11529">X1150/$AH1150</f>
        <v>7.6982294072363352E-4</v>
      </c>
      <c r="Z1150" s="12">
        <v>4</v>
      </c>
      <c r="AA1150" s="2">
        <f t="shared" ref="AA1150" si="11530">Z1150/$AH1150</f>
        <v>1.539645881447267E-3</v>
      </c>
      <c r="AB1150" s="12">
        <v>0</v>
      </c>
      <c r="AC1150" s="2">
        <f t="shared" ref="AC1150" si="11531">AB1150/$AH1150</f>
        <v>0</v>
      </c>
      <c r="AD1150" s="12">
        <v>3</v>
      </c>
      <c r="AE1150" s="2">
        <f t="shared" ref="AE1150" si="11532">AD1150/$AH1150</f>
        <v>1.1547344110854503E-3</v>
      </c>
      <c r="AF1150" s="12">
        <v>5</v>
      </c>
      <c r="AG1150" s="2">
        <f t="shared" ref="AG1150" si="11533">AF1150/$AH1150</f>
        <v>1.924557351809084E-3</v>
      </c>
      <c r="AH1150" s="12">
        <v>2598</v>
      </c>
      <c r="AI1150" s="1" t="str">
        <f t="shared" si="10943"/>
        <v>Hisp</v>
      </c>
    </row>
    <row r="1151" spans="1:35" x14ac:dyDescent="0.2">
      <c r="A1151" s="1">
        <v>22</v>
      </c>
      <c r="B1151" s="1">
        <v>23</v>
      </c>
      <c r="C1151" s="1">
        <v>22023</v>
      </c>
      <c r="D1151" s="12">
        <v>52</v>
      </c>
      <c r="E1151" s="2">
        <f t="shared" si="10931"/>
        <v>0.25120772946859904</v>
      </c>
      <c r="F1151" s="12">
        <v>62</v>
      </c>
      <c r="G1151" s="2">
        <f t="shared" si="10931"/>
        <v>0.29951690821256038</v>
      </c>
      <c r="H1151" s="12">
        <v>9</v>
      </c>
      <c r="I1151" s="2">
        <f t="shared" ref="I1151" si="11534">H1151/$P1151</f>
        <v>4.3478260869565216E-2</v>
      </c>
      <c r="J1151" s="12">
        <v>83</v>
      </c>
      <c r="K1151" s="2">
        <f t="shared" ref="K1151" si="11535">J1151/$P1151</f>
        <v>0.40096618357487923</v>
      </c>
      <c r="L1151" s="12">
        <v>1</v>
      </c>
      <c r="M1151" s="2">
        <f t="shared" ref="M1151" si="11536">L1151/$P1151</f>
        <v>4.830917874396135E-3</v>
      </c>
      <c r="N1151" s="12">
        <v>0</v>
      </c>
      <c r="O1151" s="2">
        <f t="shared" ref="O1151" si="11537">N1151/$P1151</f>
        <v>0</v>
      </c>
      <c r="P1151" s="12">
        <v>207</v>
      </c>
      <c r="R1151" s="12">
        <v>30</v>
      </c>
      <c r="S1151" s="2">
        <f t="shared" si="10936"/>
        <v>1.5608740894901144E-2</v>
      </c>
      <c r="T1151" s="12">
        <v>35</v>
      </c>
      <c r="U1151" s="2">
        <f t="shared" si="10936"/>
        <v>1.8210197710718003E-2</v>
      </c>
      <c r="V1151" s="12">
        <v>1852</v>
      </c>
      <c r="W1151" s="2">
        <f t="shared" ref="W1151" si="11538">V1151/$AH1151</f>
        <v>0.96357960457856395</v>
      </c>
      <c r="X1151" s="12">
        <v>2</v>
      </c>
      <c r="Y1151" s="2">
        <f t="shared" ref="Y1151" si="11539">X1151/$AH1151</f>
        <v>1.0405827263267431E-3</v>
      </c>
      <c r="Z1151" s="12">
        <v>0</v>
      </c>
      <c r="AA1151" s="2">
        <f t="shared" ref="AA1151" si="11540">Z1151/$AH1151</f>
        <v>0</v>
      </c>
      <c r="AB1151" s="12">
        <v>0</v>
      </c>
      <c r="AC1151" s="2">
        <f t="shared" ref="AC1151" si="11541">AB1151/$AH1151</f>
        <v>0</v>
      </c>
      <c r="AD1151" s="12">
        <v>1</v>
      </c>
      <c r="AE1151" s="2">
        <f t="shared" ref="AE1151" si="11542">AD1151/$AH1151</f>
        <v>5.2029136316337154E-4</v>
      </c>
      <c r="AF1151" s="12">
        <v>1</v>
      </c>
      <c r="AG1151" s="2">
        <f t="shared" ref="AG1151" si="11543">AF1151/$AH1151</f>
        <v>5.2029136316337154E-4</v>
      </c>
      <c r="AH1151" s="12">
        <v>1922</v>
      </c>
      <c r="AI1151" s="1" t="str">
        <f t="shared" si="10943"/>
        <v>Hisp</v>
      </c>
    </row>
    <row r="1152" spans="1:35" x14ac:dyDescent="0.2">
      <c r="A1152" s="1">
        <v>22</v>
      </c>
      <c r="B1152" s="1">
        <v>24</v>
      </c>
      <c r="C1152" s="1">
        <v>22024</v>
      </c>
      <c r="D1152" s="12">
        <v>29</v>
      </c>
      <c r="E1152" s="2">
        <f t="shared" si="10931"/>
        <v>0.21323529411764705</v>
      </c>
      <c r="F1152" s="12">
        <v>34</v>
      </c>
      <c r="G1152" s="2">
        <f t="shared" si="10931"/>
        <v>0.25</v>
      </c>
      <c r="H1152" s="12">
        <v>1</v>
      </c>
      <c r="I1152" s="2">
        <f t="shared" ref="I1152" si="11544">H1152/$P1152</f>
        <v>7.3529411764705881E-3</v>
      </c>
      <c r="J1152" s="12">
        <v>72</v>
      </c>
      <c r="K1152" s="2">
        <f t="shared" ref="K1152" si="11545">J1152/$P1152</f>
        <v>0.52941176470588236</v>
      </c>
      <c r="L1152" s="12">
        <v>0</v>
      </c>
      <c r="M1152" s="2">
        <f t="shared" ref="M1152" si="11546">L1152/$P1152</f>
        <v>0</v>
      </c>
      <c r="N1152" s="12">
        <v>0</v>
      </c>
      <c r="O1152" s="2">
        <f t="shared" ref="O1152" si="11547">N1152/$P1152</f>
        <v>0</v>
      </c>
      <c r="P1152" s="12">
        <v>136</v>
      </c>
      <c r="R1152" s="12">
        <v>39</v>
      </c>
      <c r="S1152" s="2">
        <f t="shared" si="10936"/>
        <v>2.2413793103448276E-2</v>
      </c>
      <c r="T1152" s="12">
        <v>188</v>
      </c>
      <c r="U1152" s="2">
        <f t="shared" si="10936"/>
        <v>0.10804597701149425</v>
      </c>
      <c r="V1152" s="12">
        <v>1503</v>
      </c>
      <c r="W1152" s="2">
        <f t="shared" ref="W1152" si="11548">V1152/$AH1152</f>
        <v>0.86379310344827587</v>
      </c>
      <c r="X1152" s="12">
        <v>3</v>
      </c>
      <c r="Y1152" s="2">
        <f t="shared" ref="Y1152" si="11549">X1152/$AH1152</f>
        <v>1.7241379310344827E-3</v>
      </c>
      <c r="Z1152" s="12">
        <v>2</v>
      </c>
      <c r="AA1152" s="2">
        <f t="shared" ref="AA1152" si="11550">Z1152/$AH1152</f>
        <v>1.1494252873563218E-3</v>
      </c>
      <c r="AB1152" s="12">
        <v>0</v>
      </c>
      <c r="AC1152" s="2">
        <f t="shared" ref="AC1152" si="11551">AB1152/$AH1152</f>
        <v>0</v>
      </c>
      <c r="AD1152" s="12">
        <v>3</v>
      </c>
      <c r="AE1152" s="2">
        <f t="shared" ref="AE1152" si="11552">AD1152/$AH1152</f>
        <v>1.7241379310344827E-3</v>
      </c>
      <c r="AF1152" s="12">
        <v>3</v>
      </c>
      <c r="AG1152" s="2">
        <f t="shared" ref="AG1152" si="11553">AF1152/$AH1152</f>
        <v>1.7241379310344827E-3</v>
      </c>
      <c r="AH1152" s="12">
        <v>1740</v>
      </c>
      <c r="AI1152" s="1" t="str">
        <f t="shared" si="10943"/>
        <v>Hisp</v>
      </c>
    </row>
    <row r="1153" spans="1:35" x14ac:dyDescent="0.2">
      <c r="A1153" s="1">
        <v>22</v>
      </c>
      <c r="B1153" s="1">
        <v>25</v>
      </c>
      <c r="C1153" s="1">
        <v>22025</v>
      </c>
      <c r="D1153" s="12">
        <v>31</v>
      </c>
      <c r="E1153" s="2">
        <f t="shared" si="10931"/>
        <v>0.20945945945945946</v>
      </c>
      <c r="F1153" s="12">
        <v>51</v>
      </c>
      <c r="G1153" s="2">
        <f t="shared" si="10931"/>
        <v>0.34459459459459457</v>
      </c>
      <c r="H1153" s="12">
        <v>1</v>
      </c>
      <c r="I1153" s="2">
        <f t="shared" ref="I1153" si="11554">H1153/$P1153</f>
        <v>6.7567567567567571E-3</v>
      </c>
      <c r="J1153" s="12">
        <v>65</v>
      </c>
      <c r="K1153" s="2">
        <f t="shared" ref="K1153" si="11555">J1153/$P1153</f>
        <v>0.4391891891891892</v>
      </c>
      <c r="L1153" s="12">
        <v>0</v>
      </c>
      <c r="M1153" s="2">
        <f t="shared" ref="M1153" si="11556">L1153/$P1153</f>
        <v>0</v>
      </c>
      <c r="N1153" s="12">
        <v>0</v>
      </c>
      <c r="O1153" s="2">
        <f t="shared" ref="O1153" si="11557">N1153/$P1153</f>
        <v>0</v>
      </c>
      <c r="P1153" s="12">
        <v>148</v>
      </c>
      <c r="R1153" s="12">
        <v>10</v>
      </c>
      <c r="S1153" s="2">
        <f t="shared" si="10936"/>
        <v>7.3152889539136795E-3</v>
      </c>
      <c r="T1153" s="12">
        <v>4</v>
      </c>
      <c r="U1153" s="2">
        <f t="shared" si="10936"/>
        <v>2.926115581565472E-3</v>
      </c>
      <c r="V1153" s="12">
        <v>1348</v>
      </c>
      <c r="W1153" s="2">
        <f t="shared" ref="W1153" si="11558">V1153/$AH1153</f>
        <v>0.98610095098756401</v>
      </c>
      <c r="X1153" s="12">
        <v>2</v>
      </c>
      <c r="Y1153" s="2">
        <f t="shared" ref="Y1153" si="11559">X1153/$AH1153</f>
        <v>1.463057790782736E-3</v>
      </c>
      <c r="Z1153" s="12">
        <v>0</v>
      </c>
      <c r="AA1153" s="2">
        <f t="shared" ref="AA1153" si="11560">Z1153/$AH1153</f>
        <v>0</v>
      </c>
      <c r="AB1153" s="12">
        <v>0</v>
      </c>
      <c r="AC1153" s="2">
        <f t="shared" ref="AC1153" si="11561">AB1153/$AH1153</f>
        <v>0</v>
      </c>
      <c r="AD1153" s="12">
        <v>2</v>
      </c>
      <c r="AE1153" s="2">
        <f t="shared" ref="AE1153" si="11562">AD1153/$AH1153</f>
        <v>1.463057790782736E-3</v>
      </c>
      <c r="AF1153" s="12">
        <v>0</v>
      </c>
      <c r="AG1153" s="2">
        <f t="shared" ref="AG1153" si="11563">AF1153/$AH1153</f>
        <v>0</v>
      </c>
      <c r="AH1153" s="12">
        <v>1367</v>
      </c>
      <c r="AI1153" s="1" t="str">
        <f t="shared" si="10943"/>
        <v>Hisp</v>
      </c>
    </row>
    <row r="1154" spans="1:35" x14ac:dyDescent="0.2">
      <c r="A1154" s="1">
        <v>22</v>
      </c>
      <c r="B1154" s="1">
        <v>26</v>
      </c>
      <c r="C1154" s="1">
        <v>22026</v>
      </c>
      <c r="D1154" s="12">
        <v>45</v>
      </c>
      <c r="E1154" s="2">
        <f t="shared" si="10931"/>
        <v>0.28301886792452829</v>
      </c>
      <c r="F1154" s="12">
        <v>34</v>
      </c>
      <c r="G1154" s="2">
        <f t="shared" si="10931"/>
        <v>0.21383647798742139</v>
      </c>
      <c r="H1154" s="12">
        <v>0</v>
      </c>
      <c r="I1154" s="2">
        <f t="shared" ref="I1154" si="11564">H1154/$P1154</f>
        <v>0</v>
      </c>
      <c r="J1154" s="12">
        <v>79</v>
      </c>
      <c r="K1154" s="2">
        <f t="shared" ref="K1154" si="11565">J1154/$P1154</f>
        <v>0.49685534591194969</v>
      </c>
      <c r="L1154" s="12">
        <v>1</v>
      </c>
      <c r="M1154" s="2">
        <f t="shared" ref="M1154" si="11566">L1154/$P1154</f>
        <v>6.2893081761006293E-3</v>
      </c>
      <c r="N1154" s="12">
        <v>0</v>
      </c>
      <c r="O1154" s="2">
        <f t="shared" ref="O1154" si="11567">N1154/$P1154</f>
        <v>0</v>
      </c>
      <c r="P1154" s="12">
        <v>159</v>
      </c>
      <c r="R1154" s="12">
        <v>29</v>
      </c>
      <c r="S1154" s="2">
        <f t="shared" si="10936"/>
        <v>2.2961203483768806E-2</v>
      </c>
      <c r="T1154" s="12">
        <v>1</v>
      </c>
      <c r="U1154" s="2">
        <f t="shared" si="10936"/>
        <v>7.9176563737133805E-4</v>
      </c>
      <c r="V1154" s="12">
        <v>1229</v>
      </c>
      <c r="W1154" s="2">
        <f t="shared" ref="W1154" si="11568">V1154/$AH1154</f>
        <v>0.97307996832937449</v>
      </c>
      <c r="X1154" s="12">
        <v>0</v>
      </c>
      <c r="Y1154" s="2">
        <f t="shared" ref="Y1154" si="11569">X1154/$AH1154</f>
        <v>0</v>
      </c>
      <c r="Z1154" s="12">
        <v>0</v>
      </c>
      <c r="AA1154" s="2">
        <f t="shared" ref="AA1154" si="11570">Z1154/$AH1154</f>
        <v>0</v>
      </c>
      <c r="AB1154" s="12">
        <v>0</v>
      </c>
      <c r="AC1154" s="2">
        <f t="shared" ref="AC1154" si="11571">AB1154/$AH1154</f>
        <v>0</v>
      </c>
      <c r="AD1154" s="12">
        <v>2</v>
      </c>
      <c r="AE1154" s="2">
        <f t="shared" ref="AE1154" si="11572">AD1154/$AH1154</f>
        <v>1.5835312747426761E-3</v>
      </c>
      <c r="AF1154" s="12">
        <v>0</v>
      </c>
      <c r="AG1154" s="2">
        <f t="shared" ref="AG1154" si="11573">AF1154/$AH1154</f>
        <v>0</v>
      </c>
      <c r="AH1154" s="12">
        <v>1263</v>
      </c>
      <c r="AI1154" s="1" t="str">
        <f t="shared" si="10943"/>
        <v>Hisp</v>
      </c>
    </row>
    <row r="1155" spans="1:35" x14ac:dyDescent="0.2">
      <c r="A1155" s="1">
        <v>22</v>
      </c>
      <c r="B1155" s="1">
        <v>27</v>
      </c>
      <c r="C1155" s="1">
        <v>22027</v>
      </c>
      <c r="D1155" s="12">
        <v>54</v>
      </c>
      <c r="E1155" s="2">
        <f t="shared" ref="E1155:G1218" si="11574">D1155/$P1155</f>
        <v>0.24657534246575341</v>
      </c>
      <c r="F1155" s="12">
        <v>63</v>
      </c>
      <c r="G1155" s="2">
        <f t="shared" si="11574"/>
        <v>0.28767123287671231</v>
      </c>
      <c r="H1155" s="12">
        <v>1</v>
      </c>
      <c r="I1155" s="2">
        <f t="shared" ref="I1155" si="11575">H1155/$P1155</f>
        <v>4.5662100456621002E-3</v>
      </c>
      <c r="J1155" s="12">
        <v>100</v>
      </c>
      <c r="K1155" s="2">
        <f t="shared" ref="K1155" si="11576">J1155/$P1155</f>
        <v>0.45662100456621002</v>
      </c>
      <c r="L1155" s="12">
        <v>0</v>
      </c>
      <c r="M1155" s="2">
        <f t="shared" ref="M1155" si="11577">L1155/$P1155</f>
        <v>0</v>
      </c>
      <c r="N1155" s="12">
        <v>1</v>
      </c>
      <c r="O1155" s="2">
        <f t="shared" ref="O1155" si="11578">N1155/$P1155</f>
        <v>4.5662100456621002E-3</v>
      </c>
      <c r="P1155" s="12">
        <v>219</v>
      </c>
      <c r="R1155" s="12">
        <v>50</v>
      </c>
      <c r="S1155" s="2">
        <f t="shared" ref="S1155:U1218" si="11579">R1155/$AH1155</f>
        <v>1.8422991893883568E-2</v>
      </c>
      <c r="T1155" s="12">
        <v>7</v>
      </c>
      <c r="U1155" s="2">
        <f t="shared" si="11579"/>
        <v>2.5792188651436992E-3</v>
      </c>
      <c r="V1155" s="12">
        <v>2650</v>
      </c>
      <c r="W1155" s="2">
        <f t="shared" ref="W1155" si="11580">V1155/$AH1155</f>
        <v>0.97641857037582902</v>
      </c>
      <c r="X1155" s="12">
        <v>0</v>
      </c>
      <c r="Y1155" s="2">
        <f t="shared" ref="Y1155" si="11581">X1155/$AH1155</f>
        <v>0</v>
      </c>
      <c r="Z1155" s="12">
        <v>1</v>
      </c>
      <c r="AA1155" s="2">
        <f t="shared" ref="AA1155" si="11582">Z1155/$AH1155</f>
        <v>3.6845983787767134E-4</v>
      </c>
      <c r="AB1155" s="12">
        <v>0</v>
      </c>
      <c r="AC1155" s="2">
        <f t="shared" ref="AC1155" si="11583">AB1155/$AH1155</f>
        <v>0</v>
      </c>
      <c r="AD1155" s="12">
        <v>4</v>
      </c>
      <c r="AE1155" s="2">
        <f t="shared" ref="AE1155" si="11584">AD1155/$AH1155</f>
        <v>1.4738393515106854E-3</v>
      </c>
      <c r="AF1155" s="12">
        <v>2</v>
      </c>
      <c r="AG1155" s="2">
        <f t="shared" ref="AG1155" si="11585">AF1155/$AH1155</f>
        <v>7.3691967575534268E-4</v>
      </c>
      <c r="AH1155" s="12">
        <v>2714</v>
      </c>
      <c r="AI1155" s="1" t="str">
        <f t="shared" ref="AI1155:AI1218" si="11586">IF(S1155 &gt; 0.5,"White",IF(U1155 &gt;0.5,"AA",IF(W1155 &gt; 0.5,"Hisp","Mixed")))</f>
        <v>Hisp</v>
      </c>
    </row>
    <row r="1156" spans="1:35" x14ac:dyDescent="0.2">
      <c r="A1156" s="1">
        <v>22</v>
      </c>
      <c r="B1156" s="1">
        <v>28</v>
      </c>
      <c r="C1156" s="1">
        <v>22028</v>
      </c>
      <c r="D1156" s="12">
        <v>18</v>
      </c>
      <c r="E1156" s="2">
        <f t="shared" si="11574"/>
        <v>0.16363636363636364</v>
      </c>
      <c r="F1156" s="12">
        <v>33</v>
      </c>
      <c r="G1156" s="2">
        <f t="shared" si="11574"/>
        <v>0.3</v>
      </c>
      <c r="H1156" s="12">
        <v>3</v>
      </c>
      <c r="I1156" s="2">
        <f t="shared" ref="I1156" si="11587">H1156/$P1156</f>
        <v>2.7272727272727271E-2</v>
      </c>
      <c r="J1156" s="12">
        <v>56</v>
      </c>
      <c r="K1156" s="2">
        <f t="shared" ref="K1156" si="11588">J1156/$P1156</f>
        <v>0.50909090909090904</v>
      </c>
      <c r="L1156" s="12">
        <v>0</v>
      </c>
      <c r="M1156" s="2">
        <f t="shared" ref="M1156" si="11589">L1156/$P1156</f>
        <v>0</v>
      </c>
      <c r="N1156" s="12">
        <v>0</v>
      </c>
      <c r="O1156" s="2">
        <f t="shared" ref="O1156" si="11590">N1156/$P1156</f>
        <v>0</v>
      </c>
      <c r="P1156" s="12">
        <v>110</v>
      </c>
      <c r="R1156" s="12">
        <v>14</v>
      </c>
      <c r="S1156" s="2">
        <f t="shared" si="11579"/>
        <v>8.4388185654008432E-3</v>
      </c>
      <c r="T1156" s="12">
        <v>5</v>
      </c>
      <c r="U1156" s="2">
        <f t="shared" si="11579"/>
        <v>3.0138637733574444E-3</v>
      </c>
      <c r="V1156" s="12">
        <v>1635</v>
      </c>
      <c r="W1156" s="2">
        <f t="shared" ref="W1156" si="11591">V1156/$AH1156</f>
        <v>0.98553345388788427</v>
      </c>
      <c r="X1156" s="12">
        <v>2</v>
      </c>
      <c r="Y1156" s="2">
        <f t="shared" ref="Y1156" si="11592">X1156/$AH1156</f>
        <v>1.2055455093429777E-3</v>
      </c>
      <c r="Z1156" s="12">
        <v>0</v>
      </c>
      <c r="AA1156" s="2">
        <f t="shared" ref="AA1156" si="11593">Z1156/$AH1156</f>
        <v>0</v>
      </c>
      <c r="AB1156" s="12">
        <v>0</v>
      </c>
      <c r="AC1156" s="2">
        <f t="shared" ref="AC1156" si="11594">AB1156/$AH1156</f>
        <v>0</v>
      </c>
      <c r="AD1156" s="12">
        <v>3</v>
      </c>
      <c r="AE1156" s="2">
        <f t="shared" ref="AE1156" si="11595">AD1156/$AH1156</f>
        <v>1.8083182640144665E-3</v>
      </c>
      <c r="AF1156" s="12">
        <v>0</v>
      </c>
      <c r="AG1156" s="2">
        <f t="shared" ref="AG1156" si="11596">AF1156/$AH1156</f>
        <v>0</v>
      </c>
      <c r="AH1156" s="12">
        <v>1659</v>
      </c>
      <c r="AI1156" s="1" t="str">
        <f t="shared" si="11586"/>
        <v>Hisp</v>
      </c>
    </row>
    <row r="1157" spans="1:35" x14ac:dyDescent="0.2">
      <c r="A1157" s="1">
        <v>22</v>
      </c>
      <c r="B1157" s="1">
        <v>29</v>
      </c>
      <c r="C1157" s="1">
        <v>22029</v>
      </c>
      <c r="D1157" s="12">
        <v>30</v>
      </c>
      <c r="E1157" s="2">
        <f t="shared" si="11574"/>
        <v>0.27027027027027029</v>
      </c>
      <c r="F1157" s="12">
        <v>22</v>
      </c>
      <c r="G1157" s="2">
        <f t="shared" si="11574"/>
        <v>0.1981981981981982</v>
      </c>
      <c r="H1157" s="12">
        <v>2</v>
      </c>
      <c r="I1157" s="2">
        <f t="shared" ref="I1157" si="11597">H1157/$P1157</f>
        <v>1.8018018018018018E-2</v>
      </c>
      <c r="J1157" s="12">
        <v>56</v>
      </c>
      <c r="K1157" s="2">
        <f t="shared" ref="K1157" si="11598">J1157/$P1157</f>
        <v>0.50450450450450446</v>
      </c>
      <c r="L1157" s="12">
        <v>1</v>
      </c>
      <c r="M1157" s="2">
        <f t="shared" ref="M1157" si="11599">L1157/$P1157</f>
        <v>9.0090090090090089E-3</v>
      </c>
      <c r="N1157" s="12">
        <v>0</v>
      </c>
      <c r="O1157" s="2">
        <f t="shared" ref="O1157" si="11600">N1157/$P1157</f>
        <v>0</v>
      </c>
      <c r="P1157" s="12">
        <v>111</v>
      </c>
      <c r="R1157" s="12">
        <v>21</v>
      </c>
      <c r="S1157" s="2">
        <f t="shared" si="11579"/>
        <v>1.2124711316397229E-2</v>
      </c>
      <c r="T1157" s="12">
        <v>37</v>
      </c>
      <c r="U1157" s="2">
        <f t="shared" si="11579"/>
        <v>2.1362586605080832E-2</v>
      </c>
      <c r="V1157" s="12">
        <v>1660</v>
      </c>
      <c r="W1157" s="2">
        <f t="shared" ref="W1157" si="11601">V1157/$AH1157</f>
        <v>0.95842956120092382</v>
      </c>
      <c r="X1157" s="12">
        <v>2</v>
      </c>
      <c r="Y1157" s="2">
        <f t="shared" ref="Y1157" si="11602">X1157/$AH1157</f>
        <v>1.1547344110854503E-3</v>
      </c>
      <c r="Z1157" s="12">
        <v>0</v>
      </c>
      <c r="AA1157" s="2">
        <f t="shared" ref="AA1157" si="11603">Z1157/$AH1157</f>
        <v>0</v>
      </c>
      <c r="AB1157" s="12">
        <v>0</v>
      </c>
      <c r="AC1157" s="2">
        <f t="shared" ref="AC1157" si="11604">AB1157/$AH1157</f>
        <v>0</v>
      </c>
      <c r="AD1157" s="12">
        <v>9</v>
      </c>
      <c r="AE1157" s="2">
        <f t="shared" ref="AE1157" si="11605">AD1157/$AH1157</f>
        <v>5.1963048498845262E-3</v>
      </c>
      <c r="AF1157" s="12">
        <v>4</v>
      </c>
      <c r="AG1157" s="2">
        <f t="shared" ref="AG1157" si="11606">AF1157/$AH1157</f>
        <v>2.3094688221709007E-3</v>
      </c>
      <c r="AH1157" s="12">
        <v>1732</v>
      </c>
      <c r="AI1157" s="1" t="str">
        <f t="shared" si="11586"/>
        <v>Hisp</v>
      </c>
    </row>
    <row r="1158" spans="1:35" x14ac:dyDescent="0.2">
      <c r="A1158" s="1">
        <v>23</v>
      </c>
      <c r="B1158" s="1">
        <v>1</v>
      </c>
      <c r="C1158" s="1">
        <v>23001</v>
      </c>
      <c r="D1158" s="12">
        <v>84</v>
      </c>
      <c r="E1158" s="2">
        <f t="shared" si="11574"/>
        <v>0.27272727272727271</v>
      </c>
      <c r="F1158" s="12">
        <v>12</v>
      </c>
      <c r="G1158" s="2">
        <f t="shared" si="11574"/>
        <v>3.896103896103896E-2</v>
      </c>
      <c r="H1158" s="12">
        <v>3</v>
      </c>
      <c r="I1158" s="2">
        <f t="shared" ref="I1158" si="11607">H1158/$P1158</f>
        <v>9.74025974025974E-3</v>
      </c>
      <c r="J1158" s="12">
        <v>207</v>
      </c>
      <c r="K1158" s="2">
        <f t="shared" ref="K1158" si="11608">J1158/$P1158</f>
        <v>0.67207792207792205</v>
      </c>
      <c r="L1158" s="12">
        <v>1</v>
      </c>
      <c r="M1158" s="2">
        <f t="shared" ref="M1158" si="11609">L1158/$P1158</f>
        <v>3.246753246753247E-3</v>
      </c>
      <c r="N1158" s="12">
        <v>1</v>
      </c>
      <c r="O1158" s="2">
        <f t="shared" ref="O1158" si="11610">N1158/$P1158</f>
        <v>3.246753246753247E-3</v>
      </c>
      <c r="P1158" s="12">
        <v>308</v>
      </c>
      <c r="R1158" s="12">
        <v>1557</v>
      </c>
      <c r="S1158" s="2">
        <f t="shared" si="11579"/>
        <v>0.45433323606653048</v>
      </c>
      <c r="T1158" s="12">
        <v>56</v>
      </c>
      <c r="U1158" s="2">
        <f t="shared" si="11579"/>
        <v>1.6340822877152029E-2</v>
      </c>
      <c r="V1158" s="12">
        <v>1675</v>
      </c>
      <c r="W1158" s="2">
        <f t="shared" ref="W1158" si="11611">V1158/$AH1158</f>
        <v>0.48876568427195799</v>
      </c>
      <c r="X1158" s="12">
        <v>88</v>
      </c>
      <c r="Y1158" s="2">
        <f t="shared" ref="Y1158" si="11612">X1158/$AH1158</f>
        <v>2.5678435949810331E-2</v>
      </c>
      <c r="Z1158" s="12">
        <v>10</v>
      </c>
      <c r="AA1158" s="2">
        <f t="shared" ref="AA1158" si="11613">Z1158/$AH1158</f>
        <v>2.9180040852057193E-3</v>
      </c>
      <c r="AB1158" s="12">
        <v>0</v>
      </c>
      <c r="AC1158" s="2">
        <f t="shared" ref="AC1158" si="11614">AB1158/$AH1158</f>
        <v>0</v>
      </c>
      <c r="AD1158" s="12">
        <v>3</v>
      </c>
      <c r="AE1158" s="2">
        <f t="shared" ref="AE1158" si="11615">AD1158/$AH1158</f>
        <v>8.7540122556171583E-4</v>
      </c>
      <c r="AF1158" s="12">
        <v>39</v>
      </c>
      <c r="AG1158" s="2">
        <f t="shared" ref="AG1158" si="11616">AF1158/$AH1158</f>
        <v>1.1380215932302306E-2</v>
      </c>
      <c r="AH1158" s="12">
        <v>3427</v>
      </c>
      <c r="AI1158" s="1" t="str">
        <f t="shared" si="11586"/>
        <v>Mixed</v>
      </c>
    </row>
    <row r="1159" spans="1:35" x14ac:dyDescent="0.2">
      <c r="A1159" s="1">
        <v>23</v>
      </c>
      <c r="B1159" s="1">
        <v>2</v>
      </c>
      <c r="C1159" s="1">
        <v>23002</v>
      </c>
      <c r="D1159" s="12">
        <v>109</v>
      </c>
      <c r="E1159" s="2">
        <f t="shared" si="11574"/>
        <v>0.27594936708860762</v>
      </c>
      <c r="F1159" s="12">
        <v>16</v>
      </c>
      <c r="G1159" s="2">
        <f t="shared" si="11574"/>
        <v>4.0506329113924051E-2</v>
      </c>
      <c r="H1159" s="12">
        <v>3</v>
      </c>
      <c r="I1159" s="2">
        <f t="shared" ref="I1159" si="11617">H1159/$P1159</f>
        <v>7.5949367088607592E-3</v>
      </c>
      <c r="J1159" s="12">
        <v>262</v>
      </c>
      <c r="K1159" s="2">
        <f t="shared" ref="K1159" si="11618">J1159/$P1159</f>
        <v>0.66329113924050631</v>
      </c>
      <c r="L1159" s="12">
        <v>3</v>
      </c>
      <c r="M1159" s="2">
        <f t="shared" ref="M1159" si="11619">L1159/$P1159</f>
        <v>7.5949367088607592E-3</v>
      </c>
      <c r="N1159" s="12">
        <v>2</v>
      </c>
      <c r="O1159" s="2">
        <f t="shared" ref="O1159" si="11620">N1159/$P1159</f>
        <v>5.0632911392405064E-3</v>
      </c>
      <c r="P1159" s="12">
        <v>395</v>
      </c>
      <c r="R1159" s="12">
        <v>521</v>
      </c>
      <c r="S1159" s="2">
        <f t="shared" si="11579"/>
        <v>0.52520161290322576</v>
      </c>
      <c r="T1159" s="12">
        <v>9</v>
      </c>
      <c r="U1159" s="2">
        <f t="shared" si="11579"/>
        <v>9.0725806451612909E-3</v>
      </c>
      <c r="V1159" s="12">
        <v>446</v>
      </c>
      <c r="W1159" s="2">
        <f t="shared" ref="W1159" si="11621">V1159/$AH1159</f>
        <v>0.44959677419354838</v>
      </c>
      <c r="X1159" s="12">
        <v>6</v>
      </c>
      <c r="Y1159" s="2">
        <f t="shared" ref="Y1159" si="11622">X1159/$AH1159</f>
        <v>6.0483870967741934E-3</v>
      </c>
      <c r="Z1159" s="12">
        <v>1</v>
      </c>
      <c r="AA1159" s="2">
        <f t="shared" ref="AA1159" si="11623">Z1159/$AH1159</f>
        <v>1.0080645161290322E-3</v>
      </c>
      <c r="AB1159" s="12">
        <v>0</v>
      </c>
      <c r="AC1159" s="2">
        <f t="shared" ref="AC1159" si="11624">AB1159/$AH1159</f>
        <v>0</v>
      </c>
      <c r="AD1159" s="12">
        <v>1</v>
      </c>
      <c r="AE1159" s="2">
        <f t="shared" ref="AE1159" si="11625">AD1159/$AH1159</f>
        <v>1.0080645161290322E-3</v>
      </c>
      <c r="AF1159" s="12">
        <v>8</v>
      </c>
      <c r="AG1159" s="2">
        <f t="shared" ref="AG1159" si="11626">AF1159/$AH1159</f>
        <v>8.0645161290322578E-3</v>
      </c>
      <c r="AH1159" s="12">
        <v>992</v>
      </c>
      <c r="AI1159" s="1" t="str">
        <f t="shared" si="11586"/>
        <v>White</v>
      </c>
    </row>
    <row r="1160" spans="1:35" x14ac:dyDescent="0.2">
      <c r="A1160" s="1">
        <v>23</v>
      </c>
      <c r="B1160" s="1">
        <v>3</v>
      </c>
      <c r="C1160" s="1">
        <v>23003</v>
      </c>
      <c r="D1160" s="12">
        <v>135</v>
      </c>
      <c r="E1160" s="2">
        <f t="shared" si="11574"/>
        <v>0.38793103448275862</v>
      </c>
      <c r="F1160" s="12">
        <v>17</v>
      </c>
      <c r="G1160" s="2">
        <f t="shared" si="11574"/>
        <v>4.8850574712643681E-2</v>
      </c>
      <c r="H1160" s="12">
        <v>0</v>
      </c>
      <c r="I1160" s="2">
        <f t="shared" ref="I1160" si="11627">H1160/$P1160</f>
        <v>0</v>
      </c>
      <c r="J1160" s="12">
        <v>194</v>
      </c>
      <c r="K1160" s="2">
        <f t="shared" ref="K1160" si="11628">J1160/$P1160</f>
        <v>0.55747126436781613</v>
      </c>
      <c r="L1160" s="12">
        <v>2</v>
      </c>
      <c r="M1160" s="2">
        <f t="shared" ref="M1160" si="11629">L1160/$P1160</f>
        <v>5.7471264367816091E-3</v>
      </c>
      <c r="N1160" s="12">
        <v>0</v>
      </c>
      <c r="O1160" s="2">
        <f t="shared" ref="O1160" si="11630">N1160/$P1160</f>
        <v>0</v>
      </c>
      <c r="P1160" s="12">
        <v>348</v>
      </c>
      <c r="R1160" s="12">
        <v>578</v>
      </c>
      <c r="S1160" s="2">
        <f t="shared" si="11579"/>
        <v>0.71007371007371012</v>
      </c>
      <c r="T1160" s="12">
        <v>2</v>
      </c>
      <c r="U1160" s="2">
        <f t="shared" si="11579"/>
        <v>2.4570024570024569E-3</v>
      </c>
      <c r="V1160" s="12">
        <v>222</v>
      </c>
      <c r="W1160" s="2">
        <f t="shared" ref="W1160" si="11631">V1160/$AH1160</f>
        <v>0.27272727272727271</v>
      </c>
      <c r="X1160" s="12">
        <v>4</v>
      </c>
      <c r="Y1160" s="2">
        <f t="shared" ref="Y1160" si="11632">X1160/$AH1160</f>
        <v>4.9140049140049139E-3</v>
      </c>
      <c r="Z1160" s="12">
        <v>0</v>
      </c>
      <c r="AA1160" s="2">
        <f t="shared" ref="AA1160" si="11633">Z1160/$AH1160</f>
        <v>0</v>
      </c>
      <c r="AB1160" s="12">
        <v>0</v>
      </c>
      <c r="AC1160" s="2">
        <f t="shared" ref="AC1160" si="11634">AB1160/$AH1160</f>
        <v>0</v>
      </c>
      <c r="AD1160" s="12">
        <v>0</v>
      </c>
      <c r="AE1160" s="2">
        <f t="shared" ref="AE1160" si="11635">AD1160/$AH1160</f>
        <v>0</v>
      </c>
      <c r="AF1160" s="12">
        <v>8</v>
      </c>
      <c r="AG1160" s="2">
        <f t="shared" ref="AG1160" si="11636">AF1160/$AH1160</f>
        <v>9.8280098280098278E-3</v>
      </c>
      <c r="AH1160" s="12">
        <v>814</v>
      </c>
      <c r="AI1160" s="1" t="str">
        <f t="shared" si="11586"/>
        <v>White</v>
      </c>
    </row>
    <row r="1161" spans="1:35" x14ac:dyDescent="0.2">
      <c r="A1161" s="1">
        <v>23</v>
      </c>
      <c r="B1161" s="1">
        <v>4</v>
      </c>
      <c r="C1161" s="1">
        <v>23004</v>
      </c>
      <c r="D1161" s="12">
        <v>121</v>
      </c>
      <c r="E1161" s="2">
        <f t="shared" si="11574"/>
        <v>0.39285714285714285</v>
      </c>
      <c r="F1161" s="12">
        <v>20</v>
      </c>
      <c r="G1161" s="2">
        <f t="shared" si="11574"/>
        <v>6.4935064935064929E-2</v>
      </c>
      <c r="H1161" s="12">
        <v>0</v>
      </c>
      <c r="I1161" s="2">
        <f t="shared" ref="I1161" si="11637">H1161/$P1161</f>
        <v>0</v>
      </c>
      <c r="J1161" s="12">
        <v>166</v>
      </c>
      <c r="K1161" s="2">
        <f t="shared" ref="K1161" si="11638">J1161/$P1161</f>
        <v>0.53896103896103897</v>
      </c>
      <c r="L1161" s="12">
        <v>1</v>
      </c>
      <c r="M1161" s="2">
        <f t="shared" ref="M1161" si="11639">L1161/$P1161</f>
        <v>3.246753246753247E-3</v>
      </c>
      <c r="N1161" s="12">
        <v>0</v>
      </c>
      <c r="O1161" s="2">
        <f t="shared" ref="O1161" si="11640">N1161/$P1161</f>
        <v>0</v>
      </c>
      <c r="P1161" s="12">
        <v>308</v>
      </c>
      <c r="R1161" s="12">
        <v>943</v>
      </c>
      <c r="S1161" s="2">
        <f t="shared" si="11579"/>
        <v>0.6269946808510638</v>
      </c>
      <c r="T1161" s="12">
        <v>5</v>
      </c>
      <c r="U1161" s="2">
        <f t="shared" si="11579"/>
        <v>3.324468085106383E-3</v>
      </c>
      <c r="V1161" s="12">
        <v>538</v>
      </c>
      <c r="W1161" s="2">
        <f t="shared" ref="W1161" si="11641">V1161/$AH1161</f>
        <v>0.35771276595744683</v>
      </c>
      <c r="X1161" s="12">
        <v>7</v>
      </c>
      <c r="Y1161" s="2">
        <f t="shared" ref="Y1161" si="11642">X1161/$AH1161</f>
        <v>4.6542553191489359E-3</v>
      </c>
      <c r="Z1161" s="12">
        <v>1</v>
      </c>
      <c r="AA1161" s="2">
        <f t="shared" ref="AA1161" si="11643">Z1161/$AH1161</f>
        <v>6.6489361702127658E-4</v>
      </c>
      <c r="AB1161" s="12">
        <v>0</v>
      </c>
      <c r="AC1161" s="2">
        <f t="shared" ref="AC1161" si="11644">AB1161/$AH1161</f>
        <v>0</v>
      </c>
      <c r="AD1161" s="12">
        <v>1</v>
      </c>
      <c r="AE1161" s="2">
        <f t="shared" ref="AE1161" si="11645">AD1161/$AH1161</f>
        <v>6.6489361702127658E-4</v>
      </c>
      <c r="AF1161" s="12">
        <v>7</v>
      </c>
      <c r="AG1161" s="2">
        <f t="shared" ref="AG1161" si="11646">AF1161/$AH1161</f>
        <v>4.6542553191489359E-3</v>
      </c>
      <c r="AH1161" s="12">
        <v>1504</v>
      </c>
      <c r="AI1161" s="1" t="str">
        <f t="shared" si="11586"/>
        <v>White</v>
      </c>
    </row>
    <row r="1162" spans="1:35" x14ac:dyDescent="0.2">
      <c r="A1162" s="1">
        <v>23</v>
      </c>
      <c r="B1162" s="1">
        <v>5</v>
      </c>
      <c r="C1162" s="1">
        <v>23005</v>
      </c>
      <c r="D1162" s="12">
        <v>91</v>
      </c>
      <c r="E1162" s="2">
        <f t="shared" si="11574"/>
        <v>0.42523364485981308</v>
      </c>
      <c r="F1162" s="12">
        <v>24</v>
      </c>
      <c r="G1162" s="2">
        <f t="shared" si="11574"/>
        <v>0.11214953271028037</v>
      </c>
      <c r="H1162" s="12">
        <v>2</v>
      </c>
      <c r="I1162" s="2">
        <f t="shared" ref="I1162" si="11647">H1162/$P1162</f>
        <v>9.3457943925233638E-3</v>
      </c>
      <c r="J1162" s="12">
        <v>97</v>
      </c>
      <c r="K1162" s="2">
        <f t="shared" ref="K1162" si="11648">J1162/$P1162</f>
        <v>0.45327102803738317</v>
      </c>
      <c r="L1162" s="12">
        <v>0</v>
      </c>
      <c r="M1162" s="2">
        <f t="shared" ref="M1162" si="11649">L1162/$P1162</f>
        <v>0</v>
      </c>
      <c r="N1162" s="12">
        <v>0</v>
      </c>
      <c r="O1162" s="2">
        <f t="shared" ref="O1162" si="11650">N1162/$P1162</f>
        <v>0</v>
      </c>
      <c r="P1162" s="12">
        <v>214</v>
      </c>
      <c r="R1162" s="12">
        <v>249</v>
      </c>
      <c r="S1162" s="2">
        <f t="shared" si="11579"/>
        <v>0.19332298136645962</v>
      </c>
      <c r="T1162" s="12">
        <v>8</v>
      </c>
      <c r="U1162" s="2">
        <f t="shared" si="11579"/>
        <v>6.2111801242236021E-3</v>
      </c>
      <c r="V1162" s="12">
        <v>1019</v>
      </c>
      <c r="W1162" s="2">
        <f t="shared" ref="W1162" si="11651">V1162/$AH1162</f>
        <v>0.79114906832298137</v>
      </c>
      <c r="X1162" s="12">
        <v>6</v>
      </c>
      <c r="Y1162" s="2">
        <f t="shared" ref="Y1162" si="11652">X1162/$AH1162</f>
        <v>4.658385093167702E-3</v>
      </c>
      <c r="Z1162" s="12">
        <v>1</v>
      </c>
      <c r="AA1162" s="2">
        <f t="shared" ref="AA1162" si="11653">Z1162/$AH1162</f>
        <v>7.7639751552795026E-4</v>
      </c>
      <c r="AB1162" s="12">
        <v>0</v>
      </c>
      <c r="AC1162" s="2">
        <f t="shared" ref="AC1162" si="11654">AB1162/$AH1162</f>
        <v>0</v>
      </c>
      <c r="AD1162" s="12">
        <v>2</v>
      </c>
      <c r="AE1162" s="2">
        <f t="shared" ref="AE1162" si="11655">AD1162/$AH1162</f>
        <v>1.5527950310559005E-3</v>
      </c>
      <c r="AF1162" s="12">
        <v>5</v>
      </c>
      <c r="AG1162" s="2">
        <f t="shared" ref="AG1162" si="11656">AF1162/$AH1162</f>
        <v>3.8819875776397515E-3</v>
      </c>
      <c r="AH1162" s="12">
        <v>1288</v>
      </c>
      <c r="AI1162" s="1" t="str">
        <f t="shared" si="11586"/>
        <v>Hisp</v>
      </c>
    </row>
    <row r="1163" spans="1:35" x14ac:dyDescent="0.2">
      <c r="A1163" s="1">
        <v>23</v>
      </c>
      <c r="B1163" s="1">
        <v>6</v>
      </c>
      <c r="C1163" s="1">
        <v>23006</v>
      </c>
      <c r="D1163" s="12">
        <v>135</v>
      </c>
      <c r="E1163" s="2">
        <f t="shared" si="11574"/>
        <v>0.44117647058823528</v>
      </c>
      <c r="F1163" s="12">
        <v>22</v>
      </c>
      <c r="G1163" s="2">
        <f t="shared" si="11574"/>
        <v>7.1895424836601302E-2</v>
      </c>
      <c r="H1163" s="12">
        <v>5</v>
      </c>
      <c r="I1163" s="2">
        <f t="shared" ref="I1163" si="11657">H1163/$P1163</f>
        <v>1.6339869281045753E-2</v>
      </c>
      <c r="J1163" s="12">
        <v>143</v>
      </c>
      <c r="K1163" s="2">
        <f t="shared" ref="K1163" si="11658">J1163/$P1163</f>
        <v>0.4673202614379085</v>
      </c>
      <c r="L1163" s="12">
        <v>0</v>
      </c>
      <c r="M1163" s="2">
        <f t="shared" ref="M1163" si="11659">L1163/$P1163</f>
        <v>0</v>
      </c>
      <c r="N1163" s="12">
        <v>2</v>
      </c>
      <c r="O1163" s="2">
        <f t="shared" ref="O1163" si="11660">N1163/$P1163</f>
        <v>6.5359477124183009E-3</v>
      </c>
      <c r="P1163" s="12">
        <v>306</v>
      </c>
      <c r="R1163" s="12">
        <v>611</v>
      </c>
      <c r="S1163" s="2">
        <f t="shared" si="11579"/>
        <v>0.27011494252873564</v>
      </c>
      <c r="T1163" s="12">
        <v>52</v>
      </c>
      <c r="U1163" s="2">
        <f t="shared" si="11579"/>
        <v>2.2988505747126436E-2</v>
      </c>
      <c r="V1163" s="12">
        <v>1569</v>
      </c>
      <c r="W1163" s="2">
        <f t="shared" ref="W1163" si="11661">V1163/$AH1163</f>
        <v>0.69363395225464186</v>
      </c>
      <c r="X1163" s="12">
        <v>21</v>
      </c>
      <c r="Y1163" s="2">
        <f t="shared" ref="Y1163" si="11662">X1163/$AH1163</f>
        <v>9.2838196286472146E-3</v>
      </c>
      <c r="Z1163" s="12">
        <v>4</v>
      </c>
      <c r="AA1163" s="2">
        <f t="shared" ref="AA1163" si="11663">Z1163/$AH1163</f>
        <v>1.7683465959328027E-3</v>
      </c>
      <c r="AB1163" s="12">
        <v>0</v>
      </c>
      <c r="AC1163" s="2">
        <f t="shared" ref="AC1163" si="11664">AB1163/$AH1163</f>
        <v>0</v>
      </c>
      <c r="AD1163" s="12">
        <v>0</v>
      </c>
      <c r="AE1163" s="2">
        <f t="shared" ref="AE1163" si="11665">AD1163/$AH1163</f>
        <v>0</v>
      </c>
      <c r="AF1163" s="12">
        <v>3</v>
      </c>
      <c r="AG1163" s="2">
        <f t="shared" ref="AG1163" si="11666">AF1163/$AH1163</f>
        <v>1.3262599469496021E-3</v>
      </c>
      <c r="AH1163" s="12">
        <v>2262</v>
      </c>
      <c r="AI1163" s="1" t="str">
        <f t="shared" si="11586"/>
        <v>Hisp</v>
      </c>
    </row>
    <row r="1164" spans="1:35" x14ac:dyDescent="0.2">
      <c r="A1164" s="1">
        <v>23</v>
      </c>
      <c r="B1164" s="1">
        <v>7</v>
      </c>
      <c r="C1164" s="1">
        <v>23007</v>
      </c>
      <c r="D1164" s="12">
        <v>121</v>
      </c>
      <c r="E1164" s="2">
        <f t="shared" si="11574"/>
        <v>0.38782051282051283</v>
      </c>
      <c r="F1164" s="12">
        <v>15</v>
      </c>
      <c r="G1164" s="2">
        <f t="shared" si="11574"/>
        <v>4.807692307692308E-2</v>
      </c>
      <c r="H1164" s="12">
        <v>1</v>
      </c>
      <c r="I1164" s="2">
        <f t="shared" ref="I1164" si="11667">H1164/$P1164</f>
        <v>3.205128205128205E-3</v>
      </c>
      <c r="J1164" s="12">
        <v>173</v>
      </c>
      <c r="K1164" s="2">
        <f t="shared" ref="K1164" si="11668">J1164/$P1164</f>
        <v>0.55448717948717952</v>
      </c>
      <c r="L1164" s="12">
        <v>2</v>
      </c>
      <c r="M1164" s="2">
        <f t="shared" ref="M1164" si="11669">L1164/$P1164</f>
        <v>6.41025641025641E-3</v>
      </c>
      <c r="N1164" s="12">
        <v>0</v>
      </c>
      <c r="O1164" s="2">
        <f t="shared" ref="O1164" si="11670">N1164/$P1164</f>
        <v>0</v>
      </c>
      <c r="P1164" s="12">
        <v>312</v>
      </c>
      <c r="R1164" s="12">
        <v>647</v>
      </c>
      <c r="S1164" s="2">
        <f t="shared" si="11579"/>
        <v>0.62815533980582527</v>
      </c>
      <c r="T1164" s="12">
        <v>3</v>
      </c>
      <c r="U1164" s="2">
        <f t="shared" si="11579"/>
        <v>2.9126213592233011E-3</v>
      </c>
      <c r="V1164" s="12">
        <v>369</v>
      </c>
      <c r="W1164" s="2">
        <f t="shared" ref="W1164" si="11671">V1164/$AH1164</f>
        <v>0.35825242718446604</v>
      </c>
      <c r="X1164" s="12">
        <v>5</v>
      </c>
      <c r="Y1164" s="2">
        <f t="shared" ref="Y1164" si="11672">X1164/$AH1164</f>
        <v>4.8543689320388345E-3</v>
      </c>
      <c r="Z1164" s="12">
        <v>0</v>
      </c>
      <c r="AA1164" s="2">
        <f t="shared" ref="AA1164" si="11673">Z1164/$AH1164</f>
        <v>0</v>
      </c>
      <c r="AB1164" s="12">
        <v>0</v>
      </c>
      <c r="AC1164" s="2">
        <f t="shared" ref="AC1164" si="11674">AB1164/$AH1164</f>
        <v>0</v>
      </c>
      <c r="AD1164" s="12">
        <v>1</v>
      </c>
      <c r="AE1164" s="2">
        <f t="shared" ref="AE1164" si="11675">AD1164/$AH1164</f>
        <v>9.7087378640776695E-4</v>
      </c>
      <c r="AF1164" s="12">
        <v>5</v>
      </c>
      <c r="AG1164" s="2">
        <f t="shared" ref="AG1164" si="11676">AF1164/$AH1164</f>
        <v>4.8543689320388345E-3</v>
      </c>
      <c r="AH1164" s="12">
        <v>1030</v>
      </c>
      <c r="AI1164" s="1" t="str">
        <f t="shared" si="11586"/>
        <v>White</v>
      </c>
    </row>
    <row r="1165" spans="1:35" x14ac:dyDescent="0.2">
      <c r="A1165" s="1">
        <v>23</v>
      </c>
      <c r="B1165" s="1">
        <v>8</v>
      </c>
      <c r="C1165" s="1">
        <v>23008</v>
      </c>
      <c r="D1165" s="12">
        <v>94</v>
      </c>
      <c r="E1165" s="2">
        <f t="shared" si="11574"/>
        <v>0.3032258064516129</v>
      </c>
      <c r="F1165" s="12">
        <v>29</v>
      </c>
      <c r="G1165" s="2">
        <f t="shared" si="11574"/>
        <v>9.3548387096774197E-2</v>
      </c>
      <c r="H1165" s="12">
        <v>5</v>
      </c>
      <c r="I1165" s="2">
        <f t="shared" ref="I1165" si="11677">H1165/$P1165</f>
        <v>1.6129032258064516E-2</v>
      </c>
      <c r="J1165" s="12">
        <v>180</v>
      </c>
      <c r="K1165" s="2">
        <f t="shared" ref="K1165" si="11678">J1165/$P1165</f>
        <v>0.58064516129032262</v>
      </c>
      <c r="L1165" s="12">
        <v>1</v>
      </c>
      <c r="M1165" s="2">
        <f t="shared" ref="M1165" si="11679">L1165/$P1165</f>
        <v>3.2258064516129032E-3</v>
      </c>
      <c r="N1165" s="12">
        <v>2</v>
      </c>
      <c r="O1165" s="2">
        <f t="shared" ref="O1165" si="11680">N1165/$P1165</f>
        <v>6.4516129032258064E-3</v>
      </c>
      <c r="P1165" s="12">
        <v>310</v>
      </c>
      <c r="R1165" s="12">
        <v>1117</v>
      </c>
      <c r="S1165" s="2">
        <f t="shared" si="11579"/>
        <v>0.45778688524590166</v>
      </c>
      <c r="T1165" s="12">
        <v>39</v>
      </c>
      <c r="U1165" s="2">
        <f t="shared" si="11579"/>
        <v>1.5983606557377048E-2</v>
      </c>
      <c r="V1165" s="12">
        <v>1244</v>
      </c>
      <c r="W1165" s="2">
        <f t="shared" ref="W1165" si="11681">V1165/$AH1165</f>
        <v>0.50983606557377048</v>
      </c>
      <c r="X1165" s="12">
        <v>27</v>
      </c>
      <c r="Y1165" s="2">
        <f t="shared" ref="Y1165" si="11682">X1165/$AH1165</f>
        <v>1.1065573770491803E-2</v>
      </c>
      <c r="Z1165" s="12">
        <v>0</v>
      </c>
      <c r="AA1165" s="2">
        <f t="shared" ref="AA1165" si="11683">Z1165/$AH1165</f>
        <v>0</v>
      </c>
      <c r="AB1165" s="12">
        <v>0</v>
      </c>
      <c r="AC1165" s="2">
        <f t="shared" ref="AC1165" si="11684">AB1165/$AH1165</f>
        <v>0</v>
      </c>
      <c r="AD1165" s="12">
        <v>0</v>
      </c>
      <c r="AE1165" s="2">
        <f t="shared" ref="AE1165" si="11685">AD1165/$AH1165</f>
        <v>0</v>
      </c>
      <c r="AF1165" s="12">
        <v>10</v>
      </c>
      <c r="AG1165" s="2">
        <f t="shared" ref="AG1165" si="11686">AF1165/$AH1165</f>
        <v>4.0983606557377051E-3</v>
      </c>
      <c r="AH1165" s="12">
        <v>2440</v>
      </c>
      <c r="AI1165" s="1" t="str">
        <f t="shared" si="11586"/>
        <v>Hisp</v>
      </c>
    </row>
    <row r="1166" spans="1:35" x14ac:dyDescent="0.2">
      <c r="A1166" s="1">
        <v>23</v>
      </c>
      <c r="B1166" s="1">
        <v>9</v>
      </c>
      <c r="C1166" s="1">
        <v>23009</v>
      </c>
      <c r="D1166" s="12">
        <v>121</v>
      </c>
      <c r="E1166" s="2">
        <f t="shared" si="11574"/>
        <v>0.39158576051779936</v>
      </c>
      <c r="F1166" s="12">
        <v>47</v>
      </c>
      <c r="G1166" s="2">
        <f t="shared" si="11574"/>
        <v>0.15210355987055016</v>
      </c>
      <c r="H1166" s="12">
        <v>3</v>
      </c>
      <c r="I1166" s="2">
        <f t="shared" ref="I1166" si="11687">H1166/$P1166</f>
        <v>9.7087378640776691E-3</v>
      </c>
      <c r="J1166" s="12">
        <v>133</v>
      </c>
      <c r="K1166" s="2">
        <f t="shared" ref="K1166" si="11688">J1166/$P1166</f>
        <v>0.43042071197411003</v>
      </c>
      <c r="L1166" s="12">
        <v>0</v>
      </c>
      <c r="M1166" s="2">
        <f t="shared" ref="M1166" si="11689">L1166/$P1166</f>
        <v>0</v>
      </c>
      <c r="N1166" s="12">
        <v>4</v>
      </c>
      <c r="O1166" s="2">
        <f t="shared" ref="O1166" si="11690">N1166/$P1166</f>
        <v>1.2944983818770227E-2</v>
      </c>
      <c r="P1166" s="12">
        <v>309</v>
      </c>
      <c r="R1166" s="12">
        <v>165</v>
      </c>
      <c r="S1166" s="2">
        <f t="shared" si="11579"/>
        <v>0.11921965317919075</v>
      </c>
      <c r="T1166" s="12">
        <v>25</v>
      </c>
      <c r="U1166" s="2">
        <f t="shared" si="11579"/>
        <v>1.8063583815028903E-2</v>
      </c>
      <c r="V1166" s="12">
        <v>1168</v>
      </c>
      <c r="W1166" s="2">
        <f t="shared" ref="W1166" si="11691">V1166/$AH1166</f>
        <v>0.84393063583815031</v>
      </c>
      <c r="X1166" s="12">
        <v>25</v>
      </c>
      <c r="Y1166" s="2">
        <f t="shared" ref="Y1166" si="11692">X1166/$AH1166</f>
        <v>1.8063583815028903E-2</v>
      </c>
      <c r="Z1166" s="12">
        <v>0</v>
      </c>
      <c r="AA1166" s="2">
        <f t="shared" ref="AA1166" si="11693">Z1166/$AH1166</f>
        <v>0</v>
      </c>
      <c r="AB1166" s="12">
        <v>0</v>
      </c>
      <c r="AC1166" s="2">
        <f t="shared" ref="AC1166" si="11694">AB1166/$AH1166</f>
        <v>0</v>
      </c>
      <c r="AD1166" s="12">
        <v>1</v>
      </c>
      <c r="AE1166" s="2">
        <f t="shared" ref="AE1166" si="11695">AD1166/$AH1166</f>
        <v>7.2254335260115603E-4</v>
      </c>
      <c r="AF1166" s="12">
        <v>0</v>
      </c>
      <c r="AG1166" s="2">
        <f t="shared" ref="AG1166" si="11696">AF1166/$AH1166</f>
        <v>0</v>
      </c>
      <c r="AH1166" s="12">
        <v>1384</v>
      </c>
      <c r="AI1166" s="1" t="str">
        <f t="shared" si="11586"/>
        <v>Hisp</v>
      </c>
    </row>
    <row r="1167" spans="1:35" x14ac:dyDescent="0.2">
      <c r="A1167" s="1">
        <v>23</v>
      </c>
      <c r="B1167" s="1">
        <v>10</v>
      </c>
      <c r="C1167" s="1">
        <v>23010</v>
      </c>
      <c r="D1167" s="12">
        <v>112</v>
      </c>
      <c r="E1167" s="2">
        <f t="shared" si="11574"/>
        <v>0.35443037974683544</v>
      </c>
      <c r="F1167" s="12">
        <v>40</v>
      </c>
      <c r="G1167" s="2">
        <f t="shared" si="11574"/>
        <v>0.12658227848101267</v>
      </c>
      <c r="H1167" s="12">
        <v>2</v>
      </c>
      <c r="I1167" s="2">
        <f t="shared" ref="I1167" si="11697">H1167/$P1167</f>
        <v>6.3291139240506328E-3</v>
      </c>
      <c r="J1167" s="12">
        <v>160</v>
      </c>
      <c r="K1167" s="2">
        <f t="shared" ref="K1167" si="11698">J1167/$P1167</f>
        <v>0.50632911392405067</v>
      </c>
      <c r="L1167" s="12">
        <v>2</v>
      </c>
      <c r="M1167" s="2">
        <f t="shared" ref="M1167" si="11699">L1167/$P1167</f>
        <v>6.3291139240506328E-3</v>
      </c>
      <c r="N1167" s="12">
        <v>0</v>
      </c>
      <c r="O1167" s="2">
        <f t="shared" ref="O1167" si="11700">N1167/$P1167</f>
        <v>0</v>
      </c>
      <c r="P1167" s="12">
        <v>316</v>
      </c>
      <c r="R1167" s="12">
        <v>304</v>
      </c>
      <c r="S1167" s="2">
        <f t="shared" si="11579"/>
        <v>0.27046263345195731</v>
      </c>
      <c r="T1167" s="12">
        <v>25</v>
      </c>
      <c r="U1167" s="2">
        <f t="shared" si="11579"/>
        <v>2.2241992882562279E-2</v>
      </c>
      <c r="V1167" s="12">
        <v>780</v>
      </c>
      <c r="W1167" s="2">
        <f t="shared" ref="W1167" si="11701">V1167/$AH1167</f>
        <v>0.69395017793594305</v>
      </c>
      <c r="X1167" s="12">
        <v>11</v>
      </c>
      <c r="Y1167" s="2">
        <f t="shared" ref="Y1167" si="11702">X1167/$AH1167</f>
        <v>9.7864768683274019E-3</v>
      </c>
      <c r="Z1167" s="12">
        <v>2</v>
      </c>
      <c r="AA1167" s="2">
        <f t="shared" ref="AA1167" si="11703">Z1167/$AH1167</f>
        <v>1.7793594306049821E-3</v>
      </c>
      <c r="AB1167" s="12">
        <v>0</v>
      </c>
      <c r="AC1167" s="2">
        <f t="shared" ref="AC1167" si="11704">AB1167/$AH1167</f>
        <v>0</v>
      </c>
      <c r="AD1167" s="12">
        <v>0</v>
      </c>
      <c r="AE1167" s="2">
        <f t="shared" ref="AE1167" si="11705">AD1167/$AH1167</f>
        <v>0</v>
      </c>
      <c r="AF1167" s="12">
        <v>2</v>
      </c>
      <c r="AG1167" s="2">
        <f t="shared" ref="AG1167" si="11706">AF1167/$AH1167</f>
        <v>1.7793594306049821E-3</v>
      </c>
      <c r="AH1167" s="12">
        <v>1124</v>
      </c>
      <c r="AI1167" s="1" t="str">
        <f t="shared" si="11586"/>
        <v>Hisp</v>
      </c>
    </row>
    <row r="1168" spans="1:35" x14ac:dyDescent="0.2">
      <c r="A1168" s="1">
        <v>23</v>
      </c>
      <c r="B1168" s="1">
        <v>11</v>
      </c>
      <c r="C1168" s="1">
        <v>23011</v>
      </c>
      <c r="D1168" s="12">
        <v>129</v>
      </c>
      <c r="E1168" s="2">
        <f t="shared" si="11574"/>
        <v>0.36440677966101692</v>
      </c>
      <c r="F1168" s="12">
        <v>25</v>
      </c>
      <c r="G1168" s="2">
        <f t="shared" si="11574"/>
        <v>7.0621468926553674E-2</v>
      </c>
      <c r="H1168" s="12">
        <v>4</v>
      </c>
      <c r="I1168" s="2">
        <f t="shared" ref="I1168" si="11707">H1168/$P1168</f>
        <v>1.1299435028248588E-2</v>
      </c>
      <c r="J1168" s="12">
        <v>196</v>
      </c>
      <c r="K1168" s="2">
        <f t="shared" ref="K1168" si="11708">J1168/$P1168</f>
        <v>0.5536723163841808</v>
      </c>
      <c r="L1168" s="12">
        <v>0</v>
      </c>
      <c r="M1168" s="2">
        <f t="shared" ref="M1168" si="11709">L1168/$P1168</f>
        <v>0</v>
      </c>
      <c r="N1168" s="12">
        <v>0</v>
      </c>
      <c r="O1168" s="2">
        <f t="shared" ref="O1168" si="11710">N1168/$P1168</f>
        <v>0</v>
      </c>
      <c r="P1168" s="12">
        <v>354</v>
      </c>
      <c r="R1168" s="12">
        <v>708</v>
      </c>
      <c r="S1168" s="2">
        <f t="shared" si="11579"/>
        <v>0.73596673596673601</v>
      </c>
      <c r="T1168" s="12">
        <v>4</v>
      </c>
      <c r="U1168" s="2">
        <f t="shared" si="11579"/>
        <v>4.1580041580041582E-3</v>
      </c>
      <c r="V1168" s="12">
        <v>237</v>
      </c>
      <c r="W1168" s="2">
        <f t="shared" ref="W1168" si="11711">V1168/$AH1168</f>
        <v>0.24636174636174638</v>
      </c>
      <c r="X1168" s="12">
        <v>5</v>
      </c>
      <c r="Y1168" s="2">
        <f t="shared" ref="Y1168" si="11712">X1168/$AH1168</f>
        <v>5.1975051975051978E-3</v>
      </c>
      <c r="Z1168" s="12">
        <v>2</v>
      </c>
      <c r="AA1168" s="2">
        <f t="shared" ref="AA1168" si="11713">Z1168/$AH1168</f>
        <v>2.0790020790020791E-3</v>
      </c>
      <c r="AB1168" s="12">
        <v>0</v>
      </c>
      <c r="AC1168" s="2">
        <f t="shared" ref="AC1168" si="11714">AB1168/$AH1168</f>
        <v>0</v>
      </c>
      <c r="AD1168" s="12">
        <v>3</v>
      </c>
      <c r="AE1168" s="2">
        <f t="shared" ref="AE1168" si="11715">AD1168/$AH1168</f>
        <v>3.1185031185031187E-3</v>
      </c>
      <c r="AF1168" s="12">
        <v>3</v>
      </c>
      <c r="AG1168" s="2">
        <f t="shared" ref="AG1168" si="11716">AF1168/$AH1168</f>
        <v>3.1185031185031187E-3</v>
      </c>
      <c r="AH1168" s="12">
        <v>962</v>
      </c>
      <c r="AI1168" s="1" t="str">
        <f t="shared" si="11586"/>
        <v>White</v>
      </c>
    </row>
    <row r="1169" spans="1:35" x14ac:dyDescent="0.2">
      <c r="A1169" s="1">
        <v>23</v>
      </c>
      <c r="B1169" s="1">
        <v>12</v>
      </c>
      <c r="C1169" s="1">
        <v>23012</v>
      </c>
      <c r="D1169" s="12">
        <v>134</v>
      </c>
      <c r="E1169" s="2">
        <f t="shared" si="11574"/>
        <v>0.37325905292479111</v>
      </c>
      <c r="F1169" s="12">
        <v>20</v>
      </c>
      <c r="G1169" s="2">
        <f t="shared" si="11574"/>
        <v>5.5710306406685235E-2</v>
      </c>
      <c r="H1169" s="12">
        <v>2</v>
      </c>
      <c r="I1169" s="2">
        <f t="shared" ref="I1169" si="11717">H1169/$P1169</f>
        <v>5.5710306406685237E-3</v>
      </c>
      <c r="J1169" s="12">
        <v>202</v>
      </c>
      <c r="K1169" s="2">
        <f t="shared" ref="K1169" si="11718">J1169/$P1169</f>
        <v>0.56267409470752094</v>
      </c>
      <c r="L1169" s="12">
        <v>1</v>
      </c>
      <c r="M1169" s="2">
        <f t="shared" ref="M1169" si="11719">L1169/$P1169</f>
        <v>2.7855153203342618E-3</v>
      </c>
      <c r="N1169" s="12">
        <v>0</v>
      </c>
      <c r="O1169" s="2">
        <f t="shared" ref="O1169" si="11720">N1169/$P1169</f>
        <v>0</v>
      </c>
      <c r="P1169" s="12">
        <v>359</v>
      </c>
      <c r="R1169" s="12">
        <v>644</v>
      </c>
      <c r="S1169" s="2">
        <f t="shared" si="11579"/>
        <v>0.73515981735159819</v>
      </c>
      <c r="T1169" s="12">
        <v>4</v>
      </c>
      <c r="U1169" s="2">
        <f t="shared" si="11579"/>
        <v>4.5662100456621002E-3</v>
      </c>
      <c r="V1169" s="12">
        <v>216</v>
      </c>
      <c r="W1169" s="2">
        <f t="shared" ref="W1169" si="11721">V1169/$AH1169</f>
        <v>0.24657534246575341</v>
      </c>
      <c r="X1169" s="12">
        <v>5</v>
      </c>
      <c r="Y1169" s="2">
        <f t="shared" ref="Y1169" si="11722">X1169/$AH1169</f>
        <v>5.7077625570776253E-3</v>
      </c>
      <c r="Z1169" s="12">
        <v>2</v>
      </c>
      <c r="AA1169" s="2">
        <f t="shared" ref="AA1169" si="11723">Z1169/$AH1169</f>
        <v>2.2831050228310501E-3</v>
      </c>
      <c r="AB1169" s="12">
        <v>0</v>
      </c>
      <c r="AC1169" s="2">
        <f t="shared" ref="AC1169" si="11724">AB1169/$AH1169</f>
        <v>0</v>
      </c>
      <c r="AD1169" s="12">
        <v>3</v>
      </c>
      <c r="AE1169" s="2">
        <f t="shared" ref="AE1169" si="11725">AD1169/$AH1169</f>
        <v>3.4246575342465752E-3</v>
      </c>
      <c r="AF1169" s="12">
        <v>3</v>
      </c>
      <c r="AG1169" s="2">
        <f t="shared" ref="AG1169" si="11726">AF1169/$AH1169</f>
        <v>3.4246575342465752E-3</v>
      </c>
      <c r="AH1169" s="12">
        <v>876</v>
      </c>
      <c r="AI1169" s="1" t="str">
        <f t="shared" si="11586"/>
        <v>White</v>
      </c>
    </row>
    <row r="1170" spans="1:35" x14ac:dyDescent="0.2">
      <c r="A1170" s="1">
        <v>23</v>
      </c>
      <c r="B1170" s="1">
        <v>13</v>
      </c>
      <c r="C1170" s="1">
        <v>23013</v>
      </c>
      <c r="D1170" s="12">
        <v>129</v>
      </c>
      <c r="E1170" s="2">
        <f t="shared" si="11574"/>
        <v>0.32412060301507539</v>
      </c>
      <c r="F1170" s="12">
        <v>24</v>
      </c>
      <c r="G1170" s="2">
        <f t="shared" si="11574"/>
        <v>6.030150753768844E-2</v>
      </c>
      <c r="H1170" s="12">
        <v>2</v>
      </c>
      <c r="I1170" s="2">
        <f t="shared" ref="I1170" si="11727">H1170/$P1170</f>
        <v>5.0251256281407036E-3</v>
      </c>
      <c r="J1170" s="12">
        <v>242</v>
      </c>
      <c r="K1170" s="2">
        <f t="shared" ref="K1170" si="11728">J1170/$P1170</f>
        <v>0.60804020100502509</v>
      </c>
      <c r="L1170" s="12">
        <v>1</v>
      </c>
      <c r="M1170" s="2">
        <f t="shared" ref="M1170" si="11729">L1170/$P1170</f>
        <v>2.5125628140703518E-3</v>
      </c>
      <c r="N1170" s="12">
        <v>0</v>
      </c>
      <c r="O1170" s="2">
        <f t="shared" ref="O1170" si="11730">N1170/$P1170</f>
        <v>0</v>
      </c>
      <c r="P1170" s="12">
        <v>398</v>
      </c>
      <c r="R1170" s="12">
        <v>576</v>
      </c>
      <c r="S1170" s="2">
        <f t="shared" si="11579"/>
        <v>0.70848708487084866</v>
      </c>
      <c r="T1170" s="12">
        <v>2</v>
      </c>
      <c r="U1170" s="2">
        <f t="shared" si="11579"/>
        <v>2.4600246002460025E-3</v>
      </c>
      <c r="V1170" s="12">
        <v>223</v>
      </c>
      <c r="W1170" s="2">
        <f t="shared" ref="W1170" si="11731">V1170/$AH1170</f>
        <v>0.27429274292742928</v>
      </c>
      <c r="X1170" s="12">
        <v>4</v>
      </c>
      <c r="Y1170" s="2">
        <f t="shared" ref="Y1170" si="11732">X1170/$AH1170</f>
        <v>4.9200492004920051E-3</v>
      </c>
      <c r="Z1170" s="12">
        <v>0</v>
      </c>
      <c r="AA1170" s="2">
        <f t="shared" ref="AA1170" si="11733">Z1170/$AH1170</f>
        <v>0</v>
      </c>
      <c r="AB1170" s="12">
        <v>0</v>
      </c>
      <c r="AC1170" s="2">
        <f t="shared" ref="AC1170" si="11734">AB1170/$AH1170</f>
        <v>0</v>
      </c>
      <c r="AD1170" s="12">
        <v>0</v>
      </c>
      <c r="AE1170" s="2">
        <f t="shared" ref="AE1170" si="11735">AD1170/$AH1170</f>
        <v>0</v>
      </c>
      <c r="AF1170" s="12">
        <v>7</v>
      </c>
      <c r="AG1170" s="2">
        <f t="shared" ref="AG1170" si="11736">AF1170/$AH1170</f>
        <v>8.6100861008610082E-3</v>
      </c>
      <c r="AH1170" s="12">
        <v>813</v>
      </c>
      <c r="AI1170" s="1" t="str">
        <f t="shared" si="11586"/>
        <v>White</v>
      </c>
    </row>
    <row r="1171" spans="1:35" x14ac:dyDescent="0.2">
      <c r="A1171" s="1">
        <v>23</v>
      </c>
      <c r="B1171" s="1">
        <v>14</v>
      </c>
      <c r="C1171" s="1">
        <v>23014</v>
      </c>
      <c r="D1171" s="12">
        <v>109</v>
      </c>
      <c r="E1171" s="2">
        <f t="shared" si="11574"/>
        <v>0.36824324324324326</v>
      </c>
      <c r="F1171" s="12">
        <v>18</v>
      </c>
      <c r="G1171" s="2">
        <f t="shared" si="11574"/>
        <v>6.0810810810810814E-2</v>
      </c>
      <c r="H1171" s="12">
        <v>0</v>
      </c>
      <c r="I1171" s="2">
        <f t="shared" ref="I1171" si="11737">H1171/$P1171</f>
        <v>0</v>
      </c>
      <c r="J1171" s="12">
        <v>168</v>
      </c>
      <c r="K1171" s="2">
        <f t="shared" ref="K1171" si="11738">J1171/$P1171</f>
        <v>0.56756756756756754</v>
      </c>
      <c r="L1171" s="12">
        <v>0</v>
      </c>
      <c r="M1171" s="2">
        <f t="shared" ref="M1171" si="11739">L1171/$P1171</f>
        <v>0</v>
      </c>
      <c r="N1171" s="12">
        <v>1</v>
      </c>
      <c r="O1171" s="2">
        <f t="shared" ref="O1171" si="11740">N1171/$P1171</f>
        <v>3.3783783783783786E-3</v>
      </c>
      <c r="P1171" s="12">
        <v>296</v>
      </c>
      <c r="R1171" s="12">
        <v>468</v>
      </c>
      <c r="S1171" s="2">
        <f t="shared" si="11579"/>
        <v>0.63243243243243241</v>
      </c>
      <c r="T1171" s="12">
        <v>1</v>
      </c>
      <c r="U1171" s="2">
        <f t="shared" si="11579"/>
        <v>1.3513513513513514E-3</v>
      </c>
      <c r="V1171" s="12">
        <v>260</v>
      </c>
      <c r="W1171" s="2">
        <f t="shared" ref="W1171" si="11741">V1171/$AH1171</f>
        <v>0.35135135135135137</v>
      </c>
      <c r="X1171" s="12">
        <v>5</v>
      </c>
      <c r="Y1171" s="2">
        <f t="shared" ref="Y1171" si="11742">X1171/$AH1171</f>
        <v>6.7567567567567571E-3</v>
      </c>
      <c r="Z1171" s="12">
        <v>1</v>
      </c>
      <c r="AA1171" s="2">
        <f t="shared" ref="AA1171" si="11743">Z1171/$AH1171</f>
        <v>1.3513513513513514E-3</v>
      </c>
      <c r="AB1171" s="12">
        <v>0</v>
      </c>
      <c r="AC1171" s="2">
        <f t="shared" ref="AC1171" si="11744">AB1171/$AH1171</f>
        <v>0</v>
      </c>
      <c r="AD1171" s="12">
        <v>0</v>
      </c>
      <c r="AE1171" s="2">
        <f t="shared" ref="AE1171" si="11745">AD1171/$AH1171</f>
        <v>0</v>
      </c>
      <c r="AF1171" s="12">
        <v>5</v>
      </c>
      <c r="AG1171" s="2">
        <f t="shared" ref="AG1171" si="11746">AF1171/$AH1171</f>
        <v>6.7567567567567571E-3</v>
      </c>
      <c r="AH1171" s="12">
        <v>740</v>
      </c>
      <c r="AI1171" s="1" t="str">
        <f t="shared" si="11586"/>
        <v>White</v>
      </c>
    </row>
    <row r="1172" spans="1:35" x14ac:dyDescent="0.2">
      <c r="A1172" s="1">
        <v>23</v>
      </c>
      <c r="B1172" s="1">
        <v>15</v>
      </c>
      <c r="C1172" s="1">
        <v>23015</v>
      </c>
      <c r="D1172" s="12">
        <v>104</v>
      </c>
      <c r="E1172" s="2">
        <f t="shared" si="11574"/>
        <v>0.32</v>
      </c>
      <c r="F1172" s="12">
        <v>8</v>
      </c>
      <c r="G1172" s="2">
        <f t="shared" si="11574"/>
        <v>2.4615384615384615E-2</v>
      </c>
      <c r="H1172" s="12">
        <v>3</v>
      </c>
      <c r="I1172" s="2">
        <f t="shared" ref="I1172" si="11747">H1172/$P1172</f>
        <v>9.2307692307692316E-3</v>
      </c>
      <c r="J1172" s="12">
        <v>207</v>
      </c>
      <c r="K1172" s="2">
        <f t="shared" ref="K1172" si="11748">J1172/$P1172</f>
        <v>0.63692307692307693</v>
      </c>
      <c r="L1172" s="12">
        <v>2</v>
      </c>
      <c r="M1172" s="2">
        <f t="shared" ref="M1172" si="11749">L1172/$P1172</f>
        <v>6.1538461538461538E-3</v>
      </c>
      <c r="N1172" s="12">
        <v>1</v>
      </c>
      <c r="O1172" s="2">
        <f t="shared" ref="O1172" si="11750">N1172/$P1172</f>
        <v>3.0769230769230769E-3</v>
      </c>
      <c r="P1172" s="12">
        <v>325</v>
      </c>
      <c r="R1172" s="12">
        <v>710</v>
      </c>
      <c r="S1172" s="2">
        <f t="shared" si="11579"/>
        <v>0.66293183940242761</v>
      </c>
      <c r="T1172" s="12">
        <v>4</v>
      </c>
      <c r="U1172" s="2">
        <f t="shared" si="11579"/>
        <v>3.7348272642390291E-3</v>
      </c>
      <c r="V1172" s="12">
        <v>340</v>
      </c>
      <c r="W1172" s="2">
        <f t="shared" ref="W1172" si="11751">V1172/$AH1172</f>
        <v>0.31746031746031744</v>
      </c>
      <c r="X1172" s="12">
        <v>7</v>
      </c>
      <c r="Y1172" s="2">
        <f t="shared" ref="Y1172" si="11752">X1172/$AH1172</f>
        <v>6.5359477124183009E-3</v>
      </c>
      <c r="Z1172" s="12">
        <v>3</v>
      </c>
      <c r="AA1172" s="2">
        <f t="shared" ref="AA1172" si="11753">Z1172/$AH1172</f>
        <v>2.8011204481792717E-3</v>
      </c>
      <c r="AB1172" s="12">
        <v>0</v>
      </c>
      <c r="AC1172" s="2">
        <f t="shared" ref="AC1172" si="11754">AB1172/$AH1172</f>
        <v>0</v>
      </c>
      <c r="AD1172" s="12">
        <v>0</v>
      </c>
      <c r="AE1172" s="2">
        <f t="shared" ref="AE1172" si="11755">AD1172/$AH1172</f>
        <v>0</v>
      </c>
      <c r="AF1172" s="12">
        <v>8</v>
      </c>
      <c r="AG1172" s="2">
        <f t="shared" ref="AG1172" si="11756">AF1172/$AH1172</f>
        <v>7.4696545284780582E-3</v>
      </c>
      <c r="AH1172" s="12">
        <v>1071</v>
      </c>
      <c r="AI1172" s="1" t="str">
        <f t="shared" si="11586"/>
        <v>White</v>
      </c>
    </row>
    <row r="1173" spans="1:35" x14ac:dyDescent="0.2">
      <c r="A1173" s="1">
        <v>23</v>
      </c>
      <c r="B1173" s="1">
        <v>16</v>
      </c>
      <c r="C1173" s="1">
        <v>23016</v>
      </c>
      <c r="D1173" s="12">
        <v>119</v>
      </c>
      <c r="E1173" s="2">
        <f t="shared" si="11574"/>
        <v>0.34393063583815031</v>
      </c>
      <c r="F1173" s="12">
        <v>17</v>
      </c>
      <c r="G1173" s="2">
        <f t="shared" si="11574"/>
        <v>4.9132947976878616E-2</v>
      </c>
      <c r="H1173" s="12">
        <v>2</v>
      </c>
      <c r="I1173" s="2">
        <f t="shared" ref="I1173" si="11757">H1173/$P1173</f>
        <v>5.7803468208092483E-3</v>
      </c>
      <c r="J1173" s="12">
        <v>205</v>
      </c>
      <c r="K1173" s="2">
        <f t="shared" ref="K1173" si="11758">J1173/$P1173</f>
        <v>0.59248554913294793</v>
      </c>
      <c r="L1173" s="12">
        <v>2</v>
      </c>
      <c r="M1173" s="2">
        <f t="shared" ref="M1173" si="11759">L1173/$P1173</f>
        <v>5.7803468208092483E-3</v>
      </c>
      <c r="N1173" s="12">
        <v>1</v>
      </c>
      <c r="O1173" s="2">
        <f t="shared" ref="O1173" si="11760">N1173/$P1173</f>
        <v>2.8901734104046241E-3</v>
      </c>
      <c r="P1173" s="12">
        <v>346</v>
      </c>
      <c r="R1173" s="12">
        <v>535</v>
      </c>
      <c r="S1173" s="2">
        <f t="shared" si="11579"/>
        <v>0.69843342036553524</v>
      </c>
      <c r="T1173" s="12">
        <v>2</v>
      </c>
      <c r="U1173" s="2">
        <f t="shared" si="11579"/>
        <v>2.6109660574412533E-3</v>
      </c>
      <c r="V1173" s="12">
        <v>218</v>
      </c>
      <c r="W1173" s="2">
        <f t="shared" ref="W1173" si="11761">V1173/$AH1173</f>
        <v>0.28459530026109658</v>
      </c>
      <c r="X1173" s="12">
        <v>4</v>
      </c>
      <c r="Y1173" s="2">
        <f t="shared" ref="Y1173" si="11762">X1173/$AH1173</f>
        <v>5.2219321148825066E-3</v>
      </c>
      <c r="Z1173" s="12">
        <v>0</v>
      </c>
      <c r="AA1173" s="2">
        <f t="shared" ref="AA1173" si="11763">Z1173/$AH1173</f>
        <v>0</v>
      </c>
      <c r="AB1173" s="12">
        <v>0</v>
      </c>
      <c r="AC1173" s="2">
        <f t="shared" ref="AC1173" si="11764">AB1173/$AH1173</f>
        <v>0</v>
      </c>
      <c r="AD1173" s="12">
        <v>0</v>
      </c>
      <c r="AE1173" s="2">
        <f t="shared" ref="AE1173" si="11765">AD1173/$AH1173</f>
        <v>0</v>
      </c>
      <c r="AF1173" s="12">
        <v>7</v>
      </c>
      <c r="AG1173" s="2">
        <f t="shared" ref="AG1173" si="11766">AF1173/$AH1173</f>
        <v>9.138381201044387E-3</v>
      </c>
      <c r="AH1173" s="12">
        <v>766</v>
      </c>
      <c r="AI1173" s="1" t="str">
        <f t="shared" si="11586"/>
        <v>White</v>
      </c>
    </row>
    <row r="1174" spans="1:35" x14ac:dyDescent="0.2">
      <c r="A1174" s="1">
        <v>23</v>
      </c>
      <c r="B1174" s="1">
        <v>17</v>
      </c>
      <c r="C1174" s="1">
        <v>23017</v>
      </c>
      <c r="D1174" s="12">
        <v>133</v>
      </c>
      <c r="E1174" s="2">
        <f t="shared" si="11574"/>
        <v>0.33842239185750639</v>
      </c>
      <c r="F1174" s="12">
        <v>24</v>
      </c>
      <c r="G1174" s="2">
        <f t="shared" si="11574"/>
        <v>6.1068702290076333E-2</v>
      </c>
      <c r="H1174" s="12">
        <v>2</v>
      </c>
      <c r="I1174" s="2">
        <f t="shared" ref="I1174" si="11767">H1174/$P1174</f>
        <v>5.0890585241730284E-3</v>
      </c>
      <c r="J1174" s="12">
        <v>232</v>
      </c>
      <c r="K1174" s="2">
        <f t="shared" ref="K1174" si="11768">J1174/$P1174</f>
        <v>0.59033078880407119</v>
      </c>
      <c r="L1174" s="12">
        <v>1</v>
      </c>
      <c r="M1174" s="2">
        <f t="shared" ref="M1174" si="11769">L1174/$P1174</f>
        <v>2.5445292620865142E-3</v>
      </c>
      <c r="N1174" s="12">
        <v>1</v>
      </c>
      <c r="O1174" s="2">
        <f t="shared" ref="O1174" si="11770">N1174/$P1174</f>
        <v>2.5445292620865142E-3</v>
      </c>
      <c r="P1174" s="12">
        <v>393</v>
      </c>
      <c r="R1174" s="12">
        <v>606</v>
      </c>
      <c r="S1174" s="2">
        <f t="shared" si="11579"/>
        <v>0.73188405797101452</v>
      </c>
      <c r="T1174" s="12">
        <v>4</v>
      </c>
      <c r="U1174" s="2">
        <f t="shared" si="11579"/>
        <v>4.830917874396135E-3</v>
      </c>
      <c r="V1174" s="12">
        <v>206</v>
      </c>
      <c r="W1174" s="2">
        <f t="shared" ref="W1174" si="11771">V1174/$AH1174</f>
        <v>0.24879227053140096</v>
      </c>
      <c r="X1174" s="12">
        <v>5</v>
      </c>
      <c r="Y1174" s="2">
        <f t="shared" ref="Y1174" si="11772">X1174/$AH1174</f>
        <v>6.038647342995169E-3</v>
      </c>
      <c r="Z1174" s="12">
        <v>1</v>
      </c>
      <c r="AA1174" s="2">
        <f t="shared" ref="AA1174" si="11773">Z1174/$AH1174</f>
        <v>1.2077294685990338E-3</v>
      </c>
      <c r="AB1174" s="12">
        <v>0</v>
      </c>
      <c r="AC1174" s="2">
        <f t="shared" ref="AC1174" si="11774">AB1174/$AH1174</f>
        <v>0</v>
      </c>
      <c r="AD1174" s="12">
        <v>2</v>
      </c>
      <c r="AE1174" s="2">
        <f t="shared" ref="AE1174" si="11775">AD1174/$AH1174</f>
        <v>2.4154589371980675E-3</v>
      </c>
      <c r="AF1174" s="12">
        <v>3</v>
      </c>
      <c r="AG1174" s="2">
        <f t="shared" ref="AG1174" si="11776">AF1174/$AH1174</f>
        <v>3.6231884057971015E-3</v>
      </c>
      <c r="AH1174" s="12">
        <v>828</v>
      </c>
      <c r="AI1174" s="1" t="str">
        <f t="shared" si="11586"/>
        <v>White</v>
      </c>
    </row>
    <row r="1175" spans="1:35" x14ac:dyDescent="0.2">
      <c r="A1175" s="1">
        <v>23</v>
      </c>
      <c r="B1175" s="1">
        <v>18</v>
      </c>
      <c r="C1175" s="1">
        <v>23018</v>
      </c>
      <c r="D1175" s="12">
        <v>91</v>
      </c>
      <c r="E1175" s="2">
        <f t="shared" si="11574"/>
        <v>0.35271317829457366</v>
      </c>
      <c r="F1175" s="12">
        <v>13</v>
      </c>
      <c r="G1175" s="2">
        <f t="shared" si="11574"/>
        <v>5.0387596899224806E-2</v>
      </c>
      <c r="H1175" s="12">
        <v>0</v>
      </c>
      <c r="I1175" s="2">
        <f t="shared" ref="I1175" si="11777">H1175/$P1175</f>
        <v>0</v>
      </c>
      <c r="J1175" s="12">
        <v>153</v>
      </c>
      <c r="K1175" s="2">
        <f t="shared" ref="K1175" si="11778">J1175/$P1175</f>
        <v>0.59302325581395354</v>
      </c>
      <c r="L1175" s="12">
        <v>0</v>
      </c>
      <c r="M1175" s="2">
        <f t="shared" ref="M1175" si="11779">L1175/$P1175</f>
        <v>0</v>
      </c>
      <c r="N1175" s="12">
        <v>1</v>
      </c>
      <c r="O1175" s="2">
        <f t="shared" ref="O1175" si="11780">N1175/$P1175</f>
        <v>3.875968992248062E-3</v>
      </c>
      <c r="P1175" s="12">
        <v>258</v>
      </c>
      <c r="R1175" s="12">
        <v>805</v>
      </c>
      <c r="S1175" s="2">
        <f t="shared" si="11579"/>
        <v>0.57997118155619598</v>
      </c>
      <c r="T1175" s="12">
        <v>51</v>
      </c>
      <c r="U1175" s="2">
        <f t="shared" si="11579"/>
        <v>3.6743515850144091E-2</v>
      </c>
      <c r="V1175" s="12">
        <v>497</v>
      </c>
      <c r="W1175" s="2">
        <f t="shared" ref="W1175" si="11781">V1175/$AH1175</f>
        <v>0.35806916426512969</v>
      </c>
      <c r="X1175" s="12">
        <v>20</v>
      </c>
      <c r="Y1175" s="2">
        <f t="shared" ref="Y1175" si="11782">X1175/$AH1175</f>
        <v>1.4409221902017291E-2</v>
      </c>
      <c r="Z1175" s="12">
        <v>1</v>
      </c>
      <c r="AA1175" s="2">
        <f t="shared" ref="AA1175" si="11783">Z1175/$AH1175</f>
        <v>7.2046109510086451E-4</v>
      </c>
      <c r="AB1175" s="12">
        <v>0</v>
      </c>
      <c r="AC1175" s="2">
        <f t="shared" ref="AC1175" si="11784">AB1175/$AH1175</f>
        <v>0</v>
      </c>
      <c r="AD1175" s="12">
        <v>0</v>
      </c>
      <c r="AE1175" s="2">
        <f t="shared" ref="AE1175" si="11785">AD1175/$AH1175</f>
        <v>0</v>
      </c>
      <c r="AF1175" s="12">
        <v>11</v>
      </c>
      <c r="AG1175" s="2">
        <f t="shared" ref="AG1175" si="11786">AF1175/$AH1175</f>
        <v>7.9250720461095103E-3</v>
      </c>
      <c r="AH1175" s="12">
        <v>1388</v>
      </c>
      <c r="AI1175" s="1" t="str">
        <f t="shared" si="11586"/>
        <v>White</v>
      </c>
    </row>
    <row r="1176" spans="1:35" x14ac:dyDescent="0.2">
      <c r="A1176" s="1">
        <v>23</v>
      </c>
      <c r="B1176" s="1">
        <v>19</v>
      </c>
      <c r="C1176" s="1">
        <v>23019</v>
      </c>
      <c r="D1176" s="12">
        <v>84</v>
      </c>
      <c r="E1176" s="2">
        <f t="shared" si="11574"/>
        <v>0.29681978798586572</v>
      </c>
      <c r="F1176" s="12">
        <v>22</v>
      </c>
      <c r="G1176" s="2">
        <f t="shared" si="11574"/>
        <v>7.7738515901060068E-2</v>
      </c>
      <c r="H1176" s="12">
        <v>0</v>
      </c>
      <c r="I1176" s="2">
        <f t="shared" ref="I1176" si="11787">H1176/$P1176</f>
        <v>0</v>
      </c>
      <c r="J1176" s="12">
        <v>175</v>
      </c>
      <c r="K1176" s="2">
        <f t="shared" ref="K1176" si="11788">J1176/$P1176</f>
        <v>0.61837455830388688</v>
      </c>
      <c r="L1176" s="12">
        <v>2</v>
      </c>
      <c r="M1176" s="2">
        <f t="shared" ref="M1176" si="11789">L1176/$P1176</f>
        <v>7.0671378091872791E-3</v>
      </c>
      <c r="N1176" s="12">
        <v>0</v>
      </c>
      <c r="O1176" s="2">
        <f t="shared" ref="O1176" si="11790">N1176/$P1176</f>
        <v>0</v>
      </c>
      <c r="P1176" s="12">
        <v>283</v>
      </c>
      <c r="R1176" s="12">
        <v>527</v>
      </c>
      <c r="S1176" s="2">
        <f t="shared" si="11579"/>
        <v>0.62440758293838861</v>
      </c>
      <c r="T1176" s="12">
        <v>3</v>
      </c>
      <c r="U1176" s="2">
        <f t="shared" si="11579"/>
        <v>3.5545023696682463E-3</v>
      </c>
      <c r="V1176" s="12">
        <v>306</v>
      </c>
      <c r="W1176" s="2">
        <f t="shared" ref="W1176" si="11791">V1176/$AH1176</f>
        <v>0.36255924170616116</v>
      </c>
      <c r="X1176" s="12">
        <v>3</v>
      </c>
      <c r="Y1176" s="2">
        <f t="shared" ref="Y1176" si="11792">X1176/$AH1176</f>
        <v>3.5545023696682463E-3</v>
      </c>
      <c r="Z1176" s="12">
        <v>0</v>
      </c>
      <c r="AA1176" s="2">
        <f t="shared" ref="AA1176" si="11793">Z1176/$AH1176</f>
        <v>0</v>
      </c>
      <c r="AB1176" s="12">
        <v>0</v>
      </c>
      <c r="AC1176" s="2">
        <f t="shared" ref="AC1176" si="11794">AB1176/$AH1176</f>
        <v>0</v>
      </c>
      <c r="AD1176" s="12">
        <v>1</v>
      </c>
      <c r="AE1176" s="2">
        <f t="shared" ref="AE1176" si="11795">AD1176/$AH1176</f>
        <v>1.1848341232227489E-3</v>
      </c>
      <c r="AF1176" s="12">
        <v>4</v>
      </c>
      <c r="AG1176" s="2">
        <f t="shared" ref="AG1176" si="11796">AF1176/$AH1176</f>
        <v>4.7393364928909956E-3</v>
      </c>
      <c r="AH1176" s="12">
        <v>844</v>
      </c>
      <c r="AI1176" s="1" t="str">
        <f t="shared" si="11586"/>
        <v>White</v>
      </c>
    </row>
    <row r="1177" spans="1:35" x14ac:dyDescent="0.2">
      <c r="A1177" s="1">
        <v>23</v>
      </c>
      <c r="B1177" s="1">
        <v>20</v>
      </c>
      <c r="C1177" s="1">
        <v>23020</v>
      </c>
      <c r="D1177" s="12">
        <v>104</v>
      </c>
      <c r="E1177" s="2">
        <f t="shared" si="11574"/>
        <v>0.3611111111111111</v>
      </c>
      <c r="F1177" s="12">
        <v>9</v>
      </c>
      <c r="G1177" s="2">
        <f t="shared" si="11574"/>
        <v>3.125E-2</v>
      </c>
      <c r="H1177" s="12">
        <v>4</v>
      </c>
      <c r="I1177" s="2">
        <f t="shared" ref="I1177" si="11797">H1177/$P1177</f>
        <v>1.3888888888888888E-2</v>
      </c>
      <c r="J1177" s="12">
        <v>170</v>
      </c>
      <c r="K1177" s="2">
        <f t="shared" ref="K1177" si="11798">J1177/$P1177</f>
        <v>0.59027777777777779</v>
      </c>
      <c r="L1177" s="12">
        <v>1</v>
      </c>
      <c r="M1177" s="2">
        <f t="shared" ref="M1177" si="11799">L1177/$P1177</f>
        <v>3.472222222222222E-3</v>
      </c>
      <c r="N1177" s="12">
        <v>0</v>
      </c>
      <c r="O1177" s="2">
        <f t="shared" ref="O1177" si="11800">N1177/$P1177</f>
        <v>0</v>
      </c>
      <c r="P1177" s="12">
        <v>288</v>
      </c>
      <c r="R1177" s="12">
        <v>387</v>
      </c>
      <c r="S1177" s="2">
        <f t="shared" si="11579"/>
        <v>0.60468750000000004</v>
      </c>
      <c r="T1177" s="12">
        <v>3</v>
      </c>
      <c r="U1177" s="2">
        <f t="shared" si="11579"/>
        <v>4.6874999999999998E-3</v>
      </c>
      <c r="V1177" s="12">
        <v>243</v>
      </c>
      <c r="W1177" s="2">
        <f t="shared" ref="W1177" si="11801">V1177/$AH1177</f>
        <v>0.37968750000000001</v>
      </c>
      <c r="X1177" s="12">
        <v>3</v>
      </c>
      <c r="Y1177" s="2">
        <f t="shared" ref="Y1177" si="11802">X1177/$AH1177</f>
        <v>4.6874999999999998E-3</v>
      </c>
      <c r="Z1177" s="12">
        <v>0</v>
      </c>
      <c r="AA1177" s="2">
        <f t="shared" ref="AA1177" si="11803">Z1177/$AH1177</f>
        <v>0</v>
      </c>
      <c r="AB1177" s="12">
        <v>0</v>
      </c>
      <c r="AC1177" s="2">
        <f t="shared" ref="AC1177" si="11804">AB1177/$AH1177</f>
        <v>0</v>
      </c>
      <c r="AD1177" s="12">
        <v>0</v>
      </c>
      <c r="AE1177" s="2">
        <f t="shared" ref="AE1177" si="11805">AD1177/$AH1177</f>
        <v>0</v>
      </c>
      <c r="AF1177" s="12">
        <v>3</v>
      </c>
      <c r="AG1177" s="2">
        <f t="shared" ref="AG1177" si="11806">AF1177/$AH1177</f>
        <v>4.6874999999999998E-3</v>
      </c>
      <c r="AH1177" s="12">
        <v>640</v>
      </c>
      <c r="AI1177" s="1" t="str">
        <f t="shared" si="11586"/>
        <v>White</v>
      </c>
    </row>
    <row r="1178" spans="1:35" x14ac:dyDescent="0.2">
      <c r="A1178" s="1">
        <v>23</v>
      </c>
      <c r="B1178" s="1">
        <v>21</v>
      </c>
      <c r="C1178" s="1">
        <v>23021</v>
      </c>
      <c r="D1178" s="12">
        <v>164</v>
      </c>
      <c r="E1178" s="2">
        <f t="shared" si="11574"/>
        <v>0.61423220973782766</v>
      </c>
      <c r="F1178" s="12">
        <v>1</v>
      </c>
      <c r="G1178" s="2">
        <f t="shared" si="11574"/>
        <v>3.7453183520599251E-3</v>
      </c>
      <c r="H1178" s="12">
        <v>68</v>
      </c>
      <c r="I1178" s="2">
        <f t="shared" ref="I1178" si="11807">H1178/$P1178</f>
        <v>0.25468164794007492</v>
      </c>
      <c r="J1178" s="12">
        <v>19</v>
      </c>
      <c r="K1178" s="2">
        <f t="shared" ref="K1178" si="11808">J1178/$P1178</f>
        <v>7.116104868913857E-2</v>
      </c>
      <c r="L1178" s="12">
        <v>12</v>
      </c>
      <c r="M1178" s="2">
        <f t="shared" ref="M1178" si="11809">L1178/$P1178</f>
        <v>4.49438202247191E-2</v>
      </c>
      <c r="N1178" s="12">
        <v>2</v>
      </c>
      <c r="O1178" s="2">
        <f t="shared" ref="O1178" si="11810">N1178/$P1178</f>
        <v>7.4906367041198503E-3</v>
      </c>
      <c r="P1178" s="12">
        <v>267</v>
      </c>
      <c r="R1178" s="12">
        <v>1527</v>
      </c>
      <c r="S1178" s="2">
        <f t="shared" si="11579"/>
        <v>0.39580093312597203</v>
      </c>
      <c r="T1178" s="12">
        <v>955</v>
      </c>
      <c r="U1178" s="2">
        <f t="shared" si="11579"/>
        <v>0.24753758424053915</v>
      </c>
      <c r="V1178" s="12">
        <v>1323</v>
      </c>
      <c r="W1178" s="2">
        <f t="shared" ref="W1178" si="11811">V1178/$AH1178</f>
        <v>0.34292379471228618</v>
      </c>
      <c r="X1178" s="12">
        <v>33</v>
      </c>
      <c r="Y1178" s="2">
        <f t="shared" ref="Y1178" si="11812">X1178/$AH1178</f>
        <v>8.553654743390357E-3</v>
      </c>
      <c r="Z1178" s="12">
        <v>0</v>
      </c>
      <c r="AA1178" s="2">
        <f t="shared" ref="AA1178" si="11813">Z1178/$AH1178</f>
        <v>0</v>
      </c>
      <c r="AB1178" s="12">
        <v>2</v>
      </c>
      <c r="AC1178" s="2">
        <f t="shared" ref="AC1178" si="11814">AB1178/$AH1178</f>
        <v>5.184033177812338E-4</v>
      </c>
      <c r="AD1178" s="12">
        <v>7</v>
      </c>
      <c r="AE1178" s="2">
        <f t="shared" ref="AE1178" si="11815">AD1178/$AH1178</f>
        <v>1.8144116122343183E-3</v>
      </c>
      <c r="AF1178" s="12">
        <v>11</v>
      </c>
      <c r="AG1178" s="2">
        <f t="shared" ref="AG1178" si="11816">AF1178/$AH1178</f>
        <v>2.8512182477967861E-3</v>
      </c>
      <c r="AH1178" s="12">
        <v>3858</v>
      </c>
      <c r="AI1178" s="1" t="str">
        <f t="shared" si="11586"/>
        <v>Mixed</v>
      </c>
    </row>
    <row r="1179" spans="1:35" x14ac:dyDescent="0.2">
      <c r="A1179" s="1">
        <v>23</v>
      </c>
      <c r="B1179" s="1">
        <v>22</v>
      </c>
      <c r="C1179" s="1">
        <v>23022</v>
      </c>
      <c r="D1179" s="12">
        <v>101</v>
      </c>
      <c r="E1179" s="2">
        <f t="shared" si="11574"/>
        <v>0.33666666666666667</v>
      </c>
      <c r="F1179" s="12">
        <v>28</v>
      </c>
      <c r="G1179" s="2">
        <f t="shared" si="11574"/>
        <v>9.3333333333333338E-2</v>
      </c>
      <c r="H1179" s="12">
        <v>2</v>
      </c>
      <c r="I1179" s="2">
        <f t="shared" ref="I1179" si="11817">H1179/$P1179</f>
        <v>6.6666666666666671E-3</v>
      </c>
      <c r="J1179" s="12">
        <v>169</v>
      </c>
      <c r="K1179" s="2">
        <f t="shared" ref="K1179" si="11818">J1179/$P1179</f>
        <v>0.56333333333333335</v>
      </c>
      <c r="L1179" s="12">
        <v>0</v>
      </c>
      <c r="M1179" s="2">
        <f t="shared" ref="M1179" si="11819">L1179/$P1179</f>
        <v>0</v>
      </c>
      <c r="N1179" s="12">
        <v>0</v>
      </c>
      <c r="O1179" s="2">
        <f t="shared" ref="O1179" si="11820">N1179/$P1179</f>
        <v>0</v>
      </c>
      <c r="P1179" s="12">
        <v>300</v>
      </c>
      <c r="R1179" s="12">
        <v>326</v>
      </c>
      <c r="S1179" s="2">
        <f t="shared" si="11579"/>
        <v>0.66125760649087217</v>
      </c>
      <c r="T1179" s="12">
        <v>2</v>
      </c>
      <c r="U1179" s="2">
        <f t="shared" si="11579"/>
        <v>4.0567951318458417E-3</v>
      </c>
      <c r="V1179" s="12">
        <v>156</v>
      </c>
      <c r="W1179" s="2">
        <f t="shared" ref="W1179" si="11821">V1179/$AH1179</f>
        <v>0.31643002028397565</v>
      </c>
      <c r="X1179" s="12">
        <v>3</v>
      </c>
      <c r="Y1179" s="2">
        <f t="shared" ref="Y1179" si="11822">X1179/$AH1179</f>
        <v>6.0851926977687626E-3</v>
      </c>
      <c r="Z1179" s="12">
        <v>1</v>
      </c>
      <c r="AA1179" s="2">
        <f t="shared" ref="AA1179" si="11823">Z1179/$AH1179</f>
        <v>2.0283975659229209E-3</v>
      </c>
      <c r="AB1179" s="12">
        <v>0</v>
      </c>
      <c r="AC1179" s="2">
        <f t="shared" ref="AC1179" si="11824">AB1179/$AH1179</f>
        <v>0</v>
      </c>
      <c r="AD1179" s="12">
        <v>0</v>
      </c>
      <c r="AE1179" s="2">
        <f t="shared" ref="AE1179" si="11825">AD1179/$AH1179</f>
        <v>0</v>
      </c>
      <c r="AF1179" s="12">
        <v>4</v>
      </c>
      <c r="AG1179" s="2">
        <f t="shared" ref="AG1179" si="11826">AF1179/$AH1179</f>
        <v>8.1135902636916835E-3</v>
      </c>
      <c r="AH1179" s="12">
        <v>493</v>
      </c>
      <c r="AI1179" s="1" t="str">
        <f t="shared" si="11586"/>
        <v>White</v>
      </c>
    </row>
    <row r="1180" spans="1:35" x14ac:dyDescent="0.2">
      <c r="A1180" s="1">
        <v>23</v>
      </c>
      <c r="B1180" s="1">
        <v>23</v>
      </c>
      <c r="C1180" s="1">
        <v>23023</v>
      </c>
      <c r="D1180" s="12">
        <v>107</v>
      </c>
      <c r="E1180" s="2">
        <f t="shared" si="11574"/>
        <v>0.33333333333333331</v>
      </c>
      <c r="F1180" s="12">
        <v>23</v>
      </c>
      <c r="G1180" s="2">
        <f t="shared" si="11574"/>
        <v>7.1651090342679122E-2</v>
      </c>
      <c r="H1180" s="12">
        <v>3</v>
      </c>
      <c r="I1180" s="2">
        <f t="shared" ref="I1180" si="11827">H1180/$P1180</f>
        <v>9.3457943925233638E-3</v>
      </c>
      <c r="J1180" s="12">
        <v>188</v>
      </c>
      <c r="K1180" s="2">
        <f t="shared" ref="K1180" si="11828">J1180/$P1180</f>
        <v>0.58566978193146413</v>
      </c>
      <c r="L1180" s="12">
        <v>0</v>
      </c>
      <c r="M1180" s="2">
        <f t="shared" ref="M1180" si="11829">L1180/$P1180</f>
        <v>0</v>
      </c>
      <c r="N1180" s="12">
        <v>0</v>
      </c>
      <c r="O1180" s="2">
        <f t="shared" ref="O1180" si="11830">N1180/$P1180</f>
        <v>0</v>
      </c>
      <c r="P1180" s="12">
        <v>321</v>
      </c>
      <c r="R1180" s="12">
        <v>536</v>
      </c>
      <c r="S1180" s="2">
        <f t="shared" si="11579"/>
        <v>0.60022396416573354</v>
      </c>
      <c r="T1180" s="12">
        <v>4</v>
      </c>
      <c r="U1180" s="2">
        <f t="shared" si="11579"/>
        <v>4.4792833146696529E-3</v>
      </c>
      <c r="V1180" s="12">
        <v>342</v>
      </c>
      <c r="W1180" s="2">
        <f t="shared" ref="W1180" si="11831">V1180/$AH1180</f>
        <v>0.38297872340425532</v>
      </c>
      <c r="X1180" s="12">
        <v>4</v>
      </c>
      <c r="Y1180" s="2">
        <f t="shared" ref="Y1180" si="11832">X1180/$AH1180</f>
        <v>4.4792833146696529E-3</v>
      </c>
      <c r="Z1180" s="12">
        <v>0</v>
      </c>
      <c r="AA1180" s="2">
        <f t="shared" ref="AA1180" si="11833">Z1180/$AH1180</f>
        <v>0</v>
      </c>
      <c r="AB1180" s="12">
        <v>0</v>
      </c>
      <c r="AC1180" s="2">
        <f t="shared" ref="AC1180" si="11834">AB1180/$AH1180</f>
        <v>0</v>
      </c>
      <c r="AD1180" s="12">
        <v>1</v>
      </c>
      <c r="AE1180" s="2">
        <f t="shared" ref="AE1180" si="11835">AD1180/$AH1180</f>
        <v>1.1198208286674132E-3</v>
      </c>
      <c r="AF1180" s="12">
        <v>5</v>
      </c>
      <c r="AG1180" s="2">
        <f t="shared" ref="AG1180" si="11836">AF1180/$AH1180</f>
        <v>5.5991041433370659E-3</v>
      </c>
      <c r="AH1180" s="12">
        <v>893</v>
      </c>
      <c r="AI1180" s="1" t="str">
        <f t="shared" si="11586"/>
        <v>White</v>
      </c>
    </row>
    <row r="1181" spans="1:35" x14ac:dyDescent="0.2">
      <c r="A1181" s="1">
        <v>23</v>
      </c>
      <c r="B1181" s="1">
        <v>24</v>
      </c>
      <c r="C1181" s="1">
        <v>23024</v>
      </c>
      <c r="D1181" s="12">
        <v>49</v>
      </c>
      <c r="E1181" s="2">
        <f t="shared" si="11574"/>
        <v>0.2722222222222222</v>
      </c>
      <c r="F1181" s="12">
        <v>22</v>
      </c>
      <c r="G1181" s="2">
        <f t="shared" si="11574"/>
        <v>0.12222222222222222</v>
      </c>
      <c r="H1181" s="12">
        <v>8</v>
      </c>
      <c r="I1181" s="2">
        <f t="shared" ref="I1181" si="11837">H1181/$P1181</f>
        <v>4.4444444444444446E-2</v>
      </c>
      <c r="J1181" s="12">
        <v>100</v>
      </c>
      <c r="K1181" s="2">
        <f t="shared" ref="K1181" si="11838">J1181/$P1181</f>
        <v>0.55555555555555558</v>
      </c>
      <c r="L1181" s="12">
        <v>1</v>
      </c>
      <c r="M1181" s="2">
        <f t="shared" ref="M1181" si="11839">L1181/$P1181</f>
        <v>5.5555555555555558E-3</v>
      </c>
      <c r="N1181" s="12">
        <v>0</v>
      </c>
      <c r="O1181" s="2">
        <f t="shared" ref="O1181" si="11840">N1181/$P1181</f>
        <v>0</v>
      </c>
      <c r="P1181" s="12">
        <v>180</v>
      </c>
      <c r="R1181" s="12">
        <v>131</v>
      </c>
      <c r="S1181" s="2">
        <f t="shared" si="11579"/>
        <v>0.12464319695528069</v>
      </c>
      <c r="T1181" s="12">
        <v>22</v>
      </c>
      <c r="U1181" s="2">
        <f t="shared" si="11579"/>
        <v>2.093244529019981E-2</v>
      </c>
      <c r="V1181" s="12">
        <v>874</v>
      </c>
      <c r="W1181" s="2">
        <f t="shared" ref="W1181" si="11841">V1181/$AH1181</f>
        <v>0.8315889628924833</v>
      </c>
      <c r="X1181" s="12">
        <v>22</v>
      </c>
      <c r="Y1181" s="2">
        <f t="shared" ref="Y1181" si="11842">X1181/$AH1181</f>
        <v>2.093244529019981E-2</v>
      </c>
      <c r="Z1181" s="12">
        <v>0</v>
      </c>
      <c r="AA1181" s="2">
        <f t="shared" ref="AA1181" si="11843">Z1181/$AH1181</f>
        <v>0</v>
      </c>
      <c r="AB1181" s="12">
        <v>0</v>
      </c>
      <c r="AC1181" s="2">
        <f t="shared" ref="AC1181" si="11844">AB1181/$AH1181</f>
        <v>0</v>
      </c>
      <c r="AD1181" s="12">
        <v>1</v>
      </c>
      <c r="AE1181" s="2">
        <f t="shared" ref="AE1181" si="11845">AD1181/$AH1181</f>
        <v>9.5147478591817321E-4</v>
      </c>
      <c r="AF1181" s="12">
        <v>0</v>
      </c>
      <c r="AG1181" s="2">
        <f t="shared" ref="AG1181" si="11846">AF1181/$AH1181</f>
        <v>0</v>
      </c>
      <c r="AH1181" s="12">
        <v>1051</v>
      </c>
      <c r="AI1181" s="1" t="str">
        <f t="shared" si="11586"/>
        <v>Hisp</v>
      </c>
    </row>
    <row r="1182" spans="1:35" x14ac:dyDescent="0.2">
      <c r="A1182" s="1">
        <v>23</v>
      </c>
      <c r="B1182" s="1">
        <v>25</v>
      </c>
      <c r="C1182" s="1">
        <v>23025</v>
      </c>
      <c r="D1182" s="12">
        <v>93</v>
      </c>
      <c r="E1182" s="2">
        <f t="shared" si="11574"/>
        <v>0.38912133891213391</v>
      </c>
      <c r="F1182" s="12">
        <v>33</v>
      </c>
      <c r="G1182" s="2">
        <f t="shared" si="11574"/>
        <v>0.13807531380753138</v>
      </c>
      <c r="H1182" s="12">
        <v>1</v>
      </c>
      <c r="I1182" s="2">
        <f t="shared" ref="I1182" si="11847">H1182/$P1182</f>
        <v>4.1841004184100415E-3</v>
      </c>
      <c r="J1182" s="12">
        <v>108</v>
      </c>
      <c r="K1182" s="2">
        <f t="shared" ref="K1182" si="11848">J1182/$P1182</f>
        <v>0.45188284518828453</v>
      </c>
      <c r="L1182" s="12">
        <v>0</v>
      </c>
      <c r="M1182" s="2">
        <f t="shared" ref="M1182" si="11849">L1182/$P1182</f>
        <v>0</v>
      </c>
      <c r="N1182" s="12">
        <v>4</v>
      </c>
      <c r="O1182" s="2">
        <f t="shared" ref="O1182" si="11850">N1182/$P1182</f>
        <v>1.6736401673640166E-2</v>
      </c>
      <c r="P1182" s="12">
        <v>239</v>
      </c>
      <c r="R1182" s="12">
        <v>233</v>
      </c>
      <c r="S1182" s="2">
        <f t="shared" si="11579"/>
        <v>0.19272125723738626</v>
      </c>
      <c r="T1182" s="12">
        <v>7</v>
      </c>
      <c r="U1182" s="2">
        <f t="shared" si="11579"/>
        <v>5.7899090157154673E-3</v>
      </c>
      <c r="V1182" s="12">
        <v>956</v>
      </c>
      <c r="W1182" s="2">
        <f t="shared" ref="W1182" si="11851">V1182/$AH1182</f>
        <v>0.79073614557485528</v>
      </c>
      <c r="X1182" s="12">
        <v>5</v>
      </c>
      <c r="Y1182" s="2">
        <f t="shared" ref="Y1182" si="11852">X1182/$AH1182</f>
        <v>4.1356492969396195E-3</v>
      </c>
      <c r="Z1182" s="12">
        <v>1</v>
      </c>
      <c r="AA1182" s="2">
        <f t="shared" ref="AA1182" si="11853">Z1182/$AH1182</f>
        <v>8.271298593879239E-4</v>
      </c>
      <c r="AB1182" s="12">
        <v>0</v>
      </c>
      <c r="AC1182" s="2">
        <f t="shared" ref="AC1182" si="11854">AB1182/$AH1182</f>
        <v>0</v>
      </c>
      <c r="AD1182" s="12">
        <v>2</v>
      </c>
      <c r="AE1182" s="2">
        <f t="shared" ref="AE1182" si="11855">AD1182/$AH1182</f>
        <v>1.6542597187758478E-3</v>
      </c>
      <c r="AF1182" s="12">
        <v>4</v>
      </c>
      <c r="AG1182" s="2">
        <f t="shared" ref="AG1182" si="11856">AF1182/$AH1182</f>
        <v>3.3085194375516956E-3</v>
      </c>
      <c r="AH1182" s="12">
        <v>1209</v>
      </c>
      <c r="AI1182" s="1" t="str">
        <f t="shared" si="11586"/>
        <v>Hisp</v>
      </c>
    </row>
    <row r="1183" spans="1:35" x14ac:dyDescent="0.2">
      <c r="A1183" s="1">
        <v>23</v>
      </c>
      <c r="B1183" s="1">
        <v>26</v>
      </c>
      <c r="C1183" s="1">
        <v>23026</v>
      </c>
      <c r="D1183" s="12">
        <v>121</v>
      </c>
      <c r="E1183" s="2">
        <f t="shared" si="11574"/>
        <v>0.3457142857142857</v>
      </c>
      <c r="F1183" s="12">
        <v>22</v>
      </c>
      <c r="G1183" s="2">
        <f t="shared" si="11574"/>
        <v>6.2857142857142861E-2</v>
      </c>
      <c r="H1183" s="12">
        <v>2</v>
      </c>
      <c r="I1183" s="2">
        <f t="shared" ref="I1183" si="11857">H1183/$P1183</f>
        <v>5.7142857142857143E-3</v>
      </c>
      <c r="J1183" s="12">
        <v>202</v>
      </c>
      <c r="K1183" s="2">
        <f t="shared" ref="K1183" si="11858">J1183/$P1183</f>
        <v>0.57714285714285718</v>
      </c>
      <c r="L1183" s="12">
        <v>1</v>
      </c>
      <c r="M1183" s="2">
        <f t="shared" ref="M1183" si="11859">L1183/$P1183</f>
        <v>2.8571428571428571E-3</v>
      </c>
      <c r="N1183" s="12">
        <v>2</v>
      </c>
      <c r="O1183" s="2">
        <f t="shared" ref="O1183" si="11860">N1183/$P1183</f>
        <v>5.7142857142857143E-3</v>
      </c>
      <c r="P1183" s="12">
        <v>350</v>
      </c>
      <c r="R1183" s="12">
        <v>515</v>
      </c>
      <c r="S1183" s="2">
        <f t="shared" si="11579"/>
        <v>0.72027972027972031</v>
      </c>
      <c r="T1183" s="12">
        <v>4</v>
      </c>
      <c r="U1183" s="2">
        <f t="shared" si="11579"/>
        <v>5.5944055944055944E-3</v>
      </c>
      <c r="V1183" s="12">
        <v>188</v>
      </c>
      <c r="W1183" s="2">
        <f t="shared" ref="W1183" si="11861">V1183/$AH1183</f>
        <v>0.26293706293706293</v>
      </c>
      <c r="X1183" s="12">
        <v>4</v>
      </c>
      <c r="Y1183" s="2">
        <f t="shared" ref="Y1183" si="11862">X1183/$AH1183</f>
        <v>5.5944055944055944E-3</v>
      </c>
      <c r="Z1183" s="12">
        <v>1</v>
      </c>
      <c r="AA1183" s="2">
        <f t="shared" ref="AA1183" si="11863">Z1183/$AH1183</f>
        <v>1.3986013986013986E-3</v>
      </c>
      <c r="AB1183" s="12">
        <v>0</v>
      </c>
      <c r="AC1183" s="2">
        <f t="shared" ref="AC1183" si="11864">AB1183/$AH1183</f>
        <v>0</v>
      </c>
      <c r="AD1183" s="12">
        <v>2</v>
      </c>
      <c r="AE1183" s="2">
        <f t="shared" ref="AE1183" si="11865">AD1183/$AH1183</f>
        <v>2.7972027972027972E-3</v>
      </c>
      <c r="AF1183" s="12">
        <v>3</v>
      </c>
      <c r="AG1183" s="2">
        <f t="shared" ref="AG1183" si="11866">AF1183/$AH1183</f>
        <v>4.1958041958041958E-3</v>
      </c>
      <c r="AH1183" s="12">
        <v>715</v>
      </c>
      <c r="AI1183" s="1" t="str">
        <f t="shared" si="11586"/>
        <v>White</v>
      </c>
    </row>
    <row r="1184" spans="1:35" x14ac:dyDescent="0.2">
      <c r="A1184" s="1">
        <v>23</v>
      </c>
      <c r="B1184" s="1">
        <v>27</v>
      </c>
      <c r="C1184" s="1">
        <v>23027</v>
      </c>
      <c r="D1184" s="12">
        <v>99</v>
      </c>
      <c r="E1184" s="2">
        <f t="shared" si="11574"/>
        <v>0.31832797427652731</v>
      </c>
      <c r="F1184" s="12">
        <v>22</v>
      </c>
      <c r="G1184" s="2">
        <f t="shared" si="11574"/>
        <v>7.0739549839228297E-2</v>
      </c>
      <c r="H1184" s="12">
        <v>1</v>
      </c>
      <c r="I1184" s="2">
        <f t="shared" ref="I1184" si="11867">H1184/$P1184</f>
        <v>3.2154340836012861E-3</v>
      </c>
      <c r="J1184" s="12">
        <v>189</v>
      </c>
      <c r="K1184" s="2">
        <f t="shared" ref="K1184" si="11868">J1184/$P1184</f>
        <v>0.60771704180064312</v>
      </c>
      <c r="L1184" s="12">
        <v>0</v>
      </c>
      <c r="M1184" s="2">
        <f t="shared" ref="M1184" si="11869">L1184/$P1184</f>
        <v>0</v>
      </c>
      <c r="N1184" s="12">
        <v>0</v>
      </c>
      <c r="O1184" s="2">
        <f t="shared" ref="O1184" si="11870">N1184/$P1184</f>
        <v>0</v>
      </c>
      <c r="P1184" s="12">
        <v>311</v>
      </c>
      <c r="R1184" s="12">
        <v>4606</v>
      </c>
      <c r="S1184" s="2">
        <f t="shared" si="11579"/>
        <v>0.7253543307086614</v>
      </c>
      <c r="T1184" s="12">
        <v>257</v>
      </c>
      <c r="U1184" s="2">
        <f t="shared" si="11579"/>
        <v>4.0472440944881886E-2</v>
      </c>
      <c r="V1184" s="12">
        <v>1238</v>
      </c>
      <c r="W1184" s="2">
        <f t="shared" ref="W1184" si="11871">V1184/$AH1184</f>
        <v>0.19496062992125984</v>
      </c>
      <c r="X1184" s="12">
        <v>145</v>
      </c>
      <c r="Y1184" s="2">
        <f t="shared" ref="Y1184" si="11872">X1184/$AH1184</f>
        <v>2.2834645669291338E-2</v>
      </c>
      <c r="Z1184" s="12">
        <v>6</v>
      </c>
      <c r="AA1184" s="2">
        <f t="shared" ref="AA1184" si="11873">Z1184/$AH1184</f>
        <v>9.4488188976377954E-4</v>
      </c>
      <c r="AB1184" s="12">
        <v>2</v>
      </c>
      <c r="AC1184" s="2">
        <f t="shared" ref="AC1184" si="11874">AB1184/$AH1184</f>
        <v>3.1496062992125983E-4</v>
      </c>
      <c r="AD1184" s="12">
        <v>8</v>
      </c>
      <c r="AE1184" s="2">
        <f t="shared" ref="AE1184" si="11875">AD1184/$AH1184</f>
        <v>1.2598425196850393E-3</v>
      </c>
      <c r="AF1184" s="12">
        <v>90</v>
      </c>
      <c r="AG1184" s="2">
        <f t="shared" ref="AG1184" si="11876">AF1184/$AH1184</f>
        <v>1.4173228346456693E-2</v>
      </c>
      <c r="AH1184" s="12">
        <v>6350</v>
      </c>
      <c r="AI1184" s="1" t="str">
        <f t="shared" si="11586"/>
        <v>White</v>
      </c>
    </row>
    <row r="1185" spans="1:35" x14ac:dyDescent="0.2">
      <c r="A1185" s="1">
        <v>23</v>
      </c>
      <c r="B1185" s="1">
        <v>28</v>
      </c>
      <c r="C1185" s="1">
        <v>23028</v>
      </c>
      <c r="D1185" s="12">
        <v>121</v>
      </c>
      <c r="E1185" s="2">
        <f t="shared" si="11574"/>
        <v>0.34770114942528735</v>
      </c>
      <c r="F1185" s="12">
        <v>17</v>
      </c>
      <c r="G1185" s="2">
        <f t="shared" si="11574"/>
        <v>4.8850574712643681E-2</v>
      </c>
      <c r="H1185" s="12">
        <v>4</v>
      </c>
      <c r="I1185" s="2">
        <f t="shared" ref="I1185" si="11877">H1185/$P1185</f>
        <v>1.1494252873563218E-2</v>
      </c>
      <c r="J1185" s="12">
        <v>205</v>
      </c>
      <c r="K1185" s="2">
        <f t="shared" ref="K1185" si="11878">J1185/$P1185</f>
        <v>0.58908045977011492</v>
      </c>
      <c r="L1185" s="12">
        <v>1</v>
      </c>
      <c r="M1185" s="2">
        <f t="shared" ref="M1185" si="11879">L1185/$P1185</f>
        <v>2.8735632183908046E-3</v>
      </c>
      <c r="N1185" s="12">
        <v>0</v>
      </c>
      <c r="O1185" s="2">
        <f t="shared" ref="O1185" si="11880">N1185/$P1185</f>
        <v>0</v>
      </c>
      <c r="P1185" s="12">
        <v>348</v>
      </c>
      <c r="R1185" s="12">
        <v>635</v>
      </c>
      <c r="S1185" s="2">
        <f t="shared" si="11579"/>
        <v>0.62377210216110024</v>
      </c>
      <c r="T1185" s="12">
        <v>4</v>
      </c>
      <c r="U1185" s="2">
        <f t="shared" si="11579"/>
        <v>3.929273084479371E-3</v>
      </c>
      <c r="V1185" s="12">
        <v>370</v>
      </c>
      <c r="W1185" s="2">
        <f t="shared" ref="W1185" si="11881">V1185/$AH1185</f>
        <v>0.36345776031434185</v>
      </c>
      <c r="X1185" s="12">
        <v>4</v>
      </c>
      <c r="Y1185" s="2">
        <f t="shared" ref="Y1185" si="11882">X1185/$AH1185</f>
        <v>3.929273084479371E-3</v>
      </c>
      <c r="Z1185" s="12">
        <v>0</v>
      </c>
      <c r="AA1185" s="2">
        <f t="shared" ref="AA1185" si="11883">Z1185/$AH1185</f>
        <v>0</v>
      </c>
      <c r="AB1185" s="12">
        <v>0</v>
      </c>
      <c r="AC1185" s="2">
        <f t="shared" ref="AC1185" si="11884">AB1185/$AH1185</f>
        <v>0</v>
      </c>
      <c r="AD1185" s="12">
        <v>1</v>
      </c>
      <c r="AE1185" s="2">
        <f t="shared" ref="AE1185" si="11885">AD1185/$AH1185</f>
        <v>9.8231827111984276E-4</v>
      </c>
      <c r="AF1185" s="12">
        <v>4</v>
      </c>
      <c r="AG1185" s="2">
        <f t="shared" ref="AG1185" si="11886">AF1185/$AH1185</f>
        <v>3.929273084479371E-3</v>
      </c>
      <c r="AH1185" s="12">
        <v>1018</v>
      </c>
      <c r="AI1185" s="1" t="str">
        <f t="shared" si="11586"/>
        <v>White</v>
      </c>
    </row>
    <row r="1186" spans="1:35" x14ac:dyDescent="0.2">
      <c r="A1186" s="1">
        <v>23</v>
      </c>
      <c r="B1186" s="1">
        <v>29</v>
      </c>
      <c r="C1186" s="1">
        <v>23029</v>
      </c>
      <c r="D1186" s="12">
        <v>85</v>
      </c>
      <c r="E1186" s="2">
        <f t="shared" si="11574"/>
        <v>0.34693877551020408</v>
      </c>
      <c r="F1186" s="12">
        <v>37</v>
      </c>
      <c r="G1186" s="2">
        <f t="shared" si="11574"/>
        <v>0.15102040816326531</v>
      </c>
      <c r="H1186" s="12">
        <v>2</v>
      </c>
      <c r="I1186" s="2">
        <f t="shared" ref="I1186" si="11887">H1186/$P1186</f>
        <v>8.1632653061224497E-3</v>
      </c>
      <c r="J1186" s="12">
        <v>120</v>
      </c>
      <c r="K1186" s="2">
        <f t="shared" ref="K1186" si="11888">J1186/$P1186</f>
        <v>0.48979591836734693</v>
      </c>
      <c r="L1186" s="12">
        <v>1</v>
      </c>
      <c r="M1186" s="2">
        <f t="shared" ref="M1186" si="11889">L1186/$P1186</f>
        <v>4.0816326530612249E-3</v>
      </c>
      <c r="N1186" s="12">
        <v>0</v>
      </c>
      <c r="O1186" s="2">
        <f t="shared" ref="O1186" si="11890">N1186/$P1186</f>
        <v>0</v>
      </c>
      <c r="P1186" s="12">
        <v>245</v>
      </c>
      <c r="R1186" s="12">
        <v>193</v>
      </c>
      <c r="S1186" s="2">
        <f t="shared" si="11579"/>
        <v>0.11980136561142148</v>
      </c>
      <c r="T1186" s="12">
        <v>30</v>
      </c>
      <c r="U1186" s="2">
        <f t="shared" si="11579"/>
        <v>1.86219739292365E-2</v>
      </c>
      <c r="V1186" s="12">
        <v>1357</v>
      </c>
      <c r="W1186" s="2">
        <f t="shared" ref="W1186" si="11891">V1186/$AH1186</f>
        <v>0.8423339540657977</v>
      </c>
      <c r="X1186" s="12">
        <v>30</v>
      </c>
      <c r="Y1186" s="2">
        <f t="shared" ref="Y1186" si="11892">X1186/$AH1186</f>
        <v>1.86219739292365E-2</v>
      </c>
      <c r="Z1186" s="12">
        <v>1</v>
      </c>
      <c r="AA1186" s="2">
        <f t="shared" ref="AA1186" si="11893">Z1186/$AH1186</f>
        <v>6.207324643078833E-4</v>
      </c>
      <c r="AB1186" s="12">
        <v>0</v>
      </c>
      <c r="AC1186" s="2">
        <f t="shared" ref="AC1186" si="11894">AB1186/$AH1186</f>
        <v>0</v>
      </c>
      <c r="AD1186" s="12">
        <v>1</v>
      </c>
      <c r="AE1186" s="2">
        <f t="shared" ref="AE1186" si="11895">AD1186/$AH1186</f>
        <v>6.207324643078833E-4</v>
      </c>
      <c r="AF1186" s="12">
        <v>1</v>
      </c>
      <c r="AG1186" s="2">
        <f t="shared" ref="AG1186" si="11896">AF1186/$AH1186</f>
        <v>6.207324643078833E-4</v>
      </c>
      <c r="AH1186" s="12">
        <v>1611</v>
      </c>
      <c r="AI1186" s="1" t="str">
        <f t="shared" si="11586"/>
        <v>Hisp</v>
      </c>
    </row>
    <row r="1187" spans="1:35" x14ac:dyDescent="0.2">
      <c r="A1187" s="1">
        <v>23</v>
      </c>
      <c r="B1187" s="1">
        <v>30</v>
      </c>
      <c r="C1187" s="1">
        <v>23030</v>
      </c>
      <c r="D1187" s="12">
        <v>92</v>
      </c>
      <c r="E1187" s="2">
        <f t="shared" si="11574"/>
        <v>0.3087248322147651</v>
      </c>
      <c r="F1187" s="12">
        <v>23</v>
      </c>
      <c r="G1187" s="2">
        <f t="shared" si="11574"/>
        <v>7.7181208053691275E-2</v>
      </c>
      <c r="H1187" s="12">
        <v>0</v>
      </c>
      <c r="I1187" s="2">
        <f t="shared" ref="I1187" si="11897">H1187/$P1187</f>
        <v>0</v>
      </c>
      <c r="J1187" s="12">
        <v>183</v>
      </c>
      <c r="K1187" s="2">
        <f t="shared" ref="K1187" si="11898">J1187/$P1187</f>
        <v>0.61409395973154357</v>
      </c>
      <c r="L1187" s="12">
        <v>0</v>
      </c>
      <c r="M1187" s="2">
        <f t="shared" ref="M1187" si="11899">L1187/$P1187</f>
        <v>0</v>
      </c>
      <c r="N1187" s="12">
        <v>0</v>
      </c>
      <c r="O1187" s="2">
        <f t="shared" ref="O1187" si="11900">N1187/$P1187</f>
        <v>0</v>
      </c>
      <c r="P1187" s="12">
        <v>298</v>
      </c>
      <c r="R1187" s="12">
        <v>513</v>
      </c>
      <c r="S1187" s="2">
        <f t="shared" si="11579"/>
        <v>0.63177339901477836</v>
      </c>
      <c r="T1187" s="12">
        <v>1</v>
      </c>
      <c r="U1187" s="2">
        <f t="shared" si="11579"/>
        <v>1.2315270935960591E-3</v>
      </c>
      <c r="V1187" s="12">
        <v>285</v>
      </c>
      <c r="W1187" s="2">
        <f t="shared" ref="W1187" si="11901">V1187/$AH1187</f>
        <v>0.35098522167487683</v>
      </c>
      <c r="X1187" s="12">
        <v>5</v>
      </c>
      <c r="Y1187" s="2">
        <f t="shared" ref="Y1187" si="11902">X1187/$AH1187</f>
        <v>6.1576354679802959E-3</v>
      </c>
      <c r="Z1187" s="12">
        <v>1</v>
      </c>
      <c r="AA1187" s="2">
        <f t="shared" ref="AA1187" si="11903">Z1187/$AH1187</f>
        <v>1.2315270935960591E-3</v>
      </c>
      <c r="AB1187" s="12">
        <v>0</v>
      </c>
      <c r="AC1187" s="2">
        <f t="shared" ref="AC1187" si="11904">AB1187/$AH1187</f>
        <v>0</v>
      </c>
      <c r="AD1187" s="12">
        <v>0</v>
      </c>
      <c r="AE1187" s="2">
        <f t="shared" ref="AE1187" si="11905">AD1187/$AH1187</f>
        <v>0</v>
      </c>
      <c r="AF1187" s="12">
        <v>5</v>
      </c>
      <c r="AG1187" s="2">
        <f t="shared" ref="AG1187" si="11906">AF1187/$AH1187</f>
        <v>6.1576354679802959E-3</v>
      </c>
      <c r="AH1187" s="12">
        <v>812</v>
      </c>
      <c r="AI1187" s="1" t="str">
        <f t="shared" si="11586"/>
        <v>White</v>
      </c>
    </row>
    <row r="1188" spans="1:35" x14ac:dyDescent="0.2">
      <c r="A1188" s="1">
        <v>23</v>
      </c>
      <c r="B1188" s="1">
        <v>31</v>
      </c>
      <c r="C1188" s="1">
        <v>23031</v>
      </c>
      <c r="D1188" s="12">
        <v>105</v>
      </c>
      <c r="E1188" s="2">
        <f t="shared" si="11574"/>
        <v>0.41501976284584979</v>
      </c>
      <c r="F1188" s="12">
        <v>29</v>
      </c>
      <c r="G1188" s="2">
        <f t="shared" si="11574"/>
        <v>0.11462450592885376</v>
      </c>
      <c r="H1188" s="12">
        <v>12</v>
      </c>
      <c r="I1188" s="2">
        <f t="shared" ref="I1188" si="11907">H1188/$P1188</f>
        <v>4.7430830039525688E-2</v>
      </c>
      <c r="J1188" s="12">
        <v>102</v>
      </c>
      <c r="K1188" s="2">
        <f t="shared" ref="K1188" si="11908">J1188/$P1188</f>
        <v>0.40316205533596838</v>
      </c>
      <c r="L1188" s="12">
        <v>1</v>
      </c>
      <c r="M1188" s="2">
        <f t="shared" ref="M1188" si="11909">L1188/$P1188</f>
        <v>3.952569169960474E-3</v>
      </c>
      <c r="N1188" s="12">
        <v>4</v>
      </c>
      <c r="O1188" s="2">
        <f t="shared" ref="O1188" si="11910">N1188/$P1188</f>
        <v>1.5810276679841896E-2</v>
      </c>
      <c r="P1188" s="12">
        <v>253</v>
      </c>
      <c r="R1188" s="12">
        <v>86</v>
      </c>
      <c r="S1188" s="2">
        <f t="shared" si="11579"/>
        <v>0.12778603268945021</v>
      </c>
      <c r="T1188" s="12">
        <v>115</v>
      </c>
      <c r="U1188" s="2">
        <f t="shared" si="11579"/>
        <v>0.17087667161961367</v>
      </c>
      <c r="V1188" s="12">
        <v>430</v>
      </c>
      <c r="W1188" s="2">
        <f t="shared" ref="W1188" si="11911">V1188/$AH1188</f>
        <v>0.63893016344725106</v>
      </c>
      <c r="X1188" s="12">
        <v>33</v>
      </c>
      <c r="Y1188" s="2">
        <f t="shared" ref="Y1188" si="11912">X1188/$AH1188</f>
        <v>4.9034175334323922E-2</v>
      </c>
      <c r="Z1188" s="12">
        <v>1</v>
      </c>
      <c r="AA1188" s="2">
        <f t="shared" ref="AA1188" si="11913">Z1188/$AH1188</f>
        <v>1.4858841010401188E-3</v>
      </c>
      <c r="AB1188" s="12">
        <v>1</v>
      </c>
      <c r="AC1188" s="2">
        <f t="shared" ref="AC1188" si="11914">AB1188/$AH1188</f>
        <v>1.4858841010401188E-3</v>
      </c>
      <c r="AD1188" s="12">
        <v>0</v>
      </c>
      <c r="AE1188" s="2">
        <f t="shared" ref="AE1188" si="11915">AD1188/$AH1188</f>
        <v>0</v>
      </c>
      <c r="AF1188" s="12">
        <v>7</v>
      </c>
      <c r="AG1188" s="2">
        <f t="shared" ref="AG1188" si="11916">AF1188/$AH1188</f>
        <v>1.0401188707280832E-2</v>
      </c>
      <c r="AH1188" s="12">
        <v>673</v>
      </c>
      <c r="AI1188" s="1" t="str">
        <f t="shared" si="11586"/>
        <v>Hisp</v>
      </c>
    </row>
    <row r="1189" spans="1:35" x14ac:dyDescent="0.2">
      <c r="A1189" s="1">
        <v>23</v>
      </c>
      <c r="B1189" s="1">
        <v>32</v>
      </c>
      <c r="C1189" s="1">
        <v>23032</v>
      </c>
      <c r="D1189" s="12">
        <v>152</v>
      </c>
      <c r="E1189" s="2">
        <f t="shared" si="11574"/>
        <v>0.52777777777777779</v>
      </c>
      <c r="F1189" s="12">
        <v>30</v>
      </c>
      <c r="G1189" s="2">
        <f t="shared" si="11574"/>
        <v>0.10416666666666667</v>
      </c>
      <c r="H1189" s="12">
        <v>7</v>
      </c>
      <c r="I1189" s="2">
        <f t="shared" ref="I1189" si="11917">H1189/$P1189</f>
        <v>2.4305555555555556E-2</v>
      </c>
      <c r="J1189" s="12">
        <v>93</v>
      </c>
      <c r="K1189" s="2">
        <f t="shared" ref="K1189" si="11918">J1189/$P1189</f>
        <v>0.32291666666666669</v>
      </c>
      <c r="L1189" s="12">
        <v>4</v>
      </c>
      <c r="M1189" s="2">
        <f t="shared" ref="M1189" si="11919">L1189/$P1189</f>
        <v>1.3888888888888888E-2</v>
      </c>
      <c r="N1189" s="12">
        <v>2</v>
      </c>
      <c r="O1189" s="2">
        <f t="shared" ref="O1189" si="11920">N1189/$P1189</f>
        <v>6.9444444444444441E-3</v>
      </c>
      <c r="P1189" s="12">
        <v>288</v>
      </c>
      <c r="R1189" s="12">
        <v>347</v>
      </c>
      <c r="S1189" s="2">
        <f t="shared" si="11579"/>
        <v>0.31718464351005482</v>
      </c>
      <c r="T1189" s="12">
        <v>46</v>
      </c>
      <c r="U1189" s="2">
        <f t="shared" si="11579"/>
        <v>4.2047531992687383E-2</v>
      </c>
      <c r="V1189" s="12">
        <v>675</v>
      </c>
      <c r="W1189" s="2">
        <f t="shared" ref="W1189" si="11921">V1189/$AH1189</f>
        <v>0.61700182815356486</v>
      </c>
      <c r="X1189" s="12">
        <v>23</v>
      </c>
      <c r="Y1189" s="2">
        <f t="shared" ref="Y1189" si="11922">X1189/$AH1189</f>
        <v>2.1023765996343691E-2</v>
      </c>
      <c r="Z1189" s="12">
        <v>0</v>
      </c>
      <c r="AA1189" s="2">
        <f t="shared" ref="AA1189" si="11923">Z1189/$AH1189</f>
        <v>0</v>
      </c>
      <c r="AB1189" s="12">
        <v>0</v>
      </c>
      <c r="AC1189" s="2">
        <f t="shared" ref="AC1189" si="11924">AB1189/$AH1189</f>
        <v>0</v>
      </c>
      <c r="AD1189" s="12">
        <v>1</v>
      </c>
      <c r="AE1189" s="2">
        <f t="shared" ref="AE1189" si="11925">AD1189/$AH1189</f>
        <v>9.1407678244972577E-4</v>
      </c>
      <c r="AF1189" s="12">
        <v>2</v>
      </c>
      <c r="AG1189" s="2">
        <f t="shared" ref="AG1189" si="11926">AF1189/$AH1189</f>
        <v>1.8281535648994515E-3</v>
      </c>
      <c r="AH1189" s="12">
        <v>1094</v>
      </c>
      <c r="AI1189" s="1" t="str">
        <f t="shared" si="11586"/>
        <v>Hisp</v>
      </c>
    </row>
    <row r="1190" spans="1:35" x14ac:dyDescent="0.2">
      <c r="A1190" s="1">
        <v>23</v>
      </c>
      <c r="B1190" s="1">
        <v>33</v>
      </c>
      <c r="C1190" s="1">
        <v>23033</v>
      </c>
      <c r="D1190" s="12">
        <v>158</v>
      </c>
      <c r="E1190" s="2">
        <f t="shared" si="11574"/>
        <v>0.47878787878787876</v>
      </c>
      <c r="F1190" s="12">
        <v>24</v>
      </c>
      <c r="G1190" s="2">
        <f t="shared" si="11574"/>
        <v>7.2727272727272724E-2</v>
      </c>
      <c r="H1190" s="12">
        <v>2</v>
      </c>
      <c r="I1190" s="2">
        <f t="shared" ref="I1190" si="11927">H1190/$P1190</f>
        <v>6.0606060606060606E-3</v>
      </c>
      <c r="J1190" s="12">
        <v>145</v>
      </c>
      <c r="K1190" s="2">
        <f t="shared" ref="K1190" si="11928">J1190/$P1190</f>
        <v>0.43939393939393939</v>
      </c>
      <c r="L1190" s="12">
        <v>0</v>
      </c>
      <c r="M1190" s="2">
        <f t="shared" ref="M1190" si="11929">L1190/$P1190</f>
        <v>0</v>
      </c>
      <c r="N1190" s="12">
        <v>1</v>
      </c>
      <c r="O1190" s="2">
        <f t="shared" ref="O1190" si="11930">N1190/$P1190</f>
        <v>3.0303030303030303E-3</v>
      </c>
      <c r="P1190" s="12">
        <v>330</v>
      </c>
      <c r="R1190" s="12">
        <v>315</v>
      </c>
      <c r="S1190" s="2">
        <f t="shared" si="11579"/>
        <v>0.33546325878594252</v>
      </c>
      <c r="T1190" s="12">
        <v>38</v>
      </c>
      <c r="U1190" s="2">
        <f t="shared" si="11579"/>
        <v>4.0468583599574018E-2</v>
      </c>
      <c r="V1190" s="12">
        <v>564</v>
      </c>
      <c r="W1190" s="2">
        <f t="shared" ref="W1190" si="11931">V1190/$AH1190</f>
        <v>0.60063897763578278</v>
      </c>
      <c r="X1190" s="12">
        <v>19</v>
      </c>
      <c r="Y1190" s="2">
        <f t="shared" ref="Y1190" si="11932">X1190/$AH1190</f>
        <v>2.0234291799787009E-2</v>
      </c>
      <c r="Z1190" s="12">
        <v>0</v>
      </c>
      <c r="AA1190" s="2">
        <f t="shared" ref="AA1190" si="11933">Z1190/$AH1190</f>
        <v>0</v>
      </c>
      <c r="AB1190" s="12">
        <v>0</v>
      </c>
      <c r="AC1190" s="2">
        <f t="shared" ref="AC1190" si="11934">AB1190/$AH1190</f>
        <v>0</v>
      </c>
      <c r="AD1190" s="12">
        <v>0</v>
      </c>
      <c r="AE1190" s="2">
        <f t="shared" ref="AE1190" si="11935">AD1190/$AH1190</f>
        <v>0</v>
      </c>
      <c r="AF1190" s="12">
        <v>1</v>
      </c>
      <c r="AG1190" s="2">
        <f t="shared" ref="AG1190" si="11936">AF1190/$AH1190</f>
        <v>1.0649627263045794E-3</v>
      </c>
      <c r="AH1190" s="12">
        <v>939</v>
      </c>
      <c r="AI1190" s="1" t="str">
        <f t="shared" si="11586"/>
        <v>Hisp</v>
      </c>
    </row>
    <row r="1191" spans="1:35" x14ac:dyDescent="0.2">
      <c r="A1191" s="1">
        <v>23</v>
      </c>
      <c r="B1191" s="1">
        <v>34</v>
      </c>
      <c r="C1191" s="1">
        <v>23034</v>
      </c>
      <c r="D1191" s="12">
        <v>114</v>
      </c>
      <c r="E1191" s="2">
        <f t="shared" si="11574"/>
        <v>0.44357976653696496</v>
      </c>
      <c r="F1191" s="12">
        <v>24</v>
      </c>
      <c r="G1191" s="2">
        <f t="shared" si="11574"/>
        <v>9.3385214007782102E-2</v>
      </c>
      <c r="H1191" s="12">
        <v>2</v>
      </c>
      <c r="I1191" s="2">
        <f t="shared" ref="I1191" si="11937">H1191/$P1191</f>
        <v>7.7821011673151752E-3</v>
      </c>
      <c r="J1191" s="12">
        <v>115</v>
      </c>
      <c r="K1191" s="2">
        <f t="shared" ref="K1191" si="11938">J1191/$P1191</f>
        <v>0.44747081712062259</v>
      </c>
      <c r="L1191" s="12">
        <v>1</v>
      </c>
      <c r="M1191" s="2">
        <f t="shared" ref="M1191" si="11939">L1191/$P1191</f>
        <v>3.8910505836575876E-3</v>
      </c>
      <c r="N1191" s="12">
        <v>1</v>
      </c>
      <c r="O1191" s="2">
        <f t="shared" ref="O1191" si="11940">N1191/$P1191</f>
        <v>3.8910505836575876E-3</v>
      </c>
      <c r="P1191" s="12">
        <v>257</v>
      </c>
      <c r="R1191" s="12">
        <v>419</v>
      </c>
      <c r="S1191" s="2">
        <f t="shared" si="11579"/>
        <v>0.46349557522123896</v>
      </c>
      <c r="T1191" s="12">
        <v>13</v>
      </c>
      <c r="U1191" s="2">
        <f t="shared" si="11579"/>
        <v>1.4380530973451327E-2</v>
      </c>
      <c r="V1191" s="12">
        <v>458</v>
      </c>
      <c r="W1191" s="2">
        <f t="shared" ref="W1191" si="11941">V1191/$AH1191</f>
        <v>0.50663716814159288</v>
      </c>
      <c r="X1191" s="12">
        <v>9</v>
      </c>
      <c r="Y1191" s="2">
        <f t="shared" ref="Y1191" si="11942">X1191/$AH1191</f>
        <v>9.9557522123893804E-3</v>
      </c>
      <c r="Z1191" s="12">
        <v>0</v>
      </c>
      <c r="AA1191" s="2">
        <f t="shared" ref="AA1191" si="11943">Z1191/$AH1191</f>
        <v>0</v>
      </c>
      <c r="AB1191" s="12">
        <v>0</v>
      </c>
      <c r="AC1191" s="2">
        <f t="shared" ref="AC1191" si="11944">AB1191/$AH1191</f>
        <v>0</v>
      </c>
      <c r="AD1191" s="12">
        <v>0</v>
      </c>
      <c r="AE1191" s="2">
        <f t="shared" ref="AE1191" si="11945">AD1191/$AH1191</f>
        <v>0</v>
      </c>
      <c r="AF1191" s="12">
        <v>4</v>
      </c>
      <c r="AG1191" s="2">
        <f t="shared" ref="AG1191" si="11946">AF1191/$AH1191</f>
        <v>4.4247787610619468E-3</v>
      </c>
      <c r="AH1191" s="12">
        <v>904</v>
      </c>
      <c r="AI1191" s="1" t="str">
        <f t="shared" si="11586"/>
        <v>Hisp</v>
      </c>
    </row>
    <row r="1192" spans="1:35" x14ac:dyDescent="0.2">
      <c r="A1192" s="1">
        <v>23</v>
      </c>
      <c r="B1192" s="1">
        <v>35</v>
      </c>
      <c r="C1192" s="1">
        <v>23035</v>
      </c>
      <c r="D1192" s="12">
        <v>123</v>
      </c>
      <c r="E1192" s="2">
        <f t="shared" si="11574"/>
        <v>0.66847826086956519</v>
      </c>
      <c r="F1192" s="12">
        <v>3</v>
      </c>
      <c r="G1192" s="2">
        <f t="shared" si="11574"/>
        <v>1.6304347826086956E-2</v>
      </c>
      <c r="H1192" s="12">
        <v>40</v>
      </c>
      <c r="I1192" s="2">
        <f t="shared" ref="I1192" si="11947">H1192/$P1192</f>
        <v>0.21739130434782608</v>
      </c>
      <c r="J1192" s="12">
        <v>11</v>
      </c>
      <c r="K1192" s="2">
        <f t="shared" ref="K1192" si="11948">J1192/$P1192</f>
        <v>5.9782608695652176E-2</v>
      </c>
      <c r="L1192" s="12">
        <v>3</v>
      </c>
      <c r="M1192" s="2">
        <f t="shared" ref="M1192" si="11949">L1192/$P1192</f>
        <v>1.6304347826086956E-2</v>
      </c>
      <c r="N1192" s="12">
        <v>4</v>
      </c>
      <c r="O1192" s="2">
        <f t="shared" ref="O1192" si="11950">N1192/$P1192</f>
        <v>2.1739130434782608E-2</v>
      </c>
      <c r="P1192" s="12">
        <v>184</v>
      </c>
      <c r="R1192" s="12">
        <v>330</v>
      </c>
      <c r="S1192" s="2">
        <f t="shared" si="11579"/>
        <v>0.33950617283950618</v>
      </c>
      <c r="T1192" s="12">
        <v>330</v>
      </c>
      <c r="U1192" s="2">
        <f t="shared" si="11579"/>
        <v>0.33950617283950618</v>
      </c>
      <c r="V1192" s="12">
        <v>301</v>
      </c>
      <c r="W1192" s="2">
        <f t="shared" ref="W1192" si="11951">V1192/$AH1192</f>
        <v>0.30967078189300412</v>
      </c>
      <c r="X1192" s="12">
        <v>7</v>
      </c>
      <c r="Y1192" s="2">
        <f t="shared" ref="Y1192" si="11952">X1192/$AH1192</f>
        <v>7.2016460905349796E-3</v>
      </c>
      <c r="Z1192" s="12">
        <v>0</v>
      </c>
      <c r="AA1192" s="2">
        <f t="shared" ref="AA1192" si="11953">Z1192/$AH1192</f>
        <v>0</v>
      </c>
      <c r="AB1192" s="12">
        <v>0</v>
      </c>
      <c r="AC1192" s="2">
        <f t="shared" ref="AC1192" si="11954">AB1192/$AH1192</f>
        <v>0</v>
      </c>
      <c r="AD1192" s="12">
        <v>1</v>
      </c>
      <c r="AE1192" s="2">
        <f t="shared" ref="AE1192" si="11955">AD1192/$AH1192</f>
        <v>1.02880658436214E-3</v>
      </c>
      <c r="AF1192" s="12">
        <v>3</v>
      </c>
      <c r="AG1192" s="2">
        <f t="shared" ref="AG1192" si="11956">AF1192/$AH1192</f>
        <v>3.0864197530864196E-3</v>
      </c>
      <c r="AH1192" s="12">
        <v>972</v>
      </c>
      <c r="AI1192" s="1" t="str">
        <f t="shared" si="11586"/>
        <v>Mixed</v>
      </c>
    </row>
    <row r="1193" spans="1:35" x14ac:dyDescent="0.2">
      <c r="A1193" s="1">
        <v>23</v>
      </c>
      <c r="B1193" s="1">
        <v>36</v>
      </c>
      <c r="C1193" s="1">
        <v>23036</v>
      </c>
      <c r="D1193" s="12">
        <v>166</v>
      </c>
      <c r="E1193" s="2">
        <f t="shared" si="11574"/>
        <v>0.38515081206496521</v>
      </c>
      <c r="F1193" s="12">
        <v>18</v>
      </c>
      <c r="G1193" s="2">
        <f t="shared" si="11574"/>
        <v>4.1763341067285381E-2</v>
      </c>
      <c r="H1193" s="12">
        <v>3</v>
      </c>
      <c r="I1193" s="2">
        <f t="shared" ref="I1193" si="11957">H1193/$P1193</f>
        <v>6.9605568445475635E-3</v>
      </c>
      <c r="J1193" s="12">
        <v>244</v>
      </c>
      <c r="K1193" s="2">
        <f t="shared" ref="K1193" si="11958">J1193/$P1193</f>
        <v>0.56612529002320189</v>
      </c>
      <c r="L1193" s="12">
        <v>0</v>
      </c>
      <c r="M1193" s="2">
        <f t="shared" ref="M1193" si="11959">L1193/$P1193</f>
        <v>0</v>
      </c>
      <c r="N1193" s="12">
        <v>0</v>
      </c>
      <c r="O1193" s="2">
        <f t="shared" ref="O1193" si="11960">N1193/$P1193</f>
        <v>0</v>
      </c>
      <c r="P1193" s="12">
        <v>431</v>
      </c>
      <c r="R1193" s="12">
        <v>462</v>
      </c>
      <c r="S1193" s="2">
        <f t="shared" si="11579"/>
        <v>0.67941176470588238</v>
      </c>
      <c r="T1193" s="12">
        <v>3</v>
      </c>
      <c r="U1193" s="2">
        <f t="shared" si="11579"/>
        <v>4.4117647058823529E-3</v>
      </c>
      <c r="V1193" s="12">
        <v>205</v>
      </c>
      <c r="W1193" s="2">
        <f t="shared" ref="W1193" si="11961">V1193/$AH1193</f>
        <v>0.3014705882352941</v>
      </c>
      <c r="X1193" s="12">
        <v>4</v>
      </c>
      <c r="Y1193" s="2">
        <f t="shared" ref="Y1193" si="11962">X1193/$AH1193</f>
        <v>5.8823529411764705E-3</v>
      </c>
      <c r="Z1193" s="12">
        <v>1</v>
      </c>
      <c r="AA1193" s="2">
        <f t="shared" ref="AA1193" si="11963">Z1193/$AH1193</f>
        <v>1.4705882352941176E-3</v>
      </c>
      <c r="AB1193" s="12">
        <v>0</v>
      </c>
      <c r="AC1193" s="2">
        <f t="shared" ref="AC1193" si="11964">AB1193/$AH1193</f>
        <v>0</v>
      </c>
      <c r="AD1193" s="12">
        <v>0</v>
      </c>
      <c r="AE1193" s="2">
        <f t="shared" ref="AE1193" si="11965">AD1193/$AH1193</f>
        <v>0</v>
      </c>
      <c r="AF1193" s="12">
        <v>5</v>
      </c>
      <c r="AG1193" s="2">
        <f t="shared" ref="AG1193" si="11966">AF1193/$AH1193</f>
        <v>7.3529411764705881E-3</v>
      </c>
      <c r="AH1193" s="12">
        <v>680</v>
      </c>
      <c r="AI1193" s="1" t="str">
        <f t="shared" si="11586"/>
        <v>White</v>
      </c>
    </row>
    <row r="1194" spans="1:35" x14ac:dyDescent="0.2">
      <c r="A1194" s="1">
        <v>23</v>
      </c>
      <c r="B1194" s="1">
        <v>37</v>
      </c>
      <c r="C1194" s="1">
        <v>23037</v>
      </c>
      <c r="D1194" s="12">
        <v>98</v>
      </c>
      <c r="E1194" s="2">
        <f t="shared" si="11574"/>
        <v>0.64052287581699341</v>
      </c>
      <c r="F1194" s="12">
        <v>2</v>
      </c>
      <c r="G1194" s="2">
        <f t="shared" si="11574"/>
        <v>1.3071895424836602E-2</v>
      </c>
      <c r="H1194" s="12">
        <v>35</v>
      </c>
      <c r="I1194" s="2">
        <f t="shared" ref="I1194" si="11967">H1194/$P1194</f>
        <v>0.22875816993464052</v>
      </c>
      <c r="J1194" s="12">
        <v>13</v>
      </c>
      <c r="K1194" s="2">
        <f t="shared" ref="K1194" si="11968">J1194/$P1194</f>
        <v>8.4967320261437912E-2</v>
      </c>
      <c r="L1194" s="12">
        <v>4</v>
      </c>
      <c r="M1194" s="2">
        <f t="shared" ref="M1194" si="11969">L1194/$P1194</f>
        <v>2.6143790849673203E-2</v>
      </c>
      <c r="N1194" s="12">
        <v>1</v>
      </c>
      <c r="O1194" s="2">
        <f t="shared" ref="O1194" si="11970">N1194/$P1194</f>
        <v>6.5359477124183009E-3</v>
      </c>
      <c r="P1194" s="12">
        <v>153</v>
      </c>
      <c r="R1194" s="12">
        <v>1</v>
      </c>
      <c r="S1194" s="2">
        <f t="shared" si="11579"/>
        <v>3.7037037037037038E-3</v>
      </c>
      <c r="T1194" s="12">
        <v>234</v>
      </c>
      <c r="U1194" s="2">
        <f t="shared" si="11579"/>
        <v>0.8666666666666667</v>
      </c>
      <c r="V1194" s="12">
        <v>34</v>
      </c>
      <c r="W1194" s="2">
        <f t="shared" ref="W1194" si="11971">V1194/$AH1194</f>
        <v>0.12592592592592591</v>
      </c>
      <c r="X1194" s="12">
        <v>0</v>
      </c>
      <c r="Y1194" s="2">
        <f t="shared" ref="Y1194" si="11972">X1194/$AH1194</f>
        <v>0</v>
      </c>
      <c r="Z1194" s="12">
        <v>0</v>
      </c>
      <c r="AA1194" s="2">
        <f t="shared" ref="AA1194" si="11973">Z1194/$AH1194</f>
        <v>0</v>
      </c>
      <c r="AB1194" s="12">
        <v>0</v>
      </c>
      <c r="AC1194" s="2">
        <f t="shared" ref="AC1194" si="11974">AB1194/$AH1194</f>
        <v>0</v>
      </c>
      <c r="AD1194" s="12">
        <v>0</v>
      </c>
      <c r="AE1194" s="2">
        <f t="shared" ref="AE1194" si="11975">AD1194/$AH1194</f>
        <v>0</v>
      </c>
      <c r="AF1194" s="12">
        <v>1</v>
      </c>
      <c r="AG1194" s="2">
        <f t="shared" ref="AG1194" si="11976">AF1194/$AH1194</f>
        <v>3.7037037037037038E-3</v>
      </c>
      <c r="AH1194" s="12">
        <v>270</v>
      </c>
      <c r="AI1194" s="1" t="str">
        <f t="shared" si="11586"/>
        <v>AA</v>
      </c>
    </row>
    <row r="1195" spans="1:35" x14ac:dyDescent="0.2">
      <c r="A1195" s="1">
        <v>23</v>
      </c>
      <c r="B1195" s="1">
        <v>38</v>
      </c>
      <c r="C1195" s="1">
        <v>23038</v>
      </c>
      <c r="D1195" s="12">
        <v>93</v>
      </c>
      <c r="E1195" s="2">
        <f t="shared" si="11574"/>
        <v>0.34191176470588236</v>
      </c>
      <c r="F1195" s="12">
        <v>18</v>
      </c>
      <c r="G1195" s="2">
        <f t="shared" si="11574"/>
        <v>6.6176470588235295E-2</v>
      </c>
      <c r="H1195" s="12">
        <v>3</v>
      </c>
      <c r="I1195" s="2">
        <f t="shared" ref="I1195" si="11977">H1195/$P1195</f>
        <v>1.1029411764705883E-2</v>
      </c>
      <c r="J1195" s="12">
        <v>157</v>
      </c>
      <c r="K1195" s="2">
        <f t="shared" ref="K1195" si="11978">J1195/$P1195</f>
        <v>0.57720588235294112</v>
      </c>
      <c r="L1195" s="12">
        <v>1</v>
      </c>
      <c r="M1195" s="2">
        <f t="shared" ref="M1195" si="11979">L1195/$P1195</f>
        <v>3.6764705882352941E-3</v>
      </c>
      <c r="N1195" s="12">
        <v>0</v>
      </c>
      <c r="O1195" s="2">
        <f t="shared" ref="O1195" si="11980">N1195/$P1195</f>
        <v>0</v>
      </c>
      <c r="P1195" s="12">
        <v>272</v>
      </c>
      <c r="R1195" s="12">
        <v>654</v>
      </c>
      <c r="S1195" s="2">
        <f t="shared" si="11579"/>
        <v>0.5308441558441559</v>
      </c>
      <c r="T1195" s="12">
        <v>10</v>
      </c>
      <c r="U1195" s="2">
        <f t="shared" si="11579"/>
        <v>8.1168831168831161E-3</v>
      </c>
      <c r="V1195" s="12">
        <v>547</v>
      </c>
      <c r="W1195" s="2">
        <f t="shared" ref="W1195" si="11981">V1195/$AH1195</f>
        <v>0.4439935064935065</v>
      </c>
      <c r="X1195" s="12">
        <v>7</v>
      </c>
      <c r="Y1195" s="2">
        <f t="shared" ref="Y1195" si="11982">X1195/$AH1195</f>
        <v>5.681818181818182E-3</v>
      </c>
      <c r="Z1195" s="12">
        <v>1</v>
      </c>
      <c r="AA1195" s="2">
        <f t="shared" ref="AA1195" si="11983">Z1195/$AH1195</f>
        <v>8.1168831168831174E-4</v>
      </c>
      <c r="AB1195" s="12">
        <v>0</v>
      </c>
      <c r="AC1195" s="2">
        <f t="shared" ref="AC1195" si="11984">AB1195/$AH1195</f>
        <v>0</v>
      </c>
      <c r="AD1195" s="12">
        <v>1</v>
      </c>
      <c r="AE1195" s="2">
        <f t="shared" ref="AE1195" si="11985">AD1195/$AH1195</f>
        <v>8.1168831168831174E-4</v>
      </c>
      <c r="AF1195" s="12">
        <v>9</v>
      </c>
      <c r="AG1195" s="2">
        <f t="shared" ref="AG1195" si="11986">AF1195/$AH1195</f>
        <v>7.305194805194805E-3</v>
      </c>
      <c r="AH1195" s="12">
        <v>1232</v>
      </c>
      <c r="AI1195" s="1" t="str">
        <f t="shared" si="11586"/>
        <v>White</v>
      </c>
    </row>
    <row r="1196" spans="1:35" x14ac:dyDescent="0.2">
      <c r="A1196" s="1">
        <v>23</v>
      </c>
      <c r="B1196" s="1">
        <v>39</v>
      </c>
      <c r="C1196" s="1">
        <v>23039</v>
      </c>
      <c r="D1196" s="12">
        <v>89</v>
      </c>
      <c r="E1196" s="2">
        <f t="shared" si="11574"/>
        <v>0.30375426621160412</v>
      </c>
      <c r="F1196" s="12">
        <v>23</v>
      </c>
      <c r="G1196" s="2">
        <f t="shared" si="11574"/>
        <v>7.8498293515358364E-2</v>
      </c>
      <c r="H1196" s="12">
        <v>1</v>
      </c>
      <c r="I1196" s="2">
        <f t="shared" ref="I1196" si="11987">H1196/$P1196</f>
        <v>3.4129692832764505E-3</v>
      </c>
      <c r="J1196" s="12">
        <v>179</v>
      </c>
      <c r="K1196" s="2">
        <f t="shared" ref="K1196" si="11988">J1196/$P1196</f>
        <v>0.61092150170648463</v>
      </c>
      <c r="L1196" s="12">
        <v>1</v>
      </c>
      <c r="M1196" s="2">
        <f t="shared" ref="M1196" si="11989">L1196/$P1196</f>
        <v>3.4129692832764505E-3</v>
      </c>
      <c r="N1196" s="12">
        <v>0</v>
      </c>
      <c r="O1196" s="2">
        <f t="shared" ref="O1196" si="11990">N1196/$P1196</f>
        <v>0</v>
      </c>
      <c r="P1196" s="12">
        <v>293</v>
      </c>
      <c r="R1196" s="12">
        <v>507</v>
      </c>
      <c r="S1196" s="2">
        <f t="shared" si="11579"/>
        <v>0.53368421052631576</v>
      </c>
      <c r="T1196" s="12">
        <v>9</v>
      </c>
      <c r="U1196" s="2">
        <f t="shared" si="11579"/>
        <v>9.4736842105263164E-3</v>
      </c>
      <c r="V1196" s="12">
        <v>417</v>
      </c>
      <c r="W1196" s="2">
        <f t="shared" ref="W1196" si="11991">V1196/$AH1196</f>
        <v>0.43894736842105264</v>
      </c>
      <c r="X1196" s="12">
        <v>7</v>
      </c>
      <c r="Y1196" s="2">
        <f t="shared" ref="Y1196" si="11992">X1196/$AH1196</f>
        <v>7.3684210526315788E-3</v>
      </c>
      <c r="Z1196" s="12">
        <v>1</v>
      </c>
      <c r="AA1196" s="2">
        <f t="shared" ref="AA1196" si="11993">Z1196/$AH1196</f>
        <v>1.0526315789473684E-3</v>
      </c>
      <c r="AB1196" s="12">
        <v>0</v>
      </c>
      <c r="AC1196" s="2">
        <f t="shared" ref="AC1196" si="11994">AB1196/$AH1196</f>
        <v>0</v>
      </c>
      <c r="AD1196" s="12">
        <v>1</v>
      </c>
      <c r="AE1196" s="2">
        <f t="shared" ref="AE1196" si="11995">AD1196/$AH1196</f>
        <v>1.0526315789473684E-3</v>
      </c>
      <c r="AF1196" s="12">
        <v>7</v>
      </c>
      <c r="AG1196" s="2">
        <f t="shared" ref="AG1196" si="11996">AF1196/$AH1196</f>
        <v>7.3684210526315788E-3</v>
      </c>
      <c r="AH1196" s="12">
        <v>950</v>
      </c>
      <c r="AI1196" s="1" t="str">
        <f t="shared" si="11586"/>
        <v>White</v>
      </c>
    </row>
    <row r="1197" spans="1:35" x14ac:dyDescent="0.2">
      <c r="A1197" s="1">
        <v>23</v>
      </c>
      <c r="B1197" s="1">
        <v>40</v>
      </c>
      <c r="C1197" s="1">
        <v>23040</v>
      </c>
      <c r="D1197" s="12">
        <v>124</v>
      </c>
      <c r="E1197" s="2">
        <f t="shared" si="11574"/>
        <v>0.38390092879256965</v>
      </c>
      <c r="F1197" s="12">
        <v>18</v>
      </c>
      <c r="G1197" s="2">
        <f t="shared" si="11574"/>
        <v>5.5727554179566562E-2</v>
      </c>
      <c r="H1197" s="12">
        <v>3</v>
      </c>
      <c r="I1197" s="2">
        <f t="shared" ref="I1197" si="11997">H1197/$P1197</f>
        <v>9.2879256965944269E-3</v>
      </c>
      <c r="J1197" s="12">
        <v>177</v>
      </c>
      <c r="K1197" s="2">
        <f t="shared" ref="K1197" si="11998">J1197/$P1197</f>
        <v>0.54798761609907121</v>
      </c>
      <c r="L1197" s="12">
        <v>1</v>
      </c>
      <c r="M1197" s="2">
        <f t="shared" ref="M1197" si="11999">L1197/$P1197</f>
        <v>3.0959752321981426E-3</v>
      </c>
      <c r="N1197" s="12">
        <v>0</v>
      </c>
      <c r="O1197" s="2">
        <f t="shared" ref="O1197" si="12000">N1197/$P1197</f>
        <v>0</v>
      </c>
      <c r="P1197" s="12">
        <v>323</v>
      </c>
      <c r="R1197" s="12">
        <v>959</v>
      </c>
      <c r="S1197" s="2">
        <f t="shared" si="11579"/>
        <v>0.64928909952606639</v>
      </c>
      <c r="T1197" s="12">
        <v>19</v>
      </c>
      <c r="U1197" s="2">
        <f t="shared" si="11579"/>
        <v>1.2863913337846988E-2</v>
      </c>
      <c r="V1197" s="12">
        <v>453</v>
      </c>
      <c r="W1197" s="2">
        <f t="shared" ref="W1197" si="12001">V1197/$AH1197</f>
        <v>0.30670277589708872</v>
      </c>
      <c r="X1197" s="12">
        <v>28</v>
      </c>
      <c r="Y1197" s="2">
        <f t="shared" ref="Y1197" si="12002">X1197/$AH1197</f>
        <v>1.8957345971563982E-2</v>
      </c>
      <c r="Z1197" s="12">
        <v>2</v>
      </c>
      <c r="AA1197" s="2">
        <f t="shared" ref="AA1197" si="12003">Z1197/$AH1197</f>
        <v>1.3540961408259986E-3</v>
      </c>
      <c r="AB1197" s="12">
        <v>0</v>
      </c>
      <c r="AC1197" s="2">
        <f t="shared" ref="AC1197" si="12004">AB1197/$AH1197</f>
        <v>0</v>
      </c>
      <c r="AD1197" s="12">
        <v>1</v>
      </c>
      <c r="AE1197" s="2">
        <f t="shared" ref="AE1197" si="12005">AD1197/$AH1197</f>
        <v>6.770480704129993E-4</v>
      </c>
      <c r="AF1197" s="12">
        <v>13</v>
      </c>
      <c r="AG1197" s="2">
        <f t="shared" ref="AG1197" si="12006">AF1197/$AH1197</f>
        <v>8.8016249153689916E-3</v>
      </c>
      <c r="AH1197" s="12">
        <v>1477</v>
      </c>
      <c r="AI1197" s="1" t="str">
        <f t="shared" si="11586"/>
        <v>White</v>
      </c>
    </row>
    <row r="1198" spans="1:35" x14ac:dyDescent="0.2">
      <c r="A1198" s="1">
        <v>23</v>
      </c>
      <c r="B1198" s="1">
        <v>41</v>
      </c>
      <c r="C1198" s="1">
        <v>23041</v>
      </c>
      <c r="D1198" s="12">
        <v>125</v>
      </c>
      <c r="E1198" s="2">
        <f t="shared" si="11574"/>
        <v>0.44964028776978415</v>
      </c>
      <c r="F1198" s="12">
        <v>15</v>
      </c>
      <c r="G1198" s="2">
        <f t="shared" si="11574"/>
        <v>5.3956834532374098E-2</v>
      </c>
      <c r="H1198" s="12">
        <v>4</v>
      </c>
      <c r="I1198" s="2">
        <f t="shared" ref="I1198" si="12007">H1198/$P1198</f>
        <v>1.4388489208633094E-2</v>
      </c>
      <c r="J1198" s="12">
        <v>133</v>
      </c>
      <c r="K1198" s="2">
        <f t="shared" ref="K1198" si="12008">J1198/$P1198</f>
        <v>0.47841726618705038</v>
      </c>
      <c r="L1198" s="12">
        <v>3</v>
      </c>
      <c r="M1198" s="2">
        <f t="shared" ref="M1198" si="12009">L1198/$P1198</f>
        <v>1.0791366906474821E-2</v>
      </c>
      <c r="N1198" s="12">
        <v>0</v>
      </c>
      <c r="O1198" s="2">
        <f t="shared" ref="O1198" si="12010">N1198/$P1198</f>
        <v>0</v>
      </c>
      <c r="P1198" s="12">
        <v>278</v>
      </c>
      <c r="R1198" s="12">
        <v>662</v>
      </c>
      <c r="S1198" s="2">
        <f t="shared" si="11579"/>
        <v>0.32245494398441304</v>
      </c>
      <c r="T1198" s="12">
        <v>41</v>
      </c>
      <c r="U1198" s="2">
        <f t="shared" si="11579"/>
        <v>1.9970774476376036E-2</v>
      </c>
      <c r="V1198" s="12">
        <v>1325</v>
      </c>
      <c r="W1198" s="2">
        <f t="shared" ref="W1198" si="12011">V1198/$AH1198</f>
        <v>0.64539698002922552</v>
      </c>
      <c r="X1198" s="12">
        <v>18</v>
      </c>
      <c r="Y1198" s="2">
        <f t="shared" ref="Y1198" si="12012">X1198/$AH1198</f>
        <v>8.7676570871894795E-3</v>
      </c>
      <c r="Z1198" s="12">
        <v>2</v>
      </c>
      <c r="AA1198" s="2">
        <f t="shared" ref="AA1198" si="12013">Z1198/$AH1198</f>
        <v>9.7418412079883102E-4</v>
      </c>
      <c r="AB1198" s="12">
        <v>0</v>
      </c>
      <c r="AC1198" s="2">
        <f t="shared" ref="AC1198" si="12014">AB1198/$AH1198</f>
        <v>0</v>
      </c>
      <c r="AD1198" s="12">
        <v>0</v>
      </c>
      <c r="AE1198" s="2">
        <f t="shared" ref="AE1198" si="12015">AD1198/$AH1198</f>
        <v>0</v>
      </c>
      <c r="AF1198" s="12">
        <v>3</v>
      </c>
      <c r="AG1198" s="2">
        <f t="shared" ref="AG1198" si="12016">AF1198/$AH1198</f>
        <v>1.4612761811982464E-3</v>
      </c>
      <c r="AH1198" s="12">
        <v>2053</v>
      </c>
      <c r="AI1198" s="1" t="str">
        <f t="shared" si="11586"/>
        <v>Hisp</v>
      </c>
    </row>
    <row r="1199" spans="1:35" x14ac:dyDescent="0.2">
      <c r="A1199" s="1">
        <v>23</v>
      </c>
      <c r="B1199" s="1">
        <v>42</v>
      </c>
      <c r="C1199" s="1">
        <v>23042</v>
      </c>
      <c r="D1199" s="12">
        <v>100</v>
      </c>
      <c r="E1199" s="2">
        <f t="shared" si="11574"/>
        <v>0.37037037037037035</v>
      </c>
      <c r="F1199" s="12">
        <v>23</v>
      </c>
      <c r="G1199" s="2">
        <f t="shared" si="11574"/>
        <v>8.5185185185185183E-2</v>
      </c>
      <c r="H1199" s="12">
        <v>1</v>
      </c>
      <c r="I1199" s="2">
        <f t="shared" ref="I1199" si="12017">H1199/$P1199</f>
        <v>3.7037037037037038E-3</v>
      </c>
      <c r="J1199" s="12">
        <v>146</v>
      </c>
      <c r="K1199" s="2">
        <f t="shared" ref="K1199" si="12018">J1199/$P1199</f>
        <v>0.54074074074074074</v>
      </c>
      <c r="L1199" s="12">
        <v>0</v>
      </c>
      <c r="M1199" s="2">
        <f t="shared" ref="M1199" si="12019">L1199/$P1199</f>
        <v>0</v>
      </c>
      <c r="N1199" s="12">
        <v>0</v>
      </c>
      <c r="O1199" s="2">
        <f t="shared" ref="O1199" si="12020">N1199/$P1199</f>
        <v>0</v>
      </c>
      <c r="P1199" s="12">
        <v>270</v>
      </c>
      <c r="R1199" s="12">
        <v>489</v>
      </c>
      <c r="S1199" s="2">
        <f t="shared" si="11579"/>
        <v>0.63015463917525771</v>
      </c>
      <c r="T1199" s="12">
        <v>1</v>
      </c>
      <c r="U1199" s="2">
        <f t="shared" si="11579"/>
        <v>1.288659793814433E-3</v>
      </c>
      <c r="V1199" s="12">
        <v>274</v>
      </c>
      <c r="W1199" s="2">
        <f t="shared" ref="W1199" si="12021">V1199/$AH1199</f>
        <v>0.35309278350515466</v>
      </c>
      <c r="X1199" s="12">
        <v>5</v>
      </c>
      <c r="Y1199" s="2">
        <f t="shared" ref="Y1199" si="12022">X1199/$AH1199</f>
        <v>6.4432989690721646E-3</v>
      </c>
      <c r="Z1199" s="12">
        <v>1</v>
      </c>
      <c r="AA1199" s="2">
        <f t="shared" ref="AA1199" si="12023">Z1199/$AH1199</f>
        <v>1.288659793814433E-3</v>
      </c>
      <c r="AB1199" s="12">
        <v>0</v>
      </c>
      <c r="AC1199" s="2">
        <f t="shared" ref="AC1199" si="12024">AB1199/$AH1199</f>
        <v>0</v>
      </c>
      <c r="AD1199" s="12">
        <v>0</v>
      </c>
      <c r="AE1199" s="2">
        <f t="shared" ref="AE1199" si="12025">AD1199/$AH1199</f>
        <v>0</v>
      </c>
      <c r="AF1199" s="12">
        <v>5</v>
      </c>
      <c r="AG1199" s="2">
        <f t="shared" ref="AG1199" si="12026">AF1199/$AH1199</f>
        <v>6.4432989690721646E-3</v>
      </c>
      <c r="AH1199" s="12">
        <v>776</v>
      </c>
      <c r="AI1199" s="1" t="str">
        <f t="shared" si="11586"/>
        <v>White</v>
      </c>
    </row>
    <row r="1200" spans="1:35" x14ac:dyDescent="0.2">
      <c r="A1200" s="1">
        <v>23</v>
      </c>
      <c r="B1200" s="1">
        <v>43</v>
      </c>
      <c r="C1200" s="1">
        <v>23043</v>
      </c>
      <c r="D1200" s="12">
        <v>140</v>
      </c>
      <c r="E1200" s="2">
        <f t="shared" si="11574"/>
        <v>0.35714285714285715</v>
      </c>
      <c r="F1200" s="12">
        <v>30</v>
      </c>
      <c r="G1200" s="2">
        <f t="shared" si="11574"/>
        <v>7.6530612244897961E-2</v>
      </c>
      <c r="H1200" s="12">
        <v>2</v>
      </c>
      <c r="I1200" s="2">
        <f t="shared" ref="I1200" si="12027">H1200/$P1200</f>
        <v>5.1020408163265302E-3</v>
      </c>
      <c r="J1200" s="12">
        <v>218</v>
      </c>
      <c r="K1200" s="2">
        <f t="shared" ref="K1200" si="12028">J1200/$P1200</f>
        <v>0.55612244897959184</v>
      </c>
      <c r="L1200" s="12">
        <v>2</v>
      </c>
      <c r="M1200" s="2">
        <f t="shared" ref="M1200" si="12029">L1200/$P1200</f>
        <v>5.1020408163265302E-3</v>
      </c>
      <c r="N1200" s="12">
        <v>0</v>
      </c>
      <c r="O1200" s="2">
        <f t="shared" ref="O1200" si="12030">N1200/$P1200</f>
        <v>0</v>
      </c>
      <c r="P1200" s="12">
        <v>392</v>
      </c>
      <c r="R1200" s="12">
        <v>784</v>
      </c>
      <c r="S1200" s="2">
        <f t="shared" si="11579"/>
        <v>0.62074425969912905</v>
      </c>
      <c r="T1200" s="12">
        <v>15</v>
      </c>
      <c r="U1200" s="2">
        <f t="shared" si="11579"/>
        <v>1.1876484560570071E-2</v>
      </c>
      <c r="V1200" s="12">
        <v>430</v>
      </c>
      <c r="W1200" s="2">
        <f t="shared" ref="W1200" si="12031">V1200/$AH1200</f>
        <v>0.34045922406967538</v>
      </c>
      <c r="X1200" s="12">
        <v>20</v>
      </c>
      <c r="Y1200" s="2">
        <f t="shared" ref="Y1200" si="12032">X1200/$AH1200</f>
        <v>1.583531274742676E-2</v>
      </c>
      <c r="Z1200" s="12">
        <v>1</v>
      </c>
      <c r="AA1200" s="2">
        <f t="shared" ref="AA1200" si="12033">Z1200/$AH1200</f>
        <v>7.9176563737133805E-4</v>
      </c>
      <c r="AB1200" s="12">
        <v>0</v>
      </c>
      <c r="AC1200" s="2">
        <f t="shared" ref="AC1200" si="12034">AB1200/$AH1200</f>
        <v>0</v>
      </c>
      <c r="AD1200" s="12">
        <v>0</v>
      </c>
      <c r="AE1200" s="2">
        <f t="shared" ref="AE1200" si="12035">AD1200/$AH1200</f>
        <v>0</v>
      </c>
      <c r="AF1200" s="12">
        <v>10</v>
      </c>
      <c r="AG1200" s="2">
        <f t="shared" ref="AG1200" si="12036">AF1200/$AH1200</f>
        <v>7.91765637371338E-3</v>
      </c>
      <c r="AH1200" s="12">
        <v>1263</v>
      </c>
      <c r="AI1200" s="1" t="str">
        <f t="shared" si="11586"/>
        <v>White</v>
      </c>
    </row>
    <row r="1201" spans="1:35" x14ac:dyDescent="0.2">
      <c r="A1201" s="1">
        <v>23</v>
      </c>
      <c r="B1201" s="1">
        <v>44</v>
      </c>
      <c r="C1201" s="1">
        <v>23044</v>
      </c>
      <c r="D1201" s="12">
        <v>117</v>
      </c>
      <c r="E1201" s="2">
        <f t="shared" si="11574"/>
        <v>0.35889570552147237</v>
      </c>
      <c r="F1201" s="12">
        <v>19</v>
      </c>
      <c r="G1201" s="2">
        <f t="shared" si="11574"/>
        <v>5.8282208588957052E-2</v>
      </c>
      <c r="H1201" s="12">
        <v>3</v>
      </c>
      <c r="I1201" s="2">
        <f t="shared" ref="I1201" si="12037">H1201/$P1201</f>
        <v>9.202453987730062E-3</v>
      </c>
      <c r="J1201" s="12">
        <v>187</v>
      </c>
      <c r="K1201" s="2">
        <f t="shared" ref="K1201" si="12038">J1201/$P1201</f>
        <v>0.57361963190184051</v>
      </c>
      <c r="L1201" s="12">
        <v>0</v>
      </c>
      <c r="M1201" s="2">
        <f t="shared" ref="M1201" si="12039">L1201/$P1201</f>
        <v>0</v>
      </c>
      <c r="N1201" s="12">
        <v>0</v>
      </c>
      <c r="O1201" s="2">
        <f t="shared" ref="O1201" si="12040">N1201/$P1201</f>
        <v>0</v>
      </c>
      <c r="P1201" s="12">
        <v>326</v>
      </c>
      <c r="R1201" s="12">
        <v>529</v>
      </c>
      <c r="S1201" s="2">
        <f t="shared" si="11579"/>
        <v>0.63201911589008364</v>
      </c>
      <c r="T1201" s="12">
        <v>1</v>
      </c>
      <c r="U1201" s="2">
        <f t="shared" si="11579"/>
        <v>1.1947431302270011E-3</v>
      </c>
      <c r="V1201" s="12">
        <v>296</v>
      </c>
      <c r="W1201" s="2">
        <f t="shared" ref="W1201" si="12041">V1201/$AH1201</f>
        <v>0.35364396654719238</v>
      </c>
      <c r="X1201" s="12">
        <v>6</v>
      </c>
      <c r="Y1201" s="2">
        <f t="shared" ref="Y1201" si="12042">X1201/$AH1201</f>
        <v>7.1684587813620072E-3</v>
      </c>
      <c r="Z1201" s="12">
        <v>1</v>
      </c>
      <c r="AA1201" s="2">
        <f t="shared" ref="AA1201" si="12043">Z1201/$AH1201</f>
        <v>1.1947431302270011E-3</v>
      </c>
      <c r="AB1201" s="12">
        <v>0</v>
      </c>
      <c r="AC1201" s="2">
        <f t="shared" ref="AC1201" si="12044">AB1201/$AH1201</f>
        <v>0</v>
      </c>
      <c r="AD1201" s="12">
        <v>0</v>
      </c>
      <c r="AE1201" s="2">
        <f t="shared" ref="AE1201" si="12045">AD1201/$AH1201</f>
        <v>0</v>
      </c>
      <c r="AF1201" s="12">
        <v>5</v>
      </c>
      <c r="AG1201" s="2">
        <f t="shared" ref="AG1201" si="12046">AF1201/$AH1201</f>
        <v>5.9737156511350063E-3</v>
      </c>
      <c r="AH1201" s="12">
        <v>837</v>
      </c>
      <c r="AI1201" s="1" t="str">
        <f t="shared" si="11586"/>
        <v>White</v>
      </c>
    </row>
    <row r="1202" spans="1:35" x14ac:dyDescent="0.2">
      <c r="A1202" s="1">
        <v>23</v>
      </c>
      <c r="B1202" s="1">
        <v>45</v>
      </c>
      <c r="C1202" s="1">
        <v>23045</v>
      </c>
      <c r="D1202" s="12">
        <v>131</v>
      </c>
      <c r="E1202" s="2">
        <f t="shared" si="11574"/>
        <v>0.32425742574257427</v>
      </c>
      <c r="F1202" s="12">
        <v>32</v>
      </c>
      <c r="G1202" s="2">
        <f t="shared" si="11574"/>
        <v>7.9207920792079209E-2</v>
      </c>
      <c r="H1202" s="12">
        <v>4</v>
      </c>
      <c r="I1202" s="2">
        <f t="shared" ref="I1202" si="12047">H1202/$P1202</f>
        <v>9.9009900990099011E-3</v>
      </c>
      <c r="J1202" s="12">
        <v>236</v>
      </c>
      <c r="K1202" s="2">
        <f t="shared" ref="K1202" si="12048">J1202/$P1202</f>
        <v>0.58415841584158412</v>
      </c>
      <c r="L1202" s="12">
        <v>0</v>
      </c>
      <c r="M1202" s="2">
        <f t="shared" ref="M1202" si="12049">L1202/$P1202</f>
        <v>0</v>
      </c>
      <c r="N1202" s="12">
        <v>1</v>
      </c>
      <c r="O1202" s="2">
        <f t="shared" ref="O1202" si="12050">N1202/$P1202</f>
        <v>2.4752475247524753E-3</v>
      </c>
      <c r="P1202" s="12">
        <v>404</v>
      </c>
      <c r="R1202" s="12">
        <v>704</v>
      </c>
      <c r="S1202" s="2">
        <f t="shared" si="11579"/>
        <v>0.63195691202872528</v>
      </c>
      <c r="T1202" s="12">
        <v>2</v>
      </c>
      <c r="U1202" s="2">
        <f t="shared" si="11579"/>
        <v>1.7953321364452424E-3</v>
      </c>
      <c r="V1202" s="12">
        <v>391</v>
      </c>
      <c r="W1202" s="2">
        <f t="shared" ref="W1202" si="12051">V1202/$AH1202</f>
        <v>0.3509874326750449</v>
      </c>
      <c r="X1202" s="12">
        <v>8</v>
      </c>
      <c r="Y1202" s="2">
        <f t="shared" ref="Y1202" si="12052">X1202/$AH1202</f>
        <v>7.1813285457809697E-3</v>
      </c>
      <c r="Z1202" s="12">
        <v>1</v>
      </c>
      <c r="AA1202" s="2">
        <f t="shared" ref="AA1202" si="12053">Z1202/$AH1202</f>
        <v>8.9766606822262122E-4</v>
      </c>
      <c r="AB1202" s="12">
        <v>0</v>
      </c>
      <c r="AC1202" s="2">
        <f t="shared" ref="AC1202" si="12054">AB1202/$AH1202</f>
        <v>0</v>
      </c>
      <c r="AD1202" s="12">
        <v>0</v>
      </c>
      <c r="AE1202" s="2">
        <f t="shared" ref="AE1202" si="12055">AD1202/$AH1202</f>
        <v>0</v>
      </c>
      <c r="AF1202" s="12">
        <v>7</v>
      </c>
      <c r="AG1202" s="2">
        <f t="shared" ref="AG1202" si="12056">AF1202/$AH1202</f>
        <v>6.2836624775583485E-3</v>
      </c>
      <c r="AH1202" s="12">
        <v>1114</v>
      </c>
      <c r="AI1202" s="1" t="str">
        <f t="shared" si="11586"/>
        <v>White</v>
      </c>
    </row>
    <row r="1203" spans="1:35" x14ac:dyDescent="0.2">
      <c r="A1203" s="1">
        <v>23</v>
      </c>
      <c r="B1203" s="1">
        <v>46</v>
      </c>
      <c r="C1203" s="1">
        <v>23046</v>
      </c>
      <c r="D1203" s="12">
        <v>103</v>
      </c>
      <c r="E1203" s="2">
        <f t="shared" si="11574"/>
        <v>0.30838323353293412</v>
      </c>
      <c r="F1203" s="12">
        <v>16</v>
      </c>
      <c r="G1203" s="2">
        <f t="shared" si="11574"/>
        <v>4.790419161676647E-2</v>
      </c>
      <c r="H1203" s="12">
        <v>1</v>
      </c>
      <c r="I1203" s="2">
        <f t="shared" ref="I1203" si="12057">H1203/$P1203</f>
        <v>2.9940119760479044E-3</v>
      </c>
      <c r="J1203" s="12">
        <v>213</v>
      </c>
      <c r="K1203" s="2">
        <f t="shared" ref="K1203" si="12058">J1203/$P1203</f>
        <v>0.63772455089820357</v>
      </c>
      <c r="L1203" s="12">
        <v>1</v>
      </c>
      <c r="M1203" s="2">
        <f t="shared" ref="M1203" si="12059">L1203/$P1203</f>
        <v>2.9940119760479044E-3</v>
      </c>
      <c r="N1203" s="12">
        <v>0</v>
      </c>
      <c r="O1203" s="2">
        <f t="shared" ref="O1203" si="12060">N1203/$P1203</f>
        <v>0</v>
      </c>
      <c r="P1203" s="12">
        <v>334</v>
      </c>
      <c r="R1203" s="12">
        <v>521</v>
      </c>
      <c r="S1203" s="2">
        <f t="shared" si="11579"/>
        <v>0.70500676589986466</v>
      </c>
      <c r="T1203" s="12">
        <v>2</v>
      </c>
      <c r="U1203" s="2">
        <f t="shared" si="11579"/>
        <v>2.7063599458728013E-3</v>
      </c>
      <c r="V1203" s="12">
        <v>204</v>
      </c>
      <c r="W1203" s="2">
        <f t="shared" ref="W1203" si="12061">V1203/$AH1203</f>
        <v>0.27604871447902574</v>
      </c>
      <c r="X1203" s="12">
        <v>3</v>
      </c>
      <c r="Y1203" s="2">
        <f t="shared" ref="Y1203" si="12062">X1203/$AH1203</f>
        <v>4.0595399188092015E-3</v>
      </c>
      <c r="Z1203" s="12">
        <v>0</v>
      </c>
      <c r="AA1203" s="2">
        <f t="shared" ref="AA1203" si="12063">Z1203/$AH1203</f>
        <v>0</v>
      </c>
      <c r="AB1203" s="12">
        <v>0</v>
      </c>
      <c r="AC1203" s="2">
        <f t="shared" ref="AC1203" si="12064">AB1203/$AH1203</f>
        <v>0</v>
      </c>
      <c r="AD1203" s="12">
        <v>0</v>
      </c>
      <c r="AE1203" s="2">
        <f t="shared" ref="AE1203" si="12065">AD1203/$AH1203</f>
        <v>0</v>
      </c>
      <c r="AF1203" s="12">
        <v>7</v>
      </c>
      <c r="AG1203" s="2">
        <f t="shared" ref="AG1203" si="12066">AF1203/$AH1203</f>
        <v>9.4722598105548041E-3</v>
      </c>
      <c r="AH1203" s="12">
        <v>739</v>
      </c>
      <c r="AI1203" s="1" t="str">
        <f t="shared" si="11586"/>
        <v>White</v>
      </c>
    </row>
    <row r="1204" spans="1:35" x14ac:dyDescent="0.2">
      <c r="A1204" s="1">
        <v>23</v>
      </c>
      <c r="B1204" s="1">
        <v>47</v>
      </c>
      <c r="C1204" s="1">
        <v>23047</v>
      </c>
      <c r="D1204" s="12">
        <v>125</v>
      </c>
      <c r="E1204" s="2">
        <f t="shared" si="11574"/>
        <v>0.32894736842105265</v>
      </c>
      <c r="F1204" s="12">
        <v>31</v>
      </c>
      <c r="G1204" s="2">
        <f t="shared" si="11574"/>
        <v>8.1578947368421056E-2</v>
      </c>
      <c r="H1204" s="12">
        <v>2</v>
      </c>
      <c r="I1204" s="2">
        <f t="shared" ref="I1204" si="12067">H1204/$P1204</f>
        <v>5.263157894736842E-3</v>
      </c>
      <c r="J1204" s="12">
        <v>216</v>
      </c>
      <c r="K1204" s="2">
        <f t="shared" ref="K1204" si="12068">J1204/$P1204</f>
        <v>0.56842105263157894</v>
      </c>
      <c r="L1204" s="12">
        <v>3</v>
      </c>
      <c r="M1204" s="2">
        <f t="shared" ref="M1204" si="12069">L1204/$P1204</f>
        <v>7.8947368421052634E-3</v>
      </c>
      <c r="N1204" s="12">
        <v>3</v>
      </c>
      <c r="O1204" s="2">
        <f t="shared" ref="O1204" si="12070">N1204/$P1204</f>
        <v>7.8947368421052634E-3</v>
      </c>
      <c r="P1204" s="12">
        <v>380</v>
      </c>
      <c r="R1204" s="12">
        <v>700</v>
      </c>
      <c r="S1204" s="2">
        <f t="shared" si="11579"/>
        <v>0.71065989847715738</v>
      </c>
      <c r="T1204" s="12">
        <v>3</v>
      </c>
      <c r="U1204" s="2">
        <f t="shared" si="11579"/>
        <v>3.0456852791878172E-3</v>
      </c>
      <c r="V1204" s="12">
        <v>268</v>
      </c>
      <c r="W1204" s="2">
        <f t="shared" ref="W1204" si="12071">V1204/$AH1204</f>
        <v>0.27208121827411169</v>
      </c>
      <c r="X1204" s="12">
        <v>4</v>
      </c>
      <c r="Y1204" s="2">
        <f t="shared" ref="Y1204" si="12072">X1204/$AH1204</f>
        <v>4.0609137055837565E-3</v>
      </c>
      <c r="Z1204" s="12">
        <v>1</v>
      </c>
      <c r="AA1204" s="2">
        <f t="shared" ref="AA1204" si="12073">Z1204/$AH1204</f>
        <v>1.0152284263959391E-3</v>
      </c>
      <c r="AB1204" s="12">
        <v>0</v>
      </c>
      <c r="AC1204" s="2">
        <f t="shared" ref="AC1204" si="12074">AB1204/$AH1204</f>
        <v>0</v>
      </c>
      <c r="AD1204" s="12">
        <v>0</v>
      </c>
      <c r="AE1204" s="2">
        <f t="shared" ref="AE1204" si="12075">AD1204/$AH1204</f>
        <v>0</v>
      </c>
      <c r="AF1204" s="12">
        <v>9</v>
      </c>
      <c r="AG1204" s="2">
        <f t="shared" ref="AG1204" si="12076">AF1204/$AH1204</f>
        <v>9.1370558375634525E-3</v>
      </c>
      <c r="AH1204" s="12">
        <v>985</v>
      </c>
      <c r="AI1204" s="1" t="str">
        <f t="shared" si="11586"/>
        <v>White</v>
      </c>
    </row>
    <row r="1205" spans="1:35" x14ac:dyDescent="0.2">
      <c r="A1205" s="1">
        <v>23</v>
      </c>
      <c r="B1205" s="1">
        <v>48</v>
      </c>
      <c r="C1205" s="1">
        <v>23048</v>
      </c>
      <c r="D1205" s="12">
        <v>95</v>
      </c>
      <c r="E1205" s="2">
        <f t="shared" si="11574"/>
        <v>0.38461538461538464</v>
      </c>
      <c r="F1205" s="12">
        <v>18</v>
      </c>
      <c r="G1205" s="2">
        <f t="shared" si="11574"/>
        <v>7.28744939271255E-2</v>
      </c>
      <c r="H1205" s="12">
        <v>2</v>
      </c>
      <c r="I1205" s="2">
        <f t="shared" ref="I1205" si="12077">H1205/$P1205</f>
        <v>8.0971659919028341E-3</v>
      </c>
      <c r="J1205" s="12">
        <v>130</v>
      </c>
      <c r="K1205" s="2">
        <f t="shared" ref="K1205" si="12078">J1205/$P1205</f>
        <v>0.52631578947368418</v>
      </c>
      <c r="L1205" s="12">
        <v>2</v>
      </c>
      <c r="M1205" s="2">
        <f t="shared" ref="M1205" si="12079">L1205/$P1205</f>
        <v>8.0971659919028341E-3</v>
      </c>
      <c r="N1205" s="12">
        <v>0</v>
      </c>
      <c r="O1205" s="2">
        <f t="shared" ref="O1205" si="12080">N1205/$P1205</f>
        <v>0</v>
      </c>
      <c r="P1205" s="12">
        <v>247</v>
      </c>
      <c r="R1205" s="12">
        <v>691</v>
      </c>
      <c r="S1205" s="2">
        <f t="shared" si="11579"/>
        <v>0.47589531680440772</v>
      </c>
      <c r="T1205" s="12">
        <v>11</v>
      </c>
      <c r="U1205" s="2">
        <f t="shared" si="11579"/>
        <v>7.575757575757576E-3</v>
      </c>
      <c r="V1205" s="12">
        <v>728</v>
      </c>
      <c r="W1205" s="2">
        <f t="shared" ref="W1205" si="12081">V1205/$AH1205</f>
        <v>0.50137741046831952</v>
      </c>
      <c r="X1205" s="12">
        <v>13</v>
      </c>
      <c r="Y1205" s="2">
        <f t="shared" ref="Y1205" si="12082">X1205/$AH1205</f>
        <v>8.9531680440771352E-3</v>
      </c>
      <c r="Z1205" s="12">
        <v>0</v>
      </c>
      <c r="AA1205" s="2">
        <f t="shared" ref="AA1205" si="12083">Z1205/$AH1205</f>
        <v>0</v>
      </c>
      <c r="AB1205" s="12">
        <v>0</v>
      </c>
      <c r="AC1205" s="2">
        <f t="shared" ref="AC1205" si="12084">AB1205/$AH1205</f>
        <v>0</v>
      </c>
      <c r="AD1205" s="12">
        <v>0</v>
      </c>
      <c r="AE1205" s="2">
        <f t="shared" ref="AE1205" si="12085">AD1205/$AH1205</f>
        <v>0</v>
      </c>
      <c r="AF1205" s="12">
        <v>7</v>
      </c>
      <c r="AG1205" s="2">
        <f t="shared" ref="AG1205" si="12086">AF1205/$AH1205</f>
        <v>4.8209366391184574E-3</v>
      </c>
      <c r="AH1205" s="12">
        <v>1452</v>
      </c>
      <c r="AI1205" s="1" t="str">
        <f t="shared" si="11586"/>
        <v>Hisp</v>
      </c>
    </row>
    <row r="1206" spans="1:35" x14ac:dyDescent="0.2">
      <c r="A1206" s="1">
        <v>23</v>
      </c>
      <c r="B1206" s="1">
        <v>49</v>
      </c>
      <c r="C1206" s="1">
        <v>23049</v>
      </c>
      <c r="D1206" s="12">
        <v>125</v>
      </c>
      <c r="E1206" s="2">
        <f t="shared" si="11574"/>
        <v>0.30339805825242716</v>
      </c>
      <c r="F1206" s="12">
        <v>28</v>
      </c>
      <c r="G1206" s="2">
        <f t="shared" si="11574"/>
        <v>6.7961165048543687E-2</v>
      </c>
      <c r="H1206" s="12">
        <v>2</v>
      </c>
      <c r="I1206" s="2">
        <f t="shared" ref="I1206" si="12087">H1206/$P1206</f>
        <v>4.8543689320388345E-3</v>
      </c>
      <c r="J1206" s="12">
        <v>254</v>
      </c>
      <c r="K1206" s="2">
        <f t="shared" ref="K1206" si="12088">J1206/$P1206</f>
        <v>0.61650485436893199</v>
      </c>
      <c r="L1206" s="12">
        <v>2</v>
      </c>
      <c r="M1206" s="2">
        <f t="shared" ref="M1206" si="12089">L1206/$P1206</f>
        <v>4.8543689320388345E-3</v>
      </c>
      <c r="N1206" s="12">
        <v>1</v>
      </c>
      <c r="O1206" s="2">
        <f t="shared" ref="O1206" si="12090">N1206/$P1206</f>
        <v>2.4271844660194173E-3</v>
      </c>
      <c r="P1206" s="12">
        <v>412</v>
      </c>
      <c r="R1206" s="12">
        <v>2348</v>
      </c>
      <c r="S1206" s="2">
        <f t="shared" si="11579"/>
        <v>0.27859515899383008</v>
      </c>
      <c r="T1206" s="12">
        <v>903</v>
      </c>
      <c r="U1206" s="2">
        <f t="shared" si="11579"/>
        <v>0.10714285714285714</v>
      </c>
      <c r="V1206" s="12">
        <v>5021</v>
      </c>
      <c r="W1206" s="2">
        <f t="shared" ref="W1206" si="12091">V1206/$AH1206</f>
        <v>0.59575225439012813</v>
      </c>
      <c r="X1206" s="12">
        <v>74</v>
      </c>
      <c r="Y1206" s="2">
        <f t="shared" ref="Y1206" si="12092">X1206/$AH1206</f>
        <v>8.7802562885619367E-3</v>
      </c>
      <c r="Z1206" s="12">
        <v>19</v>
      </c>
      <c r="AA1206" s="2">
        <f t="shared" ref="AA1206" si="12093">Z1206/$AH1206</f>
        <v>2.254390128144281E-3</v>
      </c>
      <c r="AB1206" s="12">
        <v>0</v>
      </c>
      <c r="AC1206" s="2">
        <f t="shared" ref="AC1206" si="12094">AB1206/$AH1206</f>
        <v>0</v>
      </c>
      <c r="AD1206" s="12">
        <v>6</v>
      </c>
      <c r="AE1206" s="2">
        <f t="shared" ref="AE1206" si="12095">AD1206/$AH1206</f>
        <v>7.1191267204556241E-4</v>
      </c>
      <c r="AF1206" s="12">
        <v>58</v>
      </c>
      <c r="AG1206" s="2">
        <f t="shared" ref="AG1206" si="12096">AF1206/$AH1206</f>
        <v>6.8818224964404366E-3</v>
      </c>
      <c r="AH1206" s="12">
        <v>8428</v>
      </c>
      <c r="AI1206" s="1" t="str">
        <f t="shared" si="11586"/>
        <v>Hisp</v>
      </c>
    </row>
    <row r="1207" spans="1:35" x14ac:dyDescent="0.2">
      <c r="A1207" s="1">
        <v>23</v>
      </c>
      <c r="B1207" s="1">
        <v>50</v>
      </c>
      <c r="C1207" s="1">
        <v>23050</v>
      </c>
      <c r="D1207" s="12">
        <v>72</v>
      </c>
      <c r="E1207" s="2">
        <f t="shared" si="11574"/>
        <v>0.39344262295081966</v>
      </c>
      <c r="F1207" s="12">
        <v>16</v>
      </c>
      <c r="G1207" s="2">
        <f t="shared" si="11574"/>
        <v>8.7431693989071038E-2</v>
      </c>
      <c r="H1207" s="12">
        <v>2</v>
      </c>
      <c r="I1207" s="2">
        <f t="shared" ref="I1207" si="12097">H1207/$P1207</f>
        <v>1.092896174863388E-2</v>
      </c>
      <c r="J1207" s="12">
        <v>91</v>
      </c>
      <c r="K1207" s="2">
        <f t="shared" ref="K1207" si="12098">J1207/$P1207</f>
        <v>0.49726775956284153</v>
      </c>
      <c r="L1207" s="12">
        <v>1</v>
      </c>
      <c r="M1207" s="2">
        <f t="shared" ref="M1207" si="12099">L1207/$P1207</f>
        <v>5.4644808743169399E-3</v>
      </c>
      <c r="N1207" s="12">
        <v>1</v>
      </c>
      <c r="O1207" s="2">
        <f t="shared" ref="O1207" si="12100">N1207/$P1207</f>
        <v>5.4644808743169399E-3</v>
      </c>
      <c r="P1207" s="12">
        <v>183</v>
      </c>
      <c r="R1207" s="12">
        <v>449</v>
      </c>
      <c r="S1207" s="2">
        <f t="shared" si="11579"/>
        <v>0.21309919316563836</v>
      </c>
      <c r="T1207" s="12">
        <v>14</v>
      </c>
      <c r="U1207" s="2">
        <f t="shared" si="11579"/>
        <v>6.6445182724252493E-3</v>
      </c>
      <c r="V1207" s="12">
        <v>1610</v>
      </c>
      <c r="W1207" s="2">
        <f t="shared" ref="W1207" si="12101">V1207/$AH1207</f>
        <v>0.76411960132890366</v>
      </c>
      <c r="X1207" s="12">
        <v>20</v>
      </c>
      <c r="Y1207" s="2">
        <f t="shared" ref="Y1207" si="12102">X1207/$AH1207</f>
        <v>9.4921689606074985E-3</v>
      </c>
      <c r="Z1207" s="12">
        <v>4</v>
      </c>
      <c r="AA1207" s="2">
        <f t="shared" ref="AA1207" si="12103">Z1207/$AH1207</f>
        <v>1.8984337921214998E-3</v>
      </c>
      <c r="AB1207" s="12">
        <v>0</v>
      </c>
      <c r="AC1207" s="2">
        <f t="shared" ref="AC1207" si="12104">AB1207/$AH1207</f>
        <v>0</v>
      </c>
      <c r="AD1207" s="12">
        <v>3</v>
      </c>
      <c r="AE1207" s="2">
        <f t="shared" ref="AE1207" si="12105">AD1207/$AH1207</f>
        <v>1.4238253440911248E-3</v>
      </c>
      <c r="AF1207" s="12">
        <v>8</v>
      </c>
      <c r="AG1207" s="2">
        <f t="shared" ref="AG1207" si="12106">AF1207/$AH1207</f>
        <v>3.7968675842429997E-3</v>
      </c>
      <c r="AH1207" s="12">
        <v>2107</v>
      </c>
      <c r="AI1207" s="1" t="str">
        <f t="shared" si="11586"/>
        <v>Hisp</v>
      </c>
    </row>
    <row r="1208" spans="1:35" x14ac:dyDescent="0.2">
      <c r="A1208" s="1">
        <v>23</v>
      </c>
      <c r="B1208" s="1">
        <v>51</v>
      </c>
      <c r="C1208" s="1">
        <v>23051</v>
      </c>
      <c r="D1208" s="12">
        <v>101</v>
      </c>
      <c r="E1208" s="2">
        <f t="shared" si="11574"/>
        <v>0.41393442622950821</v>
      </c>
      <c r="F1208" s="12">
        <v>16</v>
      </c>
      <c r="G1208" s="2">
        <f t="shared" si="11574"/>
        <v>6.5573770491803282E-2</v>
      </c>
      <c r="H1208" s="12">
        <v>2</v>
      </c>
      <c r="I1208" s="2">
        <f t="shared" ref="I1208" si="12107">H1208/$P1208</f>
        <v>8.1967213114754103E-3</v>
      </c>
      <c r="J1208" s="12">
        <v>121</v>
      </c>
      <c r="K1208" s="2">
        <f t="shared" ref="K1208" si="12108">J1208/$P1208</f>
        <v>0.49590163934426229</v>
      </c>
      <c r="L1208" s="12">
        <v>2</v>
      </c>
      <c r="M1208" s="2">
        <f t="shared" ref="M1208" si="12109">L1208/$P1208</f>
        <v>8.1967213114754103E-3</v>
      </c>
      <c r="N1208" s="12">
        <v>2</v>
      </c>
      <c r="O1208" s="2">
        <f t="shared" ref="O1208" si="12110">N1208/$P1208</f>
        <v>8.1967213114754103E-3</v>
      </c>
      <c r="P1208" s="12">
        <v>244</v>
      </c>
      <c r="R1208" s="12">
        <v>422</v>
      </c>
      <c r="S1208" s="2">
        <f t="shared" si="11579"/>
        <v>0.32091254752851711</v>
      </c>
      <c r="T1208" s="12">
        <v>55</v>
      </c>
      <c r="U1208" s="2">
        <f t="shared" si="11579"/>
        <v>4.1825095057034217E-2</v>
      </c>
      <c r="V1208" s="12">
        <v>807</v>
      </c>
      <c r="W1208" s="2">
        <f t="shared" ref="W1208" si="12111">V1208/$AH1208</f>
        <v>0.61368821292775666</v>
      </c>
      <c r="X1208" s="12">
        <v>27</v>
      </c>
      <c r="Y1208" s="2">
        <f t="shared" ref="Y1208" si="12112">X1208/$AH1208</f>
        <v>2.0532319391634982E-2</v>
      </c>
      <c r="Z1208" s="12">
        <v>0</v>
      </c>
      <c r="AA1208" s="2">
        <f t="shared" ref="AA1208" si="12113">Z1208/$AH1208</f>
        <v>0</v>
      </c>
      <c r="AB1208" s="12">
        <v>0</v>
      </c>
      <c r="AC1208" s="2">
        <f t="shared" ref="AC1208" si="12114">AB1208/$AH1208</f>
        <v>0</v>
      </c>
      <c r="AD1208" s="12">
        <v>1</v>
      </c>
      <c r="AE1208" s="2">
        <f t="shared" ref="AE1208" si="12115">AD1208/$AH1208</f>
        <v>7.6045627376425851E-4</v>
      </c>
      <c r="AF1208" s="12">
        <v>2</v>
      </c>
      <c r="AG1208" s="2">
        <f t="shared" ref="AG1208" si="12116">AF1208/$AH1208</f>
        <v>1.520912547528517E-3</v>
      </c>
      <c r="AH1208" s="12">
        <v>1315</v>
      </c>
      <c r="AI1208" s="1" t="str">
        <f t="shared" si="11586"/>
        <v>Hisp</v>
      </c>
    </row>
    <row r="1209" spans="1:35" x14ac:dyDescent="0.2">
      <c r="A1209" s="1">
        <v>23</v>
      </c>
      <c r="B1209" s="1">
        <v>52</v>
      </c>
      <c r="C1209" s="1">
        <v>23052</v>
      </c>
      <c r="D1209" s="12">
        <v>142</v>
      </c>
      <c r="E1209" s="2">
        <f t="shared" si="11574"/>
        <v>0.35678391959798994</v>
      </c>
      <c r="F1209" s="12">
        <v>22</v>
      </c>
      <c r="G1209" s="2">
        <f t="shared" si="11574"/>
        <v>5.5276381909547742E-2</v>
      </c>
      <c r="H1209" s="12">
        <v>3</v>
      </c>
      <c r="I1209" s="2">
        <f t="shared" ref="I1209" si="12117">H1209/$P1209</f>
        <v>7.537688442211055E-3</v>
      </c>
      <c r="J1209" s="12">
        <v>229</v>
      </c>
      <c r="K1209" s="2">
        <f t="shared" ref="K1209" si="12118">J1209/$P1209</f>
        <v>0.57537688442211055</v>
      </c>
      <c r="L1209" s="12">
        <v>1</v>
      </c>
      <c r="M1209" s="2">
        <f t="shared" ref="M1209" si="12119">L1209/$P1209</f>
        <v>2.5125628140703518E-3</v>
      </c>
      <c r="N1209" s="12">
        <v>1</v>
      </c>
      <c r="O1209" s="2">
        <f t="shared" ref="O1209" si="12120">N1209/$P1209</f>
        <v>2.5125628140703518E-3</v>
      </c>
      <c r="P1209" s="12">
        <v>398</v>
      </c>
      <c r="R1209" s="12">
        <v>1306</v>
      </c>
      <c r="S1209" s="2">
        <f t="shared" si="11579"/>
        <v>0.49980864906238043</v>
      </c>
      <c r="T1209" s="12">
        <v>35</v>
      </c>
      <c r="U1209" s="2">
        <f t="shared" si="11579"/>
        <v>1.3394565633371604E-2</v>
      </c>
      <c r="V1209" s="12">
        <v>1179</v>
      </c>
      <c r="W1209" s="2">
        <f t="shared" ref="W1209" si="12121">V1209/$AH1209</f>
        <v>0.45120551090700345</v>
      </c>
      <c r="X1209" s="12">
        <v>56</v>
      </c>
      <c r="Y1209" s="2">
        <f t="shared" ref="Y1209" si="12122">X1209/$AH1209</f>
        <v>2.1431305013394564E-2</v>
      </c>
      <c r="Z1209" s="12">
        <v>6</v>
      </c>
      <c r="AA1209" s="2">
        <f t="shared" ref="AA1209" si="12123">Z1209/$AH1209</f>
        <v>2.2962112514351321E-3</v>
      </c>
      <c r="AB1209" s="12">
        <v>0</v>
      </c>
      <c r="AC1209" s="2">
        <f t="shared" ref="AC1209" si="12124">AB1209/$AH1209</f>
        <v>0</v>
      </c>
      <c r="AD1209" s="12">
        <v>0</v>
      </c>
      <c r="AE1209" s="2">
        <f t="shared" ref="AE1209" si="12125">AD1209/$AH1209</f>
        <v>0</v>
      </c>
      <c r="AF1209" s="12">
        <v>32</v>
      </c>
      <c r="AG1209" s="2">
        <f t="shared" ref="AG1209" si="12126">AF1209/$AH1209</f>
        <v>1.2246460007654038E-2</v>
      </c>
      <c r="AH1209" s="12">
        <v>2613</v>
      </c>
      <c r="AI1209" s="1" t="str">
        <f t="shared" si="11586"/>
        <v>Mixed</v>
      </c>
    </row>
    <row r="1210" spans="1:35" x14ac:dyDescent="0.2">
      <c r="A1210" s="1">
        <v>23</v>
      </c>
      <c r="B1210" s="1">
        <v>53</v>
      </c>
      <c r="C1210" s="1">
        <v>23053</v>
      </c>
      <c r="D1210" s="12">
        <v>73</v>
      </c>
      <c r="E1210" s="2">
        <f t="shared" si="11574"/>
        <v>0.36318407960199006</v>
      </c>
      <c r="F1210" s="12">
        <v>17</v>
      </c>
      <c r="G1210" s="2">
        <f t="shared" si="11574"/>
        <v>8.45771144278607E-2</v>
      </c>
      <c r="H1210" s="12">
        <v>2</v>
      </c>
      <c r="I1210" s="2">
        <f t="shared" ref="I1210" si="12127">H1210/$P1210</f>
        <v>9.9502487562189053E-3</v>
      </c>
      <c r="J1210" s="12">
        <v>108</v>
      </c>
      <c r="K1210" s="2">
        <f t="shared" ref="K1210" si="12128">J1210/$P1210</f>
        <v>0.53731343283582089</v>
      </c>
      <c r="L1210" s="12">
        <v>1</v>
      </c>
      <c r="M1210" s="2">
        <f t="shared" ref="M1210" si="12129">L1210/$P1210</f>
        <v>4.9751243781094526E-3</v>
      </c>
      <c r="N1210" s="12">
        <v>0</v>
      </c>
      <c r="O1210" s="2">
        <f t="shared" ref="O1210" si="12130">N1210/$P1210</f>
        <v>0</v>
      </c>
      <c r="P1210" s="12">
        <v>201</v>
      </c>
      <c r="R1210" s="12">
        <v>348</v>
      </c>
      <c r="S1210" s="2">
        <f t="shared" si="11579"/>
        <v>0.24166666666666667</v>
      </c>
      <c r="T1210" s="12">
        <v>10</v>
      </c>
      <c r="U1210" s="2">
        <f t="shared" si="11579"/>
        <v>6.9444444444444441E-3</v>
      </c>
      <c r="V1210" s="12">
        <v>1048</v>
      </c>
      <c r="W1210" s="2">
        <f t="shared" ref="W1210" si="12131">V1210/$AH1210</f>
        <v>0.72777777777777775</v>
      </c>
      <c r="X1210" s="12">
        <v>23</v>
      </c>
      <c r="Y1210" s="2">
        <f t="shared" ref="Y1210" si="12132">X1210/$AH1210</f>
        <v>1.5972222222222221E-2</v>
      </c>
      <c r="Z1210" s="12">
        <v>2</v>
      </c>
      <c r="AA1210" s="2">
        <f t="shared" ref="AA1210" si="12133">Z1210/$AH1210</f>
        <v>1.3888888888888889E-3</v>
      </c>
      <c r="AB1210" s="12">
        <v>1</v>
      </c>
      <c r="AC1210" s="2">
        <f t="shared" ref="AC1210" si="12134">AB1210/$AH1210</f>
        <v>6.9444444444444447E-4</v>
      </c>
      <c r="AD1210" s="12">
        <v>2</v>
      </c>
      <c r="AE1210" s="2">
        <f t="shared" ref="AE1210" si="12135">AD1210/$AH1210</f>
        <v>1.3888888888888889E-3</v>
      </c>
      <c r="AF1210" s="12">
        <v>5</v>
      </c>
      <c r="AG1210" s="2">
        <f t="shared" ref="AG1210" si="12136">AF1210/$AH1210</f>
        <v>3.472222222222222E-3</v>
      </c>
      <c r="AH1210" s="12">
        <v>1440</v>
      </c>
      <c r="AI1210" s="1" t="str">
        <f t="shared" si="11586"/>
        <v>Hisp</v>
      </c>
    </row>
    <row r="1211" spans="1:35" x14ac:dyDescent="0.2">
      <c r="A1211" s="1">
        <v>23</v>
      </c>
      <c r="B1211" s="1">
        <v>54</v>
      </c>
      <c r="C1211" s="1">
        <v>23054</v>
      </c>
      <c r="D1211" s="12">
        <v>159</v>
      </c>
      <c r="E1211" s="2">
        <f t="shared" si="11574"/>
        <v>0.42063492063492064</v>
      </c>
      <c r="F1211" s="12">
        <v>18</v>
      </c>
      <c r="G1211" s="2">
        <f t="shared" si="11574"/>
        <v>4.7619047619047616E-2</v>
      </c>
      <c r="H1211" s="12">
        <v>7</v>
      </c>
      <c r="I1211" s="2">
        <f t="shared" ref="I1211" si="12137">H1211/$P1211</f>
        <v>1.8518518518518517E-2</v>
      </c>
      <c r="J1211" s="12">
        <v>192</v>
      </c>
      <c r="K1211" s="2">
        <f t="shared" ref="K1211" si="12138">J1211/$P1211</f>
        <v>0.50793650793650791</v>
      </c>
      <c r="L1211" s="12">
        <v>0</v>
      </c>
      <c r="M1211" s="2">
        <f t="shared" ref="M1211" si="12139">L1211/$P1211</f>
        <v>0</v>
      </c>
      <c r="N1211" s="12">
        <v>2</v>
      </c>
      <c r="O1211" s="2">
        <f t="shared" ref="O1211" si="12140">N1211/$P1211</f>
        <v>5.2910052910052907E-3</v>
      </c>
      <c r="P1211" s="12">
        <v>378</v>
      </c>
      <c r="R1211" s="12">
        <v>657</v>
      </c>
      <c r="S1211" s="2">
        <f t="shared" si="11579"/>
        <v>0.62810707456978965</v>
      </c>
      <c r="T1211" s="12">
        <v>3</v>
      </c>
      <c r="U1211" s="2">
        <f t="shared" si="11579"/>
        <v>2.8680688336520078E-3</v>
      </c>
      <c r="V1211" s="12">
        <v>375</v>
      </c>
      <c r="W1211" s="2">
        <f t="shared" ref="W1211" si="12141">V1211/$AH1211</f>
        <v>0.35850860420650094</v>
      </c>
      <c r="X1211" s="12">
        <v>6</v>
      </c>
      <c r="Y1211" s="2">
        <f t="shared" ref="Y1211" si="12142">X1211/$AH1211</f>
        <v>5.7361376673040155E-3</v>
      </c>
      <c r="Z1211" s="12">
        <v>0</v>
      </c>
      <c r="AA1211" s="2">
        <f t="shared" ref="AA1211" si="12143">Z1211/$AH1211</f>
        <v>0</v>
      </c>
      <c r="AB1211" s="12">
        <v>0</v>
      </c>
      <c r="AC1211" s="2">
        <f t="shared" ref="AC1211" si="12144">AB1211/$AH1211</f>
        <v>0</v>
      </c>
      <c r="AD1211" s="12">
        <v>1</v>
      </c>
      <c r="AE1211" s="2">
        <f t="shared" ref="AE1211" si="12145">AD1211/$AH1211</f>
        <v>9.5602294455066918E-4</v>
      </c>
      <c r="AF1211" s="12">
        <v>5</v>
      </c>
      <c r="AG1211" s="2">
        <f t="shared" ref="AG1211" si="12146">AF1211/$AH1211</f>
        <v>4.7801147227533461E-3</v>
      </c>
      <c r="AH1211" s="12">
        <v>1046</v>
      </c>
      <c r="AI1211" s="1" t="str">
        <f t="shared" si="11586"/>
        <v>White</v>
      </c>
    </row>
    <row r="1212" spans="1:35" x14ac:dyDescent="0.2">
      <c r="A1212" s="1">
        <v>24</v>
      </c>
      <c r="B1212" s="1">
        <v>1</v>
      </c>
      <c r="C1212" s="1">
        <v>24001</v>
      </c>
      <c r="D1212" s="12">
        <v>150</v>
      </c>
      <c r="E1212" s="2">
        <f t="shared" si="11574"/>
        <v>0.60240963855421692</v>
      </c>
      <c r="F1212" s="12">
        <v>8</v>
      </c>
      <c r="G1212" s="2">
        <f t="shared" si="11574"/>
        <v>3.2128514056224897E-2</v>
      </c>
      <c r="H1212" s="12">
        <v>54</v>
      </c>
      <c r="I1212" s="2">
        <f t="shared" ref="I1212" si="12147">H1212/$P1212</f>
        <v>0.21686746987951808</v>
      </c>
      <c r="J1212" s="12">
        <v>22</v>
      </c>
      <c r="K1212" s="2">
        <f t="shared" ref="K1212" si="12148">J1212/$P1212</f>
        <v>8.8353413654618476E-2</v>
      </c>
      <c r="L1212" s="12">
        <v>10</v>
      </c>
      <c r="M1212" s="2">
        <f t="shared" ref="M1212" si="12149">L1212/$P1212</f>
        <v>4.0160642570281124E-2</v>
      </c>
      <c r="N1212" s="12">
        <v>5</v>
      </c>
      <c r="O1212" s="2">
        <f t="shared" ref="O1212" si="12150">N1212/$P1212</f>
        <v>2.0080321285140562E-2</v>
      </c>
      <c r="P1212" s="12">
        <v>249</v>
      </c>
      <c r="R1212" s="12">
        <v>12</v>
      </c>
      <c r="S1212" s="2">
        <f t="shared" si="11579"/>
        <v>6.3559322033898309E-3</v>
      </c>
      <c r="T1212" s="12">
        <v>1766</v>
      </c>
      <c r="U1212" s="2">
        <f t="shared" si="11579"/>
        <v>0.9353813559322034</v>
      </c>
      <c r="V1212" s="12">
        <v>85</v>
      </c>
      <c r="W1212" s="2">
        <f t="shared" ref="W1212" si="12151">V1212/$AH1212</f>
        <v>4.5021186440677964E-2</v>
      </c>
      <c r="X1212" s="12">
        <v>1</v>
      </c>
      <c r="Y1212" s="2">
        <f t="shared" ref="Y1212" si="12152">X1212/$AH1212</f>
        <v>5.2966101694915254E-4</v>
      </c>
      <c r="Z1212" s="12">
        <v>4</v>
      </c>
      <c r="AA1212" s="2">
        <f t="shared" ref="AA1212" si="12153">Z1212/$AH1212</f>
        <v>2.1186440677966102E-3</v>
      </c>
      <c r="AB1212" s="12">
        <v>0</v>
      </c>
      <c r="AC1212" s="2">
        <f t="shared" ref="AC1212" si="12154">AB1212/$AH1212</f>
        <v>0</v>
      </c>
      <c r="AD1212" s="12">
        <v>3</v>
      </c>
      <c r="AE1212" s="2">
        <f t="shared" ref="AE1212" si="12155">AD1212/$AH1212</f>
        <v>1.5889830508474577E-3</v>
      </c>
      <c r="AF1212" s="12">
        <v>17</v>
      </c>
      <c r="AG1212" s="2">
        <f t="shared" ref="AG1212" si="12156">AF1212/$AH1212</f>
        <v>9.0042372881355935E-3</v>
      </c>
      <c r="AH1212" s="12">
        <v>1888</v>
      </c>
      <c r="AI1212" s="1" t="str">
        <f t="shared" si="11586"/>
        <v>AA</v>
      </c>
    </row>
    <row r="1213" spans="1:35" x14ac:dyDescent="0.2">
      <c r="A1213" s="1">
        <v>24</v>
      </c>
      <c r="B1213" s="1">
        <v>2</v>
      </c>
      <c r="C1213" s="1">
        <v>24002</v>
      </c>
      <c r="D1213" s="12">
        <v>66</v>
      </c>
      <c r="E1213" s="2">
        <f t="shared" si="11574"/>
        <v>0.54098360655737709</v>
      </c>
      <c r="F1213" s="12">
        <v>5</v>
      </c>
      <c r="G1213" s="2">
        <f t="shared" si="11574"/>
        <v>4.0983606557377046E-2</v>
      </c>
      <c r="H1213" s="12">
        <v>28</v>
      </c>
      <c r="I1213" s="2">
        <f t="shared" ref="I1213" si="12157">H1213/$P1213</f>
        <v>0.22950819672131148</v>
      </c>
      <c r="J1213" s="12">
        <v>11</v>
      </c>
      <c r="K1213" s="2">
        <f t="shared" ref="K1213" si="12158">J1213/$P1213</f>
        <v>9.0163934426229511E-2</v>
      </c>
      <c r="L1213" s="12">
        <v>10</v>
      </c>
      <c r="M1213" s="2">
        <f t="shared" ref="M1213" si="12159">L1213/$P1213</f>
        <v>8.1967213114754092E-2</v>
      </c>
      <c r="N1213" s="12">
        <v>2</v>
      </c>
      <c r="O1213" s="2">
        <f t="shared" ref="O1213" si="12160">N1213/$P1213</f>
        <v>1.6393442622950821E-2</v>
      </c>
      <c r="P1213" s="12">
        <v>122</v>
      </c>
      <c r="R1213" s="12">
        <v>3</v>
      </c>
      <c r="S1213" s="2">
        <f t="shared" si="11579"/>
        <v>3.1847133757961785E-3</v>
      </c>
      <c r="T1213" s="12">
        <v>915</v>
      </c>
      <c r="U1213" s="2">
        <f t="shared" si="11579"/>
        <v>0.9713375796178344</v>
      </c>
      <c r="V1213" s="12">
        <v>17</v>
      </c>
      <c r="W1213" s="2">
        <f t="shared" ref="W1213" si="12161">V1213/$AH1213</f>
        <v>1.8046709129511677E-2</v>
      </c>
      <c r="X1213" s="12">
        <v>1</v>
      </c>
      <c r="Y1213" s="2">
        <f t="shared" ref="Y1213" si="12162">X1213/$AH1213</f>
        <v>1.0615711252653928E-3</v>
      </c>
      <c r="Z1213" s="12">
        <v>1</v>
      </c>
      <c r="AA1213" s="2">
        <f t="shared" ref="AA1213" si="12163">Z1213/$AH1213</f>
        <v>1.0615711252653928E-3</v>
      </c>
      <c r="AB1213" s="12">
        <v>0</v>
      </c>
      <c r="AC1213" s="2">
        <f t="shared" ref="AC1213" si="12164">AB1213/$AH1213</f>
        <v>0</v>
      </c>
      <c r="AD1213" s="12">
        <v>0</v>
      </c>
      <c r="AE1213" s="2">
        <f t="shared" ref="AE1213" si="12165">AD1213/$AH1213</f>
        <v>0</v>
      </c>
      <c r="AF1213" s="12">
        <v>4</v>
      </c>
      <c r="AG1213" s="2">
        <f t="shared" ref="AG1213" si="12166">AF1213/$AH1213</f>
        <v>4.246284501061571E-3</v>
      </c>
      <c r="AH1213" s="12">
        <v>942</v>
      </c>
      <c r="AI1213" s="1" t="str">
        <f t="shared" si="11586"/>
        <v>AA</v>
      </c>
    </row>
    <row r="1214" spans="1:35" x14ac:dyDescent="0.2">
      <c r="A1214" s="1">
        <v>24</v>
      </c>
      <c r="B1214" s="1">
        <v>3</v>
      </c>
      <c r="C1214" s="1">
        <v>24003</v>
      </c>
      <c r="D1214" s="12">
        <v>107</v>
      </c>
      <c r="E1214" s="2">
        <f t="shared" si="11574"/>
        <v>0.69032258064516128</v>
      </c>
      <c r="F1214" s="12">
        <v>5</v>
      </c>
      <c r="G1214" s="2">
        <f t="shared" si="11574"/>
        <v>3.2258064516129031E-2</v>
      </c>
      <c r="H1214" s="12">
        <v>26</v>
      </c>
      <c r="I1214" s="2">
        <f t="shared" ref="I1214" si="12167">H1214/$P1214</f>
        <v>0.16774193548387098</v>
      </c>
      <c r="J1214" s="12">
        <v>10</v>
      </c>
      <c r="K1214" s="2">
        <f t="shared" ref="K1214" si="12168">J1214/$P1214</f>
        <v>6.4516129032258063E-2</v>
      </c>
      <c r="L1214" s="12">
        <v>5</v>
      </c>
      <c r="M1214" s="2">
        <f t="shared" ref="M1214" si="12169">L1214/$P1214</f>
        <v>3.2258064516129031E-2</v>
      </c>
      <c r="N1214" s="12">
        <v>2</v>
      </c>
      <c r="O1214" s="2">
        <f t="shared" ref="O1214" si="12170">N1214/$P1214</f>
        <v>1.2903225806451613E-2</v>
      </c>
      <c r="P1214" s="12">
        <v>155</v>
      </c>
      <c r="R1214" s="12">
        <v>13</v>
      </c>
      <c r="S1214" s="2">
        <f t="shared" si="11579"/>
        <v>1.5834348355663823E-2</v>
      </c>
      <c r="T1214" s="12">
        <v>770</v>
      </c>
      <c r="U1214" s="2">
        <f t="shared" si="11579"/>
        <v>0.93788063337393424</v>
      </c>
      <c r="V1214" s="12">
        <v>24</v>
      </c>
      <c r="W1214" s="2">
        <f t="shared" ref="W1214" si="12171">V1214/$AH1214</f>
        <v>2.9232643118148598E-2</v>
      </c>
      <c r="X1214" s="12">
        <v>2</v>
      </c>
      <c r="Y1214" s="2">
        <f t="shared" ref="Y1214" si="12172">X1214/$AH1214</f>
        <v>2.4360535931790498E-3</v>
      </c>
      <c r="Z1214" s="12">
        <v>1</v>
      </c>
      <c r="AA1214" s="2">
        <f t="shared" ref="AA1214" si="12173">Z1214/$AH1214</f>
        <v>1.2180267965895249E-3</v>
      </c>
      <c r="AB1214" s="12">
        <v>0</v>
      </c>
      <c r="AC1214" s="2">
        <f t="shared" ref="AC1214" si="12174">AB1214/$AH1214</f>
        <v>0</v>
      </c>
      <c r="AD1214" s="12">
        <v>3</v>
      </c>
      <c r="AE1214" s="2">
        <f t="shared" ref="AE1214" si="12175">AD1214/$AH1214</f>
        <v>3.6540803897685747E-3</v>
      </c>
      <c r="AF1214" s="12">
        <v>8</v>
      </c>
      <c r="AG1214" s="2">
        <f t="shared" ref="AG1214" si="12176">AF1214/$AH1214</f>
        <v>9.7442143727161992E-3</v>
      </c>
      <c r="AH1214" s="12">
        <v>821</v>
      </c>
      <c r="AI1214" s="1" t="str">
        <f t="shared" si="11586"/>
        <v>AA</v>
      </c>
    </row>
    <row r="1215" spans="1:35" x14ac:dyDescent="0.2">
      <c r="A1215" s="1">
        <v>24</v>
      </c>
      <c r="B1215" s="1">
        <v>4</v>
      </c>
      <c r="C1215" s="1">
        <v>24004</v>
      </c>
      <c r="D1215" s="12">
        <v>110</v>
      </c>
      <c r="E1215" s="2">
        <f t="shared" si="11574"/>
        <v>0.65088757396449703</v>
      </c>
      <c r="F1215" s="12">
        <v>7</v>
      </c>
      <c r="G1215" s="2">
        <f t="shared" si="11574"/>
        <v>4.142011834319527E-2</v>
      </c>
      <c r="H1215" s="12">
        <v>26</v>
      </c>
      <c r="I1215" s="2">
        <f t="shared" ref="I1215" si="12177">H1215/$P1215</f>
        <v>0.15384615384615385</v>
      </c>
      <c r="J1215" s="12">
        <v>15</v>
      </c>
      <c r="K1215" s="2">
        <f t="shared" ref="K1215" si="12178">J1215/$P1215</f>
        <v>8.8757396449704137E-2</v>
      </c>
      <c r="L1215" s="12">
        <v>7</v>
      </c>
      <c r="M1215" s="2">
        <f t="shared" ref="M1215" si="12179">L1215/$P1215</f>
        <v>4.142011834319527E-2</v>
      </c>
      <c r="N1215" s="12">
        <v>4</v>
      </c>
      <c r="O1215" s="2">
        <f t="shared" ref="O1215" si="12180">N1215/$P1215</f>
        <v>2.3668639053254437E-2</v>
      </c>
      <c r="P1215" s="12">
        <v>169</v>
      </c>
      <c r="R1215" s="12">
        <v>1</v>
      </c>
      <c r="S1215" s="2">
        <f t="shared" si="11579"/>
        <v>2.3980815347721821E-3</v>
      </c>
      <c r="T1215" s="12">
        <v>402</v>
      </c>
      <c r="U1215" s="2">
        <f t="shared" si="11579"/>
        <v>0.96402877697841727</v>
      </c>
      <c r="V1215" s="12">
        <v>10</v>
      </c>
      <c r="W1215" s="2">
        <f t="shared" ref="W1215" si="12181">V1215/$AH1215</f>
        <v>2.3980815347721823E-2</v>
      </c>
      <c r="X1215" s="12">
        <v>0</v>
      </c>
      <c r="Y1215" s="2">
        <f t="shared" ref="Y1215" si="12182">X1215/$AH1215</f>
        <v>0</v>
      </c>
      <c r="Z1215" s="12">
        <v>0</v>
      </c>
      <c r="AA1215" s="2">
        <f t="shared" ref="AA1215" si="12183">Z1215/$AH1215</f>
        <v>0</v>
      </c>
      <c r="AB1215" s="12">
        <v>0</v>
      </c>
      <c r="AC1215" s="2">
        <f t="shared" ref="AC1215" si="12184">AB1215/$AH1215</f>
        <v>0</v>
      </c>
      <c r="AD1215" s="12">
        <v>0</v>
      </c>
      <c r="AE1215" s="2">
        <f t="shared" ref="AE1215" si="12185">AD1215/$AH1215</f>
        <v>0</v>
      </c>
      <c r="AF1215" s="12">
        <v>4</v>
      </c>
      <c r="AG1215" s="2">
        <f t="shared" ref="AG1215" si="12186">AF1215/$AH1215</f>
        <v>9.5923261390887284E-3</v>
      </c>
      <c r="AH1215" s="12">
        <v>417</v>
      </c>
      <c r="AI1215" s="1" t="str">
        <f t="shared" si="11586"/>
        <v>AA</v>
      </c>
    </row>
    <row r="1216" spans="1:35" x14ac:dyDescent="0.2">
      <c r="A1216" s="1">
        <v>24</v>
      </c>
      <c r="B1216" s="1">
        <v>5</v>
      </c>
      <c r="C1216" s="1">
        <v>24005</v>
      </c>
      <c r="D1216" s="12">
        <v>99</v>
      </c>
      <c r="E1216" s="2">
        <f t="shared" si="11574"/>
        <v>0.6149068322981367</v>
      </c>
      <c r="F1216" s="12">
        <v>7</v>
      </c>
      <c r="G1216" s="2">
        <f t="shared" si="11574"/>
        <v>4.3478260869565216E-2</v>
      </c>
      <c r="H1216" s="12">
        <v>37</v>
      </c>
      <c r="I1216" s="2">
        <f t="shared" ref="I1216" si="12187">H1216/$P1216</f>
        <v>0.22981366459627328</v>
      </c>
      <c r="J1216" s="12">
        <v>9</v>
      </c>
      <c r="K1216" s="2">
        <f t="shared" ref="K1216" si="12188">J1216/$P1216</f>
        <v>5.5900621118012424E-2</v>
      </c>
      <c r="L1216" s="12">
        <v>4</v>
      </c>
      <c r="M1216" s="2">
        <f t="shared" ref="M1216" si="12189">L1216/$P1216</f>
        <v>2.4844720496894408E-2</v>
      </c>
      <c r="N1216" s="12">
        <v>5</v>
      </c>
      <c r="O1216" s="2">
        <f t="shared" ref="O1216" si="12190">N1216/$P1216</f>
        <v>3.1055900621118012E-2</v>
      </c>
      <c r="P1216" s="12">
        <v>161</v>
      </c>
      <c r="R1216" s="12">
        <v>2</v>
      </c>
      <c r="S1216" s="2">
        <f t="shared" si="11579"/>
        <v>4.11522633744856E-3</v>
      </c>
      <c r="T1216" s="12">
        <v>470</v>
      </c>
      <c r="U1216" s="2">
        <f t="shared" si="11579"/>
        <v>0.96707818930041156</v>
      </c>
      <c r="V1216" s="12">
        <v>9</v>
      </c>
      <c r="W1216" s="2">
        <f t="shared" ref="W1216" si="12191">V1216/$AH1216</f>
        <v>1.8518518518518517E-2</v>
      </c>
      <c r="X1216" s="12">
        <v>0</v>
      </c>
      <c r="Y1216" s="2">
        <f t="shared" ref="Y1216" si="12192">X1216/$AH1216</f>
        <v>0</v>
      </c>
      <c r="Z1216" s="12">
        <v>1</v>
      </c>
      <c r="AA1216" s="2">
        <f t="shared" ref="AA1216" si="12193">Z1216/$AH1216</f>
        <v>2.05761316872428E-3</v>
      </c>
      <c r="AB1216" s="12">
        <v>0</v>
      </c>
      <c r="AC1216" s="2">
        <f t="shared" ref="AC1216" si="12194">AB1216/$AH1216</f>
        <v>0</v>
      </c>
      <c r="AD1216" s="12">
        <v>0</v>
      </c>
      <c r="AE1216" s="2">
        <f t="shared" ref="AE1216" si="12195">AD1216/$AH1216</f>
        <v>0</v>
      </c>
      <c r="AF1216" s="12">
        <v>3</v>
      </c>
      <c r="AG1216" s="2">
        <f t="shared" ref="AG1216" si="12196">AF1216/$AH1216</f>
        <v>6.1728395061728392E-3</v>
      </c>
      <c r="AH1216" s="12">
        <v>486</v>
      </c>
      <c r="AI1216" s="1" t="str">
        <f t="shared" si="11586"/>
        <v>AA</v>
      </c>
    </row>
    <row r="1217" spans="1:35" x14ac:dyDescent="0.2">
      <c r="A1217" s="1">
        <v>24</v>
      </c>
      <c r="B1217" s="1">
        <v>6</v>
      </c>
      <c r="C1217" s="1">
        <v>24006</v>
      </c>
      <c r="D1217" s="12">
        <v>120</v>
      </c>
      <c r="E1217" s="2">
        <f t="shared" si="11574"/>
        <v>0.60606060606060608</v>
      </c>
      <c r="F1217" s="12">
        <v>10</v>
      </c>
      <c r="G1217" s="2">
        <f t="shared" si="11574"/>
        <v>5.0505050505050504E-2</v>
      </c>
      <c r="H1217" s="12">
        <v>40</v>
      </c>
      <c r="I1217" s="2">
        <f t="shared" ref="I1217" si="12197">H1217/$P1217</f>
        <v>0.20202020202020202</v>
      </c>
      <c r="J1217" s="12">
        <v>13</v>
      </c>
      <c r="K1217" s="2">
        <f t="shared" ref="K1217" si="12198">J1217/$P1217</f>
        <v>6.5656565656565663E-2</v>
      </c>
      <c r="L1217" s="12">
        <v>9</v>
      </c>
      <c r="M1217" s="2">
        <f t="shared" ref="M1217" si="12199">L1217/$P1217</f>
        <v>4.5454545454545456E-2</v>
      </c>
      <c r="N1217" s="12">
        <v>6</v>
      </c>
      <c r="O1217" s="2">
        <f t="shared" ref="O1217" si="12200">N1217/$P1217</f>
        <v>3.0303030303030304E-2</v>
      </c>
      <c r="P1217" s="12">
        <v>198</v>
      </c>
      <c r="R1217" s="12">
        <v>14</v>
      </c>
      <c r="S1217" s="2">
        <f t="shared" si="11579"/>
        <v>1.557285873192436E-2</v>
      </c>
      <c r="T1217" s="12">
        <v>844</v>
      </c>
      <c r="U1217" s="2">
        <f t="shared" si="11579"/>
        <v>0.93882091212458285</v>
      </c>
      <c r="V1217" s="12">
        <v>26</v>
      </c>
      <c r="W1217" s="2">
        <f t="shared" ref="W1217" si="12201">V1217/$AH1217</f>
        <v>2.8921023359288096E-2</v>
      </c>
      <c r="X1217" s="12">
        <v>2</v>
      </c>
      <c r="Y1217" s="2">
        <f t="shared" ref="Y1217" si="12202">X1217/$AH1217</f>
        <v>2.2246941045606229E-3</v>
      </c>
      <c r="Z1217" s="12">
        <v>1</v>
      </c>
      <c r="AA1217" s="2">
        <f t="shared" ref="AA1217" si="12203">Z1217/$AH1217</f>
        <v>1.1123470522803114E-3</v>
      </c>
      <c r="AB1217" s="12">
        <v>0</v>
      </c>
      <c r="AC1217" s="2">
        <f t="shared" ref="AC1217" si="12204">AB1217/$AH1217</f>
        <v>0</v>
      </c>
      <c r="AD1217" s="12">
        <v>3</v>
      </c>
      <c r="AE1217" s="2">
        <f t="shared" ref="AE1217" si="12205">AD1217/$AH1217</f>
        <v>3.3370411568409346E-3</v>
      </c>
      <c r="AF1217" s="12">
        <v>9</v>
      </c>
      <c r="AG1217" s="2">
        <f t="shared" ref="AG1217" si="12206">AF1217/$AH1217</f>
        <v>1.0011123470522803E-2</v>
      </c>
      <c r="AH1217" s="12">
        <v>899</v>
      </c>
      <c r="AI1217" s="1" t="str">
        <f t="shared" si="11586"/>
        <v>AA</v>
      </c>
    </row>
    <row r="1218" spans="1:35" x14ac:dyDescent="0.2">
      <c r="A1218" s="1">
        <v>24</v>
      </c>
      <c r="B1218" s="1">
        <v>7</v>
      </c>
      <c r="C1218" s="1">
        <v>24007</v>
      </c>
      <c r="D1218" s="12">
        <v>106</v>
      </c>
      <c r="E1218" s="2">
        <f t="shared" si="11574"/>
        <v>0.68387096774193545</v>
      </c>
      <c r="F1218" s="12">
        <v>2</v>
      </c>
      <c r="G1218" s="2">
        <f t="shared" si="11574"/>
        <v>1.2903225806451613E-2</v>
      </c>
      <c r="H1218" s="12">
        <v>27</v>
      </c>
      <c r="I1218" s="2">
        <f t="shared" ref="I1218" si="12207">H1218/$P1218</f>
        <v>0.17419354838709677</v>
      </c>
      <c r="J1218" s="12">
        <v>12</v>
      </c>
      <c r="K1218" s="2">
        <f t="shared" ref="K1218" si="12208">J1218/$P1218</f>
        <v>7.7419354838709681E-2</v>
      </c>
      <c r="L1218" s="12">
        <v>7</v>
      </c>
      <c r="M1218" s="2">
        <f t="shared" ref="M1218" si="12209">L1218/$P1218</f>
        <v>4.5161290322580643E-2</v>
      </c>
      <c r="N1218" s="12">
        <v>1</v>
      </c>
      <c r="O1218" s="2">
        <f t="shared" ref="O1218" si="12210">N1218/$P1218</f>
        <v>6.4516129032258064E-3</v>
      </c>
      <c r="P1218" s="12">
        <v>155</v>
      </c>
      <c r="R1218" s="12">
        <v>5</v>
      </c>
      <c r="S1218" s="2">
        <f t="shared" si="11579"/>
        <v>5.5432372505543242E-3</v>
      </c>
      <c r="T1218" s="12">
        <v>877</v>
      </c>
      <c r="U1218" s="2">
        <f t="shared" si="11579"/>
        <v>0.97228381374722839</v>
      </c>
      <c r="V1218" s="12">
        <v>12</v>
      </c>
      <c r="W1218" s="2">
        <f t="shared" ref="W1218" si="12211">V1218/$AH1218</f>
        <v>1.3303769401330377E-2</v>
      </c>
      <c r="X1218" s="12">
        <v>1</v>
      </c>
      <c r="Y1218" s="2">
        <f t="shared" ref="Y1218" si="12212">X1218/$AH1218</f>
        <v>1.1086474501108647E-3</v>
      </c>
      <c r="Z1218" s="12">
        <v>0</v>
      </c>
      <c r="AA1218" s="2">
        <f t="shared" ref="AA1218" si="12213">Z1218/$AH1218</f>
        <v>0</v>
      </c>
      <c r="AB1218" s="12">
        <v>0</v>
      </c>
      <c r="AC1218" s="2">
        <f t="shared" ref="AC1218" si="12214">AB1218/$AH1218</f>
        <v>0</v>
      </c>
      <c r="AD1218" s="12">
        <v>0</v>
      </c>
      <c r="AE1218" s="2">
        <f t="shared" ref="AE1218" si="12215">AD1218/$AH1218</f>
        <v>0</v>
      </c>
      <c r="AF1218" s="12">
        <v>7</v>
      </c>
      <c r="AG1218" s="2">
        <f t="shared" ref="AG1218" si="12216">AF1218/$AH1218</f>
        <v>7.7605321507760536E-3</v>
      </c>
      <c r="AH1218" s="12">
        <v>902</v>
      </c>
      <c r="AI1218" s="1" t="str">
        <f t="shared" si="11586"/>
        <v>AA</v>
      </c>
    </row>
    <row r="1219" spans="1:35" x14ac:dyDescent="0.2">
      <c r="A1219" s="1">
        <v>24</v>
      </c>
      <c r="B1219" s="1">
        <v>8</v>
      </c>
      <c r="C1219" s="1">
        <v>24008</v>
      </c>
      <c r="D1219" s="12">
        <v>78</v>
      </c>
      <c r="E1219" s="2">
        <f t="shared" ref="E1219:G1282" si="12217">D1219/$P1219</f>
        <v>0.51315789473684215</v>
      </c>
      <c r="F1219" s="12">
        <v>4</v>
      </c>
      <c r="G1219" s="2">
        <f t="shared" si="12217"/>
        <v>2.6315789473684209E-2</v>
      </c>
      <c r="H1219" s="12">
        <v>41</v>
      </c>
      <c r="I1219" s="2">
        <f t="shared" ref="I1219" si="12218">H1219/$P1219</f>
        <v>0.26973684210526316</v>
      </c>
      <c r="J1219" s="12">
        <v>16</v>
      </c>
      <c r="K1219" s="2">
        <f t="shared" ref="K1219" si="12219">J1219/$P1219</f>
        <v>0.10526315789473684</v>
      </c>
      <c r="L1219" s="12">
        <v>10</v>
      </c>
      <c r="M1219" s="2">
        <f t="shared" ref="M1219" si="12220">L1219/$P1219</f>
        <v>6.5789473684210523E-2</v>
      </c>
      <c r="N1219" s="12">
        <v>3</v>
      </c>
      <c r="O1219" s="2">
        <f t="shared" ref="O1219" si="12221">N1219/$P1219</f>
        <v>1.9736842105263157E-2</v>
      </c>
      <c r="P1219" s="12">
        <v>152</v>
      </c>
      <c r="R1219" s="12">
        <v>24</v>
      </c>
      <c r="S1219" s="2">
        <f t="shared" ref="S1219:U1282" si="12222">R1219/$AH1219</f>
        <v>1.5584415584415584E-2</v>
      </c>
      <c r="T1219" s="12">
        <v>1117</v>
      </c>
      <c r="U1219" s="2">
        <f t="shared" si="12222"/>
        <v>0.72532467532467537</v>
      </c>
      <c r="V1219" s="12">
        <v>384</v>
      </c>
      <c r="W1219" s="2">
        <f t="shared" ref="W1219" si="12223">V1219/$AH1219</f>
        <v>0.24935064935064935</v>
      </c>
      <c r="X1219" s="12">
        <v>0</v>
      </c>
      <c r="Y1219" s="2">
        <f t="shared" ref="Y1219" si="12224">X1219/$AH1219</f>
        <v>0</v>
      </c>
      <c r="Z1219" s="12">
        <v>2</v>
      </c>
      <c r="AA1219" s="2">
        <f t="shared" ref="AA1219" si="12225">Z1219/$AH1219</f>
        <v>1.2987012987012987E-3</v>
      </c>
      <c r="AB1219" s="12">
        <v>0</v>
      </c>
      <c r="AC1219" s="2">
        <f t="shared" ref="AC1219" si="12226">AB1219/$AH1219</f>
        <v>0</v>
      </c>
      <c r="AD1219" s="12">
        <v>2</v>
      </c>
      <c r="AE1219" s="2">
        <f t="shared" ref="AE1219" si="12227">AD1219/$AH1219</f>
        <v>1.2987012987012987E-3</v>
      </c>
      <c r="AF1219" s="12">
        <v>11</v>
      </c>
      <c r="AG1219" s="2">
        <f t="shared" ref="AG1219" si="12228">AF1219/$AH1219</f>
        <v>7.1428571428571426E-3</v>
      </c>
      <c r="AH1219" s="12">
        <v>1540</v>
      </c>
      <c r="AI1219" s="1" t="str">
        <f t="shared" ref="AI1219:AI1282" si="12229">IF(S1219 &gt; 0.5,"White",IF(U1219 &gt;0.5,"AA",IF(W1219 &gt; 0.5,"Hisp","Mixed")))</f>
        <v>AA</v>
      </c>
    </row>
    <row r="1220" spans="1:35" x14ac:dyDescent="0.2">
      <c r="A1220" s="1">
        <v>24</v>
      </c>
      <c r="B1220" s="1">
        <v>9</v>
      </c>
      <c r="C1220" s="1">
        <v>24009</v>
      </c>
      <c r="D1220" s="12">
        <v>110</v>
      </c>
      <c r="E1220" s="2">
        <f t="shared" si="12217"/>
        <v>0.62857142857142856</v>
      </c>
      <c r="F1220" s="12">
        <v>8</v>
      </c>
      <c r="G1220" s="2">
        <f t="shared" si="12217"/>
        <v>4.5714285714285714E-2</v>
      </c>
      <c r="H1220" s="12">
        <v>31</v>
      </c>
      <c r="I1220" s="2">
        <f t="shared" ref="I1220" si="12230">H1220/$P1220</f>
        <v>0.17714285714285713</v>
      </c>
      <c r="J1220" s="12">
        <v>13</v>
      </c>
      <c r="K1220" s="2">
        <f t="shared" ref="K1220" si="12231">J1220/$P1220</f>
        <v>7.4285714285714288E-2</v>
      </c>
      <c r="L1220" s="12">
        <v>10</v>
      </c>
      <c r="M1220" s="2">
        <f t="shared" ref="M1220" si="12232">L1220/$P1220</f>
        <v>5.7142857142857141E-2</v>
      </c>
      <c r="N1220" s="12">
        <v>3</v>
      </c>
      <c r="O1220" s="2">
        <f t="shared" ref="O1220" si="12233">N1220/$P1220</f>
        <v>1.7142857142857144E-2</v>
      </c>
      <c r="P1220" s="12">
        <v>175</v>
      </c>
      <c r="R1220" s="12">
        <v>13</v>
      </c>
      <c r="S1220" s="2">
        <f t="shared" si="12222"/>
        <v>1.9174041297935103E-2</v>
      </c>
      <c r="T1220" s="12">
        <v>593</v>
      </c>
      <c r="U1220" s="2">
        <f t="shared" si="12222"/>
        <v>0.87463126843657812</v>
      </c>
      <c r="V1220" s="12">
        <v>64</v>
      </c>
      <c r="W1220" s="2">
        <f t="shared" ref="W1220" si="12234">V1220/$AH1220</f>
        <v>9.4395280235988199E-2</v>
      </c>
      <c r="X1220" s="12">
        <v>1</v>
      </c>
      <c r="Y1220" s="2">
        <f t="shared" ref="Y1220" si="12235">X1220/$AH1220</f>
        <v>1.4749262536873156E-3</v>
      </c>
      <c r="Z1220" s="12">
        <v>1</v>
      </c>
      <c r="AA1220" s="2">
        <f t="shared" ref="AA1220" si="12236">Z1220/$AH1220</f>
        <v>1.4749262536873156E-3</v>
      </c>
      <c r="AB1220" s="12">
        <v>0</v>
      </c>
      <c r="AC1220" s="2">
        <f t="shared" ref="AC1220" si="12237">AB1220/$AH1220</f>
        <v>0</v>
      </c>
      <c r="AD1220" s="12">
        <v>0</v>
      </c>
      <c r="AE1220" s="2">
        <f t="shared" ref="AE1220" si="12238">AD1220/$AH1220</f>
        <v>0</v>
      </c>
      <c r="AF1220" s="12">
        <v>5</v>
      </c>
      <c r="AG1220" s="2">
        <f t="shared" ref="AG1220" si="12239">AF1220/$AH1220</f>
        <v>7.3746312684365781E-3</v>
      </c>
      <c r="AH1220" s="12">
        <v>678</v>
      </c>
      <c r="AI1220" s="1" t="str">
        <f t="shared" si="12229"/>
        <v>AA</v>
      </c>
    </row>
    <row r="1221" spans="1:35" x14ac:dyDescent="0.2">
      <c r="A1221" s="1">
        <v>24</v>
      </c>
      <c r="B1221" s="1">
        <v>10</v>
      </c>
      <c r="C1221" s="1">
        <v>24010</v>
      </c>
      <c r="D1221" s="12">
        <v>92</v>
      </c>
      <c r="E1221" s="2">
        <f t="shared" si="12217"/>
        <v>0.63013698630136983</v>
      </c>
      <c r="F1221" s="12">
        <v>3</v>
      </c>
      <c r="G1221" s="2">
        <f t="shared" si="12217"/>
        <v>2.0547945205479451E-2</v>
      </c>
      <c r="H1221" s="12">
        <v>39</v>
      </c>
      <c r="I1221" s="2">
        <f t="shared" ref="I1221" si="12240">H1221/$P1221</f>
        <v>0.26712328767123289</v>
      </c>
      <c r="J1221" s="12">
        <v>8</v>
      </c>
      <c r="K1221" s="2">
        <f t="shared" ref="K1221" si="12241">J1221/$P1221</f>
        <v>5.4794520547945202E-2</v>
      </c>
      <c r="L1221" s="12">
        <v>4</v>
      </c>
      <c r="M1221" s="2">
        <f t="shared" ref="M1221" si="12242">L1221/$P1221</f>
        <v>2.7397260273972601E-2</v>
      </c>
      <c r="N1221" s="12">
        <v>0</v>
      </c>
      <c r="O1221" s="2">
        <f t="shared" ref="O1221" si="12243">N1221/$P1221</f>
        <v>0</v>
      </c>
      <c r="P1221" s="12">
        <v>146</v>
      </c>
      <c r="R1221" s="12">
        <v>13</v>
      </c>
      <c r="S1221" s="2">
        <f t="shared" si="12222"/>
        <v>2.4714828897338403E-2</v>
      </c>
      <c r="T1221" s="12">
        <v>477</v>
      </c>
      <c r="U1221" s="2">
        <f t="shared" si="12222"/>
        <v>0.90684410646387836</v>
      </c>
      <c r="V1221" s="12">
        <v>26</v>
      </c>
      <c r="W1221" s="2">
        <f t="shared" ref="W1221" si="12244">V1221/$AH1221</f>
        <v>4.9429657794676805E-2</v>
      </c>
      <c r="X1221" s="12">
        <v>3</v>
      </c>
      <c r="Y1221" s="2">
        <f t="shared" ref="Y1221" si="12245">X1221/$AH1221</f>
        <v>5.7034220532319393E-3</v>
      </c>
      <c r="Z1221" s="12">
        <v>0</v>
      </c>
      <c r="AA1221" s="2">
        <f t="shared" ref="AA1221" si="12246">Z1221/$AH1221</f>
        <v>0</v>
      </c>
      <c r="AB1221" s="12">
        <v>0</v>
      </c>
      <c r="AC1221" s="2">
        <f t="shared" ref="AC1221" si="12247">AB1221/$AH1221</f>
        <v>0</v>
      </c>
      <c r="AD1221" s="12">
        <v>0</v>
      </c>
      <c r="AE1221" s="2">
        <f t="shared" ref="AE1221" si="12248">AD1221/$AH1221</f>
        <v>0</v>
      </c>
      <c r="AF1221" s="12">
        <v>5</v>
      </c>
      <c r="AG1221" s="2">
        <f t="shared" ref="AG1221" si="12249">AF1221/$AH1221</f>
        <v>9.5057034220532317E-3</v>
      </c>
      <c r="AH1221" s="12">
        <v>526</v>
      </c>
      <c r="AI1221" s="1" t="str">
        <f t="shared" si="12229"/>
        <v>AA</v>
      </c>
    </row>
    <row r="1222" spans="1:35" x14ac:dyDescent="0.2">
      <c r="A1222" s="1">
        <v>24</v>
      </c>
      <c r="B1222" s="1">
        <v>11</v>
      </c>
      <c r="C1222" s="1">
        <v>24011</v>
      </c>
      <c r="D1222" s="12">
        <v>62</v>
      </c>
      <c r="E1222" s="2">
        <f t="shared" si="12217"/>
        <v>0.64583333333333337</v>
      </c>
      <c r="F1222" s="12">
        <v>1</v>
      </c>
      <c r="G1222" s="2">
        <f t="shared" si="12217"/>
        <v>1.0416666666666666E-2</v>
      </c>
      <c r="H1222" s="12">
        <v>23</v>
      </c>
      <c r="I1222" s="2">
        <f t="shared" ref="I1222" si="12250">H1222/$P1222</f>
        <v>0.23958333333333334</v>
      </c>
      <c r="J1222" s="12">
        <v>7</v>
      </c>
      <c r="K1222" s="2">
        <f t="shared" ref="K1222" si="12251">J1222/$P1222</f>
        <v>7.2916666666666671E-2</v>
      </c>
      <c r="L1222" s="12">
        <v>2</v>
      </c>
      <c r="M1222" s="2">
        <f t="shared" ref="M1222" si="12252">L1222/$P1222</f>
        <v>2.0833333333333332E-2</v>
      </c>
      <c r="N1222" s="12">
        <v>1</v>
      </c>
      <c r="O1222" s="2">
        <f t="shared" ref="O1222" si="12253">N1222/$P1222</f>
        <v>1.0416666666666666E-2</v>
      </c>
      <c r="P1222" s="12">
        <v>96</v>
      </c>
      <c r="R1222" s="12">
        <v>4</v>
      </c>
      <c r="S1222" s="2">
        <f t="shared" si="12222"/>
        <v>7.1174377224199285E-3</v>
      </c>
      <c r="T1222" s="12">
        <v>536</v>
      </c>
      <c r="U1222" s="2">
        <f t="shared" si="12222"/>
        <v>0.9537366548042705</v>
      </c>
      <c r="V1222" s="12">
        <v>16</v>
      </c>
      <c r="W1222" s="2">
        <f t="shared" ref="W1222" si="12254">V1222/$AH1222</f>
        <v>2.8469750889679714E-2</v>
      </c>
      <c r="X1222" s="12">
        <v>0</v>
      </c>
      <c r="Y1222" s="2">
        <f t="shared" ref="Y1222" si="12255">X1222/$AH1222</f>
        <v>0</v>
      </c>
      <c r="Z1222" s="12">
        <v>1</v>
      </c>
      <c r="AA1222" s="2">
        <f t="shared" ref="AA1222" si="12256">Z1222/$AH1222</f>
        <v>1.7793594306049821E-3</v>
      </c>
      <c r="AB1222" s="12">
        <v>0</v>
      </c>
      <c r="AC1222" s="2">
        <f t="shared" ref="AC1222" si="12257">AB1222/$AH1222</f>
        <v>0</v>
      </c>
      <c r="AD1222" s="12">
        <v>0</v>
      </c>
      <c r="AE1222" s="2">
        <f t="shared" ref="AE1222" si="12258">AD1222/$AH1222</f>
        <v>0</v>
      </c>
      <c r="AF1222" s="12">
        <v>5</v>
      </c>
      <c r="AG1222" s="2">
        <f t="shared" ref="AG1222" si="12259">AF1222/$AH1222</f>
        <v>8.8967971530249119E-3</v>
      </c>
      <c r="AH1222" s="12">
        <v>562</v>
      </c>
      <c r="AI1222" s="1" t="str">
        <f t="shared" si="12229"/>
        <v>AA</v>
      </c>
    </row>
    <row r="1223" spans="1:35" x14ac:dyDescent="0.2">
      <c r="A1223" s="1">
        <v>24</v>
      </c>
      <c r="B1223" s="1">
        <v>12</v>
      </c>
      <c r="C1223" s="1">
        <v>24012</v>
      </c>
      <c r="D1223" s="12">
        <v>118</v>
      </c>
      <c r="E1223" s="2">
        <f t="shared" si="12217"/>
        <v>0.73750000000000004</v>
      </c>
      <c r="F1223" s="12">
        <v>1</v>
      </c>
      <c r="G1223" s="2">
        <f t="shared" si="12217"/>
        <v>6.2500000000000003E-3</v>
      </c>
      <c r="H1223" s="12">
        <v>31</v>
      </c>
      <c r="I1223" s="2">
        <f t="shared" ref="I1223" si="12260">H1223/$P1223</f>
        <v>0.19375000000000001</v>
      </c>
      <c r="J1223" s="12">
        <v>4</v>
      </c>
      <c r="K1223" s="2">
        <f t="shared" ref="K1223" si="12261">J1223/$P1223</f>
        <v>2.5000000000000001E-2</v>
      </c>
      <c r="L1223" s="12">
        <v>5</v>
      </c>
      <c r="M1223" s="2">
        <f t="shared" ref="M1223" si="12262">L1223/$P1223</f>
        <v>3.125E-2</v>
      </c>
      <c r="N1223" s="12">
        <v>1</v>
      </c>
      <c r="O1223" s="2">
        <f t="shared" ref="O1223" si="12263">N1223/$P1223</f>
        <v>6.2500000000000003E-3</v>
      </c>
      <c r="P1223" s="12">
        <v>160</v>
      </c>
      <c r="R1223" s="12">
        <v>9</v>
      </c>
      <c r="S1223" s="2">
        <f t="shared" si="12222"/>
        <v>9.5440084835630972E-3</v>
      </c>
      <c r="T1223" s="12">
        <v>894</v>
      </c>
      <c r="U1223" s="2">
        <f t="shared" si="12222"/>
        <v>0.94803817603393425</v>
      </c>
      <c r="V1223" s="12">
        <v>24</v>
      </c>
      <c r="W1223" s="2">
        <f t="shared" ref="W1223" si="12264">V1223/$AH1223</f>
        <v>2.5450689289501591E-2</v>
      </c>
      <c r="X1223" s="12">
        <v>1</v>
      </c>
      <c r="Y1223" s="2">
        <f t="shared" ref="Y1223" si="12265">X1223/$AH1223</f>
        <v>1.0604453870625664E-3</v>
      </c>
      <c r="Z1223" s="12">
        <v>6</v>
      </c>
      <c r="AA1223" s="2">
        <f t="shared" ref="AA1223" si="12266">Z1223/$AH1223</f>
        <v>6.3626723223753979E-3</v>
      </c>
      <c r="AB1223" s="12">
        <v>0</v>
      </c>
      <c r="AC1223" s="2">
        <f t="shared" ref="AC1223" si="12267">AB1223/$AH1223</f>
        <v>0</v>
      </c>
      <c r="AD1223" s="12">
        <v>0</v>
      </c>
      <c r="AE1223" s="2">
        <f t="shared" ref="AE1223" si="12268">AD1223/$AH1223</f>
        <v>0</v>
      </c>
      <c r="AF1223" s="12">
        <v>7</v>
      </c>
      <c r="AG1223" s="2">
        <f t="shared" ref="AG1223" si="12269">AF1223/$AH1223</f>
        <v>7.423117709437964E-3</v>
      </c>
      <c r="AH1223" s="12">
        <v>943</v>
      </c>
      <c r="AI1223" s="1" t="str">
        <f t="shared" si="12229"/>
        <v>AA</v>
      </c>
    </row>
    <row r="1224" spans="1:35" x14ac:dyDescent="0.2">
      <c r="A1224" s="1">
        <v>24</v>
      </c>
      <c r="B1224" s="1">
        <v>13</v>
      </c>
      <c r="C1224" s="1">
        <v>24013</v>
      </c>
      <c r="D1224" s="12">
        <v>80</v>
      </c>
      <c r="E1224" s="2">
        <f t="shared" si="12217"/>
        <v>0.56737588652482274</v>
      </c>
      <c r="F1224" s="12">
        <v>3</v>
      </c>
      <c r="G1224" s="2">
        <f t="shared" si="12217"/>
        <v>2.1276595744680851E-2</v>
      </c>
      <c r="H1224" s="12">
        <v>40</v>
      </c>
      <c r="I1224" s="2">
        <f t="shared" ref="I1224" si="12270">H1224/$P1224</f>
        <v>0.28368794326241137</v>
      </c>
      <c r="J1224" s="12">
        <v>13</v>
      </c>
      <c r="K1224" s="2">
        <f t="shared" ref="K1224" si="12271">J1224/$P1224</f>
        <v>9.2198581560283682E-2</v>
      </c>
      <c r="L1224" s="12">
        <v>4</v>
      </c>
      <c r="M1224" s="2">
        <f t="shared" ref="M1224" si="12272">L1224/$P1224</f>
        <v>2.8368794326241134E-2</v>
      </c>
      <c r="N1224" s="12">
        <v>1</v>
      </c>
      <c r="O1224" s="2">
        <f t="shared" ref="O1224" si="12273">N1224/$P1224</f>
        <v>7.0921985815602835E-3</v>
      </c>
      <c r="P1224" s="12">
        <v>141</v>
      </c>
      <c r="R1224" s="12">
        <v>7</v>
      </c>
      <c r="S1224" s="2">
        <f t="shared" si="12222"/>
        <v>9.4722598105548041E-3</v>
      </c>
      <c r="T1224" s="12">
        <v>704</v>
      </c>
      <c r="U1224" s="2">
        <f t="shared" si="12222"/>
        <v>0.95263870094722602</v>
      </c>
      <c r="V1224" s="12">
        <v>18</v>
      </c>
      <c r="W1224" s="2">
        <f t="shared" ref="W1224" si="12274">V1224/$AH1224</f>
        <v>2.4357239512855209E-2</v>
      </c>
      <c r="X1224" s="12">
        <v>1</v>
      </c>
      <c r="Y1224" s="2">
        <f t="shared" ref="Y1224" si="12275">X1224/$AH1224</f>
        <v>1.3531799729364006E-3</v>
      </c>
      <c r="Z1224" s="12">
        <v>0</v>
      </c>
      <c r="AA1224" s="2">
        <f t="shared" ref="AA1224" si="12276">Z1224/$AH1224</f>
        <v>0</v>
      </c>
      <c r="AB1224" s="12">
        <v>0</v>
      </c>
      <c r="AC1224" s="2">
        <f t="shared" ref="AC1224" si="12277">AB1224/$AH1224</f>
        <v>0</v>
      </c>
      <c r="AD1224" s="12">
        <v>2</v>
      </c>
      <c r="AE1224" s="2">
        <f t="shared" ref="AE1224" si="12278">AD1224/$AH1224</f>
        <v>2.7063599458728013E-3</v>
      </c>
      <c r="AF1224" s="12">
        <v>5</v>
      </c>
      <c r="AG1224" s="2">
        <f t="shared" ref="AG1224" si="12279">AF1224/$AH1224</f>
        <v>6.7658998646820028E-3</v>
      </c>
      <c r="AH1224" s="12">
        <v>739</v>
      </c>
      <c r="AI1224" s="1" t="str">
        <f t="shared" si="12229"/>
        <v>AA</v>
      </c>
    </row>
    <row r="1225" spans="1:35" x14ac:dyDescent="0.2">
      <c r="A1225" s="1">
        <v>24</v>
      </c>
      <c r="B1225" s="1">
        <v>14</v>
      </c>
      <c r="C1225" s="1">
        <v>24014</v>
      </c>
      <c r="D1225" s="12">
        <v>115</v>
      </c>
      <c r="E1225" s="2">
        <f t="shared" si="12217"/>
        <v>0.53738317757009346</v>
      </c>
      <c r="F1225" s="12">
        <v>3</v>
      </c>
      <c r="G1225" s="2">
        <f t="shared" si="12217"/>
        <v>1.4018691588785047E-2</v>
      </c>
      <c r="H1225" s="12">
        <v>54</v>
      </c>
      <c r="I1225" s="2">
        <f t="shared" ref="I1225" si="12280">H1225/$P1225</f>
        <v>0.25233644859813081</v>
      </c>
      <c r="J1225" s="12">
        <v>19</v>
      </c>
      <c r="K1225" s="2">
        <f t="shared" ref="K1225" si="12281">J1225/$P1225</f>
        <v>8.8785046728971959E-2</v>
      </c>
      <c r="L1225" s="12">
        <v>18</v>
      </c>
      <c r="M1225" s="2">
        <f t="shared" ref="M1225" si="12282">L1225/$P1225</f>
        <v>8.4112149532710276E-2</v>
      </c>
      <c r="N1225" s="12">
        <v>5</v>
      </c>
      <c r="O1225" s="2">
        <f t="shared" ref="O1225" si="12283">N1225/$P1225</f>
        <v>2.336448598130841E-2</v>
      </c>
      <c r="P1225" s="12">
        <v>214</v>
      </c>
      <c r="R1225" s="12">
        <v>47</v>
      </c>
      <c r="S1225" s="2">
        <f t="shared" si="12222"/>
        <v>3.3764367816091954E-2</v>
      </c>
      <c r="T1225" s="12">
        <v>1282</v>
      </c>
      <c r="U1225" s="2">
        <f t="shared" si="12222"/>
        <v>0.92097701149425293</v>
      </c>
      <c r="V1225" s="12">
        <v>40</v>
      </c>
      <c r="W1225" s="2">
        <f t="shared" ref="W1225" si="12284">V1225/$AH1225</f>
        <v>2.8735632183908046E-2</v>
      </c>
      <c r="X1225" s="12">
        <v>5</v>
      </c>
      <c r="Y1225" s="2">
        <f t="shared" ref="Y1225" si="12285">X1225/$AH1225</f>
        <v>3.5919540229885057E-3</v>
      </c>
      <c r="Z1225" s="12">
        <v>5</v>
      </c>
      <c r="AA1225" s="2">
        <f t="shared" ref="AA1225" si="12286">Z1225/$AH1225</f>
        <v>3.5919540229885057E-3</v>
      </c>
      <c r="AB1225" s="12">
        <v>0</v>
      </c>
      <c r="AC1225" s="2">
        <f t="shared" ref="AC1225" si="12287">AB1225/$AH1225</f>
        <v>0</v>
      </c>
      <c r="AD1225" s="12">
        <v>1</v>
      </c>
      <c r="AE1225" s="2">
        <f t="shared" ref="AE1225" si="12288">AD1225/$AH1225</f>
        <v>7.1839080459770114E-4</v>
      </c>
      <c r="AF1225" s="12">
        <v>10</v>
      </c>
      <c r="AG1225" s="2">
        <f t="shared" ref="AG1225" si="12289">AF1225/$AH1225</f>
        <v>7.1839080459770114E-3</v>
      </c>
      <c r="AH1225" s="12">
        <v>1392</v>
      </c>
      <c r="AI1225" s="1" t="str">
        <f t="shared" si="12229"/>
        <v>AA</v>
      </c>
    </row>
    <row r="1226" spans="1:35" x14ac:dyDescent="0.2">
      <c r="A1226" s="1">
        <v>24</v>
      </c>
      <c r="B1226" s="1">
        <v>15</v>
      </c>
      <c r="C1226" s="1">
        <v>24015</v>
      </c>
      <c r="D1226" s="12">
        <v>76</v>
      </c>
      <c r="E1226" s="2">
        <f t="shared" si="12217"/>
        <v>0.55474452554744524</v>
      </c>
      <c r="F1226" s="12">
        <v>3</v>
      </c>
      <c r="G1226" s="2">
        <f t="shared" si="12217"/>
        <v>2.1897810218978103E-2</v>
      </c>
      <c r="H1226" s="12">
        <v>33</v>
      </c>
      <c r="I1226" s="2">
        <f t="shared" ref="I1226" si="12290">H1226/$P1226</f>
        <v>0.24087591240875914</v>
      </c>
      <c r="J1226" s="12">
        <v>15</v>
      </c>
      <c r="K1226" s="2">
        <f t="shared" ref="K1226" si="12291">J1226/$P1226</f>
        <v>0.10948905109489052</v>
      </c>
      <c r="L1226" s="12">
        <v>6</v>
      </c>
      <c r="M1226" s="2">
        <f t="shared" ref="M1226" si="12292">L1226/$P1226</f>
        <v>4.3795620437956206E-2</v>
      </c>
      <c r="N1226" s="12">
        <v>4</v>
      </c>
      <c r="O1226" s="2">
        <f t="shared" ref="O1226" si="12293">N1226/$P1226</f>
        <v>2.9197080291970802E-2</v>
      </c>
      <c r="P1226" s="12">
        <v>137</v>
      </c>
      <c r="R1226" s="12">
        <v>8</v>
      </c>
      <c r="S1226" s="2">
        <f t="shared" si="12222"/>
        <v>8.1218274111675131E-3</v>
      </c>
      <c r="T1226" s="12">
        <v>948</v>
      </c>
      <c r="U1226" s="2">
        <f t="shared" si="12222"/>
        <v>0.96243654822335023</v>
      </c>
      <c r="V1226" s="12">
        <v>21</v>
      </c>
      <c r="W1226" s="2">
        <f t="shared" ref="W1226" si="12294">V1226/$AH1226</f>
        <v>2.1319796954314719E-2</v>
      </c>
      <c r="X1226" s="12">
        <v>1</v>
      </c>
      <c r="Y1226" s="2">
        <f t="shared" ref="Y1226" si="12295">X1226/$AH1226</f>
        <v>1.0152284263959391E-3</v>
      </c>
      <c r="Z1226" s="12">
        <v>1</v>
      </c>
      <c r="AA1226" s="2">
        <f t="shared" ref="AA1226" si="12296">Z1226/$AH1226</f>
        <v>1.0152284263959391E-3</v>
      </c>
      <c r="AB1226" s="12">
        <v>0</v>
      </c>
      <c r="AC1226" s="2">
        <f t="shared" ref="AC1226" si="12297">AB1226/$AH1226</f>
        <v>0</v>
      </c>
      <c r="AD1226" s="12">
        <v>0</v>
      </c>
      <c r="AE1226" s="2">
        <f t="shared" ref="AE1226" si="12298">AD1226/$AH1226</f>
        <v>0</v>
      </c>
      <c r="AF1226" s="12">
        <v>6</v>
      </c>
      <c r="AG1226" s="2">
        <f t="shared" ref="AG1226" si="12299">AF1226/$AH1226</f>
        <v>6.0913705583756344E-3</v>
      </c>
      <c r="AH1226" s="12">
        <v>985</v>
      </c>
      <c r="AI1226" s="1" t="str">
        <f t="shared" si="12229"/>
        <v>AA</v>
      </c>
    </row>
    <row r="1227" spans="1:35" x14ac:dyDescent="0.2">
      <c r="A1227" s="1">
        <v>24</v>
      </c>
      <c r="B1227" s="1">
        <v>16</v>
      </c>
      <c r="C1227" s="1">
        <v>24016</v>
      </c>
      <c r="D1227" s="12">
        <v>64</v>
      </c>
      <c r="E1227" s="2">
        <f t="shared" si="12217"/>
        <v>0.62135922330097082</v>
      </c>
      <c r="F1227" s="12">
        <v>2</v>
      </c>
      <c r="G1227" s="2">
        <f t="shared" si="12217"/>
        <v>1.9417475728155338E-2</v>
      </c>
      <c r="H1227" s="12">
        <v>26</v>
      </c>
      <c r="I1227" s="2">
        <f t="shared" ref="I1227" si="12300">H1227/$P1227</f>
        <v>0.25242718446601942</v>
      </c>
      <c r="J1227" s="12">
        <v>8</v>
      </c>
      <c r="K1227" s="2">
        <f t="shared" ref="K1227" si="12301">J1227/$P1227</f>
        <v>7.7669902912621352E-2</v>
      </c>
      <c r="L1227" s="12">
        <v>3</v>
      </c>
      <c r="M1227" s="2">
        <f t="shared" ref="M1227" si="12302">L1227/$P1227</f>
        <v>2.9126213592233011E-2</v>
      </c>
      <c r="N1227" s="12">
        <v>0</v>
      </c>
      <c r="O1227" s="2">
        <f t="shared" ref="O1227" si="12303">N1227/$P1227</f>
        <v>0</v>
      </c>
      <c r="P1227" s="12">
        <v>103</v>
      </c>
      <c r="R1227" s="12">
        <v>3</v>
      </c>
      <c r="S1227" s="2">
        <f t="shared" si="12222"/>
        <v>6.0000000000000001E-3</v>
      </c>
      <c r="T1227" s="12">
        <v>486</v>
      </c>
      <c r="U1227" s="2">
        <f t="shared" si="12222"/>
        <v>0.97199999999999998</v>
      </c>
      <c r="V1227" s="12">
        <v>7</v>
      </c>
      <c r="W1227" s="2">
        <f t="shared" ref="W1227" si="12304">V1227/$AH1227</f>
        <v>1.4E-2</v>
      </c>
      <c r="X1227" s="12">
        <v>1</v>
      </c>
      <c r="Y1227" s="2">
        <f t="shared" ref="Y1227" si="12305">X1227/$AH1227</f>
        <v>2E-3</v>
      </c>
      <c r="Z1227" s="12">
        <v>0</v>
      </c>
      <c r="AA1227" s="2">
        <f t="shared" ref="AA1227" si="12306">Z1227/$AH1227</f>
        <v>0</v>
      </c>
      <c r="AB1227" s="12">
        <v>0</v>
      </c>
      <c r="AC1227" s="2">
        <f t="shared" ref="AC1227" si="12307">AB1227/$AH1227</f>
        <v>0</v>
      </c>
      <c r="AD1227" s="12">
        <v>0</v>
      </c>
      <c r="AE1227" s="2">
        <f t="shared" ref="AE1227" si="12308">AD1227/$AH1227</f>
        <v>0</v>
      </c>
      <c r="AF1227" s="12">
        <v>4</v>
      </c>
      <c r="AG1227" s="2">
        <f t="shared" ref="AG1227" si="12309">AF1227/$AH1227</f>
        <v>8.0000000000000002E-3</v>
      </c>
      <c r="AH1227" s="12">
        <v>500</v>
      </c>
      <c r="AI1227" s="1" t="str">
        <f t="shared" si="12229"/>
        <v>AA</v>
      </c>
    </row>
    <row r="1228" spans="1:35" x14ac:dyDescent="0.2">
      <c r="A1228" s="1">
        <v>24</v>
      </c>
      <c r="B1228" s="1">
        <v>17</v>
      </c>
      <c r="C1228" s="1">
        <v>24017</v>
      </c>
      <c r="D1228" s="12">
        <v>86</v>
      </c>
      <c r="E1228" s="2">
        <f t="shared" si="12217"/>
        <v>0.58503401360544216</v>
      </c>
      <c r="F1228" s="12">
        <v>3</v>
      </c>
      <c r="G1228" s="2">
        <f t="shared" si="12217"/>
        <v>2.0408163265306121E-2</v>
      </c>
      <c r="H1228" s="12">
        <v>38</v>
      </c>
      <c r="I1228" s="2">
        <f t="shared" ref="I1228" si="12310">H1228/$P1228</f>
        <v>0.25850340136054423</v>
      </c>
      <c r="J1228" s="12">
        <v>15</v>
      </c>
      <c r="K1228" s="2">
        <f t="shared" ref="K1228" si="12311">J1228/$P1228</f>
        <v>0.10204081632653061</v>
      </c>
      <c r="L1228" s="12">
        <v>2</v>
      </c>
      <c r="M1228" s="2">
        <f t="shared" ref="M1228" si="12312">L1228/$P1228</f>
        <v>1.3605442176870748E-2</v>
      </c>
      <c r="N1228" s="12">
        <v>3</v>
      </c>
      <c r="O1228" s="2">
        <f t="shared" ref="O1228" si="12313">N1228/$P1228</f>
        <v>2.0408163265306121E-2</v>
      </c>
      <c r="P1228" s="12">
        <v>147</v>
      </c>
      <c r="R1228" s="12">
        <v>7</v>
      </c>
      <c r="S1228" s="2">
        <f t="shared" si="12222"/>
        <v>8.2644628099173556E-3</v>
      </c>
      <c r="T1228" s="12">
        <v>821</v>
      </c>
      <c r="U1228" s="2">
        <f t="shared" si="12222"/>
        <v>0.96930342384887835</v>
      </c>
      <c r="V1228" s="12">
        <v>16</v>
      </c>
      <c r="W1228" s="2">
        <f t="shared" ref="W1228" si="12314">V1228/$AH1228</f>
        <v>1.8890200708382526E-2</v>
      </c>
      <c r="X1228" s="12">
        <v>0</v>
      </c>
      <c r="Y1228" s="2">
        <f t="shared" ref="Y1228" si="12315">X1228/$AH1228</f>
        <v>0</v>
      </c>
      <c r="Z1228" s="12">
        <v>1</v>
      </c>
      <c r="AA1228" s="2">
        <f t="shared" ref="AA1228" si="12316">Z1228/$AH1228</f>
        <v>1.1806375442739079E-3</v>
      </c>
      <c r="AB1228" s="12">
        <v>0</v>
      </c>
      <c r="AC1228" s="2">
        <f t="shared" ref="AC1228" si="12317">AB1228/$AH1228</f>
        <v>0</v>
      </c>
      <c r="AD1228" s="12">
        <v>0</v>
      </c>
      <c r="AE1228" s="2">
        <f t="shared" ref="AE1228" si="12318">AD1228/$AH1228</f>
        <v>0</v>
      </c>
      <c r="AF1228" s="12">
        <v>2</v>
      </c>
      <c r="AG1228" s="2">
        <f t="shared" ref="AG1228" si="12319">AF1228/$AH1228</f>
        <v>2.3612750885478157E-3</v>
      </c>
      <c r="AH1228" s="12">
        <v>847</v>
      </c>
      <c r="AI1228" s="1" t="str">
        <f t="shared" si="12229"/>
        <v>AA</v>
      </c>
    </row>
    <row r="1229" spans="1:35" x14ac:dyDescent="0.2">
      <c r="A1229" s="1">
        <v>24</v>
      </c>
      <c r="B1229" s="1">
        <v>18</v>
      </c>
      <c r="C1229" s="1">
        <v>24018</v>
      </c>
      <c r="D1229" s="12">
        <v>79</v>
      </c>
      <c r="E1229" s="2">
        <f t="shared" si="12217"/>
        <v>0.66386554621848737</v>
      </c>
      <c r="F1229" s="12">
        <v>1</v>
      </c>
      <c r="G1229" s="2">
        <f t="shared" si="12217"/>
        <v>8.4033613445378148E-3</v>
      </c>
      <c r="H1229" s="12">
        <v>24</v>
      </c>
      <c r="I1229" s="2">
        <f t="shared" ref="I1229" si="12320">H1229/$P1229</f>
        <v>0.20168067226890757</v>
      </c>
      <c r="J1229" s="12">
        <v>8</v>
      </c>
      <c r="K1229" s="2">
        <f t="shared" ref="K1229" si="12321">J1229/$P1229</f>
        <v>6.7226890756302518E-2</v>
      </c>
      <c r="L1229" s="12">
        <v>4</v>
      </c>
      <c r="M1229" s="2">
        <f t="shared" ref="M1229" si="12322">L1229/$P1229</f>
        <v>3.3613445378151259E-2</v>
      </c>
      <c r="N1229" s="12">
        <v>3</v>
      </c>
      <c r="O1229" s="2">
        <f t="shared" ref="O1229" si="12323">N1229/$P1229</f>
        <v>2.5210084033613446E-2</v>
      </c>
      <c r="P1229" s="12">
        <v>119</v>
      </c>
      <c r="R1229" s="12">
        <v>5</v>
      </c>
      <c r="S1229" s="2">
        <f t="shared" si="12222"/>
        <v>1.1135857461024499E-2</v>
      </c>
      <c r="T1229" s="12">
        <v>429</v>
      </c>
      <c r="U1229" s="2">
        <f t="shared" si="12222"/>
        <v>0.95545657015590202</v>
      </c>
      <c r="V1229" s="12">
        <v>9</v>
      </c>
      <c r="W1229" s="2">
        <f t="shared" ref="W1229" si="12324">V1229/$AH1229</f>
        <v>2.0044543429844099E-2</v>
      </c>
      <c r="X1229" s="12">
        <v>0</v>
      </c>
      <c r="Y1229" s="2">
        <f t="shared" ref="Y1229" si="12325">X1229/$AH1229</f>
        <v>0</v>
      </c>
      <c r="Z1229" s="12">
        <v>1</v>
      </c>
      <c r="AA1229" s="2">
        <f t="shared" ref="AA1229" si="12326">Z1229/$AH1229</f>
        <v>2.2271714922048997E-3</v>
      </c>
      <c r="AB1229" s="12">
        <v>0</v>
      </c>
      <c r="AC1229" s="2">
        <f t="shared" ref="AC1229" si="12327">AB1229/$AH1229</f>
        <v>0</v>
      </c>
      <c r="AD1229" s="12">
        <v>0</v>
      </c>
      <c r="AE1229" s="2">
        <f t="shared" ref="AE1229" si="12328">AD1229/$AH1229</f>
        <v>0</v>
      </c>
      <c r="AF1229" s="12">
        <v>5</v>
      </c>
      <c r="AG1229" s="2">
        <f t="shared" ref="AG1229" si="12329">AF1229/$AH1229</f>
        <v>1.1135857461024499E-2</v>
      </c>
      <c r="AH1229" s="12">
        <v>449</v>
      </c>
      <c r="AI1229" s="1" t="str">
        <f t="shared" si="12229"/>
        <v>AA</v>
      </c>
    </row>
    <row r="1230" spans="1:35" x14ac:dyDescent="0.2">
      <c r="A1230" s="1">
        <v>24</v>
      </c>
      <c r="B1230" s="1">
        <v>19</v>
      </c>
      <c r="C1230" s="1">
        <v>24019</v>
      </c>
      <c r="D1230" s="12">
        <v>52</v>
      </c>
      <c r="E1230" s="2">
        <f t="shared" si="12217"/>
        <v>0.5252525252525253</v>
      </c>
      <c r="F1230" s="12">
        <v>1</v>
      </c>
      <c r="G1230" s="2">
        <f t="shared" si="12217"/>
        <v>1.0101010101010102E-2</v>
      </c>
      <c r="H1230" s="12">
        <v>27</v>
      </c>
      <c r="I1230" s="2">
        <f t="shared" ref="I1230" si="12330">H1230/$P1230</f>
        <v>0.27272727272727271</v>
      </c>
      <c r="J1230" s="12">
        <v>11</v>
      </c>
      <c r="K1230" s="2">
        <f t="shared" ref="K1230" si="12331">J1230/$P1230</f>
        <v>0.1111111111111111</v>
      </c>
      <c r="L1230" s="12">
        <v>6</v>
      </c>
      <c r="M1230" s="2">
        <f t="shared" ref="M1230" si="12332">L1230/$P1230</f>
        <v>6.0606060606060608E-2</v>
      </c>
      <c r="N1230" s="12">
        <v>2</v>
      </c>
      <c r="O1230" s="2">
        <f t="shared" ref="O1230" si="12333">N1230/$P1230</f>
        <v>2.0202020202020204E-2</v>
      </c>
      <c r="P1230" s="12">
        <v>99</v>
      </c>
      <c r="R1230" s="12">
        <v>1</v>
      </c>
      <c r="S1230" s="2">
        <f t="shared" si="12222"/>
        <v>1.869158878504673E-3</v>
      </c>
      <c r="T1230" s="12">
        <v>526</v>
      </c>
      <c r="U1230" s="2">
        <f t="shared" si="12222"/>
        <v>0.98317757009345796</v>
      </c>
      <c r="V1230" s="12">
        <v>6</v>
      </c>
      <c r="W1230" s="2">
        <f t="shared" ref="W1230" si="12334">V1230/$AH1230</f>
        <v>1.1214953271028037E-2</v>
      </c>
      <c r="X1230" s="12">
        <v>1</v>
      </c>
      <c r="Y1230" s="2">
        <f t="shared" ref="Y1230" si="12335">X1230/$AH1230</f>
        <v>1.869158878504673E-3</v>
      </c>
      <c r="Z1230" s="12">
        <v>0</v>
      </c>
      <c r="AA1230" s="2">
        <f t="shared" ref="AA1230" si="12336">Z1230/$AH1230</f>
        <v>0</v>
      </c>
      <c r="AB1230" s="12">
        <v>0</v>
      </c>
      <c r="AC1230" s="2">
        <f t="shared" ref="AC1230" si="12337">AB1230/$AH1230</f>
        <v>0</v>
      </c>
      <c r="AD1230" s="12">
        <v>0</v>
      </c>
      <c r="AE1230" s="2">
        <f t="shared" ref="AE1230" si="12338">AD1230/$AH1230</f>
        <v>0</v>
      </c>
      <c r="AF1230" s="12">
        <v>1</v>
      </c>
      <c r="AG1230" s="2">
        <f t="shared" ref="AG1230" si="12339">AF1230/$AH1230</f>
        <v>1.869158878504673E-3</v>
      </c>
      <c r="AH1230" s="12">
        <v>535</v>
      </c>
      <c r="AI1230" s="1" t="str">
        <f t="shared" si="12229"/>
        <v>AA</v>
      </c>
    </row>
    <row r="1231" spans="1:35" x14ac:dyDescent="0.2">
      <c r="A1231" s="1">
        <v>24</v>
      </c>
      <c r="B1231" s="1">
        <v>20</v>
      </c>
      <c r="C1231" s="1">
        <v>24020</v>
      </c>
      <c r="D1231" s="12">
        <v>73</v>
      </c>
      <c r="E1231" s="2">
        <f t="shared" si="12217"/>
        <v>0.58399999999999996</v>
      </c>
      <c r="F1231" s="12">
        <v>2</v>
      </c>
      <c r="G1231" s="2">
        <f t="shared" si="12217"/>
        <v>1.6E-2</v>
      </c>
      <c r="H1231" s="12">
        <v>32</v>
      </c>
      <c r="I1231" s="2">
        <f t="shared" ref="I1231" si="12340">H1231/$P1231</f>
        <v>0.25600000000000001</v>
      </c>
      <c r="J1231" s="12">
        <v>12</v>
      </c>
      <c r="K1231" s="2">
        <f t="shared" ref="K1231" si="12341">J1231/$P1231</f>
        <v>9.6000000000000002E-2</v>
      </c>
      <c r="L1231" s="12">
        <v>4</v>
      </c>
      <c r="M1231" s="2">
        <f t="shared" ref="M1231" si="12342">L1231/$P1231</f>
        <v>3.2000000000000001E-2</v>
      </c>
      <c r="N1231" s="12">
        <v>1</v>
      </c>
      <c r="O1231" s="2">
        <f t="shared" ref="O1231" si="12343">N1231/$P1231</f>
        <v>8.0000000000000002E-3</v>
      </c>
      <c r="P1231" s="12">
        <v>125</v>
      </c>
      <c r="R1231" s="12">
        <v>10</v>
      </c>
      <c r="S1231" s="2">
        <f t="shared" si="12222"/>
        <v>9.4250706880301596E-3</v>
      </c>
      <c r="T1231" s="12">
        <v>1022</v>
      </c>
      <c r="U1231" s="2">
        <f t="shared" si="12222"/>
        <v>0.96324222431668238</v>
      </c>
      <c r="V1231" s="12">
        <v>22</v>
      </c>
      <c r="W1231" s="2">
        <f t="shared" ref="W1231" si="12344">V1231/$AH1231</f>
        <v>2.0735155513666354E-2</v>
      </c>
      <c r="X1231" s="12">
        <v>0</v>
      </c>
      <c r="Y1231" s="2">
        <f t="shared" ref="Y1231" si="12345">X1231/$AH1231</f>
        <v>0</v>
      </c>
      <c r="Z1231" s="12">
        <v>1</v>
      </c>
      <c r="AA1231" s="2">
        <f t="shared" ref="AA1231" si="12346">Z1231/$AH1231</f>
        <v>9.42507068803016E-4</v>
      </c>
      <c r="AB1231" s="12">
        <v>0</v>
      </c>
      <c r="AC1231" s="2">
        <f t="shared" ref="AC1231" si="12347">AB1231/$AH1231</f>
        <v>0</v>
      </c>
      <c r="AD1231" s="12">
        <v>0</v>
      </c>
      <c r="AE1231" s="2">
        <f t="shared" ref="AE1231" si="12348">AD1231/$AH1231</f>
        <v>0</v>
      </c>
      <c r="AF1231" s="12">
        <v>6</v>
      </c>
      <c r="AG1231" s="2">
        <f t="shared" ref="AG1231" si="12349">AF1231/$AH1231</f>
        <v>5.6550424128180964E-3</v>
      </c>
      <c r="AH1231" s="12">
        <v>1061</v>
      </c>
      <c r="AI1231" s="1" t="str">
        <f t="shared" si="12229"/>
        <v>AA</v>
      </c>
    </row>
    <row r="1232" spans="1:35" x14ac:dyDescent="0.2">
      <c r="A1232" s="1">
        <v>24</v>
      </c>
      <c r="B1232" s="1">
        <v>21</v>
      </c>
      <c r="C1232" s="1">
        <v>24021</v>
      </c>
      <c r="D1232" s="12">
        <v>45</v>
      </c>
      <c r="E1232" s="2">
        <f t="shared" si="12217"/>
        <v>0.44117647058823528</v>
      </c>
      <c r="F1232" s="12">
        <v>3</v>
      </c>
      <c r="G1232" s="2">
        <f t="shared" si="12217"/>
        <v>2.9411764705882353E-2</v>
      </c>
      <c r="H1232" s="12">
        <v>39</v>
      </c>
      <c r="I1232" s="2">
        <f t="shared" ref="I1232" si="12350">H1232/$P1232</f>
        <v>0.38235294117647056</v>
      </c>
      <c r="J1232" s="12">
        <v>12</v>
      </c>
      <c r="K1232" s="2">
        <f t="shared" ref="K1232" si="12351">J1232/$P1232</f>
        <v>0.11764705882352941</v>
      </c>
      <c r="L1232" s="12">
        <v>3</v>
      </c>
      <c r="M1232" s="2">
        <f t="shared" ref="M1232" si="12352">L1232/$P1232</f>
        <v>2.9411764705882353E-2</v>
      </c>
      <c r="N1232" s="12">
        <v>0</v>
      </c>
      <c r="O1232" s="2">
        <f t="shared" ref="O1232" si="12353">N1232/$P1232</f>
        <v>0</v>
      </c>
      <c r="P1232" s="12">
        <v>102</v>
      </c>
      <c r="R1232" s="12">
        <v>2</v>
      </c>
      <c r="S1232" s="2">
        <f t="shared" si="12222"/>
        <v>2.3724792408066431E-3</v>
      </c>
      <c r="T1232" s="12">
        <v>821</v>
      </c>
      <c r="U1232" s="2">
        <f t="shared" si="12222"/>
        <v>0.9739027283511269</v>
      </c>
      <c r="V1232" s="12">
        <v>16</v>
      </c>
      <c r="W1232" s="2">
        <f t="shared" ref="W1232" si="12354">V1232/$AH1232</f>
        <v>1.8979833926453145E-2</v>
      </c>
      <c r="X1232" s="12">
        <v>1</v>
      </c>
      <c r="Y1232" s="2">
        <f t="shared" ref="Y1232" si="12355">X1232/$AH1232</f>
        <v>1.1862396204033216E-3</v>
      </c>
      <c r="Z1232" s="12">
        <v>0</v>
      </c>
      <c r="AA1232" s="2">
        <f t="shared" ref="AA1232" si="12356">Z1232/$AH1232</f>
        <v>0</v>
      </c>
      <c r="AB1232" s="12">
        <v>0</v>
      </c>
      <c r="AC1232" s="2">
        <f t="shared" ref="AC1232" si="12357">AB1232/$AH1232</f>
        <v>0</v>
      </c>
      <c r="AD1232" s="12">
        <v>0</v>
      </c>
      <c r="AE1232" s="2">
        <f t="shared" ref="AE1232" si="12358">AD1232/$AH1232</f>
        <v>0</v>
      </c>
      <c r="AF1232" s="12">
        <v>3</v>
      </c>
      <c r="AG1232" s="2">
        <f t="shared" ref="AG1232" si="12359">AF1232/$AH1232</f>
        <v>3.5587188612099642E-3</v>
      </c>
      <c r="AH1232" s="12">
        <v>843</v>
      </c>
      <c r="AI1232" s="1" t="str">
        <f t="shared" si="12229"/>
        <v>AA</v>
      </c>
    </row>
    <row r="1233" spans="1:35" x14ac:dyDescent="0.2">
      <c r="A1233" s="1">
        <v>24</v>
      </c>
      <c r="B1233" s="1">
        <v>22</v>
      </c>
      <c r="C1233" s="1">
        <v>24022</v>
      </c>
      <c r="D1233" s="12">
        <v>111</v>
      </c>
      <c r="E1233" s="2">
        <f t="shared" si="12217"/>
        <v>0.58421052631578951</v>
      </c>
      <c r="F1233" s="12">
        <v>5</v>
      </c>
      <c r="G1233" s="2">
        <f t="shared" si="12217"/>
        <v>2.6315789473684209E-2</v>
      </c>
      <c r="H1233" s="12">
        <v>37</v>
      </c>
      <c r="I1233" s="2">
        <f t="shared" ref="I1233" si="12360">H1233/$P1233</f>
        <v>0.19473684210526315</v>
      </c>
      <c r="J1233" s="12">
        <v>19</v>
      </c>
      <c r="K1233" s="2">
        <f t="shared" ref="K1233" si="12361">J1233/$P1233</f>
        <v>0.1</v>
      </c>
      <c r="L1233" s="12">
        <v>9</v>
      </c>
      <c r="M1233" s="2">
        <f t="shared" ref="M1233" si="12362">L1233/$P1233</f>
        <v>4.736842105263158E-2</v>
      </c>
      <c r="N1233" s="12">
        <v>9</v>
      </c>
      <c r="O1233" s="2">
        <f t="shared" ref="O1233" si="12363">N1233/$P1233</f>
        <v>4.736842105263158E-2</v>
      </c>
      <c r="P1233" s="12">
        <v>190</v>
      </c>
      <c r="R1233" s="12">
        <v>6</v>
      </c>
      <c r="S1233" s="2">
        <f t="shared" si="12222"/>
        <v>7.1174377224199285E-3</v>
      </c>
      <c r="T1233" s="12">
        <v>804</v>
      </c>
      <c r="U1233" s="2">
        <f t="shared" si="12222"/>
        <v>0.9537366548042705</v>
      </c>
      <c r="V1233" s="12">
        <v>24</v>
      </c>
      <c r="W1233" s="2">
        <f t="shared" ref="W1233" si="12364">V1233/$AH1233</f>
        <v>2.8469750889679714E-2</v>
      </c>
      <c r="X1233" s="12">
        <v>0</v>
      </c>
      <c r="Y1233" s="2">
        <f t="shared" ref="Y1233" si="12365">X1233/$AH1233</f>
        <v>0</v>
      </c>
      <c r="Z1233" s="12">
        <v>1</v>
      </c>
      <c r="AA1233" s="2">
        <f t="shared" ref="AA1233" si="12366">Z1233/$AH1233</f>
        <v>1.1862396204033216E-3</v>
      </c>
      <c r="AB1233" s="12">
        <v>0</v>
      </c>
      <c r="AC1233" s="2">
        <f t="shared" ref="AC1233" si="12367">AB1233/$AH1233</f>
        <v>0</v>
      </c>
      <c r="AD1233" s="12">
        <v>0</v>
      </c>
      <c r="AE1233" s="2">
        <f t="shared" ref="AE1233" si="12368">AD1233/$AH1233</f>
        <v>0</v>
      </c>
      <c r="AF1233" s="12">
        <v>7</v>
      </c>
      <c r="AG1233" s="2">
        <f t="shared" ref="AG1233" si="12369">AF1233/$AH1233</f>
        <v>8.3036773428232496E-3</v>
      </c>
      <c r="AH1233" s="12">
        <v>843</v>
      </c>
      <c r="AI1233" s="1" t="str">
        <f t="shared" si="12229"/>
        <v>AA</v>
      </c>
    </row>
    <row r="1234" spans="1:35" x14ac:dyDescent="0.2">
      <c r="A1234" s="1">
        <v>24</v>
      </c>
      <c r="B1234" s="1">
        <v>23</v>
      </c>
      <c r="C1234" s="1">
        <v>24023</v>
      </c>
      <c r="D1234" s="12">
        <v>63</v>
      </c>
      <c r="E1234" s="2">
        <f t="shared" si="12217"/>
        <v>0.6428571428571429</v>
      </c>
      <c r="F1234" s="12">
        <v>1</v>
      </c>
      <c r="G1234" s="2">
        <f t="shared" si="12217"/>
        <v>1.020408163265306E-2</v>
      </c>
      <c r="H1234" s="12">
        <v>18</v>
      </c>
      <c r="I1234" s="2">
        <f t="shared" ref="I1234" si="12370">H1234/$P1234</f>
        <v>0.18367346938775511</v>
      </c>
      <c r="J1234" s="12">
        <v>7</v>
      </c>
      <c r="K1234" s="2">
        <f t="shared" ref="K1234" si="12371">J1234/$P1234</f>
        <v>7.1428571428571425E-2</v>
      </c>
      <c r="L1234" s="12">
        <v>7</v>
      </c>
      <c r="M1234" s="2">
        <f t="shared" ref="M1234" si="12372">L1234/$P1234</f>
        <v>7.1428571428571425E-2</v>
      </c>
      <c r="N1234" s="12">
        <v>2</v>
      </c>
      <c r="O1234" s="2">
        <f t="shared" ref="O1234" si="12373">N1234/$P1234</f>
        <v>2.0408163265306121E-2</v>
      </c>
      <c r="P1234" s="12">
        <v>98</v>
      </c>
      <c r="R1234" s="12">
        <v>11</v>
      </c>
      <c r="S1234" s="2">
        <f t="shared" si="12222"/>
        <v>1.1111111111111112E-2</v>
      </c>
      <c r="T1234" s="12">
        <v>934</v>
      </c>
      <c r="U1234" s="2">
        <f t="shared" si="12222"/>
        <v>0.9434343434343434</v>
      </c>
      <c r="V1234" s="12">
        <v>27</v>
      </c>
      <c r="W1234" s="2">
        <f t="shared" ref="W1234" si="12374">V1234/$AH1234</f>
        <v>2.7272727272727271E-2</v>
      </c>
      <c r="X1234" s="12">
        <v>1</v>
      </c>
      <c r="Y1234" s="2">
        <f t="shared" ref="Y1234" si="12375">X1234/$AH1234</f>
        <v>1.0101010101010101E-3</v>
      </c>
      <c r="Z1234" s="12">
        <v>8</v>
      </c>
      <c r="AA1234" s="2">
        <f t="shared" ref="AA1234" si="12376">Z1234/$AH1234</f>
        <v>8.0808080808080808E-3</v>
      </c>
      <c r="AB1234" s="12">
        <v>0</v>
      </c>
      <c r="AC1234" s="2">
        <f t="shared" ref="AC1234" si="12377">AB1234/$AH1234</f>
        <v>0</v>
      </c>
      <c r="AD1234" s="12">
        <v>0</v>
      </c>
      <c r="AE1234" s="2">
        <f t="shared" ref="AE1234" si="12378">AD1234/$AH1234</f>
        <v>0</v>
      </c>
      <c r="AF1234" s="12">
        <v>9</v>
      </c>
      <c r="AG1234" s="2">
        <f t="shared" ref="AG1234" si="12379">AF1234/$AH1234</f>
        <v>9.0909090909090905E-3</v>
      </c>
      <c r="AH1234" s="12">
        <v>990</v>
      </c>
      <c r="AI1234" s="1" t="str">
        <f t="shared" si="12229"/>
        <v>AA</v>
      </c>
    </row>
    <row r="1235" spans="1:35" x14ac:dyDescent="0.2">
      <c r="A1235" s="1">
        <v>24</v>
      </c>
      <c r="B1235" s="1">
        <v>24</v>
      </c>
      <c r="C1235" s="1">
        <v>24024</v>
      </c>
      <c r="D1235" s="12">
        <v>62</v>
      </c>
      <c r="E1235" s="2">
        <f t="shared" si="12217"/>
        <v>0.63265306122448983</v>
      </c>
      <c r="F1235" s="12">
        <v>0</v>
      </c>
      <c r="G1235" s="2">
        <f t="shared" si="12217"/>
        <v>0</v>
      </c>
      <c r="H1235" s="12">
        <v>22</v>
      </c>
      <c r="I1235" s="2">
        <f t="shared" ref="I1235" si="12380">H1235/$P1235</f>
        <v>0.22448979591836735</v>
      </c>
      <c r="J1235" s="12">
        <v>11</v>
      </c>
      <c r="K1235" s="2">
        <f t="shared" ref="K1235" si="12381">J1235/$P1235</f>
        <v>0.11224489795918367</v>
      </c>
      <c r="L1235" s="12">
        <v>1</v>
      </c>
      <c r="M1235" s="2">
        <f t="shared" ref="M1235" si="12382">L1235/$P1235</f>
        <v>1.020408163265306E-2</v>
      </c>
      <c r="N1235" s="12">
        <v>2</v>
      </c>
      <c r="O1235" s="2">
        <f t="shared" ref="O1235" si="12383">N1235/$P1235</f>
        <v>2.0408163265306121E-2</v>
      </c>
      <c r="P1235" s="12">
        <v>98</v>
      </c>
      <c r="R1235" s="12">
        <v>2</v>
      </c>
      <c r="S1235" s="2">
        <f t="shared" si="12222"/>
        <v>4.830917874396135E-3</v>
      </c>
      <c r="T1235" s="12">
        <v>399</v>
      </c>
      <c r="U1235" s="2">
        <f t="shared" si="12222"/>
        <v>0.96376811594202894</v>
      </c>
      <c r="V1235" s="12">
        <v>8</v>
      </c>
      <c r="W1235" s="2">
        <f t="shared" ref="W1235" si="12384">V1235/$AH1235</f>
        <v>1.932367149758454E-2</v>
      </c>
      <c r="X1235" s="12">
        <v>0</v>
      </c>
      <c r="Y1235" s="2">
        <f t="shared" ref="Y1235" si="12385">X1235/$AH1235</f>
        <v>0</v>
      </c>
      <c r="Z1235" s="12">
        <v>1</v>
      </c>
      <c r="AA1235" s="2">
        <f t="shared" ref="AA1235" si="12386">Z1235/$AH1235</f>
        <v>2.4154589371980675E-3</v>
      </c>
      <c r="AB1235" s="12">
        <v>0</v>
      </c>
      <c r="AC1235" s="2">
        <f t="shared" ref="AC1235" si="12387">AB1235/$AH1235</f>
        <v>0</v>
      </c>
      <c r="AD1235" s="12">
        <v>0</v>
      </c>
      <c r="AE1235" s="2">
        <f t="shared" ref="AE1235" si="12388">AD1235/$AH1235</f>
        <v>0</v>
      </c>
      <c r="AF1235" s="12">
        <v>3</v>
      </c>
      <c r="AG1235" s="2">
        <f t="shared" ref="AG1235" si="12389">AF1235/$AH1235</f>
        <v>7.246376811594203E-3</v>
      </c>
      <c r="AH1235" s="12">
        <v>414</v>
      </c>
      <c r="AI1235" s="1" t="str">
        <f t="shared" si="12229"/>
        <v>AA</v>
      </c>
    </row>
    <row r="1236" spans="1:35" x14ac:dyDescent="0.2">
      <c r="A1236" s="1">
        <v>24</v>
      </c>
      <c r="B1236" s="1">
        <v>25</v>
      </c>
      <c r="C1236" s="1">
        <v>24025</v>
      </c>
      <c r="D1236" s="12">
        <v>139</v>
      </c>
      <c r="E1236" s="2">
        <f t="shared" si="12217"/>
        <v>0.67804878048780493</v>
      </c>
      <c r="F1236" s="12">
        <v>2</v>
      </c>
      <c r="G1236" s="2">
        <f t="shared" si="12217"/>
        <v>9.7560975609756097E-3</v>
      </c>
      <c r="H1236" s="12">
        <v>39</v>
      </c>
      <c r="I1236" s="2">
        <f t="shared" ref="I1236" si="12390">H1236/$P1236</f>
        <v>0.19024390243902439</v>
      </c>
      <c r="J1236" s="12">
        <v>12</v>
      </c>
      <c r="K1236" s="2">
        <f t="shared" ref="K1236" si="12391">J1236/$P1236</f>
        <v>5.8536585365853662E-2</v>
      </c>
      <c r="L1236" s="12">
        <v>13</v>
      </c>
      <c r="M1236" s="2">
        <f t="shared" ref="M1236" si="12392">L1236/$P1236</f>
        <v>6.3414634146341464E-2</v>
      </c>
      <c r="N1236" s="12">
        <v>0</v>
      </c>
      <c r="O1236" s="2">
        <f t="shared" ref="O1236" si="12393">N1236/$P1236</f>
        <v>0</v>
      </c>
      <c r="P1236" s="12">
        <v>205</v>
      </c>
      <c r="R1236" s="12">
        <v>148</v>
      </c>
      <c r="S1236" s="2">
        <f t="shared" si="12222"/>
        <v>3.0056864337936636E-2</v>
      </c>
      <c r="T1236" s="12">
        <v>1568</v>
      </c>
      <c r="U1236" s="2">
        <f t="shared" si="12222"/>
        <v>0.31844029244516653</v>
      </c>
      <c r="V1236" s="12">
        <v>3175</v>
      </c>
      <c r="W1236" s="2">
        <f t="shared" ref="W1236" si="12394">V1236/$AH1236</f>
        <v>0.64480097481722176</v>
      </c>
      <c r="X1236" s="12">
        <v>3</v>
      </c>
      <c r="Y1236" s="2">
        <f t="shared" ref="Y1236" si="12395">X1236/$AH1236</f>
        <v>6.0926076360682375E-4</v>
      </c>
      <c r="Z1236" s="12">
        <v>4</v>
      </c>
      <c r="AA1236" s="2">
        <f t="shared" ref="AA1236" si="12396">Z1236/$AH1236</f>
        <v>8.1234768480909826E-4</v>
      </c>
      <c r="AB1236" s="12">
        <v>0</v>
      </c>
      <c r="AC1236" s="2">
        <f t="shared" ref="AC1236" si="12397">AB1236/$AH1236</f>
        <v>0</v>
      </c>
      <c r="AD1236" s="12">
        <v>8</v>
      </c>
      <c r="AE1236" s="2">
        <f t="shared" ref="AE1236" si="12398">AD1236/$AH1236</f>
        <v>1.6246953696181965E-3</v>
      </c>
      <c r="AF1236" s="12">
        <v>20</v>
      </c>
      <c r="AG1236" s="2">
        <f t="shared" ref="AG1236" si="12399">AF1236/$AH1236</f>
        <v>4.0617384240454911E-3</v>
      </c>
      <c r="AH1236" s="12">
        <v>4924</v>
      </c>
      <c r="AI1236" s="1" t="str">
        <f t="shared" si="12229"/>
        <v>Hisp</v>
      </c>
    </row>
    <row r="1237" spans="1:35" x14ac:dyDescent="0.2">
      <c r="A1237" s="1">
        <v>24</v>
      </c>
      <c r="B1237" s="1">
        <v>26</v>
      </c>
      <c r="C1237" s="1">
        <v>24026</v>
      </c>
      <c r="D1237" s="12">
        <v>112</v>
      </c>
      <c r="E1237" s="2">
        <f t="shared" si="12217"/>
        <v>0.60215053763440862</v>
      </c>
      <c r="F1237" s="12">
        <v>5</v>
      </c>
      <c r="G1237" s="2">
        <f t="shared" si="12217"/>
        <v>2.6881720430107527E-2</v>
      </c>
      <c r="H1237" s="12">
        <v>47</v>
      </c>
      <c r="I1237" s="2">
        <f t="shared" ref="I1237" si="12400">H1237/$P1237</f>
        <v>0.25268817204301075</v>
      </c>
      <c r="J1237" s="12">
        <v>12</v>
      </c>
      <c r="K1237" s="2">
        <f t="shared" ref="K1237" si="12401">J1237/$P1237</f>
        <v>6.4516129032258063E-2</v>
      </c>
      <c r="L1237" s="12">
        <v>8</v>
      </c>
      <c r="M1237" s="2">
        <f t="shared" ref="M1237" si="12402">L1237/$P1237</f>
        <v>4.3010752688172046E-2</v>
      </c>
      <c r="N1237" s="12">
        <v>2</v>
      </c>
      <c r="O1237" s="2">
        <f t="shared" ref="O1237" si="12403">N1237/$P1237</f>
        <v>1.0752688172043012E-2</v>
      </c>
      <c r="P1237" s="12">
        <v>186</v>
      </c>
      <c r="R1237" s="12">
        <v>19</v>
      </c>
      <c r="S1237" s="2">
        <f t="shared" si="12222"/>
        <v>1.4671814671814672E-2</v>
      </c>
      <c r="T1237" s="12">
        <v>1205</v>
      </c>
      <c r="U1237" s="2">
        <f t="shared" si="12222"/>
        <v>0.93050193050193053</v>
      </c>
      <c r="V1237" s="12">
        <v>59</v>
      </c>
      <c r="W1237" s="2">
        <f t="shared" ref="W1237" si="12404">V1237/$AH1237</f>
        <v>4.555984555984556E-2</v>
      </c>
      <c r="X1237" s="12">
        <v>0</v>
      </c>
      <c r="Y1237" s="2">
        <f t="shared" ref="Y1237" si="12405">X1237/$AH1237</f>
        <v>0</v>
      </c>
      <c r="Z1237" s="12">
        <v>1</v>
      </c>
      <c r="AA1237" s="2">
        <f t="shared" ref="AA1237" si="12406">Z1237/$AH1237</f>
        <v>7.722007722007722E-4</v>
      </c>
      <c r="AB1237" s="12">
        <v>0</v>
      </c>
      <c r="AC1237" s="2">
        <f t="shared" ref="AC1237" si="12407">AB1237/$AH1237</f>
        <v>0</v>
      </c>
      <c r="AD1237" s="12">
        <v>0</v>
      </c>
      <c r="AE1237" s="2">
        <f t="shared" ref="AE1237" si="12408">AD1237/$AH1237</f>
        <v>0</v>
      </c>
      <c r="AF1237" s="12">
        <v>8</v>
      </c>
      <c r="AG1237" s="2">
        <f t="shared" ref="AG1237" si="12409">AF1237/$AH1237</f>
        <v>6.1776061776061776E-3</v>
      </c>
      <c r="AH1237" s="12">
        <v>1295</v>
      </c>
      <c r="AI1237" s="1" t="str">
        <f t="shared" si="12229"/>
        <v>AA</v>
      </c>
    </row>
    <row r="1238" spans="1:35" x14ac:dyDescent="0.2">
      <c r="A1238" s="1">
        <v>24</v>
      </c>
      <c r="B1238" s="1">
        <v>27</v>
      </c>
      <c r="C1238" s="1">
        <v>24027</v>
      </c>
      <c r="D1238" s="12">
        <v>60</v>
      </c>
      <c r="E1238" s="2">
        <f t="shared" si="12217"/>
        <v>0.56074766355140182</v>
      </c>
      <c r="F1238" s="12">
        <v>4</v>
      </c>
      <c r="G1238" s="2">
        <f t="shared" si="12217"/>
        <v>3.7383177570093455E-2</v>
      </c>
      <c r="H1238" s="12">
        <v>22</v>
      </c>
      <c r="I1238" s="2">
        <f t="shared" ref="I1238" si="12410">H1238/$P1238</f>
        <v>0.20560747663551401</v>
      </c>
      <c r="J1238" s="12">
        <v>13</v>
      </c>
      <c r="K1238" s="2">
        <f t="shared" ref="K1238" si="12411">J1238/$P1238</f>
        <v>0.12149532710280374</v>
      </c>
      <c r="L1238" s="12">
        <v>5</v>
      </c>
      <c r="M1238" s="2">
        <f t="shared" ref="M1238" si="12412">L1238/$P1238</f>
        <v>4.6728971962616821E-2</v>
      </c>
      <c r="N1238" s="12">
        <v>3</v>
      </c>
      <c r="O1238" s="2">
        <f t="shared" ref="O1238" si="12413">N1238/$P1238</f>
        <v>2.8037383177570093E-2</v>
      </c>
      <c r="P1238" s="12">
        <v>107</v>
      </c>
      <c r="R1238" s="12">
        <v>12</v>
      </c>
      <c r="S1238" s="2">
        <f t="shared" si="12222"/>
        <v>3.5294117647058823E-2</v>
      </c>
      <c r="T1238" s="12">
        <v>312</v>
      </c>
      <c r="U1238" s="2">
        <f t="shared" si="12222"/>
        <v>0.91764705882352937</v>
      </c>
      <c r="V1238" s="12">
        <v>10</v>
      </c>
      <c r="W1238" s="2">
        <f t="shared" ref="W1238" si="12414">V1238/$AH1238</f>
        <v>2.9411764705882353E-2</v>
      </c>
      <c r="X1238" s="12">
        <v>1</v>
      </c>
      <c r="Y1238" s="2">
        <f t="shared" ref="Y1238" si="12415">X1238/$AH1238</f>
        <v>2.9411764705882353E-3</v>
      </c>
      <c r="Z1238" s="12">
        <v>1</v>
      </c>
      <c r="AA1238" s="2">
        <f t="shared" ref="AA1238" si="12416">Z1238/$AH1238</f>
        <v>2.9411764705882353E-3</v>
      </c>
      <c r="AB1238" s="12">
        <v>0</v>
      </c>
      <c r="AC1238" s="2">
        <f t="shared" ref="AC1238" si="12417">AB1238/$AH1238</f>
        <v>0</v>
      </c>
      <c r="AD1238" s="12">
        <v>0</v>
      </c>
      <c r="AE1238" s="2">
        <f t="shared" ref="AE1238" si="12418">AD1238/$AH1238</f>
        <v>0</v>
      </c>
      <c r="AF1238" s="12">
        <v>2</v>
      </c>
      <c r="AG1238" s="2">
        <f t="shared" ref="AG1238" si="12419">AF1238/$AH1238</f>
        <v>5.8823529411764705E-3</v>
      </c>
      <c r="AH1238" s="12">
        <v>340</v>
      </c>
      <c r="AI1238" s="1" t="str">
        <f t="shared" si="12229"/>
        <v>AA</v>
      </c>
    </row>
    <row r="1239" spans="1:35" x14ac:dyDescent="0.2">
      <c r="A1239" s="1">
        <v>24</v>
      </c>
      <c r="B1239" s="1">
        <v>28</v>
      </c>
      <c r="C1239" s="1">
        <v>24028</v>
      </c>
      <c r="D1239" s="12">
        <v>127</v>
      </c>
      <c r="E1239" s="2">
        <f t="shared" si="12217"/>
        <v>0.59905660377358494</v>
      </c>
      <c r="F1239" s="12">
        <v>7</v>
      </c>
      <c r="G1239" s="2">
        <f t="shared" si="12217"/>
        <v>3.3018867924528301E-2</v>
      </c>
      <c r="H1239" s="12">
        <v>59</v>
      </c>
      <c r="I1239" s="2">
        <f t="shared" ref="I1239" si="12420">H1239/$P1239</f>
        <v>0.27830188679245282</v>
      </c>
      <c r="J1239" s="12">
        <v>14</v>
      </c>
      <c r="K1239" s="2">
        <f t="shared" ref="K1239" si="12421">J1239/$P1239</f>
        <v>6.6037735849056603E-2</v>
      </c>
      <c r="L1239" s="12">
        <v>3</v>
      </c>
      <c r="M1239" s="2">
        <f t="shared" ref="M1239" si="12422">L1239/$P1239</f>
        <v>1.4150943396226415E-2</v>
      </c>
      <c r="N1239" s="12">
        <v>2</v>
      </c>
      <c r="O1239" s="2">
        <f t="shared" ref="O1239" si="12423">N1239/$P1239</f>
        <v>9.433962264150943E-3</v>
      </c>
      <c r="P1239" s="12">
        <v>212</v>
      </c>
      <c r="R1239" s="12">
        <v>6</v>
      </c>
      <c r="S1239" s="2">
        <f t="shared" si="12222"/>
        <v>5.6179775280898875E-3</v>
      </c>
      <c r="T1239" s="12">
        <v>1031</v>
      </c>
      <c r="U1239" s="2">
        <f t="shared" si="12222"/>
        <v>0.96535580524344566</v>
      </c>
      <c r="V1239" s="12">
        <v>20</v>
      </c>
      <c r="W1239" s="2">
        <f t="shared" ref="W1239" si="12424">V1239/$AH1239</f>
        <v>1.8726591760299626E-2</v>
      </c>
      <c r="X1239" s="12">
        <v>1</v>
      </c>
      <c r="Y1239" s="2">
        <f t="shared" ref="Y1239" si="12425">X1239/$AH1239</f>
        <v>9.3632958801498128E-4</v>
      </c>
      <c r="Z1239" s="12">
        <v>2</v>
      </c>
      <c r="AA1239" s="2">
        <f t="shared" ref="AA1239" si="12426">Z1239/$AH1239</f>
        <v>1.8726591760299626E-3</v>
      </c>
      <c r="AB1239" s="12">
        <v>0</v>
      </c>
      <c r="AC1239" s="2">
        <f t="shared" ref="AC1239" si="12427">AB1239/$AH1239</f>
        <v>0</v>
      </c>
      <c r="AD1239" s="12">
        <v>0</v>
      </c>
      <c r="AE1239" s="2">
        <f t="shared" ref="AE1239" si="12428">AD1239/$AH1239</f>
        <v>0</v>
      </c>
      <c r="AF1239" s="12">
        <v>8</v>
      </c>
      <c r="AG1239" s="2">
        <f t="shared" ref="AG1239" si="12429">AF1239/$AH1239</f>
        <v>7.4906367041198503E-3</v>
      </c>
      <c r="AH1239" s="12">
        <v>1068</v>
      </c>
      <c r="AI1239" s="1" t="str">
        <f t="shared" si="12229"/>
        <v>AA</v>
      </c>
    </row>
    <row r="1240" spans="1:35" x14ac:dyDescent="0.2">
      <c r="A1240" s="1">
        <v>24</v>
      </c>
      <c r="B1240" s="1">
        <v>29</v>
      </c>
      <c r="C1240" s="1">
        <v>24029</v>
      </c>
      <c r="D1240" s="12">
        <v>111</v>
      </c>
      <c r="E1240" s="2">
        <f t="shared" si="12217"/>
        <v>0.6</v>
      </c>
      <c r="F1240" s="12">
        <v>5</v>
      </c>
      <c r="G1240" s="2">
        <f t="shared" si="12217"/>
        <v>2.7027027027027029E-2</v>
      </c>
      <c r="H1240" s="12">
        <v>47</v>
      </c>
      <c r="I1240" s="2">
        <f t="shared" ref="I1240" si="12430">H1240/$P1240</f>
        <v>0.25405405405405407</v>
      </c>
      <c r="J1240" s="12">
        <v>13</v>
      </c>
      <c r="K1240" s="2">
        <f t="shared" ref="K1240" si="12431">J1240/$P1240</f>
        <v>7.0270270270270274E-2</v>
      </c>
      <c r="L1240" s="12">
        <v>5</v>
      </c>
      <c r="M1240" s="2">
        <f t="shared" ref="M1240" si="12432">L1240/$P1240</f>
        <v>2.7027027027027029E-2</v>
      </c>
      <c r="N1240" s="12">
        <v>3</v>
      </c>
      <c r="O1240" s="2">
        <f t="shared" ref="O1240" si="12433">N1240/$P1240</f>
        <v>1.6216216216216217E-2</v>
      </c>
      <c r="P1240" s="12">
        <v>185</v>
      </c>
      <c r="R1240" s="12">
        <v>7</v>
      </c>
      <c r="S1240" s="2">
        <f t="shared" si="12222"/>
        <v>5.0505050505050509E-3</v>
      </c>
      <c r="T1240" s="12">
        <v>1356</v>
      </c>
      <c r="U1240" s="2">
        <f t="shared" si="12222"/>
        <v>0.97835497835497831</v>
      </c>
      <c r="V1240" s="12">
        <v>11</v>
      </c>
      <c r="W1240" s="2">
        <f t="shared" ref="W1240" si="12434">V1240/$AH1240</f>
        <v>7.9365079365079361E-3</v>
      </c>
      <c r="X1240" s="12">
        <v>0</v>
      </c>
      <c r="Y1240" s="2">
        <f t="shared" ref="Y1240" si="12435">X1240/$AH1240</f>
        <v>0</v>
      </c>
      <c r="Z1240" s="12">
        <v>1</v>
      </c>
      <c r="AA1240" s="2">
        <f t="shared" ref="AA1240" si="12436">Z1240/$AH1240</f>
        <v>7.215007215007215E-4</v>
      </c>
      <c r="AB1240" s="12">
        <v>0</v>
      </c>
      <c r="AC1240" s="2">
        <f t="shared" ref="AC1240" si="12437">AB1240/$AH1240</f>
        <v>0</v>
      </c>
      <c r="AD1240" s="12">
        <v>0</v>
      </c>
      <c r="AE1240" s="2">
        <f t="shared" ref="AE1240" si="12438">AD1240/$AH1240</f>
        <v>0</v>
      </c>
      <c r="AF1240" s="12">
        <v>10</v>
      </c>
      <c r="AG1240" s="2">
        <f t="shared" ref="AG1240" si="12439">AF1240/$AH1240</f>
        <v>7.215007215007215E-3</v>
      </c>
      <c r="AH1240" s="12">
        <v>1386</v>
      </c>
      <c r="AI1240" s="1" t="str">
        <f t="shared" si="12229"/>
        <v>AA</v>
      </c>
    </row>
    <row r="1241" spans="1:35" x14ac:dyDescent="0.2">
      <c r="A1241" s="1">
        <v>24</v>
      </c>
      <c r="B1241" s="1">
        <v>30</v>
      </c>
      <c r="C1241" s="1">
        <v>24030</v>
      </c>
      <c r="D1241" s="12">
        <v>109</v>
      </c>
      <c r="E1241" s="2">
        <f t="shared" si="12217"/>
        <v>0.57978723404255317</v>
      </c>
      <c r="F1241" s="12">
        <v>8</v>
      </c>
      <c r="G1241" s="2">
        <f t="shared" si="12217"/>
        <v>4.2553191489361701E-2</v>
      </c>
      <c r="H1241" s="12">
        <v>43</v>
      </c>
      <c r="I1241" s="2">
        <f t="shared" ref="I1241" si="12440">H1241/$P1241</f>
        <v>0.22872340425531915</v>
      </c>
      <c r="J1241" s="12">
        <v>19</v>
      </c>
      <c r="K1241" s="2">
        <f t="shared" ref="K1241" si="12441">J1241/$P1241</f>
        <v>0.10106382978723404</v>
      </c>
      <c r="L1241" s="12">
        <v>9</v>
      </c>
      <c r="M1241" s="2">
        <f t="shared" ref="M1241" si="12442">L1241/$P1241</f>
        <v>4.7872340425531915E-2</v>
      </c>
      <c r="N1241" s="12">
        <v>0</v>
      </c>
      <c r="O1241" s="2">
        <f t="shared" ref="O1241" si="12443">N1241/$P1241</f>
        <v>0</v>
      </c>
      <c r="P1241" s="12">
        <v>188</v>
      </c>
      <c r="R1241" s="12">
        <v>6</v>
      </c>
      <c r="S1241" s="2">
        <f t="shared" si="12222"/>
        <v>5.4844606946983544E-3</v>
      </c>
      <c r="T1241" s="12">
        <v>1056</v>
      </c>
      <c r="U1241" s="2">
        <f t="shared" si="12222"/>
        <v>0.96526508226691043</v>
      </c>
      <c r="V1241" s="12">
        <v>20</v>
      </c>
      <c r="W1241" s="2">
        <f t="shared" ref="W1241" si="12444">V1241/$AH1241</f>
        <v>1.8281535648994516E-2</v>
      </c>
      <c r="X1241" s="12">
        <v>1</v>
      </c>
      <c r="Y1241" s="2">
        <f t="shared" ref="Y1241" si="12445">X1241/$AH1241</f>
        <v>9.1407678244972577E-4</v>
      </c>
      <c r="Z1241" s="12">
        <v>2</v>
      </c>
      <c r="AA1241" s="2">
        <f t="shared" ref="AA1241" si="12446">Z1241/$AH1241</f>
        <v>1.8281535648994515E-3</v>
      </c>
      <c r="AB1241" s="12">
        <v>0</v>
      </c>
      <c r="AC1241" s="2">
        <f t="shared" ref="AC1241" si="12447">AB1241/$AH1241</f>
        <v>0</v>
      </c>
      <c r="AD1241" s="12">
        <v>0</v>
      </c>
      <c r="AE1241" s="2">
        <f t="shared" ref="AE1241" si="12448">AD1241/$AH1241</f>
        <v>0</v>
      </c>
      <c r="AF1241" s="12">
        <v>8</v>
      </c>
      <c r="AG1241" s="2">
        <f t="shared" ref="AG1241" si="12449">AF1241/$AH1241</f>
        <v>7.3126142595978062E-3</v>
      </c>
      <c r="AH1241" s="12">
        <v>1094</v>
      </c>
      <c r="AI1241" s="1" t="str">
        <f t="shared" si="12229"/>
        <v>AA</v>
      </c>
    </row>
    <row r="1242" spans="1:35" x14ac:dyDescent="0.2">
      <c r="A1242" s="1">
        <v>24</v>
      </c>
      <c r="B1242" s="1">
        <v>31</v>
      </c>
      <c r="C1242" s="1">
        <v>24031</v>
      </c>
      <c r="D1242" s="12">
        <v>106</v>
      </c>
      <c r="E1242" s="2">
        <f t="shared" si="12217"/>
        <v>0.64242424242424245</v>
      </c>
      <c r="F1242" s="12">
        <v>7</v>
      </c>
      <c r="G1242" s="2">
        <f t="shared" si="12217"/>
        <v>4.2424242424242427E-2</v>
      </c>
      <c r="H1242" s="12">
        <v>28</v>
      </c>
      <c r="I1242" s="2">
        <f t="shared" ref="I1242" si="12450">H1242/$P1242</f>
        <v>0.16969696969696971</v>
      </c>
      <c r="J1242" s="12">
        <v>11</v>
      </c>
      <c r="K1242" s="2">
        <f t="shared" ref="K1242" si="12451">J1242/$P1242</f>
        <v>6.6666666666666666E-2</v>
      </c>
      <c r="L1242" s="12">
        <v>7</v>
      </c>
      <c r="M1242" s="2">
        <f t="shared" ref="M1242" si="12452">L1242/$P1242</f>
        <v>4.2424242424242427E-2</v>
      </c>
      <c r="N1242" s="12">
        <v>6</v>
      </c>
      <c r="O1242" s="2">
        <f t="shared" ref="O1242" si="12453">N1242/$P1242</f>
        <v>3.6363636363636362E-2</v>
      </c>
      <c r="P1242" s="12">
        <v>165</v>
      </c>
      <c r="R1242" s="12">
        <v>6</v>
      </c>
      <c r="S1242" s="2">
        <f t="shared" si="12222"/>
        <v>9.4191522762951327E-3</v>
      </c>
      <c r="T1242" s="12">
        <v>612</v>
      </c>
      <c r="U1242" s="2">
        <f t="shared" si="12222"/>
        <v>0.96075353218210358</v>
      </c>
      <c r="V1242" s="12">
        <v>14</v>
      </c>
      <c r="W1242" s="2">
        <f t="shared" ref="W1242" si="12454">V1242/$AH1242</f>
        <v>2.197802197802198E-2</v>
      </c>
      <c r="X1242" s="12">
        <v>1</v>
      </c>
      <c r="Y1242" s="2">
        <f t="shared" ref="Y1242" si="12455">X1242/$AH1242</f>
        <v>1.5698587127158557E-3</v>
      </c>
      <c r="Z1242" s="12">
        <v>0</v>
      </c>
      <c r="AA1242" s="2">
        <f t="shared" ref="AA1242" si="12456">Z1242/$AH1242</f>
        <v>0</v>
      </c>
      <c r="AB1242" s="12">
        <v>0</v>
      </c>
      <c r="AC1242" s="2">
        <f t="shared" ref="AC1242" si="12457">AB1242/$AH1242</f>
        <v>0</v>
      </c>
      <c r="AD1242" s="12">
        <v>0</v>
      </c>
      <c r="AE1242" s="2">
        <f t="shared" ref="AE1242" si="12458">AD1242/$AH1242</f>
        <v>0</v>
      </c>
      <c r="AF1242" s="12">
        <v>3</v>
      </c>
      <c r="AG1242" s="2">
        <f t="shared" ref="AG1242" si="12459">AF1242/$AH1242</f>
        <v>4.7095761381475663E-3</v>
      </c>
      <c r="AH1242" s="12">
        <v>637</v>
      </c>
      <c r="AI1242" s="1" t="str">
        <f t="shared" si="12229"/>
        <v>AA</v>
      </c>
    </row>
    <row r="1243" spans="1:35" x14ac:dyDescent="0.2">
      <c r="A1243" s="1">
        <v>24</v>
      </c>
      <c r="B1243" s="1">
        <v>32</v>
      </c>
      <c r="C1243" s="1">
        <v>24032</v>
      </c>
      <c r="D1243" s="12">
        <v>86</v>
      </c>
      <c r="E1243" s="2">
        <f t="shared" si="12217"/>
        <v>0.50588235294117645</v>
      </c>
      <c r="F1243" s="12">
        <v>5</v>
      </c>
      <c r="G1243" s="2">
        <f t="shared" si="12217"/>
        <v>2.9411764705882353E-2</v>
      </c>
      <c r="H1243" s="12">
        <v>44</v>
      </c>
      <c r="I1243" s="2">
        <f t="shared" ref="I1243" si="12460">H1243/$P1243</f>
        <v>0.25882352941176473</v>
      </c>
      <c r="J1243" s="12">
        <v>19</v>
      </c>
      <c r="K1243" s="2">
        <f t="shared" ref="K1243" si="12461">J1243/$P1243</f>
        <v>0.11176470588235295</v>
      </c>
      <c r="L1243" s="12">
        <v>13</v>
      </c>
      <c r="M1243" s="2">
        <f t="shared" ref="M1243" si="12462">L1243/$P1243</f>
        <v>7.6470588235294124E-2</v>
      </c>
      <c r="N1243" s="12">
        <v>3</v>
      </c>
      <c r="O1243" s="2">
        <f t="shared" ref="O1243" si="12463">N1243/$P1243</f>
        <v>1.7647058823529412E-2</v>
      </c>
      <c r="P1243" s="12">
        <v>170</v>
      </c>
      <c r="R1243" s="12">
        <v>1</v>
      </c>
      <c r="S1243" s="2">
        <f t="shared" si="12222"/>
        <v>1.1904761904761906E-3</v>
      </c>
      <c r="T1243" s="12">
        <v>824</v>
      </c>
      <c r="U1243" s="2">
        <f t="shared" si="12222"/>
        <v>0.98095238095238091</v>
      </c>
      <c r="V1243" s="12">
        <v>11</v>
      </c>
      <c r="W1243" s="2">
        <f t="shared" ref="W1243" si="12464">V1243/$AH1243</f>
        <v>1.3095238095238096E-2</v>
      </c>
      <c r="X1243" s="12">
        <v>1</v>
      </c>
      <c r="Y1243" s="2">
        <f t="shared" ref="Y1243" si="12465">X1243/$AH1243</f>
        <v>1.1904761904761906E-3</v>
      </c>
      <c r="Z1243" s="12">
        <v>0</v>
      </c>
      <c r="AA1243" s="2">
        <f t="shared" ref="AA1243" si="12466">Z1243/$AH1243</f>
        <v>0</v>
      </c>
      <c r="AB1243" s="12">
        <v>0</v>
      </c>
      <c r="AC1243" s="2">
        <f t="shared" ref="AC1243" si="12467">AB1243/$AH1243</f>
        <v>0</v>
      </c>
      <c r="AD1243" s="12">
        <v>0</v>
      </c>
      <c r="AE1243" s="2">
        <f t="shared" ref="AE1243" si="12468">AD1243/$AH1243</f>
        <v>0</v>
      </c>
      <c r="AF1243" s="12">
        <v>3</v>
      </c>
      <c r="AG1243" s="2">
        <f t="shared" ref="AG1243" si="12469">AF1243/$AH1243</f>
        <v>3.5714285714285713E-3</v>
      </c>
      <c r="AH1243" s="12">
        <v>840</v>
      </c>
      <c r="AI1243" s="1" t="str">
        <f t="shared" si="12229"/>
        <v>AA</v>
      </c>
    </row>
    <row r="1244" spans="1:35" x14ac:dyDescent="0.2">
      <c r="A1244" s="1">
        <v>24</v>
      </c>
      <c r="B1244" s="1">
        <v>33</v>
      </c>
      <c r="C1244" s="1">
        <v>24033</v>
      </c>
      <c r="D1244" s="12">
        <v>66</v>
      </c>
      <c r="E1244" s="2">
        <f t="shared" si="12217"/>
        <v>0.55462184873949583</v>
      </c>
      <c r="F1244" s="12">
        <v>3</v>
      </c>
      <c r="G1244" s="2">
        <f t="shared" si="12217"/>
        <v>2.5210084033613446E-2</v>
      </c>
      <c r="H1244" s="12">
        <v>26</v>
      </c>
      <c r="I1244" s="2">
        <f t="shared" ref="I1244" si="12470">H1244/$P1244</f>
        <v>0.21848739495798319</v>
      </c>
      <c r="J1244" s="12">
        <v>18</v>
      </c>
      <c r="K1244" s="2">
        <f t="shared" ref="K1244" si="12471">J1244/$P1244</f>
        <v>0.15126050420168066</v>
      </c>
      <c r="L1244" s="12">
        <v>4</v>
      </c>
      <c r="M1244" s="2">
        <f t="shared" ref="M1244" si="12472">L1244/$P1244</f>
        <v>3.3613445378151259E-2</v>
      </c>
      <c r="N1244" s="12">
        <v>2</v>
      </c>
      <c r="O1244" s="2">
        <f t="shared" ref="O1244" si="12473">N1244/$P1244</f>
        <v>1.680672268907563E-2</v>
      </c>
      <c r="P1244" s="12">
        <v>119</v>
      </c>
      <c r="R1244" s="12">
        <v>5</v>
      </c>
      <c r="S1244" s="2">
        <f t="shared" si="12222"/>
        <v>8.2372322899505763E-3</v>
      </c>
      <c r="T1244" s="12">
        <v>584</v>
      </c>
      <c r="U1244" s="2">
        <f t="shared" si="12222"/>
        <v>0.96210873146622733</v>
      </c>
      <c r="V1244" s="12">
        <v>8</v>
      </c>
      <c r="W1244" s="2">
        <f t="shared" ref="W1244" si="12474">V1244/$AH1244</f>
        <v>1.3179571663920923E-2</v>
      </c>
      <c r="X1244" s="12">
        <v>0</v>
      </c>
      <c r="Y1244" s="2">
        <f t="shared" ref="Y1244" si="12475">X1244/$AH1244</f>
        <v>0</v>
      </c>
      <c r="Z1244" s="12">
        <v>0</v>
      </c>
      <c r="AA1244" s="2">
        <f t="shared" ref="AA1244" si="12476">Z1244/$AH1244</f>
        <v>0</v>
      </c>
      <c r="AB1244" s="12">
        <v>0</v>
      </c>
      <c r="AC1244" s="2">
        <f t="shared" ref="AC1244" si="12477">AB1244/$AH1244</f>
        <v>0</v>
      </c>
      <c r="AD1244" s="12">
        <v>0</v>
      </c>
      <c r="AE1244" s="2">
        <f t="shared" ref="AE1244" si="12478">AD1244/$AH1244</f>
        <v>0</v>
      </c>
      <c r="AF1244" s="12">
        <v>8</v>
      </c>
      <c r="AG1244" s="2">
        <f t="shared" ref="AG1244" si="12479">AF1244/$AH1244</f>
        <v>1.3179571663920923E-2</v>
      </c>
      <c r="AH1244" s="12">
        <v>607</v>
      </c>
      <c r="AI1244" s="1" t="str">
        <f t="shared" si="12229"/>
        <v>AA</v>
      </c>
    </row>
    <row r="1245" spans="1:35" x14ac:dyDescent="0.2">
      <c r="A1245" s="1">
        <v>24</v>
      </c>
      <c r="B1245" s="1">
        <v>34</v>
      </c>
      <c r="C1245" s="1">
        <v>24034</v>
      </c>
      <c r="D1245" s="12">
        <v>108</v>
      </c>
      <c r="E1245" s="2">
        <f t="shared" si="12217"/>
        <v>0.62068965517241381</v>
      </c>
      <c r="F1245" s="12">
        <v>5</v>
      </c>
      <c r="G1245" s="2">
        <f t="shared" si="12217"/>
        <v>2.8735632183908046E-2</v>
      </c>
      <c r="H1245" s="12">
        <v>37</v>
      </c>
      <c r="I1245" s="2">
        <f t="shared" ref="I1245" si="12480">H1245/$P1245</f>
        <v>0.21264367816091953</v>
      </c>
      <c r="J1245" s="12">
        <v>15</v>
      </c>
      <c r="K1245" s="2">
        <f t="shared" ref="K1245" si="12481">J1245/$P1245</f>
        <v>8.6206896551724144E-2</v>
      </c>
      <c r="L1245" s="12">
        <v>7</v>
      </c>
      <c r="M1245" s="2">
        <f t="shared" ref="M1245" si="12482">L1245/$P1245</f>
        <v>4.0229885057471264E-2</v>
      </c>
      <c r="N1245" s="12">
        <v>2</v>
      </c>
      <c r="O1245" s="2">
        <f t="shared" ref="O1245" si="12483">N1245/$P1245</f>
        <v>1.1494252873563218E-2</v>
      </c>
      <c r="P1245" s="12">
        <v>174</v>
      </c>
      <c r="R1245" s="12">
        <v>9</v>
      </c>
      <c r="S1245" s="2">
        <f t="shared" si="12222"/>
        <v>1.0285714285714285E-2</v>
      </c>
      <c r="T1245" s="12">
        <v>833</v>
      </c>
      <c r="U1245" s="2">
        <f t="shared" si="12222"/>
        <v>0.95199999999999996</v>
      </c>
      <c r="V1245" s="12">
        <v>21</v>
      </c>
      <c r="W1245" s="2">
        <f t="shared" ref="W1245" si="12484">V1245/$AH1245</f>
        <v>2.4E-2</v>
      </c>
      <c r="X1245" s="12">
        <v>1</v>
      </c>
      <c r="Y1245" s="2">
        <f t="shared" ref="Y1245" si="12485">X1245/$AH1245</f>
        <v>1.1428571428571429E-3</v>
      </c>
      <c r="Z1245" s="12">
        <v>1</v>
      </c>
      <c r="AA1245" s="2">
        <f t="shared" ref="AA1245" si="12486">Z1245/$AH1245</f>
        <v>1.1428571428571429E-3</v>
      </c>
      <c r="AB1245" s="12">
        <v>0</v>
      </c>
      <c r="AC1245" s="2">
        <f t="shared" ref="AC1245" si="12487">AB1245/$AH1245</f>
        <v>0</v>
      </c>
      <c r="AD1245" s="12">
        <v>2</v>
      </c>
      <c r="AE1245" s="2">
        <f t="shared" ref="AE1245" si="12488">AD1245/$AH1245</f>
        <v>2.2857142857142859E-3</v>
      </c>
      <c r="AF1245" s="12">
        <v>7</v>
      </c>
      <c r="AG1245" s="2">
        <f t="shared" ref="AG1245" si="12489">AF1245/$AH1245</f>
        <v>8.0000000000000002E-3</v>
      </c>
      <c r="AH1245" s="12">
        <v>875</v>
      </c>
      <c r="AI1245" s="1" t="str">
        <f t="shared" si="12229"/>
        <v>AA</v>
      </c>
    </row>
    <row r="1246" spans="1:35" x14ac:dyDescent="0.2">
      <c r="A1246" s="1">
        <v>24</v>
      </c>
      <c r="B1246" s="1">
        <v>35</v>
      </c>
      <c r="C1246" s="1">
        <v>24035</v>
      </c>
      <c r="D1246" s="12">
        <v>145</v>
      </c>
      <c r="E1246" s="2">
        <f t="shared" si="12217"/>
        <v>0.58943089430894313</v>
      </c>
      <c r="F1246" s="12">
        <v>4</v>
      </c>
      <c r="G1246" s="2">
        <f t="shared" si="12217"/>
        <v>1.6260162601626018E-2</v>
      </c>
      <c r="H1246" s="12">
        <v>64</v>
      </c>
      <c r="I1246" s="2">
        <f t="shared" ref="I1246" si="12490">H1246/$P1246</f>
        <v>0.26016260162601629</v>
      </c>
      <c r="J1246" s="12">
        <v>15</v>
      </c>
      <c r="K1246" s="2">
        <f t="shared" ref="K1246" si="12491">J1246/$P1246</f>
        <v>6.097560975609756E-2</v>
      </c>
      <c r="L1246" s="12">
        <v>14</v>
      </c>
      <c r="M1246" s="2">
        <f t="shared" ref="M1246" si="12492">L1246/$P1246</f>
        <v>5.6910569105691054E-2</v>
      </c>
      <c r="N1246" s="12">
        <v>4</v>
      </c>
      <c r="O1246" s="2">
        <f t="shared" ref="O1246" si="12493">N1246/$P1246</f>
        <v>1.6260162601626018E-2</v>
      </c>
      <c r="P1246" s="12">
        <v>246</v>
      </c>
      <c r="R1246" s="12">
        <v>7</v>
      </c>
      <c r="S1246" s="2">
        <f t="shared" si="12222"/>
        <v>7.9455164585698068E-3</v>
      </c>
      <c r="T1246" s="12">
        <v>843</v>
      </c>
      <c r="U1246" s="2">
        <f t="shared" si="12222"/>
        <v>0.95686719636776385</v>
      </c>
      <c r="V1246" s="12">
        <v>21</v>
      </c>
      <c r="W1246" s="2">
        <f t="shared" ref="W1246" si="12494">V1246/$AH1246</f>
        <v>2.383654937570942E-2</v>
      </c>
      <c r="X1246" s="12">
        <v>1</v>
      </c>
      <c r="Y1246" s="2">
        <f t="shared" ref="Y1246" si="12495">X1246/$AH1246</f>
        <v>1.1350737797956867E-3</v>
      </c>
      <c r="Z1246" s="12">
        <v>4</v>
      </c>
      <c r="AA1246" s="2">
        <f t="shared" ref="AA1246" si="12496">Z1246/$AH1246</f>
        <v>4.5402951191827468E-3</v>
      </c>
      <c r="AB1246" s="12">
        <v>0</v>
      </c>
      <c r="AC1246" s="2">
        <f t="shared" ref="AC1246" si="12497">AB1246/$AH1246</f>
        <v>0</v>
      </c>
      <c r="AD1246" s="12">
        <v>0</v>
      </c>
      <c r="AE1246" s="2">
        <f t="shared" ref="AE1246" si="12498">AD1246/$AH1246</f>
        <v>0</v>
      </c>
      <c r="AF1246" s="12">
        <v>6</v>
      </c>
      <c r="AG1246" s="2">
        <f t="shared" ref="AG1246" si="12499">AF1246/$AH1246</f>
        <v>6.8104426787741201E-3</v>
      </c>
      <c r="AH1246" s="12">
        <v>881</v>
      </c>
      <c r="AI1246" s="1" t="str">
        <f t="shared" si="12229"/>
        <v>AA</v>
      </c>
    </row>
    <row r="1247" spans="1:35" x14ac:dyDescent="0.2">
      <c r="A1247" s="1">
        <v>24</v>
      </c>
      <c r="B1247" s="1">
        <v>36</v>
      </c>
      <c r="C1247" s="1">
        <v>24036</v>
      </c>
      <c r="D1247" s="12">
        <v>86</v>
      </c>
      <c r="E1247" s="2">
        <f t="shared" si="12217"/>
        <v>0.55483870967741933</v>
      </c>
      <c r="F1247" s="12">
        <v>8</v>
      </c>
      <c r="G1247" s="2">
        <f t="shared" si="12217"/>
        <v>5.1612903225806452E-2</v>
      </c>
      <c r="H1247" s="12">
        <v>36</v>
      </c>
      <c r="I1247" s="2">
        <f t="shared" ref="I1247" si="12500">H1247/$P1247</f>
        <v>0.23225806451612904</v>
      </c>
      <c r="J1247" s="12">
        <v>18</v>
      </c>
      <c r="K1247" s="2">
        <f t="shared" ref="K1247" si="12501">J1247/$P1247</f>
        <v>0.11612903225806452</v>
      </c>
      <c r="L1247" s="12">
        <v>6</v>
      </c>
      <c r="M1247" s="2">
        <f t="shared" ref="M1247" si="12502">L1247/$P1247</f>
        <v>3.870967741935484E-2</v>
      </c>
      <c r="N1247" s="12">
        <v>1</v>
      </c>
      <c r="O1247" s="2">
        <f t="shared" ref="O1247" si="12503">N1247/$P1247</f>
        <v>6.4516129032258064E-3</v>
      </c>
      <c r="P1247" s="12">
        <v>155</v>
      </c>
      <c r="R1247" s="12">
        <v>4</v>
      </c>
      <c r="S1247" s="2">
        <f t="shared" si="12222"/>
        <v>7.1174377224199285E-3</v>
      </c>
      <c r="T1247" s="12">
        <v>536</v>
      </c>
      <c r="U1247" s="2">
        <f t="shared" si="12222"/>
        <v>0.9537366548042705</v>
      </c>
      <c r="V1247" s="12">
        <v>16</v>
      </c>
      <c r="W1247" s="2">
        <f t="shared" ref="W1247" si="12504">V1247/$AH1247</f>
        <v>2.8469750889679714E-2</v>
      </c>
      <c r="X1247" s="12">
        <v>0</v>
      </c>
      <c r="Y1247" s="2">
        <f t="shared" ref="Y1247" si="12505">X1247/$AH1247</f>
        <v>0</v>
      </c>
      <c r="Z1247" s="12">
        <v>1</v>
      </c>
      <c r="AA1247" s="2">
        <f t="shared" ref="AA1247" si="12506">Z1247/$AH1247</f>
        <v>1.7793594306049821E-3</v>
      </c>
      <c r="AB1247" s="12">
        <v>0</v>
      </c>
      <c r="AC1247" s="2">
        <f t="shared" ref="AC1247" si="12507">AB1247/$AH1247</f>
        <v>0</v>
      </c>
      <c r="AD1247" s="12">
        <v>0</v>
      </c>
      <c r="AE1247" s="2">
        <f t="shared" ref="AE1247" si="12508">AD1247/$AH1247</f>
        <v>0</v>
      </c>
      <c r="AF1247" s="12">
        <v>5</v>
      </c>
      <c r="AG1247" s="2">
        <f t="shared" ref="AG1247" si="12509">AF1247/$AH1247</f>
        <v>8.8967971530249119E-3</v>
      </c>
      <c r="AH1247" s="12">
        <v>562</v>
      </c>
      <c r="AI1247" s="1" t="str">
        <f t="shared" si="12229"/>
        <v>AA</v>
      </c>
    </row>
    <row r="1248" spans="1:35" x14ac:dyDescent="0.2">
      <c r="A1248" s="1">
        <v>24</v>
      </c>
      <c r="B1248" s="1">
        <v>37</v>
      </c>
      <c r="C1248" s="1">
        <v>24037</v>
      </c>
      <c r="D1248" s="12">
        <v>110</v>
      </c>
      <c r="E1248" s="2">
        <f t="shared" si="12217"/>
        <v>0.59459459459459463</v>
      </c>
      <c r="F1248" s="12">
        <v>2</v>
      </c>
      <c r="G1248" s="2">
        <f t="shared" si="12217"/>
        <v>1.0810810810810811E-2</v>
      </c>
      <c r="H1248" s="12">
        <v>47</v>
      </c>
      <c r="I1248" s="2">
        <f t="shared" ref="I1248" si="12510">H1248/$P1248</f>
        <v>0.25405405405405407</v>
      </c>
      <c r="J1248" s="12">
        <v>10</v>
      </c>
      <c r="K1248" s="2">
        <f t="shared" ref="K1248" si="12511">J1248/$P1248</f>
        <v>5.4054054054054057E-2</v>
      </c>
      <c r="L1248" s="12">
        <v>10</v>
      </c>
      <c r="M1248" s="2">
        <f t="shared" ref="M1248" si="12512">L1248/$P1248</f>
        <v>5.4054054054054057E-2</v>
      </c>
      <c r="N1248" s="12">
        <v>3</v>
      </c>
      <c r="O1248" s="2">
        <f t="shared" ref="O1248" si="12513">N1248/$P1248</f>
        <v>1.6216216216216217E-2</v>
      </c>
      <c r="P1248" s="12">
        <v>185</v>
      </c>
      <c r="R1248" s="12">
        <v>6</v>
      </c>
      <c r="S1248" s="2">
        <f t="shared" si="12222"/>
        <v>8.253094910591471E-3</v>
      </c>
      <c r="T1248" s="12">
        <v>695</v>
      </c>
      <c r="U1248" s="2">
        <f t="shared" si="12222"/>
        <v>0.95598349381017877</v>
      </c>
      <c r="V1248" s="12">
        <v>16</v>
      </c>
      <c r="W1248" s="2">
        <f t="shared" ref="W1248" si="12514">V1248/$AH1248</f>
        <v>2.2008253094910592E-2</v>
      </c>
      <c r="X1248" s="12">
        <v>1</v>
      </c>
      <c r="Y1248" s="2">
        <f t="shared" ref="Y1248" si="12515">X1248/$AH1248</f>
        <v>1.375515818431912E-3</v>
      </c>
      <c r="Z1248" s="12">
        <v>1</v>
      </c>
      <c r="AA1248" s="2">
        <f t="shared" ref="AA1248" si="12516">Z1248/$AH1248</f>
        <v>1.375515818431912E-3</v>
      </c>
      <c r="AB1248" s="12">
        <v>0</v>
      </c>
      <c r="AC1248" s="2">
        <f t="shared" ref="AC1248" si="12517">AB1248/$AH1248</f>
        <v>0</v>
      </c>
      <c r="AD1248" s="12">
        <v>1</v>
      </c>
      <c r="AE1248" s="2">
        <f t="shared" ref="AE1248" si="12518">AD1248/$AH1248</f>
        <v>1.375515818431912E-3</v>
      </c>
      <c r="AF1248" s="12">
        <v>5</v>
      </c>
      <c r="AG1248" s="2">
        <f t="shared" ref="AG1248" si="12519">AF1248/$AH1248</f>
        <v>6.8775790921595595E-3</v>
      </c>
      <c r="AH1248" s="12">
        <v>727</v>
      </c>
      <c r="AI1248" s="1" t="str">
        <f t="shared" si="12229"/>
        <v>AA</v>
      </c>
    </row>
    <row r="1249" spans="1:35" x14ac:dyDescent="0.2">
      <c r="A1249" s="1">
        <v>24</v>
      </c>
      <c r="B1249" s="1">
        <v>38</v>
      </c>
      <c r="C1249" s="1">
        <v>24038</v>
      </c>
      <c r="D1249" s="12">
        <v>100</v>
      </c>
      <c r="E1249" s="2">
        <f t="shared" si="12217"/>
        <v>0.49261083743842365</v>
      </c>
      <c r="F1249" s="12">
        <v>13</v>
      </c>
      <c r="G1249" s="2">
        <f t="shared" si="12217"/>
        <v>6.4039408866995079E-2</v>
      </c>
      <c r="H1249" s="12">
        <v>51</v>
      </c>
      <c r="I1249" s="2">
        <f t="shared" ref="I1249" si="12520">H1249/$P1249</f>
        <v>0.25123152709359609</v>
      </c>
      <c r="J1249" s="12">
        <v>26</v>
      </c>
      <c r="K1249" s="2">
        <f t="shared" ref="K1249" si="12521">J1249/$P1249</f>
        <v>0.12807881773399016</v>
      </c>
      <c r="L1249" s="12">
        <v>11</v>
      </c>
      <c r="M1249" s="2">
        <f t="shared" ref="M1249" si="12522">L1249/$P1249</f>
        <v>5.4187192118226604E-2</v>
      </c>
      <c r="N1249" s="12">
        <v>2</v>
      </c>
      <c r="O1249" s="2">
        <f t="shared" ref="O1249" si="12523">N1249/$P1249</f>
        <v>9.852216748768473E-3</v>
      </c>
      <c r="P1249" s="12">
        <v>203</v>
      </c>
      <c r="R1249" s="12">
        <v>25</v>
      </c>
      <c r="S1249" s="2">
        <f t="shared" si="12222"/>
        <v>3.0012004801920768E-2</v>
      </c>
      <c r="T1249" s="12">
        <v>756</v>
      </c>
      <c r="U1249" s="2">
        <f t="shared" si="12222"/>
        <v>0.90756302521008403</v>
      </c>
      <c r="V1249" s="12">
        <v>39</v>
      </c>
      <c r="W1249" s="2">
        <f t="shared" ref="W1249" si="12524">V1249/$AH1249</f>
        <v>4.6818727490996401E-2</v>
      </c>
      <c r="X1249" s="12">
        <v>6</v>
      </c>
      <c r="Y1249" s="2">
        <f t="shared" ref="Y1249" si="12525">X1249/$AH1249</f>
        <v>7.2028811524609843E-3</v>
      </c>
      <c r="Z1249" s="12">
        <v>0</v>
      </c>
      <c r="AA1249" s="2">
        <f t="shared" ref="AA1249" si="12526">Z1249/$AH1249</f>
        <v>0</v>
      </c>
      <c r="AB1249" s="12">
        <v>0</v>
      </c>
      <c r="AC1249" s="2">
        <f t="shared" ref="AC1249" si="12527">AB1249/$AH1249</f>
        <v>0</v>
      </c>
      <c r="AD1249" s="12">
        <v>0</v>
      </c>
      <c r="AE1249" s="2">
        <f t="shared" ref="AE1249" si="12528">AD1249/$AH1249</f>
        <v>0</v>
      </c>
      <c r="AF1249" s="12">
        <v>8</v>
      </c>
      <c r="AG1249" s="2">
        <f t="shared" ref="AG1249" si="12529">AF1249/$AH1249</f>
        <v>9.6038415366146452E-3</v>
      </c>
      <c r="AH1249" s="12">
        <v>833</v>
      </c>
      <c r="AI1249" s="1" t="str">
        <f t="shared" si="12229"/>
        <v>AA</v>
      </c>
    </row>
    <row r="1250" spans="1:35" x14ac:dyDescent="0.2">
      <c r="A1250" s="1">
        <v>24</v>
      </c>
      <c r="B1250" s="1">
        <v>39</v>
      </c>
      <c r="C1250" s="1">
        <v>24039</v>
      </c>
      <c r="D1250" s="12">
        <v>103</v>
      </c>
      <c r="E1250" s="2">
        <f t="shared" si="12217"/>
        <v>0.60946745562130178</v>
      </c>
      <c r="F1250" s="12">
        <v>5</v>
      </c>
      <c r="G1250" s="2">
        <f t="shared" si="12217"/>
        <v>2.9585798816568046E-2</v>
      </c>
      <c r="H1250" s="12">
        <v>29</v>
      </c>
      <c r="I1250" s="2">
        <f t="shared" ref="I1250" si="12530">H1250/$P1250</f>
        <v>0.17159763313609466</v>
      </c>
      <c r="J1250" s="12">
        <v>24</v>
      </c>
      <c r="K1250" s="2">
        <f t="shared" ref="K1250" si="12531">J1250/$P1250</f>
        <v>0.14201183431952663</v>
      </c>
      <c r="L1250" s="12">
        <v>6</v>
      </c>
      <c r="M1250" s="2">
        <f t="shared" ref="M1250" si="12532">L1250/$P1250</f>
        <v>3.5502958579881658E-2</v>
      </c>
      <c r="N1250" s="12">
        <v>1</v>
      </c>
      <c r="O1250" s="2">
        <f t="shared" ref="O1250" si="12533">N1250/$P1250</f>
        <v>5.9171597633136093E-3</v>
      </c>
      <c r="P1250" s="12">
        <v>169</v>
      </c>
      <c r="R1250" s="12">
        <v>5</v>
      </c>
      <c r="S1250" s="2">
        <f t="shared" si="12222"/>
        <v>3.9339103068450039E-3</v>
      </c>
      <c r="T1250" s="12">
        <v>1240</v>
      </c>
      <c r="U1250" s="2">
        <f t="shared" si="12222"/>
        <v>0.97560975609756095</v>
      </c>
      <c r="V1250" s="12">
        <v>16</v>
      </c>
      <c r="W1250" s="2">
        <f t="shared" ref="W1250" si="12534">V1250/$AH1250</f>
        <v>1.2588512981904013E-2</v>
      </c>
      <c r="X1250" s="12">
        <v>1</v>
      </c>
      <c r="Y1250" s="2">
        <f t="shared" ref="Y1250" si="12535">X1250/$AH1250</f>
        <v>7.8678206136900079E-4</v>
      </c>
      <c r="Z1250" s="12">
        <v>1</v>
      </c>
      <c r="AA1250" s="2">
        <f t="shared" ref="AA1250" si="12536">Z1250/$AH1250</f>
        <v>7.8678206136900079E-4</v>
      </c>
      <c r="AB1250" s="12">
        <v>0</v>
      </c>
      <c r="AC1250" s="2">
        <f t="shared" ref="AC1250" si="12537">AB1250/$AH1250</f>
        <v>0</v>
      </c>
      <c r="AD1250" s="12">
        <v>1</v>
      </c>
      <c r="AE1250" s="2">
        <f t="shared" ref="AE1250" si="12538">AD1250/$AH1250</f>
        <v>7.8678206136900079E-4</v>
      </c>
      <c r="AF1250" s="12">
        <v>8</v>
      </c>
      <c r="AG1250" s="2">
        <f t="shared" ref="AG1250" si="12539">AF1250/$AH1250</f>
        <v>6.2942564909520063E-3</v>
      </c>
      <c r="AH1250" s="12">
        <v>1271</v>
      </c>
      <c r="AI1250" s="1" t="str">
        <f t="shared" si="12229"/>
        <v>AA</v>
      </c>
    </row>
    <row r="1251" spans="1:35" x14ac:dyDescent="0.2">
      <c r="A1251" s="1">
        <v>24</v>
      </c>
      <c r="B1251" s="1">
        <v>40</v>
      </c>
      <c r="C1251" s="1">
        <v>24040</v>
      </c>
      <c r="D1251" s="12">
        <v>109</v>
      </c>
      <c r="E1251" s="2">
        <f t="shared" si="12217"/>
        <v>0.53170731707317076</v>
      </c>
      <c r="F1251" s="12">
        <v>14</v>
      </c>
      <c r="G1251" s="2">
        <f t="shared" si="12217"/>
        <v>6.8292682926829273E-2</v>
      </c>
      <c r="H1251" s="12">
        <v>55</v>
      </c>
      <c r="I1251" s="2">
        <f t="shared" ref="I1251" si="12540">H1251/$P1251</f>
        <v>0.26829268292682928</v>
      </c>
      <c r="J1251" s="12">
        <v>19</v>
      </c>
      <c r="K1251" s="2">
        <f t="shared" ref="K1251" si="12541">J1251/$P1251</f>
        <v>9.2682926829268292E-2</v>
      </c>
      <c r="L1251" s="12">
        <v>4</v>
      </c>
      <c r="M1251" s="2">
        <f t="shared" ref="M1251" si="12542">L1251/$P1251</f>
        <v>1.9512195121951219E-2</v>
      </c>
      <c r="N1251" s="12">
        <v>4</v>
      </c>
      <c r="O1251" s="2">
        <f t="shared" ref="O1251" si="12543">N1251/$P1251</f>
        <v>1.9512195121951219E-2</v>
      </c>
      <c r="P1251" s="12">
        <v>205</v>
      </c>
      <c r="R1251" s="12">
        <v>9</v>
      </c>
      <c r="S1251" s="2">
        <f t="shared" si="12222"/>
        <v>9.8576122672508221E-3</v>
      </c>
      <c r="T1251" s="12">
        <v>877</v>
      </c>
      <c r="U1251" s="2">
        <f t="shared" si="12222"/>
        <v>0.96056955093099672</v>
      </c>
      <c r="V1251" s="12">
        <v>20</v>
      </c>
      <c r="W1251" s="2">
        <f t="shared" ref="W1251" si="12544">V1251/$AH1251</f>
        <v>2.1905805038335158E-2</v>
      </c>
      <c r="X1251" s="12">
        <v>1</v>
      </c>
      <c r="Y1251" s="2">
        <f t="shared" ref="Y1251" si="12545">X1251/$AH1251</f>
        <v>1.0952902519167579E-3</v>
      </c>
      <c r="Z1251" s="12">
        <v>0</v>
      </c>
      <c r="AA1251" s="2">
        <f t="shared" ref="AA1251" si="12546">Z1251/$AH1251</f>
        <v>0</v>
      </c>
      <c r="AB1251" s="12">
        <v>0</v>
      </c>
      <c r="AC1251" s="2">
        <f t="shared" ref="AC1251" si="12547">AB1251/$AH1251</f>
        <v>0</v>
      </c>
      <c r="AD1251" s="12">
        <v>0</v>
      </c>
      <c r="AE1251" s="2">
        <f t="shared" ref="AE1251" si="12548">AD1251/$AH1251</f>
        <v>0</v>
      </c>
      <c r="AF1251" s="12">
        <v>5</v>
      </c>
      <c r="AG1251" s="2">
        <f t="shared" ref="AG1251" si="12549">AF1251/$AH1251</f>
        <v>5.4764512595837896E-3</v>
      </c>
      <c r="AH1251" s="12">
        <v>913</v>
      </c>
      <c r="AI1251" s="1" t="str">
        <f t="shared" si="12229"/>
        <v>AA</v>
      </c>
    </row>
    <row r="1252" spans="1:35" x14ac:dyDescent="0.2">
      <c r="A1252" s="1">
        <v>24</v>
      </c>
      <c r="B1252" s="1">
        <v>41</v>
      </c>
      <c r="C1252" s="1">
        <v>24041</v>
      </c>
      <c r="D1252" s="12">
        <v>108</v>
      </c>
      <c r="E1252" s="2">
        <f t="shared" si="12217"/>
        <v>0.6467065868263473</v>
      </c>
      <c r="F1252" s="12">
        <v>5</v>
      </c>
      <c r="G1252" s="2">
        <f t="shared" si="12217"/>
        <v>2.9940119760479042E-2</v>
      </c>
      <c r="H1252" s="12">
        <v>26</v>
      </c>
      <c r="I1252" s="2">
        <f t="shared" ref="I1252" si="12550">H1252/$P1252</f>
        <v>0.15568862275449102</v>
      </c>
      <c r="J1252" s="12">
        <v>15</v>
      </c>
      <c r="K1252" s="2">
        <f t="shared" ref="K1252" si="12551">J1252/$P1252</f>
        <v>8.9820359281437126E-2</v>
      </c>
      <c r="L1252" s="12">
        <v>8</v>
      </c>
      <c r="M1252" s="2">
        <f t="shared" ref="M1252" si="12552">L1252/$P1252</f>
        <v>4.790419161676647E-2</v>
      </c>
      <c r="N1252" s="12">
        <v>4</v>
      </c>
      <c r="O1252" s="2">
        <f t="shared" ref="O1252" si="12553">N1252/$P1252</f>
        <v>2.3952095808383235E-2</v>
      </c>
      <c r="P1252" s="12">
        <v>167</v>
      </c>
      <c r="R1252" s="12">
        <v>120</v>
      </c>
      <c r="S1252" s="2">
        <f t="shared" si="12222"/>
        <v>7.8534031413612565E-2</v>
      </c>
      <c r="T1252" s="12">
        <v>754</v>
      </c>
      <c r="U1252" s="2">
        <f t="shared" si="12222"/>
        <v>0.49345549738219896</v>
      </c>
      <c r="V1252" s="12">
        <v>599</v>
      </c>
      <c r="W1252" s="2">
        <f t="shared" ref="W1252" si="12554">V1252/$AH1252</f>
        <v>0.39201570680628273</v>
      </c>
      <c r="X1252" s="12">
        <v>42</v>
      </c>
      <c r="Y1252" s="2">
        <f t="shared" ref="Y1252" si="12555">X1252/$AH1252</f>
        <v>2.7486910994764399E-2</v>
      </c>
      <c r="Z1252" s="12">
        <v>4</v>
      </c>
      <c r="AA1252" s="2">
        <f t="shared" ref="AA1252" si="12556">Z1252/$AH1252</f>
        <v>2.617801047120419E-3</v>
      </c>
      <c r="AB1252" s="12">
        <v>0</v>
      </c>
      <c r="AC1252" s="2">
        <f t="shared" ref="AC1252" si="12557">AB1252/$AH1252</f>
        <v>0</v>
      </c>
      <c r="AD1252" s="12">
        <v>0</v>
      </c>
      <c r="AE1252" s="2">
        <f t="shared" ref="AE1252" si="12558">AD1252/$AH1252</f>
        <v>0</v>
      </c>
      <c r="AF1252" s="12">
        <v>8</v>
      </c>
      <c r="AG1252" s="2">
        <f t="shared" ref="AG1252" si="12559">AF1252/$AH1252</f>
        <v>5.235602094240838E-3</v>
      </c>
      <c r="AH1252" s="12">
        <v>1528</v>
      </c>
      <c r="AI1252" s="1" t="str">
        <f t="shared" si="12229"/>
        <v>Mixed</v>
      </c>
    </row>
    <row r="1253" spans="1:35" x14ac:dyDescent="0.2">
      <c r="A1253" s="1">
        <v>24</v>
      </c>
      <c r="B1253" s="1">
        <v>42</v>
      </c>
      <c r="C1253" s="1">
        <v>24042</v>
      </c>
      <c r="D1253" s="12">
        <v>80</v>
      </c>
      <c r="E1253" s="2">
        <f t="shared" si="12217"/>
        <v>0.65040650406504064</v>
      </c>
      <c r="F1253" s="12">
        <v>5</v>
      </c>
      <c r="G1253" s="2">
        <f t="shared" si="12217"/>
        <v>4.065040650406504E-2</v>
      </c>
      <c r="H1253" s="12">
        <v>22</v>
      </c>
      <c r="I1253" s="2">
        <f t="shared" ref="I1253" si="12560">H1253/$P1253</f>
        <v>0.17886178861788618</v>
      </c>
      <c r="J1253" s="12">
        <v>9</v>
      </c>
      <c r="K1253" s="2">
        <f t="shared" ref="K1253" si="12561">J1253/$P1253</f>
        <v>7.3170731707317069E-2</v>
      </c>
      <c r="L1253" s="12">
        <v>4</v>
      </c>
      <c r="M1253" s="2">
        <f t="shared" ref="M1253" si="12562">L1253/$P1253</f>
        <v>3.2520325203252036E-2</v>
      </c>
      <c r="N1253" s="12">
        <v>3</v>
      </c>
      <c r="O1253" s="2">
        <f t="shared" ref="O1253" si="12563">N1253/$P1253</f>
        <v>2.4390243902439025E-2</v>
      </c>
      <c r="P1253" s="12">
        <v>123</v>
      </c>
      <c r="R1253" s="12">
        <v>0</v>
      </c>
      <c r="S1253" s="2">
        <f t="shared" si="12222"/>
        <v>0</v>
      </c>
      <c r="T1253" s="12">
        <v>395</v>
      </c>
      <c r="U1253" s="2">
        <f t="shared" si="12222"/>
        <v>0.98014888337468986</v>
      </c>
      <c r="V1253" s="12">
        <v>5</v>
      </c>
      <c r="W1253" s="2">
        <f t="shared" ref="W1253" si="12564">V1253/$AH1253</f>
        <v>1.2406947890818859E-2</v>
      </c>
      <c r="X1253" s="12">
        <v>0</v>
      </c>
      <c r="Y1253" s="2">
        <f t="shared" ref="Y1253" si="12565">X1253/$AH1253</f>
        <v>0</v>
      </c>
      <c r="Z1253" s="12">
        <v>0</v>
      </c>
      <c r="AA1253" s="2">
        <f t="shared" ref="AA1253" si="12566">Z1253/$AH1253</f>
        <v>0</v>
      </c>
      <c r="AB1253" s="12">
        <v>0</v>
      </c>
      <c r="AC1253" s="2">
        <f t="shared" ref="AC1253" si="12567">AB1253/$AH1253</f>
        <v>0</v>
      </c>
      <c r="AD1253" s="12">
        <v>0</v>
      </c>
      <c r="AE1253" s="2">
        <f t="shared" ref="AE1253" si="12568">AD1253/$AH1253</f>
        <v>0</v>
      </c>
      <c r="AF1253" s="12">
        <v>1</v>
      </c>
      <c r="AG1253" s="2">
        <f t="shared" ref="AG1253" si="12569">AF1253/$AH1253</f>
        <v>2.4813895781637717E-3</v>
      </c>
      <c r="AH1253" s="12">
        <v>403</v>
      </c>
      <c r="AI1253" s="1" t="str">
        <f t="shared" si="12229"/>
        <v>AA</v>
      </c>
    </row>
    <row r="1254" spans="1:35" x14ac:dyDescent="0.2">
      <c r="A1254" s="1">
        <v>24</v>
      </c>
      <c r="B1254" s="1">
        <v>43</v>
      </c>
      <c r="C1254" s="1">
        <v>24043</v>
      </c>
      <c r="D1254" s="12">
        <v>143</v>
      </c>
      <c r="E1254" s="2">
        <f t="shared" si="12217"/>
        <v>0.64414414414414412</v>
      </c>
      <c r="F1254" s="12">
        <v>0</v>
      </c>
      <c r="G1254" s="2">
        <f t="shared" si="12217"/>
        <v>0</v>
      </c>
      <c r="H1254" s="12">
        <v>58</v>
      </c>
      <c r="I1254" s="2">
        <f t="shared" ref="I1254" si="12570">H1254/$P1254</f>
        <v>0.26126126126126126</v>
      </c>
      <c r="J1254" s="12">
        <v>7</v>
      </c>
      <c r="K1254" s="2">
        <f t="shared" ref="K1254" si="12571">J1254/$P1254</f>
        <v>3.1531531531531529E-2</v>
      </c>
      <c r="L1254" s="12">
        <v>10</v>
      </c>
      <c r="M1254" s="2">
        <f t="shared" ref="M1254" si="12572">L1254/$P1254</f>
        <v>4.5045045045045043E-2</v>
      </c>
      <c r="N1254" s="12">
        <v>2</v>
      </c>
      <c r="O1254" s="2">
        <f t="shared" ref="O1254" si="12573">N1254/$P1254</f>
        <v>9.0090090090090089E-3</v>
      </c>
      <c r="P1254" s="12">
        <v>222</v>
      </c>
      <c r="R1254" s="12">
        <v>40</v>
      </c>
      <c r="S1254" s="2">
        <f t="shared" si="12222"/>
        <v>2.67022696929239E-2</v>
      </c>
      <c r="T1254" s="12">
        <v>1385</v>
      </c>
      <c r="U1254" s="2">
        <f t="shared" si="12222"/>
        <v>0.92456608811748997</v>
      </c>
      <c r="V1254" s="12">
        <v>56</v>
      </c>
      <c r="W1254" s="2">
        <f t="shared" ref="W1254" si="12574">V1254/$AH1254</f>
        <v>3.7383177570093455E-2</v>
      </c>
      <c r="X1254" s="12">
        <v>7</v>
      </c>
      <c r="Y1254" s="2">
        <f t="shared" ref="Y1254" si="12575">X1254/$AH1254</f>
        <v>4.6728971962616819E-3</v>
      </c>
      <c r="Z1254" s="12">
        <v>0</v>
      </c>
      <c r="AA1254" s="2">
        <f t="shared" ref="AA1254" si="12576">Z1254/$AH1254</f>
        <v>0</v>
      </c>
      <c r="AB1254" s="12">
        <v>0</v>
      </c>
      <c r="AC1254" s="2">
        <f t="shared" ref="AC1254" si="12577">AB1254/$AH1254</f>
        <v>0</v>
      </c>
      <c r="AD1254" s="12">
        <v>0</v>
      </c>
      <c r="AE1254" s="2">
        <f t="shared" ref="AE1254" si="12578">AD1254/$AH1254</f>
        <v>0</v>
      </c>
      <c r="AF1254" s="12">
        <v>8</v>
      </c>
      <c r="AG1254" s="2">
        <f t="shared" ref="AG1254" si="12579">AF1254/$AH1254</f>
        <v>5.3404539385847796E-3</v>
      </c>
      <c r="AH1254" s="12">
        <v>1498</v>
      </c>
      <c r="AI1254" s="1" t="str">
        <f t="shared" si="12229"/>
        <v>AA</v>
      </c>
    </row>
    <row r="1255" spans="1:35" x14ac:dyDescent="0.2">
      <c r="A1255" s="1">
        <v>24</v>
      </c>
      <c r="B1255" s="1">
        <v>44</v>
      </c>
      <c r="C1255" s="1">
        <v>24044</v>
      </c>
      <c r="D1255" s="12">
        <v>144</v>
      </c>
      <c r="E1255" s="2">
        <f t="shared" si="12217"/>
        <v>0.55384615384615388</v>
      </c>
      <c r="F1255" s="12">
        <v>23</v>
      </c>
      <c r="G1255" s="2">
        <f t="shared" si="12217"/>
        <v>8.8461538461538466E-2</v>
      </c>
      <c r="H1255" s="12">
        <v>44</v>
      </c>
      <c r="I1255" s="2">
        <f t="shared" ref="I1255" si="12580">H1255/$P1255</f>
        <v>0.16923076923076924</v>
      </c>
      <c r="J1255" s="12">
        <v>27</v>
      </c>
      <c r="K1255" s="2">
        <f t="shared" ref="K1255" si="12581">J1255/$P1255</f>
        <v>0.10384615384615385</v>
      </c>
      <c r="L1255" s="12">
        <v>21</v>
      </c>
      <c r="M1255" s="2">
        <f t="shared" ref="M1255" si="12582">L1255/$P1255</f>
        <v>8.0769230769230774E-2</v>
      </c>
      <c r="N1255" s="12">
        <v>1</v>
      </c>
      <c r="O1255" s="2">
        <f t="shared" ref="O1255" si="12583">N1255/$P1255</f>
        <v>3.8461538461538464E-3</v>
      </c>
      <c r="P1255" s="12">
        <v>260</v>
      </c>
      <c r="R1255" s="12">
        <v>44</v>
      </c>
      <c r="S1255" s="2">
        <f t="shared" si="12222"/>
        <v>3.2640949554896145E-2</v>
      </c>
      <c r="T1255" s="12">
        <v>774</v>
      </c>
      <c r="U1255" s="2">
        <f t="shared" si="12222"/>
        <v>0.5741839762611276</v>
      </c>
      <c r="V1255" s="12">
        <v>511</v>
      </c>
      <c r="W1255" s="2">
        <f t="shared" ref="W1255" si="12584">V1255/$AH1255</f>
        <v>0.37908011869436203</v>
      </c>
      <c r="X1255" s="12">
        <v>3</v>
      </c>
      <c r="Y1255" s="2">
        <f t="shared" ref="Y1255" si="12585">X1255/$AH1255</f>
        <v>2.225519287833828E-3</v>
      </c>
      <c r="Z1255" s="12">
        <v>2</v>
      </c>
      <c r="AA1255" s="2">
        <f t="shared" ref="AA1255" si="12586">Z1255/$AH1255</f>
        <v>1.483679525222552E-3</v>
      </c>
      <c r="AB1255" s="12">
        <v>0</v>
      </c>
      <c r="AC1255" s="2">
        <f t="shared" ref="AC1255" si="12587">AB1255/$AH1255</f>
        <v>0</v>
      </c>
      <c r="AD1255" s="12">
        <v>1</v>
      </c>
      <c r="AE1255" s="2">
        <f t="shared" ref="AE1255" si="12588">AD1255/$AH1255</f>
        <v>7.4183976261127599E-4</v>
      </c>
      <c r="AF1255" s="12">
        <v>14</v>
      </c>
      <c r="AG1255" s="2">
        <f t="shared" ref="AG1255" si="12589">AF1255/$AH1255</f>
        <v>1.0385756676557863E-2</v>
      </c>
      <c r="AH1255" s="12">
        <v>1348</v>
      </c>
      <c r="AI1255" s="1" t="str">
        <f t="shared" si="12229"/>
        <v>AA</v>
      </c>
    </row>
    <row r="1256" spans="1:35" x14ac:dyDescent="0.2">
      <c r="A1256" s="1">
        <v>24</v>
      </c>
      <c r="B1256" s="1">
        <v>45</v>
      </c>
      <c r="C1256" s="1">
        <v>24045</v>
      </c>
      <c r="D1256" s="12">
        <v>78</v>
      </c>
      <c r="E1256" s="2">
        <f t="shared" si="12217"/>
        <v>0.57352941176470584</v>
      </c>
      <c r="F1256" s="12">
        <v>5</v>
      </c>
      <c r="G1256" s="2">
        <f t="shared" si="12217"/>
        <v>3.6764705882352942E-2</v>
      </c>
      <c r="H1256" s="12">
        <v>35</v>
      </c>
      <c r="I1256" s="2">
        <f t="shared" ref="I1256" si="12590">H1256/$P1256</f>
        <v>0.25735294117647056</v>
      </c>
      <c r="J1256" s="12">
        <v>12</v>
      </c>
      <c r="K1256" s="2">
        <f t="shared" ref="K1256" si="12591">J1256/$P1256</f>
        <v>8.8235294117647065E-2</v>
      </c>
      <c r="L1256" s="12">
        <v>4</v>
      </c>
      <c r="M1256" s="2">
        <f t="shared" ref="M1256" si="12592">L1256/$P1256</f>
        <v>2.9411764705882353E-2</v>
      </c>
      <c r="N1256" s="12">
        <v>2</v>
      </c>
      <c r="O1256" s="2">
        <f t="shared" ref="O1256" si="12593">N1256/$P1256</f>
        <v>1.4705882352941176E-2</v>
      </c>
      <c r="P1256" s="12">
        <v>136</v>
      </c>
      <c r="R1256" s="12">
        <v>3</v>
      </c>
      <c r="S1256" s="2">
        <f t="shared" si="12222"/>
        <v>6.5789473684210523E-3</v>
      </c>
      <c r="T1256" s="12">
        <v>436</v>
      </c>
      <c r="U1256" s="2">
        <f t="shared" si="12222"/>
        <v>0.95614035087719296</v>
      </c>
      <c r="V1256" s="12">
        <v>11</v>
      </c>
      <c r="W1256" s="2">
        <f t="shared" ref="W1256" si="12594">V1256/$AH1256</f>
        <v>2.4122807017543858E-2</v>
      </c>
      <c r="X1256" s="12">
        <v>0</v>
      </c>
      <c r="Y1256" s="2">
        <f t="shared" ref="Y1256" si="12595">X1256/$AH1256</f>
        <v>0</v>
      </c>
      <c r="Z1256" s="12">
        <v>1</v>
      </c>
      <c r="AA1256" s="2">
        <f t="shared" ref="AA1256" si="12596">Z1256/$AH1256</f>
        <v>2.1929824561403508E-3</v>
      </c>
      <c r="AB1256" s="12">
        <v>0</v>
      </c>
      <c r="AC1256" s="2">
        <f t="shared" ref="AC1256" si="12597">AB1256/$AH1256</f>
        <v>0</v>
      </c>
      <c r="AD1256" s="12">
        <v>1</v>
      </c>
      <c r="AE1256" s="2">
        <f t="shared" ref="AE1256" si="12598">AD1256/$AH1256</f>
        <v>2.1929824561403508E-3</v>
      </c>
      <c r="AF1256" s="12">
        <v>4</v>
      </c>
      <c r="AG1256" s="2">
        <f t="shared" ref="AG1256" si="12599">AF1256/$AH1256</f>
        <v>8.771929824561403E-3</v>
      </c>
      <c r="AH1256" s="12">
        <v>456</v>
      </c>
      <c r="AI1256" s="1" t="str">
        <f t="shared" si="12229"/>
        <v>AA</v>
      </c>
    </row>
    <row r="1257" spans="1:35" x14ac:dyDescent="0.2">
      <c r="A1257" s="1">
        <v>24</v>
      </c>
      <c r="B1257" s="1">
        <v>46</v>
      </c>
      <c r="C1257" s="1">
        <v>24046</v>
      </c>
      <c r="D1257" s="12">
        <v>107</v>
      </c>
      <c r="E1257" s="2">
        <f t="shared" si="12217"/>
        <v>0.55729166666666663</v>
      </c>
      <c r="F1257" s="12">
        <v>5</v>
      </c>
      <c r="G1257" s="2">
        <f t="shared" si="12217"/>
        <v>2.6041666666666668E-2</v>
      </c>
      <c r="H1257" s="12">
        <v>44</v>
      </c>
      <c r="I1257" s="2">
        <f t="shared" ref="I1257" si="12600">H1257/$P1257</f>
        <v>0.22916666666666666</v>
      </c>
      <c r="J1257" s="12">
        <v>25</v>
      </c>
      <c r="K1257" s="2">
        <f t="shared" ref="K1257" si="12601">J1257/$P1257</f>
        <v>0.13020833333333334</v>
      </c>
      <c r="L1257" s="12">
        <v>6</v>
      </c>
      <c r="M1257" s="2">
        <f t="shared" ref="M1257" si="12602">L1257/$P1257</f>
        <v>3.125E-2</v>
      </c>
      <c r="N1257" s="12">
        <v>4</v>
      </c>
      <c r="O1257" s="2">
        <f t="shared" ref="O1257" si="12603">N1257/$P1257</f>
        <v>2.0833333333333332E-2</v>
      </c>
      <c r="P1257" s="12">
        <v>192</v>
      </c>
      <c r="R1257" s="12">
        <v>34</v>
      </c>
      <c r="S1257" s="2">
        <f t="shared" si="12222"/>
        <v>3.4308779011099896E-2</v>
      </c>
      <c r="T1257" s="12">
        <v>866</v>
      </c>
      <c r="U1257" s="2">
        <f t="shared" si="12222"/>
        <v>0.87386478304742687</v>
      </c>
      <c r="V1257" s="12">
        <v>70</v>
      </c>
      <c r="W1257" s="2">
        <f t="shared" ref="W1257" si="12604">V1257/$AH1257</f>
        <v>7.0635721493440967E-2</v>
      </c>
      <c r="X1257" s="12">
        <v>13</v>
      </c>
      <c r="Y1257" s="2">
        <f t="shared" ref="Y1257" si="12605">X1257/$AH1257</f>
        <v>1.3118062563067608E-2</v>
      </c>
      <c r="Z1257" s="12">
        <v>1</v>
      </c>
      <c r="AA1257" s="2">
        <f t="shared" ref="AA1257" si="12606">Z1257/$AH1257</f>
        <v>1.0090817356205853E-3</v>
      </c>
      <c r="AB1257" s="12">
        <v>0</v>
      </c>
      <c r="AC1257" s="2">
        <f t="shared" ref="AC1257" si="12607">AB1257/$AH1257</f>
        <v>0</v>
      </c>
      <c r="AD1257" s="12">
        <v>0</v>
      </c>
      <c r="AE1257" s="2">
        <f t="shared" ref="AE1257" si="12608">AD1257/$AH1257</f>
        <v>0</v>
      </c>
      <c r="AF1257" s="12">
        <v>7</v>
      </c>
      <c r="AG1257" s="2">
        <f t="shared" ref="AG1257" si="12609">AF1257/$AH1257</f>
        <v>7.0635721493440967E-3</v>
      </c>
      <c r="AH1257" s="12">
        <v>991</v>
      </c>
      <c r="AI1257" s="1" t="str">
        <f t="shared" si="12229"/>
        <v>AA</v>
      </c>
    </row>
    <row r="1258" spans="1:35" x14ac:dyDescent="0.2">
      <c r="A1258" s="1">
        <v>24</v>
      </c>
      <c r="B1258" s="1">
        <v>47</v>
      </c>
      <c r="C1258" s="1">
        <v>24047</v>
      </c>
      <c r="D1258" s="12">
        <v>92</v>
      </c>
      <c r="E1258" s="2">
        <f t="shared" si="12217"/>
        <v>0.62585034013605445</v>
      </c>
      <c r="F1258" s="12">
        <v>3</v>
      </c>
      <c r="G1258" s="2">
        <f t="shared" si="12217"/>
        <v>2.0408163265306121E-2</v>
      </c>
      <c r="H1258" s="12">
        <v>25</v>
      </c>
      <c r="I1258" s="2">
        <f t="shared" ref="I1258" si="12610">H1258/$P1258</f>
        <v>0.17006802721088435</v>
      </c>
      <c r="J1258" s="12">
        <v>13</v>
      </c>
      <c r="K1258" s="2">
        <f t="shared" ref="K1258" si="12611">J1258/$P1258</f>
        <v>8.8435374149659865E-2</v>
      </c>
      <c r="L1258" s="12">
        <v>12</v>
      </c>
      <c r="M1258" s="2">
        <f t="shared" ref="M1258" si="12612">L1258/$P1258</f>
        <v>8.1632653061224483E-2</v>
      </c>
      <c r="N1258" s="12">
        <v>2</v>
      </c>
      <c r="O1258" s="2">
        <f t="shared" ref="O1258" si="12613">N1258/$P1258</f>
        <v>1.3605442176870748E-2</v>
      </c>
      <c r="P1258" s="12">
        <v>147</v>
      </c>
      <c r="R1258" s="12">
        <v>3</v>
      </c>
      <c r="S1258" s="2">
        <f t="shared" si="12222"/>
        <v>5.6074766355140183E-3</v>
      </c>
      <c r="T1258" s="12">
        <v>512</v>
      </c>
      <c r="U1258" s="2">
        <f t="shared" si="12222"/>
        <v>0.95700934579439256</v>
      </c>
      <c r="V1258" s="12">
        <v>13</v>
      </c>
      <c r="W1258" s="2">
        <f t="shared" ref="W1258" si="12614">V1258/$AH1258</f>
        <v>2.4299065420560748E-2</v>
      </c>
      <c r="X1258" s="12">
        <v>0</v>
      </c>
      <c r="Y1258" s="2">
        <f t="shared" ref="Y1258" si="12615">X1258/$AH1258</f>
        <v>0</v>
      </c>
      <c r="Z1258" s="12">
        <v>1</v>
      </c>
      <c r="AA1258" s="2">
        <f t="shared" ref="AA1258" si="12616">Z1258/$AH1258</f>
        <v>1.869158878504673E-3</v>
      </c>
      <c r="AB1258" s="12">
        <v>0</v>
      </c>
      <c r="AC1258" s="2">
        <f t="shared" ref="AC1258" si="12617">AB1258/$AH1258</f>
        <v>0</v>
      </c>
      <c r="AD1258" s="12">
        <v>1</v>
      </c>
      <c r="AE1258" s="2">
        <f t="shared" ref="AE1258" si="12618">AD1258/$AH1258</f>
        <v>1.869158878504673E-3</v>
      </c>
      <c r="AF1258" s="12">
        <v>5</v>
      </c>
      <c r="AG1258" s="2">
        <f t="shared" ref="AG1258" si="12619">AF1258/$AH1258</f>
        <v>9.3457943925233638E-3</v>
      </c>
      <c r="AH1258" s="12">
        <v>535</v>
      </c>
      <c r="AI1258" s="1" t="str">
        <f t="shared" si="12229"/>
        <v>AA</v>
      </c>
    </row>
    <row r="1259" spans="1:35" x14ac:dyDescent="0.2">
      <c r="A1259" s="1">
        <v>24</v>
      </c>
      <c r="B1259" s="1">
        <v>48</v>
      </c>
      <c r="C1259" s="1">
        <v>24048</v>
      </c>
      <c r="D1259" s="12">
        <v>77</v>
      </c>
      <c r="E1259" s="2">
        <f t="shared" si="12217"/>
        <v>0.67543859649122806</v>
      </c>
      <c r="F1259" s="12">
        <v>1</v>
      </c>
      <c r="G1259" s="2">
        <f t="shared" si="12217"/>
        <v>8.771929824561403E-3</v>
      </c>
      <c r="H1259" s="12">
        <v>25</v>
      </c>
      <c r="I1259" s="2">
        <f t="shared" ref="I1259" si="12620">H1259/$P1259</f>
        <v>0.21929824561403508</v>
      </c>
      <c r="J1259" s="12">
        <v>7</v>
      </c>
      <c r="K1259" s="2">
        <f t="shared" ref="K1259" si="12621">J1259/$P1259</f>
        <v>6.1403508771929821E-2</v>
      </c>
      <c r="L1259" s="12">
        <v>2</v>
      </c>
      <c r="M1259" s="2">
        <f t="shared" ref="M1259" si="12622">L1259/$P1259</f>
        <v>1.7543859649122806E-2</v>
      </c>
      <c r="N1259" s="12">
        <v>2</v>
      </c>
      <c r="O1259" s="2">
        <f t="shared" ref="O1259" si="12623">N1259/$P1259</f>
        <v>1.7543859649122806E-2</v>
      </c>
      <c r="P1259" s="12">
        <v>114</v>
      </c>
      <c r="R1259" s="12">
        <v>0</v>
      </c>
      <c r="S1259" s="2">
        <f t="shared" si="12222"/>
        <v>0</v>
      </c>
      <c r="T1259" s="12">
        <v>693</v>
      </c>
      <c r="U1259" s="2">
        <f t="shared" si="12222"/>
        <v>0.973314606741573</v>
      </c>
      <c r="V1259" s="12">
        <v>13</v>
      </c>
      <c r="W1259" s="2">
        <f t="shared" ref="W1259" si="12624">V1259/$AH1259</f>
        <v>1.8258426966292134E-2</v>
      </c>
      <c r="X1259" s="12">
        <v>0</v>
      </c>
      <c r="Y1259" s="2">
        <f t="shared" ref="Y1259" si="12625">X1259/$AH1259</f>
        <v>0</v>
      </c>
      <c r="Z1259" s="12">
        <v>1</v>
      </c>
      <c r="AA1259" s="2">
        <f t="shared" ref="AA1259" si="12626">Z1259/$AH1259</f>
        <v>1.4044943820224719E-3</v>
      </c>
      <c r="AB1259" s="12">
        <v>0</v>
      </c>
      <c r="AC1259" s="2">
        <f t="shared" ref="AC1259" si="12627">AB1259/$AH1259</f>
        <v>0</v>
      </c>
      <c r="AD1259" s="12">
        <v>0</v>
      </c>
      <c r="AE1259" s="2">
        <f t="shared" ref="AE1259" si="12628">AD1259/$AH1259</f>
        <v>0</v>
      </c>
      <c r="AF1259" s="12">
        <v>4</v>
      </c>
      <c r="AG1259" s="2">
        <f t="shared" ref="AG1259" si="12629">AF1259/$AH1259</f>
        <v>5.6179775280898875E-3</v>
      </c>
      <c r="AH1259" s="12">
        <v>712</v>
      </c>
      <c r="AI1259" s="1" t="str">
        <f t="shared" si="12229"/>
        <v>AA</v>
      </c>
    </row>
    <row r="1260" spans="1:35" x14ac:dyDescent="0.2">
      <c r="A1260" s="1">
        <v>24</v>
      </c>
      <c r="B1260" s="1">
        <v>49</v>
      </c>
      <c r="C1260" s="1">
        <v>24049</v>
      </c>
      <c r="D1260" s="12">
        <v>203</v>
      </c>
      <c r="E1260" s="2">
        <f t="shared" si="12217"/>
        <v>0.63239875389408096</v>
      </c>
      <c r="F1260" s="12">
        <v>7</v>
      </c>
      <c r="G1260" s="2">
        <f t="shared" si="12217"/>
        <v>2.1806853582554516E-2</v>
      </c>
      <c r="H1260" s="12">
        <v>70</v>
      </c>
      <c r="I1260" s="2">
        <f t="shared" ref="I1260" si="12630">H1260/$P1260</f>
        <v>0.21806853582554517</v>
      </c>
      <c r="J1260" s="12">
        <v>23</v>
      </c>
      <c r="K1260" s="2">
        <f t="shared" ref="K1260" si="12631">J1260/$P1260</f>
        <v>7.1651090342679122E-2</v>
      </c>
      <c r="L1260" s="12">
        <v>10</v>
      </c>
      <c r="M1260" s="2">
        <f t="shared" ref="M1260" si="12632">L1260/$P1260</f>
        <v>3.1152647975077882E-2</v>
      </c>
      <c r="N1260" s="12">
        <v>8</v>
      </c>
      <c r="O1260" s="2">
        <f t="shared" ref="O1260" si="12633">N1260/$P1260</f>
        <v>2.4922118380062305E-2</v>
      </c>
      <c r="P1260" s="12">
        <v>321</v>
      </c>
      <c r="R1260" s="12">
        <v>3</v>
      </c>
      <c r="S1260" s="2">
        <f t="shared" si="12222"/>
        <v>3.0800821355236141E-3</v>
      </c>
      <c r="T1260" s="12">
        <v>941</v>
      </c>
      <c r="U1260" s="2">
        <f t="shared" si="12222"/>
        <v>0.96611909650924022</v>
      </c>
      <c r="V1260" s="12">
        <v>19</v>
      </c>
      <c r="W1260" s="2">
        <f t="shared" ref="W1260" si="12634">V1260/$AH1260</f>
        <v>1.9507186858316223E-2</v>
      </c>
      <c r="X1260" s="12">
        <v>0</v>
      </c>
      <c r="Y1260" s="2">
        <f t="shared" ref="Y1260" si="12635">X1260/$AH1260</f>
        <v>0</v>
      </c>
      <c r="Z1260" s="12">
        <v>1</v>
      </c>
      <c r="AA1260" s="2">
        <f t="shared" ref="AA1260" si="12636">Z1260/$AH1260</f>
        <v>1.026694045174538E-3</v>
      </c>
      <c r="AB1260" s="12">
        <v>0</v>
      </c>
      <c r="AC1260" s="2">
        <f t="shared" ref="AC1260" si="12637">AB1260/$AH1260</f>
        <v>0</v>
      </c>
      <c r="AD1260" s="12">
        <v>0</v>
      </c>
      <c r="AE1260" s="2">
        <f t="shared" ref="AE1260" si="12638">AD1260/$AH1260</f>
        <v>0</v>
      </c>
      <c r="AF1260" s="12">
        <v>7</v>
      </c>
      <c r="AG1260" s="2">
        <f t="shared" ref="AG1260" si="12639">AF1260/$AH1260</f>
        <v>7.1868583162217657E-3</v>
      </c>
      <c r="AH1260" s="12">
        <v>974</v>
      </c>
      <c r="AI1260" s="1" t="str">
        <f t="shared" si="12229"/>
        <v>AA</v>
      </c>
    </row>
    <row r="1261" spans="1:35" x14ac:dyDescent="0.2">
      <c r="A1261" s="1">
        <v>24</v>
      </c>
      <c r="B1261" s="1">
        <v>50</v>
      </c>
      <c r="C1261" s="1">
        <v>24050</v>
      </c>
      <c r="D1261" s="12">
        <v>198</v>
      </c>
      <c r="E1261" s="2">
        <f t="shared" si="12217"/>
        <v>0.66</v>
      </c>
      <c r="F1261" s="12">
        <v>10</v>
      </c>
      <c r="G1261" s="2">
        <f t="shared" si="12217"/>
        <v>3.3333333333333333E-2</v>
      </c>
      <c r="H1261" s="12">
        <v>61</v>
      </c>
      <c r="I1261" s="2">
        <f t="shared" ref="I1261" si="12640">H1261/$P1261</f>
        <v>0.20333333333333334</v>
      </c>
      <c r="J1261" s="12">
        <v>19</v>
      </c>
      <c r="K1261" s="2">
        <f t="shared" ref="K1261" si="12641">J1261/$P1261</f>
        <v>6.3333333333333339E-2</v>
      </c>
      <c r="L1261" s="12">
        <v>11</v>
      </c>
      <c r="M1261" s="2">
        <f t="shared" ref="M1261" si="12642">L1261/$P1261</f>
        <v>3.6666666666666667E-2</v>
      </c>
      <c r="N1261" s="12">
        <v>1</v>
      </c>
      <c r="O1261" s="2">
        <f t="shared" ref="O1261" si="12643">N1261/$P1261</f>
        <v>3.3333333333333335E-3</v>
      </c>
      <c r="P1261" s="12">
        <v>300</v>
      </c>
      <c r="R1261" s="12">
        <v>16</v>
      </c>
      <c r="S1261" s="2">
        <f t="shared" si="12222"/>
        <v>1.2903225806451613E-2</v>
      </c>
      <c r="T1261" s="12">
        <v>1186</v>
      </c>
      <c r="U1261" s="2">
        <f t="shared" si="12222"/>
        <v>0.95645161290322578</v>
      </c>
      <c r="V1261" s="12">
        <v>24</v>
      </c>
      <c r="W1261" s="2">
        <f t="shared" ref="W1261" si="12644">V1261/$AH1261</f>
        <v>1.935483870967742E-2</v>
      </c>
      <c r="X1261" s="12">
        <v>2</v>
      </c>
      <c r="Y1261" s="2">
        <f t="shared" ref="Y1261" si="12645">X1261/$AH1261</f>
        <v>1.6129032258064516E-3</v>
      </c>
      <c r="Z1261" s="12">
        <v>0</v>
      </c>
      <c r="AA1261" s="2">
        <f t="shared" ref="AA1261" si="12646">Z1261/$AH1261</f>
        <v>0</v>
      </c>
      <c r="AB1261" s="12">
        <v>0</v>
      </c>
      <c r="AC1261" s="2">
        <f t="shared" ref="AC1261" si="12647">AB1261/$AH1261</f>
        <v>0</v>
      </c>
      <c r="AD1261" s="12">
        <v>2</v>
      </c>
      <c r="AE1261" s="2">
        <f t="shared" ref="AE1261" si="12648">AD1261/$AH1261</f>
        <v>1.6129032258064516E-3</v>
      </c>
      <c r="AF1261" s="12">
        <v>12</v>
      </c>
      <c r="AG1261" s="2">
        <f t="shared" ref="AG1261" si="12649">AF1261/$AH1261</f>
        <v>9.6774193548387101E-3</v>
      </c>
      <c r="AH1261" s="12">
        <v>1240</v>
      </c>
      <c r="AI1261" s="1" t="str">
        <f t="shared" si="12229"/>
        <v>AA</v>
      </c>
    </row>
    <row r="1262" spans="1:35" x14ac:dyDescent="0.2">
      <c r="A1262" s="1">
        <v>24</v>
      </c>
      <c r="B1262" s="1">
        <v>51</v>
      </c>
      <c r="C1262" s="1">
        <v>24051</v>
      </c>
      <c r="D1262" s="12">
        <v>162</v>
      </c>
      <c r="E1262" s="2">
        <f t="shared" si="12217"/>
        <v>0.63529411764705879</v>
      </c>
      <c r="F1262" s="12">
        <v>8</v>
      </c>
      <c r="G1262" s="2">
        <f t="shared" si="12217"/>
        <v>3.1372549019607843E-2</v>
      </c>
      <c r="H1262" s="12">
        <v>55</v>
      </c>
      <c r="I1262" s="2">
        <f t="shared" ref="I1262" si="12650">H1262/$P1262</f>
        <v>0.21568627450980393</v>
      </c>
      <c r="J1262" s="12">
        <v>18</v>
      </c>
      <c r="K1262" s="2">
        <f t="shared" ref="K1262" si="12651">J1262/$P1262</f>
        <v>7.0588235294117646E-2</v>
      </c>
      <c r="L1262" s="12">
        <v>10</v>
      </c>
      <c r="M1262" s="2">
        <f t="shared" ref="M1262" si="12652">L1262/$P1262</f>
        <v>3.9215686274509803E-2</v>
      </c>
      <c r="N1262" s="12">
        <v>2</v>
      </c>
      <c r="O1262" s="2">
        <f t="shared" ref="O1262" si="12653">N1262/$P1262</f>
        <v>7.8431372549019607E-3</v>
      </c>
      <c r="P1262" s="12">
        <v>255</v>
      </c>
      <c r="R1262" s="12">
        <v>40</v>
      </c>
      <c r="S1262" s="2">
        <f t="shared" si="12222"/>
        <v>3.2232070910556E-2</v>
      </c>
      <c r="T1262" s="12">
        <v>1129</v>
      </c>
      <c r="U1262" s="2">
        <f t="shared" si="12222"/>
        <v>0.90975020145044316</v>
      </c>
      <c r="V1262" s="12">
        <v>54</v>
      </c>
      <c r="W1262" s="2">
        <f t="shared" ref="W1262" si="12654">V1262/$AH1262</f>
        <v>4.3513295729250605E-2</v>
      </c>
      <c r="X1262" s="12">
        <v>9</v>
      </c>
      <c r="Y1262" s="2">
        <f t="shared" ref="Y1262" si="12655">X1262/$AH1262</f>
        <v>7.2522159548751011E-3</v>
      </c>
      <c r="Z1262" s="12">
        <v>1</v>
      </c>
      <c r="AA1262" s="2">
        <f t="shared" ref="AA1262" si="12656">Z1262/$AH1262</f>
        <v>8.0580177276390005E-4</v>
      </c>
      <c r="AB1262" s="12">
        <v>0</v>
      </c>
      <c r="AC1262" s="2">
        <f t="shared" ref="AC1262" si="12657">AB1262/$AH1262</f>
        <v>0</v>
      </c>
      <c r="AD1262" s="12">
        <v>0</v>
      </c>
      <c r="AE1262" s="2">
        <f t="shared" ref="AE1262" si="12658">AD1262/$AH1262</f>
        <v>0</v>
      </c>
      <c r="AF1262" s="12">
        <v>6</v>
      </c>
      <c r="AG1262" s="2">
        <f t="shared" ref="AG1262" si="12659">AF1262/$AH1262</f>
        <v>4.8348106365834007E-3</v>
      </c>
      <c r="AH1262" s="12">
        <v>1241</v>
      </c>
      <c r="AI1262" s="1" t="str">
        <f t="shared" si="12229"/>
        <v>AA</v>
      </c>
    </row>
    <row r="1263" spans="1:35" x14ac:dyDescent="0.2">
      <c r="A1263" s="1">
        <v>24</v>
      </c>
      <c r="B1263" s="1">
        <v>52</v>
      </c>
      <c r="C1263" s="1">
        <v>24052</v>
      </c>
      <c r="D1263" s="12">
        <v>85</v>
      </c>
      <c r="E1263" s="2">
        <f t="shared" si="12217"/>
        <v>0.57823129251700678</v>
      </c>
      <c r="F1263" s="12">
        <v>2</v>
      </c>
      <c r="G1263" s="2">
        <f t="shared" si="12217"/>
        <v>1.3605442176870748E-2</v>
      </c>
      <c r="H1263" s="12">
        <v>40</v>
      </c>
      <c r="I1263" s="2">
        <f t="shared" ref="I1263" si="12660">H1263/$P1263</f>
        <v>0.27210884353741499</v>
      </c>
      <c r="J1263" s="12">
        <v>15</v>
      </c>
      <c r="K1263" s="2">
        <f t="shared" ref="K1263" si="12661">J1263/$P1263</f>
        <v>0.10204081632653061</v>
      </c>
      <c r="L1263" s="12">
        <v>5</v>
      </c>
      <c r="M1263" s="2">
        <f t="shared" ref="M1263" si="12662">L1263/$P1263</f>
        <v>3.4013605442176874E-2</v>
      </c>
      <c r="N1263" s="12">
        <v>0</v>
      </c>
      <c r="O1263" s="2">
        <f t="shared" ref="O1263" si="12663">N1263/$P1263</f>
        <v>0</v>
      </c>
      <c r="P1263" s="12">
        <v>147</v>
      </c>
      <c r="R1263" s="12">
        <v>0</v>
      </c>
      <c r="S1263" s="2">
        <f t="shared" si="12222"/>
        <v>0</v>
      </c>
      <c r="T1263" s="12">
        <v>267</v>
      </c>
      <c r="U1263" s="2">
        <f t="shared" si="12222"/>
        <v>0.97445255474452552</v>
      </c>
      <c r="V1263" s="12">
        <v>5</v>
      </c>
      <c r="W1263" s="2">
        <f t="shared" ref="W1263" si="12664">V1263/$AH1263</f>
        <v>1.824817518248175E-2</v>
      </c>
      <c r="X1263" s="12">
        <v>0</v>
      </c>
      <c r="Y1263" s="2">
        <f t="shared" ref="Y1263" si="12665">X1263/$AH1263</f>
        <v>0</v>
      </c>
      <c r="Z1263" s="12">
        <v>0</v>
      </c>
      <c r="AA1263" s="2">
        <f t="shared" ref="AA1263" si="12666">Z1263/$AH1263</f>
        <v>0</v>
      </c>
      <c r="AB1263" s="12">
        <v>0</v>
      </c>
      <c r="AC1263" s="2">
        <f t="shared" ref="AC1263" si="12667">AB1263/$AH1263</f>
        <v>0</v>
      </c>
      <c r="AD1263" s="12">
        <v>0</v>
      </c>
      <c r="AE1263" s="2">
        <f t="shared" ref="AE1263" si="12668">AD1263/$AH1263</f>
        <v>0</v>
      </c>
      <c r="AF1263" s="12">
        <v>2</v>
      </c>
      <c r="AG1263" s="2">
        <f t="shared" ref="AG1263" si="12669">AF1263/$AH1263</f>
        <v>7.2992700729927005E-3</v>
      </c>
      <c r="AH1263" s="12">
        <v>274</v>
      </c>
      <c r="AI1263" s="1" t="str">
        <f t="shared" si="12229"/>
        <v>AA</v>
      </c>
    </row>
    <row r="1264" spans="1:35" x14ac:dyDescent="0.2">
      <c r="A1264" s="1">
        <v>24</v>
      </c>
      <c r="B1264" s="1">
        <v>53</v>
      </c>
      <c r="C1264" s="1">
        <v>24053</v>
      </c>
      <c r="D1264" s="12">
        <v>44</v>
      </c>
      <c r="E1264" s="2">
        <f t="shared" si="12217"/>
        <v>0.2558139534883721</v>
      </c>
      <c r="F1264" s="12">
        <v>44</v>
      </c>
      <c r="G1264" s="2">
        <f t="shared" si="12217"/>
        <v>0.2558139534883721</v>
      </c>
      <c r="H1264" s="12">
        <v>4</v>
      </c>
      <c r="I1264" s="2">
        <f t="shared" ref="I1264" si="12670">H1264/$P1264</f>
        <v>2.3255813953488372E-2</v>
      </c>
      <c r="J1264" s="12">
        <v>79</v>
      </c>
      <c r="K1264" s="2">
        <f t="shared" ref="K1264" si="12671">J1264/$P1264</f>
        <v>0.45930232558139533</v>
      </c>
      <c r="L1264" s="12">
        <v>1</v>
      </c>
      <c r="M1264" s="2">
        <f t="shared" ref="M1264" si="12672">L1264/$P1264</f>
        <v>5.8139534883720929E-3</v>
      </c>
      <c r="N1264" s="12">
        <v>0</v>
      </c>
      <c r="O1264" s="2">
        <f t="shared" ref="O1264" si="12673">N1264/$P1264</f>
        <v>0</v>
      </c>
      <c r="P1264" s="12">
        <v>172</v>
      </c>
      <c r="R1264" s="12">
        <v>42</v>
      </c>
      <c r="S1264" s="2">
        <f t="shared" si="12222"/>
        <v>1.5059160989602008E-2</v>
      </c>
      <c r="T1264" s="12">
        <v>48</v>
      </c>
      <c r="U1264" s="2">
        <f t="shared" si="12222"/>
        <v>1.7210469702402295E-2</v>
      </c>
      <c r="V1264" s="12">
        <v>2689</v>
      </c>
      <c r="W1264" s="2">
        <f t="shared" ref="W1264" si="12674">V1264/$AH1264</f>
        <v>0.9641448547866619</v>
      </c>
      <c r="X1264" s="12">
        <v>1</v>
      </c>
      <c r="Y1264" s="2">
        <f t="shared" ref="Y1264" si="12675">X1264/$AH1264</f>
        <v>3.5855145213338117E-4</v>
      </c>
      <c r="Z1264" s="12">
        <v>3</v>
      </c>
      <c r="AA1264" s="2">
        <f t="shared" ref="AA1264" si="12676">Z1264/$AH1264</f>
        <v>1.0756543564001434E-3</v>
      </c>
      <c r="AB1264" s="12">
        <v>0</v>
      </c>
      <c r="AC1264" s="2">
        <f t="shared" ref="AC1264" si="12677">AB1264/$AH1264</f>
        <v>0</v>
      </c>
      <c r="AD1264" s="12">
        <v>3</v>
      </c>
      <c r="AE1264" s="2">
        <f t="shared" ref="AE1264" si="12678">AD1264/$AH1264</f>
        <v>1.0756543564001434E-3</v>
      </c>
      <c r="AF1264" s="12">
        <v>1</v>
      </c>
      <c r="AG1264" s="2">
        <f t="shared" ref="AG1264" si="12679">AF1264/$AH1264</f>
        <v>3.5855145213338117E-4</v>
      </c>
      <c r="AH1264" s="12">
        <v>2789</v>
      </c>
      <c r="AI1264" s="1" t="str">
        <f t="shared" si="12229"/>
        <v>Hisp</v>
      </c>
    </row>
    <row r="1265" spans="1:35" x14ac:dyDescent="0.2">
      <c r="A1265" s="1">
        <v>24</v>
      </c>
      <c r="B1265" s="1">
        <v>54</v>
      </c>
      <c r="C1265" s="1">
        <v>24054</v>
      </c>
      <c r="D1265" s="12">
        <v>121</v>
      </c>
      <c r="E1265" s="2">
        <f t="shared" si="12217"/>
        <v>0.56279069767441858</v>
      </c>
      <c r="F1265" s="12">
        <v>4</v>
      </c>
      <c r="G1265" s="2">
        <f t="shared" si="12217"/>
        <v>1.8604651162790697E-2</v>
      </c>
      <c r="H1265" s="12">
        <v>59</v>
      </c>
      <c r="I1265" s="2">
        <f t="shared" ref="I1265" si="12680">H1265/$P1265</f>
        <v>0.2744186046511628</v>
      </c>
      <c r="J1265" s="12">
        <v>15</v>
      </c>
      <c r="K1265" s="2">
        <f t="shared" ref="K1265" si="12681">J1265/$P1265</f>
        <v>6.9767441860465115E-2</v>
      </c>
      <c r="L1265" s="12">
        <v>10</v>
      </c>
      <c r="M1265" s="2">
        <f t="shared" ref="M1265" si="12682">L1265/$P1265</f>
        <v>4.6511627906976744E-2</v>
      </c>
      <c r="N1265" s="12">
        <v>5</v>
      </c>
      <c r="O1265" s="2">
        <f t="shared" ref="O1265" si="12683">N1265/$P1265</f>
        <v>2.3255813953488372E-2</v>
      </c>
      <c r="P1265" s="12">
        <v>215</v>
      </c>
      <c r="R1265" s="12">
        <v>33</v>
      </c>
      <c r="S1265" s="2">
        <f t="shared" si="12222"/>
        <v>2.1290322580645161E-2</v>
      </c>
      <c r="T1265" s="12">
        <v>916</v>
      </c>
      <c r="U1265" s="2">
        <f t="shared" si="12222"/>
        <v>0.59096774193548385</v>
      </c>
      <c r="V1265" s="12">
        <v>583</v>
      </c>
      <c r="W1265" s="2">
        <f t="shared" ref="W1265" si="12684">V1265/$AH1265</f>
        <v>0.37612903225806449</v>
      </c>
      <c r="X1265" s="12">
        <v>3</v>
      </c>
      <c r="Y1265" s="2">
        <f t="shared" ref="Y1265" si="12685">X1265/$AH1265</f>
        <v>1.9354838709677419E-3</v>
      </c>
      <c r="Z1265" s="12">
        <v>2</v>
      </c>
      <c r="AA1265" s="2">
        <f t="shared" ref="AA1265" si="12686">Z1265/$AH1265</f>
        <v>1.2903225806451613E-3</v>
      </c>
      <c r="AB1265" s="12">
        <v>0</v>
      </c>
      <c r="AC1265" s="2">
        <f t="shared" ref="AC1265" si="12687">AB1265/$AH1265</f>
        <v>0</v>
      </c>
      <c r="AD1265" s="12">
        <v>2</v>
      </c>
      <c r="AE1265" s="2">
        <f t="shared" ref="AE1265" si="12688">AD1265/$AH1265</f>
        <v>1.2903225806451613E-3</v>
      </c>
      <c r="AF1265" s="12">
        <v>11</v>
      </c>
      <c r="AG1265" s="2">
        <f t="shared" ref="AG1265" si="12689">AF1265/$AH1265</f>
        <v>7.0967741935483875E-3</v>
      </c>
      <c r="AH1265" s="12">
        <v>1550</v>
      </c>
      <c r="AI1265" s="1" t="str">
        <f t="shared" si="12229"/>
        <v>AA</v>
      </c>
    </row>
    <row r="1266" spans="1:35" x14ac:dyDescent="0.2">
      <c r="A1266" s="1">
        <v>24</v>
      </c>
      <c r="B1266" s="1">
        <v>55</v>
      </c>
      <c r="C1266" s="1">
        <v>24055</v>
      </c>
      <c r="D1266" s="12">
        <v>101</v>
      </c>
      <c r="E1266" s="2">
        <f t="shared" si="12217"/>
        <v>0.62345679012345678</v>
      </c>
      <c r="F1266" s="12">
        <v>0</v>
      </c>
      <c r="G1266" s="2">
        <f t="shared" si="12217"/>
        <v>0</v>
      </c>
      <c r="H1266" s="12">
        <v>32</v>
      </c>
      <c r="I1266" s="2">
        <f t="shared" ref="I1266" si="12690">H1266/$P1266</f>
        <v>0.19753086419753085</v>
      </c>
      <c r="J1266" s="12">
        <v>17</v>
      </c>
      <c r="K1266" s="2">
        <f t="shared" ref="K1266" si="12691">J1266/$P1266</f>
        <v>0.10493827160493827</v>
      </c>
      <c r="L1266" s="12">
        <v>7</v>
      </c>
      <c r="M1266" s="2">
        <f t="shared" ref="M1266" si="12692">L1266/$P1266</f>
        <v>4.3209876543209874E-2</v>
      </c>
      <c r="N1266" s="12">
        <v>5</v>
      </c>
      <c r="O1266" s="2">
        <f t="shared" ref="O1266" si="12693">N1266/$P1266</f>
        <v>3.0864197530864196E-2</v>
      </c>
      <c r="P1266" s="12">
        <v>162</v>
      </c>
      <c r="R1266" s="12">
        <v>7</v>
      </c>
      <c r="S1266" s="2">
        <f t="shared" si="12222"/>
        <v>9.6021947873799734E-3</v>
      </c>
      <c r="T1266" s="12">
        <v>699</v>
      </c>
      <c r="U1266" s="2">
        <f t="shared" si="12222"/>
        <v>0.95884773662551437</v>
      </c>
      <c r="V1266" s="12">
        <v>12</v>
      </c>
      <c r="W1266" s="2">
        <f t="shared" ref="W1266" si="12694">V1266/$AH1266</f>
        <v>1.646090534979424E-2</v>
      </c>
      <c r="X1266" s="12">
        <v>0</v>
      </c>
      <c r="Y1266" s="2">
        <f t="shared" ref="Y1266" si="12695">X1266/$AH1266</f>
        <v>0</v>
      </c>
      <c r="Z1266" s="12">
        <v>1</v>
      </c>
      <c r="AA1266" s="2">
        <f t="shared" ref="AA1266" si="12696">Z1266/$AH1266</f>
        <v>1.3717421124828531E-3</v>
      </c>
      <c r="AB1266" s="12">
        <v>0</v>
      </c>
      <c r="AC1266" s="2">
        <f t="shared" ref="AC1266" si="12697">AB1266/$AH1266</f>
        <v>0</v>
      </c>
      <c r="AD1266" s="12">
        <v>1</v>
      </c>
      <c r="AE1266" s="2">
        <f t="shared" ref="AE1266" si="12698">AD1266/$AH1266</f>
        <v>1.3717421124828531E-3</v>
      </c>
      <c r="AF1266" s="12">
        <v>8</v>
      </c>
      <c r="AG1266" s="2">
        <f t="shared" ref="AG1266" si="12699">AF1266/$AH1266</f>
        <v>1.0973936899862825E-2</v>
      </c>
      <c r="AH1266" s="12">
        <v>729</v>
      </c>
      <c r="AI1266" s="1" t="str">
        <f t="shared" si="12229"/>
        <v>AA</v>
      </c>
    </row>
    <row r="1267" spans="1:35" x14ac:dyDescent="0.2">
      <c r="A1267" s="1">
        <v>24</v>
      </c>
      <c r="B1267" s="1">
        <v>56</v>
      </c>
      <c r="C1267" s="1">
        <v>24056</v>
      </c>
      <c r="D1267" s="12">
        <v>133</v>
      </c>
      <c r="E1267" s="2">
        <f t="shared" si="12217"/>
        <v>0.63033175355450233</v>
      </c>
      <c r="F1267" s="12">
        <v>5</v>
      </c>
      <c r="G1267" s="2">
        <f t="shared" si="12217"/>
        <v>2.3696682464454975E-2</v>
      </c>
      <c r="H1267" s="12">
        <v>42</v>
      </c>
      <c r="I1267" s="2">
        <f t="shared" ref="I1267" si="12700">H1267/$P1267</f>
        <v>0.1990521327014218</v>
      </c>
      <c r="J1267" s="12">
        <v>13</v>
      </c>
      <c r="K1267" s="2">
        <f t="shared" ref="K1267" si="12701">J1267/$P1267</f>
        <v>6.1611374407582936E-2</v>
      </c>
      <c r="L1267" s="12">
        <v>10</v>
      </c>
      <c r="M1267" s="2">
        <f t="shared" ref="M1267" si="12702">L1267/$P1267</f>
        <v>4.7393364928909949E-2</v>
      </c>
      <c r="N1267" s="12">
        <v>8</v>
      </c>
      <c r="O1267" s="2">
        <f t="shared" ref="O1267" si="12703">N1267/$P1267</f>
        <v>3.7914691943127965E-2</v>
      </c>
      <c r="P1267" s="12">
        <v>211</v>
      </c>
      <c r="R1267" s="12">
        <v>2</v>
      </c>
      <c r="S1267" s="2">
        <f t="shared" si="12222"/>
        <v>5.1679586563307496E-3</v>
      </c>
      <c r="T1267" s="12">
        <v>370</v>
      </c>
      <c r="U1267" s="2">
        <f t="shared" si="12222"/>
        <v>0.95607235142118863</v>
      </c>
      <c r="V1267" s="12">
        <v>10</v>
      </c>
      <c r="W1267" s="2">
        <f t="shared" ref="W1267" si="12704">V1267/$AH1267</f>
        <v>2.5839793281653745E-2</v>
      </c>
      <c r="X1267" s="12">
        <v>0</v>
      </c>
      <c r="Y1267" s="2">
        <f t="shared" ref="Y1267" si="12705">X1267/$AH1267</f>
        <v>0</v>
      </c>
      <c r="Z1267" s="12">
        <v>1</v>
      </c>
      <c r="AA1267" s="2">
        <f t="shared" ref="AA1267" si="12706">Z1267/$AH1267</f>
        <v>2.5839793281653748E-3</v>
      </c>
      <c r="AB1267" s="12">
        <v>0</v>
      </c>
      <c r="AC1267" s="2">
        <f t="shared" ref="AC1267" si="12707">AB1267/$AH1267</f>
        <v>0</v>
      </c>
      <c r="AD1267" s="12">
        <v>1</v>
      </c>
      <c r="AE1267" s="2">
        <f t="shared" ref="AE1267" si="12708">AD1267/$AH1267</f>
        <v>2.5839793281653748E-3</v>
      </c>
      <c r="AF1267" s="12">
        <v>3</v>
      </c>
      <c r="AG1267" s="2">
        <f t="shared" ref="AG1267" si="12709">AF1267/$AH1267</f>
        <v>7.7519379844961239E-3</v>
      </c>
      <c r="AH1267" s="12">
        <v>387</v>
      </c>
      <c r="AI1267" s="1" t="str">
        <f t="shared" si="12229"/>
        <v>AA</v>
      </c>
    </row>
    <row r="1268" spans="1:35" x14ac:dyDescent="0.2">
      <c r="A1268" s="1">
        <v>25</v>
      </c>
      <c r="B1268" s="1">
        <v>1</v>
      </c>
      <c r="C1268" s="1">
        <v>25001</v>
      </c>
      <c r="D1268" s="12">
        <v>80</v>
      </c>
      <c r="E1268" s="2">
        <f t="shared" si="12217"/>
        <v>0.31496062992125984</v>
      </c>
      <c r="F1268" s="12">
        <v>44</v>
      </c>
      <c r="G1268" s="2">
        <f t="shared" si="12217"/>
        <v>0.17322834645669291</v>
      </c>
      <c r="H1268" s="12">
        <v>4</v>
      </c>
      <c r="I1268" s="2">
        <f t="shared" ref="I1268" si="12710">H1268/$P1268</f>
        <v>1.5748031496062992E-2</v>
      </c>
      <c r="J1268" s="12">
        <v>125</v>
      </c>
      <c r="K1268" s="2">
        <f t="shared" ref="K1268" si="12711">J1268/$P1268</f>
        <v>0.49212598425196852</v>
      </c>
      <c r="L1268" s="12">
        <v>1</v>
      </c>
      <c r="M1268" s="2">
        <f t="shared" ref="M1268" si="12712">L1268/$P1268</f>
        <v>3.937007874015748E-3</v>
      </c>
      <c r="N1268" s="12">
        <v>0</v>
      </c>
      <c r="O1268" s="2">
        <f t="shared" ref="O1268" si="12713">N1268/$P1268</f>
        <v>0</v>
      </c>
      <c r="P1268" s="12">
        <v>254</v>
      </c>
      <c r="R1268" s="12">
        <v>118</v>
      </c>
      <c r="S1268" s="2">
        <f t="shared" si="12222"/>
        <v>0.12553191489361701</v>
      </c>
      <c r="T1268" s="12">
        <v>20</v>
      </c>
      <c r="U1268" s="2">
        <f t="shared" si="12222"/>
        <v>2.1276595744680851E-2</v>
      </c>
      <c r="V1268" s="12">
        <v>786</v>
      </c>
      <c r="W1268" s="2">
        <f t="shared" ref="W1268" si="12714">V1268/$AH1268</f>
        <v>0.83617021276595749</v>
      </c>
      <c r="X1268" s="12">
        <v>6</v>
      </c>
      <c r="Y1268" s="2">
        <f t="shared" ref="Y1268" si="12715">X1268/$AH1268</f>
        <v>6.382978723404255E-3</v>
      </c>
      <c r="Z1268" s="12">
        <v>1</v>
      </c>
      <c r="AA1268" s="2">
        <f t="shared" ref="AA1268" si="12716">Z1268/$AH1268</f>
        <v>1.0638297872340426E-3</v>
      </c>
      <c r="AB1268" s="12">
        <v>0</v>
      </c>
      <c r="AC1268" s="2">
        <f t="shared" ref="AC1268" si="12717">AB1268/$AH1268</f>
        <v>0</v>
      </c>
      <c r="AD1268" s="12">
        <v>0</v>
      </c>
      <c r="AE1268" s="2">
        <f t="shared" ref="AE1268" si="12718">AD1268/$AH1268</f>
        <v>0</v>
      </c>
      <c r="AF1268" s="12">
        <v>7</v>
      </c>
      <c r="AG1268" s="2">
        <f t="shared" ref="AG1268" si="12719">AF1268/$AH1268</f>
        <v>7.4468085106382982E-3</v>
      </c>
      <c r="AH1268" s="12">
        <v>940</v>
      </c>
      <c r="AI1268" s="1" t="str">
        <f t="shared" si="12229"/>
        <v>Hisp</v>
      </c>
    </row>
    <row r="1269" spans="1:35" x14ac:dyDescent="0.2">
      <c r="A1269" s="1">
        <v>25</v>
      </c>
      <c r="B1269" s="1">
        <v>2</v>
      </c>
      <c r="C1269" s="1">
        <v>25002</v>
      </c>
      <c r="D1269" s="12">
        <v>90</v>
      </c>
      <c r="E1269" s="2">
        <f t="shared" si="12217"/>
        <v>0.21897810218978103</v>
      </c>
      <c r="F1269" s="12">
        <v>128</v>
      </c>
      <c r="G1269" s="2">
        <f t="shared" si="12217"/>
        <v>0.31143552311435524</v>
      </c>
      <c r="H1269" s="12">
        <v>0</v>
      </c>
      <c r="I1269" s="2">
        <f t="shared" ref="I1269" si="12720">H1269/$P1269</f>
        <v>0</v>
      </c>
      <c r="J1269" s="12">
        <v>187</v>
      </c>
      <c r="K1269" s="2">
        <f t="shared" ref="K1269" si="12721">J1269/$P1269</f>
        <v>0.45498783454987834</v>
      </c>
      <c r="L1269" s="12">
        <v>5</v>
      </c>
      <c r="M1269" s="2">
        <f t="shared" ref="M1269" si="12722">L1269/$P1269</f>
        <v>1.2165450121654502E-2</v>
      </c>
      <c r="N1269" s="12">
        <v>0</v>
      </c>
      <c r="O1269" s="2">
        <f t="shared" ref="O1269" si="12723">N1269/$P1269</f>
        <v>0</v>
      </c>
      <c r="P1269" s="12">
        <v>411</v>
      </c>
      <c r="R1269" s="12">
        <v>391</v>
      </c>
      <c r="S1269" s="2">
        <f t="shared" si="12222"/>
        <v>0.11554373522458629</v>
      </c>
      <c r="T1269" s="12">
        <v>144</v>
      </c>
      <c r="U1269" s="2">
        <f t="shared" si="12222"/>
        <v>4.2553191489361701E-2</v>
      </c>
      <c r="V1269" s="12">
        <v>2781</v>
      </c>
      <c r="W1269" s="2">
        <f t="shared" ref="W1269" si="12724">V1269/$AH1269</f>
        <v>0.82180851063829785</v>
      </c>
      <c r="X1269" s="12">
        <v>34</v>
      </c>
      <c r="Y1269" s="2">
        <f t="shared" ref="Y1269" si="12725">X1269/$AH1269</f>
        <v>1.0047281323877069E-2</v>
      </c>
      <c r="Z1269" s="12">
        <v>3</v>
      </c>
      <c r="AA1269" s="2">
        <f t="shared" ref="AA1269" si="12726">Z1269/$AH1269</f>
        <v>8.8652482269503544E-4</v>
      </c>
      <c r="AB1269" s="12">
        <v>1</v>
      </c>
      <c r="AC1269" s="2">
        <f t="shared" ref="AC1269" si="12727">AB1269/$AH1269</f>
        <v>2.9550827423167848E-4</v>
      </c>
      <c r="AD1269" s="12">
        <v>6</v>
      </c>
      <c r="AE1269" s="2">
        <f t="shared" ref="AE1269" si="12728">AD1269/$AH1269</f>
        <v>1.7730496453900709E-3</v>
      </c>
      <c r="AF1269" s="12">
        <v>25</v>
      </c>
      <c r="AG1269" s="2">
        <f t="shared" ref="AG1269" si="12729">AF1269/$AH1269</f>
        <v>7.3877068557919624E-3</v>
      </c>
      <c r="AH1269" s="12">
        <v>3384</v>
      </c>
      <c r="AI1269" s="1" t="str">
        <f t="shared" si="12229"/>
        <v>Hisp</v>
      </c>
    </row>
    <row r="1270" spans="1:35" x14ac:dyDescent="0.2">
      <c r="A1270" s="1">
        <v>25</v>
      </c>
      <c r="B1270" s="1">
        <v>3</v>
      </c>
      <c r="C1270" s="1">
        <v>25003</v>
      </c>
      <c r="D1270" s="12">
        <v>111</v>
      </c>
      <c r="E1270" s="2">
        <f t="shared" si="12217"/>
        <v>0.53110047846889952</v>
      </c>
      <c r="F1270" s="12">
        <v>18</v>
      </c>
      <c r="G1270" s="2">
        <f t="shared" si="12217"/>
        <v>8.6124401913875603E-2</v>
      </c>
      <c r="H1270" s="12">
        <v>16</v>
      </c>
      <c r="I1270" s="2">
        <f t="shared" ref="I1270" si="12730">H1270/$P1270</f>
        <v>7.6555023923444973E-2</v>
      </c>
      <c r="J1270" s="12">
        <v>57</v>
      </c>
      <c r="K1270" s="2">
        <f t="shared" ref="K1270" si="12731">J1270/$P1270</f>
        <v>0.27272727272727271</v>
      </c>
      <c r="L1270" s="12">
        <v>3</v>
      </c>
      <c r="M1270" s="2">
        <f t="shared" ref="M1270" si="12732">L1270/$P1270</f>
        <v>1.4354066985645933E-2</v>
      </c>
      <c r="N1270" s="12">
        <v>4</v>
      </c>
      <c r="O1270" s="2">
        <f t="shared" ref="O1270" si="12733">N1270/$P1270</f>
        <v>1.9138755980861243E-2</v>
      </c>
      <c r="P1270" s="12">
        <v>209</v>
      </c>
      <c r="R1270" s="12">
        <v>441</v>
      </c>
      <c r="S1270" s="2">
        <f t="shared" si="12222"/>
        <v>0.3721518987341772</v>
      </c>
      <c r="T1270" s="12">
        <v>411</v>
      </c>
      <c r="U1270" s="2">
        <f t="shared" si="12222"/>
        <v>0.3468354430379747</v>
      </c>
      <c r="V1270" s="12">
        <v>116</v>
      </c>
      <c r="W1270" s="2">
        <f t="shared" ref="W1270" si="12734">V1270/$AH1270</f>
        <v>9.7890295358649793E-2</v>
      </c>
      <c r="X1270" s="12">
        <v>174</v>
      </c>
      <c r="Y1270" s="2">
        <f t="shared" ref="Y1270" si="12735">X1270/$AH1270</f>
        <v>0.14683544303797469</v>
      </c>
      <c r="Z1270" s="12">
        <v>1</v>
      </c>
      <c r="AA1270" s="2">
        <f t="shared" ref="AA1270" si="12736">Z1270/$AH1270</f>
        <v>8.438818565400844E-4</v>
      </c>
      <c r="AB1270" s="12">
        <v>1</v>
      </c>
      <c r="AC1270" s="2">
        <f t="shared" ref="AC1270" si="12737">AB1270/$AH1270</f>
        <v>8.438818565400844E-4</v>
      </c>
      <c r="AD1270" s="12">
        <v>3</v>
      </c>
      <c r="AE1270" s="2">
        <f t="shared" ref="AE1270" si="12738">AD1270/$AH1270</f>
        <v>2.5316455696202532E-3</v>
      </c>
      <c r="AF1270" s="12">
        <v>37</v>
      </c>
      <c r="AG1270" s="2">
        <f t="shared" ref="AG1270" si="12739">AF1270/$AH1270</f>
        <v>3.1223628691983123E-2</v>
      </c>
      <c r="AH1270" s="12">
        <v>1185</v>
      </c>
      <c r="AI1270" s="1" t="str">
        <f t="shared" si="12229"/>
        <v>Mixed</v>
      </c>
    </row>
    <row r="1271" spans="1:35" x14ac:dyDescent="0.2">
      <c r="A1271" s="1">
        <v>25</v>
      </c>
      <c r="B1271" s="1">
        <v>4</v>
      </c>
      <c r="C1271" s="1">
        <v>25004</v>
      </c>
      <c r="D1271" s="12">
        <v>143</v>
      </c>
      <c r="E1271" s="2">
        <f t="shared" si="12217"/>
        <v>0.46579804560260585</v>
      </c>
      <c r="F1271" s="12">
        <v>39</v>
      </c>
      <c r="G1271" s="2">
        <f t="shared" si="12217"/>
        <v>0.12703583061889251</v>
      </c>
      <c r="H1271" s="12">
        <v>1</v>
      </c>
      <c r="I1271" s="2">
        <f t="shared" ref="I1271" si="12740">H1271/$P1271</f>
        <v>3.2573289902280132E-3</v>
      </c>
      <c r="J1271" s="12">
        <v>121</v>
      </c>
      <c r="K1271" s="2">
        <f t="shared" ref="K1271" si="12741">J1271/$P1271</f>
        <v>0.39413680781758959</v>
      </c>
      <c r="L1271" s="12">
        <v>2</v>
      </c>
      <c r="M1271" s="2">
        <f t="shared" ref="M1271" si="12742">L1271/$P1271</f>
        <v>6.5146579804560263E-3</v>
      </c>
      <c r="N1271" s="12">
        <v>1</v>
      </c>
      <c r="O1271" s="2">
        <f t="shared" ref="O1271" si="12743">N1271/$P1271</f>
        <v>3.2573289902280132E-3</v>
      </c>
      <c r="P1271" s="12">
        <v>307</v>
      </c>
      <c r="R1271" s="12">
        <v>311</v>
      </c>
      <c r="S1271" s="2">
        <f t="shared" si="12222"/>
        <v>0.34175824175824177</v>
      </c>
      <c r="T1271" s="12">
        <v>149</v>
      </c>
      <c r="U1271" s="2">
        <f t="shared" si="12222"/>
        <v>0.16373626373626374</v>
      </c>
      <c r="V1271" s="12">
        <v>267</v>
      </c>
      <c r="W1271" s="2">
        <f t="shared" ref="W1271" si="12744">V1271/$AH1271</f>
        <v>0.29340659340659342</v>
      </c>
      <c r="X1271" s="12">
        <v>156</v>
      </c>
      <c r="Y1271" s="2">
        <f t="shared" ref="Y1271" si="12745">X1271/$AH1271</f>
        <v>0.17142857142857143</v>
      </c>
      <c r="Z1271" s="12">
        <v>2</v>
      </c>
      <c r="AA1271" s="2">
        <f t="shared" ref="AA1271" si="12746">Z1271/$AH1271</f>
        <v>2.1978021978021978E-3</v>
      </c>
      <c r="AB1271" s="12">
        <v>0</v>
      </c>
      <c r="AC1271" s="2">
        <f t="shared" ref="AC1271" si="12747">AB1271/$AH1271</f>
        <v>0</v>
      </c>
      <c r="AD1271" s="12">
        <v>2</v>
      </c>
      <c r="AE1271" s="2">
        <f t="shared" ref="AE1271" si="12748">AD1271/$AH1271</f>
        <v>2.1978021978021978E-3</v>
      </c>
      <c r="AF1271" s="12">
        <v>21</v>
      </c>
      <c r="AG1271" s="2">
        <f t="shared" ref="AG1271" si="12749">AF1271/$AH1271</f>
        <v>2.3076923076923078E-2</v>
      </c>
      <c r="AH1271" s="12">
        <v>910</v>
      </c>
      <c r="AI1271" s="1" t="str">
        <f t="shared" si="12229"/>
        <v>Mixed</v>
      </c>
    </row>
    <row r="1272" spans="1:35" x14ac:dyDescent="0.2">
      <c r="A1272" s="1">
        <v>25</v>
      </c>
      <c r="B1272" s="1">
        <v>5</v>
      </c>
      <c r="C1272" s="1">
        <v>25005</v>
      </c>
      <c r="D1272" s="12">
        <v>83</v>
      </c>
      <c r="E1272" s="2">
        <f t="shared" si="12217"/>
        <v>0.31923076923076921</v>
      </c>
      <c r="F1272" s="12">
        <v>54</v>
      </c>
      <c r="G1272" s="2">
        <f t="shared" si="12217"/>
        <v>0.2076923076923077</v>
      </c>
      <c r="H1272" s="12">
        <v>3</v>
      </c>
      <c r="I1272" s="2">
        <f t="shared" ref="I1272" si="12750">H1272/$P1272</f>
        <v>1.1538461538461539E-2</v>
      </c>
      <c r="J1272" s="12">
        <v>120</v>
      </c>
      <c r="K1272" s="2">
        <f t="shared" ref="K1272" si="12751">J1272/$P1272</f>
        <v>0.46153846153846156</v>
      </c>
      <c r="L1272" s="12">
        <v>0</v>
      </c>
      <c r="M1272" s="2">
        <f t="shared" ref="M1272" si="12752">L1272/$P1272</f>
        <v>0</v>
      </c>
      <c r="N1272" s="12">
        <v>0</v>
      </c>
      <c r="O1272" s="2">
        <f t="shared" ref="O1272" si="12753">N1272/$P1272</f>
        <v>0</v>
      </c>
      <c r="P1272" s="12">
        <v>260</v>
      </c>
      <c r="R1272" s="12">
        <v>226</v>
      </c>
      <c r="S1272" s="2">
        <f t="shared" si="12222"/>
        <v>0.12597547380156077</v>
      </c>
      <c r="T1272" s="12">
        <v>44</v>
      </c>
      <c r="U1272" s="2">
        <f t="shared" si="12222"/>
        <v>2.4526198439241916E-2</v>
      </c>
      <c r="V1272" s="12">
        <v>1495</v>
      </c>
      <c r="W1272" s="2">
        <f t="shared" ref="W1272" si="12754">V1272/$AH1272</f>
        <v>0.83333333333333337</v>
      </c>
      <c r="X1272" s="12">
        <v>12</v>
      </c>
      <c r="Y1272" s="2">
        <f t="shared" ref="Y1272" si="12755">X1272/$AH1272</f>
        <v>6.688963210702341E-3</v>
      </c>
      <c r="Z1272" s="12">
        <v>3</v>
      </c>
      <c r="AA1272" s="2">
        <f t="shared" ref="AA1272" si="12756">Z1272/$AH1272</f>
        <v>1.6722408026755853E-3</v>
      </c>
      <c r="AB1272" s="12">
        <v>0</v>
      </c>
      <c r="AC1272" s="2">
        <f t="shared" ref="AC1272" si="12757">AB1272/$AH1272</f>
        <v>0</v>
      </c>
      <c r="AD1272" s="12">
        <v>0</v>
      </c>
      <c r="AE1272" s="2">
        <f t="shared" ref="AE1272" si="12758">AD1272/$AH1272</f>
        <v>0</v>
      </c>
      <c r="AF1272" s="12">
        <v>14</v>
      </c>
      <c r="AG1272" s="2">
        <f t="shared" ref="AG1272" si="12759">AF1272/$AH1272</f>
        <v>7.803790412486065E-3</v>
      </c>
      <c r="AH1272" s="12">
        <v>1794</v>
      </c>
      <c r="AI1272" s="1" t="str">
        <f t="shared" si="12229"/>
        <v>Hisp</v>
      </c>
    </row>
    <row r="1273" spans="1:35" x14ac:dyDescent="0.2">
      <c r="A1273" s="1">
        <v>25</v>
      </c>
      <c r="B1273" s="1">
        <v>6</v>
      </c>
      <c r="C1273" s="1">
        <v>25006</v>
      </c>
      <c r="D1273" s="12">
        <v>71</v>
      </c>
      <c r="E1273" s="2">
        <f t="shared" si="12217"/>
        <v>0.30869565217391304</v>
      </c>
      <c r="F1273" s="12">
        <v>57</v>
      </c>
      <c r="G1273" s="2">
        <f t="shared" si="12217"/>
        <v>0.24782608695652175</v>
      </c>
      <c r="H1273" s="12">
        <v>2</v>
      </c>
      <c r="I1273" s="2">
        <f t="shared" ref="I1273" si="12760">H1273/$P1273</f>
        <v>8.6956521739130436E-3</v>
      </c>
      <c r="J1273" s="12">
        <v>95</v>
      </c>
      <c r="K1273" s="2">
        <f t="shared" ref="K1273" si="12761">J1273/$P1273</f>
        <v>0.41304347826086957</v>
      </c>
      <c r="L1273" s="12">
        <v>2</v>
      </c>
      <c r="M1273" s="2">
        <f t="shared" ref="M1273" si="12762">L1273/$P1273</f>
        <v>8.6956521739130436E-3</v>
      </c>
      <c r="N1273" s="12">
        <v>2</v>
      </c>
      <c r="O1273" s="2">
        <f t="shared" ref="O1273" si="12763">N1273/$P1273</f>
        <v>8.6956521739130436E-3</v>
      </c>
      <c r="P1273" s="12">
        <v>230</v>
      </c>
      <c r="R1273" s="12">
        <v>354</v>
      </c>
      <c r="S1273" s="2">
        <f t="shared" si="12222"/>
        <v>0.27786499215070642</v>
      </c>
      <c r="T1273" s="12">
        <v>79</v>
      </c>
      <c r="U1273" s="2">
        <f t="shared" si="12222"/>
        <v>6.2009419152276292E-2</v>
      </c>
      <c r="V1273" s="12">
        <v>748</v>
      </c>
      <c r="W1273" s="2">
        <f t="shared" ref="W1273" si="12764">V1273/$AH1273</f>
        <v>0.58712715855572994</v>
      </c>
      <c r="X1273" s="12">
        <v>64</v>
      </c>
      <c r="Y1273" s="2">
        <f t="shared" ref="Y1273" si="12765">X1273/$AH1273</f>
        <v>5.0235478806907381E-2</v>
      </c>
      <c r="Z1273" s="12">
        <v>2</v>
      </c>
      <c r="AA1273" s="2">
        <f t="shared" ref="AA1273" si="12766">Z1273/$AH1273</f>
        <v>1.5698587127158557E-3</v>
      </c>
      <c r="AB1273" s="12">
        <v>0</v>
      </c>
      <c r="AC1273" s="2">
        <f t="shared" ref="AC1273" si="12767">AB1273/$AH1273</f>
        <v>0</v>
      </c>
      <c r="AD1273" s="12">
        <v>3</v>
      </c>
      <c r="AE1273" s="2">
        <f t="shared" ref="AE1273" si="12768">AD1273/$AH1273</f>
        <v>2.3547880690737832E-3</v>
      </c>
      <c r="AF1273" s="12">
        <v>21</v>
      </c>
      <c r="AG1273" s="2">
        <f t="shared" ref="AG1273" si="12769">AF1273/$AH1273</f>
        <v>1.6483516483516484E-2</v>
      </c>
      <c r="AH1273" s="12">
        <v>1274</v>
      </c>
      <c r="AI1273" s="1" t="str">
        <f t="shared" si="12229"/>
        <v>Hisp</v>
      </c>
    </row>
    <row r="1274" spans="1:35" x14ac:dyDescent="0.2">
      <c r="A1274" s="1">
        <v>25</v>
      </c>
      <c r="B1274" s="1">
        <v>7</v>
      </c>
      <c r="C1274" s="1">
        <v>25007</v>
      </c>
      <c r="D1274" s="12">
        <v>65</v>
      </c>
      <c r="E1274" s="2">
        <f t="shared" si="12217"/>
        <v>0.25193798449612403</v>
      </c>
      <c r="F1274" s="12">
        <v>76</v>
      </c>
      <c r="G1274" s="2">
        <f t="shared" si="12217"/>
        <v>0.29457364341085274</v>
      </c>
      <c r="H1274" s="12">
        <v>5</v>
      </c>
      <c r="I1274" s="2">
        <f t="shared" ref="I1274" si="12770">H1274/$P1274</f>
        <v>1.937984496124031E-2</v>
      </c>
      <c r="J1274" s="12">
        <v>108</v>
      </c>
      <c r="K1274" s="2">
        <f t="shared" ref="K1274" si="12771">J1274/$P1274</f>
        <v>0.41860465116279072</v>
      </c>
      <c r="L1274" s="12">
        <v>5</v>
      </c>
      <c r="M1274" s="2">
        <f t="shared" ref="M1274" si="12772">L1274/$P1274</f>
        <v>1.937984496124031E-2</v>
      </c>
      <c r="N1274" s="12">
        <v>0</v>
      </c>
      <c r="O1274" s="2">
        <f t="shared" ref="O1274" si="12773">N1274/$P1274</f>
        <v>0</v>
      </c>
      <c r="P1274" s="12">
        <v>258</v>
      </c>
      <c r="R1274" s="12">
        <v>307</v>
      </c>
      <c r="S1274" s="2">
        <f t="shared" si="12222"/>
        <v>0.12474603819585535</v>
      </c>
      <c r="T1274" s="12">
        <v>71</v>
      </c>
      <c r="U1274" s="2">
        <f t="shared" si="12222"/>
        <v>2.8850060950832996E-2</v>
      </c>
      <c r="V1274" s="12">
        <v>2028</v>
      </c>
      <c r="W1274" s="2">
        <f t="shared" ref="W1274" si="12774">V1274/$AH1274</f>
        <v>0.82405526208858193</v>
      </c>
      <c r="X1274" s="12">
        <v>29</v>
      </c>
      <c r="Y1274" s="2">
        <f t="shared" ref="Y1274" si="12775">X1274/$AH1274</f>
        <v>1.1783827712312069E-2</v>
      </c>
      <c r="Z1274" s="12">
        <v>3</v>
      </c>
      <c r="AA1274" s="2">
        <f t="shared" ref="AA1274" si="12776">Z1274/$AH1274</f>
        <v>1.2190166598943519E-3</v>
      </c>
      <c r="AB1274" s="12">
        <v>0</v>
      </c>
      <c r="AC1274" s="2">
        <f t="shared" ref="AC1274" si="12777">AB1274/$AH1274</f>
        <v>0</v>
      </c>
      <c r="AD1274" s="12">
        <v>5</v>
      </c>
      <c r="AE1274" s="2">
        <f t="shared" ref="AE1274" si="12778">AD1274/$AH1274</f>
        <v>2.0316944331572532E-3</v>
      </c>
      <c r="AF1274" s="12">
        <v>17</v>
      </c>
      <c r="AG1274" s="2">
        <f t="shared" ref="AG1274" si="12779">AF1274/$AH1274</f>
        <v>6.9077610727346604E-3</v>
      </c>
      <c r="AH1274" s="12">
        <v>2461</v>
      </c>
      <c r="AI1274" s="1" t="str">
        <f t="shared" si="12229"/>
        <v>Hisp</v>
      </c>
    </row>
    <row r="1275" spans="1:35" x14ac:dyDescent="0.2">
      <c r="A1275" s="1">
        <v>25</v>
      </c>
      <c r="B1275" s="1">
        <v>8</v>
      </c>
      <c r="C1275" s="1">
        <v>25008</v>
      </c>
      <c r="D1275" s="12">
        <v>67</v>
      </c>
      <c r="E1275" s="2">
        <f t="shared" si="12217"/>
        <v>0.26171875</v>
      </c>
      <c r="F1275" s="12">
        <v>67</v>
      </c>
      <c r="G1275" s="2">
        <f t="shared" si="12217"/>
        <v>0.26171875</v>
      </c>
      <c r="H1275" s="12">
        <v>3</v>
      </c>
      <c r="I1275" s="2">
        <f t="shared" ref="I1275" si="12780">H1275/$P1275</f>
        <v>1.171875E-2</v>
      </c>
      <c r="J1275" s="12">
        <v>117</v>
      </c>
      <c r="K1275" s="2">
        <f t="shared" ref="K1275" si="12781">J1275/$P1275</f>
        <v>0.45703125</v>
      </c>
      <c r="L1275" s="12">
        <v>0</v>
      </c>
      <c r="M1275" s="2">
        <f t="shared" ref="M1275" si="12782">L1275/$P1275</f>
        <v>0</v>
      </c>
      <c r="N1275" s="12">
        <v>2</v>
      </c>
      <c r="O1275" s="2">
        <f t="shared" ref="O1275" si="12783">N1275/$P1275</f>
        <v>7.8125E-3</v>
      </c>
      <c r="P1275" s="12">
        <v>256</v>
      </c>
      <c r="R1275" s="12">
        <v>191</v>
      </c>
      <c r="S1275" s="2">
        <f t="shared" si="12222"/>
        <v>9.5595595595595592E-2</v>
      </c>
      <c r="T1275" s="12">
        <v>78</v>
      </c>
      <c r="U1275" s="2">
        <f t="shared" si="12222"/>
        <v>3.903903903903904E-2</v>
      </c>
      <c r="V1275" s="12">
        <v>1708</v>
      </c>
      <c r="W1275" s="2">
        <f t="shared" ref="W1275" si="12784">V1275/$AH1275</f>
        <v>0.85485485485485491</v>
      </c>
      <c r="X1275" s="12">
        <v>7</v>
      </c>
      <c r="Y1275" s="2">
        <f t="shared" ref="Y1275" si="12785">X1275/$AH1275</f>
        <v>3.5035035035035035E-3</v>
      </c>
      <c r="Z1275" s="12">
        <v>2</v>
      </c>
      <c r="AA1275" s="2">
        <f t="shared" ref="AA1275" si="12786">Z1275/$AH1275</f>
        <v>1.001001001001001E-3</v>
      </c>
      <c r="AB1275" s="12">
        <v>0</v>
      </c>
      <c r="AC1275" s="2">
        <f t="shared" ref="AC1275" si="12787">AB1275/$AH1275</f>
        <v>0</v>
      </c>
      <c r="AD1275" s="12">
        <v>3</v>
      </c>
      <c r="AE1275" s="2">
        <f t="shared" ref="AE1275" si="12788">AD1275/$AH1275</f>
        <v>1.5015015015015015E-3</v>
      </c>
      <c r="AF1275" s="12">
        <v>10</v>
      </c>
      <c r="AG1275" s="2">
        <f t="shared" ref="AG1275" si="12789">AF1275/$AH1275</f>
        <v>5.005005005005005E-3</v>
      </c>
      <c r="AH1275" s="12">
        <v>1998</v>
      </c>
      <c r="AI1275" s="1" t="str">
        <f t="shared" si="12229"/>
        <v>Hisp</v>
      </c>
    </row>
    <row r="1276" spans="1:35" x14ac:dyDescent="0.2">
      <c r="A1276" s="1">
        <v>25</v>
      </c>
      <c r="B1276" s="1">
        <v>9</v>
      </c>
      <c r="C1276" s="1">
        <v>25009</v>
      </c>
      <c r="D1276" s="12">
        <v>94</v>
      </c>
      <c r="E1276" s="2">
        <f t="shared" si="12217"/>
        <v>0.26704545454545453</v>
      </c>
      <c r="F1276" s="12">
        <v>74</v>
      </c>
      <c r="G1276" s="2">
        <f t="shared" si="12217"/>
        <v>0.21022727272727273</v>
      </c>
      <c r="H1276" s="12">
        <v>9</v>
      </c>
      <c r="I1276" s="2">
        <f t="shared" ref="I1276" si="12790">H1276/$P1276</f>
        <v>2.556818181818182E-2</v>
      </c>
      <c r="J1276" s="12">
        <v>172</v>
      </c>
      <c r="K1276" s="2">
        <f t="shared" ref="K1276" si="12791">J1276/$P1276</f>
        <v>0.48863636363636365</v>
      </c>
      <c r="L1276" s="12">
        <v>3</v>
      </c>
      <c r="M1276" s="2">
        <f t="shared" ref="M1276" si="12792">L1276/$P1276</f>
        <v>8.5227272727272721E-3</v>
      </c>
      <c r="N1276" s="12">
        <v>0</v>
      </c>
      <c r="O1276" s="2">
        <f t="shared" ref="O1276" si="12793">N1276/$P1276</f>
        <v>0</v>
      </c>
      <c r="P1276" s="12">
        <v>352</v>
      </c>
      <c r="R1276" s="12">
        <v>207</v>
      </c>
      <c r="S1276" s="2">
        <f t="shared" si="12222"/>
        <v>9.3665158371040724E-2</v>
      </c>
      <c r="T1276" s="12">
        <v>91</v>
      </c>
      <c r="U1276" s="2">
        <f t="shared" si="12222"/>
        <v>4.1176470588235294E-2</v>
      </c>
      <c r="V1276" s="12">
        <v>1887</v>
      </c>
      <c r="W1276" s="2">
        <f t="shared" ref="W1276" si="12794">V1276/$AH1276</f>
        <v>0.85384615384615381</v>
      </c>
      <c r="X1276" s="12">
        <v>7</v>
      </c>
      <c r="Y1276" s="2">
        <f t="shared" ref="Y1276" si="12795">X1276/$AH1276</f>
        <v>3.167420814479638E-3</v>
      </c>
      <c r="Z1276" s="12">
        <v>3</v>
      </c>
      <c r="AA1276" s="2">
        <f t="shared" ref="AA1276" si="12796">Z1276/$AH1276</f>
        <v>1.3574660633484162E-3</v>
      </c>
      <c r="AB1276" s="12">
        <v>0</v>
      </c>
      <c r="AC1276" s="2">
        <f t="shared" ref="AC1276" si="12797">AB1276/$AH1276</f>
        <v>0</v>
      </c>
      <c r="AD1276" s="12">
        <v>3</v>
      </c>
      <c r="AE1276" s="2">
        <f t="shared" ref="AE1276" si="12798">AD1276/$AH1276</f>
        <v>1.3574660633484162E-3</v>
      </c>
      <c r="AF1276" s="12">
        <v>11</v>
      </c>
      <c r="AG1276" s="2">
        <f t="shared" ref="AG1276" si="12799">AF1276/$AH1276</f>
        <v>4.9773755656108594E-3</v>
      </c>
      <c r="AH1276" s="12">
        <v>2210</v>
      </c>
      <c r="AI1276" s="1" t="str">
        <f t="shared" si="12229"/>
        <v>Hisp</v>
      </c>
    </row>
    <row r="1277" spans="1:35" x14ac:dyDescent="0.2">
      <c r="A1277" s="1">
        <v>25</v>
      </c>
      <c r="B1277" s="1">
        <v>10</v>
      </c>
      <c r="C1277" s="1">
        <v>25010</v>
      </c>
      <c r="D1277" s="12">
        <v>61</v>
      </c>
      <c r="E1277" s="2">
        <f t="shared" si="12217"/>
        <v>0.35260115606936415</v>
      </c>
      <c r="F1277" s="12">
        <v>28</v>
      </c>
      <c r="G1277" s="2">
        <f t="shared" si="12217"/>
        <v>0.16184971098265896</v>
      </c>
      <c r="H1277" s="12">
        <v>12</v>
      </c>
      <c r="I1277" s="2">
        <f t="shared" ref="I1277" si="12800">H1277/$P1277</f>
        <v>6.9364161849710976E-2</v>
      </c>
      <c r="J1277" s="12">
        <v>69</v>
      </c>
      <c r="K1277" s="2">
        <f t="shared" ref="K1277" si="12801">J1277/$P1277</f>
        <v>0.39884393063583817</v>
      </c>
      <c r="L1277" s="12">
        <v>1</v>
      </c>
      <c r="M1277" s="2">
        <f t="shared" ref="M1277" si="12802">L1277/$P1277</f>
        <v>5.7803468208092483E-3</v>
      </c>
      <c r="N1277" s="12">
        <v>0</v>
      </c>
      <c r="O1277" s="2">
        <f t="shared" ref="O1277" si="12803">N1277/$P1277</f>
        <v>0</v>
      </c>
      <c r="P1277" s="12">
        <v>173</v>
      </c>
      <c r="R1277" s="12">
        <v>260</v>
      </c>
      <c r="S1277" s="2">
        <f t="shared" si="12222"/>
        <v>0.23360287511230907</v>
      </c>
      <c r="T1277" s="12">
        <v>411</v>
      </c>
      <c r="U1277" s="2">
        <f t="shared" si="12222"/>
        <v>0.3692722371967655</v>
      </c>
      <c r="V1277" s="12">
        <v>333</v>
      </c>
      <c r="W1277" s="2">
        <f t="shared" ref="W1277" si="12804">V1277/$AH1277</f>
        <v>0.29919137466307277</v>
      </c>
      <c r="X1277" s="12">
        <v>87</v>
      </c>
      <c r="Y1277" s="2">
        <f t="shared" ref="Y1277" si="12805">X1277/$AH1277</f>
        <v>7.8167115902964962E-2</v>
      </c>
      <c r="Z1277" s="12">
        <v>1</v>
      </c>
      <c r="AA1277" s="2">
        <f t="shared" ref="AA1277" si="12806">Z1277/$AH1277</f>
        <v>8.9847259658580418E-4</v>
      </c>
      <c r="AB1277" s="12">
        <v>0</v>
      </c>
      <c r="AC1277" s="2">
        <f t="shared" ref="AC1277" si="12807">AB1277/$AH1277</f>
        <v>0</v>
      </c>
      <c r="AD1277" s="12">
        <v>2</v>
      </c>
      <c r="AE1277" s="2">
        <f t="shared" ref="AE1277" si="12808">AD1277/$AH1277</f>
        <v>1.7969451931716084E-3</v>
      </c>
      <c r="AF1277" s="12">
        <v>17</v>
      </c>
      <c r="AG1277" s="2">
        <f t="shared" ref="AG1277" si="12809">AF1277/$AH1277</f>
        <v>1.5274034141958671E-2</v>
      </c>
      <c r="AH1277" s="12">
        <v>1113</v>
      </c>
      <c r="AI1277" s="1" t="str">
        <f t="shared" si="12229"/>
        <v>Mixed</v>
      </c>
    </row>
    <row r="1278" spans="1:35" x14ac:dyDescent="0.2">
      <c r="A1278" s="1">
        <v>25</v>
      </c>
      <c r="B1278" s="1">
        <v>11</v>
      </c>
      <c r="C1278" s="1">
        <v>25011</v>
      </c>
      <c r="D1278" s="12">
        <v>88</v>
      </c>
      <c r="E1278" s="2">
        <f t="shared" si="12217"/>
        <v>0.28387096774193549</v>
      </c>
      <c r="F1278" s="12">
        <v>88</v>
      </c>
      <c r="G1278" s="2">
        <f t="shared" si="12217"/>
        <v>0.28387096774193549</v>
      </c>
      <c r="H1278" s="12">
        <v>4</v>
      </c>
      <c r="I1278" s="2">
        <f t="shared" ref="I1278" si="12810">H1278/$P1278</f>
        <v>1.2903225806451613E-2</v>
      </c>
      <c r="J1278" s="12">
        <v>126</v>
      </c>
      <c r="K1278" s="2">
        <f t="shared" ref="K1278" si="12811">J1278/$P1278</f>
        <v>0.40645161290322579</v>
      </c>
      <c r="L1278" s="12">
        <v>1</v>
      </c>
      <c r="M1278" s="2">
        <f t="shared" ref="M1278" si="12812">L1278/$P1278</f>
        <v>3.2258064516129032E-3</v>
      </c>
      <c r="N1278" s="12">
        <v>1</v>
      </c>
      <c r="O1278" s="2">
        <f t="shared" ref="O1278" si="12813">N1278/$P1278</f>
        <v>3.2258064516129032E-3</v>
      </c>
      <c r="P1278" s="12">
        <v>310</v>
      </c>
      <c r="R1278" s="12">
        <v>288</v>
      </c>
      <c r="S1278" s="2">
        <f t="shared" si="12222"/>
        <v>9.5681063122923585E-2</v>
      </c>
      <c r="T1278" s="12">
        <v>55</v>
      </c>
      <c r="U1278" s="2">
        <f t="shared" si="12222"/>
        <v>1.8272425249169437E-2</v>
      </c>
      <c r="V1278" s="12">
        <v>2620</v>
      </c>
      <c r="W1278" s="2">
        <f t="shared" ref="W1278" si="12814">V1278/$AH1278</f>
        <v>0.87043189368770768</v>
      </c>
      <c r="X1278" s="12">
        <v>23</v>
      </c>
      <c r="Y1278" s="2">
        <f t="shared" ref="Y1278" si="12815">X1278/$AH1278</f>
        <v>7.6411960132890368E-3</v>
      </c>
      <c r="Z1278" s="12">
        <v>4</v>
      </c>
      <c r="AA1278" s="2">
        <f t="shared" ref="AA1278" si="12816">Z1278/$AH1278</f>
        <v>1.3289036544850499E-3</v>
      </c>
      <c r="AB1278" s="12">
        <v>0</v>
      </c>
      <c r="AC1278" s="2">
        <f t="shared" ref="AC1278" si="12817">AB1278/$AH1278</f>
        <v>0</v>
      </c>
      <c r="AD1278" s="12">
        <v>1</v>
      </c>
      <c r="AE1278" s="2">
        <f t="shared" ref="AE1278" si="12818">AD1278/$AH1278</f>
        <v>3.3222591362126248E-4</v>
      </c>
      <c r="AF1278" s="12">
        <v>18</v>
      </c>
      <c r="AG1278" s="2">
        <f t="shared" ref="AG1278" si="12819">AF1278/$AH1278</f>
        <v>5.980066445182724E-3</v>
      </c>
      <c r="AH1278" s="12">
        <v>3010</v>
      </c>
      <c r="AI1278" s="1" t="str">
        <f t="shared" si="12229"/>
        <v>Hisp</v>
      </c>
    </row>
    <row r="1279" spans="1:35" x14ac:dyDescent="0.2">
      <c r="A1279" s="1">
        <v>25</v>
      </c>
      <c r="B1279" s="1">
        <v>12</v>
      </c>
      <c r="C1279" s="1">
        <v>25012</v>
      </c>
      <c r="D1279" s="12">
        <v>123</v>
      </c>
      <c r="E1279" s="2">
        <f t="shared" si="12217"/>
        <v>0.4377224199288256</v>
      </c>
      <c r="F1279" s="12">
        <v>56</v>
      </c>
      <c r="G1279" s="2">
        <f t="shared" si="12217"/>
        <v>0.199288256227758</v>
      </c>
      <c r="H1279" s="12">
        <v>3</v>
      </c>
      <c r="I1279" s="2">
        <f t="shared" ref="I1279" si="12820">H1279/$P1279</f>
        <v>1.0676156583629894E-2</v>
      </c>
      <c r="J1279" s="12">
        <v>99</v>
      </c>
      <c r="K1279" s="2">
        <f t="shared" ref="K1279" si="12821">J1279/$P1279</f>
        <v>0.35231316725978645</v>
      </c>
      <c r="L1279" s="12">
        <v>0</v>
      </c>
      <c r="M1279" s="2">
        <f t="shared" ref="M1279" si="12822">L1279/$P1279</f>
        <v>0</v>
      </c>
      <c r="N1279" s="12">
        <v>0</v>
      </c>
      <c r="O1279" s="2">
        <f t="shared" ref="O1279" si="12823">N1279/$P1279</f>
        <v>0</v>
      </c>
      <c r="P1279" s="12">
        <v>281</v>
      </c>
      <c r="R1279" s="12">
        <v>216</v>
      </c>
      <c r="S1279" s="2">
        <f t="shared" si="12222"/>
        <v>0.23200859291084855</v>
      </c>
      <c r="T1279" s="12">
        <v>34</v>
      </c>
      <c r="U1279" s="2">
        <f t="shared" si="12222"/>
        <v>3.6519871106337275E-2</v>
      </c>
      <c r="V1279" s="12">
        <v>643</v>
      </c>
      <c r="W1279" s="2">
        <f t="shared" ref="W1279" si="12824">V1279/$AH1279</f>
        <v>0.69065520945220193</v>
      </c>
      <c r="X1279" s="12">
        <v>22</v>
      </c>
      <c r="Y1279" s="2">
        <f t="shared" ref="Y1279" si="12825">X1279/$AH1279</f>
        <v>2.3630504833512353E-2</v>
      </c>
      <c r="Z1279" s="12">
        <v>1</v>
      </c>
      <c r="AA1279" s="2">
        <f t="shared" ref="AA1279" si="12826">Z1279/$AH1279</f>
        <v>1.0741138560687433E-3</v>
      </c>
      <c r="AB1279" s="12">
        <v>0</v>
      </c>
      <c r="AC1279" s="2">
        <f t="shared" ref="AC1279" si="12827">AB1279/$AH1279</f>
        <v>0</v>
      </c>
      <c r="AD1279" s="12">
        <v>1</v>
      </c>
      <c r="AE1279" s="2">
        <f t="shared" ref="AE1279" si="12828">AD1279/$AH1279</f>
        <v>1.0741138560687433E-3</v>
      </c>
      <c r="AF1279" s="12">
        <v>12</v>
      </c>
      <c r="AG1279" s="2">
        <f t="shared" ref="AG1279" si="12829">AF1279/$AH1279</f>
        <v>1.288936627282492E-2</v>
      </c>
      <c r="AH1279" s="12">
        <v>931</v>
      </c>
      <c r="AI1279" s="1" t="str">
        <f t="shared" si="12229"/>
        <v>Hisp</v>
      </c>
    </row>
    <row r="1280" spans="1:35" x14ac:dyDescent="0.2">
      <c r="A1280" s="1">
        <v>25</v>
      </c>
      <c r="B1280" s="1">
        <v>13</v>
      </c>
      <c r="C1280" s="1">
        <v>25013</v>
      </c>
      <c r="D1280" s="12">
        <v>81</v>
      </c>
      <c r="E1280" s="2">
        <f t="shared" si="12217"/>
        <v>0.25312499999999999</v>
      </c>
      <c r="F1280" s="12">
        <v>81</v>
      </c>
      <c r="G1280" s="2">
        <f t="shared" si="12217"/>
        <v>0.25312499999999999</v>
      </c>
      <c r="H1280" s="12">
        <v>1</v>
      </c>
      <c r="I1280" s="2">
        <f t="shared" ref="I1280" si="12830">H1280/$P1280</f>
        <v>3.1250000000000002E-3</v>
      </c>
      <c r="J1280" s="12">
        <v>155</v>
      </c>
      <c r="K1280" s="2">
        <f t="shared" ref="K1280" si="12831">J1280/$P1280</f>
        <v>0.484375</v>
      </c>
      <c r="L1280" s="12">
        <v>2</v>
      </c>
      <c r="M1280" s="2">
        <f t="shared" ref="M1280" si="12832">L1280/$P1280</f>
        <v>6.2500000000000003E-3</v>
      </c>
      <c r="N1280" s="12">
        <v>0</v>
      </c>
      <c r="O1280" s="2">
        <f t="shared" ref="O1280" si="12833">N1280/$P1280</f>
        <v>0</v>
      </c>
      <c r="P1280" s="12">
        <v>320</v>
      </c>
      <c r="R1280" s="12">
        <v>193</v>
      </c>
      <c r="S1280" s="2">
        <f t="shared" si="12222"/>
        <v>9.069548872180451E-2</v>
      </c>
      <c r="T1280" s="12">
        <v>34</v>
      </c>
      <c r="U1280" s="2">
        <f t="shared" si="12222"/>
        <v>1.5977443609022556E-2</v>
      </c>
      <c r="V1280" s="12">
        <v>1871</v>
      </c>
      <c r="W1280" s="2">
        <f t="shared" ref="W1280" si="12834">V1280/$AH1280</f>
        <v>0.87922932330827064</v>
      </c>
      <c r="X1280" s="12">
        <v>12</v>
      </c>
      <c r="Y1280" s="2">
        <f t="shared" ref="Y1280" si="12835">X1280/$AH1280</f>
        <v>5.6390977443609019E-3</v>
      </c>
      <c r="Z1280" s="12">
        <v>3</v>
      </c>
      <c r="AA1280" s="2">
        <f t="shared" ref="AA1280" si="12836">Z1280/$AH1280</f>
        <v>1.4097744360902255E-3</v>
      </c>
      <c r="AB1280" s="12">
        <v>0</v>
      </c>
      <c r="AC1280" s="2">
        <f t="shared" ref="AC1280" si="12837">AB1280/$AH1280</f>
        <v>0</v>
      </c>
      <c r="AD1280" s="12">
        <v>2</v>
      </c>
      <c r="AE1280" s="2">
        <f t="shared" ref="AE1280" si="12838">AD1280/$AH1280</f>
        <v>9.3984962406015032E-4</v>
      </c>
      <c r="AF1280" s="12">
        <v>14</v>
      </c>
      <c r="AG1280" s="2">
        <f t="shared" ref="AG1280" si="12839">AF1280/$AH1280</f>
        <v>6.5789473684210523E-3</v>
      </c>
      <c r="AH1280" s="12">
        <v>2128</v>
      </c>
      <c r="AI1280" s="1" t="str">
        <f t="shared" si="12229"/>
        <v>Hisp</v>
      </c>
    </row>
    <row r="1281" spans="1:35" x14ac:dyDescent="0.2">
      <c r="A1281" s="1">
        <v>25</v>
      </c>
      <c r="B1281" s="1">
        <v>14</v>
      </c>
      <c r="C1281" s="1">
        <v>25014</v>
      </c>
      <c r="D1281" s="12">
        <v>87</v>
      </c>
      <c r="E1281" s="2">
        <f t="shared" si="12217"/>
        <v>0.41037735849056606</v>
      </c>
      <c r="F1281" s="12">
        <v>23</v>
      </c>
      <c r="G1281" s="2">
        <f t="shared" si="12217"/>
        <v>0.10849056603773585</v>
      </c>
      <c r="H1281" s="12">
        <v>8</v>
      </c>
      <c r="I1281" s="2">
        <f t="shared" ref="I1281" si="12840">H1281/$P1281</f>
        <v>3.7735849056603772E-2</v>
      </c>
      <c r="J1281" s="12">
        <v>90</v>
      </c>
      <c r="K1281" s="2">
        <f t="shared" ref="K1281" si="12841">J1281/$P1281</f>
        <v>0.42452830188679247</v>
      </c>
      <c r="L1281" s="12">
        <v>2</v>
      </c>
      <c r="M1281" s="2">
        <f t="shared" ref="M1281" si="12842">L1281/$P1281</f>
        <v>9.433962264150943E-3</v>
      </c>
      <c r="N1281" s="12">
        <v>2</v>
      </c>
      <c r="O1281" s="2">
        <f t="shared" ref="O1281" si="12843">N1281/$P1281</f>
        <v>9.433962264150943E-3</v>
      </c>
      <c r="P1281" s="12">
        <v>212</v>
      </c>
      <c r="R1281" s="12">
        <v>76</v>
      </c>
      <c r="S1281" s="2">
        <f t="shared" si="12222"/>
        <v>4.581072935503315E-2</v>
      </c>
      <c r="T1281" s="12">
        <v>59</v>
      </c>
      <c r="U1281" s="2">
        <f t="shared" si="12222"/>
        <v>3.5563592525617839E-2</v>
      </c>
      <c r="V1281" s="12">
        <v>32</v>
      </c>
      <c r="W1281" s="2">
        <f t="shared" ref="W1281" si="12844">V1281/$AH1281</f>
        <v>1.9288728149487643E-2</v>
      </c>
      <c r="X1281" s="12">
        <v>1472</v>
      </c>
      <c r="Y1281" s="2">
        <f t="shared" ref="Y1281" si="12845">X1281/$AH1281</f>
        <v>0.8872814948764316</v>
      </c>
      <c r="Z1281" s="12">
        <v>0</v>
      </c>
      <c r="AA1281" s="2">
        <f t="shared" ref="AA1281" si="12846">Z1281/$AH1281</f>
        <v>0</v>
      </c>
      <c r="AB1281" s="12">
        <v>0</v>
      </c>
      <c r="AC1281" s="2">
        <f t="shared" ref="AC1281" si="12847">AB1281/$AH1281</f>
        <v>0</v>
      </c>
      <c r="AD1281" s="12">
        <v>0</v>
      </c>
      <c r="AE1281" s="2">
        <f t="shared" ref="AE1281" si="12848">AD1281/$AH1281</f>
        <v>0</v>
      </c>
      <c r="AF1281" s="12">
        <v>19</v>
      </c>
      <c r="AG1281" s="2">
        <f t="shared" ref="AG1281" si="12849">AF1281/$AH1281</f>
        <v>1.1452682338758288E-2</v>
      </c>
      <c r="AH1281" s="12">
        <v>1659</v>
      </c>
      <c r="AI1281" s="1" t="str">
        <f t="shared" si="12229"/>
        <v>Mixed</v>
      </c>
    </row>
    <row r="1282" spans="1:35" x14ac:dyDescent="0.2">
      <c r="A1282" s="1">
        <v>25</v>
      </c>
      <c r="B1282" s="1">
        <v>15</v>
      </c>
      <c r="C1282" s="1">
        <v>25015</v>
      </c>
      <c r="D1282" s="12">
        <v>80</v>
      </c>
      <c r="E1282" s="2">
        <f t="shared" si="12217"/>
        <v>0.28268551236749118</v>
      </c>
      <c r="F1282" s="12">
        <v>46</v>
      </c>
      <c r="G1282" s="2">
        <f t="shared" si="12217"/>
        <v>0.16254416961130741</v>
      </c>
      <c r="H1282" s="12">
        <v>6</v>
      </c>
      <c r="I1282" s="2">
        <f t="shared" ref="I1282" si="12850">H1282/$P1282</f>
        <v>2.1201413427561839E-2</v>
      </c>
      <c r="J1282" s="12">
        <v>146</v>
      </c>
      <c r="K1282" s="2">
        <f t="shared" ref="K1282" si="12851">J1282/$P1282</f>
        <v>0.51590106007067138</v>
      </c>
      <c r="L1282" s="12">
        <v>3</v>
      </c>
      <c r="M1282" s="2">
        <f t="shared" ref="M1282" si="12852">L1282/$P1282</f>
        <v>1.0600706713780919E-2</v>
      </c>
      <c r="N1282" s="12">
        <v>2</v>
      </c>
      <c r="O1282" s="2">
        <f t="shared" ref="O1282" si="12853">N1282/$P1282</f>
        <v>7.0671378091872791E-3</v>
      </c>
      <c r="P1282" s="12">
        <v>283</v>
      </c>
      <c r="R1282" s="12">
        <v>98</v>
      </c>
      <c r="S1282" s="2">
        <f t="shared" si="12222"/>
        <v>0.1112372304199773</v>
      </c>
      <c r="T1282" s="12">
        <v>15</v>
      </c>
      <c r="U1282" s="2">
        <f t="shared" si="12222"/>
        <v>1.70261066969353E-2</v>
      </c>
      <c r="V1282" s="12">
        <v>745</v>
      </c>
      <c r="W1282" s="2">
        <f t="shared" ref="W1282" si="12854">V1282/$AH1282</f>
        <v>0.84562996594778661</v>
      </c>
      <c r="X1282" s="12">
        <v>15</v>
      </c>
      <c r="Y1282" s="2">
        <f t="shared" ref="Y1282" si="12855">X1282/$AH1282</f>
        <v>1.70261066969353E-2</v>
      </c>
      <c r="Z1282" s="12">
        <v>1</v>
      </c>
      <c r="AA1282" s="2">
        <f t="shared" ref="AA1282" si="12856">Z1282/$AH1282</f>
        <v>1.1350737797956867E-3</v>
      </c>
      <c r="AB1282" s="12">
        <v>0</v>
      </c>
      <c r="AC1282" s="2">
        <f t="shared" ref="AC1282" si="12857">AB1282/$AH1282</f>
        <v>0</v>
      </c>
      <c r="AD1282" s="12">
        <v>0</v>
      </c>
      <c r="AE1282" s="2">
        <f t="shared" ref="AE1282" si="12858">AD1282/$AH1282</f>
        <v>0</v>
      </c>
      <c r="AF1282" s="12">
        <v>5</v>
      </c>
      <c r="AG1282" s="2">
        <f t="shared" ref="AG1282" si="12859">AF1282/$AH1282</f>
        <v>5.6753688989784334E-3</v>
      </c>
      <c r="AH1282" s="12">
        <v>881</v>
      </c>
      <c r="AI1282" s="1" t="str">
        <f t="shared" si="12229"/>
        <v>Hisp</v>
      </c>
    </row>
    <row r="1283" spans="1:35" x14ac:dyDescent="0.2">
      <c r="A1283" s="1">
        <v>25</v>
      </c>
      <c r="B1283" s="1">
        <v>16</v>
      </c>
      <c r="C1283" s="1">
        <v>25016</v>
      </c>
      <c r="D1283" s="12">
        <v>86</v>
      </c>
      <c r="E1283" s="2">
        <f t="shared" ref="E1283:G1346" si="12860">D1283/$P1283</f>
        <v>0.43654822335025378</v>
      </c>
      <c r="F1283" s="12">
        <v>26</v>
      </c>
      <c r="G1283" s="2">
        <f t="shared" si="12860"/>
        <v>0.13197969543147209</v>
      </c>
      <c r="H1283" s="12">
        <v>8</v>
      </c>
      <c r="I1283" s="2">
        <f t="shared" ref="I1283" si="12861">H1283/$P1283</f>
        <v>4.060913705583756E-2</v>
      </c>
      <c r="J1283" s="12">
        <v>72</v>
      </c>
      <c r="K1283" s="2">
        <f t="shared" ref="K1283" si="12862">J1283/$P1283</f>
        <v>0.36548223350253806</v>
      </c>
      <c r="L1283" s="12">
        <v>0</v>
      </c>
      <c r="M1283" s="2">
        <f t="shared" ref="M1283" si="12863">L1283/$P1283</f>
        <v>0</v>
      </c>
      <c r="N1283" s="12">
        <v>2</v>
      </c>
      <c r="O1283" s="2">
        <f t="shared" ref="O1283" si="12864">N1283/$P1283</f>
        <v>1.015228426395939E-2</v>
      </c>
      <c r="P1283" s="12">
        <v>197</v>
      </c>
      <c r="R1283" s="12">
        <v>291</v>
      </c>
      <c r="S1283" s="2">
        <f t="shared" ref="S1283:U1346" si="12865">R1283/$AH1283</f>
        <v>0.11367187500000001</v>
      </c>
      <c r="T1283" s="12">
        <v>228</v>
      </c>
      <c r="U1283" s="2">
        <f t="shared" si="12865"/>
        <v>8.9062500000000003E-2</v>
      </c>
      <c r="V1283" s="12">
        <v>62</v>
      </c>
      <c r="W1283" s="2">
        <f t="shared" ref="W1283" si="12866">V1283/$AH1283</f>
        <v>2.4218750000000001E-2</v>
      </c>
      <c r="X1283" s="12">
        <v>1941</v>
      </c>
      <c r="Y1283" s="2">
        <f t="shared" ref="Y1283" si="12867">X1283/$AH1283</f>
        <v>0.75820312499999998</v>
      </c>
      <c r="Z1283" s="12">
        <v>0</v>
      </c>
      <c r="AA1283" s="2">
        <f t="shared" ref="AA1283" si="12868">Z1283/$AH1283</f>
        <v>0</v>
      </c>
      <c r="AB1283" s="12">
        <v>0</v>
      </c>
      <c r="AC1283" s="2">
        <f t="shared" ref="AC1283" si="12869">AB1283/$AH1283</f>
        <v>0</v>
      </c>
      <c r="AD1283" s="12">
        <v>2</v>
      </c>
      <c r="AE1283" s="2">
        <f t="shared" ref="AE1283" si="12870">AD1283/$AH1283</f>
        <v>7.8125000000000004E-4</v>
      </c>
      <c r="AF1283" s="12">
        <v>35</v>
      </c>
      <c r="AG1283" s="2">
        <f t="shared" ref="AG1283" si="12871">AF1283/$AH1283</f>
        <v>1.3671875E-2</v>
      </c>
      <c r="AH1283" s="12">
        <v>2560</v>
      </c>
      <c r="AI1283" s="1" t="str">
        <f t="shared" ref="AI1283:AI1346" si="12872">IF(S1283 &gt; 0.5,"White",IF(U1283 &gt;0.5,"AA",IF(W1283 &gt; 0.5,"Hisp","Mixed")))</f>
        <v>Mixed</v>
      </c>
    </row>
    <row r="1284" spans="1:35" x14ac:dyDescent="0.2">
      <c r="A1284" s="1">
        <v>25</v>
      </c>
      <c r="B1284" s="1">
        <v>17</v>
      </c>
      <c r="C1284" s="1">
        <v>25017</v>
      </c>
      <c r="D1284" s="12">
        <v>164</v>
      </c>
      <c r="E1284" s="2">
        <f t="shared" si="12860"/>
        <v>0.36363636363636365</v>
      </c>
      <c r="F1284" s="12">
        <v>91</v>
      </c>
      <c r="G1284" s="2">
        <f t="shared" si="12860"/>
        <v>0.20177383592017739</v>
      </c>
      <c r="H1284" s="12">
        <v>22</v>
      </c>
      <c r="I1284" s="2">
        <f t="shared" ref="I1284" si="12873">H1284/$P1284</f>
        <v>4.878048780487805E-2</v>
      </c>
      <c r="J1284" s="12">
        <v>165</v>
      </c>
      <c r="K1284" s="2">
        <f t="shared" ref="K1284" si="12874">J1284/$P1284</f>
        <v>0.36585365853658536</v>
      </c>
      <c r="L1284" s="12">
        <v>5</v>
      </c>
      <c r="M1284" s="2">
        <f t="shared" ref="M1284" si="12875">L1284/$P1284</f>
        <v>1.1086474501108648E-2</v>
      </c>
      <c r="N1284" s="12">
        <v>4</v>
      </c>
      <c r="O1284" s="2">
        <f t="shared" ref="O1284" si="12876">N1284/$P1284</f>
        <v>8.869179600886918E-3</v>
      </c>
      <c r="P1284" s="12">
        <v>451</v>
      </c>
      <c r="R1284" s="12">
        <v>200</v>
      </c>
      <c r="S1284" s="2">
        <f t="shared" si="12865"/>
        <v>0.12232415902140673</v>
      </c>
      <c r="T1284" s="12">
        <v>78</v>
      </c>
      <c r="U1284" s="2">
        <f t="shared" si="12865"/>
        <v>4.7706422018348627E-2</v>
      </c>
      <c r="V1284" s="12">
        <v>1320</v>
      </c>
      <c r="W1284" s="2">
        <f t="shared" ref="W1284" si="12877">V1284/$AH1284</f>
        <v>0.80733944954128445</v>
      </c>
      <c r="X1284" s="12">
        <v>18</v>
      </c>
      <c r="Y1284" s="2">
        <f t="shared" ref="Y1284" si="12878">X1284/$AH1284</f>
        <v>1.1009174311926606E-2</v>
      </c>
      <c r="Z1284" s="12">
        <v>1</v>
      </c>
      <c r="AA1284" s="2">
        <f t="shared" ref="AA1284" si="12879">Z1284/$AH1284</f>
        <v>6.116207951070336E-4</v>
      </c>
      <c r="AB1284" s="12">
        <v>0</v>
      </c>
      <c r="AC1284" s="2">
        <f t="shared" ref="AC1284" si="12880">AB1284/$AH1284</f>
        <v>0</v>
      </c>
      <c r="AD1284" s="12">
        <v>4</v>
      </c>
      <c r="AE1284" s="2">
        <f t="shared" ref="AE1284" si="12881">AD1284/$AH1284</f>
        <v>2.4464831804281344E-3</v>
      </c>
      <c r="AF1284" s="12">
        <v>12</v>
      </c>
      <c r="AG1284" s="2">
        <f t="shared" ref="AG1284" si="12882">AF1284/$AH1284</f>
        <v>7.3394495412844041E-3</v>
      </c>
      <c r="AH1284" s="12">
        <v>1635</v>
      </c>
      <c r="AI1284" s="1" t="str">
        <f t="shared" si="12872"/>
        <v>Hisp</v>
      </c>
    </row>
    <row r="1285" spans="1:35" x14ac:dyDescent="0.2">
      <c r="A1285" s="1">
        <v>25</v>
      </c>
      <c r="B1285" s="1">
        <v>18</v>
      </c>
      <c r="C1285" s="1">
        <v>25018</v>
      </c>
      <c r="D1285" s="12">
        <v>188</v>
      </c>
      <c r="E1285" s="2">
        <f t="shared" si="12860"/>
        <v>0.5013333333333333</v>
      </c>
      <c r="F1285" s="12">
        <v>39</v>
      </c>
      <c r="G1285" s="2">
        <f t="shared" si="12860"/>
        <v>0.104</v>
      </c>
      <c r="H1285" s="12">
        <v>22</v>
      </c>
      <c r="I1285" s="2">
        <f t="shared" ref="I1285" si="12883">H1285/$P1285</f>
        <v>5.8666666666666666E-2</v>
      </c>
      <c r="J1285" s="12">
        <v>121</v>
      </c>
      <c r="K1285" s="2">
        <f t="shared" ref="K1285" si="12884">J1285/$P1285</f>
        <v>0.32266666666666666</v>
      </c>
      <c r="L1285" s="12">
        <v>2</v>
      </c>
      <c r="M1285" s="2">
        <f t="shared" ref="M1285" si="12885">L1285/$P1285</f>
        <v>5.3333333333333332E-3</v>
      </c>
      <c r="N1285" s="12">
        <v>3</v>
      </c>
      <c r="O1285" s="2">
        <f t="shared" ref="O1285" si="12886">N1285/$P1285</f>
        <v>8.0000000000000002E-3</v>
      </c>
      <c r="P1285" s="12">
        <v>375</v>
      </c>
      <c r="R1285" s="12">
        <v>97</v>
      </c>
      <c r="S1285" s="2">
        <f t="shared" si="12865"/>
        <v>4.5797922568460811E-2</v>
      </c>
      <c r="T1285" s="12">
        <v>75</v>
      </c>
      <c r="U1285" s="2">
        <f t="shared" si="12865"/>
        <v>3.5410764872521247E-2</v>
      </c>
      <c r="V1285" s="12">
        <v>41</v>
      </c>
      <c r="W1285" s="2">
        <f t="shared" ref="W1285" si="12887">V1285/$AH1285</f>
        <v>1.9357884796978281E-2</v>
      </c>
      <c r="X1285" s="12">
        <v>1878</v>
      </c>
      <c r="Y1285" s="2">
        <f t="shared" ref="Y1285" si="12888">X1285/$AH1285</f>
        <v>0.88668555240793201</v>
      </c>
      <c r="Z1285" s="12">
        <v>0</v>
      </c>
      <c r="AA1285" s="2">
        <f t="shared" ref="AA1285" si="12889">Z1285/$AH1285</f>
        <v>0</v>
      </c>
      <c r="AB1285" s="12">
        <v>0</v>
      </c>
      <c r="AC1285" s="2">
        <f t="shared" ref="AC1285" si="12890">AB1285/$AH1285</f>
        <v>0</v>
      </c>
      <c r="AD1285" s="12">
        <v>1</v>
      </c>
      <c r="AE1285" s="2">
        <f t="shared" ref="AE1285" si="12891">AD1285/$AH1285</f>
        <v>4.7214353163361664E-4</v>
      </c>
      <c r="AF1285" s="12">
        <v>24</v>
      </c>
      <c r="AG1285" s="2">
        <f t="shared" ref="AG1285" si="12892">AF1285/$AH1285</f>
        <v>1.1331444759206799E-2</v>
      </c>
      <c r="AH1285" s="12">
        <v>2118</v>
      </c>
      <c r="AI1285" s="1" t="str">
        <f t="shared" si="12872"/>
        <v>Mixed</v>
      </c>
    </row>
    <row r="1286" spans="1:35" x14ac:dyDescent="0.2">
      <c r="A1286" s="1">
        <v>25</v>
      </c>
      <c r="B1286" s="1">
        <v>19</v>
      </c>
      <c r="C1286" s="1">
        <v>25019</v>
      </c>
      <c r="D1286" s="12">
        <v>81</v>
      </c>
      <c r="E1286" s="2">
        <f t="shared" si="12860"/>
        <v>0.24770642201834864</v>
      </c>
      <c r="F1286" s="12">
        <v>81</v>
      </c>
      <c r="G1286" s="2">
        <f t="shared" si="12860"/>
        <v>0.24770642201834864</v>
      </c>
      <c r="H1286" s="12">
        <v>4</v>
      </c>
      <c r="I1286" s="2">
        <f t="shared" ref="I1286" si="12893">H1286/$P1286</f>
        <v>1.2232415902140673E-2</v>
      </c>
      <c r="J1286" s="12">
        <v>159</v>
      </c>
      <c r="K1286" s="2">
        <f t="shared" ref="K1286" si="12894">J1286/$P1286</f>
        <v>0.48623853211009177</v>
      </c>
      <c r="L1286" s="12">
        <v>1</v>
      </c>
      <c r="M1286" s="2">
        <f t="shared" ref="M1286" si="12895">L1286/$P1286</f>
        <v>3.0581039755351682E-3</v>
      </c>
      <c r="N1286" s="12">
        <v>1</v>
      </c>
      <c r="O1286" s="2">
        <f t="shared" ref="O1286" si="12896">N1286/$P1286</f>
        <v>3.0581039755351682E-3</v>
      </c>
      <c r="P1286" s="12">
        <v>327</v>
      </c>
      <c r="R1286" s="12">
        <v>227</v>
      </c>
      <c r="S1286" s="2">
        <f t="shared" si="12865"/>
        <v>8.9159465828750978E-2</v>
      </c>
      <c r="T1286" s="12">
        <v>41</v>
      </c>
      <c r="U1286" s="2">
        <f t="shared" si="12865"/>
        <v>1.6103692065985858E-2</v>
      </c>
      <c r="V1286" s="12">
        <v>2242</v>
      </c>
      <c r="W1286" s="2">
        <f t="shared" ref="W1286" si="12897">V1286/$AH1286</f>
        <v>0.88059701492537312</v>
      </c>
      <c r="X1286" s="12">
        <v>14</v>
      </c>
      <c r="Y1286" s="2">
        <f t="shared" ref="Y1286" si="12898">X1286/$AH1286</f>
        <v>5.4988216810683424E-3</v>
      </c>
      <c r="Z1286" s="12">
        <v>3</v>
      </c>
      <c r="AA1286" s="2">
        <f t="shared" ref="AA1286" si="12899">Z1286/$AH1286</f>
        <v>1.178318931657502E-3</v>
      </c>
      <c r="AB1286" s="12">
        <v>0</v>
      </c>
      <c r="AC1286" s="2">
        <f t="shared" ref="AC1286" si="12900">AB1286/$AH1286</f>
        <v>0</v>
      </c>
      <c r="AD1286" s="12">
        <v>3</v>
      </c>
      <c r="AE1286" s="2">
        <f t="shared" ref="AE1286" si="12901">AD1286/$AH1286</f>
        <v>1.178318931657502E-3</v>
      </c>
      <c r="AF1286" s="12">
        <v>16</v>
      </c>
      <c r="AG1286" s="2">
        <f t="shared" ref="AG1286" si="12902">AF1286/$AH1286</f>
        <v>6.2843676355066776E-3</v>
      </c>
      <c r="AH1286" s="12">
        <v>2546</v>
      </c>
      <c r="AI1286" s="1" t="str">
        <f t="shared" si="12872"/>
        <v>Hisp</v>
      </c>
    </row>
    <row r="1287" spans="1:35" x14ac:dyDescent="0.2">
      <c r="A1287" s="1">
        <v>25</v>
      </c>
      <c r="B1287" s="1">
        <v>20</v>
      </c>
      <c r="C1287" s="1">
        <v>25020</v>
      </c>
      <c r="D1287" s="12">
        <v>78</v>
      </c>
      <c r="E1287" s="2">
        <f t="shared" si="12860"/>
        <v>0.25490196078431371</v>
      </c>
      <c r="F1287" s="12">
        <v>76</v>
      </c>
      <c r="G1287" s="2">
        <f t="shared" si="12860"/>
        <v>0.24836601307189543</v>
      </c>
      <c r="H1287" s="12">
        <v>5</v>
      </c>
      <c r="I1287" s="2">
        <f t="shared" ref="I1287" si="12903">H1287/$P1287</f>
        <v>1.6339869281045753E-2</v>
      </c>
      <c r="J1287" s="12">
        <v>146</v>
      </c>
      <c r="K1287" s="2">
        <f t="shared" ref="K1287" si="12904">J1287/$P1287</f>
        <v>0.47712418300653597</v>
      </c>
      <c r="L1287" s="12">
        <v>1</v>
      </c>
      <c r="M1287" s="2">
        <f t="shared" ref="M1287" si="12905">L1287/$P1287</f>
        <v>3.2679738562091504E-3</v>
      </c>
      <c r="N1287" s="12">
        <v>0</v>
      </c>
      <c r="O1287" s="2">
        <f t="shared" ref="O1287" si="12906">N1287/$P1287</f>
        <v>0</v>
      </c>
      <c r="P1287" s="12">
        <v>306</v>
      </c>
      <c r="R1287" s="12">
        <v>117</v>
      </c>
      <c r="S1287" s="2">
        <f t="shared" si="12865"/>
        <v>0.12473347547974413</v>
      </c>
      <c r="T1287" s="12">
        <v>20</v>
      </c>
      <c r="U1287" s="2">
        <f t="shared" si="12865"/>
        <v>2.1321961620469083E-2</v>
      </c>
      <c r="V1287" s="12">
        <v>785</v>
      </c>
      <c r="W1287" s="2">
        <f t="shared" ref="W1287" si="12907">V1287/$AH1287</f>
        <v>0.83688699360341157</v>
      </c>
      <c r="X1287" s="12">
        <v>7</v>
      </c>
      <c r="Y1287" s="2">
        <f t="shared" ref="Y1287" si="12908">X1287/$AH1287</f>
        <v>7.462686567164179E-3</v>
      </c>
      <c r="Z1287" s="12">
        <v>1</v>
      </c>
      <c r="AA1287" s="2">
        <f t="shared" ref="AA1287" si="12909">Z1287/$AH1287</f>
        <v>1.0660980810234541E-3</v>
      </c>
      <c r="AB1287" s="12">
        <v>0</v>
      </c>
      <c r="AC1287" s="2">
        <f t="shared" ref="AC1287" si="12910">AB1287/$AH1287</f>
        <v>0</v>
      </c>
      <c r="AD1287" s="12">
        <v>0</v>
      </c>
      <c r="AE1287" s="2">
        <f t="shared" ref="AE1287" si="12911">AD1287/$AH1287</f>
        <v>0</v>
      </c>
      <c r="AF1287" s="12">
        <v>7</v>
      </c>
      <c r="AG1287" s="2">
        <f t="shared" ref="AG1287" si="12912">AF1287/$AH1287</f>
        <v>7.462686567164179E-3</v>
      </c>
      <c r="AH1287" s="12">
        <v>938</v>
      </c>
      <c r="AI1287" s="1" t="str">
        <f t="shared" si="12872"/>
        <v>Hisp</v>
      </c>
    </row>
    <row r="1288" spans="1:35" x14ac:dyDescent="0.2">
      <c r="A1288" s="1">
        <v>25</v>
      </c>
      <c r="B1288" s="1">
        <v>21</v>
      </c>
      <c r="C1288" s="1">
        <v>25021</v>
      </c>
      <c r="D1288" s="12">
        <v>84</v>
      </c>
      <c r="E1288" s="2">
        <f t="shared" si="12860"/>
        <v>0.47727272727272729</v>
      </c>
      <c r="F1288" s="12">
        <v>17</v>
      </c>
      <c r="G1288" s="2">
        <f t="shared" si="12860"/>
        <v>9.6590909090909088E-2</v>
      </c>
      <c r="H1288" s="12">
        <v>6</v>
      </c>
      <c r="I1288" s="2">
        <f t="shared" ref="I1288" si="12913">H1288/$P1288</f>
        <v>3.4090909090909088E-2</v>
      </c>
      <c r="J1288" s="12">
        <v>66</v>
      </c>
      <c r="K1288" s="2">
        <f t="shared" ref="K1288" si="12914">J1288/$P1288</f>
        <v>0.375</v>
      </c>
      <c r="L1288" s="12">
        <v>1</v>
      </c>
      <c r="M1288" s="2">
        <f t="shared" ref="M1288" si="12915">L1288/$P1288</f>
        <v>5.681818181818182E-3</v>
      </c>
      <c r="N1288" s="12">
        <v>2</v>
      </c>
      <c r="O1288" s="2">
        <f t="shared" ref="O1288" si="12916">N1288/$P1288</f>
        <v>1.1363636363636364E-2</v>
      </c>
      <c r="P1288" s="12">
        <v>176</v>
      </c>
      <c r="R1288" s="12">
        <v>309</v>
      </c>
      <c r="S1288" s="2">
        <f t="shared" si="12865"/>
        <v>0.59767891682785301</v>
      </c>
      <c r="T1288" s="12">
        <v>23</v>
      </c>
      <c r="U1288" s="2">
        <f t="shared" si="12865"/>
        <v>4.4487427466150871E-2</v>
      </c>
      <c r="V1288" s="12">
        <v>44</v>
      </c>
      <c r="W1288" s="2">
        <f t="shared" ref="W1288" si="12917">V1288/$AH1288</f>
        <v>8.5106382978723402E-2</v>
      </c>
      <c r="X1288" s="12">
        <v>128</v>
      </c>
      <c r="Y1288" s="2">
        <f t="shared" ref="Y1288" si="12918">X1288/$AH1288</f>
        <v>0.24758220502901354</v>
      </c>
      <c r="Z1288" s="12">
        <v>0</v>
      </c>
      <c r="AA1288" s="2">
        <f t="shared" ref="AA1288" si="12919">Z1288/$AH1288</f>
        <v>0</v>
      </c>
      <c r="AB1288" s="12">
        <v>0</v>
      </c>
      <c r="AC1288" s="2">
        <f t="shared" ref="AC1288" si="12920">AB1288/$AH1288</f>
        <v>0</v>
      </c>
      <c r="AD1288" s="12">
        <v>2</v>
      </c>
      <c r="AE1288" s="2">
        <f t="shared" ref="AE1288" si="12921">AD1288/$AH1288</f>
        <v>3.8684719535783366E-3</v>
      </c>
      <c r="AF1288" s="12">
        <v>10</v>
      </c>
      <c r="AG1288" s="2">
        <f t="shared" ref="AG1288" si="12922">AF1288/$AH1288</f>
        <v>1.9342359767891684E-2</v>
      </c>
      <c r="AH1288" s="12">
        <v>517</v>
      </c>
      <c r="AI1288" s="1" t="str">
        <f t="shared" si="12872"/>
        <v>White</v>
      </c>
    </row>
    <row r="1289" spans="1:35" x14ac:dyDescent="0.2">
      <c r="A1289" s="1">
        <v>25</v>
      </c>
      <c r="B1289" s="1">
        <v>22</v>
      </c>
      <c r="C1289" s="1">
        <v>25022</v>
      </c>
      <c r="D1289" s="12">
        <v>33</v>
      </c>
      <c r="E1289" s="2">
        <f t="shared" si="12860"/>
        <v>0.24444444444444444</v>
      </c>
      <c r="F1289" s="12">
        <v>39</v>
      </c>
      <c r="G1289" s="2">
        <f t="shared" si="12860"/>
        <v>0.28888888888888886</v>
      </c>
      <c r="H1289" s="12">
        <v>4</v>
      </c>
      <c r="I1289" s="2">
        <f t="shared" ref="I1289" si="12923">H1289/$P1289</f>
        <v>2.9629629629629631E-2</v>
      </c>
      <c r="J1289" s="12">
        <v>59</v>
      </c>
      <c r="K1289" s="2">
        <f t="shared" ref="K1289" si="12924">J1289/$P1289</f>
        <v>0.43703703703703706</v>
      </c>
      <c r="L1289" s="12">
        <v>0</v>
      </c>
      <c r="M1289" s="2">
        <f t="shared" ref="M1289" si="12925">L1289/$P1289</f>
        <v>0</v>
      </c>
      <c r="N1289" s="12">
        <v>0</v>
      </c>
      <c r="O1289" s="2">
        <f t="shared" ref="O1289" si="12926">N1289/$P1289</f>
        <v>0</v>
      </c>
      <c r="P1289" s="12">
        <v>135</v>
      </c>
      <c r="R1289" s="12">
        <v>85</v>
      </c>
      <c r="S1289" s="2">
        <f t="shared" si="12865"/>
        <v>9.6810933940774488E-2</v>
      </c>
      <c r="T1289" s="12">
        <v>14</v>
      </c>
      <c r="U1289" s="2">
        <f t="shared" si="12865"/>
        <v>1.5945330296127564E-2</v>
      </c>
      <c r="V1289" s="12">
        <v>765</v>
      </c>
      <c r="W1289" s="2">
        <f t="shared" ref="W1289" si="12927">V1289/$AH1289</f>
        <v>0.87129840546697035</v>
      </c>
      <c r="X1289" s="12">
        <v>7</v>
      </c>
      <c r="Y1289" s="2">
        <f t="shared" ref="Y1289" si="12928">X1289/$AH1289</f>
        <v>7.972665148063782E-3</v>
      </c>
      <c r="Z1289" s="12">
        <v>1</v>
      </c>
      <c r="AA1289" s="2">
        <f t="shared" ref="AA1289" si="12929">Z1289/$AH1289</f>
        <v>1.1389521640091116E-3</v>
      </c>
      <c r="AB1289" s="12">
        <v>0</v>
      </c>
      <c r="AC1289" s="2">
        <f t="shared" ref="AC1289" si="12930">AB1289/$AH1289</f>
        <v>0</v>
      </c>
      <c r="AD1289" s="12">
        <v>0</v>
      </c>
      <c r="AE1289" s="2">
        <f t="shared" ref="AE1289" si="12931">AD1289/$AH1289</f>
        <v>0</v>
      </c>
      <c r="AF1289" s="12">
        <v>5</v>
      </c>
      <c r="AG1289" s="2">
        <f t="shared" ref="AG1289" si="12932">AF1289/$AH1289</f>
        <v>5.6947608200455585E-3</v>
      </c>
      <c r="AH1289" s="12">
        <v>878</v>
      </c>
      <c r="AI1289" s="1" t="str">
        <f t="shared" si="12872"/>
        <v>Hisp</v>
      </c>
    </row>
    <row r="1290" spans="1:35" x14ac:dyDescent="0.2">
      <c r="A1290" s="1">
        <v>25</v>
      </c>
      <c r="B1290" s="1">
        <v>23</v>
      </c>
      <c r="C1290" s="1">
        <v>25023</v>
      </c>
      <c r="D1290" s="12">
        <v>106</v>
      </c>
      <c r="E1290" s="2">
        <f t="shared" si="12860"/>
        <v>0.28494623655913981</v>
      </c>
      <c r="F1290" s="12">
        <v>91</v>
      </c>
      <c r="G1290" s="2">
        <f t="shared" si="12860"/>
        <v>0.2446236559139785</v>
      </c>
      <c r="H1290" s="12">
        <v>6</v>
      </c>
      <c r="I1290" s="2">
        <f t="shared" ref="I1290" si="12933">H1290/$P1290</f>
        <v>1.6129032258064516E-2</v>
      </c>
      <c r="J1290" s="12">
        <v>167</v>
      </c>
      <c r="K1290" s="2">
        <f t="shared" ref="K1290" si="12934">J1290/$P1290</f>
        <v>0.44892473118279569</v>
      </c>
      <c r="L1290" s="12">
        <v>2</v>
      </c>
      <c r="M1290" s="2">
        <f t="shared" ref="M1290" si="12935">L1290/$P1290</f>
        <v>5.3763440860215058E-3</v>
      </c>
      <c r="N1290" s="12">
        <v>0</v>
      </c>
      <c r="O1290" s="2">
        <f t="shared" ref="O1290" si="12936">N1290/$P1290</f>
        <v>0</v>
      </c>
      <c r="P1290" s="12">
        <v>372</v>
      </c>
      <c r="R1290" s="12">
        <v>306</v>
      </c>
      <c r="S1290" s="2">
        <f t="shared" si="12865"/>
        <v>0.18</v>
      </c>
      <c r="T1290" s="12">
        <v>68</v>
      </c>
      <c r="U1290" s="2">
        <f t="shared" si="12865"/>
        <v>0.04</v>
      </c>
      <c r="V1290" s="12">
        <v>1268</v>
      </c>
      <c r="W1290" s="2">
        <f t="shared" ref="W1290" si="12937">V1290/$AH1290</f>
        <v>0.74588235294117644</v>
      </c>
      <c r="X1290" s="12">
        <v>38</v>
      </c>
      <c r="Y1290" s="2">
        <f t="shared" ref="Y1290" si="12938">X1290/$AH1290</f>
        <v>2.2352941176470589E-2</v>
      </c>
      <c r="Z1290" s="12">
        <v>4</v>
      </c>
      <c r="AA1290" s="2">
        <f t="shared" ref="AA1290" si="12939">Z1290/$AH1290</f>
        <v>2.352941176470588E-3</v>
      </c>
      <c r="AB1290" s="12">
        <v>0</v>
      </c>
      <c r="AC1290" s="2">
        <f t="shared" ref="AC1290" si="12940">AB1290/$AH1290</f>
        <v>0</v>
      </c>
      <c r="AD1290" s="12">
        <v>1</v>
      </c>
      <c r="AE1290" s="2">
        <f t="shared" ref="AE1290" si="12941">AD1290/$AH1290</f>
        <v>5.8823529411764701E-4</v>
      </c>
      <c r="AF1290" s="12">
        <v>16</v>
      </c>
      <c r="AG1290" s="2">
        <f t="shared" ref="AG1290" si="12942">AF1290/$AH1290</f>
        <v>9.4117647058823521E-3</v>
      </c>
      <c r="AH1290" s="12">
        <v>1700</v>
      </c>
      <c r="AI1290" s="1" t="str">
        <f t="shared" si="12872"/>
        <v>Hisp</v>
      </c>
    </row>
    <row r="1291" spans="1:35" x14ac:dyDescent="0.2">
      <c r="A1291" s="1">
        <v>25</v>
      </c>
      <c r="B1291" s="1">
        <v>24</v>
      </c>
      <c r="C1291" s="1">
        <v>25024</v>
      </c>
      <c r="D1291" s="12">
        <v>79</v>
      </c>
      <c r="E1291" s="2">
        <f t="shared" si="12860"/>
        <v>0.23032069970845481</v>
      </c>
      <c r="F1291" s="12">
        <v>90</v>
      </c>
      <c r="G1291" s="2">
        <f t="shared" si="12860"/>
        <v>0.26239067055393583</v>
      </c>
      <c r="H1291" s="12">
        <v>2</v>
      </c>
      <c r="I1291" s="2">
        <f t="shared" ref="I1291" si="12943">H1291/$P1291</f>
        <v>5.8309037900874635E-3</v>
      </c>
      <c r="J1291" s="12">
        <v>169</v>
      </c>
      <c r="K1291" s="2">
        <f t="shared" ref="K1291" si="12944">J1291/$P1291</f>
        <v>0.49271137026239065</v>
      </c>
      <c r="L1291" s="12">
        <v>0</v>
      </c>
      <c r="M1291" s="2">
        <f t="shared" ref="M1291" si="12945">L1291/$P1291</f>
        <v>0</v>
      </c>
      <c r="N1291" s="12">
        <v>3</v>
      </c>
      <c r="O1291" s="2">
        <f t="shared" ref="O1291" si="12946">N1291/$P1291</f>
        <v>8.7463556851311956E-3</v>
      </c>
      <c r="P1291" s="12">
        <v>343</v>
      </c>
      <c r="R1291" s="12">
        <v>289</v>
      </c>
      <c r="S1291" s="2">
        <f t="shared" si="12865"/>
        <v>0.13202375513933304</v>
      </c>
      <c r="T1291" s="12">
        <v>106</v>
      </c>
      <c r="U1291" s="2">
        <f t="shared" si="12865"/>
        <v>4.842393787117405E-2</v>
      </c>
      <c r="V1291" s="12">
        <v>1740</v>
      </c>
      <c r="W1291" s="2">
        <f t="shared" ref="W1291" si="12947">V1291/$AH1291</f>
        <v>0.7948835084513477</v>
      </c>
      <c r="X1291" s="12">
        <v>27</v>
      </c>
      <c r="Y1291" s="2">
        <f t="shared" ref="Y1291" si="12948">X1291/$AH1291</f>
        <v>1.2334399269072635E-2</v>
      </c>
      <c r="Z1291" s="12">
        <v>2</v>
      </c>
      <c r="AA1291" s="2">
        <f t="shared" ref="AA1291" si="12949">Z1291/$AH1291</f>
        <v>9.1365920511649154E-4</v>
      </c>
      <c r="AB1291" s="12">
        <v>1</v>
      </c>
      <c r="AC1291" s="2">
        <f t="shared" ref="AC1291" si="12950">AB1291/$AH1291</f>
        <v>4.5682960255824577E-4</v>
      </c>
      <c r="AD1291" s="12">
        <v>6</v>
      </c>
      <c r="AE1291" s="2">
        <f t="shared" ref="AE1291" si="12951">AD1291/$AH1291</f>
        <v>2.7409776153494748E-3</v>
      </c>
      <c r="AF1291" s="12">
        <v>17</v>
      </c>
      <c r="AG1291" s="2">
        <f t="shared" ref="AG1291" si="12952">AF1291/$AH1291</f>
        <v>7.7661032434901784E-3</v>
      </c>
      <c r="AH1291" s="12">
        <v>2189</v>
      </c>
      <c r="AI1291" s="1" t="str">
        <f t="shared" si="12872"/>
        <v>Hisp</v>
      </c>
    </row>
    <row r="1292" spans="1:35" x14ac:dyDescent="0.2">
      <c r="A1292" s="1">
        <v>25</v>
      </c>
      <c r="B1292" s="1">
        <v>25</v>
      </c>
      <c r="C1292" s="1">
        <v>25025</v>
      </c>
      <c r="D1292" s="12">
        <v>140</v>
      </c>
      <c r="E1292" s="2">
        <f t="shared" si="12860"/>
        <v>0.60606060606060608</v>
      </c>
      <c r="F1292" s="12">
        <v>20</v>
      </c>
      <c r="G1292" s="2">
        <f t="shared" si="12860"/>
        <v>8.6580086580086577E-2</v>
      </c>
      <c r="H1292" s="12">
        <v>3</v>
      </c>
      <c r="I1292" s="2">
        <f t="shared" ref="I1292" si="12953">H1292/$P1292</f>
        <v>1.2987012987012988E-2</v>
      </c>
      <c r="J1292" s="12">
        <v>67</v>
      </c>
      <c r="K1292" s="2">
        <f t="shared" ref="K1292" si="12954">J1292/$P1292</f>
        <v>0.29004329004329005</v>
      </c>
      <c r="L1292" s="12">
        <v>1</v>
      </c>
      <c r="M1292" s="2">
        <f t="shared" ref="M1292" si="12955">L1292/$P1292</f>
        <v>4.329004329004329E-3</v>
      </c>
      <c r="N1292" s="12">
        <v>0</v>
      </c>
      <c r="O1292" s="2">
        <f t="shared" ref="O1292" si="12956">N1292/$P1292</f>
        <v>0</v>
      </c>
      <c r="P1292" s="12">
        <v>231</v>
      </c>
      <c r="R1292" s="12">
        <v>678</v>
      </c>
      <c r="S1292" s="2">
        <f t="shared" si="12865"/>
        <v>0.50483991064780342</v>
      </c>
      <c r="T1292" s="12">
        <v>131</v>
      </c>
      <c r="U1292" s="2">
        <f t="shared" si="12865"/>
        <v>9.7542814594192104E-2</v>
      </c>
      <c r="V1292" s="12">
        <v>148</v>
      </c>
      <c r="W1292" s="2">
        <f t="shared" ref="W1292" si="12957">V1292/$AH1292</f>
        <v>0.11020104244229337</v>
      </c>
      <c r="X1292" s="12">
        <v>346</v>
      </c>
      <c r="Y1292" s="2">
        <f t="shared" ref="Y1292" si="12958">X1292/$AH1292</f>
        <v>0.25763216679076695</v>
      </c>
      <c r="Z1292" s="12">
        <v>1</v>
      </c>
      <c r="AA1292" s="2">
        <f t="shared" ref="AA1292" si="12959">Z1292/$AH1292</f>
        <v>7.4460163812360388E-4</v>
      </c>
      <c r="AB1292" s="12">
        <v>0</v>
      </c>
      <c r="AC1292" s="2">
        <f t="shared" ref="AC1292" si="12960">AB1292/$AH1292</f>
        <v>0</v>
      </c>
      <c r="AD1292" s="12">
        <v>5</v>
      </c>
      <c r="AE1292" s="2">
        <f t="shared" ref="AE1292" si="12961">AD1292/$AH1292</f>
        <v>3.7230081906180195E-3</v>
      </c>
      <c r="AF1292" s="12">
        <v>32</v>
      </c>
      <c r="AG1292" s="2">
        <f t="shared" ref="AG1292" si="12962">AF1292/$AH1292</f>
        <v>2.3827252419955324E-2</v>
      </c>
      <c r="AH1292" s="12">
        <v>1343</v>
      </c>
      <c r="AI1292" s="1" t="str">
        <f t="shared" si="12872"/>
        <v>White</v>
      </c>
    </row>
    <row r="1293" spans="1:35" x14ac:dyDescent="0.2">
      <c r="A1293" s="1">
        <v>25</v>
      </c>
      <c r="B1293" s="1">
        <v>26</v>
      </c>
      <c r="C1293" s="1">
        <v>25026</v>
      </c>
      <c r="D1293" s="12">
        <v>79</v>
      </c>
      <c r="E1293" s="2">
        <f t="shared" si="12860"/>
        <v>0.42702702702702705</v>
      </c>
      <c r="F1293" s="12">
        <v>28</v>
      </c>
      <c r="G1293" s="2">
        <f t="shared" si="12860"/>
        <v>0.15135135135135136</v>
      </c>
      <c r="H1293" s="12">
        <v>1</v>
      </c>
      <c r="I1293" s="2">
        <f t="shared" ref="I1293" si="12963">H1293/$P1293</f>
        <v>5.4054054054054057E-3</v>
      </c>
      <c r="J1293" s="12">
        <v>77</v>
      </c>
      <c r="K1293" s="2">
        <f t="shared" ref="K1293" si="12964">J1293/$P1293</f>
        <v>0.41621621621621624</v>
      </c>
      <c r="L1293" s="12">
        <v>0</v>
      </c>
      <c r="M1293" s="2">
        <f t="shared" ref="M1293" si="12965">L1293/$P1293</f>
        <v>0</v>
      </c>
      <c r="N1293" s="12">
        <v>0</v>
      </c>
      <c r="O1293" s="2">
        <f t="shared" ref="O1293" si="12966">N1293/$P1293</f>
        <v>0</v>
      </c>
      <c r="P1293" s="12">
        <v>185</v>
      </c>
      <c r="R1293" s="12">
        <v>281</v>
      </c>
      <c r="S1293" s="2">
        <f t="shared" si="12865"/>
        <v>0.36118251928020567</v>
      </c>
      <c r="T1293" s="12">
        <v>234</v>
      </c>
      <c r="U1293" s="2">
        <f t="shared" si="12865"/>
        <v>0.30077120822622105</v>
      </c>
      <c r="V1293" s="12">
        <v>53</v>
      </c>
      <c r="W1293" s="2">
        <f t="shared" ref="W1293" si="12967">V1293/$AH1293</f>
        <v>6.8123393316195366E-2</v>
      </c>
      <c r="X1293" s="12">
        <v>193</v>
      </c>
      <c r="Y1293" s="2">
        <f t="shared" ref="Y1293" si="12968">X1293/$AH1293</f>
        <v>0.24807197943444731</v>
      </c>
      <c r="Z1293" s="12">
        <v>0</v>
      </c>
      <c r="AA1293" s="2">
        <f t="shared" ref="AA1293" si="12969">Z1293/$AH1293</f>
        <v>0</v>
      </c>
      <c r="AB1293" s="12">
        <v>0</v>
      </c>
      <c r="AC1293" s="2">
        <f t="shared" ref="AC1293" si="12970">AB1293/$AH1293</f>
        <v>0</v>
      </c>
      <c r="AD1293" s="12">
        <v>2</v>
      </c>
      <c r="AE1293" s="2">
        <f t="shared" ref="AE1293" si="12971">AD1293/$AH1293</f>
        <v>2.5706940874035988E-3</v>
      </c>
      <c r="AF1293" s="12">
        <v>15</v>
      </c>
      <c r="AG1293" s="2">
        <f t="shared" ref="AG1293" si="12972">AF1293/$AH1293</f>
        <v>1.9280205655526992E-2</v>
      </c>
      <c r="AH1293" s="12">
        <v>778</v>
      </c>
      <c r="AI1293" s="1" t="str">
        <f t="shared" si="12872"/>
        <v>Mixed</v>
      </c>
    </row>
    <row r="1294" spans="1:35" x14ac:dyDescent="0.2">
      <c r="A1294" s="1">
        <v>25</v>
      </c>
      <c r="B1294" s="1">
        <v>27</v>
      </c>
      <c r="C1294" s="1">
        <v>25027</v>
      </c>
      <c r="D1294" s="12">
        <v>121</v>
      </c>
      <c r="E1294" s="2">
        <f t="shared" si="12860"/>
        <v>0.53539823008849563</v>
      </c>
      <c r="F1294" s="12">
        <v>17</v>
      </c>
      <c r="G1294" s="2">
        <f t="shared" si="12860"/>
        <v>7.5221238938053103E-2</v>
      </c>
      <c r="H1294" s="12">
        <v>6</v>
      </c>
      <c r="I1294" s="2">
        <f t="shared" ref="I1294" si="12973">H1294/$P1294</f>
        <v>2.6548672566371681E-2</v>
      </c>
      <c r="J1294" s="12">
        <v>80</v>
      </c>
      <c r="K1294" s="2">
        <f t="shared" ref="K1294" si="12974">J1294/$P1294</f>
        <v>0.35398230088495575</v>
      </c>
      <c r="L1294" s="12">
        <v>2</v>
      </c>
      <c r="M1294" s="2">
        <f t="shared" ref="M1294" si="12975">L1294/$P1294</f>
        <v>8.8495575221238937E-3</v>
      </c>
      <c r="N1294" s="12">
        <v>0</v>
      </c>
      <c r="O1294" s="2">
        <f t="shared" ref="O1294" si="12976">N1294/$P1294</f>
        <v>0</v>
      </c>
      <c r="P1294" s="12">
        <v>226</v>
      </c>
      <c r="R1294" s="12">
        <v>350</v>
      </c>
      <c r="S1294" s="2">
        <f t="shared" si="12865"/>
        <v>0.5216095380029806</v>
      </c>
      <c r="T1294" s="12">
        <v>35</v>
      </c>
      <c r="U1294" s="2">
        <f t="shared" si="12865"/>
        <v>5.216095380029806E-2</v>
      </c>
      <c r="V1294" s="12">
        <v>79</v>
      </c>
      <c r="W1294" s="2">
        <f t="shared" ref="W1294" si="12977">V1294/$AH1294</f>
        <v>0.11773472429210134</v>
      </c>
      <c r="X1294" s="12">
        <v>194</v>
      </c>
      <c r="Y1294" s="2">
        <f t="shared" ref="Y1294" si="12978">X1294/$AH1294</f>
        <v>0.28912071535022354</v>
      </c>
      <c r="Z1294" s="12">
        <v>0</v>
      </c>
      <c r="AA1294" s="2">
        <f t="shared" ref="AA1294" si="12979">Z1294/$AH1294</f>
        <v>0</v>
      </c>
      <c r="AB1294" s="12">
        <v>0</v>
      </c>
      <c r="AC1294" s="2">
        <f t="shared" ref="AC1294" si="12980">AB1294/$AH1294</f>
        <v>0</v>
      </c>
      <c r="AD1294" s="12">
        <v>3</v>
      </c>
      <c r="AE1294" s="2">
        <f t="shared" ref="AE1294" si="12981">AD1294/$AH1294</f>
        <v>4.4709388971684054E-3</v>
      </c>
      <c r="AF1294" s="12">
        <v>11</v>
      </c>
      <c r="AG1294" s="2">
        <f t="shared" ref="AG1294" si="12982">AF1294/$AH1294</f>
        <v>1.6393442622950821E-2</v>
      </c>
      <c r="AH1294" s="12">
        <v>671</v>
      </c>
      <c r="AI1294" s="1" t="str">
        <f t="shared" si="12872"/>
        <v>White</v>
      </c>
    </row>
    <row r="1295" spans="1:35" x14ac:dyDescent="0.2">
      <c r="A1295" s="1">
        <v>25</v>
      </c>
      <c r="B1295" s="1">
        <v>28</v>
      </c>
      <c r="C1295" s="1">
        <v>25028</v>
      </c>
      <c r="D1295" s="12">
        <v>160</v>
      </c>
      <c r="E1295" s="2">
        <f t="shared" si="12860"/>
        <v>0.50793650793650791</v>
      </c>
      <c r="F1295" s="12">
        <v>31</v>
      </c>
      <c r="G1295" s="2">
        <f t="shared" si="12860"/>
        <v>9.841269841269841E-2</v>
      </c>
      <c r="H1295" s="12">
        <v>0</v>
      </c>
      <c r="I1295" s="2">
        <f t="shared" ref="I1295" si="12983">H1295/$P1295</f>
        <v>0</v>
      </c>
      <c r="J1295" s="12">
        <v>119</v>
      </c>
      <c r="K1295" s="2">
        <f t="shared" ref="K1295" si="12984">J1295/$P1295</f>
        <v>0.37777777777777777</v>
      </c>
      <c r="L1295" s="12">
        <v>3</v>
      </c>
      <c r="M1295" s="2">
        <f t="shared" ref="M1295" si="12985">L1295/$P1295</f>
        <v>9.5238095238095247E-3</v>
      </c>
      <c r="N1295" s="12">
        <v>0</v>
      </c>
      <c r="O1295" s="2">
        <f t="shared" ref="O1295" si="12986">N1295/$P1295</f>
        <v>0</v>
      </c>
      <c r="P1295" s="12">
        <v>315</v>
      </c>
      <c r="R1295" s="12">
        <v>651</v>
      </c>
      <c r="S1295" s="2">
        <f t="shared" si="12865"/>
        <v>0.50661478599221788</v>
      </c>
      <c r="T1295" s="12">
        <v>213</v>
      </c>
      <c r="U1295" s="2">
        <f t="shared" si="12865"/>
        <v>0.16575875486381322</v>
      </c>
      <c r="V1295" s="12">
        <v>115</v>
      </c>
      <c r="W1295" s="2">
        <f t="shared" ref="W1295" si="12987">V1295/$AH1295</f>
        <v>8.9494163424124515E-2</v>
      </c>
      <c r="X1295" s="12">
        <v>269</v>
      </c>
      <c r="Y1295" s="2">
        <f t="shared" ref="Y1295" si="12988">X1295/$AH1295</f>
        <v>0.20933852140077822</v>
      </c>
      <c r="Z1295" s="12">
        <v>1</v>
      </c>
      <c r="AA1295" s="2">
        <f t="shared" ref="AA1295" si="12989">Z1295/$AH1295</f>
        <v>7.7821011673151756E-4</v>
      </c>
      <c r="AB1295" s="12">
        <v>0</v>
      </c>
      <c r="AC1295" s="2">
        <f t="shared" ref="AC1295" si="12990">AB1295/$AH1295</f>
        <v>0</v>
      </c>
      <c r="AD1295" s="12">
        <v>4</v>
      </c>
      <c r="AE1295" s="2">
        <f t="shared" ref="AE1295" si="12991">AD1295/$AH1295</f>
        <v>3.1128404669260703E-3</v>
      </c>
      <c r="AF1295" s="12">
        <v>31</v>
      </c>
      <c r="AG1295" s="2">
        <f t="shared" ref="AG1295" si="12992">AF1295/$AH1295</f>
        <v>2.4124513618677044E-2</v>
      </c>
      <c r="AH1295" s="12">
        <v>1285</v>
      </c>
      <c r="AI1295" s="1" t="str">
        <f t="shared" si="12872"/>
        <v>White</v>
      </c>
    </row>
    <row r="1296" spans="1:35" x14ac:dyDescent="0.2">
      <c r="A1296" s="1">
        <v>25</v>
      </c>
      <c r="B1296" s="1">
        <v>29</v>
      </c>
      <c r="C1296" s="1">
        <v>25029</v>
      </c>
      <c r="D1296" s="12">
        <v>364</v>
      </c>
      <c r="E1296" s="2">
        <f t="shared" si="12860"/>
        <v>0.60869565217391308</v>
      </c>
      <c r="F1296" s="12">
        <v>37</v>
      </c>
      <c r="G1296" s="2">
        <f t="shared" si="12860"/>
        <v>6.1872909698996656E-2</v>
      </c>
      <c r="H1296" s="12">
        <v>41</v>
      </c>
      <c r="I1296" s="2">
        <f t="shared" ref="I1296" si="12993">H1296/$P1296</f>
        <v>6.8561872909698993E-2</v>
      </c>
      <c r="J1296" s="12">
        <v>152</v>
      </c>
      <c r="K1296" s="2">
        <f t="shared" ref="K1296" si="12994">J1296/$P1296</f>
        <v>0.25418060200668896</v>
      </c>
      <c r="L1296" s="12">
        <v>2</v>
      </c>
      <c r="M1296" s="2">
        <f t="shared" ref="M1296" si="12995">L1296/$P1296</f>
        <v>3.3444816053511705E-3</v>
      </c>
      <c r="N1296" s="12">
        <v>2</v>
      </c>
      <c r="O1296" s="2">
        <f t="shared" ref="O1296" si="12996">N1296/$P1296</f>
        <v>3.3444816053511705E-3</v>
      </c>
      <c r="P1296" s="12">
        <v>598</v>
      </c>
      <c r="R1296" s="12">
        <v>787</v>
      </c>
      <c r="S1296" s="2">
        <f t="shared" si="12865"/>
        <v>0.27740571025731409</v>
      </c>
      <c r="T1296" s="12">
        <v>872</v>
      </c>
      <c r="U1296" s="2">
        <f t="shared" si="12865"/>
        <v>0.30736693690518152</v>
      </c>
      <c r="V1296" s="12">
        <v>881</v>
      </c>
      <c r="W1296" s="2">
        <f t="shared" ref="W1296" si="12997">V1296/$AH1296</f>
        <v>0.31053930207966163</v>
      </c>
      <c r="X1296" s="12">
        <v>222</v>
      </c>
      <c r="Y1296" s="2">
        <f t="shared" ref="Y1296" si="12998">X1296/$AH1296</f>
        <v>7.8251674303842084E-2</v>
      </c>
      <c r="Z1296" s="12">
        <v>4</v>
      </c>
      <c r="AA1296" s="2">
        <f t="shared" ref="AA1296" si="12999">Z1296/$AH1296</f>
        <v>1.4099400775467042E-3</v>
      </c>
      <c r="AB1296" s="12">
        <v>1</v>
      </c>
      <c r="AC1296" s="2">
        <f t="shared" ref="AC1296" si="13000">AB1296/$AH1296</f>
        <v>3.5248501938667606E-4</v>
      </c>
      <c r="AD1296" s="12">
        <v>3</v>
      </c>
      <c r="AE1296" s="2">
        <f t="shared" ref="AE1296" si="13001">AD1296/$AH1296</f>
        <v>1.0574550581600281E-3</v>
      </c>
      <c r="AF1296" s="12">
        <v>64</v>
      </c>
      <c r="AG1296" s="2">
        <f t="shared" ref="AG1296" si="13002">AF1296/$AH1296</f>
        <v>2.2559041240747268E-2</v>
      </c>
      <c r="AH1296" s="12">
        <v>2837</v>
      </c>
      <c r="AI1296" s="1" t="str">
        <f t="shared" si="12872"/>
        <v>Mixed</v>
      </c>
    </row>
    <row r="1297" spans="1:35" x14ac:dyDescent="0.2">
      <c r="A1297" s="1">
        <v>25</v>
      </c>
      <c r="B1297" s="1">
        <v>30</v>
      </c>
      <c r="C1297" s="1">
        <v>25030</v>
      </c>
      <c r="D1297" s="12">
        <v>78</v>
      </c>
      <c r="E1297" s="2">
        <f t="shared" si="12860"/>
        <v>0.26804123711340205</v>
      </c>
      <c r="F1297" s="12">
        <v>79</v>
      </c>
      <c r="G1297" s="2">
        <f t="shared" si="12860"/>
        <v>0.27147766323024053</v>
      </c>
      <c r="H1297" s="12">
        <v>1</v>
      </c>
      <c r="I1297" s="2">
        <f t="shared" ref="I1297" si="13003">H1297/$P1297</f>
        <v>3.4364261168384879E-3</v>
      </c>
      <c r="J1297" s="12">
        <v>128</v>
      </c>
      <c r="K1297" s="2">
        <f t="shared" ref="K1297" si="13004">J1297/$P1297</f>
        <v>0.43986254295532645</v>
      </c>
      <c r="L1297" s="12">
        <v>2</v>
      </c>
      <c r="M1297" s="2">
        <f t="shared" ref="M1297" si="13005">L1297/$P1297</f>
        <v>6.8728522336769758E-3</v>
      </c>
      <c r="N1297" s="12">
        <v>3</v>
      </c>
      <c r="O1297" s="2">
        <f t="shared" ref="O1297" si="13006">N1297/$P1297</f>
        <v>1.0309278350515464E-2</v>
      </c>
      <c r="P1297" s="12">
        <v>291</v>
      </c>
      <c r="R1297" s="12">
        <v>138</v>
      </c>
      <c r="S1297" s="2">
        <f t="shared" si="12865"/>
        <v>9.5966620305980535E-2</v>
      </c>
      <c r="T1297" s="12">
        <v>31</v>
      </c>
      <c r="U1297" s="2">
        <f t="shared" si="12865"/>
        <v>2.1557719054242003E-2</v>
      </c>
      <c r="V1297" s="12">
        <v>1248</v>
      </c>
      <c r="W1297" s="2">
        <f t="shared" ref="W1297" si="13007">V1297/$AH1297</f>
        <v>0.86787204450625866</v>
      </c>
      <c r="X1297" s="12">
        <v>10</v>
      </c>
      <c r="Y1297" s="2">
        <f t="shared" ref="Y1297" si="13008">X1297/$AH1297</f>
        <v>6.954102920723227E-3</v>
      </c>
      <c r="Z1297" s="12">
        <v>1</v>
      </c>
      <c r="AA1297" s="2">
        <f t="shared" ref="AA1297" si="13009">Z1297/$AH1297</f>
        <v>6.9541029207232264E-4</v>
      </c>
      <c r="AB1297" s="12">
        <v>0</v>
      </c>
      <c r="AC1297" s="2">
        <f t="shared" ref="AC1297" si="13010">AB1297/$AH1297</f>
        <v>0</v>
      </c>
      <c r="AD1297" s="12">
        <v>1</v>
      </c>
      <c r="AE1297" s="2">
        <f t="shared" ref="AE1297" si="13011">AD1297/$AH1297</f>
        <v>6.9541029207232264E-4</v>
      </c>
      <c r="AF1297" s="12">
        <v>9</v>
      </c>
      <c r="AG1297" s="2">
        <f t="shared" ref="AG1297" si="13012">AF1297/$AH1297</f>
        <v>6.2586926286509036E-3</v>
      </c>
      <c r="AH1297" s="12">
        <v>1438</v>
      </c>
      <c r="AI1297" s="1" t="str">
        <f t="shared" si="12872"/>
        <v>Hisp</v>
      </c>
    </row>
    <row r="1298" spans="1:35" x14ac:dyDescent="0.2">
      <c r="A1298" s="1">
        <v>25</v>
      </c>
      <c r="B1298" s="1">
        <v>31</v>
      </c>
      <c r="C1298" s="1">
        <v>25031</v>
      </c>
      <c r="D1298" s="12">
        <v>64</v>
      </c>
      <c r="E1298" s="2">
        <f t="shared" si="12860"/>
        <v>0.37209302325581395</v>
      </c>
      <c r="F1298" s="12">
        <v>36</v>
      </c>
      <c r="G1298" s="2">
        <f t="shared" si="12860"/>
        <v>0.20930232558139536</v>
      </c>
      <c r="H1298" s="12">
        <v>3</v>
      </c>
      <c r="I1298" s="2">
        <f t="shared" ref="I1298" si="13013">H1298/$P1298</f>
        <v>1.7441860465116279E-2</v>
      </c>
      <c r="J1298" s="12">
        <v>67</v>
      </c>
      <c r="K1298" s="2">
        <f t="shared" ref="K1298" si="13014">J1298/$P1298</f>
        <v>0.38953488372093026</v>
      </c>
      <c r="L1298" s="12">
        <v>1</v>
      </c>
      <c r="M1298" s="2">
        <f t="shared" ref="M1298" si="13015">L1298/$P1298</f>
        <v>5.8139534883720929E-3</v>
      </c>
      <c r="N1298" s="12">
        <v>1</v>
      </c>
      <c r="O1298" s="2">
        <f t="shared" ref="O1298" si="13016">N1298/$P1298</f>
        <v>5.8139534883720929E-3</v>
      </c>
      <c r="P1298" s="12">
        <v>172</v>
      </c>
      <c r="R1298" s="12">
        <v>102</v>
      </c>
      <c r="S1298" s="2">
        <f t="shared" si="12865"/>
        <v>0.27717391304347827</v>
      </c>
      <c r="T1298" s="12">
        <v>20</v>
      </c>
      <c r="U1298" s="2">
        <f t="shared" si="12865"/>
        <v>5.434782608695652E-2</v>
      </c>
      <c r="V1298" s="12">
        <v>228</v>
      </c>
      <c r="W1298" s="2">
        <f t="shared" ref="W1298" si="13017">V1298/$AH1298</f>
        <v>0.61956521739130432</v>
      </c>
      <c r="X1298" s="12">
        <v>10</v>
      </c>
      <c r="Y1298" s="2">
        <f t="shared" ref="Y1298" si="13018">X1298/$AH1298</f>
        <v>2.717391304347826E-2</v>
      </c>
      <c r="Z1298" s="12">
        <v>1</v>
      </c>
      <c r="AA1298" s="2">
        <f t="shared" ref="AA1298" si="13019">Z1298/$AH1298</f>
        <v>2.717391304347826E-3</v>
      </c>
      <c r="AB1298" s="12">
        <v>0</v>
      </c>
      <c r="AC1298" s="2">
        <f t="shared" ref="AC1298" si="13020">AB1298/$AH1298</f>
        <v>0</v>
      </c>
      <c r="AD1298" s="12">
        <v>1</v>
      </c>
      <c r="AE1298" s="2">
        <f t="shared" ref="AE1298" si="13021">AD1298/$AH1298</f>
        <v>2.717391304347826E-3</v>
      </c>
      <c r="AF1298" s="12">
        <v>5</v>
      </c>
      <c r="AG1298" s="2">
        <f t="shared" ref="AG1298" si="13022">AF1298/$AH1298</f>
        <v>1.358695652173913E-2</v>
      </c>
      <c r="AH1298" s="12">
        <v>368</v>
      </c>
      <c r="AI1298" s="1" t="str">
        <f t="shared" si="12872"/>
        <v>Hisp</v>
      </c>
    </row>
    <row r="1299" spans="1:35" x14ac:dyDescent="0.2">
      <c r="A1299" s="1">
        <v>26</v>
      </c>
      <c r="B1299" s="1">
        <v>1</v>
      </c>
      <c r="C1299" s="1">
        <v>26001</v>
      </c>
      <c r="D1299" s="12">
        <v>56</v>
      </c>
      <c r="E1299" s="2">
        <f t="shared" si="12860"/>
        <v>0.40579710144927539</v>
      </c>
      <c r="F1299" s="12">
        <v>44</v>
      </c>
      <c r="G1299" s="2">
        <f t="shared" si="12860"/>
        <v>0.3188405797101449</v>
      </c>
      <c r="H1299" s="12">
        <v>1</v>
      </c>
      <c r="I1299" s="2">
        <f t="shared" ref="I1299" si="13023">H1299/$P1299</f>
        <v>7.246376811594203E-3</v>
      </c>
      <c r="J1299" s="12">
        <v>37</v>
      </c>
      <c r="K1299" s="2">
        <f t="shared" ref="K1299" si="13024">J1299/$P1299</f>
        <v>0.26811594202898553</v>
      </c>
      <c r="L1299" s="12">
        <v>0</v>
      </c>
      <c r="M1299" s="2">
        <f t="shared" ref="M1299" si="13025">L1299/$P1299</f>
        <v>0</v>
      </c>
      <c r="N1299" s="12">
        <v>0</v>
      </c>
      <c r="O1299" s="2">
        <f t="shared" ref="O1299" si="13026">N1299/$P1299</f>
        <v>0</v>
      </c>
      <c r="P1299" s="12">
        <v>138</v>
      </c>
      <c r="R1299" s="12">
        <v>336</v>
      </c>
      <c r="S1299" s="2">
        <f t="shared" si="12865"/>
        <v>0.45652173913043476</v>
      </c>
      <c r="T1299" s="12">
        <v>60</v>
      </c>
      <c r="U1299" s="2">
        <f t="shared" si="12865"/>
        <v>8.1521739130434784E-2</v>
      </c>
      <c r="V1299" s="12">
        <v>316</v>
      </c>
      <c r="W1299" s="2">
        <f t="shared" ref="W1299" si="13027">V1299/$AH1299</f>
        <v>0.42934782608695654</v>
      </c>
      <c r="X1299" s="12">
        <v>12</v>
      </c>
      <c r="Y1299" s="2">
        <f t="shared" ref="Y1299" si="13028">X1299/$AH1299</f>
        <v>1.6304347826086956E-2</v>
      </c>
      <c r="Z1299" s="12">
        <v>0</v>
      </c>
      <c r="AA1299" s="2">
        <f t="shared" ref="AA1299" si="13029">Z1299/$AH1299</f>
        <v>0</v>
      </c>
      <c r="AB1299" s="12">
        <v>0</v>
      </c>
      <c r="AC1299" s="2">
        <f t="shared" ref="AC1299" si="13030">AB1299/$AH1299</f>
        <v>0</v>
      </c>
      <c r="AD1299" s="12">
        <v>1</v>
      </c>
      <c r="AE1299" s="2">
        <f t="shared" ref="AE1299" si="13031">AD1299/$AH1299</f>
        <v>1.358695652173913E-3</v>
      </c>
      <c r="AF1299" s="12">
        <v>9</v>
      </c>
      <c r="AG1299" s="2">
        <f t="shared" ref="AG1299" si="13032">AF1299/$AH1299</f>
        <v>1.2228260869565218E-2</v>
      </c>
      <c r="AH1299" s="12">
        <v>736</v>
      </c>
      <c r="AI1299" s="1" t="str">
        <f t="shared" si="12872"/>
        <v>Mixed</v>
      </c>
    </row>
    <row r="1300" spans="1:35" x14ac:dyDescent="0.2">
      <c r="A1300" s="1">
        <v>26</v>
      </c>
      <c r="B1300" s="1">
        <v>2</v>
      </c>
      <c r="C1300" s="1">
        <v>26002</v>
      </c>
      <c r="D1300" s="12">
        <v>84</v>
      </c>
      <c r="E1300" s="2">
        <f t="shared" si="12860"/>
        <v>0.40975609756097559</v>
      </c>
      <c r="F1300" s="12">
        <v>60</v>
      </c>
      <c r="G1300" s="2">
        <f t="shared" si="12860"/>
        <v>0.29268292682926828</v>
      </c>
      <c r="H1300" s="12">
        <v>8</v>
      </c>
      <c r="I1300" s="2">
        <f t="shared" ref="I1300" si="13033">H1300/$P1300</f>
        <v>3.9024390243902439E-2</v>
      </c>
      <c r="J1300" s="12">
        <v>51</v>
      </c>
      <c r="K1300" s="2">
        <f t="shared" ref="K1300" si="13034">J1300/$P1300</f>
        <v>0.24878048780487805</v>
      </c>
      <c r="L1300" s="12">
        <v>0</v>
      </c>
      <c r="M1300" s="2">
        <f t="shared" ref="M1300" si="13035">L1300/$P1300</f>
        <v>0</v>
      </c>
      <c r="N1300" s="12">
        <v>2</v>
      </c>
      <c r="O1300" s="2">
        <f t="shared" ref="O1300" si="13036">N1300/$P1300</f>
        <v>9.7560975609756097E-3</v>
      </c>
      <c r="P1300" s="12">
        <v>205</v>
      </c>
      <c r="R1300" s="12">
        <v>59</v>
      </c>
      <c r="S1300" s="2">
        <f t="shared" si="12865"/>
        <v>6.2966915688367125E-2</v>
      </c>
      <c r="T1300" s="12">
        <v>463</v>
      </c>
      <c r="U1300" s="2">
        <f t="shared" si="12865"/>
        <v>0.49413020277481323</v>
      </c>
      <c r="V1300" s="12">
        <v>399</v>
      </c>
      <c r="W1300" s="2">
        <f t="shared" ref="W1300" si="13037">V1300/$AH1300</f>
        <v>0.42582710779082178</v>
      </c>
      <c r="X1300" s="12">
        <v>5</v>
      </c>
      <c r="Y1300" s="2">
        <f t="shared" ref="Y1300" si="13038">X1300/$AH1300</f>
        <v>5.3361792956243331E-3</v>
      </c>
      <c r="Z1300" s="12">
        <v>1</v>
      </c>
      <c r="AA1300" s="2">
        <f t="shared" ref="AA1300" si="13039">Z1300/$AH1300</f>
        <v>1.0672358591248667E-3</v>
      </c>
      <c r="AB1300" s="12">
        <v>0</v>
      </c>
      <c r="AC1300" s="2">
        <f t="shared" ref="AC1300" si="13040">AB1300/$AH1300</f>
        <v>0</v>
      </c>
      <c r="AD1300" s="12">
        <v>0</v>
      </c>
      <c r="AE1300" s="2">
        <f t="shared" ref="AE1300" si="13041">AD1300/$AH1300</f>
        <v>0</v>
      </c>
      <c r="AF1300" s="12">
        <v>8</v>
      </c>
      <c r="AG1300" s="2">
        <f t="shared" ref="AG1300" si="13042">AF1300/$AH1300</f>
        <v>8.5378868729989333E-3</v>
      </c>
      <c r="AH1300" s="12">
        <v>937</v>
      </c>
      <c r="AI1300" s="1" t="str">
        <f t="shared" si="12872"/>
        <v>Mixed</v>
      </c>
    </row>
    <row r="1301" spans="1:35" x14ac:dyDescent="0.2">
      <c r="A1301" s="1">
        <v>26</v>
      </c>
      <c r="B1301" s="1">
        <v>3</v>
      </c>
      <c r="C1301" s="1">
        <v>26003</v>
      </c>
      <c r="D1301" s="12">
        <v>65</v>
      </c>
      <c r="E1301" s="2">
        <f t="shared" si="12860"/>
        <v>0.4391891891891892</v>
      </c>
      <c r="F1301" s="12">
        <v>42</v>
      </c>
      <c r="G1301" s="2">
        <f t="shared" si="12860"/>
        <v>0.28378378378378377</v>
      </c>
      <c r="H1301" s="12">
        <v>8</v>
      </c>
      <c r="I1301" s="2">
        <f t="shared" ref="I1301" si="13043">H1301/$P1301</f>
        <v>5.4054054054054057E-2</v>
      </c>
      <c r="J1301" s="12">
        <v>30</v>
      </c>
      <c r="K1301" s="2">
        <f t="shared" ref="K1301" si="13044">J1301/$P1301</f>
        <v>0.20270270270270271</v>
      </c>
      <c r="L1301" s="12">
        <v>0</v>
      </c>
      <c r="M1301" s="2">
        <f t="shared" ref="M1301" si="13045">L1301/$P1301</f>
        <v>0</v>
      </c>
      <c r="N1301" s="12">
        <v>2</v>
      </c>
      <c r="O1301" s="2">
        <f t="shared" ref="O1301" si="13046">N1301/$P1301</f>
        <v>1.3513513513513514E-2</v>
      </c>
      <c r="P1301" s="12">
        <v>148</v>
      </c>
      <c r="R1301" s="12">
        <v>227</v>
      </c>
      <c r="S1301" s="2">
        <f t="shared" si="12865"/>
        <v>0.16715758468335787</v>
      </c>
      <c r="T1301" s="12">
        <v>176</v>
      </c>
      <c r="U1301" s="2">
        <f t="shared" si="12865"/>
        <v>0.12960235640648013</v>
      </c>
      <c r="V1301" s="12">
        <v>931</v>
      </c>
      <c r="W1301" s="2">
        <f t="shared" ref="W1301" si="13047">V1301/$AH1301</f>
        <v>0.68556701030927836</v>
      </c>
      <c r="X1301" s="12">
        <v>7</v>
      </c>
      <c r="Y1301" s="2">
        <f t="shared" ref="Y1301" si="13048">X1301/$AH1301</f>
        <v>5.1546391752577319E-3</v>
      </c>
      <c r="Z1301" s="12">
        <v>1</v>
      </c>
      <c r="AA1301" s="2">
        <f t="shared" ref="AA1301" si="13049">Z1301/$AH1301</f>
        <v>7.3637702503681884E-4</v>
      </c>
      <c r="AB1301" s="12">
        <v>0</v>
      </c>
      <c r="AC1301" s="2">
        <f t="shared" ref="AC1301" si="13050">AB1301/$AH1301</f>
        <v>0</v>
      </c>
      <c r="AD1301" s="12">
        <v>3</v>
      </c>
      <c r="AE1301" s="2">
        <f t="shared" ref="AE1301" si="13051">AD1301/$AH1301</f>
        <v>2.2091310751104565E-3</v>
      </c>
      <c r="AF1301" s="12">
        <v>11</v>
      </c>
      <c r="AG1301" s="2">
        <f t="shared" ref="AG1301" si="13052">AF1301/$AH1301</f>
        <v>8.1001472754050081E-3</v>
      </c>
      <c r="AH1301" s="12">
        <v>1358</v>
      </c>
      <c r="AI1301" s="1" t="str">
        <f t="shared" si="12872"/>
        <v>Hisp</v>
      </c>
    </row>
    <row r="1302" spans="1:35" x14ac:dyDescent="0.2">
      <c r="A1302" s="1">
        <v>26</v>
      </c>
      <c r="B1302" s="1">
        <v>4</v>
      </c>
      <c r="C1302" s="1">
        <v>26004</v>
      </c>
      <c r="D1302" s="12">
        <v>43</v>
      </c>
      <c r="E1302" s="2">
        <f t="shared" si="12860"/>
        <v>0.36752136752136755</v>
      </c>
      <c r="F1302" s="12">
        <v>51</v>
      </c>
      <c r="G1302" s="2">
        <f t="shared" si="12860"/>
        <v>0.4358974358974359</v>
      </c>
      <c r="H1302" s="12">
        <v>0</v>
      </c>
      <c r="I1302" s="2">
        <f t="shared" ref="I1302" si="13053">H1302/$P1302</f>
        <v>0</v>
      </c>
      <c r="J1302" s="12">
        <v>22</v>
      </c>
      <c r="K1302" s="2">
        <f t="shared" ref="K1302" si="13054">J1302/$P1302</f>
        <v>0.18803418803418803</v>
      </c>
      <c r="L1302" s="12">
        <v>1</v>
      </c>
      <c r="M1302" s="2">
        <f t="shared" ref="M1302" si="13055">L1302/$P1302</f>
        <v>8.5470085470085479E-3</v>
      </c>
      <c r="N1302" s="12">
        <v>0</v>
      </c>
      <c r="O1302" s="2">
        <f t="shared" ref="O1302" si="13056">N1302/$P1302</f>
        <v>0</v>
      </c>
      <c r="P1302" s="12">
        <v>117</v>
      </c>
      <c r="R1302" s="12">
        <v>121</v>
      </c>
      <c r="S1302" s="2">
        <f t="shared" si="12865"/>
        <v>0.15414012738853503</v>
      </c>
      <c r="T1302" s="12">
        <v>39</v>
      </c>
      <c r="U1302" s="2">
        <f t="shared" si="12865"/>
        <v>4.9681528662420385E-2</v>
      </c>
      <c r="V1302" s="12">
        <v>612</v>
      </c>
      <c r="W1302" s="2">
        <f t="shared" ref="W1302" si="13057">V1302/$AH1302</f>
        <v>0.77961783439490451</v>
      </c>
      <c r="X1302" s="12">
        <v>6</v>
      </c>
      <c r="Y1302" s="2">
        <f t="shared" ref="Y1302" si="13058">X1302/$AH1302</f>
        <v>7.6433121019108281E-3</v>
      </c>
      <c r="Z1302" s="12">
        <v>0</v>
      </c>
      <c r="AA1302" s="2">
        <f t="shared" ref="AA1302" si="13059">Z1302/$AH1302</f>
        <v>0</v>
      </c>
      <c r="AB1302" s="12">
        <v>0</v>
      </c>
      <c r="AC1302" s="2">
        <f t="shared" ref="AC1302" si="13060">AB1302/$AH1302</f>
        <v>0</v>
      </c>
      <c r="AD1302" s="12">
        <v>2</v>
      </c>
      <c r="AE1302" s="2">
        <f t="shared" ref="AE1302" si="13061">AD1302/$AH1302</f>
        <v>2.5477707006369425E-3</v>
      </c>
      <c r="AF1302" s="12">
        <v>4</v>
      </c>
      <c r="AG1302" s="2">
        <f t="shared" ref="AG1302" si="13062">AF1302/$AH1302</f>
        <v>5.0955414012738851E-3</v>
      </c>
      <c r="AH1302" s="12">
        <v>785</v>
      </c>
      <c r="AI1302" s="1" t="str">
        <f t="shared" si="12872"/>
        <v>Hisp</v>
      </c>
    </row>
    <row r="1303" spans="1:35" x14ac:dyDescent="0.2">
      <c r="A1303" s="1">
        <v>26</v>
      </c>
      <c r="B1303" s="1">
        <v>5</v>
      </c>
      <c r="C1303" s="1">
        <v>26005</v>
      </c>
      <c r="D1303" s="12">
        <v>71</v>
      </c>
      <c r="E1303" s="2">
        <f t="shared" si="12860"/>
        <v>0.35323383084577115</v>
      </c>
      <c r="F1303" s="12">
        <v>78</v>
      </c>
      <c r="G1303" s="2">
        <f t="shared" si="12860"/>
        <v>0.38805970149253732</v>
      </c>
      <c r="H1303" s="12">
        <v>7</v>
      </c>
      <c r="I1303" s="2">
        <f t="shared" ref="I1303" si="13063">H1303/$P1303</f>
        <v>3.482587064676617E-2</v>
      </c>
      <c r="J1303" s="12">
        <v>40</v>
      </c>
      <c r="K1303" s="2">
        <f t="shared" ref="K1303" si="13064">J1303/$P1303</f>
        <v>0.19900497512437812</v>
      </c>
      <c r="L1303" s="12">
        <v>2</v>
      </c>
      <c r="M1303" s="2">
        <f t="shared" ref="M1303" si="13065">L1303/$P1303</f>
        <v>9.9502487562189053E-3</v>
      </c>
      <c r="N1303" s="12">
        <v>3</v>
      </c>
      <c r="O1303" s="2">
        <f t="shared" ref="O1303" si="13066">N1303/$P1303</f>
        <v>1.4925373134328358E-2</v>
      </c>
      <c r="P1303" s="12">
        <v>201</v>
      </c>
      <c r="R1303" s="12">
        <v>112</v>
      </c>
      <c r="S1303" s="2">
        <f t="shared" si="12865"/>
        <v>0.11570247933884298</v>
      </c>
      <c r="T1303" s="12">
        <v>184</v>
      </c>
      <c r="U1303" s="2">
        <f t="shared" si="12865"/>
        <v>0.19008264462809918</v>
      </c>
      <c r="V1303" s="12">
        <v>653</v>
      </c>
      <c r="W1303" s="2">
        <f t="shared" ref="W1303" si="13067">V1303/$AH1303</f>
        <v>0.67458677685950408</v>
      </c>
      <c r="X1303" s="12">
        <v>6</v>
      </c>
      <c r="Y1303" s="2">
        <f t="shared" ref="Y1303" si="13068">X1303/$AH1303</f>
        <v>6.1983471074380167E-3</v>
      </c>
      <c r="Z1303" s="12">
        <v>2</v>
      </c>
      <c r="AA1303" s="2">
        <f t="shared" ref="AA1303" si="13069">Z1303/$AH1303</f>
        <v>2.0661157024793389E-3</v>
      </c>
      <c r="AB1303" s="12">
        <v>0</v>
      </c>
      <c r="AC1303" s="2">
        <f t="shared" ref="AC1303" si="13070">AB1303/$AH1303</f>
        <v>0</v>
      </c>
      <c r="AD1303" s="12">
        <v>3</v>
      </c>
      <c r="AE1303" s="2">
        <f t="shared" ref="AE1303" si="13071">AD1303/$AH1303</f>
        <v>3.0991735537190084E-3</v>
      </c>
      <c r="AF1303" s="12">
        <v>9</v>
      </c>
      <c r="AG1303" s="2">
        <f t="shared" ref="AG1303" si="13072">AF1303/$AH1303</f>
        <v>9.2975206611570251E-3</v>
      </c>
      <c r="AH1303" s="12">
        <v>968</v>
      </c>
      <c r="AI1303" s="1" t="str">
        <f t="shared" si="12872"/>
        <v>Hisp</v>
      </c>
    </row>
    <row r="1304" spans="1:35" x14ac:dyDescent="0.2">
      <c r="A1304" s="1">
        <v>26</v>
      </c>
      <c r="B1304" s="1">
        <v>6</v>
      </c>
      <c r="C1304" s="1">
        <v>26006</v>
      </c>
      <c r="D1304" s="12">
        <v>34</v>
      </c>
      <c r="E1304" s="2">
        <f t="shared" si="12860"/>
        <v>0.27419354838709675</v>
      </c>
      <c r="F1304" s="12">
        <v>54</v>
      </c>
      <c r="G1304" s="2">
        <f t="shared" si="12860"/>
        <v>0.43548387096774194</v>
      </c>
      <c r="H1304" s="12">
        <v>4</v>
      </c>
      <c r="I1304" s="2">
        <f t="shared" ref="I1304" si="13073">H1304/$P1304</f>
        <v>3.2258064516129031E-2</v>
      </c>
      <c r="J1304" s="12">
        <v>32</v>
      </c>
      <c r="K1304" s="2">
        <f t="shared" ref="K1304" si="13074">J1304/$P1304</f>
        <v>0.25806451612903225</v>
      </c>
      <c r="L1304" s="12">
        <v>0</v>
      </c>
      <c r="M1304" s="2">
        <f t="shared" ref="M1304" si="13075">L1304/$P1304</f>
        <v>0</v>
      </c>
      <c r="N1304" s="12">
        <v>0</v>
      </c>
      <c r="O1304" s="2">
        <f t="shared" ref="O1304" si="13076">N1304/$P1304</f>
        <v>0</v>
      </c>
      <c r="P1304" s="12">
        <v>124</v>
      </c>
      <c r="R1304" s="12">
        <v>63</v>
      </c>
      <c r="S1304" s="2">
        <f t="shared" si="12865"/>
        <v>8.5365853658536592E-2</v>
      </c>
      <c r="T1304" s="12">
        <v>66</v>
      </c>
      <c r="U1304" s="2">
        <f t="shared" si="12865"/>
        <v>8.943089430894309E-2</v>
      </c>
      <c r="V1304" s="12">
        <v>594</v>
      </c>
      <c r="W1304" s="2">
        <f t="shared" ref="W1304" si="13077">V1304/$AH1304</f>
        <v>0.80487804878048785</v>
      </c>
      <c r="X1304" s="12">
        <v>6</v>
      </c>
      <c r="Y1304" s="2">
        <f t="shared" ref="Y1304" si="13078">X1304/$AH1304</f>
        <v>8.130081300813009E-3</v>
      </c>
      <c r="Z1304" s="12">
        <v>2</v>
      </c>
      <c r="AA1304" s="2">
        <f t="shared" ref="AA1304" si="13079">Z1304/$AH1304</f>
        <v>2.7100271002710027E-3</v>
      </c>
      <c r="AB1304" s="12">
        <v>0</v>
      </c>
      <c r="AC1304" s="2">
        <f t="shared" ref="AC1304" si="13080">AB1304/$AH1304</f>
        <v>0</v>
      </c>
      <c r="AD1304" s="12">
        <v>3</v>
      </c>
      <c r="AE1304" s="2">
        <f t="shared" ref="AE1304" si="13081">AD1304/$AH1304</f>
        <v>4.0650406504065045E-3</v>
      </c>
      <c r="AF1304" s="12">
        <v>5</v>
      </c>
      <c r="AG1304" s="2">
        <f t="shared" ref="AG1304" si="13082">AF1304/$AH1304</f>
        <v>6.7750677506775072E-3</v>
      </c>
      <c r="AH1304" s="12">
        <v>738</v>
      </c>
      <c r="AI1304" s="1" t="str">
        <f t="shared" si="12872"/>
        <v>Hisp</v>
      </c>
    </row>
    <row r="1305" spans="1:35" x14ac:dyDescent="0.2">
      <c r="A1305" s="1">
        <v>26</v>
      </c>
      <c r="B1305" s="1">
        <v>7</v>
      </c>
      <c r="C1305" s="1">
        <v>26007</v>
      </c>
      <c r="D1305" s="12">
        <v>63</v>
      </c>
      <c r="E1305" s="2">
        <f t="shared" si="12860"/>
        <v>0.53389830508474578</v>
      </c>
      <c r="F1305" s="12">
        <v>25</v>
      </c>
      <c r="G1305" s="2">
        <f t="shared" si="12860"/>
        <v>0.21186440677966101</v>
      </c>
      <c r="H1305" s="12">
        <v>1</v>
      </c>
      <c r="I1305" s="2">
        <f t="shared" ref="I1305" si="13083">H1305/$P1305</f>
        <v>8.4745762711864406E-3</v>
      </c>
      <c r="J1305" s="12">
        <v>28</v>
      </c>
      <c r="K1305" s="2">
        <f t="shared" ref="K1305" si="13084">J1305/$P1305</f>
        <v>0.23728813559322035</v>
      </c>
      <c r="L1305" s="12">
        <v>1</v>
      </c>
      <c r="M1305" s="2">
        <f t="shared" ref="M1305" si="13085">L1305/$P1305</f>
        <v>8.4745762711864406E-3</v>
      </c>
      <c r="N1305" s="12">
        <v>0</v>
      </c>
      <c r="O1305" s="2">
        <f t="shared" ref="O1305" si="13086">N1305/$P1305</f>
        <v>0</v>
      </c>
      <c r="P1305" s="12">
        <v>118</v>
      </c>
      <c r="R1305" s="12">
        <v>484</v>
      </c>
      <c r="S1305" s="2">
        <f t="shared" si="12865"/>
        <v>0.57756563245823389</v>
      </c>
      <c r="T1305" s="12">
        <v>23</v>
      </c>
      <c r="U1305" s="2">
        <f t="shared" si="12865"/>
        <v>2.7446300715990454E-2</v>
      </c>
      <c r="V1305" s="12">
        <v>287</v>
      </c>
      <c r="W1305" s="2">
        <f t="shared" ref="W1305" si="13087">V1305/$AH1305</f>
        <v>0.34248210023866349</v>
      </c>
      <c r="X1305" s="12">
        <v>30</v>
      </c>
      <c r="Y1305" s="2">
        <f t="shared" ref="Y1305" si="13088">X1305/$AH1305</f>
        <v>3.5799522673031027E-2</v>
      </c>
      <c r="Z1305" s="12">
        <v>3</v>
      </c>
      <c r="AA1305" s="2">
        <f t="shared" ref="AA1305" si="13089">Z1305/$AH1305</f>
        <v>3.5799522673031028E-3</v>
      </c>
      <c r="AB1305" s="12">
        <v>0</v>
      </c>
      <c r="AC1305" s="2">
        <f t="shared" ref="AC1305" si="13090">AB1305/$AH1305</f>
        <v>0</v>
      </c>
      <c r="AD1305" s="12">
        <v>1</v>
      </c>
      <c r="AE1305" s="2">
        <f t="shared" ref="AE1305" si="13091">AD1305/$AH1305</f>
        <v>1.1933174224343676E-3</v>
      </c>
      <c r="AF1305" s="12">
        <v>11</v>
      </c>
      <c r="AG1305" s="2">
        <f t="shared" ref="AG1305" si="13092">AF1305/$AH1305</f>
        <v>1.3126491646778043E-2</v>
      </c>
      <c r="AH1305" s="12">
        <v>838</v>
      </c>
      <c r="AI1305" s="1" t="str">
        <f t="shared" si="12872"/>
        <v>White</v>
      </c>
    </row>
    <row r="1306" spans="1:35" x14ac:dyDescent="0.2">
      <c r="A1306" s="1">
        <v>26</v>
      </c>
      <c r="B1306" s="1">
        <v>8</v>
      </c>
      <c r="C1306" s="1">
        <v>26008</v>
      </c>
      <c r="D1306" s="12">
        <v>55</v>
      </c>
      <c r="E1306" s="2">
        <f t="shared" si="12860"/>
        <v>0.39855072463768115</v>
      </c>
      <c r="F1306" s="12">
        <v>55</v>
      </c>
      <c r="G1306" s="2">
        <f t="shared" si="12860"/>
        <v>0.39855072463768115</v>
      </c>
      <c r="H1306" s="12">
        <v>6</v>
      </c>
      <c r="I1306" s="2">
        <f t="shared" ref="I1306" si="13093">H1306/$P1306</f>
        <v>4.3478260869565216E-2</v>
      </c>
      <c r="J1306" s="12">
        <v>21</v>
      </c>
      <c r="K1306" s="2">
        <f t="shared" ref="K1306" si="13094">J1306/$P1306</f>
        <v>0.15217391304347827</v>
      </c>
      <c r="L1306" s="12">
        <v>1</v>
      </c>
      <c r="M1306" s="2">
        <f t="shared" ref="M1306" si="13095">L1306/$P1306</f>
        <v>7.246376811594203E-3</v>
      </c>
      <c r="N1306" s="12">
        <v>0</v>
      </c>
      <c r="O1306" s="2">
        <f t="shared" ref="O1306" si="13096">N1306/$P1306</f>
        <v>0</v>
      </c>
      <c r="P1306" s="12">
        <v>138</v>
      </c>
      <c r="R1306" s="12">
        <v>261</v>
      </c>
      <c r="S1306" s="2">
        <f t="shared" si="12865"/>
        <v>0.33808290155440412</v>
      </c>
      <c r="T1306" s="12">
        <v>88</v>
      </c>
      <c r="U1306" s="2">
        <f t="shared" si="12865"/>
        <v>0.11398963730569948</v>
      </c>
      <c r="V1306" s="12">
        <v>393</v>
      </c>
      <c r="W1306" s="2">
        <f t="shared" ref="W1306" si="13097">V1306/$AH1306</f>
        <v>0.5090673575129534</v>
      </c>
      <c r="X1306" s="12">
        <v>11</v>
      </c>
      <c r="Y1306" s="2">
        <f t="shared" ref="Y1306" si="13098">X1306/$AH1306</f>
        <v>1.4248704663212436E-2</v>
      </c>
      <c r="Z1306" s="12">
        <v>3</v>
      </c>
      <c r="AA1306" s="2">
        <f t="shared" ref="AA1306" si="13099">Z1306/$AH1306</f>
        <v>3.8860103626943004E-3</v>
      </c>
      <c r="AB1306" s="12">
        <v>0</v>
      </c>
      <c r="AC1306" s="2">
        <f t="shared" ref="AC1306" si="13100">AB1306/$AH1306</f>
        <v>0</v>
      </c>
      <c r="AD1306" s="12">
        <v>1</v>
      </c>
      <c r="AE1306" s="2">
        <f t="shared" ref="AE1306" si="13101">AD1306/$AH1306</f>
        <v>1.2953367875647669E-3</v>
      </c>
      <c r="AF1306" s="12">
        <v>16</v>
      </c>
      <c r="AG1306" s="2">
        <f t="shared" ref="AG1306" si="13102">AF1306/$AH1306</f>
        <v>2.072538860103627E-2</v>
      </c>
      <c r="AH1306" s="12">
        <v>772</v>
      </c>
      <c r="AI1306" s="1" t="str">
        <f t="shared" si="12872"/>
        <v>Hisp</v>
      </c>
    </row>
    <row r="1307" spans="1:35" x14ac:dyDescent="0.2">
      <c r="A1307" s="1">
        <v>26</v>
      </c>
      <c r="B1307" s="1">
        <v>9</v>
      </c>
      <c r="C1307" s="1">
        <v>26009</v>
      </c>
      <c r="D1307" s="12">
        <v>28</v>
      </c>
      <c r="E1307" s="2">
        <f t="shared" si="12860"/>
        <v>0.26415094339622641</v>
      </c>
      <c r="F1307" s="12">
        <v>46</v>
      </c>
      <c r="G1307" s="2">
        <f t="shared" si="12860"/>
        <v>0.43396226415094341</v>
      </c>
      <c r="H1307" s="12">
        <v>1</v>
      </c>
      <c r="I1307" s="2">
        <f t="shared" ref="I1307" si="13103">H1307/$P1307</f>
        <v>9.433962264150943E-3</v>
      </c>
      <c r="J1307" s="12">
        <v>31</v>
      </c>
      <c r="K1307" s="2">
        <f t="shared" ref="K1307" si="13104">J1307/$P1307</f>
        <v>0.29245283018867924</v>
      </c>
      <c r="L1307" s="12">
        <v>0</v>
      </c>
      <c r="M1307" s="2">
        <f t="shared" ref="M1307" si="13105">L1307/$P1307</f>
        <v>0</v>
      </c>
      <c r="N1307" s="12">
        <v>0</v>
      </c>
      <c r="O1307" s="2">
        <f t="shared" ref="O1307" si="13106">N1307/$P1307</f>
        <v>0</v>
      </c>
      <c r="P1307" s="12">
        <v>106</v>
      </c>
      <c r="R1307" s="12">
        <v>64</v>
      </c>
      <c r="S1307" s="2">
        <f t="shared" si="12865"/>
        <v>0.10474631751227496</v>
      </c>
      <c r="T1307" s="12">
        <v>97</v>
      </c>
      <c r="U1307" s="2">
        <f t="shared" si="12865"/>
        <v>0.15875613747954173</v>
      </c>
      <c r="V1307" s="12">
        <v>438</v>
      </c>
      <c r="W1307" s="2">
        <f t="shared" ref="W1307" si="13107">V1307/$AH1307</f>
        <v>0.7168576104746317</v>
      </c>
      <c r="X1307" s="12">
        <v>4</v>
      </c>
      <c r="Y1307" s="2">
        <f t="shared" ref="Y1307" si="13108">X1307/$AH1307</f>
        <v>6.5466448445171853E-3</v>
      </c>
      <c r="Z1307" s="12">
        <v>1</v>
      </c>
      <c r="AA1307" s="2">
        <f t="shared" ref="AA1307" si="13109">Z1307/$AH1307</f>
        <v>1.6366612111292963E-3</v>
      </c>
      <c r="AB1307" s="12">
        <v>0</v>
      </c>
      <c r="AC1307" s="2">
        <f t="shared" ref="AC1307" si="13110">AB1307/$AH1307</f>
        <v>0</v>
      </c>
      <c r="AD1307" s="12">
        <v>1</v>
      </c>
      <c r="AE1307" s="2">
        <f t="shared" ref="AE1307" si="13111">AD1307/$AH1307</f>
        <v>1.6366612111292963E-3</v>
      </c>
      <c r="AF1307" s="12">
        <v>5</v>
      </c>
      <c r="AG1307" s="2">
        <f t="shared" ref="AG1307" si="13112">AF1307/$AH1307</f>
        <v>8.1833060556464818E-3</v>
      </c>
      <c r="AH1307" s="12">
        <v>611</v>
      </c>
      <c r="AI1307" s="1" t="str">
        <f t="shared" si="12872"/>
        <v>Hisp</v>
      </c>
    </row>
    <row r="1308" spans="1:35" x14ac:dyDescent="0.2">
      <c r="A1308" s="1">
        <v>26</v>
      </c>
      <c r="B1308" s="1">
        <v>10</v>
      </c>
      <c r="C1308" s="1">
        <v>26010</v>
      </c>
      <c r="D1308" s="12">
        <v>39</v>
      </c>
      <c r="E1308" s="2">
        <f t="shared" si="12860"/>
        <v>0.33333333333333331</v>
      </c>
      <c r="F1308" s="12">
        <v>44</v>
      </c>
      <c r="G1308" s="2">
        <f t="shared" si="12860"/>
        <v>0.37606837606837606</v>
      </c>
      <c r="H1308" s="12">
        <v>2</v>
      </c>
      <c r="I1308" s="2">
        <f t="shared" ref="I1308" si="13113">H1308/$P1308</f>
        <v>1.7094017094017096E-2</v>
      </c>
      <c r="J1308" s="12">
        <v>32</v>
      </c>
      <c r="K1308" s="2">
        <f t="shared" ref="K1308" si="13114">J1308/$P1308</f>
        <v>0.27350427350427353</v>
      </c>
      <c r="L1308" s="12">
        <v>0</v>
      </c>
      <c r="M1308" s="2">
        <f t="shared" ref="M1308" si="13115">L1308/$P1308</f>
        <v>0</v>
      </c>
      <c r="N1308" s="12">
        <v>0</v>
      </c>
      <c r="O1308" s="2">
        <f t="shared" ref="O1308" si="13116">N1308/$P1308</f>
        <v>0</v>
      </c>
      <c r="P1308" s="12">
        <v>117</v>
      </c>
      <c r="R1308" s="12">
        <v>71</v>
      </c>
      <c r="S1308" s="2">
        <f t="shared" si="12865"/>
        <v>7.8626799557032112E-2</v>
      </c>
      <c r="T1308" s="12">
        <v>78</v>
      </c>
      <c r="U1308" s="2">
        <f t="shared" si="12865"/>
        <v>8.6378737541528236E-2</v>
      </c>
      <c r="V1308" s="12">
        <v>740</v>
      </c>
      <c r="W1308" s="2">
        <f t="shared" ref="W1308" si="13117">V1308/$AH1308</f>
        <v>0.81949058693244736</v>
      </c>
      <c r="X1308" s="12">
        <v>6</v>
      </c>
      <c r="Y1308" s="2">
        <f t="shared" ref="Y1308" si="13118">X1308/$AH1308</f>
        <v>6.6445182724252493E-3</v>
      </c>
      <c r="Z1308" s="12">
        <v>0</v>
      </c>
      <c r="AA1308" s="2">
        <f t="shared" ref="AA1308" si="13119">Z1308/$AH1308</f>
        <v>0</v>
      </c>
      <c r="AB1308" s="12">
        <v>0</v>
      </c>
      <c r="AC1308" s="2">
        <f t="shared" ref="AC1308" si="13120">AB1308/$AH1308</f>
        <v>0</v>
      </c>
      <c r="AD1308" s="12">
        <v>3</v>
      </c>
      <c r="AE1308" s="2">
        <f t="shared" ref="AE1308" si="13121">AD1308/$AH1308</f>
        <v>3.3222591362126247E-3</v>
      </c>
      <c r="AF1308" s="12">
        <v>4</v>
      </c>
      <c r="AG1308" s="2">
        <f t="shared" ref="AG1308" si="13122">AF1308/$AH1308</f>
        <v>4.4296788482834993E-3</v>
      </c>
      <c r="AH1308" s="12">
        <v>903</v>
      </c>
      <c r="AI1308" s="1" t="str">
        <f t="shared" si="12872"/>
        <v>Hisp</v>
      </c>
    </row>
    <row r="1309" spans="1:35" x14ac:dyDescent="0.2">
      <c r="A1309" s="1">
        <v>26</v>
      </c>
      <c r="B1309" s="1">
        <v>11</v>
      </c>
      <c r="C1309" s="1">
        <v>26011</v>
      </c>
      <c r="D1309" s="12">
        <v>52</v>
      </c>
      <c r="E1309" s="2">
        <f t="shared" si="12860"/>
        <v>0.35135135135135137</v>
      </c>
      <c r="F1309" s="12">
        <v>60</v>
      </c>
      <c r="G1309" s="2">
        <f t="shared" si="12860"/>
        <v>0.40540540540540543</v>
      </c>
      <c r="H1309" s="12">
        <v>0</v>
      </c>
      <c r="I1309" s="2">
        <f t="shared" ref="I1309" si="13123">H1309/$P1309</f>
        <v>0</v>
      </c>
      <c r="J1309" s="12">
        <v>33</v>
      </c>
      <c r="K1309" s="2">
        <f t="shared" ref="K1309" si="13124">J1309/$P1309</f>
        <v>0.22297297297297297</v>
      </c>
      <c r="L1309" s="12">
        <v>2</v>
      </c>
      <c r="M1309" s="2">
        <f t="shared" ref="M1309" si="13125">L1309/$P1309</f>
        <v>1.3513513513513514E-2</v>
      </c>
      <c r="N1309" s="12">
        <v>1</v>
      </c>
      <c r="O1309" s="2">
        <f t="shared" ref="O1309" si="13126">N1309/$P1309</f>
        <v>6.7567567567567571E-3</v>
      </c>
      <c r="P1309" s="12">
        <v>148</v>
      </c>
      <c r="R1309" s="12">
        <v>53</v>
      </c>
      <c r="S1309" s="2">
        <f t="shared" si="12865"/>
        <v>5.1306873184898356E-2</v>
      </c>
      <c r="T1309" s="12">
        <v>42</v>
      </c>
      <c r="U1309" s="2">
        <f t="shared" si="12865"/>
        <v>4.0658276863504358E-2</v>
      </c>
      <c r="V1309" s="12">
        <v>921</v>
      </c>
      <c r="W1309" s="2">
        <f t="shared" ref="W1309" si="13127">V1309/$AH1309</f>
        <v>0.89157792836398841</v>
      </c>
      <c r="X1309" s="12">
        <v>6</v>
      </c>
      <c r="Y1309" s="2">
        <f t="shared" ref="Y1309" si="13128">X1309/$AH1309</f>
        <v>5.8083252662149082E-3</v>
      </c>
      <c r="Z1309" s="12">
        <v>2</v>
      </c>
      <c r="AA1309" s="2">
        <f t="shared" ref="AA1309" si="13129">Z1309/$AH1309</f>
        <v>1.9361084220716361E-3</v>
      </c>
      <c r="AB1309" s="12">
        <v>0</v>
      </c>
      <c r="AC1309" s="2">
        <f t="shared" ref="AC1309" si="13130">AB1309/$AH1309</f>
        <v>0</v>
      </c>
      <c r="AD1309" s="12">
        <v>2</v>
      </c>
      <c r="AE1309" s="2">
        <f t="shared" ref="AE1309" si="13131">AD1309/$AH1309</f>
        <v>1.9361084220716361E-3</v>
      </c>
      <c r="AF1309" s="12">
        <v>6</v>
      </c>
      <c r="AG1309" s="2">
        <f t="shared" ref="AG1309" si="13132">AF1309/$AH1309</f>
        <v>5.8083252662149082E-3</v>
      </c>
      <c r="AH1309" s="12">
        <v>1033</v>
      </c>
      <c r="AI1309" s="1" t="str">
        <f t="shared" si="12872"/>
        <v>Hisp</v>
      </c>
    </row>
    <row r="1310" spans="1:35" x14ac:dyDescent="0.2">
      <c r="A1310" s="1">
        <v>26</v>
      </c>
      <c r="B1310" s="1">
        <v>12</v>
      </c>
      <c r="C1310" s="1">
        <v>26012</v>
      </c>
      <c r="D1310" s="12">
        <v>38</v>
      </c>
      <c r="E1310" s="2">
        <f t="shared" si="12860"/>
        <v>0.4175824175824176</v>
      </c>
      <c r="F1310" s="12">
        <v>33</v>
      </c>
      <c r="G1310" s="2">
        <f t="shared" si="12860"/>
        <v>0.36263736263736263</v>
      </c>
      <c r="H1310" s="12">
        <v>5</v>
      </c>
      <c r="I1310" s="2">
        <f t="shared" ref="I1310" si="13133">H1310/$P1310</f>
        <v>5.4945054945054944E-2</v>
      </c>
      <c r="J1310" s="12">
        <v>14</v>
      </c>
      <c r="K1310" s="2">
        <f t="shared" ref="K1310" si="13134">J1310/$P1310</f>
        <v>0.15384615384615385</v>
      </c>
      <c r="L1310" s="12">
        <v>1</v>
      </c>
      <c r="M1310" s="2">
        <f t="shared" ref="M1310" si="13135">L1310/$P1310</f>
        <v>1.098901098901099E-2</v>
      </c>
      <c r="N1310" s="12">
        <v>0</v>
      </c>
      <c r="O1310" s="2">
        <f t="shared" ref="O1310" si="13136">N1310/$P1310</f>
        <v>0</v>
      </c>
      <c r="P1310" s="12">
        <v>91</v>
      </c>
      <c r="R1310" s="12">
        <v>84</v>
      </c>
      <c r="S1310" s="2">
        <f t="shared" si="12865"/>
        <v>0.11506849315068493</v>
      </c>
      <c r="T1310" s="12">
        <v>139</v>
      </c>
      <c r="U1310" s="2">
        <f t="shared" si="12865"/>
        <v>0.19041095890410958</v>
      </c>
      <c r="V1310" s="12">
        <v>492</v>
      </c>
      <c r="W1310" s="2">
        <f t="shared" ref="W1310" si="13137">V1310/$AH1310</f>
        <v>0.67397260273972603</v>
      </c>
      <c r="X1310" s="12">
        <v>4</v>
      </c>
      <c r="Y1310" s="2">
        <f t="shared" ref="Y1310" si="13138">X1310/$AH1310</f>
        <v>5.4794520547945206E-3</v>
      </c>
      <c r="Z1310" s="12">
        <v>1</v>
      </c>
      <c r="AA1310" s="2">
        <f t="shared" ref="AA1310" si="13139">Z1310/$AH1310</f>
        <v>1.3698630136986301E-3</v>
      </c>
      <c r="AB1310" s="12">
        <v>0</v>
      </c>
      <c r="AC1310" s="2">
        <f t="shared" ref="AC1310" si="13140">AB1310/$AH1310</f>
        <v>0</v>
      </c>
      <c r="AD1310" s="12">
        <v>2</v>
      </c>
      <c r="AE1310" s="2">
        <f t="shared" ref="AE1310" si="13141">AD1310/$AH1310</f>
        <v>2.7397260273972603E-3</v>
      </c>
      <c r="AF1310" s="12">
        <v>7</v>
      </c>
      <c r="AG1310" s="2">
        <f t="shared" ref="AG1310" si="13142">AF1310/$AH1310</f>
        <v>9.5890410958904115E-3</v>
      </c>
      <c r="AH1310" s="12">
        <v>730</v>
      </c>
      <c r="AI1310" s="1" t="str">
        <f t="shared" si="12872"/>
        <v>Hisp</v>
      </c>
    </row>
    <row r="1311" spans="1:35" x14ac:dyDescent="0.2">
      <c r="A1311" s="1">
        <v>26</v>
      </c>
      <c r="B1311" s="1">
        <v>13</v>
      </c>
      <c r="C1311" s="1">
        <v>26013</v>
      </c>
      <c r="D1311" s="12">
        <v>65</v>
      </c>
      <c r="E1311" s="2">
        <f t="shared" si="12860"/>
        <v>0.37356321839080459</v>
      </c>
      <c r="F1311" s="12">
        <v>77</v>
      </c>
      <c r="G1311" s="2">
        <f t="shared" si="12860"/>
        <v>0.44252873563218392</v>
      </c>
      <c r="H1311" s="12">
        <v>1</v>
      </c>
      <c r="I1311" s="2">
        <f t="shared" ref="I1311" si="13143">H1311/$P1311</f>
        <v>5.7471264367816091E-3</v>
      </c>
      <c r="J1311" s="12">
        <v>29</v>
      </c>
      <c r="K1311" s="2">
        <f t="shared" ref="K1311" si="13144">J1311/$P1311</f>
        <v>0.16666666666666666</v>
      </c>
      <c r="L1311" s="12">
        <v>1</v>
      </c>
      <c r="M1311" s="2">
        <f t="shared" ref="M1311" si="13145">L1311/$P1311</f>
        <v>5.7471264367816091E-3</v>
      </c>
      <c r="N1311" s="12">
        <v>1</v>
      </c>
      <c r="O1311" s="2">
        <f t="shared" ref="O1311" si="13146">N1311/$P1311</f>
        <v>5.7471264367816091E-3</v>
      </c>
      <c r="P1311" s="12">
        <v>174</v>
      </c>
      <c r="R1311" s="12">
        <v>344</v>
      </c>
      <c r="S1311" s="2">
        <f t="shared" si="12865"/>
        <v>0.41395908543922982</v>
      </c>
      <c r="T1311" s="12">
        <v>51</v>
      </c>
      <c r="U1311" s="2">
        <f t="shared" si="12865"/>
        <v>6.1371841155234655E-2</v>
      </c>
      <c r="V1311" s="12">
        <v>398</v>
      </c>
      <c r="W1311" s="2">
        <f t="shared" ref="W1311" si="13147">V1311/$AH1311</f>
        <v>0.47894103489771361</v>
      </c>
      <c r="X1311" s="12">
        <v>21</v>
      </c>
      <c r="Y1311" s="2">
        <f t="shared" ref="Y1311" si="13148">X1311/$AH1311</f>
        <v>2.5270758122743681E-2</v>
      </c>
      <c r="Z1311" s="12">
        <v>3</v>
      </c>
      <c r="AA1311" s="2">
        <f t="shared" ref="AA1311" si="13149">Z1311/$AH1311</f>
        <v>3.6101083032490976E-3</v>
      </c>
      <c r="AB1311" s="12">
        <v>0</v>
      </c>
      <c r="AC1311" s="2">
        <f t="shared" ref="AC1311" si="13150">AB1311/$AH1311</f>
        <v>0</v>
      </c>
      <c r="AD1311" s="12">
        <v>1</v>
      </c>
      <c r="AE1311" s="2">
        <f t="shared" ref="AE1311" si="13151">AD1311/$AH1311</f>
        <v>1.2033694344163659E-3</v>
      </c>
      <c r="AF1311" s="12">
        <v>12</v>
      </c>
      <c r="AG1311" s="2">
        <f t="shared" ref="AG1311" si="13152">AF1311/$AH1311</f>
        <v>1.444043321299639E-2</v>
      </c>
      <c r="AH1311" s="12">
        <v>831</v>
      </c>
      <c r="AI1311" s="1" t="str">
        <f t="shared" si="12872"/>
        <v>Mixed</v>
      </c>
    </row>
    <row r="1312" spans="1:35" x14ac:dyDescent="0.2">
      <c r="A1312" s="1">
        <v>26</v>
      </c>
      <c r="B1312" s="1">
        <v>14</v>
      </c>
      <c r="C1312" s="1">
        <v>26014</v>
      </c>
      <c r="D1312" s="12">
        <v>23</v>
      </c>
      <c r="E1312" s="2">
        <f t="shared" si="12860"/>
        <v>0.26136363636363635</v>
      </c>
      <c r="F1312" s="12">
        <v>38</v>
      </c>
      <c r="G1312" s="2">
        <f t="shared" si="12860"/>
        <v>0.43181818181818182</v>
      </c>
      <c r="H1312" s="12">
        <v>1</v>
      </c>
      <c r="I1312" s="2">
        <f t="shared" ref="I1312" si="13153">H1312/$P1312</f>
        <v>1.1363636363636364E-2</v>
      </c>
      <c r="J1312" s="12">
        <v>24</v>
      </c>
      <c r="K1312" s="2">
        <f t="shared" ref="K1312" si="13154">J1312/$P1312</f>
        <v>0.27272727272727271</v>
      </c>
      <c r="L1312" s="12">
        <v>0</v>
      </c>
      <c r="M1312" s="2">
        <f t="shared" ref="M1312" si="13155">L1312/$P1312</f>
        <v>0</v>
      </c>
      <c r="N1312" s="12">
        <v>0</v>
      </c>
      <c r="O1312" s="2">
        <f t="shared" ref="O1312" si="13156">N1312/$P1312</f>
        <v>0</v>
      </c>
      <c r="P1312" s="12">
        <v>88</v>
      </c>
      <c r="R1312" s="12">
        <v>51</v>
      </c>
      <c r="S1312" s="2">
        <f t="shared" si="12865"/>
        <v>4.5698924731182797E-2</v>
      </c>
      <c r="T1312" s="12">
        <v>63</v>
      </c>
      <c r="U1312" s="2">
        <f t="shared" si="12865"/>
        <v>5.6451612903225805E-2</v>
      </c>
      <c r="V1312" s="12">
        <v>987</v>
      </c>
      <c r="W1312" s="2">
        <f t="shared" ref="W1312" si="13157">V1312/$AH1312</f>
        <v>0.88440860215053763</v>
      </c>
      <c r="X1312" s="12">
        <v>4</v>
      </c>
      <c r="Y1312" s="2">
        <f t="shared" ref="Y1312" si="13158">X1312/$AH1312</f>
        <v>3.5842293906810036E-3</v>
      </c>
      <c r="Z1312" s="12">
        <v>2</v>
      </c>
      <c r="AA1312" s="2">
        <f t="shared" ref="AA1312" si="13159">Z1312/$AH1312</f>
        <v>1.7921146953405018E-3</v>
      </c>
      <c r="AB1312" s="12">
        <v>0</v>
      </c>
      <c r="AC1312" s="2">
        <f t="shared" ref="AC1312" si="13160">AB1312/$AH1312</f>
        <v>0</v>
      </c>
      <c r="AD1312" s="12">
        <v>1</v>
      </c>
      <c r="AE1312" s="2">
        <f t="shared" ref="AE1312" si="13161">AD1312/$AH1312</f>
        <v>8.960573476702509E-4</v>
      </c>
      <c r="AF1312" s="12">
        <v>8</v>
      </c>
      <c r="AG1312" s="2">
        <f t="shared" ref="AG1312" si="13162">AF1312/$AH1312</f>
        <v>7.1684587813620072E-3</v>
      </c>
      <c r="AH1312" s="12">
        <v>1116</v>
      </c>
      <c r="AI1312" s="1" t="str">
        <f t="shared" si="12872"/>
        <v>Hisp</v>
      </c>
    </row>
    <row r="1313" spans="1:35" x14ac:dyDescent="0.2">
      <c r="A1313" s="1">
        <v>26</v>
      </c>
      <c r="B1313" s="1">
        <v>15</v>
      </c>
      <c r="C1313" s="1">
        <v>26015</v>
      </c>
      <c r="D1313" s="12">
        <v>41</v>
      </c>
      <c r="E1313" s="2">
        <f t="shared" si="12860"/>
        <v>0.31782945736434109</v>
      </c>
      <c r="F1313" s="12">
        <v>54</v>
      </c>
      <c r="G1313" s="2">
        <f t="shared" si="12860"/>
        <v>0.41860465116279072</v>
      </c>
      <c r="H1313" s="12">
        <v>2</v>
      </c>
      <c r="I1313" s="2">
        <f t="shared" ref="I1313" si="13163">H1313/$P1313</f>
        <v>1.5503875968992248E-2</v>
      </c>
      <c r="J1313" s="12">
        <v>30</v>
      </c>
      <c r="K1313" s="2">
        <f t="shared" ref="K1313" si="13164">J1313/$P1313</f>
        <v>0.23255813953488372</v>
      </c>
      <c r="L1313" s="12">
        <v>0</v>
      </c>
      <c r="M1313" s="2">
        <f t="shared" ref="M1313" si="13165">L1313/$P1313</f>
        <v>0</v>
      </c>
      <c r="N1313" s="12">
        <v>0</v>
      </c>
      <c r="O1313" s="2">
        <f t="shared" ref="O1313" si="13166">N1313/$P1313</f>
        <v>0</v>
      </c>
      <c r="P1313" s="12">
        <v>129</v>
      </c>
      <c r="R1313" s="12">
        <v>76</v>
      </c>
      <c r="S1313" s="2">
        <f t="shared" si="12865"/>
        <v>6.2040816326530614E-2</v>
      </c>
      <c r="T1313" s="12">
        <v>77</v>
      </c>
      <c r="U1313" s="2">
        <f t="shared" si="12865"/>
        <v>6.2857142857142861E-2</v>
      </c>
      <c r="V1313" s="12">
        <v>1054</v>
      </c>
      <c r="W1313" s="2">
        <f t="shared" ref="W1313" si="13167">V1313/$AH1313</f>
        <v>0.86040816326530611</v>
      </c>
      <c r="X1313" s="12">
        <v>14</v>
      </c>
      <c r="Y1313" s="2">
        <f t="shared" ref="Y1313" si="13168">X1313/$AH1313</f>
        <v>1.1428571428571429E-2</v>
      </c>
      <c r="Z1313" s="12">
        <v>1</v>
      </c>
      <c r="AA1313" s="2">
        <f t="shared" ref="AA1313" si="13169">Z1313/$AH1313</f>
        <v>8.1632653061224493E-4</v>
      </c>
      <c r="AB1313" s="12">
        <v>0</v>
      </c>
      <c r="AC1313" s="2">
        <f t="shared" ref="AC1313" si="13170">AB1313/$AH1313</f>
        <v>0</v>
      </c>
      <c r="AD1313" s="12">
        <v>1</v>
      </c>
      <c r="AE1313" s="2">
        <f t="shared" ref="AE1313" si="13171">AD1313/$AH1313</f>
        <v>8.1632653061224493E-4</v>
      </c>
      <c r="AF1313" s="12">
        <v>2</v>
      </c>
      <c r="AG1313" s="2">
        <f t="shared" ref="AG1313" si="13172">AF1313/$AH1313</f>
        <v>1.6326530612244899E-3</v>
      </c>
      <c r="AH1313" s="12">
        <v>1225</v>
      </c>
      <c r="AI1313" s="1" t="str">
        <f t="shared" si="12872"/>
        <v>Hisp</v>
      </c>
    </row>
    <row r="1314" spans="1:35" x14ac:dyDescent="0.2">
      <c r="A1314" s="1">
        <v>26</v>
      </c>
      <c r="B1314" s="1">
        <v>16</v>
      </c>
      <c r="C1314" s="1">
        <v>26016</v>
      </c>
      <c r="D1314" s="12">
        <v>39</v>
      </c>
      <c r="E1314" s="2">
        <f t="shared" si="12860"/>
        <v>0.42391304347826086</v>
      </c>
      <c r="F1314" s="12">
        <v>32</v>
      </c>
      <c r="G1314" s="2">
        <f t="shared" si="12860"/>
        <v>0.34782608695652173</v>
      </c>
      <c r="H1314" s="12">
        <v>1</v>
      </c>
      <c r="I1314" s="2">
        <f t="shared" ref="I1314" si="13173">H1314/$P1314</f>
        <v>1.0869565217391304E-2</v>
      </c>
      <c r="J1314" s="12">
        <v>19</v>
      </c>
      <c r="K1314" s="2">
        <f t="shared" ref="K1314" si="13174">J1314/$P1314</f>
        <v>0.20652173913043478</v>
      </c>
      <c r="L1314" s="12">
        <v>1</v>
      </c>
      <c r="M1314" s="2">
        <f t="shared" ref="M1314" si="13175">L1314/$P1314</f>
        <v>1.0869565217391304E-2</v>
      </c>
      <c r="N1314" s="12">
        <v>0</v>
      </c>
      <c r="O1314" s="2">
        <f t="shared" ref="O1314" si="13176">N1314/$P1314</f>
        <v>0</v>
      </c>
      <c r="P1314" s="12">
        <v>92</v>
      </c>
      <c r="R1314" s="12">
        <v>63</v>
      </c>
      <c r="S1314" s="2">
        <f t="shared" si="12865"/>
        <v>8.5365853658536592E-2</v>
      </c>
      <c r="T1314" s="12">
        <v>66</v>
      </c>
      <c r="U1314" s="2">
        <f t="shared" si="12865"/>
        <v>8.943089430894309E-2</v>
      </c>
      <c r="V1314" s="12">
        <v>594</v>
      </c>
      <c r="W1314" s="2">
        <f t="shared" ref="W1314" si="13177">V1314/$AH1314</f>
        <v>0.80487804878048785</v>
      </c>
      <c r="X1314" s="12">
        <v>6</v>
      </c>
      <c r="Y1314" s="2">
        <f t="shared" ref="Y1314" si="13178">X1314/$AH1314</f>
        <v>8.130081300813009E-3</v>
      </c>
      <c r="Z1314" s="12">
        <v>2</v>
      </c>
      <c r="AA1314" s="2">
        <f t="shared" ref="AA1314" si="13179">Z1314/$AH1314</f>
        <v>2.7100271002710027E-3</v>
      </c>
      <c r="AB1314" s="12">
        <v>0</v>
      </c>
      <c r="AC1314" s="2">
        <f t="shared" ref="AC1314" si="13180">AB1314/$AH1314</f>
        <v>0</v>
      </c>
      <c r="AD1314" s="12">
        <v>3</v>
      </c>
      <c r="AE1314" s="2">
        <f t="shared" ref="AE1314" si="13181">AD1314/$AH1314</f>
        <v>4.0650406504065045E-3</v>
      </c>
      <c r="AF1314" s="12">
        <v>5</v>
      </c>
      <c r="AG1314" s="2">
        <f t="shared" ref="AG1314" si="13182">AF1314/$AH1314</f>
        <v>6.7750677506775072E-3</v>
      </c>
      <c r="AH1314" s="12">
        <v>738</v>
      </c>
      <c r="AI1314" s="1" t="str">
        <f t="shared" si="12872"/>
        <v>Hisp</v>
      </c>
    </row>
    <row r="1315" spans="1:35" x14ac:dyDescent="0.2">
      <c r="A1315" s="1">
        <v>26</v>
      </c>
      <c r="B1315" s="1">
        <v>17</v>
      </c>
      <c r="C1315" s="1">
        <v>26017</v>
      </c>
      <c r="D1315" s="12">
        <v>49</v>
      </c>
      <c r="E1315" s="2">
        <f t="shared" si="12860"/>
        <v>0.38582677165354329</v>
      </c>
      <c r="F1315" s="12">
        <v>14</v>
      </c>
      <c r="G1315" s="2">
        <f t="shared" si="12860"/>
        <v>0.11023622047244094</v>
      </c>
      <c r="H1315" s="12">
        <v>2</v>
      </c>
      <c r="I1315" s="2">
        <f t="shared" ref="I1315" si="13183">H1315/$P1315</f>
        <v>1.5748031496062992E-2</v>
      </c>
      <c r="J1315" s="12">
        <v>61</v>
      </c>
      <c r="K1315" s="2">
        <f t="shared" ref="K1315" si="13184">J1315/$P1315</f>
        <v>0.48031496062992124</v>
      </c>
      <c r="L1315" s="12">
        <v>0</v>
      </c>
      <c r="M1315" s="2">
        <f t="shared" ref="M1315" si="13185">L1315/$P1315</f>
        <v>0</v>
      </c>
      <c r="N1315" s="12">
        <v>1</v>
      </c>
      <c r="O1315" s="2">
        <f t="shared" ref="O1315" si="13186">N1315/$P1315</f>
        <v>7.874015748031496E-3</v>
      </c>
      <c r="P1315" s="12">
        <v>127</v>
      </c>
      <c r="R1315" s="12">
        <v>327</v>
      </c>
      <c r="S1315" s="2">
        <f t="shared" si="12865"/>
        <v>0.75870069605568446</v>
      </c>
      <c r="T1315" s="12">
        <v>9</v>
      </c>
      <c r="U1315" s="2">
        <f t="shared" si="12865"/>
        <v>2.0881670533642691E-2</v>
      </c>
      <c r="V1315" s="12">
        <v>82</v>
      </c>
      <c r="W1315" s="2">
        <f t="shared" ref="W1315" si="13187">V1315/$AH1315</f>
        <v>0.1902552204176334</v>
      </c>
      <c r="X1315" s="12">
        <v>8</v>
      </c>
      <c r="Y1315" s="2">
        <f t="shared" ref="Y1315" si="13188">X1315/$AH1315</f>
        <v>1.8561484918793503E-2</v>
      </c>
      <c r="Z1315" s="12">
        <v>0</v>
      </c>
      <c r="AA1315" s="2">
        <f t="shared" ref="AA1315" si="13189">Z1315/$AH1315</f>
        <v>0</v>
      </c>
      <c r="AB1315" s="12">
        <v>0</v>
      </c>
      <c r="AC1315" s="2">
        <f t="shared" ref="AC1315" si="13190">AB1315/$AH1315</f>
        <v>0</v>
      </c>
      <c r="AD1315" s="12">
        <v>0</v>
      </c>
      <c r="AE1315" s="2">
        <f t="shared" ref="AE1315" si="13191">AD1315/$AH1315</f>
        <v>0</v>
      </c>
      <c r="AF1315" s="12">
        <v>5</v>
      </c>
      <c r="AG1315" s="2">
        <f t="shared" ref="AG1315" si="13192">AF1315/$AH1315</f>
        <v>1.1600928074245939E-2</v>
      </c>
      <c r="AH1315" s="12">
        <v>431</v>
      </c>
      <c r="AI1315" s="1" t="str">
        <f t="shared" si="12872"/>
        <v>White</v>
      </c>
    </row>
    <row r="1316" spans="1:35" x14ac:dyDescent="0.2">
      <c r="A1316" s="1">
        <v>26</v>
      </c>
      <c r="B1316" s="1">
        <v>18</v>
      </c>
      <c r="C1316" s="1">
        <v>26018</v>
      </c>
      <c r="D1316" s="12">
        <v>29</v>
      </c>
      <c r="E1316" s="2">
        <f t="shared" si="12860"/>
        <v>0.31182795698924731</v>
      </c>
      <c r="F1316" s="12">
        <v>28</v>
      </c>
      <c r="G1316" s="2">
        <f t="shared" si="12860"/>
        <v>0.30107526881720431</v>
      </c>
      <c r="H1316" s="12">
        <v>3</v>
      </c>
      <c r="I1316" s="2">
        <f t="shared" ref="I1316" si="13193">H1316/$P1316</f>
        <v>3.2258064516129031E-2</v>
      </c>
      <c r="J1316" s="12">
        <v>33</v>
      </c>
      <c r="K1316" s="2">
        <f t="shared" ref="K1316" si="13194">J1316/$P1316</f>
        <v>0.35483870967741937</v>
      </c>
      <c r="L1316" s="12">
        <v>0</v>
      </c>
      <c r="M1316" s="2">
        <f t="shared" ref="M1316" si="13195">L1316/$P1316</f>
        <v>0</v>
      </c>
      <c r="N1316" s="12">
        <v>0</v>
      </c>
      <c r="O1316" s="2">
        <f t="shared" ref="O1316" si="13196">N1316/$P1316</f>
        <v>0</v>
      </c>
      <c r="P1316" s="12">
        <v>93</v>
      </c>
      <c r="R1316" s="12">
        <v>25</v>
      </c>
      <c r="S1316" s="2">
        <f t="shared" si="12865"/>
        <v>6.4102564102564097E-2</v>
      </c>
      <c r="T1316" s="12">
        <v>19</v>
      </c>
      <c r="U1316" s="2">
        <f t="shared" si="12865"/>
        <v>4.8717948717948718E-2</v>
      </c>
      <c r="V1316" s="12">
        <v>341</v>
      </c>
      <c r="W1316" s="2">
        <f t="shared" ref="W1316" si="13197">V1316/$AH1316</f>
        <v>0.87435897435897436</v>
      </c>
      <c r="X1316" s="12">
        <v>3</v>
      </c>
      <c r="Y1316" s="2">
        <f t="shared" ref="Y1316" si="13198">X1316/$AH1316</f>
        <v>7.6923076923076927E-3</v>
      </c>
      <c r="Z1316" s="12">
        <v>0</v>
      </c>
      <c r="AA1316" s="2">
        <f t="shared" ref="AA1316" si="13199">Z1316/$AH1316</f>
        <v>0</v>
      </c>
      <c r="AB1316" s="12">
        <v>0</v>
      </c>
      <c r="AC1316" s="2">
        <f t="shared" ref="AC1316" si="13200">AB1316/$AH1316</f>
        <v>0</v>
      </c>
      <c r="AD1316" s="12">
        <v>1</v>
      </c>
      <c r="AE1316" s="2">
        <f t="shared" ref="AE1316" si="13201">AD1316/$AH1316</f>
        <v>2.5641025641025641E-3</v>
      </c>
      <c r="AF1316" s="12">
        <v>1</v>
      </c>
      <c r="AG1316" s="2">
        <f t="shared" ref="AG1316" si="13202">AF1316/$AH1316</f>
        <v>2.5641025641025641E-3</v>
      </c>
      <c r="AH1316" s="12">
        <v>390</v>
      </c>
      <c r="AI1316" s="1" t="str">
        <f t="shared" si="12872"/>
        <v>Hisp</v>
      </c>
    </row>
    <row r="1317" spans="1:35" x14ac:dyDescent="0.2">
      <c r="A1317" s="1">
        <v>26</v>
      </c>
      <c r="B1317" s="1">
        <v>19</v>
      </c>
      <c r="C1317" s="1">
        <v>26019</v>
      </c>
      <c r="D1317" s="12">
        <v>98</v>
      </c>
      <c r="E1317" s="2">
        <f t="shared" si="12860"/>
        <v>0.41702127659574467</v>
      </c>
      <c r="F1317" s="12">
        <v>91</v>
      </c>
      <c r="G1317" s="2">
        <f t="shared" si="12860"/>
        <v>0.38723404255319149</v>
      </c>
      <c r="H1317" s="12">
        <v>5</v>
      </c>
      <c r="I1317" s="2">
        <f t="shared" ref="I1317" si="13203">H1317/$P1317</f>
        <v>2.1276595744680851E-2</v>
      </c>
      <c r="J1317" s="12">
        <v>38</v>
      </c>
      <c r="K1317" s="2">
        <f t="shared" ref="K1317" si="13204">J1317/$P1317</f>
        <v>0.16170212765957448</v>
      </c>
      <c r="L1317" s="12">
        <v>3</v>
      </c>
      <c r="M1317" s="2">
        <f t="shared" ref="M1317" si="13205">L1317/$P1317</f>
        <v>1.276595744680851E-2</v>
      </c>
      <c r="N1317" s="12">
        <v>0</v>
      </c>
      <c r="O1317" s="2">
        <f t="shared" ref="O1317" si="13206">N1317/$P1317</f>
        <v>0</v>
      </c>
      <c r="P1317" s="12">
        <v>235</v>
      </c>
      <c r="R1317" s="12">
        <v>418</v>
      </c>
      <c r="S1317" s="2">
        <f t="shared" si="12865"/>
        <v>0.42179616548940463</v>
      </c>
      <c r="T1317" s="12">
        <v>74</v>
      </c>
      <c r="U1317" s="2">
        <f t="shared" si="12865"/>
        <v>7.4672048435923316E-2</v>
      </c>
      <c r="V1317" s="12">
        <v>455</v>
      </c>
      <c r="W1317" s="2">
        <f t="shared" ref="W1317" si="13207">V1317/$AH1317</f>
        <v>0.4591321897073663</v>
      </c>
      <c r="X1317" s="12">
        <v>26</v>
      </c>
      <c r="Y1317" s="2">
        <f t="shared" ref="Y1317" si="13208">X1317/$AH1317</f>
        <v>2.6236125126135216E-2</v>
      </c>
      <c r="Z1317" s="12">
        <v>0</v>
      </c>
      <c r="AA1317" s="2">
        <f t="shared" ref="AA1317" si="13209">Z1317/$AH1317</f>
        <v>0</v>
      </c>
      <c r="AB1317" s="12">
        <v>0</v>
      </c>
      <c r="AC1317" s="2">
        <f t="shared" ref="AC1317" si="13210">AB1317/$AH1317</f>
        <v>0</v>
      </c>
      <c r="AD1317" s="12">
        <v>1</v>
      </c>
      <c r="AE1317" s="2">
        <f t="shared" ref="AE1317" si="13211">AD1317/$AH1317</f>
        <v>1.0090817356205853E-3</v>
      </c>
      <c r="AF1317" s="12">
        <v>17</v>
      </c>
      <c r="AG1317" s="2">
        <f t="shared" ref="AG1317" si="13212">AF1317/$AH1317</f>
        <v>1.7154389505549948E-2</v>
      </c>
      <c r="AH1317" s="12">
        <v>991</v>
      </c>
      <c r="AI1317" s="1" t="str">
        <f t="shared" si="12872"/>
        <v>Mixed</v>
      </c>
    </row>
    <row r="1318" spans="1:35" x14ac:dyDescent="0.2">
      <c r="A1318" s="1">
        <v>26</v>
      </c>
      <c r="B1318" s="1">
        <v>20</v>
      </c>
      <c r="C1318" s="1">
        <v>26020</v>
      </c>
      <c r="D1318" s="12">
        <v>66</v>
      </c>
      <c r="E1318" s="2">
        <f t="shared" si="12860"/>
        <v>0.40993788819875776</v>
      </c>
      <c r="F1318" s="12">
        <v>53</v>
      </c>
      <c r="G1318" s="2">
        <f t="shared" si="12860"/>
        <v>0.32919254658385094</v>
      </c>
      <c r="H1318" s="12">
        <v>4</v>
      </c>
      <c r="I1318" s="2">
        <f t="shared" ref="I1318" si="13213">H1318/$P1318</f>
        <v>2.4844720496894408E-2</v>
      </c>
      <c r="J1318" s="12">
        <v>37</v>
      </c>
      <c r="K1318" s="2">
        <f t="shared" ref="K1318" si="13214">J1318/$P1318</f>
        <v>0.22981366459627328</v>
      </c>
      <c r="L1318" s="12">
        <v>1</v>
      </c>
      <c r="M1318" s="2">
        <f t="shared" ref="M1318" si="13215">L1318/$P1318</f>
        <v>6.2111801242236021E-3</v>
      </c>
      <c r="N1318" s="12">
        <v>0</v>
      </c>
      <c r="O1318" s="2">
        <f t="shared" ref="O1318" si="13216">N1318/$P1318</f>
        <v>0</v>
      </c>
      <c r="P1318" s="12">
        <v>161</v>
      </c>
      <c r="R1318" s="12">
        <v>444</v>
      </c>
      <c r="S1318" s="2">
        <f t="shared" si="12865"/>
        <v>0.38811188811188813</v>
      </c>
      <c r="T1318" s="12">
        <v>188</v>
      </c>
      <c r="U1318" s="2">
        <f t="shared" si="12865"/>
        <v>0.16433566433566432</v>
      </c>
      <c r="V1318" s="12">
        <v>441</v>
      </c>
      <c r="W1318" s="2">
        <f t="shared" ref="W1318" si="13217">V1318/$AH1318</f>
        <v>0.38548951048951047</v>
      </c>
      <c r="X1318" s="12">
        <v>38</v>
      </c>
      <c r="Y1318" s="2">
        <f t="shared" ref="Y1318" si="13218">X1318/$AH1318</f>
        <v>3.3216783216783216E-2</v>
      </c>
      <c r="Z1318" s="12">
        <v>2</v>
      </c>
      <c r="AA1318" s="2">
        <f t="shared" ref="AA1318" si="13219">Z1318/$AH1318</f>
        <v>1.7482517482517483E-3</v>
      </c>
      <c r="AB1318" s="12">
        <v>0</v>
      </c>
      <c r="AC1318" s="2">
        <f t="shared" ref="AC1318" si="13220">AB1318/$AH1318</f>
        <v>0</v>
      </c>
      <c r="AD1318" s="12">
        <v>2</v>
      </c>
      <c r="AE1318" s="2">
        <f t="shared" ref="AE1318" si="13221">AD1318/$AH1318</f>
        <v>1.7482517482517483E-3</v>
      </c>
      <c r="AF1318" s="12">
        <v>29</v>
      </c>
      <c r="AG1318" s="2">
        <f t="shared" ref="AG1318" si="13222">AF1318/$AH1318</f>
        <v>2.5349650349650348E-2</v>
      </c>
      <c r="AH1318" s="12">
        <v>1144</v>
      </c>
      <c r="AI1318" s="1" t="str">
        <f t="shared" si="12872"/>
        <v>Mixed</v>
      </c>
    </row>
    <row r="1319" spans="1:35" x14ac:dyDescent="0.2">
      <c r="A1319" s="1">
        <v>26</v>
      </c>
      <c r="B1319" s="1">
        <v>21</v>
      </c>
      <c r="C1319" s="1">
        <v>26021</v>
      </c>
      <c r="D1319" s="12">
        <v>53</v>
      </c>
      <c r="E1319" s="2">
        <f t="shared" si="12860"/>
        <v>0.38405797101449274</v>
      </c>
      <c r="F1319" s="12">
        <v>51</v>
      </c>
      <c r="G1319" s="2">
        <f t="shared" si="12860"/>
        <v>0.36956521739130432</v>
      </c>
      <c r="H1319" s="12">
        <v>15</v>
      </c>
      <c r="I1319" s="2">
        <f t="shared" ref="I1319" si="13223">H1319/$P1319</f>
        <v>0.10869565217391304</v>
      </c>
      <c r="J1319" s="12">
        <v>15</v>
      </c>
      <c r="K1319" s="2">
        <f t="shared" ref="K1319" si="13224">J1319/$P1319</f>
        <v>0.10869565217391304</v>
      </c>
      <c r="L1319" s="12">
        <v>2</v>
      </c>
      <c r="M1319" s="2">
        <f t="shared" ref="M1319" si="13225">L1319/$P1319</f>
        <v>1.4492753623188406E-2</v>
      </c>
      <c r="N1319" s="12">
        <v>0</v>
      </c>
      <c r="O1319" s="2">
        <f t="shared" ref="O1319" si="13226">N1319/$P1319</f>
        <v>0</v>
      </c>
      <c r="P1319" s="12">
        <v>138</v>
      </c>
      <c r="R1319" s="12">
        <v>185</v>
      </c>
      <c r="S1319" s="2">
        <f t="shared" si="12865"/>
        <v>0.20601336302895323</v>
      </c>
      <c r="T1319" s="12">
        <v>240</v>
      </c>
      <c r="U1319" s="2">
        <f t="shared" si="12865"/>
        <v>0.267260579064588</v>
      </c>
      <c r="V1319" s="12">
        <v>452</v>
      </c>
      <c r="W1319" s="2">
        <f t="shared" ref="W1319" si="13227">V1319/$AH1319</f>
        <v>0.5033407572383074</v>
      </c>
      <c r="X1319" s="12">
        <v>7</v>
      </c>
      <c r="Y1319" s="2">
        <f t="shared" ref="Y1319" si="13228">X1319/$AH1319</f>
        <v>7.7951002227171495E-3</v>
      </c>
      <c r="Z1319" s="12">
        <v>1</v>
      </c>
      <c r="AA1319" s="2">
        <f t="shared" ref="AA1319" si="13229">Z1319/$AH1319</f>
        <v>1.1135857461024498E-3</v>
      </c>
      <c r="AB1319" s="12">
        <v>0</v>
      </c>
      <c r="AC1319" s="2">
        <f t="shared" ref="AC1319" si="13230">AB1319/$AH1319</f>
        <v>0</v>
      </c>
      <c r="AD1319" s="12">
        <v>1</v>
      </c>
      <c r="AE1319" s="2">
        <f t="shared" ref="AE1319" si="13231">AD1319/$AH1319</f>
        <v>1.1135857461024498E-3</v>
      </c>
      <c r="AF1319" s="12">
        <v>11</v>
      </c>
      <c r="AG1319" s="2">
        <f t="shared" ref="AG1319" si="13232">AF1319/$AH1319</f>
        <v>1.2249443207126948E-2</v>
      </c>
      <c r="AH1319" s="12">
        <v>898</v>
      </c>
      <c r="AI1319" s="1" t="str">
        <f t="shared" si="12872"/>
        <v>Hisp</v>
      </c>
    </row>
    <row r="1320" spans="1:35" x14ac:dyDescent="0.2">
      <c r="A1320" s="1">
        <v>26</v>
      </c>
      <c r="B1320" s="1">
        <v>22</v>
      </c>
      <c r="C1320" s="1">
        <v>26022</v>
      </c>
      <c r="D1320" s="12">
        <v>48</v>
      </c>
      <c r="E1320" s="2">
        <f t="shared" si="12860"/>
        <v>0.43243243243243246</v>
      </c>
      <c r="F1320" s="12">
        <v>35</v>
      </c>
      <c r="G1320" s="2">
        <f t="shared" si="12860"/>
        <v>0.31531531531531531</v>
      </c>
      <c r="H1320" s="12">
        <v>1</v>
      </c>
      <c r="I1320" s="2">
        <f t="shared" ref="I1320" si="13233">H1320/$P1320</f>
        <v>9.0090090090090089E-3</v>
      </c>
      <c r="J1320" s="12">
        <v>27</v>
      </c>
      <c r="K1320" s="2">
        <f t="shared" ref="K1320" si="13234">J1320/$P1320</f>
        <v>0.24324324324324326</v>
      </c>
      <c r="L1320" s="12">
        <v>0</v>
      </c>
      <c r="M1320" s="2">
        <f t="shared" ref="M1320" si="13235">L1320/$P1320</f>
        <v>0</v>
      </c>
      <c r="N1320" s="12">
        <v>0</v>
      </c>
      <c r="O1320" s="2">
        <f t="shared" ref="O1320" si="13236">N1320/$P1320</f>
        <v>0</v>
      </c>
      <c r="P1320" s="12">
        <v>111</v>
      </c>
      <c r="R1320" s="12">
        <v>266</v>
      </c>
      <c r="S1320" s="2">
        <f t="shared" si="12865"/>
        <v>0.38832116788321169</v>
      </c>
      <c r="T1320" s="12">
        <v>112</v>
      </c>
      <c r="U1320" s="2">
        <f t="shared" si="12865"/>
        <v>0.1635036496350365</v>
      </c>
      <c r="V1320" s="12">
        <v>264</v>
      </c>
      <c r="W1320" s="2">
        <f t="shared" ref="W1320" si="13237">V1320/$AH1320</f>
        <v>0.38540145985401458</v>
      </c>
      <c r="X1320" s="12">
        <v>23</v>
      </c>
      <c r="Y1320" s="2">
        <f t="shared" ref="Y1320" si="13238">X1320/$AH1320</f>
        <v>3.3576642335766425E-2</v>
      </c>
      <c r="Z1320" s="12">
        <v>1</v>
      </c>
      <c r="AA1320" s="2">
        <f t="shared" ref="AA1320" si="13239">Z1320/$AH1320</f>
        <v>1.4598540145985401E-3</v>
      </c>
      <c r="AB1320" s="12">
        <v>0</v>
      </c>
      <c r="AC1320" s="2">
        <f t="shared" ref="AC1320" si="13240">AB1320/$AH1320</f>
        <v>0</v>
      </c>
      <c r="AD1320" s="12">
        <v>1</v>
      </c>
      <c r="AE1320" s="2">
        <f t="shared" ref="AE1320" si="13241">AD1320/$AH1320</f>
        <v>1.4598540145985401E-3</v>
      </c>
      <c r="AF1320" s="12">
        <v>17</v>
      </c>
      <c r="AG1320" s="2">
        <f t="shared" ref="AG1320" si="13242">AF1320/$AH1320</f>
        <v>2.4817518248175182E-2</v>
      </c>
      <c r="AH1320" s="12">
        <v>685</v>
      </c>
      <c r="AI1320" s="1" t="str">
        <f t="shared" si="12872"/>
        <v>Mixed</v>
      </c>
    </row>
    <row r="1321" spans="1:35" x14ac:dyDescent="0.2">
      <c r="A1321" s="1">
        <v>26</v>
      </c>
      <c r="B1321" s="1">
        <v>23</v>
      </c>
      <c r="C1321" s="1">
        <v>26023</v>
      </c>
      <c r="D1321" s="12">
        <v>38</v>
      </c>
      <c r="E1321" s="2">
        <f t="shared" si="12860"/>
        <v>0.34234234234234234</v>
      </c>
      <c r="F1321" s="12">
        <v>31</v>
      </c>
      <c r="G1321" s="2">
        <f t="shared" si="12860"/>
        <v>0.27927927927927926</v>
      </c>
      <c r="H1321" s="12">
        <v>1</v>
      </c>
      <c r="I1321" s="2">
        <f t="shared" ref="I1321" si="13243">H1321/$P1321</f>
        <v>9.0090090090090089E-3</v>
      </c>
      <c r="J1321" s="12">
        <v>41</v>
      </c>
      <c r="K1321" s="2">
        <f t="shared" ref="K1321" si="13244">J1321/$P1321</f>
        <v>0.36936936936936937</v>
      </c>
      <c r="L1321" s="12">
        <v>0</v>
      </c>
      <c r="M1321" s="2">
        <f t="shared" ref="M1321" si="13245">L1321/$P1321</f>
        <v>0</v>
      </c>
      <c r="N1321" s="12">
        <v>0</v>
      </c>
      <c r="O1321" s="2">
        <f t="shared" ref="O1321" si="13246">N1321/$P1321</f>
        <v>0</v>
      </c>
      <c r="P1321" s="12">
        <v>111</v>
      </c>
      <c r="R1321" s="12">
        <v>27</v>
      </c>
      <c r="S1321" s="2">
        <f t="shared" si="12865"/>
        <v>3.4307496823379927E-2</v>
      </c>
      <c r="T1321" s="12">
        <v>106</v>
      </c>
      <c r="U1321" s="2">
        <f t="shared" si="12865"/>
        <v>0.13468869123252858</v>
      </c>
      <c r="V1321" s="12">
        <v>643</v>
      </c>
      <c r="W1321" s="2">
        <f t="shared" ref="W1321" si="13247">V1321/$AH1321</f>
        <v>0.81702668360864039</v>
      </c>
      <c r="X1321" s="12">
        <v>4</v>
      </c>
      <c r="Y1321" s="2">
        <f t="shared" ref="Y1321" si="13248">X1321/$AH1321</f>
        <v>5.0825921219822112E-3</v>
      </c>
      <c r="Z1321" s="12">
        <v>2</v>
      </c>
      <c r="AA1321" s="2">
        <f t="shared" ref="AA1321" si="13249">Z1321/$AH1321</f>
        <v>2.5412960609911056E-3</v>
      </c>
      <c r="AB1321" s="12">
        <v>0</v>
      </c>
      <c r="AC1321" s="2">
        <f t="shared" ref="AC1321" si="13250">AB1321/$AH1321</f>
        <v>0</v>
      </c>
      <c r="AD1321" s="12">
        <v>1</v>
      </c>
      <c r="AE1321" s="2">
        <f t="shared" ref="AE1321" si="13251">AD1321/$AH1321</f>
        <v>1.2706480304955528E-3</v>
      </c>
      <c r="AF1321" s="12">
        <v>4</v>
      </c>
      <c r="AG1321" s="2">
        <f t="shared" ref="AG1321" si="13252">AF1321/$AH1321</f>
        <v>5.0825921219822112E-3</v>
      </c>
      <c r="AH1321" s="12">
        <v>787</v>
      </c>
      <c r="AI1321" s="1" t="str">
        <f t="shared" si="12872"/>
        <v>Hisp</v>
      </c>
    </row>
    <row r="1322" spans="1:35" x14ac:dyDescent="0.2">
      <c r="A1322" s="1">
        <v>26</v>
      </c>
      <c r="B1322" s="1">
        <v>24</v>
      </c>
      <c r="C1322" s="1">
        <v>26024</v>
      </c>
      <c r="D1322" s="12">
        <v>48</v>
      </c>
      <c r="E1322" s="2">
        <f t="shared" si="12860"/>
        <v>0.41379310344827586</v>
      </c>
      <c r="F1322" s="12">
        <v>31</v>
      </c>
      <c r="G1322" s="2">
        <f t="shared" si="12860"/>
        <v>0.26724137931034481</v>
      </c>
      <c r="H1322" s="12">
        <v>3</v>
      </c>
      <c r="I1322" s="2">
        <f t="shared" ref="I1322" si="13253">H1322/$P1322</f>
        <v>2.5862068965517241E-2</v>
      </c>
      <c r="J1322" s="12">
        <v>34</v>
      </c>
      <c r="K1322" s="2">
        <f t="shared" ref="K1322" si="13254">J1322/$P1322</f>
        <v>0.29310344827586204</v>
      </c>
      <c r="L1322" s="12">
        <v>0</v>
      </c>
      <c r="M1322" s="2">
        <f t="shared" ref="M1322" si="13255">L1322/$P1322</f>
        <v>0</v>
      </c>
      <c r="N1322" s="12">
        <v>0</v>
      </c>
      <c r="O1322" s="2">
        <f t="shared" ref="O1322" si="13256">N1322/$P1322</f>
        <v>0</v>
      </c>
      <c r="P1322" s="12">
        <v>116</v>
      </c>
      <c r="R1322" s="12">
        <v>314</v>
      </c>
      <c r="S1322" s="2">
        <f t="shared" si="12865"/>
        <v>0.41315789473684211</v>
      </c>
      <c r="T1322" s="12">
        <v>77</v>
      </c>
      <c r="U1322" s="2">
        <f t="shared" si="12865"/>
        <v>0.10131578947368421</v>
      </c>
      <c r="V1322" s="12">
        <v>347</v>
      </c>
      <c r="W1322" s="2">
        <f t="shared" ref="W1322" si="13257">V1322/$AH1322</f>
        <v>0.45657894736842103</v>
      </c>
      <c r="X1322" s="12">
        <v>10</v>
      </c>
      <c r="Y1322" s="2">
        <f t="shared" ref="Y1322" si="13258">X1322/$AH1322</f>
        <v>1.3157894736842105E-2</v>
      </c>
      <c r="Z1322" s="12">
        <v>0</v>
      </c>
      <c r="AA1322" s="2">
        <f t="shared" ref="AA1322" si="13259">Z1322/$AH1322</f>
        <v>0</v>
      </c>
      <c r="AB1322" s="12">
        <v>0</v>
      </c>
      <c r="AC1322" s="2">
        <f t="shared" ref="AC1322" si="13260">AB1322/$AH1322</f>
        <v>0</v>
      </c>
      <c r="AD1322" s="12">
        <v>1</v>
      </c>
      <c r="AE1322" s="2">
        <f t="shared" ref="AE1322" si="13261">AD1322/$AH1322</f>
        <v>1.3157894736842105E-3</v>
      </c>
      <c r="AF1322" s="12">
        <v>10</v>
      </c>
      <c r="AG1322" s="2">
        <f t="shared" ref="AG1322" si="13262">AF1322/$AH1322</f>
        <v>1.3157894736842105E-2</v>
      </c>
      <c r="AH1322" s="12">
        <v>760</v>
      </c>
      <c r="AI1322" s="1" t="str">
        <f t="shared" si="12872"/>
        <v>Mixed</v>
      </c>
    </row>
    <row r="1323" spans="1:35" x14ac:dyDescent="0.2">
      <c r="A1323" s="1">
        <v>26</v>
      </c>
      <c r="B1323" s="1">
        <v>25</v>
      </c>
      <c r="C1323" s="1">
        <v>26025</v>
      </c>
      <c r="D1323" s="12">
        <v>19</v>
      </c>
      <c r="E1323" s="2">
        <f t="shared" si="12860"/>
        <v>0.44186046511627908</v>
      </c>
      <c r="F1323" s="12">
        <v>14</v>
      </c>
      <c r="G1323" s="2">
        <f t="shared" si="12860"/>
        <v>0.32558139534883723</v>
      </c>
      <c r="H1323" s="12">
        <v>1</v>
      </c>
      <c r="I1323" s="2">
        <f t="shared" ref="I1323" si="13263">H1323/$P1323</f>
        <v>2.3255813953488372E-2</v>
      </c>
      <c r="J1323" s="12">
        <v>9</v>
      </c>
      <c r="K1323" s="2">
        <f t="shared" ref="K1323" si="13264">J1323/$P1323</f>
        <v>0.20930232558139536</v>
      </c>
      <c r="L1323" s="12">
        <v>0</v>
      </c>
      <c r="M1323" s="2">
        <f t="shared" ref="M1323" si="13265">L1323/$P1323</f>
        <v>0</v>
      </c>
      <c r="N1323" s="12">
        <v>0</v>
      </c>
      <c r="O1323" s="2">
        <f t="shared" ref="O1323" si="13266">N1323/$P1323</f>
        <v>0</v>
      </c>
      <c r="P1323" s="12">
        <v>43</v>
      </c>
      <c r="R1323" s="12">
        <v>78</v>
      </c>
      <c r="S1323" s="2">
        <f t="shared" si="12865"/>
        <v>0.18978102189781021</v>
      </c>
      <c r="T1323" s="12">
        <v>101</v>
      </c>
      <c r="U1323" s="2">
        <f t="shared" si="12865"/>
        <v>0.24574209245742093</v>
      </c>
      <c r="V1323" s="12">
        <v>219</v>
      </c>
      <c r="W1323" s="2">
        <f t="shared" ref="W1323" si="13267">V1323/$AH1323</f>
        <v>0.53284671532846717</v>
      </c>
      <c r="X1323" s="12">
        <v>4</v>
      </c>
      <c r="Y1323" s="2">
        <f t="shared" ref="Y1323" si="13268">X1323/$AH1323</f>
        <v>9.7323600973236012E-3</v>
      </c>
      <c r="Z1323" s="12">
        <v>0</v>
      </c>
      <c r="AA1323" s="2">
        <f t="shared" ref="AA1323" si="13269">Z1323/$AH1323</f>
        <v>0</v>
      </c>
      <c r="AB1323" s="12">
        <v>0</v>
      </c>
      <c r="AC1323" s="2">
        <f t="shared" ref="AC1323" si="13270">AB1323/$AH1323</f>
        <v>0</v>
      </c>
      <c r="AD1323" s="12">
        <v>0</v>
      </c>
      <c r="AE1323" s="2">
        <f t="shared" ref="AE1323" si="13271">AD1323/$AH1323</f>
        <v>0</v>
      </c>
      <c r="AF1323" s="12">
        <v>8</v>
      </c>
      <c r="AG1323" s="2">
        <f t="shared" ref="AG1323" si="13272">AF1323/$AH1323</f>
        <v>1.9464720194647202E-2</v>
      </c>
      <c r="AH1323" s="12">
        <v>411</v>
      </c>
      <c r="AI1323" s="1" t="str">
        <f t="shared" si="12872"/>
        <v>Hisp</v>
      </c>
    </row>
    <row r="1324" spans="1:35" x14ac:dyDescent="0.2">
      <c r="A1324" s="1">
        <v>26</v>
      </c>
      <c r="B1324" s="1">
        <v>26</v>
      </c>
      <c r="C1324" s="1">
        <v>26026</v>
      </c>
      <c r="D1324" s="12">
        <v>25</v>
      </c>
      <c r="E1324" s="2">
        <f t="shared" si="12860"/>
        <v>0.2808988764044944</v>
      </c>
      <c r="F1324" s="12">
        <v>35</v>
      </c>
      <c r="G1324" s="2">
        <f t="shared" si="12860"/>
        <v>0.39325842696629215</v>
      </c>
      <c r="H1324" s="12">
        <v>3</v>
      </c>
      <c r="I1324" s="2">
        <f t="shared" ref="I1324" si="13273">H1324/$P1324</f>
        <v>3.3707865168539325E-2</v>
      </c>
      <c r="J1324" s="12">
        <v>26</v>
      </c>
      <c r="K1324" s="2">
        <f t="shared" ref="K1324" si="13274">J1324/$P1324</f>
        <v>0.29213483146067415</v>
      </c>
      <c r="L1324" s="12">
        <v>0</v>
      </c>
      <c r="M1324" s="2">
        <f t="shared" ref="M1324" si="13275">L1324/$P1324</f>
        <v>0</v>
      </c>
      <c r="N1324" s="12">
        <v>0</v>
      </c>
      <c r="O1324" s="2">
        <f t="shared" ref="O1324" si="13276">N1324/$P1324</f>
        <v>0</v>
      </c>
      <c r="P1324" s="12">
        <v>89</v>
      </c>
      <c r="R1324" s="12">
        <v>239</v>
      </c>
      <c r="S1324" s="2">
        <f t="shared" si="12865"/>
        <v>0.2311411992263056</v>
      </c>
      <c r="T1324" s="12">
        <v>86</v>
      </c>
      <c r="U1324" s="2">
        <f t="shared" si="12865"/>
        <v>8.3172147001934232E-2</v>
      </c>
      <c r="V1324" s="12">
        <v>687</v>
      </c>
      <c r="W1324" s="2">
        <f t="shared" ref="W1324" si="13277">V1324/$AH1324</f>
        <v>0.66441005802707931</v>
      </c>
      <c r="X1324" s="12">
        <v>12</v>
      </c>
      <c r="Y1324" s="2">
        <f t="shared" ref="Y1324" si="13278">X1324/$AH1324</f>
        <v>1.160541586073501E-2</v>
      </c>
      <c r="Z1324" s="12">
        <v>1</v>
      </c>
      <c r="AA1324" s="2">
        <f t="shared" ref="AA1324" si="13279">Z1324/$AH1324</f>
        <v>9.6711798839458415E-4</v>
      </c>
      <c r="AB1324" s="12">
        <v>0</v>
      </c>
      <c r="AC1324" s="2">
        <f t="shared" ref="AC1324" si="13280">AB1324/$AH1324</f>
        <v>0</v>
      </c>
      <c r="AD1324" s="12">
        <v>1</v>
      </c>
      <c r="AE1324" s="2">
        <f t="shared" ref="AE1324" si="13281">AD1324/$AH1324</f>
        <v>9.6711798839458415E-4</v>
      </c>
      <c r="AF1324" s="12">
        <v>9</v>
      </c>
      <c r="AG1324" s="2">
        <f t="shared" ref="AG1324" si="13282">AF1324/$AH1324</f>
        <v>8.7040618955512572E-3</v>
      </c>
      <c r="AH1324" s="12">
        <v>1034</v>
      </c>
      <c r="AI1324" s="1" t="str">
        <f t="shared" si="12872"/>
        <v>Hisp</v>
      </c>
    </row>
    <row r="1325" spans="1:35" x14ac:dyDescent="0.2">
      <c r="A1325" s="1">
        <v>26</v>
      </c>
      <c r="B1325" s="1">
        <v>27</v>
      </c>
      <c r="C1325" s="1">
        <v>26027</v>
      </c>
      <c r="D1325" s="12">
        <v>56</v>
      </c>
      <c r="E1325" s="2">
        <f t="shared" si="12860"/>
        <v>0.40579710144927539</v>
      </c>
      <c r="F1325" s="12">
        <v>53</v>
      </c>
      <c r="G1325" s="2">
        <f t="shared" si="12860"/>
        <v>0.38405797101449274</v>
      </c>
      <c r="H1325" s="12">
        <v>1</v>
      </c>
      <c r="I1325" s="2">
        <f t="shared" ref="I1325" si="13283">H1325/$P1325</f>
        <v>7.246376811594203E-3</v>
      </c>
      <c r="J1325" s="12">
        <v>25</v>
      </c>
      <c r="K1325" s="2">
        <f t="shared" ref="K1325" si="13284">J1325/$P1325</f>
        <v>0.18115942028985507</v>
      </c>
      <c r="L1325" s="12">
        <v>1</v>
      </c>
      <c r="M1325" s="2">
        <f t="shared" ref="M1325" si="13285">L1325/$P1325</f>
        <v>7.246376811594203E-3</v>
      </c>
      <c r="N1325" s="12">
        <v>2</v>
      </c>
      <c r="O1325" s="2">
        <f t="shared" ref="O1325" si="13286">N1325/$P1325</f>
        <v>1.4492753623188406E-2</v>
      </c>
      <c r="P1325" s="12">
        <v>138</v>
      </c>
      <c r="R1325" s="12">
        <v>228</v>
      </c>
      <c r="S1325" s="2">
        <f t="shared" si="12865"/>
        <v>0.21130676552363301</v>
      </c>
      <c r="T1325" s="12">
        <v>202</v>
      </c>
      <c r="U1325" s="2">
        <f t="shared" si="12865"/>
        <v>0.18721037998146431</v>
      </c>
      <c r="V1325" s="12">
        <v>591</v>
      </c>
      <c r="W1325" s="2">
        <f t="shared" ref="W1325" si="13287">V1325/$AH1325</f>
        <v>0.54772937905468022</v>
      </c>
      <c r="X1325" s="12">
        <v>40</v>
      </c>
      <c r="Y1325" s="2">
        <f t="shared" ref="Y1325" si="13288">X1325/$AH1325</f>
        <v>3.7071362372567189E-2</v>
      </c>
      <c r="Z1325" s="12">
        <v>3</v>
      </c>
      <c r="AA1325" s="2">
        <f t="shared" ref="AA1325" si="13289">Z1325/$AH1325</f>
        <v>2.7803521779425394E-3</v>
      </c>
      <c r="AB1325" s="12">
        <v>0</v>
      </c>
      <c r="AC1325" s="2">
        <f t="shared" ref="AC1325" si="13290">AB1325/$AH1325</f>
        <v>0</v>
      </c>
      <c r="AD1325" s="12">
        <v>1</v>
      </c>
      <c r="AE1325" s="2">
        <f t="shared" ref="AE1325" si="13291">AD1325/$AH1325</f>
        <v>9.2678405931417981E-4</v>
      </c>
      <c r="AF1325" s="12">
        <v>14</v>
      </c>
      <c r="AG1325" s="2">
        <f t="shared" ref="AG1325" si="13292">AF1325/$AH1325</f>
        <v>1.2974976830398516E-2</v>
      </c>
      <c r="AH1325" s="12">
        <v>1079</v>
      </c>
      <c r="AI1325" s="1" t="str">
        <f t="shared" si="12872"/>
        <v>Hisp</v>
      </c>
    </row>
    <row r="1326" spans="1:35" x14ac:dyDescent="0.2">
      <c r="A1326" s="1">
        <v>26</v>
      </c>
      <c r="B1326" s="1">
        <v>28</v>
      </c>
      <c r="C1326" s="1">
        <v>26028</v>
      </c>
      <c r="D1326" s="12">
        <v>56</v>
      </c>
      <c r="E1326" s="2">
        <f t="shared" si="12860"/>
        <v>0.4148148148148148</v>
      </c>
      <c r="F1326" s="12">
        <v>45</v>
      </c>
      <c r="G1326" s="2">
        <f t="shared" si="12860"/>
        <v>0.33333333333333331</v>
      </c>
      <c r="H1326" s="12">
        <v>7</v>
      </c>
      <c r="I1326" s="2">
        <f t="shared" ref="I1326" si="13293">H1326/$P1326</f>
        <v>5.185185185185185E-2</v>
      </c>
      <c r="J1326" s="12">
        <v>25</v>
      </c>
      <c r="K1326" s="2">
        <f t="shared" ref="K1326" si="13294">J1326/$P1326</f>
        <v>0.18518518518518517</v>
      </c>
      <c r="L1326" s="12">
        <v>2</v>
      </c>
      <c r="M1326" s="2">
        <f t="shared" ref="M1326" si="13295">L1326/$P1326</f>
        <v>1.4814814814814815E-2</v>
      </c>
      <c r="N1326" s="12">
        <v>0</v>
      </c>
      <c r="O1326" s="2">
        <f t="shared" ref="O1326" si="13296">N1326/$P1326</f>
        <v>0</v>
      </c>
      <c r="P1326" s="12">
        <v>135</v>
      </c>
      <c r="R1326" s="12">
        <v>57</v>
      </c>
      <c r="S1326" s="2">
        <f t="shared" si="12865"/>
        <v>8.3090379008746357E-2</v>
      </c>
      <c r="T1326" s="12">
        <v>279</v>
      </c>
      <c r="U1326" s="2">
        <f t="shared" si="12865"/>
        <v>0.4067055393586006</v>
      </c>
      <c r="V1326" s="12">
        <v>338</v>
      </c>
      <c r="W1326" s="2">
        <f t="shared" ref="W1326" si="13297">V1326/$AH1326</f>
        <v>0.49271137026239065</v>
      </c>
      <c r="X1326" s="12">
        <v>5</v>
      </c>
      <c r="Y1326" s="2">
        <f t="shared" ref="Y1326" si="13298">X1326/$AH1326</f>
        <v>7.2886297376093291E-3</v>
      </c>
      <c r="Z1326" s="12">
        <v>1</v>
      </c>
      <c r="AA1326" s="2">
        <f t="shared" ref="AA1326" si="13299">Z1326/$AH1326</f>
        <v>1.4577259475218659E-3</v>
      </c>
      <c r="AB1326" s="12">
        <v>0</v>
      </c>
      <c r="AC1326" s="2">
        <f t="shared" ref="AC1326" si="13300">AB1326/$AH1326</f>
        <v>0</v>
      </c>
      <c r="AD1326" s="12">
        <v>0</v>
      </c>
      <c r="AE1326" s="2">
        <f t="shared" ref="AE1326" si="13301">AD1326/$AH1326</f>
        <v>0</v>
      </c>
      <c r="AF1326" s="12">
        <v>6</v>
      </c>
      <c r="AG1326" s="2">
        <f t="shared" ref="AG1326" si="13302">AF1326/$AH1326</f>
        <v>8.7463556851311956E-3</v>
      </c>
      <c r="AH1326" s="12">
        <v>686</v>
      </c>
      <c r="AI1326" s="1" t="str">
        <f t="shared" si="12872"/>
        <v>Mixed</v>
      </c>
    </row>
    <row r="1327" spans="1:35" x14ac:dyDescent="0.2">
      <c r="A1327" s="1">
        <v>26</v>
      </c>
      <c r="B1327" s="1">
        <v>29</v>
      </c>
      <c r="C1327" s="1">
        <v>26029</v>
      </c>
      <c r="D1327" s="12">
        <v>44</v>
      </c>
      <c r="E1327" s="2">
        <f t="shared" si="12860"/>
        <v>0.32116788321167883</v>
      </c>
      <c r="F1327" s="12">
        <v>52</v>
      </c>
      <c r="G1327" s="2">
        <f t="shared" si="12860"/>
        <v>0.37956204379562042</v>
      </c>
      <c r="H1327" s="12">
        <v>1</v>
      </c>
      <c r="I1327" s="2">
        <f t="shared" ref="I1327" si="13303">H1327/$P1327</f>
        <v>7.2992700729927005E-3</v>
      </c>
      <c r="J1327" s="12">
        <v>35</v>
      </c>
      <c r="K1327" s="2">
        <f t="shared" ref="K1327" si="13304">J1327/$P1327</f>
        <v>0.25547445255474455</v>
      </c>
      <c r="L1327" s="12">
        <v>3</v>
      </c>
      <c r="M1327" s="2">
        <f t="shared" ref="M1327" si="13305">L1327/$P1327</f>
        <v>2.1897810218978103E-2</v>
      </c>
      <c r="N1327" s="12">
        <v>1</v>
      </c>
      <c r="O1327" s="2">
        <f t="shared" ref="O1327" si="13306">N1327/$P1327</f>
        <v>7.2992700729927005E-3</v>
      </c>
      <c r="P1327" s="12">
        <v>137</v>
      </c>
      <c r="R1327" s="12">
        <v>65</v>
      </c>
      <c r="S1327" s="2">
        <f t="shared" si="12865"/>
        <v>7.765830346475508E-2</v>
      </c>
      <c r="T1327" s="12">
        <v>96</v>
      </c>
      <c r="U1327" s="2">
        <f t="shared" si="12865"/>
        <v>0.11469534050179211</v>
      </c>
      <c r="V1327" s="12">
        <v>663</v>
      </c>
      <c r="W1327" s="2">
        <f t="shared" ref="W1327" si="13307">V1327/$AH1327</f>
        <v>0.79211469534050183</v>
      </c>
      <c r="X1327" s="12">
        <v>4</v>
      </c>
      <c r="Y1327" s="2">
        <f t="shared" ref="Y1327" si="13308">X1327/$AH1327</f>
        <v>4.7789725209080045E-3</v>
      </c>
      <c r="Z1327" s="12">
        <v>0</v>
      </c>
      <c r="AA1327" s="2">
        <f t="shared" ref="AA1327" si="13309">Z1327/$AH1327</f>
        <v>0</v>
      </c>
      <c r="AB1327" s="12">
        <v>1</v>
      </c>
      <c r="AC1327" s="2">
        <f t="shared" ref="AC1327" si="13310">AB1327/$AH1327</f>
        <v>1.1947431302270011E-3</v>
      </c>
      <c r="AD1327" s="12">
        <v>0</v>
      </c>
      <c r="AE1327" s="2">
        <f t="shared" ref="AE1327" si="13311">AD1327/$AH1327</f>
        <v>0</v>
      </c>
      <c r="AF1327" s="12">
        <v>5</v>
      </c>
      <c r="AG1327" s="2">
        <f t="shared" ref="AG1327" si="13312">AF1327/$AH1327</f>
        <v>5.9737156511350063E-3</v>
      </c>
      <c r="AH1327" s="12">
        <v>837</v>
      </c>
      <c r="AI1327" s="1" t="str">
        <f t="shared" si="12872"/>
        <v>Hisp</v>
      </c>
    </row>
    <row r="1328" spans="1:35" x14ac:dyDescent="0.2">
      <c r="A1328" s="1">
        <v>26</v>
      </c>
      <c r="B1328" s="1">
        <v>30</v>
      </c>
      <c r="C1328" s="1">
        <v>26030</v>
      </c>
      <c r="D1328" s="12">
        <v>28</v>
      </c>
      <c r="E1328" s="2">
        <f t="shared" si="12860"/>
        <v>0.25225225225225223</v>
      </c>
      <c r="F1328" s="12">
        <v>49</v>
      </c>
      <c r="G1328" s="2">
        <f t="shared" si="12860"/>
        <v>0.44144144144144143</v>
      </c>
      <c r="H1328" s="12">
        <v>5</v>
      </c>
      <c r="I1328" s="2">
        <f t="shared" ref="I1328" si="13313">H1328/$P1328</f>
        <v>4.5045045045045043E-2</v>
      </c>
      <c r="J1328" s="12">
        <v>29</v>
      </c>
      <c r="K1328" s="2">
        <f t="shared" ref="K1328" si="13314">J1328/$P1328</f>
        <v>0.26126126126126126</v>
      </c>
      <c r="L1328" s="12">
        <v>0</v>
      </c>
      <c r="M1328" s="2">
        <f t="shared" ref="M1328" si="13315">L1328/$P1328</f>
        <v>0</v>
      </c>
      <c r="N1328" s="12">
        <v>0</v>
      </c>
      <c r="O1328" s="2">
        <f t="shared" ref="O1328" si="13316">N1328/$P1328</f>
        <v>0</v>
      </c>
      <c r="P1328" s="12">
        <v>111</v>
      </c>
      <c r="R1328" s="12">
        <v>204</v>
      </c>
      <c r="S1328" s="2">
        <f t="shared" si="12865"/>
        <v>0.23943661971830985</v>
      </c>
      <c r="T1328" s="12">
        <v>71</v>
      </c>
      <c r="U1328" s="2">
        <f t="shared" si="12865"/>
        <v>8.3333333333333329E-2</v>
      </c>
      <c r="V1328" s="12">
        <v>557</v>
      </c>
      <c r="W1328" s="2">
        <f t="shared" ref="W1328" si="13317">V1328/$AH1328</f>
        <v>0.65375586854460099</v>
      </c>
      <c r="X1328" s="12">
        <v>10</v>
      </c>
      <c r="Y1328" s="2">
        <f t="shared" ref="Y1328" si="13318">X1328/$AH1328</f>
        <v>1.1737089201877934E-2</v>
      </c>
      <c r="Z1328" s="12">
        <v>0</v>
      </c>
      <c r="AA1328" s="2">
        <f t="shared" ref="AA1328" si="13319">Z1328/$AH1328</f>
        <v>0</v>
      </c>
      <c r="AB1328" s="12">
        <v>0</v>
      </c>
      <c r="AC1328" s="2">
        <f t="shared" ref="AC1328" si="13320">AB1328/$AH1328</f>
        <v>0</v>
      </c>
      <c r="AD1328" s="12">
        <v>1</v>
      </c>
      <c r="AE1328" s="2">
        <f t="shared" ref="AE1328" si="13321">AD1328/$AH1328</f>
        <v>1.1737089201877935E-3</v>
      </c>
      <c r="AF1328" s="12">
        <v>8</v>
      </c>
      <c r="AG1328" s="2">
        <f t="shared" ref="AG1328" si="13322">AF1328/$AH1328</f>
        <v>9.3896713615023476E-3</v>
      </c>
      <c r="AH1328" s="12">
        <v>852</v>
      </c>
      <c r="AI1328" s="1" t="str">
        <f t="shared" si="12872"/>
        <v>Hisp</v>
      </c>
    </row>
    <row r="1329" spans="1:35" x14ac:dyDescent="0.2">
      <c r="A1329" s="1">
        <v>26</v>
      </c>
      <c r="B1329" s="1">
        <v>31</v>
      </c>
      <c r="C1329" s="1">
        <v>26031</v>
      </c>
      <c r="D1329" s="12">
        <v>59</v>
      </c>
      <c r="E1329" s="2">
        <f t="shared" si="12860"/>
        <v>0.40689655172413791</v>
      </c>
      <c r="F1329" s="12">
        <v>62</v>
      </c>
      <c r="G1329" s="2">
        <f t="shared" si="12860"/>
        <v>0.42758620689655175</v>
      </c>
      <c r="H1329" s="12">
        <v>3</v>
      </c>
      <c r="I1329" s="2">
        <f t="shared" ref="I1329" si="13323">H1329/$P1329</f>
        <v>2.0689655172413793E-2</v>
      </c>
      <c r="J1329" s="12">
        <v>17</v>
      </c>
      <c r="K1329" s="2">
        <f t="shared" ref="K1329" si="13324">J1329/$P1329</f>
        <v>0.11724137931034483</v>
      </c>
      <c r="L1329" s="12">
        <v>4</v>
      </c>
      <c r="M1329" s="2">
        <f t="shared" ref="M1329" si="13325">L1329/$P1329</f>
        <v>2.7586206896551724E-2</v>
      </c>
      <c r="N1329" s="12">
        <v>0</v>
      </c>
      <c r="O1329" s="2">
        <f t="shared" ref="O1329" si="13326">N1329/$P1329</f>
        <v>0</v>
      </c>
      <c r="P1329" s="12">
        <v>145</v>
      </c>
      <c r="R1329" s="12">
        <v>315</v>
      </c>
      <c r="S1329" s="2">
        <f t="shared" si="12865"/>
        <v>0.41338582677165353</v>
      </c>
      <c r="T1329" s="12">
        <v>77</v>
      </c>
      <c r="U1329" s="2">
        <f t="shared" si="12865"/>
        <v>0.10104986876640421</v>
      </c>
      <c r="V1329" s="12">
        <v>348</v>
      </c>
      <c r="W1329" s="2">
        <f t="shared" ref="W1329" si="13327">V1329/$AH1329</f>
        <v>0.45669291338582679</v>
      </c>
      <c r="X1329" s="12">
        <v>10</v>
      </c>
      <c r="Y1329" s="2">
        <f t="shared" ref="Y1329" si="13328">X1329/$AH1329</f>
        <v>1.3123359580052493E-2</v>
      </c>
      <c r="Z1329" s="12">
        <v>0</v>
      </c>
      <c r="AA1329" s="2">
        <f t="shared" ref="AA1329" si="13329">Z1329/$AH1329</f>
        <v>0</v>
      </c>
      <c r="AB1329" s="12">
        <v>0</v>
      </c>
      <c r="AC1329" s="2">
        <f t="shared" ref="AC1329" si="13330">AB1329/$AH1329</f>
        <v>0</v>
      </c>
      <c r="AD1329" s="12">
        <v>1</v>
      </c>
      <c r="AE1329" s="2">
        <f t="shared" ref="AE1329" si="13331">AD1329/$AH1329</f>
        <v>1.3123359580052493E-3</v>
      </c>
      <c r="AF1329" s="12">
        <v>10</v>
      </c>
      <c r="AG1329" s="2">
        <f t="shared" ref="AG1329" si="13332">AF1329/$AH1329</f>
        <v>1.3123359580052493E-2</v>
      </c>
      <c r="AH1329" s="12">
        <v>762</v>
      </c>
      <c r="AI1329" s="1" t="str">
        <f t="shared" si="12872"/>
        <v>Mixed</v>
      </c>
    </row>
    <row r="1330" spans="1:35" x14ac:dyDescent="0.2">
      <c r="A1330" s="1">
        <v>26</v>
      </c>
      <c r="B1330" s="1">
        <v>32</v>
      </c>
      <c r="C1330" s="1">
        <v>26032</v>
      </c>
      <c r="D1330" s="12">
        <v>80</v>
      </c>
      <c r="E1330" s="2">
        <f t="shared" si="12860"/>
        <v>0.48484848484848486</v>
      </c>
      <c r="F1330" s="12">
        <v>29</v>
      </c>
      <c r="G1330" s="2">
        <f t="shared" si="12860"/>
        <v>0.17575757575757575</v>
      </c>
      <c r="H1330" s="12">
        <v>2</v>
      </c>
      <c r="I1330" s="2">
        <f t="shared" ref="I1330" si="13333">H1330/$P1330</f>
        <v>1.2121212121212121E-2</v>
      </c>
      <c r="J1330" s="12">
        <v>53</v>
      </c>
      <c r="K1330" s="2">
        <f t="shared" ref="K1330" si="13334">J1330/$P1330</f>
        <v>0.32121212121212123</v>
      </c>
      <c r="L1330" s="12">
        <v>1</v>
      </c>
      <c r="M1330" s="2">
        <f t="shared" ref="M1330" si="13335">L1330/$P1330</f>
        <v>6.0606060606060606E-3</v>
      </c>
      <c r="N1330" s="12">
        <v>0</v>
      </c>
      <c r="O1330" s="2">
        <f t="shared" ref="O1330" si="13336">N1330/$P1330</f>
        <v>0</v>
      </c>
      <c r="P1330" s="12">
        <v>165</v>
      </c>
      <c r="R1330" s="12">
        <v>526</v>
      </c>
      <c r="S1330" s="2">
        <f t="shared" si="12865"/>
        <v>0.59637188208616776</v>
      </c>
      <c r="T1330" s="12">
        <v>20</v>
      </c>
      <c r="U1330" s="2">
        <f t="shared" si="12865"/>
        <v>2.2675736961451247E-2</v>
      </c>
      <c r="V1330" s="12">
        <v>290</v>
      </c>
      <c r="W1330" s="2">
        <f t="shared" ref="W1330" si="13337">V1330/$AH1330</f>
        <v>0.3287981859410431</v>
      </c>
      <c r="X1330" s="12">
        <v>27</v>
      </c>
      <c r="Y1330" s="2">
        <f t="shared" ref="Y1330" si="13338">X1330/$AH1330</f>
        <v>3.0612244897959183E-2</v>
      </c>
      <c r="Z1330" s="12">
        <v>0</v>
      </c>
      <c r="AA1330" s="2">
        <f t="shared" ref="AA1330" si="13339">Z1330/$AH1330</f>
        <v>0</v>
      </c>
      <c r="AB1330" s="12">
        <v>0</v>
      </c>
      <c r="AC1330" s="2">
        <f t="shared" ref="AC1330" si="13340">AB1330/$AH1330</f>
        <v>0</v>
      </c>
      <c r="AD1330" s="12">
        <v>0</v>
      </c>
      <c r="AE1330" s="2">
        <f t="shared" ref="AE1330" si="13341">AD1330/$AH1330</f>
        <v>0</v>
      </c>
      <c r="AF1330" s="12">
        <v>17</v>
      </c>
      <c r="AG1330" s="2">
        <f t="shared" ref="AG1330" si="13342">AF1330/$AH1330</f>
        <v>1.927437641723356E-2</v>
      </c>
      <c r="AH1330" s="12">
        <v>882</v>
      </c>
      <c r="AI1330" s="1" t="str">
        <f t="shared" si="12872"/>
        <v>White</v>
      </c>
    </row>
    <row r="1331" spans="1:35" x14ac:dyDescent="0.2">
      <c r="A1331" s="1">
        <v>26</v>
      </c>
      <c r="B1331" s="1">
        <v>33</v>
      </c>
      <c r="C1331" s="1">
        <v>26033</v>
      </c>
      <c r="D1331" s="12">
        <v>36</v>
      </c>
      <c r="E1331" s="2">
        <f t="shared" si="12860"/>
        <v>0.41860465116279072</v>
      </c>
      <c r="F1331" s="12">
        <v>24</v>
      </c>
      <c r="G1331" s="2">
        <f t="shared" si="12860"/>
        <v>0.27906976744186046</v>
      </c>
      <c r="H1331" s="12">
        <v>0</v>
      </c>
      <c r="I1331" s="2">
        <f t="shared" ref="I1331" si="13343">H1331/$P1331</f>
        <v>0</v>
      </c>
      <c r="J1331" s="12">
        <v>25</v>
      </c>
      <c r="K1331" s="2">
        <f t="shared" ref="K1331" si="13344">J1331/$P1331</f>
        <v>0.29069767441860467</v>
      </c>
      <c r="L1331" s="12">
        <v>1</v>
      </c>
      <c r="M1331" s="2">
        <f t="shared" ref="M1331" si="13345">L1331/$P1331</f>
        <v>1.1627906976744186E-2</v>
      </c>
      <c r="N1331" s="12">
        <v>0</v>
      </c>
      <c r="O1331" s="2">
        <f t="shared" ref="O1331" si="13346">N1331/$P1331</f>
        <v>0</v>
      </c>
      <c r="P1331" s="12">
        <v>86</v>
      </c>
      <c r="R1331" s="12">
        <v>207</v>
      </c>
      <c r="S1331" s="2">
        <f t="shared" si="12865"/>
        <v>0.66990291262135926</v>
      </c>
      <c r="T1331" s="12">
        <v>37</v>
      </c>
      <c r="U1331" s="2">
        <f t="shared" si="12865"/>
        <v>0.11974110032362459</v>
      </c>
      <c r="V1331" s="12">
        <v>55</v>
      </c>
      <c r="W1331" s="2">
        <f t="shared" ref="W1331" si="13347">V1331/$AH1331</f>
        <v>0.17799352750809061</v>
      </c>
      <c r="X1331" s="12">
        <v>5</v>
      </c>
      <c r="Y1331" s="2">
        <f t="shared" ref="Y1331" si="13348">X1331/$AH1331</f>
        <v>1.6181229773462782E-2</v>
      </c>
      <c r="Z1331" s="12">
        <v>0</v>
      </c>
      <c r="AA1331" s="2">
        <f t="shared" ref="AA1331" si="13349">Z1331/$AH1331</f>
        <v>0</v>
      </c>
      <c r="AB1331" s="12">
        <v>0</v>
      </c>
      <c r="AC1331" s="2">
        <f t="shared" ref="AC1331" si="13350">AB1331/$AH1331</f>
        <v>0</v>
      </c>
      <c r="AD1331" s="12">
        <v>0</v>
      </c>
      <c r="AE1331" s="2">
        <f t="shared" ref="AE1331" si="13351">AD1331/$AH1331</f>
        <v>0</v>
      </c>
      <c r="AF1331" s="12">
        <v>3</v>
      </c>
      <c r="AG1331" s="2">
        <f t="shared" ref="AG1331" si="13352">AF1331/$AH1331</f>
        <v>9.7087378640776691E-3</v>
      </c>
      <c r="AH1331" s="12">
        <v>309</v>
      </c>
      <c r="AI1331" s="1" t="str">
        <f t="shared" si="12872"/>
        <v>White</v>
      </c>
    </row>
    <row r="1332" spans="1:35" x14ac:dyDescent="0.2">
      <c r="A1332" s="1">
        <v>26</v>
      </c>
      <c r="B1332" s="1">
        <v>34</v>
      </c>
      <c r="C1332" s="1">
        <v>26034</v>
      </c>
      <c r="D1332" s="12">
        <v>66</v>
      </c>
      <c r="E1332" s="2">
        <f t="shared" si="12860"/>
        <v>0.42038216560509556</v>
      </c>
      <c r="F1332" s="12">
        <v>62</v>
      </c>
      <c r="G1332" s="2">
        <f t="shared" si="12860"/>
        <v>0.39490445859872614</v>
      </c>
      <c r="H1332" s="12">
        <v>4</v>
      </c>
      <c r="I1332" s="2">
        <f t="shared" ref="I1332" si="13353">H1332/$P1332</f>
        <v>2.5477707006369428E-2</v>
      </c>
      <c r="J1332" s="12">
        <v>23</v>
      </c>
      <c r="K1332" s="2">
        <f t="shared" ref="K1332" si="13354">J1332/$P1332</f>
        <v>0.1464968152866242</v>
      </c>
      <c r="L1332" s="12">
        <v>2</v>
      </c>
      <c r="M1332" s="2">
        <f t="shared" ref="M1332" si="13355">L1332/$P1332</f>
        <v>1.2738853503184714E-2</v>
      </c>
      <c r="N1332" s="12">
        <v>0</v>
      </c>
      <c r="O1332" s="2">
        <f t="shared" ref="O1332" si="13356">N1332/$P1332</f>
        <v>0</v>
      </c>
      <c r="P1332" s="12">
        <v>157</v>
      </c>
      <c r="R1332" s="12">
        <v>274</v>
      </c>
      <c r="S1332" s="2">
        <f t="shared" si="12865"/>
        <v>0.32009345794392524</v>
      </c>
      <c r="T1332" s="12">
        <v>81</v>
      </c>
      <c r="U1332" s="2">
        <f t="shared" si="12865"/>
        <v>9.4626168224299062E-2</v>
      </c>
      <c r="V1332" s="12">
        <v>475</v>
      </c>
      <c r="W1332" s="2">
        <f t="shared" ref="W1332" si="13357">V1332/$AH1332</f>
        <v>0.55490654205607481</v>
      </c>
      <c r="X1332" s="12">
        <v>12</v>
      </c>
      <c r="Y1332" s="2">
        <f t="shared" ref="Y1332" si="13358">X1332/$AH1332</f>
        <v>1.4018691588785047E-2</v>
      </c>
      <c r="Z1332" s="12">
        <v>1</v>
      </c>
      <c r="AA1332" s="2">
        <f t="shared" ref="AA1332" si="13359">Z1332/$AH1332</f>
        <v>1.1682242990654205E-3</v>
      </c>
      <c r="AB1332" s="12">
        <v>0</v>
      </c>
      <c r="AC1332" s="2">
        <f t="shared" ref="AC1332" si="13360">AB1332/$AH1332</f>
        <v>0</v>
      </c>
      <c r="AD1332" s="12">
        <v>1</v>
      </c>
      <c r="AE1332" s="2">
        <f t="shared" ref="AE1332" si="13361">AD1332/$AH1332</f>
        <v>1.1682242990654205E-3</v>
      </c>
      <c r="AF1332" s="12">
        <v>12</v>
      </c>
      <c r="AG1332" s="2">
        <f t="shared" ref="AG1332" si="13362">AF1332/$AH1332</f>
        <v>1.4018691588785047E-2</v>
      </c>
      <c r="AH1332" s="12">
        <v>856</v>
      </c>
      <c r="AI1332" s="1" t="str">
        <f t="shared" si="12872"/>
        <v>Hisp</v>
      </c>
    </row>
    <row r="1333" spans="1:35" x14ac:dyDescent="0.2">
      <c r="A1333" s="1">
        <v>26</v>
      </c>
      <c r="B1333" s="1">
        <v>35</v>
      </c>
      <c r="C1333" s="1">
        <v>26035</v>
      </c>
      <c r="D1333" s="12">
        <v>92</v>
      </c>
      <c r="E1333" s="2">
        <f t="shared" si="12860"/>
        <v>0.52272727272727271</v>
      </c>
      <c r="F1333" s="12">
        <v>28</v>
      </c>
      <c r="G1333" s="2">
        <f t="shared" si="12860"/>
        <v>0.15909090909090909</v>
      </c>
      <c r="H1333" s="12">
        <v>2</v>
      </c>
      <c r="I1333" s="2">
        <f t="shared" ref="I1333" si="13363">H1333/$P1333</f>
        <v>1.1363636363636364E-2</v>
      </c>
      <c r="J1333" s="12">
        <v>53</v>
      </c>
      <c r="K1333" s="2">
        <f t="shared" ref="K1333" si="13364">J1333/$P1333</f>
        <v>0.30113636363636365</v>
      </c>
      <c r="L1333" s="12">
        <v>0</v>
      </c>
      <c r="M1333" s="2">
        <f t="shared" ref="M1333" si="13365">L1333/$P1333</f>
        <v>0</v>
      </c>
      <c r="N1333" s="12">
        <v>0</v>
      </c>
      <c r="O1333" s="2">
        <f t="shared" ref="O1333" si="13366">N1333/$P1333</f>
        <v>0</v>
      </c>
      <c r="P1333" s="12">
        <v>176</v>
      </c>
      <c r="R1333" s="12">
        <v>673</v>
      </c>
      <c r="S1333" s="2">
        <f t="shared" si="12865"/>
        <v>0.48909883720930231</v>
      </c>
      <c r="T1333" s="12">
        <v>37</v>
      </c>
      <c r="U1333" s="2">
        <f t="shared" si="12865"/>
        <v>2.6889534883720929E-2</v>
      </c>
      <c r="V1333" s="12">
        <v>598</v>
      </c>
      <c r="W1333" s="2">
        <f t="shared" ref="W1333" si="13367">V1333/$AH1333</f>
        <v>0.43459302325581395</v>
      </c>
      <c r="X1333" s="12">
        <v>42</v>
      </c>
      <c r="Y1333" s="2">
        <f t="shared" ref="Y1333" si="13368">X1333/$AH1333</f>
        <v>3.0523255813953487E-2</v>
      </c>
      <c r="Z1333" s="12">
        <v>0</v>
      </c>
      <c r="AA1333" s="2">
        <f t="shared" ref="AA1333" si="13369">Z1333/$AH1333</f>
        <v>0</v>
      </c>
      <c r="AB1333" s="12">
        <v>1</v>
      </c>
      <c r="AC1333" s="2">
        <f t="shared" ref="AC1333" si="13370">AB1333/$AH1333</f>
        <v>7.2674418604651162E-4</v>
      </c>
      <c r="AD1333" s="12">
        <v>2</v>
      </c>
      <c r="AE1333" s="2">
        <f t="shared" ref="AE1333" si="13371">AD1333/$AH1333</f>
        <v>1.4534883720930232E-3</v>
      </c>
      <c r="AF1333" s="12">
        <v>23</v>
      </c>
      <c r="AG1333" s="2">
        <f t="shared" ref="AG1333" si="13372">AF1333/$AH1333</f>
        <v>1.6715116279069766E-2</v>
      </c>
      <c r="AH1333" s="12">
        <v>1376</v>
      </c>
      <c r="AI1333" s="1" t="str">
        <f t="shared" si="12872"/>
        <v>Mixed</v>
      </c>
    </row>
    <row r="1334" spans="1:35" x14ac:dyDescent="0.2">
      <c r="A1334" s="1">
        <v>26</v>
      </c>
      <c r="B1334" s="1">
        <v>36</v>
      </c>
      <c r="C1334" s="1">
        <v>26036</v>
      </c>
      <c r="D1334" s="12">
        <v>37</v>
      </c>
      <c r="E1334" s="2">
        <f t="shared" si="12860"/>
        <v>0.33333333333333331</v>
      </c>
      <c r="F1334" s="12">
        <v>45</v>
      </c>
      <c r="G1334" s="2">
        <f t="shared" si="12860"/>
        <v>0.40540540540540543</v>
      </c>
      <c r="H1334" s="12">
        <v>10</v>
      </c>
      <c r="I1334" s="2">
        <f t="shared" ref="I1334" si="13373">H1334/$P1334</f>
        <v>9.0090090090090086E-2</v>
      </c>
      <c r="J1334" s="12">
        <v>17</v>
      </c>
      <c r="K1334" s="2">
        <f t="shared" ref="K1334" si="13374">J1334/$P1334</f>
        <v>0.15315315315315314</v>
      </c>
      <c r="L1334" s="12">
        <v>2</v>
      </c>
      <c r="M1334" s="2">
        <f t="shared" ref="M1334" si="13375">L1334/$P1334</f>
        <v>1.8018018018018018E-2</v>
      </c>
      <c r="N1334" s="12">
        <v>0</v>
      </c>
      <c r="O1334" s="2">
        <f t="shared" ref="O1334" si="13376">N1334/$P1334</f>
        <v>0</v>
      </c>
      <c r="P1334" s="12">
        <v>111</v>
      </c>
      <c r="R1334" s="12">
        <v>97</v>
      </c>
      <c r="S1334" s="2">
        <f t="shared" si="12865"/>
        <v>0.11465721040189125</v>
      </c>
      <c r="T1334" s="12">
        <v>161</v>
      </c>
      <c r="U1334" s="2">
        <f t="shared" si="12865"/>
        <v>0.19030732860520094</v>
      </c>
      <c r="V1334" s="12">
        <v>570</v>
      </c>
      <c r="W1334" s="2">
        <f t="shared" ref="W1334" si="13377">V1334/$AH1334</f>
        <v>0.67375886524822692</v>
      </c>
      <c r="X1334" s="12">
        <v>5</v>
      </c>
      <c r="Y1334" s="2">
        <f t="shared" ref="Y1334" si="13378">X1334/$AH1334</f>
        <v>5.9101654846335696E-3</v>
      </c>
      <c r="Z1334" s="12">
        <v>2</v>
      </c>
      <c r="AA1334" s="2">
        <f t="shared" ref="AA1334" si="13379">Z1334/$AH1334</f>
        <v>2.3640661938534278E-3</v>
      </c>
      <c r="AB1334" s="12">
        <v>0</v>
      </c>
      <c r="AC1334" s="2">
        <f t="shared" ref="AC1334" si="13380">AB1334/$AH1334</f>
        <v>0</v>
      </c>
      <c r="AD1334" s="12">
        <v>3</v>
      </c>
      <c r="AE1334" s="2">
        <f t="shared" ref="AE1334" si="13381">AD1334/$AH1334</f>
        <v>3.5460992907801418E-3</v>
      </c>
      <c r="AF1334" s="12">
        <v>8</v>
      </c>
      <c r="AG1334" s="2">
        <f t="shared" ref="AG1334" si="13382">AF1334/$AH1334</f>
        <v>9.4562647754137114E-3</v>
      </c>
      <c r="AH1334" s="12">
        <v>846</v>
      </c>
      <c r="AI1334" s="1" t="str">
        <f t="shared" si="12872"/>
        <v>Hisp</v>
      </c>
    </row>
    <row r="1335" spans="1:35" x14ac:dyDescent="0.2">
      <c r="A1335" s="1">
        <v>26</v>
      </c>
      <c r="B1335" s="1">
        <v>37</v>
      </c>
      <c r="C1335" s="1">
        <v>26037</v>
      </c>
      <c r="D1335" s="12">
        <v>26</v>
      </c>
      <c r="E1335" s="2">
        <f t="shared" si="12860"/>
        <v>0.29213483146067415</v>
      </c>
      <c r="F1335" s="12">
        <v>38</v>
      </c>
      <c r="G1335" s="2">
        <f t="shared" si="12860"/>
        <v>0.42696629213483145</v>
      </c>
      <c r="H1335" s="12">
        <v>3</v>
      </c>
      <c r="I1335" s="2">
        <f t="shared" ref="I1335" si="13383">H1335/$P1335</f>
        <v>3.3707865168539325E-2</v>
      </c>
      <c r="J1335" s="12">
        <v>22</v>
      </c>
      <c r="K1335" s="2">
        <f t="shared" ref="K1335" si="13384">J1335/$P1335</f>
        <v>0.24719101123595505</v>
      </c>
      <c r="L1335" s="12">
        <v>0</v>
      </c>
      <c r="M1335" s="2">
        <f t="shared" ref="M1335" si="13385">L1335/$P1335</f>
        <v>0</v>
      </c>
      <c r="N1335" s="12">
        <v>0</v>
      </c>
      <c r="O1335" s="2">
        <f t="shared" ref="O1335" si="13386">N1335/$P1335</f>
        <v>0</v>
      </c>
      <c r="P1335" s="12">
        <v>89</v>
      </c>
      <c r="R1335" s="12">
        <v>44</v>
      </c>
      <c r="S1335" s="2">
        <f t="shared" si="12865"/>
        <v>3.7068239258635213E-2</v>
      </c>
      <c r="T1335" s="12">
        <v>149</v>
      </c>
      <c r="U1335" s="2">
        <f t="shared" si="12865"/>
        <v>0.12552653748946924</v>
      </c>
      <c r="V1335" s="12">
        <v>977</v>
      </c>
      <c r="W1335" s="2">
        <f t="shared" ref="W1335" si="13387">V1335/$AH1335</f>
        <v>0.82308340353833198</v>
      </c>
      <c r="X1335" s="12">
        <v>7</v>
      </c>
      <c r="Y1335" s="2">
        <f t="shared" ref="Y1335" si="13388">X1335/$AH1335</f>
        <v>5.8972198820556026E-3</v>
      </c>
      <c r="Z1335" s="12">
        <v>2</v>
      </c>
      <c r="AA1335" s="2">
        <f t="shared" ref="AA1335" si="13389">Z1335/$AH1335</f>
        <v>1.6849199663016006E-3</v>
      </c>
      <c r="AB1335" s="12">
        <v>0</v>
      </c>
      <c r="AC1335" s="2">
        <f t="shared" ref="AC1335" si="13390">AB1335/$AH1335</f>
        <v>0</v>
      </c>
      <c r="AD1335" s="12">
        <v>2</v>
      </c>
      <c r="AE1335" s="2">
        <f t="shared" ref="AE1335" si="13391">AD1335/$AH1335</f>
        <v>1.6849199663016006E-3</v>
      </c>
      <c r="AF1335" s="12">
        <v>6</v>
      </c>
      <c r="AG1335" s="2">
        <f t="shared" ref="AG1335" si="13392">AF1335/$AH1335</f>
        <v>5.054759898904802E-3</v>
      </c>
      <c r="AH1335" s="12">
        <v>1187</v>
      </c>
      <c r="AI1335" s="1" t="str">
        <f t="shared" si="12872"/>
        <v>Hisp</v>
      </c>
    </row>
    <row r="1336" spans="1:35" x14ac:dyDescent="0.2">
      <c r="A1336" s="1">
        <v>26</v>
      </c>
      <c r="B1336" s="1">
        <v>38</v>
      </c>
      <c r="C1336" s="1">
        <v>26038</v>
      </c>
      <c r="D1336" s="12">
        <v>44</v>
      </c>
      <c r="E1336" s="2">
        <f t="shared" si="12860"/>
        <v>0.4631578947368421</v>
      </c>
      <c r="F1336" s="12">
        <v>29</v>
      </c>
      <c r="G1336" s="2">
        <f t="shared" si="12860"/>
        <v>0.30526315789473685</v>
      </c>
      <c r="H1336" s="12">
        <v>3</v>
      </c>
      <c r="I1336" s="2">
        <f t="shared" ref="I1336" si="13393">H1336/$P1336</f>
        <v>3.1578947368421054E-2</v>
      </c>
      <c r="J1336" s="12">
        <v>17</v>
      </c>
      <c r="K1336" s="2">
        <f t="shared" ref="K1336" si="13394">J1336/$P1336</f>
        <v>0.17894736842105263</v>
      </c>
      <c r="L1336" s="12">
        <v>2</v>
      </c>
      <c r="M1336" s="2">
        <f t="shared" ref="M1336" si="13395">L1336/$P1336</f>
        <v>2.1052631578947368E-2</v>
      </c>
      <c r="N1336" s="12">
        <v>0</v>
      </c>
      <c r="O1336" s="2">
        <f t="shared" ref="O1336" si="13396">N1336/$P1336</f>
        <v>0</v>
      </c>
      <c r="P1336" s="12">
        <v>95</v>
      </c>
      <c r="R1336" s="12">
        <v>250</v>
      </c>
      <c r="S1336" s="2">
        <f t="shared" si="12865"/>
        <v>0.29585798816568049</v>
      </c>
      <c r="T1336" s="12">
        <v>171</v>
      </c>
      <c r="U1336" s="2">
        <f t="shared" si="12865"/>
        <v>0.20236686390532543</v>
      </c>
      <c r="V1336" s="12">
        <v>384</v>
      </c>
      <c r="W1336" s="2">
        <f t="shared" ref="W1336" si="13397">V1336/$AH1336</f>
        <v>0.45443786982248519</v>
      </c>
      <c r="X1336" s="12">
        <v>19</v>
      </c>
      <c r="Y1336" s="2">
        <f t="shared" ref="Y1336" si="13398">X1336/$AH1336</f>
        <v>2.2485207100591716E-2</v>
      </c>
      <c r="Z1336" s="12">
        <v>1</v>
      </c>
      <c r="AA1336" s="2">
        <f t="shared" ref="AA1336" si="13399">Z1336/$AH1336</f>
        <v>1.1834319526627219E-3</v>
      </c>
      <c r="AB1336" s="12">
        <v>0</v>
      </c>
      <c r="AC1336" s="2">
        <f t="shared" ref="AC1336" si="13400">AB1336/$AH1336</f>
        <v>0</v>
      </c>
      <c r="AD1336" s="12">
        <v>1</v>
      </c>
      <c r="AE1336" s="2">
        <f t="shared" ref="AE1336" si="13401">AD1336/$AH1336</f>
        <v>1.1834319526627219E-3</v>
      </c>
      <c r="AF1336" s="12">
        <v>19</v>
      </c>
      <c r="AG1336" s="2">
        <f t="shared" ref="AG1336" si="13402">AF1336/$AH1336</f>
        <v>2.2485207100591716E-2</v>
      </c>
      <c r="AH1336" s="12">
        <v>845</v>
      </c>
      <c r="AI1336" s="1" t="str">
        <f t="shared" si="12872"/>
        <v>Mixed</v>
      </c>
    </row>
    <row r="1337" spans="1:35" x14ac:dyDescent="0.2">
      <c r="A1337" s="1">
        <v>26</v>
      </c>
      <c r="B1337" s="1">
        <v>39</v>
      </c>
      <c r="C1337" s="1">
        <v>26039</v>
      </c>
      <c r="D1337" s="12">
        <v>56</v>
      </c>
      <c r="E1337" s="2">
        <f t="shared" si="12860"/>
        <v>0.42748091603053434</v>
      </c>
      <c r="F1337" s="12">
        <v>51</v>
      </c>
      <c r="G1337" s="2">
        <f t="shared" si="12860"/>
        <v>0.38931297709923662</v>
      </c>
      <c r="H1337" s="12">
        <v>4</v>
      </c>
      <c r="I1337" s="2">
        <f t="shared" ref="I1337" si="13403">H1337/$P1337</f>
        <v>3.0534351145038167E-2</v>
      </c>
      <c r="J1337" s="12">
        <v>19</v>
      </c>
      <c r="K1337" s="2">
        <f t="shared" ref="K1337" si="13404">J1337/$P1337</f>
        <v>0.14503816793893129</v>
      </c>
      <c r="L1337" s="12">
        <v>1</v>
      </c>
      <c r="M1337" s="2">
        <f t="shared" ref="M1337" si="13405">L1337/$P1337</f>
        <v>7.6335877862595417E-3</v>
      </c>
      <c r="N1337" s="12">
        <v>0</v>
      </c>
      <c r="O1337" s="2">
        <f t="shared" ref="O1337" si="13406">N1337/$P1337</f>
        <v>0</v>
      </c>
      <c r="P1337" s="12">
        <v>131</v>
      </c>
      <c r="R1337" s="12">
        <v>84</v>
      </c>
      <c r="S1337" s="2">
        <f t="shared" si="12865"/>
        <v>0.11475409836065574</v>
      </c>
      <c r="T1337" s="12">
        <v>139</v>
      </c>
      <c r="U1337" s="2">
        <f t="shared" si="12865"/>
        <v>0.18989071038251365</v>
      </c>
      <c r="V1337" s="12">
        <v>494</v>
      </c>
      <c r="W1337" s="2">
        <f t="shared" ref="W1337" si="13407">V1337/$AH1337</f>
        <v>0.67486338797814205</v>
      </c>
      <c r="X1337" s="12">
        <v>4</v>
      </c>
      <c r="Y1337" s="2">
        <f t="shared" ref="Y1337" si="13408">X1337/$AH1337</f>
        <v>5.4644808743169399E-3</v>
      </c>
      <c r="Z1337" s="12">
        <v>1</v>
      </c>
      <c r="AA1337" s="2">
        <f t="shared" ref="AA1337" si="13409">Z1337/$AH1337</f>
        <v>1.366120218579235E-3</v>
      </c>
      <c r="AB1337" s="12">
        <v>0</v>
      </c>
      <c r="AC1337" s="2">
        <f t="shared" ref="AC1337" si="13410">AB1337/$AH1337</f>
        <v>0</v>
      </c>
      <c r="AD1337" s="12">
        <v>2</v>
      </c>
      <c r="AE1337" s="2">
        <f t="shared" ref="AE1337" si="13411">AD1337/$AH1337</f>
        <v>2.7322404371584699E-3</v>
      </c>
      <c r="AF1337" s="12">
        <v>7</v>
      </c>
      <c r="AG1337" s="2">
        <f t="shared" ref="AG1337" si="13412">AF1337/$AH1337</f>
        <v>9.562841530054645E-3</v>
      </c>
      <c r="AH1337" s="12">
        <v>732</v>
      </c>
      <c r="AI1337" s="1" t="str">
        <f t="shared" si="12872"/>
        <v>Hisp</v>
      </c>
    </row>
    <row r="1338" spans="1:35" x14ac:dyDescent="0.2">
      <c r="A1338" s="1">
        <v>26</v>
      </c>
      <c r="B1338" s="1">
        <v>40</v>
      </c>
      <c r="C1338" s="1">
        <v>26040</v>
      </c>
      <c r="D1338" s="12">
        <v>37</v>
      </c>
      <c r="E1338" s="2">
        <f t="shared" si="12860"/>
        <v>0.39361702127659576</v>
      </c>
      <c r="F1338" s="12">
        <v>38</v>
      </c>
      <c r="G1338" s="2">
        <f t="shared" si="12860"/>
        <v>0.40425531914893614</v>
      </c>
      <c r="H1338" s="12">
        <v>0</v>
      </c>
      <c r="I1338" s="2">
        <f t="shared" ref="I1338" si="13413">H1338/$P1338</f>
        <v>0</v>
      </c>
      <c r="J1338" s="12">
        <v>18</v>
      </c>
      <c r="K1338" s="2">
        <f t="shared" ref="K1338" si="13414">J1338/$P1338</f>
        <v>0.19148936170212766</v>
      </c>
      <c r="L1338" s="12">
        <v>1</v>
      </c>
      <c r="M1338" s="2">
        <f t="shared" ref="M1338" si="13415">L1338/$P1338</f>
        <v>1.0638297872340425E-2</v>
      </c>
      <c r="N1338" s="12">
        <v>0</v>
      </c>
      <c r="O1338" s="2">
        <f t="shared" ref="O1338" si="13416">N1338/$P1338</f>
        <v>0</v>
      </c>
      <c r="P1338" s="12">
        <v>94</v>
      </c>
      <c r="R1338" s="12">
        <v>65</v>
      </c>
      <c r="S1338" s="2">
        <f t="shared" si="12865"/>
        <v>8.2802547770700632E-2</v>
      </c>
      <c r="T1338" s="12">
        <v>94</v>
      </c>
      <c r="U1338" s="2">
        <f t="shared" si="12865"/>
        <v>0.11974522292993631</v>
      </c>
      <c r="V1338" s="12">
        <v>606</v>
      </c>
      <c r="W1338" s="2">
        <f t="shared" ref="W1338" si="13417">V1338/$AH1338</f>
        <v>0.77197452229299368</v>
      </c>
      <c r="X1338" s="12">
        <v>2</v>
      </c>
      <c r="Y1338" s="2">
        <f t="shared" ref="Y1338" si="13418">X1338/$AH1338</f>
        <v>2.5477707006369425E-3</v>
      </c>
      <c r="Z1338" s="12">
        <v>0</v>
      </c>
      <c r="AA1338" s="2">
        <f t="shared" ref="AA1338" si="13419">Z1338/$AH1338</f>
        <v>0</v>
      </c>
      <c r="AB1338" s="12">
        <v>0</v>
      </c>
      <c r="AC1338" s="2">
        <f t="shared" ref="AC1338" si="13420">AB1338/$AH1338</f>
        <v>0</v>
      </c>
      <c r="AD1338" s="12">
        <v>8</v>
      </c>
      <c r="AE1338" s="2">
        <f t="shared" ref="AE1338" si="13421">AD1338/$AH1338</f>
        <v>1.019108280254777E-2</v>
      </c>
      <c r="AF1338" s="12">
        <v>10</v>
      </c>
      <c r="AG1338" s="2">
        <f t="shared" ref="AG1338" si="13422">AF1338/$AH1338</f>
        <v>1.2738853503184714E-2</v>
      </c>
      <c r="AH1338" s="12">
        <v>785</v>
      </c>
      <c r="AI1338" s="1" t="str">
        <f t="shared" si="12872"/>
        <v>Hisp</v>
      </c>
    </row>
    <row r="1339" spans="1:35" x14ac:dyDescent="0.2">
      <c r="A1339" s="1">
        <v>26</v>
      </c>
      <c r="B1339" s="1">
        <v>41</v>
      </c>
      <c r="C1339" s="1">
        <v>26041</v>
      </c>
      <c r="D1339" s="12">
        <v>42</v>
      </c>
      <c r="E1339" s="2">
        <f t="shared" si="12860"/>
        <v>0.26923076923076922</v>
      </c>
      <c r="F1339" s="12">
        <v>80</v>
      </c>
      <c r="G1339" s="2">
        <f t="shared" si="12860"/>
        <v>0.51282051282051277</v>
      </c>
      <c r="H1339" s="12">
        <v>3</v>
      </c>
      <c r="I1339" s="2">
        <f t="shared" ref="I1339" si="13423">H1339/$P1339</f>
        <v>1.9230769230769232E-2</v>
      </c>
      <c r="J1339" s="12">
        <v>28</v>
      </c>
      <c r="K1339" s="2">
        <f t="shared" ref="K1339" si="13424">J1339/$P1339</f>
        <v>0.17948717948717949</v>
      </c>
      <c r="L1339" s="12">
        <v>3</v>
      </c>
      <c r="M1339" s="2">
        <f t="shared" ref="M1339" si="13425">L1339/$P1339</f>
        <v>1.9230769230769232E-2</v>
      </c>
      <c r="N1339" s="12">
        <v>0</v>
      </c>
      <c r="O1339" s="2">
        <f t="shared" ref="O1339" si="13426">N1339/$P1339</f>
        <v>0</v>
      </c>
      <c r="P1339" s="12">
        <v>156</v>
      </c>
      <c r="R1339" s="12">
        <v>384</v>
      </c>
      <c r="S1339" s="2">
        <f t="shared" si="12865"/>
        <v>0.55491329479768781</v>
      </c>
      <c r="T1339" s="12">
        <v>27</v>
      </c>
      <c r="U1339" s="2">
        <f t="shared" si="12865"/>
        <v>3.9017341040462429E-2</v>
      </c>
      <c r="V1339" s="12">
        <v>255</v>
      </c>
      <c r="W1339" s="2">
        <f t="shared" ref="W1339" si="13427">V1339/$AH1339</f>
        <v>0.36849710982658962</v>
      </c>
      <c r="X1339" s="12">
        <v>16</v>
      </c>
      <c r="Y1339" s="2">
        <f t="shared" ref="Y1339" si="13428">X1339/$AH1339</f>
        <v>2.3121387283236993E-2</v>
      </c>
      <c r="Z1339" s="12">
        <v>0</v>
      </c>
      <c r="AA1339" s="2">
        <f t="shared" ref="AA1339" si="13429">Z1339/$AH1339</f>
        <v>0</v>
      </c>
      <c r="AB1339" s="12">
        <v>0</v>
      </c>
      <c r="AC1339" s="2">
        <f t="shared" ref="AC1339" si="13430">AB1339/$AH1339</f>
        <v>0</v>
      </c>
      <c r="AD1339" s="12">
        <v>1</v>
      </c>
      <c r="AE1339" s="2">
        <f t="shared" ref="AE1339" si="13431">AD1339/$AH1339</f>
        <v>1.4450867052023121E-3</v>
      </c>
      <c r="AF1339" s="12">
        <v>8</v>
      </c>
      <c r="AG1339" s="2">
        <f t="shared" ref="AG1339" si="13432">AF1339/$AH1339</f>
        <v>1.1560693641618497E-2</v>
      </c>
      <c r="AH1339" s="12">
        <v>692</v>
      </c>
      <c r="AI1339" s="1" t="str">
        <f t="shared" si="12872"/>
        <v>White</v>
      </c>
    </row>
    <row r="1340" spans="1:35" x14ac:dyDescent="0.2">
      <c r="A1340" s="1">
        <v>26</v>
      </c>
      <c r="B1340" s="1">
        <v>42</v>
      </c>
      <c r="C1340" s="1">
        <v>26042</v>
      </c>
      <c r="D1340" s="12">
        <v>39</v>
      </c>
      <c r="E1340" s="2">
        <f t="shared" si="12860"/>
        <v>0.35454545454545455</v>
      </c>
      <c r="F1340" s="12">
        <v>47</v>
      </c>
      <c r="G1340" s="2">
        <f t="shared" si="12860"/>
        <v>0.42727272727272725</v>
      </c>
      <c r="H1340" s="12">
        <v>3</v>
      </c>
      <c r="I1340" s="2">
        <f t="shared" ref="I1340" si="13433">H1340/$P1340</f>
        <v>2.7272727272727271E-2</v>
      </c>
      <c r="J1340" s="12">
        <v>20</v>
      </c>
      <c r="K1340" s="2">
        <f t="shared" ref="K1340" si="13434">J1340/$P1340</f>
        <v>0.18181818181818182</v>
      </c>
      <c r="L1340" s="12">
        <v>1</v>
      </c>
      <c r="M1340" s="2">
        <f t="shared" ref="M1340" si="13435">L1340/$P1340</f>
        <v>9.0909090909090905E-3</v>
      </c>
      <c r="N1340" s="12">
        <v>0</v>
      </c>
      <c r="O1340" s="2">
        <f t="shared" ref="O1340" si="13436">N1340/$P1340</f>
        <v>0</v>
      </c>
      <c r="P1340" s="12">
        <v>110</v>
      </c>
      <c r="R1340" s="12">
        <v>205</v>
      </c>
      <c r="S1340" s="2">
        <f t="shared" si="12865"/>
        <v>0.23948598130841123</v>
      </c>
      <c r="T1340" s="12">
        <v>72</v>
      </c>
      <c r="U1340" s="2">
        <f t="shared" si="12865"/>
        <v>8.4112149532710276E-2</v>
      </c>
      <c r="V1340" s="12">
        <v>560</v>
      </c>
      <c r="W1340" s="2">
        <f t="shared" ref="W1340" si="13437">V1340/$AH1340</f>
        <v>0.65420560747663548</v>
      </c>
      <c r="X1340" s="12">
        <v>10</v>
      </c>
      <c r="Y1340" s="2">
        <f t="shared" ref="Y1340" si="13438">X1340/$AH1340</f>
        <v>1.1682242990654205E-2</v>
      </c>
      <c r="Z1340" s="12">
        <v>0</v>
      </c>
      <c r="AA1340" s="2">
        <f t="shared" ref="AA1340" si="13439">Z1340/$AH1340</f>
        <v>0</v>
      </c>
      <c r="AB1340" s="12">
        <v>0</v>
      </c>
      <c r="AC1340" s="2">
        <f t="shared" ref="AC1340" si="13440">AB1340/$AH1340</f>
        <v>0</v>
      </c>
      <c r="AD1340" s="12">
        <v>1</v>
      </c>
      <c r="AE1340" s="2">
        <f t="shared" ref="AE1340" si="13441">AD1340/$AH1340</f>
        <v>1.1682242990654205E-3</v>
      </c>
      <c r="AF1340" s="12">
        <v>8</v>
      </c>
      <c r="AG1340" s="2">
        <f t="shared" ref="AG1340" si="13442">AF1340/$AH1340</f>
        <v>9.3457943925233638E-3</v>
      </c>
      <c r="AH1340" s="12">
        <v>856</v>
      </c>
      <c r="AI1340" s="1" t="str">
        <f t="shared" si="12872"/>
        <v>Hisp</v>
      </c>
    </row>
    <row r="1341" spans="1:35" x14ac:dyDescent="0.2">
      <c r="A1341" s="1">
        <v>26</v>
      </c>
      <c r="B1341" s="1">
        <v>43</v>
      </c>
      <c r="C1341" s="1">
        <v>26043</v>
      </c>
      <c r="D1341" s="12">
        <v>33</v>
      </c>
      <c r="E1341" s="2">
        <f t="shared" si="12860"/>
        <v>0.33</v>
      </c>
      <c r="F1341" s="12">
        <v>33</v>
      </c>
      <c r="G1341" s="2">
        <f t="shared" si="12860"/>
        <v>0.33</v>
      </c>
      <c r="H1341" s="12">
        <v>1</v>
      </c>
      <c r="I1341" s="2">
        <f t="shared" ref="I1341" si="13443">H1341/$P1341</f>
        <v>0.01</v>
      </c>
      <c r="J1341" s="12">
        <v>31</v>
      </c>
      <c r="K1341" s="2">
        <f t="shared" ref="K1341" si="13444">J1341/$P1341</f>
        <v>0.31</v>
      </c>
      <c r="L1341" s="12">
        <v>0</v>
      </c>
      <c r="M1341" s="2">
        <f t="shared" ref="M1341" si="13445">L1341/$P1341</f>
        <v>0</v>
      </c>
      <c r="N1341" s="12">
        <v>2</v>
      </c>
      <c r="O1341" s="2">
        <f t="shared" ref="O1341" si="13446">N1341/$P1341</f>
        <v>0.02</v>
      </c>
      <c r="P1341" s="12">
        <v>100</v>
      </c>
      <c r="R1341" s="12">
        <v>37</v>
      </c>
      <c r="S1341" s="2">
        <f t="shared" si="12865"/>
        <v>3.425925925925926E-2</v>
      </c>
      <c r="T1341" s="12">
        <v>145</v>
      </c>
      <c r="U1341" s="2">
        <f t="shared" si="12865"/>
        <v>0.13425925925925927</v>
      </c>
      <c r="V1341" s="12">
        <v>882</v>
      </c>
      <c r="W1341" s="2">
        <f t="shared" ref="W1341" si="13447">V1341/$AH1341</f>
        <v>0.81666666666666665</v>
      </c>
      <c r="X1341" s="12">
        <v>6</v>
      </c>
      <c r="Y1341" s="2">
        <f t="shared" ref="Y1341" si="13448">X1341/$AH1341</f>
        <v>5.5555555555555558E-3</v>
      </c>
      <c r="Z1341" s="12">
        <v>2</v>
      </c>
      <c r="AA1341" s="2">
        <f t="shared" ref="AA1341" si="13449">Z1341/$AH1341</f>
        <v>1.8518518518518519E-3</v>
      </c>
      <c r="AB1341" s="12">
        <v>0</v>
      </c>
      <c r="AC1341" s="2">
        <f t="shared" ref="AC1341" si="13450">AB1341/$AH1341</f>
        <v>0</v>
      </c>
      <c r="AD1341" s="12">
        <v>2</v>
      </c>
      <c r="AE1341" s="2">
        <f t="shared" ref="AE1341" si="13451">AD1341/$AH1341</f>
        <v>1.8518518518518519E-3</v>
      </c>
      <c r="AF1341" s="12">
        <v>6</v>
      </c>
      <c r="AG1341" s="2">
        <f t="shared" ref="AG1341" si="13452">AF1341/$AH1341</f>
        <v>5.5555555555555558E-3</v>
      </c>
      <c r="AH1341" s="12">
        <v>1080</v>
      </c>
      <c r="AI1341" s="1" t="str">
        <f t="shared" si="12872"/>
        <v>Hisp</v>
      </c>
    </row>
    <row r="1342" spans="1:35" x14ac:dyDescent="0.2">
      <c r="A1342" s="1">
        <v>26</v>
      </c>
      <c r="B1342" s="1">
        <v>44</v>
      </c>
      <c r="C1342" s="1">
        <v>26044</v>
      </c>
      <c r="D1342" s="12">
        <v>31</v>
      </c>
      <c r="E1342" s="2">
        <f t="shared" si="12860"/>
        <v>0.43661971830985913</v>
      </c>
      <c r="F1342" s="12">
        <v>19</v>
      </c>
      <c r="G1342" s="2">
        <f t="shared" si="12860"/>
        <v>0.26760563380281688</v>
      </c>
      <c r="H1342" s="12">
        <v>7</v>
      </c>
      <c r="I1342" s="2">
        <f t="shared" ref="I1342" si="13453">H1342/$P1342</f>
        <v>9.8591549295774641E-2</v>
      </c>
      <c r="J1342" s="12">
        <v>7</v>
      </c>
      <c r="K1342" s="2">
        <f t="shared" ref="K1342" si="13454">J1342/$P1342</f>
        <v>9.8591549295774641E-2</v>
      </c>
      <c r="L1342" s="12">
        <v>6</v>
      </c>
      <c r="M1342" s="2">
        <f t="shared" ref="M1342" si="13455">L1342/$P1342</f>
        <v>8.4507042253521125E-2</v>
      </c>
      <c r="N1342" s="12">
        <v>1</v>
      </c>
      <c r="O1342" s="2">
        <f t="shared" ref="O1342" si="13456">N1342/$P1342</f>
        <v>1.4084507042253521E-2</v>
      </c>
      <c r="P1342" s="12">
        <v>71</v>
      </c>
      <c r="R1342" s="12">
        <v>135</v>
      </c>
      <c r="S1342" s="2">
        <f t="shared" si="12865"/>
        <v>0.21531100478468901</v>
      </c>
      <c r="T1342" s="12">
        <v>167</v>
      </c>
      <c r="U1342" s="2">
        <f t="shared" si="12865"/>
        <v>0.266347687400319</v>
      </c>
      <c r="V1342" s="12">
        <v>313</v>
      </c>
      <c r="W1342" s="2">
        <f t="shared" ref="W1342" si="13457">V1342/$AH1342</f>
        <v>0.49920255183413076</v>
      </c>
      <c r="X1342" s="12">
        <v>3</v>
      </c>
      <c r="Y1342" s="2">
        <f t="shared" ref="Y1342" si="13458">X1342/$AH1342</f>
        <v>4.7846889952153108E-3</v>
      </c>
      <c r="Z1342" s="12">
        <v>1</v>
      </c>
      <c r="AA1342" s="2">
        <f t="shared" ref="AA1342" si="13459">Z1342/$AH1342</f>
        <v>1.594896331738437E-3</v>
      </c>
      <c r="AB1342" s="12">
        <v>0</v>
      </c>
      <c r="AC1342" s="2">
        <f t="shared" ref="AC1342" si="13460">AB1342/$AH1342</f>
        <v>0</v>
      </c>
      <c r="AD1342" s="12">
        <v>1</v>
      </c>
      <c r="AE1342" s="2">
        <f t="shared" ref="AE1342" si="13461">AD1342/$AH1342</f>
        <v>1.594896331738437E-3</v>
      </c>
      <c r="AF1342" s="12">
        <v>7</v>
      </c>
      <c r="AG1342" s="2">
        <f t="shared" ref="AG1342" si="13462">AF1342/$AH1342</f>
        <v>1.1164274322169059E-2</v>
      </c>
      <c r="AH1342" s="12">
        <v>627</v>
      </c>
      <c r="AI1342" s="1" t="str">
        <f t="shared" si="12872"/>
        <v>Mixed</v>
      </c>
    </row>
    <row r="1343" spans="1:35" x14ac:dyDescent="0.2">
      <c r="A1343" s="1">
        <v>26</v>
      </c>
      <c r="B1343" s="1">
        <v>45</v>
      </c>
      <c r="C1343" s="1">
        <v>26045</v>
      </c>
      <c r="D1343" s="12">
        <v>64</v>
      </c>
      <c r="E1343" s="2">
        <f t="shared" si="12860"/>
        <v>0.38323353293413176</v>
      </c>
      <c r="F1343" s="12">
        <v>66</v>
      </c>
      <c r="G1343" s="2">
        <f t="shared" si="12860"/>
        <v>0.39520958083832336</v>
      </c>
      <c r="H1343" s="12">
        <v>8</v>
      </c>
      <c r="I1343" s="2">
        <f t="shared" ref="I1343" si="13463">H1343/$P1343</f>
        <v>4.790419161676647E-2</v>
      </c>
      <c r="J1343" s="12">
        <v>26</v>
      </c>
      <c r="K1343" s="2">
        <f t="shared" ref="K1343" si="13464">J1343/$P1343</f>
        <v>0.15568862275449102</v>
      </c>
      <c r="L1343" s="12">
        <v>3</v>
      </c>
      <c r="M1343" s="2">
        <f t="shared" ref="M1343" si="13465">L1343/$P1343</f>
        <v>1.7964071856287425E-2</v>
      </c>
      <c r="N1343" s="12">
        <v>0</v>
      </c>
      <c r="O1343" s="2">
        <f t="shared" ref="O1343" si="13466">N1343/$P1343</f>
        <v>0</v>
      </c>
      <c r="P1343" s="12">
        <v>167</v>
      </c>
      <c r="R1343" s="12">
        <v>126</v>
      </c>
      <c r="S1343" s="2">
        <f t="shared" si="12865"/>
        <v>0.17027027027027028</v>
      </c>
      <c r="T1343" s="12">
        <v>121</v>
      </c>
      <c r="U1343" s="2">
        <f t="shared" si="12865"/>
        <v>0.16351351351351351</v>
      </c>
      <c r="V1343" s="12">
        <v>474</v>
      </c>
      <c r="W1343" s="2">
        <f t="shared" ref="W1343" si="13467">V1343/$AH1343</f>
        <v>0.64054054054054055</v>
      </c>
      <c r="X1343" s="12">
        <v>10</v>
      </c>
      <c r="Y1343" s="2">
        <f t="shared" ref="Y1343" si="13468">X1343/$AH1343</f>
        <v>1.3513513513513514E-2</v>
      </c>
      <c r="Z1343" s="12">
        <v>0</v>
      </c>
      <c r="AA1343" s="2">
        <f t="shared" ref="AA1343" si="13469">Z1343/$AH1343</f>
        <v>0</v>
      </c>
      <c r="AB1343" s="12">
        <v>0</v>
      </c>
      <c r="AC1343" s="2">
        <f t="shared" ref="AC1343" si="13470">AB1343/$AH1343</f>
        <v>0</v>
      </c>
      <c r="AD1343" s="12">
        <v>0</v>
      </c>
      <c r="AE1343" s="2">
        <f t="shared" ref="AE1343" si="13471">AD1343/$AH1343</f>
        <v>0</v>
      </c>
      <c r="AF1343" s="12">
        <v>10</v>
      </c>
      <c r="AG1343" s="2">
        <f t="shared" ref="AG1343" si="13472">AF1343/$AH1343</f>
        <v>1.3513513513513514E-2</v>
      </c>
      <c r="AH1343" s="12">
        <v>740</v>
      </c>
      <c r="AI1343" s="1" t="str">
        <f t="shared" si="12872"/>
        <v>Hisp</v>
      </c>
    </row>
    <row r="1344" spans="1:35" x14ac:dyDescent="0.2">
      <c r="A1344" s="1">
        <v>26</v>
      </c>
      <c r="B1344" s="1">
        <v>46</v>
      </c>
      <c r="C1344" s="1">
        <v>26046</v>
      </c>
      <c r="D1344" s="12">
        <v>124</v>
      </c>
      <c r="E1344" s="2">
        <f t="shared" si="12860"/>
        <v>0.5821596244131455</v>
      </c>
      <c r="F1344" s="12">
        <v>31</v>
      </c>
      <c r="G1344" s="2">
        <f t="shared" si="12860"/>
        <v>0.14553990610328638</v>
      </c>
      <c r="H1344" s="12">
        <v>0</v>
      </c>
      <c r="I1344" s="2">
        <f t="shared" ref="I1344" si="13473">H1344/$P1344</f>
        <v>0</v>
      </c>
      <c r="J1344" s="12">
        <v>58</v>
      </c>
      <c r="K1344" s="2">
        <f t="shared" ref="K1344" si="13474">J1344/$P1344</f>
        <v>0.27230046948356806</v>
      </c>
      <c r="L1344" s="12">
        <v>0</v>
      </c>
      <c r="M1344" s="2">
        <f t="shared" ref="M1344" si="13475">L1344/$P1344</f>
        <v>0</v>
      </c>
      <c r="N1344" s="12">
        <v>0</v>
      </c>
      <c r="O1344" s="2">
        <f t="shared" ref="O1344" si="13476">N1344/$P1344</f>
        <v>0</v>
      </c>
      <c r="P1344" s="12">
        <v>213</v>
      </c>
      <c r="R1344" s="12">
        <v>599</v>
      </c>
      <c r="S1344" s="2">
        <f t="shared" si="12865"/>
        <v>0.70636792452830188</v>
      </c>
      <c r="T1344" s="12">
        <v>15</v>
      </c>
      <c r="U1344" s="2">
        <f t="shared" si="12865"/>
        <v>1.7688679245283018E-2</v>
      </c>
      <c r="V1344" s="12">
        <v>203</v>
      </c>
      <c r="W1344" s="2">
        <f t="shared" ref="W1344" si="13477">V1344/$AH1344</f>
        <v>0.23938679245283018</v>
      </c>
      <c r="X1344" s="12">
        <v>16</v>
      </c>
      <c r="Y1344" s="2">
        <f t="shared" ref="Y1344" si="13478">X1344/$AH1344</f>
        <v>1.8867924528301886E-2</v>
      </c>
      <c r="Z1344" s="12">
        <v>1</v>
      </c>
      <c r="AA1344" s="2">
        <f t="shared" ref="AA1344" si="13479">Z1344/$AH1344</f>
        <v>1.1792452830188679E-3</v>
      </c>
      <c r="AB1344" s="12">
        <v>0</v>
      </c>
      <c r="AC1344" s="2">
        <f t="shared" ref="AC1344" si="13480">AB1344/$AH1344</f>
        <v>0</v>
      </c>
      <c r="AD1344" s="12">
        <v>0</v>
      </c>
      <c r="AE1344" s="2">
        <f t="shared" ref="AE1344" si="13481">AD1344/$AH1344</f>
        <v>0</v>
      </c>
      <c r="AF1344" s="12">
        <v>14</v>
      </c>
      <c r="AG1344" s="2">
        <f t="shared" ref="AG1344" si="13482">AF1344/$AH1344</f>
        <v>1.6509433962264151E-2</v>
      </c>
      <c r="AH1344" s="12">
        <v>848</v>
      </c>
      <c r="AI1344" s="1" t="str">
        <f t="shared" si="12872"/>
        <v>White</v>
      </c>
    </row>
    <row r="1345" spans="1:35" x14ac:dyDescent="0.2">
      <c r="A1345" s="1">
        <v>26</v>
      </c>
      <c r="B1345" s="1">
        <v>47</v>
      </c>
      <c r="C1345" s="1">
        <v>26047</v>
      </c>
      <c r="D1345" s="12">
        <v>34</v>
      </c>
      <c r="E1345" s="2">
        <f t="shared" si="12860"/>
        <v>0.40963855421686746</v>
      </c>
      <c r="F1345" s="12">
        <v>32</v>
      </c>
      <c r="G1345" s="2">
        <f t="shared" si="12860"/>
        <v>0.38554216867469882</v>
      </c>
      <c r="H1345" s="12">
        <v>1</v>
      </c>
      <c r="I1345" s="2">
        <f t="shared" ref="I1345" si="13483">H1345/$P1345</f>
        <v>1.2048192771084338E-2</v>
      </c>
      <c r="J1345" s="12">
        <v>17</v>
      </c>
      <c r="K1345" s="2">
        <f t="shared" ref="K1345" si="13484">J1345/$P1345</f>
        <v>0.20481927710843373</v>
      </c>
      <c r="L1345" s="12">
        <v>0</v>
      </c>
      <c r="M1345" s="2">
        <f t="shared" ref="M1345" si="13485">L1345/$P1345</f>
        <v>0</v>
      </c>
      <c r="N1345" s="12">
        <v>0</v>
      </c>
      <c r="O1345" s="2">
        <f t="shared" ref="O1345" si="13486">N1345/$P1345</f>
        <v>0</v>
      </c>
      <c r="P1345" s="12">
        <v>83</v>
      </c>
      <c r="R1345" s="12">
        <v>64</v>
      </c>
      <c r="S1345" s="2">
        <f t="shared" si="12865"/>
        <v>7.7294685990338161E-2</v>
      </c>
      <c r="T1345" s="12">
        <v>96</v>
      </c>
      <c r="U1345" s="2">
        <f t="shared" si="12865"/>
        <v>0.11594202898550725</v>
      </c>
      <c r="V1345" s="12">
        <v>657</v>
      </c>
      <c r="W1345" s="2">
        <f t="shared" ref="W1345" si="13487">V1345/$AH1345</f>
        <v>0.79347826086956519</v>
      </c>
      <c r="X1345" s="12">
        <v>4</v>
      </c>
      <c r="Y1345" s="2">
        <f t="shared" ref="Y1345" si="13488">X1345/$AH1345</f>
        <v>4.830917874396135E-3</v>
      </c>
      <c r="Z1345" s="12">
        <v>0</v>
      </c>
      <c r="AA1345" s="2">
        <f t="shared" ref="AA1345" si="13489">Z1345/$AH1345</f>
        <v>0</v>
      </c>
      <c r="AB1345" s="12">
        <v>1</v>
      </c>
      <c r="AC1345" s="2">
        <f t="shared" ref="AC1345" si="13490">AB1345/$AH1345</f>
        <v>1.2077294685990338E-3</v>
      </c>
      <c r="AD1345" s="12">
        <v>0</v>
      </c>
      <c r="AE1345" s="2">
        <f t="shared" ref="AE1345" si="13491">AD1345/$AH1345</f>
        <v>0</v>
      </c>
      <c r="AF1345" s="12">
        <v>5</v>
      </c>
      <c r="AG1345" s="2">
        <f t="shared" ref="AG1345" si="13492">AF1345/$AH1345</f>
        <v>6.038647342995169E-3</v>
      </c>
      <c r="AH1345" s="12">
        <v>828</v>
      </c>
      <c r="AI1345" s="1" t="str">
        <f t="shared" si="12872"/>
        <v>Hisp</v>
      </c>
    </row>
    <row r="1346" spans="1:35" x14ac:dyDescent="0.2">
      <c r="A1346" s="1">
        <v>26</v>
      </c>
      <c r="B1346" s="1">
        <v>48</v>
      </c>
      <c r="C1346" s="1">
        <v>26048</v>
      </c>
      <c r="D1346" s="12">
        <v>83</v>
      </c>
      <c r="E1346" s="2">
        <f t="shared" si="12860"/>
        <v>0.46892655367231639</v>
      </c>
      <c r="F1346" s="12">
        <v>57</v>
      </c>
      <c r="G1346" s="2">
        <f t="shared" si="12860"/>
        <v>0.32203389830508472</v>
      </c>
      <c r="H1346" s="12">
        <v>9</v>
      </c>
      <c r="I1346" s="2">
        <f t="shared" ref="I1346" si="13493">H1346/$P1346</f>
        <v>5.0847457627118647E-2</v>
      </c>
      <c r="J1346" s="12">
        <v>24</v>
      </c>
      <c r="K1346" s="2">
        <f t="shared" ref="K1346" si="13494">J1346/$P1346</f>
        <v>0.13559322033898305</v>
      </c>
      <c r="L1346" s="12">
        <v>2</v>
      </c>
      <c r="M1346" s="2">
        <f t="shared" ref="M1346" si="13495">L1346/$P1346</f>
        <v>1.1299435028248588E-2</v>
      </c>
      <c r="N1346" s="12">
        <v>0</v>
      </c>
      <c r="O1346" s="2">
        <f t="shared" ref="O1346" si="13496">N1346/$P1346</f>
        <v>0</v>
      </c>
      <c r="P1346" s="12">
        <v>177</v>
      </c>
      <c r="R1346" s="12">
        <v>282</v>
      </c>
      <c r="S1346" s="2">
        <f t="shared" si="12865"/>
        <v>0.33491686460807601</v>
      </c>
      <c r="T1346" s="12">
        <v>139</v>
      </c>
      <c r="U1346" s="2">
        <f t="shared" si="12865"/>
        <v>0.16508313539192399</v>
      </c>
      <c r="V1346" s="12">
        <v>400</v>
      </c>
      <c r="W1346" s="2">
        <f t="shared" ref="W1346" si="13497">V1346/$AH1346</f>
        <v>0.47505938242280282</v>
      </c>
      <c r="X1346" s="12">
        <v>10</v>
      </c>
      <c r="Y1346" s="2">
        <f t="shared" ref="Y1346" si="13498">X1346/$AH1346</f>
        <v>1.1876484560570071E-2</v>
      </c>
      <c r="Z1346" s="12">
        <v>0</v>
      </c>
      <c r="AA1346" s="2">
        <f t="shared" ref="AA1346" si="13499">Z1346/$AH1346</f>
        <v>0</v>
      </c>
      <c r="AB1346" s="12">
        <v>0</v>
      </c>
      <c r="AC1346" s="2">
        <f t="shared" ref="AC1346" si="13500">AB1346/$AH1346</f>
        <v>0</v>
      </c>
      <c r="AD1346" s="12">
        <v>1</v>
      </c>
      <c r="AE1346" s="2">
        <f t="shared" ref="AE1346" si="13501">AD1346/$AH1346</f>
        <v>1.1876484560570072E-3</v>
      </c>
      <c r="AF1346" s="12">
        <v>10</v>
      </c>
      <c r="AG1346" s="2">
        <f t="shared" ref="AG1346" si="13502">AF1346/$AH1346</f>
        <v>1.1876484560570071E-2</v>
      </c>
      <c r="AH1346" s="12">
        <v>842</v>
      </c>
      <c r="AI1346" s="1" t="str">
        <f t="shared" si="12872"/>
        <v>Mixed</v>
      </c>
    </row>
    <row r="1347" spans="1:35" x14ac:dyDescent="0.2">
      <c r="A1347" s="1">
        <v>26</v>
      </c>
      <c r="B1347" s="1">
        <v>49</v>
      </c>
      <c r="C1347" s="1">
        <v>26049</v>
      </c>
      <c r="D1347" s="12">
        <v>41</v>
      </c>
      <c r="E1347" s="2">
        <f t="shared" ref="E1347:G1410" si="13503">D1347/$P1347</f>
        <v>0.39423076923076922</v>
      </c>
      <c r="F1347" s="12">
        <v>40</v>
      </c>
      <c r="G1347" s="2">
        <f t="shared" si="13503"/>
        <v>0.38461538461538464</v>
      </c>
      <c r="H1347" s="12">
        <v>6</v>
      </c>
      <c r="I1347" s="2">
        <f t="shared" ref="I1347" si="13504">H1347/$P1347</f>
        <v>5.7692307692307696E-2</v>
      </c>
      <c r="J1347" s="12">
        <v>14</v>
      </c>
      <c r="K1347" s="2">
        <f t="shared" ref="K1347" si="13505">J1347/$P1347</f>
        <v>0.13461538461538461</v>
      </c>
      <c r="L1347" s="12">
        <v>2</v>
      </c>
      <c r="M1347" s="2">
        <f t="shared" ref="M1347" si="13506">L1347/$P1347</f>
        <v>1.9230769230769232E-2</v>
      </c>
      <c r="N1347" s="12">
        <v>1</v>
      </c>
      <c r="O1347" s="2">
        <f t="shared" ref="O1347" si="13507">N1347/$P1347</f>
        <v>9.6153846153846159E-3</v>
      </c>
      <c r="P1347" s="12">
        <v>104</v>
      </c>
      <c r="R1347" s="12">
        <v>71</v>
      </c>
      <c r="S1347" s="2">
        <f t="shared" ref="S1347:U1410" si="13508">R1347/$AH1347</f>
        <v>0.11582381729200653</v>
      </c>
      <c r="T1347" s="12">
        <v>116</v>
      </c>
      <c r="U1347" s="2">
        <f t="shared" si="13508"/>
        <v>0.18923327895595432</v>
      </c>
      <c r="V1347" s="12">
        <v>414</v>
      </c>
      <c r="W1347" s="2">
        <f t="shared" ref="W1347" si="13509">V1347/$AH1347</f>
        <v>0.67536704730831976</v>
      </c>
      <c r="X1347" s="12">
        <v>4</v>
      </c>
      <c r="Y1347" s="2">
        <f t="shared" ref="Y1347" si="13510">X1347/$AH1347</f>
        <v>6.5252854812398045E-3</v>
      </c>
      <c r="Z1347" s="12">
        <v>1</v>
      </c>
      <c r="AA1347" s="2">
        <f t="shared" ref="AA1347" si="13511">Z1347/$AH1347</f>
        <v>1.6313213703099511E-3</v>
      </c>
      <c r="AB1347" s="12">
        <v>0</v>
      </c>
      <c r="AC1347" s="2">
        <f t="shared" ref="AC1347" si="13512">AB1347/$AH1347</f>
        <v>0</v>
      </c>
      <c r="AD1347" s="12">
        <v>2</v>
      </c>
      <c r="AE1347" s="2">
        <f t="shared" ref="AE1347" si="13513">AD1347/$AH1347</f>
        <v>3.2626427406199023E-3</v>
      </c>
      <c r="AF1347" s="12">
        <v>6</v>
      </c>
      <c r="AG1347" s="2">
        <f t="shared" ref="AG1347" si="13514">AF1347/$AH1347</f>
        <v>9.7879282218597055E-3</v>
      </c>
      <c r="AH1347" s="12">
        <v>613</v>
      </c>
      <c r="AI1347" s="1" t="str">
        <f t="shared" ref="AI1347:AI1410" si="13515">IF(S1347 &gt; 0.5,"White",IF(U1347 &gt;0.5,"AA",IF(W1347 &gt; 0.5,"Hisp","Mixed")))</f>
        <v>Hisp</v>
      </c>
    </row>
    <row r="1348" spans="1:35" x14ac:dyDescent="0.2">
      <c r="A1348" s="1">
        <v>26</v>
      </c>
      <c r="B1348" s="1">
        <v>50</v>
      </c>
      <c r="C1348" s="1">
        <v>26050</v>
      </c>
      <c r="D1348" s="12">
        <v>39</v>
      </c>
      <c r="E1348" s="2">
        <f t="shared" si="13503"/>
        <v>0.45348837209302323</v>
      </c>
      <c r="F1348" s="12">
        <v>31</v>
      </c>
      <c r="G1348" s="2">
        <f t="shared" si="13503"/>
        <v>0.36046511627906974</v>
      </c>
      <c r="H1348" s="12">
        <v>2</v>
      </c>
      <c r="I1348" s="2">
        <f t="shared" ref="I1348" si="13516">H1348/$P1348</f>
        <v>2.3255813953488372E-2</v>
      </c>
      <c r="J1348" s="12">
        <v>12</v>
      </c>
      <c r="K1348" s="2">
        <f t="shared" ref="K1348" si="13517">J1348/$P1348</f>
        <v>0.13953488372093023</v>
      </c>
      <c r="L1348" s="12">
        <v>2</v>
      </c>
      <c r="M1348" s="2">
        <f t="shared" ref="M1348" si="13518">L1348/$P1348</f>
        <v>2.3255813953488372E-2</v>
      </c>
      <c r="N1348" s="12">
        <v>0</v>
      </c>
      <c r="O1348" s="2">
        <f t="shared" ref="O1348" si="13519">N1348/$P1348</f>
        <v>0</v>
      </c>
      <c r="P1348" s="12">
        <v>86</v>
      </c>
      <c r="R1348" s="12">
        <v>143</v>
      </c>
      <c r="S1348" s="2">
        <f t="shared" si="13508"/>
        <v>0.31428571428571428</v>
      </c>
      <c r="T1348" s="12">
        <v>75</v>
      </c>
      <c r="U1348" s="2">
        <f t="shared" si="13508"/>
        <v>0.16483516483516483</v>
      </c>
      <c r="V1348" s="12">
        <v>223</v>
      </c>
      <c r="W1348" s="2">
        <f t="shared" ref="W1348" si="13520">V1348/$AH1348</f>
        <v>0.49010989010989009</v>
      </c>
      <c r="X1348" s="12">
        <v>5</v>
      </c>
      <c r="Y1348" s="2">
        <f t="shared" ref="Y1348" si="13521">X1348/$AH1348</f>
        <v>1.098901098901099E-2</v>
      </c>
      <c r="Z1348" s="12">
        <v>0</v>
      </c>
      <c r="AA1348" s="2">
        <f t="shared" ref="AA1348" si="13522">Z1348/$AH1348</f>
        <v>0</v>
      </c>
      <c r="AB1348" s="12">
        <v>0</v>
      </c>
      <c r="AC1348" s="2">
        <f t="shared" ref="AC1348" si="13523">AB1348/$AH1348</f>
        <v>0</v>
      </c>
      <c r="AD1348" s="12">
        <v>0</v>
      </c>
      <c r="AE1348" s="2">
        <f t="shared" ref="AE1348" si="13524">AD1348/$AH1348</f>
        <v>0</v>
      </c>
      <c r="AF1348" s="12">
        <v>7</v>
      </c>
      <c r="AG1348" s="2">
        <f t="shared" ref="AG1348" si="13525">AF1348/$AH1348</f>
        <v>1.5384615384615385E-2</v>
      </c>
      <c r="AH1348" s="12">
        <v>455</v>
      </c>
      <c r="AI1348" s="1" t="str">
        <f t="shared" si="13515"/>
        <v>Mixed</v>
      </c>
    </row>
    <row r="1349" spans="1:35" x14ac:dyDescent="0.2">
      <c r="A1349" s="1">
        <v>26</v>
      </c>
      <c r="B1349" s="1">
        <v>51</v>
      </c>
      <c r="C1349" s="1">
        <v>26051</v>
      </c>
      <c r="D1349" s="12">
        <v>63</v>
      </c>
      <c r="E1349" s="2">
        <f t="shared" si="13503"/>
        <v>0.40909090909090912</v>
      </c>
      <c r="F1349" s="12">
        <v>66</v>
      </c>
      <c r="G1349" s="2">
        <f t="shared" si="13503"/>
        <v>0.42857142857142855</v>
      </c>
      <c r="H1349" s="12">
        <v>0</v>
      </c>
      <c r="I1349" s="2">
        <f t="shared" ref="I1349" si="13526">H1349/$P1349</f>
        <v>0</v>
      </c>
      <c r="J1349" s="12">
        <v>24</v>
      </c>
      <c r="K1349" s="2">
        <f t="shared" ref="K1349" si="13527">J1349/$P1349</f>
        <v>0.15584415584415584</v>
      </c>
      <c r="L1349" s="12">
        <v>0</v>
      </c>
      <c r="M1349" s="2">
        <f t="shared" ref="M1349" si="13528">L1349/$P1349</f>
        <v>0</v>
      </c>
      <c r="N1349" s="12">
        <v>1</v>
      </c>
      <c r="O1349" s="2">
        <f t="shared" ref="O1349" si="13529">N1349/$P1349</f>
        <v>6.4935064935064939E-3</v>
      </c>
      <c r="P1349" s="12">
        <v>154</v>
      </c>
      <c r="R1349" s="12">
        <v>201</v>
      </c>
      <c r="S1349" s="2">
        <f t="shared" si="13508"/>
        <v>0.32057416267942584</v>
      </c>
      <c r="T1349" s="12">
        <v>59</v>
      </c>
      <c r="U1349" s="2">
        <f t="shared" si="13508"/>
        <v>9.4098883572567779E-2</v>
      </c>
      <c r="V1349" s="12">
        <v>348</v>
      </c>
      <c r="W1349" s="2">
        <f t="shared" ref="W1349" si="13530">V1349/$AH1349</f>
        <v>0.55502392344497609</v>
      </c>
      <c r="X1349" s="12">
        <v>8</v>
      </c>
      <c r="Y1349" s="2">
        <f t="shared" ref="Y1349" si="13531">X1349/$AH1349</f>
        <v>1.2759170653907496E-2</v>
      </c>
      <c r="Z1349" s="12">
        <v>1</v>
      </c>
      <c r="AA1349" s="2">
        <f t="shared" ref="AA1349" si="13532">Z1349/$AH1349</f>
        <v>1.594896331738437E-3</v>
      </c>
      <c r="AB1349" s="12">
        <v>0</v>
      </c>
      <c r="AC1349" s="2">
        <f t="shared" ref="AC1349" si="13533">AB1349/$AH1349</f>
        <v>0</v>
      </c>
      <c r="AD1349" s="12">
        <v>1</v>
      </c>
      <c r="AE1349" s="2">
        <f t="shared" ref="AE1349" si="13534">AD1349/$AH1349</f>
        <v>1.594896331738437E-3</v>
      </c>
      <c r="AF1349" s="12">
        <v>9</v>
      </c>
      <c r="AG1349" s="2">
        <f t="shared" ref="AG1349" si="13535">AF1349/$AH1349</f>
        <v>1.4354066985645933E-2</v>
      </c>
      <c r="AH1349" s="12">
        <v>627</v>
      </c>
      <c r="AI1349" s="1" t="str">
        <f t="shared" si="13515"/>
        <v>Hisp</v>
      </c>
    </row>
    <row r="1350" spans="1:35" x14ac:dyDescent="0.2">
      <c r="A1350" s="1">
        <v>26</v>
      </c>
      <c r="B1350" s="1">
        <v>52</v>
      </c>
      <c r="C1350" s="1">
        <v>26052</v>
      </c>
      <c r="D1350" s="12">
        <v>17</v>
      </c>
      <c r="E1350" s="2">
        <f t="shared" si="13503"/>
        <v>0.30909090909090908</v>
      </c>
      <c r="F1350" s="12">
        <v>25</v>
      </c>
      <c r="G1350" s="2">
        <f t="shared" si="13503"/>
        <v>0.45454545454545453</v>
      </c>
      <c r="H1350" s="12">
        <v>2</v>
      </c>
      <c r="I1350" s="2">
        <f t="shared" ref="I1350" si="13536">H1350/$P1350</f>
        <v>3.6363636363636362E-2</v>
      </c>
      <c r="J1350" s="12">
        <v>11</v>
      </c>
      <c r="K1350" s="2">
        <f t="shared" ref="K1350" si="13537">J1350/$P1350</f>
        <v>0.2</v>
      </c>
      <c r="L1350" s="12">
        <v>0</v>
      </c>
      <c r="M1350" s="2">
        <f t="shared" ref="M1350" si="13538">L1350/$P1350</f>
        <v>0</v>
      </c>
      <c r="N1350" s="12">
        <v>0</v>
      </c>
      <c r="O1350" s="2">
        <f t="shared" ref="O1350" si="13539">N1350/$P1350</f>
        <v>0</v>
      </c>
      <c r="P1350" s="12">
        <v>55</v>
      </c>
      <c r="R1350" s="12">
        <v>76</v>
      </c>
      <c r="S1350" s="2">
        <f t="shared" si="13508"/>
        <v>0.19047619047619047</v>
      </c>
      <c r="T1350" s="12">
        <v>98</v>
      </c>
      <c r="U1350" s="2">
        <f t="shared" si="13508"/>
        <v>0.24561403508771928</v>
      </c>
      <c r="V1350" s="12">
        <v>213</v>
      </c>
      <c r="W1350" s="2">
        <f t="shared" ref="W1350" si="13540">V1350/$AH1350</f>
        <v>0.53383458646616544</v>
      </c>
      <c r="X1350" s="12">
        <v>4</v>
      </c>
      <c r="Y1350" s="2">
        <f t="shared" ref="Y1350" si="13541">X1350/$AH1350</f>
        <v>1.0025062656641603E-2</v>
      </c>
      <c r="Z1350" s="12">
        <v>0</v>
      </c>
      <c r="AA1350" s="2">
        <f t="shared" ref="AA1350" si="13542">Z1350/$AH1350</f>
        <v>0</v>
      </c>
      <c r="AB1350" s="12">
        <v>0</v>
      </c>
      <c r="AC1350" s="2">
        <f t="shared" ref="AC1350" si="13543">AB1350/$AH1350</f>
        <v>0</v>
      </c>
      <c r="AD1350" s="12">
        <v>0</v>
      </c>
      <c r="AE1350" s="2">
        <f t="shared" ref="AE1350" si="13544">AD1350/$AH1350</f>
        <v>0</v>
      </c>
      <c r="AF1350" s="12">
        <v>8</v>
      </c>
      <c r="AG1350" s="2">
        <f t="shared" ref="AG1350" si="13545">AF1350/$AH1350</f>
        <v>2.0050125313283207E-2</v>
      </c>
      <c r="AH1350" s="12">
        <v>399</v>
      </c>
      <c r="AI1350" s="1" t="str">
        <f t="shared" si="13515"/>
        <v>Hisp</v>
      </c>
    </row>
    <row r="1351" spans="1:35" x14ac:dyDescent="0.2">
      <c r="A1351" s="1">
        <v>26</v>
      </c>
      <c r="B1351" s="1">
        <v>53</v>
      </c>
      <c r="C1351" s="1">
        <v>26053</v>
      </c>
      <c r="D1351" s="12">
        <v>62</v>
      </c>
      <c r="E1351" s="2">
        <f t="shared" si="13503"/>
        <v>0.50819672131147542</v>
      </c>
      <c r="F1351" s="12">
        <v>32</v>
      </c>
      <c r="G1351" s="2">
        <f t="shared" si="13503"/>
        <v>0.26229508196721313</v>
      </c>
      <c r="H1351" s="12">
        <v>1</v>
      </c>
      <c r="I1351" s="2">
        <f t="shared" ref="I1351" si="13546">H1351/$P1351</f>
        <v>8.1967213114754103E-3</v>
      </c>
      <c r="J1351" s="12">
        <v>27</v>
      </c>
      <c r="K1351" s="2">
        <f t="shared" ref="K1351" si="13547">J1351/$P1351</f>
        <v>0.22131147540983606</v>
      </c>
      <c r="L1351" s="12">
        <v>0</v>
      </c>
      <c r="M1351" s="2">
        <f t="shared" ref="M1351" si="13548">L1351/$P1351</f>
        <v>0</v>
      </c>
      <c r="N1351" s="12">
        <v>0</v>
      </c>
      <c r="O1351" s="2">
        <f t="shared" ref="O1351" si="13549">N1351/$P1351</f>
        <v>0</v>
      </c>
      <c r="P1351" s="12">
        <v>122</v>
      </c>
      <c r="R1351" s="12">
        <v>278</v>
      </c>
      <c r="S1351" s="2">
        <f t="shared" si="13508"/>
        <v>0.33696969696969697</v>
      </c>
      <c r="T1351" s="12">
        <v>136</v>
      </c>
      <c r="U1351" s="2">
        <f t="shared" si="13508"/>
        <v>0.16484848484848486</v>
      </c>
      <c r="V1351" s="12">
        <v>391</v>
      </c>
      <c r="W1351" s="2">
        <f t="shared" ref="W1351" si="13550">V1351/$AH1351</f>
        <v>0.47393939393939394</v>
      </c>
      <c r="X1351" s="12">
        <v>9</v>
      </c>
      <c r="Y1351" s="2">
        <f t="shared" ref="Y1351" si="13551">X1351/$AH1351</f>
        <v>1.090909090909091E-2</v>
      </c>
      <c r="Z1351" s="12">
        <v>0</v>
      </c>
      <c r="AA1351" s="2">
        <f t="shared" ref="AA1351" si="13552">Z1351/$AH1351</f>
        <v>0</v>
      </c>
      <c r="AB1351" s="12">
        <v>0</v>
      </c>
      <c r="AC1351" s="2">
        <f t="shared" ref="AC1351" si="13553">AB1351/$AH1351</f>
        <v>0</v>
      </c>
      <c r="AD1351" s="12">
        <v>1</v>
      </c>
      <c r="AE1351" s="2">
        <f t="shared" ref="AE1351" si="13554">AD1351/$AH1351</f>
        <v>1.2121212121212121E-3</v>
      </c>
      <c r="AF1351" s="12">
        <v>10</v>
      </c>
      <c r="AG1351" s="2">
        <f t="shared" ref="AG1351" si="13555">AF1351/$AH1351</f>
        <v>1.2121212121212121E-2</v>
      </c>
      <c r="AH1351" s="12">
        <v>825</v>
      </c>
      <c r="AI1351" s="1" t="str">
        <f t="shared" si="13515"/>
        <v>Mixed</v>
      </c>
    </row>
    <row r="1352" spans="1:35" x14ac:dyDescent="0.2">
      <c r="A1352" s="1">
        <v>26</v>
      </c>
      <c r="B1352" s="1">
        <v>54</v>
      </c>
      <c r="C1352" s="1">
        <v>26054</v>
      </c>
      <c r="D1352" s="12">
        <v>37</v>
      </c>
      <c r="E1352" s="2">
        <f t="shared" si="13503"/>
        <v>0.36274509803921567</v>
      </c>
      <c r="F1352" s="12">
        <v>37</v>
      </c>
      <c r="G1352" s="2">
        <f t="shared" si="13503"/>
        <v>0.36274509803921567</v>
      </c>
      <c r="H1352" s="12">
        <v>3</v>
      </c>
      <c r="I1352" s="2">
        <f t="shared" ref="I1352" si="13556">H1352/$P1352</f>
        <v>2.9411764705882353E-2</v>
      </c>
      <c r="J1352" s="12">
        <v>24</v>
      </c>
      <c r="K1352" s="2">
        <f t="shared" ref="K1352" si="13557">J1352/$P1352</f>
        <v>0.23529411764705882</v>
      </c>
      <c r="L1352" s="12">
        <v>1</v>
      </c>
      <c r="M1352" s="2">
        <f t="shared" ref="M1352" si="13558">L1352/$P1352</f>
        <v>9.8039215686274508E-3</v>
      </c>
      <c r="N1352" s="12">
        <v>0</v>
      </c>
      <c r="O1352" s="2">
        <f t="shared" ref="O1352" si="13559">N1352/$P1352</f>
        <v>0</v>
      </c>
      <c r="P1352" s="12">
        <v>102</v>
      </c>
      <c r="R1352" s="12">
        <v>84</v>
      </c>
      <c r="S1352" s="2">
        <f t="shared" si="13508"/>
        <v>8.5365853658536592E-2</v>
      </c>
      <c r="T1352" s="12">
        <v>88</v>
      </c>
      <c r="U1352" s="2">
        <f t="shared" si="13508"/>
        <v>8.943089430894309E-2</v>
      </c>
      <c r="V1352" s="12">
        <v>792</v>
      </c>
      <c r="W1352" s="2">
        <f t="shared" ref="W1352" si="13560">V1352/$AH1352</f>
        <v>0.80487804878048785</v>
      </c>
      <c r="X1352" s="12">
        <v>8</v>
      </c>
      <c r="Y1352" s="2">
        <f t="shared" ref="Y1352" si="13561">X1352/$AH1352</f>
        <v>8.130081300813009E-3</v>
      </c>
      <c r="Z1352" s="12">
        <v>2</v>
      </c>
      <c r="AA1352" s="2">
        <f t="shared" ref="AA1352" si="13562">Z1352/$AH1352</f>
        <v>2.0325203252032522E-3</v>
      </c>
      <c r="AB1352" s="12">
        <v>0</v>
      </c>
      <c r="AC1352" s="2">
        <f t="shared" ref="AC1352" si="13563">AB1352/$AH1352</f>
        <v>0</v>
      </c>
      <c r="AD1352" s="12">
        <v>5</v>
      </c>
      <c r="AE1352" s="2">
        <f t="shared" ref="AE1352" si="13564">AD1352/$AH1352</f>
        <v>5.08130081300813E-3</v>
      </c>
      <c r="AF1352" s="12">
        <v>6</v>
      </c>
      <c r="AG1352" s="2">
        <f t="shared" ref="AG1352" si="13565">AF1352/$AH1352</f>
        <v>6.0975609756097563E-3</v>
      </c>
      <c r="AH1352" s="12">
        <v>984</v>
      </c>
      <c r="AI1352" s="1" t="str">
        <f t="shared" si="13515"/>
        <v>Hisp</v>
      </c>
    </row>
    <row r="1353" spans="1:35" x14ac:dyDescent="0.2">
      <c r="A1353" s="1">
        <v>26</v>
      </c>
      <c r="B1353" s="1">
        <v>55</v>
      </c>
      <c r="C1353" s="1">
        <v>26055</v>
      </c>
      <c r="D1353" s="12">
        <v>40</v>
      </c>
      <c r="E1353" s="2">
        <f t="shared" si="13503"/>
        <v>0.35087719298245612</v>
      </c>
      <c r="F1353" s="12">
        <v>46</v>
      </c>
      <c r="G1353" s="2">
        <f t="shared" si="13503"/>
        <v>0.40350877192982454</v>
      </c>
      <c r="H1353" s="12">
        <v>3</v>
      </c>
      <c r="I1353" s="2">
        <f t="shared" ref="I1353" si="13566">H1353/$P1353</f>
        <v>2.6315789473684209E-2</v>
      </c>
      <c r="J1353" s="12">
        <v>24</v>
      </c>
      <c r="K1353" s="2">
        <f t="shared" ref="K1353" si="13567">J1353/$P1353</f>
        <v>0.21052631578947367</v>
      </c>
      <c r="L1353" s="12">
        <v>1</v>
      </c>
      <c r="M1353" s="2">
        <f t="shared" ref="M1353" si="13568">L1353/$P1353</f>
        <v>8.771929824561403E-3</v>
      </c>
      <c r="N1353" s="12">
        <v>0</v>
      </c>
      <c r="O1353" s="2">
        <f t="shared" ref="O1353" si="13569">N1353/$P1353</f>
        <v>0</v>
      </c>
      <c r="P1353" s="12">
        <v>114</v>
      </c>
      <c r="R1353" s="12">
        <v>122</v>
      </c>
      <c r="S1353" s="2">
        <f t="shared" si="13508"/>
        <v>0.16897506925207756</v>
      </c>
      <c r="T1353" s="12">
        <v>117</v>
      </c>
      <c r="U1353" s="2">
        <f t="shared" si="13508"/>
        <v>0.16204986149584488</v>
      </c>
      <c r="V1353" s="12">
        <v>462</v>
      </c>
      <c r="W1353" s="2">
        <f t="shared" ref="W1353" si="13570">V1353/$AH1353</f>
        <v>0.63988919667590027</v>
      </c>
      <c r="X1353" s="12">
        <v>9</v>
      </c>
      <c r="Y1353" s="2">
        <f t="shared" ref="Y1353" si="13571">X1353/$AH1353</f>
        <v>1.2465373961218837E-2</v>
      </c>
      <c r="Z1353" s="12">
        <v>0</v>
      </c>
      <c r="AA1353" s="2">
        <f t="shared" ref="AA1353" si="13572">Z1353/$AH1353</f>
        <v>0</v>
      </c>
      <c r="AB1353" s="12">
        <v>0</v>
      </c>
      <c r="AC1353" s="2">
        <f t="shared" ref="AC1353" si="13573">AB1353/$AH1353</f>
        <v>0</v>
      </c>
      <c r="AD1353" s="12">
        <v>0</v>
      </c>
      <c r="AE1353" s="2">
        <f t="shared" ref="AE1353" si="13574">AD1353/$AH1353</f>
        <v>0</v>
      </c>
      <c r="AF1353" s="12">
        <v>10</v>
      </c>
      <c r="AG1353" s="2">
        <f t="shared" ref="AG1353" si="13575">AF1353/$AH1353</f>
        <v>1.3850415512465374E-2</v>
      </c>
      <c r="AH1353" s="12">
        <v>722</v>
      </c>
      <c r="AI1353" s="1" t="str">
        <f t="shared" si="13515"/>
        <v>Hisp</v>
      </c>
    </row>
    <row r="1354" spans="1:35" x14ac:dyDescent="0.2">
      <c r="A1354" s="1">
        <v>26</v>
      </c>
      <c r="B1354" s="1">
        <v>56</v>
      </c>
      <c r="C1354" s="1">
        <v>26056</v>
      </c>
      <c r="D1354" s="12">
        <v>53</v>
      </c>
      <c r="E1354" s="2">
        <f t="shared" si="13503"/>
        <v>0.49532710280373832</v>
      </c>
      <c r="F1354" s="12">
        <v>37</v>
      </c>
      <c r="G1354" s="2">
        <f t="shared" si="13503"/>
        <v>0.34579439252336447</v>
      </c>
      <c r="H1354" s="12">
        <v>4</v>
      </c>
      <c r="I1354" s="2">
        <f t="shared" ref="I1354" si="13576">H1354/$P1354</f>
        <v>3.7383177570093455E-2</v>
      </c>
      <c r="J1354" s="12">
        <v>12</v>
      </c>
      <c r="K1354" s="2">
        <f t="shared" ref="K1354" si="13577">J1354/$P1354</f>
        <v>0.11214953271028037</v>
      </c>
      <c r="L1354" s="12">
        <v>0</v>
      </c>
      <c r="M1354" s="2">
        <f t="shared" ref="M1354" si="13578">L1354/$P1354</f>
        <v>0</v>
      </c>
      <c r="N1354" s="12">
        <v>1</v>
      </c>
      <c r="O1354" s="2">
        <f t="shared" ref="O1354" si="13579">N1354/$P1354</f>
        <v>9.3457943925233638E-3</v>
      </c>
      <c r="P1354" s="12">
        <v>107</v>
      </c>
      <c r="R1354" s="12">
        <v>266</v>
      </c>
      <c r="S1354" s="2">
        <f t="shared" si="13508"/>
        <v>0.38775510204081631</v>
      </c>
      <c r="T1354" s="12">
        <v>113</v>
      </c>
      <c r="U1354" s="2">
        <f t="shared" si="13508"/>
        <v>0.16472303206997085</v>
      </c>
      <c r="V1354" s="12">
        <v>265</v>
      </c>
      <c r="W1354" s="2">
        <f t="shared" ref="W1354" si="13580">V1354/$AH1354</f>
        <v>0.38629737609329445</v>
      </c>
      <c r="X1354" s="12">
        <v>23</v>
      </c>
      <c r="Y1354" s="2">
        <f t="shared" ref="Y1354" si="13581">X1354/$AH1354</f>
        <v>3.3527696793002916E-2</v>
      </c>
      <c r="Z1354" s="12">
        <v>1</v>
      </c>
      <c r="AA1354" s="2">
        <f t="shared" ref="AA1354" si="13582">Z1354/$AH1354</f>
        <v>1.4577259475218659E-3</v>
      </c>
      <c r="AB1354" s="12">
        <v>0</v>
      </c>
      <c r="AC1354" s="2">
        <f t="shared" ref="AC1354" si="13583">AB1354/$AH1354</f>
        <v>0</v>
      </c>
      <c r="AD1354" s="12">
        <v>1</v>
      </c>
      <c r="AE1354" s="2">
        <f t="shared" ref="AE1354" si="13584">AD1354/$AH1354</f>
        <v>1.4577259475218659E-3</v>
      </c>
      <c r="AF1354" s="12">
        <v>17</v>
      </c>
      <c r="AG1354" s="2">
        <f t="shared" ref="AG1354" si="13585">AF1354/$AH1354</f>
        <v>2.478134110787172E-2</v>
      </c>
      <c r="AH1354" s="12">
        <v>686</v>
      </c>
      <c r="AI1354" s="1" t="str">
        <f t="shared" si="13515"/>
        <v>Mixed</v>
      </c>
    </row>
    <row r="1355" spans="1:35" x14ac:dyDescent="0.2">
      <c r="A1355" s="1">
        <v>26</v>
      </c>
      <c r="B1355" s="1">
        <v>57</v>
      </c>
      <c r="C1355" s="1">
        <v>26057</v>
      </c>
      <c r="D1355" s="12">
        <v>34</v>
      </c>
      <c r="E1355" s="2">
        <f t="shared" si="13503"/>
        <v>0.27642276422764228</v>
      </c>
      <c r="F1355" s="12">
        <v>47</v>
      </c>
      <c r="G1355" s="2">
        <f t="shared" si="13503"/>
        <v>0.38211382113821141</v>
      </c>
      <c r="H1355" s="12">
        <v>3</v>
      </c>
      <c r="I1355" s="2">
        <f t="shared" ref="I1355" si="13586">H1355/$P1355</f>
        <v>2.4390243902439025E-2</v>
      </c>
      <c r="J1355" s="12">
        <v>36</v>
      </c>
      <c r="K1355" s="2">
        <f t="shared" ref="K1355" si="13587">J1355/$P1355</f>
        <v>0.29268292682926828</v>
      </c>
      <c r="L1355" s="12">
        <v>2</v>
      </c>
      <c r="M1355" s="2">
        <f t="shared" ref="M1355" si="13588">L1355/$P1355</f>
        <v>1.6260162601626018E-2</v>
      </c>
      <c r="N1355" s="12">
        <v>1</v>
      </c>
      <c r="O1355" s="2">
        <f t="shared" ref="O1355" si="13589">N1355/$P1355</f>
        <v>8.130081300813009E-3</v>
      </c>
      <c r="P1355" s="12">
        <v>123</v>
      </c>
      <c r="R1355" s="12">
        <v>84</v>
      </c>
      <c r="S1355" s="2">
        <f t="shared" si="13508"/>
        <v>0.11491108071135431</v>
      </c>
      <c r="T1355" s="12">
        <v>139</v>
      </c>
      <c r="U1355" s="2">
        <f t="shared" si="13508"/>
        <v>0.19015047879616964</v>
      </c>
      <c r="V1355" s="12">
        <v>493</v>
      </c>
      <c r="W1355" s="2">
        <f t="shared" ref="W1355" si="13590">V1355/$AH1355</f>
        <v>0.67441860465116277</v>
      </c>
      <c r="X1355" s="12">
        <v>4</v>
      </c>
      <c r="Y1355" s="2">
        <f t="shared" ref="Y1355" si="13591">X1355/$AH1355</f>
        <v>5.4719562243502051E-3</v>
      </c>
      <c r="Z1355" s="12">
        <v>1</v>
      </c>
      <c r="AA1355" s="2">
        <f t="shared" ref="AA1355" si="13592">Z1355/$AH1355</f>
        <v>1.3679890560875513E-3</v>
      </c>
      <c r="AB1355" s="12">
        <v>0</v>
      </c>
      <c r="AC1355" s="2">
        <f t="shared" ref="AC1355" si="13593">AB1355/$AH1355</f>
        <v>0</v>
      </c>
      <c r="AD1355" s="12">
        <v>2</v>
      </c>
      <c r="AE1355" s="2">
        <f t="shared" ref="AE1355" si="13594">AD1355/$AH1355</f>
        <v>2.7359781121751026E-3</v>
      </c>
      <c r="AF1355" s="12">
        <v>7</v>
      </c>
      <c r="AG1355" s="2">
        <f t="shared" ref="AG1355" si="13595">AF1355/$AH1355</f>
        <v>9.575923392612859E-3</v>
      </c>
      <c r="AH1355" s="12">
        <v>731</v>
      </c>
      <c r="AI1355" s="1" t="str">
        <f t="shared" si="13515"/>
        <v>Hisp</v>
      </c>
    </row>
    <row r="1356" spans="1:35" x14ac:dyDescent="0.2">
      <c r="A1356" s="1">
        <v>26</v>
      </c>
      <c r="B1356" s="1">
        <v>58</v>
      </c>
      <c r="C1356" s="1">
        <v>26058</v>
      </c>
      <c r="D1356" s="12">
        <v>40</v>
      </c>
      <c r="E1356" s="2">
        <f t="shared" si="13503"/>
        <v>0.36036036036036034</v>
      </c>
      <c r="F1356" s="12">
        <v>52</v>
      </c>
      <c r="G1356" s="2">
        <f t="shared" si="13503"/>
        <v>0.46846846846846846</v>
      </c>
      <c r="H1356" s="12">
        <v>5</v>
      </c>
      <c r="I1356" s="2">
        <f t="shared" ref="I1356" si="13596">H1356/$P1356</f>
        <v>4.5045045045045043E-2</v>
      </c>
      <c r="J1356" s="12">
        <v>13</v>
      </c>
      <c r="K1356" s="2">
        <f t="shared" ref="K1356" si="13597">J1356/$P1356</f>
        <v>0.11711711711711711</v>
      </c>
      <c r="L1356" s="12">
        <v>1</v>
      </c>
      <c r="M1356" s="2">
        <f t="shared" ref="M1356" si="13598">L1356/$P1356</f>
        <v>9.0090090090090089E-3</v>
      </c>
      <c r="N1356" s="12">
        <v>0</v>
      </c>
      <c r="O1356" s="2">
        <f t="shared" ref="O1356" si="13599">N1356/$P1356</f>
        <v>0</v>
      </c>
      <c r="P1356" s="12">
        <v>111</v>
      </c>
      <c r="R1356" s="12">
        <v>211</v>
      </c>
      <c r="S1356" s="2">
        <f t="shared" si="13508"/>
        <v>0.41453831041257366</v>
      </c>
      <c r="T1356" s="12">
        <v>51</v>
      </c>
      <c r="U1356" s="2">
        <f t="shared" si="13508"/>
        <v>0.10019646365422397</v>
      </c>
      <c r="V1356" s="12">
        <v>233</v>
      </c>
      <c r="W1356" s="2">
        <f t="shared" ref="W1356" si="13600">V1356/$AH1356</f>
        <v>0.45776031434184677</v>
      </c>
      <c r="X1356" s="12">
        <v>7</v>
      </c>
      <c r="Y1356" s="2">
        <f t="shared" ref="Y1356" si="13601">X1356/$AH1356</f>
        <v>1.37524557956778E-2</v>
      </c>
      <c r="Z1356" s="12">
        <v>0</v>
      </c>
      <c r="AA1356" s="2">
        <f t="shared" ref="AA1356" si="13602">Z1356/$AH1356</f>
        <v>0</v>
      </c>
      <c r="AB1356" s="12">
        <v>0</v>
      </c>
      <c r="AC1356" s="2">
        <f t="shared" ref="AC1356" si="13603">AB1356/$AH1356</f>
        <v>0</v>
      </c>
      <c r="AD1356" s="12">
        <v>1</v>
      </c>
      <c r="AE1356" s="2">
        <f t="shared" ref="AE1356" si="13604">AD1356/$AH1356</f>
        <v>1.9646365422396855E-3</v>
      </c>
      <c r="AF1356" s="12">
        <v>6</v>
      </c>
      <c r="AG1356" s="2">
        <f t="shared" ref="AG1356" si="13605">AF1356/$AH1356</f>
        <v>1.1787819253438114E-2</v>
      </c>
      <c r="AH1356" s="12">
        <v>509</v>
      </c>
      <c r="AI1356" s="1" t="str">
        <f t="shared" si="13515"/>
        <v>Mixed</v>
      </c>
    </row>
    <row r="1357" spans="1:35" x14ac:dyDescent="0.2">
      <c r="A1357" s="1">
        <v>26</v>
      </c>
      <c r="B1357" s="1">
        <v>59</v>
      </c>
      <c r="C1357" s="1">
        <v>26059</v>
      </c>
      <c r="D1357" s="12">
        <v>50</v>
      </c>
      <c r="E1357" s="2">
        <f t="shared" si="13503"/>
        <v>0.33333333333333331</v>
      </c>
      <c r="F1357" s="12">
        <v>70</v>
      </c>
      <c r="G1357" s="2">
        <f t="shared" si="13503"/>
        <v>0.46666666666666667</v>
      </c>
      <c r="H1357" s="12">
        <v>11</v>
      </c>
      <c r="I1357" s="2">
        <f t="shared" ref="I1357" si="13606">H1357/$P1357</f>
        <v>7.3333333333333334E-2</v>
      </c>
      <c r="J1357" s="12">
        <v>17</v>
      </c>
      <c r="K1357" s="2">
        <f t="shared" ref="K1357" si="13607">J1357/$P1357</f>
        <v>0.11333333333333333</v>
      </c>
      <c r="L1357" s="12">
        <v>1</v>
      </c>
      <c r="M1357" s="2">
        <f t="shared" ref="M1357" si="13608">L1357/$P1357</f>
        <v>6.6666666666666671E-3</v>
      </c>
      <c r="N1357" s="12">
        <v>1</v>
      </c>
      <c r="O1357" s="2">
        <f t="shared" ref="O1357" si="13609">N1357/$P1357</f>
        <v>6.6666666666666671E-3</v>
      </c>
      <c r="P1357" s="12">
        <v>150</v>
      </c>
      <c r="R1357" s="12">
        <v>116</v>
      </c>
      <c r="S1357" s="2">
        <f t="shared" si="13508"/>
        <v>0.18954248366013071</v>
      </c>
      <c r="T1357" s="12">
        <v>150</v>
      </c>
      <c r="U1357" s="2">
        <f t="shared" si="13508"/>
        <v>0.24509803921568626</v>
      </c>
      <c r="V1357" s="12">
        <v>327</v>
      </c>
      <c r="W1357" s="2">
        <f t="shared" ref="W1357" si="13610">V1357/$AH1357</f>
        <v>0.53431372549019607</v>
      </c>
      <c r="X1357" s="12">
        <v>6</v>
      </c>
      <c r="Y1357" s="2">
        <f t="shared" ref="Y1357" si="13611">X1357/$AH1357</f>
        <v>9.8039215686274508E-3</v>
      </c>
      <c r="Z1357" s="12">
        <v>0</v>
      </c>
      <c r="AA1357" s="2">
        <f t="shared" ref="AA1357" si="13612">Z1357/$AH1357</f>
        <v>0</v>
      </c>
      <c r="AB1357" s="12">
        <v>0</v>
      </c>
      <c r="AC1357" s="2">
        <f t="shared" ref="AC1357" si="13613">AB1357/$AH1357</f>
        <v>0</v>
      </c>
      <c r="AD1357" s="12">
        <v>0</v>
      </c>
      <c r="AE1357" s="2">
        <f t="shared" ref="AE1357" si="13614">AD1357/$AH1357</f>
        <v>0</v>
      </c>
      <c r="AF1357" s="12">
        <v>13</v>
      </c>
      <c r="AG1357" s="2">
        <f t="shared" ref="AG1357" si="13615">AF1357/$AH1357</f>
        <v>2.1241830065359478E-2</v>
      </c>
      <c r="AH1357" s="12">
        <v>612</v>
      </c>
      <c r="AI1357" s="1" t="str">
        <f t="shared" si="13515"/>
        <v>Hisp</v>
      </c>
    </row>
    <row r="1358" spans="1:35" x14ac:dyDescent="0.2">
      <c r="A1358" s="1">
        <v>26</v>
      </c>
      <c r="B1358" s="1">
        <v>60</v>
      </c>
      <c r="C1358" s="1">
        <v>26060</v>
      </c>
      <c r="D1358" s="12">
        <v>44</v>
      </c>
      <c r="E1358" s="2">
        <f t="shared" si="13503"/>
        <v>0.37931034482758619</v>
      </c>
      <c r="F1358" s="12">
        <v>42</v>
      </c>
      <c r="G1358" s="2">
        <f t="shared" si="13503"/>
        <v>0.36206896551724138</v>
      </c>
      <c r="H1358" s="12">
        <v>3</v>
      </c>
      <c r="I1358" s="2">
        <f t="shared" ref="I1358" si="13616">H1358/$P1358</f>
        <v>2.5862068965517241E-2</v>
      </c>
      <c r="J1358" s="12">
        <v>26</v>
      </c>
      <c r="K1358" s="2">
        <f t="shared" ref="K1358" si="13617">J1358/$P1358</f>
        <v>0.22413793103448276</v>
      </c>
      <c r="L1358" s="12">
        <v>1</v>
      </c>
      <c r="M1358" s="2">
        <f t="shared" ref="M1358" si="13618">L1358/$P1358</f>
        <v>8.6206896551724137E-3</v>
      </c>
      <c r="N1358" s="12">
        <v>0</v>
      </c>
      <c r="O1358" s="2">
        <f t="shared" ref="O1358" si="13619">N1358/$P1358</f>
        <v>0</v>
      </c>
      <c r="P1358" s="12">
        <v>116</v>
      </c>
      <c r="R1358" s="12">
        <v>239</v>
      </c>
      <c r="S1358" s="2">
        <f t="shared" si="13508"/>
        <v>0.2311411992263056</v>
      </c>
      <c r="T1358" s="12">
        <v>85</v>
      </c>
      <c r="U1358" s="2">
        <f t="shared" si="13508"/>
        <v>8.2205029013539654E-2</v>
      </c>
      <c r="V1358" s="12">
        <v>686</v>
      </c>
      <c r="W1358" s="2">
        <f t="shared" ref="W1358" si="13620">V1358/$AH1358</f>
        <v>0.66344294003868476</v>
      </c>
      <c r="X1358" s="12">
        <v>12</v>
      </c>
      <c r="Y1358" s="2">
        <f t="shared" ref="Y1358" si="13621">X1358/$AH1358</f>
        <v>1.160541586073501E-2</v>
      </c>
      <c r="Z1358" s="12">
        <v>0</v>
      </c>
      <c r="AA1358" s="2">
        <f t="shared" ref="AA1358" si="13622">Z1358/$AH1358</f>
        <v>0</v>
      </c>
      <c r="AB1358" s="12">
        <v>0</v>
      </c>
      <c r="AC1358" s="2">
        <f t="shared" ref="AC1358" si="13623">AB1358/$AH1358</f>
        <v>0</v>
      </c>
      <c r="AD1358" s="12">
        <v>1</v>
      </c>
      <c r="AE1358" s="2">
        <f t="shared" ref="AE1358" si="13624">AD1358/$AH1358</f>
        <v>9.6711798839458415E-4</v>
      </c>
      <c r="AF1358" s="12">
        <v>9</v>
      </c>
      <c r="AG1358" s="2">
        <f t="shared" ref="AG1358" si="13625">AF1358/$AH1358</f>
        <v>8.7040618955512572E-3</v>
      </c>
      <c r="AH1358" s="12">
        <v>1034</v>
      </c>
      <c r="AI1358" s="1" t="str">
        <f t="shared" si="13515"/>
        <v>Hisp</v>
      </c>
    </row>
    <row r="1359" spans="1:35" x14ac:dyDescent="0.2">
      <c r="A1359" s="1">
        <v>26</v>
      </c>
      <c r="B1359" s="1">
        <v>61</v>
      </c>
      <c r="C1359" s="1">
        <v>26061</v>
      </c>
      <c r="D1359" s="12">
        <v>25</v>
      </c>
      <c r="E1359" s="2">
        <f t="shared" si="13503"/>
        <v>0.27472527472527475</v>
      </c>
      <c r="F1359" s="12">
        <v>41</v>
      </c>
      <c r="G1359" s="2">
        <f t="shared" si="13503"/>
        <v>0.45054945054945056</v>
      </c>
      <c r="H1359" s="12">
        <v>2</v>
      </c>
      <c r="I1359" s="2">
        <f t="shared" ref="I1359" si="13626">H1359/$P1359</f>
        <v>2.197802197802198E-2</v>
      </c>
      <c r="J1359" s="12">
        <v>23</v>
      </c>
      <c r="K1359" s="2">
        <f t="shared" ref="K1359" si="13627">J1359/$P1359</f>
        <v>0.25274725274725274</v>
      </c>
      <c r="L1359" s="12">
        <v>0</v>
      </c>
      <c r="M1359" s="2">
        <f t="shared" ref="M1359" si="13628">L1359/$P1359</f>
        <v>0</v>
      </c>
      <c r="N1359" s="12">
        <v>0</v>
      </c>
      <c r="O1359" s="2">
        <f t="shared" ref="O1359" si="13629">N1359/$P1359</f>
        <v>0</v>
      </c>
      <c r="P1359" s="12">
        <v>91</v>
      </c>
      <c r="R1359" s="12">
        <v>214</v>
      </c>
      <c r="S1359" s="2">
        <f t="shared" si="13508"/>
        <v>0.41312741312741313</v>
      </c>
      <c r="T1359" s="12">
        <v>52</v>
      </c>
      <c r="U1359" s="2">
        <f t="shared" si="13508"/>
        <v>0.10038610038610038</v>
      </c>
      <c r="V1359" s="12">
        <v>237</v>
      </c>
      <c r="W1359" s="2">
        <f t="shared" ref="W1359" si="13630">V1359/$AH1359</f>
        <v>0.4575289575289575</v>
      </c>
      <c r="X1359" s="12">
        <v>7</v>
      </c>
      <c r="Y1359" s="2">
        <f t="shared" ref="Y1359" si="13631">X1359/$AH1359</f>
        <v>1.3513513513513514E-2</v>
      </c>
      <c r="Z1359" s="12">
        <v>0</v>
      </c>
      <c r="AA1359" s="2">
        <f t="shared" ref="AA1359" si="13632">Z1359/$AH1359</f>
        <v>0</v>
      </c>
      <c r="AB1359" s="12">
        <v>0</v>
      </c>
      <c r="AC1359" s="2">
        <f t="shared" ref="AC1359" si="13633">AB1359/$AH1359</f>
        <v>0</v>
      </c>
      <c r="AD1359" s="12">
        <v>1</v>
      </c>
      <c r="AE1359" s="2">
        <f t="shared" ref="AE1359" si="13634">AD1359/$AH1359</f>
        <v>1.9305019305019305E-3</v>
      </c>
      <c r="AF1359" s="12">
        <v>6</v>
      </c>
      <c r="AG1359" s="2">
        <f t="shared" ref="AG1359" si="13635">AF1359/$AH1359</f>
        <v>1.1583011583011582E-2</v>
      </c>
      <c r="AH1359" s="12">
        <v>518</v>
      </c>
      <c r="AI1359" s="1" t="str">
        <f t="shared" si="13515"/>
        <v>Mixed</v>
      </c>
    </row>
    <row r="1360" spans="1:35" x14ac:dyDescent="0.2">
      <c r="A1360" s="1">
        <v>26</v>
      </c>
      <c r="B1360" s="1">
        <v>62</v>
      </c>
      <c r="C1360" s="1">
        <v>26062</v>
      </c>
      <c r="D1360" s="12">
        <v>57</v>
      </c>
      <c r="E1360" s="2">
        <f t="shared" si="13503"/>
        <v>0.34545454545454546</v>
      </c>
      <c r="F1360" s="12">
        <v>70</v>
      </c>
      <c r="G1360" s="2">
        <f t="shared" si="13503"/>
        <v>0.42424242424242425</v>
      </c>
      <c r="H1360" s="12">
        <v>2</v>
      </c>
      <c r="I1360" s="2">
        <f t="shared" ref="I1360" si="13636">H1360/$P1360</f>
        <v>1.2121212121212121E-2</v>
      </c>
      <c r="J1360" s="12">
        <v>36</v>
      </c>
      <c r="K1360" s="2">
        <f t="shared" ref="K1360" si="13637">J1360/$P1360</f>
        <v>0.21818181818181817</v>
      </c>
      <c r="L1360" s="12">
        <v>0</v>
      </c>
      <c r="M1360" s="2">
        <f t="shared" ref="M1360" si="13638">L1360/$P1360</f>
        <v>0</v>
      </c>
      <c r="N1360" s="12">
        <v>0</v>
      </c>
      <c r="O1360" s="2">
        <f t="shared" ref="O1360" si="13639">N1360/$P1360</f>
        <v>0</v>
      </c>
      <c r="P1360" s="12">
        <v>165</v>
      </c>
      <c r="R1360" s="12">
        <v>322</v>
      </c>
      <c r="S1360" s="2">
        <f t="shared" si="13508"/>
        <v>0.41123882503192849</v>
      </c>
      <c r="T1360" s="12">
        <v>45</v>
      </c>
      <c r="U1360" s="2">
        <f t="shared" si="13508"/>
        <v>5.7471264367816091E-2</v>
      </c>
      <c r="V1360" s="12">
        <v>384</v>
      </c>
      <c r="W1360" s="2">
        <f t="shared" ref="W1360" si="13640">V1360/$AH1360</f>
        <v>0.49042145593869729</v>
      </c>
      <c r="X1360" s="12">
        <v>17</v>
      </c>
      <c r="Y1360" s="2">
        <f t="shared" ref="Y1360" si="13641">X1360/$AH1360</f>
        <v>2.1711366538952746E-2</v>
      </c>
      <c r="Z1360" s="12">
        <v>2</v>
      </c>
      <c r="AA1360" s="2">
        <f t="shared" ref="AA1360" si="13642">Z1360/$AH1360</f>
        <v>2.554278416347382E-3</v>
      </c>
      <c r="AB1360" s="12">
        <v>0</v>
      </c>
      <c r="AC1360" s="2">
        <f t="shared" ref="AC1360" si="13643">AB1360/$AH1360</f>
        <v>0</v>
      </c>
      <c r="AD1360" s="12">
        <v>0</v>
      </c>
      <c r="AE1360" s="2">
        <f t="shared" ref="AE1360" si="13644">AD1360/$AH1360</f>
        <v>0</v>
      </c>
      <c r="AF1360" s="12">
        <v>13</v>
      </c>
      <c r="AG1360" s="2">
        <f t="shared" ref="AG1360" si="13645">AF1360/$AH1360</f>
        <v>1.6602809706257982E-2</v>
      </c>
      <c r="AH1360" s="12">
        <v>783</v>
      </c>
      <c r="AI1360" s="1" t="str">
        <f t="shared" si="13515"/>
        <v>Mixed</v>
      </c>
    </row>
    <row r="1361" spans="1:35" x14ac:dyDescent="0.2">
      <c r="A1361" s="1">
        <v>26</v>
      </c>
      <c r="B1361" s="1">
        <v>63</v>
      </c>
      <c r="C1361" s="1">
        <v>26063</v>
      </c>
      <c r="D1361" s="12">
        <v>9</v>
      </c>
      <c r="E1361" s="2">
        <f t="shared" si="13503"/>
        <v>0.1875</v>
      </c>
      <c r="F1361" s="12">
        <v>19</v>
      </c>
      <c r="G1361" s="2">
        <f t="shared" si="13503"/>
        <v>0.39583333333333331</v>
      </c>
      <c r="H1361" s="12">
        <v>3</v>
      </c>
      <c r="I1361" s="2">
        <f t="shared" ref="I1361" si="13646">H1361/$P1361</f>
        <v>6.25E-2</v>
      </c>
      <c r="J1361" s="12">
        <v>15</v>
      </c>
      <c r="K1361" s="2">
        <f t="shared" ref="K1361" si="13647">J1361/$P1361</f>
        <v>0.3125</v>
      </c>
      <c r="L1361" s="12">
        <v>0</v>
      </c>
      <c r="M1361" s="2">
        <f t="shared" ref="M1361" si="13648">L1361/$P1361</f>
        <v>0</v>
      </c>
      <c r="N1361" s="12">
        <v>0</v>
      </c>
      <c r="O1361" s="2">
        <f t="shared" ref="O1361" si="13649">N1361/$P1361</f>
        <v>0</v>
      </c>
      <c r="P1361" s="12">
        <v>48</v>
      </c>
      <c r="R1361" s="12">
        <v>54</v>
      </c>
      <c r="S1361" s="2">
        <f t="shared" si="13508"/>
        <v>6.6749072929542644E-2</v>
      </c>
      <c r="T1361" s="12">
        <v>79</v>
      </c>
      <c r="U1361" s="2">
        <f t="shared" si="13508"/>
        <v>9.7651421508034617E-2</v>
      </c>
      <c r="V1361" s="12">
        <v>665</v>
      </c>
      <c r="W1361" s="2">
        <f t="shared" ref="W1361" si="13650">V1361/$AH1361</f>
        <v>0.82200247218788625</v>
      </c>
      <c r="X1361" s="12">
        <v>4</v>
      </c>
      <c r="Y1361" s="2">
        <f t="shared" ref="Y1361" si="13651">X1361/$AH1361</f>
        <v>4.944375772558714E-3</v>
      </c>
      <c r="Z1361" s="12">
        <v>0</v>
      </c>
      <c r="AA1361" s="2">
        <f t="shared" ref="AA1361" si="13652">Z1361/$AH1361</f>
        <v>0</v>
      </c>
      <c r="AB1361" s="12">
        <v>0</v>
      </c>
      <c r="AC1361" s="2">
        <f t="shared" ref="AC1361" si="13653">AB1361/$AH1361</f>
        <v>0</v>
      </c>
      <c r="AD1361" s="12">
        <v>0</v>
      </c>
      <c r="AE1361" s="2">
        <f t="shared" ref="AE1361" si="13654">AD1361/$AH1361</f>
        <v>0</v>
      </c>
      <c r="AF1361" s="12">
        <v>5</v>
      </c>
      <c r="AG1361" s="2">
        <f t="shared" ref="AG1361" si="13655">AF1361/$AH1361</f>
        <v>6.180469715698393E-3</v>
      </c>
      <c r="AH1361" s="12">
        <v>809</v>
      </c>
      <c r="AI1361" s="1" t="str">
        <f t="shared" si="13515"/>
        <v>Hisp</v>
      </c>
    </row>
    <row r="1362" spans="1:35" x14ac:dyDescent="0.2">
      <c r="A1362" s="1">
        <v>27</v>
      </c>
      <c r="B1362" s="1">
        <v>1</v>
      </c>
      <c r="C1362" s="1">
        <v>27001</v>
      </c>
      <c r="D1362" s="12">
        <v>271</v>
      </c>
      <c r="E1362" s="2">
        <f t="shared" si="13503"/>
        <v>0.70207253886010368</v>
      </c>
      <c r="F1362" s="12">
        <v>23</v>
      </c>
      <c r="G1362" s="2">
        <f t="shared" si="13503"/>
        <v>5.9585492227979271E-2</v>
      </c>
      <c r="H1362" s="12">
        <v>3</v>
      </c>
      <c r="I1362" s="2">
        <f t="shared" ref="I1362" si="13656">H1362/$P1362</f>
        <v>7.7720207253886009E-3</v>
      </c>
      <c r="J1362" s="12">
        <v>86</v>
      </c>
      <c r="K1362" s="2">
        <f t="shared" ref="K1362" si="13657">J1362/$P1362</f>
        <v>0.22279792746113988</v>
      </c>
      <c r="L1362" s="12">
        <v>0</v>
      </c>
      <c r="M1362" s="2">
        <f t="shared" ref="M1362" si="13658">L1362/$P1362</f>
        <v>0</v>
      </c>
      <c r="N1362" s="12">
        <v>2</v>
      </c>
      <c r="O1362" s="2">
        <f t="shared" ref="O1362" si="13659">N1362/$P1362</f>
        <v>5.1813471502590676E-3</v>
      </c>
      <c r="P1362" s="12">
        <v>386</v>
      </c>
      <c r="R1362" s="12">
        <v>1586</v>
      </c>
      <c r="S1362" s="2">
        <f t="shared" si="13508"/>
        <v>0.7325635103926097</v>
      </c>
      <c r="T1362" s="12">
        <v>140</v>
      </c>
      <c r="U1362" s="2">
        <f t="shared" si="13508"/>
        <v>6.4665127020785224E-2</v>
      </c>
      <c r="V1362" s="12">
        <v>107</v>
      </c>
      <c r="W1362" s="2">
        <f t="shared" ref="W1362" si="13660">V1362/$AH1362</f>
        <v>4.9422632794457272E-2</v>
      </c>
      <c r="X1362" s="12">
        <v>286</v>
      </c>
      <c r="Y1362" s="2">
        <f t="shared" ref="Y1362" si="13661">X1362/$AH1362</f>
        <v>0.13210161662817552</v>
      </c>
      <c r="Z1362" s="12">
        <v>3</v>
      </c>
      <c r="AA1362" s="2">
        <f t="shared" ref="AA1362" si="13662">Z1362/$AH1362</f>
        <v>1.3856812933025404E-3</v>
      </c>
      <c r="AB1362" s="12">
        <v>0</v>
      </c>
      <c r="AC1362" s="2">
        <f t="shared" ref="AC1362" si="13663">AB1362/$AH1362</f>
        <v>0</v>
      </c>
      <c r="AD1362" s="12">
        <v>2</v>
      </c>
      <c r="AE1362" s="2">
        <f t="shared" ref="AE1362" si="13664">AD1362/$AH1362</f>
        <v>9.2378752886836026E-4</v>
      </c>
      <c r="AF1362" s="12">
        <v>42</v>
      </c>
      <c r="AG1362" s="2">
        <f t="shared" ref="AG1362" si="13665">AF1362/$AH1362</f>
        <v>1.9399538106235566E-2</v>
      </c>
      <c r="AH1362" s="12">
        <v>2165</v>
      </c>
      <c r="AI1362" s="1" t="str">
        <f t="shared" si="13515"/>
        <v>White</v>
      </c>
    </row>
    <row r="1363" spans="1:35" x14ac:dyDescent="0.2">
      <c r="A1363" s="1">
        <v>27</v>
      </c>
      <c r="B1363" s="1">
        <v>2</v>
      </c>
      <c r="C1363" s="1">
        <v>27002</v>
      </c>
      <c r="D1363" s="12">
        <v>62</v>
      </c>
      <c r="E1363" s="2">
        <f t="shared" si="13503"/>
        <v>0.47328244274809161</v>
      </c>
      <c r="F1363" s="12">
        <v>13</v>
      </c>
      <c r="G1363" s="2">
        <f t="shared" si="13503"/>
        <v>9.9236641221374045E-2</v>
      </c>
      <c r="H1363" s="12">
        <v>30</v>
      </c>
      <c r="I1363" s="2">
        <f t="shared" ref="I1363" si="13666">H1363/$P1363</f>
        <v>0.22900763358778625</v>
      </c>
      <c r="J1363" s="12">
        <v>18</v>
      </c>
      <c r="K1363" s="2">
        <f t="shared" ref="K1363" si="13667">J1363/$P1363</f>
        <v>0.13740458015267176</v>
      </c>
      <c r="L1363" s="12">
        <v>6</v>
      </c>
      <c r="M1363" s="2">
        <f t="shared" ref="M1363" si="13668">L1363/$P1363</f>
        <v>4.5801526717557252E-2</v>
      </c>
      <c r="N1363" s="12">
        <v>2</v>
      </c>
      <c r="O1363" s="2">
        <f t="shared" ref="O1363" si="13669">N1363/$P1363</f>
        <v>1.5267175572519083E-2</v>
      </c>
      <c r="P1363" s="12">
        <v>131</v>
      </c>
      <c r="R1363" s="12">
        <v>15</v>
      </c>
      <c r="S1363" s="2">
        <f t="shared" si="13508"/>
        <v>1.670378619153675E-2</v>
      </c>
      <c r="T1363" s="12">
        <v>616</v>
      </c>
      <c r="U1363" s="2">
        <f t="shared" si="13508"/>
        <v>0.68596881959910916</v>
      </c>
      <c r="V1363" s="12">
        <v>260</v>
      </c>
      <c r="W1363" s="2">
        <f t="shared" ref="W1363" si="13670">V1363/$AH1363</f>
        <v>0.28953229398663699</v>
      </c>
      <c r="X1363" s="12">
        <v>1</v>
      </c>
      <c r="Y1363" s="2">
        <f t="shared" ref="Y1363" si="13671">X1363/$AH1363</f>
        <v>1.1135857461024498E-3</v>
      </c>
      <c r="Z1363" s="12">
        <v>1</v>
      </c>
      <c r="AA1363" s="2">
        <f t="shared" ref="AA1363" si="13672">Z1363/$AH1363</f>
        <v>1.1135857461024498E-3</v>
      </c>
      <c r="AB1363" s="12">
        <v>0</v>
      </c>
      <c r="AC1363" s="2">
        <f t="shared" ref="AC1363" si="13673">AB1363/$AH1363</f>
        <v>0</v>
      </c>
      <c r="AD1363" s="12">
        <v>1</v>
      </c>
      <c r="AE1363" s="2">
        <f t="shared" ref="AE1363" si="13674">AD1363/$AH1363</f>
        <v>1.1135857461024498E-3</v>
      </c>
      <c r="AF1363" s="12">
        <v>5</v>
      </c>
      <c r="AG1363" s="2">
        <f t="shared" ref="AG1363" si="13675">AF1363/$AH1363</f>
        <v>5.5679287305122494E-3</v>
      </c>
      <c r="AH1363" s="12">
        <v>898</v>
      </c>
      <c r="AI1363" s="1" t="str">
        <f t="shared" si="13515"/>
        <v>AA</v>
      </c>
    </row>
    <row r="1364" spans="1:35" x14ac:dyDescent="0.2">
      <c r="A1364" s="1">
        <v>27</v>
      </c>
      <c r="B1364" s="1">
        <v>3</v>
      </c>
      <c r="C1364" s="1">
        <v>27003</v>
      </c>
      <c r="D1364" s="12">
        <v>78</v>
      </c>
      <c r="E1364" s="2">
        <f t="shared" si="13503"/>
        <v>0.61417322834645671</v>
      </c>
      <c r="F1364" s="12">
        <v>11</v>
      </c>
      <c r="G1364" s="2">
        <f t="shared" si="13503"/>
        <v>8.6614173228346455E-2</v>
      </c>
      <c r="H1364" s="12">
        <v>23</v>
      </c>
      <c r="I1364" s="2">
        <f t="shared" ref="I1364" si="13676">H1364/$P1364</f>
        <v>0.18110236220472442</v>
      </c>
      <c r="J1364" s="12">
        <v>6</v>
      </c>
      <c r="K1364" s="2">
        <f t="shared" ref="K1364" si="13677">J1364/$P1364</f>
        <v>4.7244094488188976E-2</v>
      </c>
      <c r="L1364" s="12">
        <v>8</v>
      </c>
      <c r="M1364" s="2">
        <f t="shared" ref="M1364" si="13678">L1364/$P1364</f>
        <v>6.2992125984251968E-2</v>
      </c>
      <c r="N1364" s="12">
        <v>1</v>
      </c>
      <c r="O1364" s="2">
        <f t="shared" ref="O1364" si="13679">N1364/$P1364</f>
        <v>7.874015748031496E-3</v>
      </c>
      <c r="P1364" s="12">
        <v>127</v>
      </c>
      <c r="R1364" s="12">
        <v>31</v>
      </c>
      <c r="S1364" s="2">
        <f t="shared" si="13508"/>
        <v>6.2626262626262627E-2</v>
      </c>
      <c r="T1364" s="12">
        <v>245</v>
      </c>
      <c r="U1364" s="2">
        <f t="shared" si="13508"/>
        <v>0.49494949494949497</v>
      </c>
      <c r="V1364" s="12">
        <v>210</v>
      </c>
      <c r="W1364" s="2">
        <f t="shared" ref="W1364" si="13680">V1364/$AH1364</f>
        <v>0.42424242424242425</v>
      </c>
      <c r="X1364" s="12">
        <v>3</v>
      </c>
      <c r="Y1364" s="2">
        <f t="shared" ref="Y1364" si="13681">X1364/$AH1364</f>
        <v>6.0606060606060606E-3</v>
      </c>
      <c r="Z1364" s="12">
        <v>0</v>
      </c>
      <c r="AA1364" s="2">
        <f t="shared" ref="AA1364" si="13682">Z1364/$AH1364</f>
        <v>0</v>
      </c>
      <c r="AB1364" s="12">
        <v>0</v>
      </c>
      <c r="AC1364" s="2">
        <f t="shared" ref="AC1364" si="13683">AB1364/$AH1364</f>
        <v>0</v>
      </c>
      <c r="AD1364" s="12">
        <v>0</v>
      </c>
      <c r="AE1364" s="2">
        <f t="shared" ref="AE1364" si="13684">AD1364/$AH1364</f>
        <v>0</v>
      </c>
      <c r="AF1364" s="12">
        <v>4</v>
      </c>
      <c r="AG1364" s="2">
        <f t="shared" ref="AG1364" si="13685">AF1364/$AH1364</f>
        <v>8.0808080808080808E-3</v>
      </c>
      <c r="AH1364" s="12">
        <v>495</v>
      </c>
      <c r="AI1364" s="1" t="str">
        <f t="shared" si="13515"/>
        <v>Mixed</v>
      </c>
    </row>
    <row r="1365" spans="1:35" x14ac:dyDescent="0.2">
      <c r="A1365" s="1">
        <v>27</v>
      </c>
      <c r="B1365" s="1">
        <v>4</v>
      </c>
      <c r="C1365" s="1">
        <v>27004</v>
      </c>
      <c r="D1365" s="12">
        <v>67</v>
      </c>
      <c r="E1365" s="2">
        <f t="shared" si="13503"/>
        <v>0.50375939849624063</v>
      </c>
      <c r="F1365" s="12">
        <v>31</v>
      </c>
      <c r="G1365" s="2">
        <f t="shared" si="13503"/>
        <v>0.23308270676691728</v>
      </c>
      <c r="H1365" s="12">
        <v>15</v>
      </c>
      <c r="I1365" s="2">
        <f t="shared" ref="I1365" si="13686">H1365/$P1365</f>
        <v>0.11278195488721804</v>
      </c>
      <c r="J1365" s="12">
        <v>18</v>
      </c>
      <c r="K1365" s="2">
        <f t="shared" ref="K1365" si="13687">J1365/$P1365</f>
        <v>0.13533834586466165</v>
      </c>
      <c r="L1365" s="12">
        <v>2</v>
      </c>
      <c r="M1365" s="2">
        <f t="shared" ref="M1365" si="13688">L1365/$P1365</f>
        <v>1.5037593984962405E-2</v>
      </c>
      <c r="N1365" s="12">
        <v>0</v>
      </c>
      <c r="O1365" s="2">
        <f t="shared" ref="O1365" si="13689">N1365/$P1365</f>
        <v>0</v>
      </c>
      <c r="P1365" s="12">
        <v>133</v>
      </c>
      <c r="R1365" s="12">
        <v>46</v>
      </c>
      <c r="S1365" s="2">
        <f t="shared" si="13508"/>
        <v>3.4456928838951309E-2</v>
      </c>
      <c r="T1365" s="12">
        <v>179</v>
      </c>
      <c r="U1365" s="2">
        <f t="shared" si="13508"/>
        <v>0.13408239700374533</v>
      </c>
      <c r="V1365" s="12">
        <v>1091</v>
      </c>
      <c r="W1365" s="2">
        <f t="shared" ref="W1365" si="13690">V1365/$AH1365</f>
        <v>0.81722846441947561</v>
      </c>
      <c r="X1365" s="12">
        <v>7</v>
      </c>
      <c r="Y1365" s="2">
        <f t="shared" ref="Y1365" si="13691">X1365/$AH1365</f>
        <v>5.2434456928838954E-3</v>
      </c>
      <c r="Z1365" s="12">
        <v>3</v>
      </c>
      <c r="AA1365" s="2">
        <f t="shared" ref="AA1365" si="13692">Z1365/$AH1365</f>
        <v>2.2471910112359553E-3</v>
      </c>
      <c r="AB1365" s="12">
        <v>0</v>
      </c>
      <c r="AC1365" s="2">
        <f t="shared" ref="AC1365" si="13693">AB1365/$AH1365</f>
        <v>0</v>
      </c>
      <c r="AD1365" s="12">
        <v>2</v>
      </c>
      <c r="AE1365" s="2">
        <f t="shared" ref="AE1365" si="13694">AD1365/$AH1365</f>
        <v>1.4981273408239701E-3</v>
      </c>
      <c r="AF1365" s="12">
        <v>7</v>
      </c>
      <c r="AG1365" s="2">
        <f t="shared" ref="AG1365" si="13695">AF1365/$AH1365</f>
        <v>5.2434456928838954E-3</v>
      </c>
      <c r="AH1365" s="12">
        <v>1335</v>
      </c>
      <c r="AI1365" s="1" t="str">
        <f t="shared" si="13515"/>
        <v>Hisp</v>
      </c>
    </row>
    <row r="1366" spans="1:35" x14ac:dyDescent="0.2">
      <c r="A1366" s="1">
        <v>27</v>
      </c>
      <c r="B1366" s="1">
        <v>5</v>
      </c>
      <c r="C1366" s="1">
        <v>27005</v>
      </c>
      <c r="D1366" s="12">
        <v>90</v>
      </c>
      <c r="E1366" s="2">
        <f t="shared" si="13503"/>
        <v>0.70866141732283461</v>
      </c>
      <c r="F1366" s="12">
        <v>5</v>
      </c>
      <c r="G1366" s="2">
        <f t="shared" si="13503"/>
        <v>3.937007874015748E-2</v>
      </c>
      <c r="H1366" s="12">
        <v>3</v>
      </c>
      <c r="I1366" s="2">
        <f t="shared" ref="I1366" si="13696">H1366/$P1366</f>
        <v>2.3622047244094488E-2</v>
      </c>
      <c r="J1366" s="12">
        <v>28</v>
      </c>
      <c r="K1366" s="2">
        <f t="shared" ref="K1366" si="13697">J1366/$P1366</f>
        <v>0.22047244094488189</v>
      </c>
      <c r="L1366" s="12">
        <v>1</v>
      </c>
      <c r="M1366" s="2">
        <f t="shared" ref="M1366" si="13698">L1366/$P1366</f>
        <v>7.874015748031496E-3</v>
      </c>
      <c r="N1366" s="12">
        <v>0</v>
      </c>
      <c r="O1366" s="2">
        <f t="shared" ref="O1366" si="13699">N1366/$P1366</f>
        <v>0</v>
      </c>
      <c r="P1366" s="12">
        <v>127</v>
      </c>
      <c r="R1366" s="12">
        <v>433</v>
      </c>
      <c r="S1366" s="2">
        <f t="shared" si="13508"/>
        <v>0.80036968576709799</v>
      </c>
      <c r="T1366" s="12">
        <v>33</v>
      </c>
      <c r="U1366" s="2">
        <f t="shared" si="13508"/>
        <v>6.0998151571164512E-2</v>
      </c>
      <c r="V1366" s="12">
        <v>24</v>
      </c>
      <c r="W1366" s="2">
        <f t="shared" ref="W1366" si="13700">V1366/$AH1366</f>
        <v>4.4362292051756007E-2</v>
      </c>
      <c r="X1366" s="12">
        <v>40</v>
      </c>
      <c r="Y1366" s="2">
        <f t="shared" ref="Y1366" si="13701">X1366/$AH1366</f>
        <v>7.3937153419593352E-2</v>
      </c>
      <c r="Z1366" s="12">
        <v>0</v>
      </c>
      <c r="AA1366" s="2">
        <f t="shared" ref="AA1366" si="13702">Z1366/$AH1366</f>
        <v>0</v>
      </c>
      <c r="AB1366" s="12">
        <v>0</v>
      </c>
      <c r="AC1366" s="2">
        <f t="shared" ref="AC1366" si="13703">AB1366/$AH1366</f>
        <v>0</v>
      </c>
      <c r="AD1366" s="12">
        <v>1</v>
      </c>
      <c r="AE1366" s="2">
        <f t="shared" ref="AE1366" si="13704">AD1366/$AH1366</f>
        <v>1.8484288354898336E-3</v>
      </c>
      <c r="AF1366" s="12">
        <v>9</v>
      </c>
      <c r="AG1366" s="2">
        <f t="shared" ref="AG1366" si="13705">AF1366/$AH1366</f>
        <v>1.6635859519408502E-2</v>
      </c>
      <c r="AH1366" s="12">
        <v>541</v>
      </c>
      <c r="AI1366" s="1" t="str">
        <f t="shared" si="13515"/>
        <v>White</v>
      </c>
    </row>
    <row r="1367" spans="1:35" x14ac:dyDescent="0.2">
      <c r="A1367" s="1">
        <v>27</v>
      </c>
      <c r="B1367" s="1">
        <v>6</v>
      </c>
      <c r="C1367" s="1">
        <v>27006</v>
      </c>
      <c r="D1367" s="12">
        <v>31</v>
      </c>
      <c r="E1367" s="2">
        <f t="shared" si="13503"/>
        <v>0.83783783783783783</v>
      </c>
      <c r="F1367" s="12">
        <v>0</v>
      </c>
      <c r="G1367" s="2">
        <f t="shared" si="13503"/>
        <v>0</v>
      </c>
      <c r="H1367" s="12">
        <v>3</v>
      </c>
      <c r="I1367" s="2">
        <f t="shared" ref="I1367" si="13706">H1367/$P1367</f>
        <v>8.1081081081081086E-2</v>
      </c>
      <c r="J1367" s="12">
        <v>2</v>
      </c>
      <c r="K1367" s="2">
        <f t="shared" ref="K1367" si="13707">J1367/$P1367</f>
        <v>5.4054054054054057E-2</v>
      </c>
      <c r="L1367" s="12">
        <v>1</v>
      </c>
      <c r="M1367" s="2">
        <f t="shared" ref="M1367" si="13708">L1367/$P1367</f>
        <v>2.7027027027027029E-2</v>
      </c>
      <c r="N1367" s="12">
        <v>0</v>
      </c>
      <c r="O1367" s="2">
        <f t="shared" ref="O1367" si="13709">N1367/$P1367</f>
        <v>0</v>
      </c>
      <c r="P1367" s="12">
        <v>37</v>
      </c>
      <c r="R1367" s="12">
        <v>64</v>
      </c>
      <c r="S1367" s="2">
        <f t="shared" si="13508"/>
        <v>0.46043165467625902</v>
      </c>
      <c r="T1367" s="12">
        <v>54</v>
      </c>
      <c r="U1367" s="2">
        <f t="shared" si="13508"/>
        <v>0.38848920863309355</v>
      </c>
      <c r="V1367" s="12">
        <v>7</v>
      </c>
      <c r="W1367" s="2">
        <f t="shared" ref="W1367" si="13710">V1367/$AH1367</f>
        <v>5.0359712230215826E-2</v>
      </c>
      <c r="X1367" s="12">
        <v>11</v>
      </c>
      <c r="Y1367" s="2">
        <f t="shared" ref="Y1367" si="13711">X1367/$AH1367</f>
        <v>7.9136690647482008E-2</v>
      </c>
      <c r="Z1367" s="12">
        <v>0</v>
      </c>
      <c r="AA1367" s="2">
        <f t="shared" ref="AA1367" si="13712">Z1367/$AH1367</f>
        <v>0</v>
      </c>
      <c r="AB1367" s="12">
        <v>0</v>
      </c>
      <c r="AC1367" s="2">
        <f t="shared" ref="AC1367" si="13713">AB1367/$AH1367</f>
        <v>0</v>
      </c>
      <c r="AD1367" s="12">
        <v>0</v>
      </c>
      <c r="AE1367" s="2">
        <f t="shared" ref="AE1367" si="13714">AD1367/$AH1367</f>
        <v>0</v>
      </c>
      <c r="AF1367" s="12">
        <v>2</v>
      </c>
      <c r="AG1367" s="2">
        <f t="shared" ref="AG1367" si="13715">AF1367/$AH1367</f>
        <v>1.4388489208633094E-2</v>
      </c>
      <c r="AH1367" s="12">
        <v>139</v>
      </c>
      <c r="AI1367" s="1" t="str">
        <f t="shared" si="13515"/>
        <v>Mixed</v>
      </c>
    </row>
    <row r="1368" spans="1:35" x14ac:dyDescent="0.2">
      <c r="A1368" s="1">
        <v>27</v>
      </c>
      <c r="B1368" s="1">
        <v>7</v>
      </c>
      <c r="C1368" s="1">
        <v>27007</v>
      </c>
      <c r="D1368" s="12">
        <v>178</v>
      </c>
      <c r="E1368" s="2">
        <f t="shared" si="13503"/>
        <v>0.68199233716475094</v>
      </c>
      <c r="F1368" s="12">
        <v>25</v>
      </c>
      <c r="G1368" s="2">
        <f t="shared" si="13503"/>
        <v>9.5785440613026823E-2</v>
      </c>
      <c r="H1368" s="12">
        <v>11</v>
      </c>
      <c r="I1368" s="2">
        <f t="shared" ref="I1368" si="13716">H1368/$P1368</f>
        <v>4.2145593869731802E-2</v>
      </c>
      <c r="J1368" s="12">
        <v>46</v>
      </c>
      <c r="K1368" s="2">
        <f t="shared" ref="K1368" si="13717">J1368/$P1368</f>
        <v>0.17624521072796934</v>
      </c>
      <c r="L1368" s="12">
        <v>1</v>
      </c>
      <c r="M1368" s="2">
        <f t="shared" ref="M1368" si="13718">L1368/$P1368</f>
        <v>3.8314176245210726E-3</v>
      </c>
      <c r="N1368" s="12">
        <v>0</v>
      </c>
      <c r="O1368" s="2">
        <f t="shared" ref="O1368" si="13719">N1368/$P1368</f>
        <v>0</v>
      </c>
      <c r="P1368" s="12">
        <v>261</v>
      </c>
      <c r="R1368" s="12">
        <v>566</v>
      </c>
      <c r="S1368" s="2">
        <f t="shared" si="13508"/>
        <v>0.73506493506493509</v>
      </c>
      <c r="T1368" s="12">
        <v>96</v>
      </c>
      <c r="U1368" s="2">
        <f t="shared" si="13508"/>
        <v>0.12467532467532468</v>
      </c>
      <c r="V1368" s="12">
        <v>30</v>
      </c>
      <c r="W1368" s="2">
        <f t="shared" ref="W1368" si="13720">V1368/$AH1368</f>
        <v>3.896103896103896E-2</v>
      </c>
      <c r="X1368" s="12">
        <v>61</v>
      </c>
      <c r="Y1368" s="2">
        <f t="shared" ref="Y1368" si="13721">X1368/$AH1368</f>
        <v>7.9220779220779219E-2</v>
      </c>
      <c r="Z1368" s="12">
        <v>1</v>
      </c>
      <c r="AA1368" s="2">
        <f t="shared" ref="AA1368" si="13722">Z1368/$AH1368</f>
        <v>1.2987012987012987E-3</v>
      </c>
      <c r="AB1368" s="12">
        <v>1</v>
      </c>
      <c r="AC1368" s="2">
        <f t="shared" ref="AC1368" si="13723">AB1368/$AH1368</f>
        <v>1.2987012987012987E-3</v>
      </c>
      <c r="AD1368" s="12">
        <v>1</v>
      </c>
      <c r="AE1368" s="2">
        <f t="shared" ref="AE1368" si="13724">AD1368/$AH1368</f>
        <v>1.2987012987012987E-3</v>
      </c>
      <c r="AF1368" s="12">
        <v>14</v>
      </c>
      <c r="AG1368" s="2">
        <f t="shared" ref="AG1368" si="13725">AF1368/$AH1368</f>
        <v>1.8181818181818181E-2</v>
      </c>
      <c r="AH1368" s="12">
        <v>770</v>
      </c>
      <c r="AI1368" s="1" t="str">
        <f t="shared" si="13515"/>
        <v>White</v>
      </c>
    </row>
    <row r="1369" spans="1:35" x14ac:dyDescent="0.2">
      <c r="A1369" s="1">
        <v>27</v>
      </c>
      <c r="B1369" s="1">
        <v>8</v>
      </c>
      <c r="C1369" s="1">
        <v>27008</v>
      </c>
      <c r="D1369" s="12">
        <v>90</v>
      </c>
      <c r="E1369" s="2">
        <f t="shared" si="13503"/>
        <v>0.62937062937062938</v>
      </c>
      <c r="F1369" s="12">
        <v>3</v>
      </c>
      <c r="G1369" s="2">
        <f t="shared" si="13503"/>
        <v>2.097902097902098E-2</v>
      </c>
      <c r="H1369" s="12">
        <v>30</v>
      </c>
      <c r="I1369" s="2">
        <f t="shared" ref="I1369" si="13726">H1369/$P1369</f>
        <v>0.20979020979020979</v>
      </c>
      <c r="J1369" s="12">
        <v>10</v>
      </c>
      <c r="K1369" s="2">
        <f t="shared" ref="K1369" si="13727">J1369/$P1369</f>
        <v>6.9930069930069935E-2</v>
      </c>
      <c r="L1369" s="12">
        <v>8</v>
      </c>
      <c r="M1369" s="2">
        <f t="shared" ref="M1369" si="13728">L1369/$P1369</f>
        <v>5.5944055944055944E-2</v>
      </c>
      <c r="N1369" s="12">
        <v>2</v>
      </c>
      <c r="O1369" s="2">
        <f t="shared" ref="O1369" si="13729">N1369/$P1369</f>
        <v>1.3986013986013986E-2</v>
      </c>
      <c r="P1369" s="12">
        <v>143</v>
      </c>
      <c r="R1369" s="12">
        <v>9</v>
      </c>
      <c r="S1369" s="2">
        <f t="shared" si="13508"/>
        <v>1.4469453376205787E-2</v>
      </c>
      <c r="T1369" s="12">
        <v>565</v>
      </c>
      <c r="U1369" s="2">
        <f t="shared" si="13508"/>
        <v>0.90836012861736337</v>
      </c>
      <c r="V1369" s="12">
        <v>40</v>
      </c>
      <c r="W1369" s="2">
        <f t="shared" ref="W1369" si="13730">V1369/$AH1369</f>
        <v>6.4308681672025719E-2</v>
      </c>
      <c r="X1369" s="12">
        <v>1</v>
      </c>
      <c r="Y1369" s="2">
        <f t="shared" ref="Y1369" si="13731">X1369/$AH1369</f>
        <v>1.6077170418006431E-3</v>
      </c>
      <c r="Z1369" s="12">
        <v>1</v>
      </c>
      <c r="AA1369" s="2">
        <f t="shared" ref="AA1369" si="13732">Z1369/$AH1369</f>
        <v>1.6077170418006431E-3</v>
      </c>
      <c r="AB1369" s="12">
        <v>0</v>
      </c>
      <c r="AC1369" s="2">
        <f t="shared" ref="AC1369" si="13733">AB1369/$AH1369</f>
        <v>0</v>
      </c>
      <c r="AD1369" s="12">
        <v>1</v>
      </c>
      <c r="AE1369" s="2">
        <f t="shared" ref="AE1369" si="13734">AD1369/$AH1369</f>
        <v>1.6077170418006431E-3</v>
      </c>
      <c r="AF1369" s="12">
        <v>6</v>
      </c>
      <c r="AG1369" s="2">
        <f t="shared" ref="AG1369" si="13735">AF1369/$AH1369</f>
        <v>9.6463022508038593E-3</v>
      </c>
      <c r="AH1369" s="12">
        <v>622</v>
      </c>
      <c r="AI1369" s="1" t="str">
        <f t="shared" si="13515"/>
        <v>AA</v>
      </c>
    </row>
    <row r="1370" spans="1:35" x14ac:dyDescent="0.2">
      <c r="A1370" s="1">
        <v>27</v>
      </c>
      <c r="B1370" s="1">
        <v>9</v>
      </c>
      <c r="C1370" s="1">
        <v>27009</v>
      </c>
      <c r="D1370" s="12">
        <v>180</v>
      </c>
      <c r="E1370" s="2">
        <f t="shared" si="13503"/>
        <v>0.7142857142857143</v>
      </c>
      <c r="F1370" s="12">
        <v>9</v>
      </c>
      <c r="G1370" s="2">
        <f t="shared" si="13503"/>
        <v>3.5714285714285712E-2</v>
      </c>
      <c r="H1370" s="12">
        <v>32</v>
      </c>
      <c r="I1370" s="2">
        <f t="shared" ref="I1370" si="13736">H1370/$P1370</f>
        <v>0.12698412698412698</v>
      </c>
      <c r="J1370" s="12">
        <v>24</v>
      </c>
      <c r="K1370" s="2">
        <f t="shared" ref="K1370" si="13737">J1370/$P1370</f>
        <v>9.5238095238095233E-2</v>
      </c>
      <c r="L1370" s="12">
        <v>5</v>
      </c>
      <c r="M1370" s="2">
        <f t="shared" ref="M1370" si="13738">L1370/$P1370</f>
        <v>1.984126984126984E-2</v>
      </c>
      <c r="N1370" s="12">
        <v>2</v>
      </c>
      <c r="O1370" s="2">
        <f t="shared" ref="O1370" si="13739">N1370/$P1370</f>
        <v>7.9365079365079361E-3</v>
      </c>
      <c r="P1370" s="12">
        <v>252</v>
      </c>
      <c r="R1370" s="12">
        <v>411</v>
      </c>
      <c r="S1370" s="2">
        <f t="shared" si="13508"/>
        <v>0.34595959595959597</v>
      </c>
      <c r="T1370" s="12">
        <v>700</v>
      </c>
      <c r="U1370" s="2">
        <f t="shared" si="13508"/>
        <v>0.58922558922558921</v>
      </c>
      <c r="V1370" s="12">
        <v>32</v>
      </c>
      <c r="W1370" s="2">
        <f t="shared" ref="W1370" si="13740">V1370/$AH1370</f>
        <v>2.6936026936026935E-2</v>
      </c>
      <c r="X1370" s="12">
        <v>26</v>
      </c>
      <c r="Y1370" s="2">
        <f t="shared" ref="Y1370" si="13741">X1370/$AH1370</f>
        <v>2.1885521885521887E-2</v>
      </c>
      <c r="Z1370" s="12">
        <v>1</v>
      </c>
      <c r="AA1370" s="2">
        <f t="shared" ref="AA1370" si="13742">Z1370/$AH1370</f>
        <v>8.4175084175084171E-4</v>
      </c>
      <c r="AB1370" s="12">
        <v>0</v>
      </c>
      <c r="AC1370" s="2">
        <f t="shared" ref="AC1370" si="13743">AB1370/$AH1370</f>
        <v>0</v>
      </c>
      <c r="AD1370" s="12">
        <v>2</v>
      </c>
      <c r="AE1370" s="2">
        <f t="shared" ref="AE1370" si="13744">AD1370/$AH1370</f>
        <v>1.6835016835016834E-3</v>
      </c>
      <c r="AF1370" s="12">
        <v>16</v>
      </c>
      <c r="AG1370" s="2">
        <f t="shared" ref="AG1370" si="13745">AF1370/$AH1370</f>
        <v>1.3468013468013467E-2</v>
      </c>
      <c r="AH1370" s="12">
        <v>1188</v>
      </c>
      <c r="AI1370" s="1" t="str">
        <f t="shared" si="13515"/>
        <v>AA</v>
      </c>
    </row>
    <row r="1371" spans="1:35" x14ac:dyDescent="0.2">
      <c r="A1371" s="1">
        <v>27</v>
      </c>
      <c r="B1371" s="1">
        <v>10</v>
      </c>
      <c r="C1371" s="1">
        <v>27010</v>
      </c>
      <c r="D1371" s="12">
        <v>211</v>
      </c>
      <c r="E1371" s="2">
        <f t="shared" si="13503"/>
        <v>0.66352201257861632</v>
      </c>
      <c r="F1371" s="12">
        <v>12</v>
      </c>
      <c r="G1371" s="2">
        <f t="shared" si="13503"/>
        <v>3.7735849056603772E-2</v>
      </c>
      <c r="H1371" s="12">
        <v>45</v>
      </c>
      <c r="I1371" s="2">
        <f t="shared" ref="I1371" si="13746">H1371/$P1371</f>
        <v>0.14150943396226415</v>
      </c>
      <c r="J1371" s="12">
        <v>32</v>
      </c>
      <c r="K1371" s="2">
        <f t="shared" ref="K1371" si="13747">J1371/$P1371</f>
        <v>0.10062893081761007</v>
      </c>
      <c r="L1371" s="12">
        <v>12</v>
      </c>
      <c r="M1371" s="2">
        <f t="shared" ref="M1371" si="13748">L1371/$P1371</f>
        <v>3.7735849056603772E-2</v>
      </c>
      <c r="N1371" s="12">
        <v>6</v>
      </c>
      <c r="O1371" s="2">
        <f t="shared" ref="O1371" si="13749">N1371/$P1371</f>
        <v>1.8867924528301886E-2</v>
      </c>
      <c r="P1371" s="12">
        <v>318</v>
      </c>
      <c r="R1371" s="12">
        <v>354</v>
      </c>
      <c r="S1371" s="2">
        <f t="shared" si="13508"/>
        <v>0.4882758620689655</v>
      </c>
      <c r="T1371" s="12">
        <v>131</v>
      </c>
      <c r="U1371" s="2">
        <f t="shared" si="13508"/>
        <v>0.18068965517241378</v>
      </c>
      <c r="V1371" s="12">
        <v>200</v>
      </c>
      <c r="W1371" s="2">
        <f t="shared" ref="W1371" si="13750">V1371/$AH1371</f>
        <v>0.27586206896551724</v>
      </c>
      <c r="X1371" s="12">
        <v>26</v>
      </c>
      <c r="Y1371" s="2">
        <f t="shared" ref="Y1371" si="13751">X1371/$AH1371</f>
        <v>3.5862068965517239E-2</v>
      </c>
      <c r="Z1371" s="12">
        <v>1</v>
      </c>
      <c r="AA1371" s="2">
        <f t="shared" ref="AA1371" si="13752">Z1371/$AH1371</f>
        <v>1.3793103448275861E-3</v>
      </c>
      <c r="AB1371" s="12">
        <v>0</v>
      </c>
      <c r="AC1371" s="2">
        <f t="shared" ref="AC1371" si="13753">AB1371/$AH1371</f>
        <v>0</v>
      </c>
      <c r="AD1371" s="12">
        <v>1</v>
      </c>
      <c r="AE1371" s="2">
        <f t="shared" ref="AE1371" si="13754">AD1371/$AH1371</f>
        <v>1.3793103448275861E-3</v>
      </c>
      <c r="AF1371" s="12">
        <v>12</v>
      </c>
      <c r="AG1371" s="2">
        <f t="shared" ref="AG1371" si="13755">AF1371/$AH1371</f>
        <v>1.6551724137931035E-2</v>
      </c>
      <c r="AH1371" s="12">
        <v>725</v>
      </c>
      <c r="AI1371" s="1" t="str">
        <f t="shared" si="13515"/>
        <v>Mixed</v>
      </c>
    </row>
    <row r="1372" spans="1:35" x14ac:dyDescent="0.2">
      <c r="A1372" s="1">
        <v>27</v>
      </c>
      <c r="B1372" s="1">
        <v>11</v>
      </c>
      <c r="C1372" s="1">
        <v>27011</v>
      </c>
      <c r="D1372" s="12">
        <v>137</v>
      </c>
      <c r="E1372" s="2">
        <f t="shared" si="13503"/>
        <v>0.65865384615384615</v>
      </c>
      <c r="F1372" s="12">
        <v>19</v>
      </c>
      <c r="G1372" s="2">
        <f t="shared" si="13503"/>
        <v>9.1346153846153841E-2</v>
      </c>
      <c r="H1372" s="12">
        <v>9</v>
      </c>
      <c r="I1372" s="2">
        <f t="shared" ref="I1372" si="13756">H1372/$P1372</f>
        <v>4.3269230769230768E-2</v>
      </c>
      <c r="J1372" s="12">
        <v>41</v>
      </c>
      <c r="K1372" s="2">
        <f t="shared" ref="K1372" si="13757">J1372/$P1372</f>
        <v>0.19711538461538461</v>
      </c>
      <c r="L1372" s="12">
        <v>1</v>
      </c>
      <c r="M1372" s="2">
        <f t="shared" ref="M1372" si="13758">L1372/$P1372</f>
        <v>4.807692307692308E-3</v>
      </c>
      <c r="N1372" s="12">
        <v>1</v>
      </c>
      <c r="O1372" s="2">
        <f t="shared" ref="O1372" si="13759">N1372/$P1372</f>
        <v>4.807692307692308E-3</v>
      </c>
      <c r="P1372" s="12">
        <v>208</v>
      </c>
      <c r="R1372" s="12">
        <v>576</v>
      </c>
      <c r="S1372" s="2">
        <f t="shared" si="13508"/>
        <v>0.65903890160183065</v>
      </c>
      <c r="T1372" s="12">
        <v>134</v>
      </c>
      <c r="U1372" s="2">
        <f t="shared" si="13508"/>
        <v>0.15331807780320367</v>
      </c>
      <c r="V1372" s="12">
        <v>87</v>
      </c>
      <c r="W1372" s="2">
        <f t="shared" ref="W1372" si="13760">V1372/$AH1372</f>
        <v>9.9542334096109839E-2</v>
      </c>
      <c r="X1372" s="12">
        <v>52</v>
      </c>
      <c r="Y1372" s="2">
        <f t="shared" ref="Y1372" si="13761">X1372/$AH1372</f>
        <v>5.9496567505720827E-2</v>
      </c>
      <c r="Z1372" s="12">
        <v>2</v>
      </c>
      <c r="AA1372" s="2">
        <f t="shared" ref="AA1372" si="13762">Z1372/$AH1372</f>
        <v>2.2883295194508009E-3</v>
      </c>
      <c r="AB1372" s="12">
        <v>0</v>
      </c>
      <c r="AC1372" s="2">
        <f t="shared" ref="AC1372" si="13763">AB1372/$AH1372</f>
        <v>0</v>
      </c>
      <c r="AD1372" s="12">
        <v>4</v>
      </c>
      <c r="AE1372" s="2">
        <f t="shared" ref="AE1372" si="13764">AD1372/$AH1372</f>
        <v>4.5766590389016018E-3</v>
      </c>
      <c r="AF1372" s="12">
        <v>19</v>
      </c>
      <c r="AG1372" s="2">
        <f t="shared" ref="AG1372" si="13765">AF1372/$AH1372</f>
        <v>2.1739130434782608E-2</v>
      </c>
      <c r="AH1372" s="12">
        <v>874</v>
      </c>
      <c r="AI1372" s="1" t="str">
        <f t="shared" si="13515"/>
        <v>White</v>
      </c>
    </row>
    <row r="1373" spans="1:35" x14ac:dyDescent="0.2">
      <c r="A1373" s="1">
        <v>27</v>
      </c>
      <c r="B1373" s="1">
        <v>12</v>
      </c>
      <c r="C1373" s="1">
        <v>27012</v>
      </c>
      <c r="D1373" s="12">
        <v>227</v>
      </c>
      <c r="E1373" s="2">
        <f t="shared" si="13503"/>
        <v>0.76689189189189189</v>
      </c>
      <c r="F1373" s="12">
        <v>4</v>
      </c>
      <c r="G1373" s="2">
        <f t="shared" si="13503"/>
        <v>1.3513513513513514E-2</v>
      </c>
      <c r="H1373" s="12">
        <v>11</v>
      </c>
      <c r="I1373" s="2">
        <f t="shared" ref="I1373" si="13766">H1373/$P1373</f>
        <v>3.7162162162162164E-2</v>
      </c>
      <c r="J1373" s="12">
        <v>51</v>
      </c>
      <c r="K1373" s="2">
        <f t="shared" ref="K1373" si="13767">J1373/$P1373</f>
        <v>0.17229729729729729</v>
      </c>
      <c r="L1373" s="12">
        <v>3</v>
      </c>
      <c r="M1373" s="2">
        <f t="shared" ref="M1373" si="13768">L1373/$P1373</f>
        <v>1.0135135135135136E-2</v>
      </c>
      <c r="N1373" s="12">
        <v>0</v>
      </c>
      <c r="O1373" s="2">
        <f t="shared" ref="O1373" si="13769">N1373/$P1373</f>
        <v>0</v>
      </c>
      <c r="P1373" s="12">
        <v>296</v>
      </c>
      <c r="R1373" s="12">
        <v>250</v>
      </c>
      <c r="S1373" s="2">
        <f t="shared" si="13508"/>
        <v>0.41459369817578773</v>
      </c>
      <c r="T1373" s="12">
        <v>253</v>
      </c>
      <c r="U1373" s="2">
        <f t="shared" si="13508"/>
        <v>0.41956882255389716</v>
      </c>
      <c r="V1373" s="12">
        <v>39</v>
      </c>
      <c r="W1373" s="2">
        <f t="shared" ref="W1373" si="13770">V1373/$AH1373</f>
        <v>6.4676616915422883E-2</v>
      </c>
      <c r="X1373" s="12">
        <v>50</v>
      </c>
      <c r="Y1373" s="2">
        <f t="shared" ref="Y1373" si="13771">X1373/$AH1373</f>
        <v>8.2918739635157543E-2</v>
      </c>
      <c r="Z1373" s="12">
        <v>2</v>
      </c>
      <c r="AA1373" s="2">
        <f t="shared" ref="AA1373" si="13772">Z1373/$AH1373</f>
        <v>3.3167495854063019E-3</v>
      </c>
      <c r="AB1373" s="12">
        <v>0</v>
      </c>
      <c r="AC1373" s="2">
        <f t="shared" ref="AC1373" si="13773">AB1373/$AH1373</f>
        <v>0</v>
      </c>
      <c r="AD1373" s="12">
        <v>0</v>
      </c>
      <c r="AE1373" s="2">
        <f t="shared" ref="AE1373" si="13774">AD1373/$AH1373</f>
        <v>0</v>
      </c>
      <c r="AF1373" s="12">
        <v>8</v>
      </c>
      <c r="AG1373" s="2">
        <f t="shared" ref="AG1373" si="13775">AF1373/$AH1373</f>
        <v>1.3266998341625208E-2</v>
      </c>
      <c r="AH1373" s="12">
        <v>603</v>
      </c>
      <c r="AI1373" s="1" t="str">
        <f t="shared" si="13515"/>
        <v>Mixed</v>
      </c>
    </row>
    <row r="1374" spans="1:35" x14ac:dyDescent="0.2">
      <c r="A1374" s="1">
        <v>27</v>
      </c>
      <c r="B1374" s="1">
        <v>13</v>
      </c>
      <c r="C1374" s="1">
        <v>27013</v>
      </c>
      <c r="D1374" s="12">
        <v>136</v>
      </c>
      <c r="E1374" s="2">
        <f t="shared" si="13503"/>
        <v>0.63255813953488371</v>
      </c>
      <c r="F1374" s="12">
        <v>37</v>
      </c>
      <c r="G1374" s="2">
        <f t="shared" si="13503"/>
        <v>0.17209302325581396</v>
      </c>
      <c r="H1374" s="12">
        <v>1</v>
      </c>
      <c r="I1374" s="2">
        <f t="shared" ref="I1374" si="13776">H1374/$P1374</f>
        <v>4.6511627906976744E-3</v>
      </c>
      <c r="J1374" s="12">
        <v>40</v>
      </c>
      <c r="K1374" s="2">
        <f t="shared" ref="K1374" si="13777">J1374/$P1374</f>
        <v>0.18604651162790697</v>
      </c>
      <c r="L1374" s="12">
        <v>0</v>
      </c>
      <c r="M1374" s="2">
        <f t="shared" ref="M1374" si="13778">L1374/$P1374</f>
        <v>0</v>
      </c>
      <c r="N1374" s="12">
        <v>1</v>
      </c>
      <c r="O1374" s="2">
        <f t="shared" ref="O1374" si="13779">N1374/$P1374</f>
        <v>4.6511627906976744E-3</v>
      </c>
      <c r="P1374" s="12">
        <v>215</v>
      </c>
      <c r="R1374" s="12">
        <v>370</v>
      </c>
      <c r="S1374" s="2">
        <f t="shared" si="13508"/>
        <v>0.6607142857142857</v>
      </c>
      <c r="T1374" s="12">
        <v>8</v>
      </c>
      <c r="U1374" s="2">
        <f t="shared" si="13508"/>
        <v>1.4285714285714285E-2</v>
      </c>
      <c r="V1374" s="12">
        <v>149</v>
      </c>
      <c r="W1374" s="2">
        <f t="shared" ref="W1374" si="13780">V1374/$AH1374</f>
        <v>0.26607142857142857</v>
      </c>
      <c r="X1374" s="12">
        <v>22</v>
      </c>
      <c r="Y1374" s="2">
        <f t="shared" ref="Y1374" si="13781">X1374/$AH1374</f>
        <v>3.9285714285714285E-2</v>
      </c>
      <c r="Z1374" s="12">
        <v>4</v>
      </c>
      <c r="AA1374" s="2">
        <f t="shared" ref="AA1374" si="13782">Z1374/$AH1374</f>
        <v>7.1428571428571426E-3</v>
      </c>
      <c r="AB1374" s="12">
        <v>0</v>
      </c>
      <c r="AC1374" s="2">
        <f t="shared" ref="AC1374" si="13783">AB1374/$AH1374</f>
        <v>0</v>
      </c>
      <c r="AD1374" s="12">
        <v>0</v>
      </c>
      <c r="AE1374" s="2">
        <f t="shared" ref="AE1374" si="13784">AD1374/$AH1374</f>
        <v>0</v>
      </c>
      <c r="AF1374" s="12">
        <v>7</v>
      </c>
      <c r="AG1374" s="2">
        <f t="shared" ref="AG1374" si="13785">AF1374/$AH1374</f>
        <v>1.2500000000000001E-2</v>
      </c>
      <c r="AH1374" s="12">
        <v>560</v>
      </c>
      <c r="AI1374" s="1" t="str">
        <f t="shared" si="13515"/>
        <v>White</v>
      </c>
    </row>
    <row r="1375" spans="1:35" x14ac:dyDescent="0.2">
      <c r="A1375" s="1">
        <v>27</v>
      </c>
      <c r="B1375" s="1">
        <v>14</v>
      </c>
      <c r="C1375" s="1">
        <v>27014</v>
      </c>
      <c r="D1375" s="12">
        <v>145</v>
      </c>
      <c r="E1375" s="2">
        <f t="shared" si="13503"/>
        <v>0.59917355371900827</v>
      </c>
      <c r="F1375" s="12">
        <v>8</v>
      </c>
      <c r="G1375" s="2">
        <f t="shared" si="13503"/>
        <v>3.3057851239669422E-2</v>
      </c>
      <c r="H1375" s="12">
        <v>58</v>
      </c>
      <c r="I1375" s="2">
        <f t="shared" ref="I1375" si="13786">H1375/$P1375</f>
        <v>0.23966942148760331</v>
      </c>
      <c r="J1375" s="12">
        <v>13</v>
      </c>
      <c r="K1375" s="2">
        <f t="shared" ref="K1375" si="13787">J1375/$P1375</f>
        <v>5.3719008264462811E-2</v>
      </c>
      <c r="L1375" s="12">
        <v>12</v>
      </c>
      <c r="M1375" s="2">
        <f t="shared" ref="M1375" si="13788">L1375/$P1375</f>
        <v>4.9586776859504134E-2</v>
      </c>
      <c r="N1375" s="12">
        <v>6</v>
      </c>
      <c r="O1375" s="2">
        <f t="shared" ref="O1375" si="13789">N1375/$P1375</f>
        <v>2.4793388429752067E-2</v>
      </c>
      <c r="P1375" s="12">
        <v>242</v>
      </c>
      <c r="R1375" s="12">
        <v>18</v>
      </c>
      <c r="S1375" s="2">
        <f t="shared" si="13508"/>
        <v>1.5228426395939087E-2</v>
      </c>
      <c r="T1375" s="12">
        <v>1073</v>
      </c>
      <c r="U1375" s="2">
        <f t="shared" si="13508"/>
        <v>0.90778341793570216</v>
      </c>
      <c r="V1375" s="12">
        <v>77</v>
      </c>
      <c r="W1375" s="2">
        <f t="shared" ref="W1375" si="13790">V1375/$AH1375</f>
        <v>6.5143824027072764E-2</v>
      </c>
      <c r="X1375" s="12">
        <v>1</v>
      </c>
      <c r="Y1375" s="2">
        <f t="shared" ref="Y1375" si="13791">X1375/$AH1375</f>
        <v>8.4602368866328254E-4</v>
      </c>
      <c r="Z1375" s="12">
        <v>1</v>
      </c>
      <c r="AA1375" s="2">
        <f t="shared" ref="AA1375" si="13792">Z1375/$AH1375</f>
        <v>8.4602368866328254E-4</v>
      </c>
      <c r="AB1375" s="12">
        <v>0</v>
      </c>
      <c r="AC1375" s="2">
        <f t="shared" ref="AC1375" si="13793">AB1375/$AH1375</f>
        <v>0</v>
      </c>
      <c r="AD1375" s="12">
        <v>1</v>
      </c>
      <c r="AE1375" s="2">
        <f t="shared" ref="AE1375" si="13794">AD1375/$AH1375</f>
        <v>8.4602368866328254E-4</v>
      </c>
      <c r="AF1375" s="12">
        <v>11</v>
      </c>
      <c r="AG1375" s="2">
        <f t="shared" ref="AG1375" si="13795">AF1375/$AH1375</f>
        <v>9.3062605752961079E-3</v>
      </c>
      <c r="AH1375" s="12">
        <v>1182</v>
      </c>
      <c r="AI1375" s="1" t="str">
        <f t="shared" si="13515"/>
        <v>AA</v>
      </c>
    </row>
    <row r="1376" spans="1:35" x14ac:dyDescent="0.2">
      <c r="A1376" s="1">
        <v>27</v>
      </c>
      <c r="B1376" s="1">
        <v>15</v>
      </c>
      <c r="C1376" s="1">
        <v>27015</v>
      </c>
      <c r="D1376" s="12">
        <v>60</v>
      </c>
      <c r="E1376" s="2">
        <f t="shared" si="13503"/>
        <v>0.56603773584905659</v>
      </c>
      <c r="F1376" s="12">
        <v>8</v>
      </c>
      <c r="G1376" s="2">
        <f t="shared" si="13503"/>
        <v>7.5471698113207544E-2</v>
      </c>
      <c r="H1376" s="12">
        <v>24</v>
      </c>
      <c r="I1376" s="2">
        <f t="shared" ref="I1376" si="13796">H1376/$P1376</f>
        <v>0.22641509433962265</v>
      </c>
      <c r="J1376" s="12">
        <v>10</v>
      </c>
      <c r="K1376" s="2">
        <f t="shared" ref="K1376" si="13797">J1376/$P1376</f>
        <v>9.4339622641509441E-2</v>
      </c>
      <c r="L1376" s="12">
        <v>4</v>
      </c>
      <c r="M1376" s="2">
        <f t="shared" ref="M1376" si="13798">L1376/$P1376</f>
        <v>3.7735849056603772E-2</v>
      </c>
      <c r="N1376" s="12">
        <v>0</v>
      </c>
      <c r="O1376" s="2">
        <f t="shared" ref="O1376" si="13799">N1376/$P1376</f>
        <v>0</v>
      </c>
      <c r="P1376" s="12">
        <v>106</v>
      </c>
      <c r="R1376" s="12">
        <v>105</v>
      </c>
      <c r="S1376" s="2">
        <f t="shared" si="13508"/>
        <v>7.6086956521739135E-2</v>
      </c>
      <c r="T1376" s="12">
        <v>605</v>
      </c>
      <c r="U1376" s="2">
        <f t="shared" si="13508"/>
        <v>0.43840579710144928</v>
      </c>
      <c r="V1376" s="12">
        <v>645</v>
      </c>
      <c r="W1376" s="2">
        <f t="shared" ref="W1376" si="13800">V1376/$AH1376</f>
        <v>0.46739130434782611</v>
      </c>
      <c r="X1376" s="12">
        <v>10</v>
      </c>
      <c r="Y1376" s="2">
        <f t="shared" ref="Y1376" si="13801">X1376/$AH1376</f>
        <v>7.246376811594203E-3</v>
      </c>
      <c r="Z1376" s="12">
        <v>1</v>
      </c>
      <c r="AA1376" s="2">
        <f t="shared" ref="AA1376" si="13802">Z1376/$AH1376</f>
        <v>7.246376811594203E-4</v>
      </c>
      <c r="AB1376" s="12">
        <v>0</v>
      </c>
      <c r="AC1376" s="2">
        <f t="shared" ref="AC1376" si="13803">AB1376/$AH1376</f>
        <v>0</v>
      </c>
      <c r="AD1376" s="12">
        <v>0</v>
      </c>
      <c r="AE1376" s="2">
        <f t="shared" ref="AE1376" si="13804">AD1376/$AH1376</f>
        <v>0</v>
      </c>
      <c r="AF1376" s="12">
        <v>13</v>
      </c>
      <c r="AG1376" s="2">
        <f t="shared" ref="AG1376" si="13805">AF1376/$AH1376</f>
        <v>9.4202898550724643E-3</v>
      </c>
      <c r="AH1376" s="12">
        <v>1380</v>
      </c>
      <c r="AI1376" s="1" t="str">
        <f t="shared" si="13515"/>
        <v>Mixed</v>
      </c>
    </row>
    <row r="1377" spans="1:35" x14ac:dyDescent="0.2">
      <c r="A1377" s="1">
        <v>27</v>
      </c>
      <c r="B1377" s="1">
        <v>16</v>
      </c>
      <c r="C1377" s="1">
        <v>27016</v>
      </c>
      <c r="D1377" s="12">
        <v>45</v>
      </c>
      <c r="E1377" s="2">
        <f t="shared" si="13503"/>
        <v>0.63380281690140849</v>
      </c>
      <c r="F1377" s="12">
        <v>5</v>
      </c>
      <c r="G1377" s="2">
        <f t="shared" si="13503"/>
        <v>7.0422535211267609E-2</v>
      </c>
      <c r="H1377" s="12">
        <v>1</v>
      </c>
      <c r="I1377" s="2">
        <f t="shared" ref="I1377" si="13806">H1377/$P1377</f>
        <v>1.4084507042253521E-2</v>
      </c>
      <c r="J1377" s="12">
        <v>20</v>
      </c>
      <c r="K1377" s="2">
        <f t="shared" ref="K1377" si="13807">J1377/$P1377</f>
        <v>0.28169014084507044</v>
      </c>
      <c r="L1377" s="12">
        <v>0</v>
      </c>
      <c r="M1377" s="2">
        <f t="shared" ref="M1377" si="13808">L1377/$P1377</f>
        <v>0</v>
      </c>
      <c r="N1377" s="12">
        <v>0</v>
      </c>
      <c r="O1377" s="2">
        <f t="shared" ref="O1377" si="13809">N1377/$P1377</f>
        <v>0</v>
      </c>
      <c r="P1377" s="12">
        <v>71</v>
      </c>
      <c r="R1377" s="12">
        <v>379</v>
      </c>
      <c r="S1377" s="2">
        <f t="shared" si="13508"/>
        <v>0.79957805907172996</v>
      </c>
      <c r="T1377" s="12">
        <v>29</v>
      </c>
      <c r="U1377" s="2">
        <f t="shared" si="13508"/>
        <v>6.118143459915612E-2</v>
      </c>
      <c r="V1377" s="12">
        <v>21</v>
      </c>
      <c r="W1377" s="2">
        <f t="shared" ref="W1377" si="13810">V1377/$AH1377</f>
        <v>4.4303797468354431E-2</v>
      </c>
      <c r="X1377" s="12">
        <v>35</v>
      </c>
      <c r="Y1377" s="2">
        <f t="shared" ref="Y1377" si="13811">X1377/$AH1377</f>
        <v>7.3839662447257384E-2</v>
      </c>
      <c r="Z1377" s="12">
        <v>0</v>
      </c>
      <c r="AA1377" s="2">
        <f t="shared" ref="AA1377" si="13812">Z1377/$AH1377</f>
        <v>0</v>
      </c>
      <c r="AB1377" s="12">
        <v>0</v>
      </c>
      <c r="AC1377" s="2">
        <f t="shared" ref="AC1377" si="13813">AB1377/$AH1377</f>
        <v>0</v>
      </c>
      <c r="AD1377" s="12">
        <v>1</v>
      </c>
      <c r="AE1377" s="2">
        <f t="shared" ref="AE1377" si="13814">AD1377/$AH1377</f>
        <v>2.1097046413502108E-3</v>
      </c>
      <c r="AF1377" s="12">
        <v>8</v>
      </c>
      <c r="AG1377" s="2">
        <f t="shared" ref="AG1377" si="13815">AF1377/$AH1377</f>
        <v>1.6877637130801686E-2</v>
      </c>
      <c r="AH1377" s="12">
        <v>474</v>
      </c>
      <c r="AI1377" s="1" t="str">
        <f t="shared" si="13515"/>
        <v>White</v>
      </c>
    </row>
    <row r="1378" spans="1:35" x14ac:dyDescent="0.2">
      <c r="A1378" s="1">
        <v>27</v>
      </c>
      <c r="B1378" s="1">
        <v>17</v>
      </c>
      <c r="C1378" s="1">
        <v>27017</v>
      </c>
      <c r="D1378" s="12">
        <v>176</v>
      </c>
      <c r="E1378" s="2">
        <f t="shared" si="13503"/>
        <v>0.6470588235294118</v>
      </c>
      <c r="F1378" s="12">
        <v>19</v>
      </c>
      <c r="G1378" s="2">
        <f t="shared" si="13503"/>
        <v>6.985294117647059E-2</v>
      </c>
      <c r="H1378" s="12">
        <v>2</v>
      </c>
      <c r="I1378" s="2">
        <f t="shared" ref="I1378" si="13816">H1378/$P1378</f>
        <v>7.3529411764705881E-3</v>
      </c>
      <c r="J1378" s="12">
        <v>73</v>
      </c>
      <c r="K1378" s="2">
        <f t="shared" ref="K1378" si="13817">J1378/$P1378</f>
        <v>0.26838235294117646</v>
      </c>
      <c r="L1378" s="12">
        <v>1</v>
      </c>
      <c r="M1378" s="2">
        <f t="shared" ref="M1378" si="13818">L1378/$P1378</f>
        <v>3.6764705882352941E-3</v>
      </c>
      <c r="N1378" s="12">
        <v>1</v>
      </c>
      <c r="O1378" s="2">
        <f t="shared" ref="O1378" si="13819">N1378/$P1378</f>
        <v>3.6764705882352941E-3</v>
      </c>
      <c r="P1378" s="12">
        <v>272</v>
      </c>
      <c r="R1378" s="12">
        <v>824</v>
      </c>
      <c r="S1378" s="2">
        <f t="shared" si="13508"/>
        <v>0.64324746291959412</v>
      </c>
      <c r="T1378" s="12">
        <v>206</v>
      </c>
      <c r="U1378" s="2">
        <f t="shared" si="13508"/>
        <v>0.16081186572989853</v>
      </c>
      <c r="V1378" s="12">
        <v>91</v>
      </c>
      <c r="W1378" s="2">
        <f t="shared" ref="W1378" si="13820">V1378/$AH1378</f>
        <v>7.1038251366120214E-2</v>
      </c>
      <c r="X1378" s="12">
        <v>134</v>
      </c>
      <c r="Y1378" s="2">
        <f t="shared" ref="Y1378" si="13821">X1378/$AH1378</f>
        <v>0.10460577673692428</v>
      </c>
      <c r="Z1378" s="12">
        <v>1</v>
      </c>
      <c r="AA1378" s="2">
        <f t="shared" ref="AA1378" si="13822">Z1378/$AH1378</f>
        <v>7.8064012490241998E-4</v>
      </c>
      <c r="AB1378" s="12">
        <v>1</v>
      </c>
      <c r="AC1378" s="2">
        <f t="shared" ref="AC1378" si="13823">AB1378/$AH1378</f>
        <v>7.8064012490241998E-4</v>
      </c>
      <c r="AD1378" s="12">
        <v>1</v>
      </c>
      <c r="AE1378" s="2">
        <f t="shared" ref="AE1378" si="13824">AD1378/$AH1378</f>
        <v>7.8064012490241998E-4</v>
      </c>
      <c r="AF1378" s="12">
        <v>22</v>
      </c>
      <c r="AG1378" s="2">
        <f t="shared" ref="AG1378" si="13825">AF1378/$AH1378</f>
        <v>1.7174082747853241E-2</v>
      </c>
      <c r="AH1378" s="12">
        <v>1281</v>
      </c>
      <c r="AI1378" s="1" t="str">
        <f t="shared" si="13515"/>
        <v>White</v>
      </c>
    </row>
    <row r="1379" spans="1:35" x14ac:dyDescent="0.2">
      <c r="A1379" s="1">
        <v>27</v>
      </c>
      <c r="B1379" s="1">
        <v>18</v>
      </c>
      <c r="C1379" s="1">
        <v>27018</v>
      </c>
      <c r="D1379" s="12">
        <v>103</v>
      </c>
      <c r="E1379" s="2">
        <f t="shared" si="13503"/>
        <v>0.5073891625615764</v>
      </c>
      <c r="F1379" s="12">
        <v>27</v>
      </c>
      <c r="G1379" s="2">
        <f t="shared" si="13503"/>
        <v>0.13300492610837439</v>
      </c>
      <c r="H1379" s="12">
        <v>0</v>
      </c>
      <c r="I1379" s="2">
        <f t="shared" ref="I1379" si="13826">H1379/$P1379</f>
        <v>0</v>
      </c>
      <c r="J1379" s="12">
        <v>66</v>
      </c>
      <c r="K1379" s="2">
        <f t="shared" ref="K1379" si="13827">J1379/$P1379</f>
        <v>0.3251231527093596</v>
      </c>
      <c r="L1379" s="12">
        <v>0</v>
      </c>
      <c r="M1379" s="2">
        <f t="shared" ref="M1379" si="13828">L1379/$P1379</f>
        <v>0</v>
      </c>
      <c r="N1379" s="12">
        <v>4</v>
      </c>
      <c r="O1379" s="2">
        <f t="shared" ref="O1379" si="13829">N1379/$P1379</f>
        <v>1.9704433497536946E-2</v>
      </c>
      <c r="P1379" s="12">
        <v>203</v>
      </c>
      <c r="R1379" s="12">
        <v>1466</v>
      </c>
      <c r="S1379" s="2">
        <f t="shared" si="13508"/>
        <v>0.5976355483081941</v>
      </c>
      <c r="T1379" s="12">
        <v>164</v>
      </c>
      <c r="U1379" s="2">
        <f t="shared" si="13508"/>
        <v>6.6856909906237258E-2</v>
      </c>
      <c r="V1379" s="12">
        <v>662</v>
      </c>
      <c r="W1379" s="2">
        <f t="shared" ref="W1379" si="13830">V1379/$AH1379</f>
        <v>0.2698736241337138</v>
      </c>
      <c r="X1379" s="12">
        <v>105</v>
      </c>
      <c r="Y1379" s="2">
        <f t="shared" ref="Y1379" si="13831">X1379/$AH1379</f>
        <v>4.2804728903383611E-2</v>
      </c>
      <c r="Z1379" s="12">
        <v>7</v>
      </c>
      <c r="AA1379" s="2">
        <f t="shared" ref="AA1379" si="13832">Z1379/$AH1379</f>
        <v>2.8536485935589076E-3</v>
      </c>
      <c r="AB1379" s="12">
        <v>1</v>
      </c>
      <c r="AC1379" s="2">
        <f t="shared" ref="AC1379" si="13833">AB1379/$AH1379</f>
        <v>4.0766408479412964E-4</v>
      </c>
      <c r="AD1379" s="12">
        <v>5</v>
      </c>
      <c r="AE1379" s="2">
        <f t="shared" ref="AE1379" si="13834">AD1379/$AH1379</f>
        <v>2.0383204239706482E-3</v>
      </c>
      <c r="AF1379" s="12">
        <v>42</v>
      </c>
      <c r="AG1379" s="2">
        <f t="shared" ref="AG1379" si="13835">AF1379/$AH1379</f>
        <v>1.7121891561353443E-2</v>
      </c>
      <c r="AH1379" s="12">
        <v>2453</v>
      </c>
      <c r="AI1379" s="1" t="str">
        <f t="shared" si="13515"/>
        <v>White</v>
      </c>
    </row>
    <row r="1380" spans="1:35" x14ac:dyDescent="0.2">
      <c r="A1380" s="1">
        <v>27</v>
      </c>
      <c r="B1380" s="1">
        <v>19</v>
      </c>
      <c r="C1380" s="1">
        <v>27019</v>
      </c>
      <c r="D1380" s="12">
        <v>97</v>
      </c>
      <c r="E1380" s="2">
        <f t="shared" si="13503"/>
        <v>0.65986394557823125</v>
      </c>
      <c r="F1380" s="12">
        <v>12</v>
      </c>
      <c r="G1380" s="2">
        <f t="shared" si="13503"/>
        <v>8.1632653061224483E-2</v>
      </c>
      <c r="H1380" s="12">
        <v>23</v>
      </c>
      <c r="I1380" s="2">
        <f t="shared" ref="I1380" si="13836">H1380/$P1380</f>
        <v>0.15646258503401361</v>
      </c>
      <c r="J1380" s="12">
        <v>11</v>
      </c>
      <c r="K1380" s="2">
        <f t="shared" ref="K1380" si="13837">J1380/$P1380</f>
        <v>7.4829931972789115E-2</v>
      </c>
      <c r="L1380" s="12">
        <v>3</v>
      </c>
      <c r="M1380" s="2">
        <f t="shared" ref="M1380" si="13838">L1380/$P1380</f>
        <v>2.0408163265306121E-2</v>
      </c>
      <c r="N1380" s="12">
        <v>1</v>
      </c>
      <c r="O1380" s="2">
        <f t="shared" ref="O1380" si="13839">N1380/$P1380</f>
        <v>6.8027210884353739E-3</v>
      </c>
      <c r="P1380" s="12">
        <v>147</v>
      </c>
      <c r="R1380" s="12">
        <v>15</v>
      </c>
      <c r="S1380" s="2">
        <f t="shared" si="13508"/>
        <v>1.5723270440251572E-2</v>
      </c>
      <c r="T1380" s="12">
        <v>671</v>
      </c>
      <c r="U1380" s="2">
        <f t="shared" si="13508"/>
        <v>0.70335429769392033</v>
      </c>
      <c r="V1380" s="12">
        <v>261</v>
      </c>
      <c r="W1380" s="2">
        <f t="shared" ref="W1380" si="13840">V1380/$AH1380</f>
        <v>0.27358490566037735</v>
      </c>
      <c r="X1380" s="12">
        <v>0</v>
      </c>
      <c r="Y1380" s="2">
        <f t="shared" ref="Y1380" si="13841">X1380/$AH1380</f>
        <v>0</v>
      </c>
      <c r="Z1380" s="12">
        <v>1</v>
      </c>
      <c r="AA1380" s="2">
        <f t="shared" ref="AA1380" si="13842">Z1380/$AH1380</f>
        <v>1.0482180293501049E-3</v>
      </c>
      <c r="AB1380" s="12">
        <v>0</v>
      </c>
      <c r="AC1380" s="2">
        <f t="shared" ref="AC1380" si="13843">AB1380/$AH1380</f>
        <v>0</v>
      </c>
      <c r="AD1380" s="12">
        <v>1</v>
      </c>
      <c r="AE1380" s="2">
        <f t="shared" ref="AE1380" si="13844">AD1380/$AH1380</f>
        <v>1.0482180293501049E-3</v>
      </c>
      <c r="AF1380" s="12">
        <v>5</v>
      </c>
      <c r="AG1380" s="2">
        <f t="shared" ref="AG1380" si="13845">AF1380/$AH1380</f>
        <v>5.2410901467505244E-3</v>
      </c>
      <c r="AH1380" s="12">
        <v>954</v>
      </c>
      <c r="AI1380" s="1" t="str">
        <f t="shared" si="13515"/>
        <v>AA</v>
      </c>
    </row>
    <row r="1381" spans="1:35" x14ac:dyDescent="0.2">
      <c r="A1381" s="1">
        <v>27</v>
      </c>
      <c r="B1381" s="1">
        <v>20</v>
      </c>
      <c r="C1381" s="1">
        <v>27020</v>
      </c>
      <c r="D1381" s="12">
        <v>135</v>
      </c>
      <c r="E1381" s="2">
        <f t="shared" si="13503"/>
        <v>0.72192513368983957</v>
      </c>
      <c r="F1381" s="12">
        <v>3</v>
      </c>
      <c r="G1381" s="2">
        <f t="shared" si="13503"/>
        <v>1.6042780748663103E-2</v>
      </c>
      <c r="H1381" s="12">
        <v>32</v>
      </c>
      <c r="I1381" s="2">
        <f t="shared" ref="I1381" si="13846">H1381/$P1381</f>
        <v>0.17112299465240641</v>
      </c>
      <c r="J1381" s="12">
        <v>7</v>
      </c>
      <c r="K1381" s="2">
        <f t="shared" ref="K1381" si="13847">J1381/$P1381</f>
        <v>3.7433155080213901E-2</v>
      </c>
      <c r="L1381" s="12">
        <v>7</v>
      </c>
      <c r="M1381" s="2">
        <f t="shared" ref="M1381" si="13848">L1381/$P1381</f>
        <v>3.7433155080213901E-2</v>
      </c>
      <c r="N1381" s="12">
        <v>3</v>
      </c>
      <c r="O1381" s="2">
        <f t="shared" ref="O1381" si="13849">N1381/$P1381</f>
        <v>1.6042780748663103E-2</v>
      </c>
      <c r="P1381" s="12">
        <v>187</v>
      </c>
      <c r="R1381" s="12">
        <v>139</v>
      </c>
      <c r="S1381" s="2">
        <f t="shared" si="13508"/>
        <v>0.34577114427860695</v>
      </c>
      <c r="T1381" s="12">
        <v>237</v>
      </c>
      <c r="U1381" s="2">
        <f t="shared" si="13508"/>
        <v>0.58955223880597019</v>
      </c>
      <c r="V1381" s="12">
        <v>11</v>
      </c>
      <c r="W1381" s="2">
        <f t="shared" ref="W1381" si="13850">V1381/$AH1381</f>
        <v>2.736318407960199E-2</v>
      </c>
      <c r="X1381" s="12">
        <v>9</v>
      </c>
      <c r="Y1381" s="2">
        <f t="shared" ref="Y1381" si="13851">X1381/$AH1381</f>
        <v>2.2388059701492536E-2</v>
      </c>
      <c r="Z1381" s="12">
        <v>0</v>
      </c>
      <c r="AA1381" s="2">
        <f t="shared" ref="AA1381" si="13852">Z1381/$AH1381</f>
        <v>0</v>
      </c>
      <c r="AB1381" s="12">
        <v>0</v>
      </c>
      <c r="AC1381" s="2">
        <f t="shared" ref="AC1381" si="13853">AB1381/$AH1381</f>
        <v>0</v>
      </c>
      <c r="AD1381" s="12">
        <v>1</v>
      </c>
      <c r="AE1381" s="2">
        <f t="shared" ref="AE1381" si="13854">AD1381/$AH1381</f>
        <v>2.4875621890547263E-3</v>
      </c>
      <c r="AF1381" s="12">
        <v>5</v>
      </c>
      <c r="AG1381" s="2">
        <f t="shared" ref="AG1381" si="13855">AF1381/$AH1381</f>
        <v>1.2437810945273632E-2</v>
      </c>
      <c r="AH1381" s="12">
        <v>402</v>
      </c>
      <c r="AI1381" s="1" t="str">
        <f t="shared" si="13515"/>
        <v>AA</v>
      </c>
    </row>
    <row r="1382" spans="1:35" x14ac:dyDescent="0.2">
      <c r="A1382" s="1">
        <v>27</v>
      </c>
      <c r="B1382" s="1">
        <v>21</v>
      </c>
      <c r="C1382" s="1">
        <v>27021</v>
      </c>
      <c r="D1382" s="12">
        <v>105</v>
      </c>
      <c r="E1382" s="2">
        <f t="shared" si="13503"/>
        <v>0.64814814814814814</v>
      </c>
      <c r="F1382" s="12">
        <v>12</v>
      </c>
      <c r="G1382" s="2">
        <f t="shared" si="13503"/>
        <v>7.407407407407407E-2</v>
      </c>
      <c r="H1382" s="12">
        <v>22</v>
      </c>
      <c r="I1382" s="2">
        <f t="shared" ref="I1382" si="13856">H1382/$P1382</f>
        <v>0.13580246913580246</v>
      </c>
      <c r="J1382" s="12">
        <v>15</v>
      </c>
      <c r="K1382" s="2">
        <f t="shared" ref="K1382" si="13857">J1382/$P1382</f>
        <v>9.2592592592592587E-2</v>
      </c>
      <c r="L1382" s="12">
        <v>6</v>
      </c>
      <c r="M1382" s="2">
        <f t="shared" ref="M1382" si="13858">L1382/$P1382</f>
        <v>3.7037037037037035E-2</v>
      </c>
      <c r="N1382" s="12">
        <v>1</v>
      </c>
      <c r="O1382" s="2">
        <f t="shared" ref="O1382" si="13859">N1382/$P1382</f>
        <v>6.1728395061728392E-3</v>
      </c>
      <c r="P1382" s="12">
        <v>162</v>
      </c>
      <c r="R1382" s="12">
        <v>279</v>
      </c>
      <c r="S1382" s="2">
        <f t="shared" si="13508"/>
        <v>0.29586426299045598</v>
      </c>
      <c r="T1382" s="12">
        <v>491</v>
      </c>
      <c r="U1382" s="2">
        <f t="shared" si="13508"/>
        <v>0.52067868504772008</v>
      </c>
      <c r="V1382" s="12">
        <v>78</v>
      </c>
      <c r="W1382" s="2">
        <f t="shared" ref="W1382" si="13860">V1382/$AH1382</f>
        <v>8.2714740190880168E-2</v>
      </c>
      <c r="X1382" s="12">
        <v>77</v>
      </c>
      <c r="Y1382" s="2">
        <f t="shared" ref="Y1382" si="13861">X1382/$AH1382</f>
        <v>8.1654294803817598E-2</v>
      </c>
      <c r="Z1382" s="12">
        <v>3</v>
      </c>
      <c r="AA1382" s="2">
        <f t="shared" ref="AA1382" si="13862">Z1382/$AH1382</f>
        <v>3.1813361611876989E-3</v>
      </c>
      <c r="AB1382" s="12">
        <v>1</v>
      </c>
      <c r="AC1382" s="2">
        <f t="shared" ref="AC1382" si="13863">AB1382/$AH1382</f>
        <v>1.0604453870625664E-3</v>
      </c>
      <c r="AD1382" s="12">
        <v>2</v>
      </c>
      <c r="AE1382" s="2">
        <f t="shared" ref="AE1382" si="13864">AD1382/$AH1382</f>
        <v>2.1208907741251328E-3</v>
      </c>
      <c r="AF1382" s="12">
        <v>12</v>
      </c>
      <c r="AG1382" s="2">
        <f t="shared" ref="AG1382" si="13865">AF1382/$AH1382</f>
        <v>1.2725344644750796E-2</v>
      </c>
      <c r="AH1382" s="12">
        <v>943</v>
      </c>
      <c r="AI1382" s="1" t="str">
        <f t="shared" si="13515"/>
        <v>AA</v>
      </c>
    </row>
    <row r="1383" spans="1:35" x14ac:dyDescent="0.2">
      <c r="A1383" s="1">
        <v>27</v>
      </c>
      <c r="B1383" s="1">
        <v>22</v>
      </c>
      <c r="C1383" s="1">
        <v>27022</v>
      </c>
      <c r="D1383" s="12">
        <v>104</v>
      </c>
      <c r="E1383" s="2">
        <f t="shared" si="13503"/>
        <v>0.60465116279069764</v>
      </c>
      <c r="F1383" s="12">
        <v>7</v>
      </c>
      <c r="G1383" s="2">
        <f t="shared" si="13503"/>
        <v>4.0697674418604654E-2</v>
      </c>
      <c r="H1383" s="12">
        <v>40</v>
      </c>
      <c r="I1383" s="2">
        <f t="shared" ref="I1383" si="13866">H1383/$P1383</f>
        <v>0.23255813953488372</v>
      </c>
      <c r="J1383" s="12">
        <v>14</v>
      </c>
      <c r="K1383" s="2">
        <f t="shared" ref="K1383" si="13867">J1383/$P1383</f>
        <v>8.1395348837209308E-2</v>
      </c>
      <c r="L1383" s="12">
        <v>6</v>
      </c>
      <c r="M1383" s="2">
        <f t="shared" ref="M1383" si="13868">L1383/$P1383</f>
        <v>3.4883720930232558E-2</v>
      </c>
      <c r="N1383" s="12">
        <v>1</v>
      </c>
      <c r="O1383" s="2">
        <f t="shared" ref="O1383" si="13869">N1383/$P1383</f>
        <v>5.8139534883720929E-3</v>
      </c>
      <c r="P1383" s="12">
        <v>172</v>
      </c>
      <c r="R1383" s="12">
        <v>10</v>
      </c>
      <c r="S1383" s="2">
        <f t="shared" si="13508"/>
        <v>1.4970059880239521E-2</v>
      </c>
      <c r="T1383" s="12">
        <v>474</v>
      </c>
      <c r="U1383" s="2">
        <f t="shared" si="13508"/>
        <v>0.70958083832335328</v>
      </c>
      <c r="V1383" s="12">
        <v>179</v>
      </c>
      <c r="W1383" s="2">
        <f t="shared" ref="W1383" si="13870">V1383/$AH1383</f>
        <v>0.2679640718562874</v>
      </c>
      <c r="X1383" s="12">
        <v>0</v>
      </c>
      <c r="Y1383" s="2">
        <f t="shared" ref="Y1383" si="13871">X1383/$AH1383</f>
        <v>0</v>
      </c>
      <c r="Z1383" s="12">
        <v>0</v>
      </c>
      <c r="AA1383" s="2">
        <f t="shared" ref="AA1383" si="13872">Z1383/$AH1383</f>
        <v>0</v>
      </c>
      <c r="AB1383" s="12">
        <v>0</v>
      </c>
      <c r="AC1383" s="2">
        <f t="shared" ref="AC1383" si="13873">AB1383/$AH1383</f>
        <v>0</v>
      </c>
      <c r="AD1383" s="12">
        <v>0</v>
      </c>
      <c r="AE1383" s="2">
        <f t="shared" ref="AE1383" si="13874">AD1383/$AH1383</f>
        <v>0</v>
      </c>
      <c r="AF1383" s="12">
        <v>4</v>
      </c>
      <c r="AG1383" s="2">
        <f t="shared" ref="AG1383" si="13875">AF1383/$AH1383</f>
        <v>5.9880239520958087E-3</v>
      </c>
      <c r="AH1383" s="12">
        <v>668</v>
      </c>
      <c r="AI1383" s="1" t="str">
        <f t="shared" si="13515"/>
        <v>AA</v>
      </c>
    </row>
    <row r="1384" spans="1:35" x14ac:dyDescent="0.2">
      <c r="A1384" s="1">
        <v>27</v>
      </c>
      <c r="B1384" s="1">
        <v>23</v>
      </c>
      <c r="C1384" s="1">
        <v>27023</v>
      </c>
      <c r="D1384" s="12">
        <v>17</v>
      </c>
      <c r="E1384" s="2">
        <f t="shared" si="13503"/>
        <v>0.48571428571428571</v>
      </c>
      <c r="F1384" s="12">
        <v>1</v>
      </c>
      <c r="G1384" s="2">
        <f t="shared" si="13503"/>
        <v>2.8571428571428571E-2</v>
      </c>
      <c r="H1384" s="12">
        <v>10</v>
      </c>
      <c r="I1384" s="2">
        <f t="shared" ref="I1384" si="13876">H1384/$P1384</f>
        <v>0.2857142857142857</v>
      </c>
      <c r="J1384" s="12">
        <v>2</v>
      </c>
      <c r="K1384" s="2">
        <f t="shared" ref="K1384" si="13877">J1384/$P1384</f>
        <v>5.7142857142857141E-2</v>
      </c>
      <c r="L1384" s="12">
        <v>2</v>
      </c>
      <c r="M1384" s="2">
        <f t="shared" ref="M1384" si="13878">L1384/$P1384</f>
        <v>5.7142857142857141E-2</v>
      </c>
      <c r="N1384" s="12">
        <v>3</v>
      </c>
      <c r="O1384" s="2">
        <f t="shared" ref="O1384" si="13879">N1384/$P1384</f>
        <v>8.5714285714285715E-2</v>
      </c>
      <c r="P1384" s="12">
        <v>35</v>
      </c>
      <c r="R1384" s="12">
        <v>6</v>
      </c>
      <c r="S1384" s="2">
        <f t="shared" si="13508"/>
        <v>1.2658227848101266E-2</v>
      </c>
      <c r="T1384" s="12">
        <v>443</v>
      </c>
      <c r="U1384" s="2">
        <f t="shared" si="13508"/>
        <v>0.93459915611814348</v>
      </c>
      <c r="V1384" s="12">
        <v>19</v>
      </c>
      <c r="W1384" s="2">
        <f t="shared" ref="W1384" si="13880">V1384/$AH1384</f>
        <v>4.0084388185654012E-2</v>
      </c>
      <c r="X1384" s="12">
        <v>0</v>
      </c>
      <c r="Y1384" s="2">
        <f t="shared" ref="Y1384" si="13881">X1384/$AH1384</f>
        <v>0</v>
      </c>
      <c r="Z1384" s="12">
        <v>2</v>
      </c>
      <c r="AA1384" s="2">
        <f t="shared" ref="AA1384" si="13882">Z1384/$AH1384</f>
        <v>4.2194092827004216E-3</v>
      </c>
      <c r="AB1384" s="12">
        <v>0</v>
      </c>
      <c r="AC1384" s="2">
        <f t="shared" ref="AC1384" si="13883">AB1384/$AH1384</f>
        <v>0</v>
      </c>
      <c r="AD1384" s="12">
        <v>0</v>
      </c>
      <c r="AE1384" s="2">
        <f t="shared" ref="AE1384" si="13884">AD1384/$AH1384</f>
        <v>0</v>
      </c>
      <c r="AF1384" s="12">
        <v>3</v>
      </c>
      <c r="AG1384" s="2">
        <f t="shared" ref="AG1384" si="13885">AF1384/$AH1384</f>
        <v>6.3291139240506328E-3</v>
      </c>
      <c r="AH1384" s="12">
        <v>474</v>
      </c>
      <c r="AI1384" s="1" t="str">
        <f t="shared" si="13515"/>
        <v>AA</v>
      </c>
    </row>
    <row r="1385" spans="1:35" x14ac:dyDescent="0.2">
      <c r="A1385" s="1">
        <v>27</v>
      </c>
      <c r="B1385" s="1">
        <v>24</v>
      </c>
      <c r="C1385" s="1">
        <v>27024</v>
      </c>
      <c r="D1385" s="12">
        <v>68</v>
      </c>
      <c r="E1385" s="2">
        <f t="shared" si="13503"/>
        <v>0.5</v>
      </c>
      <c r="F1385" s="12">
        <v>19</v>
      </c>
      <c r="G1385" s="2">
        <f t="shared" si="13503"/>
        <v>0.13970588235294118</v>
      </c>
      <c r="H1385" s="12">
        <v>36</v>
      </c>
      <c r="I1385" s="2">
        <f t="shared" ref="I1385" si="13886">H1385/$P1385</f>
        <v>0.26470588235294118</v>
      </c>
      <c r="J1385" s="12">
        <v>8</v>
      </c>
      <c r="K1385" s="2">
        <f t="shared" ref="K1385" si="13887">J1385/$P1385</f>
        <v>5.8823529411764705E-2</v>
      </c>
      <c r="L1385" s="12">
        <v>4</v>
      </c>
      <c r="M1385" s="2">
        <f t="shared" ref="M1385" si="13888">L1385/$P1385</f>
        <v>2.9411764705882353E-2</v>
      </c>
      <c r="N1385" s="12">
        <v>1</v>
      </c>
      <c r="O1385" s="2">
        <f t="shared" ref="O1385" si="13889">N1385/$P1385</f>
        <v>7.3529411764705881E-3</v>
      </c>
      <c r="P1385" s="12">
        <v>136</v>
      </c>
      <c r="R1385" s="12">
        <v>15</v>
      </c>
      <c r="S1385" s="2">
        <f t="shared" si="13508"/>
        <v>1.5789473684210527E-2</v>
      </c>
      <c r="T1385" s="12">
        <v>669</v>
      </c>
      <c r="U1385" s="2">
        <f t="shared" si="13508"/>
        <v>0.70421052631578951</v>
      </c>
      <c r="V1385" s="12">
        <v>259</v>
      </c>
      <c r="W1385" s="2">
        <f t="shared" ref="W1385" si="13890">V1385/$AH1385</f>
        <v>0.27263157894736845</v>
      </c>
      <c r="X1385" s="12">
        <v>0</v>
      </c>
      <c r="Y1385" s="2">
        <f t="shared" ref="Y1385" si="13891">X1385/$AH1385</f>
        <v>0</v>
      </c>
      <c r="Z1385" s="12">
        <v>1</v>
      </c>
      <c r="AA1385" s="2">
        <f t="shared" ref="AA1385" si="13892">Z1385/$AH1385</f>
        <v>1.0526315789473684E-3</v>
      </c>
      <c r="AB1385" s="12">
        <v>0</v>
      </c>
      <c r="AC1385" s="2">
        <f t="shared" ref="AC1385" si="13893">AB1385/$AH1385</f>
        <v>0</v>
      </c>
      <c r="AD1385" s="12">
        <v>1</v>
      </c>
      <c r="AE1385" s="2">
        <f t="shared" ref="AE1385" si="13894">AD1385/$AH1385</f>
        <v>1.0526315789473684E-3</v>
      </c>
      <c r="AF1385" s="12">
        <v>5</v>
      </c>
      <c r="AG1385" s="2">
        <f t="shared" ref="AG1385" si="13895">AF1385/$AH1385</f>
        <v>5.263157894736842E-3</v>
      </c>
      <c r="AH1385" s="12">
        <v>950</v>
      </c>
      <c r="AI1385" s="1" t="str">
        <f t="shared" si="13515"/>
        <v>AA</v>
      </c>
    </row>
    <row r="1386" spans="1:35" x14ac:dyDescent="0.2">
      <c r="A1386" s="1">
        <v>27</v>
      </c>
      <c r="B1386" s="1">
        <v>25</v>
      </c>
      <c r="C1386" s="1">
        <v>27025</v>
      </c>
      <c r="D1386" s="12">
        <v>55</v>
      </c>
      <c r="E1386" s="2">
        <f t="shared" si="13503"/>
        <v>0.58510638297872342</v>
      </c>
      <c r="F1386" s="12">
        <v>7</v>
      </c>
      <c r="G1386" s="2">
        <f t="shared" si="13503"/>
        <v>7.4468085106382975E-2</v>
      </c>
      <c r="H1386" s="12">
        <v>20</v>
      </c>
      <c r="I1386" s="2">
        <f t="shared" ref="I1386" si="13896">H1386/$P1386</f>
        <v>0.21276595744680851</v>
      </c>
      <c r="J1386" s="12">
        <v>7</v>
      </c>
      <c r="K1386" s="2">
        <f t="shared" ref="K1386" si="13897">J1386/$P1386</f>
        <v>7.4468085106382975E-2</v>
      </c>
      <c r="L1386" s="12">
        <v>5</v>
      </c>
      <c r="M1386" s="2">
        <f t="shared" ref="M1386" si="13898">L1386/$P1386</f>
        <v>5.3191489361702128E-2</v>
      </c>
      <c r="N1386" s="12">
        <v>0</v>
      </c>
      <c r="O1386" s="2">
        <f t="shared" ref="O1386" si="13899">N1386/$P1386</f>
        <v>0</v>
      </c>
      <c r="P1386" s="12">
        <v>94</v>
      </c>
      <c r="R1386" s="12">
        <v>11</v>
      </c>
      <c r="S1386" s="2">
        <f t="shared" si="13508"/>
        <v>1.4686248331108143E-2</v>
      </c>
      <c r="T1386" s="12">
        <v>681</v>
      </c>
      <c r="U1386" s="2">
        <f t="shared" si="13508"/>
        <v>0.90921228304405877</v>
      </c>
      <c r="V1386" s="12">
        <v>49</v>
      </c>
      <c r="W1386" s="2">
        <f t="shared" ref="W1386" si="13900">V1386/$AH1386</f>
        <v>6.5420560747663545E-2</v>
      </c>
      <c r="X1386" s="12">
        <v>1</v>
      </c>
      <c r="Y1386" s="2">
        <f t="shared" ref="Y1386" si="13901">X1386/$AH1386</f>
        <v>1.3351134846461949E-3</v>
      </c>
      <c r="Z1386" s="12">
        <v>1</v>
      </c>
      <c r="AA1386" s="2">
        <f t="shared" ref="AA1386" si="13902">Z1386/$AH1386</f>
        <v>1.3351134846461949E-3</v>
      </c>
      <c r="AB1386" s="12">
        <v>0</v>
      </c>
      <c r="AC1386" s="2">
        <f t="shared" ref="AC1386" si="13903">AB1386/$AH1386</f>
        <v>0</v>
      </c>
      <c r="AD1386" s="12">
        <v>1</v>
      </c>
      <c r="AE1386" s="2">
        <f t="shared" ref="AE1386" si="13904">AD1386/$AH1386</f>
        <v>1.3351134846461949E-3</v>
      </c>
      <c r="AF1386" s="12">
        <v>7</v>
      </c>
      <c r="AG1386" s="2">
        <f t="shared" ref="AG1386" si="13905">AF1386/$AH1386</f>
        <v>9.3457943925233638E-3</v>
      </c>
      <c r="AH1386" s="12">
        <v>749</v>
      </c>
      <c r="AI1386" s="1" t="str">
        <f t="shared" si="13515"/>
        <v>AA</v>
      </c>
    </row>
    <row r="1387" spans="1:35" x14ac:dyDescent="0.2">
      <c r="A1387" s="1">
        <v>27</v>
      </c>
      <c r="B1387" s="1">
        <v>26</v>
      </c>
      <c r="C1387" s="1">
        <v>27026</v>
      </c>
      <c r="D1387" s="12">
        <v>103</v>
      </c>
      <c r="E1387" s="2">
        <f t="shared" si="13503"/>
        <v>0.59537572254335258</v>
      </c>
      <c r="F1387" s="12">
        <v>7</v>
      </c>
      <c r="G1387" s="2">
        <f t="shared" si="13503"/>
        <v>4.046242774566474E-2</v>
      </c>
      <c r="H1387" s="12">
        <v>37</v>
      </c>
      <c r="I1387" s="2">
        <f t="shared" ref="I1387" si="13906">H1387/$P1387</f>
        <v>0.2138728323699422</v>
      </c>
      <c r="J1387" s="12">
        <v>13</v>
      </c>
      <c r="K1387" s="2">
        <f t="shared" ref="K1387" si="13907">J1387/$P1387</f>
        <v>7.5144508670520235E-2</v>
      </c>
      <c r="L1387" s="12">
        <v>10</v>
      </c>
      <c r="M1387" s="2">
        <f t="shared" ref="M1387" si="13908">L1387/$P1387</f>
        <v>5.7803468208092484E-2</v>
      </c>
      <c r="N1387" s="12">
        <v>3</v>
      </c>
      <c r="O1387" s="2">
        <f t="shared" ref="O1387" si="13909">N1387/$P1387</f>
        <v>1.7341040462427744E-2</v>
      </c>
      <c r="P1387" s="12">
        <v>173</v>
      </c>
      <c r="R1387" s="12">
        <v>31</v>
      </c>
      <c r="S1387" s="2">
        <f t="shared" si="13508"/>
        <v>6.8281938325991193E-2</v>
      </c>
      <c r="T1387" s="12">
        <v>378</v>
      </c>
      <c r="U1387" s="2">
        <f t="shared" si="13508"/>
        <v>0.83259911894273131</v>
      </c>
      <c r="V1387" s="12">
        <v>34</v>
      </c>
      <c r="W1387" s="2">
        <f t="shared" ref="W1387" si="13910">V1387/$AH1387</f>
        <v>7.4889867841409691E-2</v>
      </c>
      <c r="X1387" s="12">
        <v>3</v>
      </c>
      <c r="Y1387" s="2">
        <f t="shared" ref="Y1387" si="13911">X1387/$AH1387</f>
        <v>6.6079295154185024E-3</v>
      </c>
      <c r="Z1387" s="12">
        <v>0</v>
      </c>
      <c r="AA1387" s="2">
        <f t="shared" ref="AA1387" si="13912">Z1387/$AH1387</f>
        <v>0</v>
      </c>
      <c r="AB1387" s="12">
        <v>0</v>
      </c>
      <c r="AC1387" s="2">
        <f t="shared" ref="AC1387" si="13913">AB1387/$AH1387</f>
        <v>0</v>
      </c>
      <c r="AD1387" s="12">
        <v>0</v>
      </c>
      <c r="AE1387" s="2">
        <f t="shared" ref="AE1387" si="13914">AD1387/$AH1387</f>
        <v>0</v>
      </c>
      <c r="AF1387" s="12">
        <v>7</v>
      </c>
      <c r="AG1387" s="2">
        <f t="shared" ref="AG1387" si="13915">AF1387/$AH1387</f>
        <v>1.5418502202643172E-2</v>
      </c>
      <c r="AH1387" s="12">
        <v>454</v>
      </c>
      <c r="AI1387" s="1" t="str">
        <f t="shared" si="13515"/>
        <v>AA</v>
      </c>
    </row>
    <row r="1388" spans="1:35" x14ac:dyDescent="0.2">
      <c r="A1388" s="1">
        <v>27</v>
      </c>
      <c r="B1388" s="1">
        <v>27</v>
      </c>
      <c r="C1388" s="1">
        <v>27027</v>
      </c>
      <c r="D1388" s="12">
        <v>106</v>
      </c>
      <c r="E1388" s="2">
        <f t="shared" si="13503"/>
        <v>0.61627906976744184</v>
      </c>
      <c r="F1388" s="12">
        <v>8</v>
      </c>
      <c r="G1388" s="2">
        <f t="shared" si="13503"/>
        <v>4.6511627906976744E-2</v>
      </c>
      <c r="H1388" s="12">
        <v>29</v>
      </c>
      <c r="I1388" s="2">
        <f t="shared" ref="I1388" si="13916">H1388/$P1388</f>
        <v>0.16860465116279069</v>
      </c>
      <c r="J1388" s="12">
        <v>18</v>
      </c>
      <c r="K1388" s="2">
        <f t="shared" ref="K1388" si="13917">J1388/$P1388</f>
        <v>0.10465116279069768</v>
      </c>
      <c r="L1388" s="12">
        <v>9</v>
      </c>
      <c r="M1388" s="2">
        <f t="shared" ref="M1388" si="13918">L1388/$P1388</f>
        <v>5.232558139534884E-2</v>
      </c>
      <c r="N1388" s="12">
        <v>0</v>
      </c>
      <c r="O1388" s="2">
        <f t="shared" ref="O1388" si="13919">N1388/$P1388</f>
        <v>0</v>
      </c>
      <c r="P1388" s="12">
        <v>172</v>
      </c>
      <c r="R1388" s="12">
        <v>820</v>
      </c>
      <c r="S1388" s="2">
        <f t="shared" si="13508"/>
        <v>0.23878858474082704</v>
      </c>
      <c r="T1388" s="12">
        <v>1835</v>
      </c>
      <c r="U1388" s="2">
        <f t="shared" si="13508"/>
        <v>0.53436225975538731</v>
      </c>
      <c r="V1388" s="12">
        <v>529</v>
      </c>
      <c r="W1388" s="2">
        <f t="shared" ref="W1388" si="13920">V1388/$AH1388</f>
        <v>0.15404775771694817</v>
      </c>
      <c r="X1388" s="12">
        <v>181</v>
      </c>
      <c r="Y1388" s="2">
        <f t="shared" ref="Y1388" si="13921">X1388/$AH1388</f>
        <v>5.2708211997670354E-2</v>
      </c>
      <c r="Z1388" s="12">
        <v>6</v>
      </c>
      <c r="AA1388" s="2">
        <f t="shared" ref="AA1388" si="13922">Z1388/$AH1388</f>
        <v>1.7472335468841002E-3</v>
      </c>
      <c r="AB1388" s="12">
        <v>2</v>
      </c>
      <c r="AC1388" s="2">
        <f t="shared" ref="AC1388" si="13923">AB1388/$AH1388</f>
        <v>5.8241118229470008E-4</v>
      </c>
      <c r="AD1388" s="12">
        <v>1</v>
      </c>
      <c r="AE1388" s="2">
        <f t="shared" ref="AE1388" si="13924">AD1388/$AH1388</f>
        <v>2.9120559114735004E-4</v>
      </c>
      <c r="AF1388" s="12">
        <v>58</v>
      </c>
      <c r="AG1388" s="2">
        <f t="shared" ref="AG1388" si="13925">AF1388/$AH1388</f>
        <v>1.6889924286546301E-2</v>
      </c>
      <c r="AH1388" s="12">
        <v>3434</v>
      </c>
      <c r="AI1388" s="1" t="str">
        <f t="shared" si="13515"/>
        <v>AA</v>
      </c>
    </row>
    <row r="1389" spans="1:35" x14ac:dyDescent="0.2">
      <c r="A1389" s="1">
        <v>27</v>
      </c>
      <c r="B1389" s="1">
        <v>28</v>
      </c>
      <c r="C1389" s="1">
        <v>27028</v>
      </c>
      <c r="D1389" s="12">
        <v>136</v>
      </c>
      <c r="E1389" s="2">
        <f t="shared" si="13503"/>
        <v>0.62672811059907829</v>
      </c>
      <c r="F1389" s="12">
        <v>16</v>
      </c>
      <c r="G1389" s="2">
        <f t="shared" si="13503"/>
        <v>7.3732718894009217E-2</v>
      </c>
      <c r="H1389" s="12">
        <v>18</v>
      </c>
      <c r="I1389" s="2">
        <f t="shared" ref="I1389" si="13926">H1389/$P1389</f>
        <v>8.294930875576037E-2</v>
      </c>
      <c r="J1389" s="12">
        <v>40</v>
      </c>
      <c r="K1389" s="2">
        <f t="shared" ref="K1389" si="13927">J1389/$P1389</f>
        <v>0.18433179723502305</v>
      </c>
      <c r="L1389" s="12">
        <v>5</v>
      </c>
      <c r="M1389" s="2">
        <f t="shared" ref="M1389" si="13928">L1389/$P1389</f>
        <v>2.3041474654377881E-2</v>
      </c>
      <c r="N1389" s="12">
        <v>2</v>
      </c>
      <c r="O1389" s="2">
        <f t="shared" ref="O1389" si="13929">N1389/$P1389</f>
        <v>9.2165898617511521E-3</v>
      </c>
      <c r="P1389" s="12">
        <v>217</v>
      </c>
      <c r="R1389" s="12">
        <v>647</v>
      </c>
      <c r="S1389" s="2">
        <f t="shared" si="13508"/>
        <v>0.52773246329526913</v>
      </c>
      <c r="T1389" s="12">
        <v>342</v>
      </c>
      <c r="U1389" s="2">
        <f t="shared" si="13508"/>
        <v>0.27895595432300163</v>
      </c>
      <c r="V1389" s="12">
        <v>92</v>
      </c>
      <c r="W1389" s="2">
        <f t="shared" ref="W1389" si="13930">V1389/$AH1389</f>
        <v>7.5040783034257749E-2</v>
      </c>
      <c r="X1389" s="12">
        <v>120</v>
      </c>
      <c r="Y1389" s="2">
        <f t="shared" ref="Y1389" si="13931">X1389/$AH1389</f>
        <v>9.7879282218597069E-2</v>
      </c>
      <c r="Z1389" s="12">
        <v>4</v>
      </c>
      <c r="AA1389" s="2">
        <f t="shared" ref="AA1389" si="13932">Z1389/$AH1389</f>
        <v>3.2626427406199023E-3</v>
      </c>
      <c r="AB1389" s="12">
        <v>1</v>
      </c>
      <c r="AC1389" s="2">
        <f t="shared" ref="AC1389" si="13933">AB1389/$AH1389</f>
        <v>8.1566068515497557E-4</v>
      </c>
      <c r="AD1389" s="12">
        <v>4</v>
      </c>
      <c r="AE1389" s="2">
        <f t="shared" ref="AE1389" si="13934">AD1389/$AH1389</f>
        <v>3.2626427406199023E-3</v>
      </c>
      <c r="AF1389" s="12">
        <v>17</v>
      </c>
      <c r="AG1389" s="2">
        <f t="shared" ref="AG1389" si="13935">AF1389/$AH1389</f>
        <v>1.3866231647634585E-2</v>
      </c>
      <c r="AH1389" s="12">
        <v>1226</v>
      </c>
      <c r="AI1389" s="1" t="str">
        <f t="shared" si="13515"/>
        <v>White</v>
      </c>
    </row>
    <row r="1390" spans="1:35" x14ac:dyDescent="0.2">
      <c r="A1390" s="1">
        <v>27</v>
      </c>
      <c r="B1390" s="1">
        <v>29</v>
      </c>
      <c r="C1390" s="1">
        <v>27029</v>
      </c>
      <c r="D1390" s="12">
        <v>55</v>
      </c>
      <c r="E1390" s="2">
        <f t="shared" si="13503"/>
        <v>0.43307086614173229</v>
      </c>
      <c r="F1390" s="12">
        <v>9</v>
      </c>
      <c r="G1390" s="2">
        <f t="shared" si="13503"/>
        <v>7.0866141732283464E-2</v>
      </c>
      <c r="H1390" s="12">
        <v>29</v>
      </c>
      <c r="I1390" s="2">
        <f t="shared" ref="I1390" si="13936">H1390/$P1390</f>
        <v>0.2283464566929134</v>
      </c>
      <c r="J1390" s="12">
        <v>26</v>
      </c>
      <c r="K1390" s="2">
        <f t="shared" ref="K1390" si="13937">J1390/$P1390</f>
        <v>0.20472440944881889</v>
      </c>
      <c r="L1390" s="12">
        <v>5</v>
      </c>
      <c r="M1390" s="2">
        <f t="shared" ref="M1390" si="13938">L1390/$P1390</f>
        <v>3.937007874015748E-2</v>
      </c>
      <c r="N1390" s="12">
        <v>3</v>
      </c>
      <c r="O1390" s="2">
        <f t="shared" ref="O1390" si="13939">N1390/$P1390</f>
        <v>2.3622047244094488E-2</v>
      </c>
      <c r="P1390" s="12">
        <v>127</v>
      </c>
      <c r="R1390" s="12">
        <v>12</v>
      </c>
      <c r="S1390" s="2">
        <f t="shared" si="13508"/>
        <v>1.5483870967741935E-2</v>
      </c>
      <c r="T1390" s="12">
        <v>551</v>
      </c>
      <c r="U1390" s="2">
        <f t="shared" si="13508"/>
        <v>0.71096774193548384</v>
      </c>
      <c r="V1390" s="12">
        <v>207</v>
      </c>
      <c r="W1390" s="2">
        <f t="shared" ref="W1390" si="13940">V1390/$AH1390</f>
        <v>0.26709677419354838</v>
      </c>
      <c r="X1390" s="12">
        <v>0</v>
      </c>
      <c r="Y1390" s="2">
        <f t="shared" ref="Y1390" si="13941">X1390/$AH1390</f>
        <v>0</v>
      </c>
      <c r="Z1390" s="12">
        <v>0</v>
      </c>
      <c r="AA1390" s="2">
        <f t="shared" ref="AA1390" si="13942">Z1390/$AH1390</f>
        <v>0</v>
      </c>
      <c r="AB1390" s="12">
        <v>0</v>
      </c>
      <c r="AC1390" s="2">
        <f t="shared" ref="AC1390" si="13943">AB1390/$AH1390</f>
        <v>0</v>
      </c>
      <c r="AD1390" s="12">
        <v>0</v>
      </c>
      <c r="AE1390" s="2">
        <f t="shared" ref="AE1390" si="13944">AD1390/$AH1390</f>
        <v>0</v>
      </c>
      <c r="AF1390" s="12">
        <v>5</v>
      </c>
      <c r="AG1390" s="2">
        <f t="shared" ref="AG1390" si="13945">AF1390/$AH1390</f>
        <v>6.4516129032258064E-3</v>
      </c>
      <c r="AH1390" s="12">
        <v>775</v>
      </c>
      <c r="AI1390" s="1" t="str">
        <f t="shared" si="13515"/>
        <v>AA</v>
      </c>
    </row>
    <row r="1391" spans="1:35" x14ac:dyDescent="0.2">
      <c r="A1391" s="1">
        <v>27</v>
      </c>
      <c r="B1391" s="1">
        <v>30</v>
      </c>
      <c r="C1391" s="1">
        <v>27030</v>
      </c>
      <c r="D1391" s="12">
        <v>62</v>
      </c>
      <c r="E1391" s="2">
        <f t="shared" si="13503"/>
        <v>0.72093023255813948</v>
      </c>
      <c r="F1391" s="12">
        <v>4</v>
      </c>
      <c r="G1391" s="2">
        <f t="shared" si="13503"/>
        <v>4.6511627906976744E-2</v>
      </c>
      <c r="H1391" s="12">
        <v>6</v>
      </c>
      <c r="I1391" s="2">
        <f t="shared" ref="I1391" si="13946">H1391/$P1391</f>
        <v>6.9767441860465115E-2</v>
      </c>
      <c r="J1391" s="12">
        <v>9</v>
      </c>
      <c r="K1391" s="2">
        <f t="shared" ref="K1391" si="13947">J1391/$P1391</f>
        <v>0.10465116279069768</v>
      </c>
      <c r="L1391" s="12">
        <v>5</v>
      </c>
      <c r="M1391" s="2">
        <f t="shared" ref="M1391" si="13948">L1391/$P1391</f>
        <v>5.8139534883720929E-2</v>
      </c>
      <c r="N1391" s="12">
        <v>0</v>
      </c>
      <c r="O1391" s="2">
        <f t="shared" ref="O1391" si="13949">N1391/$P1391</f>
        <v>0</v>
      </c>
      <c r="P1391" s="12">
        <v>86</v>
      </c>
      <c r="R1391" s="12">
        <v>16</v>
      </c>
      <c r="S1391" s="2">
        <f t="shared" si="13508"/>
        <v>2.9304029304029304E-2</v>
      </c>
      <c r="T1391" s="12">
        <v>180</v>
      </c>
      <c r="U1391" s="2">
        <f t="shared" si="13508"/>
        <v>0.32967032967032966</v>
      </c>
      <c r="V1391" s="12">
        <v>344</v>
      </c>
      <c r="W1391" s="2">
        <f t="shared" ref="W1391" si="13950">V1391/$AH1391</f>
        <v>0.63003663003663002</v>
      </c>
      <c r="X1391" s="12">
        <v>1</v>
      </c>
      <c r="Y1391" s="2">
        <f t="shared" ref="Y1391" si="13951">X1391/$AH1391</f>
        <v>1.8315018315018315E-3</v>
      </c>
      <c r="Z1391" s="12">
        <v>0</v>
      </c>
      <c r="AA1391" s="2">
        <f t="shared" ref="AA1391" si="13952">Z1391/$AH1391</f>
        <v>0</v>
      </c>
      <c r="AB1391" s="12">
        <v>1</v>
      </c>
      <c r="AC1391" s="2">
        <f t="shared" ref="AC1391" si="13953">AB1391/$AH1391</f>
        <v>1.8315018315018315E-3</v>
      </c>
      <c r="AD1391" s="12">
        <v>1</v>
      </c>
      <c r="AE1391" s="2">
        <f t="shared" ref="AE1391" si="13954">AD1391/$AH1391</f>
        <v>1.8315018315018315E-3</v>
      </c>
      <c r="AF1391" s="12">
        <v>3</v>
      </c>
      <c r="AG1391" s="2">
        <f t="shared" ref="AG1391" si="13955">AF1391/$AH1391</f>
        <v>5.4945054945054949E-3</v>
      </c>
      <c r="AH1391" s="12">
        <v>546</v>
      </c>
      <c r="AI1391" s="1" t="str">
        <f t="shared" si="13515"/>
        <v>Hisp</v>
      </c>
    </row>
    <row r="1392" spans="1:35" x14ac:dyDescent="0.2">
      <c r="A1392" s="1">
        <v>27</v>
      </c>
      <c r="B1392" s="1">
        <v>31</v>
      </c>
      <c r="C1392" s="1">
        <v>27031</v>
      </c>
      <c r="D1392" s="12">
        <v>76</v>
      </c>
      <c r="E1392" s="2">
        <f t="shared" si="13503"/>
        <v>0.59375</v>
      </c>
      <c r="F1392" s="12">
        <v>6</v>
      </c>
      <c r="G1392" s="2">
        <f t="shared" si="13503"/>
        <v>4.6875E-2</v>
      </c>
      <c r="H1392" s="12">
        <v>32</v>
      </c>
      <c r="I1392" s="2">
        <f t="shared" ref="I1392" si="13956">H1392/$P1392</f>
        <v>0.25</v>
      </c>
      <c r="J1392" s="12">
        <v>9</v>
      </c>
      <c r="K1392" s="2">
        <f t="shared" ref="K1392" si="13957">J1392/$P1392</f>
        <v>7.03125E-2</v>
      </c>
      <c r="L1392" s="12">
        <v>3</v>
      </c>
      <c r="M1392" s="2">
        <f t="shared" ref="M1392" si="13958">L1392/$P1392</f>
        <v>2.34375E-2</v>
      </c>
      <c r="N1392" s="12">
        <v>2</v>
      </c>
      <c r="O1392" s="2">
        <f t="shared" ref="O1392" si="13959">N1392/$P1392</f>
        <v>1.5625E-2</v>
      </c>
      <c r="P1392" s="12">
        <v>128</v>
      </c>
      <c r="R1392" s="12">
        <v>15</v>
      </c>
      <c r="S1392" s="2">
        <f t="shared" si="13508"/>
        <v>1.5723270440251572E-2</v>
      </c>
      <c r="T1392" s="12">
        <v>671</v>
      </c>
      <c r="U1392" s="2">
        <f t="shared" si="13508"/>
        <v>0.70335429769392033</v>
      </c>
      <c r="V1392" s="12">
        <v>261</v>
      </c>
      <c r="W1392" s="2">
        <f t="shared" ref="W1392" si="13960">V1392/$AH1392</f>
        <v>0.27358490566037735</v>
      </c>
      <c r="X1392" s="12">
        <v>0</v>
      </c>
      <c r="Y1392" s="2">
        <f t="shared" ref="Y1392" si="13961">X1392/$AH1392</f>
        <v>0</v>
      </c>
      <c r="Z1392" s="12">
        <v>1</v>
      </c>
      <c r="AA1392" s="2">
        <f t="shared" ref="AA1392" si="13962">Z1392/$AH1392</f>
        <v>1.0482180293501049E-3</v>
      </c>
      <c r="AB1392" s="12">
        <v>0</v>
      </c>
      <c r="AC1392" s="2">
        <f t="shared" ref="AC1392" si="13963">AB1392/$AH1392</f>
        <v>0</v>
      </c>
      <c r="AD1392" s="12">
        <v>1</v>
      </c>
      <c r="AE1392" s="2">
        <f t="shared" ref="AE1392" si="13964">AD1392/$AH1392</f>
        <v>1.0482180293501049E-3</v>
      </c>
      <c r="AF1392" s="12">
        <v>5</v>
      </c>
      <c r="AG1392" s="2">
        <f t="shared" ref="AG1392" si="13965">AF1392/$AH1392</f>
        <v>5.2410901467505244E-3</v>
      </c>
      <c r="AH1392" s="12">
        <v>954</v>
      </c>
      <c r="AI1392" s="1" t="str">
        <f t="shared" si="13515"/>
        <v>AA</v>
      </c>
    </row>
    <row r="1393" spans="1:35" x14ac:dyDescent="0.2">
      <c r="A1393" s="1">
        <v>27</v>
      </c>
      <c r="B1393" s="1">
        <v>32</v>
      </c>
      <c r="C1393" s="1">
        <v>27032</v>
      </c>
      <c r="D1393" s="12">
        <v>124</v>
      </c>
      <c r="E1393" s="2">
        <f t="shared" si="13503"/>
        <v>0.53448275862068961</v>
      </c>
      <c r="F1393" s="12">
        <v>46</v>
      </c>
      <c r="G1393" s="2">
        <f t="shared" si="13503"/>
        <v>0.19827586206896552</v>
      </c>
      <c r="H1393" s="12">
        <v>15</v>
      </c>
      <c r="I1393" s="2">
        <f t="shared" ref="I1393" si="13966">H1393/$P1393</f>
        <v>6.4655172413793108E-2</v>
      </c>
      <c r="J1393" s="12">
        <v>43</v>
      </c>
      <c r="K1393" s="2">
        <f t="shared" ref="K1393" si="13967">J1393/$P1393</f>
        <v>0.18534482758620691</v>
      </c>
      <c r="L1393" s="12">
        <v>2</v>
      </c>
      <c r="M1393" s="2">
        <f t="shared" ref="M1393" si="13968">L1393/$P1393</f>
        <v>8.6206896551724137E-3</v>
      </c>
      <c r="N1393" s="12">
        <v>2</v>
      </c>
      <c r="O1393" s="2">
        <f t="shared" ref="O1393" si="13969">N1393/$P1393</f>
        <v>8.6206896551724137E-3</v>
      </c>
      <c r="P1393" s="12">
        <v>232</v>
      </c>
      <c r="R1393" s="12">
        <v>367</v>
      </c>
      <c r="S1393" s="2">
        <f t="shared" si="13508"/>
        <v>0.50136612021857918</v>
      </c>
      <c r="T1393" s="12">
        <v>132</v>
      </c>
      <c r="U1393" s="2">
        <f t="shared" si="13508"/>
        <v>0.18032786885245902</v>
      </c>
      <c r="V1393" s="12">
        <v>192</v>
      </c>
      <c r="W1393" s="2">
        <f t="shared" ref="W1393" si="13970">V1393/$AH1393</f>
        <v>0.26229508196721313</v>
      </c>
      <c r="X1393" s="12">
        <v>27</v>
      </c>
      <c r="Y1393" s="2">
        <f t="shared" ref="Y1393" si="13971">X1393/$AH1393</f>
        <v>3.6885245901639344E-2</v>
      </c>
      <c r="Z1393" s="12">
        <v>1</v>
      </c>
      <c r="AA1393" s="2">
        <f t="shared" ref="AA1393" si="13972">Z1393/$AH1393</f>
        <v>1.366120218579235E-3</v>
      </c>
      <c r="AB1393" s="12">
        <v>0</v>
      </c>
      <c r="AC1393" s="2">
        <f t="shared" ref="AC1393" si="13973">AB1393/$AH1393</f>
        <v>0</v>
      </c>
      <c r="AD1393" s="12">
        <v>2</v>
      </c>
      <c r="AE1393" s="2">
        <f t="shared" ref="AE1393" si="13974">AD1393/$AH1393</f>
        <v>2.7322404371584699E-3</v>
      </c>
      <c r="AF1393" s="12">
        <v>12</v>
      </c>
      <c r="AG1393" s="2">
        <f t="shared" ref="AG1393" si="13975">AF1393/$AH1393</f>
        <v>1.6393442622950821E-2</v>
      </c>
      <c r="AH1393" s="12">
        <v>732</v>
      </c>
      <c r="AI1393" s="1" t="str">
        <f t="shared" si="13515"/>
        <v>White</v>
      </c>
    </row>
    <row r="1394" spans="1:35" x14ac:dyDescent="0.2">
      <c r="A1394" s="1">
        <v>27</v>
      </c>
      <c r="B1394" s="1">
        <v>33</v>
      </c>
      <c r="C1394" s="1">
        <v>27033</v>
      </c>
      <c r="D1394" s="12">
        <v>97</v>
      </c>
      <c r="E1394" s="2">
        <f t="shared" si="13503"/>
        <v>0.64238410596026485</v>
      </c>
      <c r="F1394" s="12">
        <v>13</v>
      </c>
      <c r="G1394" s="2">
        <f t="shared" si="13503"/>
        <v>8.6092715231788075E-2</v>
      </c>
      <c r="H1394" s="12">
        <v>13</v>
      </c>
      <c r="I1394" s="2">
        <f t="shared" ref="I1394" si="13976">H1394/$P1394</f>
        <v>8.6092715231788075E-2</v>
      </c>
      <c r="J1394" s="12">
        <v>22</v>
      </c>
      <c r="K1394" s="2">
        <f t="shared" ref="K1394" si="13977">J1394/$P1394</f>
        <v>0.14569536423841059</v>
      </c>
      <c r="L1394" s="12">
        <v>5</v>
      </c>
      <c r="M1394" s="2">
        <f t="shared" ref="M1394" si="13978">L1394/$P1394</f>
        <v>3.3112582781456956E-2</v>
      </c>
      <c r="N1394" s="12">
        <v>1</v>
      </c>
      <c r="O1394" s="2">
        <f t="shared" ref="O1394" si="13979">N1394/$P1394</f>
        <v>6.6225165562913907E-3</v>
      </c>
      <c r="P1394" s="12">
        <v>151</v>
      </c>
      <c r="R1394" s="12">
        <v>935</v>
      </c>
      <c r="S1394" s="2">
        <f t="shared" si="13508"/>
        <v>0.57151589242053791</v>
      </c>
      <c r="T1394" s="12">
        <v>478</v>
      </c>
      <c r="U1394" s="2">
        <f t="shared" si="13508"/>
        <v>0.29217603911980439</v>
      </c>
      <c r="V1394" s="12">
        <v>69</v>
      </c>
      <c r="W1394" s="2">
        <f t="shared" ref="W1394" si="13980">V1394/$AH1394</f>
        <v>4.2176039119804401E-2</v>
      </c>
      <c r="X1394" s="12">
        <v>119</v>
      </c>
      <c r="Y1394" s="2">
        <f t="shared" ref="Y1394" si="13981">X1394/$AH1394</f>
        <v>7.2738386308068462E-2</v>
      </c>
      <c r="Z1394" s="12">
        <v>3</v>
      </c>
      <c r="AA1394" s="2">
        <f t="shared" ref="AA1394" si="13982">Z1394/$AH1394</f>
        <v>1.8337408312958435E-3</v>
      </c>
      <c r="AB1394" s="12">
        <v>1</v>
      </c>
      <c r="AC1394" s="2">
        <f t="shared" ref="AC1394" si="13983">AB1394/$AH1394</f>
        <v>6.1124694376528117E-4</v>
      </c>
      <c r="AD1394" s="12">
        <v>2</v>
      </c>
      <c r="AE1394" s="2">
        <f t="shared" ref="AE1394" si="13984">AD1394/$AH1394</f>
        <v>1.2224938875305623E-3</v>
      </c>
      <c r="AF1394" s="12">
        <v>29</v>
      </c>
      <c r="AG1394" s="2">
        <f t="shared" ref="AG1394" si="13985">AF1394/$AH1394</f>
        <v>1.7726161369193152E-2</v>
      </c>
      <c r="AH1394" s="12">
        <v>1636</v>
      </c>
      <c r="AI1394" s="1" t="str">
        <f t="shared" si="13515"/>
        <v>White</v>
      </c>
    </row>
    <row r="1395" spans="1:35" x14ac:dyDescent="0.2">
      <c r="A1395" s="1">
        <v>27</v>
      </c>
      <c r="B1395" s="1">
        <v>34</v>
      </c>
      <c r="C1395" s="1">
        <v>27034</v>
      </c>
      <c r="D1395" s="12">
        <v>130</v>
      </c>
      <c r="E1395" s="2">
        <f t="shared" si="13503"/>
        <v>0.7344632768361582</v>
      </c>
      <c r="F1395" s="12">
        <v>1</v>
      </c>
      <c r="G1395" s="2">
        <f t="shared" si="13503"/>
        <v>5.6497175141242938E-3</v>
      </c>
      <c r="H1395" s="12">
        <v>33</v>
      </c>
      <c r="I1395" s="2">
        <f t="shared" ref="I1395" si="13986">H1395/$P1395</f>
        <v>0.1864406779661017</v>
      </c>
      <c r="J1395" s="12">
        <v>6</v>
      </c>
      <c r="K1395" s="2">
        <f t="shared" ref="K1395" si="13987">J1395/$P1395</f>
        <v>3.3898305084745763E-2</v>
      </c>
      <c r="L1395" s="12">
        <v>6</v>
      </c>
      <c r="M1395" s="2">
        <f t="shared" ref="M1395" si="13988">L1395/$P1395</f>
        <v>3.3898305084745763E-2</v>
      </c>
      <c r="N1395" s="12">
        <v>1</v>
      </c>
      <c r="O1395" s="2">
        <f t="shared" ref="O1395" si="13989">N1395/$P1395</f>
        <v>5.6497175141242938E-3</v>
      </c>
      <c r="P1395" s="12">
        <v>177</v>
      </c>
      <c r="R1395" s="12">
        <v>7</v>
      </c>
      <c r="S1395" s="2">
        <f t="shared" si="13508"/>
        <v>1.4056224899598393E-2</v>
      </c>
      <c r="T1395" s="12">
        <v>452</v>
      </c>
      <c r="U1395" s="2">
        <f t="shared" si="13508"/>
        <v>0.90763052208835338</v>
      </c>
      <c r="V1395" s="12">
        <v>32</v>
      </c>
      <c r="W1395" s="2">
        <f t="shared" ref="W1395" si="13990">V1395/$AH1395</f>
        <v>6.4257028112449793E-2</v>
      </c>
      <c r="X1395" s="12">
        <v>1</v>
      </c>
      <c r="Y1395" s="2">
        <f t="shared" ref="Y1395" si="13991">X1395/$AH1395</f>
        <v>2.008032128514056E-3</v>
      </c>
      <c r="Z1395" s="12">
        <v>0</v>
      </c>
      <c r="AA1395" s="2">
        <f t="shared" ref="AA1395" si="13992">Z1395/$AH1395</f>
        <v>0</v>
      </c>
      <c r="AB1395" s="12">
        <v>0</v>
      </c>
      <c r="AC1395" s="2">
        <f t="shared" ref="AC1395" si="13993">AB1395/$AH1395</f>
        <v>0</v>
      </c>
      <c r="AD1395" s="12">
        <v>0</v>
      </c>
      <c r="AE1395" s="2">
        <f t="shared" ref="AE1395" si="13994">AD1395/$AH1395</f>
        <v>0</v>
      </c>
      <c r="AF1395" s="12">
        <v>4</v>
      </c>
      <c r="AG1395" s="2">
        <f t="shared" ref="AG1395" si="13995">AF1395/$AH1395</f>
        <v>8.0321285140562242E-3</v>
      </c>
      <c r="AH1395" s="12">
        <v>498</v>
      </c>
      <c r="AI1395" s="1" t="str">
        <f t="shared" si="13515"/>
        <v>AA</v>
      </c>
    </row>
    <row r="1396" spans="1:35" x14ac:dyDescent="0.2">
      <c r="A1396" s="1">
        <v>27</v>
      </c>
      <c r="B1396" s="1">
        <v>35</v>
      </c>
      <c r="C1396" s="1">
        <v>27035</v>
      </c>
      <c r="D1396" s="12">
        <v>93</v>
      </c>
      <c r="E1396" s="2">
        <f t="shared" si="13503"/>
        <v>0.54705882352941182</v>
      </c>
      <c r="F1396" s="12">
        <v>38</v>
      </c>
      <c r="G1396" s="2">
        <f t="shared" si="13503"/>
        <v>0.22352941176470589</v>
      </c>
      <c r="H1396" s="12">
        <v>2</v>
      </c>
      <c r="I1396" s="2">
        <f t="shared" ref="I1396" si="13996">H1396/$P1396</f>
        <v>1.1764705882352941E-2</v>
      </c>
      <c r="J1396" s="12">
        <v>35</v>
      </c>
      <c r="K1396" s="2">
        <f t="shared" ref="K1396" si="13997">J1396/$P1396</f>
        <v>0.20588235294117646</v>
      </c>
      <c r="L1396" s="12">
        <v>1</v>
      </c>
      <c r="M1396" s="2">
        <f t="shared" ref="M1396" si="13998">L1396/$P1396</f>
        <v>5.8823529411764705E-3</v>
      </c>
      <c r="N1396" s="12">
        <v>1</v>
      </c>
      <c r="O1396" s="2">
        <f t="shared" ref="O1396" si="13999">N1396/$P1396</f>
        <v>5.8823529411764705E-3</v>
      </c>
      <c r="P1396" s="12">
        <v>170</v>
      </c>
      <c r="R1396" s="12">
        <v>461</v>
      </c>
      <c r="S1396" s="2">
        <f t="shared" si="13508"/>
        <v>0.66140602582496411</v>
      </c>
      <c r="T1396" s="12">
        <v>10</v>
      </c>
      <c r="U1396" s="2">
        <f t="shared" si="13508"/>
        <v>1.4347202295552367E-2</v>
      </c>
      <c r="V1396" s="12">
        <v>185</v>
      </c>
      <c r="W1396" s="2">
        <f t="shared" ref="W1396" si="14000">V1396/$AH1396</f>
        <v>0.26542324246771881</v>
      </c>
      <c r="X1396" s="12">
        <v>28</v>
      </c>
      <c r="Y1396" s="2">
        <f t="shared" ref="Y1396" si="14001">X1396/$AH1396</f>
        <v>4.0172166427546625E-2</v>
      </c>
      <c r="Z1396" s="12">
        <v>4</v>
      </c>
      <c r="AA1396" s="2">
        <f t="shared" ref="AA1396" si="14002">Z1396/$AH1396</f>
        <v>5.7388809182209472E-3</v>
      </c>
      <c r="AB1396" s="12">
        <v>0</v>
      </c>
      <c r="AC1396" s="2">
        <f t="shared" ref="AC1396" si="14003">AB1396/$AH1396</f>
        <v>0</v>
      </c>
      <c r="AD1396" s="12">
        <v>1</v>
      </c>
      <c r="AE1396" s="2">
        <f t="shared" ref="AE1396" si="14004">AD1396/$AH1396</f>
        <v>1.4347202295552368E-3</v>
      </c>
      <c r="AF1396" s="12">
        <v>8</v>
      </c>
      <c r="AG1396" s="2">
        <f t="shared" ref="AG1396" si="14005">AF1396/$AH1396</f>
        <v>1.1477761836441894E-2</v>
      </c>
      <c r="AH1396" s="12">
        <v>697</v>
      </c>
      <c r="AI1396" s="1" t="str">
        <f t="shared" si="13515"/>
        <v>White</v>
      </c>
    </row>
    <row r="1397" spans="1:35" x14ac:dyDescent="0.2">
      <c r="A1397" s="1">
        <v>27</v>
      </c>
      <c r="B1397" s="1">
        <v>36</v>
      </c>
      <c r="C1397" s="1">
        <v>27036</v>
      </c>
      <c r="D1397" s="12">
        <v>112</v>
      </c>
      <c r="E1397" s="2">
        <f t="shared" si="13503"/>
        <v>0.59893048128342241</v>
      </c>
      <c r="F1397" s="12">
        <v>7</v>
      </c>
      <c r="G1397" s="2">
        <f t="shared" si="13503"/>
        <v>3.7433155080213901E-2</v>
      </c>
      <c r="H1397" s="12">
        <v>32</v>
      </c>
      <c r="I1397" s="2">
        <f t="shared" ref="I1397" si="14006">H1397/$P1397</f>
        <v>0.17112299465240641</v>
      </c>
      <c r="J1397" s="12">
        <v>22</v>
      </c>
      <c r="K1397" s="2">
        <f t="shared" ref="K1397" si="14007">J1397/$P1397</f>
        <v>0.11764705882352941</v>
      </c>
      <c r="L1397" s="12">
        <v>11</v>
      </c>
      <c r="M1397" s="2">
        <f t="shared" ref="M1397" si="14008">L1397/$P1397</f>
        <v>5.8823529411764705E-2</v>
      </c>
      <c r="N1397" s="12">
        <v>4</v>
      </c>
      <c r="O1397" s="2">
        <f t="shared" ref="O1397" si="14009">N1397/$P1397</f>
        <v>2.1390374331550801E-2</v>
      </c>
      <c r="P1397" s="12">
        <v>187</v>
      </c>
      <c r="R1397" s="12">
        <v>386</v>
      </c>
      <c r="S1397" s="2">
        <f t="shared" si="13508"/>
        <v>0.18250591016548465</v>
      </c>
      <c r="T1397" s="12">
        <v>1450</v>
      </c>
      <c r="U1397" s="2">
        <f t="shared" si="13508"/>
        <v>0.68557919621749408</v>
      </c>
      <c r="V1397" s="12">
        <v>214</v>
      </c>
      <c r="W1397" s="2">
        <f t="shared" ref="W1397" si="14010">V1397/$AH1397</f>
        <v>0.10118203309692671</v>
      </c>
      <c r="X1397" s="12">
        <v>29</v>
      </c>
      <c r="Y1397" s="2">
        <f t="shared" ref="Y1397" si="14011">X1397/$AH1397</f>
        <v>1.3711583924349883E-2</v>
      </c>
      <c r="Z1397" s="12">
        <v>0</v>
      </c>
      <c r="AA1397" s="2">
        <f t="shared" ref="AA1397" si="14012">Z1397/$AH1397</f>
        <v>0</v>
      </c>
      <c r="AB1397" s="12">
        <v>0</v>
      </c>
      <c r="AC1397" s="2">
        <f t="shared" ref="AC1397" si="14013">AB1397/$AH1397</f>
        <v>0</v>
      </c>
      <c r="AD1397" s="12">
        <v>1</v>
      </c>
      <c r="AE1397" s="2">
        <f t="shared" ref="AE1397" si="14014">AD1397/$AH1397</f>
        <v>4.7281323877068556E-4</v>
      </c>
      <c r="AF1397" s="12">
        <v>32</v>
      </c>
      <c r="AG1397" s="2">
        <f t="shared" ref="AG1397" si="14015">AF1397/$AH1397</f>
        <v>1.5130023640661938E-2</v>
      </c>
      <c r="AH1397" s="12">
        <v>2115</v>
      </c>
      <c r="AI1397" s="1" t="str">
        <f t="shared" si="13515"/>
        <v>AA</v>
      </c>
    </row>
    <row r="1398" spans="1:35" x14ac:dyDescent="0.2">
      <c r="A1398" s="1">
        <v>27</v>
      </c>
      <c r="B1398" s="1">
        <v>37</v>
      </c>
      <c r="C1398" s="1">
        <v>27037</v>
      </c>
      <c r="D1398" s="12">
        <v>183</v>
      </c>
      <c r="E1398" s="2">
        <f t="shared" si="13503"/>
        <v>0.72619047619047616</v>
      </c>
      <c r="F1398" s="12">
        <v>19</v>
      </c>
      <c r="G1398" s="2">
        <f t="shared" si="13503"/>
        <v>7.5396825396825393E-2</v>
      </c>
      <c r="H1398" s="12">
        <v>21</v>
      </c>
      <c r="I1398" s="2">
        <f t="shared" ref="I1398" si="14016">H1398/$P1398</f>
        <v>8.3333333333333329E-2</v>
      </c>
      <c r="J1398" s="12">
        <v>24</v>
      </c>
      <c r="K1398" s="2">
        <f t="shared" ref="K1398" si="14017">J1398/$P1398</f>
        <v>9.5238095238095233E-2</v>
      </c>
      <c r="L1398" s="12">
        <v>3</v>
      </c>
      <c r="M1398" s="2">
        <f t="shared" ref="M1398" si="14018">L1398/$P1398</f>
        <v>1.1904761904761904E-2</v>
      </c>
      <c r="N1398" s="12">
        <v>2</v>
      </c>
      <c r="O1398" s="2">
        <f t="shared" ref="O1398" si="14019">N1398/$P1398</f>
        <v>7.9365079365079361E-3</v>
      </c>
      <c r="P1398" s="12">
        <v>252</v>
      </c>
      <c r="R1398" s="12">
        <v>166</v>
      </c>
      <c r="S1398" s="2">
        <f t="shared" si="13508"/>
        <v>0.46368715083798884</v>
      </c>
      <c r="T1398" s="12">
        <v>139</v>
      </c>
      <c r="U1398" s="2">
        <f t="shared" si="13508"/>
        <v>0.38826815642458101</v>
      </c>
      <c r="V1398" s="12">
        <v>19</v>
      </c>
      <c r="W1398" s="2">
        <f t="shared" ref="W1398" si="14020">V1398/$AH1398</f>
        <v>5.3072625698324022E-2</v>
      </c>
      <c r="X1398" s="12">
        <v>29</v>
      </c>
      <c r="Y1398" s="2">
        <f t="shared" ref="Y1398" si="14021">X1398/$AH1398</f>
        <v>8.1005586592178769E-2</v>
      </c>
      <c r="Z1398" s="12">
        <v>1</v>
      </c>
      <c r="AA1398" s="2">
        <f t="shared" ref="AA1398" si="14022">Z1398/$AH1398</f>
        <v>2.7932960893854749E-3</v>
      </c>
      <c r="AB1398" s="12">
        <v>0</v>
      </c>
      <c r="AC1398" s="2">
        <f t="shared" ref="AC1398" si="14023">AB1398/$AH1398</f>
        <v>0</v>
      </c>
      <c r="AD1398" s="12">
        <v>0</v>
      </c>
      <c r="AE1398" s="2">
        <f t="shared" ref="AE1398" si="14024">AD1398/$AH1398</f>
        <v>0</v>
      </c>
      <c r="AF1398" s="12">
        <v>6</v>
      </c>
      <c r="AG1398" s="2">
        <f t="shared" ref="AG1398" si="14025">AF1398/$AH1398</f>
        <v>1.6759776536312849E-2</v>
      </c>
      <c r="AH1398" s="12">
        <v>358</v>
      </c>
      <c r="AI1398" s="1" t="str">
        <f t="shared" si="13515"/>
        <v>Mixed</v>
      </c>
    </row>
    <row r="1399" spans="1:35" x14ac:dyDescent="0.2">
      <c r="A1399" s="1">
        <v>27</v>
      </c>
      <c r="B1399" s="1">
        <v>38</v>
      </c>
      <c r="C1399" s="1">
        <v>27038</v>
      </c>
      <c r="D1399" s="12">
        <v>97</v>
      </c>
      <c r="E1399" s="2">
        <f t="shared" si="13503"/>
        <v>0.59146341463414631</v>
      </c>
      <c r="F1399" s="12">
        <v>33</v>
      </c>
      <c r="G1399" s="2">
        <f t="shared" si="13503"/>
        <v>0.20121951219512196</v>
      </c>
      <c r="H1399" s="12">
        <v>2</v>
      </c>
      <c r="I1399" s="2">
        <f t="shared" ref="I1399" si="14026">H1399/$P1399</f>
        <v>1.2195121951219513E-2</v>
      </c>
      <c r="J1399" s="12">
        <v>31</v>
      </c>
      <c r="K1399" s="2">
        <f t="shared" ref="K1399" si="14027">J1399/$P1399</f>
        <v>0.18902439024390244</v>
      </c>
      <c r="L1399" s="12">
        <v>1</v>
      </c>
      <c r="M1399" s="2">
        <f t="shared" ref="M1399" si="14028">L1399/$P1399</f>
        <v>6.0975609756097563E-3</v>
      </c>
      <c r="N1399" s="12">
        <v>0</v>
      </c>
      <c r="O1399" s="2">
        <f t="shared" ref="O1399" si="14029">N1399/$P1399</f>
        <v>0</v>
      </c>
      <c r="P1399" s="12">
        <v>164</v>
      </c>
      <c r="R1399" s="12">
        <v>421</v>
      </c>
      <c r="S1399" s="2">
        <f t="shared" si="13508"/>
        <v>0.47250280583613918</v>
      </c>
      <c r="T1399" s="12">
        <v>161</v>
      </c>
      <c r="U1399" s="2">
        <f t="shared" si="13508"/>
        <v>0.18069584736251404</v>
      </c>
      <c r="V1399" s="12">
        <v>260</v>
      </c>
      <c r="W1399" s="2">
        <f t="shared" ref="W1399" si="14030">V1399/$AH1399</f>
        <v>0.29180695847362514</v>
      </c>
      <c r="X1399" s="12">
        <v>31</v>
      </c>
      <c r="Y1399" s="2">
        <f t="shared" ref="Y1399" si="14031">X1399/$AH1399</f>
        <v>3.479236812570146E-2</v>
      </c>
      <c r="Z1399" s="12">
        <v>1</v>
      </c>
      <c r="AA1399" s="2">
        <f t="shared" ref="AA1399" si="14032">Z1399/$AH1399</f>
        <v>1.1223344556677891E-3</v>
      </c>
      <c r="AB1399" s="12">
        <v>0</v>
      </c>
      <c r="AC1399" s="2">
        <f t="shared" ref="AC1399" si="14033">AB1399/$AH1399</f>
        <v>0</v>
      </c>
      <c r="AD1399" s="12">
        <v>2</v>
      </c>
      <c r="AE1399" s="2">
        <f t="shared" ref="AE1399" si="14034">AD1399/$AH1399</f>
        <v>2.2446689113355782E-3</v>
      </c>
      <c r="AF1399" s="12">
        <v>14</v>
      </c>
      <c r="AG1399" s="2">
        <f t="shared" ref="AG1399" si="14035">AF1399/$AH1399</f>
        <v>1.5712682379349047E-2</v>
      </c>
      <c r="AH1399" s="12">
        <v>891</v>
      </c>
      <c r="AI1399" s="1" t="str">
        <f t="shared" si="13515"/>
        <v>Mixed</v>
      </c>
    </row>
    <row r="1400" spans="1:35" x14ac:dyDescent="0.2">
      <c r="A1400" s="1">
        <v>27</v>
      </c>
      <c r="B1400" s="1">
        <v>39</v>
      </c>
      <c r="C1400" s="1">
        <v>27039</v>
      </c>
      <c r="D1400" s="12">
        <v>50</v>
      </c>
      <c r="E1400" s="2">
        <f t="shared" si="13503"/>
        <v>0.58823529411764708</v>
      </c>
      <c r="F1400" s="12">
        <v>4</v>
      </c>
      <c r="G1400" s="2">
        <f t="shared" si="13503"/>
        <v>4.7058823529411764E-2</v>
      </c>
      <c r="H1400" s="12">
        <v>15</v>
      </c>
      <c r="I1400" s="2">
        <f t="shared" ref="I1400" si="14036">H1400/$P1400</f>
        <v>0.17647058823529413</v>
      </c>
      <c r="J1400" s="12">
        <v>8</v>
      </c>
      <c r="K1400" s="2">
        <f t="shared" ref="K1400" si="14037">J1400/$P1400</f>
        <v>9.4117647058823528E-2</v>
      </c>
      <c r="L1400" s="12">
        <v>8</v>
      </c>
      <c r="M1400" s="2">
        <f t="shared" ref="M1400" si="14038">L1400/$P1400</f>
        <v>9.4117647058823528E-2</v>
      </c>
      <c r="N1400" s="12">
        <v>0</v>
      </c>
      <c r="O1400" s="2">
        <f t="shared" ref="O1400" si="14039">N1400/$P1400</f>
        <v>0</v>
      </c>
      <c r="P1400" s="12">
        <v>85</v>
      </c>
      <c r="R1400" s="12">
        <v>232</v>
      </c>
      <c r="S1400" s="2">
        <f t="shared" si="13508"/>
        <v>0.39322033898305087</v>
      </c>
      <c r="T1400" s="12">
        <v>304</v>
      </c>
      <c r="U1400" s="2">
        <f t="shared" si="13508"/>
        <v>0.51525423728813557</v>
      </c>
      <c r="V1400" s="12">
        <v>13</v>
      </c>
      <c r="W1400" s="2">
        <f t="shared" ref="W1400" si="14040">V1400/$AH1400</f>
        <v>2.2033898305084745E-2</v>
      </c>
      <c r="X1400" s="12">
        <v>30</v>
      </c>
      <c r="Y1400" s="2">
        <f t="shared" ref="Y1400" si="14041">X1400/$AH1400</f>
        <v>5.0847457627118647E-2</v>
      </c>
      <c r="Z1400" s="12">
        <v>0</v>
      </c>
      <c r="AA1400" s="2">
        <f t="shared" ref="AA1400" si="14042">Z1400/$AH1400</f>
        <v>0</v>
      </c>
      <c r="AB1400" s="12">
        <v>0</v>
      </c>
      <c r="AC1400" s="2">
        <f t="shared" ref="AC1400" si="14043">AB1400/$AH1400</f>
        <v>0</v>
      </c>
      <c r="AD1400" s="12">
        <v>0</v>
      </c>
      <c r="AE1400" s="2">
        <f t="shared" ref="AE1400" si="14044">AD1400/$AH1400</f>
        <v>0</v>
      </c>
      <c r="AF1400" s="12">
        <v>11</v>
      </c>
      <c r="AG1400" s="2">
        <f t="shared" ref="AG1400" si="14045">AF1400/$AH1400</f>
        <v>1.864406779661017E-2</v>
      </c>
      <c r="AH1400" s="12">
        <v>590</v>
      </c>
      <c r="AI1400" s="1" t="str">
        <f t="shared" si="13515"/>
        <v>AA</v>
      </c>
    </row>
    <row r="1401" spans="1:35" x14ac:dyDescent="0.2">
      <c r="A1401" s="1">
        <v>27</v>
      </c>
      <c r="B1401" s="1">
        <v>40</v>
      </c>
      <c r="C1401" s="1">
        <v>27040</v>
      </c>
      <c r="D1401" s="12">
        <v>84</v>
      </c>
      <c r="E1401" s="2">
        <f t="shared" si="13503"/>
        <v>0.67741935483870963</v>
      </c>
      <c r="F1401" s="12">
        <v>5</v>
      </c>
      <c r="G1401" s="2">
        <f t="shared" si="13503"/>
        <v>4.0322580645161289E-2</v>
      </c>
      <c r="H1401" s="12">
        <v>22</v>
      </c>
      <c r="I1401" s="2">
        <f t="shared" ref="I1401" si="14046">H1401/$P1401</f>
        <v>0.17741935483870969</v>
      </c>
      <c r="J1401" s="12">
        <v>6</v>
      </c>
      <c r="K1401" s="2">
        <f t="shared" ref="K1401" si="14047">J1401/$P1401</f>
        <v>4.8387096774193547E-2</v>
      </c>
      <c r="L1401" s="12">
        <v>6</v>
      </c>
      <c r="M1401" s="2">
        <f t="shared" ref="M1401" si="14048">L1401/$P1401</f>
        <v>4.8387096774193547E-2</v>
      </c>
      <c r="N1401" s="12">
        <v>1</v>
      </c>
      <c r="O1401" s="2">
        <f t="shared" ref="O1401" si="14049">N1401/$P1401</f>
        <v>8.0645161290322578E-3</v>
      </c>
      <c r="P1401" s="12">
        <v>124</v>
      </c>
      <c r="R1401" s="12">
        <v>12</v>
      </c>
      <c r="S1401" s="2">
        <f t="shared" si="13508"/>
        <v>1.5748031496062992E-2</v>
      </c>
      <c r="T1401" s="12">
        <v>536</v>
      </c>
      <c r="U1401" s="2">
        <f t="shared" si="13508"/>
        <v>0.70341207349081369</v>
      </c>
      <c r="V1401" s="12">
        <v>208</v>
      </c>
      <c r="W1401" s="2">
        <f t="shared" ref="W1401" si="14050">V1401/$AH1401</f>
        <v>0.27296587926509186</v>
      </c>
      <c r="X1401" s="12">
        <v>0</v>
      </c>
      <c r="Y1401" s="2">
        <f t="shared" ref="Y1401" si="14051">X1401/$AH1401</f>
        <v>0</v>
      </c>
      <c r="Z1401" s="12">
        <v>1</v>
      </c>
      <c r="AA1401" s="2">
        <f t="shared" ref="AA1401" si="14052">Z1401/$AH1401</f>
        <v>1.3123359580052493E-3</v>
      </c>
      <c r="AB1401" s="12">
        <v>0</v>
      </c>
      <c r="AC1401" s="2">
        <f t="shared" ref="AC1401" si="14053">AB1401/$AH1401</f>
        <v>0</v>
      </c>
      <c r="AD1401" s="12">
        <v>1</v>
      </c>
      <c r="AE1401" s="2">
        <f t="shared" ref="AE1401" si="14054">AD1401/$AH1401</f>
        <v>1.3123359580052493E-3</v>
      </c>
      <c r="AF1401" s="12">
        <v>4</v>
      </c>
      <c r="AG1401" s="2">
        <f t="shared" ref="AG1401" si="14055">AF1401/$AH1401</f>
        <v>5.2493438320209973E-3</v>
      </c>
      <c r="AH1401" s="12">
        <v>762</v>
      </c>
      <c r="AI1401" s="1" t="str">
        <f t="shared" si="13515"/>
        <v>AA</v>
      </c>
    </row>
    <row r="1402" spans="1:35" x14ac:dyDescent="0.2">
      <c r="A1402" s="1">
        <v>27</v>
      </c>
      <c r="B1402" s="1">
        <v>41</v>
      </c>
      <c r="C1402" s="1">
        <v>27041</v>
      </c>
      <c r="D1402" s="12">
        <v>143</v>
      </c>
      <c r="E1402" s="2">
        <f t="shared" si="13503"/>
        <v>0.53358208955223885</v>
      </c>
      <c r="F1402" s="12">
        <v>48</v>
      </c>
      <c r="G1402" s="2">
        <f t="shared" si="13503"/>
        <v>0.17910447761194029</v>
      </c>
      <c r="H1402" s="12">
        <v>0</v>
      </c>
      <c r="I1402" s="2">
        <f t="shared" ref="I1402" si="14056">H1402/$P1402</f>
        <v>0</v>
      </c>
      <c r="J1402" s="12">
        <v>75</v>
      </c>
      <c r="K1402" s="2">
        <f t="shared" ref="K1402" si="14057">J1402/$P1402</f>
        <v>0.27985074626865669</v>
      </c>
      <c r="L1402" s="12">
        <v>0</v>
      </c>
      <c r="M1402" s="2">
        <f t="shared" ref="M1402" si="14058">L1402/$P1402</f>
        <v>0</v>
      </c>
      <c r="N1402" s="12">
        <v>2</v>
      </c>
      <c r="O1402" s="2">
        <f t="shared" ref="O1402" si="14059">N1402/$P1402</f>
        <v>7.462686567164179E-3</v>
      </c>
      <c r="P1402" s="12">
        <v>268</v>
      </c>
      <c r="R1402" s="12">
        <v>564</v>
      </c>
      <c r="S1402" s="2">
        <f t="shared" si="13508"/>
        <v>0.49867374005305037</v>
      </c>
      <c r="T1402" s="12">
        <v>73</v>
      </c>
      <c r="U1402" s="2">
        <f t="shared" si="13508"/>
        <v>6.4544650751547306E-2</v>
      </c>
      <c r="V1402" s="12">
        <v>440</v>
      </c>
      <c r="W1402" s="2">
        <f t="shared" ref="W1402" si="14060">V1402/$AH1402</f>
        <v>0.38903625110521661</v>
      </c>
      <c r="X1402" s="12">
        <v>32</v>
      </c>
      <c r="Y1402" s="2">
        <f t="shared" ref="Y1402" si="14061">X1402/$AH1402</f>
        <v>2.8293545534924844E-2</v>
      </c>
      <c r="Z1402" s="12">
        <v>2</v>
      </c>
      <c r="AA1402" s="2">
        <f t="shared" ref="AA1402" si="14062">Z1402/$AH1402</f>
        <v>1.7683465959328027E-3</v>
      </c>
      <c r="AB1402" s="12">
        <v>0</v>
      </c>
      <c r="AC1402" s="2">
        <f t="shared" ref="AC1402" si="14063">AB1402/$AH1402</f>
        <v>0</v>
      </c>
      <c r="AD1402" s="12">
        <v>1</v>
      </c>
      <c r="AE1402" s="2">
        <f t="shared" ref="AE1402" si="14064">AD1402/$AH1402</f>
        <v>8.8417329796640137E-4</v>
      </c>
      <c r="AF1402" s="12">
        <v>19</v>
      </c>
      <c r="AG1402" s="2">
        <f t="shared" ref="AG1402" si="14065">AF1402/$AH1402</f>
        <v>1.6799292661361626E-2</v>
      </c>
      <c r="AH1402" s="12">
        <v>1131</v>
      </c>
      <c r="AI1402" s="1" t="str">
        <f t="shared" si="13515"/>
        <v>Mixed</v>
      </c>
    </row>
    <row r="1403" spans="1:35" x14ac:dyDescent="0.2">
      <c r="A1403" s="1">
        <v>27</v>
      </c>
      <c r="B1403" s="1">
        <v>42</v>
      </c>
      <c r="C1403" s="1">
        <v>27042</v>
      </c>
      <c r="D1403" s="12">
        <v>143</v>
      </c>
      <c r="E1403" s="2">
        <f t="shared" si="13503"/>
        <v>0.74869109947643975</v>
      </c>
      <c r="F1403" s="12">
        <v>10</v>
      </c>
      <c r="G1403" s="2">
        <f t="shared" si="13503"/>
        <v>5.2356020942408377E-2</v>
      </c>
      <c r="H1403" s="12">
        <v>8</v>
      </c>
      <c r="I1403" s="2">
        <f t="shared" ref="I1403" si="14066">H1403/$P1403</f>
        <v>4.1884816753926704E-2</v>
      </c>
      <c r="J1403" s="12">
        <v>30</v>
      </c>
      <c r="K1403" s="2">
        <f t="shared" ref="K1403" si="14067">J1403/$P1403</f>
        <v>0.15706806282722513</v>
      </c>
      <c r="L1403" s="12">
        <v>0</v>
      </c>
      <c r="M1403" s="2">
        <f t="shared" ref="M1403" si="14068">L1403/$P1403</f>
        <v>0</v>
      </c>
      <c r="N1403" s="12">
        <v>0</v>
      </c>
      <c r="O1403" s="2">
        <f t="shared" ref="O1403" si="14069">N1403/$P1403</f>
        <v>0</v>
      </c>
      <c r="P1403" s="12">
        <v>191</v>
      </c>
      <c r="R1403" s="12">
        <v>819</v>
      </c>
      <c r="S1403" s="2">
        <f t="shared" si="13508"/>
        <v>0.80058651026392957</v>
      </c>
      <c r="T1403" s="12">
        <v>63</v>
      </c>
      <c r="U1403" s="2">
        <f t="shared" si="13508"/>
        <v>6.1583577712609971E-2</v>
      </c>
      <c r="V1403" s="12">
        <v>46</v>
      </c>
      <c r="W1403" s="2">
        <f t="shared" ref="W1403" si="14070">V1403/$AH1403</f>
        <v>4.4965786901270774E-2</v>
      </c>
      <c r="X1403" s="12">
        <v>76</v>
      </c>
      <c r="Y1403" s="2">
        <f t="shared" ref="Y1403" si="14071">X1403/$AH1403</f>
        <v>7.4291300097751714E-2</v>
      </c>
      <c r="Z1403" s="12">
        <v>1</v>
      </c>
      <c r="AA1403" s="2">
        <f t="shared" ref="AA1403" si="14072">Z1403/$AH1403</f>
        <v>9.7751710654936461E-4</v>
      </c>
      <c r="AB1403" s="12">
        <v>0</v>
      </c>
      <c r="AC1403" s="2">
        <f t="shared" ref="AC1403" si="14073">AB1403/$AH1403</f>
        <v>0</v>
      </c>
      <c r="AD1403" s="12">
        <v>2</v>
      </c>
      <c r="AE1403" s="2">
        <f t="shared" ref="AE1403" si="14074">AD1403/$AH1403</f>
        <v>1.9550342130987292E-3</v>
      </c>
      <c r="AF1403" s="12">
        <v>17</v>
      </c>
      <c r="AG1403" s="2">
        <f t="shared" ref="AG1403" si="14075">AF1403/$AH1403</f>
        <v>1.6617790811339198E-2</v>
      </c>
      <c r="AH1403" s="12">
        <v>1023</v>
      </c>
      <c r="AI1403" s="1" t="str">
        <f t="shared" si="13515"/>
        <v>White</v>
      </c>
    </row>
    <row r="1404" spans="1:35" x14ac:dyDescent="0.2">
      <c r="A1404" s="1">
        <v>27</v>
      </c>
      <c r="B1404" s="1">
        <v>43</v>
      </c>
      <c r="C1404" s="1">
        <v>27043</v>
      </c>
      <c r="D1404" s="12">
        <v>31</v>
      </c>
      <c r="E1404" s="2">
        <f t="shared" si="13503"/>
        <v>0.52542372881355937</v>
      </c>
      <c r="F1404" s="12">
        <v>4</v>
      </c>
      <c r="G1404" s="2">
        <f t="shared" si="13503"/>
        <v>6.7796610169491525E-2</v>
      </c>
      <c r="H1404" s="12">
        <v>16</v>
      </c>
      <c r="I1404" s="2">
        <f t="shared" ref="I1404" si="14076">H1404/$P1404</f>
        <v>0.2711864406779661</v>
      </c>
      <c r="J1404" s="12">
        <v>4</v>
      </c>
      <c r="K1404" s="2">
        <f t="shared" ref="K1404" si="14077">J1404/$P1404</f>
        <v>6.7796610169491525E-2</v>
      </c>
      <c r="L1404" s="12">
        <v>2</v>
      </c>
      <c r="M1404" s="2">
        <f t="shared" ref="M1404" si="14078">L1404/$P1404</f>
        <v>3.3898305084745763E-2</v>
      </c>
      <c r="N1404" s="12">
        <v>2</v>
      </c>
      <c r="O1404" s="2">
        <f t="shared" ref="O1404" si="14079">N1404/$P1404</f>
        <v>3.3898305084745763E-2</v>
      </c>
      <c r="P1404" s="12">
        <v>59</v>
      </c>
      <c r="R1404" s="12">
        <v>230</v>
      </c>
      <c r="S1404" s="2">
        <f t="shared" si="13508"/>
        <v>0.35330261136712748</v>
      </c>
      <c r="T1404" s="12">
        <v>374</v>
      </c>
      <c r="U1404" s="2">
        <f t="shared" si="13508"/>
        <v>0.57450076804915517</v>
      </c>
      <c r="V1404" s="12">
        <v>18</v>
      </c>
      <c r="W1404" s="2">
        <f t="shared" ref="W1404" si="14080">V1404/$AH1404</f>
        <v>2.7649769585253458E-2</v>
      </c>
      <c r="X1404" s="12">
        <v>17</v>
      </c>
      <c r="Y1404" s="2">
        <f t="shared" ref="Y1404" si="14081">X1404/$AH1404</f>
        <v>2.6113671274961597E-2</v>
      </c>
      <c r="Z1404" s="12">
        <v>0</v>
      </c>
      <c r="AA1404" s="2">
        <f t="shared" ref="AA1404" si="14082">Z1404/$AH1404</f>
        <v>0</v>
      </c>
      <c r="AB1404" s="12">
        <v>0</v>
      </c>
      <c r="AC1404" s="2">
        <f t="shared" ref="AC1404" si="14083">AB1404/$AH1404</f>
        <v>0</v>
      </c>
      <c r="AD1404" s="12">
        <v>1</v>
      </c>
      <c r="AE1404" s="2">
        <f t="shared" ref="AE1404" si="14084">AD1404/$AH1404</f>
        <v>1.5360983102918587E-3</v>
      </c>
      <c r="AF1404" s="12">
        <v>9</v>
      </c>
      <c r="AG1404" s="2">
        <f t="shared" ref="AG1404" si="14085">AF1404/$AH1404</f>
        <v>1.3824884792626729E-2</v>
      </c>
      <c r="AH1404" s="12">
        <v>651</v>
      </c>
      <c r="AI1404" s="1" t="str">
        <f t="shared" si="13515"/>
        <v>AA</v>
      </c>
    </row>
    <row r="1405" spans="1:35" x14ac:dyDescent="0.2">
      <c r="A1405" s="1">
        <v>27</v>
      </c>
      <c r="B1405" s="1">
        <v>44</v>
      </c>
      <c r="C1405" s="1">
        <v>27044</v>
      </c>
      <c r="D1405" s="12">
        <v>62</v>
      </c>
      <c r="E1405" s="2">
        <f t="shared" si="13503"/>
        <v>0.61386138613861385</v>
      </c>
      <c r="F1405" s="12">
        <v>1</v>
      </c>
      <c r="G1405" s="2">
        <f t="shared" si="13503"/>
        <v>9.9009900990099011E-3</v>
      </c>
      <c r="H1405" s="12">
        <v>33</v>
      </c>
      <c r="I1405" s="2">
        <f t="shared" ref="I1405" si="14086">H1405/$P1405</f>
        <v>0.32673267326732675</v>
      </c>
      <c r="J1405" s="12">
        <v>1</v>
      </c>
      <c r="K1405" s="2">
        <f t="shared" ref="K1405" si="14087">J1405/$P1405</f>
        <v>9.9009900990099011E-3</v>
      </c>
      <c r="L1405" s="12">
        <v>3</v>
      </c>
      <c r="M1405" s="2">
        <f t="shared" ref="M1405" si="14088">L1405/$P1405</f>
        <v>2.9702970297029702E-2</v>
      </c>
      <c r="N1405" s="12">
        <v>1</v>
      </c>
      <c r="O1405" s="2">
        <f t="shared" ref="O1405" si="14089">N1405/$P1405</f>
        <v>9.9009900990099011E-3</v>
      </c>
      <c r="P1405" s="12">
        <v>101</v>
      </c>
      <c r="R1405" s="12">
        <v>12</v>
      </c>
      <c r="S1405" s="2">
        <f t="shared" si="13508"/>
        <v>3.2608695652173912E-2</v>
      </c>
      <c r="T1405" s="12">
        <v>317</v>
      </c>
      <c r="U1405" s="2">
        <f t="shared" si="13508"/>
        <v>0.86141304347826086</v>
      </c>
      <c r="V1405" s="12">
        <v>35</v>
      </c>
      <c r="W1405" s="2">
        <f t="shared" ref="W1405" si="14090">V1405/$AH1405</f>
        <v>9.5108695652173919E-2</v>
      </c>
      <c r="X1405" s="12">
        <v>1</v>
      </c>
      <c r="Y1405" s="2">
        <f t="shared" ref="Y1405" si="14091">X1405/$AH1405</f>
        <v>2.717391304347826E-3</v>
      </c>
      <c r="Z1405" s="12">
        <v>0</v>
      </c>
      <c r="AA1405" s="2">
        <f t="shared" ref="AA1405" si="14092">Z1405/$AH1405</f>
        <v>0</v>
      </c>
      <c r="AB1405" s="12">
        <v>0</v>
      </c>
      <c r="AC1405" s="2">
        <f t="shared" ref="AC1405" si="14093">AB1405/$AH1405</f>
        <v>0</v>
      </c>
      <c r="AD1405" s="12">
        <v>0</v>
      </c>
      <c r="AE1405" s="2">
        <f t="shared" ref="AE1405" si="14094">AD1405/$AH1405</f>
        <v>0</v>
      </c>
      <c r="AF1405" s="12">
        <v>4</v>
      </c>
      <c r="AG1405" s="2">
        <f t="shared" ref="AG1405" si="14095">AF1405/$AH1405</f>
        <v>1.0869565217391304E-2</v>
      </c>
      <c r="AH1405" s="12">
        <v>368</v>
      </c>
      <c r="AI1405" s="1" t="str">
        <f t="shared" si="13515"/>
        <v>AA</v>
      </c>
    </row>
    <row r="1406" spans="1:35" x14ac:dyDescent="0.2">
      <c r="A1406" s="1">
        <v>27</v>
      </c>
      <c r="B1406" s="1">
        <v>45</v>
      </c>
      <c r="C1406" s="1">
        <v>27045</v>
      </c>
      <c r="D1406" s="12">
        <v>68</v>
      </c>
      <c r="E1406" s="2">
        <f t="shared" si="13503"/>
        <v>0.62962962962962965</v>
      </c>
      <c r="F1406" s="12">
        <v>4</v>
      </c>
      <c r="G1406" s="2">
        <f t="shared" si="13503"/>
        <v>3.7037037037037035E-2</v>
      </c>
      <c r="H1406" s="12">
        <v>18</v>
      </c>
      <c r="I1406" s="2">
        <f t="shared" ref="I1406" si="14096">H1406/$P1406</f>
        <v>0.16666666666666666</v>
      </c>
      <c r="J1406" s="12">
        <v>7</v>
      </c>
      <c r="K1406" s="2">
        <f t="shared" ref="K1406" si="14097">J1406/$P1406</f>
        <v>6.4814814814814811E-2</v>
      </c>
      <c r="L1406" s="12">
        <v>7</v>
      </c>
      <c r="M1406" s="2">
        <f t="shared" ref="M1406" si="14098">L1406/$P1406</f>
        <v>6.4814814814814811E-2</v>
      </c>
      <c r="N1406" s="12">
        <v>4</v>
      </c>
      <c r="O1406" s="2">
        <f t="shared" ref="O1406" si="14099">N1406/$P1406</f>
        <v>3.7037037037037035E-2</v>
      </c>
      <c r="P1406" s="12">
        <v>108</v>
      </c>
      <c r="R1406" s="12">
        <v>7</v>
      </c>
      <c r="S1406" s="2">
        <f t="shared" si="13508"/>
        <v>1.4084507042253521E-2</v>
      </c>
      <c r="T1406" s="12">
        <v>452</v>
      </c>
      <c r="U1406" s="2">
        <f t="shared" si="13508"/>
        <v>0.9094567404426559</v>
      </c>
      <c r="V1406" s="12">
        <v>32</v>
      </c>
      <c r="W1406" s="2">
        <f t="shared" ref="W1406" si="14100">V1406/$AH1406</f>
        <v>6.4386317907444673E-2</v>
      </c>
      <c r="X1406" s="12">
        <v>1</v>
      </c>
      <c r="Y1406" s="2">
        <f t="shared" ref="Y1406" si="14101">X1406/$AH1406</f>
        <v>2.012072434607646E-3</v>
      </c>
      <c r="Z1406" s="12">
        <v>0</v>
      </c>
      <c r="AA1406" s="2">
        <f t="shared" ref="AA1406" si="14102">Z1406/$AH1406</f>
        <v>0</v>
      </c>
      <c r="AB1406" s="12">
        <v>0</v>
      </c>
      <c r="AC1406" s="2">
        <f t="shared" ref="AC1406" si="14103">AB1406/$AH1406</f>
        <v>0</v>
      </c>
      <c r="AD1406" s="12">
        <v>0</v>
      </c>
      <c r="AE1406" s="2">
        <f t="shared" ref="AE1406" si="14104">AD1406/$AH1406</f>
        <v>0</v>
      </c>
      <c r="AF1406" s="12">
        <v>4</v>
      </c>
      <c r="AG1406" s="2">
        <f t="shared" ref="AG1406" si="14105">AF1406/$AH1406</f>
        <v>8.0482897384305842E-3</v>
      </c>
      <c r="AH1406" s="12">
        <v>497</v>
      </c>
      <c r="AI1406" s="1" t="str">
        <f t="shared" si="13515"/>
        <v>AA</v>
      </c>
    </row>
    <row r="1407" spans="1:35" x14ac:dyDescent="0.2">
      <c r="A1407" s="1">
        <v>27</v>
      </c>
      <c r="B1407" s="1">
        <v>46</v>
      </c>
      <c r="C1407" s="1">
        <v>27046</v>
      </c>
      <c r="D1407" s="12">
        <v>88</v>
      </c>
      <c r="E1407" s="2">
        <f t="shared" si="13503"/>
        <v>0.59060402684563762</v>
      </c>
      <c r="F1407" s="12">
        <v>10</v>
      </c>
      <c r="G1407" s="2">
        <f t="shared" si="13503"/>
        <v>6.7114093959731544E-2</v>
      </c>
      <c r="H1407" s="12">
        <v>30</v>
      </c>
      <c r="I1407" s="2">
        <f t="shared" ref="I1407" si="14106">H1407/$P1407</f>
        <v>0.20134228187919462</v>
      </c>
      <c r="J1407" s="12">
        <v>20</v>
      </c>
      <c r="K1407" s="2">
        <f t="shared" ref="K1407" si="14107">J1407/$P1407</f>
        <v>0.13422818791946309</v>
      </c>
      <c r="L1407" s="12">
        <v>1</v>
      </c>
      <c r="M1407" s="2">
        <f t="shared" ref="M1407" si="14108">L1407/$P1407</f>
        <v>6.7114093959731542E-3</v>
      </c>
      <c r="N1407" s="12">
        <v>0</v>
      </c>
      <c r="O1407" s="2">
        <f t="shared" ref="O1407" si="14109">N1407/$P1407</f>
        <v>0</v>
      </c>
      <c r="P1407" s="12">
        <v>149</v>
      </c>
      <c r="R1407" s="12">
        <v>15</v>
      </c>
      <c r="S1407" s="2">
        <f t="shared" si="13508"/>
        <v>1.5756302521008403E-2</v>
      </c>
      <c r="T1407" s="12">
        <v>670</v>
      </c>
      <c r="U1407" s="2">
        <f t="shared" si="13508"/>
        <v>0.70378151260504207</v>
      </c>
      <c r="V1407" s="12">
        <v>260</v>
      </c>
      <c r="W1407" s="2">
        <f t="shared" ref="W1407" si="14110">V1407/$AH1407</f>
        <v>0.27310924369747897</v>
      </c>
      <c r="X1407" s="12">
        <v>0</v>
      </c>
      <c r="Y1407" s="2">
        <f t="shared" ref="Y1407" si="14111">X1407/$AH1407</f>
        <v>0</v>
      </c>
      <c r="Z1407" s="12">
        <v>1</v>
      </c>
      <c r="AA1407" s="2">
        <f t="shared" ref="AA1407" si="14112">Z1407/$AH1407</f>
        <v>1.0504201680672268E-3</v>
      </c>
      <c r="AB1407" s="12">
        <v>0</v>
      </c>
      <c r="AC1407" s="2">
        <f t="shared" ref="AC1407" si="14113">AB1407/$AH1407</f>
        <v>0</v>
      </c>
      <c r="AD1407" s="12">
        <v>1</v>
      </c>
      <c r="AE1407" s="2">
        <f t="shared" ref="AE1407" si="14114">AD1407/$AH1407</f>
        <v>1.0504201680672268E-3</v>
      </c>
      <c r="AF1407" s="12">
        <v>5</v>
      </c>
      <c r="AG1407" s="2">
        <f t="shared" ref="AG1407" si="14115">AF1407/$AH1407</f>
        <v>5.2521008403361349E-3</v>
      </c>
      <c r="AH1407" s="12">
        <v>952</v>
      </c>
      <c r="AI1407" s="1" t="str">
        <f t="shared" si="13515"/>
        <v>AA</v>
      </c>
    </row>
    <row r="1408" spans="1:35" x14ac:dyDescent="0.2">
      <c r="A1408" s="1">
        <v>27</v>
      </c>
      <c r="B1408" s="1">
        <v>47</v>
      </c>
      <c r="C1408" s="1">
        <v>27047</v>
      </c>
      <c r="D1408" s="12">
        <v>76</v>
      </c>
      <c r="E1408" s="2">
        <f t="shared" si="13503"/>
        <v>0.6333333333333333</v>
      </c>
      <c r="F1408" s="12">
        <v>2</v>
      </c>
      <c r="G1408" s="2">
        <f t="shared" si="13503"/>
        <v>1.6666666666666666E-2</v>
      </c>
      <c r="H1408" s="12">
        <v>18</v>
      </c>
      <c r="I1408" s="2">
        <f t="shared" ref="I1408" si="14116">H1408/$P1408</f>
        <v>0.15</v>
      </c>
      <c r="J1408" s="12">
        <v>9</v>
      </c>
      <c r="K1408" s="2">
        <f t="shared" ref="K1408" si="14117">J1408/$P1408</f>
        <v>7.4999999999999997E-2</v>
      </c>
      <c r="L1408" s="12">
        <v>12</v>
      </c>
      <c r="M1408" s="2">
        <f t="shared" ref="M1408" si="14118">L1408/$P1408</f>
        <v>0.1</v>
      </c>
      <c r="N1408" s="12">
        <v>3</v>
      </c>
      <c r="O1408" s="2">
        <f t="shared" ref="O1408" si="14119">N1408/$P1408</f>
        <v>2.5000000000000001E-2</v>
      </c>
      <c r="P1408" s="12">
        <v>120</v>
      </c>
      <c r="R1408" s="12">
        <v>9</v>
      </c>
      <c r="S1408" s="2">
        <f t="shared" si="13508"/>
        <v>1.4446227929373997E-2</v>
      </c>
      <c r="T1408" s="12">
        <v>566</v>
      </c>
      <c r="U1408" s="2">
        <f t="shared" si="13508"/>
        <v>0.9085072231139647</v>
      </c>
      <c r="V1408" s="12">
        <v>41</v>
      </c>
      <c r="W1408" s="2">
        <f t="shared" ref="W1408" si="14120">V1408/$AH1408</f>
        <v>6.5810593900481537E-2</v>
      </c>
      <c r="X1408" s="12">
        <v>1</v>
      </c>
      <c r="Y1408" s="2">
        <f t="shared" ref="Y1408" si="14121">X1408/$AH1408</f>
        <v>1.6051364365971107E-3</v>
      </c>
      <c r="Z1408" s="12">
        <v>1</v>
      </c>
      <c r="AA1408" s="2">
        <f t="shared" ref="AA1408" si="14122">Z1408/$AH1408</f>
        <v>1.6051364365971107E-3</v>
      </c>
      <c r="AB1408" s="12">
        <v>0</v>
      </c>
      <c r="AC1408" s="2">
        <f t="shared" ref="AC1408" si="14123">AB1408/$AH1408</f>
        <v>0</v>
      </c>
      <c r="AD1408" s="12">
        <v>1</v>
      </c>
      <c r="AE1408" s="2">
        <f t="shared" ref="AE1408" si="14124">AD1408/$AH1408</f>
        <v>1.6051364365971107E-3</v>
      </c>
      <c r="AF1408" s="12">
        <v>6</v>
      </c>
      <c r="AG1408" s="2">
        <f t="shared" ref="AG1408" si="14125">AF1408/$AH1408</f>
        <v>9.630818619582664E-3</v>
      </c>
      <c r="AH1408" s="12">
        <v>623</v>
      </c>
      <c r="AI1408" s="1" t="str">
        <f t="shared" si="13515"/>
        <v>AA</v>
      </c>
    </row>
    <row r="1409" spans="1:35" x14ac:dyDescent="0.2">
      <c r="A1409" s="1">
        <v>27</v>
      </c>
      <c r="B1409" s="1">
        <v>48</v>
      </c>
      <c r="C1409" s="1">
        <v>27048</v>
      </c>
      <c r="D1409" s="12">
        <v>120</v>
      </c>
      <c r="E1409" s="2">
        <f t="shared" si="13503"/>
        <v>0.66666666666666663</v>
      </c>
      <c r="F1409" s="12">
        <v>5</v>
      </c>
      <c r="G1409" s="2">
        <f t="shared" si="13503"/>
        <v>2.7777777777777776E-2</v>
      </c>
      <c r="H1409" s="12">
        <v>35</v>
      </c>
      <c r="I1409" s="2">
        <f t="shared" ref="I1409" si="14126">H1409/$P1409</f>
        <v>0.19444444444444445</v>
      </c>
      <c r="J1409" s="12">
        <v>13</v>
      </c>
      <c r="K1409" s="2">
        <f t="shared" ref="K1409" si="14127">J1409/$P1409</f>
        <v>7.2222222222222215E-2</v>
      </c>
      <c r="L1409" s="12">
        <v>7</v>
      </c>
      <c r="M1409" s="2">
        <f t="shared" ref="M1409" si="14128">L1409/$P1409</f>
        <v>3.888888888888889E-2</v>
      </c>
      <c r="N1409" s="12">
        <v>0</v>
      </c>
      <c r="O1409" s="2">
        <f t="shared" ref="O1409" si="14129">N1409/$P1409</f>
        <v>0</v>
      </c>
      <c r="P1409" s="12">
        <v>180</v>
      </c>
      <c r="R1409" s="12">
        <v>9</v>
      </c>
      <c r="S1409" s="2">
        <f t="shared" si="13508"/>
        <v>3.7344398340248962E-2</v>
      </c>
      <c r="T1409" s="12">
        <v>203</v>
      </c>
      <c r="U1409" s="2">
        <f t="shared" si="13508"/>
        <v>0.84232365145228216</v>
      </c>
      <c r="V1409" s="12">
        <v>26</v>
      </c>
      <c r="W1409" s="2">
        <f t="shared" ref="W1409" si="14130">V1409/$AH1409</f>
        <v>0.1078838174273859</v>
      </c>
      <c r="X1409" s="12">
        <v>1</v>
      </c>
      <c r="Y1409" s="2">
        <f t="shared" ref="Y1409" si="14131">X1409/$AH1409</f>
        <v>4.1493775933609959E-3</v>
      </c>
      <c r="Z1409" s="12">
        <v>0</v>
      </c>
      <c r="AA1409" s="2">
        <f t="shared" ref="AA1409" si="14132">Z1409/$AH1409</f>
        <v>0</v>
      </c>
      <c r="AB1409" s="12">
        <v>0</v>
      </c>
      <c r="AC1409" s="2">
        <f t="shared" ref="AC1409" si="14133">AB1409/$AH1409</f>
        <v>0</v>
      </c>
      <c r="AD1409" s="12">
        <v>0</v>
      </c>
      <c r="AE1409" s="2">
        <f t="shared" ref="AE1409" si="14134">AD1409/$AH1409</f>
        <v>0</v>
      </c>
      <c r="AF1409" s="12">
        <v>3</v>
      </c>
      <c r="AG1409" s="2">
        <f t="shared" ref="AG1409" si="14135">AF1409/$AH1409</f>
        <v>1.2448132780082987E-2</v>
      </c>
      <c r="AH1409" s="12">
        <v>241</v>
      </c>
      <c r="AI1409" s="1" t="str">
        <f t="shared" si="13515"/>
        <v>AA</v>
      </c>
    </row>
    <row r="1410" spans="1:35" x14ac:dyDescent="0.2">
      <c r="A1410" s="1">
        <v>27</v>
      </c>
      <c r="B1410" s="1">
        <v>49</v>
      </c>
      <c r="C1410" s="1">
        <v>27049</v>
      </c>
      <c r="D1410" s="12">
        <v>76</v>
      </c>
      <c r="E1410" s="2">
        <f t="shared" si="13503"/>
        <v>0.562962962962963</v>
      </c>
      <c r="F1410" s="12">
        <v>10</v>
      </c>
      <c r="G1410" s="2">
        <f t="shared" si="13503"/>
        <v>7.407407407407407E-2</v>
      </c>
      <c r="H1410" s="12">
        <v>23</v>
      </c>
      <c r="I1410" s="2">
        <f t="shared" ref="I1410" si="14136">H1410/$P1410</f>
        <v>0.17037037037037037</v>
      </c>
      <c r="J1410" s="12">
        <v>13</v>
      </c>
      <c r="K1410" s="2">
        <f t="shared" ref="K1410" si="14137">J1410/$P1410</f>
        <v>9.6296296296296297E-2</v>
      </c>
      <c r="L1410" s="12">
        <v>9</v>
      </c>
      <c r="M1410" s="2">
        <f t="shared" ref="M1410" si="14138">L1410/$P1410</f>
        <v>6.6666666666666666E-2</v>
      </c>
      <c r="N1410" s="12">
        <v>4</v>
      </c>
      <c r="O1410" s="2">
        <f t="shared" ref="O1410" si="14139">N1410/$P1410</f>
        <v>2.9629629629629631E-2</v>
      </c>
      <c r="P1410" s="12">
        <v>135</v>
      </c>
      <c r="R1410" s="12">
        <v>45</v>
      </c>
      <c r="S1410" s="2">
        <f t="shared" si="13508"/>
        <v>3.7375415282392029E-2</v>
      </c>
      <c r="T1410" s="12">
        <v>1012</v>
      </c>
      <c r="U1410" s="2">
        <f t="shared" si="13508"/>
        <v>0.84053156146179397</v>
      </c>
      <c r="V1410" s="12">
        <v>129</v>
      </c>
      <c r="W1410" s="2">
        <f t="shared" ref="W1410" si="14140">V1410/$AH1410</f>
        <v>0.10714285714285714</v>
      </c>
      <c r="X1410" s="12">
        <v>3</v>
      </c>
      <c r="Y1410" s="2">
        <f t="shared" ref="Y1410" si="14141">X1410/$AH1410</f>
        <v>2.4916943521594683E-3</v>
      </c>
      <c r="Z1410" s="12">
        <v>1</v>
      </c>
      <c r="AA1410" s="2">
        <f t="shared" ref="AA1410" si="14142">Z1410/$AH1410</f>
        <v>8.3056478405315617E-4</v>
      </c>
      <c r="AB1410" s="12">
        <v>1</v>
      </c>
      <c r="AC1410" s="2">
        <f t="shared" ref="AC1410" si="14143">AB1410/$AH1410</f>
        <v>8.3056478405315617E-4</v>
      </c>
      <c r="AD1410" s="12">
        <v>0</v>
      </c>
      <c r="AE1410" s="2">
        <f t="shared" ref="AE1410" si="14144">AD1410/$AH1410</f>
        <v>0</v>
      </c>
      <c r="AF1410" s="12">
        <v>14</v>
      </c>
      <c r="AG1410" s="2">
        <f t="shared" ref="AG1410" si="14145">AF1410/$AH1410</f>
        <v>1.1627906976744186E-2</v>
      </c>
      <c r="AH1410" s="12">
        <v>1204</v>
      </c>
      <c r="AI1410" s="1" t="str">
        <f t="shared" si="13515"/>
        <v>AA</v>
      </c>
    </row>
    <row r="1411" spans="1:35" x14ac:dyDescent="0.2">
      <c r="A1411" s="1">
        <v>27</v>
      </c>
      <c r="B1411" s="1">
        <v>50</v>
      </c>
      <c r="C1411" s="1">
        <v>27050</v>
      </c>
      <c r="D1411" s="12">
        <v>201</v>
      </c>
      <c r="E1411" s="2">
        <f t="shared" ref="E1411:G1474" si="14146">D1411/$P1411</f>
        <v>0.71024734982332161</v>
      </c>
      <c r="F1411" s="12">
        <v>28</v>
      </c>
      <c r="G1411" s="2">
        <f t="shared" si="14146"/>
        <v>9.8939929328621903E-2</v>
      </c>
      <c r="H1411" s="12">
        <v>3</v>
      </c>
      <c r="I1411" s="2">
        <f t="shared" ref="I1411" si="14147">H1411/$P1411</f>
        <v>1.0600706713780919E-2</v>
      </c>
      <c r="J1411" s="12">
        <v>49</v>
      </c>
      <c r="K1411" s="2">
        <f t="shared" ref="K1411" si="14148">J1411/$P1411</f>
        <v>0.17314487632508835</v>
      </c>
      <c r="L1411" s="12">
        <v>1</v>
      </c>
      <c r="M1411" s="2">
        <f t="shared" ref="M1411" si="14149">L1411/$P1411</f>
        <v>3.5335689045936395E-3</v>
      </c>
      <c r="N1411" s="12">
        <v>1</v>
      </c>
      <c r="O1411" s="2">
        <f t="shared" ref="O1411" si="14150">N1411/$P1411</f>
        <v>3.5335689045936395E-3</v>
      </c>
      <c r="P1411" s="12">
        <v>283</v>
      </c>
      <c r="R1411" s="12">
        <v>621</v>
      </c>
      <c r="S1411" s="2">
        <f t="shared" ref="S1411:U1474" si="14151">R1411/$AH1411</f>
        <v>0.64419087136929465</v>
      </c>
      <c r="T1411" s="12">
        <v>164</v>
      </c>
      <c r="U1411" s="2">
        <f t="shared" si="14151"/>
        <v>0.17012448132780084</v>
      </c>
      <c r="V1411" s="12">
        <v>103</v>
      </c>
      <c r="W1411" s="2">
        <f t="shared" ref="W1411" si="14152">V1411/$AH1411</f>
        <v>0.10684647302904564</v>
      </c>
      <c r="X1411" s="12">
        <v>49</v>
      </c>
      <c r="Y1411" s="2">
        <f t="shared" ref="Y1411" si="14153">X1411/$AH1411</f>
        <v>5.0829875518672199E-2</v>
      </c>
      <c r="Z1411" s="12">
        <v>2</v>
      </c>
      <c r="AA1411" s="2">
        <f t="shared" ref="AA1411" si="14154">Z1411/$AH1411</f>
        <v>2.0746887966804979E-3</v>
      </c>
      <c r="AB1411" s="12">
        <v>1</v>
      </c>
      <c r="AC1411" s="2">
        <f t="shared" ref="AC1411" si="14155">AB1411/$AH1411</f>
        <v>1.037344398340249E-3</v>
      </c>
      <c r="AD1411" s="12">
        <v>4</v>
      </c>
      <c r="AE1411" s="2">
        <f t="shared" ref="AE1411" si="14156">AD1411/$AH1411</f>
        <v>4.1493775933609959E-3</v>
      </c>
      <c r="AF1411" s="12">
        <v>19</v>
      </c>
      <c r="AG1411" s="2">
        <f t="shared" ref="AG1411" si="14157">AF1411/$AH1411</f>
        <v>1.970954356846473E-2</v>
      </c>
      <c r="AH1411" s="12">
        <v>964</v>
      </c>
      <c r="AI1411" s="1" t="str">
        <f t="shared" ref="AI1411:AI1474" si="14158">IF(S1411 &gt; 0.5,"White",IF(U1411 &gt;0.5,"AA",IF(W1411 &gt; 0.5,"Hisp","Mixed")))</f>
        <v>White</v>
      </c>
    </row>
    <row r="1412" spans="1:35" x14ac:dyDescent="0.2">
      <c r="A1412" s="1">
        <v>27</v>
      </c>
      <c r="B1412" s="1">
        <v>51</v>
      </c>
      <c r="C1412" s="1">
        <v>27051</v>
      </c>
      <c r="D1412" s="12">
        <v>12</v>
      </c>
      <c r="E1412" s="2">
        <f t="shared" si="14146"/>
        <v>0.70588235294117652</v>
      </c>
      <c r="F1412" s="12">
        <v>0</v>
      </c>
      <c r="G1412" s="2">
        <f t="shared" si="14146"/>
        <v>0</v>
      </c>
      <c r="H1412" s="12">
        <v>3</v>
      </c>
      <c r="I1412" s="2">
        <f t="shared" ref="I1412" si="14159">H1412/$P1412</f>
        <v>0.17647058823529413</v>
      </c>
      <c r="J1412" s="12">
        <v>1</v>
      </c>
      <c r="K1412" s="2">
        <f t="shared" ref="K1412" si="14160">J1412/$P1412</f>
        <v>5.8823529411764705E-2</v>
      </c>
      <c r="L1412" s="12">
        <v>1</v>
      </c>
      <c r="M1412" s="2">
        <f t="shared" ref="M1412" si="14161">L1412/$P1412</f>
        <v>5.8823529411764705E-2</v>
      </c>
      <c r="N1412" s="12">
        <v>0</v>
      </c>
      <c r="O1412" s="2">
        <f t="shared" ref="O1412" si="14162">N1412/$P1412</f>
        <v>0</v>
      </c>
      <c r="P1412" s="12">
        <v>17</v>
      </c>
      <c r="R1412" s="12">
        <v>494</v>
      </c>
      <c r="S1412" s="2">
        <f t="shared" si="14151"/>
        <v>0.67302452316076289</v>
      </c>
      <c r="T1412" s="12">
        <v>109</v>
      </c>
      <c r="U1412" s="2">
        <f t="shared" si="14151"/>
        <v>0.14850136239782016</v>
      </c>
      <c r="V1412" s="12">
        <v>43</v>
      </c>
      <c r="W1412" s="2">
        <f t="shared" ref="W1412" si="14163">V1412/$AH1412</f>
        <v>5.858310626702997E-2</v>
      </c>
      <c r="X1412" s="12">
        <v>73</v>
      </c>
      <c r="Y1412" s="2">
        <f t="shared" ref="Y1412" si="14164">X1412/$AH1412</f>
        <v>9.9455040871934602E-2</v>
      </c>
      <c r="Z1412" s="12">
        <v>1</v>
      </c>
      <c r="AA1412" s="2">
        <f t="shared" ref="AA1412" si="14165">Z1412/$AH1412</f>
        <v>1.3623978201634877E-3</v>
      </c>
      <c r="AB1412" s="12">
        <v>0</v>
      </c>
      <c r="AC1412" s="2">
        <f t="shared" ref="AC1412" si="14166">AB1412/$AH1412</f>
        <v>0</v>
      </c>
      <c r="AD1412" s="12">
        <v>2</v>
      </c>
      <c r="AE1412" s="2">
        <f t="shared" ref="AE1412" si="14167">AD1412/$AH1412</f>
        <v>2.7247956403269754E-3</v>
      </c>
      <c r="AF1412" s="12">
        <v>11</v>
      </c>
      <c r="AG1412" s="2">
        <f t="shared" ref="AG1412" si="14168">AF1412/$AH1412</f>
        <v>1.4986376021798364E-2</v>
      </c>
      <c r="AH1412" s="12">
        <v>734</v>
      </c>
      <c r="AI1412" s="1" t="str">
        <f t="shared" si="14158"/>
        <v>White</v>
      </c>
    </row>
    <row r="1413" spans="1:35" x14ac:dyDescent="0.2">
      <c r="A1413" s="1">
        <v>27</v>
      </c>
      <c r="B1413" s="1">
        <v>52</v>
      </c>
      <c r="C1413" s="1">
        <v>27052</v>
      </c>
      <c r="D1413" s="12">
        <v>80</v>
      </c>
      <c r="E1413" s="2">
        <f t="shared" si="14146"/>
        <v>0.67226890756302526</v>
      </c>
      <c r="F1413" s="12">
        <v>1</v>
      </c>
      <c r="G1413" s="2">
        <f t="shared" si="14146"/>
        <v>8.4033613445378148E-3</v>
      </c>
      <c r="H1413" s="12">
        <v>23</v>
      </c>
      <c r="I1413" s="2">
        <f t="shared" ref="I1413" si="14169">H1413/$P1413</f>
        <v>0.19327731092436976</v>
      </c>
      <c r="J1413" s="12">
        <v>8</v>
      </c>
      <c r="K1413" s="2">
        <f t="shared" ref="K1413" si="14170">J1413/$P1413</f>
        <v>6.7226890756302518E-2</v>
      </c>
      <c r="L1413" s="12">
        <v>6</v>
      </c>
      <c r="M1413" s="2">
        <f t="shared" ref="M1413" si="14171">L1413/$P1413</f>
        <v>5.0420168067226892E-2</v>
      </c>
      <c r="N1413" s="12">
        <v>1</v>
      </c>
      <c r="O1413" s="2">
        <f t="shared" ref="O1413" si="14172">N1413/$P1413</f>
        <v>8.4033613445378148E-3</v>
      </c>
      <c r="P1413" s="12">
        <v>119</v>
      </c>
      <c r="R1413" s="12">
        <v>14</v>
      </c>
      <c r="S1413" s="2">
        <f t="shared" si="14151"/>
        <v>1.4568158168574402E-2</v>
      </c>
      <c r="T1413" s="12">
        <v>873</v>
      </c>
      <c r="U1413" s="2">
        <f t="shared" si="14151"/>
        <v>0.9084287200832466</v>
      </c>
      <c r="V1413" s="12">
        <v>63</v>
      </c>
      <c r="W1413" s="2">
        <f t="shared" ref="W1413" si="14173">V1413/$AH1413</f>
        <v>6.555671175858481E-2</v>
      </c>
      <c r="X1413" s="12">
        <v>1</v>
      </c>
      <c r="Y1413" s="2">
        <f t="shared" ref="Y1413" si="14174">X1413/$AH1413</f>
        <v>1.0405827263267431E-3</v>
      </c>
      <c r="Z1413" s="12">
        <v>1</v>
      </c>
      <c r="AA1413" s="2">
        <f t="shared" ref="AA1413" si="14175">Z1413/$AH1413</f>
        <v>1.0405827263267431E-3</v>
      </c>
      <c r="AB1413" s="12">
        <v>0</v>
      </c>
      <c r="AC1413" s="2">
        <f t="shared" ref="AC1413" si="14176">AB1413/$AH1413</f>
        <v>0</v>
      </c>
      <c r="AD1413" s="12">
        <v>1</v>
      </c>
      <c r="AE1413" s="2">
        <f t="shared" ref="AE1413" si="14177">AD1413/$AH1413</f>
        <v>1.0405827263267431E-3</v>
      </c>
      <c r="AF1413" s="12">
        <v>9</v>
      </c>
      <c r="AG1413" s="2">
        <f t="shared" ref="AG1413" si="14178">AF1413/$AH1413</f>
        <v>9.3652445369406864E-3</v>
      </c>
      <c r="AH1413" s="12">
        <v>961</v>
      </c>
      <c r="AI1413" s="1" t="str">
        <f t="shared" si="14158"/>
        <v>AA</v>
      </c>
    </row>
    <row r="1414" spans="1:35" x14ac:dyDescent="0.2">
      <c r="A1414" s="1">
        <v>27</v>
      </c>
      <c r="B1414" s="1">
        <v>53</v>
      </c>
      <c r="C1414" s="1">
        <v>27053</v>
      </c>
      <c r="D1414" s="12">
        <v>99</v>
      </c>
      <c r="E1414" s="2">
        <f t="shared" si="14146"/>
        <v>0.56571428571428573</v>
      </c>
      <c r="F1414" s="12">
        <v>18</v>
      </c>
      <c r="G1414" s="2">
        <f t="shared" si="14146"/>
        <v>0.10285714285714286</v>
      </c>
      <c r="H1414" s="12">
        <v>16</v>
      </c>
      <c r="I1414" s="2">
        <f t="shared" ref="I1414" si="14179">H1414/$P1414</f>
        <v>9.1428571428571428E-2</v>
      </c>
      <c r="J1414" s="12">
        <v>37</v>
      </c>
      <c r="K1414" s="2">
        <f t="shared" ref="K1414" si="14180">J1414/$P1414</f>
        <v>0.21142857142857144</v>
      </c>
      <c r="L1414" s="12">
        <v>4</v>
      </c>
      <c r="M1414" s="2">
        <f t="shared" ref="M1414" si="14181">L1414/$P1414</f>
        <v>2.2857142857142857E-2</v>
      </c>
      <c r="N1414" s="12">
        <v>1</v>
      </c>
      <c r="O1414" s="2">
        <f t="shared" ref="O1414" si="14182">N1414/$P1414</f>
        <v>5.7142857142857143E-3</v>
      </c>
      <c r="P1414" s="12">
        <v>175</v>
      </c>
      <c r="R1414" s="12">
        <v>200</v>
      </c>
      <c r="S1414" s="2">
        <f t="shared" si="14151"/>
        <v>0.60790273556231</v>
      </c>
      <c r="T1414" s="12">
        <v>35</v>
      </c>
      <c r="U1414" s="2">
        <f t="shared" si="14151"/>
        <v>0.10638297872340426</v>
      </c>
      <c r="V1414" s="12">
        <v>68</v>
      </c>
      <c r="W1414" s="2">
        <f t="shared" ref="W1414" si="14183">V1414/$AH1414</f>
        <v>0.20668693009118541</v>
      </c>
      <c r="X1414" s="12">
        <v>18</v>
      </c>
      <c r="Y1414" s="2">
        <f t="shared" ref="Y1414" si="14184">X1414/$AH1414</f>
        <v>5.4711246200607903E-2</v>
      </c>
      <c r="Z1414" s="12">
        <v>0</v>
      </c>
      <c r="AA1414" s="2">
        <f t="shared" ref="AA1414" si="14185">Z1414/$AH1414</f>
        <v>0</v>
      </c>
      <c r="AB1414" s="12">
        <v>0</v>
      </c>
      <c r="AC1414" s="2">
        <f t="shared" ref="AC1414" si="14186">AB1414/$AH1414</f>
        <v>0</v>
      </c>
      <c r="AD1414" s="12">
        <v>1</v>
      </c>
      <c r="AE1414" s="2">
        <f t="shared" ref="AE1414" si="14187">AD1414/$AH1414</f>
        <v>3.0395136778115501E-3</v>
      </c>
      <c r="AF1414" s="12">
        <v>7</v>
      </c>
      <c r="AG1414" s="2">
        <f t="shared" ref="AG1414" si="14188">AF1414/$AH1414</f>
        <v>2.1276595744680851E-2</v>
      </c>
      <c r="AH1414" s="12">
        <v>329</v>
      </c>
      <c r="AI1414" s="1" t="str">
        <f t="shared" si="14158"/>
        <v>White</v>
      </c>
    </row>
    <row r="1415" spans="1:35" x14ac:dyDescent="0.2">
      <c r="A1415" s="1">
        <v>27</v>
      </c>
      <c r="B1415" s="1">
        <v>54</v>
      </c>
      <c r="C1415" s="1">
        <v>27054</v>
      </c>
      <c r="D1415" s="12">
        <v>192</v>
      </c>
      <c r="E1415" s="2">
        <f t="shared" si="14146"/>
        <v>0.7384615384615385</v>
      </c>
      <c r="F1415" s="12">
        <v>18</v>
      </c>
      <c r="G1415" s="2">
        <f t="shared" si="14146"/>
        <v>6.9230769230769235E-2</v>
      </c>
      <c r="H1415" s="12">
        <v>1</v>
      </c>
      <c r="I1415" s="2">
        <f t="shared" ref="I1415" si="14189">H1415/$P1415</f>
        <v>3.8461538461538464E-3</v>
      </c>
      <c r="J1415" s="12">
        <v>46</v>
      </c>
      <c r="K1415" s="2">
        <f t="shared" ref="K1415" si="14190">J1415/$P1415</f>
        <v>0.17692307692307693</v>
      </c>
      <c r="L1415" s="12">
        <v>1</v>
      </c>
      <c r="M1415" s="2">
        <f t="shared" ref="M1415" si="14191">L1415/$P1415</f>
        <v>3.8461538461538464E-3</v>
      </c>
      <c r="N1415" s="12">
        <v>2</v>
      </c>
      <c r="O1415" s="2">
        <f t="shared" ref="O1415" si="14192">N1415/$P1415</f>
        <v>7.6923076923076927E-3</v>
      </c>
      <c r="P1415" s="12">
        <v>260</v>
      </c>
      <c r="R1415" s="12">
        <v>1120</v>
      </c>
      <c r="S1415" s="2">
        <f t="shared" si="14151"/>
        <v>0.67469879518072284</v>
      </c>
      <c r="T1415" s="12">
        <v>218</v>
      </c>
      <c r="U1415" s="2">
        <f t="shared" si="14151"/>
        <v>0.13132530120481928</v>
      </c>
      <c r="V1415" s="12">
        <v>158</v>
      </c>
      <c r="W1415" s="2">
        <f t="shared" ref="W1415" si="14193">V1415/$AH1415</f>
        <v>9.5180722891566261E-2</v>
      </c>
      <c r="X1415" s="12">
        <v>113</v>
      </c>
      <c r="Y1415" s="2">
        <f t="shared" ref="Y1415" si="14194">X1415/$AH1415</f>
        <v>6.8072289156626511E-2</v>
      </c>
      <c r="Z1415" s="12">
        <v>3</v>
      </c>
      <c r="AA1415" s="2">
        <f t="shared" ref="AA1415" si="14195">Z1415/$AH1415</f>
        <v>1.8072289156626507E-3</v>
      </c>
      <c r="AB1415" s="12">
        <v>2</v>
      </c>
      <c r="AC1415" s="2">
        <f t="shared" ref="AC1415" si="14196">AB1415/$AH1415</f>
        <v>1.2048192771084338E-3</v>
      </c>
      <c r="AD1415" s="12">
        <v>7</v>
      </c>
      <c r="AE1415" s="2">
        <f t="shared" ref="AE1415" si="14197">AD1415/$AH1415</f>
        <v>4.2168674698795181E-3</v>
      </c>
      <c r="AF1415" s="12">
        <v>38</v>
      </c>
      <c r="AG1415" s="2">
        <f t="shared" ref="AG1415" si="14198">AF1415/$AH1415</f>
        <v>2.289156626506024E-2</v>
      </c>
      <c r="AH1415" s="12">
        <v>1660</v>
      </c>
      <c r="AI1415" s="1" t="str">
        <f t="shared" si="14158"/>
        <v>White</v>
      </c>
    </row>
    <row r="1416" spans="1:35" x14ac:dyDescent="0.2">
      <c r="A1416" s="1">
        <v>27</v>
      </c>
      <c r="B1416" s="1">
        <v>55</v>
      </c>
      <c r="C1416" s="1">
        <v>27055</v>
      </c>
      <c r="D1416" s="12">
        <v>83</v>
      </c>
      <c r="E1416" s="2">
        <f t="shared" si="14146"/>
        <v>0.62406015037593987</v>
      </c>
      <c r="F1416" s="12">
        <v>12</v>
      </c>
      <c r="G1416" s="2">
        <f t="shared" si="14146"/>
        <v>9.0225563909774431E-2</v>
      </c>
      <c r="H1416" s="12">
        <v>23</v>
      </c>
      <c r="I1416" s="2">
        <f t="shared" ref="I1416" si="14199">H1416/$P1416</f>
        <v>0.17293233082706766</v>
      </c>
      <c r="J1416" s="12">
        <v>9</v>
      </c>
      <c r="K1416" s="2">
        <f t="shared" ref="K1416" si="14200">J1416/$P1416</f>
        <v>6.7669172932330823E-2</v>
      </c>
      <c r="L1416" s="12">
        <v>3</v>
      </c>
      <c r="M1416" s="2">
        <f t="shared" ref="M1416" si="14201">L1416/$P1416</f>
        <v>2.2556390977443608E-2</v>
      </c>
      <c r="N1416" s="12">
        <v>3</v>
      </c>
      <c r="O1416" s="2">
        <f t="shared" ref="O1416" si="14202">N1416/$P1416</f>
        <v>2.2556390977443608E-2</v>
      </c>
      <c r="P1416" s="12">
        <v>133</v>
      </c>
      <c r="R1416" s="12">
        <v>11</v>
      </c>
      <c r="S1416" s="2">
        <f t="shared" si="14151"/>
        <v>1.4686248331108143E-2</v>
      </c>
      <c r="T1416" s="12">
        <v>680</v>
      </c>
      <c r="U1416" s="2">
        <f t="shared" si="14151"/>
        <v>0.90787716955941256</v>
      </c>
      <c r="V1416" s="12">
        <v>49</v>
      </c>
      <c r="W1416" s="2">
        <f t="shared" ref="W1416" si="14203">V1416/$AH1416</f>
        <v>6.5420560747663545E-2</v>
      </c>
      <c r="X1416" s="12">
        <v>1</v>
      </c>
      <c r="Y1416" s="2">
        <f t="shared" ref="Y1416" si="14204">X1416/$AH1416</f>
        <v>1.3351134846461949E-3</v>
      </c>
      <c r="Z1416" s="12">
        <v>1</v>
      </c>
      <c r="AA1416" s="2">
        <f t="shared" ref="AA1416" si="14205">Z1416/$AH1416</f>
        <v>1.3351134846461949E-3</v>
      </c>
      <c r="AB1416" s="12">
        <v>0</v>
      </c>
      <c r="AC1416" s="2">
        <f t="shared" ref="AC1416" si="14206">AB1416/$AH1416</f>
        <v>0</v>
      </c>
      <c r="AD1416" s="12">
        <v>1</v>
      </c>
      <c r="AE1416" s="2">
        <f t="shared" ref="AE1416" si="14207">AD1416/$AH1416</f>
        <v>1.3351134846461949E-3</v>
      </c>
      <c r="AF1416" s="12">
        <v>7</v>
      </c>
      <c r="AG1416" s="2">
        <f t="shared" ref="AG1416" si="14208">AF1416/$AH1416</f>
        <v>9.3457943925233638E-3</v>
      </c>
      <c r="AH1416" s="12">
        <v>749</v>
      </c>
      <c r="AI1416" s="1" t="str">
        <f t="shared" si="14158"/>
        <v>AA</v>
      </c>
    </row>
    <row r="1417" spans="1:35" x14ac:dyDescent="0.2">
      <c r="A1417" s="1">
        <v>27</v>
      </c>
      <c r="B1417" s="1">
        <v>56</v>
      </c>
      <c r="C1417" s="1">
        <v>27056</v>
      </c>
      <c r="D1417" s="12">
        <v>83</v>
      </c>
      <c r="E1417" s="2">
        <f t="shared" si="14146"/>
        <v>0.56081081081081086</v>
      </c>
      <c r="F1417" s="12">
        <v>25</v>
      </c>
      <c r="G1417" s="2">
        <f t="shared" si="14146"/>
        <v>0.16891891891891891</v>
      </c>
      <c r="H1417" s="12">
        <v>1</v>
      </c>
      <c r="I1417" s="2">
        <f t="shared" ref="I1417" si="14209">H1417/$P1417</f>
        <v>6.7567567567567571E-3</v>
      </c>
      <c r="J1417" s="12">
        <v>38</v>
      </c>
      <c r="K1417" s="2">
        <f t="shared" ref="K1417" si="14210">J1417/$P1417</f>
        <v>0.25675675675675674</v>
      </c>
      <c r="L1417" s="12">
        <v>0</v>
      </c>
      <c r="M1417" s="2">
        <f t="shared" ref="M1417" si="14211">L1417/$P1417</f>
        <v>0</v>
      </c>
      <c r="N1417" s="12">
        <v>1</v>
      </c>
      <c r="O1417" s="2">
        <f t="shared" ref="O1417" si="14212">N1417/$P1417</f>
        <v>6.7567567567567571E-3</v>
      </c>
      <c r="P1417" s="12">
        <v>148</v>
      </c>
      <c r="R1417" s="12">
        <v>514</v>
      </c>
      <c r="S1417" s="2">
        <f t="shared" si="14151"/>
        <v>0.46769790718835302</v>
      </c>
      <c r="T1417" s="12">
        <v>199</v>
      </c>
      <c r="U1417" s="2">
        <f t="shared" si="14151"/>
        <v>0.18107370336669701</v>
      </c>
      <c r="V1417" s="12">
        <v>326</v>
      </c>
      <c r="W1417" s="2">
        <f t="shared" ref="W1417" si="14213">V1417/$AH1417</f>
        <v>0.29663330300272978</v>
      </c>
      <c r="X1417" s="12">
        <v>38</v>
      </c>
      <c r="Y1417" s="2">
        <f t="shared" ref="Y1417" si="14214">X1417/$AH1417</f>
        <v>3.4576888080072796E-2</v>
      </c>
      <c r="Z1417" s="12">
        <v>1</v>
      </c>
      <c r="AA1417" s="2">
        <f t="shared" ref="AA1417" si="14215">Z1417/$AH1417</f>
        <v>9.099181073703367E-4</v>
      </c>
      <c r="AB1417" s="12">
        <v>0</v>
      </c>
      <c r="AC1417" s="2">
        <f t="shared" ref="AC1417" si="14216">AB1417/$AH1417</f>
        <v>0</v>
      </c>
      <c r="AD1417" s="12">
        <v>2</v>
      </c>
      <c r="AE1417" s="2">
        <f t="shared" ref="AE1417" si="14217">AD1417/$AH1417</f>
        <v>1.8198362147406734E-3</v>
      </c>
      <c r="AF1417" s="12">
        <v>17</v>
      </c>
      <c r="AG1417" s="2">
        <f t="shared" ref="AG1417" si="14218">AF1417/$AH1417</f>
        <v>1.5468607825295723E-2</v>
      </c>
      <c r="AH1417" s="12">
        <v>1099</v>
      </c>
      <c r="AI1417" s="1" t="str">
        <f t="shared" si="14158"/>
        <v>Mixed</v>
      </c>
    </row>
    <row r="1418" spans="1:35" x14ac:dyDescent="0.2">
      <c r="A1418" s="1">
        <v>27</v>
      </c>
      <c r="B1418" s="1">
        <v>57</v>
      </c>
      <c r="C1418" s="1">
        <v>27057</v>
      </c>
      <c r="D1418" s="12">
        <v>92</v>
      </c>
      <c r="E1418" s="2">
        <f t="shared" si="14146"/>
        <v>0.73015873015873012</v>
      </c>
      <c r="F1418" s="12">
        <v>6</v>
      </c>
      <c r="G1418" s="2">
        <f t="shared" si="14146"/>
        <v>4.7619047619047616E-2</v>
      </c>
      <c r="H1418" s="12">
        <v>5</v>
      </c>
      <c r="I1418" s="2">
        <f t="shared" ref="I1418" si="14219">H1418/$P1418</f>
        <v>3.968253968253968E-2</v>
      </c>
      <c r="J1418" s="12">
        <v>22</v>
      </c>
      <c r="K1418" s="2">
        <f t="shared" ref="K1418" si="14220">J1418/$P1418</f>
        <v>0.17460317460317459</v>
      </c>
      <c r="L1418" s="12">
        <v>0</v>
      </c>
      <c r="M1418" s="2">
        <f t="shared" ref="M1418" si="14221">L1418/$P1418</f>
        <v>0</v>
      </c>
      <c r="N1418" s="12">
        <v>1</v>
      </c>
      <c r="O1418" s="2">
        <f t="shared" ref="O1418" si="14222">N1418/$P1418</f>
        <v>7.9365079365079361E-3</v>
      </c>
      <c r="P1418" s="12">
        <v>126</v>
      </c>
      <c r="R1418" s="12">
        <v>244</v>
      </c>
      <c r="S1418" s="2">
        <f t="shared" si="14151"/>
        <v>0.73939393939393938</v>
      </c>
      <c r="T1418" s="12">
        <v>41</v>
      </c>
      <c r="U1418" s="2">
        <f t="shared" si="14151"/>
        <v>0.12424242424242424</v>
      </c>
      <c r="V1418" s="12">
        <v>12</v>
      </c>
      <c r="W1418" s="2">
        <f t="shared" ref="W1418" si="14223">V1418/$AH1418</f>
        <v>3.6363636363636362E-2</v>
      </c>
      <c r="X1418" s="12">
        <v>26</v>
      </c>
      <c r="Y1418" s="2">
        <f t="shared" ref="Y1418" si="14224">X1418/$AH1418</f>
        <v>7.8787878787878782E-2</v>
      </c>
      <c r="Z1418" s="12">
        <v>1</v>
      </c>
      <c r="AA1418" s="2">
        <f t="shared" ref="AA1418" si="14225">Z1418/$AH1418</f>
        <v>3.0303030303030303E-3</v>
      </c>
      <c r="AB1418" s="12">
        <v>0</v>
      </c>
      <c r="AC1418" s="2">
        <f t="shared" ref="AC1418" si="14226">AB1418/$AH1418</f>
        <v>0</v>
      </c>
      <c r="AD1418" s="12">
        <v>0</v>
      </c>
      <c r="AE1418" s="2">
        <f t="shared" ref="AE1418" si="14227">AD1418/$AH1418</f>
        <v>0</v>
      </c>
      <c r="AF1418" s="12">
        <v>6</v>
      </c>
      <c r="AG1418" s="2">
        <f t="shared" ref="AG1418" si="14228">AF1418/$AH1418</f>
        <v>1.8181818181818181E-2</v>
      </c>
      <c r="AH1418" s="12">
        <v>330</v>
      </c>
      <c r="AI1418" s="1" t="str">
        <f t="shared" si="14158"/>
        <v>White</v>
      </c>
    </row>
    <row r="1419" spans="1:35" x14ac:dyDescent="0.2">
      <c r="A1419" s="1">
        <v>27</v>
      </c>
      <c r="B1419" s="1">
        <v>58</v>
      </c>
      <c r="C1419" s="1">
        <v>27058</v>
      </c>
      <c r="D1419" s="12">
        <v>71</v>
      </c>
      <c r="E1419" s="2">
        <f t="shared" si="14146"/>
        <v>0.63963963963963966</v>
      </c>
      <c r="F1419" s="12">
        <v>9</v>
      </c>
      <c r="G1419" s="2">
        <f t="shared" si="14146"/>
        <v>8.1081081081081086E-2</v>
      </c>
      <c r="H1419" s="12">
        <v>2</v>
      </c>
      <c r="I1419" s="2">
        <f t="shared" ref="I1419" si="14229">H1419/$P1419</f>
        <v>1.8018018018018018E-2</v>
      </c>
      <c r="J1419" s="12">
        <v>29</v>
      </c>
      <c r="K1419" s="2">
        <f t="shared" ref="K1419" si="14230">J1419/$P1419</f>
        <v>0.26126126126126126</v>
      </c>
      <c r="L1419" s="12">
        <v>0</v>
      </c>
      <c r="M1419" s="2">
        <f t="shared" ref="M1419" si="14231">L1419/$P1419</f>
        <v>0</v>
      </c>
      <c r="N1419" s="12">
        <v>0</v>
      </c>
      <c r="O1419" s="2">
        <f t="shared" ref="O1419" si="14232">N1419/$P1419</f>
        <v>0</v>
      </c>
      <c r="P1419" s="12">
        <v>111</v>
      </c>
      <c r="R1419" s="12">
        <v>777</v>
      </c>
      <c r="S1419" s="2">
        <f t="shared" si="14151"/>
        <v>0.5755555555555556</v>
      </c>
      <c r="T1419" s="12">
        <v>156</v>
      </c>
      <c r="U1419" s="2">
        <f t="shared" si="14151"/>
        <v>0.11555555555555555</v>
      </c>
      <c r="V1419" s="12">
        <v>87</v>
      </c>
      <c r="W1419" s="2">
        <f t="shared" ref="W1419" si="14233">V1419/$AH1419</f>
        <v>6.4444444444444443E-2</v>
      </c>
      <c r="X1419" s="12">
        <v>285</v>
      </c>
      <c r="Y1419" s="2">
        <f t="shared" ref="Y1419" si="14234">X1419/$AH1419</f>
        <v>0.21111111111111111</v>
      </c>
      <c r="Z1419" s="12">
        <v>3</v>
      </c>
      <c r="AA1419" s="2">
        <f t="shared" ref="AA1419" si="14235">Z1419/$AH1419</f>
        <v>2.2222222222222222E-3</v>
      </c>
      <c r="AB1419" s="12">
        <v>0</v>
      </c>
      <c r="AC1419" s="2">
        <f t="shared" ref="AC1419" si="14236">AB1419/$AH1419</f>
        <v>0</v>
      </c>
      <c r="AD1419" s="12">
        <v>8</v>
      </c>
      <c r="AE1419" s="2">
        <f t="shared" ref="AE1419" si="14237">AD1419/$AH1419</f>
        <v>5.9259259259259256E-3</v>
      </c>
      <c r="AF1419" s="12">
        <v>34</v>
      </c>
      <c r="AG1419" s="2">
        <f t="shared" ref="AG1419" si="14238">AF1419/$AH1419</f>
        <v>2.5185185185185185E-2</v>
      </c>
      <c r="AH1419" s="12">
        <v>1350</v>
      </c>
      <c r="AI1419" s="1" t="str">
        <f t="shared" si="14158"/>
        <v>White</v>
      </c>
    </row>
    <row r="1420" spans="1:35" x14ac:dyDescent="0.2">
      <c r="A1420" s="1">
        <v>27</v>
      </c>
      <c r="B1420" s="1">
        <v>59</v>
      </c>
      <c r="C1420" s="1">
        <v>27059</v>
      </c>
      <c r="D1420" s="12">
        <v>128</v>
      </c>
      <c r="E1420" s="2">
        <f t="shared" si="14146"/>
        <v>0.5663716814159292</v>
      </c>
      <c r="F1420" s="12">
        <v>66</v>
      </c>
      <c r="G1420" s="2">
        <f t="shared" si="14146"/>
        <v>0.29203539823008851</v>
      </c>
      <c r="H1420" s="12">
        <v>3</v>
      </c>
      <c r="I1420" s="2">
        <f t="shared" ref="I1420" si="14239">H1420/$P1420</f>
        <v>1.3274336283185841E-2</v>
      </c>
      <c r="J1420" s="12">
        <v>28</v>
      </c>
      <c r="K1420" s="2">
        <f t="shared" ref="K1420" si="14240">J1420/$P1420</f>
        <v>0.12389380530973451</v>
      </c>
      <c r="L1420" s="12">
        <v>2</v>
      </c>
      <c r="M1420" s="2">
        <f t="shared" ref="M1420" si="14241">L1420/$P1420</f>
        <v>8.8495575221238937E-3</v>
      </c>
      <c r="N1420" s="12">
        <v>0</v>
      </c>
      <c r="O1420" s="2">
        <f t="shared" ref="O1420" si="14242">N1420/$P1420</f>
        <v>0</v>
      </c>
      <c r="P1420" s="12">
        <v>226</v>
      </c>
      <c r="R1420" s="12">
        <v>440</v>
      </c>
      <c r="S1420" s="2">
        <f t="shared" si="14151"/>
        <v>0.505166475315729</v>
      </c>
      <c r="T1420" s="12">
        <v>59</v>
      </c>
      <c r="U1420" s="2">
        <f t="shared" si="14151"/>
        <v>6.7738231917336397E-2</v>
      </c>
      <c r="V1420" s="12">
        <v>328</v>
      </c>
      <c r="W1420" s="2">
        <f t="shared" ref="W1420" si="14243">V1420/$AH1420</f>
        <v>0.37657864523536166</v>
      </c>
      <c r="X1420" s="12">
        <v>26</v>
      </c>
      <c r="Y1420" s="2">
        <f t="shared" ref="Y1420" si="14244">X1420/$AH1420</f>
        <v>2.9850746268656716E-2</v>
      </c>
      <c r="Z1420" s="12">
        <v>1</v>
      </c>
      <c r="AA1420" s="2">
        <f t="shared" ref="AA1420" si="14245">Z1420/$AH1420</f>
        <v>1.148105625717566E-3</v>
      </c>
      <c r="AB1420" s="12">
        <v>0</v>
      </c>
      <c r="AC1420" s="2">
        <f t="shared" ref="AC1420" si="14246">AB1420/$AH1420</f>
        <v>0</v>
      </c>
      <c r="AD1420" s="12">
        <v>1</v>
      </c>
      <c r="AE1420" s="2">
        <f t="shared" ref="AE1420" si="14247">AD1420/$AH1420</f>
        <v>1.148105625717566E-3</v>
      </c>
      <c r="AF1420" s="12">
        <v>15</v>
      </c>
      <c r="AG1420" s="2">
        <f t="shared" ref="AG1420" si="14248">AF1420/$AH1420</f>
        <v>1.7221584385763489E-2</v>
      </c>
      <c r="AH1420" s="12">
        <v>871</v>
      </c>
      <c r="AI1420" s="1" t="str">
        <f t="shared" si="14158"/>
        <v>White</v>
      </c>
    </row>
    <row r="1421" spans="1:35" x14ac:dyDescent="0.2">
      <c r="A1421" s="1">
        <v>28</v>
      </c>
      <c r="B1421" s="1">
        <v>1</v>
      </c>
      <c r="C1421" s="1">
        <v>28001</v>
      </c>
      <c r="D1421" s="12">
        <v>96</v>
      </c>
      <c r="E1421" s="2">
        <f t="shared" si="14146"/>
        <v>0.60377358490566035</v>
      </c>
      <c r="F1421" s="12">
        <v>2</v>
      </c>
      <c r="G1421" s="2">
        <f t="shared" si="14146"/>
        <v>1.2578616352201259E-2</v>
      </c>
      <c r="H1421" s="12">
        <v>36</v>
      </c>
      <c r="I1421" s="2">
        <f t="shared" ref="I1421" si="14249">H1421/$P1421</f>
        <v>0.22641509433962265</v>
      </c>
      <c r="J1421" s="12">
        <v>13</v>
      </c>
      <c r="K1421" s="2">
        <f t="shared" ref="K1421" si="14250">J1421/$P1421</f>
        <v>8.1761006289308172E-2</v>
      </c>
      <c r="L1421" s="12">
        <v>9</v>
      </c>
      <c r="M1421" s="2">
        <f t="shared" ref="M1421" si="14251">L1421/$P1421</f>
        <v>5.6603773584905662E-2</v>
      </c>
      <c r="N1421" s="12">
        <v>3</v>
      </c>
      <c r="O1421" s="2">
        <f t="shared" ref="O1421" si="14252">N1421/$P1421</f>
        <v>1.8867924528301886E-2</v>
      </c>
      <c r="P1421" s="12">
        <v>159</v>
      </c>
      <c r="R1421" s="12">
        <v>3</v>
      </c>
      <c r="S1421" s="2">
        <f t="shared" si="14151"/>
        <v>6.0000000000000001E-3</v>
      </c>
      <c r="T1421" s="12">
        <v>486</v>
      </c>
      <c r="U1421" s="2">
        <f t="shared" si="14151"/>
        <v>0.97199999999999998</v>
      </c>
      <c r="V1421" s="12">
        <v>7</v>
      </c>
      <c r="W1421" s="2">
        <f t="shared" ref="W1421" si="14253">V1421/$AH1421</f>
        <v>1.4E-2</v>
      </c>
      <c r="X1421" s="12">
        <v>1</v>
      </c>
      <c r="Y1421" s="2">
        <f t="shared" ref="Y1421" si="14254">X1421/$AH1421</f>
        <v>2E-3</v>
      </c>
      <c r="Z1421" s="12">
        <v>0</v>
      </c>
      <c r="AA1421" s="2">
        <f t="shared" ref="AA1421" si="14255">Z1421/$AH1421</f>
        <v>0</v>
      </c>
      <c r="AB1421" s="12">
        <v>0</v>
      </c>
      <c r="AC1421" s="2">
        <f t="shared" ref="AC1421" si="14256">AB1421/$AH1421</f>
        <v>0</v>
      </c>
      <c r="AD1421" s="12">
        <v>0</v>
      </c>
      <c r="AE1421" s="2">
        <f t="shared" ref="AE1421" si="14257">AD1421/$AH1421</f>
        <v>0</v>
      </c>
      <c r="AF1421" s="12">
        <v>4</v>
      </c>
      <c r="AG1421" s="2">
        <f t="shared" ref="AG1421" si="14258">AF1421/$AH1421</f>
        <v>8.0000000000000002E-3</v>
      </c>
      <c r="AH1421" s="12">
        <v>500</v>
      </c>
      <c r="AI1421" s="1" t="str">
        <f t="shared" si="14158"/>
        <v>AA</v>
      </c>
    </row>
    <row r="1422" spans="1:35" x14ac:dyDescent="0.2">
      <c r="A1422" s="1">
        <v>28</v>
      </c>
      <c r="B1422" s="1">
        <v>2</v>
      </c>
      <c r="C1422" s="1">
        <v>28002</v>
      </c>
      <c r="D1422" s="12">
        <v>126</v>
      </c>
      <c r="E1422" s="2">
        <f t="shared" si="14146"/>
        <v>0.57013574660633481</v>
      </c>
      <c r="F1422" s="12">
        <v>17</v>
      </c>
      <c r="G1422" s="2">
        <f t="shared" si="14146"/>
        <v>7.6923076923076927E-2</v>
      </c>
      <c r="H1422" s="12">
        <v>48</v>
      </c>
      <c r="I1422" s="2">
        <f t="shared" ref="I1422" si="14259">H1422/$P1422</f>
        <v>0.21719457013574661</v>
      </c>
      <c r="J1422" s="12">
        <v>18</v>
      </c>
      <c r="K1422" s="2">
        <f t="shared" ref="K1422" si="14260">J1422/$P1422</f>
        <v>8.1447963800904979E-2</v>
      </c>
      <c r="L1422" s="12">
        <v>7</v>
      </c>
      <c r="M1422" s="2">
        <f t="shared" ref="M1422" si="14261">L1422/$P1422</f>
        <v>3.1674208144796379E-2</v>
      </c>
      <c r="N1422" s="12">
        <v>5</v>
      </c>
      <c r="O1422" s="2">
        <f t="shared" ref="O1422" si="14262">N1422/$P1422</f>
        <v>2.2624434389140271E-2</v>
      </c>
      <c r="P1422" s="12">
        <v>221</v>
      </c>
      <c r="R1422" s="12">
        <v>25</v>
      </c>
      <c r="S1422" s="2">
        <f t="shared" si="14151"/>
        <v>3.4530386740331494E-2</v>
      </c>
      <c r="T1422" s="12">
        <v>652</v>
      </c>
      <c r="U1422" s="2">
        <f t="shared" si="14151"/>
        <v>0.90055248618784534</v>
      </c>
      <c r="V1422" s="12">
        <v>37</v>
      </c>
      <c r="W1422" s="2">
        <f t="shared" ref="W1422" si="14263">V1422/$AH1422</f>
        <v>5.1104972375690609E-2</v>
      </c>
      <c r="X1422" s="12">
        <v>2</v>
      </c>
      <c r="Y1422" s="2">
        <f t="shared" ref="Y1422" si="14264">X1422/$AH1422</f>
        <v>2.7624309392265192E-3</v>
      </c>
      <c r="Z1422" s="12">
        <v>1</v>
      </c>
      <c r="AA1422" s="2">
        <f t="shared" ref="AA1422" si="14265">Z1422/$AH1422</f>
        <v>1.3812154696132596E-3</v>
      </c>
      <c r="AB1422" s="12">
        <v>0</v>
      </c>
      <c r="AC1422" s="2">
        <f t="shared" ref="AC1422" si="14266">AB1422/$AH1422</f>
        <v>0</v>
      </c>
      <c r="AD1422" s="12">
        <v>1</v>
      </c>
      <c r="AE1422" s="2">
        <f t="shared" ref="AE1422" si="14267">AD1422/$AH1422</f>
        <v>1.3812154696132596E-3</v>
      </c>
      <c r="AF1422" s="12">
        <v>6</v>
      </c>
      <c r="AG1422" s="2">
        <f t="shared" ref="AG1422" si="14268">AF1422/$AH1422</f>
        <v>8.2872928176795577E-3</v>
      </c>
      <c r="AH1422" s="12">
        <v>724</v>
      </c>
      <c r="AI1422" s="1" t="str">
        <f t="shared" si="14158"/>
        <v>AA</v>
      </c>
    </row>
    <row r="1423" spans="1:35" x14ac:dyDescent="0.2">
      <c r="A1423" s="1">
        <v>28</v>
      </c>
      <c r="B1423" s="1">
        <v>3</v>
      </c>
      <c r="C1423" s="1">
        <v>28003</v>
      </c>
      <c r="D1423" s="12">
        <v>58</v>
      </c>
      <c r="E1423" s="2">
        <f t="shared" si="14146"/>
        <v>0.5321100917431193</v>
      </c>
      <c r="F1423" s="12">
        <v>1</v>
      </c>
      <c r="G1423" s="2">
        <f t="shared" si="14146"/>
        <v>9.1743119266055051E-3</v>
      </c>
      <c r="H1423" s="12">
        <v>36</v>
      </c>
      <c r="I1423" s="2">
        <f t="shared" ref="I1423" si="14269">H1423/$P1423</f>
        <v>0.33027522935779818</v>
      </c>
      <c r="J1423" s="12">
        <v>6</v>
      </c>
      <c r="K1423" s="2">
        <f t="shared" ref="K1423" si="14270">J1423/$P1423</f>
        <v>5.5045871559633031E-2</v>
      </c>
      <c r="L1423" s="12">
        <v>7</v>
      </c>
      <c r="M1423" s="2">
        <f t="shared" ref="M1423" si="14271">L1423/$P1423</f>
        <v>6.4220183486238536E-2</v>
      </c>
      <c r="N1423" s="12">
        <v>1</v>
      </c>
      <c r="O1423" s="2">
        <f t="shared" ref="O1423" si="14272">N1423/$P1423</f>
        <v>9.1743119266055051E-3</v>
      </c>
      <c r="P1423" s="12">
        <v>109</v>
      </c>
      <c r="R1423" s="12">
        <v>12</v>
      </c>
      <c r="S1423" s="2">
        <f t="shared" si="14151"/>
        <v>2.1699819168173599E-2</v>
      </c>
      <c r="T1423" s="12">
        <v>512</v>
      </c>
      <c r="U1423" s="2">
        <f t="shared" si="14151"/>
        <v>0.92585895117540684</v>
      </c>
      <c r="V1423" s="12">
        <v>20</v>
      </c>
      <c r="W1423" s="2">
        <f t="shared" ref="W1423" si="14273">V1423/$AH1423</f>
        <v>3.6166365280289332E-2</v>
      </c>
      <c r="X1423" s="12">
        <v>1</v>
      </c>
      <c r="Y1423" s="2">
        <f t="shared" ref="Y1423" si="14274">X1423/$AH1423</f>
        <v>1.8083182640144665E-3</v>
      </c>
      <c r="Z1423" s="12">
        <v>1</v>
      </c>
      <c r="AA1423" s="2">
        <f t="shared" ref="AA1423" si="14275">Z1423/$AH1423</f>
        <v>1.8083182640144665E-3</v>
      </c>
      <c r="AB1423" s="12">
        <v>0</v>
      </c>
      <c r="AC1423" s="2">
        <f t="shared" ref="AC1423" si="14276">AB1423/$AH1423</f>
        <v>0</v>
      </c>
      <c r="AD1423" s="12">
        <v>0</v>
      </c>
      <c r="AE1423" s="2">
        <f t="shared" ref="AE1423" si="14277">AD1423/$AH1423</f>
        <v>0</v>
      </c>
      <c r="AF1423" s="12">
        <v>5</v>
      </c>
      <c r="AG1423" s="2">
        <f t="shared" ref="AG1423" si="14278">AF1423/$AH1423</f>
        <v>9.0415913200723331E-3</v>
      </c>
      <c r="AH1423" s="12">
        <v>553</v>
      </c>
      <c r="AI1423" s="1" t="str">
        <f t="shared" si="14158"/>
        <v>AA</v>
      </c>
    </row>
    <row r="1424" spans="1:35" x14ac:dyDescent="0.2">
      <c r="A1424" s="1">
        <v>28</v>
      </c>
      <c r="B1424" s="1">
        <v>4</v>
      </c>
      <c r="C1424" s="1">
        <v>28004</v>
      </c>
      <c r="D1424" s="12">
        <v>104</v>
      </c>
      <c r="E1424" s="2">
        <f t="shared" si="14146"/>
        <v>0.61538461538461542</v>
      </c>
      <c r="F1424" s="12">
        <v>1</v>
      </c>
      <c r="G1424" s="2">
        <f t="shared" si="14146"/>
        <v>5.9171597633136093E-3</v>
      </c>
      <c r="H1424" s="12">
        <v>49</v>
      </c>
      <c r="I1424" s="2">
        <f t="shared" ref="I1424" si="14279">H1424/$P1424</f>
        <v>0.28994082840236685</v>
      </c>
      <c r="J1424" s="12">
        <v>10</v>
      </c>
      <c r="K1424" s="2">
        <f t="shared" ref="K1424" si="14280">J1424/$P1424</f>
        <v>5.9171597633136092E-2</v>
      </c>
      <c r="L1424" s="12">
        <v>4</v>
      </c>
      <c r="M1424" s="2">
        <f t="shared" ref="M1424" si="14281">L1424/$P1424</f>
        <v>2.3668639053254437E-2</v>
      </c>
      <c r="N1424" s="12">
        <v>1</v>
      </c>
      <c r="O1424" s="2">
        <f t="shared" ref="O1424" si="14282">N1424/$P1424</f>
        <v>5.9171597633136093E-3</v>
      </c>
      <c r="P1424" s="12">
        <v>169</v>
      </c>
      <c r="R1424" s="12">
        <v>10</v>
      </c>
      <c r="S1424" s="2">
        <f t="shared" si="14151"/>
        <v>1.893939393939394E-2</v>
      </c>
      <c r="T1424" s="12">
        <v>509</v>
      </c>
      <c r="U1424" s="2">
        <f t="shared" si="14151"/>
        <v>0.96401515151515149</v>
      </c>
      <c r="V1424" s="12">
        <v>7</v>
      </c>
      <c r="W1424" s="2">
        <f t="shared" ref="W1424" si="14283">V1424/$AH1424</f>
        <v>1.3257575757575758E-2</v>
      </c>
      <c r="X1424" s="12">
        <v>0</v>
      </c>
      <c r="Y1424" s="2">
        <f t="shared" ref="Y1424" si="14284">X1424/$AH1424</f>
        <v>0</v>
      </c>
      <c r="Z1424" s="12">
        <v>1</v>
      </c>
      <c r="AA1424" s="2">
        <f t="shared" ref="AA1424" si="14285">Z1424/$AH1424</f>
        <v>1.893939393939394E-3</v>
      </c>
      <c r="AB1424" s="12">
        <v>0</v>
      </c>
      <c r="AC1424" s="2">
        <f t="shared" ref="AC1424" si="14286">AB1424/$AH1424</f>
        <v>0</v>
      </c>
      <c r="AD1424" s="12">
        <v>0</v>
      </c>
      <c r="AE1424" s="2">
        <f t="shared" ref="AE1424" si="14287">AD1424/$AH1424</f>
        <v>0</v>
      </c>
      <c r="AF1424" s="12">
        <v>1</v>
      </c>
      <c r="AG1424" s="2">
        <f t="shared" ref="AG1424" si="14288">AF1424/$AH1424</f>
        <v>1.893939393939394E-3</v>
      </c>
      <c r="AH1424" s="12">
        <v>528</v>
      </c>
      <c r="AI1424" s="1" t="str">
        <f t="shared" si="14158"/>
        <v>AA</v>
      </c>
    </row>
    <row r="1425" spans="1:35" x14ac:dyDescent="0.2">
      <c r="A1425" s="1">
        <v>28</v>
      </c>
      <c r="B1425" s="1">
        <v>5</v>
      </c>
      <c r="C1425" s="1">
        <v>28005</v>
      </c>
      <c r="D1425" s="12">
        <v>76</v>
      </c>
      <c r="E1425" s="2">
        <f t="shared" si="14146"/>
        <v>0.53900709219858156</v>
      </c>
      <c r="F1425" s="12">
        <v>9</v>
      </c>
      <c r="G1425" s="2">
        <f t="shared" si="14146"/>
        <v>6.3829787234042548E-2</v>
      </c>
      <c r="H1425" s="12">
        <v>26</v>
      </c>
      <c r="I1425" s="2">
        <f t="shared" ref="I1425" si="14289">H1425/$P1425</f>
        <v>0.18439716312056736</v>
      </c>
      <c r="J1425" s="12">
        <v>20</v>
      </c>
      <c r="K1425" s="2">
        <f t="shared" ref="K1425" si="14290">J1425/$P1425</f>
        <v>0.14184397163120568</v>
      </c>
      <c r="L1425" s="12">
        <v>10</v>
      </c>
      <c r="M1425" s="2">
        <f t="shared" ref="M1425" si="14291">L1425/$P1425</f>
        <v>7.0921985815602842E-2</v>
      </c>
      <c r="N1425" s="12">
        <v>0</v>
      </c>
      <c r="O1425" s="2">
        <f t="shared" ref="O1425" si="14292">N1425/$P1425</f>
        <v>0</v>
      </c>
      <c r="P1425" s="12">
        <v>141</v>
      </c>
      <c r="R1425" s="12">
        <v>46</v>
      </c>
      <c r="S1425" s="2">
        <f t="shared" si="14151"/>
        <v>5.1111111111111114E-2</v>
      </c>
      <c r="T1425" s="12">
        <v>769</v>
      </c>
      <c r="U1425" s="2">
        <f t="shared" si="14151"/>
        <v>0.85444444444444445</v>
      </c>
      <c r="V1425" s="12">
        <v>62</v>
      </c>
      <c r="W1425" s="2">
        <f t="shared" ref="W1425" si="14293">V1425/$AH1425</f>
        <v>6.8888888888888888E-2</v>
      </c>
      <c r="X1425" s="12">
        <v>6</v>
      </c>
      <c r="Y1425" s="2">
        <f t="shared" ref="Y1425" si="14294">X1425/$AH1425</f>
        <v>6.6666666666666671E-3</v>
      </c>
      <c r="Z1425" s="12">
        <v>1</v>
      </c>
      <c r="AA1425" s="2">
        <f t="shared" ref="AA1425" si="14295">Z1425/$AH1425</f>
        <v>1.1111111111111111E-3</v>
      </c>
      <c r="AB1425" s="12">
        <v>0</v>
      </c>
      <c r="AC1425" s="2">
        <f t="shared" ref="AC1425" si="14296">AB1425/$AH1425</f>
        <v>0</v>
      </c>
      <c r="AD1425" s="12">
        <v>1</v>
      </c>
      <c r="AE1425" s="2">
        <f t="shared" ref="AE1425" si="14297">AD1425/$AH1425</f>
        <v>1.1111111111111111E-3</v>
      </c>
      <c r="AF1425" s="12">
        <v>17</v>
      </c>
      <c r="AG1425" s="2">
        <f t="shared" ref="AG1425" si="14298">AF1425/$AH1425</f>
        <v>1.8888888888888889E-2</v>
      </c>
      <c r="AH1425" s="12">
        <v>900</v>
      </c>
      <c r="AI1425" s="1" t="str">
        <f t="shared" si="14158"/>
        <v>AA</v>
      </c>
    </row>
    <row r="1426" spans="1:35" x14ac:dyDescent="0.2">
      <c r="A1426" s="1">
        <v>28</v>
      </c>
      <c r="B1426" s="1">
        <v>6</v>
      </c>
      <c r="C1426" s="1">
        <v>28006</v>
      </c>
      <c r="D1426" s="12">
        <v>56</v>
      </c>
      <c r="E1426" s="2">
        <f t="shared" si="14146"/>
        <v>0.56000000000000005</v>
      </c>
      <c r="F1426" s="12">
        <v>1</v>
      </c>
      <c r="G1426" s="2">
        <f t="shared" si="14146"/>
        <v>0.01</v>
      </c>
      <c r="H1426" s="12">
        <v>26</v>
      </c>
      <c r="I1426" s="2">
        <f t="shared" ref="I1426" si="14299">H1426/$P1426</f>
        <v>0.26</v>
      </c>
      <c r="J1426" s="12">
        <v>8</v>
      </c>
      <c r="K1426" s="2">
        <f t="shared" ref="K1426" si="14300">J1426/$P1426</f>
        <v>0.08</v>
      </c>
      <c r="L1426" s="12">
        <v>6</v>
      </c>
      <c r="M1426" s="2">
        <f t="shared" ref="M1426" si="14301">L1426/$P1426</f>
        <v>0.06</v>
      </c>
      <c r="N1426" s="12">
        <v>3</v>
      </c>
      <c r="O1426" s="2">
        <f t="shared" ref="O1426" si="14302">N1426/$P1426</f>
        <v>0.03</v>
      </c>
      <c r="P1426" s="12">
        <v>100</v>
      </c>
      <c r="R1426" s="12">
        <v>6</v>
      </c>
      <c r="S1426" s="2">
        <f t="shared" si="14151"/>
        <v>1.282051282051282E-2</v>
      </c>
      <c r="T1426" s="12">
        <v>444</v>
      </c>
      <c r="U1426" s="2">
        <f t="shared" si="14151"/>
        <v>0.94871794871794868</v>
      </c>
      <c r="V1426" s="12">
        <v>11</v>
      </c>
      <c r="W1426" s="2">
        <f t="shared" ref="W1426" si="14303">V1426/$AH1426</f>
        <v>2.3504273504273504E-2</v>
      </c>
      <c r="X1426" s="12">
        <v>1</v>
      </c>
      <c r="Y1426" s="2">
        <f t="shared" ref="Y1426" si="14304">X1426/$AH1426</f>
        <v>2.136752136752137E-3</v>
      </c>
      <c r="Z1426" s="12">
        <v>1</v>
      </c>
      <c r="AA1426" s="2">
        <f t="shared" ref="AA1426" si="14305">Z1426/$AH1426</f>
        <v>2.136752136752137E-3</v>
      </c>
      <c r="AB1426" s="12">
        <v>0</v>
      </c>
      <c r="AC1426" s="2">
        <f t="shared" ref="AC1426" si="14306">AB1426/$AH1426</f>
        <v>0</v>
      </c>
      <c r="AD1426" s="12">
        <v>0</v>
      </c>
      <c r="AE1426" s="2">
        <f t="shared" ref="AE1426" si="14307">AD1426/$AH1426</f>
        <v>0</v>
      </c>
      <c r="AF1426" s="12">
        <v>6</v>
      </c>
      <c r="AG1426" s="2">
        <f t="shared" ref="AG1426" si="14308">AF1426/$AH1426</f>
        <v>1.282051282051282E-2</v>
      </c>
      <c r="AH1426" s="12">
        <v>468</v>
      </c>
      <c r="AI1426" s="1" t="str">
        <f t="shared" si="14158"/>
        <v>AA</v>
      </c>
    </row>
    <row r="1427" spans="1:35" x14ac:dyDescent="0.2">
      <c r="A1427" s="1">
        <v>28</v>
      </c>
      <c r="B1427" s="1">
        <v>7</v>
      </c>
      <c r="C1427" s="1">
        <v>28007</v>
      </c>
      <c r="D1427" s="12">
        <v>67</v>
      </c>
      <c r="E1427" s="2">
        <f t="shared" si="14146"/>
        <v>0.57264957264957261</v>
      </c>
      <c r="F1427" s="12">
        <v>1</v>
      </c>
      <c r="G1427" s="2">
        <f t="shared" si="14146"/>
        <v>8.5470085470085479E-3</v>
      </c>
      <c r="H1427" s="12">
        <v>30</v>
      </c>
      <c r="I1427" s="2">
        <f t="shared" ref="I1427" si="14309">H1427/$P1427</f>
        <v>0.25641025641025639</v>
      </c>
      <c r="J1427" s="12">
        <v>12</v>
      </c>
      <c r="K1427" s="2">
        <f t="shared" ref="K1427" si="14310">J1427/$P1427</f>
        <v>0.10256410256410256</v>
      </c>
      <c r="L1427" s="12">
        <v>5</v>
      </c>
      <c r="M1427" s="2">
        <f t="shared" ref="M1427" si="14311">L1427/$P1427</f>
        <v>4.2735042735042736E-2</v>
      </c>
      <c r="N1427" s="12">
        <v>2</v>
      </c>
      <c r="O1427" s="2">
        <f t="shared" ref="O1427" si="14312">N1427/$P1427</f>
        <v>1.7094017094017096E-2</v>
      </c>
      <c r="P1427" s="12">
        <v>117</v>
      </c>
      <c r="R1427" s="12">
        <v>5</v>
      </c>
      <c r="S1427" s="2">
        <f t="shared" si="14151"/>
        <v>8.3612040133779261E-3</v>
      </c>
      <c r="T1427" s="12">
        <v>575</v>
      </c>
      <c r="U1427" s="2">
        <f t="shared" si="14151"/>
        <v>0.96153846153846156</v>
      </c>
      <c r="V1427" s="12">
        <v>8</v>
      </c>
      <c r="W1427" s="2">
        <f t="shared" ref="W1427" si="14313">V1427/$AH1427</f>
        <v>1.3377926421404682E-2</v>
      </c>
      <c r="X1427" s="12">
        <v>0</v>
      </c>
      <c r="Y1427" s="2">
        <f t="shared" ref="Y1427" si="14314">X1427/$AH1427</f>
        <v>0</v>
      </c>
      <c r="Z1427" s="12">
        <v>0</v>
      </c>
      <c r="AA1427" s="2">
        <f t="shared" ref="AA1427" si="14315">Z1427/$AH1427</f>
        <v>0</v>
      </c>
      <c r="AB1427" s="12">
        <v>0</v>
      </c>
      <c r="AC1427" s="2">
        <f t="shared" ref="AC1427" si="14316">AB1427/$AH1427</f>
        <v>0</v>
      </c>
      <c r="AD1427" s="12">
        <v>0</v>
      </c>
      <c r="AE1427" s="2">
        <f t="shared" ref="AE1427" si="14317">AD1427/$AH1427</f>
        <v>0</v>
      </c>
      <c r="AF1427" s="12">
        <v>8</v>
      </c>
      <c r="AG1427" s="2">
        <f t="shared" ref="AG1427" si="14318">AF1427/$AH1427</f>
        <v>1.3377926421404682E-2</v>
      </c>
      <c r="AH1427" s="12">
        <v>598</v>
      </c>
      <c r="AI1427" s="1" t="str">
        <f t="shared" si="14158"/>
        <v>AA</v>
      </c>
    </row>
    <row r="1428" spans="1:35" x14ac:dyDescent="0.2">
      <c r="A1428" s="1">
        <v>28</v>
      </c>
      <c r="B1428" s="1">
        <v>8</v>
      </c>
      <c r="C1428" s="1">
        <v>28008</v>
      </c>
      <c r="D1428" s="12">
        <v>87</v>
      </c>
      <c r="E1428" s="2">
        <f t="shared" si="14146"/>
        <v>0.57615894039735094</v>
      </c>
      <c r="F1428" s="12">
        <v>6</v>
      </c>
      <c r="G1428" s="2">
        <f t="shared" si="14146"/>
        <v>3.9735099337748346E-2</v>
      </c>
      <c r="H1428" s="12">
        <v>33</v>
      </c>
      <c r="I1428" s="2">
        <f t="shared" ref="I1428" si="14319">H1428/$P1428</f>
        <v>0.2185430463576159</v>
      </c>
      <c r="J1428" s="12">
        <v>14</v>
      </c>
      <c r="K1428" s="2">
        <f t="shared" ref="K1428" si="14320">J1428/$P1428</f>
        <v>9.2715231788079472E-2</v>
      </c>
      <c r="L1428" s="12">
        <v>10</v>
      </c>
      <c r="M1428" s="2">
        <f t="shared" ref="M1428" si="14321">L1428/$P1428</f>
        <v>6.6225165562913912E-2</v>
      </c>
      <c r="N1428" s="12">
        <v>1</v>
      </c>
      <c r="O1428" s="2">
        <f t="shared" ref="O1428" si="14322">N1428/$P1428</f>
        <v>6.6225165562913907E-3</v>
      </c>
      <c r="P1428" s="12">
        <v>151</v>
      </c>
      <c r="R1428" s="12">
        <v>11</v>
      </c>
      <c r="S1428" s="2">
        <f t="shared" si="14151"/>
        <v>1.3064133016627079E-2</v>
      </c>
      <c r="T1428" s="12">
        <v>803</v>
      </c>
      <c r="U1428" s="2">
        <f t="shared" si="14151"/>
        <v>0.95368171021377668</v>
      </c>
      <c r="V1428" s="12">
        <v>20</v>
      </c>
      <c r="W1428" s="2">
        <f t="shared" ref="W1428" si="14323">V1428/$AH1428</f>
        <v>2.3752969121140142E-2</v>
      </c>
      <c r="X1428" s="12">
        <v>0</v>
      </c>
      <c r="Y1428" s="2">
        <f t="shared" ref="Y1428" si="14324">X1428/$AH1428</f>
        <v>0</v>
      </c>
      <c r="Z1428" s="12">
        <v>1</v>
      </c>
      <c r="AA1428" s="2">
        <f t="shared" ref="AA1428" si="14325">Z1428/$AH1428</f>
        <v>1.1876484560570072E-3</v>
      </c>
      <c r="AB1428" s="12">
        <v>0</v>
      </c>
      <c r="AC1428" s="2">
        <f t="shared" ref="AC1428" si="14326">AB1428/$AH1428</f>
        <v>0</v>
      </c>
      <c r="AD1428" s="12">
        <v>0</v>
      </c>
      <c r="AE1428" s="2">
        <f t="shared" ref="AE1428" si="14327">AD1428/$AH1428</f>
        <v>0</v>
      </c>
      <c r="AF1428" s="12">
        <v>6</v>
      </c>
      <c r="AG1428" s="2">
        <f t="shared" ref="AG1428" si="14328">AF1428/$AH1428</f>
        <v>7.1258907363420431E-3</v>
      </c>
      <c r="AH1428" s="12">
        <v>842</v>
      </c>
      <c r="AI1428" s="1" t="str">
        <f t="shared" si="14158"/>
        <v>AA</v>
      </c>
    </row>
    <row r="1429" spans="1:35" x14ac:dyDescent="0.2">
      <c r="A1429" s="1">
        <v>28</v>
      </c>
      <c r="B1429" s="1">
        <v>9</v>
      </c>
      <c r="C1429" s="1">
        <v>28009</v>
      </c>
      <c r="D1429" s="12">
        <v>85</v>
      </c>
      <c r="E1429" s="2">
        <f t="shared" si="14146"/>
        <v>0.63432835820895528</v>
      </c>
      <c r="F1429" s="12">
        <v>5</v>
      </c>
      <c r="G1429" s="2">
        <f t="shared" si="14146"/>
        <v>3.7313432835820892E-2</v>
      </c>
      <c r="H1429" s="12">
        <v>26</v>
      </c>
      <c r="I1429" s="2">
        <f t="shared" ref="I1429" si="14329">H1429/$P1429</f>
        <v>0.19402985074626866</v>
      </c>
      <c r="J1429" s="12">
        <v>10</v>
      </c>
      <c r="K1429" s="2">
        <f t="shared" ref="K1429" si="14330">J1429/$P1429</f>
        <v>7.4626865671641784E-2</v>
      </c>
      <c r="L1429" s="12">
        <v>6</v>
      </c>
      <c r="M1429" s="2">
        <f t="shared" ref="M1429" si="14331">L1429/$P1429</f>
        <v>4.4776119402985072E-2</v>
      </c>
      <c r="N1429" s="12">
        <v>2</v>
      </c>
      <c r="O1429" s="2">
        <f t="shared" ref="O1429" si="14332">N1429/$P1429</f>
        <v>1.4925373134328358E-2</v>
      </c>
      <c r="P1429" s="12">
        <v>134</v>
      </c>
      <c r="R1429" s="12">
        <v>4</v>
      </c>
      <c r="S1429" s="2">
        <f t="shared" si="14151"/>
        <v>7.9522862823061622E-3</v>
      </c>
      <c r="T1429" s="12">
        <v>487</v>
      </c>
      <c r="U1429" s="2">
        <f t="shared" si="14151"/>
        <v>0.96819085487077539</v>
      </c>
      <c r="V1429" s="12">
        <v>5</v>
      </c>
      <c r="W1429" s="2">
        <f t="shared" ref="W1429" si="14333">V1429/$AH1429</f>
        <v>9.9403578528827041E-3</v>
      </c>
      <c r="X1429" s="12">
        <v>0</v>
      </c>
      <c r="Y1429" s="2">
        <f t="shared" ref="Y1429" si="14334">X1429/$AH1429</f>
        <v>0</v>
      </c>
      <c r="Z1429" s="12">
        <v>1</v>
      </c>
      <c r="AA1429" s="2">
        <f t="shared" ref="AA1429" si="14335">Z1429/$AH1429</f>
        <v>1.9880715705765406E-3</v>
      </c>
      <c r="AB1429" s="12">
        <v>0</v>
      </c>
      <c r="AC1429" s="2">
        <f t="shared" ref="AC1429" si="14336">AB1429/$AH1429</f>
        <v>0</v>
      </c>
      <c r="AD1429" s="12">
        <v>2</v>
      </c>
      <c r="AE1429" s="2">
        <f t="shared" ref="AE1429" si="14337">AD1429/$AH1429</f>
        <v>3.9761431411530811E-3</v>
      </c>
      <c r="AF1429" s="12">
        <v>4</v>
      </c>
      <c r="AG1429" s="2">
        <f t="shared" ref="AG1429" si="14338">AF1429/$AH1429</f>
        <v>7.9522862823061622E-3</v>
      </c>
      <c r="AH1429" s="12">
        <v>503</v>
      </c>
      <c r="AI1429" s="1" t="str">
        <f t="shared" si="14158"/>
        <v>AA</v>
      </c>
    </row>
    <row r="1430" spans="1:35" x14ac:dyDescent="0.2">
      <c r="A1430" s="1">
        <v>28</v>
      </c>
      <c r="B1430" s="1">
        <v>10</v>
      </c>
      <c r="C1430" s="1">
        <v>28010</v>
      </c>
      <c r="D1430" s="12">
        <v>26</v>
      </c>
      <c r="E1430" s="2">
        <f t="shared" si="14146"/>
        <v>0.60465116279069764</v>
      </c>
      <c r="F1430" s="12">
        <v>2</v>
      </c>
      <c r="G1430" s="2">
        <f t="shared" si="14146"/>
        <v>4.6511627906976744E-2</v>
      </c>
      <c r="H1430" s="12">
        <v>12</v>
      </c>
      <c r="I1430" s="2">
        <f t="shared" ref="I1430" si="14339">H1430/$P1430</f>
        <v>0.27906976744186046</v>
      </c>
      <c r="J1430" s="12">
        <v>0</v>
      </c>
      <c r="K1430" s="2">
        <f t="shared" ref="K1430" si="14340">J1430/$P1430</f>
        <v>0</v>
      </c>
      <c r="L1430" s="12">
        <v>3</v>
      </c>
      <c r="M1430" s="2">
        <f t="shared" ref="M1430" si="14341">L1430/$P1430</f>
        <v>6.9767441860465115E-2</v>
      </c>
      <c r="N1430" s="12">
        <v>0</v>
      </c>
      <c r="O1430" s="2">
        <f t="shared" ref="O1430" si="14342">N1430/$P1430</f>
        <v>0</v>
      </c>
      <c r="P1430" s="12">
        <v>43</v>
      </c>
      <c r="R1430" s="12">
        <v>11</v>
      </c>
      <c r="S1430" s="2">
        <f t="shared" si="14151"/>
        <v>5.5555555555555552E-2</v>
      </c>
      <c r="T1430" s="12">
        <v>168</v>
      </c>
      <c r="U1430" s="2">
        <f t="shared" si="14151"/>
        <v>0.84848484848484851</v>
      </c>
      <c r="V1430" s="12">
        <v>15</v>
      </c>
      <c r="W1430" s="2">
        <f t="shared" ref="W1430" si="14343">V1430/$AH1430</f>
        <v>7.575757575757576E-2</v>
      </c>
      <c r="X1430" s="12">
        <v>2</v>
      </c>
      <c r="Y1430" s="2">
        <f t="shared" ref="Y1430" si="14344">X1430/$AH1430</f>
        <v>1.0101010101010102E-2</v>
      </c>
      <c r="Z1430" s="12">
        <v>0</v>
      </c>
      <c r="AA1430" s="2">
        <f t="shared" ref="AA1430" si="14345">Z1430/$AH1430</f>
        <v>0</v>
      </c>
      <c r="AB1430" s="12">
        <v>0</v>
      </c>
      <c r="AC1430" s="2">
        <f t="shared" ref="AC1430" si="14346">AB1430/$AH1430</f>
        <v>0</v>
      </c>
      <c r="AD1430" s="12">
        <v>0</v>
      </c>
      <c r="AE1430" s="2">
        <f t="shared" ref="AE1430" si="14347">AD1430/$AH1430</f>
        <v>0</v>
      </c>
      <c r="AF1430" s="12">
        <v>1</v>
      </c>
      <c r="AG1430" s="2">
        <f t="shared" ref="AG1430" si="14348">AF1430/$AH1430</f>
        <v>5.0505050505050509E-3</v>
      </c>
      <c r="AH1430" s="12">
        <v>198</v>
      </c>
      <c r="AI1430" s="1" t="str">
        <f t="shared" si="14158"/>
        <v>AA</v>
      </c>
    </row>
    <row r="1431" spans="1:35" x14ac:dyDescent="0.2">
      <c r="A1431" s="1">
        <v>28</v>
      </c>
      <c r="B1431" s="1">
        <v>11</v>
      </c>
      <c r="C1431" s="1">
        <v>28011</v>
      </c>
      <c r="D1431" s="12">
        <v>62</v>
      </c>
      <c r="E1431" s="2">
        <f t="shared" si="14146"/>
        <v>0.6262626262626263</v>
      </c>
      <c r="F1431" s="12">
        <v>3</v>
      </c>
      <c r="G1431" s="2">
        <f t="shared" si="14146"/>
        <v>3.0303030303030304E-2</v>
      </c>
      <c r="H1431" s="12">
        <v>20</v>
      </c>
      <c r="I1431" s="2">
        <f t="shared" ref="I1431" si="14349">H1431/$P1431</f>
        <v>0.20202020202020202</v>
      </c>
      <c r="J1431" s="12">
        <v>9</v>
      </c>
      <c r="K1431" s="2">
        <f t="shared" ref="K1431" si="14350">J1431/$P1431</f>
        <v>9.0909090909090912E-2</v>
      </c>
      <c r="L1431" s="12">
        <v>4</v>
      </c>
      <c r="M1431" s="2">
        <f t="shared" ref="M1431" si="14351">L1431/$P1431</f>
        <v>4.0404040404040407E-2</v>
      </c>
      <c r="N1431" s="12">
        <v>1</v>
      </c>
      <c r="O1431" s="2">
        <f t="shared" ref="O1431" si="14352">N1431/$P1431</f>
        <v>1.0101010101010102E-2</v>
      </c>
      <c r="P1431" s="12">
        <v>99</v>
      </c>
      <c r="R1431" s="12">
        <v>6</v>
      </c>
      <c r="S1431" s="2">
        <f t="shared" si="14151"/>
        <v>9.202453987730062E-3</v>
      </c>
      <c r="T1431" s="12">
        <v>627</v>
      </c>
      <c r="U1431" s="2">
        <f t="shared" si="14151"/>
        <v>0.96165644171779141</v>
      </c>
      <c r="V1431" s="12">
        <v>10</v>
      </c>
      <c r="W1431" s="2">
        <f t="shared" ref="W1431" si="14353">V1431/$AH1431</f>
        <v>1.5337423312883436E-2</v>
      </c>
      <c r="X1431" s="12">
        <v>0</v>
      </c>
      <c r="Y1431" s="2">
        <f t="shared" ref="Y1431" si="14354">X1431/$AH1431</f>
        <v>0</v>
      </c>
      <c r="Z1431" s="12">
        <v>0</v>
      </c>
      <c r="AA1431" s="2">
        <f t="shared" ref="AA1431" si="14355">Z1431/$AH1431</f>
        <v>0</v>
      </c>
      <c r="AB1431" s="12">
        <v>0</v>
      </c>
      <c r="AC1431" s="2">
        <f t="shared" ref="AC1431" si="14356">AB1431/$AH1431</f>
        <v>0</v>
      </c>
      <c r="AD1431" s="12">
        <v>0</v>
      </c>
      <c r="AE1431" s="2">
        <f t="shared" ref="AE1431" si="14357">AD1431/$AH1431</f>
        <v>0</v>
      </c>
      <c r="AF1431" s="12">
        <v>10</v>
      </c>
      <c r="AG1431" s="2">
        <f t="shared" ref="AG1431" si="14358">AF1431/$AH1431</f>
        <v>1.5337423312883436E-2</v>
      </c>
      <c r="AH1431" s="12">
        <v>652</v>
      </c>
      <c r="AI1431" s="1" t="str">
        <f t="shared" si="14158"/>
        <v>AA</v>
      </c>
    </row>
    <row r="1432" spans="1:35" x14ac:dyDescent="0.2">
      <c r="A1432" s="1">
        <v>28</v>
      </c>
      <c r="B1432" s="1">
        <v>12</v>
      </c>
      <c r="C1432" s="1">
        <v>28012</v>
      </c>
      <c r="D1432" s="12">
        <v>68</v>
      </c>
      <c r="E1432" s="2">
        <f t="shared" si="14146"/>
        <v>0.64150943396226412</v>
      </c>
      <c r="F1432" s="12">
        <v>2</v>
      </c>
      <c r="G1432" s="2">
        <f t="shared" si="14146"/>
        <v>1.8867924528301886E-2</v>
      </c>
      <c r="H1432" s="12">
        <v>20</v>
      </c>
      <c r="I1432" s="2">
        <f t="shared" ref="I1432" si="14359">H1432/$P1432</f>
        <v>0.18867924528301888</v>
      </c>
      <c r="J1432" s="12">
        <v>9</v>
      </c>
      <c r="K1432" s="2">
        <f t="shared" ref="K1432" si="14360">J1432/$P1432</f>
        <v>8.4905660377358486E-2</v>
      </c>
      <c r="L1432" s="12">
        <v>5</v>
      </c>
      <c r="M1432" s="2">
        <f t="shared" ref="M1432" si="14361">L1432/$P1432</f>
        <v>4.716981132075472E-2</v>
      </c>
      <c r="N1432" s="12">
        <v>2</v>
      </c>
      <c r="O1432" s="2">
        <f t="shared" ref="O1432" si="14362">N1432/$P1432</f>
        <v>1.8867924528301886E-2</v>
      </c>
      <c r="P1432" s="12">
        <v>106</v>
      </c>
      <c r="R1432" s="12">
        <v>3</v>
      </c>
      <c r="S1432" s="2">
        <f t="shared" si="14151"/>
        <v>4.4378698224852072E-3</v>
      </c>
      <c r="T1432" s="12">
        <v>658</v>
      </c>
      <c r="U1432" s="2">
        <f t="shared" si="14151"/>
        <v>0.97337278106508873</v>
      </c>
      <c r="V1432" s="12">
        <v>10</v>
      </c>
      <c r="W1432" s="2">
        <f t="shared" ref="W1432" si="14363">V1432/$AH1432</f>
        <v>1.4792899408284023E-2</v>
      </c>
      <c r="X1432" s="12">
        <v>1</v>
      </c>
      <c r="Y1432" s="2">
        <f t="shared" ref="Y1432" si="14364">X1432/$AH1432</f>
        <v>1.4792899408284023E-3</v>
      </c>
      <c r="Z1432" s="12">
        <v>0</v>
      </c>
      <c r="AA1432" s="2">
        <f t="shared" ref="AA1432" si="14365">Z1432/$AH1432</f>
        <v>0</v>
      </c>
      <c r="AB1432" s="12">
        <v>0</v>
      </c>
      <c r="AC1432" s="2">
        <f t="shared" ref="AC1432" si="14366">AB1432/$AH1432</f>
        <v>0</v>
      </c>
      <c r="AD1432" s="12">
        <v>0</v>
      </c>
      <c r="AE1432" s="2">
        <f t="shared" ref="AE1432" si="14367">AD1432/$AH1432</f>
        <v>0</v>
      </c>
      <c r="AF1432" s="12">
        <v>5</v>
      </c>
      <c r="AG1432" s="2">
        <f t="shared" ref="AG1432" si="14368">AF1432/$AH1432</f>
        <v>7.3964497041420114E-3</v>
      </c>
      <c r="AH1432" s="12">
        <v>676</v>
      </c>
      <c r="AI1432" s="1" t="str">
        <f t="shared" si="14158"/>
        <v>AA</v>
      </c>
    </row>
    <row r="1433" spans="1:35" x14ac:dyDescent="0.2">
      <c r="A1433" s="1">
        <v>28</v>
      </c>
      <c r="B1433" s="1">
        <v>13</v>
      </c>
      <c r="C1433" s="1">
        <v>28013</v>
      </c>
      <c r="D1433" s="12">
        <v>52</v>
      </c>
      <c r="E1433" s="2">
        <f t="shared" si="14146"/>
        <v>0.5977011494252874</v>
      </c>
      <c r="F1433" s="12">
        <v>1</v>
      </c>
      <c r="G1433" s="2">
        <f t="shared" si="14146"/>
        <v>1.1494252873563218E-2</v>
      </c>
      <c r="H1433" s="12">
        <v>21</v>
      </c>
      <c r="I1433" s="2">
        <f t="shared" ref="I1433" si="14369">H1433/$P1433</f>
        <v>0.2413793103448276</v>
      </c>
      <c r="J1433" s="12">
        <v>2</v>
      </c>
      <c r="K1433" s="2">
        <f t="shared" ref="K1433" si="14370">J1433/$P1433</f>
        <v>2.2988505747126436E-2</v>
      </c>
      <c r="L1433" s="12">
        <v>8</v>
      </c>
      <c r="M1433" s="2">
        <f t="shared" ref="M1433" si="14371">L1433/$P1433</f>
        <v>9.1954022988505746E-2</v>
      </c>
      <c r="N1433" s="12">
        <v>3</v>
      </c>
      <c r="O1433" s="2">
        <f t="shared" ref="O1433" si="14372">N1433/$P1433</f>
        <v>3.4482758620689655E-2</v>
      </c>
      <c r="P1433" s="12">
        <v>87</v>
      </c>
      <c r="R1433" s="12">
        <v>5</v>
      </c>
      <c r="S1433" s="2">
        <f t="shared" si="14151"/>
        <v>7.7760497667185074E-3</v>
      </c>
      <c r="T1433" s="12">
        <v>622</v>
      </c>
      <c r="U1433" s="2">
        <f t="shared" si="14151"/>
        <v>0.96734059097978231</v>
      </c>
      <c r="V1433" s="12">
        <v>7</v>
      </c>
      <c r="W1433" s="2">
        <f t="shared" ref="W1433" si="14373">V1433/$AH1433</f>
        <v>1.088646967340591E-2</v>
      </c>
      <c r="X1433" s="12">
        <v>0</v>
      </c>
      <c r="Y1433" s="2">
        <f t="shared" ref="Y1433" si="14374">X1433/$AH1433</f>
        <v>0</v>
      </c>
      <c r="Z1433" s="12">
        <v>1</v>
      </c>
      <c r="AA1433" s="2">
        <f t="shared" ref="AA1433" si="14375">Z1433/$AH1433</f>
        <v>1.5552099533437014E-3</v>
      </c>
      <c r="AB1433" s="12">
        <v>0</v>
      </c>
      <c r="AC1433" s="2">
        <f t="shared" ref="AC1433" si="14376">AB1433/$AH1433</f>
        <v>0</v>
      </c>
      <c r="AD1433" s="12">
        <v>2</v>
      </c>
      <c r="AE1433" s="2">
        <f t="shared" ref="AE1433" si="14377">AD1433/$AH1433</f>
        <v>3.1104199066874028E-3</v>
      </c>
      <c r="AF1433" s="12">
        <v>6</v>
      </c>
      <c r="AG1433" s="2">
        <f t="shared" ref="AG1433" si="14378">AF1433/$AH1433</f>
        <v>9.3312597200622092E-3</v>
      </c>
      <c r="AH1433" s="12">
        <v>643</v>
      </c>
      <c r="AI1433" s="1" t="str">
        <f t="shared" si="14158"/>
        <v>AA</v>
      </c>
    </row>
    <row r="1434" spans="1:35" x14ac:dyDescent="0.2">
      <c r="A1434" s="1">
        <v>28</v>
      </c>
      <c r="B1434" s="1">
        <v>14</v>
      </c>
      <c r="C1434" s="1">
        <v>28014</v>
      </c>
      <c r="D1434" s="12">
        <v>48</v>
      </c>
      <c r="E1434" s="2">
        <f t="shared" si="14146"/>
        <v>0.52173913043478259</v>
      </c>
      <c r="F1434" s="12">
        <v>1</v>
      </c>
      <c r="G1434" s="2">
        <f t="shared" si="14146"/>
        <v>1.0869565217391304E-2</v>
      </c>
      <c r="H1434" s="12">
        <v>30</v>
      </c>
      <c r="I1434" s="2">
        <f t="shared" ref="I1434" si="14379">H1434/$P1434</f>
        <v>0.32608695652173914</v>
      </c>
      <c r="J1434" s="12">
        <v>6</v>
      </c>
      <c r="K1434" s="2">
        <f t="shared" ref="K1434" si="14380">J1434/$P1434</f>
        <v>6.5217391304347824E-2</v>
      </c>
      <c r="L1434" s="12">
        <v>7</v>
      </c>
      <c r="M1434" s="2">
        <f t="shared" ref="M1434" si="14381">L1434/$P1434</f>
        <v>7.6086956521739135E-2</v>
      </c>
      <c r="N1434" s="12">
        <v>0</v>
      </c>
      <c r="O1434" s="2">
        <f t="shared" ref="O1434" si="14382">N1434/$P1434</f>
        <v>0</v>
      </c>
      <c r="P1434" s="12">
        <v>92</v>
      </c>
      <c r="R1434" s="12">
        <v>9</v>
      </c>
      <c r="S1434" s="2">
        <f t="shared" si="14151"/>
        <v>1.3473053892215569E-2</v>
      </c>
      <c r="T1434" s="12">
        <v>637</v>
      </c>
      <c r="U1434" s="2">
        <f t="shared" si="14151"/>
        <v>0.95359281437125754</v>
      </c>
      <c r="V1434" s="12">
        <v>16</v>
      </c>
      <c r="W1434" s="2">
        <f t="shared" ref="W1434" si="14383">V1434/$AH1434</f>
        <v>2.3952095808383235E-2</v>
      </c>
      <c r="X1434" s="12">
        <v>0</v>
      </c>
      <c r="Y1434" s="2">
        <f t="shared" ref="Y1434" si="14384">X1434/$AH1434</f>
        <v>0</v>
      </c>
      <c r="Z1434" s="12">
        <v>1</v>
      </c>
      <c r="AA1434" s="2">
        <f t="shared" ref="AA1434" si="14385">Z1434/$AH1434</f>
        <v>1.4970059880239522E-3</v>
      </c>
      <c r="AB1434" s="12">
        <v>0</v>
      </c>
      <c r="AC1434" s="2">
        <f t="shared" ref="AC1434" si="14386">AB1434/$AH1434</f>
        <v>0</v>
      </c>
      <c r="AD1434" s="12">
        <v>0</v>
      </c>
      <c r="AE1434" s="2">
        <f t="shared" ref="AE1434" si="14387">AD1434/$AH1434</f>
        <v>0</v>
      </c>
      <c r="AF1434" s="12">
        <v>5</v>
      </c>
      <c r="AG1434" s="2">
        <f t="shared" ref="AG1434" si="14388">AF1434/$AH1434</f>
        <v>7.4850299401197605E-3</v>
      </c>
      <c r="AH1434" s="12">
        <v>668</v>
      </c>
      <c r="AI1434" s="1" t="str">
        <f t="shared" si="14158"/>
        <v>AA</v>
      </c>
    </row>
    <row r="1435" spans="1:35" x14ac:dyDescent="0.2">
      <c r="A1435" s="1">
        <v>28</v>
      </c>
      <c r="B1435" s="1">
        <v>15</v>
      </c>
      <c r="C1435" s="1">
        <v>28015</v>
      </c>
      <c r="D1435" s="12">
        <v>92</v>
      </c>
      <c r="E1435" s="2">
        <f t="shared" si="14146"/>
        <v>0.6216216216216216</v>
      </c>
      <c r="F1435" s="12">
        <v>1</v>
      </c>
      <c r="G1435" s="2">
        <f t="shared" si="14146"/>
        <v>6.7567567567567571E-3</v>
      </c>
      <c r="H1435" s="12">
        <v>29</v>
      </c>
      <c r="I1435" s="2">
        <f t="shared" ref="I1435" si="14389">H1435/$P1435</f>
        <v>0.19594594594594594</v>
      </c>
      <c r="J1435" s="12">
        <v>16</v>
      </c>
      <c r="K1435" s="2">
        <f t="shared" ref="K1435" si="14390">J1435/$P1435</f>
        <v>0.10810810810810811</v>
      </c>
      <c r="L1435" s="12">
        <v>7</v>
      </c>
      <c r="M1435" s="2">
        <f t="shared" ref="M1435" si="14391">L1435/$P1435</f>
        <v>4.72972972972973E-2</v>
      </c>
      <c r="N1435" s="12">
        <v>3</v>
      </c>
      <c r="O1435" s="2">
        <f t="shared" ref="O1435" si="14392">N1435/$P1435</f>
        <v>2.0270270270270271E-2</v>
      </c>
      <c r="P1435" s="12">
        <v>148</v>
      </c>
      <c r="R1435" s="12">
        <v>4</v>
      </c>
      <c r="S1435" s="2">
        <f t="shared" si="14151"/>
        <v>7.8431372549019607E-3</v>
      </c>
      <c r="T1435" s="12">
        <v>483</v>
      </c>
      <c r="U1435" s="2">
        <f t="shared" si="14151"/>
        <v>0.94705882352941173</v>
      </c>
      <c r="V1435" s="12">
        <v>19</v>
      </c>
      <c r="W1435" s="2">
        <f t="shared" ref="W1435" si="14393">V1435/$AH1435</f>
        <v>3.7254901960784313E-2</v>
      </c>
      <c r="X1435" s="12">
        <v>0</v>
      </c>
      <c r="Y1435" s="2">
        <f t="shared" ref="Y1435" si="14394">X1435/$AH1435</f>
        <v>0</v>
      </c>
      <c r="Z1435" s="12">
        <v>1</v>
      </c>
      <c r="AA1435" s="2">
        <f t="shared" ref="AA1435" si="14395">Z1435/$AH1435</f>
        <v>1.9607843137254902E-3</v>
      </c>
      <c r="AB1435" s="12">
        <v>0</v>
      </c>
      <c r="AC1435" s="2">
        <f t="shared" ref="AC1435" si="14396">AB1435/$AH1435</f>
        <v>0</v>
      </c>
      <c r="AD1435" s="12">
        <v>0</v>
      </c>
      <c r="AE1435" s="2">
        <f t="shared" ref="AE1435" si="14397">AD1435/$AH1435</f>
        <v>0</v>
      </c>
      <c r="AF1435" s="12">
        <v>3</v>
      </c>
      <c r="AG1435" s="2">
        <f t="shared" ref="AG1435" si="14398">AF1435/$AH1435</f>
        <v>5.8823529411764705E-3</v>
      </c>
      <c r="AH1435" s="12">
        <v>510</v>
      </c>
      <c r="AI1435" s="1" t="str">
        <f t="shared" si="14158"/>
        <v>AA</v>
      </c>
    </row>
    <row r="1436" spans="1:35" x14ac:dyDescent="0.2">
      <c r="A1436" s="1">
        <v>28</v>
      </c>
      <c r="B1436" s="1">
        <v>16</v>
      </c>
      <c r="C1436" s="1">
        <v>28016</v>
      </c>
      <c r="D1436" s="12">
        <v>67</v>
      </c>
      <c r="E1436" s="2">
        <f t="shared" si="14146"/>
        <v>0.5982142857142857</v>
      </c>
      <c r="F1436" s="12">
        <v>5</v>
      </c>
      <c r="G1436" s="2">
        <f t="shared" si="14146"/>
        <v>4.4642857142857144E-2</v>
      </c>
      <c r="H1436" s="12">
        <v>21</v>
      </c>
      <c r="I1436" s="2">
        <f t="shared" ref="I1436" si="14399">H1436/$P1436</f>
        <v>0.1875</v>
      </c>
      <c r="J1436" s="12">
        <v>13</v>
      </c>
      <c r="K1436" s="2">
        <f t="shared" ref="K1436" si="14400">J1436/$P1436</f>
        <v>0.11607142857142858</v>
      </c>
      <c r="L1436" s="12">
        <v>3</v>
      </c>
      <c r="M1436" s="2">
        <f t="shared" ref="M1436" si="14401">L1436/$P1436</f>
        <v>2.6785714285714284E-2</v>
      </c>
      <c r="N1436" s="12">
        <v>3</v>
      </c>
      <c r="O1436" s="2">
        <f t="shared" ref="O1436" si="14402">N1436/$P1436</f>
        <v>2.6785714285714284E-2</v>
      </c>
      <c r="P1436" s="12">
        <v>112</v>
      </c>
      <c r="R1436" s="12">
        <v>17</v>
      </c>
      <c r="S1436" s="2">
        <f t="shared" si="14151"/>
        <v>1.4084507042253521E-2</v>
      </c>
      <c r="T1436" s="12">
        <v>1149</v>
      </c>
      <c r="U1436" s="2">
        <f t="shared" si="14151"/>
        <v>0.95194697597348799</v>
      </c>
      <c r="V1436" s="12">
        <v>29</v>
      </c>
      <c r="W1436" s="2">
        <f t="shared" ref="W1436" si="14403">V1436/$AH1436</f>
        <v>2.4026512013256007E-2</v>
      </c>
      <c r="X1436" s="12">
        <v>1</v>
      </c>
      <c r="Y1436" s="2">
        <f t="shared" ref="Y1436" si="14404">X1436/$AH1436</f>
        <v>8.2850041425020708E-4</v>
      </c>
      <c r="Z1436" s="12">
        <v>1</v>
      </c>
      <c r="AA1436" s="2">
        <f t="shared" ref="AA1436" si="14405">Z1436/$AH1436</f>
        <v>8.2850041425020708E-4</v>
      </c>
      <c r="AB1436" s="12">
        <v>0</v>
      </c>
      <c r="AC1436" s="2">
        <f t="shared" ref="AC1436" si="14406">AB1436/$AH1436</f>
        <v>0</v>
      </c>
      <c r="AD1436" s="12">
        <v>0</v>
      </c>
      <c r="AE1436" s="2">
        <f t="shared" ref="AE1436" si="14407">AD1436/$AH1436</f>
        <v>0</v>
      </c>
      <c r="AF1436" s="12">
        <v>9</v>
      </c>
      <c r="AG1436" s="2">
        <f t="shared" ref="AG1436" si="14408">AF1436/$AH1436</f>
        <v>7.4565037282518639E-3</v>
      </c>
      <c r="AH1436" s="12">
        <v>1207</v>
      </c>
      <c r="AI1436" s="1" t="str">
        <f t="shared" si="14158"/>
        <v>AA</v>
      </c>
    </row>
    <row r="1437" spans="1:35" x14ac:dyDescent="0.2">
      <c r="A1437" s="1">
        <v>28</v>
      </c>
      <c r="B1437" s="1">
        <v>17</v>
      </c>
      <c r="C1437" s="1">
        <v>28017</v>
      </c>
      <c r="D1437" s="12">
        <v>107</v>
      </c>
      <c r="E1437" s="2">
        <f t="shared" si="14146"/>
        <v>0.60451977401129942</v>
      </c>
      <c r="F1437" s="12">
        <v>6</v>
      </c>
      <c r="G1437" s="2">
        <f t="shared" si="14146"/>
        <v>3.3898305084745763E-2</v>
      </c>
      <c r="H1437" s="12">
        <v>46</v>
      </c>
      <c r="I1437" s="2">
        <f t="shared" ref="I1437" si="14409">H1437/$P1437</f>
        <v>0.25988700564971751</v>
      </c>
      <c r="J1437" s="12">
        <v>10</v>
      </c>
      <c r="K1437" s="2">
        <f t="shared" ref="K1437" si="14410">J1437/$P1437</f>
        <v>5.6497175141242938E-2</v>
      </c>
      <c r="L1437" s="12">
        <v>4</v>
      </c>
      <c r="M1437" s="2">
        <f t="shared" ref="M1437" si="14411">L1437/$P1437</f>
        <v>2.2598870056497175E-2</v>
      </c>
      <c r="N1437" s="12">
        <v>4</v>
      </c>
      <c r="O1437" s="2">
        <f t="shared" ref="O1437" si="14412">N1437/$P1437</f>
        <v>2.2598870056497175E-2</v>
      </c>
      <c r="P1437" s="12">
        <v>177</v>
      </c>
      <c r="R1437" s="12">
        <v>9</v>
      </c>
      <c r="S1437" s="2">
        <f t="shared" si="14151"/>
        <v>1.9736842105263157E-2</v>
      </c>
      <c r="T1437" s="12">
        <v>439</v>
      </c>
      <c r="U1437" s="2">
        <f t="shared" si="14151"/>
        <v>0.96271929824561409</v>
      </c>
      <c r="V1437" s="12">
        <v>6</v>
      </c>
      <c r="W1437" s="2">
        <f t="shared" ref="W1437" si="14413">V1437/$AH1437</f>
        <v>1.3157894736842105E-2</v>
      </c>
      <c r="X1437" s="12">
        <v>0</v>
      </c>
      <c r="Y1437" s="2">
        <f t="shared" ref="Y1437" si="14414">X1437/$AH1437</f>
        <v>0</v>
      </c>
      <c r="Z1437" s="12">
        <v>1</v>
      </c>
      <c r="AA1437" s="2">
        <f t="shared" ref="AA1437" si="14415">Z1437/$AH1437</f>
        <v>2.1929824561403508E-3</v>
      </c>
      <c r="AB1437" s="12">
        <v>0</v>
      </c>
      <c r="AC1437" s="2">
        <f t="shared" ref="AC1437" si="14416">AB1437/$AH1437</f>
        <v>0</v>
      </c>
      <c r="AD1437" s="12">
        <v>0</v>
      </c>
      <c r="AE1437" s="2">
        <f t="shared" ref="AE1437" si="14417">AD1437/$AH1437</f>
        <v>0</v>
      </c>
      <c r="AF1437" s="12">
        <v>1</v>
      </c>
      <c r="AG1437" s="2">
        <f t="shared" ref="AG1437" si="14418">AF1437/$AH1437</f>
        <v>2.1929824561403508E-3</v>
      </c>
      <c r="AH1437" s="12">
        <v>456</v>
      </c>
      <c r="AI1437" s="1" t="str">
        <f t="shared" si="14158"/>
        <v>AA</v>
      </c>
    </row>
    <row r="1438" spans="1:35" x14ac:dyDescent="0.2">
      <c r="A1438" s="1">
        <v>28</v>
      </c>
      <c r="B1438" s="1">
        <v>18</v>
      </c>
      <c r="C1438" s="1">
        <v>28018</v>
      </c>
      <c r="D1438" s="12">
        <v>130</v>
      </c>
      <c r="E1438" s="2">
        <f t="shared" si="14146"/>
        <v>0.65326633165829151</v>
      </c>
      <c r="F1438" s="12">
        <v>4</v>
      </c>
      <c r="G1438" s="2">
        <f t="shared" si="14146"/>
        <v>2.0100502512562814E-2</v>
      </c>
      <c r="H1438" s="12">
        <v>35</v>
      </c>
      <c r="I1438" s="2">
        <f t="shared" ref="I1438" si="14419">H1438/$P1438</f>
        <v>0.17587939698492464</v>
      </c>
      <c r="J1438" s="12">
        <v>17</v>
      </c>
      <c r="K1438" s="2">
        <f t="shared" ref="K1438" si="14420">J1438/$P1438</f>
        <v>8.5427135678391955E-2</v>
      </c>
      <c r="L1438" s="12">
        <v>13</v>
      </c>
      <c r="M1438" s="2">
        <f t="shared" ref="M1438" si="14421">L1438/$P1438</f>
        <v>6.5326633165829151E-2</v>
      </c>
      <c r="N1438" s="12">
        <v>0</v>
      </c>
      <c r="O1438" s="2">
        <f t="shared" ref="O1438" si="14422">N1438/$P1438</f>
        <v>0</v>
      </c>
      <c r="P1438" s="12">
        <v>199</v>
      </c>
      <c r="R1438" s="12">
        <v>13</v>
      </c>
      <c r="S1438" s="2">
        <f t="shared" si="14151"/>
        <v>1.1732851985559567E-2</v>
      </c>
      <c r="T1438" s="12">
        <v>1051</v>
      </c>
      <c r="U1438" s="2">
        <f t="shared" si="14151"/>
        <v>0.94855595667870041</v>
      </c>
      <c r="V1438" s="12">
        <v>26</v>
      </c>
      <c r="W1438" s="2">
        <f t="shared" ref="W1438" si="14423">V1438/$AH1438</f>
        <v>2.3465703971119134E-2</v>
      </c>
      <c r="X1438" s="12">
        <v>1</v>
      </c>
      <c r="Y1438" s="2">
        <f t="shared" ref="Y1438" si="14424">X1438/$AH1438</f>
        <v>9.025270758122744E-4</v>
      </c>
      <c r="Z1438" s="12">
        <v>2</v>
      </c>
      <c r="AA1438" s="2">
        <f t="shared" ref="AA1438" si="14425">Z1438/$AH1438</f>
        <v>1.8050541516245488E-3</v>
      </c>
      <c r="AB1438" s="12">
        <v>0</v>
      </c>
      <c r="AC1438" s="2">
        <f t="shared" ref="AC1438" si="14426">AB1438/$AH1438</f>
        <v>0</v>
      </c>
      <c r="AD1438" s="12">
        <v>1</v>
      </c>
      <c r="AE1438" s="2">
        <f t="shared" ref="AE1438" si="14427">AD1438/$AH1438</f>
        <v>9.025270758122744E-4</v>
      </c>
      <c r="AF1438" s="12">
        <v>13</v>
      </c>
      <c r="AG1438" s="2">
        <f t="shared" ref="AG1438" si="14428">AF1438/$AH1438</f>
        <v>1.1732851985559567E-2</v>
      </c>
      <c r="AH1438" s="12">
        <v>1108</v>
      </c>
      <c r="AI1438" s="1" t="str">
        <f t="shared" si="14158"/>
        <v>AA</v>
      </c>
    </row>
    <row r="1439" spans="1:35" x14ac:dyDescent="0.2">
      <c r="A1439" s="1">
        <v>28</v>
      </c>
      <c r="B1439" s="1">
        <v>19</v>
      </c>
      <c r="C1439" s="1">
        <v>28019</v>
      </c>
      <c r="D1439" s="12">
        <v>114</v>
      </c>
      <c r="E1439" s="2">
        <f t="shared" si="14146"/>
        <v>0.64772727272727271</v>
      </c>
      <c r="F1439" s="12">
        <v>2</v>
      </c>
      <c r="G1439" s="2">
        <f t="shared" si="14146"/>
        <v>1.1363636363636364E-2</v>
      </c>
      <c r="H1439" s="12">
        <v>45</v>
      </c>
      <c r="I1439" s="2">
        <f t="shared" ref="I1439" si="14429">H1439/$P1439</f>
        <v>0.25568181818181818</v>
      </c>
      <c r="J1439" s="12">
        <v>7</v>
      </c>
      <c r="K1439" s="2">
        <f t="shared" ref="K1439" si="14430">J1439/$P1439</f>
        <v>3.9772727272727272E-2</v>
      </c>
      <c r="L1439" s="12">
        <v>5</v>
      </c>
      <c r="M1439" s="2">
        <f t="shared" ref="M1439" si="14431">L1439/$P1439</f>
        <v>2.8409090909090908E-2</v>
      </c>
      <c r="N1439" s="12">
        <v>3</v>
      </c>
      <c r="O1439" s="2">
        <f t="shared" ref="O1439" si="14432">N1439/$P1439</f>
        <v>1.7045454545454544E-2</v>
      </c>
      <c r="P1439" s="12">
        <v>176</v>
      </c>
      <c r="R1439" s="12">
        <v>2</v>
      </c>
      <c r="S1439" s="2">
        <f t="shared" si="14151"/>
        <v>3.7523452157598499E-3</v>
      </c>
      <c r="T1439" s="12">
        <v>518</v>
      </c>
      <c r="U1439" s="2">
        <f t="shared" si="14151"/>
        <v>0.97185741088180111</v>
      </c>
      <c r="V1439" s="12">
        <v>9</v>
      </c>
      <c r="W1439" s="2">
        <f t="shared" ref="W1439" si="14433">V1439/$AH1439</f>
        <v>1.6885553470919325E-2</v>
      </c>
      <c r="X1439" s="12">
        <v>0</v>
      </c>
      <c r="Y1439" s="2">
        <f t="shared" ref="Y1439" si="14434">X1439/$AH1439</f>
        <v>0</v>
      </c>
      <c r="Z1439" s="12">
        <v>1</v>
      </c>
      <c r="AA1439" s="2">
        <f t="shared" ref="AA1439" si="14435">Z1439/$AH1439</f>
        <v>1.876172607879925E-3</v>
      </c>
      <c r="AB1439" s="12">
        <v>0</v>
      </c>
      <c r="AC1439" s="2">
        <f t="shared" ref="AC1439" si="14436">AB1439/$AH1439</f>
        <v>0</v>
      </c>
      <c r="AD1439" s="12">
        <v>0</v>
      </c>
      <c r="AE1439" s="2">
        <f t="shared" ref="AE1439" si="14437">AD1439/$AH1439</f>
        <v>0</v>
      </c>
      <c r="AF1439" s="12">
        <v>3</v>
      </c>
      <c r="AG1439" s="2">
        <f t="shared" ref="AG1439" si="14438">AF1439/$AH1439</f>
        <v>5.6285178236397749E-3</v>
      </c>
      <c r="AH1439" s="12">
        <v>533</v>
      </c>
      <c r="AI1439" s="1" t="str">
        <f t="shared" si="14158"/>
        <v>AA</v>
      </c>
    </row>
    <row r="1440" spans="1:35" x14ac:dyDescent="0.2">
      <c r="A1440" s="1">
        <v>28</v>
      </c>
      <c r="B1440" s="1">
        <v>20</v>
      </c>
      <c r="C1440" s="1">
        <v>28020</v>
      </c>
      <c r="D1440" s="12">
        <v>101</v>
      </c>
      <c r="E1440" s="2">
        <f t="shared" si="14146"/>
        <v>0.53723404255319152</v>
      </c>
      <c r="F1440" s="12">
        <v>3</v>
      </c>
      <c r="G1440" s="2">
        <f t="shared" si="14146"/>
        <v>1.5957446808510637E-2</v>
      </c>
      <c r="H1440" s="12">
        <v>52</v>
      </c>
      <c r="I1440" s="2">
        <f t="shared" ref="I1440" si="14439">H1440/$P1440</f>
        <v>0.27659574468085107</v>
      </c>
      <c r="J1440" s="12">
        <v>22</v>
      </c>
      <c r="K1440" s="2">
        <f t="shared" ref="K1440" si="14440">J1440/$P1440</f>
        <v>0.11702127659574468</v>
      </c>
      <c r="L1440" s="12">
        <v>7</v>
      </c>
      <c r="M1440" s="2">
        <f t="shared" ref="M1440" si="14441">L1440/$P1440</f>
        <v>3.7234042553191488E-2</v>
      </c>
      <c r="N1440" s="12">
        <v>3</v>
      </c>
      <c r="O1440" s="2">
        <f t="shared" ref="O1440" si="14442">N1440/$P1440</f>
        <v>1.5957446808510637E-2</v>
      </c>
      <c r="P1440" s="12">
        <v>188</v>
      </c>
      <c r="R1440" s="12">
        <v>9</v>
      </c>
      <c r="S1440" s="2">
        <f t="shared" si="14151"/>
        <v>3.5433070866141732E-2</v>
      </c>
      <c r="T1440" s="12">
        <v>234</v>
      </c>
      <c r="U1440" s="2">
        <f t="shared" si="14151"/>
        <v>0.92125984251968507</v>
      </c>
      <c r="V1440" s="12">
        <v>8</v>
      </c>
      <c r="W1440" s="2">
        <f t="shared" ref="W1440" si="14443">V1440/$AH1440</f>
        <v>3.1496062992125984E-2</v>
      </c>
      <c r="X1440" s="12">
        <v>1</v>
      </c>
      <c r="Y1440" s="2">
        <f t="shared" ref="Y1440" si="14444">X1440/$AH1440</f>
        <v>3.937007874015748E-3</v>
      </c>
      <c r="Z1440" s="12">
        <v>0</v>
      </c>
      <c r="AA1440" s="2">
        <f t="shared" ref="AA1440" si="14445">Z1440/$AH1440</f>
        <v>0</v>
      </c>
      <c r="AB1440" s="12">
        <v>0</v>
      </c>
      <c r="AC1440" s="2">
        <f t="shared" ref="AC1440" si="14446">AB1440/$AH1440</f>
        <v>0</v>
      </c>
      <c r="AD1440" s="12">
        <v>0</v>
      </c>
      <c r="AE1440" s="2">
        <f t="shared" ref="AE1440" si="14447">AD1440/$AH1440</f>
        <v>0</v>
      </c>
      <c r="AF1440" s="12">
        <v>2</v>
      </c>
      <c r="AG1440" s="2">
        <f t="shared" ref="AG1440" si="14448">AF1440/$AH1440</f>
        <v>7.874015748031496E-3</v>
      </c>
      <c r="AH1440" s="12">
        <v>254</v>
      </c>
      <c r="AI1440" s="1" t="str">
        <f t="shared" si="14158"/>
        <v>AA</v>
      </c>
    </row>
    <row r="1441" spans="1:35" x14ac:dyDescent="0.2">
      <c r="A1441" s="1">
        <v>28</v>
      </c>
      <c r="B1441" s="1">
        <v>21</v>
      </c>
      <c r="C1441" s="1">
        <v>28021</v>
      </c>
      <c r="D1441" s="12">
        <v>118</v>
      </c>
      <c r="E1441" s="2">
        <f t="shared" si="14146"/>
        <v>0.63101604278074863</v>
      </c>
      <c r="F1441" s="12">
        <v>2</v>
      </c>
      <c r="G1441" s="2">
        <f t="shared" si="14146"/>
        <v>1.06951871657754E-2</v>
      </c>
      <c r="H1441" s="12">
        <v>34</v>
      </c>
      <c r="I1441" s="2">
        <f t="shared" ref="I1441" si="14449">H1441/$P1441</f>
        <v>0.18181818181818182</v>
      </c>
      <c r="J1441" s="12">
        <v>14</v>
      </c>
      <c r="K1441" s="2">
        <f t="shared" ref="K1441" si="14450">J1441/$P1441</f>
        <v>7.4866310160427801E-2</v>
      </c>
      <c r="L1441" s="12">
        <v>10</v>
      </c>
      <c r="M1441" s="2">
        <f t="shared" ref="M1441" si="14451">L1441/$P1441</f>
        <v>5.3475935828877004E-2</v>
      </c>
      <c r="N1441" s="12">
        <v>9</v>
      </c>
      <c r="O1441" s="2">
        <f t="shared" ref="O1441" si="14452">N1441/$P1441</f>
        <v>4.8128342245989303E-2</v>
      </c>
      <c r="P1441" s="12">
        <v>187</v>
      </c>
      <c r="R1441" s="12">
        <v>4</v>
      </c>
      <c r="S1441" s="2">
        <f t="shared" si="14151"/>
        <v>2.8901734104046241E-3</v>
      </c>
      <c r="T1441" s="12">
        <v>1344</v>
      </c>
      <c r="U1441" s="2">
        <f t="shared" si="14151"/>
        <v>0.97109826589595372</v>
      </c>
      <c r="V1441" s="12">
        <v>25</v>
      </c>
      <c r="W1441" s="2">
        <f t="shared" ref="W1441" si="14453">V1441/$AH1441</f>
        <v>1.8063583815028903E-2</v>
      </c>
      <c r="X1441" s="12">
        <v>0</v>
      </c>
      <c r="Y1441" s="2">
        <f t="shared" ref="Y1441" si="14454">X1441/$AH1441</f>
        <v>0</v>
      </c>
      <c r="Z1441" s="12">
        <v>2</v>
      </c>
      <c r="AA1441" s="2">
        <f t="shared" ref="AA1441" si="14455">Z1441/$AH1441</f>
        <v>1.4450867052023121E-3</v>
      </c>
      <c r="AB1441" s="12">
        <v>0</v>
      </c>
      <c r="AC1441" s="2">
        <f t="shared" ref="AC1441" si="14456">AB1441/$AH1441</f>
        <v>0</v>
      </c>
      <c r="AD1441" s="12">
        <v>0</v>
      </c>
      <c r="AE1441" s="2">
        <f t="shared" ref="AE1441" si="14457">AD1441/$AH1441</f>
        <v>0</v>
      </c>
      <c r="AF1441" s="12">
        <v>8</v>
      </c>
      <c r="AG1441" s="2">
        <f t="shared" ref="AG1441" si="14458">AF1441/$AH1441</f>
        <v>5.7803468208092483E-3</v>
      </c>
      <c r="AH1441" s="12">
        <v>1384</v>
      </c>
      <c r="AI1441" s="1" t="str">
        <f t="shared" si="14158"/>
        <v>AA</v>
      </c>
    </row>
    <row r="1442" spans="1:35" x14ac:dyDescent="0.2">
      <c r="A1442" s="1">
        <v>28</v>
      </c>
      <c r="B1442" s="1">
        <v>22</v>
      </c>
      <c r="C1442" s="1">
        <v>28022</v>
      </c>
      <c r="D1442" s="12">
        <v>98</v>
      </c>
      <c r="E1442" s="2">
        <f t="shared" si="14146"/>
        <v>0.63225806451612898</v>
      </c>
      <c r="F1442" s="12">
        <v>4</v>
      </c>
      <c r="G1442" s="2">
        <f t="shared" si="14146"/>
        <v>2.5806451612903226E-2</v>
      </c>
      <c r="H1442" s="12">
        <v>24</v>
      </c>
      <c r="I1442" s="2">
        <f t="shared" ref="I1442" si="14459">H1442/$P1442</f>
        <v>0.15483870967741936</v>
      </c>
      <c r="J1442" s="12">
        <v>15</v>
      </c>
      <c r="K1442" s="2">
        <f t="shared" ref="K1442" si="14460">J1442/$P1442</f>
        <v>9.6774193548387094E-2</v>
      </c>
      <c r="L1442" s="12">
        <v>10</v>
      </c>
      <c r="M1442" s="2">
        <f t="shared" ref="M1442" si="14461">L1442/$P1442</f>
        <v>6.4516129032258063E-2</v>
      </c>
      <c r="N1442" s="12">
        <v>4</v>
      </c>
      <c r="O1442" s="2">
        <f t="shared" ref="O1442" si="14462">N1442/$P1442</f>
        <v>2.5806451612903226E-2</v>
      </c>
      <c r="P1442" s="12">
        <v>155</v>
      </c>
      <c r="R1442" s="12">
        <v>65</v>
      </c>
      <c r="S1442" s="2">
        <f t="shared" si="14151"/>
        <v>2.3542194856935893E-2</v>
      </c>
      <c r="T1442" s="12">
        <v>2586</v>
      </c>
      <c r="U1442" s="2">
        <f t="shared" si="14151"/>
        <v>0.93661716769286485</v>
      </c>
      <c r="V1442" s="12">
        <v>72</v>
      </c>
      <c r="W1442" s="2">
        <f t="shared" ref="W1442" si="14463">V1442/$AH1442</f>
        <v>2.6077508149221298E-2</v>
      </c>
      <c r="X1442" s="12">
        <v>6</v>
      </c>
      <c r="Y1442" s="2">
        <f t="shared" ref="Y1442" si="14464">X1442/$AH1442</f>
        <v>2.1731256791017745E-3</v>
      </c>
      <c r="Z1442" s="12">
        <v>5</v>
      </c>
      <c r="AA1442" s="2">
        <f t="shared" ref="AA1442" si="14465">Z1442/$AH1442</f>
        <v>1.8109380659181455E-3</v>
      </c>
      <c r="AB1442" s="12">
        <v>0</v>
      </c>
      <c r="AC1442" s="2">
        <f t="shared" ref="AC1442" si="14466">AB1442/$AH1442</f>
        <v>0</v>
      </c>
      <c r="AD1442" s="12">
        <v>2</v>
      </c>
      <c r="AE1442" s="2">
        <f t="shared" ref="AE1442" si="14467">AD1442/$AH1442</f>
        <v>7.2437522636725825E-4</v>
      </c>
      <c r="AF1442" s="12">
        <v>22</v>
      </c>
      <c r="AG1442" s="2">
        <f t="shared" ref="AG1442" si="14468">AF1442/$AH1442</f>
        <v>7.9681274900398405E-3</v>
      </c>
      <c r="AH1442" s="12">
        <v>2761</v>
      </c>
      <c r="AI1442" s="1" t="str">
        <f t="shared" si="14158"/>
        <v>AA</v>
      </c>
    </row>
    <row r="1443" spans="1:35" x14ac:dyDescent="0.2">
      <c r="A1443" s="1">
        <v>28</v>
      </c>
      <c r="B1443" s="1">
        <v>23</v>
      </c>
      <c r="C1443" s="1">
        <v>28023</v>
      </c>
      <c r="D1443" s="12">
        <v>83</v>
      </c>
      <c r="E1443" s="2">
        <f t="shared" si="14146"/>
        <v>0.65873015873015872</v>
      </c>
      <c r="F1443" s="12">
        <v>0</v>
      </c>
      <c r="G1443" s="2">
        <f t="shared" si="14146"/>
        <v>0</v>
      </c>
      <c r="H1443" s="12">
        <v>28</v>
      </c>
      <c r="I1443" s="2">
        <f t="shared" ref="I1443" si="14469">H1443/$P1443</f>
        <v>0.22222222222222221</v>
      </c>
      <c r="J1443" s="12">
        <v>9</v>
      </c>
      <c r="K1443" s="2">
        <f t="shared" ref="K1443" si="14470">J1443/$P1443</f>
        <v>7.1428571428571425E-2</v>
      </c>
      <c r="L1443" s="12">
        <v>5</v>
      </c>
      <c r="M1443" s="2">
        <f t="shared" ref="M1443" si="14471">L1443/$P1443</f>
        <v>3.968253968253968E-2</v>
      </c>
      <c r="N1443" s="12">
        <v>1</v>
      </c>
      <c r="O1443" s="2">
        <f t="shared" ref="O1443" si="14472">N1443/$P1443</f>
        <v>7.9365079365079361E-3</v>
      </c>
      <c r="P1443" s="12">
        <v>126</v>
      </c>
      <c r="R1443" s="12">
        <v>1</v>
      </c>
      <c r="S1443" s="2">
        <f t="shared" si="14151"/>
        <v>2.1739130434782609E-3</v>
      </c>
      <c r="T1443" s="12">
        <v>436</v>
      </c>
      <c r="U1443" s="2">
        <f t="shared" si="14151"/>
        <v>0.94782608695652171</v>
      </c>
      <c r="V1443" s="12">
        <v>16</v>
      </c>
      <c r="W1443" s="2">
        <f t="shared" ref="W1443" si="14473">V1443/$AH1443</f>
        <v>3.4782608695652174E-2</v>
      </c>
      <c r="X1443" s="12">
        <v>0</v>
      </c>
      <c r="Y1443" s="2">
        <f t="shared" ref="Y1443" si="14474">X1443/$AH1443</f>
        <v>0</v>
      </c>
      <c r="Z1443" s="12">
        <v>0</v>
      </c>
      <c r="AA1443" s="2">
        <f t="shared" ref="AA1443" si="14475">Z1443/$AH1443</f>
        <v>0</v>
      </c>
      <c r="AB1443" s="12">
        <v>0</v>
      </c>
      <c r="AC1443" s="2">
        <f t="shared" ref="AC1443" si="14476">AB1443/$AH1443</f>
        <v>0</v>
      </c>
      <c r="AD1443" s="12">
        <v>0</v>
      </c>
      <c r="AE1443" s="2">
        <f t="shared" ref="AE1443" si="14477">AD1443/$AH1443</f>
        <v>0</v>
      </c>
      <c r="AF1443" s="12">
        <v>7</v>
      </c>
      <c r="AG1443" s="2">
        <f t="shared" ref="AG1443" si="14478">AF1443/$AH1443</f>
        <v>1.5217391304347827E-2</v>
      </c>
      <c r="AH1443" s="12">
        <v>460</v>
      </c>
      <c r="AI1443" s="1" t="str">
        <f t="shared" si="14158"/>
        <v>AA</v>
      </c>
    </row>
    <row r="1444" spans="1:35" x14ac:dyDescent="0.2">
      <c r="A1444" s="1">
        <v>28</v>
      </c>
      <c r="B1444" s="1">
        <v>24</v>
      </c>
      <c r="C1444" s="1">
        <v>28024</v>
      </c>
      <c r="D1444" s="12">
        <v>63</v>
      </c>
      <c r="E1444" s="2">
        <f t="shared" si="14146"/>
        <v>0.71590909090909094</v>
      </c>
      <c r="F1444" s="12">
        <v>0</v>
      </c>
      <c r="G1444" s="2">
        <f t="shared" si="14146"/>
        <v>0</v>
      </c>
      <c r="H1444" s="12">
        <v>10</v>
      </c>
      <c r="I1444" s="2">
        <f t="shared" ref="I1444" si="14479">H1444/$P1444</f>
        <v>0.11363636363636363</v>
      </c>
      <c r="J1444" s="12">
        <v>8</v>
      </c>
      <c r="K1444" s="2">
        <f t="shared" ref="K1444" si="14480">J1444/$P1444</f>
        <v>9.0909090909090912E-2</v>
      </c>
      <c r="L1444" s="12">
        <v>6</v>
      </c>
      <c r="M1444" s="2">
        <f t="shared" ref="M1444" si="14481">L1444/$P1444</f>
        <v>6.8181818181818177E-2</v>
      </c>
      <c r="N1444" s="12">
        <v>1</v>
      </c>
      <c r="O1444" s="2">
        <f t="shared" ref="O1444" si="14482">N1444/$P1444</f>
        <v>1.1363636363636364E-2</v>
      </c>
      <c r="P1444" s="12">
        <v>88</v>
      </c>
      <c r="R1444" s="12">
        <v>10</v>
      </c>
      <c r="S1444" s="2">
        <f t="shared" si="14151"/>
        <v>1.483679525222552E-2</v>
      </c>
      <c r="T1444" s="12">
        <v>640</v>
      </c>
      <c r="U1444" s="2">
        <f t="shared" si="14151"/>
        <v>0.94955489614243327</v>
      </c>
      <c r="V1444" s="12">
        <v>16</v>
      </c>
      <c r="W1444" s="2">
        <f t="shared" ref="W1444" si="14483">V1444/$AH1444</f>
        <v>2.3738872403560832E-2</v>
      </c>
      <c r="X1444" s="12">
        <v>0</v>
      </c>
      <c r="Y1444" s="2">
        <f t="shared" ref="Y1444" si="14484">X1444/$AH1444</f>
        <v>0</v>
      </c>
      <c r="Z1444" s="12">
        <v>0</v>
      </c>
      <c r="AA1444" s="2">
        <f t="shared" ref="AA1444" si="14485">Z1444/$AH1444</f>
        <v>0</v>
      </c>
      <c r="AB1444" s="12">
        <v>0</v>
      </c>
      <c r="AC1444" s="2">
        <f t="shared" ref="AC1444" si="14486">AB1444/$AH1444</f>
        <v>0</v>
      </c>
      <c r="AD1444" s="12">
        <v>0</v>
      </c>
      <c r="AE1444" s="2">
        <f t="shared" ref="AE1444" si="14487">AD1444/$AH1444</f>
        <v>0</v>
      </c>
      <c r="AF1444" s="12">
        <v>8</v>
      </c>
      <c r="AG1444" s="2">
        <f t="shared" ref="AG1444" si="14488">AF1444/$AH1444</f>
        <v>1.1869436201780416E-2</v>
      </c>
      <c r="AH1444" s="12">
        <v>674</v>
      </c>
      <c r="AI1444" s="1" t="str">
        <f t="shared" si="14158"/>
        <v>AA</v>
      </c>
    </row>
    <row r="1445" spans="1:35" x14ac:dyDescent="0.2">
      <c r="A1445" s="1">
        <v>28</v>
      </c>
      <c r="B1445" s="1">
        <v>25</v>
      </c>
      <c r="C1445" s="1">
        <v>28025</v>
      </c>
      <c r="D1445" s="12">
        <v>67</v>
      </c>
      <c r="E1445" s="2">
        <f t="shared" si="14146"/>
        <v>0.55833333333333335</v>
      </c>
      <c r="F1445" s="12">
        <v>1</v>
      </c>
      <c r="G1445" s="2">
        <f t="shared" si="14146"/>
        <v>8.3333333333333332E-3</v>
      </c>
      <c r="H1445" s="12">
        <v>34</v>
      </c>
      <c r="I1445" s="2">
        <f t="shared" ref="I1445" si="14489">H1445/$P1445</f>
        <v>0.28333333333333333</v>
      </c>
      <c r="J1445" s="12">
        <v>11</v>
      </c>
      <c r="K1445" s="2">
        <f t="shared" ref="K1445" si="14490">J1445/$P1445</f>
        <v>9.166666666666666E-2</v>
      </c>
      <c r="L1445" s="12">
        <v>3</v>
      </c>
      <c r="M1445" s="2">
        <f t="shared" ref="M1445" si="14491">L1445/$P1445</f>
        <v>2.5000000000000001E-2</v>
      </c>
      <c r="N1445" s="12">
        <v>4</v>
      </c>
      <c r="O1445" s="2">
        <f t="shared" ref="O1445" si="14492">N1445/$P1445</f>
        <v>3.3333333333333333E-2</v>
      </c>
      <c r="P1445" s="12">
        <v>120</v>
      </c>
      <c r="R1445" s="12">
        <v>6</v>
      </c>
      <c r="S1445" s="2">
        <f t="shared" si="14151"/>
        <v>1.0676156583629894E-2</v>
      </c>
      <c r="T1445" s="12">
        <v>536</v>
      </c>
      <c r="U1445" s="2">
        <f t="shared" si="14151"/>
        <v>0.9537366548042705</v>
      </c>
      <c r="V1445" s="12">
        <v>12</v>
      </c>
      <c r="W1445" s="2">
        <f t="shared" ref="W1445" si="14493">V1445/$AH1445</f>
        <v>2.1352313167259787E-2</v>
      </c>
      <c r="X1445" s="12">
        <v>1</v>
      </c>
      <c r="Y1445" s="2">
        <f t="shared" ref="Y1445" si="14494">X1445/$AH1445</f>
        <v>1.7793594306049821E-3</v>
      </c>
      <c r="Z1445" s="12">
        <v>1</v>
      </c>
      <c r="AA1445" s="2">
        <f t="shared" ref="AA1445" si="14495">Z1445/$AH1445</f>
        <v>1.7793594306049821E-3</v>
      </c>
      <c r="AB1445" s="12">
        <v>0</v>
      </c>
      <c r="AC1445" s="2">
        <f t="shared" ref="AC1445" si="14496">AB1445/$AH1445</f>
        <v>0</v>
      </c>
      <c r="AD1445" s="12">
        <v>0</v>
      </c>
      <c r="AE1445" s="2">
        <f t="shared" ref="AE1445" si="14497">AD1445/$AH1445</f>
        <v>0</v>
      </c>
      <c r="AF1445" s="12">
        <v>5</v>
      </c>
      <c r="AG1445" s="2">
        <f t="shared" ref="AG1445" si="14498">AF1445/$AH1445</f>
        <v>8.8967971530249119E-3</v>
      </c>
      <c r="AH1445" s="12">
        <v>562</v>
      </c>
      <c r="AI1445" s="1" t="str">
        <f t="shared" si="14158"/>
        <v>AA</v>
      </c>
    </row>
    <row r="1446" spans="1:35" x14ac:dyDescent="0.2">
      <c r="A1446" s="1">
        <v>28</v>
      </c>
      <c r="B1446" s="1">
        <v>26</v>
      </c>
      <c r="C1446" s="1">
        <v>28026</v>
      </c>
      <c r="D1446" s="12">
        <v>65</v>
      </c>
      <c r="E1446" s="2">
        <f t="shared" si="14146"/>
        <v>0.4391891891891892</v>
      </c>
      <c r="F1446" s="12">
        <v>6</v>
      </c>
      <c r="G1446" s="2">
        <f t="shared" si="14146"/>
        <v>4.0540540540540543E-2</v>
      </c>
      <c r="H1446" s="12">
        <v>57</v>
      </c>
      <c r="I1446" s="2">
        <f t="shared" ref="I1446" si="14499">H1446/$P1446</f>
        <v>0.38513513513513514</v>
      </c>
      <c r="J1446" s="12">
        <v>6</v>
      </c>
      <c r="K1446" s="2">
        <f t="shared" ref="K1446" si="14500">J1446/$P1446</f>
        <v>4.0540540540540543E-2</v>
      </c>
      <c r="L1446" s="12">
        <v>13</v>
      </c>
      <c r="M1446" s="2">
        <f t="shared" ref="M1446" si="14501">L1446/$P1446</f>
        <v>8.7837837837837843E-2</v>
      </c>
      <c r="N1446" s="12">
        <v>1</v>
      </c>
      <c r="O1446" s="2">
        <f t="shared" ref="O1446" si="14502">N1446/$P1446</f>
        <v>6.7567567567567571E-3</v>
      </c>
      <c r="P1446" s="12">
        <v>148</v>
      </c>
      <c r="R1446" s="12">
        <v>2</v>
      </c>
      <c r="S1446" s="2">
        <f t="shared" si="14151"/>
        <v>3.5335689045936395E-3</v>
      </c>
      <c r="T1446" s="12">
        <v>544</v>
      </c>
      <c r="U1446" s="2">
        <f t="shared" si="14151"/>
        <v>0.96113074204946991</v>
      </c>
      <c r="V1446" s="12">
        <v>13</v>
      </c>
      <c r="W1446" s="2">
        <f t="shared" ref="W1446" si="14503">V1446/$AH1446</f>
        <v>2.2968197879858657E-2</v>
      </c>
      <c r="X1446" s="12">
        <v>0</v>
      </c>
      <c r="Y1446" s="2">
        <f t="shared" ref="Y1446" si="14504">X1446/$AH1446</f>
        <v>0</v>
      </c>
      <c r="Z1446" s="12">
        <v>2</v>
      </c>
      <c r="AA1446" s="2">
        <f t="shared" ref="AA1446" si="14505">Z1446/$AH1446</f>
        <v>3.5335689045936395E-3</v>
      </c>
      <c r="AB1446" s="12">
        <v>0</v>
      </c>
      <c r="AC1446" s="2">
        <f t="shared" ref="AC1446" si="14506">AB1446/$AH1446</f>
        <v>0</v>
      </c>
      <c r="AD1446" s="12">
        <v>0</v>
      </c>
      <c r="AE1446" s="2">
        <f t="shared" ref="AE1446" si="14507">AD1446/$AH1446</f>
        <v>0</v>
      </c>
      <c r="AF1446" s="12">
        <v>5</v>
      </c>
      <c r="AG1446" s="2">
        <f t="shared" ref="AG1446" si="14508">AF1446/$AH1446</f>
        <v>8.8339222614840993E-3</v>
      </c>
      <c r="AH1446" s="12">
        <v>566</v>
      </c>
      <c r="AI1446" s="1" t="str">
        <f t="shared" si="14158"/>
        <v>AA</v>
      </c>
    </row>
    <row r="1447" spans="1:35" x14ac:dyDescent="0.2">
      <c r="A1447" s="1">
        <v>28</v>
      </c>
      <c r="B1447" s="1">
        <v>27</v>
      </c>
      <c r="C1447" s="1">
        <v>28027</v>
      </c>
      <c r="D1447" s="12">
        <v>101</v>
      </c>
      <c r="E1447" s="2">
        <f t="shared" si="14146"/>
        <v>0.61585365853658536</v>
      </c>
      <c r="F1447" s="12">
        <v>1</v>
      </c>
      <c r="G1447" s="2">
        <f t="shared" si="14146"/>
        <v>6.0975609756097563E-3</v>
      </c>
      <c r="H1447" s="12">
        <v>37</v>
      </c>
      <c r="I1447" s="2">
        <f t="shared" ref="I1447" si="14509">H1447/$P1447</f>
        <v>0.22560975609756098</v>
      </c>
      <c r="J1447" s="12">
        <v>8</v>
      </c>
      <c r="K1447" s="2">
        <f t="shared" ref="K1447" si="14510">J1447/$P1447</f>
        <v>4.878048780487805E-2</v>
      </c>
      <c r="L1447" s="12">
        <v>10</v>
      </c>
      <c r="M1447" s="2">
        <f t="shared" ref="M1447" si="14511">L1447/$P1447</f>
        <v>6.097560975609756E-2</v>
      </c>
      <c r="N1447" s="12">
        <v>6</v>
      </c>
      <c r="O1447" s="2">
        <f t="shared" ref="O1447" si="14512">N1447/$P1447</f>
        <v>3.6585365853658534E-2</v>
      </c>
      <c r="P1447" s="12">
        <v>164</v>
      </c>
      <c r="R1447" s="12">
        <v>7</v>
      </c>
      <c r="S1447" s="2">
        <f t="shared" si="14151"/>
        <v>7.2840790842872011E-3</v>
      </c>
      <c r="T1447" s="12">
        <v>891</v>
      </c>
      <c r="U1447" s="2">
        <f t="shared" si="14151"/>
        <v>0.92715920915712802</v>
      </c>
      <c r="V1447" s="12">
        <v>57</v>
      </c>
      <c r="W1447" s="2">
        <f t="shared" ref="W1447" si="14513">V1447/$AH1447</f>
        <v>5.9313215400624349E-2</v>
      </c>
      <c r="X1447" s="12">
        <v>0</v>
      </c>
      <c r="Y1447" s="2">
        <f t="shared" ref="Y1447" si="14514">X1447/$AH1447</f>
        <v>0</v>
      </c>
      <c r="Z1447" s="12">
        <v>1</v>
      </c>
      <c r="AA1447" s="2">
        <f t="shared" ref="AA1447" si="14515">Z1447/$AH1447</f>
        <v>1.0405827263267431E-3</v>
      </c>
      <c r="AB1447" s="12">
        <v>0</v>
      </c>
      <c r="AC1447" s="2">
        <f t="shared" ref="AC1447" si="14516">AB1447/$AH1447</f>
        <v>0</v>
      </c>
      <c r="AD1447" s="12">
        <v>0</v>
      </c>
      <c r="AE1447" s="2">
        <f t="shared" ref="AE1447" si="14517">AD1447/$AH1447</f>
        <v>0</v>
      </c>
      <c r="AF1447" s="12">
        <v>5</v>
      </c>
      <c r="AG1447" s="2">
        <f t="shared" ref="AG1447" si="14518">AF1447/$AH1447</f>
        <v>5.2029136316337149E-3</v>
      </c>
      <c r="AH1447" s="12">
        <v>961</v>
      </c>
      <c r="AI1447" s="1" t="str">
        <f t="shared" si="14158"/>
        <v>AA</v>
      </c>
    </row>
    <row r="1448" spans="1:35" x14ac:dyDescent="0.2">
      <c r="A1448" s="1">
        <v>28</v>
      </c>
      <c r="B1448" s="1">
        <v>28</v>
      </c>
      <c r="C1448" s="1">
        <v>28028</v>
      </c>
      <c r="D1448" s="12">
        <v>56</v>
      </c>
      <c r="E1448" s="2">
        <f t="shared" si="14146"/>
        <v>0.64367816091954022</v>
      </c>
      <c r="F1448" s="12">
        <v>0</v>
      </c>
      <c r="G1448" s="2">
        <f t="shared" si="14146"/>
        <v>0</v>
      </c>
      <c r="H1448" s="12">
        <v>16</v>
      </c>
      <c r="I1448" s="2">
        <f t="shared" ref="I1448" si="14519">H1448/$P1448</f>
        <v>0.18390804597701149</v>
      </c>
      <c r="J1448" s="12">
        <v>8</v>
      </c>
      <c r="K1448" s="2">
        <f t="shared" ref="K1448" si="14520">J1448/$P1448</f>
        <v>9.1954022988505746E-2</v>
      </c>
      <c r="L1448" s="12">
        <v>6</v>
      </c>
      <c r="M1448" s="2">
        <f t="shared" ref="M1448" si="14521">L1448/$P1448</f>
        <v>6.8965517241379309E-2</v>
      </c>
      <c r="N1448" s="12">
        <v>1</v>
      </c>
      <c r="O1448" s="2">
        <f t="shared" ref="O1448" si="14522">N1448/$P1448</f>
        <v>1.1494252873563218E-2</v>
      </c>
      <c r="P1448" s="12">
        <v>87</v>
      </c>
      <c r="R1448" s="12">
        <v>7</v>
      </c>
      <c r="S1448" s="2">
        <f t="shared" si="14151"/>
        <v>1.5053763440860216E-2</v>
      </c>
      <c r="T1448" s="12">
        <v>442</v>
      </c>
      <c r="U1448" s="2">
        <f t="shared" si="14151"/>
        <v>0.95053763440860217</v>
      </c>
      <c r="V1448" s="12">
        <v>11</v>
      </c>
      <c r="W1448" s="2">
        <f t="shared" ref="W1448" si="14523">V1448/$AH1448</f>
        <v>2.3655913978494623E-2</v>
      </c>
      <c r="X1448" s="12">
        <v>0</v>
      </c>
      <c r="Y1448" s="2">
        <f t="shared" ref="Y1448" si="14524">X1448/$AH1448</f>
        <v>0</v>
      </c>
      <c r="Z1448" s="12">
        <v>0</v>
      </c>
      <c r="AA1448" s="2">
        <f t="shared" ref="AA1448" si="14525">Z1448/$AH1448</f>
        <v>0</v>
      </c>
      <c r="AB1448" s="12">
        <v>0</v>
      </c>
      <c r="AC1448" s="2">
        <f t="shared" ref="AC1448" si="14526">AB1448/$AH1448</f>
        <v>0</v>
      </c>
      <c r="AD1448" s="12">
        <v>0</v>
      </c>
      <c r="AE1448" s="2">
        <f t="shared" ref="AE1448" si="14527">AD1448/$AH1448</f>
        <v>0</v>
      </c>
      <c r="AF1448" s="12">
        <v>5</v>
      </c>
      <c r="AG1448" s="2">
        <f t="shared" ref="AG1448" si="14528">AF1448/$AH1448</f>
        <v>1.0752688172043012E-2</v>
      </c>
      <c r="AH1448" s="12">
        <v>465</v>
      </c>
      <c r="AI1448" s="1" t="str">
        <f t="shared" si="14158"/>
        <v>AA</v>
      </c>
    </row>
    <row r="1449" spans="1:35" x14ac:dyDescent="0.2">
      <c r="A1449" s="1">
        <v>28</v>
      </c>
      <c r="B1449" s="1">
        <v>29</v>
      </c>
      <c r="C1449" s="1">
        <v>28029</v>
      </c>
      <c r="D1449" s="12">
        <v>63</v>
      </c>
      <c r="E1449" s="2">
        <f t="shared" si="14146"/>
        <v>0.34806629834254144</v>
      </c>
      <c r="F1449" s="12">
        <v>44</v>
      </c>
      <c r="G1449" s="2">
        <f t="shared" si="14146"/>
        <v>0.24309392265193369</v>
      </c>
      <c r="H1449" s="12">
        <v>2</v>
      </c>
      <c r="I1449" s="2">
        <f t="shared" ref="I1449" si="14529">H1449/$P1449</f>
        <v>1.1049723756906077E-2</v>
      </c>
      <c r="J1449" s="12">
        <v>72</v>
      </c>
      <c r="K1449" s="2">
        <f t="shared" ref="K1449" si="14530">J1449/$P1449</f>
        <v>0.39779005524861877</v>
      </c>
      <c r="L1449" s="12">
        <v>0</v>
      </c>
      <c r="M1449" s="2">
        <f t="shared" ref="M1449" si="14531">L1449/$P1449</f>
        <v>0</v>
      </c>
      <c r="N1449" s="12">
        <v>0</v>
      </c>
      <c r="O1449" s="2">
        <f t="shared" ref="O1449" si="14532">N1449/$P1449</f>
        <v>0</v>
      </c>
      <c r="P1449" s="12">
        <v>181</v>
      </c>
      <c r="R1449" s="12">
        <v>31</v>
      </c>
      <c r="S1449" s="2">
        <f t="shared" si="14151"/>
        <v>3.0155642023346304E-2</v>
      </c>
      <c r="T1449" s="12">
        <v>55</v>
      </c>
      <c r="U1449" s="2">
        <f t="shared" si="14151"/>
        <v>5.3501945525291826E-2</v>
      </c>
      <c r="V1449" s="12">
        <v>933</v>
      </c>
      <c r="W1449" s="2">
        <f t="shared" ref="W1449" si="14533">V1449/$AH1449</f>
        <v>0.90758754863813229</v>
      </c>
      <c r="X1449" s="12">
        <v>1</v>
      </c>
      <c r="Y1449" s="2">
        <f t="shared" ref="Y1449" si="14534">X1449/$AH1449</f>
        <v>9.727626459143969E-4</v>
      </c>
      <c r="Z1449" s="12">
        <v>2</v>
      </c>
      <c r="AA1449" s="2">
        <f t="shared" ref="AA1449" si="14535">Z1449/$AH1449</f>
        <v>1.9455252918287938E-3</v>
      </c>
      <c r="AB1449" s="12">
        <v>0</v>
      </c>
      <c r="AC1449" s="2">
        <f t="shared" ref="AC1449" si="14536">AB1449/$AH1449</f>
        <v>0</v>
      </c>
      <c r="AD1449" s="12">
        <v>2</v>
      </c>
      <c r="AE1449" s="2">
        <f t="shared" ref="AE1449" si="14537">AD1449/$AH1449</f>
        <v>1.9455252918287938E-3</v>
      </c>
      <c r="AF1449" s="12">
        <v>4</v>
      </c>
      <c r="AG1449" s="2">
        <f t="shared" ref="AG1449" si="14538">AF1449/$AH1449</f>
        <v>3.8910505836575876E-3</v>
      </c>
      <c r="AH1449" s="12">
        <v>1028</v>
      </c>
      <c r="AI1449" s="1" t="str">
        <f t="shared" si="14158"/>
        <v>Hisp</v>
      </c>
    </row>
    <row r="1450" spans="1:35" x14ac:dyDescent="0.2">
      <c r="A1450" s="1">
        <v>28</v>
      </c>
      <c r="B1450" s="1">
        <v>30</v>
      </c>
      <c r="C1450" s="1">
        <v>28030</v>
      </c>
      <c r="D1450" s="12">
        <v>55</v>
      </c>
      <c r="E1450" s="2">
        <f t="shared" si="14146"/>
        <v>0.59782608695652173</v>
      </c>
      <c r="F1450" s="12">
        <v>3</v>
      </c>
      <c r="G1450" s="2">
        <f t="shared" si="14146"/>
        <v>3.2608695652173912E-2</v>
      </c>
      <c r="H1450" s="12">
        <v>22</v>
      </c>
      <c r="I1450" s="2">
        <f t="shared" ref="I1450" si="14539">H1450/$P1450</f>
        <v>0.2391304347826087</v>
      </c>
      <c r="J1450" s="12">
        <v>5</v>
      </c>
      <c r="K1450" s="2">
        <f t="shared" ref="K1450" si="14540">J1450/$P1450</f>
        <v>5.434782608695652E-2</v>
      </c>
      <c r="L1450" s="12">
        <v>4</v>
      </c>
      <c r="M1450" s="2">
        <f t="shared" ref="M1450" si="14541">L1450/$P1450</f>
        <v>4.3478260869565216E-2</v>
      </c>
      <c r="N1450" s="12">
        <v>0</v>
      </c>
      <c r="O1450" s="2">
        <f t="shared" ref="O1450" si="14542">N1450/$P1450</f>
        <v>0</v>
      </c>
      <c r="P1450" s="12">
        <v>92</v>
      </c>
      <c r="R1450" s="12">
        <v>75</v>
      </c>
      <c r="S1450" s="2">
        <f t="shared" si="14151"/>
        <v>1.7874165872259293E-2</v>
      </c>
      <c r="T1450" s="12">
        <v>2789</v>
      </c>
      <c r="U1450" s="2">
        <f t="shared" si="14151"/>
        <v>0.66468064823641559</v>
      </c>
      <c r="V1450" s="12">
        <v>1284</v>
      </c>
      <c r="W1450" s="2">
        <f t="shared" ref="W1450" si="14543">V1450/$AH1450</f>
        <v>0.30600571973307911</v>
      </c>
      <c r="X1450" s="12">
        <v>13</v>
      </c>
      <c r="Y1450" s="2">
        <f t="shared" ref="Y1450" si="14544">X1450/$AH1450</f>
        <v>3.0981887511916111E-3</v>
      </c>
      <c r="Z1450" s="12">
        <v>4</v>
      </c>
      <c r="AA1450" s="2">
        <f t="shared" ref="AA1450" si="14545">Z1450/$AH1450</f>
        <v>9.5328884652049568E-4</v>
      </c>
      <c r="AB1450" s="12">
        <v>0</v>
      </c>
      <c r="AC1450" s="2">
        <f t="shared" ref="AC1450" si="14546">AB1450/$AH1450</f>
        <v>0</v>
      </c>
      <c r="AD1450" s="12">
        <v>4</v>
      </c>
      <c r="AE1450" s="2">
        <f t="shared" ref="AE1450" si="14547">AD1450/$AH1450</f>
        <v>9.5328884652049568E-4</v>
      </c>
      <c r="AF1450" s="12">
        <v>25</v>
      </c>
      <c r="AG1450" s="2">
        <f t="shared" ref="AG1450" si="14548">AF1450/$AH1450</f>
        <v>5.9580552907530981E-3</v>
      </c>
      <c r="AH1450" s="12">
        <v>4196</v>
      </c>
      <c r="AI1450" s="1" t="str">
        <f t="shared" si="14158"/>
        <v>AA</v>
      </c>
    </row>
    <row r="1451" spans="1:35" x14ac:dyDescent="0.2">
      <c r="A1451" s="1">
        <v>28</v>
      </c>
      <c r="B1451" s="1">
        <v>31</v>
      </c>
      <c r="C1451" s="1">
        <v>28031</v>
      </c>
      <c r="D1451" s="12">
        <v>81</v>
      </c>
      <c r="E1451" s="2">
        <f t="shared" si="14146"/>
        <v>0.65322580645161288</v>
      </c>
      <c r="F1451" s="12">
        <v>1</v>
      </c>
      <c r="G1451" s="2">
        <f t="shared" si="14146"/>
        <v>8.0645161290322578E-3</v>
      </c>
      <c r="H1451" s="12">
        <v>23</v>
      </c>
      <c r="I1451" s="2">
        <f t="shared" ref="I1451" si="14549">H1451/$P1451</f>
        <v>0.18548387096774194</v>
      </c>
      <c r="J1451" s="12">
        <v>6</v>
      </c>
      <c r="K1451" s="2">
        <f t="shared" ref="K1451" si="14550">J1451/$P1451</f>
        <v>4.8387096774193547E-2</v>
      </c>
      <c r="L1451" s="12">
        <v>11</v>
      </c>
      <c r="M1451" s="2">
        <f t="shared" ref="M1451" si="14551">L1451/$P1451</f>
        <v>8.8709677419354843E-2</v>
      </c>
      <c r="N1451" s="12">
        <v>2</v>
      </c>
      <c r="O1451" s="2">
        <f t="shared" ref="O1451" si="14552">N1451/$P1451</f>
        <v>1.6129032258064516E-2</v>
      </c>
      <c r="P1451" s="12">
        <v>124</v>
      </c>
      <c r="R1451" s="12">
        <v>4</v>
      </c>
      <c r="S1451" s="2">
        <f t="shared" si="14151"/>
        <v>8.4566596194503175E-3</v>
      </c>
      <c r="T1451" s="12">
        <v>455</v>
      </c>
      <c r="U1451" s="2">
        <f t="shared" si="14151"/>
        <v>0.96194503171247359</v>
      </c>
      <c r="V1451" s="12">
        <v>7</v>
      </c>
      <c r="W1451" s="2">
        <f t="shared" ref="W1451" si="14553">V1451/$AH1451</f>
        <v>1.4799154334038054E-2</v>
      </c>
      <c r="X1451" s="12">
        <v>0</v>
      </c>
      <c r="Y1451" s="2">
        <f t="shared" ref="Y1451" si="14554">X1451/$AH1451</f>
        <v>0</v>
      </c>
      <c r="Z1451" s="12">
        <v>0</v>
      </c>
      <c r="AA1451" s="2">
        <f t="shared" ref="AA1451" si="14555">Z1451/$AH1451</f>
        <v>0</v>
      </c>
      <c r="AB1451" s="12">
        <v>0</v>
      </c>
      <c r="AC1451" s="2">
        <f t="shared" ref="AC1451" si="14556">AB1451/$AH1451</f>
        <v>0</v>
      </c>
      <c r="AD1451" s="12">
        <v>0</v>
      </c>
      <c r="AE1451" s="2">
        <f t="shared" ref="AE1451" si="14557">AD1451/$AH1451</f>
        <v>0</v>
      </c>
      <c r="AF1451" s="12">
        <v>7</v>
      </c>
      <c r="AG1451" s="2">
        <f t="shared" ref="AG1451" si="14558">AF1451/$AH1451</f>
        <v>1.4799154334038054E-2</v>
      </c>
      <c r="AH1451" s="12">
        <v>473</v>
      </c>
      <c r="AI1451" s="1" t="str">
        <f t="shared" si="14158"/>
        <v>AA</v>
      </c>
    </row>
    <row r="1452" spans="1:35" x14ac:dyDescent="0.2">
      <c r="A1452" s="1">
        <v>28</v>
      </c>
      <c r="B1452" s="1">
        <v>32</v>
      </c>
      <c r="C1452" s="1">
        <v>28032</v>
      </c>
      <c r="D1452" s="12">
        <v>84</v>
      </c>
      <c r="E1452" s="2">
        <f t="shared" si="14146"/>
        <v>0.63157894736842102</v>
      </c>
      <c r="F1452" s="12">
        <v>6</v>
      </c>
      <c r="G1452" s="2">
        <f t="shared" si="14146"/>
        <v>4.5112781954887216E-2</v>
      </c>
      <c r="H1452" s="12">
        <v>21</v>
      </c>
      <c r="I1452" s="2">
        <f t="shared" ref="I1452" si="14559">H1452/$P1452</f>
        <v>0.15789473684210525</v>
      </c>
      <c r="J1452" s="12">
        <v>12</v>
      </c>
      <c r="K1452" s="2">
        <f t="shared" ref="K1452" si="14560">J1452/$P1452</f>
        <v>9.0225563909774431E-2</v>
      </c>
      <c r="L1452" s="12">
        <v>6</v>
      </c>
      <c r="M1452" s="2">
        <f t="shared" ref="M1452" si="14561">L1452/$P1452</f>
        <v>4.5112781954887216E-2</v>
      </c>
      <c r="N1452" s="12">
        <v>4</v>
      </c>
      <c r="O1452" s="2">
        <f t="shared" ref="O1452" si="14562">N1452/$P1452</f>
        <v>3.007518796992481E-2</v>
      </c>
      <c r="P1452" s="12">
        <v>133</v>
      </c>
      <c r="R1452" s="12">
        <v>18</v>
      </c>
      <c r="S1452" s="2">
        <f t="shared" si="14151"/>
        <v>3.098106712564544E-2</v>
      </c>
      <c r="T1452" s="12">
        <v>542</v>
      </c>
      <c r="U1452" s="2">
        <f t="shared" si="14151"/>
        <v>0.93287435456110157</v>
      </c>
      <c r="V1452" s="12">
        <v>15</v>
      </c>
      <c r="W1452" s="2">
        <f t="shared" ref="W1452" si="14563">V1452/$AH1452</f>
        <v>2.5817555938037865E-2</v>
      </c>
      <c r="X1452" s="12">
        <v>1</v>
      </c>
      <c r="Y1452" s="2">
        <f t="shared" ref="Y1452" si="14564">X1452/$AH1452</f>
        <v>1.7211703958691911E-3</v>
      </c>
      <c r="Z1452" s="12">
        <v>0</v>
      </c>
      <c r="AA1452" s="2">
        <f t="shared" ref="AA1452" si="14565">Z1452/$AH1452</f>
        <v>0</v>
      </c>
      <c r="AB1452" s="12">
        <v>0</v>
      </c>
      <c r="AC1452" s="2">
        <f t="shared" ref="AC1452" si="14566">AB1452/$AH1452</f>
        <v>0</v>
      </c>
      <c r="AD1452" s="12">
        <v>0</v>
      </c>
      <c r="AE1452" s="2">
        <f t="shared" ref="AE1452" si="14567">AD1452/$AH1452</f>
        <v>0</v>
      </c>
      <c r="AF1452" s="12">
        <v>5</v>
      </c>
      <c r="AG1452" s="2">
        <f t="shared" ref="AG1452" si="14568">AF1452/$AH1452</f>
        <v>8.6058519793459545E-3</v>
      </c>
      <c r="AH1452" s="12">
        <v>581</v>
      </c>
      <c r="AI1452" s="1" t="str">
        <f t="shared" si="14158"/>
        <v>AA</v>
      </c>
    </row>
    <row r="1453" spans="1:35" x14ac:dyDescent="0.2">
      <c r="A1453" s="1">
        <v>28</v>
      </c>
      <c r="B1453" s="1">
        <v>33</v>
      </c>
      <c r="C1453" s="1">
        <v>28033</v>
      </c>
      <c r="D1453" s="12">
        <v>114</v>
      </c>
      <c r="E1453" s="2">
        <f t="shared" si="14146"/>
        <v>0.60317460317460314</v>
      </c>
      <c r="F1453" s="12">
        <v>5</v>
      </c>
      <c r="G1453" s="2">
        <f t="shared" si="14146"/>
        <v>2.6455026455026454E-2</v>
      </c>
      <c r="H1453" s="12">
        <v>44</v>
      </c>
      <c r="I1453" s="2">
        <f t="shared" ref="I1453" si="14569">H1453/$P1453</f>
        <v>0.23280423280423279</v>
      </c>
      <c r="J1453" s="12">
        <v>13</v>
      </c>
      <c r="K1453" s="2">
        <f t="shared" ref="K1453" si="14570">J1453/$P1453</f>
        <v>6.8783068783068779E-2</v>
      </c>
      <c r="L1453" s="12">
        <v>13</v>
      </c>
      <c r="M1453" s="2">
        <f t="shared" ref="M1453" si="14571">L1453/$P1453</f>
        <v>6.8783068783068779E-2</v>
      </c>
      <c r="N1453" s="12">
        <v>1</v>
      </c>
      <c r="O1453" s="2">
        <f t="shared" ref="O1453" si="14572">N1453/$P1453</f>
        <v>5.2910052910052907E-3</v>
      </c>
      <c r="P1453" s="12">
        <v>189</v>
      </c>
      <c r="R1453" s="12">
        <v>2</v>
      </c>
      <c r="S1453" s="2">
        <f t="shared" si="14151"/>
        <v>1.8709073900841909E-3</v>
      </c>
      <c r="T1453" s="12">
        <v>1011</v>
      </c>
      <c r="U1453" s="2">
        <f t="shared" si="14151"/>
        <v>0.94574368568755851</v>
      </c>
      <c r="V1453" s="12">
        <v>39</v>
      </c>
      <c r="W1453" s="2">
        <f t="shared" ref="W1453" si="14573">V1453/$AH1453</f>
        <v>3.6482694106641719E-2</v>
      </c>
      <c r="X1453" s="12">
        <v>0</v>
      </c>
      <c r="Y1453" s="2">
        <f t="shared" ref="Y1453" si="14574">X1453/$AH1453</f>
        <v>0</v>
      </c>
      <c r="Z1453" s="12">
        <v>0</v>
      </c>
      <c r="AA1453" s="2">
        <f t="shared" ref="AA1453" si="14575">Z1453/$AH1453</f>
        <v>0</v>
      </c>
      <c r="AB1453" s="12">
        <v>0</v>
      </c>
      <c r="AC1453" s="2">
        <f t="shared" ref="AC1453" si="14576">AB1453/$AH1453</f>
        <v>0</v>
      </c>
      <c r="AD1453" s="12">
        <v>0</v>
      </c>
      <c r="AE1453" s="2">
        <f t="shared" ref="AE1453" si="14577">AD1453/$AH1453</f>
        <v>0</v>
      </c>
      <c r="AF1453" s="12">
        <v>17</v>
      </c>
      <c r="AG1453" s="2">
        <f t="shared" ref="AG1453" si="14578">AF1453/$AH1453</f>
        <v>1.5902712815715623E-2</v>
      </c>
      <c r="AH1453" s="12">
        <v>1069</v>
      </c>
      <c r="AI1453" s="1" t="str">
        <f t="shared" si="14158"/>
        <v>AA</v>
      </c>
    </row>
    <row r="1454" spans="1:35" x14ac:dyDescent="0.2">
      <c r="A1454" s="1">
        <v>28</v>
      </c>
      <c r="B1454" s="1">
        <v>34</v>
      </c>
      <c r="C1454" s="1">
        <v>28034</v>
      </c>
      <c r="D1454" s="12">
        <v>10</v>
      </c>
      <c r="E1454" s="2">
        <f t="shared" si="14146"/>
        <v>0.19607843137254902</v>
      </c>
      <c r="F1454" s="12">
        <v>25</v>
      </c>
      <c r="G1454" s="2">
        <f t="shared" si="14146"/>
        <v>0.49019607843137253</v>
      </c>
      <c r="H1454" s="12">
        <v>1</v>
      </c>
      <c r="I1454" s="2">
        <f t="shared" ref="I1454" si="14579">H1454/$P1454</f>
        <v>1.9607843137254902E-2</v>
      </c>
      <c r="J1454" s="12">
        <v>15</v>
      </c>
      <c r="K1454" s="2">
        <f t="shared" ref="K1454" si="14580">J1454/$P1454</f>
        <v>0.29411764705882354</v>
      </c>
      <c r="L1454" s="12">
        <v>0</v>
      </c>
      <c r="M1454" s="2">
        <f t="shared" ref="M1454" si="14581">L1454/$P1454</f>
        <v>0</v>
      </c>
      <c r="N1454" s="12">
        <v>0</v>
      </c>
      <c r="O1454" s="2">
        <f t="shared" ref="O1454" si="14582">N1454/$P1454</f>
        <v>0</v>
      </c>
      <c r="P1454" s="12">
        <v>51</v>
      </c>
      <c r="R1454" s="12">
        <v>40</v>
      </c>
      <c r="S1454" s="2">
        <f t="shared" si="14151"/>
        <v>5.5096418732782371E-2</v>
      </c>
      <c r="T1454" s="12">
        <v>46</v>
      </c>
      <c r="U1454" s="2">
        <f t="shared" si="14151"/>
        <v>6.3360881542699726E-2</v>
      </c>
      <c r="V1454" s="12">
        <v>629</v>
      </c>
      <c r="W1454" s="2">
        <f t="shared" ref="W1454" si="14583">V1454/$AH1454</f>
        <v>0.86639118457300279</v>
      </c>
      <c r="X1454" s="12">
        <v>6</v>
      </c>
      <c r="Y1454" s="2">
        <f t="shared" ref="Y1454" si="14584">X1454/$AH1454</f>
        <v>8.2644628099173556E-3</v>
      </c>
      <c r="Z1454" s="12">
        <v>2</v>
      </c>
      <c r="AA1454" s="2">
        <f t="shared" ref="AA1454" si="14585">Z1454/$AH1454</f>
        <v>2.7548209366391185E-3</v>
      </c>
      <c r="AB1454" s="12">
        <v>0</v>
      </c>
      <c r="AC1454" s="2">
        <f t="shared" ref="AC1454" si="14586">AB1454/$AH1454</f>
        <v>0</v>
      </c>
      <c r="AD1454" s="12">
        <v>1</v>
      </c>
      <c r="AE1454" s="2">
        <f t="shared" ref="AE1454" si="14587">AD1454/$AH1454</f>
        <v>1.3774104683195593E-3</v>
      </c>
      <c r="AF1454" s="12">
        <v>3</v>
      </c>
      <c r="AG1454" s="2">
        <f t="shared" ref="AG1454" si="14588">AF1454/$AH1454</f>
        <v>4.1322314049586778E-3</v>
      </c>
      <c r="AH1454" s="12">
        <v>726</v>
      </c>
      <c r="AI1454" s="1" t="str">
        <f t="shared" si="14158"/>
        <v>Hisp</v>
      </c>
    </row>
    <row r="1455" spans="1:35" x14ac:dyDescent="0.2">
      <c r="A1455" s="1">
        <v>28</v>
      </c>
      <c r="B1455" s="1">
        <v>35</v>
      </c>
      <c r="C1455" s="1">
        <v>28035</v>
      </c>
      <c r="D1455" s="12">
        <v>80</v>
      </c>
      <c r="E1455" s="2">
        <f t="shared" si="14146"/>
        <v>0.63492063492063489</v>
      </c>
      <c r="F1455" s="12">
        <v>3</v>
      </c>
      <c r="G1455" s="2">
        <f t="shared" si="14146"/>
        <v>2.3809523809523808E-2</v>
      </c>
      <c r="H1455" s="12">
        <v>32</v>
      </c>
      <c r="I1455" s="2">
        <f t="shared" ref="I1455" si="14589">H1455/$P1455</f>
        <v>0.25396825396825395</v>
      </c>
      <c r="J1455" s="12">
        <v>8</v>
      </c>
      <c r="K1455" s="2">
        <f t="shared" ref="K1455" si="14590">J1455/$P1455</f>
        <v>6.3492063492063489E-2</v>
      </c>
      <c r="L1455" s="12">
        <v>3</v>
      </c>
      <c r="M1455" s="2">
        <f t="shared" ref="M1455" si="14591">L1455/$P1455</f>
        <v>2.3809523809523808E-2</v>
      </c>
      <c r="N1455" s="12">
        <v>0</v>
      </c>
      <c r="O1455" s="2">
        <f t="shared" ref="O1455" si="14592">N1455/$P1455</f>
        <v>0</v>
      </c>
      <c r="P1455" s="12">
        <v>126</v>
      </c>
      <c r="R1455" s="12">
        <v>44</v>
      </c>
      <c r="S1455" s="2">
        <f t="shared" si="14151"/>
        <v>2.9972752043596729E-2</v>
      </c>
      <c r="T1455" s="12">
        <v>1354</v>
      </c>
      <c r="U1455" s="2">
        <f t="shared" si="14151"/>
        <v>0.92234332425068122</v>
      </c>
      <c r="V1455" s="12">
        <v>52</v>
      </c>
      <c r="W1455" s="2">
        <f t="shared" ref="W1455" si="14593">V1455/$AH1455</f>
        <v>3.5422343324250684E-2</v>
      </c>
      <c r="X1455" s="12">
        <v>7</v>
      </c>
      <c r="Y1455" s="2">
        <f t="shared" ref="Y1455" si="14594">X1455/$AH1455</f>
        <v>4.7683923705722072E-3</v>
      </c>
      <c r="Z1455" s="12">
        <v>0</v>
      </c>
      <c r="AA1455" s="2">
        <f t="shared" ref="AA1455" si="14595">Z1455/$AH1455</f>
        <v>0</v>
      </c>
      <c r="AB1455" s="12">
        <v>0</v>
      </c>
      <c r="AC1455" s="2">
        <f t="shared" ref="AC1455" si="14596">AB1455/$AH1455</f>
        <v>0</v>
      </c>
      <c r="AD1455" s="12">
        <v>0</v>
      </c>
      <c r="AE1455" s="2">
        <f t="shared" ref="AE1455" si="14597">AD1455/$AH1455</f>
        <v>0</v>
      </c>
      <c r="AF1455" s="12">
        <v>10</v>
      </c>
      <c r="AG1455" s="2">
        <f t="shared" ref="AG1455" si="14598">AF1455/$AH1455</f>
        <v>6.8119891008174387E-3</v>
      </c>
      <c r="AH1455" s="12">
        <v>1468</v>
      </c>
      <c r="AI1455" s="1" t="str">
        <f t="shared" si="14158"/>
        <v>AA</v>
      </c>
    </row>
    <row r="1456" spans="1:35" x14ac:dyDescent="0.2">
      <c r="A1456" s="1">
        <v>28</v>
      </c>
      <c r="B1456" s="1">
        <v>36</v>
      </c>
      <c r="C1456" s="1">
        <v>28036</v>
      </c>
      <c r="D1456" s="12">
        <v>84</v>
      </c>
      <c r="E1456" s="2">
        <f t="shared" si="14146"/>
        <v>0.64122137404580148</v>
      </c>
      <c r="F1456" s="12">
        <v>5</v>
      </c>
      <c r="G1456" s="2">
        <f t="shared" si="14146"/>
        <v>3.8167938931297711E-2</v>
      </c>
      <c r="H1456" s="12">
        <v>23</v>
      </c>
      <c r="I1456" s="2">
        <f t="shared" ref="I1456" si="14599">H1456/$P1456</f>
        <v>0.17557251908396945</v>
      </c>
      <c r="J1456" s="12">
        <v>14</v>
      </c>
      <c r="K1456" s="2">
        <f t="shared" ref="K1456" si="14600">J1456/$P1456</f>
        <v>0.10687022900763359</v>
      </c>
      <c r="L1456" s="12">
        <v>4</v>
      </c>
      <c r="M1456" s="2">
        <f t="shared" ref="M1456" si="14601">L1456/$P1456</f>
        <v>3.0534351145038167E-2</v>
      </c>
      <c r="N1456" s="12">
        <v>1</v>
      </c>
      <c r="O1456" s="2">
        <f t="shared" ref="O1456" si="14602">N1456/$P1456</f>
        <v>7.6335877862595417E-3</v>
      </c>
      <c r="P1456" s="12">
        <v>131</v>
      </c>
      <c r="R1456" s="12">
        <v>4</v>
      </c>
      <c r="S1456" s="2">
        <f t="shared" si="14151"/>
        <v>8.1466395112016286E-3</v>
      </c>
      <c r="T1456" s="12">
        <v>472</v>
      </c>
      <c r="U1456" s="2">
        <f t="shared" si="14151"/>
        <v>0.96130346232179231</v>
      </c>
      <c r="V1456" s="12">
        <v>10</v>
      </c>
      <c r="W1456" s="2">
        <f t="shared" ref="W1456" si="14603">V1456/$AH1456</f>
        <v>2.0366598778004074E-2</v>
      </c>
      <c r="X1456" s="12">
        <v>0</v>
      </c>
      <c r="Y1456" s="2">
        <f t="shared" ref="Y1456" si="14604">X1456/$AH1456</f>
        <v>0</v>
      </c>
      <c r="Z1456" s="12">
        <v>2</v>
      </c>
      <c r="AA1456" s="2">
        <f t="shared" ref="AA1456" si="14605">Z1456/$AH1456</f>
        <v>4.0733197556008143E-3</v>
      </c>
      <c r="AB1456" s="12">
        <v>0</v>
      </c>
      <c r="AC1456" s="2">
        <f t="shared" ref="AC1456" si="14606">AB1456/$AH1456</f>
        <v>0</v>
      </c>
      <c r="AD1456" s="12">
        <v>0</v>
      </c>
      <c r="AE1456" s="2">
        <f t="shared" ref="AE1456" si="14607">AD1456/$AH1456</f>
        <v>0</v>
      </c>
      <c r="AF1456" s="12">
        <v>3</v>
      </c>
      <c r="AG1456" s="2">
        <f t="shared" ref="AG1456" si="14608">AF1456/$AH1456</f>
        <v>6.1099796334012219E-3</v>
      </c>
      <c r="AH1456" s="12">
        <v>491</v>
      </c>
      <c r="AI1456" s="1" t="str">
        <f t="shared" si="14158"/>
        <v>AA</v>
      </c>
    </row>
    <row r="1457" spans="1:35" x14ac:dyDescent="0.2">
      <c r="A1457" s="1">
        <v>28</v>
      </c>
      <c r="B1457" s="1">
        <v>37</v>
      </c>
      <c r="C1457" s="1">
        <v>28037</v>
      </c>
      <c r="D1457" s="12">
        <v>158</v>
      </c>
      <c r="E1457" s="2">
        <f t="shared" si="14146"/>
        <v>0.68695652173913047</v>
      </c>
      <c r="F1457" s="12">
        <v>5</v>
      </c>
      <c r="G1457" s="2">
        <f t="shared" si="14146"/>
        <v>2.1739130434782608E-2</v>
      </c>
      <c r="H1457" s="12">
        <v>43</v>
      </c>
      <c r="I1457" s="2">
        <f t="shared" ref="I1457" si="14609">H1457/$P1457</f>
        <v>0.18695652173913044</v>
      </c>
      <c r="J1457" s="12">
        <v>11</v>
      </c>
      <c r="K1457" s="2">
        <f t="shared" ref="K1457" si="14610">J1457/$P1457</f>
        <v>4.7826086956521741E-2</v>
      </c>
      <c r="L1457" s="12">
        <v>10</v>
      </c>
      <c r="M1457" s="2">
        <f t="shared" ref="M1457" si="14611">L1457/$P1457</f>
        <v>4.3478260869565216E-2</v>
      </c>
      <c r="N1457" s="12">
        <v>3</v>
      </c>
      <c r="O1457" s="2">
        <f t="shared" ref="O1457" si="14612">N1457/$P1457</f>
        <v>1.3043478260869565E-2</v>
      </c>
      <c r="P1457" s="12">
        <v>230</v>
      </c>
      <c r="R1457" s="12">
        <v>11</v>
      </c>
      <c r="S1457" s="2">
        <f t="shared" si="14151"/>
        <v>1.3871374527112233E-2</v>
      </c>
      <c r="T1457" s="12">
        <v>743</v>
      </c>
      <c r="U1457" s="2">
        <f t="shared" si="14151"/>
        <v>0.93694829760403531</v>
      </c>
      <c r="V1457" s="12">
        <v>31</v>
      </c>
      <c r="W1457" s="2">
        <f t="shared" ref="W1457" si="14613">V1457/$AH1457</f>
        <v>3.9092055485498108E-2</v>
      </c>
      <c r="X1457" s="12">
        <v>0</v>
      </c>
      <c r="Y1457" s="2">
        <f t="shared" ref="Y1457" si="14614">X1457/$AH1457</f>
        <v>0</v>
      </c>
      <c r="Z1457" s="12">
        <v>3</v>
      </c>
      <c r="AA1457" s="2">
        <f t="shared" ref="AA1457" si="14615">Z1457/$AH1457</f>
        <v>3.7831021437578815E-3</v>
      </c>
      <c r="AB1457" s="12">
        <v>0</v>
      </c>
      <c r="AC1457" s="2">
        <f t="shared" ref="AC1457" si="14616">AB1457/$AH1457</f>
        <v>0</v>
      </c>
      <c r="AD1457" s="12">
        <v>1</v>
      </c>
      <c r="AE1457" s="2">
        <f t="shared" ref="AE1457" si="14617">AD1457/$AH1457</f>
        <v>1.2610340479192938E-3</v>
      </c>
      <c r="AF1457" s="12">
        <v>4</v>
      </c>
      <c r="AG1457" s="2">
        <f t="shared" ref="AG1457" si="14618">AF1457/$AH1457</f>
        <v>5.0441361916771753E-3</v>
      </c>
      <c r="AH1457" s="12">
        <v>793</v>
      </c>
      <c r="AI1457" s="1" t="str">
        <f t="shared" si="14158"/>
        <v>AA</v>
      </c>
    </row>
    <row r="1458" spans="1:35" x14ac:dyDescent="0.2">
      <c r="A1458" s="1">
        <v>28</v>
      </c>
      <c r="B1458" s="1">
        <v>38</v>
      </c>
      <c r="C1458" s="1">
        <v>28038</v>
      </c>
      <c r="D1458" s="12">
        <v>20</v>
      </c>
      <c r="E1458" s="2">
        <f t="shared" si="14146"/>
        <v>0.21052631578947367</v>
      </c>
      <c r="F1458" s="12">
        <v>21</v>
      </c>
      <c r="G1458" s="2">
        <f t="shared" si="14146"/>
        <v>0.22105263157894736</v>
      </c>
      <c r="H1458" s="12">
        <v>2</v>
      </c>
      <c r="I1458" s="2">
        <f t="shared" ref="I1458" si="14619">H1458/$P1458</f>
        <v>2.1052631578947368E-2</v>
      </c>
      <c r="J1458" s="12">
        <v>51</v>
      </c>
      <c r="K1458" s="2">
        <f t="shared" ref="K1458" si="14620">J1458/$P1458</f>
        <v>0.5368421052631579</v>
      </c>
      <c r="L1458" s="12">
        <v>0</v>
      </c>
      <c r="M1458" s="2">
        <f t="shared" ref="M1458" si="14621">L1458/$P1458</f>
        <v>0</v>
      </c>
      <c r="N1458" s="12">
        <v>1</v>
      </c>
      <c r="O1458" s="2">
        <f t="shared" ref="O1458" si="14622">N1458/$P1458</f>
        <v>1.0526315789473684E-2</v>
      </c>
      <c r="P1458" s="12">
        <v>95</v>
      </c>
      <c r="R1458" s="12">
        <v>36</v>
      </c>
      <c r="S1458" s="2">
        <f t="shared" si="14151"/>
        <v>5.5130168453292494E-2</v>
      </c>
      <c r="T1458" s="12">
        <v>40</v>
      </c>
      <c r="U1458" s="2">
        <f t="shared" si="14151"/>
        <v>6.1255742725880552E-2</v>
      </c>
      <c r="V1458" s="12">
        <v>567</v>
      </c>
      <c r="W1458" s="2">
        <f t="shared" ref="W1458" si="14623">V1458/$AH1458</f>
        <v>0.86830015313935682</v>
      </c>
      <c r="X1458" s="12">
        <v>5</v>
      </c>
      <c r="Y1458" s="2">
        <f t="shared" ref="Y1458" si="14624">X1458/$AH1458</f>
        <v>7.656967840735069E-3</v>
      </c>
      <c r="Z1458" s="12">
        <v>1</v>
      </c>
      <c r="AA1458" s="2">
        <f t="shared" ref="AA1458" si="14625">Z1458/$AH1458</f>
        <v>1.5313935681470138E-3</v>
      </c>
      <c r="AB1458" s="12">
        <v>0</v>
      </c>
      <c r="AC1458" s="2">
        <f t="shared" ref="AC1458" si="14626">AB1458/$AH1458</f>
        <v>0</v>
      </c>
      <c r="AD1458" s="12">
        <v>1</v>
      </c>
      <c r="AE1458" s="2">
        <f t="shared" ref="AE1458" si="14627">AD1458/$AH1458</f>
        <v>1.5313935681470138E-3</v>
      </c>
      <c r="AF1458" s="12">
        <v>3</v>
      </c>
      <c r="AG1458" s="2">
        <f t="shared" ref="AG1458" si="14628">AF1458/$AH1458</f>
        <v>4.5941807044410417E-3</v>
      </c>
      <c r="AH1458" s="12">
        <v>653</v>
      </c>
      <c r="AI1458" s="1" t="str">
        <f t="shared" si="14158"/>
        <v>Hisp</v>
      </c>
    </row>
    <row r="1459" spans="1:35" x14ac:dyDescent="0.2">
      <c r="A1459" s="1">
        <v>28</v>
      </c>
      <c r="B1459" s="1">
        <v>39</v>
      </c>
      <c r="C1459" s="1">
        <v>28039</v>
      </c>
      <c r="D1459" s="12">
        <v>97</v>
      </c>
      <c r="E1459" s="2">
        <f t="shared" si="14146"/>
        <v>0.62580645161290327</v>
      </c>
      <c r="F1459" s="12">
        <v>3</v>
      </c>
      <c r="G1459" s="2">
        <f t="shared" si="14146"/>
        <v>1.935483870967742E-2</v>
      </c>
      <c r="H1459" s="12">
        <v>39</v>
      </c>
      <c r="I1459" s="2">
        <f t="shared" ref="I1459" si="14629">H1459/$P1459</f>
        <v>0.25161290322580643</v>
      </c>
      <c r="J1459" s="12">
        <v>9</v>
      </c>
      <c r="K1459" s="2">
        <f t="shared" ref="K1459" si="14630">J1459/$P1459</f>
        <v>5.8064516129032261E-2</v>
      </c>
      <c r="L1459" s="12">
        <v>6</v>
      </c>
      <c r="M1459" s="2">
        <f t="shared" ref="M1459" si="14631">L1459/$P1459</f>
        <v>3.870967741935484E-2</v>
      </c>
      <c r="N1459" s="12">
        <v>1</v>
      </c>
      <c r="O1459" s="2">
        <f t="shared" ref="O1459" si="14632">N1459/$P1459</f>
        <v>6.4516129032258064E-3</v>
      </c>
      <c r="P1459" s="12">
        <v>155</v>
      </c>
      <c r="R1459" s="12">
        <v>10</v>
      </c>
      <c r="S1459" s="2">
        <f t="shared" si="14151"/>
        <v>1.0515247108307046E-2</v>
      </c>
      <c r="T1459" s="12">
        <v>901</v>
      </c>
      <c r="U1459" s="2">
        <f t="shared" si="14151"/>
        <v>0.94742376445846477</v>
      </c>
      <c r="V1459" s="12">
        <v>29</v>
      </c>
      <c r="W1459" s="2">
        <f t="shared" ref="W1459" si="14633">V1459/$AH1459</f>
        <v>3.0494216614090432E-2</v>
      </c>
      <c r="X1459" s="12">
        <v>2</v>
      </c>
      <c r="Y1459" s="2">
        <f t="shared" ref="Y1459" si="14634">X1459/$AH1459</f>
        <v>2.103049421661409E-3</v>
      </c>
      <c r="Z1459" s="12">
        <v>1</v>
      </c>
      <c r="AA1459" s="2">
        <f t="shared" ref="AA1459" si="14635">Z1459/$AH1459</f>
        <v>1.0515247108307045E-3</v>
      </c>
      <c r="AB1459" s="12">
        <v>0</v>
      </c>
      <c r="AC1459" s="2">
        <f t="shared" ref="AC1459" si="14636">AB1459/$AH1459</f>
        <v>0</v>
      </c>
      <c r="AD1459" s="12">
        <v>1</v>
      </c>
      <c r="AE1459" s="2">
        <f t="shared" ref="AE1459" si="14637">AD1459/$AH1459</f>
        <v>1.0515247108307045E-3</v>
      </c>
      <c r="AF1459" s="12">
        <v>7</v>
      </c>
      <c r="AG1459" s="2">
        <f t="shared" ref="AG1459" si="14638">AF1459/$AH1459</f>
        <v>7.3606729758149319E-3</v>
      </c>
      <c r="AH1459" s="12">
        <v>951</v>
      </c>
      <c r="AI1459" s="1" t="str">
        <f t="shared" si="14158"/>
        <v>AA</v>
      </c>
    </row>
    <row r="1460" spans="1:35" x14ac:dyDescent="0.2">
      <c r="A1460" s="1">
        <v>28</v>
      </c>
      <c r="B1460" s="1">
        <v>40</v>
      </c>
      <c r="C1460" s="1">
        <v>28040</v>
      </c>
      <c r="D1460" s="12">
        <v>150</v>
      </c>
      <c r="E1460" s="2">
        <f t="shared" si="14146"/>
        <v>0.72115384615384615</v>
      </c>
      <c r="F1460" s="12">
        <v>2</v>
      </c>
      <c r="G1460" s="2">
        <f t="shared" si="14146"/>
        <v>9.6153846153846159E-3</v>
      </c>
      <c r="H1460" s="12">
        <v>36</v>
      </c>
      <c r="I1460" s="2">
        <f t="shared" ref="I1460" si="14639">H1460/$P1460</f>
        <v>0.17307692307692307</v>
      </c>
      <c r="J1460" s="12">
        <v>11</v>
      </c>
      <c r="K1460" s="2">
        <f t="shared" ref="K1460" si="14640">J1460/$P1460</f>
        <v>5.2884615384615384E-2</v>
      </c>
      <c r="L1460" s="12">
        <v>5</v>
      </c>
      <c r="M1460" s="2">
        <f t="shared" ref="M1460" si="14641">L1460/$P1460</f>
        <v>2.403846153846154E-2</v>
      </c>
      <c r="N1460" s="12">
        <v>5</v>
      </c>
      <c r="O1460" s="2">
        <f t="shared" ref="O1460" si="14642">N1460/$P1460</f>
        <v>2.403846153846154E-2</v>
      </c>
      <c r="P1460" s="12">
        <v>208</v>
      </c>
      <c r="R1460" s="12">
        <v>6</v>
      </c>
      <c r="S1460" s="2">
        <f t="shared" si="14151"/>
        <v>4.9958368026644462E-3</v>
      </c>
      <c r="T1460" s="12">
        <v>1168</v>
      </c>
      <c r="U1460" s="2">
        <f t="shared" si="14151"/>
        <v>0.97252289758534549</v>
      </c>
      <c r="V1460" s="12">
        <v>16</v>
      </c>
      <c r="W1460" s="2">
        <f t="shared" ref="W1460" si="14643">V1460/$AH1460</f>
        <v>1.3322231473771857E-2</v>
      </c>
      <c r="X1460" s="12">
        <v>2</v>
      </c>
      <c r="Y1460" s="2">
        <f t="shared" ref="Y1460" si="14644">X1460/$AH1460</f>
        <v>1.6652789342214821E-3</v>
      </c>
      <c r="Z1460" s="12">
        <v>0</v>
      </c>
      <c r="AA1460" s="2">
        <f t="shared" ref="AA1460" si="14645">Z1460/$AH1460</f>
        <v>0</v>
      </c>
      <c r="AB1460" s="12">
        <v>0</v>
      </c>
      <c r="AC1460" s="2">
        <f t="shared" ref="AC1460" si="14646">AB1460/$AH1460</f>
        <v>0</v>
      </c>
      <c r="AD1460" s="12">
        <v>0</v>
      </c>
      <c r="AE1460" s="2">
        <f t="shared" ref="AE1460" si="14647">AD1460/$AH1460</f>
        <v>0</v>
      </c>
      <c r="AF1460" s="12">
        <v>9</v>
      </c>
      <c r="AG1460" s="2">
        <f t="shared" ref="AG1460" si="14648">AF1460/$AH1460</f>
        <v>7.4937552039966698E-3</v>
      </c>
      <c r="AH1460" s="12">
        <v>1201</v>
      </c>
      <c r="AI1460" s="1" t="str">
        <f t="shared" si="14158"/>
        <v>AA</v>
      </c>
    </row>
    <row r="1461" spans="1:35" x14ac:dyDescent="0.2">
      <c r="A1461" s="1">
        <v>28</v>
      </c>
      <c r="B1461" s="1">
        <v>41</v>
      </c>
      <c r="C1461" s="1">
        <v>28041</v>
      </c>
      <c r="D1461" s="12">
        <v>87</v>
      </c>
      <c r="E1461" s="2">
        <f t="shared" si="14146"/>
        <v>0.63970588235294112</v>
      </c>
      <c r="F1461" s="12">
        <v>4</v>
      </c>
      <c r="G1461" s="2">
        <f t="shared" si="14146"/>
        <v>2.9411764705882353E-2</v>
      </c>
      <c r="H1461" s="12">
        <v>29</v>
      </c>
      <c r="I1461" s="2">
        <f t="shared" ref="I1461" si="14649">H1461/$P1461</f>
        <v>0.21323529411764705</v>
      </c>
      <c r="J1461" s="12">
        <v>10</v>
      </c>
      <c r="K1461" s="2">
        <f t="shared" ref="K1461" si="14650">J1461/$P1461</f>
        <v>7.3529411764705885E-2</v>
      </c>
      <c r="L1461" s="12">
        <v>4</v>
      </c>
      <c r="M1461" s="2">
        <f t="shared" ref="M1461" si="14651">L1461/$P1461</f>
        <v>2.9411764705882353E-2</v>
      </c>
      <c r="N1461" s="12">
        <v>2</v>
      </c>
      <c r="O1461" s="2">
        <f t="shared" ref="O1461" si="14652">N1461/$P1461</f>
        <v>1.4705882352941176E-2</v>
      </c>
      <c r="P1461" s="12">
        <v>136</v>
      </c>
      <c r="R1461" s="12">
        <v>6</v>
      </c>
      <c r="S1461" s="2">
        <f t="shared" si="14151"/>
        <v>7.7021822849807449E-3</v>
      </c>
      <c r="T1461" s="12">
        <v>738</v>
      </c>
      <c r="U1461" s="2">
        <f t="shared" si="14151"/>
        <v>0.94736842105263153</v>
      </c>
      <c r="V1461" s="12">
        <v>26</v>
      </c>
      <c r="W1461" s="2">
        <f t="shared" ref="W1461" si="14653">V1461/$AH1461</f>
        <v>3.3376123234916559E-2</v>
      </c>
      <c r="X1461" s="12">
        <v>1</v>
      </c>
      <c r="Y1461" s="2">
        <f t="shared" ref="Y1461" si="14654">X1461/$AH1461</f>
        <v>1.2836970474967907E-3</v>
      </c>
      <c r="Z1461" s="12">
        <v>2</v>
      </c>
      <c r="AA1461" s="2">
        <f t="shared" ref="AA1461" si="14655">Z1461/$AH1461</f>
        <v>2.5673940949935813E-3</v>
      </c>
      <c r="AB1461" s="12">
        <v>0</v>
      </c>
      <c r="AC1461" s="2">
        <f t="shared" ref="AC1461" si="14656">AB1461/$AH1461</f>
        <v>0</v>
      </c>
      <c r="AD1461" s="12">
        <v>0</v>
      </c>
      <c r="AE1461" s="2">
        <f t="shared" ref="AE1461" si="14657">AD1461/$AH1461</f>
        <v>0</v>
      </c>
      <c r="AF1461" s="12">
        <v>4</v>
      </c>
      <c r="AG1461" s="2">
        <f t="shared" ref="AG1461" si="14658">AF1461/$AH1461</f>
        <v>5.1347881899871627E-3</v>
      </c>
      <c r="AH1461" s="12">
        <v>779</v>
      </c>
      <c r="AI1461" s="1" t="str">
        <f t="shared" si="14158"/>
        <v>AA</v>
      </c>
    </row>
    <row r="1462" spans="1:35" x14ac:dyDescent="0.2">
      <c r="A1462" s="1">
        <v>28</v>
      </c>
      <c r="B1462" s="1">
        <v>42</v>
      </c>
      <c r="C1462" s="1">
        <v>28042</v>
      </c>
      <c r="D1462" s="12">
        <v>77</v>
      </c>
      <c r="E1462" s="2">
        <f t="shared" si="14146"/>
        <v>0.64166666666666672</v>
      </c>
      <c r="F1462" s="12">
        <v>0</v>
      </c>
      <c r="G1462" s="2">
        <f t="shared" si="14146"/>
        <v>0</v>
      </c>
      <c r="H1462" s="12">
        <v>32</v>
      </c>
      <c r="I1462" s="2">
        <f t="shared" ref="I1462" si="14659">H1462/$P1462</f>
        <v>0.26666666666666666</v>
      </c>
      <c r="J1462" s="12">
        <v>8</v>
      </c>
      <c r="K1462" s="2">
        <f t="shared" ref="K1462" si="14660">J1462/$P1462</f>
        <v>6.6666666666666666E-2</v>
      </c>
      <c r="L1462" s="12">
        <v>3</v>
      </c>
      <c r="M1462" s="2">
        <f t="shared" ref="M1462" si="14661">L1462/$P1462</f>
        <v>2.5000000000000001E-2</v>
      </c>
      <c r="N1462" s="12">
        <v>0</v>
      </c>
      <c r="O1462" s="2">
        <f t="shared" ref="O1462" si="14662">N1462/$P1462</f>
        <v>0</v>
      </c>
      <c r="P1462" s="12">
        <v>120</v>
      </c>
      <c r="R1462" s="12">
        <v>2</v>
      </c>
      <c r="S1462" s="2">
        <f t="shared" si="14151"/>
        <v>3.7735849056603774E-3</v>
      </c>
      <c r="T1462" s="12">
        <v>515</v>
      </c>
      <c r="U1462" s="2">
        <f t="shared" si="14151"/>
        <v>0.97169811320754718</v>
      </c>
      <c r="V1462" s="12">
        <v>9</v>
      </c>
      <c r="W1462" s="2">
        <f t="shared" ref="W1462" si="14663">V1462/$AH1462</f>
        <v>1.6981132075471698E-2</v>
      </c>
      <c r="X1462" s="12">
        <v>0</v>
      </c>
      <c r="Y1462" s="2">
        <f t="shared" ref="Y1462" si="14664">X1462/$AH1462</f>
        <v>0</v>
      </c>
      <c r="Z1462" s="12">
        <v>1</v>
      </c>
      <c r="AA1462" s="2">
        <f t="shared" ref="AA1462" si="14665">Z1462/$AH1462</f>
        <v>1.8867924528301887E-3</v>
      </c>
      <c r="AB1462" s="12">
        <v>0</v>
      </c>
      <c r="AC1462" s="2">
        <f t="shared" ref="AC1462" si="14666">AB1462/$AH1462</f>
        <v>0</v>
      </c>
      <c r="AD1462" s="12">
        <v>0</v>
      </c>
      <c r="AE1462" s="2">
        <f t="shared" ref="AE1462" si="14667">AD1462/$AH1462</f>
        <v>0</v>
      </c>
      <c r="AF1462" s="12">
        <v>3</v>
      </c>
      <c r="AG1462" s="2">
        <f t="shared" ref="AG1462" si="14668">AF1462/$AH1462</f>
        <v>5.6603773584905656E-3</v>
      </c>
      <c r="AH1462" s="12">
        <v>530</v>
      </c>
      <c r="AI1462" s="1" t="str">
        <f t="shared" si="14158"/>
        <v>AA</v>
      </c>
    </row>
    <row r="1463" spans="1:35" x14ac:dyDescent="0.2">
      <c r="A1463" s="1">
        <v>28</v>
      </c>
      <c r="B1463" s="1">
        <v>43</v>
      </c>
      <c r="C1463" s="1">
        <v>28043</v>
      </c>
      <c r="D1463" s="12">
        <v>134</v>
      </c>
      <c r="E1463" s="2">
        <f t="shared" si="14146"/>
        <v>0.65048543689320393</v>
      </c>
      <c r="F1463" s="12">
        <v>17</v>
      </c>
      <c r="G1463" s="2">
        <f t="shared" si="14146"/>
        <v>8.2524271844660199E-2</v>
      </c>
      <c r="H1463" s="12">
        <v>31</v>
      </c>
      <c r="I1463" s="2">
        <f t="shared" ref="I1463" si="14669">H1463/$P1463</f>
        <v>0.15048543689320387</v>
      </c>
      <c r="J1463" s="12">
        <v>13</v>
      </c>
      <c r="K1463" s="2">
        <f t="shared" ref="K1463" si="14670">J1463/$P1463</f>
        <v>6.3106796116504854E-2</v>
      </c>
      <c r="L1463" s="12">
        <v>7</v>
      </c>
      <c r="M1463" s="2">
        <f t="shared" ref="M1463" si="14671">L1463/$P1463</f>
        <v>3.3980582524271843E-2</v>
      </c>
      <c r="N1463" s="12">
        <v>4</v>
      </c>
      <c r="O1463" s="2">
        <f t="shared" ref="O1463" si="14672">N1463/$P1463</f>
        <v>1.9417475728155338E-2</v>
      </c>
      <c r="P1463" s="12">
        <v>206</v>
      </c>
      <c r="R1463" s="12">
        <v>16</v>
      </c>
      <c r="S1463" s="2">
        <f t="shared" si="14151"/>
        <v>3.1809145129224649E-2</v>
      </c>
      <c r="T1463" s="12">
        <v>464</v>
      </c>
      <c r="U1463" s="2">
        <f t="shared" si="14151"/>
        <v>0.92246520874751492</v>
      </c>
      <c r="V1463" s="12">
        <v>16</v>
      </c>
      <c r="W1463" s="2">
        <f t="shared" ref="W1463" si="14673">V1463/$AH1463</f>
        <v>3.1809145129224649E-2</v>
      </c>
      <c r="X1463" s="12">
        <v>1</v>
      </c>
      <c r="Y1463" s="2">
        <f t="shared" ref="Y1463" si="14674">X1463/$AH1463</f>
        <v>1.9880715705765406E-3</v>
      </c>
      <c r="Z1463" s="12">
        <v>1</v>
      </c>
      <c r="AA1463" s="2">
        <f t="shared" ref="AA1463" si="14675">Z1463/$AH1463</f>
        <v>1.9880715705765406E-3</v>
      </c>
      <c r="AB1463" s="12">
        <v>0</v>
      </c>
      <c r="AC1463" s="2">
        <f t="shared" ref="AC1463" si="14676">AB1463/$AH1463</f>
        <v>0</v>
      </c>
      <c r="AD1463" s="12">
        <v>1</v>
      </c>
      <c r="AE1463" s="2">
        <f t="shared" ref="AE1463" si="14677">AD1463/$AH1463</f>
        <v>1.9880715705765406E-3</v>
      </c>
      <c r="AF1463" s="12">
        <v>4</v>
      </c>
      <c r="AG1463" s="2">
        <f t="shared" ref="AG1463" si="14678">AF1463/$AH1463</f>
        <v>7.9522862823061622E-3</v>
      </c>
      <c r="AH1463" s="12">
        <v>503</v>
      </c>
      <c r="AI1463" s="1" t="str">
        <f t="shared" si="14158"/>
        <v>AA</v>
      </c>
    </row>
    <row r="1464" spans="1:35" x14ac:dyDescent="0.2">
      <c r="A1464" s="1">
        <v>28</v>
      </c>
      <c r="B1464" s="1">
        <v>44</v>
      </c>
      <c r="C1464" s="1">
        <v>28044</v>
      </c>
      <c r="D1464" s="12">
        <v>112</v>
      </c>
      <c r="E1464" s="2">
        <f t="shared" si="14146"/>
        <v>0.65497076023391809</v>
      </c>
      <c r="F1464" s="12">
        <v>3</v>
      </c>
      <c r="G1464" s="2">
        <f t="shared" si="14146"/>
        <v>1.7543859649122806E-2</v>
      </c>
      <c r="H1464" s="12">
        <v>25</v>
      </c>
      <c r="I1464" s="2">
        <f t="shared" ref="I1464" si="14679">H1464/$P1464</f>
        <v>0.14619883040935672</v>
      </c>
      <c r="J1464" s="12">
        <v>14</v>
      </c>
      <c r="K1464" s="2">
        <f t="shared" ref="K1464" si="14680">J1464/$P1464</f>
        <v>8.1871345029239762E-2</v>
      </c>
      <c r="L1464" s="12">
        <v>14</v>
      </c>
      <c r="M1464" s="2">
        <f t="shared" ref="M1464" si="14681">L1464/$P1464</f>
        <v>8.1871345029239762E-2</v>
      </c>
      <c r="N1464" s="12">
        <v>3</v>
      </c>
      <c r="O1464" s="2">
        <f t="shared" ref="O1464" si="14682">N1464/$P1464</f>
        <v>1.7543859649122806E-2</v>
      </c>
      <c r="P1464" s="12">
        <v>171</v>
      </c>
      <c r="R1464" s="12">
        <v>4</v>
      </c>
      <c r="S1464" s="2">
        <f t="shared" si="14151"/>
        <v>4.9140049140049139E-3</v>
      </c>
      <c r="T1464" s="12">
        <v>798</v>
      </c>
      <c r="U1464" s="2">
        <f t="shared" si="14151"/>
        <v>0.98034398034398029</v>
      </c>
      <c r="V1464" s="12">
        <v>5</v>
      </c>
      <c r="W1464" s="2">
        <f t="shared" ref="W1464" si="14683">V1464/$AH1464</f>
        <v>6.1425061425061421E-3</v>
      </c>
      <c r="X1464" s="12">
        <v>0</v>
      </c>
      <c r="Y1464" s="2">
        <f t="shared" ref="Y1464" si="14684">X1464/$AH1464</f>
        <v>0</v>
      </c>
      <c r="Z1464" s="12">
        <v>0</v>
      </c>
      <c r="AA1464" s="2">
        <f t="shared" ref="AA1464" si="14685">Z1464/$AH1464</f>
        <v>0</v>
      </c>
      <c r="AB1464" s="12">
        <v>0</v>
      </c>
      <c r="AC1464" s="2">
        <f t="shared" ref="AC1464" si="14686">AB1464/$AH1464</f>
        <v>0</v>
      </c>
      <c r="AD1464" s="12">
        <v>0</v>
      </c>
      <c r="AE1464" s="2">
        <f t="shared" ref="AE1464" si="14687">AD1464/$AH1464</f>
        <v>0</v>
      </c>
      <c r="AF1464" s="12">
        <v>6</v>
      </c>
      <c r="AG1464" s="2">
        <f t="shared" ref="AG1464" si="14688">AF1464/$AH1464</f>
        <v>7.3710073710073713E-3</v>
      </c>
      <c r="AH1464" s="12">
        <v>814</v>
      </c>
      <c r="AI1464" s="1" t="str">
        <f t="shared" si="14158"/>
        <v>AA</v>
      </c>
    </row>
    <row r="1465" spans="1:35" x14ac:dyDescent="0.2">
      <c r="A1465" s="1">
        <v>28</v>
      </c>
      <c r="B1465" s="1">
        <v>45</v>
      </c>
      <c r="C1465" s="1">
        <v>28045</v>
      </c>
      <c r="D1465" s="12">
        <v>112</v>
      </c>
      <c r="E1465" s="2">
        <f t="shared" si="14146"/>
        <v>0.6588235294117647</v>
      </c>
      <c r="F1465" s="12">
        <v>3</v>
      </c>
      <c r="G1465" s="2">
        <f t="shared" si="14146"/>
        <v>1.7647058823529412E-2</v>
      </c>
      <c r="H1465" s="12">
        <v>39</v>
      </c>
      <c r="I1465" s="2">
        <f t="shared" ref="I1465" si="14689">H1465/$P1465</f>
        <v>0.22941176470588234</v>
      </c>
      <c r="J1465" s="12">
        <v>13</v>
      </c>
      <c r="K1465" s="2">
        <f t="shared" ref="K1465" si="14690">J1465/$P1465</f>
        <v>7.6470588235294124E-2</v>
      </c>
      <c r="L1465" s="12">
        <v>3</v>
      </c>
      <c r="M1465" s="2">
        <f t="shared" ref="M1465" si="14691">L1465/$P1465</f>
        <v>1.7647058823529412E-2</v>
      </c>
      <c r="N1465" s="12">
        <v>0</v>
      </c>
      <c r="O1465" s="2">
        <f t="shared" ref="O1465" si="14692">N1465/$P1465</f>
        <v>0</v>
      </c>
      <c r="P1465" s="12">
        <v>170</v>
      </c>
      <c r="R1465" s="12">
        <v>3</v>
      </c>
      <c r="S1465" s="2">
        <f t="shared" si="14151"/>
        <v>3.1282586027111575E-3</v>
      </c>
      <c r="T1465" s="12">
        <v>932</v>
      </c>
      <c r="U1465" s="2">
        <f t="shared" si="14151"/>
        <v>0.97184567257559962</v>
      </c>
      <c r="V1465" s="12">
        <v>17</v>
      </c>
      <c r="W1465" s="2">
        <f t="shared" ref="W1465" si="14693">V1465/$AH1465</f>
        <v>1.7726798748696558E-2</v>
      </c>
      <c r="X1465" s="12">
        <v>0</v>
      </c>
      <c r="Y1465" s="2">
        <f t="shared" ref="Y1465" si="14694">X1465/$AH1465</f>
        <v>0</v>
      </c>
      <c r="Z1465" s="12">
        <v>2</v>
      </c>
      <c r="AA1465" s="2">
        <f t="shared" ref="AA1465" si="14695">Z1465/$AH1465</f>
        <v>2.0855057351407717E-3</v>
      </c>
      <c r="AB1465" s="12">
        <v>0</v>
      </c>
      <c r="AC1465" s="2">
        <f t="shared" ref="AC1465" si="14696">AB1465/$AH1465</f>
        <v>0</v>
      </c>
      <c r="AD1465" s="12">
        <v>0</v>
      </c>
      <c r="AE1465" s="2">
        <f t="shared" ref="AE1465" si="14697">AD1465/$AH1465</f>
        <v>0</v>
      </c>
      <c r="AF1465" s="12">
        <v>5</v>
      </c>
      <c r="AG1465" s="2">
        <f t="shared" ref="AG1465" si="14698">AF1465/$AH1465</f>
        <v>5.2137643378519288E-3</v>
      </c>
      <c r="AH1465" s="12">
        <v>959</v>
      </c>
      <c r="AI1465" s="1" t="str">
        <f t="shared" si="14158"/>
        <v>AA</v>
      </c>
    </row>
    <row r="1466" spans="1:35" x14ac:dyDescent="0.2">
      <c r="A1466" s="1">
        <v>28</v>
      </c>
      <c r="B1466" s="1">
        <v>46</v>
      </c>
      <c r="C1466" s="1">
        <v>28046</v>
      </c>
      <c r="D1466" s="12">
        <v>104</v>
      </c>
      <c r="E1466" s="2">
        <f t="shared" si="14146"/>
        <v>0.65822784810126578</v>
      </c>
      <c r="F1466" s="12">
        <v>3</v>
      </c>
      <c r="G1466" s="2">
        <f t="shared" si="14146"/>
        <v>1.8987341772151899E-2</v>
      </c>
      <c r="H1466" s="12">
        <v>36</v>
      </c>
      <c r="I1466" s="2">
        <f t="shared" ref="I1466" si="14699">H1466/$P1466</f>
        <v>0.22784810126582278</v>
      </c>
      <c r="J1466" s="12">
        <v>10</v>
      </c>
      <c r="K1466" s="2">
        <f t="shared" ref="K1466" si="14700">J1466/$P1466</f>
        <v>6.3291139240506333E-2</v>
      </c>
      <c r="L1466" s="12">
        <v>3</v>
      </c>
      <c r="M1466" s="2">
        <f t="shared" ref="M1466" si="14701">L1466/$P1466</f>
        <v>1.8987341772151899E-2</v>
      </c>
      <c r="N1466" s="12">
        <v>2</v>
      </c>
      <c r="O1466" s="2">
        <f t="shared" ref="O1466" si="14702">N1466/$P1466</f>
        <v>1.2658227848101266E-2</v>
      </c>
      <c r="P1466" s="12">
        <v>158</v>
      </c>
      <c r="R1466" s="12">
        <v>9</v>
      </c>
      <c r="S1466" s="2">
        <f t="shared" si="14151"/>
        <v>1.4516129032258065E-2</v>
      </c>
      <c r="T1466" s="12">
        <v>587</v>
      </c>
      <c r="U1466" s="2">
        <f t="shared" si="14151"/>
        <v>0.9467741935483871</v>
      </c>
      <c r="V1466" s="12">
        <v>14</v>
      </c>
      <c r="W1466" s="2">
        <f t="shared" ref="W1466" si="14703">V1466/$AH1466</f>
        <v>2.2580645161290321E-2</v>
      </c>
      <c r="X1466" s="12">
        <v>2</v>
      </c>
      <c r="Y1466" s="2">
        <f t="shared" ref="Y1466" si="14704">X1466/$AH1466</f>
        <v>3.2258064516129032E-3</v>
      </c>
      <c r="Z1466" s="12">
        <v>1</v>
      </c>
      <c r="AA1466" s="2">
        <f t="shared" ref="AA1466" si="14705">Z1466/$AH1466</f>
        <v>1.6129032258064516E-3</v>
      </c>
      <c r="AB1466" s="12">
        <v>0</v>
      </c>
      <c r="AC1466" s="2">
        <f t="shared" ref="AC1466" si="14706">AB1466/$AH1466</f>
        <v>0</v>
      </c>
      <c r="AD1466" s="12">
        <v>1</v>
      </c>
      <c r="AE1466" s="2">
        <f t="shared" ref="AE1466" si="14707">AD1466/$AH1466</f>
        <v>1.6129032258064516E-3</v>
      </c>
      <c r="AF1466" s="12">
        <v>6</v>
      </c>
      <c r="AG1466" s="2">
        <f t="shared" ref="AG1466" si="14708">AF1466/$AH1466</f>
        <v>9.6774193548387101E-3</v>
      </c>
      <c r="AH1466" s="12">
        <v>620</v>
      </c>
      <c r="AI1466" s="1" t="str">
        <f t="shared" si="14158"/>
        <v>AA</v>
      </c>
    </row>
    <row r="1467" spans="1:35" x14ac:dyDescent="0.2">
      <c r="A1467" s="1">
        <v>28</v>
      </c>
      <c r="B1467" s="1">
        <v>47</v>
      </c>
      <c r="C1467" s="1">
        <v>28047</v>
      </c>
      <c r="D1467" s="12">
        <v>105</v>
      </c>
      <c r="E1467" s="2">
        <f t="shared" si="14146"/>
        <v>0.59322033898305082</v>
      </c>
      <c r="F1467" s="12">
        <v>8</v>
      </c>
      <c r="G1467" s="2">
        <f t="shared" si="14146"/>
        <v>4.519774011299435E-2</v>
      </c>
      <c r="H1467" s="12">
        <v>36</v>
      </c>
      <c r="I1467" s="2">
        <f t="shared" ref="I1467" si="14709">H1467/$P1467</f>
        <v>0.20338983050847459</v>
      </c>
      <c r="J1467" s="12">
        <v>21</v>
      </c>
      <c r="K1467" s="2">
        <f t="shared" ref="K1467" si="14710">J1467/$P1467</f>
        <v>0.11864406779661017</v>
      </c>
      <c r="L1467" s="12">
        <v>4</v>
      </c>
      <c r="M1467" s="2">
        <f t="shared" ref="M1467" si="14711">L1467/$P1467</f>
        <v>2.2598870056497175E-2</v>
      </c>
      <c r="N1467" s="12">
        <v>3</v>
      </c>
      <c r="O1467" s="2">
        <f t="shared" ref="O1467" si="14712">N1467/$P1467</f>
        <v>1.6949152542372881E-2</v>
      </c>
      <c r="P1467" s="12">
        <v>177</v>
      </c>
      <c r="R1467" s="12">
        <v>14</v>
      </c>
      <c r="S1467" s="2">
        <f t="shared" si="14151"/>
        <v>1.4403292181069959E-2</v>
      </c>
      <c r="T1467" s="12">
        <v>923</v>
      </c>
      <c r="U1467" s="2">
        <f t="shared" si="14151"/>
        <v>0.94958847736625518</v>
      </c>
      <c r="V1467" s="12">
        <v>23</v>
      </c>
      <c r="W1467" s="2">
        <f t="shared" ref="W1467" si="14713">V1467/$AH1467</f>
        <v>2.3662551440329218E-2</v>
      </c>
      <c r="X1467" s="12">
        <v>2</v>
      </c>
      <c r="Y1467" s="2">
        <f t="shared" ref="Y1467" si="14714">X1467/$AH1467</f>
        <v>2.05761316872428E-3</v>
      </c>
      <c r="Z1467" s="12">
        <v>1</v>
      </c>
      <c r="AA1467" s="2">
        <f t="shared" ref="AA1467" si="14715">Z1467/$AH1467</f>
        <v>1.02880658436214E-3</v>
      </c>
      <c r="AB1467" s="12">
        <v>0</v>
      </c>
      <c r="AC1467" s="2">
        <f t="shared" ref="AC1467" si="14716">AB1467/$AH1467</f>
        <v>0</v>
      </c>
      <c r="AD1467" s="12">
        <v>1</v>
      </c>
      <c r="AE1467" s="2">
        <f t="shared" ref="AE1467" si="14717">AD1467/$AH1467</f>
        <v>1.02880658436214E-3</v>
      </c>
      <c r="AF1467" s="12">
        <v>8</v>
      </c>
      <c r="AG1467" s="2">
        <f t="shared" ref="AG1467" si="14718">AF1467/$AH1467</f>
        <v>8.23045267489712E-3</v>
      </c>
      <c r="AH1467" s="12">
        <v>972</v>
      </c>
      <c r="AI1467" s="1" t="str">
        <f t="shared" si="14158"/>
        <v>AA</v>
      </c>
    </row>
    <row r="1468" spans="1:35" x14ac:dyDescent="0.2">
      <c r="A1468" s="1">
        <v>28</v>
      </c>
      <c r="B1468" s="1">
        <v>48</v>
      </c>
      <c r="C1468" s="1">
        <v>28048</v>
      </c>
      <c r="D1468" s="12">
        <v>57</v>
      </c>
      <c r="E1468" s="2">
        <f t="shared" si="14146"/>
        <v>0.70370370370370372</v>
      </c>
      <c r="F1468" s="12">
        <v>2</v>
      </c>
      <c r="G1468" s="2">
        <f t="shared" si="14146"/>
        <v>2.4691358024691357E-2</v>
      </c>
      <c r="H1468" s="12">
        <v>16</v>
      </c>
      <c r="I1468" s="2">
        <f t="shared" ref="I1468" si="14719">H1468/$P1468</f>
        <v>0.19753086419753085</v>
      </c>
      <c r="J1468" s="12">
        <v>3</v>
      </c>
      <c r="K1468" s="2">
        <f t="shared" ref="K1468" si="14720">J1468/$P1468</f>
        <v>3.7037037037037035E-2</v>
      </c>
      <c r="L1468" s="12">
        <v>3</v>
      </c>
      <c r="M1468" s="2">
        <f t="shared" ref="M1468" si="14721">L1468/$P1468</f>
        <v>3.7037037037037035E-2</v>
      </c>
      <c r="N1468" s="12">
        <v>0</v>
      </c>
      <c r="O1468" s="2">
        <f t="shared" ref="O1468" si="14722">N1468/$P1468</f>
        <v>0</v>
      </c>
      <c r="P1468" s="12">
        <v>81</v>
      </c>
      <c r="R1468" s="12">
        <v>12</v>
      </c>
      <c r="S1468" s="2">
        <f t="shared" si="14151"/>
        <v>1.3437849944008958E-2</v>
      </c>
      <c r="T1468" s="12">
        <v>851</v>
      </c>
      <c r="U1468" s="2">
        <f t="shared" si="14151"/>
        <v>0.95296752519596861</v>
      </c>
      <c r="V1468" s="12">
        <v>21</v>
      </c>
      <c r="W1468" s="2">
        <f t="shared" ref="W1468" si="14723">V1468/$AH1468</f>
        <v>2.3516237402015677E-2</v>
      </c>
      <c r="X1468" s="12">
        <v>0</v>
      </c>
      <c r="Y1468" s="2">
        <f t="shared" ref="Y1468" si="14724">X1468/$AH1468</f>
        <v>0</v>
      </c>
      <c r="Z1468" s="12">
        <v>1</v>
      </c>
      <c r="AA1468" s="2">
        <f t="shared" ref="AA1468" si="14725">Z1468/$AH1468</f>
        <v>1.1198208286674132E-3</v>
      </c>
      <c r="AB1468" s="12">
        <v>0</v>
      </c>
      <c r="AC1468" s="2">
        <f t="shared" ref="AC1468" si="14726">AB1468/$AH1468</f>
        <v>0</v>
      </c>
      <c r="AD1468" s="12">
        <v>0</v>
      </c>
      <c r="AE1468" s="2">
        <f t="shared" ref="AE1468" si="14727">AD1468/$AH1468</f>
        <v>0</v>
      </c>
      <c r="AF1468" s="12">
        <v>7</v>
      </c>
      <c r="AG1468" s="2">
        <f t="shared" ref="AG1468" si="14728">AF1468/$AH1468</f>
        <v>7.8387458006718928E-3</v>
      </c>
      <c r="AH1468" s="12">
        <v>893</v>
      </c>
      <c r="AI1468" s="1" t="str">
        <f t="shared" si="14158"/>
        <v>AA</v>
      </c>
    </row>
    <row r="1469" spans="1:35" x14ac:dyDescent="0.2">
      <c r="A1469" s="1">
        <v>28</v>
      </c>
      <c r="B1469" s="1">
        <v>49</v>
      </c>
      <c r="C1469" s="1">
        <v>28049</v>
      </c>
      <c r="D1469" s="12">
        <v>42</v>
      </c>
      <c r="E1469" s="2">
        <f t="shared" si="14146"/>
        <v>0.65625</v>
      </c>
      <c r="F1469" s="12">
        <v>4</v>
      </c>
      <c r="G1469" s="2">
        <f t="shared" si="14146"/>
        <v>6.25E-2</v>
      </c>
      <c r="H1469" s="12">
        <v>11</v>
      </c>
      <c r="I1469" s="2">
        <f t="shared" ref="I1469" si="14729">H1469/$P1469</f>
        <v>0.171875</v>
      </c>
      <c r="J1469" s="12">
        <v>2</v>
      </c>
      <c r="K1469" s="2">
        <f t="shared" ref="K1469" si="14730">J1469/$P1469</f>
        <v>3.125E-2</v>
      </c>
      <c r="L1469" s="12">
        <v>1</v>
      </c>
      <c r="M1469" s="2">
        <f t="shared" ref="M1469" si="14731">L1469/$P1469</f>
        <v>1.5625E-2</v>
      </c>
      <c r="N1469" s="12">
        <v>4</v>
      </c>
      <c r="O1469" s="2">
        <f t="shared" ref="O1469" si="14732">N1469/$P1469</f>
        <v>6.25E-2</v>
      </c>
      <c r="P1469" s="12">
        <v>64</v>
      </c>
      <c r="R1469" s="12">
        <v>7</v>
      </c>
      <c r="S1469" s="2">
        <f t="shared" si="14151"/>
        <v>1.3698630136986301E-2</v>
      </c>
      <c r="T1469" s="12">
        <v>487</v>
      </c>
      <c r="U1469" s="2">
        <f t="shared" si="14151"/>
        <v>0.95303326810176126</v>
      </c>
      <c r="V1469" s="12">
        <v>12</v>
      </c>
      <c r="W1469" s="2">
        <f t="shared" ref="W1469" si="14733">V1469/$AH1469</f>
        <v>2.3483365949119372E-2</v>
      </c>
      <c r="X1469" s="12">
        <v>0</v>
      </c>
      <c r="Y1469" s="2">
        <f t="shared" ref="Y1469" si="14734">X1469/$AH1469</f>
        <v>0</v>
      </c>
      <c r="Z1469" s="12">
        <v>1</v>
      </c>
      <c r="AA1469" s="2">
        <f t="shared" ref="AA1469" si="14735">Z1469/$AH1469</f>
        <v>1.9569471624266144E-3</v>
      </c>
      <c r="AB1469" s="12">
        <v>0</v>
      </c>
      <c r="AC1469" s="2">
        <f t="shared" ref="AC1469" si="14736">AB1469/$AH1469</f>
        <v>0</v>
      </c>
      <c r="AD1469" s="12">
        <v>0</v>
      </c>
      <c r="AE1469" s="2">
        <f t="shared" ref="AE1469" si="14737">AD1469/$AH1469</f>
        <v>0</v>
      </c>
      <c r="AF1469" s="12">
        <v>4</v>
      </c>
      <c r="AG1469" s="2">
        <f t="shared" ref="AG1469" si="14738">AF1469/$AH1469</f>
        <v>7.8277886497064575E-3</v>
      </c>
      <c r="AH1469" s="12">
        <v>511</v>
      </c>
      <c r="AI1469" s="1" t="str">
        <f t="shared" si="14158"/>
        <v>AA</v>
      </c>
    </row>
    <row r="1470" spans="1:35" x14ac:dyDescent="0.2">
      <c r="A1470" s="1">
        <v>28</v>
      </c>
      <c r="B1470" s="1">
        <v>50</v>
      </c>
      <c r="C1470" s="1">
        <v>28050</v>
      </c>
      <c r="D1470" s="12">
        <v>60</v>
      </c>
      <c r="E1470" s="2">
        <f t="shared" si="14146"/>
        <v>0.6</v>
      </c>
      <c r="F1470" s="12">
        <v>1</v>
      </c>
      <c r="G1470" s="2">
        <f t="shared" si="14146"/>
        <v>0.01</v>
      </c>
      <c r="H1470" s="12">
        <v>25</v>
      </c>
      <c r="I1470" s="2">
        <f t="shared" ref="I1470" si="14739">H1470/$P1470</f>
        <v>0.25</v>
      </c>
      <c r="J1470" s="12">
        <v>9</v>
      </c>
      <c r="K1470" s="2">
        <f t="shared" ref="K1470" si="14740">J1470/$P1470</f>
        <v>0.09</v>
      </c>
      <c r="L1470" s="12">
        <v>5</v>
      </c>
      <c r="M1470" s="2">
        <f t="shared" ref="M1470" si="14741">L1470/$P1470</f>
        <v>0.05</v>
      </c>
      <c r="N1470" s="12">
        <v>0</v>
      </c>
      <c r="O1470" s="2">
        <f t="shared" ref="O1470" si="14742">N1470/$P1470</f>
        <v>0</v>
      </c>
      <c r="P1470" s="12">
        <v>100</v>
      </c>
      <c r="R1470" s="12">
        <v>11</v>
      </c>
      <c r="S1470" s="2">
        <f t="shared" si="14151"/>
        <v>3.2069970845481049E-2</v>
      </c>
      <c r="T1470" s="12">
        <v>318</v>
      </c>
      <c r="U1470" s="2">
        <f t="shared" si="14151"/>
        <v>0.92711370262390669</v>
      </c>
      <c r="V1470" s="12">
        <v>10</v>
      </c>
      <c r="W1470" s="2">
        <f t="shared" ref="W1470" si="14743">V1470/$AH1470</f>
        <v>2.9154518950437316E-2</v>
      </c>
      <c r="X1470" s="12">
        <v>0</v>
      </c>
      <c r="Y1470" s="2">
        <f t="shared" ref="Y1470" si="14744">X1470/$AH1470</f>
        <v>0</v>
      </c>
      <c r="Z1470" s="12">
        <v>0</v>
      </c>
      <c r="AA1470" s="2">
        <f t="shared" ref="AA1470" si="14745">Z1470/$AH1470</f>
        <v>0</v>
      </c>
      <c r="AB1470" s="12">
        <v>0</v>
      </c>
      <c r="AC1470" s="2">
        <f t="shared" ref="AC1470" si="14746">AB1470/$AH1470</f>
        <v>0</v>
      </c>
      <c r="AD1470" s="12">
        <v>0</v>
      </c>
      <c r="AE1470" s="2">
        <f t="shared" ref="AE1470" si="14747">AD1470/$AH1470</f>
        <v>0</v>
      </c>
      <c r="AF1470" s="12">
        <v>3</v>
      </c>
      <c r="AG1470" s="2">
        <f t="shared" ref="AG1470" si="14748">AF1470/$AH1470</f>
        <v>8.7463556851311956E-3</v>
      </c>
      <c r="AH1470" s="12">
        <v>343</v>
      </c>
      <c r="AI1470" s="1" t="str">
        <f t="shared" si="14158"/>
        <v>AA</v>
      </c>
    </row>
    <row r="1471" spans="1:35" x14ac:dyDescent="0.2">
      <c r="A1471" s="1">
        <v>28</v>
      </c>
      <c r="B1471" s="1">
        <v>51</v>
      </c>
      <c r="C1471" s="1">
        <v>28051</v>
      </c>
      <c r="D1471" s="12">
        <v>93</v>
      </c>
      <c r="E1471" s="2">
        <f t="shared" si="14146"/>
        <v>0.61184210526315785</v>
      </c>
      <c r="F1471" s="12">
        <v>3</v>
      </c>
      <c r="G1471" s="2">
        <f t="shared" si="14146"/>
        <v>1.9736842105263157E-2</v>
      </c>
      <c r="H1471" s="12">
        <v>43</v>
      </c>
      <c r="I1471" s="2">
        <f t="shared" ref="I1471" si="14749">H1471/$P1471</f>
        <v>0.28289473684210525</v>
      </c>
      <c r="J1471" s="12">
        <v>8</v>
      </c>
      <c r="K1471" s="2">
        <f t="shared" ref="K1471" si="14750">J1471/$P1471</f>
        <v>5.2631578947368418E-2</v>
      </c>
      <c r="L1471" s="12">
        <v>3</v>
      </c>
      <c r="M1471" s="2">
        <f t="shared" ref="M1471" si="14751">L1471/$P1471</f>
        <v>1.9736842105263157E-2</v>
      </c>
      <c r="N1471" s="12">
        <v>1</v>
      </c>
      <c r="O1471" s="2">
        <f t="shared" ref="O1471" si="14752">N1471/$P1471</f>
        <v>6.5789473684210523E-3</v>
      </c>
      <c r="P1471" s="12">
        <v>152</v>
      </c>
      <c r="R1471" s="12">
        <v>11</v>
      </c>
      <c r="S1471" s="2">
        <f t="shared" si="14151"/>
        <v>8.130081300813009E-3</v>
      </c>
      <c r="T1471" s="12">
        <v>1228</v>
      </c>
      <c r="U1471" s="2">
        <f t="shared" si="14151"/>
        <v>0.90761271249076125</v>
      </c>
      <c r="V1471" s="12">
        <v>108</v>
      </c>
      <c r="W1471" s="2">
        <f t="shared" ref="W1471" si="14753">V1471/$AH1471</f>
        <v>7.9822616407982258E-2</v>
      </c>
      <c r="X1471" s="12">
        <v>0</v>
      </c>
      <c r="Y1471" s="2">
        <f t="shared" ref="Y1471" si="14754">X1471/$AH1471</f>
        <v>0</v>
      </c>
      <c r="Z1471" s="12">
        <v>0</v>
      </c>
      <c r="AA1471" s="2">
        <f t="shared" ref="AA1471" si="14755">Z1471/$AH1471</f>
        <v>0</v>
      </c>
      <c r="AB1471" s="12">
        <v>0</v>
      </c>
      <c r="AC1471" s="2">
        <f t="shared" ref="AC1471" si="14756">AB1471/$AH1471</f>
        <v>0</v>
      </c>
      <c r="AD1471" s="12">
        <v>0</v>
      </c>
      <c r="AE1471" s="2">
        <f t="shared" ref="AE1471" si="14757">AD1471/$AH1471</f>
        <v>0</v>
      </c>
      <c r="AF1471" s="12">
        <v>7</v>
      </c>
      <c r="AG1471" s="2">
        <f t="shared" ref="AG1471" si="14758">AF1471/$AH1471</f>
        <v>5.1736881005173688E-3</v>
      </c>
      <c r="AH1471" s="12">
        <v>1353</v>
      </c>
      <c r="AI1471" s="1" t="str">
        <f t="shared" si="14158"/>
        <v>AA</v>
      </c>
    </row>
    <row r="1472" spans="1:35" x14ac:dyDescent="0.2">
      <c r="A1472" s="1">
        <v>28</v>
      </c>
      <c r="B1472" s="1">
        <v>52</v>
      </c>
      <c r="C1472" s="1">
        <v>28052</v>
      </c>
      <c r="D1472" s="12">
        <v>78</v>
      </c>
      <c r="E1472" s="2">
        <f t="shared" si="14146"/>
        <v>0.6</v>
      </c>
      <c r="F1472" s="12">
        <v>8</v>
      </c>
      <c r="G1472" s="2">
        <f t="shared" si="14146"/>
        <v>6.1538461538461542E-2</v>
      </c>
      <c r="H1472" s="12">
        <v>20</v>
      </c>
      <c r="I1472" s="2">
        <f t="shared" ref="I1472" si="14759">H1472/$P1472</f>
        <v>0.15384615384615385</v>
      </c>
      <c r="J1472" s="12">
        <v>20</v>
      </c>
      <c r="K1472" s="2">
        <f t="shared" ref="K1472" si="14760">J1472/$P1472</f>
        <v>0.15384615384615385</v>
      </c>
      <c r="L1472" s="12">
        <v>3</v>
      </c>
      <c r="M1472" s="2">
        <f t="shared" ref="M1472" si="14761">L1472/$P1472</f>
        <v>2.3076923076923078E-2</v>
      </c>
      <c r="N1472" s="12">
        <v>1</v>
      </c>
      <c r="O1472" s="2">
        <f t="shared" ref="O1472" si="14762">N1472/$P1472</f>
        <v>7.6923076923076927E-3</v>
      </c>
      <c r="P1472" s="12">
        <v>130</v>
      </c>
      <c r="R1472" s="12">
        <v>60</v>
      </c>
      <c r="S1472" s="2">
        <f t="shared" si="14151"/>
        <v>5.0847457627118647E-2</v>
      </c>
      <c r="T1472" s="12">
        <v>769</v>
      </c>
      <c r="U1472" s="2">
        <f t="shared" si="14151"/>
        <v>0.65169491525423728</v>
      </c>
      <c r="V1472" s="12">
        <v>329</v>
      </c>
      <c r="W1472" s="2">
        <f t="shared" ref="W1472" si="14763">V1472/$AH1472</f>
        <v>0.27881355932203389</v>
      </c>
      <c r="X1472" s="12">
        <v>10</v>
      </c>
      <c r="Y1472" s="2">
        <f t="shared" ref="Y1472" si="14764">X1472/$AH1472</f>
        <v>8.4745762711864406E-3</v>
      </c>
      <c r="Z1472" s="12">
        <v>4</v>
      </c>
      <c r="AA1472" s="2">
        <f t="shared" ref="AA1472" si="14765">Z1472/$AH1472</f>
        <v>3.3898305084745762E-3</v>
      </c>
      <c r="AB1472" s="12">
        <v>0</v>
      </c>
      <c r="AC1472" s="2">
        <f t="shared" ref="AC1472" si="14766">AB1472/$AH1472</f>
        <v>0</v>
      </c>
      <c r="AD1472" s="12">
        <v>0</v>
      </c>
      <c r="AE1472" s="2">
        <f t="shared" ref="AE1472" si="14767">AD1472/$AH1472</f>
        <v>0</v>
      </c>
      <c r="AF1472" s="12">
        <v>8</v>
      </c>
      <c r="AG1472" s="2">
        <f t="shared" ref="AG1472" si="14768">AF1472/$AH1472</f>
        <v>6.7796610169491523E-3</v>
      </c>
      <c r="AH1472" s="12">
        <v>1180</v>
      </c>
      <c r="AI1472" s="1" t="str">
        <f t="shared" si="14158"/>
        <v>AA</v>
      </c>
    </row>
    <row r="1473" spans="1:35" x14ac:dyDescent="0.2">
      <c r="A1473" s="1">
        <v>28</v>
      </c>
      <c r="B1473" s="1">
        <v>53</v>
      </c>
      <c r="C1473" s="1">
        <v>28053</v>
      </c>
      <c r="D1473" s="12">
        <v>40</v>
      </c>
      <c r="E1473" s="2">
        <f t="shared" si="14146"/>
        <v>0.38834951456310679</v>
      </c>
      <c r="F1473" s="12">
        <v>23</v>
      </c>
      <c r="G1473" s="2">
        <f t="shared" si="14146"/>
        <v>0.22330097087378642</v>
      </c>
      <c r="H1473" s="12">
        <v>5</v>
      </c>
      <c r="I1473" s="2">
        <f t="shared" ref="I1473" si="14769">H1473/$P1473</f>
        <v>4.8543689320388349E-2</v>
      </c>
      <c r="J1473" s="12">
        <v>36</v>
      </c>
      <c r="K1473" s="2">
        <f t="shared" ref="K1473" si="14770">J1473/$P1473</f>
        <v>0.34951456310679613</v>
      </c>
      <c r="L1473" s="12">
        <v>0</v>
      </c>
      <c r="M1473" s="2">
        <f t="shared" ref="M1473" si="14771">L1473/$P1473</f>
        <v>0</v>
      </c>
      <c r="N1473" s="12">
        <v>0</v>
      </c>
      <c r="O1473" s="2">
        <f t="shared" ref="O1473" si="14772">N1473/$P1473</f>
        <v>0</v>
      </c>
      <c r="P1473" s="12">
        <v>103</v>
      </c>
      <c r="R1473" s="12">
        <v>200</v>
      </c>
      <c r="S1473" s="2">
        <f t="shared" si="14151"/>
        <v>5.9826503140891413E-2</v>
      </c>
      <c r="T1473" s="12">
        <v>345</v>
      </c>
      <c r="U1473" s="2">
        <f t="shared" si="14151"/>
        <v>0.10320071791803768</v>
      </c>
      <c r="V1473" s="12">
        <v>2742</v>
      </c>
      <c r="W1473" s="2">
        <f t="shared" ref="W1473" si="14773">V1473/$AH1473</f>
        <v>0.82022135806162133</v>
      </c>
      <c r="X1473" s="12">
        <v>27</v>
      </c>
      <c r="Y1473" s="2">
        <f t="shared" ref="Y1473" si="14774">X1473/$AH1473</f>
        <v>8.0765779240203409E-3</v>
      </c>
      <c r="Z1473" s="12">
        <v>10</v>
      </c>
      <c r="AA1473" s="2">
        <f t="shared" ref="AA1473" si="14775">Z1473/$AH1473</f>
        <v>2.9913251570445709E-3</v>
      </c>
      <c r="AB1473" s="12">
        <v>0</v>
      </c>
      <c r="AC1473" s="2">
        <f t="shared" ref="AC1473" si="14776">AB1473/$AH1473</f>
        <v>0</v>
      </c>
      <c r="AD1473" s="12">
        <v>4</v>
      </c>
      <c r="AE1473" s="2">
        <f t="shared" ref="AE1473" si="14777">AD1473/$AH1473</f>
        <v>1.1965300628178283E-3</v>
      </c>
      <c r="AF1473" s="12">
        <v>16</v>
      </c>
      <c r="AG1473" s="2">
        <f t="shared" ref="AG1473" si="14778">AF1473/$AH1473</f>
        <v>4.7861202512713133E-3</v>
      </c>
      <c r="AH1473" s="12">
        <v>3343</v>
      </c>
      <c r="AI1473" s="1" t="str">
        <f t="shared" si="14158"/>
        <v>Hisp</v>
      </c>
    </row>
    <row r="1474" spans="1:35" x14ac:dyDescent="0.2">
      <c r="A1474" s="1">
        <v>28</v>
      </c>
      <c r="B1474" s="1">
        <v>54</v>
      </c>
      <c r="C1474" s="1">
        <v>28054</v>
      </c>
      <c r="D1474" s="12">
        <v>66</v>
      </c>
      <c r="E1474" s="2">
        <f t="shared" si="14146"/>
        <v>0.5892857142857143</v>
      </c>
      <c r="F1474" s="12">
        <v>4</v>
      </c>
      <c r="G1474" s="2">
        <f t="shared" si="14146"/>
        <v>3.5714285714285712E-2</v>
      </c>
      <c r="H1474" s="12">
        <v>23</v>
      </c>
      <c r="I1474" s="2">
        <f t="shared" ref="I1474" si="14779">H1474/$P1474</f>
        <v>0.20535714285714285</v>
      </c>
      <c r="J1474" s="12">
        <v>9</v>
      </c>
      <c r="K1474" s="2">
        <f t="shared" ref="K1474" si="14780">J1474/$P1474</f>
        <v>8.0357142857142863E-2</v>
      </c>
      <c r="L1474" s="12">
        <v>8</v>
      </c>
      <c r="M1474" s="2">
        <f t="shared" ref="M1474" si="14781">L1474/$P1474</f>
        <v>7.1428571428571425E-2</v>
      </c>
      <c r="N1474" s="12">
        <v>2</v>
      </c>
      <c r="O1474" s="2">
        <f t="shared" ref="O1474" si="14782">N1474/$P1474</f>
        <v>1.7857142857142856E-2</v>
      </c>
      <c r="P1474" s="12">
        <v>112</v>
      </c>
      <c r="R1474" s="12">
        <v>34</v>
      </c>
      <c r="S1474" s="2">
        <f t="shared" si="14151"/>
        <v>3.1894934333958722E-2</v>
      </c>
      <c r="T1474" s="12">
        <v>976</v>
      </c>
      <c r="U1474" s="2">
        <f t="shared" si="14151"/>
        <v>0.91557223264540333</v>
      </c>
      <c r="V1474" s="12">
        <v>44</v>
      </c>
      <c r="W1474" s="2">
        <f t="shared" ref="W1474" si="14783">V1474/$AH1474</f>
        <v>4.1275797373358347E-2</v>
      </c>
      <c r="X1474" s="12">
        <v>3</v>
      </c>
      <c r="Y1474" s="2">
        <f t="shared" ref="Y1474" si="14784">X1474/$AH1474</f>
        <v>2.8142589118198874E-3</v>
      </c>
      <c r="Z1474" s="12">
        <v>1</v>
      </c>
      <c r="AA1474" s="2">
        <f t="shared" ref="AA1474" si="14785">Z1474/$AH1474</f>
        <v>9.3808630393996248E-4</v>
      </c>
      <c r="AB1474" s="12">
        <v>0</v>
      </c>
      <c r="AC1474" s="2">
        <f t="shared" ref="AC1474" si="14786">AB1474/$AH1474</f>
        <v>0</v>
      </c>
      <c r="AD1474" s="12">
        <v>0</v>
      </c>
      <c r="AE1474" s="2">
        <f t="shared" ref="AE1474" si="14787">AD1474/$AH1474</f>
        <v>0</v>
      </c>
      <c r="AF1474" s="12">
        <v>8</v>
      </c>
      <c r="AG1474" s="2">
        <f t="shared" ref="AG1474" si="14788">AF1474/$AH1474</f>
        <v>7.5046904315196998E-3</v>
      </c>
      <c r="AH1474" s="12">
        <v>1066</v>
      </c>
      <c r="AI1474" s="1" t="str">
        <f t="shared" si="14158"/>
        <v>AA</v>
      </c>
    </row>
    <row r="1475" spans="1:35" x14ac:dyDescent="0.2">
      <c r="A1475" s="1">
        <v>28</v>
      </c>
      <c r="B1475" s="1">
        <v>55</v>
      </c>
      <c r="C1475" s="1">
        <v>28055</v>
      </c>
      <c r="D1475" s="12">
        <v>88</v>
      </c>
      <c r="E1475" s="2">
        <f t="shared" ref="E1475:G1538" si="14789">D1475/$P1475</f>
        <v>0.61538461538461542</v>
      </c>
      <c r="F1475" s="12">
        <v>4</v>
      </c>
      <c r="G1475" s="2">
        <f t="shared" si="14789"/>
        <v>2.7972027972027972E-2</v>
      </c>
      <c r="H1475" s="12">
        <v>38</v>
      </c>
      <c r="I1475" s="2">
        <f t="shared" ref="I1475" si="14790">H1475/$P1475</f>
        <v>0.26573426573426573</v>
      </c>
      <c r="J1475" s="12">
        <v>10</v>
      </c>
      <c r="K1475" s="2">
        <f t="shared" ref="K1475" si="14791">J1475/$P1475</f>
        <v>6.9930069930069935E-2</v>
      </c>
      <c r="L1475" s="12">
        <v>1</v>
      </c>
      <c r="M1475" s="2">
        <f t="shared" ref="M1475" si="14792">L1475/$P1475</f>
        <v>6.993006993006993E-3</v>
      </c>
      <c r="N1475" s="12">
        <v>2</v>
      </c>
      <c r="O1475" s="2">
        <f t="shared" ref="O1475" si="14793">N1475/$P1475</f>
        <v>1.3986013986013986E-2</v>
      </c>
      <c r="P1475" s="12">
        <v>143</v>
      </c>
      <c r="R1475" s="12">
        <v>11</v>
      </c>
      <c r="S1475" s="2">
        <f t="shared" ref="S1475:U1538" si="14794">R1475/$AH1475</f>
        <v>1.2761020881670533E-2</v>
      </c>
      <c r="T1475" s="12">
        <v>822</v>
      </c>
      <c r="U1475" s="2">
        <f t="shared" si="14794"/>
        <v>0.95359628770301619</v>
      </c>
      <c r="V1475" s="12">
        <v>21</v>
      </c>
      <c r="W1475" s="2">
        <f t="shared" ref="W1475" si="14795">V1475/$AH1475</f>
        <v>2.4361948955916472E-2</v>
      </c>
      <c r="X1475" s="12">
        <v>0</v>
      </c>
      <c r="Y1475" s="2">
        <f t="shared" ref="Y1475" si="14796">X1475/$AH1475</f>
        <v>0</v>
      </c>
      <c r="Z1475" s="12">
        <v>1</v>
      </c>
      <c r="AA1475" s="2">
        <f t="shared" ref="AA1475" si="14797">Z1475/$AH1475</f>
        <v>1.1600928074245939E-3</v>
      </c>
      <c r="AB1475" s="12">
        <v>0</v>
      </c>
      <c r="AC1475" s="2">
        <f t="shared" ref="AC1475" si="14798">AB1475/$AH1475</f>
        <v>0</v>
      </c>
      <c r="AD1475" s="12">
        <v>0</v>
      </c>
      <c r="AE1475" s="2">
        <f t="shared" ref="AE1475" si="14799">AD1475/$AH1475</f>
        <v>0</v>
      </c>
      <c r="AF1475" s="12">
        <v>6</v>
      </c>
      <c r="AG1475" s="2">
        <f t="shared" ref="AG1475" si="14800">AF1475/$AH1475</f>
        <v>6.9605568445475635E-3</v>
      </c>
      <c r="AH1475" s="12">
        <v>862</v>
      </c>
      <c r="AI1475" s="1" t="str">
        <f t="shared" ref="AI1475:AI1538" si="14801">IF(S1475 &gt; 0.5,"White",IF(U1475 &gt;0.5,"AA",IF(W1475 &gt; 0.5,"Hisp","Mixed")))</f>
        <v>AA</v>
      </c>
    </row>
    <row r="1476" spans="1:35" x14ac:dyDescent="0.2">
      <c r="A1476" s="1">
        <v>28</v>
      </c>
      <c r="B1476" s="1">
        <v>56</v>
      </c>
      <c r="C1476" s="1">
        <v>28056</v>
      </c>
      <c r="D1476" s="12">
        <v>88</v>
      </c>
      <c r="E1476" s="2">
        <f t="shared" si="14789"/>
        <v>0.60689655172413792</v>
      </c>
      <c r="F1476" s="12">
        <v>4</v>
      </c>
      <c r="G1476" s="2">
        <f t="shared" si="14789"/>
        <v>2.7586206896551724E-2</v>
      </c>
      <c r="H1476" s="12">
        <v>32</v>
      </c>
      <c r="I1476" s="2">
        <f t="shared" ref="I1476" si="14802">H1476/$P1476</f>
        <v>0.22068965517241379</v>
      </c>
      <c r="J1476" s="12">
        <v>14</v>
      </c>
      <c r="K1476" s="2">
        <f t="shared" ref="K1476" si="14803">J1476/$P1476</f>
        <v>9.6551724137931033E-2</v>
      </c>
      <c r="L1476" s="12">
        <v>6</v>
      </c>
      <c r="M1476" s="2">
        <f t="shared" ref="M1476" si="14804">L1476/$P1476</f>
        <v>4.1379310344827586E-2</v>
      </c>
      <c r="N1476" s="12">
        <v>1</v>
      </c>
      <c r="O1476" s="2">
        <f t="shared" ref="O1476" si="14805">N1476/$P1476</f>
        <v>6.8965517241379309E-3</v>
      </c>
      <c r="P1476" s="12">
        <v>145</v>
      </c>
      <c r="R1476" s="12">
        <v>6</v>
      </c>
      <c r="S1476" s="2">
        <f t="shared" si="14794"/>
        <v>7.6142131979695434E-3</v>
      </c>
      <c r="T1476" s="12">
        <v>747</v>
      </c>
      <c r="U1476" s="2">
        <f t="shared" si="14794"/>
        <v>0.94796954314720816</v>
      </c>
      <c r="V1476" s="12">
        <v>29</v>
      </c>
      <c r="W1476" s="2">
        <f t="shared" ref="W1476" si="14806">V1476/$AH1476</f>
        <v>3.6802030456852791E-2</v>
      </c>
      <c r="X1476" s="12">
        <v>0</v>
      </c>
      <c r="Y1476" s="2">
        <f t="shared" ref="Y1476" si="14807">X1476/$AH1476</f>
        <v>0</v>
      </c>
      <c r="Z1476" s="12">
        <v>2</v>
      </c>
      <c r="AA1476" s="2">
        <f t="shared" ref="AA1476" si="14808">Z1476/$AH1476</f>
        <v>2.5380710659898475E-3</v>
      </c>
      <c r="AB1476" s="12">
        <v>0</v>
      </c>
      <c r="AC1476" s="2">
        <f t="shared" ref="AC1476" si="14809">AB1476/$AH1476</f>
        <v>0</v>
      </c>
      <c r="AD1476" s="12">
        <v>0</v>
      </c>
      <c r="AE1476" s="2">
        <f t="shared" ref="AE1476" si="14810">AD1476/$AH1476</f>
        <v>0</v>
      </c>
      <c r="AF1476" s="12">
        <v>4</v>
      </c>
      <c r="AG1476" s="2">
        <f t="shared" ref="AG1476" si="14811">AF1476/$AH1476</f>
        <v>5.076142131979695E-3</v>
      </c>
      <c r="AH1476" s="12">
        <v>788</v>
      </c>
      <c r="AI1476" s="1" t="str">
        <f t="shared" si="14801"/>
        <v>AA</v>
      </c>
    </row>
    <row r="1477" spans="1:35" x14ac:dyDescent="0.2">
      <c r="A1477" s="1">
        <v>28</v>
      </c>
      <c r="B1477" s="1">
        <v>57</v>
      </c>
      <c r="C1477" s="1">
        <v>28057</v>
      </c>
      <c r="D1477" s="12">
        <v>130</v>
      </c>
      <c r="E1477" s="2">
        <f t="shared" si="14789"/>
        <v>0.7103825136612022</v>
      </c>
      <c r="F1477" s="12">
        <v>1</v>
      </c>
      <c r="G1477" s="2">
        <f t="shared" si="14789"/>
        <v>5.4644808743169399E-3</v>
      </c>
      <c r="H1477" s="12">
        <v>39</v>
      </c>
      <c r="I1477" s="2">
        <f t="shared" ref="I1477" si="14812">H1477/$P1477</f>
        <v>0.21311475409836064</v>
      </c>
      <c r="J1477" s="12">
        <v>8</v>
      </c>
      <c r="K1477" s="2">
        <f t="shared" ref="K1477" si="14813">J1477/$P1477</f>
        <v>4.3715846994535519E-2</v>
      </c>
      <c r="L1477" s="12">
        <v>3</v>
      </c>
      <c r="M1477" s="2">
        <f t="shared" ref="M1477" si="14814">L1477/$P1477</f>
        <v>1.6393442622950821E-2</v>
      </c>
      <c r="N1477" s="12">
        <v>2</v>
      </c>
      <c r="O1477" s="2">
        <f t="shared" ref="O1477" si="14815">N1477/$P1477</f>
        <v>1.092896174863388E-2</v>
      </c>
      <c r="P1477" s="12">
        <v>183</v>
      </c>
      <c r="R1477" s="12">
        <v>18</v>
      </c>
      <c r="S1477" s="2">
        <f t="shared" si="14794"/>
        <v>1.8967334035827187E-2</v>
      </c>
      <c r="T1477" s="12">
        <v>915</v>
      </c>
      <c r="U1477" s="2">
        <f t="shared" si="14794"/>
        <v>0.96417281348788197</v>
      </c>
      <c r="V1477" s="12">
        <v>12</v>
      </c>
      <c r="W1477" s="2">
        <f t="shared" ref="W1477" si="14816">V1477/$AH1477</f>
        <v>1.2644889357218124E-2</v>
      </c>
      <c r="X1477" s="12">
        <v>0</v>
      </c>
      <c r="Y1477" s="2">
        <f t="shared" ref="Y1477" si="14817">X1477/$AH1477</f>
        <v>0</v>
      </c>
      <c r="Z1477" s="12">
        <v>3</v>
      </c>
      <c r="AA1477" s="2">
        <f t="shared" ref="AA1477" si="14818">Z1477/$AH1477</f>
        <v>3.1612223393045311E-3</v>
      </c>
      <c r="AB1477" s="12">
        <v>0</v>
      </c>
      <c r="AC1477" s="2">
        <f t="shared" ref="AC1477" si="14819">AB1477/$AH1477</f>
        <v>0</v>
      </c>
      <c r="AD1477" s="12">
        <v>0</v>
      </c>
      <c r="AE1477" s="2">
        <f t="shared" ref="AE1477" si="14820">AD1477/$AH1477</f>
        <v>0</v>
      </c>
      <c r="AF1477" s="12">
        <v>2</v>
      </c>
      <c r="AG1477" s="2">
        <f t="shared" ref="AG1477" si="14821">AF1477/$AH1477</f>
        <v>2.1074815595363539E-3</v>
      </c>
      <c r="AH1477" s="12">
        <v>949</v>
      </c>
      <c r="AI1477" s="1" t="str">
        <f t="shared" si="14801"/>
        <v>AA</v>
      </c>
    </row>
    <row r="1478" spans="1:35" x14ac:dyDescent="0.2">
      <c r="A1478" s="1">
        <v>28</v>
      </c>
      <c r="B1478" s="1">
        <v>58</v>
      </c>
      <c r="C1478" s="1">
        <v>28058</v>
      </c>
      <c r="D1478" s="12">
        <v>115</v>
      </c>
      <c r="E1478" s="2">
        <f t="shared" si="14789"/>
        <v>0.70121951219512191</v>
      </c>
      <c r="F1478" s="12">
        <v>4</v>
      </c>
      <c r="G1478" s="2">
        <f t="shared" si="14789"/>
        <v>2.4390243902439025E-2</v>
      </c>
      <c r="H1478" s="12">
        <v>21</v>
      </c>
      <c r="I1478" s="2">
        <f t="shared" ref="I1478" si="14822">H1478/$P1478</f>
        <v>0.12804878048780488</v>
      </c>
      <c r="J1478" s="12">
        <v>12</v>
      </c>
      <c r="K1478" s="2">
        <f t="shared" ref="K1478" si="14823">J1478/$P1478</f>
        <v>7.3170731707317069E-2</v>
      </c>
      <c r="L1478" s="12">
        <v>11</v>
      </c>
      <c r="M1478" s="2">
        <f t="shared" ref="M1478" si="14824">L1478/$P1478</f>
        <v>6.7073170731707321E-2</v>
      </c>
      <c r="N1478" s="12">
        <v>1</v>
      </c>
      <c r="O1478" s="2">
        <f t="shared" ref="O1478" si="14825">N1478/$P1478</f>
        <v>6.0975609756097563E-3</v>
      </c>
      <c r="P1478" s="12">
        <v>164</v>
      </c>
      <c r="R1478" s="12">
        <v>2</v>
      </c>
      <c r="S1478" s="2">
        <f t="shared" si="14794"/>
        <v>3.2840722495894909E-3</v>
      </c>
      <c r="T1478" s="12">
        <v>591</v>
      </c>
      <c r="U1478" s="2">
        <f t="shared" si="14794"/>
        <v>0.97044334975369462</v>
      </c>
      <c r="V1478" s="12">
        <v>11</v>
      </c>
      <c r="W1478" s="2">
        <f t="shared" ref="W1478" si="14826">V1478/$AH1478</f>
        <v>1.8062397372742199E-2</v>
      </c>
      <c r="X1478" s="12">
        <v>0</v>
      </c>
      <c r="Y1478" s="2">
        <f t="shared" ref="Y1478" si="14827">X1478/$AH1478</f>
        <v>0</v>
      </c>
      <c r="Z1478" s="12">
        <v>1</v>
      </c>
      <c r="AA1478" s="2">
        <f t="shared" ref="AA1478" si="14828">Z1478/$AH1478</f>
        <v>1.6420361247947454E-3</v>
      </c>
      <c r="AB1478" s="12">
        <v>0</v>
      </c>
      <c r="AC1478" s="2">
        <f t="shared" ref="AC1478" si="14829">AB1478/$AH1478</f>
        <v>0</v>
      </c>
      <c r="AD1478" s="12">
        <v>0</v>
      </c>
      <c r="AE1478" s="2">
        <f t="shared" ref="AE1478" si="14830">AD1478/$AH1478</f>
        <v>0</v>
      </c>
      <c r="AF1478" s="12">
        <v>3</v>
      </c>
      <c r="AG1478" s="2">
        <f t="shared" ref="AG1478" si="14831">AF1478/$AH1478</f>
        <v>4.9261083743842365E-3</v>
      </c>
      <c r="AH1478" s="12">
        <v>609</v>
      </c>
      <c r="AI1478" s="1" t="str">
        <f t="shared" si="14801"/>
        <v>AA</v>
      </c>
    </row>
    <row r="1479" spans="1:35" x14ac:dyDescent="0.2">
      <c r="A1479" s="1">
        <v>28</v>
      </c>
      <c r="B1479" s="1">
        <v>59</v>
      </c>
      <c r="C1479" s="1">
        <v>28059</v>
      </c>
      <c r="D1479" s="12">
        <v>65</v>
      </c>
      <c r="E1479" s="2">
        <f t="shared" si="14789"/>
        <v>0.56034482758620685</v>
      </c>
      <c r="F1479" s="12">
        <v>7</v>
      </c>
      <c r="G1479" s="2">
        <f t="shared" si="14789"/>
        <v>6.0344827586206899E-2</v>
      </c>
      <c r="H1479" s="12">
        <v>31</v>
      </c>
      <c r="I1479" s="2">
        <f t="shared" ref="I1479" si="14832">H1479/$P1479</f>
        <v>0.26724137931034481</v>
      </c>
      <c r="J1479" s="12">
        <v>9</v>
      </c>
      <c r="K1479" s="2">
        <f t="shared" ref="K1479" si="14833">J1479/$P1479</f>
        <v>7.7586206896551727E-2</v>
      </c>
      <c r="L1479" s="12">
        <v>4</v>
      </c>
      <c r="M1479" s="2">
        <f t="shared" ref="M1479" si="14834">L1479/$P1479</f>
        <v>3.4482758620689655E-2</v>
      </c>
      <c r="N1479" s="12">
        <v>0</v>
      </c>
      <c r="O1479" s="2">
        <f t="shared" ref="O1479" si="14835">N1479/$P1479</f>
        <v>0</v>
      </c>
      <c r="P1479" s="12">
        <v>116</v>
      </c>
      <c r="R1479" s="12">
        <v>12</v>
      </c>
      <c r="S1479" s="2">
        <f t="shared" si="14794"/>
        <v>2.2598870056497175E-2</v>
      </c>
      <c r="T1479" s="12">
        <v>501</v>
      </c>
      <c r="U1479" s="2">
        <f t="shared" si="14794"/>
        <v>0.94350282485875703</v>
      </c>
      <c r="V1479" s="12">
        <v>10</v>
      </c>
      <c r="W1479" s="2">
        <f t="shared" ref="W1479" si="14836">V1479/$AH1479</f>
        <v>1.8832391713747645E-2</v>
      </c>
      <c r="X1479" s="12">
        <v>2</v>
      </c>
      <c r="Y1479" s="2">
        <f t="shared" ref="Y1479" si="14837">X1479/$AH1479</f>
        <v>3.766478342749529E-3</v>
      </c>
      <c r="Z1479" s="12">
        <v>1</v>
      </c>
      <c r="AA1479" s="2">
        <f t="shared" ref="AA1479" si="14838">Z1479/$AH1479</f>
        <v>1.8832391713747645E-3</v>
      </c>
      <c r="AB1479" s="12">
        <v>0</v>
      </c>
      <c r="AC1479" s="2">
        <f t="shared" ref="AC1479" si="14839">AB1479/$AH1479</f>
        <v>0</v>
      </c>
      <c r="AD1479" s="12">
        <v>0</v>
      </c>
      <c r="AE1479" s="2">
        <f t="shared" ref="AE1479" si="14840">AD1479/$AH1479</f>
        <v>0</v>
      </c>
      <c r="AF1479" s="12">
        <v>4</v>
      </c>
      <c r="AG1479" s="2">
        <f t="shared" ref="AG1479" si="14841">AF1479/$AH1479</f>
        <v>7.5329566854990581E-3</v>
      </c>
      <c r="AH1479" s="12">
        <v>531</v>
      </c>
      <c r="AI1479" s="1" t="str">
        <f t="shared" si="14801"/>
        <v>AA</v>
      </c>
    </row>
    <row r="1480" spans="1:35" x14ac:dyDescent="0.2">
      <c r="A1480" s="1">
        <v>28</v>
      </c>
      <c r="B1480" s="1">
        <v>60</v>
      </c>
      <c r="C1480" s="1">
        <v>28060</v>
      </c>
      <c r="D1480" s="12">
        <v>75</v>
      </c>
      <c r="E1480" s="2">
        <f t="shared" si="14789"/>
        <v>0.64102564102564108</v>
      </c>
      <c r="F1480" s="12">
        <v>2</v>
      </c>
      <c r="G1480" s="2">
        <f t="shared" si="14789"/>
        <v>1.7094017094017096E-2</v>
      </c>
      <c r="H1480" s="12">
        <v>24</v>
      </c>
      <c r="I1480" s="2">
        <f t="shared" ref="I1480" si="14842">H1480/$P1480</f>
        <v>0.20512820512820512</v>
      </c>
      <c r="J1480" s="12">
        <v>6</v>
      </c>
      <c r="K1480" s="2">
        <f t="shared" ref="K1480" si="14843">J1480/$P1480</f>
        <v>5.128205128205128E-2</v>
      </c>
      <c r="L1480" s="12">
        <v>5</v>
      </c>
      <c r="M1480" s="2">
        <f t="shared" ref="M1480" si="14844">L1480/$P1480</f>
        <v>4.2735042735042736E-2</v>
      </c>
      <c r="N1480" s="12">
        <v>5</v>
      </c>
      <c r="O1480" s="2">
        <f t="shared" ref="O1480" si="14845">N1480/$P1480</f>
        <v>4.2735042735042736E-2</v>
      </c>
      <c r="P1480" s="12">
        <v>117</v>
      </c>
      <c r="R1480" s="12">
        <v>1</v>
      </c>
      <c r="S1480" s="2">
        <f t="shared" si="14794"/>
        <v>2.5316455696202532E-3</v>
      </c>
      <c r="T1480" s="12">
        <v>384</v>
      </c>
      <c r="U1480" s="2">
        <f t="shared" si="14794"/>
        <v>0.97215189873417718</v>
      </c>
      <c r="V1480" s="12">
        <v>7</v>
      </c>
      <c r="W1480" s="2">
        <f t="shared" ref="W1480" si="14846">V1480/$AH1480</f>
        <v>1.7721518987341773E-2</v>
      </c>
      <c r="X1480" s="12">
        <v>0</v>
      </c>
      <c r="Y1480" s="2">
        <f t="shared" ref="Y1480" si="14847">X1480/$AH1480</f>
        <v>0</v>
      </c>
      <c r="Z1480" s="12">
        <v>1</v>
      </c>
      <c r="AA1480" s="2">
        <f t="shared" ref="AA1480" si="14848">Z1480/$AH1480</f>
        <v>2.5316455696202532E-3</v>
      </c>
      <c r="AB1480" s="12">
        <v>0</v>
      </c>
      <c r="AC1480" s="2">
        <f t="shared" ref="AC1480" si="14849">AB1480/$AH1480</f>
        <v>0</v>
      </c>
      <c r="AD1480" s="12">
        <v>0</v>
      </c>
      <c r="AE1480" s="2">
        <f t="shared" ref="AE1480" si="14850">AD1480/$AH1480</f>
        <v>0</v>
      </c>
      <c r="AF1480" s="12">
        <v>2</v>
      </c>
      <c r="AG1480" s="2">
        <f t="shared" ref="AG1480" si="14851">AF1480/$AH1480</f>
        <v>5.0632911392405064E-3</v>
      </c>
      <c r="AH1480" s="12">
        <v>395</v>
      </c>
      <c r="AI1480" s="1" t="str">
        <f t="shared" si="14801"/>
        <v>AA</v>
      </c>
    </row>
    <row r="1481" spans="1:35" x14ac:dyDescent="0.2">
      <c r="A1481" s="1">
        <v>28</v>
      </c>
      <c r="B1481" s="1">
        <v>61</v>
      </c>
      <c r="C1481" s="1">
        <v>28061</v>
      </c>
      <c r="D1481" s="12">
        <v>61</v>
      </c>
      <c r="E1481" s="2">
        <f t="shared" si="14789"/>
        <v>0.51260504201680668</v>
      </c>
      <c r="F1481" s="12">
        <v>9</v>
      </c>
      <c r="G1481" s="2">
        <f t="shared" si="14789"/>
        <v>7.5630252100840331E-2</v>
      </c>
      <c r="H1481" s="12">
        <v>14</v>
      </c>
      <c r="I1481" s="2">
        <f t="shared" ref="I1481" si="14852">H1481/$P1481</f>
        <v>0.11764705882352941</v>
      </c>
      <c r="J1481" s="12">
        <v>30</v>
      </c>
      <c r="K1481" s="2">
        <f t="shared" ref="K1481" si="14853">J1481/$P1481</f>
        <v>0.25210084033613445</v>
      </c>
      <c r="L1481" s="12">
        <v>4</v>
      </c>
      <c r="M1481" s="2">
        <f t="shared" ref="M1481" si="14854">L1481/$P1481</f>
        <v>3.3613445378151259E-2</v>
      </c>
      <c r="N1481" s="12">
        <v>0</v>
      </c>
      <c r="O1481" s="2">
        <f t="shared" ref="O1481" si="14855">N1481/$P1481</f>
        <v>0</v>
      </c>
      <c r="P1481" s="12">
        <v>119</v>
      </c>
      <c r="R1481" s="12">
        <v>249</v>
      </c>
      <c r="S1481" s="2">
        <f t="shared" si="14794"/>
        <v>0.11369863013698631</v>
      </c>
      <c r="T1481" s="12">
        <v>1392</v>
      </c>
      <c r="U1481" s="2">
        <f t="shared" si="14794"/>
        <v>0.63561643835616444</v>
      </c>
      <c r="V1481" s="12">
        <v>421</v>
      </c>
      <c r="W1481" s="2">
        <f t="shared" ref="W1481" si="14856">V1481/$AH1481</f>
        <v>0.19223744292237444</v>
      </c>
      <c r="X1481" s="12">
        <v>94</v>
      </c>
      <c r="Y1481" s="2">
        <f t="shared" ref="Y1481" si="14857">X1481/$AH1481</f>
        <v>4.2922374429223746E-2</v>
      </c>
      <c r="Z1481" s="12">
        <v>3</v>
      </c>
      <c r="AA1481" s="2">
        <f t="shared" ref="AA1481" si="14858">Z1481/$AH1481</f>
        <v>1.3698630136986301E-3</v>
      </c>
      <c r="AB1481" s="12">
        <v>0</v>
      </c>
      <c r="AC1481" s="2">
        <f t="shared" ref="AC1481" si="14859">AB1481/$AH1481</f>
        <v>0</v>
      </c>
      <c r="AD1481" s="12">
        <v>4</v>
      </c>
      <c r="AE1481" s="2">
        <f t="shared" ref="AE1481" si="14860">AD1481/$AH1481</f>
        <v>1.8264840182648401E-3</v>
      </c>
      <c r="AF1481" s="12">
        <v>27</v>
      </c>
      <c r="AG1481" s="2">
        <f t="shared" ref="AG1481" si="14861">AF1481/$AH1481</f>
        <v>1.2328767123287671E-2</v>
      </c>
      <c r="AH1481" s="12">
        <v>2190</v>
      </c>
      <c r="AI1481" s="1" t="str">
        <f t="shared" si="14801"/>
        <v>AA</v>
      </c>
    </row>
    <row r="1482" spans="1:35" x14ac:dyDescent="0.2">
      <c r="A1482" s="1">
        <v>29</v>
      </c>
      <c r="B1482" s="1">
        <v>1</v>
      </c>
      <c r="C1482" s="1">
        <v>29001</v>
      </c>
      <c r="D1482" s="12">
        <v>220</v>
      </c>
      <c r="E1482" s="2">
        <f t="shared" si="14789"/>
        <v>0.672782874617737</v>
      </c>
      <c r="F1482" s="12">
        <v>5</v>
      </c>
      <c r="G1482" s="2">
        <f t="shared" si="14789"/>
        <v>1.5290519877675841E-2</v>
      </c>
      <c r="H1482" s="12">
        <v>60</v>
      </c>
      <c r="I1482" s="2">
        <f t="shared" ref="I1482" si="14862">H1482/$P1482</f>
        <v>0.1834862385321101</v>
      </c>
      <c r="J1482" s="12">
        <v>33</v>
      </c>
      <c r="K1482" s="2">
        <f t="shared" ref="K1482" si="14863">J1482/$P1482</f>
        <v>0.10091743119266056</v>
      </c>
      <c r="L1482" s="12">
        <v>5</v>
      </c>
      <c r="M1482" s="2">
        <f t="shared" ref="M1482" si="14864">L1482/$P1482</f>
        <v>1.5290519877675841E-2</v>
      </c>
      <c r="N1482" s="12">
        <v>4</v>
      </c>
      <c r="O1482" s="2">
        <f t="shared" ref="O1482" si="14865">N1482/$P1482</f>
        <v>1.2232415902140673E-2</v>
      </c>
      <c r="P1482" s="12">
        <v>327</v>
      </c>
      <c r="R1482" s="12">
        <v>6</v>
      </c>
      <c r="S1482" s="2">
        <f t="shared" si="14794"/>
        <v>4.3956043956043956E-3</v>
      </c>
      <c r="T1482" s="12">
        <v>1330</v>
      </c>
      <c r="U1482" s="2">
        <f t="shared" si="14794"/>
        <v>0.97435897435897434</v>
      </c>
      <c r="V1482" s="12">
        <v>9</v>
      </c>
      <c r="W1482" s="2">
        <f t="shared" ref="W1482" si="14866">V1482/$AH1482</f>
        <v>6.5934065934065934E-3</v>
      </c>
      <c r="X1482" s="12">
        <v>0</v>
      </c>
      <c r="Y1482" s="2">
        <f t="shared" ref="Y1482" si="14867">X1482/$AH1482</f>
        <v>0</v>
      </c>
      <c r="Z1482" s="12">
        <v>5</v>
      </c>
      <c r="AA1482" s="2">
        <f t="shared" ref="AA1482" si="14868">Z1482/$AH1482</f>
        <v>3.663003663003663E-3</v>
      </c>
      <c r="AB1482" s="12">
        <v>0</v>
      </c>
      <c r="AC1482" s="2">
        <f t="shared" ref="AC1482" si="14869">AB1482/$AH1482</f>
        <v>0</v>
      </c>
      <c r="AD1482" s="12">
        <v>0</v>
      </c>
      <c r="AE1482" s="2">
        <f t="shared" ref="AE1482" si="14870">AD1482/$AH1482</f>
        <v>0</v>
      </c>
      <c r="AF1482" s="12">
        <v>15</v>
      </c>
      <c r="AG1482" s="2">
        <f t="shared" ref="AG1482" si="14871">AF1482/$AH1482</f>
        <v>1.098901098901099E-2</v>
      </c>
      <c r="AH1482" s="12">
        <v>1365</v>
      </c>
      <c r="AI1482" s="1" t="str">
        <f t="shared" si="14801"/>
        <v>AA</v>
      </c>
    </row>
    <row r="1483" spans="1:35" x14ac:dyDescent="0.2">
      <c r="A1483" s="1">
        <v>29</v>
      </c>
      <c r="B1483" s="1">
        <v>2</v>
      </c>
      <c r="C1483" s="1">
        <v>29002</v>
      </c>
      <c r="D1483" s="12">
        <v>66</v>
      </c>
      <c r="E1483" s="2">
        <f t="shared" si="14789"/>
        <v>0.41772151898734178</v>
      </c>
      <c r="F1483" s="12">
        <v>37</v>
      </c>
      <c r="G1483" s="2">
        <f t="shared" si="14789"/>
        <v>0.23417721518987342</v>
      </c>
      <c r="H1483" s="12">
        <v>4</v>
      </c>
      <c r="I1483" s="2">
        <f t="shared" ref="I1483" si="14872">H1483/$P1483</f>
        <v>2.5316455696202531E-2</v>
      </c>
      <c r="J1483" s="12">
        <v>49</v>
      </c>
      <c r="K1483" s="2">
        <f t="shared" ref="K1483" si="14873">J1483/$P1483</f>
        <v>0.310126582278481</v>
      </c>
      <c r="L1483" s="12">
        <v>1</v>
      </c>
      <c r="M1483" s="2">
        <f t="shared" ref="M1483" si="14874">L1483/$P1483</f>
        <v>6.3291139240506328E-3</v>
      </c>
      <c r="N1483" s="12">
        <v>1</v>
      </c>
      <c r="O1483" s="2">
        <f t="shared" ref="O1483" si="14875">N1483/$P1483</f>
        <v>6.3291139240506328E-3</v>
      </c>
      <c r="P1483" s="12">
        <v>158</v>
      </c>
      <c r="R1483" s="12">
        <v>367</v>
      </c>
      <c r="S1483" s="2">
        <f t="shared" si="14794"/>
        <v>0.12352743184113094</v>
      </c>
      <c r="T1483" s="12">
        <v>82</v>
      </c>
      <c r="U1483" s="2">
        <f t="shared" si="14794"/>
        <v>2.7600134634803097E-2</v>
      </c>
      <c r="V1483" s="12">
        <v>2430</v>
      </c>
      <c r="W1483" s="2">
        <f t="shared" ref="W1483" si="14876">V1483/$AH1483</f>
        <v>0.81790642881184783</v>
      </c>
      <c r="X1483" s="12">
        <v>61</v>
      </c>
      <c r="Y1483" s="2">
        <f t="shared" ref="Y1483" si="14877">X1483/$AH1483</f>
        <v>2.0531807472231572E-2</v>
      </c>
      <c r="Z1483" s="12">
        <v>4</v>
      </c>
      <c r="AA1483" s="2">
        <f t="shared" ref="AA1483" si="14878">Z1483/$AH1483</f>
        <v>1.3463480309660047E-3</v>
      </c>
      <c r="AB1483" s="12">
        <v>0</v>
      </c>
      <c r="AC1483" s="2">
        <f t="shared" ref="AC1483" si="14879">AB1483/$AH1483</f>
        <v>0</v>
      </c>
      <c r="AD1483" s="12">
        <v>1</v>
      </c>
      <c r="AE1483" s="2">
        <f t="shared" ref="AE1483" si="14880">AD1483/$AH1483</f>
        <v>3.3658700774150119E-4</v>
      </c>
      <c r="AF1483" s="12">
        <v>26</v>
      </c>
      <c r="AG1483" s="2">
        <f t="shared" ref="AG1483" si="14881">AF1483/$AH1483</f>
        <v>8.7512622012790309E-3</v>
      </c>
      <c r="AH1483" s="12">
        <v>2971</v>
      </c>
      <c r="AI1483" s="1" t="str">
        <f t="shared" si="14801"/>
        <v>Hisp</v>
      </c>
    </row>
    <row r="1484" spans="1:35" x14ac:dyDescent="0.2">
      <c r="A1484" s="1">
        <v>29</v>
      </c>
      <c r="B1484" s="1">
        <v>3</v>
      </c>
      <c r="C1484" s="1">
        <v>29003</v>
      </c>
      <c r="D1484" s="12">
        <v>177</v>
      </c>
      <c r="E1484" s="2">
        <f t="shared" si="14789"/>
        <v>0.62544169611307421</v>
      </c>
      <c r="F1484" s="12">
        <v>1</v>
      </c>
      <c r="G1484" s="2">
        <f t="shared" si="14789"/>
        <v>3.5335689045936395E-3</v>
      </c>
      <c r="H1484" s="12">
        <v>72</v>
      </c>
      <c r="I1484" s="2">
        <f t="shared" ref="I1484" si="14882">H1484/$P1484</f>
        <v>0.25441696113074203</v>
      </c>
      <c r="J1484" s="12">
        <v>31</v>
      </c>
      <c r="K1484" s="2">
        <f t="shared" ref="K1484" si="14883">J1484/$P1484</f>
        <v>0.10954063604240283</v>
      </c>
      <c r="L1484" s="12">
        <v>2</v>
      </c>
      <c r="M1484" s="2">
        <f t="shared" ref="M1484" si="14884">L1484/$P1484</f>
        <v>7.0671378091872791E-3</v>
      </c>
      <c r="N1484" s="12">
        <v>0</v>
      </c>
      <c r="O1484" s="2">
        <f t="shared" ref="O1484" si="14885">N1484/$P1484</f>
        <v>0</v>
      </c>
      <c r="P1484" s="12">
        <v>283</v>
      </c>
      <c r="R1484" s="12">
        <v>19</v>
      </c>
      <c r="S1484" s="2">
        <f t="shared" si="14794"/>
        <v>1.8627450980392157E-2</v>
      </c>
      <c r="T1484" s="12">
        <v>983</v>
      </c>
      <c r="U1484" s="2">
        <f t="shared" si="14794"/>
        <v>0.96372549019607845</v>
      </c>
      <c r="V1484" s="12">
        <v>13</v>
      </c>
      <c r="W1484" s="2">
        <f t="shared" ref="W1484" si="14886">V1484/$AH1484</f>
        <v>1.2745098039215686E-2</v>
      </c>
      <c r="X1484" s="12">
        <v>0</v>
      </c>
      <c r="Y1484" s="2">
        <f t="shared" ref="Y1484" si="14887">X1484/$AH1484</f>
        <v>0</v>
      </c>
      <c r="Z1484" s="12">
        <v>3</v>
      </c>
      <c r="AA1484" s="2">
        <f t="shared" ref="AA1484" si="14888">Z1484/$AH1484</f>
        <v>2.9411764705882353E-3</v>
      </c>
      <c r="AB1484" s="12">
        <v>0</v>
      </c>
      <c r="AC1484" s="2">
        <f t="shared" ref="AC1484" si="14889">AB1484/$AH1484</f>
        <v>0</v>
      </c>
      <c r="AD1484" s="12">
        <v>0</v>
      </c>
      <c r="AE1484" s="2">
        <f t="shared" ref="AE1484" si="14890">AD1484/$AH1484</f>
        <v>0</v>
      </c>
      <c r="AF1484" s="12">
        <v>2</v>
      </c>
      <c r="AG1484" s="2">
        <f t="shared" ref="AG1484" si="14891">AF1484/$AH1484</f>
        <v>1.9607843137254902E-3</v>
      </c>
      <c r="AH1484" s="12">
        <v>1020</v>
      </c>
      <c r="AI1484" s="1" t="str">
        <f t="shared" si="14801"/>
        <v>AA</v>
      </c>
    </row>
    <row r="1485" spans="1:35" x14ac:dyDescent="0.2">
      <c r="A1485" s="1">
        <v>29</v>
      </c>
      <c r="B1485" s="1">
        <v>4</v>
      </c>
      <c r="C1485" s="1">
        <v>29004</v>
      </c>
      <c r="D1485" s="12">
        <v>140</v>
      </c>
      <c r="E1485" s="2">
        <f t="shared" si="14789"/>
        <v>0.64220183486238536</v>
      </c>
      <c r="F1485" s="12">
        <v>4</v>
      </c>
      <c r="G1485" s="2">
        <f t="shared" si="14789"/>
        <v>1.834862385321101E-2</v>
      </c>
      <c r="H1485" s="12">
        <v>59</v>
      </c>
      <c r="I1485" s="2">
        <f t="shared" ref="I1485" si="14892">H1485/$P1485</f>
        <v>0.27064220183486237</v>
      </c>
      <c r="J1485" s="12">
        <v>8</v>
      </c>
      <c r="K1485" s="2">
        <f t="shared" ref="K1485" si="14893">J1485/$P1485</f>
        <v>3.669724770642202E-2</v>
      </c>
      <c r="L1485" s="12">
        <v>4</v>
      </c>
      <c r="M1485" s="2">
        <f t="shared" ref="M1485" si="14894">L1485/$P1485</f>
        <v>1.834862385321101E-2</v>
      </c>
      <c r="N1485" s="12">
        <v>3</v>
      </c>
      <c r="O1485" s="2">
        <f t="shared" ref="O1485" si="14895">N1485/$P1485</f>
        <v>1.3761467889908258E-2</v>
      </c>
      <c r="P1485" s="12">
        <v>218</v>
      </c>
      <c r="R1485" s="12">
        <v>8</v>
      </c>
      <c r="S1485" s="2">
        <f t="shared" si="14794"/>
        <v>1.1594202898550725E-2</v>
      </c>
      <c r="T1485" s="12">
        <v>619</v>
      </c>
      <c r="U1485" s="2">
        <f t="shared" si="14794"/>
        <v>0.89710144927536228</v>
      </c>
      <c r="V1485" s="12">
        <v>53</v>
      </c>
      <c r="W1485" s="2">
        <f t="shared" ref="W1485" si="14896">V1485/$AH1485</f>
        <v>7.6811594202898556E-2</v>
      </c>
      <c r="X1485" s="12">
        <v>4</v>
      </c>
      <c r="Y1485" s="2">
        <f t="shared" ref="Y1485" si="14897">X1485/$AH1485</f>
        <v>5.7971014492753624E-3</v>
      </c>
      <c r="Z1485" s="12">
        <v>1</v>
      </c>
      <c r="AA1485" s="2">
        <f t="shared" ref="AA1485" si="14898">Z1485/$AH1485</f>
        <v>1.4492753623188406E-3</v>
      </c>
      <c r="AB1485" s="12">
        <v>0</v>
      </c>
      <c r="AC1485" s="2">
        <f t="shared" ref="AC1485" si="14899">AB1485/$AH1485</f>
        <v>0</v>
      </c>
      <c r="AD1485" s="12">
        <v>0</v>
      </c>
      <c r="AE1485" s="2">
        <f t="shared" ref="AE1485" si="14900">AD1485/$AH1485</f>
        <v>0</v>
      </c>
      <c r="AF1485" s="12">
        <v>6</v>
      </c>
      <c r="AG1485" s="2">
        <f t="shared" ref="AG1485" si="14901">AF1485/$AH1485</f>
        <v>8.6956521739130436E-3</v>
      </c>
      <c r="AH1485" s="12">
        <v>690</v>
      </c>
      <c r="AI1485" s="1" t="str">
        <f t="shared" si="14801"/>
        <v>AA</v>
      </c>
    </row>
    <row r="1486" spans="1:35" x14ac:dyDescent="0.2">
      <c r="A1486" s="1">
        <v>29</v>
      </c>
      <c r="B1486" s="1">
        <v>5</v>
      </c>
      <c r="C1486" s="1">
        <v>29005</v>
      </c>
      <c r="D1486" s="12">
        <v>127</v>
      </c>
      <c r="E1486" s="2">
        <f t="shared" si="14789"/>
        <v>0.66842105263157892</v>
      </c>
      <c r="F1486" s="12">
        <v>6</v>
      </c>
      <c r="G1486" s="2">
        <f t="shared" si="14789"/>
        <v>3.1578947368421054E-2</v>
      </c>
      <c r="H1486" s="12">
        <v>36</v>
      </c>
      <c r="I1486" s="2">
        <f t="shared" ref="I1486" si="14902">H1486/$P1486</f>
        <v>0.18947368421052632</v>
      </c>
      <c r="J1486" s="12">
        <v>10</v>
      </c>
      <c r="K1486" s="2">
        <f t="shared" ref="K1486" si="14903">J1486/$P1486</f>
        <v>5.2631578947368418E-2</v>
      </c>
      <c r="L1486" s="12">
        <v>7</v>
      </c>
      <c r="M1486" s="2">
        <f t="shared" ref="M1486" si="14904">L1486/$P1486</f>
        <v>3.6842105263157891E-2</v>
      </c>
      <c r="N1486" s="12">
        <v>4</v>
      </c>
      <c r="O1486" s="2">
        <f t="shared" ref="O1486" si="14905">N1486/$P1486</f>
        <v>2.1052631578947368E-2</v>
      </c>
      <c r="P1486" s="12">
        <v>190</v>
      </c>
      <c r="R1486" s="12">
        <v>10</v>
      </c>
      <c r="S1486" s="2">
        <f t="shared" si="14794"/>
        <v>1.0845986984815618E-2</v>
      </c>
      <c r="T1486" s="12">
        <v>855</v>
      </c>
      <c r="U1486" s="2">
        <f t="shared" si="14794"/>
        <v>0.92733188720173532</v>
      </c>
      <c r="V1486" s="12">
        <v>47</v>
      </c>
      <c r="W1486" s="2">
        <f t="shared" ref="W1486" si="14906">V1486/$AH1486</f>
        <v>5.0976138828633402E-2</v>
      </c>
      <c r="X1486" s="12">
        <v>1</v>
      </c>
      <c r="Y1486" s="2">
        <f t="shared" ref="Y1486" si="14907">X1486/$AH1486</f>
        <v>1.0845986984815619E-3</v>
      </c>
      <c r="Z1486" s="12">
        <v>1</v>
      </c>
      <c r="AA1486" s="2">
        <f t="shared" ref="AA1486" si="14908">Z1486/$AH1486</f>
        <v>1.0845986984815619E-3</v>
      </c>
      <c r="AB1486" s="12">
        <v>0</v>
      </c>
      <c r="AC1486" s="2">
        <f t="shared" ref="AC1486" si="14909">AB1486/$AH1486</f>
        <v>0</v>
      </c>
      <c r="AD1486" s="12">
        <v>0</v>
      </c>
      <c r="AE1486" s="2">
        <f t="shared" ref="AE1486" si="14910">AD1486/$AH1486</f>
        <v>0</v>
      </c>
      <c r="AF1486" s="12">
        <v>7</v>
      </c>
      <c r="AG1486" s="2">
        <f t="shared" ref="AG1486" si="14911">AF1486/$AH1486</f>
        <v>7.5921908893709323E-3</v>
      </c>
      <c r="AH1486" s="12">
        <v>922</v>
      </c>
      <c r="AI1486" s="1" t="str">
        <f t="shared" si="14801"/>
        <v>AA</v>
      </c>
    </row>
    <row r="1487" spans="1:35" x14ac:dyDescent="0.2">
      <c r="A1487" s="1">
        <v>29</v>
      </c>
      <c r="B1487" s="1">
        <v>6</v>
      </c>
      <c r="C1487" s="1">
        <v>29006</v>
      </c>
      <c r="D1487" s="12">
        <v>53</v>
      </c>
      <c r="E1487" s="2">
        <f t="shared" si="14789"/>
        <v>0.44915254237288138</v>
      </c>
      <c r="F1487" s="12">
        <v>25</v>
      </c>
      <c r="G1487" s="2">
        <f t="shared" si="14789"/>
        <v>0.21186440677966101</v>
      </c>
      <c r="H1487" s="12">
        <v>4</v>
      </c>
      <c r="I1487" s="2">
        <f t="shared" ref="I1487" si="14912">H1487/$P1487</f>
        <v>3.3898305084745763E-2</v>
      </c>
      <c r="J1487" s="12">
        <v>35</v>
      </c>
      <c r="K1487" s="2">
        <f t="shared" ref="K1487" si="14913">J1487/$P1487</f>
        <v>0.29661016949152541</v>
      </c>
      <c r="L1487" s="12">
        <v>1</v>
      </c>
      <c r="M1487" s="2">
        <f t="shared" ref="M1487" si="14914">L1487/$P1487</f>
        <v>8.4745762711864406E-3</v>
      </c>
      <c r="N1487" s="12">
        <v>0</v>
      </c>
      <c r="O1487" s="2">
        <f t="shared" ref="O1487" si="14915">N1487/$P1487</f>
        <v>0</v>
      </c>
      <c r="P1487" s="12">
        <v>118</v>
      </c>
      <c r="R1487" s="12">
        <v>66</v>
      </c>
      <c r="S1487" s="2">
        <f t="shared" si="14794"/>
        <v>4.9253731343283584E-2</v>
      </c>
      <c r="T1487" s="12">
        <v>118</v>
      </c>
      <c r="U1487" s="2">
        <f t="shared" si="14794"/>
        <v>8.8059701492537307E-2</v>
      </c>
      <c r="V1487" s="12">
        <v>1120</v>
      </c>
      <c r="W1487" s="2">
        <f t="shared" ref="W1487" si="14916">V1487/$AH1487</f>
        <v>0.83582089552238803</v>
      </c>
      <c r="X1487" s="12">
        <v>31</v>
      </c>
      <c r="Y1487" s="2">
        <f t="shared" ref="Y1487" si="14917">X1487/$AH1487</f>
        <v>2.3134328358208955E-2</v>
      </c>
      <c r="Z1487" s="12">
        <v>0</v>
      </c>
      <c r="AA1487" s="2">
        <f t="shared" ref="AA1487" si="14918">Z1487/$AH1487</f>
        <v>0</v>
      </c>
      <c r="AB1487" s="12">
        <v>0</v>
      </c>
      <c r="AC1487" s="2">
        <f t="shared" ref="AC1487" si="14919">AB1487/$AH1487</f>
        <v>0</v>
      </c>
      <c r="AD1487" s="12">
        <v>0</v>
      </c>
      <c r="AE1487" s="2">
        <f t="shared" ref="AE1487" si="14920">AD1487/$AH1487</f>
        <v>0</v>
      </c>
      <c r="AF1487" s="12">
        <v>4</v>
      </c>
      <c r="AG1487" s="2">
        <f t="shared" ref="AG1487" si="14921">AF1487/$AH1487</f>
        <v>2.9850746268656717E-3</v>
      </c>
      <c r="AH1487" s="12">
        <v>1340</v>
      </c>
      <c r="AI1487" s="1" t="str">
        <f t="shared" si="14801"/>
        <v>Hisp</v>
      </c>
    </row>
    <row r="1488" spans="1:35" x14ac:dyDescent="0.2">
      <c r="A1488" s="1">
        <v>29</v>
      </c>
      <c r="B1488" s="1">
        <v>7</v>
      </c>
      <c r="C1488" s="1">
        <v>29007</v>
      </c>
      <c r="D1488" s="12">
        <v>59</v>
      </c>
      <c r="E1488" s="2">
        <f t="shared" si="14789"/>
        <v>0.43065693430656932</v>
      </c>
      <c r="F1488" s="12">
        <v>31</v>
      </c>
      <c r="G1488" s="2">
        <f t="shared" si="14789"/>
        <v>0.22627737226277372</v>
      </c>
      <c r="H1488" s="12">
        <v>5</v>
      </c>
      <c r="I1488" s="2">
        <f t="shared" ref="I1488" si="14922">H1488/$P1488</f>
        <v>3.6496350364963501E-2</v>
      </c>
      <c r="J1488" s="12">
        <v>40</v>
      </c>
      <c r="K1488" s="2">
        <f t="shared" ref="K1488" si="14923">J1488/$P1488</f>
        <v>0.29197080291970801</v>
      </c>
      <c r="L1488" s="12">
        <v>1</v>
      </c>
      <c r="M1488" s="2">
        <f t="shared" ref="M1488" si="14924">L1488/$P1488</f>
        <v>7.2992700729927005E-3</v>
      </c>
      <c r="N1488" s="12">
        <v>0</v>
      </c>
      <c r="O1488" s="2">
        <f t="shared" ref="O1488" si="14925">N1488/$P1488</f>
        <v>0</v>
      </c>
      <c r="P1488" s="12">
        <v>137</v>
      </c>
      <c r="R1488" s="12">
        <v>202</v>
      </c>
      <c r="S1488" s="2">
        <f t="shared" si="14794"/>
        <v>5.4609353879426871E-2</v>
      </c>
      <c r="T1488" s="12">
        <v>544</v>
      </c>
      <c r="U1488" s="2">
        <f t="shared" si="14794"/>
        <v>0.14706677480400107</v>
      </c>
      <c r="V1488" s="12">
        <v>2874</v>
      </c>
      <c r="W1488" s="2">
        <f t="shared" ref="W1488" si="14926">V1488/$AH1488</f>
        <v>0.77696674776966745</v>
      </c>
      <c r="X1488" s="12">
        <v>47</v>
      </c>
      <c r="Y1488" s="2">
        <f t="shared" ref="Y1488" si="14927">X1488/$AH1488</f>
        <v>1.2706136793728035E-2</v>
      </c>
      <c r="Z1488" s="12">
        <v>4</v>
      </c>
      <c r="AA1488" s="2">
        <f t="shared" ref="AA1488" si="14928">Z1488/$AH1488</f>
        <v>1.0813733441470668E-3</v>
      </c>
      <c r="AB1488" s="12">
        <v>0</v>
      </c>
      <c r="AC1488" s="2">
        <f t="shared" ref="AC1488" si="14929">AB1488/$AH1488</f>
        <v>0</v>
      </c>
      <c r="AD1488" s="12">
        <v>7</v>
      </c>
      <c r="AE1488" s="2">
        <f t="shared" ref="AE1488" si="14930">AD1488/$AH1488</f>
        <v>1.8924033522573669E-3</v>
      </c>
      <c r="AF1488" s="12">
        <v>20</v>
      </c>
      <c r="AG1488" s="2">
        <f t="shared" ref="AG1488" si="14931">AF1488/$AH1488</f>
        <v>5.406866720735334E-3</v>
      </c>
      <c r="AH1488" s="12">
        <v>3699</v>
      </c>
      <c r="AI1488" s="1" t="str">
        <f t="shared" si="14801"/>
        <v>Hisp</v>
      </c>
    </row>
    <row r="1489" spans="1:35" x14ac:dyDescent="0.2">
      <c r="A1489" s="1">
        <v>29</v>
      </c>
      <c r="B1489" s="1">
        <v>8</v>
      </c>
      <c r="C1489" s="1">
        <v>29008</v>
      </c>
      <c r="D1489" s="12">
        <v>103</v>
      </c>
      <c r="E1489" s="2">
        <f t="shared" si="14789"/>
        <v>0.6560509554140127</v>
      </c>
      <c r="F1489" s="12">
        <v>10</v>
      </c>
      <c r="G1489" s="2">
        <f t="shared" si="14789"/>
        <v>6.3694267515923567E-2</v>
      </c>
      <c r="H1489" s="12">
        <v>30</v>
      </c>
      <c r="I1489" s="2">
        <f t="shared" ref="I1489" si="14932">H1489/$P1489</f>
        <v>0.19108280254777071</v>
      </c>
      <c r="J1489" s="12">
        <v>11</v>
      </c>
      <c r="K1489" s="2">
        <f t="shared" ref="K1489" si="14933">J1489/$P1489</f>
        <v>7.0063694267515922E-2</v>
      </c>
      <c r="L1489" s="12">
        <v>3</v>
      </c>
      <c r="M1489" s="2">
        <f t="shared" ref="M1489" si="14934">L1489/$P1489</f>
        <v>1.9108280254777069E-2</v>
      </c>
      <c r="N1489" s="12">
        <v>0</v>
      </c>
      <c r="O1489" s="2">
        <f t="shared" ref="O1489" si="14935">N1489/$P1489</f>
        <v>0</v>
      </c>
      <c r="P1489" s="12">
        <v>157</v>
      </c>
      <c r="R1489" s="12">
        <v>7</v>
      </c>
      <c r="S1489" s="2">
        <f t="shared" si="14794"/>
        <v>1.2681159420289856E-2</v>
      </c>
      <c r="T1489" s="12">
        <v>495</v>
      </c>
      <c r="U1489" s="2">
        <f t="shared" si="14794"/>
        <v>0.89673913043478259</v>
      </c>
      <c r="V1489" s="12">
        <v>42</v>
      </c>
      <c r="W1489" s="2">
        <f t="shared" ref="W1489" si="14936">V1489/$AH1489</f>
        <v>7.6086956521739135E-2</v>
      </c>
      <c r="X1489" s="12">
        <v>3</v>
      </c>
      <c r="Y1489" s="2">
        <f t="shared" ref="Y1489" si="14937">X1489/$AH1489</f>
        <v>5.434782608695652E-3</v>
      </c>
      <c r="Z1489" s="12">
        <v>1</v>
      </c>
      <c r="AA1489" s="2">
        <f t="shared" ref="AA1489" si="14938">Z1489/$AH1489</f>
        <v>1.8115942028985507E-3</v>
      </c>
      <c r="AB1489" s="12">
        <v>0</v>
      </c>
      <c r="AC1489" s="2">
        <f t="shared" ref="AC1489" si="14939">AB1489/$AH1489</f>
        <v>0</v>
      </c>
      <c r="AD1489" s="12">
        <v>0</v>
      </c>
      <c r="AE1489" s="2">
        <f t="shared" ref="AE1489" si="14940">AD1489/$AH1489</f>
        <v>0</v>
      </c>
      <c r="AF1489" s="12">
        <v>5</v>
      </c>
      <c r="AG1489" s="2">
        <f t="shared" ref="AG1489" si="14941">AF1489/$AH1489</f>
        <v>9.057971014492754E-3</v>
      </c>
      <c r="AH1489" s="12">
        <v>552</v>
      </c>
      <c r="AI1489" s="1" t="str">
        <f t="shared" si="14801"/>
        <v>AA</v>
      </c>
    </row>
    <row r="1490" spans="1:35" x14ac:dyDescent="0.2">
      <c r="A1490" s="1">
        <v>29</v>
      </c>
      <c r="B1490" s="1">
        <v>9</v>
      </c>
      <c r="C1490" s="1">
        <v>29009</v>
      </c>
      <c r="D1490" s="12">
        <v>91</v>
      </c>
      <c r="E1490" s="2">
        <f t="shared" si="14789"/>
        <v>0.49189189189189192</v>
      </c>
      <c r="F1490" s="12">
        <v>36</v>
      </c>
      <c r="G1490" s="2">
        <f t="shared" si="14789"/>
        <v>0.19459459459459461</v>
      </c>
      <c r="H1490" s="12">
        <v>2</v>
      </c>
      <c r="I1490" s="2">
        <f t="shared" ref="I1490" si="14942">H1490/$P1490</f>
        <v>1.0810810810810811E-2</v>
      </c>
      <c r="J1490" s="12">
        <v>54</v>
      </c>
      <c r="K1490" s="2">
        <f t="shared" ref="K1490" si="14943">J1490/$P1490</f>
        <v>0.29189189189189191</v>
      </c>
      <c r="L1490" s="12">
        <v>2</v>
      </c>
      <c r="M1490" s="2">
        <f t="shared" ref="M1490" si="14944">L1490/$P1490</f>
        <v>1.0810810810810811E-2</v>
      </c>
      <c r="N1490" s="12">
        <v>0</v>
      </c>
      <c r="O1490" s="2">
        <f t="shared" ref="O1490" si="14945">N1490/$P1490</f>
        <v>0</v>
      </c>
      <c r="P1490" s="12">
        <v>185</v>
      </c>
      <c r="R1490" s="12">
        <v>347</v>
      </c>
      <c r="S1490" s="2">
        <f t="shared" si="14794"/>
        <v>0.28989139515455303</v>
      </c>
      <c r="T1490" s="12">
        <v>17</v>
      </c>
      <c r="U1490" s="2">
        <f t="shared" si="14794"/>
        <v>1.4202172096908938E-2</v>
      </c>
      <c r="V1490" s="12">
        <v>749</v>
      </c>
      <c r="W1490" s="2">
        <f t="shared" ref="W1490" si="14946">V1490/$AH1490</f>
        <v>0.6257309941520468</v>
      </c>
      <c r="X1490" s="12">
        <v>66</v>
      </c>
      <c r="Y1490" s="2">
        <f t="shared" ref="Y1490" si="14947">X1490/$AH1490</f>
        <v>5.5137844611528819E-2</v>
      </c>
      <c r="Z1490" s="12">
        <v>1</v>
      </c>
      <c r="AA1490" s="2">
        <f t="shared" ref="AA1490" si="14948">Z1490/$AH1490</f>
        <v>8.3542188805346695E-4</v>
      </c>
      <c r="AB1490" s="12">
        <v>0</v>
      </c>
      <c r="AC1490" s="2">
        <f t="shared" ref="AC1490" si="14949">AB1490/$AH1490</f>
        <v>0</v>
      </c>
      <c r="AD1490" s="12">
        <v>1</v>
      </c>
      <c r="AE1490" s="2">
        <f t="shared" ref="AE1490" si="14950">AD1490/$AH1490</f>
        <v>8.3542188805346695E-4</v>
      </c>
      <c r="AF1490" s="12">
        <v>16</v>
      </c>
      <c r="AG1490" s="2">
        <f t="shared" ref="AG1490" si="14951">AF1490/$AH1490</f>
        <v>1.3366750208855471E-2</v>
      </c>
      <c r="AH1490" s="12">
        <v>1197</v>
      </c>
      <c r="AI1490" s="1" t="str">
        <f t="shared" si="14801"/>
        <v>Hisp</v>
      </c>
    </row>
    <row r="1491" spans="1:35" x14ac:dyDescent="0.2">
      <c r="A1491" s="1">
        <v>29</v>
      </c>
      <c r="B1491" s="1">
        <v>10</v>
      </c>
      <c r="C1491" s="1">
        <v>29010</v>
      </c>
      <c r="D1491" s="12">
        <v>54</v>
      </c>
      <c r="E1491" s="2">
        <f t="shared" si="14789"/>
        <v>0.43902439024390244</v>
      </c>
      <c r="F1491" s="12">
        <v>14</v>
      </c>
      <c r="G1491" s="2">
        <f t="shared" si="14789"/>
        <v>0.11382113821138211</v>
      </c>
      <c r="H1491" s="12">
        <v>7</v>
      </c>
      <c r="I1491" s="2">
        <f t="shared" ref="I1491" si="14952">H1491/$P1491</f>
        <v>5.6910569105691054E-2</v>
      </c>
      <c r="J1491" s="12">
        <v>43</v>
      </c>
      <c r="K1491" s="2">
        <f t="shared" ref="K1491" si="14953">J1491/$P1491</f>
        <v>0.34959349593495936</v>
      </c>
      <c r="L1491" s="12">
        <v>3</v>
      </c>
      <c r="M1491" s="2">
        <f t="shared" ref="M1491" si="14954">L1491/$P1491</f>
        <v>2.4390243902439025E-2</v>
      </c>
      <c r="N1491" s="12">
        <v>2</v>
      </c>
      <c r="O1491" s="2">
        <f t="shared" ref="O1491" si="14955">N1491/$P1491</f>
        <v>1.6260162601626018E-2</v>
      </c>
      <c r="P1491" s="12">
        <v>123</v>
      </c>
      <c r="R1491" s="12">
        <v>67</v>
      </c>
      <c r="S1491" s="2">
        <f t="shared" si="14794"/>
        <v>4.9592894152479645E-2</v>
      </c>
      <c r="T1491" s="12">
        <v>119</v>
      </c>
      <c r="U1491" s="2">
        <f t="shared" si="14794"/>
        <v>8.8082901554404139E-2</v>
      </c>
      <c r="V1491" s="12">
        <v>1129</v>
      </c>
      <c r="W1491" s="2">
        <f t="shared" ref="W1491" si="14956">V1491/$AH1491</f>
        <v>0.83567727609178388</v>
      </c>
      <c r="X1491" s="12">
        <v>31</v>
      </c>
      <c r="Y1491" s="2">
        <f t="shared" ref="Y1491" si="14957">X1491/$AH1491</f>
        <v>2.2945965951147299E-2</v>
      </c>
      <c r="Z1491" s="12">
        <v>0</v>
      </c>
      <c r="AA1491" s="2">
        <f t="shared" ref="AA1491" si="14958">Z1491/$AH1491</f>
        <v>0</v>
      </c>
      <c r="AB1491" s="12">
        <v>0</v>
      </c>
      <c r="AC1491" s="2">
        <f t="shared" ref="AC1491" si="14959">AB1491/$AH1491</f>
        <v>0</v>
      </c>
      <c r="AD1491" s="12">
        <v>1</v>
      </c>
      <c r="AE1491" s="2">
        <f t="shared" ref="AE1491" si="14960">AD1491/$AH1491</f>
        <v>7.4019245003700959E-4</v>
      </c>
      <c r="AF1491" s="12">
        <v>5</v>
      </c>
      <c r="AG1491" s="2">
        <f t="shared" ref="AG1491" si="14961">AF1491/$AH1491</f>
        <v>3.7009622501850479E-3</v>
      </c>
      <c r="AH1491" s="12">
        <v>1351</v>
      </c>
      <c r="AI1491" s="1" t="str">
        <f t="shared" si="14801"/>
        <v>Hisp</v>
      </c>
    </row>
    <row r="1492" spans="1:35" x14ac:dyDescent="0.2">
      <c r="A1492" s="1">
        <v>29</v>
      </c>
      <c r="B1492" s="1">
        <v>11</v>
      </c>
      <c r="C1492" s="1">
        <v>29011</v>
      </c>
      <c r="D1492" s="12">
        <v>167</v>
      </c>
      <c r="E1492" s="2">
        <f t="shared" si="14789"/>
        <v>0.64230769230769236</v>
      </c>
      <c r="F1492" s="12">
        <v>5</v>
      </c>
      <c r="G1492" s="2">
        <f t="shared" si="14789"/>
        <v>1.9230769230769232E-2</v>
      </c>
      <c r="H1492" s="12">
        <v>53</v>
      </c>
      <c r="I1492" s="2">
        <f t="shared" ref="I1492" si="14962">H1492/$P1492</f>
        <v>0.20384615384615384</v>
      </c>
      <c r="J1492" s="12">
        <v>21</v>
      </c>
      <c r="K1492" s="2">
        <f t="shared" ref="K1492" si="14963">J1492/$P1492</f>
        <v>8.0769230769230774E-2</v>
      </c>
      <c r="L1492" s="12">
        <v>8</v>
      </c>
      <c r="M1492" s="2">
        <f t="shared" ref="M1492" si="14964">L1492/$P1492</f>
        <v>3.0769230769230771E-2</v>
      </c>
      <c r="N1492" s="12">
        <v>6</v>
      </c>
      <c r="O1492" s="2">
        <f t="shared" ref="O1492" si="14965">N1492/$P1492</f>
        <v>2.3076923076923078E-2</v>
      </c>
      <c r="P1492" s="12">
        <v>260</v>
      </c>
      <c r="R1492" s="12">
        <v>22</v>
      </c>
      <c r="S1492" s="2">
        <f t="shared" si="14794"/>
        <v>1.4976174268209666E-2</v>
      </c>
      <c r="T1492" s="12">
        <v>1406</v>
      </c>
      <c r="U1492" s="2">
        <f t="shared" si="14794"/>
        <v>0.95711368277739961</v>
      </c>
      <c r="V1492" s="12">
        <v>26</v>
      </c>
      <c r="W1492" s="2">
        <f t="shared" ref="W1492" si="14966">V1492/$AH1492</f>
        <v>1.7699115044247787E-2</v>
      </c>
      <c r="X1492" s="12">
        <v>2</v>
      </c>
      <c r="Y1492" s="2">
        <f t="shared" ref="Y1492" si="14967">X1492/$AH1492</f>
        <v>1.3614703880190605E-3</v>
      </c>
      <c r="Z1492" s="12">
        <v>2</v>
      </c>
      <c r="AA1492" s="2">
        <f t="shared" ref="AA1492" si="14968">Z1492/$AH1492</f>
        <v>1.3614703880190605E-3</v>
      </c>
      <c r="AB1492" s="12">
        <v>1</v>
      </c>
      <c r="AC1492" s="2">
        <f t="shared" ref="AC1492" si="14969">AB1492/$AH1492</f>
        <v>6.8073519400953025E-4</v>
      </c>
      <c r="AD1492" s="12">
        <v>0</v>
      </c>
      <c r="AE1492" s="2">
        <f t="shared" ref="AE1492" si="14970">AD1492/$AH1492</f>
        <v>0</v>
      </c>
      <c r="AF1492" s="12">
        <v>11</v>
      </c>
      <c r="AG1492" s="2">
        <f t="shared" ref="AG1492" si="14971">AF1492/$AH1492</f>
        <v>7.4880871341048332E-3</v>
      </c>
      <c r="AH1492" s="12">
        <v>1469</v>
      </c>
      <c r="AI1492" s="1" t="str">
        <f t="shared" si="14801"/>
        <v>AA</v>
      </c>
    </row>
    <row r="1493" spans="1:35" x14ac:dyDescent="0.2">
      <c r="A1493" s="1">
        <v>29</v>
      </c>
      <c r="B1493" s="1">
        <v>12</v>
      </c>
      <c r="C1493" s="1">
        <v>29012</v>
      </c>
      <c r="D1493" s="12">
        <v>149</v>
      </c>
      <c r="E1493" s="2">
        <f t="shared" si="14789"/>
        <v>0.57307692307692304</v>
      </c>
      <c r="F1493" s="12">
        <v>16</v>
      </c>
      <c r="G1493" s="2">
        <f t="shared" si="14789"/>
        <v>6.1538461538461542E-2</v>
      </c>
      <c r="H1493" s="12">
        <v>51</v>
      </c>
      <c r="I1493" s="2">
        <f t="shared" ref="I1493" si="14972">H1493/$P1493</f>
        <v>0.19615384615384615</v>
      </c>
      <c r="J1493" s="12">
        <v>30</v>
      </c>
      <c r="K1493" s="2">
        <f t="shared" ref="K1493" si="14973">J1493/$P1493</f>
        <v>0.11538461538461539</v>
      </c>
      <c r="L1493" s="12">
        <v>7</v>
      </c>
      <c r="M1493" s="2">
        <f t="shared" ref="M1493" si="14974">L1493/$P1493</f>
        <v>2.6923076923076925E-2</v>
      </c>
      <c r="N1493" s="12">
        <v>7</v>
      </c>
      <c r="O1493" s="2">
        <f t="shared" ref="O1493" si="14975">N1493/$P1493</f>
        <v>2.6923076923076925E-2</v>
      </c>
      <c r="P1493" s="12">
        <v>260</v>
      </c>
      <c r="R1493" s="12">
        <v>25</v>
      </c>
      <c r="S1493" s="2">
        <f t="shared" si="14794"/>
        <v>2.6939655172413791E-2</v>
      </c>
      <c r="T1493" s="12">
        <v>769</v>
      </c>
      <c r="U1493" s="2">
        <f t="shared" si="14794"/>
        <v>0.82866379310344829</v>
      </c>
      <c r="V1493" s="12">
        <v>121</v>
      </c>
      <c r="W1493" s="2">
        <f t="shared" ref="W1493" si="14976">V1493/$AH1493</f>
        <v>0.13038793103448276</v>
      </c>
      <c r="X1493" s="12">
        <v>1</v>
      </c>
      <c r="Y1493" s="2">
        <f t="shared" ref="Y1493" si="14977">X1493/$AH1493</f>
        <v>1.0775862068965517E-3</v>
      </c>
      <c r="Z1493" s="12">
        <v>2</v>
      </c>
      <c r="AA1493" s="2">
        <f t="shared" ref="AA1493" si="14978">Z1493/$AH1493</f>
        <v>2.1551724137931034E-3</v>
      </c>
      <c r="AB1493" s="12">
        <v>1</v>
      </c>
      <c r="AC1493" s="2">
        <f t="shared" ref="AC1493" si="14979">AB1493/$AH1493</f>
        <v>1.0775862068965517E-3</v>
      </c>
      <c r="AD1493" s="12">
        <v>0</v>
      </c>
      <c r="AE1493" s="2">
        <f t="shared" ref="AE1493" si="14980">AD1493/$AH1493</f>
        <v>0</v>
      </c>
      <c r="AF1493" s="12">
        <v>7</v>
      </c>
      <c r="AG1493" s="2">
        <f t="shared" ref="AG1493" si="14981">AF1493/$AH1493</f>
        <v>7.5431034482758624E-3</v>
      </c>
      <c r="AH1493" s="12">
        <v>928</v>
      </c>
      <c r="AI1493" s="1" t="str">
        <f t="shared" si="14801"/>
        <v>AA</v>
      </c>
    </row>
    <row r="1494" spans="1:35" x14ac:dyDescent="0.2">
      <c r="A1494" s="1">
        <v>29</v>
      </c>
      <c r="B1494" s="1">
        <v>13</v>
      </c>
      <c r="C1494" s="1">
        <v>29013</v>
      </c>
      <c r="D1494" s="12">
        <v>143</v>
      </c>
      <c r="E1494" s="2">
        <f t="shared" si="14789"/>
        <v>0.61373390557939911</v>
      </c>
      <c r="F1494" s="12">
        <v>3</v>
      </c>
      <c r="G1494" s="2">
        <f t="shared" si="14789"/>
        <v>1.2875536480686695E-2</v>
      </c>
      <c r="H1494" s="12">
        <v>43</v>
      </c>
      <c r="I1494" s="2">
        <f t="shared" ref="I1494" si="14982">H1494/$P1494</f>
        <v>0.18454935622317598</v>
      </c>
      <c r="J1494" s="12">
        <v>21</v>
      </c>
      <c r="K1494" s="2">
        <f t="shared" ref="K1494" si="14983">J1494/$P1494</f>
        <v>9.012875536480687E-2</v>
      </c>
      <c r="L1494" s="12">
        <v>20</v>
      </c>
      <c r="M1494" s="2">
        <f t="shared" ref="M1494" si="14984">L1494/$P1494</f>
        <v>8.5836909871244635E-2</v>
      </c>
      <c r="N1494" s="12">
        <v>3</v>
      </c>
      <c r="O1494" s="2">
        <f t="shared" ref="O1494" si="14985">N1494/$P1494</f>
        <v>1.2875536480686695E-2</v>
      </c>
      <c r="P1494" s="12">
        <v>233</v>
      </c>
      <c r="R1494" s="12">
        <v>57</v>
      </c>
      <c r="S1494" s="2">
        <f t="shared" si="14794"/>
        <v>6.6588785046728965E-2</v>
      </c>
      <c r="T1494" s="12">
        <v>739</v>
      </c>
      <c r="U1494" s="2">
        <f t="shared" si="14794"/>
        <v>0.86331775700934577</v>
      </c>
      <c r="V1494" s="12">
        <v>44</v>
      </c>
      <c r="W1494" s="2">
        <f t="shared" ref="W1494" si="14986">V1494/$AH1494</f>
        <v>5.1401869158878503E-2</v>
      </c>
      <c r="X1494" s="12">
        <v>4</v>
      </c>
      <c r="Y1494" s="2">
        <f t="shared" ref="Y1494" si="14987">X1494/$AH1494</f>
        <v>4.6728971962616819E-3</v>
      </c>
      <c r="Z1494" s="12">
        <v>1</v>
      </c>
      <c r="AA1494" s="2">
        <f t="shared" ref="AA1494" si="14988">Z1494/$AH1494</f>
        <v>1.1682242990654205E-3</v>
      </c>
      <c r="AB1494" s="12">
        <v>0</v>
      </c>
      <c r="AC1494" s="2">
        <f t="shared" ref="AC1494" si="14989">AB1494/$AH1494</f>
        <v>0</v>
      </c>
      <c r="AD1494" s="12">
        <v>0</v>
      </c>
      <c r="AE1494" s="2">
        <f t="shared" ref="AE1494" si="14990">AD1494/$AH1494</f>
        <v>0</v>
      </c>
      <c r="AF1494" s="12">
        <v>9</v>
      </c>
      <c r="AG1494" s="2">
        <f t="shared" ref="AG1494" si="14991">AF1494/$AH1494</f>
        <v>1.0514018691588784E-2</v>
      </c>
      <c r="AH1494" s="12">
        <v>856</v>
      </c>
      <c r="AI1494" s="1" t="str">
        <f t="shared" si="14801"/>
        <v>AA</v>
      </c>
    </row>
    <row r="1495" spans="1:35" x14ac:dyDescent="0.2">
      <c r="A1495" s="1">
        <v>29</v>
      </c>
      <c r="B1495" s="1">
        <v>14</v>
      </c>
      <c r="C1495" s="1">
        <v>29014</v>
      </c>
      <c r="D1495" s="12">
        <v>145</v>
      </c>
      <c r="E1495" s="2">
        <f t="shared" si="14789"/>
        <v>0.5513307984790875</v>
      </c>
      <c r="F1495" s="12">
        <v>5</v>
      </c>
      <c r="G1495" s="2">
        <f t="shared" si="14789"/>
        <v>1.9011406844106463E-2</v>
      </c>
      <c r="H1495" s="12">
        <v>78</v>
      </c>
      <c r="I1495" s="2">
        <f t="shared" ref="I1495" si="14992">H1495/$P1495</f>
        <v>0.29657794676806082</v>
      </c>
      <c r="J1495" s="12">
        <v>21</v>
      </c>
      <c r="K1495" s="2">
        <f t="shared" ref="K1495" si="14993">J1495/$P1495</f>
        <v>7.9847908745247151E-2</v>
      </c>
      <c r="L1495" s="12">
        <v>10</v>
      </c>
      <c r="M1495" s="2">
        <f t="shared" ref="M1495" si="14994">L1495/$P1495</f>
        <v>3.8022813688212927E-2</v>
      </c>
      <c r="N1495" s="12">
        <v>4</v>
      </c>
      <c r="O1495" s="2">
        <f t="shared" ref="O1495" si="14995">N1495/$P1495</f>
        <v>1.5209125475285171E-2</v>
      </c>
      <c r="P1495" s="12">
        <v>263</v>
      </c>
      <c r="R1495" s="12">
        <v>5</v>
      </c>
      <c r="S1495" s="2">
        <f t="shared" si="14794"/>
        <v>3.8819875776397515E-3</v>
      </c>
      <c r="T1495" s="12">
        <v>1255</v>
      </c>
      <c r="U1495" s="2">
        <f t="shared" si="14794"/>
        <v>0.97437888198757761</v>
      </c>
      <c r="V1495" s="12">
        <v>8</v>
      </c>
      <c r="W1495" s="2">
        <f t="shared" ref="W1495" si="14996">V1495/$AH1495</f>
        <v>6.2111801242236021E-3</v>
      </c>
      <c r="X1495" s="12">
        <v>0</v>
      </c>
      <c r="Y1495" s="2">
        <f t="shared" ref="Y1495" si="14997">X1495/$AH1495</f>
        <v>0</v>
      </c>
      <c r="Z1495" s="12">
        <v>5</v>
      </c>
      <c r="AA1495" s="2">
        <f t="shared" ref="AA1495" si="14998">Z1495/$AH1495</f>
        <v>3.8819875776397515E-3</v>
      </c>
      <c r="AB1495" s="12">
        <v>0</v>
      </c>
      <c r="AC1495" s="2">
        <f t="shared" ref="AC1495" si="14999">AB1495/$AH1495</f>
        <v>0</v>
      </c>
      <c r="AD1495" s="12">
        <v>0</v>
      </c>
      <c r="AE1495" s="2">
        <f t="shared" ref="AE1495" si="15000">AD1495/$AH1495</f>
        <v>0</v>
      </c>
      <c r="AF1495" s="12">
        <v>14</v>
      </c>
      <c r="AG1495" s="2">
        <f t="shared" ref="AG1495" si="15001">AF1495/$AH1495</f>
        <v>1.0869565217391304E-2</v>
      </c>
      <c r="AH1495" s="12">
        <v>1288</v>
      </c>
      <c r="AI1495" s="1" t="str">
        <f t="shared" si="14801"/>
        <v>AA</v>
      </c>
    </row>
    <row r="1496" spans="1:35" x14ac:dyDescent="0.2">
      <c r="A1496" s="1">
        <v>29</v>
      </c>
      <c r="B1496" s="1">
        <v>15</v>
      </c>
      <c r="C1496" s="1">
        <v>29015</v>
      </c>
      <c r="D1496" s="12">
        <v>157</v>
      </c>
      <c r="E1496" s="2">
        <f t="shared" si="14789"/>
        <v>0.57933579335793361</v>
      </c>
      <c r="F1496" s="12">
        <v>2</v>
      </c>
      <c r="G1496" s="2">
        <f t="shared" si="14789"/>
        <v>7.3800738007380072E-3</v>
      </c>
      <c r="H1496" s="12">
        <v>71</v>
      </c>
      <c r="I1496" s="2">
        <f t="shared" ref="I1496" si="15002">H1496/$P1496</f>
        <v>0.26199261992619927</v>
      </c>
      <c r="J1496" s="12">
        <v>22</v>
      </c>
      <c r="K1496" s="2">
        <f t="shared" ref="K1496" si="15003">J1496/$P1496</f>
        <v>8.1180811808118078E-2</v>
      </c>
      <c r="L1496" s="12">
        <v>8</v>
      </c>
      <c r="M1496" s="2">
        <f t="shared" ref="M1496" si="15004">L1496/$P1496</f>
        <v>2.9520295202952029E-2</v>
      </c>
      <c r="N1496" s="12">
        <v>11</v>
      </c>
      <c r="O1496" s="2">
        <f t="shared" ref="O1496" si="15005">N1496/$P1496</f>
        <v>4.0590405904059039E-2</v>
      </c>
      <c r="P1496" s="12">
        <v>271</v>
      </c>
      <c r="R1496" s="12">
        <v>15</v>
      </c>
      <c r="S1496" s="2">
        <f t="shared" si="14794"/>
        <v>2.982107355864811E-2</v>
      </c>
      <c r="T1496" s="12">
        <v>416</v>
      </c>
      <c r="U1496" s="2">
        <f t="shared" si="14794"/>
        <v>0.82703777335984097</v>
      </c>
      <c r="V1496" s="12">
        <v>66</v>
      </c>
      <c r="W1496" s="2">
        <f t="shared" ref="W1496" si="15006">V1496/$AH1496</f>
        <v>0.1312127236580517</v>
      </c>
      <c r="X1496" s="12">
        <v>1</v>
      </c>
      <c r="Y1496" s="2">
        <f t="shared" ref="Y1496" si="15007">X1496/$AH1496</f>
        <v>1.9880715705765406E-3</v>
      </c>
      <c r="Z1496" s="12">
        <v>1</v>
      </c>
      <c r="AA1496" s="2">
        <f t="shared" ref="AA1496" si="15008">Z1496/$AH1496</f>
        <v>1.9880715705765406E-3</v>
      </c>
      <c r="AB1496" s="12">
        <v>0</v>
      </c>
      <c r="AC1496" s="2">
        <f t="shared" ref="AC1496" si="15009">AB1496/$AH1496</f>
        <v>0</v>
      </c>
      <c r="AD1496" s="12">
        <v>0</v>
      </c>
      <c r="AE1496" s="2">
        <f t="shared" ref="AE1496" si="15010">AD1496/$AH1496</f>
        <v>0</v>
      </c>
      <c r="AF1496" s="12">
        <v>4</v>
      </c>
      <c r="AG1496" s="2">
        <f t="shared" ref="AG1496" si="15011">AF1496/$AH1496</f>
        <v>7.9522862823061622E-3</v>
      </c>
      <c r="AH1496" s="12">
        <v>503</v>
      </c>
      <c r="AI1496" s="1" t="str">
        <f t="shared" si="14801"/>
        <v>AA</v>
      </c>
    </row>
    <row r="1497" spans="1:35" x14ac:dyDescent="0.2">
      <c r="A1497" s="1">
        <v>29</v>
      </c>
      <c r="B1497" s="1">
        <v>16</v>
      </c>
      <c r="C1497" s="1">
        <v>29016</v>
      </c>
      <c r="D1497" s="12">
        <v>219</v>
      </c>
      <c r="E1497" s="2">
        <f t="shared" si="14789"/>
        <v>0.70418006430868163</v>
      </c>
      <c r="F1497" s="12">
        <v>8</v>
      </c>
      <c r="G1497" s="2">
        <f t="shared" si="14789"/>
        <v>2.5723472668810289E-2</v>
      </c>
      <c r="H1497" s="12">
        <v>45</v>
      </c>
      <c r="I1497" s="2">
        <f t="shared" ref="I1497" si="15012">H1497/$P1497</f>
        <v>0.14469453376205788</v>
      </c>
      <c r="J1497" s="12">
        <v>25</v>
      </c>
      <c r="K1497" s="2">
        <f t="shared" ref="K1497" si="15013">J1497/$P1497</f>
        <v>8.0385852090032156E-2</v>
      </c>
      <c r="L1497" s="12">
        <v>11</v>
      </c>
      <c r="M1497" s="2">
        <f t="shared" ref="M1497" si="15014">L1497/$P1497</f>
        <v>3.5369774919614148E-2</v>
      </c>
      <c r="N1497" s="12">
        <v>3</v>
      </c>
      <c r="O1497" s="2">
        <f t="shared" ref="O1497" si="15015">N1497/$P1497</f>
        <v>9.6463022508038593E-3</v>
      </c>
      <c r="P1497" s="12">
        <v>311</v>
      </c>
      <c r="R1497" s="12">
        <v>5</v>
      </c>
      <c r="S1497" s="2">
        <f t="shared" si="14794"/>
        <v>5.8139534883720929E-3</v>
      </c>
      <c r="T1497" s="12">
        <v>834</v>
      </c>
      <c r="U1497" s="2">
        <f t="shared" si="14794"/>
        <v>0.96976744186046515</v>
      </c>
      <c r="V1497" s="12">
        <v>7</v>
      </c>
      <c r="W1497" s="2">
        <f t="shared" ref="W1497" si="15016">V1497/$AH1497</f>
        <v>8.1395348837209301E-3</v>
      </c>
      <c r="X1497" s="12">
        <v>0</v>
      </c>
      <c r="Y1497" s="2">
        <f t="shared" ref="Y1497" si="15017">X1497/$AH1497</f>
        <v>0</v>
      </c>
      <c r="Z1497" s="12">
        <v>3</v>
      </c>
      <c r="AA1497" s="2">
        <f t="shared" ref="AA1497" si="15018">Z1497/$AH1497</f>
        <v>3.4883720930232558E-3</v>
      </c>
      <c r="AB1497" s="12">
        <v>0</v>
      </c>
      <c r="AC1497" s="2">
        <f t="shared" ref="AC1497" si="15019">AB1497/$AH1497</f>
        <v>0</v>
      </c>
      <c r="AD1497" s="12">
        <v>0</v>
      </c>
      <c r="AE1497" s="2">
        <f t="shared" ref="AE1497" si="15020">AD1497/$AH1497</f>
        <v>0</v>
      </c>
      <c r="AF1497" s="12">
        <v>10</v>
      </c>
      <c r="AG1497" s="2">
        <f t="shared" ref="AG1497" si="15021">AF1497/$AH1497</f>
        <v>1.1627906976744186E-2</v>
      </c>
      <c r="AH1497" s="12">
        <v>860</v>
      </c>
      <c r="AI1497" s="1" t="str">
        <f t="shared" si="14801"/>
        <v>AA</v>
      </c>
    </row>
    <row r="1498" spans="1:35" x14ac:dyDescent="0.2">
      <c r="A1498" s="1">
        <v>29</v>
      </c>
      <c r="B1498" s="1">
        <v>17</v>
      </c>
      <c r="C1498" s="1">
        <v>29017</v>
      </c>
      <c r="D1498" s="12">
        <v>130</v>
      </c>
      <c r="E1498" s="2">
        <f t="shared" si="14789"/>
        <v>0.65326633165829151</v>
      </c>
      <c r="F1498" s="12">
        <v>5</v>
      </c>
      <c r="G1498" s="2">
        <f t="shared" si="14789"/>
        <v>2.5125628140703519E-2</v>
      </c>
      <c r="H1498" s="12">
        <v>39</v>
      </c>
      <c r="I1498" s="2">
        <f t="shared" ref="I1498" si="15022">H1498/$P1498</f>
        <v>0.19597989949748743</v>
      </c>
      <c r="J1498" s="12">
        <v>12</v>
      </c>
      <c r="K1498" s="2">
        <f t="shared" ref="K1498" si="15023">J1498/$P1498</f>
        <v>6.030150753768844E-2</v>
      </c>
      <c r="L1498" s="12">
        <v>8</v>
      </c>
      <c r="M1498" s="2">
        <f t="shared" ref="M1498" si="15024">L1498/$P1498</f>
        <v>4.0201005025125629E-2</v>
      </c>
      <c r="N1498" s="12">
        <v>5</v>
      </c>
      <c r="O1498" s="2">
        <f t="shared" ref="O1498" si="15025">N1498/$P1498</f>
        <v>2.5125628140703519E-2</v>
      </c>
      <c r="P1498" s="12">
        <v>199</v>
      </c>
      <c r="R1498" s="12">
        <v>9</v>
      </c>
      <c r="S1498" s="2">
        <f t="shared" si="14794"/>
        <v>2.4390243902439025E-2</v>
      </c>
      <c r="T1498" s="12">
        <v>306</v>
      </c>
      <c r="U1498" s="2">
        <f t="shared" si="14794"/>
        <v>0.82926829268292679</v>
      </c>
      <c r="V1498" s="12">
        <v>48</v>
      </c>
      <c r="W1498" s="2">
        <f t="shared" ref="W1498" si="15026">V1498/$AH1498</f>
        <v>0.13008130081300814</v>
      </c>
      <c r="X1498" s="12">
        <v>1</v>
      </c>
      <c r="Y1498" s="2">
        <f t="shared" ref="Y1498" si="15027">X1498/$AH1498</f>
        <v>2.7100271002710027E-3</v>
      </c>
      <c r="Z1498" s="12">
        <v>1</v>
      </c>
      <c r="AA1498" s="2">
        <f t="shared" ref="AA1498" si="15028">Z1498/$AH1498</f>
        <v>2.7100271002710027E-3</v>
      </c>
      <c r="AB1498" s="12">
        <v>0</v>
      </c>
      <c r="AC1498" s="2">
        <f t="shared" ref="AC1498" si="15029">AB1498/$AH1498</f>
        <v>0</v>
      </c>
      <c r="AD1498" s="12">
        <v>0</v>
      </c>
      <c r="AE1498" s="2">
        <f t="shared" ref="AE1498" si="15030">AD1498/$AH1498</f>
        <v>0</v>
      </c>
      <c r="AF1498" s="12">
        <v>3</v>
      </c>
      <c r="AG1498" s="2">
        <f t="shared" ref="AG1498" si="15031">AF1498/$AH1498</f>
        <v>8.130081300813009E-3</v>
      </c>
      <c r="AH1498" s="12">
        <v>369</v>
      </c>
      <c r="AI1498" s="1" t="str">
        <f t="shared" si="14801"/>
        <v>AA</v>
      </c>
    </row>
    <row r="1499" spans="1:35" x14ac:dyDescent="0.2">
      <c r="A1499" s="1">
        <v>29</v>
      </c>
      <c r="B1499" s="1">
        <v>18</v>
      </c>
      <c r="C1499" s="1">
        <v>29018</v>
      </c>
      <c r="D1499" s="12">
        <v>157</v>
      </c>
      <c r="E1499" s="2">
        <f t="shared" si="14789"/>
        <v>0.62301587301587302</v>
      </c>
      <c r="F1499" s="12">
        <v>7</v>
      </c>
      <c r="G1499" s="2">
        <f t="shared" si="14789"/>
        <v>2.7777777777777776E-2</v>
      </c>
      <c r="H1499" s="12">
        <v>61</v>
      </c>
      <c r="I1499" s="2">
        <f t="shared" ref="I1499" si="15032">H1499/$P1499</f>
        <v>0.24206349206349206</v>
      </c>
      <c r="J1499" s="12">
        <v>15</v>
      </c>
      <c r="K1499" s="2">
        <f t="shared" ref="K1499" si="15033">J1499/$P1499</f>
        <v>5.9523809523809521E-2</v>
      </c>
      <c r="L1499" s="12">
        <v>8</v>
      </c>
      <c r="M1499" s="2">
        <f t="shared" ref="M1499" si="15034">L1499/$P1499</f>
        <v>3.1746031746031744E-2</v>
      </c>
      <c r="N1499" s="12">
        <v>4</v>
      </c>
      <c r="O1499" s="2">
        <f t="shared" ref="O1499" si="15035">N1499/$P1499</f>
        <v>1.5873015873015872E-2</v>
      </c>
      <c r="P1499" s="12">
        <v>252</v>
      </c>
      <c r="R1499" s="12">
        <v>989</v>
      </c>
      <c r="S1499" s="2">
        <f t="shared" si="14794"/>
        <v>0.33962912087912089</v>
      </c>
      <c r="T1499" s="12">
        <v>1603</v>
      </c>
      <c r="U1499" s="2">
        <f t="shared" si="14794"/>
        <v>0.55048076923076927</v>
      </c>
      <c r="V1499" s="12">
        <v>165</v>
      </c>
      <c r="W1499" s="2">
        <f t="shared" ref="W1499" si="15036">V1499/$AH1499</f>
        <v>5.6662087912087912E-2</v>
      </c>
      <c r="X1499" s="12">
        <v>77</v>
      </c>
      <c r="Y1499" s="2">
        <f t="shared" ref="Y1499" si="15037">X1499/$AH1499</f>
        <v>2.6442307692307692E-2</v>
      </c>
      <c r="Z1499" s="12">
        <v>5</v>
      </c>
      <c r="AA1499" s="2">
        <f t="shared" ref="AA1499" si="15038">Z1499/$AH1499</f>
        <v>1.717032967032967E-3</v>
      </c>
      <c r="AB1499" s="12">
        <v>1</v>
      </c>
      <c r="AC1499" s="2">
        <f t="shared" ref="AC1499" si="15039">AB1499/$AH1499</f>
        <v>3.4340659340659343E-4</v>
      </c>
      <c r="AD1499" s="12">
        <v>11</v>
      </c>
      <c r="AE1499" s="2">
        <f t="shared" ref="AE1499" si="15040">AD1499/$AH1499</f>
        <v>3.7774725274725275E-3</v>
      </c>
      <c r="AF1499" s="12">
        <v>60</v>
      </c>
      <c r="AG1499" s="2">
        <f t="shared" ref="AG1499" si="15041">AF1499/$AH1499</f>
        <v>2.0604395604395604E-2</v>
      </c>
      <c r="AH1499" s="12">
        <v>2912</v>
      </c>
      <c r="AI1499" s="1" t="str">
        <f t="shared" si="14801"/>
        <v>AA</v>
      </c>
    </row>
    <row r="1500" spans="1:35" x14ac:dyDescent="0.2">
      <c r="A1500" s="1">
        <v>29</v>
      </c>
      <c r="B1500" s="1">
        <v>19</v>
      </c>
      <c r="C1500" s="1">
        <v>29019</v>
      </c>
      <c r="D1500" s="12">
        <v>200</v>
      </c>
      <c r="E1500" s="2">
        <f t="shared" si="14789"/>
        <v>0.65573770491803274</v>
      </c>
      <c r="F1500" s="12">
        <v>7</v>
      </c>
      <c r="G1500" s="2">
        <f t="shared" si="14789"/>
        <v>2.2950819672131147E-2</v>
      </c>
      <c r="H1500" s="12">
        <v>61</v>
      </c>
      <c r="I1500" s="2">
        <f t="shared" ref="I1500" si="15042">H1500/$P1500</f>
        <v>0.2</v>
      </c>
      <c r="J1500" s="12">
        <v>26</v>
      </c>
      <c r="K1500" s="2">
        <f t="shared" ref="K1500" si="15043">J1500/$P1500</f>
        <v>8.5245901639344257E-2</v>
      </c>
      <c r="L1500" s="12">
        <v>9</v>
      </c>
      <c r="M1500" s="2">
        <f t="shared" ref="M1500" si="15044">L1500/$P1500</f>
        <v>2.9508196721311476E-2</v>
      </c>
      <c r="N1500" s="12">
        <v>2</v>
      </c>
      <c r="O1500" s="2">
        <f t="shared" ref="O1500" si="15045">N1500/$P1500</f>
        <v>6.5573770491803279E-3</v>
      </c>
      <c r="P1500" s="12">
        <v>305</v>
      </c>
      <c r="R1500" s="12">
        <v>778</v>
      </c>
      <c r="S1500" s="2">
        <f t="shared" si="14794"/>
        <v>0.52425876010781669</v>
      </c>
      <c r="T1500" s="12">
        <v>519</v>
      </c>
      <c r="U1500" s="2">
        <f t="shared" si="14794"/>
        <v>0.34973045822102428</v>
      </c>
      <c r="V1500" s="12">
        <v>95</v>
      </c>
      <c r="W1500" s="2">
        <f t="shared" ref="W1500" si="15046">V1500/$AH1500</f>
        <v>6.401617250673855E-2</v>
      </c>
      <c r="X1500" s="12">
        <v>39</v>
      </c>
      <c r="Y1500" s="2">
        <f t="shared" ref="Y1500" si="15047">X1500/$AH1500</f>
        <v>2.6280323450134771E-2</v>
      </c>
      <c r="Z1500" s="12">
        <v>2</v>
      </c>
      <c r="AA1500" s="2">
        <f t="shared" ref="AA1500" si="15048">Z1500/$AH1500</f>
        <v>1.3477088948787063E-3</v>
      </c>
      <c r="AB1500" s="12">
        <v>0</v>
      </c>
      <c r="AC1500" s="2">
        <f t="shared" ref="AC1500" si="15049">AB1500/$AH1500</f>
        <v>0</v>
      </c>
      <c r="AD1500" s="12">
        <v>5</v>
      </c>
      <c r="AE1500" s="2">
        <f t="shared" ref="AE1500" si="15050">AD1500/$AH1500</f>
        <v>3.3692722371967657E-3</v>
      </c>
      <c r="AF1500" s="12">
        <v>45</v>
      </c>
      <c r="AG1500" s="2">
        <f t="shared" ref="AG1500" si="15051">AF1500/$AH1500</f>
        <v>3.0323450134770891E-2</v>
      </c>
      <c r="AH1500" s="12">
        <v>1484</v>
      </c>
      <c r="AI1500" s="1" t="str">
        <f t="shared" si="14801"/>
        <v>White</v>
      </c>
    </row>
    <row r="1501" spans="1:35" x14ac:dyDescent="0.2">
      <c r="A1501" s="1">
        <v>29</v>
      </c>
      <c r="B1501" s="1">
        <v>20</v>
      </c>
      <c r="C1501" s="1">
        <v>29020</v>
      </c>
      <c r="D1501" s="12">
        <v>161</v>
      </c>
      <c r="E1501" s="2">
        <f t="shared" si="14789"/>
        <v>0.57706093189964158</v>
      </c>
      <c r="F1501" s="12">
        <v>5</v>
      </c>
      <c r="G1501" s="2">
        <f t="shared" si="14789"/>
        <v>1.7921146953405017E-2</v>
      </c>
      <c r="H1501" s="12">
        <v>73</v>
      </c>
      <c r="I1501" s="2">
        <f t="shared" ref="I1501" si="15052">H1501/$P1501</f>
        <v>0.26164874551971329</v>
      </c>
      <c r="J1501" s="12">
        <v>26</v>
      </c>
      <c r="K1501" s="2">
        <f t="shared" ref="K1501" si="15053">J1501/$P1501</f>
        <v>9.3189964157706098E-2</v>
      </c>
      <c r="L1501" s="12">
        <v>5</v>
      </c>
      <c r="M1501" s="2">
        <f t="shared" ref="M1501" si="15054">L1501/$P1501</f>
        <v>1.7921146953405017E-2</v>
      </c>
      <c r="N1501" s="12">
        <v>9</v>
      </c>
      <c r="O1501" s="2">
        <f t="shared" ref="O1501" si="15055">N1501/$P1501</f>
        <v>3.2258064516129031E-2</v>
      </c>
      <c r="P1501" s="12">
        <v>279</v>
      </c>
      <c r="R1501" s="12">
        <v>224</v>
      </c>
      <c r="S1501" s="2">
        <f t="shared" si="14794"/>
        <v>0.15114709851551958</v>
      </c>
      <c r="T1501" s="12">
        <v>1168</v>
      </c>
      <c r="U1501" s="2">
        <f t="shared" si="14794"/>
        <v>0.78812415654520918</v>
      </c>
      <c r="V1501" s="12">
        <v>49</v>
      </c>
      <c r="W1501" s="2">
        <f t="shared" ref="W1501" si="15056">V1501/$AH1501</f>
        <v>3.3063427800269905E-2</v>
      </c>
      <c r="X1501" s="12">
        <v>16</v>
      </c>
      <c r="Y1501" s="2">
        <f t="shared" ref="Y1501" si="15057">X1501/$AH1501</f>
        <v>1.0796221322537112E-2</v>
      </c>
      <c r="Z1501" s="12">
        <v>3</v>
      </c>
      <c r="AA1501" s="2">
        <f t="shared" ref="AA1501" si="15058">Z1501/$AH1501</f>
        <v>2.0242914979757085E-3</v>
      </c>
      <c r="AB1501" s="12">
        <v>0</v>
      </c>
      <c r="AC1501" s="2">
        <f t="shared" ref="AC1501" si="15059">AB1501/$AH1501</f>
        <v>0</v>
      </c>
      <c r="AD1501" s="12">
        <v>2</v>
      </c>
      <c r="AE1501" s="2">
        <f t="shared" ref="AE1501" si="15060">AD1501/$AH1501</f>
        <v>1.3495276653171389E-3</v>
      </c>
      <c r="AF1501" s="12">
        <v>19</v>
      </c>
      <c r="AG1501" s="2">
        <f t="shared" ref="AG1501" si="15061">AF1501/$AH1501</f>
        <v>1.282051282051282E-2</v>
      </c>
      <c r="AH1501" s="12">
        <v>1482</v>
      </c>
      <c r="AI1501" s="1" t="str">
        <f t="shared" si="14801"/>
        <v>AA</v>
      </c>
    </row>
    <row r="1502" spans="1:35" x14ac:dyDescent="0.2">
      <c r="A1502" s="1">
        <v>29</v>
      </c>
      <c r="B1502" s="1">
        <v>21</v>
      </c>
      <c r="C1502" s="1">
        <v>29021</v>
      </c>
      <c r="D1502" s="12">
        <v>106</v>
      </c>
      <c r="E1502" s="2">
        <f t="shared" si="14789"/>
        <v>0.56084656084656082</v>
      </c>
      <c r="F1502" s="12">
        <v>5</v>
      </c>
      <c r="G1502" s="2">
        <f t="shared" si="14789"/>
        <v>2.6455026455026454E-2</v>
      </c>
      <c r="H1502" s="12">
        <v>49</v>
      </c>
      <c r="I1502" s="2">
        <f t="shared" ref="I1502" si="15062">H1502/$P1502</f>
        <v>0.25925925925925924</v>
      </c>
      <c r="J1502" s="12">
        <v>15</v>
      </c>
      <c r="K1502" s="2">
        <f t="shared" ref="K1502" si="15063">J1502/$P1502</f>
        <v>7.9365079365079361E-2</v>
      </c>
      <c r="L1502" s="12">
        <v>12</v>
      </c>
      <c r="M1502" s="2">
        <f t="shared" ref="M1502" si="15064">L1502/$P1502</f>
        <v>6.3492063492063489E-2</v>
      </c>
      <c r="N1502" s="12">
        <v>2</v>
      </c>
      <c r="O1502" s="2">
        <f t="shared" ref="O1502" si="15065">N1502/$P1502</f>
        <v>1.0582010582010581E-2</v>
      </c>
      <c r="P1502" s="12">
        <v>189</v>
      </c>
      <c r="R1502" s="12">
        <v>15</v>
      </c>
      <c r="S1502" s="2">
        <f t="shared" si="14794"/>
        <v>1.3623978201634877E-2</v>
      </c>
      <c r="T1502" s="12">
        <v>1052</v>
      </c>
      <c r="U1502" s="2">
        <f t="shared" si="14794"/>
        <v>0.95549500454132608</v>
      </c>
      <c r="V1502" s="12">
        <v>23</v>
      </c>
      <c r="W1502" s="2">
        <f t="shared" ref="W1502" si="15066">V1502/$AH1502</f>
        <v>2.0890099909173478E-2</v>
      </c>
      <c r="X1502" s="12">
        <v>1</v>
      </c>
      <c r="Y1502" s="2">
        <f t="shared" ref="Y1502" si="15067">X1502/$AH1502</f>
        <v>9.0826521344232513E-4</v>
      </c>
      <c r="Z1502" s="12">
        <v>2</v>
      </c>
      <c r="AA1502" s="2">
        <f t="shared" ref="AA1502" si="15068">Z1502/$AH1502</f>
        <v>1.8165304268846503E-3</v>
      </c>
      <c r="AB1502" s="12">
        <v>0</v>
      </c>
      <c r="AC1502" s="2">
        <f t="shared" ref="AC1502" si="15069">AB1502/$AH1502</f>
        <v>0</v>
      </c>
      <c r="AD1502" s="12">
        <v>0</v>
      </c>
      <c r="AE1502" s="2">
        <f t="shared" ref="AE1502" si="15070">AD1502/$AH1502</f>
        <v>0</v>
      </c>
      <c r="AF1502" s="12">
        <v>8</v>
      </c>
      <c r="AG1502" s="2">
        <f t="shared" ref="AG1502" si="15071">AF1502/$AH1502</f>
        <v>7.266121707538601E-3</v>
      </c>
      <c r="AH1502" s="12">
        <v>1101</v>
      </c>
      <c r="AI1502" s="1" t="str">
        <f t="shared" si="14801"/>
        <v>AA</v>
      </c>
    </row>
    <row r="1503" spans="1:35" x14ac:dyDescent="0.2">
      <c r="A1503" s="1">
        <v>29</v>
      </c>
      <c r="B1503" s="1">
        <v>22</v>
      </c>
      <c r="C1503" s="1">
        <v>29022</v>
      </c>
      <c r="D1503" s="12">
        <v>90</v>
      </c>
      <c r="E1503" s="2">
        <f t="shared" si="14789"/>
        <v>0.44554455445544555</v>
      </c>
      <c r="F1503" s="12">
        <v>18</v>
      </c>
      <c r="G1503" s="2">
        <f t="shared" si="14789"/>
        <v>8.9108910891089105E-2</v>
      </c>
      <c r="H1503" s="12">
        <v>34</v>
      </c>
      <c r="I1503" s="2">
        <f t="shared" ref="I1503" si="15072">H1503/$P1503</f>
        <v>0.16831683168316833</v>
      </c>
      <c r="J1503" s="12">
        <v>47</v>
      </c>
      <c r="K1503" s="2">
        <f t="shared" ref="K1503" si="15073">J1503/$P1503</f>
        <v>0.23267326732673269</v>
      </c>
      <c r="L1503" s="12">
        <v>8</v>
      </c>
      <c r="M1503" s="2">
        <f t="shared" ref="M1503" si="15074">L1503/$P1503</f>
        <v>3.9603960396039604E-2</v>
      </c>
      <c r="N1503" s="12">
        <v>5</v>
      </c>
      <c r="O1503" s="2">
        <f t="shared" ref="O1503" si="15075">N1503/$P1503</f>
        <v>2.4752475247524754E-2</v>
      </c>
      <c r="P1503" s="12">
        <v>202</v>
      </c>
      <c r="R1503" s="12">
        <v>1546</v>
      </c>
      <c r="S1503" s="2">
        <f t="shared" si="14794"/>
        <v>0.4863164517143756</v>
      </c>
      <c r="T1503" s="12">
        <v>999</v>
      </c>
      <c r="U1503" s="2">
        <f t="shared" si="14794"/>
        <v>0.3142497640767537</v>
      </c>
      <c r="V1503" s="12">
        <v>339</v>
      </c>
      <c r="W1503" s="2">
        <f t="shared" ref="W1503" si="15076">V1503/$AH1503</f>
        <v>0.10663730732934885</v>
      </c>
      <c r="X1503" s="12">
        <v>154</v>
      </c>
      <c r="Y1503" s="2">
        <f t="shared" ref="Y1503" si="15077">X1503/$AH1503</f>
        <v>4.8442906574394463E-2</v>
      </c>
      <c r="Z1503" s="12">
        <v>3</v>
      </c>
      <c r="AA1503" s="2">
        <f t="shared" ref="AA1503" si="15078">Z1503/$AH1503</f>
        <v>9.4369298521547657E-4</v>
      </c>
      <c r="AB1503" s="12">
        <v>0</v>
      </c>
      <c r="AC1503" s="2">
        <f t="shared" ref="AC1503" si="15079">AB1503/$AH1503</f>
        <v>0</v>
      </c>
      <c r="AD1503" s="12">
        <v>19</v>
      </c>
      <c r="AE1503" s="2">
        <f t="shared" ref="AE1503" si="15080">AD1503/$AH1503</f>
        <v>5.9767222396980187E-3</v>
      </c>
      <c r="AF1503" s="12">
        <v>117</v>
      </c>
      <c r="AG1503" s="2">
        <f t="shared" ref="AG1503" si="15081">AF1503/$AH1503</f>
        <v>3.6804026423403587E-2</v>
      </c>
      <c r="AH1503" s="12">
        <v>3179</v>
      </c>
      <c r="AI1503" s="1" t="str">
        <f t="shared" si="14801"/>
        <v>Mixed</v>
      </c>
    </row>
    <row r="1504" spans="1:35" x14ac:dyDescent="0.2">
      <c r="A1504" s="1">
        <v>29</v>
      </c>
      <c r="B1504" s="1">
        <v>23</v>
      </c>
      <c r="C1504" s="1">
        <v>29023</v>
      </c>
      <c r="D1504" s="12">
        <v>127</v>
      </c>
      <c r="E1504" s="2">
        <f t="shared" si="14789"/>
        <v>0.64141414141414144</v>
      </c>
      <c r="F1504" s="12">
        <v>6</v>
      </c>
      <c r="G1504" s="2">
        <f t="shared" si="14789"/>
        <v>3.0303030303030304E-2</v>
      </c>
      <c r="H1504" s="12">
        <v>43</v>
      </c>
      <c r="I1504" s="2">
        <f t="shared" ref="I1504" si="15082">H1504/$P1504</f>
        <v>0.21717171717171718</v>
      </c>
      <c r="J1504" s="12">
        <v>10</v>
      </c>
      <c r="K1504" s="2">
        <f t="shared" ref="K1504" si="15083">J1504/$P1504</f>
        <v>5.0505050505050504E-2</v>
      </c>
      <c r="L1504" s="12">
        <v>10</v>
      </c>
      <c r="M1504" s="2">
        <f t="shared" ref="M1504" si="15084">L1504/$P1504</f>
        <v>5.0505050505050504E-2</v>
      </c>
      <c r="N1504" s="12">
        <v>2</v>
      </c>
      <c r="O1504" s="2">
        <f t="shared" ref="O1504" si="15085">N1504/$P1504</f>
        <v>1.0101010101010102E-2</v>
      </c>
      <c r="P1504" s="12">
        <v>198</v>
      </c>
      <c r="R1504" s="12">
        <v>745</v>
      </c>
      <c r="S1504" s="2">
        <f t="shared" si="14794"/>
        <v>0.33288650580875784</v>
      </c>
      <c r="T1504" s="12">
        <v>1253</v>
      </c>
      <c r="U1504" s="2">
        <f t="shared" si="14794"/>
        <v>0.55987488829311882</v>
      </c>
      <c r="V1504" s="12">
        <v>124</v>
      </c>
      <c r="W1504" s="2">
        <f t="shared" ref="W1504" si="15086">V1504/$AH1504</f>
        <v>5.5406613047363718E-2</v>
      </c>
      <c r="X1504" s="12">
        <v>58</v>
      </c>
      <c r="Y1504" s="2">
        <f t="shared" ref="Y1504" si="15087">X1504/$AH1504</f>
        <v>2.5915996425379804E-2</v>
      </c>
      <c r="Z1504" s="12">
        <v>4</v>
      </c>
      <c r="AA1504" s="2">
        <f t="shared" ref="AA1504" si="15088">Z1504/$AH1504</f>
        <v>1.7873100983020554E-3</v>
      </c>
      <c r="AB1504" s="12">
        <v>1</v>
      </c>
      <c r="AC1504" s="2">
        <f t="shared" ref="AC1504" si="15089">AB1504/$AH1504</f>
        <v>4.4682752457551384E-4</v>
      </c>
      <c r="AD1504" s="12">
        <v>9</v>
      </c>
      <c r="AE1504" s="2">
        <f t="shared" ref="AE1504" si="15090">AD1504/$AH1504</f>
        <v>4.0214477211796247E-3</v>
      </c>
      <c r="AF1504" s="12">
        <v>46</v>
      </c>
      <c r="AG1504" s="2">
        <f t="shared" ref="AG1504" si="15091">AF1504/$AH1504</f>
        <v>2.0554066130473638E-2</v>
      </c>
      <c r="AH1504" s="12">
        <v>2238</v>
      </c>
      <c r="AI1504" s="1" t="str">
        <f t="shared" si="14801"/>
        <v>AA</v>
      </c>
    </row>
    <row r="1505" spans="1:35" x14ac:dyDescent="0.2">
      <c r="A1505" s="1">
        <v>29</v>
      </c>
      <c r="B1505" s="1">
        <v>24</v>
      </c>
      <c r="C1505" s="1">
        <v>29024</v>
      </c>
      <c r="D1505" s="12">
        <v>58</v>
      </c>
      <c r="E1505" s="2">
        <f t="shared" si="14789"/>
        <v>0.40845070422535212</v>
      </c>
      <c r="F1505" s="12">
        <v>41</v>
      </c>
      <c r="G1505" s="2">
        <f t="shared" si="14789"/>
        <v>0.28873239436619719</v>
      </c>
      <c r="H1505" s="12">
        <v>3</v>
      </c>
      <c r="I1505" s="2">
        <f t="shared" ref="I1505" si="15092">H1505/$P1505</f>
        <v>2.1126760563380281E-2</v>
      </c>
      <c r="J1505" s="12">
        <v>37</v>
      </c>
      <c r="K1505" s="2">
        <f t="shared" ref="K1505" si="15093">J1505/$P1505</f>
        <v>0.26056338028169013</v>
      </c>
      <c r="L1505" s="12">
        <v>3</v>
      </c>
      <c r="M1505" s="2">
        <f t="shared" ref="M1505" si="15094">L1505/$P1505</f>
        <v>2.1126760563380281E-2</v>
      </c>
      <c r="N1505" s="12">
        <v>0</v>
      </c>
      <c r="O1505" s="2">
        <f t="shared" ref="O1505" si="15095">N1505/$P1505</f>
        <v>0</v>
      </c>
      <c r="P1505" s="12">
        <v>142</v>
      </c>
      <c r="R1505" s="12">
        <v>165</v>
      </c>
      <c r="S1505" s="2">
        <f t="shared" si="14794"/>
        <v>0.13458401305057097</v>
      </c>
      <c r="T1505" s="12">
        <v>39</v>
      </c>
      <c r="U1505" s="2">
        <f t="shared" si="14794"/>
        <v>3.1810766721044048E-2</v>
      </c>
      <c r="V1505" s="12">
        <v>990</v>
      </c>
      <c r="W1505" s="2">
        <f t="shared" ref="W1505" si="15096">V1505/$AH1505</f>
        <v>0.80750407830342574</v>
      </c>
      <c r="X1505" s="12">
        <v>21</v>
      </c>
      <c r="Y1505" s="2">
        <f t="shared" ref="Y1505" si="15097">X1505/$AH1505</f>
        <v>1.7128874388254486E-2</v>
      </c>
      <c r="Z1505" s="12">
        <v>2</v>
      </c>
      <c r="AA1505" s="2">
        <f t="shared" ref="AA1505" si="15098">Z1505/$AH1505</f>
        <v>1.6313213703099511E-3</v>
      </c>
      <c r="AB1505" s="12">
        <v>0</v>
      </c>
      <c r="AC1505" s="2">
        <f t="shared" ref="AC1505" si="15099">AB1505/$AH1505</f>
        <v>0</v>
      </c>
      <c r="AD1505" s="12">
        <v>1</v>
      </c>
      <c r="AE1505" s="2">
        <f t="shared" ref="AE1505" si="15100">AD1505/$AH1505</f>
        <v>8.1566068515497557E-4</v>
      </c>
      <c r="AF1505" s="12">
        <v>8</v>
      </c>
      <c r="AG1505" s="2">
        <f t="shared" ref="AG1505" si="15101">AF1505/$AH1505</f>
        <v>6.5252854812398045E-3</v>
      </c>
      <c r="AH1505" s="12">
        <v>1226</v>
      </c>
      <c r="AI1505" s="1" t="str">
        <f t="shared" si="14801"/>
        <v>Hisp</v>
      </c>
    </row>
    <row r="1506" spans="1:35" x14ac:dyDescent="0.2">
      <c r="A1506" s="1">
        <v>29</v>
      </c>
      <c r="B1506" s="1">
        <v>25</v>
      </c>
      <c r="C1506" s="1">
        <v>29025</v>
      </c>
      <c r="D1506" s="12">
        <v>172</v>
      </c>
      <c r="E1506" s="2">
        <f t="shared" si="14789"/>
        <v>0.7136929460580913</v>
      </c>
      <c r="F1506" s="12">
        <v>8</v>
      </c>
      <c r="G1506" s="2">
        <f t="shared" si="14789"/>
        <v>3.3195020746887967E-2</v>
      </c>
      <c r="H1506" s="12">
        <v>38</v>
      </c>
      <c r="I1506" s="2">
        <f t="shared" ref="I1506" si="15102">H1506/$P1506</f>
        <v>0.15767634854771784</v>
      </c>
      <c r="J1506" s="12">
        <v>14</v>
      </c>
      <c r="K1506" s="2">
        <f t="shared" ref="K1506" si="15103">J1506/$P1506</f>
        <v>5.8091286307053944E-2</v>
      </c>
      <c r="L1506" s="12">
        <v>6</v>
      </c>
      <c r="M1506" s="2">
        <f t="shared" ref="M1506" si="15104">L1506/$P1506</f>
        <v>2.4896265560165973E-2</v>
      </c>
      <c r="N1506" s="12">
        <v>3</v>
      </c>
      <c r="O1506" s="2">
        <f t="shared" ref="O1506" si="15105">N1506/$P1506</f>
        <v>1.2448132780082987E-2</v>
      </c>
      <c r="P1506" s="12">
        <v>241</v>
      </c>
      <c r="R1506" s="12">
        <v>8</v>
      </c>
      <c r="S1506" s="2">
        <f t="shared" si="14794"/>
        <v>1.6771488469601678E-2</v>
      </c>
      <c r="T1506" s="12">
        <v>400</v>
      </c>
      <c r="U1506" s="2">
        <f t="shared" si="14794"/>
        <v>0.83857442348008382</v>
      </c>
      <c r="V1506" s="12">
        <v>63</v>
      </c>
      <c r="W1506" s="2">
        <f t="shared" ref="W1506" si="15106">V1506/$AH1506</f>
        <v>0.13207547169811321</v>
      </c>
      <c r="X1506" s="12">
        <v>1</v>
      </c>
      <c r="Y1506" s="2">
        <f t="shared" ref="Y1506" si="15107">X1506/$AH1506</f>
        <v>2.0964360587002098E-3</v>
      </c>
      <c r="Z1506" s="12">
        <v>1</v>
      </c>
      <c r="AA1506" s="2">
        <f t="shared" ref="AA1506" si="15108">Z1506/$AH1506</f>
        <v>2.0964360587002098E-3</v>
      </c>
      <c r="AB1506" s="12">
        <v>0</v>
      </c>
      <c r="AC1506" s="2">
        <f t="shared" ref="AC1506" si="15109">AB1506/$AH1506</f>
        <v>0</v>
      </c>
      <c r="AD1506" s="12">
        <v>0</v>
      </c>
      <c r="AE1506" s="2">
        <f t="shared" ref="AE1506" si="15110">AD1506/$AH1506</f>
        <v>0</v>
      </c>
      <c r="AF1506" s="12">
        <v>4</v>
      </c>
      <c r="AG1506" s="2">
        <f t="shared" ref="AG1506" si="15111">AF1506/$AH1506</f>
        <v>8.385744234800839E-3</v>
      </c>
      <c r="AH1506" s="12">
        <v>477</v>
      </c>
      <c r="AI1506" s="1" t="str">
        <f t="shared" si="14801"/>
        <v>AA</v>
      </c>
    </row>
    <row r="1507" spans="1:35" x14ac:dyDescent="0.2">
      <c r="A1507" s="1">
        <v>29</v>
      </c>
      <c r="B1507" s="1">
        <v>26</v>
      </c>
      <c r="C1507" s="1">
        <v>29026</v>
      </c>
      <c r="D1507" s="12">
        <v>120</v>
      </c>
      <c r="E1507" s="2">
        <f t="shared" si="14789"/>
        <v>0.61538461538461542</v>
      </c>
      <c r="F1507" s="12">
        <v>8</v>
      </c>
      <c r="G1507" s="2">
        <f t="shared" si="14789"/>
        <v>4.1025641025641026E-2</v>
      </c>
      <c r="H1507" s="12">
        <v>40</v>
      </c>
      <c r="I1507" s="2">
        <f t="shared" ref="I1507" si="15112">H1507/$P1507</f>
        <v>0.20512820512820512</v>
      </c>
      <c r="J1507" s="12">
        <v>22</v>
      </c>
      <c r="K1507" s="2">
        <f t="shared" ref="K1507" si="15113">J1507/$P1507</f>
        <v>0.11282051282051282</v>
      </c>
      <c r="L1507" s="12">
        <v>4</v>
      </c>
      <c r="M1507" s="2">
        <f t="shared" ref="M1507" si="15114">L1507/$P1507</f>
        <v>2.0512820512820513E-2</v>
      </c>
      <c r="N1507" s="12">
        <v>1</v>
      </c>
      <c r="O1507" s="2">
        <f t="shared" ref="O1507" si="15115">N1507/$P1507</f>
        <v>5.1282051282051282E-3</v>
      </c>
      <c r="P1507" s="12">
        <v>195</v>
      </c>
      <c r="R1507" s="12">
        <v>10</v>
      </c>
      <c r="S1507" s="2">
        <f t="shared" si="14794"/>
        <v>1.2048192771084338E-2</v>
      </c>
      <c r="T1507" s="12">
        <v>744</v>
      </c>
      <c r="U1507" s="2">
        <f t="shared" si="14794"/>
        <v>0.89638554216867472</v>
      </c>
      <c r="V1507" s="12">
        <v>63</v>
      </c>
      <c r="W1507" s="2">
        <f t="shared" ref="W1507" si="15116">V1507/$AH1507</f>
        <v>7.5903614457831323E-2</v>
      </c>
      <c r="X1507" s="12">
        <v>5</v>
      </c>
      <c r="Y1507" s="2">
        <f t="shared" ref="Y1507" si="15117">X1507/$AH1507</f>
        <v>6.024096385542169E-3</v>
      </c>
      <c r="Z1507" s="12">
        <v>1</v>
      </c>
      <c r="AA1507" s="2">
        <f t="shared" ref="AA1507" si="15118">Z1507/$AH1507</f>
        <v>1.2048192771084338E-3</v>
      </c>
      <c r="AB1507" s="12">
        <v>0</v>
      </c>
      <c r="AC1507" s="2">
        <f t="shared" ref="AC1507" si="15119">AB1507/$AH1507</f>
        <v>0</v>
      </c>
      <c r="AD1507" s="12">
        <v>0</v>
      </c>
      <c r="AE1507" s="2">
        <f t="shared" ref="AE1507" si="15120">AD1507/$AH1507</f>
        <v>0</v>
      </c>
      <c r="AF1507" s="12">
        <v>7</v>
      </c>
      <c r="AG1507" s="2">
        <f t="shared" ref="AG1507" si="15121">AF1507/$AH1507</f>
        <v>8.4337349397590362E-3</v>
      </c>
      <c r="AH1507" s="12">
        <v>830</v>
      </c>
      <c r="AI1507" s="1" t="str">
        <f t="shared" si="14801"/>
        <v>AA</v>
      </c>
    </row>
    <row r="1508" spans="1:35" x14ac:dyDescent="0.2">
      <c r="A1508" s="1">
        <v>29</v>
      </c>
      <c r="B1508" s="1">
        <v>27</v>
      </c>
      <c r="C1508" s="1">
        <v>29027</v>
      </c>
      <c r="D1508" s="12">
        <v>92</v>
      </c>
      <c r="E1508" s="2">
        <f t="shared" si="14789"/>
        <v>0.60526315789473684</v>
      </c>
      <c r="F1508" s="12">
        <v>2</v>
      </c>
      <c r="G1508" s="2">
        <f t="shared" si="14789"/>
        <v>1.3157894736842105E-2</v>
      </c>
      <c r="H1508" s="12">
        <v>36</v>
      </c>
      <c r="I1508" s="2">
        <f t="shared" ref="I1508" si="15122">H1508/$P1508</f>
        <v>0.23684210526315788</v>
      </c>
      <c r="J1508" s="12">
        <v>12</v>
      </c>
      <c r="K1508" s="2">
        <f t="shared" ref="K1508" si="15123">J1508/$P1508</f>
        <v>7.8947368421052627E-2</v>
      </c>
      <c r="L1508" s="12">
        <v>7</v>
      </c>
      <c r="M1508" s="2">
        <f t="shared" ref="M1508" si="15124">L1508/$P1508</f>
        <v>4.6052631578947366E-2</v>
      </c>
      <c r="N1508" s="12">
        <v>3</v>
      </c>
      <c r="O1508" s="2">
        <f t="shared" ref="O1508" si="15125">N1508/$P1508</f>
        <v>1.9736842105263157E-2</v>
      </c>
      <c r="P1508" s="12">
        <v>152</v>
      </c>
      <c r="R1508" s="12">
        <v>12</v>
      </c>
      <c r="S1508" s="2">
        <f t="shared" si="14794"/>
        <v>1.4925373134328358E-2</v>
      </c>
      <c r="T1508" s="12">
        <v>770</v>
      </c>
      <c r="U1508" s="2">
        <f t="shared" si="14794"/>
        <v>0.95771144278606968</v>
      </c>
      <c r="V1508" s="12">
        <v>14</v>
      </c>
      <c r="W1508" s="2">
        <f t="shared" ref="W1508" si="15126">V1508/$AH1508</f>
        <v>1.7412935323383085E-2</v>
      </c>
      <c r="X1508" s="12">
        <v>1</v>
      </c>
      <c r="Y1508" s="2">
        <f t="shared" ref="Y1508" si="15127">X1508/$AH1508</f>
        <v>1.2437810945273632E-3</v>
      </c>
      <c r="Z1508" s="12">
        <v>1</v>
      </c>
      <c r="AA1508" s="2">
        <f t="shared" ref="AA1508" si="15128">Z1508/$AH1508</f>
        <v>1.2437810945273632E-3</v>
      </c>
      <c r="AB1508" s="12">
        <v>0</v>
      </c>
      <c r="AC1508" s="2">
        <f t="shared" ref="AC1508" si="15129">AB1508/$AH1508</f>
        <v>0</v>
      </c>
      <c r="AD1508" s="12">
        <v>0</v>
      </c>
      <c r="AE1508" s="2">
        <f t="shared" ref="AE1508" si="15130">AD1508/$AH1508</f>
        <v>0</v>
      </c>
      <c r="AF1508" s="12">
        <v>6</v>
      </c>
      <c r="AG1508" s="2">
        <f t="shared" ref="AG1508" si="15131">AF1508/$AH1508</f>
        <v>7.462686567164179E-3</v>
      </c>
      <c r="AH1508" s="12">
        <v>804</v>
      </c>
      <c r="AI1508" s="1" t="str">
        <f t="shared" si="14801"/>
        <v>AA</v>
      </c>
    </row>
    <row r="1509" spans="1:35" x14ac:dyDescent="0.2">
      <c r="A1509" s="1">
        <v>29</v>
      </c>
      <c r="B1509" s="1">
        <v>28</v>
      </c>
      <c r="C1509" s="1">
        <v>29028</v>
      </c>
      <c r="D1509" s="12">
        <v>197</v>
      </c>
      <c r="E1509" s="2">
        <f t="shared" si="14789"/>
        <v>0.69366197183098588</v>
      </c>
      <c r="F1509" s="12">
        <v>4</v>
      </c>
      <c r="G1509" s="2">
        <f t="shared" si="14789"/>
        <v>1.4084507042253521E-2</v>
      </c>
      <c r="H1509" s="12">
        <v>50</v>
      </c>
      <c r="I1509" s="2">
        <f t="shared" ref="I1509" si="15132">H1509/$P1509</f>
        <v>0.176056338028169</v>
      </c>
      <c r="J1509" s="12">
        <v>22</v>
      </c>
      <c r="K1509" s="2">
        <f t="shared" ref="K1509" si="15133">J1509/$P1509</f>
        <v>7.746478873239436E-2</v>
      </c>
      <c r="L1509" s="12">
        <v>8</v>
      </c>
      <c r="M1509" s="2">
        <f t="shared" ref="M1509" si="15134">L1509/$P1509</f>
        <v>2.8169014084507043E-2</v>
      </c>
      <c r="N1509" s="12">
        <v>3</v>
      </c>
      <c r="O1509" s="2">
        <f t="shared" ref="O1509" si="15135">N1509/$P1509</f>
        <v>1.0563380281690141E-2</v>
      </c>
      <c r="P1509" s="12">
        <v>284</v>
      </c>
      <c r="R1509" s="12">
        <v>482</v>
      </c>
      <c r="S1509" s="2">
        <f t="shared" si="14794"/>
        <v>6.2491896797614417E-2</v>
      </c>
      <c r="T1509" s="12">
        <v>1762</v>
      </c>
      <c r="U1509" s="2">
        <f t="shared" si="14794"/>
        <v>0.2284454816543498</v>
      </c>
      <c r="V1509" s="12">
        <v>5362</v>
      </c>
      <c r="W1509" s="2">
        <f t="shared" ref="W1509" si="15136">V1509/$AH1509</f>
        <v>0.69518993906391802</v>
      </c>
      <c r="X1509" s="12">
        <v>58</v>
      </c>
      <c r="Y1509" s="2">
        <f t="shared" ref="Y1509" si="15137">X1509/$AH1509</f>
        <v>7.5197718138208221E-3</v>
      </c>
      <c r="Z1509" s="12">
        <v>7</v>
      </c>
      <c r="AA1509" s="2">
        <f t="shared" ref="AA1509" si="15138">Z1509/$AH1509</f>
        <v>9.0755866718527159E-4</v>
      </c>
      <c r="AB1509" s="12">
        <v>1</v>
      </c>
      <c r="AC1509" s="2">
        <f t="shared" ref="AC1509" si="15139">AB1509/$AH1509</f>
        <v>1.2965123816932451E-4</v>
      </c>
      <c r="AD1509" s="12">
        <v>7</v>
      </c>
      <c r="AE1509" s="2">
        <f t="shared" ref="AE1509" si="15140">AD1509/$AH1509</f>
        <v>9.0755866718527159E-4</v>
      </c>
      <c r="AF1509" s="12">
        <v>37</v>
      </c>
      <c r="AG1509" s="2">
        <f t="shared" ref="AG1509" si="15141">AF1509/$AH1509</f>
        <v>4.7970958122650073E-3</v>
      </c>
      <c r="AH1509" s="12">
        <v>7713</v>
      </c>
      <c r="AI1509" s="1" t="str">
        <f t="shared" si="14801"/>
        <v>Hisp</v>
      </c>
    </row>
    <row r="1510" spans="1:35" x14ac:dyDescent="0.2">
      <c r="A1510" s="1">
        <v>29</v>
      </c>
      <c r="B1510" s="1">
        <v>29</v>
      </c>
      <c r="C1510" s="1">
        <v>29029</v>
      </c>
      <c r="D1510" s="12">
        <v>154</v>
      </c>
      <c r="E1510" s="2">
        <f t="shared" si="14789"/>
        <v>0.56617647058823528</v>
      </c>
      <c r="F1510" s="12">
        <v>6</v>
      </c>
      <c r="G1510" s="2">
        <f t="shared" si="14789"/>
        <v>2.2058823529411766E-2</v>
      </c>
      <c r="H1510" s="12">
        <v>71</v>
      </c>
      <c r="I1510" s="2">
        <f t="shared" ref="I1510" si="15142">H1510/$P1510</f>
        <v>0.2610294117647059</v>
      </c>
      <c r="J1510" s="12">
        <v>29</v>
      </c>
      <c r="K1510" s="2">
        <f t="shared" ref="K1510" si="15143">J1510/$P1510</f>
        <v>0.10661764705882353</v>
      </c>
      <c r="L1510" s="12">
        <v>7</v>
      </c>
      <c r="M1510" s="2">
        <f t="shared" ref="M1510" si="15144">L1510/$P1510</f>
        <v>2.5735294117647058E-2</v>
      </c>
      <c r="N1510" s="12">
        <v>5</v>
      </c>
      <c r="O1510" s="2">
        <f t="shared" ref="O1510" si="15145">N1510/$P1510</f>
        <v>1.8382352941176471E-2</v>
      </c>
      <c r="P1510" s="12">
        <v>272</v>
      </c>
      <c r="R1510" s="12">
        <v>1561</v>
      </c>
      <c r="S1510" s="2">
        <f t="shared" si="14794"/>
        <v>0.4375</v>
      </c>
      <c r="T1510" s="12">
        <v>1608</v>
      </c>
      <c r="U1510" s="2">
        <f t="shared" si="14794"/>
        <v>0.45067264573991034</v>
      </c>
      <c r="V1510" s="12">
        <v>188</v>
      </c>
      <c r="W1510" s="2">
        <f t="shared" ref="W1510" si="15146">V1510/$AH1510</f>
        <v>5.2690582959641255E-2</v>
      </c>
      <c r="X1510" s="12">
        <v>95</v>
      </c>
      <c r="Y1510" s="2">
        <f t="shared" ref="Y1510" si="15147">X1510/$AH1510</f>
        <v>2.6625560538116592E-2</v>
      </c>
      <c r="Z1510" s="12">
        <v>8</v>
      </c>
      <c r="AA1510" s="2">
        <f t="shared" ref="AA1510" si="15148">Z1510/$AH1510</f>
        <v>2.242152466367713E-3</v>
      </c>
      <c r="AB1510" s="12">
        <v>1</v>
      </c>
      <c r="AC1510" s="2">
        <f t="shared" ref="AC1510" si="15149">AB1510/$AH1510</f>
        <v>2.8026905829596412E-4</v>
      </c>
      <c r="AD1510" s="12">
        <v>4</v>
      </c>
      <c r="AE1510" s="2">
        <f t="shared" ref="AE1510" si="15150">AD1510/$AH1510</f>
        <v>1.1210762331838565E-3</v>
      </c>
      <c r="AF1510" s="12">
        <v>105</v>
      </c>
      <c r="AG1510" s="2">
        <f t="shared" ref="AG1510" si="15151">AF1510/$AH1510</f>
        <v>2.9428251121076235E-2</v>
      </c>
      <c r="AH1510" s="12">
        <v>3568</v>
      </c>
      <c r="AI1510" s="1" t="str">
        <f t="shared" si="14801"/>
        <v>Mixed</v>
      </c>
    </row>
    <row r="1511" spans="1:35" x14ac:dyDescent="0.2">
      <c r="A1511" s="1">
        <v>29</v>
      </c>
      <c r="B1511" s="1">
        <v>30</v>
      </c>
      <c r="C1511" s="1">
        <v>29030</v>
      </c>
      <c r="D1511" s="12">
        <v>74</v>
      </c>
      <c r="E1511" s="2">
        <f t="shared" si="14789"/>
        <v>0.49664429530201343</v>
      </c>
      <c r="F1511" s="12">
        <v>27</v>
      </c>
      <c r="G1511" s="2">
        <f t="shared" si="14789"/>
        <v>0.18120805369127516</v>
      </c>
      <c r="H1511" s="12">
        <v>0</v>
      </c>
      <c r="I1511" s="2">
        <f t="shared" ref="I1511" si="15152">H1511/$P1511</f>
        <v>0</v>
      </c>
      <c r="J1511" s="12">
        <v>48</v>
      </c>
      <c r="K1511" s="2">
        <f t="shared" ref="K1511" si="15153">J1511/$P1511</f>
        <v>0.32214765100671139</v>
      </c>
      <c r="L1511" s="12">
        <v>0</v>
      </c>
      <c r="M1511" s="2">
        <f t="shared" ref="M1511" si="15154">L1511/$P1511</f>
        <v>0</v>
      </c>
      <c r="N1511" s="12">
        <v>0</v>
      </c>
      <c r="O1511" s="2">
        <f t="shared" ref="O1511" si="15155">N1511/$P1511</f>
        <v>0</v>
      </c>
      <c r="P1511" s="12">
        <v>149</v>
      </c>
      <c r="R1511" s="12">
        <v>309</v>
      </c>
      <c r="S1511" s="2">
        <f t="shared" si="14794"/>
        <v>0.29041353383458646</v>
      </c>
      <c r="T1511" s="12">
        <v>15</v>
      </c>
      <c r="U1511" s="2">
        <f t="shared" si="14794"/>
        <v>1.4097744360902255E-2</v>
      </c>
      <c r="V1511" s="12">
        <v>666</v>
      </c>
      <c r="W1511" s="2">
        <f t="shared" ref="W1511" si="15156">V1511/$AH1511</f>
        <v>0.62593984962406013</v>
      </c>
      <c r="X1511" s="12">
        <v>59</v>
      </c>
      <c r="Y1511" s="2">
        <f t="shared" ref="Y1511" si="15157">X1511/$AH1511</f>
        <v>5.5451127819548869E-2</v>
      </c>
      <c r="Z1511" s="12">
        <v>1</v>
      </c>
      <c r="AA1511" s="2">
        <f t="shared" ref="AA1511" si="15158">Z1511/$AH1511</f>
        <v>9.3984962406015032E-4</v>
      </c>
      <c r="AB1511" s="12">
        <v>0</v>
      </c>
      <c r="AC1511" s="2">
        <f t="shared" ref="AC1511" si="15159">AB1511/$AH1511</f>
        <v>0</v>
      </c>
      <c r="AD1511" s="12">
        <v>1</v>
      </c>
      <c r="AE1511" s="2">
        <f t="shared" ref="AE1511" si="15160">AD1511/$AH1511</f>
        <v>9.3984962406015032E-4</v>
      </c>
      <c r="AF1511" s="12">
        <v>14</v>
      </c>
      <c r="AG1511" s="2">
        <f t="shared" ref="AG1511" si="15161">AF1511/$AH1511</f>
        <v>1.3157894736842105E-2</v>
      </c>
      <c r="AH1511" s="12">
        <v>1064</v>
      </c>
      <c r="AI1511" s="1" t="str">
        <f t="shared" si="14801"/>
        <v>Hisp</v>
      </c>
    </row>
    <row r="1512" spans="1:35" x14ac:dyDescent="0.2">
      <c r="A1512" s="1">
        <v>29</v>
      </c>
      <c r="B1512" s="1">
        <v>31</v>
      </c>
      <c r="C1512" s="1">
        <v>29031</v>
      </c>
      <c r="D1512" s="12">
        <v>105</v>
      </c>
      <c r="E1512" s="2">
        <f t="shared" si="14789"/>
        <v>0.57692307692307687</v>
      </c>
      <c r="F1512" s="12">
        <v>2</v>
      </c>
      <c r="G1512" s="2">
        <f t="shared" si="14789"/>
        <v>1.098901098901099E-2</v>
      </c>
      <c r="H1512" s="12">
        <v>48</v>
      </c>
      <c r="I1512" s="2">
        <f t="shared" ref="I1512" si="15162">H1512/$P1512</f>
        <v>0.26373626373626374</v>
      </c>
      <c r="J1512" s="12">
        <v>14</v>
      </c>
      <c r="K1512" s="2">
        <f t="shared" ref="K1512" si="15163">J1512/$P1512</f>
        <v>7.6923076923076927E-2</v>
      </c>
      <c r="L1512" s="12">
        <v>9</v>
      </c>
      <c r="M1512" s="2">
        <f t="shared" ref="M1512" si="15164">L1512/$P1512</f>
        <v>4.9450549450549448E-2</v>
      </c>
      <c r="N1512" s="12">
        <v>4</v>
      </c>
      <c r="O1512" s="2">
        <f t="shared" ref="O1512" si="15165">N1512/$P1512</f>
        <v>2.197802197802198E-2</v>
      </c>
      <c r="P1512" s="12">
        <v>182</v>
      </c>
      <c r="R1512" s="12">
        <v>3</v>
      </c>
      <c r="S1512" s="2">
        <f t="shared" si="14794"/>
        <v>3.9630118890356669E-3</v>
      </c>
      <c r="T1512" s="12">
        <v>737</v>
      </c>
      <c r="U1512" s="2">
        <f t="shared" si="14794"/>
        <v>0.97357992073976218</v>
      </c>
      <c r="V1512" s="12">
        <v>5</v>
      </c>
      <c r="W1512" s="2">
        <f t="shared" ref="W1512" si="15166">V1512/$AH1512</f>
        <v>6.6050198150594455E-3</v>
      </c>
      <c r="X1512" s="12">
        <v>0</v>
      </c>
      <c r="Y1512" s="2">
        <f t="shared" ref="Y1512" si="15167">X1512/$AH1512</f>
        <v>0</v>
      </c>
      <c r="Z1512" s="12">
        <v>3</v>
      </c>
      <c r="AA1512" s="2">
        <f t="shared" ref="AA1512" si="15168">Z1512/$AH1512</f>
        <v>3.9630118890356669E-3</v>
      </c>
      <c r="AB1512" s="12">
        <v>0</v>
      </c>
      <c r="AC1512" s="2">
        <f t="shared" ref="AC1512" si="15169">AB1512/$AH1512</f>
        <v>0</v>
      </c>
      <c r="AD1512" s="12">
        <v>0</v>
      </c>
      <c r="AE1512" s="2">
        <f t="shared" ref="AE1512" si="15170">AD1512/$AH1512</f>
        <v>0</v>
      </c>
      <c r="AF1512" s="12">
        <v>8</v>
      </c>
      <c r="AG1512" s="2">
        <f t="shared" ref="AG1512" si="15171">AF1512/$AH1512</f>
        <v>1.0568031704095112E-2</v>
      </c>
      <c r="AH1512" s="12">
        <v>757</v>
      </c>
      <c r="AI1512" s="1" t="str">
        <f t="shared" si="14801"/>
        <v>AA</v>
      </c>
    </row>
    <row r="1513" spans="1:35" x14ac:dyDescent="0.2">
      <c r="A1513" s="1">
        <v>29</v>
      </c>
      <c r="B1513" s="1">
        <v>32</v>
      </c>
      <c r="C1513" s="1">
        <v>29032</v>
      </c>
      <c r="D1513" s="12">
        <v>75</v>
      </c>
      <c r="E1513" s="2">
        <f t="shared" si="14789"/>
        <v>0.42134831460674155</v>
      </c>
      <c r="F1513" s="12">
        <v>32</v>
      </c>
      <c r="G1513" s="2">
        <f t="shared" si="14789"/>
        <v>0.1797752808988764</v>
      </c>
      <c r="H1513" s="12">
        <v>3</v>
      </c>
      <c r="I1513" s="2">
        <f t="shared" ref="I1513" si="15172">H1513/$P1513</f>
        <v>1.6853932584269662E-2</v>
      </c>
      <c r="J1513" s="12">
        <v>67</v>
      </c>
      <c r="K1513" s="2">
        <f t="shared" ref="K1513" si="15173">J1513/$P1513</f>
        <v>0.37640449438202245</v>
      </c>
      <c r="L1513" s="12">
        <v>1</v>
      </c>
      <c r="M1513" s="2">
        <f t="shared" ref="M1513" si="15174">L1513/$P1513</f>
        <v>5.6179775280898875E-3</v>
      </c>
      <c r="N1513" s="12">
        <v>0</v>
      </c>
      <c r="O1513" s="2">
        <f t="shared" ref="O1513" si="15175">N1513/$P1513</f>
        <v>0</v>
      </c>
      <c r="P1513" s="12">
        <v>178</v>
      </c>
      <c r="R1513" s="12">
        <v>216</v>
      </c>
      <c r="S1513" s="2">
        <f t="shared" si="14794"/>
        <v>0.17807089859851608</v>
      </c>
      <c r="T1513" s="12">
        <v>29</v>
      </c>
      <c r="U1513" s="2">
        <f t="shared" si="14794"/>
        <v>2.3907666941467436E-2</v>
      </c>
      <c r="V1513" s="12">
        <v>916</v>
      </c>
      <c r="W1513" s="2">
        <f t="shared" ref="W1513" si="15176">V1513/$AH1513</f>
        <v>0.75515251442704034</v>
      </c>
      <c r="X1513" s="12">
        <v>39</v>
      </c>
      <c r="Y1513" s="2">
        <f t="shared" ref="Y1513" si="15177">X1513/$AH1513</f>
        <v>3.2151690024732067E-2</v>
      </c>
      <c r="Z1513" s="12">
        <v>1</v>
      </c>
      <c r="AA1513" s="2">
        <f t="shared" ref="AA1513" si="15178">Z1513/$AH1513</f>
        <v>8.2440230832646333E-4</v>
      </c>
      <c r="AB1513" s="12">
        <v>0</v>
      </c>
      <c r="AC1513" s="2">
        <f t="shared" ref="AC1513" si="15179">AB1513/$AH1513</f>
        <v>0</v>
      </c>
      <c r="AD1513" s="12">
        <v>0</v>
      </c>
      <c r="AE1513" s="2">
        <f t="shared" ref="AE1513" si="15180">AD1513/$AH1513</f>
        <v>0</v>
      </c>
      <c r="AF1513" s="12">
        <v>12</v>
      </c>
      <c r="AG1513" s="2">
        <f t="shared" ref="AG1513" si="15181">AF1513/$AH1513</f>
        <v>9.8928276999175595E-3</v>
      </c>
      <c r="AH1513" s="12">
        <v>1213</v>
      </c>
      <c r="AI1513" s="1" t="str">
        <f t="shared" si="14801"/>
        <v>Hisp</v>
      </c>
    </row>
    <row r="1514" spans="1:35" x14ac:dyDescent="0.2">
      <c r="A1514" s="1">
        <v>29</v>
      </c>
      <c r="B1514" s="1">
        <v>33</v>
      </c>
      <c r="C1514" s="1">
        <v>29033</v>
      </c>
      <c r="D1514" s="12">
        <v>129</v>
      </c>
      <c r="E1514" s="2">
        <f t="shared" si="14789"/>
        <v>0.61722488038277512</v>
      </c>
      <c r="F1514" s="12">
        <v>8</v>
      </c>
      <c r="G1514" s="2">
        <f t="shared" si="14789"/>
        <v>3.8277511961722487E-2</v>
      </c>
      <c r="H1514" s="12">
        <v>49</v>
      </c>
      <c r="I1514" s="2">
        <f t="shared" ref="I1514" si="15182">H1514/$P1514</f>
        <v>0.23444976076555024</v>
      </c>
      <c r="J1514" s="12">
        <v>17</v>
      </c>
      <c r="K1514" s="2">
        <f t="shared" ref="K1514" si="15183">J1514/$P1514</f>
        <v>8.1339712918660281E-2</v>
      </c>
      <c r="L1514" s="12">
        <v>5</v>
      </c>
      <c r="M1514" s="2">
        <f t="shared" ref="M1514" si="15184">L1514/$P1514</f>
        <v>2.3923444976076555E-2</v>
      </c>
      <c r="N1514" s="12">
        <v>1</v>
      </c>
      <c r="O1514" s="2">
        <f t="shared" ref="O1514" si="15185">N1514/$P1514</f>
        <v>4.7846889952153108E-3</v>
      </c>
      <c r="P1514" s="12">
        <v>209</v>
      </c>
      <c r="R1514" s="12">
        <v>40</v>
      </c>
      <c r="S1514" s="2">
        <f t="shared" si="14794"/>
        <v>3.9564787339268048E-2</v>
      </c>
      <c r="T1514" s="12">
        <v>920</v>
      </c>
      <c r="U1514" s="2">
        <f t="shared" si="14794"/>
        <v>0.90999010880316522</v>
      </c>
      <c r="V1514" s="12">
        <v>36</v>
      </c>
      <c r="W1514" s="2">
        <f t="shared" ref="W1514" si="15186">V1514/$AH1514</f>
        <v>3.5608308605341248E-2</v>
      </c>
      <c r="X1514" s="12">
        <v>2</v>
      </c>
      <c r="Y1514" s="2">
        <f t="shared" ref="Y1514" si="15187">X1514/$AH1514</f>
        <v>1.9782393669634025E-3</v>
      </c>
      <c r="Z1514" s="12">
        <v>1</v>
      </c>
      <c r="AA1514" s="2">
        <f t="shared" ref="AA1514" si="15188">Z1514/$AH1514</f>
        <v>9.8911968348170125E-4</v>
      </c>
      <c r="AB1514" s="12">
        <v>0</v>
      </c>
      <c r="AC1514" s="2">
        <f t="shared" ref="AC1514" si="15189">AB1514/$AH1514</f>
        <v>0</v>
      </c>
      <c r="AD1514" s="12">
        <v>1</v>
      </c>
      <c r="AE1514" s="2">
        <f t="shared" ref="AE1514" si="15190">AD1514/$AH1514</f>
        <v>9.8911968348170125E-4</v>
      </c>
      <c r="AF1514" s="12">
        <v>11</v>
      </c>
      <c r="AG1514" s="2">
        <f t="shared" ref="AG1514" si="15191">AF1514/$AH1514</f>
        <v>1.0880316518298714E-2</v>
      </c>
      <c r="AH1514" s="12">
        <v>1011</v>
      </c>
      <c r="AI1514" s="1" t="str">
        <f t="shared" si="14801"/>
        <v>AA</v>
      </c>
    </row>
    <row r="1515" spans="1:35" x14ac:dyDescent="0.2">
      <c r="A1515" s="1">
        <v>29</v>
      </c>
      <c r="B1515" s="1">
        <v>34</v>
      </c>
      <c r="C1515" s="1">
        <v>29034</v>
      </c>
      <c r="D1515" s="12">
        <v>83</v>
      </c>
      <c r="E1515" s="2">
        <f t="shared" si="14789"/>
        <v>0.51552795031055898</v>
      </c>
      <c r="F1515" s="12">
        <v>11</v>
      </c>
      <c r="G1515" s="2">
        <f t="shared" si="14789"/>
        <v>6.8322981366459631E-2</v>
      </c>
      <c r="H1515" s="12">
        <v>31</v>
      </c>
      <c r="I1515" s="2">
        <f t="shared" ref="I1515" si="15192">H1515/$P1515</f>
        <v>0.19254658385093168</v>
      </c>
      <c r="J1515" s="12">
        <v>31</v>
      </c>
      <c r="K1515" s="2">
        <f t="shared" ref="K1515" si="15193">J1515/$P1515</f>
        <v>0.19254658385093168</v>
      </c>
      <c r="L1515" s="12">
        <v>4</v>
      </c>
      <c r="M1515" s="2">
        <f t="shared" ref="M1515" si="15194">L1515/$P1515</f>
        <v>2.4844720496894408E-2</v>
      </c>
      <c r="N1515" s="12">
        <v>1</v>
      </c>
      <c r="O1515" s="2">
        <f t="shared" ref="O1515" si="15195">N1515/$P1515</f>
        <v>6.2111801242236021E-3</v>
      </c>
      <c r="P1515" s="12">
        <v>161</v>
      </c>
      <c r="R1515" s="12">
        <v>3560</v>
      </c>
      <c r="S1515" s="2">
        <f t="shared" si="14794"/>
        <v>0.20665234805828062</v>
      </c>
      <c r="T1515" s="12">
        <v>2939</v>
      </c>
      <c r="U1515" s="2">
        <f t="shared" si="14794"/>
        <v>0.17060428397283334</v>
      </c>
      <c r="V1515" s="12">
        <v>10212</v>
      </c>
      <c r="W1515" s="2">
        <f t="shared" ref="W1515" si="15196">V1515/$AH1515</f>
        <v>0.59279038718291055</v>
      </c>
      <c r="X1515" s="12">
        <v>270</v>
      </c>
      <c r="Y1515" s="2">
        <f t="shared" ref="Y1515" si="15197">X1515/$AH1515</f>
        <v>1.5673071341498809E-2</v>
      </c>
      <c r="Z1515" s="12">
        <v>19</v>
      </c>
      <c r="AA1515" s="2">
        <f t="shared" ref="AA1515" si="15198">Z1515/$AH1515</f>
        <v>1.1029198351425089E-3</v>
      </c>
      <c r="AB1515" s="12">
        <v>3</v>
      </c>
      <c r="AC1515" s="2">
        <f t="shared" ref="AC1515" si="15199">AB1515/$AH1515</f>
        <v>1.7414523712776456E-4</v>
      </c>
      <c r="AD1515" s="12">
        <v>33</v>
      </c>
      <c r="AE1515" s="2">
        <f t="shared" ref="AE1515" si="15200">AD1515/$AH1515</f>
        <v>1.91559760840541E-3</v>
      </c>
      <c r="AF1515" s="12">
        <v>191</v>
      </c>
      <c r="AG1515" s="2">
        <f t="shared" ref="AG1515" si="15201">AF1515/$AH1515</f>
        <v>1.1087246763801011E-2</v>
      </c>
      <c r="AH1515" s="12">
        <v>17227</v>
      </c>
      <c r="AI1515" s="1" t="str">
        <f t="shared" si="14801"/>
        <v>Hisp</v>
      </c>
    </row>
    <row r="1516" spans="1:35" x14ac:dyDescent="0.2">
      <c r="A1516" s="1">
        <v>29</v>
      </c>
      <c r="B1516" s="1">
        <v>35</v>
      </c>
      <c r="C1516" s="1">
        <v>29035</v>
      </c>
      <c r="D1516" s="12">
        <v>129</v>
      </c>
      <c r="E1516" s="2">
        <f t="shared" si="14789"/>
        <v>0.65151515151515149</v>
      </c>
      <c r="F1516" s="12">
        <v>4</v>
      </c>
      <c r="G1516" s="2">
        <f t="shared" si="14789"/>
        <v>2.0202020202020204E-2</v>
      </c>
      <c r="H1516" s="12">
        <v>43</v>
      </c>
      <c r="I1516" s="2">
        <f t="shared" ref="I1516" si="15202">H1516/$P1516</f>
        <v>0.21717171717171718</v>
      </c>
      <c r="J1516" s="12">
        <v>14</v>
      </c>
      <c r="K1516" s="2">
        <f t="shared" ref="K1516" si="15203">J1516/$P1516</f>
        <v>7.0707070707070704E-2</v>
      </c>
      <c r="L1516" s="12">
        <v>6</v>
      </c>
      <c r="M1516" s="2">
        <f t="shared" ref="M1516" si="15204">L1516/$P1516</f>
        <v>3.0303030303030304E-2</v>
      </c>
      <c r="N1516" s="12">
        <v>2</v>
      </c>
      <c r="O1516" s="2">
        <f t="shared" ref="O1516" si="15205">N1516/$P1516</f>
        <v>1.0101010101010102E-2</v>
      </c>
      <c r="P1516" s="12">
        <v>198</v>
      </c>
      <c r="R1516" s="12">
        <v>30</v>
      </c>
      <c r="S1516" s="2">
        <f t="shared" si="14794"/>
        <v>4.0322580645161289E-2</v>
      </c>
      <c r="T1516" s="12">
        <v>676</v>
      </c>
      <c r="U1516" s="2">
        <f t="shared" si="14794"/>
        <v>0.90860215053763438</v>
      </c>
      <c r="V1516" s="12">
        <v>26</v>
      </c>
      <c r="W1516" s="2">
        <f t="shared" ref="W1516" si="15206">V1516/$AH1516</f>
        <v>3.4946236559139782E-2</v>
      </c>
      <c r="X1516" s="12">
        <v>2</v>
      </c>
      <c r="Y1516" s="2">
        <f t="shared" ref="Y1516" si="15207">X1516/$AH1516</f>
        <v>2.6881720430107529E-3</v>
      </c>
      <c r="Z1516" s="12">
        <v>1</v>
      </c>
      <c r="AA1516" s="2">
        <f t="shared" ref="AA1516" si="15208">Z1516/$AH1516</f>
        <v>1.3440860215053765E-3</v>
      </c>
      <c r="AB1516" s="12">
        <v>0</v>
      </c>
      <c r="AC1516" s="2">
        <f t="shared" ref="AC1516" si="15209">AB1516/$AH1516</f>
        <v>0</v>
      </c>
      <c r="AD1516" s="12">
        <v>1</v>
      </c>
      <c r="AE1516" s="2">
        <f t="shared" ref="AE1516" si="15210">AD1516/$AH1516</f>
        <v>1.3440860215053765E-3</v>
      </c>
      <c r="AF1516" s="12">
        <v>9</v>
      </c>
      <c r="AG1516" s="2">
        <f t="shared" ref="AG1516" si="15211">AF1516/$AH1516</f>
        <v>1.2096774193548387E-2</v>
      </c>
      <c r="AH1516" s="12">
        <v>744</v>
      </c>
      <c r="AI1516" s="1" t="str">
        <f t="shared" si="14801"/>
        <v>AA</v>
      </c>
    </row>
    <row r="1517" spans="1:35" x14ac:dyDescent="0.2">
      <c r="A1517" s="1">
        <v>29</v>
      </c>
      <c r="B1517" s="1">
        <v>36</v>
      </c>
      <c r="C1517" s="1">
        <v>29036</v>
      </c>
      <c r="D1517" s="12">
        <v>192</v>
      </c>
      <c r="E1517" s="2">
        <f t="shared" si="14789"/>
        <v>0.64864864864864868</v>
      </c>
      <c r="F1517" s="12">
        <v>4</v>
      </c>
      <c r="G1517" s="2">
        <f t="shared" si="14789"/>
        <v>1.3513513513513514E-2</v>
      </c>
      <c r="H1517" s="12">
        <v>63</v>
      </c>
      <c r="I1517" s="2">
        <f t="shared" ref="I1517" si="15212">H1517/$P1517</f>
        <v>0.21283783783783783</v>
      </c>
      <c r="J1517" s="12">
        <v>22</v>
      </c>
      <c r="K1517" s="2">
        <f t="shared" ref="K1517" si="15213">J1517/$P1517</f>
        <v>7.4324324324324328E-2</v>
      </c>
      <c r="L1517" s="12">
        <v>9</v>
      </c>
      <c r="M1517" s="2">
        <f t="shared" ref="M1517" si="15214">L1517/$P1517</f>
        <v>3.0405405405405407E-2</v>
      </c>
      <c r="N1517" s="12">
        <v>6</v>
      </c>
      <c r="O1517" s="2">
        <f t="shared" ref="O1517" si="15215">N1517/$P1517</f>
        <v>2.0270270270270271E-2</v>
      </c>
      <c r="P1517" s="12">
        <v>296</v>
      </c>
      <c r="R1517" s="12">
        <v>53</v>
      </c>
      <c r="S1517" s="2">
        <f t="shared" si="14794"/>
        <v>1.8364518364518363E-2</v>
      </c>
      <c r="T1517" s="12">
        <v>2373</v>
      </c>
      <c r="U1517" s="2">
        <f t="shared" si="14794"/>
        <v>0.82224532224532221</v>
      </c>
      <c r="V1517" s="12">
        <v>424</v>
      </c>
      <c r="W1517" s="2">
        <f t="shared" ref="W1517" si="15216">V1517/$AH1517</f>
        <v>0.14691614691614691</v>
      </c>
      <c r="X1517" s="12">
        <v>5</v>
      </c>
      <c r="Y1517" s="2">
        <f t="shared" ref="Y1517" si="15217">X1517/$AH1517</f>
        <v>1.7325017325017325E-3</v>
      </c>
      <c r="Z1517" s="12">
        <v>5</v>
      </c>
      <c r="AA1517" s="2">
        <f t="shared" ref="AA1517" si="15218">Z1517/$AH1517</f>
        <v>1.7325017325017325E-3</v>
      </c>
      <c r="AB1517" s="12">
        <v>2</v>
      </c>
      <c r="AC1517" s="2">
        <f t="shared" ref="AC1517" si="15219">AB1517/$AH1517</f>
        <v>6.93000693000693E-4</v>
      </c>
      <c r="AD1517" s="12">
        <v>0</v>
      </c>
      <c r="AE1517" s="2">
        <f t="shared" ref="AE1517" si="15220">AD1517/$AH1517</f>
        <v>0</v>
      </c>
      <c r="AF1517" s="12">
        <v>22</v>
      </c>
      <c r="AG1517" s="2">
        <f t="shared" ref="AG1517" si="15221">AF1517/$AH1517</f>
        <v>7.6230076230076231E-3</v>
      </c>
      <c r="AH1517" s="12">
        <v>2886</v>
      </c>
      <c r="AI1517" s="1" t="str">
        <f t="shared" si="14801"/>
        <v>AA</v>
      </c>
    </row>
    <row r="1518" spans="1:35" x14ac:dyDescent="0.2">
      <c r="A1518" s="1">
        <v>29</v>
      </c>
      <c r="B1518" s="1">
        <v>37</v>
      </c>
      <c r="C1518" s="1">
        <v>29037</v>
      </c>
      <c r="D1518" s="12">
        <v>149</v>
      </c>
      <c r="E1518" s="2">
        <f t="shared" si="14789"/>
        <v>0.69302325581395352</v>
      </c>
      <c r="F1518" s="12">
        <v>4</v>
      </c>
      <c r="G1518" s="2">
        <f t="shared" si="14789"/>
        <v>1.8604651162790697E-2</v>
      </c>
      <c r="H1518" s="12">
        <v>39</v>
      </c>
      <c r="I1518" s="2">
        <f t="shared" ref="I1518" si="15222">H1518/$P1518</f>
        <v>0.18139534883720931</v>
      </c>
      <c r="J1518" s="12">
        <v>13</v>
      </c>
      <c r="K1518" s="2">
        <f t="shared" ref="K1518" si="15223">J1518/$P1518</f>
        <v>6.0465116279069767E-2</v>
      </c>
      <c r="L1518" s="12">
        <v>6</v>
      </c>
      <c r="M1518" s="2">
        <f t="shared" ref="M1518" si="15224">L1518/$P1518</f>
        <v>2.7906976744186046E-2</v>
      </c>
      <c r="N1518" s="12">
        <v>4</v>
      </c>
      <c r="O1518" s="2">
        <f t="shared" ref="O1518" si="15225">N1518/$P1518</f>
        <v>1.8604651162790697E-2</v>
      </c>
      <c r="P1518" s="12">
        <v>215</v>
      </c>
      <c r="R1518" s="12">
        <v>7</v>
      </c>
      <c r="S1518" s="2">
        <f t="shared" si="14794"/>
        <v>1.1345218800648298E-2</v>
      </c>
      <c r="T1518" s="12">
        <v>572</v>
      </c>
      <c r="U1518" s="2">
        <f t="shared" si="14794"/>
        <v>0.92706645056726089</v>
      </c>
      <c r="V1518" s="12">
        <v>32</v>
      </c>
      <c r="W1518" s="2">
        <f t="shared" ref="W1518" si="15226">V1518/$AH1518</f>
        <v>5.1863857374392218E-2</v>
      </c>
      <c r="X1518" s="12">
        <v>1</v>
      </c>
      <c r="Y1518" s="2">
        <f t="shared" ref="Y1518" si="15227">X1518/$AH1518</f>
        <v>1.6207455429497568E-3</v>
      </c>
      <c r="Z1518" s="12">
        <v>1</v>
      </c>
      <c r="AA1518" s="2">
        <f t="shared" ref="AA1518" si="15228">Z1518/$AH1518</f>
        <v>1.6207455429497568E-3</v>
      </c>
      <c r="AB1518" s="12">
        <v>0</v>
      </c>
      <c r="AC1518" s="2">
        <f t="shared" ref="AC1518" si="15229">AB1518/$AH1518</f>
        <v>0</v>
      </c>
      <c r="AD1518" s="12">
        <v>0</v>
      </c>
      <c r="AE1518" s="2">
        <f t="shared" ref="AE1518" si="15230">AD1518/$AH1518</f>
        <v>0</v>
      </c>
      <c r="AF1518" s="12">
        <v>5</v>
      </c>
      <c r="AG1518" s="2">
        <f t="shared" ref="AG1518" si="15231">AF1518/$AH1518</f>
        <v>8.1037277147487843E-3</v>
      </c>
      <c r="AH1518" s="12">
        <v>617</v>
      </c>
      <c r="AI1518" s="1" t="str">
        <f t="shared" si="14801"/>
        <v>AA</v>
      </c>
    </row>
    <row r="1519" spans="1:35" x14ac:dyDescent="0.2">
      <c r="A1519" s="1">
        <v>29</v>
      </c>
      <c r="B1519" s="1">
        <v>38</v>
      </c>
      <c r="C1519" s="1">
        <v>29038</v>
      </c>
      <c r="D1519" s="12">
        <v>143</v>
      </c>
      <c r="E1519" s="2">
        <f t="shared" si="14789"/>
        <v>0.66822429906542058</v>
      </c>
      <c r="F1519" s="12">
        <v>5</v>
      </c>
      <c r="G1519" s="2">
        <f t="shared" si="14789"/>
        <v>2.336448598130841E-2</v>
      </c>
      <c r="H1519" s="12">
        <v>45</v>
      </c>
      <c r="I1519" s="2">
        <f t="shared" ref="I1519" si="15232">H1519/$P1519</f>
        <v>0.2102803738317757</v>
      </c>
      <c r="J1519" s="12">
        <v>13</v>
      </c>
      <c r="K1519" s="2">
        <f t="shared" ref="K1519" si="15233">J1519/$P1519</f>
        <v>6.0747663551401869E-2</v>
      </c>
      <c r="L1519" s="12">
        <v>8</v>
      </c>
      <c r="M1519" s="2">
        <f t="shared" ref="M1519" si="15234">L1519/$P1519</f>
        <v>3.7383177570093455E-2</v>
      </c>
      <c r="N1519" s="12">
        <v>0</v>
      </c>
      <c r="O1519" s="2">
        <f t="shared" ref="O1519" si="15235">N1519/$P1519</f>
        <v>0</v>
      </c>
      <c r="P1519" s="12">
        <v>214</v>
      </c>
      <c r="R1519" s="12">
        <v>3</v>
      </c>
      <c r="S1519" s="2">
        <f t="shared" si="14794"/>
        <v>4.5180722891566263E-3</v>
      </c>
      <c r="T1519" s="12">
        <v>647</v>
      </c>
      <c r="U1519" s="2">
        <f t="shared" si="14794"/>
        <v>0.9743975903614458</v>
      </c>
      <c r="V1519" s="12">
        <v>4</v>
      </c>
      <c r="W1519" s="2">
        <f t="shared" ref="W1519" si="15236">V1519/$AH1519</f>
        <v>6.024096385542169E-3</v>
      </c>
      <c r="X1519" s="12">
        <v>0</v>
      </c>
      <c r="Y1519" s="2">
        <f t="shared" ref="Y1519" si="15237">X1519/$AH1519</f>
        <v>0</v>
      </c>
      <c r="Z1519" s="12">
        <v>2</v>
      </c>
      <c r="AA1519" s="2">
        <f t="shared" ref="AA1519" si="15238">Z1519/$AH1519</f>
        <v>3.0120481927710845E-3</v>
      </c>
      <c r="AB1519" s="12">
        <v>0</v>
      </c>
      <c r="AC1519" s="2">
        <f t="shared" ref="AC1519" si="15239">AB1519/$AH1519</f>
        <v>0</v>
      </c>
      <c r="AD1519" s="12">
        <v>0</v>
      </c>
      <c r="AE1519" s="2">
        <f t="shared" ref="AE1519" si="15240">AD1519/$AH1519</f>
        <v>0</v>
      </c>
      <c r="AF1519" s="12">
        <v>7</v>
      </c>
      <c r="AG1519" s="2">
        <f t="shared" ref="AG1519" si="15241">AF1519/$AH1519</f>
        <v>1.0542168674698794E-2</v>
      </c>
      <c r="AH1519" s="12">
        <v>664</v>
      </c>
      <c r="AI1519" s="1" t="str">
        <f t="shared" si="14801"/>
        <v>AA</v>
      </c>
    </row>
    <row r="1520" spans="1:35" x14ac:dyDescent="0.2">
      <c r="A1520" s="1">
        <v>29</v>
      </c>
      <c r="B1520" s="1">
        <v>39</v>
      </c>
      <c r="C1520" s="1">
        <v>29039</v>
      </c>
      <c r="D1520" s="12">
        <v>66</v>
      </c>
      <c r="E1520" s="2">
        <f t="shared" si="14789"/>
        <v>0.37714285714285717</v>
      </c>
      <c r="F1520" s="12">
        <v>24</v>
      </c>
      <c r="G1520" s="2">
        <f t="shared" si="14789"/>
        <v>0.13714285714285715</v>
      </c>
      <c r="H1520" s="12">
        <v>7</v>
      </c>
      <c r="I1520" s="2">
        <f t="shared" ref="I1520" si="15242">H1520/$P1520</f>
        <v>0.04</v>
      </c>
      <c r="J1520" s="12">
        <v>77</v>
      </c>
      <c r="K1520" s="2">
        <f t="shared" ref="K1520" si="15243">J1520/$P1520</f>
        <v>0.44</v>
      </c>
      <c r="L1520" s="12">
        <v>1</v>
      </c>
      <c r="M1520" s="2">
        <f t="shared" ref="M1520" si="15244">L1520/$P1520</f>
        <v>5.7142857142857143E-3</v>
      </c>
      <c r="N1520" s="12">
        <v>0</v>
      </c>
      <c r="O1520" s="2">
        <f t="shared" ref="O1520" si="15245">N1520/$P1520</f>
        <v>0</v>
      </c>
      <c r="P1520" s="12">
        <v>175</v>
      </c>
      <c r="R1520" s="12">
        <v>97</v>
      </c>
      <c r="S1520" s="2">
        <f t="shared" si="14794"/>
        <v>4.9213597158802636E-2</v>
      </c>
      <c r="T1520" s="12">
        <v>176</v>
      </c>
      <c r="U1520" s="2">
        <f t="shared" si="14794"/>
        <v>8.9294774226281071E-2</v>
      </c>
      <c r="V1520" s="12">
        <v>1645</v>
      </c>
      <c r="W1520" s="2">
        <f t="shared" ref="W1520" si="15246">V1520/$AH1520</f>
        <v>0.83460172501268393</v>
      </c>
      <c r="X1520" s="12">
        <v>45</v>
      </c>
      <c r="Y1520" s="2">
        <f t="shared" ref="Y1520" si="15247">X1520/$AH1520</f>
        <v>2.2831050228310501E-2</v>
      </c>
      <c r="Z1520" s="12">
        <v>0</v>
      </c>
      <c r="AA1520" s="2">
        <f t="shared" ref="AA1520" si="15248">Z1520/$AH1520</f>
        <v>0</v>
      </c>
      <c r="AB1520" s="12">
        <v>0</v>
      </c>
      <c r="AC1520" s="2">
        <f t="shared" ref="AC1520" si="15249">AB1520/$AH1520</f>
        <v>0</v>
      </c>
      <c r="AD1520" s="12">
        <v>1</v>
      </c>
      <c r="AE1520" s="2">
        <f t="shared" ref="AE1520" si="15250">AD1520/$AH1520</f>
        <v>5.0735667174023336E-4</v>
      </c>
      <c r="AF1520" s="12">
        <v>7</v>
      </c>
      <c r="AG1520" s="2">
        <f t="shared" ref="AG1520" si="15251">AF1520/$AH1520</f>
        <v>3.5514967021816335E-3</v>
      </c>
      <c r="AH1520" s="12">
        <v>1971</v>
      </c>
      <c r="AI1520" s="1" t="str">
        <f t="shared" si="14801"/>
        <v>Hisp</v>
      </c>
    </row>
    <row r="1521" spans="1:35" x14ac:dyDescent="0.2">
      <c r="A1521" s="1">
        <v>29</v>
      </c>
      <c r="B1521" s="1">
        <v>40</v>
      </c>
      <c r="C1521" s="1">
        <v>29040</v>
      </c>
      <c r="D1521" s="12">
        <v>174</v>
      </c>
      <c r="E1521" s="2">
        <f t="shared" si="14789"/>
        <v>0.61702127659574468</v>
      </c>
      <c r="F1521" s="12">
        <v>12</v>
      </c>
      <c r="G1521" s="2">
        <f t="shared" si="14789"/>
        <v>4.2553191489361701E-2</v>
      </c>
      <c r="H1521" s="12">
        <v>59</v>
      </c>
      <c r="I1521" s="2">
        <f t="shared" ref="I1521" si="15252">H1521/$P1521</f>
        <v>0.20921985815602837</v>
      </c>
      <c r="J1521" s="12">
        <v>20</v>
      </c>
      <c r="K1521" s="2">
        <f t="shared" ref="K1521" si="15253">J1521/$P1521</f>
        <v>7.0921985815602842E-2</v>
      </c>
      <c r="L1521" s="12">
        <v>9</v>
      </c>
      <c r="M1521" s="2">
        <f t="shared" ref="M1521" si="15254">L1521/$P1521</f>
        <v>3.1914893617021274E-2</v>
      </c>
      <c r="N1521" s="12">
        <v>9</v>
      </c>
      <c r="O1521" s="2">
        <f t="shared" ref="O1521" si="15255">N1521/$P1521</f>
        <v>3.1914893617021274E-2</v>
      </c>
      <c r="P1521" s="12">
        <v>282</v>
      </c>
      <c r="R1521" s="12">
        <v>1782</v>
      </c>
      <c r="S1521" s="2">
        <f t="shared" si="14794"/>
        <v>0.443063152660368</v>
      </c>
      <c r="T1521" s="12">
        <v>1739</v>
      </c>
      <c r="U1521" s="2">
        <f t="shared" si="14794"/>
        <v>0.43237195425161612</v>
      </c>
      <c r="V1521" s="12">
        <v>246</v>
      </c>
      <c r="W1521" s="2">
        <f t="shared" ref="W1521" si="15256">V1521/$AH1521</f>
        <v>6.1163600198906015E-2</v>
      </c>
      <c r="X1521" s="12">
        <v>108</v>
      </c>
      <c r="Y1521" s="2">
        <f t="shared" ref="Y1521" si="15257">X1521/$AH1521</f>
        <v>2.6852312282446545E-2</v>
      </c>
      <c r="Z1521" s="12">
        <v>7</v>
      </c>
      <c r="AA1521" s="2">
        <f t="shared" ref="AA1521" si="15258">Z1521/$AH1521</f>
        <v>1.7404276479363501E-3</v>
      </c>
      <c r="AB1521" s="12">
        <v>0</v>
      </c>
      <c r="AC1521" s="2">
        <f t="shared" ref="AC1521" si="15259">AB1521/$AH1521</f>
        <v>0</v>
      </c>
      <c r="AD1521" s="12">
        <v>14</v>
      </c>
      <c r="AE1521" s="2">
        <f t="shared" ref="AE1521" si="15260">AD1521/$AH1521</f>
        <v>3.4808552958727002E-3</v>
      </c>
      <c r="AF1521" s="12">
        <v>125</v>
      </c>
      <c r="AG1521" s="2">
        <f t="shared" ref="AG1521" si="15261">AF1521/$AH1521</f>
        <v>3.1079065141720538E-2</v>
      </c>
      <c r="AH1521" s="12">
        <v>4022</v>
      </c>
      <c r="AI1521" s="1" t="str">
        <f t="shared" si="14801"/>
        <v>Mixed</v>
      </c>
    </row>
    <row r="1522" spans="1:35" x14ac:dyDescent="0.2">
      <c r="A1522" s="1">
        <v>29</v>
      </c>
      <c r="B1522" s="1">
        <v>41</v>
      </c>
      <c r="C1522" s="1">
        <v>29041</v>
      </c>
      <c r="D1522" s="12">
        <v>166</v>
      </c>
      <c r="E1522" s="2">
        <f t="shared" si="14789"/>
        <v>0.69747899159663862</v>
      </c>
      <c r="F1522" s="12">
        <v>6</v>
      </c>
      <c r="G1522" s="2">
        <f t="shared" si="14789"/>
        <v>2.5210084033613446E-2</v>
      </c>
      <c r="H1522" s="12">
        <v>43</v>
      </c>
      <c r="I1522" s="2">
        <f t="shared" ref="I1522" si="15262">H1522/$P1522</f>
        <v>0.18067226890756302</v>
      </c>
      <c r="J1522" s="12">
        <v>14</v>
      </c>
      <c r="K1522" s="2">
        <f t="shared" ref="K1522" si="15263">J1522/$P1522</f>
        <v>5.8823529411764705E-2</v>
      </c>
      <c r="L1522" s="12">
        <v>7</v>
      </c>
      <c r="M1522" s="2">
        <f t="shared" ref="M1522" si="15264">L1522/$P1522</f>
        <v>2.9411764705882353E-2</v>
      </c>
      <c r="N1522" s="12">
        <v>2</v>
      </c>
      <c r="O1522" s="2">
        <f t="shared" ref="O1522" si="15265">N1522/$P1522</f>
        <v>8.4033613445378148E-3</v>
      </c>
      <c r="P1522" s="12">
        <v>238</v>
      </c>
      <c r="R1522" s="12">
        <v>10</v>
      </c>
      <c r="S1522" s="2">
        <f t="shared" si="14794"/>
        <v>1.2062726176115802E-2</v>
      </c>
      <c r="T1522" s="12">
        <v>743</v>
      </c>
      <c r="U1522" s="2">
        <f t="shared" si="14794"/>
        <v>0.89626055488540413</v>
      </c>
      <c r="V1522" s="12">
        <v>63</v>
      </c>
      <c r="W1522" s="2">
        <f t="shared" ref="W1522" si="15266">V1522/$AH1522</f>
        <v>7.5995174909529548E-2</v>
      </c>
      <c r="X1522" s="12">
        <v>5</v>
      </c>
      <c r="Y1522" s="2">
        <f t="shared" ref="Y1522" si="15267">X1522/$AH1522</f>
        <v>6.0313630880579009E-3</v>
      </c>
      <c r="Z1522" s="12">
        <v>1</v>
      </c>
      <c r="AA1522" s="2">
        <f t="shared" ref="AA1522" si="15268">Z1522/$AH1522</f>
        <v>1.2062726176115801E-3</v>
      </c>
      <c r="AB1522" s="12">
        <v>0</v>
      </c>
      <c r="AC1522" s="2">
        <f t="shared" ref="AC1522" si="15269">AB1522/$AH1522</f>
        <v>0</v>
      </c>
      <c r="AD1522" s="12">
        <v>0</v>
      </c>
      <c r="AE1522" s="2">
        <f t="shared" ref="AE1522" si="15270">AD1522/$AH1522</f>
        <v>0</v>
      </c>
      <c r="AF1522" s="12">
        <v>7</v>
      </c>
      <c r="AG1522" s="2">
        <f t="shared" ref="AG1522" si="15271">AF1522/$AH1522</f>
        <v>8.4439083232810616E-3</v>
      </c>
      <c r="AH1522" s="12">
        <v>829</v>
      </c>
      <c r="AI1522" s="1" t="str">
        <f t="shared" si="14801"/>
        <v>AA</v>
      </c>
    </row>
    <row r="1523" spans="1:35" x14ac:dyDescent="0.2">
      <c r="A1523" s="1">
        <v>29</v>
      </c>
      <c r="B1523" s="1">
        <v>42</v>
      </c>
      <c r="C1523" s="1">
        <v>29042</v>
      </c>
      <c r="D1523" s="12">
        <v>151</v>
      </c>
      <c r="E1523" s="2">
        <f t="shared" si="14789"/>
        <v>0.60159362549800799</v>
      </c>
      <c r="F1523" s="12">
        <v>12</v>
      </c>
      <c r="G1523" s="2">
        <f t="shared" si="14789"/>
        <v>4.7808764940239043E-2</v>
      </c>
      <c r="H1523" s="12">
        <v>61</v>
      </c>
      <c r="I1523" s="2">
        <f t="shared" ref="I1523" si="15272">H1523/$P1523</f>
        <v>0.24302788844621515</v>
      </c>
      <c r="J1523" s="12">
        <v>17</v>
      </c>
      <c r="K1523" s="2">
        <f t="shared" ref="K1523" si="15273">J1523/$P1523</f>
        <v>6.7729083665338641E-2</v>
      </c>
      <c r="L1523" s="12">
        <v>5</v>
      </c>
      <c r="M1523" s="2">
        <f t="shared" ref="M1523" si="15274">L1523/$P1523</f>
        <v>1.9920318725099601E-2</v>
      </c>
      <c r="N1523" s="12">
        <v>5</v>
      </c>
      <c r="O1523" s="2">
        <f t="shared" ref="O1523" si="15275">N1523/$P1523</f>
        <v>1.9920318725099601E-2</v>
      </c>
      <c r="P1523" s="12">
        <v>251</v>
      </c>
      <c r="R1523" s="12">
        <v>3</v>
      </c>
      <c r="S1523" s="2">
        <f t="shared" si="14794"/>
        <v>3.663003663003663E-3</v>
      </c>
      <c r="T1523" s="12">
        <v>798</v>
      </c>
      <c r="U1523" s="2">
        <f t="shared" si="14794"/>
        <v>0.97435897435897434</v>
      </c>
      <c r="V1523" s="12">
        <v>5</v>
      </c>
      <c r="W1523" s="2">
        <f t="shared" ref="W1523" si="15276">V1523/$AH1523</f>
        <v>6.105006105006105E-3</v>
      </c>
      <c r="X1523" s="12">
        <v>0</v>
      </c>
      <c r="Y1523" s="2">
        <f t="shared" ref="Y1523" si="15277">X1523/$AH1523</f>
        <v>0</v>
      </c>
      <c r="Z1523" s="12">
        <v>3</v>
      </c>
      <c r="AA1523" s="2">
        <f t="shared" ref="AA1523" si="15278">Z1523/$AH1523</f>
        <v>3.663003663003663E-3</v>
      </c>
      <c r="AB1523" s="12">
        <v>0</v>
      </c>
      <c r="AC1523" s="2">
        <f t="shared" ref="AC1523" si="15279">AB1523/$AH1523</f>
        <v>0</v>
      </c>
      <c r="AD1523" s="12">
        <v>0</v>
      </c>
      <c r="AE1523" s="2">
        <f t="shared" ref="AE1523" si="15280">AD1523/$AH1523</f>
        <v>0</v>
      </c>
      <c r="AF1523" s="12">
        <v>9</v>
      </c>
      <c r="AG1523" s="2">
        <f t="shared" ref="AG1523" si="15281">AF1523/$AH1523</f>
        <v>1.098901098901099E-2</v>
      </c>
      <c r="AH1523" s="12">
        <v>819</v>
      </c>
      <c r="AI1523" s="1" t="str">
        <f t="shared" si="14801"/>
        <v>AA</v>
      </c>
    </row>
    <row r="1524" spans="1:35" x14ac:dyDescent="0.2">
      <c r="A1524" s="1">
        <v>29</v>
      </c>
      <c r="B1524" s="1">
        <v>43</v>
      </c>
      <c r="C1524" s="1">
        <v>29043</v>
      </c>
      <c r="D1524" s="12">
        <v>184</v>
      </c>
      <c r="E1524" s="2">
        <f t="shared" si="14789"/>
        <v>0.6789667896678967</v>
      </c>
      <c r="F1524" s="12">
        <v>2</v>
      </c>
      <c r="G1524" s="2">
        <f t="shared" si="14789"/>
        <v>7.3800738007380072E-3</v>
      </c>
      <c r="H1524" s="12">
        <v>54</v>
      </c>
      <c r="I1524" s="2">
        <f t="shared" ref="I1524" si="15282">H1524/$P1524</f>
        <v>0.19926199261992619</v>
      </c>
      <c r="J1524" s="12">
        <v>18</v>
      </c>
      <c r="K1524" s="2">
        <f t="shared" ref="K1524" si="15283">J1524/$P1524</f>
        <v>6.6420664206642069E-2</v>
      </c>
      <c r="L1524" s="12">
        <v>10</v>
      </c>
      <c r="M1524" s="2">
        <f t="shared" ref="M1524" si="15284">L1524/$P1524</f>
        <v>3.6900369003690037E-2</v>
      </c>
      <c r="N1524" s="12">
        <v>3</v>
      </c>
      <c r="O1524" s="2">
        <f t="shared" ref="O1524" si="15285">N1524/$P1524</f>
        <v>1.107011070110701E-2</v>
      </c>
      <c r="P1524" s="12">
        <v>271</v>
      </c>
      <c r="R1524" s="12">
        <v>639</v>
      </c>
      <c r="S1524" s="2">
        <f t="shared" si="14794"/>
        <v>0.34975369458128081</v>
      </c>
      <c r="T1524" s="12">
        <v>974</v>
      </c>
      <c r="U1524" s="2">
        <f t="shared" si="14794"/>
        <v>0.53311439518336068</v>
      </c>
      <c r="V1524" s="12">
        <v>118</v>
      </c>
      <c r="W1524" s="2">
        <f t="shared" ref="W1524" si="15286">V1524/$AH1524</f>
        <v>6.4586754241926655E-2</v>
      </c>
      <c r="X1524" s="12">
        <v>41</v>
      </c>
      <c r="Y1524" s="2">
        <f t="shared" ref="Y1524" si="15287">X1524/$AH1524</f>
        <v>2.2441160372194856E-2</v>
      </c>
      <c r="Z1524" s="12">
        <v>3</v>
      </c>
      <c r="AA1524" s="2">
        <f t="shared" ref="AA1524" si="15288">Z1524/$AH1524</f>
        <v>1.6420361247947454E-3</v>
      </c>
      <c r="AB1524" s="12">
        <v>0</v>
      </c>
      <c r="AC1524" s="2">
        <f t="shared" ref="AC1524" si="15289">AB1524/$AH1524</f>
        <v>0</v>
      </c>
      <c r="AD1524" s="12">
        <v>5</v>
      </c>
      <c r="AE1524" s="2">
        <f t="shared" ref="AE1524" si="15290">AD1524/$AH1524</f>
        <v>2.7367268746579091E-3</v>
      </c>
      <c r="AF1524" s="12">
        <v>48</v>
      </c>
      <c r="AG1524" s="2">
        <f t="shared" ref="AG1524" si="15291">AF1524/$AH1524</f>
        <v>2.6272577996715927E-2</v>
      </c>
      <c r="AH1524" s="12">
        <v>1827</v>
      </c>
      <c r="AI1524" s="1" t="str">
        <f t="shared" si="14801"/>
        <v>AA</v>
      </c>
    </row>
    <row r="1525" spans="1:35" x14ac:dyDescent="0.2">
      <c r="A1525" s="1">
        <v>29</v>
      </c>
      <c r="B1525" s="1">
        <v>44</v>
      </c>
      <c r="C1525" s="1">
        <v>29044</v>
      </c>
      <c r="D1525" s="12">
        <v>116</v>
      </c>
      <c r="E1525" s="2">
        <f t="shared" si="14789"/>
        <v>0.5714285714285714</v>
      </c>
      <c r="F1525" s="12">
        <v>10</v>
      </c>
      <c r="G1525" s="2">
        <f t="shared" si="14789"/>
        <v>4.9261083743842367E-2</v>
      </c>
      <c r="H1525" s="12">
        <v>43</v>
      </c>
      <c r="I1525" s="2">
        <f t="shared" ref="I1525" si="15292">H1525/$P1525</f>
        <v>0.21182266009852216</v>
      </c>
      <c r="J1525" s="12">
        <v>28</v>
      </c>
      <c r="K1525" s="2">
        <f t="shared" ref="K1525" si="15293">J1525/$P1525</f>
        <v>0.13793103448275862</v>
      </c>
      <c r="L1525" s="12">
        <v>3</v>
      </c>
      <c r="M1525" s="2">
        <f t="shared" ref="M1525" si="15294">L1525/$P1525</f>
        <v>1.4778325123152709E-2</v>
      </c>
      <c r="N1525" s="12">
        <v>3</v>
      </c>
      <c r="O1525" s="2">
        <f t="shared" ref="O1525" si="15295">N1525/$P1525</f>
        <v>1.4778325123152709E-2</v>
      </c>
      <c r="P1525" s="12">
        <v>203</v>
      </c>
      <c r="R1525" s="12">
        <v>22</v>
      </c>
      <c r="S1525" s="2">
        <f t="shared" si="14794"/>
        <v>4.0590405904059039E-2</v>
      </c>
      <c r="T1525" s="12">
        <v>492</v>
      </c>
      <c r="U1525" s="2">
        <f t="shared" si="14794"/>
        <v>0.90774907749077494</v>
      </c>
      <c r="V1525" s="12">
        <v>19</v>
      </c>
      <c r="W1525" s="2">
        <f t="shared" ref="W1525" si="15296">V1525/$AH1525</f>
        <v>3.5055350553505532E-2</v>
      </c>
      <c r="X1525" s="12">
        <v>1</v>
      </c>
      <c r="Y1525" s="2">
        <f t="shared" ref="Y1525" si="15297">X1525/$AH1525</f>
        <v>1.8450184501845018E-3</v>
      </c>
      <c r="Z1525" s="12">
        <v>0</v>
      </c>
      <c r="AA1525" s="2">
        <f t="shared" ref="AA1525" si="15298">Z1525/$AH1525</f>
        <v>0</v>
      </c>
      <c r="AB1525" s="12">
        <v>0</v>
      </c>
      <c r="AC1525" s="2">
        <f t="shared" ref="AC1525" si="15299">AB1525/$AH1525</f>
        <v>0</v>
      </c>
      <c r="AD1525" s="12">
        <v>1</v>
      </c>
      <c r="AE1525" s="2">
        <f t="shared" ref="AE1525" si="15300">AD1525/$AH1525</f>
        <v>1.8450184501845018E-3</v>
      </c>
      <c r="AF1525" s="12">
        <v>6</v>
      </c>
      <c r="AG1525" s="2">
        <f t="shared" ref="AG1525" si="15301">AF1525/$AH1525</f>
        <v>1.107011070110701E-2</v>
      </c>
      <c r="AH1525" s="12">
        <v>542</v>
      </c>
      <c r="AI1525" s="1" t="str">
        <f t="shared" si="14801"/>
        <v>AA</v>
      </c>
    </row>
    <row r="1526" spans="1:35" x14ac:dyDescent="0.2">
      <c r="A1526" s="1">
        <v>29</v>
      </c>
      <c r="B1526" s="1">
        <v>45</v>
      </c>
      <c r="C1526" s="1">
        <v>29045</v>
      </c>
      <c r="D1526" s="12">
        <v>103</v>
      </c>
      <c r="E1526" s="2">
        <f t="shared" si="14789"/>
        <v>0.53645833333333337</v>
      </c>
      <c r="F1526" s="12">
        <v>13</v>
      </c>
      <c r="G1526" s="2">
        <f t="shared" si="14789"/>
        <v>6.7708333333333329E-2</v>
      </c>
      <c r="H1526" s="12">
        <v>44</v>
      </c>
      <c r="I1526" s="2">
        <f t="shared" ref="I1526" si="15302">H1526/$P1526</f>
        <v>0.22916666666666666</v>
      </c>
      <c r="J1526" s="12">
        <v>20</v>
      </c>
      <c r="K1526" s="2">
        <f t="shared" ref="K1526" si="15303">J1526/$P1526</f>
        <v>0.10416666666666667</v>
      </c>
      <c r="L1526" s="12">
        <v>10</v>
      </c>
      <c r="M1526" s="2">
        <f t="shared" ref="M1526" si="15304">L1526/$P1526</f>
        <v>5.2083333333333336E-2</v>
      </c>
      <c r="N1526" s="12">
        <v>2</v>
      </c>
      <c r="O1526" s="2">
        <f t="shared" ref="O1526" si="15305">N1526/$P1526</f>
        <v>1.0416666666666666E-2</v>
      </c>
      <c r="P1526" s="12">
        <v>192</v>
      </c>
      <c r="R1526" s="12">
        <v>267</v>
      </c>
      <c r="S1526" s="2">
        <f t="shared" si="14794"/>
        <v>0.18976545842217485</v>
      </c>
      <c r="T1526" s="12">
        <v>1021</v>
      </c>
      <c r="U1526" s="2">
        <f t="shared" si="14794"/>
        <v>0.72565742714996451</v>
      </c>
      <c r="V1526" s="12">
        <v>75</v>
      </c>
      <c r="W1526" s="2">
        <f t="shared" ref="W1526" si="15306">V1526/$AH1526</f>
        <v>5.3304904051172705E-2</v>
      </c>
      <c r="X1526" s="12">
        <v>17</v>
      </c>
      <c r="Y1526" s="2">
        <f t="shared" ref="Y1526" si="15307">X1526/$AH1526</f>
        <v>1.2082444918265814E-2</v>
      </c>
      <c r="Z1526" s="12">
        <v>2</v>
      </c>
      <c r="AA1526" s="2">
        <f t="shared" ref="AA1526" si="15308">Z1526/$AH1526</f>
        <v>1.4214641080312722E-3</v>
      </c>
      <c r="AB1526" s="12">
        <v>0</v>
      </c>
      <c r="AC1526" s="2">
        <f t="shared" ref="AC1526" si="15309">AB1526/$AH1526</f>
        <v>0</v>
      </c>
      <c r="AD1526" s="12">
        <v>1</v>
      </c>
      <c r="AE1526" s="2">
        <f t="shared" ref="AE1526" si="15310">AD1526/$AH1526</f>
        <v>7.1073205401563609E-4</v>
      </c>
      <c r="AF1526" s="12">
        <v>23</v>
      </c>
      <c r="AG1526" s="2">
        <f t="shared" ref="AG1526" si="15311">AF1526/$AH1526</f>
        <v>1.6346837242359632E-2</v>
      </c>
      <c r="AH1526" s="12">
        <v>1407</v>
      </c>
      <c r="AI1526" s="1" t="str">
        <f t="shared" si="14801"/>
        <v>AA</v>
      </c>
    </row>
    <row r="1527" spans="1:35" x14ac:dyDescent="0.2">
      <c r="A1527" s="1">
        <v>29</v>
      </c>
      <c r="B1527" s="1">
        <v>46</v>
      </c>
      <c r="C1527" s="1">
        <v>29046</v>
      </c>
      <c r="D1527" s="12">
        <v>134</v>
      </c>
      <c r="E1527" s="2">
        <f t="shared" si="14789"/>
        <v>0.64423076923076927</v>
      </c>
      <c r="F1527" s="12">
        <v>5</v>
      </c>
      <c r="G1527" s="2">
        <f t="shared" si="14789"/>
        <v>2.403846153846154E-2</v>
      </c>
      <c r="H1527" s="12">
        <v>42</v>
      </c>
      <c r="I1527" s="2">
        <f t="shared" ref="I1527" si="15312">H1527/$P1527</f>
        <v>0.20192307692307693</v>
      </c>
      <c r="J1527" s="12">
        <v>16</v>
      </c>
      <c r="K1527" s="2">
        <f t="shared" ref="K1527" si="15313">J1527/$P1527</f>
        <v>7.6923076923076927E-2</v>
      </c>
      <c r="L1527" s="12">
        <v>10</v>
      </c>
      <c r="M1527" s="2">
        <f t="shared" ref="M1527" si="15314">L1527/$P1527</f>
        <v>4.807692307692308E-2</v>
      </c>
      <c r="N1527" s="12">
        <v>1</v>
      </c>
      <c r="O1527" s="2">
        <f t="shared" ref="O1527" si="15315">N1527/$P1527</f>
        <v>4.807692307692308E-3</v>
      </c>
      <c r="P1527" s="12">
        <v>208</v>
      </c>
      <c r="R1527" s="12">
        <v>10</v>
      </c>
      <c r="S1527" s="2">
        <f t="shared" si="14794"/>
        <v>1.0845986984815618E-2</v>
      </c>
      <c r="T1527" s="12">
        <v>855</v>
      </c>
      <c r="U1527" s="2">
        <f t="shared" si="14794"/>
        <v>0.92733188720173532</v>
      </c>
      <c r="V1527" s="12">
        <v>47</v>
      </c>
      <c r="W1527" s="2">
        <f t="shared" ref="W1527" si="15316">V1527/$AH1527</f>
        <v>5.0976138828633402E-2</v>
      </c>
      <c r="X1527" s="12">
        <v>1</v>
      </c>
      <c r="Y1527" s="2">
        <f t="shared" ref="Y1527" si="15317">X1527/$AH1527</f>
        <v>1.0845986984815619E-3</v>
      </c>
      <c r="Z1527" s="12">
        <v>1</v>
      </c>
      <c r="AA1527" s="2">
        <f t="shared" ref="AA1527" si="15318">Z1527/$AH1527</f>
        <v>1.0845986984815619E-3</v>
      </c>
      <c r="AB1527" s="12">
        <v>0</v>
      </c>
      <c r="AC1527" s="2">
        <f t="shared" ref="AC1527" si="15319">AB1527/$AH1527</f>
        <v>0</v>
      </c>
      <c r="AD1527" s="12">
        <v>0</v>
      </c>
      <c r="AE1527" s="2">
        <f t="shared" ref="AE1527" si="15320">AD1527/$AH1527</f>
        <v>0</v>
      </c>
      <c r="AF1527" s="12">
        <v>7</v>
      </c>
      <c r="AG1527" s="2">
        <f t="shared" ref="AG1527" si="15321">AF1527/$AH1527</f>
        <v>7.5921908893709323E-3</v>
      </c>
      <c r="AH1527" s="12">
        <v>922</v>
      </c>
      <c r="AI1527" s="1" t="str">
        <f t="shared" si="14801"/>
        <v>AA</v>
      </c>
    </row>
    <row r="1528" spans="1:35" x14ac:dyDescent="0.2">
      <c r="A1528" s="1">
        <v>29</v>
      </c>
      <c r="B1528" s="1">
        <v>47</v>
      </c>
      <c r="C1528" s="1">
        <v>29047</v>
      </c>
      <c r="D1528" s="12">
        <v>182</v>
      </c>
      <c r="E1528" s="2">
        <f t="shared" si="14789"/>
        <v>0.62758620689655176</v>
      </c>
      <c r="F1528" s="12">
        <v>20</v>
      </c>
      <c r="G1528" s="2">
        <f t="shared" si="14789"/>
        <v>6.8965517241379309E-2</v>
      </c>
      <c r="H1528" s="12">
        <v>47</v>
      </c>
      <c r="I1528" s="2">
        <f t="shared" ref="I1528" si="15322">H1528/$P1528</f>
        <v>0.16206896551724137</v>
      </c>
      <c r="J1528" s="12">
        <v>29</v>
      </c>
      <c r="K1528" s="2">
        <f t="shared" ref="K1528" si="15323">J1528/$P1528</f>
        <v>0.1</v>
      </c>
      <c r="L1528" s="12">
        <v>8</v>
      </c>
      <c r="M1528" s="2">
        <f t="shared" ref="M1528" si="15324">L1528/$P1528</f>
        <v>2.7586206896551724E-2</v>
      </c>
      <c r="N1528" s="12">
        <v>4</v>
      </c>
      <c r="O1528" s="2">
        <f t="shared" ref="O1528" si="15325">N1528/$P1528</f>
        <v>1.3793103448275862E-2</v>
      </c>
      <c r="P1528" s="12">
        <v>290</v>
      </c>
      <c r="R1528" s="12">
        <v>42</v>
      </c>
      <c r="S1528" s="2">
        <f t="shared" si="14794"/>
        <v>3.9810426540284362E-2</v>
      </c>
      <c r="T1528" s="12">
        <v>958</v>
      </c>
      <c r="U1528" s="2">
        <f t="shared" si="14794"/>
        <v>0.90805687203791474</v>
      </c>
      <c r="V1528" s="12">
        <v>36</v>
      </c>
      <c r="W1528" s="2">
        <f t="shared" ref="W1528" si="15326">V1528/$AH1528</f>
        <v>3.4123222748815164E-2</v>
      </c>
      <c r="X1528" s="12">
        <v>2</v>
      </c>
      <c r="Y1528" s="2">
        <f t="shared" ref="Y1528" si="15327">X1528/$AH1528</f>
        <v>1.8957345971563982E-3</v>
      </c>
      <c r="Z1528" s="12">
        <v>1</v>
      </c>
      <c r="AA1528" s="2">
        <f t="shared" ref="AA1528" si="15328">Z1528/$AH1528</f>
        <v>9.4786729857819908E-4</v>
      </c>
      <c r="AB1528" s="12">
        <v>0</v>
      </c>
      <c r="AC1528" s="2">
        <f t="shared" ref="AC1528" si="15329">AB1528/$AH1528</f>
        <v>0</v>
      </c>
      <c r="AD1528" s="12">
        <v>2</v>
      </c>
      <c r="AE1528" s="2">
        <f t="shared" ref="AE1528" si="15330">AD1528/$AH1528</f>
        <v>1.8957345971563982E-3</v>
      </c>
      <c r="AF1528" s="12">
        <v>12</v>
      </c>
      <c r="AG1528" s="2">
        <f t="shared" ref="AG1528" si="15331">AF1528/$AH1528</f>
        <v>1.1374407582938388E-2</v>
      </c>
      <c r="AH1528" s="12">
        <v>1055</v>
      </c>
      <c r="AI1528" s="1" t="str">
        <f t="shared" si="14801"/>
        <v>AA</v>
      </c>
    </row>
    <row r="1529" spans="1:35" x14ac:dyDescent="0.2">
      <c r="A1529" s="1">
        <v>29</v>
      </c>
      <c r="B1529" s="1">
        <v>48</v>
      </c>
      <c r="C1529" s="1">
        <v>29048</v>
      </c>
      <c r="D1529" s="12">
        <v>141</v>
      </c>
      <c r="E1529" s="2">
        <f t="shared" si="14789"/>
        <v>0.66824644549763035</v>
      </c>
      <c r="F1529" s="12">
        <v>3</v>
      </c>
      <c r="G1529" s="2">
        <f t="shared" si="14789"/>
        <v>1.4218009478672985E-2</v>
      </c>
      <c r="H1529" s="12">
        <v>36</v>
      </c>
      <c r="I1529" s="2">
        <f t="shared" ref="I1529" si="15332">H1529/$P1529</f>
        <v>0.17061611374407584</v>
      </c>
      <c r="J1529" s="12">
        <v>19</v>
      </c>
      <c r="K1529" s="2">
        <f t="shared" ref="K1529" si="15333">J1529/$P1529</f>
        <v>9.004739336492891E-2</v>
      </c>
      <c r="L1529" s="12">
        <v>4</v>
      </c>
      <c r="M1529" s="2">
        <f t="shared" ref="M1529" si="15334">L1529/$P1529</f>
        <v>1.8957345971563982E-2</v>
      </c>
      <c r="N1529" s="12">
        <v>8</v>
      </c>
      <c r="O1529" s="2">
        <f t="shared" ref="O1529" si="15335">N1529/$P1529</f>
        <v>3.7914691943127965E-2</v>
      </c>
      <c r="P1529" s="12">
        <v>211</v>
      </c>
      <c r="R1529" s="12">
        <v>77</v>
      </c>
      <c r="S1529" s="2">
        <f t="shared" si="14794"/>
        <v>8.6033519553072632E-2</v>
      </c>
      <c r="T1529" s="12">
        <v>754</v>
      </c>
      <c r="U1529" s="2">
        <f t="shared" si="14794"/>
        <v>0.84245810055865922</v>
      </c>
      <c r="V1529" s="12">
        <v>46</v>
      </c>
      <c r="W1529" s="2">
        <f t="shared" ref="W1529" si="15336">V1529/$AH1529</f>
        <v>5.1396648044692739E-2</v>
      </c>
      <c r="X1529" s="12">
        <v>5</v>
      </c>
      <c r="Y1529" s="2">
        <f t="shared" ref="Y1529" si="15337">X1529/$AH1529</f>
        <v>5.5865921787709499E-3</v>
      </c>
      <c r="Z1529" s="12">
        <v>1</v>
      </c>
      <c r="AA1529" s="2">
        <f t="shared" ref="AA1529" si="15338">Z1529/$AH1529</f>
        <v>1.1173184357541898E-3</v>
      </c>
      <c r="AB1529" s="12">
        <v>0</v>
      </c>
      <c r="AC1529" s="2">
        <f t="shared" ref="AC1529" si="15339">AB1529/$AH1529</f>
        <v>0</v>
      </c>
      <c r="AD1529" s="12">
        <v>1</v>
      </c>
      <c r="AE1529" s="2">
        <f t="shared" ref="AE1529" si="15340">AD1529/$AH1529</f>
        <v>1.1173184357541898E-3</v>
      </c>
      <c r="AF1529" s="12">
        <v>11</v>
      </c>
      <c r="AG1529" s="2">
        <f t="shared" ref="AG1529" si="15341">AF1529/$AH1529</f>
        <v>1.2290502793296089E-2</v>
      </c>
      <c r="AH1529" s="12">
        <v>895</v>
      </c>
      <c r="AI1529" s="1" t="str">
        <f t="shared" si="14801"/>
        <v>AA</v>
      </c>
    </row>
    <row r="1530" spans="1:35" x14ac:dyDescent="0.2">
      <c r="A1530" s="1">
        <v>29</v>
      </c>
      <c r="B1530" s="1">
        <v>49</v>
      </c>
      <c r="C1530" s="1">
        <v>29049</v>
      </c>
      <c r="D1530" s="12">
        <v>216</v>
      </c>
      <c r="E1530" s="2">
        <f t="shared" si="14789"/>
        <v>0.69453376205787787</v>
      </c>
      <c r="F1530" s="12">
        <v>5</v>
      </c>
      <c r="G1530" s="2">
        <f t="shared" si="14789"/>
        <v>1.607717041800643E-2</v>
      </c>
      <c r="H1530" s="12">
        <v>55</v>
      </c>
      <c r="I1530" s="2">
        <f t="shared" ref="I1530" si="15342">H1530/$P1530</f>
        <v>0.17684887459807075</v>
      </c>
      <c r="J1530" s="12">
        <v>27</v>
      </c>
      <c r="K1530" s="2">
        <f t="shared" ref="K1530" si="15343">J1530/$P1530</f>
        <v>8.6816720257234734E-2</v>
      </c>
      <c r="L1530" s="12">
        <v>6</v>
      </c>
      <c r="M1530" s="2">
        <f t="shared" ref="M1530" si="15344">L1530/$P1530</f>
        <v>1.9292604501607719E-2</v>
      </c>
      <c r="N1530" s="12">
        <v>2</v>
      </c>
      <c r="O1530" s="2">
        <f t="shared" ref="O1530" si="15345">N1530/$P1530</f>
        <v>6.4308681672025723E-3</v>
      </c>
      <c r="P1530" s="12">
        <v>311</v>
      </c>
      <c r="R1530" s="12">
        <v>14</v>
      </c>
      <c r="S1530" s="2">
        <f t="shared" si="14794"/>
        <v>1.7326732673267328E-2</v>
      </c>
      <c r="T1530" s="12">
        <v>677</v>
      </c>
      <c r="U1530" s="2">
        <f t="shared" si="14794"/>
        <v>0.83787128712871284</v>
      </c>
      <c r="V1530" s="12">
        <v>107</v>
      </c>
      <c r="W1530" s="2">
        <f t="shared" ref="W1530" si="15346">V1530/$AH1530</f>
        <v>0.13242574257425743</v>
      </c>
      <c r="X1530" s="12">
        <v>1</v>
      </c>
      <c r="Y1530" s="2">
        <f t="shared" ref="Y1530" si="15347">X1530/$AH1530</f>
        <v>1.2376237623762376E-3</v>
      </c>
      <c r="Z1530" s="12">
        <v>2</v>
      </c>
      <c r="AA1530" s="2">
        <f t="shared" ref="AA1530" si="15348">Z1530/$AH1530</f>
        <v>2.4752475247524753E-3</v>
      </c>
      <c r="AB1530" s="12">
        <v>1</v>
      </c>
      <c r="AC1530" s="2">
        <f t="shared" ref="AC1530" si="15349">AB1530/$AH1530</f>
        <v>1.2376237623762376E-3</v>
      </c>
      <c r="AD1530" s="12">
        <v>0</v>
      </c>
      <c r="AE1530" s="2">
        <f t="shared" ref="AE1530" si="15350">AD1530/$AH1530</f>
        <v>0</v>
      </c>
      <c r="AF1530" s="12">
        <v>6</v>
      </c>
      <c r="AG1530" s="2">
        <f t="shared" ref="AG1530" si="15351">AF1530/$AH1530</f>
        <v>7.4257425742574254E-3</v>
      </c>
      <c r="AH1530" s="12">
        <v>808</v>
      </c>
      <c r="AI1530" s="1" t="str">
        <f t="shared" si="14801"/>
        <v>AA</v>
      </c>
    </row>
    <row r="1531" spans="1:35" x14ac:dyDescent="0.2">
      <c r="A1531" s="1">
        <v>30</v>
      </c>
      <c r="B1531" s="1">
        <v>1</v>
      </c>
      <c r="C1531" s="1">
        <v>30001</v>
      </c>
      <c r="D1531" s="12">
        <v>92</v>
      </c>
      <c r="E1531" s="2">
        <f t="shared" si="14789"/>
        <v>0.46938775510204084</v>
      </c>
      <c r="F1531" s="12">
        <v>34</v>
      </c>
      <c r="G1531" s="2">
        <f t="shared" si="14789"/>
        <v>0.17346938775510204</v>
      </c>
      <c r="H1531" s="12">
        <v>1</v>
      </c>
      <c r="I1531" s="2">
        <f t="shared" ref="I1531" si="15352">H1531/$P1531</f>
        <v>5.1020408163265302E-3</v>
      </c>
      <c r="J1531" s="12">
        <v>68</v>
      </c>
      <c r="K1531" s="2">
        <f t="shared" ref="K1531" si="15353">J1531/$P1531</f>
        <v>0.34693877551020408</v>
      </c>
      <c r="L1531" s="12">
        <v>1</v>
      </c>
      <c r="M1531" s="2">
        <f t="shared" ref="M1531" si="15354">L1531/$P1531</f>
        <v>5.1020408163265302E-3</v>
      </c>
      <c r="N1531" s="12">
        <v>0</v>
      </c>
      <c r="O1531" s="2">
        <f t="shared" ref="O1531" si="15355">N1531/$P1531</f>
        <v>0</v>
      </c>
      <c r="P1531" s="12">
        <v>196</v>
      </c>
      <c r="R1531" s="12">
        <v>370</v>
      </c>
      <c r="S1531" s="2">
        <f t="shared" si="14794"/>
        <v>0.67889908256880738</v>
      </c>
      <c r="T1531" s="12">
        <v>17</v>
      </c>
      <c r="U1531" s="2">
        <f t="shared" si="14794"/>
        <v>3.1192660550458717E-2</v>
      </c>
      <c r="V1531" s="12">
        <v>132</v>
      </c>
      <c r="W1531" s="2">
        <f t="shared" ref="W1531" si="15356">V1531/$AH1531</f>
        <v>0.24220183486238533</v>
      </c>
      <c r="X1531" s="12">
        <v>15</v>
      </c>
      <c r="Y1531" s="2">
        <f t="shared" ref="Y1531" si="15357">X1531/$AH1531</f>
        <v>2.7522935779816515E-2</v>
      </c>
      <c r="Z1531" s="12">
        <v>1</v>
      </c>
      <c r="AA1531" s="2">
        <f t="shared" ref="AA1531" si="15358">Z1531/$AH1531</f>
        <v>1.834862385321101E-3</v>
      </c>
      <c r="AB1531" s="12">
        <v>0</v>
      </c>
      <c r="AC1531" s="2">
        <f t="shared" ref="AC1531" si="15359">AB1531/$AH1531</f>
        <v>0</v>
      </c>
      <c r="AD1531" s="12">
        <v>1</v>
      </c>
      <c r="AE1531" s="2">
        <f t="shared" ref="AE1531" si="15360">AD1531/$AH1531</f>
        <v>1.834862385321101E-3</v>
      </c>
      <c r="AF1531" s="12">
        <v>10</v>
      </c>
      <c r="AG1531" s="2">
        <f t="shared" ref="AG1531" si="15361">AF1531/$AH1531</f>
        <v>1.834862385321101E-2</v>
      </c>
      <c r="AH1531" s="12">
        <v>545</v>
      </c>
      <c r="AI1531" s="1" t="str">
        <f t="shared" si="14801"/>
        <v>White</v>
      </c>
    </row>
    <row r="1532" spans="1:35" x14ac:dyDescent="0.2">
      <c r="A1532" s="1">
        <v>30</v>
      </c>
      <c r="B1532" s="1">
        <v>2</v>
      </c>
      <c r="C1532" s="1">
        <v>30002</v>
      </c>
      <c r="D1532" s="12">
        <v>81</v>
      </c>
      <c r="E1532" s="2">
        <f t="shared" si="14789"/>
        <v>0.57042253521126762</v>
      </c>
      <c r="F1532" s="12">
        <v>19</v>
      </c>
      <c r="G1532" s="2">
        <f t="shared" si="14789"/>
        <v>0.13380281690140844</v>
      </c>
      <c r="H1532" s="12">
        <v>3</v>
      </c>
      <c r="I1532" s="2">
        <f t="shared" ref="I1532" si="15362">H1532/$P1532</f>
        <v>2.1126760563380281E-2</v>
      </c>
      <c r="J1532" s="12">
        <v>38</v>
      </c>
      <c r="K1532" s="2">
        <f t="shared" ref="K1532" si="15363">J1532/$P1532</f>
        <v>0.26760563380281688</v>
      </c>
      <c r="L1532" s="12">
        <v>0</v>
      </c>
      <c r="M1532" s="2">
        <f t="shared" ref="M1532" si="15364">L1532/$P1532</f>
        <v>0</v>
      </c>
      <c r="N1532" s="12">
        <v>1</v>
      </c>
      <c r="O1532" s="2">
        <f t="shared" ref="O1532" si="15365">N1532/$P1532</f>
        <v>7.0422535211267607E-3</v>
      </c>
      <c r="P1532" s="12">
        <v>142</v>
      </c>
      <c r="R1532" s="12">
        <v>277</v>
      </c>
      <c r="S1532" s="2">
        <f t="shared" si="14794"/>
        <v>0.27077223851417398</v>
      </c>
      <c r="T1532" s="12">
        <v>19</v>
      </c>
      <c r="U1532" s="2">
        <f t="shared" si="14794"/>
        <v>1.8572825024437929E-2</v>
      </c>
      <c r="V1532" s="12">
        <v>687</v>
      </c>
      <c r="W1532" s="2">
        <f t="shared" ref="W1532" si="15366">V1532/$AH1532</f>
        <v>0.67155425219941345</v>
      </c>
      <c r="X1532" s="12">
        <v>30</v>
      </c>
      <c r="Y1532" s="2">
        <f t="shared" ref="Y1532" si="15367">X1532/$AH1532</f>
        <v>2.932551319648094E-2</v>
      </c>
      <c r="Z1532" s="12">
        <v>1</v>
      </c>
      <c r="AA1532" s="2">
        <f t="shared" ref="AA1532" si="15368">Z1532/$AH1532</f>
        <v>9.7751710654936461E-4</v>
      </c>
      <c r="AB1532" s="12">
        <v>0</v>
      </c>
      <c r="AC1532" s="2">
        <f t="shared" ref="AC1532" si="15369">AB1532/$AH1532</f>
        <v>0</v>
      </c>
      <c r="AD1532" s="12">
        <v>2</v>
      </c>
      <c r="AE1532" s="2">
        <f t="shared" ref="AE1532" si="15370">AD1532/$AH1532</f>
        <v>1.9550342130987292E-3</v>
      </c>
      <c r="AF1532" s="12">
        <v>7</v>
      </c>
      <c r="AG1532" s="2">
        <f t="shared" ref="AG1532" si="15371">AF1532/$AH1532</f>
        <v>6.8426197458455523E-3</v>
      </c>
      <c r="AH1532" s="12">
        <v>1023</v>
      </c>
      <c r="AI1532" s="1" t="str">
        <f t="shared" si="14801"/>
        <v>Hisp</v>
      </c>
    </row>
    <row r="1533" spans="1:35" x14ac:dyDescent="0.2">
      <c r="A1533" s="1">
        <v>30</v>
      </c>
      <c r="B1533" s="1">
        <v>3</v>
      </c>
      <c r="C1533" s="1">
        <v>30003</v>
      </c>
      <c r="D1533" s="12">
        <v>133</v>
      </c>
      <c r="E1533" s="2">
        <f t="shared" si="14789"/>
        <v>0.55882352941176472</v>
      </c>
      <c r="F1533" s="12">
        <v>35</v>
      </c>
      <c r="G1533" s="2">
        <f t="shared" si="14789"/>
        <v>0.14705882352941177</v>
      </c>
      <c r="H1533" s="12">
        <v>2</v>
      </c>
      <c r="I1533" s="2">
        <f t="shared" ref="I1533" si="15372">H1533/$P1533</f>
        <v>8.4033613445378148E-3</v>
      </c>
      <c r="J1533" s="12">
        <v>66</v>
      </c>
      <c r="K1533" s="2">
        <f t="shared" ref="K1533" si="15373">J1533/$P1533</f>
        <v>0.27731092436974791</v>
      </c>
      <c r="L1533" s="12">
        <v>0</v>
      </c>
      <c r="M1533" s="2">
        <f t="shared" ref="M1533" si="15374">L1533/$P1533</f>
        <v>0</v>
      </c>
      <c r="N1533" s="12">
        <v>2</v>
      </c>
      <c r="O1533" s="2">
        <f t="shared" ref="O1533" si="15375">N1533/$P1533</f>
        <v>8.4033613445378148E-3</v>
      </c>
      <c r="P1533" s="12">
        <v>238</v>
      </c>
      <c r="R1533" s="12">
        <v>252</v>
      </c>
      <c r="S1533" s="2">
        <f t="shared" si="14794"/>
        <v>0.30996309963099633</v>
      </c>
      <c r="T1533" s="12">
        <v>21</v>
      </c>
      <c r="U1533" s="2">
        <f t="shared" si="14794"/>
        <v>2.5830258302583026E-2</v>
      </c>
      <c r="V1533" s="12">
        <v>490</v>
      </c>
      <c r="W1533" s="2">
        <f t="shared" ref="W1533" si="15376">V1533/$AH1533</f>
        <v>0.60270602706027065</v>
      </c>
      <c r="X1533" s="12">
        <v>37</v>
      </c>
      <c r="Y1533" s="2">
        <f t="shared" ref="Y1533" si="15377">X1533/$AH1533</f>
        <v>4.5510455104551047E-2</v>
      </c>
      <c r="Z1533" s="12">
        <v>2</v>
      </c>
      <c r="AA1533" s="2">
        <f t="shared" ref="AA1533" si="15378">Z1533/$AH1533</f>
        <v>2.4600246002460025E-3</v>
      </c>
      <c r="AB1533" s="12">
        <v>0</v>
      </c>
      <c r="AC1533" s="2">
        <f t="shared" ref="AC1533" si="15379">AB1533/$AH1533</f>
        <v>0</v>
      </c>
      <c r="AD1533" s="12">
        <v>3</v>
      </c>
      <c r="AE1533" s="2">
        <f t="shared" ref="AE1533" si="15380">AD1533/$AH1533</f>
        <v>3.6900369003690036E-3</v>
      </c>
      <c r="AF1533" s="12">
        <v>9</v>
      </c>
      <c r="AG1533" s="2">
        <f t="shared" ref="AG1533" si="15381">AF1533/$AH1533</f>
        <v>1.107011070110701E-2</v>
      </c>
      <c r="AH1533" s="12">
        <v>813</v>
      </c>
      <c r="AI1533" s="1" t="str">
        <f t="shared" si="14801"/>
        <v>Hisp</v>
      </c>
    </row>
    <row r="1534" spans="1:35" x14ac:dyDescent="0.2">
      <c r="A1534" s="1">
        <v>30</v>
      </c>
      <c r="B1534" s="1">
        <v>4</v>
      </c>
      <c r="C1534" s="1">
        <v>30004</v>
      </c>
      <c r="D1534" s="12">
        <v>63</v>
      </c>
      <c r="E1534" s="2">
        <f t="shared" si="14789"/>
        <v>0.41447368421052633</v>
      </c>
      <c r="F1534" s="12">
        <v>49</v>
      </c>
      <c r="G1534" s="2">
        <f t="shared" si="14789"/>
        <v>0.32236842105263158</v>
      </c>
      <c r="H1534" s="12">
        <v>2</v>
      </c>
      <c r="I1534" s="2">
        <f t="shared" ref="I1534" si="15382">H1534/$P1534</f>
        <v>1.3157894736842105E-2</v>
      </c>
      <c r="J1534" s="12">
        <v>38</v>
      </c>
      <c r="K1534" s="2">
        <f t="shared" ref="K1534" si="15383">J1534/$P1534</f>
        <v>0.25</v>
      </c>
      <c r="L1534" s="12">
        <v>0</v>
      </c>
      <c r="M1534" s="2">
        <f t="shared" ref="M1534" si="15384">L1534/$P1534</f>
        <v>0</v>
      </c>
      <c r="N1534" s="12">
        <v>0</v>
      </c>
      <c r="O1534" s="2">
        <f t="shared" ref="O1534" si="15385">N1534/$P1534</f>
        <v>0</v>
      </c>
      <c r="P1534" s="12">
        <v>152</v>
      </c>
      <c r="R1534" s="12">
        <v>238</v>
      </c>
      <c r="S1534" s="2">
        <f t="shared" si="14794"/>
        <v>0.17271407837445574</v>
      </c>
      <c r="T1534" s="12">
        <v>43</v>
      </c>
      <c r="U1534" s="2">
        <f t="shared" si="14794"/>
        <v>3.1204644412191583E-2</v>
      </c>
      <c r="V1534" s="12">
        <v>1067</v>
      </c>
      <c r="W1534" s="2">
        <f t="shared" ref="W1534" si="15386">V1534/$AH1534</f>
        <v>0.77431059506531208</v>
      </c>
      <c r="X1534" s="12">
        <v>13</v>
      </c>
      <c r="Y1534" s="2">
        <f t="shared" ref="Y1534" si="15387">X1534/$AH1534</f>
        <v>9.433962264150943E-3</v>
      </c>
      <c r="Z1534" s="12">
        <v>0</v>
      </c>
      <c r="AA1534" s="2">
        <f t="shared" ref="AA1534" si="15388">Z1534/$AH1534</f>
        <v>0</v>
      </c>
      <c r="AB1534" s="12">
        <v>0</v>
      </c>
      <c r="AC1534" s="2">
        <f t="shared" ref="AC1534" si="15389">AB1534/$AH1534</f>
        <v>0</v>
      </c>
      <c r="AD1534" s="12">
        <v>2</v>
      </c>
      <c r="AE1534" s="2">
        <f t="shared" ref="AE1534" si="15390">AD1534/$AH1534</f>
        <v>1.4513788098693759E-3</v>
      </c>
      <c r="AF1534" s="12">
        <v>13</v>
      </c>
      <c r="AG1534" s="2">
        <f t="shared" ref="AG1534" si="15391">AF1534/$AH1534</f>
        <v>9.433962264150943E-3</v>
      </c>
      <c r="AH1534" s="12">
        <v>1378</v>
      </c>
      <c r="AI1534" s="1" t="str">
        <f t="shared" si="14801"/>
        <v>Hisp</v>
      </c>
    </row>
    <row r="1535" spans="1:35" x14ac:dyDescent="0.2">
      <c r="A1535" s="1">
        <v>30</v>
      </c>
      <c r="B1535" s="1">
        <v>5</v>
      </c>
      <c r="C1535" s="1">
        <v>30005</v>
      </c>
      <c r="D1535" s="12">
        <v>26</v>
      </c>
      <c r="E1535" s="2">
        <f t="shared" si="14789"/>
        <v>0.28260869565217389</v>
      </c>
      <c r="F1535" s="12">
        <v>38</v>
      </c>
      <c r="G1535" s="2">
        <f t="shared" si="14789"/>
        <v>0.41304347826086957</v>
      </c>
      <c r="H1535" s="12">
        <v>2</v>
      </c>
      <c r="I1535" s="2">
        <f t="shared" ref="I1535" si="15392">H1535/$P1535</f>
        <v>2.1739130434782608E-2</v>
      </c>
      <c r="J1535" s="12">
        <v>26</v>
      </c>
      <c r="K1535" s="2">
        <f t="shared" ref="K1535" si="15393">J1535/$P1535</f>
        <v>0.28260869565217389</v>
      </c>
      <c r="L1535" s="12">
        <v>0</v>
      </c>
      <c r="M1535" s="2">
        <f t="shared" ref="M1535" si="15394">L1535/$P1535</f>
        <v>0</v>
      </c>
      <c r="N1535" s="12">
        <v>0</v>
      </c>
      <c r="O1535" s="2">
        <f t="shared" ref="O1535" si="15395">N1535/$P1535</f>
        <v>0</v>
      </c>
      <c r="P1535" s="12">
        <v>92</v>
      </c>
      <c r="R1535" s="12">
        <v>49</v>
      </c>
      <c r="S1535" s="2">
        <f t="shared" si="14794"/>
        <v>3.077889447236181E-2</v>
      </c>
      <c r="T1535" s="12">
        <v>54</v>
      </c>
      <c r="U1535" s="2">
        <f t="shared" si="14794"/>
        <v>3.391959798994975E-2</v>
      </c>
      <c r="V1535" s="12">
        <v>1470</v>
      </c>
      <c r="W1535" s="2">
        <f t="shared" ref="W1535" si="15396">V1535/$AH1535</f>
        <v>0.9233668341708543</v>
      </c>
      <c r="X1535" s="12">
        <v>8</v>
      </c>
      <c r="Y1535" s="2">
        <f t="shared" ref="Y1535" si="15397">X1535/$AH1535</f>
        <v>5.0251256281407036E-3</v>
      </c>
      <c r="Z1535" s="12">
        <v>0</v>
      </c>
      <c r="AA1535" s="2">
        <f t="shared" ref="AA1535" si="15398">Z1535/$AH1535</f>
        <v>0</v>
      </c>
      <c r="AB1535" s="12">
        <v>0</v>
      </c>
      <c r="AC1535" s="2">
        <f t="shared" ref="AC1535" si="15399">AB1535/$AH1535</f>
        <v>0</v>
      </c>
      <c r="AD1535" s="12">
        <v>1</v>
      </c>
      <c r="AE1535" s="2">
        <f t="shared" ref="AE1535" si="15400">AD1535/$AH1535</f>
        <v>6.2814070351758795E-4</v>
      </c>
      <c r="AF1535" s="12">
        <v>9</v>
      </c>
      <c r="AG1535" s="2">
        <f t="shared" ref="AG1535" si="15401">AF1535/$AH1535</f>
        <v>5.6532663316582916E-3</v>
      </c>
      <c r="AH1535" s="12">
        <v>1592</v>
      </c>
      <c r="AI1535" s="1" t="str">
        <f t="shared" si="14801"/>
        <v>Hisp</v>
      </c>
    </row>
    <row r="1536" spans="1:35" x14ac:dyDescent="0.2">
      <c r="A1536" s="1">
        <v>30</v>
      </c>
      <c r="B1536" s="1">
        <v>6</v>
      </c>
      <c r="C1536" s="1">
        <v>30006</v>
      </c>
      <c r="D1536" s="12">
        <v>66</v>
      </c>
      <c r="E1536" s="2">
        <f t="shared" si="14789"/>
        <v>0.42857142857142855</v>
      </c>
      <c r="F1536" s="12">
        <v>22</v>
      </c>
      <c r="G1536" s="2">
        <f t="shared" si="14789"/>
        <v>0.14285714285714285</v>
      </c>
      <c r="H1536" s="12">
        <v>12</v>
      </c>
      <c r="I1536" s="2">
        <f t="shared" ref="I1536" si="15402">H1536/$P1536</f>
        <v>7.792207792207792E-2</v>
      </c>
      <c r="J1536" s="12">
        <v>49</v>
      </c>
      <c r="K1536" s="2">
        <f t="shared" ref="K1536" si="15403">J1536/$P1536</f>
        <v>0.31818181818181818</v>
      </c>
      <c r="L1536" s="12">
        <v>4</v>
      </c>
      <c r="M1536" s="2">
        <f t="shared" ref="M1536" si="15404">L1536/$P1536</f>
        <v>2.5974025974025976E-2</v>
      </c>
      <c r="N1536" s="12">
        <v>1</v>
      </c>
      <c r="O1536" s="2">
        <f t="shared" ref="O1536" si="15405">N1536/$P1536</f>
        <v>6.4935064935064939E-3</v>
      </c>
      <c r="P1536" s="12">
        <v>154</v>
      </c>
      <c r="R1536" s="12">
        <v>160</v>
      </c>
      <c r="S1536" s="2">
        <f t="shared" si="14794"/>
        <v>0.14692378328741965</v>
      </c>
      <c r="T1536" s="12">
        <v>40</v>
      </c>
      <c r="U1536" s="2">
        <f t="shared" si="14794"/>
        <v>3.6730945821854911E-2</v>
      </c>
      <c r="V1536" s="12">
        <v>866</v>
      </c>
      <c r="W1536" s="2">
        <f t="shared" ref="W1536" si="15406">V1536/$AH1536</f>
        <v>0.79522497704315886</v>
      </c>
      <c r="X1536" s="12">
        <v>13</v>
      </c>
      <c r="Y1536" s="2">
        <f t="shared" ref="Y1536" si="15407">X1536/$AH1536</f>
        <v>1.1937557392102846E-2</v>
      </c>
      <c r="Z1536" s="12">
        <v>3</v>
      </c>
      <c r="AA1536" s="2">
        <f t="shared" ref="AA1536" si="15408">Z1536/$AH1536</f>
        <v>2.7548209366391185E-3</v>
      </c>
      <c r="AB1536" s="12">
        <v>0</v>
      </c>
      <c r="AC1536" s="2">
        <f t="shared" ref="AC1536" si="15409">AB1536/$AH1536</f>
        <v>0</v>
      </c>
      <c r="AD1536" s="12">
        <v>2</v>
      </c>
      <c r="AE1536" s="2">
        <f t="shared" ref="AE1536" si="15410">AD1536/$AH1536</f>
        <v>1.8365472910927456E-3</v>
      </c>
      <c r="AF1536" s="12">
        <v>4</v>
      </c>
      <c r="AG1536" s="2">
        <f t="shared" ref="AG1536" si="15411">AF1536/$AH1536</f>
        <v>3.6730945821854912E-3</v>
      </c>
      <c r="AH1536" s="12">
        <v>1089</v>
      </c>
      <c r="AI1536" s="1" t="str">
        <f t="shared" si="14801"/>
        <v>Hisp</v>
      </c>
    </row>
    <row r="1537" spans="1:35" x14ac:dyDescent="0.2">
      <c r="A1537" s="1">
        <v>30</v>
      </c>
      <c r="B1537" s="1">
        <v>7</v>
      </c>
      <c r="C1537" s="1">
        <v>30007</v>
      </c>
      <c r="D1537" s="12">
        <v>65</v>
      </c>
      <c r="E1537" s="2">
        <f t="shared" si="14789"/>
        <v>0.40625</v>
      </c>
      <c r="F1537" s="12">
        <v>35</v>
      </c>
      <c r="G1537" s="2">
        <f t="shared" si="14789"/>
        <v>0.21875</v>
      </c>
      <c r="H1537" s="12">
        <v>2</v>
      </c>
      <c r="I1537" s="2">
        <f t="shared" ref="I1537" si="15412">H1537/$P1537</f>
        <v>1.2500000000000001E-2</v>
      </c>
      <c r="J1537" s="12">
        <v>57</v>
      </c>
      <c r="K1537" s="2">
        <f t="shared" ref="K1537" si="15413">J1537/$P1537</f>
        <v>0.35625000000000001</v>
      </c>
      <c r="L1537" s="12">
        <v>1</v>
      </c>
      <c r="M1537" s="2">
        <f t="shared" ref="M1537" si="15414">L1537/$P1537</f>
        <v>6.2500000000000003E-3</v>
      </c>
      <c r="N1537" s="12">
        <v>0</v>
      </c>
      <c r="O1537" s="2">
        <f t="shared" ref="O1537" si="15415">N1537/$P1537</f>
        <v>0</v>
      </c>
      <c r="P1537" s="12">
        <v>160</v>
      </c>
      <c r="R1537" s="12">
        <v>405</v>
      </c>
      <c r="S1537" s="2">
        <f t="shared" si="14794"/>
        <v>0.34974093264248707</v>
      </c>
      <c r="T1537" s="12">
        <v>31</v>
      </c>
      <c r="U1537" s="2">
        <f t="shared" si="14794"/>
        <v>2.6770293609671848E-2</v>
      </c>
      <c r="V1537" s="12">
        <v>667</v>
      </c>
      <c r="W1537" s="2">
        <f t="shared" ref="W1537" si="15416">V1537/$AH1537</f>
        <v>0.57599309153713296</v>
      </c>
      <c r="X1537" s="12">
        <v>36</v>
      </c>
      <c r="Y1537" s="2">
        <f t="shared" ref="Y1537" si="15417">X1537/$AH1537</f>
        <v>3.1088082901554404E-2</v>
      </c>
      <c r="Z1537" s="12">
        <v>2</v>
      </c>
      <c r="AA1537" s="2">
        <f t="shared" ref="AA1537" si="15418">Z1537/$AH1537</f>
        <v>1.7271157167530224E-3</v>
      </c>
      <c r="AB1537" s="12">
        <v>0</v>
      </c>
      <c r="AC1537" s="2">
        <f t="shared" ref="AC1537" si="15419">AB1537/$AH1537</f>
        <v>0</v>
      </c>
      <c r="AD1537" s="12">
        <v>2</v>
      </c>
      <c r="AE1537" s="2">
        <f t="shared" ref="AE1537" si="15420">AD1537/$AH1537</f>
        <v>1.7271157167530224E-3</v>
      </c>
      <c r="AF1537" s="12">
        <v>15</v>
      </c>
      <c r="AG1537" s="2">
        <f t="shared" ref="AG1537" si="15421">AF1537/$AH1537</f>
        <v>1.2953367875647668E-2</v>
      </c>
      <c r="AH1537" s="12">
        <v>1158</v>
      </c>
      <c r="AI1537" s="1" t="str">
        <f t="shared" si="14801"/>
        <v>Hisp</v>
      </c>
    </row>
    <row r="1538" spans="1:35" x14ac:dyDescent="0.2">
      <c r="A1538" s="1">
        <v>30</v>
      </c>
      <c r="B1538" s="1">
        <v>8</v>
      </c>
      <c r="C1538" s="1">
        <v>30008</v>
      </c>
      <c r="D1538" s="12">
        <v>92</v>
      </c>
      <c r="E1538" s="2">
        <f t="shared" si="14789"/>
        <v>0.45544554455445546</v>
      </c>
      <c r="F1538" s="12">
        <v>40</v>
      </c>
      <c r="G1538" s="2">
        <f t="shared" si="14789"/>
        <v>0.19801980198019803</v>
      </c>
      <c r="H1538" s="12">
        <v>3</v>
      </c>
      <c r="I1538" s="2">
        <f t="shared" ref="I1538" si="15422">H1538/$P1538</f>
        <v>1.4851485148514851E-2</v>
      </c>
      <c r="J1538" s="12">
        <v>65</v>
      </c>
      <c r="K1538" s="2">
        <f t="shared" ref="K1538" si="15423">J1538/$P1538</f>
        <v>0.32178217821782179</v>
      </c>
      <c r="L1538" s="12">
        <v>1</v>
      </c>
      <c r="M1538" s="2">
        <f t="shared" ref="M1538" si="15424">L1538/$P1538</f>
        <v>4.9504950495049506E-3</v>
      </c>
      <c r="N1538" s="12">
        <v>1</v>
      </c>
      <c r="O1538" s="2">
        <f t="shared" ref="O1538" si="15425">N1538/$P1538</f>
        <v>4.9504950495049506E-3</v>
      </c>
      <c r="P1538" s="12">
        <v>202</v>
      </c>
      <c r="R1538" s="12">
        <v>269</v>
      </c>
      <c r="S1538" s="2">
        <f t="shared" si="14794"/>
        <v>0.30955120828538552</v>
      </c>
      <c r="T1538" s="12">
        <v>22</v>
      </c>
      <c r="U1538" s="2">
        <f t="shared" si="14794"/>
        <v>2.5316455696202531E-2</v>
      </c>
      <c r="V1538" s="12">
        <v>524</v>
      </c>
      <c r="W1538" s="2">
        <f t="shared" ref="W1538" si="15426">V1538/$AH1538</f>
        <v>0.60299194476409668</v>
      </c>
      <c r="X1538" s="12">
        <v>39</v>
      </c>
      <c r="Y1538" s="2">
        <f t="shared" ref="Y1538" si="15427">X1538/$AH1538</f>
        <v>4.4879171461449943E-2</v>
      </c>
      <c r="Z1538" s="12">
        <v>2</v>
      </c>
      <c r="AA1538" s="2">
        <f t="shared" ref="AA1538" si="15428">Z1538/$AH1538</f>
        <v>2.3014959723820483E-3</v>
      </c>
      <c r="AB1538" s="12">
        <v>0</v>
      </c>
      <c r="AC1538" s="2">
        <f t="shared" ref="AC1538" si="15429">AB1538/$AH1538</f>
        <v>0</v>
      </c>
      <c r="AD1538" s="12">
        <v>3</v>
      </c>
      <c r="AE1538" s="2">
        <f t="shared" ref="AE1538" si="15430">AD1538/$AH1538</f>
        <v>3.4522439585730723E-3</v>
      </c>
      <c r="AF1538" s="12">
        <v>9</v>
      </c>
      <c r="AG1538" s="2">
        <f t="shared" ref="AG1538" si="15431">AF1538/$AH1538</f>
        <v>1.0356731875719217E-2</v>
      </c>
      <c r="AH1538" s="12">
        <v>869</v>
      </c>
      <c r="AI1538" s="1" t="str">
        <f t="shared" si="14801"/>
        <v>Hisp</v>
      </c>
    </row>
    <row r="1539" spans="1:35" x14ac:dyDescent="0.2">
      <c r="A1539" s="1">
        <v>30</v>
      </c>
      <c r="B1539" s="1">
        <v>9</v>
      </c>
      <c r="C1539" s="1">
        <v>30009</v>
      </c>
      <c r="D1539" s="12">
        <v>105</v>
      </c>
      <c r="E1539" s="2">
        <f t="shared" ref="E1539:G1602" si="15432">D1539/$P1539</f>
        <v>0.49763033175355448</v>
      </c>
      <c r="F1539" s="12">
        <v>25</v>
      </c>
      <c r="G1539" s="2">
        <f t="shared" si="15432"/>
        <v>0.11848341232227488</v>
      </c>
      <c r="H1539" s="12">
        <v>1</v>
      </c>
      <c r="I1539" s="2">
        <f t="shared" ref="I1539" si="15433">H1539/$P1539</f>
        <v>4.7393364928909956E-3</v>
      </c>
      <c r="J1539" s="12">
        <v>78</v>
      </c>
      <c r="K1539" s="2">
        <f t="shared" ref="K1539" si="15434">J1539/$P1539</f>
        <v>0.36966824644549762</v>
      </c>
      <c r="L1539" s="12">
        <v>1</v>
      </c>
      <c r="M1539" s="2">
        <f t="shared" ref="M1539" si="15435">L1539/$P1539</f>
        <v>4.7393364928909956E-3</v>
      </c>
      <c r="N1539" s="12">
        <v>0</v>
      </c>
      <c r="O1539" s="2">
        <f t="shared" ref="O1539" si="15436">N1539/$P1539</f>
        <v>0</v>
      </c>
      <c r="P1539" s="12">
        <v>211</v>
      </c>
      <c r="R1539" s="12">
        <v>377</v>
      </c>
      <c r="S1539" s="2">
        <f t="shared" ref="S1539:U1602" si="15437">R1539/$AH1539</f>
        <v>0.2627177700348432</v>
      </c>
      <c r="T1539" s="12">
        <v>20</v>
      </c>
      <c r="U1539" s="2">
        <f t="shared" si="15437"/>
        <v>1.3937282229965157E-2</v>
      </c>
      <c r="V1539" s="12">
        <v>990</v>
      </c>
      <c r="W1539" s="2">
        <f t="shared" ref="W1539" si="15438">V1539/$AH1539</f>
        <v>0.68989547038327526</v>
      </c>
      <c r="X1539" s="12">
        <v>38</v>
      </c>
      <c r="Y1539" s="2">
        <f t="shared" ref="Y1539" si="15439">X1539/$AH1539</f>
        <v>2.64808362369338E-2</v>
      </c>
      <c r="Z1539" s="12">
        <v>1</v>
      </c>
      <c r="AA1539" s="2">
        <f t="shared" ref="AA1539" si="15440">Z1539/$AH1539</f>
        <v>6.9686411149825784E-4</v>
      </c>
      <c r="AB1539" s="12">
        <v>0</v>
      </c>
      <c r="AC1539" s="2">
        <f t="shared" ref="AC1539" si="15441">AB1539/$AH1539</f>
        <v>0</v>
      </c>
      <c r="AD1539" s="12">
        <v>3</v>
      </c>
      <c r="AE1539" s="2">
        <f t="shared" ref="AE1539" si="15442">AD1539/$AH1539</f>
        <v>2.0905923344947735E-3</v>
      </c>
      <c r="AF1539" s="12">
        <v>7</v>
      </c>
      <c r="AG1539" s="2">
        <f t="shared" ref="AG1539" si="15443">AF1539/$AH1539</f>
        <v>4.8780487804878049E-3</v>
      </c>
      <c r="AH1539" s="12">
        <v>1435</v>
      </c>
      <c r="AI1539" s="1" t="str">
        <f t="shared" ref="AI1539:AI1602" si="15444">IF(S1539 &gt; 0.5,"White",IF(U1539 &gt;0.5,"AA",IF(W1539 &gt; 0.5,"Hisp","Mixed")))</f>
        <v>Hisp</v>
      </c>
    </row>
    <row r="1540" spans="1:35" x14ac:dyDescent="0.2">
      <c r="A1540" s="1">
        <v>30</v>
      </c>
      <c r="B1540" s="1">
        <v>10</v>
      </c>
      <c r="C1540" s="1">
        <v>30010</v>
      </c>
      <c r="D1540" s="12">
        <v>57</v>
      </c>
      <c r="E1540" s="2">
        <f t="shared" si="15432"/>
        <v>0.35849056603773582</v>
      </c>
      <c r="F1540" s="12">
        <v>42</v>
      </c>
      <c r="G1540" s="2">
        <f t="shared" si="15432"/>
        <v>0.26415094339622641</v>
      </c>
      <c r="H1540" s="12">
        <v>3</v>
      </c>
      <c r="I1540" s="2">
        <f t="shared" ref="I1540" si="15445">H1540/$P1540</f>
        <v>1.8867924528301886E-2</v>
      </c>
      <c r="J1540" s="12">
        <v>56</v>
      </c>
      <c r="K1540" s="2">
        <f t="shared" ref="K1540" si="15446">J1540/$P1540</f>
        <v>0.3522012578616352</v>
      </c>
      <c r="L1540" s="12">
        <v>0</v>
      </c>
      <c r="M1540" s="2">
        <f t="shared" ref="M1540" si="15447">L1540/$P1540</f>
        <v>0</v>
      </c>
      <c r="N1540" s="12">
        <v>1</v>
      </c>
      <c r="O1540" s="2">
        <f t="shared" ref="O1540" si="15448">N1540/$P1540</f>
        <v>6.2893081761006293E-3</v>
      </c>
      <c r="P1540" s="12">
        <v>159</v>
      </c>
      <c r="R1540" s="12">
        <v>261</v>
      </c>
      <c r="S1540" s="2">
        <f t="shared" si="15437"/>
        <v>0.14654688377316114</v>
      </c>
      <c r="T1540" s="12">
        <v>65</v>
      </c>
      <c r="U1540" s="2">
        <f t="shared" si="15437"/>
        <v>3.6496350364963501E-2</v>
      </c>
      <c r="V1540" s="12">
        <v>1419</v>
      </c>
      <c r="W1540" s="2">
        <f t="shared" ref="W1540" si="15449">V1540/$AH1540</f>
        <v>0.79674340258281862</v>
      </c>
      <c r="X1540" s="12">
        <v>22</v>
      </c>
      <c r="Y1540" s="2">
        <f t="shared" ref="Y1540" si="15450">X1540/$AH1540</f>
        <v>1.2352610892756879E-2</v>
      </c>
      <c r="Z1540" s="12">
        <v>4</v>
      </c>
      <c r="AA1540" s="2">
        <f t="shared" ref="AA1540" si="15451">Z1540/$AH1540</f>
        <v>2.2459292532285235E-3</v>
      </c>
      <c r="AB1540" s="12">
        <v>0</v>
      </c>
      <c r="AC1540" s="2">
        <f t="shared" ref="AC1540" si="15452">AB1540/$AH1540</f>
        <v>0</v>
      </c>
      <c r="AD1540" s="12">
        <v>3</v>
      </c>
      <c r="AE1540" s="2">
        <f t="shared" ref="AE1540" si="15453">AD1540/$AH1540</f>
        <v>1.6844469399213925E-3</v>
      </c>
      <c r="AF1540" s="12">
        <v>7</v>
      </c>
      <c r="AG1540" s="2">
        <f t="shared" ref="AG1540" si="15454">AF1540/$AH1540</f>
        <v>3.9303761931499155E-3</v>
      </c>
      <c r="AH1540" s="12">
        <v>1781</v>
      </c>
      <c r="AI1540" s="1" t="str">
        <f t="shared" si="15444"/>
        <v>Hisp</v>
      </c>
    </row>
    <row r="1541" spans="1:35" x14ac:dyDescent="0.2">
      <c r="A1541" s="1">
        <v>30</v>
      </c>
      <c r="B1541" s="1">
        <v>11</v>
      </c>
      <c r="C1541" s="1">
        <v>30011</v>
      </c>
      <c r="D1541" s="12">
        <v>56</v>
      </c>
      <c r="E1541" s="2">
        <f t="shared" si="15432"/>
        <v>0.52336448598130836</v>
      </c>
      <c r="F1541" s="12">
        <v>16</v>
      </c>
      <c r="G1541" s="2">
        <f t="shared" si="15432"/>
        <v>0.14953271028037382</v>
      </c>
      <c r="H1541" s="12">
        <v>3</v>
      </c>
      <c r="I1541" s="2">
        <f t="shared" ref="I1541" si="15455">H1541/$P1541</f>
        <v>2.8037383177570093E-2</v>
      </c>
      <c r="J1541" s="12">
        <v>32</v>
      </c>
      <c r="K1541" s="2">
        <f t="shared" ref="K1541" si="15456">J1541/$P1541</f>
        <v>0.29906542056074764</v>
      </c>
      <c r="L1541" s="12">
        <v>0</v>
      </c>
      <c r="M1541" s="2">
        <f t="shared" ref="M1541" si="15457">L1541/$P1541</f>
        <v>0</v>
      </c>
      <c r="N1541" s="12">
        <v>0</v>
      </c>
      <c r="O1541" s="2">
        <f t="shared" ref="O1541" si="15458">N1541/$P1541</f>
        <v>0</v>
      </c>
      <c r="P1541" s="12">
        <v>107</v>
      </c>
      <c r="R1541" s="12">
        <v>277</v>
      </c>
      <c r="S1541" s="2">
        <f t="shared" si="15437"/>
        <v>0.27077223851417398</v>
      </c>
      <c r="T1541" s="12">
        <v>19</v>
      </c>
      <c r="U1541" s="2">
        <f t="shared" si="15437"/>
        <v>1.8572825024437929E-2</v>
      </c>
      <c r="V1541" s="12">
        <v>687</v>
      </c>
      <c r="W1541" s="2">
        <f t="shared" ref="W1541" si="15459">V1541/$AH1541</f>
        <v>0.67155425219941345</v>
      </c>
      <c r="X1541" s="12">
        <v>30</v>
      </c>
      <c r="Y1541" s="2">
        <f t="shared" ref="Y1541" si="15460">X1541/$AH1541</f>
        <v>2.932551319648094E-2</v>
      </c>
      <c r="Z1541" s="12">
        <v>1</v>
      </c>
      <c r="AA1541" s="2">
        <f t="shared" ref="AA1541" si="15461">Z1541/$AH1541</f>
        <v>9.7751710654936461E-4</v>
      </c>
      <c r="AB1541" s="12">
        <v>0</v>
      </c>
      <c r="AC1541" s="2">
        <f t="shared" ref="AC1541" si="15462">AB1541/$AH1541</f>
        <v>0</v>
      </c>
      <c r="AD1541" s="12">
        <v>2</v>
      </c>
      <c r="AE1541" s="2">
        <f t="shared" ref="AE1541" si="15463">AD1541/$AH1541</f>
        <v>1.9550342130987292E-3</v>
      </c>
      <c r="AF1541" s="12">
        <v>7</v>
      </c>
      <c r="AG1541" s="2">
        <f t="shared" ref="AG1541" si="15464">AF1541/$AH1541</f>
        <v>6.8426197458455523E-3</v>
      </c>
      <c r="AH1541" s="12">
        <v>1023</v>
      </c>
      <c r="AI1541" s="1" t="str">
        <f t="shared" si="15444"/>
        <v>Hisp</v>
      </c>
    </row>
    <row r="1542" spans="1:35" x14ac:dyDescent="0.2">
      <c r="A1542" s="1">
        <v>30</v>
      </c>
      <c r="B1542" s="1">
        <v>12</v>
      </c>
      <c r="C1542" s="1">
        <v>30012</v>
      </c>
      <c r="D1542" s="12">
        <v>58</v>
      </c>
      <c r="E1542" s="2">
        <f t="shared" si="15432"/>
        <v>0.44274809160305345</v>
      </c>
      <c r="F1542" s="12">
        <v>27</v>
      </c>
      <c r="G1542" s="2">
        <f t="shared" si="15432"/>
        <v>0.20610687022900764</v>
      </c>
      <c r="H1542" s="12">
        <v>2</v>
      </c>
      <c r="I1542" s="2">
        <f t="shared" ref="I1542" si="15465">H1542/$P1542</f>
        <v>1.5267175572519083E-2</v>
      </c>
      <c r="J1542" s="12">
        <v>42</v>
      </c>
      <c r="K1542" s="2">
        <f t="shared" ref="K1542" si="15466">J1542/$P1542</f>
        <v>0.32061068702290074</v>
      </c>
      <c r="L1542" s="12">
        <v>2</v>
      </c>
      <c r="M1542" s="2">
        <f t="shared" ref="M1542" si="15467">L1542/$P1542</f>
        <v>1.5267175572519083E-2</v>
      </c>
      <c r="N1542" s="12">
        <v>0</v>
      </c>
      <c r="O1542" s="2">
        <f t="shared" ref="O1542" si="15468">N1542/$P1542</f>
        <v>0</v>
      </c>
      <c r="P1542" s="12">
        <v>131</v>
      </c>
      <c r="R1542" s="12">
        <v>278</v>
      </c>
      <c r="S1542" s="2">
        <f t="shared" si="15437"/>
        <v>0.271484375</v>
      </c>
      <c r="T1542" s="12">
        <v>19</v>
      </c>
      <c r="U1542" s="2">
        <f t="shared" si="15437"/>
        <v>1.85546875E-2</v>
      </c>
      <c r="V1542" s="12">
        <v>688</v>
      </c>
      <c r="W1542" s="2">
        <f t="shared" ref="W1542" si="15469">V1542/$AH1542</f>
        <v>0.671875</v>
      </c>
      <c r="X1542" s="12">
        <v>30</v>
      </c>
      <c r="Y1542" s="2">
        <f t="shared" ref="Y1542" si="15470">X1542/$AH1542</f>
        <v>2.9296875E-2</v>
      </c>
      <c r="Z1542" s="12">
        <v>1</v>
      </c>
      <c r="AA1542" s="2">
        <f t="shared" ref="AA1542" si="15471">Z1542/$AH1542</f>
        <v>9.765625E-4</v>
      </c>
      <c r="AB1542" s="12">
        <v>0</v>
      </c>
      <c r="AC1542" s="2">
        <f t="shared" ref="AC1542" si="15472">AB1542/$AH1542</f>
        <v>0</v>
      </c>
      <c r="AD1542" s="12">
        <v>2</v>
      </c>
      <c r="AE1542" s="2">
        <f t="shared" ref="AE1542" si="15473">AD1542/$AH1542</f>
        <v>1.953125E-3</v>
      </c>
      <c r="AF1542" s="12">
        <v>7</v>
      </c>
      <c r="AG1542" s="2">
        <f t="shared" ref="AG1542" si="15474">AF1542/$AH1542</f>
        <v>6.8359375E-3</v>
      </c>
      <c r="AH1542" s="12">
        <v>1024</v>
      </c>
      <c r="AI1542" s="1" t="str">
        <f t="shared" si="15444"/>
        <v>Hisp</v>
      </c>
    </row>
    <row r="1543" spans="1:35" x14ac:dyDescent="0.2">
      <c r="A1543" s="1">
        <v>30</v>
      </c>
      <c r="B1543" s="1">
        <v>13</v>
      </c>
      <c r="C1543" s="1">
        <v>30013</v>
      </c>
      <c r="D1543" s="12">
        <v>80</v>
      </c>
      <c r="E1543" s="2">
        <f t="shared" si="15432"/>
        <v>0.41450777202072536</v>
      </c>
      <c r="F1543" s="12">
        <v>44</v>
      </c>
      <c r="G1543" s="2">
        <f t="shared" si="15432"/>
        <v>0.22797927461139897</v>
      </c>
      <c r="H1543" s="12">
        <v>0</v>
      </c>
      <c r="I1543" s="2">
        <f t="shared" ref="I1543" si="15475">H1543/$P1543</f>
        <v>0</v>
      </c>
      <c r="J1543" s="12">
        <v>66</v>
      </c>
      <c r="K1543" s="2">
        <f t="shared" ref="K1543" si="15476">J1543/$P1543</f>
        <v>0.34196891191709844</v>
      </c>
      <c r="L1543" s="12">
        <v>2</v>
      </c>
      <c r="M1543" s="2">
        <f t="shared" ref="M1543" si="15477">L1543/$P1543</f>
        <v>1.0362694300518135E-2</v>
      </c>
      <c r="N1543" s="12">
        <v>1</v>
      </c>
      <c r="O1543" s="2">
        <f t="shared" ref="O1543" si="15478">N1543/$P1543</f>
        <v>5.1813471502590676E-3</v>
      </c>
      <c r="P1543" s="12">
        <v>193</v>
      </c>
      <c r="R1543" s="12">
        <v>434</v>
      </c>
      <c r="S1543" s="2">
        <f t="shared" si="15437"/>
        <v>0.29584185412406272</v>
      </c>
      <c r="T1543" s="12">
        <v>24</v>
      </c>
      <c r="U1543" s="2">
        <f t="shared" si="15437"/>
        <v>1.6359918200408999E-2</v>
      </c>
      <c r="V1543" s="12">
        <v>905</v>
      </c>
      <c r="W1543" s="2">
        <f t="shared" ref="W1543" si="15479">V1543/$AH1543</f>
        <v>0.6169052488070893</v>
      </c>
      <c r="X1543" s="12">
        <v>79</v>
      </c>
      <c r="Y1543" s="2">
        <f t="shared" ref="Y1543" si="15480">X1543/$AH1543</f>
        <v>5.3851397409679619E-2</v>
      </c>
      <c r="Z1543" s="12">
        <v>3</v>
      </c>
      <c r="AA1543" s="2">
        <f t="shared" ref="AA1543" si="15481">Z1543/$AH1543</f>
        <v>2.0449897750511249E-3</v>
      </c>
      <c r="AB1543" s="12">
        <v>0</v>
      </c>
      <c r="AC1543" s="2">
        <f t="shared" ref="AC1543" si="15482">AB1543/$AH1543</f>
        <v>0</v>
      </c>
      <c r="AD1543" s="12">
        <v>1</v>
      </c>
      <c r="AE1543" s="2">
        <f t="shared" ref="AE1543" si="15483">AD1543/$AH1543</f>
        <v>6.8166325835037494E-4</v>
      </c>
      <c r="AF1543" s="12">
        <v>20</v>
      </c>
      <c r="AG1543" s="2">
        <f t="shared" ref="AG1543" si="15484">AF1543/$AH1543</f>
        <v>1.3633265167007498E-2</v>
      </c>
      <c r="AH1543" s="12">
        <v>1467</v>
      </c>
      <c r="AI1543" s="1" t="str">
        <f t="shared" si="15444"/>
        <v>Hisp</v>
      </c>
    </row>
    <row r="1544" spans="1:35" x14ac:dyDescent="0.2">
      <c r="A1544" s="1">
        <v>30</v>
      </c>
      <c r="B1544" s="1">
        <v>14</v>
      </c>
      <c r="C1544" s="1">
        <v>30014</v>
      </c>
      <c r="D1544" s="12">
        <v>32</v>
      </c>
      <c r="E1544" s="2">
        <f t="shared" si="15432"/>
        <v>0.5714285714285714</v>
      </c>
      <c r="F1544" s="12">
        <v>10</v>
      </c>
      <c r="G1544" s="2">
        <f t="shared" si="15432"/>
        <v>0.17857142857142858</v>
      </c>
      <c r="H1544" s="12">
        <v>0</v>
      </c>
      <c r="I1544" s="2">
        <f t="shared" ref="I1544" si="15485">H1544/$P1544</f>
        <v>0</v>
      </c>
      <c r="J1544" s="12">
        <v>13</v>
      </c>
      <c r="K1544" s="2">
        <f t="shared" ref="K1544" si="15486">J1544/$P1544</f>
        <v>0.23214285714285715</v>
      </c>
      <c r="L1544" s="12">
        <v>0</v>
      </c>
      <c r="M1544" s="2">
        <f t="shared" ref="M1544" si="15487">L1544/$P1544</f>
        <v>0</v>
      </c>
      <c r="N1544" s="12">
        <v>1</v>
      </c>
      <c r="O1544" s="2">
        <f t="shared" ref="O1544" si="15488">N1544/$P1544</f>
        <v>1.7857142857142856E-2</v>
      </c>
      <c r="P1544" s="12">
        <v>56</v>
      </c>
      <c r="R1544" s="12">
        <v>297</v>
      </c>
      <c r="S1544" s="2">
        <f t="shared" si="15437"/>
        <v>0.31395348837209303</v>
      </c>
      <c r="T1544" s="12">
        <v>20</v>
      </c>
      <c r="U1544" s="2">
        <f t="shared" si="15437"/>
        <v>2.1141649048625793E-2</v>
      </c>
      <c r="V1544" s="12">
        <v>588</v>
      </c>
      <c r="W1544" s="2">
        <f t="shared" ref="W1544" si="15489">V1544/$AH1544</f>
        <v>0.62156448202959835</v>
      </c>
      <c r="X1544" s="12">
        <v>29</v>
      </c>
      <c r="Y1544" s="2">
        <f t="shared" ref="Y1544" si="15490">X1544/$AH1544</f>
        <v>3.06553911205074E-2</v>
      </c>
      <c r="Z1544" s="12">
        <v>1</v>
      </c>
      <c r="AA1544" s="2">
        <f t="shared" ref="AA1544" si="15491">Z1544/$AH1544</f>
        <v>1.0570824524312897E-3</v>
      </c>
      <c r="AB1544" s="12">
        <v>1</v>
      </c>
      <c r="AC1544" s="2">
        <f t="shared" ref="AC1544" si="15492">AB1544/$AH1544</f>
        <v>1.0570824524312897E-3</v>
      </c>
      <c r="AD1544" s="12">
        <v>3</v>
      </c>
      <c r="AE1544" s="2">
        <f t="shared" ref="AE1544" si="15493">AD1544/$AH1544</f>
        <v>3.1712473572938688E-3</v>
      </c>
      <c r="AF1544" s="12">
        <v>6</v>
      </c>
      <c r="AG1544" s="2">
        <f t="shared" ref="AG1544" si="15494">AF1544/$AH1544</f>
        <v>6.3424947145877377E-3</v>
      </c>
      <c r="AH1544" s="12">
        <v>946</v>
      </c>
      <c r="AI1544" s="1" t="str">
        <f t="shared" si="15444"/>
        <v>Hisp</v>
      </c>
    </row>
    <row r="1545" spans="1:35" x14ac:dyDescent="0.2">
      <c r="A1545" s="1">
        <v>30</v>
      </c>
      <c r="B1545" s="1">
        <v>15</v>
      </c>
      <c r="C1545" s="1">
        <v>30015</v>
      </c>
      <c r="D1545" s="12">
        <v>129</v>
      </c>
      <c r="E1545" s="2">
        <f t="shared" si="15432"/>
        <v>0.57079646017699115</v>
      </c>
      <c r="F1545" s="12">
        <v>24</v>
      </c>
      <c r="G1545" s="2">
        <f t="shared" si="15432"/>
        <v>0.10619469026548672</v>
      </c>
      <c r="H1545" s="12">
        <v>1</v>
      </c>
      <c r="I1545" s="2">
        <f t="shared" ref="I1545" si="15495">H1545/$P1545</f>
        <v>4.4247787610619468E-3</v>
      </c>
      <c r="J1545" s="12">
        <v>72</v>
      </c>
      <c r="K1545" s="2">
        <f t="shared" ref="K1545" si="15496">J1545/$P1545</f>
        <v>0.31858407079646017</v>
      </c>
      <c r="L1545" s="12">
        <v>0</v>
      </c>
      <c r="M1545" s="2">
        <f t="shared" ref="M1545" si="15497">L1545/$P1545</f>
        <v>0</v>
      </c>
      <c r="N1545" s="12">
        <v>0</v>
      </c>
      <c r="O1545" s="2">
        <f t="shared" ref="O1545" si="15498">N1545/$P1545</f>
        <v>0</v>
      </c>
      <c r="P1545" s="12">
        <v>226</v>
      </c>
      <c r="R1545" s="12">
        <v>487</v>
      </c>
      <c r="S1545" s="2">
        <f t="shared" si="15437"/>
        <v>0.57976190476190481</v>
      </c>
      <c r="T1545" s="12">
        <v>26</v>
      </c>
      <c r="U1545" s="2">
        <f t="shared" si="15437"/>
        <v>3.0952380952380953E-2</v>
      </c>
      <c r="V1545" s="12">
        <v>264</v>
      </c>
      <c r="W1545" s="2">
        <f t="shared" ref="W1545" si="15499">V1545/$AH1545</f>
        <v>0.31428571428571428</v>
      </c>
      <c r="X1545" s="12">
        <v>46</v>
      </c>
      <c r="Y1545" s="2">
        <f t="shared" ref="Y1545" si="15500">X1545/$AH1545</f>
        <v>5.4761904761904762E-2</v>
      </c>
      <c r="Z1545" s="12">
        <v>6</v>
      </c>
      <c r="AA1545" s="2">
        <f t="shared" ref="AA1545" si="15501">Z1545/$AH1545</f>
        <v>7.1428571428571426E-3</v>
      </c>
      <c r="AB1545" s="12">
        <v>0</v>
      </c>
      <c r="AC1545" s="2">
        <f t="shared" ref="AC1545" si="15502">AB1545/$AH1545</f>
        <v>0</v>
      </c>
      <c r="AD1545" s="12">
        <v>2</v>
      </c>
      <c r="AE1545" s="2">
        <f t="shared" ref="AE1545" si="15503">AD1545/$AH1545</f>
        <v>2.3809523809523812E-3</v>
      </c>
      <c r="AF1545" s="12">
        <v>10</v>
      </c>
      <c r="AG1545" s="2">
        <f t="shared" ref="AG1545" si="15504">AF1545/$AH1545</f>
        <v>1.1904761904761904E-2</v>
      </c>
      <c r="AH1545" s="12">
        <v>840</v>
      </c>
      <c r="AI1545" s="1" t="str">
        <f t="shared" si="15444"/>
        <v>White</v>
      </c>
    </row>
    <row r="1546" spans="1:35" x14ac:dyDescent="0.2">
      <c r="A1546" s="1">
        <v>30</v>
      </c>
      <c r="B1546" s="1">
        <v>16</v>
      </c>
      <c r="C1546" s="1">
        <v>30016</v>
      </c>
      <c r="D1546" s="12">
        <v>97</v>
      </c>
      <c r="E1546" s="2">
        <f t="shared" si="15432"/>
        <v>0.4330357142857143</v>
      </c>
      <c r="F1546" s="12">
        <v>44</v>
      </c>
      <c r="G1546" s="2">
        <f t="shared" si="15432"/>
        <v>0.19642857142857142</v>
      </c>
      <c r="H1546" s="12">
        <v>1</v>
      </c>
      <c r="I1546" s="2">
        <f t="shared" ref="I1546" si="15505">H1546/$P1546</f>
        <v>4.464285714285714E-3</v>
      </c>
      <c r="J1546" s="12">
        <v>82</v>
      </c>
      <c r="K1546" s="2">
        <f t="shared" ref="K1546" si="15506">J1546/$P1546</f>
        <v>0.36607142857142855</v>
      </c>
      <c r="L1546" s="12">
        <v>0</v>
      </c>
      <c r="M1546" s="2">
        <f t="shared" ref="M1546" si="15507">L1546/$P1546</f>
        <v>0</v>
      </c>
      <c r="N1546" s="12">
        <v>0</v>
      </c>
      <c r="O1546" s="2">
        <f t="shared" ref="O1546" si="15508">N1546/$P1546</f>
        <v>0</v>
      </c>
      <c r="P1546" s="12">
        <v>224</v>
      </c>
      <c r="R1546" s="12">
        <v>252</v>
      </c>
      <c r="S1546" s="2">
        <f t="shared" si="15437"/>
        <v>0.30920245398773005</v>
      </c>
      <c r="T1546" s="12">
        <v>21</v>
      </c>
      <c r="U1546" s="2">
        <f t="shared" si="15437"/>
        <v>2.5766871165644172E-2</v>
      </c>
      <c r="V1546" s="12">
        <v>491</v>
      </c>
      <c r="W1546" s="2">
        <f t="shared" ref="W1546" si="15509">V1546/$AH1546</f>
        <v>0.60245398773006131</v>
      </c>
      <c r="X1546" s="12">
        <v>37</v>
      </c>
      <c r="Y1546" s="2">
        <f t="shared" ref="Y1546" si="15510">X1546/$AH1546</f>
        <v>4.5398773006134971E-2</v>
      </c>
      <c r="Z1546" s="12">
        <v>2</v>
      </c>
      <c r="AA1546" s="2">
        <f t="shared" ref="AA1546" si="15511">Z1546/$AH1546</f>
        <v>2.4539877300613498E-3</v>
      </c>
      <c r="AB1546" s="12">
        <v>0</v>
      </c>
      <c r="AC1546" s="2">
        <f t="shared" ref="AC1546" si="15512">AB1546/$AH1546</f>
        <v>0</v>
      </c>
      <c r="AD1546" s="12">
        <v>3</v>
      </c>
      <c r="AE1546" s="2">
        <f t="shared" ref="AE1546" si="15513">AD1546/$AH1546</f>
        <v>3.6809815950920245E-3</v>
      </c>
      <c r="AF1546" s="12">
        <v>9</v>
      </c>
      <c r="AG1546" s="2">
        <f t="shared" ref="AG1546" si="15514">AF1546/$AH1546</f>
        <v>1.1042944785276074E-2</v>
      </c>
      <c r="AH1546" s="12">
        <v>815</v>
      </c>
      <c r="AI1546" s="1" t="str">
        <f t="shared" si="15444"/>
        <v>Hisp</v>
      </c>
    </row>
    <row r="1547" spans="1:35" x14ac:dyDescent="0.2">
      <c r="A1547" s="1">
        <v>30</v>
      </c>
      <c r="B1547" s="1">
        <v>17</v>
      </c>
      <c r="C1547" s="1">
        <v>30017</v>
      </c>
      <c r="D1547" s="12">
        <v>43</v>
      </c>
      <c r="E1547" s="2">
        <f t="shared" si="15432"/>
        <v>0.35833333333333334</v>
      </c>
      <c r="F1547" s="12">
        <v>32</v>
      </c>
      <c r="G1547" s="2">
        <f t="shared" si="15432"/>
        <v>0.26666666666666666</v>
      </c>
      <c r="H1547" s="12">
        <v>2</v>
      </c>
      <c r="I1547" s="2">
        <f t="shared" ref="I1547" si="15515">H1547/$P1547</f>
        <v>1.6666666666666666E-2</v>
      </c>
      <c r="J1547" s="12">
        <v>41</v>
      </c>
      <c r="K1547" s="2">
        <f t="shared" ref="K1547" si="15516">J1547/$P1547</f>
        <v>0.34166666666666667</v>
      </c>
      <c r="L1547" s="12">
        <v>2</v>
      </c>
      <c r="M1547" s="2">
        <f t="shared" ref="M1547" si="15517">L1547/$P1547</f>
        <v>1.6666666666666666E-2</v>
      </c>
      <c r="N1547" s="12">
        <v>0</v>
      </c>
      <c r="O1547" s="2">
        <f t="shared" ref="O1547" si="15518">N1547/$P1547</f>
        <v>0</v>
      </c>
      <c r="P1547" s="12">
        <v>120</v>
      </c>
      <c r="R1547" s="12">
        <v>145</v>
      </c>
      <c r="S1547" s="2">
        <f t="shared" si="15437"/>
        <v>0.13538748832866479</v>
      </c>
      <c r="T1547" s="12">
        <v>40</v>
      </c>
      <c r="U1547" s="2">
        <f t="shared" si="15437"/>
        <v>3.7348272642390289E-2</v>
      </c>
      <c r="V1547" s="12">
        <v>863</v>
      </c>
      <c r="W1547" s="2">
        <f t="shared" ref="W1547" si="15519">V1547/$AH1547</f>
        <v>0.80578898225957052</v>
      </c>
      <c r="X1547" s="12">
        <v>13</v>
      </c>
      <c r="Y1547" s="2">
        <f t="shared" ref="Y1547" si="15520">X1547/$AH1547</f>
        <v>1.2138188608776844E-2</v>
      </c>
      <c r="Z1547" s="12">
        <v>2</v>
      </c>
      <c r="AA1547" s="2">
        <f t="shared" ref="AA1547" si="15521">Z1547/$AH1547</f>
        <v>1.8674136321195146E-3</v>
      </c>
      <c r="AB1547" s="12">
        <v>0</v>
      </c>
      <c r="AC1547" s="2">
        <f t="shared" ref="AC1547" si="15522">AB1547/$AH1547</f>
        <v>0</v>
      </c>
      <c r="AD1547" s="12">
        <v>2</v>
      </c>
      <c r="AE1547" s="2">
        <f t="shared" ref="AE1547" si="15523">AD1547/$AH1547</f>
        <v>1.8674136321195146E-3</v>
      </c>
      <c r="AF1547" s="12">
        <v>4</v>
      </c>
      <c r="AG1547" s="2">
        <f t="shared" ref="AG1547" si="15524">AF1547/$AH1547</f>
        <v>3.7348272642390291E-3</v>
      </c>
      <c r="AH1547" s="12">
        <v>1071</v>
      </c>
      <c r="AI1547" s="1" t="str">
        <f t="shared" si="15444"/>
        <v>Hisp</v>
      </c>
    </row>
    <row r="1548" spans="1:35" x14ac:dyDescent="0.2">
      <c r="A1548" s="1">
        <v>30</v>
      </c>
      <c r="B1548" s="1">
        <v>18</v>
      </c>
      <c r="C1548" s="1">
        <v>30018</v>
      </c>
      <c r="D1548" s="12">
        <v>79</v>
      </c>
      <c r="E1548" s="2">
        <f t="shared" si="15432"/>
        <v>0.50318471337579618</v>
      </c>
      <c r="F1548" s="12">
        <v>27</v>
      </c>
      <c r="G1548" s="2">
        <f t="shared" si="15432"/>
        <v>0.17197452229299362</v>
      </c>
      <c r="H1548" s="12">
        <v>3</v>
      </c>
      <c r="I1548" s="2">
        <f t="shared" ref="I1548" si="15525">H1548/$P1548</f>
        <v>1.9108280254777069E-2</v>
      </c>
      <c r="J1548" s="12">
        <v>45</v>
      </c>
      <c r="K1548" s="2">
        <f t="shared" ref="K1548" si="15526">J1548/$P1548</f>
        <v>0.28662420382165604</v>
      </c>
      <c r="L1548" s="12">
        <v>1</v>
      </c>
      <c r="M1548" s="2">
        <f t="shared" ref="M1548" si="15527">L1548/$P1548</f>
        <v>6.369426751592357E-3</v>
      </c>
      <c r="N1548" s="12">
        <v>2</v>
      </c>
      <c r="O1548" s="2">
        <f t="shared" ref="O1548" si="15528">N1548/$P1548</f>
        <v>1.2738853503184714E-2</v>
      </c>
      <c r="P1548" s="12">
        <v>157</v>
      </c>
      <c r="R1548" s="12">
        <v>556</v>
      </c>
      <c r="S1548" s="2">
        <f t="shared" si="15437"/>
        <v>0.29402432575356952</v>
      </c>
      <c r="T1548" s="12">
        <v>30</v>
      </c>
      <c r="U1548" s="2">
        <f t="shared" si="15437"/>
        <v>1.5864621893178214E-2</v>
      </c>
      <c r="V1548" s="12">
        <v>1248</v>
      </c>
      <c r="W1548" s="2">
        <f t="shared" ref="W1548" si="15529">V1548/$AH1548</f>
        <v>0.65996827075621367</v>
      </c>
      <c r="X1548" s="12">
        <v>31</v>
      </c>
      <c r="Y1548" s="2">
        <f t="shared" ref="Y1548" si="15530">X1548/$AH1548</f>
        <v>1.6393442622950821E-2</v>
      </c>
      <c r="Z1548" s="12">
        <v>2</v>
      </c>
      <c r="AA1548" s="2">
        <f t="shared" ref="AA1548" si="15531">Z1548/$AH1548</f>
        <v>1.0576414595452142E-3</v>
      </c>
      <c r="AB1548" s="12">
        <v>0</v>
      </c>
      <c r="AC1548" s="2">
        <f t="shared" ref="AC1548" si="15532">AB1548/$AH1548</f>
        <v>0</v>
      </c>
      <c r="AD1548" s="12">
        <v>4</v>
      </c>
      <c r="AE1548" s="2">
        <f t="shared" ref="AE1548" si="15533">AD1548/$AH1548</f>
        <v>2.1152829190904283E-3</v>
      </c>
      <c r="AF1548" s="12">
        <v>19</v>
      </c>
      <c r="AG1548" s="2">
        <f t="shared" ref="AG1548" si="15534">AF1548/$AH1548</f>
        <v>1.0047593865679535E-2</v>
      </c>
      <c r="AH1548" s="12">
        <v>1891</v>
      </c>
      <c r="AI1548" s="1" t="str">
        <f t="shared" si="15444"/>
        <v>Hisp</v>
      </c>
    </row>
    <row r="1549" spans="1:35" x14ac:dyDescent="0.2">
      <c r="A1549" s="1">
        <v>30</v>
      </c>
      <c r="B1549" s="1">
        <v>19</v>
      </c>
      <c r="C1549" s="1">
        <v>30019</v>
      </c>
      <c r="D1549" s="12">
        <v>49</v>
      </c>
      <c r="E1549" s="2">
        <f t="shared" si="15432"/>
        <v>0.4336283185840708</v>
      </c>
      <c r="F1549" s="12">
        <v>28</v>
      </c>
      <c r="G1549" s="2">
        <f t="shared" si="15432"/>
        <v>0.24778761061946902</v>
      </c>
      <c r="H1549" s="12">
        <v>3</v>
      </c>
      <c r="I1549" s="2">
        <f t="shared" ref="I1549" si="15535">H1549/$P1549</f>
        <v>2.6548672566371681E-2</v>
      </c>
      <c r="J1549" s="12">
        <v>30</v>
      </c>
      <c r="K1549" s="2">
        <f t="shared" ref="K1549" si="15536">J1549/$P1549</f>
        <v>0.26548672566371684</v>
      </c>
      <c r="L1549" s="12">
        <v>3</v>
      </c>
      <c r="M1549" s="2">
        <f t="shared" ref="M1549" si="15537">L1549/$P1549</f>
        <v>2.6548672566371681E-2</v>
      </c>
      <c r="N1549" s="12">
        <v>0</v>
      </c>
      <c r="O1549" s="2">
        <f t="shared" ref="O1549" si="15538">N1549/$P1549</f>
        <v>0</v>
      </c>
      <c r="P1549" s="12">
        <v>113</v>
      </c>
      <c r="R1549" s="12">
        <v>170</v>
      </c>
      <c r="S1549" s="2">
        <f t="shared" si="15437"/>
        <v>0.1956271576524741</v>
      </c>
      <c r="T1549" s="12">
        <v>46</v>
      </c>
      <c r="U1549" s="2">
        <f t="shared" si="15437"/>
        <v>5.2934407364787113E-2</v>
      </c>
      <c r="V1549" s="12">
        <v>630</v>
      </c>
      <c r="W1549" s="2">
        <f t="shared" ref="W1549" si="15539">V1549/$AH1549</f>
        <v>0.72497123130034524</v>
      </c>
      <c r="X1549" s="12">
        <v>11</v>
      </c>
      <c r="Y1549" s="2">
        <f t="shared" ref="Y1549" si="15540">X1549/$AH1549</f>
        <v>1.2658227848101266E-2</v>
      </c>
      <c r="Z1549" s="12">
        <v>1</v>
      </c>
      <c r="AA1549" s="2">
        <f t="shared" ref="AA1549" si="15541">Z1549/$AH1549</f>
        <v>1.1507479861910242E-3</v>
      </c>
      <c r="AB1549" s="12">
        <v>1</v>
      </c>
      <c r="AC1549" s="2">
        <f t="shared" ref="AC1549" si="15542">AB1549/$AH1549</f>
        <v>1.1507479861910242E-3</v>
      </c>
      <c r="AD1549" s="12">
        <v>3</v>
      </c>
      <c r="AE1549" s="2">
        <f t="shared" ref="AE1549" si="15543">AD1549/$AH1549</f>
        <v>3.4522439585730723E-3</v>
      </c>
      <c r="AF1549" s="12">
        <v>6</v>
      </c>
      <c r="AG1549" s="2">
        <f t="shared" ref="AG1549" si="15544">AF1549/$AH1549</f>
        <v>6.9044879171461446E-3</v>
      </c>
      <c r="AH1549" s="12">
        <v>869</v>
      </c>
      <c r="AI1549" s="1" t="str">
        <f t="shared" si="15444"/>
        <v>Hisp</v>
      </c>
    </row>
    <row r="1550" spans="1:35" x14ac:dyDescent="0.2">
      <c r="A1550" s="1">
        <v>30</v>
      </c>
      <c r="B1550" s="1">
        <v>20</v>
      </c>
      <c r="C1550" s="1">
        <v>30020</v>
      </c>
      <c r="D1550" s="12">
        <v>38</v>
      </c>
      <c r="E1550" s="2">
        <f t="shared" si="15432"/>
        <v>0.31404958677685951</v>
      </c>
      <c r="F1550" s="12">
        <v>52</v>
      </c>
      <c r="G1550" s="2">
        <f t="shared" si="15432"/>
        <v>0.42975206611570249</v>
      </c>
      <c r="H1550" s="12">
        <v>1</v>
      </c>
      <c r="I1550" s="2">
        <f t="shared" ref="I1550" si="15545">H1550/$P1550</f>
        <v>8.2644628099173556E-3</v>
      </c>
      <c r="J1550" s="12">
        <v>30</v>
      </c>
      <c r="K1550" s="2">
        <f t="shared" ref="K1550" si="15546">J1550/$P1550</f>
        <v>0.24793388429752067</v>
      </c>
      <c r="L1550" s="12">
        <v>0</v>
      </c>
      <c r="M1550" s="2">
        <f t="shared" ref="M1550" si="15547">L1550/$P1550</f>
        <v>0</v>
      </c>
      <c r="N1550" s="12">
        <v>0</v>
      </c>
      <c r="O1550" s="2">
        <f t="shared" ref="O1550" si="15548">N1550/$P1550</f>
        <v>0</v>
      </c>
      <c r="P1550" s="12">
        <v>121</v>
      </c>
      <c r="R1550" s="12">
        <v>44</v>
      </c>
      <c r="S1550" s="2">
        <f t="shared" si="15437"/>
        <v>4.1944709246901808E-2</v>
      </c>
      <c r="T1550" s="12">
        <v>35</v>
      </c>
      <c r="U1550" s="2">
        <f t="shared" si="15437"/>
        <v>3.336510962821735E-2</v>
      </c>
      <c r="V1550" s="12">
        <v>960</v>
      </c>
      <c r="W1550" s="2">
        <f t="shared" ref="W1550" si="15549">V1550/$AH1550</f>
        <v>0.91515729265967594</v>
      </c>
      <c r="X1550" s="12">
        <v>4</v>
      </c>
      <c r="Y1550" s="2">
        <f t="shared" ref="Y1550" si="15550">X1550/$AH1550</f>
        <v>3.8131553860819827E-3</v>
      </c>
      <c r="Z1550" s="12">
        <v>1</v>
      </c>
      <c r="AA1550" s="2">
        <f t="shared" ref="AA1550" si="15551">Z1550/$AH1550</f>
        <v>9.5328884652049568E-4</v>
      </c>
      <c r="AB1550" s="12">
        <v>0</v>
      </c>
      <c r="AC1550" s="2">
        <f t="shared" ref="AC1550" si="15552">AB1550/$AH1550</f>
        <v>0</v>
      </c>
      <c r="AD1550" s="12">
        <v>1</v>
      </c>
      <c r="AE1550" s="2">
        <f t="shared" ref="AE1550" si="15553">AD1550/$AH1550</f>
        <v>9.5328884652049568E-4</v>
      </c>
      <c r="AF1550" s="12">
        <v>6</v>
      </c>
      <c r="AG1550" s="2">
        <f t="shared" ref="AG1550" si="15554">AF1550/$AH1550</f>
        <v>5.7197330791229741E-3</v>
      </c>
      <c r="AH1550" s="12">
        <v>1049</v>
      </c>
      <c r="AI1550" s="1" t="str">
        <f t="shared" si="15444"/>
        <v>Hisp</v>
      </c>
    </row>
    <row r="1551" spans="1:35" x14ac:dyDescent="0.2">
      <c r="A1551" s="1">
        <v>30</v>
      </c>
      <c r="B1551" s="1">
        <v>21</v>
      </c>
      <c r="C1551" s="1">
        <v>30021</v>
      </c>
      <c r="D1551" s="12">
        <v>62</v>
      </c>
      <c r="E1551" s="2">
        <f t="shared" si="15432"/>
        <v>0.35428571428571426</v>
      </c>
      <c r="F1551" s="12">
        <v>61</v>
      </c>
      <c r="G1551" s="2">
        <f t="shared" si="15432"/>
        <v>0.34857142857142859</v>
      </c>
      <c r="H1551" s="12">
        <v>2</v>
      </c>
      <c r="I1551" s="2">
        <f t="shared" ref="I1551" si="15555">H1551/$P1551</f>
        <v>1.1428571428571429E-2</v>
      </c>
      <c r="J1551" s="12">
        <v>49</v>
      </c>
      <c r="K1551" s="2">
        <f t="shared" ref="K1551" si="15556">J1551/$P1551</f>
        <v>0.28000000000000003</v>
      </c>
      <c r="L1551" s="12">
        <v>0</v>
      </c>
      <c r="M1551" s="2">
        <f t="shared" ref="M1551" si="15557">L1551/$P1551</f>
        <v>0</v>
      </c>
      <c r="N1551" s="12">
        <v>1</v>
      </c>
      <c r="O1551" s="2">
        <f t="shared" ref="O1551" si="15558">N1551/$P1551</f>
        <v>5.7142857142857143E-3</v>
      </c>
      <c r="P1551" s="12">
        <v>175</v>
      </c>
      <c r="R1551" s="12">
        <v>206</v>
      </c>
      <c r="S1551" s="2">
        <f t="shared" si="15437"/>
        <v>0.10499490316004077</v>
      </c>
      <c r="T1551" s="12">
        <v>101</v>
      </c>
      <c r="U1551" s="2">
        <f t="shared" si="15437"/>
        <v>5.1478083588175329E-2</v>
      </c>
      <c r="V1551" s="12">
        <v>1621</v>
      </c>
      <c r="W1551" s="2">
        <f t="shared" ref="W1551" si="15559">V1551/$AH1551</f>
        <v>0.8261977573904179</v>
      </c>
      <c r="X1551" s="12">
        <v>12</v>
      </c>
      <c r="Y1551" s="2">
        <f t="shared" ref="Y1551" si="15560">X1551/$AH1551</f>
        <v>6.1162079510703364E-3</v>
      </c>
      <c r="Z1551" s="12">
        <v>3</v>
      </c>
      <c r="AA1551" s="2">
        <f t="shared" ref="AA1551" si="15561">Z1551/$AH1551</f>
        <v>1.5290519877675841E-3</v>
      </c>
      <c r="AB1551" s="12">
        <v>0</v>
      </c>
      <c r="AC1551" s="2">
        <f t="shared" ref="AC1551" si="15562">AB1551/$AH1551</f>
        <v>0</v>
      </c>
      <c r="AD1551" s="12">
        <v>8</v>
      </c>
      <c r="AE1551" s="2">
        <f t="shared" ref="AE1551" si="15563">AD1551/$AH1551</f>
        <v>4.0774719673802246E-3</v>
      </c>
      <c r="AF1551" s="12">
        <v>12</v>
      </c>
      <c r="AG1551" s="2">
        <f t="shared" ref="AG1551" si="15564">AF1551/$AH1551</f>
        <v>6.1162079510703364E-3</v>
      </c>
      <c r="AH1551" s="12">
        <v>1962</v>
      </c>
      <c r="AI1551" s="1" t="str">
        <f t="shared" si="15444"/>
        <v>Hisp</v>
      </c>
    </row>
    <row r="1552" spans="1:35" x14ac:dyDescent="0.2">
      <c r="A1552" s="1">
        <v>30</v>
      </c>
      <c r="B1552" s="1">
        <v>22</v>
      </c>
      <c r="C1552" s="1">
        <v>30022</v>
      </c>
      <c r="D1552" s="12">
        <v>39</v>
      </c>
      <c r="E1552" s="2">
        <f t="shared" si="15432"/>
        <v>0.203125</v>
      </c>
      <c r="F1552" s="12">
        <v>82</v>
      </c>
      <c r="G1552" s="2">
        <f t="shared" si="15432"/>
        <v>0.42708333333333331</v>
      </c>
      <c r="H1552" s="12">
        <v>4</v>
      </c>
      <c r="I1552" s="2">
        <f t="shared" ref="I1552" si="15565">H1552/$P1552</f>
        <v>2.0833333333333332E-2</v>
      </c>
      <c r="J1552" s="12">
        <v>66</v>
      </c>
      <c r="K1552" s="2">
        <f t="shared" ref="K1552" si="15566">J1552/$P1552</f>
        <v>0.34375</v>
      </c>
      <c r="L1552" s="12">
        <v>1</v>
      </c>
      <c r="M1552" s="2">
        <f t="shared" ref="M1552" si="15567">L1552/$P1552</f>
        <v>5.208333333333333E-3</v>
      </c>
      <c r="N1552" s="12">
        <v>0</v>
      </c>
      <c r="O1552" s="2">
        <f t="shared" ref="O1552" si="15568">N1552/$P1552</f>
        <v>0</v>
      </c>
      <c r="P1552" s="12">
        <v>192</v>
      </c>
      <c r="R1552" s="12">
        <v>58</v>
      </c>
      <c r="S1552" s="2">
        <f t="shared" si="15437"/>
        <v>4.1458184417441028E-2</v>
      </c>
      <c r="T1552" s="12">
        <v>46</v>
      </c>
      <c r="U1552" s="2">
        <f t="shared" si="15437"/>
        <v>3.2880629020729094E-2</v>
      </c>
      <c r="V1552" s="12">
        <v>1279</v>
      </c>
      <c r="W1552" s="2">
        <f t="shared" ref="W1552" si="15569">V1552/$AH1552</f>
        <v>0.91422444603288067</v>
      </c>
      <c r="X1552" s="12">
        <v>5</v>
      </c>
      <c r="Y1552" s="2">
        <f t="shared" ref="Y1552" si="15570">X1552/$AH1552</f>
        <v>3.5739814152966403E-3</v>
      </c>
      <c r="Z1552" s="12">
        <v>1</v>
      </c>
      <c r="AA1552" s="2">
        <f t="shared" ref="AA1552" si="15571">Z1552/$AH1552</f>
        <v>7.1479628305932811E-4</v>
      </c>
      <c r="AB1552" s="12">
        <v>0</v>
      </c>
      <c r="AC1552" s="2">
        <f t="shared" ref="AC1552" si="15572">AB1552/$AH1552</f>
        <v>0</v>
      </c>
      <c r="AD1552" s="12">
        <v>1</v>
      </c>
      <c r="AE1552" s="2">
        <f t="shared" ref="AE1552" si="15573">AD1552/$AH1552</f>
        <v>7.1479628305932811E-4</v>
      </c>
      <c r="AF1552" s="12">
        <v>8</v>
      </c>
      <c r="AG1552" s="2">
        <f t="shared" ref="AG1552" si="15574">AF1552/$AH1552</f>
        <v>5.7183702644746249E-3</v>
      </c>
      <c r="AH1552" s="12">
        <v>1399</v>
      </c>
      <c r="AI1552" s="1" t="str">
        <f t="shared" si="15444"/>
        <v>Hisp</v>
      </c>
    </row>
    <row r="1553" spans="1:35" x14ac:dyDescent="0.2">
      <c r="A1553" s="1">
        <v>30</v>
      </c>
      <c r="B1553" s="1">
        <v>23</v>
      </c>
      <c r="C1553" s="1">
        <v>30023</v>
      </c>
      <c r="D1553" s="12">
        <v>45</v>
      </c>
      <c r="E1553" s="2">
        <f t="shared" si="15432"/>
        <v>0.31034482758620691</v>
      </c>
      <c r="F1553" s="12">
        <v>56</v>
      </c>
      <c r="G1553" s="2">
        <f t="shared" si="15432"/>
        <v>0.38620689655172413</v>
      </c>
      <c r="H1553" s="12">
        <v>2</v>
      </c>
      <c r="I1553" s="2">
        <f t="shared" ref="I1553" si="15575">H1553/$P1553</f>
        <v>1.3793103448275862E-2</v>
      </c>
      <c r="J1553" s="12">
        <v>40</v>
      </c>
      <c r="K1553" s="2">
        <f t="shared" ref="K1553" si="15576">J1553/$P1553</f>
        <v>0.27586206896551724</v>
      </c>
      <c r="L1553" s="12">
        <v>2</v>
      </c>
      <c r="M1553" s="2">
        <f t="shared" ref="M1553" si="15577">L1553/$P1553</f>
        <v>1.3793103448275862E-2</v>
      </c>
      <c r="N1553" s="12">
        <v>0</v>
      </c>
      <c r="O1553" s="2">
        <f t="shared" ref="O1553" si="15578">N1553/$P1553</f>
        <v>0</v>
      </c>
      <c r="P1553" s="12">
        <v>145</v>
      </c>
      <c r="R1553" s="12">
        <v>39</v>
      </c>
      <c r="S1553" s="2">
        <f t="shared" si="15437"/>
        <v>3.3972125435540068E-2</v>
      </c>
      <c r="T1553" s="12">
        <v>154</v>
      </c>
      <c r="U1553" s="2">
        <f t="shared" si="15437"/>
        <v>0.13414634146341464</v>
      </c>
      <c r="V1553" s="12">
        <v>938</v>
      </c>
      <c r="W1553" s="2">
        <f t="shared" ref="W1553" si="15579">V1553/$AH1553</f>
        <v>0.81707317073170727</v>
      </c>
      <c r="X1553" s="12">
        <v>6</v>
      </c>
      <c r="Y1553" s="2">
        <f t="shared" ref="Y1553" si="15580">X1553/$AH1553</f>
        <v>5.2264808362369342E-3</v>
      </c>
      <c r="Z1553" s="12">
        <v>2</v>
      </c>
      <c r="AA1553" s="2">
        <f t="shared" ref="AA1553" si="15581">Z1553/$AH1553</f>
        <v>1.7421602787456446E-3</v>
      </c>
      <c r="AB1553" s="12">
        <v>0</v>
      </c>
      <c r="AC1553" s="2">
        <f t="shared" ref="AC1553" si="15582">AB1553/$AH1553</f>
        <v>0</v>
      </c>
      <c r="AD1553" s="12">
        <v>2</v>
      </c>
      <c r="AE1553" s="2">
        <f t="shared" ref="AE1553" si="15583">AD1553/$AH1553</f>
        <v>1.7421602787456446E-3</v>
      </c>
      <c r="AF1553" s="12">
        <v>6</v>
      </c>
      <c r="AG1553" s="2">
        <f t="shared" ref="AG1553" si="15584">AF1553/$AH1553</f>
        <v>5.2264808362369342E-3</v>
      </c>
      <c r="AH1553" s="12">
        <v>1148</v>
      </c>
      <c r="AI1553" s="1" t="str">
        <f t="shared" si="15444"/>
        <v>Hisp</v>
      </c>
    </row>
    <row r="1554" spans="1:35" x14ac:dyDescent="0.2">
      <c r="A1554" s="1">
        <v>30</v>
      </c>
      <c r="B1554" s="1">
        <v>24</v>
      </c>
      <c r="C1554" s="1">
        <v>30024</v>
      </c>
      <c r="D1554" s="12">
        <v>51</v>
      </c>
      <c r="E1554" s="2">
        <f t="shared" si="15432"/>
        <v>0.37226277372262773</v>
      </c>
      <c r="F1554" s="12">
        <v>56</v>
      </c>
      <c r="G1554" s="2">
        <f t="shared" si="15432"/>
        <v>0.40875912408759124</v>
      </c>
      <c r="H1554" s="12">
        <v>3</v>
      </c>
      <c r="I1554" s="2">
        <f t="shared" ref="I1554" si="15585">H1554/$P1554</f>
        <v>2.1897810218978103E-2</v>
      </c>
      <c r="J1554" s="12">
        <v>27</v>
      </c>
      <c r="K1554" s="2">
        <f t="shared" ref="K1554" si="15586">J1554/$P1554</f>
        <v>0.19708029197080293</v>
      </c>
      <c r="L1554" s="12">
        <v>0</v>
      </c>
      <c r="M1554" s="2">
        <f t="shared" ref="M1554" si="15587">L1554/$P1554</f>
        <v>0</v>
      </c>
      <c r="N1554" s="12">
        <v>0</v>
      </c>
      <c r="O1554" s="2">
        <f t="shared" ref="O1554" si="15588">N1554/$P1554</f>
        <v>0</v>
      </c>
      <c r="P1554" s="12">
        <v>137</v>
      </c>
      <c r="R1554" s="12">
        <v>57</v>
      </c>
      <c r="S1554" s="2">
        <f t="shared" si="15437"/>
        <v>4.8428207306711976E-2</v>
      </c>
      <c r="T1554" s="12">
        <v>44</v>
      </c>
      <c r="U1554" s="2">
        <f t="shared" si="15437"/>
        <v>3.7383177570093455E-2</v>
      </c>
      <c r="V1554" s="12">
        <v>1062</v>
      </c>
      <c r="W1554" s="2">
        <f t="shared" ref="W1554" si="15589">V1554/$AH1554</f>
        <v>0.90229396771452841</v>
      </c>
      <c r="X1554" s="12">
        <v>6</v>
      </c>
      <c r="Y1554" s="2">
        <f t="shared" ref="Y1554" si="15590">X1554/$AH1554</f>
        <v>5.0977060322854716E-3</v>
      </c>
      <c r="Z1554" s="12">
        <v>0</v>
      </c>
      <c r="AA1554" s="2">
        <f t="shared" ref="AA1554" si="15591">Z1554/$AH1554</f>
        <v>0</v>
      </c>
      <c r="AB1554" s="12">
        <v>0</v>
      </c>
      <c r="AC1554" s="2">
        <f t="shared" ref="AC1554" si="15592">AB1554/$AH1554</f>
        <v>0</v>
      </c>
      <c r="AD1554" s="12">
        <v>1</v>
      </c>
      <c r="AE1554" s="2">
        <f t="shared" ref="AE1554" si="15593">AD1554/$AH1554</f>
        <v>8.4961767204757861E-4</v>
      </c>
      <c r="AF1554" s="12">
        <v>6</v>
      </c>
      <c r="AG1554" s="2">
        <f t="shared" ref="AG1554" si="15594">AF1554/$AH1554</f>
        <v>5.0977060322854716E-3</v>
      </c>
      <c r="AH1554" s="12">
        <v>1177</v>
      </c>
      <c r="AI1554" s="1" t="str">
        <f t="shared" si="15444"/>
        <v>Hisp</v>
      </c>
    </row>
    <row r="1555" spans="1:35" x14ac:dyDescent="0.2">
      <c r="A1555" s="1">
        <v>30</v>
      </c>
      <c r="B1555" s="1">
        <v>25</v>
      </c>
      <c r="C1555" s="1">
        <v>30025</v>
      </c>
      <c r="D1555" s="12">
        <v>51</v>
      </c>
      <c r="E1555" s="2">
        <f t="shared" si="15432"/>
        <v>0.41463414634146339</v>
      </c>
      <c r="F1555" s="12">
        <v>21</v>
      </c>
      <c r="G1555" s="2">
        <f t="shared" si="15432"/>
        <v>0.17073170731707318</v>
      </c>
      <c r="H1555" s="12">
        <v>1</v>
      </c>
      <c r="I1555" s="2">
        <f t="shared" ref="I1555" si="15595">H1555/$P1555</f>
        <v>8.130081300813009E-3</v>
      </c>
      <c r="J1555" s="12">
        <v>48</v>
      </c>
      <c r="K1555" s="2">
        <f t="shared" ref="K1555" si="15596">J1555/$P1555</f>
        <v>0.3902439024390244</v>
      </c>
      <c r="L1555" s="12">
        <v>1</v>
      </c>
      <c r="M1555" s="2">
        <f t="shared" ref="M1555" si="15597">L1555/$P1555</f>
        <v>8.130081300813009E-3</v>
      </c>
      <c r="N1555" s="12">
        <v>1</v>
      </c>
      <c r="O1555" s="2">
        <f t="shared" ref="O1555" si="15598">N1555/$P1555</f>
        <v>8.130081300813009E-3</v>
      </c>
      <c r="P1555" s="12">
        <v>123</v>
      </c>
      <c r="R1555" s="12">
        <v>508</v>
      </c>
      <c r="S1555" s="2">
        <f t="shared" si="15437"/>
        <v>0.31969792322215229</v>
      </c>
      <c r="T1555" s="12">
        <v>33</v>
      </c>
      <c r="U1555" s="2">
        <f t="shared" si="15437"/>
        <v>2.076777847702958E-2</v>
      </c>
      <c r="V1555" s="12">
        <v>1010</v>
      </c>
      <c r="W1555" s="2">
        <f t="shared" ref="W1555" si="15599">V1555/$AH1555</f>
        <v>0.63561988672120828</v>
      </c>
      <c r="X1555" s="12">
        <v>25</v>
      </c>
      <c r="Y1555" s="2">
        <f t="shared" ref="Y1555" si="15600">X1555/$AH1555</f>
        <v>1.5733165512901194E-2</v>
      </c>
      <c r="Z1555" s="12">
        <v>1</v>
      </c>
      <c r="AA1555" s="2">
        <f t="shared" ref="AA1555" si="15601">Z1555/$AH1555</f>
        <v>6.2932662051604787E-4</v>
      </c>
      <c r="AB1555" s="12">
        <v>0</v>
      </c>
      <c r="AC1555" s="2">
        <f t="shared" ref="AC1555" si="15602">AB1555/$AH1555</f>
        <v>0</v>
      </c>
      <c r="AD1555" s="12">
        <v>1</v>
      </c>
      <c r="AE1555" s="2">
        <f t="shared" ref="AE1555" si="15603">AD1555/$AH1555</f>
        <v>6.2932662051604787E-4</v>
      </c>
      <c r="AF1555" s="12">
        <v>12</v>
      </c>
      <c r="AG1555" s="2">
        <f t="shared" ref="AG1555" si="15604">AF1555/$AH1555</f>
        <v>7.551919446192574E-3</v>
      </c>
      <c r="AH1555" s="12">
        <v>1589</v>
      </c>
      <c r="AI1555" s="1" t="str">
        <f t="shared" si="15444"/>
        <v>Hisp</v>
      </c>
    </row>
    <row r="1556" spans="1:35" x14ac:dyDescent="0.2">
      <c r="A1556" s="1">
        <v>30</v>
      </c>
      <c r="B1556" s="1">
        <v>26</v>
      </c>
      <c r="C1556" s="1">
        <v>30026</v>
      </c>
      <c r="D1556" s="12">
        <v>35</v>
      </c>
      <c r="E1556" s="2">
        <f t="shared" si="15432"/>
        <v>0.330188679245283</v>
      </c>
      <c r="F1556" s="12">
        <v>32</v>
      </c>
      <c r="G1556" s="2">
        <f t="shared" si="15432"/>
        <v>0.30188679245283018</v>
      </c>
      <c r="H1556" s="12">
        <v>1</v>
      </c>
      <c r="I1556" s="2">
        <f t="shared" ref="I1556" si="15605">H1556/$P1556</f>
        <v>9.433962264150943E-3</v>
      </c>
      <c r="J1556" s="12">
        <v>35</v>
      </c>
      <c r="K1556" s="2">
        <f t="shared" ref="K1556" si="15606">J1556/$P1556</f>
        <v>0.330188679245283</v>
      </c>
      <c r="L1556" s="12">
        <v>2</v>
      </c>
      <c r="M1556" s="2">
        <f t="shared" ref="M1556" si="15607">L1556/$P1556</f>
        <v>1.8867924528301886E-2</v>
      </c>
      <c r="N1556" s="12">
        <v>1</v>
      </c>
      <c r="O1556" s="2">
        <f t="shared" ref="O1556" si="15608">N1556/$P1556</f>
        <v>9.433962264150943E-3</v>
      </c>
      <c r="P1556" s="12">
        <v>106</v>
      </c>
      <c r="R1556" s="12">
        <v>32</v>
      </c>
      <c r="S1556" s="2">
        <f t="shared" si="15437"/>
        <v>3.4669555796316358E-2</v>
      </c>
      <c r="T1556" s="12">
        <v>124</v>
      </c>
      <c r="U1556" s="2">
        <f t="shared" si="15437"/>
        <v>0.13434452871072589</v>
      </c>
      <c r="V1556" s="12">
        <v>754</v>
      </c>
      <c r="W1556" s="2">
        <f t="shared" ref="W1556" si="15609">V1556/$AH1556</f>
        <v>0.81690140845070425</v>
      </c>
      <c r="X1556" s="12">
        <v>5</v>
      </c>
      <c r="Y1556" s="2">
        <f t="shared" ref="Y1556" si="15610">X1556/$AH1556</f>
        <v>5.4171180931744311E-3</v>
      </c>
      <c r="Z1556" s="12">
        <v>2</v>
      </c>
      <c r="AA1556" s="2">
        <f t="shared" ref="AA1556" si="15611">Z1556/$AH1556</f>
        <v>2.1668472372697724E-3</v>
      </c>
      <c r="AB1556" s="12">
        <v>0</v>
      </c>
      <c r="AC1556" s="2">
        <f t="shared" ref="AC1556" si="15612">AB1556/$AH1556</f>
        <v>0</v>
      </c>
      <c r="AD1556" s="12">
        <v>1</v>
      </c>
      <c r="AE1556" s="2">
        <f t="shared" ref="AE1556" si="15613">AD1556/$AH1556</f>
        <v>1.0834236186348862E-3</v>
      </c>
      <c r="AF1556" s="12">
        <v>5</v>
      </c>
      <c r="AG1556" s="2">
        <f t="shared" ref="AG1556" si="15614">AF1556/$AH1556</f>
        <v>5.4171180931744311E-3</v>
      </c>
      <c r="AH1556" s="12">
        <v>923</v>
      </c>
      <c r="AI1556" s="1" t="str">
        <f t="shared" si="15444"/>
        <v>Hisp</v>
      </c>
    </row>
    <row r="1557" spans="1:35" x14ac:dyDescent="0.2">
      <c r="A1557" s="1">
        <v>30</v>
      </c>
      <c r="B1557" s="1">
        <v>27</v>
      </c>
      <c r="C1557" s="1">
        <v>30027</v>
      </c>
      <c r="D1557" s="12">
        <v>89</v>
      </c>
      <c r="E1557" s="2">
        <f t="shared" si="15432"/>
        <v>0.35177865612648224</v>
      </c>
      <c r="F1557" s="12">
        <v>86</v>
      </c>
      <c r="G1557" s="2">
        <f t="shared" si="15432"/>
        <v>0.33992094861660077</v>
      </c>
      <c r="H1557" s="12">
        <v>9</v>
      </c>
      <c r="I1557" s="2">
        <f t="shared" ref="I1557" si="15615">H1557/$P1557</f>
        <v>3.5573122529644272E-2</v>
      </c>
      <c r="J1557" s="12">
        <v>64</v>
      </c>
      <c r="K1557" s="2">
        <f t="shared" ref="K1557" si="15616">J1557/$P1557</f>
        <v>0.25296442687747034</v>
      </c>
      <c r="L1557" s="12">
        <v>4</v>
      </c>
      <c r="M1557" s="2">
        <f t="shared" ref="M1557" si="15617">L1557/$P1557</f>
        <v>1.5810276679841896E-2</v>
      </c>
      <c r="N1557" s="12">
        <v>1</v>
      </c>
      <c r="O1557" s="2">
        <f t="shared" ref="O1557" si="15618">N1557/$P1557</f>
        <v>3.952569169960474E-3</v>
      </c>
      <c r="P1557" s="12">
        <v>253</v>
      </c>
      <c r="R1557" s="12">
        <v>33</v>
      </c>
      <c r="S1557" s="2">
        <f t="shared" si="15437"/>
        <v>2.4193548387096774E-2</v>
      </c>
      <c r="T1557" s="12">
        <v>213</v>
      </c>
      <c r="U1557" s="2">
        <f t="shared" si="15437"/>
        <v>0.156158357771261</v>
      </c>
      <c r="V1557" s="12">
        <v>1103</v>
      </c>
      <c r="W1557" s="2">
        <f t="shared" ref="W1557" si="15619">V1557/$AH1557</f>
        <v>0.80865102639296182</v>
      </c>
      <c r="X1557" s="12">
        <v>6</v>
      </c>
      <c r="Y1557" s="2">
        <f t="shared" ref="Y1557" si="15620">X1557/$AH1557</f>
        <v>4.3988269794721412E-3</v>
      </c>
      <c r="Z1557" s="12">
        <v>1</v>
      </c>
      <c r="AA1557" s="2">
        <f t="shared" ref="AA1557" si="15621">Z1557/$AH1557</f>
        <v>7.3313782991202346E-4</v>
      </c>
      <c r="AB1557" s="12">
        <v>1</v>
      </c>
      <c r="AC1557" s="2">
        <f t="shared" ref="AC1557" si="15622">AB1557/$AH1557</f>
        <v>7.3313782991202346E-4</v>
      </c>
      <c r="AD1557" s="12">
        <v>1</v>
      </c>
      <c r="AE1557" s="2">
        <f t="shared" ref="AE1557" si="15623">AD1557/$AH1557</f>
        <v>7.3313782991202346E-4</v>
      </c>
      <c r="AF1557" s="12">
        <v>6</v>
      </c>
      <c r="AG1557" s="2">
        <f t="shared" ref="AG1557" si="15624">AF1557/$AH1557</f>
        <v>4.3988269794721412E-3</v>
      </c>
      <c r="AH1557" s="12">
        <v>1364</v>
      </c>
      <c r="AI1557" s="1" t="str">
        <f t="shared" si="15444"/>
        <v>Hisp</v>
      </c>
    </row>
    <row r="1558" spans="1:35" x14ac:dyDescent="0.2">
      <c r="A1558" s="1">
        <v>30</v>
      </c>
      <c r="B1558" s="1">
        <v>28</v>
      </c>
      <c r="C1558" s="1">
        <v>30028</v>
      </c>
      <c r="D1558" s="12">
        <v>72</v>
      </c>
      <c r="E1558" s="2">
        <f t="shared" si="15432"/>
        <v>0.47368421052631576</v>
      </c>
      <c r="F1558" s="12">
        <v>26</v>
      </c>
      <c r="G1558" s="2">
        <f t="shared" si="15432"/>
        <v>0.17105263157894737</v>
      </c>
      <c r="H1558" s="12">
        <v>1</v>
      </c>
      <c r="I1558" s="2">
        <f t="shared" ref="I1558" si="15625">H1558/$P1558</f>
        <v>6.5789473684210523E-3</v>
      </c>
      <c r="J1558" s="12">
        <v>53</v>
      </c>
      <c r="K1558" s="2">
        <f t="shared" ref="K1558" si="15626">J1558/$P1558</f>
        <v>0.34868421052631576</v>
      </c>
      <c r="L1558" s="12">
        <v>0</v>
      </c>
      <c r="M1558" s="2">
        <f t="shared" ref="M1558" si="15627">L1558/$P1558</f>
        <v>0</v>
      </c>
      <c r="N1558" s="12">
        <v>0</v>
      </c>
      <c r="O1558" s="2">
        <f t="shared" ref="O1558" si="15628">N1558/$P1558</f>
        <v>0</v>
      </c>
      <c r="P1558" s="12">
        <v>152</v>
      </c>
      <c r="R1558" s="12">
        <v>324</v>
      </c>
      <c r="S1558" s="2">
        <f t="shared" si="15437"/>
        <v>0.271356783919598</v>
      </c>
      <c r="T1558" s="12">
        <v>23</v>
      </c>
      <c r="U1558" s="2">
        <f t="shared" si="15437"/>
        <v>1.9262981574539362E-2</v>
      </c>
      <c r="V1558" s="12">
        <v>802</v>
      </c>
      <c r="W1558" s="2">
        <f t="shared" ref="W1558" si="15629">V1558/$AH1558</f>
        <v>0.67169179229480735</v>
      </c>
      <c r="X1558" s="12">
        <v>35</v>
      </c>
      <c r="Y1558" s="2">
        <f t="shared" ref="Y1558" si="15630">X1558/$AH1558</f>
        <v>2.9313232830820771E-2</v>
      </c>
      <c r="Z1558" s="12">
        <v>1</v>
      </c>
      <c r="AA1558" s="2">
        <f t="shared" ref="AA1558" si="15631">Z1558/$AH1558</f>
        <v>8.375209380234506E-4</v>
      </c>
      <c r="AB1558" s="12">
        <v>0</v>
      </c>
      <c r="AC1558" s="2">
        <f t="shared" ref="AC1558" si="15632">AB1558/$AH1558</f>
        <v>0</v>
      </c>
      <c r="AD1558" s="12">
        <v>3</v>
      </c>
      <c r="AE1558" s="2">
        <f t="shared" ref="AE1558" si="15633">AD1558/$AH1558</f>
        <v>2.5125628140703518E-3</v>
      </c>
      <c r="AF1558" s="12">
        <v>8</v>
      </c>
      <c r="AG1558" s="2">
        <f t="shared" ref="AG1558" si="15634">AF1558/$AH1558</f>
        <v>6.7001675041876048E-3</v>
      </c>
      <c r="AH1558" s="12">
        <v>1194</v>
      </c>
      <c r="AI1558" s="1" t="str">
        <f t="shared" si="15444"/>
        <v>Hisp</v>
      </c>
    </row>
    <row r="1559" spans="1:35" x14ac:dyDescent="0.2">
      <c r="A1559" s="1">
        <v>30</v>
      </c>
      <c r="B1559" s="1">
        <v>29</v>
      </c>
      <c r="C1559" s="1">
        <v>30029</v>
      </c>
      <c r="D1559" s="12">
        <v>32</v>
      </c>
      <c r="E1559" s="2">
        <f t="shared" si="15432"/>
        <v>0.33684210526315789</v>
      </c>
      <c r="F1559" s="12">
        <v>31</v>
      </c>
      <c r="G1559" s="2">
        <f t="shared" si="15432"/>
        <v>0.32631578947368423</v>
      </c>
      <c r="H1559" s="12">
        <v>1</v>
      </c>
      <c r="I1559" s="2">
        <f t="shared" ref="I1559" si="15635">H1559/$P1559</f>
        <v>1.0526315789473684E-2</v>
      </c>
      <c r="J1559" s="12">
        <v>31</v>
      </c>
      <c r="K1559" s="2">
        <f t="shared" ref="K1559" si="15636">J1559/$P1559</f>
        <v>0.32631578947368423</v>
      </c>
      <c r="L1559" s="12">
        <v>0</v>
      </c>
      <c r="M1559" s="2">
        <f t="shared" ref="M1559" si="15637">L1559/$P1559</f>
        <v>0</v>
      </c>
      <c r="N1559" s="12">
        <v>0</v>
      </c>
      <c r="O1559" s="2">
        <f t="shared" ref="O1559" si="15638">N1559/$P1559</f>
        <v>0</v>
      </c>
      <c r="P1559" s="12">
        <v>95</v>
      </c>
      <c r="R1559" s="12">
        <v>41</v>
      </c>
      <c r="S1559" s="2">
        <f t="shared" si="15437"/>
        <v>4.38034188034188E-2</v>
      </c>
      <c r="T1559" s="12">
        <v>32</v>
      </c>
      <c r="U1559" s="2">
        <f t="shared" si="15437"/>
        <v>3.4188034188034191E-2</v>
      </c>
      <c r="V1559" s="12">
        <v>853</v>
      </c>
      <c r="W1559" s="2">
        <f t="shared" ref="W1559" si="15639">V1559/$AH1559</f>
        <v>0.91132478632478631</v>
      </c>
      <c r="X1559" s="12">
        <v>4</v>
      </c>
      <c r="Y1559" s="2">
        <f t="shared" ref="Y1559" si="15640">X1559/$AH1559</f>
        <v>4.2735042735042739E-3</v>
      </c>
      <c r="Z1559" s="12">
        <v>1</v>
      </c>
      <c r="AA1559" s="2">
        <f t="shared" ref="AA1559" si="15641">Z1559/$AH1559</f>
        <v>1.0683760683760685E-3</v>
      </c>
      <c r="AB1559" s="12">
        <v>0</v>
      </c>
      <c r="AC1559" s="2">
        <f t="shared" ref="AC1559" si="15642">AB1559/$AH1559</f>
        <v>0</v>
      </c>
      <c r="AD1559" s="12">
        <v>1</v>
      </c>
      <c r="AE1559" s="2">
        <f t="shared" ref="AE1559" si="15643">AD1559/$AH1559</f>
        <v>1.0683760683760685E-3</v>
      </c>
      <c r="AF1559" s="12">
        <v>5</v>
      </c>
      <c r="AG1559" s="2">
        <f t="shared" ref="AG1559" si="15644">AF1559/$AH1559</f>
        <v>5.341880341880342E-3</v>
      </c>
      <c r="AH1559" s="12">
        <v>936</v>
      </c>
      <c r="AI1559" s="1" t="str">
        <f t="shared" si="15444"/>
        <v>Hisp</v>
      </c>
    </row>
    <row r="1560" spans="1:35" x14ac:dyDescent="0.2">
      <c r="A1560" s="1">
        <v>30</v>
      </c>
      <c r="B1560" s="1">
        <v>30</v>
      </c>
      <c r="C1560" s="1">
        <v>30030</v>
      </c>
      <c r="D1560" s="12">
        <v>120</v>
      </c>
      <c r="E1560" s="2">
        <f t="shared" si="15432"/>
        <v>0.52863436123348018</v>
      </c>
      <c r="F1560" s="12">
        <v>26</v>
      </c>
      <c r="G1560" s="2">
        <f t="shared" si="15432"/>
        <v>0.11453744493392071</v>
      </c>
      <c r="H1560" s="12">
        <v>3</v>
      </c>
      <c r="I1560" s="2">
        <f t="shared" ref="I1560" si="15645">H1560/$P1560</f>
        <v>1.3215859030837005E-2</v>
      </c>
      <c r="J1560" s="12">
        <v>73</v>
      </c>
      <c r="K1560" s="2">
        <f t="shared" ref="K1560" si="15646">J1560/$P1560</f>
        <v>0.32158590308370044</v>
      </c>
      <c r="L1560" s="12">
        <v>2</v>
      </c>
      <c r="M1560" s="2">
        <f t="shared" ref="M1560" si="15647">L1560/$P1560</f>
        <v>8.8105726872246704E-3</v>
      </c>
      <c r="N1560" s="12">
        <v>3</v>
      </c>
      <c r="O1560" s="2">
        <f t="shared" ref="O1560" si="15648">N1560/$P1560</f>
        <v>1.3215859030837005E-2</v>
      </c>
      <c r="P1560" s="12">
        <v>227</v>
      </c>
      <c r="R1560" s="12">
        <v>316</v>
      </c>
      <c r="S1560" s="2">
        <f t="shared" si="15437"/>
        <v>0.2651006711409396</v>
      </c>
      <c r="T1560" s="12">
        <v>12</v>
      </c>
      <c r="U1560" s="2">
        <f t="shared" si="15437"/>
        <v>1.0067114093959731E-2</v>
      </c>
      <c r="V1560" s="12">
        <v>764</v>
      </c>
      <c r="W1560" s="2">
        <f t="shared" ref="W1560" si="15649">V1560/$AH1560</f>
        <v>0.64093959731543626</v>
      </c>
      <c r="X1560" s="12">
        <v>80</v>
      </c>
      <c r="Y1560" s="2">
        <f t="shared" ref="Y1560" si="15650">X1560/$AH1560</f>
        <v>6.7114093959731544E-2</v>
      </c>
      <c r="Z1560" s="12">
        <v>3</v>
      </c>
      <c r="AA1560" s="2">
        <f t="shared" ref="AA1560" si="15651">Z1560/$AH1560</f>
        <v>2.5167785234899327E-3</v>
      </c>
      <c r="AB1560" s="12">
        <v>0</v>
      </c>
      <c r="AC1560" s="2">
        <f t="shared" ref="AC1560" si="15652">AB1560/$AH1560</f>
        <v>0</v>
      </c>
      <c r="AD1560" s="12">
        <v>0</v>
      </c>
      <c r="AE1560" s="2">
        <f t="shared" ref="AE1560" si="15653">AD1560/$AH1560</f>
        <v>0</v>
      </c>
      <c r="AF1560" s="12">
        <v>16</v>
      </c>
      <c r="AG1560" s="2">
        <f t="shared" ref="AG1560" si="15654">AF1560/$AH1560</f>
        <v>1.3422818791946308E-2</v>
      </c>
      <c r="AH1560" s="12">
        <v>1192</v>
      </c>
      <c r="AI1560" s="1" t="str">
        <f t="shared" si="15444"/>
        <v>Hisp</v>
      </c>
    </row>
    <row r="1561" spans="1:35" x14ac:dyDescent="0.2">
      <c r="A1561" s="1">
        <v>30</v>
      </c>
      <c r="B1561" s="1">
        <v>31</v>
      </c>
      <c r="C1561" s="1">
        <v>30031</v>
      </c>
      <c r="D1561" s="12">
        <v>43</v>
      </c>
      <c r="E1561" s="2">
        <f t="shared" si="15432"/>
        <v>0.35833333333333334</v>
      </c>
      <c r="F1561" s="12">
        <v>49</v>
      </c>
      <c r="G1561" s="2">
        <f t="shared" si="15432"/>
        <v>0.40833333333333333</v>
      </c>
      <c r="H1561" s="12">
        <v>1</v>
      </c>
      <c r="I1561" s="2">
        <f t="shared" ref="I1561" si="15655">H1561/$P1561</f>
        <v>8.3333333333333332E-3</v>
      </c>
      <c r="J1561" s="12">
        <v>25</v>
      </c>
      <c r="K1561" s="2">
        <f t="shared" ref="K1561" si="15656">J1561/$P1561</f>
        <v>0.20833333333333334</v>
      </c>
      <c r="L1561" s="12">
        <v>2</v>
      </c>
      <c r="M1561" s="2">
        <f t="shared" ref="M1561" si="15657">L1561/$P1561</f>
        <v>1.6666666666666666E-2</v>
      </c>
      <c r="N1561" s="12">
        <v>0</v>
      </c>
      <c r="O1561" s="2">
        <f t="shared" ref="O1561" si="15658">N1561/$P1561</f>
        <v>0</v>
      </c>
      <c r="P1561" s="12">
        <v>120</v>
      </c>
      <c r="R1561" s="12">
        <v>65</v>
      </c>
      <c r="S1561" s="2">
        <f t="shared" si="15437"/>
        <v>5.2041633306645317E-2</v>
      </c>
      <c r="T1561" s="12">
        <v>51</v>
      </c>
      <c r="U1561" s="2">
        <f t="shared" si="15437"/>
        <v>4.0832666132906328E-2</v>
      </c>
      <c r="V1561" s="12">
        <v>1114</v>
      </c>
      <c r="W1561" s="2">
        <f t="shared" ref="W1561" si="15659">V1561/$AH1561</f>
        <v>0.89191353082465974</v>
      </c>
      <c r="X1561" s="12">
        <v>7</v>
      </c>
      <c r="Y1561" s="2">
        <f t="shared" ref="Y1561" si="15660">X1561/$AH1561</f>
        <v>5.6044835868694952E-3</v>
      </c>
      <c r="Z1561" s="12">
        <v>2</v>
      </c>
      <c r="AA1561" s="2">
        <f t="shared" ref="AA1561" si="15661">Z1561/$AH1561</f>
        <v>1.6012810248198558E-3</v>
      </c>
      <c r="AB1561" s="12">
        <v>0</v>
      </c>
      <c r="AC1561" s="2">
        <f t="shared" ref="AC1561" si="15662">AB1561/$AH1561</f>
        <v>0</v>
      </c>
      <c r="AD1561" s="12">
        <v>2</v>
      </c>
      <c r="AE1561" s="2">
        <f t="shared" ref="AE1561" si="15663">AD1561/$AH1561</f>
        <v>1.6012810248198558E-3</v>
      </c>
      <c r="AF1561" s="12">
        <v>8</v>
      </c>
      <c r="AG1561" s="2">
        <f t="shared" ref="AG1561" si="15664">AF1561/$AH1561</f>
        <v>6.4051240992794231E-3</v>
      </c>
      <c r="AH1561" s="12">
        <v>1249</v>
      </c>
      <c r="AI1561" s="1" t="str">
        <f t="shared" si="15444"/>
        <v>Hisp</v>
      </c>
    </row>
    <row r="1562" spans="1:35" x14ac:dyDescent="0.2">
      <c r="A1562" s="1">
        <v>30</v>
      </c>
      <c r="B1562" s="1">
        <v>32</v>
      </c>
      <c r="C1562" s="1">
        <v>30032</v>
      </c>
      <c r="D1562" s="12">
        <v>33</v>
      </c>
      <c r="E1562" s="2">
        <f t="shared" si="15432"/>
        <v>0.46478873239436619</v>
      </c>
      <c r="F1562" s="12">
        <v>29</v>
      </c>
      <c r="G1562" s="2">
        <f t="shared" si="15432"/>
        <v>0.40845070422535212</v>
      </c>
      <c r="H1562" s="12">
        <v>0</v>
      </c>
      <c r="I1562" s="2">
        <f t="shared" ref="I1562" si="15665">H1562/$P1562</f>
        <v>0</v>
      </c>
      <c r="J1562" s="12">
        <v>9</v>
      </c>
      <c r="K1562" s="2">
        <f t="shared" ref="K1562" si="15666">J1562/$P1562</f>
        <v>0.12676056338028169</v>
      </c>
      <c r="L1562" s="12">
        <v>0</v>
      </c>
      <c r="M1562" s="2">
        <f t="shared" ref="M1562" si="15667">L1562/$P1562</f>
        <v>0</v>
      </c>
      <c r="N1562" s="12">
        <v>0</v>
      </c>
      <c r="O1562" s="2">
        <f t="shared" ref="O1562" si="15668">N1562/$P1562</f>
        <v>0</v>
      </c>
      <c r="P1562" s="12">
        <v>71</v>
      </c>
      <c r="R1562" s="12">
        <v>19</v>
      </c>
      <c r="S1562" s="2">
        <f t="shared" si="15437"/>
        <v>2.8189910979228485E-2</v>
      </c>
      <c r="T1562" s="12">
        <v>223</v>
      </c>
      <c r="U1562" s="2">
        <f t="shared" si="15437"/>
        <v>0.33086053412462907</v>
      </c>
      <c r="V1562" s="12">
        <v>425</v>
      </c>
      <c r="W1562" s="2">
        <f t="shared" ref="W1562" si="15669">V1562/$AH1562</f>
        <v>0.63056379821958453</v>
      </c>
      <c r="X1562" s="12">
        <v>1</v>
      </c>
      <c r="Y1562" s="2">
        <f t="shared" ref="Y1562" si="15670">X1562/$AH1562</f>
        <v>1.483679525222552E-3</v>
      </c>
      <c r="Z1562" s="12">
        <v>0</v>
      </c>
      <c r="AA1562" s="2">
        <f t="shared" ref="AA1562" si="15671">Z1562/$AH1562</f>
        <v>0</v>
      </c>
      <c r="AB1562" s="12">
        <v>2</v>
      </c>
      <c r="AC1562" s="2">
        <f t="shared" ref="AC1562" si="15672">AB1562/$AH1562</f>
        <v>2.967359050445104E-3</v>
      </c>
      <c r="AD1562" s="12">
        <v>1</v>
      </c>
      <c r="AE1562" s="2">
        <f t="shared" ref="AE1562" si="15673">AD1562/$AH1562</f>
        <v>1.483679525222552E-3</v>
      </c>
      <c r="AF1562" s="12">
        <v>3</v>
      </c>
      <c r="AG1562" s="2">
        <f t="shared" ref="AG1562" si="15674">AF1562/$AH1562</f>
        <v>4.4510385756676559E-3</v>
      </c>
      <c r="AH1562" s="12">
        <v>674</v>
      </c>
      <c r="AI1562" s="1" t="str">
        <f t="shared" si="15444"/>
        <v>Hisp</v>
      </c>
    </row>
    <row r="1563" spans="1:35" x14ac:dyDescent="0.2">
      <c r="A1563" s="1">
        <v>30</v>
      </c>
      <c r="B1563" s="1">
        <v>33</v>
      </c>
      <c r="C1563" s="1">
        <v>30033</v>
      </c>
      <c r="D1563" s="12">
        <v>59</v>
      </c>
      <c r="E1563" s="2">
        <f t="shared" si="15432"/>
        <v>0.40689655172413791</v>
      </c>
      <c r="F1563" s="12">
        <v>50</v>
      </c>
      <c r="G1563" s="2">
        <f t="shared" si="15432"/>
        <v>0.34482758620689657</v>
      </c>
      <c r="H1563" s="12">
        <v>7</v>
      </c>
      <c r="I1563" s="2">
        <f t="shared" ref="I1563" si="15675">H1563/$P1563</f>
        <v>4.8275862068965517E-2</v>
      </c>
      <c r="J1563" s="12">
        <v>27</v>
      </c>
      <c r="K1563" s="2">
        <f t="shared" ref="K1563" si="15676">J1563/$P1563</f>
        <v>0.18620689655172415</v>
      </c>
      <c r="L1563" s="12">
        <v>2</v>
      </c>
      <c r="M1563" s="2">
        <f t="shared" ref="M1563" si="15677">L1563/$P1563</f>
        <v>1.3793103448275862E-2</v>
      </c>
      <c r="N1563" s="12">
        <v>0</v>
      </c>
      <c r="O1563" s="2">
        <f t="shared" ref="O1563" si="15678">N1563/$P1563</f>
        <v>0</v>
      </c>
      <c r="P1563" s="12">
        <v>145</v>
      </c>
      <c r="R1563" s="12">
        <v>19</v>
      </c>
      <c r="S1563" s="2">
        <f t="shared" si="15437"/>
        <v>2.20162224797219E-2</v>
      </c>
      <c r="T1563" s="12">
        <v>80</v>
      </c>
      <c r="U1563" s="2">
        <f t="shared" si="15437"/>
        <v>9.2699884125144849E-2</v>
      </c>
      <c r="V1563" s="12">
        <v>754</v>
      </c>
      <c r="W1563" s="2">
        <f t="shared" ref="W1563" si="15679">V1563/$AH1563</f>
        <v>0.8736964078794901</v>
      </c>
      <c r="X1563" s="12">
        <v>5</v>
      </c>
      <c r="Y1563" s="2">
        <f t="shared" ref="Y1563" si="15680">X1563/$AH1563</f>
        <v>5.7937427578215531E-3</v>
      </c>
      <c r="Z1563" s="12">
        <v>0</v>
      </c>
      <c r="AA1563" s="2">
        <f t="shared" ref="AA1563" si="15681">Z1563/$AH1563</f>
        <v>0</v>
      </c>
      <c r="AB1563" s="12">
        <v>0</v>
      </c>
      <c r="AC1563" s="2">
        <f t="shared" ref="AC1563" si="15682">AB1563/$AH1563</f>
        <v>0</v>
      </c>
      <c r="AD1563" s="12">
        <v>0</v>
      </c>
      <c r="AE1563" s="2">
        <f t="shared" ref="AE1563" si="15683">AD1563/$AH1563</f>
        <v>0</v>
      </c>
      <c r="AF1563" s="12">
        <v>3</v>
      </c>
      <c r="AG1563" s="2">
        <f t="shared" ref="AG1563" si="15684">AF1563/$AH1563</f>
        <v>3.4762456546929316E-3</v>
      </c>
      <c r="AH1563" s="12">
        <v>863</v>
      </c>
      <c r="AI1563" s="1" t="str">
        <f t="shared" si="15444"/>
        <v>Hisp</v>
      </c>
    </row>
    <row r="1564" spans="1:35" x14ac:dyDescent="0.2">
      <c r="A1564" s="1">
        <v>30</v>
      </c>
      <c r="B1564" s="1">
        <v>34</v>
      </c>
      <c r="C1564" s="1">
        <v>30034</v>
      </c>
      <c r="D1564" s="12">
        <v>77</v>
      </c>
      <c r="E1564" s="2">
        <f t="shared" si="15432"/>
        <v>0.39690721649484534</v>
      </c>
      <c r="F1564" s="12">
        <v>49</v>
      </c>
      <c r="G1564" s="2">
        <f t="shared" si="15432"/>
        <v>0.25257731958762886</v>
      </c>
      <c r="H1564" s="12">
        <v>3</v>
      </c>
      <c r="I1564" s="2">
        <f t="shared" ref="I1564" si="15685">H1564/$P1564</f>
        <v>1.5463917525773196E-2</v>
      </c>
      <c r="J1564" s="12">
        <v>64</v>
      </c>
      <c r="K1564" s="2">
        <f t="shared" ref="K1564" si="15686">J1564/$P1564</f>
        <v>0.32989690721649484</v>
      </c>
      <c r="L1564" s="12">
        <v>1</v>
      </c>
      <c r="M1564" s="2">
        <f t="shared" ref="M1564" si="15687">L1564/$P1564</f>
        <v>5.1546391752577319E-3</v>
      </c>
      <c r="N1564" s="12">
        <v>0</v>
      </c>
      <c r="O1564" s="2">
        <f t="shared" ref="O1564" si="15688">N1564/$P1564</f>
        <v>0</v>
      </c>
      <c r="P1564" s="12">
        <v>194</v>
      </c>
      <c r="R1564" s="12">
        <v>161</v>
      </c>
      <c r="S1564" s="2">
        <f t="shared" si="15437"/>
        <v>0.14784205693296604</v>
      </c>
      <c r="T1564" s="12">
        <v>40</v>
      </c>
      <c r="U1564" s="2">
        <f t="shared" si="15437"/>
        <v>3.6730945821854911E-2</v>
      </c>
      <c r="V1564" s="12">
        <v>866</v>
      </c>
      <c r="W1564" s="2">
        <f t="shared" ref="W1564" si="15689">V1564/$AH1564</f>
        <v>0.79522497704315886</v>
      </c>
      <c r="X1564" s="12">
        <v>13</v>
      </c>
      <c r="Y1564" s="2">
        <f t="shared" ref="Y1564" si="15690">X1564/$AH1564</f>
        <v>1.1937557392102846E-2</v>
      </c>
      <c r="Z1564" s="12">
        <v>3</v>
      </c>
      <c r="AA1564" s="2">
        <f t="shared" ref="AA1564" si="15691">Z1564/$AH1564</f>
        <v>2.7548209366391185E-3</v>
      </c>
      <c r="AB1564" s="12">
        <v>0</v>
      </c>
      <c r="AC1564" s="2">
        <f t="shared" ref="AC1564" si="15692">AB1564/$AH1564</f>
        <v>0</v>
      </c>
      <c r="AD1564" s="12">
        <v>2</v>
      </c>
      <c r="AE1564" s="2">
        <f t="shared" ref="AE1564" si="15693">AD1564/$AH1564</f>
        <v>1.8365472910927456E-3</v>
      </c>
      <c r="AF1564" s="12">
        <v>4</v>
      </c>
      <c r="AG1564" s="2">
        <f t="shared" ref="AG1564" si="15694">AF1564/$AH1564</f>
        <v>3.6730945821854912E-3</v>
      </c>
      <c r="AH1564" s="12">
        <v>1089</v>
      </c>
      <c r="AI1564" s="1" t="str">
        <f t="shared" si="15444"/>
        <v>Hisp</v>
      </c>
    </row>
    <row r="1565" spans="1:35" x14ac:dyDescent="0.2">
      <c r="A1565" s="1">
        <v>30</v>
      </c>
      <c r="B1565" s="1">
        <v>35</v>
      </c>
      <c r="C1565" s="1">
        <v>30035</v>
      </c>
      <c r="D1565" s="12">
        <v>54</v>
      </c>
      <c r="E1565" s="2">
        <f t="shared" si="15432"/>
        <v>0.32142857142857145</v>
      </c>
      <c r="F1565" s="12">
        <v>40</v>
      </c>
      <c r="G1565" s="2">
        <f t="shared" si="15432"/>
        <v>0.23809523809523808</v>
      </c>
      <c r="H1565" s="12">
        <v>1</v>
      </c>
      <c r="I1565" s="2">
        <f t="shared" ref="I1565" si="15695">H1565/$P1565</f>
        <v>5.9523809523809521E-3</v>
      </c>
      <c r="J1565" s="12">
        <v>72</v>
      </c>
      <c r="K1565" s="2">
        <f t="shared" ref="K1565" si="15696">J1565/$P1565</f>
        <v>0.42857142857142855</v>
      </c>
      <c r="L1565" s="12">
        <v>1</v>
      </c>
      <c r="M1565" s="2">
        <f t="shared" ref="M1565" si="15697">L1565/$P1565</f>
        <v>5.9523809523809521E-3</v>
      </c>
      <c r="N1565" s="12">
        <v>0</v>
      </c>
      <c r="O1565" s="2">
        <f t="shared" ref="O1565" si="15698">N1565/$P1565</f>
        <v>0</v>
      </c>
      <c r="P1565" s="12">
        <v>168</v>
      </c>
      <c r="R1565" s="12">
        <v>263</v>
      </c>
      <c r="S1565" s="2">
        <f t="shared" si="15437"/>
        <v>0.12517848643503093</v>
      </c>
      <c r="T1565" s="12">
        <v>54</v>
      </c>
      <c r="U1565" s="2">
        <f t="shared" si="15437"/>
        <v>2.570204664445502E-2</v>
      </c>
      <c r="V1565" s="12">
        <v>1754</v>
      </c>
      <c r="W1565" s="2">
        <f t="shared" ref="W1565" si="15699">V1565/$AH1565</f>
        <v>0.83484055211803898</v>
      </c>
      <c r="X1565" s="12">
        <v>10</v>
      </c>
      <c r="Y1565" s="2">
        <f t="shared" ref="Y1565" si="15700">X1565/$AH1565</f>
        <v>4.7596382674916704E-3</v>
      </c>
      <c r="Z1565" s="12">
        <v>3</v>
      </c>
      <c r="AA1565" s="2">
        <f t="shared" ref="AA1565" si="15701">Z1565/$AH1565</f>
        <v>1.4278914802475012E-3</v>
      </c>
      <c r="AB1565" s="12">
        <v>0</v>
      </c>
      <c r="AC1565" s="2">
        <f t="shared" ref="AC1565" si="15702">AB1565/$AH1565</f>
        <v>0</v>
      </c>
      <c r="AD1565" s="12">
        <v>6</v>
      </c>
      <c r="AE1565" s="2">
        <f t="shared" ref="AE1565" si="15703">AD1565/$AH1565</f>
        <v>2.8557829604950024E-3</v>
      </c>
      <c r="AF1565" s="12">
        <v>11</v>
      </c>
      <c r="AG1565" s="2">
        <f t="shared" ref="AG1565" si="15704">AF1565/$AH1565</f>
        <v>5.235602094240838E-3</v>
      </c>
      <c r="AH1565" s="12">
        <v>2101</v>
      </c>
      <c r="AI1565" s="1" t="str">
        <f t="shared" si="15444"/>
        <v>Hisp</v>
      </c>
    </row>
    <row r="1566" spans="1:35" x14ac:dyDescent="0.2">
      <c r="A1566" s="1">
        <v>30</v>
      </c>
      <c r="B1566" s="1">
        <v>36</v>
      </c>
      <c r="C1566" s="1">
        <v>30036</v>
      </c>
      <c r="D1566" s="12">
        <v>69</v>
      </c>
      <c r="E1566" s="2">
        <f t="shared" si="15432"/>
        <v>0.41317365269461076</v>
      </c>
      <c r="F1566" s="12">
        <v>47</v>
      </c>
      <c r="G1566" s="2">
        <f t="shared" si="15432"/>
        <v>0.28143712574850299</v>
      </c>
      <c r="H1566" s="12">
        <v>2</v>
      </c>
      <c r="I1566" s="2">
        <f t="shared" ref="I1566" si="15705">H1566/$P1566</f>
        <v>1.1976047904191617E-2</v>
      </c>
      <c r="J1566" s="12">
        <v>49</v>
      </c>
      <c r="K1566" s="2">
        <f t="shared" ref="K1566" si="15706">J1566/$P1566</f>
        <v>0.29341317365269459</v>
      </c>
      <c r="L1566" s="12">
        <v>0</v>
      </c>
      <c r="M1566" s="2">
        <f t="shared" ref="M1566" si="15707">L1566/$P1566</f>
        <v>0</v>
      </c>
      <c r="N1566" s="12">
        <v>0</v>
      </c>
      <c r="O1566" s="2">
        <f t="shared" ref="O1566" si="15708">N1566/$P1566</f>
        <v>0</v>
      </c>
      <c r="P1566" s="12">
        <v>167</v>
      </c>
      <c r="R1566" s="12">
        <v>545</v>
      </c>
      <c r="S1566" s="2">
        <f t="shared" si="15437"/>
        <v>0.29269602577873255</v>
      </c>
      <c r="T1566" s="12">
        <v>30</v>
      </c>
      <c r="U1566" s="2">
        <f t="shared" si="15437"/>
        <v>1.611170784103115E-2</v>
      </c>
      <c r="V1566" s="12">
        <v>1232</v>
      </c>
      <c r="W1566" s="2">
        <f t="shared" ref="W1566" si="15709">V1566/$AH1566</f>
        <v>0.66165413533834583</v>
      </c>
      <c r="X1566" s="12">
        <v>30</v>
      </c>
      <c r="Y1566" s="2">
        <f t="shared" ref="Y1566" si="15710">X1566/$AH1566</f>
        <v>1.611170784103115E-2</v>
      </c>
      <c r="Z1566" s="12">
        <v>2</v>
      </c>
      <c r="AA1566" s="2">
        <f t="shared" ref="AA1566" si="15711">Z1566/$AH1566</f>
        <v>1.0741138560687433E-3</v>
      </c>
      <c r="AB1566" s="12">
        <v>0</v>
      </c>
      <c r="AC1566" s="2">
        <f t="shared" ref="AC1566" si="15712">AB1566/$AH1566</f>
        <v>0</v>
      </c>
      <c r="AD1566" s="12">
        <v>4</v>
      </c>
      <c r="AE1566" s="2">
        <f t="shared" ref="AE1566" si="15713">AD1566/$AH1566</f>
        <v>2.1482277121374865E-3</v>
      </c>
      <c r="AF1566" s="12">
        <v>20</v>
      </c>
      <c r="AG1566" s="2">
        <f t="shared" ref="AG1566" si="15714">AF1566/$AH1566</f>
        <v>1.0741138560687433E-2</v>
      </c>
      <c r="AH1566" s="12">
        <v>1862</v>
      </c>
      <c r="AI1566" s="1" t="str">
        <f t="shared" si="15444"/>
        <v>Hisp</v>
      </c>
    </row>
    <row r="1567" spans="1:35" x14ac:dyDescent="0.2">
      <c r="A1567" s="1">
        <v>30</v>
      </c>
      <c r="B1567" s="1">
        <v>37</v>
      </c>
      <c r="C1567" s="1">
        <v>30037</v>
      </c>
      <c r="D1567" s="12">
        <v>64</v>
      </c>
      <c r="E1567" s="2">
        <f t="shared" si="15432"/>
        <v>0.43835616438356162</v>
      </c>
      <c r="F1567" s="12">
        <v>32</v>
      </c>
      <c r="G1567" s="2">
        <f t="shared" si="15432"/>
        <v>0.21917808219178081</v>
      </c>
      <c r="H1567" s="12">
        <v>1</v>
      </c>
      <c r="I1567" s="2">
        <f t="shared" ref="I1567" si="15715">H1567/$P1567</f>
        <v>6.8493150684931503E-3</v>
      </c>
      <c r="J1567" s="12">
        <v>49</v>
      </c>
      <c r="K1567" s="2">
        <f t="shared" ref="K1567" si="15716">J1567/$P1567</f>
        <v>0.33561643835616439</v>
      </c>
      <c r="L1567" s="12">
        <v>0</v>
      </c>
      <c r="M1567" s="2">
        <f t="shared" ref="M1567" si="15717">L1567/$P1567</f>
        <v>0</v>
      </c>
      <c r="N1567" s="12">
        <v>0</v>
      </c>
      <c r="O1567" s="2">
        <f t="shared" ref="O1567" si="15718">N1567/$P1567</f>
        <v>0</v>
      </c>
      <c r="P1567" s="12">
        <v>146</v>
      </c>
      <c r="R1567" s="12">
        <v>447</v>
      </c>
      <c r="S1567" s="2">
        <f t="shared" si="15437"/>
        <v>0.31302521008403361</v>
      </c>
      <c r="T1567" s="12">
        <v>17</v>
      </c>
      <c r="U1567" s="2">
        <f t="shared" si="15437"/>
        <v>1.1904761904761904E-2</v>
      </c>
      <c r="V1567" s="12">
        <v>916</v>
      </c>
      <c r="W1567" s="2">
        <f t="shared" ref="W1567" si="15719">V1567/$AH1567</f>
        <v>0.64145658263305327</v>
      </c>
      <c r="X1567" s="12">
        <v>36</v>
      </c>
      <c r="Y1567" s="2">
        <f t="shared" ref="Y1567" si="15720">X1567/$AH1567</f>
        <v>2.5210084033613446E-2</v>
      </c>
      <c r="Z1567" s="12">
        <v>1</v>
      </c>
      <c r="AA1567" s="2">
        <f t="shared" ref="AA1567" si="15721">Z1567/$AH1567</f>
        <v>7.0028011204481793E-4</v>
      </c>
      <c r="AB1567" s="12">
        <v>0</v>
      </c>
      <c r="AC1567" s="2">
        <f t="shared" ref="AC1567" si="15722">AB1567/$AH1567</f>
        <v>0</v>
      </c>
      <c r="AD1567" s="12">
        <v>4</v>
      </c>
      <c r="AE1567" s="2">
        <f t="shared" ref="AE1567" si="15723">AD1567/$AH1567</f>
        <v>2.8011204481792717E-3</v>
      </c>
      <c r="AF1567" s="12">
        <v>6</v>
      </c>
      <c r="AG1567" s="2">
        <f t="shared" ref="AG1567" si="15724">AF1567/$AH1567</f>
        <v>4.2016806722689074E-3</v>
      </c>
      <c r="AH1567" s="12">
        <v>1428</v>
      </c>
      <c r="AI1567" s="1" t="str">
        <f t="shared" si="15444"/>
        <v>Hisp</v>
      </c>
    </row>
    <row r="1568" spans="1:35" x14ac:dyDescent="0.2">
      <c r="A1568" s="1">
        <v>30</v>
      </c>
      <c r="B1568" s="1">
        <v>38</v>
      </c>
      <c r="C1568" s="1">
        <v>30038</v>
      </c>
      <c r="D1568" s="12">
        <v>120</v>
      </c>
      <c r="E1568" s="2">
        <f t="shared" si="15432"/>
        <v>0.53811659192825112</v>
      </c>
      <c r="F1568" s="12">
        <v>27</v>
      </c>
      <c r="G1568" s="2">
        <f t="shared" si="15432"/>
        <v>0.1210762331838565</v>
      </c>
      <c r="H1568" s="12">
        <v>1</v>
      </c>
      <c r="I1568" s="2">
        <f t="shared" ref="I1568" si="15725">H1568/$P1568</f>
        <v>4.4843049327354259E-3</v>
      </c>
      <c r="J1568" s="12">
        <v>71</v>
      </c>
      <c r="K1568" s="2">
        <f t="shared" ref="K1568" si="15726">J1568/$P1568</f>
        <v>0.31838565022421522</v>
      </c>
      <c r="L1568" s="12">
        <v>1</v>
      </c>
      <c r="M1568" s="2">
        <f t="shared" ref="M1568" si="15727">L1568/$P1568</f>
        <v>4.4843049327354259E-3</v>
      </c>
      <c r="N1568" s="12">
        <v>3</v>
      </c>
      <c r="O1568" s="2">
        <f t="shared" ref="O1568" si="15728">N1568/$P1568</f>
        <v>1.3452914798206279E-2</v>
      </c>
      <c r="P1568" s="12">
        <v>223</v>
      </c>
      <c r="R1568" s="12">
        <v>473</v>
      </c>
      <c r="S1568" s="2">
        <f t="shared" si="15437"/>
        <v>0.35011102886750556</v>
      </c>
      <c r="T1568" s="12">
        <v>37</v>
      </c>
      <c r="U1568" s="2">
        <f t="shared" si="15437"/>
        <v>2.7387120651369355E-2</v>
      </c>
      <c r="V1568" s="12">
        <v>779</v>
      </c>
      <c r="W1568" s="2">
        <f t="shared" ref="W1568" si="15729">V1568/$AH1568</f>
        <v>0.57660991857883048</v>
      </c>
      <c r="X1568" s="12">
        <v>42</v>
      </c>
      <c r="Y1568" s="2">
        <f t="shared" ref="Y1568" si="15730">X1568/$AH1568</f>
        <v>3.1088082901554404E-2</v>
      </c>
      <c r="Z1568" s="12">
        <v>2</v>
      </c>
      <c r="AA1568" s="2">
        <f t="shared" ref="AA1568" si="15731">Z1568/$AH1568</f>
        <v>1.4803849000740192E-3</v>
      </c>
      <c r="AB1568" s="12">
        <v>0</v>
      </c>
      <c r="AC1568" s="2">
        <f t="shared" ref="AC1568" si="15732">AB1568/$AH1568</f>
        <v>0</v>
      </c>
      <c r="AD1568" s="12">
        <v>2</v>
      </c>
      <c r="AE1568" s="2">
        <f t="shared" ref="AE1568" si="15733">AD1568/$AH1568</f>
        <v>1.4803849000740192E-3</v>
      </c>
      <c r="AF1568" s="12">
        <v>17</v>
      </c>
      <c r="AG1568" s="2">
        <f t="shared" ref="AG1568" si="15734">AF1568/$AH1568</f>
        <v>1.2583271650629163E-2</v>
      </c>
      <c r="AH1568" s="12">
        <v>1351</v>
      </c>
      <c r="AI1568" s="1" t="str">
        <f t="shared" si="15444"/>
        <v>Hisp</v>
      </c>
    </row>
    <row r="1569" spans="1:35" x14ac:dyDescent="0.2">
      <c r="A1569" s="1">
        <v>30</v>
      </c>
      <c r="B1569" s="1">
        <v>39</v>
      </c>
      <c r="C1569" s="1">
        <v>30039</v>
      </c>
      <c r="D1569" s="12">
        <v>71</v>
      </c>
      <c r="E1569" s="2">
        <f t="shared" si="15432"/>
        <v>0.43292682926829268</v>
      </c>
      <c r="F1569" s="12">
        <v>29</v>
      </c>
      <c r="G1569" s="2">
        <f t="shared" si="15432"/>
        <v>0.17682926829268292</v>
      </c>
      <c r="H1569" s="12">
        <v>1</v>
      </c>
      <c r="I1569" s="2">
        <f t="shared" ref="I1569" si="15735">H1569/$P1569</f>
        <v>6.0975609756097563E-3</v>
      </c>
      <c r="J1569" s="12">
        <v>61</v>
      </c>
      <c r="K1569" s="2">
        <f t="shared" ref="K1569" si="15736">J1569/$P1569</f>
        <v>0.37195121951219512</v>
      </c>
      <c r="L1569" s="12">
        <v>2</v>
      </c>
      <c r="M1569" s="2">
        <f t="shared" ref="M1569" si="15737">L1569/$P1569</f>
        <v>1.2195121951219513E-2</v>
      </c>
      <c r="N1569" s="12">
        <v>0</v>
      </c>
      <c r="O1569" s="2">
        <f t="shared" ref="O1569" si="15738">N1569/$P1569</f>
        <v>0</v>
      </c>
      <c r="P1569" s="12">
        <v>164</v>
      </c>
      <c r="R1569" s="12">
        <v>711</v>
      </c>
      <c r="S1569" s="2">
        <f t="shared" si="15437"/>
        <v>0.30859375</v>
      </c>
      <c r="T1569" s="12">
        <v>45</v>
      </c>
      <c r="U1569" s="2">
        <f t="shared" si="15437"/>
        <v>1.953125E-2</v>
      </c>
      <c r="V1569" s="12">
        <v>1443</v>
      </c>
      <c r="W1569" s="2">
        <f t="shared" ref="W1569" si="15739">V1569/$AH1569</f>
        <v>0.62630208333333337</v>
      </c>
      <c r="X1569" s="12">
        <v>83</v>
      </c>
      <c r="Y1569" s="2">
        <f t="shared" ref="Y1569" si="15740">X1569/$AH1569</f>
        <v>3.6024305555555552E-2</v>
      </c>
      <c r="Z1569" s="12">
        <v>4</v>
      </c>
      <c r="AA1569" s="2">
        <f t="shared" ref="AA1569" si="15741">Z1569/$AH1569</f>
        <v>1.736111111111111E-3</v>
      </c>
      <c r="AB1569" s="12">
        <v>3</v>
      </c>
      <c r="AC1569" s="2">
        <f t="shared" ref="AC1569" si="15742">AB1569/$AH1569</f>
        <v>1.3020833333333333E-3</v>
      </c>
      <c r="AD1569" s="12">
        <v>2</v>
      </c>
      <c r="AE1569" s="2">
        <f t="shared" ref="AE1569" si="15743">AD1569/$AH1569</f>
        <v>8.6805555555555551E-4</v>
      </c>
      <c r="AF1569" s="12">
        <v>12</v>
      </c>
      <c r="AG1569" s="2">
        <f t="shared" ref="AG1569" si="15744">AF1569/$AH1569</f>
        <v>5.208333333333333E-3</v>
      </c>
      <c r="AH1569" s="12">
        <v>2304</v>
      </c>
      <c r="AI1569" s="1" t="str">
        <f t="shared" si="15444"/>
        <v>Hisp</v>
      </c>
    </row>
    <row r="1570" spans="1:35" x14ac:dyDescent="0.2">
      <c r="A1570" s="1">
        <v>30</v>
      </c>
      <c r="B1570" s="1">
        <v>40</v>
      </c>
      <c r="C1570" s="1">
        <v>30040</v>
      </c>
      <c r="D1570" s="12">
        <v>60</v>
      </c>
      <c r="E1570" s="2">
        <f t="shared" si="15432"/>
        <v>0.35714285714285715</v>
      </c>
      <c r="F1570" s="12">
        <v>35</v>
      </c>
      <c r="G1570" s="2">
        <f t="shared" si="15432"/>
        <v>0.20833333333333334</v>
      </c>
      <c r="H1570" s="12">
        <v>1</v>
      </c>
      <c r="I1570" s="2">
        <f t="shared" ref="I1570" si="15745">H1570/$P1570</f>
        <v>5.9523809523809521E-3</v>
      </c>
      <c r="J1570" s="12">
        <v>71</v>
      </c>
      <c r="K1570" s="2">
        <f t="shared" ref="K1570" si="15746">J1570/$P1570</f>
        <v>0.42261904761904762</v>
      </c>
      <c r="L1570" s="12">
        <v>1</v>
      </c>
      <c r="M1570" s="2">
        <f t="shared" ref="M1570" si="15747">L1570/$P1570</f>
        <v>5.9523809523809521E-3</v>
      </c>
      <c r="N1570" s="12">
        <v>0</v>
      </c>
      <c r="O1570" s="2">
        <f t="shared" ref="O1570" si="15748">N1570/$P1570</f>
        <v>0</v>
      </c>
      <c r="P1570" s="12">
        <v>168</v>
      </c>
      <c r="R1570" s="12">
        <v>233</v>
      </c>
      <c r="S1570" s="2">
        <f t="shared" si="15437"/>
        <v>0.12944444444444445</v>
      </c>
      <c r="T1570" s="12">
        <v>36</v>
      </c>
      <c r="U1570" s="2">
        <f t="shared" si="15437"/>
        <v>0.02</v>
      </c>
      <c r="V1570" s="12">
        <v>1487</v>
      </c>
      <c r="W1570" s="2">
        <f t="shared" ref="W1570" si="15749">V1570/$AH1570</f>
        <v>0.82611111111111113</v>
      </c>
      <c r="X1570" s="12">
        <v>26</v>
      </c>
      <c r="Y1570" s="2">
        <f t="shared" ref="Y1570" si="15750">X1570/$AH1570</f>
        <v>1.4444444444444444E-2</v>
      </c>
      <c r="Z1570" s="12">
        <v>2</v>
      </c>
      <c r="AA1570" s="2">
        <f t="shared" ref="AA1570" si="15751">Z1570/$AH1570</f>
        <v>1.1111111111111111E-3</v>
      </c>
      <c r="AB1570" s="12">
        <v>0</v>
      </c>
      <c r="AC1570" s="2">
        <f t="shared" ref="AC1570" si="15752">AB1570/$AH1570</f>
        <v>0</v>
      </c>
      <c r="AD1570" s="12">
        <v>5</v>
      </c>
      <c r="AE1570" s="2">
        <f t="shared" ref="AE1570" si="15753">AD1570/$AH1570</f>
        <v>2.7777777777777779E-3</v>
      </c>
      <c r="AF1570" s="12">
        <v>11</v>
      </c>
      <c r="AG1570" s="2">
        <f t="shared" ref="AG1570" si="15754">AF1570/$AH1570</f>
        <v>6.1111111111111114E-3</v>
      </c>
      <c r="AH1570" s="12">
        <v>1800</v>
      </c>
      <c r="AI1570" s="1" t="str">
        <f t="shared" si="15444"/>
        <v>Hisp</v>
      </c>
    </row>
    <row r="1571" spans="1:35" x14ac:dyDescent="0.2">
      <c r="A1571" s="1">
        <v>30</v>
      </c>
      <c r="B1571" s="1">
        <v>41</v>
      </c>
      <c r="C1571" s="1">
        <v>30041</v>
      </c>
      <c r="D1571" s="12">
        <v>35</v>
      </c>
      <c r="E1571" s="2">
        <f t="shared" si="15432"/>
        <v>0.25925925925925924</v>
      </c>
      <c r="F1571" s="12">
        <v>63</v>
      </c>
      <c r="G1571" s="2">
        <f t="shared" si="15432"/>
        <v>0.46666666666666667</v>
      </c>
      <c r="H1571" s="12">
        <v>1</v>
      </c>
      <c r="I1571" s="2">
        <f t="shared" ref="I1571" si="15755">H1571/$P1571</f>
        <v>7.4074074074074077E-3</v>
      </c>
      <c r="J1571" s="12">
        <v>36</v>
      </c>
      <c r="K1571" s="2">
        <f t="shared" ref="K1571" si="15756">J1571/$P1571</f>
        <v>0.26666666666666666</v>
      </c>
      <c r="L1571" s="12">
        <v>0</v>
      </c>
      <c r="M1571" s="2">
        <f t="shared" ref="M1571" si="15757">L1571/$P1571</f>
        <v>0</v>
      </c>
      <c r="N1571" s="12">
        <v>0</v>
      </c>
      <c r="O1571" s="2">
        <f t="shared" ref="O1571" si="15758">N1571/$P1571</f>
        <v>0</v>
      </c>
      <c r="P1571" s="12">
        <v>135</v>
      </c>
      <c r="R1571" s="12">
        <v>58</v>
      </c>
      <c r="S1571" s="2">
        <f t="shared" si="15437"/>
        <v>4.0389972144846797E-2</v>
      </c>
      <c r="T1571" s="12">
        <v>63</v>
      </c>
      <c r="U1571" s="2">
        <f t="shared" si="15437"/>
        <v>4.3871866295264621E-2</v>
      </c>
      <c r="V1571" s="12">
        <v>1294</v>
      </c>
      <c r="W1571" s="2">
        <f t="shared" ref="W1571" si="15759">V1571/$AH1571</f>
        <v>0.90111420612813375</v>
      </c>
      <c r="X1571" s="12">
        <v>8</v>
      </c>
      <c r="Y1571" s="2">
        <f t="shared" ref="Y1571" si="15760">X1571/$AH1571</f>
        <v>5.5710306406685237E-3</v>
      </c>
      <c r="Z1571" s="12">
        <v>1</v>
      </c>
      <c r="AA1571" s="2">
        <f t="shared" ref="AA1571" si="15761">Z1571/$AH1571</f>
        <v>6.9637883008356546E-4</v>
      </c>
      <c r="AB1571" s="12">
        <v>0</v>
      </c>
      <c r="AC1571" s="2">
        <f t="shared" ref="AC1571" si="15762">AB1571/$AH1571</f>
        <v>0</v>
      </c>
      <c r="AD1571" s="12">
        <v>2</v>
      </c>
      <c r="AE1571" s="2">
        <f t="shared" ref="AE1571" si="15763">AD1571/$AH1571</f>
        <v>1.3927576601671309E-3</v>
      </c>
      <c r="AF1571" s="12">
        <v>9</v>
      </c>
      <c r="AG1571" s="2">
        <f t="shared" ref="AG1571" si="15764">AF1571/$AH1571</f>
        <v>6.267409470752089E-3</v>
      </c>
      <c r="AH1571" s="12">
        <v>1436</v>
      </c>
      <c r="AI1571" s="1" t="str">
        <f t="shared" si="15444"/>
        <v>Hisp</v>
      </c>
    </row>
    <row r="1572" spans="1:35" x14ac:dyDescent="0.2">
      <c r="A1572" s="1">
        <v>31</v>
      </c>
      <c r="B1572" s="1">
        <v>1</v>
      </c>
      <c r="C1572" s="1">
        <v>31001</v>
      </c>
      <c r="D1572" s="12">
        <v>27</v>
      </c>
      <c r="E1572" s="2">
        <f t="shared" si="15432"/>
        <v>0.33333333333333331</v>
      </c>
      <c r="F1572" s="12">
        <v>19</v>
      </c>
      <c r="G1572" s="2">
        <f t="shared" si="15432"/>
        <v>0.23456790123456789</v>
      </c>
      <c r="H1572" s="12">
        <v>1</v>
      </c>
      <c r="I1572" s="2">
        <f t="shared" ref="I1572" si="15765">H1572/$P1572</f>
        <v>1.2345679012345678E-2</v>
      </c>
      <c r="J1572" s="12">
        <v>34</v>
      </c>
      <c r="K1572" s="2">
        <f t="shared" ref="K1572" si="15766">J1572/$P1572</f>
        <v>0.41975308641975306</v>
      </c>
      <c r="L1572" s="12">
        <v>0</v>
      </c>
      <c r="M1572" s="2">
        <f t="shared" ref="M1572" si="15767">L1572/$P1572</f>
        <v>0</v>
      </c>
      <c r="N1572" s="12">
        <v>0</v>
      </c>
      <c r="O1572" s="2">
        <f t="shared" ref="O1572" si="15768">N1572/$P1572</f>
        <v>0</v>
      </c>
      <c r="P1572" s="12">
        <v>81</v>
      </c>
      <c r="R1572" s="12">
        <v>88</v>
      </c>
      <c r="S1572" s="2">
        <f t="shared" si="15437"/>
        <v>0.12411847672778561</v>
      </c>
      <c r="T1572" s="12">
        <v>20</v>
      </c>
      <c r="U1572" s="2">
        <f t="shared" si="15437"/>
        <v>2.8208744710860368E-2</v>
      </c>
      <c r="V1572" s="12">
        <v>583</v>
      </c>
      <c r="W1572" s="2">
        <f t="shared" ref="W1572" si="15769">V1572/$AH1572</f>
        <v>0.82228490832157974</v>
      </c>
      <c r="X1572" s="12">
        <v>13</v>
      </c>
      <c r="Y1572" s="2">
        <f t="shared" ref="Y1572" si="15770">X1572/$AH1572</f>
        <v>1.8335684062059238E-2</v>
      </c>
      <c r="Z1572" s="12">
        <v>0</v>
      </c>
      <c r="AA1572" s="2">
        <f t="shared" ref="AA1572" si="15771">Z1572/$AH1572</f>
        <v>0</v>
      </c>
      <c r="AB1572" s="12">
        <v>0</v>
      </c>
      <c r="AC1572" s="2">
        <f t="shared" ref="AC1572" si="15772">AB1572/$AH1572</f>
        <v>0</v>
      </c>
      <c r="AD1572" s="12">
        <v>2</v>
      </c>
      <c r="AE1572" s="2">
        <f t="shared" ref="AE1572" si="15773">AD1572/$AH1572</f>
        <v>2.8208744710860366E-3</v>
      </c>
      <c r="AF1572" s="12">
        <v>4</v>
      </c>
      <c r="AG1572" s="2">
        <f t="shared" ref="AG1572" si="15774">AF1572/$AH1572</f>
        <v>5.6417489421720732E-3</v>
      </c>
      <c r="AH1572" s="12">
        <v>709</v>
      </c>
      <c r="AI1572" s="1" t="str">
        <f t="shared" si="15444"/>
        <v>Hisp</v>
      </c>
    </row>
    <row r="1573" spans="1:35" x14ac:dyDescent="0.2">
      <c r="A1573" s="1">
        <v>31</v>
      </c>
      <c r="B1573" s="1">
        <v>2</v>
      </c>
      <c r="C1573" s="1">
        <v>31002</v>
      </c>
      <c r="D1573" s="12">
        <v>38</v>
      </c>
      <c r="E1573" s="2">
        <f t="shared" si="15432"/>
        <v>0.36538461538461536</v>
      </c>
      <c r="F1573" s="12">
        <v>21</v>
      </c>
      <c r="G1573" s="2">
        <f t="shared" si="15432"/>
        <v>0.20192307692307693</v>
      </c>
      <c r="H1573" s="12">
        <v>0</v>
      </c>
      <c r="I1573" s="2">
        <f t="shared" ref="I1573" si="15775">H1573/$P1573</f>
        <v>0</v>
      </c>
      <c r="J1573" s="12">
        <v>43</v>
      </c>
      <c r="K1573" s="2">
        <f t="shared" ref="K1573" si="15776">J1573/$P1573</f>
        <v>0.41346153846153844</v>
      </c>
      <c r="L1573" s="12">
        <v>0</v>
      </c>
      <c r="M1573" s="2">
        <f t="shared" ref="M1573" si="15777">L1573/$P1573</f>
        <v>0</v>
      </c>
      <c r="N1573" s="12">
        <v>2</v>
      </c>
      <c r="O1573" s="2">
        <f t="shared" ref="O1573" si="15778">N1573/$P1573</f>
        <v>1.9230769230769232E-2</v>
      </c>
      <c r="P1573" s="12">
        <v>104</v>
      </c>
      <c r="R1573" s="12">
        <v>144</v>
      </c>
      <c r="S1573" s="2">
        <f t="shared" si="15437"/>
        <v>0.11603545527800162</v>
      </c>
      <c r="T1573" s="12">
        <v>30</v>
      </c>
      <c r="U1573" s="2">
        <f t="shared" si="15437"/>
        <v>2.4174053182917002E-2</v>
      </c>
      <c r="V1573" s="12">
        <v>1045</v>
      </c>
      <c r="W1573" s="2">
        <f t="shared" ref="W1573" si="15779">V1573/$AH1573</f>
        <v>0.84206285253827562</v>
      </c>
      <c r="X1573" s="12">
        <v>10</v>
      </c>
      <c r="Y1573" s="2">
        <f t="shared" ref="Y1573" si="15780">X1573/$AH1573</f>
        <v>8.0580177276390001E-3</v>
      </c>
      <c r="Z1573" s="12">
        <v>1</v>
      </c>
      <c r="AA1573" s="2">
        <f t="shared" ref="AA1573" si="15781">Z1573/$AH1573</f>
        <v>8.0580177276390005E-4</v>
      </c>
      <c r="AB1573" s="12">
        <v>0</v>
      </c>
      <c r="AC1573" s="2">
        <f t="shared" ref="AC1573" si="15782">AB1573/$AH1573</f>
        <v>0</v>
      </c>
      <c r="AD1573" s="12">
        <v>4</v>
      </c>
      <c r="AE1573" s="2">
        <f t="shared" ref="AE1573" si="15783">AD1573/$AH1573</f>
        <v>3.2232070910556002E-3</v>
      </c>
      <c r="AF1573" s="12">
        <v>7</v>
      </c>
      <c r="AG1573" s="2">
        <f t="shared" ref="AG1573" si="15784">AF1573/$AH1573</f>
        <v>5.6406124093473006E-3</v>
      </c>
      <c r="AH1573" s="12">
        <v>1241</v>
      </c>
      <c r="AI1573" s="1" t="str">
        <f t="shared" si="15444"/>
        <v>Hisp</v>
      </c>
    </row>
    <row r="1574" spans="1:35" x14ac:dyDescent="0.2">
      <c r="A1574" s="1">
        <v>31</v>
      </c>
      <c r="B1574" s="1">
        <v>3</v>
      </c>
      <c r="C1574" s="1">
        <v>31003</v>
      </c>
      <c r="D1574" s="12">
        <v>46</v>
      </c>
      <c r="E1574" s="2">
        <f t="shared" si="15432"/>
        <v>0.29487179487179488</v>
      </c>
      <c r="F1574" s="12">
        <v>32</v>
      </c>
      <c r="G1574" s="2">
        <f t="shared" si="15432"/>
        <v>0.20512820512820512</v>
      </c>
      <c r="H1574" s="12">
        <v>1</v>
      </c>
      <c r="I1574" s="2">
        <f t="shared" ref="I1574" si="15785">H1574/$P1574</f>
        <v>6.41025641025641E-3</v>
      </c>
      <c r="J1574" s="12">
        <v>76</v>
      </c>
      <c r="K1574" s="2">
        <f t="shared" ref="K1574" si="15786">J1574/$P1574</f>
        <v>0.48717948717948717</v>
      </c>
      <c r="L1574" s="12">
        <v>1</v>
      </c>
      <c r="M1574" s="2">
        <f t="shared" ref="M1574" si="15787">L1574/$P1574</f>
        <v>6.41025641025641E-3</v>
      </c>
      <c r="N1574" s="12">
        <v>0</v>
      </c>
      <c r="O1574" s="2">
        <f t="shared" ref="O1574" si="15788">N1574/$P1574</f>
        <v>0</v>
      </c>
      <c r="P1574" s="12">
        <v>156</v>
      </c>
      <c r="R1574" s="12">
        <v>355</v>
      </c>
      <c r="S1574" s="2">
        <f t="shared" si="15437"/>
        <v>0.32658693652253912</v>
      </c>
      <c r="T1574" s="12">
        <v>11</v>
      </c>
      <c r="U1574" s="2">
        <f t="shared" si="15437"/>
        <v>1.0119595216191352E-2</v>
      </c>
      <c r="V1574" s="12">
        <v>688</v>
      </c>
      <c r="W1574" s="2">
        <f t="shared" ref="W1574" si="15789">V1574/$AH1574</f>
        <v>0.63293468261269548</v>
      </c>
      <c r="X1574" s="12">
        <v>26</v>
      </c>
      <c r="Y1574" s="2">
        <f t="shared" ref="Y1574" si="15790">X1574/$AH1574</f>
        <v>2.391904323827047E-2</v>
      </c>
      <c r="Z1574" s="12">
        <v>1</v>
      </c>
      <c r="AA1574" s="2">
        <f t="shared" ref="AA1574" si="15791">Z1574/$AH1574</f>
        <v>9.1996320147194111E-4</v>
      </c>
      <c r="AB1574" s="12">
        <v>0</v>
      </c>
      <c r="AC1574" s="2">
        <f t="shared" ref="AC1574" si="15792">AB1574/$AH1574</f>
        <v>0</v>
      </c>
      <c r="AD1574" s="12">
        <v>3</v>
      </c>
      <c r="AE1574" s="2">
        <f t="shared" ref="AE1574" si="15793">AD1574/$AH1574</f>
        <v>2.7598896044158236E-3</v>
      </c>
      <c r="AF1574" s="12">
        <v>4</v>
      </c>
      <c r="AG1574" s="2">
        <f t="shared" ref="AG1574" si="15794">AF1574/$AH1574</f>
        <v>3.6798528058877645E-3</v>
      </c>
      <c r="AH1574" s="12">
        <v>1087</v>
      </c>
      <c r="AI1574" s="1" t="str">
        <f t="shared" si="15444"/>
        <v>Hisp</v>
      </c>
    </row>
    <row r="1575" spans="1:35" x14ac:dyDescent="0.2">
      <c r="A1575" s="1">
        <v>31</v>
      </c>
      <c r="B1575" s="1">
        <v>4</v>
      </c>
      <c r="C1575" s="1">
        <v>31004</v>
      </c>
      <c r="D1575" s="12">
        <v>53</v>
      </c>
      <c r="E1575" s="2">
        <f t="shared" si="15432"/>
        <v>0.42399999999999999</v>
      </c>
      <c r="F1575" s="12">
        <v>28</v>
      </c>
      <c r="G1575" s="2">
        <f t="shared" si="15432"/>
        <v>0.224</v>
      </c>
      <c r="H1575" s="12">
        <v>1</v>
      </c>
      <c r="I1575" s="2">
        <f t="shared" ref="I1575" si="15795">H1575/$P1575</f>
        <v>8.0000000000000002E-3</v>
      </c>
      <c r="J1575" s="12">
        <v>42</v>
      </c>
      <c r="K1575" s="2">
        <f t="shared" ref="K1575" si="15796">J1575/$P1575</f>
        <v>0.33600000000000002</v>
      </c>
      <c r="L1575" s="12">
        <v>1</v>
      </c>
      <c r="M1575" s="2">
        <f t="shared" ref="M1575" si="15797">L1575/$P1575</f>
        <v>8.0000000000000002E-3</v>
      </c>
      <c r="N1575" s="12">
        <v>0</v>
      </c>
      <c r="O1575" s="2">
        <f t="shared" ref="O1575" si="15798">N1575/$P1575</f>
        <v>0</v>
      </c>
      <c r="P1575" s="12">
        <v>125</v>
      </c>
      <c r="R1575" s="12">
        <v>170</v>
      </c>
      <c r="S1575" s="2">
        <f t="shared" si="15437"/>
        <v>0.20833333333333334</v>
      </c>
      <c r="T1575" s="12">
        <v>13</v>
      </c>
      <c r="U1575" s="2">
        <f t="shared" si="15437"/>
        <v>1.5931372549019607E-2</v>
      </c>
      <c r="V1575" s="12">
        <v>612</v>
      </c>
      <c r="W1575" s="2">
        <f t="shared" ref="W1575" si="15799">V1575/$AH1575</f>
        <v>0.75</v>
      </c>
      <c r="X1575" s="12">
        <v>14</v>
      </c>
      <c r="Y1575" s="2">
        <f t="shared" ref="Y1575" si="15800">X1575/$AH1575</f>
        <v>1.7156862745098041E-2</v>
      </c>
      <c r="Z1575" s="12">
        <v>1</v>
      </c>
      <c r="AA1575" s="2">
        <f t="shared" ref="AA1575" si="15801">Z1575/$AH1575</f>
        <v>1.2254901960784314E-3</v>
      </c>
      <c r="AB1575" s="12">
        <v>0</v>
      </c>
      <c r="AC1575" s="2">
        <f t="shared" ref="AC1575" si="15802">AB1575/$AH1575</f>
        <v>0</v>
      </c>
      <c r="AD1575" s="12">
        <v>1</v>
      </c>
      <c r="AE1575" s="2">
        <f t="shared" ref="AE1575" si="15803">AD1575/$AH1575</f>
        <v>1.2254901960784314E-3</v>
      </c>
      <c r="AF1575" s="12">
        <v>6</v>
      </c>
      <c r="AG1575" s="2">
        <f t="shared" ref="AG1575" si="15804">AF1575/$AH1575</f>
        <v>7.3529411764705881E-3</v>
      </c>
      <c r="AH1575" s="12">
        <v>816</v>
      </c>
      <c r="AI1575" s="1" t="str">
        <f t="shared" si="15444"/>
        <v>Hisp</v>
      </c>
    </row>
    <row r="1576" spans="1:35" x14ac:dyDescent="0.2">
      <c r="A1576" s="1">
        <v>31</v>
      </c>
      <c r="B1576" s="1">
        <v>5</v>
      </c>
      <c r="C1576" s="1">
        <v>31005</v>
      </c>
      <c r="D1576" s="12">
        <v>77</v>
      </c>
      <c r="E1576" s="2">
        <f t="shared" si="15432"/>
        <v>0.40104166666666669</v>
      </c>
      <c r="F1576" s="12">
        <v>46</v>
      </c>
      <c r="G1576" s="2">
        <f t="shared" si="15432"/>
        <v>0.23958333333333334</v>
      </c>
      <c r="H1576" s="12">
        <v>1</v>
      </c>
      <c r="I1576" s="2">
        <f t="shared" ref="I1576" si="15805">H1576/$P1576</f>
        <v>5.208333333333333E-3</v>
      </c>
      <c r="J1576" s="12">
        <v>68</v>
      </c>
      <c r="K1576" s="2">
        <f t="shared" ref="K1576" si="15806">J1576/$P1576</f>
        <v>0.35416666666666669</v>
      </c>
      <c r="L1576" s="12">
        <v>0</v>
      </c>
      <c r="M1576" s="2">
        <f t="shared" ref="M1576" si="15807">L1576/$P1576</f>
        <v>0</v>
      </c>
      <c r="N1576" s="12">
        <v>0</v>
      </c>
      <c r="O1576" s="2">
        <f t="shared" ref="O1576" si="15808">N1576/$P1576</f>
        <v>0</v>
      </c>
      <c r="P1576" s="12">
        <v>192</v>
      </c>
      <c r="R1576" s="12">
        <v>165</v>
      </c>
      <c r="S1576" s="2">
        <f t="shared" si="15437"/>
        <v>0.16975308641975309</v>
      </c>
      <c r="T1576" s="12">
        <v>20</v>
      </c>
      <c r="U1576" s="2">
        <f t="shared" si="15437"/>
        <v>2.0576131687242798E-2</v>
      </c>
      <c r="V1576" s="12">
        <v>743</v>
      </c>
      <c r="W1576" s="2">
        <f t="shared" ref="W1576" si="15809">V1576/$AH1576</f>
        <v>0.76440329218106995</v>
      </c>
      <c r="X1576" s="12">
        <v>34</v>
      </c>
      <c r="Y1576" s="2">
        <f t="shared" ref="Y1576" si="15810">X1576/$AH1576</f>
        <v>3.4979423868312758E-2</v>
      </c>
      <c r="Z1576" s="12">
        <v>2</v>
      </c>
      <c r="AA1576" s="2">
        <f t="shared" ref="AA1576" si="15811">Z1576/$AH1576</f>
        <v>2.05761316872428E-3</v>
      </c>
      <c r="AB1576" s="12">
        <v>0</v>
      </c>
      <c r="AC1576" s="2">
        <f t="shared" ref="AC1576" si="15812">AB1576/$AH1576</f>
        <v>0</v>
      </c>
      <c r="AD1576" s="12">
        <v>3</v>
      </c>
      <c r="AE1576" s="2">
        <f t="shared" ref="AE1576" si="15813">AD1576/$AH1576</f>
        <v>3.0864197530864196E-3</v>
      </c>
      <c r="AF1576" s="12">
        <v>4</v>
      </c>
      <c r="AG1576" s="2">
        <f t="shared" ref="AG1576" si="15814">AF1576/$AH1576</f>
        <v>4.11522633744856E-3</v>
      </c>
      <c r="AH1576" s="12">
        <v>972</v>
      </c>
      <c r="AI1576" s="1" t="str">
        <f t="shared" si="15444"/>
        <v>Hisp</v>
      </c>
    </row>
    <row r="1577" spans="1:35" x14ac:dyDescent="0.2">
      <c r="A1577" s="1">
        <v>31</v>
      </c>
      <c r="B1577" s="1">
        <v>6</v>
      </c>
      <c r="C1577" s="1">
        <v>31006</v>
      </c>
      <c r="D1577" s="12">
        <v>45</v>
      </c>
      <c r="E1577" s="2">
        <f t="shared" si="15432"/>
        <v>0.35714285714285715</v>
      </c>
      <c r="F1577" s="12">
        <v>31</v>
      </c>
      <c r="G1577" s="2">
        <f t="shared" si="15432"/>
        <v>0.24603174603174602</v>
      </c>
      <c r="H1577" s="12">
        <v>2</v>
      </c>
      <c r="I1577" s="2">
        <f t="shared" ref="I1577" si="15815">H1577/$P1577</f>
        <v>1.5873015873015872E-2</v>
      </c>
      <c r="J1577" s="12">
        <v>48</v>
      </c>
      <c r="K1577" s="2">
        <f t="shared" ref="K1577" si="15816">J1577/$P1577</f>
        <v>0.38095238095238093</v>
      </c>
      <c r="L1577" s="12">
        <v>0</v>
      </c>
      <c r="M1577" s="2">
        <f t="shared" ref="M1577" si="15817">L1577/$P1577</f>
        <v>0</v>
      </c>
      <c r="N1577" s="12">
        <v>0</v>
      </c>
      <c r="O1577" s="2">
        <f t="shared" ref="O1577" si="15818">N1577/$P1577</f>
        <v>0</v>
      </c>
      <c r="P1577" s="12">
        <v>126</v>
      </c>
      <c r="R1577" s="12">
        <v>297</v>
      </c>
      <c r="S1577" s="2">
        <f t="shared" si="15437"/>
        <v>0.15933476394849785</v>
      </c>
      <c r="T1577" s="12">
        <v>33</v>
      </c>
      <c r="U1577" s="2">
        <f t="shared" si="15437"/>
        <v>1.7703862660944206E-2</v>
      </c>
      <c r="V1577" s="12">
        <v>1471</v>
      </c>
      <c r="W1577" s="2">
        <f t="shared" ref="W1577" si="15819">V1577/$AH1577</f>
        <v>0.78916309012875541</v>
      </c>
      <c r="X1577" s="12">
        <v>40</v>
      </c>
      <c r="Y1577" s="2">
        <f t="shared" ref="Y1577" si="15820">X1577/$AH1577</f>
        <v>2.1459227467811159E-2</v>
      </c>
      <c r="Z1577" s="12">
        <v>3</v>
      </c>
      <c r="AA1577" s="2">
        <f t="shared" ref="AA1577" si="15821">Z1577/$AH1577</f>
        <v>1.6094420600858369E-3</v>
      </c>
      <c r="AB1577" s="12">
        <v>0</v>
      </c>
      <c r="AC1577" s="2">
        <f t="shared" ref="AC1577" si="15822">AB1577/$AH1577</f>
        <v>0</v>
      </c>
      <c r="AD1577" s="12">
        <v>6</v>
      </c>
      <c r="AE1577" s="2">
        <f t="shared" ref="AE1577" si="15823">AD1577/$AH1577</f>
        <v>3.2188841201716738E-3</v>
      </c>
      <c r="AF1577" s="12">
        <v>13</v>
      </c>
      <c r="AG1577" s="2">
        <f t="shared" ref="AG1577" si="15824">AF1577/$AH1577</f>
        <v>6.974248927038627E-3</v>
      </c>
      <c r="AH1577" s="12">
        <v>1864</v>
      </c>
      <c r="AI1577" s="1" t="str">
        <f t="shared" si="15444"/>
        <v>Hisp</v>
      </c>
    </row>
    <row r="1578" spans="1:35" x14ac:dyDescent="0.2">
      <c r="A1578" s="1">
        <v>31</v>
      </c>
      <c r="B1578" s="1">
        <v>7</v>
      </c>
      <c r="C1578" s="1">
        <v>31007</v>
      </c>
      <c r="D1578" s="12">
        <v>43</v>
      </c>
      <c r="E1578" s="2">
        <f t="shared" si="15432"/>
        <v>0.34399999999999997</v>
      </c>
      <c r="F1578" s="12">
        <v>40</v>
      </c>
      <c r="G1578" s="2">
        <f t="shared" si="15432"/>
        <v>0.32</v>
      </c>
      <c r="H1578" s="12">
        <v>3</v>
      </c>
      <c r="I1578" s="2">
        <f t="shared" ref="I1578" si="15825">H1578/$P1578</f>
        <v>2.4E-2</v>
      </c>
      <c r="J1578" s="12">
        <v>38</v>
      </c>
      <c r="K1578" s="2">
        <f t="shared" ref="K1578" si="15826">J1578/$P1578</f>
        <v>0.30399999999999999</v>
      </c>
      <c r="L1578" s="12">
        <v>1</v>
      </c>
      <c r="M1578" s="2">
        <f t="shared" ref="M1578" si="15827">L1578/$P1578</f>
        <v>8.0000000000000002E-3</v>
      </c>
      <c r="N1578" s="12">
        <v>0</v>
      </c>
      <c r="O1578" s="2">
        <f t="shared" ref="O1578" si="15828">N1578/$P1578</f>
        <v>0</v>
      </c>
      <c r="P1578" s="12">
        <v>125</v>
      </c>
      <c r="R1578" s="12">
        <v>72</v>
      </c>
      <c r="S1578" s="2">
        <f t="shared" si="15437"/>
        <v>8.381839348079162E-2</v>
      </c>
      <c r="T1578" s="12">
        <v>24</v>
      </c>
      <c r="U1578" s="2">
        <f t="shared" si="15437"/>
        <v>2.7939464493597205E-2</v>
      </c>
      <c r="V1578" s="12">
        <v>744</v>
      </c>
      <c r="W1578" s="2">
        <f t="shared" ref="W1578" si="15829">V1578/$AH1578</f>
        <v>0.86612339930151339</v>
      </c>
      <c r="X1578" s="12">
        <v>11</v>
      </c>
      <c r="Y1578" s="2">
        <f t="shared" ref="Y1578" si="15830">X1578/$AH1578</f>
        <v>1.2805587892898719E-2</v>
      </c>
      <c r="Z1578" s="12">
        <v>0</v>
      </c>
      <c r="AA1578" s="2">
        <f t="shared" ref="AA1578" si="15831">Z1578/$AH1578</f>
        <v>0</v>
      </c>
      <c r="AB1578" s="12">
        <v>0</v>
      </c>
      <c r="AC1578" s="2">
        <f t="shared" ref="AC1578" si="15832">AB1578/$AH1578</f>
        <v>0</v>
      </c>
      <c r="AD1578" s="12">
        <v>2</v>
      </c>
      <c r="AE1578" s="2">
        <f t="shared" ref="AE1578" si="15833">AD1578/$AH1578</f>
        <v>2.3282887077997671E-3</v>
      </c>
      <c r="AF1578" s="12">
        <v>5</v>
      </c>
      <c r="AG1578" s="2">
        <f t="shared" ref="AG1578" si="15834">AF1578/$AH1578</f>
        <v>5.8207217694994182E-3</v>
      </c>
      <c r="AH1578" s="12">
        <v>859</v>
      </c>
      <c r="AI1578" s="1" t="str">
        <f t="shared" si="15444"/>
        <v>Hisp</v>
      </c>
    </row>
    <row r="1579" spans="1:35" x14ac:dyDescent="0.2">
      <c r="A1579" s="1">
        <v>31</v>
      </c>
      <c r="B1579" s="1">
        <v>8</v>
      </c>
      <c r="C1579" s="1">
        <v>31008</v>
      </c>
      <c r="D1579" s="12">
        <v>47</v>
      </c>
      <c r="E1579" s="2">
        <f t="shared" si="15432"/>
        <v>0.40517241379310343</v>
      </c>
      <c r="F1579" s="12">
        <v>25</v>
      </c>
      <c r="G1579" s="2">
        <f t="shared" si="15432"/>
        <v>0.21551724137931033</v>
      </c>
      <c r="H1579" s="12">
        <v>0</v>
      </c>
      <c r="I1579" s="2">
        <f t="shared" ref="I1579" si="15835">H1579/$P1579</f>
        <v>0</v>
      </c>
      <c r="J1579" s="12">
        <v>44</v>
      </c>
      <c r="K1579" s="2">
        <f t="shared" ref="K1579" si="15836">J1579/$P1579</f>
        <v>0.37931034482758619</v>
      </c>
      <c r="L1579" s="12">
        <v>0</v>
      </c>
      <c r="M1579" s="2">
        <f t="shared" ref="M1579" si="15837">L1579/$P1579</f>
        <v>0</v>
      </c>
      <c r="N1579" s="12">
        <v>0</v>
      </c>
      <c r="O1579" s="2">
        <f t="shared" ref="O1579" si="15838">N1579/$P1579</f>
        <v>0</v>
      </c>
      <c r="P1579" s="12">
        <v>116</v>
      </c>
      <c r="R1579" s="12">
        <v>186</v>
      </c>
      <c r="S1579" s="2">
        <f t="shared" si="15437"/>
        <v>0.26533523537803139</v>
      </c>
      <c r="T1579" s="12">
        <v>7</v>
      </c>
      <c r="U1579" s="2">
        <f t="shared" si="15437"/>
        <v>9.9857346647646214E-3</v>
      </c>
      <c r="V1579" s="12">
        <v>450</v>
      </c>
      <c r="W1579" s="2">
        <f t="shared" ref="W1579" si="15839">V1579/$AH1579</f>
        <v>0.64194008559201143</v>
      </c>
      <c r="X1579" s="12">
        <v>47</v>
      </c>
      <c r="Y1579" s="2">
        <f t="shared" ref="Y1579" si="15840">X1579/$AH1579</f>
        <v>6.7047075606276749E-2</v>
      </c>
      <c r="Z1579" s="12">
        <v>2</v>
      </c>
      <c r="AA1579" s="2">
        <f t="shared" ref="AA1579" si="15841">Z1579/$AH1579</f>
        <v>2.8530670470756064E-3</v>
      </c>
      <c r="AB1579" s="12">
        <v>0</v>
      </c>
      <c r="AC1579" s="2">
        <f t="shared" ref="AC1579" si="15842">AB1579/$AH1579</f>
        <v>0</v>
      </c>
      <c r="AD1579" s="12">
        <v>0</v>
      </c>
      <c r="AE1579" s="2">
        <f t="shared" ref="AE1579" si="15843">AD1579/$AH1579</f>
        <v>0</v>
      </c>
      <c r="AF1579" s="12">
        <v>10</v>
      </c>
      <c r="AG1579" s="2">
        <f t="shared" ref="AG1579" si="15844">AF1579/$AH1579</f>
        <v>1.4265335235378032E-2</v>
      </c>
      <c r="AH1579" s="12">
        <v>701</v>
      </c>
      <c r="AI1579" s="1" t="str">
        <f t="shared" si="15444"/>
        <v>Hisp</v>
      </c>
    </row>
    <row r="1580" spans="1:35" x14ac:dyDescent="0.2">
      <c r="A1580" s="1">
        <v>31</v>
      </c>
      <c r="B1580" s="1">
        <v>9</v>
      </c>
      <c r="C1580" s="1">
        <v>31009</v>
      </c>
      <c r="D1580" s="12">
        <v>63</v>
      </c>
      <c r="E1580" s="2">
        <f t="shared" si="15432"/>
        <v>0.4921875</v>
      </c>
      <c r="F1580" s="12">
        <v>25</v>
      </c>
      <c r="G1580" s="2">
        <f t="shared" si="15432"/>
        <v>0.1953125</v>
      </c>
      <c r="H1580" s="12">
        <v>1</v>
      </c>
      <c r="I1580" s="2">
        <f t="shared" ref="I1580" si="15845">H1580/$P1580</f>
        <v>7.8125E-3</v>
      </c>
      <c r="J1580" s="12">
        <v>37</v>
      </c>
      <c r="K1580" s="2">
        <f t="shared" ref="K1580" si="15846">J1580/$P1580</f>
        <v>0.2890625</v>
      </c>
      <c r="L1580" s="12">
        <v>2</v>
      </c>
      <c r="M1580" s="2">
        <f t="shared" ref="M1580" si="15847">L1580/$P1580</f>
        <v>1.5625E-2</v>
      </c>
      <c r="N1580" s="12">
        <v>0</v>
      </c>
      <c r="O1580" s="2">
        <f t="shared" ref="O1580" si="15848">N1580/$P1580</f>
        <v>0</v>
      </c>
      <c r="P1580" s="12">
        <v>128</v>
      </c>
      <c r="R1580" s="12">
        <v>186</v>
      </c>
      <c r="S1580" s="2">
        <f t="shared" si="15437"/>
        <v>0.16970802919708028</v>
      </c>
      <c r="T1580" s="12">
        <v>15</v>
      </c>
      <c r="U1580" s="2">
        <f t="shared" si="15437"/>
        <v>1.3686131386861315E-2</v>
      </c>
      <c r="V1580" s="12">
        <v>861</v>
      </c>
      <c r="W1580" s="2">
        <f t="shared" ref="W1580" si="15849">V1580/$AH1580</f>
        <v>0.78558394160583944</v>
      </c>
      <c r="X1580" s="12">
        <v>27</v>
      </c>
      <c r="Y1580" s="2">
        <f t="shared" ref="Y1580" si="15850">X1580/$AH1580</f>
        <v>2.4635036496350366E-2</v>
      </c>
      <c r="Z1580" s="12">
        <v>1</v>
      </c>
      <c r="AA1580" s="2">
        <f t="shared" ref="AA1580" si="15851">Z1580/$AH1580</f>
        <v>9.1240875912408756E-4</v>
      </c>
      <c r="AB1580" s="12">
        <v>0</v>
      </c>
      <c r="AC1580" s="2">
        <f t="shared" ref="AC1580" si="15852">AB1580/$AH1580</f>
        <v>0</v>
      </c>
      <c r="AD1580" s="12">
        <v>2</v>
      </c>
      <c r="AE1580" s="2">
        <f t="shared" ref="AE1580" si="15853">AD1580/$AH1580</f>
        <v>1.8248175182481751E-3</v>
      </c>
      <c r="AF1580" s="12">
        <v>4</v>
      </c>
      <c r="AG1580" s="2">
        <f t="shared" ref="AG1580" si="15854">AF1580/$AH1580</f>
        <v>3.6496350364963502E-3</v>
      </c>
      <c r="AH1580" s="12">
        <v>1096</v>
      </c>
      <c r="AI1580" s="1" t="str">
        <f t="shared" si="15444"/>
        <v>Hisp</v>
      </c>
    </row>
    <row r="1581" spans="1:35" x14ac:dyDescent="0.2">
      <c r="A1581" s="1">
        <v>31</v>
      </c>
      <c r="B1581" s="1">
        <v>10</v>
      </c>
      <c r="C1581" s="1">
        <v>31010</v>
      </c>
      <c r="D1581" s="12">
        <v>18</v>
      </c>
      <c r="E1581" s="2">
        <f t="shared" si="15432"/>
        <v>0.24</v>
      </c>
      <c r="F1581" s="12">
        <v>23</v>
      </c>
      <c r="G1581" s="2">
        <f t="shared" si="15432"/>
        <v>0.30666666666666664</v>
      </c>
      <c r="H1581" s="12">
        <v>0</v>
      </c>
      <c r="I1581" s="2">
        <f t="shared" ref="I1581" si="15855">H1581/$P1581</f>
        <v>0</v>
      </c>
      <c r="J1581" s="12">
        <v>34</v>
      </c>
      <c r="K1581" s="2">
        <f t="shared" ref="K1581" si="15856">J1581/$P1581</f>
        <v>0.45333333333333331</v>
      </c>
      <c r="L1581" s="12">
        <v>0</v>
      </c>
      <c r="M1581" s="2">
        <f t="shared" ref="M1581" si="15857">L1581/$P1581</f>
        <v>0</v>
      </c>
      <c r="N1581" s="12">
        <v>0</v>
      </c>
      <c r="O1581" s="2">
        <f t="shared" ref="O1581" si="15858">N1581/$P1581</f>
        <v>0</v>
      </c>
      <c r="P1581" s="12">
        <v>75</v>
      </c>
      <c r="R1581" s="12">
        <v>176</v>
      </c>
      <c r="S1581" s="2">
        <f t="shared" si="15437"/>
        <v>0.11556139198949442</v>
      </c>
      <c r="T1581" s="12">
        <v>54</v>
      </c>
      <c r="U1581" s="2">
        <f t="shared" si="15437"/>
        <v>3.545633617859488E-2</v>
      </c>
      <c r="V1581" s="12">
        <v>1257</v>
      </c>
      <c r="W1581" s="2">
        <f t="shared" ref="W1581" si="15859">V1581/$AH1581</f>
        <v>0.82534471437951407</v>
      </c>
      <c r="X1581" s="12">
        <v>20</v>
      </c>
      <c r="Y1581" s="2">
        <f t="shared" ref="Y1581" si="15860">X1581/$AH1581</f>
        <v>1.3131976362442548E-2</v>
      </c>
      <c r="Z1581" s="12">
        <v>2</v>
      </c>
      <c r="AA1581" s="2">
        <f t="shared" ref="AA1581" si="15861">Z1581/$AH1581</f>
        <v>1.3131976362442547E-3</v>
      </c>
      <c r="AB1581" s="12">
        <v>1</v>
      </c>
      <c r="AC1581" s="2">
        <f t="shared" ref="AC1581" si="15862">AB1581/$AH1581</f>
        <v>6.5659881812212733E-4</v>
      </c>
      <c r="AD1581" s="12">
        <v>4</v>
      </c>
      <c r="AE1581" s="2">
        <f t="shared" ref="AE1581" si="15863">AD1581/$AH1581</f>
        <v>2.6263952724885093E-3</v>
      </c>
      <c r="AF1581" s="12">
        <v>10</v>
      </c>
      <c r="AG1581" s="2">
        <f t="shared" ref="AG1581" si="15864">AF1581/$AH1581</f>
        <v>6.5659881812212741E-3</v>
      </c>
      <c r="AH1581" s="12">
        <v>1523</v>
      </c>
      <c r="AI1581" s="1" t="str">
        <f t="shared" si="15444"/>
        <v>Hisp</v>
      </c>
    </row>
    <row r="1582" spans="1:35" x14ac:dyDescent="0.2">
      <c r="A1582" s="1">
        <v>31</v>
      </c>
      <c r="B1582" s="1">
        <v>11</v>
      </c>
      <c r="C1582" s="1">
        <v>31011</v>
      </c>
      <c r="D1582" s="12">
        <v>72</v>
      </c>
      <c r="E1582" s="2">
        <f t="shared" si="15432"/>
        <v>0.46153846153846156</v>
      </c>
      <c r="F1582" s="12">
        <v>33</v>
      </c>
      <c r="G1582" s="2">
        <f t="shared" si="15432"/>
        <v>0.21153846153846154</v>
      </c>
      <c r="H1582" s="12">
        <v>5</v>
      </c>
      <c r="I1582" s="2">
        <f t="shared" ref="I1582" si="15865">H1582/$P1582</f>
        <v>3.2051282051282048E-2</v>
      </c>
      <c r="J1582" s="12">
        <v>45</v>
      </c>
      <c r="K1582" s="2">
        <f t="shared" ref="K1582" si="15866">J1582/$P1582</f>
        <v>0.28846153846153844</v>
      </c>
      <c r="L1582" s="12">
        <v>1</v>
      </c>
      <c r="M1582" s="2">
        <f t="shared" ref="M1582" si="15867">L1582/$P1582</f>
        <v>6.41025641025641E-3</v>
      </c>
      <c r="N1582" s="12">
        <v>0</v>
      </c>
      <c r="O1582" s="2">
        <f t="shared" ref="O1582" si="15868">N1582/$P1582</f>
        <v>0</v>
      </c>
      <c r="P1582" s="12">
        <v>156</v>
      </c>
      <c r="R1582" s="12">
        <v>96</v>
      </c>
      <c r="S1582" s="2">
        <f t="shared" si="15437"/>
        <v>0.12403100775193798</v>
      </c>
      <c r="T1582" s="12">
        <v>22</v>
      </c>
      <c r="U1582" s="2">
        <f t="shared" si="15437"/>
        <v>2.8423772609819122E-2</v>
      </c>
      <c r="V1582" s="12">
        <v>636</v>
      </c>
      <c r="W1582" s="2">
        <f t="shared" ref="W1582" si="15869">V1582/$AH1582</f>
        <v>0.82170542635658916</v>
      </c>
      <c r="X1582" s="12">
        <v>14</v>
      </c>
      <c r="Y1582" s="2">
        <f t="shared" ref="Y1582" si="15870">X1582/$AH1582</f>
        <v>1.8087855297157621E-2</v>
      </c>
      <c r="Z1582" s="12">
        <v>0</v>
      </c>
      <c r="AA1582" s="2">
        <f t="shared" ref="AA1582" si="15871">Z1582/$AH1582</f>
        <v>0</v>
      </c>
      <c r="AB1582" s="12">
        <v>0</v>
      </c>
      <c r="AC1582" s="2">
        <f t="shared" ref="AC1582" si="15872">AB1582/$AH1582</f>
        <v>0</v>
      </c>
      <c r="AD1582" s="12">
        <v>2</v>
      </c>
      <c r="AE1582" s="2">
        <f t="shared" ref="AE1582" si="15873">AD1582/$AH1582</f>
        <v>2.5839793281653748E-3</v>
      </c>
      <c r="AF1582" s="12">
        <v>4</v>
      </c>
      <c r="AG1582" s="2">
        <f t="shared" ref="AG1582" si="15874">AF1582/$AH1582</f>
        <v>5.1679586563307496E-3</v>
      </c>
      <c r="AH1582" s="12">
        <v>774</v>
      </c>
      <c r="AI1582" s="1" t="str">
        <f t="shared" si="15444"/>
        <v>Hisp</v>
      </c>
    </row>
    <row r="1583" spans="1:35" x14ac:dyDescent="0.2">
      <c r="A1583" s="1">
        <v>31</v>
      </c>
      <c r="B1583" s="1">
        <v>12</v>
      </c>
      <c r="C1583" s="1">
        <v>31012</v>
      </c>
      <c r="D1583" s="12">
        <v>53</v>
      </c>
      <c r="E1583" s="2">
        <f t="shared" si="15432"/>
        <v>0.40151515151515149</v>
      </c>
      <c r="F1583" s="12">
        <v>38</v>
      </c>
      <c r="G1583" s="2">
        <f t="shared" si="15432"/>
        <v>0.2878787878787879</v>
      </c>
      <c r="H1583" s="12">
        <v>8</v>
      </c>
      <c r="I1583" s="2">
        <f t="shared" ref="I1583" si="15875">H1583/$P1583</f>
        <v>6.0606060606060608E-2</v>
      </c>
      <c r="J1583" s="12">
        <v>32</v>
      </c>
      <c r="K1583" s="2">
        <f t="shared" ref="K1583" si="15876">J1583/$P1583</f>
        <v>0.24242424242424243</v>
      </c>
      <c r="L1583" s="12">
        <v>1</v>
      </c>
      <c r="M1583" s="2">
        <f t="shared" ref="M1583" si="15877">L1583/$P1583</f>
        <v>7.575757575757576E-3</v>
      </c>
      <c r="N1583" s="12">
        <v>0</v>
      </c>
      <c r="O1583" s="2">
        <f t="shared" ref="O1583" si="15878">N1583/$P1583</f>
        <v>0</v>
      </c>
      <c r="P1583" s="12">
        <v>132</v>
      </c>
      <c r="R1583" s="12">
        <v>62</v>
      </c>
      <c r="S1583" s="2">
        <f t="shared" si="15437"/>
        <v>5.6210335448776065E-2</v>
      </c>
      <c r="T1583" s="12">
        <v>52</v>
      </c>
      <c r="U1583" s="2">
        <f t="shared" si="15437"/>
        <v>4.71441523118767E-2</v>
      </c>
      <c r="V1583" s="12">
        <v>971</v>
      </c>
      <c r="W1583" s="2">
        <f t="shared" ref="W1583" si="15879">V1583/$AH1583</f>
        <v>0.88032638259292839</v>
      </c>
      <c r="X1583" s="12">
        <v>10</v>
      </c>
      <c r="Y1583" s="2">
        <f t="shared" ref="Y1583" si="15880">X1583/$AH1583</f>
        <v>9.0661831368993653E-3</v>
      </c>
      <c r="Z1583" s="12">
        <v>0</v>
      </c>
      <c r="AA1583" s="2">
        <f t="shared" ref="AA1583" si="15881">Z1583/$AH1583</f>
        <v>0</v>
      </c>
      <c r="AB1583" s="12">
        <v>1</v>
      </c>
      <c r="AC1583" s="2">
        <f t="shared" ref="AC1583" si="15882">AB1583/$AH1583</f>
        <v>9.0661831368993653E-4</v>
      </c>
      <c r="AD1583" s="12">
        <v>4</v>
      </c>
      <c r="AE1583" s="2">
        <f t="shared" ref="AE1583" si="15883">AD1583/$AH1583</f>
        <v>3.6264732547597461E-3</v>
      </c>
      <c r="AF1583" s="12">
        <v>3</v>
      </c>
      <c r="AG1583" s="2">
        <f t="shared" ref="AG1583" si="15884">AF1583/$AH1583</f>
        <v>2.7198549410698096E-3</v>
      </c>
      <c r="AH1583" s="12">
        <v>1103</v>
      </c>
      <c r="AI1583" s="1" t="str">
        <f t="shared" si="15444"/>
        <v>Hisp</v>
      </c>
    </row>
    <row r="1584" spans="1:35" x14ac:dyDescent="0.2">
      <c r="A1584" s="1">
        <v>31</v>
      </c>
      <c r="B1584" s="1">
        <v>13</v>
      </c>
      <c r="C1584" s="1">
        <v>31013</v>
      </c>
      <c r="D1584" s="12">
        <v>45</v>
      </c>
      <c r="E1584" s="2">
        <f t="shared" si="15432"/>
        <v>0.33582089552238809</v>
      </c>
      <c r="F1584" s="12">
        <v>45</v>
      </c>
      <c r="G1584" s="2">
        <f t="shared" si="15432"/>
        <v>0.33582089552238809</v>
      </c>
      <c r="H1584" s="12">
        <v>2</v>
      </c>
      <c r="I1584" s="2">
        <f t="shared" ref="I1584" si="15885">H1584/$P1584</f>
        <v>1.4925373134328358E-2</v>
      </c>
      <c r="J1584" s="12">
        <v>41</v>
      </c>
      <c r="K1584" s="2">
        <f t="shared" ref="K1584" si="15886">J1584/$P1584</f>
        <v>0.30597014925373134</v>
      </c>
      <c r="L1584" s="12">
        <v>1</v>
      </c>
      <c r="M1584" s="2">
        <f t="shared" ref="M1584" si="15887">L1584/$P1584</f>
        <v>7.462686567164179E-3</v>
      </c>
      <c r="N1584" s="12">
        <v>0</v>
      </c>
      <c r="O1584" s="2">
        <f t="shared" ref="O1584" si="15888">N1584/$P1584</f>
        <v>0</v>
      </c>
      <c r="P1584" s="12">
        <v>134</v>
      </c>
      <c r="R1584" s="12">
        <v>335</v>
      </c>
      <c r="S1584" s="2">
        <f t="shared" si="15437"/>
        <v>0.11804087385482734</v>
      </c>
      <c r="T1584" s="12">
        <v>100</v>
      </c>
      <c r="U1584" s="2">
        <f t="shared" si="15437"/>
        <v>3.5236081747709654E-2</v>
      </c>
      <c r="V1584" s="12">
        <v>2336</v>
      </c>
      <c r="W1584" s="2">
        <f t="shared" ref="W1584" si="15889">V1584/$AH1584</f>
        <v>0.82311486962649749</v>
      </c>
      <c r="X1584" s="12">
        <v>37</v>
      </c>
      <c r="Y1584" s="2">
        <f t="shared" ref="Y1584" si="15890">X1584/$AH1584</f>
        <v>1.3037350246652573E-2</v>
      </c>
      <c r="Z1584" s="12">
        <v>2</v>
      </c>
      <c r="AA1584" s="2">
        <f t="shared" ref="AA1584" si="15891">Z1584/$AH1584</f>
        <v>7.0472163495419312E-4</v>
      </c>
      <c r="AB1584" s="12">
        <v>1</v>
      </c>
      <c r="AC1584" s="2">
        <f t="shared" ref="AC1584" si="15892">AB1584/$AH1584</f>
        <v>3.5236081747709656E-4</v>
      </c>
      <c r="AD1584" s="12">
        <v>7</v>
      </c>
      <c r="AE1584" s="2">
        <f t="shared" ref="AE1584" si="15893">AD1584/$AH1584</f>
        <v>2.4665257223396757E-3</v>
      </c>
      <c r="AF1584" s="12">
        <v>18</v>
      </c>
      <c r="AG1584" s="2">
        <f t="shared" ref="AG1584" si="15894">AF1584/$AH1584</f>
        <v>6.3424947145877377E-3</v>
      </c>
      <c r="AH1584" s="12">
        <v>2838</v>
      </c>
      <c r="AI1584" s="1" t="str">
        <f t="shared" si="15444"/>
        <v>Hisp</v>
      </c>
    </row>
    <row r="1585" spans="1:35" x14ac:dyDescent="0.2">
      <c r="A1585" s="1">
        <v>31</v>
      </c>
      <c r="B1585" s="1">
        <v>14</v>
      </c>
      <c r="C1585" s="1">
        <v>31014</v>
      </c>
      <c r="D1585" s="12">
        <v>39</v>
      </c>
      <c r="E1585" s="2">
        <f t="shared" si="15432"/>
        <v>0.29770992366412213</v>
      </c>
      <c r="F1585" s="12">
        <v>39</v>
      </c>
      <c r="G1585" s="2">
        <f t="shared" si="15432"/>
        <v>0.29770992366412213</v>
      </c>
      <c r="H1585" s="12">
        <v>4</v>
      </c>
      <c r="I1585" s="2">
        <f t="shared" ref="I1585" si="15895">H1585/$P1585</f>
        <v>3.0534351145038167E-2</v>
      </c>
      <c r="J1585" s="12">
        <v>46</v>
      </c>
      <c r="K1585" s="2">
        <f t="shared" ref="K1585" si="15896">J1585/$P1585</f>
        <v>0.35114503816793891</v>
      </c>
      <c r="L1585" s="12">
        <v>2</v>
      </c>
      <c r="M1585" s="2">
        <f t="shared" ref="M1585" si="15897">L1585/$P1585</f>
        <v>1.5267175572519083E-2</v>
      </c>
      <c r="N1585" s="12">
        <v>1</v>
      </c>
      <c r="O1585" s="2">
        <f t="shared" ref="O1585" si="15898">N1585/$P1585</f>
        <v>7.6335877862595417E-3</v>
      </c>
      <c r="P1585" s="12">
        <v>131</v>
      </c>
      <c r="R1585" s="12">
        <v>63</v>
      </c>
      <c r="S1585" s="2">
        <f t="shared" si="15437"/>
        <v>8.4337349397590355E-2</v>
      </c>
      <c r="T1585" s="12">
        <v>21</v>
      </c>
      <c r="U1585" s="2">
        <f t="shared" si="15437"/>
        <v>2.8112449799196786E-2</v>
      </c>
      <c r="V1585" s="12">
        <v>647</v>
      </c>
      <c r="W1585" s="2">
        <f t="shared" ref="W1585" si="15899">V1585/$AH1585</f>
        <v>0.86613119143239625</v>
      </c>
      <c r="X1585" s="12">
        <v>10</v>
      </c>
      <c r="Y1585" s="2">
        <f t="shared" ref="Y1585" si="15900">X1585/$AH1585</f>
        <v>1.3386880856760375E-2</v>
      </c>
      <c r="Z1585" s="12">
        <v>0</v>
      </c>
      <c r="AA1585" s="2">
        <f t="shared" ref="AA1585" si="15901">Z1585/$AH1585</f>
        <v>0</v>
      </c>
      <c r="AB1585" s="12">
        <v>0</v>
      </c>
      <c r="AC1585" s="2">
        <f t="shared" ref="AC1585" si="15902">AB1585/$AH1585</f>
        <v>0</v>
      </c>
      <c r="AD1585" s="12">
        <v>2</v>
      </c>
      <c r="AE1585" s="2">
        <f t="shared" ref="AE1585" si="15903">AD1585/$AH1585</f>
        <v>2.6773761713520749E-3</v>
      </c>
      <c r="AF1585" s="12">
        <v>5</v>
      </c>
      <c r="AG1585" s="2">
        <f t="shared" ref="AG1585" si="15904">AF1585/$AH1585</f>
        <v>6.6934404283801874E-3</v>
      </c>
      <c r="AH1585" s="12">
        <v>747</v>
      </c>
      <c r="AI1585" s="1" t="str">
        <f t="shared" si="15444"/>
        <v>Hisp</v>
      </c>
    </row>
    <row r="1586" spans="1:35" x14ac:dyDescent="0.2">
      <c r="A1586" s="1">
        <v>31</v>
      </c>
      <c r="B1586" s="1">
        <v>15</v>
      </c>
      <c r="C1586" s="1">
        <v>31015</v>
      </c>
      <c r="D1586" s="12">
        <v>41</v>
      </c>
      <c r="E1586" s="2">
        <f t="shared" si="15432"/>
        <v>0.52564102564102566</v>
      </c>
      <c r="F1586" s="12">
        <v>16</v>
      </c>
      <c r="G1586" s="2">
        <f t="shared" si="15432"/>
        <v>0.20512820512820512</v>
      </c>
      <c r="H1586" s="12">
        <v>1</v>
      </c>
      <c r="I1586" s="2">
        <f t="shared" ref="I1586" si="15905">H1586/$P1586</f>
        <v>1.282051282051282E-2</v>
      </c>
      <c r="J1586" s="12">
        <v>19</v>
      </c>
      <c r="K1586" s="2">
        <f t="shared" ref="K1586" si="15906">J1586/$P1586</f>
        <v>0.24358974358974358</v>
      </c>
      <c r="L1586" s="12">
        <v>1</v>
      </c>
      <c r="M1586" s="2">
        <f t="shared" ref="M1586" si="15907">L1586/$P1586</f>
        <v>1.282051282051282E-2</v>
      </c>
      <c r="N1586" s="12">
        <v>0</v>
      </c>
      <c r="O1586" s="2">
        <f t="shared" ref="O1586" si="15908">N1586/$P1586</f>
        <v>0</v>
      </c>
      <c r="P1586" s="12">
        <v>78</v>
      </c>
      <c r="R1586" s="12">
        <v>231</v>
      </c>
      <c r="S1586" s="2">
        <f t="shared" si="15437"/>
        <v>0.27112676056338031</v>
      </c>
      <c r="T1586" s="12">
        <v>16</v>
      </c>
      <c r="U1586" s="2">
        <f t="shared" si="15437"/>
        <v>1.8779342723004695E-2</v>
      </c>
      <c r="V1586" s="12">
        <v>572</v>
      </c>
      <c r="W1586" s="2">
        <f t="shared" ref="W1586" si="15909">V1586/$AH1586</f>
        <v>0.67136150234741787</v>
      </c>
      <c r="X1586" s="12">
        <v>25</v>
      </c>
      <c r="Y1586" s="2">
        <f t="shared" ref="Y1586" si="15910">X1586/$AH1586</f>
        <v>2.9342723004694836E-2</v>
      </c>
      <c r="Z1586" s="12">
        <v>0</v>
      </c>
      <c r="AA1586" s="2">
        <f t="shared" ref="AA1586" si="15911">Z1586/$AH1586</f>
        <v>0</v>
      </c>
      <c r="AB1586" s="12">
        <v>0</v>
      </c>
      <c r="AC1586" s="2">
        <f t="shared" ref="AC1586" si="15912">AB1586/$AH1586</f>
        <v>0</v>
      </c>
      <c r="AD1586" s="12">
        <v>2</v>
      </c>
      <c r="AE1586" s="2">
        <f t="shared" ref="AE1586" si="15913">AD1586/$AH1586</f>
        <v>2.3474178403755869E-3</v>
      </c>
      <c r="AF1586" s="12">
        <v>5</v>
      </c>
      <c r="AG1586" s="2">
        <f t="shared" ref="AG1586" si="15914">AF1586/$AH1586</f>
        <v>5.8685446009389668E-3</v>
      </c>
      <c r="AH1586" s="12">
        <v>852</v>
      </c>
      <c r="AI1586" s="1" t="str">
        <f t="shared" si="15444"/>
        <v>Hisp</v>
      </c>
    </row>
    <row r="1587" spans="1:35" x14ac:dyDescent="0.2">
      <c r="A1587" s="1">
        <v>31</v>
      </c>
      <c r="B1587" s="1">
        <v>16</v>
      </c>
      <c r="C1587" s="1">
        <v>31016</v>
      </c>
      <c r="D1587" s="12">
        <v>58</v>
      </c>
      <c r="E1587" s="2">
        <f t="shared" si="15432"/>
        <v>0.44615384615384618</v>
      </c>
      <c r="F1587" s="12">
        <v>21</v>
      </c>
      <c r="G1587" s="2">
        <f t="shared" si="15432"/>
        <v>0.16153846153846155</v>
      </c>
      <c r="H1587" s="12">
        <v>0</v>
      </c>
      <c r="I1587" s="2">
        <f t="shared" ref="I1587" si="15915">H1587/$P1587</f>
        <v>0</v>
      </c>
      <c r="J1587" s="12">
        <v>51</v>
      </c>
      <c r="K1587" s="2">
        <f t="shared" ref="K1587" si="15916">J1587/$P1587</f>
        <v>0.3923076923076923</v>
      </c>
      <c r="L1587" s="12">
        <v>0</v>
      </c>
      <c r="M1587" s="2">
        <f t="shared" ref="M1587" si="15917">L1587/$P1587</f>
        <v>0</v>
      </c>
      <c r="N1587" s="12">
        <v>0</v>
      </c>
      <c r="O1587" s="2">
        <f t="shared" ref="O1587" si="15918">N1587/$P1587</f>
        <v>0</v>
      </c>
      <c r="P1587" s="12">
        <v>130</v>
      </c>
      <c r="R1587" s="12">
        <v>432</v>
      </c>
      <c r="S1587" s="2">
        <f t="shared" si="15437"/>
        <v>0.32456799398948161</v>
      </c>
      <c r="T1587" s="12">
        <v>28</v>
      </c>
      <c r="U1587" s="2">
        <f t="shared" si="15437"/>
        <v>2.1036814425244178E-2</v>
      </c>
      <c r="V1587" s="12">
        <v>839</v>
      </c>
      <c r="W1587" s="2">
        <f t="shared" ref="W1587" si="15919">V1587/$AH1587</f>
        <v>0.63035311795642379</v>
      </c>
      <c r="X1587" s="12">
        <v>21</v>
      </c>
      <c r="Y1587" s="2">
        <f t="shared" ref="Y1587" si="15920">X1587/$AH1587</f>
        <v>1.5777610818933134E-2</v>
      </c>
      <c r="Z1587" s="12">
        <v>1</v>
      </c>
      <c r="AA1587" s="2">
        <f t="shared" ref="AA1587" si="15921">Z1587/$AH1587</f>
        <v>7.513148009015778E-4</v>
      </c>
      <c r="AB1587" s="12">
        <v>0</v>
      </c>
      <c r="AC1587" s="2">
        <f t="shared" ref="AC1587" si="15922">AB1587/$AH1587</f>
        <v>0</v>
      </c>
      <c r="AD1587" s="12">
        <v>1</v>
      </c>
      <c r="AE1587" s="2">
        <f t="shared" ref="AE1587" si="15923">AD1587/$AH1587</f>
        <v>7.513148009015778E-4</v>
      </c>
      <c r="AF1587" s="12">
        <v>9</v>
      </c>
      <c r="AG1587" s="2">
        <f t="shared" ref="AG1587" si="15924">AF1587/$AH1587</f>
        <v>6.7618332081141996E-3</v>
      </c>
      <c r="AH1587" s="12">
        <v>1331</v>
      </c>
      <c r="AI1587" s="1" t="str">
        <f t="shared" si="15444"/>
        <v>Hisp</v>
      </c>
    </row>
    <row r="1588" spans="1:35" x14ac:dyDescent="0.2">
      <c r="A1588" s="1">
        <v>31</v>
      </c>
      <c r="B1588" s="1">
        <v>17</v>
      </c>
      <c r="C1588" s="1">
        <v>31017</v>
      </c>
      <c r="D1588" s="12">
        <v>43</v>
      </c>
      <c r="E1588" s="2">
        <f t="shared" si="15432"/>
        <v>0.36752136752136755</v>
      </c>
      <c r="F1588" s="12">
        <v>35</v>
      </c>
      <c r="G1588" s="2">
        <f t="shared" si="15432"/>
        <v>0.29914529914529914</v>
      </c>
      <c r="H1588" s="12">
        <v>3</v>
      </c>
      <c r="I1588" s="2">
        <f t="shared" ref="I1588" si="15925">H1588/$P1588</f>
        <v>2.564102564102564E-2</v>
      </c>
      <c r="J1588" s="12">
        <v>35</v>
      </c>
      <c r="K1588" s="2">
        <f t="shared" ref="K1588" si="15926">J1588/$P1588</f>
        <v>0.29914529914529914</v>
      </c>
      <c r="L1588" s="12">
        <v>1</v>
      </c>
      <c r="M1588" s="2">
        <f t="shared" ref="M1588" si="15927">L1588/$P1588</f>
        <v>8.5470085470085479E-3</v>
      </c>
      <c r="N1588" s="12">
        <v>0</v>
      </c>
      <c r="O1588" s="2">
        <f t="shared" ref="O1588" si="15928">N1588/$P1588</f>
        <v>0</v>
      </c>
      <c r="P1588" s="12">
        <v>117</v>
      </c>
      <c r="R1588" s="12">
        <v>63</v>
      </c>
      <c r="S1588" s="2">
        <f t="shared" si="15437"/>
        <v>5.6300268096514748E-2</v>
      </c>
      <c r="T1588" s="12">
        <v>53</v>
      </c>
      <c r="U1588" s="2">
        <f t="shared" si="15437"/>
        <v>4.736371760500447E-2</v>
      </c>
      <c r="V1588" s="12">
        <v>985</v>
      </c>
      <c r="W1588" s="2">
        <f t="shared" ref="W1588" si="15929">V1588/$AH1588</f>
        <v>0.88025022341376224</v>
      </c>
      <c r="X1588" s="12">
        <v>10</v>
      </c>
      <c r="Y1588" s="2">
        <f t="shared" ref="Y1588" si="15930">X1588/$AH1588</f>
        <v>8.9365504915102766E-3</v>
      </c>
      <c r="Z1588" s="12">
        <v>0</v>
      </c>
      <c r="AA1588" s="2">
        <f t="shared" ref="AA1588" si="15931">Z1588/$AH1588</f>
        <v>0</v>
      </c>
      <c r="AB1588" s="12">
        <v>1</v>
      </c>
      <c r="AC1588" s="2">
        <f t="shared" ref="AC1588" si="15932">AB1588/$AH1588</f>
        <v>8.9365504915102768E-4</v>
      </c>
      <c r="AD1588" s="12">
        <v>4</v>
      </c>
      <c r="AE1588" s="2">
        <f t="shared" ref="AE1588" si="15933">AD1588/$AH1588</f>
        <v>3.5746201966041107E-3</v>
      </c>
      <c r="AF1588" s="12">
        <v>3</v>
      </c>
      <c r="AG1588" s="2">
        <f t="shared" ref="AG1588" si="15934">AF1588/$AH1588</f>
        <v>2.6809651474530832E-3</v>
      </c>
      <c r="AH1588" s="12">
        <v>1119</v>
      </c>
      <c r="AI1588" s="1" t="str">
        <f t="shared" si="15444"/>
        <v>Hisp</v>
      </c>
    </row>
    <row r="1589" spans="1:35" x14ac:dyDescent="0.2">
      <c r="A1589" s="1">
        <v>31</v>
      </c>
      <c r="B1589" s="1">
        <v>18</v>
      </c>
      <c r="C1589" s="1">
        <v>31018</v>
      </c>
      <c r="D1589" s="12">
        <v>37</v>
      </c>
      <c r="E1589" s="2">
        <f t="shared" si="15432"/>
        <v>0.30081300813008133</v>
      </c>
      <c r="F1589" s="12">
        <v>35</v>
      </c>
      <c r="G1589" s="2">
        <f t="shared" si="15432"/>
        <v>0.28455284552845528</v>
      </c>
      <c r="H1589" s="12">
        <v>0</v>
      </c>
      <c r="I1589" s="2">
        <f t="shared" ref="I1589" si="15935">H1589/$P1589</f>
        <v>0</v>
      </c>
      <c r="J1589" s="12">
        <v>50</v>
      </c>
      <c r="K1589" s="2">
        <f t="shared" ref="K1589" si="15936">J1589/$P1589</f>
        <v>0.4065040650406504</v>
      </c>
      <c r="L1589" s="12">
        <v>1</v>
      </c>
      <c r="M1589" s="2">
        <f t="shared" ref="M1589" si="15937">L1589/$P1589</f>
        <v>8.130081300813009E-3</v>
      </c>
      <c r="N1589" s="12">
        <v>0</v>
      </c>
      <c r="O1589" s="2">
        <f t="shared" ref="O1589" si="15938">N1589/$P1589</f>
        <v>0</v>
      </c>
      <c r="P1589" s="12">
        <v>123</v>
      </c>
      <c r="R1589" s="12">
        <v>186</v>
      </c>
      <c r="S1589" s="2">
        <f t="shared" si="15437"/>
        <v>0.16955332725615316</v>
      </c>
      <c r="T1589" s="12">
        <v>15</v>
      </c>
      <c r="U1589" s="2">
        <f t="shared" si="15437"/>
        <v>1.3673655423883319E-2</v>
      </c>
      <c r="V1589" s="12">
        <v>862</v>
      </c>
      <c r="W1589" s="2">
        <f t="shared" ref="W1589" si="15939">V1589/$AH1589</f>
        <v>0.78577939835916133</v>
      </c>
      <c r="X1589" s="12">
        <v>27</v>
      </c>
      <c r="Y1589" s="2">
        <f t="shared" ref="Y1589" si="15940">X1589/$AH1589</f>
        <v>2.4612579762989972E-2</v>
      </c>
      <c r="Z1589" s="12">
        <v>1</v>
      </c>
      <c r="AA1589" s="2">
        <f t="shared" ref="AA1589" si="15941">Z1589/$AH1589</f>
        <v>9.1157702825888785E-4</v>
      </c>
      <c r="AB1589" s="12">
        <v>0</v>
      </c>
      <c r="AC1589" s="2">
        <f t="shared" ref="AC1589" si="15942">AB1589/$AH1589</f>
        <v>0</v>
      </c>
      <c r="AD1589" s="12">
        <v>2</v>
      </c>
      <c r="AE1589" s="2">
        <f t="shared" ref="AE1589" si="15943">AD1589/$AH1589</f>
        <v>1.8231540565177757E-3</v>
      </c>
      <c r="AF1589" s="12">
        <v>4</v>
      </c>
      <c r="AG1589" s="2">
        <f t="shared" ref="AG1589" si="15944">AF1589/$AH1589</f>
        <v>3.6463081130355514E-3</v>
      </c>
      <c r="AH1589" s="12">
        <v>1097</v>
      </c>
      <c r="AI1589" s="1" t="str">
        <f t="shared" si="15444"/>
        <v>Hisp</v>
      </c>
    </row>
    <row r="1590" spans="1:35" x14ac:dyDescent="0.2">
      <c r="A1590" s="1">
        <v>31</v>
      </c>
      <c r="B1590" s="1">
        <v>19</v>
      </c>
      <c r="C1590" s="1">
        <v>31019</v>
      </c>
      <c r="D1590" s="12">
        <v>51</v>
      </c>
      <c r="E1590" s="2">
        <f t="shared" si="15432"/>
        <v>0.41803278688524592</v>
      </c>
      <c r="F1590" s="12">
        <v>26</v>
      </c>
      <c r="G1590" s="2">
        <f t="shared" si="15432"/>
        <v>0.21311475409836064</v>
      </c>
      <c r="H1590" s="12">
        <v>1</v>
      </c>
      <c r="I1590" s="2">
        <f t="shared" ref="I1590" si="15945">H1590/$P1590</f>
        <v>8.1967213114754103E-3</v>
      </c>
      <c r="J1590" s="12">
        <v>43</v>
      </c>
      <c r="K1590" s="2">
        <f t="shared" ref="K1590" si="15946">J1590/$P1590</f>
        <v>0.35245901639344263</v>
      </c>
      <c r="L1590" s="12">
        <v>1</v>
      </c>
      <c r="M1590" s="2">
        <f t="shared" ref="M1590" si="15947">L1590/$P1590</f>
        <v>8.1967213114754103E-3</v>
      </c>
      <c r="N1590" s="12">
        <v>0</v>
      </c>
      <c r="O1590" s="2">
        <f t="shared" ref="O1590" si="15948">N1590/$P1590</f>
        <v>0</v>
      </c>
      <c r="P1590" s="12">
        <v>122</v>
      </c>
      <c r="R1590" s="12">
        <v>119</v>
      </c>
      <c r="S1590" s="2">
        <f t="shared" si="15437"/>
        <v>0.11632453567937438</v>
      </c>
      <c r="T1590" s="12">
        <v>25</v>
      </c>
      <c r="U1590" s="2">
        <f t="shared" si="15437"/>
        <v>2.4437927663734114E-2</v>
      </c>
      <c r="V1590" s="12">
        <v>862</v>
      </c>
      <c r="W1590" s="2">
        <f t="shared" ref="W1590" si="15949">V1590/$AH1590</f>
        <v>0.84261974584555233</v>
      </c>
      <c r="X1590" s="12">
        <v>8</v>
      </c>
      <c r="Y1590" s="2">
        <f t="shared" ref="Y1590" si="15950">X1590/$AH1590</f>
        <v>7.8201368523949169E-3</v>
      </c>
      <c r="Z1590" s="12">
        <v>1</v>
      </c>
      <c r="AA1590" s="2">
        <f t="shared" ref="AA1590" si="15951">Z1590/$AH1590</f>
        <v>9.7751710654936461E-4</v>
      </c>
      <c r="AB1590" s="12">
        <v>0</v>
      </c>
      <c r="AC1590" s="2">
        <f t="shared" ref="AC1590" si="15952">AB1590/$AH1590</f>
        <v>0</v>
      </c>
      <c r="AD1590" s="12">
        <v>3</v>
      </c>
      <c r="AE1590" s="2">
        <f t="shared" ref="AE1590" si="15953">AD1590/$AH1590</f>
        <v>2.9325513196480938E-3</v>
      </c>
      <c r="AF1590" s="12">
        <v>5</v>
      </c>
      <c r="AG1590" s="2">
        <f t="shared" ref="AG1590" si="15954">AF1590/$AH1590</f>
        <v>4.8875855327468231E-3</v>
      </c>
      <c r="AH1590" s="12">
        <v>1023</v>
      </c>
      <c r="AI1590" s="1" t="str">
        <f t="shared" si="15444"/>
        <v>Hisp</v>
      </c>
    </row>
    <row r="1591" spans="1:35" x14ac:dyDescent="0.2">
      <c r="A1591" s="1">
        <v>31</v>
      </c>
      <c r="B1591" s="1">
        <v>20</v>
      </c>
      <c r="C1591" s="1">
        <v>31020</v>
      </c>
      <c r="D1591" s="12">
        <v>33</v>
      </c>
      <c r="E1591" s="2">
        <f t="shared" si="15432"/>
        <v>0.35106382978723405</v>
      </c>
      <c r="F1591" s="12">
        <v>26</v>
      </c>
      <c r="G1591" s="2">
        <f t="shared" si="15432"/>
        <v>0.27659574468085107</v>
      </c>
      <c r="H1591" s="12">
        <v>5</v>
      </c>
      <c r="I1591" s="2">
        <f t="shared" ref="I1591" si="15955">H1591/$P1591</f>
        <v>5.3191489361702128E-2</v>
      </c>
      <c r="J1591" s="12">
        <v>28</v>
      </c>
      <c r="K1591" s="2">
        <f t="shared" ref="K1591" si="15956">J1591/$P1591</f>
        <v>0.2978723404255319</v>
      </c>
      <c r="L1591" s="12">
        <v>2</v>
      </c>
      <c r="M1591" s="2">
        <f t="shared" ref="M1591" si="15957">L1591/$P1591</f>
        <v>2.1276595744680851E-2</v>
      </c>
      <c r="N1591" s="12">
        <v>0</v>
      </c>
      <c r="O1591" s="2">
        <f t="shared" ref="O1591" si="15958">N1591/$P1591</f>
        <v>0</v>
      </c>
      <c r="P1591" s="12">
        <v>94</v>
      </c>
      <c r="R1591" s="12">
        <v>84</v>
      </c>
      <c r="S1591" s="2">
        <f t="shared" si="15437"/>
        <v>5.6338028169014086E-2</v>
      </c>
      <c r="T1591" s="12">
        <v>70</v>
      </c>
      <c r="U1591" s="2">
        <f t="shared" si="15437"/>
        <v>4.6948356807511735E-2</v>
      </c>
      <c r="V1591" s="12">
        <v>1313</v>
      </c>
      <c r="W1591" s="2">
        <f t="shared" ref="W1591" si="15959">V1591/$AH1591</f>
        <v>0.88061703554661297</v>
      </c>
      <c r="X1591" s="12">
        <v>13</v>
      </c>
      <c r="Y1591" s="2">
        <f t="shared" ref="Y1591" si="15960">X1591/$AH1591</f>
        <v>8.7189805499664659E-3</v>
      </c>
      <c r="Z1591" s="12">
        <v>0</v>
      </c>
      <c r="AA1591" s="2">
        <f t="shared" ref="AA1591" si="15961">Z1591/$AH1591</f>
        <v>0</v>
      </c>
      <c r="AB1591" s="12">
        <v>1</v>
      </c>
      <c r="AC1591" s="2">
        <f t="shared" ref="AC1591" si="15962">AB1591/$AH1591</f>
        <v>6.7069081153588194E-4</v>
      </c>
      <c r="AD1591" s="12">
        <v>5</v>
      </c>
      <c r="AE1591" s="2">
        <f t="shared" ref="AE1591" si="15963">AD1591/$AH1591</f>
        <v>3.3534540576794099E-3</v>
      </c>
      <c r="AF1591" s="12">
        <v>5</v>
      </c>
      <c r="AG1591" s="2">
        <f t="shared" ref="AG1591" si="15964">AF1591/$AH1591</f>
        <v>3.3534540576794099E-3</v>
      </c>
      <c r="AH1591" s="12">
        <v>1491</v>
      </c>
      <c r="AI1591" s="1" t="str">
        <f t="shared" si="15444"/>
        <v>Hisp</v>
      </c>
    </row>
    <row r="1592" spans="1:35" x14ac:dyDescent="0.2">
      <c r="A1592" s="1">
        <v>31</v>
      </c>
      <c r="B1592" s="1">
        <v>21</v>
      </c>
      <c r="C1592" s="1">
        <v>31021</v>
      </c>
      <c r="D1592" s="12">
        <v>49</v>
      </c>
      <c r="E1592" s="2">
        <f t="shared" si="15432"/>
        <v>0.310126582278481</v>
      </c>
      <c r="F1592" s="12">
        <v>61</v>
      </c>
      <c r="G1592" s="2">
        <f t="shared" si="15432"/>
        <v>0.38607594936708861</v>
      </c>
      <c r="H1592" s="12">
        <v>3</v>
      </c>
      <c r="I1592" s="2">
        <f t="shared" ref="I1592" si="15965">H1592/$P1592</f>
        <v>1.8987341772151899E-2</v>
      </c>
      <c r="J1592" s="12">
        <v>45</v>
      </c>
      <c r="K1592" s="2">
        <f t="shared" ref="K1592" si="15966">J1592/$P1592</f>
        <v>0.2848101265822785</v>
      </c>
      <c r="L1592" s="12">
        <v>0</v>
      </c>
      <c r="M1592" s="2">
        <f t="shared" ref="M1592" si="15967">L1592/$P1592</f>
        <v>0</v>
      </c>
      <c r="N1592" s="12">
        <v>0</v>
      </c>
      <c r="O1592" s="2">
        <f t="shared" ref="O1592" si="15968">N1592/$P1592</f>
        <v>0</v>
      </c>
      <c r="P1592" s="12">
        <v>158</v>
      </c>
      <c r="R1592" s="12">
        <v>74</v>
      </c>
      <c r="S1592" s="2">
        <f t="shared" si="15437"/>
        <v>5.6661562021439509E-2</v>
      </c>
      <c r="T1592" s="12">
        <v>62</v>
      </c>
      <c r="U1592" s="2">
        <f t="shared" si="15437"/>
        <v>4.7473200612557429E-2</v>
      </c>
      <c r="V1592" s="12">
        <v>1150</v>
      </c>
      <c r="W1592" s="2">
        <f t="shared" ref="W1592" si="15969">V1592/$AH1592</f>
        <v>0.88055130168453288</v>
      </c>
      <c r="X1592" s="12">
        <v>11</v>
      </c>
      <c r="Y1592" s="2">
        <f t="shared" ref="Y1592" si="15970">X1592/$AH1592</f>
        <v>8.4226646248085763E-3</v>
      </c>
      <c r="Z1592" s="12">
        <v>0</v>
      </c>
      <c r="AA1592" s="2">
        <f t="shared" ref="AA1592" si="15971">Z1592/$AH1592</f>
        <v>0</v>
      </c>
      <c r="AB1592" s="12">
        <v>1</v>
      </c>
      <c r="AC1592" s="2">
        <f t="shared" ref="AC1592" si="15972">AB1592/$AH1592</f>
        <v>7.6569678407350692E-4</v>
      </c>
      <c r="AD1592" s="12">
        <v>4</v>
      </c>
      <c r="AE1592" s="2">
        <f t="shared" ref="AE1592" si="15973">AD1592/$AH1592</f>
        <v>3.0627871362940277E-3</v>
      </c>
      <c r="AF1592" s="12">
        <v>4</v>
      </c>
      <c r="AG1592" s="2">
        <f t="shared" ref="AG1592" si="15974">AF1592/$AH1592</f>
        <v>3.0627871362940277E-3</v>
      </c>
      <c r="AH1592" s="12">
        <v>1306</v>
      </c>
      <c r="AI1592" s="1" t="str">
        <f t="shared" si="15444"/>
        <v>Hisp</v>
      </c>
    </row>
    <row r="1593" spans="1:35" x14ac:dyDescent="0.2">
      <c r="A1593" s="1">
        <v>31</v>
      </c>
      <c r="B1593" s="1">
        <v>22</v>
      </c>
      <c r="C1593" s="1">
        <v>31022</v>
      </c>
      <c r="D1593" s="12">
        <v>43</v>
      </c>
      <c r="E1593" s="2">
        <f t="shared" si="15432"/>
        <v>0.4777777777777778</v>
      </c>
      <c r="F1593" s="12">
        <v>23</v>
      </c>
      <c r="G1593" s="2">
        <f t="shared" si="15432"/>
        <v>0.25555555555555554</v>
      </c>
      <c r="H1593" s="12">
        <v>0</v>
      </c>
      <c r="I1593" s="2">
        <f t="shared" ref="I1593" si="15975">H1593/$P1593</f>
        <v>0</v>
      </c>
      <c r="J1593" s="12">
        <v>23</v>
      </c>
      <c r="K1593" s="2">
        <f t="shared" ref="K1593" si="15976">J1593/$P1593</f>
        <v>0.25555555555555554</v>
      </c>
      <c r="L1593" s="12">
        <v>0</v>
      </c>
      <c r="M1593" s="2">
        <f t="shared" ref="M1593" si="15977">L1593/$P1593</f>
        <v>0</v>
      </c>
      <c r="N1593" s="12">
        <v>1</v>
      </c>
      <c r="O1593" s="2">
        <f t="shared" ref="O1593" si="15978">N1593/$P1593</f>
        <v>1.1111111111111112E-2</v>
      </c>
      <c r="P1593" s="12">
        <v>90</v>
      </c>
      <c r="R1593" s="12">
        <v>271</v>
      </c>
      <c r="S1593" s="2">
        <f t="shared" si="15437"/>
        <v>0.20734506503442998</v>
      </c>
      <c r="T1593" s="12">
        <v>21</v>
      </c>
      <c r="U1593" s="2">
        <f t="shared" si="15437"/>
        <v>1.6067329762815608E-2</v>
      </c>
      <c r="V1593" s="12">
        <v>980</v>
      </c>
      <c r="W1593" s="2">
        <f t="shared" ref="W1593" si="15979">V1593/$AH1593</f>
        <v>0.74980872226472839</v>
      </c>
      <c r="X1593" s="12">
        <v>23</v>
      </c>
      <c r="Y1593" s="2">
        <f t="shared" ref="Y1593" si="15980">X1593/$AH1593</f>
        <v>1.7597551644988524E-2</v>
      </c>
      <c r="Z1593" s="12">
        <v>2</v>
      </c>
      <c r="AA1593" s="2">
        <f t="shared" ref="AA1593" si="15981">Z1593/$AH1593</f>
        <v>1.530221882172915E-3</v>
      </c>
      <c r="AB1593" s="12">
        <v>0</v>
      </c>
      <c r="AC1593" s="2">
        <f t="shared" ref="AC1593" si="15982">AB1593/$AH1593</f>
        <v>0</v>
      </c>
      <c r="AD1593" s="12">
        <v>1</v>
      </c>
      <c r="AE1593" s="2">
        <f t="shared" ref="AE1593" si="15983">AD1593/$AH1593</f>
        <v>7.6511094108645751E-4</v>
      </c>
      <c r="AF1593" s="12">
        <v>9</v>
      </c>
      <c r="AG1593" s="2">
        <f t="shared" ref="AG1593" si="15984">AF1593/$AH1593</f>
        <v>6.8859984697781174E-3</v>
      </c>
      <c r="AH1593" s="12">
        <v>1307</v>
      </c>
      <c r="AI1593" s="1" t="str">
        <f t="shared" si="15444"/>
        <v>Hisp</v>
      </c>
    </row>
    <row r="1594" spans="1:35" x14ac:dyDescent="0.2">
      <c r="A1594" s="1">
        <v>31</v>
      </c>
      <c r="B1594" s="1">
        <v>23</v>
      </c>
      <c r="C1594" s="1">
        <v>31023</v>
      </c>
      <c r="D1594" s="12">
        <v>30</v>
      </c>
      <c r="E1594" s="2">
        <f t="shared" si="15432"/>
        <v>0.31914893617021278</v>
      </c>
      <c r="F1594" s="12">
        <v>29</v>
      </c>
      <c r="G1594" s="2">
        <f t="shared" si="15432"/>
        <v>0.30851063829787234</v>
      </c>
      <c r="H1594" s="12">
        <v>1</v>
      </c>
      <c r="I1594" s="2">
        <f t="shared" ref="I1594" si="15985">H1594/$P1594</f>
        <v>1.0638297872340425E-2</v>
      </c>
      <c r="J1594" s="12">
        <v>34</v>
      </c>
      <c r="K1594" s="2">
        <f t="shared" ref="K1594" si="15986">J1594/$P1594</f>
        <v>0.36170212765957449</v>
      </c>
      <c r="L1594" s="12">
        <v>0</v>
      </c>
      <c r="M1594" s="2">
        <f t="shared" ref="M1594" si="15987">L1594/$P1594</f>
        <v>0</v>
      </c>
      <c r="N1594" s="12">
        <v>0</v>
      </c>
      <c r="O1594" s="2">
        <f t="shared" ref="O1594" si="15988">N1594/$P1594</f>
        <v>0</v>
      </c>
      <c r="P1594" s="12">
        <v>94</v>
      </c>
      <c r="R1594" s="12">
        <v>117</v>
      </c>
      <c r="S1594" s="2">
        <f t="shared" si="15437"/>
        <v>0.1195097037793667</v>
      </c>
      <c r="T1594" s="12">
        <v>25</v>
      </c>
      <c r="U1594" s="2">
        <f t="shared" si="15437"/>
        <v>2.5536261491317672E-2</v>
      </c>
      <c r="V1594" s="12">
        <v>814</v>
      </c>
      <c r="W1594" s="2">
        <f t="shared" ref="W1594" si="15989">V1594/$AH1594</f>
        <v>0.8314606741573034</v>
      </c>
      <c r="X1594" s="12">
        <v>13</v>
      </c>
      <c r="Y1594" s="2">
        <f t="shared" ref="Y1594" si="15990">X1594/$AH1594</f>
        <v>1.3278855975485188E-2</v>
      </c>
      <c r="Z1594" s="12">
        <v>0</v>
      </c>
      <c r="AA1594" s="2">
        <f t="shared" ref="AA1594" si="15991">Z1594/$AH1594</f>
        <v>0</v>
      </c>
      <c r="AB1594" s="12">
        <v>0</v>
      </c>
      <c r="AC1594" s="2">
        <f t="shared" ref="AC1594" si="15992">AB1594/$AH1594</f>
        <v>0</v>
      </c>
      <c r="AD1594" s="12">
        <v>2</v>
      </c>
      <c r="AE1594" s="2">
        <f t="shared" ref="AE1594" si="15993">AD1594/$AH1594</f>
        <v>2.0429009193054137E-3</v>
      </c>
      <c r="AF1594" s="12">
        <v>5</v>
      </c>
      <c r="AG1594" s="2">
        <f t="shared" ref="AG1594" si="15994">AF1594/$AH1594</f>
        <v>5.1072522982635342E-3</v>
      </c>
      <c r="AH1594" s="12">
        <v>979</v>
      </c>
      <c r="AI1594" s="1" t="str">
        <f t="shared" si="15444"/>
        <v>Hisp</v>
      </c>
    </row>
    <row r="1595" spans="1:35" x14ac:dyDescent="0.2">
      <c r="A1595" s="1">
        <v>31</v>
      </c>
      <c r="B1595" s="1">
        <v>24</v>
      </c>
      <c r="C1595" s="1">
        <v>31024</v>
      </c>
      <c r="D1595" s="12">
        <v>34</v>
      </c>
      <c r="E1595" s="2">
        <f t="shared" si="15432"/>
        <v>0.27200000000000002</v>
      </c>
      <c r="F1595" s="12">
        <v>41</v>
      </c>
      <c r="G1595" s="2">
        <f t="shared" si="15432"/>
        <v>0.32800000000000001</v>
      </c>
      <c r="H1595" s="12">
        <v>2</v>
      </c>
      <c r="I1595" s="2">
        <f t="shared" ref="I1595" si="15995">H1595/$P1595</f>
        <v>1.6E-2</v>
      </c>
      <c r="J1595" s="12">
        <v>48</v>
      </c>
      <c r="K1595" s="2">
        <f t="shared" ref="K1595" si="15996">J1595/$P1595</f>
        <v>0.38400000000000001</v>
      </c>
      <c r="L1595" s="12">
        <v>0</v>
      </c>
      <c r="M1595" s="2">
        <f t="shared" ref="M1595" si="15997">L1595/$P1595</f>
        <v>0</v>
      </c>
      <c r="N1595" s="12">
        <v>0</v>
      </c>
      <c r="O1595" s="2">
        <f t="shared" ref="O1595" si="15998">N1595/$P1595</f>
        <v>0</v>
      </c>
      <c r="P1595" s="12">
        <v>125</v>
      </c>
      <c r="R1595" s="12">
        <v>63</v>
      </c>
      <c r="S1595" s="2">
        <f t="shared" si="15437"/>
        <v>8.3776595744680854E-2</v>
      </c>
      <c r="T1595" s="12">
        <v>21</v>
      </c>
      <c r="U1595" s="2">
        <f t="shared" si="15437"/>
        <v>2.7925531914893616E-2</v>
      </c>
      <c r="V1595" s="12">
        <v>652</v>
      </c>
      <c r="W1595" s="2">
        <f t="shared" ref="W1595" si="15999">V1595/$AH1595</f>
        <v>0.86702127659574468</v>
      </c>
      <c r="X1595" s="12">
        <v>10</v>
      </c>
      <c r="Y1595" s="2">
        <f t="shared" ref="Y1595" si="16000">X1595/$AH1595</f>
        <v>1.3297872340425532E-2</v>
      </c>
      <c r="Z1595" s="12">
        <v>0</v>
      </c>
      <c r="AA1595" s="2">
        <f t="shared" ref="AA1595" si="16001">Z1595/$AH1595</f>
        <v>0</v>
      </c>
      <c r="AB1595" s="12">
        <v>0</v>
      </c>
      <c r="AC1595" s="2">
        <f t="shared" ref="AC1595" si="16002">AB1595/$AH1595</f>
        <v>0</v>
      </c>
      <c r="AD1595" s="12">
        <v>2</v>
      </c>
      <c r="AE1595" s="2">
        <f t="shared" ref="AE1595" si="16003">AD1595/$AH1595</f>
        <v>2.6595744680851063E-3</v>
      </c>
      <c r="AF1595" s="12">
        <v>5</v>
      </c>
      <c r="AG1595" s="2">
        <f t="shared" ref="AG1595" si="16004">AF1595/$AH1595</f>
        <v>6.648936170212766E-3</v>
      </c>
      <c r="AH1595" s="12">
        <v>752</v>
      </c>
      <c r="AI1595" s="1" t="str">
        <f t="shared" si="15444"/>
        <v>Hisp</v>
      </c>
    </row>
    <row r="1596" spans="1:35" x14ac:dyDescent="0.2">
      <c r="A1596" s="1">
        <v>31</v>
      </c>
      <c r="B1596" s="1">
        <v>25</v>
      </c>
      <c r="C1596" s="1">
        <v>31025</v>
      </c>
      <c r="D1596" s="12">
        <v>39</v>
      </c>
      <c r="E1596" s="2">
        <f t="shared" si="15432"/>
        <v>0.30952380952380953</v>
      </c>
      <c r="F1596" s="12">
        <v>42</v>
      </c>
      <c r="G1596" s="2">
        <f t="shared" si="15432"/>
        <v>0.33333333333333331</v>
      </c>
      <c r="H1596" s="12">
        <v>0</v>
      </c>
      <c r="I1596" s="2">
        <f t="shared" ref="I1596" si="16005">H1596/$P1596</f>
        <v>0</v>
      </c>
      <c r="J1596" s="12">
        <v>44</v>
      </c>
      <c r="K1596" s="2">
        <f t="shared" ref="K1596" si="16006">J1596/$P1596</f>
        <v>0.34920634920634919</v>
      </c>
      <c r="L1596" s="12">
        <v>0</v>
      </c>
      <c r="M1596" s="2">
        <f t="shared" ref="M1596" si="16007">L1596/$P1596</f>
        <v>0</v>
      </c>
      <c r="N1596" s="12">
        <v>0</v>
      </c>
      <c r="O1596" s="2">
        <f t="shared" ref="O1596" si="16008">N1596/$P1596</f>
        <v>0</v>
      </c>
      <c r="P1596" s="12">
        <v>126</v>
      </c>
      <c r="R1596" s="12">
        <v>73</v>
      </c>
      <c r="S1596" s="2">
        <f t="shared" si="15437"/>
        <v>5.5094339622641507E-2</v>
      </c>
      <c r="T1596" s="12">
        <v>40</v>
      </c>
      <c r="U1596" s="2">
        <f t="shared" si="15437"/>
        <v>3.0188679245283019E-2</v>
      </c>
      <c r="V1596" s="12">
        <v>1196</v>
      </c>
      <c r="W1596" s="2">
        <f t="shared" ref="W1596" si="16009">V1596/$AH1596</f>
        <v>0.90264150943396226</v>
      </c>
      <c r="X1596" s="12">
        <v>7</v>
      </c>
      <c r="Y1596" s="2">
        <f t="shared" ref="Y1596" si="16010">X1596/$AH1596</f>
        <v>5.2830188679245287E-3</v>
      </c>
      <c r="Z1596" s="12">
        <v>0</v>
      </c>
      <c r="AA1596" s="2">
        <f t="shared" ref="AA1596" si="16011">Z1596/$AH1596</f>
        <v>0</v>
      </c>
      <c r="AB1596" s="12">
        <v>0</v>
      </c>
      <c r="AC1596" s="2">
        <f t="shared" ref="AC1596" si="16012">AB1596/$AH1596</f>
        <v>0</v>
      </c>
      <c r="AD1596" s="12">
        <v>1</v>
      </c>
      <c r="AE1596" s="2">
        <f t="shared" ref="AE1596" si="16013">AD1596/$AH1596</f>
        <v>7.5471698113207543E-4</v>
      </c>
      <c r="AF1596" s="12">
        <v>7</v>
      </c>
      <c r="AG1596" s="2">
        <f t="shared" ref="AG1596" si="16014">AF1596/$AH1596</f>
        <v>5.2830188679245287E-3</v>
      </c>
      <c r="AH1596" s="12">
        <v>1325</v>
      </c>
      <c r="AI1596" s="1" t="str">
        <f t="shared" si="15444"/>
        <v>Hisp</v>
      </c>
    </row>
    <row r="1597" spans="1:35" x14ac:dyDescent="0.2">
      <c r="A1597" s="1">
        <v>31</v>
      </c>
      <c r="B1597" s="1">
        <v>26</v>
      </c>
      <c r="C1597" s="1">
        <v>31026</v>
      </c>
      <c r="D1597" s="12">
        <v>51</v>
      </c>
      <c r="E1597" s="2">
        <f t="shared" si="15432"/>
        <v>0.49514563106796117</v>
      </c>
      <c r="F1597" s="12">
        <v>17</v>
      </c>
      <c r="G1597" s="2">
        <f t="shared" si="15432"/>
        <v>0.1650485436893204</v>
      </c>
      <c r="H1597" s="12">
        <v>3</v>
      </c>
      <c r="I1597" s="2">
        <f t="shared" ref="I1597" si="16015">H1597/$P1597</f>
        <v>2.9126213592233011E-2</v>
      </c>
      <c r="J1597" s="12">
        <v>31</v>
      </c>
      <c r="K1597" s="2">
        <f t="shared" ref="K1597" si="16016">J1597/$P1597</f>
        <v>0.30097087378640774</v>
      </c>
      <c r="L1597" s="12">
        <v>1</v>
      </c>
      <c r="M1597" s="2">
        <f t="shared" ref="M1597" si="16017">L1597/$P1597</f>
        <v>9.7087378640776691E-3</v>
      </c>
      <c r="N1597" s="12">
        <v>0</v>
      </c>
      <c r="O1597" s="2">
        <f t="shared" ref="O1597" si="16018">N1597/$P1597</f>
        <v>0</v>
      </c>
      <c r="P1597" s="12">
        <v>103</v>
      </c>
      <c r="R1597" s="12">
        <v>427</v>
      </c>
      <c r="S1597" s="2">
        <f t="shared" si="15437"/>
        <v>0.34435483870967742</v>
      </c>
      <c r="T1597" s="12">
        <v>33</v>
      </c>
      <c r="U1597" s="2">
        <f t="shared" si="15437"/>
        <v>2.661290322580645E-2</v>
      </c>
      <c r="V1597" s="12">
        <v>720</v>
      </c>
      <c r="W1597" s="2">
        <f t="shared" ref="W1597" si="16019">V1597/$AH1597</f>
        <v>0.58064516129032262</v>
      </c>
      <c r="X1597" s="12">
        <v>41</v>
      </c>
      <c r="Y1597" s="2">
        <f t="shared" ref="Y1597" si="16020">X1597/$AH1597</f>
        <v>3.3064516129032259E-2</v>
      </c>
      <c r="Z1597" s="12">
        <v>2</v>
      </c>
      <c r="AA1597" s="2">
        <f t="shared" ref="AA1597" si="16021">Z1597/$AH1597</f>
        <v>1.6129032258064516E-3</v>
      </c>
      <c r="AB1597" s="12">
        <v>0</v>
      </c>
      <c r="AC1597" s="2">
        <f t="shared" ref="AC1597" si="16022">AB1597/$AH1597</f>
        <v>0</v>
      </c>
      <c r="AD1597" s="12">
        <v>3</v>
      </c>
      <c r="AE1597" s="2">
        <f t="shared" ref="AE1597" si="16023">AD1597/$AH1597</f>
        <v>2.4193548387096775E-3</v>
      </c>
      <c r="AF1597" s="12">
        <v>15</v>
      </c>
      <c r="AG1597" s="2">
        <f t="shared" ref="AG1597" si="16024">AF1597/$AH1597</f>
        <v>1.2096774193548387E-2</v>
      </c>
      <c r="AH1597" s="12">
        <v>1240</v>
      </c>
      <c r="AI1597" s="1" t="str">
        <f t="shared" si="15444"/>
        <v>Hisp</v>
      </c>
    </row>
    <row r="1598" spans="1:35" x14ac:dyDescent="0.2">
      <c r="A1598" s="1">
        <v>31</v>
      </c>
      <c r="B1598" s="1">
        <v>27</v>
      </c>
      <c r="C1598" s="1">
        <v>31027</v>
      </c>
      <c r="D1598" s="12">
        <v>30</v>
      </c>
      <c r="E1598" s="2">
        <f t="shared" si="15432"/>
        <v>0.29411764705882354</v>
      </c>
      <c r="F1598" s="12">
        <v>39</v>
      </c>
      <c r="G1598" s="2">
        <f t="shared" si="15432"/>
        <v>0.38235294117647056</v>
      </c>
      <c r="H1598" s="12">
        <v>0</v>
      </c>
      <c r="I1598" s="2">
        <f t="shared" ref="I1598" si="16025">H1598/$P1598</f>
        <v>0</v>
      </c>
      <c r="J1598" s="12">
        <v>33</v>
      </c>
      <c r="K1598" s="2">
        <f t="shared" ref="K1598" si="16026">J1598/$P1598</f>
        <v>0.3235294117647059</v>
      </c>
      <c r="L1598" s="12">
        <v>0</v>
      </c>
      <c r="M1598" s="2">
        <f t="shared" ref="M1598" si="16027">L1598/$P1598</f>
        <v>0</v>
      </c>
      <c r="N1598" s="12">
        <v>0</v>
      </c>
      <c r="O1598" s="2">
        <f t="shared" ref="O1598" si="16028">N1598/$P1598</f>
        <v>0</v>
      </c>
      <c r="P1598" s="12">
        <v>102</v>
      </c>
      <c r="R1598" s="12">
        <v>86</v>
      </c>
      <c r="S1598" s="2">
        <f t="shared" si="15437"/>
        <v>5.5844155844155842E-2</v>
      </c>
      <c r="T1598" s="12">
        <v>60</v>
      </c>
      <c r="U1598" s="2">
        <f t="shared" si="15437"/>
        <v>3.896103896103896E-2</v>
      </c>
      <c r="V1598" s="12">
        <v>1376</v>
      </c>
      <c r="W1598" s="2">
        <f t="shared" ref="W1598" si="16029">V1598/$AH1598</f>
        <v>0.89350649350649347</v>
      </c>
      <c r="X1598" s="12">
        <v>8</v>
      </c>
      <c r="Y1598" s="2">
        <f t="shared" ref="Y1598" si="16030">X1598/$AH1598</f>
        <v>5.1948051948051948E-3</v>
      </c>
      <c r="Z1598" s="12">
        <v>0</v>
      </c>
      <c r="AA1598" s="2">
        <f t="shared" ref="AA1598" si="16031">Z1598/$AH1598</f>
        <v>0</v>
      </c>
      <c r="AB1598" s="12">
        <v>0</v>
      </c>
      <c r="AC1598" s="2">
        <f t="shared" ref="AC1598" si="16032">AB1598/$AH1598</f>
        <v>0</v>
      </c>
      <c r="AD1598" s="12">
        <v>3</v>
      </c>
      <c r="AE1598" s="2">
        <f t="shared" ref="AE1598" si="16033">AD1598/$AH1598</f>
        <v>1.9480519480519481E-3</v>
      </c>
      <c r="AF1598" s="12">
        <v>7</v>
      </c>
      <c r="AG1598" s="2">
        <f t="shared" ref="AG1598" si="16034">AF1598/$AH1598</f>
        <v>4.5454545454545452E-3</v>
      </c>
      <c r="AH1598" s="12">
        <v>1540</v>
      </c>
      <c r="AI1598" s="1" t="str">
        <f t="shared" si="15444"/>
        <v>Hisp</v>
      </c>
    </row>
    <row r="1599" spans="1:35" x14ac:dyDescent="0.2">
      <c r="A1599" s="1">
        <v>31</v>
      </c>
      <c r="B1599" s="1">
        <v>28</v>
      </c>
      <c r="C1599" s="1">
        <v>31028</v>
      </c>
      <c r="D1599" s="12">
        <v>66</v>
      </c>
      <c r="E1599" s="2">
        <f t="shared" si="15432"/>
        <v>0.44897959183673469</v>
      </c>
      <c r="F1599" s="12">
        <v>42</v>
      </c>
      <c r="G1599" s="2">
        <f t="shared" si="15432"/>
        <v>0.2857142857142857</v>
      </c>
      <c r="H1599" s="12">
        <v>2</v>
      </c>
      <c r="I1599" s="2">
        <f t="shared" ref="I1599" si="16035">H1599/$P1599</f>
        <v>1.3605442176870748E-2</v>
      </c>
      <c r="J1599" s="12">
        <v>37</v>
      </c>
      <c r="K1599" s="2">
        <f t="shared" ref="K1599" si="16036">J1599/$P1599</f>
        <v>0.25170068027210885</v>
      </c>
      <c r="L1599" s="12">
        <v>0</v>
      </c>
      <c r="M1599" s="2">
        <f t="shared" ref="M1599" si="16037">L1599/$P1599</f>
        <v>0</v>
      </c>
      <c r="N1599" s="12">
        <v>0</v>
      </c>
      <c r="O1599" s="2">
        <f t="shared" ref="O1599" si="16038">N1599/$P1599</f>
        <v>0</v>
      </c>
      <c r="P1599" s="12">
        <v>147</v>
      </c>
      <c r="R1599" s="12">
        <v>119</v>
      </c>
      <c r="S1599" s="2">
        <f t="shared" si="15437"/>
        <v>0.11564625850340136</v>
      </c>
      <c r="T1599" s="12">
        <v>25</v>
      </c>
      <c r="U1599" s="2">
        <f t="shared" si="15437"/>
        <v>2.4295432458697766E-2</v>
      </c>
      <c r="V1599" s="12">
        <v>867</v>
      </c>
      <c r="W1599" s="2">
        <f t="shared" ref="W1599" si="16039">V1599/$AH1599</f>
        <v>0.8425655976676385</v>
      </c>
      <c r="X1599" s="12">
        <v>8</v>
      </c>
      <c r="Y1599" s="2">
        <f t="shared" ref="Y1599" si="16040">X1599/$AH1599</f>
        <v>7.7745383867832843E-3</v>
      </c>
      <c r="Z1599" s="12">
        <v>1</v>
      </c>
      <c r="AA1599" s="2">
        <f t="shared" ref="AA1599" si="16041">Z1599/$AH1599</f>
        <v>9.7181729834791054E-4</v>
      </c>
      <c r="AB1599" s="12">
        <v>0</v>
      </c>
      <c r="AC1599" s="2">
        <f t="shared" ref="AC1599" si="16042">AB1599/$AH1599</f>
        <v>0</v>
      </c>
      <c r="AD1599" s="12">
        <v>3</v>
      </c>
      <c r="AE1599" s="2">
        <f t="shared" ref="AE1599" si="16043">AD1599/$AH1599</f>
        <v>2.9154518950437317E-3</v>
      </c>
      <c r="AF1599" s="12">
        <v>5</v>
      </c>
      <c r="AG1599" s="2">
        <f t="shared" ref="AG1599" si="16044">AF1599/$AH1599</f>
        <v>4.859086491739553E-3</v>
      </c>
      <c r="AH1599" s="12">
        <v>1029</v>
      </c>
      <c r="AI1599" s="1" t="str">
        <f t="shared" si="15444"/>
        <v>Hisp</v>
      </c>
    </row>
    <row r="1600" spans="1:35" x14ac:dyDescent="0.2">
      <c r="A1600" s="1">
        <v>31</v>
      </c>
      <c r="B1600" s="1">
        <v>29</v>
      </c>
      <c r="C1600" s="1">
        <v>31029</v>
      </c>
      <c r="D1600" s="12">
        <v>63</v>
      </c>
      <c r="E1600" s="2">
        <f t="shared" si="15432"/>
        <v>0.44366197183098594</v>
      </c>
      <c r="F1600" s="12">
        <v>28</v>
      </c>
      <c r="G1600" s="2">
        <f t="shared" si="15432"/>
        <v>0.19718309859154928</v>
      </c>
      <c r="H1600" s="12">
        <v>1</v>
      </c>
      <c r="I1600" s="2">
        <f t="shared" ref="I1600" si="16045">H1600/$P1600</f>
        <v>7.0422535211267607E-3</v>
      </c>
      <c r="J1600" s="12">
        <v>50</v>
      </c>
      <c r="K1600" s="2">
        <f t="shared" ref="K1600" si="16046">J1600/$P1600</f>
        <v>0.352112676056338</v>
      </c>
      <c r="L1600" s="12">
        <v>0</v>
      </c>
      <c r="M1600" s="2">
        <f t="shared" ref="M1600" si="16047">L1600/$P1600</f>
        <v>0</v>
      </c>
      <c r="N1600" s="12">
        <v>0</v>
      </c>
      <c r="O1600" s="2">
        <f t="shared" ref="O1600" si="16048">N1600/$P1600</f>
        <v>0</v>
      </c>
      <c r="P1600" s="12">
        <v>142</v>
      </c>
      <c r="R1600" s="12">
        <v>356</v>
      </c>
      <c r="S1600" s="2">
        <f t="shared" si="15437"/>
        <v>0.32690541781450871</v>
      </c>
      <c r="T1600" s="12">
        <v>11</v>
      </c>
      <c r="U1600" s="2">
        <f t="shared" si="15437"/>
        <v>1.0101010101010102E-2</v>
      </c>
      <c r="V1600" s="12">
        <v>689</v>
      </c>
      <c r="W1600" s="2">
        <f t="shared" ref="W1600" si="16049">V1600/$AH1600</f>
        <v>0.6326905417814509</v>
      </c>
      <c r="X1600" s="12">
        <v>26</v>
      </c>
      <c r="Y1600" s="2">
        <f t="shared" ref="Y1600" si="16050">X1600/$AH1600</f>
        <v>2.3875114784205693E-2</v>
      </c>
      <c r="Z1600" s="12">
        <v>1</v>
      </c>
      <c r="AA1600" s="2">
        <f t="shared" ref="AA1600" si="16051">Z1600/$AH1600</f>
        <v>9.1827364554637281E-4</v>
      </c>
      <c r="AB1600" s="12">
        <v>0</v>
      </c>
      <c r="AC1600" s="2">
        <f t="shared" ref="AC1600" si="16052">AB1600/$AH1600</f>
        <v>0</v>
      </c>
      <c r="AD1600" s="12">
        <v>3</v>
      </c>
      <c r="AE1600" s="2">
        <f t="shared" ref="AE1600" si="16053">AD1600/$AH1600</f>
        <v>2.7548209366391185E-3</v>
      </c>
      <c r="AF1600" s="12">
        <v>4</v>
      </c>
      <c r="AG1600" s="2">
        <f t="shared" ref="AG1600" si="16054">AF1600/$AH1600</f>
        <v>3.6730945821854912E-3</v>
      </c>
      <c r="AH1600" s="12">
        <v>1089</v>
      </c>
      <c r="AI1600" s="1" t="str">
        <f t="shared" si="15444"/>
        <v>Hisp</v>
      </c>
    </row>
    <row r="1601" spans="1:35" x14ac:dyDescent="0.2">
      <c r="A1601" s="1">
        <v>31</v>
      </c>
      <c r="B1601" s="1">
        <v>30</v>
      </c>
      <c r="C1601" s="1">
        <v>31030</v>
      </c>
      <c r="D1601" s="12">
        <v>64</v>
      </c>
      <c r="E1601" s="2">
        <f t="shared" si="15432"/>
        <v>0.38323353293413176</v>
      </c>
      <c r="F1601" s="12">
        <v>41</v>
      </c>
      <c r="G1601" s="2">
        <f t="shared" si="15432"/>
        <v>0.24550898203592814</v>
      </c>
      <c r="H1601" s="12">
        <v>0</v>
      </c>
      <c r="I1601" s="2">
        <f t="shared" ref="I1601" si="16055">H1601/$P1601</f>
        <v>0</v>
      </c>
      <c r="J1601" s="12">
        <v>62</v>
      </c>
      <c r="K1601" s="2">
        <f t="shared" ref="K1601" si="16056">J1601/$P1601</f>
        <v>0.3712574850299401</v>
      </c>
      <c r="L1601" s="12">
        <v>0</v>
      </c>
      <c r="M1601" s="2">
        <f t="shared" ref="M1601" si="16057">L1601/$P1601</f>
        <v>0</v>
      </c>
      <c r="N1601" s="12">
        <v>0</v>
      </c>
      <c r="O1601" s="2">
        <f t="shared" ref="O1601" si="16058">N1601/$P1601</f>
        <v>0</v>
      </c>
      <c r="P1601" s="12">
        <v>167</v>
      </c>
      <c r="R1601" s="12">
        <v>213</v>
      </c>
      <c r="S1601" s="2">
        <f t="shared" si="15437"/>
        <v>0.1697211155378486</v>
      </c>
      <c r="T1601" s="12">
        <v>26</v>
      </c>
      <c r="U1601" s="2">
        <f t="shared" si="15437"/>
        <v>2.0717131474103586E-2</v>
      </c>
      <c r="V1601" s="12">
        <v>961</v>
      </c>
      <c r="W1601" s="2">
        <f t="shared" ref="W1601" si="16059">V1601/$AH1601</f>
        <v>0.76573705179282869</v>
      </c>
      <c r="X1601" s="12">
        <v>44</v>
      </c>
      <c r="Y1601" s="2">
        <f t="shared" ref="Y1601" si="16060">X1601/$AH1601</f>
        <v>3.5059760956175301E-2</v>
      </c>
      <c r="Z1601" s="12">
        <v>2</v>
      </c>
      <c r="AA1601" s="2">
        <f t="shared" ref="AA1601" si="16061">Z1601/$AH1601</f>
        <v>1.5936254980079682E-3</v>
      </c>
      <c r="AB1601" s="12">
        <v>0</v>
      </c>
      <c r="AC1601" s="2">
        <f t="shared" ref="AC1601" si="16062">AB1601/$AH1601</f>
        <v>0</v>
      </c>
      <c r="AD1601" s="12">
        <v>3</v>
      </c>
      <c r="AE1601" s="2">
        <f t="shared" ref="AE1601" si="16063">AD1601/$AH1601</f>
        <v>2.3904382470119521E-3</v>
      </c>
      <c r="AF1601" s="12">
        <v>5</v>
      </c>
      <c r="AG1601" s="2">
        <f t="shared" ref="AG1601" si="16064">AF1601/$AH1601</f>
        <v>3.9840637450199202E-3</v>
      </c>
      <c r="AH1601" s="12">
        <v>1255</v>
      </c>
      <c r="AI1601" s="1" t="str">
        <f t="shared" si="15444"/>
        <v>Hisp</v>
      </c>
    </row>
    <row r="1602" spans="1:35" x14ac:dyDescent="0.2">
      <c r="A1602" s="1">
        <v>31</v>
      </c>
      <c r="B1602" s="1">
        <v>31</v>
      </c>
      <c r="C1602" s="1">
        <v>31031</v>
      </c>
      <c r="D1602" s="12">
        <v>69</v>
      </c>
      <c r="E1602" s="2">
        <f t="shared" si="15432"/>
        <v>0.34328358208955223</v>
      </c>
      <c r="F1602" s="12">
        <v>58</v>
      </c>
      <c r="G1602" s="2">
        <f t="shared" si="15432"/>
        <v>0.28855721393034828</v>
      </c>
      <c r="H1602" s="12">
        <v>4</v>
      </c>
      <c r="I1602" s="2">
        <f t="shared" ref="I1602" si="16065">H1602/$P1602</f>
        <v>1.9900497512437811E-2</v>
      </c>
      <c r="J1602" s="12">
        <v>70</v>
      </c>
      <c r="K1602" s="2">
        <f t="shared" ref="K1602" si="16066">J1602/$P1602</f>
        <v>0.34825870646766172</v>
      </c>
      <c r="L1602" s="12">
        <v>0</v>
      </c>
      <c r="M1602" s="2">
        <f t="shared" ref="M1602" si="16067">L1602/$P1602</f>
        <v>0</v>
      </c>
      <c r="N1602" s="12">
        <v>0</v>
      </c>
      <c r="O1602" s="2">
        <f t="shared" ref="O1602" si="16068">N1602/$P1602</f>
        <v>0</v>
      </c>
      <c r="P1602" s="12">
        <v>201</v>
      </c>
      <c r="R1602" s="12">
        <v>204</v>
      </c>
      <c r="S1602" s="2">
        <f t="shared" si="15437"/>
        <v>0.17028380634390652</v>
      </c>
      <c r="T1602" s="12">
        <v>25</v>
      </c>
      <c r="U1602" s="2">
        <f t="shared" si="15437"/>
        <v>2.0868113522537562E-2</v>
      </c>
      <c r="V1602" s="12">
        <v>917</v>
      </c>
      <c r="W1602" s="2">
        <f t="shared" ref="W1602" si="16069">V1602/$AH1602</f>
        <v>0.76544240400667785</v>
      </c>
      <c r="X1602" s="12">
        <v>42</v>
      </c>
      <c r="Y1602" s="2">
        <f t="shared" ref="Y1602" si="16070">X1602/$AH1602</f>
        <v>3.5058430717863104E-2</v>
      </c>
      <c r="Z1602" s="12">
        <v>2</v>
      </c>
      <c r="AA1602" s="2">
        <f t="shared" ref="AA1602" si="16071">Z1602/$AH1602</f>
        <v>1.6694490818030051E-3</v>
      </c>
      <c r="AB1602" s="12">
        <v>0</v>
      </c>
      <c r="AC1602" s="2">
        <f t="shared" ref="AC1602" si="16072">AB1602/$AH1602</f>
        <v>0</v>
      </c>
      <c r="AD1602" s="12">
        <v>3</v>
      </c>
      <c r="AE1602" s="2">
        <f t="shared" ref="AE1602" si="16073">AD1602/$AH1602</f>
        <v>2.5041736227045075E-3</v>
      </c>
      <c r="AF1602" s="12">
        <v>5</v>
      </c>
      <c r="AG1602" s="2">
        <f t="shared" ref="AG1602" si="16074">AF1602/$AH1602</f>
        <v>4.1736227045075123E-3</v>
      </c>
      <c r="AH1602" s="12">
        <v>1198</v>
      </c>
      <c r="AI1602" s="1" t="str">
        <f t="shared" si="15444"/>
        <v>Hisp</v>
      </c>
    </row>
    <row r="1603" spans="1:35" x14ac:dyDescent="0.2">
      <c r="A1603" s="1">
        <v>31</v>
      </c>
      <c r="B1603" s="1">
        <v>32</v>
      </c>
      <c r="C1603" s="1">
        <v>31032</v>
      </c>
      <c r="D1603" s="12">
        <v>88</v>
      </c>
      <c r="E1603" s="2">
        <f t="shared" ref="E1603:G1666" si="16075">D1603/$P1603</f>
        <v>0.49162011173184356</v>
      </c>
      <c r="F1603" s="12">
        <v>34</v>
      </c>
      <c r="G1603" s="2">
        <f t="shared" si="16075"/>
        <v>0.18994413407821228</v>
      </c>
      <c r="H1603" s="12">
        <v>2</v>
      </c>
      <c r="I1603" s="2">
        <f t="shared" ref="I1603" si="16076">H1603/$P1603</f>
        <v>1.11731843575419E-2</v>
      </c>
      <c r="J1603" s="12">
        <v>53</v>
      </c>
      <c r="K1603" s="2">
        <f t="shared" ref="K1603" si="16077">J1603/$P1603</f>
        <v>0.29608938547486036</v>
      </c>
      <c r="L1603" s="12">
        <v>1</v>
      </c>
      <c r="M1603" s="2">
        <f t="shared" ref="M1603" si="16078">L1603/$P1603</f>
        <v>5.5865921787709499E-3</v>
      </c>
      <c r="N1603" s="12">
        <v>1</v>
      </c>
      <c r="O1603" s="2">
        <f t="shared" ref="O1603" si="16079">N1603/$P1603</f>
        <v>5.5865921787709499E-3</v>
      </c>
      <c r="P1603" s="12">
        <v>179</v>
      </c>
      <c r="R1603" s="12">
        <v>155</v>
      </c>
      <c r="S1603" s="2">
        <f t="shared" ref="S1603:U1666" si="16080">R1603/$AH1603</f>
        <v>0.16454352441613587</v>
      </c>
      <c r="T1603" s="12">
        <v>18</v>
      </c>
      <c r="U1603" s="2">
        <f t="shared" si="16080"/>
        <v>1.9108280254777069E-2</v>
      </c>
      <c r="V1603" s="12">
        <v>733</v>
      </c>
      <c r="W1603" s="2">
        <f t="shared" ref="W1603" si="16081">V1603/$AH1603</f>
        <v>0.77813163481953296</v>
      </c>
      <c r="X1603" s="12">
        <v>27</v>
      </c>
      <c r="Y1603" s="2">
        <f t="shared" ref="Y1603" si="16082">X1603/$AH1603</f>
        <v>2.8662420382165606E-2</v>
      </c>
      <c r="Z1603" s="12">
        <v>2</v>
      </c>
      <c r="AA1603" s="2">
        <f t="shared" ref="AA1603" si="16083">Z1603/$AH1603</f>
        <v>2.1231422505307855E-3</v>
      </c>
      <c r="AB1603" s="12">
        <v>0</v>
      </c>
      <c r="AC1603" s="2">
        <f t="shared" ref="AC1603" si="16084">AB1603/$AH1603</f>
        <v>0</v>
      </c>
      <c r="AD1603" s="12">
        <v>2</v>
      </c>
      <c r="AE1603" s="2">
        <f t="shared" ref="AE1603" si="16085">AD1603/$AH1603</f>
        <v>2.1231422505307855E-3</v>
      </c>
      <c r="AF1603" s="12">
        <v>5</v>
      </c>
      <c r="AG1603" s="2">
        <f t="shared" ref="AG1603" si="16086">AF1603/$AH1603</f>
        <v>5.3078556263269636E-3</v>
      </c>
      <c r="AH1603" s="12">
        <v>942</v>
      </c>
      <c r="AI1603" s="1" t="str">
        <f t="shared" ref="AI1603:AI1666" si="16087">IF(S1603 &gt; 0.5,"White",IF(U1603 &gt;0.5,"AA",IF(W1603 &gt; 0.5,"Hisp","Mixed")))</f>
        <v>Hisp</v>
      </c>
    </row>
    <row r="1604" spans="1:35" x14ac:dyDescent="0.2">
      <c r="A1604" s="1">
        <v>31</v>
      </c>
      <c r="B1604" s="1">
        <v>33</v>
      </c>
      <c r="C1604" s="1">
        <v>31033</v>
      </c>
      <c r="D1604" s="12">
        <v>79</v>
      </c>
      <c r="E1604" s="2">
        <f t="shared" si="16075"/>
        <v>0.47023809523809523</v>
      </c>
      <c r="F1604" s="12">
        <v>42</v>
      </c>
      <c r="G1604" s="2">
        <f t="shared" si="16075"/>
        <v>0.25</v>
      </c>
      <c r="H1604" s="12">
        <v>2</v>
      </c>
      <c r="I1604" s="2">
        <f t="shared" ref="I1604" si="16088">H1604/$P1604</f>
        <v>1.1904761904761904E-2</v>
      </c>
      <c r="J1604" s="12">
        <v>45</v>
      </c>
      <c r="K1604" s="2">
        <f t="shared" ref="K1604" si="16089">J1604/$P1604</f>
        <v>0.26785714285714285</v>
      </c>
      <c r="L1604" s="12">
        <v>0</v>
      </c>
      <c r="M1604" s="2">
        <f t="shared" ref="M1604" si="16090">L1604/$P1604</f>
        <v>0</v>
      </c>
      <c r="N1604" s="12">
        <v>0</v>
      </c>
      <c r="O1604" s="2">
        <f t="shared" ref="O1604" si="16091">N1604/$P1604</f>
        <v>0</v>
      </c>
      <c r="P1604" s="12">
        <v>168</v>
      </c>
      <c r="R1604" s="12">
        <v>265</v>
      </c>
      <c r="S1604" s="2">
        <f t="shared" si="16080"/>
        <v>0.19557195571955718</v>
      </c>
      <c r="T1604" s="12">
        <v>24</v>
      </c>
      <c r="U1604" s="2">
        <f t="shared" si="16080"/>
        <v>1.7712177121771217E-2</v>
      </c>
      <c r="V1604" s="12">
        <v>1023</v>
      </c>
      <c r="W1604" s="2">
        <f t="shared" ref="W1604" si="16092">V1604/$AH1604</f>
        <v>0.75498154981549814</v>
      </c>
      <c r="X1604" s="12">
        <v>31</v>
      </c>
      <c r="Y1604" s="2">
        <f t="shared" ref="Y1604" si="16093">X1604/$AH1604</f>
        <v>2.2878228782287822E-2</v>
      </c>
      <c r="Z1604" s="12">
        <v>2</v>
      </c>
      <c r="AA1604" s="2">
        <f t="shared" ref="AA1604" si="16094">Z1604/$AH1604</f>
        <v>1.4760147601476014E-3</v>
      </c>
      <c r="AB1604" s="12">
        <v>0</v>
      </c>
      <c r="AC1604" s="2">
        <f t="shared" ref="AC1604" si="16095">AB1604/$AH1604</f>
        <v>0</v>
      </c>
      <c r="AD1604" s="12">
        <v>2</v>
      </c>
      <c r="AE1604" s="2">
        <f t="shared" ref="AE1604" si="16096">AD1604/$AH1604</f>
        <v>1.4760147601476014E-3</v>
      </c>
      <c r="AF1604" s="12">
        <v>8</v>
      </c>
      <c r="AG1604" s="2">
        <f t="shared" ref="AG1604" si="16097">AF1604/$AH1604</f>
        <v>5.9040590405904057E-3</v>
      </c>
      <c r="AH1604" s="12">
        <v>1355</v>
      </c>
      <c r="AI1604" s="1" t="str">
        <f t="shared" si="16087"/>
        <v>Hisp</v>
      </c>
    </row>
    <row r="1605" spans="1:35" x14ac:dyDescent="0.2">
      <c r="A1605" s="1">
        <v>31</v>
      </c>
      <c r="B1605" s="1">
        <v>34</v>
      </c>
      <c r="C1605" s="1">
        <v>31034</v>
      </c>
      <c r="D1605" s="12">
        <v>31</v>
      </c>
      <c r="E1605" s="2">
        <f t="shared" si="16075"/>
        <v>0.28703703703703703</v>
      </c>
      <c r="F1605" s="12">
        <v>32</v>
      </c>
      <c r="G1605" s="2">
        <f t="shared" si="16075"/>
        <v>0.29629629629629628</v>
      </c>
      <c r="H1605" s="12">
        <v>0</v>
      </c>
      <c r="I1605" s="2">
        <f t="shared" ref="I1605" si="16098">H1605/$P1605</f>
        <v>0</v>
      </c>
      <c r="J1605" s="12">
        <v>45</v>
      </c>
      <c r="K1605" s="2">
        <f t="shared" ref="K1605" si="16099">J1605/$P1605</f>
        <v>0.41666666666666669</v>
      </c>
      <c r="L1605" s="12">
        <v>0</v>
      </c>
      <c r="M1605" s="2">
        <f t="shared" ref="M1605" si="16100">L1605/$P1605</f>
        <v>0</v>
      </c>
      <c r="N1605" s="12">
        <v>0</v>
      </c>
      <c r="O1605" s="2">
        <f t="shared" ref="O1605" si="16101">N1605/$P1605</f>
        <v>0</v>
      </c>
      <c r="P1605" s="12">
        <v>108</v>
      </c>
      <c r="R1605" s="12">
        <v>43</v>
      </c>
      <c r="S1605" s="2">
        <f t="shared" si="16080"/>
        <v>5.1620648259303722E-2</v>
      </c>
      <c r="T1605" s="12">
        <v>26</v>
      </c>
      <c r="U1605" s="2">
        <f t="shared" si="16080"/>
        <v>3.1212484993997598E-2</v>
      </c>
      <c r="V1605" s="12">
        <v>755</v>
      </c>
      <c r="W1605" s="2">
        <f t="shared" ref="W1605" si="16102">V1605/$AH1605</f>
        <v>0.90636254501800717</v>
      </c>
      <c r="X1605" s="12">
        <v>4</v>
      </c>
      <c r="Y1605" s="2">
        <f t="shared" ref="Y1605" si="16103">X1605/$AH1605</f>
        <v>4.8019207683073226E-3</v>
      </c>
      <c r="Z1605" s="12">
        <v>0</v>
      </c>
      <c r="AA1605" s="2">
        <f t="shared" ref="AA1605" si="16104">Z1605/$AH1605</f>
        <v>0</v>
      </c>
      <c r="AB1605" s="12">
        <v>0</v>
      </c>
      <c r="AC1605" s="2">
        <f t="shared" ref="AC1605" si="16105">AB1605/$AH1605</f>
        <v>0</v>
      </c>
      <c r="AD1605" s="12">
        <v>0</v>
      </c>
      <c r="AE1605" s="2">
        <f t="shared" ref="AE1605" si="16106">AD1605/$AH1605</f>
        <v>0</v>
      </c>
      <c r="AF1605" s="12">
        <v>5</v>
      </c>
      <c r="AG1605" s="2">
        <f t="shared" ref="AG1605" si="16107">AF1605/$AH1605</f>
        <v>6.0024009603841539E-3</v>
      </c>
      <c r="AH1605" s="12">
        <v>833</v>
      </c>
      <c r="AI1605" s="1" t="str">
        <f t="shared" si="16087"/>
        <v>Hisp</v>
      </c>
    </row>
    <row r="1606" spans="1:35" x14ac:dyDescent="0.2">
      <c r="A1606" s="1">
        <v>31</v>
      </c>
      <c r="B1606" s="1">
        <v>35</v>
      </c>
      <c r="C1606" s="1">
        <v>31035</v>
      </c>
      <c r="D1606" s="12">
        <v>37</v>
      </c>
      <c r="E1606" s="2">
        <f t="shared" si="16075"/>
        <v>0.40217391304347827</v>
      </c>
      <c r="F1606" s="12">
        <v>19</v>
      </c>
      <c r="G1606" s="2">
        <f t="shared" si="16075"/>
        <v>0.20652173913043478</v>
      </c>
      <c r="H1606" s="12">
        <v>0</v>
      </c>
      <c r="I1606" s="2">
        <f t="shared" ref="I1606" si="16108">H1606/$P1606</f>
        <v>0</v>
      </c>
      <c r="J1606" s="12">
        <v>36</v>
      </c>
      <c r="K1606" s="2">
        <f t="shared" ref="K1606" si="16109">J1606/$P1606</f>
        <v>0.39130434782608697</v>
      </c>
      <c r="L1606" s="12">
        <v>0</v>
      </c>
      <c r="M1606" s="2">
        <f t="shared" ref="M1606" si="16110">L1606/$P1606</f>
        <v>0</v>
      </c>
      <c r="N1606" s="12">
        <v>0</v>
      </c>
      <c r="O1606" s="2">
        <f t="shared" ref="O1606" si="16111">N1606/$P1606</f>
        <v>0</v>
      </c>
      <c r="P1606" s="12">
        <v>92</v>
      </c>
      <c r="R1606" s="12">
        <v>182</v>
      </c>
      <c r="S1606" s="2">
        <f t="shared" si="16080"/>
        <v>0.12239408204438466</v>
      </c>
      <c r="T1606" s="12">
        <v>38</v>
      </c>
      <c r="U1606" s="2">
        <f t="shared" si="16080"/>
        <v>2.5554808338937456E-2</v>
      </c>
      <c r="V1606" s="12">
        <v>1245</v>
      </c>
      <c r="W1606" s="2">
        <f t="shared" ref="W1606" si="16112">V1606/$AH1606</f>
        <v>0.8372562205783457</v>
      </c>
      <c r="X1606" s="12">
        <v>8</v>
      </c>
      <c r="Y1606" s="2">
        <f t="shared" ref="Y1606" si="16113">X1606/$AH1606</f>
        <v>5.3799596503026226E-3</v>
      </c>
      <c r="Z1606" s="12">
        <v>1</v>
      </c>
      <c r="AA1606" s="2">
        <f t="shared" ref="AA1606" si="16114">Z1606/$AH1606</f>
        <v>6.7249495628782783E-4</v>
      </c>
      <c r="AB1606" s="12">
        <v>0</v>
      </c>
      <c r="AC1606" s="2">
        <f t="shared" ref="AC1606" si="16115">AB1606/$AH1606</f>
        <v>0</v>
      </c>
      <c r="AD1606" s="12">
        <v>4</v>
      </c>
      <c r="AE1606" s="2">
        <f t="shared" ref="AE1606" si="16116">AD1606/$AH1606</f>
        <v>2.6899798251513113E-3</v>
      </c>
      <c r="AF1606" s="12">
        <v>7</v>
      </c>
      <c r="AG1606" s="2">
        <f t="shared" ref="AG1606" si="16117">AF1606/$AH1606</f>
        <v>4.707464694014795E-3</v>
      </c>
      <c r="AH1606" s="12">
        <v>1487</v>
      </c>
      <c r="AI1606" s="1" t="str">
        <f t="shared" si="16087"/>
        <v>Hisp</v>
      </c>
    </row>
    <row r="1607" spans="1:35" x14ac:dyDescent="0.2">
      <c r="A1607" s="1">
        <v>31</v>
      </c>
      <c r="B1607" s="1">
        <v>36</v>
      </c>
      <c r="C1607" s="1">
        <v>31036</v>
      </c>
      <c r="D1607" s="12">
        <v>51</v>
      </c>
      <c r="E1607" s="2">
        <f t="shared" si="16075"/>
        <v>0.29651162790697677</v>
      </c>
      <c r="F1607" s="12">
        <v>56</v>
      </c>
      <c r="G1607" s="2">
        <f t="shared" si="16075"/>
        <v>0.32558139534883723</v>
      </c>
      <c r="H1607" s="12">
        <v>1</v>
      </c>
      <c r="I1607" s="2">
        <f t="shared" ref="I1607" si="16118">H1607/$P1607</f>
        <v>5.8139534883720929E-3</v>
      </c>
      <c r="J1607" s="12">
        <v>63</v>
      </c>
      <c r="K1607" s="2">
        <f t="shared" ref="K1607" si="16119">J1607/$P1607</f>
        <v>0.36627906976744184</v>
      </c>
      <c r="L1607" s="12">
        <v>1</v>
      </c>
      <c r="M1607" s="2">
        <f t="shared" ref="M1607" si="16120">L1607/$P1607</f>
        <v>5.8139534883720929E-3</v>
      </c>
      <c r="N1607" s="12">
        <v>0</v>
      </c>
      <c r="O1607" s="2">
        <f t="shared" ref="O1607" si="16121">N1607/$P1607</f>
        <v>0</v>
      </c>
      <c r="P1607" s="12">
        <v>172</v>
      </c>
      <c r="R1607" s="12">
        <v>61</v>
      </c>
      <c r="S1607" s="2">
        <f t="shared" si="16080"/>
        <v>6.4893617021276592E-2</v>
      </c>
      <c r="T1607" s="12">
        <v>30</v>
      </c>
      <c r="U1607" s="2">
        <f t="shared" si="16080"/>
        <v>3.1914893617021274E-2</v>
      </c>
      <c r="V1607" s="12">
        <v>837</v>
      </c>
      <c r="W1607" s="2">
        <f t="shared" ref="W1607" si="16122">V1607/$AH1607</f>
        <v>0.8904255319148936</v>
      </c>
      <c r="X1607" s="12">
        <v>5</v>
      </c>
      <c r="Y1607" s="2">
        <f t="shared" ref="Y1607" si="16123">X1607/$AH1607</f>
        <v>5.3191489361702126E-3</v>
      </c>
      <c r="Z1607" s="12">
        <v>0</v>
      </c>
      <c r="AA1607" s="2">
        <f t="shared" ref="AA1607" si="16124">Z1607/$AH1607</f>
        <v>0</v>
      </c>
      <c r="AB1607" s="12">
        <v>0</v>
      </c>
      <c r="AC1607" s="2">
        <f t="shared" ref="AC1607" si="16125">AB1607/$AH1607</f>
        <v>0</v>
      </c>
      <c r="AD1607" s="12">
        <v>0</v>
      </c>
      <c r="AE1607" s="2">
        <f t="shared" ref="AE1607" si="16126">AD1607/$AH1607</f>
        <v>0</v>
      </c>
      <c r="AF1607" s="12">
        <v>5</v>
      </c>
      <c r="AG1607" s="2">
        <f t="shared" ref="AG1607" si="16127">AF1607/$AH1607</f>
        <v>5.3191489361702126E-3</v>
      </c>
      <c r="AH1607" s="12">
        <v>940</v>
      </c>
      <c r="AI1607" s="1" t="str">
        <f t="shared" si="16087"/>
        <v>Hisp</v>
      </c>
    </row>
    <row r="1608" spans="1:35" x14ac:dyDescent="0.2">
      <c r="A1608" s="1">
        <v>31</v>
      </c>
      <c r="B1608" s="1">
        <v>37</v>
      </c>
      <c r="C1608" s="1">
        <v>31037</v>
      </c>
      <c r="D1608" s="12">
        <v>29</v>
      </c>
      <c r="E1608" s="2">
        <f t="shared" si="16075"/>
        <v>0.26126126126126126</v>
      </c>
      <c r="F1608" s="12">
        <v>28</v>
      </c>
      <c r="G1608" s="2">
        <f t="shared" si="16075"/>
        <v>0.25225225225225223</v>
      </c>
      <c r="H1608" s="12">
        <v>1</v>
      </c>
      <c r="I1608" s="2">
        <f t="shared" ref="I1608" si="16128">H1608/$P1608</f>
        <v>9.0090090090090089E-3</v>
      </c>
      <c r="J1608" s="12">
        <v>54</v>
      </c>
      <c r="K1608" s="2">
        <f t="shared" ref="K1608" si="16129">J1608/$P1608</f>
        <v>0.48648648648648651</v>
      </c>
      <c r="L1608" s="12">
        <v>0</v>
      </c>
      <c r="M1608" s="2">
        <f t="shared" ref="M1608" si="16130">L1608/$P1608</f>
        <v>0</v>
      </c>
      <c r="N1608" s="12">
        <v>0</v>
      </c>
      <c r="O1608" s="2">
        <f t="shared" ref="O1608" si="16131">N1608/$P1608</f>
        <v>0</v>
      </c>
      <c r="P1608" s="12">
        <v>111</v>
      </c>
      <c r="R1608" s="12">
        <v>111</v>
      </c>
      <c r="S1608" s="2">
        <f t="shared" si="16080"/>
        <v>6.5064478311840562E-2</v>
      </c>
      <c r="T1608" s="12">
        <v>57</v>
      </c>
      <c r="U1608" s="2">
        <f t="shared" si="16080"/>
        <v>3.3411488862837048E-2</v>
      </c>
      <c r="V1608" s="12">
        <v>1518</v>
      </c>
      <c r="W1608" s="2">
        <f t="shared" ref="W1608" si="16132">V1608/$AH1608</f>
        <v>0.88980070339976558</v>
      </c>
      <c r="X1608" s="12">
        <v>9</v>
      </c>
      <c r="Y1608" s="2">
        <f t="shared" ref="Y1608" si="16133">X1608/$AH1608</f>
        <v>5.275498241500586E-3</v>
      </c>
      <c r="Z1608" s="12">
        <v>0</v>
      </c>
      <c r="AA1608" s="2">
        <f t="shared" ref="AA1608" si="16134">Z1608/$AH1608</f>
        <v>0</v>
      </c>
      <c r="AB1608" s="12">
        <v>0</v>
      </c>
      <c r="AC1608" s="2">
        <f t="shared" ref="AC1608" si="16135">AB1608/$AH1608</f>
        <v>0</v>
      </c>
      <c r="AD1608" s="12">
        <v>2</v>
      </c>
      <c r="AE1608" s="2">
        <f t="shared" ref="AE1608" si="16136">AD1608/$AH1608</f>
        <v>1.1723329425556857E-3</v>
      </c>
      <c r="AF1608" s="12">
        <v>8</v>
      </c>
      <c r="AG1608" s="2">
        <f t="shared" ref="AG1608" si="16137">AF1608/$AH1608</f>
        <v>4.6893317702227429E-3</v>
      </c>
      <c r="AH1608" s="12">
        <v>1706</v>
      </c>
      <c r="AI1608" s="1" t="str">
        <f t="shared" si="16087"/>
        <v>Hisp</v>
      </c>
    </row>
    <row r="1609" spans="1:35" x14ac:dyDescent="0.2">
      <c r="A1609" s="1">
        <v>31</v>
      </c>
      <c r="B1609" s="1">
        <v>38</v>
      </c>
      <c r="C1609" s="1">
        <v>31038</v>
      </c>
      <c r="D1609" s="12">
        <v>41</v>
      </c>
      <c r="E1609" s="2">
        <f t="shared" si="16075"/>
        <v>0.44086021505376344</v>
      </c>
      <c r="F1609" s="12">
        <v>15</v>
      </c>
      <c r="G1609" s="2">
        <f t="shared" si="16075"/>
        <v>0.16129032258064516</v>
      </c>
      <c r="H1609" s="12">
        <v>3</v>
      </c>
      <c r="I1609" s="2">
        <f t="shared" ref="I1609" si="16138">H1609/$P1609</f>
        <v>3.2258064516129031E-2</v>
      </c>
      <c r="J1609" s="12">
        <v>34</v>
      </c>
      <c r="K1609" s="2">
        <f t="shared" ref="K1609" si="16139">J1609/$P1609</f>
        <v>0.36559139784946237</v>
      </c>
      <c r="L1609" s="12">
        <v>0</v>
      </c>
      <c r="M1609" s="2">
        <f t="shared" ref="M1609" si="16140">L1609/$P1609</f>
        <v>0</v>
      </c>
      <c r="N1609" s="12">
        <v>0</v>
      </c>
      <c r="O1609" s="2">
        <f t="shared" ref="O1609" si="16141">N1609/$P1609</f>
        <v>0</v>
      </c>
      <c r="P1609" s="12">
        <v>93</v>
      </c>
      <c r="R1609" s="12">
        <v>151</v>
      </c>
      <c r="S1609" s="2">
        <f t="shared" si="16080"/>
        <v>0.16796440489432704</v>
      </c>
      <c r="T1609" s="12">
        <v>13</v>
      </c>
      <c r="U1609" s="2">
        <f t="shared" si="16080"/>
        <v>1.4460511679644048E-2</v>
      </c>
      <c r="V1609" s="12">
        <v>706</v>
      </c>
      <c r="W1609" s="2">
        <f t="shared" ref="W1609" si="16142">V1609/$AH1609</f>
        <v>0.78531701890989991</v>
      </c>
      <c r="X1609" s="12">
        <v>22</v>
      </c>
      <c r="Y1609" s="2">
        <f t="shared" ref="Y1609" si="16143">X1609/$AH1609</f>
        <v>2.4471635150166853E-2</v>
      </c>
      <c r="Z1609" s="12">
        <v>1</v>
      </c>
      <c r="AA1609" s="2">
        <f t="shared" ref="AA1609" si="16144">Z1609/$AH1609</f>
        <v>1.1123470522803114E-3</v>
      </c>
      <c r="AB1609" s="12">
        <v>0</v>
      </c>
      <c r="AC1609" s="2">
        <f t="shared" ref="AC1609" si="16145">AB1609/$AH1609</f>
        <v>0</v>
      </c>
      <c r="AD1609" s="12">
        <v>2</v>
      </c>
      <c r="AE1609" s="2">
        <f t="shared" ref="AE1609" si="16146">AD1609/$AH1609</f>
        <v>2.2246941045606229E-3</v>
      </c>
      <c r="AF1609" s="12">
        <v>4</v>
      </c>
      <c r="AG1609" s="2">
        <f t="shared" ref="AG1609" si="16147">AF1609/$AH1609</f>
        <v>4.4493882091212458E-3</v>
      </c>
      <c r="AH1609" s="12">
        <v>899</v>
      </c>
      <c r="AI1609" s="1" t="str">
        <f t="shared" si="16087"/>
        <v>Hisp</v>
      </c>
    </row>
    <row r="1610" spans="1:35" x14ac:dyDescent="0.2">
      <c r="A1610" s="1">
        <v>31</v>
      </c>
      <c r="B1610" s="1">
        <v>39</v>
      </c>
      <c r="C1610" s="1">
        <v>31039</v>
      </c>
      <c r="D1610" s="12">
        <v>24</v>
      </c>
      <c r="E1610" s="2">
        <f t="shared" si="16075"/>
        <v>0.29268292682926828</v>
      </c>
      <c r="F1610" s="12">
        <v>26</v>
      </c>
      <c r="G1610" s="2">
        <f t="shared" si="16075"/>
        <v>0.31707317073170732</v>
      </c>
      <c r="H1610" s="12">
        <v>0</v>
      </c>
      <c r="I1610" s="2">
        <f t="shared" ref="I1610" si="16148">H1610/$P1610</f>
        <v>0</v>
      </c>
      <c r="J1610" s="12">
        <v>33</v>
      </c>
      <c r="K1610" s="2">
        <f t="shared" ref="K1610" si="16149">J1610/$P1610</f>
        <v>0.40243902439024393</v>
      </c>
      <c r="L1610" s="12">
        <v>0</v>
      </c>
      <c r="M1610" s="2">
        <f t="shared" ref="M1610" si="16150">L1610/$P1610</f>
        <v>0</v>
      </c>
      <c r="N1610" s="12">
        <v>0</v>
      </c>
      <c r="O1610" s="2">
        <f t="shared" ref="O1610" si="16151">N1610/$P1610</f>
        <v>0</v>
      </c>
      <c r="P1610" s="12">
        <v>82</v>
      </c>
      <c r="R1610" s="12">
        <v>101</v>
      </c>
      <c r="S1610" s="2">
        <f t="shared" si="16080"/>
        <v>3.3488063660477456E-2</v>
      </c>
      <c r="T1610" s="12">
        <v>173</v>
      </c>
      <c r="U1610" s="2">
        <f t="shared" si="16080"/>
        <v>5.7360742705570289E-2</v>
      </c>
      <c r="V1610" s="12">
        <v>2708</v>
      </c>
      <c r="W1610" s="2">
        <f t="shared" ref="W1610" si="16152">V1610/$AH1610</f>
        <v>0.89787798408488062</v>
      </c>
      <c r="X1610" s="12">
        <v>14</v>
      </c>
      <c r="Y1610" s="2">
        <f t="shared" ref="Y1610" si="16153">X1610/$AH1610</f>
        <v>4.6419098143236073E-3</v>
      </c>
      <c r="Z1610" s="12">
        <v>2</v>
      </c>
      <c r="AA1610" s="2">
        <f t="shared" ref="AA1610" si="16154">Z1610/$AH1610</f>
        <v>6.6312997347480103E-4</v>
      </c>
      <c r="AB1610" s="12">
        <v>0</v>
      </c>
      <c r="AC1610" s="2">
        <f t="shared" ref="AC1610" si="16155">AB1610/$AH1610</f>
        <v>0</v>
      </c>
      <c r="AD1610" s="12">
        <v>2</v>
      </c>
      <c r="AE1610" s="2">
        <f t="shared" ref="AE1610" si="16156">AD1610/$AH1610</f>
        <v>6.6312997347480103E-4</v>
      </c>
      <c r="AF1610" s="12">
        <v>15</v>
      </c>
      <c r="AG1610" s="2">
        <f t="shared" ref="AG1610" si="16157">AF1610/$AH1610</f>
        <v>4.9734748010610078E-3</v>
      </c>
      <c r="AH1610" s="12">
        <v>3016</v>
      </c>
      <c r="AI1610" s="1" t="str">
        <f t="shared" si="16087"/>
        <v>Hisp</v>
      </c>
    </row>
    <row r="1611" spans="1:35" x14ac:dyDescent="0.2">
      <c r="A1611" s="1">
        <v>31</v>
      </c>
      <c r="B1611" s="1">
        <v>40</v>
      </c>
      <c r="C1611" s="1">
        <v>31040</v>
      </c>
      <c r="D1611" s="12">
        <v>36</v>
      </c>
      <c r="E1611" s="2">
        <f t="shared" si="16075"/>
        <v>0.4044943820224719</v>
      </c>
      <c r="F1611" s="12">
        <v>32</v>
      </c>
      <c r="G1611" s="2">
        <f t="shared" si="16075"/>
        <v>0.3595505617977528</v>
      </c>
      <c r="H1611" s="12">
        <v>1</v>
      </c>
      <c r="I1611" s="2">
        <f t="shared" ref="I1611" si="16158">H1611/$P1611</f>
        <v>1.1235955056179775E-2</v>
      </c>
      <c r="J1611" s="12">
        <v>21</v>
      </c>
      <c r="K1611" s="2">
        <f t="shared" ref="K1611" si="16159">J1611/$P1611</f>
        <v>0.23595505617977527</v>
      </c>
      <c r="L1611" s="12">
        <v>0</v>
      </c>
      <c r="M1611" s="2">
        <f t="shared" ref="M1611" si="16160">L1611/$P1611</f>
        <v>0</v>
      </c>
      <c r="N1611" s="12">
        <v>0</v>
      </c>
      <c r="O1611" s="2">
        <f t="shared" ref="O1611" si="16161">N1611/$P1611</f>
        <v>0</v>
      </c>
      <c r="P1611" s="12">
        <v>89</v>
      </c>
      <c r="R1611" s="12">
        <v>111</v>
      </c>
      <c r="S1611" s="2">
        <f t="shared" si="16080"/>
        <v>5.6690500510725231E-2</v>
      </c>
      <c r="T1611" s="12">
        <v>156</v>
      </c>
      <c r="U1611" s="2">
        <f t="shared" si="16080"/>
        <v>7.9673135852911137E-2</v>
      </c>
      <c r="V1611" s="12">
        <v>1667</v>
      </c>
      <c r="W1611" s="2">
        <f t="shared" ref="W1611" si="16162">V1611/$AH1611</f>
        <v>0.8513789581205311</v>
      </c>
      <c r="X1611" s="12">
        <v>13</v>
      </c>
      <c r="Y1611" s="2">
        <f t="shared" ref="Y1611" si="16163">X1611/$AH1611</f>
        <v>6.6394279877425941E-3</v>
      </c>
      <c r="Z1611" s="12">
        <v>2</v>
      </c>
      <c r="AA1611" s="2">
        <f t="shared" ref="AA1611" si="16164">Z1611/$AH1611</f>
        <v>1.0214504596527069E-3</v>
      </c>
      <c r="AB1611" s="12">
        <v>0</v>
      </c>
      <c r="AC1611" s="2">
        <f t="shared" ref="AC1611" si="16165">AB1611/$AH1611</f>
        <v>0</v>
      </c>
      <c r="AD1611" s="12">
        <v>3</v>
      </c>
      <c r="AE1611" s="2">
        <f t="shared" ref="AE1611" si="16166">AD1611/$AH1611</f>
        <v>1.5321756894790602E-3</v>
      </c>
      <c r="AF1611" s="12">
        <v>7</v>
      </c>
      <c r="AG1611" s="2">
        <f t="shared" ref="AG1611" si="16167">AF1611/$AH1611</f>
        <v>3.5750766087844742E-3</v>
      </c>
      <c r="AH1611" s="12">
        <v>1958</v>
      </c>
      <c r="AI1611" s="1" t="str">
        <f t="shared" si="16087"/>
        <v>Hisp</v>
      </c>
    </row>
    <row r="1612" spans="1:35" x14ac:dyDescent="0.2">
      <c r="A1612" s="1">
        <v>31</v>
      </c>
      <c r="B1612" s="1">
        <v>41</v>
      </c>
      <c r="C1612" s="1">
        <v>31041</v>
      </c>
      <c r="D1612" s="12">
        <v>72</v>
      </c>
      <c r="E1612" s="2">
        <f t="shared" si="16075"/>
        <v>0.52554744525547448</v>
      </c>
      <c r="F1612" s="12">
        <v>24</v>
      </c>
      <c r="G1612" s="2">
        <f t="shared" si="16075"/>
        <v>0.17518248175182483</v>
      </c>
      <c r="H1612" s="12">
        <v>0</v>
      </c>
      <c r="I1612" s="2">
        <f t="shared" ref="I1612" si="16168">H1612/$P1612</f>
        <v>0</v>
      </c>
      <c r="J1612" s="12">
        <v>40</v>
      </c>
      <c r="K1612" s="2">
        <f t="shared" ref="K1612" si="16169">J1612/$P1612</f>
        <v>0.29197080291970801</v>
      </c>
      <c r="L1612" s="12">
        <v>0</v>
      </c>
      <c r="M1612" s="2">
        <f t="shared" ref="M1612" si="16170">L1612/$P1612</f>
        <v>0</v>
      </c>
      <c r="N1612" s="12">
        <v>1</v>
      </c>
      <c r="O1612" s="2">
        <f t="shared" ref="O1612" si="16171">N1612/$P1612</f>
        <v>7.2992700729927005E-3</v>
      </c>
      <c r="P1612" s="12">
        <v>137</v>
      </c>
      <c r="R1612" s="12">
        <v>119</v>
      </c>
      <c r="S1612" s="2">
        <f t="shared" si="16080"/>
        <v>0.11564625850340136</v>
      </c>
      <c r="T1612" s="12">
        <v>25</v>
      </c>
      <c r="U1612" s="2">
        <f t="shared" si="16080"/>
        <v>2.4295432458697766E-2</v>
      </c>
      <c r="V1612" s="12">
        <v>867</v>
      </c>
      <c r="W1612" s="2">
        <f t="shared" ref="W1612" si="16172">V1612/$AH1612</f>
        <v>0.8425655976676385</v>
      </c>
      <c r="X1612" s="12">
        <v>8</v>
      </c>
      <c r="Y1612" s="2">
        <f t="shared" ref="Y1612" si="16173">X1612/$AH1612</f>
        <v>7.7745383867832843E-3</v>
      </c>
      <c r="Z1612" s="12">
        <v>1</v>
      </c>
      <c r="AA1612" s="2">
        <f t="shared" ref="AA1612" si="16174">Z1612/$AH1612</f>
        <v>9.7181729834791054E-4</v>
      </c>
      <c r="AB1612" s="12">
        <v>0</v>
      </c>
      <c r="AC1612" s="2">
        <f t="shared" ref="AC1612" si="16175">AB1612/$AH1612</f>
        <v>0</v>
      </c>
      <c r="AD1612" s="12">
        <v>3</v>
      </c>
      <c r="AE1612" s="2">
        <f t="shared" ref="AE1612" si="16176">AD1612/$AH1612</f>
        <v>2.9154518950437317E-3</v>
      </c>
      <c r="AF1612" s="12">
        <v>5</v>
      </c>
      <c r="AG1612" s="2">
        <f t="shared" ref="AG1612" si="16177">AF1612/$AH1612</f>
        <v>4.859086491739553E-3</v>
      </c>
      <c r="AH1612" s="12">
        <v>1029</v>
      </c>
      <c r="AI1612" s="1" t="str">
        <f t="shared" si="16087"/>
        <v>Hisp</v>
      </c>
    </row>
    <row r="1613" spans="1:35" x14ac:dyDescent="0.2">
      <c r="A1613" s="1">
        <v>31</v>
      </c>
      <c r="B1613" s="1">
        <v>42</v>
      </c>
      <c r="C1613" s="1">
        <v>31042</v>
      </c>
      <c r="D1613" s="12">
        <v>50</v>
      </c>
      <c r="E1613" s="2">
        <f t="shared" si="16075"/>
        <v>0.29761904761904762</v>
      </c>
      <c r="F1613" s="12">
        <v>54</v>
      </c>
      <c r="G1613" s="2">
        <f t="shared" si="16075"/>
        <v>0.32142857142857145</v>
      </c>
      <c r="H1613" s="12">
        <v>2</v>
      </c>
      <c r="I1613" s="2">
        <f t="shared" ref="I1613" si="16178">H1613/$P1613</f>
        <v>1.1904761904761904E-2</v>
      </c>
      <c r="J1613" s="12">
        <v>60</v>
      </c>
      <c r="K1613" s="2">
        <f t="shared" ref="K1613" si="16179">J1613/$P1613</f>
        <v>0.35714285714285715</v>
      </c>
      <c r="L1613" s="12">
        <v>2</v>
      </c>
      <c r="M1613" s="2">
        <f t="shared" ref="M1613" si="16180">L1613/$P1613</f>
        <v>1.1904761904761904E-2</v>
      </c>
      <c r="N1613" s="12">
        <v>0</v>
      </c>
      <c r="O1613" s="2">
        <f t="shared" ref="O1613" si="16181">N1613/$P1613</f>
        <v>0</v>
      </c>
      <c r="P1613" s="12">
        <v>168</v>
      </c>
      <c r="R1613" s="12">
        <v>68</v>
      </c>
      <c r="S1613" s="2">
        <f t="shared" si="16080"/>
        <v>6.0986547085201792E-2</v>
      </c>
      <c r="T1613" s="12">
        <v>38</v>
      </c>
      <c r="U1613" s="2">
        <f t="shared" si="16080"/>
        <v>3.4080717488789235E-2</v>
      </c>
      <c r="V1613" s="12">
        <v>998</v>
      </c>
      <c r="W1613" s="2">
        <f t="shared" ref="W1613" si="16182">V1613/$AH1613</f>
        <v>0.89506726457399099</v>
      </c>
      <c r="X1613" s="12">
        <v>5</v>
      </c>
      <c r="Y1613" s="2">
        <f t="shared" ref="Y1613" si="16183">X1613/$AH1613</f>
        <v>4.4843049327354259E-3</v>
      </c>
      <c r="Z1613" s="12">
        <v>2</v>
      </c>
      <c r="AA1613" s="2">
        <f t="shared" ref="AA1613" si="16184">Z1613/$AH1613</f>
        <v>1.7937219730941704E-3</v>
      </c>
      <c r="AB1613" s="12">
        <v>0</v>
      </c>
      <c r="AC1613" s="2">
        <f t="shared" ref="AC1613" si="16185">AB1613/$AH1613</f>
        <v>0</v>
      </c>
      <c r="AD1613" s="12">
        <v>1</v>
      </c>
      <c r="AE1613" s="2">
        <f t="shared" ref="AE1613" si="16186">AD1613/$AH1613</f>
        <v>8.9686098654708521E-4</v>
      </c>
      <c r="AF1613" s="12">
        <v>4</v>
      </c>
      <c r="AG1613" s="2">
        <f t="shared" ref="AG1613" si="16187">AF1613/$AH1613</f>
        <v>3.5874439461883408E-3</v>
      </c>
      <c r="AH1613" s="12">
        <v>1115</v>
      </c>
      <c r="AI1613" s="1" t="str">
        <f t="shared" si="16087"/>
        <v>Hisp</v>
      </c>
    </row>
    <row r="1614" spans="1:35" x14ac:dyDescent="0.2">
      <c r="A1614" s="1">
        <v>31</v>
      </c>
      <c r="B1614" s="1">
        <v>43</v>
      </c>
      <c r="C1614" s="1">
        <v>31043</v>
      </c>
      <c r="D1614" s="12">
        <v>68</v>
      </c>
      <c r="E1614" s="2">
        <f t="shared" si="16075"/>
        <v>0.36956521739130432</v>
      </c>
      <c r="F1614" s="12">
        <v>42</v>
      </c>
      <c r="G1614" s="2">
        <f t="shared" si="16075"/>
        <v>0.22826086956521738</v>
      </c>
      <c r="H1614" s="12">
        <v>0</v>
      </c>
      <c r="I1614" s="2">
        <f t="shared" ref="I1614" si="16188">H1614/$P1614</f>
        <v>0</v>
      </c>
      <c r="J1614" s="12">
        <v>70</v>
      </c>
      <c r="K1614" s="2">
        <f t="shared" ref="K1614" si="16189">J1614/$P1614</f>
        <v>0.38043478260869568</v>
      </c>
      <c r="L1614" s="12">
        <v>4</v>
      </c>
      <c r="M1614" s="2">
        <f t="shared" ref="M1614" si="16190">L1614/$P1614</f>
        <v>2.1739130434782608E-2</v>
      </c>
      <c r="N1614" s="12">
        <v>0</v>
      </c>
      <c r="O1614" s="2">
        <f t="shared" ref="O1614" si="16191">N1614/$P1614</f>
        <v>0</v>
      </c>
      <c r="P1614" s="12">
        <v>184</v>
      </c>
      <c r="R1614" s="12">
        <v>356</v>
      </c>
      <c r="S1614" s="2">
        <f t="shared" si="16080"/>
        <v>0.32630614115490375</v>
      </c>
      <c r="T1614" s="12">
        <v>11</v>
      </c>
      <c r="U1614" s="2">
        <f t="shared" si="16080"/>
        <v>1.0082493125572869E-2</v>
      </c>
      <c r="V1614" s="12">
        <v>690</v>
      </c>
      <c r="W1614" s="2">
        <f t="shared" ref="W1614" si="16192">V1614/$AH1614</f>
        <v>0.63244729605866179</v>
      </c>
      <c r="X1614" s="12">
        <v>26</v>
      </c>
      <c r="Y1614" s="2">
        <f t="shared" ref="Y1614" si="16193">X1614/$AH1614</f>
        <v>2.3831347387717691E-2</v>
      </c>
      <c r="Z1614" s="12">
        <v>1</v>
      </c>
      <c r="AA1614" s="2">
        <f t="shared" ref="AA1614" si="16194">Z1614/$AH1614</f>
        <v>9.1659028414298811E-4</v>
      </c>
      <c r="AB1614" s="12">
        <v>0</v>
      </c>
      <c r="AC1614" s="2">
        <f t="shared" ref="AC1614" si="16195">AB1614/$AH1614</f>
        <v>0</v>
      </c>
      <c r="AD1614" s="12">
        <v>3</v>
      </c>
      <c r="AE1614" s="2">
        <f t="shared" ref="AE1614" si="16196">AD1614/$AH1614</f>
        <v>2.7497708524289641E-3</v>
      </c>
      <c r="AF1614" s="12">
        <v>4</v>
      </c>
      <c r="AG1614" s="2">
        <f t="shared" ref="AG1614" si="16197">AF1614/$AH1614</f>
        <v>3.6663611365719525E-3</v>
      </c>
      <c r="AH1614" s="12">
        <v>1091</v>
      </c>
      <c r="AI1614" s="1" t="str">
        <f t="shared" si="16087"/>
        <v>Hisp</v>
      </c>
    </row>
    <row r="1615" spans="1:35" x14ac:dyDescent="0.2">
      <c r="A1615" s="1">
        <v>31</v>
      </c>
      <c r="B1615" s="1">
        <v>44</v>
      </c>
      <c r="C1615" s="1">
        <v>31044</v>
      </c>
      <c r="D1615" s="12">
        <v>33</v>
      </c>
      <c r="E1615" s="2">
        <f t="shared" si="16075"/>
        <v>0.28947368421052633</v>
      </c>
      <c r="F1615" s="12">
        <v>35</v>
      </c>
      <c r="G1615" s="2">
        <f t="shared" si="16075"/>
        <v>0.30701754385964913</v>
      </c>
      <c r="H1615" s="12">
        <v>0</v>
      </c>
      <c r="I1615" s="2">
        <f t="shared" ref="I1615" si="16198">H1615/$P1615</f>
        <v>0</v>
      </c>
      <c r="J1615" s="12">
        <v>46</v>
      </c>
      <c r="K1615" s="2">
        <f t="shared" ref="K1615" si="16199">J1615/$P1615</f>
        <v>0.40350877192982454</v>
      </c>
      <c r="L1615" s="12">
        <v>0</v>
      </c>
      <c r="M1615" s="2">
        <f t="shared" ref="M1615" si="16200">L1615/$P1615</f>
        <v>0</v>
      </c>
      <c r="N1615" s="12">
        <v>0</v>
      </c>
      <c r="O1615" s="2">
        <f t="shared" ref="O1615" si="16201">N1615/$P1615</f>
        <v>0</v>
      </c>
      <c r="P1615" s="12">
        <v>114</v>
      </c>
      <c r="R1615" s="12">
        <v>43</v>
      </c>
      <c r="S1615" s="2">
        <f t="shared" si="16080"/>
        <v>6.142857142857143E-2</v>
      </c>
      <c r="T1615" s="12">
        <v>22</v>
      </c>
      <c r="U1615" s="2">
        <f t="shared" si="16080"/>
        <v>3.1428571428571431E-2</v>
      </c>
      <c r="V1615" s="12">
        <v>628</v>
      </c>
      <c r="W1615" s="2">
        <f t="shared" ref="W1615" si="16202">V1615/$AH1615</f>
        <v>0.89714285714285713</v>
      </c>
      <c r="X1615" s="12">
        <v>2</v>
      </c>
      <c r="Y1615" s="2">
        <f t="shared" ref="Y1615" si="16203">X1615/$AH1615</f>
        <v>2.8571428571428571E-3</v>
      </c>
      <c r="Z1615" s="12">
        <v>1</v>
      </c>
      <c r="AA1615" s="2">
        <f t="shared" ref="AA1615" si="16204">Z1615/$AH1615</f>
        <v>1.4285714285714286E-3</v>
      </c>
      <c r="AB1615" s="12">
        <v>0</v>
      </c>
      <c r="AC1615" s="2">
        <f t="shared" ref="AC1615" si="16205">AB1615/$AH1615</f>
        <v>0</v>
      </c>
      <c r="AD1615" s="12">
        <v>0</v>
      </c>
      <c r="AE1615" s="2">
        <f t="shared" ref="AE1615" si="16206">AD1615/$AH1615</f>
        <v>0</v>
      </c>
      <c r="AF1615" s="12">
        <v>2</v>
      </c>
      <c r="AG1615" s="2">
        <f t="shared" ref="AG1615" si="16207">AF1615/$AH1615</f>
        <v>2.8571428571428571E-3</v>
      </c>
      <c r="AH1615" s="12">
        <v>700</v>
      </c>
      <c r="AI1615" s="1" t="str">
        <f t="shared" si="16087"/>
        <v>Hisp</v>
      </c>
    </row>
    <row r="1616" spans="1:35" x14ac:dyDescent="0.2">
      <c r="A1616" s="1">
        <v>31</v>
      </c>
      <c r="B1616" s="1">
        <v>45</v>
      </c>
      <c r="C1616" s="1">
        <v>31045</v>
      </c>
      <c r="D1616" s="12">
        <v>47</v>
      </c>
      <c r="E1616" s="2">
        <f t="shared" si="16075"/>
        <v>0.35877862595419846</v>
      </c>
      <c r="F1616" s="12">
        <v>28</v>
      </c>
      <c r="G1616" s="2">
        <f t="shared" si="16075"/>
        <v>0.21374045801526717</v>
      </c>
      <c r="H1616" s="12">
        <v>1</v>
      </c>
      <c r="I1616" s="2">
        <f t="shared" ref="I1616" si="16208">H1616/$P1616</f>
        <v>7.6335877862595417E-3</v>
      </c>
      <c r="J1616" s="12">
        <v>54</v>
      </c>
      <c r="K1616" s="2">
        <f t="shared" ref="K1616" si="16209">J1616/$P1616</f>
        <v>0.41221374045801529</v>
      </c>
      <c r="L1616" s="12">
        <v>1</v>
      </c>
      <c r="M1616" s="2">
        <f t="shared" ref="M1616" si="16210">L1616/$P1616</f>
        <v>7.6335877862595417E-3</v>
      </c>
      <c r="N1616" s="12">
        <v>0</v>
      </c>
      <c r="O1616" s="2">
        <f t="shared" ref="O1616" si="16211">N1616/$P1616</f>
        <v>0</v>
      </c>
      <c r="P1616" s="12">
        <v>131</v>
      </c>
      <c r="R1616" s="12">
        <v>353</v>
      </c>
      <c r="S1616" s="2">
        <f t="shared" si="16080"/>
        <v>0.32685185185185184</v>
      </c>
      <c r="T1616" s="12">
        <v>11</v>
      </c>
      <c r="U1616" s="2">
        <f t="shared" si="16080"/>
        <v>1.0185185185185186E-2</v>
      </c>
      <c r="V1616" s="12">
        <v>683</v>
      </c>
      <c r="W1616" s="2">
        <f t="shared" ref="W1616" si="16212">V1616/$AH1616</f>
        <v>0.63240740740740742</v>
      </c>
      <c r="X1616" s="12">
        <v>26</v>
      </c>
      <c r="Y1616" s="2">
        <f t="shared" ref="Y1616" si="16213">X1616/$AH1616</f>
        <v>2.4074074074074074E-2</v>
      </c>
      <c r="Z1616" s="12">
        <v>1</v>
      </c>
      <c r="AA1616" s="2">
        <f t="shared" ref="AA1616" si="16214">Z1616/$AH1616</f>
        <v>9.2592592592592596E-4</v>
      </c>
      <c r="AB1616" s="12">
        <v>0</v>
      </c>
      <c r="AC1616" s="2">
        <f t="shared" ref="AC1616" si="16215">AB1616/$AH1616</f>
        <v>0</v>
      </c>
      <c r="AD1616" s="12">
        <v>3</v>
      </c>
      <c r="AE1616" s="2">
        <f t="shared" ref="AE1616" si="16216">AD1616/$AH1616</f>
        <v>2.7777777777777779E-3</v>
      </c>
      <c r="AF1616" s="12">
        <v>4</v>
      </c>
      <c r="AG1616" s="2">
        <f t="shared" ref="AG1616" si="16217">AF1616/$AH1616</f>
        <v>3.7037037037037038E-3</v>
      </c>
      <c r="AH1616" s="12">
        <v>1080</v>
      </c>
      <c r="AI1616" s="1" t="str">
        <f t="shared" si="16087"/>
        <v>Hisp</v>
      </c>
    </row>
    <row r="1617" spans="1:35" x14ac:dyDescent="0.2">
      <c r="A1617" s="1">
        <v>31</v>
      </c>
      <c r="B1617" s="1">
        <v>46</v>
      </c>
      <c r="C1617" s="1">
        <v>31046</v>
      </c>
      <c r="D1617" s="12">
        <v>40</v>
      </c>
      <c r="E1617" s="2">
        <f t="shared" si="16075"/>
        <v>0.33333333333333331</v>
      </c>
      <c r="F1617" s="12">
        <v>25</v>
      </c>
      <c r="G1617" s="2">
        <f t="shared" si="16075"/>
        <v>0.20833333333333334</v>
      </c>
      <c r="H1617" s="12">
        <v>1</v>
      </c>
      <c r="I1617" s="2">
        <f t="shared" ref="I1617" si="16218">H1617/$P1617</f>
        <v>8.3333333333333332E-3</v>
      </c>
      <c r="J1617" s="12">
        <v>53</v>
      </c>
      <c r="K1617" s="2">
        <f t="shared" ref="K1617" si="16219">J1617/$P1617</f>
        <v>0.44166666666666665</v>
      </c>
      <c r="L1617" s="12">
        <v>0</v>
      </c>
      <c r="M1617" s="2">
        <f t="shared" ref="M1617" si="16220">L1617/$P1617</f>
        <v>0</v>
      </c>
      <c r="N1617" s="12">
        <v>1</v>
      </c>
      <c r="O1617" s="2">
        <f t="shared" ref="O1617" si="16221">N1617/$P1617</f>
        <v>8.3333333333333332E-3</v>
      </c>
      <c r="P1617" s="12">
        <v>120</v>
      </c>
      <c r="R1617" s="12">
        <v>170</v>
      </c>
      <c r="S1617" s="2">
        <f t="shared" si="16080"/>
        <v>0.12987012987012986</v>
      </c>
      <c r="T1617" s="12">
        <v>25</v>
      </c>
      <c r="U1617" s="2">
        <f t="shared" si="16080"/>
        <v>1.9098548510313215E-2</v>
      </c>
      <c r="V1617" s="12">
        <v>1079</v>
      </c>
      <c r="W1617" s="2">
        <f t="shared" ref="W1617" si="16222">V1617/$AH1617</f>
        <v>0.82429335370511836</v>
      </c>
      <c r="X1617" s="12">
        <v>21</v>
      </c>
      <c r="Y1617" s="2">
        <f t="shared" ref="Y1617" si="16223">X1617/$AH1617</f>
        <v>1.6042780748663103E-2</v>
      </c>
      <c r="Z1617" s="12">
        <v>2</v>
      </c>
      <c r="AA1617" s="2">
        <f t="shared" ref="AA1617" si="16224">Z1617/$AH1617</f>
        <v>1.5278838808250573E-3</v>
      </c>
      <c r="AB1617" s="12">
        <v>0</v>
      </c>
      <c r="AC1617" s="2">
        <f t="shared" ref="AC1617" si="16225">AB1617/$AH1617</f>
        <v>0</v>
      </c>
      <c r="AD1617" s="12">
        <v>3</v>
      </c>
      <c r="AE1617" s="2">
        <f t="shared" ref="AE1617" si="16226">AD1617/$AH1617</f>
        <v>2.2918258212375861E-3</v>
      </c>
      <c r="AF1617" s="12">
        <v>8</v>
      </c>
      <c r="AG1617" s="2">
        <f t="shared" ref="AG1617" si="16227">AF1617/$AH1617</f>
        <v>6.1115355233002291E-3</v>
      </c>
      <c r="AH1617" s="12">
        <v>1309</v>
      </c>
      <c r="AI1617" s="1" t="str">
        <f t="shared" si="16087"/>
        <v>Hisp</v>
      </c>
    </row>
    <row r="1618" spans="1:35" x14ac:dyDescent="0.2">
      <c r="A1618" s="1">
        <v>31</v>
      </c>
      <c r="B1618" s="1">
        <v>47</v>
      </c>
      <c r="C1618" s="1">
        <v>31047</v>
      </c>
      <c r="D1618" s="12">
        <v>66</v>
      </c>
      <c r="E1618" s="2">
        <f t="shared" si="16075"/>
        <v>0.46478873239436619</v>
      </c>
      <c r="F1618" s="12">
        <v>33</v>
      </c>
      <c r="G1618" s="2">
        <f t="shared" si="16075"/>
        <v>0.23239436619718309</v>
      </c>
      <c r="H1618" s="12">
        <v>0</v>
      </c>
      <c r="I1618" s="2">
        <f t="shared" ref="I1618" si="16228">H1618/$P1618</f>
        <v>0</v>
      </c>
      <c r="J1618" s="12">
        <v>42</v>
      </c>
      <c r="K1618" s="2">
        <f t="shared" ref="K1618" si="16229">J1618/$P1618</f>
        <v>0.29577464788732394</v>
      </c>
      <c r="L1618" s="12">
        <v>0</v>
      </c>
      <c r="M1618" s="2">
        <f t="shared" ref="M1618" si="16230">L1618/$P1618</f>
        <v>0</v>
      </c>
      <c r="N1618" s="12">
        <v>1</v>
      </c>
      <c r="O1618" s="2">
        <f t="shared" ref="O1618" si="16231">N1618/$P1618</f>
        <v>7.0422535211267607E-3</v>
      </c>
      <c r="P1618" s="12">
        <v>142</v>
      </c>
      <c r="R1618" s="12">
        <v>155</v>
      </c>
      <c r="S1618" s="2">
        <f t="shared" si="16080"/>
        <v>0.16939890710382513</v>
      </c>
      <c r="T1618" s="12">
        <v>13</v>
      </c>
      <c r="U1618" s="2">
        <f t="shared" si="16080"/>
        <v>1.4207650273224045E-2</v>
      </c>
      <c r="V1618" s="12">
        <v>719</v>
      </c>
      <c r="W1618" s="2">
        <f t="shared" ref="W1618" si="16232">V1618/$AH1618</f>
        <v>0.78579234972677592</v>
      </c>
      <c r="X1618" s="12">
        <v>22</v>
      </c>
      <c r="Y1618" s="2">
        <f t="shared" ref="Y1618" si="16233">X1618/$AH1618</f>
        <v>2.4043715846994537E-2</v>
      </c>
      <c r="Z1618" s="12">
        <v>1</v>
      </c>
      <c r="AA1618" s="2">
        <f t="shared" ref="AA1618" si="16234">Z1618/$AH1618</f>
        <v>1.092896174863388E-3</v>
      </c>
      <c r="AB1618" s="12">
        <v>0</v>
      </c>
      <c r="AC1618" s="2">
        <f t="shared" ref="AC1618" si="16235">AB1618/$AH1618</f>
        <v>0</v>
      </c>
      <c r="AD1618" s="12">
        <v>2</v>
      </c>
      <c r="AE1618" s="2">
        <f t="shared" ref="AE1618" si="16236">AD1618/$AH1618</f>
        <v>2.185792349726776E-3</v>
      </c>
      <c r="AF1618" s="12">
        <v>4</v>
      </c>
      <c r="AG1618" s="2">
        <f t="shared" ref="AG1618" si="16237">AF1618/$AH1618</f>
        <v>4.3715846994535519E-3</v>
      </c>
      <c r="AH1618" s="12">
        <v>915</v>
      </c>
      <c r="AI1618" s="1" t="str">
        <f t="shared" si="16087"/>
        <v>Hisp</v>
      </c>
    </row>
    <row r="1619" spans="1:35" x14ac:dyDescent="0.2">
      <c r="A1619" s="1">
        <v>31</v>
      </c>
      <c r="B1619" s="1">
        <v>48</v>
      </c>
      <c r="C1619" s="1">
        <v>31048</v>
      </c>
      <c r="D1619" s="12">
        <v>52</v>
      </c>
      <c r="E1619" s="2">
        <f t="shared" si="16075"/>
        <v>0.45614035087719296</v>
      </c>
      <c r="F1619" s="12">
        <v>25</v>
      </c>
      <c r="G1619" s="2">
        <f t="shared" si="16075"/>
        <v>0.21929824561403508</v>
      </c>
      <c r="H1619" s="12">
        <v>1</v>
      </c>
      <c r="I1619" s="2">
        <f t="shared" ref="I1619" si="16238">H1619/$P1619</f>
        <v>8.771929824561403E-3</v>
      </c>
      <c r="J1619" s="12">
        <v>35</v>
      </c>
      <c r="K1619" s="2">
        <f t="shared" ref="K1619" si="16239">J1619/$P1619</f>
        <v>0.30701754385964913</v>
      </c>
      <c r="L1619" s="12">
        <v>1</v>
      </c>
      <c r="M1619" s="2">
        <f t="shared" ref="M1619" si="16240">L1619/$P1619</f>
        <v>8.771929824561403E-3</v>
      </c>
      <c r="N1619" s="12">
        <v>0</v>
      </c>
      <c r="O1619" s="2">
        <f t="shared" ref="O1619" si="16241">N1619/$P1619</f>
        <v>0</v>
      </c>
      <c r="P1619" s="12">
        <v>114</v>
      </c>
      <c r="R1619" s="12">
        <v>194</v>
      </c>
      <c r="S1619" s="2">
        <f t="shared" si="16080"/>
        <v>0.12524209167204647</v>
      </c>
      <c r="T1619" s="12">
        <v>39</v>
      </c>
      <c r="U1619" s="2">
        <f t="shared" si="16080"/>
        <v>2.5177533892834086E-2</v>
      </c>
      <c r="V1619" s="12">
        <v>1292</v>
      </c>
      <c r="W1619" s="2">
        <f t="shared" ref="W1619" si="16242">V1619/$AH1619</f>
        <v>0.83408650742414459</v>
      </c>
      <c r="X1619" s="12">
        <v>9</v>
      </c>
      <c r="Y1619" s="2">
        <f t="shared" ref="Y1619" si="16243">X1619/$AH1619</f>
        <v>5.8102001291155583E-3</v>
      </c>
      <c r="Z1619" s="12">
        <v>2</v>
      </c>
      <c r="AA1619" s="2">
        <f t="shared" ref="AA1619" si="16244">Z1619/$AH1619</f>
        <v>1.2911555842479018E-3</v>
      </c>
      <c r="AB1619" s="12">
        <v>0</v>
      </c>
      <c r="AC1619" s="2">
        <f t="shared" ref="AC1619" si="16245">AB1619/$AH1619</f>
        <v>0</v>
      </c>
      <c r="AD1619" s="12">
        <v>4</v>
      </c>
      <c r="AE1619" s="2">
        <f t="shared" ref="AE1619" si="16246">AD1619/$AH1619</f>
        <v>2.5823111684958036E-3</v>
      </c>
      <c r="AF1619" s="12">
        <v>8</v>
      </c>
      <c r="AG1619" s="2">
        <f t="shared" ref="AG1619" si="16247">AF1619/$AH1619</f>
        <v>5.1646223369916072E-3</v>
      </c>
      <c r="AH1619" s="12">
        <v>1549</v>
      </c>
      <c r="AI1619" s="1" t="str">
        <f t="shared" si="16087"/>
        <v>Hisp</v>
      </c>
    </row>
    <row r="1620" spans="1:35" x14ac:dyDescent="0.2">
      <c r="A1620" s="1">
        <v>31</v>
      </c>
      <c r="B1620" s="1">
        <v>49</v>
      </c>
      <c r="C1620" s="1">
        <v>31049</v>
      </c>
      <c r="D1620" s="12">
        <v>27</v>
      </c>
      <c r="E1620" s="2">
        <f t="shared" si="16075"/>
        <v>0.36</v>
      </c>
      <c r="F1620" s="12">
        <v>30</v>
      </c>
      <c r="G1620" s="2">
        <f t="shared" si="16075"/>
        <v>0.4</v>
      </c>
      <c r="H1620" s="12">
        <v>0</v>
      </c>
      <c r="I1620" s="2">
        <f t="shared" ref="I1620" si="16248">H1620/$P1620</f>
        <v>0</v>
      </c>
      <c r="J1620" s="12">
        <v>17</v>
      </c>
      <c r="K1620" s="2">
        <f t="shared" ref="K1620" si="16249">J1620/$P1620</f>
        <v>0.22666666666666666</v>
      </c>
      <c r="L1620" s="12">
        <v>0</v>
      </c>
      <c r="M1620" s="2">
        <f t="shared" ref="M1620" si="16250">L1620/$P1620</f>
        <v>0</v>
      </c>
      <c r="N1620" s="12">
        <v>1</v>
      </c>
      <c r="O1620" s="2">
        <f t="shared" ref="O1620" si="16251">N1620/$P1620</f>
        <v>1.3333333333333334E-2</v>
      </c>
      <c r="P1620" s="12">
        <v>75</v>
      </c>
      <c r="R1620" s="12">
        <v>72</v>
      </c>
      <c r="S1620" s="2">
        <f t="shared" si="16080"/>
        <v>0.11650485436893204</v>
      </c>
      <c r="T1620" s="12">
        <v>15</v>
      </c>
      <c r="U1620" s="2">
        <f t="shared" si="16080"/>
        <v>2.4271844660194174E-2</v>
      </c>
      <c r="V1620" s="12">
        <v>521</v>
      </c>
      <c r="W1620" s="2">
        <f t="shared" ref="W1620" si="16252">V1620/$AH1620</f>
        <v>0.84304207119741104</v>
      </c>
      <c r="X1620" s="12">
        <v>5</v>
      </c>
      <c r="Y1620" s="2">
        <f t="shared" ref="Y1620" si="16253">X1620/$AH1620</f>
        <v>8.0906148867313909E-3</v>
      </c>
      <c r="Z1620" s="12">
        <v>1</v>
      </c>
      <c r="AA1620" s="2">
        <f t="shared" ref="AA1620" si="16254">Z1620/$AH1620</f>
        <v>1.6181229773462784E-3</v>
      </c>
      <c r="AB1620" s="12">
        <v>0</v>
      </c>
      <c r="AC1620" s="2">
        <f t="shared" ref="AC1620" si="16255">AB1620/$AH1620</f>
        <v>0</v>
      </c>
      <c r="AD1620" s="12">
        <v>2</v>
      </c>
      <c r="AE1620" s="2">
        <f t="shared" ref="AE1620" si="16256">AD1620/$AH1620</f>
        <v>3.2362459546925568E-3</v>
      </c>
      <c r="AF1620" s="12">
        <v>3</v>
      </c>
      <c r="AG1620" s="2">
        <f t="shared" ref="AG1620" si="16257">AF1620/$AH1620</f>
        <v>4.8543689320388345E-3</v>
      </c>
      <c r="AH1620" s="12">
        <v>618</v>
      </c>
      <c r="AI1620" s="1" t="str">
        <f t="shared" si="16087"/>
        <v>Hisp</v>
      </c>
    </row>
    <row r="1621" spans="1:35" x14ac:dyDescent="0.2">
      <c r="A1621" s="1">
        <v>31</v>
      </c>
      <c r="B1621" s="1">
        <v>50</v>
      </c>
      <c r="C1621" s="1">
        <v>31050</v>
      </c>
      <c r="D1621" s="12">
        <v>75</v>
      </c>
      <c r="E1621" s="2">
        <f t="shared" si="16075"/>
        <v>0.42372881355932202</v>
      </c>
      <c r="F1621" s="12">
        <v>39</v>
      </c>
      <c r="G1621" s="2">
        <f t="shared" si="16075"/>
        <v>0.22033898305084745</v>
      </c>
      <c r="H1621" s="12">
        <v>0</v>
      </c>
      <c r="I1621" s="2">
        <f t="shared" ref="I1621" si="16258">H1621/$P1621</f>
        <v>0</v>
      </c>
      <c r="J1621" s="12">
        <v>63</v>
      </c>
      <c r="K1621" s="2">
        <f t="shared" ref="K1621" si="16259">J1621/$P1621</f>
        <v>0.3559322033898305</v>
      </c>
      <c r="L1621" s="12">
        <v>0</v>
      </c>
      <c r="M1621" s="2">
        <f t="shared" ref="M1621" si="16260">L1621/$P1621</f>
        <v>0</v>
      </c>
      <c r="N1621" s="12">
        <v>0</v>
      </c>
      <c r="O1621" s="2">
        <f t="shared" ref="O1621" si="16261">N1621/$P1621</f>
        <v>0</v>
      </c>
      <c r="P1621" s="12">
        <v>177</v>
      </c>
      <c r="R1621" s="12">
        <v>217</v>
      </c>
      <c r="S1621" s="2">
        <f t="shared" si="16080"/>
        <v>0.16913484021823849</v>
      </c>
      <c r="T1621" s="12">
        <v>18</v>
      </c>
      <c r="U1621" s="2">
        <f t="shared" si="16080"/>
        <v>1.4029618082618862E-2</v>
      </c>
      <c r="V1621" s="12">
        <v>1008</v>
      </c>
      <c r="W1621" s="2">
        <f t="shared" ref="W1621" si="16262">V1621/$AH1621</f>
        <v>0.78565861262665626</v>
      </c>
      <c r="X1621" s="12">
        <v>31</v>
      </c>
      <c r="Y1621" s="2">
        <f t="shared" ref="Y1621" si="16263">X1621/$AH1621</f>
        <v>2.4162120031176928E-2</v>
      </c>
      <c r="Z1621" s="12">
        <v>2</v>
      </c>
      <c r="AA1621" s="2">
        <f t="shared" ref="AA1621" si="16264">Z1621/$AH1621</f>
        <v>1.558846453624318E-3</v>
      </c>
      <c r="AB1621" s="12">
        <v>0</v>
      </c>
      <c r="AC1621" s="2">
        <f t="shared" ref="AC1621" si="16265">AB1621/$AH1621</f>
        <v>0</v>
      </c>
      <c r="AD1621" s="12">
        <v>2</v>
      </c>
      <c r="AE1621" s="2">
        <f t="shared" ref="AE1621" si="16266">AD1621/$AH1621</f>
        <v>1.558846453624318E-3</v>
      </c>
      <c r="AF1621" s="12">
        <v>5</v>
      </c>
      <c r="AG1621" s="2">
        <f t="shared" ref="AG1621" si="16267">AF1621/$AH1621</f>
        <v>3.897116134060795E-3</v>
      </c>
      <c r="AH1621" s="12">
        <v>1283</v>
      </c>
      <c r="AI1621" s="1" t="str">
        <f t="shared" si="16087"/>
        <v>Hisp</v>
      </c>
    </row>
    <row r="1622" spans="1:35" x14ac:dyDescent="0.2">
      <c r="A1622" s="1">
        <v>31</v>
      </c>
      <c r="B1622" s="1">
        <v>51</v>
      </c>
      <c r="C1622" s="1">
        <v>31051</v>
      </c>
      <c r="D1622" s="12">
        <v>34</v>
      </c>
      <c r="E1622" s="2">
        <f t="shared" si="16075"/>
        <v>0.34693877551020408</v>
      </c>
      <c r="F1622" s="12">
        <v>27</v>
      </c>
      <c r="G1622" s="2">
        <f t="shared" si="16075"/>
        <v>0.27551020408163263</v>
      </c>
      <c r="H1622" s="12">
        <v>1</v>
      </c>
      <c r="I1622" s="2">
        <f t="shared" ref="I1622" si="16268">H1622/$P1622</f>
        <v>1.020408163265306E-2</v>
      </c>
      <c r="J1622" s="12">
        <v>36</v>
      </c>
      <c r="K1622" s="2">
        <f t="shared" ref="K1622" si="16269">J1622/$P1622</f>
        <v>0.36734693877551022</v>
      </c>
      <c r="L1622" s="12">
        <v>0</v>
      </c>
      <c r="M1622" s="2">
        <f t="shared" ref="M1622" si="16270">L1622/$P1622</f>
        <v>0</v>
      </c>
      <c r="N1622" s="12">
        <v>0</v>
      </c>
      <c r="O1622" s="2">
        <f t="shared" ref="O1622" si="16271">N1622/$P1622</f>
        <v>0</v>
      </c>
      <c r="P1622" s="12">
        <v>98</v>
      </c>
      <c r="R1622" s="12">
        <v>98</v>
      </c>
      <c r="S1622" s="2">
        <f t="shared" si="16080"/>
        <v>0.1163895486935867</v>
      </c>
      <c r="T1622" s="12">
        <v>20</v>
      </c>
      <c r="U1622" s="2">
        <f t="shared" si="16080"/>
        <v>2.3752969121140142E-2</v>
      </c>
      <c r="V1622" s="12">
        <v>709</v>
      </c>
      <c r="W1622" s="2">
        <f t="shared" ref="W1622" si="16272">V1622/$AH1622</f>
        <v>0.84204275534441808</v>
      </c>
      <c r="X1622" s="12">
        <v>7</v>
      </c>
      <c r="Y1622" s="2">
        <f t="shared" ref="Y1622" si="16273">X1622/$AH1622</f>
        <v>8.3135391923990498E-3</v>
      </c>
      <c r="Z1622" s="12">
        <v>1</v>
      </c>
      <c r="AA1622" s="2">
        <f t="shared" ref="AA1622" si="16274">Z1622/$AH1622</f>
        <v>1.1876484560570072E-3</v>
      </c>
      <c r="AB1622" s="12">
        <v>0</v>
      </c>
      <c r="AC1622" s="2">
        <f t="shared" ref="AC1622" si="16275">AB1622/$AH1622</f>
        <v>0</v>
      </c>
      <c r="AD1622" s="12">
        <v>3</v>
      </c>
      <c r="AE1622" s="2">
        <f t="shared" ref="AE1622" si="16276">AD1622/$AH1622</f>
        <v>3.5629453681710215E-3</v>
      </c>
      <c r="AF1622" s="12">
        <v>4</v>
      </c>
      <c r="AG1622" s="2">
        <f t="shared" ref="AG1622" si="16277">AF1622/$AH1622</f>
        <v>4.7505938242280287E-3</v>
      </c>
      <c r="AH1622" s="12">
        <v>842</v>
      </c>
      <c r="AI1622" s="1" t="str">
        <f t="shared" si="16087"/>
        <v>Hisp</v>
      </c>
    </row>
    <row r="1623" spans="1:35" x14ac:dyDescent="0.2">
      <c r="A1623" s="1">
        <v>32</v>
      </c>
      <c r="B1623" s="1">
        <v>1</v>
      </c>
      <c r="C1623" s="1">
        <v>32001</v>
      </c>
      <c r="D1623" s="12">
        <v>156</v>
      </c>
      <c r="E1623" s="2">
        <f t="shared" si="16075"/>
        <v>0.53242320819112632</v>
      </c>
      <c r="F1623" s="12">
        <v>80</v>
      </c>
      <c r="G1623" s="2">
        <f t="shared" si="16075"/>
        <v>0.27303754266211605</v>
      </c>
      <c r="H1623" s="12">
        <v>7</v>
      </c>
      <c r="I1623" s="2">
        <f t="shared" ref="I1623" si="16278">H1623/$P1623</f>
        <v>2.3890784982935155E-2</v>
      </c>
      <c r="J1623" s="12">
        <v>49</v>
      </c>
      <c r="K1623" s="2">
        <f t="shared" ref="K1623" si="16279">J1623/$P1623</f>
        <v>0.16723549488054607</v>
      </c>
      <c r="L1623" s="12">
        <v>1</v>
      </c>
      <c r="M1623" s="2">
        <f t="shared" ref="M1623" si="16280">L1623/$P1623</f>
        <v>3.4129692832764505E-3</v>
      </c>
      <c r="N1623" s="12">
        <v>0</v>
      </c>
      <c r="O1623" s="2">
        <f t="shared" ref="O1623" si="16281">N1623/$P1623</f>
        <v>0</v>
      </c>
      <c r="P1623" s="12">
        <v>293</v>
      </c>
      <c r="R1623" s="12">
        <v>946</v>
      </c>
      <c r="S1623" s="2">
        <f t="shared" si="16080"/>
        <v>0.78117258464079276</v>
      </c>
      <c r="T1623" s="12">
        <v>21</v>
      </c>
      <c r="U1623" s="2">
        <f t="shared" si="16080"/>
        <v>1.7341040462427744E-2</v>
      </c>
      <c r="V1623" s="12">
        <v>166</v>
      </c>
      <c r="W1623" s="2">
        <f t="shared" ref="W1623" si="16282">V1623/$AH1623</f>
        <v>0.1370767960363336</v>
      </c>
      <c r="X1623" s="12">
        <v>51</v>
      </c>
      <c r="Y1623" s="2">
        <f t="shared" ref="Y1623" si="16283">X1623/$AH1623</f>
        <v>4.2113955408753095E-2</v>
      </c>
      <c r="Z1623" s="12">
        <v>2</v>
      </c>
      <c r="AA1623" s="2">
        <f t="shared" ref="AA1623" si="16284">Z1623/$AH1623</f>
        <v>1.6515276630883566E-3</v>
      </c>
      <c r="AB1623" s="12">
        <v>0</v>
      </c>
      <c r="AC1623" s="2">
        <f t="shared" ref="AC1623" si="16285">AB1623/$AH1623</f>
        <v>0</v>
      </c>
      <c r="AD1623" s="12">
        <v>4</v>
      </c>
      <c r="AE1623" s="2">
        <f t="shared" ref="AE1623" si="16286">AD1623/$AH1623</f>
        <v>3.3030553261767133E-3</v>
      </c>
      <c r="AF1623" s="12">
        <v>19</v>
      </c>
      <c r="AG1623" s="2">
        <f t="shared" ref="AG1623" si="16287">AF1623/$AH1623</f>
        <v>1.5689512799339389E-2</v>
      </c>
      <c r="AH1623" s="12">
        <v>1211</v>
      </c>
      <c r="AI1623" s="1" t="str">
        <f t="shared" si="16087"/>
        <v>White</v>
      </c>
    </row>
    <row r="1624" spans="1:35" x14ac:dyDescent="0.2">
      <c r="A1624" s="1">
        <v>32</v>
      </c>
      <c r="B1624" s="1">
        <v>2</v>
      </c>
      <c r="C1624" s="1">
        <v>32002</v>
      </c>
      <c r="D1624" s="12">
        <v>172</v>
      </c>
      <c r="E1624" s="2">
        <f t="shared" si="16075"/>
        <v>0.60563380281690138</v>
      </c>
      <c r="F1624" s="12">
        <v>35</v>
      </c>
      <c r="G1624" s="2">
        <f t="shared" si="16075"/>
        <v>0.12323943661971831</v>
      </c>
      <c r="H1624" s="12">
        <v>7</v>
      </c>
      <c r="I1624" s="2">
        <f t="shared" ref="I1624" si="16288">H1624/$P1624</f>
        <v>2.464788732394366E-2</v>
      </c>
      <c r="J1624" s="12">
        <v>63</v>
      </c>
      <c r="K1624" s="2">
        <f t="shared" ref="K1624" si="16289">J1624/$P1624</f>
        <v>0.22183098591549297</v>
      </c>
      <c r="L1624" s="12">
        <v>2</v>
      </c>
      <c r="M1624" s="2">
        <f t="shared" ref="M1624" si="16290">L1624/$P1624</f>
        <v>7.0422535211267607E-3</v>
      </c>
      <c r="N1624" s="12">
        <v>5</v>
      </c>
      <c r="O1624" s="2">
        <f t="shared" ref="O1624" si="16291">N1624/$P1624</f>
        <v>1.7605633802816902E-2</v>
      </c>
      <c r="P1624" s="12">
        <v>284</v>
      </c>
      <c r="R1624" s="12">
        <v>1129</v>
      </c>
      <c r="S1624" s="2">
        <f t="shared" si="16080"/>
        <v>0.74276315789473679</v>
      </c>
      <c r="T1624" s="12">
        <v>108</v>
      </c>
      <c r="U1624" s="2">
        <f t="shared" si="16080"/>
        <v>7.1052631578947367E-2</v>
      </c>
      <c r="V1624" s="12">
        <v>170</v>
      </c>
      <c r="W1624" s="2">
        <f t="shared" ref="W1624" si="16292">V1624/$AH1624</f>
        <v>0.1118421052631579</v>
      </c>
      <c r="X1624" s="12">
        <v>75</v>
      </c>
      <c r="Y1624" s="2">
        <f t="shared" ref="Y1624" si="16293">X1624/$AH1624</f>
        <v>4.9342105263157895E-2</v>
      </c>
      <c r="Z1624" s="12">
        <v>1</v>
      </c>
      <c r="AA1624" s="2">
        <f t="shared" ref="AA1624" si="16294">Z1624/$AH1624</f>
        <v>6.5789473684210525E-4</v>
      </c>
      <c r="AB1624" s="12">
        <v>1</v>
      </c>
      <c r="AC1624" s="2">
        <f t="shared" ref="AC1624" si="16295">AB1624/$AH1624</f>
        <v>6.5789473684210525E-4</v>
      </c>
      <c r="AD1624" s="12">
        <v>3</v>
      </c>
      <c r="AE1624" s="2">
        <f t="shared" ref="AE1624" si="16296">AD1624/$AH1624</f>
        <v>1.9736842105263159E-3</v>
      </c>
      <c r="AF1624" s="12">
        <v>32</v>
      </c>
      <c r="AG1624" s="2">
        <f t="shared" ref="AG1624" si="16297">AF1624/$AH1624</f>
        <v>2.1052631578947368E-2</v>
      </c>
      <c r="AH1624" s="12">
        <v>1520</v>
      </c>
      <c r="AI1624" s="1" t="str">
        <f t="shared" si="16087"/>
        <v>White</v>
      </c>
    </row>
    <row r="1625" spans="1:35" x14ac:dyDescent="0.2">
      <c r="A1625" s="1">
        <v>32</v>
      </c>
      <c r="B1625" s="1">
        <v>3</v>
      </c>
      <c r="C1625" s="1">
        <v>32003</v>
      </c>
      <c r="D1625" s="12">
        <v>148</v>
      </c>
      <c r="E1625" s="2">
        <f t="shared" si="16075"/>
        <v>0.66968325791855199</v>
      </c>
      <c r="F1625" s="12">
        <v>34</v>
      </c>
      <c r="G1625" s="2">
        <f t="shared" si="16075"/>
        <v>0.15384615384615385</v>
      </c>
      <c r="H1625" s="12">
        <v>6</v>
      </c>
      <c r="I1625" s="2">
        <f t="shared" ref="I1625" si="16298">H1625/$P1625</f>
        <v>2.7149321266968326E-2</v>
      </c>
      <c r="J1625" s="12">
        <v>29</v>
      </c>
      <c r="K1625" s="2">
        <f t="shared" ref="K1625" si="16299">J1625/$P1625</f>
        <v>0.13122171945701358</v>
      </c>
      <c r="L1625" s="12">
        <v>3</v>
      </c>
      <c r="M1625" s="2">
        <f t="shared" ref="M1625" si="16300">L1625/$P1625</f>
        <v>1.3574660633484163E-2</v>
      </c>
      <c r="N1625" s="12">
        <v>1</v>
      </c>
      <c r="O1625" s="2">
        <f t="shared" ref="O1625" si="16301">N1625/$P1625</f>
        <v>4.5248868778280547E-3</v>
      </c>
      <c r="P1625" s="12">
        <v>221</v>
      </c>
      <c r="R1625" s="12">
        <v>691</v>
      </c>
      <c r="S1625" s="2">
        <f t="shared" si="16080"/>
        <v>0.68687872763419489</v>
      </c>
      <c r="T1625" s="12">
        <v>109</v>
      </c>
      <c r="U1625" s="2">
        <f t="shared" si="16080"/>
        <v>0.10834990059642147</v>
      </c>
      <c r="V1625" s="12">
        <v>136</v>
      </c>
      <c r="W1625" s="2">
        <f t="shared" ref="W1625" si="16302">V1625/$AH1625</f>
        <v>0.13518886679920478</v>
      </c>
      <c r="X1625" s="12">
        <v>43</v>
      </c>
      <c r="Y1625" s="2">
        <f t="shared" ref="Y1625" si="16303">X1625/$AH1625</f>
        <v>4.2743538767395624E-2</v>
      </c>
      <c r="Z1625" s="12">
        <v>2</v>
      </c>
      <c r="AA1625" s="2">
        <f t="shared" ref="AA1625" si="16304">Z1625/$AH1625</f>
        <v>1.9880715705765406E-3</v>
      </c>
      <c r="AB1625" s="12">
        <v>0</v>
      </c>
      <c r="AC1625" s="2">
        <f t="shared" ref="AC1625" si="16305">AB1625/$AH1625</f>
        <v>0</v>
      </c>
      <c r="AD1625" s="12">
        <v>1</v>
      </c>
      <c r="AE1625" s="2">
        <f t="shared" ref="AE1625" si="16306">AD1625/$AH1625</f>
        <v>9.9403578528827028E-4</v>
      </c>
      <c r="AF1625" s="12">
        <v>23</v>
      </c>
      <c r="AG1625" s="2">
        <f t="shared" ref="AG1625" si="16307">AF1625/$AH1625</f>
        <v>2.2862823061630219E-2</v>
      </c>
      <c r="AH1625" s="12">
        <v>1006</v>
      </c>
      <c r="AI1625" s="1" t="str">
        <f t="shared" si="16087"/>
        <v>White</v>
      </c>
    </row>
    <row r="1626" spans="1:35" x14ac:dyDescent="0.2">
      <c r="A1626" s="1">
        <v>32</v>
      </c>
      <c r="B1626" s="1">
        <v>4</v>
      </c>
      <c r="C1626" s="1">
        <v>32004</v>
      </c>
      <c r="D1626" s="12">
        <v>222</v>
      </c>
      <c r="E1626" s="2">
        <f t="shared" si="16075"/>
        <v>0.68098159509202449</v>
      </c>
      <c r="F1626" s="12">
        <v>34</v>
      </c>
      <c r="G1626" s="2">
        <f t="shared" si="16075"/>
        <v>0.10429447852760736</v>
      </c>
      <c r="H1626" s="12">
        <v>2</v>
      </c>
      <c r="I1626" s="2">
        <f t="shared" ref="I1626" si="16308">H1626/$P1626</f>
        <v>6.1349693251533744E-3</v>
      </c>
      <c r="J1626" s="12">
        <v>67</v>
      </c>
      <c r="K1626" s="2">
        <f t="shared" ref="K1626" si="16309">J1626/$P1626</f>
        <v>0.20552147239263804</v>
      </c>
      <c r="L1626" s="12">
        <v>1</v>
      </c>
      <c r="M1626" s="2">
        <f t="shared" ref="M1626" si="16310">L1626/$P1626</f>
        <v>3.0674846625766872E-3</v>
      </c>
      <c r="N1626" s="12">
        <v>0</v>
      </c>
      <c r="O1626" s="2">
        <f t="shared" ref="O1626" si="16311">N1626/$P1626</f>
        <v>0</v>
      </c>
      <c r="P1626" s="12">
        <v>326</v>
      </c>
      <c r="R1626" s="12">
        <v>784</v>
      </c>
      <c r="S1626" s="2">
        <f t="shared" si="16080"/>
        <v>0.7770069375619425</v>
      </c>
      <c r="T1626" s="12">
        <v>18</v>
      </c>
      <c r="U1626" s="2">
        <f t="shared" si="16080"/>
        <v>1.7839444995044598E-2</v>
      </c>
      <c r="V1626" s="12">
        <v>140</v>
      </c>
      <c r="W1626" s="2">
        <f t="shared" ref="W1626" si="16312">V1626/$AH1626</f>
        <v>0.13875123885034688</v>
      </c>
      <c r="X1626" s="12">
        <v>49</v>
      </c>
      <c r="Y1626" s="2">
        <f t="shared" ref="Y1626" si="16313">X1626/$AH1626</f>
        <v>4.8562933597621406E-2</v>
      </c>
      <c r="Z1626" s="12">
        <v>2</v>
      </c>
      <c r="AA1626" s="2">
        <f t="shared" ref="AA1626" si="16314">Z1626/$AH1626</f>
        <v>1.9821605550049554E-3</v>
      </c>
      <c r="AB1626" s="12">
        <v>0</v>
      </c>
      <c r="AC1626" s="2">
        <f t="shared" ref="AC1626" si="16315">AB1626/$AH1626</f>
        <v>0</v>
      </c>
      <c r="AD1626" s="12">
        <v>2</v>
      </c>
      <c r="AE1626" s="2">
        <f t="shared" ref="AE1626" si="16316">AD1626/$AH1626</f>
        <v>1.9821605550049554E-3</v>
      </c>
      <c r="AF1626" s="12">
        <v>15</v>
      </c>
      <c r="AG1626" s="2">
        <f t="shared" ref="AG1626" si="16317">AF1626/$AH1626</f>
        <v>1.4866204162537165E-2</v>
      </c>
      <c r="AH1626" s="12">
        <v>1009</v>
      </c>
      <c r="AI1626" s="1" t="str">
        <f t="shared" si="16087"/>
        <v>White</v>
      </c>
    </row>
    <row r="1627" spans="1:35" x14ac:dyDescent="0.2">
      <c r="A1627" s="1">
        <v>32</v>
      </c>
      <c r="B1627" s="1">
        <v>5</v>
      </c>
      <c r="C1627" s="1">
        <v>32005</v>
      </c>
      <c r="D1627" s="12">
        <v>147</v>
      </c>
      <c r="E1627" s="2">
        <f t="shared" si="16075"/>
        <v>0.66818181818181821</v>
      </c>
      <c r="F1627" s="12">
        <v>34</v>
      </c>
      <c r="G1627" s="2">
        <f t="shared" si="16075"/>
        <v>0.15454545454545454</v>
      </c>
      <c r="H1627" s="12">
        <v>0</v>
      </c>
      <c r="I1627" s="2">
        <f t="shared" ref="I1627" si="16318">H1627/$P1627</f>
        <v>0</v>
      </c>
      <c r="J1627" s="12">
        <v>39</v>
      </c>
      <c r="K1627" s="2">
        <f t="shared" ref="K1627" si="16319">J1627/$P1627</f>
        <v>0.17727272727272728</v>
      </c>
      <c r="L1627" s="12">
        <v>0</v>
      </c>
      <c r="M1627" s="2">
        <f t="shared" ref="M1627" si="16320">L1627/$P1627</f>
        <v>0</v>
      </c>
      <c r="N1627" s="12">
        <v>0</v>
      </c>
      <c r="O1627" s="2">
        <f t="shared" ref="O1627" si="16321">N1627/$P1627</f>
        <v>0</v>
      </c>
      <c r="P1627" s="12">
        <v>220</v>
      </c>
      <c r="R1627" s="12">
        <v>627</v>
      </c>
      <c r="S1627" s="2">
        <f t="shared" si="16080"/>
        <v>0.76744186046511631</v>
      </c>
      <c r="T1627" s="12">
        <v>15</v>
      </c>
      <c r="U1627" s="2">
        <f t="shared" si="16080"/>
        <v>1.8359853121175031E-2</v>
      </c>
      <c r="V1627" s="12">
        <v>128</v>
      </c>
      <c r="W1627" s="2">
        <f t="shared" ref="W1627" si="16322">V1627/$AH1627</f>
        <v>0.15667074663402691</v>
      </c>
      <c r="X1627" s="12">
        <v>32</v>
      </c>
      <c r="Y1627" s="2">
        <f t="shared" ref="Y1627" si="16323">X1627/$AH1627</f>
        <v>3.9167686658506728E-2</v>
      </c>
      <c r="Z1627" s="12">
        <v>1</v>
      </c>
      <c r="AA1627" s="2">
        <f t="shared" ref="AA1627" si="16324">Z1627/$AH1627</f>
        <v>1.2239902080783353E-3</v>
      </c>
      <c r="AB1627" s="12">
        <v>0</v>
      </c>
      <c r="AC1627" s="2">
        <f t="shared" ref="AC1627" si="16325">AB1627/$AH1627</f>
        <v>0</v>
      </c>
      <c r="AD1627" s="12">
        <v>2</v>
      </c>
      <c r="AE1627" s="2">
        <f t="shared" ref="AE1627" si="16326">AD1627/$AH1627</f>
        <v>2.4479804161566705E-3</v>
      </c>
      <c r="AF1627" s="12">
        <v>13</v>
      </c>
      <c r="AG1627" s="2">
        <f t="shared" ref="AG1627" si="16327">AF1627/$AH1627</f>
        <v>1.591187270501836E-2</v>
      </c>
      <c r="AH1627" s="12">
        <v>817</v>
      </c>
      <c r="AI1627" s="1" t="str">
        <f t="shared" si="16087"/>
        <v>White</v>
      </c>
    </row>
    <row r="1628" spans="1:35" x14ac:dyDescent="0.2">
      <c r="A1628" s="1">
        <v>32</v>
      </c>
      <c r="B1628" s="1">
        <v>6</v>
      </c>
      <c r="C1628" s="1">
        <v>32006</v>
      </c>
      <c r="D1628" s="12">
        <v>143</v>
      </c>
      <c r="E1628" s="2">
        <f t="shared" si="16075"/>
        <v>0.49140893470790376</v>
      </c>
      <c r="F1628" s="12">
        <v>62</v>
      </c>
      <c r="G1628" s="2">
        <f t="shared" si="16075"/>
        <v>0.21305841924398625</v>
      </c>
      <c r="H1628" s="12">
        <v>3</v>
      </c>
      <c r="I1628" s="2">
        <f t="shared" ref="I1628" si="16328">H1628/$P1628</f>
        <v>1.0309278350515464E-2</v>
      </c>
      <c r="J1628" s="12">
        <v>78</v>
      </c>
      <c r="K1628" s="2">
        <f t="shared" ref="K1628" si="16329">J1628/$P1628</f>
        <v>0.26804123711340205</v>
      </c>
      <c r="L1628" s="12">
        <v>4</v>
      </c>
      <c r="M1628" s="2">
        <f t="shared" ref="M1628" si="16330">L1628/$P1628</f>
        <v>1.3745704467353952E-2</v>
      </c>
      <c r="N1628" s="12">
        <v>1</v>
      </c>
      <c r="O1628" s="2">
        <f t="shared" ref="O1628" si="16331">N1628/$P1628</f>
        <v>3.4364261168384879E-3</v>
      </c>
      <c r="P1628" s="12">
        <v>291</v>
      </c>
      <c r="R1628" s="12">
        <v>956</v>
      </c>
      <c r="S1628" s="2">
        <f t="shared" si="16080"/>
        <v>0.83639545056867892</v>
      </c>
      <c r="T1628" s="12">
        <v>16</v>
      </c>
      <c r="U1628" s="2">
        <f t="shared" si="16080"/>
        <v>1.399825021872266E-2</v>
      </c>
      <c r="V1628" s="12">
        <v>108</v>
      </c>
      <c r="W1628" s="2">
        <f t="shared" ref="W1628" si="16332">V1628/$AH1628</f>
        <v>9.4488188976377951E-2</v>
      </c>
      <c r="X1628" s="12">
        <v>38</v>
      </c>
      <c r="Y1628" s="2">
        <f t="shared" ref="Y1628" si="16333">X1628/$AH1628</f>
        <v>3.3245844269466314E-2</v>
      </c>
      <c r="Z1628" s="12">
        <v>1</v>
      </c>
      <c r="AA1628" s="2">
        <f t="shared" ref="AA1628" si="16334">Z1628/$AH1628</f>
        <v>8.7489063867016625E-4</v>
      </c>
      <c r="AB1628" s="12">
        <v>0</v>
      </c>
      <c r="AC1628" s="2">
        <f t="shared" ref="AC1628" si="16335">AB1628/$AH1628</f>
        <v>0</v>
      </c>
      <c r="AD1628" s="12">
        <v>2</v>
      </c>
      <c r="AE1628" s="2">
        <f t="shared" ref="AE1628" si="16336">AD1628/$AH1628</f>
        <v>1.7497812773403325E-3</v>
      </c>
      <c r="AF1628" s="12">
        <v>22</v>
      </c>
      <c r="AG1628" s="2">
        <f t="shared" ref="AG1628" si="16337">AF1628/$AH1628</f>
        <v>1.9247594050743656E-2</v>
      </c>
      <c r="AH1628" s="12">
        <v>1143</v>
      </c>
      <c r="AI1628" s="1" t="str">
        <f t="shared" si="16087"/>
        <v>White</v>
      </c>
    </row>
    <row r="1629" spans="1:35" x14ac:dyDescent="0.2">
      <c r="A1629" s="1">
        <v>32</v>
      </c>
      <c r="B1629" s="1">
        <v>7</v>
      </c>
      <c r="C1629" s="1">
        <v>32007</v>
      </c>
      <c r="D1629" s="12">
        <v>156</v>
      </c>
      <c r="E1629" s="2">
        <f t="shared" si="16075"/>
        <v>0.70909090909090911</v>
      </c>
      <c r="F1629" s="12">
        <v>29</v>
      </c>
      <c r="G1629" s="2">
        <f t="shared" si="16075"/>
        <v>0.13181818181818181</v>
      </c>
      <c r="H1629" s="12">
        <v>0</v>
      </c>
      <c r="I1629" s="2">
        <f t="shared" ref="I1629" si="16338">H1629/$P1629</f>
        <v>0</v>
      </c>
      <c r="J1629" s="12">
        <v>35</v>
      </c>
      <c r="K1629" s="2">
        <f t="shared" ref="K1629" si="16339">J1629/$P1629</f>
        <v>0.15909090909090909</v>
      </c>
      <c r="L1629" s="12">
        <v>0</v>
      </c>
      <c r="M1629" s="2">
        <f t="shared" ref="M1629" si="16340">L1629/$P1629</f>
        <v>0</v>
      </c>
      <c r="N1629" s="12">
        <v>0</v>
      </c>
      <c r="O1629" s="2">
        <f t="shared" ref="O1629" si="16341">N1629/$P1629</f>
        <v>0</v>
      </c>
      <c r="P1629" s="12">
        <v>220</v>
      </c>
      <c r="R1629" s="12">
        <v>843</v>
      </c>
      <c r="S1629" s="2">
        <f t="shared" si="16080"/>
        <v>0.85932721712538229</v>
      </c>
      <c r="T1629" s="12">
        <v>18</v>
      </c>
      <c r="U1629" s="2">
        <f t="shared" si="16080"/>
        <v>1.834862385321101E-2</v>
      </c>
      <c r="V1629" s="12">
        <v>69</v>
      </c>
      <c r="W1629" s="2">
        <f t="shared" ref="W1629" si="16342">V1629/$AH1629</f>
        <v>7.0336391437308868E-2</v>
      </c>
      <c r="X1629" s="12">
        <v>36</v>
      </c>
      <c r="Y1629" s="2">
        <f t="shared" ref="Y1629" si="16343">X1629/$AH1629</f>
        <v>3.669724770642202E-2</v>
      </c>
      <c r="Z1629" s="12">
        <v>1</v>
      </c>
      <c r="AA1629" s="2">
        <f t="shared" ref="AA1629" si="16344">Z1629/$AH1629</f>
        <v>1.0193679918450561E-3</v>
      </c>
      <c r="AB1629" s="12">
        <v>0</v>
      </c>
      <c r="AC1629" s="2">
        <f t="shared" ref="AC1629" si="16345">AB1629/$AH1629</f>
        <v>0</v>
      </c>
      <c r="AD1629" s="12">
        <v>3</v>
      </c>
      <c r="AE1629" s="2">
        <f t="shared" ref="AE1629" si="16346">AD1629/$AH1629</f>
        <v>3.0581039755351682E-3</v>
      </c>
      <c r="AF1629" s="12">
        <v>15</v>
      </c>
      <c r="AG1629" s="2">
        <f t="shared" ref="AG1629" si="16347">AF1629/$AH1629</f>
        <v>1.5290519877675841E-2</v>
      </c>
      <c r="AH1629" s="12">
        <v>981</v>
      </c>
      <c r="AI1629" s="1" t="str">
        <f t="shared" si="16087"/>
        <v>White</v>
      </c>
    </row>
    <row r="1630" spans="1:35" x14ac:dyDescent="0.2">
      <c r="A1630" s="1">
        <v>32</v>
      </c>
      <c r="B1630" s="1">
        <v>8</v>
      </c>
      <c r="C1630" s="1">
        <v>32008</v>
      </c>
      <c r="D1630" s="12">
        <v>277</v>
      </c>
      <c r="E1630" s="2">
        <f t="shared" si="16075"/>
        <v>0.7194805194805195</v>
      </c>
      <c r="F1630" s="12">
        <v>30</v>
      </c>
      <c r="G1630" s="2">
        <f t="shared" si="16075"/>
        <v>7.792207792207792E-2</v>
      </c>
      <c r="H1630" s="12">
        <v>3</v>
      </c>
      <c r="I1630" s="2">
        <f t="shared" ref="I1630" si="16348">H1630/$P1630</f>
        <v>7.7922077922077922E-3</v>
      </c>
      <c r="J1630" s="12">
        <v>74</v>
      </c>
      <c r="K1630" s="2">
        <f t="shared" ref="K1630" si="16349">J1630/$P1630</f>
        <v>0.19220779220779222</v>
      </c>
      <c r="L1630" s="12">
        <v>1</v>
      </c>
      <c r="M1630" s="2">
        <f t="shared" ref="M1630" si="16350">L1630/$P1630</f>
        <v>2.5974025974025974E-3</v>
      </c>
      <c r="N1630" s="12">
        <v>0</v>
      </c>
      <c r="O1630" s="2">
        <f t="shared" ref="O1630" si="16351">N1630/$P1630</f>
        <v>0</v>
      </c>
      <c r="P1630" s="12">
        <v>385</v>
      </c>
      <c r="R1630" s="12">
        <v>1526</v>
      </c>
      <c r="S1630" s="2">
        <f t="shared" si="16080"/>
        <v>0.87050770108385622</v>
      </c>
      <c r="T1630" s="12">
        <v>29</v>
      </c>
      <c r="U1630" s="2">
        <f t="shared" si="16080"/>
        <v>1.6543069024529379E-2</v>
      </c>
      <c r="V1630" s="12">
        <v>109</v>
      </c>
      <c r="W1630" s="2">
        <f t="shared" ref="W1630" si="16352">V1630/$AH1630</f>
        <v>6.2179121505989733E-2</v>
      </c>
      <c r="X1630" s="12">
        <v>65</v>
      </c>
      <c r="Y1630" s="2">
        <f t="shared" ref="Y1630" si="16353">X1630/$AH1630</f>
        <v>3.7079292641186534E-2</v>
      </c>
      <c r="Z1630" s="12">
        <v>1</v>
      </c>
      <c r="AA1630" s="2">
        <f t="shared" ref="AA1630" si="16354">Z1630/$AH1630</f>
        <v>5.7045065601825438E-4</v>
      </c>
      <c r="AB1630" s="12">
        <v>0</v>
      </c>
      <c r="AC1630" s="2">
        <f t="shared" ref="AC1630" si="16355">AB1630/$AH1630</f>
        <v>0</v>
      </c>
      <c r="AD1630" s="12">
        <v>2</v>
      </c>
      <c r="AE1630" s="2">
        <f t="shared" ref="AE1630" si="16356">AD1630/$AH1630</f>
        <v>1.1409013120365088E-3</v>
      </c>
      <c r="AF1630" s="12">
        <v>23</v>
      </c>
      <c r="AG1630" s="2">
        <f t="shared" ref="AG1630" si="16357">AF1630/$AH1630</f>
        <v>1.3120365088419851E-2</v>
      </c>
      <c r="AH1630" s="12">
        <v>1753</v>
      </c>
      <c r="AI1630" s="1" t="str">
        <f t="shared" si="16087"/>
        <v>White</v>
      </c>
    </row>
    <row r="1631" spans="1:35" x14ac:dyDescent="0.2">
      <c r="A1631" s="1">
        <v>32</v>
      </c>
      <c r="B1631" s="1">
        <v>9</v>
      </c>
      <c r="C1631" s="1">
        <v>32009</v>
      </c>
      <c r="D1631" s="12">
        <v>289</v>
      </c>
      <c r="E1631" s="2">
        <f t="shared" si="16075"/>
        <v>0.68321513002364065</v>
      </c>
      <c r="F1631" s="12">
        <v>50</v>
      </c>
      <c r="G1631" s="2">
        <f t="shared" si="16075"/>
        <v>0.1182033096926714</v>
      </c>
      <c r="H1631" s="12">
        <v>5</v>
      </c>
      <c r="I1631" s="2">
        <f t="shared" ref="I1631" si="16358">H1631/$P1631</f>
        <v>1.1820330969267139E-2</v>
      </c>
      <c r="J1631" s="12">
        <v>79</v>
      </c>
      <c r="K1631" s="2">
        <f t="shared" ref="K1631" si="16359">J1631/$P1631</f>
        <v>0.1867612293144208</v>
      </c>
      <c r="L1631" s="12">
        <v>0</v>
      </c>
      <c r="M1631" s="2">
        <f t="shared" ref="M1631" si="16360">L1631/$P1631</f>
        <v>0</v>
      </c>
      <c r="N1631" s="12">
        <v>0</v>
      </c>
      <c r="O1631" s="2">
        <f t="shared" ref="O1631" si="16361">N1631/$P1631</f>
        <v>0</v>
      </c>
      <c r="P1631" s="12">
        <v>423</v>
      </c>
      <c r="R1631" s="12">
        <v>1222</v>
      </c>
      <c r="S1631" s="2">
        <f t="shared" si="16080"/>
        <v>0.83641341546885695</v>
      </c>
      <c r="T1631" s="12">
        <v>26</v>
      </c>
      <c r="U1631" s="2">
        <f t="shared" si="16080"/>
        <v>1.779603011635866E-2</v>
      </c>
      <c r="V1631" s="12">
        <v>133</v>
      </c>
      <c r="W1631" s="2">
        <f t="shared" ref="W1631" si="16362">V1631/$AH1631</f>
        <v>9.1033538672142367E-2</v>
      </c>
      <c r="X1631" s="12">
        <v>40</v>
      </c>
      <c r="Y1631" s="2">
        <f t="shared" ref="Y1631" si="16363">X1631/$AH1631</f>
        <v>2.7378507871321012E-2</v>
      </c>
      <c r="Z1631" s="12">
        <v>0</v>
      </c>
      <c r="AA1631" s="2">
        <f t="shared" ref="AA1631" si="16364">Z1631/$AH1631</f>
        <v>0</v>
      </c>
      <c r="AB1631" s="12">
        <v>1</v>
      </c>
      <c r="AC1631" s="2">
        <f t="shared" ref="AC1631" si="16365">AB1631/$AH1631</f>
        <v>6.8446269678302531E-4</v>
      </c>
      <c r="AD1631" s="12">
        <v>3</v>
      </c>
      <c r="AE1631" s="2">
        <f t="shared" ref="AE1631" si="16366">AD1631/$AH1631</f>
        <v>2.0533880903490761E-3</v>
      </c>
      <c r="AF1631" s="12">
        <v>34</v>
      </c>
      <c r="AG1631" s="2">
        <f t="shared" ref="AG1631" si="16367">AF1631/$AH1631</f>
        <v>2.3271731690622861E-2</v>
      </c>
      <c r="AH1631" s="12">
        <v>1461</v>
      </c>
      <c r="AI1631" s="1" t="str">
        <f t="shared" si="16087"/>
        <v>White</v>
      </c>
    </row>
    <row r="1632" spans="1:35" x14ac:dyDescent="0.2">
      <c r="A1632" s="1">
        <v>32</v>
      </c>
      <c r="B1632" s="1">
        <v>10</v>
      </c>
      <c r="C1632" s="1">
        <v>32010</v>
      </c>
      <c r="D1632" s="12">
        <v>178</v>
      </c>
      <c r="E1632" s="2">
        <f t="shared" si="16075"/>
        <v>0.64492753623188404</v>
      </c>
      <c r="F1632" s="12">
        <v>31</v>
      </c>
      <c r="G1632" s="2">
        <f t="shared" si="16075"/>
        <v>0.11231884057971014</v>
      </c>
      <c r="H1632" s="12">
        <v>8</v>
      </c>
      <c r="I1632" s="2">
        <f t="shared" ref="I1632" si="16368">H1632/$P1632</f>
        <v>2.8985507246376812E-2</v>
      </c>
      <c r="J1632" s="12">
        <v>58</v>
      </c>
      <c r="K1632" s="2">
        <f t="shared" ref="K1632" si="16369">J1632/$P1632</f>
        <v>0.21014492753623187</v>
      </c>
      <c r="L1632" s="12">
        <v>0</v>
      </c>
      <c r="M1632" s="2">
        <f t="shared" ref="M1632" si="16370">L1632/$P1632</f>
        <v>0</v>
      </c>
      <c r="N1632" s="12">
        <v>1</v>
      </c>
      <c r="O1632" s="2">
        <f t="shared" ref="O1632" si="16371">N1632/$P1632</f>
        <v>3.6231884057971015E-3</v>
      </c>
      <c r="P1632" s="12">
        <v>276</v>
      </c>
      <c r="R1632" s="12">
        <v>1135</v>
      </c>
      <c r="S1632" s="2">
        <f t="shared" si="16080"/>
        <v>0.8345588235294118</v>
      </c>
      <c r="T1632" s="12">
        <v>26</v>
      </c>
      <c r="U1632" s="2">
        <f t="shared" si="16080"/>
        <v>1.9117647058823531E-2</v>
      </c>
      <c r="V1632" s="12">
        <v>114</v>
      </c>
      <c r="W1632" s="2">
        <f t="shared" ref="W1632" si="16372">V1632/$AH1632</f>
        <v>8.38235294117647E-2</v>
      </c>
      <c r="X1632" s="12">
        <v>51</v>
      </c>
      <c r="Y1632" s="2">
        <f t="shared" ref="Y1632" si="16373">X1632/$AH1632</f>
        <v>3.7499999999999999E-2</v>
      </c>
      <c r="Z1632" s="12">
        <v>5</v>
      </c>
      <c r="AA1632" s="2">
        <f t="shared" ref="AA1632" si="16374">Z1632/$AH1632</f>
        <v>3.6764705882352941E-3</v>
      </c>
      <c r="AB1632" s="12">
        <v>0</v>
      </c>
      <c r="AC1632" s="2">
        <f t="shared" ref="AC1632" si="16375">AB1632/$AH1632</f>
        <v>0</v>
      </c>
      <c r="AD1632" s="12">
        <v>3</v>
      </c>
      <c r="AE1632" s="2">
        <f t="shared" ref="AE1632" si="16376">AD1632/$AH1632</f>
        <v>2.2058823529411764E-3</v>
      </c>
      <c r="AF1632" s="12">
        <v>24</v>
      </c>
      <c r="AG1632" s="2">
        <f t="shared" ref="AG1632" si="16377">AF1632/$AH1632</f>
        <v>1.7647058823529412E-2</v>
      </c>
      <c r="AH1632" s="12">
        <v>1360</v>
      </c>
      <c r="AI1632" s="1" t="str">
        <f t="shared" si="16087"/>
        <v>White</v>
      </c>
    </row>
    <row r="1633" spans="1:35" x14ac:dyDescent="0.2">
      <c r="A1633" s="1">
        <v>32</v>
      </c>
      <c r="B1633" s="1">
        <v>11</v>
      </c>
      <c r="C1633" s="1">
        <v>32011</v>
      </c>
      <c r="D1633" s="12">
        <v>123</v>
      </c>
      <c r="E1633" s="2">
        <f t="shared" si="16075"/>
        <v>0.6029411764705882</v>
      </c>
      <c r="F1633" s="12">
        <v>43</v>
      </c>
      <c r="G1633" s="2">
        <f t="shared" si="16075"/>
        <v>0.2107843137254902</v>
      </c>
      <c r="H1633" s="12">
        <v>4</v>
      </c>
      <c r="I1633" s="2">
        <f t="shared" ref="I1633" si="16378">H1633/$P1633</f>
        <v>1.9607843137254902E-2</v>
      </c>
      <c r="J1633" s="12">
        <v>34</v>
      </c>
      <c r="K1633" s="2">
        <f t="shared" ref="K1633" si="16379">J1633/$P1633</f>
        <v>0.16666666666666666</v>
      </c>
      <c r="L1633" s="12">
        <v>0</v>
      </c>
      <c r="M1633" s="2">
        <f t="shared" ref="M1633" si="16380">L1633/$P1633</f>
        <v>0</v>
      </c>
      <c r="N1633" s="12">
        <v>0</v>
      </c>
      <c r="O1633" s="2">
        <f t="shared" ref="O1633" si="16381">N1633/$P1633</f>
        <v>0</v>
      </c>
      <c r="P1633" s="12">
        <v>204</v>
      </c>
      <c r="R1633" s="12">
        <v>633</v>
      </c>
      <c r="S1633" s="2">
        <f t="shared" si="16080"/>
        <v>0.70255271920088791</v>
      </c>
      <c r="T1633" s="12">
        <v>20</v>
      </c>
      <c r="U1633" s="2">
        <f t="shared" si="16080"/>
        <v>2.2197558268590455E-2</v>
      </c>
      <c r="V1633" s="12">
        <v>191</v>
      </c>
      <c r="W1633" s="2">
        <f t="shared" ref="W1633" si="16382">V1633/$AH1633</f>
        <v>0.21198668146503885</v>
      </c>
      <c r="X1633" s="12">
        <v>41</v>
      </c>
      <c r="Y1633" s="2">
        <f t="shared" ref="Y1633" si="16383">X1633/$AH1633</f>
        <v>4.5504994450610431E-2</v>
      </c>
      <c r="Z1633" s="12">
        <v>0</v>
      </c>
      <c r="AA1633" s="2">
        <f t="shared" ref="AA1633" si="16384">Z1633/$AH1633</f>
        <v>0</v>
      </c>
      <c r="AB1633" s="12">
        <v>0</v>
      </c>
      <c r="AC1633" s="2">
        <f t="shared" ref="AC1633" si="16385">AB1633/$AH1633</f>
        <v>0</v>
      </c>
      <c r="AD1633" s="12">
        <v>4</v>
      </c>
      <c r="AE1633" s="2">
        <f t="shared" ref="AE1633" si="16386">AD1633/$AH1633</f>
        <v>4.4395116537180911E-3</v>
      </c>
      <c r="AF1633" s="12">
        <v>11</v>
      </c>
      <c r="AG1633" s="2">
        <f t="shared" ref="AG1633" si="16387">AF1633/$AH1633</f>
        <v>1.2208657047724751E-2</v>
      </c>
      <c r="AH1633" s="12">
        <v>901</v>
      </c>
      <c r="AI1633" s="1" t="str">
        <f t="shared" si="16087"/>
        <v>White</v>
      </c>
    </row>
    <row r="1634" spans="1:35" x14ac:dyDescent="0.2">
      <c r="A1634" s="1">
        <v>32</v>
      </c>
      <c r="B1634" s="1">
        <v>12</v>
      </c>
      <c r="C1634" s="1">
        <v>32012</v>
      </c>
      <c r="D1634" s="12">
        <v>100</v>
      </c>
      <c r="E1634" s="2">
        <f t="shared" si="16075"/>
        <v>0.56818181818181823</v>
      </c>
      <c r="F1634" s="12">
        <v>40</v>
      </c>
      <c r="G1634" s="2">
        <f t="shared" si="16075"/>
        <v>0.22727272727272727</v>
      </c>
      <c r="H1634" s="12">
        <v>7</v>
      </c>
      <c r="I1634" s="2">
        <f t="shared" ref="I1634" si="16388">H1634/$P1634</f>
        <v>3.9772727272727272E-2</v>
      </c>
      <c r="J1634" s="12">
        <v>28</v>
      </c>
      <c r="K1634" s="2">
        <f t="shared" ref="K1634" si="16389">J1634/$P1634</f>
        <v>0.15909090909090909</v>
      </c>
      <c r="L1634" s="12">
        <v>0</v>
      </c>
      <c r="M1634" s="2">
        <f t="shared" ref="M1634" si="16390">L1634/$P1634</f>
        <v>0</v>
      </c>
      <c r="N1634" s="12">
        <v>1</v>
      </c>
      <c r="O1634" s="2">
        <f t="shared" ref="O1634" si="16391">N1634/$P1634</f>
        <v>5.681818181818182E-3</v>
      </c>
      <c r="P1634" s="12">
        <v>176</v>
      </c>
      <c r="R1634" s="12">
        <v>765</v>
      </c>
      <c r="S1634" s="2">
        <f t="shared" si="16080"/>
        <v>0.80696202531645567</v>
      </c>
      <c r="T1634" s="12">
        <v>16</v>
      </c>
      <c r="U1634" s="2">
        <f t="shared" si="16080"/>
        <v>1.6877637130801686E-2</v>
      </c>
      <c r="V1634" s="12">
        <v>109</v>
      </c>
      <c r="W1634" s="2">
        <f t="shared" ref="W1634" si="16392">V1634/$AH1634</f>
        <v>0.1149789029535865</v>
      </c>
      <c r="X1634" s="12">
        <v>37</v>
      </c>
      <c r="Y1634" s="2">
        <f t="shared" ref="Y1634" si="16393">X1634/$AH1634</f>
        <v>3.9029535864978905E-2</v>
      </c>
      <c r="Z1634" s="12">
        <v>1</v>
      </c>
      <c r="AA1634" s="2">
        <f t="shared" ref="AA1634" si="16394">Z1634/$AH1634</f>
        <v>1.0548523206751054E-3</v>
      </c>
      <c r="AB1634" s="12">
        <v>0</v>
      </c>
      <c r="AC1634" s="2">
        <f t="shared" ref="AC1634" si="16395">AB1634/$AH1634</f>
        <v>0</v>
      </c>
      <c r="AD1634" s="12">
        <v>3</v>
      </c>
      <c r="AE1634" s="2">
        <f t="shared" ref="AE1634" si="16396">AD1634/$AH1634</f>
        <v>3.1645569620253164E-3</v>
      </c>
      <c r="AF1634" s="12">
        <v>17</v>
      </c>
      <c r="AG1634" s="2">
        <f t="shared" ref="AG1634" si="16397">AF1634/$AH1634</f>
        <v>1.7932489451476793E-2</v>
      </c>
      <c r="AH1634" s="12">
        <v>948</v>
      </c>
      <c r="AI1634" s="1" t="str">
        <f t="shared" si="16087"/>
        <v>White</v>
      </c>
    </row>
    <row r="1635" spans="1:35" x14ac:dyDescent="0.2">
      <c r="A1635" s="1">
        <v>32</v>
      </c>
      <c r="B1635" s="1">
        <v>13</v>
      </c>
      <c r="C1635" s="1">
        <v>32013</v>
      </c>
      <c r="D1635" s="12">
        <v>105</v>
      </c>
      <c r="E1635" s="2">
        <f t="shared" si="16075"/>
        <v>0.73943661971830987</v>
      </c>
      <c r="F1635" s="12">
        <v>4</v>
      </c>
      <c r="G1635" s="2">
        <f t="shared" si="16075"/>
        <v>2.8169014084507043E-2</v>
      </c>
      <c r="H1635" s="12">
        <v>3</v>
      </c>
      <c r="I1635" s="2">
        <f t="shared" ref="I1635" si="16398">H1635/$P1635</f>
        <v>2.1126760563380281E-2</v>
      </c>
      <c r="J1635" s="12">
        <v>28</v>
      </c>
      <c r="K1635" s="2">
        <f t="shared" ref="K1635" si="16399">J1635/$P1635</f>
        <v>0.19718309859154928</v>
      </c>
      <c r="L1635" s="12">
        <v>0</v>
      </c>
      <c r="M1635" s="2">
        <f t="shared" ref="M1635" si="16400">L1635/$P1635</f>
        <v>0</v>
      </c>
      <c r="N1635" s="12">
        <v>2</v>
      </c>
      <c r="O1635" s="2">
        <f t="shared" ref="O1635" si="16401">N1635/$P1635</f>
        <v>1.4084507042253521E-2</v>
      </c>
      <c r="P1635" s="12">
        <v>142</v>
      </c>
      <c r="R1635" s="12">
        <v>590</v>
      </c>
      <c r="S1635" s="2">
        <f t="shared" si="16080"/>
        <v>0.84165477888730389</v>
      </c>
      <c r="T1635" s="12">
        <v>7</v>
      </c>
      <c r="U1635" s="2">
        <f t="shared" si="16080"/>
        <v>9.9857346647646214E-3</v>
      </c>
      <c r="V1635" s="12">
        <v>53</v>
      </c>
      <c r="W1635" s="2">
        <f t="shared" ref="W1635" si="16402">V1635/$AH1635</f>
        <v>7.5606276747503573E-2</v>
      </c>
      <c r="X1635" s="12">
        <v>35</v>
      </c>
      <c r="Y1635" s="2">
        <f t="shared" ref="Y1635" si="16403">X1635/$AH1635</f>
        <v>4.9928673323823107E-2</v>
      </c>
      <c r="Z1635" s="12">
        <v>0</v>
      </c>
      <c r="AA1635" s="2">
        <f t="shared" ref="AA1635" si="16404">Z1635/$AH1635</f>
        <v>0</v>
      </c>
      <c r="AB1635" s="12">
        <v>0</v>
      </c>
      <c r="AC1635" s="2">
        <f t="shared" ref="AC1635" si="16405">AB1635/$AH1635</f>
        <v>0</v>
      </c>
      <c r="AD1635" s="12">
        <v>2</v>
      </c>
      <c r="AE1635" s="2">
        <f t="shared" ref="AE1635" si="16406">AD1635/$AH1635</f>
        <v>2.8530670470756064E-3</v>
      </c>
      <c r="AF1635" s="12">
        <v>15</v>
      </c>
      <c r="AG1635" s="2">
        <f t="shared" ref="AG1635" si="16407">AF1635/$AH1635</f>
        <v>2.1398002853067047E-2</v>
      </c>
      <c r="AH1635" s="12">
        <v>701</v>
      </c>
      <c r="AI1635" s="1" t="str">
        <f t="shared" si="16087"/>
        <v>White</v>
      </c>
    </row>
    <row r="1636" spans="1:35" x14ac:dyDescent="0.2">
      <c r="A1636" s="1">
        <v>32</v>
      </c>
      <c r="B1636" s="1">
        <v>14</v>
      </c>
      <c r="C1636" s="1">
        <v>32014</v>
      </c>
      <c r="D1636" s="12">
        <v>141</v>
      </c>
      <c r="E1636" s="2">
        <f t="shared" si="16075"/>
        <v>0.56854838709677424</v>
      </c>
      <c r="F1636" s="12">
        <v>38</v>
      </c>
      <c r="G1636" s="2">
        <f t="shared" si="16075"/>
        <v>0.15322580645161291</v>
      </c>
      <c r="H1636" s="12">
        <v>3</v>
      </c>
      <c r="I1636" s="2">
        <f t="shared" ref="I1636" si="16408">H1636/$P1636</f>
        <v>1.2096774193548387E-2</v>
      </c>
      <c r="J1636" s="12">
        <v>64</v>
      </c>
      <c r="K1636" s="2">
        <f t="shared" ref="K1636" si="16409">J1636/$P1636</f>
        <v>0.25806451612903225</v>
      </c>
      <c r="L1636" s="12">
        <v>0</v>
      </c>
      <c r="M1636" s="2">
        <f t="shared" ref="M1636" si="16410">L1636/$P1636</f>
        <v>0</v>
      </c>
      <c r="N1636" s="12">
        <v>2</v>
      </c>
      <c r="O1636" s="2">
        <f t="shared" ref="O1636" si="16411">N1636/$P1636</f>
        <v>8.0645161290322578E-3</v>
      </c>
      <c r="P1636" s="12">
        <v>248</v>
      </c>
      <c r="R1636" s="12">
        <v>692</v>
      </c>
      <c r="S1636" s="2">
        <f t="shared" si="16080"/>
        <v>0.73460721868365175</v>
      </c>
      <c r="T1636" s="12">
        <v>21</v>
      </c>
      <c r="U1636" s="2">
        <f t="shared" si="16080"/>
        <v>2.2292993630573247E-2</v>
      </c>
      <c r="V1636" s="12">
        <v>170</v>
      </c>
      <c r="W1636" s="2">
        <f t="shared" ref="W1636" si="16412">V1636/$AH1636</f>
        <v>0.18046709129511676</v>
      </c>
      <c r="X1636" s="12">
        <v>39</v>
      </c>
      <c r="Y1636" s="2">
        <f t="shared" ref="Y1636" si="16413">X1636/$AH1636</f>
        <v>4.1401273885350316E-2</v>
      </c>
      <c r="Z1636" s="12">
        <v>1</v>
      </c>
      <c r="AA1636" s="2">
        <f t="shared" ref="AA1636" si="16414">Z1636/$AH1636</f>
        <v>1.0615711252653928E-3</v>
      </c>
      <c r="AB1636" s="12">
        <v>0</v>
      </c>
      <c r="AC1636" s="2">
        <f t="shared" ref="AC1636" si="16415">AB1636/$AH1636</f>
        <v>0</v>
      </c>
      <c r="AD1636" s="12">
        <v>1</v>
      </c>
      <c r="AE1636" s="2">
        <f t="shared" ref="AE1636" si="16416">AD1636/$AH1636</f>
        <v>1.0615711252653928E-3</v>
      </c>
      <c r="AF1636" s="12">
        <v>17</v>
      </c>
      <c r="AG1636" s="2">
        <f t="shared" ref="AG1636" si="16417">AF1636/$AH1636</f>
        <v>1.8046709129511677E-2</v>
      </c>
      <c r="AH1636" s="12">
        <v>942</v>
      </c>
      <c r="AI1636" s="1" t="str">
        <f t="shared" si="16087"/>
        <v>White</v>
      </c>
    </row>
    <row r="1637" spans="1:35" x14ac:dyDescent="0.2">
      <c r="A1637" s="1">
        <v>32</v>
      </c>
      <c r="B1637" s="1">
        <v>15</v>
      </c>
      <c r="C1637" s="1">
        <v>32015</v>
      </c>
      <c r="D1637" s="12">
        <v>135</v>
      </c>
      <c r="E1637" s="2">
        <f t="shared" si="16075"/>
        <v>0.67164179104477617</v>
      </c>
      <c r="F1637" s="12">
        <v>15</v>
      </c>
      <c r="G1637" s="2">
        <f t="shared" si="16075"/>
        <v>7.4626865671641784E-2</v>
      </c>
      <c r="H1637" s="12">
        <v>2</v>
      </c>
      <c r="I1637" s="2">
        <f t="shared" ref="I1637" si="16418">H1637/$P1637</f>
        <v>9.9502487562189053E-3</v>
      </c>
      <c r="J1637" s="12">
        <v>49</v>
      </c>
      <c r="K1637" s="2">
        <f t="shared" ref="K1637" si="16419">J1637/$P1637</f>
        <v>0.24378109452736318</v>
      </c>
      <c r="L1637" s="12">
        <v>0</v>
      </c>
      <c r="M1637" s="2">
        <f t="shared" ref="M1637" si="16420">L1637/$P1637</f>
        <v>0</v>
      </c>
      <c r="N1637" s="12">
        <v>0</v>
      </c>
      <c r="O1637" s="2">
        <f t="shared" ref="O1637" si="16421">N1637/$P1637</f>
        <v>0</v>
      </c>
      <c r="P1637" s="12">
        <v>201</v>
      </c>
      <c r="R1637" s="12">
        <v>768</v>
      </c>
      <c r="S1637" s="2">
        <f t="shared" si="16080"/>
        <v>0.79833679833679838</v>
      </c>
      <c r="T1637" s="12">
        <v>19</v>
      </c>
      <c r="U1637" s="2">
        <f t="shared" si="16080"/>
        <v>1.9750519750519752E-2</v>
      </c>
      <c r="V1637" s="12">
        <v>117</v>
      </c>
      <c r="W1637" s="2">
        <f t="shared" ref="W1637" si="16422">V1637/$AH1637</f>
        <v>0.12162162162162163</v>
      </c>
      <c r="X1637" s="12">
        <v>34</v>
      </c>
      <c r="Y1637" s="2">
        <f t="shared" ref="Y1637" si="16423">X1637/$AH1637</f>
        <v>3.5343035343035345E-2</v>
      </c>
      <c r="Z1637" s="12">
        <v>0</v>
      </c>
      <c r="AA1637" s="2">
        <f t="shared" ref="AA1637" si="16424">Z1637/$AH1637</f>
        <v>0</v>
      </c>
      <c r="AB1637" s="12">
        <v>1</v>
      </c>
      <c r="AC1637" s="2">
        <f t="shared" ref="AC1637" si="16425">AB1637/$AH1637</f>
        <v>1.0395010395010396E-3</v>
      </c>
      <c r="AD1637" s="12">
        <v>1</v>
      </c>
      <c r="AE1637" s="2">
        <f t="shared" ref="AE1637" si="16426">AD1637/$AH1637</f>
        <v>1.0395010395010396E-3</v>
      </c>
      <c r="AF1637" s="12">
        <v>22</v>
      </c>
      <c r="AG1637" s="2">
        <f t="shared" ref="AG1637" si="16427">AF1637/$AH1637</f>
        <v>2.286902286902287E-2</v>
      </c>
      <c r="AH1637" s="12">
        <v>962</v>
      </c>
      <c r="AI1637" s="1" t="str">
        <f t="shared" si="16087"/>
        <v>White</v>
      </c>
    </row>
    <row r="1638" spans="1:35" x14ac:dyDescent="0.2">
      <c r="A1638" s="1">
        <v>32</v>
      </c>
      <c r="B1638" s="1">
        <v>16</v>
      </c>
      <c r="C1638" s="1">
        <v>32016</v>
      </c>
      <c r="D1638" s="12">
        <v>140</v>
      </c>
      <c r="E1638" s="2">
        <f t="shared" si="16075"/>
        <v>0.56910569105691056</v>
      </c>
      <c r="F1638" s="12">
        <v>48</v>
      </c>
      <c r="G1638" s="2">
        <f t="shared" si="16075"/>
        <v>0.1951219512195122</v>
      </c>
      <c r="H1638" s="12">
        <v>1</v>
      </c>
      <c r="I1638" s="2">
        <f t="shared" ref="I1638" si="16428">H1638/$P1638</f>
        <v>4.0650406504065045E-3</v>
      </c>
      <c r="J1638" s="12">
        <v>55</v>
      </c>
      <c r="K1638" s="2">
        <f t="shared" ref="K1638" si="16429">J1638/$P1638</f>
        <v>0.22357723577235772</v>
      </c>
      <c r="L1638" s="12">
        <v>1</v>
      </c>
      <c r="M1638" s="2">
        <f t="shared" ref="M1638" si="16430">L1638/$P1638</f>
        <v>4.0650406504065045E-3</v>
      </c>
      <c r="N1638" s="12">
        <v>1</v>
      </c>
      <c r="O1638" s="2">
        <f t="shared" ref="O1638" si="16431">N1638/$P1638</f>
        <v>4.0650406504065045E-3</v>
      </c>
      <c r="P1638" s="12">
        <v>246</v>
      </c>
      <c r="R1638" s="12">
        <v>866</v>
      </c>
      <c r="S1638" s="2">
        <f t="shared" si="16080"/>
        <v>0.73203719357565511</v>
      </c>
      <c r="T1638" s="12">
        <v>26</v>
      </c>
      <c r="U1638" s="2">
        <f t="shared" si="16080"/>
        <v>2.197802197802198E-2</v>
      </c>
      <c r="V1638" s="12">
        <v>218</v>
      </c>
      <c r="W1638" s="2">
        <f t="shared" ref="W1638" si="16432">V1638/$AH1638</f>
        <v>0.18427726120033813</v>
      </c>
      <c r="X1638" s="12">
        <v>47</v>
      </c>
      <c r="Y1638" s="2">
        <f t="shared" ref="Y1638" si="16433">X1638/$AH1638</f>
        <v>3.9729501267962805E-2</v>
      </c>
      <c r="Z1638" s="12">
        <v>1</v>
      </c>
      <c r="AA1638" s="2">
        <f t="shared" ref="AA1638" si="16434">Z1638/$AH1638</f>
        <v>8.4530853761622987E-4</v>
      </c>
      <c r="AB1638" s="12">
        <v>0</v>
      </c>
      <c r="AC1638" s="2">
        <f t="shared" ref="AC1638" si="16435">AB1638/$AH1638</f>
        <v>0</v>
      </c>
      <c r="AD1638" s="12">
        <v>2</v>
      </c>
      <c r="AE1638" s="2">
        <f t="shared" ref="AE1638" si="16436">AD1638/$AH1638</f>
        <v>1.6906170752324597E-3</v>
      </c>
      <c r="AF1638" s="12">
        <v>22</v>
      </c>
      <c r="AG1638" s="2">
        <f t="shared" ref="AG1638" si="16437">AF1638/$AH1638</f>
        <v>1.8596787827557058E-2</v>
      </c>
      <c r="AH1638" s="12">
        <v>1183</v>
      </c>
      <c r="AI1638" s="1" t="str">
        <f t="shared" si="16087"/>
        <v>White</v>
      </c>
    </row>
    <row r="1639" spans="1:35" x14ac:dyDescent="0.2">
      <c r="A1639" s="1">
        <v>32</v>
      </c>
      <c r="B1639" s="1">
        <v>17</v>
      </c>
      <c r="C1639" s="1">
        <v>32017</v>
      </c>
      <c r="D1639" s="12">
        <v>179</v>
      </c>
      <c r="E1639" s="2">
        <f t="shared" si="16075"/>
        <v>0.5927152317880795</v>
      </c>
      <c r="F1639" s="12">
        <v>70</v>
      </c>
      <c r="G1639" s="2">
        <f t="shared" si="16075"/>
        <v>0.23178807947019867</v>
      </c>
      <c r="H1639" s="12">
        <v>2</v>
      </c>
      <c r="I1639" s="2">
        <f t="shared" ref="I1639" si="16438">H1639/$P1639</f>
        <v>6.6225165562913907E-3</v>
      </c>
      <c r="J1639" s="12">
        <v>50</v>
      </c>
      <c r="K1639" s="2">
        <f t="shared" ref="K1639" si="16439">J1639/$P1639</f>
        <v>0.16556291390728478</v>
      </c>
      <c r="L1639" s="12">
        <v>0</v>
      </c>
      <c r="M1639" s="2">
        <f t="shared" ref="M1639" si="16440">L1639/$P1639</f>
        <v>0</v>
      </c>
      <c r="N1639" s="12">
        <v>1</v>
      </c>
      <c r="O1639" s="2">
        <f t="shared" ref="O1639" si="16441">N1639/$P1639</f>
        <v>3.3112582781456954E-3</v>
      </c>
      <c r="P1639" s="12">
        <v>302</v>
      </c>
      <c r="R1639" s="12">
        <v>952</v>
      </c>
      <c r="S1639" s="2">
        <f t="shared" si="16080"/>
        <v>0.78096800656275633</v>
      </c>
      <c r="T1639" s="12">
        <v>21</v>
      </c>
      <c r="U1639" s="2">
        <f t="shared" si="16080"/>
        <v>1.7227235438884332E-2</v>
      </c>
      <c r="V1639" s="12">
        <v>167</v>
      </c>
      <c r="W1639" s="2">
        <f t="shared" ref="W1639" si="16442">V1639/$AH1639</f>
        <v>0.13699753896636588</v>
      </c>
      <c r="X1639" s="12">
        <v>52</v>
      </c>
      <c r="Y1639" s="2">
        <f t="shared" ref="Y1639" si="16443">X1639/$AH1639</f>
        <v>4.2657916324856437E-2</v>
      </c>
      <c r="Z1639" s="12">
        <v>2</v>
      </c>
      <c r="AA1639" s="2">
        <f t="shared" ref="AA1639" si="16444">Z1639/$AH1639</f>
        <v>1.6406890894175555E-3</v>
      </c>
      <c r="AB1639" s="12">
        <v>0</v>
      </c>
      <c r="AC1639" s="2">
        <f t="shared" ref="AC1639" si="16445">AB1639/$AH1639</f>
        <v>0</v>
      </c>
      <c r="AD1639" s="12">
        <v>4</v>
      </c>
      <c r="AE1639" s="2">
        <f t="shared" ref="AE1639" si="16446">AD1639/$AH1639</f>
        <v>3.2813781788351109E-3</v>
      </c>
      <c r="AF1639" s="12">
        <v>20</v>
      </c>
      <c r="AG1639" s="2">
        <f t="shared" ref="AG1639" si="16447">AF1639/$AH1639</f>
        <v>1.6406890894175553E-2</v>
      </c>
      <c r="AH1639" s="12">
        <v>1219</v>
      </c>
      <c r="AI1639" s="1" t="str">
        <f t="shared" si="16087"/>
        <v>White</v>
      </c>
    </row>
    <row r="1640" spans="1:35" x14ac:dyDescent="0.2">
      <c r="A1640" s="1">
        <v>32</v>
      </c>
      <c r="B1640" s="1">
        <v>18</v>
      </c>
      <c r="C1640" s="1">
        <v>32018</v>
      </c>
      <c r="D1640" s="12">
        <v>143</v>
      </c>
      <c r="E1640" s="2">
        <f t="shared" si="16075"/>
        <v>0.72222222222222221</v>
      </c>
      <c r="F1640" s="12">
        <v>12</v>
      </c>
      <c r="G1640" s="2">
        <f t="shared" si="16075"/>
        <v>6.0606060606060608E-2</v>
      </c>
      <c r="H1640" s="12">
        <v>0</v>
      </c>
      <c r="I1640" s="2">
        <f t="shared" ref="I1640" si="16448">H1640/$P1640</f>
        <v>0</v>
      </c>
      <c r="J1640" s="12">
        <v>39</v>
      </c>
      <c r="K1640" s="2">
        <f t="shared" ref="K1640" si="16449">J1640/$P1640</f>
        <v>0.19696969696969696</v>
      </c>
      <c r="L1640" s="12">
        <v>1</v>
      </c>
      <c r="M1640" s="2">
        <f t="shared" ref="M1640" si="16450">L1640/$P1640</f>
        <v>5.0505050505050509E-3</v>
      </c>
      <c r="N1640" s="12">
        <v>3</v>
      </c>
      <c r="O1640" s="2">
        <f t="shared" ref="O1640" si="16451">N1640/$P1640</f>
        <v>1.5151515151515152E-2</v>
      </c>
      <c r="P1640" s="12">
        <v>198</v>
      </c>
      <c r="R1640" s="12">
        <v>1048</v>
      </c>
      <c r="S1640" s="2">
        <f t="shared" si="16080"/>
        <v>0.84176706827309233</v>
      </c>
      <c r="T1640" s="12">
        <v>24</v>
      </c>
      <c r="U1640" s="2">
        <f t="shared" si="16080"/>
        <v>1.9277108433734941E-2</v>
      </c>
      <c r="V1640" s="12">
        <v>100</v>
      </c>
      <c r="W1640" s="2">
        <f t="shared" ref="W1640" si="16452">V1640/$AH1640</f>
        <v>8.0321285140562249E-2</v>
      </c>
      <c r="X1640" s="12">
        <v>46</v>
      </c>
      <c r="Y1640" s="2">
        <f t="shared" ref="Y1640" si="16453">X1640/$AH1640</f>
        <v>3.6947791164658635E-2</v>
      </c>
      <c r="Z1640" s="12">
        <v>4</v>
      </c>
      <c r="AA1640" s="2">
        <f t="shared" ref="AA1640" si="16454">Z1640/$AH1640</f>
        <v>3.2128514056224901E-3</v>
      </c>
      <c r="AB1640" s="12">
        <v>0</v>
      </c>
      <c r="AC1640" s="2">
        <f t="shared" ref="AC1640" si="16455">AB1640/$AH1640</f>
        <v>0</v>
      </c>
      <c r="AD1640" s="12">
        <v>3</v>
      </c>
      <c r="AE1640" s="2">
        <f t="shared" ref="AE1640" si="16456">AD1640/$AH1640</f>
        <v>2.4096385542168677E-3</v>
      </c>
      <c r="AF1640" s="12">
        <v>21</v>
      </c>
      <c r="AG1640" s="2">
        <f t="shared" ref="AG1640" si="16457">AF1640/$AH1640</f>
        <v>1.6867469879518072E-2</v>
      </c>
      <c r="AH1640" s="12">
        <v>1245</v>
      </c>
      <c r="AI1640" s="1" t="str">
        <f t="shared" si="16087"/>
        <v>White</v>
      </c>
    </row>
    <row r="1641" spans="1:35" x14ac:dyDescent="0.2">
      <c r="A1641" s="1">
        <v>32</v>
      </c>
      <c r="B1641" s="1">
        <v>19</v>
      </c>
      <c r="C1641" s="1">
        <v>32019</v>
      </c>
      <c r="D1641" s="12">
        <v>179</v>
      </c>
      <c r="E1641" s="2">
        <f t="shared" si="16075"/>
        <v>0.59468438538205981</v>
      </c>
      <c r="F1641" s="12">
        <v>30</v>
      </c>
      <c r="G1641" s="2">
        <f t="shared" si="16075"/>
        <v>9.9667774086378738E-2</v>
      </c>
      <c r="H1641" s="12">
        <v>1</v>
      </c>
      <c r="I1641" s="2">
        <f t="shared" ref="I1641" si="16458">H1641/$P1641</f>
        <v>3.3222591362126247E-3</v>
      </c>
      <c r="J1641" s="12">
        <v>86</v>
      </c>
      <c r="K1641" s="2">
        <f t="shared" ref="K1641" si="16459">J1641/$P1641</f>
        <v>0.2857142857142857</v>
      </c>
      <c r="L1641" s="12">
        <v>2</v>
      </c>
      <c r="M1641" s="2">
        <f t="shared" ref="M1641" si="16460">L1641/$P1641</f>
        <v>6.6445182724252493E-3</v>
      </c>
      <c r="N1641" s="12">
        <v>3</v>
      </c>
      <c r="O1641" s="2">
        <f t="shared" ref="O1641" si="16461">N1641/$P1641</f>
        <v>9.9667774086378731E-3</v>
      </c>
      <c r="P1641" s="12">
        <v>301</v>
      </c>
      <c r="R1641" s="12">
        <v>480</v>
      </c>
      <c r="S1641" s="2">
        <f t="shared" si="16080"/>
        <v>0.74766355140186913</v>
      </c>
      <c r="T1641" s="12">
        <v>14</v>
      </c>
      <c r="U1641" s="2">
        <f t="shared" si="16080"/>
        <v>2.1806853582554516E-2</v>
      </c>
      <c r="V1641" s="12">
        <v>112</v>
      </c>
      <c r="W1641" s="2">
        <f t="shared" ref="W1641" si="16462">V1641/$AH1641</f>
        <v>0.17445482866043613</v>
      </c>
      <c r="X1641" s="12">
        <v>23</v>
      </c>
      <c r="Y1641" s="2">
        <f t="shared" ref="Y1641" si="16463">X1641/$AH1641</f>
        <v>3.5825545171339561E-2</v>
      </c>
      <c r="Z1641" s="12">
        <v>1</v>
      </c>
      <c r="AA1641" s="2">
        <f t="shared" ref="AA1641" si="16464">Z1641/$AH1641</f>
        <v>1.557632398753894E-3</v>
      </c>
      <c r="AB1641" s="12">
        <v>0</v>
      </c>
      <c r="AC1641" s="2">
        <f t="shared" ref="AC1641" si="16465">AB1641/$AH1641</f>
        <v>0</v>
      </c>
      <c r="AD1641" s="12">
        <v>1</v>
      </c>
      <c r="AE1641" s="2">
        <f t="shared" ref="AE1641" si="16466">AD1641/$AH1641</f>
        <v>1.557632398753894E-3</v>
      </c>
      <c r="AF1641" s="12">
        <v>9</v>
      </c>
      <c r="AG1641" s="2">
        <f t="shared" ref="AG1641" si="16467">AF1641/$AH1641</f>
        <v>1.4018691588785047E-2</v>
      </c>
      <c r="AH1641" s="12">
        <v>642</v>
      </c>
      <c r="AI1641" s="1" t="str">
        <f t="shared" si="16087"/>
        <v>White</v>
      </c>
    </row>
    <row r="1642" spans="1:35" x14ac:dyDescent="0.2">
      <c r="A1642" s="1">
        <v>32</v>
      </c>
      <c r="B1642" s="1">
        <v>20</v>
      </c>
      <c r="C1642" s="1">
        <v>32020</v>
      </c>
      <c r="D1642" s="12">
        <v>181</v>
      </c>
      <c r="E1642" s="2">
        <f t="shared" si="16075"/>
        <v>0.68301886792452826</v>
      </c>
      <c r="F1642" s="12">
        <v>27</v>
      </c>
      <c r="G1642" s="2">
        <f t="shared" si="16075"/>
        <v>0.10188679245283019</v>
      </c>
      <c r="H1642" s="12">
        <v>1</v>
      </c>
      <c r="I1642" s="2">
        <f t="shared" ref="I1642" si="16468">H1642/$P1642</f>
        <v>3.7735849056603774E-3</v>
      </c>
      <c r="J1642" s="12">
        <v>55</v>
      </c>
      <c r="K1642" s="2">
        <f t="shared" ref="K1642" si="16469">J1642/$P1642</f>
        <v>0.20754716981132076</v>
      </c>
      <c r="L1642" s="12">
        <v>0</v>
      </c>
      <c r="M1642" s="2">
        <f t="shared" ref="M1642" si="16470">L1642/$P1642</f>
        <v>0</v>
      </c>
      <c r="N1642" s="12">
        <v>2</v>
      </c>
      <c r="O1642" s="2">
        <f t="shared" ref="O1642" si="16471">N1642/$P1642</f>
        <v>7.5471698113207548E-3</v>
      </c>
      <c r="P1642" s="12">
        <v>265</v>
      </c>
      <c r="R1642" s="12">
        <v>1362</v>
      </c>
      <c r="S1642" s="2">
        <f t="shared" si="16080"/>
        <v>0.76689189189189189</v>
      </c>
      <c r="T1642" s="12">
        <v>77</v>
      </c>
      <c r="U1642" s="2">
        <f t="shared" si="16080"/>
        <v>4.3355855855855857E-2</v>
      </c>
      <c r="V1642" s="12">
        <v>185</v>
      </c>
      <c r="W1642" s="2">
        <f t="shared" ref="W1642" si="16472">V1642/$AH1642</f>
        <v>0.10416666666666667</v>
      </c>
      <c r="X1642" s="12">
        <v>112</v>
      </c>
      <c r="Y1642" s="2">
        <f t="shared" ref="Y1642" si="16473">X1642/$AH1642</f>
        <v>6.3063063063063057E-2</v>
      </c>
      <c r="Z1642" s="12">
        <v>3</v>
      </c>
      <c r="AA1642" s="2">
        <f t="shared" ref="AA1642" si="16474">Z1642/$AH1642</f>
        <v>1.6891891891891893E-3</v>
      </c>
      <c r="AB1642" s="12">
        <v>0</v>
      </c>
      <c r="AC1642" s="2">
        <f t="shared" ref="AC1642" si="16475">AB1642/$AH1642</f>
        <v>0</v>
      </c>
      <c r="AD1642" s="12">
        <v>4</v>
      </c>
      <c r="AE1642" s="2">
        <f t="shared" ref="AE1642" si="16476">AD1642/$AH1642</f>
        <v>2.2522522522522522E-3</v>
      </c>
      <c r="AF1642" s="12">
        <v>34</v>
      </c>
      <c r="AG1642" s="2">
        <f t="shared" ref="AG1642" si="16477">AF1642/$AH1642</f>
        <v>1.9144144144144143E-2</v>
      </c>
      <c r="AH1642" s="12">
        <v>1776</v>
      </c>
      <c r="AI1642" s="1" t="str">
        <f t="shared" si="16087"/>
        <v>White</v>
      </c>
    </row>
    <row r="1643" spans="1:35" x14ac:dyDescent="0.2">
      <c r="A1643" s="1">
        <v>32</v>
      </c>
      <c r="B1643" s="1">
        <v>21</v>
      </c>
      <c r="C1643" s="1">
        <v>32021</v>
      </c>
      <c r="D1643" s="12">
        <v>159</v>
      </c>
      <c r="E1643" s="2">
        <f t="shared" si="16075"/>
        <v>0.70353982300884954</v>
      </c>
      <c r="F1643" s="12">
        <v>17</v>
      </c>
      <c r="G1643" s="2">
        <f t="shared" si="16075"/>
        <v>7.5221238938053103E-2</v>
      </c>
      <c r="H1643" s="12">
        <v>0</v>
      </c>
      <c r="I1643" s="2">
        <f t="shared" ref="I1643" si="16478">H1643/$P1643</f>
        <v>0</v>
      </c>
      <c r="J1643" s="12">
        <v>48</v>
      </c>
      <c r="K1643" s="2">
        <f t="shared" ref="K1643" si="16479">J1643/$P1643</f>
        <v>0.21238938053097345</v>
      </c>
      <c r="L1643" s="12">
        <v>2</v>
      </c>
      <c r="M1643" s="2">
        <f t="shared" ref="M1643" si="16480">L1643/$P1643</f>
        <v>8.8495575221238937E-3</v>
      </c>
      <c r="N1643" s="12">
        <v>0</v>
      </c>
      <c r="O1643" s="2">
        <f t="shared" ref="O1643" si="16481">N1643/$P1643</f>
        <v>0</v>
      </c>
      <c r="P1643" s="12">
        <v>226</v>
      </c>
      <c r="R1643" s="12">
        <v>657</v>
      </c>
      <c r="S1643" s="2">
        <f t="shared" si="16080"/>
        <v>0.80317848410757942</v>
      </c>
      <c r="T1643" s="12">
        <v>8</v>
      </c>
      <c r="U1643" s="2">
        <f t="shared" si="16080"/>
        <v>9.7799511002444987E-3</v>
      </c>
      <c r="V1643" s="12">
        <v>98</v>
      </c>
      <c r="W1643" s="2">
        <f t="shared" ref="W1643" si="16482">V1643/$AH1643</f>
        <v>0.11980440097799511</v>
      </c>
      <c r="X1643" s="12">
        <v>43</v>
      </c>
      <c r="Y1643" s="2">
        <f t="shared" ref="Y1643" si="16483">X1643/$AH1643</f>
        <v>5.256723716381418E-2</v>
      </c>
      <c r="Z1643" s="12">
        <v>0</v>
      </c>
      <c r="AA1643" s="2">
        <f t="shared" ref="AA1643" si="16484">Z1643/$AH1643</f>
        <v>0</v>
      </c>
      <c r="AB1643" s="12">
        <v>0</v>
      </c>
      <c r="AC1643" s="2">
        <f t="shared" ref="AC1643" si="16485">AB1643/$AH1643</f>
        <v>0</v>
      </c>
      <c r="AD1643" s="12">
        <v>0</v>
      </c>
      <c r="AE1643" s="2">
        <f t="shared" ref="AE1643" si="16486">AD1643/$AH1643</f>
        <v>0</v>
      </c>
      <c r="AF1643" s="12">
        <v>12</v>
      </c>
      <c r="AG1643" s="2">
        <f t="shared" ref="AG1643" si="16487">AF1643/$AH1643</f>
        <v>1.4669926650366748E-2</v>
      </c>
      <c r="AH1643" s="12">
        <v>818</v>
      </c>
      <c r="AI1643" s="1" t="str">
        <f t="shared" si="16087"/>
        <v>White</v>
      </c>
    </row>
    <row r="1644" spans="1:35" x14ac:dyDescent="0.2">
      <c r="A1644" s="1">
        <v>32</v>
      </c>
      <c r="B1644" s="1">
        <v>22</v>
      </c>
      <c r="C1644" s="1">
        <v>32022</v>
      </c>
      <c r="D1644" s="12">
        <v>247</v>
      </c>
      <c r="E1644" s="2">
        <f t="shared" si="16075"/>
        <v>0.74622356495468278</v>
      </c>
      <c r="F1644" s="12">
        <v>27</v>
      </c>
      <c r="G1644" s="2">
        <f t="shared" si="16075"/>
        <v>8.1570996978851965E-2</v>
      </c>
      <c r="H1644" s="12">
        <v>1</v>
      </c>
      <c r="I1644" s="2">
        <f t="shared" ref="I1644" si="16488">H1644/$P1644</f>
        <v>3.0211480362537764E-3</v>
      </c>
      <c r="J1644" s="12">
        <v>55</v>
      </c>
      <c r="K1644" s="2">
        <f t="shared" ref="K1644" si="16489">J1644/$P1644</f>
        <v>0.16616314199395771</v>
      </c>
      <c r="L1644" s="12">
        <v>1</v>
      </c>
      <c r="M1644" s="2">
        <f t="shared" ref="M1644" si="16490">L1644/$P1644</f>
        <v>3.0211480362537764E-3</v>
      </c>
      <c r="N1644" s="12">
        <v>1</v>
      </c>
      <c r="O1644" s="2">
        <f t="shared" ref="O1644" si="16491">N1644/$P1644</f>
        <v>3.0211480362537764E-3</v>
      </c>
      <c r="P1644" s="12">
        <v>331</v>
      </c>
      <c r="R1644" s="12">
        <v>1176</v>
      </c>
      <c r="S1644" s="2">
        <f t="shared" si="16080"/>
        <v>0.8685376661742984</v>
      </c>
      <c r="T1644" s="12">
        <v>17</v>
      </c>
      <c r="U1644" s="2">
        <f t="shared" si="16080"/>
        <v>1.2555391432791729E-2</v>
      </c>
      <c r="V1644" s="12">
        <v>103</v>
      </c>
      <c r="W1644" s="2">
        <f t="shared" ref="W1644" si="16492">V1644/$AH1644</f>
        <v>7.6070901033973418E-2</v>
      </c>
      <c r="X1644" s="12">
        <v>35</v>
      </c>
      <c r="Y1644" s="2">
        <f t="shared" ref="Y1644" si="16493">X1644/$AH1644</f>
        <v>2.58493353028065E-2</v>
      </c>
      <c r="Z1644" s="12">
        <v>1</v>
      </c>
      <c r="AA1644" s="2">
        <f t="shared" ref="AA1644" si="16494">Z1644/$AH1644</f>
        <v>7.3855243722304289E-4</v>
      </c>
      <c r="AB1644" s="12">
        <v>0</v>
      </c>
      <c r="AC1644" s="2">
        <f t="shared" ref="AC1644" si="16495">AB1644/$AH1644</f>
        <v>0</v>
      </c>
      <c r="AD1644" s="12">
        <v>0</v>
      </c>
      <c r="AE1644" s="2">
        <f t="shared" ref="AE1644" si="16496">AD1644/$AH1644</f>
        <v>0</v>
      </c>
      <c r="AF1644" s="12">
        <v>22</v>
      </c>
      <c r="AG1644" s="2">
        <f t="shared" ref="AG1644" si="16497">AF1644/$AH1644</f>
        <v>1.6248153618906941E-2</v>
      </c>
      <c r="AH1644" s="12">
        <v>1354</v>
      </c>
      <c r="AI1644" s="1" t="str">
        <f t="shared" si="16087"/>
        <v>White</v>
      </c>
    </row>
    <row r="1645" spans="1:35" x14ac:dyDescent="0.2">
      <c r="A1645" s="1">
        <v>32</v>
      </c>
      <c r="B1645" s="1">
        <v>23</v>
      </c>
      <c r="C1645" s="1">
        <v>32023</v>
      </c>
      <c r="D1645" s="12">
        <v>227</v>
      </c>
      <c r="E1645" s="2">
        <f t="shared" si="16075"/>
        <v>0.76949152542372878</v>
      </c>
      <c r="F1645" s="12">
        <v>24</v>
      </c>
      <c r="G1645" s="2">
        <f t="shared" si="16075"/>
        <v>8.1355932203389825E-2</v>
      </c>
      <c r="H1645" s="12">
        <v>5</v>
      </c>
      <c r="I1645" s="2">
        <f t="shared" ref="I1645" si="16498">H1645/$P1645</f>
        <v>1.6949152542372881E-2</v>
      </c>
      <c r="J1645" s="12">
        <v>34</v>
      </c>
      <c r="K1645" s="2">
        <f t="shared" ref="K1645" si="16499">J1645/$P1645</f>
        <v>0.11525423728813559</v>
      </c>
      <c r="L1645" s="12">
        <v>4</v>
      </c>
      <c r="M1645" s="2">
        <f t="shared" ref="M1645" si="16500">L1645/$P1645</f>
        <v>1.3559322033898305E-2</v>
      </c>
      <c r="N1645" s="12">
        <v>1</v>
      </c>
      <c r="O1645" s="2">
        <f t="shared" ref="O1645" si="16501">N1645/$P1645</f>
        <v>3.3898305084745762E-3</v>
      </c>
      <c r="P1645" s="12">
        <v>295</v>
      </c>
      <c r="R1645" s="12">
        <v>929</v>
      </c>
      <c r="S1645" s="2">
        <f t="shared" si="16080"/>
        <v>0.86985018726591756</v>
      </c>
      <c r="T1645" s="12">
        <v>17</v>
      </c>
      <c r="U1645" s="2">
        <f t="shared" si="16080"/>
        <v>1.5917602996254682E-2</v>
      </c>
      <c r="V1645" s="12">
        <v>66</v>
      </c>
      <c r="W1645" s="2">
        <f t="shared" ref="W1645" si="16502">V1645/$AH1645</f>
        <v>6.1797752808988762E-2</v>
      </c>
      <c r="X1645" s="12">
        <v>39</v>
      </c>
      <c r="Y1645" s="2">
        <f t="shared" ref="Y1645" si="16503">X1645/$AH1645</f>
        <v>3.6516853932584269E-2</v>
      </c>
      <c r="Z1645" s="12">
        <v>1</v>
      </c>
      <c r="AA1645" s="2">
        <f t="shared" ref="AA1645" si="16504">Z1645/$AH1645</f>
        <v>9.3632958801498128E-4</v>
      </c>
      <c r="AB1645" s="12">
        <v>0</v>
      </c>
      <c r="AC1645" s="2">
        <f t="shared" ref="AC1645" si="16505">AB1645/$AH1645</f>
        <v>0</v>
      </c>
      <c r="AD1645" s="12">
        <v>1</v>
      </c>
      <c r="AE1645" s="2">
        <f t="shared" ref="AE1645" si="16506">AD1645/$AH1645</f>
        <v>9.3632958801498128E-4</v>
      </c>
      <c r="AF1645" s="12">
        <v>14</v>
      </c>
      <c r="AG1645" s="2">
        <f t="shared" ref="AG1645" si="16507">AF1645/$AH1645</f>
        <v>1.3108614232209739E-2</v>
      </c>
      <c r="AH1645" s="12">
        <v>1068</v>
      </c>
      <c r="AI1645" s="1" t="str">
        <f t="shared" si="16087"/>
        <v>White</v>
      </c>
    </row>
    <row r="1646" spans="1:35" x14ac:dyDescent="0.2">
      <c r="A1646" s="1">
        <v>32</v>
      </c>
      <c r="B1646" s="1">
        <v>24</v>
      </c>
      <c r="C1646" s="1">
        <v>32024</v>
      </c>
      <c r="D1646" s="12">
        <v>233</v>
      </c>
      <c r="E1646" s="2">
        <f t="shared" si="16075"/>
        <v>0.71913580246913578</v>
      </c>
      <c r="F1646" s="12">
        <v>20</v>
      </c>
      <c r="G1646" s="2">
        <f t="shared" si="16075"/>
        <v>6.1728395061728392E-2</v>
      </c>
      <c r="H1646" s="12">
        <v>2</v>
      </c>
      <c r="I1646" s="2">
        <f t="shared" ref="I1646" si="16508">H1646/$P1646</f>
        <v>6.1728395061728392E-3</v>
      </c>
      <c r="J1646" s="12">
        <v>69</v>
      </c>
      <c r="K1646" s="2">
        <f t="shared" ref="K1646" si="16509">J1646/$P1646</f>
        <v>0.21296296296296297</v>
      </c>
      <c r="L1646" s="12">
        <v>1</v>
      </c>
      <c r="M1646" s="2">
        <f t="shared" ref="M1646" si="16510">L1646/$P1646</f>
        <v>3.0864197530864196E-3</v>
      </c>
      <c r="N1646" s="12">
        <v>0</v>
      </c>
      <c r="O1646" s="2">
        <f t="shared" ref="O1646" si="16511">N1646/$P1646</f>
        <v>0</v>
      </c>
      <c r="P1646" s="12">
        <v>324</v>
      </c>
      <c r="R1646" s="12">
        <v>1367</v>
      </c>
      <c r="S1646" s="2">
        <f t="shared" si="16080"/>
        <v>0.753168044077135</v>
      </c>
      <c r="T1646" s="12">
        <v>83</v>
      </c>
      <c r="U1646" s="2">
        <f t="shared" si="16080"/>
        <v>4.5730027548209366E-2</v>
      </c>
      <c r="V1646" s="12">
        <v>216</v>
      </c>
      <c r="W1646" s="2">
        <f t="shared" ref="W1646" si="16512">V1646/$AH1646</f>
        <v>0.11900826446280992</v>
      </c>
      <c r="X1646" s="12">
        <v>110</v>
      </c>
      <c r="Y1646" s="2">
        <f t="shared" ref="Y1646" si="16513">X1646/$AH1646</f>
        <v>6.0606060606060608E-2</v>
      </c>
      <c r="Z1646" s="12">
        <v>4</v>
      </c>
      <c r="AA1646" s="2">
        <f t="shared" ref="AA1646" si="16514">Z1646/$AH1646</f>
        <v>2.2038567493112946E-3</v>
      </c>
      <c r="AB1646" s="12">
        <v>1</v>
      </c>
      <c r="AC1646" s="2">
        <f t="shared" ref="AC1646" si="16515">AB1646/$AH1646</f>
        <v>5.5096418732782364E-4</v>
      </c>
      <c r="AD1646" s="12">
        <v>4</v>
      </c>
      <c r="AE1646" s="2">
        <f t="shared" ref="AE1646" si="16516">AD1646/$AH1646</f>
        <v>2.2038567493112946E-3</v>
      </c>
      <c r="AF1646" s="12">
        <v>32</v>
      </c>
      <c r="AG1646" s="2">
        <f t="shared" ref="AG1646" si="16517">AF1646/$AH1646</f>
        <v>1.7630853994490357E-2</v>
      </c>
      <c r="AH1646" s="12">
        <v>1815</v>
      </c>
      <c r="AI1646" s="1" t="str">
        <f t="shared" si="16087"/>
        <v>White</v>
      </c>
    </row>
    <row r="1647" spans="1:35" x14ac:dyDescent="0.2">
      <c r="A1647" s="1">
        <v>32</v>
      </c>
      <c r="B1647" s="1">
        <v>25</v>
      </c>
      <c r="C1647" s="1">
        <v>32025</v>
      </c>
      <c r="D1647" s="12">
        <v>156</v>
      </c>
      <c r="E1647" s="2">
        <f t="shared" si="16075"/>
        <v>0.69955156950672648</v>
      </c>
      <c r="F1647" s="12">
        <v>17</v>
      </c>
      <c r="G1647" s="2">
        <f t="shared" si="16075"/>
        <v>7.623318385650224E-2</v>
      </c>
      <c r="H1647" s="12">
        <v>2</v>
      </c>
      <c r="I1647" s="2">
        <f t="shared" ref="I1647" si="16518">H1647/$P1647</f>
        <v>8.9686098654708519E-3</v>
      </c>
      <c r="J1647" s="12">
        <v>48</v>
      </c>
      <c r="K1647" s="2">
        <f t="shared" ref="K1647" si="16519">J1647/$P1647</f>
        <v>0.21524663677130046</v>
      </c>
      <c r="L1647" s="12">
        <v>0</v>
      </c>
      <c r="M1647" s="2">
        <f t="shared" ref="M1647" si="16520">L1647/$P1647</f>
        <v>0</v>
      </c>
      <c r="N1647" s="12">
        <v>0</v>
      </c>
      <c r="O1647" s="2">
        <f t="shared" ref="O1647" si="16521">N1647/$P1647</f>
        <v>0</v>
      </c>
      <c r="P1647" s="12">
        <v>223</v>
      </c>
      <c r="R1647" s="12">
        <v>801</v>
      </c>
      <c r="S1647" s="2">
        <f t="shared" si="16080"/>
        <v>0.75708884688090738</v>
      </c>
      <c r="T1647" s="12">
        <v>19</v>
      </c>
      <c r="U1647" s="2">
        <f t="shared" si="16080"/>
        <v>1.7958412098298678E-2</v>
      </c>
      <c r="V1647" s="12">
        <v>173</v>
      </c>
      <c r="W1647" s="2">
        <f t="shared" ref="W1647" si="16522">V1647/$AH1647</f>
        <v>0.16351606805293006</v>
      </c>
      <c r="X1647" s="12">
        <v>46</v>
      </c>
      <c r="Y1647" s="2">
        <f t="shared" ref="Y1647" si="16523">X1647/$AH1647</f>
        <v>4.3478260869565216E-2</v>
      </c>
      <c r="Z1647" s="12">
        <v>1</v>
      </c>
      <c r="AA1647" s="2">
        <f t="shared" ref="AA1647" si="16524">Z1647/$AH1647</f>
        <v>9.4517958412098301E-4</v>
      </c>
      <c r="AB1647" s="12">
        <v>0</v>
      </c>
      <c r="AC1647" s="2">
        <f t="shared" ref="AC1647" si="16525">AB1647/$AH1647</f>
        <v>0</v>
      </c>
      <c r="AD1647" s="12">
        <v>1</v>
      </c>
      <c r="AE1647" s="2">
        <f t="shared" ref="AE1647" si="16526">AD1647/$AH1647</f>
        <v>9.4517958412098301E-4</v>
      </c>
      <c r="AF1647" s="12">
        <v>16</v>
      </c>
      <c r="AG1647" s="2">
        <f t="shared" ref="AG1647" si="16527">AF1647/$AH1647</f>
        <v>1.5122873345935728E-2</v>
      </c>
      <c r="AH1647" s="12">
        <v>1058</v>
      </c>
      <c r="AI1647" s="1" t="str">
        <f t="shared" si="16087"/>
        <v>White</v>
      </c>
    </row>
    <row r="1648" spans="1:35" x14ac:dyDescent="0.2">
      <c r="A1648" s="1">
        <v>32</v>
      </c>
      <c r="B1648" s="1">
        <v>26</v>
      </c>
      <c r="C1648" s="1">
        <v>32026</v>
      </c>
      <c r="D1648" s="12">
        <v>135</v>
      </c>
      <c r="E1648" s="2">
        <f t="shared" si="16075"/>
        <v>0.55555555555555558</v>
      </c>
      <c r="F1648" s="12">
        <v>54</v>
      </c>
      <c r="G1648" s="2">
        <f t="shared" si="16075"/>
        <v>0.22222222222222221</v>
      </c>
      <c r="H1648" s="12">
        <v>2</v>
      </c>
      <c r="I1648" s="2">
        <f t="shared" ref="I1648" si="16528">H1648/$P1648</f>
        <v>8.23045267489712E-3</v>
      </c>
      <c r="J1648" s="12">
        <v>47</v>
      </c>
      <c r="K1648" s="2">
        <f t="shared" ref="K1648" si="16529">J1648/$P1648</f>
        <v>0.19341563786008231</v>
      </c>
      <c r="L1648" s="12">
        <v>3</v>
      </c>
      <c r="M1648" s="2">
        <f t="shared" ref="M1648" si="16530">L1648/$P1648</f>
        <v>1.2345679012345678E-2</v>
      </c>
      <c r="N1648" s="12">
        <v>2</v>
      </c>
      <c r="O1648" s="2">
        <f t="shared" ref="O1648" si="16531">N1648/$P1648</f>
        <v>8.23045267489712E-3</v>
      </c>
      <c r="P1648" s="12">
        <v>243</v>
      </c>
      <c r="R1648" s="12">
        <v>735</v>
      </c>
      <c r="S1648" s="2">
        <f t="shared" si="16080"/>
        <v>0.85266821345707655</v>
      </c>
      <c r="T1648" s="12">
        <v>12</v>
      </c>
      <c r="U1648" s="2">
        <f t="shared" si="16080"/>
        <v>1.3921113689095127E-2</v>
      </c>
      <c r="V1648" s="12">
        <v>66</v>
      </c>
      <c r="W1648" s="2">
        <f t="shared" ref="W1648" si="16532">V1648/$AH1648</f>
        <v>7.6566125290023199E-2</v>
      </c>
      <c r="X1648" s="12">
        <v>30</v>
      </c>
      <c r="Y1648" s="2">
        <f t="shared" ref="Y1648" si="16533">X1648/$AH1648</f>
        <v>3.4802784222737818E-2</v>
      </c>
      <c r="Z1648" s="12">
        <v>1</v>
      </c>
      <c r="AA1648" s="2">
        <f t="shared" ref="AA1648" si="16534">Z1648/$AH1648</f>
        <v>1.1600928074245939E-3</v>
      </c>
      <c r="AB1648" s="12">
        <v>0</v>
      </c>
      <c r="AC1648" s="2">
        <f t="shared" ref="AC1648" si="16535">AB1648/$AH1648</f>
        <v>0</v>
      </c>
      <c r="AD1648" s="12">
        <v>2</v>
      </c>
      <c r="AE1648" s="2">
        <f t="shared" ref="AE1648" si="16536">AD1648/$AH1648</f>
        <v>2.3201856148491878E-3</v>
      </c>
      <c r="AF1648" s="12">
        <v>17</v>
      </c>
      <c r="AG1648" s="2">
        <f t="shared" ref="AG1648" si="16537">AF1648/$AH1648</f>
        <v>1.9721577726218097E-2</v>
      </c>
      <c r="AH1648" s="12">
        <v>862</v>
      </c>
      <c r="AI1648" s="1" t="str">
        <f t="shared" si="16087"/>
        <v>White</v>
      </c>
    </row>
    <row r="1649" spans="1:35" x14ac:dyDescent="0.2">
      <c r="A1649" s="1">
        <v>32</v>
      </c>
      <c r="B1649" s="1">
        <v>27</v>
      </c>
      <c r="C1649" s="1">
        <v>32027</v>
      </c>
      <c r="D1649" s="12">
        <v>220</v>
      </c>
      <c r="E1649" s="2">
        <f t="shared" si="16075"/>
        <v>0.75862068965517238</v>
      </c>
      <c r="F1649" s="12">
        <v>19</v>
      </c>
      <c r="G1649" s="2">
        <f t="shared" si="16075"/>
        <v>6.5517241379310351E-2</v>
      </c>
      <c r="H1649" s="12">
        <v>0</v>
      </c>
      <c r="I1649" s="2">
        <f t="shared" ref="I1649" si="16538">H1649/$P1649</f>
        <v>0</v>
      </c>
      <c r="J1649" s="12">
        <v>51</v>
      </c>
      <c r="K1649" s="2">
        <f t="shared" ref="K1649" si="16539">J1649/$P1649</f>
        <v>0.17586206896551723</v>
      </c>
      <c r="L1649" s="12">
        <v>0</v>
      </c>
      <c r="M1649" s="2">
        <f t="shared" ref="M1649" si="16540">L1649/$P1649</f>
        <v>0</v>
      </c>
      <c r="N1649" s="12">
        <v>0</v>
      </c>
      <c r="O1649" s="2">
        <f t="shared" ref="O1649" si="16541">N1649/$P1649</f>
        <v>0</v>
      </c>
      <c r="P1649" s="12">
        <v>290</v>
      </c>
      <c r="R1649" s="12">
        <v>893</v>
      </c>
      <c r="S1649" s="2">
        <f t="shared" si="16080"/>
        <v>0.80161579892280077</v>
      </c>
      <c r="T1649" s="12">
        <v>31</v>
      </c>
      <c r="U1649" s="2">
        <f t="shared" si="16080"/>
        <v>2.7827648114901255E-2</v>
      </c>
      <c r="V1649" s="12">
        <v>101</v>
      </c>
      <c r="W1649" s="2">
        <f t="shared" ref="W1649" si="16542">V1649/$AH1649</f>
        <v>9.0664272890484746E-2</v>
      </c>
      <c r="X1649" s="12">
        <v>63</v>
      </c>
      <c r="Y1649" s="2">
        <f t="shared" ref="Y1649" si="16543">X1649/$AH1649</f>
        <v>5.6552962298025138E-2</v>
      </c>
      <c r="Z1649" s="12">
        <v>1</v>
      </c>
      <c r="AA1649" s="2">
        <f t="shared" ref="AA1649" si="16544">Z1649/$AH1649</f>
        <v>8.9766606822262122E-4</v>
      </c>
      <c r="AB1649" s="12">
        <v>0</v>
      </c>
      <c r="AC1649" s="2">
        <f t="shared" ref="AC1649" si="16545">AB1649/$AH1649</f>
        <v>0</v>
      </c>
      <c r="AD1649" s="12">
        <v>3</v>
      </c>
      <c r="AE1649" s="2">
        <f t="shared" ref="AE1649" si="16546">AD1649/$AH1649</f>
        <v>2.6929982046678637E-3</v>
      </c>
      <c r="AF1649" s="12">
        <v>23</v>
      </c>
      <c r="AG1649" s="2">
        <f t="shared" ref="AG1649" si="16547">AF1649/$AH1649</f>
        <v>2.0646319569120289E-2</v>
      </c>
      <c r="AH1649" s="12">
        <v>1114</v>
      </c>
      <c r="AI1649" s="1" t="str">
        <f t="shared" si="16087"/>
        <v>White</v>
      </c>
    </row>
    <row r="1650" spans="1:35" x14ac:dyDescent="0.2">
      <c r="A1650" s="1">
        <v>32</v>
      </c>
      <c r="B1650" s="1">
        <v>28</v>
      </c>
      <c r="C1650" s="1">
        <v>32028</v>
      </c>
      <c r="D1650" s="12">
        <v>116</v>
      </c>
      <c r="E1650" s="2">
        <f t="shared" si="16075"/>
        <v>0.58883248730964466</v>
      </c>
      <c r="F1650" s="12">
        <v>27</v>
      </c>
      <c r="G1650" s="2">
        <f t="shared" si="16075"/>
        <v>0.13705583756345177</v>
      </c>
      <c r="H1650" s="12">
        <v>1</v>
      </c>
      <c r="I1650" s="2">
        <f t="shared" ref="I1650" si="16548">H1650/$P1650</f>
        <v>5.076142131979695E-3</v>
      </c>
      <c r="J1650" s="12">
        <v>49</v>
      </c>
      <c r="K1650" s="2">
        <f t="shared" ref="K1650" si="16549">J1650/$P1650</f>
        <v>0.24873096446700507</v>
      </c>
      <c r="L1650" s="12">
        <v>2</v>
      </c>
      <c r="M1650" s="2">
        <f t="shared" ref="M1650" si="16550">L1650/$P1650</f>
        <v>1.015228426395939E-2</v>
      </c>
      <c r="N1650" s="12">
        <v>2</v>
      </c>
      <c r="O1650" s="2">
        <f t="shared" ref="O1650" si="16551">N1650/$P1650</f>
        <v>1.015228426395939E-2</v>
      </c>
      <c r="P1650" s="12">
        <v>197</v>
      </c>
      <c r="R1650" s="12">
        <v>1111</v>
      </c>
      <c r="S1650" s="2">
        <f t="shared" si="16080"/>
        <v>0.7896233120113717</v>
      </c>
      <c r="T1650" s="12">
        <v>22</v>
      </c>
      <c r="U1650" s="2">
        <f t="shared" si="16080"/>
        <v>1.5636105188343994E-2</v>
      </c>
      <c r="V1650" s="12">
        <v>196</v>
      </c>
      <c r="W1650" s="2">
        <f t="shared" ref="W1650" si="16552">V1650/$AH1650</f>
        <v>0.13930348258706468</v>
      </c>
      <c r="X1650" s="12">
        <v>55</v>
      </c>
      <c r="Y1650" s="2">
        <f t="shared" ref="Y1650" si="16553">X1650/$AH1650</f>
        <v>3.9090262970859983E-2</v>
      </c>
      <c r="Z1650" s="12">
        <v>1</v>
      </c>
      <c r="AA1650" s="2">
        <f t="shared" ref="AA1650" si="16554">Z1650/$AH1650</f>
        <v>7.1073205401563609E-4</v>
      </c>
      <c r="AB1650" s="12">
        <v>0</v>
      </c>
      <c r="AC1650" s="2">
        <f t="shared" ref="AC1650" si="16555">AB1650/$AH1650</f>
        <v>0</v>
      </c>
      <c r="AD1650" s="12">
        <v>3</v>
      </c>
      <c r="AE1650" s="2">
        <f t="shared" ref="AE1650" si="16556">AD1650/$AH1650</f>
        <v>2.1321961620469083E-3</v>
      </c>
      <c r="AF1650" s="12">
        <v>18</v>
      </c>
      <c r="AG1650" s="2">
        <f t="shared" ref="AG1650" si="16557">AF1650/$AH1650</f>
        <v>1.279317697228145E-2</v>
      </c>
      <c r="AH1650" s="12">
        <v>1407</v>
      </c>
      <c r="AI1650" s="1" t="str">
        <f t="shared" si="16087"/>
        <v>White</v>
      </c>
    </row>
    <row r="1651" spans="1:35" x14ac:dyDescent="0.2">
      <c r="A1651" s="1">
        <v>32</v>
      </c>
      <c r="B1651" s="1">
        <v>29</v>
      </c>
      <c r="C1651" s="1">
        <v>32029</v>
      </c>
      <c r="D1651" s="12">
        <v>166</v>
      </c>
      <c r="E1651" s="2">
        <f t="shared" si="16075"/>
        <v>0.69166666666666665</v>
      </c>
      <c r="F1651" s="12">
        <v>28</v>
      </c>
      <c r="G1651" s="2">
        <f t="shared" si="16075"/>
        <v>0.11666666666666667</v>
      </c>
      <c r="H1651" s="12">
        <v>5</v>
      </c>
      <c r="I1651" s="2">
        <f t="shared" ref="I1651" si="16558">H1651/$P1651</f>
        <v>2.0833333333333332E-2</v>
      </c>
      <c r="J1651" s="12">
        <v>39</v>
      </c>
      <c r="K1651" s="2">
        <f t="shared" ref="K1651" si="16559">J1651/$P1651</f>
        <v>0.16250000000000001</v>
      </c>
      <c r="L1651" s="12">
        <v>2</v>
      </c>
      <c r="M1651" s="2">
        <f t="shared" ref="M1651" si="16560">L1651/$P1651</f>
        <v>8.3333333333333332E-3</v>
      </c>
      <c r="N1651" s="12">
        <v>0</v>
      </c>
      <c r="O1651" s="2">
        <f t="shared" ref="O1651" si="16561">N1651/$P1651</f>
        <v>0</v>
      </c>
      <c r="P1651" s="12">
        <v>240</v>
      </c>
      <c r="R1651" s="12">
        <v>677</v>
      </c>
      <c r="S1651" s="2">
        <f t="shared" si="16080"/>
        <v>0.74806629834254146</v>
      </c>
      <c r="T1651" s="12">
        <v>19</v>
      </c>
      <c r="U1651" s="2">
        <f t="shared" si="16080"/>
        <v>2.0994475138121547E-2</v>
      </c>
      <c r="V1651" s="12">
        <v>156</v>
      </c>
      <c r="W1651" s="2">
        <f t="shared" ref="W1651" si="16562">V1651/$AH1651</f>
        <v>0.17237569060773481</v>
      </c>
      <c r="X1651" s="12">
        <v>36</v>
      </c>
      <c r="Y1651" s="2">
        <f t="shared" ref="Y1651" si="16563">X1651/$AH1651</f>
        <v>3.9779005524861875E-2</v>
      </c>
      <c r="Z1651" s="12">
        <v>0</v>
      </c>
      <c r="AA1651" s="2">
        <f t="shared" ref="AA1651" si="16564">Z1651/$AH1651</f>
        <v>0</v>
      </c>
      <c r="AB1651" s="12">
        <v>0</v>
      </c>
      <c r="AC1651" s="2">
        <f t="shared" ref="AC1651" si="16565">AB1651/$AH1651</f>
        <v>0</v>
      </c>
      <c r="AD1651" s="12">
        <v>2</v>
      </c>
      <c r="AE1651" s="2">
        <f t="shared" ref="AE1651" si="16566">AD1651/$AH1651</f>
        <v>2.2099447513812156E-3</v>
      </c>
      <c r="AF1651" s="12">
        <v>15</v>
      </c>
      <c r="AG1651" s="2">
        <f t="shared" ref="AG1651" si="16567">AF1651/$AH1651</f>
        <v>1.6574585635359115E-2</v>
      </c>
      <c r="AH1651" s="12">
        <v>905</v>
      </c>
      <c r="AI1651" s="1" t="str">
        <f t="shared" si="16087"/>
        <v>White</v>
      </c>
    </row>
    <row r="1652" spans="1:35" x14ac:dyDescent="0.2">
      <c r="A1652" s="1">
        <v>32</v>
      </c>
      <c r="B1652" s="1">
        <v>30</v>
      </c>
      <c r="C1652" s="1">
        <v>32030</v>
      </c>
      <c r="D1652" s="12">
        <v>204</v>
      </c>
      <c r="E1652" s="2">
        <f t="shared" si="16075"/>
        <v>0.62769230769230766</v>
      </c>
      <c r="F1652" s="12">
        <v>26</v>
      </c>
      <c r="G1652" s="2">
        <f t="shared" si="16075"/>
        <v>0.08</v>
      </c>
      <c r="H1652" s="12">
        <v>4</v>
      </c>
      <c r="I1652" s="2">
        <f t="shared" ref="I1652" si="16568">H1652/$P1652</f>
        <v>1.2307692307692308E-2</v>
      </c>
      <c r="J1652" s="12">
        <v>88</v>
      </c>
      <c r="K1652" s="2">
        <f t="shared" ref="K1652" si="16569">J1652/$P1652</f>
        <v>0.27076923076923076</v>
      </c>
      <c r="L1652" s="12">
        <v>2</v>
      </c>
      <c r="M1652" s="2">
        <f t="shared" ref="M1652" si="16570">L1652/$P1652</f>
        <v>6.1538461538461538E-3</v>
      </c>
      <c r="N1652" s="12">
        <v>1</v>
      </c>
      <c r="O1652" s="2">
        <f t="shared" ref="O1652" si="16571">N1652/$P1652</f>
        <v>3.0769230769230769E-3</v>
      </c>
      <c r="P1652" s="12">
        <v>325</v>
      </c>
      <c r="R1652" s="12">
        <v>1331</v>
      </c>
      <c r="S1652" s="2">
        <f t="shared" si="16080"/>
        <v>0.80277442702050661</v>
      </c>
      <c r="T1652" s="12">
        <v>24</v>
      </c>
      <c r="U1652" s="2">
        <f t="shared" si="16080"/>
        <v>1.4475271411338963E-2</v>
      </c>
      <c r="V1652" s="12">
        <v>160</v>
      </c>
      <c r="W1652" s="2">
        <f t="shared" ref="W1652" si="16572">V1652/$AH1652</f>
        <v>9.6501809408926414E-2</v>
      </c>
      <c r="X1652" s="12">
        <v>99</v>
      </c>
      <c r="Y1652" s="2">
        <f t="shared" ref="Y1652" si="16573">X1652/$AH1652</f>
        <v>5.9710494571773222E-2</v>
      </c>
      <c r="Z1652" s="12">
        <v>2</v>
      </c>
      <c r="AA1652" s="2">
        <f t="shared" ref="AA1652" si="16574">Z1652/$AH1652</f>
        <v>1.2062726176115801E-3</v>
      </c>
      <c r="AB1652" s="12">
        <v>1</v>
      </c>
      <c r="AC1652" s="2">
        <f t="shared" ref="AC1652" si="16575">AB1652/$AH1652</f>
        <v>6.0313630880579007E-4</v>
      </c>
      <c r="AD1652" s="12">
        <v>3</v>
      </c>
      <c r="AE1652" s="2">
        <f t="shared" ref="AE1652" si="16576">AD1652/$AH1652</f>
        <v>1.8094089264173703E-3</v>
      </c>
      <c r="AF1652" s="12">
        <v>40</v>
      </c>
      <c r="AG1652" s="2">
        <f t="shared" ref="AG1652" si="16577">AF1652/$AH1652</f>
        <v>2.4125452352231604E-2</v>
      </c>
      <c r="AH1652" s="12">
        <v>1658</v>
      </c>
      <c r="AI1652" s="1" t="str">
        <f t="shared" si="16087"/>
        <v>White</v>
      </c>
    </row>
    <row r="1653" spans="1:35" x14ac:dyDescent="0.2">
      <c r="A1653" s="1">
        <v>32</v>
      </c>
      <c r="B1653" s="1">
        <v>31</v>
      </c>
      <c r="C1653" s="1">
        <v>32031</v>
      </c>
      <c r="D1653" s="12">
        <v>224</v>
      </c>
      <c r="E1653" s="2">
        <f t="shared" si="16075"/>
        <v>0.70662460567823349</v>
      </c>
      <c r="F1653" s="12">
        <v>37</v>
      </c>
      <c r="G1653" s="2">
        <f t="shared" si="16075"/>
        <v>0.1167192429022082</v>
      </c>
      <c r="H1653" s="12">
        <v>2</v>
      </c>
      <c r="I1653" s="2">
        <f t="shared" ref="I1653" si="16578">H1653/$P1653</f>
        <v>6.3091482649842269E-3</v>
      </c>
      <c r="J1653" s="12">
        <v>54</v>
      </c>
      <c r="K1653" s="2">
        <f t="shared" ref="K1653" si="16579">J1653/$P1653</f>
        <v>0.17034700315457413</v>
      </c>
      <c r="L1653" s="12">
        <v>0</v>
      </c>
      <c r="M1653" s="2">
        <f t="shared" ref="M1653" si="16580">L1653/$P1653</f>
        <v>0</v>
      </c>
      <c r="N1653" s="12">
        <v>0</v>
      </c>
      <c r="O1653" s="2">
        <f t="shared" ref="O1653" si="16581">N1653/$P1653</f>
        <v>0</v>
      </c>
      <c r="P1653" s="12">
        <v>317</v>
      </c>
      <c r="R1653" s="12">
        <v>991</v>
      </c>
      <c r="S1653" s="2">
        <f t="shared" si="16080"/>
        <v>0.809640522875817</v>
      </c>
      <c r="T1653" s="12">
        <v>17</v>
      </c>
      <c r="U1653" s="2">
        <f t="shared" si="16080"/>
        <v>1.3888888888888888E-2</v>
      </c>
      <c r="V1653" s="12">
        <v>108</v>
      </c>
      <c r="W1653" s="2">
        <f t="shared" ref="W1653" si="16582">V1653/$AH1653</f>
        <v>8.8235294117647065E-2</v>
      </c>
      <c r="X1653" s="12">
        <v>83</v>
      </c>
      <c r="Y1653" s="2">
        <f t="shared" ref="Y1653" si="16583">X1653/$AH1653</f>
        <v>6.7810457516339864E-2</v>
      </c>
      <c r="Z1653" s="12">
        <v>1</v>
      </c>
      <c r="AA1653" s="2">
        <f t="shared" ref="AA1653" si="16584">Z1653/$AH1653</f>
        <v>8.1699346405228761E-4</v>
      </c>
      <c r="AB1653" s="12">
        <v>0</v>
      </c>
      <c r="AC1653" s="2">
        <f t="shared" ref="AC1653" si="16585">AB1653/$AH1653</f>
        <v>0</v>
      </c>
      <c r="AD1653" s="12">
        <v>1</v>
      </c>
      <c r="AE1653" s="2">
        <f t="shared" ref="AE1653" si="16586">AD1653/$AH1653</f>
        <v>8.1699346405228761E-4</v>
      </c>
      <c r="AF1653" s="12">
        <v>22</v>
      </c>
      <c r="AG1653" s="2">
        <f t="shared" ref="AG1653" si="16587">AF1653/$AH1653</f>
        <v>1.7973856209150325E-2</v>
      </c>
      <c r="AH1653" s="12">
        <v>1224</v>
      </c>
      <c r="AI1653" s="1" t="str">
        <f t="shared" si="16087"/>
        <v>White</v>
      </c>
    </row>
    <row r="1654" spans="1:35" x14ac:dyDescent="0.2">
      <c r="A1654" s="1">
        <v>32</v>
      </c>
      <c r="B1654" s="1">
        <v>32</v>
      </c>
      <c r="C1654" s="1">
        <v>32032</v>
      </c>
      <c r="D1654" s="12">
        <v>192</v>
      </c>
      <c r="E1654" s="2">
        <f t="shared" si="16075"/>
        <v>0.68571428571428572</v>
      </c>
      <c r="F1654" s="12">
        <v>17</v>
      </c>
      <c r="G1654" s="2">
        <f t="shared" si="16075"/>
        <v>6.0714285714285714E-2</v>
      </c>
      <c r="H1654" s="12">
        <v>0</v>
      </c>
      <c r="I1654" s="2">
        <f t="shared" ref="I1654" si="16588">H1654/$P1654</f>
        <v>0</v>
      </c>
      <c r="J1654" s="12">
        <v>71</v>
      </c>
      <c r="K1654" s="2">
        <f t="shared" ref="K1654" si="16589">J1654/$P1654</f>
        <v>0.25357142857142856</v>
      </c>
      <c r="L1654" s="12">
        <v>0</v>
      </c>
      <c r="M1654" s="2">
        <f t="shared" ref="M1654" si="16590">L1654/$P1654</f>
        <v>0</v>
      </c>
      <c r="N1654" s="12">
        <v>0</v>
      </c>
      <c r="O1654" s="2">
        <f t="shared" ref="O1654" si="16591">N1654/$P1654</f>
        <v>0</v>
      </c>
      <c r="P1654" s="12">
        <v>280</v>
      </c>
      <c r="R1654" s="12">
        <v>1150</v>
      </c>
      <c r="S1654" s="2">
        <f t="shared" si="16080"/>
        <v>0.84125822970007313</v>
      </c>
      <c r="T1654" s="12">
        <v>46</v>
      </c>
      <c r="U1654" s="2">
        <f t="shared" si="16080"/>
        <v>3.3650329188002925E-2</v>
      </c>
      <c r="V1654" s="12">
        <v>90</v>
      </c>
      <c r="W1654" s="2">
        <f t="shared" ref="W1654" si="16592">V1654/$AH1654</f>
        <v>6.5837600585223116E-2</v>
      </c>
      <c r="X1654" s="12">
        <v>57</v>
      </c>
      <c r="Y1654" s="2">
        <f t="shared" ref="Y1654" si="16593">X1654/$AH1654</f>
        <v>4.1697147037307973E-2</v>
      </c>
      <c r="Z1654" s="12">
        <v>0</v>
      </c>
      <c r="AA1654" s="2">
        <f t="shared" ref="AA1654" si="16594">Z1654/$AH1654</f>
        <v>0</v>
      </c>
      <c r="AB1654" s="12">
        <v>0</v>
      </c>
      <c r="AC1654" s="2">
        <f t="shared" ref="AC1654" si="16595">AB1654/$AH1654</f>
        <v>0</v>
      </c>
      <c r="AD1654" s="12">
        <v>2</v>
      </c>
      <c r="AE1654" s="2">
        <f t="shared" ref="AE1654" si="16596">AD1654/$AH1654</f>
        <v>1.463057790782736E-3</v>
      </c>
      <c r="AF1654" s="12">
        <v>21</v>
      </c>
      <c r="AG1654" s="2">
        <f t="shared" ref="AG1654" si="16597">AF1654/$AH1654</f>
        <v>1.5362106803218726E-2</v>
      </c>
      <c r="AH1654" s="12">
        <v>1367</v>
      </c>
      <c r="AI1654" s="1" t="str">
        <f t="shared" si="16087"/>
        <v>White</v>
      </c>
    </row>
    <row r="1655" spans="1:35" x14ac:dyDescent="0.2">
      <c r="A1655" s="1">
        <v>32</v>
      </c>
      <c r="B1655" s="1">
        <v>33</v>
      </c>
      <c r="C1655" s="1">
        <v>32033</v>
      </c>
      <c r="D1655" s="12">
        <v>118</v>
      </c>
      <c r="E1655" s="2">
        <f t="shared" si="16075"/>
        <v>0.63101604278074863</v>
      </c>
      <c r="F1655" s="12">
        <v>24</v>
      </c>
      <c r="G1655" s="2">
        <f t="shared" si="16075"/>
        <v>0.12834224598930483</v>
      </c>
      <c r="H1655" s="12">
        <v>3</v>
      </c>
      <c r="I1655" s="2">
        <f t="shared" ref="I1655" si="16598">H1655/$P1655</f>
        <v>1.6042780748663103E-2</v>
      </c>
      <c r="J1655" s="12">
        <v>39</v>
      </c>
      <c r="K1655" s="2">
        <f t="shared" ref="K1655" si="16599">J1655/$P1655</f>
        <v>0.20855614973262032</v>
      </c>
      <c r="L1655" s="12">
        <v>3</v>
      </c>
      <c r="M1655" s="2">
        <f t="shared" ref="M1655" si="16600">L1655/$P1655</f>
        <v>1.6042780748663103E-2</v>
      </c>
      <c r="N1655" s="12">
        <v>1</v>
      </c>
      <c r="O1655" s="2">
        <f t="shared" ref="O1655" si="16601">N1655/$P1655</f>
        <v>5.3475935828877002E-3</v>
      </c>
      <c r="P1655" s="12">
        <v>187</v>
      </c>
      <c r="R1655" s="12">
        <v>753</v>
      </c>
      <c r="S1655" s="2">
        <f t="shared" si="16080"/>
        <v>0.72613307618129219</v>
      </c>
      <c r="T1655" s="12">
        <v>27</v>
      </c>
      <c r="U1655" s="2">
        <f t="shared" si="16080"/>
        <v>2.6036644165863067E-2</v>
      </c>
      <c r="V1655" s="12">
        <v>177</v>
      </c>
      <c r="W1655" s="2">
        <f t="shared" ref="W1655" si="16602">V1655/$AH1655</f>
        <v>0.17068466730954676</v>
      </c>
      <c r="X1655" s="12">
        <v>62</v>
      </c>
      <c r="Y1655" s="2">
        <f t="shared" ref="Y1655" si="16603">X1655/$AH1655</f>
        <v>5.9787849566055928E-2</v>
      </c>
      <c r="Z1655" s="12">
        <v>0</v>
      </c>
      <c r="AA1655" s="2">
        <f t="shared" ref="AA1655" si="16604">Z1655/$AH1655</f>
        <v>0</v>
      </c>
      <c r="AB1655" s="12">
        <v>1</v>
      </c>
      <c r="AC1655" s="2">
        <f t="shared" ref="AC1655" si="16605">AB1655/$AH1655</f>
        <v>9.6432015429122472E-4</v>
      </c>
      <c r="AD1655" s="12">
        <v>0</v>
      </c>
      <c r="AE1655" s="2">
        <f t="shared" ref="AE1655" si="16606">AD1655/$AH1655</f>
        <v>0</v>
      </c>
      <c r="AF1655" s="12">
        <v>15</v>
      </c>
      <c r="AG1655" s="2">
        <f t="shared" ref="AG1655" si="16607">AF1655/$AH1655</f>
        <v>1.446480231436837E-2</v>
      </c>
      <c r="AH1655" s="12">
        <v>1037</v>
      </c>
      <c r="AI1655" s="1" t="str">
        <f t="shared" si="16087"/>
        <v>White</v>
      </c>
    </row>
    <row r="1656" spans="1:35" x14ac:dyDescent="0.2">
      <c r="A1656" s="1">
        <v>32</v>
      </c>
      <c r="B1656" s="1">
        <v>34</v>
      </c>
      <c r="C1656" s="1">
        <v>32034</v>
      </c>
      <c r="D1656" s="12">
        <v>173</v>
      </c>
      <c r="E1656" s="2">
        <f t="shared" si="16075"/>
        <v>0.61785714285714288</v>
      </c>
      <c r="F1656" s="12">
        <v>41</v>
      </c>
      <c r="G1656" s="2">
        <f t="shared" si="16075"/>
        <v>0.14642857142857144</v>
      </c>
      <c r="H1656" s="12">
        <v>6</v>
      </c>
      <c r="I1656" s="2">
        <f t="shared" ref="I1656" si="16608">H1656/$P1656</f>
        <v>2.1428571428571429E-2</v>
      </c>
      <c r="J1656" s="12">
        <v>58</v>
      </c>
      <c r="K1656" s="2">
        <f t="shared" ref="K1656" si="16609">J1656/$P1656</f>
        <v>0.20714285714285716</v>
      </c>
      <c r="L1656" s="12">
        <v>2</v>
      </c>
      <c r="M1656" s="2">
        <f t="shared" ref="M1656" si="16610">L1656/$P1656</f>
        <v>7.1428571428571426E-3</v>
      </c>
      <c r="N1656" s="12">
        <v>0</v>
      </c>
      <c r="O1656" s="2">
        <f t="shared" ref="O1656" si="16611">N1656/$P1656</f>
        <v>0</v>
      </c>
      <c r="P1656" s="12">
        <v>280</v>
      </c>
      <c r="R1656" s="12">
        <v>1222</v>
      </c>
      <c r="S1656" s="2">
        <f t="shared" si="16080"/>
        <v>0.66812465828321488</v>
      </c>
      <c r="T1656" s="12">
        <v>53</v>
      </c>
      <c r="U1656" s="2">
        <f t="shared" si="16080"/>
        <v>2.8977583378895572E-2</v>
      </c>
      <c r="V1656" s="12">
        <v>427</v>
      </c>
      <c r="W1656" s="2">
        <f t="shared" ref="W1656" si="16612">V1656/$AH1656</f>
        <v>0.2334609075997813</v>
      </c>
      <c r="X1656" s="12">
        <v>96</v>
      </c>
      <c r="Y1656" s="2">
        <f t="shared" ref="Y1656" si="16613">X1656/$AH1656</f>
        <v>5.2487698195735372E-2</v>
      </c>
      <c r="Z1656" s="12">
        <v>3</v>
      </c>
      <c r="AA1656" s="2">
        <f t="shared" ref="AA1656" si="16614">Z1656/$AH1656</f>
        <v>1.6402405686167304E-3</v>
      </c>
      <c r="AB1656" s="12">
        <v>1</v>
      </c>
      <c r="AC1656" s="2">
        <f t="shared" ref="AC1656" si="16615">AB1656/$AH1656</f>
        <v>5.4674685620557679E-4</v>
      </c>
      <c r="AD1656" s="12">
        <v>4</v>
      </c>
      <c r="AE1656" s="2">
        <f t="shared" ref="AE1656" si="16616">AD1656/$AH1656</f>
        <v>2.1869874248223072E-3</v>
      </c>
      <c r="AF1656" s="12">
        <v>25</v>
      </c>
      <c r="AG1656" s="2">
        <f t="shared" ref="AG1656" si="16617">AF1656/$AH1656</f>
        <v>1.3668671405139421E-2</v>
      </c>
      <c r="AH1656" s="12">
        <v>1829</v>
      </c>
      <c r="AI1656" s="1" t="str">
        <f t="shared" si="16087"/>
        <v>White</v>
      </c>
    </row>
    <row r="1657" spans="1:35" x14ac:dyDescent="0.2">
      <c r="A1657" s="1">
        <v>32</v>
      </c>
      <c r="B1657" s="1">
        <v>35</v>
      </c>
      <c r="C1657" s="1">
        <v>32035</v>
      </c>
      <c r="D1657" s="12">
        <v>202</v>
      </c>
      <c r="E1657" s="2">
        <f t="shared" si="16075"/>
        <v>0.65798045602605859</v>
      </c>
      <c r="F1657" s="12">
        <v>24</v>
      </c>
      <c r="G1657" s="2">
        <f t="shared" si="16075"/>
        <v>7.8175895765472306E-2</v>
      </c>
      <c r="H1657" s="12">
        <v>1</v>
      </c>
      <c r="I1657" s="2">
        <f t="shared" ref="I1657" si="16618">H1657/$P1657</f>
        <v>3.2573289902280132E-3</v>
      </c>
      <c r="J1657" s="12">
        <v>76</v>
      </c>
      <c r="K1657" s="2">
        <f t="shared" ref="K1657" si="16619">J1657/$P1657</f>
        <v>0.24755700325732899</v>
      </c>
      <c r="L1657" s="12">
        <v>2</v>
      </c>
      <c r="M1657" s="2">
        <f t="shared" ref="M1657" si="16620">L1657/$P1657</f>
        <v>6.5146579804560263E-3</v>
      </c>
      <c r="N1657" s="12">
        <v>2</v>
      </c>
      <c r="O1657" s="2">
        <f t="shared" ref="O1657" si="16621">N1657/$P1657</f>
        <v>6.5146579804560263E-3</v>
      </c>
      <c r="P1657" s="12">
        <v>307</v>
      </c>
      <c r="R1657" s="12">
        <v>932</v>
      </c>
      <c r="S1657" s="2">
        <f t="shared" si="16080"/>
        <v>0.77666666666666662</v>
      </c>
      <c r="T1657" s="12">
        <v>17</v>
      </c>
      <c r="U1657" s="2">
        <f t="shared" si="16080"/>
        <v>1.4166666666666666E-2</v>
      </c>
      <c r="V1657" s="12">
        <v>151</v>
      </c>
      <c r="W1657" s="2">
        <f t="shared" ref="W1657" si="16622">V1657/$AH1657</f>
        <v>0.12583333333333332</v>
      </c>
      <c r="X1657" s="12">
        <v>67</v>
      </c>
      <c r="Y1657" s="2">
        <f t="shared" ref="Y1657" si="16623">X1657/$AH1657</f>
        <v>5.5833333333333332E-2</v>
      </c>
      <c r="Z1657" s="12">
        <v>1</v>
      </c>
      <c r="AA1657" s="2">
        <f t="shared" ref="AA1657" si="16624">Z1657/$AH1657</f>
        <v>8.3333333333333339E-4</v>
      </c>
      <c r="AB1657" s="12">
        <v>0</v>
      </c>
      <c r="AC1657" s="2">
        <f t="shared" ref="AC1657" si="16625">AB1657/$AH1657</f>
        <v>0</v>
      </c>
      <c r="AD1657" s="12">
        <v>1</v>
      </c>
      <c r="AE1657" s="2">
        <f t="shared" ref="AE1657" si="16626">AD1657/$AH1657</f>
        <v>8.3333333333333339E-4</v>
      </c>
      <c r="AF1657" s="12">
        <v>31</v>
      </c>
      <c r="AG1657" s="2">
        <f t="shared" ref="AG1657" si="16627">AF1657/$AH1657</f>
        <v>2.5833333333333333E-2</v>
      </c>
      <c r="AH1657" s="12">
        <v>1200</v>
      </c>
      <c r="AI1657" s="1" t="str">
        <f t="shared" si="16087"/>
        <v>White</v>
      </c>
    </row>
    <row r="1658" spans="1:35" x14ac:dyDescent="0.2">
      <c r="A1658" s="1">
        <v>32</v>
      </c>
      <c r="B1658" s="1">
        <v>36</v>
      </c>
      <c r="C1658" s="1">
        <v>32036</v>
      </c>
      <c r="D1658" s="12">
        <v>225</v>
      </c>
      <c r="E1658" s="2">
        <f t="shared" si="16075"/>
        <v>0.7142857142857143</v>
      </c>
      <c r="F1658" s="12">
        <v>36</v>
      </c>
      <c r="G1658" s="2">
        <f t="shared" si="16075"/>
        <v>0.11428571428571428</v>
      </c>
      <c r="H1658" s="12">
        <v>2</v>
      </c>
      <c r="I1658" s="2">
        <f t="shared" ref="I1658" si="16628">H1658/$P1658</f>
        <v>6.3492063492063492E-3</v>
      </c>
      <c r="J1658" s="12">
        <v>50</v>
      </c>
      <c r="K1658" s="2">
        <f t="shared" ref="K1658" si="16629">J1658/$P1658</f>
        <v>0.15873015873015872</v>
      </c>
      <c r="L1658" s="12">
        <v>1</v>
      </c>
      <c r="M1658" s="2">
        <f t="shared" ref="M1658" si="16630">L1658/$P1658</f>
        <v>3.1746031746031746E-3</v>
      </c>
      <c r="N1658" s="12">
        <v>1</v>
      </c>
      <c r="O1658" s="2">
        <f t="shared" ref="O1658" si="16631">N1658/$P1658</f>
        <v>3.1746031746031746E-3</v>
      </c>
      <c r="P1658" s="12">
        <v>315</v>
      </c>
      <c r="R1658" s="12">
        <v>1134</v>
      </c>
      <c r="S1658" s="2">
        <f t="shared" si="16080"/>
        <v>0.80597014925373134</v>
      </c>
      <c r="T1658" s="12">
        <v>14</v>
      </c>
      <c r="U1658" s="2">
        <f t="shared" si="16080"/>
        <v>9.9502487562189053E-3</v>
      </c>
      <c r="V1658" s="12">
        <v>138</v>
      </c>
      <c r="W1658" s="2">
        <f t="shared" ref="W1658" si="16632">V1658/$AH1658</f>
        <v>9.8081023454157784E-2</v>
      </c>
      <c r="X1658" s="12">
        <v>86</v>
      </c>
      <c r="Y1658" s="2">
        <f t="shared" ref="Y1658" si="16633">X1658/$AH1658</f>
        <v>6.1122956645344707E-2</v>
      </c>
      <c r="Z1658" s="12">
        <v>1</v>
      </c>
      <c r="AA1658" s="2">
        <f t="shared" ref="AA1658" si="16634">Z1658/$AH1658</f>
        <v>7.1073205401563609E-4</v>
      </c>
      <c r="AB1658" s="12">
        <v>0</v>
      </c>
      <c r="AC1658" s="2">
        <f t="shared" ref="AC1658" si="16635">AB1658/$AH1658</f>
        <v>0</v>
      </c>
      <c r="AD1658" s="12">
        <v>2</v>
      </c>
      <c r="AE1658" s="2">
        <f t="shared" ref="AE1658" si="16636">AD1658/$AH1658</f>
        <v>1.4214641080312722E-3</v>
      </c>
      <c r="AF1658" s="12">
        <v>33</v>
      </c>
      <c r="AG1658" s="2">
        <f t="shared" ref="AG1658" si="16637">AF1658/$AH1658</f>
        <v>2.3454157782515993E-2</v>
      </c>
      <c r="AH1658" s="12">
        <v>1407</v>
      </c>
      <c r="AI1658" s="1" t="str">
        <f t="shared" si="16087"/>
        <v>White</v>
      </c>
    </row>
    <row r="1659" spans="1:35" x14ac:dyDescent="0.2">
      <c r="A1659" s="1">
        <v>32</v>
      </c>
      <c r="B1659" s="1">
        <v>37</v>
      </c>
      <c r="C1659" s="1">
        <v>32037</v>
      </c>
      <c r="D1659" s="12">
        <v>187</v>
      </c>
      <c r="E1659" s="2">
        <f t="shared" si="16075"/>
        <v>0.76639344262295084</v>
      </c>
      <c r="F1659" s="12">
        <v>21</v>
      </c>
      <c r="G1659" s="2">
        <f t="shared" si="16075"/>
        <v>8.6065573770491802E-2</v>
      </c>
      <c r="H1659" s="12">
        <v>7</v>
      </c>
      <c r="I1659" s="2">
        <f t="shared" ref="I1659" si="16638">H1659/$P1659</f>
        <v>2.8688524590163935E-2</v>
      </c>
      <c r="J1659" s="12">
        <v>27</v>
      </c>
      <c r="K1659" s="2">
        <f t="shared" ref="K1659" si="16639">J1659/$P1659</f>
        <v>0.11065573770491803</v>
      </c>
      <c r="L1659" s="12">
        <v>2</v>
      </c>
      <c r="M1659" s="2">
        <f t="shared" ref="M1659" si="16640">L1659/$P1659</f>
        <v>8.1967213114754103E-3</v>
      </c>
      <c r="N1659" s="12">
        <v>0</v>
      </c>
      <c r="O1659" s="2">
        <f t="shared" ref="O1659" si="16641">N1659/$P1659</f>
        <v>0</v>
      </c>
      <c r="P1659" s="12">
        <v>244</v>
      </c>
      <c r="R1659" s="12">
        <v>1518</v>
      </c>
      <c r="S1659" s="2">
        <f t="shared" si="16080"/>
        <v>0.80232558139534882</v>
      </c>
      <c r="T1659" s="12">
        <v>124</v>
      </c>
      <c r="U1659" s="2">
        <f t="shared" si="16080"/>
        <v>6.5539112050739964E-2</v>
      </c>
      <c r="V1659" s="12">
        <v>143</v>
      </c>
      <c r="W1659" s="2">
        <f t="shared" ref="W1659" si="16642">V1659/$AH1659</f>
        <v>7.5581395348837205E-2</v>
      </c>
      <c r="X1659" s="12">
        <v>66</v>
      </c>
      <c r="Y1659" s="2">
        <f t="shared" ref="Y1659" si="16643">X1659/$AH1659</f>
        <v>3.4883720930232558E-2</v>
      </c>
      <c r="Z1659" s="12">
        <v>2</v>
      </c>
      <c r="AA1659" s="2">
        <f t="shared" ref="AA1659" si="16644">Z1659/$AH1659</f>
        <v>1.0570824524312897E-3</v>
      </c>
      <c r="AB1659" s="12">
        <v>0</v>
      </c>
      <c r="AC1659" s="2">
        <f t="shared" ref="AC1659" si="16645">AB1659/$AH1659</f>
        <v>0</v>
      </c>
      <c r="AD1659" s="12">
        <v>3</v>
      </c>
      <c r="AE1659" s="2">
        <f t="shared" ref="AE1659" si="16646">AD1659/$AH1659</f>
        <v>1.5856236786469344E-3</v>
      </c>
      <c r="AF1659" s="12">
        <v>36</v>
      </c>
      <c r="AG1659" s="2">
        <f t="shared" ref="AG1659" si="16647">AF1659/$AH1659</f>
        <v>1.9027484143763214E-2</v>
      </c>
      <c r="AH1659" s="12">
        <v>1892</v>
      </c>
      <c r="AI1659" s="1" t="str">
        <f t="shared" si="16087"/>
        <v>White</v>
      </c>
    </row>
    <row r="1660" spans="1:35" x14ac:dyDescent="0.2">
      <c r="A1660" s="1">
        <v>32</v>
      </c>
      <c r="B1660" s="1">
        <v>38</v>
      </c>
      <c r="C1660" s="1">
        <v>32038</v>
      </c>
      <c r="D1660" s="12">
        <v>207</v>
      </c>
      <c r="E1660" s="2">
        <f t="shared" si="16075"/>
        <v>0.70169491525423733</v>
      </c>
      <c r="F1660" s="12">
        <v>30</v>
      </c>
      <c r="G1660" s="2">
        <f t="shared" si="16075"/>
        <v>0.10169491525423729</v>
      </c>
      <c r="H1660" s="12">
        <v>1</v>
      </c>
      <c r="I1660" s="2">
        <f t="shared" ref="I1660" si="16648">H1660/$P1660</f>
        <v>3.3898305084745762E-3</v>
      </c>
      <c r="J1660" s="12">
        <v>55</v>
      </c>
      <c r="K1660" s="2">
        <f t="shared" ref="K1660" si="16649">J1660/$P1660</f>
        <v>0.1864406779661017</v>
      </c>
      <c r="L1660" s="12">
        <v>2</v>
      </c>
      <c r="M1660" s="2">
        <f t="shared" ref="M1660" si="16650">L1660/$P1660</f>
        <v>6.7796610169491523E-3</v>
      </c>
      <c r="N1660" s="12">
        <v>0</v>
      </c>
      <c r="O1660" s="2">
        <f t="shared" ref="O1660" si="16651">N1660/$P1660</f>
        <v>0</v>
      </c>
      <c r="P1660" s="12">
        <v>295</v>
      </c>
      <c r="R1660" s="12">
        <v>978</v>
      </c>
      <c r="S1660" s="2">
        <f t="shared" si="16080"/>
        <v>0.80826446280991737</v>
      </c>
      <c r="T1660" s="12">
        <v>46</v>
      </c>
      <c r="U1660" s="2">
        <f t="shared" si="16080"/>
        <v>3.8016528925619832E-2</v>
      </c>
      <c r="V1660" s="12">
        <v>111</v>
      </c>
      <c r="W1660" s="2">
        <f t="shared" ref="W1660" si="16652">V1660/$AH1660</f>
        <v>9.173553719008265E-2</v>
      </c>
      <c r="X1660" s="12">
        <v>46</v>
      </c>
      <c r="Y1660" s="2">
        <f t="shared" ref="Y1660" si="16653">X1660/$AH1660</f>
        <v>3.8016528925619832E-2</v>
      </c>
      <c r="Z1660" s="12">
        <v>2</v>
      </c>
      <c r="AA1660" s="2">
        <f t="shared" ref="AA1660" si="16654">Z1660/$AH1660</f>
        <v>1.652892561983471E-3</v>
      </c>
      <c r="AB1660" s="12">
        <v>1</v>
      </c>
      <c r="AC1660" s="2">
        <f t="shared" ref="AC1660" si="16655">AB1660/$AH1660</f>
        <v>8.2644628099173552E-4</v>
      </c>
      <c r="AD1660" s="12">
        <v>1</v>
      </c>
      <c r="AE1660" s="2">
        <f t="shared" ref="AE1660" si="16656">AD1660/$AH1660</f>
        <v>8.2644628099173552E-4</v>
      </c>
      <c r="AF1660" s="12">
        <v>26</v>
      </c>
      <c r="AG1660" s="2">
        <f t="shared" ref="AG1660" si="16657">AF1660/$AH1660</f>
        <v>2.1487603305785124E-2</v>
      </c>
      <c r="AH1660" s="12">
        <v>1210</v>
      </c>
      <c r="AI1660" s="1" t="str">
        <f t="shared" si="16087"/>
        <v>White</v>
      </c>
    </row>
    <row r="1661" spans="1:35" x14ac:dyDescent="0.2">
      <c r="A1661" s="1">
        <v>32</v>
      </c>
      <c r="B1661" s="1">
        <v>39</v>
      </c>
      <c r="C1661" s="1">
        <v>32039</v>
      </c>
      <c r="D1661" s="12">
        <v>245</v>
      </c>
      <c r="E1661" s="2">
        <f t="shared" si="16075"/>
        <v>0.76086956521739135</v>
      </c>
      <c r="F1661" s="12">
        <v>20</v>
      </c>
      <c r="G1661" s="2">
        <f t="shared" si="16075"/>
        <v>6.2111801242236024E-2</v>
      </c>
      <c r="H1661" s="12">
        <v>3</v>
      </c>
      <c r="I1661" s="2">
        <f t="shared" ref="I1661" si="16658">H1661/$P1661</f>
        <v>9.316770186335404E-3</v>
      </c>
      <c r="J1661" s="12">
        <v>54</v>
      </c>
      <c r="K1661" s="2">
        <f t="shared" ref="K1661" si="16659">J1661/$P1661</f>
        <v>0.16770186335403728</v>
      </c>
      <c r="L1661" s="12">
        <v>0</v>
      </c>
      <c r="M1661" s="2">
        <f t="shared" ref="M1661" si="16660">L1661/$P1661</f>
        <v>0</v>
      </c>
      <c r="N1661" s="12">
        <v>0</v>
      </c>
      <c r="O1661" s="2">
        <f t="shared" ref="O1661" si="16661">N1661/$P1661</f>
        <v>0</v>
      </c>
      <c r="P1661" s="12">
        <v>322</v>
      </c>
      <c r="R1661" s="12">
        <v>1347</v>
      </c>
      <c r="S1661" s="2">
        <f t="shared" si="16080"/>
        <v>0.8640153944836434</v>
      </c>
      <c r="T1661" s="12">
        <v>52</v>
      </c>
      <c r="U1661" s="2">
        <f t="shared" si="16080"/>
        <v>3.3354714560615777E-2</v>
      </c>
      <c r="V1661" s="12">
        <v>80</v>
      </c>
      <c r="W1661" s="2">
        <f t="shared" ref="W1661" si="16662">V1661/$AH1661</f>
        <v>5.1314945477870431E-2</v>
      </c>
      <c r="X1661" s="12">
        <v>52</v>
      </c>
      <c r="Y1661" s="2">
        <f t="shared" ref="Y1661" si="16663">X1661/$AH1661</f>
        <v>3.3354714560615777E-2</v>
      </c>
      <c r="Z1661" s="12">
        <v>1</v>
      </c>
      <c r="AA1661" s="2">
        <f t="shared" ref="AA1661" si="16664">Z1661/$AH1661</f>
        <v>6.4143681847338033E-4</v>
      </c>
      <c r="AB1661" s="12">
        <v>0</v>
      </c>
      <c r="AC1661" s="2">
        <f t="shared" ref="AC1661" si="16665">AB1661/$AH1661</f>
        <v>0</v>
      </c>
      <c r="AD1661" s="12">
        <v>3</v>
      </c>
      <c r="AE1661" s="2">
        <f t="shared" ref="AE1661" si="16666">AD1661/$AH1661</f>
        <v>1.9243104554201411E-3</v>
      </c>
      <c r="AF1661" s="12">
        <v>24</v>
      </c>
      <c r="AG1661" s="2">
        <f t="shared" ref="AG1661" si="16667">AF1661/$AH1661</f>
        <v>1.5394483643361129E-2</v>
      </c>
      <c r="AH1661" s="12">
        <v>1559</v>
      </c>
      <c r="AI1661" s="1" t="str">
        <f t="shared" si="16087"/>
        <v>White</v>
      </c>
    </row>
    <row r="1662" spans="1:35" x14ac:dyDescent="0.2">
      <c r="A1662" s="1">
        <v>32</v>
      </c>
      <c r="B1662" s="1">
        <v>40</v>
      </c>
      <c r="C1662" s="1">
        <v>32040</v>
      </c>
      <c r="D1662" s="12">
        <v>235</v>
      </c>
      <c r="E1662" s="2">
        <f t="shared" si="16075"/>
        <v>0.74367088607594933</v>
      </c>
      <c r="F1662" s="12">
        <v>20</v>
      </c>
      <c r="G1662" s="2">
        <f t="shared" si="16075"/>
        <v>6.3291139240506333E-2</v>
      </c>
      <c r="H1662" s="12">
        <v>5</v>
      </c>
      <c r="I1662" s="2">
        <f t="shared" ref="I1662" si="16668">H1662/$P1662</f>
        <v>1.5822784810126583E-2</v>
      </c>
      <c r="J1662" s="12">
        <v>56</v>
      </c>
      <c r="K1662" s="2">
        <f t="shared" ref="K1662" si="16669">J1662/$P1662</f>
        <v>0.17721518987341772</v>
      </c>
      <c r="L1662" s="12">
        <v>0</v>
      </c>
      <c r="M1662" s="2">
        <f t="shared" ref="M1662" si="16670">L1662/$P1662</f>
        <v>0</v>
      </c>
      <c r="N1662" s="12">
        <v>0</v>
      </c>
      <c r="O1662" s="2">
        <f t="shared" ref="O1662" si="16671">N1662/$P1662</f>
        <v>0</v>
      </c>
      <c r="P1662" s="12">
        <v>316</v>
      </c>
      <c r="R1662" s="12">
        <v>875</v>
      </c>
      <c r="S1662" s="2">
        <f t="shared" si="16080"/>
        <v>0.80422794117647056</v>
      </c>
      <c r="T1662" s="12">
        <v>15</v>
      </c>
      <c r="U1662" s="2">
        <f t="shared" si="16080"/>
        <v>1.3786764705882353E-2</v>
      </c>
      <c r="V1662" s="12">
        <v>90</v>
      </c>
      <c r="W1662" s="2">
        <f t="shared" ref="W1662" si="16672">V1662/$AH1662</f>
        <v>8.2720588235294115E-2</v>
      </c>
      <c r="X1662" s="12">
        <v>75</v>
      </c>
      <c r="Y1662" s="2">
        <f t="shared" ref="Y1662" si="16673">X1662/$AH1662</f>
        <v>6.893382352941177E-2</v>
      </c>
      <c r="Z1662" s="12">
        <v>0</v>
      </c>
      <c r="AA1662" s="2">
        <f t="shared" ref="AA1662" si="16674">Z1662/$AH1662</f>
        <v>0</v>
      </c>
      <c r="AB1662" s="12">
        <v>0</v>
      </c>
      <c r="AC1662" s="2">
        <f t="shared" ref="AC1662" si="16675">AB1662/$AH1662</f>
        <v>0</v>
      </c>
      <c r="AD1662" s="12">
        <v>1</v>
      </c>
      <c r="AE1662" s="2">
        <f t="shared" ref="AE1662" si="16676">AD1662/$AH1662</f>
        <v>9.1911764705882352E-4</v>
      </c>
      <c r="AF1662" s="12">
        <v>30</v>
      </c>
      <c r="AG1662" s="2">
        <f t="shared" ref="AG1662" si="16677">AF1662/$AH1662</f>
        <v>2.7573529411764705E-2</v>
      </c>
      <c r="AH1662" s="12">
        <v>1088</v>
      </c>
      <c r="AI1662" s="1" t="str">
        <f t="shared" si="16087"/>
        <v>White</v>
      </c>
    </row>
    <row r="1663" spans="1:35" x14ac:dyDescent="0.2">
      <c r="A1663" s="1">
        <v>32</v>
      </c>
      <c r="B1663" s="1">
        <v>41</v>
      </c>
      <c r="C1663" s="1">
        <v>32041</v>
      </c>
      <c r="D1663" s="12">
        <v>228</v>
      </c>
      <c r="E1663" s="2">
        <f t="shared" si="16075"/>
        <v>0.69090909090909092</v>
      </c>
      <c r="F1663" s="12">
        <v>23</v>
      </c>
      <c r="G1663" s="2">
        <f t="shared" si="16075"/>
        <v>6.9696969696969702E-2</v>
      </c>
      <c r="H1663" s="12">
        <v>3</v>
      </c>
      <c r="I1663" s="2">
        <f t="shared" ref="I1663" si="16678">H1663/$P1663</f>
        <v>9.0909090909090905E-3</v>
      </c>
      <c r="J1663" s="12">
        <v>74</v>
      </c>
      <c r="K1663" s="2">
        <f t="shared" ref="K1663" si="16679">J1663/$P1663</f>
        <v>0.22424242424242424</v>
      </c>
      <c r="L1663" s="12">
        <v>1</v>
      </c>
      <c r="M1663" s="2">
        <f t="shared" ref="M1663" si="16680">L1663/$P1663</f>
        <v>3.0303030303030303E-3</v>
      </c>
      <c r="N1663" s="12">
        <v>1</v>
      </c>
      <c r="O1663" s="2">
        <f t="shared" ref="O1663" si="16681">N1663/$P1663</f>
        <v>3.0303030303030303E-3</v>
      </c>
      <c r="P1663" s="12">
        <v>330</v>
      </c>
      <c r="R1663" s="12">
        <v>1323</v>
      </c>
      <c r="S1663" s="2">
        <f t="shared" si="16080"/>
        <v>0.80036297640653353</v>
      </c>
      <c r="T1663" s="12">
        <v>25</v>
      </c>
      <c r="U1663" s="2">
        <f t="shared" si="16080"/>
        <v>1.5124016938898971E-2</v>
      </c>
      <c r="V1663" s="12">
        <v>209</v>
      </c>
      <c r="W1663" s="2">
        <f t="shared" ref="W1663" si="16682">V1663/$AH1663</f>
        <v>0.12643678160919541</v>
      </c>
      <c r="X1663" s="12">
        <v>63</v>
      </c>
      <c r="Y1663" s="2">
        <f t="shared" ref="Y1663" si="16683">X1663/$AH1663</f>
        <v>3.8112522686025406E-2</v>
      </c>
      <c r="Z1663" s="12">
        <v>4</v>
      </c>
      <c r="AA1663" s="2">
        <f t="shared" ref="AA1663" si="16684">Z1663/$AH1663</f>
        <v>2.4198427102238356E-3</v>
      </c>
      <c r="AB1663" s="12">
        <v>2</v>
      </c>
      <c r="AC1663" s="2">
        <f t="shared" ref="AC1663" si="16685">AB1663/$AH1663</f>
        <v>1.2099213551119178E-3</v>
      </c>
      <c r="AD1663" s="12">
        <v>2</v>
      </c>
      <c r="AE1663" s="2">
        <f t="shared" ref="AE1663" si="16686">AD1663/$AH1663</f>
        <v>1.2099213551119178E-3</v>
      </c>
      <c r="AF1663" s="12">
        <v>25</v>
      </c>
      <c r="AG1663" s="2">
        <f t="shared" ref="AG1663" si="16687">AF1663/$AH1663</f>
        <v>1.5124016938898971E-2</v>
      </c>
      <c r="AH1663" s="12">
        <v>1653</v>
      </c>
      <c r="AI1663" s="1" t="str">
        <f t="shared" si="16087"/>
        <v>White</v>
      </c>
    </row>
    <row r="1664" spans="1:35" x14ac:dyDescent="0.2">
      <c r="A1664" s="1">
        <v>32</v>
      </c>
      <c r="B1664" s="1">
        <v>42</v>
      </c>
      <c r="C1664" s="1">
        <v>32042</v>
      </c>
      <c r="D1664" s="12">
        <v>211</v>
      </c>
      <c r="E1664" s="2">
        <f t="shared" si="16075"/>
        <v>0.61337209302325579</v>
      </c>
      <c r="F1664" s="12">
        <v>35</v>
      </c>
      <c r="G1664" s="2">
        <f t="shared" si="16075"/>
        <v>0.10174418604651163</v>
      </c>
      <c r="H1664" s="12">
        <v>3</v>
      </c>
      <c r="I1664" s="2">
        <f t="shared" ref="I1664" si="16688">H1664/$P1664</f>
        <v>8.7209302325581394E-3</v>
      </c>
      <c r="J1664" s="12">
        <v>93</v>
      </c>
      <c r="K1664" s="2">
        <f t="shared" ref="K1664" si="16689">J1664/$P1664</f>
        <v>0.27034883720930231</v>
      </c>
      <c r="L1664" s="12">
        <v>0</v>
      </c>
      <c r="M1664" s="2">
        <f t="shared" ref="M1664" si="16690">L1664/$P1664</f>
        <v>0</v>
      </c>
      <c r="N1664" s="12">
        <v>2</v>
      </c>
      <c r="O1664" s="2">
        <f t="shared" ref="O1664" si="16691">N1664/$P1664</f>
        <v>5.8139534883720929E-3</v>
      </c>
      <c r="P1664" s="12">
        <v>344</v>
      </c>
      <c r="R1664" s="12">
        <v>1259</v>
      </c>
      <c r="S1664" s="2">
        <f t="shared" si="16080"/>
        <v>0.81912817176317498</v>
      </c>
      <c r="T1664" s="12">
        <v>28</v>
      </c>
      <c r="U1664" s="2">
        <f t="shared" si="16080"/>
        <v>1.8217306441119064E-2</v>
      </c>
      <c r="V1664" s="12">
        <v>168</v>
      </c>
      <c r="W1664" s="2">
        <f t="shared" ref="W1664" si="16692">V1664/$AH1664</f>
        <v>0.10930383864671438</v>
      </c>
      <c r="X1664" s="12">
        <v>43</v>
      </c>
      <c r="Y1664" s="2">
        <f t="shared" ref="Y1664" si="16693">X1664/$AH1664</f>
        <v>2.797657774886142E-2</v>
      </c>
      <c r="Z1664" s="12">
        <v>1</v>
      </c>
      <c r="AA1664" s="2">
        <f t="shared" ref="AA1664" si="16694">Z1664/$AH1664</f>
        <v>6.5061808718282373E-4</v>
      </c>
      <c r="AB1664" s="12">
        <v>1</v>
      </c>
      <c r="AC1664" s="2">
        <f t="shared" ref="AC1664" si="16695">AB1664/$AH1664</f>
        <v>6.5061808718282373E-4</v>
      </c>
      <c r="AD1664" s="12">
        <v>2</v>
      </c>
      <c r="AE1664" s="2">
        <f t="shared" ref="AE1664" si="16696">AD1664/$AH1664</f>
        <v>1.3012361743656475E-3</v>
      </c>
      <c r="AF1664" s="12">
        <v>35</v>
      </c>
      <c r="AG1664" s="2">
        <f t="shared" ref="AG1664" si="16697">AF1664/$AH1664</f>
        <v>2.2771633051398829E-2</v>
      </c>
      <c r="AH1664" s="12">
        <v>1537</v>
      </c>
      <c r="AI1664" s="1" t="str">
        <f t="shared" si="16087"/>
        <v>White</v>
      </c>
    </row>
    <row r="1665" spans="1:35" x14ac:dyDescent="0.2">
      <c r="A1665" s="1">
        <v>32</v>
      </c>
      <c r="B1665" s="1">
        <v>43</v>
      </c>
      <c r="C1665" s="1">
        <v>32043</v>
      </c>
      <c r="D1665" s="12">
        <v>235</v>
      </c>
      <c r="E1665" s="2">
        <f t="shared" si="16075"/>
        <v>0.78073089700996678</v>
      </c>
      <c r="F1665" s="12">
        <v>16</v>
      </c>
      <c r="G1665" s="2">
        <f t="shared" si="16075"/>
        <v>5.3156146179401995E-2</v>
      </c>
      <c r="H1665" s="12">
        <v>2</v>
      </c>
      <c r="I1665" s="2">
        <f t="shared" ref="I1665" si="16698">H1665/$P1665</f>
        <v>6.6445182724252493E-3</v>
      </c>
      <c r="J1665" s="12">
        <v>47</v>
      </c>
      <c r="K1665" s="2">
        <f t="shared" ref="K1665" si="16699">J1665/$P1665</f>
        <v>0.15614617940199335</v>
      </c>
      <c r="L1665" s="12">
        <v>0</v>
      </c>
      <c r="M1665" s="2">
        <f t="shared" ref="M1665" si="16700">L1665/$P1665</f>
        <v>0</v>
      </c>
      <c r="N1665" s="12">
        <v>1</v>
      </c>
      <c r="O1665" s="2">
        <f t="shared" ref="O1665" si="16701">N1665/$P1665</f>
        <v>3.3222591362126247E-3</v>
      </c>
      <c r="P1665" s="12">
        <v>301</v>
      </c>
      <c r="R1665" s="12">
        <v>739</v>
      </c>
      <c r="S1665" s="2">
        <f t="shared" si="16080"/>
        <v>0.84168564920273348</v>
      </c>
      <c r="T1665" s="12">
        <v>8</v>
      </c>
      <c r="U1665" s="2">
        <f t="shared" si="16080"/>
        <v>9.1116173120728925E-3</v>
      </c>
      <c r="V1665" s="12">
        <v>66</v>
      </c>
      <c r="W1665" s="2">
        <f t="shared" ref="W1665" si="16702">V1665/$AH1665</f>
        <v>7.5170842824601361E-2</v>
      </c>
      <c r="X1665" s="12">
        <v>44</v>
      </c>
      <c r="Y1665" s="2">
        <f t="shared" ref="Y1665" si="16703">X1665/$AH1665</f>
        <v>5.011389521640091E-2</v>
      </c>
      <c r="Z1665" s="12">
        <v>0</v>
      </c>
      <c r="AA1665" s="2">
        <f t="shared" ref="AA1665" si="16704">Z1665/$AH1665</f>
        <v>0</v>
      </c>
      <c r="AB1665" s="12">
        <v>0</v>
      </c>
      <c r="AC1665" s="2">
        <f t="shared" ref="AC1665" si="16705">AB1665/$AH1665</f>
        <v>0</v>
      </c>
      <c r="AD1665" s="12">
        <v>2</v>
      </c>
      <c r="AE1665" s="2">
        <f t="shared" ref="AE1665" si="16706">AD1665/$AH1665</f>
        <v>2.2779043280182231E-3</v>
      </c>
      <c r="AF1665" s="12">
        <v>19</v>
      </c>
      <c r="AG1665" s="2">
        <f t="shared" ref="AG1665" si="16707">AF1665/$AH1665</f>
        <v>2.164009111617312E-2</v>
      </c>
      <c r="AH1665" s="12">
        <v>878</v>
      </c>
      <c r="AI1665" s="1" t="str">
        <f t="shared" si="16087"/>
        <v>White</v>
      </c>
    </row>
    <row r="1666" spans="1:35" x14ac:dyDescent="0.2">
      <c r="A1666" s="1">
        <v>32</v>
      </c>
      <c r="B1666" s="1">
        <v>44</v>
      </c>
      <c r="C1666" s="1">
        <v>32044</v>
      </c>
      <c r="D1666" s="12">
        <v>123</v>
      </c>
      <c r="E1666" s="2">
        <f t="shared" si="16075"/>
        <v>0.634020618556701</v>
      </c>
      <c r="F1666" s="12">
        <v>24</v>
      </c>
      <c r="G1666" s="2">
        <f t="shared" si="16075"/>
        <v>0.12371134020618557</v>
      </c>
      <c r="H1666" s="12">
        <v>13</v>
      </c>
      <c r="I1666" s="2">
        <f t="shared" ref="I1666" si="16708">H1666/$P1666</f>
        <v>6.7010309278350513E-2</v>
      </c>
      <c r="J1666" s="12">
        <v>32</v>
      </c>
      <c r="K1666" s="2">
        <f t="shared" ref="K1666" si="16709">J1666/$P1666</f>
        <v>0.16494845360824742</v>
      </c>
      <c r="L1666" s="12">
        <v>0</v>
      </c>
      <c r="M1666" s="2">
        <f t="shared" ref="M1666" si="16710">L1666/$P1666</f>
        <v>0</v>
      </c>
      <c r="N1666" s="12">
        <v>2</v>
      </c>
      <c r="O1666" s="2">
        <f t="shared" ref="O1666" si="16711">N1666/$P1666</f>
        <v>1.0309278350515464E-2</v>
      </c>
      <c r="P1666" s="12">
        <v>194</v>
      </c>
      <c r="R1666" s="12">
        <v>419</v>
      </c>
      <c r="S1666" s="2">
        <f t="shared" si="16080"/>
        <v>0.84136546184738958</v>
      </c>
      <c r="T1666" s="12">
        <v>17</v>
      </c>
      <c r="U1666" s="2">
        <f t="shared" si="16080"/>
        <v>3.4136546184738957E-2</v>
      </c>
      <c r="V1666" s="12">
        <v>33</v>
      </c>
      <c r="W1666" s="2">
        <f t="shared" ref="W1666" si="16712">V1666/$AH1666</f>
        <v>6.6265060240963861E-2</v>
      </c>
      <c r="X1666" s="12">
        <v>21</v>
      </c>
      <c r="Y1666" s="2">
        <f t="shared" ref="Y1666" si="16713">X1666/$AH1666</f>
        <v>4.2168674698795178E-2</v>
      </c>
      <c r="Z1666" s="12">
        <v>0</v>
      </c>
      <c r="AA1666" s="2">
        <f t="shared" ref="AA1666" si="16714">Z1666/$AH1666</f>
        <v>0</v>
      </c>
      <c r="AB1666" s="12">
        <v>0</v>
      </c>
      <c r="AC1666" s="2">
        <f t="shared" ref="AC1666" si="16715">AB1666/$AH1666</f>
        <v>0</v>
      </c>
      <c r="AD1666" s="12">
        <v>1</v>
      </c>
      <c r="AE1666" s="2">
        <f t="shared" ref="AE1666" si="16716">AD1666/$AH1666</f>
        <v>2.008032128514056E-3</v>
      </c>
      <c r="AF1666" s="12">
        <v>8</v>
      </c>
      <c r="AG1666" s="2">
        <f t="shared" ref="AG1666" si="16717">AF1666/$AH1666</f>
        <v>1.6064257028112448E-2</v>
      </c>
      <c r="AH1666" s="12">
        <v>498</v>
      </c>
      <c r="AI1666" s="1" t="str">
        <f t="shared" si="16087"/>
        <v>White</v>
      </c>
    </row>
    <row r="1667" spans="1:35" x14ac:dyDescent="0.2">
      <c r="A1667" s="1">
        <v>32</v>
      </c>
      <c r="B1667" s="1">
        <v>45</v>
      </c>
      <c r="C1667" s="1">
        <v>32045</v>
      </c>
      <c r="D1667" s="12">
        <v>180</v>
      </c>
      <c r="E1667" s="2">
        <f t="shared" ref="E1667:G1730" si="16718">D1667/$P1667</f>
        <v>0.6428571428571429</v>
      </c>
      <c r="F1667" s="12">
        <v>26</v>
      </c>
      <c r="G1667" s="2">
        <f t="shared" si="16718"/>
        <v>9.285714285714286E-2</v>
      </c>
      <c r="H1667" s="12">
        <v>2</v>
      </c>
      <c r="I1667" s="2">
        <f t="shared" ref="I1667" si="16719">H1667/$P1667</f>
        <v>7.1428571428571426E-3</v>
      </c>
      <c r="J1667" s="12">
        <v>71</v>
      </c>
      <c r="K1667" s="2">
        <f t="shared" ref="K1667" si="16720">J1667/$P1667</f>
        <v>0.25357142857142856</v>
      </c>
      <c r="L1667" s="12">
        <v>1</v>
      </c>
      <c r="M1667" s="2">
        <f t="shared" ref="M1667" si="16721">L1667/$P1667</f>
        <v>3.5714285714285713E-3</v>
      </c>
      <c r="N1667" s="12">
        <v>0</v>
      </c>
      <c r="O1667" s="2">
        <f t="shared" ref="O1667" si="16722">N1667/$P1667</f>
        <v>0</v>
      </c>
      <c r="P1667" s="12">
        <v>280</v>
      </c>
      <c r="R1667" s="12">
        <v>610</v>
      </c>
      <c r="S1667" s="2">
        <f t="shared" ref="S1667:U1730" si="16723">R1667/$AH1667</f>
        <v>0.64687168610816548</v>
      </c>
      <c r="T1667" s="12">
        <v>76</v>
      </c>
      <c r="U1667" s="2">
        <f t="shared" si="16723"/>
        <v>8.0593849416755042E-2</v>
      </c>
      <c r="V1667" s="12">
        <v>189</v>
      </c>
      <c r="W1667" s="2">
        <f t="shared" ref="W1667" si="16724">V1667/$AH1667</f>
        <v>0.20042417815482502</v>
      </c>
      <c r="X1667" s="12">
        <v>45</v>
      </c>
      <c r="Y1667" s="2">
        <f t="shared" ref="Y1667" si="16725">X1667/$AH1667</f>
        <v>4.7720042417815481E-2</v>
      </c>
      <c r="Z1667" s="12">
        <v>5</v>
      </c>
      <c r="AA1667" s="2">
        <f t="shared" ref="AA1667" si="16726">Z1667/$AH1667</f>
        <v>5.3022269353128317E-3</v>
      </c>
      <c r="AB1667" s="12">
        <v>0</v>
      </c>
      <c r="AC1667" s="2">
        <f t="shared" ref="AC1667" si="16727">AB1667/$AH1667</f>
        <v>0</v>
      </c>
      <c r="AD1667" s="12">
        <v>2</v>
      </c>
      <c r="AE1667" s="2">
        <f t="shared" ref="AE1667" si="16728">AD1667/$AH1667</f>
        <v>2.1208907741251328E-3</v>
      </c>
      <c r="AF1667" s="12">
        <v>16</v>
      </c>
      <c r="AG1667" s="2">
        <f t="shared" ref="AG1667" si="16729">AF1667/$AH1667</f>
        <v>1.6967126193001062E-2</v>
      </c>
      <c r="AH1667" s="12">
        <v>943</v>
      </c>
      <c r="AI1667" s="1" t="str">
        <f t="shared" ref="AI1667:AI1730" si="16730">IF(S1667 &gt; 0.5,"White",IF(U1667 &gt;0.5,"AA",IF(W1667 &gt; 0.5,"Hisp","Mixed")))</f>
        <v>White</v>
      </c>
    </row>
    <row r="1668" spans="1:35" x14ac:dyDescent="0.2">
      <c r="A1668" s="1">
        <v>32</v>
      </c>
      <c r="B1668" s="1">
        <v>46</v>
      </c>
      <c r="C1668" s="1">
        <v>32046</v>
      </c>
      <c r="D1668" s="12">
        <v>67</v>
      </c>
      <c r="E1668" s="2">
        <f t="shared" si="16718"/>
        <v>0.54032258064516125</v>
      </c>
      <c r="F1668" s="12">
        <v>19</v>
      </c>
      <c r="G1668" s="2">
        <f t="shared" si="16718"/>
        <v>0.15322580645161291</v>
      </c>
      <c r="H1668" s="12">
        <v>2</v>
      </c>
      <c r="I1668" s="2">
        <f t="shared" ref="I1668" si="16731">H1668/$P1668</f>
        <v>1.6129032258064516E-2</v>
      </c>
      <c r="J1668" s="12">
        <v>35</v>
      </c>
      <c r="K1668" s="2">
        <f t="shared" ref="K1668" si="16732">J1668/$P1668</f>
        <v>0.28225806451612906</v>
      </c>
      <c r="L1668" s="12">
        <v>2</v>
      </c>
      <c r="M1668" s="2">
        <f t="shared" ref="M1668" si="16733">L1668/$P1668</f>
        <v>1.6129032258064516E-2</v>
      </c>
      <c r="N1668" s="12">
        <v>0</v>
      </c>
      <c r="O1668" s="2">
        <f t="shared" ref="O1668" si="16734">N1668/$P1668</f>
        <v>0</v>
      </c>
      <c r="P1668" s="12">
        <v>124</v>
      </c>
      <c r="R1668" s="12">
        <v>1866</v>
      </c>
      <c r="S1668" s="2">
        <f t="shared" si="16723"/>
        <v>0.55801435406698563</v>
      </c>
      <c r="T1668" s="12">
        <v>805</v>
      </c>
      <c r="U1668" s="2">
        <f t="shared" si="16723"/>
        <v>0.24072966507177032</v>
      </c>
      <c r="V1668" s="12">
        <v>390</v>
      </c>
      <c r="W1668" s="2">
        <f t="shared" ref="W1668" si="16735">V1668/$AH1668</f>
        <v>0.1166267942583732</v>
      </c>
      <c r="X1668" s="12">
        <v>211</v>
      </c>
      <c r="Y1668" s="2">
        <f t="shared" ref="Y1668" si="16736">X1668/$AH1668</f>
        <v>6.3098086124401917E-2</v>
      </c>
      <c r="Z1668" s="12">
        <v>7</v>
      </c>
      <c r="AA1668" s="2">
        <f t="shared" ref="AA1668" si="16737">Z1668/$AH1668</f>
        <v>2.0933014354066986E-3</v>
      </c>
      <c r="AB1668" s="12">
        <v>1</v>
      </c>
      <c r="AC1668" s="2">
        <f t="shared" ref="AC1668" si="16738">AB1668/$AH1668</f>
        <v>2.9904306220095693E-4</v>
      </c>
      <c r="AD1668" s="12">
        <v>7</v>
      </c>
      <c r="AE1668" s="2">
        <f t="shared" ref="AE1668" si="16739">AD1668/$AH1668</f>
        <v>2.0933014354066986E-3</v>
      </c>
      <c r="AF1668" s="12">
        <v>58</v>
      </c>
      <c r="AG1668" s="2">
        <f t="shared" ref="AG1668" si="16740">AF1668/$AH1668</f>
        <v>1.7344497607655503E-2</v>
      </c>
      <c r="AH1668" s="12">
        <v>3344</v>
      </c>
      <c r="AI1668" s="1" t="str">
        <f t="shared" si="16730"/>
        <v>White</v>
      </c>
    </row>
    <row r="1669" spans="1:35" x14ac:dyDescent="0.2">
      <c r="A1669" s="1">
        <v>32</v>
      </c>
      <c r="B1669" s="1">
        <v>47</v>
      </c>
      <c r="C1669" s="1">
        <v>32047</v>
      </c>
      <c r="D1669" s="12">
        <v>216</v>
      </c>
      <c r="E1669" s="2">
        <f t="shared" si="16718"/>
        <v>0.72727272727272729</v>
      </c>
      <c r="F1669" s="12">
        <v>12</v>
      </c>
      <c r="G1669" s="2">
        <f t="shared" si="16718"/>
        <v>4.0404040404040407E-2</v>
      </c>
      <c r="H1669" s="12">
        <v>5</v>
      </c>
      <c r="I1669" s="2">
        <f t="shared" ref="I1669" si="16741">H1669/$P1669</f>
        <v>1.6835016835016835E-2</v>
      </c>
      <c r="J1669" s="12">
        <v>61</v>
      </c>
      <c r="K1669" s="2">
        <f t="shared" ref="K1669" si="16742">J1669/$P1669</f>
        <v>0.2053872053872054</v>
      </c>
      <c r="L1669" s="12">
        <v>3</v>
      </c>
      <c r="M1669" s="2">
        <f t="shared" ref="M1669" si="16743">L1669/$P1669</f>
        <v>1.0101010101010102E-2</v>
      </c>
      <c r="N1669" s="12">
        <v>0</v>
      </c>
      <c r="O1669" s="2">
        <f t="shared" ref="O1669" si="16744">N1669/$P1669</f>
        <v>0</v>
      </c>
      <c r="P1669" s="12">
        <v>297</v>
      </c>
      <c r="R1669" s="12">
        <v>599</v>
      </c>
      <c r="S1669" s="2">
        <f t="shared" si="16723"/>
        <v>0.80294906166219837</v>
      </c>
      <c r="T1669" s="12">
        <v>49</v>
      </c>
      <c r="U1669" s="2">
        <f t="shared" si="16723"/>
        <v>6.5683646112600538E-2</v>
      </c>
      <c r="V1669" s="12">
        <v>57</v>
      </c>
      <c r="W1669" s="2">
        <f t="shared" ref="W1669" si="16745">V1669/$AH1669</f>
        <v>7.6407506702412864E-2</v>
      </c>
      <c r="X1669" s="12">
        <v>26</v>
      </c>
      <c r="Y1669" s="2">
        <f t="shared" ref="Y1669" si="16746">X1669/$AH1669</f>
        <v>3.4852546916890083E-2</v>
      </c>
      <c r="Z1669" s="12">
        <v>1</v>
      </c>
      <c r="AA1669" s="2">
        <f t="shared" ref="AA1669" si="16747">Z1669/$AH1669</f>
        <v>1.3404825737265416E-3</v>
      </c>
      <c r="AB1669" s="12">
        <v>0</v>
      </c>
      <c r="AC1669" s="2">
        <f t="shared" ref="AC1669" si="16748">AB1669/$AH1669</f>
        <v>0</v>
      </c>
      <c r="AD1669" s="12">
        <v>1</v>
      </c>
      <c r="AE1669" s="2">
        <f t="shared" ref="AE1669" si="16749">AD1669/$AH1669</f>
        <v>1.3404825737265416E-3</v>
      </c>
      <c r="AF1669" s="12">
        <v>14</v>
      </c>
      <c r="AG1669" s="2">
        <f t="shared" ref="AG1669" si="16750">AF1669/$AH1669</f>
        <v>1.876675603217158E-2</v>
      </c>
      <c r="AH1669" s="12">
        <v>746</v>
      </c>
      <c r="AI1669" s="1" t="str">
        <f t="shared" si="16730"/>
        <v>White</v>
      </c>
    </row>
    <row r="1670" spans="1:35" x14ac:dyDescent="0.2">
      <c r="A1670" s="1">
        <v>32</v>
      </c>
      <c r="B1670" s="1">
        <v>48</v>
      </c>
      <c r="C1670" s="1">
        <v>32048</v>
      </c>
      <c r="D1670" s="12">
        <v>280</v>
      </c>
      <c r="E1670" s="2">
        <f t="shared" si="16718"/>
        <v>0.7</v>
      </c>
      <c r="F1670" s="12">
        <v>23</v>
      </c>
      <c r="G1670" s="2">
        <f t="shared" si="16718"/>
        <v>5.7500000000000002E-2</v>
      </c>
      <c r="H1670" s="12">
        <v>14</v>
      </c>
      <c r="I1670" s="2">
        <f t="shared" ref="I1670" si="16751">H1670/$P1670</f>
        <v>3.5000000000000003E-2</v>
      </c>
      <c r="J1670" s="12">
        <v>78</v>
      </c>
      <c r="K1670" s="2">
        <f t="shared" ref="K1670" si="16752">J1670/$P1670</f>
        <v>0.19500000000000001</v>
      </c>
      <c r="L1670" s="12">
        <v>1</v>
      </c>
      <c r="M1670" s="2">
        <f t="shared" ref="M1670" si="16753">L1670/$P1670</f>
        <v>2.5000000000000001E-3</v>
      </c>
      <c r="N1670" s="12">
        <v>4</v>
      </c>
      <c r="O1670" s="2">
        <f t="shared" ref="O1670" si="16754">N1670/$P1670</f>
        <v>0.01</v>
      </c>
      <c r="P1670" s="12">
        <v>400</v>
      </c>
      <c r="R1670" s="12">
        <v>1331</v>
      </c>
      <c r="S1670" s="2">
        <f t="shared" si="16723"/>
        <v>0.86148867313915856</v>
      </c>
      <c r="T1670" s="12">
        <v>47</v>
      </c>
      <c r="U1670" s="2">
        <f t="shared" si="16723"/>
        <v>3.0420711974110032E-2</v>
      </c>
      <c r="V1670" s="12">
        <v>84</v>
      </c>
      <c r="W1670" s="2">
        <f t="shared" ref="W1670" si="16755">V1670/$AH1670</f>
        <v>5.4368932038834951E-2</v>
      </c>
      <c r="X1670" s="12">
        <v>54</v>
      </c>
      <c r="Y1670" s="2">
        <f t="shared" ref="Y1670" si="16756">X1670/$AH1670</f>
        <v>3.4951456310679613E-2</v>
      </c>
      <c r="Z1670" s="12">
        <v>1</v>
      </c>
      <c r="AA1670" s="2">
        <f t="shared" ref="AA1670" si="16757">Z1670/$AH1670</f>
        <v>6.4724919093851134E-4</v>
      </c>
      <c r="AB1670" s="12">
        <v>0</v>
      </c>
      <c r="AC1670" s="2">
        <f t="shared" ref="AC1670" si="16758">AB1670/$AH1670</f>
        <v>0</v>
      </c>
      <c r="AD1670" s="12">
        <v>2</v>
      </c>
      <c r="AE1670" s="2">
        <f t="shared" ref="AE1670" si="16759">AD1670/$AH1670</f>
        <v>1.2944983818770227E-3</v>
      </c>
      <c r="AF1670" s="12">
        <v>25</v>
      </c>
      <c r="AG1670" s="2">
        <f t="shared" ref="AG1670" si="16760">AF1670/$AH1670</f>
        <v>1.6181229773462782E-2</v>
      </c>
      <c r="AH1670" s="12">
        <v>1545</v>
      </c>
      <c r="AI1670" s="1" t="str">
        <f t="shared" si="16730"/>
        <v>White</v>
      </c>
    </row>
    <row r="1671" spans="1:35" x14ac:dyDescent="0.2">
      <c r="A1671" s="1">
        <v>32</v>
      </c>
      <c r="B1671" s="1">
        <v>49</v>
      </c>
      <c r="C1671" s="1">
        <v>32049</v>
      </c>
      <c r="D1671" s="12">
        <v>100</v>
      </c>
      <c r="E1671" s="2">
        <f t="shared" si="16718"/>
        <v>0.73529411764705888</v>
      </c>
      <c r="F1671" s="12">
        <v>8</v>
      </c>
      <c r="G1671" s="2">
        <f t="shared" si="16718"/>
        <v>5.8823529411764705E-2</v>
      </c>
      <c r="H1671" s="12">
        <v>0</v>
      </c>
      <c r="I1671" s="2">
        <f t="shared" ref="I1671" si="16761">H1671/$P1671</f>
        <v>0</v>
      </c>
      <c r="J1671" s="12">
        <v>26</v>
      </c>
      <c r="K1671" s="2">
        <f t="shared" ref="K1671" si="16762">J1671/$P1671</f>
        <v>0.19117647058823528</v>
      </c>
      <c r="L1671" s="12">
        <v>2</v>
      </c>
      <c r="M1671" s="2">
        <f t="shared" ref="M1671" si="16763">L1671/$P1671</f>
        <v>1.4705882352941176E-2</v>
      </c>
      <c r="N1671" s="12">
        <v>0</v>
      </c>
      <c r="O1671" s="2">
        <f t="shared" ref="O1671" si="16764">N1671/$P1671</f>
        <v>0</v>
      </c>
      <c r="P1671" s="12">
        <v>136</v>
      </c>
      <c r="R1671" s="12">
        <v>1826</v>
      </c>
      <c r="S1671" s="2">
        <f t="shared" si="16723"/>
        <v>0.8221521837010356</v>
      </c>
      <c r="T1671" s="12">
        <v>103</v>
      </c>
      <c r="U1671" s="2">
        <f t="shared" si="16723"/>
        <v>4.6375506528590724E-2</v>
      </c>
      <c r="V1671" s="12">
        <v>149</v>
      </c>
      <c r="W1671" s="2">
        <f t="shared" ref="W1671" si="16765">V1671/$AH1671</f>
        <v>6.7086897793786585E-2</v>
      </c>
      <c r="X1671" s="12">
        <v>97</v>
      </c>
      <c r="Y1671" s="2">
        <f t="shared" ref="Y1671" si="16766">X1671/$AH1671</f>
        <v>4.3674020711391266E-2</v>
      </c>
      <c r="Z1671" s="12">
        <v>2</v>
      </c>
      <c r="AA1671" s="2">
        <f t="shared" ref="AA1671" si="16767">Z1671/$AH1671</f>
        <v>9.0049527239981989E-4</v>
      </c>
      <c r="AB1671" s="12">
        <v>1</v>
      </c>
      <c r="AC1671" s="2">
        <f t="shared" ref="AC1671" si="16768">AB1671/$AH1671</f>
        <v>4.5024763619990995E-4</v>
      </c>
      <c r="AD1671" s="12">
        <v>5</v>
      </c>
      <c r="AE1671" s="2">
        <f t="shared" ref="AE1671" si="16769">AD1671/$AH1671</f>
        <v>2.2512381809995496E-3</v>
      </c>
      <c r="AF1671" s="12">
        <v>40</v>
      </c>
      <c r="AG1671" s="2">
        <f t="shared" ref="AG1671" si="16770">AF1671/$AH1671</f>
        <v>1.8009905447996397E-2</v>
      </c>
      <c r="AH1671" s="12">
        <v>2221</v>
      </c>
      <c r="AI1671" s="1" t="str">
        <f t="shared" si="16730"/>
        <v>White</v>
      </c>
    </row>
    <row r="1672" spans="1:35" x14ac:dyDescent="0.2">
      <c r="A1672" s="1">
        <v>32</v>
      </c>
      <c r="B1672" s="1">
        <v>50</v>
      </c>
      <c r="C1672" s="1">
        <v>32050</v>
      </c>
      <c r="D1672" s="12">
        <v>234</v>
      </c>
      <c r="E1672" s="2">
        <f t="shared" si="16718"/>
        <v>0.69230769230769229</v>
      </c>
      <c r="F1672" s="12">
        <v>35</v>
      </c>
      <c r="G1672" s="2">
        <f t="shared" si="16718"/>
        <v>0.10355029585798817</v>
      </c>
      <c r="H1672" s="12">
        <v>0</v>
      </c>
      <c r="I1672" s="2">
        <f t="shared" ref="I1672" si="16771">H1672/$P1672</f>
        <v>0</v>
      </c>
      <c r="J1672" s="12">
        <v>66</v>
      </c>
      <c r="K1672" s="2">
        <f t="shared" ref="K1672" si="16772">J1672/$P1672</f>
        <v>0.19526627218934911</v>
      </c>
      <c r="L1672" s="12">
        <v>3</v>
      </c>
      <c r="M1672" s="2">
        <f t="shared" ref="M1672" si="16773">L1672/$P1672</f>
        <v>8.8757396449704144E-3</v>
      </c>
      <c r="N1672" s="12">
        <v>0</v>
      </c>
      <c r="O1672" s="2">
        <f t="shared" ref="O1672" si="16774">N1672/$P1672</f>
        <v>0</v>
      </c>
      <c r="P1672" s="12">
        <v>338</v>
      </c>
      <c r="R1672" s="12">
        <v>1171</v>
      </c>
      <c r="S1672" s="2">
        <f t="shared" si="16723"/>
        <v>0.81773743016759781</v>
      </c>
      <c r="T1672" s="12">
        <v>72</v>
      </c>
      <c r="U1672" s="2">
        <f t="shared" si="16723"/>
        <v>5.027932960893855E-2</v>
      </c>
      <c r="V1672" s="12">
        <v>98</v>
      </c>
      <c r="W1672" s="2">
        <f t="shared" ref="W1672" si="16775">V1672/$AH1672</f>
        <v>6.8435754189944131E-2</v>
      </c>
      <c r="X1672" s="12">
        <v>59</v>
      </c>
      <c r="Y1672" s="2">
        <f t="shared" ref="Y1672" si="16776">X1672/$AH1672</f>
        <v>4.1201117318435752E-2</v>
      </c>
      <c r="Z1672" s="12">
        <v>1</v>
      </c>
      <c r="AA1672" s="2">
        <f t="shared" ref="AA1672" si="16777">Z1672/$AH1672</f>
        <v>6.9832402234636874E-4</v>
      </c>
      <c r="AB1672" s="12">
        <v>0</v>
      </c>
      <c r="AC1672" s="2">
        <f t="shared" ref="AC1672" si="16778">AB1672/$AH1672</f>
        <v>0</v>
      </c>
      <c r="AD1672" s="12">
        <v>3</v>
      </c>
      <c r="AE1672" s="2">
        <f t="shared" ref="AE1672" si="16779">AD1672/$AH1672</f>
        <v>2.0949720670391061E-3</v>
      </c>
      <c r="AF1672" s="12">
        <v>26</v>
      </c>
      <c r="AG1672" s="2">
        <f t="shared" ref="AG1672" si="16780">AF1672/$AH1672</f>
        <v>1.8156424581005588E-2</v>
      </c>
      <c r="AH1672" s="12">
        <v>1432</v>
      </c>
      <c r="AI1672" s="1" t="str">
        <f t="shared" si="16730"/>
        <v>White</v>
      </c>
    </row>
    <row r="1673" spans="1:35" x14ac:dyDescent="0.2">
      <c r="A1673" s="1">
        <v>32</v>
      </c>
      <c r="B1673" s="1">
        <v>51</v>
      </c>
      <c r="C1673" s="1">
        <v>32051</v>
      </c>
      <c r="D1673" s="12">
        <v>225</v>
      </c>
      <c r="E1673" s="2">
        <f t="shared" si="16718"/>
        <v>0.73770491803278693</v>
      </c>
      <c r="F1673" s="12">
        <v>24</v>
      </c>
      <c r="G1673" s="2">
        <f t="shared" si="16718"/>
        <v>7.8688524590163941E-2</v>
      </c>
      <c r="H1673" s="12">
        <v>5</v>
      </c>
      <c r="I1673" s="2">
        <f t="shared" ref="I1673" si="16781">H1673/$P1673</f>
        <v>1.6393442622950821E-2</v>
      </c>
      <c r="J1673" s="12">
        <v>48</v>
      </c>
      <c r="K1673" s="2">
        <f t="shared" ref="K1673" si="16782">J1673/$P1673</f>
        <v>0.15737704918032788</v>
      </c>
      <c r="L1673" s="12">
        <v>2</v>
      </c>
      <c r="M1673" s="2">
        <f t="shared" ref="M1673" si="16783">L1673/$P1673</f>
        <v>6.5573770491803279E-3</v>
      </c>
      <c r="N1673" s="12">
        <v>1</v>
      </c>
      <c r="O1673" s="2">
        <f t="shared" ref="O1673" si="16784">N1673/$P1673</f>
        <v>3.2786885245901639E-3</v>
      </c>
      <c r="P1673" s="12">
        <v>305</v>
      </c>
      <c r="R1673" s="12">
        <v>1734</v>
      </c>
      <c r="S1673" s="2">
        <f t="shared" si="16723"/>
        <v>0.89335394126738799</v>
      </c>
      <c r="T1673" s="12">
        <v>44</v>
      </c>
      <c r="U1673" s="2">
        <f t="shared" si="16723"/>
        <v>2.2668727460072129E-2</v>
      </c>
      <c r="V1673" s="12">
        <v>65</v>
      </c>
      <c r="W1673" s="2">
        <f t="shared" ref="W1673" si="16785">V1673/$AH1673</f>
        <v>3.3487892838742914E-2</v>
      </c>
      <c r="X1673" s="12">
        <v>67</v>
      </c>
      <c r="Y1673" s="2">
        <f t="shared" ref="Y1673" si="16786">X1673/$AH1673</f>
        <v>3.4518289541473464E-2</v>
      </c>
      <c r="Z1673" s="12">
        <v>1</v>
      </c>
      <c r="AA1673" s="2">
        <f t="shared" ref="AA1673" si="16787">Z1673/$AH1673</f>
        <v>5.1519835136527566E-4</v>
      </c>
      <c r="AB1673" s="12">
        <v>1</v>
      </c>
      <c r="AC1673" s="2">
        <f t="shared" ref="AC1673" si="16788">AB1673/$AH1673</f>
        <v>5.1519835136527566E-4</v>
      </c>
      <c r="AD1673" s="12">
        <v>3</v>
      </c>
      <c r="AE1673" s="2">
        <f t="shared" ref="AE1673" si="16789">AD1673/$AH1673</f>
        <v>1.5455950540958269E-3</v>
      </c>
      <c r="AF1673" s="12">
        <v>27</v>
      </c>
      <c r="AG1673" s="2">
        <f t="shared" ref="AG1673" si="16790">AF1673/$AH1673</f>
        <v>1.3910355486862442E-2</v>
      </c>
      <c r="AH1673" s="12">
        <v>1941</v>
      </c>
      <c r="AI1673" s="1" t="str">
        <f t="shared" si="16730"/>
        <v>White</v>
      </c>
    </row>
    <row r="1674" spans="1:35" x14ac:dyDescent="0.2">
      <c r="A1674" s="1">
        <v>32</v>
      </c>
      <c r="B1674" s="1">
        <v>52</v>
      </c>
      <c r="C1674" s="1">
        <v>32052</v>
      </c>
      <c r="D1674" s="12">
        <v>126</v>
      </c>
      <c r="E1674" s="2">
        <f t="shared" si="16718"/>
        <v>0.72</v>
      </c>
      <c r="F1674" s="12">
        <v>21</v>
      </c>
      <c r="G1674" s="2">
        <f t="shared" si="16718"/>
        <v>0.12</v>
      </c>
      <c r="H1674" s="12">
        <v>0</v>
      </c>
      <c r="I1674" s="2">
        <f t="shared" ref="I1674" si="16791">H1674/$P1674</f>
        <v>0</v>
      </c>
      <c r="J1674" s="12">
        <v>26</v>
      </c>
      <c r="K1674" s="2">
        <f t="shared" ref="K1674" si="16792">J1674/$P1674</f>
        <v>0.14857142857142858</v>
      </c>
      <c r="L1674" s="12">
        <v>1</v>
      </c>
      <c r="M1674" s="2">
        <f t="shared" ref="M1674" si="16793">L1674/$P1674</f>
        <v>5.7142857142857143E-3</v>
      </c>
      <c r="N1674" s="12">
        <v>1</v>
      </c>
      <c r="O1674" s="2">
        <f t="shared" ref="O1674" si="16794">N1674/$P1674</f>
        <v>5.7142857142857143E-3</v>
      </c>
      <c r="P1674" s="12">
        <v>175</v>
      </c>
      <c r="R1674" s="12">
        <v>631</v>
      </c>
      <c r="S1674" s="2">
        <f t="shared" si="16723"/>
        <v>0.76115802171290714</v>
      </c>
      <c r="T1674" s="12">
        <v>17</v>
      </c>
      <c r="U1674" s="2">
        <f t="shared" si="16723"/>
        <v>2.0506634499396863E-2</v>
      </c>
      <c r="V1674" s="12">
        <v>116</v>
      </c>
      <c r="W1674" s="2">
        <f t="shared" ref="W1674" si="16795">V1674/$AH1674</f>
        <v>0.13992762364294331</v>
      </c>
      <c r="X1674" s="12">
        <v>48</v>
      </c>
      <c r="Y1674" s="2">
        <f t="shared" ref="Y1674" si="16796">X1674/$AH1674</f>
        <v>5.790108564535585E-2</v>
      </c>
      <c r="Z1674" s="12">
        <v>2</v>
      </c>
      <c r="AA1674" s="2">
        <f t="shared" ref="AA1674" si="16797">Z1674/$AH1674</f>
        <v>2.4125452352231603E-3</v>
      </c>
      <c r="AB1674" s="12">
        <v>0</v>
      </c>
      <c r="AC1674" s="2">
        <f t="shared" ref="AC1674" si="16798">AB1674/$AH1674</f>
        <v>0</v>
      </c>
      <c r="AD1674" s="12">
        <v>2</v>
      </c>
      <c r="AE1674" s="2">
        <f t="shared" ref="AE1674" si="16799">AD1674/$AH1674</f>
        <v>2.4125452352231603E-3</v>
      </c>
      <c r="AF1674" s="12">
        <v>14</v>
      </c>
      <c r="AG1674" s="2">
        <f t="shared" ref="AG1674" si="16800">AF1674/$AH1674</f>
        <v>1.6887816646562123E-2</v>
      </c>
      <c r="AH1674" s="12">
        <v>829</v>
      </c>
      <c r="AI1674" s="1" t="str">
        <f t="shared" si="16730"/>
        <v>White</v>
      </c>
    </row>
    <row r="1675" spans="1:35" x14ac:dyDescent="0.2">
      <c r="A1675" s="1">
        <v>33</v>
      </c>
      <c r="B1675" s="1">
        <v>1</v>
      </c>
      <c r="C1675" s="1">
        <v>33001</v>
      </c>
      <c r="D1675" s="12">
        <v>147</v>
      </c>
      <c r="E1675" s="2">
        <f t="shared" si="16718"/>
        <v>0.49494949494949497</v>
      </c>
      <c r="F1675" s="12">
        <v>68</v>
      </c>
      <c r="G1675" s="2">
        <f t="shared" si="16718"/>
        <v>0.22895622895622897</v>
      </c>
      <c r="H1675" s="12">
        <v>5</v>
      </c>
      <c r="I1675" s="2">
        <f t="shared" ref="I1675" si="16801">H1675/$P1675</f>
        <v>1.6835016835016835E-2</v>
      </c>
      <c r="J1675" s="12">
        <v>75</v>
      </c>
      <c r="K1675" s="2">
        <f t="shared" ref="K1675" si="16802">J1675/$P1675</f>
        <v>0.25252525252525254</v>
      </c>
      <c r="L1675" s="12">
        <v>1</v>
      </c>
      <c r="M1675" s="2">
        <f t="shared" ref="M1675" si="16803">L1675/$P1675</f>
        <v>3.3670033670033669E-3</v>
      </c>
      <c r="N1675" s="12">
        <v>1</v>
      </c>
      <c r="O1675" s="2">
        <f t="shared" ref="O1675" si="16804">N1675/$P1675</f>
        <v>3.3670033670033669E-3</v>
      </c>
      <c r="P1675" s="12">
        <v>297</v>
      </c>
      <c r="R1675" s="12">
        <v>464</v>
      </c>
      <c r="S1675" s="2">
        <f t="shared" si="16723"/>
        <v>0.19553308048883269</v>
      </c>
      <c r="T1675" s="12">
        <v>86</v>
      </c>
      <c r="U1675" s="2">
        <f t="shared" si="16723"/>
        <v>3.6241045090602615E-2</v>
      </c>
      <c r="V1675" s="12">
        <v>1593</v>
      </c>
      <c r="W1675" s="2">
        <f t="shared" ref="W1675" si="16805">V1675/$AH1675</f>
        <v>0.67130214917825537</v>
      </c>
      <c r="X1675" s="12">
        <v>183</v>
      </c>
      <c r="Y1675" s="2">
        <f t="shared" ref="Y1675" si="16806">X1675/$AH1675</f>
        <v>7.7117572692793929E-2</v>
      </c>
      <c r="Z1675" s="12">
        <v>6</v>
      </c>
      <c r="AA1675" s="2">
        <f t="shared" ref="AA1675" si="16807">Z1675/$AH1675</f>
        <v>2.5284450063211127E-3</v>
      </c>
      <c r="AB1675" s="12">
        <v>1</v>
      </c>
      <c r="AC1675" s="2">
        <f t="shared" ref="AC1675" si="16808">AB1675/$AH1675</f>
        <v>4.2140750105351877E-4</v>
      </c>
      <c r="AD1675" s="12">
        <v>8</v>
      </c>
      <c r="AE1675" s="2">
        <f t="shared" ref="AE1675" si="16809">AD1675/$AH1675</f>
        <v>3.3712600084281502E-3</v>
      </c>
      <c r="AF1675" s="12">
        <v>33</v>
      </c>
      <c r="AG1675" s="2">
        <f t="shared" ref="AG1675" si="16810">AF1675/$AH1675</f>
        <v>1.3906447534766119E-2</v>
      </c>
      <c r="AH1675" s="12">
        <v>2373</v>
      </c>
      <c r="AI1675" s="1" t="str">
        <f t="shared" si="16730"/>
        <v>Hisp</v>
      </c>
    </row>
    <row r="1676" spans="1:35" x14ac:dyDescent="0.2">
      <c r="A1676" s="1">
        <v>33</v>
      </c>
      <c r="B1676" s="1">
        <v>2</v>
      </c>
      <c r="C1676" s="1">
        <v>33002</v>
      </c>
      <c r="D1676" s="12">
        <v>179</v>
      </c>
      <c r="E1676" s="2">
        <f t="shared" si="16718"/>
        <v>0.57928802588996764</v>
      </c>
      <c r="F1676" s="12">
        <v>46</v>
      </c>
      <c r="G1676" s="2">
        <f t="shared" si="16718"/>
        <v>0.14886731391585761</v>
      </c>
      <c r="H1676" s="12">
        <v>2</v>
      </c>
      <c r="I1676" s="2">
        <f t="shared" ref="I1676" si="16811">H1676/$P1676</f>
        <v>6.4724919093851136E-3</v>
      </c>
      <c r="J1676" s="12">
        <v>80</v>
      </c>
      <c r="K1676" s="2">
        <f t="shared" ref="K1676" si="16812">J1676/$P1676</f>
        <v>0.25889967637540451</v>
      </c>
      <c r="L1676" s="12">
        <v>2</v>
      </c>
      <c r="M1676" s="2">
        <f t="shared" ref="M1676" si="16813">L1676/$P1676</f>
        <v>6.4724919093851136E-3</v>
      </c>
      <c r="N1676" s="12">
        <v>0</v>
      </c>
      <c r="O1676" s="2">
        <f t="shared" ref="O1676" si="16814">N1676/$P1676</f>
        <v>0</v>
      </c>
      <c r="P1676" s="12">
        <v>309</v>
      </c>
      <c r="R1676" s="12">
        <v>514</v>
      </c>
      <c r="S1676" s="2">
        <f t="shared" si="16723"/>
        <v>0.35423845623707789</v>
      </c>
      <c r="T1676" s="12">
        <v>31</v>
      </c>
      <c r="U1676" s="2">
        <f t="shared" si="16723"/>
        <v>2.1364576154376293E-2</v>
      </c>
      <c r="V1676" s="12">
        <v>788</v>
      </c>
      <c r="W1676" s="2">
        <f t="shared" ref="W1676" si="16815">V1676/$AH1676</f>
        <v>0.54307374224672644</v>
      </c>
      <c r="X1676" s="12">
        <v>81</v>
      </c>
      <c r="Y1676" s="2">
        <f t="shared" ref="Y1676" si="16816">X1676/$AH1676</f>
        <v>5.5823569951757405E-2</v>
      </c>
      <c r="Z1676" s="12">
        <v>2</v>
      </c>
      <c r="AA1676" s="2">
        <f t="shared" ref="AA1676" si="16817">Z1676/$AH1676</f>
        <v>1.3783597518952446E-3</v>
      </c>
      <c r="AB1676" s="12">
        <v>0</v>
      </c>
      <c r="AC1676" s="2">
        <f t="shared" ref="AC1676" si="16818">AB1676/$AH1676</f>
        <v>0</v>
      </c>
      <c r="AD1676" s="12">
        <v>4</v>
      </c>
      <c r="AE1676" s="2">
        <f t="shared" ref="AE1676" si="16819">AD1676/$AH1676</f>
        <v>2.7567195037904893E-3</v>
      </c>
      <c r="AF1676" s="12">
        <v>31</v>
      </c>
      <c r="AG1676" s="2">
        <f t="shared" ref="AG1676" si="16820">AF1676/$AH1676</f>
        <v>2.1364576154376293E-2</v>
      </c>
      <c r="AH1676" s="12">
        <v>1451</v>
      </c>
      <c r="AI1676" s="1" t="str">
        <f t="shared" si="16730"/>
        <v>Hisp</v>
      </c>
    </row>
    <row r="1677" spans="1:35" x14ac:dyDescent="0.2">
      <c r="A1677" s="1">
        <v>33</v>
      </c>
      <c r="B1677" s="1">
        <v>3</v>
      </c>
      <c r="C1677" s="1">
        <v>33003</v>
      </c>
      <c r="D1677" s="12">
        <v>142</v>
      </c>
      <c r="E1677" s="2">
        <f t="shared" si="16718"/>
        <v>0.50896057347670254</v>
      </c>
      <c r="F1677" s="12">
        <v>69</v>
      </c>
      <c r="G1677" s="2">
        <f t="shared" si="16718"/>
        <v>0.24731182795698925</v>
      </c>
      <c r="H1677" s="12">
        <v>4</v>
      </c>
      <c r="I1677" s="2">
        <f t="shared" ref="I1677" si="16821">H1677/$P1677</f>
        <v>1.4336917562724014E-2</v>
      </c>
      <c r="J1677" s="12">
        <v>61</v>
      </c>
      <c r="K1677" s="2">
        <f t="shared" ref="K1677" si="16822">J1677/$P1677</f>
        <v>0.21863799283154123</v>
      </c>
      <c r="L1677" s="12">
        <v>1</v>
      </c>
      <c r="M1677" s="2">
        <f t="shared" ref="M1677" si="16823">L1677/$P1677</f>
        <v>3.5842293906810036E-3</v>
      </c>
      <c r="N1677" s="12">
        <v>2</v>
      </c>
      <c r="O1677" s="2">
        <f t="shared" ref="O1677" si="16824">N1677/$P1677</f>
        <v>7.1684587813620072E-3</v>
      </c>
      <c r="P1677" s="12">
        <v>279</v>
      </c>
      <c r="R1677" s="12">
        <v>618</v>
      </c>
      <c r="S1677" s="2">
        <f t="shared" si="16723"/>
        <v>0.28479262672811062</v>
      </c>
      <c r="T1677" s="12">
        <v>74</v>
      </c>
      <c r="U1677" s="2">
        <f t="shared" si="16723"/>
        <v>3.4101382488479264E-2</v>
      </c>
      <c r="V1677" s="12">
        <v>1260</v>
      </c>
      <c r="W1677" s="2">
        <f t="shared" ref="W1677" si="16825">V1677/$AH1677</f>
        <v>0.58064516129032262</v>
      </c>
      <c r="X1677" s="12">
        <v>174</v>
      </c>
      <c r="Y1677" s="2">
        <f t="shared" ref="Y1677" si="16826">X1677/$AH1677</f>
        <v>8.0184331797235026E-2</v>
      </c>
      <c r="Z1677" s="12">
        <v>5</v>
      </c>
      <c r="AA1677" s="2">
        <f t="shared" ref="AA1677" si="16827">Z1677/$AH1677</f>
        <v>2.304147465437788E-3</v>
      </c>
      <c r="AB1677" s="12">
        <v>1</v>
      </c>
      <c r="AC1677" s="2">
        <f t="shared" ref="AC1677" si="16828">AB1677/$AH1677</f>
        <v>4.608294930875576E-4</v>
      </c>
      <c r="AD1677" s="12">
        <v>6</v>
      </c>
      <c r="AE1677" s="2">
        <f t="shared" ref="AE1677" si="16829">AD1677/$AH1677</f>
        <v>2.7649769585253456E-3</v>
      </c>
      <c r="AF1677" s="12">
        <v>32</v>
      </c>
      <c r="AG1677" s="2">
        <f t="shared" ref="AG1677" si="16830">AF1677/$AH1677</f>
        <v>1.4746543778801843E-2</v>
      </c>
      <c r="AH1677" s="12">
        <v>2170</v>
      </c>
      <c r="AI1677" s="1" t="str">
        <f t="shared" si="16730"/>
        <v>Hisp</v>
      </c>
    </row>
    <row r="1678" spans="1:35" x14ac:dyDescent="0.2">
      <c r="A1678" s="1">
        <v>33</v>
      </c>
      <c r="B1678" s="1">
        <v>4</v>
      </c>
      <c r="C1678" s="1">
        <v>33004</v>
      </c>
      <c r="D1678" s="12">
        <v>159</v>
      </c>
      <c r="E1678" s="2">
        <f t="shared" si="16718"/>
        <v>0.46764705882352942</v>
      </c>
      <c r="F1678" s="12">
        <v>89</v>
      </c>
      <c r="G1678" s="2">
        <f t="shared" si="16718"/>
        <v>0.26176470588235295</v>
      </c>
      <c r="H1678" s="12">
        <v>5</v>
      </c>
      <c r="I1678" s="2">
        <f t="shared" ref="I1678" si="16831">H1678/$P1678</f>
        <v>1.4705882352941176E-2</v>
      </c>
      <c r="J1678" s="12">
        <v>85</v>
      </c>
      <c r="K1678" s="2">
        <f t="shared" ref="K1678" si="16832">J1678/$P1678</f>
        <v>0.25</v>
      </c>
      <c r="L1678" s="12">
        <v>2</v>
      </c>
      <c r="M1678" s="2">
        <f t="shared" ref="M1678" si="16833">L1678/$P1678</f>
        <v>5.8823529411764705E-3</v>
      </c>
      <c r="N1678" s="12">
        <v>0</v>
      </c>
      <c r="O1678" s="2">
        <f t="shared" ref="O1678" si="16834">N1678/$P1678</f>
        <v>0</v>
      </c>
      <c r="P1678" s="12">
        <v>340</v>
      </c>
      <c r="R1678" s="12">
        <v>868</v>
      </c>
      <c r="S1678" s="2">
        <f t="shared" si="16723"/>
        <v>0.35198702351987021</v>
      </c>
      <c r="T1678" s="12">
        <v>54</v>
      </c>
      <c r="U1678" s="2">
        <f t="shared" si="16723"/>
        <v>2.1897810218978103E-2</v>
      </c>
      <c r="V1678" s="12">
        <v>1346</v>
      </c>
      <c r="W1678" s="2">
        <f t="shared" ref="W1678" si="16835">V1678/$AH1678</f>
        <v>0.54582319545823199</v>
      </c>
      <c r="X1678" s="12">
        <v>136</v>
      </c>
      <c r="Y1678" s="2">
        <f t="shared" ref="Y1678" si="16836">X1678/$AH1678</f>
        <v>5.5150040551500405E-2</v>
      </c>
      <c r="Z1678" s="12">
        <v>4</v>
      </c>
      <c r="AA1678" s="2">
        <f t="shared" ref="AA1678" si="16837">Z1678/$AH1678</f>
        <v>1.6220600162206002E-3</v>
      </c>
      <c r="AB1678" s="12">
        <v>0</v>
      </c>
      <c r="AC1678" s="2">
        <f t="shared" ref="AC1678" si="16838">AB1678/$AH1678</f>
        <v>0</v>
      </c>
      <c r="AD1678" s="12">
        <v>6</v>
      </c>
      <c r="AE1678" s="2">
        <f t="shared" ref="AE1678" si="16839">AD1678/$AH1678</f>
        <v>2.4330900243309003E-3</v>
      </c>
      <c r="AF1678" s="12">
        <v>52</v>
      </c>
      <c r="AG1678" s="2">
        <f t="shared" ref="AG1678" si="16840">AF1678/$AH1678</f>
        <v>2.1086780210867802E-2</v>
      </c>
      <c r="AH1678" s="12">
        <v>2466</v>
      </c>
      <c r="AI1678" s="1" t="str">
        <f t="shared" si="16730"/>
        <v>Hisp</v>
      </c>
    </row>
    <row r="1679" spans="1:35" x14ac:dyDescent="0.2">
      <c r="A1679" s="1">
        <v>33</v>
      </c>
      <c r="B1679" s="1">
        <v>5</v>
      </c>
      <c r="C1679" s="1">
        <v>33005</v>
      </c>
      <c r="D1679" s="12">
        <v>157</v>
      </c>
      <c r="E1679" s="2">
        <f t="shared" si="16718"/>
        <v>0.60852713178294571</v>
      </c>
      <c r="F1679" s="12">
        <v>45</v>
      </c>
      <c r="G1679" s="2">
        <f t="shared" si="16718"/>
        <v>0.1744186046511628</v>
      </c>
      <c r="H1679" s="12">
        <v>7</v>
      </c>
      <c r="I1679" s="2">
        <f t="shared" ref="I1679" si="16841">H1679/$P1679</f>
        <v>2.7131782945736434E-2</v>
      </c>
      <c r="J1679" s="12">
        <v>48</v>
      </c>
      <c r="K1679" s="2">
        <f t="shared" ref="K1679" si="16842">J1679/$P1679</f>
        <v>0.18604651162790697</v>
      </c>
      <c r="L1679" s="12">
        <v>1</v>
      </c>
      <c r="M1679" s="2">
        <f t="shared" ref="M1679" si="16843">L1679/$P1679</f>
        <v>3.875968992248062E-3</v>
      </c>
      <c r="N1679" s="12">
        <v>0</v>
      </c>
      <c r="O1679" s="2">
        <f t="shared" ref="O1679" si="16844">N1679/$P1679</f>
        <v>0</v>
      </c>
      <c r="P1679" s="12">
        <v>258</v>
      </c>
      <c r="R1679" s="12">
        <v>429</v>
      </c>
      <c r="S1679" s="2">
        <f t="shared" si="16723"/>
        <v>0.18627876682587929</v>
      </c>
      <c r="T1679" s="12">
        <v>161</v>
      </c>
      <c r="U1679" s="2">
        <f t="shared" si="16723"/>
        <v>6.9908814589665649E-2</v>
      </c>
      <c r="V1679" s="12">
        <v>1422</v>
      </c>
      <c r="W1679" s="2">
        <f t="shared" ref="W1679" si="16845">V1679/$AH1679</f>
        <v>0.617455492835432</v>
      </c>
      <c r="X1679" s="12">
        <v>232</v>
      </c>
      <c r="Y1679" s="2">
        <f t="shared" ref="Y1679" si="16846">X1679/$AH1679</f>
        <v>0.10073816760746852</v>
      </c>
      <c r="Z1679" s="12">
        <v>4</v>
      </c>
      <c r="AA1679" s="2">
        <f t="shared" ref="AA1679" si="16847">Z1679/$AH1679</f>
        <v>1.7368649587494573E-3</v>
      </c>
      <c r="AB1679" s="12">
        <v>0</v>
      </c>
      <c r="AC1679" s="2">
        <f t="shared" ref="AC1679" si="16848">AB1679/$AH1679</f>
        <v>0</v>
      </c>
      <c r="AD1679" s="12">
        <v>5</v>
      </c>
      <c r="AE1679" s="2">
        <f t="shared" ref="AE1679" si="16849">AD1679/$AH1679</f>
        <v>2.1710811984368217E-3</v>
      </c>
      <c r="AF1679" s="12">
        <v>50</v>
      </c>
      <c r="AG1679" s="2">
        <f t="shared" ref="AG1679" si="16850">AF1679/$AH1679</f>
        <v>2.1710811984368215E-2</v>
      </c>
      <c r="AH1679" s="12">
        <v>2303</v>
      </c>
      <c r="AI1679" s="1" t="str">
        <f t="shared" si="16730"/>
        <v>Hisp</v>
      </c>
    </row>
    <row r="1680" spans="1:35" x14ac:dyDescent="0.2">
      <c r="A1680" s="1">
        <v>33</v>
      </c>
      <c r="B1680" s="1">
        <v>6</v>
      </c>
      <c r="C1680" s="1">
        <v>33006</v>
      </c>
      <c r="D1680" s="12">
        <v>176</v>
      </c>
      <c r="E1680" s="2">
        <f t="shared" si="16718"/>
        <v>0.55873015873015874</v>
      </c>
      <c r="F1680" s="12">
        <v>47</v>
      </c>
      <c r="G1680" s="2">
        <f t="shared" si="16718"/>
        <v>0.1492063492063492</v>
      </c>
      <c r="H1680" s="12">
        <v>5</v>
      </c>
      <c r="I1680" s="2">
        <f t="shared" ref="I1680" si="16851">H1680/$P1680</f>
        <v>1.5873015873015872E-2</v>
      </c>
      <c r="J1680" s="12">
        <v>84</v>
      </c>
      <c r="K1680" s="2">
        <f t="shared" ref="K1680" si="16852">J1680/$P1680</f>
        <v>0.26666666666666666</v>
      </c>
      <c r="L1680" s="12">
        <v>1</v>
      </c>
      <c r="M1680" s="2">
        <f t="shared" ref="M1680" si="16853">L1680/$P1680</f>
        <v>3.1746031746031746E-3</v>
      </c>
      <c r="N1680" s="12">
        <v>2</v>
      </c>
      <c r="O1680" s="2">
        <f t="shared" ref="O1680" si="16854">N1680/$P1680</f>
        <v>6.3492063492063492E-3</v>
      </c>
      <c r="P1680" s="12">
        <v>315</v>
      </c>
      <c r="R1680" s="12">
        <v>485</v>
      </c>
      <c r="S1680" s="2">
        <f t="shared" si="16723"/>
        <v>0.35195936139332368</v>
      </c>
      <c r="T1680" s="12">
        <v>34</v>
      </c>
      <c r="U1680" s="2">
        <f t="shared" si="16723"/>
        <v>2.4673439767779391E-2</v>
      </c>
      <c r="V1680" s="12">
        <v>699</v>
      </c>
      <c r="W1680" s="2">
        <f t="shared" ref="W1680" si="16855">V1680/$AH1680</f>
        <v>0.50725689404934693</v>
      </c>
      <c r="X1680" s="12">
        <v>124</v>
      </c>
      <c r="Y1680" s="2">
        <f t="shared" ref="Y1680" si="16856">X1680/$AH1680</f>
        <v>8.9985486211901305E-2</v>
      </c>
      <c r="Z1680" s="12">
        <v>2</v>
      </c>
      <c r="AA1680" s="2">
        <f t="shared" ref="AA1680" si="16857">Z1680/$AH1680</f>
        <v>1.4513788098693759E-3</v>
      </c>
      <c r="AB1680" s="12">
        <v>0</v>
      </c>
      <c r="AC1680" s="2">
        <f t="shared" ref="AC1680" si="16858">AB1680/$AH1680</f>
        <v>0</v>
      </c>
      <c r="AD1680" s="12">
        <v>9</v>
      </c>
      <c r="AE1680" s="2">
        <f t="shared" ref="AE1680" si="16859">AD1680/$AH1680</f>
        <v>6.5312046444121917E-3</v>
      </c>
      <c r="AF1680" s="12">
        <v>23</v>
      </c>
      <c r="AG1680" s="2">
        <f t="shared" ref="AG1680" si="16860">AF1680/$AH1680</f>
        <v>1.6690856313497822E-2</v>
      </c>
      <c r="AH1680" s="12">
        <v>1378</v>
      </c>
      <c r="AI1680" s="1" t="str">
        <f t="shared" si="16730"/>
        <v>Hisp</v>
      </c>
    </row>
    <row r="1681" spans="1:35" x14ac:dyDescent="0.2">
      <c r="A1681" s="1">
        <v>33</v>
      </c>
      <c r="B1681" s="1">
        <v>7</v>
      </c>
      <c r="C1681" s="1">
        <v>33007</v>
      </c>
      <c r="D1681" s="12">
        <v>249</v>
      </c>
      <c r="E1681" s="2">
        <f t="shared" si="16718"/>
        <v>0.62720403022670024</v>
      </c>
      <c r="F1681" s="12">
        <v>80</v>
      </c>
      <c r="G1681" s="2">
        <f t="shared" si="16718"/>
        <v>0.20151133501259447</v>
      </c>
      <c r="H1681" s="12">
        <v>3</v>
      </c>
      <c r="I1681" s="2">
        <f t="shared" ref="I1681" si="16861">H1681/$P1681</f>
        <v>7.556675062972292E-3</v>
      </c>
      <c r="J1681" s="12">
        <v>65</v>
      </c>
      <c r="K1681" s="2">
        <f t="shared" ref="K1681" si="16862">J1681/$P1681</f>
        <v>0.16372795969773299</v>
      </c>
      <c r="L1681" s="12">
        <v>1</v>
      </c>
      <c r="M1681" s="2">
        <f t="shared" ref="M1681" si="16863">L1681/$P1681</f>
        <v>2.5188916876574307E-3</v>
      </c>
      <c r="N1681" s="12">
        <v>0</v>
      </c>
      <c r="O1681" s="2">
        <f t="shared" ref="O1681" si="16864">N1681/$P1681</f>
        <v>0</v>
      </c>
      <c r="P1681" s="12">
        <v>397</v>
      </c>
      <c r="R1681" s="12">
        <v>1004</v>
      </c>
      <c r="S1681" s="2">
        <f t="shared" si="16723"/>
        <v>0.46245969599263015</v>
      </c>
      <c r="T1681" s="12">
        <v>64</v>
      </c>
      <c r="U1681" s="2">
        <f t="shared" si="16723"/>
        <v>2.947950253339475E-2</v>
      </c>
      <c r="V1681" s="12">
        <v>870</v>
      </c>
      <c r="W1681" s="2">
        <f t="shared" ref="W1681" si="16865">V1681/$AH1681</f>
        <v>0.40073698756333487</v>
      </c>
      <c r="X1681" s="12">
        <v>187</v>
      </c>
      <c r="Y1681" s="2">
        <f t="shared" ref="Y1681" si="16866">X1681/$AH1681</f>
        <v>8.6135421464762787E-2</v>
      </c>
      <c r="Z1681" s="12">
        <v>7</v>
      </c>
      <c r="AA1681" s="2">
        <f t="shared" ref="AA1681" si="16867">Z1681/$AH1681</f>
        <v>3.2243205895900505E-3</v>
      </c>
      <c r="AB1681" s="12">
        <v>2</v>
      </c>
      <c r="AC1681" s="2">
        <f t="shared" ref="AC1681" si="16868">AB1681/$AH1681</f>
        <v>9.2123445416858593E-4</v>
      </c>
      <c r="AD1681" s="12">
        <v>2</v>
      </c>
      <c r="AE1681" s="2">
        <f t="shared" ref="AE1681" si="16869">AD1681/$AH1681</f>
        <v>9.2123445416858593E-4</v>
      </c>
      <c r="AF1681" s="12">
        <v>35</v>
      </c>
      <c r="AG1681" s="2">
        <f t="shared" ref="AG1681" si="16870">AF1681/$AH1681</f>
        <v>1.6121602947950252E-2</v>
      </c>
      <c r="AH1681" s="12">
        <v>2171</v>
      </c>
      <c r="AI1681" s="1" t="str">
        <f t="shared" si="16730"/>
        <v>Mixed</v>
      </c>
    </row>
    <row r="1682" spans="1:35" x14ac:dyDescent="0.2">
      <c r="A1682" s="1">
        <v>33</v>
      </c>
      <c r="B1682" s="1">
        <v>8</v>
      </c>
      <c r="C1682" s="1">
        <v>33008</v>
      </c>
      <c r="D1682" s="12">
        <v>146</v>
      </c>
      <c r="E1682" s="2">
        <f t="shared" si="16718"/>
        <v>0.54681647940074907</v>
      </c>
      <c r="F1682" s="12">
        <v>76</v>
      </c>
      <c r="G1682" s="2">
        <f t="shared" si="16718"/>
        <v>0.28464419475655428</v>
      </c>
      <c r="H1682" s="12">
        <v>0</v>
      </c>
      <c r="I1682" s="2">
        <f t="shared" ref="I1682" si="16871">H1682/$P1682</f>
        <v>0</v>
      </c>
      <c r="J1682" s="12">
        <v>43</v>
      </c>
      <c r="K1682" s="2">
        <f t="shared" ref="K1682" si="16872">J1682/$P1682</f>
        <v>0.16104868913857678</v>
      </c>
      <c r="L1682" s="12">
        <v>1</v>
      </c>
      <c r="M1682" s="2">
        <f t="shared" ref="M1682" si="16873">L1682/$P1682</f>
        <v>3.7453183520599251E-3</v>
      </c>
      <c r="N1682" s="12">
        <v>1</v>
      </c>
      <c r="O1682" s="2">
        <f t="shared" ref="O1682" si="16874">N1682/$P1682</f>
        <v>3.7453183520599251E-3</v>
      </c>
      <c r="P1682" s="12">
        <v>267</v>
      </c>
      <c r="R1682" s="12">
        <v>426</v>
      </c>
      <c r="S1682" s="2">
        <f t="shared" si="16723"/>
        <v>0.45610278372591007</v>
      </c>
      <c r="T1682" s="12">
        <v>28</v>
      </c>
      <c r="U1682" s="2">
        <f t="shared" si="16723"/>
        <v>2.9978586723768737E-2</v>
      </c>
      <c r="V1682" s="12">
        <v>381</v>
      </c>
      <c r="W1682" s="2">
        <f t="shared" ref="W1682" si="16875">V1682/$AH1682</f>
        <v>0.40792291220556748</v>
      </c>
      <c r="X1682" s="12">
        <v>81</v>
      </c>
      <c r="Y1682" s="2">
        <f t="shared" ref="Y1682" si="16876">X1682/$AH1682</f>
        <v>8.6723768736616705E-2</v>
      </c>
      <c r="Z1682" s="12">
        <v>3</v>
      </c>
      <c r="AA1682" s="2">
        <f t="shared" ref="AA1682" si="16877">Z1682/$AH1682</f>
        <v>3.2119914346895075E-3</v>
      </c>
      <c r="AB1682" s="12">
        <v>1</v>
      </c>
      <c r="AC1682" s="2">
        <f t="shared" ref="AC1682" si="16878">AB1682/$AH1682</f>
        <v>1.0706638115631692E-3</v>
      </c>
      <c r="AD1682" s="12">
        <v>1</v>
      </c>
      <c r="AE1682" s="2">
        <f t="shared" ref="AE1682" si="16879">AD1682/$AH1682</f>
        <v>1.0706638115631692E-3</v>
      </c>
      <c r="AF1682" s="12">
        <v>15</v>
      </c>
      <c r="AG1682" s="2">
        <f t="shared" ref="AG1682" si="16880">AF1682/$AH1682</f>
        <v>1.6059957173447537E-2</v>
      </c>
      <c r="AH1682" s="12">
        <v>934</v>
      </c>
      <c r="AI1682" s="1" t="str">
        <f t="shared" si="16730"/>
        <v>Mixed</v>
      </c>
    </row>
    <row r="1683" spans="1:35" x14ac:dyDescent="0.2">
      <c r="A1683" s="1">
        <v>33</v>
      </c>
      <c r="B1683" s="1">
        <v>9</v>
      </c>
      <c r="C1683" s="1">
        <v>33009</v>
      </c>
      <c r="D1683" s="12">
        <v>182</v>
      </c>
      <c r="E1683" s="2">
        <f t="shared" si="16718"/>
        <v>0.58146964856230032</v>
      </c>
      <c r="F1683" s="12">
        <v>45</v>
      </c>
      <c r="G1683" s="2">
        <f t="shared" si="16718"/>
        <v>0.14376996805111822</v>
      </c>
      <c r="H1683" s="12">
        <v>4</v>
      </c>
      <c r="I1683" s="2">
        <f t="shared" ref="I1683" si="16881">H1683/$P1683</f>
        <v>1.2779552715654952E-2</v>
      </c>
      <c r="J1683" s="12">
        <v>81</v>
      </c>
      <c r="K1683" s="2">
        <f t="shared" ref="K1683" si="16882">J1683/$P1683</f>
        <v>0.25878594249201275</v>
      </c>
      <c r="L1683" s="12">
        <v>1</v>
      </c>
      <c r="M1683" s="2">
        <f t="shared" ref="M1683" si="16883">L1683/$P1683</f>
        <v>3.1948881789137379E-3</v>
      </c>
      <c r="N1683" s="12">
        <v>0</v>
      </c>
      <c r="O1683" s="2">
        <f t="shared" ref="O1683" si="16884">N1683/$P1683</f>
        <v>0</v>
      </c>
      <c r="P1683" s="12">
        <v>313</v>
      </c>
      <c r="R1683" s="12">
        <v>620</v>
      </c>
      <c r="S1683" s="2">
        <f t="shared" si="16723"/>
        <v>0.45255474452554745</v>
      </c>
      <c r="T1683" s="12">
        <v>48</v>
      </c>
      <c r="U1683" s="2">
        <f t="shared" si="16723"/>
        <v>3.5036496350364967E-2</v>
      </c>
      <c r="V1683" s="12">
        <v>592</v>
      </c>
      <c r="W1683" s="2">
        <f t="shared" ref="W1683" si="16885">V1683/$AH1683</f>
        <v>0.4321167883211679</v>
      </c>
      <c r="X1683" s="12">
        <v>78</v>
      </c>
      <c r="Y1683" s="2">
        <f t="shared" ref="Y1683" si="16886">X1683/$AH1683</f>
        <v>5.6934306569343063E-2</v>
      </c>
      <c r="Z1683" s="12">
        <v>3</v>
      </c>
      <c r="AA1683" s="2">
        <f t="shared" ref="AA1683" si="16887">Z1683/$AH1683</f>
        <v>2.1897810218978104E-3</v>
      </c>
      <c r="AB1683" s="12">
        <v>0</v>
      </c>
      <c r="AC1683" s="2">
        <f t="shared" ref="AC1683" si="16888">AB1683/$AH1683</f>
        <v>0</v>
      </c>
      <c r="AD1683" s="12">
        <v>3</v>
      </c>
      <c r="AE1683" s="2">
        <f t="shared" ref="AE1683" si="16889">AD1683/$AH1683</f>
        <v>2.1897810218978104E-3</v>
      </c>
      <c r="AF1683" s="12">
        <v>28</v>
      </c>
      <c r="AG1683" s="2">
        <f t="shared" ref="AG1683" si="16890">AF1683/$AH1683</f>
        <v>2.0437956204379562E-2</v>
      </c>
      <c r="AH1683" s="12">
        <v>1370</v>
      </c>
      <c r="AI1683" s="1" t="str">
        <f t="shared" si="16730"/>
        <v>Mixed</v>
      </c>
    </row>
    <row r="1684" spans="1:35" x14ac:dyDescent="0.2">
      <c r="A1684" s="1">
        <v>33</v>
      </c>
      <c r="B1684" s="1">
        <v>10</v>
      </c>
      <c r="C1684" s="1">
        <v>33010</v>
      </c>
      <c r="D1684" s="12">
        <v>231</v>
      </c>
      <c r="E1684" s="2">
        <f t="shared" si="16718"/>
        <v>0.62601626016260159</v>
      </c>
      <c r="F1684" s="12">
        <v>42</v>
      </c>
      <c r="G1684" s="2">
        <f t="shared" si="16718"/>
        <v>0.11382113821138211</v>
      </c>
      <c r="H1684" s="12">
        <v>8</v>
      </c>
      <c r="I1684" s="2">
        <f t="shared" ref="I1684" si="16891">H1684/$P1684</f>
        <v>2.1680216802168022E-2</v>
      </c>
      <c r="J1684" s="12">
        <v>82</v>
      </c>
      <c r="K1684" s="2">
        <f t="shared" ref="K1684" si="16892">J1684/$P1684</f>
        <v>0.22222222222222221</v>
      </c>
      <c r="L1684" s="12">
        <v>4</v>
      </c>
      <c r="M1684" s="2">
        <f t="shared" ref="M1684" si="16893">L1684/$P1684</f>
        <v>1.0840108401084011E-2</v>
      </c>
      <c r="N1684" s="12">
        <v>2</v>
      </c>
      <c r="O1684" s="2">
        <f t="shared" ref="O1684" si="16894">N1684/$P1684</f>
        <v>5.4200542005420054E-3</v>
      </c>
      <c r="P1684" s="12">
        <v>369</v>
      </c>
      <c r="R1684" s="12">
        <v>790</v>
      </c>
      <c r="S1684" s="2">
        <f t="shared" si="16723"/>
        <v>0.35811423390752495</v>
      </c>
      <c r="T1684" s="12">
        <v>55</v>
      </c>
      <c r="U1684" s="2">
        <f t="shared" si="16723"/>
        <v>2.4932003626473256E-2</v>
      </c>
      <c r="V1684" s="12">
        <v>1098</v>
      </c>
      <c r="W1684" s="2">
        <f t="shared" ref="W1684" si="16895">V1684/$AH1684</f>
        <v>0.49773345421577514</v>
      </c>
      <c r="X1684" s="12">
        <v>206</v>
      </c>
      <c r="Y1684" s="2">
        <f t="shared" ref="Y1684" si="16896">X1684/$AH1684</f>
        <v>9.3381686310063466E-2</v>
      </c>
      <c r="Z1684" s="12">
        <v>3</v>
      </c>
      <c r="AA1684" s="2">
        <f t="shared" ref="AA1684" si="16897">Z1684/$AH1684</f>
        <v>1.3599274705349048E-3</v>
      </c>
      <c r="AB1684" s="12">
        <v>1</v>
      </c>
      <c r="AC1684" s="2">
        <f t="shared" ref="AC1684" si="16898">AB1684/$AH1684</f>
        <v>4.5330915684496827E-4</v>
      </c>
      <c r="AD1684" s="12">
        <v>16</v>
      </c>
      <c r="AE1684" s="2">
        <f t="shared" ref="AE1684" si="16899">AD1684/$AH1684</f>
        <v>7.2529465095194923E-3</v>
      </c>
      <c r="AF1684" s="12">
        <v>37</v>
      </c>
      <c r="AG1684" s="2">
        <f t="shared" ref="AG1684" si="16900">AF1684/$AH1684</f>
        <v>1.6772438803263828E-2</v>
      </c>
      <c r="AH1684" s="12">
        <v>2206</v>
      </c>
      <c r="AI1684" s="1" t="str">
        <f t="shared" si="16730"/>
        <v>Mixed</v>
      </c>
    </row>
    <row r="1685" spans="1:35" x14ac:dyDescent="0.2">
      <c r="A1685" s="1">
        <v>33</v>
      </c>
      <c r="B1685" s="1">
        <v>11</v>
      </c>
      <c r="C1685" s="1">
        <v>33011</v>
      </c>
      <c r="D1685" s="12">
        <v>177</v>
      </c>
      <c r="E1685" s="2">
        <f t="shared" si="16718"/>
        <v>0.58609271523178808</v>
      </c>
      <c r="F1685" s="12">
        <v>51</v>
      </c>
      <c r="G1685" s="2">
        <f t="shared" si="16718"/>
        <v>0.16887417218543047</v>
      </c>
      <c r="H1685" s="12">
        <v>3</v>
      </c>
      <c r="I1685" s="2">
        <f t="shared" ref="I1685" si="16901">H1685/$P1685</f>
        <v>9.9337748344370865E-3</v>
      </c>
      <c r="J1685" s="12">
        <v>67</v>
      </c>
      <c r="K1685" s="2">
        <f t="shared" ref="K1685" si="16902">J1685/$P1685</f>
        <v>0.22185430463576158</v>
      </c>
      <c r="L1685" s="12">
        <v>2</v>
      </c>
      <c r="M1685" s="2">
        <f t="shared" ref="M1685" si="16903">L1685/$P1685</f>
        <v>6.6225165562913907E-3</v>
      </c>
      <c r="N1685" s="12">
        <v>2</v>
      </c>
      <c r="O1685" s="2">
        <f t="shared" ref="O1685" si="16904">N1685/$P1685</f>
        <v>6.6225165562913907E-3</v>
      </c>
      <c r="P1685" s="12">
        <v>302</v>
      </c>
      <c r="R1685" s="12">
        <v>516</v>
      </c>
      <c r="S1685" s="2">
        <f t="shared" si="16723"/>
        <v>0.37802197802197801</v>
      </c>
      <c r="T1685" s="12">
        <v>51</v>
      </c>
      <c r="U1685" s="2">
        <f t="shared" si="16723"/>
        <v>3.7362637362637362E-2</v>
      </c>
      <c r="V1685" s="12">
        <v>662</v>
      </c>
      <c r="W1685" s="2">
        <f t="shared" ref="W1685" si="16905">V1685/$AH1685</f>
        <v>0.48498168498168498</v>
      </c>
      <c r="X1685" s="12">
        <v>99</v>
      </c>
      <c r="Y1685" s="2">
        <f t="shared" ref="Y1685" si="16906">X1685/$AH1685</f>
        <v>7.2527472527472533E-2</v>
      </c>
      <c r="Z1685" s="12">
        <v>3</v>
      </c>
      <c r="AA1685" s="2">
        <f t="shared" ref="AA1685" si="16907">Z1685/$AH1685</f>
        <v>2.1978021978021978E-3</v>
      </c>
      <c r="AB1685" s="12">
        <v>0</v>
      </c>
      <c r="AC1685" s="2">
        <f t="shared" ref="AC1685" si="16908">AB1685/$AH1685</f>
        <v>0</v>
      </c>
      <c r="AD1685" s="12">
        <v>4</v>
      </c>
      <c r="AE1685" s="2">
        <f t="shared" ref="AE1685" si="16909">AD1685/$AH1685</f>
        <v>2.9304029304029304E-3</v>
      </c>
      <c r="AF1685" s="12">
        <v>28</v>
      </c>
      <c r="AG1685" s="2">
        <f t="shared" ref="AG1685" si="16910">AF1685/$AH1685</f>
        <v>2.0512820512820513E-2</v>
      </c>
      <c r="AH1685" s="12">
        <v>1365</v>
      </c>
      <c r="AI1685" s="1" t="str">
        <f t="shared" si="16730"/>
        <v>Mixed</v>
      </c>
    </row>
    <row r="1686" spans="1:35" x14ac:dyDescent="0.2">
      <c r="A1686" s="1">
        <v>33</v>
      </c>
      <c r="B1686" s="1">
        <v>12</v>
      </c>
      <c r="C1686" s="1">
        <v>33012</v>
      </c>
      <c r="D1686" s="12">
        <v>188</v>
      </c>
      <c r="E1686" s="2">
        <f t="shared" si="16718"/>
        <v>0.5696969696969697</v>
      </c>
      <c r="F1686" s="12">
        <v>52</v>
      </c>
      <c r="G1686" s="2">
        <f t="shared" si="16718"/>
        <v>0.15757575757575756</v>
      </c>
      <c r="H1686" s="12">
        <v>1</v>
      </c>
      <c r="I1686" s="2">
        <f t="shared" ref="I1686" si="16911">H1686/$P1686</f>
        <v>3.0303030303030303E-3</v>
      </c>
      <c r="J1686" s="12">
        <v>85</v>
      </c>
      <c r="K1686" s="2">
        <f t="shared" ref="K1686" si="16912">J1686/$P1686</f>
        <v>0.25757575757575757</v>
      </c>
      <c r="L1686" s="12">
        <v>1</v>
      </c>
      <c r="M1686" s="2">
        <f t="shared" ref="M1686" si="16913">L1686/$P1686</f>
        <v>3.0303030303030303E-3</v>
      </c>
      <c r="N1686" s="12">
        <v>3</v>
      </c>
      <c r="O1686" s="2">
        <f t="shared" ref="O1686" si="16914">N1686/$P1686</f>
        <v>9.0909090909090905E-3</v>
      </c>
      <c r="P1686" s="12">
        <v>330</v>
      </c>
      <c r="R1686" s="12">
        <v>442</v>
      </c>
      <c r="S1686" s="2">
        <f t="shared" si="16723"/>
        <v>0.35789473684210527</v>
      </c>
      <c r="T1686" s="12">
        <v>31</v>
      </c>
      <c r="U1686" s="2">
        <f t="shared" si="16723"/>
        <v>2.5101214574898785E-2</v>
      </c>
      <c r="V1686" s="12">
        <v>623</v>
      </c>
      <c r="W1686" s="2">
        <f t="shared" ref="W1686" si="16915">V1686/$AH1686</f>
        <v>0.50445344129554659</v>
      </c>
      <c r="X1686" s="12">
        <v>109</v>
      </c>
      <c r="Y1686" s="2">
        <f t="shared" ref="Y1686" si="16916">X1686/$AH1686</f>
        <v>8.8259109311740885E-2</v>
      </c>
      <c r="Z1686" s="12">
        <v>2</v>
      </c>
      <c r="AA1686" s="2">
        <f t="shared" ref="AA1686" si="16917">Z1686/$AH1686</f>
        <v>1.6194331983805667E-3</v>
      </c>
      <c r="AB1686" s="12">
        <v>0</v>
      </c>
      <c r="AC1686" s="2">
        <f t="shared" ref="AC1686" si="16918">AB1686/$AH1686</f>
        <v>0</v>
      </c>
      <c r="AD1686" s="12">
        <v>8</v>
      </c>
      <c r="AE1686" s="2">
        <f t="shared" ref="AE1686" si="16919">AD1686/$AH1686</f>
        <v>6.4777327935222669E-3</v>
      </c>
      <c r="AF1686" s="12">
        <v>22</v>
      </c>
      <c r="AG1686" s="2">
        <f t="shared" ref="AG1686" si="16920">AF1686/$AH1686</f>
        <v>1.7813765182186234E-2</v>
      </c>
      <c r="AH1686" s="12">
        <v>1235</v>
      </c>
      <c r="AI1686" s="1" t="str">
        <f t="shared" si="16730"/>
        <v>Hisp</v>
      </c>
    </row>
    <row r="1687" spans="1:35" x14ac:dyDescent="0.2">
      <c r="A1687" s="1">
        <v>33</v>
      </c>
      <c r="B1687" s="1">
        <v>13</v>
      </c>
      <c r="C1687" s="1">
        <v>33013</v>
      </c>
      <c r="D1687" s="12">
        <v>128</v>
      </c>
      <c r="E1687" s="2">
        <f t="shared" si="16718"/>
        <v>0.42953020134228187</v>
      </c>
      <c r="F1687" s="12">
        <v>77</v>
      </c>
      <c r="G1687" s="2">
        <f t="shared" si="16718"/>
        <v>0.25838926174496646</v>
      </c>
      <c r="H1687" s="12">
        <v>3</v>
      </c>
      <c r="I1687" s="2">
        <f t="shared" ref="I1687" si="16921">H1687/$P1687</f>
        <v>1.0067114093959731E-2</v>
      </c>
      <c r="J1687" s="12">
        <v>89</v>
      </c>
      <c r="K1687" s="2">
        <f t="shared" ref="K1687" si="16922">J1687/$P1687</f>
        <v>0.29865771812080538</v>
      </c>
      <c r="L1687" s="12">
        <v>0</v>
      </c>
      <c r="M1687" s="2">
        <f t="shared" ref="M1687" si="16923">L1687/$P1687</f>
        <v>0</v>
      </c>
      <c r="N1687" s="12">
        <v>1</v>
      </c>
      <c r="O1687" s="2">
        <f t="shared" ref="O1687" si="16924">N1687/$P1687</f>
        <v>3.3557046979865771E-3</v>
      </c>
      <c r="P1687" s="12">
        <v>298</v>
      </c>
      <c r="R1687" s="12">
        <v>600</v>
      </c>
      <c r="S1687" s="2">
        <f t="shared" si="16723"/>
        <v>0.2696629213483146</v>
      </c>
      <c r="T1687" s="12">
        <v>48</v>
      </c>
      <c r="U1687" s="2">
        <f t="shared" si="16723"/>
        <v>2.1573033707865168E-2</v>
      </c>
      <c r="V1687" s="12">
        <v>1494</v>
      </c>
      <c r="W1687" s="2">
        <f t="shared" ref="W1687" si="16925">V1687/$AH1687</f>
        <v>0.67146067415730337</v>
      </c>
      <c r="X1687" s="12">
        <v>51</v>
      </c>
      <c r="Y1687" s="2">
        <f t="shared" ref="Y1687" si="16926">X1687/$AH1687</f>
        <v>2.2921348314606741E-2</v>
      </c>
      <c r="Z1687" s="12">
        <v>4</v>
      </c>
      <c r="AA1687" s="2">
        <f t="shared" ref="AA1687" si="16927">Z1687/$AH1687</f>
        <v>1.7977528089887641E-3</v>
      </c>
      <c r="AB1687" s="12">
        <v>1</v>
      </c>
      <c r="AC1687" s="2">
        <f t="shared" ref="AC1687" si="16928">AB1687/$AH1687</f>
        <v>4.4943820224719103E-4</v>
      </c>
      <c r="AD1687" s="12">
        <v>5</v>
      </c>
      <c r="AE1687" s="2">
        <f t="shared" ref="AE1687" si="16929">AD1687/$AH1687</f>
        <v>2.2471910112359553E-3</v>
      </c>
      <c r="AF1687" s="12">
        <v>22</v>
      </c>
      <c r="AG1687" s="2">
        <f t="shared" ref="AG1687" si="16930">AF1687/$AH1687</f>
        <v>9.8876404494382016E-3</v>
      </c>
      <c r="AH1687" s="12">
        <v>2225</v>
      </c>
      <c r="AI1687" s="1" t="str">
        <f t="shared" si="16730"/>
        <v>Hisp</v>
      </c>
    </row>
    <row r="1688" spans="1:35" x14ac:dyDescent="0.2">
      <c r="A1688" s="1">
        <v>33</v>
      </c>
      <c r="B1688" s="1">
        <v>14</v>
      </c>
      <c r="C1688" s="1">
        <v>33014</v>
      </c>
      <c r="D1688" s="12">
        <v>116</v>
      </c>
      <c r="E1688" s="2">
        <f t="shared" si="16718"/>
        <v>0.51555555555555554</v>
      </c>
      <c r="F1688" s="12">
        <v>55</v>
      </c>
      <c r="G1688" s="2">
        <f t="shared" si="16718"/>
        <v>0.24444444444444444</v>
      </c>
      <c r="H1688" s="12">
        <v>5</v>
      </c>
      <c r="I1688" s="2">
        <f t="shared" ref="I1688" si="16931">H1688/$P1688</f>
        <v>2.2222222222222223E-2</v>
      </c>
      <c r="J1688" s="12">
        <v>47</v>
      </c>
      <c r="K1688" s="2">
        <f t="shared" ref="K1688" si="16932">J1688/$P1688</f>
        <v>0.2088888888888889</v>
      </c>
      <c r="L1688" s="12">
        <v>1</v>
      </c>
      <c r="M1688" s="2">
        <f t="shared" ref="M1688" si="16933">L1688/$P1688</f>
        <v>4.4444444444444444E-3</v>
      </c>
      <c r="N1688" s="12">
        <v>1</v>
      </c>
      <c r="O1688" s="2">
        <f t="shared" ref="O1688" si="16934">N1688/$P1688</f>
        <v>4.4444444444444444E-3</v>
      </c>
      <c r="P1688" s="12">
        <v>225</v>
      </c>
      <c r="R1688" s="12">
        <v>635</v>
      </c>
      <c r="S1688" s="2">
        <f t="shared" si="16723"/>
        <v>0.24507912003087612</v>
      </c>
      <c r="T1688" s="12">
        <v>224</v>
      </c>
      <c r="U1688" s="2">
        <f t="shared" si="16723"/>
        <v>8.6453106908529531E-2</v>
      </c>
      <c r="V1688" s="12">
        <v>1289</v>
      </c>
      <c r="W1688" s="2">
        <f t="shared" ref="W1688" si="16935">V1688/$AH1688</f>
        <v>0.49749131609417213</v>
      </c>
      <c r="X1688" s="12">
        <v>381</v>
      </c>
      <c r="Y1688" s="2">
        <f t="shared" ref="Y1688" si="16936">X1688/$AH1688</f>
        <v>0.14704747201852567</v>
      </c>
      <c r="Z1688" s="12">
        <v>1</v>
      </c>
      <c r="AA1688" s="2">
        <f t="shared" ref="AA1688" si="16937">Z1688/$AH1688</f>
        <v>3.8595137012736397E-4</v>
      </c>
      <c r="AB1688" s="12">
        <v>1</v>
      </c>
      <c r="AC1688" s="2">
        <f t="shared" ref="AC1688" si="16938">AB1688/$AH1688</f>
        <v>3.8595137012736397E-4</v>
      </c>
      <c r="AD1688" s="12">
        <v>6</v>
      </c>
      <c r="AE1688" s="2">
        <f t="shared" ref="AE1688" si="16939">AD1688/$AH1688</f>
        <v>2.3157082207641835E-3</v>
      </c>
      <c r="AF1688" s="12">
        <v>54</v>
      </c>
      <c r="AG1688" s="2">
        <f t="shared" ref="AG1688" si="16940">AF1688/$AH1688</f>
        <v>2.0841373986877652E-2</v>
      </c>
      <c r="AH1688" s="12">
        <v>2591</v>
      </c>
      <c r="AI1688" s="1" t="str">
        <f t="shared" si="16730"/>
        <v>Mixed</v>
      </c>
    </row>
    <row r="1689" spans="1:35" x14ac:dyDescent="0.2">
      <c r="A1689" s="1">
        <v>33</v>
      </c>
      <c r="B1689" s="1">
        <v>15</v>
      </c>
      <c r="C1689" s="1">
        <v>33015</v>
      </c>
      <c r="D1689" s="12">
        <v>166</v>
      </c>
      <c r="E1689" s="2">
        <f t="shared" si="16718"/>
        <v>0.5220125786163522</v>
      </c>
      <c r="F1689" s="12">
        <v>63</v>
      </c>
      <c r="G1689" s="2">
        <f t="shared" si="16718"/>
        <v>0.19811320754716982</v>
      </c>
      <c r="H1689" s="12">
        <v>5</v>
      </c>
      <c r="I1689" s="2">
        <f t="shared" ref="I1689" si="16941">H1689/$P1689</f>
        <v>1.5723270440251572E-2</v>
      </c>
      <c r="J1689" s="12">
        <v>78</v>
      </c>
      <c r="K1689" s="2">
        <f t="shared" ref="K1689" si="16942">J1689/$P1689</f>
        <v>0.24528301886792453</v>
      </c>
      <c r="L1689" s="12">
        <v>5</v>
      </c>
      <c r="M1689" s="2">
        <f t="shared" ref="M1689" si="16943">L1689/$P1689</f>
        <v>1.5723270440251572E-2</v>
      </c>
      <c r="N1689" s="12">
        <v>1</v>
      </c>
      <c r="O1689" s="2">
        <f t="shared" ref="O1689" si="16944">N1689/$P1689</f>
        <v>3.1446540880503146E-3</v>
      </c>
      <c r="P1689" s="12">
        <v>318</v>
      </c>
      <c r="R1689" s="12">
        <v>547</v>
      </c>
      <c r="S1689" s="2">
        <f t="shared" si="16723"/>
        <v>0.25406409660938228</v>
      </c>
      <c r="T1689" s="12">
        <v>78</v>
      </c>
      <c r="U1689" s="2">
        <f t="shared" si="16723"/>
        <v>3.6228518346493266E-2</v>
      </c>
      <c r="V1689" s="12">
        <v>1314</v>
      </c>
      <c r="W1689" s="2">
        <f t="shared" ref="W1689" si="16945">V1689/$AH1689</f>
        <v>0.61031119368323272</v>
      </c>
      <c r="X1689" s="12">
        <v>171</v>
      </c>
      <c r="Y1689" s="2">
        <f t="shared" ref="Y1689" si="16946">X1689/$AH1689</f>
        <v>7.9424059451927542E-2</v>
      </c>
      <c r="Z1689" s="12">
        <v>5</v>
      </c>
      <c r="AA1689" s="2">
        <f t="shared" ref="AA1689" si="16947">Z1689/$AH1689</f>
        <v>2.3223409196470044E-3</v>
      </c>
      <c r="AB1689" s="12">
        <v>0</v>
      </c>
      <c r="AC1689" s="2">
        <f t="shared" ref="AC1689" si="16948">AB1689/$AH1689</f>
        <v>0</v>
      </c>
      <c r="AD1689" s="12">
        <v>3</v>
      </c>
      <c r="AE1689" s="2">
        <f t="shared" ref="AE1689" si="16949">AD1689/$AH1689</f>
        <v>1.3934045517882026E-3</v>
      </c>
      <c r="AF1689" s="12">
        <v>33</v>
      </c>
      <c r="AG1689" s="2">
        <f t="shared" ref="AG1689" si="16950">AF1689/$AH1689</f>
        <v>1.5327450069670227E-2</v>
      </c>
      <c r="AH1689" s="12">
        <v>2153</v>
      </c>
      <c r="AI1689" s="1" t="str">
        <f t="shared" si="16730"/>
        <v>Hisp</v>
      </c>
    </row>
    <row r="1690" spans="1:35" x14ac:dyDescent="0.2">
      <c r="A1690" s="1">
        <v>33</v>
      </c>
      <c r="B1690" s="1">
        <v>16</v>
      </c>
      <c r="C1690" s="1">
        <v>33016</v>
      </c>
      <c r="D1690" s="12">
        <v>113</v>
      </c>
      <c r="E1690" s="2">
        <f t="shared" si="16718"/>
        <v>0.5044642857142857</v>
      </c>
      <c r="F1690" s="12">
        <v>48</v>
      </c>
      <c r="G1690" s="2">
        <f t="shared" si="16718"/>
        <v>0.21428571428571427</v>
      </c>
      <c r="H1690" s="12">
        <v>5</v>
      </c>
      <c r="I1690" s="2">
        <f t="shared" ref="I1690" si="16951">H1690/$P1690</f>
        <v>2.2321428571428572E-2</v>
      </c>
      <c r="J1690" s="12">
        <v>56</v>
      </c>
      <c r="K1690" s="2">
        <f t="shared" ref="K1690" si="16952">J1690/$P1690</f>
        <v>0.25</v>
      </c>
      <c r="L1690" s="12">
        <v>1</v>
      </c>
      <c r="M1690" s="2">
        <f t="shared" ref="M1690" si="16953">L1690/$P1690</f>
        <v>4.464285714285714E-3</v>
      </c>
      <c r="N1690" s="12">
        <v>1</v>
      </c>
      <c r="O1690" s="2">
        <f t="shared" ref="O1690" si="16954">N1690/$P1690</f>
        <v>4.464285714285714E-3</v>
      </c>
      <c r="P1690" s="12">
        <v>224</v>
      </c>
      <c r="R1690" s="12">
        <v>495</v>
      </c>
      <c r="S1690" s="2">
        <f t="shared" si="16723"/>
        <v>0.27950310559006208</v>
      </c>
      <c r="T1690" s="12">
        <v>60</v>
      </c>
      <c r="U1690" s="2">
        <f t="shared" si="16723"/>
        <v>3.387916431394692E-2</v>
      </c>
      <c r="V1690" s="12">
        <v>1054</v>
      </c>
      <c r="W1690" s="2">
        <f t="shared" ref="W1690" si="16955">V1690/$AH1690</f>
        <v>0.59514398644833433</v>
      </c>
      <c r="X1690" s="12">
        <v>130</v>
      </c>
      <c r="Y1690" s="2">
        <f t="shared" ref="Y1690" si="16956">X1690/$AH1690</f>
        <v>7.3404856013551664E-2</v>
      </c>
      <c r="Z1690" s="12">
        <v>3</v>
      </c>
      <c r="AA1690" s="2">
        <f t="shared" ref="AA1690" si="16957">Z1690/$AH1690</f>
        <v>1.6939582156973462E-3</v>
      </c>
      <c r="AB1690" s="12">
        <v>0</v>
      </c>
      <c r="AC1690" s="2">
        <f t="shared" ref="AC1690" si="16958">AB1690/$AH1690</f>
        <v>0</v>
      </c>
      <c r="AD1690" s="12">
        <v>1</v>
      </c>
      <c r="AE1690" s="2">
        <f t="shared" ref="AE1690" si="16959">AD1690/$AH1690</f>
        <v>5.6465273856578201E-4</v>
      </c>
      <c r="AF1690" s="12">
        <v>26</v>
      </c>
      <c r="AG1690" s="2">
        <f t="shared" ref="AG1690" si="16960">AF1690/$AH1690</f>
        <v>1.4680971202710334E-2</v>
      </c>
      <c r="AH1690" s="12">
        <v>1771</v>
      </c>
      <c r="AI1690" s="1" t="str">
        <f t="shared" si="16730"/>
        <v>Hisp</v>
      </c>
    </row>
    <row r="1691" spans="1:35" x14ac:dyDescent="0.2">
      <c r="A1691" s="1">
        <v>33</v>
      </c>
      <c r="B1691" s="1">
        <v>17</v>
      </c>
      <c r="C1691" s="1">
        <v>33017</v>
      </c>
      <c r="D1691" s="12">
        <v>199</v>
      </c>
      <c r="E1691" s="2">
        <f t="shared" si="16718"/>
        <v>0.58357771260997071</v>
      </c>
      <c r="F1691" s="12">
        <v>51</v>
      </c>
      <c r="G1691" s="2">
        <f t="shared" si="16718"/>
        <v>0.14956011730205279</v>
      </c>
      <c r="H1691" s="12">
        <v>5</v>
      </c>
      <c r="I1691" s="2">
        <f t="shared" ref="I1691" si="16961">H1691/$P1691</f>
        <v>1.466275659824047E-2</v>
      </c>
      <c r="J1691" s="12">
        <v>84</v>
      </c>
      <c r="K1691" s="2">
        <f t="shared" ref="K1691" si="16962">J1691/$P1691</f>
        <v>0.24633431085043989</v>
      </c>
      <c r="L1691" s="12">
        <v>2</v>
      </c>
      <c r="M1691" s="2">
        <f t="shared" ref="M1691" si="16963">L1691/$P1691</f>
        <v>5.8651026392961877E-3</v>
      </c>
      <c r="N1691" s="12">
        <v>0</v>
      </c>
      <c r="O1691" s="2">
        <f t="shared" ref="O1691" si="16964">N1691/$P1691</f>
        <v>0</v>
      </c>
      <c r="P1691" s="12">
        <v>341</v>
      </c>
      <c r="R1691" s="12">
        <v>501</v>
      </c>
      <c r="S1691" s="2">
        <f t="shared" si="16723"/>
        <v>0.3117610454262601</v>
      </c>
      <c r="T1691" s="12">
        <v>36</v>
      </c>
      <c r="U1691" s="2">
        <f t="shared" si="16723"/>
        <v>2.2401991288114501E-2</v>
      </c>
      <c r="V1691" s="12">
        <v>927</v>
      </c>
      <c r="W1691" s="2">
        <f t="shared" ref="W1691" si="16965">V1691/$AH1691</f>
        <v>0.57685127566894834</v>
      </c>
      <c r="X1691" s="12">
        <v>104</v>
      </c>
      <c r="Y1691" s="2">
        <f t="shared" ref="Y1691" si="16966">X1691/$AH1691</f>
        <v>6.4716863721219667E-2</v>
      </c>
      <c r="Z1691" s="12">
        <v>2</v>
      </c>
      <c r="AA1691" s="2">
        <f t="shared" ref="AA1691" si="16967">Z1691/$AH1691</f>
        <v>1.2445550715619166E-3</v>
      </c>
      <c r="AB1691" s="12">
        <v>0</v>
      </c>
      <c r="AC1691" s="2">
        <f t="shared" ref="AC1691" si="16968">AB1691/$AH1691</f>
        <v>0</v>
      </c>
      <c r="AD1691" s="12">
        <v>4</v>
      </c>
      <c r="AE1691" s="2">
        <f t="shared" ref="AE1691" si="16969">AD1691/$AH1691</f>
        <v>2.4891101431238332E-3</v>
      </c>
      <c r="AF1691" s="12">
        <v>30</v>
      </c>
      <c r="AG1691" s="2">
        <f t="shared" ref="AG1691" si="16970">AF1691/$AH1691</f>
        <v>1.8668326073428748E-2</v>
      </c>
      <c r="AH1691" s="12">
        <v>1607</v>
      </c>
      <c r="AI1691" s="1" t="str">
        <f t="shared" si="16730"/>
        <v>Hisp</v>
      </c>
    </row>
    <row r="1692" spans="1:35" x14ac:dyDescent="0.2">
      <c r="A1692" s="1">
        <v>33</v>
      </c>
      <c r="B1692" s="1">
        <v>18</v>
      </c>
      <c r="C1692" s="1">
        <v>33018</v>
      </c>
      <c r="D1692" s="12">
        <v>60</v>
      </c>
      <c r="E1692" s="2">
        <f t="shared" si="16718"/>
        <v>0.64516129032258063</v>
      </c>
      <c r="F1692" s="12">
        <v>15</v>
      </c>
      <c r="G1692" s="2">
        <f t="shared" si="16718"/>
        <v>0.16129032258064516</v>
      </c>
      <c r="H1692" s="12">
        <v>1</v>
      </c>
      <c r="I1692" s="2">
        <f t="shared" ref="I1692" si="16971">H1692/$P1692</f>
        <v>1.0752688172043012E-2</v>
      </c>
      <c r="J1692" s="12">
        <v>18</v>
      </c>
      <c r="K1692" s="2">
        <f t="shared" ref="K1692" si="16972">J1692/$P1692</f>
        <v>0.19354838709677419</v>
      </c>
      <c r="L1692" s="12">
        <v>0</v>
      </c>
      <c r="M1692" s="2">
        <f t="shared" ref="M1692" si="16973">L1692/$P1692</f>
        <v>0</v>
      </c>
      <c r="N1692" s="12">
        <v>0</v>
      </c>
      <c r="O1692" s="2">
        <f t="shared" ref="O1692" si="16974">N1692/$P1692</f>
        <v>0</v>
      </c>
      <c r="P1692" s="12">
        <v>93</v>
      </c>
      <c r="R1692" s="12">
        <v>374</v>
      </c>
      <c r="S1692" s="2">
        <f t="shared" si="16723"/>
        <v>0.27621861152141802</v>
      </c>
      <c r="T1692" s="12">
        <v>109</v>
      </c>
      <c r="U1692" s="2">
        <f t="shared" si="16723"/>
        <v>8.0502215657311665E-2</v>
      </c>
      <c r="V1692" s="12">
        <v>619</v>
      </c>
      <c r="W1692" s="2">
        <f t="shared" ref="W1692" si="16975">V1692/$AH1692</f>
        <v>0.45716395864106352</v>
      </c>
      <c r="X1692" s="12">
        <v>216</v>
      </c>
      <c r="Y1692" s="2">
        <f t="shared" ref="Y1692" si="16976">X1692/$AH1692</f>
        <v>0.15952732644017725</v>
      </c>
      <c r="Z1692" s="12">
        <v>1</v>
      </c>
      <c r="AA1692" s="2">
        <f t="shared" ref="AA1692" si="16977">Z1692/$AH1692</f>
        <v>7.3855243722304289E-4</v>
      </c>
      <c r="AB1692" s="12">
        <v>1</v>
      </c>
      <c r="AC1692" s="2">
        <f t="shared" ref="AC1692" si="16978">AB1692/$AH1692</f>
        <v>7.3855243722304289E-4</v>
      </c>
      <c r="AD1692" s="12">
        <v>3</v>
      </c>
      <c r="AE1692" s="2">
        <f t="shared" ref="AE1692" si="16979">AD1692/$AH1692</f>
        <v>2.2156573116691287E-3</v>
      </c>
      <c r="AF1692" s="12">
        <v>31</v>
      </c>
      <c r="AG1692" s="2">
        <f t="shared" ref="AG1692" si="16980">AF1692/$AH1692</f>
        <v>2.2895125553914326E-2</v>
      </c>
      <c r="AH1692" s="12">
        <v>1354</v>
      </c>
      <c r="AI1692" s="1" t="str">
        <f t="shared" si="16730"/>
        <v>Mixed</v>
      </c>
    </row>
    <row r="1693" spans="1:35" x14ac:dyDescent="0.2">
      <c r="A1693" s="1">
        <v>33</v>
      </c>
      <c r="B1693" s="1">
        <v>19</v>
      </c>
      <c r="C1693" s="1">
        <v>33019</v>
      </c>
      <c r="D1693" s="12">
        <v>142</v>
      </c>
      <c r="E1693" s="2">
        <f t="shared" si="16718"/>
        <v>0.52014652014652019</v>
      </c>
      <c r="F1693" s="12">
        <v>58</v>
      </c>
      <c r="G1693" s="2">
        <f t="shared" si="16718"/>
        <v>0.21245421245421245</v>
      </c>
      <c r="H1693" s="12">
        <v>6</v>
      </c>
      <c r="I1693" s="2">
        <f t="shared" ref="I1693" si="16981">H1693/$P1693</f>
        <v>2.197802197802198E-2</v>
      </c>
      <c r="J1693" s="12">
        <v>64</v>
      </c>
      <c r="K1693" s="2">
        <f t="shared" ref="K1693" si="16982">J1693/$P1693</f>
        <v>0.23443223443223443</v>
      </c>
      <c r="L1693" s="12">
        <v>2</v>
      </c>
      <c r="M1693" s="2">
        <f t="shared" ref="M1693" si="16983">L1693/$P1693</f>
        <v>7.326007326007326E-3</v>
      </c>
      <c r="N1693" s="12">
        <v>1</v>
      </c>
      <c r="O1693" s="2">
        <f t="shared" ref="O1693" si="16984">N1693/$P1693</f>
        <v>3.663003663003663E-3</v>
      </c>
      <c r="P1693" s="12">
        <v>273</v>
      </c>
      <c r="R1693" s="12">
        <v>532</v>
      </c>
      <c r="S1693" s="2">
        <f t="shared" si="16723"/>
        <v>0.205723124516628</v>
      </c>
      <c r="T1693" s="12">
        <v>101</v>
      </c>
      <c r="U1693" s="2">
        <f t="shared" si="16723"/>
        <v>3.9056457849961333E-2</v>
      </c>
      <c r="V1693" s="12">
        <v>1670</v>
      </c>
      <c r="W1693" s="2">
        <f t="shared" ref="W1693" si="16985">V1693/$AH1693</f>
        <v>0.64578499613302398</v>
      </c>
      <c r="X1693" s="12">
        <v>226</v>
      </c>
      <c r="Y1693" s="2">
        <f t="shared" ref="Y1693" si="16986">X1693/$AH1693</f>
        <v>8.7393658159319418E-2</v>
      </c>
      <c r="Z1693" s="12">
        <v>7</v>
      </c>
      <c r="AA1693" s="2">
        <f t="shared" ref="AA1693" si="16987">Z1693/$AH1693</f>
        <v>2.7068832173240526E-3</v>
      </c>
      <c r="AB1693" s="12">
        <v>0</v>
      </c>
      <c r="AC1693" s="2">
        <f t="shared" ref="AC1693" si="16988">AB1693/$AH1693</f>
        <v>0</v>
      </c>
      <c r="AD1693" s="12">
        <v>8</v>
      </c>
      <c r="AE1693" s="2">
        <f t="shared" ref="AE1693" si="16989">AD1693/$AH1693</f>
        <v>3.0935808197989174E-3</v>
      </c>
      <c r="AF1693" s="12">
        <v>42</v>
      </c>
      <c r="AG1693" s="2">
        <f t="shared" ref="AG1693" si="16990">AF1693/$AH1693</f>
        <v>1.6241299303944315E-2</v>
      </c>
      <c r="AH1693" s="12">
        <v>2586</v>
      </c>
      <c r="AI1693" s="1" t="str">
        <f t="shared" si="16730"/>
        <v>Hisp</v>
      </c>
    </row>
    <row r="1694" spans="1:35" x14ac:dyDescent="0.2">
      <c r="A1694" s="1">
        <v>33</v>
      </c>
      <c r="B1694" s="1">
        <v>20</v>
      </c>
      <c r="C1694" s="1">
        <v>33020</v>
      </c>
      <c r="D1694" s="12">
        <v>160</v>
      </c>
      <c r="E1694" s="2">
        <f t="shared" si="16718"/>
        <v>0.54421768707482998</v>
      </c>
      <c r="F1694" s="12">
        <v>76</v>
      </c>
      <c r="G1694" s="2">
        <f t="shared" si="16718"/>
        <v>0.25850340136054423</v>
      </c>
      <c r="H1694" s="12">
        <v>5</v>
      </c>
      <c r="I1694" s="2">
        <f t="shared" ref="I1694" si="16991">H1694/$P1694</f>
        <v>1.7006802721088437E-2</v>
      </c>
      <c r="J1694" s="12">
        <v>51</v>
      </c>
      <c r="K1694" s="2">
        <f t="shared" ref="K1694" si="16992">J1694/$P1694</f>
        <v>0.17346938775510204</v>
      </c>
      <c r="L1694" s="12">
        <v>0</v>
      </c>
      <c r="M1694" s="2">
        <f t="shared" ref="M1694" si="16993">L1694/$P1694</f>
        <v>0</v>
      </c>
      <c r="N1694" s="12">
        <v>3</v>
      </c>
      <c r="O1694" s="2">
        <f t="shared" ref="O1694" si="16994">N1694/$P1694</f>
        <v>1.020408163265306E-2</v>
      </c>
      <c r="P1694" s="12">
        <v>294</v>
      </c>
      <c r="R1694" s="12">
        <v>481</v>
      </c>
      <c r="S1694" s="2">
        <f t="shared" si="16723"/>
        <v>0.2038135593220339</v>
      </c>
      <c r="T1694" s="12">
        <v>91</v>
      </c>
      <c r="U1694" s="2">
        <f t="shared" si="16723"/>
        <v>3.8559322033898308E-2</v>
      </c>
      <c r="V1694" s="12">
        <v>1536</v>
      </c>
      <c r="W1694" s="2">
        <f t="shared" ref="W1694" si="16995">V1694/$AH1694</f>
        <v>0.6508474576271186</v>
      </c>
      <c r="X1694" s="12">
        <v>201</v>
      </c>
      <c r="Y1694" s="2">
        <f t="shared" ref="Y1694" si="16996">X1694/$AH1694</f>
        <v>8.5169491525423732E-2</v>
      </c>
      <c r="Z1694" s="12">
        <v>6</v>
      </c>
      <c r="AA1694" s="2">
        <f t="shared" ref="AA1694" si="16997">Z1694/$AH1694</f>
        <v>2.542372881355932E-3</v>
      </c>
      <c r="AB1694" s="12">
        <v>0</v>
      </c>
      <c r="AC1694" s="2">
        <f t="shared" ref="AC1694" si="16998">AB1694/$AH1694</f>
        <v>0</v>
      </c>
      <c r="AD1694" s="12">
        <v>8</v>
      </c>
      <c r="AE1694" s="2">
        <f t="shared" ref="AE1694" si="16999">AD1694/$AH1694</f>
        <v>3.3898305084745762E-3</v>
      </c>
      <c r="AF1694" s="12">
        <v>38</v>
      </c>
      <c r="AG1694" s="2">
        <f t="shared" ref="AG1694" si="17000">AF1694/$AH1694</f>
        <v>1.6101694915254237E-2</v>
      </c>
      <c r="AH1694" s="12">
        <v>2360</v>
      </c>
      <c r="AI1694" s="1" t="str">
        <f t="shared" si="16730"/>
        <v>Hisp</v>
      </c>
    </row>
    <row r="1695" spans="1:35" x14ac:dyDescent="0.2">
      <c r="A1695" s="1">
        <v>33</v>
      </c>
      <c r="B1695" s="1">
        <v>21</v>
      </c>
      <c r="C1695" s="1">
        <v>33021</v>
      </c>
      <c r="D1695" s="12">
        <v>180</v>
      </c>
      <c r="E1695" s="2">
        <f t="shared" si="16718"/>
        <v>0.55555555555555558</v>
      </c>
      <c r="F1695" s="12">
        <v>59</v>
      </c>
      <c r="G1695" s="2">
        <f t="shared" si="16718"/>
        <v>0.18209876543209877</v>
      </c>
      <c r="H1695" s="12">
        <v>2</v>
      </c>
      <c r="I1695" s="2">
        <f t="shared" ref="I1695" si="17001">H1695/$P1695</f>
        <v>6.1728395061728392E-3</v>
      </c>
      <c r="J1695" s="12">
        <v>83</v>
      </c>
      <c r="K1695" s="2">
        <f t="shared" ref="K1695" si="17002">J1695/$P1695</f>
        <v>0.25617283950617287</v>
      </c>
      <c r="L1695" s="12">
        <v>0</v>
      </c>
      <c r="M1695" s="2">
        <f t="shared" ref="M1695" si="17003">L1695/$P1695</f>
        <v>0</v>
      </c>
      <c r="N1695" s="12">
        <v>0</v>
      </c>
      <c r="O1695" s="2">
        <f t="shared" ref="O1695" si="17004">N1695/$P1695</f>
        <v>0</v>
      </c>
      <c r="P1695" s="12">
        <v>324</v>
      </c>
      <c r="R1695" s="12">
        <v>565</v>
      </c>
      <c r="S1695" s="2">
        <f t="shared" si="16723"/>
        <v>0.39290681502086233</v>
      </c>
      <c r="T1695" s="12">
        <v>43</v>
      </c>
      <c r="U1695" s="2">
        <f t="shared" si="16723"/>
        <v>2.9902642559109873E-2</v>
      </c>
      <c r="V1695" s="12">
        <v>712</v>
      </c>
      <c r="W1695" s="2">
        <f t="shared" ref="W1695" si="17005">V1695/$AH1695</f>
        <v>0.49513212795549372</v>
      </c>
      <c r="X1695" s="12">
        <v>74</v>
      </c>
      <c r="Y1695" s="2">
        <f t="shared" ref="Y1695" si="17006">X1695/$AH1695</f>
        <v>5.1460361613351879E-2</v>
      </c>
      <c r="Z1695" s="12">
        <v>2</v>
      </c>
      <c r="AA1695" s="2">
        <f t="shared" ref="AA1695" si="17007">Z1695/$AH1695</f>
        <v>1.3908205841446453E-3</v>
      </c>
      <c r="AB1695" s="12">
        <v>0</v>
      </c>
      <c r="AC1695" s="2">
        <f t="shared" ref="AC1695" si="17008">AB1695/$AH1695</f>
        <v>0</v>
      </c>
      <c r="AD1695" s="12">
        <v>4</v>
      </c>
      <c r="AE1695" s="2">
        <f t="shared" ref="AE1695" si="17009">AD1695/$AH1695</f>
        <v>2.7816411682892906E-3</v>
      </c>
      <c r="AF1695" s="12">
        <v>37</v>
      </c>
      <c r="AG1695" s="2">
        <f t="shared" ref="AG1695" si="17010">AF1695/$AH1695</f>
        <v>2.573018080667594E-2</v>
      </c>
      <c r="AH1695" s="12">
        <v>1438</v>
      </c>
      <c r="AI1695" s="1" t="str">
        <f t="shared" si="16730"/>
        <v>Mixed</v>
      </c>
    </row>
    <row r="1696" spans="1:35" x14ac:dyDescent="0.2">
      <c r="A1696" s="1">
        <v>33</v>
      </c>
      <c r="B1696" s="1">
        <v>22</v>
      </c>
      <c r="C1696" s="1">
        <v>33022</v>
      </c>
      <c r="D1696" s="12">
        <v>189</v>
      </c>
      <c r="E1696" s="2">
        <f t="shared" si="16718"/>
        <v>0.56083086053412468</v>
      </c>
      <c r="F1696" s="12">
        <v>64</v>
      </c>
      <c r="G1696" s="2">
        <f t="shared" si="16718"/>
        <v>0.18991097922848665</v>
      </c>
      <c r="H1696" s="12">
        <v>0</v>
      </c>
      <c r="I1696" s="2">
        <f t="shared" ref="I1696" si="17011">H1696/$P1696</f>
        <v>0</v>
      </c>
      <c r="J1696" s="12">
        <v>84</v>
      </c>
      <c r="K1696" s="2">
        <f t="shared" ref="K1696" si="17012">J1696/$P1696</f>
        <v>0.24925816023738873</v>
      </c>
      <c r="L1696" s="12">
        <v>0</v>
      </c>
      <c r="M1696" s="2">
        <f t="shared" ref="M1696" si="17013">L1696/$P1696</f>
        <v>0</v>
      </c>
      <c r="N1696" s="12">
        <v>0</v>
      </c>
      <c r="O1696" s="2">
        <f t="shared" ref="O1696" si="17014">N1696/$P1696</f>
        <v>0</v>
      </c>
      <c r="P1696" s="12">
        <v>337</v>
      </c>
      <c r="R1696" s="12">
        <v>491</v>
      </c>
      <c r="S1696" s="2">
        <f t="shared" si="16723"/>
        <v>0.35761107064821557</v>
      </c>
      <c r="T1696" s="12">
        <v>34</v>
      </c>
      <c r="U1696" s="2">
        <f t="shared" si="16723"/>
        <v>2.4763292061179897E-2</v>
      </c>
      <c r="V1696" s="12">
        <v>684</v>
      </c>
      <c r="W1696" s="2">
        <f t="shared" ref="W1696" si="17015">V1696/$AH1696</f>
        <v>0.49817916970138382</v>
      </c>
      <c r="X1696" s="12">
        <v>128</v>
      </c>
      <c r="Y1696" s="2">
        <f t="shared" ref="Y1696" si="17016">X1696/$AH1696</f>
        <v>9.3226511289147856E-2</v>
      </c>
      <c r="Z1696" s="12">
        <v>2</v>
      </c>
      <c r="AA1696" s="2">
        <f t="shared" ref="AA1696" si="17017">Z1696/$AH1696</f>
        <v>1.4566642388929353E-3</v>
      </c>
      <c r="AB1696" s="12">
        <v>0</v>
      </c>
      <c r="AC1696" s="2">
        <f t="shared" ref="AC1696" si="17018">AB1696/$AH1696</f>
        <v>0</v>
      </c>
      <c r="AD1696" s="12">
        <v>10</v>
      </c>
      <c r="AE1696" s="2">
        <f t="shared" ref="AE1696" si="17019">AD1696/$AH1696</f>
        <v>7.2833211944646759E-3</v>
      </c>
      <c r="AF1696" s="12">
        <v>23</v>
      </c>
      <c r="AG1696" s="2">
        <f t="shared" ref="AG1696" si="17020">AF1696/$AH1696</f>
        <v>1.6751638747268753E-2</v>
      </c>
      <c r="AH1696" s="12">
        <v>1373</v>
      </c>
      <c r="AI1696" s="1" t="str">
        <f t="shared" si="16730"/>
        <v>Mixed</v>
      </c>
    </row>
    <row r="1697" spans="1:35" x14ac:dyDescent="0.2">
      <c r="A1697" s="1">
        <v>33</v>
      </c>
      <c r="B1697" s="1">
        <v>23</v>
      </c>
      <c r="C1697" s="1">
        <v>33023</v>
      </c>
      <c r="D1697" s="12">
        <v>178</v>
      </c>
      <c r="E1697" s="2">
        <f t="shared" si="16718"/>
        <v>0.5476923076923077</v>
      </c>
      <c r="F1697" s="12">
        <v>70</v>
      </c>
      <c r="G1697" s="2">
        <f t="shared" si="16718"/>
        <v>0.2153846153846154</v>
      </c>
      <c r="H1697" s="12">
        <v>3</v>
      </c>
      <c r="I1697" s="2">
        <f t="shared" ref="I1697" si="17021">H1697/$P1697</f>
        <v>9.2307692307692316E-3</v>
      </c>
      <c r="J1697" s="12">
        <v>72</v>
      </c>
      <c r="K1697" s="2">
        <f t="shared" ref="K1697" si="17022">J1697/$P1697</f>
        <v>0.22153846153846155</v>
      </c>
      <c r="L1697" s="12">
        <v>2</v>
      </c>
      <c r="M1697" s="2">
        <f t="shared" ref="M1697" si="17023">L1697/$P1697</f>
        <v>6.1538461538461538E-3</v>
      </c>
      <c r="N1697" s="12">
        <v>1</v>
      </c>
      <c r="O1697" s="2">
        <f t="shared" ref="O1697" si="17024">N1697/$P1697</f>
        <v>3.0769230769230769E-3</v>
      </c>
      <c r="P1697" s="12">
        <v>325</v>
      </c>
      <c r="R1697" s="12">
        <v>975</v>
      </c>
      <c r="S1697" s="2">
        <f t="shared" si="16723"/>
        <v>0.39489671931956255</v>
      </c>
      <c r="T1697" s="12">
        <v>77</v>
      </c>
      <c r="U1697" s="2">
        <f t="shared" si="16723"/>
        <v>3.1186715269339815E-2</v>
      </c>
      <c r="V1697" s="12">
        <v>1208</v>
      </c>
      <c r="W1697" s="2">
        <f t="shared" ref="W1697" si="17025">V1697/$AH1697</f>
        <v>0.48926690968003239</v>
      </c>
      <c r="X1697" s="12">
        <v>136</v>
      </c>
      <c r="Y1697" s="2">
        <f t="shared" ref="Y1697" si="17026">X1697/$AH1697</f>
        <v>5.5083029566626161E-2</v>
      </c>
      <c r="Z1697" s="12">
        <v>4</v>
      </c>
      <c r="AA1697" s="2">
        <f t="shared" ref="AA1697" si="17027">Z1697/$AH1697</f>
        <v>1.6200891049007696E-3</v>
      </c>
      <c r="AB1697" s="12">
        <v>0</v>
      </c>
      <c r="AC1697" s="2">
        <f t="shared" ref="AC1697" si="17028">AB1697/$AH1697</f>
        <v>0</v>
      </c>
      <c r="AD1697" s="12">
        <v>6</v>
      </c>
      <c r="AE1697" s="2">
        <f t="shared" ref="AE1697" si="17029">AD1697/$AH1697</f>
        <v>2.4301336573511541E-3</v>
      </c>
      <c r="AF1697" s="12">
        <v>62</v>
      </c>
      <c r="AG1697" s="2">
        <f t="shared" ref="AG1697" si="17030">AF1697/$AH1697</f>
        <v>2.5111381125961927E-2</v>
      </c>
      <c r="AH1697" s="12">
        <v>2469</v>
      </c>
      <c r="AI1697" s="1" t="str">
        <f t="shared" si="16730"/>
        <v>Mixed</v>
      </c>
    </row>
    <row r="1698" spans="1:35" x14ac:dyDescent="0.2">
      <c r="A1698" s="1">
        <v>33</v>
      </c>
      <c r="B1698" s="1">
        <v>24</v>
      </c>
      <c r="C1698" s="1">
        <v>33024</v>
      </c>
      <c r="D1698" s="12">
        <v>228</v>
      </c>
      <c r="E1698" s="2">
        <f t="shared" si="16718"/>
        <v>0.61290322580645162</v>
      </c>
      <c r="F1698" s="12">
        <v>73</v>
      </c>
      <c r="G1698" s="2">
        <f t="shared" si="16718"/>
        <v>0.19623655913978494</v>
      </c>
      <c r="H1698" s="12">
        <v>4</v>
      </c>
      <c r="I1698" s="2">
        <f t="shared" ref="I1698" si="17031">H1698/$P1698</f>
        <v>1.0752688172043012E-2</v>
      </c>
      <c r="J1698" s="12">
        <v>63</v>
      </c>
      <c r="K1698" s="2">
        <f t="shared" ref="K1698" si="17032">J1698/$P1698</f>
        <v>0.16935483870967741</v>
      </c>
      <c r="L1698" s="12">
        <v>3</v>
      </c>
      <c r="M1698" s="2">
        <f t="shared" ref="M1698" si="17033">L1698/$P1698</f>
        <v>8.0645161290322578E-3</v>
      </c>
      <c r="N1698" s="12">
        <v>1</v>
      </c>
      <c r="O1698" s="2">
        <f t="shared" ref="O1698" si="17034">N1698/$P1698</f>
        <v>2.6881720430107529E-3</v>
      </c>
      <c r="P1698" s="12">
        <v>372</v>
      </c>
      <c r="R1698" s="12">
        <v>740</v>
      </c>
      <c r="S1698" s="2">
        <f t="shared" si="16723"/>
        <v>0.45566502463054187</v>
      </c>
      <c r="T1698" s="12">
        <v>48</v>
      </c>
      <c r="U1698" s="2">
        <f t="shared" si="16723"/>
        <v>2.9556650246305417E-2</v>
      </c>
      <c r="V1698" s="12">
        <v>661</v>
      </c>
      <c r="W1698" s="2">
        <f t="shared" ref="W1698" si="17035">V1698/$AH1698</f>
        <v>0.40701970443349755</v>
      </c>
      <c r="X1698" s="12">
        <v>140</v>
      </c>
      <c r="Y1698" s="2">
        <f t="shared" ref="Y1698" si="17036">X1698/$AH1698</f>
        <v>8.6206896551724144E-2</v>
      </c>
      <c r="Z1698" s="12">
        <v>5</v>
      </c>
      <c r="AA1698" s="2">
        <f t="shared" ref="AA1698" si="17037">Z1698/$AH1698</f>
        <v>3.0788177339901479E-3</v>
      </c>
      <c r="AB1698" s="12">
        <v>1</v>
      </c>
      <c r="AC1698" s="2">
        <f t="shared" ref="AC1698" si="17038">AB1698/$AH1698</f>
        <v>6.1576354679802956E-4</v>
      </c>
      <c r="AD1698" s="12">
        <v>1</v>
      </c>
      <c r="AE1698" s="2">
        <f t="shared" ref="AE1698" si="17039">AD1698/$AH1698</f>
        <v>6.1576354679802956E-4</v>
      </c>
      <c r="AF1698" s="12">
        <v>26</v>
      </c>
      <c r="AG1698" s="2">
        <f t="shared" ref="AG1698" si="17040">AF1698/$AH1698</f>
        <v>1.600985221674877E-2</v>
      </c>
      <c r="AH1698" s="12">
        <v>1624</v>
      </c>
      <c r="AI1698" s="1" t="str">
        <f t="shared" si="16730"/>
        <v>Mixed</v>
      </c>
    </row>
    <row r="1699" spans="1:35" x14ac:dyDescent="0.2">
      <c r="A1699" s="1">
        <v>33</v>
      </c>
      <c r="B1699" s="1">
        <v>25</v>
      </c>
      <c r="C1699" s="1">
        <v>33025</v>
      </c>
      <c r="D1699" s="12">
        <v>217</v>
      </c>
      <c r="E1699" s="2">
        <f t="shared" si="16718"/>
        <v>0.56955380577427817</v>
      </c>
      <c r="F1699" s="12">
        <v>67</v>
      </c>
      <c r="G1699" s="2">
        <f t="shared" si="16718"/>
        <v>0.17585301837270342</v>
      </c>
      <c r="H1699" s="12">
        <v>9</v>
      </c>
      <c r="I1699" s="2">
        <f t="shared" ref="I1699" si="17041">H1699/$P1699</f>
        <v>2.3622047244094488E-2</v>
      </c>
      <c r="J1699" s="12">
        <v>80</v>
      </c>
      <c r="K1699" s="2">
        <f t="shared" ref="K1699" si="17042">J1699/$P1699</f>
        <v>0.20997375328083989</v>
      </c>
      <c r="L1699" s="12">
        <v>4</v>
      </c>
      <c r="M1699" s="2">
        <f t="shared" ref="M1699" si="17043">L1699/$P1699</f>
        <v>1.0498687664041995E-2</v>
      </c>
      <c r="N1699" s="12">
        <v>4</v>
      </c>
      <c r="O1699" s="2">
        <f t="shared" ref="O1699" si="17044">N1699/$P1699</f>
        <v>1.0498687664041995E-2</v>
      </c>
      <c r="P1699" s="12">
        <v>381</v>
      </c>
      <c r="R1699" s="12">
        <v>807</v>
      </c>
      <c r="S1699" s="2">
        <f t="shared" si="16723"/>
        <v>0.3983218163869694</v>
      </c>
      <c r="T1699" s="12">
        <v>78</v>
      </c>
      <c r="U1699" s="2">
        <f t="shared" si="16723"/>
        <v>3.8499506416584402E-2</v>
      </c>
      <c r="V1699" s="12">
        <v>934</v>
      </c>
      <c r="W1699" s="2">
        <f t="shared" ref="W1699" si="17045">V1699/$AH1699</f>
        <v>0.46100691016781836</v>
      </c>
      <c r="X1699" s="12">
        <v>147</v>
      </c>
      <c r="Y1699" s="2">
        <f t="shared" ref="Y1699" si="17046">X1699/$AH1699</f>
        <v>7.2556762092793686E-2</v>
      </c>
      <c r="Z1699" s="12">
        <v>6</v>
      </c>
      <c r="AA1699" s="2">
        <f t="shared" ref="AA1699" si="17047">Z1699/$AH1699</f>
        <v>2.9615004935834156E-3</v>
      </c>
      <c r="AB1699" s="12">
        <v>1</v>
      </c>
      <c r="AC1699" s="2">
        <f t="shared" ref="AC1699" si="17048">AB1699/$AH1699</f>
        <v>4.935834155972359E-4</v>
      </c>
      <c r="AD1699" s="12">
        <v>7</v>
      </c>
      <c r="AE1699" s="2">
        <f t="shared" ref="AE1699" si="17049">AD1699/$AH1699</f>
        <v>3.4550839091806516E-3</v>
      </c>
      <c r="AF1699" s="12">
        <v>45</v>
      </c>
      <c r="AG1699" s="2">
        <f t="shared" ref="AG1699" si="17050">AF1699/$AH1699</f>
        <v>2.2211253701875617E-2</v>
      </c>
      <c r="AH1699" s="12">
        <v>2026</v>
      </c>
      <c r="AI1699" s="1" t="str">
        <f t="shared" si="16730"/>
        <v>Mixed</v>
      </c>
    </row>
    <row r="1700" spans="1:35" x14ac:dyDescent="0.2">
      <c r="A1700" s="1">
        <v>33</v>
      </c>
      <c r="B1700" s="1">
        <v>26</v>
      </c>
      <c r="C1700" s="1">
        <v>33026</v>
      </c>
      <c r="D1700" s="12">
        <v>154</v>
      </c>
      <c r="E1700" s="2">
        <f t="shared" si="16718"/>
        <v>0.53103448275862064</v>
      </c>
      <c r="F1700" s="12">
        <v>65</v>
      </c>
      <c r="G1700" s="2">
        <f t="shared" si="16718"/>
        <v>0.22413793103448276</v>
      </c>
      <c r="H1700" s="12">
        <v>5</v>
      </c>
      <c r="I1700" s="2">
        <f t="shared" ref="I1700" si="17051">H1700/$P1700</f>
        <v>1.7241379310344827E-2</v>
      </c>
      <c r="J1700" s="12">
        <v>58</v>
      </c>
      <c r="K1700" s="2">
        <f t="shared" ref="K1700" si="17052">J1700/$P1700</f>
        <v>0.2</v>
      </c>
      <c r="L1700" s="12">
        <v>6</v>
      </c>
      <c r="M1700" s="2">
        <f t="shared" ref="M1700" si="17053">L1700/$P1700</f>
        <v>2.0689655172413793E-2</v>
      </c>
      <c r="N1700" s="12">
        <v>2</v>
      </c>
      <c r="O1700" s="2">
        <f t="shared" ref="O1700" si="17054">N1700/$P1700</f>
        <v>6.8965517241379309E-3</v>
      </c>
      <c r="P1700" s="12">
        <v>290</v>
      </c>
      <c r="R1700" s="12">
        <v>764</v>
      </c>
      <c r="S1700" s="2">
        <f t="shared" si="16723"/>
        <v>0.39544513457556935</v>
      </c>
      <c r="T1700" s="12">
        <v>61</v>
      </c>
      <c r="U1700" s="2">
        <f t="shared" si="16723"/>
        <v>3.1573498964803312E-2</v>
      </c>
      <c r="V1700" s="12">
        <v>870</v>
      </c>
      <c r="W1700" s="2">
        <f t="shared" ref="W1700" si="17055">V1700/$AH1700</f>
        <v>0.4503105590062112</v>
      </c>
      <c r="X1700" s="12">
        <v>192</v>
      </c>
      <c r="Y1700" s="2">
        <f t="shared" ref="Y1700" si="17056">X1700/$AH1700</f>
        <v>9.9378881987577633E-2</v>
      </c>
      <c r="Z1700" s="12">
        <v>6</v>
      </c>
      <c r="AA1700" s="2">
        <f t="shared" ref="AA1700" si="17057">Z1700/$AH1700</f>
        <v>3.105590062111801E-3</v>
      </c>
      <c r="AB1700" s="12">
        <v>1</v>
      </c>
      <c r="AC1700" s="2">
        <f t="shared" ref="AC1700" si="17058">AB1700/$AH1700</f>
        <v>5.1759834368530024E-4</v>
      </c>
      <c r="AD1700" s="12">
        <v>3</v>
      </c>
      <c r="AE1700" s="2">
        <f t="shared" ref="AE1700" si="17059">AD1700/$AH1700</f>
        <v>1.5527950310559005E-3</v>
      </c>
      <c r="AF1700" s="12">
        <v>34</v>
      </c>
      <c r="AG1700" s="2">
        <f t="shared" ref="AG1700" si="17060">AF1700/$AH1700</f>
        <v>1.7598343685300208E-2</v>
      </c>
      <c r="AH1700" s="12">
        <v>1932</v>
      </c>
      <c r="AI1700" s="1" t="str">
        <f t="shared" si="16730"/>
        <v>Mixed</v>
      </c>
    </row>
    <row r="1701" spans="1:35" x14ac:dyDescent="0.2">
      <c r="A1701" s="1">
        <v>33</v>
      </c>
      <c r="B1701" s="1">
        <v>27</v>
      </c>
      <c r="C1701" s="1">
        <v>33027</v>
      </c>
      <c r="D1701" s="12">
        <v>138</v>
      </c>
      <c r="E1701" s="2">
        <f t="shared" si="16718"/>
        <v>0.51879699248120303</v>
      </c>
      <c r="F1701" s="12">
        <v>64</v>
      </c>
      <c r="G1701" s="2">
        <f t="shared" si="16718"/>
        <v>0.24060150375939848</v>
      </c>
      <c r="H1701" s="12">
        <v>6</v>
      </c>
      <c r="I1701" s="2">
        <f t="shared" ref="I1701" si="17061">H1701/$P1701</f>
        <v>2.2556390977443608E-2</v>
      </c>
      <c r="J1701" s="12">
        <v>58</v>
      </c>
      <c r="K1701" s="2">
        <f t="shared" ref="K1701" si="17062">J1701/$P1701</f>
        <v>0.21804511278195488</v>
      </c>
      <c r="L1701" s="12">
        <v>0</v>
      </c>
      <c r="M1701" s="2">
        <f t="shared" ref="M1701" si="17063">L1701/$P1701</f>
        <v>0</v>
      </c>
      <c r="N1701" s="12">
        <v>0</v>
      </c>
      <c r="O1701" s="2">
        <f t="shared" ref="O1701" si="17064">N1701/$P1701</f>
        <v>0</v>
      </c>
      <c r="P1701" s="12">
        <v>266</v>
      </c>
      <c r="R1701" s="12">
        <v>739</v>
      </c>
      <c r="S1701" s="2">
        <f t="shared" si="16723"/>
        <v>0.2223225030084236</v>
      </c>
      <c r="T1701" s="12">
        <v>126</v>
      </c>
      <c r="U1701" s="2">
        <f t="shared" si="16723"/>
        <v>3.7906137184115521E-2</v>
      </c>
      <c r="V1701" s="12">
        <v>1976</v>
      </c>
      <c r="W1701" s="2">
        <f t="shared" ref="W1701" si="17065">V1701/$AH1701</f>
        <v>0.59446450060168476</v>
      </c>
      <c r="X1701" s="12">
        <v>395</v>
      </c>
      <c r="Y1701" s="2">
        <f t="shared" ref="Y1701" si="17066">X1701/$AH1701</f>
        <v>0.11883273164861613</v>
      </c>
      <c r="Z1701" s="12">
        <v>11</v>
      </c>
      <c r="AA1701" s="2">
        <f t="shared" ref="AA1701" si="17067">Z1701/$AH1701</f>
        <v>3.3092659446450059E-3</v>
      </c>
      <c r="AB1701" s="12">
        <v>0</v>
      </c>
      <c r="AC1701" s="2">
        <f t="shared" ref="AC1701" si="17068">AB1701/$AH1701</f>
        <v>0</v>
      </c>
      <c r="AD1701" s="12">
        <v>12</v>
      </c>
      <c r="AE1701" s="2">
        <f t="shared" ref="AE1701" si="17069">AD1701/$AH1701</f>
        <v>3.6101083032490976E-3</v>
      </c>
      <c r="AF1701" s="12">
        <v>63</v>
      </c>
      <c r="AG1701" s="2">
        <f t="shared" ref="AG1701" si="17070">AF1701/$AH1701</f>
        <v>1.895306859205776E-2</v>
      </c>
      <c r="AH1701" s="12">
        <v>3324</v>
      </c>
      <c r="AI1701" s="1" t="str">
        <f t="shared" si="16730"/>
        <v>Hisp</v>
      </c>
    </row>
    <row r="1702" spans="1:35" x14ac:dyDescent="0.2">
      <c r="A1702" s="1">
        <v>34</v>
      </c>
      <c r="B1702" s="1">
        <v>1</v>
      </c>
      <c r="C1702" s="1">
        <v>34001</v>
      </c>
      <c r="D1702" s="12">
        <v>205</v>
      </c>
      <c r="E1702" s="2">
        <f t="shared" si="16718"/>
        <v>0.56473829201101933</v>
      </c>
      <c r="F1702" s="12">
        <v>14</v>
      </c>
      <c r="G1702" s="2">
        <f t="shared" si="16718"/>
        <v>3.8567493112947659E-2</v>
      </c>
      <c r="H1702" s="12">
        <v>75</v>
      </c>
      <c r="I1702" s="2">
        <f t="shared" ref="I1702" si="17071">H1702/$P1702</f>
        <v>0.20661157024793389</v>
      </c>
      <c r="J1702" s="12">
        <v>40</v>
      </c>
      <c r="K1702" s="2">
        <f t="shared" ref="K1702" si="17072">J1702/$P1702</f>
        <v>0.11019283746556474</v>
      </c>
      <c r="L1702" s="12">
        <v>23</v>
      </c>
      <c r="M1702" s="2">
        <f t="shared" ref="M1702" si="17073">L1702/$P1702</f>
        <v>6.3360881542699726E-2</v>
      </c>
      <c r="N1702" s="12">
        <v>6</v>
      </c>
      <c r="O1702" s="2">
        <f t="shared" ref="O1702" si="17074">N1702/$P1702</f>
        <v>1.6528925619834711E-2</v>
      </c>
      <c r="P1702" s="12">
        <v>363</v>
      </c>
      <c r="R1702" s="12">
        <v>2</v>
      </c>
      <c r="S1702" s="2">
        <f t="shared" si="16723"/>
        <v>2.1344717182497333E-3</v>
      </c>
      <c r="T1702" s="12">
        <v>912</v>
      </c>
      <c r="U1702" s="2">
        <f t="shared" si="16723"/>
        <v>0.97331910352187834</v>
      </c>
      <c r="V1702" s="12">
        <v>13</v>
      </c>
      <c r="W1702" s="2">
        <f t="shared" ref="W1702" si="17075">V1702/$AH1702</f>
        <v>1.3874066168623266E-2</v>
      </c>
      <c r="X1702" s="12">
        <v>0</v>
      </c>
      <c r="Y1702" s="2">
        <f t="shared" ref="Y1702" si="17076">X1702/$AH1702</f>
        <v>0</v>
      </c>
      <c r="Z1702" s="12">
        <v>1</v>
      </c>
      <c r="AA1702" s="2">
        <f t="shared" ref="AA1702" si="17077">Z1702/$AH1702</f>
        <v>1.0672358591248667E-3</v>
      </c>
      <c r="AB1702" s="12">
        <v>0</v>
      </c>
      <c r="AC1702" s="2">
        <f t="shared" ref="AC1702" si="17078">AB1702/$AH1702</f>
        <v>0</v>
      </c>
      <c r="AD1702" s="12">
        <v>0</v>
      </c>
      <c r="AE1702" s="2">
        <f t="shared" ref="AE1702" si="17079">AD1702/$AH1702</f>
        <v>0</v>
      </c>
      <c r="AF1702" s="12">
        <v>9</v>
      </c>
      <c r="AG1702" s="2">
        <f t="shared" ref="AG1702" si="17080">AF1702/$AH1702</f>
        <v>9.6051227321237997E-3</v>
      </c>
      <c r="AH1702" s="12">
        <v>937</v>
      </c>
      <c r="AI1702" s="1" t="str">
        <f t="shared" si="16730"/>
        <v>AA</v>
      </c>
    </row>
    <row r="1703" spans="1:35" x14ac:dyDescent="0.2">
      <c r="A1703" s="1">
        <v>34</v>
      </c>
      <c r="B1703" s="1">
        <v>2</v>
      </c>
      <c r="C1703" s="1">
        <v>34002</v>
      </c>
      <c r="D1703" s="12">
        <v>178</v>
      </c>
      <c r="E1703" s="2">
        <f t="shared" si="16718"/>
        <v>0.61591695501730104</v>
      </c>
      <c r="F1703" s="12">
        <v>4</v>
      </c>
      <c r="G1703" s="2">
        <f t="shared" si="16718"/>
        <v>1.384083044982699E-2</v>
      </c>
      <c r="H1703" s="12">
        <v>71</v>
      </c>
      <c r="I1703" s="2">
        <f t="shared" ref="I1703" si="17081">H1703/$P1703</f>
        <v>0.24567474048442905</v>
      </c>
      <c r="J1703" s="12">
        <v>19</v>
      </c>
      <c r="K1703" s="2">
        <f t="shared" ref="K1703" si="17082">J1703/$P1703</f>
        <v>6.5743944636678195E-2</v>
      </c>
      <c r="L1703" s="12">
        <v>10</v>
      </c>
      <c r="M1703" s="2">
        <f t="shared" ref="M1703" si="17083">L1703/$P1703</f>
        <v>3.4602076124567477E-2</v>
      </c>
      <c r="N1703" s="12">
        <v>7</v>
      </c>
      <c r="O1703" s="2">
        <f t="shared" ref="O1703" si="17084">N1703/$P1703</f>
        <v>2.4221453287197232E-2</v>
      </c>
      <c r="P1703" s="12">
        <v>289</v>
      </c>
      <c r="R1703" s="12">
        <v>3</v>
      </c>
      <c r="S1703" s="2">
        <f t="shared" si="16723"/>
        <v>6.1601642710472282E-3</v>
      </c>
      <c r="T1703" s="12">
        <v>474</v>
      </c>
      <c r="U1703" s="2">
        <f t="shared" si="16723"/>
        <v>0.97330595482546201</v>
      </c>
      <c r="V1703" s="12">
        <v>5</v>
      </c>
      <c r="W1703" s="2">
        <f t="shared" ref="W1703" si="17085">V1703/$AH1703</f>
        <v>1.0266940451745379E-2</v>
      </c>
      <c r="X1703" s="12">
        <v>1</v>
      </c>
      <c r="Y1703" s="2">
        <f t="shared" ref="Y1703" si="17086">X1703/$AH1703</f>
        <v>2.0533880903490761E-3</v>
      </c>
      <c r="Z1703" s="12">
        <v>0</v>
      </c>
      <c r="AA1703" s="2">
        <f t="shared" ref="AA1703" si="17087">Z1703/$AH1703</f>
        <v>0</v>
      </c>
      <c r="AB1703" s="12">
        <v>0</v>
      </c>
      <c r="AC1703" s="2">
        <f t="shared" ref="AC1703" si="17088">AB1703/$AH1703</f>
        <v>0</v>
      </c>
      <c r="AD1703" s="12">
        <v>0</v>
      </c>
      <c r="AE1703" s="2">
        <f t="shared" ref="AE1703" si="17089">AD1703/$AH1703</f>
        <v>0</v>
      </c>
      <c r="AF1703" s="12">
        <v>4</v>
      </c>
      <c r="AG1703" s="2">
        <f t="shared" ref="AG1703" si="17090">AF1703/$AH1703</f>
        <v>8.2135523613963042E-3</v>
      </c>
      <c r="AH1703" s="12">
        <v>487</v>
      </c>
      <c r="AI1703" s="1" t="str">
        <f t="shared" si="16730"/>
        <v>AA</v>
      </c>
    </row>
    <row r="1704" spans="1:35" x14ac:dyDescent="0.2">
      <c r="A1704" s="1">
        <v>34</v>
      </c>
      <c r="B1704" s="1">
        <v>3</v>
      </c>
      <c r="C1704" s="1">
        <v>34003</v>
      </c>
      <c r="D1704" s="12">
        <v>166</v>
      </c>
      <c r="E1704" s="2">
        <f t="shared" si="16718"/>
        <v>0.61029411764705888</v>
      </c>
      <c r="F1704" s="12">
        <v>3</v>
      </c>
      <c r="G1704" s="2">
        <f t="shared" si="16718"/>
        <v>1.1029411764705883E-2</v>
      </c>
      <c r="H1704" s="12">
        <v>44</v>
      </c>
      <c r="I1704" s="2">
        <f t="shared" ref="I1704" si="17091">H1704/$P1704</f>
        <v>0.16176470588235295</v>
      </c>
      <c r="J1704" s="12">
        <v>35</v>
      </c>
      <c r="K1704" s="2">
        <f t="shared" ref="K1704" si="17092">J1704/$P1704</f>
        <v>0.12867647058823528</v>
      </c>
      <c r="L1704" s="12">
        <v>14</v>
      </c>
      <c r="M1704" s="2">
        <f t="shared" ref="M1704" si="17093">L1704/$P1704</f>
        <v>5.1470588235294115E-2</v>
      </c>
      <c r="N1704" s="12">
        <v>9</v>
      </c>
      <c r="O1704" s="2">
        <f t="shared" ref="O1704" si="17094">N1704/$P1704</f>
        <v>3.3088235294117647E-2</v>
      </c>
      <c r="P1704" s="12">
        <v>272</v>
      </c>
      <c r="R1704" s="12">
        <v>4</v>
      </c>
      <c r="S1704" s="2">
        <f t="shared" si="16723"/>
        <v>3.7735849056603774E-3</v>
      </c>
      <c r="T1704" s="12">
        <v>1033</v>
      </c>
      <c r="U1704" s="2">
        <f t="shared" si="16723"/>
        <v>0.9745283018867924</v>
      </c>
      <c r="V1704" s="12">
        <v>11</v>
      </c>
      <c r="W1704" s="2">
        <f t="shared" ref="W1704" si="17095">V1704/$AH1704</f>
        <v>1.0377358490566037E-2</v>
      </c>
      <c r="X1704" s="12">
        <v>0</v>
      </c>
      <c r="Y1704" s="2">
        <f t="shared" ref="Y1704" si="17096">X1704/$AH1704</f>
        <v>0</v>
      </c>
      <c r="Z1704" s="12">
        <v>0</v>
      </c>
      <c r="AA1704" s="2">
        <f t="shared" ref="AA1704" si="17097">Z1704/$AH1704</f>
        <v>0</v>
      </c>
      <c r="AB1704" s="12">
        <v>0</v>
      </c>
      <c r="AC1704" s="2">
        <f t="shared" ref="AC1704" si="17098">AB1704/$AH1704</f>
        <v>0</v>
      </c>
      <c r="AD1704" s="12">
        <v>0</v>
      </c>
      <c r="AE1704" s="2">
        <f t="shared" ref="AE1704" si="17099">AD1704/$AH1704</f>
        <v>0</v>
      </c>
      <c r="AF1704" s="12">
        <v>11</v>
      </c>
      <c r="AG1704" s="2">
        <f t="shared" ref="AG1704" si="17100">AF1704/$AH1704</f>
        <v>1.0377358490566037E-2</v>
      </c>
      <c r="AH1704" s="12">
        <v>1060</v>
      </c>
      <c r="AI1704" s="1" t="str">
        <f t="shared" si="16730"/>
        <v>AA</v>
      </c>
    </row>
    <row r="1705" spans="1:35" x14ac:dyDescent="0.2">
      <c r="A1705" s="1">
        <v>34</v>
      </c>
      <c r="B1705" s="1">
        <v>4</v>
      </c>
      <c r="C1705" s="1">
        <v>34004</v>
      </c>
      <c r="D1705" s="12">
        <v>163</v>
      </c>
      <c r="E1705" s="2">
        <f t="shared" si="16718"/>
        <v>0.56013745704467355</v>
      </c>
      <c r="F1705" s="12">
        <v>9</v>
      </c>
      <c r="G1705" s="2">
        <f t="shared" si="16718"/>
        <v>3.0927835051546393E-2</v>
      </c>
      <c r="H1705" s="12">
        <v>90</v>
      </c>
      <c r="I1705" s="2">
        <f t="shared" ref="I1705" si="17101">H1705/$P1705</f>
        <v>0.30927835051546393</v>
      </c>
      <c r="J1705" s="12">
        <v>20</v>
      </c>
      <c r="K1705" s="2">
        <f t="shared" ref="K1705" si="17102">J1705/$P1705</f>
        <v>6.8728522336769765E-2</v>
      </c>
      <c r="L1705" s="12">
        <v>7</v>
      </c>
      <c r="M1705" s="2">
        <f t="shared" ref="M1705" si="17103">L1705/$P1705</f>
        <v>2.4054982817869417E-2</v>
      </c>
      <c r="N1705" s="12">
        <v>2</v>
      </c>
      <c r="O1705" s="2">
        <f t="shared" ref="O1705" si="17104">N1705/$P1705</f>
        <v>6.8728522336769758E-3</v>
      </c>
      <c r="P1705" s="12">
        <v>291</v>
      </c>
      <c r="R1705" s="12">
        <v>3</v>
      </c>
      <c r="S1705" s="2">
        <f t="shared" si="16723"/>
        <v>2.2488755622188904E-3</v>
      </c>
      <c r="T1705" s="12">
        <v>1300</v>
      </c>
      <c r="U1705" s="2">
        <f t="shared" si="16723"/>
        <v>0.97451274362818596</v>
      </c>
      <c r="V1705" s="12">
        <v>13</v>
      </c>
      <c r="W1705" s="2">
        <f t="shared" ref="W1705" si="17105">V1705/$AH1705</f>
        <v>9.7451274362818589E-3</v>
      </c>
      <c r="X1705" s="12">
        <v>0</v>
      </c>
      <c r="Y1705" s="2">
        <f t="shared" ref="Y1705" si="17106">X1705/$AH1705</f>
        <v>0</v>
      </c>
      <c r="Z1705" s="12">
        <v>4</v>
      </c>
      <c r="AA1705" s="2">
        <f t="shared" ref="AA1705" si="17107">Z1705/$AH1705</f>
        <v>2.9985007496251873E-3</v>
      </c>
      <c r="AB1705" s="12">
        <v>0</v>
      </c>
      <c r="AC1705" s="2">
        <f t="shared" ref="AC1705" si="17108">AB1705/$AH1705</f>
        <v>0</v>
      </c>
      <c r="AD1705" s="12">
        <v>1</v>
      </c>
      <c r="AE1705" s="2">
        <f t="shared" ref="AE1705" si="17109">AD1705/$AH1705</f>
        <v>7.4962518740629683E-4</v>
      </c>
      <c r="AF1705" s="12">
        <v>12</v>
      </c>
      <c r="AG1705" s="2">
        <f t="shared" ref="AG1705" si="17110">AF1705/$AH1705</f>
        <v>8.9955022488755615E-3</v>
      </c>
      <c r="AH1705" s="12">
        <v>1334</v>
      </c>
      <c r="AI1705" s="1" t="str">
        <f t="shared" si="16730"/>
        <v>AA</v>
      </c>
    </row>
    <row r="1706" spans="1:35" x14ac:dyDescent="0.2">
      <c r="A1706" s="1">
        <v>34</v>
      </c>
      <c r="B1706" s="1">
        <v>5</v>
      </c>
      <c r="C1706" s="1">
        <v>34005</v>
      </c>
      <c r="D1706" s="12">
        <v>146</v>
      </c>
      <c r="E1706" s="2">
        <f t="shared" si="16718"/>
        <v>0.63755458515283847</v>
      </c>
      <c r="F1706" s="12">
        <v>7</v>
      </c>
      <c r="G1706" s="2">
        <f t="shared" si="16718"/>
        <v>3.0567685589519649E-2</v>
      </c>
      <c r="H1706" s="12">
        <v>36</v>
      </c>
      <c r="I1706" s="2">
        <f t="shared" ref="I1706" si="17111">H1706/$P1706</f>
        <v>0.15720524017467249</v>
      </c>
      <c r="J1706" s="12">
        <v>26</v>
      </c>
      <c r="K1706" s="2">
        <f t="shared" ref="K1706" si="17112">J1706/$P1706</f>
        <v>0.11353711790393013</v>
      </c>
      <c r="L1706" s="12">
        <v>11</v>
      </c>
      <c r="M1706" s="2">
        <f t="shared" ref="M1706" si="17113">L1706/$P1706</f>
        <v>4.8034934497816595E-2</v>
      </c>
      <c r="N1706" s="12">
        <v>3</v>
      </c>
      <c r="O1706" s="2">
        <f t="shared" ref="O1706" si="17114">N1706/$P1706</f>
        <v>1.3100436681222707E-2</v>
      </c>
      <c r="P1706" s="12">
        <v>229</v>
      </c>
      <c r="R1706" s="12">
        <v>2</v>
      </c>
      <c r="S1706" s="2">
        <f t="shared" si="16723"/>
        <v>2.3724792408066431E-3</v>
      </c>
      <c r="T1706" s="12">
        <v>820</v>
      </c>
      <c r="U1706" s="2">
        <f t="shared" si="16723"/>
        <v>0.97271648873072358</v>
      </c>
      <c r="V1706" s="12">
        <v>11</v>
      </c>
      <c r="W1706" s="2">
        <f t="shared" ref="W1706" si="17115">V1706/$AH1706</f>
        <v>1.3048635824436536E-2</v>
      </c>
      <c r="X1706" s="12">
        <v>0</v>
      </c>
      <c r="Y1706" s="2">
        <f t="shared" ref="Y1706" si="17116">X1706/$AH1706</f>
        <v>0</v>
      </c>
      <c r="Z1706" s="12">
        <v>1</v>
      </c>
      <c r="AA1706" s="2">
        <f t="shared" ref="AA1706" si="17117">Z1706/$AH1706</f>
        <v>1.1862396204033216E-3</v>
      </c>
      <c r="AB1706" s="12">
        <v>0</v>
      </c>
      <c r="AC1706" s="2">
        <f t="shared" ref="AC1706" si="17118">AB1706/$AH1706</f>
        <v>0</v>
      </c>
      <c r="AD1706" s="12">
        <v>0</v>
      </c>
      <c r="AE1706" s="2">
        <f t="shared" ref="AE1706" si="17119">AD1706/$AH1706</f>
        <v>0</v>
      </c>
      <c r="AF1706" s="12">
        <v>8</v>
      </c>
      <c r="AG1706" s="2">
        <f t="shared" ref="AG1706" si="17120">AF1706/$AH1706</f>
        <v>9.4899169632265724E-3</v>
      </c>
      <c r="AH1706" s="12">
        <v>843</v>
      </c>
      <c r="AI1706" s="1" t="str">
        <f t="shared" si="16730"/>
        <v>AA</v>
      </c>
    </row>
    <row r="1707" spans="1:35" x14ac:dyDescent="0.2">
      <c r="A1707" s="1">
        <v>34</v>
      </c>
      <c r="B1707" s="1">
        <v>6</v>
      </c>
      <c r="C1707" s="1">
        <v>34006</v>
      </c>
      <c r="D1707" s="12">
        <v>106</v>
      </c>
      <c r="E1707" s="2">
        <f t="shared" si="16718"/>
        <v>0.64634146341463417</v>
      </c>
      <c r="F1707" s="12">
        <v>4</v>
      </c>
      <c r="G1707" s="2">
        <f t="shared" si="16718"/>
        <v>2.4390243902439025E-2</v>
      </c>
      <c r="H1707" s="12">
        <v>37</v>
      </c>
      <c r="I1707" s="2">
        <f t="shared" ref="I1707" si="17121">H1707/$P1707</f>
        <v>0.22560975609756098</v>
      </c>
      <c r="J1707" s="12">
        <v>9</v>
      </c>
      <c r="K1707" s="2">
        <f t="shared" ref="K1707" si="17122">J1707/$P1707</f>
        <v>5.4878048780487805E-2</v>
      </c>
      <c r="L1707" s="12">
        <v>6</v>
      </c>
      <c r="M1707" s="2">
        <f t="shared" ref="M1707" si="17123">L1707/$P1707</f>
        <v>3.6585365853658534E-2</v>
      </c>
      <c r="N1707" s="12">
        <v>2</v>
      </c>
      <c r="O1707" s="2">
        <f t="shared" ref="O1707" si="17124">N1707/$P1707</f>
        <v>1.2195121951219513E-2</v>
      </c>
      <c r="P1707" s="12">
        <v>164</v>
      </c>
      <c r="R1707" s="12">
        <v>20</v>
      </c>
      <c r="S1707" s="2">
        <f t="shared" si="16723"/>
        <v>1.5600624024960999E-2</v>
      </c>
      <c r="T1707" s="12">
        <v>1226</v>
      </c>
      <c r="U1707" s="2">
        <f t="shared" si="16723"/>
        <v>0.95631825273010918</v>
      </c>
      <c r="V1707" s="12">
        <v>17</v>
      </c>
      <c r="W1707" s="2">
        <f t="shared" ref="W1707" si="17125">V1707/$AH1707</f>
        <v>1.3260530421216849E-2</v>
      </c>
      <c r="X1707" s="12">
        <v>0</v>
      </c>
      <c r="Y1707" s="2">
        <f t="shared" ref="Y1707" si="17126">X1707/$AH1707</f>
        <v>0</v>
      </c>
      <c r="Z1707" s="12">
        <v>0</v>
      </c>
      <c r="AA1707" s="2">
        <f t="shared" ref="AA1707" si="17127">Z1707/$AH1707</f>
        <v>0</v>
      </c>
      <c r="AB1707" s="12">
        <v>0</v>
      </c>
      <c r="AC1707" s="2">
        <f t="shared" ref="AC1707" si="17128">AB1707/$AH1707</f>
        <v>0</v>
      </c>
      <c r="AD1707" s="12">
        <v>1</v>
      </c>
      <c r="AE1707" s="2">
        <f t="shared" ref="AE1707" si="17129">AD1707/$AH1707</f>
        <v>7.8003120124804995E-4</v>
      </c>
      <c r="AF1707" s="12">
        <v>17</v>
      </c>
      <c r="AG1707" s="2">
        <f t="shared" ref="AG1707" si="17130">AF1707/$AH1707</f>
        <v>1.3260530421216849E-2</v>
      </c>
      <c r="AH1707" s="12">
        <v>1282</v>
      </c>
      <c r="AI1707" s="1" t="str">
        <f t="shared" si="16730"/>
        <v>AA</v>
      </c>
    </row>
    <row r="1708" spans="1:35" x14ac:dyDescent="0.2">
      <c r="A1708" s="1">
        <v>34</v>
      </c>
      <c r="B1708" s="1">
        <v>7</v>
      </c>
      <c r="C1708" s="1">
        <v>34007</v>
      </c>
      <c r="D1708" s="12">
        <v>196</v>
      </c>
      <c r="E1708" s="2">
        <f t="shared" si="16718"/>
        <v>0.59756097560975607</v>
      </c>
      <c r="F1708" s="12">
        <v>9</v>
      </c>
      <c r="G1708" s="2">
        <f t="shared" si="16718"/>
        <v>2.7439024390243903E-2</v>
      </c>
      <c r="H1708" s="12">
        <v>80</v>
      </c>
      <c r="I1708" s="2">
        <f t="shared" ref="I1708" si="17131">H1708/$P1708</f>
        <v>0.24390243902439024</v>
      </c>
      <c r="J1708" s="12">
        <v>33</v>
      </c>
      <c r="K1708" s="2">
        <f t="shared" ref="K1708" si="17132">J1708/$P1708</f>
        <v>0.10060975609756098</v>
      </c>
      <c r="L1708" s="12">
        <v>7</v>
      </c>
      <c r="M1708" s="2">
        <f t="shared" ref="M1708" si="17133">L1708/$P1708</f>
        <v>2.1341463414634148E-2</v>
      </c>
      <c r="N1708" s="12">
        <v>3</v>
      </c>
      <c r="O1708" s="2">
        <f t="shared" ref="O1708" si="17134">N1708/$P1708</f>
        <v>9.1463414634146336E-3</v>
      </c>
      <c r="P1708" s="12">
        <v>328</v>
      </c>
      <c r="R1708" s="12">
        <v>1</v>
      </c>
      <c r="S1708" s="2">
        <f t="shared" si="16723"/>
        <v>1.6611295681063123E-3</v>
      </c>
      <c r="T1708" s="12">
        <v>586</v>
      </c>
      <c r="U1708" s="2">
        <f t="shared" si="16723"/>
        <v>0.97342192691029905</v>
      </c>
      <c r="V1708" s="12">
        <v>8</v>
      </c>
      <c r="W1708" s="2">
        <f t="shared" ref="W1708" si="17135">V1708/$AH1708</f>
        <v>1.3289036544850499E-2</v>
      </c>
      <c r="X1708" s="12">
        <v>0</v>
      </c>
      <c r="Y1708" s="2">
        <f t="shared" ref="Y1708" si="17136">X1708/$AH1708</f>
        <v>0</v>
      </c>
      <c r="Z1708" s="12">
        <v>0</v>
      </c>
      <c r="AA1708" s="2">
        <f t="shared" ref="AA1708" si="17137">Z1708/$AH1708</f>
        <v>0</v>
      </c>
      <c r="AB1708" s="12">
        <v>0</v>
      </c>
      <c r="AC1708" s="2">
        <f t="shared" ref="AC1708" si="17138">AB1708/$AH1708</f>
        <v>0</v>
      </c>
      <c r="AD1708" s="12">
        <v>0</v>
      </c>
      <c r="AE1708" s="2">
        <f t="shared" ref="AE1708" si="17139">AD1708/$AH1708</f>
        <v>0</v>
      </c>
      <c r="AF1708" s="12">
        <v>6</v>
      </c>
      <c r="AG1708" s="2">
        <f t="shared" ref="AG1708" si="17140">AF1708/$AH1708</f>
        <v>9.9667774086378731E-3</v>
      </c>
      <c r="AH1708" s="12">
        <v>602</v>
      </c>
      <c r="AI1708" s="1" t="str">
        <f t="shared" si="16730"/>
        <v>AA</v>
      </c>
    </row>
    <row r="1709" spans="1:35" x14ac:dyDescent="0.2">
      <c r="A1709" s="1">
        <v>34</v>
      </c>
      <c r="B1709" s="1">
        <v>8</v>
      </c>
      <c r="C1709" s="1">
        <v>34008</v>
      </c>
      <c r="D1709" s="12">
        <v>159</v>
      </c>
      <c r="E1709" s="2">
        <f t="shared" si="16718"/>
        <v>0.57400722021660655</v>
      </c>
      <c r="F1709" s="12">
        <v>9</v>
      </c>
      <c r="G1709" s="2">
        <f t="shared" si="16718"/>
        <v>3.2490974729241874E-2</v>
      </c>
      <c r="H1709" s="12">
        <v>66</v>
      </c>
      <c r="I1709" s="2">
        <f t="shared" ref="I1709" si="17141">H1709/$P1709</f>
        <v>0.23826714801444043</v>
      </c>
      <c r="J1709" s="12">
        <v>17</v>
      </c>
      <c r="K1709" s="2">
        <f t="shared" ref="K1709" si="17142">J1709/$P1709</f>
        <v>6.1371841155234655E-2</v>
      </c>
      <c r="L1709" s="12">
        <v>14</v>
      </c>
      <c r="M1709" s="2">
        <f t="shared" ref="M1709" si="17143">L1709/$P1709</f>
        <v>5.0541516245487361E-2</v>
      </c>
      <c r="N1709" s="12">
        <v>12</v>
      </c>
      <c r="O1709" s="2">
        <f t="shared" ref="O1709" si="17144">N1709/$P1709</f>
        <v>4.3321299638989168E-2</v>
      </c>
      <c r="P1709" s="12">
        <v>277</v>
      </c>
      <c r="R1709" s="12">
        <v>2</v>
      </c>
      <c r="S1709" s="2">
        <f t="shared" si="16723"/>
        <v>3.9920159680638719E-3</v>
      </c>
      <c r="T1709" s="12">
        <v>485</v>
      </c>
      <c r="U1709" s="2">
        <f t="shared" si="16723"/>
        <v>0.96806387225548907</v>
      </c>
      <c r="V1709" s="12">
        <v>7</v>
      </c>
      <c r="W1709" s="2">
        <f t="shared" ref="W1709" si="17145">V1709/$AH1709</f>
        <v>1.3972055888223553E-2</v>
      </c>
      <c r="X1709" s="12">
        <v>0</v>
      </c>
      <c r="Y1709" s="2">
        <f t="shared" ref="Y1709" si="17146">X1709/$AH1709</f>
        <v>0</v>
      </c>
      <c r="Z1709" s="12">
        <v>0</v>
      </c>
      <c r="AA1709" s="2">
        <f t="shared" ref="AA1709" si="17147">Z1709/$AH1709</f>
        <v>0</v>
      </c>
      <c r="AB1709" s="12">
        <v>1</v>
      </c>
      <c r="AC1709" s="2">
        <f t="shared" ref="AC1709" si="17148">AB1709/$AH1709</f>
        <v>1.996007984031936E-3</v>
      </c>
      <c r="AD1709" s="12">
        <v>1</v>
      </c>
      <c r="AE1709" s="2">
        <f t="shared" ref="AE1709" si="17149">AD1709/$AH1709</f>
        <v>1.996007984031936E-3</v>
      </c>
      <c r="AF1709" s="12">
        <v>4</v>
      </c>
      <c r="AG1709" s="2">
        <f t="shared" ref="AG1709" si="17150">AF1709/$AH1709</f>
        <v>7.9840319361277438E-3</v>
      </c>
      <c r="AH1709" s="12">
        <v>501</v>
      </c>
      <c r="AI1709" s="1" t="str">
        <f t="shared" si="16730"/>
        <v>AA</v>
      </c>
    </row>
    <row r="1710" spans="1:35" x14ac:dyDescent="0.2">
      <c r="A1710" s="1">
        <v>34</v>
      </c>
      <c r="B1710" s="1">
        <v>9</v>
      </c>
      <c r="C1710" s="1">
        <v>34009</v>
      </c>
      <c r="D1710" s="12">
        <v>99</v>
      </c>
      <c r="E1710" s="2">
        <f t="shared" si="16718"/>
        <v>0.56896551724137934</v>
      </c>
      <c r="F1710" s="12">
        <v>3</v>
      </c>
      <c r="G1710" s="2">
        <f t="shared" si="16718"/>
        <v>1.7241379310344827E-2</v>
      </c>
      <c r="H1710" s="12">
        <v>46</v>
      </c>
      <c r="I1710" s="2">
        <f t="shared" ref="I1710" si="17151">H1710/$P1710</f>
        <v>0.26436781609195403</v>
      </c>
      <c r="J1710" s="12">
        <v>15</v>
      </c>
      <c r="K1710" s="2">
        <f t="shared" ref="K1710" si="17152">J1710/$P1710</f>
        <v>8.6206896551724144E-2</v>
      </c>
      <c r="L1710" s="12">
        <v>7</v>
      </c>
      <c r="M1710" s="2">
        <f t="shared" ref="M1710" si="17153">L1710/$P1710</f>
        <v>4.0229885057471264E-2</v>
      </c>
      <c r="N1710" s="12">
        <v>4</v>
      </c>
      <c r="O1710" s="2">
        <f t="shared" ref="O1710" si="17154">N1710/$P1710</f>
        <v>2.2988505747126436E-2</v>
      </c>
      <c r="P1710" s="12">
        <v>174</v>
      </c>
      <c r="R1710" s="12">
        <v>3</v>
      </c>
      <c r="S1710" s="2">
        <f t="shared" si="16723"/>
        <v>3.4207525655644243E-3</v>
      </c>
      <c r="T1710" s="12">
        <v>851</v>
      </c>
      <c r="U1710" s="2">
        <f t="shared" si="16723"/>
        <v>0.97035347776510827</v>
      </c>
      <c r="V1710" s="12">
        <v>11</v>
      </c>
      <c r="W1710" s="2">
        <f t="shared" ref="W1710" si="17155">V1710/$AH1710</f>
        <v>1.2542759407069556E-2</v>
      </c>
      <c r="X1710" s="12">
        <v>0</v>
      </c>
      <c r="Y1710" s="2">
        <f t="shared" ref="Y1710" si="17156">X1710/$AH1710</f>
        <v>0</v>
      </c>
      <c r="Z1710" s="12">
        <v>3</v>
      </c>
      <c r="AA1710" s="2">
        <f t="shared" ref="AA1710" si="17157">Z1710/$AH1710</f>
        <v>3.4207525655644243E-3</v>
      </c>
      <c r="AB1710" s="12">
        <v>0</v>
      </c>
      <c r="AC1710" s="2">
        <f t="shared" ref="AC1710" si="17158">AB1710/$AH1710</f>
        <v>0</v>
      </c>
      <c r="AD1710" s="12">
        <v>0</v>
      </c>
      <c r="AE1710" s="2">
        <f t="shared" ref="AE1710" si="17159">AD1710/$AH1710</f>
        <v>0</v>
      </c>
      <c r="AF1710" s="12">
        <v>9</v>
      </c>
      <c r="AG1710" s="2">
        <f t="shared" ref="AG1710" si="17160">AF1710/$AH1710</f>
        <v>1.0262257696693273E-2</v>
      </c>
      <c r="AH1710" s="12">
        <v>877</v>
      </c>
      <c r="AI1710" s="1" t="str">
        <f t="shared" si="16730"/>
        <v>AA</v>
      </c>
    </row>
    <row r="1711" spans="1:35" x14ac:dyDescent="0.2">
      <c r="A1711" s="1">
        <v>34</v>
      </c>
      <c r="B1711" s="1">
        <v>10</v>
      </c>
      <c r="C1711" s="1">
        <v>34010</v>
      </c>
      <c r="D1711" s="12">
        <v>162</v>
      </c>
      <c r="E1711" s="2">
        <f t="shared" si="16718"/>
        <v>0.62307692307692308</v>
      </c>
      <c r="F1711" s="12">
        <v>1</v>
      </c>
      <c r="G1711" s="2">
        <f t="shared" si="16718"/>
        <v>3.8461538461538464E-3</v>
      </c>
      <c r="H1711" s="12">
        <v>59</v>
      </c>
      <c r="I1711" s="2">
        <f t="shared" ref="I1711" si="17161">H1711/$P1711</f>
        <v>0.22692307692307692</v>
      </c>
      <c r="J1711" s="12">
        <v>25</v>
      </c>
      <c r="K1711" s="2">
        <f t="shared" ref="K1711" si="17162">J1711/$P1711</f>
        <v>9.6153846153846159E-2</v>
      </c>
      <c r="L1711" s="12">
        <v>7</v>
      </c>
      <c r="M1711" s="2">
        <f t="shared" ref="M1711" si="17163">L1711/$P1711</f>
        <v>2.6923076923076925E-2</v>
      </c>
      <c r="N1711" s="12">
        <v>6</v>
      </c>
      <c r="O1711" s="2">
        <f t="shared" ref="O1711" si="17164">N1711/$P1711</f>
        <v>2.3076923076923078E-2</v>
      </c>
      <c r="P1711" s="12">
        <v>260</v>
      </c>
      <c r="R1711" s="12">
        <v>2</v>
      </c>
      <c r="S1711" s="2">
        <f t="shared" si="16723"/>
        <v>2.2988505747126436E-3</v>
      </c>
      <c r="T1711" s="12">
        <v>847</v>
      </c>
      <c r="U1711" s="2">
        <f t="shared" si="16723"/>
        <v>0.97356321839080462</v>
      </c>
      <c r="V1711" s="12">
        <v>12</v>
      </c>
      <c r="W1711" s="2">
        <f t="shared" ref="W1711" si="17165">V1711/$AH1711</f>
        <v>1.3793103448275862E-2</v>
      </c>
      <c r="X1711" s="12">
        <v>0</v>
      </c>
      <c r="Y1711" s="2">
        <f t="shared" ref="Y1711" si="17166">X1711/$AH1711</f>
        <v>0</v>
      </c>
      <c r="Z1711" s="12">
        <v>1</v>
      </c>
      <c r="AA1711" s="2">
        <f t="shared" ref="AA1711" si="17167">Z1711/$AH1711</f>
        <v>1.1494252873563218E-3</v>
      </c>
      <c r="AB1711" s="12">
        <v>0</v>
      </c>
      <c r="AC1711" s="2">
        <f t="shared" ref="AC1711" si="17168">AB1711/$AH1711</f>
        <v>0</v>
      </c>
      <c r="AD1711" s="12">
        <v>0</v>
      </c>
      <c r="AE1711" s="2">
        <f t="shared" ref="AE1711" si="17169">AD1711/$AH1711</f>
        <v>0</v>
      </c>
      <c r="AF1711" s="12">
        <v>8</v>
      </c>
      <c r="AG1711" s="2">
        <f t="shared" ref="AG1711" si="17170">AF1711/$AH1711</f>
        <v>9.1954022988505746E-3</v>
      </c>
      <c r="AH1711" s="12">
        <v>870</v>
      </c>
      <c r="AI1711" s="1" t="str">
        <f t="shared" si="16730"/>
        <v>AA</v>
      </c>
    </row>
    <row r="1712" spans="1:35" x14ac:dyDescent="0.2">
      <c r="A1712" s="1">
        <v>34</v>
      </c>
      <c r="B1712" s="1">
        <v>11</v>
      </c>
      <c r="C1712" s="1">
        <v>34011</v>
      </c>
      <c r="D1712" s="12">
        <v>94</v>
      </c>
      <c r="E1712" s="2">
        <f t="shared" si="16718"/>
        <v>0.63945578231292521</v>
      </c>
      <c r="F1712" s="12">
        <v>2</v>
      </c>
      <c r="G1712" s="2">
        <f t="shared" si="16718"/>
        <v>1.3605442176870748E-2</v>
      </c>
      <c r="H1712" s="12">
        <v>34</v>
      </c>
      <c r="I1712" s="2">
        <f t="shared" ref="I1712" si="17171">H1712/$P1712</f>
        <v>0.23129251700680273</v>
      </c>
      <c r="J1712" s="12">
        <v>9</v>
      </c>
      <c r="K1712" s="2">
        <f t="shared" ref="K1712" si="17172">J1712/$P1712</f>
        <v>6.1224489795918366E-2</v>
      </c>
      <c r="L1712" s="12">
        <v>5</v>
      </c>
      <c r="M1712" s="2">
        <f t="shared" ref="M1712" si="17173">L1712/$P1712</f>
        <v>3.4013605442176874E-2</v>
      </c>
      <c r="N1712" s="12">
        <v>3</v>
      </c>
      <c r="O1712" s="2">
        <f t="shared" ref="O1712" si="17174">N1712/$P1712</f>
        <v>2.0408163265306121E-2</v>
      </c>
      <c r="P1712" s="12">
        <v>147</v>
      </c>
      <c r="R1712" s="12">
        <v>3</v>
      </c>
      <c r="S1712" s="2">
        <f t="shared" si="16723"/>
        <v>3.6991368680641184E-3</v>
      </c>
      <c r="T1712" s="12">
        <v>786</v>
      </c>
      <c r="U1712" s="2">
        <f t="shared" si="16723"/>
        <v>0.96917385943279899</v>
      </c>
      <c r="V1712" s="12">
        <v>11</v>
      </c>
      <c r="W1712" s="2">
        <f t="shared" ref="W1712" si="17175">V1712/$AH1712</f>
        <v>1.3563501849568433E-2</v>
      </c>
      <c r="X1712" s="12">
        <v>0</v>
      </c>
      <c r="Y1712" s="2">
        <f t="shared" ref="Y1712" si="17176">X1712/$AH1712</f>
        <v>0</v>
      </c>
      <c r="Z1712" s="12">
        <v>3</v>
      </c>
      <c r="AA1712" s="2">
        <f t="shared" ref="AA1712" si="17177">Z1712/$AH1712</f>
        <v>3.6991368680641184E-3</v>
      </c>
      <c r="AB1712" s="12">
        <v>0</v>
      </c>
      <c r="AC1712" s="2">
        <f t="shared" ref="AC1712" si="17178">AB1712/$AH1712</f>
        <v>0</v>
      </c>
      <c r="AD1712" s="12">
        <v>0</v>
      </c>
      <c r="AE1712" s="2">
        <f t="shared" ref="AE1712" si="17179">AD1712/$AH1712</f>
        <v>0</v>
      </c>
      <c r="AF1712" s="12">
        <v>8</v>
      </c>
      <c r="AG1712" s="2">
        <f t="shared" ref="AG1712" si="17180">AF1712/$AH1712</f>
        <v>9.8643649815043158E-3</v>
      </c>
      <c r="AH1712" s="12">
        <v>811</v>
      </c>
      <c r="AI1712" s="1" t="str">
        <f t="shared" si="16730"/>
        <v>AA</v>
      </c>
    </row>
    <row r="1713" spans="1:35" x14ac:dyDescent="0.2">
      <c r="A1713" s="1">
        <v>34</v>
      </c>
      <c r="B1713" s="1">
        <v>12</v>
      </c>
      <c r="C1713" s="1">
        <v>34012</v>
      </c>
      <c r="D1713" s="12">
        <v>201</v>
      </c>
      <c r="E1713" s="2">
        <f t="shared" si="16718"/>
        <v>0.62422360248447206</v>
      </c>
      <c r="F1713" s="12">
        <v>7</v>
      </c>
      <c r="G1713" s="2">
        <f t="shared" si="16718"/>
        <v>2.1739130434782608E-2</v>
      </c>
      <c r="H1713" s="12">
        <v>69</v>
      </c>
      <c r="I1713" s="2">
        <f t="shared" ref="I1713" si="17181">H1713/$P1713</f>
        <v>0.21428571428571427</v>
      </c>
      <c r="J1713" s="12">
        <v>26</v>
      </c>
      <c r="K1713" s="2">
        <f t="shared" ref="K1713" si="17182">J1713/$P1713</f>
        <v>8.0745341614906832E-2</v>
      </c>
      <c r="L1713" s="12">
        <v>14</v>
      </c>
      <c r="M1713" s="2">
        <f t="shared" ref="M1713" si="17183">L1713/$P1713</f>
        <v>4.3478260869565216E-2</v>
      </c>
      <c r="N1713" s="12">
        <v>5</v>
      </c>
      <c r="O1713" s="2">
        <f t="shared" ref="O1713" si="17184">N1713/$P1713</f>
        <v>1.5527950310559006E-2</v>
      </c>
      <c r="P1713" s="12">
        <v>322</v>
      </c>
      <c r="R1713" s="12">
        <v>2</v>
      </c>
      <c r="S1713" s="2">
        <f t="shared" si="16723"/>
        <v>4.5977011494252873E-3</v>
      </c>
      <c r="T1713" s="12">
        <v>424</v>
      </c>
      <c r="U1713" s="2">
        <f t="shared" si="16723"/>
        <v>0.97471264367816091</v>
      </c>
      <c r="V1713" s="12">
        <v>4</v>
      </c>
      <c r="W1713" s="2">
        <f t="shared" ref="W1713" si="17185">V1713/$AH1713</f>
        <v>9.1954022988505746E-3</v>
      </c>
      <c r="X1713" s="12">
        <v>0</v>
      </c>
      <c r="Y1713" s="2">
        <f t="shared" ref="Y1713" si="17186">X1713/$AH1713</f>
        <v>0</v>
      </c>
      <c r="Z1713" s="12">
        <v>0</v>
      </c>
      <c r="AA1713" s="2">
        <f t="shared" ref="AA1713" si="17187">Z1713/$AH1713</f>
        <v>0</v>
      </c>
      <c r="AB1713" s="12">
        <v>0</v>
      </c>
      <c r="AC1713" s="2">
        <f t="shared" ref="AC1713" si="17188">AB1713/$AH1713</f>
        <v>0</v>
      </c>
      <c r="AD1713" s="12">
        <v>0</v>
      </c>
      <c r="AE1713" s="2">
        <f t="shared" ref="AE1713" si="17189">AD1713/$AH1713</f>
        <v>0</v>
      </c>
      <c r="AF1713" s="12">
        <v>5</v>
      </c>
      <c r="AG1713" s="2">
        <f t="shared" ref="AG1713" si="17190">AF1713/$AH1713</f>
        <v>1.1494252873563218E-2</v>
      </c>
      <c r="AH1713" s="12">
        <v>435</v>
      </c>
      <c r="AI1713" s="1" t="str">
        <f t="shared" si="16730"/>
        <v>AA</v>
      </c>
    </row>
    <row r="1714" spans="1:35" x14ac:dyDescent="0.2">
      <c r="A1714" s="1">
        <v>34</v>
      </c>
      <c r="B1714" s="1">
        <v>13</v>
      </c>
      <c r="C1714" s="1">
        <v>34013</v>
      </c>
      <c r="D1714" s="12">
        <v>175</v>
      </c>
      <c r="E1714" s="2">
        <f t="shared" si="16718"/>
        <v>0.61188811188811187</v>
      </c>
      <c r="F1714" s="12">
        <v>11</v>
      </c>
      <c r="G1714" s="2">
        <f t="shared" si="16718"/>
        <v>3.8461538461538464E-2</v>
      </c>
      <c r="H1714" s="12">
        <v>62</v>
      </c>
      <c r="I1714" s="2">
        <f t="shared" ref="I1714" si="17191">H1714/$P1714</f>
        <v>0.21678321678321677</v>
      </c>
      <c r="J1714" s="12">
        <v>25</v>
      </c>
      <c r="K1714" s="2">
        <f t="shared" ref="K1714" si="17192">J1714/$P1714</f>
        <v>8.7412587412587409E-2</v>
      </c>
      <c r="L1714" s="12">
        <v>6</v>
      </c>
      <c r="M1714" s="2">
        <f t="shared" ref="M1714" si="17193">L1714/$P1714</f>
        <v>2.097902097902098E-2</v>
      </c>
      <c r="N1714" s="12">
        <v>7</v>
      </c>
      <c r="O1714" s="2">
        <f t="shared" ref="O1714" si="17194">N1714/$P1714</f>
        <v>2.4475524475524476E-2</v>
      </c>
      <c r="P1714" s="12">
        <v>286</v>
      </c>
      <c r="R1714" s="12">
        <v>5</v>
      </c>
      <c r="S1714" s="2">
        <f t="shared" si="16723"/>
        <v>4.5871559633027525E-3</v>
      </c>
      <c r="T1714" s="12">
        <v>1056</v>
      </c>
      <c r="U1714" s="2">
        <f t="shared" si="16723"/>
        <v>0.96880733944954134</v>
      </c>
      <c r="V1714" s="12">
        <v>16</v>
      </c>
      <c r="W1714" s="2">
        <f t="shared" ref="W1714" si="17195">V1714/$AH1714</f>
        <v>1.4678899082568808E-2</v>
      </c>
      <c r="X1714" s="12">
        <v>1</v>
      </c>
      <c r="Y1714" s="2">
        <f t="shared" ref="Y1714" si="17196">X1714/$AH1714</f>
        <v>9.1743119266055051E-4</v>
      </c>
      <c r="Z1714" s="12">
        <v>1</v>
      </c>
      <c r="AA1714" s="2">
        <f t="shared" ref="AA1714" si="17197">Z1714/$AH1714</f>
        <v>9.1743119266055051E-4</v>
      </c>
      <c r="AB1714" s="12">
        <v>2</v>
      </c>
      <c r="AC1714" s="2">
        <f t="shared" ref="AC1714" si="17198">AB1714/$AH1714</f>
        <v>1.834862385321101E-3</v>
      </c>
      <c r="AD1714" s="12">
        <v>1</v>
      </c>
      <c r="AE1714" s="2">
        <f t="shared" ref="AE1714" si="17199">AD1714/$AH1714</f>
        <v>9.1743119266055051E-4</v>
      </c>
      <c r="AF1714" s="12">
        <v>10</v>
      </c>
      <c r="AG1714" s="2">
        <f t="shared" ref="AG1714" si="17200">AF1714/$AH1714</f>
        <v>9.1743119266055051E-3</v>
      </c>
      <c r="AH1714" s="12">
        <v>1090</v>
      </c>
      <c r="AI1714" s="1" t="str">
        <f t="shared" si="16730"/>
        <v>AA</v>
      </c>
    </row>
    <row r="1715" spans="1:35" x14ac:dyDescent="0.2">
      <c r="A1715" s="1">
        <v>34</v>
      </c>
      <c r="B1715" s="1">
        <v>14</v>
      </c>
      <c r="C1715" s="1">
        <v>34014</v>
      </c>
      <c r="D1715" s="12">
        <v>93</v>
      </c>
      <c r="E1715" s="2">
        <f t="shared" si="16718"/>
        <v>0.52247191011235961</v>
      </c>
      <c r="F1715" s="12">
        <v>4</v>
      </c>
      <c r="G1715" s="2">
        <f t="shared" si="16718"/>
        <v>2.247191011235955E-2</v>
      </c>
      <c r="H1715" s="12">
        <v>50</v>
      </c>
      <c r="I1715" s="2">
        <f t="shared" ref="I1715" si="17201">H1715/$P1715</f>
        <v>0.2808988764044944</v>
      </c>
      <c r="J1715" s="12">
        <v>16</v>
      </c>
      <c r="K1715" s="2">
        <f t="shared" ref="K1715" si="17202">J1715/$P1715</f>
        <v>8.98876404494382E-2</v>
      </c>
      <c r="L1715" s="12">
        <v>13</v>
      </c>
      <c r="M1715" s="2">
        <f t="shared" ref="M1715" si="17203">L1715/$P1715</f>
        <v>7.3033707865168537E-2</v>
      </c>
      <c r="N1715" s="12">
        <v>2</v>
      </c>
      <c r="O1715" s="2">
        <f t="shared" ref="O1715" si="17204">N1715/$P1715</f>
        <v>1.1235955056179775E-2</v>
      </c>
      <c r="P1715" s="12">
        <v>178</v>
      </c>
      <c r="R1715" s="12">
        <v>3</v>
      </c>
      <c r="S1715" s="2">
        <f t="shared" si="16723"/>
        <v>3.3936651583710408E-3</v>
      </c>
      <c r="T1715" s="12">
        <v>858</v>
      </c>
      <c r="U1715" s="2">
        <f t="shared" si="16723"/>
        <v>0.97058823529411764</v>
      </c>
      <c r="V1715" s="12">
        <v>11</v>
      </c>
      <c r="W1715" s="2">
        <f t="shared" ref="W1715" si="17205">V1715/$AH1715</f>
        <v>1.2443438914027148E-2</v>
      </c>
      <c r="X1715" s="12">
        <v>0</v>
      </c>
      <c r="Y1715" s="2">
        <f t="shared" ref="Y1715" si="17206">X1715/$AH1715</f>
        <v>0</v>
      </c>
      <c r="Z1715" s="12">
        <v>3</v>
      </c>
      <c r="AA1715" s="2">
        <f t="shared" ref="AA1715" si="17207">Z1715/$AH1715</f>
        <v>3.3936651583710408E-3</v>
      </c>
      <c r="AB1715" s="12">
        <v>0</v>
      </c>
      <c r="AC1715" s="2">
        <f t="shared" ref="AC1715" si="17208">AB1715/$AH1715</f>
        <v>0</v>
      </c>
      <c r="AD1715" s="12">
        <v>0</v>
      </c>
      <c r="AE1715" s="2">
        <f t="shared" ref="AE1715" si="17209">AD1715/$AH1715</f>
        <v>0</v>
      </c>
      <c r="AF1715" s="12">
        <v>9</v>
      </c>
      <c r="AG1715" s="2">
        <f t="shared" ref="AG1715" si="17210">AF1715/$AH1715</f>
        <v>1.0180995475113122E-2</v>
      </c>
      <c r="AH1715" s="12">
        <v>884</v>
      </c>
      <c r="AI1715" s="1" t="str">
        <f t="shared" si="16730"/>
        <v>AA</v>
      </c>
    </row>
    <row r="1716" spans="1:35" x14ac:dyDescent="0.2">
      <c r="A1716" s="1">
        <v>34</v>
      </c>
      <c r="B1716" s="1">
        <v>15</v>
      </c>
      <c r="C1716" s="1">
        <v>34015</v>
      </c>
      <c r="D1716" s="12">
        <v>108</v>
      </c>
      <c r="E1716" s="2">
        <f t="shared" si="16718"/>
        <v>0.6</v>
      </c>
      <c r="F1716" s="12">
        <v>2</v>
      </c>
      <c r="G1716" s="2">
        <f t="shared" si="16718"/>
        <v>1.1111111111111112E-2</v>
      </c>
      <c r="H1716" s="12">
        <v>49</v>
      </c>
      <c r="I1716" s="2">
        <f t="shared" ref="I1716" si="17211">H1716/$P1716</f>
        <v>0.2722222222222222</v>
      </c>
      <c r="J1716" s="12">
        <v>7</v>
      </c>
      <c r="K1716" s="2">
        <f t="shared" ref="K1716" si="17212">J1716/$P1716</f>
        <v>3.888888888888889E-2</v>
      </c>
      <c r="L1716" s="12">
        <v>10</v>
      </c>
      <c r="M1716" s="2">
        <f t="shared" ref="M1716" si="17213">L1716/$P1716</f>
        <v>5.5555555555555552E-2</v>
      </c>
      <c r="N1716" s="12">
        <v>4</v>
      </c>
      <c r="O1716" s="2">
        <f t="shared" ref="O1716" si="17214">N1716/$P1716</f>
        <v>2.2222222222222223E-2</v>
      </c>
      <c r="P1716" s="12">
        <v>180</v>
      </c>
      <c r="R1716" s="12">
        <v>4</v>
      </c>
      <c r="S1716" s="2">
        <f t="shared" si="16723"/>
        <v>3.4393809114359416E-3</v>
      </c>
      <c r="T1716" s="12">
        <v>1129</v>
      </c>
      <c r="U1716" s="2">
        <f t="shared" si="16723"/>
        <v>0.97076526225279447</v>
      </c>
      <c r="V1716" s="12">
        <v>16</v>
      </c>
      <c r="W1716" s="2">
        <f t="shared" ref="W1716" si="17215">V1716/$AH1716</f>
        <v>1.3757523645743766E-2</v>
      </c>
      <c r="X1716" s="12">
        <v>0</v>
      </c>
      <c r="Y1716" s="2">
        <f t="shared" ref="Y1716" si="17216">X1716/$AH1716</f>
        <v>0</v>
      </c>
      <c r="Z1716" s="12">
        <v>3</v>
      </c>
      <c r="AA1716" s="2">
        <f t="shared" ref="AA1716" si="17217">Z1716/$AH1716</f>
        <v>2.5795356835769563E-3</v>
      </c>
      <c r="AB1716" s="12">
        <v>0</v>
      </c>
      <c r="AC1716" s="2">
        <f t="shared" ref="AC1716" si="17218">AB1716/$AH1716</f>
        <v>0</v>
      </c>
      <c r="AD1716" s="12">
        <v>0</v>
      </c>
      <c r="AE1716" s="2">
        <f t="shared" ref="AE1716" si="17219">AD1716/$AH1716</f>
        <v>0</v>
      </c>
      <c r="AF1716" s="12">
        <v>12</v>
      </c>
      <c r="AG1716" s="2">
        <f t="shared" ref="AG1716" si="17220">AF1716/$AH1716</f>
        <v>1.0318142734307825E-2</v>
      </c>
      <c r="AH1716" s="12">
        <v>1163</v>
      </c>
      <c r="AI1716" s="1" t="str">
        <f t="shared" si="16730"/>
        <v>AA</v>
      </c>
    </row>
    <row r="1717" spans="1:35" x14ac:dyDescent="0.2">
      <c r="A1717" s="1">
        <v>34</v>
      </c>
      <c r="B1717" s="1">
        <v>16</v>
      </c>
      <c r="C1717" s="1">
        <v>34016</v>
      </c>
      <c r="D1717" s="12">
        <v>93</v>
      </c>
      <c r="E1717" s="2">
        <f t="shared" si="16718"/>
        <v>0.5535714285714286</v>
      </c>
      <c r="F1717" s="12">
        <v>4</v>
      </c>
      <c r="G1717" s="2">
        <f t="shared" si="16718"/>
        <v>2.3809523809523808E-2</v>
      </c>
      <c r="H1717" s="12">
        <v>47</v>
      </c>
      <c r="I1717" s="2">
        <f t="shared" ref="I1717" si="17221">H1717/$P1717</f>
        <v>0.27976190476190477</v>
      </c>
      <c r="J1717" s="12">
        <v>15</v>
      </c>
      <c r="K1717" s="2">
        <f t="shared" ref="K1717" si="17222">J1717/$P1717</f>
        <v>8.9285714285714288E-2</v>
      </c>
      <c r="L1717" s="12">
        <v>1</v>
      </c>
      <c r="M1717" s="2">
        <f t="shared" ref="M1717" si="17223">L1717/$P1717</f>
        <v>5.9523809523809521E-3</v>
      </c>
      <c r="N1717" s="12">
        <v>8</v>
      </c>
      <c r="O1717" s="2">
        <f t="shared" ref="O1717" si="17224">N1717/$P1717</f>
        <v>4.7619047619047616E-2</v>
      </c>
      <c r="P1717" s="12">
        <v>168</v>
      </c>
      <c r="R1717" s="12">
        <v>6</v>
      </c>
      <c r="S1717" s="2">
        <f t="shared" si="16723"/>
        <v>5.084745762711864E-3</v>
      </c>
      <c r="T1717" s="12">
        <v>1142</v>
      </c>
      <c r="U1717" s="2">
        <f t="shared" si="16723"/>
        <v>0.96779661016949148</v>
      </c>
      <c r="V1717" s="12">
        <v>15</v>
      </c>
      <c r="W1717" s="2">
        <f t="shared" ref="W1717" si="17225">V1717/$AH1717</f>
        <v>1.2711864406779662E-2</v>
      </c>
      <c r="X1717" s="12">
        <v>1</v>
      </c>
      <c r="Y1717" s="2">
        <f t="shared" ref="Y1717" si="17226">X1717/$AH1717</f>
        <v>8.4745762711864404E-4</v>
      </c>
      <c r="Z1717" s="12">
        <v>2</v>
      </c>
      <c r="AA1717" s="2">
        <f t="shared" ref="AA1717" si="17227">Z1717/$AH1717</f>
        <v>1.6949152542372881E-3</v>
      </c>
      <c r="AB1717" s="12">
        <v>0</v>
      </c>
      <c r="AC1717" s="2">
        <f t="shared" ref="AC1717" si="17228">AB1717/$AH1717</f>
        <v>0</v>
      </c>
      <c r="AD1717" s="12">
        <v>1</v>
      </c>
      <c r="AE1717" s="2">
        <f t="shared" ref="AE1717" si="17229">AD1717/$AH1717</f>
        <v>8.4745762711864404E-4</v>
      </c>
      <c r="AF1717" s="12">
        <v>13</v>
      </c>
      <c r="AG1717" s="2">
        <f t="shared" ref="AG1717" si="17230">AF1717/$AH1717</f>
        <v>1.1016949152542373E-2</v>
      </c>
      <c r="AH1717" s="12">
        <v>1180</v>
      </c>
      <c r="AI1717" s="1" t="str">
        <f t="shared" si="16730"/>
        <v>AA</v>
      </c>
    </row>
    <row r="1718" spans="1:35" x14ac:dyDescent="0.2">
      <c r="A1718" s="1">
        <v>34</v>
      </c>
      <c r="B1718" s="1">
        <v>17</v>
      </c>
      <c r="C1718" s="1">
        <v>34017</v>
      </c>
      <c r="D1718" s="12">
        <v>129</v>
      </c>
      <c r="E1718" s="2">
        <f t="shared" si="16718"/>
        <v>0.54893617021276597</v>
      </c>
      <c r="F1718" s="12">
        <v>4</v>
      </c>
      <c r="G1718" s="2">
        <f t="shared" si="16718"/>
        <v>1.7021276595744681E-2</v>
      </c>
      <c r="H1718" s="12">
        <v>62</v>
      </c>
      <c r="I1718" s="2">
        <f t="shared" ref="I1718" si="17231">H1718/$P1718</f>
        <v>0.26382978723404255</v>
      </c>
      <c r="J1718" s="12">
        <v>22</v>
      </c>
      <c r="K1718" s="2">
        <f t="shared" ref="K1718" si="17232">J1718/$P1718</f>
        <v>9.3617021276595741E-2</v>
      </c>
      <c r="L1718" s="12">
        <v>10</v>
      </c>
      <c r="M1718" s="2">
        <f t="shared" ref="M1718" si="17233">L1718/$P1718</f>
        <v>4.2553191489361701E-2</v>
      </c>
      <c r="N1718" s="12">
        <v>8</v>
      </c>
      <c r="O1718" s="2">
        <f t="shared" ref="O1718" si="17234">N1718/$P1718</f>
        <v>3.4042553191489362E-2</v>
      </c>
      <c r="P1718" s="12">
        <v>235</v>
      </c>
      <c r="R1718" s="12">
        <v>4</v>
      </c>
      <c r="S1718" s="2">
        <f t="shared" si="16723"/>
        <v>5.2840158520475562E-3</v>
      </c>
      <c r="T1718" s="12">
        <v>732</v>
      </c>
      <c r="U1718" s="2">
        <f t="shared" si="16723"/>
        <v>0.96697490092470273</v>
      </c>
      <c r="V1718" s="12">
        <v>10</v>
      </c>
      <c r="W1718" s="2">
        <f t="shared" ref="W1718" si="17235">V1718/$AH1718</f>
        <v>1.3210039630118891E-2</v>
      </c>
      <c r="X1718" s="12">
        <v>0</v>
      </c>
      <c r="Y1718" s="2">
        <f t="shared" ref="Y1718" si="17236">X1718/$AH1718</f>
        <v>0</v>
      </c>
      <c r="Z1718" s="12">
        <v>2</v>
      </c>
      <c r="AA1718" s="2">
        <f t="shared" ref="AA1718" si="17237">Z1718/$AH1718</f>
        <v>2.6420079260237781E-3</v>
      </c>
      <c r="AB1718" s="12">
        <v>0</v>
      </c>
      <c r="AC1718" s="2">
        <f t="shared" ref="AC1718" si="17238">AB1718/$AH1718</f>
        <v>0</v>
      </c>
      <c r="AD1718" s="12">
        <v>1</v>
      </c>
      <c r="AE1718" s="2">
        <f t="shared" ref="AE1718" si="17239">AD1718/$AH1718</f>
        <v>1.321003963011889E-3</v>
      </c>
      <c r="AF1718" s="12">
        <v>8</v>
      </c>
      <c r="AG1718" s="2">
        <f t="shared" ref="AG1718" si="17240">AF1718/$AH1718</f>
        <v>1.0568031704095112E-2</v>
      </c>
      <c r="AH1718" s="12">
        <v>757</v>
      </c>
      <c r="AI1718" s="1" t="str">
        <f t="shared" si="16730"/>
        <v>AA</v>
      </c>
    </row>
    <row r="1719" spans="1:35" x14ac:dyDescent="0.2">
      <c r="A1719" s="1">
        <v>34</v>
      </c>
      <c r="B1719" s="1">
        <v>18</v>
      </c>
      <c r="C1719" s="1">
        <v>34018</v>
      </c>
      <c r="D1719" s="12">
        <v>96</v>
      </c>
      <c r="E1719" s="2">
        <f t="shared" si="16718"/>
        <v>0.62337662337662336</v>
      </c>
      <c r="F1719" s="12">
        <v>1</v>
      </c>
      <c r="G1719" s="2">
        <f t="shared" si="16718"/>
        <v>6.4935064935064939E-3</v>
      </c>
      <c r="H1719" s="12">
        <v>31</v>
      </c>
      <c r="I1719" s="2">
        <f t="shared" ref="I1719" si="17241">H1719/$P1719</f>
        <v>0.20129870129870131</v>
      </c>
      <c r="J1719" s="12">
        <v>19</v>
      </c>
      <c r="K1719" s="2">
        <f t="shared" ref="K1719" si="17242">J1719/$P1719</f>
        <v>0.12337662337662338</v>
      </c>
      <c r="L1719" s="12">
        <v>6</v>
      </c>
      <c r="M1719" s="2">
        <f t="shared" ref="M1719" si="17243">L1719/$P1719</f>
        <v>3.896103896103896E-2</v>
      </c>
      <c r="N1719" s="12">
        <v>1</v>
      </c>
      <c r="O1719" s="2">
        <f t="shared" ref="O1719" si="17244">N1719/$P1719</f>
        <v>6.4935064935064939E-3</v>
      </c>
      <c r="P1719" s="12">
        <v>154</v>
      </c>
      <c r="R1719" s="12">
        <v>2</v>
      </c>
      <c r="S1719" s="2">
        <f t="shared" si="16723"/>
        <v>3.0395136778115501E-3</v>
      </c>
      <c r="T1719" s="12">
        <v>642</v>
      </c>
      <c r="U1719" s="2">
        <f t="shared" si="16723"/>
        <v>0.9756838905775076</v>
      </c>
      <c r="V1719" s="12">
        <v>6</v>
      </c>
      <c r="W1719" s="2">
        <f t="shared" ref="W1719" si="17245">V1719/$AH1719</f>
        <v>9.11854103343465E-3</v>
      </c>
      <c r="X1719" s="12">
        <v>0</v>
      </c>
      <c r="Y1719" s="2">
        <f t="shared" ref="Y1719" si="17246">X1719/$AH1719</f>
        <v>0</v>
      </c>
      <c r="Z1719" s="12">
        <v>2</v>
      </c>
      <c r="AA1719" s="2">
        <f t="shared" ref="AA1719" si="17247">Z1719/$AH1719</f>
        <v>3.0395136778115501E-3</v>
      </c>
      <c r="AB1719" s="12">
        <v>0</v>
      </c>
      <c r="AC1719" s="2">
        <f t="shared" ref="AC1719" si="17248">AB1719/$AH1719</f>
        <v>0</v>
      </c>
      <c r="AD1719" s="12">
        <v>1</v>
      </c>
      <c r="AE1719" s="2">
        <f t="shared" ref="AE1719" si="17249">AD1719/$AH1719</f>
        <v>1.5197568389057751E-3</v>
      </c>
      <c r="AF1719" s="12">
        <v>6</v>
      </c>
      <c r="AG1719" s="2">
        <f t="shared" ref="AG1719" si="17250">AF1719/$AH1719</f>
        <v>9.11854103343465E-3</v>
      </c>
      <c r="AH1719" s="12">
        <v>658</v>
      </c>
      <c r="AI1719" s="1" t="str">
        <f t="shared" si="16730"/>
        <v>AA</v>
      </c>
    </row>
    <row r="1720" spans="1:35" x14ac:dyDescent="0.2">
      <c r="A1720" s="1">
        <v>34</v>
      </c>
      <c r="B1720" s="1">
        <v>19</v>
      </c>
      <c r="C1720" s="1">
        <v>34019</v>
      </c>
      <c r="D1720" s="12">
        <v>33</v>
      </c>
      <c r="E1720" s="2">
        <f t="shared" si="16718"/>
        <v>0.515625</v>
      </c>
      <c r="F1720" s="12">
        <v>3</v>
      </c>
      <c r="G1720" s="2">
        <f t="shared" si="16718"/>
        <v>4.6875E-2</v>
      </c>
      <c r="H1720" s="12">
        <v>9</v>
      </c>
      <c r="I1720" s="2">
        <f t="shared" ref="I1720" si="17251">H1720/$P1720</f>
        <v>0.140625</v>
      </c>
      <c r="J1720" s="12">
        <v>13</v>
      </c>
      <c r="K1720" s="2">
        <f t="shared" ref="K1720" si="17252">J1720/$P1720</f>
        <v>0.203125</v>
      </c>
      <c r="L1720" s="12">
        <v>3</v>
      </c>
      <c r="M1720" s="2">
        <f t="shared" ref="M1720" si="17253">L1720/$P1720</f>
        <v>4.6875E-2</v>
      </c>
      <c r="N1720" s="12">
        <v>3</v>
      </c>
      <c r="O1720" s="2">
        <f t="shared" ref="O1720" si="17254">N1720/$P1720</f>
        <v>4.6875E-2</v>
      </c>
      <c r="P1720" s="12">
        <v>64</v>
      </c>
      <c r="R1720" s="12">
        <v>45</v>
      </c>
      <c r="S1720" s="2">
        <f t="shared" si="16723"/>
        <v>0.21844660194174756</v>
      </c>
      <c r="T1720" s="12">
        <v>151</v>
      </c>
      <c r="U1720" s="2">
        <f t="shared" si="16723"/>
        <v>0.73300970873786409</v>
      </c>
      <c r="V1720" s="12">
        <v>6</v>
      </c>
      <c r="W1720" s="2">
        <f t="shared" ref="W1720" si="17255">V1720/$AH1720</f>
        <v>2.9126213592233011E-2</v>
      </c>
      <c r="X1720" s="12">
        <v>1</v>
      </c>
      <c r="Y1720" s="2">
        <f t="shared" ref="Y1720" si="17256">X1720/$AH1720</f>
        <v>4.8543689320388345E-3</v>
      </c>
      <c r="Z1720" s="12">
        <v>0</v>
      </c>
      <c r="AA1720" s="2">
        <f t="shared" ref="AA1720" si="17257">Z1720/$AH1720</f>
        <v>0</v>
      </c>
      <c r="AB1720" s="12">
        <v>0</v>
      </c>
      <c r="AC1720" s="2">
        <f t="shared" ref="AC1720" si="17258">AB1720/$AH1720</f>
        <v>0</v>
      </c>
      <c r="AD1720" s="12">
        <v>0</v>
      </c>
      <c r="AE1720" s="2">
        <f t="shared" ref="AE1720" si="17259">AD1720/$AH1720</f>
        <v>0</v>
      </c>
      <c r="AF1720" s="12">
        <v>4</v>
      </c>
      <c r="AG1720" s="2">
        <f t="shared" ref="AG1720" si="17260">AF1720/$AH1720</f>
        <v>1.9417475728155338E-2</v>
      </c>
      <c r="AH1720" s="12">
        <v>206</v>
      </c>
      <c r="AI1720" s="1" t="str">
        <f t="shared" si="16730"/>
        <v>AA</v>
      </c>
    </row>
    <row r="1721" spans="1:35" x14ac:dyDescent="0.2">
      <c r="A1721" s="1">
        <v>34</v>
      </c>
      <c r="B1721" s="1">
        <v>20</v>
      </c>
      <c r="C1721" s="1">
        <v>34020</v>
      </c>
      <c r="D1721" s="12">
        <v>237</v>
      </c>
      <c r="E1721" s="2">
        <f t="shared" si="16718"/>
        <v>0.59250000000000003</v>
      </c>
      <c r="F1721" s="12">
        <v>14</v>
      </c>
      <c r="G1721" s="2">
        <f t="shared" si="16718"/>
        <v>3.5000000000000003E-2</v>
      </c>
      <c r="H1721" s="12">
        <v>89</v>
      </c>
      <c r="I1721" s="2">
        <f t="shared" ref="I1721" si="17261">H1721/$P1721</f>
        <v>0.2225</v>
      </c>
      <c r="J1721" s="12">
        <v>38</v>
      </c>
      <c r="K1721" s="2">
        <f t="shared" ref="K1721" si="17262">J1721/$P1721</f>
        <v>9.5000000000000001E-2</v>
      </c>
      <c r="L1721" s="12">
        <v>14</v>
      </c>
      <c r="M1721" s="2">
        <f t="shared" ref="M1721" si="17263">L1721/$P1721</f>
        <v>3.5000000000000003E-2</v>
      </c>
      <c r="N1721" s="12">
        <v>8</v>
      </c>
      <c r="O1721" s="2">
        <f t="shared" ref="O1721" si="17264">N1721/$P1721</f>
        <v>0.02</v>
      </c>
      <c r="P1721" s="12">
        <v>400</v>
      </c>
      <c r="R1721" s="12">
        <v>7</v>
      </c>
      <c r="S1721" s="2">
        <f t="shared" si="16723"/>
        <v>6.2893081761006293E-3</v>
      </c>
      <c r="T1721" s="12">
        <v>1083</v>
      </c>
      <c r="U1721" s="2">
        <f t="shared" si="16723"/>
        <v>0.97304582210242585</v>
      </c>
      <c r="V1721" s="12">
        <v>11</v>
      </c>
      <c r="W1721" s="2">
        <f t="shared" ref="W1721" si="17265">V1721/$AH1721</f>
        <v>9.883198562443846E-3</v>
      </c>
      <c r="X1721" s="12">
        <v>2</v>
      </c>
      <c r="Y1721" s="2">
        <f t="shared" ref="Y1721" si="17266">X1721/$AH1721</f>
        <v>1.7969451931716084E-3</v>
      </c>
      <c r="Z1721" s="12">
        <v>0</v>
      </c>
      <c r="AA1721" s="2">
        <f t="shared" ref="AA1721" si="17267">Z1721/$AH1721</f>
        <v>0</v>
      </c>
      <c r="AB1721" s="12">
        <v>0</v>
      </c>
      <c r="AC1721" s="2">
        <f t="shared" ref="AC1721" si="17268">AB1721/$AH1721</f>
        <v>0</v>
      </c>
      <c r="AD1721" s="12">
        <v>0</v>
      </c>
      <c r="AE1721" s="2">
        <f t="shared" ref="AE1721" si="17269">AD1721/$AH1721</f>
        <v>0</v>
      </c>
      <c r="AF1721" s="12">
        <v>9</v>
      </c>
      <c r="AG1721" s="2">
        <f t="shared" ref="AG1721" si="17270">AF1721/$AH1721</f>
        <v>8.0862533692722376E-3</v>
      </c>
      <c r="AH1721" s="12">
        <v>1113</v>
      </c>
      <c r="AI1721" s="1" t="str">
        <f t="shared" si="16730"/>
        <v>AA</v>
      </c>
    </row>
    <row r="1722" spans="1:35" x14ac:dyDescent="0.2">
      <c r="A1722" s="1">
        <v>34</v>
      </c>
      <c r="B1722" s="1">
        <v>21</v>
      </c>
      <c r="C1722" s="1">
        <v>34021</v>
      </c>
      <c r="D1722" s="12">
        <v>155</v>
      </c>
      <c r="E1722" s="2">
        <f t="shared" si="16718"/>
        <v>0.58490566037735847</v>
      </c>
      <c r="F1722" s="12">
        <v>12</v>
      </c>
      <c r="G1722" s="2">
        <f t="shared" si="16718"/>
        <v>4.5283018867924525E-2</v>
      </c>
      <c r="H1722" s="12">
        <v>63</v>
      </c>
      <c r="I1722" s="2">
        <f t="shared" ref="I1722" si="17271">H1722/$P1722</f>
        <v>0.23773584905660378</v>
      </c>
      <c r="J1722" s="12">
        <v>21</v>
      </c>
      <c r="K1722" s="2">
        <f t="shared" ref="K1722" si="17272">J1722/$P1722</f>
        <v>7.9245283018867921E-2</v>
      </c>
      <c r="L1722" s="12">
        <v>10</v>
      </c>
      <c r="M1722" s="2">
        <f t="shared" ref="M1722" si="17273">L1722/$P1722</f>
        <v>3.7735849056603772E-2</v>
      </c>
      <c r="N1722" s="12">
        <v>4</v>
      </c>
      <c r="O1722" s="2">
        <f t="shared" ref="O1722" si="17274">N1722/$P1722</f>
        <v>1.509433962264151E-2</v>
      </c>
      <c r="P1722" s="12">
        <v>265</v>
      </c>
      <c r="R1722" s="12">
        <v>2</v>
      </c>
      <c r="S1722" s="2">
        <f t="shared" si="16723"/>
        <v>4.608294930875576E-3</v>
      </c>
      <c r="T1722" s="12">
        <v>423</v>
      </c>
      <c r="U1722" s="2">
        <f t="shared" si="16723"/>
        <v>0.97465437788018439</v>
      </c>
      <c r="V1722" s="12">
        <v>4</v>
      </c>
      <c r="W1722" s="2">
        <f t="shared" ref="W1722" si="17275">V1722/$AH1722</f>
        <v>9.2165898617511521E-3</v>
      </c>
      <c r="X1722" s="12">
        <v>0</v>
      </c>
      <c r="Y1722" s="2">
        <f t="shared" ref="Y1722" si="17276">X1722/$AH1722</f>
        <v>0</v>
      </c>
      <c r="Z1722" s="12">
        <v>0</v>
      </c>
      <c r="AA1722" s="2">
        <f t="shared" ref="AA1722" si="17277">Z1722/$AH1722</f>
        <v>0</v>
      </c>
      <c r="AB1722" s="12">
        <v>0</v>
      </c>
      <c r="AC1722" s="2">
        <f t="shared" ref="AC1722" si="17278">AB1722/$AH1722</f>
        <v>0</v>
      </c>
      <c r="AD1722" s="12">
        <v>0</v>
      </c>
      <c r="AE1722" s="2">
        <f t="shared" ref="AE1722" si="17279">AD1722/$AH1722</f>
        <v>0</v>
      </c>
      <c r="AF1722" s="12">
        <v>5</v>
      </c>
      <c r="AG1722" s="2">
        <f t="shared" ref="AG1722" si="17280">AF1722/$AH1722</f>
        <v>1.1520737327188941E-2</v>
      </c>
      <c r="AH1722" s="12">
        <v>434</v>
      </c>
      <c r="AI1722" s="1" t="str">
        <f t="shared" si="16730"/>
        <v>AA</v>
      </c>
    </row>
    <row r="1723" spans="1:35" x14ac:dyDescent="0.2">
      <c r="A1723" s="1">
        <v>34</v>
      </c>
      <c r="B1723" s="1">
        <v>22</v>
      </c>
      <c r="C1723" s="1">
        <v>34022</v>
      </c>
      <c r="D1723" s="12">
        <v>185</v>
      </c>
      <c r="E1723" s="2">
        <f t="shared" si="16718"/>
        <v>0.5727554179566563</v>
      </c>
      <c r="F1723" s="12">
        <v>6</v>
      </c>
      <c r="G1723" s="2">
        <f t="shared" si="16718"/>
        <v>1.8575851393188854E-2</v>
      </c>
      <c r="H1723" s="12">
        <v>87</v>
      </c>
      <c r="I1723" s="2">
        <f t="shared" ref="I1723" si="17281">H1723/$P1723</f>
        <v>0.26934984520123839</v>
      </c>
      <c r="J1723" s="12">
        <v>26</v>
      </c>
      <c r="K1723" s="2">
        <f t="shared" ref="K1723" si="17282">J1723/$P1723</f>
        <v>8.0495356037151702E-2</v>
      </c>
      <c r="L1723" s="12">
        <v>12</v>
      </c>
      <c r="M1723" s="2">
        <f t="shared" ref="M1723" si="17283">L1723/$P1723</f>
        <v>3.7151702786377708E-2</v>
      </c>
      <c r="N1723" s="12">
        <v>7</v>
      </c>
      <c r="O1723" s="2">
        <f t="shared" ref="O1723" si="17284">N1723/$P1723</f>
        <v>2.1671826625386997E-2</v>
      </c>
      <c r="P1723" s="12">
        <v>323</v>
      </c>
      <c r="R1723" s="12">
        <v>5</v>
      </c>
      <c r="S1723" s="2">
        <f t="shared" si="16723"/>
        <v>6.5445026178010471E-3</v>
      </c>
      <c r="T1723" s="12">
        <v>743</v>
      </c>
      <c r="U1723" s="2">
        <f t="shared" si="16723"/>
        <v>0.97251308900523559</v>
      </c>
      <c r="V1723" s="12">
        <v>7</v>
      </c>
      <c r="W1723" s="2">
        <f t="shared" ref="W1723" si="17285">V1723/$AH1723</f>
        <v>9.1623036649214652E-3</v>
      </c>
      <c r="X1723" s="12">
        <v>1</v>
      </c>
      <c r="Y1723" s="2">
        <f t="shared" ref="Y1723" si="17286">X1723/$AH1723</f>
        <v>1.3089005235602095E-3</v>
      </c>
      <c r="Z1723" s="12">
        <v>0</v>
      </c>
      <c r="AA1723" s="2">
        <f t="shared" ref="AA1723" si="17287">Z1723/$AH1723</f>
        <v>0</v>
      </c>
      <c r="AB1723" s="12">
        <v>0</v>
      </c>
      <c r="AC1723" s="2">
        <f t="shared" ref="AC1723" si="17288">AB1723/$AH1723</f>
        <v>0</v>
      </c>
      <c r="AD1723" s="12">
        <v>0</v>
      </c>
      <c r="AE1723" s="2">
        <f t="shared" ref="AE1723" si="17289">AD1723/$AH1723</f>
        <v>0</v>
      </c>
      <c r="AF1723" s="12">
        <v>6</v>
      </c>
      <c r="AG1723" s="2">
        <f t="shared" ref="AG1723" si="17290">AF1723/$AH1723</f>
        <v>7.8534031413612562E-3</v>
      </c>
      <c r="AH1723" s="12">
        <v>764</v>
      </c>
      <c r="AI1723" s="1" t="str">
        <f t="shared" si="16730"/>
        <v>AA</v>
      </c>
    </row>
    <row r="1724" spans="1:35" x14ac:dyDescent="0.2">
      <c r="A1724" s="1">
        <v>34</v>
      </c>
      <c r="B1724" s="1">
        <v>23</v>
      </c>
      <c r="C1724" s="1">
        <v>34023</v>
      </c>
      <c r="D1724" s="12">
        <v>145</v>
      </c>
      <c r="E1724" s="2">
        <f t="shared" si="16718"/>
        <v>0.63596491228070173</v>
      </c>
      <c r="F1724" s="12">
        <v>4</v>
      </c>
      <c r="G1724" s="2">
        <f t="shared" si="16718"/>
        <v>1.7543859649122806E-2</v>
      </c>
      <c r="H1724" s="12">
        <v>40</v>
      </c>
      <c r="I1724" s="2">
        <f t="shared" ref="I1724" si="17291">H1724/$P1724</f>
        <v>0.17543859649122806</v>
      </c>
      <c r="J1724" s="12">
        <v>28</v>
      </c>
      <c r="K1724" s="2">
        <f t="shared" ref="K1724" si="17292">J1724/$P1724</f>
        <v>0.12280701754385964</v>
      </c>
      <c r="L1724" s="12">
        <v>10</v>
      </c>
      <c r="M1724" s="2">
        <f t="shared" ref="M1724" si="17293">L1724/$P1724</f>
        <v>4.3859649122807015E-2</v>
      </c>
      <c r="N1724" s="12">
        <v>1</v>
      </c>
      <c r="O1724" s="2">
        <f t="shared" ref="O1724" si="17294">N1724/$P1724</f>
        <v>4.3859649122807015E-3</v>
      </c>
      <c r="P1724" s="12">
        <v>228</v>
      </c>
      <c r="R1724" s="12">
        <v>6</v>
      </c>
      <c r="S1724" s="2">
        <f t="shared" si="16723"/>
        <v>7.8534031413612562E-3</v>
      </c>
      <c r="T1724" s="12">
        <v>741</v>
      </c>
      <c r="U1724" s="2">
        <f t="shared" si="16723"/>
        <v>0.96989528795811519</v>
      </c>
      <c r="V1724" s="12">
        <v>11</v>
      </c>
      <c r="W1724" s="2">
        <f t="shared" ref="W1724" si="17295">V1724/$AH1724</f>
        <v>1.4397905759162303E-2</v>
      </c>
      <c r="X1724" s="12">
        <v>0</v>
      </c>
      <c r="Y1724" s="2">
        <f t="shared" ref="Y1724" si="17296">X1724/$AH1724</f>
        <v>0</v>
      </c>
      <c r="Z1724" s="12">
        <v>0</v>
      </c>
      <c r="AA1724" s="2">
        <f t="shared" ref="AA1724" si="17297">Z1724/$AH1724</f>
        <v>0</v>
      </c>
      <c r="AB1724" s="12">
        <v>0</v>
      </c>
      <c r="AC1724" s="2">
        <f t="shared" ref="AC1724" si="17298">AB1724/$AH1724</f>
        <v>0</v>
      </c>
      <c r="AD1724" s="12">
        <v>0</v>
      </c>
      <c r="AE1724" s="2">
        <f t="shared" ref="AE1724" si="17299">AD1724/$AH1724</f>
        <v>0</v>
      </c>
      <c r="AF1724" s="12">
        <v>6</v>
      </c>
      <c r="AG1724" s="2">
        <f t="shared" ref="AG1724" si="17300">AF1724/$AH1724</f>
        <v>7.8534031413612562E-3</v>
      </c>
      <c r="AH1724" s="12">
        <v>764</v>
      </c>
      <c r="AI1724" s="1" t="str">
        <f t="shared" si="16730"/>
        <v>AA</v>
      </c>
    </row>
    <row r="1725" spans="1:35" x14ac:dyDescent="0.2">
      <c r="A1725" s="1">
        <v>34</v>
      </c>
      <c r="B1725" s="1">
        <v>24</v>
      </c>
      <c r="C1725" s="1">
        <v>34024</v>
      </c>
      <c r="D1725" s="12">
        <v>134</v>
      </c>
      <c r="E1725" s="2">
        <f t="shared" si="16718"/>
        <v>0.60089686098654704</v>
      </c>
      <c r="F1725" s="12">
        <v>5</v>
      </c>
      <c r="G1725" s="2">
        <f t="shared" si="16718"/>
        <v>2.2421524663677129E-2</v>
      </c>
      <c r="H1725" s="12">
        <v>48</v>
      </c>
      <c r="I1725" s="2">
        <f t="shared" ref="I1725" si="17301">H1725/$P1725</f>
        <v>0.21524663677130046</v>
      </c>
      <c r="J1725" s="12">
        <v>26</v>
      </c>
      <c r="K1725" s="2">
        <f t="shared" ref="K1725" si="17302">J1725/$P1725</f>
        <v>0.11659192825112108</v>
      </c>
      <c r="L1725" s="12">
        <v>6</v>
      </c>
      <c r="M1725" s="2">
        <f t="shared" ref="M1725" si="17303">L1725/$P1725</f>
        <v>2.6905829596412557E-2</v>
      </c>
      <c r="N1725" s="12">
        <v>4</v>
      </c>
      <c r="O1725" s="2">
        <f t="shared" ref="O1725" si="17304">N1725/$P1725</f>
        <v>1.7937219730941704E-2</v>
      </c>
      <c r="P1725" s="12">
        <v>223</v>
      </c>
      <c r="R1725" s="12">
        <v>5</v>
      </c>
      <c r="S1725" s="2">
        <f t="shared" si="16723"/>
        <v>7.1942446043165471E-3</v>
      </c>
      <c r="T1725" s="12">
        <v>677</v>
      </c>
      <c r="U1725" s="2">
        <f t="shared" si="16723"/>
        <v>0.97410071942446042</v>
      </c>
      <c r="V1725" s="12">
        <v>7</v>
      </c>
      <c r="W1725" s="2">
        <f t="shared" ref="W1725" si="17305">V1725/$AH1725</f>
        <v>1.0071942446043165E-2</v>
      </c>
      <c r="X1725" s="12">
        <v>1</v>
      </c>
      <c r="Y1725" s="2">
        <f t="shared" ref="Y1725" si="17306">X1725/$AH1725</f>
        <v>1.4388489208633094E-3</v>
      </c>
      <c r="Z1725" s="12">
        <v>0</v>
      </c>
      <c r="AA1725" s="2">
        <f t="shared" ref="AA1725" si="17307">Z1725/$AH1725</f>
        <v>0</v>
      </c>
      <c r="AB1725" s="12">
        <v>0</v>
      </c>
      <c r="AC1725" s="2">
        <f t="shared" ref="AC1725" si="17308">AB1725/$AH1725</f>
        <v>0</v>
      </c>
      <c r="AD1725" s="12">
        <v>0</v>
      </c>
      <c r="AE1725" s="2">
        <f t="shared" ref="AE1725" si="17309">AD1725/$AH1725</f>
        <v>0</v>
      </c>
      <c r="AF1725" s="12">
        <v>5</v>
      </c>
      <c r="AG1725" s="2">
        <f t="shared" ref="AG1725" si="17310">AF1725/$AH1725</f>
        <v>7.1942446043165471E-3</v>
      </c>
      <c r="AH1725" s="12">
        <v>695</v>
      </c>
      <c r="AI1725" s="1" t="str">
        <f t="shared" si="16730"/>
        <v>AA</v>
      </c>
    </row>
    <row r="1726" spans="1:35" x14ac:dyDescent="0.2">
      <c r="A1726" s="1">
        <v>34</v>
      </c>
      <c r="B1726" s="1">
        <v>25</v>
      </c>
      <c r="C1726" s="1">
        <v>34025</v>
      </c>
      <c r="D1726" s="12">
        <v>186</v>
      </c>
      <c r="E1726" s="2">
        <f t="shared" si="16718"/>
        <v>0.65492957746478875</v>
      </c>
      <c r="F1726" s="12">
        <v>3</v>
      </c>
      <c r="G1726" s="2">
        <f t="shared" si="16718"/>
        <v>1.0563380281690141E-2</v>
      </c>
      <c r="H1726" s="12">
        <v>67</v>
      </c>
      <c r="I1726" s="2">
        <f t="shared" ref="I1726" si="17311">H1726/$P1726</f>
        <v>0.23591549295774647</v>
      </c>
      <c r="J1726" s="12">
        <v>13</v>
      </c>
      <c r="K1726" s="2">
        <f t="shared" ref="K1726" si="17312">J1726/$P1726</f>
        <v>4.5774647887323945E-2</v>
      </c>
      <c r="L1726" s="12">
        <v>9</v>
      </c>
      <c r="M1726" s="2">
        <f t="shared" ref="M1726" si="17313">L1726/$P1726</f>
        <v>3.1690140845070422E-2</v>
      </c>
      <c r="N1726" s="12">
        <v>6</v>
      </c>
      <c r="O1726" s="2">
        <f t="shared" ref="O1726" si="17314">N1726/$P1726</f>
        <v>2.1126760563380281E-2</v>
      </c>
      <c r="P1726" s="12">
        <v>284</v>
      </c>
      <c r="R1726" s="12">
        <v>5</v>
      </c>
      <c r="S1726" s="2">
        <f t="shared" si="16723"/>
        <v>7.7519379844961239E-3</v>
      </c>
      <c r="T1726" s="12">
        <v>624</v>
      </c>
      <c r="U1726" s="2">
        <f t="shared" si="16723"/>
        <v>0.96744186046511627</v>
      </c>
      <c r="V1726" s="12">
        <v>9</v>
      </c>
      <c r="W1726" s="2">
        <f t="shared" ref="W1726" si="17315">V1726/$AH1726</f>
        <v>1.3953488372093023E-2</v>
      </c>
      <c r="X1726" s="12">
        <v>0</v>
      </c>
      <c r="Y1726" s="2">
        <f t="shared" ref="Y1726" si="17316">X1726/$AH1726</f>
        <v>0</v>
      </c>
      <c r="Z1726" s="12">
        <v>2</v>
      </c>
      <c r="AA1726" s="2">
        <f t="shared" ref="AA1726" si="17317">Z1726/$AH1726</f>
        <v>3.1007751937984496E-3</v>
      </c>
      <c r="AB1726" s="12">
        <v>0</v>
      </c>
      <c r="AC1726" s="2">
        <f t="shared" ref="AC1726" si="17318">AB1726/$AH1726</f>
        <v>0</v>
      </c>
      <c r="AD1726" s="12">
        <v>0</v>
      </c>
      <c r="AE1726" s="2">
        <f t="shared" ref="AE1726" si="17319">AD1726/$AH1726</f>
        <v>0</v>
      </c>
      <c r="AF1726" s="12">
        <v>4</v>
      </c>
      <c r="AG1726" s="2">
        <f t="shared" ref="AG1726" si="17320">AF1726/$AH1726</f>
        <v>6.2015503875968991E-3</v>
      </c>
      <c r="AH1726" s="12">
        <v>645</v>
      </c>
      <c r="AI1726" s="1" t="str">
        <f t="shared" si="16730"/>
        <v>AA</v>
      </c>
    </row>
    <row r="1727" spans="1:35" x14ac:dyDescent="0.2">
      <c r="A1727" s="1">
        <v>34</v>
      </c>
      <c r="B1727" s="1">
        <v>26</v>
      </c>
      <c r="C1727" s="1">
        <v>34026</v>
      </c>
      <c r="D1727" s="12">
        <v>73</v>
      </c>
      <c r="E1727" s="2">
        <f t="shared" si="16718"/>
        <v>0.53676470588235292</v>
      </c>
      <c r="F1727" s="12">
        <v>3</v>
      </c>
      <c r="G1727" s="2">
        <f t="shared" si="16718"/>
        <v>2.2058823529411766E-2</v>
      </c>
      <c r="H1727" s="12">
        <v>43</v>
      </c>
      <c r="I1727" s="2">
        <f t="shared" ref="I1727" si="17321">H1727/$P1727</f>
        <v>0.31617647058823528</v>
      </c>
      <c r="J1727" s="12">
        <v>11</v>
      </c>
      <c r="K1727" s="2">
        <f t="shared" ref="K1727" si="17322">J1727/$P1727</f>
        <v>8.0882352941176475E-2</v>
      </c>
      <c r="L1727" s="12">
        <v>4</v>
      </c>
      <c r="M1727" s="2">
        <f t="shared" ref="M1727" si="17323">L1727/$P1727</f>
        <v>2.9411764705882353E-2</v>
      </c>
      <c r="N1727" s="12">
        <v>2</v>
      </c>
      <c r="O1727" s="2">
        <f t="shared" ref="O1727" si="17324">N1727/$P1727</f>
        <v>1.4705882352941176E-2</v>
      </c>
      <c r="P1727" s="12">
        <v>136</v>
      </c>
      <c r="R1727" s="12">
        <v>2</v>
      </c>
      <c r="S1727" s="2">
        <f t="shared" si="16723"/>
        <v>3.0257186081694403E-3</v>
      </c>
      <c r="T1727" s="12">
        <v>644</v>
      </c>
      <c r="U1727" s="2">
        <f t="shared" si="16723"/>
        <v>0.97428139183055973</v>
      </c>
      <c r="V1727" s="12">
        <v>6</v>
      </c>
      <c r="W1727" s="2">
        <f t="shared" ref="W1727" si="17325">V1727/$AH1727</f>
        <v>9.0771558245083209E-3</v>
      </c>
      <c r="X1727" s="12">
        <v>0</v>
      </c>
      <c r="Y1727" s="2">
        <f t="shared" ref="Y1727" si="17326">X1727/$AH1727</f>
        <v>0</v>
      </c>
      <c r="Z1727" s="12">
        <v>2</v>
      </c>
      <c r="AA1727" s="2">
        <f t="shared" ref="AA1727" si="17327">Z1727/$AH1727</f>
        <v>3.0257186081694403E-3</v>
      </c>
      <c r="AB1727" s="12">
        <v>0</v>
      </c>
      <c r="AC1727" s="2">
        <f t="shared" ref="AC1727" si="17328">AB1727/$AH1727</f>
        <v>0</v>
      </c>
      <c r="AD1727" s="12">
        <v>1</v>
      </c>
      <c r="AE1727" s="2">
        <f t="shared" ref="AE1727" si="17329">AD1727/$AH1727</f>
        <v>1.5128593040847202E-3</v>
      </c>
      <c r="AF1727" s="12">
        <v>6</v>
      </c>
      <c r="AG1727" s="2">
        <f t="shared" ref="AG1727" si="17330">AF1727/$AH1727</f>
        <v>9.0771558245083209E-3</v>
      </c>
      <c r="AH1727" s="12">
        <v>661</v>
      </c>
      <c r="AI1727" s="1" t="str">
        <f t="shared" si="16730"/>
        <v>AA</v>
      </c>
    </row>
    <row r="1728" spans="1:35" x14ac:dyDescent="0.2">
      <c r="A1728" s="1">
        <v>34</v>
      </c>
      <c r="B1728" s="1">
        <v>27</v>
      </c>
      <c r="C1728" s="1">
        <v>34027</v>
      </c>
      <c r="D1728" s="12">
        <v>119</v>
      </c>
      <c r="E1728" s="2">
        <f t="shared" si="16718"/>
        <v>0.58910891089108908</v>
      </c>
      <c r="F1728" s="12">
        <v>1</v>
      </c>
      <c r="G1728" s="2">
        <f t="shared" si="16718"/>
        <v>4.9504950495049506E-3</v>
      </c>
      <c r="H1728" s="12">
        <v>55</v>
      </c>
      <c r="I1728" s="2">
        <f t="shared" ref="I1728" si="17331">H1728/$P1728</f>
        <v>0.2722772277227723</v>
      </c>
      <c r="J1728" s="12">
        <v>15</v>
      </c>
      <c r="K1728" s="2">
        <f t="shared" ref="K1728" si="17332">J1728/$P1728</f>
        <v>7.4257425742574254E-2</v>
      </c>
      <c r="L1728" s="12">
        <v>7</v>
      </c>
      <c r="M1728" s="2">
        <f t="shared" ref="M1728" si="17333">L1728/$P1728</f>
        <v>3.4653465346534656E-2</v>
      </c>
      <c r="N1728" s="12">
        <v>5</v>
      </c>
      <c r="O1728" s="2">
        <f t="shared" ref="O1728" si="17334">N1728/$P1728</f>
        <v>2.4752475247524754E-2</v>
      </c>
      <c r="P1728" s="12">
        <v>202</v>
      </c>
      <c r="R1728" s="12">
        <v>2</v>
      </c>
      <c r="S1728" s="2">
        <f t="shared" si="16723"/>
        <v>2.4009603841536613E-3</v>
      </c>
      <c r="T1728" s="12">
        <v>812</v>
      </c>
      <c r="U1728" s="2">
        <f t="shared" si="16723"/>
        <v>0.97478991596638653</v>
      </c>
      <c r="V1728" s="12">
        <v>8</v>
      </c>
      <c r="W1728" s="2">
        <f t="shared" ref="W1728" si="17335">V1728/$AH1728</f>
        <v>9.6038415366146452E-3</v>
      </c>
      <c r="X1728" s="12">
        <v>0</v>
      </c>
      <c r="Y1728" s="2">
        <f t="shared" ref="Y1728" si="17336">X1728/$AH1728</f>
        <v>0</v>
      </c>
      <c r="Z1728" s="12">
        <v>3</v>
      </c>
      <c r="AA1728" s="2">
        <f t="shared" ref="AA1728" si="17337">Z1728/$AH1728</f>
        <v>3.6014405762304922E-3</v>
      </c>
      <c r="AB1728" s="12">
        <v>0</v>
      </c>
      <c r="AC1728" s="2">
        <f t="shared" ref="AC1728" si="17338">AB1728/$AH1728</f>
        <v>0</v>
      </c>
      <c r="AD1728" s="12">
        <v>1</v>
      </c>
      <c r="AE1728" s="2">
        <f t="shared" ref="AE1728" si="17339">AD1728/$AH1728</f>
        <v>1.2004801920768306E-3</v>
      </c>
      <c r="AF1728" s="12">
        <v>8</v>
      </c>
      <c r="AG1728" s="2">
        <f t="shared" ref="AG1728" si="17340">AF1728/$AH1728</f>
        <v>9.6038415366146452E-3</v>
      </c>
      <c r="AH1728" s="12">
        <v>833</v>
      </c>
      <c r="AI1728" s="1" t="str">
        <f t="shared" si="16730"/>
        <v>AA</v>
      </c>
    </row>
    <row r="1729" spans="1:35" x14ac:dyDescent="0.2">
      <c r="A1729" s="1">
        <v>34</v>
      </c>
      <c r="B1729" s="1">
        <v>28</v>
      </c>
      <c r="C1729" s="1">
        <v>34028</v>
      </c>
      <c r="D1729" s="12">
        <v>92</v>
      </c>
      <c r="E1729" s="2">
        <f t="shared" si="16718"/>
        <v>0.60130718954248363</v>
      </c>
      <c r="F1729" s="12">
        <v>3</v>
      </c>
      <c r="G1729" s="2">
        <f t="shared" si="16718"/>
        <v>1.9607843137254902E-2</v>
      </c>
      <c r="H1729" s="12">
        <v>37</v>
      </c>
      <c r="I1729" s="2">
        <f t="shared" ref="I1729" si="17341">H1729/$P1729</f>
        <v>0.24183006535947713</v>
      </c>
      <c r="J1729" s="12">
        <v>6</v>
      </c>
      <c r="K1729" s="2">
        <f t="shared" ref="K1729" si="17342">J1729/$P1729</f>
        <v>3.9215686274509803E-2</v>
      </c>
      <c r="L1729" s="12">
        <v>9</v>
      </c>
      <c r="M1729" s="2">
        <f t="shared" ref="M1729" si="17343">L1729/$P1729</f>
        <v>5.8823529411764705E-2</v>
      </c>
      <c r="N1729" s="12">
        <v>6</v>
      </c>
      <c r="O1729" s="2">
        <f t="shared" ref="O1729" si="17344">N1729/$P1729</f>
        <v>3.9215686274509803E-2</v>
      </c>
      <c r="P1729" s="12">
        <v>153</v>
      </c>
      <c r="R1729" s="12">
        <v>2</v>
      </c>
      <c r="S1729" s="2">
        <f t="shared" si="16723"/>
        <v>2.9850746268656717E-3</v>
      </c>
      <c r="T1729" s="12">
        <v>652</v>
      </c>
      <c r="U1729" s="2">
        <f t="shared" si="16723"/>
        <v>0.9731343283582089</v>
      </c>
      <c r="V1729" s="12">
        <v>6</v>
      </c>
      <c r="W1729" s="2">
        <f t="shared" ref="W1729" si="17345">V1729/$AH1729</f>
        <v>8.9552238805970154E-3</v>
      </c>
      <c r="X1729" s="12">
        <v>0</v>
      </c>
      <c r="Y1729" s="2">
        <f t="shared" ref="Y1729" si="17346">X1729/$AH1729</f>
        <v>0</v>
      </c>
      <c r="Z1729" s="12">
        <v>2</v>
      </c>
      <c r="AA1729" s="2">
        <f t="shared" ref="AA1729" si="17347">Z1729/$AH1729</f>
        <v>2.9850746268656717E-3</v>
      </c>
      <c r="AB1729" s="12">
        <v>0</v>
      </c>
      <c r="AC1729" s="2">
        <f t="shared" ref="AC1729" si="17348">AB1729/$AH1729</f>
        <v>0</v>
      </c>
      <c r="AD1729" s="12">
        <v>1</v>
      </c>
      <c r="AE1729" s="2">
        <f t="shared" ref="AE1729" si="17349">AD1729/$AH1729</f>
        <v>1.4925373134328358E-3</v>
      </c>
      <c r="AF1729" s="12">
        <v>6</v>
      </c>
      <c r="AG1729" s="2">
        <f t="shared" ref="AG1729" si="17350">AF1729/$AH1729</f>
        <v>8.9552238805970154E-3</v>
      </c>
      <c r="AH1729" s="12">
        <v>670</v>
      </c>
      <c r="AI1729" s="1" t="str">
        <f t="shared" si="16730"/>
        <v>AA</v>
      </c>
    </row>
    <row r="1730" spans="1:35" x14ac:dyDescent="0.2">
      <c r="A1730" s="1">
        <v>34</v>
      </c>
      <c r="B1730" s="1">
        <v>29</v>
      </c>
      <c r="C1730" s="1">
        <v>34029</v>
      </c>
      <c r="D1730" s="12">
        <v>151</v>
      </c>
      <c r="E1730" s="2">
        <f t="shared" si="16718"/>
        <v>0.59920634920634919</v>
      </c>
      <c r="F1730" s="12">
        <v>8</v>
      </c>
      <c r="G1730" s="2">
        <f t="shared" si="16718"/>
        <v>3.1746031746031744E-2</v>
      </c>
      <c r="H1730" s="12">
        <v>63</v>
      </c>
      <c r="I1730" s="2">
        <f t="shared" ref="I1730" si="17351">H1730/$P1730</f>
        <v>0.25</v>
      </c>
      <c r="J1730" s="12">
        <v>15</v>
      </c>
      <c r="K1730" s="2">
        <f t="shared" ref="K1730" si="17352">J1730/$P1730</f>
        <v>5.9523809523809521E-2</v>
      </c>
      <c r="L1730" s="12">
        <v>9</v>
      </c>
      <c r="M1730" s="2">
        <f t="shared" ref="M1730" si="17353">L1730/$P1730</f>
        <v>3.5714285714285712E-2</v>
      </c>
      <c r="N1730" s="12">
        <v>6</v>
      </c>
      <c r="O1730" s="2">
        <f t="shared" ref="O1730" si="17354">N1730/$P1730</f>
        <v>2.3809523809523808E-2</v>
      </c>
      <c r="P1730" s="12">
        <v>252</v>
      </c>
      <c r="R1730" s="12">
        <v>7</v>
      </c>
      <c r="S1730" s="2">
        <f t="shared" si="16723"/>
        <v>1.0043041606886656E-2</v>
      </c>
      <c r="T1730" s="12">
        <v>672</v>
      </c>
      <c r="U1730" s="2">
        <f t="shared" si="16723"/>
        <v>0.96413199426111906</v>
      </c>
      <c r="V1730" s="12">
        <v>10</v>
      </c>
      <c r="W1730" s="2">
        <f t="shared" ref="W1730" si="17355">V1730/$AH1730</f>
        <v>1.4347202295552367E-2</v>
      </c>
      <c r="X1730" s="12">
        <v>0</v>
      </c>
      <c r="Y1730" s="2">
        <f t="shared" ref="Y1730" si="17356">X1730/$AH1730</f>
        <v>0</v>
      </c>
      <c r="Z1730" s="12">
        <v>2</v>
      </c>
      <c r="AA1730" s="2">
        <f t="shared" ref="AA1730" si="17357">Z1730/$AH1730</f>
        <v>2.8694404591104736E-3</v>
      </c>
      <c r="AB1730" s="12">
        <v>1</v>
      </c>
      <c r="AC1730" s="2">
        <f t="shared" ref="AC1730" si="17358">AB1730/$AH1730</f>
        <v>1.4347202295552368E-3</v>
      </c>
      <c r="AD1730" s="12">
        <v>0</v>
      </c>
      <c r="AE1730" s="2">
        <f t="shared" ref="AE1730" si="17359">AD1730/$AH1730</f>
        <v>0</v>
      </c>
      <c r="AF1730" s="12">
        <v>5</v>
      </c>
      <c r="AG1730" s="2">
        <f t="shared" ref="AG1730" si="17360">AF1730/$AH1730</f>
        <v>7.1736011477761836E-3</v>
      </c>
      <c r="AH1730" s="12">
        <v>697</v>
      </c>
      <c r="AI1730" s="1" t="str">
        <f t="shared" si="16730"/>
        <v>AA</v>
      </c>
    </row>
    <row r="1731" spans="1:35" x14ac:dyDescent="0.2">
      <c r="A1731" s="1">
        <v>34</v>
      </c>
      <c r="B1731" s="1">
        <v>30</v>
      </c>
      <c r="C1731" s="1">
        <v>34030</v>
      </c>
      <c r="D1731" s="12">
        <v>164</v>
      </c>
      <c r="E1731" s="2">
        <f t="shared" ref="E1731:G1794" si="17361">D1731/$P1731</f>
        <v>0.51410658307210033</v>
      </c>
      <c r="F1731" s="12">
        <v>9</v>
      </c>
      <c r="G1731" s="2">
        <f t="shared" si="17361"/>
        <v>2.8213166144200628E-2</v>
      </c>
      <c r="H1731" s="12">
        <v>86</v>
      </c>
      <c r="I1731" s="2">
        <f t="shared" ref="I1731" si="17362">H1731/$P1731</f>
        <v>0.26959247648902823</v>
      </c>
      <c r="J1731" s="12">
        <v>33</v>
      </c>
      <c r="K1731" s="2">
        <f t="shared" ref="K1731" si="17363">J1731/$P1731</f>
        <v>0.10344827586206896</v>
      </c>
      <c r="L1731" s="12">
        <v>10</v>
      </c>
      <c r="M1731" s="2">
        <f t="shared" ref="M1731" si="17364">L1731/$P1731</f>
        <v>3.1347962382445138E-2</v>
      </c>
      <c r="N1731" s="12">
        <v>17</v>
      </c>
      <c r="O1731" s="2">
        <f t="shared" ref="O1731" si="17365">N1731/$P1731</f>
        <v>5.329153605015674E-2</v>
      </c>
      <c r="P1731" s="12">
        <v>319</v>
      </c>
      <c r="R1731" s="12">
        <v>5</v>
      </c>
      <c r="S1731" s="2">
        <f t="shared" ref="S1731:U1794" si="17366">R1731/$AH1731</f>
        <v>6.5616797900262466E-3</v>
      </c>
      <c r="T1731" s="12">
        <v>741</v>
      </c>
      <c r="U1731" s="2">
        <f t="shared" si="17366"/>
        <v>0.97244094488188981</v>
      </c>
      <c r="V1731" s="12">
        <v>7</v>
      </c>
      <c r="W1731" s="2">
        <f t="shared" ref="W1731" si="17367">V1731/$AH1731</f>
        <v>9.1863517060367453E-3</v>
      </c>
      <c r="X1731" s="12">
        <v>1</v>
      </c>
      <c r="Y1731" s="2">
        <f t="shared" ref="Y1731" si="17368">X1731/$AH1731</f>
        <v>1.3123359580052493E-3</v>
      </c>
      <c r="Z1731" s="12">
        <v>0</v>
      </c>
      <c r="AA1731" s="2">
        <f t="shared" ref="AA1731" si="17369">Z1731/$AH1731</f>
        <v>0</v>
      </c>
      <c r="AB1731" s="12">
        <v>0</v>
      </c>
      <c r="AC1731" s="2">
        <f t="shared" ref="AC1731" si="17370">AB1731/$AH1731</f>
        <v>0</v>
      </c>
      <c r="AD1731" s="12">
        <v>0</v>
      </c>
      <c r="AE1731" s="2">
        <f t="shared" ref="AE1731" si="17371">AD1731/$AH1731</f>
        <v>0</v>
      </c>
      <c r="AF1731" s="12">
        <v>6</v>
      </c>
      <c r="AG1731" s="2">
        <f t="shared" ref="AG1731" si="17372">AF1731/$AH1731</f>
        <v>7.874015748031496E-3</v>
      </c>
      <c r="AH1731" s="12">
        <v>762</v>
      </c>
      <c r="AI1731" s="1" t="str">
        <f t="shared" ref="AI1731:AI1794" si="17373">IF(S1731 &gt; 0.5,"White",IF(U1731 &gt;0.5,"AA",IF(W1731 &gt; 0.5,"Hisp","Mixed")))</f>
        <v>AA</v>
      </c>
    </row>
    <row r="1732" spans="1:35" x14ac:dyDescent="0.2">
      <c r="A1732" s="1">
        <v>34</v>
      </c>
      <c r="B1732" s="1">
        <v>31</v>
      </c>
      <c r="C1732" s="1">
        <v>34031</v>
      </c>
      <c r="D1732" s="12">
        <v>83</v>
      </c>
      <c r="E1732" s="2">
        <f t="shared" si="17361"/>
        <v>0.66935483870967738</v>
      </c>
      <c r="F1732" s="12">
        <v>4</v>
      </c>
      <c r="G1732" s="2">
        <f t="shared" si="17361"/>
        <v>3.2258064516129031E-2</v>
      </c>
      <c r="H1732" s="12">
        <v>16</v>
      </c>
      <c r="I1732" s="2">
        <f t="shared" ref="I1732" si="17374">H1732/$P1732</f>
        <v>0.12903225806451613</v>
      </c>
      <c r="J1732" s="12">
        <v>8</v>
      </c>
      <c r="K1732" s="2">
        <f t="shared" ref="K1732" si="17375">J1732/$P1732</f>
        <v>6.4516129032258063E-2</v>
      </c>
      <c r="L1732" s="12">
        <v>7</v>
      </c>
      <c r="M1732" s="2">
        <f t="shared" ref="M1732" si="17376">L1732/$P1732</f>
        <v>5.6451612903225805E-2</v>
      </c>
      <c r="N1732" s="12">
        <v>6</v>
      </c>
      <c r="O1732" s="2">
        <f t="shared" ref="O1732" si="17377">N1732/$P1732</f>
        <v>4.8387096774193547E-2</v>
      </c>
      <c r="P1732" s="12">
        <v>124</v>
      </c>
      <c r="R1732" s="12">
        <v>4</v>
      </c>
      <c r="S1732" s="2">
        <f t="shared" si="17366"/>
        <v>4.8426150121065378E-3</v>
      </c>
      <c r="T1732" s="12">
        <v>800</v>
      </c>
      <c r="U1732" s="2">
        <f t="shared" si="17366"/>
        <v>0.96852300242130751</v>
      </c>
      <c r="V1732" s="12">
        <v>11</v>
      </c>
      <c r="W1732" s="2">
        <f t="shared" ref="W1732" si="17378">V1732/$AH1732</f>
        <v>1.3317191283292978E-2</v>
      </c>
      <c r="X1732" s="12">
        <v>0</v>
      </c>
      <c r="Y1732" s="2">
        <f t="shared" ref="Y1732" si="17379">X1732/$AH1732</f>
        <v>0</v>
      </c>
      <c r="Z1732" s="12">
        <v>2</v>
      </c>
      <c r="AA1732" s="2">
        <f t="shared" ref="AA1732" si="17380">Z1732/$AH1732</f>
        <v>2.4213075060532689E-3</v>
      </c>
      <c r="AB1732" s="12">
        <v>0</v>
      </c>
      <c r="AC1732" s="2">
        <f t="shared" ref="AC1732" si="17381">AB1732/$AH1732</f>
        <v>0</v>
      </c>
      <c r="AD1732" s="12">
        <v>1</v>
      </c>
      <c r="AE1732" s="2">
        <f t="shared" ref="AE1732" si="17382">AD1732/$AH1732</f>
        <v>1.2106537530266344E-3</v>
      </c>
      <c r="AF1732" s="12">
        <v>9</v>
      </c>
      <c r="AG1732" s="2">
        <f t="shared" ref="AG1732" si="17383">AF1732/$AH1732</f>
        <v>1.0895883777239709E-2</v>
      </c>
      <c r="AH1732" s="12">
        <v>826</v>
      </c>
      <c r="AI1732" s="1" t="str">
        <f t="shared" si="17373"/>
        <v>AA</v>
      </c>
    </row>
    <row r="1733" spans="1:35" x14ac:dyDescent="0.2">
      <c r="A1733" s="1">
        <v>34</v>
      </c>
      <c r="B1733" s="1">
        <v>32</v>
      </c>
      <c r="C1733" s="1">
        <v>34032</v>
      </c>
      <c r="D1733" s="12">
        <v>99</v>
      </c>
      <c r="E1733" s="2">
        <f t="shared" si="17361"/>
        <v>0.59281437125748504</v>
      </c>
      <c r="F1733" s="12">
        <v>6</v>
      </c>
      <c r="G1733" s="2">
        <f t="shared" si="17361"/>
        <v>3.5928143712574849E-2</v>
      </c>
      <c r="H1733" s="12">
        <v>30</v>
      </c>
      <c r="I1733" s="2">
        <f t="shared" ref="I1733" si="17384">H1733/$P1733</f>
        <v>0.17964071856287425</v>
      </c>
      <c r="J1733" s="12">
        <v>16</v>
      </c>
      <c r="K1733" s="2">
        <f t="shared" ref="K1733" si="17385">J1733/$P1733</f>
        <v>9.580838323353294E-2</v>
      </c>
      <c r="L1733" s="12">
        <v>8</v>
      </c>
      <c r="M1733" s="2">
        <f t="shared" ref="M1733" si="17386">L1733/$P1733</f>
        <v>4.790419161676647E-2</v>
      </c>
      <c r="N1733" s="12">
        <v>8</v>
      </c>
      <c r="O1733" s="2">
        <f t="shared" ref="O1733" si="17387">N1733/$P1733</f>
        <v>4.790419161676647E-2</v>
      </c>
      <c r="P1733" s="12">
        <v>167</v>
      </c>
      <c r="R1733" s="12">
        <v>3</v>
      </c>
      <c r="S1733" s="2">
        <f t="shared" si="17366"/>
        <v>8.5470085470085479E-3</v>
      </c>
      <c r="T1733" s="12">
        <v>341</v>
      </c>
      <c r="U1733" s="2">
        <f t="shared" si="17366"/>
        <v>0.97150997150997154</v>
      </c>
      <c r="V1733" s="12">
        <v>3</v>
      </c>
      <c r="W1733" s="2">
        <f t="shared" ref="W1733" si="17388">V1733/$AH1733</f>
        <v>8.5470085470085479E-3</v>
      </c>
      <c r="X1733" s="12">
        <v>1</v>
      </c>
      <c r="Y1733" s="2">
        <f t="shared" ref="Y1733" si="17389">X1733/$AH1733</f>
        <v>2.8490028490028491E-3</v>
      </c>
      <c r="Z1733" s="12">
        <v>0</v>
      </c>
      <c r="AA1733" s="2">
        <f t="shared" ref="AA1733" si="17390">Z1733/$AH1733</f>
        <v>0</v>
      </c>
      <c r="AB1733" s="12">
        <v>0</v>
      </c>
      <c r="AC1733" s="2">
        <f t="shared" ref="AC1733" si="17391">AB1733/$AH1733</f>
        <v>0</v>
      </c>
      <c r="AD1733" s="12">
        <v>0</v>
      </c>
      <c r="AE1733" s="2">
        <f t="shared" ref="AE1733" si="17392">AD1733/$AH1733</f>
        <v>0</v>
      </c>
      <c r="AF1733" s="12">
        <v>4</v>
      </c>
      <c r="AG1733" s="2">
        <f t="shared" ref="AG1733" si="17393">AF1733/$AH1733</f>
        <v>1.1396011396011397E-2</v>
      </c>
      <c r="AH1733" s="12">
        <v>351</v>
      </c>
      <c r="AI1733" s="1" t="str">
        <f t="shared" si="17373"/>
        <v>AA</v>
      </c>
    </row>
    <row r="1734" spans="1:35" x14ac:dyDescent="0.2">
      <c r="A1734" s="1">
        <v>34</v>
      </c>
      <c r="B1734" s="1">
        <v>33</v>
      </c>
      <c r="C1734" s="1">
        <v>34033</v>
      </c>
      <c r="D1734" s="12">
        <v>70</v>
      </c>
      <c r="E1734" s="2">
        <f t="shared" si="17361"/>
        <v>0.57851239669421484</v>
      </c>
      <c r="F1734" s="12">
        <v>3</v>
      </c>
      <c r="G1734" s="2">
        <f t="shared" si="17361"/>
        <v>2.4793388429752067E-2</v>
      </c>
      <c r="H1734" s="12">
        <v>27</v>
      </c>
      <c r="I1734" s="2">
        <f t="shared" ref="I1734" si="17394">H1734/$P1734</f>
        <v>0.2231404958677686</v>
      </c>
      <c r="J1734" s="12">
        <v>16</v>
      </c>
      <c r="K1734" s="2">
        <f t="shared" ref="K1734" si="17395">J1734/$P1734</f>
        <v>0.13223140495867769</v>
      </c>
      <c r="L1734" s="12">
        <v>5</v>
      </c>
      <c r="M1734" s="2">
        <f t="shared" ref="M1734" si="17396">L1734/$P1734</f>
        <v>4.1322314049586778E-2</v>
      </c>
      <c r="N1734" s="12">
        <v>0</v>
      </c>
      <c r="O1734" s="2">
        <f t="shared" ref="O1734" si="17397">N1734/$P1734</f>
        <v>0</v>
      </c>
      <c r="P1734" s="12">
        <v>121</v>
      </c>
      <c r="R1734" s="12">
        <v>52</v>
      </c>
      <c r="S1734" s="2">
        <f t="shared" si="17366"/>
        <v>0.18571428571428572</v>
      </c>
      <c r="T1734" s="12">
        <v>216</v>
      </c>
      <c r="U1734" s="2">
        <f t="shared" si="17366"/>
        <v>0.77142857142857146</v>
      </c>
      <c r="V1734" s="12">
        <v>7</v>
      </c>
      <c r="W1734" s="2">
        <f t="shared" ref="W1734" si="17398">V1734/$AH1734</f>
        <v>2.5000000000000001E-2</v>
      </c>
      <c r="X1734" s="12">
        <v>1</v>
      </c>
      <c r="Y1734" s="2">
        <f t="shared" ref="Y1734" si="17399">X1734/$AH1734</f>
        <v>3.5714285714285713E-3</v>
      </c>
      <c r="Z1734" s="12">
        <v>0</v>
      </c>
      <c r="AA1734" s="2">
        <f t="shared" ref="AA1734" si="17400">Z1734/$AH1734</f>
        <v>0</v>
      </c>
      <c r="AB1734" s="12">
        <v>0</v>
      </c>
      <c r="AC1734" s="2">
        <f t="shared" ref="AC1734" si="17401">AB1734/$AH1734</f>
        <v>0</v>
      </c>
      <c r="AD1734" s="12">
        <v>0</v>
      </c>
      <c r="AE1734" s="2">
        <f t="shared" ref="AE1734" si="17402">AD1734/$AH1734</f>
        <v>0</v>
      </c>
      <c r="AF1734" s="12">
        <v>4</v>
      </c>
      <c r="AG1734" s="2">
        <f t="shared" ref="AG1734" si="17403">AF1734/$AH1734</f>
        <v>1.4285714285714285E-2</v>
      </c>
      <c r="AH1734" s="12">
        <v>280</v>
      </c>
      <c r="AI1734" s="1" t="str">
        <f t="shared" si="17373"/>
        <v>AA</v>
      </c>
    </row>
    <row r="1735" spans="1:35" x14ac:dyDescent="0.2">
      <c r="A1735" s="1">
        <v>34</v>
      </c>
      <c r="B1735" s="1">
        <v>34</v>
      </c>
      <c r="C1735" s="1">
        <v>34034</v>
      </c>
      <c r="D1735" s="12">
        <v>187</v>
      </c>
      <c r="E1735" s="2">
        <f t="shared" si="17361"/>
        <v>0.57894736842105265</v>
      </c>
      <c r="F1735" s="12">
        <v>15</v>
      </c>
      <c r="G1735" s="2">
        <f t="shared" si="17361"/>
        <v>4.6439628482972138E-2</v>
      </c>
      <c r="H1735" s="12">
        <v>68</v>
      </c>
      <c r="I1735" s="2">
        <f t="shared" ref="I1735" si="17404">H1735/$P1735</f>
        <v>0.21052631578947367</v>
      </c>
      <c r="J1735" s="12">
        <v>33</v>
      </c>
      <c r="K1735" s="2">
        <f t="shared" ref="K1735" si="17405">J1735/$P1735</f>
        <v>0.1021671826625387</v>
      </c>
      <c r="L1735" s="12">
        <v>15</v>
      </c>
      <c r="M1735" s="2">
        <f t="shared" ref="M1735" si="17406">L1735/$P1735</f>
        <v>4.6439628482972138E-2</v>
      </c>
      <c r="N1735" s="12">
        <v>5</v>
      </c>
      <c r="O1735" s="2">
        <f t="shared" ref="O1735" si="17407">N1735/$P1735</f>
        <v>1.5479876160990712E-2</v>
      </c>
      <c r="P1735" s="12">
        <v>323</v>
      </c>
      <c r="R1735" s="12">
        <v>6</v>
      </c>
      <c r="S1735" s="2">
        <f t="shared" si="17366"/>
        <v>9.0497737556561094E-3</v>
      </c>
      <c r="T1735" s="12">
        <v>639</v>
      </c>
      <c r="U1735" s="2">
        <f t="shared" si="17366"/>
        <v>0.96380090497737558</v>
      </c>
      <c r="V1735" s="12">
        <v>10</v>
      </c>
      <c r="W1735" s="2">
        <f t="shared" ref="W1735" si="17408">V1735/$AH1735</f>
        <v>1.5082956259426848E-2</v>
      </c>
      <c r="X1735" s="12">
        <v>0</v>
      </c>
      <c r="Y1735" s="2">
        <f t="shared" ref="Y1735" si="17409">X1735/$AH1735</f>
        <v>0</v>
      </c>
      <c r="Z1735" s="12">
        <v>2</v>
      </c>
      <c r="AA1735" s="2">
        <f t="shared" ref="AA1735" si="17410">Z1735/$AH1735</f>
        <v>3.0165912518853697E-3</v>
      </c>
      <c r="AB1735" s="12">
        <v>1</v>
      </c>
      <c r="AC1735" s="2">
        <f t="shared" ref="AC1735" si="17411">AB1735/$AH1735</f>
        <v>1.5082956259426848E-3</v>
      </c>
      <c r="AD1735" s="12">
        <v>0</v>
      </c>
      <c r="AE1735" s="2">
        <f t="shared" ref="AE1735" si="17412">AD1735/$AH1735</f>
        <v>0</v>
      </c>
      <c r="AF1735" s="12">
        <v>4</v>
      </c>
      <c r="AG1735" s="2">
        <f t="shared" ref="AG1735" si="17413">AF1735/$AH1735</f>
        <v>6.0331825037707393E-3</v>
      </c>
      <c r="AH1735" s="12">
        <v>663</v>
      </c>
      <c r="AI1735" s="1" t="str">
        <f t="shared" si="17373"/>
        <v>AA</v>
      </c>
    </row>
    <row r="1736" spans="1:35" x14ac:dyDescent="0.2">
      <c r="A1736" s="1">
        <v>34</v>
      </c>
      <c r="B1736" s="1">
        <v>35</v>
      </c>
      <c r="C1736" s="1">
        <v>34035</v>
      </c>
      <c r="D1736" s="12">
        <v>185</v>
      </c>
      <c r="E1736" s="2">
        <f t="shared" si="17361"/>
        <v>0.63356164383561642</v>
      </c>
      <c r="F1736" s="12">
        <v>6</v>
      </c>
      <c r="G1736" s="2">
        <f t="shared" si="17361"/>
        <v>2.0547945205479451E-2</v>
      </c>
      <c r="H1736" s="12">
        <v>62</v>
      </c>
      <c r="I1736" s="2">
        <f t="shared" ref="I1736" si="17414">H1736/$P1736</f>
        <v>0.21232876712328766</v>
      </c>
      <c r="J1736" s="12">
        <v>25</v>
      </c>
      <c r="K1736" s="2">
        <f t="shared" ref="K1736" si="17415">J1736/$P1736</f>
        <v>8.5616438356164379E-2</v>
      </c>
      <c r="L1736" s="12">
        <v>10</v>
      </c>
      <c r="M1736" s="2">
        <f t="shared" ref="M1736" si="17416">L1736/$P1736</f>
        <v>3.4246575342465752E-2</v>
      </c>
      <c r="N1736" s="12">
        <v>4</v>
      </c>
      <c r="O1736" s="2">
        <f t="shared" ref="O1736" si="17417">N1736/$P1736</f>
        <v>1.3698630136986301E-2</v>
      </c>
      <c r="P1736" s="12">
        <v>292</v>
      </c>
      <c r="R1736" s="12">
        <v>100</v>
      </c>
      <c r="S1736" s="2">
        <f t="shared" si="17366"/>
        <v>2.2177866489243733E-2</v>
      </c>
      <c r="T1736" s="12">
        <v>4230</v>
      </c>
      <c r="U1736" s="2">
        <f t="shared" si="17366"/>
        <v>0.93812375249501001</v>
      </c>
      <c r="V1736" s="12">
        <v>128</v>
      </c>
      <c r="W1736" s="2">
        <f t="shared" ref="W1736" si="17418">V1736/$AH1736</f>
        <v>2.8387669106231979E-2</v>
      </c>
      <c r="X1736" s="12">
        <v>20</v>
      </c>
      <c r="Y1736" s="2">
        <f t="shared" ref="Y1736" si="17419">X1736/$AH1736</f>
        <v>4.4355732978487473E-3</v>
      </c>
      <c r="Z1736" s="12">
        <v>1</v>
      </c>
      <c r="AA1736" s="2">
        <f t="shared" ref="AA1736" si="17420">Z1736/$AH1736</f>
        <v>2.2177866489243733E-4</v>
      </c>
      <c r="AB1736" s="12">
        <v>0</v>
      </c>
      <c r="AC1736" s="2">
        <f t="shared" ref="AC1736" si="17421">AB1736/$AH1736</f>
        <v>0</v>
      </c>
      <c r="AD1736" s="12">
        <v>5</v>
      </c>
      <c r="AE1736" s="2">
        <f t="shared" ref="AE1736" si="17422">AD1736/$AH1736</f>
        <v>1.1088933244621868E-3</v>
      </c>
      <c r="AF1736" s="12">
        <v>27</v>
      </c>
      <c r="AG1736" s="2">
        <f t="shared" ref="AG1736" si="17423">AF1736/$AH1736</f>
        <v>5.9880239520958087E-3</v>
      </c>
      <c r="AH1736" s="12">
        <v>4509</v>
      </c>
      <c r="AI1736" s="1" t="str">
        <f t="shared" si="17373"/>
        <v>AA</v>
      </c>
    </row>
    <row r="1737" spans="1:35" x14ac:dyDescent="0.2">
      <c r="A1737" s="1">
        <v>34</v>
      </c>
      <c r="B1737" s="1">
        <v>36</v>
      </c>
      <c r="C1737" s="1">
        <v>34036</v>
      </c>
      <c r="D1737" s="12">
        <v>192</v>
      </c>
      <c r="E1737" s="2">
        <f t="shared" si="17361"/>
        <v>0.65753424657534243</v>
      </c>
      <c r="F1737" s="12">
        <v>3</v>
      </c>
      <c r="G1737" s="2">
        <f t="shared" si="17361"/>
        <v>1.0273972602739725E-2</v>
      </c>
      <c r="H1737" s="12">
        <v>51</v>
      </c>
      <c r="I1737" s="2">
        <f t="shared" ref="I1737" si="17424">H1737/$P1737</f>
        <v>0.17465753424657535</v>
      </c>
      <c r="J1737" s="12">
        <v>25</v>
      </c>
      <c r="K1737" s="2">
        <f t="shared" ref="K1737" si="17425">J1737/$P1737</f>
        <v>8.5616438356164379E-2</v>
      </c>
      <c r="L1737" s="12">
        <v>14</v>
      </c>
      <c r="M1737" s="2">
        <f t="shared" ref="M1737" si="17426">L1737/$P1737</f>
        <v>4.7945205479452052E-2</v>
      </c>
      <c r="N1737" s="12">
        <v>7</v>
      </c>
      <c r="O1737" s="2">
        <f t="shared" ref="O1737" si="17427">N1737/$P1737</f>
        <v>2.3972602739726026E-2</v>
      </c>
      <c r="P1737" s="12">
        <v>292</v>
      </c>
      <c r="R1737" s="12">
        <v>4</v>
      </c>
      <c r="S1737" s="2">
        <f t="shared" si="17366"/>
        <v>6.420545746388443E-3</v>
      </c>
      <c r="T1737" s="12">
        <v>606</v>
      </c>
      <c r="U1737" s="2">
        <f t="shared" si="17366"/>
        <v>0.9727126805778491</v>
      </c>
      <c r="V1737" s="12">
        <v>6</v>
      </c>
      <c r="W1737" s="2">
        <f t="shared" ref="W1737" si="17428">V1737/$AH1737</f>
        <v>9.630818619582664E-3</v>
      </c>
      <c r="X1737" s="12">
        <v>1</v>
      </c>
      <c r="Y1737" s="2">
        <f t="shared" ref="Y1737" si="17429">X1737/$AH1737</f>
        <v>1.6051364365971107E-3</v>
      </c>
      <c r="Z1737" s="12">
        <v>0</v>
      </c>
      <c r="AA1737" s="2">
        <f t="shared" ref="AA1737" si="17430">Z1737/$AH1737</f>
        <v>0</v>
      </c>
      <c r="AB1737" s="12">
        <v>0</v>
      </c>
      <c r="AC1737" s="2">
        <f t="shared" ref="AC1737" si="17431">AB1737/$AH1737</f>
        <v>0</v>
      </c>
      <c r="AD1737" s="12">
        <v>0</v>
      </c>
      <c r="AE1737" s="2">
        <f t="shared" ref="AE1737" si="17432">AD1737/$AH1737</f>
        <v>0</v>
      </c>
      <c r="AF1737" s="12">
        <v>5</v>
      </c>
      <c r="AG1737" s="2">
        <f t="shared" ref="AG1737" si="17433">AF1737/$AH1737</f>
        <v>8.0256821829855531E-3</v>
      </c>
      <c r="AH1737" s="12">
        <v>623</v>
      </c>
      <c r="AI1737" s="1" t="str">
        <f t="shared" si="17373"/>
        <v>AA</v>
      </c>
    </row>
    <row r="1738" spans="1:35" x14ac:dyDescent="0.2">
      <c r="A1738" s="1">
        <v>34</v>
      </c>
      <c r="B1738" s="1">
        <v>37</v>
      </c>
      <c r="C1738" s="1">
        <v>34037</v>
      </c>
      <c r="D1738" s="12">
        <v>133</v>
      </c>
      <c r="E1738" s="2">
        <f t="shared" si="17361"/>
        <v>0.58849557522123896</v>
      </c>
      <c r="F1738" s="12">
        <v>5</v>
      </c>
      <c r="G1738" s="2">
        <f t="shared" si="17361"/>
        <v>2.2123893805309734E-2</v>
      </c>
      <c r="H1738" s="12">
        <v>53</v>
      </c>
      <c r="I1738" s="2">
        <f t="shared" ref="I1738" si="17434">H1738/$P1738</f>
        <v>0.23451327433628319</v>
      </c>
      <c r="J1738" s="12">
        <v>16</v>
      </c>
      <c r="K1738" s="2">
        <f t="shared" ref="K1738" si="17435">J1738/$P1738</f>
        <v>7.0796460176991149E-2</v>
      </c>
      <c r="L1738" s="12">
        <v>13</v>
      </c>
      <c r="M1738" s="2">
        <f t="shared" ref="M1738" si="17436">L1738/$P1738</f>
        <v>5.7522123893805309E-2</v>
      </c>
      <c r="N1738" s="12">
        <v>6</v>
      </c>
      <c r="O1738" s="2">
        <f t="shared" ref="O1738" si="17437">N1738/$P1738</f>
        <v>2.6548672566371681E-2</v>
      </c>
      <c r="P1738" s="12">
        <v>226</v>
      </c>
      <c r="R1738" s="12">
        <v>7</v>
      </c>
      <c r="S1738" s="2">
        <f t="shared" si="17366"/>
        <v>6.7178502879078695E-3</v>
      </c>
      <c r="T1738" s="12">
        <v>1013</v>
      </c>
      <c r="U1738" s="2">
        <f t="shared" si="17366"/>
        <v>0.97216890595009597</v>
      </c>
      <c r="V1738" s="12">
        <v>13</v>
      </c>
      <c r="W1738" s="2">
        <f t="shared" ref="W1738" si="17438">V1738/$AH1738</f>
        <v>1.2476007677543186E-2</v>
      </c>
      <c r="X1738" s="12">
        <v>1</v>
      </c>
      <c r="Y1738" s="2">
        <f t="shared" ref="Y1738" si="17439">X1738/$AH1738</f>
        <v>9.5969289827255275E-4</v>
      </c>
      <c r="Z1738" s="12">
        <v>3</v>
      </c>
      <c r="AA1738" s="2">
        <f t="shared" ref="AA1738" si="17440">Z1738/$AH1738</f>
        <v>2.8790786948176585E-3</v>
      </c>
      <c r="AB1738" s="12">
        <v>0</v>
      </c>
      <c r="AC1738" s="2">
        <f t="shared" ref="AC1738" si="17441">AB1738/$AH1738</f>
        <v>0</v>
      </c>
      <c r="AD1738" s="12">
        <v>0</v>
      </c>
      <c r="AE1738" s="2">
        <f t="shared" ref="AE1738" si="17442">AD1738/$AH1738</f>
        <v>0</v>
      </c>
      <c r="AF1738" s="12">
        <v>6</v>
      </c>
      <c r="AG1738" s="2">
        <f t="shared" ref="AG1738" si="17443">AF1738/$AH1738</f>
        <v>5.7581573896353169E-3</v>
      </c>
      <c r="AH1738" s="12">
        <v>1042</v>
      </c>
      <c r="AI1738" s="1" t="str">
        <f t="shared" si="17373"/>
        <v>AA</v>
      </c>
    </row>
    <row r="1739" spans="1:35" x14ac:dyDescent="0.2">
      <c r="A1739" s="1">
        <v>34</v>
      </c>
      <c r="B1739" s="1">
        <v>38</v>
      </c>
      <c r="C1739" s="1">
        <v>34038</v>
      </c>
      <c r="D1739" s="12">
        <v>108</v>
      </c>
      <c r="E1739" s="2">
        <f t="shared" si="17361"/>
        <v>0.59668508287292821</v>
      </c>
      <c r="F1739" s="12">
        <v>7</v>
      </c>
      <c r="G1739" s="2">
        <f t="shared" si="17361"/>
        <v>3.8674033149171269E-2</v>
      </c>
      <c r="H1739" s="12">
        <v>44</v>
      </c>
      <c r="I1739" s="2">
        <f t="shared" ref="I1739" si="17444">H1739/$P1739</f>
        <v>0.24309392265193369</v>
      </c>
      <c r="J1739" s="12">
        <v>10</v>
      </c>
      <c r="K1739" s="2">
        <f t="shared" ref="K1739" si="17445">J1739/$P1739</f>
        <v>5.5248618784530384E-2</v>
      </c>
      <c r="L1739" s="12">
        <v>11</v>
      </c>
      <c r="M1739" s="2">
        <f t="shared" ref="M1739" si="17446">L1739/$P1739</f>
        <v>6.0773480662983423E-2</v>
      </c>
      <c r="N1739" s="12">
        <v>1</v>
      </c>
      <c r="O1739" s="2">
        <f t="shared" ref="O1739" si="17447">N1739/$P1739</f>
        <v>5.5248618784530384E-3</v>
      </c>
      <c r="P1739" s="12">
        <v>181</v>
      </c>
      <c r="R1739" s="12">
        <v>4</v>
      </c>
      <c r="S1739" s="2">
        <f t="shared" si="17366"/>
        <v>5.4200542005420054E-3</v>
      </c>
      <c r="T1739" s="12">
        <v>716</v>
      </c>
      <c r="U1739" s="2">
        <f t="shared" si="17366"/>
        <v>0.97018970189701892</v>
      </c>
      <c r="V1739" s="12">
        <v>10</v>
      </c>
      <c r="W1739" s="2">
        <f t="shared" ref="W1739" si="17448">V1739/$AH1739</f>
        <v>1.3550135501355014E-2</v>
      </c>
      <c r="X1739" s="12">
        <v>0</v>
      </c>
      <c r="Y1739" s="2">
        <f t="shared" ref="Y1739" si="17449">X1739/$AH1739</f>
        <v>0</v>
      </c>
      <c r="Z1739" s="12">
        <v>2</v>
      </c>
      <c r="AA1739" s="2">
        <f t="shared" ref="AA1739" si="17450">Z1739/$AH1739</f>
        <v>2.7100271002710027E-3</v>
      </c>
      <c r="AB1739" s="12">
        <v>0</v>
      </c>
      <c r="AC1739" s="2">
        <f t="shared" ref="AC1739" si="17451">AB1739/$AH1739</f>
        <v>0</v>
      </c>
      <c r="AD1739" s="12">
        <v>0</v>
      </c>
      <c r="AE1739" s="2">
        <f t="shared" ref="AE1739" si="17452">AD1739/$AH1739</f>
        <v>0</v>
      </c>
      <c r="AF1739" s="12">
        <v>4</v>
      </c>
      <c r="AG1739" s="2">
        <f t="shared" ref="AG1739" si="17453">AF1739/$AH1739</f>
        <v>5.4200542005420054E-3</v>
      </c>
      <c r="AH1739" s="12">
        <v>738</v>
      </c>
      <c r="AI1739" s="1" t="str">
        <f t="shared" si="17373"/>
        <v>AA</v>
      </c>
    </row>
    <row r="1740" spans="1:35" x14ac:dyDescent="0.2">
      <c r="A1740" s="1">
        <v>34</v>
      </c>
      <c r="B1740" s="1">
        <v>39</v>
      </c>
      <c r="C1740" s="1">
        <v>34039</v>
      </c>
      <c r="D1740" s="12">
        <v>96</v>
      </c>
      <c r="E1740" s="2">
        <f t="shared" si="17361"/>
        <v>0.56470588235294117</v>
      </c>
      <c r="F1740" s="12">
        <v>3</v>
      </c>
      <c r="G1740" s="2">
        <f t="shared" si="17361"/>
        <v>1.7647058823529412E-2</v>
      </c>
      <c r="H1740" s="12">
        <v>54</v>
      </c>
      <c r="I1740" s="2">
        <f t="shared" ref="I1740" si="17454">H1740/$P1740</f>
        <v>0.31764705882352939</v>
      </c>
      <c r="J1740" s="12">
        <v>13</v>
      </c>
      <c r="K1740" s="2">
        <f t="shared" ref="K1740" si="17455">J1740/$P1740</f>
        <v>7.6470588235294124E-2</v>
      </c>
      <c r="L1740" s="12">
        <v>4</v>
      </c>
      <c r="M1740" s="2">
        <f t="shared" ref="M1740" si="17456">L1740/$P1740</f>
        <v>2.3529411764705882E-2</v>
      </c>
      <c r="N1740" s="12">
        <v>0</v>
      </c>
      <c r="O1740" s="2">
        <f t="shared" ref="O1740" si="17457">N1740/$P1740</f>
        <v>0</v>
      </c>
      <c r="P1740" s="12">
        <v>170</v>
      </c>
      <c r="R1740" s="12">
        <v>2</v>
      </c>
      <c r="S1740" s="2">
        <f t="shared" si="17366"/>
        <v>2.4154589371980675E-3</v>
      </c>
      <c r="T1740" s="12">
        <v>807</v>
      </c>
      <c r="U1740" s="2">
        <f t="shared" si="17366"/>
        <v>0.97463768115942029</v>
      </c>
      <c r="V1740" s="12">
        <v>8</v>
      </c>
      <c r="W1740" s="2">
        <f t="shared" ref="W1740" si="17458">V1740/$AH1740</f>
        <v>9.6618357487922701E-3</v>
      </c>
      <c r="X1740" s="12">
        <v>0</v>
      </c>
      <c r="Y1740" s="2">
        <f t="shared" ref="Y1740" si="17459">X1740/$AH1740</f>
        <v>0</v>
      </c>
      <c r="Z1740" s="12">
        <v>3</v>
      </c>
      <c r="AA1740" s="2">
        <f t="shared" ref="AA1740" si="17460">Z1740/$AH1740</f>
        <v>3.6231884057971015E-3</v>
      </c>
      <c r="AB1740" s="12">
        <v>0</v>
      </c>
      <c r="AC1740" s="2">
        <f t="shared" ref="AC1740" si="17461">AB1740/$AH1740</f>
        <v>0</v>
      </c>
      <c r="AD1740" s="12">
        <v>1</v>
      </c>
      <c r="AE1740" s="2">
        <f t="shared" ref="AE1740" si="17462">AD1740/$AH1740</f>
        <v>1.2077294685990338E-3</v>
      </c>
      <c r="AF1740" s="12">
        <v>8</v>
      </c>
      <c r="AG1740" s="2">
        <f t="shared" ref="AG1740" si="17463">AF1740/$AH1740</f>
        <v>9.6618357487922701E-3</v>
      </c>
      <c r="AH1740" s="12">
        <v>828</v>
      </c>
      <c r="AI1740" s="1" t="str">
        <f t="shared" si="17373"/>
        <v>AA</v>
      </c>
    </row>
    <row r="1741" spans="1:35" x14ac:dyDescent="0.2">
      <c r="A1741" s="1">
        <v>34</v>
      </c>
      <c r="B1741" s="1">
        <v>40</v>
      </c>
      <c r="C1741" s="1">
        <v>34040</v>
      </c>
      <c r="D1741" s="12">
        <v>146</v>
      </c>
      <c r="E1741" s="2">
        <f t="shared" si="17361"/>
        <v>0.59836065573770492</v>
      </c>
      <c r="F1741" s="12">
        <v>8</v>
      </c>
      <c r="G1741" s="2">
        <f t="shared" si="17361"/>
        <v>3.2786885245901641E-2</v>
      </c>
      <c r="H1741" s="12">
        <v>58</v>
      </c>
      <c r="I1741" s="2">
        <f t="shared" ref="I1741" si="17464">H1741/$P1741</f>
        <v>0.23770491803278687</v>
      </c>
      <c r="J1741" s="12">
        <v>20</v>
      </c>
      <c r="K1741" s="2">
        <f t="shared" ref="K1741" si="17465">J1741/$P1741</f>
        <v>8.1967213114754092E-2</v>
      </c>
      <c r="L1741" s="12">
        <v>5</v>
      </c>
      <c r="M1741" s="2">
        <f t="shared" ref="M1741" si="17466">L1741/$P1741</f>
        <v>2.0491803278688523E-2</v>
      </c>
      <c r="N1741" s="12">
        <v>7</v>
      </c>
      <c r="O1741" s="2">
        <f t="shared" ref="O1741" si="17467">N1741/$P1741</f>
        <v>2.8688524590163935E-2</v>
      </c>
      <c r="P1741" s="12">
        <v>244</v>
      </c>
      <c r="R1741" s="12">
        <v>11</v>
      </c>
      <c r="S1741" s="2">
        <f t="shared" si="17366"/>
        <v>8.6682427107959027E-3</v>
      </c>
      <c r="T1741" s="12">
        <v>1203</v>
      </c>
      <c r="U1741" s="2">
        <f t="shared" si="17366"/>
        <v>0.94799054373522462</v>
      </c>
      <c r="V1741" s="12">
        <v>35</v>
      </c>
      <c r="W1741" s="2">
        <f t="shared" ref="W1741" si="17468">V1741/$AH1741</f>
        <v>2.7580772261623327E-2</v>
      </c>
      <c r="X1741" s="12">
        <v>1</v>
      </c>
      <c r="Y1741" s="2">
        <f t="shared" ref="Y1741" si="17469">X1741/$AH1741</f>
        <v>7.8802206461780935E-4</v>
      </c>
      <c r="Z1741" s="12">
        <v>2</v>
      </c>
      <c r="AA1741" s="2">
        <f t="shared" ref="AA1741" si="17470">Z1741/$AH1741</f>
        <v>1.5760441292356187E-3</v>
      </c>
      <c r="AB1741" s="12">
        <v>0</v>
      </c>
      <c r="AC1741" s="2">
        <f t="shared" ref="AC1741" si="17471">AB1741/$AH1741</f>
        <v>0</v>
      </c>
      <c r="AD1741" s="12">
        <v>0</v>
      </c>
      <c r="AE1741" s="2">
        <f t="shared" ref="AE1741" si="17472">AD1741/$AH1741</f>
        <v>0</v>
      </c>
      <c r="AF1741" s="12">
        <v>16</v>
      </c>
      <c r="AG1741" s="2">
        <f t="shared" ref="AG1741" si="17473">AF1741/$AH1741</f>
        <v>1.260835303388495E-2</v>
      </c>
      <c r="AH1741" s="12">
        <v>1269</v>
      </c>
      <c r="AI1741" s="1" t="str">
        <f t="shared" si="17373"/>
        <v>AA</v>
      </c>
    </row>
    <row r="1742" spans="1:35" x14ac:dyDescent="0.2">
      <c r="A1742" s="1">
        <v>34</v>
      </c>
      <c r="B1742" s="1">
        <v>41</v>
      </c>
      <c r="C1742" s="1">
        <v>34041</v>
      </c>
      <c r="D1742" s="12">
        <v>73</v>
      </c>
      <c r="E1742" s="2">
        <f t="shared" si="17361"/>
        <v>0.50344827586206897</v>
      </c>
      <c r="F1742" s="12">
        <v>2</v>
      </c>
      <c r="G1742" s="2">
        <f t="shared" si="17361"/>
        <v>1.3793103448275862E-2</v>
      </c>
      <c r="H1742" s="12">
        <v>37</v>
      </c>
      <c r="I1742" s="2">
        <f t="shared" ref="I1742" si="17474">H1742/$P1742</f>
        <v>0.25517241379310346</v>
      </c>
      <c r="J1742" s="12">
        <v>17</v>
      </c>
      <c r="K1742" s="2">
        <f t="shared" ref="K1742" si="17475">J1742/$P1742</f>
        <v>0.11724137931034483</v>
      </c>
      <c r="L1742" s="12">
        <v>13</v>
      </c>
      <c r="M1742" s="2">
        <f t="shared" ref="M1742" si="17476">L1742/$P1742</f>
        <v>8.9655172413793102E-2</v>
      </c>
      <c r="N1742" s="12">
        <v>3</v>
      </c>
      <c r="O1742" s="2">
        <f t="shared" ref="O1742" si="17477">N1742/$P1742</f>
        <v>2.0689655172413793E-2</v>
      </c>
      <c r="P1742" s="12">
        <v>145</v>
      </c>
      <c r="R1742" s="12">
        <v>4</v>
      </c>
      <c r="S1742" s="2">
        <f t="shared" si="17366"/>
        <v>7.575757575757576E-3</v>
      </c>
      <c r="T1742" s="12">
        <v>512</v>
      </c>
      <c r="U1742" s="2">
        <f t="shared" si="17366"/>
        <v>0.96969696969696972</v>
      </c>
      <c r="V1742" s="12">
        <v>8</v>
      </c>
      <c r="W1742" s="2">
        <f t="shared" ref="W1742" si="17478">V1742/$AH1742</f>
        <v>1.5151515151515152E-2</v>
      </c>
      <c r="X1742" s="12">
        <v>0</v>
      </c>
      <c r="Y1742" s="2">
        <f t="shared" ref="Y1742" si="17479">X1742/$AH1742</f>
        <v>0</v>
      </c>
      <c r="Z1742" s="12">
        <v>0</v>
      </c>
      <c r="AA1742" s="2">
        <f t="shared" ref="AA1742" si="17480">Z1742/$AH1742</f>
        <v>0</v>
      </c>
      <c r="AB1742" s="12">
        <v>0</v>
      </c>
      <c r="AC1742" s="2">
        <f t="shared" ref="AC1742" si="17481">AB1742/$AH1742</f>
        <v>0</v>
      </c>
      <c r="AD1742" s="12">
        <v>0</v>
      </c>
      <c r="AE1742" s="2">
        <f t="shared" ref="AE1742" si="17482">AD1742/$AH1742</f>
        <v>0</v>
      </c>
      <c r="AF1742" s="12">
        <v>4</v>
      </c>
      <c r="AG1742" s="2">
        <f t="shared" ref="AG1742" si="17483">AF1742/$AH1742</f>
        <v>7.575757575757576E-3</v>
      </c>
      <c r="AH1742" s="12">
        <v>528</v>
      </c>
      <c r="AI1742" s="1" t="str">
        <f t="shared" si="17373"/>
        <v>AA</v>
      </c>
    </row>
    <row r="1743" spans="1:35" x14ac:dyDescent="0.2">
      <c r="A1743" s="1">
        <v>34</v>
      </c>
      <c r="B1743" s="1">
        <v>42</v>
      </c>
      <c r="C1743" s="1">
        <v>34042</v>
      </c>
      <c r="D1743" s="12">
        <v>194</v>
      </c>
      <c r="E1743" s="2">
        <f t="shared" si="17361"/>
        <v>0.61392405063291144</v>
      </c>
      <c r="F1743" s="12">
        <v>5</v>
      </c>
      <c r="G1743" s="2">
        <f t="shared" si="17361"/>
        <v>1.5822784810126583E-2</v>
      </c>
      <c r="H1743" s="12">
        <v>71</v>
      </c>
      <c r="I1743" s="2">
        <f t="shared" ref="I1743" si="17484">H1743/$P1743</f>
        <v>0.22468354430379747</v>
      </c>
      <c r="J1743" s="12">
        <v>25</v>
      </c>
      <c r="K1743" s="2">
        <f t="shared" ref="K1743" si="17485">J1743/$P1743</f>
        <v>7.9113924050632917E-2</v>
      </c>
      <c r="L1743" s="12">
        <v>10</v>
      </c>
      <c r="M1743" s="2">
        <f t="shared" ref="M1743" si="17486">L1743/$P1743</f>
        <v>3.1645569620253167E-2</v>
      </c>
      <c r="N1743" s="12">
        <v>11</v>
      </c>
      <c r="O1743" s="2">
        <f t="shared" ref="O1743" si="17487">N1743/$P1743</f>
        <v>3.4810126582278479E-2</v>
      </c>
      <c r="P1743" s="12">
        <v>316</v>
      </c>
      <c r="R1743" s="12">
        <v>6</v>
      </c>
      <c r="S1743" s="2">
        <f t="shared" si="17366"/>
        <v>7.1174377224199285E-3</v>
      </c>
      <c r="T1743" s="12">
        <v>817</v>
      </c>
      <c r="U1743" s="2">
        <f t="shared" si="17366"/>
        <v>0.96915776986951363</v>
      </c>
      <c r="V1743" s="12">
        <v>12</v>
      </c>
      <c r="W1743" s="2">
        <f t="shared" ref="W1743" si="17488">V1743/$AH1743</f>
        <v>1.4234875444839857E-2</v>
      </c>
      <c r="X1743" s="12">
        <v>0</v>
      </c>
      <c r="Y1743" s="2">
        <f t="shared" ref="Y1743" si="17489">X1743/$AH1743</f>
        <v>0</v>
      </c>
      <c r="Z1743" s="12">
        <v>0</v>
      </c>
      <c r="AA1743" s="2">
        <f t="shared" ref="AA1743" si="17490">Z1743/$AH1743</f>
        <v>0</v>
      </c>
      <c r="AB1743" s="12">
        <v>0</v>
      </c>
      <c r="AC1743" s="2">
        <f t="shared" ref="AC1743" si="17491">AB1743/$AH1743</f>
        <v>0</v>
      </c>
      <c r="AD1743" s="12">
        <v>0</v>
      </c>
      <c r="AE1743" s="2">
        <f t="shared" ref="AE1743" si="17492">AD1743/$AH1743</f>
        <v>0</v>
      </c>
      <c r="AF1743" s="12">
        <v>6</v>
      </c>
      <c r="AG1743" s="2">
        <f t="shared" ref="AG1743" si="17493">AF1743/$AH1743</f>
        <v>7.1174377224199285E-3</v>
      </c>
      <c r="AH1743" s="12">
        <v>843</v>
      </c>
      <c r="AI1743" s="1" t="str">
        <f t="shared" si="17373"/>
        <v>AA</v>
      </c>
    </row>
    <row r="1744" spans="1:35" x14ac:dyDescent="0.2">
      <c r="A1744" s="1">
        <v>34</v>
      </c>
      <c r="B1744" s="1">
        <v>43</v>
      </c>
      <c r="C1744" s="1">
        <v>34043</v>
      </c>
      <c r="D1744" s="12">
        <v>214</v>
      </c>
      <c r="E1744" s="2">
        <f t="shared" si="17361"/>
        <v>0.57994579945799463</v>
      </c>
      <c r="F1744" s="12">
        <v>12</v>
      </c>
      <c r="G1744" s="2">
        <f t="shared" si="17361"/>
        <v>3.2520325203252036E-2</v>
      </c>
      <c r="H1744" s="12">
        <v>92</v>
      </c>
      <c r="I1744" s="2">
        <f t="shared" ref="I1744" si="17494">H1744/$P1744</f>
        <v>0.24932249322493225</v>
      </c>
      <c r="J1744" s="12">
        <v>28</v>
      </c>
      <c r="K1744" s="2">
        <f t="shared" ref="K1744" si="17495">J1744/$P1744</f>
        <v>7.5880758807588072E-2</v>
      </c>
      <c r="L1744" s="12">
        <v>15</v>
      </c>
      <c r="M1744" s="2">
        <f t="shared" ref="M1744" si="17496">L1744/$P1744</f>
        <v>4.065040650406504E-2</v>
      </c>
      <c r="N1744" s="12">
        <v>8</v>
      </c>
      <c r="O1744" s="2">
        <f t="shared" ref="O1744" si="17497">N1744/$P1744</f>
        <v>2.1680216802168022E-2</v>
      </c>
      <c r="P1744" s="12">
        <v>369</v>
      </c>
      <c r="R1744" s="12">
        <v>4</v>
      </c>
      <c r="S1744" s="2">
        <f t="shared" si="17366"/>
        <v>3.6529680365296802E-3</v>
      </c>
      <c r="T1744" s="12">
        <v>1061</v>
      </c>
      <c r="U1744" s="2">
        <f t="shared" si="17366"/>
        <v>0.9689497716894977</v>
      </c>
      <c r="V1744" s="12">
        <v>16</v>
      </c>
      <c r="W1744" s="2">
        <f t="shared" ref="W1744" si="17498">V1744/$AH1744</f>
        <v>1.4611872146118721E-2</v>
      </c>
      <c r="X1744" s="12">
        <v>1</v>
      </c>
      <c r="Y1744" s="2">
        <f t="shared" ref="Y1744" si="17499">X1744/$AH1744</f>
        <v>9.1324200913242006E-4</v>
      </c>
      <c r="Z1744" s="12">
        <v>1</v>
      </c>
      <c r="AA1744" s="2">
        <f t="shared" ref="AA1744" si="17500">Z1744/$AH1744</f>
        <v>9.1324200913242006E-4</v>
      </c>
      <c r="AB1744" s="12">
        <v>2</v>
      </c>
      <c r="AC1744" s="2">
        <f t="shared" ref="AC1744" si="17501">AB1744/$AH1744</f>
        <v>1.8264840182648401E-3</v>
      </c>
      <c r="AD1744" s="12">
        <v>1</v>
      </c>
      <c r="AE1744" s="2">
        <f t="shared" ref="AE1744" si="17502">AD1744/$AH1744</f>
        <v>9.1324200913242006E-4</v>
      </c>
      <c r="AF1744" s="12">
        <v>10</v>
      </c>
      <c r="AG1744" s="2">
        <f t="shared" ref="AG1744" si="17503">AF1744/$AH1744</f>
        <v>9.1324200913242004E-3</v>
      </c>
      <c r="AH1744" s="12">
        <v>1095</v>
      </c>
      <c r="AI1744" s="1" t="str">
        <f t="shared" si="17373"/>
        <v>AA</v>
      </c>
    </row>
    <row r="1745" spans="1:35" x14ac:dyDescent="0.2">
      <c r="A1745" s="1">
        <v>34</v>
      </c>
      <c r="B1745" s="1">
        <v>44</v>
      </c>
      <c r="C1745" s="1">
        <v>34044</v>
      </c>
      <c r="D1745" s="12">
        <v>172</v>
      </c>
      <c r="E1745" s="2">
        <f t="shared" si="17361"/>
        <v>0.57333333333333336</v>
      </c>
      <c r="F1745" s="12">
        <v>13</v>
      </c>
      <c r="G1745" s="2">
        <f t="shared" si="17361"/>
        <v>4.3333333333333335E-2</v>
      </c>
      <c r="H1745" s="12">
        <v>75</v>
      </c>
      <c r="I1745" s="2">
        <f t="shared" ref="I1745" si="17504">H1745/$P1745</f>
        <v>0.25</v>
      </c>
      <c r="J1745" s="12">
        <v>32</v>
      </c>
      <c r="K1745" s="2">
        <f t="shared" ref="K1745" si="17505">J1745/$P1745</f>
        <v>0.10666666666666667</v>
      </c>
      <c r="L1745" s="12">
        <v>4</v>
      </c>
      <c r="M1745" s="2">
        <f t="shared" ref="M1745" si="17506">L1745/$P1745</f>
        <v>1.3333333333333334E-2</v>
      </c>
      <c r="N1745" s="12">
        <v>4</v>
      </c>
      <c r="O1745" s="2">
        <f t="shared" ref="O1745" si="17507">N1745/$P1745</f>
        <v>1.3333333333333334E-2</v>
      </c>
      <c r="P1745" s="12">
        <v>300</v>
      </c>
      <c r="R1745" s="12">
        <v>4</v>
      </c>
      <c r="S1745" s="2">
        <f t="shared" si="17366"/>
        <v>7.2332730560578659E-3</v>
      </c>
      <c r="T1745" s="12">
        <v>537</v>
      </c>
      <c r="U1745" s="2">
        <f t="shared" si="17366"/>
        <v>0.97106690777576854</v>
      </c>
      <c r="V1745" s="12">
        <v>5</v>
      </c>
      <c r="W1745" s="2">
        <f t="shared" ref="W1745" si="17508">V1745/$AH1745</f>
        <v>9.0415913200723331E-3</v>
      </c>
      <c r="X1745" s="12">
        <v>1</v>
      </c>
      <c r="Y1745" s="2">
        <f t="shared" ref="Y1745" si="17509">X1745/$AH1745</f>
        <v>1.8083182640144665E-3</v>
      </c>
      <c r="Z1745" s="12">
        <v>0</v>
      </c>
      <c r="AA1745" s="2">
        <f t="shared" ref="AA1745" si="17510">Z1745/$AH1745</f>
        <v>0</v>
      </c>
      <c r="AB1745" s="12">
        <v>0</v>
      </c>
      <c r="AC1745" s="2">
        <f t="shared" ref="AC1745" si="17511">AB1745/$AH1745</f>
        <v>0</v>
      </c>
      <c r="AD1745" s="12">
        <v>0</v>
      </c>
      <c r="AE1745" s="2">
        <f t="shared" ref="AE1745" si="17512">AD1745/$AH1745</f>
        <v>0</v>
      </c>
      <c r="AF1745" s="12">
        <v>6</v>
      </c>
      <c r="AG1745" s="2">
        <f t="shared" ref="AG1745" si="17513">AF1745/$AH1745</f>
        <v>1.0849909584086799E-2</v>
      </c>
      <c r="AH1745" s="12">
        <v>553</v>
      </c>
      <c r="AI1745" s="1" t="str">
        <f t="shared" si="17373"/>
        <v>AA</v>
      </c>
    </row>
    <row r="1746" spans="1:35" x14ac:dyDescent="0.2">
      <c r="A1746" s="1">
        <v>34</v>
      </c>
      <c r="B1746" s="1">
        <v>45</v>
      </c>
      <c r="C1746" s="1">
        <v>34045</v>
      </c>
      <c r="D1746" s="12">
        <v>163</v>
      </c>
      <c r="E1746" s="2">
        <f t="shared" si="17361"/>
        <v>0.63178294573643412</v>
      </c>
      <c r="F1746" s="12">
        <v>6</v>
      </c>
      <c r="G1746" s="2">
        <f t="shared" si="17361"/>
        <v>2.3255813953488372E-2</v>
      </c>
      <c r="H1746" s="12">
        <v>50</v>
      </c>
      <c r="I1746" s="2">
        <f t="shared" ref="I1746" si="17514">H1746/$P1746</f>
        <v>0.19379844961240311</v>
      </c>
      <c r="J1746" s="12">
        <v>12</v>
      </c>
      <c r="K1746" s="2">
        <f t="shared" ref="K1746" si="17515">J1746/$P1746</f>
        <v>4.6511627906976744E-2</v>
      </c>
      <c r="L1746" s="12">
        <v>17</v>
      </c>
      <c r="M1746" s="2">
        <f t="shared" ref="M1746" si="17516">L1746/$P1746</f>
        <v>6.589147286821706E-2</v>
      </c>
      <c r="N1746" s="12">
        <v>10</v>
      </c>
      <c r="O1746" s="2">
        <f t="shared" ref="O1746" si="17517">N1746/$P1746</f>
        <v>3.875968992248062E-2</v>
      </c>
      <c r="P1746" s="12">
        <v>258</v>
      </c>
      <c r="R1746" s="12">
        <v>7</v>
      </c>
      <c r="S1746" s="2">
        <f t="shared" si="17366"/>
        <v>6.8560235063663075E-3</v>
      </c>
      <c r="T1746" s="12">
        <v>990</v>
      </c>
      <c r="U1746" s="2">
        <f t="shared" si="17366"/>
        <v>0.96963761018609207</v>
      </c>
      <c r="V1746" s="12">
        <v>10</v>
      </c>
      <c r="W1746" s="2">
        <f t="shared" ref="W1746" si="17518">V1746/$AH1746</f>
        <v>9.7943192948090115E-3</v>
      </c>
      <c r="X1746" s="12">
        <v>2</v>
      </c>
      <c r="Y1746" s="2">
        <f t="shared" ref="Y1746" si="17519">X1746/$AH1746</f>
        <v>1.9588638589618022E-3</v>
      </c>
      <c r="Z1746" s="12">
        <v>0</v>
      </c>
      <c r="AA1746" s="2">
        <f t="shared" ref="AA1746" si="17520">Z1746/$AH1746</f>
        <v>0</v>
      </c>
      <c r="AB1746" s="12">
        <v>0</v>
      </c>
      <c r="AC1746" s="2">
        <f t="shared" ref="AC1746" si="17521">AB1746/$AH1746</f>
        <v>0</v>
      </c>
      <c r="AD1746" s="12">
        <v>0</v>
      </c>
      <c r="AE1746" s="2">
        <f t="shared" ref="AE1746" si="17522">AD1746/$AH1746</f>
        <v>0</v>
      </c>
      <c r="AF1746" s="12">
        <v>11</v>
      </c>
      <c r="AG1746" s="2">
        <f t="shared" ref="AG1746" si="17523">AF1746/$AH1746</f>
        <v>1.0773751224289911E-2</v>
      </c>
      <c r="AH1746" s="12">
        <v>1021</v>
      </c>
      <c r="AI1746" s="1" t="str">
        <f t="shared" si="17373"/>
        <v>AA</v>
      </c>
    </row>
    <row r="1747" spans="1:35" x14ac:dyDescent="0.2">
      <c r="A1747" s="1">
        <v>34</v>
      </c>
      <c r="B1747" s="1">
        <v>46</v>
      </c>
      <c r="C1747" s="1">
        <v>34046</v>
      </c>
      <c r="D1747" s="12">
        <v>159</v>
      </c>
      <c r="E1747" s="2">
        <f t="shared" si="17361"/>
        <v>0.67088607594936711</v>
      </c>
      <c r="F1747" s="12">
        <v>6</v>
      </c>
      <c r="G1747" s="2">
        <f t="shared" si="17361"/>
        <v>2.5316455696202531E-2</v>
      </c>
      <c r="H1747" s="12">
        <v>39</v>
      </c>
      <c r="I1747" s="2">
        <f t="shared" ref="I1747" si="17524">H1747/$P1747</f>
        <v>0.16455696202531644</v>
      </c>
      <c r="J1747" s="12">
        <v>18</v>
      </c>
      <c r="K1747" s="2">
        <f t="shared" ref="K1747" si="17525">J1747/$P1747</f>
        <v>7.5949367088607597E-2</v>
      </c>
      <c r="L1747" s="12">
        <v>9</v>
      </c>
      <c r="M1747" s="2">
        <f t="shared" ref="M1747" si="17526">L1747/$P1747</f>
        <v>3.7974683544303799E-2</v>
      </c>
      <c r="N1747" s="12">
        <v>6</v>
      </c>
      <c r="O1747" s="2">
        <f t="shared" ref="O1747" si="17527">N1747/$P1747</f>
        <v>2.5316455696202531E-2</v>
      </c>
      <c r="P1747" s="12">
        <v>237</v>
      </c>
      <c r="R1747" s="12">
        <v>2</v>
      </c>
      <c r="S1747" s="2">
        <f t="shared" si="17366"/>
        <v>3.2626427406199023E-3</v>
      </c>
      <c r="T1747" s="12">
        <v>596</v>
      </c>
      <c r="U1747" s="2">
        <f t="shared" si="17366"/>
        <v>0.97226753670473087</v>
      </c>
      <c r="V1747" s="12">
        <v>8</v>
      </c>
      <c r="W1747" s="2">
        <f t="shared" ref="W1747" si="17528">V1747/$AH1747</f>
        <v>1.3050570962479609E-2</v>
      </c>
      <c r="X1747" s="12">
        <v>1</v>
      </c>
      <c r="Y1747" s="2">
        <f t="shared" ref="Y1747" si="17529">X1747/$AH1747</f>
        <v>1.6313213703099511E-3</v>
      </c>
      <c r="Z1747" s="12">
        <v>2</v>
      </c>
      <c r="AA1747" s="2">
        <f t="shared" ref="AA1747" si="17530">Z1747/$AH1747</f>
        <v>3.2626427406199023E-3</v>
      </c>
      <c r="AB1747" s="12">
        <v>0</v>
      </c>
      <c r="AC1747" s="2">
        <f t="shared" ref="AC1747" si="17531">AB1747/$AH1747</f>
        <v>0</v>
      </c>
      <c r="AD1747" s="12">
        <v>0</v>
      </c>
      <c r="AE1747" s="2">
        <f t="shared" ref="AE1747" si="17532">AD1747/$AH1747</f>
        <v>0</v>
      </c>
      <c r="AF1747" s="12">
        <v>4</v>
      </c>
      <c r="AG1747" s="2">
        <f t="shared" ref="AG1747" si="17533">AF1747/$AH1747</f>
        <v>6.5252854812398045E-3</v>
      </c>
      <c r="AH1747" s="12">
        <v>613</v>
      </c>
      <c r="AI1747" s="1" t="str">
        <f t="shared" si="17373"/>
        <v>AA</v>
      </c>
    </row>
    <row r="1748" spans="1:35" x14ac:dyDescent="0.2">
      <c r="A1748" s="1">
        <v>34</v>
      </c>
      <c r="B1748" s="1">
        <v>47</v>
      </c>
      <c r="C1748" s="1">
        <v>34047</v>
      </c>
      <c r="D1748" s="12">
        <v>80</v>
      </c>
      <c r="E1748" s="2">
        <f t="shared" si="17361"/>
        <v>0.54794520547945202</v>
      </c>
      <c r="F1748" s="12">
        <v>3</v>
      </c>
      <c r="G1748" s="2">
        <f t="shared" si="17361"/>
        <v>2.0547945205479451E-2</v>
      </c>
      <c r="H1748" s="12">
        <v>42</v>
      </c>
      <c r="I1748" s="2">
        <f t="shared" ref="I1748" si="17534">H1748/$P1748</f>
        <v>0.28767123287671231</v>
      </c>
      <c r="J1748" s="12">
        <v>16</v>
      </c>
      <c r="K1748" s="2">
        <f t="shared" ref="K1748" si="17535">J1748/$P1748</f>
        <v>0.1095890410958904</v>
      </c>
      <c r="L1748" s="12">
        <v>2</v>
      </c>
      <c r="M1748" s="2">
        <f t="shared" ref="M1748" si="17536">L1748/$P1748</f>
        <v>1.3698630136986301E-2</v>
      </c>
      <c r="N1748" s="12">
        <v>3</v>
      </c>
      <c r="O1748" s="2">
        <f t="shared" ref="O1748" si="17537">N1748/$P1748</f>
        <v>2.0547945205479451E-2</v>
      </c>
      <c r="P1748" s="12">
        <v>146</v>
      </c>
      <c r="R1748" s="12">
        <v>880</v>
      </c>
      <c r="S1748" s="2">
        <f t="shared" si="17366"/>
        <v>0.14725568942436412</v>
      </c>
      <c r="T1748" s="12">
        <v>3207</v>
      </c>
      <c r="U1748" s="2">
        <f t="shared" si="17366"/>
        <v>0.53664658634538154</v>
      </c>
      <c r="V1748" s="12">
        <v>1802</v>
      </c>
      <c r="W1748" s="2">
        <f t="shared" ref="W1748" si="17538">V1748/$AH1748</f>
        <v>0.30153949129852742</v>
      </c>
      <c r="X1748" s="12">
        <v>19</v>
      </c>
      <c r="Y1748" s="2">
        <f t="shared" ref="Y1748" si="17539">X1748/$AH1748</f>
        <v>3.1793842034805891E-3</v>
      </c>
      <c r="Z1748" s="12">
        <v>7</v>
      </c>
      <c r="AA1748" s="2">
        <f t="shared" ref="AA1748" si="17540">Z1748/$AH1748</f>
        <v>1.1713520749665328E-3</v>
      </c>
      <c r="AB1748" s="12">
        <v>1</v>
      </c>
      <c r="AC1748" s="2">
        <f t="shared" ref="AC1748" si="17541">AB1748/$AH1748</f>
        <v>1.6733601070950468E-4</v>
      </c>
      <c r="AD1748" s="12">
        <v>3</v>
      </c>
      <c r="AE1748" s="2">
        <f t="shared" ref="AE1748" si="17542">AD1748/$AH1748</f>
        <v>5.0200803212851401E-4</v>
      </c>
      <c r="AF1748" s="12">
        <v>57</v>
      </c>
      <c r="AG1748" s="2">
        <f t="shared" ref="AG1748" si="17543">AF1748/$AH1748</f>
        <v>9.5381526104417677E-3</v>
      </c>
      <c r="AH1748" s="12">
        <v>5976</v>
      </c>
      <c r="AI1748" s="1" t="str">
        <f t="shared" si="17373"/>
        <v>AA</v>
      </c>
    </row>
    <row r="1749" spans="1:35" x14ac:dyDescent="0.2">
      <c r="A1749" s="1">
        <v>34</v>
      </c>
      <c r="B1749" s="1">
        <v>48</v>
      </c>
      <c r="C1749" s="1">
        <v>34048</v>
      </c>
      <c r="D1749" s="12">
        <v>202</v>
      </c>
      <c r="E1749" s="2">
        <f t="shared" si="17361"/>
        <v>0.62345679012345678</v>
      </c>
      <c r="F1749" s="12">
        <v>5</v>
      </c>
      <c r="G1749" s="2">
        <f t="shared" si="17361"/>
        <v>1.5432098765432098E-2</v>
      </c>
      <c r="H1749" s="12">
        <v>62</v>
      </c>
      <c r="I1749" s="2">
        <f t="shared" ref="I1749" si="17544">H1749/$P1749</f>
        <v>0.19135802469135801</v>
      </c>
      <c r="J1749" s="12">
        <v>38</v>
      </c>
      <c r="K1749" s="2">
        <f t="shared" ref="K1749" si="17545">J1749/$P1749</f>
        <v>0.11728395061728394</v>
      </c>
      <c r="L1749" s="12">
        <v>7</v>
      </c>
      <c r="M1749" s="2">
        <f t="shared" ref="M1749" si="17546">L1749/$P1749</f>
        <v>2.1604938271604937E-2</v>
      </c>
      <c r="N1749" s="12">
        <v>10</v>
      </c>
      <c r="O1749" s="2">
        <f t="shared" ref="O1749" si="17547">N1749/$P1749</f>
        <v>3.0864197530864196E-2</v>
      </c>
      <c r="P1749" s="12">
        <v>324</v>
      </c>
      <c r="R1749" s="12">
        <v>5</v>
      </c>
      <c r="S1749" s="2">
        <f t="shared" si="17366"/>
        <v>6.9060773480662981E-3</v>
      </c>
      <c r="T1749" s="12">
        <v>702</v>
      </c>
      <c r="U1749" s="2">
        <f t="shared" si="17366"/>
        <v>0.96961325966850831</v>
      </c>
      <c r="V1749" s="12">
        <v>7</v>
      </c>
      <c r="W1749" s="2">
        <f t="shared" ref="W1749" si="17548">V1749/$AH1749</f>
        <v>9.6685082872928173E-3</v>
      </c>
      <c r="X1749" s="12">
        <v>2</v>
      </c>
      <c r="Y1749" s="2">
        <f t="shared" ref="Y1749" si="17549">X1749/$AH1749</f>
        <v>2.7624309392265192E-3</v>
      </c>
      <c r="Z1749" s="12">
        <v>0</v>
      </c>
      <c r="AA1749" s="2">
        <f t="shared" ref="AA1749" si="17550">Z1749/$AH1749</f>
        <v>0</v>
      </c>
      <c r="AB1749" s="12">
        <v>0</v>
      </c>
      <c r="AC1749" s="2">
        <f t="shared" ref="AC1749" si="17551">AB1749/$AH1749</f>
        <v>0</v>
      </c>
      <c r="AD1749" s="12">
        <v>0</v>
      </c>
      <c r="AE1749" s="2">
        <f t="shared" ref="AE1749" si="17552">AD1749/$AH1749</f>
        <v>0</v>
      </c>
      <c r="AF1749" s="12">
        <v>8</v>
      </c>
      <c r="AG1749" s="2">
        <f t="shared" ref="AG1749" si="17553">AF1749/$AH1749</f>
        <v>1.1049723756906077E-2</v>
      </c>
      <c r="AH1749" s="12">
        <v>724</v>
      </c>
      <c r="AI1749" s="1" t="str">
        <f t="shared" si="17373"/>
        <v>AA</v>
      </c>
    </row>
    <row r="1750" spans="1:35" x14ac:dyDescent="0.2">
      <c r="A1750" s="1">
        <v>34</v>
      </c>
      <c r="B1750" s="1">
        <v>49</v>
      </c>
      <c r="C1750" s="1">
        <v>34049</v>
      </c>
      <c r="D1750" s="12">
        <v>222</v>
      </c>
      <c r="E1750" s="2">
        <f t="shared" si="17361"/>
        <v>0.61157024793388426</v>
      </c>
      <c r="F1750" s="12">
        <v>4</v>
      </c>
      <c r="G1750" s="2">
        <f t="shared" si="17361"/>
        <v>1.1019283746556474E-2</v>
      </c>
      <c r="H1750" s="12">
        <v>83</v>
      </c>
      <c r="I1750" s="2">
        <f t="shared" ref="I1750" si="17554">H1750/$P1750</f>
        <v>0.22865013774104684</v>
      </c>
      <c r="J1750" s="12">
        <v>34</v>
      </c>
      <c r="K1750" s="2">
        <f t="shared" ref="K1750" si="17555">J1750/$P1750</f>
        <v>9.366391184573003E-2</v>
      </c>
      <c r="L1750" s="12">
        <v>12</v>
      </c>
      <c r="M1750" s="2">
        <f t="shared" ref="M1750" si="17556">L1750/$P1750</f>
        <v>3.3057851239669422E-2</v>
      </c>
      <c r="N1750" s="12">
        <v>8</v>
      </c>
      <c r="O1750" s="2">
        <f t="shared" ref="O1750" si="17557">N1750/$P1750</f>
        <v>2.2038567493112948E-2</v>
      </c>
      <c r="P1750" s="12">
        <v>363</v>
      </c>
      <c r="R1750" s="12">
        <v>1</v>
      </c>
      <c r="S1750" s="2">
        <f t="shared" si="17366"/>
        <v>1.6778523489932886E-3</v>
      </c>
      <c r="T1750" s="12">
        <v>580</v>
      </c>
      <c r="U1750" s="2">
        <f t="shared" si="17366"/>
        <v>0.97315436241610742</v>
      </c>
      <c r="V1750" s="12">
        <v>8</v>
      </c>
      <c r="W1750" s="2">
        <f t="shared" ref="W1750" si="17558">V1750/$AH1750</f>
        <v>1.3422818791946308E-2</v>
      </c>
      <c r="X1750" s="12">
        <v>0</v>
      </c>
      <c r="Y1750" s="2">
        <f t="shared" ref="Y1750" si="17559">X1750/$AH1750</f>
        <v>0</v>
      </c>
      <c r="Z1750" s="12">
        <v>0</v>
      </c>
      <c r="AA1750" s="2">
        <f t="shared" ref="AA1750" si="17560">Z1750/$AH1750</f>
        <v>0</v>
      </c>
      <c r="AB1750" s="12">
        <v>0</v>
      </c>
      <c r="AC1750" s="2">
        <f t="shared" ref="AC1750" si="17561">AB1750/$AH1750</f>
        <v>0</v>
      </c>
      <c r="AD1750" s="12">
        <v>0</v>
      </c>
      <c r="AE1750" s="2">
        <f t="shared" ref="AE1750" si="17562">AD1750/$AH1750</f>
        <v>0</v>
      </c>
      <c r="AF1750" s="12">
        <v>6</v>
      </c>
      <c r="AG1750" s="2">
        <f t="shared" ref="AG1750" si="17563">AF1750/$AH1750</f>
        <v>1.0067114093959731E-2</v>
      </c>
      <c r="AH1750" s="12">
        <v>596</v>
      </c>
      <c r="AI1750" s="1" t="str">
        <f t="shared" si="17373"/>
        <v>AA</v>
      </c>
    </row>
    <row r="1751" spans="1:35" x14ac:dyDescent="0.2">
      <c r="A1751" s="1">
        <v>34</v>
      </c>
      <c r="B1751" s="1">
        <v>50</v>
      </c>
      <c r="C1751" s="1">
        <v>34050</v>
      </c>
      <c r="D1751" s="12">
        <v>136</v>
      </c>
      <c r="E1751" s="2">
        <f t="shared" si="17361"/>
        <v>0.56198347107438018</v>
      </c>
      <c r="F1751" s="12">
        <v>3</v>
      </c>
      <c r="G1751" s="2">
        <f t="shared" si="17361"/>
        <v>1.2396694214876033E-2</v>
      </c>
      <c r="H1751" s="12">
        <v>54</v>
      </c>
      <c r="I1751" s="2">
        <f t="shared" ref="I1751" si="17564">H1751/$P1751</f>
        <v>0.2231404958677686</v>
      </c>
      <c r="J1751" s="12">
        <v>38</v>
      </c>
      <c r="K1751" s="2">
        <f t="shared" ref="K1751" si="17565">J1751/$P1751</f>
        <v>0.15702479338842976</v>
      </c>
      <c r="L1751" s="12">
        <v>10</v>
      </c>
      <c r="M1751" s="2">
        <f t="shared" ref="M1751" si="17566">L1751/$P1751</f>
        <v>4.1322314049586778E-2</v>
      </c>
      <c r="N1751" s="12">
        <v>1</v>
      </c>
      <c r="O1751" s="2">
        <f t="shared" ref="O1751" si="17567">N1751/$P1751</f>
        <v>4.1322314049586778E-3</v>
      </c>
      <c r="P1751" s="12">
        <v>242</v>
      </c>
      <c r="R1751" s="12">
        <v>4</v>
      </c>
      <c r="S1751" s="2">
        <f t="shared" si="17366"/>
        <v>4.2918454935622317E-3</v>
      </c>
      <c r="T1751" s="12">
        <v>902</v>
      </c>
      <c r="U1751" s="2">
        <f t="shared" si="17366"/>
        <v>0.96781115879828328</v>
      </c>
      <c r="V1751" s="12">
        <v>12</v>
      </c>
      <c r="W1751" s="2">
        <f t="shared" ref="W1751" si="17568">V1751/$AH1751</f>
        <v>1.2875536480686695E-2</v>
      </c>
      <c r="X1751" s="12">
        <v>1</v>
      </c>
      <c r="Y1751" s="2">
        <f t="shared" ref="Y1751" si="17569">X1751/$AH1751</f>
        <v>1.0729613733905579E-3</v>
      </c>
      <c r="Z1751" s="12">
        <v>2</v>
      </c>
      <c r="AA1751" s="2">
        <f t="shared" ref="AA1751" si="17570">Z1751/$AH1751</f>
        <v>2.1459227467811159E-3</v>
      </c>
      <c r="AB1751" s="12">
        <v>0</v>
      </c>
      <c r="AC1751" s="2">
        <f t="shared" ref="AC1751" si="17571">AB1751/$AH1751</f>
        <v>0</v>
      </c>
      <c r="AD1751" s="12">
        <v>1</v>
      </c>
      <c r="AE1751" s="2">
        <f t="shared" ref="AE1751" si="17572">AD1751/$AH1751</f>
        <v>1.0729613733905579E-3</v>
      </c>
      <c r="AF1751" s="12">
        <v>10</v>
      </c>
      <c r="AG1751" s="2">
        <f t="shared" ref="AG1751" si="17573">AF1751/$AH1751</f>
        <v>1.0729613733905579E-2</v>
      </c>
      <c r="AH1751" s="12">
        <v>932</v>
      </c>
      <c r="AI1751" s="1" t="str">
        <f t="shared" si="17373"/>
        <v>AA</v>
      </c>
    </row>
    <row r="1752" spans="1:35" x14ac:dyDescent="0.2">
      <c r="A1752" s="1">
        <v>34</v>
      </c>
      <c r="B1752" s="1">
        <v>51</v>
      </c>
      <c r="C1752" s="1">
        <v>34051</v>
      </c>
      <c r="D1752" s="12">
        <v>223</v>
      </c>
      <c r="E1752" s="2">
        <f t="shared" si="17361"/>
        <v>0.53605769230769229</v>
      </c>
      <c r="F1752" s="12">
        <v>11</v>
      </c>
      <c r="G1752" s="2">
        <f t="shared" si="17361"/>
        <v>2.6442307692307692E-2</v>
      </c>
      <c r="H1752" s="12">
        <v>93</v>
      </c>
      <c r="I1752" s="2">
        <f t="shared" ref="I1752" si="17574">H1752/$P1752</f>
        <v>0.22355769230769232</v>
      </c>
      <c r="J1752" s="12">
        <v>65</v>
      </c>
      <c r="K1752" s="2">
        <f t="shared" ref="K1752" si="17575">J1752/$P1752</f>
        <v>0.15625</v>
      </c>
      <c r="L1752" s="12">
        <v>17</v>
      </c>
      <c r="M1752" s="2">
        <f t="shared" ref="M1752" si="17576">L1752/$P1752</f>
        <v>4.0865384615384616E-2</v>
      </c>
      <c r="N1752" s="12">
        <v>7</v>
      </c>
      <c r="O1752" s="2">
        <f t="shared" ref="O1752" si="17577">N1752/$P1752</f>
        <v>1.6826923076923076E-2</v>
      </c>
      <c r="P1752" s="12">
        <v>416</v>
      </c>
      <c r="R1752" s="12">
        <v>318</v>
      </c>
      <c r="S1752" s="2">
        <f t="shared" si="17366"/>
        <v>5.831652301485421E-2</v>
      </c>
      <c r="T1752" s="12">
        <v>4285</v>
      </c>
      <c r="U1752" s="2">
        <f t="shared" si="17366"/>
        <v>0.78580597836053545</v>
      </c>
      <c r="V1752" s="12">
        <v>784</v>
      </c>
      <c r="W1752" s="2">
        <f t="shared" ref="W1752" si="17578">V1752/$AH1752</f>
        <v>0.14377406931964057</v>
      </c>
      <c r="X1752" s="12">
        <v>8</v>
      </c>
      <c r="Y1752" s="2">
        <f t="shared" ref="Y1752" si="17579">X1752/$AH1752</f>
        <v>1.4670823399963323E-3</v>
      </c>
      <c r="Z1752" s="12">
        <v>9</v>
      </c>
      <c r="AA1752" s="2">
        <f t="shared" ref="AA1752" si="17580">Z1752/$AH1752</f>
        <v>1.6504676324958739E-3</v>
      </c>
      <c r="AB1752" s="12">
        <v>2</v>
      </c>
      <c r="AC1752" s="2">
        <f t="shared" ref="AC1752" si="17581">AB1752/$AH1752</f>
        <v>3.6677058499908307E-4</v>
      </c>
      <c r="AD1752" s="12">
        <v>2</v>
      </c>
      <c r="AE1752" s="2">
        <f t="shared" ref="AE1752" si="17582">AD1752/$AH1752</f>
        <v>3.6677058499908307E-4</v>
      </c>
      <c r="AF1752" s="12">
        <v>46</v>
      </c>
      <c r="AG1752" s="2">
        <f t="shared" ref="AG1752" si="17583">AF1752/$AH1752</f>
        <v>8.4357234549789113E-3</v>
      </c>
      <c r="AH1752" s="12">
        <v>5453</v>
      </c>
      <c r="AI1752" s="1" t="str">
        <f t="shared" si="17373"/>
        <v>AA</v>
      </c>
    </row>
    <row r="1753" spans="1:35" x14ac:dyDescent="0.2">
      <c r="A1753" s="1">
        <v>34</v>
      </c>
      <c r="B1753" s="1">
        <v>52</v>
      </c>
      <c r="C1753" s="1">
        <v>34052</v>
      </c>
      <c r="D1753" s="12">
        <v>118</v>
      </c>
      <c r="E1753" s="2">
        <f t="shared" si="17361"/>
        <v>0.61458333333333337</v>
      </c>
      <c r="F1753" s="12">
        <v>4</v>
      </c>
      <c r="G1753" s="2">
        <f t="shared" si="17361"/>
        <v>2.0833333333333332E-2</v>
      </c>
      <c r="H1753" s="12">
        <v>46</v>
      </c>
      <c r="I1753" s="2">
        <f t="shared" ref="I1753" si="17584">H1753/$P1753</f>
        <v>0.23958333333333334</v>
      </c>
      <c r="J1753" s="12">
        <v>14</v>
      </c>
      <c r="K1753" s="2">
        <f t="shared" ref="K1753" si="17585">J1753/$P1753</f>
        <v>7.2916666666666671E-2</v>
      </c>
      <c r="L1753" s="12">
        <v>6</v>
      </c>
      <c r="M1753" s="2">
        <f t="shared" ref="M1753" si="17586">L1753/$P1753</f>
        <v>3.125E-2</v>
      </c>
      <c r="N1753" s="12">
        <v>4</v>
      </c>
      <c r="O1753" s="2">
        <f t="shared" ref="O1753" si="17587">N1753/$P1753</f>
        <v>2.0833333333333332E-2</v>
      </c>
      <c r="P1753" s="12">
        <v>192</v>
      </c>
      <c r="R1753" s="12">
        <v>6</v>
      </c>
      <c r="S1753" s="2">
        <f t="shared" si="17366"/>
        <v>7.8125E-3</v>
      </c>
      <c r="T1753" s="12">
        <v>746</v>
      </c>
      <c r="U1753" s="2">
        <f t="shared" si="17366"/>
        <v>0.97135416666666663</v>
      </c>
      <c r="V1753" s="12">
        <v>10</v>
      </c>
      <c r="W1753" s="2">
        <f t="shared" ref="W1753" si="17588">V1753/$AH1753</f>
        <v>1.3020833333333334E-2</v>
      </c>
      <c r="X1753" s="12">
        <v>0</v>
      </c>
      <c r="Y1753" s="2">
        <f t="shared" ref="Y1753" si="17589">X1753/$AH1753</f>
        <v>0</v>
      </c>
      <c r="Z1753" s="12">
        <v>1</v>
      </c>
      <c r="AA1753" s="2">
        <f t="shared" ref="AA1753" si="17590">Z1753/$AH1753</f>
        <v>1.3020833333333333E-3</v>
      </c>
      <c r="AB1753" s="12">
        <v>0</v>
      </c>
      <c r="AC1753" s="2">
        <f t="shared" ref="AC1753" si="17591">AB1753/$AH1753</f>
        <v>0</v>
      </c>
      <c r="AD1753" s="12">
        <v>0</v>
      </c>
      <c r="AE1753" s="2">
        <f t="shared" ref="AE1753" si="17592">AD1753/$AH1753</f>
        <v>0</v>
      </c>
      <c r="AF1753" s="12">
        <v>5</v>
      </c>
      <c r="AG1753" s="2">
        <f t="shared" ref="AG1753" si="17593">AF1753/$AH1753</f>
        <v>6.510416666666667E-3</v>
      </c>
      <c r="AH1753" s="12">
        <v>768</v>
      </c>
      <c r="AI1753" s="1" t="str">
        <f t="shared" si="17373"/>
        <v>AA</v>
      </c>
    </row>
    <row r="1754" spans="1:35" x14ac:dyDescent="0.2">
      <c r="A1754" s="1">
        <v>34</v>
      </c>
      <c r="B1754" s="1">
        <v>53</v>
      </c>
      <c r="C1754" s="1">
        <v>34053</v>
      </c>
      <c r="D1754" s="12">
        <v>66</v>
      </c>
      <c r="E1754" s="2">
        <f t="shared" si="17361"/>
        <v>0.56896551724137934</v>
      </c>
      <c r="F1754" s="12">
        <v>2</v>
      </c>
      <c r="G1754" s="2">
        <f t="shared" si="17361"/>
        <v>1.7241379310344827E-2</v>
      </c>
      <c r="H1754" s="12">
        <v>23</v>
      </c>
      <c r="I1754" s="2">
        <f t="shared" ref="I1754" si="17594">H1754/$P1754</f>
        <v>0.19827586206896552</v>
      </c>
      <c r="J1754" s="12">
        <v>12</v>
      </c>
      <c r="K1754" s="2">
        <f t="shared" ref="K1754" si="17595">J1754/$P1754</f>
        <v>0.10344827586206896</v>
      </c>
      <c r="L1754" s="12">
        <v>11</v>
      </c>
      <c r="M1754" s="2">
        <f t="shared" ref="M1754" si="17596">L1754/$P1754</f>
        <v>9.4827586206896547E-2</v>
      </c>
      <c r="N1754" s="12">
        <v>2</v>
      </c>
      <c r="O1754" s="2">
        <f t="shared" ref="O1754" si="17597">N1754/$P1754</f>
        <v>1.7241379310344827E-2</v>
      </c>
      <c r="P1754" s="12">
        <v>116</v>
      </c>
      <c r="R1754" s="12">
        <v>6</v>
      </c>
      <c r="S1754" s="2">
        <f t="shared" si="17366"/>
        <v>6.6518847006651885E-3</v>
      </c>
      <c r="T1754" s="12">
        <v>876</v>
      </c>
      <c r="U1754" s="2">
        <f t="shared" si="17366"/>
        <v>0.97117516629711753</v>
      </c>
      <c r="V1754" s="12">
        <v>12</v>
      </c>
      <c r="W1754" s="2">
        <f t="shared" ref="W1754" si="17598">V1754/$AH1754</f>
        <v>1.3303769401330377E-2</v>
      </c>
      <c r="X1754" s="12">
        <v>1</v>
      </c>
      <c r="Y1754" s="2">
        <f t="shared" ref="Y1754" si="17599">X1754/$AH1754</f>
        <v>1.1086474501108647E-3</v>
      </c>
      <c r="Z1754" s="12">
        <v>3</v>
      </c>
      <c r="AA1754" s="2">
        <f t="shared" ref="AA1754" si="17600">Z1754/$AH1754</f>
        <v>3.3259423503325942E-3</v>
      </c>
      <c r="AB1754" s="12">
        <v>0</v>
      </c>
      <c r="AC1754" s="2">
        <f t="shared" ref="AC1754" si="17601">AB1754/$AH1754</f>
        <v>0</v>
      </c>
      <c r="AD1754" s="12">
        <v>0</v>
      </c>
      <c r="AE1754" s="2">
        <f t="shared" ref="AE1754" si="17602">AD1754/$AH1754</f>
        <v>0</v>
      </c>
      <c r="AF1754" s="12">
        <v>5</v>
      </c>
      <c r="AG1754" s="2">
        <f t="shared" ref="AG1754" si="17603">AF1754/$AH1754</f>
        <v>5.5432372505543242E-3</v>
      </c>
      <c r="AH1754" s="12">
        <v>902</v>
      </c>
      <c r="AI1754" s="1" t="str">
        <f t="shared" si="17373"/>
        <v>AA</v>
      </c>
    </row>
    <row r="1755" spans="1:35" x14ac:dyDescent="0.2">
      <c r="A1755" s="1">
        <v>34</v>
      </c>
      <c r="B1755" s="1">
        <v>54</v>
      </c>
      <c r="C1755" s="1">
        <v>34054</v>
      </c>
      <c r="D1755" s="12">
        <v>111</v>
      </c>
      <c r="E1755" s="2">
        <f t="shared" si="17361"/>
        <v>0.60655737704918034</v>
      </c>
      <c r="F1755" s="12">
        <v>2</v>
      </c>
      <c r="G1755" s="2">
        <f t="shared" si="17361"/>
        <v>1.092896174863388E-2</v>
      </c>
      <c r="H1755" s="12">
        <v>45</v>
      </c>
      <c r="I1755" s="2">
        <f t="shared" ref="I1755" si="17604">H1755/$P1755</f>
        <v>0.24590163934426229</v>
      </c>
      <c r="J1755" s="12">
        <v>13</v>
      </c>
      <c r="K1755" s="2">
        <f t="shared" ref="K1755" si="17605">J1755/$P1755</f>
        <v>7.1038251366120214E-2</v>
      </c>
      <c r="L1755" s="12">
        <v>10</v>
      </c>
      <c r="M1755" s="2">
        <f t="shared" ref="M1755" si="17606">L1755/$P1755</f>
        <v>5.4644808743169397E-2</v>
      </c>
      <c r="N1755" s="12">
        <v>2</v>
      </c>
      <c r="O1755" s="2">
        <f t="shared" ref="O1755" si="17607">N1755/$P1755</f>
        <v>1.092896174863388E-2</v>
      </c>
      <c r="P1755" s="12">
        <v>183</v>
      </c>
      <c r="R1755" s="12">
        <v>3</v>
      </c>
      <c r="S1755" s="2">
        <f t="shared" si="17366"/>
        <v>4.1666666666666666E-3</v>
      </c>
      <c r="T1755" s="12">
        <v>699</v>
      </c>
      <c r="U1755" s="2">
        <f t="shared" si="17366"/>
        <v>0.97083333333333333</v>
      </c>
      <c r="V1755" s="12">
        <v>9</v>
      </c>
      <c r="W1755" s="2">
        <f t="shared" ref="W1755" si="17608">V1755/$AH1755</f>
        <v>1.2500000000000001E-2</v>
      </c>
      <c r="X1755" s="12">
        <v>0</v>
      </c>
      <c r="Y1755" s="2">
        <f t="shared" ref="Y1755" si="17609">X1755/$AH1755</f>
        <v>0</v>
      </c>
      <c r="Z1755" s="12">
        <v>2</v>
      </c>
      <c r="AA1755" s="2">
        <f t="shared" ref="AA1755" si="17610">Z1755/$AH1755</f>
        <v>2.7777777777777779E-3</v>
      </c>
      <c r="AB1755" s="12">
        <v>0</v>
      </c>
      <c r="AC1755" s="2">
        <f t="shared" ref="AC1755" si="17611">AB1755/$AH1755</f>
        <v>0</v>
      </c>
      <c r="AD1755" s="12">
        <v>0</v>
      </c>
      <c r="AE1755" s="2">
        <f t="shared" ref="AE1755" si="17612">AD1755/$AH1755</f>
        <v>0</v>
      </c>
      <c r="AF1755" s="12">
        <v>7</v>
      </c>
      <c r="AG1755" s="2">
        <f t="shared" ref="AG1755" si="17613">AF1755/$AH1755</f>
        <v>9.7222222222222224E-3</v>
      </c>
      <c r="AH1755" s="12">
        <v>720</v>
      </c>
      <c r="AI1755" s="1" t="str">
        <f t="shared" si="17373"/>
        <v>AA</v>
      </c>
    </row>
    <row r="1756" spans="1:35" x14ac:dyDescent="0.2">
      <c r="A1756" s="1">
        <v>34</v>
      </c>
      <c r="B1756" s="1">
        <v>55</v>
      </c>
      <c r="C1756" s="1">
        <v>34055</v>
      </c>
      <c r="D1756" s="12">
        <v>169</v>
      </c>
      <c r="E1756" s="2">
        <f t="shared" si="17361"/>
        <v>0.63295880149812733</v>
      </c>
      <c r="F1756" s="12">
        <v>10</v>
      </c>
      <c r="G1756" s="2">
        <f t="shared" si="17361"/>
        <v>3.7453183520599252E-2</v>
      </c>
      <c r="H1756" s="12">
        <v>66</v>
      </c>
      <c r="I1756" s="2">
        <f t="shared" ref="I1756" si="17614">H1756/$P1756</f>
        <v>0.24719101123595505</v>
      </c>
      <c r="J1756" s="12">
        <v>13</v>
      </c>
      <c r="K1756" s="2">
        <f t="shared" ref="K1756" si="17615">J1756/$P1756</f>
        <v>4.8689138576779027E-2</v>
      </c>
      <c r="L1756" s="12">
        <v>8</v>
      </c>
      <c r="M1756" s="2">
        <f t="shared" ref="M1756" si="17616">L1756/$P1756</f>
        <v>2.9962546816479401E-2</v>
      </c>
      <c r="N1756" s="12">
        <v>1</v>
      </c>
      <c r="O1756" s="2">
        <f t="shared" ref="O1756" si="17617">N1756/$P1756</f>
        <v>3.7453183520599251E-3</v>
      </c>
      <c r="P1756" s="12">
        <v>267</v>
      </c>
      <c r="R1756" s="12">
        <v>41</v>
      </c>
      <c r="S1756" s="2">
        <f t="shared" si="17366"/>
        <v>3.8715769593956562E-2</v>
      </c>
      <c r="T1756" s="12">
        <v>984</v>
      </c>
      <c r="U1756" s="2">
        <f t="shared" si="17366"/>
        <v>0.92917847025495748</v>
      </c>
      <c r="V1756" s="12">
        <v>18</v>
      </c>
      <c r="W1756" s="2">
        <f t="shared" ref="W1756" si="17618">V1756/$AH1756</f>
        <v>1.69971671388102E-2</v>
      </c>
      <c r="X1756" s="12">
        <v>2</v>
      </c>
      <c r="Y1756" s="2">
        <f t="shared" ref="Y1756" si="17619">X1756/$AH1756</f>
        <v>1.8885741265344666E-3</v>
      </c>
      <c r="Z1756" s="12">
        <v>0</v>
      </c>
      <c r="AA1756" s="2">
        <f t="shared" ref="AA1756" si="17620">Z1756/$AH1756</f>
        <v>0</v>
      </c>
      <c r="AB1756" s="12">
        <v>2</v>
      </c>
      <c r="AC1756" s="2">
        <f t="shared" ref="AC1756" si="17621">AB1756/$AH1756</f>
        <v>1.8885741265344666E-3</v>
      </c>
      <c r="AD1756" s="12">
        <v>1</v>
      </c>
      <c r="AE1756" s="2">
        <f t="shared" ref="AE1756" si="17622">AD1756/$AH1756</f>
        <v>9.4428706326723328E-4</v>
      </c>
      <c r="AF1756" s="12">
        <v>10</v>
      </c>
      <c r="AG1756" s="2">
        <f t="shared" ref="AG1756" si="17623">AF1756/$AH1756</f>
        <v>9.442870632672332E-3</v>
      </c>
      <c r="AH1756" s="12">
        <v>1059</v>
      </c>
      <c r="AI1756" s="1" t="str">
        <f t="shared" si="17373"/>
        <v>AA</v>
      </c>
    </row>
    <row r="1757" spans="1:35" x14ac:dyDescent="0.2">
      <c r="A1757" s="1">
        <v>34</v>
      </c>
      <c r="B1757" s="1">
        <v>56</v>
      </c>
      <c r="C1757" s="1">
        <v>34056</v>
      </c>
      <c r="D1757" s="12">
        <v>74</v>
      </c>
      <c r="E1757" s="2">
        <f t="shared" si="17361"/>
        <v>0.578125</v>
      </c>
      <c r="F1757" s="12">
        <v>1</v>
      </c>
      <c r="G1757" s="2">
        <f t="shared" si="17361"/>
        <v>7.8125E-3</v>
      </c>
      <c r="H1757" s="12">
        <v>37</v>
      </c>
      <c r="I1757" s="2">
        <f t="shared" ref="I1757" si="17624">H1757/$P1757</f>
        <v>0.2890625</v>
      </c>
      <c r="J1757" s="12">
        <v>12</v>
      </c>
      <c r="K1757" s="2">
        <f t="shared" ref="K1757" si="17625">J1757/$P1757</f>
        <v>9.375E-2</v>
      </c>
      <c r="L1757" s="12">
        <v>3</v>
      </c>
      <c r="M1757" s="2">
        <f t="shared" ref="M1757" si="17626">L1757/$P1757</f>
        <v>2.34375E-2</v>
      </c>
      <c r="N1757" s="12">
        <v>1</v>
      </c>
      <c r="O1757" s="2">
        <f t="shared" ref="O1757" si="17627">N1757/$P1757</f>
        <v>7.8125E-3</v>
      </c>
      <c r="P1757" s="12">
        <v>128</v>
      </c>
      <c r="R1757" s="12">
        <v>1</v>
      </c>
      <c r="S1757" s="2">
        <f t="shared" si="17366"/>
        <v>2.5380710659898475E-3</v>
      </c>
      <c r="T1757" s="12">
        <v>382</v>
      </c>
      <c r="U1757" s="2">
        <f t="shared" si="17366"/>
        <v>0.96954314720812185</v>
      </c>
      <c r="V1757" s="12">
        <v>6</v>
      </c>
      <c r="W1757" s="2">
        <f t="shared" ref="W1757" si="17628">V1757/$AH1757</f>
        <v>1.5228426395939087E-2</v>
      </c>
      <c r="X1757" s="12">
        <v>0</v>
      </c>
      <c r="Y1757" s="2">
        <f t="shared" ref="Y1757" si="17629">X1757/$AH1757</f>
        <v>0</v>
      </c>
      <c r="Z1757" s="12">
        <v>0</v>
      </c>
      <c r="AA1757" s="2">
        <f t="shared" ref="AA1757" si="17630">Z1757/$AH1757</f>
        <v>0</v>
      </c>
      <c r="AB1757" s="12">
        <v>1</v>
      </c>
      <c r="AC1757" s="2">
        <f t="shared" ref="AC1757" si="17631">AB1757/$AH1757</f>
        <v>2.5380710659898475E-3</v>
      </c>
      <c r="AD1757" s="12">
        <v>0</v>
      </c>
      <c r="AE1757" s="2">
        <f t="shared" ref="AE1757" si="17632">AD1757/$AH1757</f>
        <v>0</v>
      </c>
      <c r="AF1757" s="12">
        <v>3</v>
      </c>
      <c r="AG1757" s="2">
        <f t="shared" ref="AG1757" si="17633">AF1757/$AH1757</f>
        <v>7.6142131979695434E-3</v>
      </c>
      <c r="AH1757" s="12">
        <v>394</v>
      </c>
      <c r="AI1757" s="1" t="str">
        <f t="shared" si="17373"/>
        <v>AA</v>
      </c>
    </row>
    <row r="1758" spans="1:35" x14ac:dyDescent="0.2">
      <c r="A1758" s="1">
        <v>34</v>
      </c>
      <c r="B1758" s="1">
        <v>57</v>
      </c>
      <c r="C1758" s="1">
        <v>34057</v>
      </c>
      <c r="D1758" s="12">
        <v>132</v>
      </c>
      <c r="E1758" s="2">
        <f t="shared" si="17361"/>
        <v>0.6376811594202898</v>
      </c>
      <c r="F1758" s="12">
        <v>5</v>
      </c>
      <c r="G1758" s="2">
        <f t="shared" si="17361"/>
        <v>2.4154589371980676E-2</v>
      </c>
      <c r="H1758" s="12">
        <v>44</v>
      </c>
      <c r="I1758" s="2">
        <f t="shared" ref="I1758" si="17634">H1758/$P1758</f>
        <v>0.21256038647342995</v>
      </c>
      <c r="J1758" s="12">
        <v>15</v>
      </c>
      <c r="K1758" s="2">
        <f t="shared" ref="K1758" si="17635">J1758/$P1758</f>
        <v>7.2463768115942032E-2</v>
      </c>
      <c r="L1758" s="12">
        <v>7</v>
      </c>
      <c r="M1758" s="2">
        <f t="shared" ref="M1758" si="17636">L1758/$P1758</f>
        <v>3.3816425120772944E-2</v>
      </c>
      <c r="N1758" s="12">
        <v>4</v>
      </c>
      <c r="O1758" s="2">
        <f t="shared" ref="O1758" si="17637">N1758/$P1758</f>
        <v>1.932367149758454E-2</v>
      </c>
      <c r="P1758" s="12">
        <v>207</v>
      </c>
      <c r="R1758" s="12">
        <v>7</v>
      </c>
      <c r="S1758" s="2">
        <f t="shared" si="17366"/>
        <v>7.1355759429153924E-3</v>
      </c>
      <c r="T1758" s="12">
        <v>952</v>
      </c>
      <c r="U1758" s="2">
        <f t="shared" si="17366"/>
        <v>0.97043832823649334</v>
      </c>
      <c r="V1758" s="12">
        <v>9</v>
      </c>
      <c r="W1758" s="2">
        <f t="shared" ref="W1758" si="17638">V1758/$AH1758</f>
        <v>9.1743119266055051E-3</v>
      </c>
      <c r="X1758" s="12">
        <v>2</v>
      </c>
      <c r="Y1758" s="2">
        <f t="shared" ref="Y1758" si="17639">X1758/$AH1758</f>
        <v>2.0387359836901123E-3</v>
      </c>
      <c r="Z1758" s="12">
        <v>0</v>
      </c>
      <c r="AA1758" s="2">
        <f t="shared" ref="AA1758" si="17640">Z1758/$AH1758</f>
        <v>0</v>
      </c>
      <c r="AB1758" s="12">
        <v>0</v>
      </c>
      <c r="AC1758" s="2">
        <f t="shared" ref="AC1758" si="17641">AB1758/$AH1758</f>
        <v>0</v>
      </c>
      <c r="AD1758" s="12">
        <v>0</v>
      </c>
      <c r="AE1758" s="2">
        <f t="shared" ref="AE1758" si="17642">AD1758/$AH1758</f>
        <v>0</v>
      </c>
      <c r="AF1758" s="12">
        <v>10</v>
      </c>
      <c r="AG1758" s="2">
        <f t="shared" ref="AG1758" si="17643">AF1758/$AH1758</f>
        <v>1.0193679918450561E-2</v>
      </c>
      <c r="AH1758" s="12">
        <v>981</v>
      </c>
      <c r="AI1758" s="1" t="str">
        <f t="shared" si="17373"/>
        <v>AA</v>
      </c>
    </row>
    <row r="1759" spans="1:35" x14ac:dyDescent="0.2">
      <c r="A1759" s="1">
        <v>34</v>
      </c>
      <c r="B1759" s="1">
        <v>58</v>
      </c>
      <c r="C1759" s="1">
        <v>34058</v>
      </c>
      <c r="D1759" s="12">
        <v>181</v>
      </c>
      <c r="E1759" s="2">
        <f t="shared" si="17361"/>
        <v>0.67286245353159846</v>
      </c>
      <c r="F1759" s="12">
        <v>5</v>
      </c>
      <c r="G1759" s="2">
        <f t="shared" si="17361"/>
        <v>1.858736059479554E-2</v>
      </c>
      <c r="H1759" s="12">
        <v>48</v>
      </c>
      <c r="I1759" s="2">
        <f t="shared" ref="I1759" si="17644">H1759/$P1759</f>
        <v>0.17843866171003717</v>
      </c>
      <c r="J1759" s="12">
        <v>25</v>
      </c>
      <c r="K1759" s="2">
        <f t="shared" ref="K1759" si="17645">J1759/$P1759</f>
        <v>9.2936802973977689E-2</v>
      </c>
      <c r="L1759" s="12">
        <v>7</v>
      </c>
      <c r="M1759" s="2">
        <f t="shared" ref="M1759" si="17646">L1759/$P1759</f>
        <v>2.6022304832713755E-2</v>
      </c>
      <c r="N1759" s="12">
        <v>3</v>
      </c>
      <c r="O1759" s="2">
        <f t="shared" ref="O1759" si="17647">N1759/$P1759</f>
        <v>1.1152416356877323E-2</v>
      </c>
      <c r="P1759" s="12">
        <v>269</v>
      </c>
      <c r="R1759" s="12">
        <v>5</v>
      </c>
      <c r="S1759" s="2">
        <f t="shared" si="17366"/>
        <v>1.002004008016032E-2</v>
      </c>
      <c r="T1759" s="12">
        <v>481</v>
      </c>
      <c r="U1759" s="2">
        <f t="shared" si="17366"/>
        <v>0.96392785571142281</v>
      </c>
      <c r="V1759" s="12">
        <v>7</v>
      </c>
      <c r="W1759" s="2">
        <f t="shared" ref="W1759" si="17648">V1759/$AH1759</f>
        <v>1.4028056112224449E-2</v>
      </c>
      <c r="X1759" s="12">
        <v>0</v>
      </c>
      <c r="Y1759" s="2">
        <f t="shared" ref="Y1759" si="17649">X1759/$AH1759</f>
        <v>0</v>
      </c>
      <c r="Z1759" s="12">
        <v>1</v>
      </c>
      <c r="AA1759" s="2">
        <f t="shared" ref="AA1759" si="17650">Z1759/$AH1759</f>
        <v>2.004008016032064E-3</v>
      </c>
      <c r="AB1759" s="12">
        <v>1</v>
      </c>
      <c r="AC1759" s="2">
        <f t="shared" ref="AC1759" si="17651">AB1759/$AH1759</f>
        <v>2.004008016032064E-3</v>
      </c>
      <c r="AD1759" s="12">
        <v>0</v>
      </c>
      <c r="AE1759" s="2">
        <f t="shared" ref="AE1759" si="17652">AD1759/$AH1759</f>
        <v>0</v>
      </c>
      <c r="AF1759" s="12">
        <v>3</v>
      </c>
      <c r="AG1759" s="2">
        <f t="shared" ref="AG1759" si="17653">AF1759/$AH1759</f>
        <v>6.0120240480961923E-3</v>
      </c>
      <c r="AH1759" s="12">
        <v>499</v>
      </c>
      <c r="AI1759" s="1" t="str">
        <f t="shared" si="17373"/>
        <v>AA</v>
      </c>
    </row>
    <row r="1760" spans="1:35" x14ac:dyDescent="0.2">
      <c r="A1760" s="1">
        <v>34</v>
      </c>
      <c r="B1760" s="1">
        <v>59</v>
      </c>
      <c r="C1760" s="1">
        <v>34059</v>
      </c>
      <c r="D1760" s="12">
        <v>150</v>
      </c>
      <c r="E1760" s="2">
        <f t="shared" si="17361"/>
        <v>0.61728395061728392</v>
      </c>
      <c r="F1760" s="12">
        <v>5</v>
      </c>
      <c r="G1760" s="2">
        <f t="shared" si="17361"/>
        <v>2.0576131687242798E-2</v>
      </c>
      <c r="H1760" s="12">
        <v>53</v>
      </c>
      <c r="I1760" s="2">
        <f t="shared" ref="I1760" si="17654">H1760/$P1760</f>
        <v>0.21810699588477367</v>
      </c>
      <c r="J1760" s="12">
        <v>16</v>
      </c>
      <c r="K1760" s="2">
        <f t="shared" ref="K1760" si="17655">J1760/$P1760</f>
        <v>6.584362139917696E-2</v>
      </c>
      <c r="L1760" s="12">
        <v>14</v>
      </c>
      <c r="M1760" s="2">
        <f t="shared" ref="M1760" si="17656">L1760/$P1760</f>
        <v>5.7613168724279837E-2</v>
      </c>
      <c r="N1760" s="12">
        <v>4</v>
      </c>
      <c r="O1760" s="2">
        <f t="shared" ref="O1760" si="17657">N1760/$P1760</f>
        <v>1.646090534979424E-2</v>
      </c>
      <c r="P1760" s="12">
        <v>243</v>
      </c>
      <c r="R1760" s="12">
        <v>3</v>
      </c>
      <c r="S1760" s="2">
        <f t="shared" si="17366"/>
        <v>2.5041736227045075E-3</v>
      </c>
      <c r="T1760" s="12">
        <v>1162</v>
      </c>
      <c r="U1760" s="2">
        <f t="shared" si="17366"/>
        <v>0.96994991652754592</v>
      </c>
      <c r="V1760" s="12">
        <v>16</v>
      </c>
      <c r="W1760" s="2">
        <f t="shared" ref="W1760" si="17658">V1760/$AH1760</f>
        <v>1.335559265442404E-2</v>
      </c>
      <c r="X1760" s="12">
        <v>0</v>
      </c>
      <c r="Y1760" s="2">
        <f t="shared" ref="Y1760" si="17659">X1760/$AH1760</f>
        <v>0</v>
      </c>
      <c r="Z1760" s="12">
        <v>4</v>
      </c>
      <c r="AA1760" s="2">
        <f t="shared" ref="AA1760" si="17660">Z1760/$AH1760</f>
        <v>3.3388981636060101E-3</v>
      </c>
      <c r="AB1760" s="12">
        <v>0</v>
      </c>
      <c r="AC1760" s="2">
        <f t="shared" ref="AC1760" si="17661">AB1760/$AH1760</f>
        <v>0</v>
      </c>
      <c r="AD1760" s="12">
        <v>0</v>
      </c>
      <c r="AE1760" s="2">
        <f t="shared" ref="AE1760" si="17662">AD1760/$AH1760</f>
        <v>0</v>
      </c>
      <c r="AF1760" s="12">
        <v>12</v>
      </c>
      <c r="AG1760" s="2">
        <f t="shared" ref="AG1760" si="17663">AF1760/$AH1760</f>
        <v>1.001669449081803E-2</v>
      </c>
      <c r="AH1760" s="12">
        <v>1198</v>
      </c>
      <c r="AI1760" s="1" t="str">
        <f t="shared" si="17373"/>
        <v>AA</v>
      </c>
    </row>
    <row r="1761" spans="1:35" x14ac:dyDescent="0.2">
      <c r="A1761" s="1">
        <v>34</v>
      </c>
      <c r="B1761" s="1">
        <v>60</v>
      </c>
      <c r="C1761" s="1">
        <v>34060</v>
      </c>
      <c r="D1761" s="12">
        <v>170</v>
      </c>
      <c r="E1761" s="2">
        <f t="shared" si="17361"/>
        <v>0.65637065637065639</v>
      </c>
      <c r="F1761" s="12">
        <v>6</v>
      </c>
      <c r="G1761" s="2">
        <f t="shared" si="17361"/>
        <v>2.3166023166023165E-2</v>
      </c>
      <c r="H1761" s="12">
        <v>40</v>
      </c>
      <c r="I1761" s="2">
        <f t="shared" ref="I1761" si="17664">H1761/$P1761</f>
        <v>0.15444015444015444</v>
      </c>
      <c r="J1761" s="12">
        <v>30</v>
      </c>
      <c r="K1761" s="2">
        <f t="shared" ref="K1761" si="17665">J1761/$P1761</f>
        <v>0.11583011583011583</v>
      </c>
      <c r="L1761" s="12">
        <v>10</v>
      </c>
      <c r="M1761" s="2">
        <f t="shared" ref="M1761" si="17666">L1761/$P1761</f>
        <v>3.8610038610038609E-2</v>
      </c>
      <c r="N1761" s="12">
        <v>3</v>
      </c>
      <c r="O1761" s="2">
        <f t="shared" ref="O1761" si="17667">N1761/$P1761</f>
        <v>1.1583011583011582E-2</v>
      </c>
      <c r="P1761" s="12">
        <v>259</v>
      </c>
      <c r="R1761" s="12">
        <v>3</v>
      </c>
      <c r="S1761" s="2">
        <f t="shared" si="17366"/>
        <v>4.4313146233382573E-3</v>
      </c>
      <c r="T1761" s="12">
        <v>659</v>
      </c>
      <c r="U1761" s="2">
        <f t="shared" si="17366"/>
        <v>0.97341211225997049</v>
      </c>
      <c r="V1761" s="12">
        <v>7</v>
      </c>
      <c r="W1761" s="2">
        <f t="shared" ref="W1761" si="17668">V1761/$AH1761</f>
        <v>1.03397341211226E-2</v>
      </c>
      <c r="X1761" s="12">
        <v>0</v>
      </c>
      <c r="Y1761" s="2">
        <f t="shared" ref="Y1761" si="17669">X1761/$AH1761</f>
        <v>0</v>
      </c>
      <c r="Z1761" s="12">
        <v>0</v>
      </c>
      <c r="AA1761" s="2">
        <f t="shared" ref="AA1761" si="17670">Z1761/$AH1761</f>
        <v>0</v>
      </c>
      <c r="AB1761" s="12">
        <v>0</v>
      </c>
      <c r="AC1761" s="2">
        <f t="shared" ref="AC1761" si="17671">AB1761/$AH1761</f>
        <v>0</v>
      </c>
      <c r="AD1761" s="12">
        <v>0</v>
      </c>
      <c r="AE1761" s="2">
        <f t="shared" ref="AE1761" si="17672">AD1761/$AH1761</f>
        <v>0</v>
      </c>
      <c r="AF1761" s="12">
        <v>7</v>
      </c>
      <c r="AG1761" s="2">
        <f t="shared" ref="AG1761" si="17673">AF1761/$AH1761</f>
        <v>1.03397341211226E-2</v>
      </c>
      <c r="AH1761" s="12">
        <v>677</v>
      </c>
      <c r="AI1761" s="1" t="str">
        <f t="shared" si="17373"/>
        <v>AA</v>
      </c>
    </row>
    <row r="1762" spans="1:35" x14ac:dyDescent="0.2">
      <c r="A1762" s="1">
        <v>34</v>
      </c>
      <c r="B1762" s="1">
        <v>61</v>
      </c>
      <c r="C1762" s="1">
        <v>34061</v>
      </c>
      <c r="D1762" s="12">
        <v>114</v>
      </c>
      <c r="E1762" s="2">
        <f t="shared" si="17361"/>
        <v>0.54545454545454541</v>
      </c>
      <c r="F1762" s="12">
        <v>7</v>
      </c>
      <c r="G1762" s="2">
        <f t="shared" si="17361"/>
        <v>3.3492822966507178E-2</v>
      </c>
      <c r="H1762" s="12">
        <v>58</v>
      </c>
      <c r="I1762" s="2">
        <f t="shared" ref="I1762" si="17674">H1762/$P1762</f>
        <v>0.27751196172248804</v>
      </c>
      <c r="J1762" s="12">
        <v>17</v>
      </c>
      <c r="K1762" s="2">
        <f t="shared" ref="K1762" si="17675">J1762/$P1762</f>
        <v>8.1339712918660281E-2</v>
      </c>
      <c r="L1762" s="12">
        <v>5</v>
      </c>
      <c r="M1762" s="2">
        <f t="shared" ref="M1762" si="17676">L1762/$P1762</f>
        <v>2.3923444976076555E-2</v>
      </c>
      <c r="N1762" s="12">
        <v>8</v>
      </c>
      <c r="O1762" s="2">
        <f t="shared" ref="O1762" si="17677">N1762/$P1762</f>
        <v>3.8277511961722487E-2</v>
      </c>
      <c r="P1762" s="12">
        <v>209</v>
      </c>
      <c r="R1762" s="12">
        <v>4</v>
      </c>
      <c r="S1762" s="2">
        <f t="shared" si="17366"/>
        <v>5.2770448548812663E-3</v>
      </c>
      <c r="T1762" s="12">
        <v>738</v>
      </c>
      <c r="U1762" s="2">
        <f t="shared" si="17366"/>
        <v>0.97361477572559363</v>
      </c>
      <c r="V1762" s="12">
        <v>7</v>
      </c>
      <c r="W1762" s="2">
        <f t="shared" ref="W1762" si="17678">V1762/$AH1762</f>
        <v>9.2348284960422165E-3</v>
      </c>
      <c r="X1762" s="12">
        <v>0</v>
      </c>
      <c r="Y1762" s="2">
        <f t="shared" ref="Y1762" si="17679">X1762/$AH1762</f>
        <v>0</v>
      </c>
      <c r="Z1762" s="12">
        <v>0</v>
      </c>
      <c r="AA1762" s="2">
        <f t="shared" ref="AA1762" si="17680">Z1762/$AH1762</f>
        <v>0</v>
      </c>
      <c r="AB1762" s="12">
        <v>0</v>
      </c>
      <c r="AC1762" s="2">
        <f t="shared" ref="AC1762" si="17681">AB1762/$AH1762</f>
        <v>0</v>
      </c>
      <c r="AD1762" s="12">
        <v>0</v>
      </c>
      <c r="AE1762" s="2">
        <f t="shared" ref="AE1762" si="17682">AD1762/$AH1762</f>
        <v>0</v>
      </c>
      <c r="AF1762" s="12">
        <v>9</v>
      </c>
      <c r="AG1762" s="2">
        <f t="shared" ref="AG1762" si="17683">AF1762/$AH1762</f>
        <v>1.1873350923482849E-2</v>
      </c>
      <c r="AH1762" s="12">
        <v>758</v>
      </c>
      <c r="AI1762" s="1" t="str">
        <f t="shared" si="17373"/>
        <v>AA</v>
      </c>
    </row>
    <row r="1763" spans="1:35" x14ac:dyDescent="0.2">
      <c r="A1763" s="1">
        <v>35</v>
      </c>
      <c r="B1763" s="1">
        <v>1</v>
      </c>
      <c r="C1763" s="1">
        <v>35001</v>
      </c>
      <c r="D1763" s="12">
        <v>121</v>
      </c>
      <c r="E1763" s="2">
        <f t="shared" si="17361"/>
        <v>0.39542483660130717</v>
      </c>
      <c r="F1763" s="12">
        <v>98</v>
      </c>
      <c r="G1763" s="2">
        <f t="shared" si="17361"/>
        <v>0.3202614379084967</v>
      </c>
      <c r="H1763" s="12">
        <v>5</v>
      </c>
      <c r="I1763" s="2">
        <f t="shared" ref="I1763" si="17684">H1763/$P1763</f>
        <v>1.6339869281045753E-2</v>
      </c>
      <c r="J1763" s="12">
        <v>83</v>
      </c>
      <c r="K1763" s="2">
        <f t="shared" ref="K1763" si="17685">J1763/$P1763</f>
        <v>0.27124183006535946</v>
      </c>
      <c r="L1763" s="12">
        <v>0</v>
      </c>
      <c r="M1763" s="2">
        <f t="shared" ref="M1763" si="17686">L1763/$P1763</f>
        <v>0</v>
      </c>
      <c r="N1763" s="12">
        <v>1</v>
      </c>
      <c r="O1763" s="2">
        <f t="shared" ref="O1763" si="17687">N1763/$P1763</f>
        <v>3.2679738562091504E-3</v>
      </c>
      <c r="P1763" s="12">
        <v>306</v>
      </c>
      <c r="R1763" s="12">
        <v>574</v>
      </c>
      <c r="S1763" s="2">
        <f t="shared" si="17366"/>
        <v>0.24148085822465293</v>
      </c>
      <c r="T1763" s="12">
        <v>65</v>
      </c>
      <c r="U1763" s="2">
        <f t="shared" si="17366"/>
        <v>2.7345393352965923E-2</v>
      </c>
      <c r="V1763" s="12">
        <v>1614</v>
      </c>
      <c r="W1763" s="2">
        <f t="shared" ref="W1763" si="17688">V1763/$AH1763</f>
        <v>0.67900715187210769</v>
      </c>
      <c r="X1763" s="12">
        <v>84</v>
      </c>
      <c r="Y1763" s="2">
        <f t="shared" ref="Y1763" si="17689">X1763/$AH1763</f>
        <v>3.5338662179217502E-2</v>
      </c>
      <c r="Z1763" s="12">
        <v>8</v>
      </c>
      <c r="AA1763" s="2">
        <f t="shared" ref="AA1763" si="17690">Z1763/$AH1763</f>
        <v>3.3655868742111907E-3</v>
      </c>
      <c r="AB1763" s="12">
        <v>0</v>
      </c>
      <c r="AC1763" s="2">
        <f t="shared" ref="AC1763" si="17691">AB1763/$AH1763</f>
        <v>0</v>
      </c>
      <c r="AD1763" s="12">
        <v>7</v>
      </c>
      <c r="AE1763" s="2">
        <f t="shared" ref="AE1763" si="17692">AD1763/$AH1763</f>
        <v>2.944888514934792E-3</v>
      </c>
      <c r="AF1763" s="12">
        <v>23</v>
      </c>
      <c r="AG1763" s="2">
        <f t="shared" ref="AG1763" si="17693">AF1763/$AH1763</f>
        <v>9.6760622633571738E-3</v>
      </c>
      <c r="AH1763" s="12">
        <v>2377</v>
      </c>
      <c r="AI1763" s="1" t="str">
        <f t="shared" si="17373"/>
        <v>Hisp</v>
      </c>
    </row>
    <row r="1764" spans="1:35" x14ac:dyDescent="0.2">
      <c r="A1764" s="1">
        <v>35</v>
      </c>
      <c r="B1764" s="1">
        <v>2</v>
      </c>
      <c r="C1764" s="1">
        <v>35002</v>
      </c>
      <c r="D1764" s="12">
        <v>86</v>
      </c>
      <c r="E1764" s="2">
        <f t="shared" si="17361"/>
        <v>0.34126984126984128</v>
      </c>
      <c r="F1764" s="12">
        <v>100</v>
      </c>
      <c r="G1764" s="2">
        <f t="shared" si="17361"/>
        <v>0.3968253968253968</v>
      </c>
      <c r="H1764" s="12">
        <v>2</v>
      </c>
      <c r="I1764" s="2">
        <f t="shared" ref="I1764" si="17694">H1764/$P1764</f>
        <v>7.9365079365079361E-3</v>
      </c>
      <c r="J1764" s="12">
        <v>64</v>
      </c>
      <c r="K1764" s="2">
        <f t="shared" ref="K1764" si="17695">J1764/$P1764</f>
        <v>0.25396825396825395</v>
      </c>
      <c r="L1764" s="12">
        <v>0</v>
      </c>
      <c r="M1764" s="2">
        <f t="shared" ref="M1764" si="17696">L1764/$P1764</f>
        <v>0</v>
      </c>
      <c r="N1764" s="12">
        <v>0</v>
      </c>
      <c r="O1764" s="2">
        <f t="shared" ref="O1764" si="17697">N1764/$P1764</f>
        <v>0</v>
      </c>
      <c r="P1764" s="12">
        <v>252</v>
      </c>
      <c r="R1764" s="12">
        <v>204</v>
      </c>
      <c r="S1764" s="2">
        <f t="shared" si="17366"/>
        <v>0.17244294167371091</v>
      </c>
      <c r="T1764" s="12">
        <v>36</v>
      </c>
      <c r="U1764" s="2">
        <f t="shared" si="17366"/>
        <v>3.0431107354184278E-2</v>
      </c>
      <c r="V1764" s="12">
        <v>919</v>
      </c>
      <c r="W1764" s="2">
        <f t="shared" ref="W1764" si="17698">V1764/$AH1764</f>
        <v>0.77683854606931535</v>
      </c>
      <c r="X1764" s="12">
        <v>11</v>
      </c>
      <c r="Y1764" s="2">
        <f t="shared" ref="Y1764" si="17699">X1764/$AH1764</f>
        <v>9.2983939137785288E-3</v>
      </c>
      <c r="Z1764" s="12">
        <v>0</v>
      </c>
      <c r="AA1764" s="2">
        <f t="shared" ref="AA1764" si="17700">Z1764/$AH1764</f>
        <v>0</v>
      </c>
      <c r="AB1764" s="12">
        <v>0</v>
      </c>
      <c r="AC1764" s="2">
        <f t="shared" ref="AC1764" si="17701">AB1764/$AH1764</f>
        <v>0</v>
      </c>
      <c r="AD1764" s="12">
        <v>2</v>
      </c>
      <c r="AE1764" s="2">
        <f t="shared" ref="AE1764" si="17702">AD1764/$AH1764</f>
        <v>1.6906170752324597E-3</v>
      </c>
      <c r="AF1764" s="12">
        <v>11</v>
      </c>
      <c r="AG1764" s="2">
        <f t="shared" ref="AG1764" si="17703">AF1764/$AH1764</f>
        <v>9.2983939137785288E-3</v>
      </c>
      <c r="AH1764" s="12">
        <v>1183</v>
      </c>
      <c r="AI1764" s="1" t="str">
        <f t="shared" si="17373"/>
        <v>Hisp</v>
      </c>
    </row>
    <row r="1765" spans="1:35" x14ac:dyDescent="0.2">
      <c r="A1765" s="1">
        <v>35</v>
      </c>
      <c r="B1765" s="1">
        <v>3</v>
      </c>
      <c r="C1765" s="1">
        <v>35003</v>
      </c>
      <c r="D1765" s="12">
        <v>77</v>
      </c>
      <c r="E1765" s="2">
        <f t="shared" si="17361"/>
        <v>0.35813953488372091</v>
      </c>
      <c r="F1765" s="12">
        <v>79</v>
      </c>
      <c r="G1765" s="2">
        <f t="shared" si="17361"/>
        <v>0.36744186046511629</v>
      </c>
      <c r="H1765" s="12">
        <v>8</v>
      </c>
      <c r="I1765" s="2">
        <f t="shared" ref="I1765" si="17704">H1765/$P1765</f>
        <v>3.7209302325581395E-2</v>
      </c>
      <c r="J1765" s="12">
        <v>48</v>
      </c>
      <c r="K1765" s="2">
        <f t="shared" ref="K1765" si="17705">J1765/$P1765</f>
        <v>0.22325581395348837</v>
      </c>
      <c r="L1765" s="12">
        <v>2</v>
      </c>
      <c r="M1765" s="2">
        <f t="shared" ref="M1765" si="17706">L1765/$P1765</f>
        <v>9.3023255813953487E-3</v>
      </c>
      <c r="N1765" s="12">
        <v>1</v>
      </c>
      <c r="O1765" s="2">
        <f t="shared" ref="O1765" si="17707">N1765/$P1765</f>
        <v>4.6511627906976744E-3</v>
      </c>
      <c r="P1765" s="12">
        <v>215</v>
      </c>
      <c r="R1765" s="12">
        <v>338</v>
      </c>
      <c r="S1765" s="2">
        <f t="shared" si="17366"/>
        <v>0.30727272727272725</v>
      </c>
      <c r="T1765" s="12">
        <v>128</v>
      </c>
      <c r="U1765" s="2">
        <f t="shared" si="17366"/>
        <v>0.11636363636363636</v>
      </c>
      <c r="V1765" s="12">
        <v>598</v>
      </c>
      <c r="W1765" s="2">
        <f t="shared" ref="W1765" si="17708">V1765/$AH1765</f>
        <v>0.54363636363636358</v>
      </c>
      <c r="X1765" s="12">
        <v>13</v>
      </c>
      <c r="Y1765" s="2">
        <f t="shared" ref="Y1765" si="17709">X1765/$AH1765</f>
        <v>1.1818181818181818E-2</v>
      </c>
      <c r="Z1765" s="12">
        <v>4</v>
      </c>
      <c r="AA1765" s="2">
        <f t="shared" ref="AA1765" si="17710">Z1765/$AH1765</f>
        <v>3.6363636363636364E-3</v>
      </c>
      <c r="AB1765" s="12">
        <v>0</v>
      </c>
      <c r="AC1765" s="2">
        <f t="shared" ref="AC1765" si="17711">AB1765/$AH1765</f>
        <v>0</v>
      </c>
      <c r="AD1765" s="12">
        <v>1</v>
      </c>
      <c r="AE1765" s="2">
        <f t="shared" ref="AE1765" si="17712">AD1765/$AH1765</f>
        <v>9.0909090909090909E-4</v>
      </c>
      <c r="AF1765" s="12">
        <v>19</v>
      </c>
      <c r="AG1765" s="2">
        <f t="shared" ref="AG1765" si="17713">AF1765/$AH1765</f>
        <v>1.7272727272727273E-2</v>
      </c>
      <c r="AH1765" s="12">
        <v>1100</v>
      </c>
      <c r="AI1765" s="1" t="str">
        <f t="shared" si="17373"/>
        <v>Hisp</v>
      </c>
    </row>
    <row r="1766" spans="1:35" x14ac:dyDescent="0.2">
      <c r="A1766" s="1">
        <v>35</v>
      </c>
      <c r="B1766" s="1">
        <v>4</v>
      </c>
      <c r="C1766" s="1">
        <v>35004</v>
      </c>
      <c r="D1766" s="12">
        <v>141</v>
      </c>
      <c r="E1766" s="2">
        <f t="shared" si="17361"/>
        <v>0.5053763440860215</v>
      </c>
      <c r="F1766" s="12">
        <v>52</v>
      </c>
      <c r="G1766" s="2">
        <f t="shared" si="17361"/>
        <v>0.1863799283154122</v>
      </c>
      <c r="H1766" s="12">
        <v>6</v>
      </c>
      <c r="I1766" s="2">
        <f t="shared" ref="I1766" si="17714">H1766/$P1766</f>
        <v>2.1505376344086023E-2</v>
      </c>
      <c r="J1766" s="12">
        <v>76</v>
      </c>
      <c r="K1766" s="2">
        <f t="shared" ref="K1766" si="17715">J1766/$P1766</f>
        <v>0.27240143369175629</v>
      </c>
      <c r="L1766" s="12">
        <v>3</v>
      </c>
      <c r="M1766" s="2">
        <f t="shared" ref="M1766" si="17716">L1766/$P1766</f>
        <v>1.0752688172043012E-2</v>
      </c>
      <c r="N1766" s="12">
        <v>1</v>
      </c>
      <c r="O1766" s="2">
        <f t="shared" ref="O1766" si="17717">N1766/$P1766</f>
        <v>3.5842293906810036E-3</v>
      </c>
      <c r="P1766" s="12">
        <v>279</v>
      </c>
      <c r="R1766" s="12">
        <v>559</v>
      </c>
      <c r="S1766" s="2">
        <f t="shared" si="17366"/>
        <v>0.31211613623673923</v>
      </c>
      <c r="T1766" s="12">
        <v>41</v>
      </c>
      <c r="U1766" s="2">
        <f t="shared" si="17366"/>
        <v>2.2892238972640984E-2</v>
      </c>
      <c r="V1766" s="12">
        <v>1034</v>
      </c>
      <c r="W1766" s="2">
        <f t="shared" ref="W1766" si="17718">V1766/$AH1766</f>
        <v>0.57733109994416532</v>
      </c>
      <c r="X1766" s="12">
        <v>116</v>
      </c>
      <c r="Y1766" s="2">
        <f t="shared" ref="Y1766" si="17719">X1766/$AH1766</f>
        <v>6.4768285873813516E-2</v>
      </c>
      <c r="Z1766" s="12">
        <v>3</v>
      </c>
      <c r="AA1766" s="2">
        <f t="shared" ref="AA1766" si="17720">Z1766/$AH1766</f>
        <v>1.6750418760469012E-3</v>
      </c>
      <c r="AB1766" s="12">
        <v>0</v>
      </c>
      <c r="AC1766" s="2">
        <f t="shared" ref="AC1766" si="17721">AB1766/$AH1766</f>
        <v>0</v>
      </c>
      <c r="AD1766" s="12">
        <v>4</v>
      </c>
      <c r="AE1766" s="2">
        <f t="shared" ref="AE1766" si="17722">AD1766/$AH1766</f>
        <v>2.2333891680625349E-3</v>
      </c>
      <c r="AF1766" s="12">
        <v>34</v>
      </c>
      <c r="AG1766" s="2">
        <f t="shared" ref="AG1766" si="17723">AF1766/$AH1766</f>
        <v>1.8983807928531545E-2</v>
      </c>
      <c r="AH1766" s="12">
        <v>1791</v>
      </c>
      <c r="AI1766" s="1" t="str">
        <f t="shared" si="17373"/>
        <v>Hisp</v>
      </c>
    </row>
    <row r="1767" spans="1:35" x14ac:dyDescent="0.2">
      <c r="A1767" s="1">
        <v>35</v>
      </c>
      <c r="B1767" s="1">
        <v>5</v>
      </c>
      <c r="C1767" s="1">
        <v>35005</v>
      </c>
      <c r="D1767" s="12">
        <v>87</v>
      </c>
      <c r="E1767" s="2">
        <f t="shared" si="17361"/>
        <v>0.3411764705882353</v>
      </c>
      <c r="F1767" s="12">
        <v>113</v>
      </c>
      <c r="G1767" s="2">
        <f t="shared" si="17361"/>
        <v>0.44313725490196076</v>
      </c>
      <c r="H1767" s="12">
        <v>4</v>
      </c>
      <c r="I1767" s="2">
        <f t="shared" ref="I1767" si="17724">H1767/$P1767</f>
        <v>1.5686274509803921E-2</v>
      </c>
      <c r="J1767" s="12">
        <v>49</v>
      </c>
      <c r="K1767" s="2">
        <f t="shared" ref="K1767" si="17725">J1767/$P1767</f>
        <v>0.19215686274509805</v>
      </c>
      <c r="L1767" s="12">
        <v>2</v>
      </c>
      <c r="M1767" s="2">
        <f t="shared" ref="M1767" si="17726">L1767/$P1767</f>
        <v>7.8431372549019607E-3</v>
      </c>
      <c r="N1767" s="12">
        <v>0</v>
      </c>
      <c r="O1767" s="2">
        <f t="shared" ref="O1767" si="17727">N1767/$P1767</f>
        <v>0</v>
      </c>
      <c r="P1767" s="12">
        <v>255</v>
      </c>
      <c r="R1767" s="12">
        <v>289</v>
      </c>
      <c r="S1767" s="2">
        <f t="shared" si="17366"/>
        <v>0.20041608876560332</v>
      </c>
      <c r="T1767" s="12">
        <v>54</v>
      </c>
      <c r="U1767" s="2">
        <f t="shared" si="17366"/>
        <v>3.7447988904299581E-2</v>
      </c>
      <c r="V1767" s="12">
        <v>1054</v>
      </c>
      <c r="W1767" s="2">
        <f t="shared" ref="W1767" si="17728">V1767/$AH1767</f>
        <v>0.73092926490984744</v>
      </c>
      <c r="X1767" s="12">
        <v>23</v>
      </c>
      <c r="Y1767" s="2">
        <f t="shared" ref="Y1767" si="17729">X1767/$AH1767</f>
        <v>1.59500693481276E-2</v>
      </c>
      <c r="Z1767" s="12">
        <v>2</v>
      </c>
      <c r="AA1767" s="2">
        <f t="shared" ref="AA1767" si="17730">Z1767/$AH1767</f>
        <v>1.3869625520110957E-3</v>
      </c>
      <c r="AB1767" s="12">
        <v>0</v>
      </c>
      <c r="AC1767" s="2">
        <f t="shared" ref="AC1767" si="17731">AB1767/$AH1767</f>
        <v>0</v>
      </c>
      <c r="AD1767" s="12">
        <v>3</v>
      </c>
      <c r="AE1767" s="2">
        <f t="shared" ref="AE1767" si="17732">AD1767/$AH1767</f>
        <v>2.0804438280166435E-3</v>
      </c>
      <c r="AF1767" s="12">
        <v>16</v>
      </c>
      <c r="AG1767" s="2">
        <f t="shared" ref="AG1767" si="17733">AF1767/$AH1767</f>
        <v>1.1095700416088766E-2</v>
      </c>
      <c r="AH1767" s="12">
        <v>1442</v>
      </c>
      <c r="AI1767" s="1" t="str">
        <f t="shared" si="17373"/>
        <v>Hisp</v>
      </c>
    </row>
    <row r="1768" spans="1:35" x14ac:dyDescent="0.2">
      <c r="A1768" s="1">
        <v>35</v>
      </c>
      <c r="B1768" s="1">
        <v>6</v>
      </c>
      <c r="C1768" s="1">
        <v>35006</v>
      </c>
      <c r="D1768" s="12">
        <v>108</v>
      </c>
      <c r="E1768" s="2">
        <f t="shared" si="17361"/>
        <v>0.40754716981132078</v>
      </c>
      <c r="F1768" s="12">
        <v>63</v>
      </c>
      <c r="G1768" s="2">
        <f t="shared" si="17361"/>
        <v>0.23773584905660378</v>
      </c>
      <c r="H1768" s="12">
        <v>3</v>
      </c>
      <c r="I1768" s="2">
        <f t="shared" ref="I1768" si="17734">H1768/$P1768</f>
        <v>1.1320754716981131E-2</v>
      </c>
      <c r="J1768" s="12">
        <v>87</v>
      </c>
      <c r="K1768" s="2">
        <f t="shared" ref="K1768" si="17735">J1768/$P1768</f>
        <v>0.32830188679245281</v>
      </c>
      <c r="L1768" s="12">
        <v>0</v>
      </c>
      <c r="M1768" s="2">
        <f t="shared" ref="M1768" si="17736">L1768/$P1768</f>
        <v>0</v>
      </c>
      <c r="N1768" s="12">
        <v>4</v>
      </c>
      <c r="O1768" s="2">
        <f t="shared" ref="O1768" si="17737">N1768/$P1768</f>
        <v>1.509433962264151E-2</v>
      </c>
      <c r="P1768" s="12">
        <v>265</v>
      </c>
      <c r="R1768" s="12">
        <v>470</v>
      </c>
      <c r="S1768" s="2">
        <f t="shared" si="17366"/>
        <v>0.20632133450395082</v>
      </c>
      <c r="T1768" s="12">
        <v>75</v>
      </c>
      <c r="U1768" s="2">
        <f t="shared" si="17366"/>
        <v>3.2923617208077259E-2</v>
      </c>
      <c r="V1768" s="12">
        <v>1636</v>
      </c>
      <c r="W1768" s="2">
        <f t="shared" ref="W1768" si="17738">V1768/$AH1768</f>
        <v>0.7181738366988587</v>
      </c>
      <c r="X1768" s="12">
        <v>64</v>
      </c>
      <c r="Y1768" s="2">
        <f t="shared" ref="Y1768" si="17739">X1768/$AH1768</f>
        <v>2.8094820017559263E-2</v>
      </c>
      <c r="Z1768" s="12">
        <v>7</v>
      </c>
      <c r="AA1768" s="2">
        <f t="shared" ref="AA1768" si="17740">Z1768/$AH1768</f>
        <v>3.0728709394205445E-3</v>
      </c>
      <c r="AB1768" s="12">
        <v>0</v>
      </c>
      <c r="AC1768" s="2">
        <f t="shared" ref="AC1768" si="17741">AB1768/$AH1768</f>
        <v>0</v>
      </c>
      <c r="AD1768" s="12">
        <v>4</v>
      </c>
      <c r="AE1768" s="2">
        <f t="shared" ref="AE1768" si="17742">AD1768/$AH1768</f>
        <v>1.7559262510974539E-3</v>
      </c>
      <c r="AF1768" s="12">
        <v>22</v>
      </c>
      <c r="AG1768" s="2">
        <f t="shared" ref="AG1768" si="17743">AF1768/$AH1768</f>
        <v>9.6575943810359964E-3</v>
      </c>
      <c r="AH1768" s="12">
        <v>2278</v>
      </c>
      <c r="AI1768" s="1" t="str">
        <f t="shared" si="17373"/>
        <v>Hisp</v>
      </c>
    </row>
    <row r="1769" spans="1:35" x14ac:dyDescent="0.2">
      <c r="A1769" s="1">
        <v>35</v>
      </c>
      <c r="B1769" s="1">
        <v>7</v>
      </c>
      <c r="C1769" s="1">
        <v>35007</v>
      </c>
      <c r="D1769" s="12">
        <v>147</v>
      </c>
      <c r="E1769" s="2">
        <f t="shared" si="17361"/>
        <v>0.45652173913043476</v>
      </c>
      <c r="F1769" s="12">
        <v>108</v>
      </c>
      <c r="G1769" s="2">
        <f t="shared" si="17361"/>
        <v>0.33540372670807456</v>
      </c>
      <c r="H1769" s="12">
        <v>2</v>
      </c>
      <c r="I1769" s="2">
        <f t="shared" ref="I1769" si="17744">H1769/$P1769</f>
        <v>6.2111801242236021E-3</v>
      </c>
      <c r="J1769" s="12">
        <v>64</v>
      </c>
      <c r="K1769" s="2">
        <f t="shared" ref="K1769" si="17745">J1769/$P1769</f>
        <v>0.19875776397515527</v>
      </c>
      <c r="L1769" s="12">
        <v>0</v>
      </c>
      <c r="M1769" s="2">
        <f t="shared" ref="M1769" si="17746">L1769/$P1769</f>
        <v>0</v>
      </c>
      <c r="N1769" s="12">
        <v>1</v>
      </c>
      <c r="O1769" s="2">
        <f t="shared" ref="O1769" si="17747">N1769/$P1769</f>
        <v>3.105590062111801E-3</v>
      </c>
      <c r="P1769" s="12">
        <v>322</v>
      </c>
      <c r="R1769" s="12">
        <v>562</v>
      </c>
      <c r="S1769" s="2">
        <f t="shared" si="17366"/>
        <v>0.55864811133200798</v>
      </c>
      <c r="T1769" s="12">
        <v>55</v>
      </c>
      <c r="U1769" s="2">
        <f t="shared" si="17366"/>
        <v>5.4671968190854868E-2</v>
      </c>
      <c r="V1769" s="12">
        <v>323</v>
      </c>
      <c r="W1769" s="2">
        <f t="shared" ref="W1769" si="17748">V1769/$AH1769</f>
        <v>0.32107355864811132</v>
      </c>
      <c r="X1769" s="12">
        <v>39</v>
      </c>
      <c r="Y1769" s="2">
        <f t="shared" ref="Y1769" si="17749">X1769/$AH1769</f>
        <v>3.8767395626242547E-2</v>
      </c>
      <c r="Z1769" s="12">
        <v>0</v>
      </c>
      <c r="AA1769" s="2">
        <f t="shared" ref="AA1769" si="17750">Z1769/$AH1769</f>
        <v>0</v>
      </c>
      <c r="AB1769" s="12">
        <v>0</v>
      </c>
      <c r="AC1769" s="2">
        <f t="shared" ref="AC1769" si="17751">AB1769/$AH1769</f>
        <v>0</v>
      </c>
      <c r="AD1769" s="12">
        <v>3</v>
      </c>
      <c r="AE1769" s="2">
        <f t="shared" ref="AE1769" si="17752">AD1769/$AH1769</f>
        <v>2.982107355864811E-3</v>
      </c>
      <c r="AF1769" s="12">
        <v>24</v>
      </c>
      <c r="AG1769" s="2">
        <f t="shared" ref="AG1769" si="17753">AF1769/$AH1769</f>
        <v>2.3856858846918488E-2</v>
      </c>
      <c r="AH1769" s="12">
        <v>1006</v>
      </c>
      <c r="AI1769" s="1" t="str">
        <f t="shared" si="17373"/>
        <v>White</v>
      </c>
    </row>
    <row r="1770" spans="1:35" x14ac:dyDescent="0.2">
      <c r="A1770" s="1">
        <v>35</v>
      </c>
      <c r="B1770" s="1">
        <v>8</v>
      </c>
      <c r="C1770" s="1">
        <v>35008</v>
      </c>
      <c r="D1770" s="12">
        <v>134</v>
      </c>
      <c r="E1770" s="2">
        <f t="shared" si="17361"/>
        <v>0.55144032921810704</v>
      </c>
      <c r="F1770" s="12">
        <v>60</v>
      </c>
      <c r="G1770" s="2">
        <f t="shared" si="17361"/>
        <v>0.24691358024691357</v>
      </c>
      <c r="H1770" s="12">
        <v>2</v>
      </c>
      <c r="I1770" s="2">
        <f t="shared" ref="I1770" si="17754">H1770/$P1770</f>
        <v>8.23045267489712E-3</v>
      </c>
      <c r="J1770" s="12">
        <v>45</v>
      </c>
      <c r="K1770" s="2">
        <f t="shared" ref="K1770" si="17755">J1770/$P1770</f>
        <v>0.18518518518518517</v>
      </c>
      <c r="L1770" s="12">
        <v>1</v>
      </c>
      <c r="M1770" s="2">
        <f t="shared" ref="M1770" si="17756">L1770/$P1770</f>
        <v>4.11522633744856E-3</v>
      </c>
      <c r="N1770" s="12">
        <v>1</v>
      </c>
      <c r="O1770" s="2">
        <f t="shared" ref="O1770" si="17757">N1770/$P1770</f>
        <v>4.11522633744856E-3</v>
      </c>
      <c r="P1770" s="12">
        <v>243</v>
      </c>
      <c r="R1770" s="12">
        <v>585</v>
      </c>
      <c r="S1770" s="2">
        <f t="shared" si="17366"/>
        <v>0.55608365019011408</v>
      </c>
      <c r="T1770" s="12">
        <v>36</v>
      </c>
      <c r="U1770" s="2">
        <f t="shared" si="17366"/>
        <v>3.4220532319391636E-2</v>
      </c>
      <c r="V1770" s="12">
        <v>381</v>
      </c>
      <c r="W1770" s="2">
        <f t="shared" ref="W1770" si="17758">V1770/$AH1770</f>
        <v>0.36216730038022815</v>
      </c>
      <c r="X1770" s="12">
        <v>30</v>
      </c>
      <c r="Y1770" s="2">
        <f t="shared" ref="Y1770" si="17759">X1770/$AH1770</f>
        <v>2.8517110266159697E-2</v>
      </c>
      <c r="Z1770" s="12">
        <v>1</v>
      </c>
      <c r="AA1770" s="2">
        <f t="shared" ref="AA1770" si="17760">Z1770/$AH1770</f>
        <v>9.5057034220532319E-4</v>
      </c>
      <c r="AB1770" s="12">
        <v>0</v>
      </c>
      <c r="AC1770" s="2">
        <f t="shared" ref="AC1770" si="17761">AB1770/$AH1770</f>
        <v>0</v>
      </c>
      <c r="AD1770" s="12">
        <v>3</v>
      </c>
      <c r="AE1770" s="2">
        <f t="shared" ref="AE1770" si="17762">AD1770/$AH1770</f>
        <v>2.8517110266159697E-3</v>
      </c>
      <c r="AF1770" s="12">
        <v>14</v>
      </c>
      <c r="AG1770" s="2">
        <f t="shared" ref="AG1770" si="17763">AF1770/$AH1770</f>
        <v>1.3307984790874524E-2</v>
      </c>
      <c r="AH1770" s="12">
        <v>1052</v>
      </c>
      <c r="AI1770" s="1" t="str">
        <f t="shared" si="17373"/>
        <v>White</v>
      </c>
    </row>
    <row r="1771" spans="1:35" x14ac:dyDescent="0.2">
      <c r="A1771" s="1">
        <v>35</v>
      </c>
      <c r="B1771" s="1">
        <v>9</v>
      </c>
      <c r="C1771" s="1">
        <v>35009</v>
      </c>
      <c r="D1771" s="12">
        <v>115</v>
      </c>
      <c r="E1771" s="2">
        <f t="shared" si="17361"/>
        <v>0.50884955752212391</v>
      </c>
      <c r="F1771" s="12">
        <v>63</v>
      </c>
      <c r="G1771" s="2">
        <f t="shared" si="17361"/>
        <v>0.27876106194690264</v>
      </c>
      <c r="H1771" s="12">
        <v>5</v>
      </c>
      <c r="I1771" s="2">
        <f t="shared" ref="I1771" si="17764">H1771/$P1771</f>
        <v>2.2123893805309734E-2</v>
      </c>
      <c r="J1771" s="12">
        <v>41</v>
      </c>
      <c r="K1771" s="2">
        <f t="shared" ref="K1771" si="17765">J1771/$P1771</f>
        <v>0.18141592920353983</v>
      </c>
      <c r="L1771" s="12">
        <v>1</v>
      </c>
      <c r="M1771" s="2">
        <f t="shared" ref="M1771" si="17766">L1771/$P1771</f>
        <v>4.4247787610619468E-3</v>
      </c>
      <c r="N1771" s="12">
        <v>1</v>
      </c>
      <c r="O1771" s="2">
        <f t="shared" ref="O1771" si="17767">N1771/$P1771</f>
        <v>4.4247787610619468E-3</v>
      </c>
      <c r="P1771" s="12">
        <v>226</v>
      </c>
      <c r="R1771" s="12">
        <v>251</v>
      </c>
      <c r="S1771" s="2">
        <f t="shared" si="17366"/>
        <v>0.2579650565262076</v>
      </c>
      <c r="T1771" s="12">
        <v>29</v>
      </c>
      <c r="U1771" s="2">
        <f t="shared" si="17366"/>
        <v>2.9804727646454265E-2</v>
      </c>
      <c r="V1771" s="12">
        <v>652</v>
      </c>
      <c r="W1771" s="2">
        <f t="shared" ref="W1771" si="17768">V1771/$AH1771</f>
        <v>0.67009249743062693</v>
      </c>
      <c r="X1771" s="12">
        <v>25</v>
      </c>
      <c r="Y1771" s="2">
        <f t="shared" ref="Y1771" si="17769">X1771/$AH1771</f>
        <v>2.5693730729701953E-2</v>
      </c>
      <c r="Z1771" s="12">
        <v>1</v>
      </c>
      <c r="AA1771" s="2">
        <f t="shared" ref="AA1771" si="17770">Z1771/$AH1771</f>
        <v>1.0277492291880781E-3</v>
      </c>
      <c r="AB1771" s="12">
        <v>0</v>
      </c>
      <c r="AC1771" s="2">
        <f t="shared" ref="AC1771" si="17771">AB1771/$AH1771</f>
        <v>0</v>
      </c>
      <c r="AD1771" s="12">
        <v>2</v>
      </c>
      <c r="AE1771" s="2">
        <f t="shared" ref="AE1771" si="17772">AD1771/$AH1771</f>
        <v>2.0554984583761563E-3</v>
      </c>
      <c r="AF1771" s="12">
        <v>11</v>
      </c>
      <c r="AG1771" s="2">
        <f t="shared" ref="AG1771" si="17773">AF1771/$AH1771</f>
        <v>1.1305241521068859E-2</v>
      </c>
      <c r="AH1771" s="12">
        <v>973</v>
      </c>
      <c r="AI1771" s="1" t="str">
        <f t="shared" si="17373"/>
        <v>Hisp</v>
      </c>
    </row>
    <row r="1772" spans="1:35" x14ac:dyDescent="0.2">
      <c r="A1772" s="1">
        <v>35</v>
      </c>
      <c r="B1772" s="1">
        <v>10</v>
      </c>
      <c r="C1772" s="1">
        <v>35010</v>
      </c>
      <c r="D1772" s="12">
        <v>116</v>
      </c>
      <c r="E1772" s="2">
        <f t="shared" si="17361"/>
        <v>0.42181818181818181</v>
      </c>
      <c r="F1772" s="12">
        <v>98</v>
      </c>
      <c r="G1772" s="2">
        <f t="shared" si="17361"/>
        <v>0.35636363636363638</v>
      </c>
      <c r="H1772" s="12">
        <v>1</v>
      </c>
      <c r="I1772" s="2">
        <f t="shared" ref="I1772" si="17774">H1772/$P1772</f>
        <v>3.6363636363636364E-3</v>
      </c>
      <c r="J1772" s="12">
        <v>57</v>
      </c>
      <c r="K1772" s="2">
        <f t="shared" ref="K1772" si="17775">J1772/$P1772</f>
        <v>0.20727272727272728</v>
      </c>
      <c r="L1772" s="12">
        <v>1</v>
      </c>
      <c r="M1772" s="2">
        <f t="shared" ref="M1772" si="17776">L1772/$P1772</f>
        <v>3.6363636363636364E-3</v>
      </c>
      <c r="N1772" s="12">
        <v>2</v>
      </c>
      <c r="O1772" s="2">
        <f t="shared" ref="O1772" si="17777">N1772/$P1772</f>
        <v>7.2727272727272727E-3</v>
      </c>
      <c r="P1772" s="12">
        <v>275</v>
      </c>
      <c r="R1772" s="12">
        <v>628</v>
      </c>
      <c r="S1772" s="2">
        <f t="shared" si="17366"/>
        <v>0.40282232200128287</v>
      </c>
      <c r="T1772" s="12">
        <v>71</v>
      </c>
      <c r="U1772" s="2">
        <f t="shared" si="17366"/>
        <v>4.5542014111610005E-2</v>
      </c>
      <c r="V1772" s="12">
        <v>788</v>
      </c>
      <c r="W1772" s="2">
        <f t="shared" ref="W1772" si="17778">V1772/$AH1772</f>
        <v>0.50545221295702369</v>
      </c>
      <c r="X1772" s="12">
        <v>44</v>
      </c>
      <c r="Y1772" s="2">
        <f t="shared" ref="Y1772" si="17779">X1772/$AH1772</f>
        <v>2.8223220012828735E-2</v>
      </c>
      <c r="Z1772" s="12">
        <v>2</v>
      </c>
      <c r="AA1772" s="2">
        <f t="shared" ref="AA1772" si="17780">Z1772/$AH1772</f>
        <v>1.2828736369467607E-3</v>
      </c>
      <c r="AB1772" s="12">
        <v>2</v>
      </c>
      <c r="AC1772" s="2">
        <f t="shared" ref="AC1772" si="17781">AB1772/$AH1772</f>
        <v>1.2828736369467607E-3</v>
      </c>
      <c r="AD1772" s="12">
        <v>2</v>
      </c>
      <c r="AE1772" s="2">
        <f t="shared" ref="AE1772" si="17782">AD1772/$AH1772</f>
        <v>1.2828736369467607E-3</v>
      </c>
      <c r="AF1772" s="12">
        <v>23</v>
      </c>
      <c r="AG1772" s="2">
        <f t="shared" ref="AG1772" si="17783">AF1772/$AH1772</f>
        <v>1.4753046824887749E-2</v>
      </c>
      <c r="AH1772" s="12">
        <v>1559</v>
      </c>
      <c r="AI1772" s="1" t="str">
        <f t="shared" si="17373"/>
        <v>Hisp</v>
      </c>
    </row>
    <row r="1773" spans="1:35" x14ac:dyDescent="0.2">
      <c r="A1773" s="1">
        <v>35</v>
      </c>
      <c r="B1773" s="1">
        <v>11</v>
      </c>
      <c r="C1773" s="1">
        <v>35011</v>
      </c>
      <c r="D1773" s="12">
        <v>118</v>
      </c>
      <c r="E1773" s="2">
        <f t="shared" si="17361"/>
        <v>0.45384615384615384</v>
      </c>
      <c r="F1773" s="12">
        <v>60</v>
      </c>
      <c r="G1773" s="2">
        <f t="shared" si="17361"/>
        <v>0.23076923076923078</v>
      </c>
      <c r="H1773" s="12">
        <v>4</v>
      </c>
      <c r="I1773" s="2">
        <f t="shared" ref="I1773" si="17784">H1773/$P1773</f>
        <v>1.5384615384615385E-2</v>
      </c>
      <c r="J1773" s="12">
        <v>73</v>
      </c>
      <c r="K1773" s="2">
        <f t="shared" ref="K1773" si="17785">J1773/$P1773</f>
        <v>0.28076923076923077</v>
      </c>
      <c r="L1773" s="12">
        <v>3</v>
      </c>
      <c r="M1773" s="2">
        <f t="shared" ref="M1773" si="17786">L1773/$P1773</f>
        <v>1.1538461538461539E-2</v>
      </c>
      <c r="N1773" s="12">
        <v>0</v>
      </c>
      <c r="O1773" s="2">
        <f t="shared" ref="O1773" si="17787">N1773/$P1773</f>
        <v>0</v>
      </c>
      <c r="P1773" s="12">
        <v>260</v>
      </c>
      <c r="R1773" s="12">
        <v>539</v>
      </c>
      <c r="S1773" s="2">
        <f t="shared" si="17366"/>
        <v>0.20126960418222553</v>
      </c>
      <c r="T1773" s="12">
        <v>96</v>
      </c>
      <c r="U1773" s="2">
        <f t="shared" si="17366"/>
        <v>3.5847647498132934E-2</v>
      </c>
      <c r="V1773" s="12">
        <v>1959</v>
      </c>
      <c r="W1773" s="2">
        <f t="shared" ref="W1773" si="17788">V1773/$AH1773</f>
        <v>0.73151605675877518</v>
      </c>
      <c r="X1773" s="12">
        <v>45</v>
      </c>
      <c r="Y1773" s="2">
        <f t="shared" ref="Y1773" si="17789">X1773/$AH1773</f>
        <v>1.6803584764749812E-2</v>
      </c>
      <c r="Z1773" s="12">
        <v>5</v>
      </c>
      <c r="AA1773" s="2">
        <f t="shared" ref="AA1773" si="17790">Z1773/$AH1773</f>
        <v>1.8670649738610904E-3</v>
      </c>
      <c r="AB1773" s="12">
        <v>0</v>
      </c>
      <c r="AC1773" s="2">
        <f t="shared" ref="AC1773" si="17791">AB1773/$AH1773</f>
        <v>0</v>
      </c>
      <c r="AD1773" s="12">
        <v>5</v>
      </c>
      <c r="AE1773" s="2">
        <f t="shared" ref="AE1773" si="17792">AD1773/$AH1773</f>
        <v>1.8670649738610904E-3</v>
      </c>
      <c r="AF1773" s="12">
        <v>29</v>
      </c>
      <c r="AG1773" s="2">
        <f t="shared" ref="AG1773" si="17793">AF1773/$AH1773</f>
        <v>1.0828976848394324E-2</v>
      </c>
      <c r="AH1773" s="12">
        <v>2678</v>
      </c>
      <c r="AI1773" s="1" t="str">
        <f t="shared" si="17373"/>
        <v>Hisp</v>
      </c>
    </row>
    <row r="1774" spans="1:35" x14ac:dyDescent="0.2">
      <c r="A1774" s="1">
        <v>35</v>
      </c>
      <c r="B1774" s="1">
        <v>12</v>
      </c>
      <c r="C1774" s="1">
        <v>35012</v>
      </c>
      <c r="D1774" s="12">
        <v>172</v>
      </c>
      <c r="E1774" s="2">
        <f t="shared" si="17361"/>
        <v>0.55128205128205132</v>
      </c>
      <c r="F1774" s="12">
        <v>92</v>
      </c>
      <c r="G1774" s="2">
        <f t="shared" si="17361"/>
        <v>0.29487179487179488</v>
      </c>
      <c r="H1774" s="12">
        <v>1</v>
      </c>
      <c r="I1774" s="2">
        <f t="shared" ref="I1774" si="17794">H1774/$P1774</f>
        <v>3.205128205128205E-3</v>
      </c>
      <c r="J1774" s="12">
        <v>44</v>
      </c>
      <c r="K1774" s="2">
        <f t="shared" ref="K1774" si="17795">J1774/$P1774</f>
        <v>0.14102564102564102</v>
      </c>
      <c r="L1774" s="12">
        <v>0</v>
      </c>
      <c r="M1774" s="2">
        <f t="shared" ref="M1774" si="17796">L1774/$P1774</f>
        <v>0</v>
      </c>
      <c r="N1774" s="12">
        <v>3</v>
      </c>
      <c r="O1774" s="2">
        <f t="shared" ref="O1774" si="17797">N1774/$P1774</f>
        <v>9.6153846153846159E-3</v>
      </c>
      <c r="P1774" s="12">
        <v>312</v>
      </c>
      <c r="R1774" s="12">
        <v>597</v>
      </c>
      <c r="S1774" s="2">
        <f t="shared" si="17366"/>
        <v>0.55742296918767509</v>
      </c>
      <c r="T1774" s="12">
        <v>29</v>
      </c>
      <c r="U1774" s="2">
        <f t="shared" si="17366"/>
        <v>2.7077497665732961E-2</v>
      </c>
      <c r="V1774" s="12">
        <v>387</v>
      </c>
      <c r="W1774" s="2">
        <f t="shared" ref="W1774" si="17798">V1774/$AH1774</f>
        <v>0.36134453781512604</v>
      </c>
      <c r="X1774" s="12">
        <v>35</v>
      </c>
      <c r="Y1774" s="2">
        <f t="shared" ref="Y1774" si="17799">X1774/$AH1774</f>
        <v>3.2679738562091505E-2</v>
      </c>
      <c r="Z1774" s="12">
        <v>1</v>
      </c>
      <c r="AA1774" s="2">
        <f t="shared" ref="AA1774" si="17800">Z1774/$AH1774</f>
        <v>9.3370681605975728E-4</v>
      </c>
      <c r="AB1774" s="12">
        <v>1</v>
      </c>
      <c r="AC1774" s="2">
        <f t="shared" ref="AC1774" si="17801">AB1774/$AH1774</f>
        <v>9.3370681605975728E-4</v>
      </c>
      <c r="AD1774" s="12">
        <v>3</v>
      </c>
      <c r="AE1774" s="2">
        <f t="shared" ref="AE1774" si="17802">AD1774/$AH1774</f>
        <v>2.8011204481792717E-3</v>
      </c>
      <c r="AF1774" s="12">
        <v>20</v>
      </c>
      <c r="AG1774" s="2">
        <f t="shared" ref="AG1774" si="17803">AF1774/$AH1774</f>
        <v>1.8674136321195144E-2</v>
      </c>
      <c r="AH1774" s="12">
        <v>1071</v>
      </c>
      <c r="AI1774" s="1" t="str">
        <f t="shared" si="17373"/>
        <v>White</v>
      </c>
    </row>
    <row r="1775" spans="1:35" x14ac:dyDescent="0.2">
      <c r="A1775" s="1">
        <v>35</v>
      </c>
      <c r="B1775" s="1">
        <v>13</v>
      </c>
      <c r="C1775" s="1">
        <v>35013</v>
      </c>
      <c r="D1775" s="12">
        <v>35</v>
      </c>
      <c r="E1775" s="2">
        <f t="shared" si="17361"/>
        <v>0.43209876543209874</v>
      </c>
      <c r="F1775" s="12">
        <v>14</v>
      </c>
      <c r="G1775" s="2">
        <f t="shared" si="17361"/>
        <v>0.1728395061728395</v>
      </c>
      <c r="H1775" s="12">
        <v>1</v>
      </c>
      <c r="I1775" s="2">
        <f t="shared" ref="I1775" si="17804">H1775/$P1775</f>
        <v>1.2345679012345678E-2</v>
      </c>
      <c r="J1775" s="12">
        <v>30</v>
      </c>
      <c r="K1775" s="2">
        <f t="shared" ref="K1775" si="17805">J1775/$P1775</f>
        <v>0.37037037037037035</v>
      </c>
      <c r="L1775" s="12">
        <v>1</v>
      </c>
      <c r="M1775" s="2">
        <f t="shared" ref="M1775" si="17806">L1775/$P1775</f>
        <v>1.2345679012345678E-2</v>
      </c>
      <c r="N1775" s="12">
        <v>0</v>
      </c>
      <c r="O1775" s="2">
        <f t="shared" ref="O1775" si="17807">N1775/$P1775</f>
        <v>0</v>
      </c>
      <c r="P1775" s="12">
        <v>81</v>
      </c>
      <c r="R1775" s="12">
        <v>459</v>
      </c>
      <c r="S1775" s="2">
        <f t="shared" si="17366"/>
        <v>0.3180873180873181</v>
      </c>
      <c r="T1775" s="12">
        <v>29</v>
      </c>
      <c r="U1775" s="2">
        <f t="shared" si="17366"/>
        <v>2.0097020097020097E-2</v>
      </c>
      <c r="V1775" s="12">
        <v>919</v>
      </c>
      <c r="W1775" s="2">
        <f t="shared" ref="W1775" si="17808">V1775/$AH1775</f>
        <v>0.63686763686763692</v>
      </c>
      <c r="X1775" s="12">
        <v>23</v>
      </c>
      <c r="Y1775" s="2">
        <f t="shared" ref="Y1775" si="17809">X1775/$AH1775</f>
        <v>1.5939015939015939E-2</v>
      </c>
      <c r="Z1775" s="12">
        <v>1</v>
      </c>
      <c r="AA1775" s="2">
        <f t="shared" ref="AA1775" si="17810">Z1775/$AH1775</f>
        <v>6.93000693000693E-4</v>
      </c>
      <c r="AB1775" s="12">
        <v>0</v>
      </c>
      <c r="AC1775" s="2">
        <f t="shared" ref="AC1775" si="17811">AB1775/$AH1775</f>
        <v>0</v>
      </c>
      <c r="AD1775" s="12">
        <v>2</v>
      </c>
      <c r="AE1775" s="2">
        <f t="shared" ref="AE1775" si="17812">AD1775/$AH1775</f>
        <v>1.386001386001386E-3</v>
      </c>
      <c r="AF1775" s="12">
        <v>10</v>
      </c>
      <c r="AG1775" s="2">
        <f t="shared" ref="AG1775" si="17813">AF1775/$AH1775</f>
        <v>6.9300069300069298E-3</v>
      </c>
      <c r="AH1775" s="12">
        <v>1443</v>
      </c>
      <c r="AI1775" s="1" t="str">
        <f t="shared" si="17373"/>
        <v>Hisp</v>
      </c>
    </row>
    <row r="1776" spans="1:35" x14ac:dyDescent="0.2">
      <c r="A1776" s="1">
        <v>35</v>
      </c>
      <c r="B1776" s="1">
        <v>14</v>
      </c>
      <c r="C1776" s="1">
        <v>35014</v>
      </c>
      <c r="D1776" s="12">
        <v>110</v>
      </c>
      <c r="E1776" s="2">
        <f t="shared" si="17361"/>
        <v>0.40145985401459855</v>
      </c>
      <c r="F1776" s="12">
        <v>104</v>
      </c>
      <c r="G1776" s="2">
        <f t="shared" si="17361"/>
        <v>0.37956204379562042</v>
      </c>
      <c r="H1776" s="12">
        <v>10</v>
      </c>
      <c r="I1776" s="2">
        <f t="shared" ref="I1776" si="17814">H1776/$P1776</f>
        <v>3.6496350364963501E-2</v>
      </c>
      <c r="J1776" s="12">
        <v>47</v>
      </c>
      <c r="K1776" s="2">
        <f t="shared" ref="K1776" si="17815">J1776/$P1776</f>
        <v>0.17153284671532848</v>
      </c>
      <c r="L1776" s="12">
        <v>3</v>
      </c>
      <c r="M1776" s="2">
        <f t="shared" ref="M1776" si="17816">L1776/$P1776</f>
        <v>1.0948905109489052E-2</v>
      </c>
      <c r="N1776" s="12">
        <v>0</v>
      </c>
      <c r="O1776" s="2">
        <f t="shared" ref="O1776" si="17817">N1776/$P1776</f>
        <v>0</v>
      </c>
      <c r="P1776" s="12">
        <v>274</v>
      </c>
      <c r="R1776" s="12">
        <v>444</v>
      </c>
      <c r="S1776" s="2">
        <f t="shared" si="17366"/>
        <v>0.25813953488372093</v>
      </c>
      <c r="T1776" s="12">
        <v>194</v>
      </c>
      <c r="U1776" s="2">
        <f t="shared" si="17366"/>
        <v>0.1127906976744186</v>
      </c>
      <c r="V1776" s="12">
        <v>1044</v>
      </c>
      <c r="W1776" s="2">
        <f t="shared" ref="W1776" si="17818">V1776/$AH1776</f>
        <v>0.60697674418604652</v>
      </c>
      <c r="X1776" s="12">
        <v>16</v>
      </c>
      <c r="Y1776" s="2">
        <f t="shared" ref="Y1776" si="17819">X1776/$AH1776</f>
        <v>9.3023255813953487E-3</v>
      </c>
      <c r="Z1776" s="12">
        <v>2</v>
      </c>
      <c r="AA1776" s="2">
        <f t="shared" ref="AA1776" si="17820">Z1776/$AH1776</f>
        <v>1.1627906976744186E-3</v>
      </c>
      <c r="AB1776" s="12">
        <v>0</v>
      </c>
      <c r="AC1776" s="2">
        <f t="shared" ref="AC1776" si="17821">AB1776/$AH1776</f>
        <v>0</v>
      </c>
      <c r="AD1776" s="12">
        <v>1</v>
      </c>
      <c r="AE1776" s="2">
        <f t="shared" ref="AE1776" si="17822">AD1776/$AH1776</f>
        <v>5.8139534883720929E-4</v>
      </c>
      <c r="AF1776" s="12">
        <v>19</v>
      </c>
      <c r="AG1776" s="2">
        <f t="shared" ref="AG1776" si="17823">AF1776/$AH1776</f>
        <v>1.1046511627906977E-2</v>
      </c>
      <c r="AH1776" s="12">
        <v>1720</v>
      </c>
      <c r="AI1776" s="1" t="str">
        <f t="shared" si="17373"/>
        <v>Hisp</v>
      </c>
    </row>
    <row r="1777" spans="1:35" x14ac:dyDescent="0.2">
      <c r="A1777" s="1">
        <v>35</v>
      </c>
      <c r="B1777" s="1">
        <v>15</v>
      </c>
      <c r="C1777" s="1">
        <v>35015</v>
      </c>
      <c r="D1777" s="12">
        <v>107</v>
      </c>
      <c r="E1777" s="2">
        <f t="shared" si="17361"/>
        <v>0.40996168582375481</v>
      </c>
      <c r="F1777" s="12">
        <v>86</v>
      </c>
      <c r="G1777" s="2">
        <f t="shared" si="17361"/>
        <v>0.32950191570881227</v>
      </c>
      <c r="H1777" s="12">
        <v>1</v>
      </c>
      <c r="I1777" s="2">
        <f t="shared" ref="I1777" si="17824">H1777/$P1777</f>
        <v>3.8314176245210726E-3</v>
      </c>
      <c r="J1777" s="12">
        <v>64</v>
      </c>
      <c r="K1777" s="2">
        <f t="shared" ref="K1777" si="17825">J1777/$P1777</f>
        <v>0.24521072796934865</v>
      </c>
      <c r="L1777" s="12">
        <v>4</v>
      </c>
      <c r="M1777" s="2">
        <f t="shared" ref="M1777" si="17826">L1777/$P1777</f>
        <v>1.532567049808429E-2</v>
      </c>
      <c r="N1777" s="12">
        <v>0</v>
      </c>
      <c r="O1777" s="2">
        <f t="shared" ref="O1777" si="17827">N1777/$P1777</f>
        <v>0</v>
      </c>
      <c r="P1777" s="12">
        <v>261</v>
      </c>
      <c r="R1777" s="12">
        <v>430</v>
      </c>
      <c r="S1777" s="2">
        <f t="shared" si="17366"/>
        <v>0.36195286195286197</v>
      </c>
      <c r="T1777" s="12">
        <v>75</v>
      </c>
      <c r="U1777" s="2">
        <f t="shared" si="17366"/>
        <v>6.3131313131313135E-2</v>
      </c>
      <c r="V1777" s="12">
        <v>629</v>
      </c>
      <c r="W1777" s="2">
        <f t="shared" ref="W1777" si="17828">V1777/$AH1777</f>
        <v>0.52946127946127941</v>
      </c>
      <c r="X1777" s="12">
        <v>30</v>
      </c>
      <c r="Y1777" s="2">
        <f t="shared" ref="Y1777" si="17829">X1777/$AH1777</f>
        <v>2.5252525252525252E-2</v>
      </c>
      <c r="Z1777" s="12">
        <v>5</v>
      </c>
      <c r="AA1777" s="2">
        <f t="shared" ref="AA1777" si="17830">Z1777/$AH1777</f>
        <v>4.2087542087542087E-3</v>
      </c>
      <c r="AB1777" s="12">
        <v>0</v>
      </c>
      <c r="AC1777" s="2">
        <f t="shared" ref="AC1777" si="17831">AB1777/$AH1777</f>
        <v>0</v>
      </c>
      <c r="AD1777" s="12">
        <v>4</v>
      </c>
      <c r="AE1777" s="2">
        <f t="shared" ref="AE1777" si="17832">AD1777/$AH1777</f>
        <v>3.3670033670033669E-3</v>
      </c>
      <c r="AF1777" s="12">
        <v>15</v>
      </c>
      <c r="AG1777" s="2">
        <f t="shared" ref="AG1777" si="17833">AF1777/$AH1777</f>
        <v>1.2626262626262626E-2</v>
      </c>
      <c r="AH1777" s="12">
        <v>1188</v>
      </c>
      <c r="AI1777" s="1" t="str">
        <f t="shared" si="17373"/>
        <v>Hisp</v>
      </c>
    </row>
    <row r="1778" spans="1:35" x14ac:dyDescent="0.2">
      <c r="A1778" s="1">
        <v>35</v>
      </c>
      <c r="B1778" s="1">
        <v>16</v>
      </c>
      <c r="C1778" s="1">
        <v>35016</v>
      </c>
      <c r="D1778" s="12">
        <v>147</v>
      </c>
      <c r="E1778" s="2">
        <f t="shared" si="17361"/>
        <v>0.5268817204301075</v>
      </c>
      <c r="F1778" s="12">
        <v>74</v>
      </c>
      <c r="G1778" s="2">
        <f t="shared" si="17361"/>
        <v>0.26523297491039427</v>
      </c>
      <c r="H1778" s="12">
        <v>2</v>
      </c>
      <c r="I1778" s="2">
        <f t="shared" ref="I1778" si="17834">H1778/$P1778</f>
        <v>7.1684587813620072E-3</v>
      </c>
      <c r="J1778" s="12">
        <v>53</v>
      </c>
      <c r="K1778" s="2">
        <f t="shared" ref="K1778" si="17835">J1778/$P1778</f>
        <v>0.18996415770609318</v>
      </c>
      <c r="L1778" s="12">
        <v>2</v>
      </c>
      <c r="M1778" s="2">
        <f t="shared" ref="M1778" si="17836">L1778/$P1778</f>
        <v>7.1684587813620072E-3</v>
      </c>
      <c r="N1778" s="12">
        <v>1</v>
      </c>
      <c r="O1778" s="2">
        <f t="shared" ref="O1778" si="17837">N1778/$P1778</f>
        <v>3.5842293906810036E-3</v>
      </c>
      <c r="P1778" s="12">
        <v>279</v>
      </c>
      <c r="R1778" s="12">
        <v>717</v>
      </c>
      <c r="S1778" s="2">
        <f t="shared" si="17366"/>
        <v>0.45322376738305942</v>
      </c>
      <c r="T1778" s="12">
        <v>100</v>
      </c>
      <c r="U1778" s="2">
        <f t="shared" si="17366"/>
        <v>6.3211125158027806E-2</v>
      </c>
      <c r="V1778" s="12">
        <v>690</v>
      </c>
      <c r="W1778" s="2">
        <f t="shared" ref="W1778" si="17838">V1778/$AH1778</f>
        <v>0.4361567635903919</v>
      </c>
      <c r="X1778" s="12">
        <v>47</v>
      </c>
      <c r="Y1778" s="2">
        <f t="shared" ref="Y1778" si="17839">X1778/$AH1778</f>
        <v>2.9709228824273071E-2</v>
      </c>
      <c r="Z1778" s="12">
        <v>1</v>
      </c>
      <c r="AA1778" s="2">
        <f t="shared" ref="AA1778" si="17840">Z1778/$AH1778</f>
        <v>6.3211125158027818E-4</v>
      </c>
      <c r="AB1778" s="12">
        <v>1</v>
      </c>
      <c r="AC1778" s="2">
        <f t="shared" ref="AC1778" si="17841">AB1778/$AH1778</f>
        <v>6.3211125158027818E-4</v>
      </c>
      <c r="AD1778" s="12">
        <v>2</v>
      </c>
      <c r="AE1778" s="2">
        <f t="shared" ref="AE1778" si="17842">AD1778/$AH1778</f>
        <v>1.2642225031605564E-3</v>
      </c>
      <c r="AF1778" s="12">
        <v>25</v>
      </c>
      <c r="AG1778" s="2">
        <f t="shared" ref="AG1778" si="17843">AF1778/$AH1778</f>
        <v>1.5802781289506952E-2</v>
      </c>
      <c r="AH1778" s="12">
        <v>1582</v>
      </c>
      <c r="AI1778" s="1" t="str">
        <f t="shared" si="17373"/>
        <v>Mixed</v>
      </c>
    </row>
    <row r="1779" spans="1:35" x14ac:dyDescent="0.2">
      <c r="A1779" s="1">
        <v>35</v>
      </c>
      <c r="B1779" s="1">
        <v>17</v>
      </c>
      <c r="C1779" s="1">
        <v>35017</v>
      </c>
      <c r="D1779" s="12">
        <v>131</v>
      </c>
      <c r="E1779" s="2">
        <f t="shared" si="17361"/>
        <v>0.45017182130584193</v>
      </c>
      <c r="F1779" s="12">
        <v>101</v>
      </c>
      <c r="G1779" s="2">
        <f t="shared" si="17361"/>
        <v>0.34707903780068727</v>
      </c>
      <c r="H1779" s="12">
        <v>5</v>
      </c>
      <c r="I1779" s="2">
        <f t="shared" ref="I1779" si="17844">H1779/$P1779</f>
        <v>1.7182130584192441E-2</v>
      </c>
      <c r="J1779" s="12">
        <v>52</v>
      </c>
      <c r="K1779" s="2">
        <f t="shared" ref="K1779" si="17845">J1779/$P1779</f>
        <v>0.17869415807560138</v>
      </c>
      <c r="L1779" s="12">
        <v>2</v>
      </c>
      <c r="M1779" s="2">
        <f t="shared" ref="M1779" si="17846">L1779/$P1779</f>
        <v>6.8728522336769758E-3</v>
      </c>
      <c r="N1779" s="12">
        <v>0</v>
      </c>
      <c r="O1779" s="2">
        <f t="shared" ref="O1779" si="17847">N1779/$P1779</f>
        <v>0</v>
      </c>
      <c r="P1779" s="12">
        <v>291</v>
      </c>
      <c r="R1779" s="12">
        <v>548</v>
      </c>
      <c r="S1779" s="2">
        <f t="shared" si="17366"/>
        <v>0.41800152555301295</v>
      </c>
      <c r="T1779" s="12">
        <v>87</v>
      </c>
      <c r="U1779" s="2">
        <f t="shared" si="17366"/>
        <v>6.6361556064073221E-2</v>
      </c>
      <c r="V1779" s="12">
        <v>610</v>
      </c>
      <c r="W1779" s="2">
        <f t="shared" ref="W1779" si="17848">V1779/$AH1779</f>
        <v>0.46529366895499619</v>
      </c>
      <c r="X1779" s="12">
        <v>38</v>
      </c>
      <c r="Y1779" s="2">
        <f t="shared" ref="Y1779" si="17849">X1779/$AH1779</f>
        <v>2.8985507246376812E-2</v>
      </c>
      <c r="Z1779" s="12">
        <v>5</v>
      </c>
      <c r="AA1779" s="2">
        <f t="shared" ref="AA1779" si="17850">Z1779/$AH1779</f>
        <v>3.8138825324180014E-3</v>
      </c>
      <c r="AB1779" s="12">
        <v>1</v>
      </c>
      <c r="AC1779" s="2">
        <f t="shared" ref="AC1779" si="17851">AB1779/$AH1779</f>
        <v>7.6277650648360034E-4</v>
      </c>
      <c r="AD1779" s="12">
        <v>4</v>
      </c>
      <c r="AE1779" s="2">
        <f t="shared" ref="AE1779" si="17852">AD1779/$AH1779</f>
        <v>3.0511060259344014E-3</v>
      </c>
      <c r="AF1779" s="12">
        <v>18</v>
      </c>
      <c r="AG1779" s="2">
        <f t="shared" ref="AG1779" si="17853">AF1779/$AH1779</f>
        <v>1.3729977116704805E-2</v>
      </c>
      <c r="AH1779" s="12">
        <v>1311</v>
      </c>
      <c r="AI1779" s="1" t="str">
        <f t="shared" si="17373"/>
        <v>Mixed</v>
      </c>
    </row>
    <row r="1780" spans="1:35" x14ac:dyDescent="0.2">
      <c r="A1780" s="1">
        <v>35</v>
      </c>
      <c r="B1780" s="1">
        <v>18</v>
      </c>
      <c r="C1780" s="1">
        <v>35018</v>
      </c>
      <c r="D1780" s="12">
        <v>110</v>
      </c>
      <c r="E1780" s="2">
        <f t="shared" si="17361"/>
        <v>0.35256410256410259</v>
      </c>
      <c r="F1780" s="12">
        <v>105</v>
      </c>
      <c r="G1780" s="2">
        <f t="shared" si="17361"/>
        <v>0.33653846153846156</v>
      </c>
      <c r="H1780" s="12">
        <v>4</v>
      </c>
      <c r="I1780" s="2">
        <f t="shared" ref="I1780" si="17854">H1780/$P1780</f>
        <v>1.282051282051282E-2</v>
      </c>
      <c r="J1780" s="12">
        <v>93</v>
      </c>
      <c r="K1780" s="2">
        <f t="shared" ref="K1780" si="17855">J1780/$P1780</f>
        <v>0.29807692307692307</v>
      </c>
      <c r="L1780" s="12">
        <v>1</v>
      </c>
      <c r="M1780" s="2">
        <f t="shared" ref="M1780" si="17856">L1780/$P1780</f>
        <v>3.205128205128205E-3</v>
      </c>
      <c r="N1780" s="12">
        <v>0</v>
      </c>
      <c r="O1780" s="2">
        <f t="shared" ref="O1780" si="17857">N1780/$P1780</f>
        <v>0</v>
      </c>
      <c r="P1780" s="12">
        <v>312</v>
      </c>
      <c r="R1780" s="12">
        <v>450</v>
      </c>
      <c r="S1780" s="2">
        <f t="shared" si="17366"/>
        <v>0.27985074626865669</v>
      </c>
      <c r="T1780" s="12">
        <v>38</v>
      </c>
      <c r="U1780" s="2">
        <f t="shared" si="17366"/>
        <v>2.36318407960199E-2</v>
      </c>
      <c r="V1780" s="12">
        <v>1051</v>
      </c>
      <c r="W1780" s="2">
        <f t="shared" ref="W1780" si="17858">V1780/$AH1780</f>
        <v>0.65360696517412931</v>
      </c>
      <c r="X1780" s="12">
        <v>42</v>
      </c>
      <c r="Y1780" s="2">
        <f t="shared" ref="Y1780" si="17859">X1780/$AH1780</f>
        <v>2.6119402985074626E-2</v>
      </c>
      <c r="Z1780" s="12">
        <v>3</v>
      </c>
      <c r="AA1780" s="2">
        <f t="shared" ref="AA1780" si="17860">Z1780/$AH1780</f>
        <v>1.8656716417910447E-3</v>
      </c>
      <c r="AB1780" s="12">
        <v>1</v>
      </c>
      <c r="AC1780" s="2">
        <f t="shared" ref="AC1780" si="17861">AB1780/$AH1780</f>
        <v>6.2189054726368158E-4</v>
      </c>
      <c r="AD1780" s="12">
        <v>4</v>
      </c>
      <c r="AE1780" s="2">
        <f t="shared" ref="AE1780" si="17862">AD1780/$AH1780</f>
        <v>2.4875621890547263E-3</v>
      </c>
      <c r="AF1780" s="12">
        <v>18</v>
      </c>
      <c r="AG1780" s="2">
        <f t="shared" ref="AG1780" si="17863">AF1780/$AH1780</f>
        <v>1.1194029850746268E-2</v>
      </c>
      <c r="AH1780" s="12">
        <v>1608</v>
      </c>
      <c r="AI1780" s="1" t="str">
        <f t="shared" si="17373"/>
        <v>Hisp</v>
      </c>
    </row>
    <row r="1781" spans="1:35" x14ac:dyDescent="0.2">
      <c r="A1781" s="1">
        <v>35</v>
      </c>
      <c r="B1781" s="1">
        <v>19</v>
      </c>
      <c r="C1781" s="1">
        <v>35019</v>
      </c>
      <c r="D1781" s="12">
        <v>122</v>
      </c>
      <c r="E1781" s="2">
        <f t="shared" si="17361"/>
        <v>0.42807017543859649</v>
      </c>
      <c r="F1781" s="12">
        <v>109</v>
      </c>
      <c r="G1781" s="2">
        <f t="shared" si="17361"/>
        <v>0.38245614035087722</v>
      </c>
      <c r="H1781" s="12">
        <v>4</v>
      </c>
      <c r="I1781" s="2">
        <f t="shared" ref="I1781" si="17864">H1781/$P1781</f>
        <v>1.4035087719298246E-2</v>
      </c>
      <c r="J1781" s="12">
        <v>49</v>
      </c>
      <c r="K1781" s="2">
        <f t="shared" ref="K1781" si="17865">J1781/$P1781</f>
        <v>0.17192982456140352</v>
      </c>
      <c r="L1781" s="12">
        <v>1</v>
      </c>
      <c r="M1781" s="2">
        <f t="shared" ref="M1781" si="17866">L1781/$P1781</f>
        <v>3.5087719298245615E-3</v>
      </c>
      <c r="N1781" s="12">
        <v>0</v>
      </c>
      <c r="O1781" s="2">
        <f t="shared" ref="O1781" si="17867">N1781/$P1781</f>
        <v>0</v>
      </c>
      <c r="P1781" s="12">
        <v>285</v>
      </c>
      <c r="R1781" s="12">
        <v>336</v>
      </c>
      <c r="S1781" s="2">
        <f t="shared" si="17366"/>
        <v>0.45344129554655871</v>
      </c>
      <c r="T1781" s="12">
        <v>47</v>
      </c>
      <c r="U1781" s="2">
        <f t="shared" si="17366"/>
        <v>6.3427800269905535E-2</v>
      </c>
      <c r="V1781" s="12">
        <v>323</v>
      </c>
      <c r="W1781" s="2">
        <f t="shared" ref="W1781" si="17868">V1781/$AH1781</f>
        <v>0.4358974358974359</v>
      </c>
      <c r="X1781" s="12">
        <v>22</v>
      </c>
      <c r="Y1781" s="2">
        <f t="shared" ref="Y1781" si="17869">X1781/$AH1781</f>
        <v>2.9689608636977057E-2</v>
      </c>
      <c r="Z1781" s="12">
        <v>0</v>
      </c>
      <c r="AA1781" s="2">
        <f t="shared" ref="AA1781" si="17870">Z1781/$AH1781</f>
        <v>0</v>
      </c>
      <c r="AB1781" s="12">
        <v>0</v>
      </c>
      <c r="AC1781" s="2">
        <f t="shared" ref="AC1781" si="17871">AB1781/$AH1781</f>
        <v>0</v>
      </c>
      <c r="AD1781" s="12">
        <v>1</v>
      </c>
      <c r="AE1781" s="2">
        <f t="shared" ref="AE1781" si="17872">AD1781/$AH1781</f>
        <v>1.3495276653171389E-3</v>
      </c>
      <c r="AF1781" s="12">
        <v>12</v>
      </c>
      <c r="AG1781" s="2">
        <f t="shared" ref="AG1781" si="17873">AF1781/$AH1781</f>
        <v>1.6194331983805668E-2</v>
      </c>
      <c r="AH1781" s="12">
        <v>741</v>
      </c>
      <c r="AI1781" s="1" t="str">
        <f t="shared" si="17373"/>
        <v>Mixed</v>
      </c>
    </row>
    <row r="1782" spans="1:35" x14ac:dyDescent="0.2">
      <c r="A1782" s="1">
        <v>35</v>
      </c>
      <c r="B1782" s="1">
        <v>20</v>
      </c>
      <c r="C1782" s="1">
        <v>35020</v>
      </c>
      <c r="D1782" s="12">
        <v>93</v>
      </c>
      <c r="E1782" s="2">
        <f t="shared" si="17361"/>
        <v>0.41891891891891891</v>
      </c>
      <c r="F1782" s="12">
        <v>61</v>
      </c>
      <c r="G1782" s="2">
        <f t="shared" si="17361"/>
        <v>0.2747747747747748</v>
      </c>
      <c r="H1782" s="12">
        <v>6</v>
      </c>
      <c r="I1782" s="2">
        <f t="shared" ref="I1782" si="17874">H1782/$P1782</f>
        <v>2.7027027027027029E-2</v>
      </c>
      <c r="J1782" s="12">
        <v>59</v>
      </c>
      <c r="K1782" s="2">
        <f t="shared" ref="K1782" si="17875">J1782/$P1782</f>
        <v>0.26576576576576577</v>
      </c>
      <c r="L1782" s="12">
        <v>2</v>
      </c>
      <c r="M1782" s="2">
        <f t="shared" ref="M1782" si="17876">L1782/$P1782</f>
        <v>9.0090090090090089E-3</v>
      </c>
      <c r="N1782" s="12">
        <v>1</v>
      </c>
      <c r="O1782" s="2">
        <f t="shared" ref="O1782" si="17877">N1782/$P1782</f>
        <v>4.5045045045045045E-3</v>
      </c>
      <c r="P1782" s="12">
        <v>222</v>
      </c>
      <c r="R1782" s="12">
        <v>393</v>
      </c>
      <c r="S1782" s="2">
        <f t="shared" si="17366"/>
        <v>0.26716519374575121</v>
      </c>
      <c r="T1782" s="12">
        <v>118</v>
      </c>
      <c r="U1782" s="2">
        <f t="shared" si="17366"/>
        <v>8.0217539089055059E-2</v>
      </c>
      <c r="V1782" s="12">
        <v>926</v>
      </c>
      <c r="W1782" s="2">
        <f t="shared" ref="W1782" si="17878">V1782/$AH1782</f>
        <v>0.62950373895309308</v>
      </c>
      <c r="X1782" s="12">
        <v>19</v>
      </c>
      <c r="Y1782" s="2">
        <f t="shared" ref="Y1782" si="17879">X1782/$AH1782</f>
        <v>1.291638341264446E-2</v>
      </c>
      <c r="Z1782" s="12">
        <v>3</v>
      </c>
      <c r="AA1782" s="2">
        <f t="shared" ref="AA1782" si="17880">Z1782/$AH1782</f>
        <v>2.0394289598912306E-3</v>
      </c>
      <c r="AB1782" s="12">
        <v>0</v>
      </c>
      <c r="AC1782" s="2">
        <f t="shared" ref="AC1782" si="17881">AB1782/$AH1782</f>
        <v>0</v>
      </c>
      <c r="AD1782" s="12">
        <v>1</v>
      </c>
      <c r="AE1782" s="2">
        <f t="shared" ref="AE1782" si="17882">AD1782/$AH1782</f>
        <v>6.7980965329707678E-4</v>
      </c>
      <c r="AF1782" s="12">
        <v>9</v>
      </c>
      <c r="AG1782" s="2">
        <f t="shared" ref="AG1782" si="17883">AF1782/$AH1782</f>
        <v>6.1182868796736912E-3</v>
      </c>
      <c r="AH1782" s="12">
        <v>1471</v>
      </c>
      <c r="AI1782" s="1" t="str">
        <f t="shared" si="17373"/>
        <v>Hisp</v>
      </c>
    </row>
    <row r="1783" spans="1:35" x14ac:dyDescent="0.2">
      <c r="A1783" s="1">
        <v>35</v>
      </c>
      <c r="B1783" s="1">
        <v>21</v>
      </c>
      <c r="C1783" s="1">
        <v>35021</v>
      </c>
      <c r="D1783" s="12">
        <v>108</v>
      </c>
      <c r="E1783" s="2">
        <f t="shared" si="17361"/>
        <v>0.39560439560439559</v>
      </c>
      <c r="F1783" s="12">
        <v>96</v>
      </c>
      <c r="G1783" s="2">
        <f t="shared" si="17361"/>
        <v>0.35164835164835168</v>
      </c>
      <c r="H1783" s="12">
        <v>3</v>
      </c>
      <c r="I1783" s="2">
        <f t="shared" ref="I1783" si="17884">H1783/$P1783</f>
        <v>1.098901098901099E-2</v>
      </c>
      <c r="J1783" s="12">
        <v>63</v>
      </c>
      <c r="K1783" s="2">
        <f t="shared" ref="K1783" si="17885">J1783/$P1783</f>
        <v>0.23076923076923078</v>
      </c>
      <c r="L1783" s="12">
        <v>2</v>
      </c>
      <c r="M1783" s="2">
        <f t="shared" ref="M1783" si="17886">L1783/$P1783</f>
        <v>7.326007326007326E-3</v>
      </c>
      <c r="N1783" s="12">
        <v>1</v>
      </c>
      <c r="O1783" s="2">
        <f t="shared" ref="O1783" si="17887">N1783/$P1783</f>
        <v>3.663003663003663E-3</v>
      </c>
      <c r="P1783" s="12">
        <v>273</v>
      </c>
      <c r="R1783" s="12">
        <v>227</v>
      </c>
      <c r="S1783" s="2">
        <f t="shared" si="17366"/>
        <v>0.19518486672398969</v>
      </c>
      <c r="T1783" s="12">
        <v>62</v>
      </c>
      <c r="U1783" s="2">
        <f t="shared" si="17366"/>
        <v>5.3310404127257092E-2</v>
      </c>
      <c r="V1783" s="12">
        <v>843</v>
      </c>
      <c r="W1783" s="2">
        <f t="shared" ref="W1783" si="17888">V1783/$AH1783</f>
        <v>0.72484952708512462</v>
      </c>
      <c r="X1783" s="12">
        <v>15</v>
      </c>
      <c r="Y1783" s="2">
        <f t="shared" ref="Y1783" si="17889">X1783/$AH1783</f>
        <v>1.2897678417884782E-2</v>
      </c>
      <c r="Z1783" s="12">
        <v>2</v>
      </c>
      <c r="AA1783" s="2">
        <f t="shared" ref="AA1783" si="17890">Z1783/$AH1783</f>
        <v>1.7196904557179708E-3</v>
      </c>
      <c r="AB1783" s="12">
        <v>2</v>
      </c>
      <c r="AC1783" s="2">
        <f t="shared" ref="AC1783" si="17891">AB1783/$AH1783</f>
        <v>1.7196904557179708E-3</v>
      </c>
      <c r="AD1783" s="12">
        <v>4</v>
      </c>
      <c r="AE1783" s="2">
        <f t="shared" ref="AE1783" si="17892">AD1783/$AH1783</f>
        <v>3.4393809114359416E-3</v>
      </c>
      <c r="AF1783" s="12">
        <v>8</v>
      </c>
      <c r="AG1783" s="2">
        <f t="shared" ref="AG1783" si="17893">AF1783/$AH1783</f>
        <v>6.8787618228718832E-3</v>
      </c>
      <c r="AH1783" s="12">
        <v>1163</v>
      </c>
      <c r="AI1783" s="1" t="str">
        <f t="shared" si="17373"/>
        <v>Hisp</v>
      </c>
    </row>
    <row r="1784" spans="1:35" x14ac:dyDescent="0.2">
      <c r="A1784" s="1">
        <v>35</v>
      </c>
      <c r="B1784" s="1">
        <v>22</v>
      </c>
      <c r="C1784" s="1">
        <v>35022</v>
      </c>
      <c r="D1784" s="12">
        <v>48</v>
      </c>
      <c r="E1784" s="2">
        <f t="shared" si="17361"/>
        <v>0.48484848484848486</v>
      </c>
      <c r="F1784" s="12">
        <v>16</v>
      </c>
      <c r="G1784" s="2">
        <f t="shared" si="17361"/>
        <v>0.16161616161616163</v>
      </c>
      <c r="H1784" s="12">
        <v>0</v>
      </c>
      <c r="I1784" s="2">
        <f t="shared" ref="I1784" si="17894">H1784/$P1784</f>
        <v>0</v>
      </c>
      <c r="J1784" s="12">
        <v>32</v>
      </c>
      <c r="K1784" s="2">
        <f t="shared" ref="K1784" si="17895">J1784/$P1784</f>
        <v>0.32323232323232326</v>
      </c>
      <c r="L1784" s="12">
        <v>1</v>
      </c>
      <c r="M1784" s="2">
        <f t="shared" ref="M1784" si="17896">L1784/$P1784</f>
        <v>1.0101010101010102E-2</v>
      </c>
      <c r="N1784" s="12">
        <v>2</v>
      </c>
      <c r="O1784" s="2">
        <f t="shared" ref="O1784" si="17897">N1784/$P1784</f>
        <v>2.0202020202020204E-2</v>
      </c>
      <c r="P1784" s="12">
        <v>99</v>
      </c>
      <c r="R1784" s="12">
        <v>171</v>
      </c>
      <c r="S1784" s="2">
        <f t="shared" si="17366"/>
        <v>0.55339805825242716</v>
      </c>
      <c r="T1784" s="12">
        <v>9</v>
      </c>
      <c r="U1784" s="2">
        <f t="shared" si="17366"/>
        <v>2.9126213592233011E-2</v>
      </c>
      <c r="V1784" s="12">
        <v>105</v>
      </c>
      <c r="W1784" s="2">
        <f t="shared" ref="W1784" si="17898">V1784/$AH1784</f>
        <v>0.33980582524271846</v>
      </c>
      <c r="X1784" s="12">
        <v>16</v>
      </c>
      <c r="Y1784" s="2">
        <f t="shared" ref="Y1784" si="17899">X1784/$AH1784</f>
        <v>5.1779935275080909E-2</v>
      </c>
      <c r="Z1784" s="12">
        <v>2</v>
      </c>
      <c r="AA1784" s="2">
        <f t="shared" ref="AA1784" si="17900">Z1784/$AH1784</f>
        <v>6.4724919093851136E-3</v>
      </c>
      <c r="AB1784" s="12">
        <v>0</v>
      </c>
      <c r="AC1784" s="2">
        <f t="shared" ref="AC1784" si="17901">AB1784/$AH1784</f>
        <v>0</v>
      </c>
      <c r="AD1784" s="12">
        <v>1</v>
      </c>
      <c r="AE1784" s="2">
        <f t="shared" ref="AE1784" si="17902">AD1784/$AH1784</f>
        <v>3.2362459546925568E-3</v>
      </c>
      <c r="AF1784" s="12">
        <v>3</v>
      </c>
      <c r="AG1784" s="2">
        <f t="shared" ref="AG1784" si="17903">AF1784/$AH1784</f>
        <v>9.7087378640776691E-3</v>
      </c>
      <c r="AH1784" s="12">
        <v>309</v>
      </c>
      <c r="AI1784" s="1" t="str">
        <f t="shared" si="17373"/>
        <v>White</v>
      </c>
    </row>
    <row r="1785" spans="1:35" x14ac:dyDescent="0.2">
      <c r="A1785" s="1">
        <v>35</v>
      </c>
      <c r="B1785" s="1">
        <v>23</v>
      </c>
      <c r="C1785" s="1">
        <v>35023</v>
      </c>
      <c r="D1785" s="12">
        <v>58</v>
      </c>
      <c r="E1785" s="2">
        <f t="shared" si="17361"/>
        <v>0.38666666666666666</v>
      </c>
      <c r="F1785" s="12">
        <v>55</v>
      </c>
      <c r="G1785" s="2">
        <f t="shared" si="17361"/>
        <v>0.36666666666666664</v>
      </c>
      <c r="H1785" s="12">
        <v>2</v>
      </c>
      <c r="I1785" s="2">
        <f t="shared" ref="I1785" si="17904">H1785/$P1785</f>
        <v>1.3333333333333334E-2</v>
      </c>
      <c r="J1785" s="12">
        <v>35</v>
      </c>
      <c r="K1785" s="2">
        <f t="shared" ref="K1785" si="17905">J1785/$P1785</f>
        <v>0.23333333333333334</v>
      </c>
      <c r="L1785" s="12">
        <v>0</v>
      </c>
      <c r="M1785" s="2">
        <f t="shared" ref="M1785" si="17906">L1785/$P1785</f>
        <v>0</v>
      </c>
      <c r="N1785" s="12">
        <v>0</v>
      </c>
      <c r="O1785" s="2">
        <f t="shared" ref="O1785" si="17907">N1785/$P1785</f>
        <v>0</v>
      </c>
      <c r="P1785" s="12">
        <v>150</v>
      </c>
      <c r="R1785" s="12">
        <v>222</v>
      </c>
      <c r="S1785" s="2">
        <f t="shared" si="17366"/>
        <v>0.1680545041635125</v>
      </c>
      <c r="T1785" s="12">
        <v>34</v>
      </c>
      <c r="U1785" s="2">
        <f t="shared" si="17366"/>
        <v>2.5738077214231644E-2</v>
      </c>
      <c r="V1785" s="12">
        <v>1038</v>
      </c>
      <c r="W1785" s="2">
        <f t="shared" ref="W1785" si="17908">V1785/$AH1785</f>
        <v>0.78576835730507189</v>
      </c>
      <c r="X1785" s="12">
        <v>12</v>
      </c>
      <c r="Y1785" s="2">
        <f t="shared" ref="Y1785" si="17909">X1785/$AH1785</f>
        <v>9.0840272520817562E-3</v>
      </c>
      <c r="Z1785" s="12">
        <v>0</v>
      </c>
      <c r="AA1785" s="2">
        <f t="shared" ref="AA1785" si="17910">Z1785/$AH1785</f>
        <v>0</v>
      </c>
      <c r="AB1785" s="12">
        <v>0</v>
      </c>
      <c r="AC1785" s="2">
        <f t="shared" ref="AC1785" si="17911">AB1785/$AH1785</f>
        <v>0</v>
      </c>
      <c r="AD1785" s="12">
        <v>2</v>
      </c>
      <c r="AE1785" s="2">
        <f t="shared" ref="AE1785" si="17912">AD1785/$AH1785</f>
        <v>1.514004542013626E-3</v>
      </c>
      <c r="AF1785" s="12">
        <v>13</v>
      </c>
      <c r="AG1785" s="2">
        <f t="shared" ref="AG1785" si="17913">AF1785/$AH1785</f>
        <v>9.8410295230885701E-3</v>
      </c>
      <c r="AH1785" s="12">
        <v>1321</v>
      </c>
      <c r="AI1785" s="1" t="str">
        <f t="shared" si="17373"/>
        <v>Hisp</v>
      </c>
    </row>
    <row r="1786" spans="1:35" x14ac:dyDescent="0.2">
      <c r="A1786" s="1">
        <v>35</v>
      </c>
      <c r="B1786" s="1">
        <v>24</v>
      </c>
      <c r="C1786" s="1">
        <v>35024</v>
      </c>
      <c r="D1786" s="12">
        <v>84</v>
      </c>
      <c r="E1786" s="2">
        <f t="shared" si="17361"/>
        <v>0.52173913043478259</v>
      </c>
      <c r="F1786" s="12">
        <v>38</v>
      </c>
      <c r="G1786" s="2">
        <f t="shared" si="17361"/>
        <v>0.2360248447204969</v>
      </c>
      <c r="H1786" s="12">
        <v>0</v>
      </c>
      <c r="I1786" s="2">
        <f t="shared" ref="I1786" si="17914">H1786/$P1786</f>
        <v>0</v>
      </c>
      <c r="J1786" s="12">
        <v>39</v>
      </c>
      <c r="K1786" s="2">
        <f t="shared" ref="K1786" si="17915">J1786/$P1786</f>
        <v>0.24223602484472051</v>
      </c>
      <c r="L1786" s="12">
        <v>0</v>
      </c>
      <c r="M1786" s="2">
        <f t="shared" ref="M1786" si="17916">L1786/$P1786</f>
        <v>0</v>
      </c>
      <c r="N1786" s="12">
        <v>0</v>
      </c>
      <c r="O1786" s="2">
        <f t="shared" ref="O1786" si="17917">N1786/$P1786</f>
        <v>0</v>
      </c>
      <c r="P1786" s="12">
        <v>161</v>
      </c>
      <c r="R1786" s="12">
        <v>1146</v>
      </c>
      <c r="S1786" s="2">
        <f t="shared" si="17366"/>
        <v>0.30956239870340357</v>
      </c>
      <c r="T1786" s="12">
        <v>93</v>
      </c>
      <c r="U1786" s="2">
        <f t="shared" si="17366"/>
        <v>2.5121555915721232E-2</v>
      </c>
      <c r="V1786" s="12">
        <v>2233</v>
      </c>
      <c r="W1786" s="2">
        <f t="shared" ref="W1786" si="17918">V1786/$AH1786</f>
        <v>0.60318746623446784</v>
      </c>
      <c r="X1786" s="12">
        <v>167</v>
      </c>
      <c r="Y1786" s="2">
        <f t="shared" ref="Y1786" si="17919">X1786/$AH1786</f>
        <v>4.5110750945434902E-2</v>
      </c>
      <c r="Z1786" s="12">
        <v>9</v>
      </c>
      <c r="AA1786" s="2">
        <f t="shared" ref="AA1786" si="17920">Z1786/$AH1786</f>
        <v>2.4311183144246355E-3</v>
      </c>
      <c r="AB1786" s="12">
        <v>1</v>
      </c>
      <c r="AC1786" s="2">
        <f t="shared" ref="AC1786" si="17921">AB1786/$AH1786</f>
        <v>2.7012425715829282E-4</v>
      </c>
      <c r="AD1786" s="12">
        <v>14</v>
      </c>
      <c r="AE1786" s="2">
        <f t="shared" ref="AE1786" si="17922">AD1786/$AH1786</f>
        <v>3.7817396002160996E-3</v>
      </c>
      <c r="AF1786" s="12">
        <v>39</v>
      </c>
      <c r="AG1786" s="2">
        <f t="shared" ref="AG1786" si="17923">AF1786/$AH1786</f>
        <v>1.0534846029173419E-2</v>
      </c>
      <c r="AH1786" s="12">
        <v>3702</v>
      </c>
      <c r="AI1786" s="1" t="str">
        <f t="shared" si="17373"/>
        <v>Hisp</v>
      </c>
    </row>
    <row r="1787" spans="1:35" x14ac:dyDescent="0.2">
      <c r="A1787" s="1">
        <v>35</v>
      </c>
      <c r="B1787" s="1">
        <v>25</v>
      </c>
      <c r="C1787" s="1">
        <v>35025</v>
      </c>
      <c r="D1787" s="12">
        <v>155</v>
      </c>
      <c r="E1787" s="2">
        <f t="shared" si="17361"/>
        <v>0.54006968641114983</v>
      </c>
      <c r="F1787" s="12">
        <v>75</v>
      </c>
      <c r="G1787" s="2">
        <f t="shared" si="17361"/>
        <v>0.26132404181184671</v>
      </c>
      <c r="H1787" s="12">
        <v>7</v>
      </c>
      <c r="I1787" s="2">
        <f t="shared" ref="I1787" si="17924">H1787/$P1787</f>
        <v>2.4390243902439025E-2</v>
      </c>
      <c r="J1787" s="12">
        <v>46</v>
      </c>
      <c r="K1787" s="2">
        <f t="shared" ref="K1787" si="17925">J1787/$P1787</f>
        <v>0.16027874564459929</v>
      </c>
      <c r="L1787" s="12">
        <v>3</v>
      </c>
      <c r="M1787" s="2">
        <f t="shared" ref="M1787" si="17926">L1787/$P1787</f>
        <v>1.0452961672473868E-2</v>
      </c>
      <c r="N1787" s="12">
        <v>1</v>
      </c>
      <c r="O1787" s="2">
        <f t="shared" ref="O1787" si="17927">N1787/$P1787</f>
        <v>3.4843205574912892E-3</v>
      </c>
      <c r="P1787" s="12">
        <v>287</v>
      </c>
      <c r="R1787" s="12">
        <v>496</v>
      </c>
      <c r="S1787" s="2">
        <f t="shared" si="17366"/>
        <v>0.41436925647451961</v>
      </c>
      <c r="T1787" s="12">
        <v>74</v>
      </c>
      <c r="U1787" s="2">
        <f t="shared" si="17366"/>
        <v>6.1821219715956555E-2</v>
      </c>
      <c r="V1787" s="12">
        <v>572</v>
      </c>
      <c r="W1787" s="2">
        <f t="shared" ref="W1787" si="17928">V1787/$AH1787</f>
        <v>0.4778613199665831</v>
      </c>
      <c r="X1787" s="12">
        <v>31</v>
      </c>
      <c r="Y1787" s="2">
        <f t="shared" ref="Y1787" si="17929">X1787/$AH1787</f>
        <v>2.5898078529657476E-2</v>
      </c>
      <c r="Z1787" s="12">
        <v>4</v>
      </c>
      <c r="AA1787" s="2">
        <f t="shared" ref="AA1787" si="17930">Z1787/$AH1787</f>
        <v>3.3416875522138678E-3</v>
      </c>
      <c r="AB1787" s="12">
        <v>0</v>
      </c>
      <c r="AC1787" s="2">
        <f t="shared" ref="AC1787" si="17931">AB1787/$AH1787</f>
        <v>0</v>
      </c>
      <c r="AD1787" s="12">
        <v>2</v>
      </c>
      <c r="AE1787" s="2">
        <f t="shared" ref="AE1787" si="17932">AD1787/$AH1787</f>
        <v>1.6708437761069339E-3</v>
      </c>
      <c r="AF1787" s="12">
        <v>18</v>
      </c>
      <c r="AG1787" s="2">
        <f t="shared" ref="AG1787" si="17933">AF1787/$AH1787</f>
        <v>1.5037593984962405E-2</v>
      </c>
      <c r="AH1787" s="12">
        <v>1197</v>
      </c>
      <c r="AI1787" s="1" t="str">
        <f t="shared" si="17373"/>
        <v>Mixed</v>
      </c>
    </row>
    <row r="1788" spans="1:35" x14ac:dyDescent="0.2">
      <c r="A1788" s="1">
        <v>35</v>
      </c>
      <c r="B1788" s="1">
        <v>26</v>
      </c>
      <c r="C1788" s="1">
        <v>35026</v>
      </c>
      <c r="D1788" s="12">
        <v>148</v>
      </c>
      <c r="E1788" s="2">
        <f t="shared" si="17361"/>
        <v>0.47741935483870968</v>
      </c>
      <c r="F1788" s="12">
        <v>50</v>
      </c>
      <c r="G1788" s="2">
        <f t="shared" si="17361"/>
        <v>0.16129032258064516</v>
      </c>
      <c r="H1788" s="12">
        <v>1</v>
      </c>
      <c r="I1788" s="2">
        <f t="shared" ref="I1788" si="17934">H1788/$P1788</f>
        <v>3.2258064516129032E-3</v>
      </c>
      <c r="J1788" s="12">
        <v>109</v>
      </c>
      <c r="K1788" s="2">
        <f t="shared" ref="K1788" si="17935">J1788/$P1788</f>
        <v>0.35161290322580646</v>
      </c>
      <c r="L1788" s="12">
        <v>1</v>
      </c>
      <c r="M1788" s="2">
        <f t="shared" ref="M1788" si="17936">L1788/$P1788</f>
        <v>3.2258064516129032E-3</v>
      </c>
      <c r="N1788" s="12">
        <v>1</v>
      </c>
      <c r="O1788" s="2">
        <f t="shared" ref="O1788" si="17937">N1788/$P1788</f>
        <v>3.2258064516129032E-3</v>
      </c>
      <c r="P1788" s="12">
        <v>310</v>
      </c>
      <c r="R1788" s="12">
        <v>527</v>
      </c>
      <c r="S1788" s="2">
        <f t="shared" si="17366"/>
        <v>0.30746791131855311</v>
      </c>
      <c r="T1788" s="12">
        <v>42</v>
      </c>
      <c r="U1788" s="2">
        <f t="shared" si="17366"/>
        <v>2.4504084014002333E-2</v>
      </c>
      <c r="V1788" s="12">
        <v>995</v>
      </c>
      <c r="W1788" s="2">
        <f t="shared" ref="W1788" si="17938">V1788/$AH1788</f>
        <v>0.58051341890315056</v>
      </c>
      <c r="X1788" s="12">
        <v>113</v>
      </c>
      <c r="Y1788" s="2">
        <f t="shared" ref="Y1788" si="17939">X1788/$AH1788</f>
        <v>6.5927654609101521E-2</v>
      </c>
      <c r="Z1788" s="12">
        <v>2</v>
      </c>
      <c r="AA1788" s="2">
        <f t="shared" ref="AA1788" si="17940">Z1788/$AH1788</f>
        <v>1.1668611435239206E-3</v>
      </c>
      <c r="AB1788" s="12">
        <v>0</v>
      </c>
      <c r="AC1788" s="2">
        <f t="shared" ref="AC1788" si="17941">AB1788/$AH1788</f>
        <v>0</v>
      </c>
      <c r="AD1788" s="12">
        <v>3</v>
      </c>
      <c r="AE1788" s="2">
        <f t="shared" ref="AE1788" si="17942">AD1788/$AH1788</f>
        <v>1.750291715285881E-3</v>
      </c>
      <c r="AF1788" s="12">
        <v>31</v>
      </c>
      <c r="AG1788" s="2">
        <f t="shared" ref="AG1788" si="17943">AF1788/$AH1788</f>
        <v>1.8086347724620769E-2</v>
      </c>
      <c r="AH1788" s="12">
        <v>1714</v>
      </c>
      <c r="AI1788" s="1" t="str">
        <f t="shared" si="17373"/>
        <v>Hisp</v>
      </c>
    </row>
    <row r="1789" spans="1:35" x14ac:dyDescent="0.2">
      <c r="A1789" s="1">
        <v>35</v>
      </c>
      <c r="B1789" s="1">
        <v>27</v>
      </c>
      <c r="C1789" s="1">
        <v>35027</v>
      </c>
      <c r="D1789" s="12">
        <v>156</v>
      </c>
      <c r="E1789" s="2">
        <f t="shared" si="17361"/>
        <v>0.49367088607594939</v>
      </c>
      <c r="F1789" s="12">
        <v>88</v>
      </c>
      <c r="G1789" s="2">
        <f t="shared" si="17361"/>
        <v>0.27848101265822783</v>
      </c>
      <c r="H1789" s="12">
        <v>8</v>
      </c>
      <c r="I1789" s="2">
        <f t="shared" ref="I1789" si="17944">H1789/$P1789</f>
        <v>2.5316455696202531E-2</v>
      </c>
      <c r="J1789" s="12">
        <v>63</v>
      </c>
      <c r="K1789" s="2">
        <f t="shared" ref="K1789" si="17945">J1789/$P1789</f>
        <v>0.19936708860759494</v>
      </c>
      <c r="L1789" s="12">
        <v>1</v>
      </c>
      <c r="M1789" s="2">
        <f t="shared" ref="M1789" si="17946">L1789/$P1789</f>
        <v>3.1645569620253164E-3</v>
      </c>
      <c r="N1789" s="12">
        <v>0</v>
      </c>
      <c r="O1789" s="2">
        <f t="shared" ref="O1789" si="17947">N1789/$P1789</f>
        <v>0</v>
      </c>
      <c r="P1789" s="12">
        <v>316</v>
      </c>
      <c r="R1789" s="12">
        <v>524</v>
      </c>
      <c r="S1789" s="2">
        <f t="shared" si="17366"/>
        <v>0.55744680851063833</v>
      </c>
      <c r="T1789" s="12">
        <v>34</v>
      </c>
      <c r="U1789" s="2">
        <f t="shared" si="17366"/>
        <v>3.6170212765957444E-2</v>
      </c>
      <c r="V1789" s="12">
        <v>325</v>
      </c>
      <c r="W1789" s="2">
        <f t="shared" ref="W1789" si="17948">V1789/$AH1789</f>
        <v>0.34574468085106386</v>
      </c>
      <c r="X1789" s="12">
        <v>32</v>
      </c>
      <c r="Y1789" s="2">
        <f t="shared" ref="Y1789" si="17949">X1789/$AH1789</f>
        <v>3.4042553191489362E-2</v>
      </c>
      <c r="Z1789" s="12">
        <v>0</v>
      </c>
      <c r="AA1789" s="2">
        <f t="shared" ref="AA1789" si="17950">Z1789/$AH1789</f>
        <v>0</v>
      </c>
      <c r="AB1789" s="12">
        <v>0</v>
      </c>
      <c r="AC1789" s="2">
        <f t="shared" ref="AC1789" si="17951">AB1789/$AH1789</f>
        <v>0</v>
      </c>
      <c r="AD1789" s="12">
        <v>3</v>
      </c>
      <c r="AE1789" s="2">
        <f t="shared" ref="AE1789" si="17952">AD1789/$AH1789</f>
        <v>3.1914893617021275E-3</v>
      </c>
      <c r="AF1789" s="12">
        <v>21</v>
      </c>
      <c r="AG1789" s="2">
        <f t="shared" ref="AG1789" si="17953">AF1789/$AH1789</f>
        <v>2.2340425531914895E-2</v>
      </c>
      <c r="AH1789" s="12">
        <v>940</v>
      </c>
      <c r="AI1789" s="1" t="str">
        <f t="shared" si="17373"/>
        <v>White</v>
      </c>
    </row>
    <row r="1790" spans="1:35" x14ac:dyDescent="0.2">
      <c r="A1790" s="1">
        <v>35</v>
      </c>
      <c r="B1790" s="1">
        <v>28</v>
      </c>
      <c r="C1790" s="1">
        <v>35028</v>
      </c>
      <c r="D1790" s="12">
        <v>152</v>
      </c>
      <c r="E1790" s="2">
        <f t="shared" si="17361"/>
        <v>0.49190938511326859</v>
      </c>
      <c r="F1790" s="12">
        <v>101</v>
      </c>
      <c r="G1790" s="2">
        <f t="shared" si="17361"/>
        <v>0.32686084142394822</v>
      </c>
      <c r="H1790" s="12">
        <v>9</v>
      </c>
      <c r="I1790" s="2">
        <f t="shared" ref="I1790" si="17954">H1790/$P1790</f>
        <v>2.9126213592233011E-2</v>
      </c>
      <c r="J1790" s="12">
        <v>44</v>
      </c>
      <c r="K1790" s="2">
        <f t="shared" ref="K1790" si="17955">J1790/$P1790</f>
        <v>0.14239482200647249</v>
      </c>
      <c r="L1790" s="12">
        <v>3</v>
      </c>
      <c r="M1790" s="2">
        <f t="shared" ref="M1790" si="17956">L1790/$P1790</f>
        <v>9.7087378640776691E-3</v>
      </c>
      <c r="N1790" s="12">
        <v>0</v>
      </c>
      <c r="O1790" s="2">
        <f t="shared" ref="O1790" si="17957">N1790/$P1790</f>
        <v>0</v>
      </c>
      <c r="P1790" s="12">
        <v>309</v>
      </c>
      <c r="R1790" s="12">
        <v>564</v>
      </c>
      <c r="S1790" s="2">
        <f t="shared" si="17366"/>
        <v>0.41623616236162364</v>
      </c>
      <c r="T1790" s="12">
        <v>90</v>
      </c>
      <c r="U1790" s="2">
        <f t="shared" si="17366"/>
        <v>6.6420664206642069E-2</v>
      </c>
      <c r="V1790" s="12">
        <v>632</v>
      </c>
      <c r="W1790" s="2">
        <f t="shared" ref="W1790" si="17958">V1790/$AH1790</f>
        <v>0.46642066420664208</v>
      </c>
      <c r="X1790" s="12">
        <v>39</v>
      </c>
      <c r="Y1790" s="2">
        <f t="shared" ref="Y1790" si="17959">X1790/$AH1790</f>
        <v>2.8782287822878228E-2</v>
      </c>
      <c r="Z1790" s="12">
        <v>5</v>
      </c>
      <c r="AA1790" s="2">
        <f t="shared" ref="AA1790" si="17960">Z1790/$AH1790</f>
        <v>3.6900369003690036E-3</v>
      </c>
      <c r="AB1790" s="12">
        <v>1</v>
      </c>
      <c r="AC1790" s="2">
        <f t="shared" ref="AC1790" si="17961">AB1790/$AH1790</f>
        <v>7.3800738007380072E-4</v>
      </c>
      <c r="AD1790" s="12">
        <v>4</v>
      </c>
      <c r="AE1790" s="2">
        <f t="shared" ref="AE1790" si="17962">AD1790/$AH1790</f>
        <v>2.9520295202952029E-3</v>
      </c>
      <c r="AF1790" s="12">
        <v>19</v>
      </c>
      <c r="AG1790" s="2">
        <f t="shared" ref="AG1790" si="17963">AF1790/$AH1790</f>
        <v>1.4022140221402213E-2</v>
      </c>
      <c r="AH1790" s="12">
        <v>1355</v>
      </c>
      <c r="AI1790" s="1" t="str">
        <f t="shared" si="17373"/>
        <v>Mixed</v>
      </c>
    </row>
    <row r="1791" spans="1:35" x14ac:dyDescent="0.2">
      <c r="A1791" s="1">
        <v>35</v>
      </c>
      <c r="B1791" s="1">
        <v>29</v>
      </c>
      <c r="C1791" s="1">
        <v>35029</v>
      </c>
      <c r="D1791" s="12">
        <v>169</v>
      </c>
      <c r="E1791" s="2">
        <f t="shared" si="17361"/>
        <v>0.53144654088050314</v>
      </c>
      <c r="F1791" s="12">
        <v>77</v>
      </c>
      <c r="G1791" s="2">
        <f t="shared" si="17361"/>
        <v>0.24213836477987422</v>
      </c>
      <c r="H1791" s="12">
        <v>2</v>
      </c>
      <c r="I1791" s="2">
        <f t="shared" ref="I1791" si="17964">H1791/$P1791</f>
        <v>6.2893081761006293E-3</v>
      </c>
      <c r="J1791" s="12">
        <v>68</v>
      </c>
      <c r="K1791" s="2">
        <f t="shared" ref="K1791" si="17965">J1791/$P1791</f>
        <v>0.21383647798742139</v>
      </c>
      <c r="L1791" s="12">
        <v>1</v>
      </c>
      <c r="M1791" s="2">
        <f t="shared" ref="M1791" si="17966">L1791/$P1791</f>
        <v>3.1446540880503146E-3</v>
      </c>
      <c r="N1791" s="12">
        <v>1</v>
      </c>
      <c r="O1791" s="2">
        <f t="shared" ref="O1791" si="17967">N1791/$P1791</f>
        <v>3.1446540880503146E-3</v>
      </c>
      <c r="P1791" s="12">
        <v>318</v>
      </c>
      <c r="R1791" s="12">
        <v>466</v>
      </c>
      <c r="S1791" s="2">
        <f t="shared" si="17366"/>
        <v>0.53379152348224512</v>
      </c>
      <c r="T1791" s="12">
        <v>33</v>
      </c>
      <c r="U1791" s="2">
        <f t="shared" si="17366"/>
        <v>3.7800687285223365E-2</v>
      </c>
      <c r="V1791" s="12">
        <v>328</v>
      </c>
      <c r="W1791" s="2">
        <f t="shared" ref="W1791" si="17968">V1791/$AH1791</f>
        <v>0.37571592210767468</v>
      </c>
      <c r="X1791" s="12">
        <v>29</v>
      </c>
      <c r="Y1791" s="2">
        <f t="shared" ref="Y1791" si="17969">X1791/$AH1791</f>
        <v>3.3218785796105384E-2</v>
      </c>
      <c r="Z1791" s="12">
        <v>2</v>
      </c>
      <c r="AA1791" s="2">
        <f t="shared" ref="AA1791" si="17970">Z1791/$AH1791</f>
        <v>2.2909507445589921E-3</v>
      </c>
      <c r="AB1791" s="12">
        <v>0</v>
      </c>
      <c r="AC1791" s="2">
        <f t="shared" ref="AC1791" si="17971">AB1791/$AH1791</f>
        <v>0</v>
      </c>
      <c r="AD1791" s="12">
        <v>3</v>
      </c>
      <c r="AE1791" s="2">
        <f t="shared" ref="AE1791" si="17972">AD1791/$AH1791</f>
        <v>3.4364261168384879E-3</v>
      </c>
      <c r="AF1791" s="12">
        <v>11</v>
      </c>
      <c r="AG1791" s="2">
        <f t="shared" ref="AG1791" si="17973">AF1791/$AH1791</f>
        <v>1.2600229095074456E-2</v>
      </c>
      <c r="AH1791" s="12">
        <v>873</v>
      </c>
      <c r="AI1791" s="1" t="str">
        <f t="shared" si="17373"/>
        <v>White</v>
      </c>
    </row>
    <row r="1792" spans="1:35" x14ac:dyDescent="0.2">
      <c r="A1792" s="1">
        <v>35</v>
      </c>
      <c r="B1792" s="1">
        <v>30</v>
      </c>
      <c r="C1792" s="1">
        <v>35030</v>
      </c>
      <c r="D1792" s="12">
        <v>145</v>
      </c>
      <c r="E1792" s="2">
        <f t="shared" si="17361"/>
        <v>0.41076487252124644</v>
      </c>
      <c r="F1792" s="12">
        <v>131</v>
      </c>
      <c r="G1792" s="2">
        <f t="shared" si="17361"/>
        <v>0.37110481586402266</v>
      </c>
      <c r="H1792" s="12">
        <v>4</v>
      </c>
      <c r="I1792" s="2">
        <f t="shared" ref="I1792" si="17974">H1792/$P1792</f>
        <v>1.1331444759206799E-2</v>
      </c>
      <c r="J1792" s="12">
        <v>70</v>
      </c>
      <c r="K1792" s="2">
        <f t="shared" ref="K1792" si="17975">J1792/$P1792</f>
        <v>0.19830028328611898</v>
      </c>
      <c r="L1792" s="12">
        <v>2</v>
      </c>
      <c r="M1792" s="2">
        <f t="shared" ref="M1792" si="17976">L1792/$P1792</f>
        <v>5.6657223796033997E-3</v>
      </c>
      <c r="N1792" s="12">
        <v>1</v>
      </c>
      <c r="O1792" s="2">
        <f t="shared" ref="O1792" si="17977">N1792/$P1792</f>
        <v>2.8328611898016999E-3</v>
      </c>
      <c r="P1792" s="12">
        <v>353</v>
      </c>
      <c r="R1792" s="12">
        <v>942</v>
      </c>
      <c r="S1792" s="2">
        <f t="shared" si="17366"/>
        <v>0.55871886120996439</v>
      </c>
      <c r="T1792" s="12">
        <v>74</v>
      </c>
      <c r="U1792" s="2">
        <f t="shared" si="17366"/>
        <v>4.3890865954922892E-2</v>
      </c>
      <c r="V1792" s="12">
        <v>566</v>
      </c>
      <c r="W1792" s="2">
        <f t="shared" ref="W1792" si="17978">V1792/$AH1792</f>
        <v>0.33570581257413995</v>
      </c>
      <c r="X1792" s="12">
        <v>61</v>
      </c>
      <c r="Y1792" s="2">
        <f t="shared" ref="Y1792" si="17979">X1792/$AH1792</f>
        <v>3.6180308422301306E-2</v>
      </c>
      <c r="Z1792" s="12">
        <v>1</v>
      </c>
      <c r="AA1792" s="2">
        <f t="shared" ref="AA1792" si="17980">Z1792/$AH1792</f>
        <v>5.9311981020166078E-4</v>
      </c>
      <c r="AB1792" s="12">
        <v>1</v>
      </c>
      <c r="AC1792" s="2">
        <f t="shared" ref="AC1792" si="17981">AB1792/$AH1792</f>
        <v>5.9311981020166078E-4</v>
      </c>
      <c r="AD1792" s="12">
        <v>5</v>
      </c>
      <c r="AE1792" s="2">
        <f t="shared" ref="AE1792" si="17982">AD1792/$AH1792</f>
        <v>2.9655990510083037E-3</v>
      </c>
      <c r="AF1792" s="12">
        <v>38</v>
      </c>
      <c r="AG1792" s="2">
        <f t="shared" ref="AG1792" si="17983">AF1792/$AH1792</f>
        <v>2.2538552787663108E-2</v>
      </c>
      <c r="AH1792" s="12">
        <v>1686</v>
      </c>
      <c r="AI1792" s="1" t="str">
        <f t="shared" si="17373"/>
        <v>White</v>
      </c>
    </row>
    <row r="1793" spans="1:35" x14ac:dyDescent="0.2">
      <c r="A1793" s="1">
        <v>35</v>
      </c>
      <c r="B1793" s="1">
        <v>31</v>
      </c>
      <c r="C1793" s="1">
        <v>35031</v>
      </c>
      <c r="D1793" s="12">
        <v>63</v>
      </c>
      <c r="E1793" s="2">
        <f t="shared" si="17361"/>
        <v>0.45323741007194246</v>
      </c>
      <c r="F1793" s="12">
        <v>49</v>
      </c>
      <c r="G1793" s="2">
        <f t="shared" si="17361"/>
        <v>0.35251798561151076</v>
      </c>
      <c r="H1793" s="12">
        <v>5</v>
      </c>
      <c r="I1793" s="2">
        <f t="shared" ref="I1793" si="17984">H1793/$P1793</f>
        <v>3.5971223021582732E-2</v>
      </c>
      <c r="J1793" s="12">
        <v>22</v>
      </c>
      <c r="K1793" s="2">
        <f t="shared" ref="K1793" si="17985">J1793/$P1793</f>
        <v>0.15827338129496402</v>
      </c>
      <c r="L1793" s="12">
        <v>0</v>
      </c>
      <c r="M1793" s="2">
        <f t="shared" ref="M1793" si="17986">L1793/$P1793</f>
        <v>0</v>
      </c>
      <c r="N1793" s="12">
        <v>0</v>
      </c>
      <c r="O1793" s="2">
        <f t="shared" ref="O1793" si="17987">N1793/$P1793</f>
        <v>0</v>
      </c>
      <c r="P1793" s="12">
        <v>139</v>
      </c>
      <c r="R1793" s="12">
        <v>281</v>
      </c>
      <c r="S1793" s="2">
        <f t="shared" si="17366"/>
        <v>0.39577464788732392</v>
      </c>
      <c r="T1793" s="12">
        <v>31</v>
      </c>
      <c r="U1793" s="2">
        <f t="shared" si="17366"/>
        <v>4.3661971830985913E-2</v>
      </c>
      <c r="V1793" s="12">
        <v>365</v>
      </c>
      <c r="W1793" s="2">
        <f t="shared" ref="W1793" si="17988">V1793/$AH1793</f>
        <v>0.5140845070422535</v>
      </c>
      <c r="X1793" s="12">
        <v>20</v>
      </c>
      <c r="Y1793" s="2">
        <f t="shared" ref="Y1793" si="17989">X1793/$AH1793</f>
        <v>2.8169014084507043E-2</v>
      </c>
      <c r="Z1793" s="12">
        <v>1</v>
      </c>
      <c r="AA1793" s="2">
        <f t="shared" ref="AA1793" si="17990">Z1793/$AH1793</f>
        <v>1.4084507042253522E-3</v>
      </c>
      <c r="AB1793" s="12">
        <v>1</v>
      </c>
      <c r="AC1793" s="2">
        <f t="shared" ref="AC1793" si="17991">AB1793/$AH1793</f>
        <v>1.4084507042253522E-3</v>
      </c>
      <c r="AD1793" s="12">
        <v>1</v>
      </c>
      <c r="AE1793" s="2">
        <f t="shared" ref="AE1793" si="17992">AD1793/$AH1793</f>
        <v>1.4084507042253522E-3</v>
      </c>
      <c r="AF1793" s="12">
        <v>10</v>
      </c>
      <c r="AG1793" s="2">
        <f t="shared" ref="AG1793" si="17993">AF1793/$AH1793</f>
        <v>1.4084507042253521E-2</v>
      </c>
      <c r="AH1793" s="12">
        <v>710</v>
      </c>
      <c r="AI1793" s="1" t="str">
        <f t="shared" si="17373"/>
        <v>Hisp</v>
      </c>
    </row>
    <row r="1794" spans="1:35" x14ac:dyDescent="0.2">
      <c r="A1794" s="1">
        <v>35</v>
      </c>
      <c r="B1794" s="1">
        <v>32</v>
      </c>
      <c r="C1794" s="1">
        <v>35032</v>
      </c>
      <c r="D1794" s="12">
        <v>44</v>
      </c>
      <c r="E1794" s="2">
        <f t="shared" si="17361"/>
        <v>0.27160493827160492</v>
      </c>
      <c r="F1794" s="12">
        <v>75</v>
      </c>
      <c r="G1794" s="2">
        <f t="shared" si="17361"/>
        <v>0.46296296296296297</v>
      </c>
      <c r="H1794" s="12">
        <v>3</v>
      </c>
      <c r="I1794" s="2">
        <f t="shared" ref="I1794" si="17994">H1794/$P1794</f>
        <v>1.8518518518518517E-2</v>
      </c>
      <c r="J1794" s="12">
        <v>38</v>
      </c>
      <c r="K1794" s="2">
        <f t="shared" ref="K1794" si="17995">J1794/$P1794</f>
        <v>0.23456790123456789</v>
      </c>
      <c r="L1794" s="12">
        <v>2</v>
      </c>
      <c r="M1794" s="2">
        <f t="shared" ref="M1794" si="17996">L1794/$P1794</f>
        <v>1.2345679012345678E-2</v>
      </c>
      <c r="N1794" s="12">
        <v>1</v>
      </c>
      <c r="O1794" s="2">
        <f t="shared" ref="O1794" si="17997">N1794/$P1794</f>
        <v>6.1728395061728392E-3</v>
      </c>
      <c r="P1794" s="12">
        <v>162</v>
      </c>
      <c r="R1794" s="12">
        <v>196</v>
      </c>
      <c r="S1794" s="2">
        <f t="shared" si="17366"/>
        <v>0.1895551257253385</v>
      </c>
      <c r="T1794" s="12">
        <v>116</v>
      </c>
      <c r="U1794" s="2">
        <f t="shared" si="17366"/>
        <v>0.11218568665377177</v>
      </c>
      <c r="V1794" s="12">
        <v>698</v>
      </c>
      <c r="W1794" s="2">
        <f t="shared" ref="W1794" si="17998">V1794/$AH1794</f>
        <v>0.67504835589941969</v>
      </c>
      <c r="X1794" s="12">
        <v>11</v>
      </c>
      <c r="Y1794" s="2">
        <f t="shared" ref="Y1794" si="17999">X1794/$AH1794</f>
        <v>1.0638297872340425E-2</v>
      </c>
      <c r="Z1794" s="12">
        <v>2</v>
      </c>
      <c r="AA1794" s="2">
        <f t="shared" ref="AA1794" si="18000">Z1794/$AH1794</f>
        <v>1.9342359767891683E-3</v>
      </c>
      <c r="AB1794" s="12">
        <v>0</v>
      </c>
      <c r="AC1794" s="2">
        <f t="shared" ref="AC1794" si="18001">AB1794/$AH1794</f>
        <v>0</v>
      </c>
      <c r="AD1794" s="12">
        <v>0</v>
      </c>
      <c r="AE1794" s="2">
        <f t="shared" ref="AE1794" si="18002">AD1794/$AH1794</f>
        <v>0</v>
      </c>
      <c r="AF1794" s="12">
        <v>11</v>
      </c>
      <c r="AG1794" s="2">
        <f t="shared" ref="AG1794" si="18003">AF1794/$AH1794</f>
        <v>1.0638297872340425E-2</v>
      </c>
      <c r="AH1794" s="12">
        <v>1034</v>
      </c>
      <c r="AI1794" s="1" t="str">
        <f t="shared" si="17373"/>
        <v>Hisp</v>
      </c>
    </row>
    <row r="1795" spans="1:35" x14ac:dyDescent="0.2">
      <c r="A1795" s="1">
        <v>35</v>
      </c>
      <c r="B1795" s="1">
        <v>33</v>
      </c>
      <c r="C1795" s="1">
        <v>35033</v>
      </c>
      <c r="D1795" s="12">
        <v>112</v>
      </c>
      <c r="E1795" s="2">
        <f t="shared" ref="E1795:G1858" si="18004">D1795/$P1795</f>
        <v>0.45901639344262296</v>
      </c>
      <c r="F1795" s="12">
        <v>46</v>
      </c>
      <c r="G1795" s="2">
        <f t="shared" si="18004"/>
        <v>0.18852459016393441</v>
      </c>
      <c r="H1795" s="12">
        <v>0</v>
      </c>
      <c r="I1795" s="2">
        <f t="shared" ref="I1795" si="18005">H1795/$P1795</f>
        <v>0</v>
      </c>
      <c r="J1795" s="12">
        <v>81</v>
      </c>
      <c r="K1795" s="2">
        <f t="shared" ref="K1795" si="18006">J1795/$P1795</f>
        <v>0.33196721311475408</v>
      </c>
      <c r="L1795" s="12">
        <v>2</v>
      </c>
      <c r="M1795" s="2">
        <f t="shared" ref="M1795" si="18007">L1795/$P1795</f>
        <v>8.1967213114754103E-3</v>
      </c>
      <c r="N1795" s="12">
        <v>3</v>
      </c>
      <c r="O1795" s="2">
        <f t="shared" ref="O1795" si="18008">N1795/$P1795</f>
        <v>1.2295081967213115E-2</v>
      </c>
      <c r="P1795" s="12">
        <v>244</v>
      </c>
      <c r="R1795" s="12">
        <v>345</v>
      </c>
      <c r="S1795" s="2">
        <f t="shared" ref="S1795:U1858" si="18009">R1795/$AH1795</f>
        <v>0.32273152478952294</v>
      </c>
      <c r="T1795" s="12">
        <v>27</v>
      </c>
      <c r="U1795" s="2">
        <f t="shared" si="18009"/>
        <v>2.5257249766136577E-2</v>
      </c>
      <c r="V1795" s="12">
        <v>630</v>
      </c>
      <c r="W1795" s="2">
        <f t="shared" ref="W1795" si="18010">V1795/$AH1795</f>
        <v>0.58933582787652006</v>
      </c>
      <c r="X1795" s="12">
        <v>49</v>
      </c>
      <c r="Y1795" s="2">
        <f t="shared" ref="Y1795" si="18011">X1795/$AH1795</f>
        <v>4.5837231057062673E-2</v>
      </c>
      <c r="Z1795" s="12">
        <v>2</v>
      </c>
      <c r="AA1795" s="2">
        <f t="shared" ref="AA1795" si="18012">Z1795/$AH1795</f>
        <v>1.8709073900841909E-3</v>
      </c>
      <c r="AB1795" s="12">
        <v>0</v>
      </c>
      <c r="AC1795" s="2">
        <f t="shared" ref="AC1795" si="18013">AB1795/$AH1795</f>
        <v>0</v>
      </c>
      <c r="AD1795" s="12">
        <v>4</v>
      </c>
      <c r="AE1795" s="2">
        <f t="shared" ref="AE1795" si="18014">AD1795/$AH1795</f>
        <v>3.7418147801683817E-3</v>
      </c>
      <c r="AF1795" s="12">
        <v>12</v>
      </c>
      <c r="AG1795" s="2">
        <f t="shared" ref="AG1795" si="18015">AF1795/$AH1795</f>
        <v>1.1225444340505144E-2</v>
      </c>
      <c r="AH1795" s="12">
        <v>1069</v>
      </c>
      <c r="AI1795" s="1" t="str">
        <f t="shared" ref="AI1795:AI1858" si="18016">IF(S1795 &gt; 0.5,"White",IF(U1795 &gt;0.5,"AA",IF(W1795 &gt; 0.5,"Hisp","Mixed")))</f>
        <v>Hisp</v>
      </c>
    </row>
    <row r="1796" spans="1:35" x14ac:dyDescent="0.2">
      <c r="A1796" s="1">
        <v>35</v>
      </c>
      <c r="B1796" s="1">
        <v>34</v>
      </c>
      <c r="C1796" s="1">
        <v>35034</v>
      </c>
      <c r="D1796" s="12">
        <v>106</v>
      </c>
      <c r="E1796" s="2">
        <f t="shared" si="18004"/>
        <v>0.37323943661971831</v>
      </c>
      <c r="F1796" s="12">
        <v>108</v>
      </c>
      <c r="G1796" s="2">
        <f t="shared" si="18004"/>
        <v>0.38028169014084506</v>
      </c>
      <c r="H1796" s="12">
        <v>4</v>
      </c>
      <c r="I1796" s="2">
        <f t="shared" ref="I1796" si="18017">H1796/$P1796</f>
        <v>1.4084507042253521E-2</v>
      </c>
      <c r="J1796" s="12">
        <v>65</v>
      </c>
      <c r="K1796" s="2">
        <f t="shared" ref="K1796" si="18018">J1796/$P1796</f>
        <v>0.22887323943661972</v>
      </c>
      <c r="L1796" s="12">
        <v>1</v>
      </c>
      <c r="M1796" s="2">
        <f t="shared" ref="M1796" si="18019">L1796/$P1796</f>
        <v>3.5211267605633804E-3</v>
      </c>
      <c r="N1796" s="12">
        <v>0</v>
      </c>
      <c r="O1796" s="2">
        <f t="shared" ref="O1796" si="18020">N1796/$P1796</f>
        <v>0</v>
      </c>
      <c r="P1796" s="12">
        <v>284</v>
      </c>
      <c r="R1796" s="12">
        <v>461</v>
      </c>
      <c r="S1796" s="2">
        <f t="shared" si="18009"/>
        <v>0.3535276073619632</v>
      </c>
      <c r="T1796" s="12">
        <v>108</v>
      </c>
      <c r="U1796" s="2">
        <f t="shared" si="18009"/>
        <v>8.2822085889570546E-2</v>
      </c>
      <c r="V1796" s="12">
        <v>689</v>
      </c>
      <c r="W1796" s="2">
        <f t="shared" ref="W1796" si="18021">V1796/$AH1796</f>
        <v>0.52837423312883436</v>
      </c>
      <c r="X1796" s="12">
        <v>23</v>
      </c>
      <c r="Y1796" s="2">
        <f t="shared" ref="Y1796" si="18022">X1796/$AH1796</f>
        <v>1.763803680981595E-2</v>
      </c>
      <c r="Z1796" s="12">
        <v>2</v>
      </c>
      <c r="AA1796" s="2">
        <f t="shared" ref="AA1796" si="18023">Z1796/$AH1796</f>
        <v>1.5337423312883436E-3</v>
      </c>
      <c r="AB1796" s="12">
        <v>0</v>
      </c>
      <c r="AC1796" s="2">
        <f t="shared" ref="AC1796" si="18024">AB1796/$AH1796</f>
        <v>0</v>
      </c>
      <c r="AD1796" s="12">
        <v>2</v>
      </c>
      <c r="AE1796" s="2">
        <f t="shared" ref="AE1796" si="18025">AD1796/$AH1796</f>
        <v>1.5337423312883436E-3</v>
      </c>
      <c r="AF1796" s="12">
        <v>19</v>
      </c>
      <c r="AG1796" s="2">
        <f t="shared" ref="AG1796" si="18026">AF1796/$AH1796</f>
        <v>1.4570552147239263E-2</v>
      </c>
      <c r="AH1796" s="12">
        <v>1304</v>
      </c>
      <c r="AI1796" s="1" t="str">
        <f t="shared" si="18016"/>
        <v>Hisp</v>
      </c>
    </row>
    <row r="1797" spans="1:35" x14ac:dyDescent="0.2">
      <c r="A1797" s="1">
        <v>35</v>
      </c>
      <c r="B1797" s="1">
        <v>35</v>
      </c>
      <c r="C1797" s="1">
        <v>35035</v>
      </c>
      <c r="D1797" s="12">
        <v>90</v>
      </c>
      <c r="E1797" s="2">
        <f t="shared" si="18004"/>
        <v>0.3930131004366812</v>
      </c>
      <c r="F1797" s="12">
        <v>78</v>
      </c>
      <c r="G1797" s="2">
        <f t="shared" si="18004"/>
        <v>0.34061135371179041</v>
      </c>
      <c r="H1797" s="12">
        <v>4</v>
      </c>
      <c r="I1797" s="2">
        <f t="shared" ref="I1797" si="18027">H1797/$P1797</f>
        <v>1.7467248908296942E-2</v>
      </c>
      <c r="J1797" s="12">
        <v>56</v>
      </c>
      <c r="K1797" s="2">
        <f t="shared" ref="K1797" si="18028">J1797/$P1797</f>
        <v>0.24454148471615719</v>
      </c>
      <c r="L1797" s="12">
        <v>1</v>
      </c>
      <c r="M1797" s="2">
        <f t="shared" ref="M1797" si="18029">L1797/$P1797</f>
        <v>4.3668122270742356E-3</v>
      </c>
      <c r="N1797" s="12">
        <v>0</v>
      </c>
      <c r="O1797" s="2">
        <f t="shared" ref="O1797" si="18030">N1797/$P1797</f>
        <v>0</v>
      </c>
      <c r="P1797" s="12">
        <v>229</v>
      </c>
      <c r="R1797" s="12">
        <v>198</v>
      </c>
      <c r="S1797" s="2">
        <f t="shared" si="18009"/>
        <v>0.11764705882352941</v>
      </c>
      <c r="T1797" s="12">
        <v>46</v>
      </c>
      <c r="U1797" s="2">
        <f t="shared" si="18009"/>
        <v>2.7332144979203804E-2</v>
      </c>
      <c r="V1797" s="12">
        <v>1414</v>
      </c>
      <c r="W1797" s="2">
        <f t="shared" ref="W1797" si="18031">V1797/$AH1797</f>
        <v>0.84016636957813429</v>
      </c>
      <c r="X1797" s="12">
        <v>8</v>
      </c>
      <c r="Y1797" s="2">
        <f t="shared" ref="Y1797" si="18032">X1797/$AH1797</f>
        <v>4.7534165181224008E-3</v>
      </c>
      <c r="Z1797" s="12">
        <v>1</v>
      </c>
      <c r="AA1797" s="2">
        <f t="shared" ref="AA1797" si="18033">Z1797/$AH1797</f>
        <v>5.941770647653001E-4</v>
      </c>
      <c r="AB1797" s="12">
        <v>0</v>
      </c>
      <c r="AC1797" s="2">
        <f t="shared" ref="AC1797" si="18034">AB1797/$AH1797</f>
        <v>0</v>
      </c>
      <c r="AD1797" s="12">
        <v>5</v>
      </c>
      <c r="AE1797" s="2">
        <f t="shared" ref="AE1797" si="18035">AD1797/$AH1797</f>
        <v>2.9708853238265003E-3</v>
      </c>
      <c r="AF1797" s="12">
        <v>9</v>
      </c>
      <c r="AG1797" s="2">
        <f t="shared" ref="AG1797" si="18036">AF1797/$AH1797</f>
        <v>5.3475935828877002E-3</v>
      </c>
      <c r="AH1797" s="12">
        <v>1683</v>
      </c>
      <c r="AI1797" s="1" t="str">
        <f t="shared" si="18016"/>
        <v>Hisp</v>
      </c>
    </row>
    <row r="1798" spans="1:35" x14ac:dyDescent="0.2">
      <c r="A1798" s="1">
        <v>35</v>
      </c>
      <c r="B1798" s="1">
        <v>36</v>
      </c>
      <c r="C1798" s="1">
        <v>35036</v>
      </c>
      <c r="D1798" s="12">
        <v>71</v>
      </c>
      <c r="E1798" s="2">
        <f t="shared" si="18004"/>
        <v>0.40340909090909088</v>
      </c>
      <c r="F1798" s="12">
        <v>75</v>
      </c>
      <c r="G1798" s="2">
        <f t="shared" si="18004"/>
        <v>0.42613636363636365</v>
      </c>
      <c r="H1798" s="12">
        <v>1</v>
      </c>
      <c r="I1798" s="2">
        <f t="shared" ref="I1798" si="18037">H1798/$P1798</f>
        <v>5.681818181818182E-3</v>
      </c>
      <c r="J1798" s="12">
        <v>28</v>
      </c>
      <c r="K1798" s="2">
        <f t="shared" ref="K1798" si="18038">J1798/$P1798</f>
        <v>0.15909090909090909</v>
      </c>
      <c r="L1798" s="12">
        <v>1</v>
      </c>
      <c r="M1798" s="2">
        <f t="shared" ref="M1798" si="18039">L1798/$P1798</f>
        <v>5.681818181818182E-3</v>
      </c>
      <c r="N1798" s="12">
        <v>0</v>
      </c>
      <c r="O1798" s="2">
        <f t="shared" ref="O1798" si="18040">N1798/$P1798</f>
        <v>0</v>
      </c>
      <c r="P1798" s="12">
        <v>176</v>
      </c>
      <c r="R1798" s="12">
        <v>448</v>
      </c>
      <c r="S1798" s="2">
        <f t="shared" si="18009"/>
        <v>0.39646017699115044</v>
      </c>
      <c r="T1798" s="12">
        <v>49</v>
      </c>
      <c r="U1798" s="2">
        <f t="shared" si="18009"/>
        <v>4.3362831858407079E-2</v>
      </c>
      <c r="V1798" s="12">
        <v>581</v>
      </c>
      <c r="W1798" s="2">
        <f t="shared" ref="W1798" si="18041">V1798/$AH1798</f>
        <v>0.51415929203539823</v>
      </c>
      <c r="X1798" s="12">
        <v>32</v>
      </c>
      <c r="Y1798" s="2">
        <f t="shared" ref="Y1798" si="18042">X1798/$AH1798</f>
        <v>2.831858407079646E-2</v>
      </c>
      <c r="Z1798" s="12">
        <v>1</v>
      </c>
      <c r="AA1798" s="2">
        <f t="shared" ref="AA1798" si="18043">Z1798/$AH1798</f>
        <v>8.8495575221238937E-4</v>
      </c>
      <c r="AB1798" s="12">
        <v>1</v>
      </c>
      <c r="AC1798" s="2">
        <f t="shared" ref="AC1798" si="18044">AB1798/$AH1798</f>
        <v>8.8495575221238937E-4</v>
      </c>
      <c r="AD1798" s="12">
        <v>1</v>
      </c>
      <c r="AE1798" s="2">
        <f t="shared" ref="AE1798" si="18045">AD1798/$AH1798</f>
        <v>8.8495575221238937E-4</v>
      </c>
      <c r="AF1798" s="12">
        <v>16</v>
      </c>
      <c r="AG1798" s="2">
        <f t="shared" ref="AG1798" si="18046">AF1798/$AH1798</f>
        <v>1.415929203539823E-2</v>
      </c>
      <c r="AH1798" s="12">
        <v>1130</v>
      </c>
      <c r="AI1798" s="1" t="str">
        <f t="shared" si="18016"/>
        <v>Hisp</v>
      </c>
    </row>
    <row r="1799" spans="1:35" x14ac:dyDescent="0.2">
      <c r="A1799" s="1">
        <v>36</v>
      </c>
      <c r="B1799" s="1">
        <v>1</v>
      </c>
      <c r="C1799" s="1">
        <v>36001</v>
      </c>
      <c r="D1799" s="12">
        <v>110</v>
      </c>
      <c r="E1799" s="2">
        <f t="shared" si="18004"/>
        <v>0.52884615384615385</v>
      </c>
      <c r="F1799" s="12">
        <v>28</v>
      </c>
      <c r="G1799" s="2">
        <f t="shared" si="18004"/>
        <v>0.13461538461538461</v>
      </c>
      <c r="H1799" s="12">
        <v>0</v>
      </c>
      <c r="I1799" s="2">
        <f t="shared" ref="I1799" si="18047">H1799/$P1799</f>
        <v>0</v>
      </c>
      <c r="J1799" s="12">
        <v>68</v>
      </c>
      <c r="K1799" s="2">
        <f t="shared" ref="K1799" si="18048">J1799/$P1799</f>
        <v>0.32692307692307693</v>
      </c>
      <c r="L1799" s="12">
        <v>1</v>
      </c>
      <c r="M1799" s="2">
        <f t="shared" ref="M1799" si="18049">L1799/$P1799</f>
        <v>4.807692307692308E-3</v>
      </c>
      <c r="N1799" s="12">
        <v>1</v>
      </c>
      <c r="O1799" s="2">
        <f t="shared" ref="O1799" si="18050">N1799/$P1799</f>
        <v>4.807692307692308E-3</v>
      </c>
      <c r="P1799" s="12">
        <v>208</v>
      </c>
      <c r="R1799" s="12">
        <v>2686</v>
      </c>
      <c r="S1799" s="2">
        <f t="shared" si="18009"/>
        <v>0.56714527027027029</v>
      </c>
      <c r="T1799" s="12">
        <v>223</v>
      </c>
      <c r="U1799" s="2">
        <f t="shared" si="18009"/>
        <v>4.708614864864865E-2</v>
      </c>
      <c r="V1799" s="12">
        <v>1679</v>
      </c>
      <c r="W1799" s="2">
        <f t="shared" ref="W1799" si="18051">V1799/$AH1799</f>
        <v>0.35451858108108109</v>
      </c>
      <c r="X1799" s="12">
        <v>91</v>
      </c>
      <c r="Y1799" s="2">
        <f t="shared" ref="Y1799" si="18052">X1799/$AH1799</f>
        <v>1.9214527027027029E-2</v>
      </c>
      <c r="Z1799" s="12">
        <v>9</v>
      </c>
      <c r="AA1799" s="2">
        <f t="shared" ref="AA1799" si="18053">Z1799/$AH1799</f>
        <v>1.9003378378378379E-3</v>
      </c>
      <c r="AB1799" s="12">
        <v>0</v>
      </c>
      <c r="AC1799" s="2">
        <f t="shared" ref="AC1799" si="18054">AB1799/$AH1799</f>
        <v>0</v>
      </c>
      <c r="AD1799" s="12">
        <v>8</v>
      </c>
      <c r="AE1799" s="2">
        <f t="shared" ref="AE1799" si="18055">AD1799/$AH1799</f>
        <v>1.6891891891891893E-3</v>
      </c>
      <c r="AF1799" s="12">
        <v>41</v>
      </c>
      <c r="AG1799" s="2">
        <f t="shared" ref="AG1799" si="18056">AF1799/$AH1799</f>
        <v>8.6570945945945946E-3</v>
      </c>
      <c r="AH1799" s="12">
        <v>4736</v>
      </c>
      <c r="AI1799" s="1" t="str">
        <f t="shared" si="18016"/>
        <v>White</v>
      </c>
    </row>
    <row r="1800" spans="1:35" x14ac:dyDescent="0.2">
      <c r="A1800" s="1">
        <v>36</v>
      </c>
      <c r="B1800" s="1">
        <v>2</v>
      </c>
      <c r="C1800" s="1">
        <v>36002</v>
      </c>
      <c r="D1800" s="12">
        <v>88</v>
      </c>
      <c r="E1800" s="2">
        <f t="shared" si="18004"/>
        <v>0.41314553990610331</v>
      </c>
      <c r="F1800" s="12">
        <v>29</v>
      </c>
      <c r="G1800" s="2">
        <f t="shared" si="18004"/>
        <v>0.13615023474178403</v>
      </c>
      <c r="H1800" s="12">
        <v>13</v>
      </c>
      <c r="I1800" s="2">
        <f t="shared" ref="I1800" si="18057">H1800/$P1800</f>
        <v>6.1032863849765258E-2</v>
      </c>
      <c r="J1800" s="12">
        <v>78</v>
      </c>
      <c r="K1800" s="2">
        <f t="shared" ref="K1800" si="18058">J1800/$P1800</f>
        <v>0.36619718309859156</v>
      </c>
      <c r="L1800" s="12">
        <v>2</v>
      </c>
      <c r="M1800" s="2">
        <f t="shared" ref="M1800" si="18059">L1800/$P1800</f>
        <v>9.3896713615023476E-3</v>
      </c>
      <c r="N1800" s="12">
        <v>3</v>
      </c>
      <c r="O1800" s="2">
        <f t="shared" ref="O1800" si="18060">N1800/$P1800</f>
        <v>1.4084507042253521E-2</v>
      </c>
      <c r="P1800" s="12">
        <v>213</v>
      </c>
      <c r="R1800" s="12">
        <v>1364</v>
      </c>
      <c r="S1800" s="2">
        <f t="shared" si="18009"/>
        <v>0.48853868194842409</v>
      </c>
      <c r="T1800" s="12">
        <v>218</v>
      </c>
      <c r="U1800" s="2">
        <f t="shared" si="18009"/>
        <v>7.8080229226361028E-2</v>
      </c>
      <c r="V1800" s="12">
        <v>1106</v>
      </c>
      <c r="W1800" s="2">
        <f t="shared" ref="W1800" si="18061">V1800/$AH1800</f>
        <v>0.39613180515759311</v>
      </c>
      <c r="X1800" s="12">
        <v>68</v>
      </c>
      <c r="Y1800" s="2">
        <f t="shared" ref="Y1800" si="18062">X1800/$AH1800</f>
        <v>2.4355300859598854E-2</v>
      </c>
      <c r="Z1800" s="12">
        <v>4</v>
      </c>
      <c r="AA1800" s="2">
        <f t="shared" ref="AA1800" si="18063">Z1800/$AH1800</f>
        <v>1.4326647564469914E-3</v>
      </c>
      <c r="AB1800" s="12">
        <v>0</v>
      </c>
      <c r="AC1800" s="2">
        <f t="shared" ref="AC1800" si="18064">AB1800/$AH1800</f>
        <v>0</v>
      </c>
      <c r="AD1800" s="12">
        <v>5</v>
      </c>
      <c r="AE1800" s="2">
        <f t="shared" ref="AE1800" si="18065">AD1800/$AH1800</f>
        <v>1.7908309455587394E-3</v>
      </c>
      <c r="AF1800" s="12">
        <v>27</v>
      </c>
      <c r="AG1800" s="2">
        <f t="shared" ref="AG1800" si="18066">AF1800/$AH1800</f>
        <v>9.6704871060171917E-3</v>
      </c>
      <c r="AH1800" s="12">
        <v>2792</v>
      </c>
      <c r="AI1800" s="1" t="str">
        <f t="shared" si="18016"/>
        <v>Mixed</v>
      </c>
    </row>
    <row r="1801" spans="1:35" x14ac:dyDescent="0.2">
      <c r="A1801" s="1">
        <v>36</v>
      </c>
      <c r="B1801" s="1">
        <v>3</v>
      </c>
      <c r="C1801" s="1">
        <v>36003</v>
      </c>
      <c r="D1801" s="12">
        <v>247</v>
      </c>
      <c r="E1801" s="2">
        <f t="shared" si="18004"/>
        <v>0.62060301507537685</v>
      </c>
      <c r="F1801" s="12">
        <v>42</v>
      </c>
      <c r="G1801" s="2">
        <f t="shared" si="18004"/>
        <v>0.10552763819095477</v>
      </c>
      <c r="H1801" s="12">
        <v>38</v>
      </c>
      <c r="I1801" s="2">
        <f t="shared" ref="I1801" si="18067">H1801/$P1801</f>
        <v>9.5477386934673364E-2</v>
      </c>
      <c r="J1801" s="12">
        <v>64</v>
      </c>
      <c r="K1801" s="2">
        <f t="shared" ref="K1801" si="18068">J1801/$P1801</f>
        <v>0.16080402010050251</v>
      </c>
      <c r="L1801" s="12">
        <v>2</v>
      </c>
      <c r="M1801" s="2">
        <f t="shared" ref="M1801" si="18069">L1801/$P1801</f>
        <v>5.0251256281407036E-3</v>
      </c>
      <c r="N1801" s="12">
        <v>4</v>
      </c>
      <c r="O1801" s="2">
        <f t="shared" ref="O1801" si="18070">N1801/$P1801</f>
        <v>1.0050251256281407E-2</v>
      </c>
      <c r="P1801" s="12">
        <v>398</v>
      </c>
      <c r="R1801" s="12">
        <v>695</v>
      </c>
      <c r="S1801" s="2">
        <f t="shared" si="18009"/>
        <v>0.27711323763955342</v>
      </c>
      <c r="T1801" s="12">
        <v>165</v>
      </c>
      <c r="U1801" s="2">
        <f t="shared" si="18009"/>
        <v>6.5789473684210523E-2</v>
      </c>
      <c r="V1801" s="12">
        <v>1543</v>
      </c>
      <c r="W1801" s="2">
        <f t="shared" ref="W1801" si="18071">V1801/$AH1801</f>
        <v>0.61523125996810213</v>
      </c>
      <c r="X1801" s="12">
        <v>76</v>
      </c>
      <c r="Y1801" s="2">
        <f t="shared" ref="Y1801" si="18072">X1801/$AH1801</f>
        <v>3.0303030303030304E-2</v>
      </c>
      <c r="Z1801" s="12">
        <v>4</v>
      </c>
      <c r="AA1801" s="2">
        <f t="shared" ref="AA1801" si="18073">Z1801/$AH1801</f>
        <v>1.594896331738437E-3</v>
      </c>
      <c r="AB1801" s="12">
        <v>0</v>
      </c>
      <c r="AC1801" s="2">
        <f t="shared" ref="AC1801" si="18074">AB1801/$AH1801</f>
        <v>0</v>
      </c>
      <c r="AD1801" s="12">
        <v>5</v>
      </c>
      <c r="AE1801" s="2">
        <f t="shared" ref="AE1801" si="18075">AD1801/$AH1801</f>
        <v>1.9936204146730461E-3</v>
      </c>
      <c r="AF1801" s="12">
        <v>21</v>
      </c>
      <c r="AG1801" s="2">
        <f t="shared" ref="AG1801" si="18076">AF1801/$AH1801</f>
        <v>8.3732057416267946E-3</v>
      </c>
      <c r="AH1801" s="12">
        <v>2508</v>
      </c>
      <c r="AI1801" s="1" t="str">
        <f t="shared" si="18016"/>
        <v>Hisp</v>
      </c>
    </row>
    <row r="1802" spans="1:35" x14ac:dyDescent="0.2">
      <c r="A1802" s="1">
        <v>36</v>
      </c>
      <c r="B1802" s="1">
        <v>4</v>
      </c>
      <c r="C1802" s="1">
        <v>36004</v>
      </c>
      <c r="D1802" s="12">
        <v>79</v>
      </c>
      <c r="E1802" s="2">
        <f t="shared" si="18004"/>
        <v>0.4514285714285714</v>
      </c>
      <c r="F1802" s="12">
        <v>42</v>
      </c>
      <c r="G1802" s="2">
        <f t="shared" si="18004"/>
        <v>0.24</v>
      </c>
      <c r="H1802" s="12">
        <v>6</v>
      </c>
      <c r="I1802" s="2">
        <f t="shared" ref="I1802" si="18077">H1802/$P1802</f>
        <v>3.4285714285714287E-2</v>
      </c>
      <c r="J1802" s="12">
        <v>46</v>
      </c>
      <c r="K1802" s="2">
        <f t="shared" ref="K1802" si="18078">J1802/$P1802</f>
        <v>0.26285714285714284</v>
      </c>
      <c r="L1802" s="12">
        <v>1</v>
      </c>
      <c r="M1802" s="2">
        <f t="shared" ref="M1802" si="18079">L1802/$P1802</f>
        <v>5.7142857142857143E-3</v>
      </c>
      <c r="N1802" s="12">
        <v>1</v>
      </c>
      <c r="O1802" s="2">
        <f t="shared" ref="O1802" si="18080">N1802/$P1802</f>
        <v>5.7142857142857143E-3</v>
      </c>
      <c r="P1802" s="12">
        <v>175</v>
      </c>
      <c r="R1802" s="12">
        <v>388</v>
      </c>
      <c r="S1802" s="2">
        <f t="shared" si="18009"/>
        <v>0.30312499999999998</v>
      </c>
      <c r="T1802" s="12">
        <v>63</v>
      </c>
      <c r="U1802" s="2">
        <f t="shared" si="18009"/>
        <v>4.9218749999999999E-2</v>
      </c>
      <c r="V1802" s="12">
        <v>750</v>
      </c>
      <c r="W1802" s="2">
        <f t="shared" ref="W1802" si="18081">V1802/$AH1802</f>
        <v>0.5859375</v>
      </c>
      <c r="X1802" s="12">
        <v>67</v>
      </c>
      <c r="Y1802" s="2">
        <f t="shared" ref="Y1802" si="18082">X1802/$AH1802</f>
        <v>5.2343750000000001E-2</v>
      </c>
      <c r="Z1802" s="12">
        <v>1</v>
      </c>
      <c r="AA1802" s="2">
        <f t="shared" ref="AA1802" si="18083">Z1802/$AH1802</f>
        <v>7.8125000000000004E-4</v>
      </c>
      <c r="AB1802" s="12">
        <v>0</v>
      </c>
      <c r="AC1802" s="2">
        <f t="shared" ref="AC1802" si="18084">AB1802/$AH1802</f>
        <v>0</v>
      </c>
      <c r="AD1802" s="12">
        <v>1</v>
      </c>
      <c r="AE1802" s="2">
        <f t="shared" ref="AE1802" si="18085">AD1802/$AH1802</f>
        <v>7.8125000000000004E-4</v>
      </c>
      <c r="AF1802" s="12">
        <v>9</v>
      </c>
      <c r="AG1802" s="2">
        <f t="shared" ref="AG1802" si="18086">AF1802/$AH1802</f>
        <v>7.0312500000000002E-3</v>
      </c>
      <c r="AH1802" s="12">
        <v>1280</v>
      </c>
      <c r="AI1802" s="1" t="str">
        <f t="shared" si="18016"/>
        <v>Hisp</v>
      </c>
    </row>
    <row r="1803" spans="1:35" x14ac:dyDescent="0.2">
      <c r="A1803" s="1">
        <v>36</v>
      </c>
      <c r="B1803" s="1">
        <v>5</v>
      </c>
      <c r="C1803" s="1">
        <v>36005</v>
      </c>
      <c r="D1803" s="12">
        <v>123</v>
      </c>
      <c r="E1803" s="2">
        <f t="shared" si="18004"/>
        <v>0.56422018348623848</v>
      </c>
      <c r="F1803" s="12">
        <v>6</v>
      </c>
      <c r="G1803" s="2">
        <f t="shared" si="18004"/>
        <v>2.7522935779816515E-2</v>
      </c>
      <c r="H1803" s="12">
        <v>0</v>
      </c>
      <c r="I1803" s="2">
        <f t="shared" ref="I1803" si="18087">H1803/$P1803</f>
        <v>0</v>
      </c>
      <c r="J1803" s="12">
        <v>88</v>
      </c>
      <c r="K1803" s="2">
        <f t="shared" ref="K1803" si="18088">J1803/$P1803</f>
        <v>0.40366972477064222</v>
      </c>
      <c r="L1803" s="12">
        <v>0</v>
      </c>
      <c r="M1803" s="2">
        <f t="shared" ref="M1803" si="18089">L1803/$P1803</f>
        <v>0</v>
      </c>
      <c r="N1803" s="12">
        <v>1</v>
      </c>
      <c r="O1803" s="2">
        <f t="shared" ref="O1803" si="18090">N1803/$P1803</f>
        <v>4.5871559633027525E-3</v>
      </c>
      <c r="P1803" s="12">
        <v>218</v>
      </c>
      <c r="R1803" s="12">
        <v>3214</v>
      </c>
      <c r="S1803" s="2">
        <f t="shared" si="18009"/>
        <v>0.89851831143416272</v>
      </c>
      <c r="T1803" s="12">
        <v>1</v>
      </c>
      <c r="U1803" s="2">
        <f t="shared" si="18009"/>
        <v>2.7956388034665921E-4</v>
      </c>
      <c r="V1803" s="12">
        <v>249</v>
      </c>
      <c r="W1803" s="2">
        <f t="shared" ref="W1803" si="18091">V1803/$AH1803</f>
        <v>6.9611406206318144E-2</v>
      </c>
      <c r="X1803" s="12">
        <v>91</v>
      </c>
      <c r="Y1803" s="2">
        <f t="shared" ref="Y1803" si="18092">X1803/$AH1803</f>
        <v>2.5440313111545987E-2</v>
      </c>
      <c r="Z1803" s="12">
        <v>3</v>
      </c>
      <c r="AA1803" s="2">
        <f t="shared" ref="AA1803" si="18093">Z1803/$AH1803</f>
        <v>8.3869164103997763E-4</v>
      </c>
      <c r="AB1803" s="12">
        <v>0</v>
      </c>
      <c r="AC1803" s="2">
        <f t="shared" ref="AC1803" si="18094">AB1803/$AH1803</f>
        <v>0</v>
      </c>
      <c r="AD1803" s="12">
        <v>5</v>
      </c>
      <c r="AE1803" s="2">
        <f t="shared" ref="AE1803" si="18095">AD1803/$AH1803</f>
        <v>1.3978194017332962E-3</v>
      </c>
      <c r="AF1803" s="12">
        <v>13</v>
      </c>
      <c r="AG1803" s="2">
        <f t="shared" ref="AG1803" si="18096">AF1803/$AH1803</f>
        <v>3.6343304445065699E-3</v>
      </c>
      <c r="AH1803" s="12">
        <v>3577</v>
      </c>
      <c r="AI1803" s="1" t="str">
        <f t="shared" si="18016"/>
        <v>White</v>
      </c>
    </row>
    <row r="1804" spans="1:35" x14ac:dyDescent="0.2">
      <c r="A1804" s="1">
        <v>36</v>
      </c>
      <c r="B1804" s="1">
        <v>6</v>
      </c>
      <c r="C1804" s="1">
        <v>36006</v>
      </c>
      <c r="D1804" s="12">
        <v>132</v>
      </c>
      <c r="E1804" s="2">
        <f t="shared" si="18004"/>
        <v>0.5477178423236515</v>
      </c>
      <c r="F1804" s="12">
        <v>24</v>
      </c>
      <c r="G1804" s="2">
        <f t="shared" si="18004"/>
        <v>9.9585062240663894E-2</v>
      </c>
      <c r="H1804" s="12">
        <v>1</v>
      </c>
      <c r="I1804" s="2">
        <f t="shared" ref="I1804" si="18097">H1804/$P1804</f>
        <v>4.1493775933609959E-3</v>
      </c>
      <c r="J1804" s="12">
        <v>79</v>
      </c>
      <c r="K1804" s="2">
        <f t="shared" ref="K1804" si="18098">J1804/$P1804</f>
        <v>0.32780082987551867</v>
      </c>
      <c r="L1804" s="12">
        <v>3</v>
      </c>
      <c r="M1804" s="2">
        <f t="shared" ref="M1804" si="18099">L1804/$P1804</f>
        <v>1.2448132780082987E-2</v>
      </c>
      <c r="N1804" s="12">
        <v>2</v>
      </c>
      <c r="O1804" s="2">
        <f t="shared" ref="O1804" si="18100">N1804/$P1804</f>
        <v>8.2987551867219917E-3</v>
      </c>
      <c r="P1804" s="12">
        <v>241</v>
      </c>
      <c r="R1804" s="12">
        <v>814</v>
      </c>
      <c r="S1804" s="2">
        <f t="shared" si="18009"/>
        <v>0.69041560644614075</v>
      </c>
      <c r="T1804" s="12">
        <v>11</v>
      </c>
      <c r="U1804" s="2">
        <f t="shared" si="18009"/>
        <v>9.3299406276505514E-3</v>
      </c>
      <c r="V1804" s="12">
        <v>287</v>
      </c>
      <c r="W1804" s="2">
        <f t="shared" ref="W1804" si="18101">V1804/$AH1804</f>
        <v>0.24342663273960985</v>
      </c>
      <c r="X1804" s="12">
        <v>50</v>
      </c>
      <c r="Y1804" s="2">
        <f t="shared" ref="Y1804" si="18102">X1804/$AH1804</f>
        <v>4.2408821034775231E-2</v>
      </c>
      <c r="Z1804" s="12">
        <v>1</v>
      </c>
      <c r="AA1804" s="2">
        <f t="shared" ref="AA1804" si="18103">Z1804/$AH1804</f>
        <v>8.4817642069550466E-4</v>
      </c>
      <c r="AB1804" s="12">
        <v>0</v>
      </c>
      <c r="AC1804" s="2">
        <f t="shared" ref="AC1804" si="18104">AB1804/$AH1804</f>
        <v>0</v>
      </c>
      <c r="AD1804" s="12">
        <v>1</v>
      </c>
      <c r="AE1804" s="2">
        <f t="shared" ref="AE1804" si="18105">AD1804/$AH1804</f>
        <v>8.4817642069550466E-4</v>
      </c>
      <c r="AF1804" s="12">
        <v>14</v>
      </c>
      <c r="AG1804" s="2">
        <f t="shared" ref="AG1804" si="18106">AF1804/$AH1804</f>
        <v>1.1874469889737066E-2</v>
      </c>
      <c r="AH1804" s="12">
        <v>1179</v>
      </c>
      <c r="AI1804" s="1" t="str">
        <f t="shared" si="18016"/>
        <v>White</v>
      </c>
    </row>
    <row r="1805" spans="1:35" x14ac:dyDescent="0.2">
      <c r="A1805" s="1">
        <v>36</v>
      </c>
      <c r="B1805" s="1">
        <v>7</v>
      </c>
      <c r="C1805" s="1">
        <v>36007</v>
      </c>
      <c r="D1805" s="12">
        <v>111</v>
      </c>
      <c r="E1805" s="2">
        <f t="shared" si="18004"/>
        <v>0.51388888888888884</v>
      </c>
      <c r="F1805" s="12">
        <v>18</v>
      </c>
      <c r="G1805" s="2">
        <f t="shared" si="18004"/>
        <v>8.3333333333333329E-2</v>
      </c>
      <c r="H1805" s="12">
        <v>4</v>
      </c>
      <c r="I1805" s="2">
        <f t="shared" ref="I1805" si="18107">H1805/$P1805</f>
        <v>1.8518518518518517E-2</v>
      </c>
      <c r="J1805" s="12">
        <v>81</v>
      </c>
      <c r="K1805" s="2">
        <f t="shared" ref="K1805" si="18108">J1805/$P1805</f>
        <v>0.375</v>
      </c>
      <c r="L1805" s="12">
        <v>0</v>
      </c>
      <c r="M1805" s="2">
        <f t="shared" ref="M1805" si="18109">L1805/$P1805</f>
        <v>0</v>
      </c>
      <c r="N1805" s="12">
        <v>2</v>
      </c>
      <c r="O1805" s="2">
        <f t="shared" ref="O1805" si="18110">N1805/$P1805</f>
        <v>9.2592592592592587E-3</v>
      </c>
      <c r="P1805" s="12">
        <v>216</v>
      </c>
      <c r="R1805" s="12">
        <v>928</v>
      </c>
      <c r="S1805" s="2">
        <f t="shared" si="18009"/>
        <v>0.69047619047619047</v>
      </c>
      <c r="T1805" s="12">
        <v>12</v>
      </c>
      <c r="U1805" s="2">
        <f t="shared" si="18009"/>
        <v>8.9285714285714281E-3</v>
      </c>
      <c r="V1805" s="12">
        <v>327</v>
      </c>
      <c r="W1805" s="2">
        <f t="shared" ref="W1805" si="18111">V1805/$AH1805</f>
        <v>0.24330357142857142</v>
      </c>
      <c r="X1805" s="12">
        <v>57</v>
      </c>
      <c r="Y1805" s="2">
        <f t="shared" ref="Y1805" si="18112">X1805/$AH1805</f>
        <v>4.2410714285714288E-2</v>
      </c>
      <c r="Z1805" s="12">
        <v>2</v>
      </c>
      <c r="AA1805" s="2">
        <f t="shared" ref="AA1805" si="18113">Z1805/$AH1805</f>
        <v>1.488095238095238E-3</v>
      </c>
      <c r="AB1805" s="12">
        <v>0</v>
      </c>
      <c r="AC1805" s="2">
        <f t="shared" ref="AC1805" si="18114">AB1805/$AH1805</f>
        <v>0</v>
      </c>
      <c r="AD1805" s="12">
        <v>1</v>
      </c>
      <c r="AE1805" s="2">
        <f t="shared" ref="AE1805" si="18115">AD1805/$AH1805</f>
        <v>7.4404761904761901E-4</v>
      </c>
      <c r="AF1805" s="12">
        <v>16</v>
      </c>
      <c r="AG1805" s="2">
        <f t="shared" ref="AG1805" si="18116">AF1805/$AH1805</f>
        <v>1.1904761904761904E-2</v>
      </c>
      <c r="AH1805" s="12">
        <v>1344</v>
      </c>
      <c r="AI1805" s="1" t="str">
        <f t="shared" si="18016"/>
        <v>White</v>
      </c>
    </row>
    <row r="1806" spans="1:35" x14ac:dyDescent="0.2">
      <c r="A1806" s="1">
        <v>36</v>
      </c>
      <c r="B1806" s="1">
        <v>8</v>
      </c>
      <c r="C1806" s="1">
        <v>36008</v>
      </c>
      <c r="D1806" s="12">
        <v>126</v>
      </c>
      <c r="E1806" s="2">
        <f t="shared" si="18004"/>
        <v>0.48275862068965519</v>
      </c>
      <c r="F1806" s="12">
        <v>28</v>
      </c>
      <c r="G1806" s="2">
        <f t="shared" si="18004"/>
        <v>0.10727969348659004</v>
      </c>
      <c r="H1806" s="12">
        <v>2</v>
      </c>
      <c r="I1806" s="2">
        <f t="shared" ref="I1806" si="18117">H1806/$P1806</f>
        <v>7.6628352490421452E-3</v>
      </c>
      <c r="J1806" s="12">
        <v>102</v>
      </c>
      <c r="K1806" s="2">
        <f t="shared" ref="K1806" si="18118">J1806/$P1806</f>
        <v>0.39080459770114945</v>
      </c>
      <c r="L1806" s="12">
        <v>2</v>
      </c>
      <c r="M1806" s="2">
        <f t="shared" ref="M1806" si="18119">L1806/$P1806</f>
        <v>7.6628352490421452E-3</v>
      </c>
      <c r="N1806" s="12">
        <v>1</v>
      </c>
      <c r="O1806" s="2">
        <f t="shared" ref="O1806" si="18120">N1806/$P1806</f>
        <v>3.8314176245210726E-3</v>
      </c>
      <c r="P1806" s="12">
        <v>261</v>
      </c>
      <c r="R1806" s="12">
        <v>823</v>
      </c>
      <c r="S1806" s="2">
        <f t="shared" si="18009"/>
        <v>0.69043624161073824</v>
      </c>
      <c r="T1806" s="12">
        <v>11</v>
      </c>
      <c r="U1806" s="2">
        <f t="shared" si="18009"/>
        <v>9.2281879194630878E-3</v>
      </c>
      <c r="V1806" s="12">
        <v>290</v>
      </c>
      <c r="W1806" s="2">
        <f t="shared" ref="W1806" si="18121">V1806/$AH1806</f>
        <v>0.24328859060402686</v>
      </c>
      <c r="X1806" s="12">
        <v>51</v>
      </c>
      <c r="Y1806" s="2">
        <f t="shared" ref="Y1806" si="18122">X1806/$AH1806</f>
        <v>4.278523489932886E-2</v>
      </c>
      <c r="Z1806" s="12">
        <v>1</v>
      </c>
      <c r="AA1806" s="2">
        <f t="shared" ref="AA1806" si="18123">Z1806/$AH1806</f>
        <v>8.3892617449664428E-4</v>
      </c>
      <c r="AB1806" s="12">
        <v>0</v>
      </c>
      <c r="AC1806" s="2">
        <f t="shared" ref="AC1806" si="18124">AB1806/$AH1806</f>
        <v>0</v>
      </c>
      <c r="AD1806" s="12">
        <v>1</v>
      </c>
      <c r="AE1806" s="2">
        <f t="shared" ref="AE1806" si="18125">AD1806/$AH1806</f>
        <v>8.3892617449664428E-4</v>
      </c>
      <c r="AF1806" s="12">
        <v>15</v>
      </c>
      <c r="AG1806" s="2">
        <f t="shared" ref="AG1806" si="18126">AF1806/$AH1806</f>
        <v>1.2583892617449664E-2</v>
      </c>
      <c r="AH1806" s="12">
        <v>1192</v>
      </c>
      <c r="AI1806" s="1" t="str">
        <f t="shared" si="18016"/>
        <v>White</v>
      </c>
    </row>
    <row r="1807" spans="1:35" x14ac:dyDescent="0.2">
      <c r="A1807" s="1">
        <v>36</v>
      </c>
      <c r="B1807" s="1">
        <v>9</v>
      </c>
      <c r="C1807" s="1">
        <v>36009</v>
      </c>
      <c r="D1807" s="12">
        <v>126</v>
      </c>
      <c r="E1807" s="2">
        <f t="shared" si="18004"/>
        <v>0.49606299212598426</v>
      </c>
      <c r="F1807" s="12">
        <v>19</v>
      </c>
      <c r="G1807" s="2">
        <f t="shared" si="18004"/>
        <v>7.4803149606299218E-2</v>
      </c>
      <c r="H1807" s="12">
        <v>4</v>
      </c>
      <c r="I1807" s="2">
        <f t="shared" ref="I1807" si="18127">H1807/$P1807</f>
        <v>1.5748031496062992E-2</v>
      </c>
      <c r="J1807" s="12">
        <v>103</v>
      </c>
      <c r="K1807" s="2">
        <f t="shared" ref="K1807" si="18128">J1807/$P1807</f>
        <v>0.40551181102362205</v>
      </c>
      <c r="L1807" s="12">
        <v>0</v>
      </c>
      <c r="M1807" s="2">
        <f t="shared" ref="M1807" si="18129">L1807/$P1807</f>
        <v>0</v>
      </c>
      <c r="N1807" s="12">
        <v>2</v>
      </c>
      <c r="O1807" s="2">
        <f t="shared" ref="O1807" si="18130">N1807/$P1807</f>
        <v>7.874015748031496E-3</v>
      </c>
      <c r="P1807" s="12">
        <v>254</v>
      </c>
      <c r="R1807" s="12">
        <v>898</v>
      </c>
      <c r="S1807" s="2">
        <f t="shared" si="18009"/>
        <v>0.73666940114848234</v>
      </c>
      <c r="T1807" s="12">
        <v>7</v>
      </c>
      <c r="U1807" s="2">
        <f t="shared" si="18009"/>
        <v>5.742411812961444E-3</v>
      </c>
      <c r="V1807" s="12">
        <v>258</v>
      </c>
      <c r="W1807" s="2">
        <f t="shared" ref="W1807" si="18131">V1807/$AH1807</f>
        <v>0.21164889253486463</v>
      </c>
      <c r="X1807" s="12">
        <v>44</v>
      </c>
      <c r="Y1807" s="2">
        <f t="shared" ref="Y1807" si="18132">X1807/$AH1807</f>
        <v>3.6095159967186222E-2</v>
      </c>
      <c r="Z1807" s="12">
        <v>0</v>
      </c>
      <c r="AA1807" s="2">
        <f t="shared" ref="AA1807" si="18133">Z1807/$AH1807</f>
        <v>0</v>
      </c>
      <c r="AB1807" s="12">
        <v>0</v>
      </c>
      <c r="AC1807" s="2">
        <f t="shared" ref="AC1807" si="18134">AB1807/$AH1807</f>
        <v>0</v>
      </c>
      <c r="AD1807" s="12">
        <v>1</v>
      </c>
      <c r="AE1807" s="2">
        <f t="shared" ref="AE1807" si="18135">AD1807/$AH1807</f>
        <v>8.2034454470877774E-4</v>
      </c>
      <c r="AF1807" s="12">
        <v>11</v>
      </c>
      <c r="AG1807" s="2">
        <f t="shared" ref="AG1807" si="18136">AF1807/$AH1807</f>
        <v>9.0237899917965554E-3</v>
      </c>
      <c r="AH1807" s="12">
        <v>1219</v>
      </c>
      <c r="AI1807" s="1" t="str">
        <f t="shared" si="18016"/>
        <v>White</v>
      </c>
    </row>
    <row r="1808" spans="1:35" x14ac:dyDescent="0.2">
      <c r="A1808" s="1">
        <v>36</v>
      </c>
      <c r="B1808" s="1">
        <v>10</v>
      </c>
      <c r="C1808" s="1">
        <v>36010</v>
      </c>
      <c r="D1808" s="12">
        <v>99</v>
      </c>
      <c r="E1808" s="2">
        <f t="shared" si="18004"/>
        <v>0.52380952380952384</v>
      </c>
      <c r="F1808" s="12">
        <v>14</v>
      </c>
      <c r="G1808" s="2">
        <f t="shared" si="18004"/>
        <v>7.407407407407407E-2</v>
      </c>
      <c r="H1808" s="12">
        <v>0</v>
      </c>
      <c r="I1808" s="2">
        <f t="shared" ref="I1808" si="18137">H1808/$P1808</f>
        <v>0</v>
      </c>
      <c r="J1808" s="12">
        <v>75</v>
      </c>
      <c r="K1808" s="2">
        <f t="shared" ref="K1808" si="18138">J1808/$P1808</f>
        <v>0.3968253968253968</v>
      </c>
      <c r="L1808" s="12">
        <v>1</v>
      </c>
      <c r="M1808" s="2">
        <f t="shared" ref="M1808" si="18139">L1808/$P1808</f>
        <v>5.2910052910052907E-3</v>
      </c>
      <c r="N1808" s="12">
        <v>0</v>
      </c>
      <c r="O1808" s="2">
        <f t="shared" ref="O1808" si="18140">N1808/$P1808</f>
        <v>0</v>
      </c>
      <c r="P1808" s="12">
        <v>189</v>
      </c>
      <c r="R1808" s="12">
        <v>609</v>
      </c>
      <c r="S1808" s="2">
        <f t="shared" si="18009"/>
        <v>0.73109243697478987</v>
      </c>
      <c r="T1808" s="12">
        <v>6</v>
      </c>
      <c r="U1808" s="2">
        <f t="shared" si="18009"/>
        <v>7.2028811524609843E-3</v>
      </c>
      <c r="V1808" s="12">
        <v>179</v>
      </c>
      <c r="W1808" s="2">
        <f t="shared" ref="W1808" si="18141">V1808/$AH1808</f>
        <v>0.2148859543817527</v>
      </c>
      <c r="X1808" s="12">
        <v>31</v>
      </c>
      <c r="Y1808" s="2">
        <f t="shared" ref="Y1808" si="18142">X1808/$AH1808</f>
        <v>3.721488595438175E-2</v>
      </c>
      <c r="Z1808" s="12">
        <v>0</v>
      </c>
      <c r="AA1808" s="2">
        <f t="shared" ref="AA1808" si="18143">Z1808/$AH1808</f>
        <v>0</v>
      </c>
      <c r="AB1808" s="12">
        <v>0</v>
      </c>
      <c r="AC1808" s="2">
        <f t="shared" ref="AC1808" si="18144">AB1808/$AH1808</f>
        <v>0</v>
      </c>
      <c r="AD1808" s="12">
        <v>1</v>
      </c>
      <c r="AE1808" s="2">
        <f t="shared" ref="AE1808" si="18145">AD1808/$AH1808</f>
        <v>1.2004801920768306E-3</v>
      </c>
      <c r="AF1808" s="12">
        <v>8</v>
      </c>
      <c r="AG1808" s="2">
        <f t="shared" ref="AG1808" si="18146">AF1808/$AH1808</f>
        <v>9.6038415366146452E-3</v>
      </c>
      <c r="AH1808" s="12">
        <v>833</v>
      </c>
      <c r="AI1808" s="1" t="str">
        <f t="shared" si="18016"/>
        <v>White</v>
      </c>
    </row>
    <row r="1809" spans="1:35" x14ac:dyDescent="0.2">
      <c r="A1809" s="1">
        <v>36</v>
      </c>
      <c r="B1809" s="1">
        <v>11</v>
      </c>
      <c r="C1809" s="1">
        <v>36011</v>
      </c>
      <c r="D1809" s="12">
        <v>139</v>
      </c>
      <c r="E1809" s="2">
        <f t="shared" si="18004"/>
        <v>0.38186813186813184</v>
      </c>
      <c r="F1809" s="12">
        <v>21</v>
      </c>
      <c r="G1809" s="2">
        <f t="shared" si="18004"/>
        <v>5.7692307692307696E-2</v>
      </c>
      <c r="H1809" s="12">
        <v>3</v>
      </c>
      <c r="I1809" s="2">
        <f t="shared" ref="I1809" si="18147">H1809/$P1809</f>
        <v>8.241758241758242E-3</v>
      </c>
      <c r="J1809" s="12">
        <v>197</v>
      </c>
      <c r="K1809" s="2">
        <f t="shared" ref="K1809" si="18148">J1809/$P1809</f>
        <v>0.54120879120879117</v>
      </c>
      <c r="L1809" s="12">
        <v>2</v>
      </c>
      <c r="M1809" s="2">
        <f t="shared" ref="M1809" si="18149">L1809/$P1809</f>
        <v>5.4945054945054949E-3</v>
      </c>
      <c r="N1809" s="12">
        <v>2</v>
      </c>
      <c r="O1809" s="2">
        <f t="shared" ref="O1809" si="18150">N1809/$P1809</f>
        <v>5.4945054945054949E-3</v>
      </c>
      <c r="P1809" s="12">
        <v>364</v>
      </c>
      <c r="R1809" s="12">
        <v>4520</v>
      </c>
      <c r="S1809" s="2">
        <f t="shared" si="18009"/>
        <v>0.78951965065502183</v>
      </c>
      <c r="T1809" s="12">
        <v>74</v>
      </c>
      <c r="U1809" s="2">
        <f t="shared" si="18009"/>
        <v>1.2925764192139737E-2</v>
      </c>
      <c r="V1809" s="12">
        <v>951</v>
      </c>
      <c r="W1809" s="2">
        <f t="shared" ref="W1809" si="18151">V1809/$AH1809</f>
        <v>0.16611353711790394</v>
      </c>
      <c r="X1809" s="12">
        <v>124</v>
      </c>
      <c r="Y1809" s="2">
        <f t="shared" ref="Y1809" si="18152">X1809/$AH1809</f>
        <v>2.1659388646288209E-2</v>
      </c>
      <c r="Z1809" s="12">
        <v>13</v>
      </c>
      <c r="AA1809" s="2">
        <f t="shared" ref="AA1809" si="18153">Z1809/$AH1809</f>
        <v>2.2707423580786024E-3</v>
      </c>
      <c r="AB1809" s="12">
        <v>3</v>
      </c>
      <c r="AC1809" s="2">
        <f t="shared" ref="AC1809" si="18154">AB1809/$AH1809</f>
        <v>5.2401746724890829E-4</v>
      </c>
      <c r="AD1809" s="12">
        <v>4</v>
      </c>
      <c r="AE1809" s="2">
        <f t="shared" ref="AE1809" si="18155">AD1809/$AH1809</f>
        <v>6.9868995633187768E-4</v>
      </c>
      <c r="AF1809" s="12">
        <v>38</v>
      </c>
      <c r="AG1809" s="2">
        <f t="shared" ref="AG1809" si="18156">AF1809/$AH1809</f>
        <v>6.637554585152838E-3</v>
      </c>
      <c r="AH1809" s="12">
        <v>5725</v>
      </c>
      <c r="AI1809" s="1" t="str">
        <f t="shared" si="18016"/>
        <v>White</v>
      </c>
    </row>
    <row r="1810" spans="1:35" x14ac:dyDescent="0.2">
      <c r="A1810" s="1">
        <v>36</v>
      </c>
      <c r="B1810" s="1">
        <v>12</v>
      </c>
      <c r="C1810" s="1">
        <v>36012</v>
      </c>
      <c r="D1810" s="12">
        <v>111</v>
      </c>
      <c r="E1810" s="2">
        <f t="shared" si="18004"/>
        <v>0.53365384615384615</v>
      </c>
      <c r="F1810" s="12">
        <v>14</v>
      </c>
      <c r="G1810" s="2">
        <f t="shared" si="18004"/>
        <v>6.7307692307692304E-2</v>
      </c>
      <c r="H1810" s="12">
        <v>0</v>
      </c>
      <c r="I1810" s="2">
        <f t="shared" ref="I1810" si="18157">H1810/$P1810</f>
        <v>0</v>
      </c>
      <c r="J1810" s="12">
        <v>83</v>
      </c>
      <c r="K1810" s="2">
        <f t="shared" ref="K1810" si="18158">J1810/$P1810</f>
        <v>0.39903846153846156</v>
      </c>
      <c r="L1810" s="12">
        <v>0</v>
      </c>
      <c r="M1810" s="2">
        <f t="shared" ref="M1810" si="18159">L1810/$P1810</f>
        <v>0</v>
      </c>
      <c r="N1810" s="12">
        <v>0</v>
      </c>
      <c r="O1810" s="2">
        <f t="shared" ref="O1810" si="18160">N1810/$P1810</f>
        <v>0</v>
      </c>
      <c r="P1810" s="12">
        <v>208</v>
      </c>
      <c r="R1810" s="12">
        <v>535</v>
      </c>
      <c r="S1810" s="2">
        <f t="shared" si="18009"/>
        <v>0.78330893118594436</v>
      </c>
      <c r="T1810" s="12">
        <v>1</v>
      </c>
      <c r="U1810" s="2">
        <f t="shared" si="18009"/>
        <v>1.4641288433382138E-3</v>
      </c>
      <c r="V1810" s="12">
        <v>120</v>
      </c>
      <c r="W1810" s="2">
        <f t="shared" ref="W1810" si="18161">V1810/$AH1810</f>
        <v>0.17569546120058566</v>
      </c>
      <c r="X1810" s="12">
        <v>17</v>
      </c>
      <c r="Y1810" s="2">
        <f t="shared" ref="Y1810" si="18162">X1810/$AH1810</f>
        <v>2.4890190336749635E-2</v>
      </c>
      <c r="Z1810" s="12">
        <v>0</v>
      </c>
      <c r="AA1810" s="2">
        <f t="shared" ref="AA1810" si="18163">Z1810/$AH1810</f>
        <v>0</v>
      </c>
      <c r="AB1810" s="12">
        <v>0</v>
      </c>
      <c r="AC1810" s="2">
        <f t="shared" ref="AC1810" si="18164">AB1810/$AH1810</f>
        <v>0</v>
      </c>
      <c r="AD1810" s="12">
        <v>0</v>
      </c>
      <c r="AE1810" s="2">
        <f t="shared" ref="AE1810" si="18165">AD1810/$AH1810</f>
        <v>0</v>
      </c>
      <c r="AF1810" s="12">
        <v>8</v>
      </c>
      <c r="AG1810" s="2">
        <f t="shared" ref="AG1810" si="18166">AF1810/$AH1810</f>
        <v>1.171303074670571E-2</v>
      </c>
      <c r="AH1810" s="12">
        <v>683</v>
      </c>
      <c r="AI1810" s="1" t="str">
        <f t="shared" si="18016"/>
        <v>White</v>
      </c>
    </row>
    <row r="1811" spans="1:35" x14ac:dyDescent="0.2">
      <c r="A1811" s="1">
        <v>36</v>
      </c>
      <c r="B1811" s="1">
        <v>13</v>
      </c>
      <c r="C1811" s="1">
        <v>36013</v>
      </c>
      <c r="D1811" s="12">
        <v>212</v>
      </c>
      <c r="E1811" s="2">
        <f t="shared" si="18004"/>
        <v>0.55064935064935061</v>
      </c>
      <c r="F1811" s="12">
        <v>35</v>
      </c>
      <c r="G1811" s="2">
        <f t="shared" si="18004"/>
        <v>9.0909090909090912E-2</v>
      </c>
      <c r="H1811" s="12">
        <v>4</v>
      </c>
      <c r="I1811" s="2">
        <f t="shared" ref="I1811" si="18167">H1811/$P1811</f>
        <v>1.038961038961039E-2</v>
      </c>
      <c r="J1811" s="12">
        <v>131</v>
      </c>
      <c r="K1811" s="2">
        <f t="shared" ref="K1811" si="18168">J1811/$P1811</f>
        <v>0.34025974025974026</v>
      </c>
      <c r="L1811" s="12">
        <v>2</v>
      </c>
      <c r="M1811" s="2">
        <f t="shared" ref="M1811" si="18169">L1811/$P1811</f>
        <v>5.1948051948051948E-3</v>
      </c>
      <c r="N1811" s="12">
        <v>1</v>
      </c>
      <c r="O1811" s="2">
        <f t="shared" ref="O1811" si="18170">N1811/$P1811</f>
        <v>2.5974025974025974E-3</v>
      </c>
      <c r="P1811" s="12">
        <v>385</v>
      </c>
      <c r="R1811" s="12">
        <v>892</v>
      </c>
      <c r="S1811" s="2">
        <f t="shared" si="18009"/>
        <v>0.69093725793958172</v>
      </c>
      <c r="T1811" s="12">
        <v>12</v>
      </c>
      <c r="U1811" s="2">
        <f t="shared" si="18009"/>
        <v>9.2951200619674663E-3</v>
      </c>
      <c r="V1811" s="12">
        <v>314</v>
      </c>
      <c r="W1811" s="2">
        <f t="shared" ref="W1811" si="18171">V1811/$AH1811</f>
        <v>0.24322230828814873</v>
      </c>
      <c r="X1811" s="12">
        <v>55</v>
      </c>
      <c r="Y1811" s="2">
        <f t="shared" ref="Y1811" si="18172">X1811/$AH1811</f>
        <v>4.2602633617350893E-2</v>
      </c>
      <c r="Z1811" s="12">
        <v>2</v>
      </c>
      <c r="AA1811" s="2">
        <f t="shared" ref="AA1811" si="18173">Z1811/$AH1811</f>
        <v>1.5491866769945779E-3</v>
      </c>
      <c r="AB1811" s="12">
        <v>0</v>
      </c>
      <c r="AC1811" s="2">
        <f t="shared" ref="AC1811" si="18174">AB1811/$AH1811</f>
        <v>0</v>
      </c>
      <c r="AD1811" s="12">
        <v>1</v>
      </c>
      <c r="AE1811" s="2">
        <f t="shared" ref="AE1811" si="18175">AD1811/$AH1811</f>
        <v>7.7459333849728897E-4</v>
      </c>
      <c r="AF1811" s="12">
        <v>16</v>
      </c>
      <c r="AG1811" s="2">
        <f t="shared" ref="AG1811" si="18176">AF1811/$AH1811</f>
        <v>1.2393493415956624E-2</v>
      </c>
      <c r="AH1811" s="12">
        <v>1291</v>
      </c>
      <c r="AI1811" s="1" t="str">
        <f t="shared" si="18016"/>
        <v>White</v>
      </c>
    </row>
    <row r="1812" spans="1:35" x14ac:dyDescent="0.2">
      <c r="A1812" s="1">
        <v>36</v>
      </c>
      <c r="B1812" s="1">
        <v>14</v>
      </c>
      <c r="C1812" s="1">
        <v>36014</v>
      </c>
      <c r="D1812" s="12">
        <v>149</v>
      </c>
      <c r="E1812" s="2">
        <f t="shared" si="18004"/>
        <v>0.5033783783783784</v>
      </c>
      <c r="F1812" s="12">
        <v>35</v>
      </c>
      <c r="G1812" s="2">
        <f t="shared" si="18004"/>
        <v>0.11824324324324324</v>
      </c>
      <c r="H1812" s="12">
        <v>1</v>
      </c>
      <c r="I1812" s="2">
        <f t="shared" ref="I1812" si="18177">H1812/$P1812</f>
        <v>3.3783783783783786E-3</v>
      </c>
      <c r="J1812" s="12">
        <v>107</v>
      </c>
      <c r="K1812" s="2">
        <f t="shared" ref="K1812" si="18178">J1812/$P1812</f>
        <v>0.36148648648648651</v>
      </c>
      <c r="L1812" s="12">
        <v>4</v>
      </c>
      <c r="M1812" s="2">
        <f t="shared" ref="M1812" si="18179">L1812/$P1812</f>
        <v>1.3513513513513514E-2</v>
      </c>
      <c r="N1812" s="12">
        <v>0</v>
      </c>
      <c r="O1812" s="2">
        <f t="shared" ref="O1812" si="18180">N1812/$P1812</f>
        <v>0</v>
      </c>
      <c r="P1812" s="12">
        <v>296</v>
      </c>
      <c r="R1812" s="12">
        <v>513</v>
      </c>
      <c r="S1812" s="2">
        <f t="shared" si="18009"/>
        <v>0.43401015228426398</v>
      </c>
      <c r="T1812" s="12">
        <v>37</v>
      </c>
      <c r="U1812" s="2">
        <f t="shared" si="18009"/>
        <v>3.1302876480541454E-2</v>
      </c>
      <c r="V1812" s="12">
        <v>582</v>
      </c>
      <c r="W1812" s="2">
        <f t="shared" ref="W1812" si="18181">V1812/$AH1812</f>
        <v>0.49238578680203043</v>
      </c>
      <c r="X1812" s="12">
        <v>38</v>
      </c>
      <c r="Y1812" s="2">
        <f t="shared" ref="Y1812" si="18182">X1812/$AH1812</f>
        <v>3.2148900169204735E-2</v>
      </c>
      <c r="Z1812" s="12">
        <v>2</v>
      </c>
      <c r="AA1812" s="2">
        <f t="shared" ref="AA1812" si="18183">Z1812/$AH1812</f>
        <v>1.6920473773265651E-3</v>
      </c>
      <c r="AB1812" s="12">
        <v>0</v>
      </c>
      <c r="AC1812" s="2">
        <f t="shared" ref="AC1812" si="18184">AB1812/$AH1812</f>
        <v>0</v>
      </c>
      <c r="AD1812" s="12">
        <v>2</v>
      </c>
      <c r="AE1812" s="2">
        <f t="shared" ref="AE1812" si="18185">AD1812/$AH1812</f>
        <v>1.6920473773265651E-3</v>
      </c>
      <c r="AF1812" s="12">
        <v>9</v>
      </c>
      <c r="AG1812" s="2">
        <f t="shared" ref="AG1812" si="18186">AF1812/$AH1812</f>
        <v>7.6142131979695434E-3</v>
      </c>
      <c r="AH1812" s="12">
        <v>1182</v>
      </c>
      <c r="AI1812" s="1" t="str">
        <f t="shared" si="18016"/>
        <v>Mixed</v>
      </c>
    </row>
    <row r="1813" spans="1:35" x14ac:dyDescent="0.2">
      <c r="A1813" s="1">
        <v>36</v>
      </c>
      <c r="B1813" s="1">
        <v>15</v>
      </c>
      <c r="C1813" s="1">
        <v>36015</v>
      </c>
      <c r="D1813" s="12">
        <v>123</v>
      </c>
      <c r="E1813" s="2">
        <f t="shared" si="18004"/>
        <v>0.5</v>
      </c>
      <c r="F1813" s="12">
        <v>30</v>
      </c>
      <c r="G1813" s="2">
        <f t="shared" si="18004"/>
        <v>0.12195121951219512</v>
      </c>
      <c r="H1813" s="12">
        <v>4</v>
      </c>
      <c r="I1813" s="2">
        <f t="shared" ref="I1813" si="18187">H1813/$P1813</f>
        <v>1.6260162601626018E-2</v>
      </c>
      <c r="J1813" s="12">
        <v>88</v>
      </c>
      <c r="K1813" s="2">
        <f t="shared" ref="K1813" si="18188">J1813/$P1813</f>
        <v>0.35772357723577236</v>
      </c>
      <c r="L1813" s="12">
        <v>1</v>
      </c>
      <c r="M1813" s="2">
        <f t="shared" ref="M1813" si="18189">L1813/$P1813</f>
        <v>4.0650406504065045E-3</v>
      </c>
      <c r="N1813" s="12">
        <v>0</v>
      </c>
      <c r="O1813" s="2">
        <f t="shared" ref="O1813" si="18190">N1813/$P1813</f>
        <v>0</v>
      </c>
      <c r="P1813" s="12">
        <v>246</v>
      </c>
      <c r="R1813" s="12">
        <v>1676</v>
      </c>
      <c r="S1813" s="2">
        <f t="shared" si="18009"/>
        <v>0.56016042780748665</v>
      </c>
      <c r="T1813" s="12">
        <v>74</v>
      </c>
      <c r="U1813" s="2">
        <f t="shared" si="18009"/>
        <v>2.4732620320855617E-2</v>
      </c>
      <c r="V1813" s="12">
        <v>1152</v>
      </c>
      <c r="W1813" s="2">
        <f t="shared" ref="W1813" si="18191">V1813/$AH1813</f>
        <v>0.38502673796791442</v>
      </c>
      <c r="X1813" s="12">
        <v>52</v>
      </c>
      <c r="Y1813" s="2">
        <f t="shared" ref="Y1813" si="18192">X1813/$AH1813</f>
        <v>1.7379679144385027E-2</v>
      </c>
      <c r="Z1813" s="12">
        <v>3</v>
      </c>
      <c r="AA1813" s="2">
        <f t="shared" ref="AA1813" si="18193">Z1813/$AH1813</f>
        <v>1.002673796791444E-3</v>
      </c>
      <c r="AB1813" s="12">
        <v>0</v>
      </c>
      <c r="AC1813" s="2">
        <f t="shared" ref="AC1813" si="18194">AB1813/$AH1813</f>
        <v>0</v>
      </c>
      <c r="AD1813" s="12">
        <v>6</v>
      </c>
      <c r="AE1813" s="2">
        <f t="shared" ref="AE1813" si="18195">AD1813/$AH1813</f>
        <v>2.0053475935828879E-3</v>
      </c>
      <c r="AF1813" s="12">
        <v>27</v>
      </c>
      <c r="AG1813" s="2">
        <f t="shared" ref="AG1813" si="18196">AF1813/$AH1813</f>
        <v>9.0240641711229943E-3</v>
      </c>
      <c r="AH1813" s="12">
        <v>2992</v>
      </c>
      <c r="AI1813" s="1" t="str">
        <f t="shared" si="18016"/>
        <v>White</v>
      </c>
    </row>
    <row r="1814" spans="1:35" x14ac:dyDescent="0.2">
      <c r="A1814" s="1">
        <v>36</v>
      </c>
      <c r="B1814" s="1">
        <v>16</v>
      </c>
      <c r="C1814" s="1">
        <v>36016</v>
      </c>
      <c r="D1814" s="12">
        <v>213</v>
      </c>
      <c r="E1814" s="2">
        <f t="shared" si="18004"/>
        <v>0.55759162303664922</v>
      </c>
      <c r="F1814" s="12">
        <v>33</v>
      </c>
      <c r="G1814" s="2">
        <f t="shared" si="18004"/>
        <v>8.6387434554973816E-2</v>
      </c>
      <c r="H1814" s="12">
        <v>20</v>
      </c>
      <c r="I1814" s="2">
        <f t="shared" ref="I1814" si="18197">H1814/$P1814</f>
        <v>5.2356020942408377E-2</v>
      </c>
      <c r="J1814" s="12">
        <v>115</v>
      </c>
      <c r="K1814" s="2">
        <f t="shared" ref="K1814" si="18198">J1814/$P1814</f>
        <v>0.30104712041884818</v>
      </c>
      <c r="L1814" s="12">
        <v>1</v>
      </c>
      <c r="M1814" s="2">
        <f t="shared" ref="M1814" si="18199">L1814/$P1814</f>
        <v>2.617801047120419E-3</v>
      </c>
      <c r="N1814" s="12">
        <v>0</v>
      </c>
      <c r="O1814" s="2">
        <f t="shared" ref="O1814" si="18200">N1814/$P1814</f>
        <v>0</v>
      </c>
      <c r="P1814" s="12">
        <v>382</v>
      </c>
      <c r="R1814" s="12">
        <v>323</v>
      </c>
      <c r="S1814" s="2">
        <f t="shared" si="18009"/>
        <v>0.39199029126213591</v>
      </c>
      <c r="T1814" s="12">
        <v>254</v>
      </c>
      <c r="U1814" s="2">
        <f t="shared" si="18009"/>
        <v>0.30825242718446599</v>
      </c>
      <c r="V1814" s="12">
        <v>205</v>
      </c>
      <c r="W1814" s="2">
        <f t="shared" ref="W1814" si="18201">V1814/$AH1814</f>
        <v>0.24878640776699029</v>
      </c>
      <c r="X1814" s="12">
        <v>26</v>
      </c>
      <c r="Y1814" s="2">
        <f t="shared" ref="Y1814" si="18202">X1814/$AH1814</f>
        <v>3.1553398058252427E-2</v>
      </c>
      <c r="Z1814" s="12">
        <v>0</v>
      </c>
      <c r="AA1814" s="2">
        <f t="shared" ref="AA1814" si="18203">Z1814/$AH1814</f>
        <v>0</v>
      </c>
      <c r="AB1814" s="12">
        <v>0</v>
      </c>
      <c r="AC1814" s="2">
        <f t="shared" ref="AC1814" si="18204">AB1814/$AH1814</f>
        <v>0</v>
      </c>
      <c r="AD1814" s="12">
        <v>2</v>
      </c>
      <c r="AE1814" s="2">
        <f t="shared" ref="AE1814" si="18205">AD1814/$AH1814</f>
        <v>2.4271844660194173E-3</v>
      </c>
      <c r="AF1814" s="12">
        <v>14</v>
      </c>
      <c r="AG1814" s="2">
        <f t="shared" ref="AG1814" si="18206">AF1814/$AH1814</f>
        <v>1.6990291262135922E-2</v>
      </c>
      <c r="AH1814" s="12">
        <v>824</v>
      </c>
      <c r="AI1814" s="1" t="str">
        <f t="shared" si="18016"/>
        <v>Mixed</v>
      </c>
    </row>
    <row r="1815" spans="1:35" x14ac:dyDescent="0.2">
      <c r="A1815" s="1">
        <v>36</v>
      </c>
      <c r="B1815" s="1">
        <v>17</v>
      </c>
      <c r="C1815" s="1">
        <v>36017</v>
      </c>
      <c r="D1815" s="12">
        <v>114</v>
      </c>
      <c r="E1815" s="2">
        <f t="shared" si="18004"/>
        <v>0.42857142857142855</v>
      </c>
      <c r="F1815" s="12">
        <v>17</v>
      </c>
      <c r="G1815" s="2">
        <f t="shared" si="18004"/>
        <v>6.3909774436090222E-2</v>
      </c>
      <c r="H1815" s="12">
        <v>2</v>
      </c>
      <c r="I1815" s="2">
        <f t="shared" ref="I1815" si="18207">H1815/$P1815</f>
        <v>7.5187969924812026E-3</v>
      </c>
      <c r="J1815" s="12">
        <v>132</v>
      </c>
      <c r="K1815" s="2">
        <f t="shared" ref="K1815" si="18208">J1815/$P1815</f>
        <v>0.49624060150375937</v>
      </c>
      <c r="L1815" s="12">
        <v>0</v>
      </c>
      <c r="M1815" s="2">
        <f t="shared" ref="M1815" si="18209">L1815/$P1815</f>
        <v>0</v>
      </c>
      <c r="N1815" s="12">
        <v>1</v>
      </c>
      <c r="O1815" s="2">
        <f t="shared" ref="O1815" si="18210">N1815/$P1815</f>
        <v>3.7593984962406013E-3</v>
      </c>
      <c r="P1815" s="12">
        <v>266</v>
      </c>
      <c r="R1815" s="12">
        <v>309</v>
      </c>
      <c r="S1815" s="2">
        <f t="shared" si="18009"/>
        <v>0.87784090909090906</v>
      </c>
      <c r="T1815" s="12">
        <v>2</v>
      </c>
      <c r="U1815" s="2">
        <f t="shared" si="18009"/>
        <v>5.681818181818182E-3</v>
      </c>
      <c r="V1815" s="12">
        <v>29</v>
      </c>
      <c r="W1815" s="2">
        <f t="shared" ref="W1815" si="18211">V1815/$AH1815</f>
        <v>8.2386363636363633E-2</v>
      </c>
      <c r="X1815" s="12">
        <v>10</v>
      </c>
      <c r="Y1815" s="2">
        <f t="shared" ref="Y1815" si="18212">X1815/$AH1815</f>
        <v>2.8409090909090908E-2</v>
      </c>
      <c r="Z1815" s="12">
        <v>0</v>
      </c>
      <c r="AA1815" s="2">
        <f t="shared" ref="AA1815" si="18213">Z1815/$AH1815</f>
        <v>0</v>
      </c>
      <c r="AB1815" s="12">
        <v>0</v>
      </c>
      <c r="AC1815" s="2">
        <f t="shared" ref="AC1815" si="18214">AB1815/$AH1815</f>
        <v>0</v>
      </c>
      <c r="AD1815" s="12">
        <v>0</v>
      </c>
      <c r="AE1815" s="2">
        <f t="shared" ref="AE1815" si="18215">AD1815/$AH1815</f>
        <v>0</v>
      </c>
      <c r="AF1815" s="12">
        <v>2</v>
      </c>
      <c r="AG1815" s="2">
        <f t="shared" ref="AG1815" si="18216">AF1815/$AH1815</f>
        <v>5.681818181818182E-3</v>
      </c>
      <c r="AH1815" s="12">
        <v>352</v>
      </c>
      <c r="AI1815" s="1" t="str">
        <f t="shared" si="18016"/>
        <v>White</v>
      </c>
    </row>
    <row r="1816" spans="1:35" x14ac:dyDescent="0.2">
      <c r="A1816" s="1">
        <v>36</v>
      </c>
      <c r="B1816" s="1">
        <v>18</v>
      </c>
      <c r="C1816" s="1">
        <v>36018</v>
      </c>
      <c r="D1816" s="12">
        <v>134</v>
      </c>
      <c r="E1816" s="2">
        <f t="shared" si="18004"/>
        <v>0.39880952380952384</v>
      </c>
      <c r="F1816" s="12">
        <v>12</v>
      </c>
      <c r="G1816" s="2">
        <f t="shared" si="18004"/>
        <v>3.5714285714285712E-2</v>
      </c>
      <c r="H1816" s="12">
        <v>3</v>
      </c>
      <c r="I1816" s="2">
        <f t="shared" ref="I1816" si="18217">H1816/$P1816</f>
        <v>8.9285714285714281E-3</v>
      </c>
      <c r="J1816" s="12">
        <v>186</v>
      </c>
      <c r="K1816" s="2">
        <f t="shared" ref="K1816" si="18218">J1816/$P1816</f>
        <v>0.5535714285714286</v>
      </c>
      <c r="L1816" s="12">
        <v>0</v>
      </c>
      <c r="M1816" s="2">
        <f t="shared" ref="M1816" si="18219">L1816/$P1816</f>
        <v>0</v>
      </c>
      <c r="N1816" s="12">
        <v>1</v>
      </c>
      <c r="O1816" s="2">
        <f t="shared" ref="O1816" si="18220">N1816/$P1816</f>
        <v>2.976190476190476E-3</v>
      </c>
      <c r="P1816" s="12">
        <v>336</v>
      </c>
      <c r="R1816" s="12">
        <v>138</v>
      </c>
      <c r="S1816" s="2">
        <f t="shared" si="18009"/>
        <v>0.90789473684210531</v>
      </c>
      <c r="T1816" s="12">
        <v>0</v>
      </c>
      <c r="U1816" s="2">
        <f t="shared" si="18009"/>
        <v>0</v>
      </c>
      <c r="V1816" s="12">
        <v>10</v>
      </c>
      <c r="W1816" s="2">
        <f t="shared" ref="W1816" si="18221">V1816/$AH1816</f>
        <v>6.5789473684210523E-2</v>
      </c>
      <c r="X1816" s="12">
        <v>4</v>
      </c>
      <c r="Y1816" s="2">
        <f t="shared" ref="Y1816" si="18222">X1816/$AH1816</f>
        <v>2.6315789473684209E-2</v>
      </c>
      <c r="Z1816" s="12">
        <v>0</v>
      </c>
      <c r="AA1816" s="2">
        <f t="shared" ref="AA1816" si="18223">Z1816/$AH1816</f>
        <v>0</v>
      </c>
      <c r="AB1816" s="12">
        <v>0</v>
      </c>
      <c r="AC1816" s="2">
        <f t="shared" ref="AC1816" si="18224">AB1816/$AH1816</f>
        <v>0</v>
      </c>
      <c r="AD1816" s="12">
        <v>0</v>
      </c>
      <c r="AE1816" s="2">
        <f t="shared" ref="AE1816" si="18225">AD1816/$AH1816</f>
        <v>0</v>
      </c>
      <c r="AF1816" s="12">
        <v>0</v>
      </c>
      <c r="AG1816" s="2">
        <f t="shared" ref="AG1816" si="18226">AF1816/$AH1816</f>
        <v>0</v>
      </c>
      <c r="AH1816" s="12">
        <v>152</v>
      </c>
      <c r="AI1816" s="1" t="str">
        <f t="shared" si="18016"/>
        <v>White</v>
      </c>
    </row>
    <row r="1817" spans="1:35" x14ac:dyDescent="0.2">
      <c r="A1817" s="1">
        <v>36</v>
      </c>
      <c r="B1817" s="1">
        <v>19</v>
      </c>
      <c r="C1817" s="1">
        <v>36019</v>
      </c>
      <c r="D1817" s="12">
        <v>115</v>
      </c>
      <c r="E1817" s="2">
        <f t="shared" si="18004"/>
        <v>0.43893129770992367</v>
      </c>
      <c r="F1817" s="12">
        <v>47</v>
      </c>
      <c r="G1817" s="2">
        <f t="shared" si="18004"/>
        <v>0.17938931297709923</v>
      </c>
      <c r="H1817" s="12">
        <v>2</v>
      </c>
      <c r="I1817" s="2">
        <f t="shared" ref="I1817" si="18227">H1817/$P1817</f>
        <v>7.6335877862595417E-3</v>
      </c>
      <c r="J1817" s="12">
        <v>94</v>
      </c>
      <c r="K1817" s="2">
        <f t="shared" ref="K1817" si="18228">J1817/$P1817</f>
        <v>0.35877862595419846</v>
      </c>
      <c r="L1817" s="12">
        <v>2</v>
      </c>
      <c r="M1817" s="2">
        <f t="shared" ref="M1817" si="18229">L1817/$P1817</f>
        <v>7.6335877862595417E-3</v>
      </c>
      <c r="N1817" s="12">
        <v>0</v>
      </c>
      <c r="O1817" s="2">
        <f t="shared" ref="O1817" si="18230">N1817/$P1817</f>
        <v>0</v>
      </c>
      <c r="P1817" s="12">
        <v>262</v>
      </c>
      <c r="R1817" s="12">
        <v>730</v>
      </c>
      <c r="S1817" s="2">
        <f t="shared" si="18009"/>
        <v>0.4334916864608076</v>
      </c>
      <c r="T1817" s="12">
        <v>52</v>
      </c>
      <c r="U1817" s="2">
        <f t="shared" si="18009"/>
        <v>3.0878859857482184E-2</v>
      </c>
      <c r="V1817" s="12">
        <v>829</v>
      </c>
      <c r="W1817" s="2">
        <f t="shared" ref="W1817" si="18231">V1817/$AH1817</f>
        <v>0.49228028503562943</v>
      </c>
      <c r="X1817" s="12">
        <v>53</v>
      </c>
      <c r="Y1817" s="2">
        <f t="shared" ref="Y1817" si="18232">X1817/$AH1817</f>
        <v>3.147268408551069E-2</v>
      </c>
      <c r="Z1817" s="12">
        <v>2</v>
      </c>
      <c r="AA1817" s="2">
        <f t="shared" ref="AA1817" si="18233">Z1817/$AH1817</f>
        <v>1.1876484560570072E-3</v>
      </c>
      <c r="AB1817" s="12">
        <v>0</v>
      </c>
      <c r="AC1817" s="2">
        <f t="shared" ref="AC1817" si="18234">AB1817/$AH1817</f>
        <v>0</v>
      </c>
      <c r="AD1817" s="12">
        <v>3</v>
      </c>
      <c r="AE1817" s="2">
        <f t="shared" ref="AE1817" si="18235">AD1817/$AH1817</f>
        <v>1.7814726840855108E-3</v>
      </c>
      <c r="AF1817" s="12">
        <v>13</v>
      </c>
      <c r="AG1817" s="2">
        <f t="shared" ref="AG1817" si="18236">AF1817/$AH1817</f>
        <v>7.719714964370546E-3</v>
      </c>
      <c r="AH1817" s="12">
        <v>1684</v>
      </c>
      <c r="AI1817" s="1" t="str">
        <f t="shared" si="18016"/>
        <v>Mixed</v>
      </c>
    </row>
    <row r="1818" spans="1:35" x14ac:dyDescent="0.2">
      <c r="A1818" s="1">
        <v>36</v>
      </c>
      <c r="B1818" s="1">
        <v>20</v>
      </c>
      <c r="C1818" s="1">
        <v>36020</v>
      </c>
      <c r="D1818" s="12">
        <v>186</v>
      </c>
      <c r="E1818" s="2">
        <f t="shared" si="18004"/>
        <v>0.54545454545454541</v>
      </c>
      <c r="F1818" s="12">
        <v>37</v>
      </c>
      <c r="G1818" s="2">
        <f t="shared" si="18004"/>
        <v>0.10850439882697947</v>
      </c>
      <c r="H1818" s="12">
        <v>4</v>
      </c>
      <c r="I1818" s="2">
        <f t="shared" ref="I1818" si="18237">H1818/$P1818</f>
        <v>1.1730205278592375E-2</v>
      </c>
      <c r="J1818" s="12">
        <v>109</v>
      </c>
      <c r="K1818" s="2">
        <f t="shared" ref="K1818" si="18238">J1818/$P1818</f>
        <v>0.31964809384164222</v>
      </c>
      <c r="L1818" s="12">
        <v>2</v>
      </c>
      <c r="M1818" s="2">
        <f t="shared" ref="M1818" si="18239">L1818/$P1818</f>
        <v>5.8651026392961877E-3</v>
      </c>
      <c r="N1818" s="12">
        <v>3</v>
      </c>
      <c r="O1818" s="2">
        <f t="shared" ref="O1818" si="18240">N1818/$P1818</f>
        <v>8.7976539589442824E-3</v>
      </c>
      <c r="P1818" s="12">
        <v>341</v>
      </c>
      <c r="R1818" s="12">
        <v>2348</v>
      </c>
      <c r="S1818" s="2">
        <f t="shared" si="18009"/>
        <v>0.62099973551970378</v>
      </c>
      <c r="T1818" s="12">
        <v>41</v>
      </c>
      <c r="U1818" s="2">
        <f t="shared" si="18009"/>
        <v>1.0843692144935203E-2</v>
      </c>
      <c r="V1818" s="12">
        <v>1262</v>
      </c>
      <c r="W1818" s="2">
        <f t="shared" ref="W1818" si="18241">V1818/$AH1818</f>
        <v>0.33377413382702986</v>
      </c>
      <c r="X1818" s="12">
        <v>86</v>
      </c>
      <c r="Y1818" s="2">
        <f t="shared" ref="Y1818" si="18242">X1818/$AH1818</f>
        <v>2.2745305474742131E-2</v>
      </c>
      <c r="Z1818" s="12">
        <v>4</v>
      </c>
      <c r="AA1818" s="2">
        <f t="shared" ref="AA1818" si="18243">Z1818/$AH1818</f>
        <v>1.0579211848717272E-3</v>
      </c>
      <c r="AB1818" s="12">
        <v>0</v>
      </c>
      <c r="AC1818" s="2">
        <f t="shared" ref="AC1818" si="18244">AB1818/$AH1818</f>
        <v>0</v>
      </c>
      <c r="AD1818" s="12">
        <v>6</v>
      </c>
      <c r="AE1818" s="2">
        <f t="shared" ref="AE1818" si="18245">AD1818/$AH1818</f>
        <v>1.5868817773075905E-3</v>
      </c>
      <c r="AF1818" s="12">
        <v>33</v>
      </c>
      <c r="AG1818" s="2">
        <f t="shared" ref="AG1818" si="18246">AF1818/$AH1818</f>
        <v>8.7278497751917487E-3</v>
      </c>
      <c r="AH1818" s="12">
        <v>3781</v>
      </c>
      <c r="AI1818" s="1" t="str">
        <f t="shared" si="18016"/>
        <v>White</v>
      </c>
    </row>
    <row r="1819" spans="1:35" x14ac:dyDescent="0.2">
      <c r="A1819" s="1">
        <v>36</v>
      </c>
      <c r="B1819" s="1">
        <v>21</v>
      </c>
      <c r="C1819" s="1">
        <v>36021</v>
      </c>
      <c r="D1819" s="12">
        <v>214</v>
      </c>
      <c r="E1819" s="2">
        <f t="shared" si="18004"/>
        <v>0.48526077097505671</v>
      </c>
      <c r="F1819" s="12">
        <v>42</v>
      </c>
      <c r="G1819" s="2">
        <f t="shared" si="18004"/>
        <v>9.5238095238095233E-2</v>
      </c>
      <c r="H1819" s="12">
        <v>4</v>
      </c>
      <c r="I1819" s="2">
        <f t="shared" ref="I1819" si="18247">H1819/$P1819</f>
        <v>9.0702947845804991E-3</v>
      </c>
      <c r="J1819" s="12">
        <v>178</v>
      </c>
      <c r="K1819" s="2">
        <f t="shared" ref="K1819" si="18248">J1819/$P1819</f>
        <v>0.40362811791383219</v>
      </c>
      <c r="L1819" s="12">
        <v>1</v>
      </c>
      <c r="M1819" s="2">
        <f t="shared" ref="M1819" si="18249">L1819/$P1819</f>
        <v>2.2675736961451248E-3</v>
      </c>
      <c r="N1819" s="12">
        <v>2</v>
      </c>
      <c r="O1819" s="2">
        <f t="shared" ref="O1819" si="18250">N1819/$P1819</f>
        <v>4.5351473922902496E-3</v>
      </c>
      <c r="P1819" s="12">
        <v>441</v>
      </c>
      <c r="R1819" s="12">
        <v>264</v>
      </c>
      <c r="S1819" s="2">
        <f t="shared" si="18009"/>
        <v>0.39111111111111113</v>
      </c>
      <c r="T1819" s="12">
        <v>208</v>
      </c>
      <c r="U1819" s="2">
        <f t="shared" si="18009"/>
        <v>0.30814814814814817</v>
      </c>
      <c r="V1819" s="12">
        <v>168</v>
      </c>
      <c r="W1819" s="2">
        <f t="shared" ref="W1819" si="18251">V1819/$AH1819</f>
        <v>0.24888888888888888</v>
      </c>
      <c r="X1819" s="12">
        <v>22</v>
      </c>
      <c r="Y1819" s="2">
        <f t="shared" ref="Y1819" si="18252">X1819/$AH1819</f>
        <v>3.259259259259259E-2</v>
      </c>
      <c r="Z1819" s="12">
        <v>0</v>
      </c>
      <c r="AA1819" s="2">
        <f t="shared" ref="AA1819" si="18253">Z1819/$AH1819</f>
        <v>0</v>
      </c>
      <c r="AB1819" s="12">
        <v>0</v>
      </c>
      <c r="AC1819" s="2">
        <f t="shared" ref="AC1819" si="18254">AB1819/$AH1819</f>
        <v>0</v>
      </c>
      <c r="AD1819" s="12">
        <v>1</v>
      </c>
      <c r="AE1819" s="2">
        <f t="shared" ref="AE1819" si="18255">AD1819/$AH1819</f>
        <v>1.4814814814814814E-3</v>
      </c>
      <c r="AF1819" s="12">
        <v>11</v>
      </c>
      <c r="AG1819" s="2">
        <f t="shared" ref="AG1819" si="18256">AF1819/$AH1819</f>
        <v>1.6296296296296295E-2</v>
      </c>
      <c r="AH1819" s="12">
        <v>675</v>
      </c>
      <c r="AI1819" s="1" t="str">
        <f t="shared" si="18016"/>
        <v>Mixed</v>
      </c>
    </row>
    <row r="1820" spans="1:35" x14ac:dyDescent="0.2">
      <c r="A1820" s="1">
        <v>36</v>
      </c>
      <c r="B1820" s="1">
        <v>22</v>
      </c>
      <c r="C1820" s="1">
        <v>36022</v>
      </c>
      <c r="D1820" s="12">
        <v>178</v>
      </c>
      <c r="E1820" s="2">
        <f t="shared" si="18004"/>
        <v>0.478494623655914</v>
      </c>
      <c r="F1820" s="12">
        <v>42</v>
      </c>
      <c r="G1820" s="2">
        <f t="shared" si="18004"/>
        <v>0.11290322580645161</v>
      </c>
      <c r="H1820" s="12">
        <v>12</v>
      </c>
      <c r="I1820" s="2">
        <f t="shared" ref="I1820" si="18257">H1820/$P1820</f>
        <v>3.2258064516129031E-2</v>
      </c>
      <c r="J1820" s="12">
        <v>136</v>
      </c>
      <c r="K1820" s="2">
        <f t="shared" ref="K1820" si="18258">J1820/$P1820</f>
        <v>0.36559139784946237</v>
      </c>
      <c r="L1820" s="12">
        <v>2</v>
      </c>
      <c r="M1820" s="2">
        <f t="shared" ref="M1820" si="18259">L1820/$P1820</f>
        <v>5.3763440860215058E-3</v>
      </c>
      <c r="N1820" s="12">
        <v>2</v>
      </c>
      <c r="O1820" s="2">
        <f t="shared" ref="O1820" si="18260">N1820/$P1820</f>
        <v>5.3763440860215058E-3</v>
      </c>
      <c r="P1820" s="12">
        <v>372</v>
      </c>
      <c r="R1820" s="12">
        <v>1337</v>
      </c>
      <c r="S1820" s="2">
        <f t="shared" si="18009"/>
        <v>0.52246971473231729</v>
      </c>
      <c r="T1820" s="12">
        <v>337</v>
      </c>
      <c r="U1820" s="2">
        <f t="shared" si="18009"/>
        <v>0.13169206721375537</v>
      </c>
      <c r="V1820" s="12">
        <v>776</v>
      </c>
      <c r="W1820" s="2">
        <f t="shared" ref="W1820" si="18261">V1820/$AH1820</f>
        <v>0.30324345447440404</v>
      </c>
      <c r="X1820" s="12">
        <v>74</v>
      </c>
      <c r="Y1820" s="2">
        <f t="shared" ref="Y1820" si="18262">X1820/$AH1820</f>
        <v>2.8917545916373584E-2</v>
      </c>
      <c r="Z1820" s="12">
        <v>1</v>
      </c>
      <c r="AA1820" s="2">
        <f t="shared" ref="AA1820" si="18263">Z1820/$AH1820</f>
        <v>3.9077764751856197E-4</v>
      </c>
      <c r="AB1820" s="12">
        <v>0</v>
      </c>
      <c r="AC1820" s="2">
        <f t="shared" ref="AC1820" si="18264">AB1820/$AH1820</f>
        <v>0</v>
      </c>
      <c r="AD1820" s="12">
        <v>3</v>
      </c>
      <c r="AE1820" s="2">
        <f t="shared" ref="AE1820" si="18265">AD1820/$AH1820</f>
        <v>1.1723329425556857E-3</v>
      </c>
      <c r="AF1820" s="12">
        <v>30</v>
      </c>
      <c r="AG1820" s="2">
        <f t="shared" ref="AG1820" si="18266">AF1820/$AH1820</f>
        <v>1.1723329425556858E-2</v>
      </c>
      <c r="AH1820" s="12">
        <v>2559</v>
      </c>
      <c r="AI1820" s="1" t="str">
        <f t="shared" si="18016"/>
        <v>White</v>
      </c>
    </row>
    <row r="1821" spans="1:35" x14ac:dyDescent="0.2">
      <c r="A1821" s="1">
        <v>36</v>
      </c>
      <c r="B1821" s="1">
        <v>23</v>
      </c>
      <c r="C1821" s="1">
        <v>36023</v>
      </c>
      <c r="D1821" s="12">
        <v>68</v>
      </c>
      <c r="E1821" s="2">
        <f t="shared" si="18004"/>
        <v>0.58620689655172409</v>
      </c>
      <c r="F1821" s="12">
        <v>12</v>
      </c>
      <c r="G1821" s="2">
        <f t="shared" si="18004"/>
        <v>0.10344827586206896</v>
      </c>
      <c r="H1821" s="12">
        <v>16</v>
      </c>
      <c r="I1821" s="2">
        <f t="shared" ref="I1821" si="18267">H1821/$P1821</f>
        <v>0.13793103448275862</v>
      </c>
      <c r="J1821" s="12">
        <v>18</v>
      </c>
      <c r="K1821" s="2">
        <f t="shared" ref="K1821" si="18268">J1821/$P1821</f>
        <v>0.15517241379310345</v>
      </c>
      <c r="L1821" s="12">
        <v>2</v>
      </c>
      <c r="M1821" s="2">
        <f t="shared" ref="M1821" si="18269">L1821/$P1821</f>
        <v>1.7241379310344827E-2</v>
      </c>
      <c r="N1821" s="12">
        <v>0</v>
      </c>
      <c r="O1821" s="2">
        <f t="shared" ref="O1821" si="18270">N1821/$P1821</f>
        <v>0</v>
      </c>
      <c r="P1821" s="12">
        <v>116</v>
      </c>
      <c r="R1821" s="12">
        <v>385</v>
      </c>
      <c r="S1821" s="2">
        <f t="shared" si="18009"/>
        <v>0.39126016260162599</v>
      </c>
      <c r="T1821" s="12">
        <v>303</v>
      </c>
      <c r="U1821" s="2">
        <f t="shared" si="18009"/>
        <v>0.30792682926829268</v>
      </c>
      <c r="V1821" s="12">
        <v>245</v>
      </c>
      <c r="W1821" s="2">
        <f t="shared" ref="W1821" si="18271">V1821/$AH1821</f>
        <v>0.24898373983739838</v>
      </c>
      <c r="X1821" s="12">
        <v>31</v>
      </c>
      <c r="Y1821" s="2">
        <f t="shared" ref="Y1821" si="18272">X1821/$AH1821</f>
        <v>3.1504065040650404E-2</v>
      </c>
      <c r="Z1821" s="12">
        <v>0</v>
      </c>
      <c r="AA1821" s="2">
        <f t="shared" ref="AA1821" si="18273">Z1821/$AH1821</f>
        <v>0</v>
      </c>
      <c r="AB1821" s="12">
        <v>0</v>
      </c>
      <c r="AC1821" s="2">
        <f t="shared" ref="AC1821" si="18274">AB1821/$AH1821</f>
        <v>0</v>
      </c>
      <c r="AD1821" s="12">
        <v>2</v>
      </c>
      <c r="AE1821" s="2">
        <f t="shared" ref="AE1821" si="18275">AD1821/$AH1821</f>
        <v>2.0325203252032522E-3</v>
      </c>
      <c r="AF1821" s="12">
        <v>17</v>
      </c>
      <c r="AG1821" s="2">
        <f t="shared" ref="AG1821" si="18276">AF1821/$AH1821</f>
        <v>1.7276422764227643E-2</v>
      </c>
      <c r="AH1821" s="12">
        <v>984</v>
      </c>
      <c r="AI1821" s="1" t="str">
        <f t="shared" si="18016"/>
        <v>Mixed</v>
      </c>
    </row>
    <row r="1822" spans="1:35" x14ac:dyDescent="0.2">
      <c r="A1822" s="1">
        <v>36</v>
      </c>
      <c r="B1822" s="1">
        <v>24</v>
      </c>
      <c r="C1822" s="1">
        <v>36024</v>
      </c>
      <c r="D1822" s="12">
        <v>152</v>
      </c>
      <c r="E1822" s="2">
        <f t="shared" si="18004"/>
        <v>0.60079051383399207</v>
      </c>
      <c r="F1822" s="12">
        <v>18</v>
      </c>
      <c r="G1822" s="2">
        <f t="shared" si="18004"/>
        <v>7.1146245059288543E-2</v>
      </c>
      <c r="H1822" s="12">
        <v>29</v>
      </c>
      <c r="I1822" s="2">
        <f t="shared" ref="I1822" si="18277">H1822/$P1822</f>
        <v>0.11462450592885376</v>
      </c>
      <c r="J1822" s="12">
        <v>44</v>
      </c>
      <c r="K1822" s="2">
        <f t="shared" ref="K1822" si="18278">J1822/$P1822</f>
        <v>0.17391304347826086</v>
      </c>
      <c r="L1822" s="12">
        <v>6</v>
      </c>
      <c r="M1822" s="2">
        <f t="shared" ref="M1822" si="18279">L1822/$P1822</f>
        <v>2.3715415019762844E-2</v>
      </c>
      <c r="N1822" s="12">
        <v>4</v>
      </c>
      <c r="O1822" s="2">
        <f t="shared" ref="O1822" si="18280">N1822/$P1822</f>
        <v>1.5810276679841896E-2</v>
      </c>
      <c r="P1822" s="12">
        <v>253</v>
      </c>
      <c r="R1822" s="12">
        <v>248</v>
      </c>
      <c r="S1822" s="2">
        <f t="shared" si="18009"/>
        <v>0.40194489465153971</v>
      </c>
      <c r="T1822" s="12">
        <v>186</v>
      </c>
      <c r="U1822" s="2">
        <f t="shared" si="18009"/>
        <v>0.30145867098865481</v>
      </c>
      <c r="V1822" s="12">
        <v>150</v>
      </c>
      <c r="W1822" s="2">
        <f t="shared" ref="W1822" si="18281">V1822/$AH1822</f>
        <v>0.24311183144246354</v>
      </c>
      <c r="X1822" s="12">
        <v>20</v>
      </c>
      <c r="Y1822" s="2">
        <f t="shared" ref="Y1822" si="18282">X1822/$AH1822</f>
        <v>3.2414910858995137E-2</v>
      </c>
      <c r="Z1822" s="12">
        <v>0</v>
      </c>
      <c r="AA1822" s="2">
        <f t="shared" ref="AA1822" si="18283">Z1822/$AH1822</f>
        <v>0</v>
      </c>
      <c r="AB1822" s="12">
        <v>0</v>
      </c>
      <c r="AC1822" s="2">
        <f t="shared" ref="AC1822" si="18284">AB1822/$AH1822</f>
        <v>0</v>
      </c>
      <c r="AD1822" s="12">
        <v>1</v>
      </c>
      <c r="AE1822" s="2">
        <f t="shared" ref="AE1822" si="18285">AD1822/$AH1822</f>
        <v>1.6207455429497568E-3</v>
      </c>
      <c r="AF1822" s="12">
        <v>10</v>
      </c>
      <c r="AG1822" s="2">
        <f t="shared" ref="AG1822" si="18286">AF1822/$AH1822</f>
        <v>1.6207455429497569E-2</v>
      </c>
      <c r="AH1822" s="12">
        <v>617</v>
      </c>
      <c r="AI1822" s="1" t="str">
        <f t="shared" si="18016"/>
        <v>Mixed</v>
      </c>
    </row>
    <row r="1823" spans="1:35" x14ac:dyDescent="0.2">
      <c r="A1823" s="1">
        <v>36</v>
      </c>
      <c r="B1823" s="1">
        <v>25</v>
      </c>
      <c r="C1823" s="1">
        <v>36025</v>
      </c>
      <c r="D1823" s="12">
        <v>113</v>
      </c>
      <c r="E1823" s="2">
        <f t="shared" si="18004"/>
        <v>0.54066985645933019</v>
      </c>
      <c r="F1823" s="12">
        <v>23</v>
      </c>
      <c r="G1823" s="2">
        <f t="shared" si="18004"/>
        <v>0.11004784688995216</v>
      </c>
      <c r="H1823" s="12">
        <v>1</v>
      </c>
      <c r="I1823" s="2">
        <f t="shared" ref="I1823" si="18287">H1823/$P1823</f>
        <v>4.7846889952153108E-3</v>
      </c>
      <c r="J1823" s="12">
        <v>72</v>
      </c>
      <c r="K1823" s="2">
        <f t="shared" ref="K1823" si="18288">J1823/$P1823</f>
        <v>0.34449760765550241</v>
      </c>
      <c r="L1823" s="12">
        <v>0</v>
      </c>
      <c r="M1823" s="2">
        <f t="shared" ref="M1823" si="18289">L1823/$P1823</f>
        <v>0</v>
      </c>
      <c r="N1823" s="12">
        <v>0</v>
      </c>
      <c r="O1823" s="2">
        <f t="shared" ref="O1823" si="18290">N1823/$P1823</f>
        <v>0</v>
      </c>
      <c r="P1823" s="12">
        <v>209</v>
      </c>
      <c r="R1823" s="12">
        <v>304</v>
      </c>
      <c r="S1823" s="2">
        <f t="shared" si="18009"/>
        <v>0.68008948545861303</v>
      </c>
      <c r="T1823" s="12">
        <v>3</v>
      </c>
      <c r="U1823" s="2">
        <f t="shared" si="18009"/>
        <v>6.7114093959731542E-3</v>
      </c>
      <c r="V1823" s="12">
        <v>117</v>
      </c>
      <c r="W1823" s="2">
        <f t="shared" ref="W1823" si="18291">V1823/$AH1823</f>
        <v>0.26174496644295303</v>
      </c>
      <c r="X1823" s="12">
        <v>18</v>
      </c>
      <c r="Y1823" s="2">
        <f t="shared" ref="Y1823" si="18292">X1823/$AH1823</f>
        <v>4.0268456375838924E-2</v>
      </c>
      <c r="Z1823" s="12">
        <v>0</v>
      </c>
      <c r="AA1823" s="2">
        <f t="shared" ref="AA1823" si="18293">Z1823/$AH1823</f>
        <v>0</v>
      </c>
      <c r="AB1823" s="12">
        <v>0</v>
      </c>
      <c r="AC1823" s="2">
        <f t="shared" ref="AC1823" si="18294">AB1823/$AH1823</f>
        <v>0</v>
      </c>
      <c r="AD1823" s="12">
        <v>1</v>
      </c>
      <c r="AE1823" s="2">
        <f t="shared" ref="AE1823" si="18295">AD1823/$AH1823</f>
        <v>2.2371364653243847E-3</v>
      </c>
      <c r="AF1823" s="12">
        <v>3</v>
      </c>
      <c r="AG1823" s="2">
        <f t="shared" ref="AG1823" si="18296">AF1823/$AH1823</f>
        <v>6.7114093959731542E-3</v>
      </c>
      <c r="AH1823" s="12">
        <v>447</v>
      </c>
      <c r="AI1823" s="1" t="str">
        <f t="shared" si="18016"/>
        <v>White</v>
      </c>
    </row>
    <row r="1824" spans="1:35" x14ac:dyDescent="0.2">
      <c r="A1824" s="1">
        <v>36</v>
      </c>
      <c r="B1824" s="1">
        <v>26</v>
      </c>
      <c r="C1824" s="1">
        <v>36026</v>
      </c>
      <c r="D1824" s="12">
        <v>144</v>
      </c>
      <c r="E1824" s="2">
        <f t="shared" si="18004"/>
        <v>0.55384615384615388</v>
      </c>
      <c r="F1824" s="12">
        <v>28</v>
      </c>
      <c r="G1824" s="2">
        <f t="shared" si="18004"/>
        <v>0.1076923076923077</v>
      </c>
      <c r="H1824" s="12">
        <v>1</v>
      </c>
      <c r="I1824" s="2">
        <f t="shared" ref="I1824" si="18297">H1824/$P1824</f>
        <v>3.8461538461538464E-3</v>
      </c>
      <c r="J1824" s="12">
        <v>83</v>
      </c>
      <c r="K1824" s="2">
        <f t="shared" ref="K1824" si="18298">J1824/$P1824</f>
        <v>0.31923076923076921</v>
      </c>
      <c r="L1824" s="12">
        <v>2</v>
      </c>
      <c r="M1824" s="2">
        <f t="shared" ref="M1824" si="18299">L1824/$P1824</f>
        <v>7.6923076923076927E-3</v>
      </c>
      <c r="N1824" s="12">
        <v>2</v>
      </c>
      <c r="O1824" s="2">
        <f t="shared" ref="O1824" si="18300">N1824/$P1824</f>
        <v>7.6923076923076927E-3</v>
      </c>
      <c r="P1824" s="12">
        <v>260</v>
      </c>
      <c r="R1824" s="12">
        <v>794</v>
      </c>
      <c r="S1824" s="2">
        <f t="shared" si="18009"/>
        <v>0.69043478260869562</v>
      </c>
      <c r="T1824" s="12">
        <v>10</v>
      </c>
      <c r="U1824" s="2">
        <f t="shared" si="18009"/>
        <v>8.6956521739130436E-3</v>
      </c>
      <c r="V1824" s="12">
        <v>280</v>
      </c>
      <c r="W1824" s="2">
        <f t="shared" ref="W1824" si="18301">V1824/$AH1824</f>
        <v>0.24347826086956523</v>
      </c>
      <c r="X1824" s="12">
        <v>49</v>
      </c>
      <c r="Y1824" s="2">
        <f t="shared" ref="Y1824" si="18302">X1824/$AH1824</f>
        <v>4.2608695652173914E-2</v>
      </c>
      <c r="Z1824" s="12">
        <v>1</v>
      </c>
      <c r="AA1824" s="2">
        <f t="shared" ref="AA1824" si="18303">Z1824/$AH1824</f>
        <v>8.6956521739130438E-4</v>
      </c>
      <c r="AB1824" s="12">
        <v>0</v>
      </c>
      <c r="AC1824" s="2">
        <f t="shared" ref="AC1824" si="18304">AB1824/$AH1824</f>
        <v>0</v>
      </c>
      <c r="AD1824" s="12">
        <v>1</v>
      </c>
      <c r="AE1824" s="2">
        <f t="shared" ref="AE1824" si="18305">AD1824/$AH1824</f>
        <v>8.6956521739130438E-4</v>
      </c>
      <c r="AF1824" s="12">
        <v>14</v>
      </c>
      <c r="AG1824" s="2">
        <f t="shared" ref="AG1824" si="18306">AF1824/$AH1824</f>
        <v>1.2173913043478261E-2</v>
      </c>
      <c r="AH1824" s="12">
        <v>1150</v>
      </c>
      <c r="AI1824" s="1" t="str">
        <f t="shared" si="18016"/>
        <v>White</v>
      </c>
    </row>
    <row r="1825" spans="1:35" x14ac:dyDescent="0.2">
      <c r="A1825" s="1">
        <v>36</v>
      </c>
      <c r="B1825" s="1">
        <v>27</v>
      </c>
      <c r="C1825" s="1">
        <v>36027</v>
      </c>
      <c r="D1825" s="12">
        <v>71</v>
      </c>
      <c r="E1825" s="2">
        <f t="shared" si="18004"/>
        <v>0.47333333333333333</v>
      </c>
      <c r="F1825" s="12">
        <v>10</v>
      </c>
      <c r="G1825" s="2">
        <f t="shared" si="18004"/>
        <v>6.6666666666666666E-2</v>
      </c>
      <c r="H1825" s="12">
        <v>0</v>
      </c>
      <c r="I1825" s="2">
        <f t="shared" ref="I1825" si="18307">H1825/$P1825</f>
        <v>0</v>
      </c>
      <c r="J1825" s="12">
        <v>68</v>
      </c>
      <c r="K1825" s="2">
        <f t="shared" ref="K1825" si="18308">J1825/$P1825</f>
        <v>0.45333333333333331</v>
      </c>
      <c r="L1825" s="12">
        <v>1</v>
      </c>
      <c r="M1825" s="2">
        <f t="shared" ref="M1825" si="18309">L1825/$P1825</f>
        <v>6.6666666666666671E-3</v>
      </c>
      <c r="N1825" s="12">
        <v>0</v>
      </c>
      <c r="O1825" s="2">
        <f t="shared" ref="O1825" si="18310">N1825/$P1825</f>
        <v>0</v>
      </c>
      <c r="P1825" s="12">
        <v>150</v>
      </c>
      <c r="R1825" s="12">
        <v>428</v>
      </c>
      <c r="S1825" s="2">
        <f t="shared" si="18009"/>
        <v>0.80300187617260788</v>
      </c>
      <c r="T1825" s="12">
        <v>2</v>
      </c>
      <c r="U1825" s="2">
        <f t="shared" si="18009"/>
        <v>3.7523452157598499E-3</v>
      </c>
      <c r="V1825" s="12">
        <v>84</v>
      </c>
      <c r="W1825" s="2">
        <f t="shared" ref="W1825" si="18311">V1825/$AH1825</f>
        <v>0.1575984990619137</v>
      </c>
      <c r="X1825" s="12">
        <v>12</v>
      </c>
      <c r="Y1825" s="2">
        <f t="shared" ref="Y1825" si="18312">X1825/$AH1825</f>
        <v>2.2514071294559099E-2</v>
      </c>
      <c r="Z1825" s="12">
        <v>1</v>
      </c>
      <c r="AA1825" s="2">
        <f t="shared" ref="AA1825" si="18313">Z1825/$AH1825</f>
        <v>1.876172607879925E-3</v>
      </c>
      <c r="AB1825" s="12">
        <v>0</v>
      </c>
      <c r="AC1825" s="2">
        <f t="shared" ref="AC1825" si="18314">AB1825/$AH1825</f>
        <v>0</v>
      </c>
      <c r="AD1825" s="12">
        <v>1</v>
      </c>
      <c r="AE1825" s="2">
        <f t="shared" ref="AE1825" si="18315">AD1825/$AH1825</f>
        <v>1.876172607879925E-3</v>
      </c>
      <c r="AF1825" s="12">
        <v>4</v>
      </c>
      <c r="AG1825" s="2">
        <f t="shared" ref="AG1825" si="18316">AF1825/$AH1825</f>
        <v>7.5046904315196998E-3</v>
      </c>
      <c r="AH1825" s="12">
        <v>533</v>
      </c>
      <c r="AI1825" s="1" t="str">
        <f t="shared" si="18016"/>
        <v>White</v>
      </c>
    </row>
    <row r="1826" spans="1:35" x14ac:dyDescent="0.2">
      <c r="A1826" s="1">
        <v>36</v>
      </c>
      <c r="B1826" s="1">
        <v>28</v>
      </c>
      <c r="C1826" s="1">
        <v>36028</v>
      </c>
      <c r="D1826" s="12">
        <v>125</v>
      </c>
      <c r="E1826" s="2">
        <f t="shared" si="18004"/>
        <v>0.51229508196721307</v>
      </c>
      <c r="F1826" s="12">
        <v>36</v>
      </c>
      <c r="G1826" s="2">
        <f t="shared" si="18004"/>
        <v>0.14754098360655737</v>
      </c>
      <c r="H1826" s="12">
        <v>4</v>
      </c>
      <c r="I1826" s="2">
        <f t="shared" ref="I1826" si="18317">H1826/$P1826</f>
        <v>1.6393442622950821E-2</v>
      </c>
      <c r="J1826" s="12">
        <v>79</v>
      </c>
      <c r="K1826" s="2">
        <f t="shared" ref="K1826" si="18318">J1826/$P1826</f>
        <v>0.32377049180327871</v>
      </c>
      <c r="L1826" s="12">
        <v>0</v>
      </c>
      <c r="M1826" s="2">
        <f t="shared" ref="M1826" si="18319">L1826/$P1826</f>
        <v>0</v>
      </c>
      <c r="N1826" s="12">
        <v>0</v>
      </c>
      <c r="O1826" s="2">
        <f t="shared" ref="O1826" si="18320">N1826/$P1826</f>
        <v>0</v>
      </c>
      <c r="P1826" s="12">
        <v>244</v>
      </c>
      <c r="R1826" s="12">
        <v>554</v>
      </c>
      <c r="S1826" s="2">
        <f t="shared" si="18009"/>
        <v>0.46013289036544852</v>
      </c>
      <c r="T1826" s="12">
        <v>27</v>
      </c>
      <c r="U1826" s="2">
        <f t="shared" si="18009"/>
        <v>2.2425249169435217E-2</v>
      </c>
      <c r="V1826" s="12">
        <v>563</v>
      </c>
      <c r="W1826" s="2">
        <f t="shared" ref="W1826" si="18321">V1826/$AH1826</f>
        <v>0.46760797342192689</v>
      </c>
      <c r="X1826" s="12">
        <v>48</v>
      </c>
      <c r="Y1826" s="2">
        <f t="shared" ref="Y1826" si="18322">X1826/$AH1826</f>
        <v>3.9867109634551492E-2</v>
      </c>
      <c r="Z1826" s="12">
        <v>1</v>
      </c>
      <c r="AA1826" s="2">
        <f t="shared" ref="AA1826" si="18323">Z1826/$AH1826</f>
        <v>8.3056478405315617E-4</v>
      </c>
      <c r="AB1826" s="12">
        <v>0</v>
      </c>
      <c r="AC1826" s="2">
        <f t="shared" ref="AC1826" si="18324">AB1826/$AH1826</f>
        <v>0</v>
      </c>
      <c r="AD1826" s="12">
        <v>2</v>
      </c>
      <c r="AE1826" s="2">
        <f t="shared" ref="AE1826" si="18325">AD1826/$AH1826</f>
        <v>1.6611295681063123E-3</v>
      </c>
      <c r="AF1826" s="12">
        <v>9</v>
      </c>
      <c r="AG1826" s="2">
        <f t="shared" ref="AG1826" si="18326">AF1826/$AH1826</f>
        <v>7.4750830564784057E-3</v>
      </c>
      <c r="AH1826" s="12">
        <v>1204</v>
      </c>
      <c r="AI1826" s="1" t="str">
        <f t="shared" si="18016"/>
        <v>Mixed</v>
      </c>
    </row>
    <row r="1827" spans="1:35" x14ac:dyDescent="0.2">
      <c r="A1827" s="1">
        <v>36</v>
      </c>
      <c r="B1827" s="1">
        <v>29</v>
      </c>
      <c r="C1827" s="1">
        <v>36029</v>
      </c>
      <c r="D1827" s="12">
        <v>113</v>
      </c>
      <c r="E1827" s="2">
        <f t="shared" si="18004"/>
        <v>0.47679324894514769</v>
      </c>
      <c r="F1827" s="12">
        <v>17</v>
      </c>
      <c r="G1827" s="2">
        <f t="shared" si="18004"/>
        <v>7.1729957805907171E-2</v>
      </c>
      <c r="H1827" s="12">
        <v>1</v>
      </c>
      <c r="I1827" s="2">
        <f t="shared" ref="I1827" si="18327">H1827/$P1827</f>
        <v>4.2194092827004216E-3</v>
      </c>
      <c r="J1827" s="12">
        <v>104</v>
      </c>
      <c r="K1827" s="2">
        <f t="shared" ref="K1827" si="18328">J1827/$P1827</f>
        <v>0.43881856540084391</v>
      </c>
      <c r="L1827" s="12">
        <v>1</v>
      </c>
      <c r="M1827" s="2">
        <f t="shared" ref="M1827" si="18329">L1827/$P1827</f>
        <v>4.2194092827004216E-3</v>
      </c>
      <c r="N1827" s="12">
        <v>0</v>
      </c>
      <c r="O1827" s="2">
        <f t="shared" ref="O1827" si="18330">N1827/$P1827</f>
        <v>0</v>
      </c>
      <c r="P1827" s="12">
        <v>237</v>
      </c>
      <c r="R1827" s="12">
        <v>8172</v>
      </c>
      <c r="S1827" s="2">
        <f t="shared" si="18009"/>
        <v>0.68776300286147118</v>
      </c>
      <c r="T1827" s="12">
        <v>88</v>
      </c>
      <c r="U1827" s="2">
        <f t="shared" si="18009"/>
        <v>7.4061605790270999E-3</v>
      </c>
      <c r="V1827" s="12">
        <v>3165</v>
      </c>
      <c r="W1827" s="2">
        <f t="shared" ref="W1827" si="18331">V1827/$AH1827</f>
        <v>0.26636929809796328</v>
      </c>
      <c r="X1827" s="12">
        <v>352</v>
      </c>
      <c r="Y1827" s="2">
        <f t="shared" ref="Y1827" si="18332">X1827/$AH1827</f>
        <v>2.96246423161084E-2</v>
      </c>
      <c r="Z1827" s="12">
        <v>11</v>
      </c>
      <c r="AA1827" s="2">
        <f t="shared" ref="AA1827" si="18333">Z1827/$AH1827</f>
        <v>9.2577007237838748E-4</v>
      </c>
      <c r="AB1827" s="12">
        <v>1</v>
      </c>
      <c r="AC1827" s="2">
        <f t="shared" ref="AC1827" si="18334">AB1827/$AH1827</f>
        <v>8.4160915670762501E-5</v>
      </c>
      <c r="AD1827" s="12">
        <v>11</v>
      </c>
      <c r="AE1827" s="2">
        <f t="shared" ref="AE1827" si="18335">AD1827/$AH1827</f>
        <v>9.2577007237838748E-4</v>
      </c>
      <c r="AF1827" s="12">
        <v>80</v>
      </c>
      <c r="AG1827" s="2">
        <f t="shared" ref="AG1827" si="18336">AF1827/$AH1827</f>
        <v>6.7328732536609997E-3</v>
      </c>
      <c r="AH1827" s="12">
        <v>11882</v>
      </c>
      <c r="AI1827" s="1" t="str">
        <f t="shared" si="18016"/>
        <v>White</v>
      </c>
    </row>
    <row r="1828" spans="1:35" x14ac:dyDescent="0.2">
      <c r="A1828" s="1">
        <v>36</v>
      </c>
      <c r="B1828" s="1">
        <v>30</v>
      </c>
      <c r="C1828" s="1">
        <v>36030</v>
      </c>
      <c r="D1828" s="12">
        <v>151</v>
      </c>
      <c r="E1828" s="2">
        <f t="shared" si="18004"/>
        <v>0.43142857142857144</v>
      </c>
      <c r="F1828" s="12">
        <v>28</v>
      </c>
      <c r="G1828" s="2">
        <f t="shared" si="18004"/>
        <v>0.08</v>
      </c>
      <c r="H1828" s="12">
        <v>4</v>
      </c>
      <c r="I1828" s="2">
        <f t="shared" ref="I1828" si="18337">H1828/$P1828</f>
        <v>1.1428571428571429E-2</v>
      </c>
      <c r="J1828" s="12">
        <v>167</v>
      </c>
      <c r="K1828" s="2">
        <f t="shared" ref="K1828" si="18338">J1828/$P1828</f>
        <v>0.47714285714285715</v>
      </c>
      <c r="L1828" s="12">
        <v>0</v>
      </c>
      <c r="M1828" s="2">
        <f t="shared" ref="M1828" si="18339">L1828/$P1828</f>
        <v>0</v>
      </c>
      <c r="N1828" s="12">
        <v>0</v>
      </c>
      <c r="O1828" s="2">
        <f t="shared" ref="O1828" si="18340">N1828/$P1828</f>
        <v>0</v>
      </c>
      <c r="P1828" s="12">
        <v>350</v>
      </c>
      <c r="R1828" s="12">
        <v>1293</v>
      </c>
      <c r="S1828" s="2">
        <f t="shared" si="18009"/>
        <v>0.79227941176470584</v>
      </c>
      <c r="T1828" s="12">
        <v>7</v>
      </c>
      <c r="U1828" s="2">
        <f t="shared" si="18009"/>
        <v>4.2892156862745102E-3</v>
      </c>
      <c r="V1828" s="12">
        <v>266</v>
      </c>
      <c r="W1828" s="2">
        <f t="shared" ref="W1828" si="18341">V1828/$AH1828</f>
        <v>0.16299019607843138</v>
      </c>
      <c r="X1828" s="12">
        <v>48</v>
      </c>
      <c r="Y1828" s="2">
        <f t="shared" ref="Y1828" si="18342">X1828/$AH1828</f>
        <v>2.9411764705882353E-2</v>
      </c>
      <c r="Z1828" s="12">
        <v>1</v>
      </c>
      <c r="AA1828" s="2">
        <f t="shared" ref="AA1828" si="18343">Z1828/$AH1828</f>
        <v>6.1274509803921568E-4</v>
      </c>
      <c r="AB1828" s="12">
        <v>0</v>
      </c>
      <c r="AC1828" s="2">
        <f t="shared" ref="AC1828" si="18344">AB1828/$AH1828</f>
        <v>0</v>
      </c>
      <c r="AD1828" s="12">
        <v>1</v>
      </c>
      <c r="AE1828" s="2">
        <f t="shared" ref="AE1828" si="18345">AD1828/$AH1828</f>
        <v>6.1274509803921568E-4</v>
      </c>
      <c r="AF1828" s="12">
        <v>14</v>
      </c>
      <c r="AG1828" s="2">
        <f t="shared" ref="AG1828" si="18346">AF1828/$AH1828</f>
        <v>8.5784313725490204E-3</v>
      </c>
      <c r="AH1828" s="12">
        <v>1632</v>
      </c>
      <c r="AI1828" s="1" t="str">
        <f t="shared" si="18016"/>
        <v>White</v>
      </c>
    </row>
    <row r="1829" spans="1:35" x14ac:dyDescent="0.2">
      <c r="A1829" s="1">
        <v>36</v>
      </c>
      <c r="B1829" s="1">
        <v>31</v>
      </c>
      <c r="C1829" s="1">
        <v>36031</v>
      </c>
      <c r="D1829" s="12">
        <v>182</v>
      </c>
      <c r="E1829" s="2">
        <f t="shared" si="18004"/>
        <v>0.61073825503355705</v>
      </c>
      <c r="F1829" s="12">
        <v>12</v>
      </c>
      <c r="G1829" s="2">
        <f t="shared" si="18004"/>
        <v>4.0268456375838924E-2</v>
      </c>
      <c r="H1829" s="12">
        <v>1</v>
      </c>
      <c r="I1829" s="2">
        <f t="shared" ref="I1829" si="18347">H1829/$P1829</f>
        <v>3.3557046979865771E-3</v>
      </c>
      <c r="J1829" s="12">
        <v>102</v>
      </c>
      <c r="K1829" s="2">
        <f t="shared" ref="K1829" si="18348">J1829/$P1829</f>
        <v>0.34228187919463088</v>
      </c>
      <c r="L1829" s="12">
        <v>1</v>
      </c>
      <c r="M1829" s="2">
        <f t="shared" ref="M1829" si="18349">L1829/$P1829</f>
        <v>3.3557046979865771E-3</v>
      </c>
      <c r="N1829" s="12">
        <v>0</v>
      </c>
      <c r="O1829" s="2">
        <f t="shared" ref="O1829" si="18350">N1829/$P1829</f>
        <v>0</v>
      </c>
      <c r="P1829" s="12">
        <v>298</v>
      </c>
      <c r="R1829" s="12">
        <v>1374</v>
      </c>
      <c r="S1829" s="2">
        <f t="shared" si="18009"/>
        <v>0.73240938166311298</v>
      </c>
      <c r="T1829" s="12">
        <v>10</v>
      </c>
      <c r="U1829" s="2">
        <f t="shared" si="18009"/>
        <v>5.3304904051172707E-3</v>
      </c>
      <c r="V1829" s="12">
        <v>408</v>
      </c>
      <c r="W1829" s="2">
        <f t="shared" ref="W1829" si="18351">V1829/$AH1829</f>
        <v>0.21748400852878466</v>
      </c>
      <c r="X1829" s="12">
        <v>60</v>
      </c>
      <c r="Y1829" s="2">
        <f t="shared" ref="Y1829" si="18352">X1829/$AH1829</f>
        <v>3.1982942430703626E-2</v>
      </c>
      <c r="Z1829" s="12">
        <v>0</v>
      </c>
      <c r="AA1829" s="2">
        <f t="shared" ref="AA1829" si="18353">Z1829/$AH1829</f>
        <v>0</v>
      </c>
      <c r="AB1829" s="12">
        <v>0</v>
      </c>
      <c r="AC1829" s="2">
        <f t="shared" ref="AC1829" si="18354">AB1829/$AH1829</f>
        <v>0</v>
      </c>
      <c r="AD1829" s="12">
        <v>2</v>
      </c>
      <c r="AE1829" s="2">
        <f t="shared" ref="AE1829" si="18355">AD1829/$AH1829</f>
        <v>1.0660980810234541E-3</v>
      </c>
      <c r="AF1829" s="12">
        <v>19</v>
      </c>
      <c r="AG1829" s="2">
        <f t="shared" ref="AG1829" si="18356">AF1829/$AH1829</f>
        <v>1.0127931769722815E-2</v>
      </c>
      <c r="AH1829" s="12">
        <v>1876</v>
      </c>
      <c r="AI1829" s="1" t="str">
        <f t="shared" si="18016"/>
        <v>White</v>
      </c>
    </row>
    <row r="1830" spans="1:35" x14ac:dyDescent="0.2">
      <c r="A1830" s="1">
        <v>36</v>
      </c>
      <c r="B1830" s="1">
        <v>32</v>
      </c>
      <c r="C1830" s="1">
        <v>36032</v>
      </c>
      <c r="D1830" s="12">
        <v>118</v>
      </c>
      <c r="E1830" s="2">
        <f t="shared" si="18004"/>
        <v>0.44360902255639095</v>
      </c>
      <c r="F1830" s="12">
        <v>20</v>
      </c>
      <c r="G1830" s="2">
        <f t="shared" si="18004"/>
        <v>7.5187969924812026E-2</v>
      </c>
      <c r="H1830" s="12">
        <v>2</v>
      </c>
      <c r="I1830" s="2">
        <f t="shared" ref="I1830" si="18357">H1830/$P1830</f>
        <v>7.5187969924812026E-3</v>
      </c>
      <c r="J1830" s="12">
        <v>125</v>
      </c>
      <c r="K1830" s="2">
        <f t="shared" ref="K1830" si="18358">J1830/$P1830</f>
        <v>0.46992481203007519</v>
      </c>
      <c r="L1830" s="12">
        <v>1</v>
      </c>
      <c r="M1830" s="2">
        <f t="shared" ref="M1830" si="18359">L1830/$P1830</f>
        <v>3.7593984962406013E-3</v>
      </c>
      <c r="N1830" s="12">
        <v>0</v>
      </c>
      <c r="O1830" s="2">
        <f t="shared" ref="O1830" si="18360">N1830/$P1830</f>
        <v>0</v>
      </c>
      <c r="P1830" s="12">
        <v>266</v>
      </c>
      <c r="R1830" s="12">
        <v>678</v>
      </c>
      <c r="S1830" s="2">
        <f t="shared" si="18009"/>
        <v>0.76094276094276092</v>
      </c>
      <c r="T1830" s="12">
        <v>6</v>
      </c>
      <c r="U1830" s="2">
        <f t="shared" si="18009"/>
        <v>6.7340067340067337E-3</v>
      </c>
      <c r="V1830" s="12">
        <v>171</v>
      </c>
      <c r="W1830" s="2">
        <f t="shared" ref="W1830" si="18361">V1830/$AH1830</f>
        <v>0.19191919191919191</v>
      </c>
      <c r="X1830" s="12">
        <v>27</v>
      </c>
      <c r="Y1830" s="2">
        <f t="shared" ref="Y1830" si="18362">X1830/$AH1830</f>
        <v>3.0303030303030304E-2</v>
      </c>
      <c r="Z1830" s="12">
        <v>1</v>
      </c>
      <c r="AA1830" s="2">
        <f t="shared" ref="AA1830" si="18363">Z1830/$AH1830</f>
        <v>1.1223344556677891E-3</v>
      </c>
      <c r="AB1830" s="12">
        <v>0</v>
      </c>
      <c r="AC1830" s="2">
        <f t="shared" ref="AC1830" si="18364">AB1830/$AH1830</f>
        <v>0</v>
      </c>
      <c r="AD1830" s="12">
        <v>1</v>
      </c>
      <c r="AE1830" s="2">
        <f t="shared" ref="AE1830" si="18365">AD1830/$AH1830</f>
        <v>1.1223344556677891E-3</v>
      </c>
      <c r="AF1830" s="12">
        <v>8</v>
      </c>
      <c r="AG1830" s="2">
        <f t="shared" ref="AG1830" si="18366">AF1830/$AH1830</f>
        <v>8.9786756453423128E-3</v>
      </c>
      <c r="AH1830" s="12">
        <v>891</v>
      </c>
      <c r="AI1830" s="1" t="str">
        <f t="shared" si="18016"/>
        <v>White</v>
      </c>
    </row>
    <row r="1831" spans="1:35" x14ac:dyDescent="0.2">
      <c r="A1831" s="1">
        <v>36</v>
      </c>
      <c r="B1831" s="1">
        <v>33</v>
      </c>
      <c r="C1831" s="1">
        <v>36033</v>
      </c>
      <c r="D1831" s="12">
        <v>111</v>
      </c>
      <c r="E1831" s="2">
        <f t="shared" si="18004"/>
        <v>0.56923076923076921</v>
      </c>
      <c r="F1831" s="12">
        <v>15</v>
      </c>
      <c r="G1831" s="2">
        <f t="shared" si="18004"/>
        <v>7.6923076923076927E-2</v>
      </c>
      <c r="H1831" s="12">
        <v>13</v>
      </c>
      <c r="I1831" s="2">
        <f t="shared" ref="I1831" si="18367">H1831/$P1831</f>
        <v>6.6666666666666666E-2</v>
      </c>
      <c r="J1831" s="12">
        <v>51</v>
      </c>
      <c r="K1831" s="2">
        <f t="shared" ref="K1831" si="18368">J1831/$P1831</f>
        <v>0.26153846153846155</v>
      </c>
      <c r="L1831" s="12">
        <v>3</v>
      </c>
      <c r="M1831" s="2">
        <f t="shared" ref="M1831" si="18369">L1831/$P1831</f>
        <v>1.5384615384615385E-2</v>
      </c>
      <c r="N1831" s="12">
        <v>2</v>
      </c>
      <c r="O1831" s="2">
        <f t="shared" ref="O1831" si="18370">N1831/$P1831</f>
        <v>1.0256410256410256E-2</v>
      </c>
      <c r="P1831" s="12">
        <v>195</v>
      </c>
      <c r="R1831" s="12">
        <v>209</v>
      </c>
      <c r="S1831" s="2">
        <f t="shared" si="18009"/>
        <v>0.39508506616257089</v>
      </c>
      <c r="T1831" s="12">
        <v>162</v>
      </c>
      <c r="U1831" s="2">
        <f t="shared" si="18009"/>
        <v>0.30623818525519847</v>
      </c>
      <c r="V1831" s="12">
        <v>131</v>
      </c>
      <c r="W1831" s="2">
        <f t="shared" ref="W1831" si="18371">V1831/$AH1831</f>
        <v>0.24763705103969755</v>
      </c>
      <c r="X1831" s="12">
        <v>17</v>
      </c>
      <c r="Y1831" s="2">
        <f t="shared" ref="Y1831" si="18372">X1831/$AH1831</f>
        <v>3.2136105860113423E-2</v>
      </c>
      <c r="Z1831" s="12">
        <v>0</v>
      </c>
      <c r="AA1831" s="2">
        <f t="shared" ref="AA1831" si="18373">Z1831/$AH1831</f>
        <v>0</v>
      </c>
      <c r="AB1831" s="12">
        <v>0</v>
      </c>
      <c r="AC1831" s="2">
        <f t="shared" ref="AC1831" si="18374">AB1831/$AH1831</f>
        <v>0</v>
      </c>
      <c r="AD1831" s="12">
        <v>1</v>
      </c>
      <c r="AE1831" s="2">
        <f t="shared" ref="AE1831" si="18375">AD1831/$AH1831</f>
        <v>1.890359168241966E-3</v>
      </c>
      <c r="AF1831" s="12">
        <v>9</v>
      </c>
      <c r="AG1831" s="2">
        <f t="shared" ref="AG1831" si="18376">AF1831/$AH1831</f>
        <v>1.7013232514177693E-2</v>
      </c>
      <c r="AH1831" s="12">
        <v>529</v>
      </c>
      <c r="AI1831" s="1" t="str">
        <f t="shared" si="18016"/>
        <v>Mixed</v>
      </c>
    </row>
    <row r="1832" spans="1:35" x14ac:dyDescent="0.2">
      <c r="A1832" s="1">
        <v>36</v>
      </c>
      <c r="B1832" s="1">
        <v>34</v>
      </c>
      <c r="C1832" s="1">
        <v>36034</v>
      </c>
      <c r="D1832" s="12">
        <v>83</v>
      </c>
      <c r="E1832" s="2">
        <f t="shared" si="18004"/>
        <v>0.39523809523809522</v>
      </c>
      <c r="F1832" s="12">
        <v>13</v>
      </c>
      <c r="G1832" s="2">
        <f t="shared" si="18004"/>
        <v>6.1904761904761907E-2</v>
      </c>
      <c r="H1832" s="12">
        <v>1</v>
      </c>
      <c r="I1832" s="2">
        <f t="shared" ref="I1832" si="18377">H1832/$P1832</f>
        <v>4.7619047619047623E-3</v>
      </c>
      <c r="J1832" s="12">
        <v>111</v>
      </c>
      <c r="K1832" s="2">
        <f t="shared" ref="K1832" si="18378">J1832/$P1832</f>
        <v>0.52857142857142858</v>
      </c>
      <c r="L1832" s="12">
        <v>0</v>
      </c>
      <c r="M1832" s="2">
        <f t="shared" ref="M1832" si="18379">L1832/$P1832</f>
        <v>0</v>
      </c>
      <c r="N1832" s="12">
        <v>2</v>
      </c>
      <c r="O1832" s="2">
        <f t="shared" ref="O1832" si="18380">N1832/$P1832</f>
        <v>9.5238095238095247E-3</v>
      </c>
      <c r="P1832" s="12">
        <v>210</v>
      </c>
      <c r="R1832" s="12">
        <v>1448</v>
      </c>
      <c r="S1832" s="2">
        <f t="shared" si="18009"/>
        <v>0.82272727272727275</v>
      </c>
      <c r="T1832" s="12">
        <v>5</v>
      </c>
      <c r="U1832" s="2">
        <f t="shared" si="18009"/>
        <v>2.840909090909091E-3</v>
      </c>
      <c r="V1832" s="12">
        <v>247</v>
      </c>
      <c r="W1832" s="2">
        <f t="shared" ref="W1832" si="18381">V1832/$AH1832</f>
        <v>0.1403409090909091</v>
      </c>
      <c r="X1832" s="12">
        <v>41</v>
      </c>
      <c r="Y1832" s="2">
        <f t="shared" ref="Y1832" si="18382">X1832/$AH1832</f>
        <v>2.3295454545454546E-2</v>
      </c>
      <c r="Z1832" s="12">
        <v>3</v>
      </c>
      <c r="AA1832" s="2">
        <f t="shared" ref="AA1832" si="18383">Z1832/$AH1832</f>
        <v>1.7045454545454545E-3</v>
      </c>
      <c r="AB1832" s="12">
        <v>0</v>
      </c>
      <c r="AC1832" s="2">
        <f t="shared" ref="AC1832" si="18384">AB1832/$AH1832</f>
        <v>0</v>
      </c>
      <c r="AD1832" s="12">
        <v>4</v>
      </c>
      <c r="AE1832" s="2">
        <f t="shared" ref="AE1832" si="18385">AD1832/$AH1832</f>
        <v>2.2727272727272726E-3</v>
      </c>
      <c r="AF1832" s="12">
        <v>12</v>
      </c>
      <c r="AG1832" s="2">
        <f t="shared" ref="AG1832" si="18386">AF1832/$AH1832</f>
        <v>6.8181818181818179E-3</v>
      </c>
      <c r="AH1832" s="12">
        <v>1760</v>
      </c>
      <c r="AI1832" s="1" t="str">
        <f t="shared" si="18016"/>
        <v>White</v>
      </c>
    </row>
    <row r="1833" spans="1:35" x14ac:dyDescent="0.2">
      <c r="A1833" s="1">
        <v>36</v>
      </c>
      <c r="B1833" s="1">
        <v>35</v>
      </c>
      <c r="C1833" s="1">
        <v>36035</v>
      </c>
      <c r="D1833" s="12">
        <v>145</v>
      </c>
      <c r="E1833" s="2">
        <f t="shared" si="18004"/>
        <v>0.51601423487544484</v>
      </c>
      <c r="F1833" s="12">
        <v>21</v>
      </c>
      <c r="G1833" s="2">
        <f t="shared" si="18004"/>
        <v>7.4733096085409248E-2</v>
      </c>
      <c r="H1833" s="12">
        <v>2</v>
      </c>
      <c r="I1833" s="2">
        <f t="shared" ref="I1833" si="18387">H1833/$P1833</f>
        <v>7.1174377224199285E-3</v>
      </c>
      <c r="J1833" s="12">
        <v>111</v>
      </c>
      <c r="K1833" s="2">
        <f t="shared" ref="K1833" si="18388">J1833/$P1833</f>
        <v>0.39501779359430605</v>
      </c>
      <c r="L1833" s="12">
        <v>2</v>
      </c>
      <c r="M1833" s="2">
        <f t="shared" ref="M1833" si="18389">L1833/$P1833</f>
        <v>7.1174377224199285E-3</v>
      </c>
      <c r="N1833" s="12">
        <v>0</v>
      </c>
      <c r="O1833" s="2">
        <f t="shared" ref="O1833" si="18390">N1833/$P1833</f>
        <v>0</v>
      </c>
      <c r="P1833" s="12">
        <v>281</v>
      </c>
      <c r="R1833" s="12">
        <v>2482</v>
      </c>
      <c r="S1833" s="2">
        <f t="shared" si="18009"/>
        <v>0.69426573426573424</v>
      </c>
      <c r="T1833" s="12">
        <v>28</v>
      </c>
      <c r="U1833" s="2">
        <f t="shared" si="18009"/>
        <v>7.8321678321678322E-3</v>
      </c>
      <c r="V1833" s="12">
        <v>918</v>
      </c>
      <c r="W1833" s="2">
        <f t="shared" ref="W1833" si="18391">V1833/$AH1833</f>
        <v>0.25678321678321681</v>
      </c>
      <c r="X1833" s="12">
        <v>98</v>
      </c>
      <c r="Y1833" s="2">
        <f t="shared" ref="Y1833" si="18392">X1833/$AH1833</f>
        <v>2.7412587412587414E-2</v>
      </c>
      <c r="Z1833" s="12">
        <v>2</v>
      </c>
      <c r="AA1833" s="2">
        <f t="shared" ref="AA1833" si="18393">Z1833/$AH1833</f>
        <v>5.5944055944055944E-4</v>
      </c>
      <c r="AB1833" s="12">
        <v>0</v>
      </c>
      <c r="AC1833" s="2">
        <f t="shared" ref="AC1833" si="18394">AB1833/$AH1833</f>
        <v>0</v>
      </c>
      <c r="AD1833" s="12">
        <v>4</v>
      </c>
      <c r="AE1833" s="2">
        <f t="shared" ref="AE1833" si="18395">AD1833/$AH1833</f>
        <v>1.1188811188811189E-3</v>
      </c>
      <c r="AF1833" s="12">
        <v>44</v>
      </c>
      <c r="AG1833" s="2">
        <f t="shared" ref="AG1833" si="18396">AF1833/$AH1833</f>
        <v>1.2307692307692308E-2</v>
      </c>
      <c r="AH1833" s="12">
        <v>3575</v>
      </c>
      <c r="AI1833" s="1" t="str">
        <f t="shared" si="18016"/>
        <v>White</v>
      </c>
    </row>
    <row r="1834" spans="1:35" x14ac:dyDescent="0.2">
      <c r="A1834" s="1">
        <v>36</v>
      </c>
      <c r="B1834" s="1">
        <v>36</v>
      </c>
      <c r="C1834" s="1">
        <v>36036</v>
      </c>
      <c r="D1834" s="12">
        <v>114</v>
      </c>
      <c r="E1834" s="2">
        <f t="shared" si="18004"/>
        <v>0.5089285714285714</v>
      </c>
      <c r="F1834" s="12">
        <v>39</v>
      </c>
      <c r="G1834" s="2">
        <f t="shared" si="18004"/>
        <v>0.17410714285714285</v>
      </c>
      <c r="H1834" s="12">
        <v>2</v>
      </c>
      <c r="I1834" s="2">
        <f t="shared" ref="I1834" si="18397">H1834/$P1834</f>
        <v>8.9285714285714281E-3</v>
      </c>
      <c r="J1834" s="12">
        <v>69</v>
      </c>
      <c r="K1834" s="2">
        <f t="shared" ref="K1834" si="18398">J1834/$P1834</f>
        <v>0.3080357142857143</v>
      </c>
      <c r="L1834" s="12">
        <v>0</v>
      </c>
      <c r="M1834" s="2">
        <f t="shared" ref="M1834" si="18399">L1834/$P1834</f>
        <v>0</v>
      </c>
      <c r="N1834" s="12">
        <v>0</v>
      </c>
      <c r="O1834" s="2">
        <f t="shared" ref="O1834" si="18400">N1834/$P1834</f>
        <v>0</v>
      </c>
      <c r="P1834" s="12">
        <v>224</v>
      </c>
      <c r="R1834" s="12">
        <v>570</v>
      </c>
      <c r="S1834" s="2">
        <f t="shared" si="18009"/>
        <v>0.49522154648132061</v>
      </c>
      <c r="T1834" s="12">
        <v>9</v>
      </c>
      <c r="U1834" s="2">
        <f t="shared" si="18009"/>
        <v>7.819287576020852E-3</v>
      </c>
      <c r="V1834" s="12">
        <v>498</v>
      </c>
      <c r="W1834" s="2">
        <f t="shared" ref="W1834" si="18401">V1834/$AH1834</f>
        <v>0.43266724587315381</v>
      </c>
      <c r="X1834" s="12">
        <v>60</v>
      </c>
      <c r="Y1834" s="2">
        <f t="shared" ref="Y1834" si="18402">X1834/$AH1834</f>
        <v>5.2128583840139006E-2</v>
      </c>
      <c r="Z1834" s="12">
        <v>0</v>
      </c>
      <c r="AA1834" s="2">
        <f t="shared" ref="AA1834" si="18403">Z1834/$AH1834</f>
        <v>0</v>
      </c>
      <c r="AB1834" s="12">
        <v>0</v>
      </c>
      <c r="AC1834" s="2">
        <f t="shared" ref="AC1834" si="18404">AB1834/$AH1834</f>
        <v>0</v>
      </c>
      <c r="AD1834" s="12">
        <v>0</v>
      </c>
      <c r="AE1834" s="2">
        <f t="shared" ref="AE1834" si="18405">AD1834/$AH1834</f>
        <v>0</v>
      </c>
      <c r="AF1834" s="12">
        <v>14</v>
      </c>
      <c r="AG1834" s="2">
        <f t="shared" ref="AG1834" si="18406">AF1834/$AH1834</f>
        <v>1.216333622936577E-2</v>
      </c>
      <c r="AH1834" s="12">
        <v>1151</v>
      </c>
      <c r="AI1834" s="1" t="str">
        <f t="shared" si="18016"/>
        <v>Mixed</v>
      </c>
    </row>
    <row r="1835" spans="1:35" x14ac:dyDescent="0.2">
      <c r="A1835" s="1">
        <v>36</v>
      </c>
      <c r="B1835" s="1">
        <v>37</v>
      </c>
      <c r="C1835" s="1">
        <v>36037</v>
      </c>
      <c r="D1835" s="12">
        <v>130</v>
      </c>
      <c r="E1835" s="2">
        <f t="shared" si="18004"/>
        <v>0.52208835341365467</v>
      </c>
      <c r="F1835" s="12">
        <v>20</v>
      </c>
      <c r="G1835" s="2">
        <f t="shared" si="18004"/>
        <v>8.0321285140562249E-2</v>
      </c>
      <c r="H1835" s="12">
        <v>1</v>
      </c>
      <c r="I1835" s="2">
        <f t="shared" ref="I1835" si="18407">H1835/$P1835</f>
        <v>4.0160642570281121E-3</v>
      </c>
      <c r="J1835" s="12">
        <v>96</v>
      </c>
      <c r="K1835" s="2">
        <f t="shared" ref="K1835" si="18408">J1835/$P1835</f>
        <v>0.38554216867469882</v>
      </c>
      <c r="L1835" s="12">
        <v>2</v>
      </c>
      <c r="M1835" s="2">
        <f t="shared" ref="M1835" si="18409">L1835/$P1835</f>
        <v>8.0321285140562242E-3</v>
      </c>
      <c r="N1835" s="12">
        <v>1</v>
      </c>
      <c r="O1835" s="2">
        <f t="shared" ref="O1835" si="18410">N1835/$P1835</f>
        <v>4.0160642570281121E-3</v>
      </c>
      <c r="P1835" s="12">
        <v>249</v>
      </c>
      <c r="R1835" s="12">
        <v>911</v>
      </c>
      <c r="S1835" s="2">
        <f t="shared" si="18009"/>
        <v>0.74004874086108852</v>
      </c>
      <c r="T1835" s="12">
        <v>9</v>
      </c>
      <c r="U1835" s="2">
        <f t="shared" si="18009"/>
        <v>7.311129163281885E-3</v>
      </c>
      <c r="V1835" s="12">
        <v>255</v>
      </c>
      <c r="W1835" s="2">
        <f t="shared" ref="W1835" si="18411">V1835/$AH1835</f>
        <v>0.20714865962632006</v>
      </c>
      <c r="X1835" s="12">
        <v>44</v>
      </c>
      <c r="Y1835" s="2">
        <f t="shared" ref="Y1835" si="18412">X1835/$AH1835</f>
        <v>3.5743298131600328E-2</v>
      </c>
      <c r="Z1835" s="12">
        <v>0</v>
      </c>
      <c r="AA1835" s="2">
        <f t="shared" ref="AA1835" si="18413">Z1835/$AH1835</f>
        <v>0</v>
      </c>
      <c r="AB1835" s="12">
        <v>0</v>
      </c>
      <c r="AC1835" s="2">
        <f t="shared" ref="AC1835" si="18414">AB1835/$AH1835</f>
        <v>0</v>
      </c>
      <c r="AD1835" s="12">
        <v>1</v>
      </c>
      <c r="AE1835" s="2">
        <f t="shared" ref="AE1835" si="18415">AD1835/$AH1835</f>
        <v>8.1234768480909826E-4</v>
      </c>
      <c r="AF1835" s="12">
        <v>11</v>
      </c>
      <c r="AG1835" s="2">
        <f t="shared" ref="AG1835" si="18416">AF1835/$AH1835</f>
        <v>8.9358245329000819E-3</v>
      </c>
      <c r="AH1835" s="12">
        <v>1231</v>
      </c>
      <c r="AI1835" s="1" t="str">
        <f t="shared" si="18016"/>
        <v>White</v>
      </c>
    </row>
    <row r="1836" spans="1:35" x14ac:dyDescent="0.2">
      <c r="A1836" s="1">
        <v>36</v>
      </c>
      <c r="B1836" s="1">
        <v>38</v>
      </c>
      <c r="C1836" s="1">
        <v>36038</v>
      </c>
      <c r="D1836" s="12">
        <v>76</v>
      </c>
      <c r="E1836" s="2">
        <f t="shared" si="18004"/>
        <v>0.45508982035928142</v>
      </c>
      <c r="F1836" s="12">
        <v>21</v>
      </c>
      <c r="G1836" s="2">
        <f t="shared" si="18004"/>
        <v>0.12574850299401197</v>
      </c>
      <c r="H1836" s="12">
        <v>0</v>
      </c>
      <c r="I1836" s="2">
        <f t="shared" ref="I1836" si="18417">H1836/$P1836</f>
        <v>0</v>
      </c>
      <c r="J1836" s="12">
        <v>69</v>
      </c>
      <c r="K1836" s="2">
        <f t="shared" ref="K1836" si="18418">J1836/$P1836</f>
        <v>0.41317365269461076</v>
      </c>
      <c r="L1836" s="12">
        <v>1</v>
      </c>
      <c r="M1836" s="2">
        <f t="shared" ref="M1836" si="18419">L1836/$P1836</f>
        <v>5.9880239520958087E-3</v>
      </c>
      <c r="N1836" s="12">
        <v>0</v>
      </c>
      <c r="O1836" s="2">
        <f t="shared" ref="O1836" si="18420">N1836/$P1836</f>
        <v>0</v>
      </c>
      <c r="P1836" s="12">
        <v>167</v>
      </c>
      <c r="R1836" s="12">
        <v>308</v>
      </c>
      <c r="S1836" s="2">
        <f t="shared" si="18009"/>
        <v>0.67991169977924948</v>
      </c>
      <c r="T1836" s="12">
        <v>3</v>
      </c>
      <c r="U1836" s="2">
        <f t="shared" si="18009"/>
        <v>6.6225165562913907E-3</v>
      </c>
      <c r="V1836" s="12">
        <v>119</v>
      </c>
      <c r="W1836" s="2">
        <f t="shared" ref="W1836" si="18421">V1836/$AH1836</f>
        <v>0.26269315673289184</v>
      </c>
      <c r="X1836" s="12">
        <v>18</v>
      </c>
      <c r="Y1836" s="2">
        <f t="shared" ref="Y1836" si="18422">X1836/$AH1836</f>
        <v>3.9735099337748346E-2</v>
      </c>
      <c r="Z1836" s="12">
        <v>0</v>
      </c>
      <c r="AA1836" s="2">
        <f t="shared" ref="AA1836" si="18423">Z1836/$AH1836</f>
        <v>0</v>
      </c>
      <c r="AB1836" s="12">
        <v>0</v>
      </c>
      <c r="AC1836" s="2">
        <f t="shared" ref="AC1836" si="18424">AB1836/$AH1836</f>
        <v>0</v>
      </c>
      <c r="AD1836" s="12">
        <v>1</v>
      </c>
      <c r="AE1836" s="2">
        <f t="shared" ref="AE1836" si="18425">AD1836/$AH1836</f>
        <v>2.2075055187637969E-3</v>
      </c>
      <c r="AF1836" s="12">
        <v>3</v>
      </c>
      <c r="AG1836" s="2">
        <f t="shared" ref="AG1836" si="18426">AF1836/$AH1836</f>
        <v>6.6225165562913907E-3</v>
      </c>
      <c r="AH1836" s="12">
        <v>453</v>
      </c>
      <c r="AI1836" s="1" t="str">
        <f t="shared" si="18016"/>
        <v>White</v>
      </c>
    </row>
    <row r="1837" spans="1:35" x14ac:dyDescent="0.2">
      <c r="A1837" s="1">
        <v>36</v>
      </c>
      <c r="B1837" s="1">
        <v>39</v>
      </c>
      <c r="C1837" s="1">
        <v>36039</v>
      </c>
      <c r="D1837" s="12">
        <v>111</v>
      </c>
      <c r="E1837" s="2">
        <f t="shared" si="18004"/>
        <v>0.43873517786561267</v>
      </c>
      <c r="F1837" s="12">
        <v>23</v>
      </c>
      <c r="G1837" s="2">
        <f t="shared" si="18004"/>
        <v>9.0909090909090912E-2</v>
      </c>
      <c r="H1837" s="12">
        <v>3</v>
      </c>
      <c r="I1837" s="2">
        <f t="shared" ref="I1837" si="18427">H1837/$P1837</f>
        <v>1.1857707509881422E-2</v>
      </c>
      <c r="J1837" s="12">
        <v>114</v>
      </c>
      <c r="K1837" s="2">
        <f t="shared" ref="K1837" si="18428">J1837/$P1837</f>
        <v>0.45059288537549408</v>
      </c>
      <c r="L1837" s="12">
        <v>0</v>
      </c>
      <c r="M1837" s="2">
        <f t="shared" ref="M1837" si="18429">L1837/$P1837</f>
        <v>0</v>
      </c>
      <c r="N1837" s="12">
        <v>2</v>
      </c>
      <c r="O1837" s="2">
        <f t="shared" ref="O1837" si="18430">N1837/$P1837</f>
        <v>7.9051383399209481E-3</v>
      </c>
      <c r="P1837" s="12">
        <v>253</v>
      </c>
      <c r="R1837" s="12">
        <v>1793</v>
      </c>
      <c r="S1837" s="2">
        <f t="shared" si="18009"/>
        <v>0.78917253521126762</v>
      </c>
      <c r="T1837" s="12">
        <v>10</v>
      </c>
      <c r="U1837" s="2">
        <f t="shared" si="18009"/>
        <v>4.4014084507042256E-3</v>
      </c>
      <c r="V1837" s="12">
        <v>392</v>
      </c>
      <c r="W1837" s="2">
        <f t="shared" ref="W1837" si="18431">V1837/$AH1837</f>
        <v>0.17253521126760563</v>
      </c>
      <c r="X1837" s="12">
        <v>52</v>
      </c>
      <c r="Y1837" s="2">
        <f t="shared" ref="Y1837" si="18432">X1837/$AH1837</f>
        <v>2.2887323943661973E-2</v>
      </c>
      <c r="Z1837" s="12">
        <v>3</v>
      </c>
      <c r="AA1837" s="2">
        <f t="shared" ref="AA1837" si="18433">Z1837/$AH1837</f>
        <v>1.3204225352112676E-3</v>
      </c>
      <c r="AB1837" s="12">
        <v>0</v>
      </c>
      <c r="AC1837" s="2">
        <f t="shared" ref="AC1837" si="18434">AB1837/$AH1837</f>
        <v>0</v>
      </c>
      <c r="AD1837" s="12">
        <v>6</v>
      </c>
      <c r="AE1837" s="2">
        <f t="shared" ref="AE1837" si="18435">AD1837/$AH1837</f>
        <v>2.6408450704225352E-3</v>
      </c>
      <c r="AF1837" s="12">
        <v>18</v>
      </c>
      <c r="AG1837" s="2">
        <f t="shared" ref="AG1837" si="18436">AF1837/$AH1837</f>
        <v>7.9225352112676055E-3</v>
      </c>
      <c r="AH1837" s="12">
        <v>2272</v>
      </c>
      <c r="AI1837" s="1" t="str">
        <f t="shared" si="18016"/>
        <v>White</v>
      </c>
    </row>
    <row r="1838" spans="1:35" x14ac:dyDescent="0.2">
      <c r="A1838" s="1">
        <v>36</v>
      </c>
      <c r="B1838" s="1">
        <v>40</v>
      </c>
      <c r="C1838" s="1">
        <v>36040</v>
      </c>
      <c r="D1838" s="12">
        <v>151</v>
      </c>
      <c r="E1838" s="2">
        <f t="shared" si="18004"/>
        <v>0.45345345345345345</v>
      </c>
      <c r="F1838" s="12">
        <v>23</v>
      </c>
      <c r="G1838" s="2">
        <f t="shared" si="18004"/>
        <v>6.9069069069069067E-2</v>
      </c>
      <c r="H1838" s="12">
        <v>4</v>
      </c>
      <c r="I1838" s="2">
        <f t="shared" ref="I1838" si="18437">H1838/$P1838</f>
        <v>1.2012012012012012E-2</v>
      </c>
      <c r="J1838" s="12">
        <v>154</v>
      </c>
      <c r="K1838" s="2">
        <f t="shared" ref="K1838" si="18438">J1838/$P1838</f>
        <v>0.46246246246246248</v>
      </c>
      <c r="L1838" s="12">
        <v>0</v>
      </c>
      <c r="M1838" s="2">
        <f t="shared" ref="M1838" si="18439">L1838/$P1838</f>
        <v>0</v>
      </c>
      <c r="N1838" s="12">
        <v>1</v>
      </c>
      <c r="O1838" s="2">
        <f t="shared" ref="O1838" si="18440">N1838/$P1838</f>
        <v>3.003003003003003E-3</v>
      </c>
      <c r="P1838" s="12">
        <v>333</v>
      </c>
      <c r="R1838" s="12">
        <v>3978</v>
      </c>
      <c r="S1838" s="2">
        <f t="shared" si="18009"/>
        <v>0.77272727272727271</v>
      </c>
      <c r="T1838" s="12">
        <v>16</v>
      </c>
      <c r="U1838" s="2">
        <f t="shared" si="18009"/>
        <v>3.108003108003108E-3</v>
      </c>
      <c r="V1838" s="12">
        <v>981</v>
      </c>
      <c r="W1838" s="2">
        <f t="shared" ref="W1838" si="18441">V1838/$AH1838</f>
        <v>0.19055944055944055</v>
      </c>
      <c r="X1838" s="12">
        <v>124</v>
      </c>
      <c r="Y1838" s="2">
        <f t="shared" ref="Y1838" si="18442">X1838/$AH1838</f>
        <v>2.4087024087024088E-2</v>
      </c>
      <c r="Z1838" s="12">
        <v>2</v>
      </c>
      <c r="AA1838" s="2">
        <f t="shared" ref="AA1838" si="18443">Z1838/$AH1838</f>
        <v>3.885003885003885E-4</v>
      </c>
      <c r="AB1838" s="12">
        <v>0</v>
      </c>
      <c r="AC1838" s="2">
        <f t="shared" ref="AC1838" si="18444">AB1838/$AH1838</f>
        <v>0</v>
      </c>
      <c r="AD1838" s="12">
        <v>5</v>
      </c>
      <c r="AE1838" s="2">
        <f t="shared" ref="AE1838" si="18445">AD1838/$AH1838</f>
        <v>9.7125097125097125E-4</v>
      </c>
      <c r="AF1838" s="12">
        <v>41</v>
      </c>
      <c r="AG1838" s="2">
        <f t="shared" ref="AG1838" si="18446">AF1838/$AH1838</f>
        <v>7.964257964257964E-3</v>
      </c>
      <c r="AH1838" s="12">
        <v>5148</v>
      </c>
      <c r="AI1838" s="1" t="str">
        <f t="shared" si="18016"/>
        <v>White</v>
      </c>
    </row>
    <row r="1839" spans="1:35" x14ac:dyDescent="0.2">
      <c r="A1839" s="1">
        <v>36</v>
      </c>
      <c r="B1839" s="1">
        <v>41</v>
      </c>
      <c r="C1839" s="1">
        <v>36041</v>
      </c>
      <c r="D1839" s="12">
        <v>119</v>
      </c>
      <c r="E1839" s="2">
        <f t="shared" si="18004"/>
        <v>0.52654867256637172</v>
      </c>
      <c r="F1839" s="12">
        <v>28</v>
      </c>
      <c r="G1839" s="2">
        <f t="shared" si="18004"/>
        <v>0.12389380530973451</v>
      </c>
      <c r="H1839" s="12">
        <v>0</v>
      </c>
      <c r="I1839" s="2">
        <f t="shared" ref="I1839" si="18447">H1839/$P1839</f>
        <v>0</v>
      </c>
      <c r="J1839" s="12">
        <v>78</v>
      </c>
      <c r="K1839" s="2">
        <f t="shared" ref="K1839" si="18448">J1839/$P1839</f>
        <v>0.34513274336283184</v>
      </c>
      <c r="L1839" s="12">
        <v>1</v>
      </c>
      <c r="M1839" s="2">
        <f t="shared" ref="M1839" si="18449">L1839/$P1839</f>
        <v>4.4247787610619468E-3</v>
      </c>
      <c r="N1839" s="12">
        <v>0</v>
      </c>
      <c r="O1839" s="2">
        <f t="shared" ref="O1839" si="18450">N1839/$P1839</f>
        <v>0</v>
      </c>
      <c r="P1839" s="12">
        <v>226</v>
      </c>
      <c r="R1839" s="12">
        <v>650</v>
      </c>
      <c r="S1839" s="2">
        <f t="shared" si="18009"/>
        <v>0.55650684931506844</v>
      </c>
      <c r="T1839" s="12">
        <v>6</v>
      </c>
      <c r="U1839" s="2">
        <f t="shared" si="18009"/>
        <v>5.1369863013698627E-3</v>
      </c>
      <c r="V1839" s="12">
        <v>438</v>
      </c>
      <c r="W1839" s="2">
        <f t="shared" ref="W1839" si="18451">V1839/$AH1839</f>
        <v>0.375</v>
      </c>
      <c r="X1839" s="12">
        <v>59</v>
      </c>
      <c r="Y1839" s="2">
        <f t="shared" ref="Y1839" si="18452">X1839/$AH1839</f>
        <v>5.0513698630136987E-2</v>
      </c>
      <c r="Z1839" s="12">
        <v>0</v>
      </c>
      <c r="AA1839" s="2">
        <f t="shared" ref="AA1839" si="18453">Z1839/$AH1839</f>
        <v>0</v>
      </c>
      <c r="AB1839" s="12">
        <v>1</v>
      </c>
      <c r="AC1839" s="2">
        <f t="shared" ref="AC1839" si="18454">AB1839/$AH1839</f>
        <v>8.5616438356164379E-4</v>
      </c>
      <c r="AD1839" s="12">
        <v>1</v>
      </c>
      <c r="AE1839" s="2">
        <f t="shared" ref="AE1839" si="18455">AD1839/$AH1839</f>
        <v>8.5616438356164379E-4</v>
      </c>
      <c r="AF1839" s="12">
        <v>14</v>
      </c>
      <c r="AG1839" s="2">
        <f t="shared" ref="AG1839" si="18456">AF1839/$AH1839</f>
        <v>1.1986301369863013E-2</v>
      </c>
      <c r="AH1839" s="12">
        <v>1168</v>
      </c>
      <c r="AI1839" s="1" t="str">
        <f t="shared" si="18016"/>
        <v>White</v>
      </c>
    </row>
    <row r="1840" spans="1:35" x14ac:dyDescent="0.2">
      <c r="A1840" s="1">
        <v>36</v>
      </c>
      <c r="B1840" s="1">
        <v>42</v>
      </c>
      <c r="C1840" s="1">
        <v>36042</v>
      </c>
      <c r="D1840" s="12">
        <v>112</v>
      </c>
      <c r="E1840" s="2">
        <f t="shared" si="18004"/>
        <v>0.50450450450450446</v>
      </c>
      <c r="F1840" s="12">
        <v>14</v>
      </c>
      <c r="G1840" s="2">
        <f t="shared" si="18004"/>
        <v>6.3063063063063057E-2</v>
      </c>
      <c r="H1840" s="12">
        <v>3</v>
      </c>
      <c r="I1840" s="2">
        <f t="shared" ref="I1840" si="18457">H1840/$P1840</f>
        <v>1.3513513513513514E-2</v>
      </c>
      <c r="J1840" s="12">
        <v>91</v>
      </c>
      <c r="K1840" s="2">
        <f t="shared" ref="K1840" si="18458">J1840/$P1840</f>
        <v>0.40990990990990989</v>
      </c>
      <c r="L1840" s="12">
        <v>2</v>
      </c>
      <c r="M1840" s="2">
        <f t="shared" ref="M1840" si="18459">L1840/$P1840</f>
        <v>9.0090090090090089E-3</v>
      </c>
      <c r="N1840" s="12">
        <v>0</v>
      </c>
      <c r="O1840" s="2">
        <f t="shared" ref="O1840" si="18460">N1840/$P1840</f>
        <v>0</v>
      </c>
      <c r="P1840" s="12">
        <v>222</v>
      </c>
      <c r="R1840" s="12">
        <v>692</v>
      </c>
      <c r="S1840" s="2">
        <f t="shared" si="18009"/>
        <v>0.75711159737417943</v>
      </c>
      <c r="T1840" s="12">
        <v>7</v>
      </c>
      <c r="U1840" s="2">
        <f t="shared" si="18009"/>
        <v>7.658643326039387E-3</v>
      </c>
      <c r="V1840" s="12">
        <v>175</v>
      </c>
      <c r="W1840" s="2">
        <f t="shared" ref="W1840" si="18461">V1840/$AH1840</f>
        <v>0.19146608315098468</v>
      </c>
      <c r="X1840" s="12">
        <v>32</v>
      </c>
      <c r="Y1840" s="2">
        <f t="shared" ref="Y1840" si="18462">X1840/$AH1840</f>
        <v>3.5010940919037198E-2</v>
      </c>
      <c r="Z1840" s="12">
        <v>0</v>
      </c>
      <c r="AA1840" s="2">
        <f t="shared" ref="AA1840" si="18463">Z1840/$AH1840</f>
        <v>0</v>
      </c>
      <c r="AB1840" s="12">
        <v>0</v>
      </c>
      <c r="AC1840" s="2">
        <f t="shared" ref="AC1840" si="18464">AB1840/$AH1840</f>
        <v>0</v>
      </c>
      <c r="AD1840" s="12">
        <v>0</v>
      </c>
      <c r="AE1840" s="2">
        <f t="shared" ref="AE1840" si="18465">AD1840/$AH1840</f>
        <v>0</v>
      </c>
      <c r="AF1840" s="12">
        <v>8</v>
      </c>
      <c r="AG1840" s="2">
        <f t="shared" ref="AG1840" si="18466">AF1840/$AH1840</f>
        <v>8.7527352297592995E-3</v>
      </c>
      <c r="AH1840" s="12">
        <v>914</v>
      </c>
      <c r="AI1840" s="1" t="str">
        <f t="shared" si="18016"/>
        <v>White</v>
      </c>
    </row>
    <row r="1841" spans="1:35" x14ac:dyDescent="0.2">
      <c r="A1841" s="1">
        <v>36</v>
      </c>
      <c r="B1841" s="1">
        <v>43</v>
      </c>
      <c r="C1841" s="1">
        <v>36043</v>
      </c>
      <c r="D1841" s="12">
        <v>130</v>
      </c>
      <c r="E1841" s="2">
        <f t="shared" si="18004"/>
        <v>0.5803571428571429</v>
      </c>
      <c r="F1841" s="12">
        <v>22</v>
      </c>
      <c r="G1841" s="2">
        <f t="shared" si="18004"/>
        <v>9.8214285714285712E-2</v>
      </c>
      <c r="H1841" s="12">
        <v>0</v>
      </c>
      <c r="I1841" s="2">
        <f t="shared" ref="I1841" si="18467">H1841/$P1841</f>
        <v>0</v>
      </c>
      <c r="J1841" s="12">
        <v>71</v>
      </c>
      <c r="K1841" s="2">
        <f t="shared" ref="K1841" si="18468">J1841/$P1841</f>
        <v>0.3169642857142857</v>
      </c>
      <c r="L1841" s="12">
        <v>0</v>
      </c>
      <c r="M1841" s="2">
        <f t="shared" ref="M1841" si="18469">L1841/$P1841</f>
        <v>0</v>
      </c>
      <c r="N1841" s="12">
        <v>1</v>
      </c>
      <c r="O1841" s="2">
        <f t="shared" ref="O1841" si="18470">N1841/$P1841</f>
        <v>4.464285714285714E-3</v>
      </c>
      <c r="P1841" s="12">
        <v>224</v>
      </c>
      <c r="R1841" s="12">
        <v>579</v>
      </c>
      <c r="S1841" s="2">
        <f t="shared" si="18009"/>
        <v>0.55619596541786742</v>
      </c>
      <c r="T1841" s="12">
        <v>6</v>
      </c>
      <c r="U1841" s="2">
        <f t="shared" si="18009"/>
        <v>5.763688760806916E-3</v>
      </c>
      <c r="V1841" s="12">
        <v>390</v>
      </c>
      <c r="W1841" s="2">
        <f t="shared" ref="W1841" si="18471">V1841/$AH1841</f>
        <v>0.37463976945244959</v>
      </c>
      <c r="X1841" s="12">
        <v>52</v>
      </c>
      <c r="Y1841" s="2">
        <f t="shared" ref="Y1841" si="18472">X1841/$AH1841</f>
        <v>4.9951969260326606E-2</v>
      </c>
      <c r="Z1841" s="12">
        <v>0</v>
      </c>
      <c r="AA1841" s="2">
        <f t="shared" ref="AA1841" si="18473">Z1841/$AH1841</f>
        <v>0</v>
      </c>
      <c r="AB1841" s="12">
        <v>1</v>
      </c>
      <c r="AC1841" s="2">
        <f t="shared" ref="AC1841" si="18474">AB1841/$AH1841</f>
        <v>9.6061479346781938E-4</v>
      </c>
      <c r="AD1841" s="12">
        <v>1</v>
      </c>
      <c r="AE1841" s="2">
        <f t="shared" ref="AE1841" si="18475">AD1841/$AH1841</f>
        <v>9.6061479346781938E-4</v>
      </c>
      <c r="AF1841" s="12">
        <v>13</v>
      </c>
      <c r="AG1841" s="2">
        <f t="shared" ref="AG1841" si="18476">AF1841/$AH1841</f>
        <v>1.2487992315081652E-2</v>
      </c>
      <c r="AH1841" s="12">
        <v>1041</v>
      </c>
      <c r="AI1841" s="1" t="str">
        <f t="shared" si="18016"/>
        <v>White</v>
      </c>
    </row>
    <row r="1842" spans="1:35" x14ac:dyDescent="0.2">
      <c r="A1842" s="1">
        <v>36</v>
      </c>
      <c r="B1842" s="1">
        <v>44</v>
      </c>
      <c r="C1842" s="1">
        <v>36044</v>
      </c>
      <c r="D1842" s="12">
        <v>145</v>
      </c>
      <c r="E1842" s="2">
        <f t="shared" si="18004"/>
        <v>0.5178571428571429</v>
      </c>
      <c r="F1842" s="12">
        <v>28</v>
      </c>
      <c r="G1842" s="2">
        <f t="shared" si="18004"/>
        <v>0.1</v>
      </c>
      <c r="H1842" s="12">
        <v>35</v>
      </c>
      <c r="I1842" s="2">
        <f t="shared" ref="I1842" si="18477">H1842/$P1842</f>
        <v>0.125</v>
      </c>
      <c r="J1842" s="12">
        <v>65</v>
      </c>
      <c r="K1842" s="2">
        <f t="shared" ref="K1842" si="18478">J1842/$P1842</f>
        <v>0.23214285714285715</v>
      </c>
      <c r="L1842" s="12">
        <v>5</v>
      </c>
      <c r="M1842" s="2">
        <f t="shared" ref="M1842" si="18479">L1842/$P1842</f>
        <v>1.7857142857142856E-2</v>
      </c>
      <c r="N1842" s="12">
        <v>2</v>
      </c>
      <c r="O1842" s="2">
        <f t="shared" ref="O1842" si="18480">N1842/$P1842</f>
        <v>7.1428571428571426E-3</v>
      </c>
      <c r="P1842" s="12">
        <v>280</v>
      </c>
      <c r="R1842" s="12">
        <v>235</v>
      </c>
      <c r="S1842" s="2">
        <f t="shared" si="18009"/>
        <v>0.39101497504159732</v>
      </c>
      <c r="T1842" s="12">
        <v>185</v>
      </c>
      <c r="U1842" s="2">
        <f t="shared" si="18009"/>
        <v>0.30782029950083195</v>
      </c>
      <c r="V1842" s="12">
        <v>149</v>
      </c>
      <c r="W1842" s="2">
        <f t="shared" ref="W1842" si="18481">V1842/$AH1842</f>
        <v>0.24792013311148087</v>
      </c>
      <c r="X1842" s="12">
        <v>19</v>
      </c>
      <c r="Y1842" s="2">
        <f t="shared" ref="Y1842" si="18482">X1842/$AH1842</f>
        <v>3.1613976705490848E-2</v>
      </c>
      <c r="Z1842" s="12">
        <v>0</v>
      </c>
      <c r="AA1842" s="2">
        <f t="shared" ref="AA1842" si="18483">Z1842/$AH1842</f>
        <v>0</v>
      </c>
      <c r="AB1842" s="12">
        <v>0</v>
      </c>
      <c r="AC1842" s="2">
        <f t="shared" ref="AC1842" si="18484">AB1842/$AH1842</f>
        <v>0</v>
      </c>
      <c r="AD1842" s="12">
        <v>1</v>
      </c>
      <c r="AE1842" s="2">
        <f t="shared" ref="AE1842" si="18485">AD1842/$AH1842</f>
        <v>1.6638935108153079E-3</v>
      </c>
      <c r="AF1842" s="12">
        <v>10</v>
      </c>
      <c r="AG1842" s="2">
        <f t="shared" ref="AG1842" si="18486">AF1842/$AH1842</f>
        <v>1.6638935108153077E-2</v>
      </c>
      <c r="AH1842" s="12">
        <v>601</v>
      </c>
      <c r="AI1842" s="1" t="str">
        <f t="shared" si="18016"/>
        <v>Mixed</v>
      </c>
    </row>
    <row r="1843" spans="1:35" x14ac:dyDescent="0.2">
      <c r="A1843" s="1">
        <v>36</v>
      </c>
      <c r="B1843" s="1">
        <v>45</v>
      </c>
      <c r="C1843" s="1">
        <v>36045</v>
      </c>
      <c r="D1843" s="12">
        <v>131</v>
      </c>
      <c r="E1843" s="2">
        <f t="shared" si="18004"/>
        <v>0.52191235059760954</v>
      </c>
      <c r="F1843" s="12">
        <v>24</v>
      </c>
      <c r="G1843" s="2">
        <f t="shared" si="18004"/>
        <v>9.5617529880478086E-2</v>
      </c>
      <c r="H1843" s="12">
        <v>7</v>
      </c>
      <c r="I1843" s="2">
        <f t="shared" ref="I1843" si="18487">H1843/$P1843</f>
        <v>2.7888446215139442E-2</v>
      </c>
      <c r="J1843" s="12">
        <v>87</v>
      </c>
      <c r="K1843" s="2">
        <f t="shared" ref="K1843" si="18488">J1843/$P1843</f>
        <v>0.34661354581673309</v>
      </c>
      <c r="L1843" s="12">
        <v>0</v>
      </c>
      <c r="M1843" s="2">
        <f t="shared" ref="M1843" si="18489">L1843/$P1843</f>
        <v>0</v>
      </c>
      <c r="N1843" s="12">
        <v>2</v>
      </c>
      <c r="O1843" s="2">
        <f t="shared" ref="O1843" si="18490">N1843/$P1843</f>
        <v>7.9681274900398405E-3</v>
      </c>
      <c r="P1843" s="12">
        <v>251</v>
      </c>
      <c r="R1843" s="12">
        <v>1066</v>
      </c>
      <c r="S1843" s="2">
        <f t="shared" si="18009"/>
        <v>0.56372289793759911</v>
      </c>
      <c r="T1843" s="12">
        <v>236</v>
      </c>
      <c r="U1843" s="2">
        <f t="shared" si="18009"/>
        <v>0.12480169222633528</v>
      </c>
      <c r="V1843" s="12">
        <v>508</v>
      </c>
      <c r="W1843" s="2">
        <f t="shared" ref="W1843" si="18491">V1843/$AH1843</f>
        <v>0.26864093072448442</v>
      </c>
      <c r="X1843" s="12">
        <v>56</v>
      </c>
      <c r="Y1843" s="2">
        <f t="shared" ref="Y1843" si="18492">X1843/$AH1843</f>
        <v>2.9613960867265997E-2</v>
      </c>
      <c r="Z1843" s="12">
        <v>1</v>
      </c>
      <c r="AA1843" s="2">
        <f t="shared" ref="AA1843" si="18493">Z1843/$AH1843</f>
        <v>5.2882072977260709E-4</v>
      </c>
      <c r="AB1843" s="12">
        <v>0</v>
      </c>
      <c r="AC1843" s="2">
        <f t="shared" ref="AC1843" si="18494">AB1843/$AH1843</f>
        <v>0</v>
      </c>
      <c r="AD1843" s="12">
        <v>1</v>
      </c>
      <c r="AE1843" s="2">
        <f t="shared" ref="AE1843" si="18495">AD1843/$AH1843</f>
        <v>5.2882072977260709E-4</v>
      </c>
      <c r="AF1843" s="12">
        <v>22</v>
      </c>
      <c r="AG1843" s="2">
        <f t="shared" ref="AG1843" si="18496">AF1843/$AH1843</f>
        <v>1.1634056054997356E-2</v>
      </c>
      <c r="AH1843" s="12">
        <v>1891</v>
      </c>
      <c r="AI1843" s="1" t="str">
        <f t="shared" si="18016"/>
        <v>White</v>
      </c>
    </row>
    <row r="1844" spans="1:35" x14ac:dyDescent="0.2">
      <c r="A1844" s="1">
        <v>36</v>
      </c>
      <c r="B1844" s="1">
        <v>46</v>
      </c>
      <c r="C1844" s="1">
        <v>36046</v>
      </c>
      <c r="D1844" s="12">
        <v>109</v>
      </c>
      <c r="E1844" s="2">
        <f t="shared" si="18004"/>
        <v>0.48230088495575218</v>
      </c>
      <c r="F1844" s="12">
        <v>12</v>
      </c>
      <c r="G1844" s="2">
        <f t="shared" si="18004"/>
        <v>5.3097345132743362E-2</v>
      </c>
      <c r="H1844" s="12">
        <v>1</v>
      </c>
      <c r="I1844" s="2">
        <f t="shared" ref="I1844" si="18497">H1844/$P1844</f>
        <v>4.4247787610619468E-3</v>
      </c>
      <c r="J1844" s="12">
        <v>103</v>
      </c>
      <c r="K1844" s="2">
        <f t="shared" ref="K1844" si="18498">J1844/$P1844</f>
        <v>0.45575221238938052</v>
      </c>
      <c r="L1844" s="12">
        <v>1</v>
      </c>
      <c r="M1844" s="2">
        <f t="shared" ref="M1844" si="18499">L1844/$P1844</f>
        <v>4.4247787610619468E-3</v>
      </c>
      <c r="N1844" s="12">
        <v>0</v>
      </c>
      <c r="O1844" s="2">
        <f t="shared" ref="O1844" si="18500">N1844/$P1844</f>
        <v>0</v>
      </c>
      <c r="P1844" s="12">
        <v>226</v>
      </c>
      <c r="R1844" s="12">
        <v>597</v>
      </c>
      <c r="S1844" s="2">
        <f t="shared" si="18009"/>
        <v>0.69097222222222221</v>
      </c>
      <c r="T1844" s="12">
        <v>8</v>
      </c>
      <c r="U1844" s="2">
        <f t="shared" si="18009"/>
        <v>9.2592592592592587E-3</v>
      </c>
      <c r="V1844" s="12">
        <v>210</v>
      </c>
      <c r="W1844" s="2">
        <f t="shared" ref="W1844" si="18501">V1844/$AH1844</f>
        <v>0.24305555555555555</v>
      </c>
      <c r="X1844" s="12">
        <v>37</v>
      </c>
      <c r="Y1844" s="2">
        <f t="shared" ref="Y1844" si="18502">X1844/$AH1844</f>
        <v>4.2824074074074077E-2</v>
      </c>
      <c r="Z1844" s="12">
        <v>1</v>
      </c>
      <c r="AA1844" s="2">
        <f t="shared" ref="AA1844" si="18503">Z1844/$AH1844</f>
        <v>1.1574074074074073E-3</v>
      </c>
      <c r="AB1844" s="12">
        <v>0</v>
      </c>
      <c r="AC1844" s="2">
        <f t="shared" ref="AC1844" si="18504">AB1844/$AH1844</f>
        <v>0</v>
      </c>
      <c r="AD1844" s="12">
        <v>1</v>
      </c>
      <c r="AE1844" s="2">
        <f t="shared" ref="AE1844" si="18505">AD1844/$AH1844</f>
        <v>1.1574074074074073E-3</v>
      </c>
      <c r="AF1844" s="12">
        <v>11</v>
      </c>
      <c r="AG1844" s="2">
        <f t="shared" ref="AG1844" si="18506">AF1844/$AH1844</f>
        <v>1.2731481481481481E-2</v>
      </c>
      <c r="AH1844" s="12">
        <v>864</v>
      </c>
      <c r="AI1844" s="1" t="str">
        <f t="shared" si="18016"/>
        <v>White</v>
      </c>
    </row>
    <row r="1845" spans="1:35" x14ac:dyDescent="0.2">
      <c r="A1845" s="1">
        <v>36</v>
      </c>
      <c r="B1845" s="1">
        <v>47</v>
      </c>
      <c r="C1845" s="1">
        <v>36047</v>
      </c>
      <c r="D1845" s="12">
        <v>108</v>
      </c>
      <c r="E1845" s="2">
        <f t="shared" si="18004"/>
        <v>0.52682926829268295</v>
      </c>
      <c r="F1845" s="12">
        <v>7</v>
      </c>
      <c r="G1845" s="2">
        <f t="shared" si="18004"/>
        <v>3.4146341463414637E-2</v>
      </c>
      <c r="H1845" s="12">
        <v>2</v>
      </c>
      <c r="I1845" s="2">
        <f t="shared" ref="I1845" si="18507">H1845/$P1845</f>
        <v>9.7560975609756097E-3</v>
      </c>
      <c r="J1845" s="12">
        <v>86</v>
      </c>
      <c r="K1845" s="2">
        <f t="shared" ref="K1845" si="18508">J1845/$P1845</f>
        <v>0.4195121951219512</v>
      </c>
      <c r="L1845" s="12">
        <v>0</v>
      </c>
      <c r="M1845" s="2">
        <f t="shared" ref="M1845" si="18509">L1845/$P1845</f>
        <v>0</v>
      </c>
      <c r="N1845" s="12">
        <v>2</v>
      </c>
      <c r="O1845" s="2">
        <f t="shared" ref="O1845" si="18510">N1845/$P1845</f>
        <v>9.7560975609756097E-3</v>
      </c>
      <c r="P1845" s="12">
        <v>205</v>
      </c>
      <c r="R1845" s="12">
        <v>308</v>
      </c>
      <c r="S1845" s="2">
        <f t="shared" si="18009"/>
        <v>0.68141592920353977</v>
      </c>
      <c r="T1845" s="12">
        <v>3</v>
      </c>
      <c r="U1845" s="2">
        <f t="shared" si="18009"/>
        <v>6.6371681415929203E-3</v>
      </c>
      <c r="V1845" s="12">
        <v>118</v>
      </c>
      <c r="W1845" s="2">
        <f t="shared" ref="W1845" si="18511">V1845/$AH1845</f>
        <v>0.26106194690265488</v>
      </c>
      <c r="X1845" s="12">
        <v>18</v>
      </c>
      <c r="Y1845" s="2">
        <f t="shared" ref="Y1845" si="18512">X1845/$AH1845</f>
        <v>3.9823008849557522E-2</v>
      </c>
      <c r="Z1845" s="12">
        <v>0</v>
      </c>
      <c r="AA1845" s="2">
        <f t="shared" ref="AA1845" si="18513">Z1845/$AH1845</f>
        <v>0</v>
      </c>
      <c r="AB1845" s="12">
        <v>0</v>
      </c>
      <c r="AC1845" s="2">
        <f t="shared" ref="AC1845" si="18514">AB1845/$AH1845</f>
        <v>0</v>
      </c>
      <c r="AD1845" s="12">
        <v>1</v>
      </c>
      <c r="AE1845" s="2">
        <f t="shared" ref="AE1845" si="18515">AD1845/$AH1845</f>
        <v>2.2123893805309734E-3</v>
      </c>
      <c r="AF1845" s="12">
        <v>3</v>
      </c>
      <c r="AG1845" s="2">
        <f t="shared" ref="AG1845" si="18516">AF1845/$AH1845</f>
        <v>6.6371681415929203E-3</v>
      </c>
      <c r="AH1845" s="12">
        <v>452</v>
      </c>
      <c r="AI1845" s="1" t="str">
        <f t="shared" si="18016"/>
        <v>White</v>
      </c>
    </row>
    <row r="1846" spans="1:35" x14ac:dyDescent="0.2">
      <c r="A1846" s="1">
        <v>36</v>
      </c>
      <c r="B1846" s="1">
        <v>48</v>
      </c>
      <c r="C1846" s="1">
        <v>36048</v>
      </c>
      <c r="D1846" s="12">
        <v>99</v>
      </c>
      <c r="E1846" s="2">
        <f t="shared" si="18004"/>
        <v>0.42307692307692307</v>
      </c>
      <c r="F1846" s="12">
        <v>19</v>
      </c>
      <c r="G1846" s="2">
        <f t="shared" si="18004"/>
        <v>8.11965811965812E-2</v>
      </c>
      <c r="H1846" s="12">
        <v>3</v>
      </c>
      <c r="I1846" s="2">
        <f t="shared" ref="I1846" si="18517">H1846/$P1846</f>
        <v>1.282051282051282E-2</v>
      </c>
      <c r="J1846" s="12">
        <v>112</v>
      </c>
      <c r="K1846" s="2">
        <f t="shared" ref="K1846" si="18518">J1846/$P1846</f>
        <v>0.47863247863247865</v>
      </c>
      <c r="L1846" s="12">
        <v>1</v>
      </c>
      <c r="M1846" s="2">
        <f t="shared" ref="M1846" si="18519">L1846/$P1846</f>
        <v>4.2735042735042739E-3</v>
      </c>
      <c r="N1846" s="12">
        <v>0</v>
      </c>
      <c r="O1846" s="2">
        <f t="shared" ref="O1846" si="18520">N1846/$P1846</f>
        <v>0</v>
      </c>
      <c r="P1846" s="12">
        <v>234</v>
      </c>
      <c r="R1846" s="12">
        <v>408</v>
      </c>
      <c r="S1846" s="2">
        <f t="shared" si="18009"/>
        <v>0.76836158192090398</v>
      </c>
      <c r="T1846" s="12">
        <v>3</v>
      </c>
      <c r="U1846" s="2">
        <f t="shared" si="18009"/>
        <v>5.6497175141242938E-3</v>
      </c>
      <c r="V1846" s="12">
        <v>102</v>
      </c>
      <c r="W1846" s="2">
        <f t="shared" ref="W1846" si="18521">V1846/$AH1846</f>
        <v>0.19209039548022599</v>
      </c>
      <c r="X1846" s="12">
        <v>12</v>
      </c>
      <c r="Y1846" s="2">
        <f t="shared" ref="Y1846" si="18522">X1846/$AH1846</f>
        <v>2.2598870056497175E-2</v>
      </c>
      <c r="Z1846" s="12">
        <v>1</v>
      </c>
      <c r="AA1846" s="2">
        <f t="shared" ref="AA1846" si="18523">Z1846/$AH1846</f>
        <v>1.8832391713747645E-3</v>
      </c>
      <c r="AB1846" s="12">
        <v>0</v>
      </c>
      <c r="AC1846" s="2">
        <f t="shared" ref="AC1846" si="18524">AB1846/$AH1846</f>
        <v>0</v>
      </c>
      <c r="AD1846" s="12">
        <v>1</v>
      </c>
      <c r="AE1846" s="2">
        <f t="shared" ref="AE1846" si="18525">AD1846/$AH1846</f>
        <v>1.8832391713747645E-3</v>
      </c>
      <c r="AF1846" s="12">
        <v>5</v>
      </c>
      <c r="AG1846" s="2">
        <f t="shared" ref="AG1846" si="18526">AF1846/$AH1846</f>
        <v>9.4161958568738224E-3</v>
      </c>
      <c r="AH1846" s="12">
        <v>531</v>
      </c>
      <c r="AI1846" s="1" t="str">
        <f t="shared" si="18016"/>
        <v>White</v>
      </c>
    </row>
    <row r="1847" spans="1:35" x14ac:dyDescent="0.2">
      <c r="A1847" s="1">
        <v>36</v>
      </c>
      <c r="B1847" s="1">
        <v>49</v>
      </c>
      <c r="C1847" s="1">
        <v>36049</v>
      </c>
      <c r="D1847" s="12">
        <v>176</v>
      </c>
      <c r="E1847" s="2">
        <f t="shared" si="18004"/>
        <v>0.47696476964769646</v>
      </c>
      <c r="F1847" s="12">
        <v>24</v>
      </c>
      <c r="G1847" s="2">
        <f t="shared" si="18004"/>
        <v>6.5040650406504072E-2</v>
      </c>
      <c r="H1847" s="12">
        <v>3</v>
      </c>
      <c r="I1847" s="2">
        <f t="shared" ref="I1847" si="18527">H1847/$P1847</f>
        <v>8.130081300813009E-3</v>
      </c>
      <c r="J1847" s="12">
        <v>166</v>
      </c>
      <c r="K1847" s="2">
        <f t="shared" ref="K1847" si="18528">J1847/$P1847</f>
        <v>0.44986449864498645</v>
      </c>
      <c r="L1847" s="12">
        <v>0</v>
      </c>
      <c r="M1847" s="2">
        <f t="shared" ref="M1847" si="18529">L1847/$P1847</f>
        <v>0</v>
      </c>
      <c r="N1847" s="12">
        <v>0</v>
      </c>
      <c r="O1847" s="2">
        <f t="shared" ref="O1847" si="18530">N1847/$P1847</f>
        <v>0</v>
      </c>
      <c r="P1847" s="12">
        <v>369</v>
      </c>
      <c r="R1847" s="12">
        <v>792</v>
      </c>
      <c r="S1847" s="2">
        <f t="shared" si="18009"/>
        <v>0.79438314944834498</v>
      </c>
      <c r="T1847" s="12">
        <v>4</v>
      </c>
      <c r="U1847" s="2">
        <f t="shared" si="18009"/>
        <v>4.0120361083249749E-3</v>
      </c>
      <c r="V1847" s="12">
        <v>167</v>
      </c>
      <c r="W1847" s="2">
        <f t="shared" ref="W1847" si="18531">V1847/$AH1847</f>
        <v>0.16750250752256771</v>
      </c>
      <c r="X1847" s="12">
        <v>22</v>
      </c>
      <c r="Y1847" s="2">
        <f t="shared" ref="Y1847" si="18532">X1847/$AH1847</f>
        <v>2.2066198595787363E-2</v>
      </c>
      <c r="Z1847" s="12">
        <v>1</v>
      </c>
      <c r="AA1847" s="2">
        <f t="shared" ref="AA1847" si="18533">Z1847/$AH1847</f>
        <v>1.0030090270812437E-3</v>
      </c>
      <c r="AB1847" s="12">
        <v>0</v>
      </c>
      <c r="AC1847" s="2">
        <f t="shared" ref="AC1847" si="18534">AB1847/$AH1847</f>
        <v>0</v>
      </c>
      <c r="AD1847" s="12">
        <v>2</v>
      </c>
      <c r="AE1847" s="2">
        <f t="shared" ref="AE1847" si="18535">AD1847/$AH1847</f>
        <v>2.0060180541624875E-3</v>
      </c>
      <c r="AF1847" s="12">
        <v>8</v>
      </c>
      <c r="AG1847" s="2">
        <f t="shared" ref="AG1847" si="18536">AF1847/$AH1847</f>
        <v>8.0240722166499499E-3</v>
      </c>
      <c r="AH1847" s="12">
        <v>997</v>
      </c>
      <c r="AI1847" s="1" t="str">
        <f t="shared" si="18016"/>
        <v>White</v>
      </c>
    </row>
    <row r="1848" spans="1:35" x14ac:dyDescent="0.2">
      <c r="A1848" s="1">
        <v>36</v>
      </c>
      <c r="B1848" s="1">
        <v>50</v>
      </c>
      <c r="C1848" s="1">
        <v>36050</v>
      </c>
      <c r="D1848" s="12">
        <v>115</v>
      </c>
      <c r="E1848" s="2">
        <f t="shared" si="18004"/>
        <v>0.51801801801801806</v>
      </c>
      <c r="F1848" s="12">
        <v>27</v>
      </c>
      <c r="G1848" s="2">
        <f t="shared" si="18004"/>
        <v>0.12162162162162163</v>
      </c>
      <c r="H1848" s="12">
        <v>2</v>
      </c>
      <c r="I1848" s="2">
        <f t="shared" ref="I1848" si="18537">H1848/$P1848</f>
        <v>9.0090090090090089E-3</v>
      </c>
      <c r="J1848" s="12">
        <v>76</v>
      </c>
      <c r="K1848" s="2">
        <f t="shared" ref="K1848" si="18538">J1848/$P1848</f>
        <v>0.34234234234234234</v>
      </c>
      <c r="L1848" s="12">
        <v>1</v>
      </c>
      <c r="M1848" s="2">
        <f t="shared" ref="M1848" si="18539">L1848/$P1848</f>
        <v>4.5045045045045045E-3</v>
      </c>
      <c r="N1848" s="12">
        <v>1</v>
      </c>
      <c r="O1848" s="2">
        <f t="shared" ref="O1848" si="18540">N1848/$P1848</f>
        <v>4.5045045045045045E-3</v>
      </c>
      <c r="P1848" s="12">
        <v>222</v>
      </c>
      <c r="R1848" s="12">
        <v>675</v>
      </c>
      <c r="S1848" s="2">
        <f t="shared" si="18009"/>
        <v>0.50448430493273544</v>
      </c>
      <c r="T1848" s="12">
        <v>20</v>
      </c>
      <c r="U1848" s="2">
        <f t="shared" si="18009"/>
        <v>1.4947683109118086E-2</v>
      </c>
      <c r="V1848" s="12">
        <v>580</v>
      </c>
      <c r="W1848" s="2">
        <f t="shared" ref="W1848" si="18541">V1848/$AH1848</f>
        <v>0.43348281016442453</v>
      </c>
      <c r="X1848" s="12">
        <v>48</v>
      </c>
      <c r="Y1848" s="2">
        <f t="shared" ref="Y1848" si="18542">X1848/$AH1848</f>
        <v>3.5874439461883408E-2</v>
      </c>
      <c r="Z1848" s="12">
        <v>2</v>
      </c>
      <c r="AA1848" s="2">
        <f t="shared" ref="AA1848" si="18543">Z1848/$AH1848</f>
        <v>1.4947683109118087E-3</v>
      </c>
      <c r="AB1848" s="12">
        <v>0</v>
      </c>
      <c r="AC1848" s="2">
        <f t="shared" ref="AC1848" si="18544">AB1848/$AH1848</f>
        <v>0</v>
      </c>
      <c r="AD1848" s="12">
        <v>2</v>
      </c>
      <c r="AE1848" s="2">
        <f t="shared" ref="AE1848" si="18545">AD1848/$AH1848</f>
        <v>1.4947683109118087E-3</v>
      </c>
      <c r="AF1848" s="12">
        <v>10</v>
      </c>
      <c r="AG1848" s="2">
        <f t="shared" ref="AG1848" si="18546">AF1848/$AH1848</f>
        <v>7.4738415545590429E-3</v>
      </c>
      <c r="AH1848" s="12">
        <v>1338</v>
      </c>
      <c r="AI1848" s="1" t="str">
        <f t="shared" si="18016"/>
        <v>White</v>
      </c>
    </row>
    <row r="1849" spans="1:35" x14ac:dyDescent="0.2">
      <c r="A1849" s="1">
        <v>36</v>
      </c>
      <c r="B1849" s="1">
        <v>51</v>
      </c>
      <c r="C1849" s="1">
        <v>36051</v>
      </c>
      <c r="D1849" s="12">
        <v>103</v>
      </c>
      <c r="E1849" s="2">
        <f t="shared" si="18004"/>
        <v>0.44206008583690987</v>
      </c>
      <c r="F1849" s="12">
        <v>32</v>
      </c>
      <c r="G1849" s="2">
        <f t="shared" si="18004"/>
        <v>0.13733905579399142</v>
      </c>
      <c r="H1849" s="12">
        <v>8</v>
      </c>
      <c r="I1849" s="2">
        <f t="shared" ref="I1849" si="18547">H1849/$P1849</f>
        <v>3.4334763948497854E-2</v>
      </c>
      <c r="J1849" s="12">
        <v>88</v>
      </c>
      <c r="K1849" s="2">
        <f t="shared" ref="K1849" si="18548">J1849/$P1849</f>
        <v>0.37768240343347642</v>
      </c>
      <c r="L1849" s="12">
        <v>2</v>
      </c>
      <c r="M1849" s="2">
        <f t="shared" ref="M1849" si="18549">L1849/$P1849</f>
        <v>8.5836909871244635E-3</v>
      </c>
      <c r="N1849" s="12">
        <v>0</v>
      </c>
      <c r="O1849" s="2">
        <f t="shared" ref="O1849" si="18550">N1849/$P1849</f>
        <v>0</v>
      </c>
      <c r="P1849" s="12">
        <v>233</v>
      </c>
      <c r="R1849" s="12">
        <v>318</v>
      </c>
      <c r="S1849" s="2">
        <f t="shared" si="18009"/>
        <v>0.26655490360435874</v>
      </c>
      <c r="T1849" s="12">
        <v>83</v>
      </c>
      <c r="U1849" s="2">
        <f t="shared" si="18009"/>
        <v>6.9572506286672262E-2</v>
      </c>
      <c r="V1849" s="12">
        <v>752</v>
      </c>
      <c r="W1849" s="2">
        <f t="shared" ref="W1849" si="18551">V1849/$AH1849</f>
        <v>0.63034367141659686</v>
      </c>
      <c r="X1849" s="12">
        <v>26</v>
      </c>
      <c r="Y1849" s="2">
        <f t="shared" ref="Y1849" si="18552">X1849/$AH1849</f>
        <v>2.179379715004191E-2</v>
      </c>
      <c r="Z1849" s="12">
        <v>2</v>
      </c>
      <c r="AA1849" s="2">
        <f t="shared" ref="AA1849" si="18553">Z1849/$AH1849</f>
        <v>1.6764459346186086E-3</v>
      </c>
      <c r="AB1849" s="12">
        <v>0</v>
      </c>
      <c r="AC1849" s="2">
        <f t="shared" ref="AC1849" si="18554">AB1849/$AH1849</f>
        <v>0</v>
      </c>
      <c r="AD1849" s="12">
        <v>3</v>
      </c>
      <c r="AE1849" s="2">
        <f t="shared" ref="AE1849" si="18555">AD1849/$AH1849</f>
        <v>2.5146689019279128E-3</v>
      </c>
      <c r="AF1849" s="12">
        <v>11</v>
      </c>
      <c r="AG1849" s="2">
        <f t="shared" ref="AG1849" si="18556">AF1849/$AH1849</f>
        <v>9.2204526404023462E-3</v>
      </c>
      <c r="AH1849" s="12">
        <v>1193</v>
      </c>
      <c r="AI1849" s="1" t="str">
        <f t="shared" si="18016"/>
        <v>Hisp</v>
      </c>
    </row>
    <row r="1850" spans="1:35" x14ac:dyDescent="0.2">
      <c r="A1850" s="1">
        <v>36</v>
      </c>
      <c r="B1850" s="1">
        <v>52</v>
      </c>
      <c r="C1850" s="1">
        <v>36052</v>
      </c>
      <c r="D1850" s="12">
        <v>117</v>
      </c>
      <c r="E1850" s="2">
        <f t="shared" si="18004"/>
        <v>0.46062992125984253</v>
      </c>
      <c r="F1850" s="12">
        <v>45</v>
      </c>
      <c r="G1850" s="2">
        <f t="shared" si="18004"/>
        <v>0.17716535433070865</v>
      </c>
      <c r="H1850" s="12">
        <v>6</v>
      </c>
      <c r="I1850" s="2">
        <f t="shared" ref="I1850" si="18557">H1850/$P1850</f>
        <v>2.3622047244094488E-2</v>
      </c>
      <c r="J1850" s="12">
        <v>85</v>
      </c>
      <c r="K1850" s="2">
        <f t="shared" ref="K1850" si="18558">J1850/$P1850</f>
        <v>0.3346456692913386</v>
      </c>
      <c r="L1850" s="12">
        <v>1</v>
      </c>
      <c r="M1850" s="2">
        <f t="shared" ref="M1850" si="18559">L1850/$P1850</f>
        <v>3.937007874015748E-3</v>
      </c>
      <c r="N1850" s="12">
        <v>0</v>
      </c>
      <c r="O1850" s="2">
        <f t="shared" ref="O1850" si="18560">N1850/$P1850</f>
        <v>0</v>
      </c>
      <c r="P1850" s="12">
        <v>254</v>
      </c>
      <c r="R1850" s="12">
        <v>501</v>
      </c>
      <c r="S1850" s="2">
        <f t="shared" si="18009"/>
        <v>0.30308529945553542</v>
      </c>
      <c r="T1850" s="12">
        <v>81</v>
      </c>
      <c r="U1850" s="2">
        <f t="shared" si="18009"/>
        <v>4.9001814882032667E-2</v>
      </c>
      <c r="V1850" s="12">
        <v>969</v>
      </c>
      <c r="W1850" s="2">
        <f t="shared" ref="W1850" si="18561">V1850/$AH1850</f>
        <v>0.58620689655172409</v>
      </c>
      <c r="X1850" s="12">
        <v>87</v>
      </c>
      <c r="Y1850" s="2">
        <f t="shared" ref="Y1850" si="18562">X1850/$AH1850</f>
        <v>5.2631578947368418E-2</v>
      </c>
      <c r="Z1850" s="12">
        <v>1</v>
      </c>
      <c r="AA1850" s="2">
        <f t="shared" ref="AA1850" si="18563">Z1850/$AH1850</f>
        <v>6.0496067755595891E-4</v>
      </c>
      <c r="AB1850" s="12">
        <v>0</v>
      </c>
      <c r="AC1850" s="2">
        <f t="shared" ref="AC1850" si="18564">AB1850/$AH1850</f>
        <v>0</v>
      </c>
      <c r="AD1850" s="12">
        <v>2</v>
      </c>
      <c r="AE1850" s="2">
        <f t="shared" ref="AE1850" si="18565">AD1850/$AH1850</f>
        <v>1.2099213551119178E-3</v>
      </c>
      <c r="AF1850" s="12">
        <v>12</v>
      </c>
      <c r="AG1850" s="2">
        <f t="shared" ref="AG1850" si="18566">AF1850/$AH1850</f>
        <v>7.2595281306715061E-3</v>
      </c>
      <c r="AH1850" s="12">
        <v>1653</v>
      </c>
      <c r="AI1850" s="1" t="str">
        <f t="shared" si="18016"/>
        <v>Hisp</v>
      </c>
    </row>
    <row r="1851" spans="1:35" x14ac:dyDescent="0.2">
      <c r="A1851" s="1">
        <v>36</v>
      </c>
      <c r="B1851" s="1">
        <v>53</v>
      </c>
      <c r="C1851" s="1">
        <v>36053</v>
      </c>
      <c r="D1851" s="12">
        <v>94</v>
      </c>
      <c r="E1851" s="2">
        <f t="shared" si="18004"/>
        <v>0.55952380952380953</v>
      </c>
      <c r="F1851" s="12">
        <v>27</v>
      </c>
      <c r="G1851" s="2">
        <f t="shared" si="18004"/>
        <v>0.16071428571428573</v>
      </c>
      <c r="H1851" s="12">
        <v>2</v>
      </c>
      <c r="I1851" s="2">
        <f t="shared" ref="I1851" si="18567">H1851/$P1851</f>
        <v>1.1904761904761904E-2</v>
      </c>
      <c r="J1851" s="12">
        <v>44</v>
      </c>
      <c r="K1851" s="2">
        <f t="shared" ref="K1851" si="18568">J1851/$P1851</f>
        <v>0.26190476190476192</v>
      </c>
      <c r="L1851" s="12">
        <v>1</v>
      </c>
      <c r="M1851" s="2">
        <f t="shared" ref="M1851" si="18569">L1851/$P1851</f>
        <v>5.9523809523809521E-3</v>
      </c>
      <c r="N1851" s="12">
        <v>0</v>
      </c>
      <c r="O1851" s="2">
        <f t="shared" ref="O1851" si="18570">N1851/$P1851</f>
        <v>0</v>
      </c>
      <c r="P1851" s="12">
        <v>168</v>
      </c>
      <c r="R1851" s="12">
        <v>439</v>
      </c>
      <c r="S1851" s="2">
        <f t="shared" si="18009"/>
        <v>0.29208250166333999</v>
      </c>
      <c r="T1851" s="12">
        <v>27</v>
      </c>
      <c r="U1851" s="2">
        <f t="shared" si="18009"/>
        <v>1.7964071856287425E-2</v>
      </c>
      <c r="V1851" s="12">
        <v>934</v>
      </c>
      <c r="W1851" s="2">
        <f t="shared" ref="W1851" si="18571">V1851/$AH1851</f>
        <v>0.62142381902860944</v>
      </c>
      <c r="X1851" s="12">
        <v>83</v>
      </c>
      <c r="Y1851" s="2">
        <f t="shared" ref="Y1851" si="18572">X1851/$AH1851</f>
        <v>5.5222887558216902E-2</v>
      </c>
      <c r="Z1851" s="12">
        <v>1</v>
      </c>
      <c r="AA1851" s="2">
        <f t="shared" ref="AA1851" si="18573">Z1851/$AH1851</f>
        <v>6.6533599467731206E-4</v>
      </c>
      <c r="AB1851" s="12">
        <v>0</v>
      </c>
      <c r="AC1851" s="2">
        <f t="shared" ref="AC1851" si="18574">AB1851/$AH1851</f>
        <v>0</v>
      </c>
      <c r="AD1851" s="12">
        <v>1</v>
      </c>
      <c r="AE1851" s="2">
        <f t="shared" ref="AE1851" si="18575">AD1851/$AH1851</f>
        <v>6.6533599467731206E-4</v>
      </c>
      <c r="AF1851" s="12">
        <v>19</v>
      </c>
      <c r="AG1851" s="2">
        <f t="shared" ref="AG1851" si="18576">AF1851/$AH1851</f>
        <v>1.2641383898868928E-2</v>
      </c>
      <c r="AH1851" s="12">
        <v>1503</v>
      </c>
      <c r="AI1851" s="1" t="str">
        <f t="shared" si="18016"/>
        <v>Hisp</v>
      </c>
    </row>
    <row r="1852" spans="1:35" x14ac:dyDescent="0.2">
      <c r="A1852" s="1">
        <v>36</v>
      </c>
      <c r="B1852" s="1">
        <v>54</v>
      </c>
      <c r="C1852" s="1">
        <v>36054</v>
      </c>
      <c r="D1852" s="12">
        <v>183</v>
      </c>
      <c r="E1852" s="2">
        <f t="shared" si="18004"/>
        <v>0.55792682926829273</v>
      </c>
      <c r="F1852" s="12">
        <v>29</v>
      </c>
      <c r="G1852" s="2">
        <f t="shared" si="18004"/>
        <v>8.8414634146341459E-2</v>
      </c>
      <c r="H1852" s="12">
        <v>44</v>
      </c>
      <c r="I1852" s="2">
        <f t="shared" ref="I1852" si="18577">H1852/$P1852</f>
        <v>0.13414634146341464</v>
      </c>
      <c r="J1852" s="12">
        <v>61</v>
      </c>
      <c r="K1852" s="2">
        <f t="shared" ref="K1852" si="18578">J1852/$P1852</f>
        <v>0.18597560975609756</v>
      </c>
      <c r="L1852" s="12">
        <v>7</v>
      </c>
      <c r="M1852" s="2">
        <f t="shared" ref="M1852" si="18579">L1852/$P1852</f>
        <v>2.1341463414634148E-2</v>
      </c>
      <c r="N1852" s="12">
        <v>4</v>
      </c>
      <c r="O1852" s="2">
        <f t="shared" ref="O1852" si="18580">N1852/$P1852</f>
        <v>1.2195121951219513E-2</v>
      </c>
      <c r="P1852" s="12">
        <v>328</v>
      </c>
      <c r="R1852" s="12">
        <v>4413</v>
      </c>
      <c r="S1852" s="2">
        <f t="shared" si="18009"/>
        <v>0.81390630763555882</v>
      </c>
      <c r="T1852" s="12">
        <v>34</v>
      </c>
      <c r="U1852" s="2">
        <f t="shared" si="18009"/>
        <v>6.270748801180376E-3</v>
      </c>
      <c r="V1852" s="12">
        <v>684</v>
      </c>
      <c r="W1852" s="2">
        <f t="shared" ref="W1852" si="18581">V1852/$AH1852</f>
        <v>0.12615271117668758</v>
      </c>
      <c r="X1852" s="12">
        <v>235</v>
      </c>
      <c r="Y1852" s="2">
        <f t="shared" ref="Y1852" si="18582">X1852/$AH1852</f>
        <v>4.3341940243452601E-2</v>
      </c>
      <c r="Z1852" s="12">
        <v>5</v>
      </c>
      <c r="AA1852" s="2">
        <f t="shared" ref="AA1852" si="18583">Z1852/$AH1852</f>
        <v>9.2216894135005532E-4</v>
      </c>
      <c r="AB1852" s="12">
        <v>1</v>
      </c>
      <c r="AC1852" s="2">
        <f t="shared" ref="AC1852" si="18584">AB1852/$AH1852</f>
        <v>1.8443378827001107E-4</v>
      </c>
      <c r="AD1852" s="12">
        <v>2</v>
      </c>
      <c r="AE1852" s="2">
        <f t="shared" ref="AE1852" si="18585">AD1852/$AH1852</f>
        <v>3.6886757654002215E-4</v>
      </c>
      <c r="AF1852" s="12">
        <v>47</v>
      </c>
      <c r="AG1852" s="2">
        <f t="shared" ref="AG1852" si="18586">AF1852/$AH1852</f>
        <v>8.6683880486905195E-3</v>
      </c>
      <c r="AH1852" s="12">
        <v>5422</v>
      </c>
      <c r="AI1852" s="1" t="str">
        <f t="shared" si="18016"/>
        <v>White</v>
      </c>
    </row>
    <row r="1853" spans="1:35" x14ac:dyDescent="0.2">
      <c r="A1853" s="1">
        <v>36</v>
      </c>
      <c r="B1853" s="1">
        <v>55</v>
      </c>
      <c r="C1853" s="1">
        <v>36055</v>
      </c>
      <c r="D1853" s="12">
        <v>169</v>
      </c>
      <c r="E1853" s="2">
        <f t="shared" si="18004"/>
        <v>0.47605633802816899</v>
      </c>
      <c r="F1853" s="12">
        <v>34</v>
      </c>
      <c r="G1853" s="2">
        <f t="shared" si="18004"/>
        <v>9.5774647887323941E-2</v>
      </c>
      <c r="H1853" s="12">
        <v>13</v>
      </c>
      <c r="I1853" s="2">
        <f t="shared" ref="I1853" si="18587">H1853/$P1853</f>
        <v>3.6619718309859155E-2</v>
      </c>
      <c r="J1853" s="12">
        <v>128</v>
      </c>
      <c r="K1853" s="2">
        <f t="shared" ref="K1853" si="18588">J1853/$P1853</f>
        <v>0.36056338028169016</v>
      </c>
      <c r="L1853" s="12">
        <v>4</v>
      </c>
      <c r="M1853" s="2">
        <f t="shared" ref="M1853" si="18589">L1853/$P1853</f>
        <v>1.1267605633802818E-2</v>
      </c>
      <c r="N1853" s="12">
        <v>7</v>
      </c>
      <c r="O1853" s="2">
        <f t="shared" ref="O1853" si="18590">N1853/$P1853</f>
        <v>1.9718309859154931E-2</v>
      </c>
      <c r="P1853" s="12">
        <v>355</v>
      </c>
      <c r="R1853" s="12">
        <v>9991</v>
      </c>
      <c r="S1853" s="2">
        <f t="shared" si="18009"/>
        <v>0.71594410605517733</v>
      </c>
      <c r="T1853" s="12">
        <v>1389</v>
      </c>
      <c r="U1853" s="2">
        <f t="shared" si="18009"/>
        <v>9.9534217126477961E-2</v>
      </c>
      <c r="V1853" s="12">
        <v>1763</v>
      </c>
      <c r="W1853" s="2">
        <f t="shared" ref="W1853" si="18591">V1853/$AH1853</f>
        <v>0.12633464707989966</v>
      </c>
      <c r="X1853" s="12">
        <v>534</v>
      </c>
      <c r="Y1853" s="2">
        <f t="shared" ref="Y1853" si="18592">X1853/$AH1853</f>
        <v>3.8265854532425654E-2</v>
      </c>
      <c r="Z1853" s="12">
        <v>5</v>
      </c>
      <c r="AA1853" s="2">
        <f t="shared" ref="AA1853" si="18593">Z1853/$AH1853</f>
        <v>3.5829451809387314E-4</v>
      </c>
      <c r="AB1853" s="12">
        <v>2</v>
      </c>
      <c r="AC1853" s="2">
        <f t="shared" ref="AC1853" si="18594">AB1853/$AH1853</f>
        <v>1.4331780723754928E-4</v>
      </c>
      <c r="AD1853" s="12">
        <v>37</v>
      </c>
      <c r="AE1853" s="2">
        <f t="shared" ref="AE1853" si="18595">AD1853/$AH1853</f>
        <v>2.6513794338946612E-3</v>
      </c>
      <c r="AF1853" s="12">
        <v>237</v>
      </c>
      <c r="AG1853" s="2">
        <f t="shared" ref="AG1853" si="18596">AF1853/$AH1853</f>
        <v>1.6983160157649588E-2</v>
      </c>
      <c r="AH1853" s="12">
        <v>13955</v>
      </c>
      <c r="AI1853" s="1" t="str">
        <f t="shared" si="18016"/>
        <v>White</v>
      </c>
    </row>
    <row r="1854" spans="1:35" x14ac:dyDescent="0.2">
      <c r="A1854" s="1">
        <v>37</v>
      </c>
      <c r="B1854" s="1">
        <v>1</v>
      </c>
      <c r="C1854" s="1">
        <v>37001</v>
      </c>
      <c r="D1854" s="12">
        <v>38</v>
      </c>
      <c r="E1854" s="2">
        <f t="shared" si="18004"/>
        <v>0.24203821656050956</v>
      </c>
      <c r="F1854" s="12">
        <v>37</v>
      </c>
      <c r="G1854" s="2">
        <f t="shared" si="18004"/>
        <v>0.2356687898089172</v>
      </c>
      <c r="H1854" s="12">
        <v>7</v>
      </c>
      <c r="I1854" s="2">
        <f t="shared" ref="I1854" si="18597">H1854/$P1854</f>
        <v>4.4585987261146494E-2</v>
      </c>
      <c r="J1854" s="12">
        <v>74</v>
      </c>
      <c r="K1854" s="2">
        <f t="shared" ref="K1854" si="18598">J1854/$P1854</f>
        <v>0.4713375796178344</v>
      </c>
      <c r="L1854" s="12">
        <v>1</v>
      </c>
      <c r="M1854" s="2">
        <f t="shared" ref="M1854" si="18599">L1854/$P1854</f>
        <v>6.369426751592357E-3</v>
      </c>
      <c r="N1854" s="12">
        <v>0</v>
      </c>
      <c r="O1854" s="2">
        <f t="shared" ref="O1854" si="18600">N1854/$P1854</f>
        <v>0</v>
      </c>
      <c r="P1854" s="12">
        <v>157</v>
      </c>
      <c r="R1854" s="12">
        <v>110</v>
      </c>
      <c r="S1854" s="2">
        <f t="shared" si="18009"/>
        <v>4.2145593869731802E-2</v>
      </c>
      <c r="T1854" s="12">
        <v>62</v>
      </c>
      <c r="U1854" s="2">
        <f t="shared" si="18009"/>
        <v>2.375478927203065E-2</v>
      </c>
      <c r="V1854" s="12">
        <v>2423</v>
      </c>
      <c r="W1854" s="2">
        <f t="shared" ref="W1854" si="18601">V1854/$AH1854</f>
        <v>0.92835249042145596</v>
      </c>
      <c r="X1854" s="12">
        <v>4</v>
      </c>
      <c r="Y1854" s="2">
        <f t="shared" ref="Y1854" si="18602">X1854/$AH1854</f>
        <v>1.5325670498084292E-3</v>
      </c>
      <c r="Z1854" s="12">
        <v>2</v>
      </c>
      <c r="AA1854" s="2">
        <f t="shared" ref="AA1854" si="18603">Z1854/$AH1854</f>
        <v>7.6628352490421458E-4</v>
      </c>
      <c r="AB1854" s="12">
        <v>0</v>
      </c>
      <c r="AC1854" s="2">
        <f t="shared" ref="AC1854" si="18604">AB1854/$AH1854</f>
        <v>0</v>
      </c>
      <c r="AD1854" s="12">
        <v>4</v>
      </c>
      <c r="AE1854" s="2">
        <f t="shared" ref="AE1854" si="18605">AD1854/$AH1854</f>
        <v>1.5325670498084292E-3</v>
      </c>
      <c r="AF1854" s="12">
        <v>7</v>
      </c>
      <c r="AG1854" s="2">
        <f t="shared" ref="AG1854" si="18606">AF1854/$AH1854</f>
        <v>2.6819923371647508E-3</v>
      </c>
      <c r="AH1854" s="12">
        <v>2610</v>
      </c>
      <c r="AI1854" s="1" t="str">
        <f t="shared" si="18016"/>
        <v>Hisp</v>
      </c>
    </row>
    <row r="1855" spans="1:35" x14ac:dyDescent="0.2">
      <c r="A1855" s="1">
        <v>37</v>
      </c>
      <c r="B1855" s="1">
        <v>2</v>
      </c>
      <c r="C1855" s="1">
        <v>37002</v>
      </c>
      <c r="D1855" s="12">
        <v>117</v>
      </c>
      <c r="E1855" s="2">
        <f t="shared" si="18004"/>
        <v>0.57352941176470584</v>
      </c>
      <c r="F1855" s="12">
        <v>15</v>
      </c>
      <c r="G1855" s="2">
        <f t="shared" si="18004"/>
        <v>7.3529411764705885E-2</v>
      </c>
      <c r="H1855" s="12">
        <v>28</v>
      </c>
      <c r="I1855" s="2">
        <f t="shared" ref="I1855" si="18607">H1855/$P1855</f>
        <v>0.13725490196078433</v>
      </c>
      <c r="J1855" s="12">
        <v>35</v>
      </c>
      <c r="K1855" s="2">
        <f t="shared" ref="K1855" si="18608">J1855/$P1855</f>
        <v>0.17156862745098039</v>
      </c>
      <c r="L1855" s="12">
        <v>5</v>
      </c>
      <c r="M1855" s="2">
        <f t="shared" ref="M1855" si="18609">L1855/$P1855</f>
        <v>2.4509803921568627E-2</v>
      </c>
      <c r="N1855" s="12">
        <v>3</v>
      </c>
      <c r="O1855" s="2">
        <f t="shared" ref="O1855" si="18610">N1855/$P1855</f>
        <v>1.4705882352941176E-2</v>
      </c>
      <c r="P1855" s="12">
        <v>204</v>
      </c>
      <c r="R1855" s="12">
        <v>49</v>
      </c>
      <c r="S1855" s="2">
        <f t="shared" si="18009"/>
        <v>3.1511254019292605E-2</v>
      </c>
      <c r="T1855" s="12">
        <v>664</v>
      </c>
      <c r="U1855" s="2">
        <f t="shared" si="18009"/>
        <v>0.4270096463022508</v>
      </c>
      <c r="V1855" s="12">
        <v>818</v>
      </c>
      <c r="W1855" s="2">
        <f t="shared" ref="W1855" si="18611">V1855/$AH1855</f>
        <v>0.52604501607717047</v>
      </c>
      <c r="X1855" s="12">
        <v>13</v>
      </c>
      <c r="Y1855" s="2">
        <f t="shared" ref="Y1855" si="18612">X1855/$AH1855</f>
        <v>8.3601286173633441E-3</v>
      </c>
      <c r="Z1855" s="12">
        <v>2</v>
      </c>
      <c r="AA1855" s="2">
        <f t="shared" ref="AA1855" si="18613">Z1855/$AH1855</f>
        <v>1.2861736334405145E-3</v>
      </c>
      <c r="AB1855" s="12">
        <v>1</v>
      </c>
      <c r="AC1855" s="2">
        <f t="shared" ref="AC1855" si="18614">AB1855/$AH1855</f>
        <v>6.4308681672025725E-4</v>
      </c>
      <c r="AD1855" s="12">
        <v>2</v>
      </c>
      <c r="AE1855" s="2">
        <f t="shared" ref="AE1855" si="18615">AD1855/$AH1855</f>
        <v>1.2861736334405145E-3</v>
      </c>
      <c r="AF1855" s="12">
        <v>7</v>
      </c>
      <c r="AG1855" s="2">
        <f t="shared" ref="AG1855" si="18616">AF1855/$AH1855</f>
        <v>4.5016077170418004E-3</v>
      </c>
      <c r="AH1855" s="12">
        <v>1555</v>
      </c>
      <c r="AI1855" s="1" t="str">
        <f t="shared" si="18016"/>
        <v>Hisp</v>
      </c>
    </row>
    <row r="1856" spans="1:35" x14ac:dyDescent="0.2">
      <c r="A1856" s="1">
        <v>37</v>
      </c>
      <c r="B1856" s="1">
        <v>3</v>
      </c>
      <c r="C1856" s="1">
        <v>37003</v>
      </c>
      <c r="D1856" s="12">
        <v>77</v>
      </c>
      <c r="E1856" s="2">
        <f t="shared" si="18004"/>
        <v>0.6015625</v>
      </c>
      <c r="F1856" s="12">
        <v>18</v>
      </c>
      <c r="G1856" s="2">
        <f t="shared" si="18004"/>
        <v>0.140625</v>
      </c>
      <c r="H1856" s="12">
        <v>13</v>
      </c>
      <c r="I1856" s="2">
        <f t="shared" ref="I1856" si="18617">H1856/$P1856</f>
        <v>0.1015625</v>
      </c>
      <c r="J1856" s="12">
        <v>20</v>
      </c>
      <c r="K1856" s="2">
        <f t="shared" ref="K1856" si="18618">J1856/$P1856</f>
        <v>0.15625</v>
      </c>
      <c r="L1856" s="12">
        <v>0</v>
      </c>
      <c r="M1856" s="2">
        <f t="shared" ref="M1856" si="18619">L1856/$P1856</f>
        <v>0</v>
      </c>
      <c r="N1856" s="12">
        <v>0</v>
      </c>
      <c r="O1856" s="2">
        <f t="shared" ref="O1856" si="18620">N1856/$P1856</f>
        <v>0</v>
      </c>
      <c r="P1856" s="12">
        <v>128</v>
      </c>
      <c r="R1856" s="12">
        <v>89</v>
      </c>
      <c r="S1856" s="2">
        <f t="shared" si="18009"/>
        <v>2.8896103896103895E-2</v>
      </c>
      <c r="T1856" s="12">
        <v>1019</v>
      </c>
      <c r="U1856" s="2">
        <f t="shared" si="18009"/>
        <v>0.33084415584415583</v>
      </c>
      <c r="V1856" s="12">
        <v>1941</v>
      </c>
      <c r="W1856" s="2">
        <f t="shared" ref="W1856" si="18621">V1856/$AH1856</f>
        <v>0.6301948051948052</v>
      </c>
      <c r="X1856" s="12">
        <v>4</v>
      </c>
      <c r="Y1856" s="2">
        <f t="shared" ref="Y1856" si="18622">X1856/$AH1856</f>
        <v>1.2987012987012987E-3</v>
      </c>
      <c r="Z1856" s="12">
        <v>2</v>
      </c>
      <c r="AA1856" s="2">
        <f t="shared" ref="AA1856" si="18623">Z1856/$AH1856</f>
        <v>6.4935064935064935E-4</v>
      </c>
      <c r="AB1856" s="12">
        <v>8</v>
      </c>
      <c r="AC1856" s="2">
        <f t="shared" ref="AC1856" si="18624">AB1856/$AH1856</f>
        <v>2.5974025974025974E-3</v>
      </c>
      <c r="AD1856" s="12">
        <v>3</v>
      </c>
      <c r="AE1856" s="2">
        <f t="shared" ref="AE1856" si="18625">AD1856/$AH1856</f>
        <v>9.7402597402597403E-4</v>
      </c>
      <c r="AF1856" s="12">
        <v>14</v>
      </c>
      <c r="AG1856" s="2">
        <f t="shared" ref="AG1856" si="18626">AF1856/$AH1856</f>
        <v>4.5454545454545452E-3</v>
      </c>
      <c r="AH1856" s="12">
        <v>3080</v>
      </c>
      <c r="AI1856" s="1" t="str">
        <f t="shared" si="18016"/>
        <v>Hisp</v>
      </c>
    </row>
    <row r="1857" spans="1:35" x14ac:dyDescent="0.2">
      <c r="A1857" s="1">
        <v>37</v>
      </c>
      <c r="B1857" s="1">
        <v>4</v>
      </c>
      <c r="C1857" s="1">
        <v>37004</v>
      </c>
      <c r="D1857" s="12">
        <v>146</v>
      </c>
      <c r="E1857" s="2">
        <f t="shared" si="18004"/>
        <v>0.63755458515283847</v>
      </c>
      <c r="F1857" s="12">
        <v>13</v>
      </c>
      <c r="G1857" s="2">
        <f t="shared" si="18004"/>
        <v>5.6768558951965066E-2</v>
      </c>
      <c r="H1857" s="12">
        <v>52</v>
      </c>
      <c r="I1857" s="2">
        <f t="shared" ref="I1857" si="18627">H1857/$P1857</f>
        <v>0.22707423580786026</v>
      </c>
      <c r="J1857" s="12">
        <v>12</v>
      </c>
      <c r="K1857" s="2">
        <f t="shared" ref="K1857" si="18628">J1857/$P1857</f>
        <v>5.2401746724890827E-2</v>
      </c>
      <c r="L1857" s="12">
        <v>4</v>
      </c>
      <c r="M1857" s="2">
        <f t="shared" ref="M1857" si="18629">L1857/$P1857</f>
        <v>1.7467248908296942E-2</v>
      </c>
      <c r="N1857" s="12">
        <v>2</v>
      </c>
      <c r="O1857" s="2">
        <f t="shared" ref="O1857" si="18630">N1857/$P1857</f>
        <v>8.7336244541484712E-3</v>
      </c>
      <c r="P1857" s="12">
        <v>229</v>
      </c>
      <c r="R1857" s="12">
        <v>13</v>
      </c>
      <c r="S1857" s="2">
        <f t="shared" si="18009"/>
        <v>2.0967741935483872E-2</v>
      </c>
      <c r="T1857" s="12">
        <v>364</v>
      </c>
      <c r="U1857" s="2">
        <f t="shared" si="18009"/>
        <v>0.58709677419354833</v>
      </c>
      <c r="V1857" s="12">
        <v>236</v>
      </c>
      <c r="W1857" s="2">
        <f t="shared" ref="W1857" si="18631">V1857/$AH1857</f>
        <v>0.38064516129032255</v>
      </c>
      <c r="X1857" s="12">
        <v>2</v>
      </c>
      <c r="Y1857" s="2">
        <f t="shared" ref="Y1857" si="18632">X1857/$AH1857</f>
        <v>3.2258064516129032E-3</v>
      </c>
      <c r="Z1857" s="12">
        <v>0</v>
      </c>
      <c r="AA1857" s="2">
        <f t="shared" ref="AA1857" si="18633">Z1857/$AH1857</f>
        <v>0</v>
      </c>
      <c r="AB1857" s="12">
        <v>0</v>
      </c>
      <c r="AC1857" s="2">
        <f t="shared" ref="AC1857" si="18634">AB1857/$AH1857</f>
        <v>0</v>
      </c>
      <c r="AD1857" s="12">
        <v>1</v>
      </c>
      <c r="AE1857" s="2">
        <f t="shared" ref="AE1857" si="18635">AD1857/$AH1857</f>
        <v>1.6129032258064516E-3</v>
      </c>
      <c r="AF1857" s="12">
        <v>3</v>
      </c>
      <c r="AG1857" s="2">
        <f t="shared" ref="AG1857" si="18636">AF1857/$AH1857</f>
        <v>4.8387096774193551E-3</v>
      </c>
      <c r="AH1857" s="12">
        <v>620</v>
      </c>
      <c r="AI1857" s="1" t="str">
        <f t="shared" si="18016"/>
        <v>AA</v>
      </c>
    </row>
    <row r="1858" spans="1:35" x14ac:dyDescent="0.2">
      <c r="A1858" s="1">
        <v>37</v>
      </c>
      <c r="B1858" s="1">
        <v>5</v>
      </c>
      <c r="C1858" s="1">
        <v>37005</v>
      </c>
      <c r="D1858" s="12">
        <v>168</v>
      </c>
      <c r="E1858" s="2">
        <f t="shared" si="18004"/>
        <v>0.63396226415094337</v>
      </c>
      <c r="F1858" s="12">
        <v>3</v>
      </c>
      <c r="G1858" s="2">
        <f t="shared" si="18004"/>
        <v>1.1320754716981131E-2</v>
      </c>
      <c r="H1858" s="12">
        <v>52</v>
      </c>
      <c r="I1858" s="2">
        <f t="shared" ref="I1858" si="18637">H1858/$P1858</f>
        <v>0.19622641509433963</v>
      </c>
      <c r="J1858" s="12">
        <v>29</v>
      </c>
      <c r="K1858" s="2">
        <f t="shared" ref="K1858" si="18638">J1858/$P1858</f>
        <v>0.10943396226415095</v>
      </c>
      <c r="L1858" s="12">
        <v>9</v>
      </c>
      <c r="M1858" s="2">
        <f t="shared" ref="M1858" si="18639">L1858/$P1858</f>
        <v>3.3962264150943396E-2</v>
      </c>
      <c r="N1858" s="12">
        <v>4</v>
      </c>
      <c r="O1858" s="2">
        <f t="shared" ref="O1858" si="18640">N1858/$P1858</f>
        <v>1.509433962264151E-2</v>
      </c>
      <c r="P1858" s="12">
        <v>265</v>
      </c>
      <c r="R1858" s="12">
        <v>7</v>
      </c>
      <c r="S1858" s="2">
        <f t="shared" si="18009"/>
        <v>6.4635272391505077E-3</v>
      </c>
      <c r="T1858" s="12">
        <v>1004</v>
      </c>
      <c r="U1858" s="2">
        <f t="shared" si="18009"/>
        <v>0.92705447830101573</v>
      </c>
      <c r="V1858" s="12">
        <v>62</v>
      </c>
      <c r="W1858" s="2">
        <f t="shared" ref="W1858" si="18641">V1858/$AH1858</f>
        <v>5.7248384118190214E-2</v>
      </c>
      <c r="X1858" s="12">
        <v>2</v>
      </c>
      <c r="Y1858" s="2">
        <f t="shared" ref="Y1858" si="18642">X1858/$AH1858</f>
        <v>1.8467220683287165E-3</v>
      </c>
      <c r="Z1858" s="12">
        <v>1</v>
      </c>
      <c r="AA1858" s="2">
        <f t="shared" ref="AA1858" si="18643">Z1858/$AH1858</f>
        <v>9.2336103416435823E-4</v>
      </c>
      <c r="AB1858" s="12">
        <v>0</v>
      </c>
      <c r="AC1858" s="2">
        <f t="shared" ref="AC1858" si="18644">AB1858/$AH1858</f>
        <v>0</v>
      </c>
      <c r="AD1858" s="12">
        <v>1</v>
      </c>
      <c r="AE1858" s="2">
        <f t="shared" ref="AE1858" si="18645">AD1858/$AH1858</f>
        <v>9.2336103416435823E-4</v>
      </c>
      <c r="AF1858" s="12">
        <v>5</v>
      </c>
      <c r="AG1858" s="2">
        <f t="shared" ref="AG1858" si="18646">AF1858/$AH1858</f>
        <v>4.6168051708217915E-3</v>
      </c>
      <c r="AH1858" s="12">
        <v>1083</v>
      </c>
      <c r="AI1858" s="1" t="str">
        <f t="shared" si="18016"/>
        <v>AA</v>
      </c>
    </row>
    <row r="1859" spans="1:35" x14ac:dyDescent="0.2">
      <c r="A1859" s="1">
        <v>37</v>
      </c>
      <c r="B1859" s="1">
        <v>6</v>
      </c>
      <c r="C1859" s="1">
        <v>37006</v>
      </c>
      <c r="D1859" s="12">
        <v>189</v>
      </c>
      <c r="E1859" s="2">
        <f t="shared" ref="E1859:G1922" si="18647">D1859/$P1859</f>
        <v>0.67021276595744683</v>
      </c>
      <c r="F1859" s="12">
        <v>8</v>
      </c>
      <c r="G1859" s="2">
        <f t="shared" si="18647"/>
        <v>2.8368794326241134E-2</v>
      </c>
      <c r="H1859" s="12">
        <v>49</v>
      </c>
      <c r="I1859" s="2">
        <f t="shared" ref="I1859" si="18648">H1859/$P1859</f>
        <v>0.17375886524822695</v>
      </c>
      <c r="J1859" s="12">
        <v>21</v>
      </c>
      <c r="K1859" s="2">
        <f t="shared" ref="K1859" si="18649">J1859/$P1859</f>
        <v>7.4468085106382975E-2</v>
      </c>
      <c r="L1859" s="12">
        <v>10</v>
      </c>
      <c r="M1859" s="2">
        <f t="shared" ref="M1859" si="18650">L1859/$P1859</f>
        <v>3.5460992907801421E-2</v>
      </c>
      <c r="N1859" s="12">
        <v>5</v>
      </c>
      <c r="O1859" s="2">
        <f t="shared" ref="O1859" si="18651">N1859/$P1859</f>
        <v>1.7730496453900711E-2</v>
      </c>
      <c r="P1859" s="12">
        <v>282</v>
      </c>
      <c r="R1859" s="12">
        <v>6</v>
      </c>
      <c r="S1859" s="2">
        <f t="shared" ref="S1859:U1922" si="18652">R1859/$AH1859</f>
        <v>6.2893081761006293E-3</v>
      </c>
      <c r="T1859" s="12">
        <v>885</v>
      </c>
      <c r="U1859" s="2">
        <f t="shared" si="18652"/>
        <v>0.92767295597484278</v>
      </c>
      <c r="V1859" s="12">
        <v>54</v>
      </c>
      <c r="W1859" s="2">
        <f t="shared" ref="W1859" si="18653">V1859/$AH1859</f>
        <v>5.6603773584905662E-2</v>
      </c>
      <c r="X1859" s="12">
        <v>2</v>
      </c>
      <c r="Y1859" s="2">
        <f t="shared" ref="Y1859" si="18654">X1859/$AH1859</f>
        <v>2.0964360587002098E-3</v>
      </c>
      <c r="Z1859" s="12">
        <v>1</v>
      </c>
      <c r="AA1859" s="2">
        <f t="shared" ref="AA1859" si="18655">Z1859/$AH1859</f>
        <v>1.0482180293501049E-3</v>
      </c>
      <c r="AB1859" s="12">
        <v>0</v>
      </c>
      <c r="AC1859" s="2">
        <f t="shared" ref="AC1859" si="18656">AB1859/$AH1859</f>
        <v>0</v>
      </c>
      <c r="AD1859" s="12">
        <v>1</v>
      </c>
      <c r="AE1859" s="2">
        <f t="shared" ref="AE1859" si="18657">AD1859/$AH1859</f>
        <v>1.0482180293501049E-3</v>
      </c>
      <c r="AF1859" s="12">
        <v>5</v>
      </c>
      <c r="AG1859" s="2">
        <f t="shared" ref="AG1859" si="18658">AF1859/$AH1859</f>
        <v>5.2410901467505244E-3</v>
      </c>
      <c r="AH1859" s="12">
        <v>954</v>
      </c>
      <c r="AI1859" s="1" t="str">
        <f t="shared" ref="AI1859:AI1922" si="18659">IF(S1859 &gt; 0.5,"White",IF(U1859 &gt;0.5,"AA",IF(W1859 &gt; 0.5,"Hisp","Mixed")))</f>
        <v>AA</v>
      </c>
    </row>
    <row r="1860" spans="1:35" x14ac:dyDescent="0.2">
      <c r="A1860" s="1">
        <v>37</v>
      </c>
      <c r="B1860" s="1">
        <v>7</v>
      </c>
      <c r="C1860" s="1">
        <v>37007</v>
      </c>
      <c r="D1860" s="12">
        <v>167</v>
      </c>
      <c r="E1860" s="2">
        <f t="shared" si="18647"/>
        <v>0.64230769230769236</v>
      </c>
      <c r="F1860" s="12">
        <v>7</v>
      </c>
      <c r="G1860" s="2">
        <f t="shared" si="18647"/>
        <v>2.6923076923076925E-2</v>
      </c>
      <c r="H1860" s="12">
        <v>46</v>
      </c>
      <c r="I1860" s="2">
        <f t="shared" ref="I1860" si="18660">H1860/$P1860</f>
        <v>0.17692307692307693</v>
      </c>
      <c r="J1860" s="12">
        <v>27</v>
      </c>
      <c r="K1860" s="2">
        <f t="shared" ref="K1860" si="18661">J1860/$P1860</f>
        <v>0.10384615384615385</v>
      </c>
      <c r="L1860" s="12">
        <v>10</v>
      </c>
      <c r="M1860" s="2">
        <f t="shared" ref="M1860" si="18662">L1860/$P1860</f>
        <v>3.8461538461538464E-2</v>
      </c>
      <c r="N1860" s="12">
        <v>3</v>
      </c>
      <c r="O1860" s="2">
        <f t="shared" ref="O1860" si="18663">N1860/$P1860</f>
        <v>1.1538461538461539E-2</v>
      </c>
      <c r="P1860" s="12">
        <v>260</v>
      </c>
      <c r="R1860" s="12">
        <v>8</v>
      </c>
      <c r="S1860" s="2">
        <f t="shared" si="18652"/>
        <v>6.8201193520886615E-3</v>
      </c>
      <c r="T1860" s="12">
        <v>1084</v>
      </c>
      <c r="U1860" s="2">
        <f t="shared" si="18652"/>
        <v>0.92412617220801363</v>
      </c>
      <c r="V1860" s="12">
        <v>71</v>
      </c>
      <c r="W1860" s="2">
        <f t="shared" ref="W1860" si="18664">V1860/$AH1860</f>
        <v>6.0528559249786874E-2</v>
      </c>
      <c r="X1860" s="12">
        <v>1</v>
      </c>
      <c r="Y1860" s="2">
        <f t="shared" ref="Y1860" si="18665">X1860/$AH1860</f>
        <v>8.5251491901108269E-4</v>
      </c>
      <c r="Z1860" s="12">
        <v>0</v>
      </c>
      <c r="AA1860" s="2">
        <f t="shared" ref="AA1860" si="18666">Z1860/$AH1860</f>
        <v>0</v>
      </c>
      <c r="AB1860" s="12">
        <v>0</v>
      </c>
      <c r="AC1860" s="2">
        <f t="shared" ref="AC1860" si="18667">AB1860/$AH1860</f>
        <v>0</v>
      </c>
      <c r="AD1860" s="12">
        <v>1</v>
      </c>
      <c r="AE1860" s="2">
        <f t="shared" ref="AE1860" si="18668">AD1860/$AH1860</f>
        <v>8.5251491901108269E-4</v>
      </c>
      <c r="AF1860" s="12">
        <v>6</v>
      </c>
      <c r="AG1860" s="2">
        <f t="shared" ref="AG1860" si="18669">AF1860/$AH1860</f>
        <v>5.1150895140664966E-3</v>
      </c>
      <c r="AH1860" s="12">
        <v>1173</v>
      </c>
      <c r="AI1860" s="1" t="str">
        <f t="shared" si="18659"/>
        <v>AA</v>
      </c>
    </row>
    <row r="1861" spans="1:35" x14ac:dyDescent="0.2">
      <c r="A1861" s="1">
        <v>37</v>
      </c>
      <c r="B1861" s="1">
        <v>8</v>
      </c>
      <c r="C1861" s="1">
        <v>37008</v>
      </c>
      <c r="D1861" s="12">
        <v>94</v>
      </c>
      <c r="E1861" s="2">
        <f t="shared" si="18647"/>
        <v>0.54335260115606931</v>
      </c>
      <c r="F1861" s="12">
        <v>22</v>
      </c>
      <c r="G1861" s="2">
        <f t="shared" si="18647"/>
        <v>0.12716763005780346</v>
      </c>
      <c r="H1861" s="12">
        <v>25</v>
      </c>
      <c r="I1861" s="2">
        <f t="shared" ref="I1861" si="18670">H1861/$P1861</f>
        <v>0.14450867052023122</v>
      </c>
      <c r="J1861" s="12">
        <v>24</v>
      </c>
      <c r="K1861" s="2">
        <f t="shared" ref="K1861" si="18671">J1861/$P1861</f>
        <v>0.13872832369942195</v>
      </c>
      <c r="L1861" s="12">
        <v>6</v>
      </c>
      <c r="M1861" s="2">
        <f t="shared" ref="M1861" si="18672">L1861/$P1861</f>
        <v>3.4682080924855488E-2</v>
      </c>
      <c r="N1861" s="12">
        <v>2</v>
      </c>
      <c r="O1861" s="2">
        <f t="shared" ref="O1861" si="18673">N1861/$P1861</f>
        <v>1.1560693641618497E-2</v>
      </c>
      <c r="P1861" s="12">
        <v>173</v>
      </c>
      <c r="R1861" s="12">
        <v>10</v>
      </c>
      <c r="S1861" s="2">
        <f t="shared" si="18652"/>
        <v>2.0833333333333332E-2</v>
      </c>
      <c r="T1861" s="12">
        <v>282</v>
      </c>
      <c r="U1861" s="2">
        <f t="shared" si="18652"/>
        <v>0.58750000000000002</v>
      </c>
      <c r="V1861" s="12">
        <v>183</v>
      </c>
      <c r="W1861" s="2">
        <f t="shared" ref="W1861" si="18674">V1861/$AH1861</f>
        <v>0.38124999999999998</v>
      </c>
      <c r="X1861" s="12">
        <v>2</v>
      </c>
      <c r="Y1861" s="2">
        <f t="shared" ref="Y1861" si="18675">X1861/$AH1861</f>
        <v>4.1666666666666666E-3</v>
      </c>
      <c r="Z1861" s="12">
        <v>0</v>
      </c>
      <c r="AA1861" s="2">
        <f t="shared" ref="AA1861" si="18676">Z1861/$AH1861</f>
        <v>0</v>
      </c>
      <c r="AB1861" s="12">
        <v>0</v>
      </c>
      <c r="AC1861" s="2">
        <f t="shared" ref="AC1861" si="18677">AB1861/$AH1861</f>
        <v>0</v>
      </c>
      <c r="AD1861" s="12">
        <v>1</v>
      </c>
      <c r="AE1861" s="2">
        <f t="shared" ref="AE1861" si="18678">AD1861/$AH1861</f>
        <v>2.0833333333333333E-3</v>
      </c>
      <c r="AF1861" s="12">
        <v>3</v>
      </c>
      <c r="AG1861" s="2">
        <f t="shared" ref="AG1861" si="18679">AF1861/$AH1861</f>
        <v>6.2500000000000003E-3</v>
      </c>
      <c r="AH1861" s="12">
        <v>480</v>
      </c>
      <c r="AI1861" s="1" t="str">
        <f t="shared" si="18659"/>
        <v>AA</v>
      </c>
    </row>
    <row r="1862" spans="1:35" x14ac:dyDescent="0.2">
      <c r="A1862" s="1">
        <v>37</v>
      </c>
      <c r="B1862" s="1">
        <v>9</v>
      </c>
      <c r="C1862" s="1">
        <v>37009</v>
      </c>
      <c r="D1862" s="12">
        <v>122</v>
      </c>
      <c r="E1862" s="2">
        <f t="shared" si="18647"/>
        <v>0.63212435233160624</v>
      </c>
      <c r="F1862" s="12">
        <v>4</v>
      </c>
      <c r="G1862" s="2">
        <f t="shared" si="18647"/>
        <v>2.072538860103627E-2</v>
      </c>
      <c r="H1862" s="12">
        <v>47</v>
      </c>
      <c r="I1862" s="2">
        <f t="shared" ref="I1862" si="18680">H1862/$P1862</f>
        <v>0.24352331606217617</v>
      </c>
      <c r="J1862" s="12">
        <v>12</v>
      </c>
      <c r="K1862" s="2">
        <f t="shared" ref="K1862" si="18681">J1862/$P1862</f>
        <v>6.2176165803108807E-2</v>
      </c>
      <c r="L1862" s="12">
        <v>6</v>
      </c>
      <c r="M1862" s="2">
        <f t="shared" ref="M1862" si="18682">L1862/$P1862</f>
        <v>3.1088082901554404E-2</v>
      </c>
      <c r="N1862" s="12">
        <v>2</v>
      </c>
      <c r="O1862" s="2">
        <f t="shared" ref="O1862" si="18683">N1862/$P1862</f>
        <v>1.0362694300518135E-2</v>
      </c>
      <c r="P1862" s="12">
        <v>193</v>
      </c>
      <c r="R1862" s="12">
        <v>9</v>
      </c>
      <c r="S1862" s="2">
        <f t="shared" si="18652"/>
        <v>1.4173228346456693E-2</v>
      </c>
      <c r="T1862" s="12">
        <v>602</v>
      </c>
      <c r="U1862" s="2">
        <f t="shared" si="18652"/>
        <v>0.94803149606299209</v>
      </c>
      <c r="V1862" s="12">
        <v>14</v>
      </c>
      <c r="W1862" s="2">
        <f t="shared" ref="W1862" si="18684">V1862/$AH1862</f>
        <v>2.2047244094488189E-2</v>
      </c>
      <c r="X1862" s="12">
        <v>3</v>
      </c>
      <c r="Y1862" s="2">
        <f t="shared" ref="Y1862" si="18685">X1862/$AH1862</f>
        <v>4.7244094488188976E-3</v>
      </c>
      <c r="Z1862" s="12">
        <v>1</v>
      </c>
      <c r="AA1862" s="2">
        <f t="shared" ref="AA1862" si="18686">Z1862/$AH1862</f>
        <v>1.5748031496062992E-3</v>
      </c>
      <c r="AB1862" s="12">
        <v>0</v>
      </c>
      <c r="AC1862" s="2">
        <f t="shared" ref="AC1862" si="18687">AB1862/$AH1862</f>
        <v>0</v>
      </c>
      <c r="AD1862" s="12">
        <v>1</v>
      </c>
      <c r="AE1862" s="2">
        <f t="shared" ref="AE1862" si="18688">AD1862/$AH1862</f>
        <v>1.5748031496062992E-3</v>
      </c>
      <c r="AF1862" s="12">
        <v>6</v>
      </c>
      <c r="AG1862" s="2">
        <f t="shared" ref="AG1862" si="18689">AF1862/$AH1862</f>
        <v>9.4488188976377951E-3</v>
      </c>
      <c r="AH1862" s="12">
        <v>635</v>
      </c>
      <c r="AI1862" s="1" t="str">
        <f t="shared" si="18659"/>
        <v>AA</v>
      </c>
    </row>
    <row r="1863" spans="1:35" x14ac:dyDescent="0.2">
      <c r="A1863" s="1">
        <v>37</v>
      </c>
      <c r="B1863" s="1">
        <v>10</v>
      </c>
      <c r="C1863" s="1">
        <v>37010</v>
      </c>
      <c r="D1863" s="12">
        <v>122</v>
      </c>
      <c r="E1863" s="2">
        <f t="shared" si="18647"/>
        <v>0.55707762557077622</v>
      </c>
      <c r="F1863" s="12">
        <v>20</v>
      </c>
      <c r="G1863" s="2">
        <f t="shared" si="18647"/>
        <v>9.1324200913242004E-2</v>
      </c>
      <c r="H1863" s="12">
        <v>43</v>
      </c>
      <c r="I1863" s="2">
        <f t="shared" ref="I1863" si="18690">H1863/$P1863</f>
        <v>0.19634703196347031</v>
      </c>
      <c r="J1863" s="12">
        <v>24</v>
      </c>
      <c r="K1863" s="2">
        <f t="shared" ref="K1863" si="18691">J1863/$P1863</f>
        <v>0.1095890410958904</v>
      </c>
      <c r="L1863" s="12">
        <v>6</v>
      </c>
      <c r="M1863" s="2">
        <f t="shared" ref="M1863" si="18692">L1863/$P1863</f>
        <v>2.7397260273972601E-2</v>
      </c>
      <c r="N1863" s="12">
        <v>4</v>
      </c>
      <c r="O1863" s="2">
        <f t="shared" ref="O1863" si="18693">N1863/$P1863</f>
        <v>1.8264840182648401E-2</v>
      </c>
      <c r="P1863" s="12">
        <v>219</v>
      </c>
      <c r="R1863" s="12">
        <v>44</v>
      </c>
      <c r="S1863" s="2">
        <f t="shared" si="18652"/>
        <v>3.6273701566364384E-2</v>
      </c>
      <c r="T1863" s="12">
        <v>705</v>
      </c>
      <c r="U1863" s="2">
        <f t="shared" si="18652"/>
        <v>0.58120362737015663</v>
      </c>
      <c r="V1863" s="12">
        <v>442</v>
      </c>
      <c r="W1863" s="2">
        <f t="shared" ref="W1863" si="18694">V1863/$AH1863</f>
        <v>0.36438582028029676</v>
      </c>
      <c r="X1863" s="12">
        <v>10</v>
      </c>
      <c r="Y1863" s="2">
        <f t="shared" ref="Y1863" si="18695">X1863/$AH1863</f>
        <v>8.2440230832646327E-3</v>
      </c>
      <c r="Z1863" s="12">
        <v>3</v>
      </c>
      <c r="AA1863" s="2">
        <f t="shared" ref="AA1863" si="18696">Z1863/$AH1863</f>
        <v>2.4732069249793899E-3</v>
      </c>
      <c r="AB1863" s="12">
        <v>1</v>
      </c>
      <c r="AC1863" s="2">
        <f t="shared" ref="AC1863" si="18697">AB1863/$AH1863</f>
        <v>8.2440230832646333E-4</v>
      </c>
      <c r="AD1863" s="12">
        <v>4</v>
      </c>
      <c r="AE1863" s="2">
        <f t="shared" ref="AE1863" si="18698">AD1863/$AH1863</f>
        <v>3.2976092333058533E-3</v>
      </c>
      <c r="AF1863" s="12">
        <v>5</v>
      </c>
      <c r="AG1863" s="2">
        <f t="shared" ref="AG1863" si="18699">AF1863/$AH1863</f>
        <v>4.1220115416323163E-3</v>
      </c>
      <c r="AH1863" s="12">
        <v>1213</v>
      </c>
      <c r="AI1863" s="1" t="str">
        <f t="shared" si="18659"/>
        <v>AA</v>
      </c>
    </row>
    <row r="1864" spans="1:35" x14ac:dyDescent="0.2">
      <c r="A1864" s="1">
        <v>37</v>
      </c>
      <c r="B1864" s="1">
        <v>11</v>
      </c>
      <c r="C1864" s="1">
        <v>37011</v>
      </c>
      <c r="D1864" s="12">
        <v>34</v>
      </c>
      <c r="E1864" s="2">
        <f t="shared" si="18647"/>
        <v>0.30909090909090908</v>
      </c>
      <c r="F1864" s="12">
        <v>29</v>
      </c>
      <c r="G1864" s="2">
        <f t="shared" si="18647"/>
        <v>0.26363636363636361</v>
      </c>
      <c r="H1864" s="12">
        <v>3</v>
      </c>
      <c r="I1864" s="2">
        <f t="shared" ref="I1864" si="18700">H1864/$P1864</f>
        <v>2.7272727272727271E-2</v>
      </c>
      <c r="J1864" s="12">
        <v>43</v>
      </c>
      <c r="K1864" s="2">
        <f t="shared" ref="K1864" si="18701">J1864/$P1864</f>
        <v>0.39090909090909093</v>
      </c>
      <c r="L1864" s="12">
        <v>1</v>
      </c>
      <c r="M1864" s="2">
        <f t="shared" ref="M1864" si="18702">L1864/$P1864</f>
        <v>9.0909090909090905E-3</v>
      </c>
      <c r="N1864" s="12">
        <v>0</v>
      </c>
      <c r="O1864" s="2">
        <f t="shared" ref="O1864" si="18703">N1864/$P1864</f>
        <v>0</v>
      </c>
      <c r="P1864" s="12">
        <v>110</v>
      </c>
      <c r="R1864" s="12">
        <v>66</v>
      </c>
      <c r="S1864" s="2">
        <f t="shared" si="18652"/>
        <v>6.0329067641681902E-2</v>
      </c>
      <c r="T1864" s="12">
        <v>66</v>
      </c>
      <c r="U1864" s="2">
        <f t="shared" si="18652"/>
        <v>6.0329067641681902E-2</v>
      </c>
      <c r="V1864" s="12">
        <v>936</v>
      </c>
      <c r="W1864" s="2">
        <f t="shared" ref="W1864" si="18704">V1864/$AH1864</f>
        <v>0.8555758683729433</v>
      </c>
      <c r="X1864" s="12">
        <v>19</v>
      </c>
      <c r="Y1864" s="2">
        <f t="shared" ref="Y1864" si="18705">X1864/$AH1864</f>
        <v>1.736745886654479E-2</v>
      </c>
      <c r="Z1864" s="12">
        <v>1</v>
      </c>
      <c r="AA1864" s="2">
        <f t="shared" ref="AA1864" si="18706">Z1864/$AH1864</f>
        <v>9.1407678244972577E-4</v>
      </c>
      <c r="AB1864" s="12">
        <v>0</v>
      </c>
      <c r="AC1864" s="2">
        <f t="shared" ref="AC1864" si="18707">AB1864/$AH1864</f>
        <v>0</v>
      </c>
      <c r="AD1864" s="12">
        <v>1</v>
      </c>
      <c r="AE1864" s="2">
        <f t="shared" ref="AE1864" si="18708">AD1864/$AH1864</f>
        <v>9.1407678244972577E-4</v>
      </c>
      <c r="AF1864" s="12">
        <v>5</v>
      </c>
      <c r="AG1864" s="2">
        <f t="shared" ref="AG1864" si="18709">AF1864/$AH1864</f>
        <v>4.570383912248629E-3</v>
      </c>
      <c r="AH1864" s="12">
        <v>1094</v>
      </c>
      <c r="AI1864" s="1" t="str">
        <f t="shared" si="18659"/>
        <v>Hisp</v>
      </c>
    </row>
    <row r="1865" spans="1:35" x14ac:dyDescent="0.2">
      <c r="A1865" s="1">
        <v>37</v>
      </c>
      <c r="B1865" s="1">
        <v>12</v>
      </c>
      <c r="C1865" s="1">
        <v>37012</v>
      </c>
      <c r="D1865" s="12">
        <v>81</v>
      </c>
      <c r="E1865" s="2">
        <f t="shared" si="18647"/>
        <v>0.54729729729729726</v>
      </c>
      <c r="F1865" s="12">
        <v>15</v>
      </c>
      <c r="G1865" s="2">
        <f t="shared" si="18647"/>
        <v>0.10135135135135136</v>
      </c>
      <c r="H1865" s="12">
        <v>26</v>
      </c>
      <c r="I1865" s="2">
        <f t="shared" ref="I1865" si="18710">H1865/$P1865</f>
        <v>0.17567567567567569</v>
      </c>
      <c r="J1865" s="12">
        <v>23</v>
      </c>
      <c r="K1865" s="2">
        <f t="shared" ref="K1865" si="18711">J1865/$P1865</f>
        <v>0.1554054054054054</v>
      </c>
      <c r="L1865" s="12">
        <v>0</v>
      </c>
      <c r="M1865" s="2">
        <f t="shared" ref="M1865" si="18712">L1865/$P1865</f>
        <v>0</v>
      </c>
      <c r="N1865" s="12">
        <v>3</v>
      </c>
      <c r="O1865" s="2">
        <f t="shared" ref="O1865" si="18713">N1865/$P1865</f>
        <v>2.0270270270270271E-2</v>
      </c>
      <c r="P1865" s="12">
        <v>148</v>
      </c>
      <c r="R1865" s="12">
        <v>24</v>
      </c>
      <c r="S1865" s="2">
        <f t="shared" si="18652"/>
        <v>2.9090909090909091E-2</v>
      </c>
      <c r="T1865" s="12">
        <v>273</v>
      </c>
      <c r="U1865" s="2">
        <f t="shared" si="18652"/>
        <v>0.33090909090909093</v>
      </c>
      <c r="V1865" s="12">
        <v>520</v>
      </c>
      <c r="W1865" s="2">
        <f t="shared" ref="W1865" si="18714">V1865/$AH1865</f>
        <v>0.63030303030303025</v>
      </c>
      <c r="X1865" s="12">
        <v>1</v>
      </c>
      <c r="Y1865" s="2">
        <f t="shared" ref="Y1865" si="18715">X1865/$AH1865</f>
        <v>1.2121212121212121E-3</v>
      </c>
      <c r="Z1865" s="12">
        <v>0</v>
      </c>
      <c r="AA1865" s="2">
        <f t="shared" ref="AA1865" si="18716">Z1865/$AH1865</f>
        <v>0</v>
      </c>
      <c r="AB1865" s="12">
        <v>2</v>
      </c>
      <c r="AC1865" s="2">
        <f t="shared" ref="AC1865" si="18717">AB1865/$AH1865</f>
        <v>2.4242424242424242E-3</v>
      </c>
      <c r="AD1865" s="12">
        <v>1</v>
      </c>
      <c r="AE1865" s="2">
        <f t="shared" ref="AE1865" si="18718">AD1865/$AH1865</f>
        <v>1.2121212121212121E-3</v>
      </c>
      <c r="AF1865" s="12">
        <v>4</v>
      </c>
      <c r="AG1865" s="2">
        <f t="shared" ref="AG1865" si="18719">AF1865/$AH1865</f>
        <v>4.8484848484848485E-3</v>
      </c>
      <c r="AH1865" s="12">
        <v>825</v>
      </c>
      <c r="AI1865" s="1" t="str">
        <f t="shared" si="18659"/>
        <v>Hisp</v>
      </c>
    </row>
    <row r="1866" spans="1:35" x14ac:dyDescent="0.2">
      <c r="A1866" s="1">
        <v>37</v>
      </c>
      <c r="B1866" s="1">
        <v>13</v>
      </c>
      <c r="C1866" s="1">
        <v>37013</v>
      </c>
      <c r="D1866" s="12">
        <v>122</v>
      </c>
      <c r="E1866" s="2">
        <f t="shared" si="18647"/>
        <v>0.61</v>
      </c>
      <c r="F1866" s="12">
        <v>14</v>
      </c>
      <c r="G1866" s="2">
        <f t="shared" si="18647"/>
        <v>7.0000000000000007E-2</v>
      </c>
      <c r="H1866" s="12">
        <v>30</v>
      </c>
      <c r="I1866" s="2">
        <f t="shared" ref="I1866" si="18720">H1866/$P1866</f>
        <v>0.15</v>
      </c>
      <c r="J1866" s="12">
        <v>26</v>
      </c>
      <c r="K1866" s="2">
        <f t="shared" ref="K1866" si="18721">J1866/$P1866</f>
        <v>0.13</v>
      </c>
      <c r="L1866" s="12">
        <v>7</v>
      </c>
      <c r="M1866" s="2">
        <f t="shared" ref="M1866" si="18722">L1866/$P1866</f>
        <v>3.5000000000000003E-2</v>
      </c>
      <c r="N1866" s="12">
        <v>1</v>
      </c>
      <c r="O1866" s="2">
        <f t="shared" ref="O1866" si="18723">N1866/$P1866</f>
        <v>5.0000000000000001E-3</v>
      </c>
      <c r="P1866" s="12">
        <v>200</v>
      </c>
      <c r="R1866" s="12">
        <v>10</v>
      </c>
      <c r="S1866" s="2">
        <f t="shared" si="18652"/>
        <v>2.0920502092050208E-2</v>
      </c>
      <c r="T1866" s="12">
        <v>281</v>
      </c>
      <c r="U1866" s="2">
        <f t="shared" si="18652"/>
        <v>0.58786610878661083</v>
      </c>
      <c r="V1866" s="12">
        <v>182</v>
      </c>
      <c r="W1866" s="2">
        <f t="shared" ref="W1866" si="18724">V1866/$AH1866</f>
        <v>0.3807531380753138</v>
      </c>
      <c r="X1866" s="12">
        <v>2</v>
      </c>
      <c r="Y1866" s="2">
        <f t="shared" ref="Y1866" si="18725">X1866/$AH1866</f>
        <v>4.1841004184100415E-3</v>
      </c>
      <c r="Z1866" s="12">
        <v>0</v>
      </c>
      <c r="AA1866" s="2">
        <f t="shared" ref="AA1866" si="18726">Z1866/$AH1866</f>
        <v>0</v>
      </c>
      <c r="AB1866" s="12">
        <v>0</v>
      </c>
      <c r="AC1866" s="2">
        <f t="shared" ref="AC1866" si="18727">AB1866/$AH1866</f>
        <v>0</v>
      </c>
      <c r="AD1866" s="12">
        <v>1</v>
      </c>
      <c r="AE1866" s="2">
        <f t="shared" ref="AE1866" si="18728">AD1866/$AH1866</f>
        <v>2.0920502092050207E-3</v>
      </c>
      <c r="AF1866" s="12">
        <v>3</v>
      </c>
      <c r="AG1866" s="2">
        <f t="shared" ref="AG1866" si="18729">AF1866/$AH1866</f>
        <v>6.2761506276150627E-3</v>
      </c>
      <c r="AH1866" s="12">
        <v>478</v>
      </c>
      <c r="AI1866" s="1" t="str">
        <f t="shared" si="18659"/>
        <v>AA</v>
      </c>
    </row>
    <row r="1867" spans="1:35" x14ac:dyDescent="0.2">
      <c r="A1867" s="1">
        <v>37</v>
      </c>
      <c r="B1867" s="1">
        <v>14</v>
      </c>
      <c r="C1867" s="1">
        <v>37014</v>
      </c>
      <c r="D1867" s="12">
        <v>184</v>
      </c>
      <c r="E1867" s="2">
        <f t="shared" si="18647"/>
        <v>0.64111498257839716</v>
      </c>
      <c r="F1867" s="12">
        <v>4</v>
      </c>
      <c r="G1867" s="2">
        <f t="shared" si="18647"/>
        <v>1.3937282229965157E-2</v>
      </c>
      <c r="H1867" s="12">
        <v>74</v>
      </c>
      <c r="I1867" s="2">
        <f t="shared" ref="I1867" si="18730">H1867/$P1867</f>
        <v>0.25783972125435539</v>
      </c>
      <c r="J1867" s="12">
        <v>18</v>
      </c>
      <c r="K1867" s="2">
        <f t="shared" ref="K1867" si="18731">J1867/$P1867</f>
        <v>6.2717770034843204E-2</v>
      </c>
      <c r="L1867" s="12">
        <v>4</v>
      </c>
      <c r="M1867" s="2">
        <f t="shared" ref="M1867" si="18732">L1867/$P1867</f>
        <v>1.3937282229965157E-2</v>
      </c>
      <c r="N1867" s="12">
        <v>2</v>
      </c>
      <c r="O1867" s="2">
        <f t="shared" ref="O1867" si="18733">N1867/$P1867</f>
        <v>6.9686411149825784E-3</v>
      </c>
      <c r="P1867" s="12">
        <v>287</v>
      </c>
      <c r="R1867" s="12">
        <v>22</v>
      </c>
      <c r="S1867" s="2">
        <f t="shared" si="18652"/>
        <v>1.4915254237288136E-2</v>
      </c>
      <c r="T1867" s="12">
        <v>1113</v>
      </c>
      <c r="U1867" s="2">
        <f t="shared" si="18652"/>
        <v>0.75457627118644066</v>
      </c>
      <c r="V1867" s="12">
        <v>320</v>
      </c>
      <c r="W1867" s="2">
        <f t="shared" ref="W1867" si="18734">V1867/$AH1867</f>
        <v>0.21694915254237288</v>
      </c>
      <c r="X1867" s="12">
        <v>9</v>
      </c>
      <c r="Y1867" s="2">
        <f t="shared" ref="Y1867" si="18735">X1867/$AH1867</f>
        <v>6.1016949152542374E-3</v>
      </c>
      <c r="Z1867" s="12">
        <v>2</v>
      </c>
      <c r="AA1867" s="2">
        <f t="shared" ref="AA1867" si="18736">Z1867/$AH1867</f>
        <v>1.3559322033898306E-3</v>
      </c>
      <c r="AB1867" s="12">
        <v>0</v>
      </c>
      <c r="AC1867" s="2">
        <f t="shared" ref="AC1867" si="18737">AB1867/$AH1867</f>
        <v>0</v>
      </c>
      <c r="AD1867" s="12">
        <v>0</v>
      </c>
      <c r="AE1867" s="2">
        <f t="shared" ref="AE1867" si="18738">AD1867/$AH1867</f>
        <v>0</v>
      </c>
      <c r="AF1867" s="12">
        <v>8</v>
      </c>
      <c r="AG1867" s="2">
        <f t="shared" ref="AG1867" si="18739">AF1867/$AH1867</f>
        <v>5.4237288135593224E-3</v>
      </c>
      <c r="AH1867" s="12">
        <v>1475</v>
      </c>
      <c r="AI1867" s="1" t="str">
        <f t="shared" si="18659"/>
        <v>AA</v>
      </c>
    </row>
    <row r="1868" spans="1:35" x14ac:dyDescent="0.2">
      <c r="A1868" s="1">
        <v>37</v>
      </c>
      <c r="B1868" s="1">
        <v>15</v>
      </c>
      <c r="C1868" s="1">
        <v>37015</v>
      </c>
      <c r="D1868" s="12">
        <v>135</v>
      </c>
      <c r="E1868" s="2">
        <f t="shared" si="18647"/>
        <v>0.67839195979899503</v>
      </c>
      <c r="F1868" s="12">
        <v>6</v>
      </c>
      <c r="G1868" s="2">
        <f t="shared" si="18647"/>
        <v>3.015075376884422E-2</v>
      </c>
      <c r="H1868" s="12">
        <v>33</v>
      </c>
      <c r="I1868" s="2">
        <f t="shared" ref="I1868" si="18740">H1868/$P1868</f>
        <v>0.16582914572864321</v>
      </c>
      <c r="J1868" s="12">
        <v>17</v>
      </c>
      <c r="K1868" s="2">
        <f t="shared" ref="K1868" si="18741">J1868/$P1868</f>
        <v>8.5427135678391955E-2</v>
      </c>
      <c r="L1868" s="12">
        <v>6</v>
      </c>
      <c r="M1868" s="2">
        <f t="shared" ref="M1868" si="18742">L1868/$P1868</f>
        <v>3.015075376884422E-2</v>
      </c>
      <c r="N1868" s="12">
        <v>2</v>
      </c>
      <c r="O1868" s="2">
        <f t="shared" ref="O1868" si="18743">N1868/$P1868</f>
        <v>1.0050251256281407E-2</v>
      </c>
      <c r="P1868" s="12">
        <v>199</v>
      </c>
      <c r="R1868" s="12">
        <v>5</v>
      </c>
      <c r="S1868" s="2">
        <f t="shared" si="18652"/>
        <v>5.5741360089186179E-3</v>
      </c>
      <c r="T1868" s="12">
        <v>836</v>
      </c>
      <c r="U1868" s="2">
        <f t="shared" si="18652"/>
        <v>0.93199554069119284</v>
      </c>
      <c r="V1868" s="12">
        <v>45</v>
      </c>
      <c r="W1868" s="2">
        <f t="shared" ref="W1868" si="18744">V1868/$AH1868</f>
        <v>5.016722408026756E-2</v>
      </c>
      <c r="X1868" s="12">
        <v>2</v>
      </c>
      <c r="Y1868" s="2">
        <f t="shared" ref="Y1868" si="18745">X1868/$AH1868</f>
        <v>2.229654403567447E-3</v>
      </c>
      <c r="Z1868" s="12">
        <v>4</v>
      </c>
      <c r="AA1868" s="2">
        <f t="shared" ref="AA1868" si="18746">Z1868/$AH1868</f>
        <v>4.459308807134894E-3</v>
      </c>
      <c r="AB1868" s="12">
        <v>0</v>
      </c>
      <c r="AC1868" s="2">
        <f t="shared" ref="AC1868" si="18747">AB1868/$AH1868</f>
        <v>0</v>
      </c>
      <c r="AD1868" s="12">
        <v>0</v>
      </c>
      <c r="AE1868" s="2">
        <f t="shared" ref="AE1868" si="18748">AD1868/$AH1868</f>
        <v>0</v>
      </c>
      <c r="AF1868" s="12">
        <v>5</v>
      </c>
      <c r="AG1868" s="2">
        <f t="shared" ref="AG1868" si="18749">AF1868/$AH1868</f>
        <v>5.5741360089186179E-3</v>
      </c>
      <c r="AH1868" s="12">
        <v>897</v>
      </c>
      <c r="AI1868" s="1" t="str">
        <f t="shared" si="18659"/>
        <v>AA</v>
      </c>
    </row>
    <row r="1869" spans="1:35" x14ac:dyDescent="0.2">
      <c r="A1869" s="1">
        <v>37</v>
      </c>
      <c r="B1869" s="1">
        <v>16</v>
      </c>
      <c r="C1869" s="1">
        <v>37016</v>
      </c>
      <c r="D1869" s="12">
        <v>146</v>
      </c>
      <c r="E1869" s="2">
        <f t="shared" si="18647"/>
        <v>0.57480314960629919</v>
      </c>
      <c r="F1869" s="12">
        <v>14</v>
      </c>
      <c r="G1869" s="2">
        <f t="shared" si="18647"/>
        <v>5.5118110236220472E-2</v>
      </c>
      <c r="H1869" s="12">
        <v>55</v>
      </c>
      <c r="I1869" s="2">
        <f t="shared" ref="I1869" si="18750">H1869/$P1869</f>
        <v>0.21653543307086615</v>
      </c>
      <c r="J1869" s="12">
        <v>33</v>
      </c>
      <c r="K1869" s="2">
        <f t="shared" ref="K1869" si="18751">J1869/$P1869</f>
        <v>0.12992125984251968</v>
      </c>
      <c r="L1869" s="12">
        <v>4</v>
      </c>
      <c r="M1869" s="2">
        <f t="shared" ref="M1869" si="18752">L1869/$P1869</f>
        <v>1.5748031496062992E-2</v>
      </c>
      <c r="N1869" s="12">
        <v>2</v>
      </c>
      <c r="O1869" s="2">
        <f t="shared" ref="O1869" si="18753">N1869/$P1869</f>
        <v>7.874015748031496E-3</v>
      </c>
      <c r="P1869" s="12">
        <v>254</v>
      </c>
      <c r="R1869" s="12">
        <v>27</v>
      </c>
      <c r="S1869" s="2">
        <f t="shared" si="18652"/>
        <v>1.7077798861480076E-2</v>
      </c>
      <c r="T1869" s="12">
        <v>1176</v>
      </c>
      <c r="U1869" s="2">
        <f t="shared" si="18652"/>
        <v>0.74383301707779881</v>
      </c>
      <c r="V1869" s="12">
        <v>343</v>
      </c>
      <c r="W1869" s="2">
        <f t="shared" ref="W1869" si="18754">V1869/$AH1869</f>
        <v>0.21695129664769133</v>
      </c>
      <c r="X1869" s="12">
        <v>16</v>
      </c>
      <c r="Y1869" s="2">
        <f t="shared" ref="Y1869" si="18755">X1869/$AH1869</f>
        <v>1.0120177103099304E-2</v>
      </c>
      <c r="Z1869" s="12">
        <v>5</v>
      </c>
      <c r="AA1869" s="2">
        <f t="shared" ref="AA1869" si="18756">Z1869/$AH1869</f>
        <v>3.1625553447185324E-3</v>
      </c>
      <c r="AB1869" s="12">
        <v>0</v>
      </c>
      <c r="AC1869" s="2">
        <f t="shared" ref="AC1869" si="18757">AB1869/$AH1869</f>
        <v>0</v>
      </c>
      <c r="AD1869" s="12">
        <v>3</v>
      </c>
      <c r="AE1869" s="2">
        <f t="shared" ref="AE1869" si="18758">AD1869/$AH1869</f>
        <v>1.8975332068311196E-3</v>
      </c>
      <c r="AF1869" s="12">
        <v>11</v>
      </c>
      <c r="AG1869" s="2">
        <f t="shared" ref="AG1869" si="18759">AF1869/$AH1869</f>
        <v>6.957621758380772E-3</v>
      </c>
      <c r="AH1869" s="12">
        <v>1581</v>
      </c>
      <c r="AI1869" s="1" t="str">
        <f t="shared" si="18659"/>
        <v>AA</v>
      </c>
    </row>
    <row r="1870" spans="1:35" x14ac:dyDescent="0.2">
      <c r="A1870" s="1">
        <v>37</v>
      </c>
      <c r="B1870" s="1">
        <v>17</v>
      </c>
      <c r="C1870" s="1">
        <v>37017</v>
      </c>
      <c r="D1870" s="12">
        <v>134</v>
      </c>
      <c r="E1870" s="2">
        <f t="shared" si="18647"/>
        <v>0.68717948717948718</v>
      </c>
      <c r="F1870" s="12">
        <v>2</v>
      </c>
      <c r="G1870" s="2">
        <f t="shared" si="18647"/>
        <v>1.0256410256410256E-2</v>
      </c>
      <c r="H1870" s="12">
        <v>34</v>
      </c>
      <c r="I1870" s="2">
        <f t="shared" ref="I1870" si="18760">H1870/$P1870</f>
        <v>0.17435897435897435</v>
      </c>
      <c r="J1870" s="12">
        <v>13</v>
      </c>
      <c r="K1870" s="2">
        <f t="shared" ref="K1870" si="18761">J1870/$P1870</f>
        <v>6.6666666666666666E-2</v>
      </c>
      <c r="L1870" s="12">
        <v>11</v>
      </c>
      <c r="M1870" s="2">
        <f t="shared" ref="M1870" si="18762">L1870/$P1870</f>
        <v>5.6410256410256411E-2</v>
      </c>
      <c r="N1870" s="12">
        <v>1</v>
      </c>
      <c r="O1870" s="2">
        <f t="shared" ref="O1870" si="18763">N1870/$P1870</f>
        <v>5.1282051282051282E-3</v>
      </c>
      <c r="P1870" s="12">
        <v>195</v>
      </c>
      <c r="R1870" s="12">
        <v>15</v>
      </c>
      <c r="S1870" s="2">
        <f t="shared" si="18652"/>
        <v>1.4955134596211365E-2</v>
      </c>
      <c r="T1870" s="12">
        <v>951</v>
      </c>
      <c r="U1870" s="2">
        <f t="shared" si="18652"/>
        <v>0.94815553339980063</v>
      </c>
      <c r="V1870" s="12">
        <v>22</v>
      </c>
      <c r="W1870" s="2">
        <f t="shared" ref="W1870" si="18764">V1870/$AH1870</f>
        <v>2.1934197407776669E-2</v>
      </c>
      <c r="X1870" s="12">
        <v>4</v>
      </c>
      <c r="Y1870" s="2">
        <f t="shared" ref="Y1870" si="18765">X1870/$AH1870</f>
        <v>3.9880358923230306E-3</v>
      </c>
      <c r="Z1870" s="12">
        <v>1</v>
      </c>
      <c r="AA1870" s="2">
        <f t="shared" ref="AA1870" si="18766">Z1870/$AH1870</f>
        <v>9.9700897308075765E-4</v>
      </c>
      <c r="AB1870" s="12">
        <v>0</v>
      </c>
      <c r="AC1870" s="2">
        <f t="shared" ref="AC1870" si="18767">AB1870/$AH1870</f>
        <v>0</v>
      </c>
      <c r="AD1870" s="12">
        <v>1</v>
      </c>
      <c r="AE1870" s="2">
        <f t="shared" ref="AE1870" si="18768">AD1870/$AH1870</f>
        <v>9.9700897308075765E-4</v>
      </c>
      <c r="AF1870" s="12">
        <v>9</v>
      </c>
      <c r="AG1870" s="2">
        <f t="shared" ref="AG1870" si="18769">AF1870/$AH1870</f>
        <v>8.9730807577268201E-3</v>
      </c>
      <c r="AH1870" s="12">
        <v>1003</v>
      </c>
      <c r="AI1870" s="1" t="str">
        <f t="shared" si="18659"/>
        <v>AA</v>
      </c>
    </row>
    <row r="1871" spans="1:35" x14ac:dyDescent="0.2">
      <c r="A1871" s="1">
        <v>37</v>
      </c>
      <c r="B1871" s="1">
        <v>18</v>
      </c>
      <c r="C1871" s="1">
        <v>37018</v>
      </c>
      <c r="D1871" s="12">
        <v>146</v>
      </c>
      <c r="E1871" s="2">
        <f t="shared" si="18647"/>
        <v>0.61603375527426163</v>
      </c>
      <c r="F1871" s="12">
        <v>8</v>
      </c>
      <c r="G1871" s="2">
        <f t="shared" si="18647"/>
        <v>3.3755274261603373E-2</v>
      </c>
      <c r="H1871" s="12">
        <v>62</v>
      </c>
      <c r="I1871" s="2">
        <f t="shared" ref="I1871" si="18770">H1871/$P1871</f>
        <v>0.26160337552742619</v>
      </c>
      <c r="J1871" s="12">
        <v>15</v>
      </c>
      <c r="K1871" s="2">
        <f t="shared" ref="K1871" si="18771">J1871/$P1871</f>
        <v>6.3291139240506333E-2</v>
      </c>
      <c r="L1871" s="12">
        <v>6</v>
      </c>
      <c r="M1871" s="2">
        <f t="shared" ref="M1871" si="18772">L1871/$P1871</f>
        <v>2.5316455696202531E-2</v>
      </c>
      <c r="N1871" s="12">
        <v>0</v>
      </c>
      <c r="O1871" s="2">
        <f t="shared" ref="O1871" si="18773">N1871/$P1871</f>
        <v>0</v>
      </c>
      <c r="P1871" s="12">
        <v>237</v>
      </c>
      <c r="R1871" s="12">
        <v>10</v>
      </c>
      <c r="S1871" s="2">
        <f t="shared" si="18652"/>
        <v>9.727626459143969E-3</v>
      </c>
      <c r="T1871" s="12">
        <v>950</v>
      </c>
      <c r="U1871" s="2">
        <f t="shared" si="18652"/>
        <v>0.92412451361867709</v>
      </c>
      <c r="V1871" s="12">
        <v>59</v>
      </c>
      <c r="W1871" s="2">
        <f t="shared" ref="W1871" si="18774">V1871/$AH1871</f>
        <v>5.7392996108949414E-2</v>
      </c>
      <c r="X1871" s="12">
        <v>1</v>
      </c>
      <c r="Y1871" s="2">
        <f t="shared" ref="Y1871" si="18775">X1871/$AH1871</f>
        <v>9.727626459143969E-4</v>
      </c>
      <c r="Z1871" s="12">
        <v>0</v>
      </c>
      <c r="AA1871" s="2">
        <f t="shared" ref="AA1871" si="18776">Z1871/$AH1871</f>
        <v>0</v>
      </c>
      <c r="AB1871" s="12">
        <v>0</v>
      </c>
      <c r="AC1871" s="2">
        <f t="shared" ref="AC1871" si="18777">AB1871/$AH1871</f>
        <v>0</v>
      </c>
      <c r="AD1871" s="12">
        <v>1</v>
      </c>
      <c r="AE1871" s="2">
        <f t="shared" ref="AE1871" si="18778">AD1871/$AH1871</f>
        <v>9.727626459143969E-4</v>
      </c>
      <c r="AF1871" s="12">
        <v>7</v>
      </c>
      <c r="AG1871" s="2">
        <f t="shared" ref="AG1871" si="18779">AF1871/$AH1871</f>
        <v>6.8093385214007783E-3</v>
      </c>
      <c r="AH1871" s="12">
        <v>1028</v>
      </c>
      <c r="AI1871" s="1" t="str">
        <f t="shared" si="18659"/>
        <v>AA</v>
      </c>
    </row>
    <row r="1872" spans="1:35" x14ac:dyDescent="0.2">
      <c r="A1872" s="1">
        <v>37</v>
      </c>
      <c r="B1872" s="1">
        <v>19</v>
      </c>
      <c r="C1872" s="1">
        <v>37019</v>
      </c>
      <c r="D1872" s="12">
        <v>55</v>
      </c>
      <c r="E1872" s="2">
        <f t="shared" si="18647"/>
        <v>0.34591194968553457</v>
      </c>
      <c r="F1872" s="12">
        <v>47</v>
      </c>
      <c r="G1872" s="2">
        <f t="shared" si="18647"/>
        <v>0.29559748427672955</v>
      </c>
      <c r="H1872" s="12">
        <v>10</v>
      </c>
      <c r="I1872" s="2">
        <f t="shared" ref="I1872" si="18780">H1872/$P1872</f>
        <v>6.2893081761006289E-2</v>
      </c>
      <c r="J1872" s="12">
        <v>46</v>
      </c>
      <c r="K1872" s="2">
        <f t="shared" ref="K1872" si="18781">J1872/$P1872</f>
        <v>0.28930817610062892</v>
      </c>
      <c r="L1872" s="12">
        <v>0</v>
      </c>
      <c r="M1872" s="2">
        <f t="shared" ref="M1872" si="18782">L1872/$P1872</f>
        <v>0</v>
      </c>
      <c r="N1872" s="12">
        <v>1</v>
      </c>
      <c r="O1872" s="2">
        <f t="shared" ref="O1872" si="18783">N1872/$P1872</f>
        <v>6.2893081761006293E-3</v>
      </c>
      <c r="P1872" s="12">
        <v>159</v>
      </c>
      <c r="R1872" s="12">
        <v>107</v>
      </c>
      <c r="S1872" s="2">
        <f t="shared" si="18652"/>
        <v>4.8636363636363637E-2</v>
      </c>
      <c r="T1872" s="12">
        <v>129</v>
      </c>
      <c r="U1872" s="2">
        <f t="shared" si="18652"/>
        <v>5.8636363636363639E-2</v>
      </c>
      <c r="V1872" s="12">
        <v>1940</v>
      </c>
      <c r="W1872" s="2">
        <f t="shared" ref="W1872" si="18784">V1872/$AH1872</f>
        <v>0.88181818181818183</v>
      </c>
      <c r="X1872" s="12">
        <v>11</v>
      </c>
      <c r="Y1872" s="2">
        <f t="shared" ref="Y1872" si="18785">X1872/$AH1872</f>
        <v>5.0000000000000001E-3</v>
      </c>
      <c r="Z1872" s="12">
        <v>1</v>
      </c>
      <c r="AA1872" s="2">
        <f t="shared" ref="AA1872" si="18786">Z1872/$AH1872</f>
        <v>4.5454545454545455E-4</v>
      </c>
      <c r="AB1872" s="12">
        <v>1</v>
      </c>
      <c r="AC1872" s="2">
        <f t="shared" ref="AC1872" si="18787">AB1872/$AH1872</f>
        <v>4.5454545454545455E-4</v>
      </c>
      <c r="AD1872" s="12">
        <v>5</v>
      </c>
      <c r="AE1872" s="2">
        <f t="shared" ref="AE1872" si="18788">AD1872/$AH1872</f>
        <v>2.2727272727272726E-3</v>
      </c>
      <c r="AF1872" s="12">
        <v>6</v>
      </c>
      <c r="AG1872" s="2">
        <f t="shared" ref="AG1872" si="18789">AF1872/$AH1872</f>
        <v>2.7272727272727275E-3</v>
      </c>
      <c r="AH1872" s="12">
        <v>2200</v>
      </c>
      <c r="AI1872" s="1" t="str">
        <f t="shared" si="18659"/>
        <v>Hisp</v>
      </c>
    </row>
    <row r="1873" spans="1:35" x14ac:dyDescent="0.2">
      <c r="A1873" s="1">
        <v>37</v>
      </c>
      <c r="B1873" s="1">
        <v>20</v>
      </c>
      <c r="C1873" s="1">
        <v>37020</v>
      </c>
      <c r="D1873" s="12">
        <v>139</v>
      </c>
      <c r="E1873" s="2">
        <f t="shared" si="18647"/>
        <v>0.71649484536082475</v>
      </c>
      <c r="F1873" s="12">
        <v>5</v>
      </c>
      <c r="G1873" s="2">
        <f t="shared" si="18647"/>
        <v>2.5773195876288658E-2</v>
      </c>
      <c r="H1873" s="12">
        <v>34</v>
      </c>
      <c r="I1873" s="2">
        <f t="shared" ref="I1873" si="18790">H1873/$P1873</f>
        <v>0.17525773195876287</v>
      </c>
      <c r="J1873" s="12">
        <v>10</v>
      </c>
      <c r="K1873" s="2">
        <f t="shared" ref="K1873" si="18791">J1873/$P1873</f>
        <v>5.1546391752577317E-2</v>
      </c>
      <c r="L1873" s="12">
        <v>3</v>
      </c>
      <c r="M1873" s="2">
        <f t="shared" ref="M1873" si="18792">L1873/$P1873</f>
        <v>1.5463917525773196E-2</v>
      </c>
      <c r="N1873" s="12">
        <v>3</v>
      </c>
      <c r="O1873" s="2">
        <f t="shared" ref="O1873" si="18793">N1873/$P1873</f>
        <v>1.5463917525773196E-2</v>
      </c>
      <c r="P1873" s="12">
        <v>194</v>
      </c>
      <c r="R1873" s="12">
        <v>5</v>
      </c>
      <c r="S1873" s="2">
        <f t="shared" si="18652"/>
        <v>5.5617352614015575E-3</v>
      </c>
      <c r="T1873" s="12">
        <v>838</v>
      </c>
      <c r="U1873" s="2">
        <f t="shared" si="18652"/>
        <v>0.93214682981090102</v>
      </c>
      <c r="V1873" s="12">
        <v>45</v>
      </c>
      <c r="W1873" s="2">
        <f t="shared" ref="W1873" si="18794">V1873/$AH1873</f>
        <v>5.0055617352614018E-2</v>
      </c>
      <c r="X1873" s="12">
        <v>2</v>
      </c>
      <c r="Y1873" s="2">
        <f t="shared" ref="Y1873" si="18795">X1873/$AH1873</f>
        <v>2.2246941045606229E-3</v>
      </c>
      <c r="Z1873" s="12">
        <v>4</v>
      </c>
      <c r="AA1873" s="2">
        <f t="shared" ref="AA1873" si="18796">Z1873/$AH1873</f>
        <v>4.4493882091212458E-3</v>
      </c>
      <c r="AB1873" s="12">
        <v>0</v>
      </c>
      <c r="AC1873" s="2">
        <f t="shared" ref="AC1873" si="18797">AB1873/$AH1873</f>
        <v>0</v>
      </c>
      <c r="AD1873" s="12">
        <v>0</v>
      </c>
      <c r="AE1873" s="2">
        <f t="shared" ref="AE1873" si="18798">AD1873/$AH1873</f>
        <v>0</v>
      </c>
      <c r="AF1873" s="12">
        <v>5</v>
      </c>
      <c r="AG1873" s="2">
        <f t="shared" ref="AG1873" si="18799">AF1873/$AH1873</f>
        <v>5.5617352614015575E-3</v>
      </c>
      <c r="AH1873" s="12">
        <v>899</v>
      </c>
      <c r="AI1873" s="1" t="str">
        <f t="shared" si="18659"/>
        <v>AA</v>
      </c>
    </row>
    <row r="1874" spans="1:35" x14ac:dyDescent="0.2">
      <c r="A1874" s="1">
        <v>37</v>
      </c>
      <c r="B1874" s="1">
        <v>21</v>
      </c>
      <c r="C1874" s="1">
        <v>37021</v>
      </c>
      <c r="D1874" s="12">
        <v>134</v>
      </c>
      <c r="E1874" s="2">
        <f t="shared" si="18647"/>
        <v>0.63207547169811318</v>
      </c>
      <c r="F1874" s="12">
        <v>3</v>
      </c>
      <c r="G1874" s="2">
        <f t="shared" si="18647"/>
        <v>1.4150943396226415E-2</v>
      </c>
      <c r="H1874" s="12">
        <v>44</v>
      </c>
      <c r="I1874" s="2">
        <f t="shared" ref="I1874" si="18800">H1874/$P1874</f>
        <v>0.20754716981132076</v>
      </c>
      <c r="J1874" s="12">
        <v>18</v>
      </c>
      <c r="K1874" s="2">
        <f t="shared" ref="K1874" si="18801">J1874/$P1874</f>
        <v>8.4905660377358486E-2</v>
      </c>
      <c r="L1874" s="12">
        <v>9</v>
      </c>
      <c r="M1874" s="2">
        <f t="shared" ref="M1874" si="18802">L1874/$P1874</f>
        <v>4.2452830188679243E-2</v>
      </c>
      <c r="N1874" s="12">
        <v>3</v>
      </c>
      <c r="O1874" s="2">
        <f t="shared" ref="O1874" si="18803">N1874/$P1874</f>
        <v>1.4150943396226415E-2</v>
      </c>
      <c r="P1874" s="12">
        <v>212</v>
      </c>
      <c r="R1874" s="12">
        <v>12</v>
      </c>
      <c r="S1874" s="2">
        <f t="shared" si="18652"/>
        <v>1.0058675607711651E-2</v>
      </c>
      <c r="T1874" s="12">
        <v>1068</v>
      </c>
      <c r="U1874" s="2">
        <f t="shared" si="18652"/>
        <v>0.89522212908633692</v>
      </c>
      <c r="V1874" s="12">
        <v>104</v>
      </c>
      <c r="W1874" s="2">
        <f t="shared" ref="W1874" si="18804">V1874/$AH1874</f>
        <v>8.7175188600167638E-2</v>
      </c>
      <c r="X1874" s="12">
        <v>1</v>
      </c>
      <c r="Y1874" s="2">
        <f t="shared" ref="Y1874" si="18805">X1874/$AH1874</f>
        <v>8.3822296730930428E-4</v>
      </c>
      <c r="Z1874" s="12">
        <v>2</v>
      </c>
      <c r="AA1874" s="2">
        <f t="shared" ref="AA1874" si="18806">Z1874/$AH1874</f>
        <v>1.6764459346186086E-3</v>
      </c>
      <c r="AB1874" s="12">
        <v>0</v>
      </c>
      <c r="AC1874" s="2">
        <f t="shared" ref="AC1874" si="18807">AB1874/$AH1874</f>
        <v>0</v>
      </c>
      <c r="AD1874" s="12">
        <v>0</v>
      </c>
      <c r="AE1874" s="2">
        <f t="shared" ref="AE1874" si="18808">AD1874/$AH1874</f>
        <v>0</v>
      </c>
      <c r="AF1874" s="12">
        <v>5</v>
      </c>
      <c r="AG1874" s="2">
        <f t="shared" ref="AG1874" si="18809">AF1874/$AH1874</f>
        <v>4.1911148365465214E-3</v>
      </c>
      <c r="AH1874" s="12">
        <v>1193</v>
      </c>
      <c r="AI1874" s="1" t="str">
        <f t="shared" si="18659"/>
        <v>AA</v>
      </c>
    </row>
    <row r="1875" spans="1:35" x14ac:dyDescent="0.2">
      <c r="A1875" s="1">
        <v>37</v>
      </c>
      <c r="B1875" s="1">
        <v>22</v>
      </c>
      <c r="C1875" s="1">
        <v>37022</v>
      </c>
      <c r="D1875" s="12">
        <v>91</v>
      </c>
      <c r="E1875" s="2">
        <f t="shared" si="18647"/>
        <v>0.65</v>
      </c>
      <c r="F1875" s="12">
        <v>6</v>
      </c>
      <c r="G1875" s="2">
        <f t="shared" si="18647"/>
        <v>4.2857142857142858E-2</v>
      </c>
      <c r="H1875" s="12">
        <v>21</v>
      </c>
      <c r="I1875" s="2">
        <f t="shared" ref="I1875" si="18810">H1875/$P1875</f>
        <v>0.15</v>
      </c>
      <c r="J1875" s="12">
        <v>13</v>
      </c>
      <c r="K1875" s="2">
        <f t="shared" ref="K1875" si="18811">J1875/$P1875</f>
        <v>9.285714285714286E-2</v>
      </c>
      <c r="L1875" s="12">
        <v>5</v>
      </c>
      <c r="M1875" s="2">
        <f t="shared" ref="M1875" si="18812">L1875/$P1875</f>
        <v>3.5714285714285712E-2</v>
      </c>
      <c r="N1875" s="12">
        <v>4</v>
      </c>
      <c r="O1875" s="2">
        <f t="shared" ref="O1875" si="18813">N1875/$P1875</f>
        <v>2.8571428571428571E-2</v>
      </c>
      <c r="P1875" s="12">
        <v>140</v>
      </c>
      <c r="R1875" s="12">
        <v>21</v>
      </c>
      <c r="S1875" s="2">
        <f t="shared" si="18652"/>
        <v>3.5836177474402729E-2</v>
      </c>
      <c r="T1875" s="12">
        <v>341</v>
      </c>
      <c r="U1875" s="2">
        <f t="shared" si="18652"/>
        <v>0.58191126279863481</v>
      </c>
      <c r="V1875" s="12">
        <v>213</v>
      </c>
      <c r="W1875" s="2">
        <f t="shared" ref="W1875" si="18814">V1875/$AH1875</f>
        <v>0.363481228668942</v>
      </c>
      <c r="X1875" s="12">
        <v>5</v>
      </c>
      <c r="Y1875" s="2">
        <f t="shared" ref="Y1875" si="18815">X1875/$AH1875</f>
        <v>8.5324232081911266E-3</v>
      </c>
      <c r="Z1875" s="12">
        <v>2</v>
      </c>
      <c r="AA1875" s="2">
        <f t="shared" ref="AA1875" si="18816">Z1875/$AH1875</f>
        <v>3.4129692832764505E-3</v>
      </c>
      <c r="AB1875" s="12">
        <v>0</v>
      </c>
      <c r="AC1875" s="2">
        <f t="shared" ref="AC1875" si="18817">AB1875/$AH1875</f>
        <v>0</v>
      </c>
      <c r="AD1875" s="12">
        <v>2</v>
      </c>
      <c r="AE1875" s="2">
        <f t="shared" ref="AE1875" si="18818">AD1875/$AH1875</f>
        <v>3.4129692832764505E-3</v>
      </c>
      <c r="AF1875" s="12">
        <v>2</v>
      </c>
      <c r="AG1875" s="2">
        <f t="shared" ref="AG1875" si="18819">AF1875/$AH1875</f>
        <v>3.4129692832764505E-3</v>
      </c>
      <c r="AH1875" s="12">
        <v>586</v>
      </c>
      <c r="AI1875" s="1" t="str">
        <f t="shared" si="18659"/>
        <v>AA</v>
      </c>
    </row>
    <row r="1876" spans="1:35" x14ac:dyDescent="0.2">
      <c r="A1876" s="1">
        <v>37</v>
      </c>
      <c r="B1876" s="1">
        <v>23</v>
      </c>
      <c r="C1876" s="1">
        <v>37023</v>
      </c>
      <c r="D1876" s="12">
        <v>113</v>
      </c>
      <c r="E1876" s="2">
        <f t="shared" si="18647"/>
        <v>0.66470588235294115</v>
      </c>
      <c r="F1876" s="12">
        <v>1</v>
      </c>
      <c r="G1876" s="2">
        <f t="shared" si="18647"/>
        <v>5.8823529411764705E-3</v>
      </c>
      <c r="H1876" s="12">
        <v>37</v>
      </c>
      <c r="I1876" s="2">
        <f t="shared" ref="I1876" si="18820">H1876/$P1876</f>
        <v>0.21764705882352942</v>
      </c>
      <c r="J1876" s="12">
        <v>14</v>
      </c>
      <c r="K1876" s="2">
        <f t="shared" ref="K1876" si="18821">J1876/$P1876</f>
        <v>8.2352941176470587E-2</v>
      </c>
      <c r="L1876" s="12">
        <v>4</v>
      </c>
      <c r="M1876" s="2">
        <f t="shared" ref="M1876" si="18822">L1876/$P1876</f>
        <v>2.3529411764705882E-2</v>
      </c>
      <c r="N1876" s="12">
        <v>0</v>
      </c>
      <c r="O1876" s="2">
        <f t="shared" ref="O1876" si="18823">N1876/$P1876</f>
        <v>0</v>
      </c>
      <c r="P1876" s="12">
        <v>170</v>
      </c>
      <c r="R1876" s="12">
        <v>4</v>
      </c>
      <c r="S1876" s="2">
        <f t="shared" si="18652"/>
        <v>5.7142857142857143E-3</v>
      </c>
      <c r="T1876" s="12">
        <v>638</v>
      </c>
      <c r="U1876" s="2">
        <f t="shared" si="18652"/>
        <v>0.91142857142857148</v>
      </c>
      <c r="V1876" s="12">
        <v>50</v>
      </c>
      <c r="W1876" s="2">
        <f t="shared" ref="W1876" si="18824">V1876/$AH1876</f>
        <v>7.1428571428571425E-2</v>
      </c>
      <c r="X1876" s="12">
        <v>2</v>
      </c>
      <c r="Y1876" s="2">
        <f t="shared" ref="Y1876" si="18825">X1876/$AH1876</f>
        <v>2.8571428571428571E-3</v>
      </c>
      <c r="Z1876" s="12">
        <v>0</v>
      </c>
      <c r="AA1876" s="2">
        <f t="shared" ref="AA1876" si="18826">Z1876/$AH1876</f>
        <v>0</v>
      </c>
      <c r="AB1876" s="12">
        <v>0</v>
      </c>
      <c r="AC1876" s="2">
        <f t="shared" ref="AC1876" si="18827">AB1876/$AH1876</f>
        <v>0</v>
      </c>
      <c r="AD1876" s="12">
        <v>1</v>
      </c>
      <c r="AE1876" s="2">
        <f t="shared" ref="AE1876" si="18828">AD1876/$AH1876</f>
        <v>1.4285714285714286E-3</v>
      </c>
      <c r="AF1876" s="12">
        <v>4</v>
      </c>
      <c r="AG1876" s="2">
        <f t="shared" ref="AG1876" si="18829">AF1876/$AH1876</f>
        <v>5.7142857142857143E-3</v>
      </c>
      <c r="AH1876" s="12">
        <v>700</v>
      </c>
      <c r="AI1876" s="1" t="str">
        <f t="shared" si="18659"/>
        <v>AA</v>
      </c>
    </row>
    <row r="1877" spans="1:35" x14ac:dyDescent="0.2">
      <c r="A1877" s="1">
        <v>37</v>
      </c>
      <c r="B1877" s="1">
        <v>24</v>
      </c>
      <c r="C1877" s="1">
        <v>37024</v>
      </c>
      <c r="D1877" s="12">
        <v>136</v>
      </c>
      <c r="E1877" s="2">
        <f t="shared" si="18647"/>
        <v>0.65071770334928225</v>
      </c>
      <c r="F1877" s="12">
        <v>2</v>
      </c>
      <c r="G1877" s="2">
        <f t="shared" si="18647"/>
        <v>9.5693779904306216E-3</v>
      </c>
      <c r="H1877" s="12">
        <v>43</v>
      </c>
      <c r="I1877" s="2">
        <f t="shared" ref="I1877" si="18830">H1877/$P1877</f>
        <v>0.20574162679425836</v>
      </c>
      <c r="J1877" s="12">
        <v>15</v>
      </c>
      <c r="K1877" s="2">
        <f t="shared" ref="K1877" si="18831">J1877/$P1877</f>
        <v>7.1770334928229665E-2</v>
      </c>
      <c r="L1877" s="12">
        <v>10</v>
      </c>
      <c r="M1877" s="2">
        <f t="shared" ref="M1877" si="18832">L1877/$P1877</f>
        <v>4.784688995215311E-2</v>
      </c>
      <c r="N1877" s="12">
        <v>3</v>
      </c>
      <c r="O1877" s="2">
        <f t="shared" ref="O1877" si="18833">N1877/$P1877</f>
        <v>1.4354066985645933E-2</v>
      </c>
      <c r="P1877" s="12">
        <v>209</v>
      </c>
      <c r="R1877" s="12">
        <v>14</v>
      </c>
      <c r="S1877" s="2">
        <f t="shared" si="18652"/>
        <v>1.7326732673267328E-2</v>
      </c>
      <c r="T1877" s="12">
        <v>601</v>
      </c>
      <c r="U1877" s="2">
        <f t="shared" si="18652"/>
        <v>0.74381188118811881</v>
      </c>
      <c r="V1877" s="12">
        <v>175</v>
      </c>
      <c r="W1877" s="2">
        <f t="shared" ref="W1877" si="18834">V1877/$AH1877</f>
        <v>0.21658415841584158</v>
      </c>
      <c r="X1877" s="12">
        <v>8</v>
      </c>
      <c r="Y1877" s="2">
        <f t="shared" ref="Y1877" si="18835">X1877/$AH1877</f>
        <v>9.9009900990099011E-3</v>
      </c>
      <c r="Z1877" s="12">
        <v>3</v>
      </c>
      <c r="AA1877" s="2">
        <f t="shared" ref="AA1877" si="18836">Z1877/$AH1877</f>
        <v>3.7128712871287127E-3</v>
      </c>
      <c r="AB1877" s="12">
        <v>0</v>
      </c>
      <c r="AC1877" s="2">
        <f t="shared" ref="AC1877" si="18837">AB1877/$AH1877</f>
        <v>0</v>
      </c>
      <c r="AD1877" s="12">
        <v>1</v>
      </c>
      <c r="AE1877" s="2">
        <f t="shared" ref="AE1877" si="18838">AD1877/$AH1877</f>
        <v>1.2376237623762376E-3</v>
      </c>
      <c r="AF1877" s="12">
        <v>5</v>
      </c>
      <c r="AG1877" s="2">
        <f t="shared" ref="AG1877" si="18839">AF1877/$AH1877</f>
        <v>6.1881188118811884E-3</v>
      </c>
      <c r="AH1877" s="12">
        <v>808</v>
      </c>
      <c r="AI1877" s="1" t="str">
        <f t="shared" si="18659"/>
        <v>AA</v>
      </c>
    </row>
    <row r="1878" spans="1:35" x14ac:dyDescent="0.2">
      <c r="A1878" s="1">
        <v>37</v>
      </c>
      <c r="B1878" s="1">
        <v>25</v>
      </c>
      <c r="C1878" s="1">
        <v>37025</v>
      </c>
      <c r="D1878" s="12">
        <v>143</v>
      </c>
      <c r="E1878" s="2">
        <f t="shared" si="18647"/>
        <v>0.58606557377049184</v>
      </c>
      <c r="F1878" s="12">
        <v>3</v>
      </c>
      <c r="G1878" s="2">
        <f t="shared" si="18647"/>
        <v>1.2295081967213115E-2</v>
      </c>
      <c r="H1878" s="12">
        <v>60</v>
      </c>
      <c r="I1878" s="2">
        <f t="shared" ref="I1878" si="18840">H1878/$P1878</f>
        <v>0.24590163934426229</v>
      </c>
      <c r="J1878" s="12">
        <v>24</v>
      </c>
      <c r="K1878" s="2">
        <f t="shared" ref="K1878" si="18841">J1878/$P1878</f>
        <v>9.8360655737704916E-2</v>
      </c>
      <c r="L1878" s="12">
        <v>12</v>
      </c>
      <c r="M1878" s="2">
        <f t="shared" ref="M1878" si="18842">L1878/$P1878</f>
        <v>4.9180327868852458E-2</v>
      </c>
      <c r="N1878" s="12">
        <v>2</v>
      </c>
      <c r="O1878" s="2">
        <f t="shared" ref="O1878" si="18843">N1878/$P1878</f>
        <v>8.1967213114754103E-3</v>
      </c>
      <c r="P1878" s="12">
        <v>244</v>
      </c>
      <c r="R1878" s="12">
        <v>7</v>
      </c>
      <c r="S1878" s="2">
        <f t="shared" si="18652"/>
        <v>7.6252723311546842E-3</v>
      </c>
      <c r="T1878" s="12">
        <v>844</v>
      </c>
      <c r="U1878" s="2">
        <f t="shared" si="18652"/>
        <v>0.91938997821350765</v>
      </c>
      <c r="V1878" s="12">
        <v>60</v>
      </c>
      <c r="W1878" s="2">
        <f t="shared" ref="W1878" si="18844">V1878/$AH1878</f>
        <v>6.535947712418301E-2</v>
      </c>
      <c r="X1878" s="12">
        <v>0</v>
      </c>
      <c r="Y1878" s="2">
        <f t="shared" ref="Y1878" si="18845">X1878/$AH1878</f>
        <v>0</v>
      </c>
      <c r="Z1878" s="12">
        <v>0</v>
      </c>
      <c r="AA1878" s="2">
        <f t="shared" ref="AA1878" si="18846">Z1878/$AH1878</f>
        <v>0</v>
      </c>
      <c r="AB1878" s="12">
        <v>0</v>
      </c>
      <c r="AC1878" s="2">
        <f t="shared" ref="AC1878" si="18847">AB1878/$AH1878</f>
        <v>0</v>
      </c>
      <c r="AD1878" s="12">
        <v>1</v>
      </c>
      <c r="AE1878" s="2">
        <f t="shared" ref="AE1878" si="18848">AD1878/$AH1878</f>
        <v>1.0893246187363835E-3</v>
      </c>
      <c r="AF1878" s="12">
        <v>6</v>
      </c>
      <c r="AG1878" s="2">
        <f t="shared" ref="AG1878" si="18849">AF1878/$AH1878</f>
        <v>6.5359477124183009E-3</v>
      </c>
      <c r="AH1878" s="12">
        <v>918</v>
      </c>
      <c r="AI1878" s="1" t="str">
        <f t="shared" si="18659"/>
        <v>AA</v>
      </c>
    </row>
    <row r="1879" spans="1:35" x14ac:dyDescent="0.2">
      <c r="A1879" s="1">
        <v>37</v>
      </c>
      <c r="B1879" s="1">
        <v>26</v>
      </c>
      <c r="C1879" s="1">
        <v>37026</v>
      </c>
      <c r="D1879" s="12">
        <v>176</v>
      </c>
      <c r="E1879" s="2">
        <f t="shared" si="18647"/>
        <v>0.65427509293680297</v>
      </c>
      <c r="F1879" s="12">
        <v>7</v>
      </c>
      <c r="G1879" s="2">
        <f t="shared" si="18647"/>
        <v>2.6022304832713755E-2</v>
      </c>
      <c r="H1879" s="12">
        <v>52</v>
      </c>
      <c r="I1879" s="2">
        <f t="shared" ref="I1879" si="18850">H1879/$P1879</f>
        <v>0.19330855018587362</v>
      </c>
      <c r="J1879" s="12">
        <v>22</v>
      </c>
      <c r="K1879" s="2">
        <f t="shared" ref="K1879" si="18851">J1879/$P1879</f>
        <v>8.1784386617100371E-2</v>
      </c>
      <c r="L1879" s="12">
        <v>7</v>
      </c>
      <c r="M1879" s="2">
        <f t="shared" ref="M1879" si="18852">L1879/$P1879</f>
        <v>2.6022304832713755E-2</v>
      </c>
      <c r="N1879" s="12">
        <v>5</v>
      </c>
      <c r="O1879" s="2">
        <f t="shared" ref="O1879" si="18853">N1879/$P1879</f>
        <v>1.858736059479554E-2</v>
      </c>
      <c r="P1879" s="12">
        <v>269</v>
      </c>
      <c r="R1879" s="12">
        <v>14</v>
      </c>
      <c r="S1879" s="2">
        <f t="shared" si="18652"/>
        <v>1.7241379310344827E-2</v>
      </c>
      <c r="T1879" s="12">
        <v>605</v>
      </c>
      <c r="U1879" s="2">
        <f t="shared" si="18652"/>
        <v>0.74507389162561577</v>
      </c>
      <c r="V1879" s="12">
        <v>176</v>
      </c>
      <c r="W1879" s="2">
        <f t="shared" ref="W1879" si="18854">V1879/$AH1879</f>
        <v>0.21674876847290642</v>
      </c>
      <c r="X1879" s="12">
        <v>8</v>
      </c>
      <c r="Y1879" s="2">
        <f t="shared" ref="Y1879" si="18855">X1879/$AH1879</f>
        <v>9.852216748768473E-3</v>
      </c>
      <c r="Z1879" s="12">
        <v>3</v>
      </c>
      <c r="AA1879" s="2">
        <f t="shared" ref="AA1879" si="18856">Z1879/$AH1879</f>
        <v>3.6945812807881772E-3</v>
      </c>
      <c r="AB1879" s="12">
        <v>0</v>
      </c>
      <c r="AC1879" s="2">
        <f t="shared" ref="AC1879" si="18857">AB1879/$AH1879</f>
        <v>0</v>
      </c>
      <c r="AD1879" s="12">
        <v>1</v>
      </c>
      <c r="AE1879" s="2">
        <f t="shared" ref="AE1879" si="18858">AD1879/$AH1879</f>
        <v>1.2315270935960591E-3</v>
      </c>
      <c r="AF1879" s="12">
        <v>6</v>
      </c>
      <c r="AG1879" s="2">
        <f t="shared" ref="AG1879" si="18859">AF1879/$AH1879</f>
        <v>7.3891625615763543E-3</v>
      </c>
      <c r="AH1879" s="12">
        <v>812</v>
      </c>
      <c r="AI1879" s="1" t="str">
        <f t="shared" si="18659"/>
        <v>AA</v>
      </c>
    </row>
    <row r="1880" spans="1:35" x14ac:dyDescent="0.2">
      <c r="A1880" s="1">
        <v>37</v>
      </c>
      <c r="B1880" s="1">
        <v>27</v>
      </c>
      <c r="C1880" s="1">
        <v>37027</v>
      </c>
      <c r="D1880" s="12">
        <v>161</v>
      </c>
      <c r="E1880" s="2">
        <f t="shared" si="18647"/>
        <v>0.67932489451476796</v>
      </c>
      <c r="F1880" s="12">
        <v>4</v>
      </c>
      <c r="G1880" s="2">
        <f t="shared" si="18647"/>
        <v>1.6877637130801686E-2</v>
      </c>
      <c r="H1880" s="12">
        <v>53</v>
      </c>
      <c r="I1880" s="2">
        <f t="shared" ref="I1880" si="18860">H1880/$P1880</f>
        <v>0.22362869198312235</v>
      </c>
      <c r="J1880" s="12">
        <v>13</v>
      </c>
      <c r="K1880" s="2">
        <f t="shared" ref="K1880" si="18861">J1880/$P1880</f>
        <v>5.4852320675105488E-2</v>
      </c>
      <c r="L1880" s="12">
        <v>4</v>
      </c>
      <c r="M1880" s="2">
        <f t="shared" ref="M1880" si="18862">L1880/$P1880</f>
        <v>1.6877637130801686E-2</v>
      </c>
      <c r="N1880" s="12">
        <v>2</v>
      </c>
      <c r="O1880" s="2">
        <f t="shared" ref="O1880" si="18863">N1880/$P1880</f>
        <v>8.4388185654008432E-3</v>
      </c>
      <c r="P1880" s="12">
        <v>237</v>
      </c>
      <c r="R1880" s="12">
        <v>7</v>
      </c>
      <c r="S1880" s="2">
        <f t="shared" si="18652"/>
        <v>7.5187969924812026E-3</v>
      </c>
      <c r="T1880" s="12">
        <v>882</v>
      </c>
      <c r="U1880" s="2">
        <f t="shared" si="18652"/>
        <v>0.94736842105263153</v>
      </c>
      <c r="V1880" s="12">
        <v>34</v>
      </c>
      <c r="W1880" s="2">
        <f t="shared" ref="W1880" si="18864">V1880/$AH1880</f>
        <v>3.6519871106337275E-2</v>
      </c>
      <c r="X1880" s="12">
        <v>0</v>
      </c>
      <c r="Y1880" s="2">
        <f t="shared" ref="Y1880" si="18865">X1880/$AH1880</f>
        <v>0</v>
      </c>
      <c r="Z1880" s="12">
        <v>2</v>
      </c>
      <c r="AA1880" s="2">
        <f t="shared" ref="AA1880" si="18866">Z1880/$AH1880</f>
        <v>2.1482277121374865E-3</v>
      </c>
      <c r="AB1880" s="12">
        <v>0</v>
      </c>
      <c r="AC1880" s="2">
        <f t="shared" ref="AC1880" si="18867">AB1880/$AH1880</f>
        <v>0</v>
      </c>
      <c r="AD1880" s="12">
        <v>0</v>
      </c>
      <c r="AE1880" s="2">
        <f t="shared" ref="AE1880" si="18868">AD1880/$AH1880</f>
        <v>0</v>
      </c>
      <c r="AF1880" s="12">
        <v>5</v>
      </c>
      <c r="AG1880" s="2">
        <f t="shared" ref="AG1880" si="18869">AF1880/$AH1880</f>
        <v>5.3705692803437165E-3</v>
      </c>
      <c r="AH1880" s="12">
        <v>931</v>
      </c>
      <c r="AI1880" s="1" t="str">
        <f t="shared" si="18659"/>
        <v>AA</v>
      </c>
    </row>
    <row r="1881" spans="1:35" x14ac:dyDescent="0.2">
      <c r="A1881" s="1">
        <v>37</v>
      </c>
      <c r="B1881" s="1">
        <v>28</v>
      </c>
      <c r="C1881" s="1">
        <v>37028</v>
      </c>
      <c r="D1881" s="12">
        <v>130</v>
      </c>
      <c r="E1881" s="2">
        <f t="shared" si="18647"/>
        <v>0.60465116279069764</v>
      </c>
      <c r="F1881" s="12">
        <v>7</v>
      </c>
      <c r="G1881" s="2">
        <f t="shared" si="18647"/>
        <v>3.255813953488372E-2</v>
      </c>
      <c r="H1881" s="12">
        <v>50</v>
      </c>
      <c r="I1881" s="2">
        <f t="shared" ref="I1881" si="18870">H1881/$P1881</f>
        <v>0.23255813953488372</v>
      </c>
      <c r="J1881" s="12">
        <v>17</v>
      </c>
      <c r="K1881" s="2">
        <f t="shared" ref="K1881" si="18871">J1881/$P1881</f>
        <v>7.9069767441860464E-2</v>
      </c>
      <c r="L1881" s="12">
        <v>9</v>
      </c>
      <c r="M1881" s="2">
        <f t="shared" ref="M1881" si="18872">L1881/$P1881</f>
        <v>4.1860465116279069E-2</v>
      </c>
      <c r="N1881" s="12">
        <v>2</v>
      </c>
      <c r="O1881" s="2">
        <f t="shared" ref="O1881" si="18873">N1881/$P1881</f>
        <v>9.3023255813953487E-3</v>
      </c>
      <c r="P1881" s="12">
        <v>215</v>
      </c>
      <c r="R1881" s="12">
        <v>12</v>
      </c>
      <c r="S1881" s="2">
        <f t="shared" si="18652"/>
        <v>2.181818181818182E-2</v>
      </c>
      <c r="T1881" s="12">
        <v>323</v>
      </c>
      <c r="U1881" s="2">
        <f t="shared" si="18652"/>
        <v>0.58727272727272728</v>
      </c>
      <c r="V1881" s="12">
        <v>209</v>
      </c>
      <c r="W1881" s="2">
        <f t="shared" ref="W1881" si="18874">V1881/$AH1881</f>
        <v>0.38</v>
      </c>
      <c r="X1881" s="12">
        <v>2</v>
      </c>
      <c r="Y1881" s="2">
        <f t="shared" ref="Y1881" si="18875">X1881/$AH1881</f>
        <v>3.6363636363636364E-3</v>
      </c>
      <c r="Z1881" s="12">
        <v>0</v>
      </c>
      <c r="AA1881" s="2">
        <f t="shared" ref="AA1881" si="18876">Z1881/$AH1881</f>
        <v>0</v>
      </c>
      <c r="AB1881" s="12">
        <v>0</v>
      </c>
      <c r="AC1881" s="2">
        <f t="shared" ref="AC1881" si="18877">AB1881/$AH1881</f>
        <v>0</v>
      </c>
      <c r="AD1881" s="12">
        <v>1</v>
      </c>
      <c r="AE1881" s="2">
        <f t="shared" ref="AE1881" si="18878">AD1881/$AH1881</f>
        <v>1.8181818181818182E-3</v>
      </c>
      <c r="AF1881" s="12">
        <v>3</v>
      </c>
      <c r="AG1881" s="2">
        <f t="shared" ref="AG1881" si="18879">AF1881/$AH1881</f>
        <v>5.454545454545455E-3</v>
      </c>
      <c r="AH1881" s="12">
        <v>550</v>
      </c>
      <c r="AI1881" s="1" t="str">
        <f t="shared" si="18659"/>
        <v>AA</v>
      </c>
    </row>
    <row r="1882" spans="1:35" x14ac:dyDescent="0.2">
      <c r="A1882" s="1">
        <v>37</v>
      </c>
      <c r="B1882" s="1">
        <v>29</v>
      </c>
      <c r="C1882" s="1">
        <v>37029</v>
      </c>
      <c r="D1882" s="12">
        <v>128</v>
      </c>
      <c r="E1882" s="2">
        <f t="shared" si="18647"/>
        <v>0.57657657657657657</v>
      </c>
      <c r="F1882" s="12">
        <v>21</v>
      </c>
      <c r="G1882" s="2">
        <f t="shared" si="18647"/>
        <v>9.45945945945946E-2</v>
      </c>
      <c r="H1882" s="12">
        <v>45</v>
      </c>
      <c r="I1882" s="2">
        <f t="shared" ref="I1882" si="18880">H1882/$P1882</f>
        <v>0.20270270270270271</v>
      </c>
      <c r="J1882" s="12">
        <v>21</v>
      </c>
      <c r="K1882" s="2">
        <f t="shared" ref="K1882" si="18881">J1882/$P1882</f>
        <v>9.45945945945946E-2</v>
      </c>
      <c r="L1882" s="12">
        <v>4</v>
      </c>
      <c r="M1882" s="2">
        <f t="shared" ref="M1882" si="18882">L1882/$P1882</f>
        <v>1.8018018018018018E-2</v>
      </c>
      <c r="N1882" s="12">
        <v>3</v>
      </c>
      <c r="O1882" s="2">
        <f t="shared" ref="O1882" si="18883">N1882/$P1882</f>
        <v>1.3513513513513514E-2</v>
      </c>
      <c r="P1882" s="12">
        <v>222</v>
      </c>
      <c r="R1882" s="12">
        <v>7</v>
      </c>
      <c r="S1882" s="2">
        <f t="shared" si="18652"/>
        <v>7.9096045197740109E-3</v>
      </c>
      <c r="T1882" s="12">
        <v>813</v>
      </c>
      <c r="U1882" s="2">
        <f t="shared" si="18652"/>
        <v>0.91864406779661012</v>
      </c>
      <c r="V1882" s="12">
        <v>58</v>
      </c>
      <c r="W1882" s="2">
        <f t="shared" ref="W1882" si="18884">V1882/$AH1882</f>
        <v>6.5536723163841806E-2</v>
      </c>
      <c r="X1882" s="12">
        <v>0</v>
      </c>
      <c r="Y1882" s="2">
        <f t="shared" ref="Y1882" si="18885">X1882/$AH1882</f>
        <v>0</v>
      </c>
      <c r="Z1882" s="12">
        <v>0</v>
      </c>
      <c r="AA1882" s="2">
        <f t="shared" ref="AA1882" si="18886">Z1882/$AH1882</f>
        <v>0</v>
      </c>
      <c r="AB1882" s="12">
        <v>0</v>
      </c>
      <c r="AC1882" s="2">
        <f t="shared" ref="AC1882" si="18887">AB1882/$AH1882</f>
        <v>0</v>
      </c>
      <c r="AD1882" s="12">
        <v>1</v>
      </c>
      <c r="AE1882" s="2">
        <f t="shared" ref="AE1882" si="18888">AD1882/$AH1882</f>
        <v>1.1299435028248588E-3</v>
      </c>
      <c r="AF1882" s="12">
        <v>5</v>
      </c>
      <c r="AG1882" s="2">
        <f t="shared" ref="AG1882" si="18889">AF1882/$AH1882</f>
        <v>5.6497175141242938E-3</v>
      </c>
      <c r="AH1882" s="12">
        <v>885</v>
      </c>
      <c r="AI1882" s="1" t="str">
        <f t="shared" si="18659"/>
        <v>AA</v>
      </c>
    </row>
    <row r="1883" spans="1:35" x14ac:dyDescent="0.2">
      <c r="A1883" s="1">
        <v>37</v>
      </c>
      <c r="B1883" s="1">
        <v>30</v>
      </c>
      <c r="C1883" s="1">
        <v>37030</v>
      </c>
      <c r="D1883" s="12">
        <v>81</v>
      </c>
      <c r="E1883" s="2">
        <f t="shared" si="18647"/>
        <v>0.59124087591240881</v>
      </c>
      <c r="F1883" s="12">
        <v>12</v>
      </c>
      <c r="G1883" s="2">
        <f t="shared" si="18647"/>
        <v>8.7591240875912413E-2</v>
      </c>
      <c r="H1883" s="12">
        <v>23</v>
      </c>
      <c r="I1883" s="2">
        <f t="shared" ref="I1883" si="18890">H1883/$P1883</f>
        <v>0.16788321167883211</v>
      </c>
      <c r="J1883" s="12">
        <v>15</v>
      </c>
      <c r="K1883" s="2">
        <f t="shared" ref="K1883" si="18891">J1883/$P1883</f>
        <v>0.10948905109489052</v>
      </c>
      <c r="L1883" s="12">
        <v>5</v>
      </c>
      <c r="M1883" s="2">
        <f t="shared" ref="M1883" si="18892">L1883/$P1883</f>
        <v>3.6496350364963501E-2</v>
      </c>
      <c r="N1883" s="12">
        <v>1</v>
      </c>
      <c r="O1883" s="2">
        <f t="shared" ref="O1883" si="18893">N1883/$P1883</f>
        <v>7.2992700729927005E-3</v>
      </c>
      <c r="P1883" s="12">
        <v>137</v>
      </c>
      <c r="R1883" s="12">
        <v>23</v>
      </c>
      <c r="S1883" s="2">
        <f t="shared" si="18652"/>
        <v>2.1495327102803739E-2</v>
      </c>
      <c r="T1883" s="12">
        <v>628</v>
      </c>
      <c r="U1883" s="2">
        <f t="shared" si="18652"/>
        <v>0.58691588785046733</v>
      </c>
      <c r="V1883" s="12">
        <v>407</v>
      </c>
      <c r="W1883" s="2">
        <f t="shared" ref="W1883" si="18894">V1883/$AH1883</f>
        <v>0.38037383177570094</v>
      </c>
      <c r="X1883" s="12">
        <v>4</v>
      </c>
      <c r="Y1883" s="2">
        <f t="shared" ref="Y1883" si="18895">X1883/$AH1883</f>
        <v>3.7383177570093459E-3</v>
      </c>
      <c r="Z1883" s="12">
        <v>0</v>
      </c>
      <c r="AA1883" s="2">
        <f t="shared" ref="AA1883" si="18896">Z1883/$AH1883</f>
        <v>0</v>
      </c>
      <c r="AB1883" s="12">
        <v>0</v>
      </c>
      <c r="AC1883" s="2">
        <f t="shared" ref="AC1883" si="18897">AB1883/$AH1883</f>
        <v>0</v>
      </c>
      <c r="AD1883" s="12">
        <v>1</v>
      </c>
      <c r="AE1883" s="2">
        <f t="shared" ref="AE1883" si="18898">AD1883/$AH1883</f>
        <v>9.3457943925233649E-4</v>
      </c>
      <c r="AF1883" s="12">
        <v>6</v>
      </c>
      <c r="AG1883" s="2">
        <f t="shared" ref="AG1883" si="18899">AF1883/$AH1883</f>
        <v>5.6074766355140183E-3</v>
      </c>
      <c r="AH1883" s="12">
        <v>1070</v>
      </c>
      <c r="AI1883" s="1" t="str">
        <f t="shared" si="18659"/>
        <v>AA</v>
      </c>
    </row>
    <row r="1884" spans="1:35" x14ac:dyDescent="0.2">
      <c r="A1884" s="1">
        <v>37</v>
      </c>
      <c r="B1884" s="1">
        <v>31</v>
      </c>
      <c r="C1884" s="1">
        <v>37031</v>
      </c>
      <c r="D1884" s="12">
        <v>132</v>
      </c>
      <c r="E1884" s="2">
        <f t="shared" si="18647"/>
        <v>0.56896551724137934</v>
      </c>
      <c r="F1884" s="12">
        <v>6</v>
      </c>
      <c r="G1884" s="2">
        <f t="shared" si="18647"/>
        <v>2.5862068965517241E-2</v>
      </c>
      <c r="H1884" s="12">
        <v>60</v>
      </c>
      <c r="I1884" s="2">
        <f t="shared" ref="I1884" si="18900">H1884/$P1884</f>
        <v>0.25862068965517243</v>
      </c>
      <c r="J1884" s="12">
        <v>25</v>
      </c>
      <c r="K1884" s="2">
        <f t="shared" ref="K1884" si="18901">J1884/$P1884</f>
        <v>0.10775862068965517</v>
      </c>
      <c r="L1884" s="12">
        <v>7</v>
      </c>
      <c r="M1884" s="2">
        <f t="shared" ref="M1884" si="18902">L1884/$P1884</f>
        <v>3.017241379310345E-2</v>
      </c>
      <c r="N1884" s="12">
        <v>2</v>
      </c>
      <c r="O1884" s="2">
        <f t="shared" ref="O1884" si="18903">N1884/$P1884</f>
        <v>8.6206896551724137E-3</v>
      </c>
      <c r="P1884" s="12">
        <v>232</v>
      </c>
      <c r="R1884" s="12">
        <v>3</v>
      </c>
      <c r="S1884" s="2">
        <f t="shared" si="18652"/>
        <v>5.6285178236397749E-3</v>
      </c>
      <c r="T1884" s="12">
        <v>437</v>
      </c>
      <c r="U1884" s="2">
        <f t="shared" si="18652"/>
        <v>0.81988742964352723</v>
      </c>
      <c r="V1884" s="12">
        <v>84</v>
      </c>
      <c r="W1884" s="2">
        <f t="shared" ref="W1884" si="18904">V1884/$AH1884</f>
        <v>0.1575984990619137</v>
      </c>
      <c r="X1884" s="12">
        <v>5</v>
      </c>
      <c r="Y1884" s="2">
        <f t="shared" ref="Y1884" si="18905">X1884/$AH1884</f>
        <v>9.3808630393996256E-3</v>
      </c>
      <c r="Z1884" s="12">
        <v>1</v>
      </c>
      <c r="AA1884" s="2">
        <f t="shared" ref="AA1884" si="18906">Z1884/$AH1884</f>
        <v>1.876172607879925E-3</v>
      </c>
      <c r="AB1884" s="12">
        <v>0</v>
      </c>
      <c r="AC1884" s="2">
        <f t="shared" ref="AC1884" si="18907">AB1884/$AH1884</f>
        <v>0</v>
      </c>
      <c r="AD1884" s="12">
        <v>0</v>
      </c>
      <c r="AE1884" s="2">
        <f t="shared" ref="AE1884" si="18908">AD1884/$AH1884</f>
        <v>0</v>
      </c>
      <c r="AF1884" s="12">
        <v>4</v>
      </c>
      <c r="AG1884" s="2">
        <f t="shared" ref="AG1884" si="18909">AF1884/$AH1884</f>
        <v>7.5046904315196998E-3</v>
      </c>
      <c r="AH1884" s="12">
        <v>533</v>
      </c>
      <c r="AI1884" s="1" t="str">
        <f t="shared" si="18659"/>
        <v>AA</v>
      </c>
    </row>
    <row r="1885" spans="1:35" x14ac:dyDescent="0.2">
      <c r="A1885" s="1">
        <v>37</v>
      </c>
      <c r="B1885" s="1">
        <v>32</v>
      </c>
      <c r="C1885" s="1">
        <v>37032</v>
      </c>
      <c r="D1885" s="12">
        <v>148</v>
      </c>
      <c r="E1885" s="2">
        <f t="shared" si="18647"/>
        <v>0.62184873949579833</v>
      </c>
      <c r="F1885" s="12">
        <v>9</v>
      </c>
      <c r="G1885" s="2">
        <f t="shared" si="18647"/>
        <v>3.7815126050420166E-2</v>
      </c>
      <c r="H1885" s="12">
        <v>48</v>
      </c>
      <c r="I1885" s="2">
        <f t="shared" ref="I1885" si="18910">H1885/$P1885</f>
        <v>0.20168067226890757</v>
      </c>
      <c r="J1885" s="12">
        <v>24</v>
      </c>
      <c r="K1885" s="2">
        <f t="shared" ref="K1885" si="18911">J1885/$P1885</f>
        <v>0.10084033613445378</v>
      </c>
      <c r="L1885" s="12">
        <v>4</v>
      </c>
      <c r="M1885" s="2">
        <f t="shared" ref="M1885" si="18912">L1885/$P1885</f>
        <v>1.680672268907563E-2</v>
      </c>
      <c r="N1885" s="12">
        <v>5</v>
      </c>
      <c r="O1885" s="2">
        <f t="shared" ref="O1885" si="18913">N1885/$P1885</f>
        <v>2.100840336134454E-2</v>
      </c>
      <c r="P1885" s="12">
        <v>238</v>
      </c>
      <c r="R1885" s="12">
        <v>6</v>
      </c>
      <c r="S1885" s="2">
        <f t="shared" si="18652"/>
        <v>6.6666666666666671E-3</v>
      </c>
      <c r="T1885" s="12">
        <v>835</v>
      </c>
      <c r="U1885" s="2">
        <f t="shared" si="18652"/>
        <v>0.92777777777777781</v>
      </c>
      <c r="V1885" s="12">
        <v>51</v>
      </c>
      <c r="W1885" s="2">
        <f t="shared" ref="W1885" si="18914">V1885/$AH1885</f>
        <v>5.6666666666666664E-2</v>
      </c>
      <c r="X1885" s="12">
        <v>2</v>
      </c>
      <c r="Y1885" s="2">
        <f t="shared" ref="Y1885" si="18915">X1885/$AH1885</f>
        <v>2.2222222222222222E-3</v>
      </c>
      <c r="Z1885" s="12">
        <v>1</v>
      </c>
      <c r="AA1885" s="2">
        <f t="shared" ref="AA1885" si="18916">Z1885/$AH1885</f>
        <v>1.1111111111111111E-3</v>
      </c>
      <c r="AB1885" s="12">
        <v>0</v>
      </c>
      <c r="AC1885" s="2">
        <f t="shared" ref="AC1885" si="18917">AB1885/$AH1885</f>
        <v>0</v>
      </c>
      <c r="AD1885" s="12">
        <v>1</v>
      </c>
      <c r="AE1885" s="2">
        <f t="shared" ref="AE1885" si="18918">AD1885/$AH1885</f>
        <v>1.1111111111111111E-3</v>
      </c>
      <c r="AF1885" s="12">
        <v>4</v>
      </c>
      <c r="AG1885" s="2">
        <f t="shared" ref="AG1885" si="18919">AF1885/$AH1885</f>
        <v>4.4444444444444444E-3</v>
      </c>
      <c r="AH1885" s="12">
        <v>900</v>
      </c>
      <c r="AI1885" s="1" t="str">
        <f t="shared" si="18659"/>
        <v>AA</v>
      </c>
    </row>
    <row r="1886" spans="1:35" x14ac:dyDescent="0.2">
      <c r="A1886" s="1">
        <v>37</v>
      </c>
      <c r="B1886" s="1">
        <v>33</v>
      </c>
      <c r="C1886" s="1">
        <v>37033</v>
      </c>
      <c r="D1886" s="12">
        <v>121</v>
      </c>
      <c r="E1886" s="2">
        <f t="shared" si="18647"/>
        <v>0.6797752808988764</v>
      </c>
      <c r="F1886" s="12">
        <v>10</v>
      </c>
      <c r="G1886" s="2">
        <f t="shared" si="18647"/>
        <v>5.6179775280898875E-2</v>
      </c>
      <c r="H1886" s="12">
        <v>29</v>
      </c>
      <c r="I1886" s="2">
        <f t="shared" ref="I1886" si="18920">H1886/$P1886</f>
        <v>0.16292134831460675</v>
      </c>
      <c r="J1886" s="12">
        <v>13</v>
      </c>
      <c r="K1886" s="2">
        <f t="shared" ref="K1886" si="18921">J1886/$P1886</f>
        <v>7.3033707865168537E-2</v>
      </c>
      <c r="L1886" s="12">
        <v>4</v>
      </c>
      <c r="M1886" s="2">
        <f t="shared" ref="M1886" si="18922">L1886/$P1886</f>
        <v>2.247191011235955E-2</v>
      </c>
      <c r="N1886" s="12">
        <v>1</v>
      </c>
      <c r="O1886" s="2">
        <f t="shared" ref="O1886" si="18923">N1886/$P1886</f>
        <v>5.6179775280898875E-3</v>
      </c>
      <c r="P1886" s="12">
        <v>178</v>
      </c>
      <c r="R1886" s="12">
        <v>4</v>
      </c>
      <c r="S1886" s="2">
        <f t="shared" si="18652"/>
        <v>6.2208398133748056E-3</v>
      </c>
      <c r="T1886" s="12">
        <v>595</v>
      </c>
      <c r="U1886" s="2">
        <f t="shared" si="18652"/>
        <v>0.9253499222395023</v>
      </c>
      <c r="V1886" s="12">
        <v>36</v>
      </c>
      <c r="W1886" s="2">
        <f t="shared" ref="W1886" si="18924">V1886/$AH1886</f>
        <v>5.5987558320373249E-2</v>
      </c>
      <c r="X1886" s="12">
        <v>1</v>
      </c>
      <c r="Y1886" s="2">
        <f t="shared" ref="Y1886" si="18925">X1886/$AH1886</f>
        <v>1.5552099533437014E-3</v>
      </c>
      <c r="Z1886" s="12">
        <v>2</v>
      </c>
      <c r="AA1886" s="2">
        <f t="shared" ref="AA1886" si="18926">Z1886/$AH1886</f>
        <v>3.1104199066874028E-3</v>
      </c>
      <c r="AB1886" s="12">
        <v>0</v>
      </c>
      <c r="AC1886" s="2">
        <f t="shared" ref="AC1886" si="18927">AB1886/$AH1886</f>
        <v>0</v>
      </c>
      <c r="AD1886" s="12">
        <v>0</v>
      </c>
      <c r="AE1886" s="2">
        <f t="shared" ref="AE1886" si="18928">AD1886/$AH1886</f>
        <v>0</v>
      </c>
      <c r="AF1886" s="12">
        <v>3</v>
      </c>
      <c r="AG1886" s="2">
        <f t="shared" ref="AG1886" si="18929">AF1886/$AH1886</f>
        <v>4.6656298600311046E-3</v>
      </c>
      <c r="AH1886" s="12">
        <v>643</v>
      </c>
      <c r="AI1886" s="1" t="str">
        <f t="shared" si="18659"/>
        <v>AA</v>
      </c>
    </row>
    <row r="1887" spans="1:35" x14ac:dyDescent="0.2">
      <c r="A1887" s="1">
        <v>37</v>
      </c>
      <c r="B1887" s="1">
        <v>34</v>
      </c>
      <c r="C1887" s="1">
        <v>37034</v>
      </c>
      <c r="D1887" s="12">
        <v>143</v>
      </c>
      <c r="E1887" s="2">
        <f t="shared" si="18647"/>
        <v>0.6383928571428571</v>
      </c>
      <c r="F1887" s="12">
        <v>8</v>
      </c>
      <c r="G1887" s="2">
        <f t="shared" si="18647"/>
        <v>3.5714285714285712E-2</v>
      </c>
      <c r="H1887" s="12">
        <v>44</v>
      </c>
      <c r="I1887" s="2">
        <f t="shared" ref="I1887" si="18930">H1887/$P1887</f>
        <v>0.19642857142857142</v>
      </c>
      <c r="J1887" s="12">
        <v>23</v>
      </c>
      <c r="K1887" s="2">
        <f t="shared" ref="K1887" si="18931">J1887/$P1887</f>
        <v>0.10267857142857142</v>
      </c>
      <c r="L1887" s="12">
        <v>5</v>
      </c>
      <c r="M1887" s="2">
        <f t="shared" ref="M1887" si="18932">L1887/$P1887</f>
        <v>2.2321428571428572E-2</v>
      </c>
      <c r="N1887" s="12">
        <v>1</v>
      </c>
      <c r="O1887" s="2">
        <f t="shared" ref="O1887" si="18933">N1887/$P1887</f>
        <v>4.464285714285714E-3</v>
      </c>
      <c r="P1887" s="12">
        <v>224</v>
      </c>
      <c r="R1887" s="12">
        <v>16</v>
      </c>
      <c r="S1887" s="2">
        <f t="shared" si="18652"/>
        <v>1.6931216931216932E-2</v>
      </c>
      <c r="T1887" s="12">
        <v>703</v>
      </c>
      <c r="U1887" s="2">
        <f t="shared" si="18652"/>
        <v>0.74391534391534386</v>
      </c>
      <c r="V1887" s="12">
        <v>205</v>
      </c>
      <c r="W1887" s="2">
        <f t="shared" ref="W1887" si="18934">V1887/$AH1887</f>
        <v>0.21693121693121692</v>
      </c>
      <c r="X1887" s="12">
        <v>9</v>
      </c>
      <c r="Y1887" s="2">
        <f t="shared" ref="Y1887" si="18935">X1887/$AH1887</f>
        <v>9.5238095238095247E-3</v>
      </c>
      <c r="Z1887" s="12">
        <v>3</v>
      </c>
      <c r="AA1887" s="2">
        <f t="shared" ref="AA1887" si="18936">Z1887/$AH1887</f>
        <v>3.1746031746031746E-3</v>
      </c>
      <c r="AB1887" s="12">
        <v>0</v>
      </c>
      <c r="AC1887" s="2">
        <f t="shared" ref="AC1887" si="18937">AB1887/$AH1887</f>
        <v>0</v>
      </c>
      <c r="AD1887" s="12">
        <v>2</v>
      </c>
      <c r="AE1887" s="2">
        <f t="shared" ref="AE1887" si="18938">AD1887/$AH1887</f>
        <v>2.1164021164021165E-3</v>
      </c>
      <c r="AF1887" s="12">
        <v>6</v>
      </c>
      <c r="AG1887" s="2">
        <f t="shared" ref="AG1887" si="18939">AF1887/$AH1887</f>
        <v>6.3492063492063492E-3</v>
      </c>
      <c r="AH1887" s="12">
        <v>945</v>
      </c>
      <c r="AI1887" s="1" t="str">
        <f t="shared" si="18659"/>
        <v>AA</v>
      </c>
    </row>
    <row r="1888" spans="1:35" x14ac:dyDescent="0.2">
      <c r="A1888" s="1">
        <v>37</v>
      </c>
      <c r="B1888" s="1">
        <v>35</v>
      </c>
      <c r="C1888" s="1">
        <v>37035</v>
      </c>
      <c r="D1888" s="12">
        <v>157</v>
      </c>
      <c r="E1888" s="2">
        <f t="shared" si="18647"/>
        <v>0.67672413793103448</v>
      </c>
      <c r="F1888" s="12">
        <v>1</v>
      </c>
      <c r="G1888" s="2">
        <f t="shared" si="18647"/>
        <v>4.3103448275862068E-3</v>
      </c>
      <c r="H1888" s="12">
        <v>48</v>
      </c>
      <c r="I1888" s="2">
        <f t="shared" ref="I1888" si="18940">H1888/$P1888</f>
        <v>0.20689655172413793</v>
      </c>
      <c r="J1888" s="12">
        <v>18</v>
      </c>
      <c r="K1888" s="2">
        <f t="shared" ref="K1888" si="18941">J1888/$P1888</f>
        <v>7.7586206896551727E-2</v>
      </c>
      <c r="L1888" s="12">
        <v>4</v>
      </c>
      <c r="M1888" s="2">
        <f t="shared" ref="M1888" si="18942">L1888/$P1888</f>
        <v>1.7241379310344827E-2</v>
      </c>
      <c r="N1888" s="12">
        <v>4</v>
      </c>
      <c r="O1888" s="2">
        <f t="shared" ref="O1888" si="18943">N1888/$P1888</f>
        <v>1.7241379310344827E-2</v>
      </c>
      <c r="P1888" s="12">
        <v>232</v>
      </c>
      <c r="R1888" s="12">
        <v>6</v>
      </c>
      <c r="S1888" s="2">
        <f t="shared" si="18652"/>
        <v>7.6335877862595417E-3</v>
      </c>
      <c r="T1888" s="12">
        <v>722</v>
      </c>
      <c r="U1888" s="2">
        <f t="shared" si="18652"/>
        <v>0.9185750636132316</v>
      </c>
      <c r="V1888" s="12">
        <v>52</v>
      </c>
      <c r="W1888" s="2">
        <f t="shared" ref="W1888" si="18944">V1888/$AH1888</f>
        <v>6.6157760814249358E-2</v>
      </c>
      <c r="X1888" s="12">
        <v>0</v>
      </c>
      <c r="Y1888" s="2">
        <f t="shared" ref="Y1888" si="18945">X1888/$AH1888</f>
        <v>0</v>
      </c>
      <c r="Z1888" s="12">
        <v>0</v>
      </c>
      <c r="AA1888" s="2">
        <f t="shared" ref="AA1888" si="18946">Z1888/$AH1888</f>
        <v>0</v>
      </c>
      <c r="AB1888" s="12">
        <v>0</v>
      </c>
      <c r="AC1888" s="2">
        <f t="shared" ref="AC1888" si="18947">AB1888/$AH1888</f>
        <v>0</v>
      </c>
      <c r="AD1888" s="12">
        <v>1</v>
      </c>
      <c r="AE1888" s="2">
        <f t="shared" ref="AE1888" si="18948">AD1888/$AH1888</f>
        <v>1.2722646310432571E-3</v>
      </c>
      <c r="AF1888" s="12">
        <v>5</v>
      </c>
      <c r="AG1888" s="2">
        <f t="shared" ref="AG1888" si="18949">AF1888/$AH1888</f>
        <v>6.3613231552162846E-3</v>
      </c>
      <c r="AH1888" s="12">
        <v>786</v>
      </c>
      <c r="AI1888" s="1" t="str">
        <f t="shared" si="18659"/>
        <v>AA</v>
      </c>
    </row>
    <row r="1889" spans="1:35" x14ac:dyDescent="0.2">
      <c r="A1889" s="1">
        <v>37</v>
      </c>
      <c r="B1889" s="1">
        <v>36</v>
      </c>
      <c r="C1889" s="1">
        <v>37036</v>
      </c>
      <c r="D1889" s="12">
        <v>131</v>
      </c>
      <c r="E1889" s="2">
        <f t="shared" si="18647"/>
        <v>0.6649746192893401</v>
      </c>
      <c r="F1889" s="12">
        <v>8</v>
      </c>
      <c r="G1889" s="2">
        <f t="shared" si="18647"/>
        <v>4.060913705583756E-2</v>
      </c>
      <c r="H1889" s="12">
        <v>36</v>
      </c>
      <c r="I1889" s="2">
        <f t="shared" ref="I1889" si="18950">H1889/$P1889</f>
        <v>0.18274111675126903</v>
      </c>
      <c r="J1889" s="12">
        <v>13</v>
      </c>
      <c r="K1889" s="2">
        <f t="shared" ref="K1889" si="18951">J1889/$P1889</f>
        <v>6.5989847715736044E-2</v>
      </c>
      <c r="L1889" s="12">
        <v>7</v>
      </c>
      <c r="M1889" s="2">
        <f t="shared" ref="M1889" si="18952">L1889/$P1889</f>
        <v>3.553299492385787E-2</v>
      </c>
      <c r="N1889" s="12">
        <v>2</v>
      </c>
      <c r="O1889" s="2">
        <f t="shared" ref="O1889" si="18953">N1889/$P1889</f>
        <v>1.015228426395939E-2</v>
      </c>
      <c r="P1889" s="12">
        <v>197</v>
      </c>
      <c r="R1889" s="12">
        <v>6</v>
      </c>
      <c r="S1889" s="2">
        <f t="shared" si="18652"/>
        <v>5.6127221702525721E-3</v>
      </c>
      <c r="T1889" s="12">
        <v>996</v>
      </c>
      <c r="U1889" s="2">
        <f t="shared" si="18652"/>
        <v>0.93171188026192708</v>
      </c>
      <c r="V1889" s="12">
        <v>53</v>
      </c>
      <c r="W1889" s="2">
        <f t="shared" ref="W1889" si="18954">V1889/$AH1889</f>
        <v>4.9579045837231057E-2</v>
      </c>
      <c r="X1889" s="12">
        <v>2</v>
      </c>
      <c r="Y1889" s="2">
        <f t="shared" ref="Y1889" si="18955">X1889/$AH1889</f>
        <v>1.8709073900841909E-3</v>
      </c>
      <c r="Z1889" s="12">
        <v>4</v>
      </c>
      <c r="AA1889" s="2">
        <f t="shared" ref="AA1889" si="18956">Z1889/$AH1889</f>
        <v>3.7418147801683817E-3</v>
      </c>
      <c r="AB1889" s="12">
        <v>0</v>
      </c>
      <c r="AC1889" s="2">
        <f t="shared" ref="AC1889" si="18957">AB1889/$AH1889</f>
        <v>0</v>
      </c>
      <c r="AD1889" s="12">
        <v>0</v>
      </c>
      <c r="AE1889" s="2">
        <f t="shared" ref="AE1889" si="18958">AD1889/$AH1889</f>
        <v>0</v>
      </c>
      <c r="AF1889" s="12">
        <v>6</v>
      </c>
      <c r="AG1889" s="2">
        <f t="shared" ref="AG1889" si="18959">AF1889/$AH1889</f>
        <v>5.6127221702525721E-3</v>
      </c>
      <c r="AH1889" s="12">
        <v>1069</v>
      </c>
      <c r="AI1889" s="1" t="str">
        <f t="shared" si="18659"/>
        <v>AA</v>
      </c>
    </row>
    <row r="1890" spans="1:35" x14ac:dyDescent="0.2">
      <c r="A1890" s="1">
        <v>37</v>
      </c>
      <c r="B1890" s="1">
        <v>37</v>
      </c>
      <c r="C1890" s="1">
        <v>37037</v>
      </c>
      <c r="D1890" s="12">
        <v>126</v>
      </c>
      <c r="E1890" s="2">
        <f t="shared" si="18647"/>
        <v>0.62376237623762376</v>
      </c>
      <c r="F1890" s="12">
        <v>5</v>
      </c>
      <c r="G1890" s="2">
        <f t="shared" si="18647"/>
        <v>2.4752475247524754E-2</v>
      </c>
      <c r="H1890" s="12">
        <v>44</v>
      </c>
      <c r="I1890" s="2">
        <f t="shared" ref="I1890" si="18960">H1890/$P1890</f>
        <v>0.21782178217821782</v>
      </c>
      <c r="J1890" s="12">
        <v>14</v>
      </c>
      <c r="K1890" s="2">
        <f t="shared" ref="K1890" si="18961">J1890/$P1890</f>
        <v>6.9306930693069313E-2</v>
      </c>
      <c r="L1890" s="12">
        <v>7</v>
      </c>
      <c r="M1890" s="2">
        <f t="shared" ref="M1890" si="18962">L1890/$P1890</f>
        <v>3.4653465346534656E-2</v>
      </c>
      <c r="N1890" s="12">
        <v>6</v>
      </c>
      <c r="O1890" s="2">
        <f t="shared" ref="O1890" si="18963">N1890/$P1890</f>
        <v>2.9702970297029702E-2</v>
      </c>
      <c r="P1890" s="12">
        <v>202</v>
      </c>
      <c r="R1890" s="12">
        <v>15</v>
      </c>
      <c r="S1890" s="2">
        <f t="shared" si="18652"/>
        <v>1.4097744360902255E-2</v>
      </c>
      <c r="T1890" s="12">
        <v>1005</v>
      </c>
      <c r="U1890" s="2">
        <f t="shared" si="18652"/>
        <v>0.94454887218045114</v>
      </c>
      <c r="V1890" s="12">
        <v>28</v>
      </c>
      <c r="W1890" s="2">
        <f t="shared" ref="W1890" si="18964">V1890/$AH1890</f>
        <v>2.6315789473684209E-2</v>
      </c>
      <c r="X1890" s="12">
        <v>4</v>
      </c>
      <c r="Y1890" s="2">
        <f t="shared" ref="Y1890" si="18965">X1890/$AH1890</f>
        <v>3.7593984962406013E-3</v>
      </c>
      <c r="Z1890" s="12">
        <v>1</v>
      </c>
      <c r="AA1890" s="2">
        <f t="shared" ref="AA1890" si="18966">Z1890/$AH1890</f>
        <v>9.3984962406015032E-4</v>
      </c>
      <c r="AB1890" s="12">
        <v>0</v>
      </c>
      <c r="AC1890" s="2">
        <f t="shared" ref="AC1890" si="18967">AB1890/$AH1890</f>
        <v>0</v>
      </c>
      <c r="AD1890" s="12">
        <v>1</v>
      </c>
      <c r="AE1890" s="2">
        <f t="shared" ref="AE1890" si="18968">AD1890/$AH1890</f>
        <v>9.3984962406015032E-4</v>
      </c>
      <c r="AF1890" s="12">
        <v>10</v>
      </c>
      <c r="AG1890" s="2">
        <f t="shared" ref="AG1890" si="18969">AF1890/$AH1890</f>
        <v>9.3984962406015032E-3</v>
      </c>
      <c r="AH1890" s="12">
        <v>1064</v>
      </c>
      <c r="AI1890" s="1" t="str">
        <f t="shared" si="18659"/>
        <v>AA</v>
      </c>
    </row>
    <row r="1891" spans="1:35" x14ac:dyDescent="0.2">
      <c r="A1891" s="1">
        <v>37</v>
      </c>
      <c r="B1891" s="1">
        <v>38</v>
      </c>
      <c r="C1891" s="1">
        <v>37038</v>
      </c>
      <c r="D1891" s="12">
        <v>133</v>
      </c>
      <c r="E1891" s="2">
        <f t="shared" si="18647"/>
        <v>0.59111111111111114</v>
      </c>
      <c r="F1891" s="12">
        <v>12</v>
      </c>
      <c r="G1891" s="2">
        <f t="shared" si="18647"/>
        <v>5.3333333333333337E-2</v>
      </c>
      <c r="H1891" s="12">
        <v>46</v>
      </c>
      <c r="I1891" s="2">
        <f t="shared" ref="I1891" si="18970">H1891/$P1891</f>
        <v>0.20444444444444446</v>
      </c>
      <c r="J1891" s="12">
        <v>25</v>
      </c>
      <c r="K1891" s="2">
        <f t="shared" ref="K1891" si="18971">J1891/$P1891</f>
        <v>0.1111111111111111</v>
      </c>
      <c r="L1891" s="12">
        <v>7</v>
      </c>
      <c r="M1891" s="2">
        <f t="shared" ref="M1891" si="18972">L1891/$P1891</f>
        <v>3.111111111111111E-2</v>
      </c>
      <c r="N1891" s="12">
        <v>2</v>
      </c>
      <c r="O1891" s="2">
        <f t="shared" ref="O1891" si="18973">N1891/$P1891</f>
        <v>8.8888888888888889E-3</v>
      </c>
      <c r="P1891" s="12">
        <v>225</v>
      </c>
      <c r="R1891" s="12">
        <v>7</v>
      </c>
      <c r="S1891" s="2">
        <f t="shared" si="18652"/>
        <v>7.0707070707070711E-3</v>
      </c>
      <c r="T1891" s="12">
        <v>919</v>
      </c>
      <c r="U1891" s="2">
        <f t="shared" si="18652"/>
        <v>0.92828282828282827</v>
      </c>
      <c r="V1891" s="12">
        <v>57</v>
      </c>
      <c r="W1891" s="2">
        <f t="shared" ref="W1891" si="18974">V1891/$AH1891</f>
        <v>5.7575757575757579E-2</v>
      </c>
      <c r="X1891" s="12">
        <v>2</v>
      </c>
      <c r="Y1891" s="2">
        <f t="shared" ref="Y1891" si="18975">X1891/$AH1891</f>
        <v>2.0202020202020202E-3</v>
      </c>
      <c r="Z1891" s="12">
        <v>1</v>
      </c>
      <c r="AA1891" s="2">
        <f t="shared" ref="AA1891" si="18976">Z1891/$AH1891</f>
        <v>1.0101010101010101E-3</v>
      </c>
      <c r="AB1891" s="12">
        <v>0</v>
      </c>
      <c r="AC1891" s="2">
        <f t="shared" ref="AC1891" si="18977">AB1891/$AH1891</f>
        <v>0</v>
      </c>
      <c r="AD1891" s="12">
        <v>1</v>
      </c>
      <c r="AE1891" s="2">
        <f t="shared" ref="AE1891" si="18978">AD1891/$AH1891</f>
        <v>1.0101010101010101E-3</v>
      </c>
      <c r="AF1891" s="12">
        <v>5</v>
      </c>
      <c r="AG1891" s="2">
        <f t="shared" ref="AG1891" si="18979">AF1891/$AH1891</f>
        <v>5.0505050505050509E-3</v>
      </c>
      <c r="AH1891" s="12">
        <v>990</v>
      </c>
      <c r="AI1891" s="1" t="str">
        <f t="shared" si="18659"/>
        <v>AA</v>
      </c>
    </row>
    <row r="1892" spans="1:35" x14ac:dyDescent="0.2">
      <c r="A1892" s="1">
        <v>37</v>
      </c>
      <c r="B1892" s="1">
        <v>39</v>
      </c>
      <c r="C1892" s="1">
        <v>37039</v>
      </c>
      <c r="D1892" s="12">
        <v>76</v>
      </c>
      <c r="E1892" s="2">
        <f t="shared" si="18647"/>
        <v>0.38190954773869346</v>
      </c>
      <c r="F1892" s="12">
        <v>52</v>
      </c>
      <c r="G1892" s="2">
        <f t="shared" si="18647"/>
        <v>0.2613065326633166</v>
      </c>
      <c r="H1892" s="12">
        <v>8</v>
      </c>
      <c r="I1892" s="2">
        <f t="shared" ref="I1892" si="18980">H1892/$P1892</f>
        <v>4.0201005025125629E-2</v>
      </c>
      <c r="J1892" s="12">
        <v>61</v>
      </c>
      <c r="K1892" s="2">
        <f t="shared" ref="K1892" si="18981">J1892/$P1892</f>
        <v>0.30653266331658291</v>
      </c>
      <c r="L1892" s="12">
        <v>2</v>
      </c>
      <c r="M1892" s="2">
        <f t="shared" ref="M1892" si="18982">L1892/$P1892</f>
        <v>1.0050251256281407E-2</v>
      </c>
      <c r="N1892" s="12">
        <v>0</v>
      </c>
      <c r="O1892" s="2">
        <f t="shared" ref="O1892" si="18983">N1892/$P1892</f>
        <v>0</v>
      </c>
      <c r="P1892" s="12">
        <v>199</v>
      </c>
      <c r="R1892" s="12">
        <v>143</v>
      </c>
      <c r="S1892" s="2">
        <f t="shared" si="18652"/>
        <v>7.4479166666666666E-2</v>
      </c>
      <c r="T1892" s="12">
        <v>85</v>
      </c>
      <c r="U1892" s="2">
        <f t="shared" si="18652"/>
        <v>4.4270833333333336E-2</v>
      </c>
      <c r="V1892" s="12">
        <v>1650</v>
      </c>
      <c r="W1892" s="2">
        <f t="shared" ref="W1892" si="18984">V1892/$AH1892</f>
        <v>0.859375</v>
      </c>
      <c r="X1892" s="12">
        <v>27</v>
      </c>
      <c r="Y1892" s="2">
        <f t="shared" ref="Y1892" si="18985">X1892/$AH1892</f>
        <v>1.40625E-2</v>
      </c>
      <c r="Z1892" s="12">
        <v>1</v>
      </c>
      <c r="AA1892" s="2">
        <f t="shared" ref="AA1892" si="18986">Z1892/$AH1892</f>
        <v>5.2083333333333333E-4</v>
      </c>
      <c r="AB1892" s="12">
        <v>0</v>
      </c>
      <c r="AC1892" s="2">
        <f t="shared" ref="AC1892" si="18987">AB1892/$AH1892</f>
        <v>0</v>
      </c>
      <c r="AD1892" s="12">
        <v>3</v>
      </c>
      <c r="AE1892" s="2">
        <f t="shared" ref="AE1892" si="18988">AD1892/$AH1892</f>
        <v>1.5625000000000001E-3</v>
      </c>
      <c r="AF1892" s="12">
        <v>11</v>
      </c>
      <c r="AG1892" s="2">
        <f t="shared" ref="AG1892" si="18989">AF1892/$AH1892</f>
        <v>5.7291666666666663E-3</v>
      </c>
      <c r="AH1892" s="12">
        <v>1920</v>
      </c>
      <c r="AI1892" s="1" t="str">
        <f t="shared" si="18659"/>
        <v>Hisp</v>
      </c>
    </row>
    <row r="1893" spans="1:35" x14ac:dyDescent="0.2">
      <c r="A1893" s="1">
        <v>37</v>
      </c>
      <c r="B1893" s="1">
        <v>40</v>
      </c>
      <c r="C1893" s="1">
        <v>37040</v>
      </c>
      <c r="D1893" s="12">
        <v>144</v>
      </c>
      <c r="E1893" s="2">
        <f t="shared" si="18647"/>
        <v>0.63157894736842102</v>
      </c>
      <c r="F1893" s="12">
        <v>6</v>
      </c>
      <c r="G1893" s="2">
        <f t="shared" si="18647"/>
        <v>2.6315789473684209E-2</v>
      </c>
      <c r="H1893" s="12">
        <v>53</v>
      </c>
      <c r="I1893" s="2">
        <f t="shared" ref="I1893" si="18990">H1893/$P1893</f>
        <v>0.23245614035087719</v>
      </c>
      <c r="J1893" s="12">
        <v>14</v>
      </c>
      <c r="K1893" s="2">
        <f t="shared" ref="K1893" si="18991">J1893/$P1893</f>
        <v>6.1403508771929821E-2</v>
      </c>
      <c r="L1893" s="12">
        <v>7</v>
      </c>
      <c r="M1893" s="2">
        <f t="shared" ref="M1893" si="18992">L1893/$P1893</f>
        <v>3.0701754385964911E-2</v>
      </c>
      <c r="N1893" s="12">
        <v>4</v>
      </c>
      <c r="O1893" s="2">
        <f t="shared" ref="O1893" si="18993">N1893/$P1893</f>
        <v>1.7543859649122806E-2</v>
      </c>
      <c r="P1893" s="12">
        <v>228</v>
      </c>
      <c r="R1893" s="12">
        <v>5</v>
      </c>
      <c r="S1893" s="2">
        <f t="shared" si="18652"/>
        <v>5.5248618784530384E-3</v>
      </c>
      <c r="T1893" s="12">
        <v>772</v>
      </c>
      <c r="U1893" s="2">
        <f t="shared" si="18652"/>
        <v>0.85303867403314915</v>
      </c>
      <c r="V1893" s="12">
        <v>114</v>
      </c>
      <c r="W1893" s="2">
        <f t="shared" ref="W1893" si="18994">V1893/$AH1893</f>
        <v>0.12596685082872927</v>
      </c>
      <c r="X1893" s="12">
        <v>6</v>
      </c>
      <c r="Y1893" s="2">
        <f t="shared" ref="Y1893" si="18995">X1893/$AH1893</f>
        <v>6.6298342541436465E-3</v>
      </c>
      <c r="Z1893" s="12">
        <v>1</v>
      </c>
      <c r="AA1893" s="2">
        <f t="shared" ref="AA1893" si="18996">Z1893/$AH1893</f>
        <v>1.1049723756906078E-3</v>
      </c>
      <c r="AB1893" s="12">
        <v>0</v>
      </c>
      <c r="AC1893" s="2">
        <f t="shared" ref="AC1893" si="18997">AB1893/$AH1893</f>
        <v>0</v>
      </c>
      <c r="AD1893" s="12">
        <v>0</v>
      </c>
      <c r="AE1893" s="2">
        <f t="shared" ref="AE1893" si="18998">AD1893/$AH1893</f>
        <v>0</v>
      </c>
      <c r="AF1893" s="12">
        <v>5</v>
      </c>
      <c r="AG1893" s="2">
        <f t="shared" ref="AG1893" si="18999">AF1893/$AH1893</f>
        <v>5.5248618784530384E-3</v>
      </c>
      <c r="AH1893" s="12">
        <v>905</v>
      </c>
      <c r="AI1893" s="1" t="str">
        <f t="shared" si="18659"/>
        <v>AA</v>
      </c>
    </row>
    <row r="1894" spans="1:35" x14ac:dyDescent="0.2">
      <c r="A1894" s="1">
        <v>37</v>
      </c>
      <c r="B1894" s="1">
        <v>41</v>
      </c>
      <c r="C1894" s="1">
        <v>37041</v>
      </c>
      <c r="D1894" s="12">
        <v>160</v>
      </c>
      <c r="E1894" s="2">
        <f t="shared" si="18647"/>
        <v>0.625</v>
      </c>
      <c r="F1894" s="12">
        <v>9</v>
      </c>
      <c r="G1894" s="2">
        <f t="shared" si="18647"/>
        <v>3.515625E-2</v>
      </c>
      <c r="H1894" s="12">
        <v>50</v>
      </c>
      <c r="I1894" s="2">
        <f t="shared" ref="I1894" si="19000">H1894/$P1894</f>
        <v>0.1953125</v>
      </c>
      <c r="J1894" s="12">
        <v>22</v>
      </c>
      <c r="K1894" s="2">
        <f t="shared" ref="K1894" si="19001">J1894/$P1894</f>
        <v>8.59375E-2</v>
      </c>
      <c r="L1894" s="12">
        <v>9</v>
      </c>
      <c r="M1894" s="2">
        <f t="shared" ref="M1894" si="19002">L1894/$P1894</f>
        <v>3.515625E-2</v>
      </c>
      <c r="N1894" s="12">
        <v>7</v>
      </c>
      <c r="O1894" s="2">
        <f t="shared" ref="O1894" si="19003">N1894/$P1894</f>
        <v>2.734375E-2</v>
      </c>
      <c r="P1894" s="12">
        <v>256</v>
      </c>
      <c r="R1894" s="12">
        <v>6</v>
      </c>
      <c r="S1894" s="2">
        <f t="shared" si="18652"/>
        <v>6.3357972544878568E-3</v>
      </c>
      <c r="T1894" s="12">
        <v>859</v>
      </c>
      <c r="U1894" s="2">
        <f t="shared" si="18652"/>
        <v>0.90707497360084477</v>
      </c>
      <c r="V1894" s="12">
        <v>72</v>
      </c>
      <c r="W1894" s="2">
        <f t="shared" ref="W1894" si="19004">V1894/$AH1894</f>
        <v>7.6029567053854274E-2</v>
      </c>
      <c r="X1894" s="12">
        <v>3</v>
      </c>
      <c r="Y1894" s="2">
        <f t="shared" ref="Y1894" si="19005">X1894/$AH1894</f>
        <v>3.1678986272439284E-3</v>
      </c>
      <c r="Z1894" s="12">
        <v>1</v>
      </c>
      <c r="AA1894" s="2">
        <f t="shared" ref="AA1894" si="19006">Z1894/$AH1894</f>
        <v>1.0559662090813093E-3</v>
      </c>
      <c r="AB1894" s="12">
        <v>0</v>
      </c>
      <c r="AC1894" s="2">
        <f t="shared" ref="AC1894" si="19007">AB1894/$AH1894</f>
        <v>0</v>
      </c>
      <c r="AD1894" s="12">
        <v>1</v>
      </c>
      <c r="AE1894" s="2">
        <f t="shared" ref="AE1894" si="19008">AD1894/$AH1894</f>
        <v>1.0559662090813093E-3</v>
      </c>
      <c r="AF1894" s="12">
        <v>5</v>
      </c>
      <c r="AG1894" s="2">
        <f t="shared" ref="AG1894" si="19009">AF1894/$AH1894</f>
        <v>5.279831045406547E-3</v>
      </c>
      <c r="AH1894" s="12">
        <v>947</v>
      </c>
      <c r="AI1894" s="1" t="str">
        <f t="shared" si="18659"/>
        <v>AA</v>
      </c>
    </row>
    <row r="1895" spans="1:35" x14ac:dyDescent="0.2">
      <c r="A1895" s="1">
        <v>37</v>
      </c>
      <c r="B1895" s="1">
        <v>42</v>
      </c>
      <c r="C1895" s="1">
        <v>37042</v>
      </c>
      <c r="D1895" s="12">
        <v>74</v>
      </c>
      <c r="E1895" s="2">
        <f t="shared" si="18647"/>
        <v>0.48684210526315791</v>
      </c>
      <c r="F1895" s="12">
        <v>31</v>
      </c>
      <c r="G1895" s="2">
        <f t="shared" si="18647"/>
        <v>0.20394736842105263</v>
      </c>
      <c r="H1895" s="12">
        <v>8</v>
      </c>
      <c r="I1895" s="2">
        <f t="shared" ref="I1895" si="19010">H1895/$P1895</f>
        <v>5.2631578947368418E-2</v>
      </c>
      <c r="J1895" s="12">
        <v>38</v>
      </c>
      <c r="K1895" s="2">
        <f t="shared" ref="K1895" si="19011">J1895/$P1895</f>
        <v>0.25</v>
      </c>
      <c r="L1895" s="12">
        <v>0</v>
      </c>
      <c r="M1895" s="2">
        <f t="shared" ref="M1895" si="19012">L1895/$P1895</f>
        <v>0</v>
      </c>
      <c r="N1895" s="12">
        <v>1</v>
      </c>
      <c r="O1895" s="2">
        <f t="shared" ref="O1895" si="19013">N1895/$P1895</f>
        <v>6.5789473684210523E-3</v>
      </c>
      <c r="P1895" s="12">
        <v>152</v>
      </c>
      <c r="R1895" s="12">
        <v>33</v>
      </c>
      <c r="S1895" s="2">
        <f t="shared" si="18652"/>
        <v>2.8620988725065046E-2</v>
      </c>
      <c r="T1895" s="12">
        <v>381</v>
      </c>
      <c r="U1895" s="2">
        <f t="shared" si="18652"/>
        <v>0.33044232437120558</v>
      </c>
      <c r="V1895" s="12">
        <v>726</v>
      </c>
      <c r="W1895" s="2">
        <f t="shared" ref="W1895" si="19014">V1895/$AH1895</f>
        <v>0.62966175195143104</v>
      </c>
      <c r="X1895" s="12">
        <v>2</v>
      </c>
      <c r="Y1895" s="2">
        <f t="shared" ref="Y1895" si="19015">X1895/$AH1895</f>
        <v>1.7346053772766695E-3</v>
      </c>
      <c r="Z1895" s="12">
        <v>1</v>
      </c>
      <c r="AA1895" s="2">
        <f t="shared" ref="AA1895" si="19016">Z1895/$AH1895</f>
        <v>8.6730268863833475E-4</v>
      </c>
      <c r="AB1895" s="12">
        <v>3</v>
      </c>
      <c r="AC1895" s="2">
        <f t="shared" ref="AC1895" si="19017">AB1895/$AH1895</f>
        <v>2.6019080659150044E-3</v>
      </c>
      <c r="AD1895" s="12">
        <v>1</v>
      </c>
      <c r="AE1895" s="2">
        <f t="shared" ref="AE1895" si="19018">AD1895/$AH1895</f>
        <v>8.6730268863833475E-4</v>
      </c>
      <c r="AF1895" s="12">
        <v>5</v>
      </c>
      <c r="AG1895" s="2">
        <f t="shared" ref="AG1895" si="19019">AF1895/$AH1895</f>
        <v>4.3365134431916736E-3</v>
      </c>
      <c r="AH1895" s="12">
        <v>1153</v>
      </c>
      <c r="AI1895" s="1" t="str">
        <f t="shared" si="18659"/>
        <v>Hisp</v>
      </c>
    </row>
    <row r="1896" spans="1:35" x14ac:dyDescent="0.2">
      <c r="A1896" s="1">
        <v>37</v>
      </c>
      <c r="B1896" s="1">
        <v>43</v>
      </c>
      <c r="C1896" s="1">
        <v>37043</v>
      </c>
      <c r="D1896" s="12">
        <v>129</v>
      </c>
      <c r="E1896" s="2">
        <f t="shared" si="18647"/>
        <v>0.7247191011235955</v>
      </c>
      <c r="F1896" s="12">
        <v>7</v>
      </c>
      <c r="G1896" s="2">
        <f t="shared" si="18647"/>
        <v>3.9325842696629212E-2</v>
      </c>
      <c r="H1896" s="12">
        <v>23</v>
      </c>
      <c r="I1896" s="2">
        <f t="shared" ref="I1896" si="19020">H1896/$P1896</f>
        <v>0.12921348314606743</v>
      </c>
      <c r="J1896" s="12">
        <v>14</v>
      </c>
      <c r="K1896" s="2">
        <f t="shared" ref="K1896" si="19021">J1896/$P1896</f>
        <v>7.8651685393258425E-2</v>
      </c>
      <c r="L1896" s="12">
        <v>3</v>
      </c>
      <c r="M1896" s="2">
        <f t="shared" ref="M1896" si="19022">L1896/$P1896</f>
        <v>1.6853932584269662E-2</v>
      </c>
      <c r="N1896" s="12">
        <v>0</v>
      </c>
      <c r="O1896" s="2">
        <f t="shared" ref="O1896" si="19023">N1896/$P1896</f>
        <v>0</v>
      </c>
      <c r="P1896" s="12">
        <v>178</v>
      </c>
      <c r="R1896" s="12">
        <v>19</v>
      </c>
      <c r="S1896" s="2">
        <f t="shared" si="18652"/>
        <v>1.3408609738884969E-2</v>
      </c>
      <c r="T1896" s="12">
        <v>1020</v>
      </c>
      <c r="U1896" s="2">
        <f t="shared" si="18652"/>
        <v>0.71983062808750886</v>
      </c>
      <c r="V1896" s="12">
        <v>355</v>
      </c>
      <c r="W1896" s="2">
        <f t="shared" ref="W1896" si="19024">V1896/$AH1896</f>
        <v>0.25052928722653495</v>
      </c>
      <c r="X1896" s="12">
        <v>13</v>
      </c>
      <c r="Y1896" s="2">
        <f t="shared" ref="Y1896" si="19025">X1896/$AH1896</f>
        <v>9.1743119266055051E-3</v>
      </c>
      <c r="Z1896" s="12">
        <v>1</v>
      </c>
      <c r="AA1896" s="2">
        <f t="shared" ref="AA1896" si="19026">Z1896/$AH1896</f>
        <v>7.0571630204657732E-4</v>
      </c>
      <c r="AB1896" s="12">
        <v>0</v>
      </c>
      <c r="AC1896" s="2">
        <f t="shared" ref="AC1896" si="19027">AB1896/$AH1896</f>
        <v>0</v>
      </c>
      <c r="AD1896" s="12">
        <v>0</v>
      </c>
      <c r="AE1896" s="2">
        <f t="shared" ref="AE1896" si="19028">AD1896/$AH1896</f>
        <v>0</v>
      </c>
      <c r="AF1896" s="12">
        <v>9</v>
      </c>
      <c r="AG1896" s="2">
        <f t="shared" ref="AG1896" si="19029">AF1896/$AH1896</f>
        <v>6.3514467184191958E-3</v>
      </c>
      <c r="AH1896" s="12">
        <v>1417</v>
      </c>
      <c r="AI1896" s="1" t="str">
        <f t="shared" si="18659"/>
        <v>AA</v>
      </c>
    </row>
    <row r="1897" spans="1:35" x14ac:dyDescent="0.2">
      <c r="A1897" s="1">
        <v>38</v>
      </c>
      <c r="B1897" s="1">
        <v>1</v>
      </c>
      <c r="C1897" s="1">
        <v>38001</v>
      </c>
      <c r="D1897" s="12">
        <v>145</v>
      </c>
      <c r="E1897" s="2">
        <f t="shared" si="18647"/>
        <v>0.49657534246575341</v>
      </c>
      <c r="F1897" s="12">
        <v>43</v>
      </c>
      <c r="G1897" s="2">
        <f t="shared" si="18647"/>
        <v>0.14726027397260275</v>
      </c>
      <c r="H1897" s="12">
        <v>1</v>
      </c>
      <c r="I1897" s="2">
        <f t="shared" ref="I1897" si="19030">H1897/$P1897</f>
        <v>3.4246575342465752E-3</v>
      </c>
      <c r="J1897" s="12">
        <v>100</v>
      </c>
      <c r="K1897" s="2">
        <f t="shared" ref="K1897" si="19031">J1897/$P1897</f>
        <v>0.34246575342465752</v>
      </c>
      <c r="L1897" s="12">
        <v>0</v>
      </c>
      <c r="M1897" s="2">
        <f t="shared" ref="M1897" si="19032">L1897/$P1897</f>
        <v>0</v>
      </c>
      <c r="N1897" s="12">
        <v>3</v>
      </c>
      <c r="O1897" s="2">
        <f t="shared" ref="O1897" si="19033">N1897/$P1897</f>
        <v>1.0273972602739725E-2</v>
      </c>
      <c r="P1897" s="12">
        <v>292</v>
      </c>
      <c r="R1897" s="12">
        <v>600</v>
      </c>
      <c r="S1897" s="2">
        <f t="shared" si="18652"/>
        <v>0.66740823136818683</v>
      </c>
      <c r="T1897" s="12">
        <v>8</v>
      </c>
      <c r="U1897" s="2">
        <f t="shared" si="18652"/>
        <v>8.8987764182424916E-3</v>
      </c>
      <c r="V1897" s="12">
        <v>235</v>
      </c>
      <c r="W1897" s="2">
        <f t="shared" ref="W1897" si="19034">V1897/$AH1897</f>
        <v>0.26140155728587317</v>
      </c>
      <c r="X1897" s="12">
        <v>38</v>
      </c>
      <c r="Y1897" s="2">
        <f t="shared" ref="Y1897" si="19035">X1897/$AH1897</f>
        <v>4.2269187986651836E-2</v>
      </c>
      <c r="Z1897" s="12">
        <v>2</v>
      </c>
      <c r="AA1897" s="2">
        <f t="shared" ref="AA1897" si="19036">Z1897/$AH1897</f>
        <v>2.2246941045606229E-3</v>
      </c>
      <c r="AB1897" s="12">
        <v>0</v>
      </c>
      <c r="AC1897" s="2">
        <f t="shared" ref="AC1897" si="19037">AB1897/$AH1897</f>
        <v>0</v>
      </c>
      <c r="AD1897" s="12">
        <v>1</v>
      </c>
      <c r="AE1897" s="2">
        <f t="shared" ref="AE1897" si="19038">AD1897/$AH1897</f>
        <v>1.1123470522803114E-3</v>
      </c>
      <c r="AF1897" s="12">
        <v>15</v>
      </c>
      <c r="AG1897" s="2">
        <f t="shared" ref="AG1897" si="19039">AF1897/$AH1897</f>
        <v>1.6685205784204672E-2</v>
      </c>
      <c r="AH1897" s="12">
        <v>899</v>
      </c>
      <c r="AI1897" s="1" t="str">
        <f t="shared" si="18659"/>
        <v>White</v>
      </c>
    </row>
    <row r="1898" spans="1:35" x14ac:dyDescent="0.2">
      <c r="A1898" s="1">
        <v>38</v>
      </c>
      <c r="B1898" s="1">
        <v>2</v>
      </c>
      <c r="C1898" s="1">
        <v>38002</v>
      </c>
      <c r="D1898" s="12">
        <v>108</v>
      </c>
      <c r="E1898" s="2">
        <f t="shared" si="18647"/>
        <v>0.56544502617801051</v>
      </c>
      <c r="F1898" s="12">
        <v>21</v>
      </c>
      <c r="G1898" s="2">
        <f t="shared" si="18647"/>
        <v>0.1099476439790576</v>
      </c>
      <c r="H1898" s="12">
        <v>0</v>
      </c>
      <c r="I1898" s="2">
        <f t="shared" ref="I1898" si="19040">H1898/$P1898</f>
        <v>0</v>
      </c>
      <c r="J1898" s="12">
        <v>60</v>
      </c>
      <c r="K1898" s="2">
        <f t="shared" ref="K1898" si="19041">J1898/$P1898</f>
        <v>0.31413612565445026</v>
      </c>
      <c r="L1898" s="12">
        <v>1</v>
      </c>
      <c r="M1898" s="2">
        <f t="shared" ref="M1898" si="19042">L1898/$P1898</f>
        <v>5.235602094240838E-3</v>
      </c>
      <c r="N1898" s="12">
        <v>1</v>
      </c>
      <c r="O1898" s="2">
        <f t="shared" ref="O1898" si="19043">N1898/$P1898</f>
        <v>5.235602094240838E-3</v>
      </c>
      <c r="P1898" s="12">
        <v>191</v>
      </c>
      <c r="R1898" s="12">
        <v>567</v>
      </c>
      <c r="S1898" s="2">
        <f t="shared" si="18652"/>
        <v>0.41057204923968138</v>
      </c>
      <c r="T1898" s="12">
        <v>22</v>
      </c>
      <c r="U1898" s="2">
        <f t="shared" si="18652"/>
        <v>1.5930485155684286E-2</v>
      </c>
      <c r="V1898" s="12">
        <v>727</v>
      </c>
      <c r="W1898" s="2">
        <f t="shared" ref="W1898" si="19044">V1898/$AH1898</f>
        <v>0.52643012309920345</v>
      </c>
      <c r="X1898" s="12">
        <v>47</v>
      </c>
      <c r="Y1898" s="2">
        <f t="shared" ref="Y1898" si="19045">X1898/$AH1898</f>
        <v>3.403330919623461E-2</v>
      </c>
      <c r="Z1898" s="12">
        <v>2</v>
      </c>
      <c r="AA1898" s="2">
        <f t="shared" ref="AA1898" si="19046">Z1898/$AH1898</f>
        <v>1.448225923244026E-3</v>
      </c>
      <c r="AB1898" s="12">
        <v>0</v>
      </c>
      <c r="AC1898" s="2">
        <f t="shared" ref="AC1898" si="19047">AB1898/$AH1898</f>
        <v>0</v>
      </c>
      <c r="AD1898" s="12">
        <v>6</v>
      </c>
      <c r="AE1898" s="2">
        <f t="shared" ref="AE1898" si="19048">AD1898/$AH1898</f>
        <v>4.3446777697320783E-3</v>
      </c>
      <c r="AF1898" s="12">
        <v>12</v>
      </c>
      <c r="AG1898" s="2">
        <f t="shared" ref="AG1898" si="19049">AF1898/$AH1898</f>
        <v>8.6893555394641567E-3</v>
      </c>
      <c r="AH1898" s="12">
        <v>1381</v>
      </c>
      <c r="AI1898" s="1" t="str">
        <f t="shared" si="18659"/>
        <v>Hisp</v>
      </c>
    </row>
    <row r="1899" spans="1:35" x14ac:dyDescent="0.2">
      <c r="A1899" s="1">
        <v>38</v>
      </c>
      <c r="B1899" s="1">
        <v>3</v>
      </c>
      <c r="C1899" s="1">
        <v>38003</v>
      </c>
      <c r="D1899" s="12">
        <v>123</v>
      </c>
      <c r="E1899" s="2">
        <f t="shared" si="18647"/>
        <v>0.6</v>
      </c>
      <c r="F1899" s="12">
        <v>15</v>
      </c>
      <c r="G1899" s="2">
        <f t="shared" si="18647"/>
        <v>7.3170731707317069E-2</v>
      </c>
      <c r="H1899" s="12">
        <v>2</v>
      </c>
      <c r="I1899" s="2">
        <f t="shared" ref="I1899" si="19050">H1899/$P1899</f>
        <v>9.7560975609756097E-3</v>
      </c>
      <c r="J1899" s="12">
        <v>64</v>
      </c>
      <c r="K1899" s="2">
        <f t="shared" ref="K1899" si="19051">J1899/$P1899</f>
        <v>0.31219512195121951</v>
      </c>
      <c r="L1899" s="12">
        <v>1</v>
      </c>
      <c r="M1899" s="2">
        <f t="shared" ref="M1899" si="19052">L1899/$P1899</f>
        <v>4.8780487804878049E-3</v>
      </c>
      <c r="N1899" s="12">
        <v>0</v>
      </c>
      <c r="O1899" s="2">
        <f t="shared" ref="O1899" si="19053">N1899/$P1899</f>
        <v>0</v>
      </c>
      <c r="P1899" s="12">
        <v>205</v>
      </c>
      <c r="R1899" s="12">
        <v>1369</v>
      </c>
      <c r="S1899" s="2">
        <f t="shared" si="18652"/>
        <v>0.77563739376770535</v>
      </c>
      <c r="T1899" s="12">
        <v>11</v>
      </c>
      <c r="U1899" s="2">
        <f t="shared" si="18652"/>
        <v>6.2322946175637391E-3</v>
      </c>
      <c r="V1899" s="12">
        <v>293</v>
      </c>
      <c r="W1899" s="2">
        <f t="shared" ref="W1899" si="19054">V1899/$AH1899</f>
        <v>0.1660056657223796</v>
      </c>
      <c r="X1899" s="12">
        <v>74</v>
      </c>
      <c r="Y1899" s="2">
        <f t="shared" ref="Y1899" si="19055">X1899/$AH1899</f>
        <v>4.1926345609065156E-2</v>
      </c>
      <c r="Z1899" s="12">
        <v>1</v>
      </c>
      <c r="AA1899" s="2">
        <f t="shared" ref="AA1899" si="19056">Z1899/$AH1899</f>
        <v>5.6657223796033991E-4</v>
      </c>
      <c r="AB1899" s="12">
        <v>0</v>
      </c>
      <c r="AC1899" s="2">
        <f t="shared" ref="AC1899" si="19057">AB1899/$AH1899</f>
        <v>0</v>
      </c>
      <c r="AD1899" s="12">
        <v>1</v>
      </c>
      <c r="AE1899" s="2">
        <f t="shared" ref="AE1899" si="19058">AD1899/$AH1899</f>
        <v>5.6657223796033991E-4</v>
      </c>
      <c r="AF1899" s="12">
        <v>14</v>
      </c>
      <c r="AG1899" s="2">
        <f t="shared" ref="AG1899" si="19059">AF1899/$AH1899</f>
        <v>7.9320113314447598E-3</v>
      </c>
      <c r="AH1899" s="12">
        <v>1765</v>
      </c>
      <c r="AI1899" s="1" t="str">
        <f t="shared" si="18659"/>
        <v>White</v>
      </c>
    </row>
    <row r="1900" spans="1:35" x14ac:dyDescent="0.2">
      <c r="A1900" s="1">
        <v>38</v>
      </c>
      <c r="B1900" s="1">
        <v>4</v>
      </c>
      <c r="C1900" s="1">
        <v>38004</v>
      </c>
      <c r="D1900" s="12">
        <v>83</v>
      </c>
      <c r="E1900" s="2">
        <f t="shared" si="18647"/>
        <v>0.58865248226950351</v>
      </c>
      <c r="F1900" s="12">
        <v>12</v>
      </c>
      <c r="G1900" s="2">
        <f t="shared" si="18647"/>
        <v>8.5106382978723402E-2</v>
      </c>
      <c r="H1900" s="12">
        <v>2</v>
      </c>
      <c r="I1900" s="2">
        <f t="shared" ref="I1900" si="19060">H1900/$P1900</f>
        <v>1.4184397163120567E-2</v>
      </c>
      <c r="J1900" s="12">
        <v>43</v>
      </c>
      <c r="K1900" s="2">
        <f t="shared" ref="K1900" si="19061">J1900/$P1900</f>
        <v>0.30496453900709219</v>
      </c>
      <c r="L1900" s="12">
        <v>0</v>
      </c>
      <c r="M1900" s="2">
        <f t="shared" ref="M1900" si="19062">L1900/$P1900</f>
        <v>0</v>
      </c>
      <c r="N1900" s="12">
        <v>0</v>
      </c>
      <c r="O1900" s="2">
        <f t="shared" ref="O1900" si="19063">N1900/$P1900</f>
        <v>0</v>
      </c>
      <c r="P1900" s="12">
        <v>141</v>
      </c>
      <c r="R1900" s="12">
        <v>236</v>
      </c>
      <c r="S1900" s="2">
        <f t="shared" si="18652"/>
        <v>0.37579617834394907</v>
      </c>
      <c r="T1900" s="12">
        <v>10</v>
      </c>
      <c r="U1900" s="2">
        <f t="shared" si="18652"/>
        <v>1.5923566878980892E-2</v>
      </c>
      <c r="V1900" s="12">
        <v>340</v>
      </c>
      <c r="W1900" s="2">
        <f t="shared" ref="W1900" si="19064">V1900/$AH1900</f>
        <v>0.54140127388535031</v>
      </c>
      <c r="X1900" s="12">
        <v>27</v>
      </c>
      <c r="Y1900" s="2">
        <f t="shared" ref="Y1900" si="19065">X1900/$AH1900</f>
        <v>4.2993630573248405E-2</v>
      </c>
      <c r="Z1900" s="12">
        <v>1</v>
      </c>
      <c r="AA1900" s="2">
        <f t="shared" ref="AA1900" si="19066">Z1900/$AH1900</f>
        <v>1.5923566878980893E-3</v>
      </c>
      <c r="AB1900" s="12">
        <v>0</v>
      </c>
      <c r="AC1900" s="2">
        <f t="shared" ref="AC1900" si="19067">AB1900/$AH1900</f>
        <v>0</v>
      </c>
      <c r="AD1900" s="12">
        <v>1</v>
      </c>
      <c r="AE1900" s="2">
        <f t="shared" ref="AE1900" si="19068">AD1900/$AH1900</f>
        <v>1.5923566878980893E-3</v>
      </c>
      <c r="AF1900" s="12">
        <v>12</v>
      </c>
      <c r="AG1900" s="2">
        <f t="shared" ref="AG1900" si="19069">AF1900/$AH1900</f>
        <v>1.9108280254777069E-2</v>
      </c>
      <c r="AH1900" s="12">
        <v>628</v>
      </c>
      <c r="AI1900" s="1" t="str">
        <f t="shared" si="18659"/>
        <v>Hisp</v>
      </c>
    </row>
    <row r="1901" spans="1:35" x14ac:dyDescent="0.2">
      <c r="A1901" s="1">
        <v>38</v>
      </c>
      <c r="B1901" s="1">
        <v>5</v>
      </c>
      <c r="C1901" s="1">
        <v>38005</v>
      </c>
      <c r="D1901" s="12">
        <v>249</v>
      </c>
      <c r="E1901" s="2">
        <f t="shared" si="18647"/>
        <v>0.58041958041958042</v>
      </c>
      <c r="F1901" s="12">
        <v>52</v>
      </c>
      <c r="G1901" s="2">
        <f t="shared" si="18647"/>
        <v>0.12121212121212122</v>
      </c>
      <c r="H1901" s="12">
        <v>2</v>
      </c>
      <c r="I1901" s="2">
        <f t="shared" ref="I1901" si="19070">H1901/$P1901</f>
        <v>4.662004662004662E-3</v>
      </c>
      <c r="J1901" s="12">
        <v>115</v>
      </c>
      <c r="K1901" s="2">
        <f t="shared" ref="K1901" si="19071">J1901/$P1901</f>
        <v>0.26806526806526809</v>
      </c>
      <c r="L1901" s="12">
        <v>3</v>
      </c>
      <c r="M1901" s="2">
        <f t="shared" ref="M1901" si="19072">L1901/$P1901</f>
        <v>6.993006993006993E-3</v>
      </c>
      <c r="N1901" s="12">
        <v>8</v>
      </c>
      <c r="O1901" s="2">
        <f t="shared" ref="O1901" si="19073">N1901/$P1901</f>
        <v>1.8648018648018648E-2</v>
      </c>
      <c r="P1901" s="12">
        <v>429</v>
      </c>
      <c r="R1901" s="12">
        <v>1106</v>
      </c>
      <c r="S1901" s="2">
        <f t="shared" si="18652"/>
        <v>0.61342207432057683</v>
      </c>
      <c r="T1901" s="12">
        <v>60</v>
      </c>
      <c r="U1901" s="2">
        <f t="shared" si="18652"/>
        <v>3.3277870216306155E-2</v>
      </c>
      <c r="V1901" s="12">
        <v>447</v>
      </c>
      <c r="W1901" s="2">
        <f t="shared" ref="W1901" si="19074">V1901/$AH1901</f>
        <v>0.24792013311148087</v>
      </c>
      <c r="X1901" s="12">
        <v>147</v>
      </c>
      <c r="Y1901" s="2">
        <f t="shared" ref="Y1901" si="19075">X1901/$AH1901</f>
        <v>8.153078202995008E-2</v>
      </c>
      <c r="Z1901" s="12">
        <v>1</v>
      </c>
      <c r="AA1901" s="2">
        <f t="shared" ref="AA1901" si="19076">Z1901/$AH1901</f>
        <v>5.5463117027176932E-4</v>
      </c>
      <c r="AB1901" s="12">
        <v>0</v>
      </c>
      <c r="AC1901" s="2">
        <f t="shared" ref="AC1901" si="19077">AB1901/$AH1901</f>
        <v>0</v>
      </c>
      <c r="AD1901" s="12">
        <v>1</v>
      </c>
      <c r="AE1901" s="2">
        <f t="shared" ref="AE1901" si="19078">AD1901/$AH1901</f>
        <v>5.5463117027176932E-4</v>
      </c>
      <c r="AF1901" s="12">
        <v>42</v>
      </c>
      <c r="AG1901" s="2">
        <f t="shared" ref="AG1901" si="19079">AF1901/$AH1901</f>
        <v>2.329450915141431E-2</v>
      </c>
      <c r="AH1901" s="12">
        <v>1803</v>
      </c>
      <c r="AI1901" s="1" t="str">
        <f t="shared" si="18659"/>
        <v>White</v>
      </c>
    </row>
    <row r="1902" spans="1:35" x14ac:dyDescent="0.2">
      <c r="A1902" s="1">
        <v>38</v>
      </c>
      <c r="B1902" s="1">
        <v>6</v>
      </c>
      <c r="C1902" s="1">
        <v>38006</v>
      </c>
      <c r="D1902" s="12">
        <v>108</v>
      </c>
      <c r="E1902" s="2">
        <f t="shared" si="18647"/>
        <v>0.46351931330472101</v>
      </c>
      <c r="F1902" s="12">
        <v>46</v>
      </c>
      <c r="G1902" s="2">
        <f t="shared" si="18647"/>
        <v>0.19742489270386265</v>
      </c>
      <c r="H1902" s="12">
        <v>0</v>
      </c>
      <c r="I1902" s="2">
        <f t="shared" ref="I1902" si="19080">H1902/$P1902</f>
        <v>0</v>
      </c>
      <c r="J1902" s="12">
        <v>76</v>
      </c>
      <c r="K1902" s="2">
        <f t="shared" ref="K1902" si="19081">J1902/$P1902</f>
        <v>0.3261802575107296</v>
      </c>
      <c r="L1902" s="12">
        <v>1</v>
      </c>
      <c r="M1902" s="2">
        <f t="shared" ref="M1902" si="19082">L1902/$P1902</f>
        <v>4.2918454935622317E-3</v>
      </c>
      <c r="N1902" s="12">
        <v>2</v>
      </c>
      <c r="O1902" s="2">
        <f t="shared" ref="O1902" si="19083">N1902/$P1902</f>
        <v>8.5836909871244635E-3</v>
      </c>
      <c r="P1902" s="12">
        <v>233</v>
      </c>
      <c r="R1902" s="12">
        <v>879</v>
      </c>
      <c r="S1902" s="2">
        <f t="shared" si="18652"/>
        <v>0.46855010660980811</v>
      </c>
      <c r="T1902" s="12">
        <v>19</v>
      </c>
      <c r="U1902" s="2">
        <f t="shared" si="18652"/>
        <v>1.0127931769722815E-2</v>
      </c>
      <c r="V1902" s="12">
        <v>882</v>
      </c>
      <c r="W1902" s="2">
        <f t="shared" ref="W1902" si="19084">V1902/$AH1902</f>
        <v>0.47014925373134331</v>
      </c>
      <c r="X1902" s="12">
        <v>74</v>
      </c>
      <c r="Y1902" s="2">
        <f t="shared" ref="Y1902" si="19085">X1902/$AH1902</f>
        <v>3.9445628997867806E-2</v>
      </c>
      <c r="Z1902" s="12">
        <v>4</v>
      </c>
      <c r="AA1902" s="2">
        <f t="shared" ref="AA1902" si="19086">Z1902/$AH1902</f>
        <v>2.1321961620469083E-3</v>
      </c>
      <c r="AB1902" s="12">
        <v>0</v>
      </c>
      <c r="AC1902" s="2">
        <f t="shared" ref="AC1902" si="19087">AB1902/$AH1902</f>
        <v>0</v>
      </c>
      <c r="AD1902" s="12">
        <v>4</v>
      </c>
      <c r="AE1902" s="2">
        <f t="shared" ref="AE1902" si="19088">AD1902/$AH1902</f>
        <v>2.1321961620469083E-3</v>
      </c>
      <c r="AF1902" s="12">
        <v>14</v>
      </c>
      <c r="AG1902" s="2">
        <f t="shared" ref="AG1902" si="19089">AF1902/$AH1902</f>
        <v>7.462686567164179E-3</v>
      </c>
      <c r="AH1902" s="12">
        <v>1876</v>
      </c>
      <c r="AI1902" s="1" t="str">
        <f t="shared" si="18659"/>
        <v>Mixed</v>
      </c>
    </row>
    <row r="1903" spans="1:35" x14ac:dyDescent="0.2">
      <c r="A1903" s="1">
        <v>38</v>
      </c>
      <c r="B1903" s="1">
        <v>7</v>
      </c>
      <c r="C1903" s="1">
        <v>38007</v>
      </c>
      <c r="D1903" s="12">
        <v>187</v>
      </c>
      <c r="E1903" s="2">
        <f t="shared" si="18647"/>
        <v>0.6426116838487973</v>
      </c>
      <c r="F1903" s="12">
        <v>31</v>
      </c>
      <c r="G1903" s="2">
        <f t="shared" si="18647"/>
        <v>0.10652920962199312</v>
      </c>
      <c r="H1903" s="12">
        <v>3</v>
      </c>
      <c r="I1903" s="2">
        <f t="shared" ref="I1903" si="19090">H1903/$P1903</f>
        <v>1.0309278350515464E-2</v>
      </c>
      <c r="J1903" s="12">
        <v>66</v>
      </c>
      <c r="K1903" s="2">
        <f t="shared" ref="K1903" si="19091">J1903/$P1903</f>
        <v>0.22680412371134021</v>
      </c>
      <c r="L1903" s="12">
        <v>2</v>
      </c>
      <c r="M1903" s="2">
        <f t="shared" ref="M1903" si="19092">L1903/$P1903</f>
        <v>6.8728522336769758E-3</v>
      </c>
      <c r="N1903" s="12">
        <v>2</v>
      </c>
      <c r="O1903" s="2">
        <f t="shared" ref="O1903" si="19093">N1903/$P1903</f>
        <v>6.8728522336769758E-3</v>
      </c>
      <c r="P1903" s="12">
        <v>291</v>
      </c>
      <c r="R1903" s="12">
        <v>905</v>
      </c>
      <c r="S1903" s="2">
        <f t="shared" si="18652"/>
        <v>0.59894109861019196</v>
      </c>
      <c r="T1903" s="12">
        <v>76</v>
      </c>
      <c r="U1903" s="2">
        <f t="shared" si="18652"/>
        <v>5.0297816015883519E-2</v>
      </c>
      <c r="V1903" s="12">
        <v>356</v>
      </c>
      <c r="W1903" s="2">
        <f t="shared" ref="W1903" si="19094">V1903/$AH1903</f>
        <v>0.23560555923229648</v>
      </c>
      <c r="X1903" s="12">
        <v>131</v>
      </c>
      <c r="Y1903" s="2">
        <f t="shared" ref="Y1903" si="19095">X1903/$AH1903</f>
        <v>8.6697551290536065E-2</v>
      </c>
      <c r="Z1903" s="12">
        <v>1</v>
      </c>
      <c r="AA1903" s="2">
        <f t="shared" ref="AA1903" si="19096">Z1903/$AH1903</f>
        <v>6.6181336863004633E-4</v>
      </c>
      <c r="AB1903" s="12">
        <v>0</v>
      </c>
      <c r="AC1903" s="2">
        <f t="shared" ref="AC1903" si="19097">AB1903/$AH1903</f>
        <v>0</v>
      </c>
      <c r="AD1903" s="12">
        <v>1</v>
      </c>
      <c r="AE1903" s="2">
        <f t="shared" ref="AE1903" si="19098">AD1903/$AH1903</f>
        <v>6.6181336863004633E-4</v>
      </c>
      <c r="AF1903" s="12">
        <v>39</v>
      </c>
      <c r="AG1903" s="2">
        <f t="shared" ref="AG1903" si="19099">AF1903/$AH1903</f>
        <v>2.5810721376571807E-2</v>
      </c>
      <c r="AH1903" s="12">
        <v>1511</v>
      </c>
      <c r="AI1903" s="1" t="str">
        <f t="shared" si="18659"/>
        <v>White</v>
      </c>
    </row>
    <row r="1904" spans="1:35" x14ac:dyDescent="0.2">
      <c r="A1904" s="1">
        <v>38</v>
      </c>
      <c r="B1904" s="1">
        <v>8</v>
      </c>
      <c r="C1904" s="1">
        <v>38008</v>
      </c>
      <c r="D1904" s="12">
        <v>77</v>
      </c>
      <c r="E1904" s="2">
        <f t="shared" si="18647"/>
        <v>0.4375</v>
      </c>
      <c r="F1904" s="12">
        <v>16</v>
      </c>
      <c r="G1904" s="2">
        <f t="shared" si="18647"/>
        <v>9.0909090909090912E-2</v>
      </c>
      <c r="H1904" s="12">
        <v>2</v>
      </c>
      <c r="I1904" s="2">
        <f t="shared" ref="I1904" si="19100">H1904/$P1904</f>
        <v>1.1363636363636364E-2</v>
      </c>
      <c r="J1904" s="12">
        <v>80</v>
      </c>
      <c r="K1904" s="2">
        <f t="shared" ref="K1904" si="19101">J1904/$P1904</f>
        <v>0.45454545454545453</v>
      </c>
      <c r="L1904" s="12">
        <v>0</v>
      </c>
      <c r="M1904" s="2">
        <f t="shared" ref="M1904" si="19102">L1904/$P1904</f>
        <v>0</v>
      </c>
      <c r="N1904" s="12">
        <v>1</v>
      </c>
      <c r="O1904" s="2">
        <f t="shared" ref="O1904" si="19103">N1904/$P1904</f>
        <v>5.681818181818182E-3</v>
      </c>
      <c r="P1904" s="12">
        <v>176</v>
      </c>
      <c r="R1904" s="12">
        <v>1624</v>
      </c>
      <c r="S1904" s="2">
        <f t="shared" si="18652"/>
        <v>0.68063704945515502</v>
      </c>
      <c r="T1904" s="12">
        <v>17</v>
      </c>
      <c r="U1904" s="2">
        <f t="shared" si="18652"/>
        <v>7.124895222129086E-3</v>
      </c>
      <c r="V1904" s="12">
        <v>625</v>
      </c>
      <c r="W1904" s="2">
        <f t="shared" ref="W1904" si="19104">V1904/$AH1904</f>
        <v>0.2619446772841576</v>
      </c>
      <c r="X1904" s="12">
        <v>97</v>
      </c>
      <c r="Y1904" s="2">
        <f t="shared" ref="Y1904" si="19105">X1904/$AH1904</f>
        <v>4.0653813914501256E-2</v>
      </c>
      <c r="Z1904" s="12">
        <v>2</v>
      </c>
      <c r="AA1904" s="2">
        <f t="shared" ref="AA1904" si="19106">Z1904/$AH1904</f>
        <v>8.3822296730930428E-4</v>
      </c>
      <c r="AB1904" s="12">
        <v>0</v>
      </c>
      <c r="AC1904" s="2">
        <f t="shared" ref="AC1904" si="19107">AB1904/$AH1904</f>
        <v>0</v>
      </c>
      <c r="AD1904" s="12">
        <v>4</v>
      </c>
      <c r="AE1904" s="2">
        <f t="shared" ref="AE1904" si="19108">AD1904/$AH1904</f>
        <v>1.6764459346186086E-3</v>
      </c>
      <c r="AF1904" s="12">
        <v>17</v>
      </c>
      <c r="AG1904" s="2">
        <f t="shared" ref="AG1904" si="19109">AF1904/$AH1904</f>
        <v>7.124895222129086E-3</v>
      </c>
      <c r="AH1904" s="12">
        <v>2386</v>
      </c>
      <c r="AI1904" s="1" t="str">
        <f t="shared" si="18659"/>
        <v>White</v>
      </c>
    </row>
    <row r="1905" spans="1:35" x14ac:dyDescent="0.2">
      <c r="A1905" s="1">
        <v>38</v>
      </c>
      <c r="B1905" s="1">
        <v>9</v>
      </c>
      <c r="C1905" s="1">
        <v>38009</v>
      </c>
      <c r="D1905" s="12">
        <v>156</v>
      </c>
      <c r="E1905" s="2">
        <f t="shared" si="18647"/>
        <v>0.5799256505576208</v>
      </c>
      <c r="F1905" s="12">
        <v>43</v>
      </c>
      <c r="G1905" s="2">
        <f t="shared" si="18647"/>
        <v>0.15985130111524162</v>
      </c>
      <c r="H1905" s="12">
        <v>2</v>
      </c>
      <c r="I1905" s="2">
        <f t="shared" ref="I1905" si="19110">H1905/$P1905</f>
        <v>7.4349442379182153E-3</v>
      </c>
      <c r="J1905" s="12">
        <v>67</v>
      </c>
      <c r="K1905" s="2">
        <f t="shared" ref="K1905" si="19111">J1905/$P1905</f>
        <v>0.24907063197026022</v>
      </c>
      <c r="L1905" s="12">
        <v>1</v>
      </c>
      <c r="M1905" s="2">
        <f t="shared" ref="M1905" si="19112">L1905/$P1905</f>
        <v>3.7174721189591076E-3</v>
      </c>
      <c r="N1905" s="12">
        <v>0</v>
      </c>
      <c r="O1905" s="2">
        <f t="shared" ref="O1905" si="19113">N1905/$P1905</f>
        <v>0</v>
      </c>
      <c r="P1905" s="12">
        <v>269</v>
      </c>
      <c r="R1905" s="12">
        <v>711</v>
      </c>
      <c r="S1905" s="2">
        <f t="shared" si="18652"/>
        <v>0.71171171171171166</v>
      </c>
      <c r="T1905" s="12">
        <v>42</v>
      </c>
      <c r="U1905" s="2">
        <f t="shared" si="18652"/>
        <v>4.2042042042042045E-2</v>
      </c>
      <c r="V1905" s="12">
        <v>162</v>
      </c>
      <c r="W1905" s="2">
        <f t="shared" ref="W1905" si="19114">V1905/$AH1905</f>
        <v>0.16216216216216217</v>
      </c>
      <c r="X1905" s="12">
        <v>57</v>
      </c>
      <c r="Y1905" s="2">
        <f t="shared" ref="Y1905" si="19115">X1905/$AH1905</f>
        <v>5.7057057057057055E-2</v>
      </c>
      <c r="Z1905" s="12">
        <v>8</v>
      </c>
      <c r="AA1905" s="2">
        <f t="shared" ref="AA1905" si="19116">Z1905/$AH1905</f>
        <v>8.0080080080080079E-3</v>
      </c>
      <c r="AB1905" s="12">
        <v>0</v>
      </c>
      <c r="AC1905" s="2">
        <f t="shared" ref="AC1905" si="19117">AB1905/$AH1905</f>
        <v>0</v>
      </c>
      <c r="AD1905" s="12">
        <v>1</v>
      </c>
      <c r="AE1905" s="2">
        <f t="shared" ref="AE1905" si="19118">AD1905/$AH1905</f>
        <v>1.001001001001001E-3</v>
      </c>
      <c r="AF1905" s="12">
        <v>19</v>
      </c>
      <c r="AG1905" s="2">
        <f t="shared" ref="AG1905" si="19119">AF1905/$AH1905</f>
        <v>1.9019019019019021E-2</v>
      </c>
      <c r="AH1905" s="12">
        <v>999</v>
      </c>
      <c r="AI1905" s="1" t="str">
        <f t="shared" si="18659"/>
        <v>White</v>
      </c>
    </row>
    <row r="1906" spans="1:35" x14ac:dyDescent="0.2">
      <c r="A1906" s="1">
        <v>38</v>
      </c>
      <c r="B1906" s="1">
        <v>10</v>
      </c>
      <c r="C1906" s="1">
        <v>38010</v>
      </c>
      <c r="D1906" s="12">
        <v>173</v>
      </c>
      <c r="E1906" s="2">
        <f t="shared" si="18647"/>
        <v>0.56721311475409841</v>
      </c>
      <c r="F1906" s="12">
        <v>49</v>
      </c>
      <c r="G1906" s="2">
        <f t="shared" si="18647"/>
        <v>0.16065573770491803</v>
      </c>
      <c r="H1906" s="12">
        <v>1</v>
      </c>
      <c r="I1906" s="2">
        <f t="shared" ref="I1906" si="19120">H1906/$P1906</f>
        <v>3.2786885245901639E-3</v>
      </c>
      <c r="J1906" s="12">
        <v>79</v>
      </c>
      <c r="K1906" s="2">
        <f t="shared" ref="K1906" si="19121">J1906/$P1906</f>
        <v>0.25901639344262295</v>
      </c>
      <c r="L1906" s="12">
        <v>2</v>
      </c>
      <c r="M1906" s="2">
        <f t="shared" ref="M1906" si="19122">L1906/$P1906</f>
        <v>6.5573770491803279E-3</v>
      </c>
      <c r="N1906" s="12">
        <v>1</v>
      </c>
      <c r="O1906" s="2">
        <f t="shared" ref="O1906" si="19123">N1906/$P1906</f>
        <v>3.2786885245901639E-3</v>
      </c>
      <c r="P1906" s="12">
        <v>305</v>
      </c>
      <c r="R1906" s="12">
        <v>723</v>
      </c>
      <c r="S1906" s="2">
        <f t="shared" si="18652"/>
        <v>0.6788732394366197</v>
      </c>
      <c r="T1906" s="12">
        <v>32</v>
      </c>
      <c r="U1906" s="2">
        <f t="shared" si="18652"/>
        <v>3.0046948356807511E-2</v>
      </c>
      <c r="V1906" s="12">
        <v>258</v>
      </c>
      <c r="W1906" s="2">
        <f t="shared" ref="W1906" si="19124">V1906/$AH1906</f>
        <v>0.24225352112676057</v>
      </c>
      <c r="X1906" s="12">
        <v>29</v>
      </c>
      <c r="Y1906" s="2">
        <f t="shared" ref="Y1906" si="19125">X1906/$AH1906</f>
        <v>2.7230046948356807E-2</v>
      </c>
      <c r="Z1906" s="12">
        <v>1</v>
      </c>
      <c r="AA1906" s="2">
        <f t="shared" ref="AA1906" si="19126">Z1906/$AH1906</f>
        <v>9.3896713615023472E-4</v>
      </c>
      <c r="AB1906" s="12">
        <v>0</v>
      </c>
      <c r="AC1906" s="2">
        <f t="shared" ref="AC1906" si="19127">AB1906/$AH1906</f>
        <v>0</v>
      </c>
      <c r="AD1906" s="12">
        <v>1</v>
      </c>
      <c r="AE1906" s="2">
        <f t="shared" ref="AE1906" si="19128">AD1906/$AH1906</f>
        <v>9.3896713615023472E-4</v>
      </c>
      <c r="AF1906" s="12">
        <v>19</v>
      </c>
      <c r="AG1906" s="2">
        <f t="shared" ref="AG1906" si="19129">AF1906/$AH1906</f>
        <v>1.7840375586854459E-2</v>
      </c>
      <c r="AH1906" s="12">
        <v>1065</v>
      </c>
      <c r="AI1906" s="1" t="str">
        <f t="shared" si="18659"/>
        <v>White</v>
      </c>
    </row>
    <row r="1907" spans="1:35" x14ac:dyDescent="0.2">
      <c r="A1907" s="1">
        <v>38</v>
      </c>
      <c r="B1907" s="1">
        <v>11</v>
      </c>
      <c r="C1907" s="1">
        <v>38011</v>
      </c>
      <c r="D1907" s="12">
        <v>104</v>
      </c>
      <c r="E1907" s="2">
        <f t="shared" si="18647"/>
        <v>0.51231527093596063</v>
      </c>
      <c r="F1907" s="12">
        <v>15</v>
      </c>
      <c r="G1907" s="2">
        <f t="shared" si="18647"/>
        <v>7.3891625615763554E-2</v>
      </c>
      <c r="H1907" s="12">
        <v>3</v>
      </c>
      <c r="I1907" s="2">
        <f t="shared" ref="I1907" si="19130">H1907/$P1907</f>
        <v>1.4778325123152709E-2</v>
      </c>
      <c r="J1907" s="12">
        <v>78</v>
      </c>
      <c r="K1907" s="2">
        <f t="shared" ref="K1907" si="19131">J1907/$P1907</f>
        <v>0.38423645320197042</v>
      </c>
      <c r="L1907" s="12">
        <v>1</v>
      </c>
      <c r="M1907" s="2">
        <f t="shared" ref="M1907" si="19132">L1907/$P1907</f>
        <v>4.9261083743842365E-3</v>
      </c>
      <c r="N1907" s="12">
        <v>2</v>
      </c>
      <c r="O1907" s="2">
        <f t="shared" ref="O1907" si="19133">N1907/$P1907</f>
        <v>9.852216748768473E-3</v>
      </c>
      <c r="P1907" s="12">
        <v>203</v>
      </c>
      <c r="R1907" s="12">
        <v>441</v>
      </c>
      <c r="S1907" s="2">
        <f t="shared" si="18652"/>
        <v>0.61080332409972304</v>
      </c>
      <c r="T1907" s="12">
        <v>5</v>
      </c>
      <c r="U1907" s="2">
        <f t="shared" si="18652"/>
        <v>6.9252077562326868E-3</v>
      </c>
      <c r="V1907" s="12">
        <v>228</v>
      </c>
      <c r="W1907" s="2">
        <f t="shared" ref="W1907" si="19134">V1907/$AH1907</f>
        <v>0.31578947368421051</v>
      </c>
      <c r="X1907" s="12">
        <v>37</v>
      </c>
      <c r="Y1907" s="2">
        <f t="shared" ref="Y1907" si="19135">X1907/$AH1907</f>
        <v>5.1246537396121887E-2</v>
      </c>
      <c r="Z1907" s="12">
        <v>0</v>
      </c>
      <c r="AA1907" s="2">
        <f t="shared" ref="AA1907" si="19136">Z1907/$AH1907</f>
        <v>0</v>
      </c>
      <c r="AB1907" s="12">
        <v>0</v>
      </c>
      <c r="AC1907" s="2">
        <f t="shared" ref="AC1907" si="19137">AB1907/$AH1907</f>
        <v>0</v>
      </c>
      <c r="AD1907" s="12">
        <v>0</v>
      </c>
      <c r="AE1907" s="2">
        <f t="shared" ref="AE1907" si="19138">AD1907/$AH1907</f>
        <v>0</v>
      </c>
      <c r="AF1907" s="12">
        <v>11</v>
      </c>
      <c r="AG1907" s="2">
        <f t="shared" ref="AG1907" si="19139">AF1907/$AH1907</f>
        <v>1.5235457063711912E-2</v>
      </c>
      <c r="AH1907" s="12">
        <v>722</v>
      </c>
      <c r="AI1907" s="1" t="str">
        <f t="shared" si="18659"/>
        <v>White</v>
      </c>
    </row>
    <row r="1908" spans="1:35" x14ac:dyDescent="0.2">
      <c r="A1908" s="1">
        <v>38</v>
      </c>
      <c r="B1908" s="1">
        <v>12</v>
      </c>
      <c r="C1908" s="1">
        <v>38012</v>
      </c>
      <c r="D1908" s="12">
        <v>143</v>
      </c>
      <c r="E1908" s="2">
        <f t="shared" si="18647"/>
        <v>0.59336099585062241</v>
      </c>
      <c r="F1908" s="12">
        <v>15</v>
      </c>
      <c r="G1908" s="2">
        <f t="shared" si="18647"/>
        <v>6.2240663900414939E-2</v>
      </c>
      <c r="H1908" s="12">
        <v>0</v>
      </c>
      <c r="I1908" s="2">
        <f t="shared" ref="I1908" si="19140">H1908/$P1908</f>
        <v>0</v>
      </c>
      <c r="J1908" s="12">
        <v>83</v>
      </c>
      <c r="K1908" s="2">
        <f t="shared" ref="K1908" si="19141">J1908/$P1908</f>
        <v>0.34439834024896265</v>
      </c>
      <c r="L1908" s="12">
        <v>0</v>
      </c>
      <c r="M1908" s="2">
        <f t="shared" ref="M1908" si="19142">L1908/$P1908</f>
        <v>0</v>
      </c>
      <c r="N1908" s="12">
        <v>0</v>
      </c>
      <c r="O1908" s="2">
        <f t="shared" ref="O1908" si="19143">N1908/$P1908</f>
        <v>0</v>
      </c>
      <c r="P1908" s="12">
        <v>241</v>
      </c>
      <c r="R1908" s="12">
        <v>342</v>
      </c>
      <c r="S1908" s="2">
        <f t="shared" si="18652"/>
        <v>0.81428571428571428</v>
      </c>
      <c r="T1908" s="12">
        <v>14</v>
      </c>
      <c r="U1908" s="2">
        <f t="shared" si="18652"/>
        <v>3.3333333333333333E-2</v>
      </c>
      <c r="V1908" s="12">
        <v>42</v>
      </c>
      <c r="W1908" s="2">
        <f t="shared" ref="W1908" si="19144">V1908/$AH1908</f>
        <v>0.1</v>
      </c>
      <c r="X1908" s="12">
        <v>19</v>
      </c>
      <c r="Y1908" s="2">
        <f t="shared" ref="Y1908" si="19145">X1908/$AH1908</f>
        <v>4.5238095238095237E-2</v>
      </c>
      <c r="Z1908" s="12">
        <v>0</v>
      </c>
      <c r="AA1908" s="2">
        <f t="shared" ref="AA1908" si="19146">Z1908/$AH1908</f>
        <v>0</v>
      </c>
      <c r="AB1908" s="12">
        <v>0</v>
      </c>
      <c r="AC1908" s="2">
        <f t="shared" ref="AC1908" si="19147">AB1908/$AH1908</f>
        <v>0</v>
      </c>
      <c r="AD1908" s="12">
        <v>0</v>
      </c>
      <c r="AE1908" s="2">
        <f t="shared" ref="AE1908" si="19148">AD1908/$AH1908</f>
        <v>0</v>
      </c>
      <c r="AF1908" s="12">
        <v>2</v>
      </c>
      <c r="AG1908" s="2">
        <f t="shared" ref="AG1908" si="19149">AF1908/$AH1908</f>
        <v>4.7619047619047623E-3</v>
      </c>
      <c r="AH1908" s="12">
        <v>420</v>
      </c>
      <c r="AI1908" s="1" t="str">
        <f t="shared" si="18659"/>
        <v>White</v>
      </c>
    </row>
    <row r="1909" spans="1:35" x14ac:dyDescent="0.2">
      <c r="A1909" s="1">
        <v>38</v>
      </c>
      <c r="B1909" s="1">
        <v>13</v>
      </c>
      <c r="C1909" s="1">
        <v>38013</v>
      </c>
      <c r="D1909" s="12">
        <v>130</v>
      </c>
      <c r="E1909" s="2">
        <f t="shared" si="18647"/>
        <v>0.56521739130434778</v>
      </c>
      <c r="F1909" s="12">
        <v>14</v>
      </c>
      <c r="G1909" s="2">
        <f t="shared" si="18647"/>
        <v>6.0869565217391307E-2</v>
      </c>
      <c r="H1909" s="12">
        <v>0</v>
      </c>
      <c r="I1909" s="2">
        <f t="shared" ref="I1909" si="19150">H1909/$P1909</f>
        <v>0</v>
      </c>
      <c r="J1909" s="12">
        <v>85</v>
      </c>
      <c r="K1909" s="2">
        <f t="shared" ref="K1909" si="19151">J1909/$P1909</f>
        <v>0.36956521739130432</v>
      </c>
      <c r="L1909" s="12">
        <v>1</v>
      </c>
      <c r="M1909" s="2">
        <f t="shared" ref="M1909" si="19152">L1909/$P1909</f>
        <v>4.3478260869565218E-3</v>
      </c>
      <c r="N1909" s="12">
        <v>0</v>
      </c>
      <c r="O1909" s="2">
        <f t="shared" ref="O1909" si="19153">N1909/$P1909</f>
        <v>0</v>
      </c>
      <c r="P1909" s="12">
        <v>230</v>
      </c>
      <c r="R1909" s="12">
        <v>522</v>
      </c>
      <c r="S1909" s="2">
        <f t="shared" si="18652"/>
        <v>0.53703703703703709</v>
      </c>
      <c r="T1909" s="12">
        <v>9</v>
      </c>
      <c r="U1909" s="2">
        <f t="shared" si="18652"/>
        <v>9.2592592592592587E-3</v>
      </c>
      <c r="V1909" s="12">
        <v>380</v>
      </c>
      <c r="W1909" s="2">
        <f t="shared" ref="W1909" si="19154">V1909/$AH1909</f>
        <v>0.39094650205761317</v>
      </c>
      <c r="X1909" s="12">
        <v>50</v>
      </c>
      <c r="Y1909" s="2">
        <f t="shared" ref="Y1909" si="19155">X1909/$AH1909</f>
        <v>5.1440329218106998E-2</v>
      </c>
      <c r="Z1909" s="12">
        <v>1</v>
      </c>
      <c r="AA1909" s="2">
        <f t="shared" ref="AA1909" si="19156">Z1909/$AH1909</f>
        <v>1.02880658436214E-3</v>
      </c>
      <c r="AB1909" s="12">
        <v>0</v>
      </c>
      <c r="AC1909" s="2">
        <f t="shared" ref="AC1909" si="19157">AB1909/$AH1909</f>
        <v>0</v>
      </c>
      <c r="AD1909" s="12">
        <v>1</v>
      </c>
      <c r="AE1909" s="2">
        <f t="shared" ref="AE1909" si="19158">AD1909/$AH1909</f>
        <v>1.02880658436214E-3</v>
      </c>
      <c r="AF1909" s="12">
        <v>10</v>
      </c>
      <c r="AG1909" s="2">
        <f t="shared" ref="AG1909" si="19159">AF1909/$AH1909</f>
        <v>1.0288065843621399E-2</v>
      </c>
      <c r="AH1909" s="12">
        <v>972</v>
      </c>
      <c r="AI1909" s="1" t="str">
        <f t="shared" si="18659"/>
        <v>White</v>
      </c>
    </row>
    <row r="1910" spans="1:35" x14ac:dyDescent="0.2">
      <c r="A1910" s="1">
        <v>38</v>
      </c>
      <c r="B1910" s="1">
        <v>14</v>
      </c>
      <c r="C1910" s="1">
        <v>38014</v>
      </c>
      <c r="D1910" s="12">
        <v>113</v>
      </c>
      <c r="E1910" s="2">
        <f t="shared" si="18647"/>
        <v>0.53301886792452835</v>
      </c>
      <c r="F1910" s="12">
        <v>15</v>
      </c>
      <c r="G1910" s="2">
        <f t="shared" si="18647"/>
        <v>7.0754716981132074E-2</v>
      </c>
      <c r="H1910" s="12">
        <v>3</v>
      </c>
      <c r="I1910" s="2">
        <f t="shared" ref="I1910" si="19160">H1910/$P1910</f>
        <v>1.4150943396226415E-2</v>
      </c>
      <c r="J1910" s="12">
        <v>80</v>
      </c>
      <c r="K1910" s="2">
        <f t="shared" ref="K1910" si="19161">J1910/$P1910</f>
        <v>0.37735849056603776</v>
      </c>
      <c r="L1910" s="12">
        <v>0</v>
      </c>
      <c r="M1910" s="2">
        <f t="shared" ref="M1910" si="19162">L1910/$P1910</f>
        <v>0</v>
      </c>
      <c r="N1910" s="12">
        <v>1</v>
      </c>
      <c r="O1910" s="2">
        <f t="shared" ref="O1910" si="19163">N1910/$P1910</f>
        <v>4.7169811320754715E-3</v>
      </c>
      <c r="P1910" s="12">
        <v>212</v>
      </c>
      <c r="R1910" s="12">
        <v>2016</v>
      </c>
      <c r="S1910" s="2">
        <f t="shared" si="18652"/>
        <v>0.72674837779379953</v>
      </c>
      <c r="T1910" s="12">
        <v>25</v>
      </c>
      <c r="U1910" s="2">
        <f t="shared" si="18652"/>
        <v>9.0122566690699346E-3</v>
      </c>
      <c r="V1910" s="12">
        <v>484</v>
      </c>
      <c r="W1910" s="2">
        <f t="shared" ref="W1910" si="19164">V1910/$AH1910</f>
        <v>0.17447728911319393</v>
      </c>
      <c r="X1910" s="12">
        <v>196</v>
      </c>
      <c r="Y1910" s="2">
        <f t="shared" ref="Y1910" si="19165">X1910/$AH1910</f>
        <v>7.0656092285508287E-2</v>
      </c>
      <c r="Z1910" s="12">
        <v>4</v>
      </c>
      <c r="AA1910" s="2">
        <f t="shared" ref="AA1910" si="19166">Z1910/$AH1910</f>
        <v>1.4419610670511895E-3</v>
      </c>
      <c r="AB1910" s="12">
        <v>0</v>
      </c>
      <c r="AC1910" s="2">
        <f t="shared" ref="AC1910" si="19167">AB1910/$AH1910</f>
        <v>0</v>
      </c>
      <c r="AD1910" s="12">
        <v>2</v>
      </c>
      <c r="AE1910" s="2">
        <f t="shared" ref="AE1910" si="19168">AD1910/$AH1910</f>
        <v>7.2098053352559477E-4</v>
      </c>
      <c r="AF1910" s="12">
        <v>44</v>
      </c>
      <c r="AG1910" s="2">
        <f t="shared" ref="AG1910" si="19169">AF1910/$AH1910</f>
        <v>1.5861571737563085E-2</v>
      </c>
      <c r="AH1910" s="12">
        <v>2774</v>
      </c>
      <c r="AI1910" s="1" t="str">
        <f t="shared" si="18659"/>
        <v>White</v>
      </c>
    </row>
    <row r="1911" spans="1:35" x14ac:dyDescent="0.2">
      <c r="A1911" s="1">
        <v>38</v>
      </c>
      <c r="B1911" s="1">
        <v>15</v>
      </c>
      <c r="C1911" s="1">
        <v>38015</v>
      </c>
      <c r="D1911" s="12">
        <v>82</v>
      </c>
      <c r="E1911" s="2">
        <f t="shared" si="18647"/>
        <v>0.5</v>
      </c>
      <c r="F1911" s="12">
        <v>11</v>
      </c>
      <c r="G1911" s="2">
        <f t="shared" si="18647"/>
        <v>6.7073170731707321E-2</v>
      </c>
      <c r="H1911" s="12">
        <v>0</v>
      </c>
      <c r="I1911" s="2">
        <f t="shared" ref="I1911" si="19170">H1911/$P1911</f>
        <v>0</v>
      </c>
      <c r="J1911" s="12">
        <v>71</v>
      </c>
      <c r="K1911" s="2">
        <f t="shared" ref="K1911" si="19171">J1911/$P1911</f>
        <v>0.43292682926829268</v>
      </c>
      <c r="L1911" s="12">
        <v>0</v>
      </c>
      <c r="M1911" s="2">
        <f t="shared" ref="M1911" si="19172">L1911/$P1911</f>
        <v>0</v>
      </c>
      <c r="N1911" s="12">
        <v>0</v>
      </c>
      <c r="O1911" s="2">
        <f t="shared" ref="O1911" si="19173">N1911/$P1911</f>
        <v>0</v>
      </c>
      <c r="P1911" s="12">
        <v>164</v>
      </c>
      <c r="R1911" s="12">
        <v>455</v>
      </c>
      <c r="S1911" s="2">
        <f t="shared" si="18652"/>
        <v>0.60105680317040955</v>
      </c>
      <c r="T1911" s="12">
        <v>15</v>
      </c>
      <c r="U1911" s="2">
        <f t="shared" si="18652"/>
        <v>1.9815059445178335E-2</v>
      </c>
      <c r="V1911" s="12">
        <v>227</v>
      </c>
      <c r="W1911" s="2">
        <f t="shared" ref="W1911" si="19174">V1911/$AH1911</f>
        <v>0.29986789960369881</v>
      </c>
      <c r="X1911" s="12">
        <v>49</v>
      </c>
      <c r="Y1911" s="2">
        <f t="shared" ref="Y1911" si="19175">X1911/$AH1911</f>
        <v>6.4729194187582564E-2</v>
      </c>
      <c r="Z1911" s="12">
        <v>1</v>
      </c>
      <c r="AA1911" s="2">
        <f t="shared" ref="AA1911" si="19176">Z1911/$AH1911</f>
        <v>1.321003963011889E-3</v>
      </c>
      <c r="AB1911" s="12">
        <v>0</v>
      </c>
      <c r="AC1911" s="2">
        <f t="shared" ref="AC1911" si="19177">AB1911/$AH1911</f>
        <v>0</v>
      </c>
      <c r="AD1911" s="12">
        <v>2</v>
      </c>
      <c r="AE1911" s="2">
        <f t="shared" ref="AE1911" si="19178">AD1911/$AH1911</f>
        <v>2.6420079260237781E-3</v>
      </c>
      <c r="AF1911" s="12">
        <v>8</v>
      </c>
      <c r="AG1911" s="2">
        <f t="shared" ref="AG1911" si="19179">AF1911/$AH1911</f>
        <v>1.0568031704095112E-2</v>
      </c>
      <c r="AH1911" s="12">
        <v>757</v>
      </c>
      <c r="AI1911" s="1" t="str">
        <f t="shared" si="18659"/>
        <v>White</v>
      </c>
    </row>
    <row r="1912" spans="1:35" x14ac:dyDescent="0.2">
      <c r="A1912" s="1">
        <v>38</v>
      </c>
      <c r="B1912" s="1">
        <v>16</v>
      </c>
      <c r="C1912" s="1">
        <v>38016</v>
      </c>
      <c r="D1912" s="12">
        <v>123</v>
      </c>
      <c r="E1912" s="2">
        <f t="shared" si="18647"/>
        <v>0.52564102564102566</v>
      </c>
      <c r="F1912" s="12">
        <v>38</v>
      </c>
      <c r="G1912" s="2">
        <f t="shared" si="18647"/>
        <v>0.1623931623931624</v>
      </c>
      <c r="H1912" s="12">
        <v>1</v>
      </c>
      <c r="I1912" s="2">
        <f t="shared" ref="I1912" si="19180">H1912/$P1912</f>
        <v>4.2735042735042739E-3</v>
      </c>
      <c r="J1912" s="12">
        <v>70</v>
      </c>
      <c r="K1912" s="2">
        <f t="shared" ref="K1912" si="19181">J1912/$P1912</f>
        <v>0.29914529914529914</v>
      </c>
      <c r="L1912" s="12">
        <v>1</v>
      </c>
      <c r="M1912" s="2">
        <f t="shared" ref="M1912" si="19182">L1912/$P1912</f>
        <v>4.2735042735042739E-3</v>
      </c>
      <c r="N1912" s="12">
        <v>1</v>
      </c>
      <c r="O1912" s="2">
        <f t="shared" ref="O1912" si="19183">N1912/$P1912</f>
        <v>4.2735042735042739E-3</v>
      </c>
      <c r="P1912" s="12">
        <v>234</v>
      </c>
      <c r="R1912" s="12">
        <v>979</v>
      </c>
      <c r="S1912" s="2">
        <f t="shared" si="18652"/>
        <v>0.53791208791208789</v>
      </c>
      <c r="T1912" s="12">
        <v>17</v>
      </c>
      <c r="U1912" s="2">
        <f t="shared" si="18652"/>
        <v>9.3406593406593404E-3</v>
      </c>
      <c r="V1912" s="12">
        <v>712</v>
      </c>
      <c r="W1912" s="2">
        <f t="shared" ref="W1912" si="19184">V1912/$AH1912</f>
        <v>0.39120879120879121</v>
      </c>
      <c r="X1912" s="12">
        <v>93</v>
      </c>
      <c r="Y1912" s="2">
        <f t="shared" ref="Y1912" si="19185">X1912/$AH1912</f>
        <v>5.1098901098901098E-2</v>
      </c>
      <c r="Z1912" s="12">
        <v>1</v>
      </c>
      <c r="AA1912" s="2">
        <f t="shared" ref="AA1912" si="19186">Z1912/$AH1912</f>
        <v>5.4945054945054945E-4</v>
      </c>
      <c r="AB1912" s="12">
        <v>0</v>
      </c>
      <c r="AC1912" s="2">
        <f t="shared" ref="AC1912" si="19187">AB1912/$AH1912</f>
        <v>0</v>
      </c>
      <c r="AD1912" s="12">
        <v>1</v>
      </c>
      <c r="AE1912" s="2">
        <f t="shared" ref="AE1912" si="19188">AD1912/$AH1912</f>
        <v>5.4945054945054945E-4</v>
      </c>
      <c r="AF1912" s="12">
        <v>18</v>
      </c>
      <c r="AG1912" s="2">
        <f t="shared" ref="AG1912" si="19189">AF1912/$AH1912</f>
        <v>9.8901098901098897E-3</v>
      </c>
      <c r="AH1912" s="12">
        <v>1820</v>
      </c>
      <c r="AI1912" s="1" t="str">
        <f t="shared" si="18659"/>
        <v>White</v>
      </c>
    </row>
    <row r="1913" spans="1:35" x14ac:dyDescent="0.2">
      <c r="A1913" s="1">
        <v>38</v>
      </c>
      <c r="B1913" s="1">
        <v>17</v>
      </c>
      <c r="C1913" s="1">
        <v>38017</v>
      </c>
      <c r="D1913" s="12">
        <v>97</v>
      </c>
      <c r="E1913" s="2">
        <f t="shared" si="18647"/>
        <v>0.49489795918367346</v>
      </c>
      <c r="F1913" s="12">
        <v>32</v>
      </c>
      <c r="G1913" s="2">
        <f t="shared" si="18647"/>
        <v>0.16326530612244897</v>
      </c>
      <c r="H1913" s="12">
        <v>1</v>
      </c>
      <c r="I1913" s="2">
        <f t="shared" ref="I1913" si="19190">H1913/$P1913</f>
        <v>5.1020408163265302E-3</v>
      </c>
      <c r="J1913" s="12">
        <v>64</v>
      </c>
      <c r="K1913" s="2">
        <f t="shared" ref="K1913" si="19191">J1913/$P1913</f>
        <v>0.32653061224489793</v>
      </c>
      <c r="L1913" s="12">
        <v>2</v>
      </c>
      <c r="M1913" s="2">
        <f t="shared" ref="M1913" si="19192">L1913/$P1913</f>
        <v>1.020408163265306E-2</v>
      </c>
      <c r="N1913" s="12">
        <v>0</v>
      </c>
      <c r="O1913" s="2">
        <f t="shared" ref="O1913" si="19193">N1913/$P1913</f>
        <v>0</v>
      </c>
      <c r="P1913" s="12">
        <v>196</v>
      </c>
      <c r="R1913" s="12">
        <v>587</v>
      </c>
      <c r="S1913" s="2">
        <f t="shared" si="18652"/>
        <v>0.53803849679193405</v>
      </c>
      <c r="T1913" s="12">
        <v>10</v>
      </c>
      <c r="U1913" s="2">
        <f t="shared" si="18652"/>
        <v>9.1659028414298807E-3</v>
      </c>
      <c r="V1913" s="12">
        <v>427</v>
      </c>
      <c r="W1913" s="2">
        <f t="shared" ref="W1913" si="19194">V1913/$AH1913</f>
        <v>0.3913840513290559</v>
      </c>
      <c r="X1913" s="12">
        <v>56</v>
      </c>
      <c r="Y1913" s="2">
        <f t="shared" ref="Y1913" si="19195">X1913/$AH1913</f>
        <v>5.1329055912007336E-2</v>
      </c>
      <c r="Z1913" s="12">
        <v>1</v>
      </c>
      <c r="AA1913" s="2">
        <f t="shared" ref="AA1913" si="19196">Z1913/$AH1913</f>
        <v>9.1659028414298811E-4</v>
      </c>
      <c r="AB1913" s="12">
        <v>0</v>
      </c>
      <c r="AC1913" s="2">
        <f t="shared" ref="AC1913" si="19197">AB1913/$AH1913</f>
        <v>0</v>
      </c>
      <c r="AD1913" s="12">
        <v>1</v>
      </c>
      <c r="AE1913" s="2">
        <f t="shared" ref="AE1913" si="19198">AD1913/$AH1913</f>
        <v>9.1659028414298811E-4</v>
      </c>
      <c r="AF1913" s="12">
        <v>11</v>
      </c>
      <c r="AG1913" s="2">
        <f t="shared" ref="AG1913" si="19199">AF1913/$AH1913</f>
        <v>1.0082493125572869E-2</v>
      </c>
      <c r="AH1913" s="12">
        <v>1091</v>
      </c>
      <c r="AI1913" s="1" t="str">
        <f t="shared" si="18659"/>
        <v>White</v>
      </c>
    </row>
    <row r="1914" spans="1:35" x14ac:dyDescent="0.2">
      <c r="A1914" s="1">
        <v>38</v>
      </c>
      <c r="B1914" s="1">
        <v>18</v>
      </c>
      <c r="C1914" s="1">
        <v>38018</v>
      </c>
      <c r="D1914" s="12">
        <v>146</v>
      </c>
      <c r="E1914" s="2">
        <f t="shared" si="18647"/>
        <v>0.55938697318007657</v>
      </c>
      <c r="F1914" s="12">
        <v>21</v>
      </c>
      <c r="G1914" s="2">
        <f t="shared" si="18647"/>
        <v>8.0459770114942528E-2</v>
      </c>
      <c r="H1914" s="12">
        <v>4</v>
      </c>
      <c r="I1914" s="2">
        <f t="shared" ref="I1914" si="19200">H1914/$P1914</f>
        <v>1.532567049808429E-2</v>
      </c>
      <c r="J1914" s="12">
        <v>86</v>
      </c>
      <c r="K1914" s="2">
        <f t="shared" ref="K1914" si="19201">J1914/$P1914</f>
        <v>0.32950191570881227</v>
      </c>
      <c r="L1914" s="12">
        <v>1</v>
      </c>
      <c r="M1914" s="2">
        <f t="shared" ref="M1914" si="19202">L1914/$P1914</f>
        <v>3.8314176245210726E-3</v>
      </c>
      <c r="N1914" s="12">
        <v>3</v>
      </c>
      <c r="O1914" s="2">
        <f t="shared" ref="O1914" si="19203">N1914/$P1914</f>
        <v>1.1494252873563218E-2</v>
      </c>
      <c r="P1914" s="12">
        <v>261</v>
      </c>
      <c r="R1914" s="12">
        <v>2182</v>
      </c>
      <c r="S1914" s="2">
        <f t="shared" si="18652"/>
        <v>0.73492758504546984</v>
      </c>
      <c r="T1914" s="12">
        <v>26</v>
      </c>
      <c r="U1914" s="2">
        <f t="shared" si="18652"/>
        <v>8.7571572920175141E-3</v>
      </c>
      <c r="V1914" s="12">
        <v>493</v>
      </c>
      <c r="W1914" s="2">
        <f t="shared" ref="W1914" si="19204">V1914/$AH1914</f>
        <v>0.16604917480633211</v>
      </c>
      <c r="X1914" s="12">
        <v>212</v>
      </c>
      <c r="Y1914" s="2">
        <f t="shared" ref="Y1914" si="19205">X1914/$AH1914</f>
        <v>7.1404513304142811E-2</v>
      </c>
      <c r="Z1914" s="12">
        <v>4</v>
      </c>
      <c r="AA1914" s="2">
        <f t="shared" ref="AA1914" si="19206">Z1914/$AH1914</f>
        <v>1.3472549680026945E-3</v>
      </c>
      <c r="AB1914" s="12">
        <v>0</v>
      </c>
      <c r="AC1914" s="2">
        <f t="shared" ref="AC1914" si="19207">AB1914/$AH1914</f>
        <v>0</v>
      </c>
      <c r="AD1914" s="12">
        <v>2</v>
      </c>
      <c r="AE1914" s="2">
        <f t="shared" ref="AE1914" si="19208">AD1914/$AH1914</f>
        <v>6.7362748400134724E-4</v>
      </c>
      <c r="AF1914" s="12">
        <v>48</v>
      </c>
      <c r="AG1914" s="2">
        <f t="shared" ref="AG1914" si="19209">AF1914/$AH1914</f>
        <v>1.6167059616032334E-2</v>
      </c>
      <c r="AH1914" s="12">
        <v>2969</v>
      </c>
      <c r="AI1914" s="1" t="str">
        <f t="shared" si="18659"/>
        <v>White</v>
      </c>
    </row>
    <row r="1915" spans="1:35" x14ac:dyDescent="0.2">
      <c r="A1915" s="1">
        <v>38</v>
      </c>
      <c r="B1915" s="1">
        <v>19</v>
      </c>
      <c r="C1915" s="1">
        <v>38019</v>
      </c>
      <c r="D1915" s="12">
        <v>180</v>
      </c>
      <c r="E1915" s="2">
        <f t="shared" si="18647"/>
        <v>0.5901639344262295</v>
      </c>
      <c r="F1915" s="12">
        <v>17</v>
      </c>
      <c r="G1915" s="2">
        <f t="shared" si="18647"/>
        <v>5.5737704918032788E-2</v>
      </c>
      <c r="H1915" s="12">
        <v>4</v>
      </c>
      <c r="I1915" s="2">
        <f t="shared" ref="I1915" si="19210">H1915/$P1915</f>
        <v>1.3114754098360656E-2</v>
      </c>
      <c r="J1915" s="12">
        <v>100</v>
      </c>
      <c r="K1915" s="2">
        <f t="shared" ref="K1915" si="19211">J1915/$P1915</f>
        <v>0.32786885245901637</v>
      </c>
      <c r="L1915" s="12">
        <v>3</v>
      </c>
      <c r="M1915" s="2">
        <f t="shared" ref="M1915" si="19212">L1915/$P1915</f>
        <v>9.8360655737704927E-3</v>
      </c>
      <c r="N1915" s="12">
        <v>1</v>
      </c>
      <c r="O1915" s="2">
        <f t="shared" ref="O1915" si="19213">N1915/$P1915</f>
        <v>3.2786885245901639E-3</v>
      </c>
      <c r="P1915" s="12">
        <v>305</v>
      </c>
      <c r="R1915" s="12">
        <v>900</v>
      </c>
      <c r="S1915" s="2">
        <f t="shared" si="18652"/>
        <v>0.79155672823218992</v>
      </c>
      <c r="T1915" s="12">
        <v>29</v>
      </c>
      <c r="U1915" s="2">
        <f t="shared" si="18652"/>
        <v>2.5505716798592787E-2</v>
      </c>
      <c r="V1915" s="12">
        <v>133</v>
      </c>
      <c r="W1915" s="2">
        <f t="shared" ref="W1915" si="19214">V1915/$AH1915</f>
        <v>0.11697449428320141</v>
      </c>
      <c r="X1915" s="12">
        <v>62</v>
      </c>
      <c r="Y1915" s="2">
        <f t="shared" ref="Y1915" si="19215">X1915/$AH1915</f>
        <v>5.4529463500439752E-2</v>
      </c>
      <c r="Z1915" s="12">
        <v>1</v>
      </c>
      <c r="AA1915" s="2">
        <f t="shared" ref="AA1915" si="19216">Z1915/$AH1915</f>
        <v>8.7950747581354446E-4</v>
      </c>
      <c r="AB1915" s="12">
        <v>0</v>
      </c>
      <c r="AC1915" s="2">
        <f t="shared" ref="AC1915" si="19217">AB1915/$AH1915</f>
        <v>0</v>
      </c>
      <c r="AD1915" s="12">
        <v>0</v>
      </c>
      <c r="AE1915" s="2">
        <f t="shared" ref="AE1915" si="19218">AD1915/$AH1915</f>
        <v>0</v>
      </c>
      <c r="AF1915" s="12">
        <v>10</v>
      </c>
      <c r="AG1915" s="2">
        <f t="shared" ref="AG1915" si="19219">AF1915/$AH1915</f>
        <v>8.795074758135445E-3</v>
      </c>
      <c r="AH1915" s="12">
        <v>1137</v>
      </c>
      <c r="AI1915" s="1" t="str">
        <f t="shared" si="18659"/>
        <v>White</v>
      </c>
    </row>
    <row r="1916" spans="1:35" x14ac:dyDescent="0.2">
      <c r="A1916" s="1">
        <v>38</v>
      </c>
      <c r="B1916" s="1">
        <v>20</v>
      </c>
      <c r="C1916" s="1">
        <v>38020</v>
      </c>
      <c r="D1916" s="12">
        <v>203</v>
      </c>
      <c r="E1916" s="2">
        <f t="shared" si="18647"/>
        <v>0.60416666666666663</v>
      </c>
      <c r="F1916" s="12">
        <v>35</v>
      </c>
      <c r="G1916" s="2">
        <f t="shared" si="18647"/>
        <v>0.10416666666666667</v>
      </c>
      <c r="H1916" s="12">
        <v>2</v>
      </c>
      <c r="I1916" s="2">
        <f t="shared" ref="I1916" si="19220">H1916/$P1916</f>
        <v>5.9523809523809521E-3</v>
      </c>
      <c r="J1916" s="12">
        <v>94</v>
      </c>
      <c r="K1916" s="2">
        <f t="shared" ref="K1916" si="19221">J1916/$P1916</f>
        <v>0.27976190476190477</v>
      </c>
      <c r="L1916" s="12">
        <v>2</v>
      </c>
      <c r="M1916" s="2">
        <f t="shared" ref="M1916" si="19222">L1916/$P1916</f>
        <v>5.9523809523809521E-3</v>
      </c>
      <c r="N1916" s="12">
        <v>0</v>
      </c>
      <c r="O1916" s="2">
        <f t="shared" ref="O1916" si="19223">N1916/$P1916</f>
        <v>0</v>
      </c>
      <c r="P1916" s="12">
        <v>336</v>
      </c>
      <c r="R1916" s="12">
        <v>610</v>
      </c>
      <c r="S1916" s="2">
        <f t="shared" si="18652"/>
        <v>0.71178529754959163</v>
      </c>
      <c r="T1916" s="12">
        <v>36</v>
      </c>
      <c r="U1916" s="2">
        <f t="shared" si="18652"/>
        <v>4.2007001166861145E-2</v>
      </c>
      <c r="V1916" s="12">
        <v>139</v>
      </c>
      <c r="W1916" s="2">
        <f t="shared" ref="W1916" si="19224">V1916/$AH1916</f>
        <v>0.16219369894982497</v>
      </c>
      <c r="X1916" s="12">
        <v>49</v>
      </c>
      <c r="Y1916" s="2">
        <f t="shared" ref="Y1916" si="19225">X1916/$AH1916</f>
        <v>5.7176196032672114E-2</v>
      </c>
      <c r="Z1916" s="12">
        <v>6</v>
      </c>
      <c r="AA1916" s="2">
        <f t="shared" ref="AA1916" si="19226">Z1916/$AH1916</f>
        <v>7.0011668611435242E-3</v>
      </c>
      <c r="AB1916" s="12">
        <v>0</v>
      </c>
      <c r="AC1916" s="2">
        <f t="shared" ref="AC1916" si="19227">AB1916/$AH1916</f>
        <v>0</v>
      </c>
      <c r="AD1916" s="12">
        <v>0</v>
      </c>
      <c r="AE1916" s="2">
        <f t="shared" ref="AE1916" si="19228">AD1916/$AH1916</f>
        <v>0</v>
      </c>
      <c r="AF1916" s="12">
        <v>17</v>
      </c>
      <c r="AG1916" s="2">
        <f t="shared" ref="AG1916" si="19229">AF1916/$AH1916</f>
        <v>1.9836639439906652E-2</v>
      </c>
      <c r="AH1916" s="12">
        <v>857</v>
      </c>
      <c r="AI1916" s="1" t="str">
        <f t="shared" si="18659"/>
        <v>White</v>
      </c>
    </row>
    <row r="1917" spans="1:35" x14ac:dyDescent="0.2">
      <c r="A1917" s="1">
        <v>38</v>
      </c>
      <c r="B1917" s="1">
        <v>21</v>
      </c>
      <c r="C1917" s="1">
        <v>38021</v>
      </c>
      <c r="D1917" s="12">
        <v>137</v>
      </c>
      <c r="E1917" s="2">
        <f t="shared" si="18647"/>
        <v>0.55241935483870963</v>
      </c>
      <c r="F1917" s="12">
        <v>15</v>
      </c>
      <c r="G1917" s="2">
        <f t="shared" si="18647"/>
        <v>6.0483870967741937E-2</v>
      </c>
      <c r="H1917" s="12">
        <v>1</v>
      </c>
      <c r="I1917" s="2">
        <f t="shared" ref="I1917" si="19230">H1917/$P1917</f>
        <v>4.0322580645161289E-3</v>
      </c>
      <c r="J1917" s="12">
        <v>90</v>
      </c>
      <c r="K1917" s="2">
        <f t="shared" ref="K1917" si="19231">J1917/$P1917</f>
        <v>0.36290322580645162</v>
      </c>
      <c r="L1917" s="12">
        <v>3</v>
      </c>
      <c r="M1917" s="2">
        <f t="shared" ref="M1917" si="19232">L1917/$P1917</f>
        <v>1.2096774193548387E-2</v>
      </c>
      <c r="N1917" s="12">
        <v>2</v>
      </c>
      <c r="O1917" s="2">
        <f t="shared" ref="O1917" si="19233">N1917/$P1917</f>
        <v>8.0645161290322578E-3</v>
      </c>
      <c r="P1917" s="12">
        <v>248</v>
      </c>
      <c r="R1917" s="12">
        <v>760</v>
      </c>
      <c r="S1917" s="2">
        <f t="shared" si="18652"/>
        <v>0.60126582278481011</v>
      </c>
      <c r="T1917" s="12">
        <v>25</v>
      </c>
      <c r="U1917" s="2">
        <f t="shared" si="18652"/>
        <v>1.9778481012658229E-2</v>
      </c>
      <c r="V1917" s="12">
        <v>379</v>
      </c>
      <c r="W1917" s="2">
        <f t="shared" ref="W1917" si="19234">V1917/$AH1917</f>
        <v>0.29984177215189872</v>
      </c>
      <c r="X1917" s="12">
        <v>81</v>
      </c>
      <c r="Y1917" s="2">
        <f t="shared" ref="Y1917" si="19235">X1917/$AH1917</f>
        <v>6.4082278481012653E-2</v>
      </c>
      <c r="Z1917" s="12">
        <v>2</v>
      </c>
      <c r="AA1917" s="2">
        <f t="shared" ref="AA1917" si="19236">Z1917/$AH1917</f>
        <v>1.5822784810126582E-3</v>
      </c>
      <c r="AB1917" s="12">
        <v>0</v>
      </c>
      <c r="AC1917" s="2">
        <f t="shared" ref="AC1917" si="19237">AB1917/$AH1917</f>
        <v>0</v>
      </c>
      <c r="AD1917" s="12">
        <v>3</v>
      </c>
      <c r="AE1917" s="2">
        <f t="shared" ref="AE1917" si="19238">AD1917/$AH1917</f>
        <v>2.3734177215189874E-3</v>
      </c>
      <c r="AF1917" s="12">
        <v>13</v>
      </c>
      <c r="AG1917" s="2">
        <f t="shared" ref="AG1917" si="19239">AF1917/$AH1917</f>
        <v>1.0284810126582278E-2</v>
      </c>
      <c r="AH1917" s="12">
        <v>1264</v>
      </c>
      <c r="AI1917" s="1" t="str">
        <f t="shared" si="18659"/>
        <v>White</v>
      </c>
    </row>
    <row r="1918" spans="1:35" x14ac:dyDescent="0.2">
      <c r="A1918" s="1">
        <v>38</v>
      </c>
      <c r="B1918" s="1">
        <v>22</v>
      </c>
      <c r="C1918" s="1">
        <v>38022</v>
      </c>
      <c r="D1918" s="12">
        <v>135</v>
      </c>
      <c r="E1918" s="2">
        <f t="shared" si="18647"/>
        <v>0.54216867469879515</v>
      </c>
      <c r="F1918" s="12">
        <v>24</v>
      </c>
      <c r="G1918" s="2">
        <f t="shared" si="18647"/>
        <v>9.6385542168674704E-2</v>
      </c>
      <c r="H1918" s="12">
        <v>2</v>
      </c>
      <c r="I1918" s="2">
        <f t="shared" ref="I1918" si="19240">H1918/$P1918</f>
        <v>8.0321285140562242E-3</v>
      </c>
      <c r="J1918" s="12">
        <v>85</v>
      </c>
      <c r="K1918" s="2">
        <f t="shared" ref="K1918" si="19241">J1918/$P1918</f>
        <v>0.34136546184738958</v>
      </c>
      <c r="L1918" s="12">
        <v>1</v>
      </c>
      <c r="M1918" s="2">
        <f t="shared" ref="M1918" si="19242">L1918/$P1918</f>
        <v>4.0160642570281121E-3</v>
      </c>
      <c r="N1918" s="12">
        <v>2</v>
      </c>
      <c r="O1918" s="2">
        <f t="shared" ref="O1918" si="19243">N1918/$P1918</f>
        <v>8.0321285140562242E-3</v>
      </c>
      <c r="P1918" s="12">
        <v>249</v>
      </c>
      <c r="R1918" s="12">
        <v>731</v>
      </c>
      <c r="S1918" s="2">
        <f t="shared" si="18652"/>
        <v>0.68</v>
      </c>
      <c r="T1918" s="12">
        <v>5</v>
      </c>
      <c r="U1918" s="2">
        <f t="shared" si="18652"/>
        <v>4.6511627906976744E-3</v>
      </c>
      <c r="V1918" s="12">
        <v>269</v>
      </c>
      <c r="W1918" s="2">
        <f t="shared" ref="W1918" si="19244">V1918/$AH1918</f>
        <v>0.25023255813953488</v>
      </c>
      <c r="X1918" s="12">
        <v>54</v>
      </c>
      <c r="Y1918" s="2">
        <f t="shared" ref="Y1918" si="19245">X1918/$AH1918</f>
        <v>5.0232558139534887E-2</v>
      </c>
      <c r="Z1918" s="12">
        <v>1</v>
      </c>
      <c r="AA1918" s="2">
        <f t="shared" ref="AA1918" si="19246">Z1918/$AH1918</f>
        <v>9.3023255813953494E-4</v>
      </c>
      <c r="AB1918" s="12">
        <v>1</v>
      </c>
      <c r="AC1918" s="2">
        <f t="shared" ref="AC1918" si="19247">AB1918/$AH1918</f>
        <v>9.3023255813953494E-4</v>
      </c>
      <c r="AD1918" s="12">
        <v>0</v>
      </c>
      <c r="AE1918" s="2">
        <f t="shared" ref="AE1918" si="19248">AD1918/$AH1918</f>
        <v>0</v>
      </c>
      <c r="AF1918" s="12">
        <v>16</v>
      </c>
      <c r="AG1918" s="2">
        <f t="shared" ref="AG1918" si="19249">AF1918/$AH1918</f>
        <v>1.4883720930232559E-2</v>
      </c>
      <c r="AH1918" s="12">
        <v>1075</v>
      </c>
      <c r="AI1918" s="1" t="str">
        <f t="shared" si="18659"/>
        <v>White</v>
      </c>
    </row>
    <row r="1919" spans="1:35" x14ac:dyDescent="0.2">
      <c r="A1919" s="1">
        <v>38</v>
      </c>
      <c r="B1919" s="1">
        <v>23</v>
      </c>
      <c r="C1919" s="1">
        <v>38023</v>
      </c>
      <c r="D1919" s="12">
        <v>91</v>
      </c>
      <c r="E1919" s="2">
        <f t="shared" si="18647"/>
        <v>0.47894736842105262</v>
      </c>
      <c r="F1919" s="12">
        <v>19</v>
      </c>
      <c r="G1919" s="2">
        <f t="shared" si="18647"/>
        <v>0.1</v>
      </c>
      <c r="H1919" s="12">
        <v>2</v>
      </c>
      <c r="I1919" s="2">
        <f t="shared" ref="I1919" si="19250">H1919/$P1919</f>
        <v>1.0526315789473684E-2</v>
      </c>
      <c r="J1919" s="12">
        <v>73</v>
      </c>
      <c r="K1919" s="2">
        <f t="shared" ref="K1919" si="19251">J1919/$P1919</f>
        <v>0.38421052631578945</v>
      </c>
      <c r="L1919" s="12">
        <v>3</v>
      </c>
      <c r="M1919" s="2">
        <f t="shared" ref="M1919" si="19252">L1919/$P1919</f>
        <v>1.5789473684210527E-2</v>
      </c>
      <c r="N1919" s="12">
        <v>2</v>
      </c>
      <c r="O1919" s="2">
        <f t="shared" ref="O1919" si="19253">N1919/$P1919</f>
        <v>1.0526315789473684E-2</v>
      </c>
      <c r="P1919" s="12">
        <v>190</v>
      </c>
      <c r="R1919" s="12">
        <v>515</v>
      </c>
      <c r="S1919" s="2">
        <f t="shared" si="18652"/>
        <v>0.56407447973713032</v>
      </c>
      <c r="T1919" s="12">
        <v>9</v>
      </c>
      <c r="U1919" s="2">
        <f t="shared" si="18652"/>
        <v>9.8576122672508221E-3</v>
      </c>
      <c r="V1919" s="12">
        <v>339</v>
      </c>
      <c r="W1919" s="2">
        <f t="shared" ref="W1919" si="19254">V1919/$AH1919</f>
        <v>0.37130339539978097</v>
      </c>
      <c r="X1919" s="12">
        <v>34</v>
      </c>
      <c r="Y1919" s="2">
        <f t="shared" ref="Y1919" si="19255">X1919/$AH1919</f>
        <v>3.7239868565169768E-2</v>
      </c>
      <c r="Z1919" s="12">
        <v>3</v>
      </c>
      <c r="AA1919" s="2">
        <f t="shared" ref="AA1919" si="19256">Z1919/$AH1919</f>
        <v>3.2858707557502738E-3</v>
      </c>
      <c r="AB1919" s="12">
        <v>1</v>
      </c>
      <c r="AC1919" s="2">
        <f t="shared" ref="AC1919" si="19257">AB1919/$AH1919</f>
        <v>1.0952902519167579E-3</v>
      </c>
      <c r="AD1919" s="12">
        <v>1</v>
      </c>
      <c r="AE1919" s="2">
        <f t="shared" ref="AE1919" si="19258">AD1919/$AH1919</f>
        <v>1.0952902519167579E-3</v>
      </c>
      <c r="AF1919" s="12">
        <v>12</v>
      </c>
      <c r="AG1919" s="2">
        <f t="shared" ref="AG1919" si="19259">AF1919/$AH1919</f>
        <v>1.3143483023001095E-2</v>
      </c>
      <c r="AH1919" s="12">
        <v>913</v>
      </c>
      <c r="AI1919" s="1" t="str">
        <f t="shared" si="18659"/>
        <v>White</v>
      </c>
    </row>
    <row r="1920" spans="1:35" x14ac:dyDescent="0.2">
      <c r="A1920" s="1">
        <v>38</v>
      </c>
      <c r="B1920" s="1">
        <v>24</v>
      </c>
      <c r="C1920" s="1">
        <v>38024</v>
      </c>
      <c r="D1920" s="12">
        <v>73</v>
      </c>
      <c r="E1920" s="2">
        <f t="shared" si="18647"/>
        <v>0.48026315789473684</v>
      </c>
      <c r="F1920" s="12">
        <v>25</v>
      </c>
      <c r="G1920" s="2">
        <f t="shared" si="18647"/>
        <v>0.16447368421052633</v>
      </c>
      <c r="H1920" s="12">
        <v>3</v>
      </c>
      <c r="I1920" s="2">
        <f t="shared" ref="I1920" si="19260">H1920/$P1920</f>
        <v>1.9736842105263157E-2</v>
      </c>
      <c r="J1920" s="12">
        <v>46</v>
      </c>
      <c r="K1920" s="2">
        <f t="shared" ref="K1920" si="19261">J1920/$P1920</f>
        <v>0.30263157894736842</v>
      </c>
      <c r="L1920" s="12">
        <v>3</v>
      </c>
      <c r="M1920" s="2">
        <f t="shared" ref="M1920" si="19262">L1920/$P1920</f>
        <v>1.9736842105263157E-2</v>
      </c>
      <c r="N1920" s="12">
        <v>2</v>
      </c>
      <c r="O1920" s="2">
        <f t="shared" ref="O1920" si="19263">N1920/$P1920</f>
        <v>1.3157894736842105E-2</v>
      </c>
      <c r="P1920" s="12">
        <v>152</v>
      </c>
      <c r="R1920" s="12">
        <v>334</v>
      </c>
      <c r="S1920" s="2">
        <f t="shared" si="18652"/>
        <v>0.31273408239700373</v>
      </c>
      <c r="T1920" s="12">
        <v>22</v>
      </c>
      <c r="U1920" s="2">
        <f t="shared" si="18652"/>
        <v>2.0599250936329586E-2</v>
      </c>
      <c r="V1920" s="12">
        <v>666</v>
      </c>
      <c r="W1920" s="2">
        <f t="shared" ref="W1920" si="19264">V1920/$AH1920</f>
        <v>0.6235955056179775</v>
      </c>
      <c r="X1920" s="12">
        <v>34</v>
      </c>
      <c r="Y1920" s="2">
        <f t="shared" ref="Y1920" si="19265">X1920/$AH1920</f>
        <v>3.1835205992509365E-2</v>
      </c>
      <c r="Z1920" s="12">
        <v>2</v>
      </c>
      <c r="AA1920" s="2">
        <f t="shared" ref="AA1920" si="19266">Z1920/$AH1920</f>
        <v>1.8726591760299626E-3</v>
      </c>
      <c r="AB1920" s="12">
        <v>1</v>
      </c>
      <c r="AC1920" s="2">
        <f t="shared" ref="AC1920" si="19267">AB1920/$AH1920</f>
        <v>9.3632958801498128E-4</v>
      </c>
      <c r="AD1920" s="12">
        <v>2</v>
      </c>
      <c r="AE1920" s="2">
        <f t="shared" ref="AE1920" si="19268">AD1920/$AH1920</f>
        <v>1.8726591760299626E-3</v>
      </c>
      <c r="AF1920" s="12">
        <v>6</v>
      </c>
      <c r="AG1920" s="2">
        <f t="shared" ref="AG1920" si="19269">AF1920/$AH1920</f>
        <v>5.6179775280898875E-3</v>
      </c>
      <c r="AH1920" s="12">
        <v>1068</v>
      </c>
      <c r="AI1920" s="1" t="str">
        <f t="shared" si="18659"/>
        <v>Hisp</v>
      </c>
    </row>
    <row r="1921" spans="1:35" x14ac:dyDescent="0.2">
      <c r="A1921" s="1">
        <v>38</v>
      </c>
      <c r="B1921" s="1">
        <v>25</v>
      </c>
      <c r="C1921" s="1">
        <v>38025</v>
      </c>
      <c r="D1921" s="12">
        <v>98</v>
      </c>
      <c r="E1921" s="2">
        <f t="shared" si="18647"/>
        <v>0.44545454545454544</v>
      </c>
      <c r="F1921" s="12">
        <v>42</v>
      </c>
      <c r="G1921" s="2">
        <f t="shared" si="18647"/>
        <v>0.19090909090909092</v>
      </c>
      <c r="H1921" s="12">
        <v>1</v>
      </c>
      <c r="I1921" s="2">
        <f t="shared" ref="I1921" si="19270">H1921/$P1921</f>
        <v>4.5454545454545452E-3</v>
      </c>
      <c r="J1921" s="12">
        <v>78</v>
      </c>
      <c r="K1921" s="2">
        <f t="shared" ref="K1921" si="19271">J1921/$P1921</f>
        <v>0.35454545454545455</v>
      </c>
      <c r="L1921" s="12">
        <v>0</v>
      </c>
      <c r="M1921" s="2">
        <f t="shared" ref="M1921" si="19272">L1921/$P1921</f>
        <v>0</v>
      </c>
      <c r="N1921" s="12">
        <v>1</v>
      </c>
      <c r="O1921" s="2">
        <f t="shared" ref="O1921" si="19273">N1921/$P1921</f>
        <v>4.5454545454545452E-3</v>
      </c>
      <c r="P1921" s="12">
        <v>220</v>
      </c>
      <c r="R1921" s="12">
        <v>232</v>
      </c>
      <c r="S1921" s="2">
        <f t="shared" si="18652"/>
        <v>0.3723916532905297</v>
      </c>
      <c r="T1921" s="12">
        <v>10</v>
      </c>
      <c r="U1921" s="2">
        <f t="shared" si="18652"/>
        <v>1.6051364365971106E-2</v>
      </c>
      <c r="V1921" s="12">
        <v>338</v>
      </c>
      <c r="W1921" s="2">
        <f t="shared" ref="W1921" si="19274">V1921/$AH1921</f>
        <v>0.5425361155698234</v>
      </c>
      <c r="X1921" s="12">
        <v>27</v>
      </c>
      <c r="Y1921" s="2">
        <f t="shared" ref="Y1921" si="19275">X1921/$AH1921</f>
        <v>4.3338683788121987E-2</v>
      </c>
      <c r="Z1921" s="12">
        <v>1</v>
      </c>
      <c r="AA1921" s="2">
        <f t="shared" ref="AA1921" si="19276">Z1921/$AH1921</f>
        <v>1.6051364365971107E-3</v>
      </c>
      <c r="AB1921" s="12">
        <v>0</v>
      </c>
      <c r="AC1921" s="2">
        <f t="shared" ref="AC1921" si="19277">AB1921/$AH1921</f>
        <v>0</v>
      </c>
      <c r="AD1921" s="12">
        <v>1</v>
      </c>
      <c r="AE1921" s="2">
        <f t="shared" ref="AE1921" si="19278">AD1921/$AH1921</f>
        <v>1.6051364365971107E-3</v>
      </c>
      <c r="AF1921" s="12">
        <v>12</v>
      </c>
      <c r="AG1921" s="2">
        <f t="shared" ref="AG1921" si="19279">AF1921/$AH1921</f>
        <v>1.9261637239165328E-2</v>
      </c>
      <c r="AH1921" s="12">
        <v>623</v>
      </c>
      <c r="AI1921" s="1" t="str">
        <f t="shared" si="18659"/>
        <v>Hisp</v>
      </c>
    </row>
    <row r="1922" spans="1:35" x14ac:dyDescent="0.2">
      <c r="A1922" s="1">
        <v>38</v>
      </c>
      <c r="B1922" s="1">
        <v>26</v>
      </c>
      <c r="C1922" s="1">
        <v>38026</v>
      </c>
      <c r="D1922" s="12">
        <v>91</v>
      </c>
      <c r="E1922" s="2">
        <f t="shared" si="18647"/>
        <v>0.48148148148148145</v>
      </c>
      <c r="F1922" s="12">
        <v>8</v>
      </c>
      <c r="G1922" s="2">
        <f t="shared" si="18647"/>
        <v>4.2328042328042326E-2</v>
      </c>
      <c r="H1922" s="12">
        <v>7</v>
      </c>
      <c r="I1922" s="2">
        <f t="shared" ref="I1922" si="19280">H1922/$P1922</f>
        <v>3.7037037037037035E-2</v>
      </c>
      <c r="J1922" s="12">
        <v>82</v>
      </c>
      <c r="K1922" s="2">
        <f t="shared" ref="K1922" si="19281">J1922/$P1922</f>
        <v>0.43386243386243384</v>
      </c>
      <c r="L1922" s="12">
        <v>1</v>
      </c>
      <c r="M1922" s="2">
        <f t="shared" ref="M1922" si="19282">L1922/$P1922</f>
        <v>5.2910052910052907E-3</v>
      </c>
      <c r="N1922" s="12">
        <v>0</v>
      </c>
      <c r="O1922" s="2">
        <f t="shared" ref="O1922" si="19283">N1922/$P1922</f>
        <v>0</v>
      </c>
      <c r="P1922" s="12">
        <v>189</v>
      </c>
      <c r="R1922" s="12">
        <v>610</v>
      </c>
      <c r="S1922" s="2">
        <f t="shared" si="18652"/>
        <v>0.60157790927021693</v>
      </c>
      <c r="T1922" s="12">
        <v>20</v>
      </c>
      <c r="U1922" s="2">
        <f t="shared" si="18652"/>
        <v>1.9723865877712032E-2</v>
      </c>
      <c r="V1922" s="12">
        <v>304</v>
      </c>
      <c r="W1922" s="2">
        <f t="shared" ref="W1922" si="19284">V1922/$AH1922</f>
        <v>0.29980276134122286</v>
      </c>
      <c r="X1922" s="12">
        <v>65</v>
      </c>
      <c r="Y1922" s="2">
        <f t="shared" ref="Y1922" si="19285">X1922/$AH1922</f>
        <v>6.4102564102564097E-2</v>
      </c>
      <c r="Z1922" s="12">
        <v>2</v>
      </c>
      <c r="AA1922" s="2">
        <f t="shared" ref="AA1922" si="19286">Z1922/$AH1922</f>
        <v>1.9723865877712033E-3</v>
      </c>
      <c r="AB1922" s="12">
        <v>0</v>
      </c>
      <c r="AC1922" s="2">
        <f t="shared" ref="AC1922" si="19287">AB1922/$AH1922</f>
        <v>0</v>
      </c>
      <c r="AD1922" s="12">
        <v>2</v>
      </c>
      <c r="AE1922" s="2">
        <f t="shared" ref="AE1922" si="19288">AD1922/$AH1922</f>
        <v>1.9723865877712033E-3</v>
      </c>
      <c r="AF1922" s="12">
        <v>11</v>
      </c>
      <c r="AG1922" s="2">
        <f t="shared" ref="AG1922" si="19289">AF1922/$AH1922</f>
        <v>1.0848126232741617E-2</v>
      </c>
      <c r="AH1922" s="12">
        <v>1014</v>
      </c>
      <c r="AI1922" s="1" t="str">
        <f t="shared" si="18659"/>
        <v>White</v>
      </c>
    </row>
    <row r="1923" spans="1:35" x14ac:dyDescent="0.2">
      <c r="A1923" s="1">
        <v>38</v>
      </c>
      <c r="B1923" s="1">
        <v>27</v>
      </c>
      <c r="C1923" s="1">
        <v>38027</v>
      </c>
      <c r="D1923" s="12">
        <v>79</v>
      </c>
      <c r="E1923" s="2">
        <f t="shared" ref="E1923:G1986" si="19290">D1923/$P1923</f>
        <v>0.49068322981366458</v>
      </c>
      <c r="F1923" s="12">
        <v>18</v>
      </c>
      <c r="G1923" s="2">
        <f t="shared" si="19290"/>
        <v>0.11180124223602485</v>
      </c>
      <c r="H1923" s="12">
        <v>2</v>
      </c>
      <c r="I1923" s="2">
        <f t="shared" ref="I1923" si="19291">H1923/$P1923</f>
        <v>1.2422360248447204E-2</v>
      </c>
      <c r="J1923" s="12">
        <v>61</v>
      </c>
      <c r="K1923" s="2">
        <f t="shared" ref="K1923" si="19292">J1923/$P1923</f>
        <v>0.37888198757763975</v>
      </c>
      <c r="L1923" s="12">
        <v>0</v>
      </c>
      <c r="M1923" s="2">
        <f t="shared" ref="M1923" si="19293">L1923/$P1923</f>
        <v>0</v>
      </c>
      <c r="N1923" s="12">
        <v>1</v>
      </c>
      <c r="O1923" s="2">
        <f t="shared" ref="O1923" si="19294">N1923/$P1923</f>
        <v>6.2111801242236021E-3</v>
      </c>
      <c r="P1923" s="12">
        <v>161</v>
      </c>
      <c r="R1923" s="12">
        <v>564</v>
      </c>
      <c r="S1923" s="2">
        <f t="shared" ref="S1923:U1986" si="19295">R1923/$AH1923</f>
        <v>0.55621301775147924</v>
      </c>
      <c r="T1923" s="12">
        <v>5</v>
      </c>
      <c r="U1923" s="2">
        <f t="shared" si="19295"/>
        <v>4.9309664694280079E-3</v>
      </c>
      <c r="V1923" s="12">
        <v>380</v>
      </c>
      <c r="W1923" s="2">
        <f t="shared" ref="W1923" si="19296">V1923/$AH1923</f>
        <v>0.37475345167652863</v>
      </c>
      <c r="X1923" s="12">
        <v>51</v>
      </c>
      <c r="Y1923" s="2">
        <f t="shared" ref="Y1923" si="19297">X1923/$AH1923</f>
        <v>5.0295857988165681E-2</v>
      </c>
      <c r="Z1923" s="12">
        <v>0</v>
      </c>
      <c r="AA1923" s="2">
        <f t="shared" ref="AA1923" si="19298">Z1923/$AH1923</f>
        <v>0</v>
      </c>
      <c r="AB1923" s="12">
        <v>0</v>
      </c>
      <c r="AC1923" s="2">
        <f t="shared" ref="AC1923" si="19299">AB1923/$AH1923</f>
        <v>0</v>
      </c>
      <c r="AD1923" s="12">
        <v>0</v>
      </c>
      <c r="AE1923" s="2">
        <f t="shared" ref="AE1923" si="19300">AD1923/$AH1923</f>
        <v>0</v>
      </c>
      <c r="AF1923" s="12">
        <v>12</v>
      </c>
      <c r="AG1923" s="2">
        <f t="shared" ref="AG1923" si="19301">AF1923/$AH1923</f>
        <v>1.1834319526627219E-2</v>
      </c>
      <c r="AH1923" s="12">
        <v>1014</v>
      </c>
      <c r="AI1923" s="1" t="str">
        <f t="shared" ref="AI1923:AI1986" si="19302">IF(S1923 &gt; 0.5,"White",IF(U1923 &gt;0.5,"AA",IF(W1923 &gt; 0.5,"Hisp","Mixed")))</f>
        <v>White</v>
      </c>
    </row>
    <row r="1924" spans="1:35" x14ac:dyDescent="0.2">
      <c r="A1924" s="1">
        <v>38</v>
      </c>
      <c r="B1924" s="1">
        <v>28</v>
      </c>
      <c r="C1924" s="1">
        <v>38028</v>
      </c>
      <c r="D1924" s="12">
        <v>101</v>
      </c>
      <c r="E1924" s="2">
        <f t="shared" si="19290"/>
        <v>0.52879581151832455</v>
      </c>
      <c r="F1924" s="12">
        <v>19</v>
      </c>
      <c r="G1924" s="2">
        <f t="shared" si="19290"/>
        <v>9.947643979057591E-2</v>
      </c>
      <c r="H1924" s="12">
        <v>0</v>
      </c>
      <c r="I1924" s="2">
        <f t="shared" ref="I1924" si="19303">H1924/$P1924</f>
        <v>0</v>
      </c>
      <c r="J1924" s="12">
        <v>70</v>
      </c>
      <c r="K1924" s="2">
        <f t="shared" ref="K1924" si="19304">J1924/$P1924</f>
        <v>0.36649214659685864</v>
      </c>
      <c r="L1924" s="12">
        <v>1</v>
      </c>
      <c r="M1924" s="2">
        <f t="shared" ref="M1924" si="19305">L1924/$P1924</f>
        <v>5.235602094240838E-3</v>
      </c>
      <c r="N1924" s="12">
        <v>0</v>
      </c>
      <c r="O1924" s="2">
        <f t="shared" ref="O1924" si="19306">N1924/$P1924</f>
        <v>0</v>
      </c>
      <c r="P1924" s="12">
        <v>191</v>
      </c>
      <c r="R1924" s="12">
        <v>515</v>
      </c>
      <c r="S1924" s="2">
        <f t="shared" si="19295"/>
        <v>0.60517038777908339</v>
      </c>
      <c r="T1924" s="12">
        <v>4</v>
      </c>
      <c r="U1924" s="2">
        <f t="shared" si="19295"/>
        <v>4.7003525264394828E-3</v>
      </c>
      <c r="V1924" s="12">
        <v>282</v>
      </c>
      <c r="W1924" s="2">
        <f t="shared" ref="W1924" si="19307">V1924/$AH1924</f>
        <v>0.33137485311398357</v>
      </c>
      <c r="X1924" s="12">
        <v>34</v>
      </c>
      <c r="Y1924" s="2">
        <f t="shared" ref="Y1924" si="19308">X1924/$AH1924</f>
        <v>3.9952996474735603E-2</v>
      </c>
      <c r="Z1924" s="12">
        <v>2</v>
      </c>
      <c r="AA1924" s="2">
        <f t="shared" ref="AA1924" si="19309">Z1924/$AH1924</f>
        <v>2.3501762632197414E-3</v>
      </c>
      <c r="AB1924" s="12">
        <v>0</v>
      </c>
      <c r="AC1924" s="2">
        <f t="shared" ref="AC1924" si="19310">AB1924/$AH1924</f>
        <v>0</v>
      </c>
      <c r="AD1924" s="12">
        <v>3</v>
      </c>
      <c r="AE1924" s="2">
        <f t="shared" ref="AE1924" si="19311">AD1924/$AH1924</f>
        <v>3.5252643948296123E-3</v>
      </c>
      <c r="AF1924" s="12">
        <v>11</v>
      </c>
      <c r="AG1924" s="2">
        <f t="shared" ref="AG1924" si="19312">AF1924/$AH1924</f>
        <v>1.2925969447708578E-2</v>
      </c>
      <c r="AH1924" s="12">
        <v>851</v>
      </c>
      <c r="AI1924" s="1" t="str">
        <f t="shared" si="19302"/>
        <v>White</v>
      </c>
    </row>
    <row r="1925" spans="1:35" x14ac:dyDescent="0.2">
      <c r="A1925" s="1">
        <v>38</v>
      </c>
      <c r="B1925" s="1">
        <v>29</v>
      </c>
      <c r="C1925" s="1">
        <v>38029</v>
      </c>
      <c r="D1925" s="12">
        <v>103</v>
      </c>
      <c r="E1925" s="2">
        <f t="shared" si="19290"/>
        <v>0.52020202020202022</v>
      </c>
      <c r="F1925" s="12">
        <v>19</v>
      </c>
      <c r="G1925" s="2">
        <f t="shared" si="19290"/>
        <v>9.5959595959595953E-2</v>
      </c>
      <c r="H1925" s="12">
        <v>2</v>
      </c>
      <c r="I1925" s="2">
        <f t="shared" ref="I1925" si="19313">H1925/$P1925</f>
        <v>1.0101010101010102E-2</v>
      </c>
      <c r="J1925" s="12">
        <v>74</v>
      </c>
      <c r="K1925" s="2">
        <f t="shared" ref="K1925" si="19314">J1925/$P1925</f>
        <v>0.37373737373737376</v>
      </c>
      <c r="L1925" s="12">
        <v>0</v>
      </c>
      <c r="M1925" s="2">
        <f t="shared" ref="M1925" si="19315">L1925/$P1925</f>
        <v>0</v>
      </c>
      <c r="N1925" s="12">
        <v>0</v>
      </c>
      <c r="O1925" s="2">
        <f t="shared" ref="O1925" si="19316">N1925/$P1925</f>
        <v>0</v>
      </c>
      <c r="P1925" s="12">
        <v>198</v>
      </c>
      <c r="R1925" s="12">
        <v>591</v>
      </c>
      <c r="S1925" s="2">
        <f t="shared" si="19295"/>
        <v>0.50556030795551754</v>
      </c>
      <c r="T1925" s="12">
        <v>16</v>
      </c>
      <c r="U1925" s="2">
        <f t="shared" si="19295"/>
        <v>1.3686911890504704E-2</v>
      </c>
      <c r="V1925" s="12">
        <v>500</v>
      </c>
      <c r="W1925" s="2">
        <f t="shared" ref="W1925" si="19317">V1925/$AH1925</f>
        <v>0.42771599657827203</v>
      </c>
      <c r="X1925" s="12">
        <v>43</v>
      </c>
      <c r="Y1925" s="2">
        <f t="shared" ref="Y1925" si="19318">X1925/$AH1925</f>
        <v>3.6783575705731396E-2</v>
      </c>
      <c r="Z1925" s="12">
        <v>2</v>
      </c>
      <c r="AA1925" s="2">
        <f t="shared" ref="AA1925" si="19319">Z1925/$AH1925</f>
        <v>1.710863986313088E-3</v>
      </c>
      <c r="AB1925" s="12">
        <v>0</v>
      </c>
      <c r="AC1925" s="2">
        <f t="shared" ref="AC1925" si="19320">AB1925/$AH1925</f>
        <v>0</v>
      </c>
      <c r="AD1925" s="12">
        <v>2</v>
      </c>
      <c r="AE1925" s="2">
        <f t="shared" ref="AE1925" si="19321">AD1925/$AH1925</f>
        <v>1.710863986313088E-3</v>
      </c>
      <c r="AF1925" s="12">
        <v>15</v>
      </c>
      <c r="AG1925" s="2">
        <f t="shared" ref="AG1925" si="19322">AF1925/$AH1925</f>
        <v>1.2831479897348161E-2</v>
      </c>
      <c r="AH1925" s="12">
        <v>1169</v>
      </c>
      <c r="AI1925" s="1" t="str">
        <f t="shared" si="19302"/>
        <v>White</v>
      </c>
    </row>
    <row r="1926" spans="1:35" x14ac:dyDescent="0.2">
      <c r="A1926" s="1">
        <v>38</v>
      </c>
      <c r="B1926" s="1">
        <v>30</v>
      </c>
      <c r="C1926" s="1">
        <v>38030</v>
      </c>
      <c r="D1926" s="12">
        <v>107</v>
      </c>
      <c r="E1926" s="2">
        <f t="shared" si="19290"/>
        <v>0.54591836734693877</v>
      </c>
      <c r="F1926" s="12">
        <v>11</v>
      </c>
      <c r="G1926" s="2">
        <f t="shared" si="19290"/>
        <v>5.6122448979591837E-2</v>
      </c>
      <c r="H1926" s="12">
        <v>0</v>
      </c>
      <c r="I1926" s="2">
        <f t="shared" ref="I1926" si="19323">H1926/$P1926</f>
        <v>0</v>
      </c>
      <c r="J1926" s="12">
        <v>78</v>
      </c>
      <c r="K1926" s="2">
        <f t="shared" ref="K1926" si="19324">J1926/$P1926</f>
        <v>0.39795918367346939</v>
      </c>
      <c r="L1926" s="12">
        <v>0</v>
      </c>
      <c r="M1926" s="2">
        <f t="shared" ref="M1926" si="19325">L1926/$P1926</f>
        <v>0</v>
      </c>
      <c r="N1926" s="12">
        <v>0</v>
      </c>
      <c r="O1926" s="2">
        <f t="shared" ref="O1926" si="19326">N1926/$P1926</f>
        <v>0</v>
      </c>
      <c r="P1926" s="12">
        <v>196</v>
      </c>
      <c r="R1926" s="12">
        <v>582</v>
      </c>
      <c r="S1926" s="2">
        <f t="shared" si="19295"/>
        <v>0.50564726324934839</v>
      </c>
      <c r="T1926" s="12">
        <v>15</v>
      </c>
      <c r="U1926" s="2">
        <f t="shared" si="19295"/>
        <v>1.3032145960034752E-2</v>
      </c>
      <c r="V1926" s="12">
        <v>492</v>
      </c>
      <c r="W1926" s="2">
        <f t="shared" ref="W1926" si="19327">V1926/$AH1926</f>
        <v>0.42745438748913989</v>
      </c>
      <c r="X1926" s="12">
        <v>42</v>
      </c>
      <c r="Y1926" s="2">
        <f t="shared" ref="Y1926" si="19328">X1926/$AH1926</f>
        <v>3.6490008688097306E-2</v>
      </c>
      <c r="Z1926" s="12">
        <v>2</v>
      </c>
      <c r="AA1926" s="2">
        <f t="shared" ref="AA1926" si="19329">Z1926/$AH1926</f>
        <v>1.7376194613379669E-3</v>
      </c>
      <c r="AB1926" s="12">
        <v>0</v>
      </c>
      <c r="AC1926" s="2">
        <f t="shared" ref="AC1926" si="19330">AB1926/$AH1926</f>
        <v>0</v>
      </c>
      <c r="AD1926" s="12">
        <v>2</v>
      </c>
      <c r="AE1926" s="2">
        <f t="shared" ref="AE1926" si="19331">AD1926/$AH1926</f>
        <v>1.7376194613379669E-3</v>
      </c>
      <c r="AF1926" s="12">
        <v>15</v>
      </c>
      <c r="AG1926" s="2">
        <f t="shared" ref="AG1926" si="19332">AF1926/$AH1926</f>
        <v>1.3032145960034752E-2</v>
      </c>
      <c r="AH1926" s="12">
        <v>1151</v>
      </c>
      <c r="AI1926" s="1" t="str">
        <f t="shared" si="19302"/>
        <v>White</v>
      </c>
    </row>
    <row r="1927" spans="1:35" x14ac:dyDescent="0.2">
      <c r="A1927" s="1">
        <v>38</v>
      </c>
      <c r="B1927" s="1">
        <v>31</v>
      </c>
      <c r="C1927" s="1">
        <v>38031</v>
      </c>
      <c r="D1927" s="12">
        <v>126</v>
      </c>
      <c r="E1927" s="2">
        <f t="shared" si="19290"/>
        <v>0.46153846153846156</v>
      </c>
      <c r="F1927" s="12">
        <v>47</v>
      </c>
      <c r="G1927" s="2">
        <f t="shared" si="19290"/>
        <v>0.17216117216117216</v>
      </c>
      <c r="H1927" s="12">
        <v>1</v>
      </c>
      <c r="I1927" s="2">
        <f t="shared" ref="I1927" si="19333">H1927/$P1927</f>
        <v>3.663003663003663E-3</v>
      </c>
      <c r="J1927" s="12">
        <v>99</v>
      </c>
      <c r="K1927" s="2">
        <f t="shared" ref="K1927" si="19334">J1927/$P1927</f>
        <v>0.36263736263736263</v>
      </c>
      <c r="L1927" s="12">
        <v>0</v>
      </c>
      <c r="M1927" s="2">
        <f t="shared" ref="M1927" si="19335">L1927/$P1927</f>
        <v>0</v>
      </c>
      <c r="N1927" s="12">
        <v>0</v>
      </c>
      <c r="O1927" s="2">
        <f t="shared" ref="O1927" si="19336">N1927/$P1927</f>
        <v>0</v>
      </c>
      <c r="P1927" s="12">
        <v>273</v>
      </c>
      <c r="R1927" s="12">
        <v>612</v>
      </c>
      <c r="S1927" s="2">
        <f t="shared" si="19295"/>
        <v>0.36934218467109231</v>
      </c>
      <c r="T1927" s="12">
        <v>35</v>
      </c>
      <c r="U1927" s="2">
        <f t="shared" si="19295"/>
        <v>2.1122510561255279E-2</v>
      </c>
      <c r="V1927" s="12">
        <v>917</v>
      </c>
      <c r="W1927" s="2">
        <f t="shared" ref="W1927" si="19337">V1927/$AH1927</f>
        <v>0.55340977670488833</v>
      </c>
      <c r="X1927" s="12">
        <v>62</v>
      </c>
      <c r="Y1927" s="2">
        <f t="shared" ref="Y1927" si="19338">X1927/$AH1927</f>
        <v>3.7417018708509352E-2</v>
      </c>
      <c r="Z1927" s="12">
        <v>2</v>
      </c>
      <c r="AA1927" s="2">
        <f t="shared" ref="AA1927" si="19339">Z1927/$AH1927</f>
        <v>1.2070006035003018E-3</v>
      </c>
      <c r="AB1927" s="12">
        <v>1</v>
      </c>
      <c r="AC1927" s="2">
        <f t="shared" ref="AC1927" si="19340">AB1927/$AH1927</f>
        <v>6.0350030175015089E-4</v>
      </c>
      <c r="AD1927" s="12">
        <v>5</v>
      </c>
      <c r="AE1927" s="2">
        <f t="shared" ref="AE1927" si="19341">AD1927/$AH1927</f>
        <v>3.0175015087507543E-3</v>
      </c>
      <c r="AF1927" s="12">
        <v>21</v>
      </c>
      <c r="AG1927" s="2">
        <f t="shared" ref="AG1927" si="19342">AF1927/$AH1927</f>
        <v>1.2673506336753168E-2</v>
      </c>
      <c r="AH1927" s="12">
        <v>1657</v>
      </c>
      <c r="AI1927" s="1" t="str">
        <f t="shared" si="19302"/>
        <v>Hisp</v>
      </c>
    </row>
    <row r="1928" spans="1:35" x14ac:dyDescent="0.2">
      <c r="A1928" s="1">
        <v>38</v>
      </c>
      <c r="B1928" s="1">
        <v>32</v>
      </c>
      <c r="C1928" s="1">
        <v>38032</v>
      </c>
      <c r="D1928" s="12">
        <v>163</v>
      </c>
      <c r="E1928" s="2">
        <f t="shared" si="19290"/>
        <v>0.53094462540716614</v>
      </c>
      <c r="F1928" s="12">
        <v>18</v>
      </c>
      <c r="G1928" s="2">
        <f t="shared" si="19290"/>
        <v>5.8631921824104233E-2</v>
      </c>
      <c r="H1928" s="12">
        <v>1</v>
      </c>
      <c r="I1928" s="2">
        <f t="shared" ref="I1928" si="19343">H1928/$P1928</f>
        <v>3.2573289902280132E-3</v>
      </c>
      <c r="J1928" s="12">
        <v>123</v>
      </c>
      <c r="K1928" s="2">
        <f t="shared" ref="K1928" si="19344">J1928/$P1928</f>
        <v>0.40065146579804561</v>
      </c>
      <c r="L1928" s="12">
        <v>0</v>
      </c>
      <c r="M1928" s="2">
        <f t="shared" ref="M1928" si="19345">L1928/$P1928</f>
        <v>0</v>
      </c>
      <c r="N1928" s="12">
        <v>2</v>
      </c>
      <c r="O1928" s="2">
        <f t="shared" ref="O1928" si="19346">N1928/$P1928</f>
        <v>6.5146579804560263E-3</v>
      </c>
      <c r="P1928" s="12">
        <v>307</v>
      </c>
      <c r="R1928" s="12">
        <v>635</v>
      </c>
      <c r="S1928" s="2">
        <f t="shared" si="19295"/>
        <v>0.70712694877505566</v>
      </c>
      <c r="T1928" s="12">
        <v>4</v>
      </c>
      <c r="U1928" s="2">
        <f t="shared" si="19295"/>
        <v>4.4543429844097994E-3</v>
      </c>
      <c r="V1928" s="12">
        <v>194</v>
      </c>
      <c r="W1928" s="2">
        <f t="shared" ref="W1928" si="19347">V1928/$AH1928</f>
        <v>0.21603563474387527</v>
      </c>
      <c r="X1928" s="12">
        <v>52</v>
      </c>
      <c r="Y1928" s="2">
        <f t="shared" ref="Y1928" si="19348">X1928/$AH1928</f>
        <v>5.7906458797327393E-2</v>
      </c>
      <c r="Z1928" s="12">
        <v>0</v>
      </c>
      <c r="AA1928" s="2">
        <f t="shared" ref="AA1928" si="19349">Z1928/$AH1928</f>
        <v>0</v>
      </c>
      <c r="AB1928" s="12">
        <v>0</v>
      </c>
      <c r="AC1928" s="2">
        <f t="shared" ref="AC1928" si="19350">AB1928/$AH1928</f>
        <v>0</v>
      </c>
      <c r="AD1928" s="12">
        <v>0</v>
      </c>
      <c r="AE1928" s="2">
        <f t="shared" ref="AE1928" si="19351">AD1928/$AH1928</f>
        <v>0</v>
      </c>
      <c r="AF1928" s="12">
        <v>13</v>
      </c>
      <c r="AG1928" s="2">
        <f t="shared" ref="AG1928" si="19352">AF1928/$AH1928</f>
        <v>1.4476614699331848E-2</v>
      </c>
      <c r="AH1928" s="12">
        <v>898</v>
      </c>
      <c r="AI1928" s="1" t="str">
        <f t="shared" si="19302"/>
        <v>White</v>
      </c>
    </row>
    <row r="1929" spans="1:35" x14ac:dyDescent="0.2">
      <c r="A1929" s="1">
        <v>38</v>
      </c>
      <c r="B1929" s="1">
        <v>33</v>
      </c>
      <c r="C1929" s="1">
        <v>38033</v>
      </c>
      <c r="D1929" s="12">
        <v>121</v>
      </c>
      <c r="E1929" s="2">
        <f t="shared" si="19290"/>
        <v>0.5307017543859649</v>
      </c>
      <c r="F1929" s="12">
        <v>29</v>
      </c>
      <c r="G1929" s="2">
        <f t="shared" si="19290"/>
        <v>0.12719298245614036</v>
      </c>
      <c r="H1929" s="12">
        <v>1</v>
      </c>
      <c r="I1929" s="2">
        <f t="shared" ref="I1929" si="19353">H1929/$P1929</f>
        <v>4.3859649122807015E-3</v>
      </c>
      <c r="J1929" s="12">
        <v>75</v>
      </c>
      <c r="K1929" s="2">
        <f t="shared" ref="K1929" si="19354">J1929/$P1929</f>
        <v>0.32894736842105265</v>
      </c>
      <c r="L1929" s="12">
        <v>2</v>
      </c>
      <c r="M1929" s="2">
        <f t="shared" ref="M1929" si="19355">L1929/$P1929</f>
        <v>8.771929824561403E-3</v>
      </c>
      <c r="N1929" s="12">
        <v>0</v>
      </c>
      <c r="O1929" s="2">
        <f t="shared" ref="O1929" si="19356">N1929/$P1929</f>
        <v>0</v>
      </c>
      <c r="P1929" s="12">
        <v>228</v>
      </c>
      <c r="R1929" s="12">
        <v>588</v>
      </c>
      <c r="S1929" s="2">
        <f t="shared" si="19295"/>
        <v>0.60995850622406644</v>
      </c>
      <c r="T1929" s="12">
        <v>7</v>
      </c>
      <c r="U1929" s="2">
        <f t="shared" si="19295"/>
        <v>7.261410788381743E-3</v>
      </c>
      <c r="V1929" s="12">
        <v>304</v>
      </c>
      <c r="W1929" s="2">
        <f t="shared" ref="W1929" si="19357">V1929/$AH1929</f>
        <v>0.31535269709543567</v>
      </c>
      <c r="X1929" s="12">
        <v>49</v>
      </c>
      <c r="Y1929" s="2">
        <f t="shared" ref="Y1929" si="19358">X1929/$AH1929</f>
        <v>5.0829875518672199E-2</v>
      </c>
      <c r="Z1929" s="12">
        <v>0</v>
      </c>
      <c r="AA1929" s="2">
        <f t="shared" ref="AA1929" si="19359">Z1929/$AH1929</f>
        <v>0</v>
      </c>
      <c r="AB1929" s="12">
        <v>0</v>
      </c>
      <c r="AC1929" s="2">
        <f t="shared" ref="AC1929" si="19360">AB1929/$AH1929</f>
        <v>0</v>
      </c>
      <c r="AD1929" s="12">
        <v>0</v>
      </c>
      <c r="AE1929" s="2">
        <f t="shared" ref="AE1929" si="19361">AD1929/$AH1929</f>
        <v>0</v>
      </c>
      <c r="AF1929" s="12">
        <v>15</v>
      </c>
      <c r="AG1929" s="2">
        <f t="shared" ref="AG1929" si="19362">AF1929/$AH1929</f>
        <v>1.5560165975103735E-2</v>
      </c>
      <c r="AH1929" s="12">
        <v>964</v>
      </c>
      <c r="AI1929" s="1" t="str">
        <f t="shared" si="19302"/>
        <v>White</v>
      </c>
    </row>
    <row r="1930" spans="1:35" x14ac:dyDescent="0.2">
      <c r="A1930" s="1">
        <v>38</v>
      </c>
      <c r="B1930" s="1">
        <v>34</v>
      </c>
      <c r="C1930" s="1">
        <v>38034</v>
      </c>
      <c r="D1930" s="12">
        <v>70</v>
      </c>
      <c r="E1930" s="2">
        <f t="shared" si="19290"/>
        <v>0.39325842696629215</v>
      </c>
      <c r="F1930" s="12">
        <v>40</v>
      </c>
      <c r="G1930" s="2">
        <f t="shared" si="19290"/>
        <v>0.2247191011235955</v>
      </c>
      <c r="H1930" s="12">
        <v>2</v>
      </c>
      <c r="I1930" s="2">
        <f t="shared" ref="I1930" si="19363">H1930/$P1930</f>
        <v>1.1235955056179775E-2</v>
      </c>
      <c r="J1930" s="12">
        <v>65</v>
      </c>
      <c r="K1930" s="2">
        <f t="shared" ref="K1930" si="19364">J1930/$P1930</f>
        <v>0.3651685393258427</v>
      </c>
      <c r="L1930" s="12">
        <v>1</v>
      </c>
      <c r="M1930" s="2">
        <f t="shared" ref="M1930" si="19365">L1930/$P1930</f>
        <v>5.6179775280898875E-3</v>
      </c>
      <c r="N1930" s="12">
        <v>0</v>
      </c>
      <c r="O1930" s="2">
        <f t="shared" ref="O1930" si="19366">N1930/$P1930</f>
        <v>0</v>
      </c>
      <c r="P1930" s="12">
        <v>178</v>
      </c>
      <c r="R1930" s="12">
        <v>277</v>
      </c>
      <c r="S1930" s="2">
        <f t="shared" si="19295"/>
        <v>0.31053811659192826</v>
      </c>
      <c r="T1930" s="12">
        <v>18</v>
      </c>
      <c r="U1930" s="2">
        <f t="shared" si="19295"/>
        <v>2.0179372197309416E-2</v>
      </c>
      <c r="V1930" s="12">
        <v>558</v>
      </c>
      <c r="W1930" s="2">
        <f t="shared" ref="W1930" si="19367">V1930/$AH1930</f>
        <v>0.62556053811659196</v>
      </c>
      <c r="X1930" s="12">
        <v>30</v>
      </c>
      <c r="Y1930" s="2">
        <f t="shared" ref="Y1930" si="19368">X1930/$AH1930</f>
        <v>3.3632286995515695E-2</v>
      </c>
      <c r="Z1930" s="12">
        <v>2</v>
      </c>
      <c r="AA1930" s="2">
        <f t="shared" ref="AA1930" si="19369">Z1930/$AH1930</f>
        <v>2.242152466367713E-3</v>
      </c>
      <c r="AB1930" s="12">
        <v>1</v>
      </c>
      <c r="AC1930" s="2">
        <f t="shared" ref="AC1930" si="19370">AB1930/$AH1930</f>
        <v>1.1210762331838565E-3</v>
      </c>
      <c r="AD1930" s="12">
        <v>1</v>
      </c>
      <c r="AE1930" s="2">
        <f t="shared" ref="AE1930" si="19371">AD1930/$AH1930</f>
        <v>1.1210762331838565E-3</v>
      </c>
      <c r="AF1930" s="12">
        <v>4</v>
      </c>
      <c r="AG1930" s="2">
        <f t="shared" ref="AG1930" si="19372">AF1930/$AH1930</f>
        <v>4.4843049327354259E-3</v>
      </c>
      <c r="AH1930" s="12">
        <v>892</v>
      </c>
      <c r="AI1930" s="1" t="str">
        <f t="shared" si="19302"/>
        <v>Hisp</v>
      </c>
    </row>
    <row r="1931" spans="1:35" x14ac:dyDescent="0.2">
      <c r="A1931" s="1">
        <v>38</v>
      </c>
      <c r="B1931" s="1">
        <v>35</v>
      </c>
      <c r="C1931" s="1">
        <v>38035</v>
      </c>
      <c r="D1931" s="12">
        <v>128</v>
      </c>
      <c r="E1931" s="2">
        <f t="shared" si="19290"/>
        <v>0.45229681978798586</v>
      </c>
      <c r="F1931" s="12">
        <v>57</v>
      </c>
      <c r="G1931" s="2">
        <f t="shared" si="19290"/>
        <v>0.20141342756183744</v>
      </c>
      <c r="H1931" s="12">
        <v>2</v>
      </c>
      <c r="I1931" s="2">
        <f t="shared" ref="I1931" si="19373">H1931/$P1931</f>
        <v>7.0671378091872791E-3</v>
      </c>
      <c r="J1931" s="12">
        <v>87</v>
      </c>
      <c r="K1931" s="2">
        <f t="shared" ref="K1931" si="19374">J1931/$P1931</f>
        <v>0.30742049469964666</v>
      </c>
      <c r="L1931" s="12">
        <v>8</v>
      </c>
      <c r="M1931" s="2">
        <f t="shared" ref="M1931" si="19375">L1931/$P1931</f>
        <v>2.8268551236749116E-2</v>
      </c>
      <c r="N1931" s="12">
        <v>1</v>
      </c>
      <c r="O1931" s="2">
        <f t="shared" ref="O1931" si="19376">N1931/$P1931</f>
        <v>3.5335689045936395E-3</v>
      </c>
      <c r="P1931" s="12">
        <v>283</v>
      </c>
      <c r="R1931" s="12">
        <v>582</v>
      </c>
      <c r="S1931" s="2">
        <f t="shared" si="19295"/>
        <v>0.50520833333333337</v>
      </c>
      <c r="T1931" s="12">
        <v>16</v>
      </c>
      <c r="U1931" s="2">
        <f t="shared" si="19295"/>
        <v>1.3888888888888888E-2</v>
      </c>
      <c r="V1931" s="12">
        <v>493</v>
      </c>
      <c r="W1931" s="2">
        <f t="shared" ref="W1931" si="19377">V1931/$AH1931</f>
        <v>0.4279513888888889</v>
      </c>
      <c r="X1931" s="12">
        <v>42</v>
      </c>
      <c r="Y1931" s="2">
        <f t="shared" ref="Y1931" si="19378">X1931/$AH1931</f>
        <v>3.6458333333333336E-2</v>
      </c>
      <c r="Z1931" s="12">
        <v>2</v>
      </c>
      <c r="AA1931" s="2">
        <f t="shared" ref="AA1931" si="19379">Z1931/$AH1931</f>
        <v>1.736111111111111E-3</v>
      </c>
      <c r="AB1931" s="12">
        <v>0</v>
      </c>
      <c r="AC1931" s="2">
        <f t="shared" ref="AC1931" si="19380">AB1931/$AH1931</f>
        <v>0</v>
      </c>
      <c r="AD1931" s="12">
        <v>2</v>
      </c>
      <c r="AE1931" s="2">
        <f t="shared" ref="AE1931" si="19381">AD1931/$AH1931</f>
        <v>1.736111111111111E-3</v>
      </c>
      <c r="AF1931" s="12">
        <v>15</v>
      </c>
      <c r="AG1931" s="2">
        <f t="shared" ref="AG1931" si="19382">AF1931/$AH1931</f>
        <v>1.3020833333333334E-2</v>
      </c>
      <c r="AH1931" s="12">
        <v>1152</v>
      </c>
      <c r="AI1931" s="1" t="str">
        <f t="shared" si="19302"/>
        <v>White</v>
      </c>
    </row>
    <row r="1932" spans="1:35" x14ac:dyDescent="0.2">
      <c r="A1932" s="1">
        <v>38</v>
      </c>
      <c r="B1932" s="1">
        <v>36</v>
      </c>
      <c r="C1932" s="1">
        <v>38036</v>
      </c>
      <c r="D1932" s="12">
        <v>112</v>
      </c>
      <c r="E1932" s="2">
        <f t="shared" si="19290"/>
        <v>0.48275862068965519</v>
      </c>
      <c r="F1932" s="12">
        <v>36</v>
      </c>
      <c r="G1932" s="2">
        <f t="shared" si="19290"/>
        <v>0.15517241379310345</v>
      </c>
      <c r="H1932" s="12">
        <v>2</v>
      </c>
      <c r="I1932" s="2">
        <f t="shared" ref="I1932" si="19383">H1932/$P1932</f>
        <v>8.6206896551724137E-3</v>
      </c>
      <c r="J1932" s="12">
        <v>80</v>
      </c>
      <c r="K1932" s="2">
        <f t="shared" ref="K1932" si="19384">J1932/$P1932</f>
        <v>0.34482758620689657</v>
      </c>
      <c r="L1932" s="12">
        <v>1</v>
      </c>
      <c r="M1932" s="2">
        <f t="shared" ref="M1932" si="19385">L1932/$P1932</f>
        <v>4.3103448275862068E-3</v>
      </c>
      <c r="N1932" s="12">
        <v>1</v>
      </c>
      <c r="O1932" s="2">
        <f t="shared" ref="O1932" si="19386">N1932/$P1932</f>
        <v>4.3103448275862068E-3</v>
      </c>
      <c r="P1932" s="12">
        <v>232</v>
      </c>
      <c r="R1932" s="12">
        <v>586</v>
      </c>
      <c r="S1932" s="2">
        <f t="shared" si="19295"/>
        <v>0.56400384985563046</v>
      </c>
      <c r="T1932" s="12">
        <v>10</v>
      </c>
      <c r="U1932" s="2">
        <f t="shared" si="19295"/>
        <v>9.6246390760346481E-3</v>
      </c>
      <c r="V1932" s="12">
        <v>386</v>
      </c>
      <c r="W1932" s="2">
        <f t="shared" ref="W1932" si="19387">V1932/$AH1932</f>
        <v>0.37151106833493747</v>
      </c>
      <c r="X1932" s="12">
        <v>39</v>
      </c>
      <c r="Y1932" s="2">
        <f t="shared" ref="Y1932" si="19388">X1932/$AH1932</f>
        <v>3.7536092396535131E-2</v>
      </c>
      <c r="Z1932" s="12">
        <v>3</v>
      </c>
      <c r="AA1932" s="2">
        <f t="shared" ref="AA1932" si="19389">Z1932/$AH1932</f>
        <v>2.8873917228103944E-3</v>
      </c>
      <c r="AB1932" s="12">
        <v>1</v>
      </c>
      <c r="AC1932" s="2">
        <f t="shared" ref="AC1932" si="19390">AB1932/$AH1932</f>
        <v>9.6246390760346492E-4</v>
      </c>
      <c r="AD1932" s="12">
        <v>1</v>
      </c>
      <c r="AE1932" s="2">
        <f t="shared" ref="AE1932" si="19391">AD1932/$AH1932</f>
        <v>9.6246390760346492E-4</v>
      </c>
      <c r="AF1932" s="12">
        <v>13</v>
      </c>
      <c r="AG1932" s="2">
        <f t="shared" ref="AG1932" si="19392">AF1932/$AH1932</f>
        <v>1.2512030798845043E-2</v>
      </c>
      <c r="AH1932" s="12">
        <v>1039</v>
      </c>
      <c r="AI1932" s="1" t="str">
        <f t="shared" si="19302"/>
        <v>White</v>
      </c>
    </row>
    <row r="1933" spans="1:35" x14ac:dyDescent="0.2">
      <c r="A1933" s="1">
        <v>38</v>
      </c>
      <c r="B1933" s="1">
        <v>37</v>
      </c>
      <c r="C1933" s="1">
        <v>38037</v>
      </c>
      <c r="D1933" s="12">
        <v>124</v>
      </c>
      <c r="E1933" s="2">
        <f t="shared" si="19290"/>
        <v>0.51239669421487599</v>
      </c>
      <c r="F1933" s="12">
        <v>34</v>
      </c>
      <c r="G1933" s="2">
        <f t="shared" si="19290"/>
        <v>0.14049586776859505</v>
      </c>
      <c r="H1933" s="12">
        <v>0</v>
      </c>
      <c r="I1933" s="2">
        <f t="shared" ref="I1933" si="19393">H1933/$P1933</f>
        <v>0</v>
      </c>
      <c r="J1933" s="12">
        <v>83</v>
      </c>
      <c r="K1933" s="2">
        <f t="shared" ref="K1933" si="19394">J1933/$P1933</f>
        <v>0.34297520661157027</v>
      </c>
      <c r="L1933" s="12">
        <v>1</v>
      </c>
      <c r="M1933" s="2">
        <f t="shared" ref="M1933" si="19395">L1933/$P1933</f>
        <v>4.1322314049586778E-3</v>
      </c>
      <c r="N1933" s="12">
        <v>0</v>
      </c>
      <c r="O1933" s="2">
        <f t="shared" ref="O1933" si="19396">N1933/$P1933</f>
        <v>0</v>
      </c>
      <c r="P1933" s="12">
        <v>242</v>
      </c>
      <c r="R1933" s="12">
        <v>583</v>
      </c>
      <c r="S1933" s="2">
        <f t="shared" si="19295"/>
        <v>0.36689741976085588</v>
      </c>
      <c r="T1933" s="12">
        <v>31</v>
      </c>
      <c r="U1933" s="2">
        <f t="shared" si="19295"/>
        <v>1.9509125235997484E-2</v>
      </c>
      <c r="V1933" s="12">
        <v>904</v>
      </c>
      <c r="W1933" s="2">
        <f t="shared" ref="W1933" si="19397">V1933/$AH1933</f>
        <v>0.56891126494650723</v>
      </c>
      <c r="X1933" s="12">
        <v>46</v>
      </c>
      <c r="Y1933" s="2">
        <f t="shared" ref="Y1933" si="19398">X1933/$AH1933</f>
        <v>2.8949024543738201E-2</v>
      </c>
      <c r="Z1933" s="12">
        <v>2</v>
      </c>
      <c r="AA1933" s="2">
        <f t="shared" ref="AA1933" si="19399">Z1933/$AH1933</f>
        <v>1.2586532410320957E-3</v>
      </c>
      <c r="AB1933" s="12">
        <v>0</v>
      </c>
      <c r="AC1933" s="2">
        <f t="shared" ref="AC1933" si="19400">AB1933/$AH1933</f>
        <v>0</v>
      </c>
      <c r="AD1933" s="12">
        <v>8</v>
      </c>
      <c r="AE1933" s="2">
        <f t="shared" ref="AE1933" si="19401">AD1933/$AH1933</f>
        <v>5.034612964128383E-3</v>
      </c>
      <c r="AF1933" s="12">
        <v>15</v>
      </c>
      <c r="AG1933" s="2">
        <f t="shared" ref="AG1933" si="19402">AF1933/$AH1933</f>
        <v>9.4398993077407182E-3</v>
      </c>
      <c r="AH1933" s="12">
        <v>1589</v>
      </c>
      <c r="AI1933" s="1" t="str">
        <f t="shared" si="19302"/>
        <v>Hisp</v>
      </c>
    </row>
    <row r="1934" spans="1:35" x14ac:dyDescent="0.2">
      <c r="A1934" s="1">
        <v>38</v>
      </c>
      <c r="B1934" s="1">
        <v>38</v>
      </c>
      <c r="C1934" s="1">
        <v>38038</v>
      </c>
      <c r="D1934" s="12">
        <v>144</v>
      </c>
      <c r="E1934" s="2">
        <f t="shared" si="19290"/>
        <v>0.50883392226148405</v>
      </c>
      <c r="F1934" s="12">
        <v>27</v>
      </c>
      <c r="G1934" s="2">
        <f t="shared" si="19290"/>
        <v>9.5406360424028266E-2</v>
      </c>
      <c r="H1934" s="12">
        <v>4</v>
      </c>
      <c r="I1934" s="2">
        <f t="shared" ref="I1934" si="19403">H1934/$P1934</f>
        <v>1.4134275618374558E-2</v>
      </c>
      <c r="J1934" s="12">
        <v>106</v>
      </c>
      <c r="K1934" s="2">
        <f t="shared" ref="K1934" si="19404">J1934/$P1934</f>
        <v>0.37455830388692579</v>
      </c>
      <c r="L1934" s="12">
        <v>1</v>
      </c>
      <c r="M1934" s="2">
        <f t="shared" ref="M1934" si="19405">L1934/$P1934</f>
        <v>3.5335689045936395E-3</v>
      </c>
      <c r="N1934" s="12">
        <v>1</v>
      </c>
      <c r="O1934" s="2">
        <f t="shared" ref="O1934" si="19406">N1934/$P1934</f>
        <v>3.5335689045936395E-3</v>
      </c>
      <c r="P1934" s="12">
        <v>283</v>
      </c>
      <c r="R1934" s="12">
        <v>1585</v>
      </c>
      <c r="S1934" s="2">
        <f t="shared" si="19295"/>
        <v>0.75584167858845974</v>
      </c>
      <c r="T1934" s="12">
        <v>31</v>
      </c>
      <c r="U1934" s="2">
        <f t="shared" si="19295"/>
        <v>1.4783023366714354E-2</v>
      </c>
      <c r="V1934" s="12">
        <v>366</v>
      </c>
      <c r="W1934" s="2">
        <f t="shared" ref="W1934" si="19407">V1934/$AH1934</f>
        <v>0.17453505007153075</v>
      </c>
      <c r="X1934" s="12">
        <v>96</v>
      </c>
      <c r="Y1934" s="2">
        <f t="shared" ref="Y1934" si="19408">X1934/$AH1934</f>
        <v>4.5779685264663805E-2</v>
      </c>
      <c r="Z1934" s="12">
        <v>2</v>
      </c>
      <c r="AA1934" s="2">
        <f t="shared" ref="AA1934" si="19409">Z1934/$AH1934</f>
        <v>9.5374344301382924E-4</v>
      </c>
      <c r="AB1934" s="12">
        <v>0</v>
      </c>
      <c r="AC1934" s="2">
        <f t="shared" ref="AC1934" si="19410">AB1934/$AH1934</f>
        <v>0</v>
      </c>
      <c r="AD1934" s="12">
        <v>2</v>
      </c>
      <c r="AE1934" s="2">
        <f t="shared" ref="AE1934" si="19411">AD1934/$AH1934</f>
        <v>9.5374344301382924E-4</v>
      </c>
      <c r="AF1934" s="12">
        <v>16</v>
      </c>
      <c r="AG1934" s="2">
        <f t="shared" ref="AG1934" si="19412">AF1934/$AH1934</f>
        <v>7.6299475441106339E-3</v>
      </c>
      <c r="AH1934" s="12">
        <v>2097</v>
      </c>
      <c r="AI1934" s="1" t="str">
        <f t="shared" si="19302"/>
        <v>White</v>
      </c>
    </row>
    <row r="1935" spans="1:35" x14ac:dyDescent="0.2">
      <c r="A1935" s="1">
        <v>38</v>
      </c>
      <c r="B1935" s="1">
        <v>39</v>
      </c>
      <c r="C1935" s="1">
        <v>38039</v>
      </c>
      <c r="D1935" s="12">
        <v>126</v>
      </c>
      <c r="E1935" s="2">
        <f t="shared" si="19290"/>
        <v>0.58064516129032262</v>
      </c>
      <c r="F1935" s="12">
        <v>24</v>
      </c>
      <c r="G1935" s="2">
        <f t="shared" si="19290"/>
        <v>0.11059907834101383</v>
      </c>
      <c r="H1935" s="12">
        <v>1</v>
      </c>
      <c r="I1935" s="2">
        <f t="shared" ref="I1935" si="19413">H1935/$P1935</f>
        <v>4.608294930875576E-3</v>
      </c>
      <c r="J1935" s="12">
        <v>65</v>
      </c>
      <c r="K1935" s="2">
        <f t="shared" ref="K1935" si="19414">J1935/$P1935</f>
        <v>0.29953917050691242</v>
      </c>
      <c r="L1935" s="12">
        <v>1</v>
      </c>
      <c r="M1935" s="2">
        <f t="shared" ref="M1935" si="19415">L1935/$P1935</f>
        <v>4.608294930875576E-3</v>
      </c>
      <c r="N1935" s="12">
        <v>0</v>
      </c>
      <c r="O1935" s="2">
        <f t="shared" ref="O1935" si="19416">N1935/$P1935</f>
        <v>0</v>
      </c>
      <c r="P1935" s="12">
        <v>217</v>
      </c>
      <c r="R1935" s="12">
        <v>880</v>
      </c>
      <c r="S1935" s="2">
        <f t="shared" si="19295"/>
        <v>0.46858359957401491</v>
      </c>
      <c r="T1935" s="12">
        <v>19</v>
      </c>
      <c r="U1935" s="2">
        <f t="shared" si="19295"/>
        <v>1.0117145899893504E-2</v>
      </c>
      <c r="V1935" s="12">
        <v>883</v>
      </c>
      <c r="W1935" s="2">
        <f t="shared" ref="W1935" si="19417">V1935/$AH1935</f>
        <v>0.4701810436634718</v>
      </c>
      <c r="X1935" s="12">
        <v>74</v>
      </c>
      <c r="Y1935" s="2">
        <f t="shared" ref="Y1935" si="19418">X1935/$AH1935</f>
        <v>3.9403620873269436E-2</v>
      </c>
      <c r="Z1935" s="12">
        <v>4</v>
      </c>
      <c r="AA1935" s="2">
        <f t="shared" ref="AA1935" si="19419">Z1935/$AH1935</f>
        <v>2.1299254526091589E-3</v>
      </c>
      <c r="AB1935" s="12">
        <v>0</v>
      </c>
      <c r="AC1935" s="2">
        <f t="shared" ref="AC1935" si="19420">AB1935/$AH1935</f>
        <v>0</v>
      </c>
      <c r="AD1935" s="12">
        <v>4</v>
      </c>
      <c r="AE1935" s="2">
        <f t="shared" ref="AE1935" si="19421">AD1935/$AH1935</f>
        <v>2.1299254526091589E-3</v>
      </c>
      <c r="AF1935" s="12">
        <v>14</v>
      </c>
      <c r="AG1935" s="2">
        <f t="shared" ref="AG1935" si="19422">AF1935/$AH1935</f>
        <v>7.4547390841320556E-3</v>
      </c>
      <c r="AH1935" s="12">
        <v>1878</v>
      </c>
      <c r="AI1935" s="1" t="str">
        <f t="shared" si="19302"/>
        <v>Mixed</v>
      </c>
    </row>
    <row r="1936" spans="1:35" x14ac:dyDescent="0.2">
      <c r="A1936" s="1">
        <v>38</v>
      </c>
      <c r="B1936" s="1">
        <v>40</v>
      </c>
      <c r="C1936" s="1">
        <v>38040</v>
      </c>
      <c r="D1936" s="12">
        <v>101</v>
      </c>
      <c r="E1936" s="2">
        <f t="shared" si="19290"/>
        <v>0.56741573033707871</v>
      </c>
      <c r="F1936" s="12">
        <v>18</v>
      </c>
      <c r="G1936" s="2">
        <f t="shared" si="19290"/>
        <v>0.10112359550561797</v>
      </c>
      <c r="H1936" s="12">
        <v>2</v>
      </c>
      <c r="I1936" s="2">
        <f t="shared" ref="I1936" si="19423">H1936/$P1936</f>
        <v>1.1235955056179775E-2</v>
      </c>
      <c r="J1936" s="12">
        <v>57</v>
      </c>
      <c r="K1936" s="2">
        <f t="shared" ref="K1936" si="19424">J1936/$P1936</f>
        <v>0.3202247191011236</v>
      </c>
      <c r="L1936" s="12">
        <v>0</v>
      </c>
      <c r="M1936" s="2">
        <f t="shared" ref="M1936" si="19425">L1936/$P1936</f>
        <v>0</v>
      </c>
      <c r="N1936" s="12">
        <v>0</v>
      </c>
      <c r="O1936" s="2">
        <f t="shared" ref="O1936" si="19426">N1936/$P1936</f>
        <v>0</v>
      </c>
      <c r="P1936" s="12">
        <v>178</v>
      </c>
      <c r="R1936" s="12">
        <v>514</v>
      </c>
      <c r="S1936" s="2">
        <f t="shared" si="19295"/>
        <v>0.60972716488730727</v>
      </c>
      <c r="T1936" s="12">
        <v>6</v>
      </c>
      <c r="U1936" s="2">
        <f t="shared" si="19295"/>
        <v>7.1174377224199285E-3</v>
      </c>
      <c r="V1936" s="12">
        <v>266</v>
      </c>
      <c r="W1936" s="2">
        <f t="shared" ref="W1936" si="19427">V1936/$AH1936</f>
        <v>0.31553973902728349</v>
      </c>
      <c r="X1936" s="12">
        <v>43</v>
      </c>
      <c r="Y1936" s="2">
        <f t="shared" ref="Y1936" si="19428">X1936/$AH1936</f>
        <v>5.1008303677342826E-2</v>
      </c>
      <c r="Z1936" s="12">
        <v>0</v>
      </c>
      <c r="AA1936" s="2">
        <f t="shared" ref="AA1936" si="19429">Z1936/$AH1936</f>
        <v>0</v>
      </c>
      <c r="AB1936" s="12">
        <v>0</v>
      </c>
      <c r="AC1936" s="2">
        <f t="shared" ref="AC1936" si="19430">AB1936/$AH1936</f>
        <v>0</v>
      </c>
      <c r="AD1936" s="12">
        <v>0</v>
      </c>
      <c r="AE1936" s="2">
        <f t="shared" ref="AE1936" si="19431">AD1936/$AH1936</f>
        <v>0</v>
      </c>
      <c r="AF1936" s="12">
        <v>13</v>
      </c>
      <c r="AG1936" s="2">
        <f t="shared" ref="AG1936" si="19432">AF1936/$AH1936</f>
        <v>1.542111506524318E-2</v>
      </c>
      <c r="AH1936" s="12">
        <v>843</v>
      </c>
      <c r="AI1936" s="1" t="str">
        <f t="shared" si="19302"/>
        <v>White</v>
      </c>
    </row>
    <row r="1937" spans="1:35" x14ac:dyDescent="0.2">
      <c r="A1937" s="1">
        <v>38</v>
      </c>
      <c r="B1937" s="1">
        <v>41</v>
      </c>
      <c r="C1937" s="1">
        <v>38041</v>
      </c>
      <c r="D1937" s="12">
        <v>217</v>
      </c>
      <c r="E1937" s="2">
        <f t="shared" si="19290"/>
        <v>0.59289617486338797</v>
      </c>
      <c r="F1937" s="12">
        <v>45</v>
      </c>
      <c r="G1937" s="2">
        <f t="shared" si="19290"/>
        <v>0.12295081967213115</v>
      </c>
      <c r="H1937" s="12">
        <v>4</v>
      </c>
      <c r="I1937" s="2">
        <f t="shared" ref="I1937" si="19433">H1937/$P1937</f>
        <v>1.092896174863388E-2</v>
      </c>
      <c r="J1937" s="12">
        <v>97</v>
      </c>
      <c r="K1937" s="2">
        <f t="shared" ref="K1937" si="19434">J1937/$P1937</f>
        <v>0.2650273224043716</v>
      </c>
      <c r="L1937" s="12">
        <v>3</v>
      </c>
      <c r="M1937" s="2">
        <f t="shared" ref="M1937" si="19435">L1937/$P1937</f>
        <v>8.1967213114754103E-3</v>
      </c>
      <c r="N1937" s="12">
        <v>0</v>
      </c>
      <c r="O1937" s="2">
        <f t="shared" ref="O1937" si="19436">N1937/$P1937</f>
        <v>0</v>
      </c>
      <c r="P1937" s="12">
        <v>366</v>
      </c>
      <c r="R1937" s="12">
        <v>1199</v>
      </c>
      <c r="S1937" s="2">
        <f t="shared" si="19295"/>
        <v>0.66722314969393437</v>
      </c>
      <c r="T1937" s="12">
        <v>17</v>
      </c>
      <c r="U1937" s="2">
        <f t="shared" si="19295"/>
        <v>9.4602114635503609E-3</v>
      </c>
      <c r="V1937" s="12">
        <v>469</v>
      </c>
      <c r="W1937" s="2">
        <f t="shared" ref="W1937" si="19437">V1937/$AH1937</f>
        <v>0.26099053978853642</v>
      </c>
      <c r="X1937" s="12">
        <v>77</v>
      </c>
      <c r="Y1937" s="2">
        <f t="shared" ref="Y1937" si="19438">X1937/$AH1937</f>
        <v>4.2849193099610459E-2</v>
      </c>
      <c r="Z1937" s="12">
        <v>3</v>
      </c>
      <c r="AA1937" s="2">
        <f t="shared" ref="AA1937" si="19439">Z1937/$AH1937</f>
        <v>1.6694490818030051E-3</v>
      </c>
      <c r="AB1937" s="12">
        <v>0</v>
      </c>
      <c r="AC1937" s="2">
        <f t="shared" ref="AC1937" si="19440">AB1937/$AH1937</f>
        <v>0</v>
      </c>
      <c r="AD1937" s="12">
        <v>2</v>
      </c>
      <c r="AE1937" s="2">
        <f t="shared" ref="AE1937" si="19441">AD1937/$AH1937</f>
        <v>1.1129660545353367E-3</v>
      </c>
      <c r="AF1937" s="12">
        <v>29</v>
      </c>
      <c r="AG1937" s="2">
        <f t="shared" ref="AG1937" si="19442">AF1937/$AH1937</f>
        <v>1.6138007790762382E-2</v>
      </c>
      <c r="AH1937" s="12">
        <v>1797</v>
      </c>
      <c r="AI1937" s="1" t="str">
        <f t="shared" si="19302"/>
        <v>White</v>
      </c>
    </row>
    <row r="1938" spans="1:35" x14ac:dyDescent="0.2">
      <c r="A1938" s="1">
        <v>38</v>
      </c>
      <c r="B1938" s="1">
        <v>42</v>
      </c>
      <c r="C1938" s="1">
        <v>38042</v>
      </c>
      <c r="D1938" s="12">
        <v>151</v>
      </c>
      <c r="E1938" s="2">
        <f t="shared" si="19290"/>
        <v>0.52249134948096887</v>
      </c>
      <c r="F1938" s="12">
        <v>19</v>
      </c>
      <c r="G1938" s="2">
        <f t="shared" si="19290"/>
        <v>6.5743944636678195E-2</v>
      </c>
      <c r="H1938" s="12">
        <v>0</v>
      </c>
      <c r="I1938" s="2">
        <f t="shared" ref="I1938" si="19443">H1938/$P1938</f>
        <v>0</v>
      </c>
      <c r="J1938" s="12">
        <v>114</v>
      </c>
      <c r="K1938" s="2">
        <f t="shared" ref="K1938" si="19444">J1938/$P1938</f>
        <v>0.3944636678200692</v>
      </c>
      <c r="L1938" s="12">
        <v>4</v>
      </c>
      <c r="M1938" s="2">
        <f t="shared" ref="M1938" si="19445">L1938/$P1938</f>
        <v>1.384083044982699E-2</v>
      </c>
      <c r="N1938" s="12">
        <v>1</v>
      </c>
      <c r="O1938" s="2">
        <f t="shared" ref="O1938" si="19446">N1938/$P1938</f>
        <v>3.4602076124567475E-3</v>
      </c>
      <c r="P1938" s="12">
        <v>289</v>
      </c>
      <c r="R1938" s="12">
        <v>600</v>
      </c>
      <c r="S1938" s="2">
        <f t="shared" si="19295"/>
        <v>0.66740823136818683</v>
      </c>
      <c r="T1938" s="12">
        <v>8</v>
      </c>
      <c r="U1938" s="2">
        <f t="shared" si="19295"/>
        <v>8.8987764182424916E-3</v>
      </c>
      <c r="V1938" s="12">
        <v>235</v>
      </c>
      <c r="W1938" s="2">
        <f t="shared" ref="W1938" si="19447">V1938/$AH1938</f>
        <v>0.26140155728587317</v>
      </c>
      <c r="X1938" s="12">
        <v>38</v>
      </c>
      <c r="Y1938" s="2">
        <f t="shared" ref="Y1938" si="19448">X1938/$AH1938</f>
        <v>4.2269187986651836E-2</v>
      </c>
      <c r="Z1938" s="12">
        <v>2</v>
      </c>
      <c r="AA1938" s="2">
        <f t="shared" ref="AA1938" si="19449">Z1938/$AH1938</f>
        <v>2.2246941045606229E-3</v>
      </c>
      <c r="AB1938" s="12">
        <v>0</v>
      </c>
      <c r="AC1938" s="2">
        <f t="shared" ref="AC1938" si="19450">AB1938/$AH1938</f>
        <v>0</v>
      </c>
      <c r="AD1938" s="12">
        <v>1</v>
      </c>
      <c r="AE1938" s="2">
        <f t="shared" ref="AE1938" si="19451">AD1938/$AH1938</f>
        <v>1.1123470522803114E-3</v>
      </c>
      <c r="AF1938" s="12">
        <v>15</v>
      </c>
      <c r="AG1938" s="2">
        <f t="shared" ref="AG1938" si="19452">AF1938/$AH1938</f>
        <v>1.6685205784204672E-2</v>
      </c>
      <c r="AH1938" s="12">
        <v>899</v>
      </c>
      <c r="AI1938" s="1" t="str">
        <f t="shared" si="19302"/>
        <v>White</v>
      </c>
    </row>
    <row r="1939" spans="1:35" x14ac:dyDescent="0.2">
      <c r="A1939" s="1">
        <v>38</v>
      </c>
      <c r="B1939" s="1">
        <v>43</v>
      </c>
      <c r="C1939" s="1">
        <v>38043</v>
      </c>
      <c r="D1939" s="12">
        <v>131</v>
      </c>
      <c r="E1939" s="2">
        <f t="shared" si="19290"/>
        <v>0.49809885931558934</v>
      </c>
      <c r="F1939" s="12">
        <v>30</v>
      </c>
      <c r="G1939" s="2">
        <f t="shared" si="19290"/>
        <v>0.11406844106463879</v>
      </c>
      <c r="H1939" s="12">
        <v>1</v>
      </c>
      <c r="I1939" s="2">
        <f t="shared" ref="I1939" si="19453">H1939/$P1939</f>
        <v>3.8022813688212928E-3</v>
      </c>
      <c r="J1939" s="12">
        <v>100</v>
      </c>
      <c r="K1939" s="2">
        <f t="shared" ref="K1939" si="19454">J1939/$P1939</f>
        <v>0.38022813688212925</v>
      </c>
      <c r="L1939" s="12">
        <v>0</v>
      </c>
      <c r="M1939" s="2">
        <f t="shared" ref="M1939" si="19455">L1939/$P1939</f>
        <v>0</v>
      </c>
      <c r="N1939" s="12">
        <v>1</v>
      </c>
      <c r="O1939" s="2">
        <f t="shared" ref="O1939" si="19456">N1939/$P1939</f>
        <v>3.8022813688212928E-3</v>
      </c>
      <c r="P1939" s="12">
        <v>263</v>
      </c>
      <c r="R1939" s="12">
        <v>588</v>
      </c>
      <c r="S1939" s="2">
        <f t="shared" si="19295"/>
        <v>0.60493827160493829</v>
      </c>
      <c r="T1939" s="12">
        <v>4</v>
      </c>
      <c r="U1939" s="2">
        <f t="shared" si="19295"/>
        <v>4.11522633744856E-3</v>
      </c>
      <c r="V1939" s="12">
        <v>322</v>
      </c>
      <c r="W1939" s="2">
        <f t="shared" ref="W1939" si="19457">V1939/$AH1939</f>
        <v>0.33127572016460904</v>
      </c>
      <c r="X1939" s="12">
        <v>39</v>
      </c>
      <c r="Y1939" s="2">
        <f t="shared" ref="Y1939" si="19458">X1939/$AH1939</f>
        <v>4.0123456790123455E-2</v>
      </c>
      <c r="Z1939" s="12">
        <v>3</v>
      </c>
      <c r="AA1939" s="2">
        <f t="shared" ref="AA1939" si="19459">Z1939/$AH1939</f>
        <v>3.0864197530864196E-3</v>
      </c>
      <c r="AB1939" s="12">
        <v>0</v>
      </c>
      <c r="AC1939" s="2">
        <f t="shared" ref="AC1939" si="19460">AB1939/$AH1939</f>
        <v>0</v>
      </c>
      <c r="AD1939" s="12">
        <v>3</v>
      </c>
      <c r="AE1939" s="2">
        <f t="shared" ref="AE1939" si="19461">AD1939/$AH1939</f>
        <v>3.0864197530864196E-3</v>
      </c>
      <c r="AF1939" s="12">
        <v>13</v>
      </c>
      <c r="AG1939" s="2">
        <f t="shared" ref="AG1939" si="19462">AF1939/$AH1939</f>
        <v>1.3374485596707819E-2</v>
      </c>
      <c r="AH1939" s="12">
        <v>972</v>
      </c>
      <c r="AI1939" s="1" t="str">
        <f t="shared" si="19302"/>
        <v>White</v>
      </c>
    </row>
    <row r="1940" spans="1:35" x14ac:dyDescent="0.2">
      <c r="A1940" s="1">
        <v>38</v>
      </c>
      <c r="B1940" s="1">
        <v>44</v>
      </c>
      <c r="C1940" s="1">
        <v>38044</v>
      </c>
      <c r="D1940" s="12">
        <v>142</v>
      </c>
      <c r="E1940" s="2">
        <f t="shared" si="19290"/>
        <v>0.57028112449799195</v>
      </c>
      <c r="F1940" s="12">
        <v>24</v>
      </c>
      <c r="G1940" s="2">
        <f t="shared" si="19290"/>
        <v>9.6385542168674704E-2</v>
      </c>
      <c r="H1940" s="12">
        <v>1</v>
      </c>
      <c r="I1940" s="2">
        <f t="shared" ref="I1940" si="19463">H1940/$P1940</f>
        <v>4.0160642570281121E-3</v>
      </c>
      <c r="J1940" s="12">
        <v>81</v>
      </c>
      <c r="K1940" s="2">
        <f t="shared" ref="K1940" si="19464">J1940/$P1940</f>
        <v>0.3253012048192771</v>
      </c>
      <c r="L1940" s="12">
        <v>1</v>
      </c>
      <c r="M1940" s="2">
        <f t="shared" ref="M1940" si="19465">L1940/$P1940</f>
        <v>4.0160642570281121E-3</v>
      </c>
      <c r="N1940" s="12">
        <v>0</v>
      </c>
      <c r="O1940" s="2">
        <f t="shared" ref="O1940" si="19466">N1940/$P1940</f>
        <v>0</v>
      </c>
      <c r="P1940" s="12">
        <v>249</v>
      </c>
      <c r="R1940" s="12">
        <v>809</v>
      </c>
      <c r="S1940" s="2">
        <f t="shared" si="19295"/>
        <v>0.60964581763376036</v>
      </c>
      <c r="T1940" s="12">
        <v>10</v>
      </c>
      <c r="U1940" s="2">
        <f t="shared" si="19295"/>
        <v>7.5357950263752827E-3</v>
      </c>
      <c r="V1940" s="12">
        <v>418</v>
      </c>
      <c r="W1940" s="2">
        <f t="shared" ref="W1940" si="19467">V1940/$AH1940</f>
        <v>0.31499623210248684</v>
      </c>
      <c r="X1940" s="12">
        <v>68</v>
      </c>
      <c r="Y1940" s="2">
        <f t="shared" ref="Y1940" si="19468">X1940/$AH1940</f>
        <v>5.124340617935192E-2</v>
      </c>
      <c r="Z1940" s="12">
        <v>0</v>
      </c>
      <c r="AA1940" s="2">
        <f t="shared" ref="AA1940" si="19469">Z1940/$AH1940</f>
        <v>0</v>
      </c>
      <c r="AB1940" s="12">
        <v>0</v>
      </c>
      <c r="AC1940" s="2">
        <f t="shared" ref="AC1940" si="19470">AB1940/$AH1940</f>
        <v>0</v>
      </c>
      <c r="AD1940" s="12">
        <v>1</v>
      </c>
      <c r="AE1940" s="2">
        <f t="shared" ref="AE1940" si="19471">AD1940/$AH1940</f>
        <v>7.5357950263752827E-4</v>
      </c>
      <c r="AF1940" s="12">
        <v>21</v>
      </c>
      <c r="AG1940" s="2">
        <f t="shared" ref="AG1940" si="19472">AF1940/$AH1940</f>
        <v>1.5825169555388093E-2</v>
      </c>
      <c r="AH1940" s="12">
        <v>1327</v>
      </c>
      <c r="AI1940" s="1" t="str">
        <f t="shared" si="19302"/>
        <v>White</v>
      </c>
    </row>
    <row r="1941" spans="1:35" x14ac:dyDescent="0.2">
      <c r="A1941" s="1">
        <v>38</v>
      </c>
      <c r="B1941" s="1">
        <v>45</v>
      </c>
      <c r="C1941" s="1">
        <v>38045</v>
      </c>
      <c r="D1941" s="12">
        <v>183</v>
      </c>
      <c r="E1941" s="2">
        <f t="shared" si="19290"/>
        <v>0.63103448275862073</v>
      </c>
      <c r="F1941" s="12">
        <v>21</v>
      </c>
      <c r="G1941" s="2">
        <f t="shared" si="19290"/>
        <v>7.2413793103448282E-2</v>
      </c>
      <c r="H1941" s="12">
        <v>0</v>
      </c>
      <c r="I1941" s="2">
        <f t="shared" ref="I1941" si="19473">H1941/$P1941</f>
        <v>0</v>
      </c>
      <c r="J1941" s="12">
        <v>86</v>
      </c>
      <c r="K1941" s="2">
        <f t="shared" ref="K1941" si="19474">J1941/$P1941</f>
        <v>0.29655172413793102</v>
      </c>
      <c r="L1941" s="12">
        <v>0</v>
      </c>
      <c r="M1941" s="2">
        <f t="shared" ref="M1941" si="19475">L1941/$P1941</f>
        <v>0</v>
      </c>
      <c r="N1941" s="12">
        <v>0</v>
      </c>
      <c r="O1941" s="2">
        <f t="shared" ref="O1941" si="19476">N1941/$P1941</f>
        <v>0</v>
      </c>
      <c r="P1941" s="12">
        <v>290</v>
      </c>
      <c r="R1941" s="12">
        <v>902</v>
      </c>
      <c r="S1941" s="2">
        <f t="shared" si="19295"/>
        <v>0.67717717717717718</v>
      </c>
      <c r="T1941" s="12">
        <v>6</v>
      </c>
      <c r="U1941" s="2">
        <f t="shared" si="19295"/>
        <v>4.5045045045045045E-3</v>
      </c>
      <c r="V1941" s="12">
        <v>335</v>
      </c>
      <c r="W1941" s="2">
        <f t="shared" ref="W1941" si="19477">V1941/$AH1941</f>
        <v>0.25150150150150152</v>
      </c>
      <c r="X1941" s="12">
        <v>67</v>
      </c>
      <c r="Y1941" s="2">
        <f t="shared" ref="Y1941" si="19478">X1941/$AH1941</f>
        <v>5.0300300300300298E-2</v>
      </c>
      <c r="Z1941" s="12">
        <v>1</v>
      </c>
      <c r="AA1941" s="2">
        <f t="shared" ref="AA1941" si="19479">Z1941/$AH1941</f>
        <v>7.5075075075075074E-4</v>
      </c>
      <c r="AB1941" s="12">
        <v>1</v>
      </c>
      <c r="AC1941" s="2">
        <f t="shared" ref="AC1941" si="19480">AB1941/$AH1941</f>
        <v>7.5075075075075074E-4</v>
      </c>
      <c r="AD1941" s="12">
        <v>0</v>
      </c>
      <c r="AE1941" s="2">
        <f t="shared" ref="AE1941" si="19481">AD1941/$AH1941</f>
        <v>0</v>
      </c>
      <c r="AF1941" s="12">
        <v>19</v>
      </c>
      <c r="AG1941" s="2">
        <f t="shared" ref="AG1941" si="19482">AF1941/$AH1941</f>
        <v>1.4264264264264264E-2</v>
      </c>
      <c r="AH1941" s="12">
        <v>1332</v>
      </c>
      <c r="AI1941" s="1" t="str">
        <f t="shared" si="19302"/>
        <v>White</v>
      </c>
    </row>
    <row r="1942" spans="1:35" x14ac:dyDescent="0.2">
      <c r="A1942" s="1">
        <v>38</v>
      </c>
      <c r="B1942" s="1">
        <v>46</v>
      </c>
      <c r="C1942" s="1">
        <v>38046</v>
      </c>
      <c r="D1942" s="12">
        <v>105</v>
      </c>
      <c r="E1942" s="2">
        <f t="shared" si="19290"/>
        <v>0.50724637681159424</v>
      </c>
      <c r="F1942" s="12">
        <v>14</v>
      </c>
      <c r="G1942" s="2">
        <f t="shared" si="19290"/>
        <v>6.7632850241545889E-2</v>
      </c>
      <c r="H1942" s="12">
        <v>5</v>
      </c>
      <c r="I1942" s="2">
        <f t="shared" ref="I1942" si="19483">H1942/$P1942</f>
        <v>2.4154589371980676E-2</v>
      </c>
      <c r="J1942" s="12">
        <v>83</v>
      </c>
      <c r="K1942" s="2">
        <f t="shared" ref="K1942" si="19484">J1942/$P1942</f>
        <v>0.40096618357487923</v>
      </c>
      <c r="L1942" s="12">
        <v>0</v>
      </c>
      <c r="M1942" s="2">
        <f t="shared" ref="M1942" si="19485">L1942/$P1942</f>
        <v>0</v>
      </c>
      <c r="N1942" s="12">
        <v>0</v>
      </c>
      <c r="O1942" s="2">
        <f t="shared" ref="O1942" si="19486">N1942/$P1942</f>
        <v>0</v>
      </c>
      <c r="P1942" s="12">
        <v>207</v>
      </c>
      <c r="R1942" s="12">
        <v>515</v>
      </c>
      <c r="S1942" s="2">
        <f t="shared" si="19295"/>
        <v>0.60517038777908339</v>
      </c>
      <c r="T1942" s="12">
        <v>4</v>
      </c>
      <c r="U1942" s="2">
        <f t="shared" si="19295"/>
        <v>4.7003525264394828E-3</v>
      </c>
      <c r="V1942" s="12">
        <v>282</v>
      </c>
      <c r="W1942" s="2">
        <f t="shared" ref="W1942" si="19487">V1942/$AH1942</f>
        <v>0.33137485311398357</v>
      </c>
      <c r="X1942" s="12">
        <v>34</v>
      </c>
      <c r="Y1942" s="2">
        <f t="shared" ref="Y1942" si="19488">X1942/$AH1942</f>
        <v>3.9952996474735603E-2</v>
      </c>
      <c r="Z1942" s="12">
        <v>2</v>
      </c>
      <c r="AA1942" s="2">
        <f t="shared" ref="AA1942" si="19489">Z1942/$AH1942</f>
        <v>2.3501762632197414E-3</v>
      </c>
      <c r="AB1942" s="12">
        <v>0</v>
      </c>
      <c r="AC1942" s="2">
        <f t="shared" ref="AC1942" si="19490">AB1942/$AH1942</f>
        <v>0</v>
      </c>
      <c r="AD1942" s="12">
        <v>3</v>
      </c>
      <c r="AE1942" s="2">
        <f t="shared" ref="AE1942" si="19491">AD1942/$AH1942</f>
        <v>3.5252643948296123E-3</v>
      </c>
      <c r="AF1942" s="12">
        <v>11</v>
      </c>
      <c r="AG1942" s="2">
        <f t="shared" ref="AG1942" si="19492">AF1942/$AH1942</f>
        <v>1.2925969447708578E-2</v>
      </c>
      <c r="AH1942" s="12">
        <v>851</v>
      </c>
      <c r="AI1942" s="1" t="str">
        <f t="shared" si="19302"/>
        <v>White</v>
      </c>
    </row>
    <row r="1943" spans="1:35" x14ac:dyDescent="0.2">
      <c r="A1943" s="1">
        <v>38</v>
      </c>
      <c r="B1943" s="1">
        <v>47</v>
      </c>
      <c r="C1943" s="1">
        <v>38047</v>
      </c>
      <c r="D1943" s="12">
        <v>128</v>
      </c>
      <c r="E1943" s="2">
        <f t="shared" si="19290"/>
        <v>0.51821862348178138</v>
      </c>
      <c r="F1943" s="12">
        <v>28</v>
      </c>
      <c r="G1943" s="2">
        <f t="shared" si="19290"/>
        <v>0.11336032388663968</v>
      </c>
      <c r="H1943" s="12">
        <v>3</v>
      </c>
      <c r="I1943" s="2">
        <f t="shared" ref="I1943" si="19493">H1943/$P1943</f>
        <v>1.2145748987854251E-2</v>
      </c>
      <c r="J1943" s="12">
        <v>88</v>
      </c>
      <c r="K1943" s="2">
        <f t="shared" ref="K1943" si="19494">J1943/$P1943</f>
        <v>0.35627530364372467</v>
      </c>
      <c r="L1943" s="12">
        <v>0</v>
      </c>
      <c r="M1943" s="2">
        <f t="shared" ref="M1943" si="19495">L1943/$P1943</f>
        <v>0</v>
      </c>
      <c r="N1943" s="12">
        <v>0</v>
      </c>
      <c r="O1943" s="2">
        <f t="shared" ref="O1943" si="19496">N1943/$P1943</f>
        <v>0</v>
      </c>
      <c r="P1943" s="12">
        <v>247</v>
      </c>
      <c r="R1943" s="12">
        <v>659</v>
      </c>
      <c r="S1943" s="2">
        <f t="shared" si="19295"/>
        <v>0.5637296834901625</v>
      </c>
      <c r="T1943" s="12">
        <v>12</v>
      </c>
      <c r="U1943" s="2">
        <f t="shared" si="19295"/>
        <v>1.0265183917878529E-2</v>
      </c>
      <c r="V1943" s="12">
        <v>434</v>
      </c>
      <c r="W1943" s="2">
        <f t="shared" ref="W1943" si="19497">V1943/$AH1943</f>
        <v>0.3712574850299401</v>
      </c>
      <c r="X1943" s="12">
        <v>44</v>
      </c>
      <c r="Y1943" s="2">
        <f t="shared" ref="Y1943" si="19498">X1943/$AH1943</f>
        <v>3.7639007698887936E-2</v>
      </c>
      <c r="Z1943" s="12">
        <v>3</v>
      </c>
      <c r="AA1943" s="2">
        <f t="shared" ref="AA1943" si="19499">Z1943/$AH1943</f>
        <v>2.5662959794696323E-3</v>
      </c>
      <c r="AB1943" s="12">
        <v>1</v>
      </c>
      <c r="AC1943" s="2">
        <f t="shared" ref="AC1943" si="19500">AB1943/$AH1943</f>
        <v>8.5543199315654401E-4</v>
      </c>
      <c r="AD1943" s="12">
        <v>2</v>
      </c>
      <c r="AE1943" s="2">
        <f t="shared" ref="AE1943" si="19501">AD1943/$AH1943</f>
        <v>1.710863986313088E-3</v>
      </c>
      <c r="AF1943" s="12">
        <v>15</v>
      </c>
      <c r="AG1943" s="2">
        <f t="shared" ref="AG1943" si="19502">AF1943/$AH1943</f>
        <v>1.2831479897348161E-2</v>
      </c>
      <c r="AH1943" s="12">
        <v>1169</v>
      </c>
      <c r="AI1943" s="1" t="str">
        <f t="shared" si="19302"/>
        <v>White</v>
      </c>
    </row>
    <row r="1944" spans="1:35" x14ac:dyDescent="0.2">
      <c r="A1944" s="1">
        <v>38</v>
      </c>
      <c r="B1944" s="1">
        <v>48</v>
      </c>
      <c r="C1944" s="1">
        <v>38048</v>
      </c>
      <c r="D1944" s="12">
        <v>122</v>
      </c>
      <c r="E1944" s="2">
        <f t="shared" si="19290"/>
        <v>0.52360515021459231</v>
      </c>
      <c r="F1944" s="12">
        <v>28</v>
      </c>
      <c r="G1944" s="2">
        <f t="shared" si="19290"/>
        <v>0.12017167381974249</v>
      </c>
      <c r="H1944" s="12">
        <v>4</v>
      </c>
      <c r="I1944" s="2">
        <f t="shared" ref="I1944" si="19503">H1944/$P1944</f>
        <v>1.7167381974248927E-2</v>
      </c>
      <c r="J1944" s="12">
        <v>77</v>
      </c>
      <c r="K1944" s="2">
        <f t="shared" ref="K1944" si="19504">J1944/$P1944</f>
        <v>0.33047210300429186</v>
      </c>
      <c r="L1944" s="12">
        <v>0</v>
      </c>
      <c r="M1944" s="2">
        <f t="shared" ref="M1944" si="19505">L1944/$P1944</f>
        <v>0</v>
      </c>
      <c r="N1944" s="12">
        <v>2</v>
      </c>
      <c r="O1944" s="2">
        <f t="shared" ref="O1944" si="19506">N1944/$P1944</f>
        <v>8.5836909871244635E-3</v>
      </c>
      <c r="P1944" s="12">
        <v>233</v>
      </c>
      <c r="R1944" s="12">
        <v>586</v>
      </c>
      <c r="S1944" s="2">
        <f t="shared" si="19295"/>
        <v>0.56346153846153846</v>
      </c>
      <c r="T1944" s="12">
        <v>10</v>
      </c>
      <c r="U1944" s="2">
        <f t="shared" si="19295"/>
        <v>9.6153846153846159E-3</v>
      </c>
      <c r="V1944" s="12">
        <v>386</v>
      </c>
      <c r="W1944" s="2">
        <f t="shared" ref="W1944" si="19507">V1944/$AH1944</f>
        <v>0.37115384615384617</v>
      </c>
      <c r="X1944" s="12">
        <v>39</v>
      </c>
      <c r="Y1944" s="2">
        <f t="shared" ref="Y1944" si="19508">X1944/$AH1944</f>
        <v>3.7499999999999999E-2</v>
      </c>
      <c r="Z1944" s="12">
        <v>3</v>
      </c>
      <c r="AA1944" s="2">
        <f t="shared" ref="AA1944" si="19509">Z1944/$AH1944</f>
        <v>2.8846153846153848E-3</v>
      </c>
      <c r="AB1944" s="12">
        <v>1</v>
      </c>
      <c r="AC1944" s="2">
        <f t="shared" ref="AC1944" si="19510">AB1944/$AH1944</f>
        <v>9.6153846153846159E-4</v>
      </c>
      <c r="AD1944" s="12">
        <v>1</v>
      </c>
      <c r="AE1944" s="2">
        <f t="shared" ref="AE1944" si="19511">AD1944/$AH1944</f>
        <v>9.6153846153846159E-4</v>
      </c>
      <c r="AF1944" s="12">
        <v>13</v>
      </c>
      <c r="AG1944" s="2">
        <f t="shared" ref="AG1944" si="19512">AF1944/$AH1944</f>
        <v>1.2500000000000001E-2</v>
      </c>
      <c r="AH1944" s="12">
        <v>1040</v>
      </c>
      <c r="AI1944" s="1" t="str">
        <f t="shared" si="19302"/>
        <v>White</v>
      </c>
    </row>
    <row r="1945" spans="1:35" x14ac:dyDescent="0.2">
      <c r="A1945" s="1">
        <v>38</v>
      </c>
      <c r="B1945" s="1">
        <v>49</v>
      </c>
      <c r="C1945" s="1">
        <v>38049</v>
      </c>
      <c r="D1945" s="12">
        <v>139</v>
      </c>
      <c r="E1945" s="2">
        <f t="shared" si="19290"/>
        <v>0.58158995815899583</v>
      </c>
      <c r="F1945" s="12">
        <v>18</v>
      </c>
      <c r="G1945" s="2">
        <f t="shared" si="19290"/>
        <v>7.5313807531380755E-2</v>
      </c>
      <c r="H1945" s="12">
        <v>1</v>
      </c>
      <c r="I1945" s="2">
        <f t="shared" ref="I1945" si="19513">H1945/$P1945</f>
        <v>4.1841004184100415E-3</v>
      </c>
      <c r="J1945" s="12">
        <v>79</v>
      </c>
      <c r="K1945" s="2">
        <f t="shared" ref="K1945" si="19514">J1945/$P1945</f>
        <v>0.33054393305439328</v>
      </c>
      <c r="L1945" s="12">
        <v>2</v>
      </c>
      <c r="M1945" s="2">
        <f t="shared" ref="M1945" si="19515">L1945/$P1945</f>
        <v>8.368200836820083E-3</v>
      </c>
      <c r="N1945" s="12">
        <v>0</v>
      </c>
      <c r="O1945" s="2">
        <f t="shared" ref="O1945" si="19516">N1945/$P1945</f>
        <v>0</v>
      </c>
      <c r="P1945" s="12">
        <v>239</v>
      </c>
      <c r="R1945" s="12">
        <v>939</v>
      </c>
      <c r="S1945" s="2">
        <f t="shared" si="19295"/>
        <v>0.70601503759398498</v>
      </c>
      <c r="T1945" s="12">
        <v>6</v>
      </c>
      <c r="U1945" s="2">
        <f t="shared" si="19295"/>
        <v>4.5112781954887221E-3</v>
      </c>
      <c r="V1945" s="12">
        <v>285</v>
      </c>
      <c r="W1945" s="2">
        <f t="shared" ref="W1945" si="19517">V1945/$AH1945</f>
        <v>0.21428571428571427</v>
      </c>
      <c r="X1945" s="12">
        <v>78</v>
      </c>
      <c r="Y1945" s="2">
        <f t="shared" ref="Y1945" si="19518">X1945/$AH1945</f>
        <v>5.8646616541353384E-2</v>
      </c>
      <c r="Z1945" s="12">
        <v>1</v>
      </c>
      <c r="AA1945" s="2">
        <f t="shared" ref="AA1945" si="19519">Z1945/$AH1945</f>
        <v>7.5187969924812035E-4</v>
      </c>
      <c r="AB1945" s="12">
        <v>0</v>
      </c>
      <c r="AC1945" s="2">
        <f t="shared" ref="AC1945" si="19520">AB1945/$AH1945</f>
        <v>0</v>
      </c>
      <c r="AD1945" s="12">
        <v>0</v>
      </c>
      <c r="AE1945" s="2">
        <f t="shared" ref="AE1945" si="19521">AD1945/$AH1945</f>
        <v>0</v>
      </c>
      <c r="AF1945" s="12">
        <v>19</v>
      </c>
      <c r="AG1945" s="2">
        <f t="shared" ref="AG1945" si="19522">AF1945/$AH1945</f>
        <v>1.4285714285714285E-2</v>
      </c>
      <c r="AH1945" s="12">
        <v>1330</v>
      </c>
      <c r="AI1945" s="1" t="str">
        <f t="shared" si="19302"/>
        <v>White</v>
      </c>
    </row>
    <row r="1946" spans="1:35" x14ac:dyDescent="0.2">
      <c r="A1946" s="1">
        <v>38</v>
      </c>
      <c r="B1946" s="1">
        <v>50</v>
      </c>
      <c r="C1946" s="1">
        <v>38050</v>
      </c>
      <c r="D1946" s="12">
        <v>126</v>
      </c>
      <c r="E1946" s="2">
        <f t="shared" si="19290"/>
        <v>0.5</v>
      </c>
      <c r="F1946" s="12">
        <v>26</v>
      </c>
      <c r="G1946" s="2">
        <f t="shared" si="19290"/>
        <v>0.10317460317460317</v>
      </c>
      <c r="H1946" s="12">
        <v>2</v>
      </c>
      <c r="I1946" s="2">
        <f t="shared" ref="I1946" si="19523">H1946/$P1946</f>
        <v>7.9365079365079361E-3</v>
      </c>
      <c r="J1946" s="12">
        <v>95</v>
      </c>
      <c r="K1946" s="2">
        <f t="shared" ref="K1946" si="19524">J1946/$P1946</f>
        <v>0.37698412698412698</v>
      </c>
      <c r="L1946" s="12">
        <v>1</v>
      </c>
      <c r="M1946" s="2">
        <f t="shared" ref="M1946" si="19525">L1946/$P1946</f>
        <v>3.968253968253968E-3</v>
      </c>
      <c r="N1946" s="12">
        <v>2</v>
      </c>
      <c r="O1946" s="2">
        <f t="shared" ref="O1946" si="19526">N1946/$P1946</f>
        <v>7.9365079365079361E-3</v>
      </c>
      <c r="P1946" s="12">
        <v>252</v>
      </c>
      <c r="R1946" s="12">
        <v>737</v>
      </c>
      <c r="S1946" s="2">
        <f t="shared" si="19295"/>
        <v>0.60509031198686369</v>
      </c>
      <c r="T1946" s="12">
        <v>6</v>
      </c>
      <c r="U1946" s="2">
        <f t="shared" si="19295"/>
        <v>4.9261083743842365E-3</v>
      </c>
      <c r="V1946" s="12">
        <v>403</v>
      </c>
      <c r="W1946" s="2">
        <f t="shared" ref="W1946" si="19527">V1946/$AH1946</f>
        <v>0.3308702791461412</v>
      </c>
      <c r="X1946" s="12">
        <v>49</v>
      </c>
      <c r="Y1946" s="2">
        <f t="shared" ref="Y1946" si="19528">X1946/$AH1946</f>
        <v>4.0229885057471264E-2</v>
      </c>
      <c r="Z1946" s="12">
        <v>3</v>
      </c>
      <c r="AA1946" s="2">
        <f t="shared" ref="AA1946" si="19529">Z1946/$AH1946</f>
        <v>2.4630541871921183E-3</v>
      </c>
      <c r="AB1946" s="12">
        <v>0</v>
      </c>
      <c r="AC1946" s="2">
        <f t="shared" ref="AC1946" si="19530">AB1946/$AH1946</f>
        <v>0</v>
      </c>
      <c r="AD1946" s="12">
        <v>4</v>
      </c>
      <c r="AE1946" s="2">
        <f t="shared" ref="AE1946" si="19531">AD1946/$AH1946</f>
        <v>3.2840722495894909E-3</v>
      </c>
      <c r="AF1946" s="12">
        <v>16</v>
      </c>
      <c r="AG1946" s="2">
        <f t="shared" ref="AG1946" si="19532">AF1946/$AH1946</f>
        <v>1.3136288998357963E-2</v>
      </c>
      <c r="AH1946" s="12">
        <v>1218</v>
      </c>
      <c r="AI1946" s="1" t="str">
        <f t="shared" si="19302"/>
        <v>White</v>
      </c>
    </row>
    <row r="1947" spans="1:35" x14ac:dyDescent="0.2">
      <c r="A1947" s="1">
        <v>38</v>
      </c>
      <c r="B1947" s="1">
        <v>51</v>
      </c>
      <c r="C1947" s="1">
        <v>38051</v>
      </c>
      <c r="D1947" s="12">
        <v>91</v>
      </c>
      <c r="E1947" s="2">
        <f t="shared" si="19290"/>
        <v>0.52601156069364163</v>
      </c>
      <c r="F1947" s="12">
        <v>17</v>
      </c>
      <c r="G1947" s="2">
        <f t="shared" si="19290"/>
        <v>9.8265895953757232E-2</v>
      </c>
      <c r="H1947" s="12">
        <v>1</v>
      </c>
      <c r="I1947" s="2">
        <f t="shared" ref="I1947" si="19533">H1947/$P1947</f>
        <v>5.7803468208092483E-3</v>
      </c>
      <c r="J1947" s="12">
        <v>64</v>
      </c>
      <c r="K1947" s="2">
        <f t="shared" ref="K1947" si="19534">J1947/$P1947</f>
        <v>0.36994219653179189</v>
      </c>
      <c r="L1947" s="12">
        <v>0</v>
      </c>
      <c r="M1947" s="2">
        <f t="shared" ref="M1947" si="19535">L1947/$P1947</f>
        <v>0</v>
      </c>
      <c r="N1947" s="12">
        <v>0</v>
      </c>
      <c r="O1947" s="2">
        <f t="shared" ref="O1947" si="19536">N1947/$P1947</f>
        <v>0</v>
      </c>
      <c r="P1947" s="12">
        <v>173</v>
      </c>
      <c r="R1947" s="12">
        <v>608</v>
      </c>
      <c r="S1947" s="2">
        <f t="shared" si="19295"/>
        <v>0.60079051383399207</v>
      </c>
      <c r="T1947" s="12">
        <v>20</v>
      </c>
      <c r="U1947" s="2">
        <f t="shared" si="19295"/>
        <v>1.9762845849802372E-2</v>
      </c>
      <c r="V1947" s="12">
        <v>304</v>
      </c>
      <c r="W1947" s="2">
        <f t="shared" ref="W1947" si="19537">V1947/$AH1947</f>
        <v>0.30039525691699603</v>
      </c>
      <c r="X1947" s="12">
        <v>65</v>
      </c>
      <c r="Y1947" s="2">
        <f t="shared" ref="Y1947" si="19538">X1947/$AH1947</f>
        <v>6.4229249011857711E-2</v>
      </c>
      <c r="Z1947" s="12">
        <v>2</v>
      </c>
      <c r="AA1947" s="2">
        <f t="shared" ref="AA1947" si="19539">Z1947/$AH1947</f>
        <v>1.976284584980237E-3</v>
      </c>
      <c r="AB1947" s="12">
        <v>0</v>
      </c>
      <c r="AC1947" s="2">
        <f t="shared" ref="AC1947" si="19540">AB1947/$AH1947</f>
        <v>0</v>
      </c>
      <c r="AD1947" s="12">
        <v>2</v>
      </c>
      <c r="AE1947" s="2">
        <f t="shared" ref="AE1947" si="19541">AD1947/$AH1947</f>
        <v>1.976284584980237E-3</v>
      </c>
      <c r="AF1947" s="12">
        <v>11</v>
      </c>
      <c r="AG1947" s="2">
        <f t="shared" ref="AG1947" si="19542">AF1947/$AH1947</f>
        <v>1.0869565217391304E-2</v>
      </c>
      <c r="AH1947" s="12">
        <v>1012</v>
      </c>
      <c r="AI1947" s="1" t="str">
        <f t="shared" si="19302"/>
        <v>White</v>
      </c>
    </row>
    <row r="1948" spans="1:35" x14ac:dyDescent="0.2">
      <c r="A1948" s="1">
        <v>38</v>
      </c>
      <c r="B1948" s="1">
        <v>52</v>
      </c>
      <c r="C1948" s="1">
        <v>38052</v>
      </c>
      <c r="D1948" s="12">
        <v>136</v>
      </c>
      <c r="E1948" s="2">
        <f t="shared" si="19290"/>
        <v>0.59911894273127753</v>
      </c>
      <c r="F1948" s="12">
        <v>28</v>
      </c>
      <c r="G1948" s="2">
        <f t="shared" si="19290"/>
        <v>0.12334801762114538</v>
      </c>
      <c r="H1948" s="12">
        <v>0</v>
      </c>
      <c r="I1948" s="2">
        <f t="shared" ref="I1948" si="19543">H1948/$P1948</f>
        <v>0</v>
      </c>
      <c r="J1948" s="12">
        <v>62</v>
      </c>
      <c r="K1948" s="2">
        <f t="shared" ref="K1948" si="19544">J1948/$P1948</f>
        <v>0.27312775330396477</v>
      </c>
      <c r="L1948" s="12">
        <v>1</v>
      </c>
      <c r="M1948" s="2">
        <f t="shared" ref="M1948" si="19545">L1948/$P1948</f>
        <v>4.4052863436123352E-3</v>
      </c>
      <c r="N1948" s="12">
        <v>0</v>
      </c>
      <c r="O1948" s="2">
        <f t="shared" ref="O1948" si="19546">N1948/$P1948</f>
        <v>0</v>
      </c>
      <c r="P1948" s="12">
        <v>227</v>
      </c>
      <c r="R1948" s="12">
        <v>574</v>
      </c>
      <c r="S1948" s="2">
        <f t="shared" si="19295"/>
        <v>0.50528169014084512</v>
      </c>
      <c r="T1948" s="12">
        <v>15</v>
      </c>
      <c r="U1948" s="2">
        <f t="shared" si="19295"/>
        <v>1.3204225352112676E-2</v>
      </c>
      <c r="V1948" s="12">
        <v>486</v>
      </c>
      <c r="W1948" s="2">
        <f t="shared" ref="W1948" si="19547">V1948/$AH1948</f>
        <v>0.42781690140845069</v>
      </c>
      <c r="X1948" s="12">
        <v>42</v>
      </c>
      <c r="Y1948" s="2">
        <f t="shared" ref="Y1948" si="19548">X1948/$AH1948</f>
        <v>3.6971830985915492E-2</v>
      </c>
      <c r="Z1948" s="12">
        <v>2</v>
      </c>
      <c r="AA1948" s="2">
        <f t="shared" ref="AA1948" si="19549">Z1948/$AH1948</f>
        <v>1.7605633802816902E-3</v>
      </c>
      <c r="AB1948" s="12">
        <v>0</v>
      </c>
      <c r="AC1948" s="2">
        <f t="shared" ref="AC1948" si="19550">AB1948/$AH1948</f>
        <v>0</v>
      </c>
      <c r="AD1948" s="12">
        <v>2</v>
      </c>
      <c r="AE1948" s="2">
        <f t="shared" ref="AE1948" si="19551">AD1948/$AH1948</f>
        <v>1.7605633802816902E-3</v>
      </c>
      <c r="AF1948" s="12">
        <v>15</v>
      </c>
      <c r="AG1948" s="2">
        <f t="shared" ref="AG1948" si="19552">AF1948/$AH1948</f>
        <v>1.3204225352112676E-2</v>
      </c>
      <c r="AH1948" s="12">
        <v>1136</v>
      </c>
      <c r="AI1948" s="1" t="str">
        <f t="shared" si="19302"/>
        <v>White</v>
      </c>
    </row>
    <row r="1949" spans="1:35" x14ac:dyDescent="0.2">
      <c r="A1949" s="1">
        <v>38</v>
      </c>
      <c r="B1949" s="1">
        <v>53</v>
      </c>
      <c r="C1949" s="1">
        <v>38053</v>
      </c>
      <c r="D1949" s="12">
        <v>38</v>
      </c>
      <c r="E1949" s="2">
        <f t="shared" si="19290"/>
        <v>0.61290322580645162</v>
      </c>
      <c r="F1949" s="12">
        <v>12</v>
      </c>
      <c r="G1949" s="2">
        <f t="shared" si="19290"/>
        <v>0.19354838709677419</v>
      </c>
      <c r="H1949" s="12">
        <v>1</v>
      </c>
      <c r="I1949" s="2">
        <f t="shared" ref="I1949" si="19553">H1949/$P1949</f>
        <v>1.6129032258064516E-2</v>
      </c>
      <c r="J1949" s="12">
        <v>11</v>
      </c>
      <c r="K1949" s="2">
        <f t="shared" ref="K1949" si="19554">J1949/$P1949</f>
        <v>0.17741935483870969</v>
      </c>
      <c r="L1949" s="12">
        <v>0</v>
      </c>
      <c r="M1949" s="2">
        <f t="shared" ref="M1949" si="19555">L1949/$P1949</f>
        <v>0</v>
      </c>
      <c r="N1949" s="12">
        <v>0</v>
      </c>
      <c r="O1949" s="2">
        <f t="shared" ref="O1949" si="19556">N1949/$P1949</f>
        <v>0</v>
      </c>
      <c r="P1949" s="12">
        <v>62</v>
      </c>
      <c r="R1949" s="12">
        <v>136</v>
      </c>
      <c r="S1949" s="2">
        <f t="shared" si="19295"/>
        <v>0.39306358381502893</v>
      </c>
      <c r="T1949" s="12">
        <v>6</v>
      </c>
      <c r="U1949" s="2">
        <f t="shared" si="19295"/>
        <v>1.7341040462427744E-2</v>
      </c>
      <c r="V1949" s="12">
        <v>188</v>
      </c>
      <c r="W1949" s="2">
        <f t="shared" ref="W1949" si="19557">V1949/$AH1949</f>
        <v>0.54335260115606931</v>
      </c>
      <c r="X1949" s="12">
        <v>11</v>
      </c>
      <c r="Y1949" s="2">
        <f t="shared" ref="Y1949" si="19558">X1949/$AH1949</f>
        <v>3.1791907514450865E-2</v>
      </c>
      <c r="Z1949" s="12">
        <v>0</v>
      </c>
      <c r="AA1949" s="2">
        <f t="shared" ref="AA1949" si="19559">Z1949/$AH1949</f>
        <v>0</v>
      </c>
      <c r="AB1949" s="12">
        <v>0</v>
      </c>
      <c r="AC1949" s="2">
        <f t="shared" ref="AC1949" si="19560">AB1949/$AH1949</f>
        <v>0</v>
      </c>
      <c r="AD1949" s="12">
        <v>1</v>
      </c>
      <c r="AE1949" s="2">
        <f t="shared" ref="AE1949" si="19561">AD1949/$AH1949</f>
        <v>2.8901734104046241E-3</v>
      </c>
      <c r="AF1949" s="12">
        <v>3</v>
      </c>
      <c r="AG1949" s="2">
        <f t="shared" ref="AG1949" si="19562">AF1949/$AH1949</f>
        <v>8.670520231213872E-3</v>
      </c>
      <c r="AH1949" s="12">
        <v>346</v>
      </c>
      <c r="AI1949" s="1" t="str">
        <f t="shared" si="19302"/>
        <v>Hisp</v>
      </c>
    </row>
    <row r="1950" spans="1:35" x14ac:dyDescent="0.2">
      <c r="A1950" s="1">
        <v>39</v>
      </c>
      <c r="B1950" s="1">
        <v>1</v>
      </c>
      <c r="C1950" s="1">
        <v>39001</v>
      </c>
      <c r="D1950" s="12">
        <v>141</v>
      </c>
      <c r="E1950" s="2">
        <f t="shared" si="19290"/>
        <v>0.52611940298507465</v>
      </c>
      <c r="F1950" s="12">
        <v>19</v>
      </c>
      <c r="G1950" s="2">
        <f t="shared" si="19290"/>
        <v>7.0895522388059698E-2</v>
      </c>
      <c r="H1950" s="12">
        <v>1</v>
      </c>
      <c r="I1950" s="2">
        <f t="shared" ref="I1950" si="19563">H1950/$P1950</f>
        <v>3.7313432835820895E-3</v>
      </c>
      <c r="J1950" s="12">
        <v>105</v>
      </c>
      <c r="K1950" s="2">
        <f t="shared" ref="K1950" si="19564">J1950/$P1950</f>
        <v>0.39179104477611942</v>
      </c>
      <c r="L1950" s="12">
        <v>1</v>
      </c>
      <c r="M1950" s="2">
        <f t="shared" ref="M1950" si="19565">L1950/$P1950</f>
        <v>3.7313432835820895E-3</v>
      </c>
      <c r="N1950" s="12">
        <v>1</v>
      </c>
      <c r="O1950" s="2">
        <f t="shared" ref="O1950" si="19566">N1950/$P1950</f>
        <v>3.7313432835820895E-3</v>
      </c>
      <c r="P1950" s="12">
        <v>268</v>
      </c>
      <c r="R1950" s="12">
        <v>440</v>
      </c>
      <c r="S1950" s="2">
        <f t="shared" si="19295"/>
        <v>0.72249589490968802</v>
      </c>
      <c r="T1950" s="12">
        <v>6</v>
      </c>
      <c r="U1950" s="2">
        <f t="shared" si="19295"/>
        <v>9.852216748768473E-3</v>
      </c>
      <c r="V1950" s="12">
        <v>60</v>
      </c>
      <c r="W1950" s="2">
        <f t="shared" ref="W1950" si="19567">V1950/$AH1950</f>
        <v>9.8522167487684734E-2</v>
      </c>
      <c r="X1950" s="12">
        <v>86</v>
      </c>
      <c r="Y1950" s="2">
        <f t="shared" ref="Y1950" si="19568">X1950/$AH1950</f>
        <v>0.14121510673234811</v>
      </c>
      <c r="Z1950" s="12">
        <v>1</v>
      </c>
      <c r="AA1950" s="2">
        <f t="shared" ref="AA1950" si="19569">Z1950/$AH1950</f>
        <v>1.6420361247947454E-3</v>
      </c>
      <c r="AB1950" s="12">
        <v>0</v>
      </c>
      <c r="AC1950" s="2">
        <f t="shared" ref="AC1950" si="19570">AB1950/$AH1950</f>
        <v>0</v>
      </c>
      <c r="AD1950" s="12">
        <v>1</v>
      </c>
      <c r="AE1950" s="2">
        <f t="shared" ref="AE1950" si="19571">AD1950/$AH1950</f>
        <v>1.6420361247947454E-3</v>
      </c>
      <c r="AF1950" s="12">
        <v>16</v>
      </c>
      <c r="AG1950" s="2">
        <f t="shared" ref="AG1950" si="19572">AF1950/$AH1950</f>
        <v>2.6272577996715927E-2</v>
      </c>
      <c r="AH1950" s="12">
        <v>609</v>
      </c>
      <c r="AI1950" s="1" t="str">
        <f t="shared" si="19302"/>
        <v>White</v>
      </c>
    </row>
    <row r="1951" spans="1:35" x14ac:dyDescent="0.2">
      <c r="A1951" s="1">
        <v>39</v>
      </c>
      <c r="B1951" s="1">
        <v>2</v>
      </c>
      <c r="C1951" s="1">
        <v>39002</v>
      </c>
      <c r="D1951" s="12">
        <v>340</v>
      </c>
      <c r="E1951" s="2">
        <f t="shared" si="19290"/>
        <v>0.7981220657276995</v>
      </c>
      <c r="F1951" s="12">
        <v>13</v>
      </c>
      <c r="G1951" s="2">
        <f t="shared" si="19290"/>
        <v>3.0516431924882629E-2</v>
      </c>
      <c r="H1951" s="12">
        <v>1</v>
      </c>
      <c r="I1951" s="2">
        <f t="shared" ref="I1951" si="19573">H1951/$P1951</f>
        <v>2.3474178403755869E-3</v>
      </c>
      <c r="J1951" s="12">
        <v>70</v>
      </c>
      <c r="K1951" s="2">
        <f t="shared" ref="K1951" si="19574">J1951/$P1951</f>
        <v>0.16431924882629109</v>
      </c>
      <c r="L1951" s="12">
        <v>1</v>
      </c>
      <c r="M1951" s="2">
        <f t="shared" ref="M1951" si="19575">L1951/$P1951</f>
        <v>2.3474178403755869E-3</v>
      </c>
      <c r="N1951" s="12">
        <v>1</v>
      </c>
      <c r="O1951" s="2">
        <f t="shared" ref="O1951" si="19576">N1951/$P1951</f>
        <v>2.3474178403755869E-3</v>
      </c>
      <c r="P1951" s="12">
        <v>426</v>
      </c>
      <c r="R1951" s="12">
        <v>1131</v>
      </c>
      <c r="S1951" s="2">
        <f t="shared" si="19295"/>
        <v>0.61534276387377584</v>
      </c>
      <c r="T1951" s="12">
        <v>18</v>
      </c>
      <c r="U1951" s="2">
        <f t="shared" si="19295"/>
        <v>9.7932535364526653E-3</v>
      </c>
      <c r="V1951" s="12">
        <v>126</v>
      </c>
      <c r="W1951" s="2">
        <f t="shared" ref="W1951" si="19577">V1951/$AH1951</f>
        <v>6.8552774755168661E-2</v>
      </c>
      <c r="X1951" s="12">
        <v>504</v>
      </c>
      <c r="Y1951" s="2">
        <f t="shared" ref="Y1951" si="19578">X1951/$AH1951</f>
        <v>0.27421109902067464</v>
      </c>
      <c r="Z1951" s="12">
        <v>1</v>
      </c>
      <c r="AA1951" s="2">
        <f t="shared" ref="AA1951" si="19579">Z1951/$AH1951</f>
        <v>5.4406964091403701E-4</v>
      </c>
      <c r="AB1951" s="12">
        <v>1</v>
      </c>
      <c r="AC1951" s="2">
        <f t="shared" ref="AC1951" si="19580">AB1951/$AH1951</f>
        <v>5.4406964091403701E-4</v>
      </c>
      <c r="AD1951" s="12">
        <v>6</v>
      </c>
      <c r="AE1951" s="2">
        <f t="shared" ref="AE1951" si="19581">AD1951/$AH1951</f>
        <v>3.2644178454842221E-3</v>
      </c>
      <c r="AF1951" s="12">
        <v>52</v>
      </c>
      <c r="AG1951" s="2">
        <f t="shared" ref="AG1951" si="19582">AF1951/$AH1951</f>
        <v>2.8291621327529923E-2</v>
      </c>
      <c r="AH1951" s="12">
        <v>1838</v>
      </c>
      <c r="AI1951" s="1" t="str">
        <f t="shared" si="19302"/>
        <v>White</v>
      </c>
    </row>
    <row r="1952" spans="1:35" x14ac:dyDescent="0.2">
      <c r="A1952" s="1">
        <v>39</v>
      </c>
      <c r="B1952" s="1">
        <v>3</v>
      </c>
      <c r="C1952" s="1">
        <v>39003</v>
      </c>
      <c r="D1952" s="12">
        <v>146</v>
      </c>
      <c r="E1952" s="2">
        <f t="shared" si="19290"/>
        <v>0.54887218045112784</v>
      </c>
      <c r="F1952" s="12">
        <v>13</v>
      </c>
      <c r="G1952" s="2">
        <f t="shared" si="19290"/>
        <v>4.8872180451127817E-2</v>
      </c>
      <c r="H1952" s="12">
        <v>3</v>
      </c>
      <c r="I1952" s="2">
        <f t="shared" ref="I1952" si="19583">H1952/$P1952</f>
        <v>1.1278195488721804E-2</v>
      </c>
      <c r="J1952" s="12">
        <v>101</v>
      </c>
      <c r="K1952" s="2">
        <f t="shared" ref="K1952" si="19584">J1952/$P1952</f>
        <v>0.37969924812030076</v>
      </c>
      <c r="L1952" s="12">
        <v>2</v>
      </c>
      <c r="M1952" s="2">
        <f t="shared" ref="M1952" si="19585">L1952/$P1952</f>
        <v>7.5187969924812026E-3</v>
      </c>
      <c r="N1952" s="12">
        <v>1</v>
      </c>
      <c r="O1952" s="2">
        <f t="shared" ref="O1952" si="19586">N1952/$P1952</f>
        <v>3.7593984962406013E-3</v>
      </c>
      <c r="P1952" s="12">
        <v>266</v>
      </c>
      <c r="R1952" s="12">
        <v>529</v>
      </c>
      <c r="S1952" s="2">
        <f t="shared" si="19295"/>
        <v>0.72267759562841527</v>
      </c>
      <c r="T1952" s="12">
        <v>7</v>
      </c>
      <c r="U1952" s="2">
        <f t="shared" si="19295"/>
        <v>9.562841530054645E-3</v>
      </c>
      <c r="V1952" s="12">
        <v>72</v>
      </c>
      <c r="W1952" s="2">
        <f t="shared" ref="W1952" si="19587">V1952/$AH1952</f>
        <v>9.8360655737704916E-2</v>
      </c>
      <c r="X1952" s="12">
        <v>104</v>
      </c>
      <c r="Y1952" s="2">
        <f t="shared" ref="Y1952" si="19588">X1952/$AH1952</f>
        <v>0.14207650273224043</v>
      </c>
      <c r="Z1952" s="12">
        <v>1</v>
      </c>
      <c r="AA1952" s="2">
        <f t="shared" ref="AA1952" si="19589">Z1952/$AH1952</f>
        <v>1.366120218579235E-3</v>
      </c>
      <c r="AB1952" s="12">
        <v>0</v>
      </c>
      <c r="AC1952" s="2">
        <f t="shared" ref="AC1952" si="19590">AB1952/$AH1952</f>
        <v>0</v>
      </c>
      <c r="AD1952" s="12">
        <v>1</v>
      </c>
      <c r="AE1952" s="2">
        <f t="shared" ref="AE1952" si="19591">AD1952/$AH1952</f>
        <v>1.366120218579235E-3</v>
      </c>
      <c r="AF1952" s="12">
        <v>19</v>
      </c>
      <c r="AG1952" s="2">
        <f t="shared" ref="AG1952" si="19592">AF1952/$AH1952</f>
        <v>2.5956284153005466E-2</v>
      </c>
      <c r="AH1952" s="12">
        <v>732</v>
      </c>
      <c r="AI1952" s="1" t="str">
        <f t="shared" si="19302"/>
        <v>White</v>
      </c>
    </row>
    <row r="1953" spans="1:35" x14ac:dyDescent="0.2">
      <c r="A1953" s="1">
        <v>39</v>
      </c>
      <c r="B1953" s="1">
        <v>4</v>
      </c>
      <c r="C1953" s="1">
        <v>39004</v>
      </c>
      <c r="D1953" s="12">
        <v>115</v>
      </c>
      <c r="E1953" s="2">
        <f t="shared" si="19290"/>
        <v>0.53488372093023251</v>
      </c>
      <c r="F1953" s="12">
        <v>21</v>
      </c>
      <c r="G1953" s="2">
        <f t="shared" si="19290"/>
        <v>9.7674418604651161E-2</v>
      </c>
      <c r="H1953" s="12">
        <v>0</v>
      </c>
      <c r="I1953" s="2">
        <f t="shared" ref="I1953" si="19593">H1953/$P1953</f>
        <v>0</v>
      </c>
      <c r="J1953" s="12">
        <v>76</v>
      </c>
      <c r="K1953" s="2">
        <f t="shared" ref="K1953" si="19594">J1953/$P1953</f>
        <v>0.35348837209302325</v>
      </c>
      <c r="L1953" s="12">
        <v>2</v>
      </c>
      <c r="M1953" s="2">
        <f t="shared" ref="M1953" si="19595">L1953/$P1953</f>
        <v>9.3023255813953487E-3</v>
      </c>
      <c r="N1953" s="12">
        <v>1</v>
      </c>
      <c r="O1953" s="2">
        <f t="shared" ref="O1953" si="19596">N1953/$P1953</f>
        <v>4.6511627906976744E-3</v>
      </c>
      <c r="P1953" s="12">
        <v>215</v>
      </c>
      <c r="R1953" s="12">
        <v>359</v>
      </c>
      <c r="S1953" s="2">
        <f t="shared" si="19295"/>
        <v>0.6877394636015326</v>
      </c>
      <c r="T1953" s="12">
        <v>5</v>
      </c>
      <c r="U1953" s="2">
        <f t="shared" si="19295"/>
        <v>9.5785440613026813E-3</v>
      </c>
      <c r="V1953" s="12">
        <v>72</v>
      </c>
      <c r="W1953" s="2">
        <f t="shared" ref="W1953" si="19597">V1953/$AH1953</f>
        <v>0.13793103448275862</v>
      </c>
      <c r="X1953" s="12">
        <v>71</v>
      </c>
      <c r="Y1953" s="2">
        <f t="shared" ref="Y1953" si="19598">X1953/$AH1953</f>
        <v>0.13601532567049809</v>
      </c>
      <c r="Z1953" s="12">
        <v>0</v>
      </c>
      <c r="AA1953" s="2">
        <f t="shared" ref="AA1953" si="19599">Z1953/$AH1953</f>
        <v>0</v>
      </c>
      <c r="AB1953" s="12">
        <v>0</v>
      </c>
      <c r="AC1953" s="2">
        <f t="shared" ref="AC1953" si="19600">AB1953/$AH1953</f>
        <v>0</v>
      </c>
      <c r="AD1953" s="12">
        <v>0</v>
      </c>
      <c r="AE1953" s="2">
        <f t="shared" ref="AE1953" si="19601">AD1953/$AH1953</f>
        <v>0</v>
      </c>
      <c r="AF1953" s="12">
        <v>13</v>
      </c>
      <c r="AG1953" s="2">
        <f t="shared" ref="AG1953" si="19602">AF1953/$AH1953</f>
        <v>2.4904214559386972E-2</v>
      </c>
      <c r="AH1953" s="12">
        <v>522</v>
      </c>
      <c r="AI1953" s="1" t="str">
        <f t="shared" si="19302"/>
        <v>White</v>
      </c>
    </row>
    <row r="1954" spans="1:35" x14ac:dyDescent="0.2">
      <c r="A1954" s="1">
        <v>39</v>
      </c>
      <c r="B1954" s="1">
        <v>5</v>
      </c>
      <c r="C1954" s="1">
        <v>39005</v>
      </c>
      <c r="D1954" s="12">
        <v>101</v>
      </c>
      <c r="E1954" s="2">
        <f t="shared" si="19290"/>
        <v>0.517948717948718</v>
      </c>
      <c r="F1954" s="12">
        <v>19</v>
      </c>
      <c r="G1954" s="2">
        <f t="shared" si="19290"/>
        <v>9.7435897435897437E-2</v>
      </c>
      <c r="H1954" s="12">
        <v>1</v>
      </c>
      <c r="I1954" s="2">
        <f t="shared" ref="I1954" si="19603">H1954/$P1954</f>
        <v>5.1282051282051282E-3</v>
      </c>
      <c r="J1954" s="12">
        <v>72</v>
      </c>
      <c r="K1954" s="2">
        <f t="shared" ref="K1954" si="19604">J1954/$P1954</f>
        <v>0.36923076923076925</v>
      </c>
      <c r="L1954" s="12">
        <v>0</v>
      </c>
      <c r="M1954" s="2">
        <f t="shared" ref="M1954" si="19605">L1954/$P1954</f>
        <v>0</v>
      </c>
      <c r="N1954" s="12">
        <v>2</v>
      </c>
      <c r="O1954" s="2">
        <f t="shared" ref="O1954" si="19606">N1954/$P1954</f>
        <v>1.0256410256410256E-2</v>
      </c>
      <c r="P1954" s="12">
        <v>195</v>
      </c>
      <c r="R1954" s="12">
        <v>360</v>
      </c>
      <c r="S1954" s="2">
        <f t="shared" si="19295"/>
        <v>0.4220398593200469</v>
      </c>
      <c r="T1954" s="12">
        <v>12</v>
      </c>
      <c r="U1954" s="2">
        <f t="shared" si="19295"/>
        <v>1.4067995310668231E-2</v>
      </c>
      <c r="V1954" s="12">
        <v>278</v>
      </c>
      <c r="W1954" s="2">
        <f t="shared" ref="W1954" si="19607">V1954/$AH1954</f>
        <v>0.32590855803048063</v>
      </c>
      <c r="X1954" s="12">
        <v>169</v>
      </c>
      <c r="Y1954" s="2">
        <f t="shared" ref="Y1954" si="19608">X1954/$AH1954</f>
        <v>0.1981242672919109</v>
      </c>
      <c r="Z1954" s="12">
        <v>2</v>
      </c>
      <c r="AA1954" s="2">
        <f t="shared" ref="AA1954" si="19609">Z1954/$AH1954</f>
        <v>2.3446658851113715E-3</v>
      </c>
      <c r="AB1954" s="12">
        <v>0</v>
      </c>
      <c r="AC1954" s="2">
        <f t="shared" ref="AC1954" si="19610">AB1954/$AH1954</f>
        <v>0</v>
      </c>
      <c r="AD1954" s="12">
        <v>6</v>
      </c>
      <c r="AE1954" s="2">
        <f t="shared" ref="AE1954" si="19611">AD1954/$AH1954</f>
        <v>7.0339976553341153E-3</v>
      </c>
      <c r="AF1954" s="12">
        <v>27</v>
      </c>
      <c r="AG1954" s="2">
        <f t="shared" ref="AG1954" si="19612">AF1954/$AH1954</f>
        <v>3.1652989449003514E-2</v>
      </c>
      <c r="AH1954" s="12">
        <v>853</v>
      </c>
      <c r="AI1954" s="1" t="str">
        <f t="shared" si="19302"/>
        <v>Mixed</v>
      </c>
    </row>
    <row r="1955" spans="1:35" x14ac:dyDescent="0.2">
      <c r="A1955" s="1">
        <v>39</v>
      </c>
      <c r="B1955" s="1">
        <v>6</v>
      </c>
      <c r="C1955" s="1">
        <v>39006</v>
      </c>
      <c r="D1955" s="12">
        <v>140</v>
      </c>
      <c r="E1955" s="2">
        <f t="shared" si="19290"/>
        <v>0.50359712230215825</v>
      </c>
      <c r="F1955" s="12">
        <v>24</v>
      </c>
      <c r="G1955" s="2">
        <f t="shared" si="19290"/>
        <v>8.6330935251798566E-2</v>
      </c>
      <c r="H1955" s="12">
        <v>3</v>
      </c>
      <c r="I1955" s="2">
        <f t="shared" ref="I1955" si="19613">H1955/$P1955</f>
        <v>1.0791366906474821E-2</v>
      </c>
      <c r="J1955" s="12">
        <v>111</v>
      </c>
      <c r="K1955" s="2">
        <f t="shared" ref="K1955" si="19614">J1955/$P1955</f>
        <v>0.39928057553956836</v>
      </c>
      <c r="L1955" s="12">
        <v>0</v>
      </c>
      <c r="M1955" s="2">
        <f t="shared" ref="M1955" si="19615">L1955/$P1955</f>
        <v>0</v>
      </c>
      <c r="N1955" s="12">
        <v>0</v>
      </c>
      <c r="O1955" s="2">
        <f t="shared" ref="O1955" si="19616">N1955/$P1955</f>
        <v>0</v>
      </c>
      <c r="P1955" s="12">
        <v>278</v>
      </c>
      <c r="R1955" s="12">
        <v>414</v>
      </c>
      <c r="S1955" s="2">
        <f t="shared" si="19295"/>
        <v>0.44325481798715205</v>
      </c>
      <c r="T1955" s="12">
        <v>13</v>
      </c>
      <c r="U1955" s="2">
        <f t="shared" si="19295"/>
        <v>1.3918629550321198E-2</v>
      </c>
      <c r="V1955" s="12">
        <v>294</v>
      </c>
      <c r="W1955" s="2">
        <f t="shared" ref="W1955" si="19617">V1955/$AH1955</f>
        <v>0.31477516059957172</v>
      </c>
      <c r="X1955" s="12">
        <v>177</v>
      </c>
      <c r="Y1955" s="2">
        <f t="shared" ref="Y1955" si="19618">X1955/$AH1955</f>
        <v>0.18950749464668093</v>
      </c>
      <c r="Z1955" s="12">
        <v>2</v>
      </c>
      <c r="AA1955" s="2">
        <f t="shared" ref="AA1955" si="19619">Z1955/$AH1955</f>
        <v>2.1413276231263384E-3</v>
      </c>
      <c r="AB1955" s="12">
        <v>0</v>
      </c>
      <c r="AC1955" s="2">
        <f t="shared" ref="AC1955" si="19620">AB1955/$AH1955</f>
        <v>0</v>
      </c>
      <c r="AD1955" s="12">
        <v>5</v>
      </c>
      <c r="AE1955" s="2">
        <f t="shared" ref="AE1955" si="19621">AD1955/$AH1955</f>
        <v>5.3533190578158455E-3</v>
      </c>
      <c r="AF1955" s="12">
        <v>28</v>
      </c>
      <c r="AG1955" s="2">
        <f t="shared" ref="AG1955" si="19622">AF1955/$AH1955</f>
        <v>2.9978586723768737E-2</v>
      </c>
      <c r="AH1955" s="12">
        <v>934</v>
      </c>
      <c r="AI1955" s="1" t="str">
        <f t="shared" si="19302"/>
        <v>Mixed</v>
      </c>
    </row>
    <row r="1956" spans="1:35" x14ac:dyDescent="0.2">
      <c r="A1956" s="1">
        <v>39</v>
      </c>
      <c r="B1956" s="1">
        <v>7</v>
      </c>
      <c r="C1956" s="1">
        <v>39007</v>
      </c>
      <c r="D1956" s="12">
        <v>125</v>
      </c>
      <c r="E1956" s="2">
        <f t="shared" si="19290"/>
        <v>0.63451776649746194</v>
      </c>
      <c r="F1956" s="12">
        <v>23</v>
      </c>
      <c r="G1956" s="2">
        <f t="shared" si="19290"/>
        <v>0.116751269035533</v>
      </c>
      <c r="H1956" s="12">
        <v>2</v>
      </c>
      <c r="I1956" s="2">
        <f t="shared" ref="I1956" si="19623">H1956/$P1956</f>
        <v>1.015228426395939E-2</v>
      </c>
      <c r="J1956" s="12">
        <v>47</v>
      </c>
      <c r="K1956" s="2">
        <f t="shared" ref="K1956" si="19624">J1956/$P1956</f>
        <v>0.23857868020304568</v>
      </c>
      <c r="L1956" s="12">
        <v>0</v>
      </c>
      <c r="M1956" s="2">
        <f t="shared" ref="M1956" si="19625">L1956/$P1956</f>
        <v>0</v>
      </c>
      <c r="N1956" s="12">
        <v>0</v>
      </c>
      <c r="O1956" s="2">
        <f t="shared" ref="O1956" si="19626">N1956/$P1956</f>
        <v>0</v>
      </c>
      <c r="P1956" s="12">
        <v>197</v>
      </c>
      <c r="R1956" s="12">
        <v>252</v>
      </c>
      <c r="S1956" s="2">
        <f t="shared" si="19295"/>
        <v>0.42281879194630873</v>
      </c>
      <c r="T1956" s="12">
        <v>8</v>
      </c>
      <c r="U1956" s="2">
        <f t="shared" si="19295"/>
        <v>1.3422818791946308E-2</v>
      </c>
      <c r="V1956" s="12">
        <v>194</v>
      </c>
      <c r="W1956" s="2">
        <f t="shared" ref="W1956" si="19627">V1956/$AH1956</f>
        <v>0.32550335570469796</v>
      </c>
      <c r="X1956" s="12">
        <v>118</v>
      </c>
      <c r="Y1956" s="2">
        <f t="shared" ref="Y1956" si="19628">X1956/$AH1956</f>
        <v>0.19798657718120805</v>
      </c>
      <c r="Z1956" s="12">
        <v>1</v>
      </c>
      <c r="AA1956" s="2">
        <f t="shared" ref="AA1956" si="19629">Z1956/$AH1956</f>
        <v>1.6778523489932886E-3</v>
      </c>
      <c r="AB1956" s="12">
        <v>0</v>
      </c>
      <c r="AC1956" s="2">
        <f t="shared" ref="AC1956" si="19630">AB1956/$AH1956</f>
        <v>0</v>
      </c>
      <c r="AD1956" s="12">
        <v>4</v>
      </c>
      <c r="AE1956" s="2">
        <f t="shared" ref="AE1956" si="19631">AD1956/$AH1956</f>
        <v>6.7114093959731542E-3</v>
      </c>
      <c r="AF1956" s="12">
        <v>19</v>
      </c>
      <c r="AG1956" s="2">
        <f t="shared" ref="AG1956" si="19632">AF1956/$AH1956</f>
        <v>3.1879194630872486E-2</v>
      </c>
      <c r="AH1956" s="12">
        <v>596</v>
      </c>
      <c r="AI1956" s="1" t="str">
        <f t="shared" si="19302"/>
        <v>Mixed</v>
      </c>
    </row>
    <row r="1957" spans="1:35" x14ac:dyDescent="0.2">
      <c r="A1957" s="1">
        <v>39</v>
      </c>
      <c r="B1957" s="1">
        <v>8</v>
      </c>
      <c r="C1957" s="1">
        <v>39008</v>
      </c>
      <c r="D1957" s="12">
        <v>141</v>
      </c>
      <c r="E1957" s="2">
        <f t="shared" si="19290"/>
        <v>0.50902527075812276</v>
      </c>
      <c r="F1957" s="12">
        <v>38</v>
      </c>
      <c r="G1957" s="2">
        <f t="shared" si="19290"/>
        <v>0.13718411552346571</v>
      </c>
      <c r="H1957" s="12">
        <v>0</v>
      </c>
      <c r="I1957" s="2">
        <f t="shared" ref="I1957" si="19633">H1957/$P1957</f>
        <v>0</v>
      </c>
      <c r="J1957" s="12">
        <v>98</v>
      </c>
      <c r="K1957" s="2">
        <f t="shared" ref="K1957" si="19634">J1957/$P1957</f>
        <v>0.35379061371841153</v>
      </c>
      <c r="L1957" s="12">
        <v>0</v>
      </c>
      <c r="M1957" s="2">
        <f t="shared" ref="M1957" si="19635">L1957/$P1957</f>
        <v>0</v>
      </c>
      <c r="N1957" s="12">
        <v>0</v>
      </c>
      <c r="O1957" s="2">
        <f t="shared" ref="O1957" si="19636">N1957/$P1957</f>
        <v>0</v>
      </c>
      <c r="P1957" s="12">
        <v>277</v>
      </c>
      <c r="R1957" s="12">
        <v>504</v>
      </c>
      <c r="S1957" s="2">
        <f t="shared" si="19295"/>
        <v>0.42281879194630873</v>
      </c>
      <c r="T1957" s="12">
        <v>17</v>
      </c>
      <c r="U1957" s="2">
        <f t="shared" si="19295"/>
        <v>1.4261744966442953E-2</v>
      </c>
      <c r="V1957" s="12">
        <v>388</v>
      </c>
      <c r="W1957" s="2">
        <f t="shared" ref="W1957" si="19637">V1957/$AH1957</f>
        <v>0.32550335570469796</v>
      </c>
      <c r="X1957" s="12">
        <v>236</v>
      </c>
      <c r="Y1957" s="2">
        <f t="shared" ref="Y1957" si="19638">X1957/$AH1957</f>
        <v>0.19798657718120805</v>
      </c>
      <c r="Z1957" s="12">
        <v>2</v>
      </c>
      <c r="AA1957" s="2">
        <f t="shared" ref="AA1957" si="19639">Z1957/$AH1957</f>
        <v>1.6778523489932886E-3</v>
      </c>
      <c r="AB1957" s="12">
        <v>0</v>
      </c>
      <c r="AC1957" s="2">
        <f t="shared" ref="AC1957" si="19640">AB1957/$AH1957</f>
        <v>0</v>
      </c>
      <c r="AD1957" s="12">
        <v>8</v>
      </c>
      <c r="AE1957" s="2">
        <f t="shared" ref="AE1957" si="19641">AD1957/$AH1957</f>
        <v>6.7114093959731542E-3</v>
      </c>
      <c r="AF1957" s="12">
        <v>37</v>
      </c>
      <c r="AG1957" s="2">
        <f t="shared" ref="AG1957" si="19642">AF1957/$AH1957</f>
        <v>3.1040268456375839E-2</v>
      </c>
      <c r="AH1957" s="12">
        <v>1192</v>
      </c>
      <c r="AI1957" s="1" t="str">
        <f t="shared" si="19302"/>
        <v>Mixed</v>
      </c>
    </row>
    <row r="1958" spans="1:35" x14ac:dyDescent="0.2">
      <c r="A1958" s="1">
        <v>39</v>
      </c>
      <c r="B1958" s="1">
        <v>9</v>
      </c>
      <c r="C1958" s="1">
        <v>39009</v>
      </c>
      <c r="D1958" s="12">
        <v>192</v>
      </c>
      <c r="E1958" s="2">
        <f t="shared" si="19290"/>
        <v>0.61341853035143767</v>
      </c>
      <c r="F1958" s="12">
        <v>31</v>
      </c>
      <c r="G1958" s="2">
        <f t="shared" si="19290"/>
        <v>9.9041533546325874E-2</v>
      </c>
      <c r="H1958" s="12">
        <v>3</v>
      </c>
      <c r="I1958" s="2">
        <f t="shared" ref="I1958" si="19643">H1958/$P1958</f>
        <v>9.5846645367412137E-3</v>
      </c>
      <c r="J1958" s="12">
        <v>85</v>
      </c>
      <c r="K1958" s="2">
        <f t="shared" ref="K1958" si="19644">J1958/$P1958</f>
        <v>0.27156549520766771</v>
      </c>
      <c r="L1958" s="12">
        <v>0</v>
      </c>
      <c r="M1958" s="2">
        <f t="shared" ref="M1958" si="19645">L1958/$P1958</f>
        <v>0</v>
      </c>
      <c r="N1958" s="12">
        <v>2</v>
      </c>
      <c r="O1958" s="2">
        <f t="shared" ref="O1958" si="19646">N1958/$P1958</f>
        <v>6.3897763578274758E-3</v>
      </c>
      <c r="P1958" s="12">
        <v>313</v>
      </c>
      <c r="R1958" s="12">
        <v>361</v>
      </c>
      <c r="S1958" s="2">
        <f t="shared" si="19295"/>
        <v>0.42271662763466045</v>
      </c>
      <c r="T1958" s="12">
        <v>12</v>
      </c>
      <c r="U1958" s="2">
        <f t="shared" si="19295"/>
        <v>1.405152224824356E-2</v>
      </c>
      <c r="V1958" s="12">
        <v>278</v>
      </c>
      <c r="W1958" s="2">
        <f t="shared" ref="W1958" si="19647">V1958/$AH1958</f>
        <v>0.32552693208430911</v>
      </c>
      <c r="X1958" s="12">
        <v>169</v>
      </c>
      <c r="Y1958" s="2">
        <f t="shared" ref="Y1958" si="19648">X1958/$AH1958</f>
        <v>0.19789227166276346</v>
      </c>
      <c r="Z1958" s="12">
        <v>2</v>
      </c>
      <c r="AA1958" s="2">
        <f t="shared" ref="AA1958" si="19649">Z1958/$AH1958</f>
        <v>2.34192037470726E-3</v>
      </c>
      <c r="AB1958" s="12">
        <v>0</v>
      </c>
      <c r="AC1958" s="2">
        <f t="shared" ref="AC1958" si="19650">AB1958/$AH1958</f>
        <v>0</v>
      </c>
      <c r="AD1958" s="12">
        <v>6</v>
      </c>
      <c r="AE1958" s="2">
        <f t="shared" ref="AE1958" si="19651">AD1958/$AH1958</f>
        <v>7.0257611241217799E-3</v>
      </c>
      <c r="AF1958" s="12">
        <v>27</v>
      </c>
      <c r="AG1958" s="2">
        <f t="shared" ref="AG1958" si="19652">AF1958/$AH1958</f>
        <v>3.161592505854801E-2</v>
      </c>
      <c r="AH1958" s="12">
        <v>854</v>
      </c>
      <c r="AI1958" s="1" t="str">
        <f t="shared" si="19302"/>
        <v>Mixed</v>
      </c>
    </row>
    <row r="1959" spans="1:35" x14ac:dyDescent="0.2">
      <c r="A1959" s="1">
        <v>39</v>
      </c>
      <c r="B1959" s="1">
        <v>10</v>
      </c>
      <c r="C1959" s="1">
        <v>39010</v>
      </c>
      <c r="D1959" s="12">
        <v>132</v>
      </c>
      <c r="E1959" s="2">
        <f t="shared" si="19290"/>
        <v>0.66331658291457285</v>
      </c>
      <c r="F1959" s="12">
        <v>25</v>
      </c>
      <c r="G1959" s="2">
        <f t="shared" si="19290"/>
        <v>0.12562814070351758</v>
      </c>
      <c r="H1959" s="12">
        <v>1</v>
      </c>
      <c r="I1959" s="2">
        <f t="shared" ref="I1959" si="19653">H1959/$P1959</f>
        <v>5.0251256281407036E-3</v>
      </c>
      <c r="J1959" s="12">
        <v>40</v>
      </c>
      <c r="K1959" s="2">
        <f t="shared" ref="K1959" si="19654">J1959/$P1959</f>
        <v>0.20100502512562815</v>
      </c>
      <c r="L1959" s="12">
        <v>1</v>
      </c>
      <c r="M1959" s="2">
        <f t="shared" ref="M1959" si="19655">L1959/$P1959</f>
        <v>5.0251256281407036E-3</v>
      </c>
      <c r="N1959" s="12">
        <v>0</v>
      </c>
      <c r="O1959" s="2">
        <f t="shared" ref="O1959" si="19656">N1959/$P1959</f>
        <v>0</v>
      </c>
      <c r="P1959" s="12">
        <v>199</v>
      </c>
      <c r="R1959" s="12">
        <v>453</v>
      </c>
      <c r="S1959" s="2">
        <f t="shared" si="19295"/>
        <v>0.29861568885959128</v>
      </c>
      <c r="T1959" s="12">
        <v>74</v>
      </c>
      <c r="U1959" s="2">
        <f t="shared" si="19295"/>
        <v>4.878048780487805E-2</v>
      </c>
      <c r="V1959" s="12">
        <v>596</v>
      </c>
      <c r="W1959" s="2">
        <f t="shared" ref="W1959" si="19657">V1959/$AH1959</f>
        <v>0.39288068556361239</v>
      </c>
      <c r="X1959" s="12">
        <v>339</v>
      </c>
      <c r="Y1959" s="2">
        <f t="shared" ref="Y1959" si="19658">X1959/$AH1959</f>
        <v>0.22346736980883322</v>
      </c>
      <c r="Z1959" s="12">
        <v>4</v>
      </c>
      <c r="AA1959" s="2">
        <f t="shared" ref="AA1959" si="19659">Z1959/$AH1959</f>
        <v>2.6367831245880024E-3</v>
      </c>
      <c r="AB1959" s="12">
        <v>0</v>
      </c>
      <c r="AC1959" s="2">
        <f t="shared" ref="AC1959" si="19660">AB1959/$AH1959</f>
        <v>0</v>
      </c>
      <c r="AD1959" s="12">
        <v>3</v>
      </c>
      <c r="AE1959" s="2">
        <f t="shared" ref="AE1959" si="19661">AD1959/$AH1959</f>
        <v>1.977587343441002E-3</v>
      </c>
      <c r="AF1959" s="12">
        <v>47</v>
      </c>
      <c r="AG1959" s="2">
        <f t="shared" ref="AG1959" si="19662">AF1959/$AH1959</f>
        <v>3.098220171390903E-2</v>
      </c>
      <c r="AH1959" s="12">
        <v>1517</v>
      </c>
      <c r="AI1959" s="1" t="str">
        <f t="shared" si="19302"/>
        <v>Mixed</v>
      </c>
    </row>
    <row r="1960" spans="1:35" x14ac:dyDescent="0.2">
      <c r="A1960" s="1">
        <v>39</v>
      </c>
      <c r="B1960" s="1">
        <v>11</v>
      </c>
      <c r="C1960" s="1">
        <v>39011</v>
      </c>
      <c r="D1960" s="12">
        <v>178</v>
      </c>
      <c r="E1960" s="2">
        <f t="shared" si="19290"/>
        <v>0.62456140350877198</v>
      </c>
      <c r="F1960" s="12">
        <v>20</v>
      </c>
      <c r="G1960" s="2">
        <f t="shared" si="19290"/>
        <v>7.0175438596491224E-2</v>
      </c>
      <c r="H1960" s="12">
        <v>5</v>
      </c>
      <c r="I1960" s="2">
        <f t="shared" ref="I1960" si="19663">H1960/$P1960</f>
        <v>1.7543859649122806E-2</v>
      </c>
      <c r="J1960" s="12">
        <v>79</v>
      </c>
      <c r="K1960" s="2">
        <f t="shared" ref="K1960" si="19664">J1960/$P1960</f>
        <v>0.27719298245614032</v>
      </c>
      <c r="L1960" s="12">
        <v>0</v>
      </c>
      <c r="M1960" s="2">
        <f t="shared" ref="M1960" si="19665">L1960/$P1960</f>
        <v>0</v>
      </c>
      <c r="N1960" s="12">
        <v>2</v>
      </c>
      <c r="O1960" s="2">
        <f t="shared" ref="O1960" si="19666">N1960/$P1960</f>
        <v>7.0175438596491229E-3</v>
      </c>
      <c r="P1960" s="12">
        <v>285</v>
      </c>
      <c r="R1960" s="12">
        <v>1259</v>
      </c>
      <c r="S1960" s="2">
        <f t="shared" si="19295"/>
        <v>0.44661227385597729</v>
      </c>
      <c r="T1960" s="12">
        <v>39</v>
      </c>
      <c r="U1960" s="2">
        <f t="shared" si="19295"/>
        <v>1.3834693153600568E-2</v>
      </c>
      <c r="V1960" s="12">
        <v>882</v>
      </c>
      <c r="W1960" s="2">
        <f t="shared" ref="W1960" si="19667">V1960/$AH1960</f>
        <v>0.31287690670450513</v>
      </c>
      <c r="X1960" s="12">
        <v>531</v>
      </c>
      <c r="Y1960" s="2">
        <f t="shared" ref="Y1960" si="19668">X1960/$AH1960</f>
        <v>0.18836466832210003</v>
      </c>
      <c r="Z1960" s="12">
        <v>6</v>
      </c>
      <c r="AA1960" s="2">
        <f t="shared" ref="AA1960" si="19669">Z1960/$AH1960</f>
        <v>2.1284143313231641E-3</v>
      </c>
      <c r="AB1960" s="12">
        <v>0</v>
      </c>
      <c r="AC1960" s="2">
        <f t="shared" ref="AC1960" si="19670">AB1960/$AH1960</f>
        <v>0</v>
      </c>
      <c r="AD1960" s="12">
        <v>16</v>
      </c>
      <c r="AE1960" s="2">
        <f t="shared" ref="AE1960" si="19671">AD1960/$AH1960</f>
        <v>5.6757715501951043E-3</v>
      </c>
      <c r="AF1960" s="12">
        <v>85</v>
      </c>
      <c r="AG1960" s="2">
        <f t="shared" ref="AG1960" si="19672">AF1960/$AH1960</f>
        <v>3.0152536360411493E-2</v>
      </c>
      <c r="AH1960" s="12">
        <v>2819</v>
      </c>
      <c r="AI1960" s="1" t="str">
        <f t="shared" si="19302"/>
        <v>Mixed</v>
      </c>
    </row>
    <row r="1961" spans="1:35" x14ac:dyDescent="0.2">
      <c r="A1961" s="1">
        <v>39</v>
      </c>
      <c r="B1961" s="1">
        <v>12</v>
      </c>
      <c r="C1961" s="1">
        <v>39012</v>
      </c>
      <c r="D1961" s="12">
        <v>101</v>
      </c>
      <c r="E1961" s="2">
        <f t="shared" si="19290"/>
        <v>0.51010101010101006</v>
      </c>
      <c r="F1961" s="12">
        <v>37</v>
      </c>
      <c r="G1961" s="2">
        <f t="shared" si="19290"/>
        <v>0.18686868686868688</v>
      </c>
      <c r="H1961" s="12">
        <v>6</v>
      </c>
      <c r="I1961" s="2">
        <f t="shared" ref="I1961" si="19673">H1961/$P1961</f>
        <v>3.0303030303030304E-2</v>
      </c>
      <c r="J1961" s="12">
        <v>51</v>
      </c>
      <c r="K1961" s="2">
        <f t="shared" ref="K1961" si="19674">J1961/$P1961</f>
        <v>0.25757575757575757</v>
      </c>
      <c r="L1961" s="12">
        <v>2</v>
      </c>
      <c r="M1961" s="2">
        <f t="shared" ref="M1961" si="19675">L1961/$P1961</f>
        <v>1.0101010101010102E-2</v>
      </c>
      <c r="N1961" s="12">
        <v>1</v>
      </c>
      <c r="O1961" s="2">
        <f t="shared" ref="O1961" si="19676">N1961/$P1961</f>
        <v>5.0505050505050509E-3</v>
      </c>
      <c r="P1961" s="12">
        <v>198</v>
      </c>
      <c r="R1961" s="12">
        <v>364</v>
      </c>
      <c r="S1961" s="2">
        <f t="shared" si="19295"/>
        <v>0.12595155709342559</v>
      </c>
      <c r="T1961" s="12">
        <v>106</v>
      </c>
      <c r="U1961" s="2">
        <f t="shared" si="19295"/>
        <v>3.6678200692041522E-2</v>
      </c>
      <c r="V1961" s="12">
        <v>1570</v>
      </c>
      <c r="W1961" s="2">
        <f t="shared" ref="W1961" si="19677">V1961/$AH1961</f>
        <v>0.54325259515570934</v>
      </c>
      <c r="X1961" s="12">
        <v>735</v>
      </c>
      <c r="Y1961" s="2">
        <f t="shared" ref="Y1961" si="19678">X1961/$AH1961</f>
        <v>0.25432525951557095</v>
      </c>
      <c r="Z1961" s="12">
        <v>13</v>
      </c>
      <c r="AA1961" s="2">
        <f t="shared" ref="AA1961" si="19679">Z1961/$AH1961</f>
        <v>4.498269896193772E-3</v>
      </c>
      <c r="AB1961" s="12">
        <v>0</v>
      </c>
      <c r="AC1961" s="2">
        <f t="shared" ref="AC1961" si="19680">AB1961/$AH1961</f>
        <v>0</v>
      </c>
      <c r="AD1961" s="12">
        <v>5</v>
      </c>
      <c r="AE1961" s="2">
        <f t="shared" ref="AE1961" si="19681">AD1961/$AH1961</f>
        <v>1.7301038062283738E-3</v>
      </c>
      <c r="AF1961" s="12">
        <v>97</v>
      </c>
      <c r="AG1961" s="2">
        <f t="shared" ref="AG1961" si="19682">AF1961/$AH1961</f>
        <v>3.3564013840830451E-2</v>
      </c>
      <c r="AH1961" s="12">
        <v>2890</v>
      </c>
      <c r="AI1961" s="1" t="str">
        <f t="shared" si="19302"/>
        <v>Hisp</v>
      </c>
    </row>
    <row r="1962" spans="1:35" x14ac:dyDescent="0.2">
      <c r="A1962" s="1">
        <v>39</v>
      </c>
      <c r="B1962" s="1">
        <v>13</v>
      </c>
      <c r="C1962" s="1">
        <v>39013</v>
      </c>
      <c r="D1962" s="12">
        <v>79</v>
      </c>
      <c r="E1962" s="2">
        <f t="shared" si="19290"/>
        <v>0.58518518518518514</v>
      </c>
      <c r="F1962" s="12">
        <v>22</v>
      </c>
      <c r="G1962" s="2">
        <f t="shared" si="19290"/>
        <v>0.16296296296296298</v>
      </c>
      <c r="H1962" s="12">
        <v>1</v>
      </c>
      <c r="I1962" s="2">
        <f t="shared" ref="I1962" si="19683">H1962/$P1962</f>
        <v>7.4074074074074077E-3</v>
      </c>
      <c r="J1962" s="12">
        <v>32</v>
      </c>
      <c r="K1962" s="2">
        <f t="shared" ref="K1962" si="19684">J1962/$P1962</f>
        <v>0.23703703703703705</v>
      </c>
      <c r="L1962" s="12">
        <v>0</v>
      </c>
      <c r="M1962" s="2">
        <f t="shared" ref="M1962" si="19685">L1962/$P1962</f>
        <v>0</v>
      </c>
      <c r="N1962" s="12">
        <v>1</v>
      </c>
      <c r="O1962" s="2">
        <f t="shared" ref="O1962" si="19686">N1962/$P1962</f>
        <v>7.4074074074074077E-3</v>
      </c>
      <c r="P1962" s="12">
        <v>135</v>
      </c>
      <c r="R1962" s="12">
        <v>203</v>
      </c>
      <c r="S1962" s="2">
        <f t="shared" si="19295"/>
        <v>0.57999999999999996</v>
      </c>
      <c r="T1962" s="12">
        <v>11</v>
      </c>
      <c r="U1962" s="2">
        <f t="shared" si="19295"/>
        <v>3.1428571428571431E-2</v>
      </c>
      <c r="V1962" s="12">
        <v>110</v>
      </c>
      <c r="W1962" s="2">
        <f t="shared" ref="W1962" si="19687">V1962/$AH1962</f>
        <v>0.31428571428571428</v>
      </c>
      <c r="X1962" s="12">
        <v>19</v>
      </c>
      <c r="Y1962" s="2">
        <f t="shared" ref="Y1962" si="19688">X1962/$AH1962</f>
        <v>5.4285714285714284E-2</v>
      </c>
      <c r="Z1962" s="12">
        <v>2</v>
      </c>
      <c r="AA1962" s="2">
        <f t="shared" ref="AA1962" si="19689">Z1962/$AH1962</f>
        <v>5.7142857142857143E-3</v>
      </c>
      <c r="AB1962" s="12">
        <v>0</v>
      </c>
      <c r="AC1962" s="2">
        <f t="shared" ref="AC1962" si="19690">AB1962/$AH1962</f>
        <v>0</v>
      </c>
      <c r="AD1962" s="12">
        <v>1</v>
      </c>
      <c r="AE1962" s="2">
        <f t="shared" ref="AE1962" si="19691">AD1962/$AH1962</f>
        <v>2.8571428571428571E-3</v>
      </c>
      <c r="AF1962" s="12">
        <v>4</v>
      </c>
      <c r="AG1962" s="2">
        <f t="shared" ref="AG1962" si="19692">AF1962/$AH1962</f>
        <v>1.1428571428571429E-2</v>
      </c>
      <c r="AH1962" s="12">
        <v>350</v>
      </c>
      <c r="AI1962" s="1" t="str">
        <f t="shared" si="19302"/>
        <v>White</v>
      </c>
    </row>
    <row r="1963" spans="1:35" x14ac:dyDescent="0.2">
      <c r="A1963" s="1">
        <v>39</v>
      </c>
      <c r="B1963" s="1">
        <v>14</v>
      </c>
      <c r="C1963" s="1">
        <v>39014</v>
      </c>
      <c r="D1963" s="12">
        <v>125</v>
      </c>
      <c r="E1963" s="2">
        <f t="shared" si="19290"/>
        <v>0.52083333333333337</v>
      </c>
      <c r="F1963" s="12">
        <v>44</v>
      </c>
      <c r="G1963" s="2">
        <f t="shared" si="19290"/>
        <v>0.18333333333333332</v>
      </c>
      <c r="H1963" s="12">
        <v>8</v>
      </c>
      <c r="I1963" s="2">
        <f t="shared" ref="I1963" si="19693">H1963/$P1963</f>
        <v>3.3333333333333333E-2</v>
      </c>
      <c r="J1963" s="12">
        <v>58</v>
      </c>
      <c r="K1963" s="2">
        <f t="shared" ref="K1963" si="19694">J1963/$P1963</f>
        <v>0.24166666666666667</v>
      </c>
      <c r="L1963" s="12">
        <v>4</v>
      </c>
      <c r="M1963" s="2">
        <f t="shared" ref="M1963" si="19695">L1963/$P1963</f>
        <v>1.6666666666666666E-2</v>
      </c>
      <c r="N1963" s="12">
        <v>1</v>
      </c>
      <c r="O1963" s="2">
        <f t="shared" ref="O1963" si="19696">N1963/$P1963</f>
        <v>4.1666666666666666E-3</v>
      </c>
      <c r="P1963" s="12">
        <v>240</v>
      </c>
      <c r="R1963" s="12">
        <v>871</v>
      </c>
      <c r="S1963" s="2">
        <f t="shared" si="19295"/>
        <v>0.31799926980649873</v>
      </c>
      <c r="T1963" s="12">
        <v>129</v>
      </c>
      <c r="U1963" s="2">
        <f t="shared" si="19295"/>
        <v>4.7097480832420595E-2</v>
      </c>
      <c r="V1963" s="12">
        <v>1213</v>
      </c>
      <c r="W1963" s="2">
        <f t="shared" ref="W1963" si="19697">V1963/$AH1963</f>
        <v>0.4428623585250091</v>
      </c>
      <c r="X1963" s="12">
        <v>452</v>
      </c>
      <c r="Y1963" s="2">
        <f t="shared" ref="Y1963" si="19698">X1963/$AH1963</f>
        <v>0.16502373128879153</v>
      </c>
      <c r="Z1963" s="12">
        <v>5</v>
      </c>
      <c r="AA1963" s="2">
        <f t="shared" ref="AA1963" si="19699">Z1963/$AH1963</f>
        <v>1.8254837531945967E-3</v>
      </c>
      <c r="AB1963" s="12">
        <v>0</v>
      </c>
      <c r="AC1963" s="2">
        <f t="shared" ref="AC1963" si="19700">AB1963/$AH1963</f>
        <v>0</v>
      </c>
      <c r="AD1963" s="12">
        <v>5</v>
      </c>
      <c r="AE1963" s="2">
        <f t="shared" ref="AE1963" si="19701">AD1963/$AH1963</f>
        <v>1.8254837531945967E-3</v>
      </c>
      <c r="AF1963" s="12">
        <v>64</v>
      </c>
      <c r="AG1963" s="2">
        <f t="shared" ref="AG1963" si="19702">AF1963/$AH1963</f>
        <v>2.3366192040890837E-2</v>
      </c>
      <c r="AH1963" s="12">
        <v>2739</v>
      </c>
      <c r="AI1963" s="1" t="str">
        <f t="shared" si="19302"/>
        <v>Mixed</v>
      </c>
    </row>
    <row r="1964" spans="1:35" x14ac:dyDescent="0.2">
      <c r="A1964" s="1">
        <v>39</v>
      </c>
      <c r="B1964" s="1">
        <v>15</v>
      </c>
      <c r="C1964" s="1">
        <v>39015</v>
      </c>
      <c r="D1964" s="12">
        <v>132</v>
      </c>
      <c r="E1964" s="2">
        <f t="shared" si="19290"/>
        <v>0.55462184873949583</v>
      </c>
      <c r="F1964" s="12">
        <v>19</v>
      </c>
      <c r="G1964" s="2">
        <f t="shared" si="19290"/>
        <v>7.9831932773109238E-2</v>
      </c>
      <c r="H1964" s="12">
        <v>1</v>
      </c>
      <c r="I1964" s="2">
        <f t="shared" ref="I1964" si="19703">H1964/$P1964</f>
        <v>4.2016806722689074E-3</v>
      </c>
      <c r="J1964" s="12">
        <v>86</v>
      </c>
      <c r="K1964" s="2">
        <f t="shared" ref="K1964" si="19704">J1964/$P1964</f>
        <v>0.36134453781512604</v>
      </c>
      <c r="L1964" s="12">
        <v>0</v>
      </c>
      <c r="M1964" s="2">
        <f t="shared" ref="M1964" si="19705">L1964/$P1964</f>
        <v>0</v>
      </c>
      <c r="N1964" s="12">
        <v>0</v>
      </c>
      <c r="O1964" s="2">
        <f t="shared" ref="O1964" si="19706">N1964/$P1964</f>
        <v>0</v>
      </c>
      <c r="P1964" s="12">
        <v>238</v>
      </c>
      <c r="R1964" s="12">
        <v>742</v>
      </c>
      <c r="S1964" s="2">
        <f t="shared" si="19295"/>
        <v>0.74798387096774188</v>
      </c>
      <c r="T1964" s="12">
        <v>7</v>
      </c>
      <c r="U1964" s="2">
        <f t="shared" si="19295"/>
        <v>7.0564516129032256E-3</v>
      </c>
      <c r="V1964" s="12">
        <v>91</v>
      </c>
      <c r="W1964" s="2">
        <f t="shared" ref="W1964" si="19707">V1964/$AH1964</f>
        <v>9.1733870967741937E-2</v>
      </c>
      <c r="X1964" s="12">
        <v>125</v>
      </c>
      <c r="Y1964" s="2">
        <f t="shared" ref="Y1964" si="19708">X1964/$AH1964</f>
        <v>0.12600806451612903</v>
      </c>
      <c r="Z1964" s="12">
        <v>2</v>
      </c>
      <c r="AA1964" s="2">
        <f t="shared" ref="AA1964" si="19709">Z1964/$AH1964</f>
        <v>2.0161290322580645E-3</v>
      </c>
      <c r="AB1964" s="12">
        <v>0</v>
      </c>
      <c r="AC1964" s="2">
        <f t="shared" ref="AC1964" si="19710">AB1964/$AH1964</f>
        <v>0</v>
      </c>
      <c r="AD1964" s="12">
        <v>1</v>
      </c>
      <c r="AE1964" s="2">
        <f t="shared" ref="AE1964" si="19711">AD1964/$AH1964</f>
        <v>1.0080645161290322E-3</v>
      </c>
      <c r="AF1964" s="12">
        <v>23</v>
      </c>
      <c r="AG1964" s="2">
        <f t="shared" ref="AG1964" si="19712">AF1964/$AH1964</f>
        <v>2.3185483870967742E-2</v>
      </c>
      <c r="AH1964" s="12">
        <v>992</v>
      </c>
      <c r="AI1964" s="1" t="str">
        <f t="shared" si="19302"/>
        <v>White</v>
      </c>
    </row>
    <row r="1965" spans="1:35" x14ac:dyDescent="0.2">
      <c r="A1965" s="1">
        <v>39</v>
      </c>
      <c r="B1965" s="1">
        <v>16</v>
      </c>
      <c r="C1965" s="1">
        <v>39016</v>
      </c>
      <c r="D1965" s="12">
        <v>99</v>
      </c>
      <c r="E1965" s="2">
        <f t="shared" si="19290"/>
        <v>0.57558139534883723</v>
      </c>
      <c r="F1965" s="12">
        <v>23</v>
      </c>
      <c r="G1965" s="2">
        <f t="shared" si="19290"/>
        <v>0.13372093023255813</v>
      </c>
      <c r="H1965" s="12">
        <v>2</v>
      </c>
      <c r="I1965" s="2">
        <f t="shared" ref="I1965" si="19713">H1965/$P1965</f>
        <v>1.1627906976744186E-2</v>
      </c>
      <c r="J1965" s="12">
        <v>47</v>
      </c>
      <c r="K1965" s="2">
        <f t="shared" ref="K1965" si="19714">J1965/$P1965</f>
        <v>0.27325581395348836</v>
      </c>
      <c r="L1965" s="12">
        <v>1</v>
      </c>
      <c r="M1965" s="2">
        <f t="shared" ref="M1965" si="19715">L1965/$P1965</f>
        <v>5.8139534883720929E-3</v>
      </c>
      <c r="N1965" s="12">
        <v>0</v>
      </c>
      <c r="O1965" s="2">
        <f t="shared" ref="O1965" si="19716">N1965/$P1965</f>
        <v>0</v>
      </c>
      <c r="P1965" s="12">
        <v>172</v>
      </c>
      <c r="R1965" s="12">
        <v>342</v>
      </c>
      <c r="S1965" s="2">
        <f t="shared" si="19295"/>
        <v>0.3962920046349942</v>
      </c>
      <c r="T1965" s="12">
        <v>35</v>
      </c>
      <c r="U1965" s="2">
        <f t="shared" si="19295"/>
        <v>4.0556199304750871E-2</v>
      </c>
      <c r="V1965" s="12">
        <v>187</v>
      </c>
      <c r="W1965" s="2">
        <f t="shared" ref="W1965" si="19717">V1965/$AH1965</f>
        <v>0.21668597914252608</v>
      </c>
      <c r="X1965" s="12">
        <v>264</v>
      </c>
      <c r="Y1965" s="2">
        <f t="shared" ref="Y1965" si="19718">X1965/$AH1965</f>
        <v>0.30590961761297797</v>
      </c>
      <c r="Z1965" s="12">
        <v>1</v>
      </c>
      <c r="AA1965" s="2">
        <f t="shared" ref="AA1965" si="19719">Z1965/$AH1965</f>
        <v>1.1587485515643105E-3</v>
      </c>
      <c r="AB1965" s="12">
        <v>2</v>
      </c>
      <c r="AC1965" s="2">
        <f t="shared" ref="AC1965" si="19720">AB1965/$AH1965</f>
        <v>2.3174971031286211E-3</v>
      </c>
      <c r="AD1965" s="12">
        <v>4</v>
      </c>
      <c r="AE1965" s="2">
        <f t="shared" ref="AE1965" si="19721">AD1965/$AH1965</f>
        <v>4.6349942062572421E-3</v>
      </c>
      <c r="AF1965" s="12">
        <v>29</v>
      </c>
      <c r="AG1965" s="2">
        <f t="shared" ref="AG1965" si="19722">AF1965/$AH1965</f>
        <v>3.3603707995365009E-2</v>
      </c>
      <c r="AH1965" s="12">
        <v>863</v>
      </c>
      <c r="AI1965" s="1" t="str">
        <f t="shared" si="19302"/>
        <v>Mixed</v>
      </c>
    </row>
    <row r="1966" spans="1:35" x14ac:dyDescent="0.2">
      <c r="A1966" s="1">
        <v>39</v>
      </c>
      <c r="B1966" s="1">
        <v>17</v>
      </c>
      <c r="C1966" s="1">
        <v>39017</v>
      </c>
      <c r="D1966" s="12">
        <v>123</v>
      </c>
      <c r="E1966" s="2">
        <f t="shared" si="19290"/>
        <v>0.6910112359550562</v>
      </c>
      <c r="F1966" s="12">
        <v>15</v>
      </c>
      <c r="G1966" s="2">
        <f t="shared" si="19290"/>
        <v>8.4269662921348312E-2</v>
      </c>
      <c r="H1966" s="12">
        <v>3</v>
      </c>
      <c r="I1966" s="2">
        <f t="shared" ref="I1966" si="19723">H1966/$P1966</f>
        <v>1.6853932584269662E-2</v>
      </c>
      <c r="J1966" s="12">
        <v>35</v>
      </c>
      <c r="K1966" s="2">
        <f t="shared" ref="K1966" si="19724">J1966/$P1966</f>
        <v>0.19662921348314608</v>
      </c>
      <c r="L1966" s="12">
        <v>0</v>
      </c>
      <c r="M1966" s="2">
        <f t="shared" ref="M1966" si="19725">L1966/$P1966</f>
        <v>0</v>
      </c>
      <c r="N1966" s="12">
        <v>2</v>
      </c>
      <c r="O1966" s="2">
        <f t="shared" ref="O1966" si="19726">N1966/$P1966</f>
        <v>1.1235955056179775E-2</v>
      </c>
      <c r="P1966" s="12">
        <v>178</v>
      </c>
      <c r="R1966" s="12">
        <v>736</v>
      </c>
      <c r="S1966" s="2">
        <f t="shared" si="19295"/>
        <v>0.3963381798599892</v>
      </c>
      <c r="T1966" s="12">
        <v>76</v>
      </c>
      <c r="U1966" s="2">
        <f t="shared" si="19295"/>
        <v>4.0926225094238017E-2</v>
      </c>
      <c r="V1966" s="12">
        <v>402</v>
      </c>
      <c r="W1966" s="2">
        <f t="shared" ref="W1966" si="19727">V1966/$AH1966</f>
        <v>0.21647819063004847</v>
      </c>
      <c r="X1966" s="12">
        <v>566</v>
      </c>
      <c r="Y1966" s="2">
        <f t="shared" ref="Y1966" si="19728">X1966/$AH1966</f>
        <v>0.30479267635971996</v>
      </c>
      <c r="Z1966" s="12">
        <v>3</v>
      </c>
      <c r="AA1966" s="2">
        <f t="shared" ref="AA1966" si="19729">Z1966/$AH1966</f>
        <v>1.6155088852988692E-3</v>
      </c>
      <c r="AB1966" s="12">
        <v>3</v>
      </c>
      <c r="AC1966" s="2">
        <f t="shared" ref="AC1966" si="19730">AB1966/$AH1966</f>
        <v>1.6155088852988692E-3</v>
      </c>
      <c r="AD1966" s="12">
        <v>9</v>
      </c>
      <c r="AE1966" s="2">
        <f t="shared" ref="AE1966" si="19731">AD1966/$AH1966</f>
        <v>4.8465266558966073E-3</v>
      </c>
      <c r="AF1966" s="12">
        <v>61</v>
      </c>
      <c r="AG1966" s="2">
        <f t="shared" ref="AG1966" si="19732">AF1966/$AH1966</f>
        <v>3.2848680667743671E-2</v>
      </c>
      <c r="AH1966" s="12">
        <v>1857</v>
      </c>
      <c r="AI1966" s="1" t="str">
        <f t="shared" si="19302"/>
        <v>Mixed</v>
      </c>
    </row>
    <row r="1967" spans="1:35" x14ac:dyDescent="0.2">
      <c r="A1967" s="1">
        <v>39</v>
      </c>
      <c r="B1967" s="1">
        <v>18</v>
      </c>
      <c r="C1967" s="1">
        <v>39018</v>
      </c>
      <c r="D1967" s="12">
        <v>151</v>
      </c>
      <c r="E1967" s="2">
        <f t="shared" si="19290"/>
        <v>0.54512635379061369</v>
      </c>
      <c r="F1967" s="12">
        <v>39</v>
      </c>
      <c r="G1967" s="2">
        <f t="shared" si="19290"/>
        <v>0.1407942238267148</v>
      </c>
      <c r="H1967" s="12">
        <v>4</v>
      </c>
      <c r="I1967" s="2">
        <f t="shared" ref="I1967" si="19733">H1967/$P1967</f>
        <v>1.444043321299639E-2</v>
      </c>
      <c r="J1967" s="12">
        <v>80</v>
      </c>
      <c r="K1967" s="2">
        <f t="shared" ref="K1967" si="19734">J1967/$P1967</f>
        <v>0.28880866425992779</v>
      </c>
      <c r="L1967" s="12">
        <v>0</v>
      </c>
      <c r="M1967" s="2">
        <f t="shared" ref="M1967" si="19735">L1967/$P1967</f>
        <v>0</v>
      </c>
      <c r="N1967" s="12">
        <v>3</v>
      </c>
      <c r="O1967" s="2">
        <f t="shared" ref="O1967" si="19736">N1967/$P1967</f>
        <v>1.0830324909747292E-2</v>
      </c>
      <c r="P1967" s="12">
        <v>277</v>
      </c>
      <c r="R1967" s="12">
        <v>455</v>
      </c>
      <c r="S1967" s="2">
        <f t="shared" si="19295"/>
        <v>0.39565217391304347</v>
      </c>
      <c r="T1967" s="12">
        <v>47</v>
      </c>
      <c r="U1967" s="2">
        <f t="shared" si="19295"/>
        <v>4.0869565217391303E-2</v>
      </c>
      <c r="V1967" s="12">
        <v>249</v>
      </c>
      <c r="W1967" s="2">
        <f t="shared" ref="W1967" si="19737">V1967/$AH1967</f>
        <v>0.21652173913043479</v>
      </c>
      <c r="X1967" s="12">
        <v>351</v>
      </c>
      <c r="Y1967" s="2">
        <f t="shared" ref="Y1967" si="19738">X1967/$AH1967</f>
        <v>0.30521739130434783</v>
      </c>
      <c r="Z1967" s="12">
        <v>2</v>
      </c>
      <c r="AA1967" s="2">
        <f t="shared" ref="AA1967" si="19739">Z1967/$AH1967</f>
        <v>1.7391304347826088E-3</v>
      </c>
      <c r="AB1967" s="12">
        <v>2</v>
      </c>
      <c r="AC1967" s="2">
        <f t="shared" ref="AC1967" si="19740">AB1967/$AH1967</f>
        <v>1.7391304347826088E-3</v>
      </c>
      <c r="AD1967" s="12">
        <v>6</v>
      </c>
      <c r="AE1967" s="2">
        <f t="shared" ref="AE1967" si="19741">AD1967/$AH1967</f>
        <v>5.2173913043478265E-3</v>
      </c>
      <c r="AF1967" s="12">
        <v>38</v>
      </c>
      <c r="AG1967" s="2">
        <f t="shared" ref="AG1967" si="19742">AF1967/$AH1967</f>
        <v>3.3043478260869563E-2</v>
      </c>
      <c r="AH1967" s="12">
        <v>1150</v>
      </c>
      <c r="AI1967" s="1" t="str">
        <f t="shared" si="19302"/>
        <v>Mixed</v>
      </c>
    </row>
    <row r="1968" spans="1:35" x14ac:dyDescent="0.2">
      <c r="A1968" s="1">
        <v>39</v>
      </c>
      <c r="B1968" s="1">
        <v>19</v>
      </c>
      <c r="C1968" s="1">
        <v>39019</v>
      </c>
      <c r="D1968" s="12">
        <v>96</v>
      </c>
      <c r="E1968" s="2">
        <f t="shared" si="19290"/>
        <v>0.56140350877192979</v>
      </c>
      <c r="F1968" s="12">
        <v>25</v>
      </c>
      <c r="G1968" s="2">
        <f t="shared" si="19290"/>
        <v>0.14619883040935672</v>
      </c>
      <c r="H1968" s="12">
        <v>3</v>
      </c>
      <c r="I1968" s="2">
        <f t="shared" ref="I1968" si="19743">H1968/$P1968</f>
        <v>1.7543859649122806E-2</v>
      </c>
      <c r="J1968" s="12">
        <v>47</v>
      </c>
      <c r="K1968" s="2">
        <f t="shared" ref="K1968" si="19744">J1968/$P1968</f>
        <v>0.27485380116959063</v>
      </c>
      <c r="L1968" s="12">
        <v>0</v>
      </c>
      <c r="M1968" s="2">
        <f t="shared" ref="M1968" si="19745">L1968/$P1968</f>
        <v>0</v>
      </c>
      <c r="N1968" s="12">
        <v>0</v>
      </c>
      <c r="O1968" s="2">
        <f t="shared" ref="O1968" si="19746">N1968/$P1968</f>
        <v>0</v>
      </c>
      <c r="P1968" s="12">
        <v>171</v>
      </c>
      <c r="R1968" s="12">
        <v>371</v>
      </c>
      <c r="S1968" s="2">
        <f t="shared" si="19295"/>
        <v>0.34575955265610436</v>
      </c>
      <c r="T1968" s="12">
        <v>25</v>
      </c>
      <c r="U1968" s="2">
        <f t="shared" si="19295"/>
        <v>2.3299161230195712E-2</v>
      </c>
      <c r="V1968" s="12">
        <v>533</v>
      </c>
      <c r="W1968" s="2">
        <f t="shared" ref="W1968" si="19747">V1968/$AH1968</f>
        <v>0.49673811742777257</v>
      </c>
      <c r="X1968" s="12">
        <v>110</v>
      </c>
      <c r="Y1968" s="2">
        <f t="shared" ref="Y1968" si="19748">X1968/$AH1968</f>
        <v>0.10251630941286113</v>
      </c>
      <c r="Z1968" s="12">
        <v>3</v>
      </c>
      <c r="AA1968" s="2">
        <f t="shared" ref="AA1968" si="19749">Z1968/$AH1968</f>
        <v>2.7958993476234857E-3</v>
      </c>
      <c r="AB1968" s="12">
        <v>0</v>
      </c>
      <c r="AC1968" s="2">
        <f t="shared" ref="AC1968" si="19750">AB1968/$AH1968</f>
        <v>0</v>
      </c>
      <c r="AD1968" s="12">
        <v>1</v>
      </c>
      <c r="AE1968" s="2">
        <f t="shared" ref="AE1968" si="19751">AD1968/$AH1968</f>
        <v>9.3196644920782849E-4</v>
      </c>
      <c r="AF1968" s="12">
        <v>30</v>
      </c>
      <c r="AG1968" s="2">
        <f t="shared" ref="AG1968" si="19752">AF1968/$AH1968</f>
        <v>2.7958993476234855E-2</v>
      </c>
      <c r="AH1968" s="12">
        <v>1073</v>
      </c>
      <c r="AI1968" s="1" t="str">
        <f t="shared" si="19302"/>
        <v>Mixed</v>
      </c>
    </row>
    <row r="1969" spans="1:35" x14ac:dyDescent="0.2">
      <c r="A1969" s="1">
        <v>39</v>
      </c>
      <c r="B1969" s="1">
        <v>20</v>
      </c>
      <c r="C1969" s="1">
        <v>39020</v>
      </c>
      <c r="D1969" s="12">
        <v>129</v>
      </c>
      <c r="E1969" s="2">
        <f t="shared" si="19290"/>
        <v>0.50988142292490124</v>
      </c>
      <c r="F1969" s="12">
        <v>25</v>
      </c>
      <c r="G1969" s="2">
        <f t="shared" si="19290"/>
        <v>9.8814229249011856E-2</v>
      </c>
      <c r="H1969" s="12">
        <v>2</v>
      </c>
      <c r="I1969" s="2">
        <f t="shared" ref="I1969" si="19753">H1969/$P1969</f>
        <v>7.9051383399209481E-3</v>
      </c>
      <c r="J1969" s="12">
        <v>97</v>
      </c>
      <c r="K1969" s="2">
        <f t="shared" ref="K1969" si="19754">J1969/$P1969</f>
        <v>0.38339920948616601</v>
      </c>
      <c r="L1969" s="12">
        <v>0</v>
      </c>
      <c r="M1969" s="2">
        <f t="shared" ref="M1969" si="19755">L1969/$P1969</f>
        <v>0</v>
      </c>
      <c r="N1969" s="12">
        <v>0</v>
      </c>
      <c r="O1969" s="2">
        <f t="shared" ref="O1969" si="19756">N1969/$P1969</f>
        <v>0</v>
      </c>
      <c r="P1969" s="12">
        <v>253</v>
      </c>
      <c r="R1969" s="12">
        <v>462</v>
      </c>
      <c r="S1969" s="2">
        <f t="shared" si="19295"/>
        <v>0.72187500000000004</v>
      </c>
      <c r="T1969" s="12">
        <v>6</v>
      </c>
      <c r="U1969" s="2">
        <f t="shared" si="19295"/>
        <v>9.3749999999999997E-3</v>
      </c>
      <c r="V1969" s="12">
        <v>63</v>
      </c>
      <c r="W1969" s="2">
        <f t="shared" ref="W1969" si="19757">V1969/$AH1969</f>
        <v>9.8437499999999997E-2</v>
      </c>
      <c r="X1969" s="12">
        <v>91</v>
      </c>
      <c r="Y1969" s="2">
        <f t="shared" ref="Y1969" si="19758">X1969/$AH1969</f>
        <v>0.14218749999999999</v>
      </c>
      <c r="Z1969" s="12">
        <v>1</v>
      </c>
      <c r="AA1969" s="2">
        <f t="shared" ref="AA1969" si="19759">Z1969/$AH1969</f>
        <v>1.5625000000000001E-3</v>
      </c>
      <c r="AB1969" s="12">
        <v>0</v>
      </c>
      <c r="AC1969" s="2">
        <f t="shared" ref="AC1969" si="19760">AB1969/$AH1969</f>
        <v>0</v>
      </c>
      <c r="AD1969" s="12">
        <v>1</v>
      </c>
      <c r="AE1969" s="2">
        <f t="shared" ref="AE1969" si="19761">AD1969/$AH1969</f>
        <v>1.5625000000000001E-3</v>
      </c>
      <c r="AF1969" s="12">
        <v>16</v>
      </c>
      <c r="AG1969" s="2">
        <f t="shared" ref="AG1969" si="19762">AF1969/$AH1969</f>
        <v>2.5000000000000001E-2</v>
      </c>
      <c r="AH1969" s="12">
        <v>640</v>
      </c>
      <c r="AI1969" s="1" t="str">
        <f t="shared" si="19302"/>
        <v>White</v>
      </c>
    </row>
    <row r="1970" spans="1:35" x14ac:dyDescent="0.2">
      <c r="A1970" s="1">
        <v>39</v>
      </c>
      <c r="B1970" s="1">
        <v>21</v>
      </c>
      <c r="C1970" s="1">
        <v>39021</v>
      </c>
      <c r="D1970" s="12">
        <v>90</v>
      </c>
      <c r="E1970" s="2">
        <f t="shared" si="19290"/>
        <v>0.5056179775280899</v>
      </c>
      <c r="F1970" s="12">
        <v>31</v>
      </c>
      <c r="G1970" s="2">
        <f t="shared" si="19290"/>
        <v>0.17415730337078653</v>
      </c>
      <c r="H1970" s="12">
        <v>0</v>
      </c>
      <c r="I1970" s="2">
        <f t="shared" ref="I1970" si="19763">H1970/$P1970</f>
        <v>0</v>
      </c>
      <c r="J1970" s="12">
        <v>56</v>
      </c>
      <c r="K1970" s="2">
        <f t="shared" ref="K1970" si="19764">J1970/$P1970</f>
        <v>0.3146067415730337</v>
      </c>
      <c r="L1970" s="12">
        <v>1</v>
      </c>
      <c r="M1970" s="2">
        <f t="shared" ref="M1970" si="19765">L1970/$P1970</f>
        <v>5.6179775280898875E-3</v>
      </c>
      <c r="N1970" s="12">
        <v>0</v>
      </c>
      <c r="O1970" s="2">
        <f t="shared" ref="O1970" si="19766">N1970/$P1970</f>
        <v>0</v>
      </c>
      <c r="P1970" s="12">
        <v>178</v>
      </c>
      <c r="R1970" s="12">
        <v>332</v>
      </c>
      <c r="S1970" s="2">
        <f t="shared" si="19295"/>
        <v>0.33166833166833165</v>
      </c>
      <c r="T1970" s="12">
        <v>24</v>
      </c>
      <c r="U1970" s="2">
        <f t="shared" si="19295"/>
        <v>2.3976023976023976E-2</v>
      </c>
      <c r="V1970" s="12">
        <v>511</v>
      </c>
      <c r="W1970" s="2">
        <f t="shared" ref="W1970" si="19767">V1970/$AH1970</f>
        <v>0.51048951048951052</v>
      </c>
      <c r="X1970" s="12">
        <v>103</v>
      </c>
      <c r="Y1970" s="2">
        <f t="shared" ref="Y1970" si="19768">X1970/$AH1970</f>
        <v>0.1028971028971029</v>
      </c>
      <c r="Z1970" s="12">
        <v>3</v>
      </c>
      <c r="AA1970" s="2">
        <f t="shared" ref="AA1970" si="19769">Z1970/$AH1970</f>
        <v>2.997002997002997E-3</v>
      </c>
      <c r="AB1970" s="12">
        <v>0</v>
      </c>
      <c r="AC1970" s="2">
        <f t="shared" ref="AC1970" si="19770">AB1970/$AH1970</f>
        <v>0</v>
      </c>
      <c r="AD1970" s="12">
        <v>1</v>
      </c>
      <c r="AE1970" s="2">
        <f t="shared" ref="AE1970" si="19771">AD1970/$AH1970</f>
        <v>9.99000999000999E-4</v>
      </c>
      <c r="AF1970" s="12">
        <v>28</v>
      </c>
      <c r="AG1970" s="2">
        <f t="shared" ref="AG1970" si="19772">AF1970/$AH1970</f>
        <v>2.7972027972027972E-2</v>
      </c>
      <c r="AH1970" s="12">
        <v>1001</v>
      </c>
      <c r="AI1970" s="1" t="str">
        <f t="shared" si="19302"/>
        <v>Hisp</v>
      </c>
    </row>
    <row r="1971" spans="1:35" x14ac:dyDescent="0.2">
      <c r="A1971" s="1">
        <v>39</v>
      </c>
      <c r="B1971" s="1">
        <v>22</v>
      </c>
      <c r="C1971" s="1">
        <v>39022</v>
      </c>
      <c r="D1971" s="12">
        <v>176</v>
      </c>
      <c r="E1971" s="2">
        <f t="shared" si="19290"/>
        <v>0.68217054263565891</v>
      </c>
      <c r="F1971" s="12">
        <v>22</v>
      </c>
      <c r="G1971" s="2">
        <f t="shared" si="19290"/>
        <v>8.5271317829457363E-2</v>
      </c>
      <c r="H1971" s="12">
        <v>6</v>
      </c>
      <c r="I1971" s="2">
        <f t="shared" ref="I1971" si="19773">H1971/$P1971</f>
        <v>2.3255813953488372E-2</v>
      </c>
      <c r="J1971" s="12">
        <v>52</v>
      </c>
      <c r="K1971" s="2">
        <f t="shared" ref="K1971" si="19774">J1971/$P1971</f>
        <v>0.20155038759689922</v>
      </c>
      <c r="L1971" s="12">
        <v>2</v>
      </c>
      <c r="M1971" s="2">
        <f t="shared" ref="M1971" si="19775">L1971/$P1971</f>
        <v>7.7519379844961239E-3</v>
      </c>
      <c r="N1971" s="12">
        <v>0</v>
      </c>
      <c r="O1971" s="2">
        <f t="shared" ref="O1971" si="19776">N1971/$P1971</f>
        <v>0</v>
      </c>
      <c r="P1971" s="12">
        <v>258</v>
      </c>
      <c r="R1971" s="12">
        <v>784</v>
      </c>
      <c r="S1971" s="2">
        <f t="shared" si="19295"/>
        <v>0.31638418079096048</v>
      </c>
      <c r="T1971" s="12">
        <v>117</v>
      </c>
      <c r="U1971" s="2">
        <f t="shared" si="19295"/>
        <v>4.7215496368038741E-2</v>
      </c>
      <c r="V1971" s="12">
        <v>1102</v>
      </c>
      <c r="W1971" s="2">
        <f t="shared" ref="W1971" si="19777">V1971/$AH1971</f>
        <v>0.44471347861178367</v>
      </c>
      <c r="X1971" s="12">
        <v>407</v>
      </c>
      <c r="Y1971" s="2">
        <f t="shared" ref="Y1971" si="19778">X1971/$AH1971</f>
        <v>0.16424535916061339</v>
      </c>
      <c r="Z1971" s="12">
        <v>4</v>
      </c>
      <c r="AA1971" s="2">
        <f t="shared" ref="AA1971" si="19779">Z1971/$AH1971</f>
        <v>1.6142050040355124E-3</v>
      </c>
      <c r="AB1971" s="12">
        <v>0</v>
      </c>
      <c r="AC1971" s="2">
        <f t="shared" ref="AC1971" si="19780">AB1971/$AH1971</f>
        <v>0</v>
      </c>
      <c r="AD1971" s="12">
        <v>5</v>
      </c>
      <c r="AE1971" s="2">
        <f t="shared" ref="AE1971" si="19781">AD1971/$AH1971</f>
        <v>2.0177562550443904E-3</v>
      </c>
      <c r="AF1971" s="12">
        <v>57</v>
      </c>
      <c r="AG1971" s="2">
        <f t="shared" ref="AG1971" si="19782">AF1971/$AH1971</f>
        <v>2.3002421307506054E-2</v>
      </c>
      <c r="AH1971" s="12">
        <v>2478</v>
      </c>
      <c r="AI1971" s="1" t="str">
        <f t="shared" si="19302"/>
        <v>Mixed</v>
      </c>
    </row>
    <row r="1972" spans="1:35" x14ac:dyDescent="0.2">
      <c r="A1972" s="1">
        <v>39</v>
      </c>
      <c r="B1972" s="1">
        <v>23</v>
      </c>
      <c r="C1972" s="1">
        <v>39023</v>
      </c>
      <c r="D1972" s="12">
        <v>102</v>
      </c>
      <c r="E1972" s="2">
        <f t="shared" si="19290"/>
        <v>0.67105263157894735</v>
      </c>
      <c r="F1972" s="12">
        <v>13</v>
      </c>
      <c r="G1972" s="2">
        <f t="shared" si="19290"/>
        <v>8.5526315789473686E-2</v>
      </c>
      <c r="H1972" s="12">
        <v>0</v>
      </c>
      <c r="I1972" s="2">
        <f t="shared" ref="I1972" si="19783">H1972/$P1972</f>
        <v>0</v>
      </c>
      <c r="J1972" s="12">
        <v>37</v>
      </c>
      <c r="K1972" s="2">
        <f t="shared" ref="K1972" si="19784">J1972/$P1972</f>
        <v>0.24342105263157895</v>
      </c>
      <c r="L1972" s="12">
        <v>0</v>
      </c>
      <c r="M1972" s="2">
        <f t="shared" ref="M1972" si="19785">L1972/$P1972</f>
        <v>0</v>
      </c>
      <c r="N1972" s="12">
        <v>0</v>
      </c>
      <c r="O1972" s="2">
        <f t="shared" ref="O1972" si="19786">N1972/$P1972</f>
        <v>0</v>
      </c>
      <c r="P1972" s="12">
        <v>152</v>
      </c>
      <c r="R1972" s="12">
        <v>336</v>
      </c>
      <c r="S1972" s="2">
        <f t="shared" si="19295"/>
        <v>0.57931034482758625</v>
      </c>
      <c r="T1972" s="12">
        <v>18</v>
      </c>
      <c r="U1972" s="2">
        <f t="shared" si="19295"/>
        <v>3.1034482758620689E-2</v>
      </c>
      <c r="V1972" s="12">
        <v>182</v>
      </c>
      <c r="W1972" s="2">
        <f t="shared" ref="W1972" si="19787">V1972/$AH1972</f>
        <v>0.31379310344827588</v>
      </c>
      <c r="X1972" s="12">
        <v>32</v>
      </c>
      <c r="Y1972" s="2">
        <f t="shared" ref="Y1972" si="19788">X1972/$AH1972</f>
        <v>5.5172413793103448E-2</v>
      </c>
      <c r="Z1972" s="12">
        <v>4</v>
      </c>
      <c r="AA1972" s="2">
        <f t="shared" ref="AA1972" si="19789">Z1972/$AH1972</f>
        <v>6.8965517241379309E-3</v>
      </c>
      <c r="AB1972" s="12">
        <v>0</v>
      </c>
      <c r="AC1972" s="2">
        <f t="shared" ref="AC1972" si="19790">AB1972/$AH1972</f>
        <v>0</v>
      </c>
      <c r="AD1972" s="12">
        <v>1</v>
      </c>
      <c r="AE1972" s="2">
        <f t="shared" ref="AE1972" si="19791">AD1972/$AH1972</f>
        <v>1.7241379310344827E-3</v>
      </c>
      <c r="AF1972" s="12">
        <v>7</v>
      </c>
      <c r="AG1972" s="2">
        <f t="shared" ref="AG1972" si="19792">AF1972/$AH1972</f>
        <v>1.2068965517241379E-2</v>
      </c>
      <c r="AH1972" s="12">
        <v>580</v>
      </c>
      <c r="AI1972" s="1" t="str">
        <f t="shared" si="19302"/>
        <v>White</v>
      </c>
    </row>
    <row r="1973" spans="1:35" x14ac:dyDescent="0.2">
      <c r="A1973" s="1">
        <v>39</v>
      </c>
      <c r="B1973" s="1">
        <v>24</v>
      </c>
      <c r="C1973" s="1">
        <v>39024</v>
      </c>
      <c r="D1973" s="12">
        <v>114</v>
      </c>
      <c r="E1973" s="2">
        <f t="shared" si="19290"/>
        <v>0.51818181818181819</v>
      </c>
      <c r="F1973" s="12">
        <v>36</v>
      </c>
      <c r="G1973" s="2">
        <f t="shared" si="19290"/>
        <v>0.16363636363636364</v>
      </c>
      <c r="H1973" s="12">
        <v>3</v>
      </c>
      <c r="I1973" s="2">
        <f t="shared" ref="I1973" si="19793">H1973/$P1973</f>
        <v>1.3636363636363636E-2</v>
      </c>
      <c r="J1973" s="12">
        <v>65</v>
      </c>
      <c r="K1973" s="2">
        <f t="shared" ref="K1973" si="19794">J1973/$P1973</f>
        <v>0.29545454545454547</v>
      </c>
      <c r="L1973" s="12">
        <v>2</v>
      </c>
      <c r="M1973" s="2">
        <f t="shared" ref="M1973" si="19795">L1973/$P1973</f>
        <v>9.0909090909090905E-3</v>
      </c>
      <c r="N1973" s="12">
        <v>0</v>
      </c>
      <c r="O1973" s="2">
        <f t="shared" ref="O1973" si="19796">N1973/$P1973</f>
        <v>0</v>
      </c>
      <c r="P1973" s="12">
        <v>220</v>
      </c>
      <c r="R1973" s="12">
        <v>466</v>
      </c>
      <c r="S1973" s="2">
        <f t="shared" si="19295"/>
        <v>0.18617658809428686</v>
      </c>
      <c r="T1973" s="12">
        <v>122</v>
      </c>
      <c r="U1973" s="2">
        <f t="shared" si="19295"/>
        <v>4.8741510187774673E-2</v>
      </c>
      <c r="V1973" s="12">
        <v>1533</v>
      </c>
      <c r="W1973" s="2">
        <f t="shared" ref="W1973" si="19797">V1973/$AH1973</f>
        <v>0.61246504194966045</v>
      </c>
      <c r="X1973" s="12">
        <v>310</v>
      </c>
      <c r="Y1973" s="2">
        <f t="shared" ref="Y1973" si="19798">X1973/$AH1973</f>
        <v>0.12385137834598482</v>
      </c>
      <c r="Z1973" s="12">
        <v>3</v>
      </c>
      <c r="AA1973" s="2">
        <f t="shared" ref="AA1973" si="19799">Z1973/$AH1973</f>
        <v>1.1985617259288853E-3</v>
      </c>
      <c r="AB1973" s="12">
        <v>4</v>
      </c>
      <c r="AC1973" s="2">
        <f t="shared" ref="AC1973" si="19800">AB1973/$AH1973</f>
        <v>1.5980823012385138E-3</v>
      </c>
      <c r="AD1973" s="12">
        <v>13</v>
      </c>
      <c r="AE1973" s="2">
        <f t="shared" ref="AE1973" si="19801">AD1973/$AH1973</f>
        <v>5.1937674790251695E-3</v>
      </c>
      <c r="AF1973" s="12">
        <v>51</v>
      </c>
      <c r="AG1973" s="2">
        <f t="shared" ref="AG1973" si="19802">AF1973/$AH1973</f>
        <v>2.0375549340791051E-2</v>
      </c>
      <c r="AH1973" s="12">
        <v>2503</v>
      </c>
      <c r="AI1973" s="1" t="str">
        <f t="shared" si="19302"/>
        <v>Hisp</v>
      </c>
    </row>
    <row r="1974" spans="1:35" x14ac:dyDescent="0.2">
      <c r="A1974" s="1">
        <v>39</v>
      </c>
      <c r="B1974" s="1">
        <v>25</v>
      </c>
      <c r="C1974" s="1">
        <v>39025</v>
      </c>
      <c r="D1974" s="12">
        <v>147</v>
      </c>
      <c r="E1974" s="2">
        <f t="shared" si="19290"/>
        <v>0.56976744186046513</v>
      </c>
      <c r="F1974" s="12">
        <v>35</v>
      </c>
      <c r="G1974" s="2">
        <f t="shared" si="19290"/>
        <v>0.13565891472868216</v>
      </c>
      <c r="H1974" s="12">
        <v>2</v>
      </c>
      <c r="I1974" s="2">
        <f t="shared" ref="I1974" si="19803">H1974/$P1974</f>
        <v>7.7519379844961239E-3</v>
      </c>
      <c r="J1974" s="12">
        <v>71</v>
      </c>
      <c r="K1974" s="2">
        <f t="shared" ref="K1974" si="19804">J1974/$P1974</f>
        <v>0.27519379844961239</v>
      </c>
      <c r="L1974" s="12">
        <v>3</v>
      </c>
      <c r="M1974" s="2">
        <f t="shared" ref="M1974" si="19805">L1974/$P1974</f>
        <v>1.1627906976744186E-2</v>
      </c>
      <c r="N1974" s="12">
        <v>0</v>
      </c>
      <c r="O1974" s="2">
        <f t="shared" ref="O1974" si="19806">N1974/$P1974</f>
        <v>0</v>
      </c>
      <c r="P1974" s="12">
        <v>258</v>
      </c>
      <c r="R1974" s="12">
        <v>636</v>
      </c>
      <c r="S1974" s="2">
        <f t="shared" si="19295"/>
        <v>0.57608695652173914</v>
      </c>
      <c r="T1974" s="12">
        <v>88</v>
      </c>
      <c r="U1974" s="2">
        <f t="shared" si="19295"/>
        <v>7.9710144927536225E-2</v>
      </c>
      <c r="V1974" s="12">
        <v>238</v>
      </c>
      <c r="W1974" s="2">
        <f t="shared" ref="W1974" si="19807">V1974/$AH1974</f>
        <v>0.21557971014492755</v>
      </c>
      <c r="X1974" s="12">
        <v>106</v>
      </c>
      <c r="Y1974" s="2">
        <f t="shared" ref="Y1974" si="19808">X1974/$AH1974</f>
        <v>9.6014492753623185E-2</v>
      </c>
      <c r="Z1974" s="12">
        <v>2</v>
      </c>
      <c r="AA1974" s="2">
        <f t="shared" ref="AA1974" si="19809">Z1974/$AH1974</f>
        <v>1.8115942028985507E-3</v>
      </c>
      <c r="AB1974" s="12">
        <v>0</v>
      </c>
      <c r="AC1974" s="2">
        <f t="shared" ref="AC1974" si="19810">AB1974/$AH1974</f>
        <v>0</v>
      </c>
      <c r="AD1974" s="12">
        <v>0</v>
      </c>
      <c r="AE1974" s="2">
        <f t="shared" ref="AE1974" si="19811">AD1974/$AH1974</f>
        <v>0</v>
      </c>
      <c r="AF1974" s="12">
        <v>35</v>
      </c>
      <c r="AG1974" s="2">
        <f t="shared" ref="AG1974" si="19812">AF1974/$AH1974</f>
        <v>3.170289855072464E-2</v>
      </c>
      <c r="AH1974" s="12">
        <v>1104</v>
      </c>
      <c r="AI1974" s="1" t="str">
        <f t="shared" si="19302"/>
        <v>White</v>
      </c>
    </row>
    <row r="1975" spans="1:35" x14ac:dyDescent="0.2">
      <c r="A1975" s="1">
        <v>39</v>
      </c>
      <c r="B1975" s="1">
        <v>26</v>
      </c>
      <c r="C1975" s="1">
        <v>39026</v>
      </c>
      <c r="D1975" s="12">
        <v>141</v>
      </c>
      <c r="E1975" s="2">
        <f t="shared" si="19290"/>
        <v>0.57085020242914974</v>
      </c>
      <c r="F1975" s="12">
        <v>15</v>
      </c>
      <c r="G1975" s="2">
        <f t="shared" si="19290"/>
        <v>6.0728744939271252E-2</v>
      </c>
      <c r="H1975" s="12">
        <v>1</v>
      </c>
      <c r="I1975" s="2">
        <f t="shared" ref="I1975" si="19813">H1975/$P1975</f>
        <v>4.048582995951417E-3</v>
      </c>
      <c r="J1975" s="12">
        <v>87</v>
      </c>
      <c r="K1975" s="2">
        <f t="shared" ref="K1975" si="19814">J1975/$P1975</f>
        <v>0.35222672064777327</v>
      </c>
      <c r="L1975" s="12">
        <v>2</v>
      </c>
      <c r="M1975" s="2">
        <f t="shared" ref="M1975" si="19815">L1975/$P1975</f>
        <v>8.0971659919028341E-3</v>
      </c>
      <c r="N1975" s="12">
        <v>1</v>
      </c>
      <c r="O1975" s="2">
        <f t="shared" ref="O1975" si="19816">N1975/$P1975</f>
        <v>4.048582995951417E-3</v>
      </c>
      <c r="P1975" s="12">
        <v>247</v>
      </c>
      <c r="R1975" s="12">
        <v>604</v>
      </c>
      <c r="S1975" s="2">
        <f t="shared" si="19295"/>
        <v>0.71733966745843225</v>
      </c>
      <c r="T1975" s="12">
        <v>8</v>
      </c>
      <c r="U1975" s="2">
        <f t="shared" si="19295"/>
        <v>9.5011876484560574E-3</v>
      </c>
      <c r="V1975" s="12">
        <v>87</v>
      </c>
      <c r="W1975" s="2">
        <f t="shared" ref="W1975" si="19817">V1975/$AH1975</f>
        <v>0.10332541567695962</v>
      </c>
      <c r="X1975" s="12">
        <v>119</v>
      </c>
      <c r="Y1975" s="2">
        <f t="shared" ref="Y1975" si="19818">X1975/$AH1975</f>
        <v>0.14133016627078385</v>
      </c>
      <c r="Z1975" s="12">
        <v>1</v>
      </c>
      <c r="AA1975" s="2">
        <f t="shared" ref="AA1975" si="19819">Z1975/$AH1975</f>
        <v>1.1876484560570072E-3</v>
      </c>
      <c r="AB1975" s="12">
        <v>0</v>
      </c>
      <c r="AC1975" s="2">
        <f t="shared" ref="AC1975" si="19820">AB1975/$AH1975</f>
        <v>0</v>
      </c>
      <c r="AD1975" s="12">
        <v>1</v>
      </c>
      <c r="AE1975" s="2">
        <f t="shared" ref="AE1975" si="19821">AD1975/$AH1975</f>
        <v>1.1876484560570072E-3</v>
      </c>
      <c r="AF1975" s="12">
        <v>22</v>
      </c>
      <c r="AG1975" s="2">
        <f t="shared" ref="AG1975" si="19822">AF1975/$AH1975</f>
        <v>2.6128266033254157E-2</v>
      </c>
      <c r="AH1975" s="12">
        <v>842</v>
      </c>
      <c r="AI1975" s="1" t="str">
        <f t="shared" si="19302"/>
        <v>White</v>
      </c>
    </row>
    <row r="1976" spans="1:35" x14ac:dyDescent="0.2">
      <c r="A1976" s="1">
        <v>39</v>
      </c>
      <c r="B1976" s="1">
        <v>27</v>
      </c>
      <c r="C1976" s="1">
        <v>39027</v>
      </c>
      <c r="D1976" s="12">
        <v>153</v>
      </c>
      <c r="E1976" s="2">
        <f t="shared" si="19290"/>
        <v>0.59302325581395354</v>
      </c>
      <c r="F1976" s="12">
        <v>37</v>
      </c>
      <c r="G1976" s="2">
        <f t="shared" si="19290"/>
        <v>0.1434108527131783</v>
      </c>
      <c r="H1976" s="12">
        <v>7</v>
      </c>
      <c r="I1976" s="2">
        <f t="shared" ref="I1976" si="19823">H1976/$P1976</f>
        <v>2.7131782945736434E-2</v>
      </c>
      <c r="J1976" s="12">
        <v>59</v>
      </c>
      <c r="K1976" s="2">
        <f t="shared" ref="K1976" si="19824">J1976/$P1976</f>
        <v>0.22868217054263565</v>
      </c>
      <c r="L1976" s="12">
        <v>1</v>
      </c>
      <c r="M1976" s="2">
        <f t="shared" ref="M1976" si="19825">L1976/$P1976</f>
        <v>3.875968992248062E-3</v>
      </c>
      <c r="N1976" s="12">
        <v>0</v>
      </c>
      <c r="O1976" s="2">
        <f t="shared" ref="O1976" si="19826">N1976/$P1976</f>
        <v>0</v>
      </c>
      <c r="P1976" s="12">
        <v>258</v>
      </c>
      <c r="R1976" s="12">
        <v>479</v>
      </c>
      <c r="S1976" s="2">
        <f t="shared" si="19295"/>
        <v>0.48140703517587941</v>
      </c>
      <c r="T1976" s="12">
        <v>34</v>
      </c>
      <c r="U1976" s="2">
        <f t="shared" si="19295"/>
        <v>3.4170854271356785E-2</v>
      </c>
      <c r="V1976" s="12">
        <v>403</v>
      </c>
      <c r="W1976" s="2">
        <f t="shared" ref="W1976" si="19827">V1976/$AH1976</f>
        <v>0.40502512562814069</v>
      </c>
      <c r="X1976" s="12">
        <v>54</v>
      </c>
      <c r="Y1976" s="2">
        <f t="shared" ref="Y1976" si="19828">X1976/$AH1976</f>
        <v>5.4271356783919596E-2</v>
      </c>
      <c r="Z1976" s="12">
        <v>2</v>
      </c>
      <c r="AA1976" s="2">
        <f t="shared" ref="AA1976" si="19829">Z1976/$AH1976</f>
        <v>2.0100502512562816E-3</v>
      </c>
      <c r="AB1976" s="12">
        <v>0</v>
      </c>
      <c r="AC1976" s="2">
        <f t="shared" ref="AC1976" si="19830">AB1976/$AH1976</f>
        <v>0</v>
      </c>
      <c r="AD1976" s="12">
        <v>2</v>
      </c>
      <c r="AE1976" s="2">
        <f t="shared" ref="AE1976" si="19831">AD1976/$AH1976</f>
        <v>2.0100502512562816E-3</v>
      </c>
      <c r="AF1976" s="12">
        <v>20</v>
      </c>
      <c r="AG1976" s="2">
        <f t="shared" ref="AG1976" si="19832">AF1976/$AH1976</f>
        <v>2.0100502512562814E-2</v>
      </c>
      <c r="AH1976" s="12">
        <v>995</v>
      </c>
      <c r="AI1976" s="1" t="str">
        <f t="shared" si="19302"/>
        <v>Mixed</v>
      </c>
    </row>
    <row r="1977" spans="1:35" x14ac:dyDescent="0.2">
      <c r="A1977" s="1">
        <v>39</v>
      </c>
      <c r="B1977" s="1">
        <v>28</v>
      </c>
      <c r="C1977" s="1">
        <v>39028</v>
      </c>
      <c r="D1977" s="12">
        <v>142</v>
      </c>
      <c r="E1977" s="2">
        <f t="shared" si="19290"/>
        <v>0.50354609929078009</v>
      </c>
      <c r="F1977" s="12">
        <v>54</v>
      </c>
      <c r="G1977" s="2">
        <f t="shared" si="19290"/>
        <v>0.19148936170212766</v>
      </c>
      <c r="H1977" s="12">
        <v>2</v>
      </c>
      <c r="I1977" s="2">
        <f t="shared" ref="I1977" si="19833">H1977/$P1977</f>
        <v>7.0921985815602835E-3</v>
      </c>
      <c r="J1977" s="12">
        <v>82</v>
      </c>
      <c r="K1977" s="2">
        <f t="shared" ref="K1977" si="19834">J1977/$P1977</f>
        <v>0.29078014184397161</v>
      </c>
      <c r="L1977" s="12">
        <v>1</v>
      </c>
      <c r="M1977" s="2">
        <f t="shared" ref="M1977" si="19835">L1977/$P1977</f>
        <v>3.5460992907801418E-3</v>
      </c>
      <c r="N1977" s="12">
        <v>1</v>
      </c>
      <c r="O1977" s="2">
        <f t="shared" ref="O1977" si="19836">N1977/$P1977</f>
        <v>3.5460992907801418E-3</v>
      </c>
      <c r="P1977" s="12">
        <v>282</v>
      </c>
      <c r="R1977" s="12">
        <v>709</v>
      </c>
      <c r="S1977" s="2">
        <f t="shared" si="19295"/>
        <v>0.44507219083490268</v>
      </c>
      <c r="T1977" s="12">
        <v>60</v>
      </c>
      <c r="U1977" s="2">
        <f t="shared" si="19295"/>
        <v>3.7664783427495289E-2</v>
      </c>
      <c r="V1977" s="12">
        <v>687</v>
      </c>
      <c r="W1977" s="2">
        <f t="shared" ref="W1977" si="19837">V1977/$AH1977</f>
        <v>0.4312617702448211</v>
      </c>
      <c r="X1977" s="12">
        <v>96</v>
      </c>
      <c r="Y1977" s="2">
        <f t="shared" ref="Y1977" si="19838">X1977/$AH1977</f>
        <v>6.0263653483992465E-2</v>
      </c>
      <c r="Z1977" s="12">
        <v>3</v>
      </c>
      <c r="AA1977" s="2">
        <f t="shared" ref="AA1977" si="19839">Z1977/$AH1977</f>
        <v>1.8832391713747645E-3</v>
      </c>
      <c r="AB1977" s="12">
        <v>0</v>
      </c>
      <c r="AC1977" s="2">
        <f t="shared" ref="AC1977" si="19840">AB1977/$AH1977</f>
        <v>0</v>
      </c>
      <c r="AD1977" s="12">
        <v>3</v>
      </c>
      <c r="AE1977" s="2">
        <f t="shared" ref="AE1977" si="19841">AD1977/$AH1977</f>
        <v>1.8832391713747645E-3</v>
      </c>
      <c r="AF1977" s="12">
        <v>35</v>
      </c>
      <c r="AG1977" s="2">
        <f t="shared" ref="AG1977" si="19842">AF1977/$AH1977</f>
        <v>2.1971123666038921E-2</v>
      </c>
      <c r="AH1977" s="12">
        <v>1593</v>
      </c>
      <c r="AI1977" s="1" t="str">
        <f t="shared" si="19302"/>
        <v>Mixed</v>
      </c>
    </row>
    <row r="1978" spans="1:35" x14ac:dyDescent="0.2">
      <c r="A1978" s="1">
        <v>39</v>
      </c>
      <c r="B1978" s="1">
        <v>29</v>
      </c>
      <c r="C1978" s="1">
        <v>39029</v>
      </c>
      <c r="D1978" s="12">
        <v>162</v>
      </c>
      <c r="E1978" s="2">
        <f t="shared" si="19290"/>
        <v>0.60902255639097747</v>
      </c>
      <c r="F1978" s="12">
        <v>35</v>
      </c>
      <c r="G1978" s="2">
        <f t="shared" si="19290"/>
        <v>0.13157894736842105</v>
      </c>
      <c r="H1978" s="12">
        <v>10</v>
      </c>
      <c r="I1978" s="2">
        <f t="shared" ref="I1978" si="19843">H1978/$P1978</f>
        <v>3.7593984962406013E-2</v>
      </c>
      <c r="J1978" s="12">
        <v>59</v>
      </c>
      <c r="K1978" s="2">
        <f t="shared" ref="K1978" si="19844">J1978/$P1978</f>
        <v>0.22180451127819548</v>
      </c>
      <c r="L1978" s="12">
        <v>0</v>
      </c>
      <c r="M1978" s="2">
        <f t="shared" ref="M1978" si="19845">L1978/$P1978</f>
        <v>0</v>
      </c>
      <c r="N1978" s="12">
        <v>0</v>
      </c>
      <c r="O1978" s="2">
        <f t="shared" ref="O1978" si="19846">N1978/$P1978</f>
        <v>0</v>
      </c>
      <c r="P1978" s="12">
        <v>266</v>
      </c>
      <c r="R1978" s="12">
        <v>573</v>
      </c>
      <c r="S1978" s="2">
        <f t="shared" si="19295"/>
        <v>0.43673780487804881</v>
      </c>
      <c r="T1978" s="12">
        <v>46</v>
      </c>
      <c r="U1978" s="2">
        <f t="shared" si="19295"/>
        <v>3.5060975609756101E-2</v>
      </c>
      <c r="V1978" s="12">
        <v>585</v>
      </c>
      <c r="W1978" s="2">
        <f t="shared" ref="W1978" si="19847">V1978/$AH1978</f>
        <v>0.44588414634146339</v>
      </c>
      <c r="X1978" s="12">
        <v>75</v>
      </c>
      <c r="Y1978" s="2">
        <f t="shared" ref="Y1978" si="19848">X1978/$AH1978</f>
        <v>5.7164634146341466E-2</v>
      </c>
      <c r="Z1978" s="12">
        <v>2</v>
      </c>
      <c r="AA1978" s="2">
        <f t="shared" ref="AA1978" si="19849">Z1978/$AH1978</f>
        <v>1.5243902439024391E-3</v>
      </c>
      <c r="AB1978" s="12">
        <v>0</v>
      </c>
      <c r="AC1978" s="2">
        <f t="shared" ref="AC1978" si="19850">AB1978/$AH1978</f>
        <v>0</v>
      </c>
      <c r="AD1978" s="12">
        <v>3</v>
      </c>
      <c r="AE1978" s="2">
        <f t="shared" ref="AE1978" si="19851">AD1978/$AH1978</f>
        <v>2.2865853658536584E-3</v>
      </c>
      <c r="AF1978" s="12">
        <v>28</v>
      </c>
      <c r="AG1978" s="2">
        <f t="shared" ref="AG1978" si="19852">AF1978/$AH1978</f>
        <v>2.1341463414634148E-2</v>
      </c>
      <c r="AH1978" s="12">
        <v>1312</v>
      </c>
      <c r="AI1978" s="1" t="str">
        <f t="shared" si="19302"/>
        <v>Mixed</v>
      </c>
    </row>
    <row r="1979" spans="1:35" x14ac:dyDescent="0.2">
      <c r="A1979" s="1">
        <v>39</v>
      </c>
      <c r="B1979" s="1">
        <v>30</v>
      </c>
      <c r="C1979" s="1">
        <v>39030</v>
      </c>
      <c r="D1979" s="12">
        <v>82</v>
      </c>
      <c r="E1979" s="2">
        <f t="shared" si="19290"/>
        <v>0.57342657342657344</v>
      </c>
      <c r="F1979" s="12">
        <v>24</v>
      </c>
      <c r="G1979" s="2">
        <f t="shared" si="19290"/>
        <v>0.16783216783216784</v>
      </c>
      <c r="H1979" s="12">
        <v>6</v>
      </c>
      <c r="I1979" s="2">
        <f t="shared" ref="I1979" si="19853">H1979/$P1979</f>
        <v>4.195804195804196E-2</v>
      </c>
      <c r="J1979" s="12">
        <v>30</v>
      </c>
      <c r="K1979" s="2">
        <f t="shared" ref="K1979" si="19854">J1979/$P1979</f>
        <v>0.20979020979020979</v>
      </c>
      <c r="L1979" s="12">
        <v>1</v>
      </c>
      <c r="M1979" s="2">
        <f t="shared" ref="M1979" si="19855">L1979/$P1979</f>
        <v>6.993006993006993E-3</v>
      </c>
      <c r="N1979" s="12">
        <v>0</v>
      </c>
      <c r="O1979" s="2">
        <f t="shared" ref="O1979" si="19856">N1979/$P1979</f>
        <v>0</v>
      </c>
      <c r="P1979" s="12">
        <v>143</v>
      </c>
      <c r="R1979" s="12">
        <v>316</v>
      </c>
      <c r="S1979" s="2">
        <f t="shared" si="19295"/>
        <v>0.18610129564193167</v>
      </c>
      <c r="T1979" s="12">
        <v>115</v>
      </c>
      <c r="U1979" s="2">
        <f t="shared" si="19295"/>
        <v>6.7726737338044754E-2</v>
      </c>
      <c r="V1979" s="12">
        <v>1047</v>
      </c>
      <c r="W1979" s="2">
        <f t="shared" ref="W1979" si="19857">V1979/$AH1979</f>
        <v>0.61660777385159016</v>
      </c>
      <c r="X1979" s="12">
        <v>175</v>
      </c>
      <c r="Y1979" s="2">
        <f t="shared" ref="Y1979" si="19858">X1979/$AH1979</f>
        <v>0.10306242638398115</v>
      </c>
      <c r="Z1979" s="12">
        <v>3</v>
      </c>
      <c r="AA1979" s="2">
        <f t="shared" ref="AA1979" si="19859">Z1979/$AH1979</f>
        <v>1.7667844522968198E-3</v>
      </c>
      <c r="AB1979" s="12">
        <v>0</v>
      </c>
      <c r="AC1979" s="2">
        <f t="shared" ref="AC1979" si="19860">AB1979/$AH1979</f>
        <v>0</v>
      </c>
      <c r="AD1979" s="12">
        <v>5</v>
      </c>
      <c r="AE1979" s="2">
        <f t="shared" ref="AE1979" si="19861">AD1979/$AH1979</f>
        <v>2.9446407538280331E-3</v>
      </c>
      <c r="AF1979" s="12">
        <v>37</v>
      </c>
      <c r="AG1979" s="2">
        <f t="shared" ref="AG1979" si="19862">AF1979/$AH1979</f>
        <v>2.1790341578327443E-2</v>
      </c>
      <c r="AH1979" s="12">
        <v>1698</v>
      </c>
      <c r="AI1979" s="1" t="str">
        <f t="shared" si="19302"/>
        <v>Hisp</v>
      </c>
    </row>
    <row r="1980" spans="1:35" x14ac:dyDescent="0.2">
      <c r="A1980" s="1">
        <v>39</v>
      </c>
      <c r="B1980" s="1">
        <v>31</v>
      </c>
      <c r="C1980" s="1">
        <v>39031</v>
      </c>
      <c r="D1980" s="12">
        <v>102</v>
      </c>
      <c r="E1980" s="2">
        <f t="shared" si="19290"/>
        <v>0.54838709677419351</v>
      </c>
      <c r="F1980" s="12">
        <v>15</v>
      </c>
      <c r="G1980" s="2">
        <f t="shared" si="19290"/>
        <v>8.0645161290322578E-2</v>
      </c>
      <c r="H1980" s="12">
        <v>5</v>
      </c>
      <c r="I1980" s="2">
        <f t="shared" ref="I1980" si="19863">H1980/$P1980</f>
        <v>2.6881720430107527E-2</v>
      </c>
      <c r="J1980" s="12">
        <v>64</v>
      </c>
      <c r="K1980" s="2">
        <f t="shared" ref="K1980" si="19864">J1980/$P1980</f>
        <v>0.34408602150537637</v>
      </c>
      <c r="L1980" s="12">
        <v>0</v>
      </c>
      <c r="M1980" s="2">
        <f t="shared" ref="M1980" si="19865">L1980/$P1980</f>
        <v>0</v>
      </c>
      <c r="N1980" s="12">
        <v>0</v>
      </c>
      <c r="O1980" s="2">
        <f t="shared" ref="O1980" si="19866">N1980/$P1980</f>
        <v>0</v>
      </c>
      <c r="P1980" s="12">
        <v>186</v>
      </c>
      <c r="R1980" s="12">
        <v>313</v>
      </c>
      <c r="S1980" s="2">
        <f t="shared" si="19295"/>
        <v>0.18642048838594402</v>
      </c>
      <c r="T1980" s="12">
        <v>31</v>
      </c>
      <c r="U1980" s="2">
        <f t="shared" si="19295"/>
        <v>1.8463371054198929E-2</v>
      </c>
      <c r="V1980" s="12">
        <v>1016</v>
      </c>
      <c r="W1980" s="2">
        <f t="shared" ref="W1980" si="19867">V1980/$AH1980</f>
        <v>0.60512209648600357</v>
      </c>
      <c r="X1980" s="12">
        <v>265</v>
      </c>
      <c r="Y1980" s="2">
        <f t="shared" ref="Y1980" si="19868">X1980/$AH1980</f>
        <v>0.15783204288266825</v>
      </c>
      <c r="Z1980" s="12">
        <v>1</v>
      </c>
      <c r="AA1980" s="2">
        <f t="shared" ref="AA1980" si="19869">Z1980/$AH1980</f>
        <v>5.9559261465157837E-4</v>
      </c>
      <c r="AB1980" s="12">
        <v>6</v>
      </c>
      <c r="AC1980" s="2">
        <f t="shared" ref="AC1980" si="19870">AB1980/$AH1980</f>
        <v>3.5735556879094698E-3</v>
      </c>
      <c r="AD1980" s="12">
        <v>16</v>
      </c>
      <c r="AE1980" s="2">
        <f t="shared" ref="AE1980" si="19871">AD1980/$AH1980</f>
        <v>9.529481834425254E-3</v>
      </c>
      <c r="AF1980" s="12">
        <v>32</v>
      </c>
      <c r="AG1980" s="2">
        <f t="shared" ref="AG1980" si="19872">AF1980/$AH1980</f>
        <v>1.9058963668850508E-2</v>
      </c>
      <c r="AH1980" s="12">
        <v>1679</v>
      </c>
      <c r="AI1980" s="1" t="str">
        <f t="shared" si="19302"/>
        <v>Hisp</v>
      </c>
    </row>
    <row r="1981" spans="1:35" x14ac:dyDescent="0.2">
      <c r="A1981" s="1">
        <v>39</v>
      </c>
      <c r="B1981" s="1">
        <v>32</v>
      </c>
      <c r="C1981" s="1">
        <v>39032</v>
      </c>
      <c r="D1981" s="12">
        <v>118</v>
      </c>
      <c r="E1981" s="2">
        <f t="shared" si="19290"/>
        <v>0.67045454545454541</v>
      </c>
      <c r="F1981" s="12">
        <v>20</v>
      </c>
      <c r="G1981" s="2">
        <f t="shared" si="19290"/>
        <v>0.11363636363636363</v>
      </c>
      <c r="H1981" s="12">
        <v>3</v>
      </c>
      <c r="I1981" s="2">
        <f t="shared" ref="I1981" si="19873">H1981/$P1981</f>
        <v>1.7045454545454544E-2</v>
      </c>
      <c r="J1981" s="12">
        <v>34</v>
      </c>
      <c r="K1981" s="2">
        <f t="shared" ref="K1981" si="19874">J1981/$P1981</f>
        <v>0.19318181818181818</v>
      </c>
      <c r="L1981" s="12">
        <v>0</v>
      </c>
      <c r="M1981" s="2">
        <f t="shared" ref="M1981" si="19875">L1981/$P1981</f>
        <v>0</v>
      </c>
      <c r="N1981" s="12">
        <v>1</v>
      </c>
      <c r="O1981" s="2">
        <f t="shared" ref="O1981" si="19876">N1981/$P1981</f>
        <v>5.681818181818182E-3</v>
      </c>
      <c r="P1981" s="12">
        <v>176</v>
      </c>
      <c r="R1981" s="12">
        <v>365</v>
      </c>
      <c r="S1981" s="2">
        <f t="shared" si="19295"/>
        <v>0.63699825479930194</v>
      </c>
      <c r="T1981" s="12">
        <v>5</v>
      </c>
      <c r="U1981" s="2">
        <f t="shared" si="19295"/>
        <v>8.7260034904013961E-3</v>
      </c>
      <c r="V1981" s="12">
        <v>43</v>
      </c>
      <c r="W1981" s="2">
        <f t="shared" ref="W1981" si="19877">V1981/$AH1981</f>
        <v>7.5043630017452012E-2</v>
      </c>
      <c r="X1981" s="12">
        <v>142</v>
      </c>
      <c r="Y1981" s="2">
        <f t="shared" ref="Y1981" si="19878">X1981/$AH1981</f>
        <v>0.24781849912739964</v>
      </c>
      <c r="Z1981" s="12">
        <v>0</v>
      </c>
      <c r="AA1981" s="2">
        <f t="shared" ref="AA1981" si="19879">Z1981/$AH1981</f>
        <v>0</v>
      </c>
      <c r="AB1981" s="12">
        <v>0</v>
      </c>
      <c r="AC1981" s="2">
        <f t="shared" ref="AC1981" si="19880">AB1981/$AH1981</f>
        <v>0</v>
      </c>
      <c r="AD1981" s="12">
        <v>2</v>
      </c>
      <c r="AE1981" s="2">
        <f t="shared" ref="AE1981" si="19881">AD1981/$AH1981</f>
        <v>3.4904013961605585E-3</v>
      </c>
      <c r="AF1981" s="12">
        <v>16</v>
      </c>
      <c r="AG1981" s="2">
        <f t="shared" ref="AG1981" si="19882">AF1981/$AH1981</f>
        <v>2.7923211169284468E-2</v>
      </c>
      <c r="AH1981" s="12">
        <v>573</v>
      </c>
      <c r="AI1981" s="1" t="str">
        <f t="shared" si="19302"/>
        <v>White</v>
      </c>
    </row>
    <row r="1982" spans="1:35" x14ac:dyDescent="0.2">
      <c r="A1982" s="1">
        <v>39</v>
      </c>
      <c r="B1982" s="1">
        <v>33</v>
      </c>
      <c r="C1982" s="1">
        <v>39033</v>
      </c>
      <c r="D1982" s="12">
        <v>190</v>
      </c>
      <c r="E1982" s="2">
        <f t="shared" si="19290"/>
        <v>0.65068493150684936</v>
      </c>
      <c r="F1982" s="12">
        <v>33</v>
      </c>
      <c r="G1982" s="2">
        <f t="shared" si="19290"/>
        <v>0.11301369863013698</v>
      </c>
      <c r="H1982" s="12">
        <v>2</v>
      </c>
      <c r="I1982" s="2">
        <f t="shared" ref="I1982" si="19883">H1982/$P1982</f>
        <v>6.8493150684931503E-3</v>
      </c>
      <c r="J1982" s="12">
        <v>61</v>
      </c>
      <c r="K1982" s="2">
        <f t="shared" ref="K1982" si="19884">J1982/$P1982</f>
        <v>0.2089041095890411</v>
      </c>
      <c r="L1982" s="12">
        <v>3</v>
      </c>
      <c r="M1982" s="2">
        <f t="shared" ref="M1982" si="19885">L1982/$P1982</f>
        <v>1.0273972602739725E-2</v>
      </c>
      <c r="N1982" s="12">
        <v>3</v>
      </c>
      <c r="O1982" s="2">
        <f t="shared" ref="O1982" si="19886">N1982/$P1982</f>
        <v>1.0273972602739725E-2</v>
      </c>
      <c r="P1982" s="12">
        <v>292</v>
      </c>
      <c r="R1982" s="12">
        <v>328</v>
      </c>
      <c r="S1982" s="2">
        <f t="shared" si="19295"/>
        <v>0.4450474898236092</v>
      </c>
      <c r="T1982" s="12">
        <v>35</v>
      </c>
      <c r="U1982" s="2">
        <f t="shared" si="19295"/>
        <v>4.7489823609226593E-2</v>
      </c>
      <c r="V1982" s="12">
        <v>170</v>
      </c>
      <c r="W1982" s="2">
        <f t="shared" ref="W1982" si="19887">V1982/$AH1982</f>
        <v>0.23066485753052918</v>
      </c>
      <c r="X1982" s="12">
        <v>172</v>
      </c>
      <c r="Y1982" s="2">
        <f t="shared" ref="Y1982" si="19888">X1982/$AH1982</f>
        <v>0.23337856173677068</v>
      </c>
      <c r="Z1982" s="12">
        <v>3</v>
      </c>
      <c r="AA1982" s="2">
        <f t="shared" ref="AA1982" si="19889">Z1982/$AH1982</f>
        <v>4.0705563093622792E-3</v>
      </c>
      <c r="AB1982" s="12">
        <v>1</v>
      </c>
      <c r="AC1982" s="2">
        <f t="shared" ref="AC1982" si="19890">AB1982/$AH1982</f>
        <v>1.3568521031207597E-3</v>
      </c>
      <c r="AD1982" s="12">
        <v>3</v>
      </c>
      <c r="AE1982" s="2">
        <f t="shared" ref="AE1982" si="19891">AD1982/$AH1982</f>
        <v>4.0705563093622792E-3</v>
      </c>
      <c r="AF1982" s="12">
        <v>25</v>
      </c>
      <c r="AG1982" s="2">
        <f t="shared" ref="AG1982" si="19892">AF1982/$AH1982</f>
        <v>3.3921302578018994E-2</v>
      </c>
      <c r="AH1982" s="12">
        <v>737</v>
      </c>
      <c r="AI1982" s="1" t="str">
        <f t="shared" si="19302"/>
        <v>Mixed</v>
      </c>
    </row>
    <row r="1983" spans="1:35" x14ac:dyDescent="0.2">
      <c r="A1983" s="1">
        <v>39</v>
      </c>
      <c r="B1983" s="1">
        <v>34</v>
      </c>
      <c r="C1983" s="1">
        <v>39034</v>
      </c>
      <c r="D1983" s="12">
        <v>172</v>
      </c>
      <c r="E1983" s="2">
        <f t="shared" si="19290"/>
        <v>0.60139860139860135</v>
      </c>
      <c r="F1983" s="12">
        <v>30</v>
      </c>
      <c r="G1983" s="2">
        <f t="shared" si="19290"/>
        <v>0.1048951048951049</v>
      </c>
      <c r="H1983" s="12">
        <v>5</v>
      </c>
      <c r="I1983" s="2">
        <f t="shared" ref="I1983" si="19893">H1983/$P1983</f>
        <v>1.7482517482517484E-2</v>
      </c>
      <c r="J1983" s="12">
        <v>75</v>
      </c>
      <c r="K1983" s="2">
        <f t="shared" ref="K1983" si="19894">J1983/$P1983</f>
        <v>0.26223776223776224</v>
      </c>
      <c r="L1983" s="12">
        <v>3</v>
      </c>
      <c r="M1983" s="2">
        <f t="shared" ref="M1983" si="19895">L1983/$P1983</f>
        <v>1.048951048951049E-2</v>
      </c>
      <c r="N1983" s="12">
        <v>1</v>
      </c>
      <c r="O1983" s="2">
        <f t="shared" ref="O1983" si="19896">N1983/$P1983</f>
        <v>3.4965034965034965E-3</v>
      </c>
      <c r="P1983" s="12">
        <v>286</v>
      </c>
      <c r="R1983" s="12">
        <v>787</v>
      </c>
      <c r="S1983" s="2">
        <f t="shared" si="19295"/>
        <v>0.57655677655677651</v>
      </c>
      <c r="T1983" s="12">
        <v>108</v>
      </c>
      <c r="U1983" s="2">
        <f t="shared" si="19295"/>
        <v>7.9120879120879117E-2</v>
      </c>
      <c r="V1983" s="12">
        <v>293</v>
      </c>
      <c r="W1983" s="2">
        <f t="shared" ref="W1983" si="19897">V1983/$AH1983</f>
        <v>0.21465201465201464</v>
      </c>
      <c r="X1983" s="12">
        <v>131</v>
      </c>
      <c r="Y1983" s="2">
        <f t="shared" ref="Y1983" si="19898">X1983/$AH1983</f>
        <v>9.5970695970695977E-2</v>
      </c>
      <c r="Z1983" s="12">
        <v>2</v>
      </c>
      <c r="AA1983" s="2">
        <f t="shared" ref="AA1983" si="19899">Z1983/$AH1983</f>
        <v>1.4652014652014652E-3</v>
      </c>
      <c r="AB1983" s="12">
        <v>0</v>
      </c>
      <c r="AC1983" s="2">
        <f t="shared" ref="AC1983" si="19900">AB1983/$AH1983</f>
        <v>0</v>
      </c>
      <c r="AD1983" s="12">
        <v>0</v>
      </c>
      <c r="AE1983" s="2">
        <f t="shared" ref="AE1983" si="19901">AD1983/$AH1983</f>
        <v>0</v>
      </c>
      <c r="AF1983" s="12">
        <v>43</v>
      </c>
      <c r="AG1983" s="2">
        <f t="shared" ref="AG1983" si="19902">AF1983/$AH1983</f>
        <v>3.1501831501831501E-2</v>
      </c>
      <c r="AH1983" s="12">
        <v>1365</v>
      </c>
      <c r="AI1983" s="1" t="str">
        <f t="shared" si="19302"/>
        <v>White</v>
      </c>
    </row>
    <row r="1984" spans="1:35" x14ac:dyDescent="0.2">
      <c r="A1984" s="1">
        <v>39</v>
      </c>
      <c r="B1984" s="1">
        <v>35</v>
      </c>
      <c r="C1984" s="1">
        <v>39035</v>
      </c>
      <c r="D1984" s="12">
        <v>181</v>
      </c>
      <c r="E1984" s="2">
        <f t="shared" si="19290"/>
        <v>0.62847222222222221</v>
      </c>
      <c r="F1984" s="12">
        <v>40</v>
      </c>
      <c r="G1984" s="2">
        <f t="shared" si="19290"/>
        <v>0.1388888888888889</v>
      </c>
      <c r="H1984" s="12">
        <v>2</v>
      </c>
      <c r="I1984" s="2">
        <f t="shared" ref="I1984" si="19903">H1984/$P1984</f>
        <v>6.9444444444444441E-3</v>
      </c>
      <c r="J1984" s="12">
        <v>63</v>
      </c>
      <c r="K1984" s="2">
        <f t="shared" ref="K1984" si="19904">J1984/$P1984</f>
        <v>0.21875</v>
      </c>
      <c r="L1984" s="12">
        <v>0</v>
      </c>
      <c r="M1984" s="2">
        <f t="shared" ref="M1984" si="19905">L1984/$P1984</f>
        <v>0</v>
      </c>
      <c r="N1984" s="12">
        <v>2</v>
      </c>
      <c r="O1984" s="2">
        <f t="shared" ref="O1984" si="19906">N1984/$P1984</f>
        <v>6.9444444444444441E-3</v>
      </c>
      <c r="P1984" s="12">
        <v>288</v>
      </c>
      <c r="R1984" s="12">
        <v>1472</v>
      </c>
      <c r="S1984" s="2">
        <f t="shared" si="19295"/>
        <v>0.44204204204204206</v>
      </c>
      <c r="T1984" s="12">
        <v>160</v>
      </c>
      <c r="U1984" s="2">
        <f t="shared" si="19295"/>
        <v>4.8048048048048048E-2</v>
      </c>
      <c r="V1984" s="12">
        <v>779</v>
      </c>
      <c r="W1984" s="2">
        <f t="shared" ref="W1984" si="19907">V1984/$AH1984</f>
        <v>0.23393393393393394</v>
      </c>
      <c r="X1984" s="12">
        <v>775</v>
      </c>
      <c r="Y1984" s="2">
        <f t="shared" ref="Y1984" si="19908">X1984/$AH1984</f>
        <v>0.23273273273273273</v>
      </c>
      <c r="Z1984" s="12">
        <v>14</v>
      </c>
      <c r="AA1984" s="2">
        <f t="shared" ref="AA1984" si="19909">Z1984/$AH1984</f>
        <v>4.2042042042042043E-3</v>
      </c>
      <c r="AB1984" s="12">
        <v>3</v>
      </c>
      <c r="AC1984" s="2">
        <f t="shared" ref="AC1984" si="19910">AB1984/$AH1984</f>
        <v>9.0090090090090091E-4</v>
      </c>
      <c r="AD1984" s="12">
        <v>14</v>
      </c>
      <c r="AE1984" s="2">
        <f t="shared" ref="AE1984" si="19911">AD1984/$AH1984</f>
        <v>4.2042042042042043E-3</v>
      </c>
      <c r="AF1984" s="12">
        <v>112</v>
      </c>
      <c r="AG1984" s="2">
        <f t="shared" ref="AG1984" si="19912">AF1984/$AH1984</f>
        <v>3.3633633633633635E-2</v>
      </c>
      <c r="AH1984" s="12">
        <v>3330</v>
      </c>
      <c r="AI1984" s="1" t="str">
        <f t="shared" si="19302"/>
        <v>Mixed</v>
      </c>
    </row>
    <row r="1985" spans="1:35" x14ac:dyDescent="0.2">
      <c r="A1985" s="1">
        <v>39</v>
      </c>
      <c r="B1985" s="1">
        <v>36</v>
      </c>
      <c r="C1985" s="1">
        <v>39036</v>
      </c>
      <c r="D1985" s="12">
        <v>127</v>
      </c>
      <c r="E1985" s="2">
        <f t="shared" si="19290"/>
        <v>0.61951219512195121</v>
      </c>
      <c r="F1985" s="12">
        <v>23</v>
      </c>
      <c r="G1985" s="2">
        <f t="shared" si="19290"/>
        <v>0.11219512195121951</v>
      </c>
      <c r="H1985" s="12">
        <v>4</v>
      </c>
      <c r="I1985" s="2">
        <f t="shared" ref="I1985" si="19913">H1985/$P1985</f>
        <v>1.9512195121951219E-2</v>
      </c>
      <c r="J1985" s="12">
        <v>48</v>
      </c>
      <c r="K1985" s="2">
        <f t="shared" ref="K1985" si="19914">J1985/$P1985</f>
        <v>0.23414634146341465</v>
      </c>
      <c r="L1985" s="12">
        <v>1</v>
      </c>
      <c r="M1985" s="2">
        <f t="shared" ref="M1985" si="19915">L1985/$P1985</f>
        <v>4.8780487804878049E-3</v>
      </c>
      <c r="N1985" s="12">
        <v>2</v>
      </c>
      <c r="O1985" s="2">
        <f t="shared" ref="O1985" si="19916">N1985/$P1985</f>
        <v>9.7560975609756097E-3</v>
      </c>
      <c r="P1985" s="12">
        <v>205</v>
      </c>
      <c r="R1985" s="12">
        <v>415</v>
      </c>
      <c r="S1985" s="2">
        <f t="shared" si="19295"/>
        <v>0.61481481481481481</v>
      </c>
      <c r="T1985" s="12">
        <v>6</v>
      </c>
      <c r="U1985" s="2">
        <f t="shared" si="19295"/>
        <v>8.8888888888888889E-3</v>
      </c>
      <c r="V1985" s="12">
        <v>46</v>
      </c>
      <c r="W1985" s="2">
        <f t="shared" ref="W1985" si="19917">V1985/$AH1985</f>
        <v>6.8148148148148152E-2</v>
      </c>
      <c r="X1985" s="12">
        <v>185</v>
      </c>
      <c r="Y1985" s="2">
        <f t="shared" ref="Y1985" si="19918">X1985/$AH1985</f>
        <v>0.27407407407407408</v>
      </c>
      <c r="Z1985" s="12">
        <v>0</v>
      </c>
      <c r="AA1985" s="2">
        <f t="shared" ref="AA1985" si="19919">Z1985/$AH1985</f>
        <v>0</v>
      </c>
      <c r="AB1985" s="12">
        <v>0</v>
      </c>
      <c r="AC1985" s="2">
        <f t="shared" ref="AC1985" si="19920">AB1985/$AH1985</f>
        <v>0</v>
      </c>
      <c r="AD1985" s="12">
        <v>2</v>
      </c>
      <c r="AE1985" s="2">
        <f t="shared" ref="AE1985" si="19921">AD1985/$AH1985</f>
        <v>2.9629629629629628E-3</v>
      </c>
      <c r="AF1985" s="12">
        <v>19</v>
      </c>
      <c r="AG1985" s="2">
        <f t="shared" ref="AG1985" si="19922">AF1985/$AH1985</f>
        <v>2.8148148148148148E-2</v>
      </c>
      <c r="AH1985" s="12">
        <v>675</v>
      </c>
      <c r="AI1985" s="1" t="str">
        <f t="shared" si="19302"/>
        <v>White</v>
      </c>
    </row>
    <row r="1986" spans="1:35" x14ac:dyDescent="0.2">
      <c r="A1986" s="1">
        <v>39</v>
      </c>
      <c r="B1986" s="1">
        <v>37</v>
      </c>
      <c r="C1986" s="1">
        <v>39037</v>
      </c>
      <c r="D1986" s="12">
        <v>218</v>
      </c>
      <c r="E1986" s="2">
        <f t="shared" si="19290"/>
        <v>0.59726027397260273</v>
      </c>
      <c r="F1986" s="12">
        <v>29</v>
      </c>
      <c r="G1986" s="2">
        <f t="shared" si="19290"/>
        <v>7.9452054794520555E-2</v>
      </c>
      <c r="H1986" s="12">
        <v>0</v>
      </c>
      <c r="I1986" s="2">
        <f t="shared" ref="I1986" si="19923">H1986/$P1986</f>
        <v>0</v>
      </c>
      <c r="J1986" s="12">
        <v>112</v>
      </c>
      <c r="K1986" s="2">
        <f t="shared" ref="K1986" si="19924">J1986/$P1986</f>
        <v>0.30684931506849317</v>
      </c>
      <c r="L1986" s="12">
        <v>3</v>
      </c>
      <c r="M1986" s="2">
        <f t="shared" ref="M1986" si="19925">L1986/$P1986</f>
        <v>8.21917808219178E-3</v>
      </c>
      <c r="N1986" s="12">
        <v>3</v>
      </c>
      <c r="O1986" s="2">
        <f t="shared" ref="O1986" si="19926">N1986/$P1986</f>
        <v>8.21917808219178E-3</v>
      </c>
      <c r="P1986" s="12">
        <v>365</v>
      </c>
      <c r="R1986" s="12">
        <v>578</v>
      </c>
      <c r="S1986" s="2">
        <f t="shared" si="19295"/>
        <v>0.72250000000000003</v>
      </c>
      <c r="T1986" s="12">
        <v>8</v>
      </c>
      <c r="U1986" s="2">
        <f t="shared" si="19295"/>
        <v>0.01</v>
      </c>
      <c r="V1986" s="12">
        <v>78</v>
      </c>
      <c r="W1986" s="2">
        <f t="shared" ref="W1986" si="19927">V1986/$AH1986</f>
        <v>9.7500000000000003E-2</v>
      </c>
      <c r="X1986" s="12">
        <v>114</v>
      </c>
      <c r="Y1986" s="2">
        <f t="shared" ref="Y1986" si="19928">X1986/$AH1986</f>
        <v>0.14249999999999999</v>
      </c>
      <c r="Z1986" s="12">
        <v>1</v>
      </c>
      <c r="AA1986" s="2">
        <f t="shared" ref="AA1986" si="19929">Z1986/$AH1986</f>
        <v>1.25E-3</v>
      </c>
      <c r="AB1986" s="12">
        <v>0</v>
      </c>
      <c r="AC1986" s="2">
        <f t="shared" ref="AC1986" si="19930">AB1986/$AH1986</f>
        <v>0</v>
      </c>
      <c r="AD1986" s="12">
        <v>1</v>
      </c>
      <c r="AE1986" s="2">
        <f t="shared" ref="AE1986" si="19931">AD1986/$AH1986</f>
        <v>1.25E-3</v>
      </c>
      <c r="AF1986" s="12">
        <v>20</v>
      </c>
      <c r="AG1986" s="2">
        <f t="shared" ref="AG1986" si="19932">AF1986/$AH1986</f>
        <v>2.5000000000000001E-2</v>
      </c>
      <c r="AH1986" s="12">
        <v>800</v>
      </c>
      <c r="AI1986" s="1" t="str">
        <f t="shared" si="19302"/>
        <v>White</v>
      </c>
    </row>
    <row r="1987" spans="1:35" x14ac:dyDescent="0.2">
      <c r="A1987" s="1">
        <v>39</v>
      </c>
      <c r="B1987" s="1">
        <v>38</v>
      </c>
      <c r="C1987" s="1">
        <v>39038</v>
      </c>
      <c r="D1987" s="12">
        <v>164</v>
      </c>
      <c r="E1987" s="2">
        <f t="shared" ref="E1987:G2050" si="19933">D1987/$P1987</f>
        <v>0.6074074074074074</v>
      </c>
      <c r="F1987" s="12">
        <v>21</v>
      </c>
      <c r="G1987" s="2">
        <f t="shared" si="19933"/>
        <v>7.7777777777777779E-2</v>
      </c>
      <c r="H1987" s="12">
        <v>1</v>
      </c>
      <c r="I1987" s="2">
        <f t="shared" ref="I1987" si="19934">H1987/$P1987</f>
        <v>3.7037037037037038E-3</v>
      </c>
      <c r="J1987" s="12">
        <v>83</v>
      </c>
      <c r="K1987" s="2">
        <f t="shared" ref="K1987" si="19935">J1987/$P1987</f>
        <v>0.30740740740740741</v>
      </c>
      <c r="L1987" s="12">
        <v>1</v>
      </c>
      <c r="M1987" s="2">
        <f t="shared" ref="M1987" si="19936">L1987/$P1987</f>
        <v>3.7037037037037038E-3</v>
      </c>
      <c r="N1987" s="12">
        <v>0</v>
      </c>
      <c r="O1987" s="2">
        <f t="shared" ref="O1987" si="19937">N1987/$P1987</f>
        <v>0</v>
      </c>
      <c r="P1987" s="12">
        <v>270</v>
      </c>
      <c r="R1987" s="12">
        <v>298</v>
      </c>
      <c r="S1987" s="2">
        <f t="shared" ref="S1987:U2050" si="19938">R1987/$AH1987</f>
        <v>0.61570247933884292</v>
      </c>
      <c r="T1987" s="12">
        <v>5</v>
      </c>
      <c r="U1987" s="2">
        <f t="shared" si="19938"/>
        <v>1.0330578512396695E-2</v>
      </c>
      <c r="V1987" s="12">
        <v>109</v>
      </c>
      <c r="W1987" s="2">
        <f t="shared" ref="W1987" si="19939">V1987/$AH1987</f>
        <v>0.22520661157024793</v>
      </c>
      <c r="X1987" s="12">
        <v>60</v>
      </c>
      <c r="Y1987" s="2">
        <f t="shared" ref="Y1987" si="19940">X1987/$AH1987</f>
        <v>0.12396694214876033</v>
      </c>
      <c r="Z1987" s="12">
        <v>1</v>
      </c>
      <c r="AA1987" s="2">
        <f t="shared" ref="AA1987" si="19941">Z1987/$AH1987</f>
        <v>2.0661157024793389E-3</v>
      </c>
      <c r="AB1987" s="12">
        <v>0</v>
      </c>
      <c r="AC1987" s="2">
        <f t="shared" ref="AC1987" si="19942">AB1987/$AH1987</f>
        <v>0</v>
      </c>
      <c r="AD1987" s="12">
        <v>0</v>
      </c>
      <c r="AE1987" s="2">
        <f t="shared" ref="AE1987" si="19943">AD1987/$AH1987</f>
        <v>0</v>
      </c>
      <c r="AF1987" s="12">
        <v>11</v>
      </c>
      <c r="AG1987" s="2">
        <f t="shared" ref="AG1987" si="19944">AF1987/$AH1987</f>
        <v>2.2727272727272728E-2</v>
      </c>
      <c r="AH1987" s="12">
        <v>484</v>
      </c>
      <c r="AI1987" s="1" t="str">
        <f t="shared" ref="AI1987:AI2050" si="19945">IF(S1987 &gt; 0.5,"White",IF(U1987 &gt;0.5,"AA",IF(W1987 &gt; 0.5,"Hisp","Mixed")))</f>
        <v>White</v>
      </c>
    </row>
    <row r="1988" spans="1:35" x14ac:dyDescent="0.2">
      <c r="A1988" s="1">
        <v>39</v>
      </c>
      <c r="B1988" s="1">
        <v>39</v>
      </c>
      <c r="C1988" s="1">
        <v>39039</v>
      </c>
      <c r="D1988" s="12">
        <v>62</v>
      </c>
      <c r="E1988" s="2">
        <f t="shared" si="19933"/>
        <v>0.54385964912280704</v>
      </c>
      <c r="F1988" s="12">
        <v>10</v>
      </c>
      <c r="G1988" s="2">
        <f t="shared" si="19933"/>
        <v>8.771929824561403E-2</v>
      </c>
      <c r="H1988" s="12">
        <v>0</v>
      </c>
      <c r="I1988" s="2">
        <f t="shared" ref="I1988" si="19946">H1988/$P1988</f>
        <v>0</v>
      </c>
      <c r="J1988" s="12">
        <v>41</v>
      </c>
      <c r="K1988" s="2">
        <f t="shared" ref="K1988" si="19947">J1988/$P1988</f>
        <v>0.35964912280701755</v>
      </c>
      <c r="L1988" s="12">
        <v>1</v>
      </c>
      <c r="M1988" s="2">
        <f t="shared" ref="M1988" si="19948">L1988/$P1988</f>
        <v>8.771929824561403E-3</v>
      </c>
      <c r="N1988" s="12">
        <v>0</v>
      </c>
      <c r="O1988" s="2">
        <f t="shared" ref="O1988" si="19949">N1988/$P1988</f>
        <v>0</v>
      </c>
      <c r="P1988" s="12">
        <v>114</v>
      </c>
      <c r="R1988" s="12">
        <v>171</v>
      </c>
      <c r="S1988" s="2">
        <f t="shared" si="19938"/>
        <v>0.6151079136690647</v>
      </c>
      <c r="T1988" s="12">
        <v>3</v>
      </c>
      <c r="U1988" s="2">
        <f t="shared" si="19938"/>
        <v>1.0791366906474821E-2</v>
      </c>
      <c r="V1988" s="12">
        <v>62</v>
      </c>
      <c r="W1988" s="2">
        <f t="shared" ref="W1988" si="19950">V1988/$AH1988</f>
        <v>0.22302158273381295</v>
      </c>
      <c r="X1988" s="12">
        <v>34</v>
      </c>
      <c r="Y1988" s="2">
        <f t="shared" ref="Y1988" si="19951">X1988/$AH1988</f>
        <v>0.1223021582733813</v>
      </c>
      <c r="Z1988" s="12">
        <v>1</v>
      </c>
      <c r="AA1988" s="2">
        <f t="shared" ref="AA1988" si="19952">Z1988/$AH1988</f>
        <v>3.5971223021582736E-3</v>
      </c>
      <c r="AB1988" s="12">
        <v>0</v>
      </c>
      <c r="AC1988" s="2">
        <f t="shared" ref="AC1988" si="19953">AB1988/$AH1988</f>
        <v>0</v>
      </c>
      <c r="AD1988" s="12">
        <v>0</v>
      </c>
      <c r="AE1988" s="2">
        <f t="shared" ref="AE1988" si="19954">AD1988/$AH1988</f>
        <v>0</v>
      </c>
      <c r="AF1988" s="12">
        <v>6</v>
      </c>
      <c r="AG1988" s="2">
        <f t="shared" ref="AG1988" si="19955">AF1988/$AH1988</f>
        <v>2.1582733812949641E-2</v>
      </c>
      <c r="AH1988" s="12">
        <v>278</v>
      </c>
      <c r="AI1988" s="1" t="str">
        <f t="shared" si="19945"/>
        <v>White</v>
      </c>
    </row>
    <row r="1989" spans="1:35" x14ac:dyDescent="0.2">
      <c r="A1989" s="1">
        <v>39</v>
      </c>
      <c r="B1989" s="1">
        <v>40</v>
      </c>
      <c r="C1989" s="1">
        <v>39040</v>
      </c>
      <c r="D1989" s="12">
        <v>105</v>
      </c>
      <c r="E1989" s="2">
        <f t="shared" si="19933"/>
        <v>0.625</v>
      </c>
      <c r="F1989" s="12">
        <v>9</v>
      </c>
      <c r="G1989" s="2">
        <f t="shared" si="19933"/>
        <v>5.3571428571428568E-2</v>
      </c>
      <c r="H1989" s="12">
        <v>2</v>
      </c>
      <c r="I1989" s="2">
        <f t="shared" ref="I1989" si="19956">H1989/$P1989</f>
        <v>1.1904761904761904E-2</v>
      </c>
      <c r="J1989" s="12">
        <v>52</v>
      </c>
      <c r="K1989" s="2">
        <f t="shared" ref="K1989" si="19957">J1989/$P1989</f>
        <v>0.30952380952380953</v>
      </c>
      <c r="L1989" s="12">
        <v>0</v>
      </c>
      <c r="M1989" s="2">
        <f t="shared" ref="M1989" si="19958">L1989/$P1989</f>
        <v>0</v>
      </c>
      <c r="N1989" s="12">
        <v>0</v>
      </c>
      <c r="O1989" s="2">
        <f t="shared" ref="O1989" si="19959">N1989/$P1989</f>
        <v>0</v>
      </c>
      <c r="P1989" s="12">
        <v>168</v>
      </c>
      <c r="R1989" s="12">
        <v>2408</v>
      </c>
      <c r="S1989" s="2">
        <f t="shared" si="19938"/>
        <v>0.61163322326644654</v>
      </c>
      <c r="T1989" s="12">
        <v>37</v>
      </c>
      <c r="U1989" s="2">
        <f t="shared" si="19938"/>
        <v>9.3980187960375928E-3</v>
      </c>
      <c r="V1989" s="12">
        <v>261</v>
      </c>
      <c r="W1989" s="2">
        <f t="shared" ref="W1989" si="19960">V1989/$AH1989</f>
        <v>6.6294132588265178E-2</v>
      </c>
      <c r="X1989" s="12">
        <v>1114</v>
      </c>
      <c r="Y1989" s="2">
        <f t="shared" ref="Y1989" si="19961">X1989/$AH1989</f>
        <v>0.28295656591313184</v>
      </c>
      <c r="Z1989" s="12">
        <v>3</v>
      </c>
      <c r="AA1989" s="2">
        <f t="shared" ref="AA1989" si="19962">Z1989/$AH1989</f>
        <v>7.6200152400304798E-4</v>
      </c>
      <c r="AB1989" s="12">
        <v>0</v>
      </c>
      <c r="AC1989" s="2">
        <f t="shared" ref="AC1989" si="19963">AB1989/$AH1989</f>
        <v>0</v>
      </c>
      <c r="AD1989" s="12">
        <v>5</v>
      </c>
      <c r="AE1989" s="2">
        <f t="shared" ref="AE1989" si="19964">AD1989/$AH1989</f>
        <v>1.27000254000508E-3</v>
      </c>
      <c r="AF1989" s="12">
        <v>108</v>
      </c>
      <c r="AG1989" s="2">
        <f t="shared" ref="AG1989" si="19965">AF1989/$AH1989</f>
        <v>2.7432054864109729E-2</v>
      </c>
      <c r="AH1989" s="12">
        <v>3937</v>
      </c>
      <c r="AI1989" s="1" t="str">
        <f t="shared" si="19945"/>
        <v>White</v>
      </c>
    </row>
    <row r="1990" spans="1:35" x14ac:dyDescent="0.2">
      <c r="A1990" s="1">
        <v>39</v>
      </c>
      <c r="B1990" s="1">
        <v>41</v>
      </c>
      <c r="C1990" s="1">
        <v>39041</v>
      </c>
      <c r="D1990" s="12">
        <v>64</v>
      </c>
      <c r="E1990" s="2">
        <f t="shared" si="19933"/>
        <v>0.64646464646464652</v>
      </c>
      <c r="F1990" s="12">
        <v>4</v>
      </c>
      <c r="G1990" s="2">
        <f t="shared" si="19933"/>
        <v>4.0404040404040407E-2</v>
      </c>
      <c r="H1990" s="12">
        <v>2</v>
      </c>
      <c r="I1990" s="2">
        <f t="shared" ref="I1990" si="19966">H1990/$P1990</f>
        <v>2.0202020202020204E-2</v>
      </c>
      <c r="J1990" s="12">
        <v>29</v>
      </c>
      <c r="K1990" s="2">
        <f t="shared" ref="K1990" si="19967">J1990/$P1990</f>
        <v>0.29292929292929293</v>
      </c>
      <c r="L1990" s="12">
        <v>0</v>
      </c>
      <c r="M1990" s="2">
        <f t="shared" ref="M1990" si="19968">L1990/$P1990</f>
        <v>0</v>
      </c>
      <c r="N1990" s="12">
        <v>0</v>
      </c>
      <c r="O1990" s="2">
        <f t="shared" ref="O1990" si="19969">N1990/$P1990</f>
        <v>0</v>
      </c>
      <c r="P1990" s="12">
        <v>99</v>
      </c>
      <c r="R1990" s="12">
        <v>291</v>
      </c>
      <c r="S1990" s="2">
        <f t="shared" si="19938"/>
        <v>0.3953804347826087</v>
      </c>
      <c r="T1990" s="12">
        <v>30</v>
      </c>
      <c r="U1990" s="2">
        <f t="shared" si="19938"/>
        <v>4.0760869565217392E-2</v>
      </c>
      <c r="V1990" s="12">
        <v>160</v>
      </c>
      <c r="W1990" s="2">
        <f t="shared" ref="W1990" si="19970">V1990/$AH1990</f>
        <v>0.21739130434782608</v>
      </c>
      <c r="X1990" s="12">
        <v>225</v>
      </c>
      <c r="Y1990" s="2">
        <f t="shared" ref="Y1990" si="19971">X1990/$AH1990</f>
        <v>0.30570652173913043</v>
      </c>
      <c r="Z1990" s="12">
        <v>1</v>
      </c>
      <c r="AA1990" s="2">
        <f t="shared" ref="AA1990" si="19972">Z1990/$AH1990</f>
        <v>1.358695652173913E-3</v>
      </c>
      <c r="AB1990" s="12">
        <v>1</v>
      </c>
      <c r="AC1990" s="2">
        <f t="shared" ref="AC1990" si="19973">AB1990/$AH1990</f>
        <v>1.358695652173913E-3</v>
      </c>
      <c r="AD1990" s="12">
        <v>4</v>
      </c>
      <c r="AE1990" s="2">
        <f t="shared" ref="AE1990" si="19974">AD1990/$AH1990</f>
        <v>5.434782608695652E-3</v>
      </c>
      <c r="AF1990" s="12">
        <v>24</v>
      </c>
      <c r="AG1990" s="2">
        <f t="shared" ref="AG1990" si="19975">AF1990/$AH1990</f>
        <v>3.2608695652173912E-2</v>
      </c>
      <c r="AH1990" s="12">
        <v>736</v>
      </c>
      <c r="AI1990" s="1" t="str">
        <f t="shared" si="19945"/>
        <v>Mixed</v>
      </c>
    </row>
    <row r="1991" spans="1:35" x14ac:dyDescent="0.2">
      <c r="A1991" s="1">
        <v>39</v>
      </c>
      <c r="B1991" s="1">
        <v>42</v>
      </c>
      <c r="C1991" s="1">
        <v>39042</v>
      </c>
      <c r="D1991" s="12">
        <v>122</v>
      </c>
      <c r="E1991" s="2">
        <f t="shared" si="19933"/>
        <v>0.54222222222222227</v>
      </c>
      <c r="F1991" s="12">
        <v>19</v>
      </c>
      <c r="G1991" s="2">
        <f t="shared" si="19933"/>
        <v>8.4444444444444447E-2</v>
      </c>
      <c r="H1991" s="12">
        <v>1</v>
      </c>
      <c r="I1991" s="2">
        <f t="shared" ref="I1991" si="19976">H1991/$P1991</f>
        <v>4.4444444444444444E-3</v>
      </c>
      <c r="J1991" s="12">
        <v>83</v>
      </c>
      <c r="K1991" s="2">
        <f t="shared" ref="K1991" si="19977">J1991/$P1991</f>
        <v>0.36888888888888888</v>
      </c>
      <c r="L1991" s="12">
        <v>0</v>
      </c>
      <c r="M1991" s="2">
        <f t="shared" ref="M1991" si="19978">L1991/$P1991</f>
        <v>0</v>
      </c>
      <c r="N1991" s="12">
        <v>0</v>
      </c>
      <c r="O1991" s="2">
        <f t="shared" ref="O1991" si="19979">N1991/$P1991</f>
        <v>0</v>
      </c>
      <c r="P1991" s="12">
        <v>225</v>
      </c>
      <c r="R1991" s="12">
        <v>479</v>
      </c>
      <c r="S1991" s="2">
        <f t="shared" si="19938"/>
        <v>0.72356495468277948</v>
      </c>
      <c r="T1991" s="12">
        <v>6</v>
      </c>
      <c r="U1991" s="2">
        <f t="shared" si="19938"/>
        <v>9.0634441087613302E-3</v>
      </c>
      <c r="V1991" s="12">
        <v>65</v>
      </c>
      <c r="W1991" s="2">
        <f t="shared" ref="W1991" si="19980">V1991/$AH1991</f>
        <v>9.8187311178247735E-2</v>
      </c>
      <c r="X1991" s="12">
        <v>94</v>
      </c>
      <c r="Y1991" s="2">
        <f t="shared" ref="Y1991" si="19981">X1991/$AH1991</f>
        <v>0.1419939577039275</v>
      </c>
      <c r="Z1991" s="12">
        <v>1</v>
      </c>
      <c r="AA1991" s="2">
        <f t="shared" ref="AA1991" si="19982">Z1991/$AH1991</f>
        <v>1.5105740181268882E-3</v>
      </c>
      <c r="AB1991" s="12">
        <v>0</v>
      </c>
      <c r="AC1991" s="2">
        <f t="shared" ref="AC1991" si="19983">AB1991/$AH1991</f>
        <v>0</v>
      </c>
      <c r="AD1991" s="12">
        <v>1</v>
      </c>
      <c r="AE1991" s="2">
        <f t="shared" ref="AE1991" si="19984">AD1991/$AH1991</f>
        <v>1.5105740181268882E-3</v>
      </c>
      <c r="AF1991" s="12">
        <v>17</v>
      </c>
      <c r="AG1991" s="2">
        <f t="shared" ref="AG1991" si="19985">AF1991/$AH1991</f>
        <v>2.5679758308157101E-2</v>
      </c>
      <c r="AH1991" s="12">
        <v>662</v>
      </c>
      <c r="AI1991" s="1" t="str">
        <f t="shared" si="19945"/>
        <v>White</v>
      </c>
    </row>
    <row r="1992" spans="1:35" x14ac:dyDescent="0.2">
      <c r="A1992" s="1">
        <v>39</v>
      </c>
      <c r="B1992" s="1">
        <v>43</v>
      </c>
      <c r="C1992" s="1">
        <v>39043</v>
      </c>
      <c r="D1992" s="12">
        <v>133</v>
      </c>
      <c r="E1992" s="2">
        <f t="shared" si="19933"/>
        <v>0.6045454545454545</v>
      </c>
      <c r="F1992" s="12">
        <v>32</v>
      </c>
      <c r="G1992" s="2">
        <f t="shared" si="19933"/>
        <v>0.14545454545454545</v>
      </c>
      <c r="H1992" s="12">
        <v>5</v>
      </c>
      <c r="I1992" s="2">
        <f t="shared" ref="I1992" si="19986">H1992/$P1992</f>
        <v>2.2727272727272728E-2</v>
      </c>
      <c r="J1992" s="12">
        <v>48</v>
      </c>
      <c r="K1992" s="2">
        <f t="shared" ref="K1992" si="19987">J1992/$P1992</f>
        <v>0.21818181818181817</v>
      </c>
      <c r="L1992" s="12">
        <v>2</v>
      </c>
      <c r="M1992" s="2">
        <f t="shared" ref="M1992" si="19988">L1992/$P1992</f>
        <v>9.0909090909090905E-3</v>
      </c>
      <c r="N1992" s="12">
        <v>0</v>
      </c>
      <c r="O1992" s="2">
        <f t="shared" ref="O1992" si="19989">N1992/$P1992</f>
        <v>0</v>
      </c>
      <c r="P1992" s="12">
        <v>220</v>
      </c>
      <c r="R1992" s="12">
        <v>358</v>
      </c>
      <c r="S1992" s="2">
        <f t="shared" si="19938"/>
        <v>0.44582814445828145</v>
      </c>
      <c r="T1992" s="12">
        <v>38</v>
      </c>
      <c r="U1992" s="2">
        <f t="shared" si="19938"/>
        <v>4.7322540473225407E-2</v>
      </c>
      <c r="V1992" s="12">
        <v>185</v>
      </c>
      <c r="W1992" s="2">
        <f t="shared" ref="W1992" si="19990">V1992/$AH1992</f>
        <v>0.23038605230386053</v>
      </c>
      <c r="X1992" s="12">
        <v>187</v>
      </c>
      <c r="Y1992" s="2">
        <f t="shared" ref="Y1992" si="19991">X1992/$AH1992</f>
        <v>0.23287671232876711</v>
      </c>
      <c r="Z1992" s="12">
        <v>4</v>
      </c>
      <c r="AA1992" s="2">
        <f t="shared" ref="AA1992" si="19992">Z1992/$AH1992</f>
        <v>4.9813200498132005E-3</v>
      </c>
      <c r="AB1992" s="12">
        <v>1</v>
      </c>
      <c r="AC1992" s="2">
        <f t="shared" ref="AC1992" si="19993">AB1992/$AH1992</f>
        <v>1.2453300124533001E-3</v>
      </c>
      <c r="AD1992" s="12">
        <v>3</v>
      </c>
      <c r="AE1992" s="2">
        <f t="shared" ref="AE1992" si="19994">AD1992/$AH1992</f>
        <v>3.7359900373599006E-3</v>
      </c>
      <c r="AF1992" s="12">
        <v>27</v>
      </c>
      <c r="AG1992" s="2">
        <f t="shared" ref="AG1992" si="19995">AF1992/$AH1992</f>
        <v>3.3623910336239106E-2</v>
      </c>
      <c r="AH1992" s="12">
        <v>803</v>
      </c>
      <c r="AI1992" s="1" t="str">
        <f t="shared" si="19945"/>
        <v>Mixed</v>
      </c>
    </row>
    <row r="1993" spans="1:35" x14ac:dyDescent="0.2">
      <c r="A1993" s="1">
        <v>39</v>
      </c>
      <c r="B1993" s="1">
        <v>44</v>
      </c>
      <c r="C1993" s="1">
        <v>39044</v>
      </c>
      <c r="D1993" s="12">
        <v>169</v>
      </c>
      <c r="E1993" s="2">
        <f t="shared" si="19933"/>
        <v>0.54340836012861737</v>
      </c>
      <c r="F1993" s="12">
        <v>59</v>
      </c>
      <c r="G1993" s="2">
        <f t="shared" si="19933"/>
        <v>0.18971061093247588</v>
      </c>
      <c r="H1993" s="12">
        <v>4</v>
      </c>
      <c r="I1993" s="2">
        <f t="shared" ref="I1993" si="19996">H1993/$P1993</f>
        <v>1.2861736334405145E-2</v>
      </c>
      <c r="J1993" s="12">
        <v>74</v>
      </c>
      <c r="K1993" s="2">
        <f t="shared" ref="K1993" si="19997">J1993/$P1993</f>
        <v>0.23794212218649519</v>
      </c>
      <c r="L1993" s="12">
        <v>3</v>
      </c>
      <c r="M1993" s="2">
        <f t="shared" ref="M1993" si="19998">L1993/$P1993</f>
        <v>9.6463022508038593E-3</v>
      </c>
      <c r="N1993" s="12">
        <v>3</v>
      </c>
      <c r="O1993" s="2">
        <f t="shared" ref="O1993" si="19999">N1993/$P1993</f>
        <v>9.6463022508038593E-3</v>
      </c>
      <c r="P1993" s="12">
        <v>311</v>
      </c>
      <c r="R1993" s="12">
        <v>688</v>
      </c>
      <c r="S1993" s="2">
        <f t="shared" si="19938"/>
        <v>0.29809358752166376</v>
      </c>
      <c r="T1993" s="12">
        <v>112</v>
      </c>
      <c r="U1993" s="2">
        <f t="shared" si="19938"/>
        <v>4.852686308492201E-2</v>
      </c>
      <c r="V1993" s="12">
        <v>935</v>
      </c>
      <c r="W1993" s="2">
        <f t="shared" ref="W1993" si="20000">V1993/$AH1993</f>
        <v>0.40511265164644716</v>
      </c>
      <c r="X1993" s="12">
        <v>491</v>
      </c>
      <c r="Y1993" s="2">
        <f t="shared" ref="Y1993" si="20001">X1993/$AH1993</f>
        <v>0.21273830155979204</v>
      </c>
      <c r="Z1993" s="12">
        <v>6</v>
      </c>
      <c r="AA1993" s="2">
        <f t="shared" ref="AA1993" si="20002">Z1993/$AH1993</f>
        <v>2.5996533795493936E-3</v>
      </c>
      <c r="AB1993" s="12">
        <v>0</v>
      </c>
      <c r="AC1993" s="2">
        <f t="shared" ref="AC1993" si="20003">AB1993/$AH1993</f>
        <v>0</v>
      </c>
      <c r="AD1993" s="12">
        <v>5</v>
      </c>
      <c r="AE1993" s="2">
        <f t="shared" ref="AE1993" si="20004">AD1993/$AH1993</f>
        <v>2.1663778162911611E-3</v>
      </c>
      <c r="AF1993" s="12">
        <v>68</v>
      </c>
      <c r="AG1993" s="2">
        <f t="shared" ref="AG1993" si="20005">AF1993/$AH1993</f>
        <v>2.9462738301559793E-2</v>
      </c>
      <c r="AH1993" s="12">
        <v>2308</v>
      </c>
      <c r="AI1993" s="1" t="str">
        <f t="shared" si="19945"/>
        <v>Mixed</v>
      </c>
    </row>
    <row r="1994" spans="1:35" x14ac:dyDescent="0.2">
      <c r="A1994" s="1">
        <v>39</v>
      </c>
      <c r="B1994" s="1">
        <v>45</v>
      </c>
      <c r="C1994" s="1">
        <v>39045</v>
      </c>
      <c r="D1994" s="12">
        <v>83</v>
      </c>
      <c r="E1994" s="2">
        <f t="shared" si="19933"/>
        <v>0.54605263157894735</v>
      </c>
      <c r="F1994" s="12">
        <v>25</v>
      </c>
      <c r="G1994" s="2">
        <f t="shared" si="19933"/>
        <v>0.16447368421052633</v>
      </c>
      <c r="H1994" s="12">
        <v>4</v>
      </c>
      <c r="I1994" s="2">
        <f t="shared" ref="I1994" si="20006">H1994/$P1994</f>
        <v>2.6315789473684209E-2</v>
      </c>
      <c r="J1994" s="12">
        <v>37</v>
      </c>
      <c r="K1994" s="2">
        <f t="shared" ref="K1994" si="20007">J1994/$P1994</f>
        <v>0.24342105263157895</v>
      </c>
      <c r="L1994" s="12">
        <v>2</v>
      </c>
      <c r="M1994" s="2">
        <f t="shared" ref="M1994" si="20008">L1994/$P1994</f>
        <v>1.3157894736842105E-2</v>
      </c>
      <c r="N1994" s="12">
        <v>1</v>
      </c>
      <c r="O1994" s="2">
        <f t="shared" ref="O1994" si="20009">N1994/$P1994</f>
        <v>6.5789473684210523E-3</v>
      </c>
      <c r="P1994" s="12">
        <v>152</v>
      </c>
      <c r="R1994" s="12">
        <v>367</v>
      </c>
      <c r="S1994" s="2">
        <f t="shared" si="19938"/>
        <v>0.29196499602227527</v>
      </c>
      <c r="T1994" s="12">
        <v>62</v>
      </c>
      <c r="U1994" s="2">
        <f t="shared" si="19938"/>
        <v>4.9323786793953855E-2</v>
      </c>
      <c r="V1994" s="12">
        <v>491</v>
      </c>
      <c r="W1994" s="2">
        <f t="shared" ref="W1994" si="20010">V1994/$AH1994</f>
        <v>0.39061256961018298</v>
      </c>
      <c r="X1994" s="12">
        <v>290</v>
      </c>
      <c r="Y1994" s="2">
        <f t="shared" ref="Y1994" si="20011">X1994/$AH1994</f>
        <v>0.23070803500397771</v>
      </c>
      <c r="Z1994" s="12">
        <v>4</v>
      </c>
      <c r="AA1994" s="2">
        <f t="shared" ref="AA1994" si="20012">Z1994/$AH1994</f>
        <v>3.1821797931583136E-3</v>
      </c>
      <c r="AB1994" s="12">
        <v>0</v>
      </c>
      <c r="AC1994" s="2">
        <f t="shared" ref="AC1994" si="20013">AB1994/$AH1994</f>
        <v>0</v>
      </c>
      <c r="AD1994" s="12">
        <v>3</v>
      </c>
      <c r="AE1994" s="2">
        <f t="shared" ref="AE1994" si="20014">AD1994/$AH1994</f>
        <v>2.3866348448687352E-3</v>
      </c>
      <c r="AF1994" s="12">
        <v>40</v>
      </c>
      <c r="AG1994" s="2">
        <f t="shared" ref="AG1994" si="20015">AF1994/$AH1994</f>
        <v>3.1821797931583136E-2</v>
      </c>
      <c r="AH1994" s="12">
        <v>1257</v>
      </c>
      <c r="AI1994" s="1" t="str">
        <f t="shared" si="19945"/>
        <v>Mixed</v>
      </c>
    </row>
    <row r="1995" spans="1:35" x14ac:dyDescent="0.2">
      <c r="A1995" s="1">
        <v>39</v>
      </c>
      <c r="B1995" s="1">
        <v>46</v>
      </c>
      <c r="C1995" s="1">
        <v>39046</v>
      </c>
      <c r="D1995" s="12">
        <v>101</v>
      </c>
      <c r="E1995" s="2">
        <f t="shared" si="19933"/>
        <v>0.49509803921568629</v>
      </c>
      <c r="F1995" s="12">
        <v>31</v>
      </c>
      <c r="G1995" s="2">
        <f t="shared" si="19933"/>
        <v>0.15196078431372548</v>
      </c>
      <c r="H1995" s="12">
        <v>8</v>
      </c>
      <c r="I1995" s="2">
        <f t="shared" ref="I1995" si="20016">H1995/$P1995</f>
        <v>3.9215686274509803E-2</v>
      </c>
      <c r="J1995" s="12">
        <v>61</v>
      </c>
      <c r="K1995" s="2">
        <f t="shared" ref="K1995" si="20017">J1995/$P1995</f>
        <v>0.29901960784313725</v>
      </c>
      <c r="L1995" s="12">
        <v>0</v>
      </c>
      <c r="M1995" s="2">
        <f t="shared" ref="M1995" si="20018">L1995/$P1995</f>
        <v>0</v>
      </c>
      <c r="N1995" s="12">
        <v>3</v>
      </c>
      <c r="O1995" s="2">
        <f t="shared" ref="O1995" si="20019">N1995/$P1995</f>
        <v>1.4705882352941176E-2</v>
      </c>
      <c r="P1995" s="12">
        <v>204</v>
      </c>
      <c r="R1995" s="12">
        <v>554</v>
      </c>
      <c r="S1995" s="2">
        <f t="shared" si="19938"/>
        <v>0.33114166168559472</v>
      </c>
      <c r="T1995" s="12">
        <v>40</v>
      </c>
      <c r="U1995" s="2">
        <f t="shared" si="19938"/>
        <v>2.3909145248057383E-2</v>
      </c>
      <c r="V1995" s="12">
        <v>854</v>
      </c>
      <c r="W1995" s="2">
        <f t="shared" ref="W1995" si="20020">V1995/$AH1995</f>
        <v>0.5104602510460251</v>
      </c>
      <c r="X1995" s="12">
        <v>171</v>
      </c>
      <c r="Y1995" s="2">
        <f t="shared" ref="Y1995" si="20021">X1995/$AH1995</f>
        <v>0.10221159593544531</v>
      </c>
      <c r="Z1995" s="12">
        <v>5</v>
      </c>
      <c r="AA1995" s="2">
        <f t="shared" ref="AA1995" si="20022">Z1995/$AH1995</f>
        <v>2.9886431560071729E-3</v>
      </c>
      <c r="AB1995" s="12">
        <v>0</v>
      </c>
      <c r="AC1995" s="2">
        <f t="shared" ref="AC1995" si="20023">AB1995/$AH1995</f>
        <v>0</v>
      </c>
      <c r="AD1995" s="12">
        <v>2</v>
      </c>
      <c r="AE1995" s="2">
        <f t="shared" ref="AE1995" si="20024">AD1995/$AH1995</f>
        <v>1.195457262402869E-3</v>
      </c>
      <c r="AF1995" s="12">
        <v>46</v>
      </c>
      <c r="AG1995" s="2">
        <f t="shared" ref="AG1995" si="20025">AF1995/$AH1995</f>
        <v>2.7495517035265989E-2</v>
      </c>
      <c r="AH1995" s="12">
        <v>1673</v>
      </c>
      <c r="AI1995" s="1" t="str">
        <f t="shared" si="19945"/>
        <v>Hisp</v>
      </c>
    </row>
    <row r="1996" spans="1:35" x14ac:dyDescent="0.2">
      <c r="A1996" s="1">
        <v>39</v>
      </c>
      <c r="B1996" s="1">
        <v>47</v>
      </c>
      <c r="C1996" s="1">
        <v>39047</v>
      </c>
      <c r="D1996" s="12">
        <v>90</v>
      </c>
      <c r="E1996" s="2">
        <f t="shared" si="19933"/>
        <v>0.51724137931034486</v>
      </c>
      <c r="F1996" s="12">
        <v>21</v>
      </c>
      <c r="G1996" s="2">
        <f t="shared" si="19933"/>
        <v>0.1206896551724138</v>
      </c>
      <c r="H1996" s="12">
        <v>2</v>
      </c>
      <c r="I1996" s="2">
        <f t="shared" ref="I1996" si="20026">H1996/$P1996</f>
        <v>1.1494252873563218E-2</v>
      </c>
      <c r="J1996" s="12">
        <v>61</v>
      </c>
      <c r="K1996" s="2">
        <f t="shared" ref="K1996" si="20027">J1996/$P1996</f>
        <v>0.35057471264367818</v>
      </c>
      <c r="L1996" s="12">
        <v>0</v>
      </c>
      <c r="M1996" s="2">
        <f t="shared" ref="M1996" si="20028">L1996/$P1996</f>
        <v>0</v>
      </c>
      <c r="N1996" s="12">
        <v>0</v>
      </c>
      <c r="O1996" s="2">
        <f t="shared" ref="O1996" si="20029">N1996/$P1996</f>
        <v>0</v>
      </c>
      <c r="P1996" s="12">
        <v>174</v>
      </c>
      <c r="R1996" s="12">
        <v>461</v>
      </c>
      <c r="S1996" s="2">
        <f t="shared" si="19938"/>
        <v>0.68805970149253737</v>
      </c>
      <c r="T1996" s="12">
        <v>7</v>
      </c>
      <c r="U1996" s="2">
        <f t="shared" si="19938"/>
        <v>1.0447761194029851E-2</v>
      </c>
      <c r="V1996" s="12">
        <v>59</v>
      </c>
      <c r="W1996" s="2">
        <f t="shared" ref="W1996" si="20030">V1996/$AH1996</f>
        <v>8.8059701492537307E-2</v>
      </c>
      <c r="X1996" s="12">
        <v>124</v>
      </c>
      <c r="Y1996" s="2">
        <f t="shared" ref="Y1996" si="20031">X1996/$AH1996</f>
        <v>0.18507462686567164</v>
      </c>
      <c r="Z1996" s="12">
        <v>1</v>
      </c>
      <c r="AA1996" s="2">
        <f t="shared" ref="AA1996" si="20032">Z1996/$AH1996</f>
        <v>1.4925373134328358E-3</v>
      </c>
      <c r="AB1996" s="12">
        <v>0</v>
      </c>
      <c r="AC1996" s="2">
        <f t="shared" ref="AC1996" si="20033">AB1996/$AH1996</f>
        <v>0</v>
      </c>
      <c r="AD1996" s="12">
        <v>0</v>
      </c>
      <c r="AE1996" s="2">
        <f t="shared" ref="AE1996" si="20034">AD1996/$AH1996</f>
        <v>0</v>
      </c>
      <c r="AF1996" s="12">
        <v>18</v>
      </c>
      <c r="AG1996" s="2">
        <f t="shared" ref="AG1996" si="20035">AF1996/$AH1996</f>
        <v>2.6865671641791045E-2</v>
      </c>
      <c r="AH1996" s="12">
        <v>670</v>
      </c>
      <c r="AI1996" s="1" t="str">
        <f t="shared" si="19945"/>
        <v>White</v>
      </c>
    </row>
    <row r="1997" spans="1:35" x14ac:dyDescent="0.2">
      <c r="A1997" s="1">
        <v>40</v>
      </c>
      <c r="B1997" s="1">
        <v>1</v>
      </c>
      <c r="C1997" s="1">
        <v>40001</v>
      </c>
      <c r="D1997" s="12">
        <v>103</v>
      </c>
      <c r="E1997" s="2">
        <f t="shared" si="19933"/>
        <v>0.63975155279503104</v>
      </c>
      <c r="F1997" s="12">
        <v>19</v>
      </c>
      <c r="G1997" s="2">
        <f t="shared" si="19933"/>
        <v>0.11801242236024845</v>
      </c>
      <c r="H1997" s="12">
        <v>2</v>
      </c>
      <c r="I1997" s="2">
        <f t="shared" ref="I1997" si="20036">H1997/$P1997</f>
        <v>1.2422360248447204E-2</v>
      </c>
      <c r="J1997" s="12">
        <v>34</v>
      </c>
      <c r="K1997" s="2">
        <f t="shared" ref="K1997" si="20037">J1997/$P1997</f>
        <v>0.21118012422360249</v>
      </c>
      <c r="L1997" s="12">
        <v>2</v>
      </c>
      <c r="M1997" s="2">
        <f t="shared" ref="M1997" si="20038">L1997/$P1997</f>
        <v>1.2422360248447204E-2</v>
      </c>
      <c r="N1997" s="12">
        <v>1</v>
      </c>
      <c r="O1997" s="2">
        <f t="shared" ref="O1997" si="20039">N1997/$P1997</f>
        <v>6.2111801242236021E-3</v>
      </c>
      <c r="P1997" s="12">
        <v>161</v>
      </c>
      <c r="R1997" s="12">
        <v>730</v>
      </c>
      <c r="S1997" s="2">
        <f t="shared" si="19938"/>
        <v>0.48472775564409032</v>
      </c>
      <c r="T1997" s="12">
        <v>108</v>
      </c>
      <c r="U1997" s="2">
        <f t="shared" si="19938"/>
        <v>7.1713147410358571E-2</v>
      </c>
      <c r="V1997" s="12">
        <v>291</v>
      </c>
      <c r="W1997" s="2">
        <f t="shared" ref="W1997" si="20040">V1997/$AH1997</f>
        <v>0.19322709163346613</v>
      </c>
      <c r="X1997" s="12">
        <v>332</v>
      </c>
      <c r="Y1997" s="2">
        <f t="shared" ref="Y1997" si="20041">X1997/$AH1997</f>
        <v>0.22045152722443559</v>
      </c>
      <c r="Z1997" s="12">
        <v>2</v>
      </c>
      <c r="AA1997" s="2">
        <f t="shared" ref="AA1997" si="20042">Z1997/$AH1997</f>
        <v>1.3280212483399733E-3</v>
      </c>
      <c r="AB1997" s="12">
        <v>2</v>
      </c>
      <c r="AC1997" s="2">
        <f t="shared" ref="AC1997" si="20043">AB1997/$AH1997</f>
        <v>1.3280212483399733E-3</v>
      </c>
      <c r="AD1997" s="12">
        <v>4</v>
      </c>
      <c r="AE1997" s="2">
        <f t="shared" ref="AE1997" si="20044">AD1997/$AH1997</f>
        <v>2.6560424966799467E-3</v>
      </c>
      <c r="AF1997" s="12">
        <v>39</v>
      </c>
      <c r="AG1997" s="2">
        <f t="shared" ref="AG1997" si="20045">AF1997/$AH1997</f>
        <v>2.5896414342629483E-2</v>
      </c>
      <c r="AH1997" s="12">
        <v>1506</v>
      </c>
      <c r="AI1997" s="1" t="str">
        <f t="shared" si="19945"/>
        <v>Mixed</v>
      </c>
    </row>
    <row r="1998" spans="1:35" x14ac:dyDescent="0.2">
      <c r="A1998" s="1">
        <v>40</v>
      </c>
      <c r="B1998" s="1">
        <v>2</v>
      </c>
      <c r="C1998" s="1">
        <v>40002</v>
      </c>
      <c r="D1998" s="12">
        <v>86</v>
      </c>
      <c r="E1998" s="2">
        <f t="shared" si="19933"/>
        <v>0.59722222222222221</v>
      </c>
      <c r="F1998" s="12">
        <v>15</v>
      </c>
      <c r="G1998" s="2">
        <f t="shared" si="19933"/>
        <v>0.10416666666666667</v>
      </c>
      <c r="H1998" s="12">
        <v>1</v>
      </c>
      <c r="I1998" s="2">
        <f t="shared" ref="I1998" si="20046">H1998/$P1998</f>
        <v>6.9444444444444441E-3</v>
      </c>
      <c r="J1998" s="12">
        <v>36</v>
      </c>
      <c r="K1998" s="2">
        <f t="shared" ref="K1998" si="20047">J1998/$P1998</f>
        <v>0.25</v>
      </c>
      <c r="L1998" s="12">
        <v>2</v>
      </c>
      <c r="M1998" s="2">
        <f t="shared" ref="M1998" si="20048">L1998/$P1998</f>
        <v>1.3888888888888888E-2</v>
      </c>
      <c r="N1998" s="12">
        <v>4</v>
      </c>
      <c r="O1998" s="2">
        <f t="shared" ref="O1998" si="20049">N1998/$P1998</f>
        <v>2.7777777777777776E-2</v>
      </c>
      <c r="P1998" s="12">
        <v>144</v>
      </c>
      <c r="R1998" s="12">
        <v>410</v>
      </c>
      <c r="S1998" s="2">
        <f t="shared" si="19938"/>
        <v>0.41965199590583419</v>
      </c>
      <c r="T1998" s="12">
        <v>65</v>
      </c>
      <c r="U1998" s="2">
        <f t="shared" si="19938"/>
        <v>6.6530194472876156E-2</v>
      </c>
      <c r="V1998" s="12">
        <v>262</v>
      </c>
      <c r="W1998" s="2">
        <f t="shared" ref="W1998" si="20050">V1998/$AH1998</f>
        <v>0.26816786079836236</v>
      </c>
      <c r="X1998" s="12">
        <v>209</v>
      </c>
      <c r="Y1998" s="2">
        <f t="shared" ref="Y1998" si="20051">X1998/$AH1998</f>
        <v>0.21392016376663256</v>
      </c>
      <c r="Z1998" s="12">
        <v>2</v>
      </c>
      <c r="AA1998" s="2">
        <f t="shared" ref="AA1998" si="20052">Z1998/$AH1998</f>
        <v>2.0470829068577278E-3</v>
      </c>
      <c r="AB1998" s="12">
        <v>0</v>
      </c>
      <c r="AC1998" s="2">
        <f t="shared" ref="AC1998" si="20053">AB1998/$AH1998</f>
        <v>0</v>
      </c>
      <c r="AD1998" s="12">
        <v>5</v>
      </c>
      <c r="AE1998" s="2">
        <f t="shared" ref="AE1998" si="20054">AD1998/$AH1998</f>
        <v>5.1177072671443197E-3</v>
      </c>
      <c r="AF1998" s="12">
        <v>22</v>
      </c>
      <c r="AG1998" s="2">
        <f t="shared" ref="AG1998" si="20055">AF1998/$AH1998</f>
        <v>2.2517911975435005E-2</v>
      </c>
      <c r="AH1998" s="12">
        <v>977</v>
      </c>
      <c r="AI1998" s="1" t="str">
        <f t="shared" si="19945"/>
        <v>Mixed</v>
      </c>
    </row>
    <row r="1999" spans="1:35" x14ac:dyDescent="0.2">
      <c r="A1999" s="1">
        <v>40</v>
      </c>
      <c r="B1999" s="1">
        <v>3</v>
      </c>
      <c r="C1999" s="1">
        <v>40003</v>
      </c>
      <c r="D1999" s="12">
        <v>144</v>
      </c>
      <c r="E1999" s="2">
        <f t="shared" si="19933"/>
        <v>0.57831325301204817</v>
      </c>
      <c r="F1999" s="12">
        <v>59</v>
      </c>
      <c r="G1999" s="2">
        <f t="shared" si="19933"/>
        <v>0.23694779116465864</v>
      </c>
      <c r="H1999" s="12">
        <v>4</v>
      </c>
      <c r="I1999" s="2">
        <f t="shared" ref="I1999" si="20056">H1999/$P1999</f>
        <v>1.6064257028112448E-2</v>
      </c>
      <c r="J1999" s="12">
        <v>36</v>
      </c>
      <c r="K1999" s="2">
        <f t="shared" ref="K1999" si="20057">J1999/$P1999</f>
        <v>0.14457831325301204</v>
      </c>
      <c r="L1999" s="12">
        <v>4</v>
      </c>
      <c r="M1999" s="2">
        <f t="shared" ref="M1999" si="20058">L1999/$P1999</f>
        <v>1.6064257028112448E-2</v>
      </c>
      <c r="N1999" s="12">
        <v>2</v>
      </c>
      <c r="O1999" s="2">
        <f t="shared" ref="O1999" si="20059">N1999/$P1999</f>
        <v>8.0321285140562242E-3</v>
      </c>
      <c r="P1999" s="12">
        <v>249</v>
      </c>
      <c r="R1999" s="12">
        <v>442</v>
      </c>
      <c r="S1999" s="2">
        <f t="shared" si="19938"/>
        <v>0.66566265060240959</v>
      </c>
      <c r="T1999" s="12">
        <v>55</v>
      </c>
      <c r="U1999" s="2">
        <f t="shared" si="19938"/>
        <v>8.2831325301204822E-2</v>
      </c>
      <c r="V1999" s="12">
        <v>91</v>
      </c>
      <c r="W1999" s="2">
        <f t="shared" ref="W1999" si="20060">V1999/$AH1999</f>
        <v>0.13704819277108435</v>
      </c>
      <c r="X1999" s="12">
        <v>54</v>
      </c>
      <c r="Y1999" s="2">
        <f t="shared" ref="Y1999" si="20061">X1999/$AH1999</f>
        <v>8.1325301204819275E-2</v>
      </c>
      <c r="Z1999" s="12">
        <v>1</v>
      </c>
      <c r="AA1999" s="2">
        <f t="shared" ref="AA1999" si="20062">Z1999/$AH1999</f>
        <v>1.5060240963855422E-3</v>
      </c>
      <c r="AB1999" s="12">
        <v>0</v>
      </c>
      <c r="AC1999" s="2">
        <f t="shared" ref="AC1999" si="20063">AB1999/$AH1999</f>
        <v>0</v>
      </c>
      <c r="AD1999" s="12">
        <v>3</v>
      </c>
      <c r="AE1999" s="2">
        <f t="shared" ref="AE1999" si="20064">AD1999/$AH1999</f>
        <v>4.5180722891566263E-3</v>
      </c>
      <c r="AF1999" s="12">
        <v>16</v>
      </c>
      <c r="AG1999" s="2">
        <f t="shared" ref="AG1999" si="20065">AF1999/$AH1999</f>
        <v>2.4096385542168676E-2</v>
      </c>
      <c r="AH1999" s="12">
        <v>664</v>
      </c>
      <c r="AI1999" s="1" t="str">
        <f t="shared" si="19945"/>
        <v>White</v>
      </c>
    </row>
    <row r="2000" spans="1:35" x14ac:dyDescent="0.2">
      <c r="A2000" s="1">
        <v>40</v>
      </c>
      <c r="B2000" s="1">
        <v>4</v>
      </c>
      <c r="C2000" s="1">
        <v>40004</v>
      </c>
      <c r="D2000" s="12">
        <v>122</v>
      </c>
      <c r="E2000" s="2">
        <f t="shared" si="19933"/>
        <v>0.52813852813852813</v>
      </c>
      <c r="F2000" s="12">
        <v>68</v>
      </c>
      <c r="G2000" s="2">
        <f t="shared" si="19933"/>
        <v>0.2943722943722944</v>
      </c>
      <c r="H2000" s="12">
        <v>3</v>
      </c>
      <c r="I2000" s="2">
        <f t="shared" ref="I2000" si="20066">H2000/$P2000</f>
        <v>1.2987012987012988E-2</v>
      </c>
      <c r="J2000" s="12">
        <v>37</v>
      </c>
      <c r="K2000" s="2">
        <f t="shared" ref="K2000" si="20067">J2000/$P2000</f>
        <v>0.16017316017316016</v>
      </c>
      <c r="L2000" s="12">
        <v>1</v>
      </c>
      <c r="M2000" s="2">
        <f t="shared" ref="M2000" si="20068">L2000/$P2000</f>
        <v>4.329004329004329E-3</v>
      </c>
      <c r="N2000" s="12">
        <v>0</v>
      </c>
      <c r="O2000" s="2">
        <f t="shared" ref="O2000" si="20069">N2000/$P2000</f>
        <v>0</v>
      </c>
      <c r="P2000" s="12">
        <v>231</v>
      </c>
      <c r="R2000" s="12">
        <v>583</v>
      </c>
      <c r="S2000" s="2">
        <f t="shared" si="19938"/>
        <v>0.66781214203894612</v>
      </c>
      <c r="T2000" s="12">
        <v>72</v>
      </c>
      <c r="U2000" s="2">
        <f t="shared" si="19938"/>
        <v>8.247422680412371E-2</v>
      </c>
      <c r="V2000" s="12">
        <v>121</v>
      </c>
      <c r="W2000" s="2">
        <f t="shared" ref="W2000" si="20070">V2000/$AH2000</f>
        <v>0.13860252004581902</v>
      </c>
      <c r="X2000" s="12">
        <v>69</v>
      </c>
      <c r="Y2000" s="2">
        <f t="shared" ref="Y2000" si="20071">X2000/$AH2000</f>
        <v>7.903780068728522E-2</v>
      </c>
      <c r="Z2000" s="12">
        <v>1</v>
      </c>
      <c r="AA2000" s="2">
        <f t="shared" ref="AA2000" si="20072">Z2000/$AH2000</f>
        <v>1.145475372279496E-3</v>
      </c>
      <c r="AB2000" s="12">
        <v>0</v>
      </c>
      <c r="AC2000" s="2">
        <f t="shared" ref="AC2000" si="20073">AB2000/$AH2000</f>
        <v>0</v>
      </c>
      <c r="AD2000" s="12">
        <v>4</v>
      </c>
      <c r="AE2000" s="2">
        <f t="shared" ref="AE2000" si="20074">AD2000/$AH2000</f>
        <v>4.5819014891179842E-3</v>
      </c>
      <c r="AF2000" s="12">
        <v>21</v>
      </c>
      <c r="AG2000" s="2">
        <f t="shared" ref="AG2000" si="20075">AF2000/$AH2000</f>
        <v>2.4054982817869417E-2</v>
      </c>
      <c r="AH2000" s="12">
        <v>873</v>
      </c>
      <c r="AI2000" s="1" t="str">
        <f t="shared" si="19945"/>
        <v>White</v>
      </c>
    </row>
    <row r="2001" spans="1:35" x14ac:dyDescent="0.2">
      <c r="A2001" s="1">
        <v>40</v>
      </c>
      <c r="B2001" s="1">
        <v>5</v>
      </c>
      <c r="C2001" s="1">
        <v>40005</v>
      </c>
      <c r="D2001" s="12">
        <v>144</v>
      </c>
      <c r="E2001" s="2">
        <f t="shared" si="19933"/>
        <v>0.57831325301204817</v>
      </c>
      <c r="F2001" s="12">
        <v>41</v>
      </c>
      <c r="G2001" s="2">
        <f t="shared" si="19933"/>
        <v>0.1646586345381526</v>
      </c>
      <c r="H2001" s="12">
        <v>2</v>
      </c>
      <c r="I2001" s="2">
        <f t="shared" ref="I2001" si="20076">H2001/$P2001</f>
        <v>8.0321285140562242E-3</v>
      </c>
      <c r="J2001" s="12">
        <v>56</v>
      </c>
      <c r="K2001" s="2">
        <f t="shared" ref="K2001" si="20077">J2001/$P2001</f>
        <v>0.22489959839357429</v>
      </c>
      <c r="L2001" s="12">
        <v>4</v>
      </c>
      <c r="M2001" s="2">
        <f t="shared" ref="M2001" si="20078">L2001/$P2001</f>
        <v>1.6064257028112448E-2</v>
      </c>
      <c r="N2001" s="12">
        <v>2</v>
      </c>
      <c r="O2001" s="2">
        <f t="shared" ref="O2001" si="20079">N2001/$P2001</f>
        <v>8.0321285140562242E-3</v>
      </c>
      <c r="P2001" s="12">
        <v>249</v>
      </c>
      <c r="R2001" s="12">
        <v>568</v>
      </c>
      <c r="S2001" s="2">
        <f t="shared" si="19938"/>
        <v>0.61941112322791714</v>
      </c>
      <c r="T2001" s="12">
        <v>24</v>
      </c>
      <c r="U2001" s="2">
        <f t="shared" si="19938"/>
        <v>2.6172300981461286E-2</v>
      </c>
      <c r="V2001" s="12">
        <v>203</v>
      </c>
      <c r="W2001" s="2">
        <f t="shared" ref="W2001" si="20080">V2001/$AH2001</f>
        <v>0.22137404580152673</v>
      </c>
      <c r="X2001" s="12">
        <v>92</v>
      </c>
      <c r="Y2001" s="2">
        <f t="shared" ref="Y2001" si="20081">X2001/$AH2001</f>
        <v>0.10032715376226826</v>
      </c>
      <c r="Z2001" s="12">
        <v>3</v>
      </c>
      <c r="AA2001" s="2">
        <f t="shared" ref="AA2001" si="20082">Z2001/$AH2001</f>
        <v>3.2715376226826608E-3</v>
      </c>
      <c r="AB2001" s="12">
        <v>0</v>
      </c>
      <c r="AC2001" s="2">
        <f t="shared" ref="AC2001" si="20083">AB2001/$AH2001</f>
        <v>0</v>
      </c>
      <c r="AD2001" s="12">
        <v>5</v>
      </c>
      <c r="AE2001" s="2">
        <f t="shared" ref="AE2001" si="20084">AD2001/$AH2001</f>
        <v>5.4525627044711015E-3</v>
      </c>
      <c r="AF2001" s="12">
        <v>22</v>
      </c>
      <c r="AG2001" s="2">
        <f t="shared" ref="AG2001" si="20085">AF2001/$AH2001</f>
        <v>2.3991275899672846E-2</v>
      </c>
      <c r="AH2001" s="12">
        <v>917</v>
      </c>
      <c r="AI2001" s="1" t="str">
        <f t="shared" si="19945"/>
        <v>White</v>
      </c>
    </row>
    <row r="2002" spans="1:35" x14ac:dyDescent="0.2">
      <c r="A2002" s="1">
        <v>40</v>
      </c>
      <c r="B2002" s="1">
        <v>6</v>
      </c>
      <c r="C2002" s="1">
        <v>40006</v>
      </c>
      <c r="D2002" s="12">
        <v>132</v>
      </c>
      <c r="E2002" s="2">
        <f t="shared" si="19933"/>
        <v>0.5617021276595745</v>
      </c>
      <c r="F2002" s="12">
        <v>58</v>
      </c>
      <c r="G2002" s="2">
        <f t="shared" si="19933"/>
        <v>0.24680851063829787</v>
      </c>
      <c r="H2002" s="12">
        <v>2</v>
      </c>
      <c r="I2002" s="2">
        <f t="shared" ref="I2002" si="20086">H2002/$P2002</f>
        <v>8.5106382978723406E-3</v>
      </c>
      <c r="J2002" s="12">
        <v>41</v>
      </c>
      <c r="K2002" s="2">
        <f t="shared" ref="K2002" si="20087">J2002/$P2002</f>
        <v>0.17446808510638298</v>
      </c>
      <c r="L2002" s="12">
        <v>1</v>
      </c>
      <c r="M2002" s="2">
        <f t="shared" ref="M2002" si="20088">L2002/$P2002</f>
        <v>4.2553191489361703E-3</v>
      </c>
      <c r="N2002" s="12">
        <v>1</v>
      </c>
      <c r="O2002" s="2">
        <f t="shared" ref="O2002" si="20089">N2002/$P2002</f>
        <v>4.2553191489361703E-3</v>
      </c>
      <c r="P2002" s="12">
        <v>235</v>
      </c>
      <c r="R2002" s="12">
        <v>527</v>
      </c>
      <c r="S2002" s="2">
        <f t="shared" si="19938"/>
        <v>0.62</v>
      </c>
      <c r="T2002" s="12">
        <v>23</v>
      </c>
      <c r="U2002" s="2">
        <f t="shared" si="19938"/>
        <v>2.7058823529411764E-2</v>
      </c>
      <c r="V2002" s="12">
        <v>188</v>
      </c>
      <c r="W2002" s="2">
        <f t="shared" ref="W2002" si="20090">V2002/$AH2002</f>
        <v>0.22117647058823531</v>
      </c>
      <c r="X2002" s="12">
        <v>86</v>
      </c>
      <c r="Y2002" s="2">
        <f t="shared" ref="Y2002" si="20091">X2002/$AH2002</f>
        <v>0.1011764705882353</v>
      </c>
      <c r="Z2002" s="12">
        <v>2</v>
      </c>
      <c r="AA2002" s="2">
        <f t="shared" ref="AA2002" si="20092">Z2002/$AH2002</f>
        <v>2.352941176470588E-3</v>
      </c>
      <c r="AB2002" s="12">
        <v>0</v>
      </c>
      <c r="AC2002" s="2">
        <f t="shared" ref="AC2002" si="20093">AB2002/$AH2002</f>
        <v>0</v>
      </c>
      <c r="AD2002" s="12">
        <v>4</v>
      </c>
      <c r="AE2002" s="2">
        <f t="shared" ref="AE2002" si="20094">AD2002/$AH2002</f>
        <v>4.7058823529411761E-3</v>
      </c>
      <c r="AF2002" s="12">
        <v>20</v>
      </c>
      <c r="AG2002" s="2">
        <f t="shared" ref="AG2002" si="20095">AF2002/$AH2002</f>
        <v>2.3529411764705882E-2</v>
      </c>
      <c r="AH2002" s="12">
        <v>850</v>
      </c>
      <c r="AI2002" s="1" t="str">
        <f t="shared" si="19945"/>
        <v>White</v>
      </c>
    </row>
    <row r="2003" spans="1:35" x14ac:dyDescent="0.2">
      <c r="A2003" s="1">
        <v>40</v>
      </c>
      <c r="B2003" s="1">
        <v>7</v>
      </c>
      <c r="C2003" s="1">
        <v>40007</v>
      </c>
      <c r="D2003" s="12">
        <v>132</v>
      </c>
      <c r="E2003" s="2">
        <f t="shared" si="19933"/>
        <v>0.61395348837209307</v>
      </c>
      <c r="F2003" s="12">
        <v>50</v>
      </c>
      <c r="G2003" s="2">
        <f t="shared" si="19933"/>
        <v>0.23255813953488372</v>
      </c>
      <c r="H2003" s="12">
        <v>3</v>
      </c>
      <c r="I2003" s="2">
        <f t="shared" ref="I2003" si="20096">H2003/$P2003</f>
        <v>1.3953488372093023E-2</v>
      </c>
      <c r="J2003" s="12">
        <v>29</v>
      </c>
      <c r="K2003" s="2">
        <f t="shared" ref="K2003" si="20097">J2003/$P2003</f>
        <v>0.13488372093023257</v>
      </c>
      <c r="L2003" s="12">
        <v>1</v>
      </c>
      <c r="M2003" s="2">
        <f t="shared" ref="M2003" si="20098">L2003/$P2003</f>
        <v>4.6511627906976744E-3</v>
      </c>
      <c r="N2003" s="12">
        <v>0</v>
      </c>
      <c r="O2003" s="2">
        <f t="shared" ref="O2003" si="20099">N2003/$P2003</f>
        <v>0</v>
      </c>
      <c r="P2003" s="12">
        <v>215</v>
      </c>
      <c r="R2003" s="12">
        <v>522</v>
      </c>
      <c r="S2003" s="2">
        <f t="shared" si="19938"/>
        <v>0.55296610169491522</v>
      </c>
      <c r="T2003" s="12">
        <v>102</v>
      </c>
      <c r="U2003" s="2">
        <f t="shared" si="19938"/>
        <v>0.10805084745762712</v>
      </c>
      <c r="V2003" s="12">
        <v>225</v>
      </c>
      <c r="W2003" s="2">
        <f t="shared" ref="W2003" si="20100">V2003/$AH2003</f>
        <v>0.23834745762711865</v>
      </c>
      <c r="X2003" s="12">
        <v>66</v>
      </c>
      <c r="Y2003" s="2">
        <f t="shared" ref="Y2003" si="20101">X2003/$AH2003</f>
        <v>6.991525423728813E-2</v>
      </c>
      <c r="Z2003" s="12">
        <v>1</v>
      </c>
      <c r="AA2003" s="2">
        <f t="shared" ref="AA2003" si="20102">Z2003/$AH2003</f>
        <v>1.0593220338983051E-3</v>
      </c>
      <c r="AB2003" s="12">
        <v>0</v>
      </c>
      <c r="AC2003" s="2">
        <f t="shared" ref="AC2003" si="20103">AB2003/$AH2003</f>
        <v>0</v>
      </c>
      <c r="AD2003" s="12">
        <v>3</v>
      </c>
      <c r="AE2003" s="2">
        <f t="shared" ref="AE2003" si="20104">AD2003/$AH2003</f>
        <v>3.1779661016949155E-3</v>
      </c>
      <c r="AF2003" s="12">
        <v>23</v>
      </c>
      <c r="AG2003" s="2">
        <f t="shared" ref="AG2003" si="20105">AF2003/$AH2003</f>
        <v>2.4364406779661018E-2</v>
      </c>
      <c r="AH2003" s="12">
        <v>944</v>
      </c>
      <c r="AI2003" s="1" t="str">
        <f t="shared" si="19945"/>
        <v>White</v>
      </c>
    </row>
    <row r="2004" spans="1:35" x14ac:dyDescent="0.2">
      <c r="A2004" s="1">
        <v>40</v>
      </c>
      <c r="B2004" s="1">
        <v>8</v>
      </c>
      <c r="C2004" s="1">
        <v>40008</v>
      </c>
      <c r="D2004" s="12">
        <v>39</v>
      </c>
      <c r="E2004" s="2">
        <f t="shared" si="19933"/>
        <v>0.62903225806451613</v>
      </c>
      <c r="F2004" s="12">
        <v>9</v>
      </c>
      <c r="G2004" s="2">
        <f t="shared" si="19933"/>
        <v>0.14516129032258066</v>
      </c>
      <c r="H2004" s="12">
        <v>0</v>
      </c>
      <c r="I2004" s="2">
        <f t="shared" ref="I2004" si="20106">H2004/$P2004</f>
        <v>0</v>
      </c>
      <c r="J2004" s="12">
        <v>14</v>
      </c>
      <c r="K2004" s="2">
        <f t="shared" ref="K2004" si="20107">J2004/$P2004</f>
        <v>0.22580645161290322</v>
      </c>
      <c r="L2004" s="12">
        <v>0</v>
      </c>
      <c r="M2004" s="2">
        <f t="shared" ref="M2004" si="20108">L2004/$P2004</f>
        <v>0</v>
      </c>
      <c r="N2004" s="12">
        <v>0</v>
      </c>
      <c r="O2004" s="2">
        <f t="shared" ref="O2004" si="20109">N2004/$P2004</f>
        <v>0</v>
      </c>
      <c r="P2004" s="12">
        <v>62</v>
      </c>
      <c r="R2004" s="12">
        <v>210</v>
      </c>
      <c r="S2004" s="2">
        <f t="shared" si="19938"/>
        <v>0.2441860465116279</v>
      </c>
      <c r="T2004" s="12">
        <v>128</v>
      </c>
      <c r="U2004" s="2">
        <f t="shared" si="19938"/>
        <v>0.14883720930232558</v>
      </c>
      <c r="V2004" s="12">
        <v>235</v>
      </c>
      <c r="W2004" s="2">
        <f t="shared" ref="W2004" si="20110">V2004/$AH2004</f>
        <v>0.27325581395348836</v>
      </c>
      <c r="X2004" s="12">
        <v>254</v>
      </c>
      <c r="Y2004" s="2">
        <f t="shared" ref="Y2004" si="20111">X2004/$AH2004</f>
        <v>0.29534883720930233</v>
      </c>
      <c r="Z2004" s="12">
        <v>3</v>
      </c>
      <c r="AA2004" s="2">
        <f t="shared" ref="AA2004" si="20112">Z2004/$AH2004</f>
        <v>3.4883720930232558E-3</v>
      </c>
      <c r="AB2004" s="12">
        <v>0</v>
      </c>
      <c r="AC2004" s="2">
        <f t="shared" ref="AC2004" si="20113">AB2004/$AH2004</f>
        <v>0</v>
      </c>
      <c r="AD2004" s="12">
        <v>4</v>
      </c>
      <c r="AE2004" s="2">
        <f t="shared" ref="AE2004" si="20114">AD2004/$AH2004</f>
        <v>4.6511627906976744E-3</v>
      </c>
      <c r="AF2004" s="12">
        <v>26</v>
      </c>
      <c r="AG2004" s="2">
        <f t="shared" ref="AG2004" si="20115">AF2004/$AH2004</f>
        <v>3.0232558139534883E-2</v>
      </c>
      <c r="AH2004" s="12">
        <v>860</v>
      </c>
      <c r="AI2004" s="1" t="str">
        <f t="shared" si="19945"/>
        <v>Mixed</v>
      </c>
    </row>
    <row r="2005" spans="1:35" x14ac:dyDescent="0.2">
      <c r="A2005" s="1">
        <v>40</v>
      </c>
      <c r="B2005" s="1">
        <v>9</v>
      </c>
      <c r="C2005" s="1">
        <v>40009</v>
      </c>
      <c r="D2005" s="12">
        <v>146</v>
      </c>
      <c r="E2005" s="2">
        <f t="shared" si="19933"/>
        <v>0.64035087719298245</v>
      </c>
      <c r="F2005" s="12">
        <v>20</v>
      </c>
      <c r="G2005" s="2">
        <f t="shared" si="19933"/>
        <v>8.771929824561403E-2</v>
      </c>
      <c r="H2005" s="12">
        <v>11</v>
      </c>
      <c r="I2005" s="2">
        <f t="shared" ref="I2005" si="20116">H2005/$P2005</f>
        <v>4.8245614035087717E-2</v>
      </c>
      <c r="J2005" s="12">
        <v>48</v>
      </c>
      <c r="K2005" s="2">
        <f t="shared" ref="K2005" si="20117">J2005/$P2005</f>
        <v>0.21052631578947367</v>
      </c>
      <c r="L2005" s="12">
        <v>1</v>
      </c>
      <c r="M2005" s="2">
        <f t="shared" ref="M2005" si="20118">L2005/$P2005</f>
        <v>4.3859649122807015E-3</v>
      </c>
      <c r="N2005" s="12">
        <v>2</v>
      </c>
      <c r="O2005" s="2">
        <f t="shared" ref="O2005" si="20119">N2005/$P2005</f>
        <v>8.771929824561403E-3</v>
      </c>
      <c r="P2005" s="12">
        <v>228</v>
      </c>
      <c r="R2005" s="12">
        <v>294</v>
      </c>
      <c r="S2005" s="2">
        <f t="shared" si="19938"/>
        <v>0.41118881118881118</v>
      </c>
      <c r="T2005" s="12">
        <v>93</v>
      </c>
      <c r="U2005" s="2">
        <f t="shared" si="19938"/>
        <v>0.13006993006993006</v>
      </c>
      <c r="V2005" s="12">
        <v>122</v>
      </c>
      <c r="W2005" s="2">
        <f t="shared" ref="W2005" si="20120">V2005/$AH2005</f>
        <v>0.17062937062937064</v>
      </c>
      <c r="X2005" s="12">
        <v>186</v>
      </c>
      <c r="Y2005" s="2">
        <f t="shared" ref="Y2005" si="20121">X2005/$AH2005</f>
        <v>0.26013986013986012</v>
      </c>
      <c r="Z2005" s="12">
        <v>1</v>
      </c>
      <c r="AA2005" s="2">
        <f t="shared" ref="AA2005" si="20122">Z2005/$AH2005</f>
        <v>1.3986013986013986E-3</v>
      </c>
      <c r="AB2005" s="12">
        <v>0</v>
      </c>
      <c r="AC2005" s="2">
        <f t="shared" ref="AC2005" si="20123">AB2005/$AH2005</f>
        <v>0</v>
      </c>
      <c r="AD2005" s="12">
        <v>2</v>
      </c>
      <c r="AE2005" s="2">
        <f t="shared" ref="AE2005" si="20124">AD2005/$AH2005</f>
        <v>2.7972027972027972E-3</v>
      </c>
      <c r="AF2005" s="12">
        <v>17</v>
      </c>
      <c r="AG2005" s="2">
        <f t="shared" ref="AG2005" si="20125">AF2005/$AH2005</f>
        <v>2.3776223776223775E-2</v>
      </c>
      <c r="AH2005" s="12">
        <v>715</v>
      </c>
      <c r="AI2005" s="1" t="str">
        <f t="shared" si="19945"/>
        <v>Mixed</v>
      </c>
    </row>
    <row r="2006" spans="1:35" x14ac:dyDescent="0.2">
      <c r="A2006" s="1">
        <v>40</v>
      </c>
      <c r="B2006" s="1">
        <v>10</v>
      </c>
      <c r="C2006" s="1">
        <v>40010</v>
      </c>
      <c r="D2006" s="12">
        <v>185</v>
      </c>
      <c r="E2006" s="2">
        <f t="shared" si="19933"/>
        <v>0.67765567765567769</v>
      </c>
      <c r="F2006" s="12">
        <v>30</v>
      </c>
      <c r="G2006" s="2">
        <f t="shared" si="19933"/>
        <v>0.10989010989010989</v>
      </c>
      <c r="H2006" s="12">
        <v>1</v>
      </c>
      <c r="I2006" s="2">
        <f t="shared" ref="I2006" si="20126">H2006/$P2006</f>
        <v>3.663003663003663E-3</v>
      </c>
      <c r="J2006" s="12">
        <v>47</v>
      </c>
      <c r="K2006" s="2">
        <f t="shared" ref="K2006" si="20127">J2006/$P2006</f>
        <v>0.17216117216117216</v>
      </c>
      <c r="L2006" s="12">
        <v>4</v>
      </c>
      <c r="M2006" s="2">
        <f t="shared" ref="M2006" si="20128">L2006/$P2006</f>
        <v>1.4652014652014652E-2</v>
      </c>
      <c r="N2006" s="12">
        <v>6</v>
      </c>
      <c r="O2006" s="2">
        <f t="shared" ref="O2006" si="20129">N2006/$P2006</f>
        <v>2.197802197802198E-2</v>
      </c>
      <c r="P2006" s="12">
        <v>273</v>
      </c>
      <c r="R2006" s="12">
        <v>577</v>
      </c>
      <c r="S2006" s="2">
        <f t="shared" si="19938"/>
        <v>0.42024763292061179</v>
      </c>
      <c r="T2006" s="12">
        <v>92</v>
      </c>
      <c r="U2006" s="2">
        <f t="shared" si="19938"/>
        <v>6.7006554989075012E-2</v>
      </c>
      <c r="V2006" s="12">
        <v>369</v>
      </c>
      <c r="W2006" s="2">
        <f t="shared" ref="W2006" si="20130">V2006/$AH2006</f>
        <v>0.26875455207574656</v>
      </c>
      <c r="X2006" s="12">
        <v>294</v>
      </c>
      <c r="Y2006" s="2">
        <f t="shared" ref="Y2006" si="20131">X2006/$AH2006</f>
        <v>0.21412964311726146</v>
      </c>
      <c r="Z2006" s="12">
        <v>3</v>
      </c>
      <c r="AA2006" s="2">
        <f t="shared" ref="AA2006" si="20132">Z2006/$AH2006</f>
        <v>2.1849963583394027E-3</v>
      </c>
      <c r="AB2006" s="12">
        <v>1</v>
      </c>
      <c r="AC2006" s="2">
        <f t="shared" ref="AC2006" si="20133">AB2006/$AH2006</f>
        <v>7.2833211944646763E-4</v>
      </c>
      <c r="AD2006" s="12">
        <v>7</v>
      </c>
      <c r="AE2006" s="2">
        <f t="shared" ref="AE2006" si="20134">AD2006/$AH2006</f>
        <v>5.0983248361252727E-3</v>
      </c>
      <c r="AF2006" s="12">
        <v>30</v>
      </c>
      <c r="AG2006" s="2">
        <f t="shared" ref="AG2006" si="20135">AF2006/$AH2006</f>
        <v>2.1849963583394028E-2</v>
      </c>
      <c r="AH2006" s="12">
        <v>1373</v>
      </c>
      <c r="AI2006" s="1" t="str">
        <f t="shared" si="19945"/>
        <v>Mixed</v>
      </c>
    </row>
    <row r="2007" spans="1:35" x14ac:dyDescent="0.2">
      <c r="A2007" s="1">
        <v>40</v>
      </c>
      <c r="B2007" s="1">
        <v>11</v>
      </c>
      <c r="C2007" s="1">
        <v>40011</v>
      </c>
      <c r="D2007" s="12">
        <v>111</v>
      </c>
      <c r="E2007" s="2">
        <f t="shared" si="19933"/>
        <v>0.6166666666666667</v>
      </c>
      <c r="F2007" s="12">
        <v>34</v>
      </c>
      <c r="G2007" s="2">
        <f t="shared" si="19933"/>
        <v>0.18888888888888888</v>
      </c>
      <c r="H2007" s="12">
        <v>3</v>
      </c>
      <c r="I2007" s="2">
        <f t="shared" ref="I2007" si="20136">H2007/$P2007</f>
        <v>1.6666666666666666E-2</v>
      </c>
      <c r="J2007" s="12">
        <v>27</v>
      </c>
      <c r="K2007" s="2">
        <f t="shared" ref="K2007" si="20137">J2007/$P2007</f>
        <v>0.15</v>
      </c>
      <c r="L2007" s="12">
        <v>2</v>
      </c>
      <c r="M2007" s="2">
        <f t="shared" ref="M2007" si="20138">L2007/$P2007</f>
        <v>1.1111111111111112E-2</v>
      </c>
      <c r="N2007" s="12">
        <v>2</v>
      </c>
      <c r="O2007" s="2">
        <f t="shared" ref="O2007" si="20139">N2007/$P2007</f>
        <v>1.1111111111111112E-2</v>
      </c>
      <c r="P2007" s="12">
        <v>180</v>
      </c>
      <c r="R2007" s="12">
        <v>417</v>
      </c>
      <c r="S2007" s="2">
        <f t="shared" si="19938"/>
        <v>0.51801242236024847</v>
      </c>
      <c r="T2007" s="12">
        <v>163</v>
      </c>
      <c r="U2007" s="2">
        <f t="shared" si="19938"/>
        <v>0.20248447204968945</v>
      </c>
      <c r="V2007" s="12">
        <v>128</v>
      </c>
      <c r="W2007" s="2">
        <f t="shared" ref="W2007" si="20140">V2007/$AH2007</f>
        <v>0.15900621118012423</v>
      </c>
      <c r="X2007" s="12">
        <v>70</v>
      </c>
      <c r="Y2007" s="2">
        <f t="shared" ref="Y2007" si="20141">X2007/$AH2007</f>
        <v>8.6956521739130432E-2</v>
      </c>
      <c r="Z2007" s="12">
        <v>2</v>
      </c>
      <c r="AA2007" s="2">
        <f t="shared" ref="AA2007" si="20142">Z2007/$AH2007</f>
        <v>2.4844720496894411E-3</v>
      </c>
      <c r="AB2007" s="12">
        <v>0</v>
      </c>
      <c r="AC2007" s="2">
        <f t="shared" ref="AC2007" si="20143">AB2007/$AH2007</f>
        <v>0</v>
      </c>
      <c r="AD2007" s="12">
        <v>1</v>
      </c>
      <c r="AE2007" s="2">
        <f t="shared" ref="AE2007" si="20144">AD2007/$AH2007</f>
        <v>1.2422360248447205E-3</v>
      </c>
      <c r="AF2007" s="12">
        <v>22</v>
      </c>
      <c r="AG2007" s="2">
        <f t="shared" ref="AG2007" si="20145">AF2007/$AH2007</f>
        <v>2.732919254658385E-2</v>
      </c>
      <c r="AH2007" s="12">
        <v>805</v>
      </c>
      <c r="AI2007" s="1" t="str">
        <f t="shared" si="19945"/>
        <v>White</v>
      </c>
    </row>
    <row r="2008" spans="1:35" x14ac:dyDescent="0.2">
      <c r="A2008" s="1">
        <v>40</v>
      </c>
      <c r="B2008" s="1">
        <v>12</v>
      </c>
      <c r="C2008" s="1">
        <v>40012</v>
      </c>
      <c r="D2008" s="12">
        <v>98</v>
      </c>
      <c r="E2008" s="2">
        <f t="shared" si="19933"/>
        <v>0.57309941520467833</v>
      </c>
      <c r="F2008" s="12">
        <v>40</v>
      </c>
      <c r="G2008" s="2">
        <f t="shared" si="19933"/>
        <v>0.23391812865497075</v>
      </c>
      <c r="H2008" s="12">
        <v>3</v>
      </c>
      <c r="I2008" s="2">
        <f t="shared" ref="I2008" si="20146">H2008/$P2008</f>
        <v>1.7543859649122806E-2</v>
      </c>
      <c r="J2008" s="12">
        <v>29</v>
      </c>
      <c r="K2008" s="2">
        <f t="shared" ref="K2008" si="20147">J2008/$P2008</f>
        <v>0.16959064327485379</v>
      </c>
      <c r="L2008" s="12">
        <v>1</v>
      </c>
      <c r="M2008" s="2">
        <f t="shared" ref="M2008" si="20148">L2008/$P2008</f>
        <v>5.8479532163742687E-3</v>
      </c>
      <c r="N2008" s="12">
        <v>0</v>
      </c>
      <c r="O2008" s="2">
        <f t="shared" ref="O2008" si="20149">N2008/$P2008</f>
        <v>0</v>
      </c>
      <c r="P2008" s="12">
        <v>171</v>
      </c>
      <c r="R2008" s="12">
        <v>198</v>
      </c>
      <c r="S2008" s="2">
        <f t="shared" si="19938"/>
        <v>0.32090761750405189</v>
      </c>
      <c r="T2008" s="12">
        <v>98</v>
      </c>
      <c r="U2008" s="2">
        <f t="shared" si="19938"/>
        <v>0.15883306320907617</v>
      </c>
      <c r="V2008" s="12">
        <v>271</v>
      </c>
      <c r="W2008" s="2">
        <f t="shared" ref="W2008" si="20150">V2008/$AH2008</f>
        <v>0.43922204213938409</v>
      </c>
      <c r="X2008" s="12">
        <v>32</v>
      </c>
      <c r="Y2008" s="2">
        <f t="shared" ref="Y2008" si="20151">X2008/$AH2008</f>
        <v>5.1863857374392218E-2</v>
      </c>
      <c r="Z2008" s="12">
        <v>1</v>
      </c>
      <c r="AA2008" s="2">
        <f t="shared" ref="AA2008" si="20152">Z2008/$AH2008</f>
        <v>1.6207455429497568E-3</v>
      </c>
      <c r="AB2008" s="12">
        <v>0</v>
      </c>
      <c r="AC2008" s="2">
        <f t="shared" ref="AC2008" si="20153">AB2008/$AH2008</f>
        <v>0</v>
      </c>
      <c r="AD2008" s="12">
        <v>1</v>
      </c>
      <c r="AE2008" s="2">
        <f t="shared" ref="AE2008" si="20154">AD2008/$AH2008</f>
        <v>1.6207455429497568E-3</v>
      </c>
      <c r="AF2008" s="12">
        <v>16</v>
      </c>
      <c r="AG2008" s="2">
        <f t="shared" ref="AG2008" si="20155">AF2008/$AH2008</f>
        <v>2.5931928687196109E-2</v>
      </c>
      <c r="AH2008" s="12">
        <v>617</v>
      </c>
      <c r="AI2008" s="1" t="str">
        <f t="shared" si="19945"/>
        <v>Mixed</v>
      </c>
    </row>
    <row r="2009" spans="1:35" x14ac:dyDescent="0.2">
      <c r="A2009" s="1">
        <v>40</v>
      </c>
      <c r="B2009" s="1">
        <v>13</v>
      </c>
      <c r="C2009" s="1">
        <v>40013</v>
      </c>
      <c r="D2009" s="12">
        <v>169</v>
      </c>
      <c r="E2009" s="2">
        <f t="shared" si="19933"/>
        <v>0.59090909090909094</v>
      </c>
      <c r="F2009" s="12">
        <v>68</v>
      </c>
      <c r="G2009" s="2">
        <f t="shared" si="19933"/>
        <v>0.23776223776223776</v>
      </c>
      <c r="H2009" s="12">
        <v>8</v>
      </c>
      <c r="I2009" s="2">
        <f t="shared" ref="I2009" si="20156">H2009/$P2009</f>
        <v>2.7972027972027972E-2</v>
      </c>
      <c r="J2009" s="12">
        <v>40</v>
      </c>
      <c r="K2009" s="2">
        <f t="shared" ref="K2009" si="20157">J2009/$P2009</f>
        <v>0.13986013986013987</v>
      </c>
      <c r="L2009" s="12">
        <v>0</v>
      </c>
      <c r="M2009" s="2">
        <f t="shared" ref="M2009" si="20158">L2009/$P2009</f>
        <v>0</v>
      </c>
      <c r="N2009" s="12">
        <v>2</v>
      </c>
      <c r="O2009" s="2">
        <f t="shared" ref="O2009" si="20159">N2009/$P2009</f>
        <v>6.993006993006993E-3</v>
      </c>
      <c r="P2009" s="12">
        <v>286</v>
      </c>
      <c r="R2009" s="12">
        <v>877</v>
      </c>
      <c r="S2009" s="2">
        <f t="shared" si="19938"/>
        <v>0.5607416879795396</v>
      </c>
      <c r="T2009" s="12">
        <v>282</v>
      </c>
      <c r="U2009" s="2">
        <f t="shared" si="19938"/>
        <v>0.18030690537084398</v>
      </c>
      <c r="V2009" s="12">
        <v>169</v>
      </c>
      <c r="W2009" s="2">
        <f t="shared" ref="W2009" si="20160">V2009/$AH2009</f>
        <v>0.10805626598465473</v>
      </c>
      <c r="X2009" s="12">
        <v>179</v>
      </c>
      <c r="Y2009" s="2">
        <f t="shared" ref="Y2009" si="20161">X2009/$AH2009</f>
        <v>0.11445012787723785</v>
      </c>
      <c r="Z2009" s="12">
        <v>5</v>
      </c>
      <c r="AA2009" s="2">
        <f t="shared" ref="AA2009" si="20162">Z2009/$AH2009</f>
        <v>3.19693094629156E-3</v>
      </c>
      <c r="AB2009" s="12">
        <v>1</v>
      </c>
      <c r="AC2009" s="2">
        <f t="shared" ref="AC2009" si="20163">AB2009/$AH2009</f>
        <v>6.3938618925831207E-4</v>
      </c>
      <c r="AD2009" s="12">
        <v>3</v>
      </c>
      <c r="AE2009" s="2">
        <f t="shared" ref="AE2009" si="20164">AD2009/$AH2009</f>
        <v>1.9181585677749361E-3</v>
      </c>
      <c r="AF2009" s="12">
        <v>48</v>
      </c>
      <c r="AG2009" s="2">
        <f t="shared" ref="AG2009" si="20165">AF2009/$AH2009</f>
        <v>3.0690537084398978E-2</v>
      </c>
      <c r="AH2009" s="12">
        <v>1564</v>
      </c>
      <c r="AI2009" s="1" t="str">
        <f t="shared" si="19945"/>
        <v>White</v>
      </c>
    </row>
    <row r="2010" spans="1:35" x14ac:dyDescent="0.2">
      <c r="A2010" s="1">
        <v>40</v>
      </c>
      <c r="B2010" s="1">
        <v>14</v>
      </c>
      <c r="C2010" s="1">
        <v>40014</v>
      </c>
      <c r="D2010" s="12">
        <v>156</v>
      </c>
      <c r="E2010" s="2">
        <f t="shared" si="19933"/>
        <v>0.64197530864197527</v>
      </c>
      <c r="F2010" s="12">
        <v>20</v>
      </c>
      <c r="G2010" s="2">
        <f t="shared" si="19933"/>
        <v>8.2304526748971193E-2</v>
      </c>
      <c r="H2010" s="12">
        <v>0</v>
      </c>
      <c r="I2010" s="2">
        <f t="shared" ref="I2010" si="20166">H2010/$P2010</f>
        <v>0</v>
      </c>
      <c r="J2010" s="12">
        <v>66</v>
      </c>
      <c r="K2010" s="2">
        <f t="shared" ref="K2010" si="20167">J2010/$P2010</f>
        <v>0.27160493827160492</v>
      </c>
      <c r="L2010" s="12">
        <v>1</v>
      </c>
      <c r="M2010" s="2">
        <f t="shared" ref="M2010" si="20168">L2010/$P2010</f>
        <v>4.11522633744856E-3</v>
      </c>
      <c r="N2010" s="12">
        <v>0</v>
      </c>
      <c r="O2010" s="2">
        <f t="shared" ref="O2010" si="20169">N2010/$P2010</f>
        <v>0</v>
      </c>
      <c r="P2010" s="12">
        <v>243</v>
      </c>
      <c r="R2010" s="12">
        <v>891</v>
      </c>
      <c r="S2010" s="2">
        <f t="shared" si="19938"/>
        <v>0.56037735849056602</v>
      </c>
      <c r="T2010" s="12">
        <v>73</v>
      </c>
      <c r="U2010" s="2">
        <f t="shared" si="19938"/>
        <v>4.5911949685534588E-2</v>
      </c>
      <c r="V2010" s="12">
        <v>332</v>
      </c>
      <c r="W2010" s="2">
        <f t="shared" ref="W2010" si="20170">V2010/$AH2010</f>
        <v>0.20880503144654089</v>
      </c>
      <c r="X2010" s="12">
        <v>245</v>
      </c>
      <c r="Y2010" s="2">
        <f t="shared" ref="Y2010" si="20171">X2010/$AH2010</f>
        <v>0.1540880503144654</v>
      </c>
      <c r="Z2010" s="12">
        <v>4</v>
      </c>
      <c r="AA2010" s="2">
        <f t="shared" ref="AA2010" si="20172">Z2010/$AH2010</f>
        <v>2.5157232704402514E-3</v>
      </c>
      <c r="AB2010" s="12">
        <v>1</v>
      </c>
      <c r="AC2010" s="2">
        <f t="shared" ref="AC2010" si="20173">AB2010/$AH2010</f>
        <v>6.2893081761006286E-4</v>
      </c>
      <c r="AD2010" s="12">
        <v>6</v>
      </c>
      <c r="AE2010" s="2">
        <f t="shared" ref="AE2010" si="20174">AD2010/$AH2010</f>
        <v>3.7735849056603774E-3</v>
      </c>
      <c r="AF2010" s="12">
        <v>39</v>
      </c>
      <c r="AG2010" s="2">
        <f t="shared" ref="AG2010" si="20175">AF2010/$AH2010</f>
        <v>2.4528301886792454E-2</v>
      </c>
      <c r="AH2010" s="12">
        <v>1590</v>
      </c>
      <c r="AI2010" s="1" t="str">
        <f t="shared" si="19945"/>
        <v>White</v>
      </c>
    </row>
    <row r="2011" spans="1:35" x14ac:dyDescent="0.2">
      <c r="A2011" s="1">
        <v>40</v>
      </c>
      <c r="B2011" s="1">
        <v>15</v>
      </c>
      <c r="C2011" s="1">
        <v>40015</v>
      </c>
      <c r="D2011" s="12">
        <v>163</v>
      </c>
      <c r="E2011" s="2">
        <f t="shared" si="19933"/>
        <v>0.7180616740088106</v>
      </c>
      <c r="F2011" s="12">
        <v>24</v>
      </c>
      <c r="G2011" s="2">
        <f t="shared" si="19933"/>
        <v>0.10572687224669604</v>
      </c>
      <c r="H2011" s="12">
        <v>3</v>
      </c>
      <c r="I2011" s="2">
        <f t="shared" ref="I2011" si="20176">H2011/$P2011</f>
        <v>1.3215859030837005E-2</v>
      </c>
      <c r="J2011" s="12">
        <v>34</v>
      </c>
      <c r="K2011" s="2">
        <f t="shared" ref="K2011" si="20177">J2011/$P2011</f>
        <v>0.14977973568281938</v>
      </c>
      <c r="L2011" s="12">
        <v>2</v>
      </c>
      <c r="M2011" s="2">
        <f t="shared" ref="M2011" si="20178">L2011/$P2011</f>
        <v>8.8105726872246704E-3</v>
      </c>
      <c r="N2011" s="12">
        <v>1</v>
      </c>
      <c r="O2011" s="2">
        <f t="shared" ref="O2011" si="20179">N2011/$P2011</f>
        <v>4.4052863436123352E-3</v>
      </c>
      <c r="P2011" s="12">
        <v>227</v>
      </c>
      <c r="R2011" s="12">
        <v>577</v>
      </c>
      <c r="S2011" s="2">
        <f t="shared" si="19938"/>
        <v>0.41994177583697234</v>
      </c>
      <c r="T2011" s="12">
        <v>92</v>
      </c>
      <c r="U2011" s="2">
        <f t="shared" si="19938"/>
        <v>6.6957787481804948E-2</v>
      </c>
      <c r="V2011" s="12">
        <v>369</v>
      </c>
      <c r="W2011" s="2">
        <f t="shared" ref="W2011" si="20180">V2011/$AH2011</f>
        <v>0.26855895196506552</v>
      </c>
      <c r="X2011" s="12">
        <v>294</v>
      </c>
      <c r="Y2011" s="2">
        <f t="shared" ref="Y2011" si="20181">X2011/$AH2011</f>
        <v>0.21397379912663755</v>
      </c>
      <c r="Z2011" s="12">
        <v>3</v>
      </c>
      <c r="AA2011" s="2">
        <f t="shared" ref="AA2011" si="20182">Z2011/$AH2011</f>
        <v>2.1834061135371178E-3</v>
      </c>
      <c r="AB2011" s="12">
        <v>1</v>
      </c>
      <c r="AC2011" s="2">
        <f t="shared" ref="AC2011" si="20183">AB2011/$AH2011</f>
        <v>7.27802037845706E-4</v>
      </c>
      <c r="AD2011" s="12">
        <v>7</v>
      </c>
      <c r="AE2011" s="2">
        <f t="shared" ref="AE2011" si="20184">AD2011/$AH2011</f>
        <v>5.0946142649199418E-3</v>
      </c>
      <c r="AF2011" s="12">
        <v>30</v>
      </c>
      <c r="AG2011" s="2">
        <f t="shared" ref="AG2011" si="20185">AF2011/$AH2011</f>
        <v>2.1834061135371178E-2</v>
      </c>
      <c r="AH2011" s="12">
        <v>1374</v>
      </c>
      <c r="AI2011" s="1" t="str">
        <f t="shared" si="19945"/>
        <v>Mixed</v>
      </c>
    </row>
    <row r="2012" spans="1:35" x14ac:dyDescent="0.2">
      <c r="A2012" s="1">
        <v>40</v>
      </c>
      <c r="B2012" s="1">
        <v>16</v>
      </c>
      <c r="C2012" s="1">
        <v>40016</v>
      </c>
      <c r="D2012" s="12">
        <v>167</v>
      </c>
      <c r="E2012" s="2">
        <f t="shared" si="19933"/>
        <v>0.6472868217054264</v>
      </c>
      <c r="F2012" s="12">
        <v>22</v>
      </c>
      <c r="G2012" s="2">
        <f t="shared" si="19933"/>
        <v>8.5271317829457363E-2</v>
      </c>
      <c r="H2012" s="12">
        <v>10</v>
      </c>
      <c r="I2012" s="2">
        <f t="shared" ref="I2012" si="20186">H2012/$P2012</f>
        <v>3.875968992248062E-2</v>
      </c>
      <c r="J2012" s="12">
        <v>56</v>
      </c>
      <c r="K2012" s="2">
        <f t="shared" ref="K2012" si="20187">J2012/$P2012</f>
        <v>0.21705426356589147</v>
      </c>
      <c r="L2012" s="12">
        <v>3</v>
      </c>
      <c r="M2012" s="2">
        <f t="shared" ref="M2012" si="20188">L2012/$P2012</f>
        <v>1.1627906976744186E-2</v>
      </c>
      <c r="N2012" s="12">
        <v>0</v>
      </c>
      <c r="O2012" s="2">
        <f t="shared" ref="O2012" si="20189">N2012/$P2012</f>
        <v>0</v>
      </c>
      <c r="P2012" s="12">
        <v>258</v>
      </c>
      <c r="R2012" s="12">
        <v>519</v>
      </c>
      <c r="S2012" s="2">
        <f t="shared" si="19938"/>
        <v>0.57859531772575246</v>
      </c>
      <c r="T2012" s="12">
        <v>118</v>
      </c>
      <c r="U2012" s="2">
        <f t="shared" si="19938"/>
        <v>0.13154960981047936</v>
      </c>
      <c r="V2012" s="12">
        <v>96</v>
      </c>
      <c r="W2012" s="2">
        <f t="shared" ref="W2012" si="20190">V2012/$AH2012</f>
        <v>0.10702341137123746</v>
      </c>
      <c r="X2012" s="12">
        <v>130</v>
      </c>
      <c r="Y2012" s="2">
        <f t="shared" ref="Y2012" si="20191">X2012/$AH2012</f>
        <v>0.14492753623188406</v>
      </c>
      <c r="Z2012" s="12">
        <v>4</v>
      </c>
      <c r="AA2012" s="2">
        <f t="shared" ref="AA2012" si="20192">Z2012/$AH2012</f>
        <v>4.459308807134894E-3</v>
      </c>
      <c r="AB2012" s="12">
        <v>1</v>
      </c>
      <c r="AC2012" s="2">
        <f t="shared" ref="AC2012" si="20193">AB2012/$AH2012</f>
        <v>1.1148272017837235E-3</v>
      </c>
      <c r="AD2012" s="12">
        <v>1</v>
      </c>
      <c r="AE2012" s="2">
        <f t="shared" ref="AE2012" si="20194">AD2012/$AH2012</f>
        <v>1.1148272017837235E-3</v>
      </c>
      <c r="AF2012" s="12">
        <v>29</v>
      </c>
      <c r="AG2012" s="2">
        <f t="shared" ref="AG2012" si="20195">AF2012/$AH2012</f>
        <v>3.2329988851727984E-2</v>
      </c>
      <c r="AH2012" s="12">
        <v>897</v>
      </c>
      <c r="AI2012" s="1" t="str">
        <f t="shared" si="19945"/>
        <v>White</v>
      </c>
    </row>
    <row r="2013" spans="1:35" x14ac:dyDescent="0.2">
      <c r="A2013" s="1">
        <v>40</v>
      </c>
      <c r="B2013" s="1">
        <v>17</v>
      </c>
      <c r="C2013" s="1">
        <v>40017</v>
      </c>
      <c r="D2013" s="12">
        <v>74</v>
      </c>
      <c r="E2013" s="2">
        <f t="shared" si="19933"/>
        <v>0.6607142857142857</v>
      </c>
      <c r="F2013" s="12">
        <v>11</v>
      </c>
      <c r="G2013" s="2">
        <f t="shared" si="19933"/>
        <v>9.8214285714285712E-2</v>
      </c>
      <c r="H2013" s="12">
        <v>0</v>
      </c>
      <c r="I2013" s="2">
        <f t="shared" ref="I2013" si="20196">H2013/$P2013</f>
        <v>0</v>
      </c>
      <c r="J2013" s="12">
        <v>25</v>
      </c>
      <c r="K2013" s="2">
        <f t="shared" ref="K2013" si="20197">J2013/$P2013</f>
        <v>0.22321428571428573</v>
      </c>
      <c r="L2013" s="12">
        <v>1</v>
      </c>
      <c r="M2013" s="2">
        <f t="shared" ref="M2013" si="20198">L2013/$P2013</f>
        <v>8.9285714285714281E-3</v>
      </c>
      <c r="N2013" s="12">
        <v>1</v>
      </c>
      <c r="O2013" s="2">
        <f t="shared" ref="O2013" si="20199">N2013/$P2013</f>
        <v>8.9285714285714281E-3</v>
      </c>
      <c r="P2013" s="12">
        <v>112</v>
      </c>
      <c r="R2013" s="12">
        <v>713</v>
      </c>
      <c r="S2013" s="2">
        <f t="shared" si="19938"/>
        <v>0.53011152416356877</v>
      </c>
      <c r="T2013" s="12">
        <v>56</v>
      </c>
      <c r="U2013" s="2">
        <f t="shared" si="19938"/>
        <v>4.1635687732342004E-2</v>
      </c>
      <c r="V2013" s="12">
        <v>233</v>
      </c>
      <c r="W2013" s="2">
        <f t="shared" ref="W2013" si="20200">V2013/$AH2013</f>
        <v>0.17323420074349444</v>
      </c>
      <c r="X2013" s="12">
        <v>299</v>
      </c>
      <c r="Y2013" s="2">
        <f t="shared" ref="Y2013" si="20201">X2013/$AH2013</f>
        <v>0.22230483271375465</v>
      </c>
      <c r="Z2013" s="12">
        <v>3</v>
      </c>
      <c r="AA2013" s="2">
        <f t="shared" ref="AA2013" si="20202">Z2013/$AH2013</f>
        <v>2.2304832713754648E-3</v>
      </c>
      <c r="AB2013" s="12">
        <v>0</v>
      </c>
      <c r="AC2013" s="2">
        <f t="shared" ref="AC2013" si="20203">AB2013/$AH2013</f>
        <v>0</v>
      </c>
      <c r="AD2013" s="12">
        <v>4</v>
      </c>
      <c r="AE2013" s="2">
        <f t="shared" ref="AE2013" si="20204">AD2013/$AH2013</f>
        <v>2.9739776951672862E-3</v>
      </c>
      <c r="AF2013" s="12">
        <v>39</v>
      </c>
      <c r="AG2013" s="2">
        <f t="shared" ref="AG2013" si="20205">AF2013/$AH2013</f>
        <v>2.8996282527881039E-2</v>
      </c>
      <c r="AH2013" s="12">
        <v>1345</v>
      </c>
      <c r="AI2013" s="1" t="str">
        <f t="shared" si="19945"/>
        <v>White</v>
      </c>
    </row>
    <row r="2014" spans="1:35" x14ac:dyDescent="0.2">
      <c r="A2014" s="1">
        <v>40</v>
      </c>
      <c r="B2014" s="1">
        <v>18</v>
      </c>
      <c r="C2014" s="1">
        <v>40018</v>
      </c>
      <c r="D2014" s="12">
        <v>126</v>
      </c>
      <c r="E2014" s="2">
        <f t="shared" si="19933"/>
        <v>0.57798165137614677</v>
      </c>
      <c r="F2014" s="12">
        <v>33</v>
      </c>
      <c r="G2014" s="2">
        <f t="shared" si="19933"/>
        <v>0.15137614678899083</v>
      </c>
      <c r="H2014" s="12">
        <v>18</v>
      </c>
      <c r="I2014" s="2">
        <f t="shared" ref="I2014" si="20206">H2014/$P2014</f>
        <v>8.2568807339449546E-2</v>
      </c>
      <c r="J2014" s="12">
        <v>38</v>
      </c>
      <c r="K2014" s="2">
        <f t="shared" ref="K2014" si="20207">J2014/$P2014</f>
        <v>0.1743119266055046</v>
      </c>
      <c r="L2014" s="12">
        <v>3</v>
      </c>
      <c r="M2014" s="2">
        <f t="shared" ref="M2014" si="20208">L2014/$P2014</f>
        <v>1.3761467889908258E-2</v>
      </c>
      <c r="N2014" s="12">
        <v>0</v>
      </c>
      <c r="O2014" s="2">
        <f t="shared" ref="O2014" si="20209">N2014/$P2014</f>
        <v>0</v>
      </c>
      <c r="P2014" s="12">
        <v>218</v>
      </c>
      <c r="R2014" s="12">
        <v>721</v>
      </c>
      <c r="S2014" s="2">
        <f t="shared" si="19938"/>
        <v>0.29670781893004117</v>
      </c>
      <c r="T2014" s="12">
        <v>427</v>
      </c>
      <c r="U2014" s="2">
        <f t="shared" si="19938"/>
        <v>0.17572016460905349</v>
      </c>
      <c r="V2014" s="12">
        <v>624</v>
      </c>
      <c r="W2014" s="2">
        <f t="shared" ref="W2014" si="20210">V2014/$AH2014</f>
        <v>0.25679012345679014</v>
      </c>
      <c r="X2014" s="12">
        <v>572</v>
      </c>
      <c r="Y2014" s="2">
        <f t="shared" ref="Y2014" si="20211">X2014/$AH2014</f>
        <v>0.23539094650205761</v>
      </c>
      <c r="Z2014" s="12">
        <v>8</v>
      </c>
      <c r="AA2014" s="2">
        <f t="shared" ref="AA2014" si="20212">Z2014/$AH2014</f>
        <v>3.2921810699588477E-3</v>
      </c>
      <c r="AB2014" s="12">
        <v>0</v>
      </c>
      <c r="AC2014" s="2">
        <f t="shared" ref="AC2014" si="20213">AB2014/$AH2014</f>
        <v>0</v>
      </c>
      <c r="AD2014" s="12">
        <v>14</v>
      </c>
      <c r="AE2014" s="2">
        <f t="shared" ref="AE2014" si="20214">AD2014/$AH2014</f>
        <v>5.7613168724279839E-3</v>
      </c>
      <c r="AF2014" s="12">
        <v>64</v>
      </c>
      <c r="AG2014" s="2">
        <f t="shared" ref="AG2014" si="20215">AF2014/$AH2014</f>
        <v>2.6337448559670781E-2</v>
      </c>
      <c r="AH2014" s="12">
        <v>2430</v>
      </c>
      <c r="AI2014" s="1" t="str">
        <f t="shared" si="19945"/>
        <v>Mixed</v>
      </c>
    </row>
    <row r="2015" spans="1:35" x14ac:dyDescent="0.2">
      <c r="A2015" s="1">
        <v>40</v>
      </c>
      <c r="B2015" s="1">
        <v>19</v>
      </c>
      <c r="C2015" s="1">
        <v>40019</v>
      </c>
      <c r="D2015" s="12">
        <v>126</v>
      </c>
      <c r="E2015" s="2">
        <f t="shared" si="19933"/>
        <v>0.58064516129032262</v>
      </c>
      <c r="F2015" s="12">
        <v>19</v>
      </c>
      <c r="G2015" s="2">
        <f t="shared" si="19933"/>
        <v>8.755760368663594E-2</v>
      </c>
      <c r="H2015" s="12">
        <v>5</v>
      </c>
      <c r="I2015" s="2">
        <f t="shared" ref="I2015" si="20216">H2015/$P2015</f>
        <v>2.3041474654377881E-2</v>
      </c>
      <c r="J2015" s="12">
        <v>66</v>
      </c>
      <c r="K2015" s="2">
        <f t="shared" ref="K2015" si="20217">J2015/$P2015</f>
        <v>0.30414746543778803</v>
      </c>
      <c r="L2015" s="12">
        <v>1</v>
      </c>
      <c r="M2015" s="2">
        <f t="shared" ref="M2015" si="20218">L2015/$P2015</f>
        <v>4.608294930875576E-3</v>
      </c>
      <c r="N2015" s="12">
        <v>0</v>
      </c>
      <c r="O2015" s="2">
        <f t="shared" ref="O2015" si="20219">N2015/$P2015</f>
        <v>0</v>
      </c>
      <c r="P2015" s="12">
        <v>217</v>
      </c>
      <c r="R2015" s="12">
        <v>641</v>
      </c>
      <c r="S2015" s="2">
        <f t="shared" si="19938"/>
        <v>0.4614830813534917</v>
      </c>
      <c r="T2015" s="12">
        <v>97</v>
      </c>
      <c r="U2015" s="2">
        <f t="shared" si="19938"/>
        <v>6.9834413246940244E-2</v>
      </c>
      <c r="V2015" s="12">
        <v>306</v>
      </c>
      <c r="W2015" s="2">
        <f t="shared" ref="W2015" si="20220">V2015/$AH2015</f>
        <v>0.2203023758099352</v>
      </c>
      <c r="X2015" s="12">
        <v>303</v>
      </c>
      <c r="Y2015" s="2">
        <f t="shared" ref="Y2015" si="20221">X2015/$AH2015</f>
        <v>0.21814254859611232</v>
      </c>
      <c r="Z2015" s="12">
        <v>2</v>
      </c>
      <c r="AA2015" s="2">
        <f t="shared" ref="AA2015" si="20222">Z2015/$AH2015</f>
        <v>1.4398848092152627E-3</v>
      </c>
      <c r="AB2015" s="12">
        <v>1</v>
      </c>
      <c r="AC2015" s="2">
        <f t="shared" ref="AC2015" si="20223">AB2015/$AH2015</f>
        <v>7.1994240460763136E-4</v>
      </c>
      <c r="AD2015" s="12">
        <v>5</v>
      </c>
      <c r="AE2015" s="2">
        <f t="shared" ref="AE2015" si="20224">AD2015/$AH2015</f>
        <v>3.599712023038157E-3</v>
      </c>
      <c r="AF2015" s="12">
        <v>34</v>
      </c>
      <c r="AG2015" s="2">
        <f t="shared" ref="AG2015" si="20225">AF2015/$AH2015</f>
        <v>2.4478041756659467E-2</v>
      </c>
      <c r="AH2015" s="12">
        <v>1389</v>
      </c>
      <c r="AI2015" s="1" t="str">
        <f t="shared" si="19945"/>
        <v>Mixed</v>
      </c>
    </row>
    <row r="2016" spans="1:35" x14ac:dyDescent="0.2">
      <c r="A2016" s="1">
        <v>40</v>
      </c>
      <c r="B2016" s="1">
        <v>20</v>
      </c>
      <c r="C2016" s="1">
        <v>40020</v>
      </c>
      <c r="D2016" s="12">
        <v>118</v>
      </c>
      <c r="E2016" s="2">
        <f t="shared" si="19933"/>
        <v>0.56730769230769229</v>
      </c>
      <c r="F2016" s="12">
        <v>36</v>
      </c>
      <c r="G2016" s="2">
        <f t="shared" si="19933"/>
        <v>0.17307692307692307</v>
      </c>
      <c r="H2016" s="12">
        <v>2</v>
      </c>
      <c r="I2016" s="2">
        <f t="shared" ref="I2016" si="20226">H2016/$P2016</f>
        <v>9.6153846153846159E-3</v>
      </c>
      <c r="J2016" s="12">
        <v>50</v>
      </c>
      <c r="K2016" s="2">
        <f t="shared" ref="K2016" si="20227">J2016/$P2016</f>
        <v>0.24038461538461539</v>
      </c>
      <c r="L2016" s="12">
        <v>0</v>
      </c>
      <c r="M2016" s="2">
        <f t="shared" ref="M2016" si="20228">L2016/$P2016</f>
        <v>0</v>
      </c>
      <c r="N2016" s="12">
        <v>2</v>
      </c>
      <c r="O2016" s="2">
        <f t="shared" ref="O2016" si="20229">N2016/$P2016</f>
        <v>9.6153846153846159E-3</v>
      </c>
      <c r="P2016" s="12">
        <v>208</v>
      </c>
      <c r="R2016" s="12">
        <v>376</v>
      </c>
      <c r="S2016" s="2">
        <f t="shared" si="19938"/>
        <v>0.56371814092953521</v>
      </c>
      <c r="T2016" s="12">
        <v>26</v>
      </c>
      <c r="U2016" s="2">
        <f t="shared" si="19938"/>
        <v>3.8980509745127435E-2</v>
      </c>
      <c r="V2016" s="12">
        <v>100</v>
      </c>
      <c r="W2016" s="2">
        <f t="shared" ref="W2016" si="20230">V2016/$AH2016</f>
        <v>0.14992503748125938</v>
      </c>
      <c r="X2016" s="12">
        <v>145</v>
      </c>
      <c r="Y2016" s="2">
        <f t="shared" ref="Y2016" si="20231">X2016/$AH2016</f>
        <v>0.21739130434782608</v>
      </c>
      <c r="Z2016" s="12">
        <v>0</v>
      </c>
      <c r="AA2016" s="2">
        <f t="shared" ref="AA2016" si="20232">Z2016/$AH2016</f>
        <v>0</v>
      </c>
      <c r="AB2016" s="12">
        <v>0</v>
      </c>
      <c r="AC2016" s="2">
        <f t="shared" ref="AC2016" si="20233">AB2016/$AH2016</f>
        <v>0</v>
      </c>
      <c r="AD2016" s="12">
        <v>1</v>
      </c>
      <c r="AE2016" s="2">
        <f t="shared" ref="AE2016" si="20234">AD2016/$AH2016</f>
        <v>1.4992503748125937E-3</v>
      </c>
      <c r="AF2016" s="12">
        <v>18</v>
      </c>
      <c r="AG2016" s="2">
        <f t="shared" ref="AG2016" si="20235">AF2016/$AH2016</f>
        <v>2.6986506746626688E-2</v>
      </c>
      <c r="AH2016" s="12">
        <v>667</v>
      </c>
      <c r="AI2016" s="1" t="str">
        <f t="shared" si="19945"/>
        <v>White</v>
      </c>
    </row>
    <row r="2017" spans="1:35" x14ac:dyDescent="0.2">
      <c r="A2017" s="1">
        <v>40</v>
      </c>
      <c r="B2017" s="1">
        <v>21</v>
      </c>
      <c r="C2017" s="1">
        <v>40021</v>
      </c>
      <c r="D2017" s="12">
        <v>136</v>
      </c>
      <c r="E2017" s="2">
        <f t="shared" si="19933"/>
        <v>0.64150943396226412</v>
      </c>
      <c r="F2017" s="12">
        <v>26</v>
      </c>
      <c r="G2017" s="2">
        <f t="shared" si="19933"/>
        <v>0.12264150943396226</v>
      </c>
      <c r="H2017" s="12">
        <v>2</v>
      </c>
      <c r="I2017" s="2">
        <f t="shared" ref="I2017" si="20236">H2017/$P2017</f>
        <v>9.433962264150943E-3</v>
      </c>
      <c r="J2017" s="12">
        <v>46</v>
      </c>
      <c r="K2017" s="2">
        <f t="shared" ref="K2017" si="20237">J2017/$P2017</f>
        <v>0.21698113207547171</v>
      </c>
      <c r="L2017" s="12">
        <v>2</v>
      </c>
      <c r="M2017" s="2">
        <f t="shared" ref="M2017" si="20238">L2017/$P2017</f>
        <v>9.433962264150943E-3</v>
      </c>
      <c r="N2017" s="12">
        <v>0</v>
      </c>
      <c r="O2017" s="2">
        <f t="shared" ref="O2017" si="20239">N2017/$P2017</f>
        <v>0</v>
      </c>
      <c r="P2017" s="12">
        <v>212</v>
      </c>
      <c r="R2017" s="12">
        <v>142</v>
      </c>
      <c r="S2017" s="2">
        <f t="shared" si="19938"/>
        <v>0.58196721311475408</v>
      </c>
      <c r="T2017" s="12">
        <v>11</v>
      </c>
      <c r="U2017" s="2">
        <f t="shared" si="19938"/>
        <v>4.5081967213114756E-2</v>
      </c>
      <c r="V2017" s="12">
        <v>65</v>
      </c>
      <c r="W2017" s="2">
        <f t="shared" ref="W2017" si="20240">V2017/$AH2017</f>
        <v>0.26639344262295084</v>
      </c>
      <c r="X2017" s="12">
        <v>20</v>
      </c>
      <c r="Y2017" s="2">
        <f t="shared" ref="Y2017" si="20241">X2017/$AH2017</f>
        <v>8.1967213114754092E-2</v>
      </c>
      <c r="Z2017" s="12">
        <v>1</v>
      </c>
      <c r="AA2017" s="2">
        <f t="shared" ref="AA2017" si="20242">Z2017/$AH2017</f>
        <v>4.0983606557377051E-3</v>
      </c>
      <c r="AB2017" s="12">
        <v>0</v>
      </c>
      <c r="AC2017" s="2">
        <f t="shared" ref="AC2017" si="20243">AB2017/$AH2017</f>
        <v>0</v>
      </c>
      <c r="AD2017" s="12">
        <v>1</v>
      </c>
      <c r="AE2017" s="2">
        <f t="shared" ref="AE2017" si="20244">AD2017/$AH2017</f>
        <v>4.0983606557377051E-3</v>
      </c>
      <c r="AF2017" s="12">
        <v>4</v>
      </c>
      <c r="AG2017" s="2">
        <f t="shared" ref="AG2017" si="20245">AF2017/$AH2017</f>
        <v>1.6393442622950821E-2</v>
      </c>
      <c r="AH2017" s="12">
        <v>244</v>
      </c>
      <c r="AI2017" s="1" t="str">
        <f t="shared" si="19945"/>
        <v>White</v>
      </c>
    </row>
    <row r="2018" spans="1:35" x14ac:dyDescent="0.2">
      <c r="A2018" s="1">
        <v>40</v>
      </c>
      <c r="B2018" s="1">
        <v>22</v>
      </c>
      <c r="C2018" s="1">
        <v>40022</v>
      </c>
      <c r="D2018" s="12">
        <v>108</v>
      </c>
      <c r="E2018" s="2">
        <f t="shared" si="19933"/>
        <v>0.71052631578947367</v>
      </c>
      <c r="F2018" s="12">
        <v>18</v>
      </c>
      <c r="G2018" s="2">
        <f t="shared" si="19933"/>
        <v>0.11842105263157894</v>
      </c>
      <c r="H2018" s="12">
        <v>1</v>
      </c>
      <c r="I2018" s="2">
        <f t="shared" ref="I2018" si="20246">H2018/$P2018</f>
        <v>6.5789473684210523E-3</v>
      </c>
      <c r="J2018" s="12">
        <v>24</v>
      </c>
      <c r="K2018" s="2">
        <f t="shared" ref="K2018" si="20247">J2018/$P2018</f>
        <v>0.15789473684210525</v>
      </c>
      <c r="L2018" s="12">
        <v>1</v>
      </c>
      <c r="M2018" s="2">
        <f t="shared" ref="M2018" si="20248">L2018/$P2018</f>
        <v>6.5789473684210523E-3</v>
      </c>
      <c r="N2018" s="12">
        <v>0</v>
      </c>
      <c r="O2018" s="2">
        <f t="shared" ref="O2018" si="20249">N2018/$P2018</f>
        <v>0</v>
      </c>
      <c r="P2018" s="12">
        <v>152</v>
      </c>
      <c r="R2018" s="12">
        <v>344</v>
      </c>
      <c r="S2018" s="2">
        <f t="shared" si="19938"/>
        <v>0.48587570621468928</v>
      </c>
      <c r="T2018" s="12">
        <v>49</v>
      </c>
      <c r="U2018" s="2">
        <f t="shared" si="19938"/>
        <v>6.9209039548022599E-2</v>
      </c>
      <c r="V2018" s="12">
        <v>224</v>
      </c>
      <c r="W2018" s="2">
        <f t="shared" ref="W2018" si="20250">V2018/$AH2018</f>
        <v>0.31638418079096048</v>
      </c>
      <c r="X2018" s="12">
        <v>72</v>
      </c>
      <c r="Y2018" s="2">
        <f t="shared" ref="Y2018" si="20251">X2018/$AH2018</f>
        <v>0.10169491525423729</v>
      </c>
      <c r="Z2018" s="12">
        <v>0</v>
      </c>
      <c r="AA2018" s="2">
        <f t="shared" ref="AA2018" si="20252">Z2018/$AH2018</f>
        <v>0</v>
      </c>
      <c r="AB2018" s="12">
        <v>0</v>
      </c>
      <c r="AC2018" s="2">
        <f t="shared" ref="AC2018" si="20253">AB2018/$AH2018</f>
        <v>0</v>
      </c>
      <c r="AD2018" s="12">
        <v>2</v>
      </c>
      <c r="AE2018" s="2">
        <f t="shared" ref="AE2018" si="20254">AD2018/$AH2018</f>
        <v>2.8248587570621469E-3</v>
      </c>
      <c r="AF2018" s="12">
        <v>17</v>
      </c>
      <c r="AG2018" s="2">
        <f t="shared" ref="AG2018" si="20255">AF2018/$AH2018</f>
        <v>2.4011299435028249E-2</v>
      </c>
      <c r="AH2018" s="12">
        <v>708</v>
      </c>
      <c r="AI2018" s="1" t="str">
        <f t="shared" si="19945"/>
        <v>Mixed</v>
      </c>
    </row>
    <row r="2019" spans="1:35" x14ac:dyDescent="0.2">
      <c r="A2019" s="1">
        <v>40</v>
      </c>
      <c r="B2019" s="1">
        <v>23</v>
      </c>
      <c r="C2019" s="1">
        <v>40023</v>
      </c>
      <c r="D2019" s="12">
        <v>209</v>
      </c>
      <c r="E2019" s="2">
        <f t="shared" si="19933"/>
        <v>0.68078175895765469</v>
      </c>
      <c r="F2019" s="12">
        <v>52</v>
      </c>
      <c r="G2019" s="2">
        <f t="shared" si="19933"/>
        <v>0.16938110749185667</v>
      </c>
      <c r="H2019" s="12">
        <v>0</v>
      </c>
      <c r="I2019" s="2">
        <f t="shared" ref="I2019" si="20256">H2019/$P2019</f>
        <v>0</v>
      </c>
      <c r="J2019" s="12">
        <v>44</v>
      </c>
      <c r="K2019" s="2">
        <f t="shared" ref="K2019" si="20257">J2019/$P2019</f>
        <v>0.14332247557003258</v>
      </c>
      <c r="L2019" s="12">
        <v>1</v>
      </c>
      <c r="M2019" s="2">
        <f t="shared" ref="M2019" si="20258">L2019/$P2019</f>
        <v>3.2573289902280132E-3</v>
      </c>
      <c r="N2019" s="12">
        <v>1</v>
      </c>
      <c r="O2019" s="2">
        <f t="shared" ref="O2019" si="20259">N2019/$P2019</f>
        <v>3.2573289902280132E-3</v>
      </c>
      <c r="P2019" s="12">
        <v>307</v>
      </c>
      <c r="R2019" s="12">
        <v>208</v>
      </c>
      <c r="S2019" s="2">
        <f t="shared" si="19938"/>
        <v>0.62650602409638556</v>
      </c>
      <c r="T2019" s="12">
        <v>13</v>
      </c>
      <c r="U2019" s="2">
        <f t="shared" si="19938"/>
        <v>3.9156626506024098E-2</v>
      </c>
      <c r="V2019" s="12">
        <v>78</v>
      </c>
      <c r="W2019" s="2">
        <f t="shared" ref="W2019" si="20260">V2019/$AH2019</f>
        <v>0.23493975903614459</v>
      </c>
      <c r="X2019" s="12">
        <v>24</v>
      </c>
      <c r="Y2019" s="2">
        <f t="shared" ref="Y2019" si="20261">X2019/$AH2019</f>
        <v>7.2289156626506021E-2</v>
      </c>
      <c r="Z2019" s="12">
        <v>1</v>
      </c>
      <c r="AA2019" s="2">
        <f t="shared" ref="AA2019" si="20262">Z2019/$AH2019</f>
        <v>3.0120481927710845E-3</v>
      </c>
      <c r="AB2019" s="12">
        <v>0</v>
      </c>
      <c r="AC2019" s="2">
        <f t="shared" ref="AC2019" si="20263">AB2019/$AH2019</f>
        <v>0</v>
      </c>
      <c r="AD2019" s="12">
        <v>2</v>
      </c>
      <c r="AE2019" s="2">
        <f t="shared" ref="AE2019" si="20264">AD2019/$AH2019</f>
        <v>6.024096385542169E-3</v>
      </c>
      <c r="AF2019" s="12">
        <v>7</v>
      </c>
      <c r="AG2019" s="2">
        <f t="shared" ref="AG2019" si="20265">AF2019/$AH2019</f>
        <v>2.1084337349397589E-2</v>
      </c>
      <c r="AH2019" s="12">
        <v>332</v>
      </c>
      <c r="AI2019" s="1" t="str">
        <f t="shared" si="19945"/>
        <v>White</v>
      </c>
    </row>
    <row r="2020" spans="1:35" x14ac:dyDescent="0.2">
      <c r="A2020" s="1">
        <v>40</v>
      </c>
      <c r="B2020" s="1">
        <v>24</v>
      </c>
      <c r="C2020" s="1">
        <v>40024</v>
      </c>
      <c r="D2020" s="12">
        <v>92</v>
      </c>
      <c r="E2020" s="2">
        <f t="shared" si="19933"/>
        <v>0.64335664335664333</v>
      </c>
      <c r="F2020" s="12">
        <v>11</v>
      </c>
      <c r="G2020" s="2">
        <f t="shared" si="19933"/>
        <v>7.6923076923076927E-2</v>
      </c>
      <c r="H2020" s="12">
        <v>3</v>
      </c>
      <c r="I2020" s="2">
        <f t="shared" ref="I2020" si="20266">H2020/$P2020</f>
        <v>2.097902097902098E-2</v>
      </c>
      <c r="J2020" s="12">
        <v>37</v>
      </c>
      <c r="K2020" s="2">
        <f t="shared" ref="K2020" si="20267">J2020/$P2020</f>
        <v>0.25874125874125875</v>
      </c>
      <c r="L2020" s="12">
        <v>0</v>
      </c>
      <c r="M2020" s="2">
        <f t="shared" ref="M2020" si="20268">L2020/$P2020</f>
        <v>0</v>
      </c>
      <c r="N2020" s="12">
        <v>0</v>
      </c>
      <c r="O2020" s="2">
        <f t="shared" ref="O2020" si="20269">N2020/$P2020</f>
        <v>0</v>
      </c>
      <c r="P2020" s="12">
        <v>143</v>
      </c>
      <c r="R2020" s="12">
        <v>754</v>
      </c>
      <c r="S2020" s="2">
        <f t="shared" si="19938"/>
        <v>0.46978193146417446</v>
      </c>
      <c r="T2020" s="12">
        <v>113</v>
      </c>
      <c r="U2020" s="2">
        <f t="shared" si="19938"/>
        <v>7.0404984423676015E-2</v>
      </c>
      <c r="V2020" s="12">
        <v>338</v>
      </c>
      <c r="W2020" s="2">
        <f t="shared" ref="W2020" si="20270">V2020/$AH2020</f>
        <v>0.21059190031152647</v>
      </c>
      <c r="X2020" s="12">
        <v>352</v>
      </c>
      <c r="Y2020" s="2">
        <f t="shared" ref="Y2020" si="20271">X2020/$AH2020</f>
        <v>0.21931464174454829</v>
      </c>
      <c r="Z2020" s="12">
        <v>2</v>
      </c>
      <c r="AA2020" s="2">
        <f t="shared" ref="AA2020" si="20272">Z2020/$AH2020</f>
        <v>1.2461059190031153E-3</v>
      </c>
      <c r="AB2020" s="12">
        <v>2</v>
      </c>
      <c r="AC2020" s="2">
        <f t="shared" ref="AC2020" si="20273">AB2020/$AH2020</f>
        <v>1.2461059190031153E-3</v>
      </c>
      <c r="AD2020" s="12">
        <v>5</v>
      </c>
      <c r="AE2020" s="2">
        <f t="shared" ref="AE2020" si="20274">AD2020/$AH2020</f>
        <v>3.1152647975077881E-3</v>
      </c>
      <c r="AF2020" s="12">
        <v>40</v>
      </c>
      <c r="AG2020" s="2">
        <f t="shared" ref="AG2020" si="20275">AF2020/$AH2020</f>
        <v>2.4922118380062305E-2</v>
      </c>
      <c r="AH2020" s="12">
        <v>1605</v>
      </c>
      <c r="AI2020" s="1" t="str">
        <f t="shared" si="19945"/>
        <v>Mixed</v>
      </c>
    </row>
    <row r="2021" spans="1:35" x14ac:dyDescent="0.2">
      <c r="A2021" s="1">
        <v>40</v>
      </c>
      <c r="B2021" s="1">
        <v>25</v>
      </c>
      <c r="C2021" s="1">
        <v>40025</v>
      </c>
      <c r="D2021" s="12">
        <v>105</v>
      </c>
      <c r="E2021" s="2">
        <f t="shared" si="19933"/>
        <v>0.60344827586206895</v>
      </c>
      <c r="F2021" s="12">
        <v>22</v>
      </c>
      <c r="G2021" s="2">
        <f t="shared" si="19933"/>
        <v>0.12643678160919541</v>
      </c>
      <c r="H2021" s="12">
        <v>5</v>
      </c>
      <c r="I2021" s="2">
        <f t="shared" ref="I2021" si="20276">H2021/$P2021</f>
        <v>2.8735632183908046E-2</v>
      </c>
      <c r="J2021" s="12">
        <v>42</v>
      </c>
      <c r="K2021" s="2">
        <f t="shared" ref="K2021" si="20277">J2021/$P2021</f>
        <v>0.2413793103448276</v>
      </c>
      <c r="L2021" s="12">
        <v>0</v>
      </c>
      <c r="M2021" s="2">
        <f t="shared" ref="M2021" si="20278">L2021/$P2021</f>
        <v>0</v>
      </c>
      <c r="N2021" s="12">
        <v>0</v>
      </c>
      <c r="O2021" s="2">
        <f t="shared" ref="O2021" si="20279">N2021/$P2021</f>
        <v>0</v>
      </c>
      <c r="P2021" s="12">
        <v>174</v>
      </c>
      <c r="R2021" s="12">
        <v>357</v>
      </c>
      <c r="S2021" s="2">
        <f t="shared" si="19938"/>
        <v>0.4204946996466431</v>
      </c>
      <c r="T2021" s="12">
        <v>57</v>
      </c>
      <c r="U2021" s="2">
        <f t="shared" si="19938"/>
        <v>6.7137809187279157E-2</v>
      </c>
      <c r="V2021" s="12">
        <v>228</v>
      </c>
      <c r="W2021" s="2">
        <f t="shared" ref="W2021" si="20280">V2021/$AH2021</f>
        <v>0.26855123674911663</v>
      </c>
      <c r="X2021" s="12">
        <v>182</v>
      </c>
      <c r="Y2021" s="2">
        <f t="shared" ref="Y2021" si="20281">X2021/$AH2021</f>
        <v>0.2143698468786808</v>
      </c>
      <c r="Z2021" s="12">
        <v>2</v>
      </c>
      <c r="AA2021" s="2">
        <f t="shared" ref="AA2021" si="20282">Z2021/$AH2021</f>
        <v>2.3557126030624262E-3</v>
      </c>
      <c r="AB2021" s="12">
        <v>0</v>
      </c>
      <c r="AC2021" s="2">
        <f t="shared" ref="AC2021" si="20283">AB2021/$AH2021</f>
        <v>0</v>
      </c>
      <c r="AD2021" s="12">
        <v>5</v>
      </c>
      <c r="AE2021" s="2">
        <f t="shared" ref="AE2021" si="20284">AD2021/$AH2021</f>
        <v>5.8892815076560662E-3</v>
      </c>
      <c r="AF2021" s="12">
        <v>19</v>
      </c>
      <c r="AG2021" s="2">
        <f t="shared" ref="AG2021" si="20285">AF2021/$AH2021</f>
        <v>2.237926972909305E-2</v>
      </c>
      <c r="AH2021" s="12">
        <v>849</v>
      </c>
      <c r="AI2021" s="1" t="str">
        <f t="shared" si="19945"/>
        <v>Mixed</v>
      </c>
    </row>
    <row r="2022" spans="1:35" x14ac:dyDescent="0.2">
      <c r="A2022" s="1">
        <v>40</v>
      </c>
      <c r="B2022" s="1">
        <v>26</v>
      </c>
      <c r="C2022" s="1">
        <v>40026</v>
      </c>
      <c r="D2022" s="12">
        <v>140</v>
      </c>
      <c r="E2022" s="2">
        <f t="shared" si="19933"/>
        <v>0.55335968379446643</v>
      </c>
      <c r="F2022" s="12">
        <v>79</v>
      </c>
      <c r="G2022" s="2">
        <f t="shared" si="19933"/>
        <v>0.31225296442687744</v>
      </c>
      <c r="H2022" s="12">
        <v>2</v>
      </c>
      <c r="I2022" s="2">
        <f t="shared" ref="I2022" si="20286">H2022/$P2022</f>
        <v>7.9051383399209481E-3</v>
      </c>
      <c r="J2022" s="12">
        <v>30</v>
      </c>
      <c r="K2022" s="2">
        <f t="shared" ref="K2022" si="20287">J2022/$P2022</f>
        <v>0.11857707509881422</v>
      </c>
      <c r="L2022" s="12">
        <v>1</v>
      </c>
      <c r="M2022" s="2">
        <f t="shared" ref="M2022" si="20288">L2022/$P2022</f>
        <v>3.952569169960474E-3</v>
      </c>
      <c r="N2022" s="12">
        <v>1</v>
      </c>
      <c r="O2022" s="2">
        <f t="shared" ref="O2022" si="20289">N2022/$P2022</f>
        <v>3.952569169960474E-3</v>
      </c>
      <c r="P2022" s="12">
        <v>253</v>
      </c>
      <c r="R2022" s="12">
        <v>607</v>
      </c>
      <c r="S2022" s="2">
        <f t="shared" si="19938"/>
        <v>0.48328025477707004</v>
      </c>
      <c r="T2022" s="12">
        <v>308</v>
      </c>
      <c r="U2022" s="2">
        <f t="shared" si="19938"/>
        <v>0.24522292993630573</v>
      </c>
      <c r="V2022" s="12">
        <v>238</v>
      </c>
      <c r="W2022" s="2">
        <f t="shared" ref="W2022" si="20290">V2022/$AH2022</f>
        <v>0.18949044585987262</v>
      </c>
      <c r="X2022" s="12">
        <v>67</v>
      </c>
      <c r="Y2022" s="2">
        <f t="shared" ref="Y2022" si="20291">X2022/$AH2022</f>
        <v>5.3343949044585989E-2</v>
      </c>
      <c r="Z2022" s="12">
        <v>2</v>
      </c>
      <c r="AA2022" s="2">
        <f t="shared" ref="AA2022" si="20292">Z2022/$AH2022</f>
        <v>1.5923566878980893E-3</v>
      </c>
      <c r="AB2022" s="12">
        <v>0</v>
      </c>
      <c r="AC2022" s="2">
        <f t="shared" ref="AC2022" si="20293">AB2022/$AH2022</f>
        <v>0</v>
      </c>
      <c r="AD2022" s="12">
        <v>4</v>
      </c>
      <c r="AE2022" s="2">
        <f t="shared" ref="AE2022" si="20294">AD2022/$AH2022</f>
        <v>3.1847133757961785E-3</v>
      </c>
      <c r="AF2022" s="12">
        <v>31</v>
      </c>
      <c r="AG2022" s="2">
        <f t="shared" ref="AG2022" si="20295">AF2022/$AH2022</f>
        <v>2.4681528662420384E-2</v>
      </c>
      <c r="AH2022" s="12">
        <v>1256</v>
      </c>
      <c r="AI2022" s="1" t="str">
        <f t="shared" si="19945"/>
        <v>Mixed</v>
      </c>
    </row>
    <row r="2023" spans="1:35" x14ac:dyDescent="0.2">
      <c r="A2023" s="1">
        <v>40</v>
      </c>
      <c r="B2023" s="1">
        <v>27</v>
      </c>
      <c r="C2023" s="1">
        <v>40027</v>
      </c>
      <c r="D2023" s="12">
        <v>108</v>
      </c>
      <c r="E2023" s="2">
        <f t="shared" si="19933"/>
        <v>0.58378378378378382</v>
      </c>
      <c r="F2023" s="12">
        <v>29</v>
      </c>
      <c r="G2023" s="2">
        <f t="shared" si="19933"/>
        <v>0.15675675675675677</v>
      </c>
      <c r="H2023" s="12">
        <v>7</v>
      </c>
      <c r="I2023" s="2">
        <f t="shared" ref="I2023" si="20296">H2023/$P2023</f>
        <v>3.783783783783784E-2</v>
      </c>
      <c r="J2023" s="12">
        <v>40</v>
      </c>
      <c r="K2023" s="2">
        <f t="shared" ref="K2023" si="20297">J2023/$P2023</f>
        <v>0.21621621621621623</v>
      </c>
      <c r="L2023" s="12">
        <v>1</v>
      </c>
      <c r="M2023" s="2">
        <f t="shared" ref="M2023" si="20298">L2023/$P2023</f>
        <v>5.4054054054054057E-3</v>
      </c>
      <c r="N2023" s="12">
        <v>0</v>
      </c>
      <c r="O2023" s="2">
        <f t="shared" ref="O2023" si="20299">N2023/$P2023</f>
        <v>0</v>
      </c>
      <c r="P2023" s="12">
        <v>185</v>
      </c>
      <c r="R2023" s="12">
        <v>352</v>
      </c>
      <c r="S2023" s="2">
        <f t="shared" si="19938"/>
        <v>0.35235235235235235</v>
      </c>
      <c r="T2023" s="12">
        <v>125</v>
      </c>
      <c r="U2023" s="2">
        <f t="shared" si="19938"/>
        <v>0.12512512512512514</v>
      </c>
      <c r="V2023" s="12">
        <v>366</v>
      </c>
      <c r="W2023" s="2">
        <f t="shared" ref="W2023" si="20300">V2023/$AH2023</f>
        <v>0.36636636636636638</v>
      </c>
      <c r="X2023" s="12">
        <v>131</v>
      </c>
      <c r="Y2023" s="2">
        <f t="shared" ref="Y2023" si="20301">X2023/$AH2023</f>
        <v>0.13113113113113112</v>
      </c>
      <c r="Z2023" s="12">
        <v>2</v>
      </c>
      <c r="AA2023" s="2">
        <f t="shared" ref="AA2023" si="20302">Z2023/$AH2023</f>
        <v>2.002002002002002E-3</v>
      </c>
      <c r="AB2023" s="12">
        <v>0</v>
      </c>
      <c r="AC2023" s="2">
        <f t="shared" ref="AC2023" si="20303">AB2023/$AH2023</f>
        <v>0</v>
      </c>
      <c r="AD2023" s="12">
        <v>3</v>
      </c>
      <c r="AE2023" s="2">
        <f t="shared" ref="AE2023" si="20304">AD2023/$AH2023</f>
        <v>3.003003003003003E-3</v>
      </c>
      <c r="AF2023" s="12">
        <v>20</v>
      </c>
      <c r="AG2023" s="2">
        <f t="shared" ref="AG2023" si="20305">AF2023/$AH2023</f>
        <v>2.002002002002002E-2</v>
      </c>
      <c r="AH2023" s="12">
        <v>999</v>
      </c>
      <c r="AI2023" s="1" t="str">
        <f t="shared" si="19945"/>
        <v>Mixed</v>
      </c>
    </row>
    <row r="2024" spans="1:35" x14ac:dyDescent="0.2">
      <c r="A2024" s="1">
        <v>40</v>
      </c>
      <c r="B2024" s="1">
        <v>28</v>
      </c>
      <c r="C2024" s="1">
        <v>40028</v>
      </c>
      <c r="D2024" s="12">
        <v>153</v>
      </c>
      <c r="E2024" s="2">
        <f t="shared" si="19933"/>
        <v>0.58174904942965777</v>
      </c>
      <c r="F2024" s="12">
        <v>44</v>
      </c>
      <c r="G2024" s="2">
        <f t="shared" si="19933"/>
        <v>0.16730038022813687</v>
      </c>
      <c r="H2024" s="12">
        <v>9</v>
      </c>
      <c r="I2024" s="2">
        <f t="shared" ref="I2024" si="20306">H2024/$P2024</f>
        <v>3.4220532319391636E-2</v>
      </c>
      <c r="J2024" s="12">
        <v>52</v>
      </c>
      <c r="K2024" s="2">
        <f t="shared" ref="K2024" si="20307">J2024/$P2024</f>
        <v>0.19771863117870722</v>
      </c>
      <c r="L2024" s="12">
        <v>2</v>
      </c>
      <c r="M2024" s="2">
        <f t="shared" ref="M2024" si="20308">L2024/$P2024</f>
        <v>7.6045627376425855E-3</v>
      </c>
      <c r="N2024" s="12">
        <v>3</v>
      </c>
      <c r="O2024" s="2">
        <f t="shared" ref="O2024" si="20309">N2024/$P2024</f>
        <v>1.1406844106463879E-2</v>
      </c>
      <c r="P2024" s="12">
        <v>263</v>
      </c>
      <c r="R2024" s="12">
        <v>470</v>
      </c>
      <c r="S2024" s="2">
        <f t="shared" si="19938"/>
        <v>0.32060027285129605</v>
      </c>
      <c r="T2024" s="12">
        <v>234</v>
      </c>
      <c r="U2024" s="2">
        <f t="shared" si="19938"/>
        <v>0.15961800818553887</v>
      </c>
      <c r="V2024" s="12">
        <v>645</v>
      </c>
      <c r="W2024" s="2">
        <f t="shared" ref="W2024" si="20310">V2024/$AH2024</f>
        <v>0.43997271487039563</v>
      </c>
      <c r="X2024" s="12">
        <v>76</v>
      </c>
      <c r="Y2024" s="2">
        <f t="shared" ref="Y2024" si="20311">X2024/$AH2024</f>
        <v>5.1841746248294678E-2</v>
      </c>
      <c r="Z2024" s="12">
        <v>2</v>
      </c>
      <c r="AA2024" s="2">
        <f t="shared" ref="AA2024" si="20312">Z2024/$AH2024</f>
        <v>1.364256480218281E-3</v>
      </c>
      <c r="AB2024" s="12">
        <v>0</v>
      </c>
      <c r="AC2024" s="2">
        <f t="shared" ref="AC2024" si="20313">AB2024/$AH2024</f>
        <v>0</v>
      </c>
      <c r="AD2024" s="12">
        <v>1</v>
      </c>
      <c r="AE2024" s="2">
        <f t="shared" ref="AE2024" si="20314">AD2024/$AH2024</f>
        <v>6.8212824010914052E-4</v>
      </c>
      <c r="AF2024" s="12">
        <v>38</v>
      </c>
      <c r="AG2024" s="2">
        <f t="shared" ref="AG2024" si="20315">AF2024/$AH2024</f>
        <v>2.5920873124147339E-2</v>
      </c>
      <c r="AH2024" s="12">
        <v>1466</v>
      </c>
      <c r="AI2024" s="1" t="str">
        <f t="shared" si="19945"/>
        <v>Mixed</v>
      </c>
    </row>
    <row r="2025" spans="1:35" x14ac:dyDescent="0.2">
      <c r="A2025" s="1">
        <v>40</v>
      </c>
      <c r="B2025" s="1">
        <v>29</v>
      </c>
      <c r="C2025" s="1">
        <v>40029</v>
      </c>
      <c r="D2025" s="12">
        <v>165</v>
      </c>
      <c r="E2025" s="2">
        <f t="shared" si="19933"/>
        <v>0.6179775280898876</v>
      </c>
      <c r="F2025" s="12">
        <v>31</v>
      </c>
      <c r="G2025" s="2">
        <f t="shared" si="19933"/>
        <v>0.11610486891385768</v>
      </c>
      <c r="H2025" s="12">
        <v>4</v>
      </c>
      <c r="I2025" s="2">
        <f t="shared" ref="I2025" si="20316">H2025/$P2025</f>
        <v>1.4981273408239701E-2</v>
      </c>
      <c r="J2025" s="12">
        <v>66</v>
      </c>
      <c r="K2025" s="2">
        <f t="shared" ref="K2025" si="20317">J2025/$P2025</f>
        <v>0.24719101123595505</v>
      </c>
      <c r="L2025" s="12">
        <v>1</v>
      </c>
      <c r="M2025" s="2">
        <f t="shared" ref="M2025" si="20318">L2025/$P2025</f>
        <v>3.7453183520599251E-3</v>
      </c>
      <c r="N2025" s="12">
        <v>0</v>
      </c>
      <c r="O2025" s="2">
        <f t="shared" ref="O2025" si="20319">N2025/$P2025</f>
        <v>0</v>
      </c>
      <c r="P2025" s="12">
        <v>267</v>
      </c>
      <c r="R2025" s="12">
        <v>453</v>
      </c>
      <c r="S2025" s="2">
        <f t="shared" si="19938"/>
        <v>0.57124842370744011</v>
      </c>
      <c r="T2025" s="12">
        <v>17</v>
      </c>
      <c r="U2025" s="2">
        <f t="shared" si="19938"/>
        <v>2.1437578814627996E-2</v>
      </c>
      <c r="V2025" s="12">
        <v>106</v>
      </c>
      <c r="W2025" s="2">
        <f t="shared" ref="W2025" si="20320">V2025/$AH2025</f>
        <v>0.13366960907944514</v>
      </c>
      <c r="X2025" s="12">
        <v>193</v>
      </c>
      <c r="Y2025" s="2">
        <f t="shared" ref="Y2025" si="20321">X2025/$AH2025</f>
        <v>0.24337957124842372</v>
      </c>
      <c r="Z2025" s="12">
        <v>3</v>
      </c>
      <c r="AA2025" s="2">
        <f t="shared" ref="AA2025" si="20322">Z2025/$AH2025</f>
        <v>3.7831021437578815E-3</v>
      </c>
      <c r="AB2025" s="12">
        <v>0</v>
      </c>
      <c r="AC2025" s="2">
        <f t="shared" ref="AC2025" si="20323">AB2025/$AH2025</f>
        <v>0</v>
      </c>
      <c r="AD2025" s="12">
        <v>0</v>
      </c>
      <c r="AE2025" s="2">
        <f t="shared" ref="AE2025" si="20324">AD2025/$AH2025</f>
        <v>0</v>
      </c>
      <c r="AF2025" s="12">
        <v>20</v>
      </c>
      <c r="AG2025" s="2">
        <f t="shared" ref="AG2025" si="20325">AF2025/$AH2025</f>
        <v>2.5220680958385876E-2</v>
      </c>
      <c r="AH2025" s="12">
        <v>793</v>
      </c>
      <c r="AI2025" s="1" t="str">
        <f t="shared" si="19945"/>
        <v>White</v>
      </c>
    </row>
    <row r="2026" spans="1:35" x14ac:dyDescent="0.2">
      <c r="A2026" s="1">
        <v>40</v>
      </c>
      <c r="B2026" s="1">
        <v>30</v>
      </c>
      <c r="C2026" s="1">
        <v>40030</v>
      </c>
      <c r="D2026" s="12">
        <v>204</v>
      </c>
      <c r="E2026" s="2">
        <f t="shared" si="19933"/>
        <v>0.72340425531914898</v>
      </c>
      <c r="F2026" s="12">
        <v>23</v>
      </c>
      <c r="G2026" s="2">
        <f t="shared" si="19933"/>
        <v>8.1560283687943269E-2</v>
      </c>
      <c r="H2026" s="12">
        <v>1</v>
      </c>
      <c r="I2026" s="2">
        <f t="shared" ref="I2026" si="20326">H2026/$P2026</f>
        <v>3.5460992907801418E-3</v>
      </c>
      <c r="J2026" s="12">
        <v>54</v>
      </c>
      <c r="K2026" s="2">
        <f t="shared" ref="K2026" si="20327">J2026/$P2026</f>
        <v>0.19148936170212766</v>
      </c>
      <c r="L2026" s="12">
        <v>0</v>
      </c>
      <c r="M2026" s="2">
        <f t="shared" ref="M2026" si="20328">L2026/$P2026</f>
        <v>0</v>
      </c>
      <c r="N2026" s="12">
        <v>0</v>
      </c>
      <c r="O2026" s="2">
        <f t="shared" ref="O2026" si="20329">N2026/$P2026</f>
        <v>0</v>
      </c>
      <c r="P2026" s="12">
        <v>282</v>
      </c>
      <c r="R2026" s="12">
        <v>675</v>
      </c>
      <c r="S2026" s="2">
        <f t="shared" si="19938"/>
        <v>0.53870710295291302</v>
      </c>
      <c r="T2026" s="12">
        <v>52</v>
      </c>
      <c r="U2026" s="2">
        <f t="shared" si="19938"/>
        <v>4.1500399042298484E-2</v>
      </c>
      <c r="V2026" s="12">
        <v>209</v>
      </c>
      <c r="W2026" s="2">
        <f t="shared" ref="W2026" si="20330">V2026/$AH2026</f>
        <v>0.16679968076616122</v>
      </c>
      <c r="X2026" s="12">
        <v>277</v>
      </c>
      <c r="Y2026" s="2">
        <f t="shared" ref="Y2026" si="20331">X2026/$AH2026</f>
        <v>0.22106943335993615</v>
      </c>
      <c r="Z2026" s="12">
        <v>2</v>
      </c>
      <c r="AA2026" s="2">
        <f t="shared" ref="AA2026" si="20332">Z2026/$AH2026</f>
        <v>1.5961691939345571E-3</v>
      </c>
      <c r="AB2026" s="12">
        <v>0</v>
      </c>
      <c r="AC2026" s="2">
        <f t="shared" ref="AC2026" si="20333">AB2026/$AH2026</f>
        <v>0</v>
      </c>
      <c r="AD2026" s="12">
        <v>3</v>
      </c>
      <c r="AE2026" s="2">
        <f t="shared" ref="AE2026" si="20334">AD2026/$AH2026</f>
        <v>2.3942537909018356E-3</v>
      </c>
      <c r="AF2026" s="12">
        <v>36</v>
      </c>
      <c r="AG2026" s="2">
        <f t="shared" ref="AG2026" si="20335">AF2026/$AH2026</f>
        <v>2.8731045490822026E-2</v>
      </c>
      <c r="AH2026" s="12">
        <v>1253</v>
      </c>
      <c r="AI2026" s="1" t="str">
        <f t="shared" si="19945"/>
        <v>White</v>
      </c>
    </row>
    <row r="2027" spans="1:35" x14ac:dyDescent="0.2">
      <c r="A2027" s="1">
        <v>40</v>
      </c>
      <c r="B2027" s="1">
        <v>31</v>
      </c>
      <c r="C2027" s="1">
        <v>40031</v>
      </c>
      <c r="D2027" s="12">
        <v>126</v>
      </c>
      <c r="E2027" s="2">
        <f t="shared" si="19933"/>
        <v>0.64948453608247425</v>
      </c>
      <c r="F2027" s="12">
        <v>19</v>
      </c>
      <c r="G2027" s="2">
        <f t="shared" si="19933"/>
        <v>9.7938144329896906E-2</v>
      </c>
      <c r="H2027" s="12">
        <v>0</v>
      </c>
      <c r="I2027" s="2">
        <f t="shared" ref="I2027" si="20336">H2027/$P2027</f>
        <v>0</v>
      </c>
      <c r="J2027" s="12">
        <v>47</v>
      </c>
      <c r="K2027" s="2">
        <f t="shared" ref="K2027" si="20337">J2027/$P2027</f>
        <v>0.2422680412371134</v>
      </c>
      <c r="L2027" s="12">
        <v>2</v>
      </c>
      <c r="M2027" s="2">
        <f t="shared" ref="M2027" si="20338">L2027/$P2027</f>
        <v>1.0309278350515464E-2</v>
      </c>
      <c r="N2027" s="12">
        <v>0</v>
      </c>
      <c r="O2027" s="2">
        <f t="shared" ref="O2027" si="20339">N2027/$P2027</f>
        <v>0</v>
      </c>
      <c r="P2027" s="12">
        <v>194</v>
      </c>
      <c r="R2027" s="12">
        <v>516</v>
      </c>
      <c r="S2027" s="2">
        <f t="shared" si="19938"/>
        <v>0.57206208425720617</v>
      </c>
      <c r="T2027" s="12">
        <v>20</v>
      </c>
      <c r="U2027" s="2">
        <f t="shared" si="19938"/>
        <v>2.2172949002217297E-2</v>
      </c>
      <c r="V2027" s="12">
        <v>120</v>
      </c>
      <c r="W2027" s="2">
        <f t="shared" ref="W2027" si="20340">V2027/$AH2027</f>
        <v>0.13303769401330376</v>
      </c>
      <c r="X2027" s="12">
        <v>220</v>
      </c>
      <c r="Y2027" s="2">
        <f t="shared" ref="Y2027" si="20341">X2027/$AH2027</f>
        <v>0.24390243902439024</v>
      </c>
      <c r="Z2027" s="12">
        <v>4</v>
      </c>
      <c r="AA2027" s="2">
        <f t="shared" ref="AA2027" si="20342">Z2027/$AH2027</f>
        <v>4.434589800443459E-3</v>
      </c>
      <c r="AB2027" s="12">
        <v>0</v>
      </c>
      <c r="AC2027" s="2">
        <f t="shared" ref="AC2027" si="20343">AB2027/$AH2027</f>
        <v>0</v>
      </c>
      <c r="AD2027" s="12">
        <v>1</v>
      </c>
      <c r="AE2027" s="2">
        <f t="shared" ref="AE2027" si="20344">AD2027/$AH2027</f>
        <v>1.1086474501108647E-3</v>
      </c>
      <c r="AF2027" s="12">
        <v>22</v>
      </c>
      <c r="AG2027" s="2">
        <f t="shared" ref="AG2027" si="20345">AF2027/$AH2027</f>
        <v>2.4390243902439025E-2</v>
      </c>
      <c r="AH2027" s="12">
        <v>902</v>
      </c>
      <c r="AI2027" s="1" t="str">
        <f t="shared" si="19945"/>
        <v>White</v>
      </c>
    </row>
    <row r="2028" spans="1:35" x14ac:dyDescent="0.2">
      <c r="A2028" s="1">
        <v>40</v>
      </c>
      <c r="B2028" s="1">
        <v>32</v>
      </c>
      <c r="C2028" s="1">
        <v>40032</v>
      </c>
      <c r="D2028" s="12">
        <v>81</v>
      </c>
      <c r="E2028" s="2">
        <f t="shared" si="19933"/>
        <v>0.6</v>
      </c>
      <c r="F2028" s="12">
        <v>14</v>
      </c>
      <c r="G2028" s="2">
        <f t="shared" si="19933"/>
        <v>0.1037037037037037</v>
      </c>
      <c r="H2028" s="12">
        <v>3</v>
      </c>
      <c r="I2028" s="2">
        <f t="shared" ref="I2028" si="20346">H2028/$P2028</f>
        <v>2.2222222222222223E-2</v>
      </c>
      <c r="J2028" s="12">
        <v>36</v>
      </c>
      <c r="K2028" s="2">
        <f t="shared" ref="K2028" si="20347">J2028/$P2028</f>
        <v>0.26666666666666666</v>
      </c>
      <c r="L2028" s="12">
        <v>0</v>
      </c>
      <c r="M2028" s="2">
        <f t="shared" ref="M2028" si="20348">L2028/$P2028</f>
        <v>0</v>
      </c>
      <c r="N2028" s="12">
        <v>1</v>
      </c>
      <c r="O2028" s="2">
        <f t="shared" ref="O2028" si="20349">N2028/$P2028</f>
        <v>7.4074074074074077E-3</v>
      </c>
      <c r="P2028" s="12">
        <v>135</v>
      </c>
      <c r="R2028" s="12">
        <v>462</v>
      </c>
      <c r="S2028" s="2">
        <f t="shared" si="19938"/>
        <v>0.53971962616822433</v>
      </c>
      <c r="T2028" s="12">
        <v>45</v>
      </c>
      <c r="U2028" s="2">
        <f t="shared" si="19938"/>
        <v>5.2570093457943924E-2</v>
      </c>
      <c r="V2028" s="12">
        <v>175</v>
      </c>
      <c r="W2028" s="2">
        <f t="shared" ref="W2028" si="20350">V2028/$AH2028</f>
        <v>0.20443925233644861</v>
      </c>
      <c r="X2028" s="12">
        <v>147</v>
      </c>
      <c r="Y2028" s="2">
        <f t="shared" ref="Y2028" si="20351">X2028/$AH2028</f>
        <v>0.17172897196261683</v>
      </c>
      <c r="Z2028" s="12">
        <v>2</v>
      </c>
      <c r="AA2028" s="2">
        <f t="shared" ref="AA2028" si="20352">Z2028/$AH2028</f>
        <v>2.3364485981308409E-3</v>
      </c>
      <c r="AB2028" s="12">
        <v>1</v>
      </c>
      <c r="AC2028" s="2">
        <f t="shared" ref="AC2028" si="20353">AB2028/$AH2028</f>
        <v>1.1682242990654205E-3</v>
      </c>
      <c r="AD2028" s="12">
        <v>3</v>
      </c>
      <c r="AE2028" s="2">
        <f t="shared" ref="AE2028" si="20354">AD2028/$AH2028</f>
        <v>3.5046728971962616E-3</v>
      </c>
      <c r="AF2028" s="12">
        <v>21</v>
      </c>
      <c r="AG2028" s="2">
        <f t="shared" ref="AG2028" si="20355">AF2028/$AH2028</f>
        <v>2.4532710280373831E-2</v>
      </c>
      <c r="AH2028" s="12">
        <v>856</v>
      </c>
      <c r="AI2028" s="1" t="str">
        <f t="shared" si="19945"/>
        <v>White</v>
      </c>
    </row>
    <row r="2029" spans="1:35" x14ac:dyDescent="0.2">
      <c r="A2029" s="1">
        <v>40</v>
      </c>
      <c r="B2029" s="1">
        <v>33</v>
      </c>
      <c r="C2029" s="1">
        <v>40033</v>
      </c>
      <c r="D2029" s="12">
        <v>154</v>
      </c>
      <c r="E2029" s="2">
        <f t="shared" si="19933"/>
        <v>0.59230769230769231</v>
      </c>
      <c r="F2029" s="12">
        <v>52</v>
      </c>
      <c r="G2029" s="2">
        <f t="shared" si="19933"/>
        <v>0.2</v>
      </c>
      <c r="H2029" s="12">
        <v>5</v>
      </c>
      <c r="I2029" s="2">
        <f t="shared" ref="I2029" si="20356">H2029/$P2029</f>
        <v>1.9230769230769232E-2</v>
      </c>
      <c r="J2029" s="12">
        <v>46</v>
      </c>
      <c r="K2029" s="2">
        <f t="shared" ref="K2029" si="20357">J2029/$P2029</f>
        <v>0.17692307692307693</v>
      </c>
      <c r="L2029" s="12">
        <v>2</v>
      </c>
      <c r="M2029" s="2">
        <f t="shared" ref="M2029" si="20358">L2029/$P2029</f>
        <v>7.6923076923076927E-3</v>
      </c>
      <c r="N2029" s="12">
        <v>1</v>
      </c>
      <c r="O2029" s="2">
        <f t="shared" ref="O2029" si="20359">N2029/$P2029</f>
        <v>3.8461538461538464E-3</v>
      </c>
      <c r="P2029" s="12">
        <v>260</v>
      </c>
      <c r="R2029" s="12">
        <v>524</v>
      </c>
      <c r="S2029" s="2">
        <f t="shared" si="19938"/>
        <v>0.48563484708063021</v>
      </c>
      <c r="T2029" s="12">
        <v>74</v>
      </c>
      <c r="U2029" s="2">
        <f t="shared" si="19938"/>
        <v>6.8582020389249307E-2</v>
      </c>
      <c r="V2029" s="12">
        <v>342</v>
      </c>
      <c r="W2029" s="2">
        <f t="shared" ref="W2029" si="20360">V2029/$AH2029</f>
        <v>0.31696014828544949</v>
      </c>
      <c r="X2029" s="12">
        <v>110</v>
      </c>
      <c r="Y2029" s="2">
        <f t="shared" ref="Y2029" si="20361">X2029/$AH2029</f>
        <v>0.10194624652455977</v>
      </c>
      <c r="Z2029" s="12">
        <v>0</v>
      </c>
      <c r="AA2029" s="2">
        <f t="shared" ref="AA2029" si="20362">Z2029/$AH2029</f>
        <v>0</v>
      </c>
      <c r="AB2029" s="12">
        <v>0</v>
      </c>
      <c r="AC2029" s="2">
        <f t="shared" ref="AC2029" si="20363">AB2029/$AH2029</f>
        <v>0</v>
      </c>
      <c r="AD2029" s="12">
        <v>2</v>
      </c>
      <c r="AE2029" s="2">
        <f t="shared" ref="AE2029" si="20364">AD2029/$AH2029</f>
        <v>1.8535681186283596E-3</v>
      </c>
      <c r="AF2029" s="12">
        <v>26</v>
      </c>
      <c r="AG2029" s="2">
        <f t="shared" ref="AG2029" si="20365">AF2029/$AH2029</f>
        <v>2.4096385542168676E-2</v>
      </c>
      <c r="AH2029" s="12">
        <v>1079</v>
      </c>
      <c r="AI2029" s="1" t="str">
        <f t="shared" si="19945"/>
        <v>Mixed</v>
      </c>
    </row>
    <row r="2030" spans="1:35" x14ac:dyDescent="0.2">
      <c r="A2030" s="1">
        <v>40</v>
      </c>
      <c r="B2030" s="1">
        <v>34</v>
      </c>
      <c r="C2030" s="1">
        <v>40034</v>
      </c>
      <c r="D2030" s="12">
        <v>108</v>
      </c>
      <c r="E2030" s="2">
        <f t="shared" si="19933"/>
        <v>0.69230769230769229</v>
      </c>
      <c r="F2030" s="12">
        <v>15</v>
      </c>
      <c r="G2030" s="2">
        <f t="shared" si="19933"/>
        <v>9.6153846153846159E-2</v>
      </c>
      <c r="H2030" s="12">
        <v>3</v>
      </c>
      <c r="I2030" s="2">
        <f t="shared" ref="I2030" si="20366">H2030/$P2030</f>
        <v>1.9230769230769232E-2</v>
      </c>
      <c r="J2030" s="12">
        <v>30</v>
      </c>
      <c r="K2030" s="2">
        <f t="shared" ref="K2030" si="20367">J2030/$P2030</f>
        <v>0.19230769230769232</v>
      </c>
      <c r="L2030" s="12">
        <v>0</v>
      </c>
      <c r="M2030" s="2">
        <f t="shared" ref="M2030" si="20368">L2030/$P2030</f>
        <v>0</v>
      </c>
      <c r="N2030" s="12">
        <v>0</v>
      </c>
      <c r="O2030" s="2">
        <f t="shared" ref="O2030" si="20369">N2030/$P2030</f>
        <v>0</v>
      </c>
      <c r="P2030" s="12">
        <v>156</v>
      </c>
      <c r="R2030" s="12">
        <v>246</v>
      </c>
      <c r="S2030" s="2">
        <f t="shared" si="19938"/>
        <v>0.56292906178489699</v>
      </c>
      <c r="T2030" s="12">
        <v>17</v>
      </c>
      <c r="U2030" s="2">
        <f t="shared" si="19938"/>
        <v>3.8901601830663615E-2</v>
      </c>
      <c r="V2030" s="12">
        <v>66</v>
      </c>
      <c r="W2030" s="2">
        <f t="shared" ref="W2030" si="20370">V2030/$AH2030</f>
        <v>0.15102974828375287</v>
      </c>
      <c r="X2030" s="12">
        <v>95</v>
      </c>
      <c r="Y2030" s="2">
        <f t="shared" ref="Y2030" si="20371">X2030/$AH2030</f>
        <v>0.21739130434782608</v>
      </c>
      <c r="Z2030" s="12">
        <v>0</v>
      </c>
      <c r="AA2030" s="2">
        <f t="shared" ref="AA2030" si="20372">Z2030/$AH2030</f>
        <v>0</v>
      </c>
      <c r="AB2030" s="12">
        <v>0</v>
      </c>
      <c r="AC2030" s="2">
        <f t="shared" ref="AC2030" si="20373">AB2030/$AH2030</f>
        <v>0</v>
      </c>
      <c r="AD2030" s="12">
        <v>1</v>
      </c>
      <c r="AE2030" s="2">
        <f t="shared" ref="AE2030" si="20374">AD2030/$AH2030</f>
        <v>2.2883295194508009E-3</v>
      </c>
      <c r="AF2030" s="12">
        <v>12</v>
      </c>
      <c r="AG2030" s="2">
        <f t="shared" ref="AG2030" si="20375">AF2030/$AH2030</f>
        <v>2.7459954233409609E-2</v>
      </c>
      <c r="AH2030" s="12">
        <v>437</v>
      </c>
      <c r="AI2030" s="1" t="str">
        <f t="shared" si="19945"/>
        <v>White</v>
      </c>
    </row>
    <row r="2031" spans="1:35" x14ac:dyDescent="0.2">
      <c r="A2031" s="1">
        <v>40</v>
      </c>
      <c r="B2031" s="1">
        <v>35</v>
      </c>
      <c r="C2031" s="1">
        <v>40035</v>
      </c>
      <c r="D2031" s="12">
        <v>147</v>
      </c>
      <c r="E2031" s="2">
        <f t="shared" si="19933"/>
        <v>0.592741935483871</v>
      </c>
      <c r="F2031" s="12">
        <v>33</v>
      </c>
      <c r="G2031" s="2">
        <f t="shared" si="19933"/>
        <v>0.13306451612903225</v>
      </c>
      <c r="H2031" s="12">
        <v>7</v>
      </c>
      <c r="I2031" s="2">
        <f t="shared" ref="I2031" si="20376">H2031/$P2031</f>
        <v>2.8225806451612902E-2</v>
      </c>
      <c r="J2031" s="12">
        <v>59</v>
      </c>
      <c r="K2031" s="2">
        <f t="shared" ref="K2031" si="20377">J2031/$P2031</f>
        <v>0.23790322580645162</v>
      </c>
      <c r="L2031" s="12">
        <v>2</v>
      </c>
      <c r="M2031" s="2">
        <f t="shared" ref="M2031" si="20378">L2031/$P2031</f>
        <v>8.0645161290322578E-3</v>
      </c>
      <c r="N2031" s="12">
        <v>0</v>
      </c>
      <c r="O2031" s="2">
        <f t="shared" ref="O2031" si="20379">N2031/$P2031</f>
        <v>0</v>
      </c>
      <c r="P2031" s="12">
        <v>248</v>
      </c>
      <c r="R2031" s="12">
        <v>399</v>
      </c>
      <c r="S2031" s="2">
        <f t="shared" si="19938"/>
        <v>0.35529830810329477</v>
      </c>
      <c r="T2031" s="12">
        <v>140</v>
      </c>
      <c r="U2031" s="2">
        <f t="shared" si="19938"/>
        <v>0.1246660730186999</v>
      </c>
      <c r="V2031" s="12">
        <v>398</v>
      </c>
      <c r="W2031" s="2">
        <f t="shared" ref="W2031" si="20380">V2031/$AH2031</f>
        <v>0.35440783615316118</v>
      </c>
      <c r="X2031" s="12">
        <v>157</v>
      </c>
      <c r="Y2031" s="2">
        <f t="shared" ref="Y2031" si="20381">X2031/$AH2031</f>
        <v>0.13980409617097062</v>
      </c>
      <c r="Z2031" s="12">
        <v>2</v>
      </c>
      <c r="AA2031" s="2">
        <f t="shared" ref="AA2031" si="20382">Z2031/$AH2031</f>
        <v>1.7809439002671415E-3</v>
      </c>
      <c r="AB2031" s="12">
        <v>0</v>
      </c>
      <c r="AC2031" s="2">
        <f t="shared" ref="AC2031" si="20383">AB2031/$AH2031</f>
        <v>0</v>
      </c>
      <c r="AD2031" s="12">
        <v>3</v>
      </c>
      <c r="AE2031" s="2">
        <f t="shared" ref="AE2031" si="20384">AD2031/$AH2031</f>
        <v>2.6714158504007124E-3</v>
      </c>
      <c r="AF2031" s="12">
        <v>23</v>
      </c>
      <c r="AG2031" s="2">
        <f t="shared" ref="AG2031" si="20385">AF2031/$AH2031</f>
        <v>2.0480854853072127E-2</v>
      </c>
      <c r="AH2031" s="12">
        <v>1123</v>
      </c>
      <c r="AI2031" s="1" t="str">
        <f t="shared" si="19945"/>
        <v>Mixed</v>
      </c>
    </row>
    <row r="2032" spans="1:35" x14ac:dyDescent="0.2">
      <c r="A2032" s="1">
        <v>40</v>
      </c>
      <c r="B2032" s="1">
        <v>36</v>
      </c>
      <c r="C2032" s="1">
        <v>40036</v>
      </c>
      <c r="D2032" s="12">
        <v>160</v>
      </c>
      <c r="E2032" s="2">
        <f t="shared" si="19933"/>
        <v>0.61068702290076338</v>
      </c>
      <c r="F2032" s="12">
        <v>26</v>
      </c>
      <c r="G2032" s="2">
        <f t="shared" si="19933"/>
        <v>9.9236641221374045E-2</v>
      </c>
      <c r="H2032" s="12">
        <v>0</v>
      </c>
      <c r="I2032" s="2">
        <f t="shared" ref="I2032" si="20386">H2032/$P2032</f>
        <v>0</v>
      </c>
      <c r="J2032" s="12">
        <v>76</v>
      </c>
      <c r="K2032" s="2">
        <f t="shared" ref="K2032" si="20387">J2032/$P2032</f>
        <v>0.29007633587786258</v>
      </c>
      <c r="L2032" s="12">
        <v>0</v>
      </c>
      <c r="M2032" s="2">
        <f t="shared" ref="M2032" si="20388">L2032/$P2032</f>
        <v>0</v>
      </c>
      <c r="N2032" s="12">
        <v>0</v>
      </c>
      <c r="O2032" s="2">
        <f t="shared" ref="O2032" si="20389">N2032/$P2032</f>
        <v>0</v>
      </c>
      <c r="P2032" s="12">
        <v>262</v>
      </c>
      <c r="R2032" s="12">
        <v>933</v>
      </c>
      <c r="S2032" s="2">
        <f t="shared" si="19938"/>
        <v>0.61993355481727574</v>
      </c>
      <c r="T2032" s="12">
        <v>40</v>
      </c>
      <c r="U2032" s="2">
        <f t="shared" si="19938"/>
        <v>2.6578073089700997E-2</v>
      </c>
      <c r="V2032" s="12">
        <v>333</v>
      </c>
      <c r="W2032" s="2">
        <f t="shared" ref="W2032" si="20390">V2032/$AH2032</f>
        <v>0.22126245847176079</v>
      </c>
      <c r="X2032" s="12">
        <v>152</v>
      </c>
      <c r="Y2032" s="2">
        <f t="shared" ref="Y2032" si="20391">X2032/$AH2032</f>
        <v>0.10099667774086379</v>
      </c>
      <c r="Z2032" s="12">
        <v>4</v>
      </c>
      <c r="AA2032" s="2">
        <f t="shared" ref="AA2032" si="20392">Z2032/$AH2032</f>
        <v>2.6578073089700998E-3</v>
      </c>
      <c r="AB2032" s="12">
        <v>0</v>
      </c>
      <c r="AC2032" s="2">
        <f t="shared" ref="AC2032" si="20393">AB2032/$AH2032</f>
        <v>0</v>
      </c>
      <c r="AD2032" s="12">
        <v>8</v>
      </c>
      <c r="AE2032" s="2">
        <f t="shared" ref="AE2032" si="20394">AD2032/$AH2032</f>
        <v>5.3156146179401996E-3</v>
      </c>
      <c r="AF2032" s="12">
        <v>36</v>
      </c>
      <c r="AG2032" s="2">
        <f t="shared" ref="AG2032" si="20395">AF2032/$AH2032</f>
        <v>2.3920265780730896E-2</v>
      </c>
      <c r="AH2032" s="12">
        <v>1505</v>
      </c>
      <c r="AI2032" s="1" t="str">
        <f t="shared" si="19945"/>
        <v>White</v>
      </c>
    </row>
    <row r="2033" spans="1:35" x14ac:dyDescent="0.2">
      <c r="A2033" s="1">
        <v>40</v>
      </c>
      <c r="B2033" s="1">
        <v>37</v>
      </c>
      <c r="C2033" s="1">
        <v>40037</v>
      </c>
      <c r="D2033" s="12">
        <v>109</v>
      </c>
      <c r="E2033" s="2">
        <f t="shared" si="19933"/>
        <v>0.60220994475138123</v>
      </c>
      <c r="F2033" s="12">
        <v>27</v>
      </c>
      <c r="G2033" s="2">
        <f t="shared" si="19933"/>
        <v>0.14917127071823205</v>
      </c>
      <c r="H2033" s="12">
        <v>8</v>
      </c>
      <c r="I2033" s="2">
        <f t="shared" ref="I2033" si="20396">H2033/$P2033</f>
        <v>4.4198895027624308E-2</v>
      </c>
      <c r="J2033" s="12">
        <v>35</v>
      </c>
      <c r="K2033" s="2">
        <f t="shared" ref="K2033" si="20397">J2033/$P2033</f>
        <v>0.19337016574585636</v>
      </c>
      <c r="L2033" s="12">
        <v>1</v>
      </c>
      <c r="M2033" s="2">
        <f t="shared" ref="M2033" si="20398">L2033/$P2033</f>
        <v>5.5248618784530384E-3</v>
      </c>
      <c r="N2033" s="12">
        <v>0</v>
      </c>
      <c r="O2033" s="2">
        <f t="shared" ref="O2033" si="20399">N2033/$P2033</f>
        <v>0</v>
      </c>
      <c r="P2033" s="12">
        <v>181</v>
      </c>
      <c r="R2033" s="12">
        <v>512</v>
      </c>
      <c r="S2033" s="2">
        <f t="shared" si="19938"/>
        <v>0.35879467414155569</v>
      </c>
      <c r="T2033" s="12">
        <v>179</v>
      </c>
      <c r="U2033" s="2">
        <f t="shared" si="19938"/>
        <v>0.12543798177995796</v>
      </c>
      <c r="V2033" s="12">
        <v>493</v>
      </c>
      <c r="W2033" s="2">
        <f t="shared" ref="W2033" si="20400">V2033/$AH2033</f>
        <v>0.34548002803083394</v>
      </c>
      <c r="X2033" s="12">
        <v>207</v>
      </c>
      <c r="Y2033" s="2">
        <f t="shared" ref="Y2033" si="20401">X2033/$AH2033</f>
        <v>0.14505956552207427</v>
      </c>
      <c r="Z2033" s="12">
        <v>3</v>
      </c>
      <c r="AA2033" s="2">
        <f t="shared" ref="AA2033" si="20402">Z2033/$AH2033</f>
        <v>2.1023125437981782E-3</v>
      </c>
      <c r="AB2033" s="12">
        <v>0</v>
      </c>
      <c r="AC2033" s="2">
        <f t="shared" ref="AC2033" si="20403">AB2033/$AH2033</f>
        <v>0</v>
      </c>
      <c r="AD2033" s="12">
        <v>3</v>
      </c>
      <c r="AE2033" s="2">
        <f t="shared" ref="AE2033" si="20404">AD2033/$AH2033</f>
        <v>2.1023125437981782E-3</v>
      </c>
      <c r="AF2033" s="12">
        <v>30</v>
      </c>
      <c r="AG2033" s="2">
        <f t="shared" ref="AG2033" si="20405">AF2033/$AH2033</f>
        <v>2.1023125437981779E-2</v>
      </c>
      <c r="AH2033" s="12">
        <v>1427</v>
      </c>
      <c r="AI2033" s="1" t="str">
        <f t="shared" si="19945"/>
        <v>Mixed</v>
      </c>
    </row>
    <row r="2034" spans="1:35" x14ac:dyDescent="0.2">
      <c r="A2034" s="1">
        <v>40</v>
      </c>
      <c r="B2034" s="1">
        <v>38</v>
      </c>
      <c r="C2034" s="1">
        <v>40038</v>
      </c>
      <c r="D2034" s="12">
        <v>79</v>
      </c>
      <c r="E2034" s="2">
        <f t="shared" si="19933"/>
        <v>0.68103448275862066</v>
      </c>
      <c r="F2034" s="12">
        <v>12</v>
      </c>
      <c r="G2034" s="2">
        <f t="shared" si="19933"/>
        <v>0.10344827586206896</v>
      </c>
      <c r="H2034" s="12">
        <v>0</v>
      </c>
      <c r="I2034" s="2">
        <f t="shared" ref="I2034" si="20406">H2034/$P2034</f>
        <v>0</v>
      </c>
      <c r="J2034" s="12">
        <v>25</v>
      </c>
      <c r="K2034" s="2">
        <f t="shared" ref="K2034" si="20407">J2034/$P2034</f>
        <v>0.21551724137931033</v>
      </c>
      <c r="L2034" s="12">
        <v>0</v>
      </c>
      <c r="M2034" s="2">
        <f t="shared" ref="M2034" si="20408">L2034/$P2034</f>
        <v>0</v>
      </c>
      <c r="N2034" s="12">
        <v>0</v>
      </c>
      <c r="O2034" s="2">
        <f t="shared" ref="O2034" si="20409">N2034/$P2034</f>
        <v>0</v>
      </c>
      <c r="P2034" s="12">
        <v>116</v>
      </c>
      <c r="R2034" s="12">
        <v>488</v>
      </c>
      <c r="S2034" s="2">
        <f t="shared" si="19938"/>
        <v>0.48460774577954319</v>
      </c>
      <c r="T2034" s="12">
        <v>72</v>
      </c>
      <c r="U2034" s="2">
        <f t="shared" si="19938"/>
        <v>7.1499503475670315E-2</v>
      </c>
      <c r="V2034" s="12">
        <v>194</v>
      </c>
      <c r="W2034" s="2">
        <f t="shared" ref="W2034" si="20410">V2034/$AH2034</f>
        <v>0.19265143992055611</v>
      </c>
      <c r="X2034" s="12">
        <v>222</v>
      </c>
      <c r="Y2034" s="2">
        <f t="shared" ref="Y2034" si="20411">X2034/$AH2034</f>
        <v>0.22045680238331677</v>
      </c>
      <c r="Z2034" s="12">
        <v>1</v>
      </c>
      <c r="AA2034" s="2">
        <f t="shared" ref="AA2034" si="20412">Z2034/$AH2034</f>
        <v>9.930486593843098E-4</v>
      </c>
      <c r="AB2034" s="12">
        <v>1</v>
      </c>
      <c r="AC2034" s="2">
        <f t="shared" ref="AC2034" si="20413">AB2034/$AH2034</f>
        <v>9.930486593843098E-4</v>
      </c>
      <c r="AD2034" s="12">
        <v>2</v>
      </c>
      <c r="AE2034" s="2">
        <f t="shared" ref="AE2034" si="20414">AD2034/$AH2034</f>
        <v>1.9860973187686196E-3</v>
      </c>
      <c r="AF2034" s="12">
        <v>26</v>
      </c>
      <c r="AG2034" s="2">
        <f t="shared" ref="AG2034" si="20415">AF2034/$AH2034</f>
        <v>2.5819265143992055E-2</v>
      </c>
      <c r="AH2034" s="12">
        <v>1007</v>
      </c>
      <c r="AI2034" s="1" t="str">
        <f t="shared" si="19945"/>
        <v>Mixed</v>
      </c>
    </row>
    <row r="2035" spans="1:35" x14ac:dyDescent="0.2">
      <c r="A2035" s="1">
        <v>40</v>
      </c>
      <c r="B2035" s="1">
        <v>39</v>
      </c>
      <c r="C2035" s="1">
        <v>40039</v>
      </c>
      <c r="D2035" s="12">
        <v>109</v>
      </c>
      <c r="E2035" s="2">
        <f t="shared" si="19933"/>
        <v>0.60220994475138123</v>
      </c>
      <c r="F2035" s="12">
        <v>26</v>
      </c>
      <c r="G2035" s="2">
        <f t="shared" si="19933"/>
        <v>0.143646408839779</v>
      </c>
      <c r="H2035" s="12">
        <v>6</v>
      </c>
      <c r="I2035" s="2">
        <f t="shared" ref="I2035" si="20416">H2035/$P2035</f>
        <v>3.3149171270718231E-2</v>
      </c>
      <c r="J2035" s="12">
        <v>38</v>
      </c>
      <c r="K2035" s="2">
        <f t="shared" ref="K2035" si="20417">J2035/$P2035</f>
        <v>0.20994475138121546</v>
      </c>
      <c r="L2035" s="12">
        <v>2</v>
      </c>
      <c r="M2035" s="2">
        <f t="shared" ref="M2035" si="20418">L2035/$P2035</f>
        <v>1.1049723756906077E-2</v>
      </c>
      <c r="N2035" s="12">
        <v>0</v>
      </c>
      <c r="O2035" s="2">
        <f t="shared" ref="O2035" si="20419">N2035/$P2035</f>
        <v>0</v>
      </c>
      <c r="P2035" s="12">
        <v>181</v>
      </c>
      <c r="R2035" s="12">
        <v>261</v>
      </c>
      <c r="S2035" s="2">
        <f t="shared" si="19938"/>
        <v>0.41037735849056606</v>
      </c>
      <c r="T2035" s="12">
        <v>82</v>
      </c>
      <c r="U2035" s="2">
        <f t="shared" si="19938"/>
        <v>0.12893081761006289</v>
      </c>
      <c r="V2035" s="12">
        <v>109</v>
      </c>
      <c r="W2035" s="2">
        <f t="shared" ref="W2035" si="20420">V2035/$AH2035</f>
        <v>0.17138364779874213</v>
      </c>
      <c r="X2035" s="12">
        <v>166</v>
      </c>
      <c r="Y2035" s="2">
        <f t="shared" ref="Y2035" si="20421">X2035/$AH2035</f>
        <v>0.2610062893081761</v>
      </c>
      <c r="Z2035" s="12">
        <v>1</v>
      </c>
      <c r="AA2035" s="2">
        <f t="shared" ref="AA2035" si="20422">Z2035/$AH2035</f>
        <v>1.5723270440251573E-3</v>
      </c>
      <c r="AB2035" s="12">
        <v>0</v>
      </c>
      <c r="AC2035" s="2">
        <f t="shared" ref="AC2035" si="20423">AB2035/$AH2035</f>
        <v>0</v>
      </c>
      <c r="AD2035" s="12">
        <v>2</v>
      </c>
      <c r="AE2035" s="2">
        <f t="shared" ref="AE2035" si="20424">AD2035/$AH2035</f>
        <v>3.1446540880503146E-3</v>
      </c>
      <c r="AF2035" s="12">
        <v>15</v>
      </c>
      <c r="AG2035" s="2">
        <f t="shared" ref="AG2035" si="20425">AF2035/$AH2035</f>
        <v>2.358490566037736E-2</v>
      </c>
      <c r="AH2035" s="12">
        <v>636</v>
      </c>
      <c r="AI2035" s="1" t="str">
        <f t="shared" si="19945"/>
        <v>Mixed</v>
      </c>
    </row>
    <row r="2036" spans="1:35" x14ac:dyDescent="0.2">
      <c r="A2036" s="1">
        <v>40</v>
      </c>
      <c r="B2036" s="1">
        <v>40</v>
      </c>
      <c r="C2036" s="1">
        <v>40040</v>
      </c>
      <c r="D2036" s="12">
        <v>107</v>
      </c>
      <c r="E2036" s="2">
        <f t="shared" si="19933"/>
        <v>0.66049382716049387</v>
      </c>
      <c r="F2036" s="12">
        <v>15</v>
      </c>
      <c r="G2036" s="2">
        <f t="shared" si="19933"/>
        <v>9.2592592592592587E-2</v>
      </c>
      <c r="H2036" s="12">
        <v>1</v>
      </c>
      <c r="I2036" s="2">
        <f t="shared" ref="I2036" si="20426">H2036/$P2036</f>
        <v>6.1728395061728392E-3</v>
      </c>
      <c r="J2036" s="12">
        <v>38</v>
      </c>
      <c r="K2036" s="2">
        <f t="shared" ref="K2036" si="20427">J2036/$P2036</f>
        <v>0.23456790123456789</v>
      </c>
      <c r="L2036" s="12">
        <v>1</v>
      </c>
      <c r="M2036" s="2">
        <f t="shared" ref="M2036" si="20428">L2036/$P2036</f>
        <v>6.1728395061728392E-3</v>
      </c>
      <c r="N2036" s="12">
        <v>0</v>
      </c>
      <c r="O2036" s="2">
        <f t="shared" ref="O2036" si="20429">N2036/$P2036</f>
        <v>0</v>
      </c>
      <c r="P2036" s="12">
        <v>162</v>
      </c>
      <c r="R2036" s="12">
        <v>85</v>
      </c>
      <c r="S2036" s="2">
        <f t="shared" si="19938"/>
        <v>0.5821917808219178</v>
      </c>
      <c r="T2036" s="12">
        <v>7</v>
      </c>
      <c r="U2036" s="2">
        <f t="shared" si="19938"/>
        <v>4.7945205479452052E-2</v>
      </c>
      <c r="V2036" s="12">
        <v>39</v>
      </c>
      <c r="W2036" s="2">
        <f t="shared" ref="W2036" si="20430">V2036/$AH2036</f>
        <v>0.26712328767123289</v>
      </c>
      <c r="X2036" s="12">
        <v>12</v>
      </c>
      <c r="Y2036" s="2">
        <f t="shared" ref="Y2036" si="20431">X2036/$AH2036</f>
        <v>8.2191780821917804E-2</v>
      </c>
      <c r="Z2036" s="12">
        <v>1</v>
      </c>
      <c r="AA2036" s="2">
        <f t="shared" ref="AA2036" si="20432">Z2036/$AH2036</f>
        <v>6.8493150684931503E-3</v>
      </c>
      <c r="AB2036" s="12">
        <v>0</v>
      </c>
      <c r="AC2036" s="2">
        <f t="shared" ref="AC2036" si="20433">AB2036/$AH2036</f>
        <v>0</v>
      </c>
      <c r="AD2036" s="12">
        <v>0</v>
      </c>
      <c r="AE2036" s="2">
        <f t="shared" ref="AE2036" si="20434">AD2036/$AH2036</f>
        <v>0</v>
      </c>
      <c r="AF2036" s="12">
        <v>3</v>
      </c>
      <c r="AG2036" s="2">
        <f t="shared" ref="AG2036" si="20435">AF2036/$AH2036</f>
        <v>2.0547945205479451E-2</v>
      </c>
      <c r="AH2036" s="12">
        <v>146</v>
      </c>
      <c r="AI2036" s="1" t="str">
        <f t="shared" si="19945"/>
        <v>White</v>
      </c>
    </row>
    <row r="2037" spans="1:35" x14ac:dyDescent="0.2">
      <c r="A2037" s="1">
        <v>40</v>
      </c>
      <c r="B2037" s="1">
        <v>41</v>
      </c>
      <c r="C2037" s="1">
        <v>40041</v>
      </c>
      <c r="D2037" s="12">
        <v>211</v>
      </c>
      <c r="E2037" s="2">
        <f t="shared" si="19933"/>
        <v>0.60632183908045978</v>
      </c>
      <c r="F2037" s="12">
        <v>76</v>
      </c>
      <c r="G2037" s="2">
        <f t="shared" si="19933"/>
        <v>0.21839080459770116</v>
      </c>
      <c r="H2037" s="12">
        <v>1</v>
      </c>
      <c r="I2037" s="2">
        <f t="shared" ref="I2037" si="20436">H2037/$P2037</f>
        <v>2.8735632183908046E-3</v>
      </c>
      <c r="J2037" s="12">
        <v>59</v>
      </c>
      <c r="K2037" s="2">
        <f t="shared" ref="K2037" si="20437">J2037/$P2037</f>
        <v>0.16954022988505746</v>
      </c>
      <c r="L2037" s="12">
        <v>1</v>
      </c>
      <c r="M2037" s="2">
        <f t="shared" ref="M2037" si="20438">L2037/$P2037</f>
        <v>2.8735632183908046E-3</v>
      </c>
      <c r="N2037" s="12">
        <v>0</v>
      </c>
      <c r="O2037" s="2">
        <f t="shared" ref="O2037" si="20439">N2037/$P2037</f>
        <v>0</v>
      </c>
      <c r="P2037" s="12">
        <v>348</v>
      </c>
      <c r="R2037" s="12">
        <v>532</v>
      </c>
      <c r="S2037" s="2">
        <f t="shared" si="19938"/>
        <v>0.61645422943221317</v>
      </c>
      <c r="T2037" s="12">
        <v>31</v>
      </c>
      <c r="U2037" s="2">
        <f t="shared" si="19938"/>
        <v>3.5921205098493628E-2</v>
      </c>
      <c r="V2037" s="12">
        <v>191</v>
      </c>
      <c r="W2037" s="2">
        <f t="shared" ref="W2037" si="20440">V2037/$AH2037</f>
        <v>0.22132097334878331</v>
      </c>
      <c r="X2037" s="12">
        <v>88</v>
      </c>
      <c r="Y2037" s="2">
        <f t="shared" ref="Y2037" si="20441">X2037/$AH2037</f>
        <v>0.10196987253765932</v>
      </c>
      <c r="Z2037" s="12">
        <v>1</v>
      </c>
      <c r="AA2037" s="2">
        <f t="shared" ref="AA2037" si="20442">Z2037/$AH2037</f>
        <v>1.1587485515643105E-3</v>
      </c>
      <c r="AB2037" s="12">
        <v>0</v>
      </c>
      <c r="AC2037" s="2">
        <f t="shared" ref="AC2037" si="20443">AB2037/$AH2037</f>
        <v>0</v>
      </c>
      <c r="AD2037" s="12">
        <v>1</v>
      </c>
      <c r="AE2037" s="2">
        <f t="shared" ref="AE2037" si="20444">AD2037/$AH2037</f>
        <v>1.1587485515643105E-3</v>
      </c>
      <c r="AF2037" s="12">
        <v>20</v>
      </c>
      <c r="AG2037" s="2">
        <f t="shared" ref="AG2037" si="20445">AF2037/$AH2037</f>
        <v>2.3174971031286212E-2</v>
      </c>
      <c r="AH2037" s="12">
        <v>863</v>
      </c>
      <c r="AI2037" s="1" t="str">
        <f t="shared" si="19945"/>
        <v>White</v>
      </c>
    </row>
    <row r="2038" spans="1:35" x14ac:dyDescent="0.2">
      <c r="A2038" s="1">
        <v>40</v>
      </c>
      <c r="B2038" s="1">
        <v>42</v>
      </c>
      <c r="C2038" s="1">
        <v>40042</v>
      </c>
      <c r="D2038" s="12">
        <v>180</v>
      </c>
      <c r="E2038" s="2">
        <f t="shared" si="19933"/>
        <v>0.62717770034843201</v>
      </c>
      <c r="F2038" s="12">
        <v>58</v>
      </c>
      <c r="G2038" s="2">
        <f t="shared" si="19933"/>
        <v>0.20209059233449478</v>
      </c>
      <c r="H2038" s="12">
        <v>4</v>
      </c>
      <c r="I2038" s="2">
        <f t="shared" ref="I2038" si="20446">H2038/$P2038</f>
        <v>1.3937282229965157E-2</v>
      </c>
      <c r="J2038" s="12">
        <v>39</v>
      </c>
      <c r="K2038" s="2">
        <f t="shared" ref="K2038" si="20447">J2038/$P2038</f>
        <v>0.13588850174216027</v>
      </c>
      <c r="L2038" s="12">
        <v>1</v>
      </c>
      <c r="M2038" s="2">
        <f t="shared" ref="M2038" si="20448">L2038/$P2038</f>
        <v>3.4843205574912892E-3</v>
      </c>
      <c r="N2038" s="12">
        <v>5</v>
      </c>
      <c r="O2038" s="2">
        <f t="shared" ref="O2038" si="20449">N2038/$P2038</f>
        <v>1.7421602787456445E-2</v>
      </c>
      <c r="P2038" s="12">
        <v>287</v>
      </c>
      <c r="R2038" s="12">
        <v>724</v>
      </c>
      <c r="S2038" s="2">
        <f t="shared" si="19938"/>
        <v>0.6161702127659574</v>
      </c>
      <c r="T2038" s="12">
        <v>42</v>
      </c>
      <c r="U2038" s="2">
        <f t="shared" si="19938"/>
        <v>3.5744680851063831E-2</v>
      </c>
      <c r="V2038" s="12">
        <v>260</v>
      </c>
      <c r="W2038" s="2">
        <f t="shared" ref="W2038" si="20450">V2038/$AH2038</f>
        <v>0.22127659574468084</v>
      </c>
      <c r="X2038" s="12">
        <v>120</v>
      </c>
      <c r="Y2038" s="2">
        <f t="shared" ref="Y2038" si="20451">X2038/$AH2038</f>
        <v>0.10212765957446808</v>
      </c>
      <c r="Z2038" s="12">
        <v>1</v>
      </c>
      <c r="AA2038" s="2">
        <f t="shared" ref="AA2038" si="20452">Z2038/$AH2038</f>
        <v>8.5106382978723403E-4</v>
      </c>
      <c r="AB2038" s="12">
        <v>0</v>
      </c>
      <c r="AC2038" s="2">
        <f t="shared" ref="AC2038" si="20453">AB2038/$AH2038</f>
        <v>0</v>
      </c>
      <c r="AD2038" s="12">
        <v>1</v>
      </c>
      <c r="AE2038" s="2">
        <f t="shared" ref="AE2038" si="20454">AD2038/$AH2038</f>
        <v>8.5106382978723403E-4</v>
      </c>
      <c r="AF2038" s="12">
        <v>27</v>
      </c>
      <c r="AG2038" s="2">
        <f t="shared" ref="AG2038" si="20455">AF2038/$AH2038</f>
        <v>2.297872340425532E-2</v>
      </c>
      <c r="AH2038" s="12">
        <v>1175</v>
      </c>
      <c r="AI2038" s="1" t="str">
        <f t="shared" si="19945"/>
        <v>White</v>
      </c>
    </row>
    <row r="2039" spans="1:35" x14ac:dyDescent="0.2">
      <c r="A2039" s="1">
        <v>40</v>
      </c>
      <c r="B2039" s="1">
        <v>43</v>
      </c>
      <c r="C2039" s="1">
        <v>40043</v>
      </c>
      <c r="D2039" s="12">
        <v>151</v>
      </c>
      <c r="E2039" s="2">
        <f t="shared" si="19933"/>
        <v>0.58984375</v>
      </c>
      <c r="F2039" s="12">
        <v>46</v>
      </c>
      <c r="G2039" s="2">
        <f t="shared" si="19933"/>
        <v>0.1796875</v>
      </c>
      <c r="H2039" s="12">
        <v>5</v>
      </c>
      <c r="I2039" s="2">
        <f t="shared" ref="I2039" si="20456">H2039/$P2039</f>
        <v>1.953125E-2</v>
      </c>
      <c r="J2039" s="12">
        <v>51</v>
      </c>
      <c r="K2039" s="2">
        <f t="shared" ref="K2039" si="20457">J2039/$P2039</f>
        <v>0.19921875</v>
      </c>
      <c r="L2039" s="12">
        <v>1</v>
      </c>
      <c r="M2039" s="2">
        <f t="shared" ref="M2039" si="20458">L2039/$P2039</f>
        <v>3.90625E-3</v>
      </c>
      <c r="N2039" s="12">
        <v>2</v>
      </c>
      <c r="O2039" s="2">
        <f t="shared" ref="O2039" si="20459">N2039/$P2039</f>
        <v>7.8125E-3</v>
      </c>
      <c r="P2039" s="12">
        <v>256</v>
      </c>
      <c r="R2039" s="12">
        <v>610</v>
      </c>
      <c r="S2039" s="2">
        <f t="shared" si="19938"/>
        <v>0.61678463094034375</v>
      </c>
      <c r="T2039" s="12">
        <v>35</v>
      </c>
      <c r="U2039" s="2">
        <f t="shared" si="19938"/>
        <v>3.5389282103134481E-2</v>
      </c>
      <c r="V2039" s="12">
        <v>219</v>
      </c>
      <c r="W2039" s="2">
        <f t="shared" ref="W2039" si="20460">V2039/$AH2039</f>
        <v>0.22143579373104147</v>
      </c>
      <c r="X2039" s="12">
        <v>101</v>
      </c>
      <c r="Y2039" s="2">
        <f t="shared" ref="Y2039" si="20461">X2039/$AH2039</f>
        <v>0.10212335692618807</v>
      </c>
      <c r="Z2039" s="12">
        <v>1</v>
      </c>
      <c r="AA2039" s="2">
        <f t="shared" ref="AA2039" si="20462">Z2039/$AH2039</f>
        <v>1.0111223458038423E-3</v>
      </c>
      <c r="AB2039" s="12">
        <v>0</v>
      </c>
      <c r="AC2039" s="2">
        <f t="shared" ref="AC2039" si="20463">AB2039/$AH2039</f>
        <v>0</v>
      </c>
      <c r="AD2039" s="12">
        <v>1</v>
      </c>
      <c r="AE2039" s="2">
        <f t="shared" ref="AE2039" si="20464">AD2039/$AH2039</f>
        <v>1.0111223458038423E-3</v>
      </c>
      <c r="AF2039" s="12">
        <v>23</v>
      </c>
      <c r="AG2039" s="2">
        <f t="shared" ref="AG2039" si="20465">AF2039/$AH2039</f>
        <v>2.3255813953488372E-2</v>
      </c>
      <c r="AH2039" s="12">
        <v>989</v>
      </c>
      <c r="AI2039" s="1" t="str">
        <f t="shared" si="19945"/>
        <v>White</v>
      </c>
    </row>
    <row r="2040" spans="1:35" x14ac:dyDescent="0.2">
      <c r="A2040" s="1">
        <v>40</v>
      </c>
      <c r="B2040" s="1">
        <v>44</v>
      </c>
      <c r="C2040" s="1">
        <v>40044</v>
      </c>
      <c r="D2040" s="12">
        <v>105</v>
      </c>
      <c r="E2040" s="2">
        <f t="shared" si="19933"/>
        <v>0.7</v>
      </c>
      <c r="F2040" s="12">
        <v>17</v>
      </c>
      <c r="G2040" s="2">
        <f t="shared" si="19933"/>
        <v>0.11333333333333333</v>
      </c>
      <c r="H2040" s="12">
        <v>2</v>
      </c>
      <c r="I2040" s="2">
        <f t="shared" ref="I2040" si="20466">H2040/$P2040</f>
        <v>1.3333333333333334E-2</v>
      </c>
      <c r="J2040" s="12">
        <v>25</v>
      </c>
      <c r="K2040" s="2">
        <f t="shared" ref="K2040" si="20467">J2040/$P2040</f>
        <v>0.16666666666666666</v>
      </c>
      <c r="L2040" s="12">
        <v>1</v>
      </c>
      <c r="M2040" s="2">
        <f t="shared" ref="M2040" si="20468">L2040/$P2040</f>
        <v>6.6666666666666671E-3</v>
      </c>
      <c r="N2040" s="12">
        <v>0</v>
      </c>
      <c r="O2040" s="2">
        <f t="shared" ref="O2040" si="20469">N2040/$P2040</f>
        <v>0</v>
      </c>
      <c r="P2040" s="12">
        <v>150</v>
      </c>
      <c r="R2040" s="12">
        <v>687</v>
      </c>
      <c r="S2040" s="2">
        <f t="shared" si="19938"/>
        <v>0.48482709950599862</v>
      </c>
      <c r="T2040" s="12">
        <v>101</v>
      </c>
      <c r="U2040" s="2">
        <f t="shared" si="19938"/>
        <v>7.1277346506704309E-2</v>
      </c>
      <c r="V2040" s="12">
        <v>273</v>
      </c>
      <c r="W2040" s="2">
        <f t="shared" ref="W2040" si="20470">V2040/$AH2040</f>
        <v>0.19266055045871561</v>
      </c>
      <c r="X2040" s="12">
        <v>313</v>
      </c>
      <c r="Y2040" s="2">
        <f t="shared" ref="Y2040" si="20471">X2040/$AH2040</f>
        <v>0.2208892025405787</v>
      </c>
      <c r="Z2040" s="12">
        <v>2</v>
      </c>
      <c r="AA2040" s="2">
        <f t="shared" ref="AA2040" si="20472">Z2040/$AH2040</f>
        <v>1.4114326040931546E-3</v>
      </c>
      <c r="AB2040" s="12">
        <v>2</v>
      </c>
      <c r="AC2040" s="2">
        <f t="shared" ref="AC2040" si="20473">AB2040/$AH2040</f>
        <v>1.4114326040931546E-3</v>
      </c>
      <c r="AD2040" s="12">
        <v>4</v>
      </c>
      <c r="AE2040" s="2">
        <f t="shared" ref="AE2040" si="20474">AD2040/$AH2040</f>
        <v>2.8228652081863093E-3</v>
      </c>
      <c r="AF2040" s="12">
        <v>36</v>
      </c>
      <c r="AG2040" s="2">
        <f t="shared" ref="AG2040" si="20475">AF2040/$AH2040</f>
        <v>2.5405786873676783E-2</v>
      </c>
      <c r="AH2040" s="12">
        <v>1417</v>
      </c>
      <c r="AI2040" s="1" t="str">
        <f t="shared" si="19945"/>
        <v>Mixed</v>
      </c>
    </row>
    <row r="2041" spans="1:35" x14ac:dyDescent="0.2">
      <c r="A2041" s="1">
        <v>40</v>
      </c>
      <c r="B2041" s="1">
        <v>45</v>
      </c>
      <c r="C2041" s="1">
        <v>40045</v>
      </c>
      <c r="D2041" s="12">
        <v>222</v>
      </c>
      <c r="E2041" s="2">
        <f t="shared" si="19933"/>
        <v>0.56632653061224492</v>
      </c>
      <c r="F2041" s="12">
        <v>71</v>
      </c>
      <c r="G2041" s="2">
        <f t="shared" si="19933"/>
        <v>0.18112244897959184</v>
      </c>
      <c r="H2041" s="12">
        <v>21</v>
      </c>
      <c r="I2041" s="2">
        <f t="shared" ref="I2041" si="20476">H2041/$P2041</f>
        <v>5.3571428571428568E-2</v>
      </c>
      <c r="J2041" s="12">
        <v>74</v>
      </c>
      <c r="K2041" s="2">
        <f t="shared" ref="K2041" si="20477">J2041/$P2041</f>
        <v>0.18877551020408162</v>
      </c>
      <c r="L2041" s="12">
        <v>4</v>
      </c>
      <c r="M2041" s="2">
        <f t="shared" ref="M2041" si="20478">L2041/$P2041</f>
        <v>1.020408163265306E-2</v>
      </c>
      <c r="N2041" s="12">
        <v>0</v>
      </c>
      <c r="O2041" s="2">
        <f t="shared" ref="O2041" si="20479">N2041/$P2041</f>
        <v>0</v>
      </c>
      <c r="P2041" s="12">
        <v>392</v>
      </c>
      <c r="R2041" s="12">
        <v>1972</v>
      </c>
      <c r="S2041" s="2">
        <f t="shared" si="19938"/>
        <v>0.58051221666176034</v>
      </c>
      <c r="T2041" s="12">
        <v>152</v>
      </c>
      <c r="U2041" s="2">
        <f t="shared" si="19938"/>
        <v>4.4745363556078895E-2</v>
      </c>
      <c r="V2041" s="12">
        <v>907</v>
      </c>
      <c r="W2041" s="2">
        <f t="shared" ref="W2041" si="20480">V2041/$AH2041</f>
        <v>0.26700029437739181</v>
      </c>
      <c r="X2041" s="12">
        <v>276</v>
      </c>
      <c r="Y2041" s="2">
        <f t="shared" ref="Y2041" si="20481">X2041/$AH2041</f>
        <v>8.1248160141301151E-2</v>
      </c>
      <c r="Z2041" s="12">
        <v>19</v>
      </c>
      <c r="AA2041" s="2">
        <f t="shared" ref="AA2041" si="20482">Z2041/$AH2041</f>
        <v>5.5931704445098618E-3</v>
      </c>
      <c r="AB2041" s="12">
        <v>0</v>
      </c>
      <c r="AC2041" s="2">
        <f t="shared" ref="AC2041" si="20483">AB2041/$AH2041</f>
        <v>0</v>
      </c>
      <c r="AD2041" s="12">
        <v>10</v>
      </c>
      <c r="AE2041" s="2">
        <f t="shared" ref="AE2041" si="20484">AD2041/$AH2041</f>
        <v>2.9437739181630853E-3</v>
      </c>
      <c r="AF2041" s="12">
        <v>61</v>
      </c>
      <c r="AG2041" s="2">
        <f t="shared" ref="AG2041" si="20485">AF2041/$AH2041</f>
        <v>1.7957020900794818E-2</v>
      </c>
      <c r="AH2041" s="12">
        <v>3397</v>
      </c>
      <c r="AI2041" s="1" t="str">
        <f t="shared" si="19945"/>
        <v>White</v>
      </c>
    </row>
    <row r="2042" spans="1:35" x14ac:dyDescent="0.2">
      <c r="A2042" s="1">
        <v>40</v>
      </c>
      <c r="B2042" s="1">
        <v>46</v>
      </c>
      <c r="C2042" s="1">
        <v>40046</v>
      </c>
      <c r="D2042" s="12">
        <v>211</v>
      </c>
      <c r="E2042" s="2">
        <f t="shared" si="19933"/>
        <v>0.64723926380368102</v>
      </c>
      <c r="F2042" s="12">
        <v>43</v>
      </c>
      <c r="G2042" s="2">
        <f t="shared" si="19933"/>
        <v>0.13190184049079753</v>
      </c>
      <c r="H2042" s="12">
        <v>5</v>
      </c>
      <c r="I2042" s="2">
        <f t="shared" ref="I2042" si="20486">H2042/$P2042</f>
        <v>1.5337423312883436E-2</v>
      </c>
      <c r="J2042" s="12">
        <v>64</v>
      </c>
      <c r="K2042" s="2">
        <f t="shared" ref="K2042" si="20487">J2042/$P2042</f>
        <v>0.19631901840490798</v>
      </c>
      <c r="L2042" s="12">
        <v>3</v>
      </c>
      <c r="M2042" s="2">
        <f t="shared" ref="M2042" si="20488">L2042/$P2042</f>
        <v>9.202453987730062E-3</v>
      </c>
      <c r="N2042" s="12">
        <v>0</v>
      </c>
      <c r="O2042" s="2">
        <f t="shared" ref="O2042" si="20489">N2042/$P2042</f>
        <v>0</v>
      </c>
      <c r="P2042" s="12">
        <v>326</v>
      </c>
      <c r="R2042" s="12">
        <v>435</v>
      </c>
      <c r="S2042" s="2">
        <f t="shared" si="19938"/>
        <v>0.48549107142857145</v>
      </c>
      <c r="T2042" s="12">
        <v>62</v>
      </c>
      <c r="U2042" s="2">
        <f t="shared" si="19938"/>
        <v>6.9196428571428575E-2</v>
      </c>
      <c r="V2042" s="12">
        <v>284</v>
      </c>
      <c r="W2042" s="2">
        <f t="shared" ref="W2042" si="20490">V2042/$AH2042</f>
        <v>0.3169642857142857</v>
      </c>
      <c r="X2042" s="12">
        <v>91</v>
      </c>
      <c r="Y2042" s="2">
        <f t="shared" ref="Y2042" si="20491">X2042/$AH2042</f>
        <v>0.1015625</v>
      </c>
      <c r="Z2042" s="12">
        <v>0</v>
      </c>
      <c r="AA2042" s="2">
        <f t="shared" ref="AA2042" si="20492">Z2042/$AH2042</f>
        <v>0</v>
      </c>
      <c r="AB2042" s="12">
        <v>0</v>
      </c>
      <c r="AC2042" s="2">
        <f t="shared" ref="AC2042" si="20493">AB2042/$AH2042</f>
        <v>0</v>
      </c>
      <c r="AD2042" s="12">
        <v>2</v>
      </c>
      <c r="AE2042" s="2">
        <f t="shared" ref="AE2042" si="20494">AD2042/$AH2042</f>
        <v>2.232142857142857E-3</v>
      </c>
      <c r="AF2042" s="12">
        <v>21</v>
      </c>
      <c r="AG2042" s="2">
        <f t="shared" ref="AG2042" si="20495">AF2042/$AH2042</f>
        <v>2.34375E-2</v>
      </c>
      <c r="AH2042" s="12">
        <v>896</v>
      </c>
      <c r="AI2042" s="1" t="str">
        <f t="shared" si="19945"/>
        <v>Mixed</v>
      </c>
    </row>
    <row r="2043" spans="1:35" x14ac:dyDescent="0.2">
      <c r="A2043" s="1">
        <v>40</v>
      </c>
      <c r="B2043" s="1">
        <v>47</v>
      </c>
      <c r="C2043" s="1">
        <v>40047</v>
      </c>
      <c r="D2043" s="12">
        <v>128</v>
      </c>
      <c r="E2043" s="2">
        <f t="shared" si="19933"/>
        <v>0.56140350877192979</v>
      </c>
      <c r="F2043" s="12">
        <v>57</v>
      </c>
      <c r="G2043" s="2">
        <f t="shared" si="19933"/>
        <v>0.25</v>
      </c>
      <c r="H2043" s="12">
        <v>4</v>
      </c>
      <c r="I2043" s="2">
        <f t="shared" ref="I2043" si="20496">H2043/$P2043</f>
        <v>1.7543859649122806E-2</v>
      </c>
      <c r="J2043" s="12">
        <v>33</v>
      </c>
      <c r="K2043" s="2">
        <f t="shared" ref="K2043" si="20497">J2043/$P2043</f>
        <v>0.14473684210526316</v>
      </c>
      <c r="L2043" s="12">
        <v>5</v>
      </c>
      <c r="M2043" s="2">
        <f t="shared" ref="M2043" si="20498">L2043/$P2043</f>
        <v>2.1929824561403508E-2</v>
      </c>
      <c r="N2043" s="12">
        <v>1</v>
      </c>
      <c r="O2043" s="2">
        <f t="shared" ref="O2043" si="20499">N2043/$P2043</f>
        <v>4.3859649122807015E-3</v>
      </c>
      <c r="P2043" s="12">
        <v>228</v>
      </c>
      <c r="R2043" s="12">
        <v>367</v>
      </c>
      <c r="S2043" s="2">
        <f t="shared" si="19938"/>
        <v>0.48353096179183136</v>
      </c>
      <c r="T2043" s="12">
        <v>186</v>
      </c>
      <c r="U2043" s="2">
        <f t="shared" si="19938"/>
        <v>0.24505928853754941</v>
      </c>
      <c r="V2043" s="12">
        <v>144</v>
      </c>
      <c r="W2043" s="2">
        <f t="shared" ref="W2043" si="20500">V2043/$AH2043</f>
        <v>0.18972332015810275</v>
      </c>
      <c r="X2043" s="12">
        <v>41</v>
      </c>
      <c r="Y2043" s="2">
        <f t="shared" ref="Y2043" si="20501">X2043/$AH2043</f>
        <v>5.4018445322793152E-2</v>
      </c>
      <c r="Z2043" s="12">
        <v>1</v>
      </c>
      <c r="AA2043" s="2">
        <f t="shared" ref="AA2043" si="20502">Z2043/$AH2043</f>
        <v>1.3175230566534915E-3</v>
      </c>
      <c r="AB2043" s="12">
        <v>0</v>
      </c>
      <c r="AC2043" s="2">
        <f t="shared" ref="AC2043" si="20503">AB2043/$AH2043</f>
        <v>0</v>
      </c>
      <c r="AD2043" s="12">
        <v>2</v>
      </c>
      <c r="AE2043" s="2">
        <f t="shared" ref="AE2043" si="20504">AD2043/$AH2043</f>
        <v>2.635046113306983E-3</v>
      </c>
      <c r="AF2043" s="12">
        <v>19</v>
      </c>
      <c r="AG2043" s="2">
        <f t="shared" ref="AG2043" si="20505">AF2043/$AH2043</f>
        <v>2.5032938076416336E-2</v>
      </c>
      <c r="AH2043" s="12">
        <v>759</v>
      </c>
      <c r="AI2043" s="1" t="str">
        <f t="shared" si="19945"/>
        <v>Mixed</v>
      </c>
    </row>
    <row r="2044" spans="1:35" x14ac:dyDescent="0.2">
      <c r="A2044" s="1">
        <v>40</v>
      </c>
      <c r="B2044" s="1">
        <v>48</v>
      </c>
      <c r="C2044" s="1">
        <v>40048</v>
      </c>
      <c r="D2044" s="12">
        <v>83</v>
      </c>
      <c r="E2044" s="2">
        <f t="shared" si="19933"/>
        <v>0.53205128205128205</v>
      </c>
      <c r="F2044" s="12">
        <v>25</v>
      </c>
      <c r="G2044" s="2">
        <f t="shared" si="19933"/>
        <v>0.16025641025641027</v>
      </c>
      <c r="H2044" s="12">
        <v>3</v>
      </c>
      <c r="I2044" s="2">
        <f t="shared" ref="I2044" si="20506">H2044/$P2044</f>
        <v>1.9230769230769232E-2</v>
      </c>
      <c r="J2044" s="12">
        <v>44</v>
      </c>
      <c r="K2044" s="2">
        <f t="shared" ref="K2044" si="20507">J2044/$P2044</f>
        <v>0.28205128205128205</v>
      </c>
      <c r="L2044" s="12">
        <v>1</v>
      </c>
      <c r="M2044" s="2">
        <f t="shared" ref="M2044" si="20508">L2044/$P2044</f>
        <v>6.41025641025641E-3</v>
      </c>
      <c r="N2044" s="12">
        <v>0</v>
      </c>
      <c r="O2044" s="2">
        <f t="shared" ref="O2044" si="20509">N2044/$P2044</f>
        <v>0</v>
      </c>
      <c r="P2044" s="12">
        <v>156</v>
      </c>
      <c r="R2044" s="12">
        <v>181</v>
      </c>
      <c r="S2044" s="2">
        <f t="shared" si="19938"/>
        <v>0.44471744471744473</v>
      </c>
      <c r="T2044" s="12">
        <v>19</v>
      </c>
      <c r="U2044" s="2">
        <f t="shared" si="19938"/>
        <v>4.6683046683046681E-2</v>
      </c>
      <c r="V2044" s="12">
        <v>94</v>
      </c>
      <c r="W2044" s="2">
        <f t="shared" ref="W2044" si="20510">V2044/$AH2044</f>
        <v>0.23095823095823095</v>
      </c>
      <c r="X2044" s="12">
        <v>95</v>
      </c>
      <c r="Y2044" s="2">
        <f t="shared" ref="Y2044" si="20511">X2044/$AH2044</f>
        <v>0.2334152334152334</v>
      </c>
      <c r="Z2044" s="12">
        <v>2</v>
      </c>
      <c r="AA2044" s="2">
        <f t="shared" ref="AA2044" si="20512">Z2044/$AH2044</f>
        <v>4.9140049140049139E-3</v>
      </c>
      <c r="AB2044" s="12">
        <v>0</v>
      </c>
      <c r="AC2044" s="2">
        <f t="shared" ref="AC2044" si="20513">AB2044/$AH2044</f>
        <v>0</v>
      </c>
      <c r="AD2044" s="12">
        <v>2</v>
      </c>
      <c r="AE2044" s="2">
        <f t="shared" ref="AE2044" si="20514">AD2044/$AH2044</f>
        <v>4.9140049140049139E-3</v>
      </c>
      <c r="AF2044" s="12">
        <v>14</v>
      </c>
      <c r="AG2044" s="2">
        <f t="shared" ref="AG2044" si="20515">AF2044/$AH2044</f>
        <v>3.4398034398034398E-2</v>
      </c>
      <c r="AH2044" s="12">
        <v>407</v>
      </c>
      <c r="AI2044" s="1" t="str">
        <f t="shared" si="19945"/>
        <v>Mixed</v>
      </c>
    </row>
    <row r="2045" spans="1:35" x14ac:dyDescent="0.2">
      <c r="A2045" s="1">
        <v>40</v>
      </c>
      <c r="B2045" s="1">
        <v>49</v>
      </c>
      <c r="C2045" s="1">
        <v>40049</v>
      </c>
      <c r="D2045" s="12">
        <v>84</v>
      </c>
      <c r="E2045" s="2">
        <f t="shared" si="19933"/>
        <v>0.62222222222222223</v>
      </c>
      <c r="F2045" s="12">
        <v>21</v>
      </c>
      <c r="G2045" s="2">
        <f t="shared" si="19933"/>
        <v>0.15555555555555556</v>
      </c>
      <c r="H2045" s="12">
        <v>2</v>
      </c>
      <c r="I2045" s="2">
        <f t="shared" ref="I2045" si="20516">H2045/$P2045</f>
        <v>1.4814814814814815E-2</v>
      </c>
      <c r="J2045" s="12">
        <v>27</v>
      </c>
      <c r="K2045" s="2">
        <f t="shared" ref="K2045" si="20517">J2045/$P2045</f>
        <v>0.2</v>
      </c>
      <c r="L2045" s="12">
        <v>1</v>
      </c>
      <c r="M2045" s="2">
        <f t="shared" ref="M2045" si="20518">L2045/$P2045</f>
        <v>7.4074074074074077E-3</v>
      </c>
      <c r="N2045" s="12">
        <v>0</v>
      </c>
      <c r="O2045" s="2">
        <f t="shared" ref="O2045" si="20519">N2045/$P2045</f>
        <v>0</v>
      </c>
      <c r="P2045" s="12">
        <v>135</v>
      </c>
      <c r="R2045" s="12">
        <v>275</v>
      </c>
      <c r="S2045" s="2">
        <f t="shared" si="19938"/>
        <v>0.41044776119402987</v>
      </c>
      <c r="T2045" s="12">
        <v>29</v>
      </c>
      <c r="U2045" s="2">
        <f t="shared" si="19938"/>
        <v>4.3283582089552242E-2</v>
      </c>
      <c r="V2045" s="12">
        <v>148</v>
      </c>
      <c r="W2045" s="2">
        <f t="shared" ref="W2045" si="20520">V2045/$AH2045</f>
        <v>0.22089552238805971</v>
      </c>
      <c r="X2045" s="12">
        <v>190</v>
      </c>
      <c r="Y2045" s="2">
        <f t="shared" ref="Y2045" si="20521">X2045/$AH2045</f>
        <v>0.28358208955223879</v>
      </c>
      <c r="Z2045" s="12">
        <v>2</v>
      </c>
      <c r="AA2045" s="2">
        <f t="shared" ref="AA2045" si="20522">Z2045/$AH2045</f>
        <v>2.9850746268656717E-3</v>
      </c>
      <c r="AB2045" s="12">
        <v>1</v>
      </c>
      <c r="AC2045" s="2">
        <f t="shared" ref="AC2045" si="20523">AB2045/$AH2045</f>
        <v>1.4925373134328358E-3</v>
      </c>
      <c r="AD2045" s="12">
        <v>3</v>
      </c>
      <c r="AE2045" s="2">
        <f t="shared" ref="AE2045" si="20524">AD2045/$AH2045</f>
        <v>4.4776119402985077E-3</v>
      </c>
      <c r="AF2045" s="12">
        <v>22</v>
      </c>
      <c r="AG2045" s="2">
        <f t="shared" ref="AG2045" si="20525">AF2045/$AH2045</f>
        <v>3.2835820895522387E-2</v>
      </c>
      <c r="AH2045" s="12">
        <v>670</v>
      </c>
      <c r="AI2045" s="1" t="str">
        <f t="shared" si="19945"/>
        <v>Mixed</v>
      </c>
    </row>
    <row r="2046" spans="1:35" x14ac:dyDescent="0.2">
      <c r="A2046" s="1">
        <v>41</v>
      </c>
      <c r="B2046" s="1">
        <v>1</v>
      </c>
      <c r="C2046" s="1">
        <v>41001</v>
      </c>
      <c r="D2046" s="12">
        <v>152</v>
      </c>
      <c r="E2046" s="2">
        <f t="shared" si="19933"/>
        <v>0.39175257731958762</v>
      </c>
      <c r="F2046" s="12">
        <v>24</v>
      </c>
      <c r="G2046" s="2">
        <f t="shared" si="19933"/>
        <v>6.1855670103092786E-2</v>
      </c>
      <c r="H2046" s="12">
        <v>2</v>
      </c>
      <c r="I2046" s="2">
        <f t="shared" ref="I2046" si="20526">H2046/$P2046</f>
        <v>5.1546391752577319E-3</v>
      </c>
      <c r="J2046" s="12">
        <v>206</v>
      </c>
      <c r="K2046" s="2">
        <f t="shared" ref="K2046" si="20527">J2046/$P2046</f>
        <v>0.53092783505154639</v>
      </c>
      <c r="L2046" s="12">
        <v>4</v>
      </c>
      <c r="M2046" s="2">
        <f t="shared" ref="M2046" si="20528">L2046/$P2046</f>
        <v>1.0309278350515464E-2</v>
      </c>
      <c r="N2046" s="12">
        <v>0</v>
      </c>
      <c r="O2046" s="2">
        <f t="shared" ref="O2046" si="20529">N2046/$P2046</f>
        <v>0</v>
      </c>
      <c r="P2046" s="12">
        <v>388</v>
      </c>
      <c r="R2046" s="12">
        <v>2710</v>
      </c>
      <c r="S2046" s="2">
        <f t="shared" si="19938"/>
        <v>0.83205403745778328</v>
      </c>
      <c r="T2046" s="12">
        <v>11</v>
      </c>
      <c r="U2046" s="2">
        <f t="shared" si="19938"/>
        <v>3.3773411114522566E-3</v>
      </c>
      <c r="V2046" s="12">
        <v>210</v>
      </c>
      <c r="W2046" s="2">
        <f t="shared" ref="W2046" si="20530">V2046/$AH2046</f>
        <v>6.44765121277249E-2</v>
      </c>
      <c r="X2046" s="12">
        <v>281</v>
      </c>
      <c r="Y2046" s="2">
        <f t="shared" ref="Y2046" si="20531">X2046/$AH2046</f>
        <v>8.6275713847098562E-2</v>
      </c>
      <c r="Z2046" s="12">
        <v>1</v>
      </c>
      <c r="AA2046" s="2">
        <f t="shared" ref="AA2046" si="20532">Z2046/$AH2046</f>
        <v>3.0703101013202335E-4</v>
      </c>
      <c r="AB2046" s="12">
        <v>0</v>
      </c>
      <c r="AC2046" s="2">
        <f t="shared" ref="AC2046" si="20533">AB2046/$AH2046</f>
        <v>0</v>
      </c>
      <c r="AD2046" s="12">
        <v>2</v>
      </c>
      <c r="AE2046" s="2">
        <f t="shared" ref="AE2046" si="20534">AD2046/$AH2046</f>
        <v>6.140620202640467E-4</v>
      </c>
      <c r="AF2046" s="12">
        <v>39</v>
      </c>
      <c r="AG2046" s="2">
        <f t="shared" ref="AG2046" si="20535">AF2046/$AH2046</f>
        <v>1.197420939514891E-2</v>
      </c>
      <c r="AH2046" s="12">
        <v>3257</v>
      </c>
      <c r="AI2046" s="1" t="str">
        <f t="shared" si="19945"/>
        <v>White</v>
      </c>
    </row>
    <row r="2047" spans="1:35" x14ac:dyDescent="0.2">
      <c r="A2047" s="1">
        <v>41</v>
      </c>
      <c r="B2047" s="1">
        <v>2</v>
      </c>
      <c r="C2047" s="1">
        <v>41002</v>
      </c>
      <c r="D2047" s="12">
        <v>187</v>
      </c>
      <c r="E2047" s="2">
        <f t="shared" si="19933"/>
        <v>0.42307692307692307</v>
      </c>
      <c r="F2047" s="12">
        <v>25</v>
      </c>
      <c r="G2047" s="2">
        <f t="shared" si="19933"/>
        <v>5.6561085972850679E-2</v>
      </c>
      <c r="H2047" s="12">
        <v>3</v>
      </c>
      <c r="I2047" s="2">
        <f t="shared" ref="I2047" si="20536">H2047/$P2047</f>
        <v>6.7873303167420816E-3</v>
      </c>
      <c r="J2047" s="12">
        <v>227</v>
      </c>
      <c r="K2047" s="2">
        <f t="shared" ref="K2047" si="20537">J2047/$P2047</f>
        <v>0.51357466063348411</v>
      </c>
      <c r="L2047" s="12">
        <v>0</v>
      </c>
      <c r="M2047" s="2">
        <f t="shared" ref="M2047" si="20538">L2047/$P2047</f>
        <v>0</v>
      </c>
      <c r="N2047" s="12">
        <v>0</v>
      </c>
      <c r="O2047" s="2">
        <f t="shared" ref="O2047" si="20539">N2047/$P2047</f>
        <v>0</v>
      </c>
      <c r="P2047" s="12">
        <v>442</v>
      </c>
      <c r="R2047" s="12">
        <v>4150</v>
      </c>
      <c r="S2047" s="2">
        <f t="shared" si="19938"/>
        <v>0.91591260207459724</v>
      </c>
      <c r="T2047" s="12">
        <v>24</v>
      </c>
      <c r="U2047" s="2">
        <f t="shared" si="19938"/>
        <v>5.2968439638048995E-3</v>
      </c>
      <c r="V2047" s="12">
        <v>211</v>
      </c>
      <c r="W2047" s="2">
        <f t="shared" ref="W2047" si="20540">V2047/$AH2047</f>
        <v>4.6568086515118075E-2</v>
      </c>
      <c r="X2047" s="12">
        <v>88</v>
      </c>
      <c r="Y2047" s="2">
        <f t="shared" ref="Y2047" si="20541">X2047/$AH2047</f>
        <v>1.9421761200617966E-2</v>
      </c>
      <c r="Z2047" s="12">
        <v>5</v>
      </c>
      <c r="AA2047" s="2">
        <f t="shared" ref="AA2047" si="20542">Z2047/$AH2047</f>
        <v>1.1035091591260207E-3</v>
      </c>
      <c r="AB2047" s="12">
        <v>0</v>
      </c>
      <c r="AC2047" s="2">
        <f t="shared" ref="AC2047" si="20543">AB2047/$AH2047</f>
        <v>0</v>
      </c>
      <c r="AD2047" s="12">
        <v>9</v>
      </c>
      <c r="AE2047" s="2">
        <f t="shared" ref="AE2047" si="20544">AD2047/$AH2047</f>
        <v>1.9863164864268373E-3</v>
      </c>
      <c r="AF2047" s="12">
        <v>44</v>
      </c>
      <c r="AG2047" s="2">
        <f t="shared" ref="AG2047" si="20545">AF2047/$AH2047</f>
        <v>9.7108806003089829E-3</v>
      </c>
      <c r="AH2047" s="12">
        <v>4531</v>
      </c>
      <c r="AI2047" s="1" t="str">
        <f t="shared" si="19945"/>
        <v>White</v>
      </c>
    </row>
    <row r="2048" spans="1:35" x14ac:dyDescent="0.2">
      <c r="A2048" s="1">
        <v>41</v>
      </c>
      <c r="B2048" s="1">
        <v>3</v>
      </c>
      <c r="C2048" s="1">
        <v>41003</v>
      </c>
      <c r="D2048" s="12">
        <v>163</v>
      </c>
      <c r="E2048" s="2">
        <f t="shared" si="19933"/>
        <v>0.46571428571428569</v>
      </c>
      <c r="F2048" s="12">
        <v>30</v>
      </c>
      <c r="G2048" s="2">
        <f t="shared" si="19933"/>
        <v>8.5714285714285715E-2</v>
      </c>
      <c r="H2048" s="12">
        <v>4</v>
      </c>
      <c r="I2048" s="2">
        <f t="shared" ref="I2048" si="20546">H2048/$P2048</f>
        <v>1.1428571428571429E-2</v>
      </c>
      <c r="J2048" s="12">
        <v>149</v>
      </c>
      <c r="K2048" s="2">
        <f t="shared" ref="K2048" si="20547">J2048/$P2048</f>
        <v>0.42571428571428571</v>
      </c>
      <c r="L2048" s="12">
        <v>1</v>
      </c>
      <c r="M2048" s="2">
        <f t="shared" ref="M2048" si="20548">L2048/$P2048</f>
        <v>2.8571428571428571E-3</v>
      </c>
      <c r="N2048" s="12">
        <v>3</v>
      </c>
      <c r="O2048" s="2">
        <f t="shared" ref="O2048" si="20549">N2048/$P2048</f>
        <v>8.5714285714285719E-3</v>
      </c>
      <c r="P2048" s="12">
        <v>350</v>
      </c>
      <c r="R2048" s="12">
        <v>1070</v>
      </c>
      <c r="S2048" s="2">
        <f t="shared" si="19938"/>
        <v>0.77988338192419826</v>
      </c>
      <c r="T2048" s="12">
        <v>7</v>
      </c>
      <c r="U2048" s="2">
        <f t="shared" si="19938"/>
        <v>5.1020408163265302E-3</v>
      </c>
      <c r="V2048" s="12">
        <v>193</v>
      </c>
      <c r="W2048" s="2">
        <f t="shared" ref="W2048" si="20550">V2048/$AH2048</f>
        <v>0.14067055393586006</v>
      </c>
      <c r="X2048" s="12">
        <v>85</v>
      </c>
      <c r="Y2048" s="2">
        <f t="shared" ref="Y2048" si="20551">X2048/$AH2048</f>
        <v>6.1953352769679303E-2</v>
      </c>
      <c r="Z2048" s="12">
        <v>1</v>
      </c>
      <c r="AA2048" s="2">
        <f t="shared" ref="AA2048" si="20552">Z2048/$AH2048</f>
        <v>7.2886297376093293E-4</v>
      </c>
      <c r="AB2048" s="12">
        <v>0</v>
      </c>
      <c r="AC2048" s="2">
        <f t="shared" ref="AC2048" si="20553">AB2048/$AH2048</f>
        <v>0</v>
      </c>
      <c r="AD2048" s="12">
        <v>1</v>
      </c>
      <c r="AE2048" s="2">
        <f t="shared" ref="AE2048" si="20554">AD2048/$AH2048</f>
        <v>7.2886297376093293E-4</v>
      </c>
      <c r="AF2048" s="12">
        <v>15</v>
      </c>
      <c r="AG2048" s="2">
        <f t="shared" ref="AG2048" si="20555">AF2048/$AH2048</f>
        <v>1.0932944606413994E-2</v>
      </c>
      <c r="AH2048" s="12">
        <v>1372</v>
      </c>
      <c r="AI2048" s="1" t="str">
        <f t="shared" si="19945"/>
        <v>White</v>
      </c>
    </row>
    <row r="2049" spans="1:35" x14ac:dyDescent="0.2">
      <c r="A2049" s="1">
        <v>41</v>
      </c>
      <c r="B2049" s="1">
        <v>4</v>
      </c>
      <c r="C2049" s="1">
        <v>41004</v>
      </c>
      <c r="D2049" s="12">
        <v>161</v>
      </c>
      <c r="E2049" s="2">
        <f t="shared" si="19933"/>
        <v>0.39364303178484106</v>
      </c>
      <c r="F2049" s="12">
        <v>30</v>
      </c>
      <c r="G2049" s="2">
        <f t="shared" si="19933"/>
        <v>7.3349633251833746E-2</v>
      </c>
      <c r="H2049" s="12">
        <v>5</v>
      </c>
      <c r="I2049" s="2">
        <f t="shared" ref="I2049" si="20556">H2049/$P2049</f>
        <v>1.2224938875305624E-2</v>
      </c>
      <c r="J2049" s="12">
        <v>212</v>
      </c>
      <c r="K2049" s="2">
        <f t="shared" ref="K2049" si="20557">J2049/$P2049</f>
        <v>0.51833740831295838</v>
      </c>
      <c r="L2049" s="12">
        <v>0</v>
      </c>
      <c r="M2049" s="2">
        <f t="shared" ref="M2049" si="20558">L2049/$P2049</f>
        <v>0</v>
      </c>
      <c r="N2049" s="12">
        <v>1</v>
      </c>
      <c r="O2049" s="2">
        <f t="shared" ref="O2049" si="20559">N2049/$P2049</f>
        <v>2.4449877750611247E-3</v>
      </c>
      <c r="P2049" s="12">
        <v>409</v>
      </c>
      <c r="R2049" s="12">
        <v>916</v>
      </c>
      <c r="S2049" s="2">
        <f t="shared" si="19938"/>
        <v>0.88845780795344331</v>
      </c>
      <c r="T2049" s="12">
        <v>3</v>
      </c>
      <c r="U2049" s="2">
        <f t="shared" si="19938"/>
        <v>2.9097963142580021E-3</v>
      </c>
      <c r="V2049" s="12">
        <v>78</v>
      </c>
      <c r="W2049" s="2">
        <f t="shared" ref="W2049" si="20560">V2049/$AH2049</f>
        <v>7.5654704170708048E-2</v>
      </c>
      <c r="X2049" s="12">
        <v>22</v>
      </c>
      <c r="Y2049" s="2">
        <f t="shared" ref="Y2049" si="20561">X2049/$AH2049</f>
        <v>2.133850630455868E-2</v>
      </c>
      <c r="Z2049" s="12">
        <v>0</v>
      </c>
      <c r="AA2049" s="2">
        <f t="shared" ref="AA2049" si="20562">Z2049/$AH2049</f>
        <v>0</v>
      </c>
      <c r="AB2049" s="12">
        <v>0</v>
      </c>
      <c r="AC2049" s="2">
        <f t="shared" ref="AC2049" si="20563">AB2049/$AH2049</f>
        <v>0</v>
      </c>
      <c r="AD2049" s="12">
        <v>0</v>
      </c>
      <c r="AE2049" s="2">
        <f t="shared" ref="AE2049" si="20564">AD2049/$AH2049</f>
        <v>0</v>
      </c>
      <c r="AF2049" s="12">
        <v>11</v>
      </c>
      <c r="AG2049" s="2">
        <f t="shared" ref="AG2049" si="20565">AF2049/$AH2049</f>
        <v>1.066925315227934E-2</v>
      </c>
      <c r="AH2049" s="12">
        <v>1031</v>
      </c>
      <c r="AI2049" s="1" t="str">
        <f t="shared" si="19945"/>
        <v>White</v>
      </c>
    </row>
    <row r="2050" spans="1:35" x14ac:dyDescent="0.2">
      <c r="A2050" s="1">
        <v>41</v>
      </c>
      <c r="B2050" s="1">
        <v>5</v>
      </c>
      <c r="C2050" s="1">
        <v>41005</v>
      </c>
      <c r="D2050" s="12">
        <v>185</v>
      </c>
      <c r="E2050" s="2">
        <f t="shared" si="19933"/>
        <v>0.42725173210161665</v>
      </c>
      <c r="F2050" s="12">
        <v>37</v>
      </c>
      <c r="G2050" s="2">
        <f t="shared" si="19933"/>
        <v>8.5450346420323328E-2</v>
      </c>
      <c r="H2050" s="12">
        <v>3</v>
      </c>
      <c r="I2050" s="2">
        <f t="shared" ref="I2050" si="20566">H2050/$P2050</f>
        <v>6.9284064665127024E-3</v>
      </c>
      <c r="J2050" s="12">
        <v>205</v>
      </c>
      <c r="K2050" s="2">
        <f t="shared" ref="K2050" si="20567">J2050/$P2050</f>
        <v>0.47344110854503463</v>
      </c>
      <c r="L2050" s="12">
        <v>2</v>
      </c>
      <c r="M2050" s="2">
        <f t="shared" ref="M2050" si="20568">L2050/$P2050</f>
        <v>4.6189376443418013E-3</v>
      </c>
      <c r="N2050" s="12">
        <v>1</v>
      </c>
      <c r="O2050" s="2">
        <f t="shared" ref="O2050" si="20569">N2050/$P2050</f>
        <v>2.3094688221709007E-3</v>
      </c>
      <c r="P2050" s="12">
        <v>433</v>
      </c>
      <c r="R2050" s="12">
        <v>1397</v>
      </c>
      <c r="S2050" s="2">
        <f t="shared" si="19938"/>
        <v>0.8983922829581994</v>
      </c>
      <c r="T2050" s="12">
        <v>4</v>
      </c>
      <c r="U2050" s="2">
        <f t="shared" si="19938"/>
        <v>2.572347266881029E-3</v>
      </c>
      <c r="V2050" s="12">
        <v>105</v>
      </c>
      <c r="W2050" s="2">
        <f t="shared" ref="W2050" si="20570">V2050/$AH2050</f>
        <v>6.7524115755627015E-2</v>
      </c>
      <c r="X2050" s="12">
        <v>31</v>
      </c>
      <c r="Y2050" s="2">
        <f t="shared" ref="Y2050" si="20571">X2050/$AH2050</f>
        <v>1.9935691318327974E-2</v>
      </c>
      <c r="Z2050" s="12">
        <v>0</v>
      </c>
      <c r="AA2050" s="2">
        <f t="shared" ref="AA2050" si="20572">Z2050/$AH2050</f>
        <v>0</v>
      </c>
      <c r="AB2050" s="12">
        <v>0</v>
      </c>
      <c r="AC2050" s="2">
        <f t="shared" ref="AC2050" si="20573">AB2050/$AH2050</f>
        <v>0</v>
      </c>
      <c r="AD2050" s="12">
        <v>0</v>
      </c>
      <c r="AE2050" s="2">
        <f t="shared" ref="AE2050" si="20574">AD2050/$AH2050</f>
        <v>0</v>
      </c>
      <c r="AF2050" s="12">
        <v>16</v>
      </c>
      <c r="AG2050" s="2">
        <f t="shared" ref="AG2050" si="20575">AF2050/$AH2050</f>
        <v>1.0289389067524116E-2</v>
      </c>
      <c r="AH2050" s="12">
        <v>1555</v>
      </c>
      <c r="AI2050" s="1" t="str">
        <f t="shared" si="19945"/>
        <v>White</v>
      </c>
    </row>
    <row r="2051" spans="1:35" x14ac:dyDescent="0.2">
      <c r="A2051" s="1">
        <v>41</v>
      </c>
      <c r="B2051" s="1">
        <v>6</v>
      </c>
      <c r="C2051" s="1">
        <v>41006</v>
      </c>
      <c r="D2051" s="12">
        <v>184</v>
      </c>
      <c r="E2051" s="2">
        <f t="shared" ref="E2051:G2114" si="20576">D2051/$P2051</f>
        <v>0.52722063037249278</v>
      </c>
      <c r="F2051" s="12">
        <v>17</v>
      </c>
      <c r="G2051" s="2">
        <f t="shared" si="20576"/>
        <v>4.8710601719197708E-2</v>
      </c>
      <c r="H2051" s="12">
        <v>1</v>
      </c>
      <c r="I2051" s="2">
        <f t="shared" ref="I2051" si="20577">H2051/$P2051</f>
        <v>2.8653295128939827E-3</v>
      </c>
      <c r="J2051" s="12">
        <v>141</v>
      </c>
      <c r="K2051" s="2">
        <f t="shared" ref="K2051" si="20578">J2051/$P2051</f>
        <v>0.4040114613180516</v>
      </c>
      <c r="L2051" s="12">
        <v>1</v>
      </c>
      <c r="M2051" s="2">
        <f t="shared" ref="M2051" si="20579">L2051/$P2051</f>
        <v>2.8653295128939827E-3</v>
      </c>
      <c r="N2051" s="12">
        <v>5</v>
      </c>
      <c r="O2051" s="2">
        <f t="shared" ref="O2051" si="20580">N2051/$P2051</f>
        <v>1.4326647564469915E-2</v>
      </c>
      <c r="P2051" s="12">
        <v>349</v>
      </c>
      <c r="R2051" s="12">
        <v>448</v>
      </c>
      <c r="S2051" s="2">
        <f t="shared" ref="S2051:U2114" si="20581">R2051/$AH2051</f>
        <v>0.85496183206106868</v>
      </c>
      <c r="T2051" s="12">
        <v>3</v>
      </c>
      <c r="U2051" s="2">
        <f t="shared" si="20581"/>
        <v>5.7251908396946565E-3</v>
      </c>
      <c r="V2051" s="12">
        <v>37</v>
      </c>
      <c r="W2051" s="2">
        <f t="shared" ref="W2051" si="20582">V2051/$AH2051</f>
        <v>7.061068702290077E-2</v>
      </c>
      <c r="X2051" s="12">
        <v>26</v>
      </c>
      <c r="Y2051" s="2">
        <f t="shared" ref="Y2051" si="20583">X2051/$AH2051</f>
        <v>4.9618320610687022E-2</v>
      </c>
      <c r="Z2051" s="12">
        <v>0</v>
      </c>
      <c r="AA2051" s="2">
        <f t="shared" ref="AA2051" si="20584">Z2051/$AH2051</f>
        <v>0</v>
      </c>
      <c r="AB2051" s="12">
        <v>0</v>
      </c>
      <c r="AC2051" s="2">
        <f t="shared" ref="AC2051" si="20585">AB2051/$AH2051</f>
        <v>0</v>
      </c>
      <c r="AD2051" s="12">
        <v>0</v>
      </c>
      <c r="AE2051" s="2">
        <f t="shared" ref="AE2051" si="20586">AD2051/$AH2051</f>
        <v>0</v>
      </c>
      <c r="AF2051" s="12">
        <v>8</v>
      </c>
      <c r="AG2051" s="2">
        <f t="shared" ref="AG2051" si="20587">AF2051/$AH2051</f>
        <v>1.5267175572519083E-2</v>
      </c>
      <c r="AH2051" s="12">
        <v>524</v>
      </c>
      <c r="AI2051" s="1" t="str">
        <f t="shared" ref="AI2051:AI2114" si="20588">IF(S2051 &gt; 0.5,"White",IF(U2051 &gt;0.5,"AA",IF(W2051 &gt; 0.5,"Hisp","Mixed")))</f>
        <v>White</v>
      </c>
    </row>
    <row r="2052" spans="1:35" x14ac:dyDescent="0.2">
      <c r="A2052" s="1">
        <v>41</v>
      </c>
      <c r="B2052" s="1">
        <v>7</v>
      </c>
      <c r="C2052" s="1">
        <v>41007</v>
      </c>
      <c r="D2052" s="12">
        <v>199</v>
      </c>
      <c r="E2052" s="2">
        <f t="shared" si="20576"/>
        <v>0.4316702819956616</v>
      </c>
      <c r="F2052" s="12">
        <v>28</v>
      </c>
      <c r="G2052" s="2">
        <f t="shared" si="20576"/>
        <v>6.0737527114967459E-2</v>
      </c>
      <c r="H2052" s="12">
        <v>2</v>
      </c>
      <c r="I2052" s="2">
        <f t="shared" ref="I2052" si="20589">H2052/$P2052</f>
        <v>4.3383947939262474E-3</v>
      </c>
      <c r="J2052" s="12">
        <v>229</v>
      </c>
      <c r="K2052" s="2">
        <f t="shared" ref="K2052" si="20590">J2052/$P2052</f>
        <v>0.49674620390455532</v>
      </c>
      <c r="L2052" s="12">
        <v>3</v>
      </c>
      <c r="M2052" s="2">
        <f t="shared" ref="M2052" si="20591">L2052/$P2052</f>
        <v>6.5075921908893707E-3</v>
      </c>
      <c r="N2052" s="12">
        <v>0</v>
      </c>
      <c r="O2052" s="2">
        <f t="shared" ref="O2052" si="20592">N2052/$P2052</f>
        <v>0</v>
      </c>
      <c r="P2052" s="12">
        <v>461</v>
      </c>
      <c r="R2052" s="12">
        <v>4882</v>
      </c>
      <c r="S2052" s="2">
        <f t="shared" si="20581"/>
        <v>0.92514686374834187</v>
      </c>
      <c r="T2052" s="12">
        <v>13</v>
      </c>
      <c r="U2052" s="2">
        <f t="shared" si="20581"/>
        <v>2.4635209399279895E-3</v>
      </c>
      <c r="V2052" s="12">
        <v>226</v>
      </c>
      <c r="W2052" s="2">
        <f t="shared" ref="W2052" si="20593">V2052/$AH2052</f>
        <v>4.2827364032594274E-2</v>
      </c>
      <c r="X2052" s="12">
        <v>102</v>
      </c>
      <c r="Y2052" s="2">
        <f t="shared" ref="Y2052" si="20594">X2052/$AH2052</f>
        <v>1.9329164297896533E-2</v>
      </c>
      <c r="Z2052" s="12">
        <v>3</v>
      </c>
      <c r="AA2052" s="2">
        <f t="shared" ref="AA2052" si="20595">Z2052/$AH2052</f>
        <v>5.6850483229107444E-4</v>
      </c>
      <c r="AB2052" s="12">
        <v>0</v>
      </c>
      <c r="AC2052" s="2">
        <f t="shared" ref="AC2052" si="20596">AB2052/$AH2052</f>
        <v>0</v>
      </c>
      <c r="AD2052" s="12">
        <v>5</v>
      </c>
      <c r="AE2052" s="2">
        <f t="shared" ref="AE2052" si="20597">AD2052/$AH2052</f>
        <v>9.475080538184574E-4</v>
      </c>
      <c r="AF2052" s="12">
        <v>48</v>
      </c>
      <c r="AG2052" s="2">
        <f t="shared" ref="AG2052" si="20598">AF2052/$AH2052</f>
        <v>9.0960773166571911E-3</v>
      </c>
      <c r="AH2052" s="12">
        <v>5277</v>
      </c>
      <c r="AI2052" s="1" t="str">
        <f t="shared" si="20588"/>
        <v>White</v>
      </c>
    </row>
    <row r="2053" spans="1:35" x14ac:dyDescent="0.2">
      <c r="A2053" s="1">
        <v>41</v>
      </c>
      <c r="B2053" s="1">
        <v>8</v>
      </c>
      <c r="C2053" s="1">
        <v>41008</v>
      </c>
      <c r="D2053" s="12">
        <v>161</v>
      </c>
      <c r="E2053" s="2">
        <f t="shared" si="20576"/>
        <v>0.40250000000000002</v>
      </c>
      <c r="F2053" s="12">
        <v>23</v>
      </c>
      <c r="G2053" s="2">
        <f t="shared" si="20576"/>
        <v>5.7500000000000002E-2</v>
      </c>
      <c r="H2053" s="12">
        <v>0</v>
      </c>
      <c r="I2053" s="2">
        <f t="shared" ref="I2053" si="20599">H2053/$P2053</f>
        <v>0</v>
      </c>
      <c r="J2053" s="12">
        <v>216</v>
      </c>
      <c r="K2053" s="2">
        <f t="shared" ref="K2053" si="20600">J2053/$P2053</f>
        <v>0.54</v>
      </c>
      <c r="L2053" s="12">
        <v>0</v>
      </c>
      <c r="M2053" s="2">
        <f t="shared" ref="M2053" si="20601">L2053/$P2053</f>
        <v>0</v>
      </c>
      <c r="N2053" s="12">
        <v>0</v>
      </c>
      <c r="O2053" s="2">
        <f t="shared" ref="O2053" si="20602">N2053/$P2053</f>
        <v>0</v>
      </c>
      <c r="P2053" s="12">
        <v>400</v>
      </c>
      <c r="R2053" s="12">
        <v>689</v>
      </c>
      <c r="S2053" s="2">
        <f t="shared" si="20581"/>
        <v>0.83616504854368934</v>
      </c>
      <c r="T2053" s="12">
        <v>2</v>
      </c>
      <c r="U2053" s="2">
        <f t="shared" si="20581"/>
        <v>2.4271844660194173E-3</v>
      </c>
      <c r="V2053" s="12">
        <v>91</v>
      </c>
      <c r="W2053" s="2">
        <f t="shared" ref="W2053" si="20603">V2053/$AH2053</f>
        <v>0.1104368932038835</v>
      </c>
      <c r="X2053" s="12">
        <v>31</v>
      </c>
      <c r="Y2053" s="2">
        <f t="shared" ref="Y2053" si="20604">X2053/$AH2053</f>
        <v>3.7621359223300968E-2</v>
      </c>
      <c r="Z2053" s="12">
        <v>1</v>
      </c>
      <c r="AA2053" s="2">
        <f t="shared" ref="AA2053" si="20605">Z2053/$AH2053</f>
        <v>1.2135922330097086E-3</v>
      </c>
      <c r="AB2053" s="12">
        <v>0</v>
      </c>
      <c r="AC2053" s="2">
        <f t="shared" ref="AC2053" si="20606">AB2053/$AH2053</f>
        <v>0</v>
      </c>
      <c r="AD2053" s="12">
        <v>0</v>
      </c>
      <c r="AE2053" s="2">
        <f t="shared" ref="AE2053" si="20607">AD2053/$AH2053</f>
        <v>0</v>
      </c>
      <c r="AF2053" s="12">
        <v>9</v>
      </c>
      <c r="AG2053" s="2">
        <f t="shared" ref="AG2053" si="20608">AF2053/$AH2053</f>
        <v>1.0922330097087379E-2</v>
      </c>
      <c r="AH2053" s="12">
        <v>824</v>
      </c>
      <c r="AI2053" s="1" t="str">
        <f t="shared" si="20588"/>
        <v>White</v>
      </c>
    </row>
    <row r="2054" spans="1:35" x14ac:dyDescent="0.2">
      <c r="A2054" s="1">
        <v>41</v>
      </c>
      <c r="B2054" s="1">
        <v>9</v>
      </c>
      <c r="C2054" s="1">
        <v>41009</v>
      </c>
      <c r="D2054" s="12">
        <v>167</v>
      </c>
      <c r="E2054" s="2">
        <f t="shared" si="20576"/>
        <v>0.42710997442455245</v>
      </c>
      <c r="F2054" s="12">
        <v>32</v>
      </c>
      <c r="G2054" s="2">
        <f t="shared" si="20576"/>
        <v>8.1841432225063945E-2</v>
      </c>
      <c r="H2054" s="12">
        <v>4</v>
      </c>
      <c r="I2054" s="2">
        <f t="shared" ref="I2054" si="20609">H2054/$P2054</f>
        <v>1.0230179028132993E-2</v>
      </c>
      <c r="J2054" s="12">
        <v>183</v>
      </c>
      <c r="K2054" s="2">
        <f t="shared" ref="K2054" si="20610">J2054/$P2054</f>
        <v>0.4680306905370844</v>
      </c>
      <c r="L2054" s="12">
        <v>3</v>
      </c>
      <c r="M2054" s="2">
        <f t="shared" ref="M2054" si="20611">L2054/$P2054</f>
        <v>7.6726342710997444E-3</v>
      </c>
      <c r="N2054" s="12">
        <v>2</v>
      </c>
      <c r="O2054" s="2">
        <f t="shared" ref="O2054" si="20612">N2054/$P2054</f>
        <v>5.1150895140664966E-3</v>
      </c>
      <c r="P2054" s="12">
        <v>391</v>
      </c>
      <c r="R2054" s="12">
        <v>862</v>
      </c>
      <c r="S2054" s="2">
        <f t="shared" si="20581"/>
        <v>0.77938517179023503</v>
      </c>
      <c r="T2054" s="12">
        <v>7</v>
      </c>
      <c r="U2054" s="2">
        <f t="shared" si="20581"/>
        <v>6.3291139240506328E-3</v>
      </c>
      <c r="V2054" s="12">
        <v>158</v>
      </c>
      <c r="W2054" s="2">
        <f t="shared" ref="W2054" si="20613">V2054/$AH2054</f>
        <v>0.14285714285714285</v>
      </c>
      <c r="X2054" s="12">
        <v>65</v>
      </c>
      <c r="Y2054" s="2">
        <f t="shared" ref="Y2054" si="20614">X2054/$AH2054</f>
        <v>5.8770343580470161E-2</v>
      </c>
      <c r="Z2054" s="12">
        <v>1</v>
      </c>
      <c r="AA2054" s="2">
        <f t="shared" ref="AA2054" si="20615">Z2054/$AH2054</f>
        <v>9.0415913200723324E-4</v>
      </c>
      <c r="AB2054" s="12">
        <v>0</v>
      </c>
      <c r="AC2054" s="2">
        <f t="shared" ref="AC2054" si="20616">AB2054/$AH2054</f>
        <v>0</v>
      </c>
      <c r="AD2054" s="12">
        <v>1</v>
      </c>
      <c r="AE2054" s="2">
        <f t="shared" ref="AE2054" si="20617">AD2054/$AH2054</f>
        <v>9.0415913200723324E-4</v>
      </c>
      <c r="AF2054" s="12">
        <v>12</v>
      </c>
      <c r="AG2054" s="2">
        <f t="shared" ref="AG2054" si="20618">AF2054/$AH2054</f>
        <v>1.0849909584086799E-2</v>
      </c>
      <c r="AH2054" s="12">
        <v>1106</v>
      </c>
      <c r="AI2054" s="1" t="str">
        <f t="shared" si="20588"/>
        <v>White</v>
      </c>
    </row>
    <row r="2055" spans="1:35" x14ac:dyDescent="0.2">
      <c r="A2055" s="1">
        <v>41</v>
      </c>
      <c r="B2055" s="1">
        <v>10</v>
      </c>
      <c r="C2055" s="1">
        <v>41010</v>
      </c>
      <c r="D2055" s="12">
        <v>118</v>
      </c>
      <c r="E2055" s="2">
        <f t="shared" si="20576"/>
        <v>0.36875000000000002</v>
      </c>
      <c r="F2055" s="12">
        <v>28</v>
      </c>
      <c r="G2055" s="2">
        <f t="shared" si="20576"/>
        <v>8.7499999999999994E-2</v>
      </c>
      <c r="H2055" s="12">
        <v>0</v>
      </c>
      <c r="I2055" s="2">
        <f t="shared" ref="I2055" si="20619">H2055/$P2055</f>
        <v>0</v>
      </c>
      <c r="J2055" s="12">
        <v>172</v>
      </c>
      <c r="K2055" s="2">
        <f t="shared" ref="K2055" si="20620">J2055/$P2055</f>
        <v>0.53749999999999998</v>
      </c>
      <c r="L2055" s="12">
        <v>0</v>
      </c>
      <c r="M2055" s="2">
        <f t="shared" ref="M2055" si="20621">L2055/$P2055</f>
        <v>0</v>
      </c>
      <c r="N2055" s="12">
        <v>2</v>
      </c>
      <c r="O2055" s="2">
        <f t="shared" ref="O2055" si="20622">N2055/$P2055</f>
        <v>6.2500000000000003E-3</v>
      </c>
      <c r="P2055" s="12">
        <v>320</v>
      </c>
      <c r="R2055" s="12">
        <v>381</v>
      </c>
      <c r="S2055" s="2">
        <f t="shared" si="20581"/>
        <v>0.85426008968609868</v>
      </c>
      <c r="T2055" s="12">
        <v>3</v>
      </c>
      <c r="U2055" s="2">
        <f t="shared" si="20581"/>
        <v>6.7264573991031393E-3</v>
      </c>
      <c r="V2055" s="12">
        <v>31</v>
      </c>
      <c r="W2055" s="2">
        <f t="shared" ref="W2055" si="20623">V2055/$AH2055</f>
        <v>6.9506726457399109E-2</v>
      </c>
      <c r="X2055" s="12">
        <v>24</v>
      </c>
      <c r="Y2055" s="2">
        <f t="shared" ref="Y2055" si="20624">X2055/$AH2055</f>
        <v>5.3811659192825115E-2</v>
      </c>
      <c r="Z2055" s="12">
        <v>0</v>
      </c>
      <c r="AA2055" s="2">
        <f t="shared" ref="AA2055" si="20625">Z2055/$AH2055</f>
        <v>0</v>
      </c>
      <c r="AB2055" s="12">
        <v>0</v>
      </c>
      <c r="AC2055" s="2">
        <f t="shared" ref="AC2055" si="20626">AB2055/$AH2055</f>
        <v>0</v>
      </c>
      <c r="AD2055" s="12">
        <v>0</v>
      </c>
      <c r="AE2055" s="2">
        <f t="shared" ref="AE2055" si="20627">AD2055/$AH2055</f>
        <v>0</v>
      </c>
      <c r="AF2055" s="12">
        <v>6</v>
      </c>
      <c r="AG2055" s="2">
        <f t="shared" ref="AG2055" si="20628">AF2055/$AH2055</f>
        <v>1.3452914798206279E-2</v>
      </c>
      <c r="AH2055" s="12">
        <v>446</v>
      </c>
      <c r="AI2055" s="1" t="str">
        <f t="shared" si="20588"/>
        <v>White</v>
      </c>
    </row>
    <row r="2056" spans="1:35" x14ac:dyDescent="0.2">
      <c r="A2056" s="1">
        <v>41</v>
      </c>
      <c r="B2056" s="1">
        <v>11</v>
      </c>
      <c r="C2056" s="1">
        <v>41011</v>
      </c>
      <c r="D2056" s="12">
        <v>152</v>
      </c>
      <c r="E2056" s="2">
        <f t="shared" si="20576"/>
        <v>0.34862385321100919</v>
      </c>
      <c r="F2056" s="12">
        <v>32</v>
      </c>
      <c r="G2056" s="2">
        <f t="shared" si="20576"/>
        <v>7.3394495412844041E-2</v>
      </c>
      <c r="H2056" s="12">
        <v>3</v>
      </c>
      <c r="I2056" s="2">
        <f t="shared" ref="I2056" si="20629">H2056/$P2056</f>
        <v>6.8807339449541288E-3</v>
      </c>
      <c r="J2056" s="12">
        <v>248</v>
      </c>
      <c r="K2056" s="2">
        <f t="shared" ref="K2056" si="20630">J2056/$P2056</f>
        <v>0.56880733944954132</v>
      </c>
      <c r="L2056" s="12">
        <v>1</v>
      </c>
      <c r="M2056" s="2">
        <f t="shared" ref="M2056" si="20631">L2056/$P2056</f>
        <v>2.2935779816513763E-3</v>
      </c>
      <c r="N2056" s="12">
        <v>1</v>
      </c>
      <c r="O2056" s="2">
        <f t="shared" ref="O2056" si="20632">N2056/$P2056</f>
        <v>2.2935779816513763E-3</v>
      </c>
      <c r="P2056" s="12">
        <v>436</v>
      </c>
      <c r="R2056" s="12">
        <v>1177</v>
      </c>
      <c r="S2056" s="2">
        <f t="shared" si="20581"/>
        <v>0.85228095582910934</v>
      </c>
      <c r="T2056" s="12">
        <v>9</v>
      </c>
      <c r="U2056" s="2">
        <f t="shared" si="20581"/>
        <v>6.5170166545981175E-3</v>
      </c>
      <c r="V2056" s="12">
        <v>123</v>
      </c>
      <c r="W2056" s="2">
        <f t="shared" ref="W2056" si="20633">V2056/$AH2056</f>
        <v>8.9065894279507604E-2</v>
      </c>
      <c r="X2056" s="12">
        <v>54</v>
      </c>
      <c r="Y2056" s="2">
        <f t="shared" ref="Y2056" si="20634">X2056/$AH2056</f>
        <v>3.9102099927588702E-2</v>
      </c>
      <c r="Z2056" s="12">
        <v>1</v>
      </c>
      <c r="AA2056" s="2">
        <f t="shared" ref="AA2056" si="20635">Z2056/$AH2056</f>
        <v>7.2411296162201298E-4</v>
      </c>
      <c r="AB2056" s="12">
        <v>0</v>
      </c>
      <c r="AC2056" s="2">
        <f t="shared" ref="AC2056" si="20636">AB2056/$AH2056</f>
        <v>0</v>
      </c>
      <c r="AD2056" s="12">
        <v>1</v>
      </c>
      <c r="AE2056" s="2">
        <f t="shared" ref="AE2056" si="20637">AD2056/$AH2056</f>
        <v>7.2411296162201298E-4</v>
      </c>
      <c r="AF2056" s="12">
        <v>15</v>
      </c>
      <c r="AG2056" s="2">
        <f t="shared" ref="AG2056" si="20638">AF2056/$AH2056</f>
        <v>1.0861694424330196E-2</v>
      </c>
      <c r="AH2056" s="12">
        <v>1381</v>
      </c>
      <c r="AI2056" s="1" t="str">
        <f t="shared" si="20588"/>
        <v>White</v>
      </c>
    </row>
    <row r="2057" spans="1:35" x14ac:dyDescent="0.2">
      <c r="A2057" s="1">
        <v>41</v>
      </c>
      <c r="B2057" s="1">
        <v>12</v>
      </c>
      <c r="C2057" s="1">
        <v>41012</v>
      </c>
      <c r="D2057" s="12">
        <v>182</v>
      </c>
      <c r="E2057" s="2">
        <f t="shared" si="20576"/>
        <v>0.55487804878048785</v>
      </c>
      <c r="F2057" s="12">
        <v>25</v>
      </c>
      <c r="G2057" s="2">
        <f t="shared" si="20576"/>
        <v>7.621951219512195E-2</v>
      </c>
      <c r="H2057" s="12">
        <v>0</v>
      </c>
      <c r="I2057" s="2">
        <f t="shared" ref="I2057" si="20639">H2057/$P2057</f>
        <v>0</v>
      </c>
      <c r="J2057" s="12">
        <v>121</v>
      </c>
      <c r="K2057" s="2">
        <f t="shared" ref="K2057" si="20640">J2057/$P2057</f>
        <v>0.36890243902439024</v>
      </c>
      <c r="L2057" s="12">
        <v>0</v>
      </c>
      <c r="M2057" s="2">
        <f t="shared" ref="M2057" si="20641">L2057/$P2057</f>
        <v>0</v>
      </c>
      <c r="N2057" s="12">
        <v>0</v>
      </c>
      <c r="O2057" s="2">
        <f t="shared" ref="O2057" si="20642">N2057/$P2057</f>
        <v>0</v>
      </c>
      <c r="P2057" s="12">
        <v>328</v>
      </c>
      <c r="R2057" s="12">
        <v>925</v>
      </c>
      <c r="S2057" s="2">
        <f t="shared" si="20581"/>
        <v>0.78257191201353637</v>
      </c>
      <c r="T2057" s="12">
        <v>3</v>
      </c>
      <c r="U2057" s="2">
        <f t="shared" si="20581"/>
        <v>2.5380710659898475E-3</v>
      </c>
      <c r="V2057" s="12">
        <v>159</v>
      </c>
      <c r="W2057" s="2">
        <f t="shared" ref="W2057" si="20643">V2057/$AH2057</f>
        <v>0.13451776649746192</v>
      </c>
      <c r="X2057" s="12">
        <v>84</v>
      </c>
      <c r="Y2057" s="2">
        <f t="shared" ref="Y2057" si="20644">X2057/$AH2057</f>
        <v>7.1065989847715741E-2</v>
      </c>
      <c r="Z2057" s="12">
        <v>1</v>
      </c>
      <c r="AA2057" s="2">
        <f t="shared" ref="AA2057" si="20645">Z2057/$AH2057</f>
        <v>8.4602368866328254E-4</v>
      </c>
      <c r="AB2057" s="12">
        <v>0</v>
      </c>
      <c r="AC2057" s="2">
        <f t="shared" ref="AC2057" si="20646">AB2057/$AH2057</f>
        <v>0</v>
      </c>
      <c r="AD2057" s="12">
        <v>0</v>
      </c>
      <c r="AE2057" s="2">
        <f t="shared" ref="AE2057" si="20647">AD2057/$AH2057</f>
        <v>0</v>
      </c>
      <c r="AF2057" s="12">
        <v>10</v>
      </c>
      <c r="AG2057" s="2">
        <f t="shared" ref="AG2057" si="20648">AF2057/$AH2057</f>
        <v>8.4602368866328256E-3</v>
      </c>
      <c r="AH2057" s="12">
        <v>1182</v>
      </c>
      <c r="AI2057" s="1" t="str">
        <f t="shared" si="20588"/>
        <v>White</v>
      </c>
    </row>
    <row r="2058" spans="1:35" x14ac:dyDescent="0.2">
      <c r="A2058" s="1">
        <v>41</v>
      </c>
      <c r="B2058" s="1">
        <v>13</v>
      </c>
      <c r="C2058" s="1">
        <v>41013</v>
      </c>
      <c r="D2058" s="12">
        <v>86</v>
      </c>
      <c r="E2058" s="2">
        <f t="shared" si="20576"/>
        <v>0.38222222222222224</v>
      </c>
      <c r="F2058" s="12">
        <v>16</v>
      </c>
      <c r="G2058" s="2">
        <f t="shared" si="20576"/>
        <v>7.1111111111111111E-2</v>
      </c>
      <c r="H2058" s="12">
        <v>4</v>
      </c>
      <c r="I2058" s="2">
        <f t="shared" ref="I2058" si="20649">H2058/$P2058</f>
        <v>1.7777777777777778E-2</v>
      </c>
      <c r="J2058" s="12">
        <v>114</v>
      </c>
      <c r="K2058" s="2">
        <f t="shared" ref="K2058" si="20650">J2058/$P2058</f>
        <v>0.50666666666666671</v>
      </c>
      <c r="L2058" s="12">
        <v>5</v>
      </c>
      <c r="M2058" s="2">
        <f t="shared" ref="M2058" si="20651">L2058/$P2058</f>
        <v>2.2222222222222223E-2</v>
      </c>
      <c r="N2058" s="12">
        <v>0</v>
      </c>
      <c r="O2058" s="2">
        <f t="shared" ref="O2058" si="20652">N2058/$P2058</f>
        <v>0</v>
      </c>
      <c r="P2058" s="12">
        <v>225</v>
      </c>
      <c r="R2058" s="12">
        <v>697</v>
      </c>
      <c r="S2058" s="2">
        <f t="shared" si="20581"/>
        <v>0.83174224343675418</v>
      </c>
      <c r="T2058" s="12">
        <v>3</v>
      </c>
      <c r="U2058" s="2">
        <f t="shared" si="20581"/>
        <v>3.5799522673031028E-3</v>
      </c>
      <c r="V2058" s="12">
        <v>80</v>
      </c>
      <c r="W2058" s="2">
        <f t="shared" ref="W2058" si="20653">V2058/$AH2058</f>
        <v>9.5465393794749401E-2</v>
      </c>
      <c r="X2058" s="12">
        <v>42</v>
      </c>
      <c r="Y2058" s="2">
        <f t="shared" ref="Y2058" si="20654">X2058/$AH2058</f>
        <v>5.0119331742243436E-2</v>
      </c>
      <c r="Z2058" s="12">
        <v>1</v>
      </c>
      <c r="AA2058" s="2">
        <f t="shared" ref="AA2058" si="20655">Z2058/$AH2058</f>
        <v>1.1933174224343676E-3</v>
      </c>
      <c r="AB2058" s="12">
        <v>0</v>
      </c>
      <c r="AC2058" s="2">
        <f t="shared" ref="AC2058" si="20656">AB2058/$AH2058</f>
        <v>0</v>
      </c>
      <c r="AD2058" s="12">
        <v>1</v>
      </c>
      <c r="AE2058" s="2">
        <f t="shared" ref="AE2058" si="20657">AD2058/$AH2058</f>
        <v>1.1933174224343676E-3</v>
      </c>
      <c r="AF2058" s="12">
        <v>13</v>
      </c>
      <c r="AG2058" s="2">
        <f t="shared" ref="AG2058" si="20658">AF2058/$AH2058</f>
        <v>1.5513126491646777E-2</v>
      </c>
      <c r="AH2058" s="12">
        <v>838</v>
      </c>
      <c r="AI2058" s="1" t="str">
        <f t="shared" si="20588"/>
        <v>White</v>
      </c>
    </row>
    <row r="2059" spans="1:35" x14ac:dyDescent="0.2">
      <c r="A2059" s="1">
        <v>41</v>
      </c>
      <c r="B2059" s="1">
        <v>14</v>
      </c>
      <c r="C2059" s="1">
        <v>41014</v>
      </c>
      <c r="D2059" s="12">
        <v>212</v>
      </c>
      <c r="E2059" s="2">
        <f t="shared" si="20576"/>
        <v>0.55064935064935061</v>
      </c>
      <c r="F2059" s="12">
        <v>24</v>
      </c>
      <c r="G2059" s="2">
        <f t="shared" si="20576"/>
        <v>6.2337662337662338E-2</v>
      </c>
      <c r="H2059" s="12">
        <v>3</v>
      </c>
      <c r="I2059" s="2">
        <f t="shared" ref="I2059" si="20659">H2059/$P2059</f>
        <v>7.7922077922077922E-3</v>
      </c>
      <c r="J2059" s="12">
        <v>143</v>
      </c>
      <c r="K2059" s="2">
        <f t="shared" ref="K2059" si="20660">J2059/$P2059</f>
        <v>0.37142857142857144</v>
      </c>
      <c r="L2059" s="12">
        <v>1</v>
      </c>
      <c r="M2059" s="2">
        <f t="shared" ref="M2059" si="20661">L2059/$P2059</f>
        <v>2.5974025974025974E-3</v>
      </c>
      <c r="N2059" s="12">
        <v>1</v>
      </c>
      <c r="O2059" s="2">
        <f t="shared" ref="O2059" si="20662">N2059/$P2059</f>
        <v>2.5974025974025974E-3</v>
      </c>
      <c r="P2059" s="12">
        <v>385</v>
      </c>
      <c r="R2059" s="12">
        <v>1177</v>
      </c>
      <c r="S2059" s="2">
        <f t="shared" si="20581"/>
        <v>0.85413642960812775</v>
      </c>
      <c r="T2059" s="12">
        <v>8</v>
      </c>
      <c r="U2059" s="2">
        <f t="shared" si="20581"/>
        <v>5.8055152394775036E-3</v>
      </c>
      <c r="V2059" s="12">
        <v>98</v>
      </c>
      <c r="W2059" s="2">
        <f t="shared" ref="W2059" si="20663">V2059/$AH2059</f>
        <v>7.1117561683599423E-2</v>
      </c>
      <c r="X2059" s="12">
        <v>71</v>
      </c>
      <c r="Y2059" s="2">
        <f t="shared" ref="Y2059" si="20664">X2059/$AH2059</f>
        <v>5.1523947750362842E-2</v>
      </c>
      <c r="Z2059" s="12">
        <v>1</v>
      </c>
      <c r="AA2059" s="2">
        <f t="shared" ref="AA2059" si="20665">Z2059/$AH2059</f>
        <v>7.2568940493468795E-4</v>
      </c>
      <c r="AB2059" s="12">
        <v>1</v>
      </c>
      <c r="AC2059" s="2">
        <f t="shared" ref="AC2059" si="20666">AB2059/$AH2059</f>
        <v>7.2568940493468795E-4</v>
      </c>
      <c r="AD2059" s="12">
        <v>1</v>
      </c>
      <c r="AE2059" s="2">
        <f t="shared" ref="AE2059" si="20667">AD2059/$AH2059</f>
        <v>7.2568940493468795E-4</v>
      </c>
      <c r="AF2059" s="12">
        <v>21</v>
      </c>
      <c r="AG2059" s="2">
        <f t="shared" ref="AG2059" si="20668">AF2059/$AH2059</f>
        <v>1.5239477503628448E-2</v>
      </c>
      <c r="AH2059" s="12">
        <v>1378</v>
      </c>
      <c r="AI2059" s="1" t="str">
        <f t="shared" si="20588"/>
        <v>White</v>
      </c>
    </row>
    <row r="2060" spans="1:35" x14ac:dyDescent="0.2">
      <c r="A2060" s="1">
        <v>41</v>
      </c>
      <c r="B2060" s="1">
        <v>15</v>
      </c>
      <c r="C2060" s="1">
        <v>41015</v>
      </c>
      <c r="D2060" s="12">
        <v>169</v>
      </c>
      <c r="E2060" s="2">
        <f t="shared" si="20576"/>
        <v>0.40334128878281622</v>
      </c>
      <c r="F2060" s="12">
        <v>23</v>
      </c>
      <c r="G2060" s="2">
        <f t="shared" si="20576"/>
        <v>5.4892601431980909E-2</v>
      </c>
      <c r="H2060" s="12">
        <v>2</v>
      </c>
      <c r="I2060" s="2">
        <f t="shared" ref="I2060" si="20669">H2060/$P2060</f>
        <v>4.7732696897374704E-3</v>
      </c>
      <c r="J2060" s="12">
        <v>224</v>
      </c>
      <c r="K2060" s="2">
        <f t="shared" ref="K2060" si="20670">J2060/$P2060</f>
        <v>0.53460620525059666</v>
      </c>
      <c r="L2060" s="12">
        <v>0</v>
      </c>
      <c r="M2060" s="2">
        <f t="shared" ref="M2060" si="20671">L2060/$P2060</f>
        <v>0</v>
      </c>
      <c r="N2060" s="12">
        <v>1</v>
      </c>
      <c r="O2060" s="2">
        <f t="shared" ref="O2060" si="20672">N2060/$P2060</f>
        <v>2.3866348448687352E-3</v>
      </c>
      <c r="P2060" s="12">
        <v>419</v>
      </c>
      <c r="R2060" s="12">
        <v>818</v>
      </c>
      <c r="S2060" s="2">
        <f t="shared" si="20581"/>
        <v>0.88528138528138534</v>
      </c>
      <c r="T2060" s="12">
        <v>2</v>
      </c>
      <c r="U2060" s="2">
        <f t="shared" si="20581"/>
        <v>2.1645021645021645E-3</v>
      </c>
      <c r="V2060" s="12">
        <v>73</v>
      </c>
      <c r="W2060" s="2">
        <f t="shared" ref="W2060" si="20673">V2060/$AH2060</f>
        <v>7.9004329004329008E-2</v>
      </c>
      <c r="X2060" s="12">
        <v>20</v>
      </c>
      <c r="Y2060" s="2">
        <f t="shared" ref="Y2060" si="20674">X2060/$AH2060</f>
        <v>2.1645021645021644E-2</v>
      </c>
      <c r="Z2060" s="12">
        <v>0</v>
      </c>
      <c r="AA2060" s="2">
        <f t="shared" ref="AA2060" si="20675">Z2060/$AH2060</f>
        <v>0</v>
      </c>
      <c r="AB2060" s="12">
        <v>0</v>
      </c>
      <c r="AC2060" s="2">
        <f t="shared" ref="AC2060" si="20676">AB2060/$AH2060</f>
        <v>0</v>
      </c>
      <c r="AD2060" s="12">
        <v>0</v>
      </c>
      <c r="AE2060" s="2">
        <f t="shared" ref="AE2060" si="20677">AD2060/$AH2060</f>
        <v>0</v>
      </c>
      <c r="AF2060" s="12">
        <v>10</v>
      </c>
      <c r="AG2060" s="2">
        <f t="shared" ref="AG2060" si="20678">AF2060/$AH2060</f>
        <v>1.0822510822510822E-2</v>
      </c>
      <c r="AH2060" s="12">
        <v>924</v>
      </c>
      <c r="AI2060" s="1" t="str">
        <f t="shared" si="20588"/>
        <v>White</v>
      </c>
    </row>
    <row r="2061" spans="1:35" x14ac:dyDescent="0.2">
      <c r="A2061" s="1">
        <v>41</v>
      </c>
      <c r="B2061" s="1">
        <v>16</v>
      </c>
      <c r="C2061" s="1">
        <v>41016</v>
      </c>
      <c r="D2061" s="12">
        <v>143</v>
      </c>
      <c r="E2061" s="2">
        <f t="shared" si="20576"/>
        <v>0.35660847880299251</v>
      </c>
      <c r="F2061" s="12">
        <v>35</v>
      </c>
      <c r="G2061" s="2">
        <f t="shared" si="20576"/>
        <v>8.7281795511221949E-2</v>
      </c>
      <c r="H2061" s="12">
        <v>4</v>
      </c>
      <c r="I2061" s="2">
        <f t="shared" ref="I2061" si="20679">H2061/$P2061</f>
        <v>9.9750623441396506E-3</v>
      </c>
      <c r="J2061" s="12">
        <v>217</v>
      </c>
      <c r="K2061" s="2">
        <f t="shared" ref="K2061" si="20680">J2061/$P2061</f>
        <v>0.54114713216957611</v>
      </c>
      <c r="L2061" s="12">
        <v>2</v>
      </c>
      <c r="M2061" s="2">
        <f t="shared" ref="M2061" si="20681">L2061/$P2061</f>
        <v>4.9875311720698253E-3</v>
      </c>
      <c r="N2061" s="12">
        <v>0</v>
      </c>
      <c r="O2061" s="2">
        <f t="shared" ref="O2061" si="20682">N2061/$P2061</f>
        <v>0</v>
      </c>
      <c r="P2061" s="12">
        <v>401</v>
      </c>
      <c r="R2061" s="12">
        <v>913</v>
      </c>
      <c r="S2061" s="2">
        <f t="shared" si="20581"/>
        <v>0.83838383838383834</v>
      </c>
      <c r="T2061" s="12">
        <v>5</v>
      </c>
      <c r="U2061" s="2">
        <f t="shared" si="20581"/>
        <v>4.5913682277318639E-3</v>
      </c>
      <c r="V2061" s="12">
        <v>123</v>
      </c>
      <c r="W2061" s="2">
        <f t="shared" ref="W2061" si="20683">V2061/$AH2061</f>
        <v>0.11294765840220386</v>
      </c>
      <c r="X2061" s="12">
        <v>29</v>
      </c>
      <c r="Y2061" s="2">
        <f t="shared" ref="Y2061" si="20684">X2061/$AH2061</f>
        <v>2.6629935720844811E-2</v>
      </c>
      <c r="Z2061" s="12">
        <v>2</v>
      </c>
      <c r="AA2061" s="2">
        <f t="shared" ref="AA2061" si="20685">Z2061/$AH2061</f>
        <v>1.8365472910927456E-3</v>
      </c>
      <c r="AB2061" s="12">
        <v>0</v>
      </c>
      <c r="AC2061" s="2">
        <f t="shared" ref="AC2061" si="20686">AB2061/$AH2061</f>
        <v>0</v>
      </c>
      <c r="AD2061" s="12">
        <v>2</v>
      </c>
      <c r="AE2061" s="2">
        <f t="shared" ref="AE2061" si="20687">AD2061/$AH2061</f>
        <v>1.8365472910927456E-3</v>
      </c>
      <c r="AF2061" s="12">
        <v>15</v>
      </c>
      <c r="AG2061" s="2">
        <f t="shared" ref="AG2061" si="20688">AF2061/$AH2061</f>
        <v>1.3774104683195593E-2</v>
      </c>
      <c r="AH2061" s="12">
        <v>1089</v>
      </c>
      <c r="AI2061" s="1" t="str">
        <f t="shared" si="20588"/>
        <v>White</v>
      </c>
    </row>
    <row r="2062" spans="1:35" x14ac:dyDescent="0.2">
      <c r="A2062" s="1">
        <v>41</v>
      </c>
      <c r="B2062" s="1">
        <v>17</v>
      </c>
      <c r="C2062" s="1">
        <v>41017</v>
      </c>
      <c r="D2062" s="12">
        <v>183</v>
      </c>
      <c r="E2062" s="2">
        <f t="shared" si="20576"/>
        <v>0.43571428571428572</v>
      </c>
      <c r="F2062" s="12">
        <v>23</v>
      </c>
      <c r="G2062" s="2">
        <f t="shared" si="20576"/>
        <v>5.4761904761904762E-2</v>
      </c>
      <c r="H2062" s="12">
        <v>7</v>
      </c>
      <c r="I2062" s="2">
        <f t="shared" ref="I2062" si="20689">H2062/$P2062</f>
        <v>1.6666666666666666E-2</v>
      </c>
      <c r="J2062" s="12">
        <v>206</v>
      </c>
      <c r="K2062" s="2">
        <f t="shared" ref="K2062" si="20690">J2062/$P2062</f>
        <v>0.49047619047619045</v>
      </c>
      <c r="L2062" s="12">
        <v>1</v>
      </c>
      <c r="M2062" s="2">
        <f t="shared" ref="M2062" si="20691">L2062/$P2062</f>
        <v>2.3809523809523812E-3</v>
      </c>
      <c r="N2062" s="12">
        <v>0</v>
      </c>
      <c r="O2062" s="2">
        <f t="shared" ref="O2062" si="20692">N2062/$P2062</f>
        <v>0</v>
      </c>
      <c r="P2062" s="12">
        <v>420</v>
      </c>
      <c r="R2062" s="12">
        <v>979</v>
      </c>
      <c r="S2062" s="2">
        <f t="shared" si="20581"/>
        <v>0.85130434782608699</v>
      </c>
      <c r="T2062" s="12">
        <v>4</v>
      </c>
      <c r="U2062" s="2">
        <f t="shared" si="20581"/>
        <v>3.4782608695652175E-3</v>
      </c>
      <c r="V2062" s="12">
        <v>113</v>
      </c>
      <c r="W2062" s="2">
        <f t="shared" ref="W2062" si="20693">V2062/$AH2062</f>
        <v>9.8260869565217387E-2</v>
      </c>
      <c r="X2062" s="12">
        <v>39</v>
      </c>
      <c r="Y2062" s="2">
        <f t="shared" ref="Y2062" si="20694">X2062/$AH2062</f>
        <v>3.3913043478260872E-2</v>
      </c>
      <c r="Z2062" s="12">
        <v>1</v>
      </c>
      <c r="AA2062" s="2">
        <f t="shared" ref="AA2062" si="20695">Z2062/$AH2062</f>
        <v>8.6956521739130438E-4</v>
      </c>
      <c r="AB2062" s="12">
        <v>0</v>
      </c>
      <c r="AC2062" s="2">
        <f t="shared" ref="AC2062" si="20696">AB2062/$AH2062</f>
        <v>0</v>
      </c>
      <c r="AD2062" s="12">
        <v>0</v>
      </c>
      <c r="AE2062" s="2">
        <f t="shared" ref="AE2062" si="20697">AD2062/$AH2062</f>
        <v>0</v>
      </c>
      <c r="AF2062" s="12">
        <v>13</v>
      </c>
      <c r="AG2062" s="2">
        <f t="shared" ref="AG2062" si="20698">AF2062/$AH2062</f>
        <v>1.1304347826086957E-2</v>
      </c>
      <c r="AH2062" s="12">
        <v>1150</v>
      </c>
      <c r="AI2062" s="1" t="str">
        <f t="shared" si="20588"/>
        <v>White</v>
      </c>
    </row>
    <row r="2063" spans="1:35" x14ac:dyDescent="0.2">
      <c r="A2063" s="1">
        <v>41</v>
      </c>
      <c r="B2063" s="1">
        <v>18</v>
      </c>
      <c r="C2063" s="1">
        <v>41018</v>
      </c>
      <c r="D2063" s="12">
        <v>157</v>
      </c>
      <c r="E2063" s="2">
        <f t="shared" si="20576"/>
        <v>0.43977591036414565</v>
      </c>
      <c r="F2063" s="12">
        <v>14</v>
      </c>
      <c r="G2063" s="2">
        <f t="shared" si="20576"/>
        <v>3.9215686274509803E-2</v>
      </c>
      <c r="H2063" s="12">
        <v>5</v>
      </c>
      <c r="I2063" s="2">
        <f t="shared" ref="I2063" si="20699">H2063/$P2063</f>
        <v>1.4005602240896359E-2</v>
      </c>
      <c r="J2063" s="12">
        <v>173</v>
      </c>
      <c r="K2063" s="2">
        <f t="shared" ref="K2063" si="20700">J2063/$P2063</f>
        <v>0.484593837535014</v>
      </c>
      <c r="L2063" s="12">
        <v>6</v>
      </c>
      <c r="M2063" s="2">
        <f t="shared" ref="M2063" si="20701">L2063/$P2063</f>
        <v>1.680672268907563E-2</v>
      </c>
      <c r="N2063" s="12">
        <v>2</v>
      </c>
      <c r="O2063" s="2">
        <f t="shared" ref="O2063" si="20702">N2063/$P2063</f>
        <v>5.6022408963585435E-3</v>
      </c>
      <c r="P2063" s="12">
        <v>357</v>
      </c>
      <c r="R2063" s="12">
        <v>1182</v>
      </c>
      <c r="S2063" s="2">
        <f t="shared" si="20581"/>
        <v>0.84488920657612576</v>
      </c>
      <c r="T2063" s="12">
        <v>5</v>
      </c>
      <c r="U2063" s="2">
        <f t="shared" si="20581"/>
        <v>3.5739814152966403E-3</v>
      </c>
      <c r="V2063" s="12">
        <v>144</v>
      </c>
      <c r="W2063" s="2">
        <f t="shared" ref="W2063" si="20703">V2063/$AH2063</f>
        <v>0.10293066476054324</v>
      </c>
      <c r="X2063" s="12">
        <v>52</v>
      </c>
      <c r="Y2063" s="2">
        <f t="shared" ref="Y2063" si="20704">X2063/$AH2063</f>
        <v>3.7169406719085057E-2</v>
      </c>
      <c r="Z2063" s="12">
        <v>0</v>
      </c>
      <c r="AA2063" s="2">
        <f t="shared" ref="AA2063" si="20705">Z2063/$AH2063</f>
        <v>0</v>
      </c>
      <c r="AB2063" s="12">
        <v>0</v>
      </c>
      <c r="AC2063" s="2">
        <f t="shared" ref="AC2063" si="20706">AB2063/$AH2063</f>
        <v>0</v>
      </c>
      <c r="AD2063" s="12">
        <v>0</v>
      </c>
      <c r="AE2063" s="2">
        <f t="shared" ref="AE2063" si="20707">AD2063/$AH2063</f>
        <v>0</v>
      </c>
      <c r="AF2063" s="12">
        <v>16</v>
      </c>
      <c r="AG2063" s="2">
        <f t="shared" ref="AG2063" si="20708">AF2063/$AH2063</f>
        <v>1.143674052894925E-2</v>
      </c>
      <c r="AH2063" s="12">
        <v>1399</v>
      </c>
      <c r="AI2063" s="1" t="str">
        <f t="shared" si="20588"/>
        <v>White</v>
      </c>
    </row>
    <row r="2064" spans="1:35" x14ac:dyDescent="0.2">
      <c r="A2064" s="1">
        <v>41</v>
      </c>
      <c r="B2064" s="1">
        <v>19</v>
      </c>
      <c r="C2064" s="1">
        <v>41019</v>
      </c>
      <c r="D2064" s="12">
        <v>200</v>
      </c>
      <c r="E2064" s="2">
        <f t="shared" si="20576"/>
        <v>0.48780487804878048</v>
      </c>
      <c r="F2064" s="12">
        <v>23</v>
      </c>
      <c r="G2064" s="2">
        <f t="shared" si="20576"/>
        <v>5.6097560975609757E-2</v>
      </c>
      <c r="H2064" s="12">
        <v>2</v>
      </c>
      <c r="I2064" s="2">
        <f t="shared" ref="I2064" si="20709">H2064/$P2064</f>
        <v>4.8780487804878049E-3</v>
      </c>
      <c r="J2064" s="12">
        <v>183</v>
      </c>
      <c r="K2064" s="2">
        <f t="shared" ref="K2064" si="20710">J2064/$P2064</f>
        <v>0.44634146341463415</v>
      </c>
      <c r="L2064" s="12">
        <v>0</v>
      </c>
      <c r="M2064" s="2">
        <f t="shared" ref="M2064" si="20711">L2064/$P2064</f>
        <v>0</v>
      </c>
      <c r="N2064" s="12">
        <v>2</v>
      </c>
      <c r="O2064" s="2">
        <f t="shared" ref="O2064" si="20712">N2064/$P2064</f>
        <v>4.8780487804878049E-3</v>
      </c>
      <c r="P2064" s="12">
        <v>410</v>
      </c>
      <c r="R2064" s="12">
        <v>3358</v>
      </c>
      <c r="S2064" s="2">
        <f t="shared" si="20581"/>
        <v>0.71370882040382577</v>
      </c>
      <c r="T2064" s="12">
        <v>26</v>
      </c>
      <c r="U2064" s="2">
        <f t="shared" si="20581"/>
        <v>5.5260361317747081E-3</v>
      </c>
      <c r="V2064" s="12">
        <v>309</v>
      </c>
      <c r="W2064" s="2">
        <f t="shared" ref="W2064" si="20713">V2064/$AH2064</f>
        <v>6.5674814027630174E-2</v>
      </c>
      <c r="X2064" s="12">
        <v>915</v>
      </c>
      <c r="Y2064" s="2">
        <f t="shared" ref="Y2064" si="20714">X2064/$AH2064</f>
        <v>0.1944739638682253</v>
      </c>
      <c r="Z2064" s="12">
        <v>3</v>
      </c>
      <c r="AA2064" s="2">
        <f t="shared" ref="AA2064" si="20715">Z2064/$AH2064</f>
        <v>6.3761955366631242E-4</v>
      </c>
      <c r="AB2064" s="12">
        <v>0</v>
      </c>
      <c r="AC2064" s="2">
        <f t="shared" ref="AC2064" si="20716">AB2064/$AH2064</f>
        <v>0</v>
      </c>
      <c r="AD2064" s="12">
        <v>16</v>
      </c>
      <c r="AE2064" s="2">
        <f t="shared" ref="AE2064" si="20717">AD2064/$AH2064</f>
        <v>3.4006376195536664E-3</v>
      </c>
      <c r="AF2064" s="12">
        <v>78</v>
      </c>
      <c r="AG2064" s="2">
        <f t="shared" ref="AG2064" si="20718">AF2064/$AH2064</f>
        <v>1.6578108395324122E-2</v>
      </c>
      <c r="AH2064" s="12">
        <v>4705</v>
      </c>
      <c r="AI2064" s="1" t="str">
        <f t="shared" si="20588"/>
        <v>White</v>
      </c>
    </row>
    <row r="2065" spans="1:35" x14ac:dyDescent="0.2">
      <c r="A2065" s="1">
        <v>41</v>
      </c>
      <c r="B2065" s="1">
        <v>20</v>
      </c>
      <c r="C2065" s="1">
        <v>41020</v>
      </c>
      <c r="D2065" s="12">
        <v>211</v>
      </c>
      <c r="E2065" s="2">
        <f t="shared" si="20576"/>
        <v>0.52487562189054726</v>
      </c>
      <c r="F2065" s="12">
        <v>27</v>
      </c>
      <c r="G2065" s="2">
        <f t="shared" si="20576"/>
        <v>6.7164179104477612E-2</v>
      </c>
      <c r="H2065" s="12">
        <v>5</v>
      </c>
      <c r="I2065" s="2">
        <f t="shared" ref="I2065" si="20719">H2065/$P2065</f>
        <v>1.2437810945273632E-2</v>
      </c>
      <c r="J2065" s="12">
        <v>154</v>
      </c>
      <c r="K2065" s="2">
        <f t="shared" ref="K2065" si="20720">J2065/$P2065</f>
        <v>0.38308457711442784</v>
      </c>
      <c r="L2065" s="12">
        <v>3</v>
      </c>
      <c r="M2065" s="2">
        <f t="shared" ref="M2065" si="20721">L2065/$P2065</f>
        <v>7.462686567164179E-3</v>
      </c>
      <c r="N2065" s="12">
        <v>2</v>
      </c>
      <c r="O2065" s="2">
        <f t="shared" ref="O2065" si="20722">N2065/$P2065</f>
        <v>4.9751243781094526E-3</v>
      </c>
      <c r="P2065" s="12">
        <v>402</v>
      </c>
      <c r="R2065" s="12">
        <v>375</v>
      </c>
      <c r="S2065" s="2">
        <f t="shared" si="20581"/>
        <v>0.85227272727272729</v>
      </c>
      <c r="T2065" s="12">
        <v>2</v>
      </c>
      <c r="U2065" s="2">
        <f t="shared" si="20581"/>
        <v>4.5454545454545452E-3</v>
      </c>
      <c r="V2065" s="12">
        <v>43</v>
      </c>
      <c r="W2065" s="2">
        <f t="shared" ref="W2065" si="20723">V2065/$AH2065</f>
        <v>9.7727272727272732E-2</v>
      </c>
      <c r="X2065" s="12">
        <v>15</v>
      </c>
      <c r="Y2065" s="2">
        <f t="shared" ref="Y2065" si="20724">X2065/$AH2065</f>
        <v>3.4090909090909088E-2</v>
      </c>
      <c r="Z2065" s="12">
        <v>0</v>
      </c>
      <c r="AA2065" s="2">
        <f t="shared" ref="AA2065" si="20725">Z2065/$AH2065</f>
        <v>0</v>
      </c>
      <c r="AB2065" s="12">
        <v>0</v>
      </c>
      <c r="AC2065" s="2">
        <f t="shared" ref="AC2065" si="20726">AB2065/$AH2065</f>
        <v>0</v>
      </c>
      <c r="AD2065" s="12">
        <v>0</v>
      </c>
      <c r="AE2065" s="2">
        <f t="shared" ref="AE2065" si="20727">AD2065/$AH2065</f>
        <v>0</v>
      </c>
      <c r="AF2065" s="12">
        <v>5</v>
      </c>
      <c r="AG2065" s="2">
        <f t="shared" ref="AG2065" si="20728">AF2065/$AH2065</f>
        <v>1.1363636363636364E-2</v>
      </c>
      <c r="AH2065" s="12">
        <v>440</v>
      </c>
      <c r="AI2065" s="1" t="str">
        <f t="shared" si="20588"/>
        <v>White</v>
      </c>
    </row>
    <row r="2066" spans="1:35" x14ac:dyDescent="0.2">
      <c r="A2066" s="1">
        <v>41</v>
      </c>
      <c r="B2066" s="1">
        <v>21</v>
      </c>
      <c r="C2066" s="1">
        <v>41021</v>
      </c>
      <c r="D2066" s="12">
        <v>143</v>
      </c>
      <c r="E2066" s="2">
        <f t="shared" si="20576"/>
        <v>0.3611111111111111</v>
      </c>
      <c r="F2066" s="12">
        <v>30</v>
      </c>
      <c r="G2066" s="2">
        <f t="shared" si="20576"/>
        <v>7.575757575757576E-2</v>
      </c>
      <c r="H2066" s="12">
        <v>3</v>
      </c>
      <c r="I2066" s="2">
        <f t="shared" ref="I2066" si="20729">H2066/$P2066</f>
        <v>7.575757575757576E-3</v>
      </c>
      <c r="J2066" s="12">
        <v>219</v>
      </c>
      <c r="K2066" s="2">
        <f t="shared" ref="K2066" si="20730">J2066/$P2066</f>
        <v>0.55303030303030298</v>
      </c>
      <c r="L2066" s="12">
        <v>0</v>
      </c>
      <c r="M2066" s="2">
        <f t="shared" ref="M2066" si="20731">L2066/$P2066</f>
        <v>0</v>
      </c>
      <c r="N2066" s="12">
        <v>1</v>
      </c>
      <c r="O2066" s="2">
        <f t="shared" ref="O2066" si="20732">N2066/$P2066</f>
        <v>2.5252525252525255E-3</v>
      </c>
      <c r="P2066" s="12">
        <v>396</v>
      </c>
      <c r="R2066" s="12">
        <v>753</v>
      </c>
      <c r="S2066" s="2">
        <f t="shared" si="20581"/>
        <v>0.83853006681514475</v>
      </c>
      <c r="T2066" s="12">
        <v>3</v>
      </c>
      <c r="U2066" s="2">
        <f t="shared" si="20581"/>
        <v>3.3407572383073497E-3</v>
      </c>
      <c r="V2066" s="12">
        <v>105</v>
      </c>
      <c r="W2066" s="2">
        <f t="shared" ref="W2066" si="20733">V2066/$AH2066</f>
        <v>0.11692650334075724</v>
      </c>
      <c r="X2066" s="12">
        <v>21</v>
      </c>
      <c r="Y2066" s="2">
        <f t="shared" ref="Y2066" si="20734">X2066/$AH2066</f>
        <v>2.3385300668151449E-2</v>
      </c>
      <c r="Z2066" s="12">
        <v>1</v>
      </c>
      <c r="AA2066" s="2">
        <f t="shared" ref="AA2066" si="20735">Z2066/$AH2066</f>
        <v>1.1135857461024498E-3</v>
      </c>
      <c r="AB2066" s="12">
        <v>0</v>
      </c>
      <c r="AC2066" s="2">
        <f t="shared" ref="AC2066" si="20736">AB2066/$AH2066</f>
        <v>0</v>
      </c>
      <c r="AD2066" s="12">
        <v>1</v>
      </c>
      <c r="AE2066" s="2">
        <f t="shared" ref="AE2066" si="20737">AD2066/$AH2066</f>
        <v>1.1135857461024498E-3</v>
      </c>
      <c r="AF2066" s="12">
        <v>13</v>
      </c>
      <c r="AG2066" s="2">
        <f t="shared" ref="AG2066" si="20738">AF2066/$AH2066</f>
        <v>1.4476614699331848E-2</v>
      </c>
      <c r="AH2066" s="12">
        <v>898</v>
      </c>
      <c r="AI2066" s="1" t="str">
        <f t="shared" si="20588"/>
        <v>White</v>
      </c>
    </row>
    <row r="2067" spans="1:35" x14ac:dyDescent="0.2">
      <c r="A2067" s="1">
        <v>41</v>
      </c>
      <c r="B2067" s="1">
        <v>22</v>
      </c>
      <c r="C2067" s="1">
        <v>41022</v>
      </c>
      <c r="D2067" s="12">
        <v>125</v>
      </c>
      <c r="E2067" s="2">
        <f t="shared" si="20576"/>
        <v>0.40584415584415584</v>
      </c>
      <c r="F2067" s="12">
        <v>20</v>
      </c>
      <c r="G2067" s="2">
        <f t="shared" si="20576"/>
        <v>6.4935064935064929E-2</v>
      </c>
      <c r="H2067" s="12">
        <v>0</v>
      </c>
      <c r="I2067" s="2">
        <f t="shared" ref="I2067" si="20739">H2067/$P2067</f>
        <v>0</v>
      </c>
      <c r="J2067" s="12">
        <v>163</v>
      </c>
      <c r="K2067" s="2">
        <f t="shared" ref="K2067" si="20740">J2067/$P2067</f>
        <v>0.52922077922077926</v>
      </c>
      <c r="L2067" s="12">
        <v>0</v>
      </c>
      <c r="M2067" s="2">
        <f t="shared" ref="M2067" si="20741">L2067/$P2067</f>
        <v>0</v>
      </c>
      <c r="N2067" s="12">
        <v>0</v>
      </c>
      <c r="O2067" s="2">
        <f t="shared" ref="O2067" si="20742">N2067/$P2067</f>
        <v>0</v>
      </c>
      <c r="P2067" s="12">
        <v>308</v>
      </c>
      <c r="R2067" s="12">
        <v>731</v>
      </c>
      <c r="S2067" s="2">
        <f t="shared" si="20581"/>
        <v>0.83830275229357798</v>
      </c>
      <c r="T2067" s="12">
        <v>3</v>
      </c>
      <c r="U2067" s="2">
        <f t="shared" si="20581"/>
        <v>3.4403669724770644E-3</v>
      </c>
      <c r="V2067" s="12">
        <v>102</v>
      </c>
      <c r="W2067" s="2">
        <f t="shared" ref="W2067" si="20743">V2067/$AH2067</f>
        <v>0.11697247706422019</v>
      </c>
      <c r="X2067" s="12">
        <v>20</v>
      </c>
      <c r="Y2067" s="2">
        <f t="shared" ref="Y2067" si="20744">X2067/$AH2067</f>
        <v>2.2935779816513763E-2</v>
      </c>
      <c r="Z2067" s="12">
        <v>1</v>
      </c>
      <c r="AA2067" s="2">
        <f t="shared" ref="AA2067" si="20745">Z2067/$AH2067</f>
        <v>1.1467889908256881E-3</v>
      </c>
      <c r="AB2067" s="12">
        <v>0</v>
      </c>
      <c r="AC2067" s="2">
        <f t="shared" ref="AC2067" si="20746">AB2067/$AH2067</f>
        <v>0</v>
      </c>
      <c r="AD2067" s="12">
        <v>1</v>
      </c>
      <c r="AE2067" s="2">
        <f t="shared" ref="AE2067" si="20747">AD2067/$AH2067</f>
        <v>1.1467889908256881E-3</v>
      </c>
      <c r="AF2067" s="12">
        <v>12</v>
      </c>
      <c r="AG2067" s="2">
        <f t="shared" ref="AG2067" si="20748">AF2067/$AH2067</f>
        <v>1.3761467889908258E-2</v>
      </c>
      <c r="AH2067" s="12">
        <v>872</v>
      </c>
      <c r="AI2067" s="1" t="str">
        <f t="shared" si="20588"/>
        <v>White</v>
      </c>
    </row>
    <row r="2068" spans="1:35" x14ac:dyDescent="0.2">
      <c r="A2068" s="1">
        <v>41</v>
      </c>
      <c r="B2068" s="1">
        <v>23</v>
      </c>
      <c r="C2068" s="1">
        <v>41023</v>
      </c>
      <c r="D2068" s="12">
        <v>150</v>
      </c>
      <c r="E2068" s="2">
        <f t="shared" si="20576"/>
        <v>0.47318611987381703</v>
      </c>
      <c r="F2068" s="12">
        <v>19</v>
      </c>
      <c r="G2068" s="2">
        <f t="shared" si="20576"/>
        <v>5.993690851735016E-2</v>
      </c>
      <c r="H2068" s="12">
        <v>1</v>
      </c>
      <c r="I2068" s="2">
        <f t="shared" ref="I2068" si="20749">H2068/$P2068</f>
        <v>3.1545741324921135E-3</v>
      </c>
      <c r="J2068" s="12">
        <v>146</v>
      </c>
      <c r="K2068" s="2">
        <f t="shared" ref="K2068" si="20750">J2068/$P2068</f>
        <v>0.4605678233438486</v>
      </c>
      <c r="L2068" s="12">
        <v>1</v>
      </c>
      <c r="M2068" s="2">
        <f t="shared" ref="M2068" si="20751">L2068/$P2068</f>
        <v>3.1545741324921135E-3</v>
      </c>
      <c r="N2068" s="12">
        <v>0</v>
      </c>
      <c r="O2068" s="2">
        <f t="shared" ref="O2068" si="20752">N2068/$P2068</f>
        <v>0</v>
      </c>
      <c r="P2068" s="12">
        <v>317</v>
      </c>
      <c r="R2068" s="12">
        <v>2134</v>
      </c>
      <c r="S2068" s="2">
        <f t="shared" si="20581"/>
        <v>0.84447962010288879</v>
      </c>
      <c r="T2068" s="12">
        <v>11</v>
      </c>
      <c r="U2068" s="2">
        <f t="shared" si="20581"/>
        <v>4.3529877324891171E-3</v>
      </c>
      <c r="V2068" s="12">
        <v>253</v>
      </c>
      <c r="W2068" s="2">
        <f t="shared" ref="W2068" si="20753">V2068/$AH2068</f>
        <v>0.1001187178472497</v>
      </c>
      <c r="X2068" s="12">
        <v>84</v>
      </c>
      <c r="Y2068" s="2">
        <f t="shared" ref="Y2068" si="20754">X2068/$AH2068</f>
        <v>3.3240997229916899E-2</v>
      </c>
      <c r="Z2068" s="12">
        <v>3</v>
      </c>
      <c r="AA2068" s="2">
        <f t="shared" ref="AA2068" si="20755">Z2068/$AH2068</f>
        <v>1.1871784724970321E-3</v>
      </c>
      <c r="AB2068" s="12">
        <v>0</v>
      </c>
      <c r="AC2068" s="2">
        <f t="shared" ref="AC2068" si="20756">AB2068/$AH2068</f>
        <v>0</v>
      </c>
      <c r="AD2068" s="12">
        <v>3</v>
      </c>
      <c r="AE2068" s="2">
        <f t="shared" ref="AE2068" si="20757">AD2068/$AH2068</f>
        <v>1.1871784724970321E-3</v>
      </c>
      <c r="AF2068" s="12">
        <v>37</v>
      </c>
      <c r="AG2068" s="2">
        <f t="shared" ref="AG2068" si="20758">AF2068/$AH2068</f>
        <v>1.4641867827463396E-2</v>
      </c>
      <c r="AH2068" s="12">
        <v>2527</v>
      </c>
      <c r="AI2068" s="1" t="str">
        <f t="shared" si="20588"/>
        <v>White</v>
      </c>
    </row>
    <row r="2069" spans="1:35" x14ac:dyDescent="0.2">
      <c r="A2069" s="1">
        <v>41</v>
      </c>
      <c r="B2069" s="1">
        <v>24</v>
      </c>
      <c r="C2069" s="1">
        <v>41024</v>
      </c>
      <c r="D2069" s="12">
        <v>154</v>
      </c>
      <c r="E2069" s="2">
        <f t="shared" si="20576"/>
        <v>0.4128686327077748</v>
      </c>
      <c r="F2069" s="12">
        <v>26</v>
      </c>
      <c r="G2069" s="2">
        <f t="shared" si="20576"/>
        <v>6.9705093833780166E-2</v>
      </c>
      <c r="H2069" s="12">
        <v>2</v>
      </c>
      <c r="I2069" s="2">
        <f t="shared" ref="I2069" si="20759">H2069/$P2069</f>
        <v>5.3619302949061663E-3</v>
      </c>
      <c r="J2069" s="12">
        <v>191</v>
      </c>
      <c r="K2069" s="2">
        <f t="shared" ref="K2069" si="20760">J2069/$P2069</f>
        <v>0.51206434316353888</v>
      </c>
      <c r="L2069" s="12">
        <v>0</v>
      </c>
      <c r="M2069" s="2">
        <f t="shared" ref="M2069" si="20761">L2069/$P2069</f>
        <v>0</v>
      </c>
      <c r="N2069" s="12">
        <v>0</v>
      </c>
      <c r="O2069" s="2">
        <f t="shared" ref="O2069" si="20762">N2069/$P2069</f>
        <v>0</v>
      </c>
      <c r="P2069" s="12">
        <v>373</v>
      </c>
      <c r="R2069" s="12">
        <v>857</v>
      </c>
      <c r="S2069" s="2">
        <f t="shared" si="20581"/>
        <v>0.78051001821493626</v>
      </c>
      <c r="T2069" s="12">
        <v>3</v>
      </c>
      <c r="U2069" s="2">
        <f t="shared" si="20581"/>
        <v>2.7322404371584699E-3</v>
      </c>
      <c r="V2069" s="12">
        <v>149</v>
      </c>
      <c r="W2069" s="2">
        <f t="shared" ref="W2069" si="20763">V2069/$AH2069</f>
        <v>0.13570127504553733</v>
      </c>
      <c r="X2069" s="12">
        <v>77</v>
      </c>
      <c r="Y2069" s="2">
        <f t="shared" ref="Y2069" si="20764">X2069/$AH2069</f>
        <v>7.0127504553734066E-2</v>
      </c>
      <c r="Z2069" s="12">
        <v>1</v>
      </c>
      <c r="AA2069" s="2">
        <f t="shared" ref="AA2069" si="20765">Z2069/$AH2069</f>
        <v>9.1074681238615665E-4</v>
      </c>
      <c r="AB2069" s="12">
        <v>0</v>
      </c>
      <c r="AC2069" s="2">
        <f t="shared" ref="AC2069" si="20766">AB2069/$AH2069</f>
        <v>0</v>
      </c>
      <c r="AD2069" s="12">
        <v>0</v>
      </c>
      <c r="AE2069" s="2">
        <f t="shared" ref="AE2069" si="20767">AD2069/$AH2069</f>
        <v>0</v>
      </c>
      <c r="AF2069" s="12">
        <v>10</v>
      </c>
      <c r="AG2069" s="2">
        <f t="shared" ref="AG2069" si="20768">AF2069/$AH2069</f>
        <v>9.1074681238615673E-3</v>
      </c>
      <c r="AH2069" s="12">
        <v>1098</v>
      </c>
      <c r="AI2069" s="1" t="str">
        <f t="shared" si="20588"/>
        <v>White</v>
      </c>
    </row>
    <row r="2070" spans="1:35" x14ac:dyDescent="0.2">
      <c r="A2070" s="1">
        <v>41</v>
      </c>
      <c r="B2070" s="1">
        <v>25</v>
      </c>
      <c r="C2070" s="1">
        <v>41025</v>
      </c>
      <c r="D2070" s="12">
        <v>66</v>
      </c>
      <c r="E2070" s="2">
        <f t="shared" si="20576"/>
        <v>0.50769230769230766</v>
      </c>
      <c r="F2070" s="12">
        <v>3</v>
      </c>
      <c r="G2070" s="2">
        <f t="shared" si="20576"/>
        <v>2.3076923076923078E-2</v>
      </c>
      <c r="H2070" s="12">
        <v>2</v>
      </c>
      <c r="I2070" s="2">
        <f t="shared" ref="I2070" si="20769">H2070/$P2070</f>
        <v>1.5384615384615385E-2</v>
      </c>
      <c r="J2070" s="12">
        <v>56</v>
      </c>
      <c r="K2070" s="2">
        <f t="shared" ref="K2070" si="20770">J2070/$P2070</f>
        <v>0.43076923076923079</v>
      </c>
      <c r="L2070" s="12">
        <v>0</v>
      </c>
      <c r="M2070" s="2">
        <f t="shared" ref="M2070" si="20771">L2070/$P2070</f>
        <v>0</v>
      </c>
      <c r="N2070" s="12">
        <v>3</v>
      </c>
      <c r="O2070" s="2">
        <f t="shared" ref="O2070" si="20772">N2070/$P2070</f>
        <v>2.3076923076923078E-2</v>
      </c>
      <c r="P2070" s="12">
        <v>130</v>
      </c>
      <c r="R2070" s="12">
        <v>806</v>
      </c>
      <c r="S2070" s="2">
        <f t="shared" si="20581"/>
        <v>0.78634146341463418</v>
      </c>
      <c r="T2070" s="12">
        <v>26</v>
      </c>
      <c r="U2070" s="2">
        <f t="shared" si="20581"/>
        <v>2.5365853658536587E-2</v>
      </c>
      <c r="V2070" s="12">
        <v>112</v>
      </c>
      <c r="W2070" s="2">
        <f t="shared" ref="W2070" si="20773">V2070/$AH2070</f>
        <v>0.10926829268292683</v>
      </c>
      <c r="X2070" s="12">
        <v>63</v>
      </c>
      <c r="Y2070" s="2">
        <f t="shared" ref="Y2070" si="20774">X2070/$AH2070</f>
        <v>6.1463414634146341E-2</v>
      </c>
      <c r="Z2070" s="12">
        <v>2</v>
      </c>
      <c r="AA2070" s="2">
        <f t="shared" ref="AA2070" si="20775">Z2070/$AH2070</f>
        <v>1.9512195121951219E-3</v>
      </c>
      <c r="AB2070" s="12">
        <v>0</v>
      </c>
      <c r="AC2070" s="2">
        <f t="shared" ref="AC2070" si="20776">AB2070/$AH2070</f>
        <v>0</v>
      </c>
      <c r="AD2070" s="12">
        <v>1</v>
      </c>
      <c r="AE2070" s="2">
        <f t="shared" ref="AE2070" si="20777">AD2070/$AH2070</f>
        <v>9.7560975609756097E-4</v>
      </c>
      <c r="AF2070" s="12">
        <v>16</v>
      </c>
      <c r="AG2070" s="2">
        <f t="shared" ref="AG2070" si="20778">AF2070/$AH2070</f>
        <v>1.5609756097560976E-2</v>
      </c>
      <c r="AH2070" s="12">
        <v>1025</v>
      </c>
      <c r="AI2070" s="1" t="str">
        <f t="shared" si="20588"/>
        <v>White</v>
      </c>
    </row>
    <row r="2071" spans="1:35" x14ac:dyDescent="0.2">
      <c r="A2071" s="1">
        <v>41</v>
      </c>
      <c r="B2071" s="1">
        <v>26</v>
      </c>
      <c r="C2071" s="1">
        <v>41026</v>
      </c>
      <c r="D2071" s="12">
        <v>59</v>
      </c>
      <c r="E2071" s="2">
        <f t="shared" si="20576"/>
        <v>0.37341772151898733</v>
      </c>
      <c r="F2071" s="12">
        <v>7</v>
      </c>
      <c r="G2071" s="2">
        <f t="shared" si="20576"/>
        <v>4.4303797468354431E-2</v>
      </c>
      <c r="H2071" s="12">
        <v>2</v>
      </c>
      <c r="I2071" s="2">
        <f t="shared" ref="I2071" si="20779">H2071/$P2071</f>
        <v>1.2658227848101266E-2</v>
      </c>
      <c r="J2071" s="12">
        <v>88</v>
      </c>
      <c r="K2071" s="2">
        <f t="shared" ref="K2071" si="20780">J2071/$P2071</f>
        <v>0.55696202531645567</v>
      </c>
      <c r="L2071" s="12">
        <v>1</v>
      </c>
      <c r="M2071" s="2">
        <f t="shared" ref="M2071" si="20781">L2071/$P2071</f>
        <v>6.3291139240506328E-3</v>
      </c>
      <c r="N2071" s="12">
        <v>1</v>
      </c>
      <c r="O2071" s="2">
        <f t="shared" ref="O2071" si="20782">N2071/$P2071</f>
        <v>6.3291139240506328E-3</v>
      </c>
      <c r="P2071" s="12">
        <v>158</v>
      </c>
      <c r="R2071" s="12">
        <v>1189</v>
      </c>
      <c r="S2071" s="2">
        <f t="shared" si="20581"/>
        <v>0.81606039807824293</v>
      </c>
      <c r="T2071" s="12">
        <v>31</v>
      </c>
      <c r="U2071" s="2">
        <f t="shared" si="20581"/>
        <v>2.1276595744680851E-2</v>
      </c>
      <c r="V2071" s="12">
        <v>135</v>
      </c>
      <c r="W2071" s="2">
        <f t="shared" ref="W2071" si="20783">V2071/$AH2071</f>
        <v>9.2656142759094035E-2</v>
      </c>
      <c r="X2071" s="12">
        <v>80</v>
      </c>
      <c r="Y2071" s="2">
        <f t="shared" ref="Y2071" si="20784">X2071/$AH2071</f>
        <v>5.4907343857240908E-2</v>
      </c>
      <c r="Z2071" s="12">
        <v>2</v>
      </c>
      <c r="AA2071" s="2">
        <f t="shared" ref="AA2071" si="20785">Z2071/$AH2071</f>
        <v>1.3726835964310226E-3</v>
      </c>
      <c r="AB2071" s="12">
        <v>0</v>
      </c>
      <c r="AC2071" s="2">
        <f t="shared" ref="AC2071" si="20786">AB2071/$AH2071</f>
        <v>0</v>
      </c>
      <c r="AD2071" s="12">
        <v>1</v>
      </c>
      <c r="AE2071" s="2">
        <f t="shared" ref="AE2071" si="20787">AD2071/$AH2071</f>
        <v>6.863417982155113E-4</v>
      </c>
      <c r="AF2071" s="12">
        <v>19</v>
      </c>
      <c r="AG2071" s="2">
        <f t="shared" ref="AG2071" si="20788">AF2071/$AH2071</f>
        <v>1.3040494166094716E-2</v>
      </c>
      <c r="AH2071" s="12">
        <v>1457</v>
      </c>
      <c r="AI2071" s="1" t="str">
        <f t="shared" si="20588"/>
        <v>White</v>
      </c>
    </row>
    <row r="2072" spans="1:35" x14ac:dyDescent="0.2">
      <c r="A2072" s="1">
        <v>41</v>
      </c>
      <c r="B2072" s="1">
        <v>27</v>
      </c>
      <c r="C2072" s="1">
        <v>41027</v>
      </c>
      <c r="D2072" s="12">
        <v>50</v>
      </c>
      <c r="E2072" s="2">
        <f t="shared" si="20576"/>
        <v>0.45045045045045046</v>
      </c>
      <c r="F2072" s="12">
        <v>6</v>
      </c>
      <c r="G2072" s="2">
        <f t="shared" si="20576"/>
        <v>5.4054054054054057E-2</v>
      </c>
      <c r="H2072" s="12">
        <v>4</v>
      </c>
      <c r="I2072" s="2">
        <f t="shared" ref="I2072" si="20789">H2072/$P2072</f>
        <v>3.6036036036036036E-2</v>
      </c>
      <c r="J2072" s="12">
        <v>49</v>
      </c>
      <c r="K2072" s="2">
        <f t="shared" ref="K2072" si="20790">J2072/$P2072</f>
        <v>0.44144144144144143</v>
      </c>
      <c r="L2072" s="12">
        <v>0</v>
      </c>
      <c r="M2072" s="2">
        <f t="shared" ref="M2072" si="20791">L2072/$P2072</f>
        <v>0</v>
      </c>
      <c r="N2072" s="12">
        <v>1</v>
      </c>
      <c r="O2072" s="2">
        <f t="shared" ref="O2072" si="20792">N2072/$P2072</f>
        <v>9.0090090090090089E-3</v>
      </c>
      <c r="P2072" s="12">
        <v>111</v>
      </c>
      <c r="R2072" s="12">
        <v>21209</v>
      </c>
      <c r="S2072" s="2">
        <f t="shared" si="20581"/>
        <v>0.55203019260801667</v>
      </c>
      <c r="T2072" s="12">
        <v>568</v>
      </c>
      <c r="U2072" s="2">
        <f t="shared" si="20581"/>
        <v>1.478396668401874E-2</v>
      </c>
      <c r="V2072" s="12">
        <v>14252</v>
      </c>
      <c r="W2072" s="2">
        <f t="shared" ref="W2072" si="20793">V2072/$AH2072</f>
        <v>0.37095262883914626</v>
      </c>
      <c r="X2072" s="12">
        <v>1908</v>
      </c>
      <c r="Y2072" s="2">
        <f t="shared" ref="Y2072" si="20794">X2072/$AH2072</f>
        <v>4.9661634565330556E-2</v>
      </c>
      <c r="Z2072" s="12">
        <v>60</v>
      </c>
      <c r="AA2072" s="2">
        <f t="shared" ref="AA2072" si="20795">Z2072/$AH2072</f>
        <v>1.5616866215512754E-3</v>
      </c>
      <c r="AB2072" s="12">
        <v>12</v>
      </c>
      <c r="AC2072" s="2">
        <f t="shared" ref="AC2072" si="20796">AB2072/$AH2072</f>
        <v>3.1233732431025507E-4</v>
      </c>
      <c r="AD2072" s="12">
        <v>38</v>
      </c>
      <c r="AE2072" s="2">
        <f t="shared" ref="AE2072" si="20797">AD2072/$AH2072</f>
        <v>9.8906819364914106E-4</v>
      </c>
      <c r="AF2072" s="12">
        <v>376</v>
      </c>
      <c r="AG2072" s="2">
        <f t="shared" ref="AG2072" si="20798">AF2072/$AH2072</f>
        <v>9.7865694950546589E-3</v>
      </c>
      <c r="AH2072" s="12">
        <v>38420</v>
      </c>
      <c r="AI2072" s="1" t="str">
        <f t="shared" si="20588"/>
        <v>White</v>
      </c>
    </row>
    <row r="2073" spans="1:35" x14ac:dyDescent="0.2">
      <c r="A2073" s="1">
        <v>41</v>
      </c>
      <c r="B2073" s="1">
        <v>28</v>
      </c>
      <c r="C2073" s="1">
        <v>41028</v>
      </c>
      <c r="D2073" s="12">
        <v>157</v>
      </c>
      <c r="E2073" s="2">
        <f t="shared" si="20576"/>
        <v>0.57509157509157505</v>
      </c>
      <c r="F2073" s="12">
        <v>15</v>
      </c>
      <c r="G2073" s="2">
        <f t="shared" si="20576"/>
        <v>5.4945054945054944E-2</v>
      </c>
      <c r="H2073" s="12">
        <v>9</v>
      </c>
      <c r="I2073" s="2">
        <f t="shared" ref="I2073" si="20799">H2073/$P2073</f>
        <v>3.2967032967032968E-2</v>
      </c>
      <c r="J2073" s="12">
        <v>88</v>
      </c>
      <c r="K2073" s="2">
        <f t="shared" ref="K2073" si="20800">J2073/$P2073</f>
        <v>0.32234432234432236</v>
      </c>
      <c r="L2073" s="12">
        <v>4</v>
      </c>
      <c r="M2073" s="2">
        <f t="shared" ref="M2073" si="20801">L2073/$P2073</f>
        <v>1.4652014652014652E-2</v>
      </c>
      <c r="N2073" s="12">
        <v>0</v>
      </c>
      <c r="O2073" s="2">
        <f t="shared" ref="O2073" si="20802">N2073/$P2073</f>
        <v>0</v>
      </c>
      <c r="P2073" s="12">
        <v>273</v>
      </c>
      <c r="R2073" s="12">
        <v>1246</v>
      </c>
      <c r="S2073" s="2">
        <f t="shared" si="20581"/>
        <v>0.70355731225296447</v>
      </c>
      <c r="T2073" s="12">
        <v>85</v>
      </c>
      <c r="U2073" s="2">
        <f t="shared" si="20581"/>
        <v>4.7995482778091472E-2</v>
      </c>
      <c r="V2073" s="12">
        <v>164</v>
      </c>
      <c r="W2073" s="2">
        <f t="shared" ref="W2073" si="20803">V2073/$AH2073</f>
        <v>9.2603049124788256E-2</v>
      </c>
      <c r="X2073" s="12">
        <v>233</v>
      </c>
      <c r="Y2073" s="2">
        <f t="shared" ref="Y2073" si="20804">X2073/$AH2073</f>
        <v>0.13156408808582723</v>
      </c>
      <c r="Z2073" s="12">
        <v>1</v>
      </c>
      <c r="AA2073" s="2">
        <f t="shared" ref="AA2073" si="20805">Z2073/$AH2073</f>
        <v>5.6465273856578201E-4</v>
      </c>
      <c r="AB2073" s="12">
        <v>1</v>
      </c>
      <c r="AC2073" s="2">
        <f t="shared" ref="AC2073" si="20806">AB2073/$AH2073</f>
        <v>5.6465273856578201E-4</v>
      </c>
      <c r="AD2073" s="12">
        <v>7</v>
      </c>
      <c r="AE2073" s="2">
        <f t="shared" ref="AE2073" si="20807">AD2073/$AH2073</f>
        <v>3.952569169960474E-3</v>
      </c>
      <c r="AF2073" s="12">
        <v>33</v>
      </c>
      <c r="AG2073" s="2">
        <f t="shared" ref="AG2073" si="20808">AF2073/$AH2073</f>
        <v>1.8633540372670808E-2</v>
      </c>
      <c r="AH2073" s="12">
        <v>1771</v>
      </c>
      <c r="AI2073" s="1" t="str">
        <f t="shared" si="20588"/>
        <v>White</v>
      </c>
    </row>
    <row r="2074" spans="1:35" x14ac:dyDescent="0.2">
      <c r="A2074" s="1">
        <v>41</v>
      </c>
      <c r="B2074" s="1">
        <v>29</v>
      </c>
      <c r="C2074" s="1">
        <v>41029</v>
      </c>
      <c r="D2074" s="12">
        <v>92</v>
      </c>
      <c r="E2074" s="2">
        <f t="shared" si="20576"/>
        <v>0.56097560975609762</v>
      </c>
      <c r="F2074" s="12">
        <v>10</v>
      </c>
      <c r="G2074" s="2">
        <f t="shared" si="20576"/>
        <v>6.097560975609756E-2</v>
      </c>
      <c r="H2074" s="12">
        <v>4</v>
      </c>
      <c r="I2074" s="2">
        <f t="shared" ref="I2074" si="20809">H2074/$P2074</f>
        <v>2.4390243902439025E-2</v>
      </c>
      <c r="J2074" s="12">
        <v>57</v>
      </c>
      <c r="K2074" s="2">
        <f t="shared" ref="K2074" si="20810">J2074/$P2074</f>
        <v>0.34756097560975607</v>
      </c>
      <c r="L2074" s="12">
        <v>1</v>
      </c>
      <c r="M2074" s="2">
        <f t="shared" ref="M2074" si="20811">L2074/$P2074</f>
        <v>6.0975609756097563E-3</v>
      </c>
      <c r="N2074" s="12">
        <v>0</v>
      </c>
      <c r="O2074" s="2">
        <f t="shared" ref="O2074" si="20812">N2074/$P2074</f>
        <v>0</v>
      </c>
      <c r="P2074" s="12">
        <v>164</v>
      </c>
      <c r="R2074" s="12">
        <v>2185</v>
      </c>
      <c r="S2074" s="2">
        <f t="shared" si="20581"/>
        <v>0.78653707703383724</v>
      </c>
      <c r="T2074" s="12">
        <v>76</v>
      </c>
      <c r="U2074" s="2">
        <f t="shared" si="20581"/>
        <v>2.7357811375089993E-2</v>
      </c>
      <c r="V2074" s="12">
        <v>202</v>
      </c>
      <c r="W2074" s="2">
        <f t="shared" ref="W2074" si="20813">V2074/$AH2074</f>
        <v>7.2714182865370777E-2</v>
      </c>
      <c r="X2074" s="12">
        <v>260</v>
      </c>
      <c r="Y2074" s="2">
        <f t="shared" ref="Y2074" si="20814">X2074/$AH2074</f>
        <v>9.3592512598992081E-2</v>
      </c>
      <c r="Z2074" s="12">
        <v>2</v>
      </c>
      <c r="AA2074" s="2">
        <f t="shared" ref="AA2074" si="20815">Z2074/$AH2074</f>
        <v>7.1994240460763136E-4</v>
      </c>
      <c r="AB2074" s="12">
        <v>3</v>
      </c>
      <c r="AC2074" s="2">
        <f t="shared" ref="AC2074" si="20816">AB2074/$AH2074</f>
        <v>1.0799136069114472E-3</v>
      </c>
      <c r="AD2074" s="12">
        <v>6</v>
      </c>
      <c r="AE2074" s="2">
        <f t="shared" ref="AE2074" si="20817">AD2074/$AH2074</f>
        <v>2.1598272138228943E-3</v>
      </c>
      <c r="AF2074" s="12">
        <v>45</v>
      </c>
      <c r="AG2074" s="2">
        <f t="shared" ref="AG2074" si="20818">AF2074/$AH2074</f>
        <v>1.6198704103671708E-2</v>
      </c>
      <c r="AH2074" s="12">
        <v>2778</v>
      </c>
      <c r="AI2074" s="1" t="str">
        <f t="shared" si="20588"/>
        <v>White</v>
      </c>
    </row>
    <row r="2075" spans="1:35" x14ac:dyDescent="0.2">
      <c r="A2075" s="1">
        <v>41</v>
      </c>
      <c r="B2075" s="1">
        <v>30</v>
      </c>
      <c r="C2075" s="1">
        <v>41030</v>
      </c>
      <c r="D2075" s="12">
        <v>167</v>
      </c>
      <c r="E2075" s="2">
        <f t="shared" si="20576"/>
        <v>0.38747099767981441</v>
      </c>
      <c r="F2075" s="12">
        <v>34</v>
      </c>
      <c r="G2075" s="2">
        <f t="shared" si="20576"/>
        <v>7.8886310904872387E-2</v>
      </c>
      <c r="H2075" s="12">
        <v>0</v>
      </c>
      <c r="I2075" s="2">
        <f t="shared" ref="I2075" si="20819">H2075/$P2075</f>
        <v>0</v>
      </c>
      <c r="J2075" s="12">
        <v>229</v>
      </c>
      <c r="K2075" s="2">
        <f t="shared" ref="K2075" si="20820">J2075/$P2075</f>
        <v>0.53132250580046403</v>
      </c>
      <c r="L2075" s="12">
        <v>1</v>
      </c>
      <c r="M2075" s="2">
        <f t="shared" ref="M2075" si="20821">L2075/$P2075</f>
        <v>2.3201856148491878E-3</v>
      </c>
      <c r="N2075" s="12">
        <v>0</v>
      </c>
      <c r="O2075" s="2">
        <f t="shared" ref="O2075" si="20822">N2075/$P2075</f>
        <v>0</v>
      </c>
      <c r="P2075" s="12">
        <v>431</v>
      </c>
      <c r="R2075" s="12">
        <v>1096</v>
      </c>
      <c r="S2075" s="2">
        <f t="shared" si="20581"/>
        <v>0.77896233120113723</v>
      </c>
      <c r="T2075" s="12">
        <v>8</v>
      </c>
      <c r="U2075" s="2">
        <f t="shared" si="20581"/>
        <v>5.6858564321250887E-3</v>
      </c>
      <c r="V2075" s="12">
        <v>201</v>
      </c>
      <c r="W2075" s="2">
        <f t="shared" ref="W2075" si="20823">V2075/$AH2075</f>
        <v>0.14285714285714285</v>
      </c>
      <c r="X2075" s="12">
        <v>83</v>
      </c>
      <c r="Y2075" s="2">
        <f t="shared" ref="Y2075" si="20824">X2075/$AH2075</f>
        <v>5.8990760483297794E-2</v>
      </c>
      <c r="Z2075" s="12">
        <v>2</v>
      </c>
      <c r="AA2075" s="2">
        <f t="shared" ref="AA2075" si="20825">Z2075/$AH2075</f>
        <v>1.4214641080312722E-3</v>
      </c>
      <c r="AB2075" s="12">
        <v>0</v>
      </c>
      <c r="AC2075" s="2">
        <f t="shared" ref="AC2075" si="20826">AB2075/$AH2075</f>
        <v>0</v>
      </c>
      <c r="AD2075" s="12">
        <v>1</v>
      </c>
      <c r="AE2075" s="2">
        <f t="shared" ref="AE2075" si="20827">AD2075/$AH2075</f>
        <v>7.1073205401563609E-4</v>
      </c>
      <c r="AF2075" s="12">
        <v>16</v>
      </c>
      <c r="AG2075" s="2">
        <f t="shared" ref="AG2075" si="20828">AF2075/$AH2075</f>
        <v>1.1371712864250177E-2</v>
      </c>
      <c r="AH2075" s="12">
        <v>1407</v>
      </c>
      <c r="AI2075" s="1" t="str">
        <f t="shared" si="20588"/>
        <v>White</v>
      </c>
    </row>
    <row r="2076" spans="1:35" x14ac:dyDescent="0.2">
      <c r="A2076" s="1">
        <v>41</v>
      </c>
      <c r="B2076" s="1">
        <v>31</v>
      </c>
      <c r="C2076" s="1">
        <v>41031</v>
      </c>
      <c r="D2076" s="12">
        <v>156</v>
      </c>
      <c r="E2076" s="2">
        <f t="shared" si="20576"/>
        <v>0.37772397094430993</v>
      </c>
      <c r="F2076" s="12">
        <v>23</v>
      </c>
      <c r="G2076" s="2">
        <f t="shared" si="20576"/>
        <v>5.569007263922518E-2</v>
      </c>
      <c r="H2076" s="12">
        <v>2</v>
      </c>
      <c r="I2076" s="2">
        <f t="shared" ref="I2076" si="20829">H2076/$P2076</f>
        <v>4.8426150121065378E-3</v>
      </c>
      <c r="J2076" s="12">
        <v>232</v>
      </c>
      <c r="K2076" s="2">
        <f t="shared" ref="K2076" si="20830">J2076/$P2076</f>
        <v>0.56174334140435833</v>
      </c>
      <c r="L2076" s="12">
        <v>0</v>
      </c>
      <c r="M2076" s="2">
        <f t="shared" ref="M2076" si="20831">L2076/$P2076</f>
        <v>0</v>
      </c>
      <c r="N2076" s="12">
        <v>0</v>
      </c>
      <c r="O2076" s="2">
        <f t="shared" ref="O2076" si="20832">N2076/$P2076</f>
        <v>0</v>
      </c>
      <c r="P2076" s="12">
        <v>413</v>
      </c>
      <c r="R2076" s="12">
        <v>598</v>
      </c>
      <c r="S2076" s="2">
        <f t="shared" si="20581"/>
        <v>0.85306704707560632</v>
      </c>
      <c r="T2076" s="12">
        <v>2</v>
      </c>
      <c r="U2076" s="2">
        <f t="shared" si="20581"/>
        <v>2.8530670470756064E-3</v>
      </c>
      <c r="V2076" s="12">
        <v>68</v>
      </c>
      <c r="W2076" s="2">
        <f t="shared" ref="W2076" si="20833">V2076/$AH2076</f>
        <v>9.700427960057062E-2</v>
      </c>
      <c r="X2076" s="12">
        <v>25</v>
      </c>
      <c r="Y2076" s="2">
        <f t="shared" ref="Y2076" si="20834">X2076/$AH2076</f>
        <v>3.566333808844508E-2</v>
      </c>
      <c r="Z2076" s="12">
        <v>0</v>
      </c>
      <c r="AA2076" s="2">
        <f t="shared" ref="AA2076" si="20835">Z2076/$AH2076</f>
        <v>0</v>
      </c>
      <c r="AB2076" s="12">
        <v>0</v>
      </c>
      <c r="AC2076" s="2">
        <f t="shared" ref="AC2076" si="20836">AB2076/$AH2076</f>
        <v>0</v>
      </c>
      <c r="AD2076" s="12">
        <v>0</v>
      </c>
      <c r="AE2076" s="2">
        <f t="shared" ref="AE2076" si="20837">AD2076/$AH2076</f>
        <v>0</v>
      </c>
      <c r="AF2076" s="12">
        <v>8</v>
      </c>
      <c r="AG2076" s="2">
        <f t="shared" ref="AG2076" si="20838">AF2076/$AH2076</f>
        <v>1.1412268188302425E-2</v>
      </c>
      <c r="AH2076" s="12">
        <v>701</v>
      </c>
      <c r="AI2076" s="1" t="str">
        <f t="shared" si="20588"/>
        <v>White</v>
      </c>
    </row>
    <row r="2077" spans="1:35" x14ac:dyDescent="0.2">
      <c r="A2077" s="1">
        <v>41</v>
      </c>
      <c r="B2077" s="1">
        <v>32</v>
      </c>
      <c r="C2077" s="1">
        <v>41032</v>
      </c>
      <c r="D2077" s="12">
        <v>97</v>
      </c>
      <c r="E2077" s="2">
        <f t="shared" si="20576"/>
        <v>0.36194029850746268</v>
      </c>
      <c r="F2077" s="12">
        <v>5</v>
      </c>
      <c r="G2077" s="2">
        <f t="shared" si="20576"/>
        <v>1.8656716417910446E-2</v>
      </c>
      <c r="H2077" s="12">
        <v>1</v>
      </c>
      <c r="I2077" s="2">
        <f t="shared" ref="I2077" si="20839">H2077/$P2077</f>
        <v>3.7313432835820895E-3</v>
      </c>
      <c r="J2077" s="12">
        <v>166</v>
      </c>
      <c r="K2077" s="2">
        <f t="shared" ref="K2077" si="20840">J2077/$P2077</f>
        <v>0.61940298507462688</v>
      </c>
      <c r="L2077" s="12">
        <v>0</v>
      </c>
      <c r="M2077" s="2">
        <f t="shared" ref="M2077" si="20841">L2077/$P2077</f>
        <v>0</v>
      </c>
      <c r="N2077" s="12">
        <v>0</v>
      </c>
      <c r="O2077" s="2">
        <f t="shared" ref="O2077" si="20842">N2077/$P2077</f>
        <v>0</v>
      </c>
      <c r="P2077" s="12">
        <v>268</v>
      </c>
      <c r="R2077" s="12">
        <v>5201</v>
      </c>
      <c r="S2077" s="2">
        <f t="shared" si="20581"/>
        <v>0.89302884615384615</v>
      </c>
      <c r="T2077" s="12">
        <v>12</v>
      </c>
      <c r="U2077" s="2">
        <f t="shared" si="20581"/>
        <v>2.0604395604395605E-3</v>
      </c>
      <c r="V2077" s="12">
        <v>365</v>
      </c>
      <c r="W2077" s="2">
        <f t="shared" ref="W2077" si="20843">V2077/$AH2077</f>
        <v>6.2671703296703296E-2</v>
      </c>
      <c r="X2077" s="12">
        <v>185</v>
      </c>
      <c r="Y2077" s="2">
        <f t="shared" ref="Y2077" si="20844">X2077/$AH2077</f>
        <v>3.1765109890109888E-2</v>
      </c>
      <c r="Z2077" s="12">
        <v>2</v>
      </c>
      <c r="AA2077" s="2">
        <f t="shared" ref="AA2077" si="20845">Z2077/$AH2077</f>
        <v>3.4340659340659343E-4</v>
      </c>
      <c r="AB2077" s="12">
        <v>1</v>
      </c>
      <c r="AC2077" s="2">
        <f t="shared" ref="AC2077" si="20846">AB2077/$AH2077</f>
        <v>1.7170329670329672E-4</v>
      </c>
      <c r="AD2077" s="12">
        <v>6</v>
      </c>
      <c r="AE2077" s="2">
        <f t="shared" ref="AE2077" si="20847">AD2077/$AH2077</f>
        <v>1.0302197802197802E-3</v>
      </c>
      <c r="AF2077" s="12">
        <v>52</v>
      </c>
      <c r="AG2077" s="2">
        <f t="shared" ref="AG2077" si="20848">AF2077/$AH2077</f>
        <v>8.9285714285714281E-3</v>
      </c>
      <c r="AH2077" s="12">
        <v>5824</v>
      </c>
      <c r="AI2077" s="1" t="str">
        <f t="shared" si="20588"/>
        <v>White</v>
      </c>
    </row>
    <row r="2078" spans="1:35" x14ac:dyDescent="0.2">
      <c r="A2078" s="1">
        <v>41</v>
      </c>
      <c r="B2078" s="1">
        <v>33</v>
      </c>
      <c r="C2078" s="1">
        <v>41033</v>
      </c>
      <c r="D2078" s="12">
        <v>106</v>
      </c>
      <c r="E2078" s="2">
        <f t="shared" si="20576"/>
        <v>0.37455830388692579</v>
      </c>
      <c r="F2078" s="12">
        <v>15</v>
      </c>
      <c r="G2078" s="2">
        <f t="shared" si="20576"/>
        <v>5.3003533568904596E-2</v>
      </c>
      <c r="H2078" s="12">
        <v>0</v>
      </c>
      <c r="I2078" s="2">
        <f t="shared" ref="I2078" si="20849">H2078/$P2078</f>
        <v>0</v>
      </c>
      <c r="J2078" s="12">
        <v>161</v>
      </c>
      <c r="K2078" s="2">
        <f t="shared" ref="K2078" si="20850">J2078/$P2078</f>
        <v>0.56890459363957602</v>
      </c>
      <c r="L2078" s="12">
        <v>1</v>
      </c>
      <c r="M2078" s="2">
        <f t="shared" ref="M2078" si="20851">L2078/$P2078</f>
        <v>3.5335689045936395E-3</v>
      </c>
      <c r="N2078" s="12">
        <v>0</v>
      </c>
      <c r="O2078" s="2">
        <f t="shared" ref="O2078" si="20852">N2078/$P2078</f>
        <v>0</v>
      </c>
      <c r="P2078" s="12">
        <v>283</v>
      </c>
      <c r="R2078" s="12">
        <v>4631</v>
      </c>
      <c r="S2078" s="2">
        <f t="shared" si="20581"/>
        <v>0.84001451115545078</v>
      </c>
      <c r="T2078" s="12">
        <v>18</v>
      </c>
      <c r="U2078" s="2">
        <f t="shared" si="20581"/>
        <v>3.2650099764193726E-3</v>
      </c>
      <c r="V2078" s="12">
        <v>448</v>
      </c>
      <c r="W2078" s="2">
        <f t="shared" ref="W2078" si="20853">V2078/$AH2078</f>
        <v>8.1262470524215494E-2</v>
      </c>
      <c r="X2078" s="12">
        <v>351</v>
      </c>
      <c r="Y2078" s="2">
        <f t="shared" ref="Y2078" si="20854">X2078/$AH2078</f>
        <v>6.3667694540177761E-2</v>
      </c>
      <c r="Z2078" s="12">
        <v>3</v>
      </c>
      <c r="AA2078" s="2">
        <f t="shared" ref="AA2078" si="20855">Z2078/$AH2078</f>
        <v>5.4416832940322869E-4</v>
      </c>
      <c r="AB2078" s="12">
        <v>0</v>
      </c>
      <c r="AC2078" s="2">
        <f t="shared" ref="AC2078" si="20856">AB2078/$AH2078</f>
        <v>0</v>
      </c>
      <c r="AD2078" s="12">
        <v>3</v>
      </c>
      <c r="AE2078" s="2">
        <f t="shared" ref="AE2078" si="20857">AD2078/$AH2078</f>
        <v>5.4416832940322869E-4</v>
      </c>
      <c r="AF2078" s="12">
        <v>59</v>
      </c>
      <c r="AG2078" s="2">
        <f t="shared" ref="AG2078" si="20858">AF2078/$AH2078</f>
        <v>1.0701977144930165E-2</v>
      </c>
      <c r="AH2078" s="12">
        <v>5513</v>
      </c>
      <c r="AI2078" s="1" t="str">
        <f t="shared" si="20588"/>
        <v>White</v>
      </c>
    </row>
    <row r="2079" spans="1:35" x14ac:dyDescent="0.2">
      <c r="A2079" s="1">
        <v>41</v>
      </c>
      <c r="B2079" s="1">
        <v>34</v>
      </c>
      <c r="C2079" s="1">
        <v>41034</v>
      </c>
      <c r="D2079" s="12">
        <v>126</v>
      </c>
      <c r="E2079" s="2">
        <f t="shared" si="20576"/>
        <v>0.40514469453376206</v>
      </c>
      <c r="F2079" s="12">
        <v>13</v>
      </c>
      <c r="G2079" s="2">
        <f t="shared" si="20576"/>
        <v>4.1800643086816719E-2</v>
      </c>
      <c r="H2079" s="12">
        <v>3</v>
      </c>
      <c r="I2079" s="2">
        <f t="shared" ref="I2079" si="20859">H2079/$P2079</f>
        <v>9.6463022508038593E-3</v>
      </c>
      <c r="J2079" s="12">
        <v>168</v>
      </c>
      <c r="K2079" s="2">
        <f t="shared" ref="K2079" si="20860">J2079/$P2079</f>
        <v>0.54019292604501612</v>
      </c>
      <c r="L2079" s="12">
        <v>1</v>
      </c>
      <c r="M2079" s="2">
        <f t="shared" ref="M2079" si="20861">L2079/$P2079</f>
        <v>3.2154340836012861E-3</v>
      </c>
      <c r="N2079" s="12">
        <v>0</v>
      </c>
      <c r="O2079" s="2">
        <f t="shared" ref="O2079" si="20862">N2079/$P2079</f>
        <v>0</v>
      </c>
      <c r="P2079" s="12">
        <v>311</v>
      </c>
      <c r="R2079" s="12">
        <v>595</v>
      </c>
      <c r="S2079" s="2">
        <f t="shared" si="20581"/>
        <v>0.81955922865013775</v>
      </c>
      <c r="T2079" s="12">
        <v>3</v>
      </c>
      <c r="U2079" s="2">
        <f t="shared" si="20581"/>
        <v>4.1322314049586778E-3</v>
      </c>
      <c r="V2079" s="12">
        <v>75</v>
      </c>
      <c r="W2079" s="2">
        <f t="shared" ref="W2079" si="20863">V2079/$AH2079</f>
        <v>0.10330578512396695</v>
      </c>
      <c r="X2079" s="12">
        <v>38</v>
      </c>
      <c r="Y2079" s="2">
        <f t="shared" ref="Y2079" si="20864">X2079/$AH2079</f>
        <v>5.2341597796143252E-2</v>
      </c>
      <c r="Z2079" s="12">
        <v>1</v>
      </c>
      <c r="AA2079" s="2">
        <f t="shared" ref="AA2079" si="20865">Z2079/$AH2079</f>
        <v>1.3774104683195593E-3</v>
      </c>
      <c r="AB2079" s="12">
        <v>0</v>
      </c>
      <c r="AC2079" s="2">
        <f t="shared" ref="AC2079" si="20866">AB2079/$AH2079</f>
        <v>0</v>
      </c>
      <c r="AD2079" s="12">
        <v>1</v>
      </c>
      <c r="AE2079" s="2">
        <f t="shared" ref="AE2079" si="20867">AD2079/$AH2079</f>
        <v>1.3774104683195593E-3</v>
      </c>
      <c r="AF2079" s="12">
        <v>12</v>
      </c>
      <c r="AG2079" s="2">
        <f t="shared" ref="AG2079" si="20868">AF2079/$AH2079</f>
        <v>1.6528925619834711E-2</v>
      </c>
      <c r="AH2079" s="12">
        <v>726</v>
      </c>
      <c r="AI2079" s="1" t="str">
        <f t="shared" si="20588"/>
        <v>White</v>
      </c>
    </row>
    <row r="2080" spans="1:35" x14ac:dyDescent="0.2">
      <c r="A2080" s="1">
        <v>41</v>
      </c>
      <c r="B2080" s="1">
        <v>35</v>
      </c>
      <c r="C2080" s="1">
        <v>41035</v>
      </c>
      <c r="D2080" s="12">
        <v>170</v>
      </c>
      <c r="E2080" s="2">
        <f t="shared" si="20576"/>
        <v>0.39719626168224298</v>
      </c>
      <c r="F2080" s="12">
        <v>31</v>
      </c>
      <c r="G2080" s="2">
        <f t="shared" si="20576"/>
        <v>7.2429906542056069E-2</v>
      </c>
      <c r="H2080" s="12">
        <v>1</v>
      </c>
      <c r="I2080" s="2">
        <f t="shared" ref="I2080" si="20869">H2080/$P2080</f>
        <v>2.3364485981308409E-3</v>
      </c>
      <c r="J2080" s="12">
        <v>224</v>
      </c>
      <c r="K2080" s="2">
        <f t="shared" ref="K2080" si="20870">J2080/$P2080</f>
        <v>0.52336448598130836</v>
      </c>
      <c r="L2080" s="12">
        <v>0</v>
      </c>
      <c r="M2080" s="2">
        <f t="shared" ref="M2080" si="20871">L2080/$P2080</f>
        <v>0</v>
      </c>
      <c r="N2080" s="12">
        <v>2</v>
      </c>
      <c r="O2080" s="2">
        <f t="shared" ref="O2080" si="20872">N2080/$P2080</f>
        <v>4.6728971962616819E-3</v>
      </c>
      <c r="P2080" s="12">
        <v>428</v>
      </c>
      <c r="R2080" s="12">
        <v>839</v>
      </c>
      <c r="S2080" s="2">
        <f t="shared" si="20581"/>
        <v>0.8381618381618382</v>
      </c>
      <c r="T2080" s="12">
        <v>4</v>
      </c>
      <c r="U2080" s="2">
        <f t="shared" si="20581"/>
        <v>3.996003996003996E-3</v>
      </c>
      <c r="V2080" s="12">
        <v>117</v>
      </c>
      <c r="W2080" s="2">
        <f t="shared" ref="W2080" si="20873">V2080/$AH2080</f>
        <v>0.11688311688311688</v>
      </c>
      <c r="X2080" s="12">
        <v>23</v>
      </c>
      <c r="Y2080" s="2">
        <f t="shared" ref="Y2080" si="20874">X2080/$AH2080</f>
        <v>2.2977022977022976E-2</v>
      </c>
      <c r="Z2080" s="12">
        <v>2</v>
      </c>
      <c r="AA2080" s="2">
        <f t="shared" ref="AA2080" si="20875">Z2080/$AH2080</f>
        <v>1.998001998001998E-3</v>
      </c>
      <c r="AB2080" s="12">
        <v>0</v>
      </c>
      <c r="AC2080" s="2">
        <f t="shared" ref="AC2080" si="20876">AB2080/$AH2080</f>
        <v>0</v>
      </c>
      <c r="AD2080" s="12">
        <v>2</v>
      </c>
      <c r="AE2080" s="2">
        <f t="shared" ref="AE2080" si="20877">AD2080/$AH2080</f>
        <v>1.998001998001998E-3</v>
      </c>
      <c r="AF2080" s="12">
        <v>14</v>
      </c>
      <c r="AG2080" s="2">
        <f t="shared" ref="AG2080" si="20878">AF2080/$AH2080</f>
        <v>1.3986013986013986E-2</v>
      </c>
      <c r="AH2080" s="12">
        <v>1001</v>
      </c>
      <c r="AI2080" s="1" t="str">
        <f t="shared" si="20588"/>
        <v>White</v>
      </c>
    </row>
    <row r="2081" spans="1:35" x14ac:dyDescent="0.2">
      <c r="A2081" s="1">
        <v>41</v>
      </c>
      <c r="B2081" s="1">
        <v>36</v>
      </c>
      <c r="C2081" s="1">
        <v>41036</v>
      </c>
      <c r="D2081" s="12">
        <v>176</v>
      </c>
      <c r="E2081" s="2">
        <f t="shared" si="20576"/>
        <v>0.42105263157894735</v>
      </c>
      <c r="F2081" s="12">
        <v>37</v>
      </c>
      <c r="G2081" s="2">
        <f t="shared" si="20576"/>
        <v>8.8516746411483258E-2</v>
      </c>
      <c r="H2081" s="12">
        <v>0</v>
      </c>
      <c r="I2081" s="2">
        <f t="shared" ref="I2081" si="20879">H2081/$P2081</f>
        <v>0</v>
      </c>
      <c r="J2081" s="12">
        <v>204</v>
      </c>
      <c r="K2081" s="2">
        <f t="shared" ref="K2081" si="20880">J2081/$P2081</f>
        <v>0.48803827751196172</v>
      </c>
      <c r="L2081" s="12">
        <v>1</v>
      </c>
      <c r="M2081" s="2">
        <f t="shared" ref="M2081" si="20881">L2081/$P2081</f>
        <v>2.3923444976076554E-3</v>
      </c>
      <c r="N2081" s="12">
        <v>0</v>
      </c>
      <c r="O2081" s="2">
        <f t="shared" ref="O2081" si="20882">N2081/$P2081</f>
        <v>0</v>
      </c>
      <c r="P2081" s="12">
        <v>418</v>
      </c>
      <c r="R2081" s="12">
        <v>883</v>
      </c>
      <c r="S2081" s="2">
        <f t="shared" si="20581"/>
        <v>0.81910946196660483</v>
      </c>
      <c r="T2081" s="12">
        <v>5</v>
      </c>
      <c r="U2081" s="2">
        <f t="shared" si="20581"/>
        <v>4.6382189239332098E-3</v>
      </c>
      <c r="V2081" s="12">
        <v>111</v>
      </c>
      <c r="W2081" s="2">
        <f t="shared" ref="W2081" si="20883">V2081/$AH2081</f>
        <v>0.10296846011131726</v>
      </c>
      <c r="X2081" s="12">
        <v>56</v>
      </c>
      <c r="Y2081" s="2">
        <f t="shared" ref="Y2081" si="20884">X2081/$AH2081</f>
        <v>5.1948051948051951E-2</v>
      </c>
      <c r="Z2081" s="12">
        <v>1</v>
      </c>
      <c r="AA2081" s="2">
        <f t="shared" ref="AA2081" si="20885">Z2081/$AH2081</f>
        <v>9.2764378478664194E-4</v>
      </c>
      <c r="AB2081" s="12">
        <v>0</v>
      </c>
      <c r="AC2081" s="2">
        <f t="shared" ref="AC2081" si="20886">AB2081/$AH2081</f>
        <v>0</v>
      </c>
      <c r="AD2081" s="12">
        <v>2</v>
      </c>
      <c r="AE2081" s="2">
        <f t="shared" ref="AE2081" si="20887">AD2081/$AH2081</f>
        <v>1.8552875695732839E-3</v>
      </c>
      <c r="AF2081" s="12">
        <v>18</v>
      </c>
      <c r="AG2081" s="2">
        <f t="shared" ref="AG2081" si="20888">AF2081/$AH2081</f>
        <v>1.6697588126159554E-2</v>
      </c>
      <c r="AH2081" s="12">
        <v>1078</v>
      </c>
      <c r="AI2081" s="1" t="str">
        <f t="shared" si="20588"/>
        <v>White</v>
      </c>
    </row>
    <row r="2082" spans="1:35" x14ac:dyDescent="0.2">
      <c r="A2082" s="1">
        <v>41</v>
      </c>
      <c r="B2082" s="1">
        <v>37</v>
      </c>
      <c r="C2082" s="1">
        <v>41037</v>
      </c>
      <c r="D2082" s="12">
        <v>154</v>
      </c>
      <c r="E2082" s="2">
        <f t="shared" si="20576"/>
        <v>0.36065573770491804</v>
      </c>
      <c r="F2082" s="12">
        <v>20</v>
      </c>
      <c r="G2082" s="2">
        <f t="shared" si="20576"/>
        <v>4.6838407494145202E-2</v>
      </c>
      <c r="H2082" s="12">
        <v>3</v>
      </c>
      <c r="I2082" s="2">
        <f t="shared" ref="I2082" si="20889">H2082/$P2082</f>
        <v>7.0257611241217799E-3</v>
      </c>
      <c r="J2082" s="12">
        <v>247</v>
      </c>
      <c r="K2082" s="2">
        <f t="shared" ref="K2082" si="20890">J2082/$P2082</f>
        <v>0.57845433255269318</v>
      </c>
      <c r="L2082" s="12">
        <v>0</v>
      </c>
      <c r="M2082" s="2">
        <f t="shared" ref="M2082" si="20891">L2082/$P2082</f>
        <v>0</v>
      </c>
      <c r="N2082" s="12">
        <v>3</v>
      </c>
      <c r="O2082" s="2">
        <f t="shared" ref="O2082" si="20892">N2082/$P2082</f>
        <v>7.0257611241217799E-3</v>
      </c>
      <c r="P2082" s="12">
        <v>427</v>
      </c>
      <c r="R2082" s="12">
        <v>791</v>
      </c>
      <c r="S2082" s="2">
        <f t="shared" si="20581"/>
        <v>0.85978260869565215</v>
      </c>
      <c r="T2082" s="12">
        <v>2</v>
      </c>
      <c r="U2082" s="2">
        <f t="shared" si="20581"/>
        <v>2.1739130434782609E-3</v>
      </c>
      <c r="V2082" s="12">
        <v>88</v>
      </c>
      <c r="W2082" s="2">
        <f t="shared" ref="W2082" si="20893">V2082/$AH2082</f>
        <v>9.5652173913043481E-2</v>
      </c>
      <c r="X2082" s="12">
        <v>29</v>
      </c>
      <c r="Y2082" s="2">
        <f t="shared" ref="Y2082" si="20894">X2082/$AH2082</f>
        <v>3.1521739130434781E-2</v>
      </c>
      <c r="Z2082" s="12">
        <v>0</v>
      </c>
      <c r="AA2082" s="2">
        <f t="shared" ref="AA2082" si="20895">Z2082/$AH2082</f>
        <v>0</v>
      </c>
      <c r="AB2082" s="12">
        <v>0</v>
      </c>
      <c r="AC2082" s="2">
        <f t="shared" ref="AC2082" si="20896">AB2082/$AH2082</f>
        <v>0</v>
      </c>
      <c r="AD2082" s="12">
        <v>0</v>
      </c>
      <c r="AE2082" s="2">
        <f t="shared" ref="AE2082" si="20897">AD2082/$AH2082</f>
        <v>0</v>
      </c>
      <c r="AF2082" s="12">
        <v>10</v>
      </c>
      <c r="AG2082" s="2">
        <f t="shared" ref="AG2082" si="20898">AF2082/$AH2082</f>
        <v>1.0869565217391304E-2</v>
      </c>
      <c r="AH2082" s="12">
        <v>920</v>
      </c>
      <c r="AI2082" s="1" t="str">
        <f t="shared" si="20588"/>
        <v>White</v>
      </c>
    </row>
    <row r="2083" spans="1:35" x14ac:dyDescent="0.2">
      <c r="A2083" s="1">
        <v>41</v>
      </c>
      <c r="B2083" s="1">
        <v>38</v>
      </c>
      <c r="C2083" s="1">
        <v>41038</v>
      </c>
      <c r="D2083" s="12">
        <v>161</v>
      </c>
      <c r="E2083" s="2">
        <f t="shared" si="20576"/>
        <v>0.41494845360824745</v>
      </c>
      <c r="F2083" s="12">
        <v>45</v>
      </c>
      <c r="G2083" s="2">
        <f t="shared" si="20576"/>
        <v>0.11597938144329897</v>
      </c>
      <c r="H2083" s="12">
        <v>1</v>
      </c>
      <c r="I2083" s="2">
        <f t="shared" ref="I2083" si="20899">H2083/$P2083</f>
        <v>2.5773195876288659E-3</v>
      </c>
      <c r="J2083" s="12">
        <v>175</v>
      </c>
      <c r="K2083" s="2">
        <f t="shared" ref="K2083" si="20900">J2083/$P2083</f>
        <v>0.45103092783505155</v>
      </c>
      <c r="L2083" s="12">
        <v>3</v>
      </c>
      <c r="M2083" s="2">
        <f t="shared" ref="M2083" si="20901">L2083/$P2083</f>
        <v>7.7319587628865982E-3</v>
      </c>
      <c r="N2083" s="12">
        <v>3</v>
      </c>
      <c r="O2083" s="2">
        <f t="shared" ref="O2083" si="20902">N2083/$P2083</f>
        <v>7.7319587628865982E-3</v>
      </c>
      <c r="P2083" s="12">
        <v>388</v>
      </c>
      <c r="R2083" s="12">
        <v>783</v>
      </c>
      <c r="S2083" s="2">
        <f t="shared" si="20581"/>
        <v>0.78065802592223332</v>
      </c>
      <c r="T2083" s="12">
        <v>3</v>
      </c>
      <c r="U2083" s="2">
        <f t="shared" si="20581"/>
        <v>2.9910269192422734E-3</v>
      </c>
      <c r="V2083" s="12">
        <v>136</v>
      </c>
      <c r="W2083" s="2">
        <f t="shared" ref="W2083" si="20903">V2083/$AH2083</f>
        <v>0.13559322033898305</v>
      </c>
      <c r="X2083" s="12">
        <v>70</v>
      </c>
      <c r="Y2083" s="2">
        <f t="shared" ref="Y2083" si="20904">X2083/$AH2083</f>
        <v>6.9790628115653036E-2</v>
      </c>
      <c r="Z2083" s="12">
        <v>1</v>
      </c>
      <c r="AA2083" s="2">
        <f t="shared" ref="AA2083" si="20905">Z2083/$AH2083</f>
        <v>9.9700897308075765E-4</v>
      </c>
      <c r="AB2083" s="12">
        <v>0</v>
      </c>
      <c r="AC2083" s="2">
        <f t="shared" ref="AC2083" si="20906">AB2083/$AH2083</f>
        <v>0</v>
      </c>
      <c r="AD2083" s="12">
        <v>0</v>
      </c>
      <c r="AE2083" s="2">
        <f t="shared" ref="AE2083" si="20907">AD2083/$AH2083</f>
        <v>0</v>
      </c>
      <c r="AF2083" s="12">
        <v>9</v>
      </c>
      <c r="AG2083" s="2">
        <f t="shared" ref="AG2083" si="20908">AF2083/$AH2083</f>
        <v>8.9730807577268201E-3</v>
      </c>
      <c r="AH2083" s="12">
        <v>1003</v>
      </c>
      <c r="AI2083" s="1" t="str">
        <f t="shared" si="20588"/>
        <v>White</v>
      </c>
    </row>
    <row r="2084" spans="1:35" x14ac:dyDescent="0.2">
      <c r="A2084" s="1">
        <v>41</v>
      </c>
      <c r="B2084" s="1">
        <v>39</v>
      </c>
      <c r="C2084" s="1">
        <v>41039</v>
      </c>
      <c r="D2084" s="12">
        <v>105</v>
      </c>
      <c r="E2084" s="2">
        <f t="shared" si="20576"/>
        <v>0.40540540540540543</v>
      </c>
      <c r="F2084" s="12">
        <v>19</v>
      </c>
      <c r="G2084" s="2">
        <f t="shared" si="20576"/>
        <v>7.3359073359073365E-2</v>
      </c>
      <c r="H2084" s="12">
        <v>1</v>
      </c>
      <c r="I2084" s="2">
        <f t="shared" ref="I2084" si="20909">H2084/$P2084</f>
        <v>3.8610038610038611E-3</v>
      </c>
      <c r="J2084" s="12">
        <v>134</v>
      </c>
      <c r="K2084" s="2">
        <f t="shared" ref="K2084" si="20910">J2084/$P2084</f>
        <v>0.51737451737451734</v>
      </c>
      <c r="L2084" s="12">
        <v>0</v>
      </c>
      <c r="M2084" s="2">
        <f t="shared" ref="M2084" si="20911">L2084/$P2084</f>
        <v>0</v>
      </c>
      <c r="N2084" s="12">
        <v>0</v>
      </c>
      <c r="O2084" s="2">
        <f t="shared" ref="O2084" si="20912">N2084/$P2084</f>
        <v>0</v>
      </c>
      <c r="P2084" s="12">
        <v>259</v>
      </c>
      <c r="R2084" s="12">
        <v>1819</v>
      </c>
      <c r="S2084" s="2">
        <f t="shared" si="20581"/>
        <v>0.84291010194624649</v>
      </c>
      <c r="T2084" s="12">
        <v>26</v>
      </c>
      <c r="U2084" s="2">
        <f t="shared" si="20581"/>
        <v>1.2048192771084338E-2</v>
      </c>
      <c r="V2084" s="12">
        <v>139</v>
      </c>
      <c r="W2084" s="2">
        <f t="shared" ref="W2084" si="20913">V2084/$AH2084</f>
        <v>6.441149212233549E-2</v>
      </c>
      <c r="X2084" s="12">
        <v>155</v>
      </c>
      <c r="Y2084" s="2">
        <f t="shared" ref="Y2084" si="20914">X2084/$AH2084</f>
        <v>7.1825764596848932E-2</v>
      </c>
      <c r="Z2084" s="12">
        <v>0</v>
      </c>
      <c r="AA2084" s="2">
        <f t="shared" ref="AA2084" si="20915">Z2084/$AH2084</f>
        <v>0</v>
      </c>
      <c r="AB2084" s="12">
        <v>0</v>
      </c>
      <c r="AC2084" s="2">
        <f t="shared" ref="AC2084" si="20916">AB2084/$AH2084</f>
        <v>0</v>
      </c>
      <c r="AD2084" s="12">
        <v>1</v>
      </c>
      <c r="AE2084" s="2">
        <f t="shared" ref="AE2084" si="20917">AD2084/$AH2084</f>
        <v>4.6339202965708991E-4</v>
      </c>
      <c r="AF2084" s="12">
        <v>17</v>
      </c>
      <c r="AG2084" s="2">
        <f t="shared" ref="AG2084" si="20918">AF2084/$AH2084</f>
        <v>7.8776645041705277E-3</v>
      </c>
      <c r="AH2084" s="12">
        <v>2158</v>
      </c>
      <c r="AI2084" s="1" t="str">
        <f t="shared" si="20588"/>
        <v>White</v>
      </c>
    </row>
    <row r="2085" spans="1:35" x14ac:dyDescent="0.2">
      <c r="A2085" s="1">
        <v>41</v>
      </c>
      <c r="B2085" s="1">
        <v>40</v>
      </c>
      <c r="C2085" s="1">
        <v>41040</v>
      </c>
      <c r="D2085" s="12">
        <v>143</v>
      </c>
      <c r="E2085" s="2">
        <f t="shared" si="20576"/>
        <v>0.32574031890660593</v>
      </c>
      <c r="F2085" s="12">
        <v>28</v>
      </c>
      <c r="G2085" s="2">
        <f t="shared" si="20576"/>
        <v>6.3781321184510256E-2</v>
      </c>
      <c r="H2085" s="12">
        <v>5</v>
      </c>
      <c r="I2085" s="2">
        <f t="shared" ref="I2085" si="20919">H2085/$P2085</f>
        <v>1.1389521640091117E-2</v>
      </c>
      <c r="J2085" s="12">
        <v>259</v>
      </c>
      <c r="K2085" s="2">
        <f t="shared" ref="K2085" si="20920">J2085/$P2085</f>
        <v>0.58997722095671978</v>
      </c>
      <c r="L2085" s="12">
        <v>1</v>
      </c>
      <c r="M2085" s="2">
        <f t="shared" ref="M2085" si="20921">L2085/$P2085</f>
        <v>2.2779043280182231E-3</v>
      </c>
      <c r="N2085" s="12">
        <v>3</v>
      </c>
      <c r="O2085" s="2">
        <f t="shared" ref="O2085" si="20922">N2085/$P2085</f>
        <v>6.8337129840546698E-3</v>
      </c>
      <c r="P2085" s="12">
        <v>439</v>
      </c>
      <c r="R2085" s="12">
        <v>3219</v>
      </c>
      <c r="S2085" s="2">
        <f t="shared" si="20581"/>
        <v>0.82496155817529471</v>
      </c>
      <c r="T2085" s="12">
        <v>15</v>
      </c>
      <c r="U2085" s="2">
        <f t="shared" si="20581"/>
        <v>3.8441824705279346E-3</v>
      </c>
      <c r="V2085" s="12">
        <v>246</v>
      </c>
      <c r="W2085" s="2">
        <f t="shared" ref="W2085" si="20923">V2085/$AH2085</f>
        <v>6.3044592516658129E-2</v>
      </c>
      <c r="X2085" s="12">
        <v>370</v>
      </c>
      <c r="Y2085" s="2">
        <f t="shared" ref="Y2085" si="20924">X2085/$AH2085</f>
        <v>9.4823167606355716E-2</v>
      </c>
      <c r="Z2085" s="12">
        <v>1</v>
      </c>
      <c r="AA2085" s="2">
        <f t="shared" ref="AA2085" si="20925">Z2085/$AH2085</f>
        <v>2.5627883136852895E-4</v>
      </c>
      <c r="AB2085" s="12">
        <v>0</v>
      </c>
      <c r="AC2085" s="2">
        <f t="shared" ref="AC2085" si="20926">AB2085/$AH2085</f>
        <v>0</v>
      </c>
      <c r="AD2085" s="12">
        <v>3</v>
      </c>
      <c r="AE2085" s="2">
        <f t="shared" ref="AE2085" si="20927">AD2085/$AH2085</f>
        <v>7.6883649410558691E-4</v>
      </c>
      <c r="AF2085" s="12">
        <v>47</v>
      </c>
      <c r="AG2085" s="2">
        <f t="shared" ref="AG2085" si="20928">AF2085/$AH2085</f>
        <v>1.2045105074320861E-2</v>
      </c>
      <c r="AH2085" s="12">
        <v>3902</v>
      </c>
      <c r="AI2085" s="1" t="str">
        <f t="shared" si="20588"/>
        <v>White</v>
      </c>
    </row>
    <row r="2086" spans="1:35" x14ac:dyDescent="0.2">
      <c r="A2086" s="1">
        <v>41</v>
      </c>
      <c r="B2086" s="1">
        <v>41</v>
      </c>
      <c r="C2086" s="1">
        <v>41041</v>
      </c>
      <c r="D2086" s="12">
        <v>171</v>
      </c>
      <c r="E2086" s="2">
        <f t="shared" si="20576"/>
        <v>0.40046838407494145</v>
      </c>
      <c r="F2086" s="12">
        <v>20</v>
      </c>
      <c r="G2086" s="2">
        <f t="shared" si="20576"/>
        <v>4.6838407494145202E-2</v>
      </c>
      <c r="H2086" s="12">
        <v>0</v>
      </c>
      <c r="I2086" s="2">
        <f t="shared" ref="I2086" si="20929">H2086/$P2086</f>
        <v>0</v>
      </c>
      <c r="J2086" s="12">
        <v>233</v>
      </c>
      <c r="K2086" s="2">
        <f t="shared" ref="K2086" si="20930">J2086/$P2086</f>
        <v>0.54566744730679162</v>
      </c>
      <c r="L2086" s="12">
        <v>2</v>
      </c>
      <c r="M2086" s="2">
        <f t="shared" ref="M2086" si="20931">L2086/$P2086</f>
        <v>4.6838407494145199E-3</v>
      </c>
      <c r="N2086" s="12">
        <v>1</v>
      </c>
      <c r="O2086" s="2">
        <f t="shared" ref="O2086" si="20932">N2086/$P2086</f>
        <v>2.34192037470726E-3</v>
      </c>
      <c r="P2086" s="12">
        <v>427</v>
      </c>
      <c r="R2086" s="12">
        <v>820</v>
      </c>
      <c r="S2086" s="2">
        <f t="shared" si="20581"/>
        <v>0.83418107833163779</v>
      </c>
      <c r="T2086" s="12">
        <v>3</v>
      </c>
      <c r="U2086" s="2">
        <f t="shared" si="20581"/>
        <v>3.0518819938962359E-3</v>
      </c>
      <c r="V2086" s="12">
        <v>108</v>
      </c>
      <c r="W2086" s="2">
        <f t="shared" ref="W2086" si="20933">V2086/$AH2086</f>
        <v>0.10986775178026449</v>
      </c>
      <c r="X2086" s="12">
        <v>39</v>
      </c>
      <c r="Y2086" s="2">
        <f t="shared" ref="Y2086" si="20934">X2086/$AH2086</f>
        <v>3.9674465920651068E-2</v>
      </c>
      <c r="Z2086" s="12">
        <v>1</v>
      </c>
      <c r="AA2086" s="2">
        <f t="shared" ref="AA2086" si="20935">Z2086/$AH2086</f>
        <v>1.017293997965412E-3</v>
      </c>
      <c r="AB2086" s="12">
        <v>0</v>
      </c>
      <c r="AC2086" s="2">
        <f t="shared" ref="AC2086" si="20936">AB2086/$AH2086</f>
        <v>0</v>
      </c>
      <c r="AD2086" s="12">
        <v>0</v>
      </c>
      <c r="AE2086" s="2">
        <f t="shared" ref="AE2086" si="20937">AD2086/$AH2086</f>
        <v>0</v>
      </c>
      <c r="AF2086" s="12">
        <v>11</v>
      </c>
      <c r="AG2086" s="2">
        <f t="shared" ref="AG2086" si="20938">AF2086/$AH2086</f>
        <v>1.1190233977619531E-2</v>
      </c>
      <c r="AH2086" s="12">
        <v>983</v>
      </c>
      <c r="AI2086" s="1" t="str">
        <f t="shared" si="20588"/>
        <v>White</v>
      </c>
    </row>
    <row r="2087" spans="1:35" x14ac:dyDescent="0.2">
      <c r="A2087" s="1">
        <v>41</v>
      </c>
      <c r="B2087" s="1">
        <v>42</v>
      </c>
      <c r="C2087" s="1">
        <v>41042</v>
      </c>
      <c r="D2087" s="12">
        <v>195</v>
      </c>
      <c r="E2087" s="2">
        <f t="shared" si="20576"/>
        <v>0.4088050314465409</v>
      </c>
      <c r="F2087" s="12">
        <v>33</v>
      </c>
      <c r="G2087" s="2">
        <f t="shared" si="20576"/>
        <v>6.9182389937106917E-2</v>
      </c>
      <c r="H2087" s="12">
        <v>1</v>
      </c>
      <c r="I2087" s="2">
        <f t="shared" ref="I2087" si="20939">H2087/$P2087</f>
        <v>2.0964360587002098E-3</v>
      </c>
      <c r="J2087" s="12">
        <v>245</v>
      </c>
      <c r="K2087" s="2">
        <f t="shared" ref="K2087" si="20940">J2087/$P2087</f>
        <v>0.51362683438155132</v>
      </c>
      <c r="L2087" s="12">
        <v>1</v>
      </c>
      <c r="M2087" s="2">
        <f t="shared" ref="M2087" si="20941">L2087/$P2087</f>
        <v>2.0964360587002098E-3</v>
      </c>
      <c r="N2087" s="12">
        <v>2</v>
      </c>
      <c r="O2087" s="2">
        <f t="shared" ref="O2087" si="20942">N2087/$P2087</f>
        <v>4.1928721174004195E-3</v>
      </c>
      <c r="P2087" s="12">
        <v>477</v>
      </c>
      <c r="R2087" s="12">
        <v>1292</v>
      </c>
      <c r="S2087" s="2">
        <f t="shared" si="20581"/>
        <v>0.89909533750869863</v>
      </c>
      <c r="T2087" s="12">
        <v>5</v>
      </c>
      <c r="U2087" s="2">
        <f t="shared" si="20581"/>
        <v>3.4794711203897009E-3</v>
      </c>
      <c r="V2087" s="12">
        <v>95</v>
      </c>
      <c r="W2087" s="2">
        <f t="shared" ref="W2087" si="20943">V2087/$AH2087</f>
        <v>6.6109951287404309E-2</v>
      </c>
      <c r="X2087" s="12">
        <v>29</v>
      </c>
      <c r="Y2087" s="2">
        <f t="shared" ref="Y2087" si="20944">X2087/$AH2087</f>
        <v>2.0180932498260265E-2</v>
      </c>
      <c r="Z2087" s="12">
        <v>1</v>
      </c>
      <c r="AA2087" s="2">
        <f t="shared" ref="AA2087" si="20945">Z2087/$AH2087</f>
        <v>6.9589422407794019E-4</v>
      </c>
      <c r="AB2087" s="12">
        <v>0</v>
      </c>
      <c r="AC2087" s="2">
        <f t="shared" ref="AC2087" si="20946">AB2087/$AH2087</f>
        <v>0</v>
      </c>
      <c r="AD2087" s="12">
        <v>1</v>
      </c>
      <c r="AE2087" s="2">
        <f t="shared" ref="AE2087" si="20947">AD2087/$AH2087</f>
        <v>6.9589422407794019E-4</v>
      </c>
      <c r="AF2087" s="12">
        <v>15</v>
      </c>
      <c r="AG2087" s="2">
        <f t="shared" ref="AG2087" si="20948">AF2087/$AH2087</f>
        <v>1.0438413361169102E-2</v>
      </c>
      <c r="AH2087" s="12">
        <v>1437</v>
      </c>
      <c r="AI2087" s="1" t="str">
        <f t="shared" si="20588"/>
        <v>White</v>
      </c>
    </row>
    <row r="2088" spans="1:35" x14ac:dyDescent="0.2">
      <c r="A2088" s="1">
        <v>41</v>
      </c>
      <c r="B2088" s="1">
        <v>43</v>
      </c>
      <c r="C2088" s="1">
        <v>41043</v>
      </c>
      <c r="D2088" s="12">
        <v>164</v>
      </c>
      <c r="E2088" s="2">
        <f t="shared" si="20576"/>
        <v>0.42159383033419023</v>
      </c>
      <c r="F2088" s="12">
        <v>21</v>
      </c>
      <c r="G2088" s="2">
        <f t="shared" si="20576"/>
        <v>5.3984575835475578E-2</v>
      </c>
      <c r="H2088" s="12">
        <v>1</v>
      </c>
      <c r="I2088" s="2">
        <f t="shared" ref="I2088" si="20949">H2088/$P2088</f>
        <v>2.5706940874035988E-3</v>
      </c>
      <c r="J2088" s="12">
        <v>198</v>
      </c>
      <c r="K2088" s="2">
        <f t="shared" ref="K2088" si="20950">J2088/$P2088</f>
        <v>0.50899742930591263</v>
      </c>
      <c r="L2088" s="12">
        <v>2</v>
      </c>
      <c r="M2088" s="2">
        <f t="shared" ref="M2088" si="20951">L2088/$P2088</f>
        <v>5.1413881748071976E-3</v>
      </c>
      <c r="N2088" s="12">
        <v>2</v>
      </c>
      <c r="O2088" s="2">
        <f t="shared" ref="O2088" si="20952">N2088/$P2088</f>
        <v>5.1413881748071976E-3</v>
      </c>
      <c r="P2088" s="12">
        <v>389</v>
      </c>
      <c r="R2088" s="12">
        <v>789</v>
      </c>
      <c r="S2088" s="2">
        <f t="shared" si="20581"/>
        <v>0.84475374732334052</v>
      </c>
      <c r="T2088" s="12">
        <v>3</v>
      </c>
      <c r="U2088" s="2">
        <f t="shared" si="20581"/>
        <v>3.2119914346895075E-3</v>
      </c>
      <c r="V2088" s="12">
        <v>96</v>
      </c>
      <c r="W2088" s="2">
        <f t="shared" ref="W2088" si="20953">V2088/$AH2088</f>
        <v>0.10278372591006424</v>
      </c>
      <c r="X2088" s="12">
        <v>35</v>
      </c>
      <c r="Y2088" s="2">
        <f t="shared" ref="Y2088" si="20954">X2088/$AH2088</f>
        <v>3.7473233404710919E-2</v>
      </c>
      <c r="Z2088" s="12">
        <v>0</v>
      </c>
      <c r="AA2088" s="2">
        <f t="shared" ref="AA2088" si="20955">Z2088/$AH2088</f>
        <v>0</v>
      </c>
      <c r="AB2088" s="12">
        <v>0</v>
      </c>
      <c r="AC2088" s="2">
        <f t="shared" ref="AC2088" si="20956">AB2088/$AH2088</f>
        <v>0</v>
      </c>
      <c r="AD2088" s="12">
        <v>0</v>
      </c>
      <c r="AE2088" s="2">
        <f t="shared" ref="AE2088" si="20957">AD2088/$AH2088</f>
        <v>0</v>
      </c>
      <c r="AF2088" s="12">
        <v>11</v>
      </c>
      <c r="AG2088" s="2">
        <f t="shared" ref="AG2088" si="20958">AF2088/$AH2088</f>
        <v>1.1777301927194861E-2</v>
      </c>
      <c r="AH2088" s="12">
        <v>934</v>
      </c>
      <c r="AI2088" s="1" t="str">
        <f t="shared" si="20588"/>
        <v>White</v>
      </c>
    </row>
    <row r="2089" spans="1:35" x14ac:dyDescent="0.2">
      <c r="A2089" s="1">
        <v>41</v>
      </c>
      <c r="B2089" s="1">
        <v>44</v>
      </c>
      <c r="C2089" s="1">
        <v>41044</v>
      </c>
      <c r="D2089" s="12">
        <v>180</v>
      </c>
      <c r="E2089" s="2">
        <f t="shared" si="20576"/>
        <v>0.5</v>
      </c>
      <c r="F2089" s="12">
        <v>17</v>
      </c>
      <c r="G2089" s="2">
        <f t="shared" si="20576"/>
        <v>4.7222222222222221E-2</v>
      </c>
      <c r="H2089" s="12">
        <v>3</v>
      </c>
      <c r="I2089" s="2">
        <f t="shared" ref="I2089" si="20959">H2089/$P2089</f>
        <v>8.3333333333333332E-3</v>
      </c>
      <c r="J2089" s="12">
        <v>158</v>
      </c>
      <c r="K2089" s="2">
        <f t="shared" ref="K2089" si="20960">J2089/$P2089</f>
        <v>0.43888888888888888</v>
      </c>
      <c r="L2089" s="12">
        <v>1</v>
      </c>
      <c r="M2089" s="2">
        <f t="shared" ref="M2089" si="20961">L2089/$P2089</f>
        <v>2.7777777777777779E-3</v>
      </c>
      <c r="N2089" s="12">
        <v>0</v>
      </c>
      <c r="O2089" s="2">
        <f t="shared" ref="O2089" si="20962">N2089/$P2089</f>
        <v>0</v>
      </c>
      <c r="P2089" s="12">
        <v>360</v>
      </c>
      <c r="R2089" s="12">
        <v>2735</v>
      </c>
      <c r="S2089" s="2">
        <f t="shared" si="20581"/>
        <v>0.74685963954123424</v>
      </c>
      <c r="T2089" s="12">
        <v>40</v>
      </c>
      <c r="U2089" s="2">
        <f t="shared" si="20581"/>
        <v>1.0922992900054615E-2</v>
      </c>
      <c r="V2089" s="12">
        <v>296</v>
      </c>
      <c r="W2089" s="2">
        <f t="shared" ref="W2089" si="20963">V2089/$AH2089</f>
        <v>8.083014746040415E-2</v>
      </c>
      <c r="X2089" s="12">
        <v>530</v>
      </c>
      <c r="Y2089" s="2">
        <f t="shared" ref="Y2089" si="20964">X2089/$AH2089</f>
        <v>0.14472965592572365</v>
      </c>
      <c r="Z2089" s="12">
        <v>5</v>
      </c>
      <c r="AA2089" s="2">
        <f t="shared" ref="AA2089" si="20965">Z2089/$AH2089</f>
        <v>1.3653741125068269E-3</v>
      </c>
      <c r="AB2089" s="12">
        <v>0</v>
      </c>
      <c r="AC2089" s="2">
        <f t="shared" ref="AC2089" si="20966">AB2089/$AH2089</f>
        <v>0</v>
      </c>
      <c r="AD2089" s="12">
        <v>10</v>
      </c>
      <c r="AE2089" s="2">
        <f t="shared" ref="AE2089" si="20967">AD2089/$AH2089</f>
        <v>2.7307482250136538E-3</v>
      </c>
      <c r="AF2089" s="12">
        <v>45</v>
      </c>
      <c r="AG2089" s="2">
        <f t="shared" ref="AG2089" si="20968">AF2089/$AH2089</f>
        <v>1.2288367012561441E-2</v>
      </c>
      <c r="AH2089" s="12">
        <v>3662</v>
      </c>
      <c r="AI2089" s="1" t="str">
        <f t="shared" si="20588"/>
        <v>White</v>
      </c>
    </row>
    <row r="2090" spans="1:35" x14ac:dyDescent="0.2">
      <c r="A2090" s="1">
        <v>41</v>
      </c>
      <c r="B2090" s="1">
        <v>45</v>
      </c>
      <c r="C2090" s="1">
        <v>41045</v>
      </c>
      <c r="D2090" s="12">
        <v>155</v>
      </c>
      <c r="E2090" s="2">
        <f t="shared" si="20576"/>
        <v>0.42005420054200543</v>
      </c>
      <c r="F2090" s="12">
        <v>36</v>
      </c>
      <c r="G2090" s="2">
        <f t="shared" si="20576"/>
        <v>9.7560975609756101E-2</v>
      </c>
      <c r="H2090" s="12">
        <v>2</v>
      </c>
      <c r="I2090" s="2">
        <f t="shared" ref="I2090" si="20969">H2090/$P2090</f>
        <v>5.4200542005420054E-3</v>
      </c>
      <c r="J2090" s="12">
        <v>174</v>
      </c>
      <c r="K2090" s="2">
        <f t="shared" ref="K2090" si="20970">J2090/$P2090</f>
        <v>0.47154471544715448</v>
      </c>
      <c r="L2090" s="12">
        <v>0</v>
      </c>
      <c r="M2090" s="2">
        <f t="shared" ref="M2090" si="20971">L2090/$P2090</f>
        <v>0</v>
      </c>
      <c r="N2090" s="12">
        <v>2</v>
      </c>
      <c r="O2090" s="2">
        <f t="shared" ref="O2090" si="20972">N2090/$P2090</f>
        <v>5.4200542005420054E-3</v>
      </c>
      <c r="P2090" s="12">
        <v>369</v>
      </c>
      <c r="R2090" s="12">
        <v>929</v>
      </c>
      <c r="S2090" s="2">
        <f t="shared" si="20581"/>
        <v>0.81850220264317186</v>
      </c>
      <c r="T2090" s="12">
        <v>5</v>
      </c>
      <c r="U2090" s="2">
        <f t="shared" si="20581"/>
        <v>4.4052863436123352E-3</v>
      </c>
      <c r="V2090" s="12">
        <v>118</v>
      </c>
      <c r="W2090" s="2">
        <f t="shared" ref="W2090" si="20973">V2090/$AH2090</f>
        <v>0.10396475770925111</v>
      </c>
      <c r="X2090" s="12">
        <v>59</v>
      </c>
      <c r="Y2090" s="2">
        <f t="shared" ref="Y2090" si="20974">X2090/$AH2090</f>
        <v>5.1982378854625554E-2</v>
      </c>
      <c r="Z2090" s="12">
        <v>1</v>
      </c>
      <c r="AA2090" s="2">
        <f t="shared" ref="AA2090" si="20975">Z2090/$AH2090</f>
        <v>8.81057268722467E-4</v>
      </c>
      <c r="AB2090" s="12">
        <v>0</v>
      </c>
      <c r="AC2090" s="2">
        <f t="shared" ref="AC2090" si="20976">AB2090/$AH2090</f>
        <v>0</v>
      </c>
      <c r="AD2090" s="12">
        <v>2</v>
      </c>
      <c r="AE2090" s="2">
        <f t="shared" ref="AE2090" si="20977">AD2090/$AH2090</f>
        <v>1.762114537444934E-3</v>
      </c>
      <c r="AF2090" s="12">
        <v>19</v>
      </c>
      <c r="AG2090" s="2">
        <f t="shared" ref="AG2090" si="20978">AF2090/$AH2090</f>
        <v>1.6740088105726872E-2</v>
      </c>
      <c r="AH2090" s="12">
        <v>1135</v>
      </c>
      <c r="AI2090" s="1" t="str">
        <f t="shared" si="20588"/>
        <v>White</v>
      </c>
    </row>
    <row r="2091" spans="1:35" x14ac:dyDescent="0.2">
      <c r="A2091" s="1">
        <v>41</v>
      </c>
      <c r="B2091" s="1">
        <v>46</v>
      </c>
      <c r="C2091" s="1">
        <v>41046</v>
      </c>
      <c r="D2091" s="12">
        <v>114</v>
      </c>
      <c r="E2091" s="2">
        <f t="shared" si="20576"/>
        <v>0.38775510204081631</v>
      </c>
      <c r="F2091" s="12">
        <v>11</v>
      </c>
      <c r="G2091" s="2">
        <f t="shared" si="20576"/>
        <v>3.7414965986394558E-2</v>
      </c>
      <c r="H2091" s="12">
        <v>5</v>
      </c>
      <c r="I2091" s="2">
        <f t="shared" ref="I2091" si="20979">H2091/$P2091</f>
        <v>1.7006802721088437E-2</v>
      </c>
      <c r="J2091" s="12">
        <v>158</v>
      </c>
      <c r="K2091" s="2">
        <f t="shared" ref="K2091" si="20980">J2091/$P2091</f>
        <v>0.5374149659863946</v>
      </c>
      <c r="L2091" s="12">
        <v>4</v>
      </c>
      <c r="M2091" s="2">
        <f t="shared" ref="M2091" si="20981">L2091/$P2091</f>
        <v>1.3605442176870748E-2</v>
      </c>
      <c r="N2091" s="12">
        <v>2</v>
      </c>
      <c r="O2091" s="2">
        <f t="shared" ref="O2091" si="20982">N2091/$P2091</f>
        <v>6.8027210884353739E-3</v>
      </c>
      <c r="P2091" s="12">
        <v>294</v>
      </c>
      <c r="R2091" s="12">
        <v>755</v>
      </c>
      <c r="S2091" s="2">
        <f t="shared" si="20581"/>
        <v>0.8426339285714286</v>
      </c>
      <c r="T2091" s="12">
        <v>4</v>
      </c>
      <c r="U2091" s="2">
        <f t="shared" si="20581"/>
        <v>4.464285714285714E-3</v>
      </c>
      <c r="V2091" s="12">
        <v>92</v>
      </c>
      <c r="W2091" s="2">
        <f t="shared" ref="W2091" si="20983">V2091/$AH2091</f>
        <v>0.10267857142857142</v>
      </c>
      <c r="X2091" s="12">
        <v>34</v>
      </c>
      <c r="Y2091" s="2">
        <f t="shared" ref="Y2091" si="20984">X2091/$AH2091</f>
        <v>3.7946428571428568E-2</v>
      </c>
      <c r="Z2091" s="12">
        <v>1</v>
      </c>
      <c r="AA2091" s="2">
        <f t="shared" ref="AA2091" si="20985">Z2091/$AH2091</f>
        <v>1.1160714285714285E-3</v>
      </c>
      <c r="AB2091" s="12">
        <v>0</v>
      </c>
      <c r="AC2091" s="2">
        <f t="shared" ref="AC2091" si="20986">AB2091/$AH2091</f>
        <v>0</v>
      </c>
      <c r="AD2091" s="12">
        <v>0</v>
      </c>
      <c r="AE2091" s="2">
        <f t="shared" ref="AE2091" si="20987">AD2091/$AH2091</f>
        <v>0</v>
      </c>
      <c r="AF2091" s="12">
        <v>10</v>
      </c>
      <c r="AG2091" s="2">
        <f t="shared" ref="AG2091" si="20988">AF2091/$AH2091</f>
        <v>1.1160714285714286E-2</v>
      </c>
      <c r="AH2091" s="12">
        <v>896</v>
      </c>
      <c r="AI2091" s="1" t="str">
        <f t="shared" si="20588"/>
        <v>White</v>
      </c>
    </row>
    <row r="2092" spans="1:35" x14ac:dyDescent="0.2">
      <c r="A2092" s="1">
        <v>41</v>
      </c>
      <c r="B2092" s="1">
        <v>47</v>
      </c>
      <c r="C2092" s="1">
        <v>41047</v>
      </c>
      <c r="D2092" s="12">
        <v>171</v>
      </c>
      <c r="E2092" s="2">
        <f t="shared" si="20576"/>
        <v>0.54285714285714282</v>
      </c>
      <c r="F2092" s="12">
        <v>12</v>
      </c>
      <c r="G2092" s="2">
        <f t="shared" si="20576"/>
        <v>3.8095238095238099E-2</v>
      </c>
      <c r="H2092" s="12">
        <v>1</v>
      </c>
      <c r="I2092" s="2">
        <f t="shared" ref="I2092" si="20989">H2092/$P2092</f>
        <v>3.1746031746031746E-3</v>
      </c>
      <c r="J2092" s="12">
        <v>127</v>
      </c>
      <c r="K2092" s="2">
        <f t="shared" ref="K2092" si="20990">J2092/$P2092</f>
        <v>0.40317460317460319</v>
      </c>
      <c r="L2092" s="12">
        <v>2</v>
      </c>
      <c r="M2092" s="2">
        <f t="shared" ref="M2092" si="20991">L2092/$P2092</f>
        <v>6.3492063492063492E-3</v>
      </c>
      <c r="N2092" s="12">
        <v>2</v>
      </c>
      <c r="O2092" s="2">
        <f t="shared" ref="O2092" si="20992">N2092/$P2092</f>
        <v>6.3492063492063492E-3</v>
      </c>
      <c r="P2092" s="12">
        <v>315</v>
      </c>
      <c r="R2092" s="12">
        <v>331</v>
      </c>
      <c r="S2092" s="2">
        <f t="shared" si="20581"/>
        <v>0.85529715762273906</v>
      </c>
      <c r="T2092" s="12">
        <v>2</v>
      </c>
      <c r="U2092" s="2">
        <f t="shared" si="20581"/>
        <v>5.1679586563307496E-3</v>
      </c>
      <c r="V2092" s="12">
        <v>27</v>
      </c>
      <c r="W2092" s="2">
        <f t="shared" ref="W2092" si="20993">V2092/$AH2092</f>
        <v>6.9767441860465115E-2</v>
      </c>
      <c r="X2092" s="12">
        <v>19</v>
      </c>
      <c r="Y2092" s="2">
        <f t="shared" ref="Y2092" si="20994">X2092/$AH2092</f>
        <v>4.909560723514212E-2</v>
      </c>
      <c r="Z2092" s="12">
        <v>0</v>
      </c>
      <c r="AA2092" s="2">
        <f t="shared" ref="AA2092" si="20995">Z2092/$AH2092</f>
        <v>0</v>
      </c>
      <c r="AB2092" s="12">
        <v>0</v>
      </c>
      <c r="AC2092" s="2">
        <f t="shared" ref="AC2092" si="20996">AB2092/$AH2092</f>
        <v>0</v>
      </c>
      <c r="AD2092" s="12">
        <v>0</v>
      </c>
      <c r="AE2092" s="2">
        <f t="shared" ref="AE2092" si="20997">AD2092/$AH2092</f>
        <v>0</v>
      </c>
      <c r="AF2092" s="12">
        <v>6</v>
      </c>
      <c r="AG2092" s="2">
        <f t="shared" ref="AG2092" si="20998">AF2092/$AH2092</f>
        <v>1.5503875968992248E-2</v>
      </c>
      <c r="AH2092" s="12">
        <v>387</v>
      </c>
      <c r="AI2092" s="1" t="str">
        <f t="shared" si="20588"/>
        <v>White</v>
      </c>
    </row>
    <row r="2093" spans="1:35" x14ac:dyDescent="0.2">
      <c r="A2093" s="1">
        <v>41</v>
      </c>
      <c r="B2093" s="1">
        <v>48</v>
      </c>
      <c r="C2093" s="1">
        <v>41048</v>
      </c>
      <c r="D2093" s="12">
        <v>97</v>
      </c>
      <c r="E2093" s="2">
        <f t="shared" si="20576"/>
        <v>0.50520833333333337</v>
      </c>
      <c r="F2093" s="12">
        <v>8</v>
      </c>
      <c r="G2093" s="2">
        <f t="shared" si="20576"/>
        <v>4.1666666666666664E-2</v>
      </c>
      <c r="H2093" s="12">
        <v>5</v>
      </c>
      <c r="I2093" s="2">
        <f t="shared" ref="I2093" si="20999">H2093/$P2093</f>
        <v>2.6041666666666668E-2</v>
      </c>
      <c r="J2093" s="12">
        <v>79</v>
      </c>
      <c r="K2093" s="2">
        <f t="shared" ref="K2093" si="21000">J2093/$P2093</f>
        <v>0.41145833333333331</v>
      </c>
      <c r="L2093" s="12">
        <v>1</v>
      </c>
      <c r="M2093" s="2">
        <f t="shared" ref="M2093" si="21001">L2093/$P2093</f>
        <v>5.208333333333333E-3</v>
      </c>
      <c r="N2093" s="12">
        <v>2</v>
      </c>
      <c r="O2093" s="2">
        <f t="shared" ref="O2093" si="21002">N2093/$P2093</f>
        <v>1.0416666666666666E-2</v>
      </c>
      <c r="P2093" s="12">
        <v>192</v>
      </c>
      <c r="R2093" s="12">
        <v>971</v>
      </c>
      <c r="S2093" s="2">
        <f t="shared" si="20581"/>
        <v>0.79394930498773508</v>
      </c>
      <c r="T2093" s="12">
        <v>30</v>
      </c>
      <c r="U2093" s="2">
        <f t="shared" si="20581"/>
        <v>2.4529844644317254E-2</v>
      </c>
      <c r="V2093" s="12">
        <v>128</v>
      </c>
      <c r="W2093" s="2">
        <f t="shared" ref="W2093" si="21003">V2093/$AH2093</f>
        <v>0.10466067048242028</v>
      </c>
      <c r="X2093" s="12">
        <v>73</v>
      </c>
      <c r="Y2093" s="2">
        <f t="shared" ref="Y2093" si="21004">X2093/$AH2093</f>
        <v>5.9689288634505316E-2</v>
      </c>
      <c r="Z2093" s="12">
        <v>2</v>
      </c>
      <c r="AA2093" s="2">
        <f t="shared" ref="AA2093" si="21005">Z2093/$AH2093</f>
        <v>1.6353229762878169E-3</v>
      </c>
      <c r="AB2093" s="12">
        <v>0</v>
      </c>
      <c r="AC2093" s="2">
        <f t="shared" ref="AC2093" si="21006">AB2093/$AH2093</f>
        <v>0</v>
      </c>
      <c r="AD2093" s="12">
        <v>1</v>
      </c>
      <c r="AE2093" s="2">
        <f t="shared" ref="AE2093" si="21007">AD2093/$AH2093</f>
        <v>8.1766148814390845E-4</v>
      </c>
      <c r="AF2093" s="12">
        <v>19</v>
      </c>
      <c r="AG2093" s="2">
        <f t="shared" ref="AG2093" si="21008">AF2093/$AH2093</f>
        <v>1.5535568274734259E-2</v>
      </c>
      <c r="AH2093" s="12">
        <v>1223</v>
      </c>
      <c r="AI2093" s="1" t="str">
        <f t="shared" si="20588"/>
        <v>White</v>
      </c>
    </row>
    <row r="2094" spans="1:35" x14ac:dyDescent="0.2">
      <c r="A2094" s="1">
        <v>41</v>
      </c>
      <c r="B2094" s="1">
        <v>49</v>
      </c>
      <c r="C2094" s="1">
        <v>41049</v>
      </c>
      <c r="D2094" s="12">
        <v>145</v>
      </c>
      <c r="E2094" s="2">
        <f t="shared" si="20576"/>
        <v>0.31798245614035087</v>
      </c>
      <c r="F2094" s="12">
        <v>32</v>
      </c>
      <c r="G2094" s="2">
        <f t="shared" si="20576"/>
        <v>7.0175438596491224E-2</v>
      </c>
      <c r="H2094" s="12">
        <v>1</v>
      </c>
      <c r="I2094" s="2">
        <f t="shared" ref="I2094" si="21009">H2094/$P2094</f>
        <v>2.1929824561403508E-3</v>
      </c>
      <c r="J2094" s="12">
        <v>278</v>
      </c>
      <c r="K2094" s="2">
        <f t="shared" ref="K2094" si="21010">J2094/$P2094</f>
        <v>0.60964912280701755</v>
      </c>
      <c r="L2094" s="12">
        <v>0</v>
      </c>
      <c r="M2094" s="2">
        <f t="shared" ref="M2094" si="21011">L2094/$P2094</f>
        <v>0</v>
      </c>
      <c r="N2094" s="12">
        <v>0</v>
      </c>
      <c r="O2094" s="2">
        <f t="shared" ref="O2094" si="21012">N2094/$P2094</f>
        <v>0</v>
      </c>
      <c r="P2094" s="12">
        <v>456</v>
      </c>
      <c r="R2094" s="12">
        <v>940</v>
      </c>
      <c r="S2094" s="2">
        <f t="shared" si="20581"/>
        <v>0.88014981273408244</v>
      </c>
      <c r="T2094" s="12">
        <v>3</v>
      </c>
      <c r="U2094" s="2">
        <f t="shared" si="20581"/>
        <v>2.8089887640449437E-3</v>
      </c>
      <c r="V2094" s="12">
        <v>84</v>
      </c>
      <c r="W2094" s="2">
        <f t="shared" ref="W2094" si="21013">V2094/$AH2094</f>
        <v>7.8651685393258425E-2</v>
      </c>
      <c r="X2094" s="12">
        <v>28</v>
      </c>
      <c r="Y2094" s="2">
        <f t="shared" ref="Y2094" si="21014">X2094/$AH2094</f>
        <v>2.6217228464419477E-2</v>
      </c>
      <c r="Z2094" s="12">
        <v>0</v>
      </c>
      <c r="AA2094" s="2">
        <f t="shared" ref="AA2094" si="21015">Z2094/$AH2094</f>
        <v>0</v>
      </c>
      <c r="AB2094" s="12">
        <v>0</v>
      </c>
      <c r="AC2094" s="2">
        <f t="shared" ref="AC2094" si="21016">AB2094/$AH2094</f>
        <v>0</v>
      </c>
      <c r="AD2094" s="12">
        <v>1</v>
      </c>
      <c r="AE2094" s="2">
        <f t="shared" ref="AE2094" si="21017">AD2094/$AH2094</f>
        <v>9.3632958801498128E-4</v>
      </c>
      <c r="AF2094" s="12">
        <v>11</v>
      </c>
      <c r="AG2094" s="2">
        <f t="shared" ref="AG2094" si="21018">AF2094/$AH2094</f>
        <v>1.0299625468164793E-2</v>
      </c>
      <c r="AH2094" s="12">
        <v>1068</v>
      </c>
      <c r="AI2094" s="1" t="str">
        <f t="shared" si="20588"/>
        <v>White</v>
      </c>
    </row>
    <row r="2095" spans="1:35" x14ac:dyDescent="0.2">
      <c r="A2095" s="1">
        <v>41</v>
      </c>
      <c r="B2095" s="1">
        <v>50</v>
      </c>
      <c r="C2095" s="1">
        <v>41050</v>
      </c>
      <c r="D2095" s="12">
        <v>179</v>
      </c>
      <c r="E2095" s="2">
        <f t="shared" si="20576"/>
        <v>0.44088669950738918</v>
      </c>
      <c r="F2095" s="12">
        <v>27</v>
      </c>
      <c r="G2095" s="2">
        <f t="shared" si="20576"/>
        <v>6.6502463054187194E-2</v>
      </c>
      <c r="H2095" s="12">
        <v>2</v>
      </c>
      <c r="I2095" s="2">
        <f t="shared" ref="I2095" si="21019">H2095/$P2095</f>
        <v>4.9261083743842365E-3</v>
      </c>
      <c r="J2095" s="12">
        <v>197</v>
      </c>
      <c r="K2095" s="2">
        <f t="shared" ref="K2095" si="21020">J2095/$P2095</f>
        <v>0.48522167487684731</v>
      </c>
      <c r="L2095" s="12">
        <v>0</v>
      </c>
      <c r="M2095" s="2">
        <f t="shared" ref="M2095" si="21021">L2095/$P2095</f>
        <v>0</v>
      </c>
      <c r="N2095" s="12">
        <v>1</v>
      </c>
      <c r="O2095" s="2">
        <f t="shared" ref="O2095" si="21022">N2095/$P2095</f>
        <v>2.4630541871921183E-3</v>
      </c>
      <c r="P2095" s="12">
        <v>406</v>
      </c>
      <c r="R2095" s="12">
        <v>890</v>
      </c>
      <c r="S2095" s="2">
        <f t="shared" si="20581"/>
        <v>0.7793345008756567</v>
      </c>
      <c r="T2095" s="12">
        <v>7</v>
      </c>
      <c r="U2095" s="2">
        <f t="shared" si="20581"/>
        <v>6.1295971978984239E-3</v>
      </c>
      <c r="V2095" s="12">
        <v>163</v>
      </c>
      <c r="W2095" s="2">
        <f t="shared" ref="W2095" si="21023">V2095/$AH2095</f>
        <v>0.14273204903677758</v>
      </c>
      <c r="X2095" s="12">
        <v>67</v>
      </c>
      <c r="Y2095" s="2">
        <f t="shared" ref="Y2095" si="21024">X2095/$AH2095</f>
        <v>5.8669001751313482E-2</v>
      </c>
      <c r="Z2095" s="12">
        <v>1</v>
      </c>
      <c r="AA2095" s="2">
        <f t="shared" ref="AA2095" si="21025">Z2095/$AH2095</f>
        <v>8.7565674255691769E-4</v>
      </c>
      <c r="AB2095" s="12">
        <v>0</v>
      </c>
      <c r="AC2095" s="2">
        <f t="shared" ref="AC2095" si="21026">AB2095/$AH2095</f>
        <v>0</v>
      </c>
      <c r="AD2095" s="12">
        <v>1</v>
      </c>
      <c r="AE2095" s="2">
        <f t="shared" ref="AE2095" si="21027">AD2095/$AH2095</f>
        <v>8.7565674255691769E-4</v>
      </c>
      <c r="AF2095" s="12">
        <v>13</v>
      </c>
      <c r="AG2095" s="2">
        <f t="shared" ref="AG2095" si="21028">AF2095/$AH2095</f>
        <v>1.138353765323993E-2</v>
      </c>
      <c r="AH2095" s="12">
        <v>1142</v>
      </c>
      <c r="AI2095" s="1" t="str">
        <f t="shared" si="20588"/>
        <v>White</v>
      </c>
    </row>
    <row r="2096" spans="1:35" x14ac:dyDescent="0.2">
      <c r="A2096" s="1">
        <v>41</v>
      </c>
      <c r="B2096" s="1">
        <v>51</v>
      </c>
      <c r="C2096" s="1">
        <v>41051</v>
      </c>
      <c r="D2096" s="12">
        <v>111</v>
      </c>
      <c r="E2096" s="2">
        <f t="shared" si="20576"/>
        <v>0.41263940520446096</v>
      </c>
      <c r="F2096" s="12">
        <v>11</v>
      </c>
      <c r="G2096" s="2">
        <f t="shared" si="20576"/>
        <v>4.0892193308550186E-2</v>
      </c>
      <c r="H2096" s="12">
        <v>3</v>
      </c>
      <c r="I2096" s="2">
        <f t="shared" ref="I2096" si="21029">H2096/$P2096</f>
        <v>1.1152416356877323E-2</v>
      </c>
      <c r="J2096" s="12">
        <v>143</v>
      </c>
      <c r="K2096" s="2">
        <f t="shared" ref="K2096" si="21030">J2096/$P2096</f>
        <v>0.53159851301115246</v>
      </c>
      <c r="L2096" s="12">
        <v>0</v>
      </c>
      <c r="M2096" s="2">
        <f t="shared" ref="M2096" si="21031">L2096/$P2096</f>
        <v>0</v>
      </c>
      <c r="N2096" s="12">
        <v>1</v>
      </c>
      <c r="O2096" s="2">
        <f t="shared" ref="O2096" si="21032">N2096/$P2096</f>
        <v>3.7174721189591076E-3</v>
      </c>
      <c r="P2096" s="12">
        <v>269</v>
      </c>
      <c r="R2096" s="12">
        <v>463</v>
      </c>
      <c r="S2096" s="2">
        <f t="shared" si="20581"/>
        <v>0.84029038112522692</v>
      </c>
      <c r="T2096" s="12">
        <v>2</v>
      </c>
      <c r="U2096" s="2">
        <f t="shared" si="20581"/>
        <v>3.629764065335753E-3</v>
      </c>
      <c r="V2096" s="12">
        <v>64</v>
      </c>
      <c r="W2096" s="2">
        <f t="shared" ref="W2096" si="21033">V2096/$AH2096</f>
        <v>0.1161524500907441</v>
      </c>
      <c r="X2096" s="12">
        <v>14</v>
      </c>
      <c r="Y2096" s="2">
        <f t="shared" ref="Y2096" si="21034">X2096/$AH2096</f>
        <v>2.5408348457350273E-2</v>
      </c>
      <c r="Z2096" s="12">
        <v>1</v>
      </c>
      <c r="AA2096" s="2">
        <f t="shared" ref="AA2096" si="21035">Z2096/$AH2096</f>
        <v>1.8148820326678765E-3</v>
      </c>
      <c r="AB2096" s="12">
        <v>0</v>
      </c>
      <c r="AC2096" s="2">
        <f t="shared" ref="AC2096" si="21036">AB2096/$AH2096</f>
        <v>0</v>
      </c>
      <c r="AD2096" s="12">
        <v>1</v>
      </c>
      <c r="AE2096" s="2">
        <f t="shared" ref="AE2096" si="21037">AD2096/$AH2096</f>
        <v>1.8148820326678765E-3</v>
      </c>
      <c r="AF2096" s="12">
        <v>8</v>
      </c>
      <c r="AG2096" s="2">
        <f t="shared" ref="AG2096" si="21038">AF2096/$AH2096</f>
        <v>1.4519056261343012E-2</v>
      </c>
      <c r="AH2096" s="12">
        <v>551</v>
      </c>
      <c r="AI2096" s="1" t="str">
        <f t="shared" si="20588"/>
        <v>White</v>
      </c>
    </row>
    <row r="2097" spans="1:35" x14ac:dyDescent="0.2">
      <c r="A2097" s="1">
        <v>41</v>
      </c>
      <c r="B2097" s="1">
        <v>52</v>
      </c>
      <c r="C2097" s="1">
        <v>41052</v>
      </c>
      <c r="D2097" s="12">
        <v>217</v>
      </c>
      <c r="E2097" s="2">
        <f t="shared" si="20576"/>
        <v>0.43661971830985913</v>
      </c>
      <c r="F2097" s="12">
        <v>29</v>
      </c>
      <c r="G2097" s="2">
        <f t="shared" si="20576"/>
        <v>5.8350100603621731E-2</v>
      </c>
      <c r="H2097" s="12">
        <v>1</v>
      </c>
      <c r="I2097" s="2">
        <f t="shared" ref="I2097" si="21039">H2097/$P2097</f>
        <v>2.012072434607646E-3</v>
      </c>
      <c r="J2097" s="12">
        <v>244</v>
      </c>
      <c r="K2097" s="2">
        <f t="shared" ref="K2097" si="21040">J2097/$P2097</f>
        <v>0.49094567404426559</v>
      </c>
      <c r="L2097" s="12">
        <v>4</v>
      </c>
      <c r="M2097" s="2">
        <f t="shared" ref="M2097" si="21041">L2097/$P2097</f>
        <v>8.0482897384305842E-3</v>
      </c>
      <c r="N2097" s="12">
        <v>0</v>
      </c>
      <c r="O2097" s="2">
        <f t="shared" ref="O2097" si="21042">N2097/$P2097</f>
        <v>0</v>
      </c>
      <c r="P2097" s="12">
        <v>497</v>
      </c>
      <c r="R2097" s="12">
        <v>1507</v>
      </c>
      <c r="S2097" s="2">
        <f t="shared" si="20581"/>
        <v>0.848536036036036</v>
      </c>
      <c r="T2097" s="12">
        <v>6</v>
      </c>
      <c r="U2097" s="2">
        <f t="shared" si="20581"/>
        <v>3.3783783783783786E-3</v>
      </c>
      <c r="V2097" s="12">
        <v>177</v>
      </c>
      <c r="W2097" s="2">
        <f t="shared" ref="W2097" si="21043">V2097/$AH2097</f>
        <v>9.9662162162162157E-2</v>
      </c>
      <c r="X2097" s="12">
        <v>63</v>
      </c>
      <c r="Y2097" s="2">
        <f t="shared" ref="Y2097" si="21044">X2097/$AH2097</f>
        <v>3.5472972972972971E-2</v>
      </c>
      <c r="Z2097" s="12">
        <v>1</v>
      </c>
      <c r="AA2097" s="2">
        <f t="shared" ref="AA2097" si="21045">Z2097/$AH2097</f>
        <v>5.6306306306306306E-4</v>
      </c>
      <c r="AB2097" s="12">
        <v>0</v>
      </c>
      <c r="AC2097" s="2">
        <f t="shared" ref="AC2097" si="21046">AB2097/$AH2097</f>
        <v>0</v>
      </c>
      <c r="AD2097" s="12">
        <v>0</v>
      </c>
      <c r="AE2097" s="2">
        <f t="shared" ref="AE2097" si="21047">AD2097/$AH2097</f>
        <v>0</v>
      </c>
      <c r="AF2097" s="12">
        <v>20</v>
      </c>
      <c r="AG2097" s="2">
        <f t="shared" ref="AG2097" si="21048">AF2097/$AH2097</f>
        <v>1.1261261261261261E-2</v>
      </c>
      <c r="AH2097" s="12">
        <v>1776</v>
      </c>
      <c r="AI2097" s="1" t="str">
        <f t="shared" si="20588"/>
        <v>White</v>
      </c>
    </row>
    <row r="2098" spans="1:35" x14ac:dyDescent="0.2">
      <c r="A2098" s="1">
        <v>41</v>
      </c>
      <c r="B2098" s="1">
        <v>53</v>
      </c>
      <c r="C2098" s="1">
        <v>41053</v>
      </c>
      <c r="D2098" s="12">
        <v>162</v>
      </c>
      <c r="E2098" s="2">
        <f t="shared" si="20576"/>
        <v>0.41645244215938304</v>
      </c>
      <c r="F2098" s="12">
        <v>40</v>
      </c>
      <c r="G2098" s="2">
        <f t="shared" si="20576"/>
        <v>0.10282776349614396</v>
      </c>
      <c r="H2098" s="12">
        <v>2</v>
      </c>
      <c r="I2098" s="2">
        <f t="shared" ref="I2098" si="21049">H2098/$P2098</f>
        <v>5.1413881748071976E-3</v>
      </c>
      <c r="J2098" s="12">
        <v>183</v>
      </c>
      <c r="K2098" s="2">
        <f t="shared" ref="K2098" si="21050">J2098/$P2098</f>
        <v>0.4704370179948586</v>
      </c>
      <c r="L2098" s="12">
        <v>1</v>
      </c>
      <c r="M2098" s="2">
        <f t="shared" ref="M2098" si="21051">L2098/$P2098</f>
        <v>2.5706940874035988E-3</v>
      </c>
      <c r="N2098" s="12">
        <v>1</v>
      </c>
      <c r="O2098" s="2">
        <f t="shared" ref="O2098" si="21052">N2098/$P2098</f>
        <v>2.5706940874035988E-3</v>
      </c>
      <c r="P2098" s="12">
        <v>389</v>
      </c>
      <c r="R2098" s="12">
        <v>938</v>
      </c>
      <c r="S2098" s="2">
        <f t="shared" si="20581"/>
        <v>0.78101582014987514</v>
      </c>
      <c r="T2098" s="12">
        <v>3</v>
      </c>
      <c r="U2098" s="2">
        <f t="shared" si="20581"/>
        <v>2.4979184013322231E-3</v>
      </c>
      <c r="V2098" s="12">
        <v>164</v>
      </c>
      <c r="W2098" s="2">
        <f t="shared" ref="W2098" si="21053">V2098/$AH2098</f>
        <v>0.13655287260616153</v>
      </c>
      <c r="X2098" s="12">
        <v>84</v>
      </c>
      <c r="Y2098" s="2">
        <f t="shared" ref="Y2098" si="21054">X2098/$AH2098</f>
        <v>6.9941715237302249E-2</v>
      </c>
      <c r="Z2098" s="12">
        <v>1</v>
      </c>
      <c r="AA2098" s="2">
        <f t="shared" ref="AA2098" si="21055">Z2098/$AH2098</f>
        <v>8.3263946711074107E-4</v>
      </c>
      <c r="AB2098" s="12">
        <v>0</v>
      </c>
      <c r="AC2098" s="2">
        <f t="shared" ref="AC2098" si="21056">AB2098/$AH2098</f>
        <v>0</v>
      </c>
      <c r="AD2098" s="12">
        <v>0</v>
      </c>
      <c r="AE2098" s="2">
        <f t="shared" ref="AE2098" si="21057">AD2098/$AH2098</f>
        <v>0</v>
      </c>
      <c r="AF2098" s="12">
        <v>11</v>
      </c>
      <c r="AG2098" s="2">
        <f t="shared" ref="AG2098" si="21058">AF2098/$AH2098</f>
        <v>9.1590341382181521E-3</v>
      </c>
      <c r="AH2098" s="12">
        <v>1201</v>
      </c>
      <c r="AI2098" s="1" t="str">
        <f t="shared" si="20588"/>
        <v>White</v>
      </c>
    </row>
    <row r="2099" spans="1:35" x14ac:dyDescent="0.2">
      <c r="A2099" s="1">
        <v>41</v>
      </c>
      <c r="B2099" s="1">
        <v>54</v>
      </c>
      <c r="C2099" s="1">
        <v>41054</v>
      </c>
      <c r="D2099" s="12">
        <v>145</v>
      </c>
      <c r="E2099" s="2">
        <f t="shared" si="20576"/>
        <v>0.52727272727272723</v>
      </c>
      <c r="F2099" s="12">
        <v>18</v>
      </c>
      <c r="G2099" s="2">
        <f t="shared" si="20576"/>
        <v>6.545454545454546E-2</v>
      </c>
      <c r="H2099" s="12">
        <v>1</v>
      </c>
      <c r="I2099" s="2">
        <f t="shared" ref="I2099" si="21059">H2099/$P2099</f>
        <v>3.6363636363636364E-3</v>
      </c>
      <c r="J2099" s="12">
        <v>106</v>
      </c>
      <c r="K2099" s="2">
        <f t="shared" ref="K2099" si="21060">J2099/$P2099</f>
        <v>0.38545454545454544</v>
      </c>
      <c r="L2099" s="12">
        <v>3</v>
      </c>
      <c r="M2099" s="2">
        <f t="shared" ref="M2099" si="21061">L2099/$P2099</f>
        <v>1.090909090909091E-2</v>
      </c>
      <c r="N2099" s="12">
        <v>2</v>
      </c>
      <c r="O2099" s="2">
        <f t="shared" ref="O2099" si="21062">N2099/$P2099</f>
        <v>7.2727272727272727E-3</v>
      </c>
      <c r="P2099" s="12">
        <v>275</v>
      </c>
      <c r="R2099" s="12">
        <v>303</v>
      </c>
      <c r="S2099" s="2">
        <f t="shared" si="20581"/>
        <v>0.85835694050991507</v>
      </c>
      <c r="T2099" s="12">
        <v>2</v>
      </c>
      <c r="U2099" s="2">
        <f t="shared" si="20581"/>
        <v>5.6657223796033997E-3</v>
      </c>
      <c r="V2099" s="12">
        <v>24</v>
      </c>
      <c r="W2099" s="2">
        <f t="shared" ref="W2099" si="21063">V2099/$AH2099</f>
        <v>6.79886685552408E-2</v>
      </c>
      <c r="X2099" s="12">
        <v>19</v>
      </c>
      <c r="Y2099" s="2">
        <f t="shared" ref="Y2099" si="21064">X2099/$AH2099</f>
        <v>5.3824362606232294E-2</v>
      </c>
      <c r="Z2099" s="12">
        <v>0</v>
      </c>
      <c r="AA2099" s="2">
        <f t="shared" ref="AA2099" si="21065">Z2099/$AH2099</f>
        <v>0</v>
      </c>
      <c r="AB2099" s="12">
        <v>0</v>
      </c>
      <c r="AC2099" s="2">
        <f t="shared" ref="AC2099" si="21066">AB2099/$AH2099</f>
        <v>0</v>
      </c>
      <c r="AD2099" s="12">
        <v>0</v>
      </c>
      <c r="AE2099" s="2">
        <f t="shared" ref="AE2099" si="21067">AD2099/$AH2099</f>
        <v>0</v>
      </c>
      <c r="AF2099" s="12">
        <v>5</v>
      </c>
      <c r="AG2099" s="2">
        <f t="shared" ref="AG2099" si="21068">AF2099/$AH2099</f>
        <v>1.4164305949008499E-2</v>
      </c>
      <c r="AH2099" s="12">
        <v>353</v>
      </c>
      <c r="AI2099" s="1" t="str">
        <f t="shared" si="20588"/>
        <v>White</v>
      </c>
    </row>
    <row r="2100" spans="1:35" x14ac:dyDescent="0.2">
      <c r="A2100" s="1">
        <v>41</v>
      </c>
      <c r="B2100" s="1">
        <v>55</v>
      </c>
      <c r="C2100" s="1">
        <v>41055</v>
      </c>
      <c r="D2100" s="12">
        <v>129</v>
      </c>
      <c r="E2100" s="2">
        <f t="shared" si="20576"/>
        <v>0.36647727272727271</v>
      </c>
      <c r="F2100" s="12">
        <v>19</v>
      </c>
      <c r="G2100" s="2">
        <f t="shared" si="20576"/>
        <v>5.3977272727272728E-2</v>
      </c>
      <c r="H2100" s="12">
        <v>4</v>
      </c>
      <c r="I2100" s="2">
        <f t="shared" ref="I2100" si="21069">H2100/$P2100</f>
        <v>1.1363636363636364E-2</v>
      </c>
      <c r="J2100" s="12">
        <v>196</v>
      </c>
      <c r="K2100" s="2">
        <f t="shared" ref="K2100" si="21070">J2100/$P2100</f>
        <v>0.55681818181818177</v>
      </c>
      <c r="L2100" s="12">
        <v>2</v>
      </c>
      <c r="M2100" s="2">
        <f t="shared" ref="M2100" si="21071">L2100/$P2100</f>
        <v>5.681818181818182E-3</v>
      </c>
      <c r="N2100" s="12">
        <v>2</v>
      </c>
      <c r="O2100" s="2">
        <f t="shared" ref="O2100" si="21072">N2100/$P2100</f>
        <v>5.681818181818182E-3</v>
      </c>
      <c r="P2100" s="12">
        <v>352</v>
      </c>
      <c r="R2100" s="12">
        <v>677</v>
      </c>
      <c r="S2100" s="2">
        <f t="shared" si="20581"/>
        <v>0.81961259079903148</v>
      </c>
      <c r="T2100" s="12">
        <v>4</v>
      </c>
      <c r="U2100" s="2">
        <f t="shared" si="20581"/>
        <v>4.8426150121065378E-3</v>
      </c>
      <c r="V2100" s="12">
        <v>86</v>
      </c>
      <c r="W2100" s="2">
        <f t="shared" ref="W2100" si="21073">V2100/$AH2100</f>
        <v>0.10411622276029056</v>
      </c>
      <c r="X2100" s="12">
        <v>43</v>
      </c>
      <c r="Y2100" s="2">
        <f t="shared" ref="Y2100" si="21074">X2100/$AH2100</f>
        <v>5.2058111380145281E-2</v>
      </c>
      <c r="Z2100" s="12">
        <v>1</v>
      </c>
      <c r="AA2100" s="2">
        <f t="shared" ref="AA2100" si="21075">Z2100/$AH2100</f>
        <v>1.2106537530266344E-3</v>
      </c>
      <c r="AB2100" s="12">
        <v>0</v>
      </c>
      <c r="AC2100" s="2">
        <f t="shared" ref="AC2100" si="21076">AB2100/$AH2100</f>
        <v>0</v>
      </c>
      <c r="AD2100" s="12">
        <v>2</v>
      </c>
      <c r="AE2100" s="2">
        <f t="shared" ref="AE2100" si="21077">AD2100/$AH2100</f>
        <v>2.4213075060532689E-3</v>
      </c>
      <c r="AF2100" s="12">
        <v>14</v>
      </c>
      <c r="AG2100" s="2">
        <f t="shared" ref="AG2100" si="21078">AF2100/$AH2100</f>
        <v>1.6949152542372881E-2</v>
      </c>
      <c r="AH2100" s="12">
        <v>826</v>
      </c>
      <c r="AI2100" s="1" t="str">
        <f t="shared" si="20588"/>
        <v>White</v>
      </c>
    </row>
    <row r="2101" spans="1:35" x14ac:dyDescent="0.2">
      <c r="A2101" s="1">
        <v>41</v>
      </c>
      <c r="B2101" s="1">
        <v>56</v>
      </c>
      <c r="C2101" s="1">
        <v>41056</v>
      </c>
      <c r="D2101" s="12">
        <v>210</v>
      </c>
      <c r="E2101" s="2">
        <f t="shared" si="20576"/>
        <v>0.44117647058823528</v>
      </c>
      <c r="F2101" s="12">
        <v>36</v>
      </c>
      <c r="G2101" s="2">
        <f t="shared" si="20576"/>
        <v>7.5630252100840331E-2</v>
      </c>
      <c r="H2101" s="12">
        <v>2</v>
      </c>
      <c r="I2101" s="2">
        <f t="shared" ref="I2101" si="21079">H2101/$P2101</f>
        <v>4.2016806722689074E-3</v>
      </c>
      <c r="J2101" s="12">
        <v>227</v>
      </c>
      <c r="K2101" s="2">
        <f t="shared" ref="K2101" si="21080">J2101/$P2101</f>
        <v>0.47689075630252103</v>
      </c>
      <c r="L2101" s="12">
        <v>1</v>
      </c>
      <c r="M2101" s="2">
        <f t="shared" ref="M2101" si="21081">L2101/$P2101</f>
        <v>2.1008403361344537E-3</v>
      </c>
      <c r="N2101" s="12">
        <v>0</v>
      </c>
      <c r="O2101" s="2">
        <f t="shared" ref="O2101" si="21082">N2101/$P2101</f>
        <v>0</v>
      </c>
      <c r="P2101" s="12">
        <v>476</v>
      </c>
      <c r="R2101" s="12">
        <v>1113</v>
      </c>
      <c r="S2101" s="2">
        <f t="shared" si="20581"/>
        <v>0.88897763578274758</v>
      </c>
      <c r="T2101" s="12">
        <v>3</v>
      </c>
      <c r="U2101" s="2">
        <f t="shared" si="20581"/>
        <v>2.3961661341853034E-3</v>
      </c>
      <c r="V2101" s="12">
        <v>94</v>
      </c>
      <c r="W2101" s="2">
        <f t="shared" ref="W2101" si="21083">V2101/$AH2101</f>
        <v>7.5079872204472847E-2</v>
      </c>
      <c r="X2101" s="12">
        <v>26</v>
      </c>
      <c r="Y2101" s="2">
        <f t="shared" ref="Y2101" si="21084">X2101/$AH2101</f>
        <v>2.0766773162939296E-2</v>
      </c>
      <c r="Z2101" s="12">
        <v>0</v>
      </c>
      <c r="AA2101" s="2">
        <f t="shared" ref="AA2101" si="21085">Z2101/$AH2101</f>
        <v>0</v>
      </c>
      <c r="AB2101" s="12">
        <v>0</v>
      </c>
      <c r="AC2101" s="2">
        <f t="shared" ref="AC2101" si="21086">AB2101/$AH2101</f>
        <v>0</v>
      </c>
      <c r="AD2101" s="12">
        <v>0</v>
      </c>
      <c r="AE2101" s="2">
        <f t="shared" ref="AE2101" si="21087">AD2101/$AH2101</f>
        <v>0</v>
      </c>
      <c r="AF2101" s="12">
        <v>14</v>
      </c>
      <c r="AG2101" s="2">
        <f t="shared" ref="AG2101" si="21088">AF2101/$AH2101</f>
        <v>1.1182108626198083E-2</v>
      </c>
      <c r="AH2101" s="12">
        <v>1252</v>
      </c>
      <c r="AI2101" s="1" t="str">
        <f t="shared" si="20588"/>
        <v>White</v>
      </c>
    </row>
    <row r="2102" spans="1:35" x14ac:dyDescent="0.2">
      <c r="A2102" s="1">
        <v>41</v>
      </c>
      <c r="B2102" s="1">
        <v>57</v>
      </c>
      <c r="C2102" s="1">
        <v>41057</v>
      </c>
      <c r="D2102" s="12">
        <v>107</v>
      </c>
      <c r="E2102" s="2">
        <f t="shared" si="20576"/>
        <v>0.32923076923076922</v>
      </c>
      <c r="F2102" s="12">
        <v>12</v>
      </c>
      <c r="G2102" s="2">
        <f t="shared" si="20576"/>
        <v>3.6923076923076927E-2</v>
      </c>
      <c r="H2102" s="12">
        <v>1</v>
      </c>
      <c r="I2102" s="2">
        <f t="shared" ref="I2102" si="21089">H2102/$P2102</f>
        <v>3.0769230769230769E-3</v>
      </c>
      <c r="J2102" s="12">
        <v>205</v>
      </c>
      <c r="K2102" s="2">
        <f t="shared" ref="K2102" si="21090">J2102/$P2102</f>
        <v>0.63076923076923075</v>
      </c>
      <c r="L2102" s="12">
        <v>0</v>
      </c>
      <c r="M2102" s="2">
        <f t="shared" ref="M2102" si="21091">L2102/$P2102</f>
        <v>0</v>
      </c>
      <c r="N2102" s="12">
        <v>0</v>
      </c>
      <c r="O2102" s="2">
        <f t="shared" ref="O2102" si="21092">N2102/$P2102</f>
        <v>0</v>
      </c>
      <c r="P2102" s="12">
        <v>325</v>
      </c>
      <c r="R2102" s="12">
        <v>946</v>
      </c>
      <c r="S2102" s="2">
        <f t="shared" si="20581"/>
        <v>0.69202633504023414</v>
      </c>
      <c r="T2102" s="12">
        <v>13</v>
      </c>
      <c r="U2102" s="2">
        <f t="shared" si="20581"/>
        <v>9.5098756400877841E-3</v>
      </c>
      <c r="V2102" s="12">
        <v>126</v>
      </c>
      <c r="W2102" s="2">
        <f t="shared" ref="W2102" si="21093">V2102/$AH2102</f>
        <v>9.2172640819312368E-2</v>
      </c>
      <c r="X2102" s="12">
        <v>252</v>
      </c>
      <c r="Y2102" s="2">
        <f t="shared" ref="Y2102" si="21094">X2102/$AH2102</f>
        <v>0.18434528163862474</v>
      </c>
      <c r="Z2102" s="12">
        <v>4</v>
      </c>
      <c r="AA2102" s="2">
        <f t="shared" ref="AA2102" si="21095">Z2102/$AH2102</f>
        <v>2.926115581565472E-3</v>
      </c>
      <c r="AB2102" s="12">
        <v>0</v>
      </c>
      <c r="AC2102" s="2">
        <f t="shared" ref="AC2102" si="21096">AB2102/$AH2102</f>
        <v>0</v>
      </c>
      <c r="AD2102" s="12">
        <v>5</v>
      </c>
      <c r="AE2102" s="2">
        <f t="shared" ref="AE2102" si="21097">AD2102/$AH2102</f>
        <v>3.6576444769568397E-3</v>
      </c>
      <c r="AF2102" s="12">
        <v>21</v>
      </c>
      <c r="AG2102" s="2">
        <f t="shared" ref="AG2102" si="21098">AF2102/$AH2102</f>
        <v>1.5362106803218726E-2</v>
      </c>
      <c r="AH2102" s="12">
        <v>1367</v>
      </c>
      <c r="AI2102" s="1" t="str">
        <f t="shared" si="20588"/>
        <v>White</v>
      </c>
    </row>
    <row r="2103" spans="1:35" x14ac:dyDescent="0.2">
      <c r="A2103" s="1">
        <v>42</v>
      </c>
      <c r="B2103" s="1">
        <v>1</v>
      </c>
      <c r="C2103" s="1">
        <v>42001</v>
      </c>
      <c r="D2103" s="12">
        <v>301</v>
      </c>
      <c r="E2103" s="2">
        <f t="shared" si="20576"/>
        <v>0.83611111111111114</v>
      </c>
      <c r="F2103" s="12">
        <v>6</v>
      </c>
      <c r="G2103" s="2">
        <f t="shared" si="20576"/>
        <v>1.6666666666666666E-2</v>
      </c>
      <c r="H2103" s="12">
        <v>1</v>
      </c>
      <c r="I2103" s="2">
        <f t="shared" ref="I2103" si="21099">H2103/$P2103</f>
        <v>2.7777777777777779E-3</v>
      </c>
      <c r="J2103" s="12">
        <v>50</v>
      </c>
      <c r="K2103" s="2">
        <f t="shared" ref="K2103" si="21100">J2103/$P2103</f>
        <v>0.1388888888888889</v>
      </c>
      <c r="L2103" s="12">
        <v>1</v>
      </c>
      <c r="M2103" s="2">
        <f t="shared" ref="M2103" si="21101">L2103/$P2103</f>
        <v>2.7777777777777779E-3</v>
      </c>
      <c r="N2103" s="12">
        <v>1</v>
      </c>
      <c r="O2103" s="2">
        <f t="shared" ref="O2103" si="21102">N2103/$P2103</f>
        <v>2.7777777777777779E-3</v>
      </c>
      <c r="P2103" s="12">
        <v>360</v>
      </c>
      <c r="R2103" s="12">
        <v>343</v>
      </c>
      <c r="S2103" s="2">
        <f t="shared" si="20581"/>
        <v>0.875</v>
      </c>
      <c r="T2103" s="12">
        <v>10</v>
      </c>
      <c r="U2103" s="2">
        <f t="shared" si="20581"/>
        <v>2.5510204081632654E-2</v>
      </c>
      <c r="V2103" s="12">
        <v>16</v>
      </c>
      <c r="W2103" s="2">
        <f t="shared" ref="W2103" si="21103">V2103/$AH2103</f>
        <v>4.0816326530612242E-2</v>
      </c>
      <c r="X2103" s="12">
        <v>17</v>
      </c>
      <c r="Y2103" s="2">
        <f t="shared" ref="Y2103" si="21104">X2103/$AH2103</f>
        <v>4.336734693877551E-2</v>
      </c>
      <c r="Z2103" s="12">
        <v>1</v>
      </c>
      <c r="AA2103" s="2">
        <f t="shared" ref="AA2103" si="21105">Z2103/$AH2103</f>
        <v>2.5510204081632651E-3</v>
      </c>
      <c r="AB2103" s="12">
        <v>0</v>
      </c>
      <c r="AC2103" s="2">
        <f t="shared" ref="AC2103" si="21106">AB2103/$AH2103</f>
        <v>0</v>
      </c>
      <c r="AD2103" s="12">
        <v>0</v>
      </c>
      <c r="AE2103" s="2">
        <f t="shared" ref="AE2103" si="21107">AD2103/$AH2103</f>
        <v>0</v>
      </c>
      <c r="AF2103" s="12">
        <v>5</v>
      </c>
      <c r="AG2103" s="2">
        <f t="shared" ref="AG2103" si="21108">AF2103/$AH2103</f>
        <v>1.2755102040816327E-2</v>
      </c>
      <c r="AH2103" s="12">
        <v>392</v>
      </c>
      <c r="AI2103" s="1" t="str">
        <f t="shared" si="20588"/>
        <v>White</v>
      </c>
    </row>
    <row r="2104" spans="1:35" x14ac:dyDescent="0.2">
      <c r="A2104" s="1">
        <v>42</v>
      </c>
      <c r="B2104" s="1">
        <v>2</v>
      </c>
      <c r="C2104" s="1">
        <v>42002</v>
      </c>
      <c r="D2104" s="12">
        <v>138</v>
      </c>
      <c r="E2104" s="2">
        <f t="shared" si="20576"/>
        <v>0.73796791443850263</v>
      </c>
      <c r="F2104" s="12">
        <v>12</v>
      </c>
      <c r="G2104" s="2">
        <f t="shared" si="20576"/>
        <v>6.4171122994652413E-2</v>
      </c>
      <c r="H2104" s="12">
        <v>8</v>
      </c>
      <c r="I2104" s="2">
        <f t="shared" ref="I2104" si="21109">H2104/$P2104</f>
        <v>4.2780748663101602E-2</v>
      </c>
      <c r="J2104" s="12">
        <v>27</v>
      </c>
      <c r="K2104" s="2">
        <f t="shared" ref="K2104" si="21110">J2104/$P2104</f>
        <v>0.14438502673796791</v>
      </c>
      <c r="L2104" s="12">
        <v>2</v>
      </c>
      <c r="M2104" s="2">
        <f t="shared" ref="M2104" si="21111">L2104/$P2104</f>
        <v>1.06951871657754E-2</v>
      </c>
      <c r="N2104" s="12">
        <v>0</v>
      </c>
      <c r="O2104" s="2">
        <f t="shared" ref="O2104" si="21112">N2104/$P2104</f>
        <v>0</v>
      </c>
      <c r="P2104" s="12">
        <v>187</v>
      </c>
      <c r="R2104" s="12">
        <v>119</v>
      </c>
      <c r="S2104" s="2">
        <f t="shared" si="20581"/>
        <v>0.66111111111111109</v>
      </c>
      <c r="T2104" s="12">
        <v>8</v>
      </c>
      <c r="U2104" s="2">
        <f t="shared" si="20581"/>
        <v>4.4444444444444446E-2</v>
      </c>
      <c r="V2104" s="12">
        <v>10</v>
      </c>
      <c r="W2104" s="2">
        <f t="shared" ref="W2104" si="21113">V2104/$AH2104</f>
        <v>5.5555555555555552E-2</v>
      </c>
      <c r="X2104" s="12">
        <v>39</v>
      </c>
      <c r="Y2104" s="2">
        <f t="shared" ref="Y2104" si="21114">X2104/$AH2104</f>
        <v>0.21666666666666667</v>
      </c>
      <c r="Z2104" s="12">
        <v>0</v>
      </c>
      <c r="AA2104" s="2">
        <f t="shared" ref="AA2104" si="21115">Z2104/$AH2104</f>
        <v>0</v>
      </c>
      <c r="AB2104" s="12">
        <v>0</v>
      </c>
      <c r="AC2104" s="2">
        <f t="shared" ref="AC2104" si="21116">AB2104/$AH2104</f>
        <v>0</v>
      </c>
      <c r="AD2104" s="12">
        <v>0</v>
      </c>
      <c r="AE2104" s="2">
        <f t="shared" ref="AE2104" si="21117">AD2104/$AH2104</f>
        <v>0</v>
      </c>
      <c r="AF2104" s="12">
        <v>4</v>
      </c>
      <c r="AG2104" s="2">
        <f t="shared" ref="AG2104" si="21118">AF2104/$AH2104</f>
        <v>2.2222222222222223E-2</v>
      </c>
      <c r="AH2104" s="12">
        <v>180</v>
      </c>
      <c r="AI2104" s="1" t="str">
        <f t="shared" si="20588"/>
        <v>White</v>
      </c>
    </row>
    <row r="2105" spans="1:35" x14ac:dyDescent="0.2">
      <c r="A2105" s="1">
        <v>42</v>
      </c>
      <c r="B2105" s="1">
        <v>3</v>
      </c>
      <c r="C2105" s="1">
        <v>42003</v>
      </c>
      <c r="D2105" s="12">
        <v>204</v>
      </c>
      <c r="E2105" s="2">
        <f t="shared" si="20576"/>
        <v>0.80314960629921262</v>
      </c>
      <c r="F2105" s="12">
        <v>12</v>
      </c>
      <c r="G2105" s="2">
        <f t="shared" si="20576"/>
        <v>4.7244094488188976E-2</v>
      </c>
      <c r="H2105" s="12">
        <v>6</v>
      </c>
      <c r="I2105" s="2">
        <f t="shared" ref="I2105" si="21119">H2105/$P2105</f>
        <v>2.3622047244094488E-2</v>
      </c>
      <c r="J2105" s="12">
        <v>29</v>
      </c>
      <c r="K2105" s="2">
        <f t="shared" ref="K2105" si="21120">J2105/$P2105</f>
        <v>0.1141732283464567</v>
      </c>
      <c r="L2105" s="12">
        <v>1</v>
      </c>
      <c r="M2105" s="2">
        <f t="shared" ref="M2105" si="21121">L2105/$P2105</f>
        <v>3.937007874015748E-3</v>
      </c>
      <c r="N2105" s="12">
        <v>2</v>
      </c>
      <c r="O2105" s="2">
        <f t="shared" ref="O2105" si="21122">N2105/$P2105</f>
        <v>7.874015748031496E-3</v>
      </c>
      <c r="P2105" s="12">
        <v>254</v>
      </c>
      <c r="R2105" s="12">
        <v>630</v>
      </c>
      <c r="S2105" s="2">
        <f t="shared" si="20581"/>
        <v>0.7142857142857143</v>
      </c>
      <c r="T2105" s="12">
        <v>106</v>
      </c>
      <c r="U2105" s="2">
        <f t="shared" si="20581"/>
        <v>0.12018140589569161</v>
      </c>
      <c r="V2105" s="12">
        <v>49</v>
      </c>
      <c r="W2105" s="2">
        <f t="shared" ref="W2105" si="21123">V2105/$AH2105</f>
        <v>5.5555555555555552E-2</v>
      </c>
      <c r="X2105" s="12">
        <v>79</v>
      </c>
      <c r="Y2105" s="2">
        <f t="shared" ref="Y2105" si="21124">X2105/$AH2105</f>
        <v>8.9569160997732433E-2</v>
      </c>
      <c r="Z2105" s="12">
        <v>1</v>
      </c>
      <c r="AA2105" s="2">
        <f t="shared" ref="AA2105" si="21125">Z2105/$AH2105</f>
        <v>1.1337868480725624E-3</v>
      </c>
      <c r="AB2105" s="12">
        <v>0</v>
      </c>
      <c r="AC2105" s="2">
        <f t="shared" ref="AC2105" si="21126">AB2105/$AH2105</f>
        <v>0</v>
      </c>
      <c r="AD2105" s="12">
        <v>2</v>
      </c>
      <c r="AE2105" s="2">
        <f t="shared" ref="AE2105" si="21127">AD2105/$AH2105</f>
        <v>2.2675736961451248E-3</v>
      </c>
      <c r="AF2105" s="12">
        <v>14</v>
      </c>
      <c r="AG2105" s="2">
        <f t="shared" ref="AG2105" si="21128">AF2105/$AH2105</f>
        <v>1.5873015873015872E-2</v>
      </c>
      <c r="AH2105" s="12">
        <v>882</v>
      </c>
      <c r="AI2105" s="1" t="str">
        <f t="shared" si="20588"/>
        <v>White</v>
      </c>
    </row>
    <row r="2106" spans="1:35" x14ac:dyDescent="0.2">
      <c r="A2106" s="1">
        <v>42</v>
      </c>
      <c r="B2106" s="1">
        <v>4</v>
      </c>
      <c r="C2106" s="1">
        <v>42004</v>
      </c>
      <c r="D2106" s="12">
        <v>230</v>
      </c>
      <c r="E2106" s="2">
        <f t="shared" si="20576"/>
        <v>0.77441077441077444</v>
      </c>
      <c r="F2106" s="12">
        <v>9</v>
      </c>
      <c r="G2106" s="2">
        <f t="shared" si="20576"/>
        <v>3.0303030303030304E-2</v>
      </c>
      <c r="H2106" s="12">
        <v>2</v>
      </c>
      <c r="I2106" s="2">
        <f t="shared" ref="I2106" si="21129">H2106/$P2106</f>
        <v>6.7340067340067337E-3</v>
      </c>
      <c r="J2106" s="12">
        <v>56</v>
      </c>
      <c r="K2106" s="2">
        <f t="shared" ref="K2106" si="21130">J2106/$P2106</f>
        <v>0.18855218855218855</v>
      </c>
      <c r="L2106" s="12">
        <v>0</v>
      </c>
      <c r="M2106" s="2">
        <f t="shared" ref="M2106" si="21131">L2106/$P2106</f>
        <v>0</v>
      </c>
      <c r="N2106" s="12">
        <v>0</v>
      </c>
      <c r="O2106" s="2">
        <f t="shared" ref="O2106" si="21132">N2106/$P2106</f>
        <v>0</v>
      </c>
      <c r="P2106" s="12">
        <v>297</v>
      </c>
      <c r="R2106" s="12">
        <v>473</v>
      </c>
      <c r="S2106" s="2">
        <f t="shared" si="20581"/>
        <v>0.70808383233532934</v>
      </c>
      <c r="T2106" s="12">
        <v>84</v>
      </c>
      <c r="U2106" s="2">
        <f t="shared" si="20581"/>
        <v>0.12574850299401197</v>
      </c>
      <c r="V2106" s="12">
        <v>36</v>
      </c>
      <c r="W2106" s="2">
        <f t="shared" ref="W2106" si="21133">V2106/$AH2106</f>
        <v>5.3892215568862277E-2</v>
      </c>
      <c r="X2106" s="12">
        <v>62</v>
      </c>
      <c r="Y2106" s="2">
        <f t="shared" ref="Y2106" si="21134">X2106/$AH2106</f>
        <v>9.2814371257485026E-2</v>
      </c>
      <c r="Z2106" s="12">
        <v>1</v>
      </c>
      <c r="AA2106" s="2">
        <f t="shared" ref="AA2106" si="21135">Z2106/$AH2106</f>
        <v>1.4970059880239522E-3</v>
      </c>
      <c r="AB2106" s="12">
        <v>1</v>
      </c>
      <c r="AC2106" s="2">
        <f t="shared" ref="AC2106" si="21136">AB2106/$AH2106</f>
        <v>1.4970059880239522E-3</v>
      </c>
      <c r="AD2106" s="12">
        <v>2</v>
      </c>
      <c r="AE2106" s="2">
        <f t="shared" ref="AE2106" si="21137">AD2106/$AH2106</f>
        <v>2.9940119760479044E-3</v>
      </c>
      <c r="AF2106" s="12">
        <v>10</v>
      </c>
      <c r="AG2106" s="2">
        <f t="shared" ref="AG2106" si="21138">AF2106/$AH2106</f>
        <v>1.4970059880239521E-2</v>
      </c>
      <c r="AH2106" s="12">
        <v>668</v>
      </c>
      <c r="AI2106" s="1" t="str">
        <f t="shared" si="20588"/>
        <v>White</v>
      </c>
    </row>
    <row r="2107" spans="1:35" x14ac:dyDescent="0.2">
      <c r="A2107" s="1">
        <v>42</v>
      </c>
      <c r="B2107" s="1">
        <v>5</v>
      </c>
      <c r="C2107" s="1">
        <v>42005</v>
      </c>
      <c r="D2107" s="12">
        <v>203</v>
      </c>
      <c r="E2107" s="2">
        <f t="shared" si="20576"/>
        <v>0.78988326848249024</v>
      </c>
      <c r="F2107" s="12">
        <v>9</v>
      </c>
      <c r="G2107" s="2">
        <f t="shared" si="20576"/>
        <v>3.5019455252918288E-2</v>
      </c>
      <c r="H2107" s="12">
        <v>2</v>
      </c>
      <c r="I2107" s="2">
        <f t="shared" ref="I2107" si="21139">H2107/$P2107</f>
        <v>7.7821011673151752E-3</v>
      </c>
      <c r="J2107" s="12">
        <v>43</v>
      </c>
      <c r="K2107" s="2">
        <f t="shared" ref="K2107" si="21140">J2107/$P2107</f>
        <v>0.16731517509727625</v>
      </c>
      <c r="L2107" s="12">
        <v>0</v>
      </c>
      <c r="M2107" s="2">
        <f t="shared" ref="M2107" si="21141">L2107/$P2107</f>
        <v>0</v>
      </c>
      <c r="N2107" s="12">
        <v>0</v>
      </c>
      <c r="O2107" s="2">
        <f t="shared" ref="O2107" si="21142">N2107/$P2107</f>
        <v>0</v>
      </c>
      <c r="P2107" s="12">
        <v>257</v>
      </c>
      <c r="R2107" s="12">
        <v>281</v>
      </c>
      <c r="S2107" s="2">
        <f t="shared" si="20581"/>
        <v>0.80979827089337175</v>
      </c>
      <c r="T2107" s="12">
        <v>12</v>
      </c>
      <c r="U2107" s="2">
        <f t="shared" si="20581"/>
        <v>3.4582132564841501E-2</v>
      </c>
      <c r="V2107" s="12">
        <v>13</v>
      </c>
      <c r="W2107" s="2">
        <f t="shared" ref="W2107" si="21143">V2107/$AH2107</f>
        <v>3.7463976945244955E-2</v>
      </c>
      <c r="X2107" s="12">
        <v>34</v>
      </c>
      <c r="Y2107" s="2">
        <f t="shared" ref="Y2107" si="21144">X2107/$AH2107</f>
        <v>9.7982708933717577E-2</v>
      </c>
      <c r="Z2107" s="12">
        <v>0</v>
      </c>
      <c r="AA2107" s="2">
        <f t="shared" ref="AA2107" si="21145">Z2107/$AH2107</f>
        <v>0</v>
      </c>
      <c r="AB2107" s="12">
        <v>0</v>
      </c>
      <c r="AC2107" s="2">
        <f t="shared" ref="AC2107" si="21146">AB2107/$AH2107</f>
        <v>0</v>
      </c>
      <c r="AD2107" s="12">
        <v>0</v>
      </c>
      <c r="AE2107" s="2">
        <f t="shared" ref="AE2107" si="21147">AD2107/$AH2107</f>
        <v>0</v>
      </c>
      <c r="AF2107" s="12">
        <v>5</v>
      </c>
      <c r="AG2107" s="2">
        <f t="shared" ref="AG2107" si="21148">AF2107/$AH2107</f>
        <v>1.4409221902017291E-2</v>
      </c>
      <c r="AH2107" s="12">
        <v>347</v>
      </c>
      <c r="AI2107" s="1" t="str">
        <f t="shared" si="20588"/>
        <v>White</v>
      </c>
    </row>
    <row r="2108" spans="1:35" x14ac:dyDescent="0.2">
      <c r="A2108" s="1">
        <v>42</v>
      </c>
      <c r="B2108" s="1">
        <v>6</v>
      </c>
      <c r="C2108" s="1">
        <v>42006</v>
      </c>
      <c r="D2108" s="12">
        <v>341</v>
      </c>
      <c r="E2108" s="2">
        <f t="shared" si="20576"/>
        <v>0.71638655462184875</v>
      </c>
      <c r="F2108" s="12">
        <v>19</v>
      </c>
      <c r="G2108" s="2">
        <f t="shared" si="20576"/>
        <v>3.9915966386554619E-2</v>
      </c>
      <c r="H2108" s="12">
        <v>16</v>
      </c>
      <c r="I2108" s="2">
        <f t="shared" ref="I2108" si="21149">H2108/$P2108</f>
        <v>3.3613445378151259E-2</v>
      </c>
      <c r="J2108" s="12">
        <v>97</v>
      </c>
      <c r="K2108" s="2">
        <f t="shared" ref="K2108" si="21150">J2108/$P2108</f>
        <v>0.20378151260504201</v>
      </c>
      <c r="L2108" s="12">
        <v>2</v>
      </c>
      <c r="M2108" s="2">
        <f t="shared" ref="M2108" si="21151">L2108/$P2108</f>
        <v>4.2016806722689074E-3</v>
      </c>
      <c r="N2108" s="12">
        <v>1</v>
      </c>
      <c r="O2108" s="2">
        <f t="shared" ref="O2108" si="21152">N2108/$P2108</f>
        <v>2.1008403361344537E-3</v>
      </c>
      <c r="P2108" s="12">
        <v>476</v>
      </c>
      <c r="R2108" s="12">
        <v>195</v>
      </c>
      <c r="S2108" s="2">
        <f t="shared" si="20581"/>
        <v>0.64356435643564358</v>
      </c>
      <c r="T2108" s="12">
        <v>21</v>
      </c>
      <c r="U2108" s="2">
        <f t="shared" si="20581"/>
        <v>6.9306930693069313E-2</v>
      </c>
      <c r="V2108" s="12">
        <v>20</v>
      </c>
      <c r="W2108" s="2">
        <f t="shared" ref="W2108" si="21153">V2108/$AH2108</f>
        <v>6.6006600660066E-2</v>
      </c>
      <c r="X2108" s="12">
        <v>58</v>
      </c>
      <c r="Y2108" s="2">
        <f t="shared" ref="Y2108" si="21154">X2108/$AH2108</f>
        <v>0.19141914191419143</v>
      </c>
      <c r="Z2108" s="12">
        <v>1</v>
      </c>
      <c r="AA2108" s="2">
        <f t="shared" ref="AA2108" si="21155">Z2108/$AH2108</f>
        <v>3.3003300330033004E-3</v>
      </c>
      <c r="AB2108" s="12">
        <v>0</v>
      </c>
      <c r="AC2108" s="2">
        <f t="shared" ref="AC2108" si="21156">AB2108/$AH2108</f>
        <v>0</v>
      </c>
      <c r="AD2108" s="12">
        <v>1</v>
      </c>
      <c r="AE2108" s="2">
        <f t="shared" ref="AE2108" si="21157">AD2108/$AH2108</f>
        <v>3.3003300330033004E-3</v>
      </c>
      <c r="AF2108" s="12">
        <v>7</v>
      </c>
      <c r="AG2108" s="2">
        <f t="shared" ref="AG2108" si="21158">AF2108/$AH2108</f>
        <v>2.3102310231023101E-2</v>
      </c>
      <c r="AH2108" s="12">
        <v>303</v>
      </c>
      <c r="AI2108" s="1" t="str">
        <f t="shared" si="20588"/>
        <v>White</v>
      </c>
    </row>
    <row r="2109" spans="1:35" x14ac:dyDescent="0.2">
      <c r="A2109" s="1">
        <v>42</v>
      </c>
      <c r="B2109" s="1">
        <v>7</v>
      </c>
      <c r="C2109" s="1">
        <v>42007</v>
      </c>
      <c r="D2109" s="12">
        <v>165</v>
      </c>
      <c r="E2109" s="2">
        <f t="shared" si="20576"/>
        <v>0.72368421052631582</v>
      </c>
      <c r="F2109" s="12">
        <v>9</v>
      </c>
      <c r="G2109" s="2">
        <f t="shared" si="20576"/>
        <v>3.9473684210526314E-2</v>
      </c>
      <c r="H2109" s="12">
        <v>4</v>
      </c>
      <c r="I2109" s="2">
        <f t="shared" ref="I2109" si="21159">H2109/$P2109</f>
        <v>1.7543859649122806E-2</v>
      </c>
      <c r="J2109" s="12">
        <v>49</v>
      </c>
      <c r="K2109" s="2">
        <f t="shared" ref="K2109" si="21160">J2109/$P2109</f>
        <v>0.21491228070175439</v>
      </c>
      <c r="L2109" s="12">
        <v>1</v>
      </c>
      <c r="M2109" s="2">
        <f t="shared" ref="M2109" si="21161">L2109/$P2109</f>
        <v>4.3859649122807015E-3</v>
      </c>
      <c r="N2109" s="12">
        <v>0</v>
      </c>
      <c r="O2109" s="2">
        <f t="shared" ref="O2109" si="21162">N2109/$P2109</f>
        <v>0</v>
      </c>
      <c r="P2109" s="12">
        <v>228</v>
      </c>
      <c r="R2109" s="12">
        <v>306</v>
      </c>
      <c r="S2109" s="2">
        <f t="shared" si="20581"/>
        <v>0.87679083094555876</v>
      </c>
      <c r="T2109" s="12">
        <v>9</v>
      </c>
      <c r="U2109" s="2">
        <f t="shared" si="20581"/>
        <v>2.5787965616045846E-2</v>
      </c>
      <c r="V2109" s="12">
        <v>14</v>
      </c>
      <c r="W2109" s="2">
        <f t="shared" ref="W2109" si="21163">V2109/$AH2109</f>
        <v>4.0114613180515762E-2</v>
      </c>
      <c r="X2109" s="12">
        <v>16</v>
      </c>
      <c r="Y2109" s="2">
        <f t="shared" ref="Y2109" si="21164">X2109/$AH2109</f>
        <v>4.5845272206303724E-2</v>
      </c>
      <c r="Z2109" s="12">
        <v>0</v>
      </c>
      <c r="AA2109" s="2">
        <f t="shared" ref="AA2109" si="21165">Z2109/$AH2109</f>
        <v>0</v>
      </c>
      <c r="AB2109" s="12">
        <v>0</v>
      </c>
      <c r="AC2109" s="2">
        <f t="shared" ref="AC2109" si="21166">AB2109/$AH2109</f>
        <v>0</v>
      </c>
      <c r="AD2109" s="12">
        <v>0</v>
      </c>
      <c r="AE2109" s="2">
        <f t="shared" ref="AE2109" si="21167">AD2109/$AH2109</f>
        <v>0</v>
      </c>
      <c r="AF2109" s="12">
        <v>5</v>
      </c>
      <c r="AG2109" s="2">
        <f t="shared" ref="AG2109" si="21168">AF2109/$AH2109</f>
        <v>1.4326647564469915E-2</v>
      </c>
      <c r="AH2109" s="12">
        <v>349</v>
      </c>
      <c r="AI2109" s="1" t="str">
        <f t="shared" si="20588"/>
        <v>White</v>
      </c>
    </row>
    <row r="2110" spans="1:35" x14ac:dyDescent="0.2">
      <c r="A2110" s="1">
        <v>42</v>
      </c>
      <c r="B2110" s="1">
        <v>8</v>
      </c>
      <c r="C2110" s="1">
        <v>42008</v>
      </c>
      <c r="D2110" s="12">
        <v>254</v>
      </c>
      <c r="E2110" s="2">
        <f t="shared" si="20576"/>
        <v>0.72571428571428576</v>
      </c>
      <c r="F2110" s="12">
        <v>23</v>
      </c>
      <c r="G2110" s="2">
        <f t="shared" si="20576"/>
        <v>6.5714285714285711E-2</v>
      </c>
      <c r="H2110" s="12">
        <v>5</v>
      </c>
      <c r="I2110" s="2">
        <f t="shared" ref="I2110" si="21169">H2110/$P2110</f>
        <v>1.4285714285714285E-2</v>
      </c>
      <c r="J2110" s="12">
        <v>65</v>
      </c>
      <c r="K2110" s="2">
        <f t="shared" ref="K2110" si="21170">J2110/$P2110</f>
        <v>0.18571428571428572</v>
      </c>
      <c r="L2110" s="12">
        <v>2</v>
      </c>
      <c r="M2110" s="2">
        <f t="shared" ref="M2110" si="21171">L2110/$P2110</f>
        <v>5.7142857142857143E-3</v>
      </c>
      <c r="N2110" s="12">
        <v>1</v>
      </c>
      <c r="O2110" s="2">
        <f t="shared" ref="O2110" si="21172">N2110/$P2110</f>
        <v>2.8571428571428571E-3</v>
      </c>
      <c r="P2110" s="12">
        <v>350</v>
      </c>
      <c r="R2110" s="12">
        <v>990</v>
      </c>
      <c r="S2110" s="2">
        <f t="shared" si="20581"/>
        <v>0.8623693379790941</v>
      </c>
      <c r="T2110" s="12">
        <v>31</v>
      </c>
      <c r="U2110" s="2">
        <f t="shared" si="20581"/>
        <v>2.7003484320557491E-2</v>
      </c>
      <c r="V2110" s="12">
        <v>47</v>
      </c>
      <c r="W2110" s="2">
        <f t="shared" ref="W2110" si="21173">V2110/$AH2110</f>
        <v>4.0940766550522645E-2</v>
      </c>
      <c r="X2110" s="12">
        <v>61</v>
      </c>
      <c r="Y2110" s="2">
        <f t="shared" ref="Y2110" si="21174">X2110/$AH2110</f>
        <v>5.3135888501742161E-2</v>
      </c>
      <c r="Z2110" s="12">
        <v>0</v>
      </c>
      <c r="AA2110" s="2">
        <f t="shared" ref="AA2110" si="21175">Z2110/$AH2110</f>
        <v>0</v>
      </c>
      <c r="AB2110" s="12">
        <v>0</v>
      </c>
      <c r="AC2110" s="2">
        <f t="shared" ref="AC2110" si="21176">AB2110/$AH2110</f>
        <v>0</v>
      </c>
      <c r="AD2110" s="12">
        <v>3</v>
      </c>
      <c r="AE2110" s="2">
        <f t="shared" ref="AE2110" si="21177">AD2110/$AH2110</f>
        <v>2.6132404181184671E-3</v>
      </c>
      <c r="AF2110" s="12">
        <v>14</v>
      </c>
      <c r="AG2110" s="2">
        <f t="shared" ref="AG2110" si="21178">AF2110/$AH2110</f>
        <v>1.2195121951219513E-2</v>
      </c>
      <c r="AH2110" s="12">
        <v>1148</v>
      </c>
      <c r="AI2110" s="1" t="str">
        <f t="shared" si="20588"/>
        <v>White</v>
      </c>
    </row>
    <row r="2111" spans="1:35" x14ac:dyDescent="0.2">
      <c r="A2111" s="1">
        <v>42</v>
      </c>
      <c r="B2111" s="1">
        <v>9</v>
      </c>
      <c r="C2111" s="1">
        <v>42009</v>
      </c>
      <c r="D2111" s="12">
        <v>408</v>
      </c>
      <c r="E2111" s="2">
        <f t="shared" si="20576"/>
        <v>0.68227424749163879</v>
      </c>
      <c r="F2111" s="12">
        <v>37</v>
      </c>
      <c r="G2111" s="2">
        <f t="shared" si="20576"/>
        <v>6.1872909698996656E-2</v>
      </c>
      <c r="H2111" s="12">
        <v>18</v>
      </c>
      <c r="I2111" s="2">
        <f t="shared" ref="I2111" si="21179">H2111/$P2111</f>
        <v>3.0100334448160536E-2</v>
      </c>
      <c r="J2111" s="12">
        <v>130</v>
      </c>
      <c r="K2111" s="2">
        <f t="shared" ref="K2111" si="21180">J2111/$P2111</f>
        <v>0.21739130434782608</v>
      </c>
      <c r="L2111" s="12">
        <v>1</v>
      </c>
      <c r="M2111" s="2">
        <f t="shared" ref="M2111" si="21181">L2111/$P2111</f>
        <v>1.6722408026755853E-3</v>
      </c>
      <c r="N2111" s="12">
        <v>3</v>
      </c>
      <c r="O2111" s="2">
        <f t="shared" ref="O2111" si="21182">N2111/$P2111</f>
        <v>5.016722408026756E-3</v>
      </c>
      <c r="P2111" s="12">
        <v>598</v>
      </c>
      <c r="R2111" s="12">
        <v>3691</v>
      </c>
      <c r="S2111" s="2">
        <f t="shared" si="20581"/>
        <v>0.63191234377675054</v>
      </c>
      <c r="T2111" s="12">
        <v>600</v>
      </c>
      <c r="U2111" s="2">
        <f t="shared" si="20581"/>
        <v>0.1027221366204417</v>
      </c>
      <c r="V2111" s="12">
        <v>437</v>
      </c>
      <c r="W2111" s="2">
        <f t="shared" ref="W2111" si="21183">V2111/$AH2111</f>
        <v>7.4815956171888381E-2</v>
      </c>
      <c r="X2111" s="12">
        <v>943</v>
      </c>
      <c r="Y2111" s="2">
        <f t="shared" ref="Y2111" si="21184">X2111/$AH2111</f>
        <v>0.16144495805512754</v>
      </c>
      <c r="Z2111" s="12">
        <v>11</v>
      </c>
      <c r="AA2111" s="2">
        <f t="shared" ref="AA2111" si="21185">Z2111/$AH2111</f>
        <v>1.8832391713747645E-3</v>
      </c>
      <c r="AB2111" s="12">
        <v>3</v>
      </c>
      <c r="AC2111" s="2">
        <f t="shared" ref="AC2111" si="21186">AB2111/$AH2111</f>
        <v>5.1361068310220854E-4</v>
      </c>
      <c r="AD2111" s="12">
        <v>18</v>
      </c>
      <c r="AE2111" s="2">
        <f t="shared" ref="AE2111" si="21187">AD2111/$AH2111</f>
        <v>3.0816640986132513E-3</v>
      </c>
      <c r="AF2111" s="12">
        <v>137</v>
      </c>
      <c r="AG2111" s="2">
        <f t="shared" ref="AG2111" si="21188">AF2111/$AH2111</f>
        <v>2.3454887861667523E-2</v>
      </c>
      <c r="AH2111" s="12">
        <v>5841</v>
      </c>
      <c r="AI2111" s="1" t="str">
        <f t="shared" si="20588"/>
        <v>White</v>
      </c>
    </row>
    <row r="2112" spans="1:35" x14ac:dyDescent="0.2">
      <c r="A2112" s="1">
        <v>42</v>
      </c>
      <c r="B2112" s="1">
        <v>10</v>
      </c>
      <c r="C2112" s="1">
        <v>42010</v>
      </c>
      <c r="D2112" s="12">
        <v>175</v>
      </c>
      <c r="E2112" s="2">
        <f t="shared" si="20576"/>
        <v>0.79908675799086759</v>
      </c>
      <c r="F2112" s="12">
        <v>6</v>
      </c>
      <c r="G2112" s="2">
        <f t="shared" si="20576"/>
        <v>2.7397260273972601E-2</v>
      </c>
      <c r="H2112" s="12">
        <v>1</v>
      </c>
      <c r="I2112" s="2">
        <f t="shared" ref="I2112" si="21189">H2112/$P2112</f>
        <v>4.5662100456621002E-3</v>
      </c>
      <c r="J2112" s="12">
        <v>37</v>
      </c>
      <c r="K2112" s="2">
        <f t="shared" ref="K2112" si="21190">J2112/$P2112</f>
        <v>0.16894977168949771</v>
      </c>
      <c r="L2112" s="12">
        <v>0</v>
      </c>
      <c r="M2112" s="2">
        <f t="shared" ref="M2112" si="21191">L2112/$P2112</f>
        <v>0</v>
      </c>
      <c r="N2112" s="12">
        <v>0</v>
      </c>
      <c r="O2112" s="2">
        <f t="shared" ref="O2112" si="21192">N2112/$P2112</f>
        <v>0</v>
      </c>
      <c r="P2112" s="12">
        <v>219</v>
      </c>
      <c r="R2112" s="12">
        <v>433</v>
      </c>
      <c r="S2112" s="2">
        <f t="shared" si="20581"/>
        <v>0.87122736418511071</v>
      </c>
      <c r="T2112" s="12">
        <v>16</v>
      </c>
      <c r="U2112" s="2">
        <f t="shared" si="20581"/>
        <v>3.2193158953722337E-2</v>
      </c>
      <c r="V2112" s="12">
        <v>18</v>
      </c>
      <c r="W2112" s="2">
        <f t="shared" ref="W2112" si="21193">V2112/$AH2112</f>
        <v>3.6217303822937627E-2</v>
      </c>
      <c r="X2112" s="12">
        <v>22</v>
      </c>
      <c r="Y2112" s="2">
        <f t="shared" ref="Y2112" si="21194">X2112/$AH2112</f>
        <v>4.4265593561368208E-2</v>
      </c>
      <c r="Z2112" s="12">
        <v>0</v>
      </c>
      <c r="AA2112" s="2">
        <f t="shared" ref="AA2112" si="21195">Z2112/$AH2112</f>
        <v>0</v>
      </c>
      <c r="AB2112" s="12">
        <v>0</v>
      </c>
      <c r="AC2112" s="2">
        <f t="shared" ref="AC2112" si="21196">AB2112/$AH2112</f>
        <v>0</v>
      </c>
      <c r="AD2112" s="12">
        <v>2</v>
      </c>
      <c r="AE2112" s="2">
        <f t="shared" ref="AE2112" si="21197">AD2112/$AH2112</f>
        <v>4.0241448692152921E-3</v>
      </c>
      <c r="AF2112" s="12">
        <v>6</v>
      </c>
      <c r="AG2112" s="2">
        <f t="shared" ref="AG2112" si="21198">AF2112/$AH2112</f>
        <v>1.2072434607645875E-2</v>
      </c>
      <c r="AH2112" s="12">
        <v>497</v>
      </c>
      <c r="AI2112" s="1" t="str">
        <f t="shared" si="20588"/>
        <v>White</v>
      </c>
    </row>
    <row r="2113" spans="1:35" x14ac:dyDescent="0.2">
      <c r="A2113" s="1">
        <v>42</v>
      </c>
      <c r="B2113" s="1">
        <v>11</v>
      </c>
      <c r="C2113" s="1">
        <v>42011</v>
      </c>
      <c r="D2113" s="12">
        <v>241</v>
      </c>
      <c r="E2113" s="2">
        <f t="shared" si="20576"/>
        <v>0.74153846153846159</v>
      </c>
      <c r="F2113" s="12">
        <v>11</v>
      </c>
      <c r="G2113" s="2">
        <f t="shared" si="20576"/>
        <v>3.3846153846153845E-2</v>
      </c>
      <c r="H2113" s="12">
        <v>6</v>
      </c>
      <c r="I2113" s="2">
        <f t="shared" ref="I2113" si="21199">H2113/$P2113</f>
        <v>1.8461538461538463E-2</v>
      </c>
      <c r="J2113" s="12">
        <v>65</v>
      </c>
      <c r="K2113" s="2">
        <f t="shared" ref="K2113" si="21200">J2113/$P2113</f>
        <v>0.2</v>
      </c>
      <c r="L2113" s="12">
        <v>1</v>
      </c>
      <c r="M2113" s="2">
        <f t="shared" ref="M2113" si="21201">L2113/$P2113</f>
        <v>3.0769230769230769E-3</v>
      </c>
      <c r="N2113" s="12">
        <v>1</v>
      </c>
      <c r="O2113" s="2">
        <f t="shared" ref="O2113" si="21202">N2113/$P2113</f>
        <v>3.0769230769230769E-3</v>
      </c>
      <c r="P2113" s="12">
        <v>325</v>
      </c>
      <c r="R2113" s="12">
        <v>4083</v>
      </c>
      <c r="S2113" s="2">
        <f t="shared" si="20581"/>
        <v>0.66759319816873774</v>
      </c>
      <c r="T2113" s="12">
        <v>339</v>
      </c>
      <c r="U2113" s="2">
        <f t="shared" si="20581"/>
        <v>5.5428384565075213E-2</v>
      </c>
      <c r="V2113" s="12">
        <v>324</v>
      </c>
      <c r="W2113" s="2">
        <f t="shared" ref="W2113" si="21203">V2113/$AH2113</f>
        <v>5.2975801177240024E-2</v>
      </c>
      <c r="X2113" s="12">
        <v>1203</v>
      </c>
      <c r="Y2113" s="2">
        <f t="shared" ref="Y2113" si="21204">X2113/$AH2113</f>
        <v>0.19669718770438194</v>
      </c>
      <c r="Z2113" s="12">
        <v>7</v>
      </c>
      <c r="AA2113" s="2">
        <f t="shared" ref="AA2113" si="21205">Z2113/$AH2113</f>
        <v>1.1445389143230869E-3</v>
      </c>
      <c r="AB2113" s="12">
        <v>3</v>
      </c>
      <c r="AC2113" s="2">
        <f t="shared" ref="AC2113" si="21206">AB2113/$AH2113</f>
        <v>4.9051667756703729E-4</v>
      </c>
      <c r="AD2113" s="12">
        <v>15</v>
      </c>
      <c r="AE2113" s="2">
        <f t="shared" ref="AE2113" si="21207">AD2113/$AH2113</f>
        <v>2.4525833878351862E-3</v>
      </c>
      <c r="AF2113" s="12">
        <v>142</v>
      </c>
      <c r="AG2113" s="2">
        <f t="shared" ref="AG2113" si="21208">AF2113/$AH2113</f>
        <v>2.3217789404839765E-2</v>
      </c>
      <c r="AH2113" s="12">
        <v>6116</v>
      </c>
      <c r="AI2113" s="1" t="str">
        <f t="shared" si="20588"/>
        <v>White</v>
      </c>
    </row>
    <row r="2114" spans="1:35" x14ac:dyDescent="0.2">
      <c r="A2114" s="1">
        <v>42</v>
      </c>
      <c r="B2114" s="1">
        <v>12</v>
      </c>
      <c r="C2114" s="1">
        <v>42012</v>
      </c>
      <c r="D2114" s="12">
        <v>152</v>
      </c>
      <c r="E2114" s="2">
        <f t="shared" si="20576"/>
        <v>0.73076923076923073</v>
      </c>
      <c r="F2114" s="12">
        <v>10</v>
      </c>
      <c r="G2114" s="2">
        <f t="shared" si="20576"/>
        <v>4.807692307692308E-2</v>
      </c>
      <c r="H2114" s="12">
        <v>3</v>
      </c>
      <c r="I2114" s="2">
        <f t="shared" ref="I2114" si="21209">H2114/$P2114</f>
        <v>1.4423076923076924E-2</v>
      </c>
      <c r="J2114" s="12">
        <v>43</v>
      </c>
      <c r="K2114" s="2">
        <f t="shared" ref="K2114" si="21210">J2114/$P2114</f>
        <v>0.20673076923076922</v>
      </c>
      <c r="L2114" s="12">
        <v>0</v>
      </c>
      <c r="M2114" s="2">
        <f t="shared" ref="M2114" si="21211">L2114/$P2114</f>
        <v>0</v>
      </c>
      <c r="N2114" s="12">
        <v>0</v>
      </c>
      <c r="O2114" s="2">
        <f t="shared" ref="O2114" si="21212">N2114/$P2114</f>
        <v>0</v>
      </c>
      <c r="P2114" s="12">
        <v>208</v>
      </c>
      <c r="R2114" s="12">
        <v>95</v>
      </c>
      <c r="S2114" s="2">
        <f t="shared" si="20581"/>
        <v>0.6462585034013606</v>
      </c>
      <c r="T2114" s="12">
        <v>25</v>
      </c>
      <c r="U2114" s="2">
        <f t="shared" si="20581"/>
        <v>0.17006802721088435</v>
      </c>
      <c r="V2114" s="12">
        <v>16</v>
      </c>
      <c r="W2114" s="2">
        <f t="shared" ref="W2114" si="21213">V2114/$AH2114</f>
        <v>0.10884353741496598</v>
      </c>
      <c r="X2114" s="12">
        <v>8</v>
      </c>
      <c r="Y2114" s="2">
        <f t="shared" ref="Y2114" si="21214">X2114/$AH2114</f>
        <v>5.4421768707482991E-2</v>
      </c>
      <c r="Z2114" s="12">
        <v>0</v>
      </c>
      <c r="AA2114" s="2">
        <f t="shared" ref="AA2114" si="21215">Z2114/$AH2114</f>
        <v>0</v>
      </c>
      <c r="AB2114" s="12">
        <v>0</v>
      </c>
      <c r="AC2114" s="2">
        <f t="shared" ref="AC2114" si="21216">AB2114/$AH2114</f>
        <v>0</v>
      </c>
      <c r="AD2114" s="12">
        <v>1</v>
      </c>
      <c r="AE2114" s="2">
        <f t="shared" ref="AE2114" si="21217">AD2114/$AH2114</f>
        <v>6.8027210884353739E-3</v>
      </c>
      <c r="AF2114" s="12">
        <v>3</v>
      </c>
      <c r="AG2114" s="2">
        <f t="shared" ref="AG2114" si="21218">AF2114/$AH2114</f>
        <v>2.0408163265306121E-2</v>
      </c>
      <c r="AH2114" s="12">
        <v>147</v>
      </c>
      <c r="AI2114" s="1" t="str">
        <f t="shared" si="20588"/>
        <v>White</v>
      </c>
    </row>
    <row r="2115" spans="1:35" x14ac:dyDescent="0.2">
      <c r="A2115" s="1">
        <v>42</v>
      </c>
      <c r="B2115" s="1">
        <v>13</v>
      </c>
      <c r="C2115" s="1">
        <v>42013</v>
      </c>
      <c r="D2115" s="12">
        <v>280</v>
      </c>
      <c r="E2115" s="2">
        <f t="shared" ref="E2115:G2178" si="21219">D2115/$P2115</f>
        <v>0.67307692307692313</v>
      </c>
      <c r="F2115" s="12">
        <v>22</v>
      </c>
      <c r="G2115" s="2">
        <f t="shared" si="21219"/>
        <v>5.2884615384615384E-2</v>
      </c>
      <c r="H2115" s="12">
        <v>13</v>
      </c>
      <c r="I2115" s="2">
        <f t="shared" ref="I2115" si="21220">H2115/$P2115</f>
        <v>3.125E-2</v>
      </c>
      <c r="J2115" s="12">
        <v>97</v>
      </c>
      <c r="K2115" s="2">
        <f t="shared" ref="K2115" si="21221">J2115/$P2115</f>
        <v>0.23317307692307693</v>
      </c>
      <c r="L2115" s="12">
        <v>3</v>
      </c>
      <c r="M2115" s="2">
        <f t="shared" ref="M2115" si="21222">L2115/$P2115</f>
        <v>7.2115384615384619E-3</v>
      </c>
      <c r="N2115" s="12">
        <v>1</v>
      </c>
      <c r="O2115" s="2">
        <f t="shared" ref="O2115" si="21223">N2115/$P2115</f>
        <v>2.403846153846154E-3</v>
      </c>
      <c r="P2115" s="12">
        <v>416</v>
      </c>
      <c r="R2115" s="12">
        <v>131</v>
      </c>
      <c r="S2115" s="2">
        <f t="shared" ref="S2115:U2178" si="21224">R2115/$AH2115</f>
        <v>0.64215686274509809</v>
      </c>
      <c r="T2115" s="12">
        <v>14</v>
      </c>
      <c r="U2115" s="2">
        <f t="shared" si="21224"/>
        <v>6.8627450980392163E-2</v>
      </c>
      <c r="V2115" s="12">
        <v>14</v>
      </c>
      <c r="W2115" s="2">
        <f t="shared" ref="W2115" si="21225">V2115/$AH2115</f>
        <v>6.8627450980392163E-2</v>
      </c>
      <c r="X2115" s="12">
        <v>39</v>
      </c>
      <c r="Y2115" s="2">
        <f t="shared" ref="Y2115" si="21226">X2115/$AH2115</f>
        <v>0.19117647058823528</v>
      </c>
      <c r="Z2115" s="12">
        <v>0</v>
      </c>
      <c r="AA2115" s="2">
        <f t="shared" ref="AA2115" si="21227">Z2115/$AH2115</f>
        <v>0</v>
      </c>
      <c r="AB2115" s="12">
        <v>0</v>
      </c>
      <c r="AC2115" s="2">
        <f t="shared" ref="AC2115" si="21228">AB2115/$AH2115</f>
        <v>0</v>
      </c>
      <c r="AD2115" s="12">
        <v>1</v>
      </c>
      <c r="AE2115" s="2">
        <f t="shared" ref="AE2115" si="21229">AD2115/$AH2115</f>
        <v>4.9019607843137254E-3</v>
      </c>
      <c r="AF2115" s="12">
        <v>5</v>
      </c>
      <c r="AG2115" s="2">
        <f t="shared" ref="AG2115" si="21230">AF2115/$AH2115</f>
        <v>2.4509803921568627E-2</v>
      </c>
      <c r="AH2115" s="12">
        <v>204</v>
      </c>
      <c r="AI2115" s="1" t="str">
        <f t="shared" ref="AI2115:AI2178" si="21231">IF(S2115 &gt; 0.5,"White",IF(U2115 &gt;0.5,"AA",IF(W2115 &gt; 0.5,"Hisp","Mixed")))</f>
        <v>White</v>
      </c>
    </row>
    <row r="2116" spans="1:35" x14ac:dyDescent="0.2">
      <c r="A2116" s="1">
        <v>42</v>
      </c>
      <c r="B2116" s="1">
        <v>14</v>
      </c>
      <c r="C2116" s="1">
        <v>42014</v>
      </c>
      <c r="D2116" s="12">
        <v>202</v>
      </c>
      <c r="E2116" s="2">
        <f t="shared" si="21219"/>
        <v>0.79527559055118113</v>
      </c>
      <c r="F2116" s="12">
        <v>5</v>
      </c>
      <c r="G2116" s="2">
        <f t="shared" si="21219"/>
        <v>1.968503937007874E-2</v>
      </c>
      <c r="H2116" s="12">
        <v>2</v>
      </c>
      <c r="I2116" s="2">
        <f t="shared" ref="I2116" si="21232">H2116/$P2116</f>
        <v>7.874015748031496E-3</v>
      </c>
      <c r="J2116" s="12">
        <v>44</v>
      </c>
      <c r="K2116" s="2">
        <f t="shared" ref="K2116" si="21233">J2116/$P2116</f>
        <v>0.17322834645669291</v>
      </c>
      <c r="L2116" s="12">
        <v>1</v>
      </c>
      <c r="M2116" s="2">
        <f t="shared" ref="M2116" si="21234">L2116/$P2116</f>
        <v>3.937007874015748E-3</v>
      </c>
      <c r="N2116" s="12">
        <v>0</v>
      </c>
      <c r="O2116" s="2">
        <f t="shared" ref="O2116" si="21235">N2116/$P2116</f>
        <v>0</v>
      </c>
      <c r="P2116" s="12">
        <v>254</v>
      </c>
      <c r="R2116" s="12">
        <v>1110</v>
      </c>
      <c r="S2116" s="2">
        <f t="shared" si="21224"/>
        <v>0.80962800875273522</v>
      </c>
      <c r="T2116" s="12">
        <v>35</v>
      </c>
      <c r="U2116" s="2">
        <f t="shared" si="21224"/>
        <v>2.5528811086797956E-2</v>
      </c>
      <c r="V2116" s="12">
        <v>59</v>
      </c>
      <c r="W2116" s="2">
        <f t="shared" ref="W2116" si="21236">V2116/$AH2116</f>
        <v>4.3034281546316555E-2</v>
      </c>
      <c r="X2116" s="12">
        <v>139</v>
      </c>
      <c r="Y2116" s="2">
        <f t="shared" ref="Y2116" si="21237">X2116/$AH2116</f>
        <v>0.10138584974471189</v>
      </c>
      <c r="Z2116" s="12">
        <v>1</v>
      </c>
      <c r="AA2116" s="2">
        <f t="shared" ref="AA2116" si="21238">Z2116/$AH2116</f>
        <v>7.2939460247994166E-4</v>
      </c>
      <c r="AB2116" s="12">
        <v>0</v>
      </c>
      <c r="AC2116" s="2">
        <f t="shared" ref="AC2116" si="21239">AB2116/$AH2116</f>
        <v>0</v>
      </c>
      <c r="AD2116" s="12">
        <v>4</v>
      </c>
      <c r="AE2116" s="2">
        <f t="shared" ref="AE2116" si="21240">AD2116/$AH2116</f>
        <v>2.9175784099197666E-3</v>
      </c>
      <c r="AF2116" s="12">
        <v>22</v>
      </c>
      <c r="AG2116" s="2">
        <f t="shared" ref="AG2116" si="21241">AF2116/$AH2116</f>
        <v>1.6046681254558718E-2</v>
      </c>
      <c r="AH2116" s="12">
        <v>1371</v>
      </c>
      <c r="AI2116" s="1" t="str">
        <f t="shared" si="21231"/>
        <v>White</v>
      </c>
    </row>
    <row r="2117" spans="1:35" x14ac:dyDescent="0.2">
      <c r="A2117" s="1">
        <v>42</v>
      </c>
      <c r="B2117" s="1">
        <v>15</v>
      </c>
      <c r="C2117" s="1">
        <v>42015</v>
      </c>
      <c r="D2117" s="12">
        <v>222</v>
      </c>
      <c r="E2117" s="2">
        <f t="shared" si="21219"/>
        <v>0.74747474747474751</v>
      </c>
      <c r="F2117" s="12">
        <v>16</v>
      </c>
      <c r="G2117" s="2">
        <f t="shared" si="21219"/>
        <v>5.387205387205387E-2</v>
      </c>
      <c r="H2117" s="12">
        <v>3</v>
      </c>
      <c r="I2117" s="2">
        <f t="shared" ref="I2117" si="21242">H2117/$P2117</f>
        <v>1.0101010101010102E-2</v>
      </c>
      <c r="J2117" s="12">
        <v>52</v>
      </c>
      <c r="K2117" s="2">
        <f t="shared" ref="K2117" si="21243">J2117/$P2117</f>
        <v>0.17508417508417509</v>
      </c>
      <c r="L2117" s="12">
        <v>2</v>
      </c>
      <c r="M2117" s="2">
        <f t="shared" ref="M2117" si="21244">L2117/$P2117</f>
        <v>6.7340067340067337E-3</v>
      </c>
      <c r="N2117" s="12">
        <v>2</v>
      </c>
      <c r="O2117" s="2">
        <f t="shared" ref="O2117" si="21245">N2117/$P2117</f>
        <v>6.7340067340067337E-3</v>
      </c>
      <c r="P2117" s="12">
        <v>297</v>
      </c>
      <c r="R2117" s="12">
        <v>948</v>
      </c>
      <c r="S2117" s="2">
        <f t="shared" si="21224"/>
        <v>0.87132352941176472</v>
      </c>
      <c r="T2117" s="12">
        <v>35</v>
      </c>
      <c r="U2117" s="2">
        <f t="shared" si="21224"/>
        <v>3.216911764705882E-2</v>
      </c>
      <c r="V2117" s="12">
        <v>39</v>
      </c>
      <c r="W2117" s="2">
        <f t="shared" ref="W2117" si="21246">V2117/$AH2117</f>
        <v>3.5845588235294115E-2</v>
      </c>
      <c r="X2117" s="12">
        <v>48</v>
      </c>
      <c r="Y2117" s="2">
        <f t="shared" ref="Y2117" si="21247">X2117/$AH2117</f>
        <v>4.4117647058823532E-2</v>
      </c>
      <c r="Z2117" s="12">
        <v>1</v>
      </c>
      <c r="AA2117" s="2">
        <f t="shared" ref="AA2117" si="21248">Z2117/$AH2117</f>
        <v>9.1911764705882352E-4</v>
      </c>
      <c r="AB2117" s="12">
        <v>0</v>
      </c>
      <c r="AC2117" s="2">
        <f t="shared" ref="AC2117" si="21249">AB2117/$AH2117</f>
        <v>0</v>
      </c>
      <c r="AD2117" s="12">
        <v>5</v>
      </c>
      <c r="AE2117" s="2">
        <f t="shared" ref="AE2117" si="21250">AD2117/$AH2117</f>
        <v>4.5955882352941178E-3</v>
      </c>
      <c r="AF2117" s="12">
        <v>13</v>
      </c>
      <c r="AG2117" s="2">
        <f t="shared" ref="AG2117" si="21251">AF2117/$AH2117</f>
        <v>1.1948529411764705E-2</v>
      </c>
      <c r="AH2117" s="12">
        <v>1088</v>
      </c>
      <c r="AI2117" s="1" t="str">
        <f t="shared" si="21231"/>
        <v>White</v>
      </c>
    </row>
    <row r="2118" spans="1:35" x14ac:dyDescent="0.2">
      <c r="A2118" s="1">
        <v>42</v>
      </c>
      <c r="B2118" s="1">
        <v>16</v>
      </c>
      <c r="C2118" s="1">
        <v>42016</v>
      </c>
      <c r="D2118" s="12">
        <v>175</v>
      </c>
      <c r="E2118" s="2">
        <f t="shared" si="21219"/>
        <v>0.84951456310679607</v>
      </c>
      <c r="F2118" s="12">
        <v>8</v>
      </c>
      <c r="G2118" s="2">
        <f t="shared" si="21219"/>
        <v>3.8834951456310676E-2</v>
      </c>
      <c r="H2118" s="12">
        <v>2</v>
      </c>
      <c r="I2118" s="2">
        <f t="shared" ref="I2118" si="21252">H2118/$P2118</f>
        <v>9.7087378640776691E-3</v>
      </c>
      <c r="J2118" s="12">
        <v>21</v>
      </c>
      <c r="K2118" s="2">
        <f t="shared" ref="K2118" si="21253">J2118/$P2118</f>
        <v>0.10194174757281553</v>
      </c>
      <c r="L2118" s="12">
        <v>0</v>
      </c>
      <c r="M2118" s="2">
        <f t="shared" ref="M2118" si="21254">L2118/$P2118</f>
        <v>0</v>
      </c>
      <c r="N2118" s="12">
        <v>0</v>
      </c>
      <c r="O2118" s="2">
        <f t="shared" ref="O2118" si="21255">N2118/$P2118</f>
        <v>0</v>
      </c>
      <c r="P2118" s="12">
        <v>206</v>
      </c>
      <c r="R2118" s="12">
        <v>458</v>
      </c>
      <c r="S2118" s="2">
        <f t="shared" si="21224"/>
        <v>0.85607476635514024</v>
      </c>
      <c r="T2118" s="12">
        <v>12</v>
      </c>
      <c r="U2118" s="2">
        <f t="shared" si="21224"/>
        <v>2.2429906542056073E-2</v>
      </c>
      <c r="V2118" s="12">
        <v>24</v>
      </c>
      <c r="W2118" s="2">
        <f t="shared" ref="W2118" si="21256">V2118/$AH2118</f>
        <v>4.4859813084112146E-2</v>
      </c>
      <c r="X2118" s="12">
        <v>33</v>
      </c>
      <c r="Y2118" s="2">
        <f t="shared" ref="Y2118" si="21257">X2118/$AH2118</f>
        <v>6.1682242990654203E-2</v>
      </c>
      <c r="Z2118" s="12">
        <v>0</v>
      </c>
      <c r="AA2118" s="2">
        <f t="shared" ref="AA2118" si="21258">Z2118/$AH2118</f>
        <v>0</v>
      </c>
      <c r="AB2118" s="12">
        <v>0</v>
      </c>
      <c r="AC2118" s="2">
        <f t="shared" ref="AC2118" si="21259">AB2118/$AH2118</f>
        <v>0</v>
      </c>
      <c r="AD2118" s="12">
        <v>1</v>
      </c>
      <c r="AE2118" s="2">
        <f t="shared" ref="AE2118" si="21260">AD2118/$AH2118</f>
        <v>1.869158878504673E-3</v>
      </c>
      <c r="AF2118" s="12">
        <v>7</v>
      </c>
      <c r="AG2118" s="2">
        <f t="shared" ref="AG2118" si="21261">AF2118/$AH2118</f>
        <v>1.3084112149532711E-2</v>
      </c>
      <c r="AH2118" s="12">
        <v>535</v>
      </c>
      <c r="AI2118" s="1" t="str">
        <f t="shared" si="21231"/>
        <v>White</v>
      </c>
    </row>
    <row r="2119" spans="1:35" x14ac:dyDescent="0.2">
      <c r="A2119" s="1">
        <v>42</v>
      </c>
      <c r="B2119" s="1">
        <v>17</v>
      </c>
      <c r="C2119" s="1">
        <v>42017</v>
      </c>
      <c r="D2119" s="12">
        <v>262</v>
      </c>
      <c r="E2119" s="2">
        <f t="shared" si="21219"/>
        <v>0.64691358024691359</v>
      </c>
      <c r="F2119" s="12">
        <v>35</v>
      </c>
      <c r="G2119" s="2">
        <f t="shared" si="21219"/>
        <v>8.6419753086419748E-2</v>
      </c>
      <c r="H2119" s="12">
        <v>34</v>
      </c>
      <c r="I2119" s="2">
        <f t="shared" ref="I2119" si="21262">H2119/$P2119</f>
        <v>8.3950617283950618E-2</v>
      </c>
      <c r="J2119" s="12">
        <v>61</v>
      </c>
      <c r="K2119" s="2">
        <f t="shared" ref="K2119" si="21263">J2119/$P2119</f>
        <v>0.1506172839506173</v>
      </c>
      <c r="L2119" s="12">
        <v>7</v>
      </c>
      <c r="M2119" s="2">
        <f t="shared" ref="M2119" si="21264">L2119/$P2119</f>
        <v>1.7283950617283949E-2</v>
      </c>
      <c r="N2119" s="12">
        <v>6</v>
      </c>
      <c r="O2119" s="2">
        <f t="shared" ref="O2119" si="21265">N2119/$P2119</f>
        <v>1.4814814814814815E-2</v>
      </c>
      <c r="P2119" s="12">
        <v>405</v>
      </c>
      <c r="R2119" s="12">
        <v>1282</v>
      </c>
      <c r="S2119" s="2">
        <f t="shared" si="21224"/>
        <v>0.71380846325167036</v>
      </c>
      <c r="T2119" s="12">
        <v>216</v>
      </c>
      <c r="U2119" s="2">
        <f t="shared" si="21224"/>
        <v>0.12026726057906459</v>
      </c>
      <c r="V2119" s="12">
        <v>100</v>
      </c>
      <c r="W2119" s="2">
        <f t="shared" ref="W2119" si="21266">V2119/$AH2119</f>
        <v>5.5679287305122498E-2</v>
      </c>
      <c r="X2119" s="12">
        <v>161</v>
      </c>
      <c r="Y2119" s="2">
        <f t="shared" ref="Y2119" si="21267">X2119/$AH2119</f>
        <v>8.964365256124722E-2</v>
      </c>
      <c r="Z2119" s="12">
        <v>2</v>
      </c>
      <c r="AA2119" s="2">
        <f t="shared" ref="AA2119" si="21268">Z2119/$AH2119</f>
        <v>1.1135857461024498E-3</v>
      </c>
      <c r="AB2119" s="12">
        <v>0</v>
      </c>
      <c r="AC2119" s="2">
        <f t="shared" ref="AC2119" si="21269">AB2119/$AH2119</f>
        <v>0</v>
      </c>
      <c r="AD2119" s="12">
        <v>4</v>
      </c>
      <c r="AE2119" s="2">
        <f t="shared" ref="AE2119" si="21270">AD2119/$AH2119</f>
        <v>2.2271714922048997E-3</v>
      </c>
      <c r="AF2119" s="12">
        <v>29</v>
      </c>
      <c r="AG2119" s="2">
        <f t="shared" ref="AG2119" si="21271">AF2119/$AH2119</f>
        <v>1.6146993318485525E-2</v>
      </c>
      <c r="AH2119" s="12">
        <v>1796</v>
      </c>
      <c r="AI2119" s="1" t="str">
        <f t="shared" si="21231"/>
        <v>White</v>
      </c>
    </row>
    <row r="2120" spans="1:35" x14ac:dyDescent="0.2">
      <c r="A2120" s="1">
        <v>42</v>
      </c>
      <c r="B2120" s="1">
        <v>18</v>
      </c>
      <c r="C2120" s="1">
        <v>42018</v>
      </c>
      <c r="D2120" s="12">
        <v>407</v>
      </c>
      <c r="E2120" s="2">
        <f t="shared" si="21219"/>
        <v>0.77229601518026569</v>
      </c>
      <c r="F2120" s="12">
        <v>32</v>
      </c>
      <c r="G2120" s="2">
        <f t="shared" si="21219"/>
        <v>6.0721062618595827E-2</v>
      </c>
      <c r="H2120" s="12">
        <v>1</v>
      </c>
      <c r="I2120" s="2">
        <f t="shared" ref="I2120" si="21272">H2120/$P2120</f>
        <v>1.8975332068311196E-3</v>
      </c>
      <c r="J2120" s="12">
        <v>81</v>
      </c>
      <c r="K2120" s="2">
        <f t="shared" ref="K2120" si="21273">J2120/$P2120</f>
        <v>0.15370018975332067</v>
      </c>
      <c r="L2120" s="12">
        <v>3</v>
      </c>
      <c r="M2120" s="2">
        <f t="shared" ref="M2120" si="21274">L2120/$P2120</f>
        <v>5.6925996204933585E-3</v>
      </c>
      <c r="N2120" s="12">
        <v>3</v>
      </c>
      <c r="O2120" s="2">
        <f t="shared" ref="O2120" si="21275">N2120/$P2120</f>
        <v>5.6925996204933585E-3</v>
      </c>
      <c r="P2120" s="12">
        <v>527</v>
      </c>
      <c r="R2120" s="12">
        <v>1046</v>
      </c>
      <c r="S2120" s="2">
        <f t="shared" si="21224"/>
        <v>0.7324929971988795</v>
      </c>
      <c r="T2120" s="12">
        <v>65</v>
      </c>
      <c r="U2120" s="2">
        <f t="shared" si="21224"/>
        <v>4.5518207282913163E-2</v>
      </c>
      <c r="V2120" s="12">
        <v>75</v>
      </c>
      <c r="W2120" s="2">
        <f t="shared" ref="W2120" si="21276">V2120/$AH2120</f>
        <v>5.2521008403361345E-2</v>
      </c>
      <c r="X2120" s="12">
        <v>214</v>
      </c>
      <c r="Y2120" s="2">
        <f t="shared" ref="Y2120" si="21277">X2120/$AH2120</f>
        <v>0.14985994397759103</v>
      </c>
      <c r="Z2120" s="12">
        <v>1</v>
      </c>
      <c r="AA2120" s="2">
        <f t="shared" ref="AA2120" si="21278">Z2120/$AH2120</f>
        <v>7.0028011204481793E-4</v>
      </c>
      <c r="AB2120" s="12">
        <v>0</v>
      </c>
      <c r="AC2120" s="2">
        <f t="shared" ref="AC2120" si="21279">AB2120/$AH2120</f>
        <v>0</v>
      </c>
      <c r="AD2120" s="12">
        <v>1</v>
      </c>
      <c r="AE2120" s="2">
        <f t="shared" ref="AE2120" si="21280">AD2120/$AH2120</f>
        <v>7.0028011204481793E-4</v>
      </c>
      <c r="AF2120" s="12">
        <v>28</v>
      </c>
      <c r="AG2120" s="2">
        <f t="shared" ref="AG2120" si="21281">AF2120/$AH2120</f>
        <v>1.9607843137254902E-2</v>
      </c>
      <c r="AH2120" s="12">
        <v>1428</v>
      </c>
      <c r="AI2120" s="1" t="str">
        <f t="shared" si="21231"/>
        <v>White</v>
      </c>
    </row>
    <row r="2121" spans="1:35" x14ac:dyDescent="0.2">
      <c r="A2121" s="1">
        <v>42</v>
      </c>
      <c r="B2121" s="1">
        <v>19</v>
      </c>
      <c r="C2121" s="1">
        <v>42019</v>
      </c>
      <c r="D2121" s="12">
        <v>70</v>
      </c>
      <c r="E2121" s="2">
        <f t="shared" si="21219"/>
        <v>0.69306930693069302</v>
      </c>
      <c r="F2121" s="12">
        <v>5</v>
      </c>
      <c r="G2121" s="2">
        <f t="shared" si="21219"/>
        <v>4.9504950495049507E-2</v>
      </c>
      <c r="H2121" s="12">
        <v>2</v>
      </c>
      <c r="I2121" s="2">
        <f t="shared" ref="I2121" si="21282">H2121/$P2121</f>
        <v>1.9801980198019802E-2</v>
      </c>
      <c r="J2121" s="12">
        <v>24</v>
      </c>
      <c r="K2121" s="2">
        <f t="shared" ref="K2121" si="21283">J2121/$P2121</f>
        <v>0.23762376237623761</v>
      </c>
      <c r="L2121" s="12">
        <v>0</v>
      </c>
      <c r="M2121" s="2">
        <f t="shared" ref="M2121" si="21284">L2121/$P2121</f>
        <v>0</v>
      </c>
      <c r="N2121" s="12">
        <v>0</v>
      </c>
      <c r="O2121" s="2">
        <f t="shared" ref="O2121" si="21285">N2121/$P2121</f>
        <v>0</v>
      </c>
      <c r="P2121" s="12">
        <v>101</v>
      </c>
      <c r="R2121" s="12">
        <v>244</v>
      </c>
      <c r="S2121" s="2">
        <f t="shared" si="21224"/>
        <v>0.73939393939393938</v>
      </c>
      <c r="T2121" s="12">
        <v>11</v>
      </c>
      <c r="U2121" s="2">
        <f t="shared" si="21224"/>
        <v>3.3333333333333333E-2</v>
      </c>
      <c r="V2121" s="12">
        <v>16</v>
      </c>
      <c r="W2121" s="2">
        <f t="shared" ref="W2121" si="21286">V2121/$AH2121</f>
        <v>4.8484848484848485E-2</v>
      </c>
      <c r="X2121" s="12">
        <v>53</v>
      </c>
      <c r="Y2121" s="2">
        <f t="shared" ref="Y2121" si="21287">X2121/$AH2121</f>
        <v>0.16060606060606061</v>
      </c>
      <c r="Z2121" s="12">
        <v>0</v>
      </c>
      <c r="AA2121" s="2">
        <f t="shared" ref="AA2121" si="21288">Z2121/$AH2121</f>
        <v>0</v>
      </c>
      <c r="AB2121" s="12">
        <v>0</v>
      </c>
      <c r="AC2121" s="2">
        <f t="shared" ref="AC2121" si="21289">AB2121/$AH2121</f>
        <v>0</v>
      </c>
      <c r="AD2121" s="12">
        <v>1</v>
      </c>
      <c r="AE2121" s="2">
        <f t="shared" ref="AE2121" si="21290">AD2121/$AH2121</f>
        <v>3.0303030303030303E-3</v>
      </c>
      <c r="AF2121" s="12">
        <v>6</v>
      </c>
      <c r="AG2121" s="2">
        <f t="shared" ref="AG2121" si="21291">AF2121/$AH2121</f>
        <v>1.8181818181818181E-2</v>
      </c>
      <c r="AH2121" s="12">
        <v>330</v>
      </c>
      <c r="AI2121" s="1" t="str">
        <f t="shared" si="21231"/>
        <v>White</v>
      </c>
    </row>
    <row r="2122" spans="1:35" x14ac:dyDescent="0.2">
      <c r="A2122" s="1">
        <v>42</v>
      </c>
      <c r="B2122" s="1">
        <v>20</v>
      </c>
      <c r="C2122" s="1">
        <v>42020</v>
      </c>
      <c r="D2122" s="12">
        <v>100</v>
      </c>
      <c r="E2122" s="2">
        <f t="shared" si="21219"/>
        <v>0.65789473684210531</v>
      </c>
      <c r="F2122" s="12">
        <v>8</v>
      </c>
      <c r="G2122" s="2">
        <f t="shared" si="21219"/>
        <v>5.2631578947368418E-2</v>
      </c>
      <c r="H2122" s="12">
        <v>5</v>
      </c>
      <c r="I2122" s="2">
        <f t="shared" ref="I2122" si="21292">H2122/$P2122</f>
        <v>3.2894736842105261E-2</v>
      </c>
      <c r="J2122" s="12">
        <v>36</v>
      </c>
      <c r="K2122" s="2">
        <f t="shared" ref="K2122" si="21293">J2122/$P2122</f>
        <v>0.23684210526315788</v>
      </c>
      <c r="L2122" s="12">
        <v>1</v>
      </c>
      <c r="M2122" s="2">
        <f t="shared" ref="M2122" si="21294">L2122/$P2122</f>
        <v>6.5789473684210523E-3</v>
      </c>
      <c r="N2122" s="12">
        <v>2</v>
      </c>
      <c r="O2122" s="2">
        <f t="shared" ref="O2122" si="21295">N2122/$P2122</f>
        <v>1.3157894736842105E-2</v>
      </c>
      <c r="P2122" s="12">
        <v>152</v>
      </c>
      <c r="R2122" s="12">
        <v>631</v>
      </c>
      <c r="S2122" s="2">
        <f t="shared" si="21224"/>
        <v>0.71380090497737558</v>
      </c>
      <c r="T2122" s="12">
        <v>106</v>
      </c>
      <c r="U2122" s="2">
        <f t="shared" si="21224"/>
        <v>0.11990950226244344</v>
      </c>
      <c r="V2122" s="12">
        <v>49</v>
      </c>
      <c r="W2122" s="2">
        <f t="shared" ref="W2122" si="21296">V2122/$AH2122</f>
        <v>5.5429864253393663E-2</v>
      </c>
      <c r="X2122" s="12">
        <v>79</v>
      </c>
      <c r="Y2122" s="2">
        <f t="shared" ref="Y2122" si="21297">X2122/$AH2122</f>
        <v>8.9366515837104074E-2</v>
      </c>
      <c r="Z2122" s="12">
        <v>1</v>
      </c>
      <c r="AA2122" s="2">
        <f t="shared" ref="AA2122" si="21298">Z2122/$AH2122</f>
        <v>1.1312217194570137E-3</v>
      </c>
      <c r="AB2122" s="12">
        <v>0</v>
      </c>
      <c r="AC2122" s="2">
        <f t="shared" ref="AC2122" si="21299">AB2122/$AH2122</f>
        <v>0</v>
      </c>
      <c r="AD2122" s="12">
        <v>2</v>
      </c>
      <c r="AE2122" s="2">
        <f t="shared" ref="AE2122" si="21300">AD2122/$AH2122</f>
        <v>2.2624434389140274E-3</v>
      </c>
      <c r="AF2122" s="12">
        <v>14</v>
      </c>
      <c r="AG2122" s="2">
        <f t="shared" ref="AG2122" si="21301">AF2122/$AH2122</f>
        <v>1.5837104072398189E-2</v>
      </c>
      <c r="AH2122" s="12">
        <v>884</v>
      </c>
      <c r="AI2122" s="1" t="str">
        <f t="shared" si="21231"/>
        <v>White</v>
      </c>
    </row>
    <row r="2123" spans="1:35" x14ac:dyDescent="0.2">
      <c r="A2123" s="1">
        <v>42</v>
      </c>
      <c r="B2123" s="1">
        <v>21</v>
      </c>
      <c r="C2123" s="1">
        <v>42021</v>
      </c>
      <c r="D2123" s="12">
        <v>159</v>
      </c>
      <c r="E2123" s="2">
        <f t="shared" si="21219"/>
        <v>0.775609756097561</v>
      </c>
      <c r="F2123" s="12">
        <v>10</v>
      </c>
      <c r="G2123" s="2">
        <f t="shared" si="21219"/>
        <v>4.878048780487805E-2</v>
      </c>
      <c r="H2123" s="12">
        <v>1</v>
      </c>
      <c r="I2123" s="2">
        <f t="shared" ref="I2123" si="21302">H2123/$P2123</f>
        <v>4.8780487804878049E-3</v>
      </c>
      <c r="J2123" s="12">
        <v>35</v>
      </c>
      <c r="K2123" s="2">
        <f t="shared" ref="K2123" si="21303">J2123/$P2123</f>
        <v>0.17073170731707318</v>
      </c>
      <c r="L2123" s="12">
        <v>0</v>
      </c>
      <c r="M2123" s="2">
        <f t="shared" ref="M2123" si="21304">L2123/$P2123</f>
        <v>0</v>
      </c>
      <c r="N2123" s="12">
        <v>0</v>
      </c>
      <c r="O2123" s="2">
        <f t="shared" ref="O2123" si="21305">N2123/$P2123</f>
        <v>0</v>
      </c>
      <c r="P2123" s="12">
        <v>205</v>
      </c>
      <c r="R2123" s="12">
        <v>1313</v>
      </c>
      <c r="S2123" s="2">
        <f t="shared" si="21224"/>
        <v>0.73147632311977717</v>
      </c>
      <c r="T2123" s="12">
        <v>81</v>
      </c>
      <c r="U2123" s="2">
        <f t="shared" si="21224"/>
        <v>4.5125348189415042E-2</v>
      </c>
      <c r="V2123" s="12">
        <v>94</v>
      </c>
      <c r="W2123" s="2">
        <f t="shared" ref="W2123" si="21306">V2123/$AH2123</f>
        <v>5.2367688022284122E-2</v>
      </c>
      <c r="X2123" s="12">
        <v>268</v>
      </c>
      <c r="Y2123" s="2">
        <f t="shared" ref="Y2123" si="21307">X2123/$AH2123</f>
        <v>0.14930362116991644</v>
      </c>
      <c r="Z2123" s="12">
        <v>2</v>
      </c>
      <c r="AA2123" s="2">
        <f t="shared" ref="AA2123" si="21308">Z2123/$AH2123</f>
        <v>1.1142061281337048E-3</v>
      </c>
      <c r="AB2123" s="12">
        <v>0</v>
      </c>
      <c r="AC2123" s="2">
        <f t="shared" ref="AC2123" si="21309">AB2123/$AH2123</f>
        <v>0</v>
      </c>
      <c r="AD2123" s="12">
        <v>1</v>
      </c>
      <c r="AE2123" s="2">
        <f t="shared" ref="AE2123" si="21310">AD2123/$AH2123</f>
        <v>5.5710306406685239E-4</v>
      </c>
      <c r="AF2123" s="12">
        <v>35</v>
      </c>
      <c r="AG2123" s="2">
        <f t="shared" ref="AG2123" si="21311">AF2123/$AH2123</f>
        <v>1.9498607242339833E-2</v>
      </c>
      <c r="AH2123" s="12">
        <v>1795</v>
      </c>
      <c r="AI2123" s="1" t="str">
        <f t="shared" si="21231"/>
        <v>White</v>
      </c>
    </row>
    <row r="2124" spans="1:35" x14ac:dyDescent="0.2">
      <c r="A2124" s="1">
        <v>42</v>
      </c>
      <c r="B2124" s="1">
        <v>22</v>
      </c>
      <c r="C2124" s="1">
        <v>42022</v>
      </c>
      <c r="D2124" s="12">
        <v>142</v>
      </c>
      <c r="E2124" s="2">
        <f t="shared" si="21219"/>
        <v>0.75132275132275128</v>
      </c>
      <c r="F2124" s="12">
        <v>7</v>
      </c>
      <c r="G2124" s="2">
        <f t="shared" si="21219"/>
        <v>3.7037037037037035E-2</v>
      </c>
      <c r="H2124" s="12">
        <v>3</v>
      </c>
      <c r="I2124" s="2">
        <f t="shared" ref="I2124" si="21312">H2124/$P2124</f>
        <v>1.5873015873015872E-2</v>
      </c>
      <c r="J2124" s="12">
        <v>36</v>
      </c>
      <c r="K2124" s="2">
        <f t="shared" ref="K2124" si="21313">J2124/$P2124</f>
        <v>0.19047619047619047</v>
      </c>
      <c r="L2124" s="12">
        <v>0</v>
      </c>
      <c r="M2124" s="2">
        <f t="shared" ref="M2124" si="21314">L2124/$P2124</f>
        <v>0</v>
      </c>
      <c r="N2124" s="12">
        <v>0</v>
      </c>
      <c r="O2124" s="2">
        <f t="shared" ref="O2124" si="21315">N2124/$P2124</f>
        <v>0</v>
      </c>
      <c r="P2124" s="12">
        <v>189</v>
      </c>
      <c r="R2124" s="12">
        <v>1573</v>
      </c>
      <c r="S2124" s="2">
        <f t="shared" si="21224"/>
        <v>0.73470340962167213</v>
      </c>
      <c r="T2124" s="12">
        <v>84</v>
      </c>
      <c r="U2124" s="2">
        <f t="shared" si="21224"/>
        <v>3.9234002802428773E-2</v>
      </c>
      <c r="V2124" s="12">
        <v>114</v>
      </c>
      <c r="W2124" s="2">
        <f t="shared" ref="W2124" si="21316">V2124/$AH2124</f>
        <v>5.3246146660439045E-2</v>
      </c>
      <c r="X2124" s="12">
        <v>320</v>
      </c>
      <c r="Y2124" s="2">
        <f t="shared" ref="Y2124" si="21317">X2124/$AH2124</f>
        <v>0.14946286781877627</v>
      </c>
      <c r="Z2124" s="12">
        <v>4</v>
      </c>
      <c r="AA2124" s="2">
        <f t="shared" ref="AA2124" si="21318">Z2124/$AH2124</f>
        <v>1.8682858477347033E-3</v>
      </c>
      <c r="AB2124" s="12">
        <v>1</v>
      </c>
      <c r="AC2124" s="2">
        <f t="shared" ref="AC2124" si="21319">AB2124/$AH2124</f>
        <v>4.6707146193367583E-4</v>
      </c>
      <c r="AD2124" s="12">
        <v>4</v>
      </c>
      <c r="AE2124" s="2">
        <f t="shared" ref="AE2124" si="21320">AD2124/$AH2124</f>
        <v>1.8682858477347033E-3</v>
      </c>
      <c r="AF2124" s="12">
        <v>41</v>
      </c>
      <c r="AG2124" s="2">
        <f t="shared" ref="AG2124" si="21321">AF2124/$AH2124</f>
        <v>1.9149929939280708E-2</v>
      </c>
      <c r="AH2124" s="12">
        <v>2141</v>
      </c>
      <c r="AI2124" s="1" t="str">
        <f t="shared" si="21231"/>
        <v>White</v>
      </c>
    </row>
    <row r="2125" spans="1:35" x14ac:dyDescent="0.2">
      <c r="A2125" s="1">
        <v>42</v>
      </c>
      <c r="B2125" s="1">
        <v>23</v>
      </c>
      <c r="C2125" s="1">
        <v>42023</v>
      </c>
      <c r="D2125" s="12">
        <v>297</v>
      </c>
      <c r="E2125" s="2">
        <f t="shared" si="21219"/>
        <v>0.83898305084745761</v>
      </c>
      <c r="F2125" s="12">
        <v>15</v>
      </c>
      <c r="G2125" s="2">
        <f t="shared" si="21219"/>
        <v>4.2372881355932202E-2</v>
      </c>
      <c r="H2125" s="12">
        <v>0</v>
      </c>
      <c r="I2125" s="2">
        <f t="shared" ref="I2125" si="21322">H2125/$P2125</f>
        <v>0</v>
      </c>
      <c r="J2125" s="12">
        <v>42</v>
      </c>
      <c r="K2125" s="2">
        <f t="shared" ref="K2125" si="21323">J2125/$P2125</f>
        <v>0.11864406779661017</v>
      </c>
      <c r="L2125" s="12">
        <v>0</v>
      </c>
      <c r="M2125" s="2">
        <f t="shared" ref="M2125" si="21324">L2125/$P2125</f>
        <v>0</v>
      </c>
      <c r="N2125" s="12">
        <v>0</v>
      </c>
      <c r="O2125" s="2">
        <f t="shared" ref="O2125" si="21325">N2125/$P2125</f>
        <v>0</v>
      </c>
      <c r="P2125" s="12">
        <v>354</v>
      </c>
      <c r="R2125" s="12">
        <v>333</v>
      </c>
      <c r="S2125" s="2">
        <f t="shared" si="21224"/>
        <v>0.87401574803149606</v>
      </c>
      <c r="T2125" s="12">
        <v>9</v>
      </c>
      <c r="U2125" s="2">
        <f t="shared" si="21224"/>
        <v>2.3622047244094488E-2</v>
      </c>
      <c r="V2125" s="12">
        <v>16</v>
      </c>
      <c r="W2125" s="2">
        <f t="shared" ref="W2125" si="21326">V2125/$AH2125</f>
        <v>4.1994750656167978E-2</v>
      </c>
      <c r="X2125" s="12">
        <v>17</v>
      </c>
      <c r="Y2125" s="2">
        <f t="shared" ref="Y2125" si="21327">X2125/$AH2125</f>
        <v>4.4619422572178477E-2</v>
      </c>
      <c r="Z2125" s="12">
        <v>1</v>
      </c>
      <c r="AA2125" s="2">
        <f t="shared" ref="AA2125" si="21328">Z2125/$AH2125</f>
        <v>2.6246719160104987E-3</v>
      </c>
      <c r="AB2125" s="12">
        <v>0</v>
      </c>
      <c r="AC2125" s="2">
        <f t="shared" ref="AC2125" si="21329">AB2125/$AH2125</f>
        <v>0</v>
      </c>
      <c r="AD2125" s="12">
        <v>0</v>
      </c>
      <c r="AE2125" s="2">
        <f t="shared" ref="AE2125" si="21330">AD2125/$AH2125</f>
        <v>0</v>
      </c>
      <c r="AF2125" s="12">
        <v>5</v>
      </c>
      <c r="AG2125" s="2">
        <f t="shared" ref="AG2125" si="21331">AF2125/$AH2125</f>
        <v>1.3123359580052493E-2</v>
      </c>
      <c r="AH2125" s="12">
        <v>381</v>
      </c>
      <c r="AI2125" s="1" t="str">
        <f t="shared" si="21231"/>
        <v>White</v>
      </c>
    </row>
    <row r="2126" spans="1:35" x14ac:dyDescent="0.2">
      <c r="A2126" s="1">
        <v>42</v>
      </c>
      <c r="B2126" s="1">
        <v>24</v>
      </c>
      <c r="C2126" s="1">
        <v>42024</v>
      </c>
      <c r="D2126" s="12">
        <v>256</v>
      </c>
      <c r="E2126" s="2">
        <f t="shared" si="21219"/>
        <v>0.77575757575757576</v>
      </c>
      <c r="F2126" s="12">
        <v>13</v>
      </c>
      <c r="G2126" s="2">
        <f t="shared" si="21219"/>
        <v>3.9393939393939391E-2</v>
      </c>
      <c r="H2126" s="12">
        <v>6</v>
      </c>
      <c r="I2126" s="2">
        <f t="shared" ref="I2126" si="21332">H2126/$P2126</f>
        <v>1.8181818181818181E-2</v>
      </c>
      <c r="J2126" s="12">
        <v>54</v>
      </c>
      <c r="K2126" s="2">
        <f t="shared" ref="K2126" si="21333">J2126/$P2126</f>
        <v>0.16363636363636364</v>
      </c>
      <c r="L2126" s="12">
        <v>0</v>
      </c>
      <c r="M2126" s="2">
        <f t="shared" ref="M2126" si="21334">L2126/$P2126</f>
        <v>0</v>
      </c>
      <c r="N2126" s="12">
        <v>1</v>
      </c>
      <c r="O2126" s="2">
        <f t="shared" ref="O2126" si="21335">N2126/$P2126</f>
        <v>3.0303030303030303E-3</v>
      </c>
      <c r="P2126" s="12">
        <v>330</v>
      </c>
      <c r="R2126" s="12">
        <v>545</v>
      </c>
      <c r="S2126" s="2">
        <f t="shared" si="21224"/>
        <v>0.8086053412462908</v>
      </c>
      <c r="T2126" s="12">
        <v>29</v>
      </c>
      <c r="U2126" s="2">
        <f t="shared" si="21224"/>
        <v>4.3026706231454007E-2</v>
      </c>
      <c r="V2126" s="12">
        <v>34</v>
      </c>
      <c r="W2126" s="2">
        <f t="shared" ref="W2126" si="21336">V2126/$AH2126</f>
        <v>5.0445103857566766E-2</v>
      </c>
      <c r="X2126" s="12">
        <v>52</v>
      </c>
      <c r="Y2126" s="2">
        <f t="shared" ref="Y2126" si="21337">X2126/$AH2126</f>
        <v>7.71513353115727E-2</v>
      </c>
      <c r="Z2126" s="12">
        <v>0</v>
      </c>
      <c r="AA2126" s="2">
        <f t="shared" ref="AA2126" si="21338">Z2126/$AH2126</f>
        <v>0</v>
      </c>
      <c r="AB2126" s="12">
        <v>0</v>
      </c>
      <c r="AC2126" s="2">
        <f t="shared" ref="AC2126" si="21339">AB2126/$AH2126</f>
        <v>0</v>
      </c>
      <c r="AD2126" s="12">
        <v>1</v>
      </c>
      <c r="AE2126" s="2">
        <f t="shared" ref="AE2126" si="21340">AD2126/$AH2126</f>
        <v>1.483679525222552E-3</v>
      </c>
      <c r="AF2126" s="12">
        <v>11</v>
      </c>
      <c r="AG2126" s="2">
        <f t="shared" ref="AG2126" si="21341">AF2126/$AH2126</f>
        <v>1.6320474777448073E-2</v>
      </c>
      <c r="AH2126" s="12">
        <v>674</v>
      </c>
      <c r="AI2126" s="1" t="str">
        <f t="shared" si="21231"/>
        <v>White</v>
      </c>
    </row>
    <row r="2127" spans="1:35" x14ac:dyDescent="0.2">
      <c r="A2127" s="1">
        <v>42</v>
      </c>
      <c r="B2127" s="1">
        <v>25</v>
      </c>
      <c r="C2127" s="1">
        <v>42025</v>
      </c>
      <c r="D2127" s="12">
        <v>181</v>
      </c>
      <c r="E2127" s="2">
        <f t="shared" si="21219"/>
        <v>0.74485596707818935</v>
      </c>
      <c r="F2127" s="12">
        <v>12</v>
      </c>
      <c r="G2127" s="2">
        <f t="shared" si="21219"/>
        <v>4.9382716049382713E-2</v>
      </c>
      <c r="H2127" s="12">
        <v>2</v>
      </c>
      <c r="I2127" s="2">
        <f t="shared" ref="I2127" si="21342">H2127/$P2127</f>
        <v>8.23045267489712E-3</v>
      </c>
      <c r="J2127" s="12">
        <v>48</v>
      </c>
      <c r="K2127" s="2">
        <f t="shared" ref="K2127" si="21343">J2127/$P2127</f>
        <v>0.19753086419753085</v>
      </c>
      <c r="L2127" s="12">
        <v>0</v>
      </c>
      <c r="M2127" s="2">
        <f t="shared" ref="M2127" si="21344">L2127/$P2127</f>
        <v>0</v>
      </c>
      <c r="N2127" s="12">
        <v>0</v>
      </c>
      <c r="O2127" s="2">
        <f t="shared" ref="O2127" si="21345">N2127/$P2127</f>
        <v>0</v>
      </c>
      <c r="P2127" s="12">
        <v>243</v>
      </c>
      <c r="R2127" s="12">
        <v>249</v>
      </c>
      <c r="S2127" s="2">
        <f t="shared" si="21224"/>
        <v>0.81107491856677527</v>
      </c>
      <c r="T2127" s="12">
        <v>11</v>
      </c>
      <c r="U2127" s="2">
        <f t="shared" si="21224"/>
        <v>3.5830618892508145E-2</v>
      </c>
      <c r="V2127" s="12">
        <v>12</v>
      </c>
      <c r="W2127" s="2">
        <f t="shared" ref="W2127" si="21346">V2127/$AH2127</f>
        <v>3.9087947882736153E-2</v>
      </c>
      <c r="X2127" s="12">
        <v>30</v>
      </c>
      <c r="Y2127" s="2">
        <f t="shared" ref="Y2127" si="21347">X2127/$AH2127</f>
        <v>9.7719869706840393E-2</v>
      </c>
      <c r="Z2127" s="12">
        <v>0</v>
      </c>
      <c r="AA2127" s="2">
        <f t="shared" ref="AA2127" si="21348">Z2127/$AH2127</f>
        <v>0</v>
      </c>
      <c r="AB2127" s="12">
        <v>0</v>
      </c>
      <c r="AC2127" s="2">
        <f t="shared" ref="AC2127" si="21349">AB2127/$AH2127</f>
        <v>0</v>
      </c>
      <c r="AD2127" s="12">
        <v>0</v>
      </c>
      <c r="AE2127" s="2">
        <f t="shared" ref="AE2127" si="21350">AD2127/$AH2127</f>
        <v>0</v>
      </c>
      <c r="AF2127" s="12">
        <v>4</v>
      </c>
      <c r="AG2127" s="2">
        <f t="shared" ref="AG2127" si="21351">AF2127/$AH2127</f>
        <v>1.3029315960912053E-2</v>
      </c>
      <c r="AH2127" s="12">
        <v>307</v>
      </c>
      <c r="AI2127" s="1" t="str">
        <f t="shared" si="21231"/>
        <v>White</v>
      </c>
    </row>
    <row r="2128" spans="1:35" x14ac:dyDescent="0.2">
      <c r="A2128" s="1">
        <v>42</v>
      </c>
      <c r="B2128" s="1">
        <v>26</v>
      </c>
      <c r="C2128" s="1">
        <v>42026</v>
      </c>
      <c r="D2128" s="12">
        <v>199</v>
      </c>
      <c r="E2128" s="2">
        <f t="shared" si="21219"/>
        <v>0.68150684931506844</v>
      </c>
      <c r="F2128" s="12">
        <v>18</v>
      </c>
      <c r="G2128" s="2">
        <f t="shared" si="21219"/>
        <v>6.1643835616438353E-2</v>
      </c>
      <c r="H2128" s="12">
        <v>25</v>
      </c>
      <c r="I2128" s="2">
        <f t="shared" ref="I2128" si="21352">H2128/$P2128</f>
        <v>8.5616438356164379E-2</v>
      </c>
      <c r="J2128" s="12">
        <v>41</v>
      </c>
      <c r="K2128" s="2">
        <f t="shared" ref="K2128" si="21353">J2128/$P2128</f>
        <v>0.1404109589041096</v>
      </c>
      <c r="L2128" s="12">
        <v>5</v>
      </c>
      <c r="M2128" s="2">
        <f t="shared" ref="M2128" si="21354">L2128/$P2128</f>
        <v>1.7123287671232876E-2</v>
      </c>
      <c r="N2128" s="12">
        <v>4</v>
      </c>
      <c r="O2128" s="2">
        <f t="shared" ref="O2128" si="21355">N2128/$P2128</f>
        <v>1.3698630136986301E-2</v>
      </c>
      <c r="P2128" s="12">
        <v>292</v>
      </c>
      <c r="R2128" s="12">
        <v>681</v>
      </c>
      <c r="S2128" s="2">
        <f t="shared" si="21224"/>
        <v>0.81168057210965439</v>
      </c>
      <c r="T2128" s="12">
        <v>45</v>
      </c>
      <c r="U2128" s="2">
        <f t="shared" si="21224"/>
        <v>5.3635280095351609E-2</v>
      </c>
      <c r="V2128" s="12">
        <v>41</v>
      </c>
      <c r="W2128" s="2">
        <f t="shared" ref="W2128" si="21356">V2128/$AH2128</f>
        <v>4.8867699642431463E-2</v>
      </c>
      <c r="X2128" s="12">
        <v>58</v>
      </c>
      <c r="Y2128" s="2">
        <f t="shared" ref="Y2128" si="21357">X2128/$AH2128</f>
        <v>6.9129916567342076E-2</v>
      </c>
      <c r="Z2128" s="12">
        <v>0</v>
      </c>
      <c r="AA2128" s="2">
        <f t="shared" ref="AA2128" si="21358">Z2128/$AH2128</f>
        <v>0</v>
      </c>
      <c r="AB2128" s="12">
        <v>0</v>
      </c>
      <c r="AC2128" s="2">
        <f t="shared" ref="AC2128" si="21359">AB2128/$AH2128</f>
        <v>0</v>
      </c>
      <c r="AD2128" s="12">
        <v>2</v>
      </c>
      <c r="AE2128" s="2">
        <f t="shared" ref="AE2128" si="21360">AD2128/$AH2128</f>
        <v>2.3837902264600714E-3</v>
      </c>
      <c r="AF2128" s="12">
        <v>12</v>
      </c>
      <c r="AG2128" s="2">
        <f t="shared" ref="AG2128" si="21361">AF2128/$AH2128</f>
        <v>1.4302741358760428E-2</v>
      </c>
      <c r="AH2128" s="12">
        <v>839</v>
      </c>
      <c r="AI2128" s="1" t="str">
        <f t="shared" si="21231"/>
        <v>White</v>
      </c>
    </row>
    <row r="2129" spans="1:35" x14ac:dyDescent="0.2">
      <c r="A2129" s="1">
        <v>42</v>
      </c>
      <c r="B2129" s="1">
        <v>27</v>
      </c>
      <c r="C2129" s="1">
        <v>42027</v>
      </c>
      <c r="D2129" s="12">
        <v>200</v>
      </c>
      <c r="E2129" s="2">
        <f t="shared" si="21219"/>
        <v>0.61349693251533743</v>
      </c>
      <c r="F2129" s="12">
        <v>26</v>
      </c>
      <c r="G2129" s="2">
        <f t="shared" si="21219"/>
        <v>7.9754601226993863E-2</v>
      </c>
      <c r="H2129" s="12">
        <v>8</v>
      </c>
      <c r="I2129" s="2">
        <f t="shared" ref="I2129" si="21362">H2129/$P2129</f>
        <v>2.4539877300613498E-2</v>
      </c>
      <c r="J2129" s="12">
        <v>89</v>
      </c>
      <c r="K2129" s="2">
        <f t="shared" ref="K2129" si="21363">J2129/$P2129</f>
        <v>0.27300613496932513</v>
      </c>
      <c r="L2129" s="12">
        <v>0</v>
      </c>
      <c r="M2129" s="2">
        <f t="shared" ref="M2129" si="21364">L2129/$P2129</f>
        <v>0</v>
      </c>
      <c r="N2129" s="12">
        <v>2</v>
      </c>
      <c r="O2129" s="2">
        <f t="shared" ref="O2129" si="21365">N2129/$P2129</f>
        <v>6.1349693251533744E-3</v>
      </c>
      <c r="P2129" s="12">
        <v>326</v>
      </c>
      <c r="R2129" s="12">
        <v>495</v>
      </c>
      <c r="S2129" s="2">
        <f t="shared" si="21224"/>
        <v>0.75572519083969469</v>
      </c>
      <c r="T2129" s="12">
        <v>22</v>
      </c>
      <c r="U2129" s="2">
        <f t="shared" si="21224"/>
        <v>3.3587786259541987E-2</v>
      </c>
      <c r="V2129" s="12">
        <v>33</v>
      </c>
      <c r="W2129" s="2">
        <f t="shared" ref="W2129" si="21366">V2129/$AH2129</f>
        <v>5.0381679389312976E-2</v>
      </c>
      <c r="X2129" s="12">
        <v>89</v>
      </c>
      <c r="Y2129" s="2">
        <f t="shared" ref="Y2129" si="21367">X2129/$AH2129</f>
        <v>0.13587786259541984</v>
      </c>
      <c r="Z2129" s="12">
        <v>1</v>
      </c>
      <c r="AA2129" s="2">
        <f t="shared" ref="AA2129" si="21368">Z2129/$AH2129</f>
        <v>1.5267175572519084E-3</v>
      </c>
      <c r="AB2129" s="12">
        <v>0</v>
      </c>
      <c r="AC2129" s="2">
        <f t="shared" ref="AC2129" si="21369">AB2129/$AH2129</f>
        <v>0</v>
      </c>
      <c r="AD2129" s="12">
        <v>2</v>
      </c>
      <c r="AE2129" s="2">
        <f t="shared" ref="AE2129" si="21370">AD2129/$AH2129</f>
        <v>3.0534351145038168E-3</v>
      </c>
      <c r="AF2129" s="12">
        <v>11</v>
      </c>
      <c r="AG2129" s="2">
        <f t="shared" ref="AG2129" si="21371">AF2129/$AH2129</f>
        <v>1.6793893129770993E-2</v>
      </c>
      <c r="AH2129" s="12">
        <v>655</v>
      </c>
      <c r="AI2129" s="1" t="str">
        <f t="shared" si="21231"/>
        <v>White</v>
      </c>
    </row>
    <row r="2130" spans="1:35" x14ac:dyDescent="0.2">
      <c r="A2130" s="1">
        <v>42</v>
      </c>
      <c r="B2130" s="1">
        <v>28</v>
      </c>
      <c r="C2130" s="1">
        <v>42028</v>
      </c>
      <c r="D2130" s="12">
        <v>186</v>
      </c>
      <c r="E2130" s="2">
        <f t="shared" si="21219"/>
        <v>0.72941176470588232</v>
      </c>
      <c r="F2130" s="12">
        <v>14</v>
      </c>
      <c r="G2130" s="2">
        <f t="shared" si="21219"/>
        <v>5.4901960784313725E-2</v>
      </c>
      <c r="H2130" s="12">
        <v>6</v>
      </c>
      <c r="I2130" s="2">
        <f t="shared" ref="I2130" si="21372">H2130/$P2130</f>
        <v>2.3529411764705882E-2</v>
      </c>
      <c r="J2130" s="12">
        <v>48</v>
      </c>
      <c r="K2130" s="2">
        <f t="shared" ref="K2130" si="21373">J2130/$P2130</f>
        <v>0.18823529411764706</v>
      </c>
      <c r="L2130" s="12">
        <v>1</v>
      </c>
      <c r="M2130" s="2">
        <f t="shared" ref="M2130" si="21374">L2130/$P2130</f>
        <v>3.9215686274509803E-3</v>
      </c>
      <c r="N2130" s="12">
        <v>0</v>
      </c>
      <c r="O2130" s="2">
        <f t="shared" ref="O2130" si="21375">N2130/$P2130</f>
        <v>0</v>
      </c>
      <c r="P2130" s="12">
        <v>255</v>
      </c>
      <c r="R2130" s="12">
        <v>588</v>
      </c>
      <c r="S2130" s="2">
        <f t="shared" si="21224"/>
        <v>0.87111111111111106</v>
      </c>
      <c r="T2130" s="12">
        <v>22</v>
      </c>
      <c r="U2130" s="2">
        <f t="shared" si="21224"/>
        <v>3.259259259259259E-2</v>
      </c>
      <c r="V2130" s="12">
        <v>24</v>
      </c>
      <c r="W2130" s="2">
        <f t="shared" ref="W2130" si="21376">V2130/$AH2130</f>
        <v>3.5555555555555556E-2</v>
      </c>
      <c r="X2130" s="12">
        <v>30</v>
      </c>
      <c r="Y2130" s="2">
        <f t="shared" ref="Y2130" si="21377">X2130/$AH2130</f>
        <v>4.4444444444444446E-2</v>
      </c>
      <c r="Z2130" s="12">
        <v>0</v>
      </c>
      <c r="AA2130" s="2">
        <f t="shared" ref="AA2130" si="21378">Z2130/$AH2130</f>
        <v>0</v>
      </c>
      <c r="AB2130" s="12">
        <v>0</v>
      </c>
      <c r="AC2130" s="2">
        <f t="shared" ref="AC2130" si="21379">AB2130/$AH2130</f>
        <v>0</v>
      </c>
      <c r="AD2130" s="12">
        <v>3</v>
      </c>
      <c r="AE2130" s="2">
        <f t="shared" ref="AE2130" si="21380">AD2130/$AH2130</f>
        <v>4.4444444444444444E-3</v>
      </c>
      <c r="AF2130" s="12">
        <v>8</v>
      </c>
      <c r="AG2130" s="2">
        <f t="shared" ref="AG2130" si="21381">AF2130/$AH2130</f>
        <v>1.1851851851851851E-2</v>
      </c>
      <c r="AH2130" s="12">
        <v>675</v>
      </c>
      <c r="AI2130" s="1" t="str">
        <f t="shared" si="21231"/>
        <v>White</v>
      </c>
    </row>
    <row r="2131" spans="1:35" x14ac:dyDescent="0.2">
      <c r="A2131" s="1">
        <v>42</v>
      </c>
      <c r="B2131" s="1">
        <v>29</v>
      </c>
      <c r="C2131" s="1">
        <v>42029</v>
      </c>
      <c r="D2131" s="12">
        <v>269</v>
      </c>
      <c r="E2131" s="2">
        <f t="shared" si="21219"/>
        <v>0.8485804416403786</v>
      </c>
      <c r="F2131" s="12">
        <v>5</v>
      </c>
      <c r="G2131" s="2">
        <f t="shared" si="21219"/>
        <v>1.5772870662460567E-2</v>
      </c>
      <c r="H2131" s="12">
        <v>2</v>
      </c>
      <c r="I2131" s="2">
        <f t="shared" ref="I2131" si="21382">H2131/$P2131</f>
        <v>6.3091482649842269E-3</v>
      </c>
      <c r="J2131" s="12">
        <v>40</v>
      </c>
      <c r="K2131" s="2">
        <f t="shared" ref="K2131" si="21383">J2131/$P2131</f>
        <v>0.12618296529968454</v>
      </c>
      <c r="L2131" s="12">
        <v>0</v>
      </c>
      <c r="M2131" s="2">
        <f t="shared" ref="M2131" si="21384">L2131/$P2131</f>
        <v>0</v>
      </c>
      <c r="N2131" s="12">
        <v>1</v>
      </c>
      <c r="O2131" s="2">
        <f t="shared" ref="O2131" si="21385">N2131/$P2131</f>
        <v>3.1545741324921135E-3</v>
      </c>
      <c r="P2131" s="12">
        <v>317</v>
      </c>
      <c r="R2131" s="12">
        <v>1468</v>
      </c>
      <c r="S2131" s="2">
        <f t="shared" si="21224"/>
        <v>0.87537268932617773</v>
      </c>
      <c r="T2131" s="12">
        <v>41</v>
      </c>
      <c r="U2131" s="2">
        <f t="shared" si="21224"/>
        <v>2.4448419797257006E-2</v>
      </c>
      <c r="V2131" s="12">
        <v>69</v>
      </c>
      <c r="W2131" s="2">
        <f t="shared" ref="W2131" si="21386">V2131/$AH2131</f>
        <v>4.1144901610017888E-2</v>
      </c>
      <c r="X2131" s="12">
        <v>74</v>
      </c>
      <c r="Y2131" s="2">
        <f t="shared" ref="Y2131" si="21387">X2131/$AH2131</f>
        <v>4.4126416219439475E-2</v>
      </c>
      <c r="Z2131" s="12">
        <v>2</v>
      </c>
      <c r="AA2131" s="2">
        <f t="shared" ref="AA2131" si="21388">Z2131/$AH2131</f>
        <v>1.1926058437686344E-3</v>
      </c>
      <c r="AB2131" s="12">
        <v>0</v>
      </c>
      <c r="AC2131" s="2">
        <f t="shared" ref="AC2131" si="21389">AB2131/$AH2131</f>
        <v>0</v>
      </c>
      <c r="AD2131" s="12">
        <v>0</v>
      </c>
      <c r="AE2131" s="2">
        <f t="shared" ref="AE2131" si="21390">AD2131/$AH2131</f>
        <v>0</v>
      </c>
      <c r="AF2131" s="12">
        <v>23</v>
      </c>
      <c r="AG2131" s="2">
        <f t="shared" ref="AG2131" si="21391">AF2131/$AH2131</f>
        <v>1.3714967203339297E-2</v>
      </c>
      <c r="AH2131" s="12">
        <v>1677</v>
      </c>
      <c r="AI2131" s="1" t="str">
        <f t="shared" si="21231"/>
        <v>White</v>
      </c>
    </row>
    <row r="2132" spans="1:35" x14ac:dyDescent="0.2">
      <c r="A2132" s="1">
        <v>42</v>
      </c>
      <c r="B2132" s="1">
        <v>30</v>
      </c>
      <c r="C2132" s="1">
        <v>42030</v>
      </c>
      <c r="D2132" s="12">
        <v>140</v>
      </c>
      <c r="E2132" s="2">
        <f t="shared" si="21219"/>
        <v>0.71794871794871795</v>
      </c>
      <c r="F2132" s="12">
        <v>9</v>
      </c>
      <c r="G2132" s="2">
        <f t="shared" si="21219"/>
        <v>4.6153846153846156E-2</v>
      </c>
      <c r="H2132" s="12">
        <v>6</v>
      </c>
      <c r="I2132" s="2">
        <f t="shared" ref="I2132" si="21392">H2132/$P2132</f>
        <v>3.0769230769230771E-2</v>
      </c>
      <c r="J2132" s="12">
        <v>38</v>
      </c>
      <c r="K2132" s="2">
        <f t="shared" ref="K2132" si="21393">J2132/$P2132</f>
        <v>0.19487179487179487</v>
      </c>
      <c r="L2132" s="12">
        <v>1</v>
      </c>
      <c r="M2132" s="2">
        <f t="shared" ref="M2132" si="21394">L2132/$P2132</f>
        <v>5.1282051282051282E-3</v>
      </c>
      <c r="N2132" s="12">
        <v>1</v>
      </c>
      <c r="O2132" s="2">
        <f t="shared" ref="O2132" si="21395">N2132/$P2132</f>
        <v>5.1282051282051282E-3</v>
      </c>
      <c r="P2132" s="12">
        <v>195</v>
      </c>
      <c r="R2132" s="12">
        <v>435</v>
      </c>
      <c r="S2132" s="2">
        <f t="shared" si="21224"/>
        <v>0.85461689587426326</v>
      </c>
      <c r="T2132" s="12">
        <v>11</v>
      </c>
      <c r="U2132" s="2">
        <f t="shared" si="21224"/>
        <v>2.1611001964636542E-2</v>
      </c>
      <c r="V2132" s="12">
        <v>23</v>
      </c>
      <c r="W2132" s="2">
        <f t="shared" ref="W2132" si="21396">V2132/$AH2132</f>
        <v>4.5186640471512773E-2</v>
      </c>
      <c r="X2132" s="12">
        <v>31</v>
      </c>
      <c r="Y2132" s="2">
        <f t="shared" ref="Y2132" si="21397">X2132/$AH2132</f>
        <v>6.0903732809430254E-2</v>
      </c>
      <c r="Z2132" s="12">
        <v>0</v>
      </c>
      <c r="AA2132" s="2">
        <f t="shared" ref="AA2132" si="21398">Z2132/$AH2132</f>
        <v>0</v>
      </c>
      <c r="AB2132" s="12">
        <v>0</v>
      </c>
      <c r="AC2132" s="2">
        <f t="shared" ref="AC2132" si="21399">AB2132/$AH2132</f>
        <v>0</v>
      </c>
      <c r="AD2132" s="12">
        <v>1</v>
      </c>
      <c r="AE2132" s="2">
        <f t="shared" ref="AE2132" si="21400">AD2132/$AH2132</f>
        <v>1.9646365422396855E-3</v>
      </c>
      <c r="AF2132" s="12">
        <v>7</v>
      </c>
      <c r="AG2132" s="2">
        <f t="shared" ref="AG2132" si="21401">AF2132/$AH2132</f>
        <v>1.37524557956778E-2</v>
      </c>
      <c r="AH2132" s="12">
        <v>509</v>
      </c>
      <c r="AI2132" s="1" t="str">
        <f t="shared" si="21231"/>
        <v>White</v>
      </c>
    </row>
    <row r="2133" spans="1:35" x14ac:dyDescent="0.2">
      <c r="A2133" s="1">
        <v>42</v>
      </c>
      <c r="B2133" s="1">
        <v>31</v>
      </c>
      <c r="C2133" s="1">
        <v>42031</v>
      </c>
      <c r="D2133" s="12">
        <v>210</v>
      </c>
      <c r="E2133" s="2">
        <f t="shared" si="21219"/>
        <v>0.76086956521739135</v>
      </c>
      <c r="F2133" s="12">
        <v>6</v>
      </c>
      <c r="G2133" s="2">
        <f t="shared" si="21219"/>
        <v>2.1739130434782608E-2</v>
      </c>
      <c r="H2133" s="12">
        <v>1</v>
      </c>
      <c r="I2133" s="2">
        <f t="shared" ref="I2133" si="21402">H2133/$P2133</f>
        <v>3.6231884057971015E-3</v>
      </c>
      <c r="J2133" s="12">
        <v>57</v>
      </c>
      <c r="K2133" s="2">
        <f t="shared" ref="K2133" si="21403">J2133/$P2133</f>
        <v>0.20652173913043478</v>
      </c>
      <c r="L2133" s="12">
        <v>0</v>
      </c>
      <c r="M2133" s="2">
        <f t="shared" ref="M2133" si="21404">L2133/$P2133</f>
        <v>0</v>
      </c>
      <c r="N2133" s="12">
        <v>3</v>
      </c>
      <c r="O2133" s="2">
        <f t="shared" ref="O2133" si="21405">N2133/$P2133</f>
        <v>1.0869565217391304E-2</v>
      </c>
      <c r="P2133" s="12">
        <v>276</v>
      </c>
      <c r="R2133" s="12">
        <v>638</v>
      </c>
      <c r="S2133" s="2">
        <f t="shared" si="21224"/>
        <v>0.66320166320166318</v>
      </c>
      <c r="T2133" s="12">
        <v>47</v>
      </c>
      <c r="U2133" s="2">
        <f t="shared" si="21224"/>
        <v>4.8856548856548859E-2</v>
      </c>
      <c r="V2133" s="12">
        <v>52</v>
      </c>
      <c r="W2133" s="2">
        <f t="shared" ref="W2133" si="21406">V2133/$AH2133</f>
        <v>5.4054054054054057E-2</v>
      </c>
      <c r="X2133" s="12">
        <v>197</v>
      </c>
      <c r="Y2133" s="2">
        <f t="shared" ref="Y2133" si="21407">X2133/$AH2133</f>
        <v>0.20478170478170479</v>
      </c>
      <c r="Z2133" s="12">
        <v>1</v>
      </c>
      <c r="AA2133" s="2">
        <f t="shared" ref="AA2133" si="21408">Z2133/$AH2133</f>
        <v>1.0395010395010396E-3</v>
      </c>
      <c r="AB2133" s="12">
        <v>1</v>
      </c>
      <c r="AC2133" s="2">
        <f t="shared" ref="AC2133" si="21409">AB2133/$AH2133</f>
        <v>1.0395010395010396E-3</v>
      </c>
      <c r="AD2133" s="12">
        <v>3</v>
      </c>
      <c r="AE2133" s="2">
        <f t="shared" ref="AE2133" si="21410">AD2133/$AH2133</f>
        <v>3.1185031185031187E-3</v>
      </c>
      <c r="AF2133" s="12">
        <v>21</v>
      </c>
      <c r="AG2133" s="2">
        <f t="shared" ref="AG2133" si="21411">AF2133/$AH2133</f>
        <v>2.1829521829521831E-2</v>
      </c>
      <c r="AH2133" s="12">
        <v>962</v>
      </c>
      <c r="AI2133" s="1" t="str">
        <f t="shared" si="21231"/>
        <v>White</v>
      </c>
    </row>
    <row r="2134" spans="1:35" x14ac:dyDescent="0.2">
      <c r="A2134" s="1">
        <v>42</v>
      </c>
      <c r="B2134" s="1">
        <v>32</v>
      </c>
      <c r="C2134" s="1">
        <v>42032</v>
      </c>
      <c r="D2134" s="12">
        <v>190</v>
      </c>
      <c r="E2134" s="2">
        <f t="shared" si="21219"/>
        <v>0.74803149606299213</v>
      </c>
      <c r="F2134" s="12">
        <v>11</v>
      </c>
      <c r="G2134" s="2">
        <f t="shared" si="21219"/>
        <v>4.3307086614173228E-2</v>
      </c>
      <c r="H2134" s="12">
        <v>3</v>
      </c>
      <c r="I2134" s="2">
        <f t="shared" ref="I2134" si="21412">H2134/$P2134</f>
        <v>1.1811023622047244E-2</v>
      </c>
      <c r="J2134" s="12">
        <v>49</v>
      </c>
      <c r="K2134" s="2">
        <f t="shared" ref="K2134" si="21413">J2134/$P2134</f>
        <v>0.19291338582677164</v>
      </c>
      <c r="L2134" s="12">
        <v>1</v>
      </c>
      <c r="M2134" s="2">
        <f t="shared" ref="M2134" si="21414">L2134/$P2134</f>
        <v>3.937007874015748E-3</v>
      </c>
      <c r="N2134" s="12">
        <v>0</v>
      </c>
      <c r="O2134" s="2">
        <f t="shared" ref="O2134" si="21415">N2134/$P2134</f>
        <v>0</v>
      </c>
      <c r="P2134" s="12">
        <v>254</v>
      </c>
      <c r="R2134" s="12">
        <v>1318</v>
      </c>
      <c r="S2134" s="2">
        <f t="shared" si="21224"/>
        <v>0.76851311953352774</v>
      </c>
      <c r="T2134" s="12">
        <v>130</v>
      </c>
      <c r="U2134" s="2">
        <f t="shared" si="21224"/>
        <v>7.5801749271137031E-2</v>
      </c>
      <c r="V2134" s="12">
        <v>89</v>
      </c>
      <c r="W2134" s="2">
        <f t="shared" ref="W2134" si="21416">V2134/$AH2134</f>
        <v>5.1895043731778424E-2</v>
      </c>
      <c r="X2134" s="12">
        <v>144</v>
      </c>
      <c r="Y2134" s="2">
        <f t="shared" ref="Y2134" si="21417">X2134/$AH2134</f>
        <v>8.3965014577259481E-2</v>
      </c>
      <c r="Z2134" s="12">
        <v>2</v>
      </c>
      <c r="AA2134" s="2">
        <f t="shared" ref="AA2134" si="21418">Z2134/$AH2134</f>
        <v>1.1661807580174927E-3</v>
      </c>
      <c r="AB2134" s="12">
        <v>1</v>
      </c>
      <c r="AC2134" s="2">
        <f t="shared" ref="AC2134" si="21419">AB2134/$AH2134</f>
        <v>5.8309037900874635E-4</v>
      </c>
      <c r="AD2134" s="12">
        <v>4</v>
      </c>
      <c r="AE2134" s="2">
        <f t="shared" ref="AE2134" si="21420">AD2134/$AH2134</f>
        <v>2.3323615160349854E-3</v>
      </c>
      <c r="AF2134" s="12">
        <v>27</v>
      </c>
      <c r="AG2134" s="2">
        <f t="shared" ref="AG2134" si="21421">AF2134/$AH2134</f>
        <v>1.574344023323615E-2</v>
      </c>
      <c r="AH2134" s="12">
        <v>1715</v>
      </c>
      <c r="AI2134" s="1" t="str">
        <f t="shared" si="21231"/>
        <v>White</v>
      </c>
    </row>
    <row r="2135" spans="1:35" x14ac:dyDescent="0.2">
      <c r="A2135" s="1">
        <v>42</v>
      </c>
      <c r="B2135" s="1">
        <v>33</v>
      </c>
      <c r="C2135" s="1">
        <v>42033</v>
      </c>
      <c r="D2135" s="12">
        <v>246</v>
      </c>
      <c r="E2135" s="2">
        <f t="shared" si="21219"/>
        <v>0.71720116618075802</v>
      </c>
      <c r="F2135" s="12">
        <v>15</v>
      </c>
      <c r="G2135" s="2">
        <f t="shared" si="21219"/>
        <v>4.3731778425655975E-2</v>
      </c>
      <c r="H2135" s="12">
        <v>5</v>
      </c>
      <c r="I2135" s="2">
        <f t="shared" ref="I2135" si="21422">H2135/$P2135</f>
        <v>1.4577259475218658E-2</v>
      </c>
      <c r="J2135" s="12">
        <v>76</v>
      </c>
      <c r="K2135" s="2">
        <f t="shared" ref="K2135" si="21423">J2135/$P2135</f>
        <v>0.22157434402332363</v>
      </c>
      <c r="L2135" s="12">
        <v>0</v>
      </c>
      <c r="M2135" s="2">
        <f t="shared" ref="M2135" si="21424">L2135/$P2135</f>
        <v>0</v>
      </c>
      <c r="N2135" s="12">
        <v>1</v>
      </c>
      <c r="O2135" s="2">
        <f t="shared" ref="O2135" si="21425">N2135/$P2135</f>
        <v>2.9154518950437317E-3</v>
      </c>
      <c r="P2135" s="12">
        <v>343</v>
      </c>
      <c r="R2135" s="12">
        <v>392</v>
      </c>
      <c r="S2135" s="2">
        <f t="shared" si="21224"/>
        <v>0.87111111111111106</v>
      </c>
      <c r="T2135" s="12">
        <v>14</v>
      </c>
      <c r="U2135" s="2">
        <f t="shared" si="21224"/>
        <v>3.111111111111111E-2</v>
      </c>
      <c r="V2135" s="12">
        <v>16</v>
      </c>
      <c r="W2135" s="2">
        <f t="shared" ref="W2135" si="21426">V2135/$AH2135</f>
        <v>3.5555555555555556E-2</v>
      </c>
      <c r="X2135" s="12">
        <v>20</v>
      </c>
      <c r="Y2135" s="2">
        <f t="shared" ref="Y2135" si="21427">X2135/$AH2135</f>
        <v>4.4444444444444446E-2</v>
      </c>
      <c r="Z2135" s="12">
        <v>0</v>
      </c>
      <c r="AA2135" s="2">
        <f t="shared" ref="AA2135" si="21428">Z2135/$AH2135</f>
        <v>0</v>
      </c>
      <c r="AB2135" s="12">
        <v>0</v>
      </c>
      <c r="AC2135" s="2">
        <f t="shared" ref="AC2135" si="21429">AB2135/$AH2135</f>
        <v>0</v>
      </c>
      <c r="AD2135" s="12">
        <v>2</v>
      </c>
      <c r="AE2135" s="2">
        <f t="shared" ref="AE2135" si="21430">AD2135/$AH2135</f>
        <v>4.4444444444444444E-3</v>
      </c>
      <c r="AF2135" s="12">
        <v>5</v>
      </c>
      <c r="AG2135" s="2">
        <f t="shared" ref="AG2135" si="21431">AF2135/$AH2135</f>
        <v>1.1111111111111112E-2</v>
      </c>
      <c r="AH2135" s="12">
        <v>450</v>
      </c>
      <c r="AI2135" s="1" t="str">
        <f t="shared" si="21231"/>
        <v>White</v>
      </c>
    </row>
    <row r="2136" spans="1:35" x14ac:dyDescent="0.2">
      <c r="A2136" s="1">
        <v>42</v>
      </c>
      <c r="B2136" s="1">
        <v>34</v>
      </c>
      <c r="C2136" s="1">
        <v>42034</v>
      </c>
      <c r="D2136" s="12">
        <v>176</v>
      </c>
      <c r="E2136" s="2">
        <f t="shared" si="21219"/>
        <v>0.71836734693877546</v>
      </c>
      <c r="F2136" s="12">
        <v>9</v>
      </c>
      <c r="G2136" s="2">
        <f t="shared" si="21219"/>
        <v>3.6734693877551024E-2</v>
      </c>
      <c r="H2136" s="12">
        <v>1</v>
      </c>
      <c r="I2136" s="2">
        <f t="shared" ref="I2136" si="21432">H2136/$P2136</f>
        <v>4.0816326530612249E-3</v>
      </c>
      <c r="J2136" s="12">
        <v>58</v>
      </c>
      <c r="K2136" s="2">
        <f t="shared" ref="K2136" si="21433">J2136/$P2136</f>
        <v>0.23673469387755103</v>
      </c>
      <c r="L2136" s="12">
        <v>1</v>
      </c>
      <c r="M2136" s="2">
        <f t="shared" ref="M2136" si="21434">L2136/$P2136</f>
        <v>4.0816326530612249E-3</v>
      </c>
      <c r="N2136" s="12">
        <v>0</v>
      </c>
      <c r="O2136" s="2">
        <f t="shared" ref="O2136" si="21435">N2136/$P2136</f>
        <v>0</v>
      </c>
      <c r="P2136" s="12">
        <v>245</v>
      </c>
      <c r="R2136" s="12">
        <v>526</v>
      </c>
      <c r="S2136" s="2">
        <f t="shared" si="21224"/>
        <v>0.85667752442996747</v>
      </c>
      <c r="T2136" s="12">
        <v>13</v>
      </c>
      <c r="U2136" s="2">
        <f t="shared" si="21224"/>
        <v>2.1172638436482084E-2</v>
      </c>
      <c r="V2136" s="12">
        <v>28</v>
      </c>
      <c r="W2136" s="2">
        <f t="shared" ref="W2136" si="21436">V2136/$AH2136</f>
        <v>4.5602605863192182E-2</v>
      </c>
      <c r="X2136" s="12">
        <v>38</v>
      </c>
      <c r="Y2136" s="2">
        <f t="shared" ref="Y2136" si="21437">X2136/$AH2136</f>
        <v>6.1889250814332247E-2</v>
      </c>
      <c r="Z2136" s="12">
        <v>0</v>
      </c>
      <c r="AA2136" s="2">
        <f t="shared" ref="AA2136" si="21438">Z2136/$AH2136</f>
        <v>0</v>
      </c>
      <c r="AB2136" s="12">
        <v>0</v>
      </c>
      <c r="AC2136" s="2">
        <f t="shared" ref="AC2136" si="21439">AB2136/$AH2136</f>
        <v>0</v>
      </c>
      <c r="AD2136" s="12">
        <v>1</v>
      </c>
      <c r="AE2136" s="2">
        <f t="shared" ref="AE2136" si="21440">AD2136/$AH2136</f>
        <v>1.6286644951140066E-3</v>
      </c>
      <c r="AF2136" s="12">
        <v>8</v>
      </c>
      <c r="AG2136" s="2">
        <f t="shared" ref="AG2136" si="21441">AF2136/$AH2136</f>
        <v>1.3029315960912053E-2</v>
      </c>
      <c r="AH2136" s="12">
        <v>614</v>
      </c>
      <c r="AI2136" s="1" t="str">
        <f t="shared" si="21231"/>
        <v>White</v>
      </c>
    </row>
    <row r="2137" spans="1:35" x14ac:dyDescent="0.2">
      <c r="A2137" s="1">
        <v>42</v>
      </c>
      <c r="B2137" s="1">
        <v>35</v>
      </c>
      <c r="C2137" s="1">
        <v>42035</v>
      </c>
      <c r="D2137" s="12">
        <v>184</v>
      </c>
      <c r="E2137" s="2">
        <f t="shared" si="21219"/>
        <v>0.78632478632478631</v>
      </c>
      <c r="F2137" s="12">
        <v>9</v>
      </c>
      <c r="G2137" s="2">
        <f t="shared" si="21219"/>
        <v>3.8461538461538464E-2</v>
      </c>
      <c r="H2137" s="12">
        <v>0</v>
      </c>
      <c r="I2137" s="2">
        <f t="shared" ref="I2137" si="21442">H2137/$P2137</f>
        <v>0</v>
      </c>
      <c r="J2137" s="12">
        <v>38</v>
      </c>
      <c r="K2137" s="2">
        <f t="shared" ref="K2137" si="21443">J2137/$P2137</f>
        <v>0.1623931623931624</v>
      </c>
      <c r="L2137" s="12">
        <v>1</v>
      </c>
      <c r="M2137" s="2">
        <f t="shared" ref="M2137" si="21444">L2137/$P2137</f>
        <v>4.2735042735042739E-3</v>
      </c>
      <c r="N2137" s="12">
        <v>2</v>
      </c>
      <c r="O2137" s="2">
        <f t="shared" ref="O2137" si="21445">N2137/$P2137</f>
        <v>8.5470085470085479E-3</v>
      </c>
      <c r="P2137" s="12">
        <v>234</v>
      </c>
      <c r="R2137" s="12">
        <v>568</v>
      </c>
      <c r="S2137" s="2">
        <f t="shared" si="21224"/>
        <v>0.81258941344778257</v>
      </c>
      <c r="T2137" s="12">
        <v>25</v>
      </c>
      <c r="U2137" s="2">
        <f t="shared" si="21224"/>
        <v>3.5765379113018601E-2</v>
      </c>
      <c r="V2137" s="12">
        <v>27</v>
      </c>
      <c r="W2137" s="2">
        <f t="shared" ref="W2137" si="21446">V2137/$AH2137</f>
        <v>3.8626609442060089E-2</v>
      </c>
      <c r="X2137" s="12">
        <v>69</v>
      </c>
      <c r="Y2137" s="2">
        <f t="shared" ref="Y2137" si="21447">X2137/$AH2137</f>
        <v>9.8712446351931327E-2</v>
      </c>
      <c r="Z2137" s="12">
        <v>0</v>
      </c>
      <c r="AA2137" s="2">
        <f t="shared" ref="AA2137" si="21448">Z2137/$AH2137</f>
        <v>0</v>
      </c>
      <c r="AB2137" s="12">
        <v>0</v>
      </c>
      <c r="AC2137" s="2">
        <f t="shared" ref="AC2137" si="21449">AB2137/$AH2137</f>
        <v>0</v>
      </c>
      <c r="AD2137" s="12">
        <v>1</v>
      </c>
      <c r="AE2137" s="2">
        <f t="shared" ref="AE2137" si="21450">AD2137/$AH2137</f>
        <v>1.4306151645207439E-3</v>
      </c>
      <c r="AF2137" s="12">
        <v>10</v>
      </c>
      <c r="AG2137" s="2">
        <f t="shared" ref="AG2137" si="21451">AF2137/$AH2137</f>
        <v>1.4306151645207439E-2</v>
      </c>
      <c r="AH2137" s="12">
        <v>699</v>
      </c>
      <c r="AI2137" s="1" t="str">
        <f t="shared" si="21231"/>
        <v>White</v>
      </c>
    </row>
    <row r="2138" spans="1:35" x14ac:dyDescent="0.2">
      <c r="A2138" s="1">
        <v>42</v>
      </c>
      <c r="B2138" s="1">
        <v>36</v>
      </c>
      <c r="C2138" s="1">
        <v>42036</v>
      </c>
      <c r="D2138" s="12">
        <v>142</v>
      </c>
      <c r="E2138" s="2">
        <f t="shared" si="21219"/>
        <v>0.76756756756756761</v>
      </c>
      <c r="F2138" s="12">
        <v>9</v>
      </c>
      <c r="G2138" s="2">
        <f t="shared" si="21219"/>
        <v>4.8648648648648651E-2</v>
      </c>
      <c r="H2138" s="12">
        <v>0</v>
      </c>
      <c r="I2138" s="2">
        <f t="shared" ref="I2138" si="21452">H2138/$P2138</f>
        <v>0</v>
      </c>
      <c r="J2138" s="12">
        <v>35</v>
      </c>
      <c r="K2138" s="2">
        <f t="shared" ref="K2138" si="21453">J2138/$P2138</f>
        <v>0.1891891891891892</v>
      </c>
      <c r="L2138" s="12">
        <v>0</v>
      </c>
      <c r="M2138" s="2">
        <f t="shared" ref="M2138" si="21454">L2138/$P2138</f>
        <v>0</v>
      </c>
      <c r="N2138" s="12">
        <v>0</v>
      </c>
      <c r="O2138" s="2">
        <f t="shared" ref="O2138" si="21455">N2138/$P2138</f>
        <v>0</v>
      </c>
      <c r="P2138" s="12">
        <v>185</v>
      </c>
      <c r="R2138" s="12">
        <v>907</v>
      </c>
      <c r="S2138" s="2">
        <f t="shared" si="21224"/>
        <v>0.78189655172413797</v>
      </c>
      <c r="T2138" s="12">
        <v>84</v>
      </c>
      <c r="U2138" s="2">
        <f t="shared" si="21224"/>
        <v>7.2413793103448282E-2</v>
      </c>
      <c r="V2138" s="12">
        <v>59</v>
      </c>
      <c r="W2138" s="2">
        <f t="shared" ref="W2138" si="21456">V2138/$AH2138</f>
        <v>5.0862068965517239E-2</v>
      </c>
      <c r="X2138" s="12">
        <v>88</v>
      </c>
      <c r="Y2138" s="2">
        <f t="shared" ref="Y2138" si="21457">X2138/$AH2138</f>
        <v>7.586206896551724E-2</v>
      </c>
      <c r="Z2138" s="12">
        <v>0</v>
      </c>
      <c r="AA2138" s="2">
        <f t="shared" ref="AA2138" si="21458">Z2138/$AH2138</f>
        <v>0</v>
      </c>
      <c r="AB2138" s="12">
        <v>0</v>
      </c>
      <c r="AC2138" s="2">
        <f t="shared" ref="AC2138" si="21459">AB2138/$AH2138</f>
        <v>0</v>
      </c>
      <c r="AD2138" s="12">
        <v>3</v>
      </c>
      <c r="AE2138" s="2">
        <f t="shared" ref="AE2138" si="21460">AD2138/$AH2138</f>
        <v>2.5862068965517241E-3</v>
      </c>
      <c r="AF2138" s="12">
        <v>17</v>
      </c>
      <c r="AG2138" s="2">
        <f t="shared" ref="AG2138" si="21461">AF2138/$AH2138</f>
        <v>1.4655172413793103E-2</v>
      </c>
      <c r="AH2138" s="12">
        <v>1160</v>
      </c>
      <c r="AI2138" s="1" t="str">
        <f t="shared" si="21231"/>
        <v>White</v>
      </c>
    </row>
    <row r="2139" spans="1:35" x14ac:dyDescent="0.2">
      <c r="A2139" s="1">
        <v>42</v>
      </c>
      <c r="B2139" s="1">
        <v>37</v>
      </c>
      <c r="C2139" s="1">
        <v>42037</v>
      </c>
      <c r="D2139" s="12">
        <v>213</v>
      </c>
      <c r="E2139" s="2">
        <f t="shared" si="21219"/>
        <v>0.85199999999999998</v>
      </c>
      <c r="F2139" s="12">
        <v>4</v>
      </c>
      <c r="G2139" s="2">
        <f t="shared" si="21219"/>
        <v>1.6E-2</v>
      </c>
      <c r="H2139" s="12">
        <v>1</v>
      </c>
      <c r="I2139" s="2">
        <f t="shared" ref="I2139" si="21462">H2139/$P2139</f>
        <v>4.0000000000000001E-3</v>
      </c>
      <c r="J2139" s="12">
        <v>32</v>
      </c>
      <c r="K2139" s="2">
        <f t="shared" ref="K2139" si="21463">J2139/$P2139</f>
        <v>0.128</v>
      </c>
      <c r="L2139" s="12">
        <v>0</v>
      </c>
      <c r="M2139" s="2">
        <f t="shared" ref="M2139" si="21464">L2139/$P2139</f>
        <v>0</v>
      </c>
      <c r="N2139" s="12">
        <v>0</v>
      </c>
      <c r="O2139" s="2">
        <f t="shared" ref="O2139" si="21465">N2139/$P2139</f>
        <v>0</v>
      </c>
      <c r="P2139" s="12">
        <v>250</v>
      </c>
      <c r="R2139" s="12">
        <v>1023</v>
      </c>
      <c r="S2139" s="2">
        <f t="shared" si="21224"/>
        <v>0.81254964257347095</v>
      </c>
      <c r="T2139" s="12">
        <v>45</v>
      </c>
      <c r="U2139" s="2">
        <f t="shared" si="21224"/>
        <v>3.5742652899126294E-2</v>
      </c>
      <c r="V2139" s="12">
        <v>48</v>
      </c>
      <c r="W2139" s="2">
        <f t="shared" ref="W2139" si="21466">V2139/$AH2139</f>
        <v>3.8125496425734713E-2</v>
      </c>
      <c r="X2139" s="12">
        <v>123</v>
      </c>
      <c r="Y2139" s="2">
        <f t="shared" ref="Y2139" si="21467">X2139/$AH2139</f>
        <v>9.7696584590945199E-2</v>
      </c>
      <c r="Z2139" s="12">
        <v>0</v>
      </c>
      <c r="AA2139" s="2">
        <f t="shared" ref="AA2139" si="21468">Z2139/$AH2139</f>
        <v>0</v>
      </c>
      <c r="AB2139" s="12">
        <v>0</v>
      </c>
      <c r="AC2139" s="2">
        <f t="shared" ref="AC2139" si="21469">AB2139/$AH2139</f>
        <v>0</v>
      </c>
      <c r="AD2139" s="12">
        <v>2</v>
      </c>
      <c r="AE2139" s="2">
        <f t="shared" ref="AE2139" si="21470">AD2139/$AH2139</f>
        <v>1.5885623510722795E-3</v>
      </c>
      <c r="AF2139" s="12">
        <v>18</v>
      </c>
      <c r="AG2139" s="2">
        <f t="shared" ref="AG2139" si="21471">AF2139/$AH2139</f>
        <v>1.4297061159650517E-2</v>
      </c>
      <c r="AH2139" s="12">
        <v>1259</v>
      </c>
      <c r="AI2139" s="1" t="str">
        <f t="shared" si="21231"/>
        <v>White</v>
      </c>
    </row>
    <row r="2140" spans="1:35" x14ac:dyDescent="0.2">
      <c r="A2140" s="1">
        <v>42</v>
      </c>
      <c r="B2140" s="1">
        <v>38</v>
      </c>
      <c r="C2140" s="1">
        <v>42038</v>
      </c>
      <c r="D2140" s="12">
        <v>182</v>
      </c>
      <c r="E2140" s="2">
        <f t="shared" si="21219"/>
        <v>0.87922705314009664</v>
      </c>
      <c r="F2140" s="12">
        <v>4</v>
      </c>
      <c r="G2140" s="2">
        <f t="shared" si="21219"/>
        <v>1.932367149758454E-2</v>
      </c>
      <c r="H2140" s="12">
        <v>1</v>
      </c>
      <c r="I2140" s="2">
        <f t="shared" ref="I2140" si="21472">H2140/$P2140</f>
        <v>4.830917874396135E-3</v>
      </c>
      <c r="J2140" s="12">
        <v>20</v>
      </c>
      <c r="K2140" s="2">
        <f t="shared" ref="K2140" si="21473">J2140/$P2140</f>
        <v>9.6618357487922704E-2</v>
      </c>
      <c r="L2140" s="12">
        <v>0</v>
      </c>
      <c r="M2140" s="2">
        <f t="shared" ref="M2140" si="21474">L2140/$P2140</f>
        <v>0</v>
      </c>
      <c r="N2140" s="12">
        <v>0</v>
      </c>
      <c r="O2140" s="2">
        <f t="shared" ref="O2140" si="21475">N2140/$P2140</f>
        <v>0</v>
      </c>
      <c r="P2140" s="12">
        <v>207</v>
      </c>
      <c r="R2140" s="12">
        <v>610</v>
      </c>
      <c r="S2140" s="2">
        <f t="shared" si="21224"/>
        <v>0.72104018912529555</v>
      </c>
      <c r="T2140" s="12">
        <v>47</v>
      </c>
      <c r="U2140" s="2">
        <f t="shared" si="21224"/>
        <v>5.5555555555555552E-2</v>
      </c>
      <c r="V2140" s="12">
        <v>45</v>
      </c>
      <c r="W2140" s="2">
        <f t="shared" ref="W2140" si="21476">V2140/$AH2140</f>
        <v>5.3191489361702128E-2</v>
      </c>
      <c r="X2140" s="12">
        <v>127</v>
      </c>
      <c r="Y2140" s="2">
        <f t="shared" ref="Y2140" si="21477">X2140/$AH2140</f>
        <v>0.15011820330969267</v>
      </c>
      <c r="Z2140" s="12">
        <v>0</v>
      </c>
      <c r="AA2140" s="2">
        <f t="shared" ref="AA2140" si="21478">Z2140/$AH2140</f>
        <v>0</v>
      </c>
      <c r="AB2140" s="12">
        <v>0</v>
      </c>
      <c r="AC2140" s="2">
        <f t="shared" ref="AC2140" si="21479">AB2140/$AH2140</f>
        <v>0</v>
      </c>
      <c r="AD2140" s="12">
        <v>1</v>
      </c>
      <c r="AE2140" s="2">
        <f t="shared" ref="AE2140" si="21480">AD2140/$AH2140</f>
        <v>1.1820330969267139E-3</v>
      </c>
      <c r="AF2140" s="12">
        <v>14</v>
      </c>
      <c r="AG2140" s="2">
        <f t="shared" ref="AG2140" si="21481">AF2140/$AH2140</f>
        <v>1.6548463356973995E-2</v>
      </c>
      <c r="AH2140" s="12">
        <v>846</v>
      </c>
      <c r="AI2140" s="1" t="str">
        <f t="shared" si="21231"/>
        <v>White</v>
      </c>
    </row>
    <row r="2141" spans="1:35" x14ac:dyDescent="0.2">
      <c r="A2141" s="1">
        <v>42</v>
      </c>
      <c r="B2141" s="1">
        <v>39</v>
      </c>
      <c r="C2141" s="1">
        <v>42039</v>
      </c>
      <c r="D2141" s="12">
        <v>107</v>
      </c>
      <c r="E2141" s="2">
        <f t="shared" si="21219"/>
        <v>0.78102189781021902</v>
      </c>
      <c r="F2141" s="12">
        <v>5</v>
      </c>
      <c r="G2141" s="2">
        <f t="shared" si="21219"/>
        <v>3.6496350364963501E-2</v>
      </c>
      <c r="H2141" s="12">
        <v>9</v>
      </c>
      <c r="I2141" s="2">
        <f t="shared" ref="I2141" si="21482">H2141/$P2141</f>
        <v>6.569343065693431E-2</v>
      </c>
      <c r="J2141" s="12">
        <v>14</v>
      </c>
      <c r="K2141" s="2">
        <f t="shared" ref="K2141" si="21483">J2141/$P2141</f>
        <v>0.10218978102189781</v>
      </c>
      <c r="L2141" s="12">
        <v>0</v>
      </c>
      <c r="M2141" s="2">
        <f t="shared" ref="M2141" si="21484">L2141/$P2141</f>
        <v>0</v>
      </c>
      <c r="N2141" s="12">
        <v>2</v>
      </c>
      <c r="O2141" s="2">
        <f t="shared" ref="O2141" si="21485">N2141/$P2141</f>
        <v>1.4598540145985401E-2</v>
      </c>
      <c r="P2141" s="12">
        <v>137</v>
      </c>
      <c r="R2141" s="12">
        <v>248</v>
      </c>
      <c r="S2141" s="2">
        <f t="shared" si="21224"/>
        <v>0.71469740634005763</v>
      </c>
      <c r="T2141" s="12">
        <v>42</v>
      </c>
      <c r="U2141" s="2">
        <f t="shared" si="21224"/>
        <v>0.12103746397694524</v>
      </c>
      <c r="V2141" s="12">
        <v>19</v>
      </c>
      <c r="W2141" s="2">
        <f t="shared" ref="W2141" si="21486">V2141/$AH2141</f>
        <v>5.4755043227665709E-2</v>
      </c>
      <c r="X2141" s="12">
        <v>31</v>
      </c>
      <c r="Y2141" s="2">
        <f t="shared" ref="Y2141" si="21487">X2141/$AH2141</f>
        <v>8.9337175792507204E-2</v>
      </c>
      <c r="Z2141" s="12">
        <v>0</v>
      </c>
      <c r="AA2141" s="2">
        <f t="shared" ref="AA2141" si="21488">Z2141/$AH2141</f>
        <v>0</v>
      </c>
      <c r="AB2141" s="12">
        <v>0</v>
      </c>
      <c r="AC2141" s="2">
        <f t="shared" ref="AC2141" si="21489">AB2141/$AH2141</f>
        <v>0</v>
      </c>
      <c r="AD2141" s="12">
        <v>1</v>
      </c>
      <c r="AE2141" s="2">
        <f t="shared" ref="AE2141" si="21490">AD2141/$AH2141</f>
        <v>2.881844380403458E-3</v>
      </c>
      <c r="AF2141" s="12">
        <v>6</v>
      </c>
      <c r="AG2141" s="2">
        <f t="shared" ref="AG2141" si="21491">AF2141/$AH2141</f>
        <v>1.7291066282420751E-2</v>
      </c>
      <c r="AH2141" s="12">
        <v>347</v>
      </c>
      <c r="AI2141" s="1" t="str">
        <f t="shared" si="21231"/>
        <v>White</v>
      </c>
    </row>
    <row r="2142" spans="1:35" x14ac:dyDescent="0.2">
      <c r="A2142" s="1">
        <v>42</v>
      </c>
      <c r="B2142" s="1">
        <v>40</v>
      </c>
      <c r="C2142" s="1">
        <v>42040</v>
      </c>
      <c r="D2142" s="12">
        <v>251</v>
      </c>
      <c r="E2142" s="2">
        <f t="shared" si="21219"/>
        <v>0.84228187919463082</v>
      </c>
      <c r="F2142" s="12">
        <v>7</v>
      </c>
      <c r="G2142" s="2">
        <f t="shared" si="21219"/>
        <v>2.3489932885906041E-2</v>
      </c>
      <c r="H2142" s="12">
        <v>2</v>
      </c>
      <c r="I2142" s="2">
        <f t="shared" ref="I2142" si="21492">H2142/$P2142</f>
        <v>6.7114093959731542E-3</v>
      </c>
      <c r="J2142" s="12">
        <v>37</v>
      </c>
      <c r="K2142" s="2">
        <f t="shared" ref="K2142" si="21493">J2142/$P2142</f>
        <v>0.12416107382550336</v>
      </c>
      <c r="L2142" s="12">
        <v>0</v>
      </c>
      <c r="M2142" s="2">
        <f t="shared" ref="M2142" si="21494">L2142/$P2142</f>
        <v>0</v>
      </c>
      <c r="N2142" s="12">
        <v>1</v>
      </c>
      <c r="O2142" s="2">
        <f t="shared" ref="O2142" si="21495">N2142/$P2142</f>
        <v>3.3557046979865771E-3</v>
      </c>
      <c r="P2142" s="12">
        <v>298</v>
      </c>
      <c r="R2142" s="12">
        <v>1109</v>
      </c>
      <c r="S2142" s="2">
        <f t="shared" si="21224"/>
        <v>0.81245421245421245</v>
      </c>
      <c r="T2142" s="12">
        <v>48</v>
      </c>
      <c r="U2142" s="2">
        <f t="shared" si="21224"/>
        <v>3.5164835164835165E-2</v>
      </c>
      <c r="V2142" s="12">
        <v>52</v>
      </c>
      <c r="W2142" s="2">
        <f t="shared" ref="W2142" si="21496">V2142/$AH2142</f>
        <v>3.8095238095238099E-2</v>
      </c>
      <c r="X2142" s="12">
        <v>134</v>
      </c>
      <c r="Y2142" s="2">
        <f t="shared" ref="Y2142" si="21497">X2142/$AH2142</f>
        <v>9.8168498168498167E-2</v>
      </c>
      <c r="Z2142" s="12">
        <v>0</v>
      </c>
      <c r="AA2142" s="2">
        <f t="shared" ref="AA2142" si="21498">Z2142/$AH2142</f>
        <v>0</v>
      </c>
      <c r="AB2142" s="12">
        <v>0</v>
      </c>
      <c r="AC2142" s="2">
        <f t="shared" ref="AC2142" si="21499">AB2142/$AH2142</f>
        <v>0</v>
      </c>
      <c r="AD2142" s="12">
        <v>2</v>
      </c>
      <c r="AE2142" s="2">
        <f t="shared" ref="AE2142" si="21500">AD2142/$AH2142</f>
        <v>1.4652014652014652E-3</v>
      </c>
      <c r="AF2142" s="12">
        <v>19</v>
      </c>
      <c r="AG2142" s="2">
        <f t="shared" ref="AG2142" si="21501">AF2142/$AH2142</f>
        <v>1.391941391941392E-2</v>
      </c>
      <c r="AH2142" s="12">
        <v>1365</v>
      </c>
      <c r="AI2142" s="1" t="str">
        <f t="shared" si="21231"/>
        <v>White</v>
      </c>
    </row>
    <row r="2143" spans="1:35" x14ac:dyDescent="0.2">
      <c r="A2143" s="1">
        <v>42</v>
      </c>
      <c r="B2143" s="1">
        <v>41</v>
      </c>
      <c r="C2143" s="1">
        <v>42041</v>
      </c>
      <c r="D2143" s="12">
        <v>321</v>
      </c>
      <c r="E2143" s="2">
        <f t="shared" si="21219"/>
        <v>0.74825174825174823</v>
      </c>
      <c r="F2143" s="12">
        <v>21</v>
      </c>
      <c r="G2143" s="2">
        <f t="shared" si="21219"/>
        <v>4.8951048951048952E-2</v>
      </c>
      <c r="H2143" s="12">
        <v>9</v>
      </c>
      <c r="I2143" s="2">
        <f t="shared" ref="I2143" si="21502">H2143/$P2143</f>
        <v>2.097902097902098E-2</v>
      </c>
      <c r="J2143" s="12">
        <v>75</v>
      </c>
      <c r="K2143" s="2">
        <f t="shared" ref="K2143" si="21503">J2143/$P2143</f>
        <v>0.17482517482517482</v>
      </c>
      <c r="L2143" s="12">
        <v>3</v>
      </c>
      <c r="M2143" s="2">
        <f t="shared" ref="M2143" si="21504">L2143/$P2143</f>
        <v>6.993006993006993E-3</v>
      </c>
      <c r="N2143" s="12">
        <v>0</v>
      </c>
      <c r="O2143" s="2">
        <f t="shared" ref="O2143" si="21505">N2143/$P2143</f>
        <v>0</v>
      </c>
      <c r="P2143" s="12">
        <v>429</v>
      </c>
      <c r="R2143" s="12">
        <v>459</v>
      </c>
      <c r="S2143" s="2">
        <f t="shared" si="21224"/>
        <v>0.65853658536585369</v>
      </c>
      <c r="T2143" s="12">
        <v>29</v>
      </c>
      <c r="U2143" s="2">
        <f t="shared" si="21224"/>
        <v>4.1606886657101862E-2</v>
      </c>
      <c r="V2143" s="12">
        <v>40</v>
      </c>
      <c r="W2143" s="2">
        <f t="shared" ref="W2143" si="21506">V2143/$AH2143</f>
        <v>5.7388809182209469E-2</v>
      </c>
      <c r="X2143" s="12">
        <v>150</v>
      </c>
      <c r="Y2143" s="2">
        <f t="shared" ref="Y2143" si="21507">X2143/$AH2143</f>
        <v>0.21520803443328551</v>
      </c>
      <c r="Z2143" s="12">
        <v>0</v>
      </c>
      <c r="AA2143" s="2">
        <f t="shared" ref="AA2143" si="21508">Z2143/$AH2143</f>
        <v>0</v>
      </c>
      <c r="AB2143" s="12">
        <v>1</v>
      </c>
      <c r="AC2143" s="2">
        <f t="shared" ref="AC2143" si="21509">AB2143/$AH2143</f>
        <v>1.4347202295552368E-3</v>
      </c>
      <c r="AD2143" s="12">
        <v>2</v>
      </c>
      <c r="AE2143" s="2">
        <f t="shared" ref="AE2143" si="21510">AD2143/$AH2143</f>
        <v>2.8694404591104736E-3</v>
      </c>
      <c r="AF2143" s="12">
        <v>16</v>
      </c>
      <c r="AG2143" s="2">
        <f t="shared" ref="AG2143" si="21511">AF2143/$AH2143</f>
        <v>2.2955523672883789E-2</v>
      </c>
      <c r="AH2143" s="12">
        <v>697</v>
      </c>
      <c r="AI2143" s="1" t="str">
        <f t="shared" si="21231"/>
        <v>White</v>
      </c>
    </row>
    <row r="2144" spans="1:35" x14ac:dyDescent="0.2">
      <c r="A2144" s="1">
        <v>42</v>
      </c>
      <c r="B2144" s="1">
        <v>42</v>
      </c>
      <c r="C2144" s="1">
        <v>42042</v>
      </c>
      <c r="D2144" s="12">
        <v>147</v>
      </c>
      <c r="E2144" s="2">
        <f t="shared" si="21219"/>
        <v>0.86982248520710059</v>
      </c>
      <c r="F2144" s="12">
        <v>3</v>
      </c>
      <c r="G2144" s="2">
        <f t="shared" si="21219"/>
        <v>1.7751479289940829E-2</v>
      </c>
      <c r="H2144" s="12">
        <v>0</v>
      </c>
      <c r="I2144" s="2">
        <f t="shared" ref="I2144" si="21512">H2144/$P2144</f>
        <v>0</v>
      </c>
      <c r="J2144" s="12">
        <v>19</v>
      </c>
      <c r="K2144" s="2">
        <f t="shared" ref="K2144" si="21513">J2144/$P2144</f>
        <v>0.11242603550295859</v>
      </c>
      <c r="L2144" s="12">
        <v>0</v>
      </c>
      <c r="M2144" s="2">
        <f t="shared" ref="M2144" si="21514">L2144/$P2144</f>
        <v>0</v>
      </c>
      <c r="N2144" s="12">
        <v>0</v>
      </c>
      <c r="O2144" s="2">
        <f t="shared" ref="O2144" si="21515">N2144/$P2144</f>
        <v>0</v>
      </c>
      <c r="P2144" s="12">
        <v>169</v>
      </c>
      <c r="R2144" s="12">
        <v>416</v>
      </c>
      <c r="S2144" s="2">
        <f t="shared" si="21224"/>
        <v>0.81091617933723192</v>
      </c>
      <c r="T2144" s="12">
        <v>22</v>
      </c>
      <c r="U2144" s="2">
        <f t="shared" si="21224"/>
        <v>4.2884990253411304E-2</v>
      </c>
      <c r="V2144" s="12">
        <v>26</v>
      </c>
      <c r="W2144" s="2">
        <f t="shared" ref="W2144" si="21516">V2144/$AH2144</f>
        <v>5.0682261208576995E-2</v>
      </c>
      <c r="X2144" s="12">
        <v>40</v>
      </c>
      <c r="Y2144" s="2">
        <f t="shared" ref="Y2144" si="21517">X2144/$AH2144</f>
        <v>7.7972709551656916E-2</v>
      </c>
      <c r="Z2144" s="12">
        <v>0</v>
      </c>
      <c r="AA2144" s="2">
        <f t="shared" ref="AA2144" si="21518">Z2144/$AH2144</f>
        <v>0</v>
      </c>
      <c r="AB2144" s="12">
        <v>0</v>
      </c>
      <c r="AC2144" s="2">
        <f t="shared" ref="AC2144" si="21519">AB2144/$AH2144</f>
        <v>0</v>
      </c>
      <c r="AD2144" s="12">
        <v>1</v>
      </c>
      <c r="AE2144" s="2">
        <f t="shared" ref="AE2144" si="21520">AD2144/$AH2144</f>
        <v>1.9493177387914229E-3</v>
      </c>
      <c r="AF2144" s="12">
        <v>8</v>
      </c>
      <c r="AG2144" s="2">
        <f t="shared" ref="AG2144" si="21521">AF2144/$AH2144</f>
        <v>1.5594541910331383E-2</v>
      </c>
      <c r="AH2144" s="12">
        <v>513</v>
      </c>
      <c r="AI2144" s="1" t="str">
        <f t="shared" si="21231"/>
        <v>White</v>
      </c>
    </row>
    <row r="2145" spans="1:35" x14ac:dyDescent="0.2">
      <c r="A2145" s="1">
        <v>42</v>
      </c>
      <c r="B2145" s="1">
        <v>43</v>
      </c>
      <c r="C2145" s="1">
        <v>42043</v>
      </c>
      <c r="D2145" s="12">
        <v>221</v>
      </c>
      <c r="E2145" s="2">
        <f t="shared" si="21219"/>
        <v>0.78368794326241131</v>
      </c>
      <c r="F2145" s="12">
        <v>13</v>
      </c>
      <c r="G2145" s="2">
        <f t="shared" si="21219"/>
        <v>4.6099290780141841E-2</v>
      </c>
      <c r="H2145" s="12">
        <v>6</v>
      </c>
      <c r="I2145" s="2">
        <f t="shared" ref="I2145" si="21522">H2145/$P2145</f>
        <v>2.1276595744680851E-2</v>
      </c>
      <c r="J2145" s="12">
        <v>41</v>
      </c>
      <c r="K2145" s="2">
        <f t="shared" ref="K2145" si="21523">J2145/$P2145</f>
        <v>0.1453900709219858</v>
      </c>
      <c r="L2145" s="12">
        <v>0</v>
      </c>
      <c r="M2145" s="2">
        <f t="shared" ref="M2145" si="21524">L2145/$P2145</f>
        <v>0</v>
      </c>
      <c r="N2145" s="12">
        <v>1</v>
      </c>
      <c r="O2145" s="2">
        <f t="shared" ref="O2145" si="21525">N2145/$P2145</f>
        <v>3.5460992907801418E-3</v>
      </c>
      <c r="P2145" s="12">
        <v>282</v>
      </c>
      <c r="R2145" s="12">
        <v>337</v>
      </c>
      <c r="S2145" s="2">
        <f t="shared" si="21224"/>
        <v>0.81204819277108431</v>
      </c>
      <c r="T2145" s="12">
        <v>15</v>
      </c>
      <c r="U2145" s="2">
        <f t="shared" si="21224"/>
        <v>3.614457831325301E-2</v>
      </c>
      <c r="V2145" s="12">
        <v>16</v>
      </c>
      <c r="W2145" s="2">
        <f t="shared" ref="W2145" si="21526">V2145/$AH2145</f>
        <v>3.8554216867469883E-2</v>
      </c>
      <c r="X2145" s="12">
        <v>41</v>
      </c>
      <c r="Y2145" s="2">
        <f t="shared" ref="Y2145" si="21527">X2145/$AH2145</f>
        <v>9.8795180722891562E-2</v>
      </c>
      <c r="Z2145" s="12">
        <v>0</v>
      </c>
      <c r="AA2145" s="2">
        <f t="shared" ref="AA2145" si="21528">Z2145/$AH2145</f>
        <v>0</v>
      </c>
      <c r="AB2145" s="12">
        <v>0</v>
      </c>
      <c r="AC2145" s="2">
        <f t="shared" ref="AC2145" si="21529">AB2145/$AH2145</f>
        <v>0</v>
      </c>
      <c r="AD2145" s="12">
        <v>1</v>
      </c>
      <c r="AE2145" s="2">
        <f t="shared" ref="AE2145" si="21530">AD2145/$AH2145</f>
        <v>2.4096385542168677E-3</v>
      </c>
      <c r="AF2145" s="12">
        <v>6</v>
      </c>
      <c r="AG2145" s="2">
        <f t="shared" ref="AG2145" si="21531">AF2145/$AH2145</f>
        <v>1.4457831325301205E-2</v>
      </c>
      <c r="AH2145" s="12">
        <v>415</v>
      </c>
      <c r="AI2145" s="1" t="str">
        <f t="shared" si="21231"/>
        <v>White</v>
      </c>
    </row>
    <row r="2146" spans="1:35" x14ac:dyDescent="0.2">
      <c r="A2146" s="1">
        <v>42</v>
      </c>
      <c r="B2146" s="1">
        <v>44</v>
      </c>
      <c r="C2146" s="1">
        <v>42044</v>
      </c>
      <c r="D2146" s="12">
        <v>167</v>
      </c>
      <c r="E2146" s="2">
        <f t="shared" si="21219"/>
        <v>0.77674418604651163</v>
      </c>
      <c r="F2146" s="12">
        <v>8</v>
      </c>
      <c r="G2146" s="2">
        <f t="shared" si="21219"/>
        <v>3.7209302325581395E-2</v>
      </c>
      <c r="H2146" s="12">
        <v>6</v>
      </c>
      <c r="I2146" s="2">
        <f t="shared" ref="I2146" si="21532">H2146/$P2146</f>
        <v>2.7906976744186046E-2</v>
      </c>
      <c r="J2146" s="12">
        <v>32</v>
      </c>
      <c r="K2146" s="2">
        <f t="shared" ref="K2146" si="21533">J2146/$P2146</f>
        <v>0.14883720930232558</v>
      </c>
      <c r="L2146" s="12">
        <v>0</v>
      </c>
      <c r="M2146" s="2">
        <f t="shared" ref="M2146" si="21534">L2146/$P2146</f>
        <v>0</v>
      </c>
      <c r="N2146" s="12">
        <v>0</v>
      </c>
      <c r="O2146" s="2">
        <f t="shared" ref="O2146" si="21535">N2146/$P2146</f>
        <v>0</v>
      </c>
      <c r="P2146" s="12">
        <v>215</v>
      </c>
      <c r="R2146" s="12">
        <v>4470</v>
      </c>
      <c r="S2146" s="2">
        <f t="shared" si="21224"/>
        <v>0.6464208242950108</v>
      </c>
      <c r="T2146" s="12">
        <v>597</v>
      </c>
      <c r="U2146" s="2">
        <f t="shared" si="21224"/>
        <v>8.6334056399132317E-2</v>
      </c>
      <c r="V2146" s="12">
        <v>475</v>
      </c>
      <c r="W2146" s="2">
        <f t="shared" ref="W2146" si="21536">V2146/$AH2146</f>
        <v>6.8691250903832254E-2</v>
      </c>
      <c r="X2146" s="12">
        <v>1163</v>
      </c>
      <c r="Y2146" s="2">
        <f t="shared" ref="Y2146" si="21537">X2146/$AH2146</f>
        <v>0.16818510484454086</v>
      </c>
      <c r="Z2146" s="12">
        <v>13</v>
      </c>
      <c r="AA2146" s="2">
        <f t="shared" ref="AA2146" si="21538">Z2146/$AH2146</f>
        <v>1.8799710773680404E-3</v>
      </c>
      <c r="AB2146" s="12">
        <v>3</v>
      </c>
      <c r="AC2146" s="2">
        <f t="shared" ref="AC2146" si="21539">AB2146/$AH2146</f>
        <v>4.3383947939262471E-4</v>
      </c>
      <c r="AD2146" s="12">
        <v>23</v>
      </c>
      <c r="AE2146" s="2">
        <f t="shared" ref="AE2146" si="21540">AD2146/$AH2146</f>
        <v>3.3261026753434561E-3</v>
      </c>
      <c r="AF2146" s="12">
        <v>168</v>
      </c>
      <c r="AG2146" s="2">
        <f t="shared" ref="AG2146" si="21541">AF2146/$AH2146</f>
        <v>2.4295010845986984E-2</v>
      </c>
      <c r="AH2146" s="12">
        <v>6915</v>
      </c>
      <c r="AI2146" s="1" t="str">
        <f t="shared" si="21231"/>
        <v>White</v>
      </c>
    </row>
    <row r="2147" spans="1:35" x14ac:dyDescent="0.2">
      <c r="A2147" s="1">
        <v>42</v>
      </c>
      <c r="B2147" s="1">
        <v>45</v>
      </c>
      <c r="C2147" s="1">
        <v>42045</v>
      </c>
      <c r="D2147" s="12">
        <v>205</v>
      </c>
      <c r="E2147" s="2">
        <f t="shared" si="21219"/>
        <v>0.77946768060836502</v>
      </c>
      <c r="F2147" s="12">
        <v>14</v>
      </c>
      <c r="G2147" s="2">
        <f t="shared" si="21219"/>
        <v>5.3231939163498096E-2</v>
      </c>
      <c r="H2147" s="12">
        <v>1</v>
      </c>
      <c r="I2147" s="2">
        <f t="shared" ref="I2147" si="21542">H2147/$P2147</f>
        <v>3.8022813688212928E-3</v>
      </c>
      <c r="J2147" s="12">
        <v>42</v>
      </c>
      <c r="K2147" s="2">
        <f t="shared" ref="K2147" si="21543">J2147/$P2147</f>
        <v>0.1596958174904943</v>
      </c>
      <c r="L2147" s="12">
        <v>0</v>
      </c>
      <c r="M2147" s="2">
        <f t="shared" ref="M2147" si="21544">L2147/$P2147</f>
        <v>0</v>
      </c>
      <c r="N2147" s="12">
        <v>1</v>
      </c>
      <c r="O2147" s="2">
        <f t="shared" ref="O2147" si="21545">N2147/$P2147</f>
        <v>3.8022813688212928E-3</v>
      </c>
      <c r="P2147" s="12">
        <v>263</v>
      </c>
      <c r="R2147" s="12">
        <v>1575</v>
      </c>
      <c r="S2147" s="2">
        <f t="shared" si="21224"/>
        <v>0.71041948579161029</v>
      </c>
      <c r="T2147" s="12">
        <v>274</v>
      </c>
      <c r="U2147" s="2">
        <f t="shared" si="21224"/>
        <v>0.12359043752819125</v>
      </c>
      <c r="V2147" s="12">
        <v>121</v>
      </c>
      <c r="W2147" s="2">
        <f t="shared" ref="W2147" si="21546">V2147/$AH2147</f>
        <v>5.4578258908434825E-2</v>
      </c>
      <c r="X2147" s="12">
        <v>202</v>
      </c>
      <c r="Y2147" s="2">
        <f t="shared" ref="Y2147" si="21547">X2147/$AH2147</f>
        <v>9.111411817771764E-2</v>
      </c>
      <c r="Z2147" s="12">
        <v>3</v>
      </c>
      <c r="AA2147" s="2">
        <f t="shared" ref="AA2147" si="21548">Z2147/$AH2147</f>
        <v>1.3531799729364006E-3</v>
      </c>
      <c r="AB2147" s="12">
        <v>1</v>
      </c>
      <c r="AC2147" s="2">
        <f t="shared" ref="AC2147" si="21549">AB2147/$AH2147</f>
        <v>4.5105999097880018E-4</v>
      </c>
      <c r="AD2147" s="12">
        <v>5</v>
      </c>
      <c r="AE2147" s="2">
        <f t="shared" ref="AE2147" si="21550">AD2147/$AH2147</f>
        <v>2.2552999548940008E-3</v>
      </c>
      <c r="AF2147" s="12">
        <v>34</v>
      </c>
      <c r="AG2147" s="2">
        <f t="shared" ref="AG2147" si="21551">AF2147/$AH2147</f>
        <v>1.5336039693279206E-2</v>
      </c>
      <c r="AH2147" s="12">
        <v>2217</v>
      </c>
      <c r="AI2147" s="1" t="str">
        <f t="shared" si="21231"/>
        <v>White</v>
      </c>
    </row>
    <row r="2148" spans="1:35" x14ac:dyDescent="0.2">
      <c r="A2148" s="1">
        <v>42</v>
      </c>
      <c r="B2148" s="1">
        <v>46</v>
      </c>
      <c r="C2148" s="1">
        <v>42046</v>
      </c>
      <c r="D2148" s="12">
        <v>157</v>
      </c>
      <c r="E2148" s="2">
        <f t="shared" si="21219"/>
        <v>0.71363636363636362</v>
      </c>
      <c r="F2148" s="12">
        <v>8</v>
      </c>
      <c r="G2148" s="2">
        <f t="shared" si="21219"/>
        <v>3.6363636363636362E-2</v>
      </c>
      <c r="H2148" s="12">
        <v>3</v>
      </c>
      <c r="I2148" s="2">
        <f t="shared" ref="I2148" si="21552">H2148/$P2148</f>
        <v>1.3636363636363636E-2</v>
      </c>
      <c r="J2148" s="12">
        <v>49</v>
      </c>
      <c r="K2148" s="2">
        <f t="shared" ref="K2148" si="21553">J2148/$P2148</f>
        <v>0.22272727272727272</v>
      </c>
      <c r="L2148" s="12">
        <v>1</v>
      </c>
      <c r="M2148" s="2">
        <f t="shared" ref="M2148" si="21554">L2148/$P2148</f>
        <v>4.5454545454545452E-3</v>
      </c>
      <c r="N2148" s="12">
        <v>2</v>
      </c>
      <c r="O2148" s="2">
        <f t="shared" ref="O2148" si="21555">N2148/$P2148</f>
        <v>9.0909090909090905E-3</v>
      </c>
      <c r="P2148" s="12">
        <v>220</v>
      </c>
      <c r="R2148" s="12">
        <v>1110</v>
      </c>
      <c r="S2148" s="2">
        <f t="shared" si="21224"/>
        <v>0.63501144164759726</v>
      </c>
      <c r="T2148" s="12">
        <v>177</v>
      </c>
      <c r="U2148" s="2">
        <f t="shared" si="21224"/>
        <v>0.10125858123569793</v>
      </c>
      <c r="V2148" s="12">
        <v>179</v>
      </c>
      <c r="W2148" s="2">
        <f t="shared" ref="W2148" si="21556">V2148/$AH2148</f>
        <v>0.10240274599542334</v>
      </c>
      <c r="X2148" s="12">
        <v>225</v>
      </c>
      <c r="Y2148" s="2">
        <f t="shared" ref="Y2148" si="21557">X2148/$AH2148</f>
        <v>0.12871853546910755</v>
      </c>
      <c r="Z2148" s="12">
        <v>5</v>
      </c>
      <c r="AA2148" s="2">
        <f t="shared" ref="AA2148" si="21558">Z2148/$AH2148</f>
        <v>2.860411899313501E-3</v>
      </c>
      <c r="AB2148" s="12">
        <v>0</v>
      </c>
      <c r="AC2148" s="2">
        <f t="shared" ref="AC2148" si="21559">AB2148/$AH2148</f>
        <v>0</v>
      </c>
      <c r="AD2148" s="12">
        <v>3</v>
      </c>
      <c r="AE2148" s="2">
        <f t="shared" ref="AE2148" si="21560">AD2148/$AH2148</f>
        <v>1.7162471395881006E-3</v>
      </c>
      <c r="AF2148" s="12">
        <v>48</v>
      </c>
      <c r="AG2148" s="2">
        <f t="shared" ref="AG2148" si="21561">AF2148/$AH2148</f>
        <v>2.7459954233409609E-2</v>
      </c>
      <c r="AH2148" s="12">
        <v>1748</v>
      </c>
      <c r="AI2148" s="1" t="str">
        <f t="shared" si="21231"/>
        <v>White</v>
      </c>
    </row>
    <row r="2149" spans="1:35" x14ac:dyDescent="0.2">
      <c r="A2149" s="1">
        <v>42</v>
      </c>
      <c r="B2149" s="1">
        <v>47</v>
      </c>
      <c r="C2149" s="1">
        <v>42047</v>
      </c>
      <c r="D2149" s="12">
        <v>118</v>
      </c>
      <c r="E2149" s="2">
        <f t="shared" si="21219"/>
        <v>0.74213836477987416</v>
      </c>
      <c r="F2149" s="12">
        <v>3</v>
      </c>
      <c r="G2149" s="2">
        <f t="shared" si="21219"/>
        <v>1.8867924528301886E-2</v>
      </c>
      <c r="H2149" s="12">
        <v>3</v>
      </c>
      <c r="I2149" s="2">
        <f t="shared" ref="I2149" si="21562">H2149/$P2149</f>
        <v>1.8867924528301886E-2</v>
      </c>
      <c r="J2149" s="12">
        <v>34</v>
      </c>
      <c r="K2149" s="2">
        <f t="shared" ref="K2149" si="21563">J2149/$P2149</f>
        <v>0.21383647798742139</v>
      </c>
      <c r="L2149" s="12">
        <v>1</v>
      </c>
      <c r="M2149" s="2">
        <f t="shared" ref="M2149" si="21564">L2149/$P2149</f>
        <v>6.2893081761006293E-3</v>
      </c>
      <c r="N2149" s="12">
        <v>0</v>
      </c>
      <c r="O2149" s="2">
        <f t="shared" ref="O2149" si="21565">N2149/$P2149</f>
        <v>0</v>
      </c>
      <c r="P2149" s="12">
        <v>159</v>
      </c>
      <c r="R2149" s="12">
        <v>247</v>
      </c>
      <c r="S2149" s="2">
        <f t="shared" si="21224"/>
        <v>0.8125</v>
      </c>
      <c r="T2149" s="12">
        <v>11</v>
      </c>
      <c r="U2149" s="2">
        <f t="shared" si="21224"/>
        <v>3.6184210526315791E-2</v>
      </c>
      <c r="V2149" s="12">
        <v>12</v>
      </c>
      <c r="W2149" s="2">
        <f t="shared" ref="W2149" si="21566">V2149/$AH2149</f>
        <v>3.9473684210526314E-2</v>
      </c>
      <c r="X2149" s="12">
        <v>30</v>
      </c>
      <c r="Y2149" s="2">
        <f t="shared" ref="Y2149" si="21567">X2149/$AH2149</f>
        <v>9.8684210526315791E-2</v>
      </c>
      <c r="Z2149" s="12">
        <v>0</v>
      </c>
      <c r="AA2149" s="2">
        <f t="shared" ref="AA2149" si="21568">Z2149/$AH2149</f>
        <v>0</v>
      </c>
      <c r="AB2149" s="12">
        <v>0</v>
      </c>
      <c r="AC2149" s="2">
        <f t="shared" ref="AC2149" si="21569">AB2149/$AH2149</f>
        <v>0</v>
      </c>
      <c r="AD2149" s="12">
        <v>0</v>
      </c>
      <c r="AE2149" s="2">
        <f t="shared" ref="AE2149" si="21570">AD2149/$AH2149</f>
        <v>0</v>
      </c>
      <c r="AF2149" s="12">
        <v>4</v>
      </c>
      <c r="AG2149" s="2">
        <f t="shared" ref="AG2149" si="21571">AF2149/$AH2149</f>
        <v>1.3157894736842105E-2</v>
      </c>
      <c r="AH2149" s="12">
        <v>304</v>
      </c>
      <c r="AI2149" s="1" t="str">
        <f t="shared" si="21231"/>
        <v>White</v>
      </c>
    </row>
    <row r="2150" spans="1:35" x14ac:dyDescent="0.2">
      <c r="A2150" s="1">
        <v>42</v>
      </c>
      <c r="B2150" s="1">
        <v>48</v>
      </c>
      <c r="C2150" s="1">
        <v>42048</v>
      </c>
      <c r="D2150" s="12">
        <v>178</v>
      </c>
      <c r="E2150" s="2">
        <f t="shared" si="21219"/>
        <v>0.77056277056277056</v>
      </c>
      <c r="F2150" s="12">
        <v>5</v>
      </c>
      <c r="G2150" s="2">
        <f t="shared" si="21219"/>
        <v>2.1645021645021644E-2</v>
      </c>
      <c r="H2150" s="12">
        <v>3</v>
      </c>
      <c r="I2150" s="2">
        <f t="shared" ref="I2150" si="21572">H2150/$P2150</f>
        <v>1.2987012987012988E-2</v>
      </c>
      <c r="J2150" s="12">
        <v>44</v>
      </c>
      <c r="K2150" s="2">
        <f t="shared" ref="K2150" si="21573">J2150/$P2150</f>
        <v>0.19047619047619047</v>
      </c>
      <c r="L2150" s="12">
        <v>0</v>
      </c>
      <c r="M2150" s="2">
        <f t="shared" ref="M2150" si="21574">L2150/$P2150</f>
        <v>0</v>
      </c>
      <c r="N2150" s="12">
        <v>0</v>
      </c>
      <c r="O2150" s="2">
        <f t="shared" ref="O2150" si="21575">N2150/$P2150</f>
        <v>0</v>
      </c>
      <c r="P2150" s="12">
        <v>231</v>
      </c>
      <c r="R2150" s="12">
        <v>1423</v>
      </c>
      <c r="S2150" s="2">
        <f t="shared" si="21224"/>
        <v>0.760555852485302</v>
      </c>
      <c r="T2150" s="12">
        <v>67</v>
      </c>
      <c r="U2150" s="2">
        <f t="shared" si="21224"/>
        <v>3.5809727418492782E-2</v>
      </c>
      <c r="V2150" s="12">
        <v>91</v>
      </c>
      <c r="W2150" s="2">
        <f t="shared" ref="W2150" si="21576">V2150/$AH2150</f>
        <v>4.8637092463923039E-2</v>
      </c>
      <c r="X2150" s="12">
        <v>250</v>
      </c>
      <c r="Y2150" s="2">
        <f t="shared" ref="Y2150" si="21577">X2150/$AH2150</f>
        <v>0.13361838588989844</v>
      </c>
      <c r="Z2150" s="12">
        <v>1</v>
      </c>
      <c r="AA2150" s="2">
        <f t="shared" ref="AA2150" si="21578">Z2150/$AH2150</f>
        <v>5.3447354355959376E-4</v>
      </c>
      <c r="AB2150" s="12">
        <v>1</v>
      </c>
      <c r="AC2150" s="2">
        <f t="shared" ref="AC2150" si="21579">AB2150/$AH2150</f>
        <v>5.3447354355959376E-4</v>
      </c>
      <c r="AD2150" s="12">
        <v>3</v>
      </c>
      <c r="AE2150" s="2">
        <f t="shared" ref="AE2150" si="21580">AD2150/$AH2150</f>
        <v>1.6034206306787815E-3</v>
      </c>
      <c r="AF2150" s="12">
        <v>34</v>
      </c>
      <c r="AG2150" s="2">
        <f t="shared" ref="AG2150" si="21581">AF2150/$AH2150</f>
        <v>1.8172100481026188E-2</v>
      </c>
      <c r="AH2150" s="12">
        <v>1871</v>
      </c>
      <c r="AI2150" s="1" t="str">
        <f t="shared" si="21231"/>
        <v>White</v>
      </c>
    </row>
    <row r="2151" spans="1:35" x14ac:dyDescent="0.2">
      <c r="A2151" s="1">
        <v>42</v>
      </c>
      <c r="B2151" s="1">
        <v>49</v>
      </c>
      <c r="C2151" s="1">
        <v>42049</v>
      </c>
      <c r="D2151" s="12">
        <v>53</v>
      </c>
      <c r="E2151" s="2">
        <f t="shared" si="21219"/>
        <v>0.828125</v>
      </c>
      <c r="F2151" s="12">
        <v>0</v>
      </c>
      <c r="G2151" s="2">
        <f t="shared" si="21219"/>
        <v>0</v>
      </c>
      <c r="H2151" s="12">
        <v>5</v>
      </c>
      <c r="I2151" s="2">
        <f t="shared" ref="I2151" si="21582">H2151/$P2151</f>
        <v>7.8125E-2</v>
      </c>
      <c r="J2151" s="12">
        <v>5</v>
      </c>
      <c r="K2151" s="2">
        <f t="shared" ref="K2151" si="21583">J2151/$P2151</f>
        <v>7.8125E-2</v>
      </c>
      <c r="L2151" s="12">
        <v>1</v>
      </c>
      <c r="M2151" s="2">
        <f t="shared" ref="M2151" si="21584">L2151/$P2151</f>
        <v>1.5625E-2</v>
      </c>
      <c r="N2151" s="12">
        <v>0</v>
      </c>
      <c r="O2151" s="2">
        <f t="shared" ref="O2151" si="21585">N2151/$P2151</f>
        <v>0</v>
      </c>
      <c r="P2151" s="12">
        <v>64</v>
      </c>
      <c r="R2151" s="12">
        <v>989</v>
      </c>
      <c r="S2151" s="2">
        <f t="shared" si="21224"/>
        <v>0.71459537572254339</v>
      </c>
      <c r="T2151" s="12">
        <v>167</v>
      </c>
      <c r="U2151" s="2">
        <f t="shared" si="21224"/>
        <v>0.12066473988439307</v>
      </c>
      <c r="V2151" s="12">
        <v>77</v>
      </c>
      <c r="W2151" s="2">
        <f t="shared" ref="W2151" si="21586">V2151/$AH2151</f>
        <v>5.5635838150289017E-2</v>
      </c>
      <c r="X2151" s="12">
        <v>124</v>
      </c>
      <c r="Y2151" s="2">
        <f t="shared" ref="Y2151" si="21587">X2151/$AH2151</f>
        <v>8.9595375722543349E-2</v>
      </c>
      <c r="Z2151" s="12">
        <v>2</v>
      </c>
      <c r="AA2151" s="2">
        <f t="shared" ref="AA2151" si="21588">Z2151/$AH2151</f>
        <v>1.4450867052023121E-3</v>
      </c>
      <c r="AB2151" s="12">
        <v>0</v>
      </c>
      <c r="AC2151" s="2">
        <f t="shared" ref="AC2151" si="21589">AB2151/$AH2151</f>
        <v>0</v>
      </c>
      <c r="AD2151" s="12">
        <v>3</v>
      </c>
      <c r="AE2151" s="2">
        <f t="shared" ref="AE2151" si="21590">AD2151/$AH2151</f>
        <v>2.167630057803468E-3</v>
      </c>
      <c r="AF2151" s="12">
        <v>23</v>
      </c>
      <c r="AG2151" s="2">
        <f t="shared" ref="AG2151" si="21591">AF2151/$AH2151</f>
        <v>1.6618497109826588E-2</v>
      </c>
      <c r="AH2151" s="12">
        <v>1384</v>
      </c>
      <c r="AI2151" s="1" t="str">
        <f t="shared" si="21231"/>
        <v>White</v>
      </c>
    </row>
    <row r="2152" spans="1:35" x14ac:dyDescent="0.2">
      <c r="A2152" s="1">
        <v>42</v>
      </c>
      <c r="B2152" s="1">
        <v>50</v>
      </c>
      <c r="C2152" s="1">
        <v>42050</v>
      </c>
      <c r="D2152" s="12">
        <v>326</v>
      </c>
      <c r="E2152" s="2">
        <f t="shared" si="21219"/>
        <v>0.73755656108597289</v>
      </c>
      <c r="F2152" s="12">
        <v>20</v>
      </c>
      <c r="G2152" s="2">
        <f t="shared" si="21219"/>
        <v>4.5248868778280542E-2</v>
      </c>
      <c r="H2152" s="12">
        <v>0</v>
      </c>
      <c r="I2152" s="2">
        <f t="shared" ref="I2152" si="21592">H2152/$P2152</f>
        <v>0</v>
      </c>
      <c r="J2152" s="12">
        <v>95</v>
      </c>
      <c r="K2152" s="2">
        <f t="shared" ref="K2152" si="21593">J2152/$P2152</f>
        <v>0.21493212669683259</v>
      </c>
      <c r="L2152" s="12">
        <v>1</v>
      </c>
      <c r="M2152" s="2">
        <f t="shared" ref="M2152" si="21594">L2152/$P2152</f>
        <v>2.2624434389140274E-3</v>
      </c>
      <c r="N2152" s="12">
        <v>0</v>
      </c>
      <c r="O2152" s="2">
        <f t="shared" ref="O2152" si="21595">N2152/$P2152</f>
        <v>0</v>
      </c>
      <c r="P2152" s="12">
        <v>442</v>
      </c>
      <c r="R2152" s="12">
        <v>850</v>
      </c>
      <c r="S2152" s="2">
        <f t="shared" si="21224"/>
        <v>0.64247921390778528</v>
      </c>
      <c r="T2152" s="12">
        <v>93</v>
      </c>
      <c r="U2152" s="2">
        <f t="shared" si="21224"/>
        <v>7.029478458049887E-2</v>
      </c>
      <c r="V2152" s="12">
        <v>89</v>
      </c>
      <c r="W2152" s="2">
        <f t="shared" ref="W2152" si="21596">V2152/$AH2152</f>
        <v>6.7271352985638702E-2</v>
      </c>
      <c r="X2152" s="12">
        <v>252</v>
      </c>
      <c r="Y2152" s="2">
        <f t="shared" ref="Y2152" si="21597">X2152/$AH2152</f>
        <v>0.19047619047619047</v>
      </c>
      <c r="Z2152" s="12">
        <v>2</v>
      </c>
      <c r="AA2152" s="2">
        <f t="shared" ref="AA2152" si="21598">Z2152/$AH2152</f>
        <v>1.5117157974300832E-3</v>
      </c>
      <c r="AB2152" s="12">
        <v>1</v>
      </c>
      <c r="AC2152" s="2">
        <f t="shared" ref="AC2152" si="21599">AB2152/$AH2152</f>
        <v>7.5585789871504159E-4</v>
      </c>
      <c r="AD2152" s="12">
        <v>5</v>
      </c>
      <c r="AE2152" s="2">
        <f t="shared" ref="AE2152" si="21600">AD2152/$AH2152</f>
        <v>3.779289493575208E-3</v>
      </c>
      <c r="AF2152" s="12">
        <v>33</v>
      </c>
      <c r="AG2152" s="2">
        <f t="shared" ref="AG2152" si="21601">AF2152/$AH2152</f>
        <v>2.4943310657596373E-2</v>
      </c>
      <c r="AH2152" s="12">
        <v>1323</v>
      </c>
      <c r="AI2152" s="1" t="str">
        <f t="shared" si="21231"/>
        <v>White</v>
      </c>
    </row>
    <row r="2153" spans="1:35" x14ac:dyDescent="0.2">
      <c r="A2153" s="1">
        <v>42</v>
      </c>
      <c r="B2153" s="1">
        <v>51</v>
      </c>
      <c r="C2153" s="1">
        <v>42051</v>
      </c>
      <c r="D2153" s="12">
        <v>382</v>
      </c>
      <c r="E2153" s="2">
        <f t="shared" si="21219"/>
        <v>0.70091743119266059</v>
      </c>
      <c r="F2153" s="12">
        <v>33</v>
      </c>
      <c r="G2153" s="2">
        <f t="shared" si="21219"/>
        <v>6.0550458715596334E-2</v>
      </c>
      <c r="H2153" s="12">
        <v>11</v>
      </c>
      <c r="I2153" s="2">
        <f t="shared" ref="I2153" si="21602">H2153/$P2153</f>
        <v>2.0183486238532111E-2</v>
      </c>
      <c r="J2153" s="12">
        <v>116</v>
      </c>
      <c r="K2153" s="2">
        <f t="shared" ref="K2153" si="21603">J2153/$P2153</f>
        <v>0.21284403669724772</v>
      </c>
      <c r="L2153" s="12">
        <v>2</v>
      </c>
      <c r="M2153" s="2">
        <f t="shared" ref="M2153" si="21604">L2153/$P2153</f>
        <v>3.669724770642202E-3</v>
      </c>
      <c r="N2153" s="12">
        <v>1</v>
      </c>
      <c r="O2153" s="2">
        <f t="shared" ref="O2153" si="21605">N2153/$P2153</f>
        <v>1.834862385321101E-3</v>
      </c>
      <c r="P2153" s="12">
        <v>545</v>
      </c>
      <c r="R2153" s="12">
        <v>668</v>
      </c>
      <c r="S2153" s="2">
        <f t="shared" si="21224"/>
        <v>0.64107485604606529</v>
      </c>
      <c r="T2153" s="12">
        <v>73</v>
      </c>
      <c r="U2153" s="2">
        <f t="shared" si="21224"/>
        <v>7.0057581573896355E-2</v>
      </c>
      <c r="V2153" s="12">
        <v>69</v>
      </c>
      <c r="W2153" s="2">
        <f t="shared" ref="W2153" si="21606">V2153/$AH2153</f>
        <v>6.6218809980806148E-2</v>
      </c>
      <c r="X2153" s="12">
        <v>198</v>
      </c>
      <c r="Y2153" s="2">
        <f t="shared" ref="Y2153" si="21607">X2153/$AH2153</f>
        <v>0.19001919385796545</v>
      </c>
      <c r="Z2153" s="12">
        <v>2</v>
      </c>
      <c r="AA2153" s="2">
        <f t="shared" ref="AA2153" si="21608">Z2153/$AH2153</f>
        <v>1.9193857965451055E-3</v>
      </c>
      <c r="AB2153" s="12">
        <v>0</v>
      </c>
      <c r="AC2153" s="2">
        <f t="shared" ref="AC2153" si="21609">AB2153/$AH2153</f>
        <v>0</v>
      </c>
      <c r="AD2153" s="12">
        <v>4</v>
      </c>
      <c r="AE2153" s="2">
        <f t="shared" ref="AE2153" si="21610">AD2153/$AH2153</f>
        <v>3.838771593090211E-3</v>
      </c>
      <c r="AF2153" s="12">
        <v>26</v>
      </c>
      <c r="AG2153" s="2">
        <f t="shared" ref="AG2153" si="21611">AF2153/$AH2153</f>
        <v>2.4952015355086371E-2</v>
      </c>
      <c r="AH2153" s="12">
        <v>1042</v>
      </c>
      <c r="AI2153" s="1" t="str">
        <f t="shared" si="21231"/>
        <v>White</v>
      </c>
    </row>
    <row r="2154" spans="1:35" x14ac:dyDescent="0.2">
      <c r="A2154" s="1">
        <v>42</v>
      </c>
      <c r="B2154" s="1">
        <v>52</v>
      </c>
      <c r="C2154" s="1">
        <v>42052</v>
      </c>
      <c r="D2154" s="12">
        <v>94</v>
      </c>
      <c r="E2154" s="2">
        <f t="shared" si="21219"/>
        <v>0.60256410256410253</v>
      </c>
      <c r="F2154" s="12">
        <v>5</v>
      </c>
      <c r="G2154" s="2">
        <f t="shared" si="21219"/>
        <v>3.2051282051282048E-2</v>
      </c>
      <c r="H2154" s="12">
        <v>4</v>
      </c>
      <c r="I2154" s="2">
        <f t="shared" ref="I2154" si="21612">H2154/$P2154</f>
        <v>2.564102564102564E-2</v>
      </c>
      <c r="J2154" s="12">
        <v>50</v>
      </c>
      <c r="K2154" s="2">
        <f t="shared" ref="K2154" si="21613">J2154/$P2154</f>
        <v>0.32051282051282054</v>
      </c>
      <c r="L2154" s="12">
        <v>1</v>
      </c>
      <c r="M2154" s="2">
        <f t="shared" ref="M2154" si="21614">L2154/$P2154</f>
        <v>6.41025641025641E-3</v>
      </c>
      <c r="N2154" s="12">
        <v>2</v>
      </c>
      <c r="O2154" s="2">
        <f t="shared" ref="O2154" si="21615">N2154/$P2154</f>
        <v>1.282051282051282E-2</v>
      </c>
      <c r="P2154" s="12">
        <v>156</v>
      </c>
      <c r="R2154" s="12">
        <v>87</v>
      </c>
      <c r="S2154" s="2">
        <f t="shared" si="21224"/>
        <v>0.63970588235294112</v>
      </c>
      <c r="T2154" s="12">
        <v>10</v>
      </c>
      <c r="U2154" s="2">
        <f t="shared" si="21224"/>
        <v>7.3529411764705885E-2</v>
      </c>
      <c r="V2154" s="12">
        <v>9</v>
      </c>
      <c r="W2154" s="2">
        <f t="shared" ref="W2154" si="21616">V2154/$AH2154</f>
        <v>6.6176470588235295E-2</v>
      </c>
      <c r="X2154" s="12">
        <v>26</v>
      </c>
      <c r="Y2154" s="2">
        <f t="shared" ref="Y2154" si="21617">X2154/$AH2154</f>
        <v>0.19117647058823528</v>
      </c>
      <c r="Z2154" s="12">
        <v>0</v>
      </c>
      <c r="AA2154" s="2">
        <f t="shared" ref="AA2154" si="21618">Z2154/$AH2154</f>
        <v>0</v>
      </c>
      <c r="AB2154" s="12">
        <v>0</v>
      </c>
      <c r="AC2154" s="2">
        <f t="shared" ref="AC2154" si="21619">AB2154/$AH2154</f>
        <v>0</v>
      </c>
      <c r="AD2154" s="12">
        <v>1</v>
      </c>
      <c r="AE2154" s="2">
        <f t="shared" ref="AE2154" si="21620">AD2154/$AH2154</f>
        <v>7.3529411764705881E-3</v>
      </c>
      <c r="AF2154" s="12">
        <v>3</v>
      </c>
      <c r="AG2154" s="2">
        <f t="shared" ref="AG2154" si="21621">AF2154/$AH2154</f>
        <v>2.2058823529411766E-2</v>
      </c>
      <c r="AH2154" s="12">
        <v>136</v>
      </c>
      <c r="AI2154" s="1" t="str">
        <f t="shared" si="21231"/>
        <v>White</v>
      </c>
    </row>
    <row r="2155" spans="1:35" x14ac:dyDescent="0.2">
      <c r="A2155" s="1">
        <v>42</v>
      </c>
      <c r="B2155" s="1">
        <v>53</v>
      </c>
      <c r="C2155" s="1">
        <v>42053</v>
      </c>
      <c r="D2155" s="12">
        <v>247</v>
      </c>
      <c r="E2155" s="2">
        <f t="shared" si="21219"/>
        <v>0.74174174174174179</v>
      </c>
      <c r="F2155" s="12">
        <v>13</v>
      </c>
      <c r="G2155" s="2">
        <f t="shared" si="21219"/>
        <v>3.903903903903904E-2</v>
      </c>
      <c r="H2155" s="12">
        <v>5</v>
      </c>
      <c r="I2155" s="2">
        <f t="shared" ref="I2155" si="21622">H2155/$P2155</f>
        <v>1.5015015015015015E-2</v>
      </c>
      <c r="J2155" s="12">
        <v>67</v>
      </c>
      <c r="K2155" s="2">
        <f t="shared" ref="K2155" si="21623">J2155/$P2155</f>
        <v>0.20120120120120119</v>
      </c>
      <c r="L2155" s="12">
        <v>0</v>
      </c>
      <c r="M2155" s="2">
        <f t="shared" ref="M2155" si="21624">L2155/$P2155</f>
        <v>0</v>
      </c>
      <c r="N2155" s="12">
        <v>1</v>
      </c>
      <c r="O2155" s="2">
        <f t="shared" ref="O2155" si="21625">N2155/$P2155</f>
        <v>3.003003003003003E-3</v>
      </c>
      <c r="P2155" s="12">
        <v>333</v>
      </c>
      <c r="R2155" s="12">
        <v>1154</v>
      </c>
      <c r="S2155" s="2">
        <f t="shared" si="21224"/>
        <v>0.67603983596953721</v>
      </c>
      <c r="T2155" s="12">
        <v>80</v>
      </c>
      <c r="U2155" s="2">
        <f t="shared" si="21224"/>
        <v>4.6865846514352667E-2</v>
      </c>
      <c r="V2155" s="12">
        <v>97</v>
      </c>
      <c r="W2155" s="2">
        <f t="shared" ref="W2155" si="21626">V2155/$AH2155</f>
        <v>5.6824838898652606E-2</v>
      </c>
      <c r="X2155" s="12">
        <v>337</v>
      </c>
      <c r="Y2155" s="2">
        <f t="shared" ref="Y2155" si="21627">X2155/$AH2155</f>
        <v>0.19742237844171059</v>
      </c>
      <c r="Z2155" s="12">
        <v>0</v>
      </c>
      <c r="AA2155" s="2">
        <f t="shared" ref="AA2155" si="21628">Z2155/$AH2155</f>
        <v>0</v>
      </c>
      <c r="AB2155" s="12">
        <v>1</v>
      </c>
      <c r="AC2155" s="2">
        <f t="shared" ref="AC2155" si="21629">AB2155/$AH2155</f>
        <v>5.8582308142940832E-4</v>
      </c>
      <c r="AD2155" s="12">
        <v>4</v>
      </c>
      <c r="AE2155" s="2">
        <f t="shared" ref="AE2155" si="21630">AD2155/$AH2155</f>
        <v>2.3432923257176333E-3</v>
      </c>
      <c r="AF2155" s="12">
        <v>36</v>
      </c>
      <c r="AG2155" s="2">
        <f t="shared" ref="AG2155" si="21631">AF2155/$AH2155</f>
        <v>2.10896309314587E-2</v>
      </c>
      <c r="AH2155" s="12">
        <v>1707</v>
      </c>
      <c r="AI2155" s="1" t="str">
        <f t="shared" si="21231"/>
        <v>White</v>
      </c>
    </row>
    <row r="2156" spans="1:35" x14ac:dyDescent="0.2">
      <c r="A2156" s="1">
        <v>42</v>
      </c>
      <c r="B2156" s="1">
        <v>54</v>
      </c>
      <c r="C2156" s="1">
        <v>42054</v>
      </c>
      <c r="D2156" s="12">
        <v>128</v>
      </c>
      <c r="E2156" s="2">
        <f t="shared" si="21219"/>
        <v>0.67724867724867721</v>
      </c>
      <c r="F2156" s="12">
        <v>9</v>
      </c>
      <c r="G2156" s="2">
        <f t="shared" si="21219"/>
        <v>4.7619047619047616E-2</v>
      </c>
      <c r="H2156" s="12">
        <v>6</v>
      </c>
      <c r="I2156" s="2">
        <f t="shared" ref="I2156" si="21632">H2156/$P2156</f>
        <v>3.1746031746031744E-2</v>
      </c>
      <c r="J2156" s="12">
        <v>43</v>
      </c>
      <c r="K2156" s="2">
        <f t="shared" ref="K2156" si="21633">J2156/$P2156</f>
        <v>0.2275132275132275</v>
      </c>
      <c r="L2156" s="12">
        <v>0</v>
      </c>
      <c r="M2156" s="2">
        <f t="shared" ref="M2156" si="21634">L2156/$P2156</f>
        <v>0</v>
      </c>
      <c r="N2156" s="12">
        <v>3</v>
      </c>
      <c r="O2156" s="2">
        <f t="shared" ref="O2156" si="21635">N2156/$P2156</f>
        <v>1.5873015873015872E-2</v>
      </c>
      <c r="P2156" s="12">
        <v>189</v>
      </c>
      <c r="R2156" s="12">
        <v>414</v>
      </c>
      <c r="S2156" s="2">
        <f t="shared" si="21224"/>
        <v>0.6581875993640699</v>
      </c>
      <c r="T2156" s="12">
        <v>26</v>
      </c>
      <c r="U2156" s="2">
        <f t="shared" si="21224"/>
        <v>4.133545310015898E-2</v>
      </c>
      <c r="V2156" s="12">
        <v>36</v>
      </c>
      <c r="W2156" s="2">
        <f t="shared" ref="W2156" si="21636">V2156/$AH2156</f>
        <v>5.7233704292527825E-2</v>
      </c>
      <c r="X2156" s="12">
        <v>135</v>
      </c>
      <c r="Y2156" s="2">
        <f t="shared" ref="Y2156" si="21637">X2156/$AH2156</f>
        <v>0.21462639109697934</v>
      </c>
      <c r="Z2156" s="12">
        <v>0</v>
      </c>
      <c r="AA2156" s="2">
        <f t="shared" ref="AA2156" si="21638">Z2156/$AH2156</f>
        <v>0</v>
      </c>
      <c r="AB2156" s="12">
        <v>1</v>
      </c>
      <c r="AC2156" s="2">
        <f t="shared" ref="AC2156" si="21639">AB2156/$AH2156</f>
        <v>1.589825119236884E-3</v>
      </c>
      <c r="AD2156" s="12">
        <v>1</v>
      </c>
      <c r="AE2156" s="2">
        <f t="shared" ref="AE2156" si="21640">AD2156/$AH2156</f>
        <v>1.589825119236884E-3</v>
      </c>
      <c r="AF2156" s="12">
        <v>14</v>
      </c>
      <c r="AG2156" s="2">
        <f t="shared" ref="AG2156" si="21641">AF2156/$AH2156</f>
        <v>2.2257551669316374E-2</v>
      </c>
      <c r="AH2156" s="12">
        <v>629</v>
      </c>
      <c r="AI2156" s="1" t="str">
        <f t="shared" si="21231"/>
        <v>White</v>
      </c>
    </row>
    <row r="2157" spans="1:35" x14ac:dyDescent="0.2">
      <c r="A2157" s="1">
        <v>42</v>
      </c>
      <c r="B2157" s="1">
        <v>55</v>
      </c>
      <c r="C2157" s="1">
        <v>42055</v>
      </c>
      <c r="D2157" s="12">
        <v>213</v>
      </c>
      <c r="E2157" s="2">
        <f t="shared" si="21219"/>
        <v>0.726962457337884</v>
      </c>
      <c r="F2157" s="12">
        <v>9</v>
      </c>
      <c r="G2157" s="2">
        <f t="shared" si="21219"/>
        <v>3.0716723549488054E-2</v>
      </c>
      <c r="H2157" s="12">
        <v>9</v>
      </c>
      <c r="I2157" s="2">
        <f t="shared" ref="I2157" si="21642">H2157/$P2157</f>
        <v>3.0716723549488054E-2</v>
      </c>
      <c r="J2157" s="12">
        <v>63</v>
      </c>
      <c r="K2157" s="2">
        <f t="shared" ref="K2157" si="21643">J2157/$P2157</f>
        <v>0.21501706484641639</v>
      </c>
      <c r="L2157" s="12">
        <v>0</v>
      </c>
      <c r="M2157" s="2">
        <f t="shared" ref="M2157" si="21644">L2157/$P2157</f>
        <v>0</v>
      </c>
      <c r="N2157" s="12">
        <v>0</v>
      </c>
      <c r="O2157" s="2">
        <f t="shared" ref="O2157" si="21645">N2157/$P2157</f>
        <v>0</v>
      </c>
      <c r="P2157" s="12">
        <v>293</v>
      </c>
      <c r="R2157" s="12">
        <v>1484</v>
      </c>
      <c r="S2157" s="2">
        <f t="shared" si="21224"/>
        <v>0.7235494880546075</v>
      </c>
      <c r="T2157" s="12">
        <v>96</v>
      </c>
      <c r="U2157" s="2">
        <f t="shared" si="21224"/>
        <v>4.6806435884934182E-2</v>
      </c>
      <c r="V2157" s="12">
        <v>121</v>
      </c>
      <c r="W2157" s="2">
        <f t="shared" ref="W2157" si="21646">V2157/$AH2157</f>
        <v>5.899561189663579E-2</v>
      </c>
      <c r="X2157" s="12">
        <v>302</v>
      </c>
      <c r="Y2157" s="2">
        <f t="shared" ref="Y2157" si="21647">X2157/$AH2157</f>
        <v>0.14724524622135543</v>
      </c>
      <c r="Z2157" s="12">
        <v>3</v>
      </c>
      <c r="AA2157" s="2">
        <f t="shared" ref="AA2157" si="21648">Z2157/$AH2157</f>
        <v>1.4627011214041932E-3</v>
      </c>
      <c r="AB2157" s="12">
        <v>1</v>
      </c>
      <c r="AC2157" s="2">
        <f t="shared" ref="AC2157" si="21649">AB2157/$AH2157</f>
        <v>4.8756704046806434E-4</v>
      </c>
      <c r="AD2157" s="12">
        <v>5</v>
      </c>
      <c r="AE2157" s="2">
        <f t="shared" ref="AE2157" si="21650">AD2157/$AH2157</f>
        <v>2.4378352023403218E-3</v>
      </c>
      <c r="AF2157" s="12">
        <v>41</v>
      </c>
      <c r="AG2157" s="2">
        <f t="shared" ref="AG2157" si="21651">AF2157/$AH2157</f>
        <v>1.9990248659190638E-2</v>
      </c>
      <c r="AH2157" s="12">
        <v>2051</v>
      </c>
      <c r="AI2157" s="1" t="str">
        <f t="shared" si="21231"/>
        <v>White</v>
      </c>
    </row>
    <row r="2158" spans="1:35" x14ac:dyDescent="0.2">
      <c r="A2158" s="1">
        <v>42</v>
      </c>
      <c r="B2158" s="1">
        <v>56</v>
      </c>
      <c r="C2158" s="1">
        <v>42056</v>
      </c>
      <c r="D2158" s="12">
        <v>320</v>
      </c>
      <c r="E2158" s="2">
        <f t="shared" si="21219"/>
        <v>0.79207920792079212</v>
      </c>
      <c r="F2158" s="12">
        <v>15</v>
      </c>
      <c r="G2158" s="2">
        <f t="shared" si="21219"/>
        <v>3.7128712871287127E-2</v>
      </c>
      <c r="H2158" s="12">
        <v>5</v>
      </c>
      <c r="I2158" s="2">
        <f t="shared" ref="I2158" si="21652">H2158/$P2158</f>
        <v>1.2376237623762377E-2</v>
      </c>
      <c r="J2158" s="12">
        <v>61</v>
      </c>
      <c r="K2158" s="2">
        <f t="shared" ref="K2158" si="21653">J2158/$P2158</f>
        <v>0.15099009900990099</v>
      </c>
      <c r="L2158" s="12">
        <v>1</v>
      </c>
      <c r="M2158" s="2">
        <f t="shared" ref="M2158" si="21654">L2158/$P2158</f>
        <v>2.4752475247524753E-3</v>
      </c>
      <c r="N2158" s="12">
        <v>2</v>
      </c>
      <c r="O2158" s="2">
        <f t="shared" ref="O2158" si="21655">N2158/$P2158</f>
        <v>4.9504950495049506E-3</v>
      </c>
      <c r="P2158" s="12">
        <v>404</v>
      </c>
      <c r="R2158" s="12">
        <v>1121</v>
      </c>
      <c r="S2158" s="2">
        <f t="shared" si="21224"/>
        <v>0.75234899328859062</v>
      </c>
      <c r="T2158" s="12">
        <v>51</v>
      </c>
      <c r="U2158" s="2">
        <f t="shared" si="21224"/>
        <v>3.4228187919463089E-2</v>
      </c>
      <c r="V2158" s="12">
        <v>75</v>
      </c>
      <c r="W2158" s="2">
        <f t="shared" ref="W2158" si="21656">V2158/$AH2158</f>
        <v>5.0335570469798654E-2</v>
      </c>
      <c r="X2158" s="12">
        <v>213</v>
      </c>
      <c r="Y2158" s="2">
        <f t="shared" ref="Y2158" si="21657">X2158/$AH2158</f>
        <v>0.1429530201342282</v>
      </c>
      <c r="Z2158" s="12">
        <v>2</v>
      </c>
      <c r="AA2158" s="2">
        <f t="shared" ref="AA2158" si="21658">Z2158/$AH2158</f>
        <v>1.3422818791946308E-3</v>
      </c>
      <c r="AB2158" s="12">
        <v>0</v>
      </c>
      <c r="AC2158" s="2">
        <f t="shared" ref="AC2158" si="21659">AB2158/$AH2158</f>
        <v>0</v>
      </c>
      <c r="AD2158" s="12">
        <v>4</v>
      </c>
      <c r="AE2158" s="2">
        <f t="shared" ref="AE2158" si="21660">AD2158/$AH2158</f>
        <v>2.6845637583892616E-3</v>
      </c>
      <c r="AF2158" s="12">
        <v>26</v>
      </c>
      <c r="AG2158" s="2">
        <f t="shared" ref="AG2158" si="21661">AF2158/$AH2158</f>
        <v>1.74496644295302E-2</v>
      </c>
      <c r="AH2158" s="12">
        <v>1490</v>
      </c>
      <c r="AI2158" s="1" t="str">
        <f t="shared" si="21231"/>
        <v>White</v>
      </c>
    </row>
    <row r="2159" spans="1:35" x14ac:dyDescent="0.2">
      <c r="A2159" s="1">
        <v>42</v>
      </c>
      <c r="B2159" s="1">
        <v>57</v>
      </c>
      <c r="C2159" s="1">
        <v>42057</v>
      </c>
      <c r="D2159" s="12">
        <v>141</v>
      </c>
      <c r="E2159" s="2">
        <f t="shared" si="21219"/>
        <v>0.69458128078817738</v>
      </c>
      <c r="F2159" s="12">
        <v>9</v>
      </c>
      <c r="G2159" s="2">
        <f t="shared" si="21219"/>
        <v>4.4334975369458129E-2</v>
      </c>
      <c r="H2159" s="12">
        <v>8</v>
      </c>
      <c r="I2159" s="2">
        <f t="shared" ref="I2159" si="21662">H2159/$P2159</f>
        <v>3.9408866995073892E-2</v>
      </c>
      <c r="J2159" s="12">
        <v>43</v>
      </c>
      <c r="K2159" s="2">
        <f t="shared" ref="K2159" si="21663">J2159/$P2159</f>
        <v>0.21182266009852216</v>
      </c>
      <c r="L2159" s="12">
        <v>1</v>
      </c>
      <c r="M2159" s="2">
        <f t="shared" ref="M2159" si="21664">L2159/$P2159</f>
        <v>4.9261083743842365E-3</v>
      </c>
      <c r="N2159" s="12">
        <v>1</v>
      </c>
      <c r="O2159" s="2">
        <f t="shared" ref="O2159" si="21665">N2159/$P2159</f>
        <v>4.9261083743842365E-3</v>
      </c>
      <c r="P2159" s="12">
        <v>203</v>
      </c>
      <c r="R2159" s="12">
        <v>389</v>
      </c>
      <c r="S2159" s="2">
        <f t="shared" si="21224"/>
        <v>0.63355048859934848</v>
      </c>
      <c r="T2159" s="12">
        <v>62</v>
      </c>
      <c r="U2159" s="2">
        <f t="shared" si="21224"/>
        <v>0.10097719869706841</v>
      </c>
      <c r="V2159" s="12">
        <v>63</v>
      </c>
      <c r="W2159" s="2">
        <f t="shared" ref="W2159" si="21666">V2159/$AH2159</f>
        <v>0.10260586319218241</v>
      </c>
      <c r="X2159" s="12">
        <v>79</v>
      </c>
      <c r="Y2159" s="2">
        <f t="shared" ref="Y2159" si="21667">X2159/$AH2159</f>
        <v>0.12866449511400652</v>
      </c>
      <c r="Z2159" s="12">
        <v>2</v>
      </c>
      <c r="AA2159" s="2">
        <f t="shared" ref="AA2159" si="21668">Z2159/$AH2159</f>
        <v>3.2573289902280132E-3</v>
      </c>
      <c r="AB2159" s="12">
        <v>0</v>
      </c>
      <c r="AC2159" s="2">
        <f t="shared" ref="AC2159" si="21669">AB2159/$AH2159</f>
        <v>0</v>
      </c>
      <c r="AD2159" s="12">
        <v>1</v>
      </c>
      <c r="AE2159" s="2">
        <f t="shared" ref="AE2159" si="21670">AD2159/$AH2159</f>
        <v>1.6286644951140066E-3</v>
      </c>
      <c r="AF2159" s="12">
        <v>17</v>
      </c>
      <c r="AG2159" s="2">
        <f t="shared" ref="AG2159" si="21671">AF2159/$AH2159</f>
        <v>2.7687296416938109E-2</v>
      </c>
      <c r="AH2159" s="12">
        <v>614</v>
      </c>
      <c r="AI2159" s="1" t="str">
        <f t="shared" si="21231"/>
        <v>White</v>
      </c>
    </row>
    <row r="2160" spans="1:35" x14ac:dyDescent="0.2">
      <c r="A2160" s="1">
        <v>42</v>
      </c>
      <c r="B2160" s="1">
        <v>58</v>
      </c>
      <c r="C2160" s="1">
        <v>42058</v>
      </c>
      <c r="D2160" s="12">
        <v>157</v>
      </c>
      <c r="E2160" s="2">
        <f t="shared" si="21219"/>
        <v>0.76960784313725494</v>
      </c>
      <c r="F2160" s="12">
        <v>5</v>
      </c>
      <c r="G2160" s="2">
        <f t="shared" si="21219"/>
        <v>2.4509803921568627E-2</v>
      </c>
      <c r="H2160" s="12">
        <v>3</v>
      </c>
      <c r="I2160" s="2">
        <f t="shared" ref="I2160" si="21672">H2160/$P2160</f>
        <v>1.4705882352941176E-2</v>
      </c>
      <c r="J2160" s="12">
        <v>38</v>
      </c>
      <c r="K2160" s="2">
        <f t="shared" ref="K2160" si="21673">J2160/$P2160</f>
        <v>0.18627450980392157</v>
      </c>
      <c r="L2160" s="12">
        <v>0</v>
      </c>
      <c r="M2160" s="2">
        <f t="shared" ref="M2160" si="21674">L2160/$P2160</f>
        <v>0</v>
      </c>
      <c r="N2160" s="12">
        <v>1</v>
      </c>
      <c r="O2160" s="2">
        <f t="shared" ref="O2160" si="21675">N2160/$P2160</f>
        <v>4.9019607843137254E-3</v>
      </c>
      <c r="P2160" s="12">
        <v>204</v>
      </c>
      <c r="R2160" s="12">
        <v>588</v>
      </c>
      <c r="S2160" s="2">
        <f t="shared" si="21224"/>
        <v>0.73043478260869565</v>
      </c>
      <c r="T2160" s="12">
        <v>39</v>
      </c>
      <c r="U2160" s="2">
        <f t="shared" si="21224"/>
        <v>4.8447204968944099E-2</v>
      </c>
      <c r="V2160" s="12">
        <v>51</v>
      </c>
      <c r="W2160" s="2">
        <f t="shared" ref="W2160" si="21676">V2160/$AH2160</f>
        <v>6.3354037267080748E-2</v>
      </c>
      <c r="X2160" s="12">
        <v>108</v>
      </c>
      <c r="Y2160" s="2">
        <f t="shared" ref="Y2160" si="21677">X2160/$AH2160</f>
        <v>0.1341614906832298</v>
      </c>
      <c r="Z2160" s="12">
        <v>2</v>
      </c>
      <c r="AA2160" s="2">
        <f t="shared" ref="AA2160" si="21678">Z2160/$AH2160</f>
        <v>2.4844720496894411E-3</v>
      </c>
      <c r="AB2160" s="12">
        <v>0</v>
      </c>
      <c r="AC2160" s="2">
        <f t="shared" ref="AC2160" si="21679">AB2160/$AH2160</f>
        <v>0</v>
      </c>
      <c r="AD2160" s="12">
        <v>2</v>
      </c>
      <c r="AE2160" s="2">
        <f t="shared" ref="AE2160" si="21680">AD2160/$AH2160</f>
        <v>2.4844720496894411E-3</v>
      </c>
      <c r="AF2160" s="12">
        <v>16</v>
      </c>
      <c r="AG2160" s="2">
        <f t="shared" ref="AG2160" si="21681">AF2160/$AH2160</f>
        <v>1.9875776397515529E-2</v>
      </c>
      <c r="AH2160" s="12">
        <v>805</v>
      </c>
      <c r="AI2160" s="1" t="str">
        <f t="shared" si="21231"/>
        <v>White</v>
      </c>
    </row>
    <row r="2161" spans="1:35" x14ac:dyDescent="0.2">
      <c r="A2161" s="1">
        <v>42</v>
      </c>
      <c r="B2161" s="1">
        <v>59</v>
      </c>
      <c r="C2161" s="1">
        <v>42059</v>
      </c>
      <c r="D2161" s="12">
        <v>266</v>
      </c>
      <c r="E2161" s="2">
        <f t="shared" si="21219"/>
        <v>0.75141242937853103</v>
      </c>
      <c r="F2161" s="12">
        <v>15</v>
      </c>
      <c r="G2161" s="2">
        <f t="shared" si="21219"/>
        <v>4.2372881355932202E-2</v>
      </c>
      <c r="H2161" s="12">
        <v>0</v>
      </c>
      <c r="I2161" s="2">
        <f t="shared" ref="I2161" si="21682">H2161/$P2161</f>
        <v>0</v>
      </c>
      <c r="J2161" s="12">
        <v>73</v>
      </c>
      <c r="K2161" s="2">
        <f t="shared" ref="K2161" si="21683">J2161/$P2161</f>
        <v>0.20621468926553671</v>
      </c>
      <c r="L2161" s="12">
        <v>0</v>
      </c>
      <c r="M2161" s="2">
        <f t="shared" ref="M2161" si="21684">L2161/$P2161</f>
        <v>0</v>
      </c>
      <c r="N2161" s="12">
        <v>0</v>
      </c>
      <c r="O2161" s="2">
        <f t="shared" ref="O2161" si="21685">N2161/$P2161</f>
        <v>0</v>
      </c>
      <c r="P2161" s="12">
        <v>354</v>
      </c>
      <c r="R2161" s="12">
        <v>1109</v>
      </c>
      <c r="S2161" s="2">
        <f t="shared" si="21224"/>
        <v>0.81067251461988299</v>
      </c>
      <c r="T2161" s="12">
        <v>35</v>
      </c>
      <c r="U2161" s="2">
        <f t="shared" si="21224"/>
        <v>2.5584795321637425E-2</v>
      </c>
      <c r="V2161" s="12">
        <v>59</v>
      </c>
      <c r="W2161" s="2">
        <f t="shared" ref="W2161" si="21686">V2161/$AH2161</f>
        <v>4.3128654970760232E-2</v>
      </c>
      <c r="X2161" s="12">
        <v>138</v>
      </c>
      <c r="Y2161" s="2">
        <f t="shared" ref="Y2161" si="21687">X2161/$AH2161</f>
        <v>0.10087719298245613</v>
      </c>
      <c r="Z2161" s="12">
        <v>1</v>
      </c>
      <c r="AA2161" s="2">
        <f t="shared" ref="AA2161" si="21688">Z2161/$AH2161</f>
        <v>7.3099415204678359E-4</v>
      </c>
      <c r="AB2161" s="12">
        <v>0</v>
      </c>
      <c r="AC2161" s="2">
        <f t="shared" ref="AC2161" si="21689">AB2161/$AH2161</f>
        <v>0</v>
      </c>
      <c r="AD2161" s="12">
        <v>4</v>
      </c>
      <c r="AE2161" s="2">
        <f t="shared" ref="AE2161" si="21690">AD2161/$AH2161</f>
        <v>2.9239766081871343E-3</v>
      </c>
      <c r="AF2161" s="12">
        <v>22</v>
      </c>
      <c r="AG2161" s="2">
        <f t="shared" ref="AG2161" si="21691">AF2161/$AH2161</f>
        <v>1.6081871345029239E-2</v>
      </c>
      <c r="AH2161" s="12">
        <v>1368</v>
      </c>
      <c r="AI2161" s="1" t="str">
        <f t="shared" si="21231"/>
        <v>White</v>
      </c>
    </row>
    <row r="2162" spans="1:35" x14ac:dyDescent="0.2">
      <c r="A2162" s="1">
        <v>42</v>
      </c>
      <c r="B2162" s="1">
        <v>60</v>
      </c>
      <c r="C2162" s="1">
        <v>42060</v>
      </c>
      <c r="D2162" s="12">
        <v>85</v>
      </c>
      <c r="E2162" s="2">
        <f t="shared" si="21219"/>
        <v>0.68548387096774188</v>
      </c>
      <c r="F2162" s="12">
        <v>13</v>
      </c>
      <c r="G2162" s="2">
        <f t="shared" si="21219"/>
        <v>0.10483870967741936</v>
      </c>
      <c r="H2162" s="12">
        <v>6</v>
      </c>
      <c r="I2162" s="2">
        <f t="shared" ref="I2162" si="21692">H2162/$P2162</f>
        <v>4.8387096774193547E-2</v>
      </c>
      <c r="J2162" s="12">
        <v>19</v>
      </c>
      <c r="K2162" s="2">
        <f t="shared" ref="K2162" si="21693">J2162/$P2162</f>
        <v>0.15322580645161291</v>
      </c>
      <c r="L2162" s="12">
        <v>0</v>
      </c>
      <c r="M2162" s="2">
        <f t="shared" ref="M2162" si="21694">L2162/$P2162</f>
        <v>0</v>
      </c>
      <c r="N2162" s="12">
        <v>1</v>
      </c>
      <c r="O2162" s="2">
        <f t="shared" ref="O2162" si="21695">N2162/$P2162</f>
        <v>8.0645161290322578E-3</v>
      </c>
      <c r="P2162" s="12">
        <v>124</v>
      </c>
      <c r="R2162" s="12">
        <v>446</v>
      </c>
      <c r="S2162" s="2">
        <f t="shared" si="21224"/>
        <v>0.70906200317965029</v>
      </c>
      <c r="T2162" s="12">
        <v>78</v>
      </c>
      <c r="U2162" s="2">
        <f t="shared" si="21224"/>
        <v>0.12400635930047695</v>
      </c>
      <c r="V2162" s="12">
        <v>34</v>
      </c>
      <c r="W2162" s="2">
        <f t="shared" ref="W2162" si="21696">V2162/$AH2162</f>
        <v>5.4054054054054057E-2</v>
      </c>
      <c r="X2162" s="12">
        <v>57</v>
      </c>
      <c r="Y2162" s="2">
        <f t="shared" ref="Y2162" si="21697">X2162/$AH2162</f>
        <v>9.0620031796502382E-2</v>
      </c>
      <c r="Z2162" s="12">
        <v>1</v>
      </c>
      <c r="AA2162" s="2">
        <f t="shared" ref="AA2162" si="21698">Z2162/$AH2162</f>
        <v>1.589825119236884E-3</v>
      </c>
      <c r="AB2162" s="12">
        <v>1</v>
      </c>
      <c r="AC2162" s="2">
        <f t="shared" ref="AC2162" si="21699">AB2162/$AH2162</f>
        <v>1.589825119236884E-3</v>
      </c>
      <c r="AD2162" s="12">
        <v>2</v>
      </c>
      <c r="AE2162" s="2">
        <f t="shared" ref="AE2162" si="21700">AD2162/$AH2162</f>
        <v>3.1796502384737681E-3</v>
      </c>
      <c r="AF2162" s="12">
        <v>9</v>
      </c>
      <c r="AG2162" s="2">
        <f t="shared" ref="AG2162" si="21701">AF2162/$AH2162</f>
        <v>1.4308426073131956E-2</v>
      </c>
      <c r="AH2162" s="12">
        <v>629</v>
      </c>
      <c r="AI2162" s="1" t="str">
        <f t="shared" si="21231"/>
        <v>White</v>
      </c>
    </row>
    <row r="2163" spans="1:35" x14ac:dyDescent="0.2">
      <c r="A2163" s="1">
        <v>42</v>
      </c>
      <c r="B2163" s="1">
        <v>61</v>
      </c>
      <c r="C2163" s="1">
        <v>42061</v>
      </c>
      <c r="D2163" s="12">
        <v>157</v>
      </c>
      <c r="E2163" s="2">
        <f t="shared" si="21219"/>
        <v>0.76585365853658538</v>
      </c>
      <c r="F2163" s="12">
        <v>7</v>
      </c>
      <c r="G2163" s="2">
        <f t="shared" si="21219"/>
        <v>3.4146341463414637E-2</v>
      </c>
      <c r="H2163" s="12">
        <v>1</v>
      </c>
      <c r="I2163" s="2">
        <f t="shared" ref="I2163" si="21702">H2163/$P2163</f>
        <v>4.8780487804878049E-3</v>
      </c>
      <c r="J2163" s="12">
        <v>40</v>
      </c>
      <c r="K2163" s="2">
        <f t="shared" ref="K2163" si="21703">J2163/$P2163</f>
        <v>0.1951219512195122</v>
      </c>
      <c r="L2163" s="12">
        <v>0</v>
      </c>
      <c r="M2163" s="2">
        <f t="shared" ref="M2163" si="21704">L2163/$P2163</f>
        <v>0</v>
      </c>
      <c r="N2163" s="12">
        <v>0</v>
      </c>
      <c r="O2163" s="2">
        <f t="shared" ref="O2163" si="21705">N2163/$P2163</f>
        <v>0</v>
      </c>
      <c r="P2163" s="12">
        <v>205</v>
      </c>
      <c r="R2163" s="12">
        <v>999</v>
      </c>
      <c r="S2163" s="2">
        <f t="shared" si="21224"/>
        <v>0.80890688259109311</v>
      </c>
      <c r="T2163" s="12">
        <v>52</v>
      </c>
      <c r="U2163" s="2">
        <f t="shared" si="21224"/>
        <v>4.2105263157894736E-2</v>
      </c>
      <c r="V2163" s="12">
        <v>63</v>
      </c>
      <c r="W2163" s="2">
        <f t="shared" ref="W2163" si="21706">V2163/$AH2163</f>
        <v>5.1012145748987853E-2</v>
      </c>
      <c r="X2163" s="12">
        <v>96</v>
      </c>
      <c r="Y2163" s="2">
        <f t="shared" ref="Y2163" si="21707">X2163/$AH2163</f>
        <v>7.773279352226721E-2</v>
      </c>
      <c r="Z2163" s="12">
        <v>1</v>
      </c>
      <c r="AA2163" s="2">
        <f t="shared" ref="AA2163" si="21708">Z2163/$AH2163</f>
        <v>8.0971659919028337E-4</v>
      </c>
      <c r="AB2163" s="12">
        <v>0</v>
      </c>
      <c r="AC2163" s="2">
        <f t="shared" ref="AC2163" si="21709">AB2163/$AH2163</f>
        <v>0</v>
      </c>
      <c r="AD2163" s="12">
        <v>3</v>
      </c>
      <c r="AE2163" s="2">
        <f t="shared" ref="AE2163" si="21710">AD2163/$AH2163</f>
        <v>2.4291497975708503E-3</v>
      </c>
      <c r="AF2163" s="12">
        <v>20</v>
      </c>
      <c r="AG2163" s="2">
        <f t="shared" ref="AG2163" si="21711">AF2163/$AH2163</f>
        <v>1.6194331983805668E-2</v>
      </c>
      <c r="AH2163" s="12">
        <v>1235</v>
      </c>
      <c r="AI2163" s="1" t="str">
        <f t="shared" si="21231"/>
        <v>White</v>
      </c>
    </row>
    <row r="2164" spans="1:35" x14ac:dyDescent="0.2">
      <c r="A2164" s="1">
        <v>42</v>
      </c>
      <c r="B2164" s="1">
        <v>62</v>
      </c>
      <c r="C2164" s="1">
        <v>42062</v>
      </c>
      <c r="D2164" s="12">
        <v>134</v>
      </c>
      <c r="E2164" s="2">
        <f t="shared" si="21219"/>
        <v>0.76136363636363635</v>
      </c>
      <c r="F2164" s="12">
        <v>8</v>
      </c>
      <c r="G2164" s="2">
        <f t="shared" si="21219"/>
        <v>4.5454545454545456E-2</v>
      </c>
      <c r="H2164" s="12">
        <v>3</v>
      </c>
      <c r="I2164" s="2">
        <f t="shared" ref="I2164" si="21712">H2164/$P2164</f>
        <v>1.7045454545454544E-2</v>
      </c>
      <c r="J2164" s="12">
        <v>31</v>
      </c>
      <c r="K2164" s="2">
        <f t="shared" ref="K2164" si="21713">J2164/$P2164</f>
        <v>0.17613636363636365</v>
      </c>
      <c r="L2164" s="12">
        <v>0</v>
      </c>
      <c r="M2164" s="2">
        <f t="shared" ref="M2164" si="21714">L2164/$P2164</f>
        <v>0</v>
      </c>
      <c r="N2164" s="12">
        <v>0</v>
      </c>
      <c r="O2164" s="2">
        <f t="shared" ref="O2164" si="21715">N2164/$P2164</f>
        <v>0</v>
      </c>
      <c r="P2164" s="12">
        <v>176</v>
      </c>
      <c r="R2164" s="12">
        <v>150</v>
      </c>
      <c r="S2164" s="2">
        <f t="shared" si="21224"/>
        <v>0.81521739130434778</v>
      </c>
      <c r="T2164" s="12">
        <v>7</v>
      </c>
      <c r="U2164" s="2">
        <f t="shared" si="21224"/>
        <v>3.8043478260869568E-2</v>
      </c>
      <c r="V2164" s="12">
        <v>7</v>
      </c>
      <c r="W2164" s="2">
        <f t="shared" ref="W2164" si="21716">V2164/$AH2164</f>
        <v>3.8043478260869568E-2</v>
      </c>
      <c r="X2164" s="12">
        <v>18</v>
      </c>
      <c r="Y2164" s="2">
        <f t="shared" ref="Y2164" si="21717">X2164/$AH2164</f>
        <v>9.7826086956521743E-2</v>
      </c>
      <c r="Z2164" s="12">
        <v>0</v>
      </c>
      <c r="AA2164" s="2">
        <f t="shared" ref="AA2164" si="21718">Z2164/$AH2164</f>
        <v>0</v>
      </c>
      <c r="AB2164" s="12">
        <v>0</v>
      </c>
      <c r="AC2164" s="2">
        <f t="shared" ref="AC2164" si="21719">AB2164/$AH2164</f>
        <v>0</v>
      </c>
      <c r="AD2164" s="12">
        <v>0</v>
      </c>
      <c r="AE2164" s="2">
        <f t="shared" ref="AE2164" si="21720">AD2164/$AH2164</f>
        <v>0</v>
      </c>
      <c r="AF2164" s="12">
        <v>3</v>
      </c>
      <c r="AG2164" s="2">
        <f t="shared" ref="AG2164" si="21721">AF2164/$AH2164</f>
        <v>1.6304347826086956E-2</v>
      </c>
      <c r="AH2164" s="12">
        <v>184</v>
      </c>
      <c r="AI2164" s="1" t="str">
        <f t="shared" si="21231"/>
        <v>White</v>
      </c>
    </row>
    <row r="2165" spans="1:35" x14ac:dyDescent="0.2">
      <c r="A2165" s="1">
        <v>42</v>
      </c>
      <c r="B2165" s="1">
        <v>63</v>
      </c>
      <c r="C2165" s="1">
        <v>42063</v>
      </c>
      <c r="D2165" s="12">
        <v>215</v>
      </c>
      <c r="E2165" s="2">
        <f t="shared" si="21219"/>
        <v>0.80524344569288386</v>
      </c>
      <c r="F2165" s="12">
        <v>3</v>
      </c>
      <c r="G2165" s="2">
        <f t="shared" si="21219"/>
        <v>1.1235955056179775E-2</v>
      </c>
      <c r="H2165" s="12">
        <v>2</v>
      </c>
      <c r="I2165" s="2">
        <f t="shared" ref="I2165" si="21722">H2165/$P2165</f>
        <v>7.4906367041198503E-3</v>
      </c>
      <c r="J2165" s="12">
        <v>47</v>
      </c>
      <c r="K2165" s="2">
        <f t="shared" ref="K2165" si="21723">J2165/$P2165</f>
        <v>0.17602996254681649</v>
      </c>
      <c r="L2165" s="12">
        <v>0</v>
      </c>
      <c r="M2165" s="2">
        <f t="shared" ref="M2165" si="21724">L2165/$P2165</f>
        <v>0</v>
      </c>
      <c r="N2165" s="12">
        <v>0</v>
      </c>
      <c r="O2165" s="2">
        <f t="shared" ref="O2165" si="21725">N2165/$P2165</f>
        <v>0</v>
      </c>
      <c r="P2165" s="12">
        <v>267</v>
      </c>
      <c r="R2165" s="12">
        <v>335</v>
      </c>
      <c r="S2165" s="2">
        <f t="shared" si="21224"/>
        <v>0.72043010752688175</v>
      </c>
      <c r="T2165" s="12">
        <v>26</v>
      </c>
      <c r="U2165" s="2">
        <f t="shared" si="21224"/>
        <v>5.5913978494623658E-2</v>
      </c>
      <c r="V2165" s="12">
        <v>25</v>
      </c>
      <c r="W2165" s="2">
        <f t="shared" ref="W2165" si="21726">V2165/$AH2165</f>
        <v>5.3763440860215055E-2</v>
      </c>
      <c r="X2165" s="12">
        <v>70</v>
      </c>
      <c r="Y2165" s="2">
        <f t="shared" ref="Y2165" si="21727">X2165/$AH2165</f>
        <v>0.15053763440860216</v>
      </c>
      <c r="Z2165" s="12">
        <v>0</v>
      </c>
      <c r="AA2165" s="2">
        <f t="shared" ref="AA2165" si="21728">Z2165/$AH2165</f>
        <v>0</v>
      </c>
      <c r="AB2165" s="12">
        <v>0</v>
      </c>
      <c r="AC2165" s="2">
        <f t="shared" ref="AC2165" si="21729">AB2165/$AH2165</f>
        <v>0</v>
      </c>
      <c r="AD2165" s="12">
        <v>1</v>
      </c>
      <c r="AE2165" s="2">
        <f t="shared" ref="AE2165" si="21730">AD2165/$AH2165</f>
        <v>2.1505376344086021E-3</v>
      </c>
      <c r="AF2165" s="12">
        <v>8</v>
      </c>
      <c r="AG2165" s="2">
        <f t="shared" ref="AG2165" si="21731">AF2165/$AH2165</f>
        <v>1.7204301075268817E-2</v>
      </c>
      <c r="AH2165" s="12">
        <v>465</v>
      </c>
      <c r="AI2165" s="1" t="str">
        <f t="shared" si="21231"/>
        <v>White</v>
      </c>
    </row>
    <row r="2166" spans="1:35" x14ac:dyDescent="0.2">
      <c r="A2166" s="1">
        <v>42</v>
      </c>
      <c r="B2166" s="1">
        <v>64</v>
      </c>
      <c r="C2166" s="1">
        <v>42064</v>
      </c>
      <c r="D2166" s="12">
        <v>57</v>
      </c>
      <c r="E2166" s="2">
        <f t="shared" si="21219"/>
        <v>0.69512195121951215</v>
      </c>
      <c r="F2166" s="12">
        <v>2</v>
      </c>
      <c r="G2166" s="2">
        <f t="shared" si="21219"/>
        <v>2.4390243902439025E-2</v>
      </c>
      <c r="H2166" s="12">
        <v>9</v>
      </c>
      <c r="I2166" s="2">
        <f t="shared" ref="I2166" si="21732">H2166/$P2166</f>
        <v>0.10975609756097561</v>
      </c>
      <c r="J2166" s="12">
        <v>11</v>
      </c>
      <c r="K2166" s="2">
        <f t="shared" ref="K2166" si="21733">J2166/$P2166</f>
        <v>0.13414634146341464</v>
      </c>
      <c r="L2166" s="12">
        <v>2</v>
      </c>
      <c r="M2166" s="2">
        <f t="shared" ref="M2166" si="21734">L2166/$P2166</f>
        <v>2.4390243902439025E-2</v>
      </c>
      <c r="N2166" s="12">
        <v>0</v>
      </c>
      <c r="O2166" s="2">
        <f t="shared" ref="O2166" si="21735">N2166/$P2166</f>
        <v>0</v>
      </c>
      <c r="P2166" s="12">
        <v>82</v>
      </c>
      <c r="R2166" s="12">
        <v>372</v>
      </c>
      <c r="S2166" s="2">
        <f t="shared" si="21224"/>
        <v>0.71953578336557056</v>
      </c>
      <c r="T2166" s="12">
        <v>29</v>
      </c>
      <c r="U2166" s="2">
        <f t="shared" si="21224"/>
        <v>5.6092843326885883E-2</v>
      </c>
      <c r="V2166" s="12">
        <v>28</v>
      </c>
      <c r="W2166" s="2">
        <f t="shared" ref="W2166" si="21736">V2166/$AH2166</f>
        <v>5.4158607350096713E-2</v>
      </c>
      <c r="X2166" s="12">
        <v>78</v>
      </c>
      <c r="Y2166" s="2">
        <f t="shared" ref="Y2166" si="21737">X2166/$AH2166</f>
        <v>0.15087040618955513</v>
      </c>
      <c r="Z2166" s="12">
        <v>0</v>
      </c>
      <c r="AA2166" s="2">
        <f t="shared" ref="AA2166" si="21738">Z2166/$AH2166</f>
        <v>0</v>
      </c>
      <c r="AB2166" s="12">
        <v>0</v>
      </c>
      <c r="AC2166" s="2">
        <f t="shared" ref="AC2166" si="21739">AB2166/$AH2166</f>
        <v>0</v>
      </c>
      <c r="AD2166" s="12">
        <v>1</v>
      </c>
      <c r="AE2166" s="2">
        <f t="shared" ref="AE2166" si="21740">AD2166/$AH2166</f>
        <v>1.9342359767891683E-3</v>
      </c>
      <c r="AF2166" s="12">
        <v>9</v>
      </c>
      <c r="AG2166" s="2">
        <f t="shared" ref="AG2166" si="21741">AF2166/$AH2166</f>
        <v>1.7408123791102514E-2</v>
      </c>
      <c r="AH2166" s="12">
        <v>517</v>
      </c>
      <c r="AI2166" s="1" t="str">
        <f t="shared" si="21231"/>
        <v>White</v>
      </c>
    </row>
    <row r="2167" spans="1:35" x14ac:dyDescent="0.2">
      <c r="A2167" s="1">
        <v>42</v>
      </c>
      <c r="B2167" s="1">
        <v>65</v>
      </c>
      <c r="C2167" s="1">
        <v>42065</v>
      </c>
      <c r="D2167" s="12">
        <v>273</v>
      </c>
      <c r="E2167" s="2">
        <f t="shared" si="21219"/>
        <v>0.76901408450704223</v>
      </c>
      <c r="F2167" s="12">
        <v>11</v>
      </c>
      <c r="G2167" s="2">
        <f t="shared" si="21219"/>
        <v>3.0985915492957747E-2</v>
      </c>
      <c r="H2167" s="12">
        <v>4</v>
      </c>
      <c r="I2167" s="2">
        <f t="shared" ref="I2167" si="21742">H2167/$P2167</f>
        <v>1.1267605633802818E-2</v>
      </c>
      <c r="J2167" s="12">
        <v>66</v>
      </c>
      <c r="K2167" s="2">
        <f t="shared" ref="K2167" si="21743">J2167/$P2167</f>
        <v>0.18591549295774648</v>
      </c>
      <c r="L2167" s="12">
        <v>1</v>
      </c>
      <c r="M2167" s="2">
        <f t="shared" ref="M2167" si="21744">L2167/$P2167</f>
        <v>2.8169014084507044E-3</v>
      </c>
      <c r="N2167" s="12">
        <v>0</v>
      </c>
      <c r="O2167" s="2">
        <f t="shared" ref="O2167" si="21745">N2167/$P2167</f>
        <v>0</v>
      </c>
      <c r="P2167" s="12">
        <v>355</v>
      </c>
      <c r="R2167" s="12">
        <v>138</v>
      </c>
      <c r="S2167" s="2">
        <f t="shared" si="21224"/>
        <v>0.67980295566502458</v>
      </c>
      <c r="T2167" s="12">
        <v>12</v>
      </c>
      <c r="U2167" s="2">
        <f t="shared" si="21224"/>
        <v>5.9113300492610835E-2</v>
      </c>
      <c r="V2167" s="12">
        <v>11</v>
      </c>
      <c r="W2167" s="2">
        <f t="shared" ref="W2167" si="21746">V2167/$AH2167</f>
        <v>5.4187192118226604E-2</v>
      </c>
      <c r="X2167" s="12">
        <v>38</v>
      </c>
      <c r="Y2167" s="2">
        <f t="shared" ref="Y2167" si="21747">X2167/$AH2167</f>
        <v>0.18719211822660098</v>
      </c>
      <c r="Z2167" s="12">
        <v>0</v>
      </c>
      <c r="AA2167" s="2">
        <f t="shared" ref="AA2167" si="21748">Z2167/$AH2167</f>
        <v>0</v>
      </c>
      <c r="AB2167" s="12">
        <v>0</v>
      </c>
      <c r="AC2167" s="2">
        <f t="shared" ref="AC2167" si="21749">AB2167/$AH2167</f>
        <v>0</v>
      </c>
      <c r="AD2167" s="12">
        <v>0</v>
      </c>
      <c r="AE2167" s="2">
        <f t="shared" ref="AE2167" si="21750">AD2167/$AH2167</f>
        <v>0</v>
      </c>
      <c r="AF2167" s="12">
        <v>5</v>
      </c>
      <c r="AG2167" s="2">
        <f t="shared" ref="AG2167" si="21751">AF2167/$AH2167</f>
        <v>2.4630541871921183E-2</v>
      </c>
      <c r="AH2167" s="12">
        <v>203</v>
      </c>
      <c r="AI2167" s="1" t="str">
        <f t="shared" si="21231"/>
        <v>White</v>
      </c>
    </row>
    <row r="2168" spans="1:35" x14ac:dyDescent="0.2">
      <c r="A2168" s="1">
        <v>42</v>
      </c>
      <c r="B2168" s="1">
        <v>66</v>
      </c>
      <c r="C2168" s="1">
        <v>42066</v>
      </c>
      <c r="D2168" s="12">
        <v>171</v>
      </c>
      <c r="E2168" s="2">
        <f t="shared" si="21219"/>
        <v>0.69512195121951215</v>
      </c>
      <c r="F2168" s="12">
        <v>14</v>
      </c>
      <c r="G2168" s="2">
        <f t="shared" si="21219"/>
        <v>5.6910569105691054E-2</v>
      </c>
      <c r="H2168" s="12">
        <v>10</v>
      </c>
      <c r="I2168" s="2">
        <f t="shared" ref="I2168" si="21752">H2168/$P2168</f>
        <v>4.065040650406504E-2</v>
      </c>
      <c r="J2168" s="12">
        <v>46</v>
      </c>
      <c r="K2168" s="2">
        <f t="shared" ref="K2168" si="21753">J2168/$P2168</f>
        <v>0.18699186991869918</v>
      </c>
      <c r="L2168" s="12">
        <v>3</v>
      </c>
      <c r="M2168" s="2">
        <f t="shared" ref="M2168" si="21754">L2168/$P2168</f>
        <v>1.2195121951219513E-2</v>
      </c>
      <c r="N2168" s="12">
        <v>2</v>
      </c>
      <c r="O2168" s="2">
        <f t="shared" ref="O2168" si="21755">N2168/$P2168</f>
        <v>8.130081300813009E-3</v>
      </c>
      <c r="P2168" s="12">
        <v>246</v>
      </c>
      <c r="R2168" s="12">
        <v>128</v>
      </c>
      <c r="S2168" s="2">
        <f t="shared" si="21224"/>
        <v>0.67368421052631577</v>
      </c>
      <c r="T2168" s="12">
        <v>12</v>
      </c>
      <c r="U2168" s="2">
        <f t="shared" si="21224"/>
        <v>6.3157894736842107E-2</v>
      </c>
      <c r="V2168" s="12">
        <v>9</v>
      </c>
      <c r="W2168" s="2">
        <f t="shared" ref="W2168" si="21756">V2168/$AH2168</f>
        <v>4.736842105263158E-2</v>
      </c>
      <c r="X2168" s="12">
        <v>35</v>
      </c>
      <c r="Y2168" s="2">
        <f t="shared" ref="Y2168" si="21757">X2168/$AH2168</f>
        <v>0.18421052631578946</v>
      </c>
      <c r="Z2168" s="12">
        <v>0</v>
      </c>
      <c r="AA2168" s="2">
        <f t="shared" ref="AA2168" si="21758">Z2168/$AH2168</f>
        <v>0</v>
      </c>
      <c r="AB2168" s="12">
        <v>0</v>
      </c>
      <c r="AC2168" s="2">
        <f t="shared" ref="AC2168" si="21759">AB2168/$AH2168</f>
        <v>0</v>
      </c>
      <c r="AD2168" s="12">
        <v>0</v>
      </c>
      <c r="AE2168" s="2">
        <f t="shared" ref="AE2168" si="21760">AD2168/$AH2168</f>
        <v>0</v>
      </c>
      <c r="AF2168" s="12">
        <v>4</v>
      </c>
      <c r="AG2168" s="2">
        <f t="shared" ref="AG2168" si="21761">AF2168/$AH2168</f>
        <v>2.1052631578947368E-2</v>
      </c>
      <c r="AH2168" s="12">
        <v>190</v>
      </c>
      <c r="AI2168" s="1" t="str">
        <f t="shared" si="21231"/>
        <v>White</v>
      </c>
    </row>
    <row r="2169" spans="1:35" x14ac:dyDescent="0.2">
      <c r="A2169" s="1">
        <v>42</v>
      </c>
      <c r="B2169" s="1">
        <v>67</v>
      </c>
      <c r="C2169" s="1">
        <v>42067</v>
      </c>
      <c r="D2169" s="12">
        <v>401</v>
      </c>
      <c r="E2169" s="2">
        <f t="shared" si="21219"/>
        <v>0.783203125</v>
      </c>
      <c r="F2169" s="12">
        <v>18</v>
      </c>
      <c r="G2169" s="2">
        <f t="shared" si="21219"/>
        <v>3.515625E-2</v>
      </c>
      <c r="H2169" s="12">
        <v>7</v>
      </c>
      <c r="I2169" s="2">
        <f t="shared" ref="I2169" si="21762">H2169/$P2169</f>
        <v>1.3671875E-2</v>
      </c>
      <c r="J2169" s="12">
        <v>85</v>
      </c>
      <c r="K2169" s="2">
        <f t="shared" ref="K2169" si="21763">J2169/$P2169</f>
        <v>0.166015625</v>
      </c>
      <c r="L2169" s="12">
        <v>2</v>
      </c>
      <c r="M2169" s="2">
        <f t="shared" ref="M2169" si="21764">L2169/$P2169</f>
        <v>3.90625E-3</v>
      </c>
      <c r="N2169" s="12">
        <v>0</v>
      </c>
      <c r="O2169" s="2">
        <f t="shared" ref="O2169" si="21765">N2169/$P2169</f>
        <v>0</v>
      </c>
      <c r="P2169" s="12">
        <v>512</v>
      </c>
      <c r="R2169" s="12">
        <v>777</v>
      </c>
      <c r="S2169" s="2">
        <f t="shared" si="21224"/>
        <v>0.76627218934911245</v>
      </c>
      <c r="T2169" s="12">
        <v>78</v>
      </c>
      <c r="U2169" s="2">
        <f t="shared" si="21224"/>
        <v>7.6923076923076927E-2</v>
      </c>
      <c r="V2169" s="12">
        <v>42</v>
      </c>
      <c r="W2169" s="2">
        <f t="shared" ref="W2169" si="21766">V2169/$AH2169</f>
        <v>4.142011834319527E-2</v>
      </c>
      <c r="X2169" s="12">
        <v>97</v>
      </c>
      <c r="Y2169" s="2">
        <f t="shared" ref="Y2169" si="21767">X2169/$AH2169</f>
        <v>9.5660749506903356E-2</v>
      </c>
      <c r="Z2169" s="12">
        <v>1</v>
      </c>
      <c r="AA2169" s="2">
        <f t="shared" ref="AA2169" si="21768">Z2169/$AH2169</f>
        <v>9.8619329388560163E-4</v>
      </c>
      <c r="AB2169" s="12">
        <v>0</v>
      </c>
      <c r="AC2169" s="2">
        <f t="shared" ref="AC2169" si="21769">AB2169/$AH2169</f>
        <v>0</v>
      </c>
      <c r="AD2169" s="12">
        <v>3</v>
      </c>
      <c r="AE2169" s="2">
        <f t="shared" ref="AE2169" si="21770">AD2169/$AH2169</f>
        <v>2.9585798816568047E-3</v>
      </c>
      <c r="AF2169" s="12">
        <v>16</v>
      </c>
      <c r="AG2169" s="2">
        <f t="shared" ref="AG2169" si="21771">AF2169/$AH2169</f>
        <v>1.5779092702169626E-2</v>
      </c>
      <c r="AH2169" s="12">
        <v>1014</v>
      </c>
      <c r="AI2169" s="1" t="str">
        <f t="shared" si="21231"/>
        <v>White</v>
      </c>
    </row>
    <row r="2170" spans="1:35" x14ac:dyDescent="0.2">
      <c r="A2170" s="1">
        <v>42</v>
      </c>
      <c r="B2170" s="1">
        <v>68</v>
      </c>
      <c r="C2170" s="1">
        <v>42068</v>
      </c>
      <c r="D2170" s="12">
        <v>232</v>
      </c>
      <c r="E2170" s="2">
        <f t="shared" si="21219"/>
        <v>0.78114478114478114</v>
      </c>
      <c r="F2170" s="12">
        <v>14</v>
      </c>
      <c r="G2170" s="2">
        <f t="shared" si="21219"/>
        <v>4.7138047138047139E-2</v>
      </c>
      <c r="H2170" s="12">
        <v>2</v>
      </c>
      <c r="I2170" s="2">
        <f t="shared" ref="I2170" si="21772">H2170/$P2170</f>
        <v>6.7340067340067337E-3</v>
      </c>
      <c r="J2170" s="12">
        <v>48</v>
      </c>
      <c r="K2170" s="2">
        <f t="shared" ref="K2170" si="21773">J2170/$P2170</f>
        <v>0.16161616161616163</v>
      </c>
      <c r="L2170" s="12">
        <v>1</v>
      </c>
      <c r="M2170" s="2">
        <f t="shared" ref="M2170" si="21774">L2170/$P2170</f>
        <v>3.3670033670033669E-3</v>
      </c>
      <c r="N2170" s="12">
        <v>0</v>
      </c>
      <c r="O2170" s="2">
        <f t="shared" ref="O2170" si="21775">N2170/$P2170</f>
        <v>0</v>
      </c>
      <c r="P2170" s="12">
        <v>297</v>
      </c>
      <c r="R2170" s="12">
        <v>1330</v>
      </c>
      <c r="S2170" s="2">
        <f t="shared" si="21224"/>
        <v>0.78558771411695216</v>
      </c>
      <c r="T2170" s="12">
        <v>93</v>
      </c>
      <c r="U2170" s="2">
        <f t="shared" si="21224"/>
        <v>5.493207324276432E-2</v>
      </c>
      <c r="V2170" s="12">
        <v>70</v>
      </c>
      <c r="W2170" s="2">
        <f t="shared" ref="W2170" si="21776">V2170/$AH2170</f>
        <v>4.1346721795629059E-2</v>
      </c>
      <c r="X2170" s="12">
        <v>166</v>
      </c>
      <c r="Y2170" s="2">
        <f t="shared" ref="Y2170" si="21777">X2170/$AH2170</f>
        <v>9.8050797401063206E-2</v>
      </c>
      <c r="Z2170" s="12">
        <v>1</v>
      </c>
      <c r="AA2170" s="2">
        <f t="shared" ref="AA2170" si="21778">Z2170/$AH2170</f>
        <v>5.9066745422327229E-4</v>
      </c>
      <c r="AB2170" s="12">
        <v>0</v>
      </c>
      <c r="AC2170" s="2">
        <f t="shared" ref="AC2170" si="21779">AB2170/$AH2170</f>
        <v>0</v>
      </c>
      <c r="AD2170" s="12">
        <v>5</v>
      </c>
      <c r="AE2170" s="2">
        <f t="shared" ref="AE2170" si="21780">AD2170/$AH2170</f>
        <v>2.9533372711163615E-3</v>
      </c>
      <c r="AF2170" s="12">
        <v>27</v>
      </c>
      <c r="AG2170" s="2">
        <f t="shared" ref="AG2170" si="21781">AF2170/$AH2170</f>
        <v>1.5948021264028351E-2</v>
      </c>
      <c r="AH2170" s="12">
        <v>1693</v>
      </c>
      <c r="AI2170" s="1" t="str">
        <f t="shared" si="21231"/>
        <v>White</v>
      </c>
    </row>
    <row r="2171" spans="1:35" x14ac:dyDescent="0.2">
      <c r="A2171" s="1">
        <v>42</v>
      </c>
      <c r="B2171" s="1">
        <v>69</v>
      </c>
      <c r="C2171" s="1">
        <v>42069</v>
      </c>
      <c r="D2171" s="12">
        <v>94</v>
      </c>
      <c r="E2171" s="2">
        <f t="shared" si="21219"/>
        <v>0.61038961038961037</v>
      </c>
      <c r="F2171" s="12">
        <v>16</v>
      </c>
      <c r="G2171" s="2">
        <f t="shared" si="21219"/>
        <v>0.1038961038961039</v>
      </c>
      <c r="H2171" s="12">
        <v>8</v>
      </c>
      <c r="I2171" s="2">
        <f t="shared" ref="I2171" si="21782">H2171/$P2171</f>
        <v>5.1948051948051951E-2</v>
      </c>
      <c r="J2171" s="12">
        <v>34</v>
      </c>
      <c r="K2171" s="2">
        <f t="shared" ref="K2171" si="21783">J2171/$P2171</f>
        <v>0.22077922077922077</v>
      </c>
      <c r="L2171" s="12">
        <v>1</v>
      </c>
      <c r="M2171" s="2">
        <f t="shared" ref="M2171" si="21784">L2171/$P2171</f>
        <v>6.4935064935064939E-3</v>
      </c>
      <c r="N2171" s="12">
        <v>1</v>
      </c>
      <c r="O2171" s="2">
        <f t="shared" ref="O2171" si="21785">N2171/$P2171</f>
        <v>6.4935064935064939E-3</v>
      </c>
      <c r="P2171" s="12">
        <v>154</v>
      </c>
      <c r="R2171" s="12">
        <v>151</v>
      </c>
      <c r="S2171" s="2">
        <f t="shared" si="21224"/>
        <v>0.52068965517241383</v>
      </c>
      <c r="T2171" s="12">
        <v>23</v>
      </c>
      <c r="U2171" s="2">
        <f t="shared" si="21224"/>
        <v>7.9310344827586213E-2</v>
      </c>
      <c r="V2171" s="12">
        <v>17</v>
      </c>
      <c r="W2171" s="2">
        <f t="shared" ref="W2171" si="21786">V2171/$AH2171</f>
        <v>5.8620689655172413E-2</v>
      </c>
      <c r="X2171" s="12">
        <v>87</v>
      </c>
      <c r="Y2171" s="2">
        <f t="shared" ref="Y2171" si="21787">X2171/$AH2171</f>
        <v>0.3</v>
      </c>
      <c r="Z2171" s="12">
        <v>1</v>
      </c>
      <c r="AA2171" s="2">
        <f t="shared" ref="AA2171" si="21788">Z2171/$AH2171</f>
        <v>3.4482758620689655E-3</v>
      </c>
      <c r="AB2171" s="12">
        <v>0</v>
      </c>
      <c r="AC2171" s="2">
        <f t="shared" ref="AC2171" si="21789">AB2171/$AH2171</f>
        <v>0</v>
      </c>
      <c r="AD2171" s="12">
        <v>3</v>
      </c>
      <c r="AE2171" s="2">
        <f t="shared" ref="AE2171" si="21790">AD2171/$AH2171</f>
        <v>1.0344827586206896E-2</v>
      </c>
      <c r="AF2171" s="12">
        <v>9</v>
      </c>
      <c r="AG2171" s="2">
        <f t="shared" ref="AG2171" si="21791">AF2171/$AH2171</f>
        <v>3.1034482758620689E-2</v>
      </c>
      <c r="AH2171" s="12">
        <v>290</v>
      </c>
      <c r="AI2171" s="1" t="str">
        <f t="shared" si="21231"/>
        <v>White</v>
      </c>
    </row>
    <row r="2172" spans="1:35" x14ac:dyDescent="0.2">
      <c r="A2172" s="1">
        <v>43</v>
      </c>
      <c r="B2172" s="1">
        <v>1</v>
      </c>
      <c r="C2172" s="1">
        <v>43001</v>
      </c>
      <c r="D2172" s="12">
        <v>260</v>
      </c>
      <c r="E2172" s="2">
        <f t="shared" si="21219"/>
        <v>0.72625698324022347</v>
      </c>
      <c r="F2172" s="12">
        <v>29</v>
      </c>
      <c r="G2172" s="2">
        <f t="shared" si="21219"/>
        <v>8.1005586592178769E-2</v>
      </c>
      <c r="H2172" s="12">
        <v>16</v>
      </c>
      <c r="I2172" s="2">
        <f t="shared" ref="I2172" si="21792">H2172/$P2172</f>
        <v>4.4692737430167599E-2</v>
      </c>
      <c r="J2172" s="12">
        <v>48</v>
      </c>
      <c r="K2172" s="2">
        <f t="shared" ref="K2172" si="21793">J2172/$P2172</f>
        <v>0.13407821229050279</v>
      </c>
      <c r="L2172" s="12">
        <v>5</v>
      </c>
      <c r="M2172" s="2">
        <f t="shared" ref="M2172" si="21794">L2172/$P2172</f>
        <v>1.3966480446927373E-2</v>
      </c>
      <c r="N2172" s="12">
        <v>0</v>
      </c>
      <c r="O2172" s="2">
        <f t="shared" ref="O2172" si="21795">N2172/$P2172</f>
        <v>0</v>
      </c>
      <c r="P2172" s="12">
        <v>358</v>
      </c>
      <c r="R2172" s="12">
        <v>787</v>
      </c>
      <c r="S2172" s="2">
        <f t="shared" si="21224"/>
        <v>0.7685546875</v>
      </c>
      <c r="T2172" s="12">
        <v>122</v>
      </c>
      <c r="U2172" s="2">
        <f t="shared" si="21224"/>
        <v>0.119140625</v>
      </c>
      <c r="V2172" s="12">
        <v>45</v>
      </c>
      <c r="W2172" s="2">
        <f t="shared" ref="W2172" si="21796">V2172/$AH2172</f>
        <v>4.39453125E-2</v>
      </c>
      <c r="X2172" s="12">
        <v>39</v>
      </c>
      <c r="Y2172" s="2">
        <f t="shared" ref="Y2172" si="21797">X2172/$AH2172</f>
        <v>3.80859375E-2</v>
      </c>
      <c r="Z2172" s="12">
        <v>0</v>
      </c>
      <c r="AA2172" s="2">
        <f t="shared" ref="AA2172" si="21798">Z2172/$AH2172</f>
        <v>0</v>
      </c>
      <c r="AB2172" s="12">
        <v>0</v>
      </c>
      <c r="AC2172" s="2">
        <f t="shared" ref="AC2172" si="21799">AB2172/$AH2172</f>
        <v>0</v>
      </c>
      <c r="AD2172" s="12">
        <v>2</v>
      </c>
      <c r="AE2172" s="2">
        <f t="shared" ref="AE2172" si="21800">AD2172/$AH2172</f>
        <v>1.953125E-3</v>
      </c>
      <c r="AF2172" s="12">
        <v>27</v>
      </c>
      <c r="AG2172" s="2">
        <f t="shared" ref="AG2172" si="21801">AF2172/$AH2172</f>
        <v>2.63671875E-2</v>
      </c>
      <c r="AH2172" s="12">
        <v>1024</v>
      </c>
      <c r="AI2172" s="1" t="str">
        <f t="shared" si="21231"/>
        <v>White</v>
      </c>
    </row>
    <row r="2173" spans="1:35" x14ac:dyDescent="0.2">
      <c r="A2173" s="1">
        <v>43</v>
      </c>
      <c r="B2173" s="1">
        <v>2</v>
      </c>
      <c r="C2173" s="1">
        <v>43002</v>
      </c>
      <c r="D2173" s="12">
        <v>231</v>
      </c>
      <c r="E2173" s="2">
        <f t="shared" si="21219"/>
        <v>0.79109589041095896</v>
      </c>
      <c r="F2173" s="12">
        <v>14</v>
      </c>
      <c r="G2173" s="2">
        <f t="shared" si="21219"/>
        <v>4.7945205479452052E-2</v>
      </c>
      <c r="H2173" s="12">
        <v>0</v>
      </c>
      <c r="I2173" s="2">
        <f t="shared" ref="I2173" si="21802">H2173/$P2173</f>
        <v>0</v>
      </c>
      <c r="J2173" s="12">
        <v>47</v>
      </c>
      <c r="K2173" s="2">
        <f t="shared" ref="K2173" si="21803">J2173/$P2173</f>
        <v>0.16095890410958905</v>
      </c>
      <c r="L2173" s="12">
        <v>0</v>
      </c>
      <c r="M2173" s="2">
        <f t="shared" ref="M2173" si="21804">L2173/$P2173</f>
        <v>0</v>
      </c>
      <c r="N2173" s="12">
        <v>0</v>
      </c>
      <c r="O2173" s="2">
        <f t="shared" ref="O2173" si="21805">N2173/$P2173</f>
        <v>0</v>
      </c>
      <c r="P2173" s="12">
        <v>292</v>
      </c>
      <c r="R2173" s="12">
        <v>1120</v>
      </c>
      <c r="S2173" s="2">
        <f t="shared" si="21224"/>
        <v>0.84464555052790347</v>
      </c>
      <c r="T2173" s="12">
        <v>40</v>
      </c>
      <c r="U2173" s="2">
        <f t="shared" si="21224"/>
        <v>3.0165912518853696E-2</v>
      </c>
      <c r="V2173" s="12">
        <v>85</v>
      </c>
      <c r="W2173" s="2">
        <f t="shared" ref="W2173" si="21806">V2173/$AH2173</f>
        <v>6.4102564102564097E-2</v>
      </c>
      <c r="X2173" s="12">
        <v>56</v>
      </c>
      <c r="Y2173" s="2">
        <f t="shared" ref="Y2173" si="21807">X2173/$AH2173</f>
        <v>4.2232277526395176E-2</v>
      </c>
      <c r="Z2173" s="12">
        <v>0</v>
      </c>
      <c r="AA2173" s="2">
        <f t="shared" ref="AA2173" si="21808">Z2173/$AH2173</f>
        <v>0</v>
      </c>
      <c r="AB2173" s="12">
        <v>0</v>
      </c>
      <c r="AC2173" s="2">
        <f t="shared" ref="AC2173" si="21809">AB2173/$AH2173</f>
        <v>0</v>
      </c>
      <c r="AD2173" s="12">
        <v>2</v>
      </c>
      <c r="AE2173" s="2">
        <f t="shared" ref="AE2173" si="21810">AD2173/$AH2173</f>
        <v>1.5082956259426848E-3</v>
      </c>
      <c r="AF2173" s="12">
        <v>22</v>
      </c>
      <c r="AG2173" s="2">
        <f t="shared" ref="AG2173" si="21811">AF2173/$AH2173</f>
        <v>1.6591251885369532E-2</v>
      </c>
      <c r="AH2173" s="12">
        <v>1326</v>
      </c>
      <c r="AI2173" s="1" t="str">
        <f t="shared" si="21231"/>
        <v>White</v>
      </c>
    </row>
    <row r="2174" spans="1:35" x14ac:dyDescent="0.2">
      <c r="A2174" s="1">
        <v>43</v>
      </c>
      <c r="B2174" s="1">
        <v>3</v>
      </c>
      <c r="C2174" s="1">
        <v>43003</v>
      </c>
      <c r="D2174" s="12">
        <v>217</v>
      </c>
      <c r="E2174" s="2">
        <f t="shared" si="21219"/>
        <v>0.78057553956834536</v>
      </c>
      <c r="F2174" s="12">
        <v>14</v>
      </c>
      <c r="G2174" s="2">
        <f t="shared" si="21219"/>
        <v>5.0359712230215826E-2</v>
      </c>
      <c r="H2174" s="12">
        <v>1</v>
      </c>
      <c r="I2174" s="2">
        <f t="shared" ref="I2174" si="21812">H2174/$P2174</f>
        <v>3.5971223021582736E-3</v>
      </c>
      <c r="J2174" s="12">
        <v>46</v>
      </c>
      <c r="K2174" s="2">
        <f t="shared" ref="K2174" si="21813">J2174/$P2174</f>
        <v>0.16546762589928057</v>
      </c>
      <c r="L2174" s="12">
        <v>0</v>
      </c>
      <c r="M2174" s="2">
        <f t="shared" ref="M2174" si="21814">L2174/$P2174</f>
        <v>0</v>
      </c>
      <c r="N2174" s="12">
        <v>0</v>
      </c>
      <c r="O2174" s="2">
        <f t="shared" ref="O2174" si="21815">N2174/$P2174</f>
        <v>0</v>
      </c>
      <c r="P2174" s="12">
        <v>278</v>
      </c>
      <c r="R2174" s="12">
        <v>522</v>
      </c>
      <c r="S2174" s="2">
        <f t="shared" si="21224"/>
        <v>0.89383561643835618</v>
      </c>
      <c r="T2174" s="12">
        <v>13</v>
      </c>
      <c r="U2174" s="2">
        <f t="shared" si="21224"/>
        <v>2.2260273972602738E-2</v>
      </c>
      <c r="V2174" s="12">
        <v>19</v>
      </c>
      <c r="W2174" s="2">
        <f t="shared" ref="W2174" si="21816">V2174/$AH2174</f>
        <v>3.2534246575342464E-2</v>
      </c>
      <c r="X2174" s="12">
        <v>20</v>
      </c>
      <c r="Y2174" s="2">
        <f t="shared" ref="Y2174" si="21817">X2174/$AH2174</f>
        <v>3.4246575342465752E-2</v>
      </c>
      <c r="Z2174" s="12">
        <v>0</v>
      </c>
      <c r="AA2174" s="2">
        <f t="shared" ref="AA2174" si="21818">Z2174/$AH2174</f>
        <v>0</v>
      </c>
      <c r="AB2174" s="12">
        <v>0</v>
      </c>
      <c r="AC2174" s="2">
        <f t="shared" ref="AC2174" si="21819">AB2174/$AH2174</f>
        <v>0</v>
      </c>
      <c r="AD2174" s="12">
        <v>1</v>
      </c>
      <c r="AE2174" s="2">
        <f t="shared" ref="AE2174" si="21820">AD2174/$AH2174</f>
        <v>1.7123287671232876E-3</v>
      </c>
      <c r="AF2174" s="12">
        <v>8</v>
      </c>
      <c r="AG2174" s="2">
        <f t="shared" ref="AG2174" si="21821">AF2174/$AH2174</f>
        <v>1.3698630136986301E-2</v>
      </c>
      <c r="AH2174" s="12">
        <v>584</v>
      </c>
      <c r="AI2174" s="1" t="str">
        <f t="shared" si="21231"/>
        <v>White</v>
      </c>
    </row>
    <row r="2175" spans="1:35" x14ac:dyDescent="0.2">
      <c r="A2175" s="1">
        <v>43</v>
      </c>
      <c r="B2175" s="1">
        <v>4</v>
      </c>
      <c r="C2175" s="1">
        <v>43004</v>
      </c>
      <c r="D2175" s="12">
        <v>279</v>
      </c>
      <c r="E2175" s="2">
        <f t="shared" si="21219"/>
        <v>0.70632911392405062</v>
      </c>
      <c r="F2175" s="12">
        <v>19</v>
      </c>
      <c r="G2175" s="2">
        <f t="shared" si="21219"/>
        <v>4.810126582278481E-2</v>
      </c>
      <c r="H2175" s="12">
        <v>5</v>
      </c>
      <c r="I2175" s="2">
        <f t="shared" ref="I2175" si="21822">H2175/$P2175</f>
        <v>1.2658227848101266E-2</v>
      </c>
      <c r="J2175" s="12">
        <v>88</v>
      </c>
      <c r="K2175" s="2">
        <f t="shared" ref="K2175" si="21823">J2175/$P2175</f>
        <v>0.22278481012658227</v>
      </c>
      <c r="L2175" s="12">
        <v>3</v>
      </c>
      <c r="M2175" s="2">
        <f t="shared" ref="M2175" si="21824">L2175/$P2175</f>
        <v>7.5949367088607592E-3</v>
      </c>
      <c r="N2175" s="12">
        <v>1</v>
      </c>
      <c r="O2175" s="2">
        <f t="shared" ref="O2175" si="21825">N2175/$P2175</f>
        <v>2.5316455696202532E-3</v>
      </c>
      <c r="P2175" s="12">
        <v>395</v>
      </c>
      <c r="R2175" s="12">
        <v>443</v>
      </c>
      <c r="S2175" s="2">
        <f t="shared" si="21224"/>
        <v>0.85192307692307689</v>
      </c>
      <c r="T2175" s="12">
        <v>24</v>
      </c>
      <c r="U2175" s="2">
        <f t="shared" si="21224"/>
        <v>4.6153846153846156E-2</v>
      </c>
      <c r="V2175" s="12">
        <v>21</v>
      </c>
      <c r="W2175" s="2">
        <f t="shared" ref="W2175" si="21826">V2175/$AH2175</f>
        <v>4.0384615384615387E-2</v>
      </c>
      <c r="X2175" s="12">
        <v>22</v>
      </c>
      <c r="Y2175" s="2">
        <f t="shared" ref="Y2175" si="21827">X2175/$AH2175</f>
        <v>4.230769230769231E-2</v>
      </c>
      <c r="Z2175" s="12">
        <v>0</v>
      </c>
      <c r="AA2175" s="2">
        <f t="shared" ref="AA2175" si="21828">Z2175/$AH2175</f>
        <v>0</v>
      </c>
      <c r="AB2175" s="12">
        <v>1</v>
      </c>
      <c r="AC2175" s="2">
        <f t="shared" ref="AC2175" si="21829">AB2175/$AH2175</f>
        <v>1.9230769230769232E-3</v>
      </c>
      <c r="AD2175" s="12">
        <v>1</v>
      </c>
      <c r="AE2175" s="2">
        <f t="shared" ref="AE2175" si="21830">AD2175/$AH2175</f>
        <v>1.9230769230769232E-3</v>
      </c>
      <c r="AF2175" s="12">
        <v>7</v>
      </c>
      <c r="AG2175" s="2">
        <f t="shared" ref="AG2175" si="21831">AF2175/$AH2175</f>
        <v>1.3461538461538462E-2</v>
      </c>
      <c r="AH2175" s="12">
        <v>520</v>
      </c>
      <c r="AI2175" s="1" t="str">
        <f t="shared" si="21231"/>
        <v>White</v>
      </c>
    </row>
    <row r="2176" spans="1:35" x14ac:dyDescent="0.2">
      <c r="A2176" s="1">
        <v>43</v>
      </c>
      <c r="B2176" s="1">
        <v>5</v>
      </c>
      <c r="C2176" s="1">
        <v>43005</v>
      </c>
      <c r="D2176" s="12">
        <v>228</v>
      </c>
      <c r="E2176" s="2">
        <f t="shared" si="21219"/>
        <v>0.78892733564013839</v>
      </c>
      <c r="F2176" s="12">
        <v>10</v>
      </c>
      <c r="G2176" s="2">
        <f t="shared" si="21219"/>
        <v>3.4602076124567477E-2</v>
      </c>
      <c r="H2176" s="12">
        <v>2</v>
      </c>
      <c r="I2176" s="2">
        <f t="shared" ref="I2176" si="21832">H2176/$P2176</f>
        <v>6.920415224913495E-3</v>
      </c>
      <c r="J2176" s="12">
        <v>47</v>
      </c>
      <c r="K2176" s="2">
        <f t="shared" ref="K2176" si="21833">J2176/$P2176</f>
        <v>0.16262975778546712</v>
      </c>
      <c r="L2176" s="12">
        <v>1</v>
      </c>
      <c r="M2176" s="2">
        <f t="shared" ref="M2176" si="21834">L2176/$P2176</f>
        <v>3.4602076124567475E-3</v>
      </c>
      <c r="N2176" s="12">
        <v>1</v>
      </c>
      <c r="O2176" s="2">
        <f t="shared" ref="O2176" si="21835">N2176/$P2176</f>
        <v>3.4602076124567475E-3</v>
      </c>
      <c r="P2176" s="12">
        <v>289</v>
      </c>
      <c r="R2176" s="12">
        <v>919</v>
      </c>
      <c r="S2176" s="2">
        <f t="shared" si="21224"/>
        <v>0.74654752233956134</v>
      </c>
      <c r="T2176" s="12">
        <v>191</v>
      </c>
      <c r="U2176" s="2">
        <f t="shared" si="21224"/>
        <v>0.15515840779853776</v>
      </c>
      <c r="V2176" s="12">
        <v>50</v>
      </c>
      <c r="W2176" s="2">
        <f t="shared" ref="W2176" si="21836">V2176/$AH2176</f>
        <v>4.0617384240454912E-2</v>
      </c>
      <c r="X2176" s="12">
        <v>46</v>
      </c>
      <c r="Y2176" s="2">
        <f t="shared" ref="Y2176" si="21837">X2176/$AH2176</f>
        <v>3.736799350121852E-2</v>
      </c>
      <c r="Z2176" s="12">
        <v>1</v>
      </c>
      <c r="AA2176" s="2">
        <f t="shared" ref="AA2176" si="21838">Z2176/$AH2176</f>
        <v>8.1234768480909826E-4</v>
      </c>
      <c r="AB2176" s="12">
        <v>0</v>
      </c>
      <c r="AC2176" s="2">
        <f t="shared" ref="AC2176" si="21839">AB2176/$AH2176</f>
        <v>0</v>
      </c>
      <c r="AD2176" s="12">
        <v>2</v>
      </c>
      <c r="AE2176" s="2">
        <f t="shared" ref="AE2176" si="21840">AD2176/$AH2176</f>
        <v>1.6246953696181965E-3</v>
      </c>
      <c r="AF2176" s="12">
        <v>23</v>
      </c>
      <c r="AG2176" s="2">
        <f t="shared" ref="AG2176" si="21841">AF2176/$AH2176</f>
        <v>1.868399675060926E-2</v>
      </c>
      <c r="AH2176" s="12">
        <v>1231</v>
      </c>
      <c r="AI2176" s="1" t="str">
        <f t="shared" si="21231"/>
        <v>White</v>
      </c>
    </row>
    <row r="2177" spans="1:35" x14ac:dyDescent="0.2">
      <c r="A2177" s="1">
        <v>43</v>
      </c>
      <c r="B2177" s="1">
        <v>6</v>
      </c>
      <c r="C2177" s="1">
        <v>43006</v>
      </c>
      <c r="D2177" s="12">
        <v>146</v>
      </c>
      <c r="E2177" s="2">
        <f t="shared" si="21219"/>
        <v>0.66666666666666663</v>
      </c>
      <c r="F2177" s="12">
        <v>20</v>
      </c>
      <c r="G2177" s="2">
        <f t="shared" si="21219"/>
        <v>9.1324200913242004E-2</v>
      </c>
      <c r="H2177" s="12">
        <v>11</v>
      </c>
      <c r="I2177" s="2">
        <f t="shared" ref="I2177" si="21842">H2177/$P2177</f>
        <v>5.0228310502283102E-2</v>
      </c>
      <c r="J2177" s="12">
        <v>36</v>
      </c>
      <c r="K2177" s="2">
        <f t="shared" ref="K2177" si="21843">J2177/$P2177</f>
        <v>0.16438356164383561</v>
      </c>
      <c r="L2177" s="12">
        <v>4</v>
      </c>
      <c r="M2177" s="2">
        <f t="shared" ref="M2177" si="21844">L2177/$P2177</f>
        <v>1.8264840182648401E-2</v>
      </c>
      <c r="N2177" s="12">
        <v>2</v>
      </c>
      <c r="O2177" s="2">
        <f t="shared" ref="O2177" si="21845">N2177/$P2177</f>
        <v>9.1324200913242004E-3</v>
      </c>
      <c r="P2177" s="12">
        <v>219</v>
      </c>
      <c r="R2177" s="12">
        <v>894</v>
      </c>
      <c r="S2177" s="2">
        <f t="shared" si="21224"/>
        <v>0.82396313364055296</v>
      </c>
      <c r="T2177" s="12">
        <v>36</v>
      </c>
      <c r="U2177" s="2">
        <f t="shared" si="21224"/>
        <v>3.3179723502304151E-2</v>
      </c>
      <c r="V2177" s="12">
        <v>53</v>
      </c>
      <c r="W2177" s="2">
        <f t="shared" ref="W2177" si="21846">V2177/$AH2177</f>
        <v>4.8847926267281107E-2</v>
      </c>
      <c r="X2177" s="12">
        <v>77</v>
      </c>
      <c r="Y2177" s="2">
        <f t="shared" ref="Y2177" si="21847">X2177/$AH2177</f>
        <v>7.0967741935483872E-2</v>
      </c>
      <c r="Z2177" s="12">
        <v>1</v>
      </c>
      <c r="AA2177" s="2">
        <f t="shared" ref="AA2177" si="21848">Z2177/$AH2177</f>
        <v>9.2165898617511521E-4</v>
      </c>
      <c r="AB2177" s="12">
        <v>0</v>
      </c>
      <c r="AC2177" s="2">
        <f t="shared" ref="AC2177" si="21849">AB2177/$AH2177</f>
        <v>0</v>
      </c>
      <c r="AD2177" s="12">
        <v>3</v>
      </c>
      <c r="AE2177" s="2">
        <f t="shared" ref="AE2177" si="21850">AD2177/$AH2177</f>
        <v>2.7649769585253456E-3</v>
      </c>
      <c r="AF2177" s="12">
        <v>22</v>
      </c>
      <c r="AG2177" s="2">
        <f t="shared" ref="AG2177" si="21851">AF2177/$AH2177</f>
        <v>2.0276497695852536E-2</v>
      </c>
      <c r="AH2177" s="12">
        <v>1085</v>
      </c>
      <c r="AI2177" s="1" t="str">
        <f t="shared" si="21231"/>
        <v>White</v>
      </c>
    </row>
    <row r="2178" spans="1:35" x14ac:dyDescent="0.2">
      <c r="A2178" s="1">
        <v>43</v>
      </c>
      <c r="B2178" s="1">
        <v>7</v>
      </c>
      <c r="C2178" s="1">
        <v>43007</v>
      </c>
      <c r="D2178" s="12">
        <v>238</v>
      </c>
      <c r="E2178" s="2">
        <f t="shared" si="21219"/>
        <v>0.76038338658146964</v>
      </c>
      <c r="F2178" s="12">
        <v>23</v>
      </c>
      <c r="G2178" s="2">
        <f t="shared" si="21219"/>
        <v>7.3482428115015971E-2</v>
      </c>
      <c r="H2178" s="12">
        <v>5</v>
      </c>
      <c r="I2178" s="2">
        <f t="shared" ref="I2178" si="21852">H2178/$P2178</f>
        <v>1.5974440894568689E-2</v>
      </c>
      <c r="J2178" s="12">
        <v>43</v>
      </c>
      <c r="K2178" s="2">
        <f t="shared" ref="K2178" si="21853">J2178/$P2178</f>
        <v>0.13738019169329074</v>
      </c>
      <c r="L2178" s="12">
        <v>2</v>
      </c>
      <c r="M2178" s="2">
        <f t="shared" ref="M2178" si="21854">L2178/$P2178</f>
        <v>6.3897763578274758E-3</v>
      </c>
      <c r="N2178" s="12">
        <v>2</v>
      </c>
      <c r="O2178" s="2">
        <f t="shared" ref="O2178" si="21855">N2178/$P2178</f>
        <v>6.3897763578274758E-3</v>
      </c>
      <c r="P2178" s="12">
        <v>313</v>
      </c>
      <c r="R2178" s="12">
        <v>995</v>
      </c>
      <c r="S2178" s="2">
        <f t="shared" si="21224"/>
        <v>0.83683767872161485</v>
      </c>
      <c r="T2178" s="12">
        <v>40</v>
      </c>
      <c r="U2178" s="2">
        <f t="shared" si="21224"/>
        <v>3.3641715727502103E-2</v>
      </c>
      <c r="V2178" s="12">
        <v>72</v>
      </c>
      <c r="W2178" s="2">
        <f t="shared" ref="W2178" si="21856">V2178/$AH2178</f>
        <v>6.0555088309503784E-2</v>
      </c>
      <c r="X2178" s="12">
        <v>55</v>
      </c>
      <c r="Y2178" s="2">
        <f t="shared" ref="Y2178" si="21857">X2178/$AH2178</f>
        <v>4.6257359125315388E-2</v>
      </c>
      <c r="Z2178" s="12">
        <v>1</v>
      </c>
      <c r="AA2178" s="2">
        <f t="shared" ref="AA2178" si="21858">Z2178/$AH2178</f>
        <v>8.4104289318755253E-4</v>
      </c>
      <c r="AB2178" s="12">
        <v>0</v>
      </c>
      <c r="AC2178" s="2">
        <f t="shared" ref="AC2178" si="21859">AB2178/$AH2178</f>
        <v>0</v>
      </c>
      <c r="AD2178" s="12">
        <v>1</v>
      </c>
      <c r="AE2178" s="2">
        <f t="shared" ref="AE2178" si="21860">AD2178/$AH2178</f>
        <v>8.4104289318755253E-4</v>
      </c>
      <c r="AF2178" s="12">
        <v>26</v>
      </c>
      <c r="AG2178" s="2">
        <f t="shared" ref="AG2178" si="21861">AF2178/$AH2178</f>
        <v>2.1867115222876366E-2</v>
      </c>
      <c r="AH2178" s="12">
        <v>1189</v>
      </c>
      <c r="AI2178" s="1" t="str">
        <f t="shared" si="21231"/>
        <v>White</v>
      </c>
    </row>
    <row r="2179" spans="1:35" x14ac:dyDescent="0.2">
      <c r="A2179" s="1">
        <v>43</v>
      </c>
      <c r="B2179" s="1">
        <v>8</v>
      </c>
      <c r="C2179" s="1">
        <v>43008</v>
      </c>
      <c r="D2179" s="12">
        <v>280</v>
      </c>
      <c r="E2179" s="2">
        <f t="shared" ref="E2179:G2242" si="21862">D2179/$P2179</f>
        <v>0.76712328767123283</v>
      </c>
      <c r="F2179" s="12">
        <v>27</v>
      </c>
      <c r="G2179" s="2">
        <f t="shared" si="21862"/>
        <v>7.3972602739726029E-2</v>
      </c>
      <c r="H2179" s="12">
        <v>2</v>
      </c>
      <c r="I2179" s="2">
        <f t="shared" ref="I2179" si="21863">H2179/$P2179</f>
        <v>5.4794520547945206E-3</v>
      </c>
      <c r="J2179" s="12">
        <v>52</v>
      </c>
      <c r="K2179" s="2">
        <f t="shared" ref="K2179" si="21864">J2179/$P2179</f>
        <v>0.14246575342465753</v>
      </c>
      <c r="L2179" s="12">
        <v>3</v>
      </c>
      <c r="M2179" s="2">
        <f t="shared" ref="M2179" si="21865">L2179/$P2179</f>
        <v>8.21917808219178E-3</v>
      </c>
      <c r="N2179" s="12">
        <v>1</v>
      </c>
      <c r="O2179" s="2">
        <f t="shared" ref="O2179" si="21866">N2179/$P2179</f>
        <v>2.7397260273972603E-3</v>
      </c>
      <c r="P2179" s="12">
        <v>365</v>
      </c>
      <c r="R2179" s="12">
        <v>229</v>
      </c>
      <c r="S2179" s="2">
        <f t="shared" ref="S2179:U2242" si="21867">R2179/$AH2179</f>
        <v>0.81205673758865249</v>
      </c>
      <c r="T2179" s="12">
        <v>16</v>
      </c>
      <c r="U2179" s="2">
        <f t="shared" si="21867"/>
        <v>5.6737588652482268E-2</v>
      </c>
      <c r="V2179" s="12">
        <v>13</v>
      </c>
      <c r="W2179" s="2">
        <f t="shared" ref="W2179" si="21868">V2179/$AH2179</f>
        <v>4.6099290780141841E-2</v>
      </c>
      <c r="X2179" s="12">
        <v>17</v>
      </c>
      <c r="Y2179" s="2">
        <f t="shared" ref="Y2179" si="21869">X2179/$AH2179</f>
        <v>6.0283687943262408E-2</v>
      </c>
      <c r="Z2179" s="12">
        <v>0</v>
      </c>
      <c r="AA2179" s="2">
        <f t="shared" ref="AA2179" si="21870">Z2179/$AH2179</f>
        <v>0</v>
      </c>
      <c r="AB2179" s="12">
        <v>0</v>
      </c>
      <c r="AC2179" s="2">
        <f t="shared" ref="AC2179" si="21871">AB2179/$AH2179</f>
        <v>0</v>
      </c>
      <c r="AD2179" s="12">
        <v>1</v>
      </c>
      <c r="AE2179" s="2">
        <f t="shared" ref="AE2179" si="21872">AD2179/$AH2179</f>
        <v>3.5460992907801418E-3</v>
      </c>
      <c r="AF2179" s="12">
        <v>5</v>
      </c>
      <c r="AG2179" s="2">
        <f t="shared" ref="AG2179" si="21873">AF2179/$AH2179</f>
        <v>1.7730496453900711E-2</v>
      </c>
      <c r="AH2179" s="12">
        <v>282</v>
      </c>
      <c r="AI2179" s="1" t="str">
        <f t="shared" ref="AI2179:AI2242" si="21874">IF(S2179 &gt; 0.5,"White",IF(U2179 &gt;0.5,"AA",IF(W2179 &gt; 0.5,"Hisp","Mixed")))</f>
        <v>White</v>
      </c>
    </row>
    <row r="2180" spans="1:35" x14ac:dyDescent="0.2">
      <c r="A2180" s="1">
        <v>43</v>
      </c>
      <c r="B2180" s="1">
        <v>9</v>
      </c>
      <c r="C2180" s="1">
        <v>43009</v>
      </c>
      <c r="D2180" s="12">
        <v>177</v>
      </c>
      <c r="E2180" s="2">
        <f t="shared" si="21862"/>
        <v>0.73443983402489632</v>
      </c>
      <c r="F2180" s="12">
        <v>19</v>
      </c>
      <c r="G2180" s="2">
        <f t="shared" si="21862"/>
        <v>7.8838174273858919E-2</v>
      </c>
      <c r="H2180" s="12">
        <v>2</v>
      </c>
      <c r="I2180" s="2">
        <f t="shared" ref="I2180" si="21875">H2180/$P2180</f>
        <v>8.2987551867219917E-3</v>
      </c>
      <c r="J2180" s="12">
        <v>42</v>
      </c>
      <c r="K2180" s="2">
        <f t="shared" ref="K2180" si="21876">J2180/$P2180</f>
        <v>0.17427385892116182</v>
      </c>
      <c r="L2180" s="12">
        <v>1</v>
      </c>
      <c r="M2180" s="2">
        <f t="shared" ref="M2180" si="21877">L2180/$P2180</f>
        <v>4.1493775933609959E-3</v>
      </c>
      <c r="N2180" s="12">
        <v>0</v>
      </c>
      <c r="O2180" s="2">
        <f t="shared" ref="O2180" si="21878">N2180/$P2180</f>
        <v>0</v>
      </c>
      <c r="P2180" s="12">
        <v>241</v>
      </c>
      <c r="R2180" s="12">
        <v>522</v>
      </c>
      <c r="S2180" s="2">
        <f t="shared" si="21867"/>
        <v>0.89230769230769236</v>
      </c>
      <c r="T2180" s="12">
        <v>13</v>
      </c>
      <c r="U2180" s="2">
        <f t="shared" si="21867"/>
        <v>2.2222222222222223E-2</v>
      </c>
      <c r="V2180" s="12">
        <v>19</v>
      </c>
      <c r="W2180" s="2">
        <f t="shared" ref="W2180" si="21879">V2180/$AH2180</f>
        <v>3.2478632478632481E-2</v>
      </c>
      <c r="X2180" s="12">
        <v>20</v>
      </c>
      <c r="Y2180" s="2">
        <f t="shared" ref="Y2180" si="21880">X2180/$AH2180</f>
        <v>3.4188034188034191E-2</v>
      </c>
      <c r="Z2180" s="12">
        <v>0</v>
      </c>
      <c r="AA2180" s="2">
        <f t="shared" ref="AA2180" si="21881">Z2180/$AH2180</f>
        <v>0</v>
      </c>
      <c r="AB2180" s="12">
        <v>0</v>
      </c>
      <c r="AC2180" s="2">
        <f t="shared" ref="AC2180" si="21882">AB2180/$AH2180</f>
        <v>0</v>
      </c>
      <c r="AD2180" s="12">
        <v>1</v>
      </c>
      <c r="AE2180" s="2">
        <f t="shared" ref="AE2180" si="21883">AD2180/$AH2180</f>
        <v>1.7094017094017094E-3</v>
      </c>
      <c r="AF2180" s="12">
        <v>8</v>
      </c>
      <c r="AG2180" s="2">
        <f t="shared" ref="AG2180" si="21884">AF2180/$AH2180</f>
        <v>1.3675213675213675E-2</v>
      </c>
      <c r="AH2180" s="12">
        <v>585</v>
      </c>
      <c r="AI2180" s="1" t="str">
        <f t="shared" si="21874"/>
        <v>White</v>
      </c>
    </row>
    <row r="2181" spans="1:35" x14ac:dyDescent="0.2">
      <c r="A2181" s="1">
        <v>43</v>
      </c>
      <c r="B2181" s="1">
        <v>10</v>
      </c>
      <c r="C2181" s="1">
        <v>43010</v>
      </c>
      <c r="D2181" s="12">
        <v>200</v>
      </c>
      <c r="E2181" s="2">
        <f t="shared" si="21862"/>
        <v>0.77220077220077221</v>
      </c>
      <c r="F2181" s="12">
        <v>22</v>
      </c>
      <c r="G2181" s="2">
        <f t="shared" si="21862"/>
        <v>8.4942084942084939E-2</v>
      </c>
      <c r="H2181" s="12">
        <v>3</v>
      </c>
      <c r="I2181" s="2">
        <f t="shared" ref="I2181" si="21885">H2181/$P2181</f>
        <v>1.1583011583011582E-2</v>
      </c>
      <c r="J2181" s="12">
        <v>33</v>
      </c>
      <c r="K2181" s="2">
        <f t="shared" ref="K2181" si="21886">J2181/$P2181</f>
        <v>0.12741312741312741</v>
      </c>
      <c r="L2181" s="12">
        <v>0</v>
      </c>
      <c r="M2181" s="2">
        <f t="shared" ref="M2181" si="21887">L2181/$P2181</f>
        <v>0</v>
      </c>
      <c r="N2181" s="12">
        <v>0</v>
      </c>
      <c r="O2181" s="2">
        <f t="shared" ref="O2181" si="21888">N2181/$P2181</f>
        <v>0</v>
      </c>
      <c r="P2181" s="12">
        <v>259</v>
      </c>
      <c r="R2181" s="12">
        <v>1780</v>
      </c>
      <c r="S2181" s="2">
        <f t="shared" si="21867"/>
        <v>0.82983682983682983</v>
      </c>
      <c r="T2181" s="12">
        <v>102</v>
      </c>
      <c r="U2181" s="2">
        <f t="shared" si="21867"/>
        <v>4.7552447552447551E-2</v>
      </c>
      <c r="V2181" s="12">
        <v>135</v>
      </c>
      <c r="W2181" s="2">
        <f t="shared" ref="W2181" si="21889">V2181/$AH2181</f>
        <v>6.2937062937062943E-2</v>
      </c>
      <c r="X2181" s="12">
        <v>84</v>
      </c>
      <c r="Y2181" s="2">
        <f t="shared" ref="Y2181" si="21890">X2181/$AH2181</f>
        <v>3.9160839160839164E-2</v>
      </c>
      <c r="Z2181" s="12">
        <v>2</v>
      </c>
      <c r="AA2181" s="2">
        <f t="shared" ref="AA2181" si="21891">Z2181/$AH2181</f>
        <v>9.324009324009324E-4</v>
      </c>
      <c r="AB2181" s="12">
        <v>0</v>
      </c>
      <c r="AC2181" s="2">
        <f t="shared" ref="AC2181" si="21892">AB2181/$AH2181</f>
        <v>0</v>
      </c>
      <c r="AD2181" s="12">
        <v>5</v>
      </c>
      <c r="AE2181" s="2">
        <f t="shared" ref="AE2181" si="21893">AD2181/$AH2181</f>
        <v>2.331002331002331E-3</v>
      </c>
      <c r="AF2181" s="12">
        <v>38</v>
      </c>
      <c r="AG2181" s="2">
        <f t="shared" ref="AG2181" si="21894">AF2181/$AH2181</f>
        <v>1.7715617715617717E-2</v>
      </c>
      <c r="AH2181" s="12">
        <v>2145</v>
      </c>
      <c r="AI2181" s="1" t="str">
        <f t="shared" si="21874"/>
        <v>White</v>
      </c>
    </row>
    <row r="2182" spans="1:35" x14ac:dyDescent="0.2">
      <c r="A2182" s="1">
        <v>43</v>
      </c>
      <c r="B2182" s="1">
        <v>11</v>
      </c>
      <c r="C2182" s="1">
        <v>43011</v>
      </c>
      <c r="D2182" s="12">
        <v>179</v>
      </c>
      <c r="E2182" s="2">
        <f t="shared" si="21862"/>
        <v>0.7991071428571429</v>
      </c>
      <c r="F2182" s="12">
        <v>11</v>
      </c>
      <c r="G2182" s="2">
        <f t="shared" si="21862"/>
        <v>4.9107142857142856E-2</v>
      </c>
      <c r="H2182" s="12">
        <v>2</v>
      </c>
      <c r="I2182" s="2">
        <f t="shared" ref="I2182" si="21895">H2182/$P2182</f>
        <v>8.9285714285714281E-3</v>
      </c>
      <c r="J2182" s="12">
        <v>30</v>
      </c>
      <c r="K2182" s="2">
        <f t="shared" ref="K2182" si="21896">J2182/$P2182</f>
        <v>0.13392857142857142</v>
      </c>
      <c r="L2182" s="12">
        <v>2</v>
      </c>
      <c r="M2182" s="2">
        <f t="shared" ref="M2182" si="21897">L2182/$P2182</f>
        <v>8.9285714285714281E-3</v>
      </c>
      <c r="N2182" s="12">
        <v>0</v>
      </c>
      <c r="O2182" s="2">
        <f t="shared" ref="O2182" si="21898">N2182/$P2182</f>
        <v>0</v>
      </c>
      <c r="P2182" s="12">
        <v>224</v>
      </c>
      <c r="R2182" s="12">
        <v>719</v>
      </c>
      <c r="S2182" s="2">
        <f t="shared" si="21867"/>
        <v>0.84093567251461987</v>
      </c>
      <c r="T2182" s="12">
        <v>26</v>
      </c>
      <c r="U2182" s="2">
        <f t="shared" si="21867"/>
        <v>3.0409356725146199E-2</v>
      </c>
      <c r="V2182" s="12">
        <v>51</v>
      </c>
      <c r="W2182" s="2">
        <f t="shared" ref="W2182" si="21899">V2182/$AH2182</f>
        <v>5.9649122807017542E-2</v>
      </c>
      <c r="X2182" s="12">
        <v>40</v>
      </c>
      <c r="Y2182" s="2">
        <f t="shared" ref="Y2182" si="21900">X2182/$AH2182</f>
        <v>4.6783625730994149E-2</v>
      </c>
      <c r="Z2182" s="12">
        <v>1</v>
      </c>
      <c r="AA2182" s="2">
        <f t="shared" ref="AA2182" si="21901">Z2182/$AH2182</f>
        <v>1.1695906432748538E-3</v>
      </c>
      <c r="AB2182" s="12">
        <v>0</v>
      </c>
      <c r="AC2182" s="2">
        <f t="shared" ref="AC2182" si="21902">AB2182/$AH2182</f>
        <v>0</v>
      </c>
      <c r="AD2182" s="12">
        <v>3</v>
      </c>
      <c r="AE2182" s="2">
        <f t="shared" ref="AE2182" si="21903">AD2182/$AH2182</f>
        <v>3.5087719298245615E-3</v>
      </c>
      <c r="AF2182" s="12">
        <v>13</v>
      </c>
      <c r="AG2182" s="2">
        <f t="shared" ref="AG2182" si="21904">AF2182/$AH2182</f>
        <v>1.5204678362573099E-2</v>
      </c>
      <c r="AH2182" s="12">
        <v>855</v>
      </c>
      <c r="AI2182" s="1" t="str">
        <f t="shared" si="21874"/>
        <v>White</v>
      </c>
    </row>
    <row r="2183" spans="1:35" x14ac:dyDescent="0.2">
      <c r="A2183" s="1">
        <v>43</v>
      </c>
      <c r="B2183" s="1">
        <v>12</v>
      </c>
      <c r="C2183" s="1">
        <v>43012</v>
      </c>
      <c r="D2183" s="12">
        <v>261</v>
      </c>
      <c r="E2183" s="2">
        <f t="shared" si="21862"/>
        <v>0.74785100286532946</v>
      </c>
      <c r="F2183" s="12">
        <v>15</v>
      </c>
      <c r="G2183" s="2">
        <f t="shared" si="21862"/>
        <v>4.2979942693409739E-2</v>
      </c>
      <c r="H2183" s="12">
        <v>1</v>
      </c>
      <c r="I2183" s="2">
        <f t="shared" ref="I2183" si="21905">H2183/$P2183</f>
        <v>2.8653295128939827E-3</v>
      </c>
      <c r="J2183" s="12">
        <v>71</v>
      </c>
      <c r="K2183" s="2">
        <f t="shared" ref="K2183" si="21906">J2183/$P2183</f>
        <v>0.20343839541547279</v>
      </c>
      <c r="L2183" s="12">
        <v>0</v>
      </c>
      <c r="M2183" s="2">
        <f t="shared" ref="M2183" si="21907">L2183/$P2183</f>
        <v>0</v>
      </c>
      <c r="N2183" s="12">
        <v>1</v>
      </c>
      <c r="O2183" s="2">
        <f t="shared" ref="O2183" si="21908">N2183/$P2183</f>
        <v>2.8653295128939827E-3</v>
      </c>
      <c r="P2183" s="12">
        <v>349</v>
      </c>
      <c r="R2183" s="12">
        <v>99</v>
      </c>
      <c r="S2183" s="2">
        <f t="shared" si="21867"/>
        <v>0.84615384615384615</v>
      </c>
      <c r="T2183" s="12">
        <v>2</v>
      </c>
      <c r="U2183" s="2">
        <f t="shared" si="21867"/>
        <v>1.7094017094017096E-2</v>
      </c>
      <c r="V2183" s="12">
        <v>5</v>
      </c>
      <c r="W2183" s="2">
        <f t="shared" ref="W2183" si="21909">V2183/$AH2183</f>
        <v>4.2735042735042736E-2</v>
      </c>
      <c r="X2183" s="12">
        <v>8</v>
      </c>
      <c r="Y2183" s="2">
        <f t="shared" ref="Y2183" si="21910">X2183/$AH2183</f>
        <v>6.8376068376068383E-2</v>
      </c>
      <c r="Z2183" s="12">
        <v>0</v>
      </c>
      <c r="AA2183" s="2">
        <f t="shared" ref="AA2183" si="21911">Z2183/$AH2183</f>
        <v>0</v>
      </c>
      <c r="AB2183" s="12">
        <v>0</v>
      </c>
      <c r="AC2183" s="2">
        <f t="shared" ref="AC2183" si="21912">AB2183/$AH2183</f>
        <v>0</v>
      </c>
      <c r="AD2183" s="12">
        <v>0</v>
      </c>
      <c r="AE2183" s="2">
        <f t="shared" ref="AE2183" si="21913">AD2183/$AH2183</f>
        <v>0</v>
      </c>
      <c r="AF2183" s="12">
        <v>2</v>
      </c>
      <c r="AG2183" s="2">
        <f t="shared" ref="AG2183" si="21914">AF2183/$AH2183</f>
        <v>1.7094017094017096E-2</v>
      </c>
      <c r="AH2183" s="12">
        <v>117</v>
      </c>
      <c r="AI2183" s="1" t="str">
        <f t="shared" si="21874"/>
        <v>White</v>
      </c>
    </row>
    <row r="2184" spans="1:35" x14ac:dyDescent="0.2">
      <c r="A2184" s="1">
        <v>43</v>
      </c>
      <c r="B2184" s="1">
        <v>13</v>
      </c>
      <c r="C2184" s="1">
        <v>43013</v>
      </c>
      <c r="D2184" s="12">
        <v>118</v>
      </c>
      <c r="E2184" s="2">
        <f t="shared" si="21862"/>
        <v>0.75159235668789814</v>
      </c>
      <c r="F2184" s="12">
        <v>9</v>
      </c>
      <c r="G2184" s="2">
        <f t="shared" si="21862"/>
        <v>5.7324840764331211E-2</v>
      </c>
      <c r="H2184" s="12">
        <v>10</v>
      </c>
      <c r="I2184" s="2">
        <f t="shared" ref="I2184" si="21915">H2184/$P2184</f>
        <v>6.3694267515923567E-2</v>
      </c>
      <c r="J2184" s="12">
        <v>18</v>
      </c>
      <c r="K2184" s="2">
        <f t="shared" ref="K2184" si="21916">J2184/$P2184</f>
        <v>0.11464968152866242</v>
      </c>
      <c r="L2184" s="12">
        <v>1</v>
      </c>
      <c r="M2184" s="2">
        <f t="shared" ref="M2184" si="21917">L2184/$P2184</f>
        <v>6.369426751592357E-3</v>
      </c>
      <c r="N2184" s="12">
        <v>1</v>
      </c>
      <c r="O2184" s="2">
        <f t="shared" ref="O2184" si="21918">N2184/$P2184</f>
        <v>6.369426751592357E-3</v>
      </c>
      <c r="P2184" s="12">
        <v>157</v>
      </c>
      <c r="R2184" s="12">
        <v>354</v>
      </c>
      <c r="S2184" s="2">
        <f t="shared" si="21867"/>
        <v>0.3460410557184751</v>
      </c>
      <c r="T2184" s="12">
        <v>603</v>
      </c>
      <c r="U2184" s="2">
        <f t="shared" si="21867"/>
        <v>0.58944281524926689</v>
      </c>
      <c r="V2184" s="12">
        <v>28</v>
      </c>
      <c r="W2184" s="2">
        <f t="shared" ref="W2184" si="21919">V2184/$AH2184</f>
        <v>2.7370478983382209E-2</v>
      </c>
      <c r="X2184" s="12">
        <v>22</v>
      </c>
      <c r="Y2184" s="2">
        <f t="shared" ref="Y2184" si="21920">X2184/$AH2184</f>
        <v>2.1505376344086023E-2</v>
      </c>
      <c r="Z2184" s="12">
        <v>1</v>
      </c>
      <c r="AA2184" s="2">
        <f t="shared" ref="AA2184" si="21921">Z2184/$AH2184</f>
        <v>9.7751710654936461E-4</v>
      </c>
      <c r="AB2184" s="12">
        <v>0</v>
      </c>
      <c r="AC2184" s="2">
        <f t="shared" ref="AC2184" si="21922">AB2184/$AH2184</f>
        <v>0</v>
      </c>
      <c r="AD2184" s="12">
        <v>2</v>
      </c>
      <c r="AE2184" s="2">
        <f t="shared" ref="AE2184" si="21923">AD2184/$AH2184</f>
        <v>1.9550342130987292E-3</v>
      </c>
      <c r="AF2184" s="12">
        <v>14</v>
      </c>
      <c r="AG2184" s="2">
        <f t="shared" ref="AG2184" si="21924">AF2184/$AH2184</f>
        <v>1.3685239491691105E-2</v>
      </c>
      <c r="AH2184" s="12">
        <v>1023</v>
      </c>
      <c r="AI2184" s="1" t="str">
        <f t="shared" si="21874"/>
        <v>AA</v>
      </c>
    </row>
    <row r="2185" spans="1:35" x14ac:dyDescent="0.2">
      <c r="A2185" s="1">
        <v>43</v>
      </c>
      <c r="B2185" s="1">
        <v>14</v>
      </c>
      <c r="C2185" s="1">
        <v>43014</v>
      </c>
      <c r="D2185" s="12">
        <v>205</v>
      </c>
      <c r="E2185" s="2">
        <f t="shared" si="21862"/>
        <v>0.82329317269076308</v>
      </c>
      <c r="F2185" s="12">
        <v>8</v>
      </c>
      <c r="G2185" s="2">
        <f t="shared" si="21862"/>
        <v>3.2128514056224897E-2</v>
      </c>
      <c r="H2185" s="12">
        <v>0</v>
      </c>
      <c r="I2185" s="2">
        <f t="shared" ref="I2185" si="21925">H2185/$P2185</f>
        <v>0</v>
      </c>
      <c r="J2185" s="12">
        <v>35</v>
      </c>
      <c r="K2185" s="2">
        <f t="shared" ref="K2185" si="21926">J2185/$P2185</f>
        <v>0.14056224899598393</v>
      </c>
      <c r="L2185" s="12">
        <v>0</v>
      </c>
      <c r="M2185" s="2">
        <f t="shared" ref="M2185" si="21927">L2185/$P2185</f>
        <v>0</v>
      </c>
      <c r="N2185" s="12">
        <v>1</v>
      </c>
      <c r="O2185" s="2">
        <f t="shared" ref="O2185" si="21928">N2185/$P2185</f>
        <v>4.0160642570281121E-3</v>
      </c>
      <c r="P2185" s="12">
        <v>249</v>
      </c>
      <c r="R2185" s="12">
        <v>17</v>
      </c>
      <c r="S2185" s="2">
        <f t="shared" si="21867"/>
        <v>0.85</v>
      </c>
      <c r="T2185" s="12">
        <v>0</v>
      </c>
      <c r="U2185" s="2">
        <f t="shared" si="21867"/>
        <v>0</v>
      </c>
      <c r="V2185" s="12">
        <v>1</v>
      </c>
      <c r="W2185" s="2">
        <f t="shared" ref="W2185" si="21929">V2185/$AH2185</f>
        <v>0.05</v>
      </c>
      <c r="X2185" s="12">
        <v>1</v>
      </c>
      <c r="Y2185" s="2">
        <f t="shared" ref="Y2185" si="21930">X2185/$AH2185</f>
        <v>0.05</v>
      </c>
      <c r="Z2185" s="12">
        <v>0</v>
      </c>
      <c r="AA2185" s="2">
        <f t="shared" ref="AA2185" si="21931">Z2185/$AH2185</f>
        <v>0</v>
      </c>
      <c r="AB2185" s="12">
        <v>0</v>
      </c>
      <c r="AC2185" s="2">
        <f t="shared" ref="AC2185" si="21932">AB2185/$AH2185</f>
        <v>0</v>
      </c>
      <c r="AD2185" s="12">
        <v>0</v>
      </c>
      <c r="AE2185" s="2">
        <f t="shared" ref="AE2185" si="21933">AD2185/$AH2185</f>
        <v>0</v>
      </c>
      <c r="AF2185" s="12">
        <v>0</v>
      </c>
      <c r="AG2185" s="2">
        <f t="shared" ref="AG2185" si="21934">AF2185/$AH2185</f>
        <v>0</v>
      </c>
      <c r="AH2185" s="12">
        <v>20</v>
      </c>
      <c r="AI2185" s="1" t="str">
        <f t="shared" si="21874"/>
        <v>White</v>
      </c>
    </row>
    <row r="2186" spans="1:35" x14ac:dyDescent="0.2">
      <c r="A2186" s="1">
        <v>43</v>
      </c>
      <c r="B2186" s="1">
        <v>15</v>
      </c>
      <c r="C2186" s="1">
        <v>43015</v>
      </c>
      <c r="D2186" s="12">
        <v>202</v>
      </c>
      <c r="E2186" s="2">
        <f t="shared" si="21862"/>
        <v>0.82113821138211385</v>
      </c>
      <c r="F2186" s="12">
        <v>8</v>
      </c>
      <c r="G2186" s="2">
        <f t="shared" si="21862"/>
        <v>3.2520325203252036E-2</v>
      </c>
      <c r="H2186" s="12">
        <v>2</v>
      </c>
      <c r="I2186" s="2">
        <f t="shared" ref="I2186" si="21935">H2186/$P2186</f>
        <v>8.130081300813009E-3</v>
      </c>
      <c r="J2186" s="12">
        <v>33</v>
      </c>
      <c r="K2186" s="2">
        <f t="shared" ref="K2186" si="21936">J2186/$P2186</f>
        <v>0.13414634146341464</v>
      </c>
      <c r="L2186" s="12">
        <v>0</v>
      </c>
      <c r="M2186" s="2">
        <f t="shared" ref="M2186" si="21937">L2186/$P2186</f>
        <v>0</v>
      </c>
      <c r="N2186" s="12">
        <v>1</v>
      </c>
      <c r="O2186" s="2">
        <f t="shared" ref="O2186" si="21938">N2186/$P2186</f>
        <v>4.0650406504065045E-3</v>
      </c>
      <c r="P2186" s="12">
        <v>246</v>
      </c>
      <c r="R2186" s="12">
        <v>597</v>
      </c>
      <c r="S2186" s="2">
        <f t="shared" si="21867"/>
        <v>0.74718397997496866</v>
      </c>
      <c r="T2186" s="12">
        <v>124</v>
      </c>
      <c r="U2186" s="2">
        <f t="shared" si="21867"/>
        <v>0.15519399249061328</v>
      </c>
      <c r="V2186" s="12">
        <v>32</v>
      </c>
      <c r="W2186" s="2">
        <f t="shared" ref="W2186" si="21939">V2186/$AH2186</f>
        <v>4.005006257822278E-2</v>
      </c>
      <c r="X2186" s="12">
        <v>30</v>
      </c>
      <c r="Y2186" s="2">
        <f t="shared" ref="Y2186" si="21940">X2186/$AH2186</f>
        <v>3.7546933667083858E-2</v>
      </c>
      <c r="Z2186" s="12">
        <v>1</v>
      </c>
      <c r="AA2186" s="2">
        <f t="shared" ref="AA2186" si="21941">Z2186/$AH2186</f>
        <v>1.2515644555694619E-3</v>
      </c>
      <c r="AB2186" s="12">
        <v>0</v>
      </c>
      <c r="AC2186" s="2">
        <f t="shared" ref="AC2186" si="21942">AB2186/$AH2186</f>
        <v>0</v>
      </c>
      <c r="AD2186" s="12">
        <v>1</v>
      </c>
      <c r="AE2186" s="2">
        <f t="shared" ref="AE2186" si="21943">AD2186/$AH2186</f>
        <v>1.2515644555694619E-3</v>
      </c>
      <c r="AF2186" s="12">
        <v>15</v>
      </c>
      <c r="AG2186" s="2">
        <f t="shared" ref="AG2186" si="21944">AF2186/$AH2186</f>
        <v>1.8773466833541929E-2</v>
      </c>
      <c r="AH2186" s="12">
        <v>799</v>
      </c>
      <c r="AI2186" s="1" t="str">
        <f t="shared" si="21874"/>
        <v>White</v>
      </c>
    </row>
    <row r="2187" spans="1:35" x14ac:dyDescent="0.2">
      <c r="A2187" s="1">
        <v>43</v>
      </c>
      <c r="B2187" s="1">
        <v>16</v>
      </c>
      <c r="C2187" s="1">
        <v>43016</v>
      </c>
      <c r="D2187" s="12">
        <v>221</v>
      </c>
      <c r="E2187" s="2">
        <f t="shared" si="21862"/>
        <v>0.80363636363636359</v>
      </c>
      <c r="F2187" s="12">
        <v>12</v>
      </c>
      <c r="G2187" s="2">
        <f t="shared" si="21862"/>
        <v>4.363636363636364E-2</v>
      </c>
      <c r="H2187" s="12">
        <v>2</v>
      </c>
      <c r="I2187" s="2">
        <f t="shared" ref="I2187" si="21945">H2187/$P2187</f>
        <v>7.2727272727272727E-3</v>
      </c>
      <c r="J2187" s="12">
        <v>39</v>
      </c>
      <c r="K2187" s="2">
        <f t="shared" ref="K2187" si="21946">J2187/$P2187</f>
        <v>0.14181818181818182</v>
      </c>
      <c r="L2187" s="12">
        <v>0</v>
      </c>
      <c r="M2187" s="2">
        <f t="shared" ref="M2187" si="21947">L2187/$P2187</f>
        <v>0</v>
      </c>
      <c r="N2187" s="12">
        <v>1</v>
      </c>
      <c r="O2187" s="2">
        <f t="shared" ref="O2187" si="21948">N2187/$P2187</f>
        <v>3.6363636363636364E-3</v>
      </c>
      <c r="P2187" s="12">
        <v>275</v>
      </c>
      <c r="R2187" s="12">
        <v>746</v>
      </c>
      <c r="S2187" s="2">
        <f t="shared" si="21867"/>
        <v>0.83538633818589025</v>
      </c>
      <c r="T2187" s="12">
        <v>49</v>
      </c>
      <c r="U2187" s="2">
        <f t="shared" si="21867"/>
        <v>5.4871220604703244E-2</v>
      </c>
      <c r="V2187" s="12">
        <v>42</v>
      </c>
      <c r="W2187" s="2">
        <f t="shared" ref="W2187" si="21949">V2187/$AH2187</f>
        <v>4.7032474804031353E-2</v>
      </c>
      <c r="X2187" s="12">
        <v>35</v>
      </c>
      <c r="Y2187" s="2">
        <f t="shared" ref="Y2187" si="21950">X2187/$AH2187</f>
        <v>3.9193729003359462E-2</v>
      </c>
      <c r="Z2187" s="12">
        <v>2</v>
      </c>
      <c r="AA2187" s="2">
        <f t="shared" ref="AA2187" si="21951">Z2187/$AH2187</f>
        <v>2.2396416573348264E-3</v>
      </c>
      <c r="AB2187" s="12">
        <v>0</v>
      </c>
      <c r="AC2187" s="2">
        <f t="shared" ref="AC2187" si="21952">AB2187/$AH2187</f>
        <v>0</v>
      </c>
      <c r="AD2187" s="12">
        <v>1</v>
      </c>
      <c r="AE2187" s="2">
        <f t="shared" ref="AE2187" si="21953">AD2187/$AH2187</f>
        <v>1.1198208286674132E-3</v>
      </c>
      <c r="AF2187" s="12">
        <v>21</v>
      </c>
      <c r="AG2187" s="2">
        <f t="shared" ref="AG2187" si="21954">AF2187/$AH2187</f>
        <v>2.3516237402015677E-2</v>
      </c>
      <c r="AH2187" s="12">
        <v>893</v>
      </c>
      <c r="AI2187" s="1" t="str">
        <f t="shared" si="21874"/>
        <v>White</v>
      </c>
    </row>
    <row r="2188" spans="1:35" x14ac:dyDescent="0.2">
      <c r="A2188" s="1">
        <v>43</v>
      </c>
      <c r="B2188" s="1">
        <v>17</v>
      </c>
      <c r="C2188" s="1">
        <v>43017</v>
      </c>
      <c r="D2188" s="12">
        <v>224</v>
      </c>
      <c r="E2188" s="2">
        <f t="shared" si="21862"/>
        <v>0.70219435736677116</v>
      </c>
      <c r="F2188" s="12">
        <v>18</v>
      </c>
      <c r="G2188" s="2">
        <f t="shared" si="21862"/>
        <v>5.6426332288401257E-2</v>
      </c>
      <c r="H2188" s="12">
        <v>1</v>
      </c>
      <c r="I2188" s="2">
        <f t="shared" ref="I2188" si="21955">H2188/$P2188</f>
        <v>3.134796238244514E-3</v>
      </c>
      <c r="J2188" s="12">
        <v>74</v>
      </c>
      <c r="K2188" s="2">
        <f t="shared" ref="K2188" si="21956">J2188/$P2188</f>
        <v>0.23197492163009403</v>
      </c>
      <c r="L2188" s="12">
        <v>2</v>
      </c>
      <c r="M2188" s="2">
        <f t="shared" ref="M2188" si="21957">L2188/$P2188</f>
        <v>6.269592476489028E-3</v>
      </c>
      <c r="N2188" s="12">
        <v>0</v>
      </c>
      <c r="O2188" s="2">
        <f t="shared" ref="O2188" si="21958">N2188/$P2188</f>
        <v>0</v>
      </c>
      <c r="P2188" s="12">
        <v>319</v>
      </c>
      <c r="R2188" s="12">
        <v>912</v>
      </c>
      <c r="S2188" s="2">
        <f t="shared" si="21867"/>
        <v>0.86692015209125473</v>
      </c>
      <c r="T2188" s="12">
        <v>21</v>
      </c>
      <c r="U2188" s="2">
        <f t="shared" si="21867"/>
        <v>1.9961977186311788E-2</v>
      </c>
      <c r="V2188" s="12">
        <v>40</v>
      </c>
      <c r="W2188" s="2">
        <f t="shared" ref="W2188" si="21959">V2188/$AH2188</f>
        <v>3.8022813688212927E-2</v>
      </c>
      <c r="X2188" s="12">
        <v>61</v>
      </c>
      <c r="Y2188" s="2">
        <f t="shared" ref="Y2188" si="21960">X2188/$AH2188</f>
        <v>5.7984790874524718E-2</v>
      </c>
      <c r="Z2188" s="12">
        <v>1</v>
      </c>
      <c r="AA2188" s="2">
        <f t="shared" ref="AA2188" si="21961">Z2188/$AH2188</f>
        <v>9.5057034220532319E-4</v>
      </c>
      <c r="AB2188" s="12">
        <v>0</v>
      </c>
      <c r="AC2188" s="2">
        <f t="shared" ref="AC2188" si="21962">AB2188/$AH2188</f>
        <v>0</v>
      </c>
      <c r="AD2188" s="12">
        <v>3</v>
      </c>
      <c r="AE2188" s="2">
        <f t="shared" ref="AE2188" si="21963">AD2188/$AH2188</f>
        <v>2.8517110266159697E-3</v>
      </c>
      <c r="AF2188" s="12">
        <v>15</v>
      </c>
      <c r="AG2188" s="2">
        <f t="shared" ref="AG2188" si="21964">AF2188/$AH2188</f>
        <v>1.4258555133079848E-2</v>
      </c>
      <c r="AH2188" s="12">
        <v>1052</v>
      </c>
      <c r="AI2188" s="1" t="str">
        <f t="shared" si="21874"/>
        <v>White</v>
      </c>
    </row>
    <row r="2189" spans="1:35" x14ac:dyDescent="0.2">
      <c r="A2189" s="1">
        <v>43</v>
      </c>
      <c r="B2189" s="1">
        <v>18</v>
      </c>
      <c r="C2189" s="1">
        <v>43018</v>
      </c>
      <c r="D2189" s="12">
        <v>251</v>
      </c>
      <c r="E2189" s="2">
        <f t="shared" si="21862"/>
        <v>0.7583081570996979</v>
      </c>
      <c r="F2189" s="12">
        <v>15</v>
      </c>
      <c r="G2189" s="2">
        <f t="shared" si="21862"/>
        <v>4.5317220543806644E-2</v>
      </c>
      <c r="H2189" s="12">
        <v>5</v>
      </c>
      <c r="I2189" s="2">
        <f t="shared" ref="I2189" si="21965">H2189/$P2189</f>
        <v>1.5105740181268883E-2</v>
      </c>
      <c r="J2189" s="12">
        <v>59</v>
      </c>
      <c r="K2189" s="2">
        <f t="shared" ref="K2189" si="21966">J2189/$P2189</f>
        <v>0.1782477341389728</v>
      </c>
      <c r="L2189" s="12">
        <v>1</v>
      </c>
      <c r="M2189" s="2">
        <f t="shared" ref="M2189" si="21967">L2189/$P2189</f>
        <v>3.0211480362537764E-3</v>
      </c>
      <c r="N2189" s="12">
        <v>0</v>
      </c>
      <c r="O2189" s="2">
        <f t="shared" ref="O2189" si="21968">N2189/$P2189</f>
        <v>0</v>
      </c>
      <c r="P2189" s="12">
        <v>331</v>
      </c>
      <c r="R2189" s="12">
        <v>782</v>
      </c>
      <c r="S2189" s="2">
        <f t="shared" si="21867"/>
        <v>0.87964004499437576</v>
      </c>
      <c r="T2189" s="12">
        <v>21</v>
      </c>
      <c r="U2189" s="2">
        <f t="shared" si="21867"/>
        <v>2.3622047244094488E-2</v>
      </c>
      <c r="V2189" s="12">
        <v>34</v>
      </c>
      <c r="W2189" s="2">
        <f t="shared" ref="W2189" si="21969">V2189/$AH2189</f>
        <v>3.8245219347581551E-2</v>
      </c>
      <c r="X2189" s="12">
        <v>40</v>
      </c>
      <c r="Y2189" s="2">
        <f t="shared" ref="Y2189" si="21970">X2189/$AH2189</f>
        <v>4.4994375703037118E-2</v>
      </c>
      <c r="Z2189" s="12">
        <v>0</v>
      </c>
      <c r="AA2189" s="2">
        <f t="shared" ref="AA2189" si="21971">Z2189/$AH2189</f>
        <v>0</v>
      </c>
      <c r="AB2189" s="12">
        <v>0</v>
      </c>
      <c r="AC2189" s="2">
        <f t="shared" ref="AC2189" si="21972">AB2189/$AH2189</f>
        <v>0</v>
      </c>
      <c r="AD2189" s="12">
        <v>1</v>
      </c>
      <c r="AE2189" s="2">
        <f t="shared" ref="AE2189" si="21973">AD2189/$AH2189</f>
        <v>1.1248593925759281E-3</v>
      </c>
      <c r="AF2189" s="12">
        <v>10</v>
      </c>
      <c r="AG2189" s="2">
        <f t="shared" ref="AG2189" si="21974">AF2189/$AH2189</f>
        <v>1.1248593925759279E-2</v>
      </c>
      <c r="AH2189" s="12">
        <v>889</v>
      </c>
      <c r="AI2189" s="1" t="str">
        <f t="shared" si="21874"/>
        <v>White</v>
      </c>
    </row>
    <row r="2190" spans="1:35" x14ac:dyDescent="0.2">
      <c r="A2190" s="1">
        <v>43</v>
      </c>
      <c r="B2190" s="1">
        <v>19</v>
      </c>
      <c r="C2190" s="1">
        <v>43019</v>
      </c>
      <c r="D2190" s="12">
        <v>144</v>
      </c>
      <c r="E2190" s="2">
        <f t="shared" si="21862"/>
        <v>0.66976744186046511</v>
      </c>
      <c r="F2190" s="12">
        <v>12</v>
      </c>
      <c r="G2190" s="2">
        <f t="shared" si="21862"/>
        <v>5.5813953488372092E-2</v>
      </c>
      <c r="H2190" s="12">
        <v>3</v>
      </c>
      <c r="I2190" s="2">
        <f t="shared" ref="I2190" si="21975">H2190/$P2190</f>
        <v>1.3953488372093023E-2</v>
      </c>
      <c r="J2190" s="12">
        <v>55</v>
      </c>
      <c r="K2190" s="2">
        <f t="shared" ref="K2190" si="21976">J2190/$P2190</f>
        <v>0.2558139534883721</v>
      </c>
      <c r="L2190" s="12">
        <v>1</v>
      </c>
      <c r="M2190" s="2">
        <f t="shared" ref="M2190" si="21977">L2190/$P2190</f>
        <v>4.6511627906976744E-3</v>
      </c>
      <c r="N2190" s="12">
        <v>0</v>
      </c>
      <c r="O2190" s="2">
        <f t="shared" ref="O2190" si="21978">N2190/$P2190</f>
        <v>0</v>
      </c>
      <c r="P2190" s="12">
        <v>215</v>
      </c>
      <c r="R2190" s="12">
        <v>550</v>
      </c>
      <c r="S2190" s="2">
        <f t="shared" si="21867"/>
        <v>0.80645161290322576</v>
      </c>
      <c r="T2190" s="12">
        <v>39</v>
      </c>
      <c r="U2190" s="2">
        <f t="shared" si="21867"/>
        <v>5.7184750733137828E-2</v>
      </c>
      <c r="V2190" s="12">
        <v>31</v>
      </c>
      <c r="W2190" s="2">
        <f t="shared" ref="W2190" si="21979">V2190/$AH2190</f>
        <v>4.5454545454545456E-2</v>
      </c>
      <c r="X2190" s="12">
        <v>50</v>
      </c>
      <c r="Y2190" s="2">
        <f t="shared" ref="Y2190" si="21980">X2190/$AH2190</f>
        <v>7.331378299120235E-2</v>
      </c>
      <c r="Z2190" s="12">
        <v>0</v>
      </c>
      <c r="AA2190" s="2">
        <f t="shared" ref="AA2190" si="21981">Z2190/$AH2190</f>
        <v>0</v>
      </c>
      <c r="AB2190" s="12">
        <v>0</v>
      </c>
      <c r="AC2190" s="2">
        <f t="shared" ref="AC2190" si="21982">AB2190/$AH2190</f>
        <v>0</v>
      </c>
      <c r="AD2190" s="12">
        <v>1</v>
      </c>
      <c r="AE2190" s="2">
        <f t="shared" ref="AE2190" si="21983">AD2190/$AH2190</f>
        <v>1.4662756598240469E-3</v>
      </c>
      <c r="AF2190" s="12">
        <v>11</v>
      </c>
      <c r="AG2190" s="2">
        <f t="shared" ref="AG2190" si="21984">AF2190/$AH2190</f>
        <v>1.6129032258064516E-2</v>
      </c>
      <c r="AH2190" s="12">
        <v>682</v>
      </c>
      <c r="AI2190" s="1" t="str">
        <f t="shared" si="21874"/>
        <v>White</v>
      </c>
    </row>
    <row r="2191" spans="1:35" x14ac:dyDescent="0.2">
      <c r="A2191" s="1">
        <v>43</v>
      </c>
      <c r="B2191" s="1">
        <v>20</v>
      </c>
      <c r="C2191" s="1">
        <v>43020</v>
      </c>
      <c r="D2191" s="12">
        <v>210</v>
      </c>
      <c r="E2191" s="2">
        <f t="shared" si="21862"/>
        <v>0.74468085106382975</v>
      </c>
      <c r="F2191" s="12">
        <v>16</v>
      </c>
      <c r="G2191" s="2">
        <f t="shared" si="21862"/>
        <v>5.6737588652482268E-2</v>
      </c>
      <c r="H2191" s="12">
        <v>3</v>
      </c>
      <c r="I2191" s="2">
        <f t="shared" ref="I2191" si="21985">H2191/$P2191</f>
        <v>1.0638297872340425E-2</v>
      </c>
      <c r="J2191" s="12">
        <v>51</v>
      </c>
      <c r="K2191" s="2">
        <f t="shared" ref="K2191" si="21986">J2191/$P2191</f>
        <v>0.18085106382978725</v>
      </c>
      <c r="L2191" s="12">
        <v>2</v>
      </c>
      <c r="M2191" s="2">
        <f t="shared" ref="M2191" si="21987">L2191/$P2191</f>
        <v>7.0921985815602835E-3</v>
      </c>
      <c r="N2191" s="12">
        <v>0</v>
      </c>
      <c r="O2191" s="2">
        <f t="shared" ref="O2191" si="21988">N2191/$P2191</f>
        <v>0</v>
      </c>
      <c r="P2191" s="12">
        <v>282</v>
      </c>
      <c r="R2191" s="12">
        <v>705</v>
      </c>
      <c r="S2191" s="2">
        <f t="shared" si="21867"/>
        <v>0.85662211421628187</v>
      </c>
      <c r="T2191" s="12">
        <v>19</v>
      </c>
      <c r="U2191" s="2">
        <f t="shared" si="21867"/>
        <v>2.3086269744835967E-2</v>
      </c>
      <c r="V2191" s="12">
        <v>39</v>
      </c>
      <c r="W2191" s="2">
        <f t="shared" ref="W2191" si="21989">V2191/$AH2191</f>
        <v>4.7387606318347507E-2</v>
      </c>
      <c r="X2191" s="12">
        <v>44</v>
      </c>
      <c r="Y2191" s="2">
        <f t="shared" ref="Y2191" si="21990">X2191/$AH2191</f>
        <v>5.3462940461725394E-2</v>
      </c>
      <c r="Z2191" s="12">
        <v>0</v>
      </c>
      <c r="AA2191" s="2">
        <f t="shared" ref="AA2191" si="21991">Z2191/$AH2191</f>
        <v>0</v>
      </c>
      <c r="AB2191" s="12">
        <v>0</v>
      </c>
      <c r="AC2191" s="2">
        <f t="shared" ref="AC2191" si="21992">AB2191/$AH2191</f>
        <v>0</v>
      </c>
      <c r="AD2191" s="12">
        <v>1</v>
      </c>
      <c r="AE2191" s="2">
        <f t="shared" ref="AE2191" si="21993">AD2191/$AH2191</f>
        <v>1.215066828675577E-3</v>
      </c>
      <c r="AF2191" s="12">
        <v>15</v>
      </c>
      <c r="AG2191" s="2">
        <f t="shared" ref="AG2191" si="21994">AF2191/$AH2191</f>
        <v>1.8226002430133656E-2</v>
      </c>
      <c r="AH2191" s="12">
        <v>823</v>
      </c>
      <c r="AI2191" s="1" t="str">
        <f t="shared" si="21874"/>
        <v>White</v>
      </c>
    </row>
    <row r="2192" spans="1:35" x14ac:dyDescent="0.2">
      <c r="A2192" s="1">
        <v>43</v>
      </c>
      <c r="B2192" s="1">
        <v>21</v>
      </c>
      <c r="C2192" s="1">
        <v>43021</v>
      </c>
      <c r="D2192" s="12">
        <v>198</v>
      </c>
      <c r="E2192" s="2">
        <f t="shared" si="21862"/>
        <v>0.75</v>
      </c>
      <c r="F2192" s="12">
        <v>18</v>
      </c>
      <c r="G2192" s="2">
        <f t="shared" si="21862"/>
        <v>6.8181818181818177E-2</v>
      </c>
      <c r="H2192" s="12">
        <v>2</v>
      </c>
      <c r="I2192" s="2">
        <f t="shared" ref="I2192" si="21995">H2192/$P2192</f>
        <v>7.575757575757576E-3</v>
      </c>
      <c r="J2192" s="12">
        <v>44</v>
      </c>
      <c r="K2192" s="2">
        <f t="shared" ref="K2192" si="21996">J2192/$P2192</f>
        <v>0.16666666666666666</v>
      </c>
      <c r="L2192" s="12">
        <v>2</v>
      </c>
      <c r="M2192" s="2">
        <f t="shared" ref="M2192" si="21997">L2192/$P2192</f>
        <v>7.575757575757576E-3</v>
      </c>
      <c r="N2192" s="12">
        <v>0</v>
      </c>
      <c r="O2192" s="2">
        <f t="shared" ref="O2192" si="21998">N2192/$P2192</f>
        <v>0</v>
      </c>
      <c r="P2192" s="12">
        <v>264</v>
      </c>
      <c r="R2192" s="12">
        <v>1438</v>
      </c>
      <c r="S2192" s="2">
        <f t="shared" si="21867"/>
        <v>0.84142773551784666</v>
      </c>
      <c r="T2192" s="12">
        <v>52</v>
      </c>
      <c r="U2192" s="2">
        <f t="shared" si="21867"/>
        <v>3.0427150380339378E-2</v>
      </c>
      <c r="V2192" s="12">
        <v>104</v>
      </c>
      <c r="W2192" s="2">
        <f t="shared" ref="W2192" si="21999">V2192/$AH2192</f>
        <v>6.0854300760678756E-2</v>
      </c>
      <c r="X2192" s="12">
        <v>80</v>
      </c>
      <c r="Y2192" s="2">
        <f t="shared" ref="Y2192" si="22000">X2192/$AH2192</f>
        <v>4.6811000585137506E-2</v>
      </c>
      <c r="Z2192" s="12">
        <v>3</v>
      </c>
      <c r="AA2192" s="2">
        <f t="shared" ref="AA2192" si="22001">Z2192/$AH2192</f>
        <v>1.7554125219426564E-3</v>
      </c>
      <c r="AB2192" s="12">
        <v>0</v>
      </c>
      <c r="AC2192" s="2">
        <f t="shared" ref="AC2192" si="22002">AB2192/$AH2192</f>
        <v>0</v>
      </c>
      <c r="AD2192" s="12">
        <v>5</v>
      </c>
      <c r="AE2192" s="2">
        <f t="shared" ref="AE2192" si="22003">AD2192/$AH2192</f>
        <v>2.9256875365710941E-3</v>
      </c>
      <c r="AF2192" s="12">
        <v>26</v>
      </c>
      <c r="AG2192" s="2">
        <f t="shared" ref="AG2192" si="22004">AF2192/$AH2192</f>
        <v>1.5213575190169689E-2</v>
      </c>
      <c r="AH2192" s="12">
        <v>1709</v>
      </c>
      <c r="AI2192" s="1" t="str">
        <f t="shared" si="21874"/>
        <v>White</v>
      </c>
    </row>
    <row r="2193" spans="1:35" x14ac:dyDescent="0.2">
      <c r="A2193" s="1">
        <v>43</v>
      </c>
      <c r="B2193" s="1">
        <v>22</v>
      </c>
      <c r="C2193" s="1">
        <v>43022</v>
      </c>
      <c r="D2193" s="12">
        <v>155</v>
      </c>
      <c r="E2193" s="2">
        <f t="shared" si="21862"/>
        <v>0.68888888888888888</v>
      </c>
      <c r="F2193" s="12">
        <v>17</v>
      </c>
      <c r="G2193" s="2">
        <f t="shared" si="21862"/>
        <v>7.5555555555555556E-2</v>
      </c>
      <c r="H2193" s="12">
        <v>2</v>
      </c>
      <c r="I2193" s="2">
        <f t="shared" ref="I2193" si="22005">H2193/$P2193</f>
        <v>8.8888888888888889E-3</v>
      </c>
      <c r="J2193" s="12">
        <v>51</v>
      </c>
      <c r="K2193" s="2">
        <f t="shared" ref="K2193" si="22006">J2193/$P2193</f>
        <v>0.22666666666666666</v>
      </c>
      <c r="L2193" s="12">
        <v>0</v>
      </c>
      <c r="M2193" s="2">
        <f t="shared" ref="M2193" si="22007">L2193/$P2193</f>
        <v>0</v>
      </c>
      <c r="N2193" s="12">
        <v>0</v>
      </c>
      <c r="O2193" s="2">
        <f t="shared" ref="O2193" si="22008">N2193/$P2193</f>
        <v>0</v>
      </c>
      <c r="P2193" s="12">
        <v>225</v>
      </c>
      <c r="R2193" s="12">
        <v>1043</v>
      </c>
      <c r="S2193" s="2">
        <f t="shared" si="21867"/>
        <v>0.86127167630057799</v>
      </c>
      <c r="T2193" s="12">
        <v>18</v>
      </c>
      <c r="U2193" s="2">
        <f t="shared" si="21867"/>
        <v>1.486374896779521E-2</v>
      </c>
      <c r="V2193" s="12">
        <v>61</v>
      </c>
      <c r="W2193" s="2">
        <f t="shared" ref="W2193" si="22009">V2193/$AH2193</f>
        <v>5.0371593724194877E-2</v>
      </c>
      <c r="X2193" s="12">
        <v>59</v>
      </c>
      <c r="Y2193" s="2">
        <f t="shared" ref="Y2193" si="22010">X2193/$AH2193</f>
        <v>4.8720066061106522E-2</v>
      </c>
      <c r="Z2193" s="12">
        <v>1</v>
      </c>
      <c r="AA2193" s="2">
        <f t="shared" ref="AA2193" si="22011">Z2193/$AH2193</f>
        <v>8.2576383154417832E-4</v>
      </c>
      <c r="AB2193" s="12">
        <v>0</v>
      </c>
      <c r="AC2193" s="2">
        <f t="shared" ref="AC2193" si="22012">AB2193/$AH2193</f>
        <v>0</v>
      </c>
      <c r="AD2193" s="12">
        <v>1</v>
      </c>
      <c r="AE2193" s="2">
        <f t="shared" ref="AE2193" si="22013">AD2193/$AH2193</f>
        <v>8.2576383154417832E-4</v>
      </c>
      <c r="AF2193" s="12">
        <v>27</v>
      </c>
      <c r="AG2193" s="2">
        <f t="shared" ref="AG2193" si="22014">AF2193/$AH2193</f>
        <v>2.2295623451692816E-2</v>
      </c>
      <c r="AH2193" s="12">
        <v>1211</v>
      </c>
      <c r="AI2193" s="1" t="str">
        <f t="shared" si="21874"/>
        <v>White</v>
      </c>
    </row>
    <row r="2194" spans="1:35" x14ac:dyDescent="0.2">
      <c r="A2194" s="1">
        <v>43</v>
      </c>
      <c r="B2194" s="1">
        <v>23</v>
      </c>
      <c r="C2194" s="1">
        <v>43023</v>
      </c>
      <c r="D2194" s="12">
        <v>194</v>
      </c>
      <c r="E2194" s="2">
        <f t="shared" si="21862"/>
        <v>0.83261802575107291</v>
      </c>
      <c r="F2194" s="12">
        <v>9</v>
      </c>
      <c r="G2194" s="2">
        <f t="shared" si="21862"/>
        <v>3.8626609442060089E-2</v>
      </c>
      <c r="H2194" s="12">
        <v>2</v>
      </c>
      <c r="I2194" s="2">
        <f t="shared" ref="I2194" si="22015">H2194/$P2194</f>
        <v>8.5836909871244635E-3</v>
      </c>
      <c r="J2194" s="12">
        <v>28</v>
      </c>
      <c r="K2194" s="2">
        <f t="shared" ref="K2194" si="22016">J2194/$P2194</f>
        <v>0.12017167381974249</v>
      </c>
      <c r="L2194" s="12">
        <v>0</v>
      </c>
      <c r="M2194" s="2">
        <f t="shared" ref="M2194" si="22017">L2194/$P2194</f>
        <v>0</v>
      </c>
      <c r="N2194" s="12">
        <v>1</v>
      </c>
      <c r="O2194" s="2">
        <f t="shared" ref="O2194" si="22018">N2194/$P2194</f>
        <v>4.2918454935622317E-3</v>
      </c>
      <c r="P2194" s="12">
        <v>233</v>
      </c>
      <c r="R2194" s="12">
        <v>613</v>
      </c>
      <c r="S2194" s="2">
        <f t="shared" si="21867"/>
        <v>0.80977542932628799</v>
      </c>
      <c r="T2194" s="12">
        <v>63</v>
      </c>
      <c r="U2194" s="2">
        <f t="shared" si="21867"/>
        <v>8.3223249669749005E-2</v>
      </c>
      <c r="V2194" s="12">
        <v>33</v>
      </c>
      <c r="W2194" s="2">
        <f t="shared" ref="W2194" si="22019">V2194/$AH2194</f>
        <v>4.3593130779392336E-2</v>
      </c>
      <c r="X2194" s="12">
        <v>30</v>
      </c>
      <c r="Y2194" s="2">
        <f t="shared" ref="Y2194" si="22020">X2194/$AH2194</f>
        <v>3.9630118890356669E-2</v>
      </c>
      <c r="Z2194" s="12">
        <v>0</v>
      </c>
      <c r="AA2194" s="2">
        <f t="shared" ref="AA2194" si="22021">Z2194/$AH2194</f>
        <v>0</v>
      </c>
      <c r="AB2194" s="12">
        <v>1</v>
      </c>
      <c r="AC2194" s="2">
        <f t="shared" ref="AC2194" si="22022">AB2194/$AH2194</f>
        <v>1.321003963011889E-3</v>
      </c>
      <c r="AD2194" s="12">
        <v>1</v>
      </c>
      <c r="AE2194" s="2">
        <f t="shared" ref="AE2194" si="22023">AD2194/$AH2194</f>
        <v>1.321003963011889E-3</v>
      </c>
      <c r="AF2194" s="12">
        <v>17</v>
      </c>
      <c r="AG2194" s="2">
        <f t="shared" ref="AG2194" si="22024">AF2194/$AH2194</f>
        <v>2.2457067371202115E-2</v>
      </c>
      <c r="AH2194" s="12">
        <v>757</v>
      </c>
      <c r="AI2194" s="1" t="str">
        <f t="shared" si="21874"/>
        <v>White</v>
      </c>
    </row>
    <row r="2195" spans="1:35" x14ac:dyDescent="0.2">
      <c r="A2195" s="1">
        <v>43</v>
      </c>
      <c r="B2195" s="1">
        <v>24</v>
      </c>
      <c r="C2195" s="1">
        <v>43024</v>
      </c>
      <c r="D2195" s="12">
        <v>207</v>
      </c>
      <c r="E2195" s="2">
        <f t="shared" si="21862"/>
        <v>0.71379310344827585</v>
      </c>
      <c r="F2195" s="12">
        <v>16</v>
      </c>
      <c r="G2195" s="2">
        <f t="shared" si="21862"/>
        <v>5.5172413793103448E-2</v>
      </c>
      <c r="H2195" s="12">
        <v>2</v>
      </c>
      <c r="I2195" s="2">
        <f t="shared" ref="I2195" si="22025">H2195/$P2195</f>
        <v>6.8965517241379309E-3</v>
      </c>
      <c r="J2195" s="12">
        <v>61</v>
      </c>
      <c r="K2195" s="2">
        <f t="shared" ref="K2195" si="22026">J2195/$P2195</f>
        <v>0.2103448275862069</v>
      </c>
      <c r="L2195" s="12">
        <v>1</v>
      </c>
      <c r="M2195" s="2">
        <f t="shared" ref="M2195" si="22027">L2195/$P2195</f>
        <v>3.4482758620689655E-3</v>
      </c>
      <c r="N2195" s="12">
        <v>3</v>
      </c>
      <c r="O2195" s="2">
        <f t="shared" ref="O2195" si="22028">N2195/$P2195</f>
        <v>1.0344827586206896E-2</v>
      </c>
      <c r="P2195" s="12">
        <v>290</v>
      </c>
      <c r="R2195" s="12">
        <v>3425</v>
      </c>
      <c r="S2195" s="2">
        <f t="shared" si="21867"/>
        <v>0.8517781646356628</v>
      </c>
      <c r="T2195" s="12">
        <v>189</v>
      </c>
      <c r="U2195" s="2">
        <f t="shared" si="21867"/>
        <v>4.7003233026610296E-2</v>
      </c>
      <c r="V2195" s="12">
        <v>164</v>
      </c>
      <c r="W2195" s="2">
        <f t="shared" ref="W2195" si="22029">V2195/$AH2195</f>
        <v>4.078587416065655E-2</v>
      </c>
      <c r="X2195" s="12">
        <v>170</v>
      </c>
      <c r="Y2195" s="2">
        <f t="shared" ref="Y2195" si="22030">X2195/$AH2195</f>
        <v>4.2278040288485454E-2</v>
      </c>
      <c r="Z2195" s="12">
        <v>3</v>
      </c>
      <c r="AA2195" s="2">
        <f t="shared" ref="AA2195" si="22031">Z2195/$AH2195</f>
        <v>7.4608306391444918E-4</v>
      </c>
      <c r="AB2195" s="12">
        <v>7</v>
      </c>
      <c r="AC2195" s="2">
        <f t="shared" ref="AC2195" si="22032">AB2195/$AH2195</f>
        <v>1.740860482467048E-3</v>
      </c>
      <c r="AD2195" s="12">
        <v>4</v>
      </c>
      <c r="AE2195" s="2">
        <f t="shared" ref="AE2195" si="22033">AD2195/$AH2195</f>
        <v>9.947774185525989E-4</v>
      </c>
      <c r="AF2195" s="12">
        <v>58</v>
      </c>
      <c r="AG2195" s="2">
        <f t="shared" ref="AG2195" si="22034">AF2195/$AH2195</f>
        <v>1.4424272569012683E-2</v>
      </c>
      <c r="AH2195" s="12">
        <v>4021</v>
      </c>
      <c r="AI2195" s="1" t="str">
        <f t="shared" si="21874"/>
        <v>White</v>
      </c>
    </row>
    <row r="2196" spans="1:35" x14ac:dyDescent="0.2">
      <c r="A2196" s="1">
        <v>43</v>
      </c>
      <c r="B2196" s="1">
        <v>25</v>
      </c>
      <c r="C2196" s="1">
        <v>43025</v>
      </c>
      <c r="D2196" s="12">
        <v>230</v>
      </c>
      <c r="E2196" s="2">
        <f t="shared" si="21862"/>
        <v>0.8098591549295775</v>
      </c>
      <c r="F2196" s="12">
        <v>7</v>
      </c>
      <c r="G2196" s="2">
        <f t="shared" si="21862"/>
        <v>2.464788732394366E-2</v>
      </c>
      <c r="H2196" s="12">
        <v>8</v>
      </c>
      <c r="I2196" s="2">
        <f t="shared" ref="I2196" si="22035">H2196/$P2196</f>
        <v>2.8169014084507043E-2</v>
      </c>
      <c r="J2196" s="12">
        <v>36</v>
      </c>
      <c r="K2196" s="2">
        <f t="shared" ref="K2196" si="22036">J2196/$P2196</f>
        <v>0.12676056338028169</v>
      </c>
      <c r="L2196" s="12">
        <v>2</v>
      </c>
      <c r="M2196" s="2">
        <f t="shared" ref="M2196" si="22037">L2196/$P2196</f>
        <v>7.0422535211267607E-3</v>
      </c>
      <c r="N2196" s="12">
        <v>1</v>
      </c>
      <c r="O2196" s="2">
        <f t="shared" ref="O2196" si="22038">N2196/$P2196</f>
        <v>3.5211267605633804E-3</v>
      </c>
      <c r="P2196" s="12">
        <v>284</v>
      </c>
      <c r="R2196" s="12">
        <v>478</v>
      </c>
      <c r="S2196" s="2">
        <f t="shared" si="21867"/>
        <v>0.79933110367892979</v>
      </c>
      <c r="T2196" s="12">
        <v>54</v>
      </c>
      <c r="U2196" s="2">
        <f t="shared" si="21867"/>
        <v>9.0301003344481601E-2</v>
      </c>
      <c r="V2196" s="12">
        <v>27</v>
      </c>
      <c r="W2196" s="2">
        <f t="shared" ref="W2196" si="22039">V2196/$AH2196</f>
        <v>4.51505016722408E-2</v>
      </c>
      <c r="X2196" s="12">
        <v>24</v>
      </c>
      <c r="Y2196" s="2">
        <f t="shared" ref="Y2196" si="22040">X2196/$AH2196</f>
        <v>4.0133779264214048E-2</v>
      </c>
      <c r="Z2196" s="12">
        <v>0</v>
      </c>
      <c r="AA2196" s="2">
        <f t="shared" ref="AA2196" si="22041">Z2196/$AH2196</f>
        <v>0</v>
      </c>
      <c r="AB2196" s="12">
        <v>0</v>
      </c>
      <c r="AC2196" s="2">
        <f t="shared" ref="AC2196" si="22042">AB2196/$AH2196</f>
        <v>0</v>
      </c>
      <c r="AD2196" s="12">
        <v>1</v>
      </c>
      <c r="AE2196" s="2">
        <f t="shared" ref="AE2196" si="22043">AD2196/$AH2196</f>
        <v>1.6722408026755853E-3</v>
      </c>
      <c r="AF2196" s="12">
        <v>15</v>
      </c>
      <c r="AG2196" s="2">
        <f t="shared" ref="AG2196" si="22044">AF2196/$AH2196</f>
        <v>2.508361204013378E-2</v>
      </c>
      <c r="AH2196" s="12">
        <v>598</v>
      </c>
      <c r="AI2196" s="1" t="str">
        <f t="shared" si="21874"/>
        <v>White</v>
      </c>
    </row>
    <row r="2197" spans="1:35" x14ac:dyDescent="0.2">
      <c r="A2197" s="1">
        <v>43</v>
      </c>
      <c r="B2197" s="1">
        <v>26</v>
      </c>
      <c r="C2197" s="1">
        <v>43026</v>
      </c>
      <c r="D2197" s="12">
        <v>170</v>
      </c>
      <c r="E2197" s="2">
        <f t="shared" si="21862"/>
        <v>0.71129707112970708</v>
      </c>
      <c r="F2197" s="12">
        <v>12</v>
      </c>
      <c r="G2197" s="2">
        <f t="shared" si="21862"/>
        <v>5.0209205020920501E-2</v>
      </c>
      <c r="H2197" s="12">
        <v>0</v>
      </c>
      <c r="I2197" s="2">
        <f t="shared" ref="I2197" si="22045">H2197/$P2197</f>
        <v>0</v>
      </c>
      <c r="J2197" s="12">
        <v>54</v>
      </c>
      <c r="K2197" s="2">
        <f t="shared" ref="K2197" si="22046">J2197/$P2197</f>
        <v>0.22594142259414227</v>
      </c>
      <c r="L2197" s="12">
        <v>1</v>
      </c>
      <c r="M2197" s="2">
        <f t="shared" ref="M2197" si="22047">L2197/$P2197</f>
        <v>4.1841004184100415E-3</v>
      </c>
      <c r="N2197" s="12">
        <v>2</v>
      </c>
      <c r="O2197" s="2">
        <f t="shared" ref="O2197" si="22048">N2197/$P2197</f>
        <v>8.368200836820083E-3</v>
      </c>
      <c r="P2197" s="12">
        <v>239</v>
      </c>
      <c r="R2197" s="12">
        <v>127</v>
      </c>
      <c r="S2197" s="2">
        <f t="shared" si="21867"/>
        <v>0.85810810810810811</v>
      </c>
      <c r="T2197" s="12">
        <v>7</v>
      </c>
      <c r="U2197" s="2">
        <f t="shared" si="21867"/>
        <v>4.72972972972973E-2</v>
      </c>
      <c r="V2197" s="12">
        <v>6</v>
      </c>
      <c r="W2197" s="2">
        <f t="shared" ref="W2197" si="22049">V2197/$AH2197</f>
        <v>4.0540540540540543E-2</v>
      </c>
      <c r="X2197" s="12">
        <v>6</v>
      </c>
      <c r="Y2197" s="2">
        <f t="shared" ref="Y2197" si="22050">X2197/$AH2197</f>
        <v>4.0540540540540543E-2</v>
      </c>
      <c r="Z2197" s="12">
        <v>0</v>
      </c>
      <c r="AA2197" s="2">
        <f t="shared" ref="AA2197" si="22051">Z2197/$AH2197</f>
        <v>0</v>
      </c>
      <c r="AB2197" s="12">
        <v>0</v>
      </c>
      <c r="AC2197" s="2">
        <f t="shared" ref="AC2197" si="22052">AB2197/$AH2197</f>
        <v>0</v>
      </c>
      <c r="AD2197" s="12">
        <v>0</v>
      </c>
      <c r="AE2197" s="2">
        <f t="shared" ref="AE2197" si="22053">AD2197/$AH2197</f>
        <v>0</v>
      </c>
      <c r="AF2197" s="12">
        <v>2</v>
      </c>
      <c r="AG2197" s="2">
        <f t="shared" ref="AG2197" si="22054">AF2197/$AH2197</f>
        <v>1.3513513513513514E-2</v>
      </c>
      <c r="AH2197" s="12">
        <v>148</v>
      </c>
      <c r="AI2197" s="1" t="str">
        <f t="shared" si="21874"/>
        <v>White</v>
      </c>
    </row>
    <row r="2198" spans="1:35" x14ac:dyDescent="0.2">
      <c r="A2198" s="1">
        <v>43</v>
      </c>
      <c r="B2198" s="1">
        <v>27</v>
      </c>
      <c r="C2198" s="1">
        <v>43027</v>
      </c>
      <c r="D2198" s="12">
        <v>183</v>
      </c>
      <c r="E2198" s="2">
        <f t="shared" si="21862"/>
        <v>0.82805429864253388</v>
      </c>
      <c r="F2198" s="12">
        <v>8</v>
      </c>
      <c r="G2198" s="2">
        <f t="shared" si="21862"/>
        <v>3.6199095022624438E-2</v>
      </c>
      <c r="H2198" s="12">
        <v>1</v>
      </c>
      <c r="I2198" s="2">
        <f t="shared" ref="I2198" si="22055">H2198/$P2198</f>
        <v>4.5248868778280547E-3</v>
      </c>
      <c r="J2198" s="12">
        <v>28</v>
      </c>
      <c r="K2198" s="2">
        <f t="shared" ref="K2198" si="22056">J2198/$P2198</f>
        <v>0.12669683257918551</v>
      </c>
      <c r="L2198" s="12">
        <v>1</v>
      </c>
      <c r="M2198" s="2">
        <f t="shared" ref="M2198" si="22057">L2198/$P2198</f>
        <v>4.5248868778280547E-3</v>
      </c>
      <c r="N2198" s="12">
        <v>0</v>
      </c>
      <c r="O2198" s="2">
        <f t="shared" ref="O2198" si="22058">N2198/$P2198</f>
        <v>0</v>
      </c>
      <c r="P2198" s="12">
        <v>221</v>
      </c>
      <c r="R2198" s="12">
        <v>549</v>
      </c>
      <c r="S2198" s="2">
        <f t="shared" si="21867"/>
        <v>0.82308845577211398</v>
      </c>
      <c r="T2198" s="12">
        <v>17</v>
      </c>
      <c r="U2198" s="2">
        <f t="shared" si="21867"/>
        <v>2.5487256371814093E-2</v>
      </c>
      <c r="V2198" s="12">
        <v>39</v>
      </c>
      <c r="W2198" s="2">
        <f t="shared" ref="W2198" si="22059">V2198/$AH2198</f>
        <v>5.8470764617691157E-2</v>
      </c>
      <c r="X2198" s="12">
        <v>50</v>
      </c>
      <c r="Y2198" s="2">
        <f t="shared" ref="Y2198" si="22060">X2198/$AH2198</f>
        <v>7.4962518740629688E-2</v>
      </c>
      <c r="Z2198" s="12">
        <v>0</v>
      </c>
      <c r="AA2198" s="2">
        <f t="shared" ref="AA2198" si="22061">Z2198/$AH2198</f>
        <v>0</v>
      </c>
      <c r="AB2198" s="12">
        <v>0</v>
      </c>
      <c r="AC2198" s="2">
        <f t="shared" ref="AC2198" si="22062">AB2198/$AH2198</f>
        <v>0</v>
      </c>
      <c r="AD2198" s="12">
        <v>0</v>
      </c>
      <c r="AE2198" s="2">
        <f t="shared" ref="AE2198" si="22063">AD2198/$AH2198</f>
        <v>0</v>
      </c>
      <c r="AF2198" s="12">
        <v>13</v>
      </c>
      <c r="AG2198" s="2">
        <f t="shared" ref="AG2198" si="22064">AF2198/$AH2198</f>
        <v>1.9490254872563718E-2</v>
      </c>
      <c r="AH2198" s="12">
        <v>667</v>
      </c>
      <c r="AI2198" s="1" t="str">
        <f t="shared" si="21874"/>
        <v>White</v>
      </c>
    </row>
    <row r="2199" spans="1:35" x14ac:dyDescent="0.2">
      <c r="A2199" s="1">
        <v>43</v>
      </c>
      <c r="B2199" s="1">
        <v>28</v>
      </c>
      <c r="C2199" s="1">
        <v>43028</v>
      </c>
      <c r="D2199" s="12">
        <v>306</v>
      </c>
      <c r="E2199" s="2">
        <f t="shared" si="21862"/>
        <v>0.78061224489795922</v>
      </c>
      <c r="F2199" s="12">
        <v>11</v>
      </c>
      <c r="G2199" s="2">
        <f t="shared" si="21862"/>
        <v>2.8061224489795918E-2</v>
      </c>
      <c r="H2199" s="12">
        <v>1</v>
      </c>
      <c r="I2199" s="2">
        <f t="shared" ref="I2199" si="22065">H2199/$P2199</f>
        <v>2.5510204081632651E-3</v>
      </c>
      <c r="J2199" s="12">
        <v>72</v>
      </c>
      <c r="K2199" s="2">
        <f t="shared" ref="K2199" si="22066">J2199/$P2199</f>
        <v>0.18367346938775511</v>
      </c>
      <c r="L2199" s="12">
        <v>2</v>
      </c>
      <c r="M2199" s="2">
        <f t="shared" ref="M2199" si="22067">L2199/$P2199</f>
        <v>5.1020408163265302E-3</v>
      </c>
      <c r="N2199" s="12">
        <v>0</v>
      </c>
      <c r="O2199" s="2">
        <f t="shared" ref="O2199" si="22068">N2199/$P2199</f>
        <v>0</v>
      </c>
      <c r="P2199" s="12">
        <v>392</v>
      </c>
      <c r="R2199" s="12">
        <v>600</v>
      </c>
      <c r="S2199" s="2">
        <f t="shared" si="21867"/>
        <v>0.87847730600292828</v>
      </c>
      <c r="T2199" s="12">
        <v>16</v>
      </c>
      <c r="U2199" s="2">
        <f t="shared" si="21867"/>
        <v>2.3426061493411421E-2</v>
      </c>
      <c r="V2199" s="12">
        <v>26</v>
      </c>
      <c r="W2199" s="2">
        <f t="shared" ref="W2199" si="22069">V2199/$AH2199</f>
        <v>3.8067349926793559E-2</v>
      </c>
      <c r="X2199" s="12">
        <v>31</v>
      </c>
      <c r="Y2199" s="2">
        <f t="shared" ref="Y2199" si="22070">X2199/$AH2199</f>
        <v>4.5387994143484628E-2</v>
      </c>
      <c r="Z2199" s="12">
        <v>0</v>
      </c>
      <c r="AA2199" s="2">
        <f t="shared" ref="AA2199" si="22071">Z2199/$AH2199</f>
        <v>0</v>
      </c>
      <c r="AB2199" s="12">
        <v>0</v>
      </c>
      <c r="AC2199" s="2">
        <f t="shared" ref="AC2199" si="22072">AB2199/$AH2199</f>
        <v>0</v>
      </c>
      <c r="AD2199" s="12">
        <v>1</v>
      </c>
      <c r="AE2199" s="2">
        <f t="shared" ref="AE2199" si="22073">AD2199/$AH2199</f>
        <v>1.4641288433382138E-3</v>
      </c>
      <c r="AF2199" s="12">
        <v>8</v>
      </c>
      <c r="AG2199" s="2">
        <f t="shared" ref="AG2199" si="22074">AF2199/$AH2199</f>
        <v>1.171303074670571E-2</v>
      </c>
      <c r="AH2199" s="12">
        <v>683</v>
      </c>
      <c r="AI2199" s="1" t="str">
        <f t="shared" si="21874"/>
        <v>White</v>
      </c>
    </row>
    <row r="2200" spans="1:35" x14ac:dyDescent="0.2">
      <c r="A2200" s="1">
        <v>43</v>
      </c>
      <c r="B2200" s="1">
        <v>29</v>
      </c>
      <c r="C2200" s="1">
        <v>43029</v>
      </c>
      <c r="D2200" s="12">
        <v>148</v>
      </c>
      <c r="E2200" s="2">
        <f t="shared" si="21862"/>
        <v>0.65198237885462551</v>
      </c>
      <c r="F2200" s="12">
        <v>14</v>
      </c>
      <c r="G2200" s="2">
        <f t="shared" si="21862"/>
        <v>6.1674008810572688E-2</v>
      </c>
      <c r="H2200" s="12">
        <v>1</v>
      </c>
      <c r="I2200" s="2">
        <f t="shared" ref="I2200" si="22075">H2200/$P2200</f>
        <v>4.4052863436123352E-3</v>
      </c>
      <c r="J2200" s="12">
        <v>62</v>
      </c>
      <c r="K2200" s="2">
        <f t="shared" ref="K2200" si="22076">J2200/$P2200</f>
        <v>0.27312775330396477</v>
      </c>
      <c r="L2200" s="12">
        <v>2</v>
      </c>
      <c r="M2200" s="2">
        <f t="shared" ref="M2200" si="22077">L2200/$P2200</f>
        <v>8.8105726872246704E-3</v>
      </c>
      <c r="N2200" s="12">
        <v>0</v>
      </c>
      <c r="O2200" s="2">
        <f t="shared" ref="O2200" si="22078">N2200/$P2200</f>
        <v>0</v>
      </c>
      <c r="P2200" s="12">
        <v>227</v>
      </c>
      <c r="R2200" s="12">
        <v>873</v>
      </c>
      <c r="S2200" s="2">
        <f t="shared" si="21867"/>
        <v>0.82358490566037734</v>
      </c>
      <c r="T2200" s="12">
        <v>36</v>
      </c>
      <c r="U2200" s="2">
        <f t="shared" si="21867"/>
        <v>3.3962264150943396E-2</v>
      </c>
      <c r="V2200" s="12">
        <v>52</v>
      </c>
      <c r="W2200" s="2">
        <f t="shared" ref="W2200" si="22079">V2200/$AH2200</f>
        <v>4.9056603773584909E-2</v>
      </c>
      <c r="X2200" s="12">
        <v>75</v>
      </c>
      <c r="Y2200" s="2">
        <f t="shared" ref="Y2200" si="22080">X2200/$AH2200</f>
        <v>7.0754716981132074E-2</v>
      </c>
      <c r="Z2200" s="12">
        <v>1</v>
      </c>
      <c r="AA2200" s="2">
        <f t="shared" ref="AA2200" si="22081">Z2200/$AH2200</f>
        <v>9.4339622641509435E-4</v>
      </c>
      <c r="AB2200" s="12">
        <v>0</v>
      </c>
      <c r="AC2200" s="2">
        <f t="shared" ref="AC2200" si="22082">AB2200/$AH2200</f>
        <v>0</v>
      </c>
      <c r="AD2200" s="12">
        <v>2</v>
      </c>
      <c r="AE2200" s="2">
        <f t="shared" ref="AE2200" si="22083">AD2200/$AH2200</f>
        <v>1.8867924528301887E-3</v>
      </c>
      <c r="AF2200" s="12">
        <v>21</v>
      </c>
      <c r="AG2200" s="2">
        <f t="shared" ref="AG2200" si="22084">AF2200/$AH2200</f>
        <v>1.981132075471698E-2</v>
      </c>
      <c r="AH2200" s="12">
        <v>1060</v>
      </c>
      <c r="AI2200" s="1" t="str">
        <f t="shared" si="21874"/>
        <v>White</v>
      </c>
    </row>
    <row r="2201" spans="1:35" x14ac:dyDescent="0.2">
      <c r="A2201" s="1">
        <v>43</v>
      </c>
      <c r="B2201" s="1">
        <v>30</v>
      </c>
      <c r="C2201" s="1">
        <v>43030</v>
      </c>
      <c r="D2201" s="12">
        <v>135</v>
      </c>
      <c r="E2201" s="2">
        <f t="shared" si="21862"/>
        <v>0.71052631578947367</v>
      </c>
      <c r="F2201" s="12">
        <v>12</v>
      </c>
      <c r="G2201" s="2">
        <f t="shared" si="21862"/>
        <v>6.3157894736842107E-2</v>
      </c>
      <c r="H2201" s="12">
        <v>7</v>
      </c>
      <c r="I2201" s="2">
        <f t="shared" ref="I2201" si="22085">H2201/$P2201</f>
        <v>3.6842105263157891E-2</v>
      </c>
      <c r="J2201" s="12">
        <v>34</v>
      </c>
      <c r="K2201" s="2">
        <f t="shared" ref="K2201" si="22086">J2201/$P2201</f>
        <v>0.17894736842105263</v>
      </c>
      <c r="L2201" s="12">
        <v>2</v>
      </c>
      <c r="M2201" s="2">
        <f t="shared" ref="M2201" si="22087">L2201/$P2201</f>
        <v>1.0526315789473684E-2</v>
      </c>
      <c r="N2201" s="12">
        <v>0</v>
      </c>
      <c r="O2201" s="2">
        <f t="shared" ref="O2201" si="22088">N2201/$P2201</f>
        <v>0</v>
      </c>
      <c r="P2201" s="12">
        <v>190</v>
      </c>
      <c r="R2201" s="12">
        <v>869</v>
      </c>
      <c r="S2201" s="2">
        <f t="shared" si="21867"/>
        <v>0.80092165898617507</v>
      </c>
      <c r="T2201" s="12">
        <v>66</v>
      </c>
      <c r="U2201" s="2">
        <f t="shared" si="21867"/>
        <v>6.0829493087557605E-2</v>
      </c>
      <c r="V2201" s="12">
        <v>48</v>
      </c>
      <c r="W2201" s="2">
        <f t="shared" ref="W2201" si="22089">V2201/$AH2201</f>
        <v>4.423963133640553E-2</v>
      </c>
      <c r="X2201" s="12">
        <v>81</v>
      </c>
      <c r="Y2201" s="2">
        <f t="shared" ref="Y2201" si="22090">X2201/$AH2201</f>
        <v>7.4654377880184336E-2</v>
      </c>
      <c r="Z2201" s="12">
        <v>1</v>
      </c>
      <c r="AA2201" s="2">
        <f t="shared" ref="AA2201" si="22091">Z2201/$AH2201</f>
        <v>9.2165898617511521E-4</v>
      </c>
      <c r="AB2201" s="12">
        <v>1</v>
      </c>
      <c r="AC2201" s="2">
        <f t="shared" ref="AC2201" si="22092">AB2201/$AH2201</f>
        <v>9.2165898617511521E-4</v>
      </c>
      <c r="AD2201" s="12">
        <v>2</v>
      </c>
      <c r="AE2201" s="2">
        <f t="shared" ref="AE2201" si="22093">AD2201/$AH2201</f>
        <v>1.8433179723502304E-3</v>
      </c>
      <c r="AF2201" s="12">
        <v>18</v>
      </c>
      <c r="AG2201" s="2">
        <f t="shared" ref="AG2201" si="22094">AF2201/$AH2201</f>
        <v>1.6589861751152075E-2</v>
      </c>
      <c r="AH2201" s="12">
        <v>1085</v>
      </c>
      <c r="AI2201" s="1" t="str">
        <f t="shared" si="21874"/>
        <v>White</v>
      </c>
    </row>
    <row r="2202" spans="1:35" x14ac:dyDescent="0.2">
      <c r="A2202" s="1">
        <v>43</v>
      </c>
      <c r="B2202" s="1">
        <v>31</v>
      </c>
      <c r="C2202" s="1">
        <v>43031</v>
      </c>
      <c r="D2202" s="12">
        <v>232</v>
      </c>
      <c r="E2202" s="2">
        <f t="shared" si="21862"/>
        <v>0.71604938271604934</v>
      </c>
      <c r="F2202" s="12">
        <v>20</v>
      </c>
      <c r="G2202" s="2">
        <f t="shared" si="21862"/>
        <v>6.1728395061728392E-2</v>
      </c>
      <c r="H2202" s="12">
        <v>2</v>
      </c>
      <c r="I2202" s="2">
        <f t="shared" ref="I2202" si="22095">H2202/$P2202</f>
        <v>6.1728395061728392E-3</v>
      </c>
      <c r="J2202" s="12">
        <v>69</v>
      </c>
      <c r="K2202" s="2">
        <f t="shared" ref="K2202" si="22096">J2202/$P2202</f>
        <v>0.21296296296296297</v>
      </c>
      <c r="L2202" s="12">
        <v>1</v>
      </c>
      <c r="M2202" s="2">
        <f t="shared" ref="M2202" si="22097">L2202/$P2202</f>
        <v>3.0864197530864196E-3</v>
      </c>
      <c r="N2202" s="12">
        <v>0</v>
      </c>
      <c r="O2202" s="2">
        <f t="shared" ref="O2202" si="22098">N2202/$P2202</f>
        <v>0</v>
      </c>
      <c r="P2202" s="12">
        <v>324</v>
      </c>
      <c r="R2202" s="12">
        <v>1205</v>
      </c>
      <c r="S2202" s="2">
        <f t="shared" si="21867"/>
        <v>0.87255611875452566</v>
      </c>
      <c r="T2202" s="12">
        <v>21</v>
      </c>
      <c r="U2202" s="2">
        <f t="shared" si="21867"/>
        <v>1.5206372194062274E-2</v>
      </c>
      <c r="V2202" s="12">
        <v>51</v>
      </c>
      <c r="W2202" s="2">
        <f t="shared" ref="W2202" si="22099">V2202/$AH2202</f>
        <v>3.6929761042722664E-2</v>
      </c>
      <c r="X2202" s="12">
        <v>80</v>
      </c>
      <c r="Y2202" s="2">
        <f t="shared" ref="Y2202" si="22100">X2202/$AH2202</f>
        <v>5.7929036929761042E-2</v>
      </c>
      <c r="Z2202" s="12">
        <v>1</v>
      </c>
      <c r="AA2202" s="2">
        <f t="shared" ref="AA2202" si="22101">Z2202/$AH2202</f>
        <v>7.2411296162201298E-4</v>
      </c>
      <c r="AB2202" s="12">
        <v>0</v>
      </c>
      <c r="AC2202" s="2">
        <f t="shared" ref="AC2202" si="22102">AB2202/$AH2202</f>
        <v>0</v>
      </c>
      <c r="AD2202" s="12">
        <v>4</v>
      </c>
      <c r="AE2202" s="2">
        <f t="shared" ref="AE2202" si="22103">AD2202/$AH2202</f>
        <v>2.8964518464880519E-3</v>
      </c>
      <c r="AF2202" s="12">
        <v>20</v>
      </c>
      <c r="AG2202" s="2">
        <f t="shared" ref="AG2202" si="22104">AF2202/$AH2202</f>
        <v>1.4482259232440261E-2</v>
      </c>
      <c r="AH2202" s="12">
        <v>1381</v>
      </c>
      <c r="AI2202" s="1" t="str">
        <f t="shared" si="21874"/>
        <v>White</v>
      </c>
    </row>
    <row r="2203" spans="1:35" x14ac:dyDescent="0.2">
      <c r="A2203" s="1">
        <v>43</v>
      </c>
      <c r="B2203" s="1">
        <v>32</v>
      </c>
      <c r="C2203" s="1">
        <v>43032</v>
      </c>
      <c r="D2203" s="12">
        <v>231</v>
      </c>
      <c r="E2203" s="2">
        <f t="shared" si="21862"/>
        <v>0.80208333333333337</v>
      </c>
      <c r="F2203" s="12">
        <v>12</v>
      </c>
      <c r="G2203" s="2">
        <f t="shared" si="21862"/>
        <v>4.1666666666666664E-2</v>
      </c>
      <c r="H2203" s="12">
        <v>0</v>
      </c>
      <c r="I2203" s="2">
        <f t="shared" ref="I2203" si="22105">H2203/$P2203</f>
        <v>0</v>
      </c>
      <c r="J2203" s="12">
        <v>44</v>
      </c>
      <c r="K2203" s="2">
        <f t="shared" ref="K2203" si="22106">J2203/$P2203</f>
        <v>0.15277777777777779</v>
      </c>
      <c r="L2203" s="12">
        <v>0</v>
      </c>
      <c r="M2203" s="2">
        <f t="shared" ref="M2203" si="22107">L2203/$P2203</f>
        <v>0</v>
      </c>
      <c r="N2203" s="12">
        <v>0</v>
      </c>
      <c r="O2203" s="2">
        <f t="shared" ref="O2203" si="22108">N2203/$P2203</f>
        <v>0</v>
      </c>
      <c r="P2203" s="12">
        <v>288</v>
      </c>
      <c r="R2203" s="12">
        <v>5757</v>
      </c>
      <c r="S2203" s="2">
        <f t="shared" si="21867"/>
        <v>0.82918046953766389</v>
      </c>
      <c r="T2203" s="12">
        <v>275</v>
      </c>
      <c r="U2203" s="2">
        <f t="shared" si="21867"/>
        <v>3.9608238513610831E-2</v>
      </c>
      <c r="V2203" s="12">
        <v>310</v>
      </c>
      <c r="W2203" s="2">
        <f t="shared" ref="W2203" si="22109">V2203/$AH2203</f>
        <v>4.4649287051706753E-2</v>
      </c>
      <c r="X2203" s="12">
        <v>448</v>
      </c>
      <c r="Y2203" s="2">
        <f t="shared" ref="Y2203" si="22110">X2203/$AH2203</f>
        <v>6.4525421287627824E-2</v>
      </c>
      <c r="Z2203" s="12">
        <v>5</v>
      </c>
      <c r="AA2203" s="2">
        <f t="shared" ref="AA2203" si="22111">Z2203/$AH2203</f>
        <v>7.2014979115656052E-4</v>
      </c>
      <c r="AB2203" s="12">
        <v>2</v>
      </c>
      <c r="AC2203" s="2">
        <f t="shared" ref="AC2203" si="22112">AB2203/$AH2203</f>
        <v>2.8805991646262423E-4</v>
      </c>
      <c r="AD2203" s="12">
        <v>13</v>
      </c>
      <c r="AE2203" s="2">
        <f t="shared" ref="AE2203" si="22113">AD2203/$AH2203</f>
        <v>1.8723894570070575E-3</v>
      </c>
      <c r="AF2203" s="12">
        <v>135</v>
      </c>
      <c r="AG2203" s="2">
        <f t="shared" ref="AG2203" si="22114">AF2203/$AH2203</f>
        <v>1.9444044361227136E-2</v>
      </c>
      <c r="AH2203" s="12">
        <v>6943</v>
      </c>
      <c r="AI2203" s="1" t="str">
        <f t="shared" si="21874"/>
        <v>White</v>
      </c>
    </row>
    <row r="2204" spans="1:35" x14ac:dyDescent="0.2">
      <c r="A2204" s="1">
        <v>43</v>
      </c>
      <c r="B2204" s="1">
        <v>33</v>
      </c>
      <c r="C2204" s="1">
        <v>43033</v>
      </c>
      <c r="D2204" s="12">
        <v>115</v>
      </c>
      <c r="E2204" s="2">
        <f t="shared" si="21862"/>
        <v>0.69277108433734935</v>
      </c>
      <c r="F2204" s="12">
        <v>22</v>
      </c>
      <c r="G2204" s="2">
        <f t="shared" si="21862"/>
        <v>0.13253012048192772</v>
      </c>
      <c r="H2204" s="12">
        <v>1</v>
      </c>
      <c r="I2204" s="2">
        <f t="shared" ref="I2204" si="22115">H2204/$P2204</f>
        <v>6.024096385542169E-3</v>
      </c>
      <c r="J2204" s="12">
        <v>21</v>
      </c>
      <c r="K2204" s="2">
        <f t="shared" ref="K2204" si="22116">J2204/$P2204</f>
        <v>0.12650602409638553</v>
      </c>
      <c r="L2204" s="12">
        <v>2</v>
      </c>
      <c r="M2204" s="2">
        <f t="shared" ref="M2204" si="22117">L2204/$P2204</f>
        <v>1.2048192771084338E-2</v>
      </c>
      <c r="N2204" s="12">
        <v>5</v>
      </c>
      <c r="O2204" s="2">
        <f t="shared" ref="O2204" si="22118">N2204/$P2204</f>
        <v>3.0120481927710843E-2</v>
      </c>
      <c r="P2204" s="12">
        <v>166</v>
      </c>
      <c r="R2204" s="12">
        <v>645</v>
      </c>
      <c r="S2204" s="2">
        <f t="shared" si="21867"/>
        <v>0.81852791878172593</v>
      </c>
      <c r="T2204" s="12">
        <v>23</v>
      </c>
      <c r="U2204" s="2">
        <f t="shared" si="21867"/>
        <v>2.9187817258883249E-2</v>
      </c>
      <c r="V2204" s="12">
        <v>46</v>
      </c>
      <c r="W2204" s="2">
        <f t="shared" ref="W2204" si="22119">V2204/$AH2204</f>
        <v>5.8375634517766499E-2</v>
      </c>
      <c r="X2204" s="12">
        <v>59</v>
      </c>
      <c r="Y2204" s="2">
        <f t="shared" ref="Y2204" si="22120">X2204/$AH2204</f>
        <v>7.487309644670051E-2</v>
      </c>
      <c r="Z2204" s="12">
        <v>0</v>
      </c>
      <c r="AA2204" s="2">
        <f t="shared" ref="AA2204" si="22121">Z2204/$AH2204</f>
        <v>0</v>
      </c>
      <c r="AB2204" s="12">
        <v>0</v>
      </c>
      <c r="AC2204" s="2">
        <f t="shared" ref="AC2204" si="22122">AB2204/$AH2204</f>
        <v>0</v>
      </c>
      <c r="AD2204" s="12">
        <v>1</v>
      </c>
      <c r="AE2204" s="2">
        <f t="shared" ref="AE2204" si="22123">AD2204/$AH2204</f>
        <v>1.2690355329949238E-3</v>
      </c>
      <c r="AF2204" s="12">
        <v>15</v>
      </c>
      <c r="AG2204" s="2">
        <f t="shared" ref="AG2204" si="22124">AF2204/$AH2204</f>
        <v>1.9035532994923859E-2</v>
      </c>
      <c r="AH2204" s="12">
        <v>788</v>
      </c>
      <c r="AI2204" s="1" t="str">
        <f t="shared" si="21874"/>
        <v>White</v>
      </c>
    </row>
    <row r="2205" spans="1:35" x14ac:dyDescent="0.2">
      <c r="A2205" s="1">
        <v>43</v>
      </c>
      <c r="B2205" s="1">
        <v>34</v>
      </c>
      <c r="C2205" s="1">
        <v>43034</v>
      </c>
      <c r="D2205" s="12">
        <v>97</v>
      </c>
      <c r="E2205" s="2">
        <f t="shared" si="21862"/>
        <v>0.72388059701492535</v>
      </c>
      <c r="F2205" s="12">
        <v>8</v>
      </c>
      <c r="G2205" s="2">
        <f t="shared" si="21862"/>
        <v>5.9701492537313432E-2</v>
      </c>
      <c r="H2205" s="12">
        <v>1</v>
      </c>
      <c r="I2205" s="2">
        <f t="shared" ref="I2205" si="22125">H2205/$P2205</f>
        <v>7.462686567164179E-3</v>
      </c>
      <c r="J2205" s="12">
        <v>26</v>
      </c>
      <c r="K2205" s="2">
        <f t="shared" ref="K2205" si="22126">J2205/$P2205</f>
        <v>0.19402985074626866</v>
      </c>
      <c r="L2205" s="12">
        <v>1</v>
      </c>
      <c r="M2205" s="2">
        <f t="shared" ref="M2205" si="22127">L2205/$P2205</f>
        <v>7.462686567164179E-3</v>
      </c>
      <c r="N2205" s="12">
        <v>1</v>
      </c>
      <c r="O2205" s="2">
        <f t="shared" ref="O2205" si="22128">N2205/$P2205</f>
        <v>7.462686567164179E-3</v>
      </c>
      <c r="P2205" s="12">
        <v>134</v>
      </c>
      <c r="R2205" s="12">
        <v>654</v>
      </c>
      <c r="S2205" s="2">
        <f t="shared" si="21867"/>
        <v>0.78700361010830322</v>
      </c>
      <c r="T2205" s="12">
        <v>27</v>
      </c>
      <c r="U2205" s="2">
        <f t="shared" si="21867"/>
        <v>3.2490974729241874E-2</v>
      </c>
      <c r="V2205" s="12">
        <v>45</v>
      </c>
      <c r="W2205" s="2">
        <f t="shared" ref="W2205" si="22129">V2205/$AH2205</f>
        <v>5.4151624548736461E-2</v>
      </c>
      <c r="X2205" s="12">
        <v>84</v>
      </c>
      <c r="Y2205" s="2">
        <f t="shared" ref="Y2205" si="22130">X2205/$AH2205</f>
        <v>0.10108303249097472</v>
      </c>
      <c r="Z2205" s="12">
        <v>2</v>
      </c>
      <c r="AA2205" s="2">
        <f t="shared" ref="AA2205" si="22131">Z2205/$AH2205</f>
        <v>2.4067388688327317E-3</v>
      </c>
      <c r="AB2205" s="12">
        <v>0</v>
      </c>
      <c r="AC2205" s="2">
        <f t="shared" ref="AC2205" si="22132">AB2205/$AH2205</f>
        <v>0</v>
      </c>
      <c r="AD2205" s="12">
        <v>0</v>
      </c>
      <c r="AE2205" s="2">
        <f t="shared" ref="AE2205" si="22133">AD2205/$AH2205</f>
        <v>0</v>
      </c>
      <c r="AF2205" s="12">
        <v>18</v>
      </c>
      <c r="AG2205" s="2">
        <f t="shared" ref="AG2205" si="22134">AF2205/$AH2205</f>
        <v>2.1660649819494584E-2</v>
      </c>
      <c r="AH2205" s="12">
        <v>831</v>
      </c>
      <c r="AI2205" s="1" t="str">
        <f t="shared" si="21874"/>
        <v>White</v>
      </c>
    </row>
    <row r="2206" spans="1:35" x14ac:dyDescent="0.2">
      <c r="A2206" s="1">
        <v>43</v>
      </c>
      <c r="B2206" s="1">
        <v>35</v>
      </c>
      <c r="C2206" s="1">
        <v>43035</v>
      </c>
      <c r="D2206" s="12">
        <v>276</v>
      </c>
      <c r="E2206" s="2">
        <f t="shared" si="21862"/>
        <v>0.8288288288288288</v>
      </c>
      <c r="F2206" s="12">
        <v>7</v>
      </c>
      <c r="G2206" s="2">
        <f t="shared" si="21862"/>
        <v>2.1021021021021023E-2</v>
      </c>
      <c r="H2206" s="12">
        <v>3</v>
      </c>
      <c r="I2206" s="2">
        <f t="shared" ref="I2206" si="22135">H2206/$P2206</f>
        <v>9.0090090090090089E-3</v>
      </c>
      <c r="J2206" s="12">
        <v>45</v>
      </c>
      <c r="K2206" s="2">
        <f t="shared" ref="K2206" si="22136">J2206/$P2206</f>
        <v>0.13513513513513514</v>
      </c>
      <c r="L2206" s="12">
        <v>1</v>
      </c>
      <c r="M2206" s="2">
        <f t="shared" ref="M2206" si="22137">L2206/$P2206</f>
        <v>3.003003003003003E-3</v>
      </c>
      <c r="N2206" s="12">
        <v>1</v>
      </c>
      <c r="O2206" s="2">
        <f t="shared" ref="O2206" si="22138">N2206/$P2206</f>
        <v>3.003003003003003E-3</v>
      </c>
      <c r="P2206" s="12">
        <v>333</v>
      </c>
      <c r="R2206" s="12">
        <v>989</v>
      </c>
      <c r="S2206" s="2">
        <f t="shared" si="21867"/>
        <v>0.87833037300177619</v>
      </c>
      <c r="T2206" s="12">
        <v>27</v>
      </c>
      <c r="U2206" s="2">
        <f t="shared" si="21867"/>
        <v>2.3978685612788632E-2</v>
      </c>
      <c r="V2206" s="12">
        <v>44</v>
      </c>
      <c r="W2206" s="2">
        <f t="shared" ref="W2206" si="22139">V2206/$AH2206</f>
        <v>3.9076376554174071E-2</v>
      </c>
      <c r="X2206" s="12">
        <v>50</v>
      </c>
      <c r="Y2206" s="2">
        <f t="shared" ref="Y2206" si="22140">X2206/$AH2206</f>
        <v>4.4404973357015987E-2</v>
      </c>
      <c r="Z2206" s="12">
        <v>0</v>
      </c>
      <c r="AA2206" s="2">
        <f t="shared" ref="AA2206" si="22141">Z2206/$AH2206</f>
        <v>0</v>
      </c>
      <c r="AB2206" s="12">
        <v>0</v>
      </c>
      <c r="AC2206" s="2">
        <f t="shared" ref="AC2206" si="22142">AB2206/$AH2206</f>
        <v>0</v>
      </c>
      <c r="AD2206" s="12">
        <v>1</v>
      </c>
      <c r="AE2206" s="2">
        <f t="shared" ref="AE2206" si="22143">AD2206/$AH2206</f>
        <v>8.8809946714031975E-4</v>
      </c>
      <c r="AF2206" s="12">
        <v>13</v>
      </c>
      <c r="AG2206" s="2">
        <f t="shared" ref="AG2206" si="22144">AF2206/$AH2206</f>
        <v>1.1545293072824156E-2</v>
      </c>
      <c r="AH2206" s="12">
        <v>1126</v>
      </c>
      <c r="AI2206" s="1" t="str">
        <f t="shared" si="21874"/>
        <v>White</v>
      </c>
    </row>
    <row r="2207" spans="1:35" x14ac:dyDescent="0.2">
      <c r="A2207" s="1">
        <v>43</v>
      </c>
      <c r="B2207" s="1">
        <v>36</v>
      </c>
      <c r="C2207" s="1">
        <v>43036</v>
      </c>
      <c r="D2207" s="12">
        <v>180</v>
      </c>
      <c r="E2207" s="2">
        <f t="shared" si="21862"/>
        <v>0.75</v>
      </c>
      <c r="F2207" s="12">
        <v>9</v>
      </c>
      <c r="G2207" s="2">
        <f t="shared" si="21862"/>
        <v>3.7499999999999999E-2</v>
      </c>
      <c r="H2207" s="12">
        <v>3</v>
      </c>
      <c r="I2207" s="2">
        <f t="shared" ref="I2207" si="22145">H2207/$P2207</f>
        <v>1.2500000000000001E-2</v>
      </c>
      <c r="J2207" s="12">
        <v>42</v>
      </c>
      <c r="K2207" s="2">
        <f t="shared" ref="K2207" si="22146">J2207/$P2207</f>
        <v>0.17499999999999999</v>
      </c>
      <c r="L2207" s="12">
        <v>2</v>
      </c>
      <c r="M2207" s="2">
        <f t="shared" ref="M2207" si="22147">L2207/$P2207</f>
        <v>8.3333333333333332E-3</v>
      </c>
      <c r="N2207" s="12">
        <v>4</v>
      </c>
      <c r="O2207" s="2">
        <f t="shared" ref="O2207" si="22148">N2207/$P2207</f>
        <v>1.6666666666666666E-2</v>
      </c>
      <c r="P2207" s="12">
        <v>240</v>
      </c>
      <c r="R2207" s="12">
        <v>557</v>
      </c>
      <c r="S2207" s="2">
        <f t="shared" si="21867"/>
        <v>0.87854889589905361</v>
      </c>
      <c r="T2207" s="12">
        <v>15</v>
      </c>
      <c r="U2207" s="2">
        <f t="shared" si="21867"/>
        <v>2.365930599369085E-2</v>
      </c>
      <c r="V2207" s="12">
        <v>24</v>
      </c>
      <c r="W2207" s="2">
        <f t="shared" ref="W2207" si="22149">V2207/$AH2207</f>
        <v>3.7854889589905363E-2</v>
      </c>
      <c r="X2207" s="12">
        <v>28</v>
      </c>
      <c r="Y2207" s="2">
        <f t="shared" ref="Y2207" si="22150">X2207/$AH2207</f>
        <v>4.4164037854889593E-2</v>
      </c>
      <c r="Z2207" s="12">
        <v>0</v>
      </c>
      <c r="AA2207" s="2">
        <f t="shared" ref="AA2207" si="22151">Z2207/$AH2207</f>
        <v>0</v>
      </c>
      <c r="AB2207" s="12">
        <v>0</v>
      </c>
      <c r="AC2207" s="2">
        <f t="shared" ref="AC2207" si="22152">AB2207/$AH2207</f>
        <v>0</v>
      </c>
      <c r="AD2207" s="12">
        <v>1</v>
      </c>
      <c r="AE2207" s="2">
        <f t="shared" ref="AE2207" si="22153">AD2207/$AH2207</f>
        <v>1.5772870662460567E-3</v>
      </c>
      <c r="AF2207" s="12">
        <v>7</v>
      </c>
      <c r="AG2207" s="2">
        <f t="shared" ref="AG2207" si="22154">AF2207/$AH2207</f>
        <v>1.1041009463722398E-2</v>
      </c>
      <c r="AH2207" s="12">
        <v>634</v>
      </c>
      <c r="AI2207" s="1" t="str">
        <f t="shared" si="21874"/>
        <v>White</v>
      </c>
    </row>
    <row r="2208" spans="1:35" x14ac:dyDescent="0.2">
      <c r="A2208" s="1">
        <v>43</v>
      </c>
      <c r="B2208" s="1">
        <v>37</v>
      </c>
      <c r="C2208" s="1">
        <v>43037</v>
      </c>
      <c r="D2208" s="12">
        <v>169</v>
      </c>
      <c r="E2208" s="2">
        <f t="shared" si="21862"/>
        <v>0.72844827586206895</v>
      </c>
      <c r="F2208" s="12">
        <v>11</v>
      </c>
      <c r="G2208" s="2">
        <f t="shared" si="21862"/>
        <v>4.7413793103448273E-2</v>
      </c>
      <c r="H2208" s="12">
        <v>5</v>
      </c>
      <c r="I2208" s="2">
        <f t="shared" ref="I2208" si="22155">H2208/$P2208</f>
        <v>2.1551724137931036E-2</v>
      </c>
      <c r="J2208" s="12">
        <v>39</v>
      </c>
      <c r="K2208" s="2">
        <f t="shared" ref="K2208" si="22156">J2208/$P2208</f>
        <v>0.16810344827586207</v>
      </c>
      <c r="L2208" s="12">
        <v>5</v>
      </c>
      <c r="M2208" s="2">
        <f t="shared" ref="M2208" si="22157">L2208/$P2208</f>
        <v>2.1551724137931036E-2</v>
      </c>
      <c r="N2208" s="12">
        <v>3</v>
      </c>
      <c r="O2208" s="2">
        <f t="shared" ref="O2208" si="22158">N2208/$P2208</f>
        <v>1.2931034482758621E-2</v>
      </c>
      <c r="P2208" s="12">
        <v>232</v>
      </c>
      <c r="R2208" s="12">
        <v>381</v>
      </c>
      <c r="S2208" s="2">
        <f t="shared" si="21867"/>
        <v>0.34667879890809827</v>
      </c>
      <c r="T2208" s="12">
        <v>647</v>
      </c>
      <c r="U2208" s="2">
        <f t="shared" si="21867"/>
        <v>0.58871701546860777</v>
      </c>
      <c r="V2208" s="12">
        <v>30</v>
      </c>
      <c r="W2208" s="2">
        <f t="shared" ref="W2208" si="22159">V2208/$AH2208</f>
        <v>2.7297543221110099E-2</v>
      </c>
      <c r="X2208" s="12">
        <v>24</v>
      </c>
      <c r="Y2208" s="2">
        <f t="shared" ref="Y2208" si="22160">X2208/$AH2208</f>
        <v>2.1838034576888082E-2</v>
      </c>
      <c r="Z2208" s="12">
        <v>1</v>
      </c>
      <c r="AA2208" s="2">
        <f t="shared" ref="AA2208" si="22161">Z2208/$AH2208</f>
        <v>9.099181073703367E-4</v>
      </c>
      <c r="AB2208" s="12">
        <v>0</v>
      </c>
      <c r="AC2208" s="2">
        <f t="shared" ref="AC2208" si="22162">AB2208/$AH2208</f>
        <v>0</v>
      </c>
      <c r="AD2208" s="12">
        <v>2</v>
      </c>
      <c r="AE2208" s="2">
        <f t="shared" ref="AE2208" si="22163">AD2208/$AH2208</f>
        <v>1.8198362147406734E-3</v>
      </c>
      <c r="AF2208" s="12">
        <v>15</v>
      </c>
      <c r="AG2208" s="2">
        <f t="shared" ref="AG2208" si="22164">AF2208/$AH2208</f>
        <v>1.364877161055505E-2</v>
      </c>
      <c r="AH2208" s="12">
        <v>1099</v>
      </c>
      <c r="AI2208" s="1" t="str">
        <f t="shared" si="21874"/>
        <v>AA</v>
      </c>
    </row>
    <row r="2209" spans="1:35" x14ac:dyDescent="0.2">
      <c r="A2209" s="1">
        <v>43</v>
      </c>
      <c r="B2209" s="1">
        <v>38</v>
      </c>
      <c r="C2209" s="1">
        <v>43038</v>
      </c>
      <c r="D2209" s="12">
        <v>136</v>
      </c>
      <c r="E2209" s="2">
        <f t="shared" si="21862"/>
        <v>0.66666666666666663</v>
      </c>
      <c r="F2209" s="12">
        <v>15</v>
      </c>
      <c r="G2209" s="2">
        <f t="shared" si="21862"/>
        <v>7.3529411764705885E-2</v>
      </c>
      <c r="H2209" s="12">
        <v>1</v>
      </c>
      <c r="I2209" s="2">
        <f t="shared" ref="I2209" si="22165">H2209/$P2209</f>
        <v>4.9019607843137254E-3</v>
      </c>
      <c r="J2209" s="12">
        <v>52</v>
      </c>
      <c r="K2209" s="2">
        <f t="shared" ref="K2209" si="22166">J2209/$P2209</f>
        <v>0.25490196078431371</v>
      </c>
      <c r="L2209" s="12">
        <v>0</v>
      </c>
      <c r="M2209" s="2">
        <f t="shared" ref="M2209" si="22167">L2209/$P2209</f>
        <v>0</v>
      </c>
      <c r="N2209" s="12">
        <v>0</v>
      </c>
      <c r="O2209" s="2">
        <f t="shared" ref="O2209" si="22168">N2209/$P2209</f>
        <v>0</v>
      </c>
      <c r="P2209" s="12">
        <v>204</v>
      </c>
      <c r="R2209" s="12">
        <v>796</v>
      </c>
      <c r="S2209" s="2">
        <f t="shared" si="21867"/>
        <v>0.79441117764471059</v>
      </c>
      <c r="T2209" s="12">
        <v>30</v>
      </c>
      <c r="U2209" s="2">
        <f t="shared" si="21867"/>
        <v>2.9940119760479042E-2</v>
      </c>
      <c r="V2209" s="12">
        <v>53</v>
      </c>
      <c r="W2209" s="2">
        <f t="shared" ref="W2209" si="22169">V2209/$AH2209</f>
        <v>5.289421157684631E-2</v>
      </c>
      <c r="X2209" s="12">
        <v>97</v>
      </c>
      <c r="Y2209" s="2">
        <f t="shared" ref="Y2209" si="22170">X2209/$AH2209</f>
        <v>9.6806387225548907E-2</v>
      </c>
      <c r="Z2209" s="12">
        <v>2</v>
      </c>
      <c r="AA2209" s="2">
        <f t="shared" ref="AA2209" si="22171">Z2209/$AH2209</f>
        <v>1.996007984031936E-3</v>
      </c>
      <c r="AB2209" s="12">
        <v>0</v>
      </c>
      <c r="AC2209" s="2">
        <f t="shared" ref="AC2209" si="22172">AB2209/$AH2209</f>
        <v>0</v>
      </c>
      <c r="AD2209" s="12">
        <v>1</v>
      </c>
      <c r="AE2209" s="2">
        <f t="shared" ref="AE2209" si="22173">AD2209/$AH2209</f>
        <v>9.9800399201596798E-4</v>
      </c>
      <c r="AF2209" s="12">
        <v>23</v>
      </c>
      <c r="AG2209" s="2">
        <f t="shared" ref="AG2209" si="22174">AF2209/$AH2209</f>
        <v>2.2954091816367265E-2</v>
      </c>
      <c r="AH2209" s="12">
        <v>1002</v>
      </c>
      <c r="AI2209" s="1" t="str">
        <f t="shared" si="21874"/>
        <v>White</v>
      </c>
    </row>
    <row r="2210" spans="1:35" x14ac:dyDescent="0.2">
      <c r="A2210" s="1">
        <v>43</v>
      </c>
      <c r="B2210" s="1">
        <v>39</v>
      </c>
      <c r="C2210" s="1">
        <v>43039</v>
      </c>
      <c r="D2210" s="12">
        <v>158</v>
      </c>
      <c r="E2210" s="2">
        <f t="shared" si="21862"/>
        <v>0.69911504424778759</v>
      </c>
      <c r="F2210" s="12">
        <v>10</v>
      </c>
      <c r="G2210" s="2">
        <f t="shared" si="21862"/>
        <v>4.4247787610619468E-2</v>
      </c>
      <c r="H2210" s="12">
        <v>1</v>
      </c>
      <c r="I2210" s="2">
        <f t="shared" ref="I2210" si="22175">H2210/$P2210</f>
        <v>4.4247787610619468E-3</v>
      </c>
      <c r="J2210" s="12">
        <v>55</v>
      </c>
      <c r="K2210" s="2">
        <f t="shared" ref="K2210" si="22176">J2210/$P2210</f>
        <v>0.24336283185840707</v>
      </c>
      <c r="L2210" s="12">
        <v>1</v>
      </c>
      <c r="M2210" s="2">
        <f t="shared" ref="M2210" si="22177">L2210/$P2210</f>
        <v>4.4247787610619468E-3</v>
      </c>
      <c r="N2210" s="12">
        <v>1</v>
      </c>
      <c r="O2210" s="2">
        <f t="shared" ref="O2210" si="22178">N2210/$P2210</f>
        <v>4.4247787610619468E-3</v>
      </c>
      <c r="P2210" s="12">
        <v>226</v>
      </c>
      <c r="R2210" s="12">
        <v>503</v>
      </c>
      <c r="S2210" s="2">
        <f t="shared" si="21867"/>
        <v>0.87937062937062938</v>
      </c>
      <c r="T2210" s="12">
        <v>13</v>
      </c>
      <c r="U2210" s="2">
        <f t="shared" si="21867"/>
        <v>2.2727272727272728E-2</v>
      </c>
      <c r="V2210" s="12">
        <v>22</v>
      </c>
      <c r="W2210" s="2">
        <f t="shared" ref="W2210" si="22179">V2210/$AH2210</f>
        <v>3.8461538461538464E-2</v>
      </c>
      <c r="X2210" s="12">
        <v>26</v>
      </c>
      <c r="Y2210" s="2">
        <f t="shared" ref="Y2210" si="22180">X2210/$AH2210</f>
        <v>4.5454545454545456E-2</v>
      </c>
      <c r="Z2210" s="12">
        <v>0</v>
      </c>
      <c r="AA2210" s="2">
        <f t="shared" ref="AA2210" si="22181">Z2210/$AH2210</f>
        <v>0</v>
      </c>
      <c r="AB2210" s="12">
        <v>0</v>
      </c>
      <c r="AC2210" s="2">
        <f t="shared" ref="AC2210" si="22182">AB2210/$AH2210</f>
        <v>0</v>
      </c>
      <c r="AD2210" s="12">
        <v>1</v>
      </c>
      <c r="AE2210" s="2">
        <f t="shared" ref="AE2210" si="22183">AD2210/$AH2210</f>
        <v>1.7482517482517483E-3</v>
      </c>
      <c r="AF2210" s="12">
        <v>7</v>
      </c>
      <c r="AG2210" s="2">
        <f t="shared" ref="AG2210" si="22184">AF2210/$AH2210</f>
        <v>1.2237762237762238E-2</v>
      </c>
      <c r="AH2210" s="12">
        <v>572</v>
      </c>
      <c r="AI2210" s="1" t="str">
        <f t="shared" si="21874"/>
        <v>White</v>
      </c>
    </row>
    <row r="2211" spans="1:35" x14ac:dyDescent="0.2">
      <c r="A2211" s="1">
        <v>43</v>
      </c>
      <c r="B2211" s="1">
        <v>40</v>
      </c>
      <c r="C2211" s="1">
        <v>43040</v>
      </c>
      <c r="D2211" s="12">
        <v>89</v>
      </c>
      <c r="E2211" s="2">
        <f t="shared" si="21862"/>
        <v>0.717741935483871</v>
      </c>
      <c r="F2211" s="12">
        <v>6</v>
      </c>
      <c r="G2211" s="2">
        <f t="shared" si="21862"/>
        <v>4.8387096774193547E-2</v>
      </c>
      <c r="H2211" s="12">
        <v>1</v>
      </c>
      <c r="I2211" s="2">
        <f t="shared" ref="I2211" si="22185">H2211/$P2211</f>
        <v>8.0645161290322578E-3</v>
      </c>
      <c r="J2211" s="12">
        <v>28</v>
      </c>
      <c r="K2211" s="2">
        <f t="shared" ref="K2211" si="22186">J2211/$P2211</f>
        <v>0.22580645161290322</v>
      </c>
      <c r="L2211" s="12">
        <v>0</v>
      </c>
      <c r="M2211" s="2">
        <f t="shared" ref="M2211" si="22187">L2211/$P2211</f>
        <v>0</v>
      </c>
      <c r="N2211" s="12">
        <v>0</v>
      </c>
      <c r="O2211" s="2">
        <f t="shared" ref="O2211" si="22188">N2211/$P2211</f>
        <v>0</v>
      </c>
      <c r="P2211" s="12">
        <v>124</v>
      </c>
      <c r="R2211" s="12">
        <v>290</v>
      </c>
      <c r="S2211" s="2">
        <f t="shared" si="21867"/>
        <v>0.87878787878787878</v>
      </c>
      <c r="T2211" s="12">
        <v>8</v>
      </c>
      <c r="U2211" s="2">
        <f t="shared" si="21867"/>
        <v>2.4242424242424242E-2</v>
      </c>
      <c r="V2211" s="12">
        <v>13</v>
      </c>
      <c r="W2211" s="2">
        <f t="shared" ref="W2211" si="22189">V2211/$AH2211</f>
        <v>3.9393939393939391E-2</v>
      </c>
      <c r="X2211" s="12">
        <v>15</v>
      </c>
      <c r="Y2211" s="2">
        <f t="shared" ref="Y2211" si="22190">X2211/$AH2211</f>
        <v>4.5454545454545456E-2</v>
      </c>
      <c r="Z2211" s="12">
        <v>0</v>
      </c>
      <c r="AA2211" s="2">
        <f t="shared" ref="AA2211" si="22191">Z2211/$AH2211</f>
        <v>0</v>
      </c>
      <c r="AB2211" s="12">
        <v>0</v>
      </c>
      <c r="AC2211" s="2">
        <f t="shared" ref="AC2211" si="22192">AB2211/$AH2211</f>
        <v>0</v>
      </c>
      <c r="AD2211" s="12">
        <v>0</v>
      </c>
      <c r="AE2211" s="2">
        <f t="shared" ref="AE2211" si="22193">AD2211/$AH2211</f>
        <v>0</v>
      </c>
      <c r="AF2211" s="12">
        <v>4</v>
      </c>
      <c r="AG2211" s="2">
        <f t="shared" ref="AG2211" si="22194">AF2211/$AH2211</f>
        <v>1.2121212121212121E-2</v>
      </c>
      <c r="AH2211" s="12">
        <v>330</v>
      </c>
      <c r="AI2211" s="1" t="str">
        <f t="shared" si="21874"/>
        <v>White</v>
      </c>
    </row>
    <row r="2212" spans="1:35" x14ac:dyDescent="0.2">
      <c r="A2212" s="1">
        <v>43</v>
      </c>
      <c r="B2212" s="1">
        <v>41</v>
      </c>
      <c r="C2212" s="1">
        <v>43041</v>
      </c>
      <c r="D2212" s="12">
        <v>125</v>
      </c>
      <c r="E2212" s="2">
        <f t="shared" si="21862"/>
        <v>0.82781456953642385</v>
      </c>
      <c r="F2212" s="12">
        <v>4</v>
      </c>
      <c r="G2212" s="2">
        <f t="shared" si="21862"/>
        <v>2.6490066225165563E-2</v>
      </c>
      <c r="H2212" s="12">
        <v>1</v>
      </c>
      <c r="I2212" s="2">
        <f t="shared" ref="I2212" si="22195">H2212/$P2212</f>
        <v>6.6225165562913907E-3</v>
      </c>
      <c r="J2212" s="12">
        <v>19</v>
      </c>
      <c r="K2212" s="2">
        <f t="shared" ref="K2212" si="22196">J2212/$P2212</f>
        <v>0.12582781456953643</v>
      </c>
      <c r="L2212" s="12">
        <v>1</v>
      </c>
      <c r="M2212" s="2">
        <f t="shared" ref="M2212" si="22197">L2212/$P2212</f>
        <v>6.6225165562913907E-3</v>
      </c>
      <c r="N2212" s="12">
        <v>1</v>
      </c>
      <c r="O2212" s="2">
        <f t="shared" ref="O2212" si="22198">N2212/$P2212</f>
        <v>6.6225165562913907E-3</v>
      </c>
      <c r="P2212" s="12">
        <v>151</v>
      </c>
      <c r="R2212" s="12">
        <v>620</v>
      </c>
      <c r="S2212" s="2">
        <f t="shared" si="21867"/>
        <v>0.84239130434782605</v>
      </c>
      <c r="T2212" s="12">
        <v>22</v>
      </c>
      <c r="U2212" s="2">
        <f t="shared" si="21867"/>
        <v>2.9891304347826088E-2</v>
      </c>
      <c r="V2212" s="12">
        <v>45</v>
      </c>
      <c r="W2212" s="2">
        <f t="shared" ref="W2212" si="22199">V2212/$AH2212</f>
        <v>6.1141304347826088E-2</v>
      </c>
      <c r="X2212" s="12">
        <v>35</v>
      </c>
      <c r="Y2212" s="2">
        <f t="shared" ref="Y2212" si="22200">X2212/$AH2212</f>
        <v>4.755434782608696E-2</v>
      </c>
      <c r="Z2212" s="12">
        <v>2</v>
      </c>
      <c r="AA2212" s="2">
        <f t="shared" ref="AA2212" si="22201">Z2212/$AH2212</f>
        <v>2.717391304347826E-3</v>
      </c>
      <c r="AB2212" s="12">
        <v>0</v>
      </c>
      <c r="AC2212" s="2">
        <f t="shared" ref="AC2212" si="22202">AB2212/$AH2212</f>
        <v>0</v>
      </c>
      <c r="AD2212" s="12">
        <v>3</v>
      </c>
      <c r="AE2212" s="2">
        <f t="shared" ref="AE2212" si="22203">AD2212/$AH2212</f>
        <v>4.076086956521739E-3</v>
      </c>
      <c r="AF2212" s="12">
        <v>11</v>
      </c>
      <c r="AG2212" s="2">
        <f t="shared" ref="AG2212" si="22204">AF2212/$AH2212</f>
        <v>1.4945652173913044E-2</v>
      </c>
      <c r="AH2212" s="12">
        <v>736</v>
      </c>
      <c r="AI2212" s="1" t="str">
        <f t="shared" si="21874"/>
        <v>White</v>
      </c>
    </row>
    <row r="2213" spans="1:35" x14ac:dyDescent="0.2">
      <c r="A2213" s="1">
        <v>43</v>
      </c>
      <c r="B2213" s="1">
        <v>42</v>
      </c>
      <c r="C2213" s="1">
        <v>43042</v>
      </c>
      <c r="D2213" s="12">
        <v>188</v>
      </c>
      <c r="E2213" s="2">
        <f t="shared" si="21862"/>
        <v>0.81739130434782614</v>
      </c>
      <c r="F2213" s="12">
        <v>6</v>
      </c>
      <c r="G2213" s="2">
        <f t="shared" si="21862"/>
        <v>2.6086956521739129E-2</v>
      </c>
      <c r="H2213" s="12">
        <v>2</v>
      </c>
      <c r="I2213" s="2">
        <f t="shared" ref="I2213" si="22205">H2213/$P2213</f>
        <v>8.6956521739130436E-3</v>
      </c>
      <c r="J2213" s="12">
        <v>34</v>
      </c>
      <c r="K2213" s="2">
        <f t="shared" ref="K2213" si="22206">J2213/$P2213</f>
        <v>0.14782608695652175</v>
      </c>
      <c r="L2213" s="12">
        <v>0</v>
      </c>
      <c r="M2213" s="2">
        <f t="shared" ref="M2213" si="22207">L2213/$P2213</f>
        <v>0</v>
      </c>
      <c r="N2213" s="12">
        <v>0</v>
      </c>
      <c r="O2213" s="2">
        <f t="shared" ref="O2213" si="22208">N2213/$P2213</f>
        <v>0</v>
      </c>
      <c r="P2213" s="12">
        <v>230</v>
      </c>
      <c r="R2213" s="12">
        <v>515</v>
      </c>
      <c r="S2213" s="2">
        <f t="shared" si="21867"/>
        <v>0.87883959044368598</v>
      </c>
      <c r="T2213" s="12">
        <v>14</v>
      </c>
      <c r="U2213" s="2">
        <f t="shared" si="21867"/>
        <v>2.3890784982935155E-2</v>
      </c>
      <c r="V2213" s="12">
        <v>23</v>
      </c>
      <c r="W2213" s="2">
        <f t="shared" ref="W2213" si="22209">V2213/$AH2213</f>
        <v>3.9249146757679182E-2</v>
      </c>
      <c r="X2213" s="12">
        <v>26</v>
      </c>
      <c r="Y2213" s="2">
        <f t="shared" ref="Y2213" si="22210">X2213/$AH2213</f>
        <v>4.4368600682593858E-2</v>
      </c>
      <c r="Z2213" s="12">
        <v>0</v>
      </c>
      <c r="AA2213" s="2">
        <f t="shared" ref="AA2213" si="22211">Z2213/$AH2213</f>
        <v>0</v>
      </c>
      <c r="AB2213" s="12">
        <v>0</v>
      </c>
      <c r="AC2213" s="2">
        <f t="shared" ref="AC2213" si="22212">AB2213/$AH2213</f>
        <v>0</v>
      </c>
      <c r="AD2213" s="12">
        <v>1</v>
      </c>
      <c r="AE2213" s="2">
        <f t="shared" ref="AE2213" si="22213">AD2213/$AH2213</f>
        <v>1.7064846416382253E-3</v>
      </c>
      <c r="AF2213" s="12">
        <v>6</v>
      </c>
      <c r="AG2213" s="2">
        <f t="shared" ref="AG2213" si="22214">AF2213/$AH2213</f>
        <v>1.0238907849829351E-2</v>
      </c>
      <c r="AH2213" s="12">
        <v>586</v>
      </c>
      <c r="AI2213" s="1" t="str">
        <f t="shared" si="21874"/>
        <v>White</v>
      </c>
    </row>
    <row r="2214" spans="1:35" x14ac:dyDescent="0.2">
      <c r="A2214" s="1">
        <v>43</v>
      </c>
      <c r="B2214" s="1">
        <v>43</v>
      </c>
      <c r="C2214" s="1">
        <v>43043</v>
      </c>
      <c r="D2214" s="12">
        <v>160</v>
      </c>
      <c r="E2214" s="2">
        <f t="shared" si="21862"/>
        <v>0.76190476190476186</v>
      </c>
      <c r="F2214" s="12">
        <v>11</v>
      </c>
      <c r="G2214" s="2">
        <f t="shared" si="21862"/>
        <v>5.2380952380952382E-2</v>
      </c>
      <c r="H2214" s="12">
        <v>5</v>
      </c>
      <c r="I2214" s="2">
        <f t="shared" ref="I2214" si="22215">H2214/$P2214</f>
        <v>2.3809523809523808E-2</v>
      </c>
      <c r="J2214" s="12">
        <v>32</v>
      </c>
      <c r="K2214" s="2">
        <f t="shared" ref="K2214" si="22216">J2214/$P2214</f>
        <v>0.15238095238095239</v>
      </c>
      <c r="L2214" s="12">
        <v>1</v>
      </c>
      <c r="M2214" s="2">
        <f t="shared" ref="M2214" si="22217">L2214/$P2214</f>
        <v>4.7619047619047623E-3</v>
      </c>
      <c r="N2214" s="12">
        <v>1</v>
      </c>
      <c r="O2214" s="2">
        <f t="shared" ref="O2214" si="22218">N2214/$P2214</f>
        <v>4.7619047619047623E-3</v>
      </c>
      <c r="P2214" s="12">
        <v>210</v>
      </c>
      <c r="R2214" s="12">
        <v>127</v>
      </c>
      <c r="S2214" s="2">
        <f t="shared" si="21867"/>
        <v>0.80891719745222934</v>
      </c>
      <c r="T2214" s="12">
        <v>9</v>
      </c>
      <c r="U2214" s="2">
        <f t="shared" si="21867"/>
        <v>5.7324840764331211E-2</v>
      </c>
      <c r="V2214" s="12">
        <v>7</v>
      </c>
      <c r="W2214" s="2">
        <f t="shared" ref="W2214" si="22219">V2214/$AH2214</f>
        <v>4.4585987261146494E-2</v>
      </c>
      <c r="X2214" s="12">
        <v>10</v>
      </c>
      <c r="Y2214" s="2">
        <f t="shared" ref="Y2214" si="22220">X2214/$AH2214</f>
        <v>6.3694267515923567E-2</v>
      </c>
      <c r="Z2214" s="12">
        <v>0</v>
      </c>
      <c r="AA2214" s="2">
        <f t="shared" ref="AA2214" si="22221">Z2214/$AH2214</f>
        <v>0</v>
      </c>
      <c r="AB2214" s="12">
        <v>0</v>
      </c>
      <c r="AC2214" s="2">
        <f t="shared" ref="AC2214" si="22222">AB2214/$AH2214</f>
        <v>0</v>
      </c>
      <c r="AD2214" s="12">
        <v>0</v>
      </c>
      <c r="AE2214" s="2">
        <f t="shared" ref="AE2214" si="22223">AD2214/$AH2214</f>
        <v>0</v>
      </c>
      <c r="AF2214" s="12">
        <v>3</v>
      </c>
      <c r="AG2214" s="2">
        <f t="shared" ref="AG2214" si="22224">AF2214/$AH2214</f>
        <v>1.9108280254777069E-2</v>
      </c>
      <c r="AH2214" s="12">
        <v>157</v>
      </c>
      <c r="AI2214" s="1" t="str">
        <f t="shared" si="21874"/>
        <v>White</v>
      </c>
    </row>
    <row r="2215" spans="1:35" x14ac:dyDescent="0.2">
      <c r="A2215" s="1">
        <v>43</v>
      </c>
      <c r="B2215" s="1">
        <v>44</v>
      </c>
      <c r="C2215" s="1">
        <v>43044</v>
      </c>
      <c r="D2215" s="12">
        <v>196</v>
      </c>
      <c r="E2215" s="2">
        <f t="shared" si="21862"/>
        <v>0.72058823529411764</v>
      </c>
      <c r="F2215" s="12">
        <v>10</v>
      </c>
      <c r="G2215" s="2">
        <f t="shared" si="21862"/>
        <v>3.6764705882352942E-2</v>
      </c>
      <c r="H2215" s="12">
        <v>1</v>
      </c>
      <c r="I2215" s="2">
        <f t="shared" ref="I2215" si="22225">H2215/$P2215</f>
        <v>3.6764705882352941E-3</v>
      </c>
      <c r="J2215" s="12">
        <v>63</v>
      </c>
      <c r="K2215" s="2">
        <f t="shared" ref="K2215" si="22226">J2215/$P2215</f>
        <v>0.23161764705882354</v>
      </c>
      <c r="L2215" s="12">
        <v>2</v>
      </c>
      <c r="M2215" s="2">
        <f t="shared" ref="M2215" si="22227">L2215/$P2215</f>
        <v>7.3529411764705881E-3</v>
      </c>
      <c r="N2215" s="12">
        <v>0</v>
      </c>
      <c r="O2215" s="2">
        <f t="shared" ref="O2215" si="22228">N2215/$P2215</f>
        <v>0</v>
      </c>
      <c r="P2215" s="12">
        <v>272</v>
      </c>
      <c r="R2215" s="12">
        <v>172</v>
      </c>
      <c r="S2215" s="2">
        <f t="shared" si="21867"/>
        <v>0.81516587677725116</v>
      </c>
      <c r="T2215" s="12">
        <v>12</v>
      </c>
      <c r="U2215" s="2">
        <f t="shared" si="21867"/>
        <v>5.6872037914691941E-2</v>
      </c>
      <c r="V2215" s="12">
        <v>10</v>
      </c>
      <c r="W2215" s="2">
        <f t="shared" ref="W2215" si="22229">V2215/$AH2215</f>
        <v>4.7393364928909949E-2</v>
      </c>
      <c r="X2215" s="12">
        <v>13</v>
      </c>
      <c r="Y2215" s="2">
        <f t="shared" ref="Y2215" si="22230">X2215/$AH2215</f>
        <v>6.1611374407582936E-2</v>
      </c>
      <c r="Z2215" s="12">
        <v>0</v>
      </c>
      <c r="AA2215" s="2">
        <f t="shared" ref="AA2215" si="22231">Z2215/$AH2215</f>
        <v>0</v>
      </c>
      <c r="AB2215" s="12">
        <v>0</v>
      </c>
      <c r="AC2215" s="2">
        <f t="shared" ref="AC2215" si="22232">AB2215/$AH2215</f>
        <v>0</v>
      </c>
      <c r="AD2215" s="12">
        <v>1</v>
      </c>
      <c r="AE2215" s="2">
        <f t="shared" ref="AE2215" si="22233">AD2215/$AH2215</f>
        <v>4.7393364928909956E-3</v>
      </c>
      <c r="AF2215" s="12">
        <v>4</v>
      </c>
      <c r="AG2215" s="2">
        <f t="shared" ref="AG2215" si="22234">AF2215/$AH2215</f>
        <v>1.8957345971563982E-2</v>
      </c>
      <c r="AH2215" s="12">
        <v>211</v>
      </c>
      <c r="AI2215" s="1" t="str">
        <f t="shared" si="21874"/>
        <v>White</v>
      </c>
    </row>
    <row r="2216" spans="1:35" x14ac:dyDescent="0.2">
      <c r="A2216" s="1">
        <v>43</v>
      </c>
      <c r="B2216" s="1">
        <v>45</v>
      </c>
      <c r="C2216" s="1">
        <v>43045</v>
      </c>
      <c r="D2216" s="12">
        <v>74</v>
      </c>
      <c r="E2216" s="2">
        <f t="shared" si="21862"/>
        <v>0.74747474747474751</v>
      </c>
      <c r="F2216" s="12">
        <v>2</v>
      </c>
      <c r="G2216" s="2">
        <f t="shared" si="21862"/>
        <v>2.0202020202020204E-2</v>
      </c>
      <c r="H2216" s="12">
        <v>1</v>
      </c>
      <c r="I2216" s="2">
        <f t="shared" ref="I2216" si="22235">H2216/$P2216</f>
        <v>1.0101010101010102E-2</v>
      </c>
      <c r="J2216" s="12">
        <v>21</v>
      </c>
      <c r="K2216" s="2">
        <f t="shared" ref="K2216" si="22236">J2216/$P2216</f>
        <v>0.21212121212121213</v>
      </c>
      <c r="L2216" s="12">
        <v>0</v>
      </c>
      <c r="M2216" s="2">
        <f t="shared" ref="M2216" si="22237">L2216/$P2216</f>
        <v>0</v>
      </c>
      <c r="N2216" s="12">
        <v>1</v>
      </c>
      <c r="O2216" s="2">
        <f t="shared" ref="O2216" si="22238">N2216/$P2216</f>
        <v>1.0101010101010102E-2</v>
      </c>
      <c r="P2216" s="12">
        <v>99</v>
      </c>
      <c r="R2216" s="12">
        <v>655</v>
      </c>
      <c r="S2216" s="2">
        <f t="shared" si="21867"/>
        <v>0.82080200501253131</v>
      </c>
      <c r="T2216" s="12">
        <v>25</v>
      </c>
      <c r="U2216" s="2">
        <f t="shared" si="21867"/>
        <v>3.1328320802005011E-2</v>
      </c>
      <c r="V2216" s="12">
        <v>43</v>
      </c>
      <c r="W2216" s="2">
        <f t="shared" ref="W2216" si="22239">V2216/$AH2216</f>
        <v>5.3884711779448619E-2</v>
      </c>
      <c r="X2216" s="12">
        <v>57</v>
      </c>
      <c r="Y2216" s="2">
        <f t="shared" ref="Y2216" si="22240">X2216/$AH2216</f>
        <v>7.1428571428571425E-2</v>
      </c>
      <c r="Z2216" s="12">
        <v>1</v>
      </c>
      <c r="AA2216" s="2">
        <f t="shared" ref="AA2216" si="22241">Z2216/$AH2216</f>
        <v>1.2531328320802004E-3</v>
      </c>
      <c r="AB2216" s="12">
        <v>0</v>
      </c>
      <c r="AC2216" s="2">
        <f t="shared" ref="AC2216" si="22242">AB2216/$AH2216</f>
        <v>0</v>
      </c>
      <c r="AD2216" s="12">
        <v>1</v>
      </c>
      <c r="AE2216" s="2">
        <f t="shared" ref="AE2216" si="22243">AD2216/$AH2216</f>
        <v>1.2531328320802004E-3</v>
      </c>
      <c r="AF2216" s="12">
        <v>15</v>
      </c>
      <c r="AG2216" s="2">
        <f t="shared" ref="AG2216" si="22244">AF2216/$AH2216</f>
        <v>1.8796992481203006E-2</v>
      </c>
      <c r="AH2216" s="12">
        <v>798</v>
      </c>
      <c r="AI2216" s="1" t="str">
        <f t="shared" si="21874"/>
        <v>White</v>
      </c>
    </row>
    <row r="2217" spans="1:35" x14ac:dyDescent="0.2">
      <c r="A2217" s="1">
        <v>43</v>
      </c>
      <c r="B2217" s="1">
        <v>46</v>
      </c>
      <c r="C2217" s="1">
        <v>43046</v>
      </c>
      <c r="D2217" s="12">
        <v>277</v>
      </c>
      <c r="E2217" s="2">
        <f t="shared" si="21862"/>
        <v>0.81231671554252194</v>
      </c>
      <c r="F2217" s="12">
        <v>12</v>
      </c>
      <c r="G2217" s="2">
        <f t="shared" si="21862"/>
        <v>3.519061583577713E-2</v>
      </c>
      <c r="H2217" s="12">
        <v>1</v>
      </c>
      <c r="I2217" s="2">
        <f t="shared" ref="I2217" si="22245">H2217/$P2217</f>
        <v>2.9325513196480938E-3</v>
      </c>
      <c r="J2217" s="12">
        <v>48</v>
      </c>
      <c r="K2217" s="2">
        <f t="shared" ref="K2217" si="22246">J2217/$P2217</f>
        <v>0.14076246334310852</v>
      </c>
      <c r="L2217" s="12">
        <v>0</v>
      </c>
      <c r="M2217" s="2">
        <f t="shared" ref="M2217" si="22247">L2217/$P2217</f>
        <v>0</v>
      </c>
      <c r="N2217" s="12">
        <v>0</v>
      </c>
      <c r="O2217" s="2">
        <f t="shared" ref="O2217" si="22248">N2217/$P2217</f>
        <v>0</v>
      </c>
      <c r="P2217" s="12">
        <v>341</v>
      </c>
      <c r="R2217" s="12">
        <v>1247</v>
      </c>
      <c r="S2217" s="2">
        <f t="shared" si="21867"/>
        <v>0.87878787878787878</v>
      </c>
      <c r="T2217" s="12">
        <v>34</v>
      </c>
      <c r="U2217" s="2">
        <f t="shared" si="21867"/>
        <v>2.3960535588442564E-2</v>
      </c>
      <c r="V2217" s="12">
        <v>54</v>
      </c>
      <c r="W2217" s="2">
        <f t="shared" ref="W2217" si="22249">V2217/$AH2217</f>
        <v>3.8054968287526428E-2</v>
      </c>
      <c r="X2217" s="12">
        <v>64</v>
      </c>
      <c r="Y2217" s="2">
        <f t="shared" ref="Y2217" si="22250">X2217/$AH2217</f>
        <v>4.510218463706836E-2</v>
      </c>
      <c r="Z2217" s="12">
        <v>1</v>
      </c>
      <c r="AA2217" s="2">
        <f t="shared" ref="AA2217" si="22251">Z2217/$AH2217</f>
        <v>7.0472163495419312E-4</v>
      </c>
      <c r="AB2217" s="12">
        <v>0</v>
      </c>
      <c r="AC2217" s="2">
        <f t="shared" ref="AC2217" si="22252">AB2217/$AH2217</f>
        <v>0</v>
      </c>
      <c r="AD2217" s="12">
        <v>2</v>
      </c>
      <c r="AE2217" s="2">
        <f t="shared" ref="AE2217" si="22253">AD2217/$AH2217</f>
        <v>1.4094432699083862E-3</v>
      </c>
      <c r="AF2217" s="12">
        <v>17</v>
      </c>
      <c r="AG2217" s="2">
        <f t="shared" ref="AG2217" si="22254">AF2217/$AH2217</f>
        <v>1.1980267794221282E-2</v>
      </c>
      <c r="AH2217" s="12">
        <v>1419</v>
      </c>
      <c r="AI2217" s="1" t="str">
        <f t="shared" si="21874"/>
        <v>White</v>
      </c>
    </row>
    <row r="2218" spans="1:35" x14ac:dyDescent="0.2">
      <c r="A2218" s="1">
        <v>43</v>
      </c>
      <c r="B2218" s="1">
        <v>47</v>
      </c>
      <c r="C2218" s="1">
        <v>43047</v>
      </c>
      <c r="D2218" s="12">
        <v>203</v>
      </c>
      <c r="E2218" s="2">
        <f t="shared" si="21862"/>
        <v>0.77186311787072248</v>
      </c>
      <c r="F2218" s="12">
        <v>12</v>
      </c>
      <c r="G2218" s="2">
        <f t="shared" si="21862"/>
        <v>4.5627376425855515E-2</v>
      </c>
      <c r="H2218" s="12">
        <v>6</v>
      </c>
      <c r="I2218" s="2">
        <f t="shared" ref="I2218" si="22255">H2218/$P2218</f>
        <v>2.2813688212927757E-2</v>
      </c>
      <c r="J2218" s="12">
        <v>39</v>
      </c>
      <c r="K2218" s="2">
        <f t="shared" ref="K2218" si="22256">J2218/$P2218</f>
        <v>0.14828897338403041</v>
      </c>
      <c r="L2218" s="12">
        <v>1</v>
      </c>
      <c r="M2218" s="2">
        <f t="shared" ref="M2218" si="22257">L2218/$P2218</f>
        <v>3.8022813688212928E-3</v>
      </c>
      <c r="N2218" s="12">
        <v>2</v>
      </c>
      <c r="O2218" s="2">
        <f t="shared" ref="O2218" si="22258">N2218/$P2218</f>
        <v>7.6045627376425855E-3</v>
      </c>
      <c r="P2218" s="12">
        <v>263</v>
      </c>
      <c r="R2218" s="12">
        <v>741</v>
      </c>
      <c r="S2218" s="2">
        <f t="shared" si="21867"/>
        <v>0.83445945945945943</v>
      </c>
      <c r="T2218" s="12">
        <v>48</v>
      </c>
      <c r="U2218" s="2">
        <f t="shared" si="21867"/>
        <v>5.4054054054054057E-2</v>
      </c>
      <c r="V2218" s="12">
        <v>41</v>
      </c>
      <c r="W2218" s="2">
        <f t="shared" ref="W2218" si="22259">V2218/$AH2218</f>
        <v>4.6171171171171171E-2</v>
      </c>
      <c r="X2218" s="12">
        <v>34</v>
      </c>
      <c r="Y2218" s="2">
        <f t="shared" ref="Y2218" si="22260">X2218/$AH2218</f>
        <v>3.8288288288288286E-2</v>
      </c>
      <c r="Z2218" s="12">
        <v>1</v>
      </c>
      <c r="AA2218" s="2">
        <f t="shared" ref="AA2218" si="22261">Z2218/$AH2218</f>
        <v>1.1261261261261261E-3</v>
      </c>
      <c r="AB2218" s="12">
        <v>0</v>
      </c>
      <c r="AC2218" s="2">
        <f t="shared" ref="AC2218" si="22262">AB2218/$AH2218</f>
        <v>0</v>
      </c>
      <c r="AD2218" s="12">
        <v>1</v>
      </c>
      <c r="AE2218" s="2">
        <f t="shared" ref="AE2218" si="22263">AD2218/$AH2218</f>
        <v>1.1261261261261261E-3</v>
      </c>
      <c r="AF2218" s="12">
        <v>20</v>
      </c>
      <c r="AG2218" s="2">
        <f t="shared" ref="AG2218" si="22264">AF2218/$AH2218</f>
        <v>2.2522522522522521E-2</v>
      </c>
      <c r="AH2218" s="12">
        <v>888</v>
      </c>
      <c r="AI2218" s="1" t="str">
        <f t="shared" si="21874"/>
        <v>White</v>
      </c>
    </row>
    <row r="2219" spans="1:35" x14ac:dyDescent="0.2">
      <c r="A2219" s="1">
        <v>43</v>
      </c>
      <c r="B2219" s="1">
        <v>48</v>
      </c>
      <c r="C2219" s="1">
        <v>43048</v>
      </c>
      <c r="D2219" s="12">
        <v>176</v>
      </c>
      <c r="E2219" s="2">
        <f t="shared" si="21862"/>
        <v>0.71255060728744934</v>
      </c>
      <c r="F2219" s="12">
        <v>16</v>
      </c>
      <c r="G2219" s="2">
        <f t="shared" si="21862"/>
        <v>6.4777327935222673E-2</v>
      </c>
      <c r="H2219" s="12">
        <v>7</v>
      </c>
      <c r="I2219" s="2">
        <f t="shared" ref="I2219" si="22265">H2219/$P2219</f>
        <v>2.8340080971659919E-2</v>
      </c>
      <c r="J2219" s="12">
        <v>47</v>
      </c>
      <c r="K2219" s="2">
        <f t="shared" ref="K2219" si="22266">J2219/$P2219</f>
        <v>0.19028340080971659</v>
      </c>
      <c r="L2219" s="12">
        <v>0</v>
      </c>
      <c r="M2219" s="2">
        <f t="shared" ref="M2219" si="22267">L2219/$P2219</f>
        <v>0</v>
      </c>
      <c r="N2219" s="12">
        <v>1</v>
      </c>
      <c r="O2219" s="2">
        <f t="shared" ref="O2219" si="22268">N2219/$P2219</f>
        <v>4.048582995951417E-3</v>
      </c>
      <c r="P2219" s="12">
        <v>247</v>
      </c>
      <c r="R2219" s="12">
        <v>639</v>
      </c>
      <c r="S2219" s="2">
        <f t="shared" si="21867"/>
        <v>0.81609195402298851</v>
      </c>
      <c r="T2219" s="12">
        <v>21</v>
      </c>
      <c r="U2219" s="2">
        <f t="shared" si="21867"/>
        <v>2.681992337164751E-2</v>
      </c>
      <c r="V2219" s="12">
        <v>49</v>
      </c>
      <c r="W2219" s="2">
        <f t="shared" ref="W2219" si="22269">V2219/$AH2219</f>
        <v>6.2579821200510852E-2</v>
      </c>
      <c r="X2219" s="12">
        <v>59</v>
      </c>
      <c r="Y2219" s="2">
        <f t="shared" ref="Y2219" si="22270">X2219/$AH2219</f>
        <v>7.5351213282247767E-2</v>
      </c>
      <c r="Z2219" s="12">
        <v>0</v>
      </c>
      <c r="AA2219" s="2">
        <f t="shared" ref="AA2219" si="22271">Z2219/$AH2219</f>
        <v>0</v>
      </c>
      <c r="AB2219" s="12">
        <v>0</v>
      </c>
      <c r="AC2219" s="2">
        <f t="shared" ref="AC2219" si="22272">AB2219/$AH2219</f>
        <v>0</v>
      </c>
      <c r="AD2219" s="12">
        <v>0</v>
      </c>
      <c r="AE2219" s="2">
        <f t="shared" ref="AE2219" si="22273">AD2219/$AH2219</f>
        <v>0</v>
      </c>
      <c r="AF2219" s="12">
        <v>14</v>
      </c>
      <c r="AG2219" s="2">
        <f t="shared" ref="AG2219" si="22274">AF2219/$AH2219</f>
        <v>1.7879948914431672E-2</v>
      </c>
      <c r="AH2219" s="12">
        <v>783</v>
      </c>
      <c r="AI2219" s="1" t="str">
        <f t="shared" si="21874"/>
        <v>White</v>
      </c>
    </row>
    <row r="2220" spans="1:35" x14ac:dyDescent="0.2">
      <c r="A2220" s="1">
        <v>43</v>
      </c>
      <c r="B2220" s="1">
        <v>49</v>
      </c>
      <c r="C2220" s="1">
        <v>43049</v>
      </c>
      <c r="D2220" s="12">
        <v>184</v>
      </c>
      <c r="E2220" s="2">
        <f t="shared" si="21862"/>
        <v>0.74796747967479671</v>
      </c>
      <c r="F2220" s="12">
        <v>20</v>
      </c>
      <c r="G2220" s="2">
        <f t="shared" si="21862"/>
        <v>8.1300813008130079E-2</v>
      </c>
      <c r="H2220" s="12">
        <v>1</v>
      </c>
      <c r="I2220" s="2">
        <f t="shared" ref="I2220" si="22275">H2220/$P2220</f>
        <v>4.0650406504065045E-3</v>
      </c>
      <c r="J2220" s="12">
        <v>39</v>
      </c>
      <c r="K2220" s="2">
        <f t="shared" ref="K2220" si="22276">J2220/$P2220</f>
        <v>0.15853658536585366</v>
      </c>
      <c r="L2220" s="12">
        <v>0</v>
      </c>
      <c r="M2220" s="2">
        <f t="shared" ref="M2220" si="22277">L2220/$P2220</f>
        <v>0</v>
      </c>
      <c r="N2220" s="12">
        <v>2</v>
      </c>
      <c r="O2220" s="2">
        <f t="shared" ref="O2220" si="22278">N2220/$P2220</f>
        <v>8.130081300813009E-3</v>
      </c>
      <c r="P2220" s="12">
        <v>246</v>
      </c>
      <c r="R2220" s="12">
        <v>293</v>
      </c>
      <c r="S2220" s="2">
        <f t="shared" si="21867"/>
        <v>0.85174418604651159</v>
      </c>
      <c r="T2220" s="12">
        <v>16</v>
      </c>
      <c r="U2220" s="2">
        <f t="shared" si="21867"/>
        <v>4.6511627906976744E-2</v>
      </c>
      <c r="V2220" s="12">
        <v>14</v>
      </c>
      <c r="W2220" s="2">
        <f t="shared" ref="W2220" si="22279">V2220/$AH2220</f>
        <v>4.0697674418604654E-2</v>
      </c>
      <c r="X2220" s="12">
        <v>15</v>
      </c>
      <c r="Y2220" s="2">
        <f t="shared" ref="Y2220" si="22280">X2220/$AH2220</f>
        <v>4.3604651162790699E-2</v>
      </c>
      <c r="Z2220" s="12">
        <v>0</v>
      </c>
      <c r="AA2220" s="2">
        <f t="shared" ref="AA2220" si="22281">Z2220/$AH2220</f>
        <v>0</v>
      </c>
      <c r="AB2220" s="12">
        <v>1</v>
      </c>
      <c r="AC2220" s="2">
        <f t="shared" ref="AC2220" si="22282">AB2220/$AH2220</f>
        <v>2.9069767441860465E-3</v>
      </c>
      <c r="AD2220" s="12">
        <v>0</v>
      </c>
      <c r="AE2220" s="2">
        <f t="shared" ref="AE2220" si="22283">AD2220/$AH2220</f>
        <v>0</v>
      </c>
      <c r="AF2220" s="12">
        <v>5</v>
      </c>
      <c r="AG2220" s="2">
        <f t="shared" ref="AG2220" si="22284">AF2220/$AH2220</f>
        <v>1.4534883720930232E-2</v>
      </c>
      <c r="AH2220" s="12">
        <v>344</v>
      </c>
      <c r="AI2220" s="1" t="str">
        <f t="shared" si="21874"/>
        <v>White</v>
      </c>
    </row>
    <row r="2221" spans="1:35" x14ac:dyDescent="0.2">
      <c r="A2221" s="1">
        <v>43</v>
      </c>
      <c r="B2221" s="1">
        <v>50</v>
      </c>
      <c r="C2221" s="1">
        <v>43050</v>
      </c>
      <c r="D2221" s="12">
        <v>169</v>
      </c>
      <c r="E2221" s="2">
        <f t="shared" si="21862"/>
        <v>0.78240740740740744</v>
      </c>
      <c r="F2221" s="12">
        <v>9</v>
      </c>
      <c r="G2221" s="2">
        <f t="shared" si="21862"/>
        <v>4.1666666666666664E-2</v>
      </c>
      <c r="H2221" s="12">
        <v>1</v>
      </c>
      <c r="I2221" s="2">
        <f t="shared" ref="I2221" si="22285">H2221/$P2221</f>
        <v>4.6296296296296294E-3</v>
      </c>
      <c r="J2221" s="12">
        <v>37</v>
      </c>
      <c r="K2221" s="2">
        <f t="shared" ref="K2221" si="22286">J2221/$P2221</f>
        <v>0.17129629629629631</v>
      </c>
      <c r="L2221" s="12">
        <v>0</v>
      </c>
      <c r="M2221" s="2">
        <f t="shared" ref="M2221" si="22287">L2221/$P2221</f>
        <v>0</v>
      </c>
      <c r="N2221" s="12">
        <v>0</v>
      </c>
      <c r="O2221" s="2">
        <f t="shared" ref="O2221" si="22288">N2221/$P2221</f>
        <v>0</v>
      </c>
      <c r="P2221" s="12">
        <v>216</v>
      </c>
      <c r="R2221" s="12">
        <v>724</v>
      </c>
      <c r="S2221" s="2">
        <f t="shared" si="21867"/>
        <v>0.86087990487514865</v>
      </c>
      <c r="T2221" s="12">
        <v>13</v>
      </c>
      <c r="U2221" s="2">
        <f t="shared" si="21867"/>
        <v>1.5457788347205707E-2</v>
      </c>
      <c r="V2221" s="12">
        <v>42</v>
      </c>
      <c r="W2221" s="2">
        <f t="shared" ref="W2221" si="22289">V2221/$AH2221</f>
        <v>4.9940546967895363E-2</v>
      </c>
      <c r="X2221" s="12">
        <v>41</v>
      </c>
      <c r="Y2221" s="2">
        <f t="shared" ref="Y2221" si="22290">X2221/$AH2221</f>
        <v>4.8751486325802618E-2</v>
      </c>
      <c r="Z2221" s="12">
        <v>1</v>
      </c>
      <c r="AA2221" s="2">
        <f t="shared" ref="AA2221" si="22291">Z2221/$AH2221</f>
        <v>1.1890606420927466E-3</v>
      </c>
      <c r="AB2221" s="12">
        <v>0</v>
      </c>
      <c r="AC2221" s="2">
        <f t="shared" ref="AC2221" si="22292">AB2221/$AH2221</f>
        <v>0</v>
      </c>
      <c r="AD2221" s="12">
        <v>1</v>
      </c>
      <c r="AE2221" s="2">
        <f t="shared" ref="AE2221" si="22293">AD2221/$AH2221</f>
        <v>1.1890606420927466E-3</v>
      </c>
      <c r="AF2221" s="12">
        <v>19</v>
      </c>
      <c r="AG2221" s="2">
        <f t="shared" ref="AG2221" si="22294">AF2221/$AH2221</f>
        <v>2.2592152199762187E-2</v>
      </c>
      <c r="AH2221" s="12">
        <v>841</v>
      </c>
      <c r="AI2221" s="1" t="str">
        <f t="shared" si="21874"/>
        <v>White</v>
      </c>
    </row>
    <row r="2222" spans="1:35" x14ac:dyDescent="0.2">
      <c r="A2222" s="1">
        <v>43</v>
      </c>
      <c r="B2222" s="1">
        <v>51</v>
      </c>
      <c r="C2222" s="1">
        <v>43051</v>
      </c>
      <c r="D2222" s="12">
        <v>220</v>
      </c>
      <c r="E2222" s="2">
        <f t="shared" si="21862"/>
        <v>0.72847682119205293</v>
      </c>
      <c r="F2222" s="12">
        <v>16</v>
      </c>
      <c r="G2222" s="2">
        <f t="shared" si="21862"/>
        <v>5.2980132450331126E-2</v>
      </c>
      <c r="H2222" s="12">
        <v>24</v>
      </c>
      <c r="I2222" s="2">
        <f t="shared" ref="I2222" si="22295">H2222/$P2222</f>
        <v>7.9470198675496692E-2</v>
      </c>
      <c r="J2222" s="12">
        <v>36</v>
      </c>
      <c r="K2222" s="2">
        <f t="shared" ref="K2222" si="22296">J2222/$P2222</f>
        <v>0.11920529801324503</v>
      </c>
      <c r="L2222" s="12">
        <v>4</v>
      </c>
      <c r="M2222" s="2">
        <f t="shared" ref="M2222" si="22297">L2222/$P2222</f>
        <v>1.3245033112582781E-2</v>
      </c>
      <c r="N2222" s="12">
        <v>2</v>
      </c>
      <c r="O2222" s="2">
        <f t="shared" ref="O2222" si="22298">N2222/$P2222</f>
        <v>6.6225165562913907E-3</v>
      </c>
      <c r="P2222" s="12">
        <v>302</v>
      </c>
      <c r="R2222" s="12">
        <v>605</v>
      </c>
      <c r="S2222" s="2">
        <f t="shared" si="21867"/>
        <v>0.7142857142857143</v>
      </c>
      <c r="T2222" s="12">
        <v>102</v>
      </c>
      <c r="U2222" s="2">
        <f t="shared" si="21867"/>
        <v>0.1204250295159386</v>
      </c>
      <c r="V2222" s="12">
        <v>47</v>
      </c>
      <c r="W2222" s="2">
        <f t="shared" ref="W2222" si="22299">V2222/$AH2222</f>
        <v>5.5489964580873671E-2</v>
      </c>
      <c r="X2222" s="12">
        <v>76</v>
      </c>
      <c r="Y2222" s="2">
        <f t="shared" ref="Y2222" si="22300">X2222/$AH2222</f>
        <v>8.9728453364816996E-2</v>
      </c>
      <c r="Z2222" s="12">
        <v>1</v>
      </c>
      <c r="AA2222" s="2">
        <f t="shared" ref="AA2222" si="22301">Z2222/$AH2222</f>
        <v>1.1806375442739079E-3</v>
      </c>
      <c r="AB2222" s="12">
        <v>0</v>
      </c>
      <c r="AC2222" s="2">
        <f t="shared" ref="AC2222" si="22302">AB2222/$AH2222</f>
        <v>0</v>
      </c>
      <c r="AD2222" s="12">
        <v>2</v>
      </c>
      <c r="AE2222" s="2">
        <f t="shared" ref="AE2222" si="22303">AD2222/$AH2222</f>
        <v>2.3612750885478157E-3</v>
      </c>
      <c r="AF2222" s="12">
        <v>14</v>
      </c>
      <c r="AG2222" s="2">
        <f t="shared" ref="AG2222" si="22304">AF2222/$AH2222</f>
        <v>1.6528925619834711E-2</v>
      </c>
      <c r="AH2222" s="12">
        <v>847</v>
      </c>
      <c r="AI2222" s="1" t="str">
        <f t="shared" si="21874"/>
        <v>White</v>
      </c>
    </row>
    <row r="2223" spans="1:35" x14ac:dyDescent="0.2">
      <c r="A2223" s="1">
        <v>43</v>
      </c>
      <c r="B2223" s="1">
        <v>52</v>
      </c>
      <c r="C2223" s="1">
        <v>43052</v>
      </c>
      <c r="D2223" s="12">
        <v>179</v>
      </c>
      <c r="E2223" s="2">
        <f t="shared" si="21862"/>
        <v>0.76824034334763946</v>
      </c>
      <c r="F2223" s="12">
        <v>6</v>
      </c>
      <c r="G2223" s="2">
        <f t="shared" si="21862"/>
        <v>2.575107296137339E-2</v>
      </c>
      <c r="H2223" s="12">
        <v>1</v>
      </c>
      <c r="I2223" s="2">
        <f t="shared" ref="I2223" si="22305">H2223/$P2223</f>
        <v>4.2918454935622317E-3</v>
      </c>
      <c r="J2223" s="12">
        <v>44</v>
      </c>
      <c r="K2223" s="2">
        <f t="shared" ref="K2223" si="22306">J2223/$P2223</f>
        <v>0.18884120171673821</v>
      </c>
      <c r="L2223" s="12">
        <v>0</v>
      </c>
      <c r="M2223" s="2">
        <f t="shared" ref="M2223" si="22307">L2223/$P2223</f>
        <v>0</v>
      </c>
      <c r="N2223" s="12">
        <v>3</v>
      </c>
      <c r="O2223" s="2">
        <f t="shared" ref="O2223" si="22308">N2223/$P2223</f>
        <v>1.2875536480686695E-2</v>
      </c>
      <c r="P2223" s="12">
        <v>233</v>
      </c>
      <c r="R2223" s="12">
        <v>140</v>
      </c>
      <c r="S2223" s="2">
        <f t="shared" si="21867"/>
        <v>0.85365853658536583</v>
      </c>
      <c r="T2223" s="12">
        <v>8</v>
      </c>
      <c r="U2223" s="2">
        <f t="shared" si="21867"/>
        <v>4.878048780487805E-2</v>
      </c>
      <c r="V2223" s="12">
        <v>7</v>
      </c>
      <c r="W2223" s="2">
        <f t="shared" ref="W2223" si="22309">V2223/$AH2223</f>
        <v>4.2682926829268296E-2</v>
      </c>
      <c r="X2223" s="12">
        <v>7</v>
      </c>
      <c r="Y2223" s="2">
        <f t="shared" ref="Y2223" si="22310">X2223/$AH2223</f>
        <v>4.2682926829268296E-2</v>
      </c>
      <c r="Z2223" s="12">
        <v>0</v>
      </c>
      <c r="AA2223" s="2">
        <f t="shared" ref="AA2223" si="22311">Z2223/$AH2223</f>
        <v>0</v>
      </c>
      <c r="AB2223" s="12">
        <v>0</v>
      </c>
      <c r="AC2223" s="2">
        <f t="shared" ref="AC2223" si="22312">AB2223/$AH2223</f>
        <v>0</v>
      </c>
      <c r="AD2223" s="12">
        <v>0</v>
      </c>
      <c r="AE2223" s="2">
        <f t="shared" ref="AE2223" si="22313">AD2223/$AH2223</f>
        <v>0</v>
      </c>
      <c r="AF2223" s="12">
        <v>2</v>
      </c>
      <c r="AG2223" s="2">
        <f t="shared" ref="AG2223" si="22314">AF2223/$AH2223</f>
        <v>1.2195121951219513E-2</v>
      </c>
      <c r="AH2223" s="12">
        <v>164</v>
      </c>
      <c r="AI2223" s="1" t="str">
        <f t="shared" si="21874"/>
        <v>White</v>
      </c>
    </row>
    <row r="2224" spans="1:35" x14ac:dyDescent="0.2">
      <c r="A2224" s="1">
        <v>43</v>
      </c>
      <c r="B2224" s="1">
        <v>53</v>
      </c>
      <c r="C2224" s="1">
        <v>43053</v>
      </c>
      <c r="D2224" s="12">
        <v>181</v>
      </c>
      <c r="E2224" s="2">
        <f t="shared" si="21862"/>
        <v>0.68821292775665399</v>
      </c>
      <c r="F2224" s="12">
        <v>18</v>
      </c>
      <c r="G2224" s="2">
        <f t="shared" si="21862"/>
        <v>6.8441064638783272E-2</v>
      </c>
      <c r="H2224" s="12">
        <v>9</v>
      </c>
      <c r="I2224" s="2">
        <f t="shared" ref="I2224" si="22315">H2224/$P2224</f>
        <v>3.4220532319391636E-2</v>
      </c>
      <c r="J2224" s="12">
        <v>52</v>
      </c>
      <c r="K2224" s="2">
        <f t="shared" ref="K2224" si="22316">J2224/$P2224</f>
        <v>0.19771863117870722</v>
      </c>
      <c r="L2224" s="12">
        <v>2</v>
      </c>
      <c r="M2224" s="2">
        <f t="shared" ref="M2224" si="22317">L2224/$P2224</f>
        <v>7.6045627376425855E-3</v>
      </c>
      <c r="N2224" s="12">
        <v>1</v>
      </c>
      <c r="O2224" s="2">
        <f t="shared" ref="O2224" si="22318">N2224/$P2224</f>
        <v>3.8022813688212928E-3</v>
      </c>
      <c r="P2224" s="12">
        <v>263</v>
      </c>
      <c r="R2224" s="12">
        <v>404</v>
      </c>
      <c r="S2224" s="2">
        <f t="shared" si="21867"/>
        <v>0.82786885245901642</v>
      </c>
      <c r="T2224" s="12">
        <v>12</v>
      </c>
      <c r="U2224" s="2">
        <f t="shared" si="21867"/>
        <v>2.4590163934426229E-2</v>
      </c>
      <c r="V2224" s="12">
        <v>27</v>
      </c>
      <c r="W2224" s="2">
        <f t="shared" ref="W2224" si="22319">V2224/$AH2224</f>
        <v>5.5327868852459015E-2</v>
      </c>
      <c r="X2224" s="12">
        <v>35</v>
      </c>
      <c r="Y2224" s="2">
        <f t="shared" ref="Y2224" si="22320">X2224/$AH2224</f>
        <v>7.1721311475409832E-2</v>
      </c>
      <c r="Z2224" s="12">
        <v>0</v>
      </c>
      <c r="AA2224" s="2">
        <f t="shared" ref="AA2224" si="22321">Z2224/$AH2224</f>
        <v>0</v>
      </c>
      <c r="AB2224" s="12">
        <v>0</v>
      </c>
      <c r="AC2224" s="2">
        <f t="shared" ref="AC2224" si="22322">AB2224/$AH2224</f>
        <v>0</v>
      </c>
      <c r="AD2224" s="12">
        <v>0</v>
      </c>
      <c r="AE2224" s="2">
        <f t="shared" ref="AE2224" si="22323">AD2224/$AH2224</f>
        <v>0</v>
      </c>
      <c r="AF2224" s="12">
        <v>9</v>
      </c>
      <c r="AG2224" s="2">
        <f t="shared" ref="AG2224" si="22324">AF2224/$AH2224</f>
        <v>1.8442622950819672E-2</v>
      </c>
      <c r="AH2224" s="12">
        <v>488</v>
      </c>
      <c r="AI2224" s="1" t="str">
        <f t="shared" si="21874"/>
        <v>White</v>
      </c>
    </row>
    <row r="2225" spans="1:35" x14ac:dyDescent="0.2">
      <c r="A2225" s="1">
        <v>43</v>
      </c>
      <c r="B2225" s="1">
        <v>54</v>
      </c>
      <c r="C2225" s="1">
        <v>43054</v>
      </c>
      <c r="D2225" s="12">
        <v>152</v>
      </c>
      <c r="E2225" s="2">
        <f t="shared" si="21862"/>
        <v>0.71698113207547165</v>
      </c>
      <c r="F2225" s="12">
        <v>15</v>
      </c>
      <c r="G2225" s="2">
        <f t="shared" si="21862"/>
        <v>7.0754716981132074E-2</v>
      </c>
      <c r="H2225" s="12">
        <v>5</v>
      </c>
      <c r="I2225" s="2">
        <f t="shared" ref="I2225" si="22325">H2225/$P2225</f>
        <v>2.358490566037736E-2</v>
      </c>
      <c r="J2225" s="12">
        <v>40</v>
      </c>
      <c r="K2225" s="2">
        <f t="shared" ref="K2225" si="22326">J2225/$P2225</f>
        <v>0.18867924528301888</v>
      </c>
      <c r="L2225" s="12">
        <v>0</v>
      </c>
      <c r="M2225" s="2">
        <f t="shared" ref="M2225" si="22327">L2225/$P2225</f>
        <v>0</v>
      </c>
      <c r="N2225" s="12">
        <v>0</v>
      </c>
      <c r="O2225" s="2">
        <f t="shared" ref="O2225" si="22328">N2225/$P2225</f>
        <v>0</v>
      </c>
      <c r="P2225" s="12">
        <v>212</v>
      </c>
      <c r="R2225" s="12">
        <v>508</v>
      </c>
      <c r="S2225" s="2">
        <f t="shared" si="21867"/>
        <v>0.80891719745222934</v>
      </c>
      <c r="T2225" s="12">
        <v>37</v>
      </c>
      <c r="U2225" s="2">
        <f t="shared" si="21867"/>
        <v>5.89171974522293E-2</v>
      </c>
      <c r="V2225" s="12">
        <v>27</v>
      </c>
      <c r="W2225" s="2">
        <f t="shared" ref="W2225" si="22329">V2225/$AH2225</f>
        <v>4.2993630573248405E-2</v>
      </c>
      <c r="X2225" s="12">
        <v>45</v>
      </c>
      <c r="Y2225" s="2">
        <f t="shared" ref="Y2225" si="22330">X2225/$AH2225</f>
        <v>7.1656050955414011E-2</v>
      </c>
      <c r="Z2225" s="12">
        <v>0</v>
      </c>
      <c r="AA2225" s="2">
        <f t="shared" ref="AA2225" si="22331">Z2225/$AH2225</f>
        <v>0</v>
      </c>
      <c r="AB2225" s="12">
        <v>0</v>
      </c>
      <c r="AC2225" s="2">
        <f t="shared" ref="AC2225" si="22332">AB2225/$AH2225</f>
        <v>0</v>
      </c>
      <c r="AD2225" s="12">
        <v>1</v>
      </c>
      <c r="AE2225" s="2">
        <f t="shared" ref="AE2225" si="22333">AD2225/$AH2225</f>
        <v>1.5923566878980893E-3</v>
      </c>
      <c r="AF2225" s="12">
        <v>10</v>
      </c>
      <c r="AG2225" s="2">
        <f t="shared" ref="AG2225" si="22334">AF2225/$AH2225</f>
        <v>1.5923566878980892E-2</v>
      </c>
      <c r="AH2225" s="12">
        <v>628</v>
      </c>
      <c r="AI2225" s="1" t="str">
        <f t="shared" si="21874"/>
        <v>White</v>
      </c>
    </row>
    <row r="2226" spans="1:35" x14ac:dyDescent="0.2">
      <c r="A2226" s="1">
        <v>43</v>
      </c>
      <c r="B2226" s="1">
        <v>55</v>
      </c>
      <c r="C2226" s="1">
        <v>43055</v>
      </c>
      <c r="D2226" s="12">
        <v>199</v>
      </c>
      <c r="E2226" s="2">
        <f t="shared" si="21862"/>
        <v>0.70318021201413428</v>
      </c>
      <c r="F2226" s="12">
        <v>17</v>
      </c>
      <c r="G2226" s="2">
        <f t="shared" si="21862"/>
        <v>6.0070671378091869E-2</v>
      </c>
      <c r="H2226" s="12">
        <v>33</v>
      </c>
      <c r="I2226" s="2">
        <f t="shared" ref="I2226" si="22335">H2226/$P2226</f>
        <v>0.1166077738515901</v>
      </c>
      <c r="J2226" s="12">
        <v>30</v>
      </c>
      <c r="K2226" s="2">
        <f t="shared" ref="K2226" si="22336">J2226/$P2226</f>
        <v>0.10600706713780919</v>
      </c>
      <c r="L2226" s="12">
        <v>3</v>
      </c>
      <c r="M2226" s="2">
        <f t="shared" ref="M2226" si="22337">L2226/$P2226</f>
        <v>1.0600706713780919E-2</v>
      </c>
      <c r="N2226" s="12">
        <v>0</v>
      </c>
      <c r="O2226" s="2">
        <f t="shared" ref="O2226" si="22338">N2226/$P2226</f>
        <v>0</v>
      </c>
      <c r="P2226" s="12">
        <v>283</v>
      </c>
      <c r="R2226" s="12">
        <v>506</v>
      </c>
      <c r="S2226" s="2">
        <f t="shared" si="21867"/>
        <v>0.73976608187134507</v>
      </c>
      <c r="T2226" s="12">
        <v>107</v>
      </c>
      <c r="U2226" s="2">
        <f t="shared" si="21867"/>
        <v>0.1564327485380117</v>
      </c>
      <c r="V2226" s="12">
        <v>28</v>
      </c>
      <c r="W2226" s="2">
        <f t="shared" ref="W2226" si="22339">V2226/$AH2226</f>
        <v>4.0935672514619881E-2</v>
      </c>
      <c r="X2226" s="12">
        <v>29</v>
      </c>
      <c r="Y2226" s="2">
        <f t="shared" ref="Y2226" si="22340">X2226/$AH2226</f>
        <v>4.2397660818713448E-2</v>
      </c>
      <c r="Z2226" s="12">
        <v>0</v>
      </c>
      <c r="AA2226" s="2">
        <f t="shared" ref="AA2226" si="22341">Z2226/$AH2226</f>
        <v>0</v>
      </c>
      <c r="AB2226" s="12">
        <v>0</v>
      </c>
      <c r="AC2226" s="2">
        <f t="shared" ref="AC2226" si="22342">AB2226/$AH2226</f>
        <v>0</v>
      </c>
      <c r="AD2226" s="12">
        <v>1</v>
      </c>
      <c r="AE2226" s="2">
        <f t="shared" ref="AE2226" si="22343">AD2226/$AH2226</f>
        <v>1.4619883040935672E-3</v>
      </c>
      <c r="AF2226" s="12">
        <v>12</v>
      </c>
      <c r="AG2226" s="2">
        <f t="shared" ref="AG2226" si="22344">AF2226/$AH2226</f>
        <v>1.7543859649122806E-2</v>
      </c>
      <c r="AH2226" s="12">
        <v>684</v>
      </c>
      <c r="AI2226" s="1" t="str">
        <f t="shared" si="21874"/>
        <v>White</v>
      </c>
    </row>
    <row r="2227" spans="1:35" x14ac:dyDescent="0.2">
      <c r="A2227" s="1">
        <v>43</v>
      </c>
      <c r="B2227" s="1">
        <v>56</v>
      </c>
      <c r="C2227" s="1">
        <v>43056</v>
      </c>
      <c r="D2227" s="12">
        <v>148</v>
      </c>
      <c r="E2227" s="2">
        <f t="shared" si="21862"/>
        <v>0.75126903553299496</v>
      </c>
      <c r="F2227" s="12">
        <v>8</v>
      </c>
      <c r="G2227" s="2">
        <f t="shared" si="21862"/>
        <v>4.060913705583756E-2</v>
      </c>
      <c r="H2227" s="12">
        <v>3</v>
      </c>
      <c r="I2227" s="2">
        <f t="shared" ref="I2227" si="22345">H2227/$P2227</f>
        <v>1.5228426395939087E-2</v>
      </c>
      <c r="J2227" s="12">
        <v>36</v>
      </c>
      <c r="K2227" s="2">
        <f t="shared" ref="K2227" si="22346">J2227/$P2227</f>
        <v>0.18274111675126903</v>
      </c>
      <c r="L2227" s="12">
        <v>2</v>
      </c>
      <c r="M2227" s="2">
        <f t="shared" ref="M2227" si="22347">L2227/$P2227</f>
        <v>1.015228426395939E-2</v>
      </c>
      <c r="N2227" s="12">
        <v>0</v>
      </c>
      <c r="O2227" s="2">
        <f t="shared" ref="O2227" si="22348">N2227/$P2227</f>
        <v>0</v>
      </c>
      <c r="P2227" s="12">
        <v>197</v>
      </c>
      <c r="R2227" s="12">
        <v>954</v>
      </c>
      <c r="S2227" s="2">
        <f t="shared" si="21867"/>
        <v>0.86101083032490977</v>
      </c>
      <c r="T2227" s="12">
        <v>17</v>
      </c>
      <c r="U2227" s="2">
        <f t="shared" si="21867"/>
        <v>1.5342960288808664E-2</v>
      </c>
      <c r="V2227" s="12">
        <v>56</v>
      </c>
      <c r="W2227" s="2">
        <f t="shared" ref="W2227" si="22349">V2227/$AH2227</f>
        <v>5.0541516245487361E-2</v>
      </c>
      <c r="X2227" s="12">
        <v>54</v>
      </c>
      <c r="Y2227" s="2">
        <f t="shared" ref="Y2227" si="22350">X2227/$AH2227</f>
        <v>4.8736462093862815E-2</v>
      </c>
      <c r="Z2227" s="12">
        <v>1</v>
      </c>
      <c r="AA2227" s="2">
        <f t="shared" ref="AA2227" si="22351">Z2227/$AH2227</f>
        <v>9.025270758122744E-4</v>
      </c>
      <c r="AB2227" s="12">
        <v>0</v>
      </c>
      <c r="AC2227" s="2">
        <f t="shared" ref="AC2227" si="22352">AB2227/$AH2227</f>
        <v>0</v>
      </c>
      <c r="AD2227" s="12">
        <v>1</v>
      </c>
      <c r="AE2227" s="2">
        <f t="shared" ref="AE2227" si="22353">AD2227/$AH2227</f>
        <v>9.025270758122744E-4</v>
      </c>
      <c r="AF2227" s="12">
        <v>25</v>
      </c>
      <c r="AG2227" s="2">
        <f t="shared" ref="AG2227" si="22354">AF2227/$AH2227</f>
        <v>2.2563176895306861E-2</v>
      </c>
      <c r="AH2227" s="12">
        <v>1108</v>
      </c>
      <c r="AI2227" s="1" t="str">
        <f t="shared" si="21874"/>
        <v>White</v>
      </c>
    </row>
    <row r="2228" spans="1:35" x14ac:dyDescent="0.2">
      <c r="A2228" s="1">
        <v>43</v>
      </c>
      <c r="B2228" s="1">
        <v>57</v>
      </c>
      <c r="C2228" s="1">
        <v>43057</v>
      </c>
      <c r="D2228" s="12">
        <v>141</v>
      </c>
      <c r="E2228" s="2">
        <f t="shared" si="21862"/>
        <v>0.72680412371134018</v>
      </c>
      <c r="F2228" s="12">
        <v>12</v>
      </c>
      <c r="G2228" s="2">
        <f t="shared" si="21862"/>
        <v>6.1855670103092786E-2</v>
      </c>
      <c r="H2228" s="12">
        <v>5</v>
      </c>
      <c r="I2228" s="2">
        <f t="shared" ref="I2228" si="22355">H2228/$P2228</f>
        <v>2.5773195876288658E-2</v>
      </c>
      <c r="J2228" s="12">
        <v>34</v>
      </c>
      <c r="K2228" s="2">
        <f t="shared" ref="K2228" si="22356">J2228/$P2228</f>
        <v>0.17525773195876287</v>
      </c>
      <c r="L2228" s="12">
        <v>1</v>
      </c>
      <c r="M2228" s="2">
        <f t="shared" ref="M2228" si="22357">L2228/$P2228</f>
        <v>5.1546391752577319E-3</v>
      </c>
      <c r="N2228" s="12">
        <v>1</v>
      </c>
      <c r="O2228" s="2">
        <f t="shared" ref="O2228" si="22358">N2228/$P2228</f>
        <v>5.1546391752577319E-3</v>
      </c>
      <c r="P2228" s="12">
        <v>194</v>
      </c>
      <c r="R2228" s="12">
        <v>803</v>
      </c>
      <c r="S2228" s="2">
        <f t="shared" si="21867"/>
        <v>0.82358974358974357</v>
      </c>
      <c r="T2228" s="12">
        <v>33</v>
      </c>
      <c r="U2228" s="2">
        <f t="shared" si="21867"/>
        <v>3.3846153846153845E-2</v>
      </c>
      <c r="V2228" s="12">
        <v>48</v>
      </c>
      <c r="W2228" s="2">
        <f t="shared" ref="W2228" si="22359">V2228/$AH2228</f>
        <v>4.9230769230769231E-2</v>
      </c>
      <c r="X2228" s="12">
        <v>69</v>
      </c>
      <c r="Y2228" s="2">
        <f t="shared" ref="Y2228" si="22360">X2228/$AH2228</f>
        <v>7.0769230769230765E-2</v>
      </c>
      <c r="Z2228" s="12">
        <v>1</v>
      </c>
      <c r="AA2228" s="2">
        <f t="shared" ref="AA2228" si="22361">Z2228/$AH2228</f>
        <v>1.0256410256410256E-3</v>
      </c>
      <c r="AB2228" s="12">
        <v>0</v>
      </c>
      <c r="AC2228" s="2">
        <f t="shared" ref="AC2228" si="22362">AB2228/$AH2228</f>
        <v>0</v>
      </c>
      <c r="AD2228" s="12">
        <v>2</v>
      </c>
      <c r="AE2228" s="2">
        <f t="shared" ref="AE2228" si="22363">AD2228/$AH2228</f>
        <v>2.0512820512820513E-3</v>
      </c>
      <c r="AF2228" s="12">
        <v>19</v>
      </c>
      <c r="AG2228" s="2">
        <f t="shared" ref="AG2228" si="22364">AF2228/$AH2228</f>
        <v>1.9487179487179488E-2</v>
      </c>
      <c r="AH2228" s="12">
        <v>975</v>
      </c>
      <c r="AI2228" s="1" t="str">
        <f t="shared" si="21874"/>
        <v>White</v>
      </c>
    </row>
    <row r="2229" spans="1:35" x14ac:dyDescent="0.2">
      <c r="A2229" s="1">
        <v>43</v>
      </c>
      <c r="B2229" s="1">
        <v>58</v>
      </c>
      <c r="C2229" s="1">
        <v>43058</v>
      </c>
      <c r="D2229" s="12">
        <v>138</v>
      </c>
      <c r="E2229" s="2">
        <f t="shared" si="21862"/>
        <v>0.73404255319148937</v>
      </c>
      <c r="F2229" s="12">
        <v>13</v>
      </c>
      <c r="G2229" s="2">
        <f t="shared" si="21862"/>
        <v>6.9148936170212769E-2</v>
      </c>
      <c r="H2229" s="12">
        <v>2</v>
      </c>
      <c r="I2229" s="2">
        <f t="shared" ref="I2229" si="22365">H2229/$P2229</f>
        <v>1.0638297872340425E-2</v>
      </c>
      <c r="J2229" s="12">
        <v>34</v>
      </c>
      <c r="K2229" s="2">
        <f t="shared" ref="K2229" si="22366">J2229/$P2229</f>
        <v>0.18085106382978725</v>
      </c>
      <c r="L2229" s="12">
        <v>1</v>
      </c>
      <c r="M2229" s="2">
        <f t="shared" ref="M2229" si="22367">L2229/$P2229</f>
        <v>5.3191489361702126E-3</v>
      </c>
      <c r="N2229" s="12">
        <v>0</v>
      </c>
      <c r="O2229" s="2">
        <f t="shared" ref="O2229" si="22368">N2229/$P2229</f>
        <v>0</v>
      </c>
      <c r="P2229" s="12">
        <v>188</v>
      </c>
      <c r="R2229" s="12">
        <v>648</v>
      </c>
      <c r="S2229" s="2">
        <f t="shared" si="21867"/>
        <v>0.87331536388140163</v>
      </c>
      <c r="T2229" s="12">
        <v>11</v>
      </c>
      <c r="U2229" s="2">
        <f t="shared" si="21867"/>
        <v>1.4824797843665768E-2</v>
      </c>
      <c r="V2229" s="12">
        <v>27</v>
      </c>
      <c r="W2229" s="2">
        <f t="shared" ref="W2229" si="22369">V2229/$AH2229</f>
        <v>3.638814016172507E-2</v>
      </c>
      <c r="X2229" s="12">
        <v>43</v>
      </c>
      <c r="Y2229" s="2">
        <f t="shared" ref="Y2229" si="22370">X2229/$AH2229</f>
        <v>5.7951482479784364E-2</v>
      </c>
      <c r="Z2229" s="12">
        <v>0</v>
      </c>
      <c r="AA2229" s="2">
        <f t="shared" ref="AA2229" si="22371">Z2229/$AH2229</f>
        <v>0</v>
      </c>
      <c r="AB2229" s="12">
        <v>0</v>
      </c>
      <c r="AC2229" s="2">
        <f t="shared" ref="AC2229" si="22372">AB2229/$AH2229</f>
        <v>0</v>
      </c>
      <c r="AD2229" s="12">
        <v>2</v>
      </c>
      <c r="AE2229" s="2">
        <f t="shared" ref="AE2229" si="22373">AD2229/$AH2229</f>
        <v>2.6954177897574125E-3</v>
      </c>
      <c r="AF2229" s="12">
        <v>11</v>
      </c>
      <c r="AG2229" s="2">
        <f t="shared" ref="AG2229" si="22374">AF2229/$AH2229</f>
        <v>1.4824797843665768E-2</v>
      </c>
      <c r="AH2229" s="12">
        <v>742</v>
      </c>
      <c r="AI2229" s="1" t="str">
        <f t="shared" si="21874"/>
        <v>White</v>
      </c>
    </row>
    <row r="2230" spans="1:35" x14ac:dyDescent="0.2">
      <c r="A2230" s="1">
        <v>43</v>
      </c>
      <c r="B2230" s="1">
        <v>59</v>
      </c>
      <c r="C2230" s="1">
        <v>43059</v>
      </c>
      <c r="D2230" s="12">
        <v>206</v>
      </c>
      <c r="E2230" s="2">
        <f t="shared" si="21862"/>
        <v>0.74637681159420288</v>
      </c>
      <c r="F2230" s="12">
        <v>16</v>
      </c>
      <c r="G2230" s="2">
        <f t="shared" si="21862"/>
        <v>5.7971014492753624E-2</v>
      </c>
      <c r="H2230" s="12">
        <v>4</v>
      </c>
      <c r="I2230" s="2">
        <f t="shared" ref="I2230" si="22375">H2230/$P2230</f>
        <v>1.4492753623188406E-2</v>
      </c>
      <c r="J2230" s="12">
        <v>47</v>
      </c>
      <c r="K2230" s="2">
        <f t="shared" ref="K2230" si="22376">J2230/$P2230</f>
        <v>0.17028985507246377</v>
      </c>
      <c r="L2230" s="12">
        <v>3</v>
      </c>
      <c r="M2230" s="2">
        <f t="shared" ref="M2230" si="22377">L2230/$P2230</f>
        <v>1.0869565217391304E-2</v>
      </c>
      <c r="N2230" s="12">
        <v>0</v>
      </c>
      <c r="O2230" s="2">
        <f t="shared" ref="O2230" si="22378">N2230/$P2230</f>
        <v>0</v>
      </c>
      <c r="P2230" s="12">
        <v>276</v>
      </c>
      <c r="R2230" s="12">
        <v>31</v>
      </c>
      <c r="S2230" s="2">
        <f t="shared" si="21867"/>
        <v>0.86111111111111116</v>
      </c>
      <c r="T2230" s="12">
        <v>1</v>
      </c>
      <c r="U2230" s="2">
        <f t="shared" si="21867"/>
        <v>2.7777777777777776E-2</v>
      </c>
      <c r="V2230" s="12">
        <v>2</v>
      </c>
      <c r="W2230" s="2">
        <f t="shared" ref="W2230" si="22379">V2230/$AH2230</f>
        <v>5.5555555555555552E-2</v>
      </c>
      <c r="X2230" s="12">
        <v>2</v>
      </c>
      <c r="Y2230" s="2">
        <f t="shared" ref="Y2230" si="22380">X2230/$AH2230</f>
        <v>5.5555555555555552E-2</v>
      </c>
      <c r="Z2230" s="12">
        <v>0</v>
      </c>
      <c r="AA2230" s="2">
        <f t="shared" ref="AA2230" si="22381">Z2230/$AH2230</f>
        <v>0</v>
      </c>
      <c r="AB2230" s="12">
        <v>0</v>
      </c>
      <c r="AC2230" s="2">
        <f t="shared" ref="AC2230" si="22382">AB2230/$AH2230</f>
        <v>0</v>
      </c>
      <c r="AD2230" s="12">
        <v>0</v>
      </c>
      <c r="AE2230" s="2">
        <f t="shared" ref="AE2230" si="22383">AD2230/$AH2230</f>
        <v>0</v>
      </c>
      <c r="AF2230" s="12">
        <v>1</v>
      </c>
      <c r="AG2230" s="2">
        <f t="shared" ref="AG2230" si="22384">AF2230/$AH2230</f>
        <v>2.7777777777777776E-2</v>
      </c>
      <c r="AH2230" s="12">
        <v>36</v>
      </c>
      <c r="AI2230" s="1" t="str">
        <f t="shared" si="21874"/>
        <v>White</v>
      </c>
    </row>
    <row r="2231" spans="1:35" x14ac:dyDescent="0.2">
      <c r="A2231" s="1">
        <v>44</v>
      </c>
      <c r="B2231" s="1">
        <v>1</v>
      </c>
      <c r="C2231" s="1">
        <v>44001</v>
      </c>
      <c r="D2231" s="12">
        <v>194</v>
      </c>
      <c r="E2231" s="2">
        <f t="shared" si="21862"/>
        <v>0.77290836653386452</v>
      </c>
      <c r="F2231" s="12">
        <v>16</v>
      </c>
      <c r="G2231" s="2">
        <f t="shared" si="21862"/>
        <v>6.3745019920318724E-2</v>
      </c>
      <c r="H2231" s="12">
        <v>3</v>
      </c>
      <c r="I2231" s="2">
        <f t="shared" ref="I2231" si="22385">H2231/$P2231</f>
        <v>1.1952191235059761E-2</v>
      </c>
      <c r="J2231" s="12">
        <v>36</v>
      </c>
      <c r="K2231" s="2">
        <f t="shared" ref="K2231" si="22386">J2231/$P2231</f>
        <v>0.14342629482071714</v>
      </c>
      <c r="L2231" s="12">
        <v>2</v>
      </c>
      <c r="M2231" s="2">
        <f t="shared" ref="M2231" si="22387">L2231/$P2231</f>
        <v>7.9681274900398405E-3</v>
      </c>
      <c r="N2231" s="12">
        <v>0</v>
      </c>
      <c r="O2231" s="2">
        <f t="shared" ref="O2231" si="22388">N2231/$P2231</f>
        <v>0</v>
      </c>
      <c r="P2231" s="12">
        <v>251</v>
      </c>
      <c r="R2231" s="12">
        <v>100</v>
      </c>
      <c r="S2231" s="2">
        <f t="shared" si="21867"/>
        <v>0.81300813008130079</v>
      </c>
      <c r="T2231" s="12">
        <v>4</v>
      </c>
      <c r="U2231" s="2">
        <f t="shared" si="21867"/>
        <v>3.2520325203252036E-2</v>
      </c>
      <c r="V2231" s="12">
        <v>8</v>
      </c>
      <c r="W2231" s="2">
        <f t="shared" ref="W2231" si="22389">V2231/$AH2231</f>
        <v>6.5040650406504072E-2</v>
      </c>
      <c r="X2231" s="12">
        <v>8</v>
      </c>
      <c r="Y2231" s="2">
        <f t="shared" ref="Y2231" si="22390">X2231/$AH2231</f>
        <v>6.5040650406504072E-2</v>
      </c>
      <c r="Z2231" s="12">
        <v>0</v>
      </c>
      <c r="AA2231" s="2">
        <f t="shared" ref="AA2231" si="22391">Z2231/$AH2231</f>
        <v>0</v>
      </c>
      <c r="AB2231" s="12">
        <v>0</v>
      </c>
      <c r="AC2231" s="2">
        <f t="shared" ref="AC2231" si="22392">AB2231/$AH2231</f>
        <v>0</v>
      </c>
      <c r="AD2231" s="12">
        <v>0</v>
      </c>
      <c r="AE2231" s="2">
        <f t="shared" ref="AE2231" si="22393">AD2231/$AH2231</f>
        <v>0</v>
      </c>
      <c r="AF2231" s="12">
        <v>2</v>
      </c>
      <c r="AG2231" s="2">
        <f t="shared" ref="AG2231" si="22394">AF2231/$AH2231</f>
        <v>1.6260162601626018E-2</v>
      </c>
      <c r="AH2231" s="12">
        <v>123</v>
      </c>
      <c r="AI2231" s="1" t="str">
        <f t="shared" si="21874"/>
        <v>White</v>
      </c>
    </row>
    <row r="2232" spans="1:35" x14ac:dyDescent="0.2">
      <c r="A2232" s="1">
        <v>44</v>
      </c>
      <c r="B2232" s="1">
        <v>2</v>
      </c>
      <c r="C2232" s="1">
        <v>44002</v>
      </c>
      <c r="D2232" s="12">
        <v>160</v>
      </c>
      <c r="E2232" s="2">
        <f t="shared" si="21862"/>
        <v>0.71748878923766812</v>
      </c>
      <c r="F2232" s="12">
        <v>21</v>
      </c>
      <c r="G2232" s="2">
        <f t="shared" si="21862"/>
        <v>9.417040358744394E-2</v>
      </c>
      <c r="H2232" s="12">
        <v>5</v>
      </c>
      <c r="I2232" s="2">
        <f t="shared" ref="I2232" si="22395">H2232/$P2232</f>
        <v>2.2421524663677129E-2</v>
      </c>
      <c r="J2232" s="12">
        <v>34</v>
      </c>
      <c r="K2232" s="2">
        <f t="shared" ref="K2232" si="22396">J2232/$P2232</f>
        <v>0.15246636771300448</v>
      </c>
      <c r="L2232" s="12">
        <v>1</v>
      </c>
      <c r="M2232" s="2">
        <f t="shared" ref="M2232" si="22397">L2232/$P2232</f>
        <v>4.4843049327354259E-3</v>
      </c>
      <c r="N2232" s="12">
        <v>2</v>
      </c>
      <c r="O2232" s="2">
        <f t="shared" ref="O2232" si="22398">N2232/$P2232</f>
        <v>8.9686098654708519E-3</v>
      </c>
      <c r="P2232" s="12">
        <v>223</v>
      </c>
      <c r="R2232" s="12">
        <v>232</v>
      </c>
      <c r="S2232" s="2">
        <f t="shared" si="21867"/>
        <v>0.79180887372013653</v>
      </c>
      <c r="T2232" s="12">
        <v>12</v>
      </c>
      <c r="U2232" s="2">
        <f t="shared" si="21867"/>
        <v>4.0955631399317405E-2</v>
      </c>
      <c r="V2232" s="12">
        <v>20</v>
      </c>
      <c r="W2232" s="2">
        <f t="shared" ref="W2232" si="22399">V2232/$AH2232</f>
        <v>6.8259385665529013E-2</v>
      </c>
      <c r="X2232" s="12">
        <v>22</v>
      </c>
      <c r="Y2232" s="2">
        <f t="shared" ref="Y2232" si="22400">X2232/$AH2232</f>
        <v>7.5085324232081918E-2</v>
      </c>
      <c r="Z2232" s="12">
        <v>0</v>
      </c>
      <c r="AA2232" s="2">
        <f t="shared" ref="AA2232" si="22401">Z2232/$AH2232</f>
        <v>0</v>
      </c>
      <c r="AB2232" s="12">
        <v>0</v>
      </c>
      <c r="AC2232" s="2">
        <f t="shared" ref="AC2232" si="22402">AB2232/$AH2232</f>
        <v>0</v>
      </c>
      <c r="AD2232" s="12">
        <v>1</v>
      </c>
      <c r="AE2232" s="2">
        <f t="shared" ref="AE2232" si="22403">AD2232/$AH2232</f>
        <v>3.4129692832764505E-3</v>
      </c>
      <c r="AF2232" s="12">
        <v>6</v>
      </c>
      <c r="AG2232" s="2">
        <f t="shared" ref="AG2232" si="22404">AF2232/$AH2232</f>
        <v>2.0477815699658702E-2</v>
      </c>
      <c r="AH2232" s="12">
        <v>293</v>
      </c>
      <c r="AI2232" s="1" t="str">
        <f t="shared" si="21874"/>
        <v>White</v>
      </c>
    </row>
    <row r="2233" spans="1:35" x14ac:dyDescent="0.2">
      <c r="A2233" s="1">
        <v>44</v>
      </c>
      <c r="B2233" s="1">
        <v>3</v>
      </c>
      <c r="C2233" s="1">
        <v>44003</v>
      </c>
      <c r="D2233" s="12">
        <v>253</v>
      </c>
      <c r="E2233" s="2">
        <f t="shared" si="21862"/>
        <v>0.82679738562091498</v>
      </c>
      <c r="F2233" s="12">
        <v>15</v>
      </c>
      <c r="G2233" s="2">
        <f t="shared" si="21862"/>
        <v>4.9019607843137254E-2</v>
      </c>
      <c r="H2233" s="12">
        <v>1</v>
      </c>
      <c r="I2233" s="2">
        <f t="shared" ref="I2233" si="22405">H2233/$P2233</f>
        <v>3.2679738562091504E-3</v>
      </c>
      <c r="J2233" s="12">
        <v>38</v>
      </c>
      <c r="K2233" s="2">
        <f t="shared" ref="K2233" si="22406">J2233/$P2233</f>
        <v>0.12418300653594772</v>
      </c>
      <c r="L2233" s="12">
        <v>0</v>
      </c>
      <c r="M2233" s="2">
        <f t="shared" ref="M2233" si="22407">L2233/$P2233</f>
        <v>0</v>
      </c>
      <c r="N2233" s="12">
        <v>0</v>
      </c>
      <c r="O2233" s="2">
        <f t="shared" ref="O2233" si="22408">N2233/$P2233</f>
        <v>0</v>
      </c>
      <c r="P2233" s="12">
        <v>306</v>
      </c>
      <c r="R2233" s="12">
        <v>4600</v>
      </c>
      <c r="S2233" s="2">
        <f t="shared" si="21867"/>
        <v>0.8023722309436595</v>
      </c>
      <c r="T2233" s="12">
        <v>217</v>
      </c>
      <c r="U2233" s="2">
        <f t="shared" si="21867"/>
        <v>3.7851037851037848E-2</v>
      </c>
      <c r="V2233" s="12">
        <v>373</v>
      </c>
      <c r="W2233" s="2">
        <f t="shared" ref="W2233" si="22409">V2233/$AH2233</f>
        <v>6.5061922204779354E-2</v>
      </c>
      <c r="X2233" s="12">
        <v>415</v>
      </c>
      <c r="Y2233" s="2">
        <f t="shared" ref="Y2233" si="22410">X2233/$AH2233</f>
        <v>7.2387929530786668E-2</v>
      </c>
      <c r="Z2233" s="12">
        <v>5</v>
      </c>
      <c r="AA2233" s="2">
        <f t="shared" ref="AA2233" si="22411">Z2233/$AH2233</f>
        <v>8.7214372928658644E-4</v>
      </c>
      <c r="AB2233" s="12">
        <v>2</v>
      </c>
      <c r="AC2233" s="2">
        <f t="shared" ref="AC2233" si="22412">AB2233/$AH2233</f>
        <v>3.4885749171463456E-4</v>
      </c>
      <c r="AD2233" s="12">
        <v>8</v>
      </c>
      <c r="AE2233" s="2">
        <f t="shared" ref="AE2233" si="22413">AD2233/$AH2233</f>
        <v>1.3954299668585382E-3</v>
      </c>
      <c r="AF2233" s="12">
        <v>114</v>
      </c>
      <c r="AG2233" s="2">
        <f t="shared" ref="AG2233" si="22414">AF2233/$AH2233</f>
        <v>1.9884877027734171E-2</v>
      </c>
      <c r="AH2233" s="12">
        <v>5733</v>
      </c>
      <c r="AI2233" s="1" t="str">
        <f t="shared" si="21874"/>
        <v>White</v>
      </c>
    </row>
    <row r="2234" spans="1:35" x14ac:dyDescent="0.2">
      <c r="A2234" s="1">
        <v>44</v>
      </c>
      <c r="B2234" s="1">
        <v>4</v>
      </c>
      <c r="C2234" s="1">
        <v>44004</v>
      </c>
      <c r="D2234" s="12">
        <v>251</v>
      </c>
      <c r="E2234" s="2">
        <f t="shared" si="21862"/>
        <v>0.8175895765472313</v>
      </c>
      <c r="F2234" s="12">
        <v>15</v>
      </c>
      <c r="G2234" s="2">
        <f t="shared" si="21862"/>
        <v>4.8859934853420196E-2</v>
      </c>
      <c r="H2234" s="12">
        <v>3</v>
      </c>
      <c r="I2234" s="2">
        <f t="shared" ref="I2234" si="22415">H2234/$P2234</f>
        <v>9.7719869706840382E-3</v>
      </c>
      <c r="J2234" s="12">
        <v>38</v>
      </c>
      <c r="K2234" s="2">
        <f t="shared" ref="K2234" si="22416">J2234/$P2234</f>
        <v>0.12377850162866449</v>
      </c>
      <c r="L2234" s="12">
        <v>0</v>
      </c>
      <c r="M2234" s="2">
        <f t="shared" ref="M2234" si="22417">L2234/$P2234</f>
        <v>0</v>
      </c>
      <c r="N2234" s="12">
        <v>0</v>
      </c>
      <c r="O2234" s="2">
        <f t="shared" ref="O2234" si="22418">N2234/$P2234</f>
        <v>0</v>
      </c>
      <c r="P2234" s="12">
        <v>307</v>
      </c>
      <c r="R2234" s="12">
        <v>346</v>
      </c>
      <c r="S2234" s="2">
        <f t="shared" si="21867"/>
        <v>0.81603773584905659</v>
      </c>
      <c r="T2234" s="12">
        <v>12</v>
      </c>
      <c r="U2234" s="2">
        <f t="shared" si="21867"/>
        <v>2.8301886792452831E-2</v>
      </c>
      <c r="V2234" s="12">
        <v>22</v>
      </c>
      <c r="W2234" s="2">
        <f t="shared" ref="W2234" si="22419">V2234/$AH2234</f>
        <v>5.1886792452830191E-2</v>
      </c>
      <c r="X2234" s="12">
        <v>35</v>
      </c>
      <c r="Y2234" s="2">
        <f t="shared" ref="Y2234" si="22420">X2234/$AH2234</f>
        <v>8.254716981132075E-2</v>
      </c>
      <c r="Z2234" s="12">
        <v>1</v>
      </c>
      <c r="AA2234" s="2">
        <f t="shared" ref="AA2234" si="22421">Z2234/$AH2234</f>
        <v>2.3584905660377358E-3</v>
      </c>
      <c r="AB2234" s="12">
        <v>0</v>
      </c>
      <c r="AC2234" s="2">
        <f t="shared" ref="AC2234" si="22422">AB2234/$AH2234</f>
        <v>0</v>
      </c>
      <c r="AD2234" s="12">
        <v>1</v>
      </c>
      <c r="AE2234" s="2">
        <f t="shared" ref="AE2234" si="22423">AD2234/$AH2234</f>
        <v>2.3584905660377358E-3</v>
      </c>
      <c r="AF2234" s="12">
        <v>8</v>
      </c>
      <c r="AG2234" s="2">
        <f t="shared" ref="AG2234" si="22424">AF2234/$AH2234</f>
        <v>1.8867924528301886E-2</v>
      </c>
      <c r="AH2234" s="12">
        <v>424</v>
      </c>
      <c r="AI2234" s="1" t="str">
        <f t="shared" si="21874"/>
        <v>White</v>
      </c>
    </row>
    <row r="2235" spans="1:35" x14ac:dyDescent="0.2">
      <c r="A2235" s="1">
        <v>44</v>
      </c>
      <c r="B2235" s="1">
        <v>5</v>
      </c>
      <c r="C2235" s="1">
        <v>44005</v>
      </c>
      <c r="D2235" s="12">
        <v>196</v>
      </c>
      <c r="E2235" s="2">
        <f t="shared" si="21862"/>
        <v>0.70503597122302153</v>
      </c>
      <c r="F2235" s="12">
        <v>25</v>
      </c>
      <c r="G2235" s="2">
        <f t="shared" si="21862"/>
        <v>8.9928057553956831E-2</v>
      </c>
      <c r="H2235" s="12">
        <v>6</v>
      </c>
      <c r="I2235" s="2">
        <f t="shared" ref="I2235" si="22425">H2235/$P2235</f>
        <v>2.1582733812949641E-2</v>
      </c>
      <c r="J2235" s="12">
        <v>49</v>
      </c>
      <c r="K2235" s="2">
        <f t="shared" ref="K2235" si="22426">J2235/$P2235</f>
        <v>0.17625899280575538</v>
      </c>
      <c r="L2235" s="12">
        <v>2</v>
      </c>
      <c r="M2235" s="2">
        <f t="shared" ref="M2235" si="22427">L2235/$P2235</f>
        <v>7.1942446043165471E-3</v>
      </c>
      <c r="N2235" s="12">
        <v>0</v>
      </c>
      <c r="O2235" s="2">
        <f t="shared" ref="O2235" si="22428">N2235/$P2235</f>
        <v>0</v>
      </c>
      <c r="P2235" s="12">
        <v>278</v>
      </c>
      <c r="R2235" s="12">
        <v>689</v>
      </c>
      <c r="S2235" s="2">
        <f t="shared" si="21867"/>
        <v>0.79377880184331795</v>
      </c>
      <c r="T2235" s="12">
        <v>35</v>
      </c>
      <c r="U2235" s="2">
        <f t="shared" si="21867"/>
        <v>4.0322580645161289E-2</v>
      </c>
      <c r="V2235" s="12">
        <v>59</v>
      </c>
      <c r="W2235" s="2">
        <f t="shared" ref="W2235" si="22429">V2235/$AH2235</f>
        <v>6.7972350230414744E-2</v>
      </c>
      <c r="X2235" s="12">
        <v>66</v>
      </c>
      <c r="Y2235" s="2">
        <f t="shared" ref="Y2235" si="22430">X2235/$AH2235</f>
        <v>7.6036866359447008E-2</v>
      </c>
      <c r="Z2235" s="12">
        <v>1</v>
      </c>
      <c r="AA2235" s="2">
        <f t="shared" ref="AA2235" si="22431">Z2235/$AH2235</f>
        <v>1.152073732718894E-3</v>
      </c>
      <c r="AB2235" s="12">
        <v>0</v>
      </c>
      <c r="AC2235" s="2">
        <f t="shared" ref="AC2235" si="22432">AB2235/$AH2235</f>
        <v>0</v>
      </c>
      <c r="AD2235" s="12">
        <v>2</v>
      </c>
      <c r="AE2235" s="2">
        <f t="shared" ref="AE2235" si="22433">AD2235/$AH2235</f>
        <v>2.304147465437788E-3</v>
      </c>
      <c r="AF2235" s="12">
        <v>17</v>
      </c>
      <c r="AG2235" s="2">
        <f t="shared" ref="AG2235" si="22434">AF2235/$AH2235</f>
        <v>1.9585253456221197E-2</v>
      </c>
      <c r="AH2235" s="12">
        <v>868</v>
      </c>
      <c r="AI2235" s="1" t="str">
        <f t="shared" si="21874"/>
        <v>White</v>
      </c>
    </row>
    <row r="2236" spans="1:35" x14ac:dyDescent="0.2">
      <c r="A2236" s="1">
        <v>44</v>
      </c>
      <c r="B2236" s="1">
        <v>6</v>
      </c>
      <c r="C2236" s="1">
        <v>44006</v>
      </c>
      <c r="D2236" s="12">
        <v>184</v>
      </c>
      <c r="E2236" s="2">
        <f t="shared" si="21862"/>
        <v>0.73599999999999999</v>
      </c>
      <c r="F2236" s="12">
        <v>24</v>
      </c>
      <c r="G2236" s="2">
        <f t="shared" si="21862"/>
        <v>9.6000000000000002E-2</v>
      </c>
      <c r="H2236" s="12">
        <v>3</v>
      </c>
      <c r="I2236" s="2">
        <f t="shared" ref="I2236" si="22435">H2236/$P2236</f>
        <v>1.2E-2</v>
      </c>
      <c r="J2236" s="12">
        <v>36</v>
      </c>
      <c r="K2236" s="2">
        <f t="shared" ref="K2236" si="22436">J2236/$P2236</f>
        <v>0.14399999999999999</v>
      </c>
      <c r="L2236" s="12">
        <v>1</v>
      </c>
      <c r="M2236" s="2">
        <f t="shared" ref="M2236" si="22437">L2236/$P2236</f>
        <v>4.0000000000000001E-3</v>
      </c>
      <c r="N2236" s="12">
        <v>1</v>
      </c>
      <c r="O2236" s="2">
        <f t="shared" ref="O2236" si="22438">N2236/$P2236</f>
        <v>4.0000000000000001E-3</v>
      </c>
      <c r="P2236" s="12">
        <v>250</v>
      </c>
      <c r="R2236" s="12">
        <v>1165</v>
      </c>
      <c r="S2236" s="2">
        <f t="shared" si="21867"/>
        <v>0.82682753726046843</v>
      </c>
      <c r="T2236" s="12">
        <v>39</v>
      </c>
      <c r="U2236" s="2">
        <f t="shared" si="21867"/>
        <v>2.7679205110007096E-2</v>
      </c>
      <c r="V2236" s="12">
        <v>86</v>
      </c>
      <c r="W2236" s="2">
        <f t="shared" ref="W2236" si="22439">V2236/$AH2236</f>
        <v>6.1036195883605392E-2</v>
      </c>
      <c r="X2236" s="12">
        <v>75</v>
      </c>
      <c r="Y2236" s="2">
        <f t="shared" ref="Y2236" si="22440">X2236/$AH2236</f>
        <v>5.3229240596167494E-2</v>
      </c>
      <c r="Z2236" s="12">
        <v>3</v>
      </c>
      <c r="AA2236" s="2">
        <f t="shared" ref="AA2236" si="22441">Z2236/$AH2236</f>
        <v>2.1291696238466998E-3</v>
      </c>
      <c r="AB2236" s="12">
        <v>2</v>
      </c>
      <c r="AC2236" s="2">
        <f t="shared" ref="AC2236" si="22442">AB2236/$AH2236</f>
        <v>1.4194464158977999E-3</v>
      </c>
      <c r="AD2236" s="12">
        <v>5</v>
      </c>
      <c r="AE2236" s="2">
        <f t="shared" ref="AE2236" si="22443">AD2236/$AH2236</f>
        <v>3.5486160397444995E-3</v>
      </c>
      <c r="AF2236" s="12">
        <v>33</v>
      </c>
      <c r="AG2236" s="2">
        <f t="shared" ref="AG2236" si="22444">AF2236/$AH2236</f>
        <v>2.3420865862313699E-2</v>
      </c>
      <c r="AH2236" s="12">
        <v>1409</v>
      </c>
      <c r="AI2236" s="1" t="str">
        <f t="shared" si="21874"/>
        <v>White</v>
      </c>
    </row>
    <row r="2237" spans="1:35" x14ac:dyDescent="0.2">
      <c r="A2237" s="1">
        <v>44</v>
      </c>
      <c r="B2237" s="1">
        <v>7</v>
      </c>
      <c r="C2237" s="1">
        <v>44007</v>
      </c>
      <c r="D2237" s="12">
        <v>228</v>
      </c>
      <c r="E2237" s="2">
        <f t="shared" si="21862"/>
        <v>0.73076923076923073</v>
      </c>
      <c r="F2237" s="12">
        <v>15</v>
      </c>
      <c r="G2237" s="2">
        <f t="shared" si="21862"/>
        <v>4.807692307692308E-2</v>
      </c>
      <c r="H2237" s="12">
        <v>1</v>
      </c>
      <c r="I2237" s="2">
        <f t="shared" ref="I2237" si="22445">H2237/$P2237</f>
        <v>3.205128205128205E-3</v>
      </c>
      <c r="J2237" s="12">
        <v>65</v>
      </c>
      <c r="K2237" s="2">
        <f t="shared" ref="K2237" si="22446">J2237/$P2237</f>
        <v>0.20833333333333334</v>
      </c>
      <c r="L2237" s="12">
        <v>2</v>
      </c>
      <c r="M2237" s="2">
        <f t="shared" ref="M2237" si="22447">L2237/$P2237</f>
        <v>6.41025641025641E-3</v>
      </c>
      <c r="N2237" s="12">
        <v>0</v>
      </c>
      <c r="O2237" s="2">
        <f t="shared" ref="O2237" si="22448">N2237/$P2237</f>
        <v>0</v>
      </c>
      <c r="P2237" s="12">
        <v>312</v>
      </c>
      <c r="R2237" s="12">
        <v>990</v>
      </c>
      <c r="S2237" s="2">
        <f t="shared" si="21867"/>
        <v>0.87843833185448095</v>
      </c>
      <c r="T2237" s="12">
        <v>13</v>
      </c>
      <c r="U2237" s="2">
        <f t="shared" si="21867"/>
        <v>1.1535048802129548E-2</v>
      </c>
      <c r="V2237" s="12">
        <v>27</v>
      </c>
      <c r="W2237" s="2">
        <f t="shared" ref="W2237" si="22449">V2237/$AH2237</f>
        <v>2.3957409050576754E-2</v>
      </c>
      <c r="X2237" s="12">
        <v>79</v>
      </c>
      <c r="Y2237" s="2">
        <f t="shared" ref="Y2237" si="22450">X2237/$AH2237</f>
        <v>7.0097604259094948E-2</v>
      </c>
      <c r="Z2237" s="12">
        <v>1</v>
      </c>
      <c r="AA2237" s="2">
        <f t="shared" ref="AA2237" si="22451">Z2237/$AH2237</f>
        <v>8.8731144631765753E-4</v>
      </c>
      <c r="AB2237" s="12">
        <v>0</v>
      </c>
      <c r="AC2237" s="2">
        <f t="shared" ref="AC2237" si="22452">AB2237/$AH2237</f>
        <v>0</v>
      </c>
      <c r="AD2237" s="12">
        <v>2</v>
      </c>
      <c r="AE2237" s="2">
        <f t="shared" ref="AE2237" si="22453">AD2237/$AH2237</f>
        <v>1.7746228926353151E-3</v>
      </c>
      <c r="AF2237" s="12">
        <v>16</v>
      </c>
      <c r="AG2237" s="2">
        <f t="shared" ref="AG2237" si="22454">AF2237/$AH2237</f>
        <v>1.419698314108252E-2</v>
      </c>
      <c r="AH2237" s="12">
        <v>1127</v>
      </c>
      <c r="AI2237" s="1" t="str">
        <f t="shared" si="21874"/>
        <v>White</v>
      </c>
    </row>
    <row r="2238" spans="1:35" x14ac:dyDescent="0.2">
      <c r="A2238" s="1">
        <v>44</v>
      </c>
      <c r="B2238" s="1">
        <v>8</v>
      </c>
      <c r="C2238" s="1">
        <v>44008</v>
      </c>
      <c r="D2238" s="12">
        <v>80</v>
      </c>
      <c r="E2238" s="2">
        <f t="shared" si="21862"/>
        <v>0.67796610169491522</v>
      </c>
      <c r="F2238" s="12">
        <v>8</v>
      </c>
      <c r="G2238" s="2">
        <f t="shared" si="21862"/>
        <v>6.7796610169491525E-2</v>
      </c>
      <c r="H2238" s="12">
        <v>4</v>
      </c>
      <c r="I2238" s="2">
        <f t="shared" ref="I2238" si="22455">H2238/$P2238</f>
        <v>3.3898305084745763E-2</v>
      </c>
      <c r="J2238" s="12">
        <v>25</v>
      </c>
      <c r="K2238" s="2">
        <f t="shared" ref="K2238" si="22456">J2238/$P2238</f>
        <v>0.21186440677966101</v>
      </c>
      <c r="L2238" s="12">
        <v>1</v>
      </c>
      <c r="M2238" s="2">
        <f t="shared" ref="M2238" si="22457">L2238/$P2238</f>
        <v>8.4745762711864406E-3</v>
      </c>
      <c r="N2238" s="12">
        <v>0</v>
      </c>
      <c r="O2238" s="2">
        <f t="shared" ref="O2238" si="22458">N2238/$P2238</f>
        <v>0</v>
      </c>
      <c r="P2238" s="12">
        <v>118</v>
      </c>
      <c r="R2238" s="12">
        <v>713</v>
      </c>
      <c r="S2238" s="2">
        <f t="shared" si="21867"/>
        <v>0.80474040632054178</v>
      </c>
      <c r="T2238" s="12">
        <v>27</v>
      </c>
      <c r="U2238" s="2">
        <f t="shared" si="21867"/>
        <v>3.0474040632054177E-2</v>
      </c>
      <c r="V2238" s="12">
        <v>51</v>
      </c>
      <c r="W2238" s="2">
        <f t="shared" ref="W2238" si="22459">V2238/$AH2238</f>
        <v>5.7562076749435663E-2</v>
      </c>
      <c r="X2238" s="12">
        <v>74</v>
      </c>
      <c r="Y2238" s="2">
        <f t="shared" ref="Y2238" si="22460">X2238/$AH2238</f>
        <v>8.35214446952596E-2</v>
      </c>
      <c r="Z2238" s="12">
        <v>2</v>
      </c>
      <c r="AA2238" s="2">
        <f t="shared" ref="AA2238" si="22461">Z2238/$AH2238</f>
        <v>2.257336343115124E-3</v>
      </c>
      <c r="AB2238" s="12">
        <v>1</v>
      </c>
      <c r="AC2238" s="2">
        <f t="shared" ref="AC2238" si="22462">AB2238/$AH2238</f>
        <v>1.128668171557562E-3</v>
      </c>
      <c r="AD2238" s="12">
        <v>2</v>
      </c>
      <c r="AE2238" s="2">
        <f t="shared" ref="AE2238" si="22463">AD2238/$AH2238</f>
        <v>2.257336343115124E-3</v>
      </c>
      <c r="AF2238" s="12">
        <v>18</v>
      </c>
      <c r="AG2238" s="2">
        <f t="shared" ref="AG2238" si="22464">AF2238/$AH2238</f>
        <v>2.0316027088036117E-2</v>
      </c>
      <c r="AH2238" s="12">
        <v>886</v>
      </c>
      <c r="AI2238" s="1" t="str">
        <f t="shared" si="21874"/>
        <v>White</v>
      </c>
    </row>
    <row r="2239" spans="1:35" x14ac:dyDescent="0.2">
      <c r="A2239" s="1">
        <v>44</v>
      </c>
      <c r="B2239" s="1">
        <v>9</v>
      </c>
      <c r="C2239" s="1">
        <v>44009</v>
      </c>
      <c r="D2239" s="12">
        <v>167</v>
      </c>
      <c r="E2239" s="2">
        <f t="shared" si="21862"/>
        <v>0.75225225225225223</v>
      </c>
      <c r="F2239" s="12">
        <v>18</v>
      </c>
      <c r="G2239" s="2">
        <f t="shared" si="21862"/>
        <v>8.1081081081081086E-2</v>
      </c>
      <c r="H2239" s="12">
        <v>2</v>
      </c>
      <c r="I2239" s="2">
        <f t="shared" ref="I2239" si="22465">H2239/$P2239</f>
        <v>9.0090090090090089E-3</v>
      </c>
      <c r="J2239" s="12">
        <v>32</v>
      </c>
      <c r="K2239" s="2">
        <f t="shared" ref="K2239" si="22466">J2239/$P2239</f>
        <v>0.14414414414414414</v>
      </c>
      <c r="L2239" s="12">
        <v>1</v>
      </c>
      <c r="M2239" s="2">
        <f t="shared" ref="M2239" si="22467">L2239/$P2239</f>
        <v>4.5045045045045045E-3</v>
      </c>
      <c r="N2239" s="12">
        <v>2</v>
      </c>
      <c r="O2239" s="2">
        <f t="shared" ref="O2239" si="22468">N2239/$P2239</f>
        <v>9.0090090090090089E-3</v>
      </c>
      <c r="P2239" s="12">
        <v>222</v>
      </c>
      <c r="R2239" s="12">
        <v>1008</v>
      </c>
      <c r="S2239" s="2">
        <f t="shared" si="21867"/>
        <v>0.87272727272727268</v>
      </c>
      <c r="T2239" s="12">
        <v>22</v>
      </c>
      <c r="U2239" s="2">
        <f t="shared" si="21867"/>
        <v>1.9047619047619049E-2</v>
      </c>
      <c r="V2239" s="12">
        <v>62</v>
      </c>
      <c r="W2239" s="2">
        <f t="shared" ref="W2239" si="22469">V2239/$AH2239</f>
        <v>5.3679653679653681E-2</v>
      </c>
      <c r="X2239" s="12">
        <v>44</v>
      </c>
      <c r="Y2239" s="2">
        <f t="shared" ref="Y2239" si="22470">X2239/$AH2239</f>
        <v>3.8095238095238099E-2</v>
      </c>
      <c r="Z2239" s="12">
        <v>0</v>
      </c>
      <c r="AA2239" s="2">
        <f t="shared" ref="AA2239" si="22471">Z2239/$AH2239</f>
        <v>0</v>
      </c>
      <c r="AB2239" s="12">
        <v>0</v>
      </c>
      <c r="AC2239" s="2">
        <f t="shared" ref="AC2239" si="22472">AB2239/$AH2239</f>
        <v>0</v>
      </c>
      <c r="AD2239" s="12">
        <v>0</v>
      </c>
      <c r="AE2239" s="2">
        <f t="shared" ref="AE2239" si="22473">AD2239/$AH2239</f>
        <v>0</v>
      </c>
      <c r="AF2239" s="12">
        <v>19</v>
      </c>
      <c r="AG2239" s="2">
        <f t="shared" ref="AG2239" si="22474">AF2239/$AH2239</f>
        <v>1.6450216450216451E-2</v>
      </c>
      <c r="AH2239" s="12">
        <v>1155</v>
      </c>
      <c r="AI2239" s="1" t="str">
        <f t="shared" si="21874"/>
        <v>White</v>
      </c>
    </row>
    <row r="2240" spans="1:35" x14ac:dyDescent="0.2">
      <c r="A2240" s="1">
        <v>44</v>
      </c>
      <c r="B2240" s="1">
        <v>10</v>
      </c>
      <c r="C2240" s="1">
        <v>44010</v>
      </c>
      <c r="D2240" s="12">
        <v>128</v>
      </c>
      <c r="E2240" s="2">
        <f t="shared" si="21862"/>
        <v>0.72727272727272729</v>
      </c>
      <c r="F2240" s="12">
        <v>12</v>
      </c>
      <c r="G2240" s="2">
        <f t="shared" si="21862"/>
        <v>6.8181818181818177E-2</v>
      </c>
      <c r="H2240" s="12">
        <v>2</v>
      </c>
      <c r="I2240" s="2">
        <f t="shared" ref="I2240" si="22475">H2240/$P2240</f>
        <v>1.1363636363636364E-2</v>
      </c>
      <c r="J2240" s="12">
        <v>33</v>
      </c>
      <c r="K2240" s="2">
        <f t="shared" ref="K2240" si="22476">J2240/$P2240</f>
        <v>0.1875</v>
      </c>
      <c r="L2240" s="12">
        <v>0</v>
      </c>
      <c r="M2240" s="2">
        <f t="shared" ref="M2240" si="22477">L2240/$P2240</f>
        <v>0</v>
      </c>
      <c r="N2240" s="12">
        <v>1</v>
      </c>
      <c r="O2240" s="2">
        <f t="shared" ref="O2240" si="22478">N2240/$P2240</f>
        <v>5.681818181818182E-3</v>
      </c>
      <c r="P2240" s="12">
        <v>176</v>
      </c>
      <c r="R2240" s="12">
        <v>848</v>
      </c>
      <c r="S2240" s="2">
        <f t="shared" si="21867"/>
        <v>0.86266531027466942</v>
      </c>
      <c r="T2240" s="12">
        <v>17</v>
      </c>
      <c r="U2240" s="2">
        <f t="shared" si="21867"/>
        <v>1.7293997965412006E-2</v>
      </c>
      <c r="V2240" s="12">
        <v>53</v>
      </c>
      <c r="W2240" s="2">
        <f t="shared" ref="W2240" si="22479">V2240/$AH2240</f>
        <v>5.3916581892166839E-2</v>
      </c>
      <c r="X2240" s="12">
        <v>47</v>
      </c>
      <c r="Y2240" s="2">
        <f t="shared" ref="Y2240" si="22480">X2240/$AH2240</f>
        <v>4.7812817904374368E-2</v>
      </c>
      <c r="Z2240" s="12">
        <v>0</v>
      </c>
      <c r="AA2240" s="2">
        <f t="shared" ref="AA2240" si="22481">Z2240/$AH2240</f>
        <v>0</v>
      </c>
      <c r="AB2240" s="12">
        <v>0</v>
      </c>
      <c r="AC2240" s="2">
        <f t="shared" ref="AC2240" si="22482">AB2240/$AH2240</f>
        <v>0</v>
      </c>
      <c r="AD2240" s="12">
        <v>0</v>
      </c>
      <c r="AE2240" s="2">
        <f t="shared" ref="AE2240" si="22483">AD2240/$AH2240</f>
        <v>0</v>
      </c>
      <c r="AF2240" s="12">
        <v>17</v>
      </c>
      <c r="AG2240" s="2">
        <f t="shared" ref="AG2240" si="22484">AF2240/$AH2240</f>
        <v>1.7293997965412006E-2</v>
      </c>
      <c r="AH2240" s="12">
        <v>983</v>
      </c>
      <c r="AI2240" s="1" t="str">
        <f t="shared" si="21874"/>
        <v>White</v>
      </c>
    </row>
    <row r="2241" spans="1:35" x14ac:dyDescent="0.2">
      <c r="A2241" s="1">
        <v>44</v>
      </c>
      <c r="B2241" s="1">
        <v>11</v>
      </c>
      <c r="C2241" s="1">
        <v>44011</v>
      </c>
      <c r="D2241" s="12">
        <v>179</v>
      </c>
      <c r="E2241" s="2">
        <f t="shared" si="21862"/>
        <v>0.71887550200803207</v>
      </c>
      <c r="F2241" s="12">
        <v>19</v>
      </c>
      <c r="G2241" s="2">
        <f t="shared" si="21862"/>
        <v>7.6305220883534142E-2</v>
      </c>
      <c r="H2241" s="12">
        <v>1</v>
      </c>
      <c r="I2241" s="2">
        <f t="shared" ref="I2241" si="22485">H2241/$P2241</f>
        <v>4.0160642570281121E-3</v>
      </c>
      <c r="J2241" s="12">
        <v>50</v>
      </c>
      <c r="K2241" s="2">
        <f t="shared" ref="K2241" si="22486">J2241/$P2241</f>
        <v>0.20080321285140562</v>
      </c>
      <c r="L2241" s="12">
        <v>0</v>
      </c>
      <c r="M2241" s="2">
        <f t="shared" ref="M2241" si="22487">L2241/$P2241</f>
        <v>0</v>
      </c>
      <c r="N2241" s="12">
        <v>0</v>
      </c>
      <c r="O2241" s="2">
        <f t="shared" ref="O2241" si="22488">N2241/$P2241</f>
        <v>0</v>
      </c>
      <c r="P2241" s="12">
        <v>249</v>
      </c>
      <c r="R2241" s="12">
        <v>935</v>
      </c>
      <c r="S2241" s="2">
        <f t="shared" si="21867"/>
        <v>0.87711069418386489</v>
      </c>
      <c r="T2241" s="12">
        <v>14</v>
      </c>
      <c r="U2241" s="2">
        <f t="shared" si="21867"/>
        <v>1.3133208255159476E-2</v>
      </c>
      <c r="V2241" s="12">
        <v>61</v>
      </c>
      <c r="W2241" s="2">
        <f t="shared" ref="W2241" si="22489">V2241/$AH2241</f>
        <v>5.7223264540337708E-2</v>
      </c>
      <c r="X2241" s="12">
        <v>44</v>
      </c>
      <c r="Y2241" s="2">
        <f t="shared" ref="Y2241" si="22490">X2241/$AH2241</f>
        <v>4.1275797373358347E-2</v>
      </c>
      <c r="Z2241" s="12">
        <v>0</v>
      </c>
      <c r="AA2241" s="2">
        <f t="shared" ref="AA2241" si="22491">Z2241/$AH2241</f>
        <v>0</v>
      </c>
      <c r="AB2241" s="12">
        <v>0</v>
      </c>
      <c r="AC2241" s="2">
        <f t="shared" ref="AC2241" si="22492">AB2241/$AH2241</f>
        <v>0</v>
      </c>
      <c r="AD2241" s="12">
        <v>1</v>
      </c>
      <c r="AE2241" s="2">
        <f t="shared" ref="AE2241" si="22493">AD2241/$AH2241</f>
        <v>9.3808630393996248E-4</v>
      </c>
      <c r="AF2241" s="12">
        <v>13</v>
      </c>
      <c r="AG2241" s="2">
        <f t="shared" ref="AG2241" si="22494">AF2241/$AH2241</f>
        <v>1.2195121951219513E-2</v>
      </c>
      <c r="AH2241" s="12">
        <v>1066</v>
      </c>
      <c r="AI2241" s="1" t="str">
        <f t="shared" si="21874"/>
        <v>White</v>
      </c>
    </row>
    <row r="2242" spans="1:35" x14ac:dyDescent="0.2">
      <c r="A2242" s="1">
        <v>44</v>
      </c>
      <c r="B2242" s="1">
        <v>12</v>
      </c>
      <c r="C2242" s="1">
        <v>44012</v>
      </c>
      <c r="D2242" s="12">
        <v>171</v>
      </c>
      <c r="E2242" s="2">
        <f t="shared" si="21862"/>
        <v>0.75663716814159288</v>
      </c>
      <c r="F2242" s="12">
        <v>10</v>
      </c>
      <c r="G2242" s="2">
        <f t="shared" si="21862"/>
        <v>4.4247787610619468E-2</v>
      </c>
      <c r="H2242" s="12">
        <v>0</v>
      </c>
      <c r="I2242" s="2">
        <f t="shared" ref="I2242" si="22495">H2242/$P2242</f>
        <v>0</v>
      </c>
      <c r="J2242" s="12">
        <v>45</v>
      </c>
      <c r="K2242" s="2">
        <f t="shared" ref="K2242" si="22496">J2242/$P2242</f>
        <v>0.19911504424778761</v>
      </c>
      <c r="L2242" s="12">
        <v>0</v>
      </c>
      <c r="M2242" s="2">
        <f t="shared" ref="M2242" si="22497">L2242/$P2242</f>
        <v>0</v>
      </c>
      <c r="N2242" s="12">
        <v>0</v>
      </c>
      <c r="O2242" s="2">
        <f t="shared" ref="O2242" si="22498">N2242/$P2242</f>
        <v>0</v>
      </c>
      <c r="P2242" s="12">
        <v>226</v>
      </c>
      <c r="R2242" s="12">
        <v>592</v>
      </c>
      <c r="S2242" s="2">
        <f t="shared" si="21867"/>
        <v>0.76883116883116887</v>
      </c>
      <c r="T2242" s="12">
        <v>38</v>
      </c>
      <c r="U2242" s="2">
        <f t="shared" si="21867"/>
        <v>4.9350649350649353E-2</v>
      </c>
      <c r="V2242" s="12">
        <v>60</v>
      </c>
      <c r="W2242" s="2">
        <f t="shared" ref="W2242" si="22499">V2242/$AH2242</f>
        <v>7.792207792207792E-2</v>
      </c>
      <c r="X2242" s="12">
        <v>64</v>
      </c>
      <c r="Y2242" s="2">
        <f t="shared" ref="Y2242" si="22500">X2242/$AH2242</f>
        <v>8.3116883116883117E-2</v>
      </c>
      <c r="Z2242" s="12">
        <v>1</v>
      </c>
      <c r="AA2242" s="2">
        <f t="shared" ref="AA2242" si="22501">Z2242/$AH2242</f>
        <v>1.2987012987012987E-3</v>
      </c>
      <c r="AB2242" s="12">
        <v>0</v>
      </c>
      <c r="AC2242" s="2">
        <f t="shared" ref="AC2242" si="22502">AB2242/$AH2242</f>
        <v>0</v>
      </c>
      <c r="AD2242" s="12">
        <v>1</v>
      </c>
      <c r="AE2242" s="2">
        <f t="shared" ref="AE2242" si="22503">AD2242/$AH2242</f>
        <v>1.2987012987012987E-3</v>
      </c>
      <c r="AF2242" s="12">
        <v>13</v>
      </c>
      <c r="AG2242" s="2">
        <f t="shared" ref="AG2242" si="22504">AF2242/$AH2242</f>
        <v>1.6883116883116882E-2</v>
      </c>
      <c r="AH2242" s="12">
        <v>770</v>
      </c>
      <c r="AI2242" s="1" t="str">
        <f t="shared" si="21874"/>
        <v>White</v>
      </c>
    </row>
    <row r="2243" spans="1:35" x14ac:dyDescent="0.2">
      <c r="A2243" s="1">
        <v>44</v>
      </c>
      <c r="B2243" s="1">
        <v>13</v>
      </c>
      <c r="C2243" s="1">
        <v>44013</v>
      </c>
      <c r="D2243" s="12">
        <v>129</v>
      </c>
      <c r="E2243" s="2">
        <f t="shared" ref="E2243:G2306" si="22505">D2243/$P2243</f>
        <v>0.71666666666666667</v>
      </c>
      <c r="F2243" s="12">
        <v>23</v>
      </c>
      <c r="G2243" s="2">
        <f t="shared" si="22505"/>
        <v>0.12777777777777777</v>
      </c>
      <c r="H2243" s="12">
        <v>2</v>
      </c>
      <c r="I2243" s="2">
        <f t="shared" ref="I2243" si="22506">H2243/$P2243</f>
        <v>1.1111111111111112E-2</v>
      </c>
      <c r="J2243" s="12">
        <v>24</v>
      </c>
      <c r="K2243" s="2">
        <f t="shared" ref="K2243" si="22507">J2243/$P2243</f>
        <v>0.13333333333333333</v>
      </c>
      <c r="L2243" s="12">
        <v>1</v>
      </c>
      <c r="M2243" s="2">
        <f t="shared" ref="M2243" si="22508">L2243/$P2243</f>
        <v>5.5555555555555558E-3</v>
      </c>
      <c r="N2243" s="12">
        <v>1</v>
      </c>
      <c r="O2243" s="2">
        <f t="shared" ref="O2243" si="22509">N2243/$P2243</f>
        <v>5.5555555555555558E-3</v>
      </c>
      <c r="P2243" s="12">
        <v>180</v>
      </c>
      <c r="R2243" s="12">
        <v>788</v>
      </c>
      <c r="S2243" s="2">
        <f t="shared" ref="S2243:U2306" si="22510">R2243/$AH2243</f>
        <v>0.86593406593406597</v>
      </c>
      <c r="T2243" s="12">
        <v>14</v>
      </c>
      <c r="U2243" s="2">
        <f t="shared" si="22510"/>
        <v>1.5384615384615385E-2</v>
      </c>
      <c r="V2243" s="12">
        <v>56</v>
      </c>
      <c r="W2243" s="2">
        <f t="shared" ref="W2243" si="22511">V2243/$AH2243</f>
        <v>6.1538461538461542E-2</v>
      </c>
      <c r="X2243" s="12">
        <v>33</v>
      </c>
      <c r="Y2243" s="2">
        <f t="shared" ref="Y2243" si="22512">X2243/$AH2243</f>
        <v>3.6263736263736267E-2</v>
      </c>
      <c r="Z2243" s="12">
        <v>1</v>
      </c>
      <c r="AA2243" s="2">
        <f t="shared" ref="AA2243" si="22513">Z2243/$AH2243</f>
        <v>1.0989010989010989E-3</v>
      </c>
      <c r="AB2243" s="12">
        <v>0</v>
      </c>
      <c r="AC2243" s="2">
        <f t="shared" ref="AC2243" si="22514">AB2243/$AH2243</f>
        <v>0</v>
      </c>
      <c r="AD2243" s="12">
        <v>0</v>
      </c>
      <c r="AE2243" s="2">
        <f t="shared" ref="AE2243" si="22515">AD2243/$AH2243</f>
        <v>0</v>
      </c>
      <c r="AF2243" s="12">
        <v>18</v>
      </c>
      <c r="AG2243" s="2">
        <f t="shared" ref="AG2243" si="22516">AF2243/$AH2243</f>
        <v>1.9780219780219779E-2</v>
      </c>
      <c r="AH2243" s="12">
        <v>910</v>
      </c>
      <c r="AI2243" s="1" t="str">
        <f t="shared" ref="AI2243:AI2306" si="22517">IF(S2243 &gt; 0.5,"White",IF(U2243 &gt;0.5,"AA",IF(W2243 &gt; 0.5,"Hisp","Mixed")))</f>
        <v>White</v>
      </c>
    </row>
    <row r="2244" spans="1:35" x14ac:dyDescent="0.2">
      <c r="A2244" s="1">
        <v>44</v>
      </c>
      <c r="B2244" s="1">
        <v>14</v>
      </c>
      <c r="C2244" s="1">
        <v>44014</v>
      </c>
      <c r="D2244" s="12">
        <v>156</v>
      </c>
      <c r="E2244" s="2">
        <f t="shared" si="22505"/>
        <v>0.6964285714285714</v>
      </c>
      <c r="F2244" s="12">
        <v>32</v>
      </c>
      <c r="G2244" s="2">
        <f t="shared" si="22505"/>
        <v>0.14285714285714285</v>
      </c>
      <c r="H2244" s="12">
        <v>1</v>
      </c>
      <c r="I2244" s="2">
        <f t="shared" ref="I2244" si="22518">H2244/$P2244</f>
        <v>4.464285714285714E-3</v>
      </c>
      <c r="J2244" s="12">
        <v>31</v>
      </c>
      <c r="K2244" s="2">
        <f t="shared" ref="K2244" si="22519">J2244/$P2244</f>
        <v>0.13839285714285715</v>
      </c>
      <c r="L2244" s="12">
        <v>1</v>
      </c>
      <c r="M2244" s="2">
        <f t="shared" ref="M2244" si="22520">L2244/$P2244</f>
        <v>4.464285714285714E-3</v>
      </c>
      <c r="N2244" s="12">
        <v>3</v>
      </c>
      <c r="O2244" s="2">
        <f t="shared" ref="O2244" si="22521">N2244/$P2244</f>
        <v>1.3392857142857142E-2</v>
      </c>
      <c r="P2244" s="12">
        <v>224</v>
      </c>
      <c r="R2244" s="12">
        <v>1152</v>
      </c>
      <c r="S2244" s="2">
        <f t="shared" si="22510"/>
        <v>0.80278745644599303</v>
      </c>
      <c r="T2244" s="12">
        <v>38</v>
      </c>
      <c r="U2244" s="2">
        <f t="shared" si="22510"/>
        <v>2.64808362369338E-2</v>
      </c>
      <c r="V2244" s="12">
        <v>103</v>
      </c>
      <c r="W2244" s="2">
        <f t="shared" ref="W2244" si="22522">V2244/$AH2244</f>
        <v>7.1777003484320562E-2</v>
      </c>
      <c r="X2244" s="12">
        <v>114</v>
      </c>
      <c r="Y2244" s="2">
        <f t="shared" ref="Y2244" si="22523">X2244/$AH2244</f>
        <v>7.9442508710801399E-2</v>
      </c>
      <c r="Z2244" s="12">
        <v>1</v>
      </c>
      <c r="AA2244" s="2">
        <f t="shared" ref="AA2244" si="22524">Z2244/$AH2244</f>
        <v>6.9686411149825784E-4</v>
      </c>
      <c r="AB2244" s="12">
        <v>1</v>
      </c>
      <c r="AC2244" s="2">
        <f t="shared" ref="AC2244" si="22525">AB2244/$AH2244</f>
        <v>6.9686411149825784E-4</v>
      </c>
      <c r="AD2244" s="12">
        <v>2</v>
      </c>
      <c r="AE2244" s="2">
        <f t="shared" ref="AE2244" si="22526">AD2244/$AH2244</f>
        <v>1.3937282229965157E-3</v>
      </c>
      <c r="AF2244" s="12">
        <v>23</v>
      </c>
      <c r="AG2244" s="2">
        <f t="shared" ref="AG2244" si="22527">AF2244/$AH2244</f>
        <v>1.6027874564459931E-2</v>
      </c>
      <c r="AH2244" s="12">
        <v>1435</v>
      </c>
      <c r="AI2244" s="1" t="str">
        <f t="shared" si="22517"/>
        <v>White</v>
      </c>
    </row>
    <row r="2245" spans="1:35" x14ac:dyDescent="0.2">
      <c r="A2245" s="1">
        <v>44</v>
      </c>
      <c r="B2245" s="1">
        <v>15</v>
      </c>
      <c r="C2245" s="1">
        <v>44015</v>
      </c>
      <c r="D2245" s="12">
        <v>264</v>
      </c>
      <c r="E2245" s="2">
        <f t="shared" si="22505"/>
        <v>0.78106508875739644</v>
      </c>
      <c r="F2245" s="12">
        <v>26</v>
      </c>
      <c r="G2245" s="2">
        <f t="shared" si="22505"/>
        <v>7.6923076923076927E-2</v>
      </c>
      <c r="H2245" s="12">
        <v>5</v>
      </c>
      <c r="I2245" s="2">
        <f t="shared" ref="I2245" si="22528">H2245/$P2245</f>
        <v>1.4792899408284023E-2</v>
      </c>
      <c r="J2245" s="12">
        <v>43</v>
      </c>
      <c r="K2245" s="2">
        <f t="shared" ref="K2245" si="22529">J2245/$P2245</f>
        <v>0.12721893491124261</v>
      </c>
      <c r="L2245" s="12">
        <v>0</v>
      </c>
      <c r="M2245" s="2">
        <f t="shared" ref="M2245" si="22530">L2245/$P2245</f>
        <v>0</v>
      </c>
      <c r="N2245" s="12">
        <v>0</v>
      </c>
      <c r="O2245" s="2">
        <f t="shared" ref="O2245" si="22531">N2245/$P2245</f>
        <v>0</v>
      </c>
      <c r="P2245" s="12">
        <v>338</v>
      </c>
      <c r="R2245" s="12">
        <v>645</v>
      </c>
      <c r="S2245" s="2">
        <f t="shared" si="22510"/>
        <v>0.77898550724637683</v>
      </c>
      <c r="T2245" s="12">
        <v>38</v>
      </c>
      <c r="U2245" s="2">
        <f t="shared" si="22510"/>
        <v>4.5893719806763288E-2</v>
      </c>
      <c r="V2245" s="12">
        <v>62</v>
      </c>
      <c r="W2245" s="2">
        <f t="shared" ref="W2245" si="22532">V2245/$AH2245</f>
        <v>7.4879227053140096E-2</v>
      </c>
      <c r="X2245" s="12">
        <v>66</v>
      </c>
      <c r="Y2245" s="2">
        <f t="shared" ref="Y2245" si="22533">X2245/$AH2245</f>
        <v>7.9710144927536225E-2</v>
      </c>
      <c r="Z2245" s="12">
        <v>1</v>
      </c>
      <c r="AA2245" s="2">
        <f t="shared" ref="AA2245" si="22534">Z2245/$AH2245</f>
        <v>1.2077294685990338E-3</v>
      </c>
      <c r="AB2245" s="12">
        <v>0</v>
      </c>
      <c r="AC2245" s="2">
        <f t="shared" ref="AC2245" si="22535">AB2245/$AH2245</f>
        <v>0</v>
      </c>
      <c r="AD2245" s="12">
        <v>1</v>
      </c>
      <c r="AE2245" s="2">
        <f t="shared" ref="AE2245" si="22536">AD2245/$AH2245</f>
        <v>1.2077294685990338E-3</v>
      </c>
      <c r="AF2245" s="12">
        <v>15</v>
      </c>
      <c r="AG2245" s="2">
        <f t="shared" ref="AG2245" si="22537">AF2245/$AH2245</f>
        <v>1.8115942028985508E-2</v>
      </c>
      <c r="AH2245" s="12">
        <v>828</v>
      </c>
      <c r="AI2245" s="1" t="str">
        <f t="shared" si="22517"/>
        <v>White</v>
      </c>
    </row>
    <row r="2246" spans="1:35" x14ac:dyDescent="0.2">
      <c r="A2246" s="1">
        <v>44</v>
      </c>
      <c r="B2246" s="1">
        <v>16</v>
      </c>
      <c r="C2246" s="1">
        <v>44016</v>
      </c>
      <c r="D2246" s="12">
        <v>196</v>
      </c>
      <c r="E2246" s="2">
        <f t="shared" si="22505"/>
        <v>0.72592592592592597</v>
      </c>
      <c r="F2246" s="12">
        <v>30</v>
      </c>
      <c r="G2246" s="2">
        <f t="shared" si="22505"/>
        <v>0.1111111111111111</v>
      </c>
      <c r="H2246" s="12">
        <v>1</v>
      </c>
      <c r="I2246" s="2">
        <f t="shared" ref="I2246" si="22538">H2246/$P2246</f>
        <v>3.7037037037037038E-3</v>
      </c>
      <c r="J2246" s="12">
        <v>43</v>
      </c>
      <c r="K2246" s="2">
        <f t="shared" ref="K2246" si="22539">J2246/$P2246</f>
        <v>0.15925925925925927</v>
      </c>
      <c r="L2246" s="12">
        <v>0</v>
      </c>
      <c r="M2246" s="2">
        <f t="shared" ref="M2246" si="22540">L2246/$P2246</f>
        <v>0</v>
      </c>
      <c r="N2246" s="12">
        <v>0</v>
      </c>
      <c r="O2246" s="2">
        <f t="shared" ref="O2246" si="22541">N2246/$P2246</f>
        <v>0</v>
      </c>
      <c r="P2246" s="12">
        <v>270</v>
      </c>
      <c r="R2246" s="12">
        <v>1239</v>
      </c>
      <c r="S2246" s="2">
        <f t="shared" si="22510"/>
        <v>0.84</v>
      </c>
      <c r="T2246" s="12">
        <v>21</v>
      </c>
      <c r="U2246" s="2">
        <f t="shared" si="22510"/>
        <v>1.423728813559322E-2</v>
      </c>
      <c r="V2246" s="12">
        <v>133</v>
      </c>
      <c r="W2246" s="2">
        <f t="shared" ref="W2246" si="22542">V2246/$AH2246</f>
        <v>9.0169491525423723E-2</v>
      </c>
      <c r="X2246" s="12">
        <v>56</v>
      </c>
      <c r="Y2246" s="2">
        <f t="shared" ref="Y2246" si="22543">X2246/$AH2246</f>
        <v>3.7966101694915252E-2</v>
      </c>
      <c r="Z2246" s="12">
        <v>2</v>
      </c>
      <c r="AA2246" s="2">
        <f t="shared" ref="AA2246" si="22544">Z2246/$AH2246</f>
        <v>1.3559322033898306E-3</v>
      </c>
      <c r="AB2246" s="12">
        <v>2</v>
      </c>
      <c r="AC2246" s="2">
        <f t="shared" ref="AC2246" si="22545">AB2246/$AH2246</f>
        <v>1.3559322033898306E-3</v>
      </c>
      <c r="AD2246" s="12">
        <v>4</v>
      </c>
      <c r="AE2246" s="2">
        <f t="shared" ref="AE2246" si="22546">AD2246/$AH2246</f>
        <v>2.7118644067796612E-3</v>
      </c>
      <c r="AF2246" s="12">
        <v>18</v>
      </c>
      <c r="AG2246" s="2">
        <f t="shared" ref="AG2246" si="22547">AF2246/$AH2246</f>
        <v>1.2203389830508475E-2</v>
      </c>
      <c r="AH2246" s="12">
        <v>1475</v>
      </c>
      <c r="AI2246" s="1" t="str">
        <f t="shared" si="22517"/>
        <v>White</v>
      </c>
    </row>
    <row r="2247" spans="1:35" x14ac:dyDescent="0.2">
      <c r="A2247" s="1">
        <v>44</v>
      </c>
      <c r="B2247" s="1">
        <v>17</v>
      </c>
      <c r="C2247" s="1">
        <v>44017</v>
      </c>
      <c r="D2247" s="12">
        <v>215</v>
      </c>
      <c r="E2247" s="2">
        <f t="shared" si="22505"/>
        <v>0.74137931034482762</v>
      </c>
      <c r="F2247" s="12">
        <v>33</v>
      </c>
      <c r="G2247" s="2">
        <f t="shared" si="22505"/>
        <v>0.11379310344827587</v>
      </c>
      <c r="H2247" s="12">
        <v>4</v>
      </c>
      <c r="I2247" s="2">
        <f t="shared" ref="I2247" si="22548">H2247/$P2247</f>
        <v>1.3793103448275862E-2</v>
      </c>
      <c r="J2247" s="12">
        <v>37</v>
      </c>
      <c r="K2247" s="2">
        <f t="shared" ref="K2247" si="22549">J2247/$P2247</f>
        <v>0.12758620689655173</v>
      </c>
      <c r="L2247" s="12">
        <v>1</v>
      </c>
      <c r="M2247" s="2">
        <f t="shared" ref="M2247" si="22550">L2247/$P2247</f>
        <v>3.4482758620689655E-3</v>
      </c>
      <c r="N2247" s="12">
        <v>0</v>
      </c>
      <c r="O2247" s="2">
        <f t="shared" ref="O2247" si="22551">N2247/$P2247</f>
        <v>0</v>
      </c>
      <c r="P2247" s="12">
        <v>290</v>
      </c>
      <c r="R2247" s="12">
        <v>621</v>
      </c>
      <c r="S2247" s="2">
        <f t="shared" si="22510"/>
        <v>0.7931034482758621</v>
      </c>
      <c r="T2247" s="12">
        <v>31</v>
      </c>
      <c r="U2247" s="2">
        <f t="shared" si="22510"/>
        <v>3.9591315453384422E-2</v>
      </c>
      <c r="V2247" s="12">
        <v>53</v>
      </c>
      <c r="W2247" s="2">
        <f t="shared" ref="W2247" si="22552">V2247/$AH2247</f>
        <v>6.7688378033205626E-2</v>
      </c>
      <c r="X2247" s="12">
        <v>60</v>
      </c>
      <c r="Y2247" s="2">
        <f t="shared" ref="Y2247" si="22553">X2247/$AH2247</f>
        <v>7.662835249042145E-2</v>
      </c>
      <c r="Z2247" s="12">
        <v>1</v>
      </c>
      <c r="AA2247" s="2">
        <f t="shared" ref="AA2247" si="22554">Z2247/$AH2247</f>
        <v>1.277139208173691E-3</v>
      </c>
      <c r="AB2247" s="12">
        <v>0</v>
      </c>
      <c r="AC2247" s="2">
        <f t="shared" ref="AC2247" si="22555">AB2247/$AH2247</f>
        <v>0</v>
      </c>
      <c r="AD2247" s="12">
        <v>1</v>
      </c>
      <c r="AE2247" s="2">
        <f t="shared" ref="AE2247" si="22556">AD2247/$AH2247</f>
        <v>1.277139208173691E-3</v>
      </c>
      <c r="AF2247" s="12">
        <v>16</v>
      </c>
      <c r="AG2247" s="2">
        <f t="shared" ref="AG2247" si="22557">AF2247/$AH2247</f>
        <v>2.0434227330779056E-2</v>
      </c>
      <c r="AH2247" s="12">
        <v>783</v>
      </c>
      <c r="AI2247" s="1" t="str">
        <f t="shared" si="22517"/>
        <v>White</v>
      </c>
    </row>
    <row r="2248" spans="1:35" x14ac:dyDescent="0.2">
      <c r="A2248" s="1">
        <v>44</v>
      </c>
      <c r="B2248" s="1">
        <v>18</v>
      </c>
      <c r="C2248" s="1">
        <v>44018</v>
      </c>
      <c r="D2248" s="12">
        <v>140</v>
      </c>
      <c r="E2248" s="2">
        <f t="shared" si="22505"/>
        <v>0.72164948453608246</v>
      </c>
      <c r="F2248" s="12">
        <v>15</v>
      </c>
      <c r="G2248" s="2">
        <f t="shared" si="22505"/>
        <v>7.7319587628865982E-2</v>
      </c>
      <c r="H2248" s="12">
        <v>1</v>
      </c>
      <c r="I2248" s="2">
        <f t="shared" ref="I2248" si="22558">H2248/$P2248</f>
        <v>5.1546391752577319E-3</v>
      </c>
      <c r="J2248" s="12">
        <v>37</v>
      </c>
      <c r="K2248" s="2">
        <f t="shared" ref="K2248" si="22559">J2248/$P2248</f>
        <v>0.19072164948453607</v>
      </c>
      <c r="L2248" s="12">
        <v>0</v>
      </c>
      <c r="M2248" s="2">
        <f t="shared" ref="M2248" si="22560">L2248/$P2248</f>
        <v>0</v>
      </c>
      <c r="N2248" s="12">
        <v>1</v>
      </c>
      <c r="O2248" s="2">
        <f t="shared" ref="O2248" si="22561">N2248/$P2248</f>
        <v>5.1546391752577319E-3</v>
      </c>
      <c r="P2248" s="12">
        <v>194</v>
      </c>
      <c r="R2248" s="12">
        <v>1300</v>
      </c>
      <c r="S2248" s="2">
        <f t="shared" si="22510"/>
        <v>0.67532467532467533</v>
      </c>
      <c r="T2248" s="12">
        <v>256</v>
      </c>
      <c r="U2248" s="2">
        <f t="shared" si="22510"/>
        <v>0.13298701298701299</v>
      </c>
      <c r="V2248" s="12">
        <v>199</v>
      </c>
      <c r="W2248" s="2">
        <f t="shared" ref="W2248" si="22562">V2248/$AH2248</f>
        <v>0.10337662337662337</v>
      </c>
      <c r="X2248" s="12">
        <v>132</v>
      </c>
      <c r="Y2248" s="2">
        <f t="shared" ref="Y2248" si="22563">X2248/$AH2248</f>
        <v>6.8571428571428575E-2</v>
      </c>
      <c r="Z2248" s="12">
        <v>3</v>
      </c>
      <c r="AA2248" s="2">
        <f t="shared" ref="AA2248" si="22564">Z2248/$AH2248</f>
        <v>1.5584415584415584E-3</v>
      </c>
      <c r="AB2248" s="12">
        <v>2</v>
      </c>
      <c r="AC2248" s="2">
        <f t="shared" ref="AC2248" si="22565">AB2248/$AH2248</f>
        <v>1.038961038961039E-3</v>
      </c>
      <c r="AD2248" s="12">
        <v>2</v>
      </c>
      <c r="AE2248" s="2">
        <f t="shared" ref="AE2248" si="22566">AD2248/$AH2248</f>
        <v>1.038961038961039E-3</v>
      </c>
      <c r="AF2248" s="12">
        <v>31</v>
      </c>
      <c r="AG2248" s="2">
        <f t="shared" ref="AG2248" si="22567">AF2248/$AH2248</f>
        <v>1.6103896103896103E-2</v>
      </c>
      <c r="AH2248" s="12">
        <v>1925</v>
      </c>
      <c r="AI2248" s="1" t="str">
        <f t="shared" si="22517"/>
        <v>White</v>
      </c>
    </row>
    <row r="2249" spans="1:35" x14ac:dyDescent="0.2">
      <c r="A2249" s="1">
        <v>44</v>
      </c>
      <c r="B2249" s="1">
        <v>19</v>
      </c>
      <c r="C2249" s="1">
        <v>44019</v>
      </c>
      <c r="D2249" s="12">
        <v>100</v>
      </c>
      <c r="E2249" s="2">
        <f t="shared" si="22505"/>
        <v>0.7407407407407407</v>
      </c>
      <c r="F2249" s="12">
        <v>11</v>
      </c>
      <c r="G2249" s="2">
        <f t="shared" si="22505"/>
        <v>8.1481481481481488E-2</v>
      </c>
      <c r="H2249" s="12">
        <v>2</v>
      </c>
      <c r="I2249" s="2">
        <f t="shared" ref="I2249" si="22568">H2249/$P2249</f>
        <v>1.4814814814814815E-2</v>
      </c>
      <c r="J2249" s="12">
        <v>21</v>
      </c>
      <c r="K2249" s="2">
        <f t="shared" ref="K2249" si="22569">J2249/$P2249</f>
        <v>0.15555555555555556</v>
      </c>
      <c r="L2249" s="12">
        <v>1</v>
      </c>
      <c r="M2249" s="2">
        <f t="shared" ref="M2249" si="22570">L2249/$P2249</f>
        <v>7.4074074074074077E-3</v>
      </c>
      <c r="N2249" s="12">
        <v>0</v>
      </c>
      <c r="O2249" s="2">
        <f t="shared" ref="O2249" si="22571">N2249/$P2249</f>
        <v>0</v>
      </c>
      <c r="P2249" s="12">
        <v>135</v>
      </c>
      <c r="R2249" s="12">
        <v>338</v>
      </c>
      <c r="S2249" s="2">
        <f t="shared" si="22510"/>
        <v>0.79156908665105385</v>
      </c>
      <c r="T2249" s="12">
        <v>18</v>
      </c>
      <c r="U2249" s="2">
        <f t="shared" si="22510"/>
        <v>4.2154566744730677E-2</v>
      </c>
      <c r="V2249" s="12">
        <v>30</v>
      </c>
      <c r="W2249" s="2">
        <f t="shared" ref="W2249" si="22572">V2249/$AH2249</f>
        <v>7.0257611241217793E-2</v>
      </c>
      <c r="X2249" s="12">
        <v>32</v>
      </c>
      <c r="Y2249" s="2">
        <f t="shared" ref="Y2249" si="22573">X2249/$AH2249</f>
        <v>7.4941451990632318E-2</v>
      </c>
      <c r="Z2249" s="12">
        <v>0</v>
      </c>
      <c r="AA2249" s="2">
        <f t="shared" ref="AA2249" si="22574">Z2249/$AH2249</f>
        <v>0</v>
      </c>
      <c r="AB2249" s="12">
        <v>0</v>
      </c>
      <c r="AC2249" s="2">
        <f t="shared" ref="AC2249" si="22575">AB2249/$AH2249</f>
        <v>0</v>
      </c>
      <c r="AD2249" s="12">
        <v>0</v>
      </c>
      <c r="AE2249" s="2">
        <f t="shared" ref="AE2249" si="22576">AD2249/$AH2249</f>
        <v>0</v>
      </c>
      <c r="AF2249" s="12">
        <v>8</v>
      </c>
      <c r="AG2249" s="2">
        <f t="shared" ref="AG2249" si="22577">AF2249/$AH2249</f>
        <v>1.873536299765808E-2</v>
      </c>
      <c r="AH2249" s="12">
        <v>427</v>
      </c>
      <c r="AI2249" s="1" t="str">
        <f t="shared" si="22517"/>
        <v>White</v>
      </c>
    </row>
    <row r="2250" spans="1:35" x14ac:dyDescent="0.2">
      <c r="A2250" s="1">
        <v>44</v>
      </c>
      <c r="B2250" s="1">
        <v>20</v>
      </c>
      <c r="C2250" s="1">
        <v>44020</v>
      </c>
      <c r="D2250" s="12">
        <v>170</v>
      </c>
      <c r="E2250" s="2">
        <f t="shared" si="22505"/>
        <v>0.71729957805907174</v>
      </c>
      <c r="F2250" s="12">
        <v>21</v>
      </c>
      <c r="G2250" s="2">
        <f t="shared" si="22505"/>
        <v>8.8607594936708861E-2</v>
      </c>
      <c r="H2250" s="12">
        <v>0</v>
      </c>
      <c r="I2250" s="2">
        <f t="shared" ref="I2250" si="22578">H2250/$P2250</f>
        <v>0</v>
      </c>
      <c r="J2250" s="12">
        <v>42</v>
      </c>
      <c r="K2250" s="2">
        <f t="shared" ref="K2250" si="22579">J2250/$P2250</f>
        <v>0.17721518987341772</v>
      </c>
      <c r="L2250" s="12">
        <v>2</v>
      </c>
      <c r="M2250" s="2">
        <f t="shared" ref="M2250" si="22580">L2250/$P2250</f>
        <v>8.4388185654008432E-3</v>
      </c>
      <c r="N2250" s="12">
        <v>0</v>
      </c>
      <c r="O2250" s="2">
        <f t="shared" ref="O2250" si="22581">N2250/$P2250</f>
        <v>0</v>
      </c>
      <c r="P2250" s="12">
        <v>237</v>
      </c>
      <c r="R2250" s="12">
        <v>1453</v>
      </c>
      <c r="S2250" s="2">
        <f t="shared" si="22510"/>
        <v>0.82556818181818181</v>
      </c>
      <c r="T2250" s="12">
        <v>43</v>
      </c>
      <c r="U2250" s="2">
        <f t="shared" si="22510"/>
        <v>2.4431818181818183E-2</v>
      </c>
      <c r="V2250" s="12">
        <v>117</v>
      </c>
      <c r="W2250" s="2">
        <f t="shared" ref="W2250" si="22582">V2250/$AH2250</f>
        <v>6.6477272727272732E-2</v>
      </c>
      <c r="X2250" s="12">
        <v>113</v>
      </c>
      <c r="Y2250" s="2">
        <f t="shared" ref="Y2250" si="22583">X2250/$AH2250</f>
        <v>6.4204545454545459E-2</v>
      </c>
      <c r="Z2250" s="12">
        <v>1</v>
      </c>
      <c r="AA2250" s="2">
        <f t="shared" ref="AA2250" si="22584">Z2250/$AH2250</f>
        <v>5.6818181818181815E-4</v>
      </c>
      <c r="AB2250" s="12">
        <v>0</v>
      </c>
      <c r="AC2250" s="2">
        <f t="shared" ref="AC2250" si="22585">AB2250/$AH2250</f>
        <v>0</v>
      </c>
      <c r="AD2250" s="12">
        <v>2</v>
      </c>
      <c r="AE2250" s="2">
        <f t="shared" ref="AE2250" si="22586">AD2250/$AH2250</f>
        <v>1.1363636363636363E-3</v>
      </c>
      <c r="AF2250" s="12">
        <v>30</v>
      </c>
      <c r="AG2250" s="2">
        <f t="shared" ref="AG2250" si="22587">AF2250/$AH2250</f>
        <v>1.7045454545454544E-2</v>
      </c>
      <c r="AH2250" s="12">
        <v>1760</v>
      </c>
      <c r="AI2250" s="1" t="str">
        <f t="shared" si="22517"/>
        <v>White</v>
      </c>
    </row>
    <row r="2251" spans="1:35" x14ac:dyDescent="0.2">
      <c r="A2251" s="1">
        <v>44</v>
      </c>
      <c r="B2251" s="1">
        <v>21</v>
      </c>
      <c r="C2251" s="1">
        <v>44021</v>
      </c>
      <c r="D2251" s="12">
        <v>197</v>
      </c>
      <c r="E2251" s="2">
        <f t="shared" si="22505"/>
        <v>0.71636363636363631</v>
      </c>
      <c r="F2251" s="12">
        <v>24</v>
      </c>
      <c r="G2251" s="2">
        <f t="shared" si="22505"/>
        <v>8.727272727272728E-2</v>
      </c>
      <c r="H2251" s="12">
        <v>5</v>
      </c>
      <c r="I2251" s="2">
        <f t="shared" ref="I2251" si="22588">H2251/$P2251</f>
        <v>1.8181818181818181E-2</v>
      </c>
      <c r="J2251" s="12">
        <v>47</v>
      </c>
      <c r="K2251" s="2">
        <f t="shared" ref="K2251" si="22589">J2251/$P2251</f>
        <v>0.1709090909090909</v>
      </c>
      <c r="L2251" s="12">
        <v>2</v>
      </c>
      <c r="M2251" s="2">
        <f t="shared" ref="M2251" si="22590">L2251/$P2251</f>
        <v>7.2727272727272727E-3</v>
      </c>
      <c r="N2251" s="12">
        <v>0</v>
      </c>
      <c r="O2251" s="2">
        <f t="shared" ref="O2251" si="22591">N2251/$P2251</f>
        <v>0</v>
      </c>
      <c r="P2251" s="12">
        <v>275</v>
      </c>
      <c r="R2251" s="12">
        <v>1091</v>
      </c>
      <c r="S2251" s="2">
        <f t="shared" si="22510"/>
        <v>0.83601532567049808</v>
      </c>
      <c r="T2251" s="12">
        <v>26</v>
      </c>
      <c r="U2251" s="2">
        <f t="shared" si="22510"/>
        <v>1.9923371647509579E-2</v>
      </c>
      <c r="V2251" s="12">
        <v>75</v>
      </c>
      <c r="W2251" s="2">
        <f t="shared" ref="W2251" si="22592">V2251/$AH2251</f>
        <v>5.7471264367816091E-2</v>
      </c>
      <c r="X2251" s="12">
        <v>73</v>
      </c>
      <c r="Y2251" s="2">
        <f t="shared" ref="Y2251" si="22593">X2251/$AH2251</f>
        <v>5.5938697318007664E-2</v>
      </c>
      <c r="Z2251" s="12">
        <v>3</v>
      </c>
      <c r="AA2251" s="2">
        <f t="shared" ref="AA2251" si="22594">Z2251/$AH2251</f>
        <v>2.2988505747126436E-3</v>
      </c>
      <c r="AB2251" s="12">
        <v>2</v>
      </c>
      <c r="AC2251" s="2">
        <f t="shared" ref="AC2251" si="22595">AB2251/$AH2251</f>
        <v>1.5325670498084292E-3</v>
      </c>
      <c r="AD2251" s="12">
        <v>5</v>
      </c>
      <c r="AE2251" s="2">
        <f t="shared" ref="AE2251" si="22596">AD2251/$AH2251</f>
        <v>3.8314176245210726E-3</v>
      </c>
      <c r="AF2251" s="12">
        <v>30</v>
      </c>
      <c r="AG2251" s="2">
        <f t="shared" ref="AG2251" si="22597">AF2251/$AH2251</f>
        <v>2.2988505747126436E-2</v>
      </c>
      <c r="AH2251" s="12">
        <v>1305</v>
      </c>
      <c r="AI2251" s="1" t="str">
        <f t="shared" si="22517"/>
        <v>White</v>
      </c>
    </row>
    <row r="2252" spans="1:35" x14ac:dyDescent="0.2">
      <c r="A2252" s="1">
        <v>44</v>
      </c>
      <c r="B2252" s="1">
        <v>22</v>
      </c>
      <c r="C2252" s="1">
        <v>44022</v>
      </c>
      <c r="D2252" s="12">
        <v>264</v>
      </c>
      <c r="E2252" s="2">
        <f t="shared" si="22505"/>
        <v>0.797583081570997</v>
      </c>
      <c r="F2252" s="12">
        <v>14</v>
      </c>
      <c r="G2252" s="2">
        <f t="shared" si="22505"/>
        <v>4.2296072507552872E-2</v>
      </c>
      <c r="H2252" s="12">
        <v>5</v>
      </c>
      <c r="I2252" s="2">
        <f t="shared" ref="I2252" si="22598">H2252/$P2252</f>
        <v>1.5105740181268883E-2</v>
      </c>
      <c r="J2252" s="12">
        <v>48</v>
      </c>
      <c r="K2252" s="2">
        <f t="shared" ref="K2252" si="22599">J2252/$P2252</f>
        <v>0.14501510574018128</v>
      </c>
      <c r="L2252" s="12">
        <v>0</v>
      </c>
      <c r="M2252" s="2">
        <f t="shared" ref="M2252" si="22600">L2252/$P2252</f>
        <v>0</v>
      </c>
      <c r="N2252" s="12">
        <v>0</v>
      </c>
      <c r="O2252" s="2">
        <f t="shared" ref="O2252" si="22601">N2252/$P2252</f>
        <v>0</v>
      </c>
      <c r="P2252" s="12">
        <v>331</v>
      </c>
      <c r="R2252" s="12">
        <v>381</v>
      </c>
      <c r="S2252" s="2">
        <f t="shared" si="22510"/>
        <v>0.78073770491803274</v>
      </c>
      <c r="T2252" s="12">
        <v>22</v>
      </c>
      <c r="U2252" s="2">
        <f t="shared" si="22510"/>
        <v>4.5081967213114756E-2</v>
      </c>
      <c r="V2252" s="12">
        <v>36</v>
      </c>
      <c r="W2252" s="2">
        <f t="shared" ref="W2252" si="22602">V2252/$AH2252</f>
        <v>7.3770491803278687E-2</v>
      </c>
      <c r="X2252" s="12">
        <v>38</v>
      </c>
      <c r="Y2252" s="2">
        <f t="shared" ref="Y2252" si="22603">X2252/$AH2252</f>
        <v>7.7868852459016397E-2</v>
      </c>
      <c r="Z2252" s="12">
        <v>0</v>
      </c>
      <c r="AA2252" s="2">
        <f t="shared" ref="AA2252" si="22604">Z2252/$AH2252</f>
        <v>0</v>
      </c>
      <c r="AB2252" s="12">
        <v>0</v>
      </c>
      <c r="AC2252" s="2">
        <f t="shared" ref="AC2252" si="22605">AB2252/$AH2252</f>
        <v>0</v>
      </c>
      <c r="AD2252" s="12">
        <v>0</v>
      </c>
      <c r="AE2252" s="2">
        <f t="shared" ref="AE2252" si="22606">AD2252/$AH2252</f>
        <v>0</v>
      </c>
      <c r="AF2252" s="12">
        <v>8</v>
      </c>
      <c r="AG2252" s="2">
        <f t="shared" ref="AG2252" si="22607">AF2252/$AH2252</f>
        <v>1.6393442622950821E-2</v>
      </c>
      <c r="AH2252" s="12">
        <v>488</v>
      </c>
      <c r="AI2252" s="1" t="str">
        <f t="shared" si="22517"/>
        <v>White</v>
      </c>
    </row>
    <row r="2253" spans="1:35" x14ac:dyDescent="0.2">
      <c r="A2253" s="1">
        <v>44</v>
      </c>
      <c r="B2253" s="1">
        <v>23</v>
      </c>
      <c r="C2253" s="1">
        <v>44023</v>
      </c>
      <c r="D2253" s="12">
        <v>170</v>
      </c>
      <c r="E2253" s="2">
        <f t="shared" si="22505"/>
        <v>0.73593073593073588</v>
      </c>
      <c r="F2253" s="12">
        <v>29</v>
      </c>
      <c r="G2253" s="2">
        <f t="shared" si="22505"/>
        <v>0.12554112554112554</v>
      </c>
      <c r="H2253" s="12">
        <v>3</v>
      </c>
      <c r="I2253" s="2">
        <f t="shared" ref="I2253" si="22608">H2253/$P2253</f>
        <v>1.2987012987012988E-2</v>
      </c>
      <c r="J2253" s="12">
        <v>28</v>
      </c>
      <c r="K2253" s="2">
        <f t="shared" ref="K2253" si="22609">J2253/$P2253</f>
        <v>0.12121212121212122</v>
      </c>
      <c r="L2253" s="12">
        <v>1</v>
      </c>
      <c r="M2253" s="2">
        <f t="shared" ref="M2253" si="22610">L2253/$P2253</f>
        <v>4.329004329004329E-3</v>
      </c>
      <c r="N2253" s="12">
        <v>0</v>
      </c>
      <c r="O2253" s="2">
        <f t="shared" ref="O2253" si="22611">N2253/$P2253</f>
        <v>0</v>
      </c>
      <c r="P2253" s="12">
        <v>231</v>
      </c>
      <c r="R2253" s="12">
        <v>1073</v>
      </c>
      <c r="S2253" s="2">
        <f t="shared" si="22510"/>
        <v>0.75510204081632648</v>
      </c>
      <c r="T2253" s="12">
        <v>94</v>
      </c>
      <c r="U2253" s="2">
        <f t="shared" si="22510"/>
        <v>6.615059817030261E-2</v>
      </c>
      <c r="V2253" s="12">
        <v>89</v>
      </c>
      <c r="W2253" s="2">
        <f t="shared" ref="W2253" si="22612">V2253/$AH2253</f>
        <v>6.2631949331456716E-2</v>
      </c>
      <c r="X2253" s="12">
        <v>133</v>
      </c>
      <c r="Y2253" s="2">
        <f t="shared" ref="Y2253" si="22613">X2253/$AH2253</f>
        <v>9.3596059113300489E-2</v>
      </c>
      <c r="Z2253" s="12">
        <v>1</v>
      </c>
      <c r="AA2253" s="2">
        <f t="shared" ref="AA2253" si="22614">Z2253/$AH2253</f>
        <v>7.0372976776917663E-4</v>
      </c>
      <c r="AB2253" s="12">
        <v>1</v>
      </c>
      <c r="AC2253" s="2">
        <f t="shared" ref="AC2253" si="22615">AB2253/$AH2253</f>
        <v>7.0372976776917663E-4</v>
      </c>
      <c r="AD2253" s="12">
        <v>2</v>
      </c>
      <c r="AE2253" s="2">
        <f t="shared" ref="AE2253" si="22616">AD2253/$AH2253</f>
        <v>1.4074595355383533E-3</v>
      </c>
      <c r="AF2253" s="12">
        <v>29</v>
      </c>
      <c r="AG2253" s="2">
        <f t="shared" ref="AG2253" si="22617">AF2253/$AH2253</f>
        <v>2.0408163265306121E-2</v>
      </c>
      <c r="AH2253" s="12">
        <v>1421</v>
      </c>
      <c r="AI2253" s="1" t="str">
        <f t="shared" si="22517"/>
        <v>White</v>
      </c>
    </row>
    <row r="2254" spans="1:35" x14ac:dyDescent="0.2">
      <c r="A2254" s="1">
        <v>44</v>
      </c>
      <c r="B2254" s="1">
        <v>24</v>
      </c>
      <c r="C2254" s="1">
        <v>44024</v>
      </c>
      <c r="D2254" s="12">
        <v>128</v>
      </c>
      <c r="E2254" s="2">
        <f t="shared" si="22505"/>
        <v>0.73563218390804597</v>
      </c>
      <c r="F2254" s="12">
        <v>19</v>
      </c>
      <c r="G2254" s="2">
        <f t="shared" si="22505"/>
        <v>0.10919540229885058</v>
      </c>
      <c r="H2254" s="12">
        <v>3</v>
      </c>
      <c r="I2254" s="2">
        <f t="shared" ref="I2254" si="22618">H2254/$P2254</f>
        <v>1.7241379310344827E-2</v>
      </c>
      <c r="J2254" s="12">
        <v>23</v>
      </c>
      <c r="K2254" s="2">
        <f t="shared" ref="K2254" si="22619">J2254/$P2254</f>
        <v>0.13218390804597702</v>
      </c>
      <c r="L2254" s="12">
        <v>0</v>
      </c>
      <c r="M2254" s="2">
        <f t="shared" ref="M2254" si="22620">L2254/$P2254</f>
        <v>0</v>
      </c>
      <c r="N2254" s="12">
        <v>1</v>
      </c>
      <c r="O2254" s="2">
        <f t="shared" ref="O2254" si="22621">N2254/$P2254</f>
        <v>5.7471264367816091E-3</v>
      </c>
      <c r="P2254" s="12">
        <v>174</v>
      </c>
      <c r="R2254" s="12">
        <v>747</v>
      </c>
      <c r="S2254" s="2">
        <f t="shared" si="22510"/>
        <v>0.8040904198062433</v>
      </c>
      <c r="T2254" s="12">
        <v>28</v>
      </c>
      <c r="U2254" s="2">
        <f t="shared" si="22510"/>
        <v>3.0139935414424113E-2</v>
      </c>
      <c r="V2254" s="12">
        <v>53</v>
      </c>
      <c r="W2254" s="2">
        <f t="shared" ref="W2254" si="22622">V2254/$AH2254</f>
        <v>5.7050592034445638E-2</v>
      </c>
      <c r="X2254" s="12">
        <v>77</v>
      </c>
      <c r="Y2254" s="2">
        <f t="shared" ref="Y2254" si="22623">X2254/$AH2254</f>
        <v>8.288482238966631E-2</v>
      </c>
      <c r="Z2254" s="12">
        <v>2</v>
      </c>
      <c r="AA2254" s="2">
        <f t="shared" ref="AA2254" si="22624">Z2254/$AH2254</f>
        <v>2.1528525296017221E-3</v>
      </c>
      <c r="AB2254" s="12">
        <v>1</v>
      </c>
      <c r="AC2254" s="2">
        <f t="shared" ref="AC2254" si="22625">AB2254/$AH2254</f>
        <v>1.076426264800861E-3</v>
      </c>
      <c r="AD2254" s="12">
        <v>2</v>
      </c>
      <c r="AE2254" s="2">
        <f t="shared" ref="AE2254" si="22626">AD2254/$AH2254</f>
        <v>2.1528525296017221E-3</v>
      </c>
      <c r="AF2254" s="12">
        <v>19</v>
      </c>
      <c r="AG2254" s="2">
        <f t="shared" ref="AG2254" si="22627">AF2254/$AH2254</f>
        <v>2.0452099031216361E-2</v>
      </c>
      <c r="AH2254" s="12">
        <v>929</v>
      </c>
      <c r="AI2254" s="1" t="str">
        <f t="shared" si="22517"/>
        <v>White</v>
      </c>
    </row>
    <row r="2255" spans="1:35" x14ac:dyDescent="0.2">
      <c r="A2255" s="1">
        <v>44</v>
      </c>
      <c r="B2255" s="1">
        <v>25</v>
      </c>
      <c r="C2255" s="1">
        <v>44025</v>
      </c>
      <c r="D2255" s="12">
        <v>202</v>
      </c>
      <c r="E2255" s="2">
        <f t="shared" si="22505"/>
        <v>0.75373134328358204</v>
      </c>
      <c r="F2255" s="12">
        <v>25</v>
      </c>
      <c r="G2255" s="2">
        <f t="shared" si="22505"/>
        <v>9.3283582089552244E-2</v>
      </c>
      <c r="H2255" s="12">
        <v>2</v>
      </c>
      <c r="I2255" s="2">
        <f t="shared" ref="I2255" si="22628">H2255/$P2255</f>
        <v>7.462686567164179E-3</v>
      </c>
      <c r="J2255" s="12">
        <v>35</v>
      </c>
      <c r="K2255" s="2">
        <f t="shared" ref="K2255" si="22629">J2255/$P2255</f>
        <v>0.13059701492537312</v>
      </c>
      <c r="L2255" s="12">
        <v>1</v>
      </c>
      <c r="M2255" s="2">
        <f t="shared" ref="M2255" si="22630">L2255/$P2255</f>
        <v>3.7313432835820895E-3</v>
      </c>
      <c r="N2255" s="12">
        <v>1</v>
      </c>
      <c r="O2255" s="2">
        <f t="shared" ref="O2255" si="22631">N2255/$P2255</f>
        <v>3.7313432835820895E-3</v>
      </c>
      <c r="P2255" s="12">
        <v>268</v>
      </c>
      <c r="R2255" s="12">
        <v>1015</v>
      </c>
      <c r="S2255" s="2">
        <f t="shared" si="22510"/>
        <v>0.82186234817813764</v>
      </c>
      <c r="T2255" s="12">
        <v>27</v>
      </c>
      <c r="U2255" s="2">
        <f t="shared" si="22510"/>
        <v>2.1862348178137651E-2</v>
      </c>
      <c r="V2255" s="12">
        <v>110</v>
      </c>
      <c r="W2255" s="2">
        <f t="shared" ref="W2255" si="22632">V2255/$AH2255</f>
        <v>8.9068825910931168E-2</v>
      </c>
      <c r="X2255" s="12">
        <v>61</v>
      </c>
      <c r="Y2255" s="2">
        <f t="shared" ref="Y2255" si="22633">X2255/$AH2255</f>
        <v>4.9392712550607287E-2</v>
      </c>
      <c r="Z2255" s="12">
        <v>1</v>
      </c>
      <c r="AA2255" s="2">
        <f t="shared" ref="AA2255" si="22634">Z2255/$AH2255</f>
        <v>8.0971659919028337E-4</v>
      </c>
      <c r="AB2255" s="12">
        <v>1</v>
      </c>
      <c r="AC2255" s="2">
        <f t="shared" ref="AC2255" si="22635">AB2255/$AH2255</f>
        <v>8.0971659919028337E-4</v>
      </c>
      <c r="AD2255" s="12">
        <v>2</v>
      </c>
      <c r="AE2255" s="2">
        <f t="shared" ref="AE2255" si="22636">AD2255/$AH2255</f>
        <v>1.6194331983805667E-3</v>
      </c>
      <c r="AF2255" s="12">
        <v>18</v>
      </c>
      <c r="AG2255" s="2">
        <f t="shared" ref="AG2255" si="22637">AF2255/$AH2255</f>
        <v>1.4574898785425101E-2</v>
      </c>
      <c r="AH2255" s="12">
        <v>1235</v>
      </c>
      <c r="AI2255" s="1" t="str">
        <f t="shared" si="22517"/>
        <v>White</v>
      </c>
    </row>
    <row r="2256" spans="1:35" x14ac:dyDescent="0.2">
      <c r="A2256" s="1">
        <v>44</v>
      </c>
      <c r="B2256" s="1">
        <v>26</v>
      </c>
      <c r="C2256" s="1">
        <v>44026</v>
      </c>
      <c r="D2256" s="12">
        <v>171</v>
      </c>
      <c r="E2256" s="2">
        <f t="shared" si="22505"/>
        <v>0.72457627118644063</v>
      </c>
      <c r="F2256" s="12">
        <v>19</v>
      </c>
      <c r="G2256" s="2">
        <f t="shared" si="22505"/>
        <v>8.050847457627118E-2</v>
      </c>
      <c r="H2256" s="12">
        <v>1</v>
      </c>
      <c r="I2256" s="2">
        <f t="shared" ref="I2256" si="22638">H2256/$P2256</f>
        <v>4.2372881355932203E-3</v>
      </c>
      <c r="J2256" s="12">
        <v>44</v>
      </c>
      <c r="K2256" s="2">
        <f t="shared" ref="K2256" si="22639">J2256/$P2256</f>
        <v>0.1864406779661017</v>
      </c>
      <c r="L2256" s="12">
        <v>1</v>
      </c>
      <c r="M2256" s="2">
        <f t="shared" ref="M2256" si="22640">L2256/$P2256</f>
        <v>4.2372881355932203E-3</v>
      </c>
      <c r="N2256" s="12">
        <v>0</v>
      </c>
      <c r="O2256" s="2">
        <f t="shared" ref="O2256" si="22641">N2256/$P2256</f>
        <v>0</v>
      </c>
      <c r="P2256" s="12">
        <v>236</v>
      </c>
      <c r="R2256" s="12">
        <v>605</v>
      </c>
      <c r="S2256" s="2">
        <f t="shared" si="22510"/>
        <v>0.82201086956521741</v>
      </c>
      <c r="T2256" s="12">
        <v>18</v>
      </c>
      <c r="U2256" s="2">
        <f t="shared" si="22510"/>
        <v>2.4456521739130436E-2</v>
      </c>
      <c r="V2256" s="12">
        <v>54</v>
      </c>
      <c r="W2256" s="2">
        <f t="shared" ref="W2256" si="22642">V2256/$AH2256</f>
        <v>7.3369565217391311E-2</v>
      </c>
      <c r="X2256" s="12">
        <v>45</v>
      </c>
      <c r="Y2256" s="2">
        <f t="shared" ref="Y2256" si="22643">X2256/$AH2256</f>
        <v>6.1141304347826088E-2</v>
      </c>
      <c r="Z2256" s="12">
        <v>0</v>
      </c>
      <c r="AA2256" s="2">
        <f t="shared" ref="AA2256" si="22644">Z2256/$AH2256</f>
        <v>0</v>
      </c>
      <c r="AB2256" s="12">
        <v>0</v>
      </c>
      <c r="AC2256" s="2">
        <f t="shared" ref="AC2256" si="22645">AB2256/$AH2256</f>
        <v>0</v>
      </c>
      <c r="AD2256" s="12">
        <v>0</v>
      </c>
      <c r="AE2256" s="2">
        <f t="shared" ref="AE2256" si="22646">AD2256/$AH2256</f>
        <v>0</v>
      </c>
      <c r="AF2256" s="12">
        <v>14</v>
      </c>
      <c r="AG2256" s="2">
        <f t="shared" ref="AG2256" si="22647">AF2256/$AH2256</f>
        <v>1.9021739130434784E-2</v>
      </c>
      <c r="AH2256" s="12">
        <v>736</v>
      </c>
      <c r="AI2256" s="1" t="str">
        <f t="shared" si="22517"/>
        <v>White</v>
      </c>
    </row>
    <row r="2257" spans="1:35" x14ac:dyDescent="0.2">
      <c r="A2257" s="1">
        <v>44</v>
      </c>
      <c r="B2257" s="1">
        <v>27</v>
      </c>
      <c r="C2257" s="1">
        <v>44027</v>
      </c>
      <c r="D2257" s="12">
        <v>221</v>
      </c>
      <c r="E2257" s="2">
        <f t="shared" si="22505"/>
        <v>0.75684931506849318</v>
      </c>
      <c r="F2257" s="12">
        <v>23</v>
      </c>
      <c r="G2257" s="2">
        <f t="shared" si="22505"/>
        <v>7.8767123287671229E-2</v>
      </c>
      <c r="H2257" s="12">
        <v>1</v>
      </c>
      <c r="I2257" s="2">
        <f t="shared" ref="I2257" si="22648">H2257/$P2257</f>
        <v>3.4246575342465752E-3</v>
      </c>
      <c r="J2257" s="12">
        <v>45</v>
      </c>
      <c r="K2257" s="2">
        <f t="shared" ref="K2257" si="22649">J2257/$P2257</f>
        <v>0.1541095890410959</v>
      </c>
      <c r="L2257" s="12">
        <v>1</v>
      </c>
      <c r="M2257" s="2">
        <f t="shared" ref="M2257" si="22650">L2257/$P2257</f>
        <v>3.4246575342465752E-3</v>
      </c>
      <c r="N2257" s="12">
        <v>1</v>
      </c>
      <c r="O2257" s="2">
        <f t="shared" ref="O2257" si="22651">N2257/$P2257</f>
        <v>3.4246575342465752E-3</v>
      </c>
      <c r="P2257" s="12">
        <v>292</v>
      </c>
      <c r="R2257" s="12">
        <v>1293</v>
      </c>
      <c r="S2257" s="2">
        <f t="shared" si="22510"/>
        <v>0.86488294314381275</v>
      </c>
      <c r="T2257" s="12">
        <v>30</v>
      </c>
      <c r="U2257" s="2">
        <f t="shared" si="22510"/>
        <v>2.0066889632107024E-2</v>
      </c>
      <c r="V2257" s="12">
        <v>84</v>
      </c>
      <c r="W2257" s="2">
        <f t="shared" ref="W2257" si="22652">V2257/$AH2257</f>
        <v>5.6187290969899668E-2</v>
      </c>
      <c r="X2257" s="12">
        <v>59</v>
      </c>
      <c r="Y2257" s="2">
        <f t="shared" ref="Y2257" si="22653">X2257/$AH2257</f>
        <v>3.9464882943143813E-2</v>
      </c>
      <c r="Z2257" s="12">
        <v>1</v>
      </c>
      <c r="AA2257" s="2">
        <f t="shared" ref="AA2257" si="22654">Z2257/$AH2257</f>
        <v>6.6889632107023408E-4</v>
      </c>
      <c r="AB2257" s="12">
        <v>0</v>
      </c>
      <c r="AC2257" s="2">
        <f t="shared" ref="AC2257" si="22655">AB2257/$AH2257</f>
        <v>0</v>
      </c>
      <c r="AD2257" s="12">
        <v>1</v>
      </c>
      <c r="AE2257" s="2">
        <f t="shared" ref="AE2257" si="22656">AD2257/$AH2257</f>
        <v>6.6889632107023408E-4</v>
      </c>
      <c r="AF2257" s="12">
        <v>27</v>
      </c>
      <c r="AG2257" s="2">
        <f t="shared" ref="AG2257" si="22657">AF2257/$AH2257</f>
        <v>1.8060200668896322E-2</v>
      </c>
      <c r="AH2257" s="12">
        <v>1495</v>
      </c>
      <c r="AI2257" s="1" t="str">
        <f t="shared" si="22517"/>
        <v>White</v>
      </c>
    </row>
    <row r="2258" spans="1:35" x14ac:dyDescent="0.2">
      <c r="A2258" s="1">
        <v>44</v>
      </c>
      <c r="B2258" s="1">
        <v>28</v>
      </c>
      <c r="C2258" s="1">
        <v>44028</v>
      </c>
      <c r="D2258" s="12">
        <v>142</v>
      </c>
      <c r="E2258" s="2">
        <f t="shared" si="22505"/>
        <v>0.71</v>
      </c>
      <c r="F2258" s="12">
        <v>9</v>
      </c>
      <c r="G2258" s="2">
        <f t="shared" si="22505"/>
        <v>4.4999999999999998E-2</v>
      </c>
      <c r="H2258" s="12">
        <v>0</v>
      </c>
      <c r="I2258" s="2">
        <f t="shared" ref="I2258" si="22658">H2258/$P2258</f>
        <v>0</v>
      </c>
      <c r="J2258" s="12">
        <v>49</v>
      </c>
      <c r="K2258" s="2">
        <f t="shared" ref="K2258" si="22659">J2258/$P2258</f>
        <v>0.245</v>
      </c>
      <c r="L2258" s="12">
        <v>0</v>
      </c>
      <c r="M2258" s="2">
        <f t="shared" ref="M2258" si="22660">L2258/$P2258</f>
        <v>0</v>
      </c>
      <c r="N2258" s="12">
        <v>0</v>
      </c>
      <c r="O2258" s="2">
        <f t="shared" ref="O2258" si="22661">N2258/$P2258</f>
        <v>0</v>
      </c>
      <c r="P2258" s="12">
        <v>200</v>
      </c>
      <c r="R2258" s="12">
        <v>1037</v>
      </c>
      <c r="S2258" s="2">
        <f t="shared" si="22510"/>
        <v>0.85915492957746475</v>
      </c>
      <c r="T2258" s="12">
        <v>21</v>
      </c>
      <c r="U2258" s="2">
        <f t="shared" si="22510"/>
        <v>1.7398508699254349E-2</v>
      </c>
      <c r="V2258" s="12">
        <v>77</v>
      </c>
      <c r="W2258" s="2">
        <f t="shared" ref="W2258" si="22662">V2258/$AH2258</f>
        <v>6.3794531897265944E-2</v>
      </c>
      <c r="X2258" s="12">
        <v>40</v>
      </c>
      <c r="Y2258" s="2">
        <f t="shared" ref="Y2258" si="22663">X2258/$AH2258</f>
        <v>3.3140016570008285E-2</v>
      </c>
      <c r="Z2258" s="12">
        <v>4</v>
      </c>
      <c r="AA2258" s="2">
        <f t="shared" ref="AA2258" si="22664">Z2258/$AH2258</f>
        <v>3.3140016570008283E-3</v>
      </c>
      <c r="AB2258" s="12">
        <v>0</v>
      </c>
      <c r="AC2258" s="2">
        <f t="shared" ref="AC2258" si="22665">AB2258/$AH2258</f>
        <v>0</v>
      </c>
      <c r="AD2258" s="12">
        <v>4</v>
      </c>
      <c r="AE2258" s="2">
        <f t="shared" ref="AE2258" si="22666">AD2258/$AH2258</f>
        <v>3.3140016570008283E-3</v>
      </c>
      <c r="AF2258" s="12">
        <v>24</v>
      </c>
      <c r="AG2258" s="2">
        <f t="shared" ref="AG2258" si="22667">AF2258/$AH2258</f>
        <v>1.9884009942004972E-2</v>
      </c>
      <c r="AH2258" s="12">
        <v>1207</v>
      </c>
      <c r="AI2258" s="1" t="str">
        <f t="shared" si="22517"/>
        <v>White</v>
      </c>
    </row>
    <row r="2259" spans="1:35" x14ac:dyDescent="0.2">
      <c r="A2259" s="1">
        <v>44</v>
      </c>
      <c r="B2259" s="1">
        <v>29</v>
      </c>
      <c r="C2259" s="1">
        <v>44029</v>
      </c>
      <c r="D2259" s="12">
        <v>212</v>
      </c>
      <c r="E2259" s="2">
        <f t="shared" si="22505"/>
        <v>0.71380471380471378</v>
      </c>
      <c r="F2259" s="12">
        <v>34</v>
      </c>
      <c r="G2259" s="2">
        <f t="shared" si="22505"/>
        <v>0.11447811447811448</v>
      </c>
      <c r="H2259" s="12">
        <v>0</v>
      </c>
      <c r="I2259" s="2">
        <f t="shared" ref="I2259" si="22668">H2259/$P2259</f>
        <v>0</v>
      </c>
      <c r="J2259" s="12">
        <v>50</v>
      </c>
      <c r="K2259" s="2">
        <f t="shared" ref="K2259" si="22669">J2259/$P2259</f>
        <v>0.16835016835016836</v>
      </c>
      <c r="L2259" s="12">
        <v>0</v>
      </c>
      <c r="M2259" s="2">
        <f t="shared" ref="M2259" si="22670">L2259/$P2259</f>
        <v>0</v>
      </c>
      <c r="N2259" s="12">
        <v>1</v>
      </c>
      <c r="O2259" s="2">
        <f t="shared" ref="O2259" si="22671">N2259/$P2259</f>
        <v>3.3670033670033669E-3</v>
      </c>
      <c r="P2259" s="12">
        <v>297</v>
      </c>
      <c r="R2259" s="12">
        <v>897</v>
      </c>
      <c r="S2259" s="2">
        <f t="shared" si="22510"/>
        <v>0.80232558139534882</v>
      </c>
      <c r="T2259" s="12">
        <v>29</v>
      </c>
      <c r="U2259" s="2">
        <f t="shared" si="22510"/>
        <v>2.59391771019678E-2</v>
      </c>
      <c r="V2259" s="12">
        <v>80</v>
      </c>
      <c r="W2259" s="2">
        <f t="shared" ref="W2259" si="22672">V2259/$AH2259</f>
        <v>7.1556350626118065E-2</v>
      </c>
      <c r="X2259" s="12">
        <v>89</v>
      </c>
      <c r="Y2259" s="2">
        <f t="shared" ref="Y2259" si="22673">X2259/$AH2259</f>
        <v>7.9606440071556345E-2</v>
      </c>
      <c r="Z2259" s="12">
        <v>1</v>
      </c>
      <c r="AA2259" s="2">
        <f t="shared" ref="AA2259" si="22674">Z2259/$AH2259</f>
        <v>8.9445438282647585E-4</v>
      </c>
      <c r="AB2259" s="12">
        <v>1</v>
      </c>
      <c r="AC2259" s="2">
        <f t="shared" ref="AC2259" si="22675">AB2259/$AH2259</f>
        <v>8.9445438282647585E-4</v>
      </c>
      <c r="AD2259" s="12">
        <v>2</v>
      </c>
      <c r="AE2259" s="2">
        <f t="shared" ref="AE2259" si="22676">AD2259/$AH2259</f>
        <v>1.7889087656529517E-3</v>
      </c>
      <c r="AF2259" s="12">
        <v>18</v>
      </c>
      <c r="AG2259" s="2">
        <f t="shared" ref="AG2259" si="22677">AF2259/$AH2259</f>
        <v>1.6100178890876567E-2</v>
      </c>
      <c r="AH2259" s="12">
        <v>1118</v>
      </c>
      <c r="AI2259" s="1" t="str">
        <f t="shared" si="22517"/>
        <v>White</v>
      </c>
    </row>
    <row r="2260" spans="1:35" x14ac:dyDescent="0.2">
      <c r="A2260" s="1">
        <v>44</v>
      </c>
      <c r="B2260" s="1">
        <v>30</v>
      </c>
      <c r="C2260" s="1">
        <v>44030</v>
      </c>
      <c r="D2260" s="12">
        <v>167</v>
      </c>
      <c r="E2260" s="2">
        <f t="shared" si="22505"/>
        <v>0.73568281938325997</v>
      </c>
      <c r="F2260" s="12">
        <v>26</v>
      </c>
      <c r="G2260" s="2">
        <f t="shared" si="22505"/>
        <v>0.11453744493392071</v>
      </c>
      <c r="H2260" s="12">
        <v>2</v>
      </c>
      <c r="I2260" s="2">
        <f t="shared" ref="I2260" si="22678">H2260/$P2260</f>
        <v>8.8105726872246704E-3</v>
      </c>
      <c r="J2260" s="12">
        <v>31</v>
      </c>
      <c r="K2260" s="2">
        <f t="shared" ref="K2260" si="22679">J2260/$P2260</f>
        <v>0.13656387665198239</v>
      </c>
      <c r="L2260" s="12">
        <v>1</v>
      </c>
      <c r="M2260" s="2">
        <f t="shared" ref="M2260" si="22680">L2260/$P2260</f>
        <v>4.4052863436123352E-3</v>
      </c>
      <c r="N2260" s="12">
        <v>0</v>
      </c>
      <c r="O2260" s="2">
        <f t="shared" ref="O2260" si="22681">N2260/$P2260</f>
        <v>0</v>
      </c>
      <c r="P2260" s="12">
        <v>227</v>
      </c>
      <c r="R2260" s="12">
        <v>586</v>
      </c>
      <c r="S2260" s="2">
        <f t="shared" si="22510"/>
        <v>0.79296346414073071</v>
      </c>
      <c r="T2260" s="12">
        <v>29</v>
      </c>
      <c r="U2260" s="2">
        <f t="shared" si="22510"/>
        <v>3.9242219215155617E-2</v>
      </c>
      <c r="V2260" s="12">
        <v>50</v>
      </c>
      <c r="W2260" s="2">
        <f t="shared" ref="W2260" si="22682">V2260/$AH2260</f>
        <v>6.7658998646820026E-2</v>
      </c>
      <c r="X2260" s="12">
        <v>56</v>
      </c>
      <c r="Y2260" s="2">
        <f t="shared" ref="Y2260" si="22683">X2260/$AH2260</f>
        <v>7.5778078484438433E-2</v>
      </c>
      <c r="Z2260" s="12">
        <v>1</v>
      </c>
      <c r="AA2260" s="2">
        <f t="shared" ref="AA2260" si="22684">Z2260/$AH2260</f>
        <v>1.3531799729364006E-3</v>
      </c>
      <c r="AB2260" s="12">
        <v>0</v>
      </c>
      <c r="AC2260" s="2">
        <f t="shared" ref="AC2260" si="22685">AB2260/$AH2260</f>
        <v>0</v>
      </c>
      <c r="AD2260" s="12">
        <v>1</v>
      </c>
      <c r="AE2260" s="2">
        <f t="shared" ref="AE2260" si="22686">AD2260/$AH2260</f>
        <v>1.3531799729364006E-3</v>
      </c>
      <c r="AF2260" s="12">
        <v>15</v>
      </c>
      <c r="AG2260" s="2">
        <f t="shared" ref="AG2260" si="22687">AF2260/$AH2260</f>
        <v>2.0297699594046009E-2</v>
      </c>
      <c r="AH2260" s="12">
        <v>739</v>
      </c>
      <c r="AI2260" s="1" t="str">
        <f t="shared" si="22517"/>
        <v>White</v>
      </c>
    </row>
    <row r="2261" spans="1:35" x14ac:dyDescent="0.2">
      <c r="A2261" s="1">
        <v>44</v>
      </c>
      <c r="B2261" s="1">
        <v>31</v>
      </c>
      <c r="C2261" s="1">
        <v>44031</v>
      </c>
      <c r="D2261" s="12">
        <v>230</v>
      </c>
      <c r="E2261" s="2">
        <f t="shared" si="22505"/>
        <v>0.75657894736842102</v>
      </c>
      <c r="F2261" s="12">
        <v>27</v>
      </c>
      <c r="G2261" s="2">
        <f t="shared" si="22505"/>
        <v>8.8815789473684209E-2</v>
      </c>
      <c r="H2261" s="12">
        <v>1</v>
      </c>
      <c r="I2261" s="2">
        <f t="shared" ref="I2261" si="22688">H2261/$P2261</f>
        <v>3.2894736842105261E-3</v>
      </c>
      <c r="J2261" s="12">
        <v>46</v>
      </c>
      <c r="K2261" s="2">
        <f t="shared" ref="K2261" si="22689">J2261/$P2261</f>
        <v>0.15131578947368421</v>
      </c>
      <c r="L2261" s="12">
        <v>0</v>
      </c>
      <c r="M2261" s="2">
        <f t="shared" ref="M2261" si="22690">L2261/$P2261</f>
        <v>0</v>
      </c>
      <c r="N2261" s="12">
        <v>1</v>
      </c>
      <c r="O2261" s="2">
        <f t="shared" ref="O2261" si="22691">N2261/$P2261</f>
        <v>3.2894736842105261E-3</v>
      </c>
      <c r="P2261" s="12">
        <v>304</v>
      </c>
      <c r="R2261" s="12">
        <v>1515</v>
      </c>
      <c r="S2261" s="2">
        <f t="shared" si="22510"/>
        <v>0.81803455723542118</v>
      </c>
      <c r="T2261" s="12">
        <v>110</v>
      </c>
      <c r="U2261" s="2">
        <f t="shared" si="22510"/>
        <v>5.9395248380129592E-2</v>
      </c>
      <c r="V2261" s="12">
        <v>121</v>
      </c>
      <c r="W2261" s="2">
        <f t="shared" ref="W2261" si="22692">V2261/$AH2261</f>
        <v>6.5334773218142544E-2</v>
      </c>
      <c r="X2261" s="12">
        <v>74</v>
      </c>
      <c r="Y2261" s="2">
        <f t="shared" ref="Y2261" si="22693">X2261/$AH2261</f>
        <v>3.9956803455723541E-2</v>
      </c>
      <c r="Z2261" s="12">
        <v>3</v>
      </c>
      <c r="AA2261" s="2">
        <f t="shared" ref="AA2261" si="22694">Z2261/$AH2261</f>
        <v>1.6198704103671706E-3</v>
      </c>
      <c r="AB2261" s="12">
        <v>0</v>
      </c>
      <c r="AC2261" s="2">
        <f t="shared" ref="AC2261" si="22695">AB2261/$AH2261</f>
        <v>0</v>
      </c>
      <c r="AD2261" s="12">
        <v>0</v>
      </c>
      <c r="AE2261" s="2">
        <f t="shared" ref="AE2261" si="22696">AD2261/$AH2261</f>
        <v>0</v>
      </c>
      <c r="AF2261" s="12">
        <v>29</v>
      </c>
      <c r="AG2261" s="2">
        <f t="shared" ref="AG2261" si="22697">AF2261/$AH2261</f>
        <v>1.5658747300215981E-2</v>
      </c>
      <c r="AH2261" s="12">
        <v>1852</v>
      </c>
      <c r="AI2261" s="1" t="str">
        <f t="shared" si="22517"/>
        <v>White</v>
      </c>
    </row>
    <row r="2262" spans="1:35" x14ac:dyDescent="0.2">
      <c r="A2262" s="1">
        <v>44</v>
      </c>
      <c r="B2262" s="1">
        <v>32</v>
      </c>
      <c r="C2262" s="1">
        <v>44032</v>
      </c>
      <c r="D2262" s="12">
        <v>161</v>
      </c>
      <c r="E2262" s="2">
        <f t="shared" si="22505"/>
        <v>0.77403846153846156</v>
      </c>
      <c r="F2262" s="12">
        <v>19</v>
      </c>
      <c r="G2262" s="2">
        <f t="shared" si="22505"/>
        <v>9.1346153846153841E-2</v>
      </c>
      <c r="H2262" s="12">
        <v>5</v>
      </c>
      <c r="I2262" s="2">
        <f t="shared" ref="I2262" si="22698">H2262/$P2262</f>
        <v>2.403846153846154E-2</v>
      </c>
      <c r="J2262" s="12">
        <v>23</v>
      </c>
      <c r="K2262" s="2">
        <f t="shared" ref="K2262" si="22699">J2262/$P2262</f>
        <v>0.11057692307692307</v>
      </c>
      <c r="L2262" s="12">
        <v>0</v>
      </c>
      <c r="M2262" s="2">
        <f t="shared" ref="M2262" si="22700">L2262/$P2262</f>
        <v>0</v>
      </c>
      <c r="N2262" s="12">
        <v>0</v>
      </c>
      <c r="O2262" s="2">
        <f t="shared" ref="O2262" si="22701">N2262/$P2262</f>
        <v>0</v>
      </c>
      <c r="P2262" s="12">
        <v>208</v>
      </c>
      <c r="R2262" s="12">
        <v>349</v>
      </c>
      <c r="S2262" s="2">
        <f t="shared" si="22510"/>
        <v>0.77383592017738356</v>
      </c>
      <c r="T2262" s="12">
        <v>22</v>
      </c>
      <c r="U2262" s="2">
        <f t="shared" si="22510"/>
        <v>4.878048780487805E-2</v>
      </c>
      <c r="V2262" s="12">
        <v>35</v>
      </c>
      <c r="W2262" s="2">
        <f t="shared" ref="W2262" si="22702">V2262/$AH2262</f>
        <v>7.7605321507760533E-2</v>
      </c>
      <c r="X2262" s="12">
        <v>36</v>
      </c>
      <c r="Y2262" s="2">
        <f t="shared" ref="Y2262" si="22703">X2262/$AH2262</f>
        <v>7.9822616407982258E-2</v>
      </c>
      <c r="Z2262" s="12">
        <v>0</v>
      </c>
      <c r="AA2262" s="2">
        <f t="shared" ref="AA2262" si="22704">Z2262/$AH2262</f>
        <v>0</v>
      </c>
      <c r="AB2262" s="12">
        <v>0</v>
      </c>
      <c r="AC2262" s="2">
        <f t="shared" ref="AC2262" si="22705">AB2262/$AH2262</f>
        <v>0</v>
      </c>
      <c r="AD2262" s="12">
        <v>1</v>
      </c>
      <c r="AE2262" s="2">
        <f t="shared" ref="AE2262" si="22706">AD2262/$AH2262</f>
        <v>2.2172949002217295E-3</v>
      </c>
      <c r="AF2262" s="12">
        <v>8</v>
      </c>
      <c r="AG2262" s="2">
        <f t="shared" ref="AG2262" si="22707">AF2262/$AH2262</f>
        <v>1.7738359201773836E-2</v>
      </c>
      <c r="AH2262" s="12">
        <v>451</v>
      </c>
      <c r="AI2262" s="1" t="str">
        <f t="shared" si="22517"/>
        <v>White</v>
      </c>
    </row>
    <row r="2263" spans="1:35" x14ac:dyDescent="0.2">
      <c r="A2263" s="1">
        <v>44</v>
      </c>
      <c r="B2263" s="1">
        <v>33</v>
      </c>
      <c r="C2263" s="1">
        <v>44033</v>
      </c>
      <c r="D2263" s="12">
        <v>230</v>
      </c>
      <c r="E2263" s="2">
        <f t="shared" si="22505"/>
        <v>0.73717948717948723</v>
      </c>
      <c r="F2263" s="12">
        <v>37</v>
      </c>
      <c r="G2263" s="2">
        <f t="shared" si="22505"/>
        <v>0.11858974358974358</v>
      </c>
      <c r="H2263" s="12">
        <v>3</v>
      </c>
      <c r="I2263" s="2">
        <f t="shared" ref="I2263" si="22708">H2263/$P2263</f>
        <v>9.6153846153846159E-3</v>
      </c>
      <c r="J2263" s="12">
        <v>40</v>
      </c>
      <c r="K2263" s="2">
        <f t="shared" ref="K2263" si="22709">J2263/$P2263</f>
        <v>0.12820512820512819</v>
      </c>
      <c r="L2263" s="12">
        <v>1</v>
      </c>
      <c r="M2263" s="2">
        <f t="shared" ref="M2263" si="22710">L2263/$P2263</f>
        <v>3.205128205128205E-3</v>
      </c>
      <c r="N2263" s="12">
        <v>1</v>
      </c>
      <c r="O2263" s="2">
        <f t="shared" ref="O2263" si="22711">N2263/$P2263</f>
        <v>3.205128205128205E-3</v>
      </c>
      <c r="P2263" s="12">
        <v>312</v>
      </c>
      <c r="R2263" s="12">
        <v>968</v>
      </c>
      <c r="S2263" s="2">
        <f t="shared" si="22510"/>
        <v>0.82805816937553467</v>
      </c>
      <c r="T2263" s="12">
        <v>34</v>
      </c>
      <c r="U2263" s="2">
        <f t="shared" si="22510"/>
        <v>2.9084687767322499E-2</v>
      </c>
      <c r="V2263" s="12">
        <v>76</v>
      </c>
      <c r="W2263" s="2">
        <f t="shared" ref="W2263" si="22712">V2263/$AH2263</f>
        <v>6.5012831479897351E-2</v>
      </c>
      <c r="X2263" s="12">
        <v>64</v>
      </c>
      <c r="Y2263" s="2">
        <f t="shared" ref="Y2263" si="22713">X2263/$AH2263</f>
        <v>5.4747647562018817E-2</v>
      </c>
      <c r="Z2263" s="12">
        <v>0</v>
      </c>
      <c r="AA2263" s="2">
        <f t="shared" ref="AA2263" si="22714">Z2263/$AH2263</f>
        <v>0</v>
      </c>
      <c r="AB2263" s="12">
        <v>0</v>
      </c>
      <c r="AC2263" s="2">
        <f t="shared" ref="AC2263" si="22715">AB2263/$AH2263</f>
        <v>0</v>
      </c>
      <c r="AD2263" s="12">
        <v>2</v>
      </c>
      <c r="AE2263" s="2">
        <f t="shared" ref="AE2263" si="22716">AD2263/$AH2263</f>
        <v>1.710863986313088E-3</v>
      </c>
      <c r="AF2263" s="12">
        <v>25</v>
      </c>
      <c r="AG2263" s="2">
        <f t="shared" ref="AG2263" si="22717">AF2263/$AH2263</f>
        <v>2.1385799828913601E-2</v>
      </c>
      <c r="AH2263" s="12">
        <v>1169</v>
      </c>
      <c r="AI2263" s="1" t="str">
        <f t="shared" si="22517"/>
        <v>White</v>
      </c>
    </row>
    <row r="2264" spans="1:35" x14ac:dyDescent="0.2">
      <c r="A2264" s="1">
        <v>44</v>
      </c>
      <c r="B2264" s="1">
        <v>34</v>
      </c>
      <c r="C2264" s="1">
        <v>44034</v>
      </c>
      <c r="D2264" s="12">
        <v>122</v>
      </c>
      <c r="E2264" s="2">
        <f t="shared" si="22505"/>
        <v>0.74390243902439024</v>
      </c>
      <c r="F2264" s="12">
        <v>11</v>
      </c>
      <c r="G2264" s="2">
        <f t="shared" si="22505"/>
        <v>6.7073170731707321E-2</v>
      </c>
      <c r="H2264" s="12">
        <v>4</v>
      </c>
      <c r="I2264" s="2">
        <f t="shared" ref="I2264" si="22718">H2264/$P2264</f>
        <v>2.4390243902439025E-2</v>
      </c>
      <c r="J2264" s="12">
        <v>27</v>
      </c>
      <c r="K2264" s="2">
        <f t="shared" ref="K2264" si="22719">J2264/$P2264</f>
        <v>0.16463414634146342</v>
      </c>
      <c r="L2264" s="12">
        <v>0</v>
      </c>
      <c r="M2264" s="2">
        <f t="shared" ref="M2264" si="22720">L2264/$P2264</f>
        <v>0</v>
      </c>
      <c r="N2264" s="12">
        <v>0</v>
      </c>
      <c r="O2264" s="2">
        <f t="shared" ref="O2264" si="22721">N2264/$P2264</f>
        <v>0</v>
      </c>
      <c r="P2264" s="12">
        <v>164</v>
      </c>
      <c r="R2264" s="12">
        <v>587</v>
      </c>
      <c r="S2264" s="2">
        <f t="shared" si="22510"/>
        <v>0.80410958904109586</v>
      </c>
      <c r="T2264" s="12">
        <v>22</v>
      </c>
      <c r="U2264" s="2">
        <f t="shared" si="22510"/>
        <v>3.0136986301369864E-2</v>
      </c>
      <c r="V2264" s="12">
        <v>42</v>
      </c>
      <c r="W2264" s="2">
        <f t="shared" ref="W2264" si="22722">V2264/$AH2264</f>
        <v>5.7534246575342465E-2</v>
      </c>
      <c r="X2264" s="12">
        <v>61</v>
      </c>
      <c r="Y2264" s="2">
        <f t="shared" ref="Y2264" si="22723">X2264/$AH2264</f>
        <v>8.3561643835616442E-2</v>
      </c>
      <c r="Z2264" s="12">
        <v>1</v>
      </c>
      <c r="AA2264" s="2">
        <f t="shared" ref="AA2264" si="22724">Z2264/$AH2264</f>
        <v>1.3698630136986301E-3</v>
      </c>
      <c r="AB2264" s="12">
        <v>1</v>
      </c>
      <c r="AC2264" s="2">
        <f t="shared" ref="AC2264" si="22725">AB2264/$AH2264</f>
        <v>1.3698630136986301E-3</v>
      </c>
      <c r="AD2264" s="12">
        <v>1</v>
      </c>
      <c r="AE2264" s="2">
        <f t="shared" ref="AE2264" si="22726">AD2264/$AH2264</f>
        <v>1.3698630136986301E-3</v>
      </c>
      <c r="AF2264" s="12">
        <v>15</v>
      </c>
      <c r="AG2264" s="2">
        <f t="shared" ref="AG2264" si="22727">AF2264/$AH2264</f>
        <v>2.0547945205479451E-2</v>
      </c>
      <c r="AH2264" s="12">
        <v>730</v>
      </c>
      <c r="AI2264" s="1" t="str">
        <f t="shared" si="22517"/>
        <v>White</v>
      </c>
    </row>
    <row r="2265" spans="1:35" x14ac:dyDescent="0.2">
      <c r="A2265" s="1">
        <v>44</v>
      </c>
      <c r="B2265" s="1">
        <v>35</v>
      </c>
      <c r="C2265" s="1">
        <v>44035</v>
      </c>
      <c r="D2265" s="12">
        <v>171</v>
      </c>
      <c r="E2265" s="2">
        <f t="shared" si="22505"/>
        <v>0.75</v>
      </c>
      <c r="F2265" s="12">
        <v>16</v>
      </c>
      <c r="G2265" s="2">
        <f t="shared" si="22505"/>
        <v>7.0175438596491224E-2</v>
      </c>
      <c r="H2265" s="12">
        <v>1</v>
      </c>
      <c r="I2265" s="2">
        <f t="shared" ref="I2265" si="22728">H2265/$P2265</f>
        <v>4.3859649122807015E-3</v>
      </c>
      <c r="J2265" s="12">
        <v>40</v>
      </c>
      <c r="K2265" s="2">
        <f t="shared" ref="K2265" si="22729">J2265/$P2265</f>
        <v>0.17543859649122806</v>
      </c>
      <c r="L2265" s="12">
        <v>0</v>
      </c>
      <c r="M2265" s="2">
        <f t="shared" ref="M2265" si="22730">L2265/$P2265</f>
        <v>0</v>
      </c>
      <c r="N2265" s="12">
        <v>0</v>
      </c>
      <c r="O2265" s="2">
        <f t="shared" ref="O2265" si="22731">N2265/$P2265</f>
        <v>0</v>
      </c>
      <c r="P2265" s="12">
        <v>228</v>
      </c>
      <c r="R2265" s="12">
        <v>248</v>
      </c>
      <c r="S2265" s="2">
        <f t="shared" si="22510"/>
        <v>0.792332268370607</v>
      </c>
      <c r="T2265" s="12">
        <v>12</v>
      </c>
      <c r="U2265" s="2">
        <f t="shared" si="22510"/>
        <v>3.8338658146964855E-2</v>
      </c>
      <c r="V2265" s="12">
        <v>21</v>
      </c>
      <c r="W2265" s="2">
        <f t="shared" ref="W2265" si="22732">V2265/$AH2265</f>
        <v>6.7092651757188496E-2</v>
      </c>
      <c r="X2265" s="12">
        <v>24</v>
      </c>
      <c r="Y2265" s="2">
        <f t="shared" ref="Y2265" si="22733">X2265/$AH2265</f>
        <v>7.6677316293929709E-2</v>
      </c>
      <c r="Z2265" s="12">
        <v>0</v>
      </c>
      <c r="AA2265" s="2">
        <f t="shared" ref="AA2265" si="22734">Z2265/$AH2265</f>
        <v>0</v>
      </c>
      <c r="AB2265" s="12">
        <v>0</v>
      </c>
      <c r="AC2265" s="2">
        <f t="shared" ref="AC2265" si="22735">AB2265/$AH2265</f>
        <v>0</v>
      </c>
      <c r="AD2265" s="12">
        <v>1</v>
      </c>
      <c r="AE2265" s="2">
        <f t="shared" ref="AE2265" si="22736">AD2265/$AH2265</f>
        <v>3.1948881789137379E-3</v>
      </c>
      <c r="AF2265" s="12">
        <v>6</v>
      </c>
      <c r="AG2265" s="2">
        <f t="shared" ref="AG2265" si="22737">AF2265/$AH2265</f>
        <v>1.9169329073482427E-2</v>
      </c>
      <c r="AH2265" s="12">
        <v>313</v>
      </c>
      <c r="AI2265" s="1" t="str">
        <f t="shared" si="22517"/>
        <v>White</v>
      </c>
    </row>
    <row r="2266" spans="1:35" x14ac:dyDescent="0.2">
      <c r="A2266" s="1">
        <v>44</v>
      </c>
      <c r="B2266" s="1">
        <v>36</v>
      </c>
      <c r="C2266" s="1">
        <v>44036</v>
      </c>
      <c r="D2266" s="12">
        <v>164</v>
      </c>
      <c r="E2266" s="2">
        <f t="shared" si="22505"/>
        <v>0.72246696035242286</v>
      </c>
      <c r="F2266" s="12">
        <v>20</v>
      </c>
      <c r="G2266" s="2">
        <f t="shared" si="22505"/>
        <v>8.8105726872246701E-2</v>
      </c>
      <c r="H2266" s="12">
        <v>4</v>
      </c>
      <c r="I2266" s="2">
        <f t="shared" ref="I2266" si="22738">H2266/$P2266</f>
        <v>1.7621145374449341E-2</v>
      </c>
      <c r="J2266" s="12">
        <v>36</v>
      </c>
      <c r="K2266" s="2">
        <f t="shared" ref="K2266" si="22739">J2266/$P2266</f>
        <v>0.15859030837004406</v>
      </c>
      <c r="L2266" s="12">
        <v>2</v>
      </c>
      <c r="M2266" s="2">
        <f t="shared" ref="M2266" si="22740">L2266/$P2266</f>
        <v>8.8105726872246704E-3</v>
      </c>
      <c r="N2266" s="12">
        <v>1</v>
      </c>
      <c r="O2266" s="2">
        <f t="shared" ref="O2266" si="22741">N2266/$P2266</f>
        <v>4.4052863436123352E-3</v>
      </c>
      <c r="P2266" s="12">
        <v>227</v>
      </c>
      <c r="R2266" s="12">
        <v>1043</v>
      </c>
      <c r="S2266" s="2">
        <f t="shared" si="22510"/>
        <v>0.81803921568627447</v>
      </c>
      <c r="T2266" s="12">
        <v>32</v>
      </c>
      <c r="U2266" s="2">
        <f t="shared" si="22510"/>
        <v>2.5098039215686273E-2</v>
      </c>
      <c r="V2266" s="12">
        <v>91</v>
      </c>
      <c r="W2266" s="2">
        <f t="shared" ref="W2266" si="22742">V2266/$AH2266</f>
        <v>7.1372549019607837E-2</v>
      </c>
      <c r="X2266" s="12">
        <v>83</v>
      </c>
      <c r="Y2266" s="2">
        <f t="shared" ref="Y2266" si="22743">X2266/$AH2266</f>
        <v>6.5098039215686271E-2</v>
      </c>
      <c r="Z2266" s="12">
        <v>0</v>
      </c>
      <c r="AA2266" s="2">
        <f t="shared" ref="AA2266" si="22744">Z2266/$AH2266</f>
        <v>0</v>
      </c>
      <c r="AB2266" s="12">
        <v>0</v>
      </c>
      <c r="AC2266" s="2">
        <f t="shared" ref="AC2266" si="22745">AB2266/$AH2266</f>
        <v>0</v>
      </c>
      <c r="AD2266" s="12">
        <v>1</v>
      </c>
      <c r="AE2266" s="2">
        <f t="shared" ref="AE2266" si="22746">AD2266/$AH2266</f>
        <v>7.8431372549019605E-4</v>
      </c>
      <c r="AF2266" s="12">
        <v>23</v>
      </c>
      <c r="AG2266" s="2">
        <f t="shared" ref="AG2266" si="22747">AF2266/$AH2266</f>
        <v>1.803921568627451E-2</v>
      </c>
      <c r="AH2266" s="12">
        <v>1275</v>
      </c>
      <c r="AI2266" s="1" t="str">
        <f t="shared" si="22517"/>
        <v>White</v>
      </c>
    </row>
    <row r="2267" spans="1:35" x14ac:dyDescent="0.2">
      <c r="A2267" s="1">
        <v>44</v>
      </c>
      <c r="B2267" s="1">
        <v>37</v>
      </c>
      <c r="C2267" s="1">
        <v>44037</v>
      </c>
      <c r="D2267" s="12">
        <v>234</v>
      </c>
      <c r="E2267" s="2">
        <f t="shared" si="22505"/>
        <v>0.72</v>
      </c>
      <c r="F2267" s="12">
        <v>31</v>
      </c>
      <c r="G2267" s="2">
        <f t="shared" si="22505"/>
        <v>9.5384615384615387E-2</v>
      </c>
      <c r="H2267" s="12">
        <v>7</v>
      </c>
      <c r="I2267" s="2">
        <f t="shared" ref="I2267" si="22748">H2267/$P2267</f>
        <v>2.1538461538461538E-2</v>
      </c>
      <c r="J2267" s="12">
        <v>50</v>
      </c>
      <c r="K2267" s="2">
        <f t="shared" ref="K2267" si="22749">J2267/$P2267</f>
        <v>0.15384615384615385</v>
      </c>
      <c r="L2267" s="12">
        <v>2</v>
      </c>
      <c r="M2267" s="2">
        <f t="shared" ref="M2267" si="22750">L2267/$P2267</f>
        <v>6.1538461538461538E-3</v>
      </c>
      <c r="N2267" s="12">
        <v>1</v>
      </c>
      <c r="O2267" s="2">
        <f t="shared" ref="O2267" si="22751">N2267/$P2267</f>
        <v>3.0769230769230769E-3</v>
      </c>
      <c r="P2267" s="12">
        <v>325</v>
      </c>
      <c r="R2267" s="12">
        <v>1158</v>
      </c>
      <c r="S2267" s="2">
        <f t="shared" si="22510"/>
        <v>0.82773409578270196</v>
      </c>
      <c r="T2267" s="12">
        <v>40</v>
      </c>
      <c r="U2267" s="2">
        <f t="shared" si="22510"/>
        <v>2.8591851322373123E-2</v>
      </c>
      <c r="V2267" s="12">
        <v>92</v>
      </c>
      <c r="W2267" s="2">
        <f t="shared" ref="W2267" si="22752">V2267/$AH2267</f>
        <v>6.5761258041458187E-2</v>
      </c>
      <c r="X2267" s="12">
        <v>77</v>
      </c>
      <c r="Y2267" s="2">
        <f t="shared" ref="Y2267" si="22753">X2267/$AH2267</f>
        <v>5.5039313795568263E-2</v>
      </c>
      <c r="Z2267" s="12">
        <v>1</v>
      </c>
      <c r="AA2267" s="2">
        <f t="shared" ref="AA2267" si="22754">Z2267/$AH2267</f>
        <v>7.1479628305932811E-4</v>
      </c>
      <c r="AB2267" s="12">
        <v>0</v>
      </c>
      <c r="AC2267" s="2">
        <f t="shared" ref="AC2267" si="22755">AB2267/$AH2267</f>
        <v>0</v>
      </c>
      <c r="AD2267" s="12">
        <v>3</v>
      </c>
      <c r="AE2267" s="2">
        <f t="shared" ref="AE2267" si="22756">AD2267/$AH2267</f>
        <v>2.1443888491779841E-3</v>
      </c>
      <c r="AF2267" s="12">
        <v>29</v>
      </c>
      <c r="AG2267" s="2">
        <f t="shared" ref="AG2267" si="22757">AF2267/$AH2267</f>
        <v>2.0729092208720514E-2</v>
      </c>
      <c r="AH2267" s="12">
        <v>1399</v>
      </c>
      <c r="AI2267" s="1" t="str">
        <f t="shared" si="22517"/>
        <v>White</v>
      </c>
    </row>
    <row r="2268" spans="1:35" x14ac:dyDescent="0.2">
      <c r="A2268" s="1">
        <v>44</v>
      </c>
      <c r="B2268" s="1">
        <v>38</v>
      </c>
      <c r="C2268" s="1">
        <v>44038</v>
      </c>
      <c r="D2268" s="12">
        <v>171</v>
      </c>
      <c r="E2268" s="2">
        <f t="shared" si="22505"/>
        <v>0.66279069767441856</v>
      </c>
      <c r="F2268" s="12">
        <v>24</v>
      </c>
      <c r="G2268" s="2">
        <f t="shared" si="22505"/>
        <v>9.3023255813953487E-2</v>
      </c>
      <c r="H2268" s="12">
        <v>1</v>
      </c>
      <c r="I2268" s="2">
        <f t="shared" ref="I2268" si="22758">H2268/$P2268</f>
        <v>3.875968992248062E-3</v>
      </c>
      <c r="J2268" s="12">
        <v>61</v>
      </c>
      <c r="K2268" s="2">
        <f t="shared" ref="K2268" si="22759">J2268/$P2268</f>
        <v>0.23643410852713179</v>
      </c>
      <c r="L2268" s="12">
        <v>0</v>
      </c>
      <c r="M2268" s="2">
        <f t="shared" ref="M2268" si="22760">L2268/$P2268</f>
        <v>0</v>
      </c>
      <c r="N2268" s="12">
        <v>0</v>
      </c>
      <c r="O2268" s="2">
        <f t="shared" ref="O2268" si="22761">N2268/$P2268</f>
        <v>0</v>
      </c>
      <c r="P2268" s="12">
        <v>258</v>
      </c>
      <c r="R2268" s="12">
        <v>1312</v>
      </c>
      <c r="S2268" s="2">
        <f t="shared" si="22510"/>
        <v>0.84809308338720102</v>
      </c>
      <c r="T2268" s="12">
        <v>28</v>
      </c>
      <c r="U2268" s="2">
        <f t="shared" si="22510"/>
        <v>1.8099547511312219E-2</v>
      </c>
      <c r="V2268" s="12">
        <v>93</v>
      </c>
      <c r="W2268" s="2">
        <f t="shared" ref="W2268" si="22762">V2268/$AH2268</f>
        <v>6.0116354234001294E-2</v>
      </c>
      <c r="X2268" s="12">
        <v>84</v>
      </c>
      <c r="Y2268" s="2">
        <f t="shared" ref="Y2268" si="22763">X2268/$AH2268</f>
        <v>5.4298642533936653E-2</v>
      </c>
      <c r="Z2268" s="12">
        <v>1</v>
      </c>
      <c r="AA2268" s="2">
        <f t="shared" ref="AA2268" si="22764">Z2268/$AH2268</f>
        <v>6.4641241111829345E-4</v>
      </c>
      <c r="AB2268" s="12">
        <v>0</v>
      </c>
      <c r="AC2268" s="2">
        <f t="shared" ref="AC2268" si="22765">AB2268/$AH2268</f>
        <v>0</v>
      </c>
      <c r="AD2268" s="12">
        <v>0</v>
      </c>
      <c r="AE2268" s="2">
        <f t="shared" ref="AE2268" si="22766">AD2268/$AH2268</f>
        <v>0</v>
      </c>
      <c r="AF2268" s="12">
        <v>29</v>
      </c>
      <c r="AG2268" s="2">
        <f t="shared" ref="AG2268" si="22767">AF2268/$AH2268</f>
        <v>1.874595992243051E-2</v>
      </c>
      <c r="AH2268" s="12">
        <v>1547</v>
      </c>
      <c r="AI2268" s="1" t="str">
        <f t="shared" si="22517"/>
        <v>White</v>
      </c>
    </row>
    <row r="2269" spans="1:35" x14ac:dyDescent="0.2">
      <c r="A2269" s="1">
        <v>44</v>
      </c>
      <c r="B2269" s="1">
        <v>39</v>
      </c>
      <c r="C2269" s="1">
        <v>44039</v>
      </c>
      <c r="D2269" s="12">
        <v>197</v>
      </c>
      <c r="E2269" s="2">
        <f t="shared" si="22505"/>
        <v>0.75769230769230766</v>
      </c>
      <c r="F2269" s="12">
        <v>19</v>
      </c>
      <c r="G2269" s="2">
        <f t="shared" si="22505"/>
        <v>7.3076923076923081E-2</v>
      </c>
      <c r="H2269" s="12">
        <v>0</v>
      </c>
      <c r="I2269" s="2">
        <f t="shared" ref="I2269" si="22768">H2269/$P2269</f>
        <v>0</v>
      </c>
      <c r="J2269" s="12">
        <v>40</v>
      </c>
      <c r="K2269" s="2">
        <f t="shared" ref="K2269" si="22769">J2269/$P2269</f>
        <v>0.15384615384615385</v>
      </c>
      <c r="L2269" s="12">
        <v>1</v>
      </c>
      <c r="M2269" s="2">
        <f t="shared" ref="M2269" si="22770">L2269/$P2269</f>
        <v>3.8461538461538464E-3</v>
      </c>
      <c r="N2269" s="12">
        <v>3</v>
      </c>
      <c r="O2269" s="2">
        <f t="shared" ref="O2269" si="22771">N2269/$P2269</f>
        <v>1.1538461538461539E-2</v>
      </c>
      <c r="P2269" s="12">
        <v>260</v>
      </c>
      <c r="R2269" s="12">
        <v>1252</v>
      </c>
      <c r="S2269" s="2">
        <f t="shared" si="22510"/>
        <v>0.86107290233837686</v>
      </c>
      <c r="T2269" s="12">
        <v>22</v>
      </c>
      <c r="U2269" s="2">
        <f t="shared" si="22510"/>
        <v>1.5130674002751032E-2</v>
      </c>
      <c r="V2269" s="12">
        <v>73</v>
      </c>
      <c r="W2269" s="2">
        <f t="shared" ref="W2269" si="22772">V2269/$AH2269</f>
        <v>5.0206327372764786E-2</v>
      </c>
      <c r="X2269" s="12">
        <v>80</v>
      </c>
      <c r="Y2269" s="2">
        <f t="shared" ref="Y2269" si="22773">X2269/$AH2269</f>
        <v>5.5020632737276476E-2</v>
      </c>
      <c r="Z2269" s="12">
        <v>1</v>
      </c>
      <c r="AA2269" s="2">
        <f t="shared" ref="AA2269" si="22774">Z2269/$AH2269</f>
        <v>6.8775790921595599E-4</v>
      </c>
      <c r="AB2269" s="12">
        <v>0</v>
      </c>
      <c r="AC2269" s="2">
        <f t="shared" ref="AC2269" si="22775">AB2269/$AH2269</f>
        <v>0</v>
      </c>
      <c r="AD2269" s="12">
        <v>0</v>
      </c>
      <c r="AE2269" s="2">
        <f t="shared" ref="AE2269" si="22776">AD2269/$AH2269</f>
        <v>0</v>
      </c>
      <c r="AF2269" s="12">
        <v>25</v>
      </c>
      <c r="AG2269" s="2">
        <f t="shared" ref="AG2269" si="22777">AF2269/$AH2269</f>
        <v>1.7193947730398899E-2</v>
      </c>
      <c r="AH2269" s="12">
        <v>1454</v>
      </c>
      <c r="AI2269" s="1" t="str">
        <f t="shared" si="22517"/>
        <v>White</v>
      </c>
    </row>
    <row r="2270" spans="1:35" x14ac:dyDescent="0.2">
      <c r="A2270" s="1">
        <v>44</v>
      </c>
      <c r="B2270" s="1">
        <v>40</v>
      </c>
      <c r="C2270" s="1">
        <v>44040</v>
      </c>
      <c r="D2270" s="12">
        <v>185</v>
      </c>
      <c r="E2270" s="2">
        <f t="shared" si="22505"/>
        <v>0.70881226053639845</v>
      </c>
      <c r="F2270" s="12">
        <v>23</v>
      </c>
      <c r="G2270" s="2">
        <f t="shared" si="22505"/>
        <v>8.8122605363984668E-2</v>
      </c>
      <c r="H2270" s="12">
        <v>1</v>
      </c>
      <c r="I2270" s="2">
        <f t="shared" ref="I2270" si="22778">H2270/$P2270</f>
        <v>3.8314176245210726E-3</v>
      </c>
      <c r="J2270" s="12">
        <v>51</v>
      </c>
      <c r="K2270" s="2">
        <f t="shared" ref="K2270" si="22779">J2270/$P2270</f>
        <v>0.19540229885057472</v>
      </c>
      <c r="L2270" s="12">
        <v>1</v>
      </c>
      <c r="M2270" s="2">
        <f t="shared" ref="M2270" si="22780">L2270/$P2270</f>
        <v>3.8314176245210726E-3</v>
      </c>
      <c r="N2270" s="12">
        <v>0</v>
      </c>
      <c r="O2270" s="2">
        <f t="shared" ref="O2270" si="22781">N2270/$P2270</f>
        <v>0</v>
      </c>
      <c r="P2270" s="12">
        <v>261</v>
      </c>
      <c r="R2270" s="12">
        <v>1283</v>
      </c>
      <c r="S2270" s="2">
        <f t="shared" si="22510"/>
        <v>0.86397306397306395</v>
      </c>
      <c r="T2270" s="12">
        <v>30</v>
      </c>
      <c r="U2270" s="2">
        <f t="shared" si="22510"/>
        <v>2.0202020202020204E-2</v>
      </c>
      <c r="V2270" s="12">
        <v>83</v>
      </c>
      <c r="W2270" s="2">
        <f t="shared" ref="W2270" si="22782">V2270/$AH2270</f>
        <v>5.5892255892255889E-2</v>
      </c>
      <c r="X2270" s="12">
        <v>59</v>
      </c>
      <c r="Y2270" s="2">
        <f t="shared" ref="Y2270" si="22783">X2270/$AH2270</f>
        <v>3.9730639730639727E-2</v>
      </c>
      <c r="Z2270" s="12">
        <v>1</v>
      </c>
      <c r="AA2270" s="2">
        <f t="shared" ref="AA2270" si="22784">Z2270/$AH2270</f>
        <v>6.7340067340067344E-4</v>
      </c>
      <c r="AB2270" s="12">
        <v>0</v>
      </c>
      <c r="AC2270" s="2">
        <f t="shared" ref="AC2270" si="22785">AB2270/$AH2270</f>
        <v>0</v>
      </c>
      <c r="AD2270" s="12">
        <v>1</v>
      </c>
      <c r="AE2270" s="2">
        <f t="shared" ref="AE2270" si="22786">AD2270/$AH2270</f>
        <v>6.7340067340067344E-4</v>
      </c>
      <c r="AF2270" s="12">
        <v>27</v>
      </c>
      <c r="AG2270" s="2">
        <f t="shared" ref="AG2270" si="22787">AF2270/$AH2270</f>
        <v>1.8181818181818181E-2</v>
      </c>
      <c r="AH2270" s="12">
        <v>1485</v>
      </c>
      <c r="AI2270" s="1" t="str">
        <f t="shared" si="22517"/>
        <v>White</v>
      </c>
    </row>
    <row r="2271" spans="1:35" x14ac:dyDescent="0.2">
      <c r="A2271" s="1">
        <v>44</v>
      </c>
      <c r="B2271" s="1">
        <v>41</v>
      </c>
      <c r="C2271" s="1">
        <v>44041</v>
      </c>
      <c r="D2271" s="12">
        <v>235</v>
      </c>
      <c r="E2271" s="2">
        <f t="shared" si="22505"/>
        <v>0.79661016949152541</v>
      </c>
      <c r="F2271" s="12">
        <v>24</v>
      </c>
      <c r="G2271" s="2">
        <f t="shared" si="22505"/>
        <v>8.1355932203389825E-2</v>
      </c>
      <c r="H2271" s="12">
        <v>7</v>
      </c>
      <c r="I2271" s="2">
        <f t="shared" ref="I2271" si="22788">H2271/$P2271</f>
        <v>2.3728813559322035E-2</v>
      </c>
      <c r="J2271" s="12">
        <v>26</v>
      </c>
      <c r="K2271" s="2">
        <f t="shared" ref="K2271" si="22789">J2271/$P2271</f>
        <v>8.8135593220338981E-2</v>
      </c>
      <c r="L2271" s="12">
        <v>2</v>
      </c>
      <c r="M2271" s="2">
        <f t="shared" ref="M2271" si="22790">L2271/$P2271</f>
        <v>6.7796610169491523E-3</v>
      </c>
      <c r="N2271" s="12">
        <v>0</v>
      </c>
      <c r="O2271" s="2">
        <f t="shared" ref="O2271" si="22791">N2271/$P2271</f>
        <v>0</v>
      </c>
      <c r="P2271" s="12">
        <v>295</v>
      </c>
      <c r="R2271" s="12">
        <v>921</v>
      </c>
      <c r="S2271" s="2">
        <f t="shared" si="22510"/>
        <v>0.75429975429975427</v>
      </c>
      <c r="T2271" s="12">
        <v>80</v>
      </c>
      <c r="U2271" s="2">
        <f t="shared" si="22510"/>
        <v>6.5520065520065521E-2</v>
      </c>
      <c r="V2271" s="12">
        <v>76</v>
      </c>
      <c r="W2271" s="2">
        <f t="shared" ref="W2271" si="22792">V2271/$AH2271</f>
        <v>6.2244062244062245E-2</v>
      </c>
      <c r="X2271" s="12">
        <v>114</v>
      </c>
      <c r="Y2271" s="2">
        <f t="shared" ref="Y2271" si="22793">X2271/$AH2271</f>
        <v>9.3366093366093361E-2</v>
      </c>
      <c r="Z2271" s="12">
        <v>1</v>
      </c>
      <c r="AA2271" s="2">
        <f t="shared" ref="AA2271" si="22794">Z2271/$AH2271</f>
        <v>8.1900081900081905E-4</v>
      </c>
      <c r="AB2271" s="12">
        <v>1</v>
      </c>
      <c r="AC2271" s="2">
        <f t="shared" ref="AC2271" si="22795">AB2271/$AH2271</f>
        <v>8.1900081900081905E-4</v>
      </c>
      <c r="AD2271" s="12">
        <v>2</v>
      </c>
      <c r="AE2271" s="2">
        <f t="shared" ref="AE2271" si="22796">AD2271/$AH2271</f>
        <v>1.6380016380016381E-3</v>
      </c>
      <c r="AF2271" s="12">
        <v>24</v>
      </c>
      <c r="AG2271" s="2">
        <f t="shared" ref="AG2271" si="22797">AF2271/$AH2271</f>
        <v>1.9656019656019656E-2</v>
      </c>
      <c r="AH2271" s="12">
        <v>1221</v>
      </c>
      <c r="AI2271" s="1" t="str">
        <f t="shared" si="22517"/>
        <v>White</v>
      </c>
    </row>
    <row r="2272" spans="1:35" x14ac:dyDescent="0.2">
      <c r="A2272" s="1">
        <v>44</v>
      </c>
      <c r="B2272" s="1">
        <v>42</v>
      </c>
      <c r="C2272" s="1">
        <v>44042</v>
      </c>
      <c r="D2272" s="12">
        <v>263</v>
      </c>
      <c r="E2272" s="2">
        <f t="shared" si="22505"/>
        <v>0.7325905292479109</v>
      </c>
      <c r="F2272" s="12">
        <v>27</v>
      </c>
      <c r="G2272" s="2">
        <f t="shared" si="22505"/>
        <v>7.5208913649025072E-2</v>
      </c>
      <c r="H2272" s="12">
        <v>9</v>
      </c>
      <c r="I2272" s="2">
        <f t="shared" ref="I2272" si="22798">H2272/$P2272</f>
        <v>2.5069637883008356E-2</v>
      </c>
      <c r="J2272" s="12">
        <v>58</v>
      </c>
      <c r="K2272" s="2">
        <f t="shared" ref="K2272" si="22799">J2272/$P2272</f>
        <v>0.16155988857938719</v>
      </c>
      <c r="L2272" s="12">
        <v>2</v>
      </c>
      <c r="M2272" s="2">
        <f t="shared" ref="M2272" si="22800">L2272/$P2272</f>
        <v>5.5710306406685237E-3</v>
      </c>
      <c r="N2272" s="12">
        <v>0</v>
      </c>
      <c r="O2272" s="2">
        <f t="shared" ref="O2272" si="22801">N2272/$P2272</f>
        <v>0</v>
      </c>
      <c r="P2272" s="12">
        <v>359</v>
      </c>
      <c r="R2272" s="12">
        <v>1163</v>
      </c>
      <c r="S2272" s="2">
        <f t="shared" si="22510"/>
        <v>0.81215083798882681</v>
      </c>
      <c r="T2272" s="12">
        <v>38</v>
      </c>
      <c r="U2272" s="2">
        <f t="shared" si="22510"/>
        <v>2.6536312849162011E-2</v>
      </c>
      <c r="V2272" s="12">
        <v>101</v>
      </c>
      <c r="W2272" s="2">
        <f t="shared" ref="W2272" si="22802">V2272/$AH2272</f>
        <v>7.0530726256983242E-2</v>
      </c>
      <c r="X2272" s="12">
        <v>103</v>
      </c>
      <c r="Y2272" s="2">
        <f t="shared" ref="Y2272" si="22803">X2272/$AH2272</f>
        <v>7.1927374301675978E-2</v>
      </c>
      <c r="Z2272" s="12">
        <v>1</v>
      </c>
      <c r="AA2272" s="2">
        <f t="shared" ref="AA2272" si="22804">Z2272/$AH2272</f>
        <v>6.9832402234636874E-4</v>
      </c>
      <c r="AB2272" s="12">
        <v>0</v>
      </c>
      <c r="AC2272" s="2">
        <f t="shared" ref="AC2272" si="22805">AB2272/$AH2272</f>
        <v>0</v>
      </c>
      <c r="AD2272" s="12">
        <v>1</v>
      </c>
      <c r="AE2272" s="2">
        <f t="shared" ref="AE2272" si="22806">AD2272/$AH2272</f>
        <v>6.9832402234636874E-4</v>
      </c>
      <c r="AF2272" s="12">
        <v>25</v>
      </c>
      <c r="AG2272" s="2">
        <f t="shared" ref="AG2272" si="22807">AF2272/$AH2272</f>
        <v>1.7458100558659217E-2</v>
      </c>
      <c r="AH2272" s="12">
        <v>1432</v>
      </c>
      <c r="AI2272" s="1" t="str">
        <f t="shared" si="22517"/>
        <v>White</v>
      </c>
    </row>
    <row r="2273" spans="1:35" x14ac:dyDescent="0.2">
      <c r="A2273" s="1">
        <v>44</v>
      </c>
      <c r="B2273" s="1">
        <v>43</v>
      </c>
      <c r="C2273" s="1">
        <v>44043</v>
      </c>
      <c r="D2273" s="12">
        <v>237</v>
      </c>
      <c r="E2273" s="2">
        <f t="shared" si="22505"/>
        <v>0.75</v>
      </c>
      <c r="F2273" s="12">
        <v>23</v>
      </c>
      <c r="G2273" s="2">
        <f t="shared" si="22505"/>
        <v>7.2784810126582278E-2</v>
      </c>
      <c r="H2273" s="12">
        <v>1</v>
      </c>
      <c r="I2273" s="2">
        <f t="shared" ref="I2273" si="22808">H2273/$P2273</f>
        <v>3.1645569620253164E-3</v>
      </c>
      <c r="J2273" s="12">
        <v>52</v>
      </c>
      <c r="K2273" s="2">
        <f t="shared" ref="K2273" si="22809">J2273/$P2273</f>
        <v>0.16455696202531644</v>
      </c>
      <c r="L2273" s="12">
        <v>2</v>
      </c>
      <c r="M2273" s="2">
        <f t="shared" ref="M2273" si="22810">L2273/$P2273</f>
        <v>6.3291139240506328E-3</v>
      </c>
      <c r="N2273" s="12">
        <v>1</v>
      </c>
      <c r="O2273" s="2">
        <f t="shared" ref="O2273" si="22811">N2273/$P2273</f>
        <v>3.1645569620253164E-3</v>
      </c>
      <c r="P2273" s="12">
        <v>316</v>
      </c>
      <c r="R2273" s="12">
        <v>1185</v>
      </c>
      <c r="S2273" s="2">
        <f t="shared" si="22510"/>
        <v>0.86876832844574781</v>
      </c>
      <c r="T2273" s="12">
        <v>17</v>
      </c>
      <c r="U2273" s="2">
        <f t="shared" si="22510"/>
        <v>1.2463343108504398E-2</v>
      </c>
      <c r="V2273" s="12">
        <v>104</v>
      </c>
      <c r="W2273" s="2">
        <f t="shared" ref="W2273" si="22812">V2273/$AH2273</f>
        <v>7.6246334310850442E-2</v>
      </c>
      <c r="X2273" s="12">
        <v>35</v>
      </c>
      <c r="Y2273" s="2">
        <f t="shared" ref="Y2273" si="22813">X2273/$AH2273</f>
        <v>2.5659824046920823E-2</v>
      </c>
      <c r="Z2273" s="12">
        <v>1</v>
      </c>
      <c r="AA2273" s="2">
        <f t="shared" ref="AA2273" si="22814">Z2273/$AH2273</f>
        <v>7.3313782991202346E-4</v>
      </c>
      <c r="AB2273" s="12">
        <v>0</v>
      </c>
      <c r="AC2273" s="2">
        <f t="shared" ref="AC2273" si="22815">AB2273/$AH2273</f>
        <v>0</v>
      </c>
      <c r="AD2273" s="12">
        <v>0</v>
      </c>
      <c r="AE2273" s="2">
        <f t="shared" ref="AE2273" si="22816">AD2273/$AH2273</f>
        <v>0</v>
      </c>
      <c r="AF2273" s="12">
        <v>22</v>
      </c>
      <c r="AG2273" s="2">
        <f t="shared" ref="AG2273" si="22817">AF2273/$AH2273</f>
        <v>1.6129032258064516E-2</v>
      </c>
      <c r="AH2273" s="12">
        <v>1364</v>
      </c>
      <c r="AI2273" s="1" t="str">
        <f t="shared" si="22517"/>
        <v>White</v>
      </c>
    </row>
    <row r="2274" spans="1:35" x14ac:dyDescent="0.2">
      <c r="A2274" s="1">
        <v>44</v>
      </c>
      <c r="B2274" s="1">
        <v>44</v>
      </c>
      <c r="C2274" s="1">
        <v>44044</v>
      </c>
      <c r="D2274" s="12">
        <v>239</v>
      </c>
      <c r="E2274" s="2">
        <f t="shared" si="22505"/>
        <v>0.76114649681528668</v>
      </c>
      <c r="F2274" s="12">
        <v>20</v>
      </c>
      <c r="G2274" s="2">
        <f t="shared" si="22505"/>
        <v>6.3694267515923567E-2</v>
      </c>
      <c r="H2274" s="12">
        <v>5</v>
      </c>
      <c r="I2274" s="2">
        <f t="shared" ref="I2274" si="22818">H2274/$P2274</f>
        <v>1.5923566878980892E-2</v>
      </c>
      <c r="J2274" s="12">
        <v>49</v>
      </c>
      <c r="K2274" s="2">
        <f t="shared" ref="K2274" si="22819">J2274/$P2274</f>
        <v>0.15605095541401273</v>
      </c>
      <c r="L2274" s="12">
        <v>0</v>
      </c>
      <c r="M2274" s="2">
        <f t="shared" ref="M2274" si="22820">L2274/$P2274</f>
        <v>0</v>
      </c>
      <c r="N2274" s="12">
        <v>1</v>
      </c>
      <c r="O2274" s="2">
        <f t="shared" ref="O2274" si="22821">N2274/$P2274</f>
        <v>3.1847133757961785E-3</v>
      </c>
      <c r="P2274" s="12">
        <v>314</v>
      </c>
      <c r="R2274" s="12">
        <v>609</v>
      </c>
      <c r="S2274" s="2">
        <f t="shared" si="22510"/>
        <v>0.77579617834394909</v>
      </c>
      <c r="T2274" s="12">
        <v>37</v>
      </c>
      <c r="U2274" s="2">
        <f t="shared" si="22510"/>
        <v>4.7133757961783443E-2</v>
      </c>
      <c r="V2274" s="12">
        <v>60</v>
      </c>
      <c r="W2274" s="2">
        <f t="shared" ref="W2274" si="22822">V2274/$AH2274</f>
        <v>7.6433121019108277E-2</v>
      </c>
      <c r="X2274" s="12">
        <v>64</v>
      </c>
      <c r="Y2274" s="2">
        <f t="shared" ref="Y2274" si="22823">X2274/$AH2274</f>
        <v>8.1528662420382161E-2</v>
      </c>
      <c r="Z2274" s="12">
        <v>1</v>
      </c>
      <c r="AA2274" s="2">
        <f t="shared" ref="AA2274" si="22824">Z2274/$AH2274</f>
        <v>1.2738853503184713E-3</v>
      </c>
      <c r="AB2274" s="12">
        <v>0</v>
      </c>
      <c r="AC2274" s="2">
        <f t="shared" ref="AC2274" si="22825">AB2274/$AH2274</f>
        <v>0</v>
      </c>
      <c r="AD2274" s="12">
        <v>1</v>
      </c>
      <c r="AE2274" s="2">
        <f t="shared" ref="AE2274" si="22826">AD2274/$AH2274</f>
        <v>1.2738853503184713E-3</v>
      </c>
      <c r="AF2274" s="12">
        <v>14</v>
      </c>
      <c r="AG2274" s="2">
        <f t="shared" ref="AG2274" si="22827">AF2274/$AH2274</f>
        <v>1.7834394904458598E-2</v>
      </c>
      <c r="AH2274" s="12">
        <v>785</v>
      </c>
      <c r="AI2274" s="1" t="str">
        <f t="shared" si="22517"/>
        <v>White</v>
      </c>
    </row>
    <row r="2275" spans="1:35" x14ac:dyDescent="0.2">
      <c r="A2275" s="1">
        <v>44</v>
      </c>
      <c r="B2275" s="1">
        <v>45</v>
      </c>
      <c r="C2275" s="1">
        <v>44045</v>
      </c>
      <c r="D2275" s="12">
        <v>234</v>
      </c>
      <c r="E2275" s="2">
        <f t="shared" si="22505"/>
        <v>0.76721311475409837</v>
      </c>
      <c r="F2275" s="12">
        <v>19</v>
      </c>
      <c r="G2275" s="2">
        <f t="shared" si="22505"/>
        <v>6.2295081967213117E-2</v>
      </c>
      <c r="H2275" s="12">
        <v>4</v>
      </c>
      <c r="I2275" s="2">
        <f t="shared" ref="I2275" si="22828">H2275/$P2275</f>
        <v>1.3114754098360656E-2</v>
      </c>
      <c r="J2275" s="12">
        <v>44</v>
      </c>
      <c r="K2275" s="2">
        <f t="shared" ref="K2275" si="22829">J2275/$P2275</f>
        <v>0.14426229508196722</v>
      </c>
      <c r="L2275" s="12">
        <v>3</v>
      </c>
      <c r="M2275" s="2">
        <f t="shared" ref="M2275" si="22830">L2275/$P2275</f>
        <v>9.8360655737704927E-3</v>
      </c>
      <c r="N2275" s="12">
        <v>1</v>
      </c>
      <c r="O2275" s="2">
        <f t="shared" ref="O2275" si="22831">N2275/$P2275</f>
        <v>3.2786885245901639E-3</v>
      </c>
      <c r="P2275" s="12">
        <v>305</v>
      </c>
      <c r="R2275" s="12">
        <v>1332</v>
      </c>
      <c r="S2275" s="2">
        <f t="shared" si="22510"/>
        <v>0.81219512195121957</v>
      </c>
      <c r="T2275" s="12">
        <v>68</v>
      </c>
      <c r="U2275" s="2">
        <f t="shared" si="22510"/>
        <v>4.1463414634146344E-2</v>
      </c>
      <c r="V2275" s="12">
        <v>109</v>
      </c>
      <c r="W2275" s="2">
        <f t="shared" ref="W2275" si="22832">V2275/$AH2275</f>
        <v>6.6463414634146345E-2</v>
      </c>
      <c r="X2275" s="12">
        <v>83</v>
      </c>
      <c r="Y2275" s="2">
        <f t="shared" ref="Y2275" si="22833">X2275/$AH2275</f>
        <v>5.0609756097560979E-2</v>
      </c>
      <c r="Z2275" s="12">
        <v>4</v>
      </c>
      <c r="AA2275" s="2">
        <f t="shared" ref="AA2275" si="22834">Z2275/$AH2275</f>
        <v>2.4390243902439024E-3</v>
      </c>
      <c r="AB2275" s="12">
        <v>4</v>
      </c>
      <c r="AC2275" s="2">
        <f t="shared" ref="AC2275" si="22835">AB2275/$AH2275</f>
        <v>2.4390243902439024E-3</v>
      </c>
      <c r="AD2275" s="12">
        <v>3</v>
      </c>
      <c r="AE2275" s="2">
        <f t="shared" ref="AE2275" si="22836">AD2275/$AH2275</f>
        <v>1.8292682926829269E-3</v>
      </c>
      <c r="AF2275" s="12">
        <v>38</v>
      </c>
      <c r="AG2275" s="2">
        <f t="shared" ref="AG2275" si="22837">AF2275/$AH2275</f>
        <v>2.3170731707317073E-2</v>
      </c>
      <c r="AH2275" s="12">
        <v>1640</v>
      </c>
      <c r="AI2275" s="1" t="str">
        <f t="shared" si="22517"/>
        <v>White</v>
      </c>
    </row>
    <row r="2276" spans="1:35" x14ac:dyDescent="0.2">
      <c r="A2276" s="1">
        <v>44</v>
      </c>
      <c r="B2276" s="1">
        <v>46</v>
      </c>
      <c r="C2276" s="1">
        <v>44046</v>
      </c>
      <c r="D2276" s="12">
        <v>157</v>
      </c>
      <c r="E2276" s="2">
        <f t="shared" si="22505"/>
        <v>0.80102040816326525</v>
      </c>
      <c r="F2276" s="12">
        <v>12</v>
      </c>
      <c r="G2276" s="2">
        <f t="shared" si="22505"/>
        <v>6.1224489795918366E-2</v>
      </c>
      <c r="H2276" s="12">
        <v>2</v>
      </c>
      <c r="I2276" s="2">
        <f t="shared" ref="I2276" si="22838">H2276/$P2276</f>
        <v>1.020408163265306E-2</v>
      </c>
      <c r="J2276" s="12">
        <v>25</v>
      </c>
      <c r="K2276" s="2">
        <f t="shared" ref="K2276" si="22839">J2276/$P2276</f>
        <v>0.12755102040816327</v>
      </c>
      <c r="L2276" s="12">
        <v>0</v>
      </c>
      <c r="M2276" s="2">
        <f t="shared" ref="M2276" si="22840">L2276/$P2276</f>
        <v>0</v>
      </c>
      <c r="N2276" s="12">
        <v>0</v>
      </c>
      <c r="O2276" s="2">
        <f t="shared" ref="O2276" si="22841">N2276/$P2276</f>
        <v>0</v>
      </c>
      <c r="P2276" s="12">
        <v>196</v>
      </c>
      <c r="R2276" s="12">
        <v>333</v>
      </c>
      <c r="S2276" s="2">
        <f t="shared" si="22510"/>
        <v>0.77985948477751754</v>
      </c>
      <c r="T2276" s="12">
        <v>19</v>
      </c>
      <c r="U2276" s="2">
        <f t="shared" si="22510"/>
        <v>4.449648711943794E-2</v>
      </c>
      <c r="V2276" s="12">
        <v>32</v>
      </c>
      <c r="W2276" s="2">
        <f t="shared" ref="W2276" si="22842">V2276/$AH2276</f>
        <v>7.4941451990632318E-2</v>
      </c>
      <c r="X2276" s="12">
        <v>34</v>
      </c>
      <c r="Y2276" s="2">
        <f t="shared" ref="Y2276" si="22843">X2276/$AH2276</f>
        <v>7.9625292740046844E-2</v>
      </c>
      <c r="Z2276" s="12">
        <v>0</v>
      </c>
      <c r="AA2276" s="2">
        <f t="shared" ref="AA2276" si="22844">Z2276/$AH2276</f>
        <v>0</v>
      </c>
      <c r="AB2276" s="12">
        <v>0</v>
      </c>
      <c r="AC2276" s="2">
        <f t="shared" ref="AC2276" si="22845">AB2276/$AH2276</f>
        <v>0</v>
      </c>
      <c r="AD2276" s="12">
        <v>0</v>
      </c>
      <c r="AE2276" s="2">
        <f t="shared" ref="AE2276" si="22846">AD2276/$AH2276</f>
        <v>0</v>
      </c>
      <c r="AF2276" s="12">
        <v>8</v>
      </c>
      <c r="AG2276" s="2">
        <f t="shared" ref="AG2276" si="22847">AF2276/$AH2276</f>
        <v>1.873536299765808E-2</v>
      </c>
      <c r="AH2276" s="12">
        <v>427</v>
      </c>
      <c r="AI2276" s="1" t="str">
        <f t="shared" si="22517"/>
        <v>White</v>
      </c>
    </row>
    <row r="2277" spans="1:35" x14ac:dyDescent="0.2">
      <c r="A2277" s="1">
        <v>44</v>
      </c>
      <c r="B2277" s="1">
        <v>47</v>
      </c>
      <c r="C2277" s="1">
        <v>44047</v>
      </c>
      <c r="D2277" s="12">
        <v>277</v>
      </c>
      <c r="E2277" s="2">
        <f t="shared" si="22505"/>
        <v>0.70126582278481009</v>
      </c>
      <c r="F2277" s="12">
        <v>31</v>
      </c>
      <c r="G2277" s="2">
        <f t="shared" si="22505"/>
        <v>7.848101265822785E-2</v>
      </c>
      <c r="H2277" s="12">
        <v>4</v>
      </c>
      <c r="I2277" s="2">
        <f t="shared" ref="I2277" si="22848">H2277/$P2277</f>
        <v>1.0126582278481013E-2</v>
      </c>
      <c r="J2277" s="12">
        <v>80</v>
      </c>
      <c r="K2277" s="2">
        <f t="shared" ref="K2277" si="22849">J2277/$P2277</f>
        <v>0.20253164556962025</v>
      </c>
      <c r="L2277" s="12">
        <v>2</v>
      </c>
      <c r="M2277" s="2">
        <f t="shared" ref="M2277" si="22850">L2277/$P2277</f>
        <v>5.0632911392405064E-3</v>
      </c>
      <c r="N2277" s="12">
        <v>1</v>
      </c>
      <c r="O2277" s="2">
        <f t="shared" ref="O2277" si="22851">N2277/$P2277</f>
        <v>2.5316455696202532E-3</v>
      </c>
      <c r="P2277" s="12">
        <v>395</v>
      </c>
      <c r="R2277" s="12">
        <v>1315</v>
      </c>
      <c r="S2277" s="2">
        <f t="shared" si="22510"/>
        <v>0.8600392413342054</v>
      </c>
      <c r="T2277" s="12">
        <v>28</v>
      </c>
      <c r="U2277" s="2">
        <f t="shared" si="22510"/>
        <v>1.8312622629169391E-2</v>
      </c>
      <c r="V2277" s="12">
        <v>99</v>
      </c>
      <c r="W2277" s="2">
        <f t="shared" ref="W2277" si="22852">V2277/$AH2277</f>
        <v>6.4748201438848921E-2</v>
      </c>
      <c r="X2277" s="12">
        <v>53</v>
      </c>
      <c r="Y2277" s="2">
        <f t="shared" ref="Y2277" si="22853">X2277/$AH2277</f>
        <v>3.4663178548070633E-2</v>
      </c>
      <c r="Z2277" s="12">
        <v>3</v>
      </c>
      <c r="AA2277" s="2">
        <f t="shared" ref="AA2277" si="22854">Z2277/$AH2277</f>
        <v>1.9620667102681491E-3</v>
      </c>
      <c r="AB2277" s="12">
        <v>0</v>
      </c>
      <c r="AC2277" s="2">
        <f t="shared" ref="AC2277" si="22855">AB2277/$AH2277</f>
        <v>0</v>
      </c>
      <c r="AD2277" s="12">
        <v>5</v>
      </c>
      <c r="AE2277" s="2">
        <f t="shared" ref="AE2277" si="22856">AD2277/$AH2277</f>
        <v>3.2701111837802484E-3</v>
      </c>
      <c r="AF2277" s="12">
        <v>24</v>
      </c>
      <c r="AG2277" s="2">
        <f t="shared" ref="AG2277" si="22857">AF2277/$AH2277</f>
        <v>1.5696533682145193E-2</v>
      </c>
      <c r="AH2277" s="12">
        <v>1529</v>
      </c>
      <c r="AI2277" s="1" t="str">
        <f t="shared" si="22517"/>
        <v>White</v>
      </c>
    </row>
    <row r="2278" spans="1:35" x14ac:dyDescent="0.2">
      <c r="A2278" s="1">
        <v>44</v>
      </c>
      <c r="B2278" s="1">
        <v>48</v>
      </c>
      <c r="C2278" s="1">
        <v>44048</v>
      </c>
      <c r="D2278" s="12">
        <v>155</v>
      </c>
      <c r="E2278" s="2">
        <f t="shared" si="22505"/>
        <v>0.73113207547169812</v>
      </c>
      <c r="F2278" s="12">
        <v>18</v>
      </c>
      <c r="G2278" s="2">
        <f t="shared" si="22505"/>
        <v>8.4905660377358486E-2</v>
      </c>
      <c r="H2278" s="12">
        <v>0</v>
      </c>
      <c r="I2278" s="2">
        <f t="shared" ref="I2278" si="22858">H2278/$P2278</f>
        <v>0</v>
      </c>
      <c r="J2278" s="12">
        <v>39</v>
      </c>
      <c r="K2278" s="2">
        <f t="shared" ref="K2278" si="22859">J2278/$P2278</f>
        <v>0.18396226415094338</v>
      </c>
      <c r="L2278" s="12">
        <v>0</v>
      </c>
      <c r="M2278" s="2">
        <f t="shared" ref="M2278" si="22860">L2278/$P2278</f>
        <v>0</v>
      </c>
      <c r="N2278" s="12">
        <v>0</v>
      </c>
      <c r="O2278" s="2">
        <f t="shared" ref="O2278" si="22861">N2278/$P2278</f>
        <v>0</v>
      </c>
      <c r="P2278" s="12">
        <v>212</v>
      </c>
      <c r="R2278" s="12">
        <v>342</v>
      </c>
      <c r="S2278" s="2">
        <f t="shared" si="22510"/>
        <v>0.79350348027842232</v>
      </c>
      <c r="T2278" s="12">
        <v>17</v>
      </c>
      <c r="U2278" s="2">
        <f t="shared" si="22510"/>
        <v>3.9443155452436193E-2</v>
      </c>
      <c r="V2278" s="12">
        <v>29</v>
      </c>
      <c r="W2278" s="2">
        <f t="shared" ref="W2278" si="22862">V2278/$AH2278</f>
        <v>6.7285382830626447E-2</v>
      </c>
      <c r="X2278" s="12">
        <v>33</v>
      </c>
      <c r="Y2278" s="2">
        <f t="shared" ref="Y2278" si="22863">X2278/$AH2278</f>
        <v>7.6566125290023199E-2</v>
      </c>
      <c r="Z2278" s="12">
        <v>0</v>
      </c>
      <c r="AA2278" s="2">
        <f t="shared" ref="AA2278" si="22864">Z2278/$AH2278</f>
        <v>0</v>
      </c>
      <c r="AB2278" s="12">
        <v>0</v>
      </c>
      <c r="AC2278" s="2">
        <f t="shared" ref="AC2278" si="22865">AB2278/$AH2278</f>
        <v>0</v>
      </c>
      <c r="AD2278" s="12">
        <v>1</v>
      </c>
      <c r="AE2278" s="2">
        <f t="shared" ref="AE2278" si="22866">AD2278/$AH2278</f>
        <v>2.3201856148491878E-3</v>
      </c>
      <c r="AF2278" s="12">
        <v>9</v>
      </c>
      <c r="AG2278" s="2">
        <f t="shared" ref="AG2278" si="22867">AF2278/$AH2278</f>
        <v>2.0881670533642691E-2</v>
      </c>
      <c r="AH2278" s="12">
        <v>431</v>
      </c>
      <c r="AI2278" s="1" t="str">
        <f t="shared" si="22517"/>
        <v>White</v>
      </c>
    </row>
    <row r="2279" spans="1:35" x14ac:dyDescent="0.2">
      <c r="A2279" s="1">
        <v>44</v>
      </c>
      <c r="B2279" s="1">
        <v>49</v>
      </c>
      <c r="C2279" s="1">
        <v>44049</v>
      </c>
      <c r="D2279" s="12">
        <v>335</v>
      </c>
      <c r="E2279" s="2">
        <f t="shared" si="22505"/>
        <v>0.80722891566265065</v>
      </c>
      <c r="F2279" s="12">
        <v>25</v>
      </c>
      <c r="G2279" s="2">
        <f t="shared" si="22505"/>
        <v>6.0240963855421686E-2</v>
      </c>
      <c r="H2279" s="12">
        <v>2</v>
      </c>
      <c r="I2279" s="2">
        <f t="shared" ref="I2279" si="22868">H2279/$P2279</f>
        <v>4.8192771084337354E-3</v>
      </c>
      <c r="J2279" s="12">
        <v>52</v>
      </c>
      <c r="K2279" s="2">
        <f t="shared" ref="K2279" si="22869">J2279/$P2279</f>
        <v>0.12530120481927712</v>
      </c>
      <c r="L2279" s="12">
        <v>1</v>
      </c>
      <c r="M2279" s="2">
        <f t="shared" ref="M2279" si="22870">L2279/$P2279</f>
        <v>2.4096385542168677E-3</v>
      </c>
      <c r="N2279" s="12">
        <v>1</v>
      </c>
      <c r="O2279" s="2">
        <f t="shared" ref="O2279" si="22871">N2279/$P2279</f>
        <v>2.4096385542168677E-3</v>
      </c>
      <c r="P2279" s="12">
        <v>415</v>
      </c>
      <c r="R2279" s="12">
        <v>879</v>
      </c>
      <c r="S2279" s="2">
        <f t="shared" si="22510"/>
        <v>0.80420860018298257</v>
      </c>
      <c r="T2279" s="12">
        <v>33</v>
      </c>
      <c r="U2279" s="2">
        <f t="shared" si="22510"/>
        <v>3.0192131747483988E-2</v>
      </c>
      <c r="V2279" s="12">
        <v>63</v>
      </c>
      <c r="W2279" s="2">
        <f t="shared" ref="W2279" si="22872">V2279/$AH2279</f>
        <v>5.7639524245196708E-2</v>
      </c>
      <c r="X2279" s="12">
        <v>91</v>
      </c>
      <c r="Y2279" s="2">
        <f t="shared" ref="Y2279" si="22873">X2279/$AH2279</f>
        <v>8.3257090576395243E-2</v>
      </c>
      <c r="Z2279" s="12">
        <v>2</v>
      </c>
      <c r="AA2279" s="2">
        <f t="shared" ref="AA2279" si="22874">Z2279/$AH2279</f>
        <v>1.8298261665141812E-3</v>
      </c>
      <c r="AB2279" s="12">
        <v>1</v>
      </c>
      <c r="AC2279" s="2">
        <f t="shared" ref="AC2279" si="22875">AB2279/$AH2279</f>
        <v>9.1491308325709062E-4</v>
      </c>
      <c r="AD2279" s="12">
        <v>2</v>
      </c>
      <c r="AE2279" s="2">
        <f t="shared" ref="AE2279" si="22876">AD2279/$AH2279</f>
        <v>1.8298261665141812E-3</v>
      </c>
      <c r="AF2279" s="12">
        <v>22</v>
      </c>
      <c r="AG2279" s="2">
        <f t="shared" ref="AG2279" si="22877">AF2279/$AH2279</f>
        <v>2.0128087831655993E-2</v>
      </c>
      <c r="AH2279" s="12">
        <v>1093</v>
      </c>
      <c r="AI2279" s="1" t="str">
        <f t="shared" si="22517"/>
        <v>White</v>
      </c>
    </row>
    <row r="2280" spans="1:35" x14ac:dyDescent="0.2">
      <c r="A2280" s="1">
        <v>44</v>
      </c>
      <c r="B2280" s="1">
        <v>50</v>
      </c>
      <c r="C2280" s="1">
        <v>44050</v>
      </c>
      <c r="D2280" s="12">
        <v>137</v>
      </c>
      <c r="E2280" s="2">
        <f t="shared" si="22505"/>
        <v>0.59825327510917026</v>
      </c>
      <c r="F2280" s="12">
        <v>28</v>
      </c>
      <c r="G2280" s="2">
        <f t="shared" si="22505"/>
        <v>0.1222707423580786</v>
      </c>
      <c r="H2280" s="12">
        <v>1</v>
      </c>
      <c r="I2280" s="2">
        <f t="shared" ref="I2280" si="22878">H2280/$P2280</f>
        <v>4.3668122270742356E-3</v>
      </c>
      <c r="J2280" s="12">
        <v>59</v>
      </c>
      <c r="K2280" s="2">
        <f t="shared" ref="K2280" si="22879">J2280/$P2280</f>
        <v>0.2576419213973799</v>
      </c>
      <c r="L2280" s="12">
        <v>1</v>
      </c>
      <c r="M2280" s="2">
        <f t="shared" ref="M2280" si="22880">L2280/$P2280</f>
        <v>4.3668122270742356E-3</v>
      </c>
      <c r="N2280" s="12">
        <v>2</v>
      </c>
      <c r="O2280" s="2">
        <f t="shared" ref="O2280" si="22881">N2280/$P2280</f>
        <v>8.7336244541484712E-3</v>
      </c>
      <c r="P2280" s="12">
        <v>229</v>
      </c>
      <c r="R2280" s="12">
        <v>1015</v>
      </c>
      <c r="S2280" s="2">
        <f t="shared" si="22510"/>
        <v>0.85509688289806229</v>
      </c>
      <c r="T2280" s="12">
        <v>23</v>
      </c>
      <c r="U2280" s="2">
        <f t="shared" si="22510"/>
        <v>1.9376579612468407E-2</v>
      </c>
      <c r="V2280" s="12">
        <v>75</v>
      </c>
      <c r="W2280" s="2">
        <f t="shared" ref="W2280" si="22882">V2280/$AH2280</f>
        <v>6.3184498736310019E-2</v>
      </c>
      <c r="X2280" s="12">
        <v>51</v>
      </c>
      <c r="Y2280" s="2">
        <f t="shared" ref="Y2280" si="22883">X2280/$AH2280</f>
        <v>4.2965459140690818E-2</v>
      </c>
      <c r="Z2280" s="12">
        <v>2</v>
      </c>
      <c r="AA2280" s="2">
        <f t="shared" ref="AA2280" si="22884">Z2280/$AH2280</f>
        <v>1.6849199663016006E-3</v>
      </c>
      <c r="AB2280" s="12">
        <v>0</v>
      </c>
      <c r="AC2280" s="2">
        <f t="shared" ref="AC2280" si="22885">AB2280/$AH2280</f>
        <v>0</v>
      </c>
      <c r="AD2280" s="12">
        <v>0</v>
      </c>
      <c r="AE2280" s="2">
        <f t="shared" ref="AE2280" si="22886">AD2280/$AH2280</f>
        <v>0</v>
      </c>
      <c r="AF2280" s="12">
        <v>22</v>
      </c>
      <c r="AG2280" s="2">
        <f t="shared" ref="AG2280" si="22887">AF2280/$AH2280</f>
        <v>1.8534119629317607E-2</v>
      </c>
      <c r="AH2280" s="12">
        <v>1187</v>
      </c>
      <c r="AI2280" s="1" t="str">
        <f t="shared" si="22517"/>
        <v>White</v>
      </c>
    </row>
    <row r="2281" spans="1:35" x14ac:dyDescent="0.2">
      <c r="A2281" s="1">
        <v>44</v>
      </c>
      <c r="B2281" s="1">
        <v>51</v>
      </c>
      <c r="C2281" s="1">
        <v>44051</v>
      </c>
      <c r="D2281" s="12">
        <v>130</v>
      </c>
      <c r="E2281" s="2">
        <f t="shared" si="22505"/>
        <v>0.72625698324022347</v>
      </c>
      <c r="F2281" s="12">
        <v>13</v>
      </c>
      <c r="G2281" s="2">
        <f t="shared" si="22505"/>
        <v>7.2625698324022353E-2</v>
      </c>
      <c r="H2281" s="12">
        <v>2</v>
      </c>
      <c r="I2281" s="2">
        <f t="shared" ref="I2281" si="22888">H2281/$P2281</f>
        <v>1.11731843575419E-2</v>
      </c>
      <c r="J2281" s="12">
        <v>33</v>
      </c>
      <c r="K2281" s="2">
        <f t="shared" ref="K2281" si="22889">J2281/$P2281</f>
        <v>0.18435754189944134</v>
      </c>
      <c r="L2281" s="12">
        <v>0</v>
      </c>
      <c r="M2281" s="2">
        <f t="shared" ref="M2281" si="22890">L2281/$P2281</f>
        <v>0</v>
      </c>
      <c r="N2281" s="12">
        <v>1</v>
      </c>
      <c r="O2281" s="2">
        <f t="shared" ref="O2281" si="22891">N2281/$P2281</f>
        <v>5.5865921787709499E-3</v>
      </c>
      <c r="P2281" s="12">
        <v>179</v>
      </c>
      <c r="R2281" s="12">
        <v>891</v>
      </c>
      <c r="S2281" s="2">
        <f t="shared" si="22510"/>
        <v>0.87352941176470589</v>
      </c>
      <c r="T2281" s="12">
        <v>18</v>
      </c>
      <c r="U2281" s="2">
        <f t="shared" si="22510"/>
        <v>1.7647058823529412E-2</v>
      </c>
      <c r="V2281" s="12">
        <v>56</v>
      </c>
      <c r="W2281" s="2">
        <f t="shared" ref="W2281" si="22892">V2281/$AH2281</f>
        <v>5.4901960784313725E-2</v>
      </c>
      <c r="X2281" s="12">
        <v>41</v>
      </c>
      <c r="Y2281" s="2">
        <f t="shared" ref="Y2281" si="22893">X2281/$AH2281</f>
        <v>4.0196078431372552E-2</v>
      </c>
      <c r="Z2281" s="12">
        <v>0</v>
      </c>
      <c r="AA2281" s="2">
        <f t="shared" ref="AA2281" si="22894">Z2281/$AH2281</f>
        <v>0</v>
      </c>
      <c r="AB2281" s="12">
        <v>0</v>
      </c>
      <c r="AC2281" s="2">
        <f t="shared" ref="AC2281" si="22895">AB2281/$AH2281</f>
        <v>0</v>
      </c>
      <c r="AD2281" s="12">
        <v>0</v>
      </c>
      <c r="AE2281" s="2">
        <f t="shared" ref="AE2281" si="22896">AD2281/$AH2281</f>
        <v>0</v>
      </c>
      <c r="AF2281" s="12">
        <v>14</v>
      </c>
      <c r="AG2281" s="2">
        <f t="shared" ref="AG2281" si="22897">AF2281/$AH2281</f>
        <v>1.3725490196078431E-2</v>
      </c>
      <c r="AH2281" s="12">
        <v>1020</v>
      </c>
      <c r="AI2281" s="1" t="str">
        <f t="shared" si="22517"/>
        <v>White</v>
      </c>
    </row>
    <row r="2282" spans="1:35" x14ac:dyDescent="0.2">
      <c r="A2282" s="1">
        <v>45</v>
      </c>
      <c r="B2282" s="1">
        <v>1</v>
      </c>
      <c r="C2282" s="1">
        <v>45001</v>
      </c>
      <c r="D2282" s="12">
        <v>117</v>
      </c>
      <c r="E2282" s="2">
        <f t="shared" si="22505"/>
        <v>0.4895397489539749</v>
      </c>
      <c r="F2282" s="12">
        <v>32</v>
      </c>
      <c r="G2282" s="2">
        <f t="shared" si="22505"/>
        <v>0.13389121338912133</v>
      </c>
      <c r="H2282" s="12">
        <v>1</v>
      </c>
      <c r="I2282" s="2">
        <f t="shared" ref="I2282" si="22898">H2282/$P2282</f>
        <v>4.1841004184100415E-3</v>
      </c>
      <c r="J2282" s="12">
        <v>87</v>
      </c>
      <c r="K2282" s="2">
        <f t="shared" ref="K2282" si="22899">J2282/$P2282</f>
        <v>0.36401673640167365</v>
      </c>
      <c r="L2282" s="12">
        <v>2</v>
      </c>
      <c r="M2282" s="2">
        <f t="shared" ref="M2282" si="22900">L2282/$P2282</f>
        <v>8.368200836820083E-3</v>
      </c>
      <c r="N2282" s="12">
        <v>0</v>
      </c>
      <c r="O2282" s="2">
        <f t="shared" ref="O2282" si="22901">N2282/$P2282</f>
        <v>0</v>
      </c>
      <c r="P2282" s="12">
        <v>239</v>
      </c>
      <c r="R2282" s="12">
        <v>440</v>
      </c>
      <c r="S2282" s="2">
        <f t="shared" si="22510"/>
        <v>0.38194444444444442</v>
      </c>
      <c r="T2282" s="12">
        <v>24</v>
      </c>
      <c r="U2282" s="2">
        <f t="shared" si="22510"/>
        <v>2.0833333333333332E-2</v>
      </c>
      <c r="V2282" s="12">
        <v>620</v>
      </c>
      <c r="W2282" s="2">
        <f t="shared" ref="W2282" si="22902">V2282/$AH2282</f>
        <v>0.53819444444444442</v>
      </c>
      <c r="X2282" s="12">
        <v>47</v>
      </c>
      <c r="Y2282" s="2">
        <f t="shared" ref="Y2282" si="22903">X2282/$AH2282</f>
        <v>4.0798611111111112E-2</v>
      </c>
      <c r="Z2282" s="12">
        <v>2</v>
      </c>
      <c r="AA2282" s="2">
        <f t="shared" ref="AA2282" si="22904">Z2282/$AH2282</f>
        <v>1.736111111111111E-3</v>
      </c>
      <c r="AB2282" s="12">
        <v>0</v>
      </c>
      <c r="AC2282" s="2">
        <f t="shared" ref="AC2282" si="22905">AB2282/$AH2282</f>
        <v>0</v>
      </c>
      <c r="AD2282" s="12">
        <v>3</v>
      </c>
      <c r="AE2282" s="2">
        <f t="shared" ref="AE2282" si="22906">AD2282/$AH2282</f>
        <v>2.6041666666666665E-3</v>
      </c>
      <c r="AF2282" s="12">
        <v>16</v>
      </c>
      <c r="AG2282" s="2">
        <f t="shared" ref="AG2282" si="22907">AF2282/$AH2282</f>
        <v>1.3888888888888888E-2</v>
      </c>
      <c r="AH2282" s="12">
        <v>1152</v>
      </c>
      <c r="AI2282" s="1" t="str">
        <f t="shared" si="22517"/>
        <v>Hisp</v>
      </c>
    </row>
    <row r="2283" spans="1:35" x14ac:dyDescent="0.2">
      <c r="A2283" s="1">
        <v>45</v>
      </c>
      <c r="B2283" s="1">
        <v>2</v>
      </c>
      <c r="C2283" s="1">
        <v>45002</v>
      </c>
      <c r="D2283" s="12">
        <v>172</v>
      </c>
      <c r="E2283" s="2">
        <f t="shared" si="22505"/>
        <v>0.47382920110192839</v>
      </c>
      <c r="F2283" s="12">
        <v>21</v>
      </c>
      <c r="G2283" s="2">
        <f t="shared" si="22505"/>
        <v>5.7851239669421489E-2</v>
      </c>
      <c r="H2283" s="12">
        <v>1</v>
      </c>
      <c r="I2283" s="2">
        <f t="shared" ref="I2283" si="22908">H2283/$P2283</f>
        <v>2.7548209366391185E-3</v>
      </c>
      <c r="J2283" s="12">
        <v>166</v>
      </c>
      <c r="K2283" s="2">
        <f t="shared" ref="K2283" si="22909">J2283/$P2283</f>
        <v>0.45730027548209368</v>
      </c>
      <c r="L2283" s="12">
        <v>2</v>
      </c>
      <c r="M2283" s="2">
        <f t="shared" ref="M2283" si="22910">L2283/$P2283</f>
        <v>5.5096418732782371E-3</v>
      </c>
      <c r="N2283" s="12">
        <v>1</v>
      </c>
      <c r="O2283" s="2">
        <f t="shared" ref="O2283" si="22911">N2283/$P2283</f>
        <v>2.7548209366391185E-3</v>
      </c>
      <c r="P2283" s="12">
        <v>363</v>
      </c>
      <c r="R2283" s="12">
        <v>672</v>
      </c>
      <c r="S2283" s="2">
        <f t="shared" si="22510"/>
        <v>0.71641791044776115</v>
      </c>
      <c r="T2283" s="12">
        <v>7</v>
      </c>
      <c r="U2283" s="2">
        <f t="shared" si="22510"/>
        <v>7.462686567164179E-3</v>
      </c>
      <c r="V2283" s="12">
        <v>163</v>
      </c>
      <c r="W2283" s="2">
        <f t="shared" ref="W2283" si="22912">V2283/$AH2283</f>
        <v>0.17377398720682302</v>
      </c>
      <c r="X2283" s="12">
        <v>79</v>
      </c>
      <c r="Y2283" s="2">
        <f t="shared" ref="Y2283" si="22913">X2283/$AH2283</f>
        <v>8.4221748400852878E-2</v>
      </c>
      <c r="Z2283" s="12">
        <v>1</v>
      </c>
      <c r="AA2283" s="2">
        <f t="shared" ref="AA2283" si="22914">Z2283/$AH2283</f>
        <v>1.0660980810234541E-3</v>
      </c>
      <c r="AB2283" s="12">
        <v>0</v>
      </c>
      <c r="AC2283" s="2">
        <f t="shared" ref="AC2283" si="22915">AB2283/$AH2283</f>
        <v>0</v>
      </c>
      <c r="AD2283" s="12">
        <v>1</v>
      </c>
      <c r="AE2283" s="2">
        <f t="shared" ref="AE2283" si="22916">AD2283/$AH2283</f>
        <v>1.0660980810234541E-3</v>
      </c>
      <c r="AF2283" s="12">
        <v>14</v>
      </c>
      <c r="AG2283" s="2">
        <f t="shared" ref="AG2283" si="22917">AF2283/$AH2283</f>
        <v>1.4925373134328358E-2</v>
      </c>
      <c r="AH2283" s="12">
        <v>938</v>
      </c>
      <c r="AI2283" s="1" t="str">
        <f t="shared" si="22517"/>
        <v>White</v>
      </c>
    </row>
    <row r="2284" spans="1:35" x14ac:dyDescent="0.2">
      <c r="A2284" s="1">
        <v>45</v>
      </c>
      <c r="B2284" s="1">
        <v>3</v>
      </c>
      <c r="C2284" s="1">
        <v>45003</v>
      </c>
      <c r="D2284" s="12">
        <v>168</v>
      </c>
      <c r="E2284" s="2">
        <f t="shared" si="22505"/>
        <v>0.48695652173913045</v>
      </c>
      <c r="F2284" s="12">
        <v>23</v>
      </c>
      <c r="G2284" s="2">
        <f t="shared" si="22505"/>
        <v>6.6666666666666666E-2</v>
      </c>
      <c r="H2284" s="12">
        <v>0</v>
      </c>
      <c r="I2284" s="2">
        <f t="shared" ref="I2284" si="22918">H2284/$P2284</f>
        <v>0</v>
      </c>
      <c r="J2284" s="12">
        <v>154</v>
      </c>
      <c r="K2284" s="2">
        <f t="shared" ref="K2284" si="22919">J2284/$P2284</f>
        <v>0.44637681159420289</v>
      </c>
      <c r="L2284" s="12">
        <v>0</v>
      </c>
      <c r="M2284" s="2">
        <f t="shared" ref="M2284" si="22920">L2284/$P2284</f>
        <v>0</v>
      </c>
      <c r="N2284" s="12">
        <v>0</v>
      </c>
      <c r="O2284" s="2">
        <f t="shared" ref="O2284" si="22921">N2284/$P2284</f>
        <v>0</v>
      </c>
      <c r="P2284" s="12">
        <v>345</v>
      </c>
      <c r="R2284" s="12">
        <v>481</v>
      </c>
      <c r="S2284" s="2">
        <f t="shared" si="22510"/>
        <v>0.74922118380062308</v>
      </c>
      <c r="T2284" s="12">
        <v>7</v>
      </c>
      <c r="U2284" s="2">
        <f t="shared" si="22510"/>
        <v>1.0903426791277258E-2</v>
      </c>
      <c r="V2284" s="12">
        <v>99</v>
      </c>
      <c r="W2284" s="2">
        <f t="shared" ref="W2284" si="22922">V2284/$AH2284</f>
        <v>0.1542056074766355</v>
      </c>
      <c r="X2284" s="12">
        <v>41</v>
      </c>
      <c r="Y2284" s="2">
        <f t="shared" ref="Y2284" si="22923">X2284/$AH2284</f>
        <v>6.3862928348909651E-2</v>
      </c>
      <c r="Z2284" s="12">
        <v>2</v>
      </c>
      <c r="AA2284" s="2">
        <f t="shared" ref="AA2284" si="22924">Z2284/$AH2284</f>
        <v>3.1152647975077881E-3</v>
      </c>
      <c r="AB2284" s="12">
        <v>0</v>
      </c>
      <c r="AC2284" s="2">
        <f t="shared" ref="AC2284" si="22925">AB2284/$AH2284</f>
        <v>0</v>
      </c>
      <c r="AD2284" s="12">
        <v>0</v>
      </c>
      <c r="AE2284" s="2">
        <f t="shared" ref="AE2284" si="22926">AD2284/$AH2284</f>
        <v>0</v>
      </c>
      <c r="AF2284" s="12">
        <v>12</v>
      </c>
      <c r="AG2284" s="2">
        <f t="shared" ref="AG2284" si="22927">AF2284/$AH2284</f>
        <v>1.8691588785046728E-2</v>
      </c>
      <c r="AH2284" s="12">
        <v>642</v>
      </c>
      <c r="AI2284" s="1" t="str">
        <f t="shared" si="22517"/>
        <v>White</v>
      </c>
    </row>
    <row r="2285" spans="1:35" x14ac:dyDescent="0.2">
      <c r="A2285" s="1">
        <v>45</v>
      </c>
      <c r="B2285" s="1">
        <v>4</v>
      </c>
      <c r="C2285" s="1">
        <v>45004</v>
      </c>
      <c r="D2285" s="12">
        <v>191</v>
      </c>
      <c r="E2285" s="2">
        <f t="shared" si="22505"/>
        <v>0.49869451697127937</v>
      </c>
      <c r="F2285" s="12">
        <v>21</v>
      </c>
      <c r="G2285" s="2">
        <f t="shared" si="22505"/>
        <v>5.4830287206266322E-2</v>
      </c>
      <c r="H2285" s="12">
        <v>6</v>
      </c>
      <c r="I2285" s="2">
        <f t="shared" ref="I2285" si="22928">H2285/$P2285</f>
        <v>1.5665796344647518E-2</v>
      </c>
      <c r="J2285" s="12">
        <v>165</v>
      </c>
      <c r="K2285" s="2">
        <f t="shared" ref="K2285" si="22929">J2285/$P2285</f>
        <v>0.43080939947780678</v>
      </c>
      <c r="L2285" s="12">
        <v>1</v>
      </c>
      <c r="M2285" s="2">
        <f t="shared" ref="M2285" si="22930">L2285/$P2285</f>
        <v>2.6109660574412533E-3</v>
      </c>
      <c r="N2285" s="12">
        <v>0</v>
      </c>
      <c r="O2285" s="2">
        <f t="shared" ref="O2285" si="22931">N2285/$P2285</f>
        <v>0</v>
      </c>
      <c r="P2285" s="12">
        <v>383</v>
      </c>
      <c r="R2285" s="12">
        <v>1631</v>
      </c>
      <c r="S2285" s="2">
        <f t="shared" si="22510"/>
        <v>0.8066271018793274</v>
      </c>
      <c r="T2285" s="12">
        <v>9</v>
      </c>
      <c r="U2285" s="2">
        <f t="shared" si="22510"/>
        <v>4.4510385756676559E-3</v>
      </c>
      <c r="V2285" s="12">
        <v>162</v>
      </c>
      <c r="W2285" s="2">
        <f t="shared" ref="W2285" si="22932">V2285/$AH2285</f>
        <v>8.0118694362017809E-2</v>
      </c>
      <c r="X2285" s="12">
        <v>176</v>
      </c>
      <c r="Y2285" s="2">
        <f t="shared" ref="Y2285" si="22933">X2285/$AH2285</f>
        <v>8.7042532146389712E-2</v>
      </c>
      <c r="Z2285" s="12">
        <v>4</v>
      </c>
      <c r="AA2285" s="2">
        <f t="shared" ref="AA2285" si="22934">Z2285/$AH2285</f>
        <v>1.9782393669634025E-3</v>
      </c>
      <c r="AB2285" s="12">
        <v>0</v>
      </c>
      <c r="AC2285" s="2">
        <f t="shared" ref="AC2285" si="22935">AB2285/$AH2285</f>
        <v>0</v>
      </c>
      <c r="AD2285" s="12">
        <v>2</v>
      </c>
      <c r="AE2285" s="2">
        <f t="shared" ref="AE2285" si="22936">AD2285/$AH2285</f>
        <v>9.8911968348170125E-4</v>
      </c>
      <c r="AF2285" s="12">
        <v>36</v>
      </c>
      <c r="AG2285" s="2">
        <f t="shared" ref="AG2285" si="22937">AF2285/$AH2285</f>
        <v>1.7804154302670624E-2</v>
      </c>
      <c r="AH2285" s="12">
        <v>2022</v>
      </c>
      <c r="AI2285" s="1" t="str">
        <f t="shared" si="22517"/>
        <v>White</v>
      </c>
    </row>
    <row r="2286" spans="1:35" x14ac:dyDescent="0.2">
      <c r="A2286" s="1">
        <v>45</v>
      </c>
      <c r="B2286" s="1">
        <v>5</v>
      </c>
      <c r="C2286" s="1">
        <v>45005</v>
      </c>
      <c r="D2286" s="12">
        <v>150</v>
      </c>
      <c r="E2286" s="2">
        <f t="shared" si="22505"/>
        <v>0.42857142857142855</v>
      </c>
      <c r="F2286" s="12">
        <v>24</v>
      </c>
      <c r="G2286" s="2">
        <f t="shared" si="22505"/>
        <v>6.8571428571428575E-2</v>
      </c>
      <c r="H2286" s="12">
        <v>1</v>
      </c>
      <c r="I2286" s="2">
        <f t="shared" ref="I2286" si="22938">H2286/$P2286</f>
        <v>2.8571428571428571E-3</v>
      </c>
      <c r="J2286" s="12">
        <v>173</v>
      </c>
      <c r="K2286" s="2">
        <f t="shared" ref="K2286" si="22939">J2286/$P2286</f>
        <v>0.49428571428571427</v>
      </c>
      <c r="L2286" s="12">
        <v>1</v>
      </c>
      <c r="M2286" s="2">
        <f t="shared" ref="M2286" si="22940">L2286/$P2286</f>
        <v>2.8571428571428571E-3</v>
      </c>
      <c r="N2286" s="12">
        <v>1</v>
      </c>
      <c r="O2286" s="2">
        <f t="shared" ref="O2286" si="22941">N2286/$P2286</f>
        <v>2.8571428571428571E-3</v>
      </c>
      <c r="P2286" s="12">
        <v>350</v>
      </c>
      <c r="R2286" s="12">
        <v>398</v>
      </c>
      <c r="S2286" s="2">
        <f t="shared" si="22510"/>
        <v>0.80730223123732248</v>
      </c>
      <c r="T2286" s="12">
        <v>2</v>
      </c>
      <c r="U2286" s="2">
        <f t="shared" si="22510"/>
        <v>4.0567951318458417E-3</v>
      </c>
      <c r="V2286" s="12">
        <v>39</v>
      </c>
      <c r="W2286" s="2">
        <f t="shared" ref="W2286" si="22942">V2286/$AH2286</f>
        <v>7.9107505070993914E-2</v>
      </c>
      <c r="X2286" s="12">
        <v>43</v>
      </c>
      <c r="Y2286" s="2">
        <f t="shared" ref="Y2286" si="22943">X2286/$AH2286</f>
        <v>8.7221095334685597E-2</v>
      </c>
      <c r="Z2286" s="12">
        <v>1</v>
      </c>
      <c r="AA2286" s="2">
        <f t="shared" ref="AA2286" si="22944">Z2286/$AH2286</f>
        <v>2.0283975659229209E-3</v>
      </c>
      <c r="AB2286" s="12">
        <v>0</v>
      </c>
      <c r="AC2286" s="2">
        <f t="shared" ref="AC2286" si="22945">AB2286/$AH2286</f>
        <v>0</v>
      </c>
      <c r="AD2286" s="12">
        <v>1</v>
      </c>
      <c r="AE2286" s="2">
        <f t="shared" ref="AE2286" si="22946">AD2286/$AH2286</f>
        <v>2.0283975659229209E-3</v>
      </c>
      <c r="AF2286" s="12">
        <v>9</v>
      </c>
      <c r="AG2286" s="2">
        <f t="shared" ref="AG2286" si="22947">AF2286/$AH2286</f>
        <v>1.8255578093306288E-2</v>
      </c>
      <c r="AH2286" s="12">
        <v>493</v>
      </c>
      <c r="AI2286" s="1" t="str">
        <f t="shared" si="22517"/>
        <v>White</v>
      </c>
    </row>
    <row r="2287" spans="1:35" x14ac:dyDescent="0.2">
      <c r="A2287" s="1">
        <v>45</v>
      </c>
      <c r="B2287" s="1">
        <v>6</v>
      </c>
      <c r="C2287" s="1">
        <v>45006</v>
      </c>
      <c r="D2287" s="12">
        <v>130</v>
      </c>
      <c r="E2287" s="2">
        <f t="shared" si="22505"/>
        <v>0.44368600682593856</v>
      </c>
      <c r="F2287" s="12">
        <v>24</v>
      </c>
      <c r="G2287" s="2">
        <f t="shared" si="22505"/>
        <v>8.191126279863481E-2</v>
      </c>
      <c r="H2287" s="12">
        <v>3</v>
      </c>
      <c r="I2287" s="2">
        <f t="shared" ref="I2287" si="22948">H2287/$P2287</f>
        <v>1.0238907849829351E-2</v>
      </c>
      <c r="J2287" s="12">
        <v>133</v>
      </c>
      <c r="K2287" s="2">
        <f t="shared" ref="K2287" si="22949">J2287/$P2287</f>
        <v>0.4539249146757679</v>
      </c>
      <c r="L2287" s="12">
        <v>0</v>
      </c>
      <c r="M2287" s="2">
        <f t="shared" ref="M2287" si="22950">L2287/$P2287</f>
        <v>0</v>
      </c>
      <c r="N2287" s="12">
        <v>3</v>
      </c>
      <c r="O2287" s="2">
        <f t="shared" ref="O2287" si="22951">N2287/$P2287</f>
        <v>1.0238907849829351E-2</v>
      </c>
      <c r="P2287" s="12">
        <v>293</v>
      </c>
      <c r="R2287" s="12">
        <v>584</v>
      </c>
      <c r="S2287" s="2">
        <f t="shared" si="22510"/>
        <v>0.61087866108786615</v>
      </c>
      <c r="T2287" s="12">
        <v>11</v>
      </c>
      <c r="U2287" s="2">
        <f t="shared" si="22510"/>
        <v>1.1506276150627616E-2</v>
      </c>
      <c r="V2287" s="12">
        <v>225</v>
      </c>
      <c r="W2287" s="2">
        <f t="shared" ref="W2287" si="22952">V2287/$AH2287</f>
        <v>0.23535564853556484</v>
      </c>
      <c r="X2287" s="12">
        <v>115</v>
      </c>
      <c r="Y2287" s="2">
        <f t="shared" ref="Y2287" si="22953">X2287/$AH2287</f>
        <v>0.1202928870292887</v>
      </c>
      <c r="Z2287" s="12">
        <v>3</v>
      </c>
      <c r="AA2287" s="2">
        <f t="shared" ref="AA2287" si="22954">Z2287/$AH2287</f>
        <v>3.1380753138075313E-3</v>
      </c>
      <c r="AB2287" s="12">
        <v>0</v>
      </c>
      <c r="AC2287" s="2">
        <f t="shared" ref="AC2287" si="22955">AB2287/$AH2287</f>
        <v>0</v>
      </c>
      <c r="AD2287" s="12">
        <v>2</v>
      </c>
      <c r="AE2287" s="2">
        <f t="shared" ref="AE2287" si="22956">AD2287/$AH2287</f>
        <v>2.0920502092050207E-3</v>
      </c>
      <c r="AF2287" s="12">
        <v>15</v>
      </c>
      <c r="AG2287" s="2">
        <f t="shared" ref="AG2287" si="22957">AF2287/$AH2287</f>
        <v>1.5690376569037656E-2</v>
      </c>
      <c r="AH2287" s="12">
        <v>956</v>
      </c>
      <c r="AI2287" s="1" t="str">
        <f t="shared" si="22517"/>
        <v>White</v>
      </c>
    </row>
    <row r="2288" spans="1:35" x14ac:dyDescent="0.2">
      <c r="A2288" s="1">
        <v>45</v>
      </c>
      <c r="B2288" s="1">
        <v>7</v>
      </c>
      <c r="C2288" s="1">
        <v>45007</v>
      </c>
      <c r="D2288" s="12">
        <v>160</v>
      </c>
      <c r="E2288" s="2">
        <f t="shared" si="22505"/>
        <v>0.53156146179401997</v>
      </c>
      <c r="F2288" s="12">
        <v>58</v>
      </c>
      <c r="G2288" s="2">
        <f t="shared" si="22505"/>
        <v>0.19269102990033224</v>
      </c>
      <c r="H2288" s="12">
        <v>6</v>
      </c>
      <c r="I2288" s="2">
        <f t="shared" ref="I2288" si="22958">H2288/$P2288</f>
        <v>1.9933554817275746E-2</v>
      </c>
      <c r="J2288" s="12">
        <v>75</v>
      </c>
      <c r="K2288" s="2">
        <f t="shared" ref="K2288" si="22959">J2288/$P2288</f>
        <v>0.24916943521594684</v>
      </c>
      <c r="L2288" s="12">
        <v>2</v>
      </c>
      <c r="M2288" s="2">
        <f t="shared" ref="M2288" si="22960">L2288/$P2288</f>
        <v>6.6445182724252493E-3</v>
      </c>
      <c r="N2288" s="12">
        <v>1</v>
      </c>
      <c r="O2288" s="2">
        <f t="shared" ref="O2288" si="22961">N2288/$P2288</f>
        <v>3.3222591362126247E-3</v>
      </c>
      <c r="P2288" s="12">
        <v>301</v>
      </c>
      <c r="R2288" s="12">
        <v>738</v>
      </c>
      <c r="S2288" s="2">
        <f t="shared" si="22510"/>
        <v>0.52751965689778413</v>
      </c>
      <c r="T2288" s="12">
        <v>26</v>
      </c>
      <c r="U2288" s="2">
        <f t="shared" si="22510"/>
        <v>1.8584703359542529E-2</v>
      </c>
      <c r="V2288" s="12">
        <v>514</v>
      </c>
      <c r="W2288" s="2">
        <f t="shared" ref="W2288" si="22962">V2288/$AH2288</f>
        <v>0.36740528949249462</v>
      </c>
      <c r="X2288" s="12">
        <v>82</v>
      </c>
      <c r="Y2288" s="2">
        <f t="shared" ref="Y2288" si="22963">X2288/$AH2288</f>
        <v>5.8613295210864905E-2</v>
      </c>
      <c r="Z2288" s="12">
        <v>4</v>
      </c>
      <c r="AA2288" s="2">
        <f t="shared" ref="AA2288" si="22964">Z2288/$AH2288</f>
        <v>2.8591851322373124E-3</v>
      </c>
      <c r="AB2288" s="12">
        <v>1</v>
      </c>
      <c r="AC2288" s="2">
        <f t="shared" ref="AC2288" si="22965">AB2288/$AH2288</f>
        <v>7.1479628305932811E-4</v>
      </c>
      <c r="AD2288" s="12">
        <v>4</v>
      </c>
      <c r="AE2288" s="2">
        <f t="shared" ref="AE2288" si="22966">AD2288/$AH2288</f>
        <v>2.8591851322373124E-3</v>
      </c>
      <c r="AF2288" s="12">
        <v>29</v>
      </c>
      <c r="AG2288" s="2">
        <f t="shared" ref="AG2288" si="22967">AF2288/$AH2288</f>
        <v>2.0729092208720514E-2</v>
      </c>
      <c r="AH2288" s="12">
        <v>1399</v>
      </c>
      <c r="AI2288" s="1" t="str">
        <f t="shared" si="22517"/>
        <v>White</v>
      </c>
    </row>
    <row r="2289" spans="1:35" x14ac:dyDescent="0.2">
      <c r="A2289" s="1">
        <v>45</v>
      </c>
      <c r="B2289" s="1">
        <v>8</v>
      </c>
      <c r="C2289" s="1">
        <v>45008</v>
      </c>
      <c r="D2289" s="12">
        <v>119</v>
      </c>
      <c r="E2289" s="2">
        <f t="shared" si="22505"/>
        <v>0.52422907488986781</v>
      </c>
      <c r="F2289" s="12">
        <v>20</v>
      </c>
      <c r="G2289" s="2">
        <f t="shared" si="22505"/>
        <v>8.8105726872246701E-2</v>
      </c>
      <c r="H2289" s="12">
        <v>1</v>
      </c>
      <c r="I2289" s="2">
        <f t="shared" ref="I2289" si="22968">H2289/$P2289</f>
        <v>4.4052863436123352E-3</v>
      </c>
      <c r="J2289" s="12">
        <v>86</v>
      </c>
      <c r="K2289" s="2">
        <f t="shared" ref="K2289" si="22969">J2289/$P2289</f>
        <v>0.3788546255506608</v>
      </c>
      <c r="L2289" s="12">
        <v>0</v>
      </c>
      <c r="M2289" s="2">
        <f t="shared" ref="M2289" si="22970">L2289/$P2289</f>
        <v>0</v>
      </c>
      <c r="N2289" s="12">
        <v>1</v>
      </c>
      <c r="O2289" s="2">
        <f t="shared" ref="O2289" si="22971">N2289/$P2289</f>
        <v>4.4052863436123352E-3</v>
      </c>
      <c r="P2289" s="12">
        <v>227</v>
      </c>
      <c r="R2289" s="12">
        <v>730</v>
      </c>
      <c r="S2289" s="2">
        <f t="shared" si="22510"/>
        <v>0.63313096270598435</v>
      </c>
      <c r="T2289" s="12">
        <v>13</v>
      </c>
      <c r="U2289" s="2">
        <f t="shared" si="22510"/>
        <v>1.1274934952298352E-2</v>
      </c>
      <c r="V2289" s="12">
        <v>262</v>
      </c>
      <c r="W2289" s="2">
        <f t="shared" ref="W2289" si="22972">V2289/$AH2289</f>
        <v>0.22723330442324371</v>
      </c>
      <c r="X2289" s="12">
        <v>123</v>
      </c>
      <c r="Y2289" s="2">
        <f t="shared" ref="Y2289" si="22973">X2289/$AH2289</f>
        <v>0.10667823070251518</v>
      </c>
      <c r="Z2289" s="12">
        <v>3</v>
      </c>
      <c r="AA2289" s="2">
        <f t="shared" ref="AA2289" si="22974">Z2289/$AH2289</f>
        <v>2.6019080659150044E-3</v>
      </c>
      <c r="AB2289" s="12">
        <v>0</v>
      </c>
      <c r="AC2289" s="2">
        <f t="shared" ref="AC2289" si="22975">AB2289/$AH2289</f>
        <v>0</v>
      </c>
      <c r="AD2289" s="12">
        <v>2</v>
      </c>
      <c r="AE2289" s="2">
        <f t="shared" ref="AE2289" si="22976">AD2289/$AH2289</f>
        <v>1.7346053772766695E-3</v>
      </c>
      <c r="AF2289" s="12">
        <v>18</v>
      </c>
      <c r="AG2289" s="2">
        <f t="shared" ref="AG2289" si="22977">AF2289/$AH2289</f>
        <v>1.5611448395490026E-2</v>
      </c>
      <c r="AH2289" s="12">
        <v>1153</v>
      </c>
      <c r="AI2289" s="1" t="str">
        <f t="shared" si="22517"/>
        <v>White</v>
      </c>
    </row>
    <row r="2290" spans="1:35" x14ac:dyDescent="0.2">
      <c r="A2290" s="1">
        <v>45</v>
      </c>
      <c r="B2290" s="1">
        <v>9</v>
      </c>
      <c r="C2290" s="1">
        <v>45009</v>
      </c>
      <c r="D2290" s="12">
        <v>157</v>
      </c>
      <c r="E2290" s="2">
        <f t="shared" si="22505"/>
        <v>0.44475920679886688</v>
      </c>
      <c r="F2290" s="12">
        <v>32</v>
      </c>
      <c r="G2290" s="2">
        <f t="shared" si="22505"/>
        <v>9.0651558073654395E-2</v>
      </c>
      <c r="H2290" s="12">
        <v>0</v>
      </c>
      <c r="I2290" s="2">
        <f t="shared" ref="I2290" si="22978">H2290/$P2290</f>
        <v>0</v>
      </c>
      <c r="J2290" s="12">
        <v>162</v>
      </c>
      <c r="K2290" s="2">
        <f t="shared" ref="K2290" si="22979">J2290/$P2290</f>
        <v>0.45892351274787535</v>
      </c>
      <c r="L2290" s="12">
        <v>1</v>
      </c>
      <c r="M2290" s="2">
        <f t="shared" ref="M2290" si="22980">L2290/$P2290</f>
        <v>2.8328611898016999E-3</v>
      </c>
      <c r="N2290" s="12">
        <v>1</v>
      </c>
      <c r="O2290" s="2">
        <f t="shared" ref="O2290" si="22981">N2290/$P2290</f>
        <v>2.8328611898016999E-3</v>
      </c>
      <c r="P2290" s="12">
        <v>353</v>
      </c>
      <c r="R2290" s="12">
        <v>395</v>
      </c>
      <c r="S2290" s="2">
        <f t="shared" si="22510"/>
        <v>0.73148148148148151</v>
      </c>
      <c r="T2290" s="12">
        <v>6</v>
      </c>
      <c r="U2290" s="2">
        <f t="shared" si="22510"/>
        <v>1.1111111111111112E-2</v>
      </c>
      <c r="V2290" s="12">
        <v>87</v>
      </c>
      <c r="W2290" s="2">
        <f t="shared" ref="W2290" si="22982">V2290/$AH2290</f>
        <v>0.16111111111111112</v>
      </c>
      <c r="X2290" s="12">
        <v>39</v>
      </c>
      <c r="Y2290" s="2">
        <f t="shared" ref="Y2290" si="22983">X2290/$AH2290</f>
        <v>7.2222222222222215E-2</v>
      </c>
      <c r="Z2290" s="12">
        <v>1</v>
      </c>
      <c r="AA2290" s="2">
        <f t="shared" ref="AA2290" si="22984">Z2290/$AH2290</f>
        <v>1.8518518518518519E-3</v>
      </c>
      <c r="AB2290" s="12">
        <v>0</v>
      </c>
      <c r="AC2290" s="2">
        <f t="shared" ref="AC2290" si="22985">AB2290/$AH2290</f>
        <v>0</v>
      </c>
      <c r="AD2290" s="12">
        <v>1</v>
      </c>
      <c r="AE2290" s="2">
        <f t="shared" ref="AE2290" si="22986">AD2290/$AH2290</f>
        <v>1.8518518518518519E-3</v>
      </c>
      <c r="AF2290" s="12">
        <v>11</v>
      </c>
      <c r="AG2290" s="2">
        <f t="shared" ref="AG2290" si="22987">AF2290/$AH2290</f>
        <v>2.0370370370370372E-2</v>
      </c>
      <c r="AH2290" s="12">
        <v>540</v>
      </c>
      <c r="AI2290" s="1" t="str">
        <f t="shared" si="22517"/>
        <v>White</v>
      </c>
    </row>
    <row r="2291" spans="1:35" x14ac:dyDescent="0.2">
      <c r="A2291" s="1">
        <v>45</v>
      </c>
      <c r="B2291" s="1">
        <v>10</v>
      </c>
      <c r="C2291" s="1">
        <v>45010</v>
      </c>
      <c r="D2291" s="12">
        <v>171</v>
      </c>
      <c r="E2291" s="2">
        <f t="shared" si="22505"/>
        <v>0.48857142857142855</v>
      </c>
      <c r="F2291" s="12">
        <v>43</v>
      </c>
      <c r="G2291" s="2">
        <f t="shared" si="22505"/>
        <v>0.12285714285714286</v>
      </c>
      <c r="H2291" s="12">
        <v>4</v>
      </c>
      <c r="I2291" s="2">
        <f t="shared" ref="I2291" si="22988">H2291/$P2291</f>
        <v>1.1428571428571429E-2</v>
      </c>
      <c r="J2291" s="12">
        <v>128</v>
      </c>
      <c r="K2291" s="2">
        <f t="shared" ref="K2291" si="22989">J2291/$P2291</f>
        <v>0.36571428571428571</v>
      </c>
      <c r="L2291" s="12">
        <v>3</v>
      </c>
      <c r="M2291" s="2">
        <f t="shared" ref="M2291" si="22990">L2291/$P2291</f>
        <v>8.5714285714285719E-3</v>
      </c>
      <c r="N2291" s="12">
        <v>1</v>
      </c>
      <c r="O2291" s="2">
        <f t="shared" ref="O2291" si="22991">N2291/$P2291</f>
        <v>2.8571428571428571E-3</v>
      </c>
      <c r="P2291" s="12">
        <v>350</v>
      </c>
      <c r="R2291" s="12">
        <v>562</v>
      </c>
      <c r="S2291" s="2">
        <f t="shared" si="22510"/>
        <v>0.55864811133200798</v>
      </c>
      <c r="T2291" s="12">
        <v>17</v>
      </c>
      <c r="U2291" s="2">
        <f t="shared" si="22510"/>
        <v>1.6898608349900597E-2</v>
      </c>
      <c r="V2291" s="12">
        <v>287</v>
      </c>
      <c r="W2291" s="2">
        <f t="shared" ref="W2291" si="22992">V2291/$AH2291</f>
        <v>0.28528827037773358</v>
      </c>
      <c r="X2291" s="12">
        <v>101</v>
      </c>
      <c r="Y2291" s="2">
        <f t="shared" ref="Y2291" si="22993">X2291/$AH2291</f>
        <v>0.10039761431411531</v>
      </c>
      <c r="Z2291" s="12">
        <v>4</v>
      </c>
      <c r="AA2291" s="2">
        <f t="shared" ref="AA2291" si="22994">Z2291/$AH2291</f>
        <v>3.9761431411530811E-3</v>
      </c>
      <c r="AB2291" s="12">
        <v>0</v>
      </c>
      <c r="AC2291" s="2">
        <f t="shared" ref="AC2291" si="22995">AB2291/$AH2291</f>
        <v>0</v>
      </c>
      <c r="AD2291" s="12">
        <v>2</v>
      </c>
      <c r="AE2291" s="2">
        <f t="shared" ref="AE2291" si="22996">AD2291/$AH2291</f>
        <v>1.9880715705765406E-3</v>
      </c>
      <c r="AF2291" s="12">
        <v>33</v>
      </c>
      <c r="AG2291" s="2">
        <f t="shared" ref="AG2291" si="22997">AF2291/$AH2291</f>
        <v>3.2803180914512925E-2</v>
      </c>
      <c r="AH2291" s="12">
        <v>1006</v>
      </c>
      <c r="AI2291" s="1" t="str">
        <f t="shared" si="22517"/>
        <v>White</v>
      </c>
    </row>
    <row r="2292" spans="1:35" x14ac:dyDescent="0.2">
      <c r="A2292" s="1">
        <v>45</v>
      </c>
      <c r="B2292" s="1">
        <v>11</v>
      </c>
      <c r="C2292" s="1">
        <v>45011</v>
      </c>
      <c r="D2292" s="12">
        <v>146</v>
      </c>
      <c r="E2292" s="2">
        <f t="shared" si="22505"/>
        <v>0.49659863945578231</v>
      </c>
      <c r="F2292" s="12">
        <v>21</v>
      </c>
      <c r="G2292" s="2">
        <f t="shared" si="22505"/>
        <v>7.1428571428571425E-2</v>
      </c>
      <c r="H2292" s="12">
        <v>2</v>
      </c>
      <c r="I2292" s="2">
        <f t="shared" ref="I2292" si="22998">H2292/$P2292</f>
        <v>6.8027210884353739E-3</v>
      </c>
      <c r="J2292" s="12">
        <v>123</v>
      </c>
      <c r="K2292" s="2">
        <f t="shared" ref="K2292" si="22999">J2292/$P2292</f>
        <v>0.41836734693877553</v>
      </c>
      <c r="L2292" s="12">
        <v>2</v>
      </c>
      <c r="M2292" s="2">
        <f t="shared" ref="M2292" si="23000">L2292/$P2292</f>
        <v>6.8027210884353739E-3</v>
      </c>
      <c r="N2292" s="12">
        <v>0</v>
      </c>
      <c r="O2292" s="2">
        <f t="shared" ref="O2292" si="23001">N2292/$P2292</f>
        <v>0</v>
      </c>
      <c r="P2292" s="12">
        <v>294</v>
      </c>
      <c r="R2292" s="12">
        <v>636</v>
      </c>
      <c r="S2292" s="2">
        <f t="shared" si="22510"/>
        <v>0.69813391877058173</v>
      </c>
      <c r="T2292" s="12">
        <v>6</v>
      </c>
      <c r="U2292" s="2">
        <f t="shared" si="22510"/>
        <v>6.5861690450054883E-3</v>
      </c>
      <c r="V2292" s="12">
        <v>172</v>
      </c>
      <c r="W2292" s="2">
        <f t="shared" ref="W2292" si="23002">V2292/$AH2292</f>
        <v>0.18880351262349068</v>
      </c>
      <c r="X2292" s="12">
        <v>83</v>
      </c>
      <c r="Y2292" s="2">
        <f t="shared" ref="Y2292" si="23003">X2292/$AH2292</f>
        <v>9.110867178924259E-2</v>
      </c>
      <c r="Z2292" s="12">
        <v>3</v>
      </c>
      <c r="AA2292" s="2">
        <f t="shared" ref="AA2292" si="23004">Z2292/$AH2292</f>
        <v>3.2930845225027441E-3</v>
      </c>
      <c r="AB2292" s="12">
        <v>0</v>
      </c>
      <c r="AC2292" s="2">
        <f t="shared" ref="AC2292" si="23005">AB2292/$AH2292</f>
        <v>0</v>
      </c>
      <c r="AD2292" s="12">
        <v>2</v>
      </c>
      <c r="AE2292" s="2">
        <f t="shared" ref="AE2292" si="23006">AD2292/$AH2292</f>
        <v>2.1953896816684962E-3</v>
      </c>
      <c r="AF2292" s="12">
        <v>8</v>
      </c>
      <c r="AG2292" s="2">
        <f t="shared" ref="AG2292" si="23007">AF2292/$AH2292</f>
        <v>8.7815587266739849E-3</v>
      </c>
      <c r="AH2292" s="12">
        <v>911</v>
      </c>
      <c r="AI2292" s="1" t="str">
        <f t="shared" si="22517"/>
        <v>White</v>
      </c>
    </row>
    <row r="2293" spans="1:35" x14ac:dyDescent="0.2">
      <c r="A2293" s="1">
        <v>45</v>
      </c>
      <c r="B2293" s="1">
        <v>12</v>
      </c>
      <c r="C2293" s="1">
        <v>45012</v>
      </c>
      <c r="D2293" s="12">
        <v>193</v>
      </c>
      <c r="E2293" s="2">
        <f t="shared" si="22505"/>
        <v>0.53910614525139666</v>
      </c>
      <c r="F2293" s="12">
        <v>38</v>
      </c>
      <c r="G2293" s="2">
        <f t="shared" si="22505"/>
        <v>0.10614525139664804</v>
      </c>
      <c r="H2293" s="12">
        <v>3</v>
      </c>
      <c r="I2293" s="2">
        <f t="shared" ref="I2293" si="23008">H2293/$P2293</f>
        <v>8.3798882681564244E-3</v>
      </c>
      <c r="J2293" s="12">
        <v>122</v>
      </c>
      <c r="K2293" s="2">
        <f t="shared" ref="K2293" si="23009">J2293/$P2293</f>
        <v>0.34078212290502791</v>
      </c>
      <c r="L2293" s="12">
        <v>0</v>
      </c>
      <c r="M2293" s="2">
        <f t="shared" ref="M2293" si="23010">L2293/$P2293</f>
        <v>0</v>
      </c>
      <c r="N2293" s="12">
        <v>1</v>
      </c>
      <c r="O2293" s="2">
        <f t="shared" ref="O2293" si="23011">N2293/$P2293</f>
        <v>2.7932960893854749E-3</v>
      </c>
      <c r="P2293" s="12">
        <v>358</v>
      </c>
      <c r="R2293" s="12">
        <v>906</v>
      </c>
      <c r="S2293" s="2">
        <f t="shared" si="22510"/>
        <v>0.55042527339003644</v>
      </c>
      <c r="T2293" s="12">
        <v>28</v>
      </c>
      <c r="U2293" s="2">
        <f t="shared" si="22510"/>
        <v>1.7010935601458079E-2</v>
      </c>
      <c r="V2293" s="12">
        <v>485</v>
      </c>
      <c r="W2293" s="2">
        <f t="shared" ref="W2293" si="23012">V2293/$AH2293</f>
        <v>0.29465370595382745</v>
      </c>
      <c r="X2293" s="12">
        <v>162</v>
      </c>
      <c r="Y2293" s="2">
        <f t="shared" ref="Y2293" si="23013">X2293/$AH2293</f>
        <v>9.8420413122721748E-2</v>
      </c>
      <c r="Z2293" s="12">
        <v>6</v>
      </c>
      <c r="AA2293" s="2">
        <f t="shared" ref="AA2293" si="23014">Z2293/$AH2293</f>
        <v>3.6452004860267314E-3</v>
      </c>
      <c r="AB2293" s="12">
        <v>0</v>
      </c>
      <c r="AC2293" s="2">
        <f t="shared" ref="AC2293" si="23015">AB2293/$AH2293</f>
        <v>0</v>
      </c>
      <c r="AD2293" s="12">
        <v>3</v>
      </c>
      <c r="AE2293" s="2">
        <f t="shared" ref="AE2293" si="23016">AD2293/$AH2293</f>
        <v>1.8226002430133657E-3</v>
      </c>
      <c r="AF2293" s="12">
        <v>54</v>
      </c>
      <c r="AG2293" s="2">
        <f t="shared" ref="AG2293" si="23017">AF2293/$AH2293</f>
        <v>3.2806804374240585E-2</v>
      </c>
      <c r="AH2293" s="12">
        <v>1646</v>
      </c>
      <c r="AI2293" s="1" t="str">
        <f t="shared" si="22517"/>
        <v>White</v>
      </c>
    </row>
    <row r="2294" spans="1:35" x14ac:dyDescent="0.2">
      <c r="A2294" s="1">
        <v>45</v>
      </c>
      <c r="B2294" s="1">
        <v>13</v>
      </c>
      <c r="C2294" s="1">
        <v>45013</v>
      </c>
      <c r="D2294" s="12">
        <v>220</v>
      </c>
      <c r="E2294" s="2">
        <f t="shared" si="22505"/>
        <v>0.56994818652849744</v>
      </c>
      <c r="F2294" s="12">
        <v>23</v>
      </c>
      <c r="G2294" s="2">
        <f t="shared" si="22505"/>
        <v>5.9585492227979271E-2</v>
      </c>
      <c r="H2294" s="12">
        <v>1</v>
      </c>
      <c r="I2294" s="2">
        <f t="shared" ref="I2294" si="23018">H2294/$P2294</f>
        <v>2.5906735751295338E-3</v>
      </c>
      <c r="J2294" s="12">
        <v>139</v>
      </c>
      <c r="K2294" s="2">
        <f t="shared" ref="K2294" si="23019">J2294/$P2294</f>
        <v>0.36010362694300518</v>
      </c>
      <c r="L2294" s="12">
        <v>1</v>
      </c>
      <c r="M2294" s="2">
        <f t="shared" ref="M2294" si="23020">L2294/$P2294</f>
        <v>2.5906735751295338E-3</v>
      </c>
      <c r="N2294" s="12">
        <v>2</v>
      </c>
      <c r="O2294" s="2">
        <f t="shared" ref="O2294" si="23021">N2294/$P2294</f>
        <v>5.1813471502590676E-3</v>
      </c>
      <c r="P2294" s="12">
        <v>386</v>
      </c>
      <c r="R2294" s="12">
        <v>1013</v>
      </c>
      <c r="S2294" s="2">
        <f t="shared" si="22510"/>
        <v>0.70641562064156205</v>
      </c>
      <c r="T2294" s="12">
        <v>13</v>
      </c>
      <c r="U2294" s="2">
        <f t="shared" si="22510"/>
        <v>9.06555090655509E-3</v>
      </c>
      <c r="V2294" s="12">
        <v>272</v>
      </c>
      <c r="W2294" s="2">
        <f t="shared" ref="W2294" si="23022">V2294/$AH2294</f>
        <v>0.18967921896792189</v>
      </c>
      <c r="X2294" s="12">
        <v>110</v>
      </c>
      <c r="Y2294" s="2">
        <f t="shared" ref="Y2294" si="23023">X2294/$AH2294</f>
        <v>7.6708507670850773E-2</v>
      </c>
      <c r="Z2294" s="12">
        <v>2</v>
      </c>
      <c r="AA2294" s="2">
        <f t="shared" ref="AA2294" si="23024">Z2294/$AH2294</f>
        <v>1.3947001394700139E-3</v>
      </c>
      <c r="AB2294" s="12">
        <v>0</v>
      </c>
      <c r="AC2294" s="2">
        <f t="shared" ref="AC2294" si="23025">AB2294/$AH2294</f>
        <v>0</v>
      </c>
      <c r="AD2294" s="12">
        <v>1</v>
      </c>
      <c r="AE2294" s="2">
        <f t="shared" ref="AE2294" si="23026">AD2294/$AH2294</f>
        <v>6.9735006973500695E-4</v>
      </c>
      <c r="AF2294" s="12">
        <v>22</v>
      </c>
      <c r="AG2294" s="2">
        <f t="shared" ref="AG2294" si="23027">AF2294/$AH2294</f>
        <v>1.5341701534170154E-2</v>
      </c>
      <c r="AH2294" s="12">
        <v>1434</v>
      </c>
      <c r="AI2294" s="1" t="str">
        <f t="shared" si="22517"/>
        <v>White</v>
      </c>
    </row>
    <row r="2295" spans="1:35" x14ac:dyDescent="0.2">
      <c r="A2295" s="1">
        <v>45</v>
      </c>
      <c r="B2295" s="1">
        <v>14</v>
      </c>
      <c r="C2295" s="1">
        <v>45014</v>
      </c>
      <c r="D2295" s="12">
        <v>172</v>
      </c>
      <c r="E2295" s="2">
        <f t="shared" si="22505"/>
        <v>0.51343283582089549</v>
      </c>
      <c r="F2295" s="12">
        <v>46</v>
      </c>
      <c r="G2295" s="2">
        <f t="shared" si="22505"/>
        <v>0.1373134328358209</v>
      </c>
      <c r="H2295" s="12">
        <v>7</v>
      </c>
      <c r="I2295" s="2">
        <f t="shared" ref="I2295" si="23028">H2295/$P2295</f>
        <v>2.0895522388059702E-2</v>
      </c>
      <c r="J2295" s="12">
        <v>105</v>
      </c>
      <c r="K2295" s="2">
        <f t="shared" ref="K2295" si="23029">J2295/$P2295</f>
        <v>0.31343283582089554</v>
      </c>
      <c r="L2295" s="12">
        <v>1</v>
      </c>
      <c r="M2295" s="2">
        <f t="shared" ref="M2295" si="23030">L2295/$P2295</f>
        <v>2.9850746268656717E-3</v>
      </c>
      <c r="N2295" s="12">
        <v>4</v>
      </c>
      <c r="O2295" s="2">
        <f t="shared" ref="O2295" si="23031">N2295/$P2295</f>
        <v>1.1940298507462687E-2</v>
      </c>
      <c r="P2295" s="12">
        <v>335</v>
      </c>
      <c r="R2295" s="12">
        <v>638</v>
      </c>
      <c r="S2295" s="2">
        <f t="shared" si="22510"/>
        <v>0.60877862595419852</v>
      </c>
      <c r="T2295" s="12">
        <v>40</v>
      </c>
      <c r="U2295" s="2">
        <f t="shared" si="22510"/>
        <v>3.8167938931297711E-2</v>
      </c>
      <c r="V2295" s="12">
        <v>257</v>
      </c>
      <c r="W2295" s="2">
        <f t="shared" ref="W2295" si="23032">V2295/$AH2295</f>
        <v>0.24522900763358779</v>
      </c>
      <c r="X2295" s="12">
        <v>87</v>
      </c>
      <c r="Y2295" s="2">
        <f t="shared" ref="Y2295" si="23033">X2295/$AH2295</f>
        <v>8.3015267175572519E-2</v>
      </c>
      <c r="Z2295" s="12">
        <v>0</v>
      </c>
      <c r="AA2295" s="2">
        <f t="shared" ref="AA2295" si="23034">Z2295/$AH2295</f>
        <v>0</v>
      </c>
      <c r="AB2295" s="12">
        <v>0</v>
      </c>
      <c r="AC2295" s="2">
        <f t="shared" ref="AC2295" si="23035">AB2295/$AH2295</f>
        <v>0</v>
      </c>
      <c r="AD2295" s="12">
        <v>1</v>
      </c>
      <c r="AE2295" s="2">
        <f t="shared" ref="AE2295" si="23036">AD2295/$AH2295</f>
        <v>9.5419847328244271E-4</v>
      </c>
      <c r="AF2295" s="12">
        <v>25</v>
      </c>
      <c r="AG2295" s="2">
        <f t="shared" ref="AG2295" si="23037">AF2295/$AH2295</f>
        <v>2.385496183206107E-2</v>
      </c>
      <c r="AH2295" s="12">
        <v>1048</v>
      </c>
      <c r="AI2295" s="1" t="str">
        <f t="shared" si="22517"/>
        <v>White</v>
      </c>
    </row>
    <row r="2296" spans="1:35" x14ac:dyDescent="0.2">
      <c r="A2296" s="1">
        <v>45</v>
      </c>
      <c r="B2296" s="1">
        <v>15</v>
      </c>
      <c r="C2296" s="1">
        <v>45015</v>
      </c>
      <c r="D2296" s="12">
        <v>144</v>
      </c>
      <c r="E2296" s="2">
        <f t="shared" si="22505"/>
        <v>0.44171779141104295</v>
      </c>
      <c r="F2296" s="12">
        <v>25</v>
      </c>
      <c r="G2296" s="2">
        <f t="shared" si="22505"/>
        <v>7.6687116564417179E-2</v>
      </c>
      <c r="H2296" s="12">
        <v>5</v>
      </c>
      <c r="I2296" s="2">
        <f t="shared" ref="I2296" si="23038">H2296/$P2296</f>
        <v>1.5337423312883436E-2</v>
      </c>
      <c r="J2296" s="12">
        <v>149</v>
      </c>
      <c r="K2296" s="2">
        <f t="shared" ref="K2296" si="23039">J2296/$P2296</f>
        <v>0.45705521472392641</v>
      </c>
      <c r="L2296" s="12">
        <v>2</v>
      </c>
      <c r="M2296" s="2">
        <f t="shared" ref="M2296" si="23040">L2296/$P2296</f>
        <v>6.1349693251533744E-3</v>
      </c>
      <c r="N2296" s="12">
        <v>1</v>
      </c>
      <c r="O2296" s="2">
        <f t="shared" ref="O2296" si="23041">N2296/$P2296</f>
        <v>3.0674846625766872E-3</v>
      </c>
      <c r="P2296" s="12">
        <v>326</v>
      </c>
      <c r="R2296" s="12">
        <v>970</v>
      </c>
      <c r="S2296" s="2">
        <f t="shared" si="22510"/>
        <v>0.71586715867158668</v>
      </c>
      <c r="T2296" s="12">
        <v>11</v>
      </c>
      <c r="U2296" s="2">
        <f t="shared" si="22510"/>
        <v>8.1180811808118074E-3</v>
      </c>
      <c r="V2296" s="12">
        <v>237</v>
      </c>
      <c r="W2296" s="2">
        <f t="shared" ref="W2296" si="23042">V2296/$AH2296</f>
        <v>0.17490774907749077</v>
      </c>
      <c r="X2296" s="12">
        <v>114</v>
      </c>
      <c r="Y2296" s="2">
        <f t="shared" ref="Y2296" si="23043">X2296/$AH2296</f>
        <v>8.4132841328413283E-2</v>
      </c>
      <c r="Z2296" s="12">
        <v>2</v>
      </c>
      <c r="AA2296" s="2">
        <f t="shared" ref="AA2296" si="23044">Z2296/$AH2296</f>
        <v>1.4760147601476014E-3</v>
      </c>
      <c r="AB2296" s="12">
        <v>0</v>
      </c>
      <c r="AC2296" s="2">
        <f t="shared" ref="AC2296" si="23045">AB2296/$AH2296</f>
        <v>0</v>
      </c>
      <c r="AD2296" s="12">
        <v>2</v>
      </c>
      <c r="AE2296" s="2">
        <f t="shared" ref="AE2296" si="23046">AD2296/$AH2296</f>
        <v>1.4760147601476014E-3</v>
      </c>
      <c r="AF2296" s="12">
        <v>20</v>
      </c>
      <c r="AG2296" s="2">
        <f t="shared" ref="AG2296" si="23047">AF2296/$AH2296</f>
        <v>1.4760147601476014E-2</v>
      </c>
      <c r="AH2296" s="12">
        <v>1355</v>
      </c>
      <c r="AI2296" s="1" t="str">
        <f t="shared" si="22517"/>
        <v>White</v>
      </c>
    </row>
    <row r="2297" spans="1:35" x14ac:dyDescent="0.2">
      <c r="A2297" s="1">
        <v>45</v>
      </c>
      <c r="B2297" s="1">
        <v>16</v>
      </c>
      <c r="C2297" s="1">
        <v>45016</v>
      </c>
      <c r="D2297" s="12">
        <v>145</v>
      </c>
      <c r="E2297" s="2">
        <f t="shared" si="22505"/>
        <v>0.51601423487544484</v>
      </c>
      <c r="F2297" s="12">
        <v>37</v>
      </c>
      <c r="G2297" s="2">
        <f t="shared" si="22505"/>
        <v>0.13167259786476868</v>
      </c>
      <c r="H2297" s="12">
        <v>5</v>
      </c>
      <c r="I2297" s="2">
        <f t="shared" ref="I2297" si="23048">H2297/$P2297</f>
        <v>1.7793594306049824E-2</v>
      </c>
      <c r="J2297" s="12">
        <v>92</v>
      </c>
      <c r="K2297" s="2">
        <f t="shared" ref="K2297" si="23049">J2297/$P2297</f>
        <v>0.32740213523131673</v>
      </c>
      <c r="L2297" s="12">
        <v>2</v>
      </c>
      <c r="M2297" s="2">
        <f t="shared" ref="M2297" si="23050">L2297/$P2297</f>
        <v>7.1174377224199285E-3</v>
      </c>
      <c r="N2297" s="12">
        <v>0</v>
      </c>
      <c r="O2297" s="2">
        <f t="shared" ref="O2297" si="23051">N2297/$P2297</f>
        <v>0</v>
      </c>
      <c r="P2297" s="12">
        <v>281</v>
      </c>
      <c r="R2297" s="12">
        <v>506</v>
      </c>
      <c r="S2297" s="2">
        <f t="shared" si="22510"/>
        <v>0.38188679245283019</v>
      </c>
      <c r="T2297" s="12">
        <v>27</v>
      </c>
      <c r="U2297" s="2">
        <f t="shared" si="22510"/>
        <v>2.0377358490566037E-2</v>
      </c>
      <c r="V2297" s="12">
        <v>713</v>
      </c>
      <c r="W2297" s="2">
        <f t="shared" ref="W2297" si="23052">V2297/$AH2297</f>
        <v>0.53811320754716985</v>
      </c>
      <c r="X2297" s="12">
        <v>54</v>
      </c>
      <c r="Y2297" s="2">
        <f t="shared" ref="Y2297" si="23053">X2297/$AH2297</f>
        <v>4.0754716981132075E-2</v>
      </c>
      <c r="Z2297" s="12">
        <v>2</v>
      </c>
      <c r="AA2297" s="2">
        <f t="shared" ref="AA2297" si="23054">Z2297/$AH2297</f>
        <v>1.5094339622641509E-3</v>
      </c>
      <c r="AB2297" s="12">
        <v>1</v>
      </c>
      <c r="AC2297" s="2">
        <f t="shared" ref="AC2297" si="23055">AB2297/$AH2297</f>
        <v>7.5471698113207543E-4</v>
      </c>
      <c r="AD2297" s="12">
        <v>3</v>
      </c>
      <c r="AE2297" s="2">
        <f t="shared" ref="AE2297" si="23056">AD2297/$AH2297</f>
        <v>2.2641509433962265E-3</v>
      </c>
      <c r="AF2297" s="12">
        <v>18</v>
      </c>
      <c r="AG2297" s="2">
        <f t="shared" ref="AG2297" si="23057">AF2297/$AH2297</f>
        <v>1.3584905660377358E-2</v>
      </c>
      <c r="AH2297" s="12">
        <v>1325</v>
      </c>
      <c r="AI2297" s="1" t="str">
        <f t="shared" si="22517"/>
        <v>Hisp</v>
      </c>
    </row>
    <row r="2298" spans="1:35" x14ac:dyDescent="0.2">
      <c r="A2298" s="1">
        <v>45</v>
      </c>
      <c r="B2298" s="1">
        <v>17</v>
      </c>
      <c r="C2298" s="1">
        <v>45017</v>
      </c>
      <c r="D2298" s="12">
        <v>138</v>
      </c>
      <c r="E2298" s="2">
        <f t="shared" si="22505"/>
        <v>0.53488372093023251</v>
      </c>
      <c r="F2298" s="12">
        <v>23</v>
      </c>
      <c r="G2298" s="2">
        <f t="shared" si="22505"/>
        <v>8.9147286821705432E-2</v>
      </c>
      <c r="H2298" s="12">
        <v>4</v>
      </c>
      <c r="I2298" s="2">
        <f t="shared" ref="I2298" si="23058">H2298/$P2298</f>
        <v>1.5503875968992248E-2</v>
      </c>
      <c r="J2298" s="12">
        <v>91</v>
      </c>
      <c r="K2298" s="2">
        <f t="shared" ref="K2298" si="23059">J2298/$P2298</f>
        <v>0.35271317829457366</v>
      </c>
      <c r="L2298" s="12">
        <v>1</v>
      </c>
      <c r="M2298" s="2">
        <f t="shared" ref="M2298" si="23060">L2298/$P2298</f>
        <v>3.875968992248062E-3</v>
      </c>
      <c r="N2298" s="12">
        <v>1</v>
      </c>
      <c r="O2298" s="2">
        <f t="shared" ref="O2298" si="23061">N2298/$P2298</f>
        <v>3.875968992248062E-3</v>
      </c>
      <c r="P2298" s="12">
        <v>258</v>
      </c>
      <c r="R2298" s="12">
        <v>627</v>
      </c>
      <c r="S2298" s="2">
        <f t="shared" si="22510"/>
        <v>0.78374999999999995</v>
      </c>
      <c r="T2298" s="12">
        <v>6</v>
      </c>
      <c r="U2298" s="2">
        <f t="shared" si="22510"/>
        <v>7.4999999999999997E-3</v>
      </c>
      <c r="V2298" s="12">
        <v>112</v>
      </c>
      <c r="W2298" s="2">
        <f t="shared" ref="W2298" si="23062">V2298/$AH2298</f>
        <v>0.14000000000000001</v>
      </c>
      <c r="X2298" s="12">
        <v>40</v>
      </c>
      <c r="Y2298" s="2">
        <f t="shared" ref="Y2298" si="23063">X2298/$AH2298</f>
        <v>0.05</v>
      </c>
      <c r="Z2298" s="12">
        <v>3</v>
      </c>
      <c r="AA2298" s="2">
        <f t="shared" ref="AA2298" si="23064">Z2298/$AH2298</f>
        <v>3.7499999999999999E-3</v>
      </c>
      <c r="AB2298" s="12">
        <v>0</v>
      </c>
      <c r="AC2298" s="2">
        <f t="shared" ref="AC2298" si="23065">AB2298/$AH2298</f>
        <v>0</v>
      </c>
      <c r="AD2298" s="12">
        <v>2</v>
      </c>
      <c r="AE2298" s="2">
        <f t="shared" ref="AE2298" si="23066">AD2298/$AH2298</f>
        <v>2.5000000000000001E-3</v>
      </c>
      <c r="AF2298" s="12">
        <v>11</v>
      </c>
      <c r="AG2298" s="2">
        <f t="shared" ref="AG2298" si="23067">AF2298/$AH2298</f>
        <v>1.375E-2</v>
      </c>
      <c r="AH2298" s="12">
        <v>800</v>
      </c>
      <c r="AI2298" s="1" t="str">
        <f t="shared" si="22517"/>
        <v>White</v>
      </c>
    </row>
    <row r="2299" spans="1:35" x14ac:dyDescent="0.2">
      <c r="A2299" s="1">
        <v>45</v>
      </c>
      <c r="B2299" s="1">
        <v>18</v>
      </c>
      <c r="C2299" s="1">
        <v>45018</v>
      </c>
      <c r="D2299" s="12">
        <v>164</v>
      </c>
      <c r="E2299" s="2">
        <f t="shared" si="22505"/>
        <v>0.56551724137931036</v>
      </c>
      <c r="F2299" s="12">
        <v>36</v>
      </c>
      <c r="G2299" s="2">
        <f t="shared" si="22505"/>
        <v>0.12413793103448276</v>
      </c>
      <c r="H2299" s="12">
        <v>4</v>
      </c>
      <c r="I2299" s="2">
        <f t="shared" ref="I2299" si="23068">H2299/$P2299</f>
        <v>1.3793103448275862E-2</v>
      </c>
      <c r="J2299" s="12">
        <v>84</v>
      </c>
      <c r="K2299" s="2">
        <f t="shared" ref="K2299" si="23069">J2299/$P2299</f>
        <v>0.28965517241379313</v>
      </c>
      <c r="L2299" s="12">
        <v>2</v>
      </c>
      <c r="M2299" s="2">
        <f t="shared" ref="M2299" si="23070">L2299/$P2299</f>
        <v>6.8965517241379309E-3</v>
      </c>
      <c r="N2299" s="12">
        <v>0</v>
      </c>
      <c r="O2299" s="2">
        <f t="shared" ref="O2299" si="23071">N2299/$P2299</f>
        <v>0</v>
      </c>
      <c r="P2299" s="12">
        <v>290</v>
      </c>
      <c r="R2299" s="12">
        <v>853</v>
      </c>
      <c r="S2299" s="2">
        <f t="shared" si="22510"/>
        <v>0.59567039106145248</v>
      </c>
      <c r="T2299" s="12">
        <v>25</v>
      </c>
      <c r="U2299" s="2">
        <f t="shared" si="22510"/>
        <v>1.7458100558659217E-2</v>
      </c>
      <c r="V2299" s="12">
        <v>432</v>
      </c>
      <c r="W2299" s="2">
        <f t="shared" ref="W2299" si="23072">V2299/$AH2299</f>
        <v>0.3016759776536313</v>
      </c>
      <c r="X2299" s="12">
        <v>85</v>
      </c>
      <c r="Y2299" s="2">
        <f t="shared" ref="Y2299" si="23073">X2299/$AH2299</f>
        <v>5.9357541899441341E-2</v>
      </c>
      <c r="Z2299" s="12">
        <v>5</v>
      </c>
      <c r="AA2299" s="2">
        <f t="shared" ref="AA2299" si="23074">Z2299/$AH2299</f>
        <v>3.4916201117318434E-3</v>
      </c>
      <c r="AB2299" s="12">
        <v>1</v>
      </c>
      <c r="AC2299" s="2">
        <f t="shared" ref="AC2299" si="23075">AB2299/$AH2299</f>
        <v>6.9832402234636874E-4</v>
      </c>
      <c r="AD2299" s="12">
        <v>3</v>
      </c>
      <c r="AE2299" s="2">
        <f t="shared" ref="AE2299" si="23076">AD2299/$AH2299</f>
        <v>2.0949720670391061E-3</v>
      </c>
      <c r="AF2299" s="12">
        <v>29</v>
      </c>
      <c r="AG2299" s="2">
        <f t="shared" ref="AG2299" si="23077">AF2299/$AH2299</f>
        <v>2.0251396648044692E-2</v>
      </c>
      <c r="AH2299" s="12">
        <v>1432</v>
      </c>
      <c r="AI2299" s="1" t="str">
        <f t="shared" si="22517"/>
        <v>White</v>
      </c>
    </row>
    <row r="2300" spans="1:35" x14ac:dyDescent="0.2">
      <c r="A2300" s="1">
        <v>45</v>
      </c>
      <c r="B2300" s="1">
        <v>19</v>
      </c>
      <c r="C2300" s="1">
        <v>45019</v>
      </c>
      <c r="D2300" s="12">
        <v>184</v>
      </c>
      <c r="E2300" s="2">
        <f t="shared" si="22505"/>
        <v>0.52272727272727271</v>
      </c>
      <c r="F2300" s="12">
        <v>15</v>
      </c>
      <c r="G2300" s="2">
        <f t="shared" si="22505"/>
        <v>4.261363636363636E-2</v>
      </c>
      <c r="H2300" s="12">
        <v>1</v>
      </c>
      <c r="I2300" s="2">
        <f t="shared" ref="I2300" si="23078">H2300/$P2300</f>
        <v>2.840909090909091E-3</v>
      </c>
      <c r="J2300" s="12">
        <v>143</v>
      </c>
      <c r="K2300" s="2">
        <f t="shared" ref="K2300" si="23079">J2300/$P2300</f>
        <v>0.40625</v>
      </c>
      <c r="L2300" s="12">
        <v>3</v>
      </c>
      <c r="M2300" s="2">
        <f t="shared" ref="M2300" si="23080">L2300/$P2300</f>
        <v>8.5227272727272721E-3</v>
      </c>
      <c r="N2300" s="12">
        <v>4</v>
      </c>
      <c r="O2300" s="2">
        <f t="shared" ref="O2300" si="23081">N2300/$P2300</f>
        <v>1.1363636363636364E-2</v>
      </c>
      <c r="P2300" s="12">
        <v>352</v>
      </c>
      <c r="R2300" s="12">
        <v>1107</v>
      </c>
      <c r="S2300" s="2">
        <f t="shared" si="22510"/>
        <v>0.73997326203208558</v>
      </c>
      <c r="T2300" s="12">
        <v>17</v>
      </c>
      <c r="U2300" s="2">
        <f t="shared" si="22510"/>
        <v>1.1363636363636364E-2</v>
      </c>
      <c r="V2300" s="12">
        <v>236</v>
      </c>
      <c r="W2300" s="2">
        <f t="shared" ref="W2300" si="23082">V2300/$AH2300</f>
        <v>0.15775401069518716</v>
      </c>
      <c r="X2300" s="12">
        <v>102</v>
      </c>
      <c r="Y2300" s="2">
        <f t="shared" ref="Y2300" si="23083">X2300/$AH2300</f>
        <v>6.8181818181818177E-2</v>
      </c>
      <c r="Z2300" s="12">
        <v>4</v>
      </c>
      <c r="AA2300" s="2">
        <f t="shared" ref="AA2300" si="23084">Z2300/$AH2300</f>
        <v>2.6737967914438501E-3</v>
      </c>
      <c r="AB2300" s="12">
        <v>0</v>
      </c>
      <c r="AC2300" s="2">
        <f t="shared" ref="AC2300" si="23085">AB2300/$AH2300</f>
        <v>0</v>
      </c>
      <c r="AD2300" s="12">
        <v>1</v>
      </c>
      <c r="AE2300" s="2">
        <f t="shared" ref="AE2300" si="23086">AD2300/$AH2300</f>
        <v>6.6844919786096253E-4</v>
      </c>
      <c r="AF2300" s="12">
        <v>29</v>
      </c>
      <c r="AG2300" s="2">
        <f t="shared" ref="AG2300" si="23087">AF2300/$AH2300</f>
        <v>1.9385026737967916E-2</v>
      </c>
      <c r="AH2300" s="12">
        <v>1496</v>
      </c>
      <c r="AI2300" s="1" t="str">
        <f t="shared" si="22517"/>
        <v>White</v>
      </c>
    </row>
    <row r="2301" spans="1:35" x14ac:dyDescent="0.2">
      <c r="A2301" s="1">
        <v>45</v>
      </c>
      <c r="B2301" s="1">
        <v>20</v>
      </c>
      <c r="C2301" s="1">
        <v>45020</v>
      </c>
      <c r="D2301" s="12">
        <v>142</v>
      </c>
      <c r="E2301" s="2">
        <f t="shared" si="22505"/>
        <v>0.51079136690647486</v>
      </c>
      <c r="F2301" s="12">
        <v>22</v>
      </c>
      <c r="G2301" s="2">
        <f t="shared" si="22505"/>
        <v>7.9136690647482008E-2</v>
      </c>
      <c r="H2301" s="12">
        <v>3</v>
      </c>
      <c r="I2301" s="2">
        <f t="shared" ref="I2301" si="23088">H2301/$P2301</f>
        <v>1.0791366906474821E-2</v>
      </c>
      <c r="J2301" s="12">
        <v>106</v>
      </c>
      <c r="K2301" s="2">
        <f t="shared" ref="K2301" si="23089">J2301/$P2301</f>
        <v>0.38129496402877699</v>
      </c>
      <c r="L2301" s="12">
        <v>4</v>
      </c>
      <c r="M2301" s="2">
        <f t="shared" ref="M2301" si="23090">L2301/$P2301</f>
        <v>1.4388489208633094E-2</v>
      </c>
      <c r="N2301" s="12">
        <v>1</v>
      </c>
      <c r="O2301" s="2">
        <f t="shared" ref="O2301" si="23091">N2301/$P2301</f>
        <v>3.5971223021582736E-3</v>
      </c>
      <c r="P2301" s="12">
        <v>278</v>
      </c>
      <c r="R2301" s="12">
        <v>819</v>
      </c>
      <c r="S2301" s="2">
        <f t="shared" si="22510"/>
        <v>0.67910447761194026</v>
      </c>
      <c r="T2301" s="12">
        <v>5</v>
      </c>
      <c r="U2301" s="2">
        <f t="shared" si="22510"/>
        <v>4.1459369817578775E-3</v>
      </c>
      <c r="V2301" s="12">
        <v>302</v>
      </c>
      <c r="W2301" s="2">
        <f t="shared" ref="W2301" si="23092">V2301/$AH2301</f>
        <v>0.25041459369817581</v>
      </c>
      <c r="X2301" s="12">
        <v>60</v>
      </c>
      <c r="Y2301" s="2">
        <f t="shared" ref="Y2301" si="23093">X2301/$AH2301</f>
        <v>4.975124378109453E-2</v>
      </c>
      <c r="Z2301" s="12">
        <v>1</v>
      </c>
      <c r="AA2301" s="2">
        <f t="shared" ref="AA2301" si="23094">Z2301/$AH2301</f>
        <v>8.2918739635157548E-4</v>
      </c>
      <c r="AB2301" s="12">
        <v>1</v>
      </c>
      <c r="AC2301" s="2">
        <f t="shared" ref="AC2301" si="23095">AB2301/$AH2301</f>
        <v>8.2918739635157548E-4</v>
      </c>
      <c r="AD2301" s="12">
        <v>0</v>
      </c>
      <c r="AE2301" s="2">
        <f t="shared" ref="AE2301" si="23096">AD2301/$AH2301</f>
        <v>0</v>
      </c>
      <c r="AF2301" s="12">
        <v>18</v>
      </c>
      <c r="AG2301" s="2">
        <f t="shared" ref="AG2301" si="23097">AF2301/$AH2301</f>
        <v>1.4925373134328358E-2</v>
      </c>
      <c r="AH2301" s="12">
        <v>1206</v>
      </c>
      <c r="AI2301" s="1" t="str">
        <f t="shared" si="22517"/>
        <v>White</v>
      </c>
    </row>
    <row r="2302" spans="1:35" x14ac:dyDescent="0.2">
      <c r="A2302" s="1">
        <v>45</v>
      </c>
      <c r="B2302" s="1">
        <v>21</v>
      </c>
      <c r="C2302" s="1">
        <v>45021</v>
      </c>
      <c r="D2302" s="12">
        <v>133</v>
      </c>
      <c r="E2302" s="2">
        <f t="shared" si="22505"/>
        <v>0.47330960854092524</v>
      </c>
      <c r="F2302" s="12">
        <v>25</v>
      </c>
      <c r="G2302" s="2">
        <f t="shared" si="22505"/>
        <v>8.8967971530249115E-2</v>
      </c>
      <c r="H2302" s="12">
        <v>3</v>
      </c>
      <c r="I2302" s="2">
        <f t="shared" ref="I2302" si="23098">H2302/$P2302</f>
        <v>1.0676156583629894E-2</v>
      </c>
      <c r="J2302" s="12">
        <v>120</v>
      </c>
      <c r="K2302" s="2">
        <f t="shared" ref="K2302" si="23099">J2302/$P2302</f>
        <v>0.42704626334519574</v>
      </c>
      <c r="L2302" s="12">
        <v>0</v>
      </c>
      <c r="M2302" s="2">
        <f t="shared" ref="M2302" si="23100">L2302/$P2302</f>
        <v>0</v>
      </c>
      <c r="N2302" s="12">
        <v>0</v>
      </c>
      <c r="O2302" s="2">
        <f t="shared" ref="O2302" si="23101">N2302/$P2302</f>
        <v>0</v>
      </c>
      <c r="P2302" s="12">
        <v>281</v>
      </c>
      <c r="R2302" s="12">
        <v>778</v>
      </c>
      <c r="S2302" s="2">
        <f t="shared" si="22510"/>
        <v>0.71573137074517024</v>
      </c>
      <c r="T2302" s="12">
        <v>9</v>
      </c>
      <c r="U2302" s="2">
        <f t="shared" si="22510"/>
        <v>8.2796688132474698E-3</v>
      </c>
      <c r="V2302" s="12">
        <v>190</v>
      </c>
      <c r="W2302" s="2">
        <f t="shared" ref="W2302" si="23102">V2302/$AH2302</f>
        <v>0.17479300827966882</v>
      </c>
      <c r="X2302" s="12">
        <v>91</v>
      </c>
      <c r="Y2302" s="2">
        <f t="shared" ref="Y2302" si="23103">X2302/$AH2302</f>
        <v>8.3716651333946637E-2</v>
      </c>
      <c r="Z2302" s="12">
        <v>1</v>
      </c>
      <c r="AA2302" s="2">
        <f t="shared" ref="AA2302" si="23104">Z2302/$AH2302</f>
        <v>9.1996320147194111E-4</v>
      </c>
      <c r="AB2302" s="12">
        <v>0</v>
      </c>
      <c r="AC2302" s="2">
        <f t="shared" ref="AC2302" si="23105">AB2302/$AH2302</f>
        <v>0</v>
      </c>
      <c r="AD2302" s="12">
        <v>1</v>
      </c>
      <c r="AE2302" s="2">
        <f t="shared" ref="AE2302" si="23106">AD2302/$AH2302</f>
        <v>9.1996320147194111E-4</v>
      </c>
      <c r="AF2302" s="12">
        <v>16</v>
      </c>
      <c r="AG2302" s="2">
        <f t="shared" ref="AG2302" si="23107">AF2302/$AH2302</f>
        <v>1.4719411223551058E-2</v>
      </c>
      <c r="AH2302" s="12">
        <v>1087</v>
      </c>
      <c r="AI2302" s="1" t="str">
        <f t="shared" si="22517"/>
        <v>White</v>
      </c>
    </row>
    <row r="2303" spans="1:35" x14ac:dyDescent="0.2">
      <c r="A2303" s="1">
        <v>45</v>
      </c>
      <c r="B2303" s="1">
        <v>22</v>
      </c>
      <c r="C2303" s="1">
        <v>45022</v>
      </c>
      <c r="D2303" s="12">
        <v>132</v>
      </c>
      <c r="E2303" s="2">
        <f t="shared" si="22505"/>
        <v>0.48</v>
      </c>
      <c r="F2303" s="12">
        <v>22</v>
      </c>
      <c r="G2303" s="2">
        <f t="shared" si="22505"/>
        <v>0.08</v>
      </c>
      <c r="H2303" s="12">
        <v>4</v>
      </c>
      <c r="I2303" s="2">
        <f t="shared" ref="I2303" si="23108">H2303/$P2303</f>
        <v>1.4545454545454545E-2</v>
      </c>
      <c r="J2303" s="12">
        <v>115</v>
      </c>
      <c r="K2303" s="2">
        <f t="shared" ref="K2303" si="23109">J2303/$P2303</f>
        <v>0.41818181818181815</v>
      </c>
      <c r="L2303" s="12">
        <v>2</v>
      </c>
      <c r="M2303" s="2">
        <f t="shared" ref="M2303" si="23110">L2303/$P2303</f>
        <v>7.2727272727272727E-3</v>
      </c>
      <c r="N2303" s="12">
        <v>0</v>
      </c>
      <c r="O2303" s="2">
        <f t="shared" ref="O2303" si="23111">N2303/$P2303</f>
        <v>0</v>
      </c>
      <c r="P2303" s="12">
        <v>275</v>
      </c>
      <c r="R2303" s="12">
        <v>560</v>
      </c>
      <c r="S2303" s="2">
        <f t="shared" si="22510"/>
        <v>0.71611253196930946</v>
      </c>
      <c r="T2303" s="12">
        <v>6</v>
      </c>
      <c r="U2303" s="2">
        <f t="shared" si="22510"/>
        <v>7.6726342710997444E-3</v>
      </c>
      <c r="V2303" s="12">
        <v>137</v>
      </c>
      <c r="W2303" s="2">
        <f t="shared" ref="W2303" si="23112">V2303/$AH2303</f>
        <v>0.17519181585677748</v>
      </c>
      <c r="X2303" s="12">
        <v>66</v>
      </c>
      <c r="Y2303" s="2">
        <f t="shared" ref="Y2303" si="23113">X2303/$AH2303</f>
        <v>8.4398976982097182E-2</v>
      </c>
      <c r="Z2303" s="12">
        <v>1</v>
      </c>
      <c r="AA2303" s="2">
        <f t="shared" ref="AA2303" si="23114">Z2303/$AH2303</f>
        <v>1.2787723785166241E-3</v>
      </c>
      <c r="AB2303" s="12">
        <v>0</v>
      </c>
      <c r="AC2303" s="2">
        <f t="shared" ref="AC2303" si="23115">AB2303/$AH2303</f>
        <v>0</v>
      </c>
      <c r="AD2303" s="12">
        <v>1</v>
      </c>
      <c r="AE2303" s="2">
        <f t="shared" ref="AE2303" si="23116">AD2303/$AH2303</f>
        <v>1.2787723785166241E-3</v>
      </c>
      <c r="AF2303" s="12">
        <v>12</v>
      </c>
      <c r="AG2303" s="2">
        <f t="shared" ref="AG2303" si="23117">AF2303/$AH2303</f>
        <v>1.5345268542199489E-2</v>
      </c>
      <c r="AH2303" s="12">
        <v>782</v>
      </c>
      <c r="AI2303" s="1" t="str">
        <f t="shared" si="22517"/>
        <v>White</v>
      </c>
    </row>
    <row r="2304" spans="1:35" x14ac:dyDescent="0.2">
      <c r="A2304" s="1">
        <v>45</v>
      </c>
      <c r="B2304" s="1">
        <v>23</v>
      </c>
      <c r="C2304" s="1">
        <v>45023</v>
      </c>
      <c r="D2304" s="12">
        <v>151</v>
      </c>
      <c r="E2304" s="2">
        <f t="shared" si="22505"/>
        <v>0.45757575757575758</v>
      </c>
      <c r="F2304" s="12">
        <v>17</v>
      </c>
      <c r="G2304" s="2">
        <f t="shared" si="22505"/>
        <v>5.1515151515151514E-2</v>
      </c>
      <c r="H2304" s="12">
        <v>1</v>
      </c>
      <c r="I2304" s="2">
        <f t="shared" ref="I2304" si="23118">H2304/$P2304</f>
        <v>3.0303030303030303E-3</v>
      </c>
      <c r="J2304" s="12">
        <v>157</v>
      </c>
      <c r="K2304" s="2">
        <f t="shared" ref="K2304" si="23119">J2304/$P2304</f>
        <v>0.47575757575757577</v>
      </c>
      <c r="L2304" s="12">
        <v>3</v>
      </c>
      <c r="M2304" s="2">
        <f t="shared" ref="M2304" si="23120">L2304/$P2304</f>
        <v>9.0909090909090905E-3</v>
      </c>
      <c r="N2304" s="12">
        <v>1</v>
      </c>
      <c r="O2304" s="2">
        <f t="shared" ref="O2304" si="23121">N2304/$P2304</f>
        <v>3.0303030303030303E-3</v>
      </c>
      <c r="P2304" s="12">
        <v>330</v>
      </c>
      <c r="R2304" s="12">
        <v>706</v>
      </c>
      <c r="S2304" s="2">
        <f t="shared" si="22510"/>
        <v>0.7844444444444445</v>
      </c>
      <c r="T2304" s="12">
        <v>6</v>
      </c>
      <c r="U2304" s="2">
        <f t="shared" si="22510"/>
        <v>6.6666666666666671E-3</v>
      </c>
      <c r="V2304" s="12">
        <v>126</v>
      </c>
      <c r="W2304" s="2">
        <f t="shared" ref="W2304" si="23122">V2304/$AH2304</f>
        <v>0.14000000000000001</v>
      </c>
      <c r="X2304" s="12">
        <v>44</v>
      </c>
      <c r="Y2304" s="2">
        <f t="shared" ref="Y2304" si="23123">X2304/$AH2304</f>
        <v>4.8888888888888891E-2</v>
      </c>
      <c r="Z2304" s="12">
        <v>3</v>
      </c>
      <c r="AA2304" s="2">
        <f t="shared" ref="AA2304" si="23124">Z2304/$AH2304</f>
        <v>3.3333333333333335E-3</v>
      </c>
      <c r="AB2304" s="12">
        <v>0</v>
      </c>
      <c r="AC2304" s="2">
        <f t="shared" ref="AC2304" si="23125">AB2304/$AH2304</f>
        <v>0</v>
      </c>
      <c r="AD2304" s="12">
        <v>2</v>
      </c>
      <c r="AE2304" s="2">
        <f t="shared" ref="AE2304" si="23126">AD2304/$AH2304</f>
        <v>2.2222222222222222E-3</v>
      </c>
      <c r="AF2304" s="12">
        <v>13</v>
      </c>
      <c r="AG2304" s="2">
        <f t="shared" ref="AG2304" si="23127">AF2304/$AH2304</f>
        <v>1.4444444444444444E-2</v>
      </c>
      <c r="AH2304" s="12">
        <v>900</v>
      </c>
      <c r="AI2304" s="1" t="str">
        <f t="shared" si="22517"/>
        <v>White</v>
      </c>
    </row>
    <row r="2305" spans="1:35" x14ac:dyDescent="0.2">
      <c r="A2305" s="1">
        <v>45</v>
      </c>
      <c r="B2305" s="1">
        <v>24</v>
      </c>
      <c r="C2305" s="1">
        <v>45024</v>
      </c>
      <c r="D2305" s="12">
        <v>208</v>
      </c>
      <c r="E2305" s="2">
        <f t="shared" si="22505"/>
        <v>0.52658227848101269</v>
      </c>
      <c r="F2305" s="12">
        <v>32</v>
      </c>
      <c r="G2305" s="2">
        <f t="shared" si="22505"/>
        <v>8.1012658227848103E-2</v>
      </c>
      <c r="H2305" s="12">
        <v>8</v>
      </c>
      <c r="I2305" s="2">
        <f t="shared" ref="I2305" si="23128">H2305/$P2305</f>
        <v>2.0253164556962026E-2</v>
      </c>
      <c r="J2305" s="12">
        <v>146</v>
      </c>
      <c r="K2305" s="2">
        <f t="shared" ref="K2305" si="23129">J2305/$P2305</f>
        <v>0.36962025316455699</v>
      </c>
      <c r="L2305" s="12">
        <v>0</v>
      </c>
      <c r="M2305" s="2">
        <f t="shared" ref="M2305" si="23130">L2305/$P2305</f>
        <v>0</v>
      </c>
      <c r="N2305" s="12">
        <v>1</v>
      </c>
      <c r="O2305" s="2">
        <f t="shared" ref="O2305" si="23131">N2305/$P2305</f>
        <v>2.5316455696202532E-3</v>
      </c>
      <c r="P2305" s="12">
        <v>395</v>
      </c>
      <c r="R2305" s="12">
        <v>504</v>
      </c>
      <c r="S2305" s="2">
        <f t="shared" si="22510"/>
        <v>0.58131487889273359</v>
      </c>
      <c r="T2305" s="12">
        <v>8</v>
      </c>
      <c r="U2305" s="2">
        <f t="shared" si="22510"/>
        <v>9.22722029988466E-3</v>
      </c>
      <c r="V2305" s="12">
        <v>211</v>
      </c>
      <c r="W2305" s="2">
        <f t="shared" ref="W2305" si="23132">V2305/$AH2305</f>
        <v>0.24336793540945789</v>
      </c>
      <c r="X2305" s="12">
        <v>120</v>
      </c>
      <c r="Y2305" s="2">
        <f t="shared" ref="Y2305" si="23133">X2305/$AH2305</f>
        <v>0.13840830449826991</v>
      </c>
      <c r="Z2305" s="12">
        <v>1</v>
      </c>
      <c r="AA2305" s="2">
        <f t="shared" ref="AA2305" si="23134">Z2305/$AH2305</f>
        <v>1.1534025374855825E-3</v>
      </c>
      <c r="AB2305" s="12">
        <v>0</v>
      </c>
      <c r="AC2305" s="2">
        <f t="shared" ref="AC2305" si="23135">AB2305/$AH2305</f>
        <v>0</v>
      </c>
      <c r="AD2305" s="12">
        <v>0</v>
      </c>
      <c r="AE2305" s="2">
        <f t="shared" ref="AE2305" si="23136">AD2305/$AH2305</f>
        <v>0</v>
      </c>
      <c r="AF2305" s="12">
        <v>23</v>
      </c>
      <c r="AG2305" s="2">
        <f t="shared" ref="AG2305" si="23137">AF2305/$AH2305</f>
        <v>2.6528258362168398E-2</v>
      </c>
      <c r="AH2305" s="12">
        <v>867</v>
      </c>
      <c r="AI2305" s="1" t="str">
        <f t="shared" si="22517"/>
        <v>White</v>
      </c>
    </row>
    <row r="2306" spans="1:35" x14ac:dyDescent="0.2">
      <c r="A2306" s="1">
        <v>45</v>
      </c>
      <c r="B2306" s="1">
        <v>25</v>
      </c>
      <c r="C2306" s="1">
        <v>45025</v>
      </c>
      <c r="D2306" s="12">
        <v>175</v>
      </c>
      <c r="E2306" s="2">
        <f t="shared" si="22505"/>
        <v>0.59931506849315064</v>
      </c>
      <c r="F2306" s="12">
        <v>26</v>
      </c>
      <c r="G2306" s="2">
        <f t="shared" si="22505"/>
        <v>8.9041095890410954E-2</v>
      </c>
      <c r="H2306" s="12">
        <v>0</v>
      </c>
      <c r="I2306" s="2">
        <f t="shared" ref="I2306" si="23138">H2306/$P2306</f>
        <v>0</v>
      </c>
      <c r="J2306" s="12">
        <v>89</v>
      </c>
      <c r="K2306" s="2">
        <f t="shared" ref="K2306" si="23139">J2306/$P2306</f>
        <v>0.3047945205479452</v>
      </c>
      <c r="L2306" s="12">
        <v>1</v>
      </c>
      <c r="M2306" s="2">
        <f t="shared" ref="M2306" si="23140">L2306/$P2306</f>
        <v>3.4246575342465752E-3</v>
      </c>
      <c r="N2306" s="12">
        <v>1</v>
      </c>
      <c r="O2306" s="2">
        <f t="shared" ref="O2306" si="23141">N2306/$P2306</f>
        <v>3.4246575342465752E-3</v>
      </c>
      <c r="P2306" s="12">
        <v>292</v>
      </c>
      <c r="R2306" s="12">
        <v>706</v>
      </c>
      <c r="S2306" s="2">
        <f t="shared" si="22510"/>
        <v>0.66666666666666663</v>
      </c>
      <c r="T2306" s="12">
        <v>10</v>
      </c>
      <c r="U2306" s="2">
        <f t="shared" si="22510"/>
        <v>9.442870632672332E-3</v>
      </c>
      <c r="V2306" s="12">
        <v>276</v>
      </c>
      <c r="W2306" s="2">
        <f t="shared" ref="W2306" si="23142">V2306/$AH2306</f>
        <v>0.26062322946175637</v>
      </c>
      <c r="X2306" s="12">
        <v>45</v>
      </c>
      <c r="Y2306" s="2">
        <f t="shared" ref="Y2306" si="23143">X2306/$AH2306</f>
        <v>4.2492917847025496E-2</v>
      </c>
      <c r="Z2306" s="12">
        <v>2</v>
      </c>
      <c r="AA2306" s="2">
        <f t="shared" ref="AA2306" si="23144">Z2306/$AH2306</f>
        <v>1.8885741265344666E-3</v>
      </c>
      <c r="AB2306" s="12">
        <v>0</v>
      </c>
      <c r="AC2306" s="2">
        <f t="shared" ref="AC2306" si="23145">AB2306/$AH2306</f>
        <v>0</v>
      </c>
      <c r="AD2306" s="12">
        <v>1</v>
      </c>
      <c r="AE2306" s="2">
        <f t="shared" ref="AE2306" si="23146">AD2306/$AH2306</f>
        <v>9.4428706326723328E-4</v>
      </c>
      <c r="AF2306" s="12">
        <v>17</v>
      </c>
      <c r="AG2306" s="2">
        <f t="shared" ref="AG2306" si="23147">AF2306/$AH2306</f>
        <v>1.6052880075542966E-2</v>
      </c>
      <c r="AH2306" s="12">
        <v>1059</v>
      </c>
      <c r="AI2306" s="1" t="str">
        <f t="shared" si="22517"/>
        <v>White</v>
      </c>
    </row>
    <row r="2307" spans="1:35" x14ac:dyDescent="0.2">
      <c r="A2307" s="1">
        <v>45</v>
      </c>
      <c r="B2307" s="1">
        <v>26</v>
      </c>
      <c r="C2307" s="1">
        <v>45026</v>
      </c>
      <c r="D2307" s="12">
        <v>174</v>
      </c>
      <c r="E2307" s="2">
        <f t="shared" ref="E2307:G2370" si="23148">D2307/$P2307</f>
        <v>0.53538461538461535</v>
      </c>
      <c r="F2307" s="12">
        <v>40</v>
      </c>
      <c r="G2307" s="2">
        <f t="shared" si="23148"/>
        <v>0.12307692307692308</v>
      </c>
      <c r="H2307" s="12">
        <v>5</v>
      </c>
      <c r="I2307" s="2">
        <f t="shared" ref="I2307" si="23149">H2307/$P2307</f>
        <v>1.5384615384615385E-2</v>
      </c>
      <c r="J2307" s="12">
        <v>103</v>
      </c>
      <c r="K2307" s="2">
        <f t="shared" ref="K2307" si="23150">J2307/$P2307</f>
        <v>0.31692307692307692</v>
      </c>
      <c r="L2307" s="12">
        <v>0</v>
      </c>
      <c r="M2307" s="2">
        <f t="shared" ref="M2307" si="23151">L2307/$P2307</f>
        <v>0</v>
      </c>
      <c r="N2307" s="12">
        <v>3</v>
      </c>
      <c r="O2307" s="2">
        <f t="shared" ref="O2307" si="23152">N2307/$P2307</f>
        <v>9.2307692307692316E-3</v>
      </c>
      <c r="P2307" s="12">
        <v>325</v>
      </c>
      <c r="R2307" s="12">
        <v>700</v>
      </c>
      <c r="S2307" s="2">
        <f t="shared" ref="S2307:U2370" si="23153">R2307/$AH2307</f>
        <v>0.57851239669421484</v>
      </c>
      <c r="T2307" s="12">
        <v>23</v>
      </c>
      <c r="U2307" s="2">
        <f t="shared" si="23153"/>
        <v>1.9008264462809916E-2</v>
      </c>
      <c r="V2307" s="12">
        <v>376</v>
      </c>
      <c r="W2307" s="2">
        <f t="shared" ref="W2307" si="23154">V2307/$AH2307</f>
        <v>0.31074380165289256</v>
      </c>
      <c r="X2307" s="12">
        <v>77</v>
      </c>
      <c r="Y2307" s="2">
        <f t="shared" ref="Y2307" si="23155">X2307/$AH2307</f>
        <v>6.363636363636363E-2</v>
      </c>
      <c r="Z2307" s="12">
        <v>4</v>
      </c>
      <c r="AA2307" s="2">
        <f t="shared" ref="AA2307" si="23156">Z2307/$AH2307</f>
        <v>3.3057851239669421E-3</v>
      </c>
      <c r="AB2307" s="12">
        <v>1</v>
      </c>
      <c r="AC2307" s="2">
        <f t="shared" ref="AC2307" si="23157">AB2307/$AH2307</f>
        <v>8.2644628099173552E-4</v>
      </c>
      <c r="AD2307" s="12">
        <v>4</v>
      </c>
      <c r="AE2307" s="2">
        <f t="shared" ref="AE2307" si="23158">AD2307/$AH2307</f>
        <v>3.3057851239669421E-3</v>
      </c>
      <c r="AF2307" s="12">
        <v>26</v>
      </c>
      <c r="AG2307" s="2">
        <f t="shared" ref="AG2307" si="23159">AF2307/$AH2307</f>
        <v>2.1487603305785124E-2</v>
      </c>
      <c r="AH2307" s="12">
        <v>1210</v>
      </c>
      <c r="AI2307" s="1" t="str">
        <f t="shared" ref="AI2307:AI2370" si="23160">IF(S2307 &gt; 0.5,"White",IF(U2307 &gt;0.5,"AA",IF(W2307 &gt; 0.5,"Hisp","Mixed")))</f>
        <v>White</v>
      </c>
    </row>
    <row r="2308" spans="1:35" x14ac:dyDescent="0.2">
      <c r="A2308" s="1">
        <v>45</v>
      </c>
      <c r="B2308" s="1">
        <v>27</v>
      </c>
      <c r="C2308" s="1">
        <v>45027</v>
      </c>
      <c r="D2308" s="12">
        <v>123</v>
      </c>
      <c r="E2308" s="2">
        <f t="shared" si="23148"/>
        <v>0.46415094339622642</v>
      </c>
      <c r="F2308" s="12">
        <v>24</v>
      </c>
      <c r="G2308" s="2">
        <f t="shared" si="23148"/>
        <v>9.056603773584905E-2</v>
      </c>
      <c r="H2308" s="12">
        <v>0</v>
      </c>
      <c r="I2308" s="2">
        <f t="shared" ref="I2308" si="23161">H2308/$P2308</f>
        <v>0</v>
      </c>
      <c r="J2308" s="12">
        <v>112</v>
      </c>
      <c r="K2308" s="2">
        <f t="shared" ref="K2308" si="23162">J2308/$P2308</f>
        <v>0.42264150943396228</v>
      </c>
      <c r="L2308" s="12">
        <v>3</v>
      </c>
      <c r="M2308" s="2">
        <f t="shared" ref="M2308" si="23163">L2308/$P2308</f>
        <v>1.1320754716981131E-2</v>
      </c>
      <c r="N2308" s="12">
        <v>0</v>
      </c>
      <c r="O2308" s="2">
        <f t="shared" ref="O2308" si="23164">N2308/$P2308</f>
        <v>0</v>
      </c>
      <c r="P2308" s="12">
        <v>265</v>
      </c>
      <c r="R2308" s="12">
        <v>689</v>
      </c>
      <c r="S2308" s="2">
        <f t="shared" si="23153"/>
        <v>0.73927038626609443</v>
      </c>
      <c r="T2308" s="12">
        <v>7</v>
      </c>
      <c r="U2308" s="2">
        <f t="shared" si="23153"/>
        <v>7.5107296137339056E-3</v>
      </c>
      <c r="V2308" s="12">
        <v>153</v>
      </c>
      <c r="W2308" s="2">
        <f t="shared" ref="W2308" si="23165">V2308/$AH2308</f>
        <v>0.16416309012875535</v>
      </c>
      <c r="X2308" s="12">
        <v>66</v>
      </c>
      <c r="Y2308" s="2">
        <f t="shared" ref="Y2308" si="23166">X2308/$AH2308</f>
        <v>7.0815450643776826E-2</v>
      </c>
      <c r="Z2308" s="12">
        <v>3</v>
      </c>
      <c r="AA2308" s="2">
        <f t="shared" ref="AA2308" si="23167">Z2308/$AH2308</f>
        <v>3.2188841201716738E-3</v>
      </c>
      <c r="AB2308" s="12">
        <v>0</v>
      </c>
      <c r="AC2308" s="2">
        <f t="shared" ref="AC2308" si="23168">AB2308/$AH2308</f>
        <v>0</v>
      </c>
      <c r="AD2308" s="12">
        <v>2</v>
      </c>
      <c r="AE2308" s="2">
        <f t="shared" ref="AE2308" si="23169">AD2308/$AH2308</f>
        <v>2.1459227467811159E-3</v>
      </c>
      <c r="AF2308" s="12">
        <v>12</v>
      </c>
      <c r="AG2308" s="2">
        <f t="shared" ref="AG2308" si="23170">AF2308/$AH2308</f>
        <v>1.2875536480686695E-2</v>
      </c>
      <c r="AH2308" s="12">
        <v>932</v>
      </c>
      <c r="AI2308" s="1" t="str">
        <f t="shared" si="23160"/>
        <v>White</v>
      </c>
    </row>
    <row r="2309" spans="1:35" x14ac:dyDescent="0.2">
      <c r="A2309" s="1">
        <v>45</v>
      </c>
      <c r="B2309" s="1">
        <v>28</v>
      </c>
      <c r="C2309" s="1">
        <v>45028</v>
      </c>
      <c r="D2309" s="12">
        <v>142</v>
      </c>
      <c r="E2309" s="2">
        <f t="shared" si="23148"/>
        <v>0.53383458646616544</v>
      </c>
      <c r="F2309" s="12">
        <v>39</v>
      </c>
      <c r="G2309" s="2">
        <f t="shared" si="23148"/>
        <v>0.14661654135338345</v>
      </c>
      <c r="H2309" s="12">
        <v>1</v>
      </c>
      <c r="I2309" s="2">
        <f t="shared" ref="I2309" si="23171">H2309/$P2309</f>
        <v>3.7593984962406013E-3</v>
      </c>
      <c r="J2309" s="12">
        <v>84</v>
      </c>
      <c r="K2309" s="2">
        <f t="shared" ref="K2309" si="23172">J2309/$P2309</f>
        <v>0.31578947368421051</v>
      </c>
      <c r="L2309" s="12">
        <v>0</v>
      </c>
      <c r="M2309" s="2">
        <f t="shared" ref="M2309" si="23173">L2309/$P2309</f>
        <v>0</v>
      </c>
      <c r="N2309" s="12">
        <v>0</v>
      </c>
      <c r="O2309" s="2">
        <f t="shared" ref="O2309" si="23174">N2309/$P2309</f>
        <v>0</v>
      </c>
      <c r="P2309" s="12">
        <v>266</v>
      </c>
      <c r="R2309" s="12">
        <v>564</v>
      </c>
      <c r="S2309" s="2">
        <f t="shared" si="23153"/>
        <v>0.38185511171293163</v>
      </c>
      <c r="T2309" s="12">
        <v>30</v>
      </c>
      <c r="U2309" s="2">
        <f t="shared" si="23153"/>
        <v>2.0311442112389978E-2</v>
      </c>
      <c r="V2309" s="12">
        <v>795</v>
      </c>
      <c r="W2309" s="2">
        <f t="shared" ref="W2309" si="23175">V2309/$AH2309</f>
        <v>0.53825321597833442</v>
      </c>
      <c r="X2309" s="12">
        <v>60</v>
      </c>
      <c r="Y2309" s="2">
        <f t="shared" ref="Y2309" si="23176">X2309/$AH2309</f>
        <v>4.0622884224779957E-2</v>
      </c>
      <c r="Z2309" s="12">
        <v>2</v>
      </c>
      <c r="AA2309" s="2">
        <f t="shared" ref="AA2309" si="23177">Z2309/$AH2309</f>
        <v>1.3540961408259986E-3</v>
      </c>
      <c r="AB2309" s="12">
        <v>1</v>
      </c>
      <c r="AC2309" s="2">
        <f t="shared" ref="AC2309" si="23178">AB2309/$AH2309</f>
        <v>6.770480704129993E-4</v>
      </c>
      <c r="AD2309" s="12">
        <v>3</v>
      </c>
      <c r="AE2309" s="2">
        <f t="shared" ref="AE2309" si="23179">AD2309/$AH2309</f>
        <v>2.031144211238998E-3</v>
      </c>
      <c r="AF2309" s="12">
        <v>20</v>
      </c>
      <c r="AG2309" s="2">
        <f t="shared" ref="AG2309" si="23180">AF2309/$AH2309</f>
        <v>1.3540961408259987E-2</v>
      </c>
      <c r="AH2309" s="12">
        <v>1477</v>
      </c>
      <c r="AI2309" s="1" t="str">
        <f t="shared" si="23160"/>
        <v>Hisp</v>
      </c>
    </row>
    <row r="2310" spans="1:35" x14ac:dyDescent="0.2">
      <c r="A2310" s="1">
        <v>45</v>
      </c>
      <c r="B2310" s="1">
        <v>29</v>
      </c>
      <c r="C2310" s="1">
        <v>45029</v>
      </c>
      <c r="D2310" s="12">
        <v>151</v>
      </c>
      <c r="E2310" s="2">
        <f t="shared" si="23148"/>
        <v>0.52068965517241383</v>
      </c>
      <c r="F2310" s="12">
        <v>29</v>
      </c>
      <c r="G2310" s="2">
        <f t="shared" si="23148"/>
        <v>0.1</v>
      </c>
      <c r="H2310" s="12">
        <v>5</v>
      </c>
      <c r="I2310" s="2">
        <f t="shared" ref="I2310" si="23181">H2310/$P2310</f>
        <v>1.7241379310344827E-2</v>
      </c>
      <c r="J2310" s="12">
        <v>97</v>
      </c>
      <c r="K2310" s="2">
        <f t="shared" ref="K2310" si="23182">J2310/$P2310</f>
        <v>0.33448275862068966</v>
      </c>
      <c r="L2310" s="12">
        <v>5</v>
      </c>
      <c r="M2310" s="2">
        <f t="shared" ref="M2310" si="23183">L2310/$P2310</f>
        <v>1.7241379310344827E-2</v>
      </c>
      <c r="N2310" s="12">
        <v>1</v>
      </c>
      <c r="O2310" s="2">
        <f t="shared" ref="O2310" si="23184">N2310/$P2310</f>
        <v>3.4482758620689655E-3</v>
      </c>
      <c r="P2310" s="12">
        <v>290</v>
      </c>
      <c r="R2310" s="12">
        <v>821</v>
      </c>
      <c r="S2310" s="2">
        <f t="shared" si="23153"/>
        <v>0.65575079872204478</v>
      </c>
      <c r="T2310" s="12">
        <v>16</v>
      </c>
      <c r="U2310" s="2">
        <f t="shared" si="23153"/>
        <v>1.2779552715654952E-2</v>
      </c>
      <c r="V2310" s="12">
        <v>262</v>
      </c>
      <c r="W2310" s="2">
        <f t="shared" ref="W2310" si="23185">V2310/$AH2310</f>
        <v>0.20926517571884984</v>
      </c>
      <c r="X2310" s="12">
        <v>118</v>
      </c>
      <c r="Y2310" s="2">
        <f t="shared" ref="Y2310" si="23186">X2310/$AH2310</f>
        <v>9.4249201277955275E-2</v>
      </c>
      <c r="Z2310" s="12">
        <v>7</v>
      </c>
      <c r="AA2310" s="2">
        <f t="shared" ref="AA2310" si="23187">Z2310/$AH2310</f>
        <v>5.5910543130990413E-3</v>
      </c>
      <c r="AB2310" s="12">
        <v>2</v>
      </c>
      <c r="AC2310" s="2">
        <f t="shared" ref="AC2310" si="23188">AB2310/$AH2310</f>
        <v>1.5974440894568689E-3</v>
      </c>
      <c r="AD2310" s="12">
        <v>1</v>
      </c>
      <c r="AE2310" s="2">
        <f t="shared" ref="AE2310" si="23189">AD2310/$AH2310</f>
        <v>7.9872204472843447E-4</v>
      </c>
      <c r="AF2310" s="12">
        <v>24</v>
      </c>
      <c r="AG2310" s="2">
        <f t="shared" ref="AG2310" si="23190">AF2310/$AH2310</f>
        <v>1.9169329073482427E-2</v>
      </c>
      <c r="AH2310" s="12">
        <v>1252</v>
      </c>
      <c r="AI2310" s="1" t="str">
        <f t="shared" si="23160"/>
        <v>White</v>
      </c>
    </row>
    <row r="2311" spans="1:35" x14ac:dyDescent="0.2">
      <c r="A2311" s="1">
        <v>45</v>
      </c>
      <c r="B2311" s="1">
        <v>30</v>
      </c>
      <c r="C2311" s="1">
        <v>45030</v>
      </c>
      <c r="D2311" s="12">
        <v>147</v>
      </c>
      <c r="E2311" s="2">
        <f t="shared" si="23148"/>
        <v>0.4651898734177215</v>
      </c>
      <c r="F2311" s="12">
        <v>24</v>
      </c>
      <c r="G2311" s="2">
        <f t="shared" si="23148"/>
        <v>7.5949367088607597E-2</v>
      </c>
      <c r="H2311" s="12">
        <v>8</v>
      </c>
      <c r="I2311" s="2">
        <f t="shared" ref="I2311" si="23191">H2311/$P2311</f>
        <v>2.5316455696202531E-2</v>
      </c>
      <c r="J2311" s="12">
        <v>131</v>
      </c>
      <c r="K2311" s="2">
        <f t="shared" ref="K2311" si="23192">J2311/$P2311</f>
        <v>0.41455696202531644</v>
      </c>
      <c r="L2311" s="12">
        <v>1</v>
      </c>
      <c r="M2311" s="2">
        <f t="shared" ref="M2311" si="23193">L2311/$P2311</f>
        <v>3.1645569620253164E-3</v>
      </c>
      <c r="N2311" s="12">
        <v>5</v>
      </c>
      <c r="O2311" s="2">
        <f t="shared" ref="O2311" si="23194">N2311/$P2311</f>
        <v>1.5822784810126583E-2</v>
      </c>
      <c r="P2311" s="12">
        <v>316</v>
      </c>
      <c r="R2311" s="12">
        <v>1162</v>
      </c>
      <c r="S2311" s="2">
        <f t="shared" si="23153"/>
        <v>0.73266078184110972</v>
      </c>
      <c r="T2311" s="12">
        <v>18</v>
      </c>
      <c r="U2311" s="2">
        <f t="shared" si="23153"/>
        <v>1.1349306431273645E-2</v>
      </c>
      <c r="V2311" s="12">
        <v>254</v>
      </c>
      <c r="W2311" s="2">
        <f t="shared" ref="W2311" si="23195">V2311/$AH2311</f>
        <v>0.16015132408575031</v>
      </c>
      <c r="X2311" s="12">
        <v>114</v>
      </c>
      <c r="Y2311" s="2">
        <f t="shared" ref="Y2311" si="23196">X2311/$AH2311</f>
        <v>7.1878940731399749E-2</v>
      </c>
      <c r="Z2311" s="12">
        <v>4</v>
      </c>
      <c r="AA2311" s="2">
        <f t="shared" ref="AA2311" si="23197">Z2311/$AH2311</f>
        <v>2.5220680958385876E-3</v>
      </c>
      <c r="AB2311" s="12">
        <v>0</v>
      </c>
      <c r="AC2311" s="2">
        <f t="shared" ref="AC2311" si="23198">AB2311/$AH2311</f>
        <v>0</v>
      </c>
      <c r="AD2311" s="12">
        <v>2</v>
      </c>
      <c r="AE2311" s="2">
        <f t="shared" ref="AE2311" si="23199">AD2311/$AH2311</f>
        <v>1.2610340479192938E-3</v>
      </c>
      <c r="AF2311" s="12">
        <v>32</v>
      </c>
      <c r="AG2311" s="2">
        <f t="shared" ref="AG2311" si="23200">AF2311/$AH2311</f>
        <v>2.0176544766708701E-2</v>
      </c>
      <c r="AH2311" s="12">
        <v>1586</v>
      </c>
      <c r="AI2311" s="1" t="str">
        <f t="shared" si="23160"/>
        <v>White</v>
      </c>
    </row>
    <row r="2312" spans="1:35" x14ac:dyDescent="0.2">
      <c r="A2312" s="1">
        <v>45</v>
      </c>
      <c r="B2312" s="1">
        <v>31</v>
      </c>
      <c r="C2312" s="1">
        <v>45031</v>
      </c>
      <c r="D2312" s="12">
        <v>164</v>
      </c>
      <c r="E2312" s="2">
        <f t="shared" si="23148"/>
        <v>0.53770491803278686</v>
      </c>
      <c r="F2312" s="12">
        <v>41</v>
      </c>
      <c r="G2312" s="2">
        <f t="shared" si="23148"/>
        <v>0.13442622950819672</v>
      </c>
      <c r="H2312" s="12">
        <v>3</v>
      </c>
      <c r="I2312" s="2">
        <f t="shared" ref="I2312" si="23201">H2312/$P2312</f>
        <v>9.8360655737704927E-3</v>
      </c>
      <c r="J2312" s="12">
        <v>93</v>
      </c>
      <c r="K2312" s="2">
        <f t="shared" ref="K2312" si="23202">J2312/$P2312</f>
        <v>0.30491803278688523</v>
      </c>
      <c r="L2312" s="12">
        <v>3</v>
      </c>
      <c r="M2312" s="2">
        <f t="shared" ref="M2312" si="23203">L2312/$P2312</f>
        <v>9.8360655737704927E-3</v>
      </c>
      <c r="N2312" s="12">
        <v>1</v>
      </c>
      <c r="O2312" s="2">
        <f t="shared" ref="O2312" si="23204">N2312/$P2312</f>
        <v>3.2786885245901639E-3</v>
      </c>
      <c r="P2312" s="12">
        <v>305</v>
      </c>
      <c r="R2312" s="12">
        <v>852</v>
      </c>
      <c r="S2312" s="2">
        <f t="shared" si="23153"/>
        <v>0.52690166975881259</v>
      </c>
      <c r="T2312" s="12">
        <v>30</v>
      </c>
      <c r="U2312" s="2">
        <f t="shared" si="23153"/>
        <v>1.8552875695732839E-2</v>
      </c>
      <c r="V2312" s="12">
        <v>596</v>
      </c>
      <c r="W2312" s="2">
        <f t="shared" ref="W2312" si="23205">V2312/$AH2312</f>
        <v>0.36858379715522571</v>
      </c>
      <c r="X2312" s="12">
        <v>94</v>
      </c>
      <c r="Y2312" s="2">
        <f t="shared" ref="Y2312" si="23206">X2312/$AH2312</f>
        <v>5.8132343846629561E-2</v>
      </c>
      <c r="Z2312" s="12">
        <v>5</v>
      </c>
      <c r="AA2312" s="2">
        <f t="shared" ref="AA2312" si="23207">Z2312/$AH2312</f>
        <v>3.0921459492888066E-3</v>
      </c>
      <c r="AB2312" s="12">
        <v>1</v>
      </c>
      <c r="AC2312" s="2">
        <f t="shared" ref="AC2312" si="23208">AB2312/$AH2312</f>
        <v>6.1842918985776133E-4</v>
      </c>
      <c r="AD2312" s="12">
        <v>4</v>
      </c>
      <c r="AE2312" s="2">
        <f t="shared" ref="AE2312" si="23209">AD2312/$AH2312</f>
        <v>2.4737167594310453E-3</v>
      </c>
      <c r="AF2312" s="12">
        <v>33</v>
      </c>
      <c r="AG2312" s="2">
        <f t="shared" ref="AG2312" si="23210">AF2312/$AH2312</f>
        <v>2.0408163265306121E-2</v>
      </c>
      <c r="AH2312" s="12">
        <v>1617</v>
      </c>
      <c r="AI2312" s="1" t="str">
        <f t="shared" si="23160"/>
        <v>White</v>
      </c>
    </row>
    <row r="2313" spans="1:35" x14ac:dyDescent="0.2">
      <c r="A2313" s="1">
        <v>45</v>
      </c>
      <c r="B2313" s="1">
        <v>32</v>
      </c>
      <c r="C2313" s="1">
        <v>45032</v>
      </c>
      <c r="D2313" s="12">
        <v>108</v>
      </c>
      <c r="E2313" s="2">
        <f t="shared" si="23148"/>
        <v>0.54</v>
      </c>
      <c r="F2313" s="12">
        <v>17</v>
      </c>
      <c r="G2313" s="2">
        <f t="shared" si="23148"/>
        <v>8.5000000000000006E-2</v>
      </c>
      <c r="H2313" s="12">
        <v>2</v>
      </c>
      <c r="I2313" s="2">
        <f t="shared" ref="I2313" si="23211">H2313/$P2313</f>
        <v>0.01</v>
      </c>
      <c r="J2313" s="12">
        <v>72</v>
      </c>
      <c r="K2313" s="2">
        <f t="shared" ref="K2313" si="23212">J2313/$P2313</f>
        <v>0.36</v>
      </c>
      <c r="L2313" s="12">
        <v>0</v>
      </c>
      <c r="M2313" s="2">
        <f t="shared" ref="M2313" si="23213">L2313/$P2313</f>
        <v>0</v>
      </c>
      <c r="N2313" s="12">
        <v>1</v>
      </c>
      <c r="O2313" s="2">
        <f t="shared" ref="O2313" si="23214">N2313/$P2313</f>
        <v>5.0000000000000001E-3</v>
      </c>
      <c r="P2313" s="12">
        <v>200</v>
      </c>
      <c r="R2313" s="12">
        <v>748</v>
      </c>
      <c r="S2313" s="2">
        <f t="shared" si="23153"/>
        <v>0.69841269841269837</v>
      </c>
      <c r="T2313" s="12">
        <v>7</v>
      </c>
      <c r="U2313" s="2">
        <f t="shared" si="23153"/>
        <v>6.5359477124183009E-3</v>
      </c>
      <c r="V2313" s="12">
        <v>203</v>
      </c>
      <c r="W2313" s="2">
        <f t="shared" ref="W2313" si="23215">V2313/$AH2313</f>
        <v>0.18954248366013071</v>
      </c>
      <c r="X2313" s="12">
        <v>98</v>
      </c>
      <c r="Y2313" s="2">
        <f t="shared" ref="Y2313" si="23216">X2313/$AH2313</f>
        <v>9.1503267973856203E-2</v>
      </c>
      <c r="Z2313" s="12">
        <v>3</v>
      </c>
      <c r="AA2313" s="2">
        <f t="shared" ref="AA2313" si="23217">Z2313/$AH2313</f>
        <v>2.8011204481792717E-3</v>
      </c>
      <c r="AB2313" s="12">
        <v>0</v>
      </c>
      <c r="AC2313" s="2">
        <f t="shared" ref="AC2313" si="23218">AB2313/$AH2313</f>
        <v>0</v>
      </c>
      <c r="AD2313" s="12">
        <v>2</v>
      </c>
      <c r="AE2313" s="2">
        <f t="shared" ref="AE2313" si="23219">AD2313/$AH2313</f>
        <v>1.8674136321195146E-3</v>
      </c>
      <c r="AF2313" s="12">
        <v>9</v>
      </c>
      <c r="AG2313" s="2">
        <f t="shared" ref="AG2313" si="23220">AF2313/$AH2313</f>
        <v>8.4033613445378148E-3</v>
      </c>
      <c r="AH2313" s="12">
        <v>1071</v>
      </c>
      <c r="AI2313" s="1" t="str">
        <f t="shared" si="23160"/>
        <v>White</v>
      </c>
    </row>
    <row r="2314" spans="1:35" x14ac:dyDescent="0.2">
      <c r="A2314" s="1">
        <v>45</v>
      </c>
      <c r="B2314" s="1">
        <v>33</v>
      </c>
      <c r="C2314" s="1">
        <v>45033</v>
      </c>
      <c r="D2314" s="12">
        <v>136</v>
      </c>
      <c r="E2314" s="2">
        <f t="shared" si="23148"/>
        <v>0.46416382252559729</v>
      </c>
      <c r="F2314" s="12">
        <v>26</v>
      </c>
      <c r="G2314" s="2">
        <f t="shared" si="23148"/>
        <v>8.8737201365187715E-2</v>
      </c>
      <c r="H2314" s="12">
        <v>5</v>
      </c>
      <c r="I2314" s="2">
        <f t="shared" ref="I2314" si="23221">H2314/$P2314</f>
        <v>1.7064846416382253E-2</v>
      </c>
      <c r="J2314" s="12">
        <v>124</v>
      </c>
      <c r="K2314" s="2">
        <f t="shared" ref="K2314" si="23222">J2314/$P2314</f>
        <v>0.42320819112627989</v>
      </c>
      <c r="L2314" s="12">
        <v>2</v>
      </c>
      <c r="M2314" s="2">
        <f t="shared" ref="M2314" si="23223">L2314/$P2314</f>
        <v>6.8259385665529011E-3</v>
      </c>
      <c r="N2314" s="12">
        <v>0</v>
      </c>
      <c r="O2314" s="2">
        <f t="shared" ref="O2314" si="23224">N2314/$P2314</f>
        <v>0</v>
      </c>
      <c r="P2314" s="12">
        <v>293</v>
      </c>
      <c r="R2314" s="12">
        <v>759</v>
      </c>
      <c r="S2314" s="2">
        <f t="shared" si="23153"/>
        <v>0.78409090909090906</v>
      </c>
      <c r="T2314" s="12">
        <v>7</v>
      </c>
      <c r="U2314" s="2">
        <f t="shared" si="23153"/>
        <v>7.2314049586776862E-3</v>
      </c>
      <c r="V2314" s="12">
        <v>135</v>
      </c>
      <c r="W2314" s="2">
        <f t="shared" ref="W2314" si="23225">V2314/$AH2314</f>
        <v>0.13946280991735538</v>
      </c>
      <c r="X2314" s="12">
        <v>48</v>
      </c>
      <c r="Y2314" s="2">
        <f t="shared" ref="Y2314" si="23226">X2314/$AH2314</f>
        <v>4.9586776859504134E-2</v>
      </c>
      <c r="Z2314" s="12">
        <v>4</v>
      </c>
      <c r="AA2314" s="2">
        <f t="shared" ref="AA2314" si="23227">Z2314/$AH2314</f>
        <v>4.1322314049586778E-3</v>
      </c>
      <c r="AB2314" s="12">
        <v>0</v>
      </c>
      <c r="AC2314" s="2">
        <f t="shared" ref="AC2314" si="23228">AB2314/$AH2314</f>
        <v>0</v>
      </c>
      <c r="AD2314" s="12">
        <v>2</v>
      </c>
      <c r="AE2314" s="2">
        <f t="shared" ref="AE2314" si="23229">AD2314/$AH2314</f>
        <v>2.0661157024793389E-3</v>
      </c>
      <c r="AF2314" s="12">
        <v>13</v>
      </c>
      <c r="AG2314" s="2">
        <f t="shared" ref="AG2314" si="23230">AF2314/$AH2314</f>
        <v>1.3429752066115703E-2</v>
      </c>
      <c r="AH2314" s="12">
        <v>968</v>
      </c>
      <c r="AI2314" s="1" t="str">
        <f t="shared" si="23160"/>
        <v>White</v>
      </c>
    </row>
    <row r="2315" spans="1:35" x14ac:dyDescent="0.2">
      <c r="A2315" s="1">
        <v>45</v>
      </c>
      <c r="B2315" s="1">
        <v>34</v>
      </c>
      <c r="C2315" s="1">
        <v>45034</v>
      </c>
      <c r="D2315" s="12">
        <v>124</v>
      </c>
      <c r="E2315" s="2">
        <f t="shared" si="23148"/>
        <v>0.53679653679653683</v>
      </c>
      <c r="F2315" s="12">
        <v>24</v>
      </c>
      <c r="G2315" s="2">
        <f t="shared" si="23148"/>
        <v>0.1038961038961039</v>
      </c>
      <c r="H2315" s="12">
        <v>1</v>
      </c>
      <c r="I2315" s="2">
        <f t="shared" ref="I2315" si="23231">H2315/$P2315</f>
        <v>4.329004329004329E-3</v>
      </c>
      <c r="J2315" s="12">
        <v>79</v>
      </c>
      <c r="K2315" s="2">
        <f t="shared" ref="K2315" si="23232">J2315/$P2315</f>
        <v>0.34199134199134201</v>
      </c>
      <c r="L2315" s="12">
        <v>0</v>
      </c>
      <c r="M2315" s="2">
        <f t="shared" ref="M2315" si="23233">L2315/$P2315</f>
        <v>0</v>
      </c>
      <c r="N2315" s="12">
        <v>0</v>
      </c>
      <c r="O2315" s="2">
        <f t="shared" ref="O2315" si="23234">N2315/$P2315</f>
        <v>0</v>
      </c>
      <c r="P2315" s="12">
        <v>231</v>
      </c>
      <c r="R2315" s="12">
        <v>519</v>
      </c>
      <c r="S2315" s="2">
        <f t="shared" si="23153"/>
        <v>0.67666232073011734</v>
      </c>
      <c r="T2315" s="12">
        <v>7</v>
      </c>
      <c r="U2315" s="2">
        <f t="shared" si="23153"/>
        <v>9.126466753585397E-3</v>
      </c>
      <c r="V2315" s="12">
        <v>153</v>
      </c>
      <c r="W2315" s="2">
        <f t="shared" ref="W2315" si="23235">V2315/$AH2315</f>
        <v>0.19947848761408082</v>
      </c>
      <c r="X2315" s="12">
        <v>75</v>
      </c>
      <c r="Y2315" s="2">
        <f t="shared" ref="Y2315" si="23236">X2315/$AH2315</f>
        <v>9.7783572359843543E-2</v>
      </c>
      <c r="Z2315" s="12">
        <v>2</v>
      </c>
      <c r="AA2315" s="2">
        <f t="shared" ref="AA2315" si="23237">Z2315/$AH2315</f>
        <v>2.6075619295958278E-3</v>
      </c>
      <c r="AB2315" s="12">
        <v>0</v>
      </c>
      <c r="AC2315" s="2">
        <f t="shared" ref="AC2315" si="23238">AB2315/$AH2315</f>
        <v>0</v>
      </c>
      <c r="AD2315" s="12">
        <v>1</v>
      </c>
      <c r="AE2315" s="2">
        <f t="shared" ref="AE2315" si="23239">AD2315/$AH2315</f>
        <v>1.3037809647979139E-3</v>
      </c>
      <c r="AF2315" s="12">
        <v>10</v>
      </c>
      <c r="AG2315" s="2">
        <f t="shared" ref="AG2315" si="23240">AF2315/$AH2315</f>
        <v>1.303780964797914E-2</v>
      </c>
      <c r="AH2315" s="12">
        <v>767</v>
      </c>
      <c r="AI2315" s="1" t="str">
        <f t="shared" si="23160"/>
        <v>White</v>
      </c>
    </row>
    <row r="2316" spans="1:35" x14ac:dyDescent="0.2">
      <c r="A2316" s="1">
        <v>45</v>
      </c>
      <c r="B2316" s="1">
        <v>35</v>
      </c>
      <c r="C2316" s="1">
        <v>45035</v>
      </c>
      <c r="D2316" s="12">
        <v>152</v>
      </c>
      <c r="E2316" s="2">
        <f t="shared" si="23148"/>
        <v>0.47058823529411764</v>
      </c>
      <c r="F2316" s="12">
        <v>28</v>
      </c>
      <c r="G2316" s="2">
        <f t="shared" si="23148"/>
        <v>8.6687306501547989E-2</v>
      </c>
      <c r="H2316" s="12">
        <v>2</v>
      </c>
      <c r="I2316" s="2">
        <f t="shared" ref="I2316" si="23241">H2316/$P2316</f>
        <v>6.1919504643962852E-3</v>
      </c>
      <c r="J2316" s="12">
        <v>136</v>
      </c>
      <c r="K2316" s="2">
        <f t="shared" ref="K2316" si="23242">J2316/$P2316</f>
        <v>0.42105263157894735</v>
      </c>
      <c r="L2316" s="12">
        <v>2</v>
      </c>
      <c r="M2316" s="2">
        <f t="shared" ref="M2316" si="23243">L2316/$P2316</f>
        <v>6.1919504643962852E-3</v>
      </c>
      <c r="N2316" s="12">
        <v>3</v>
      </c>
      <c r="O2316" s="2">
        <f t="shared" ref="O2316" si="23244">N2316/$P2316</f>
        <v>9.2879256965944269E-3</v>
      </c>
      <c r="P2316" s="12">
        <v>323</v>
      </c>
      <c r="R2316" s="12">
        <v>641</v>
      </c>
      <c r="S2316" s="2">
        <f t="shared" si="23153"/>
        <v>0.60989533777354898</v>
      </c>
      <c r="T2316" s="12">
        <v>12</v>
      </c>
      <c r="U2316" s="2">
        <f t="shared" si="23153"/>
        <v>1.1417697431018078E-2</v>
      </c>
      <c r="V2316" s="12">
        <v>247</v>
      </c>
      <c r="W2316" s="2">
        <f t="shared" ref="W2316" si="23245">V2316/$AH2316</f>
        <v>0.23501427212178877</v>
      </c>
      <c r="X2316" s="12">
        <v>127</v>
      </c>
      <c r="Y2316" s="2">
        <f t="shared" ref="Y2316" si="23246">X2316/$AH2316</f>
        <v>0.120837297811608</v>
      </c>
      <c r="Z2316" s="12">
        <v>4</v>
      </c>
      <c r="AA2316" s="2">
        <f t="shared" ref="AA2316" si="23247">Z2316/$AH2316</f>
        <v>3.8058991436726928E-3</v>
      </c>
      <c r="AB2316" s="12">
        <v>0</v>
      </c>
      <c r="AC2316" s="2">
        <f t="shared" ref="AC2316" si="23248">AB2316/$AH2316</f>
        <v>0</v>
      </c>
      <c r="AD2316" s="12">
        <v>2</v>
      </c>
      <c r="AE2316" s="2">
        <f t="shared" ref="AE2316" si="23249">AD2316/$AH2316</f>
        <v>1.9029495718363464E-3</v>
      </c>
      <c r="AF2316" s="12">
        <v>17</v>
      </c>
      <c r="AG2316" s="2">
        <f t="shared" ref="AG2316" si="23250">AF2316/$AH2316</f>
        <v>1.6175071360608945E-2</v>
      </c>
      <c r="AH2316" s="12">
        <v>1051</v>
      </c>
      <c r="AI2316" s="1" t="str">
        <f t="shared" si="23160"/>
        <v>White</v>
      </c>
    </row>
    <row r="2317" spans="1:35" x14ac:dyDescent="0.2">
      <c r="A2317" s="1">
        <v>45</v>
      </c>
      <c r="B2317" s="1">
        <v>36</v>
      </c>
      <c r="C2317" s="1">
        <v>45036</v>
      </c>
      <c r="D2317" s="12">
        <v>142</v>
      </c>
      <c r="E2317" s="2">
        <f t="shared" si="23148"/>
        <v>0.46864686468646866</v>
      </c>
      <c r="F2317" s="12">
        <v>29</v>
      </c>
      <c r="G2317" s="2">
        <f t="shared" si="23148"/>
        <v>9.5709570957095716E-2</v>
      </c>
      <c r="H2317" s="12">
        <v>0</v>
      </c>
      <c r="I2317" s="2">
        <f t="shared" ref="I2317" si="23251">H2317/$P2317</f>
        <v>0</v>
      </c>
      <c r="J2317" s="12">
        <v>132</v>
      </c>
      <c r="K2317" s="2">
        <f t="shared" ref="K2317" si="23252">J2317/$P2317</f>
        <v>0.43564356435643564</v>
      </c>
      <c r="L2317" s="12">
        <v>1</v>
      </c>
      <c r="M2317" s="2">
        <f t="shared" ref="M2317" si="23253">L2317/$P2317</f>
        <v>3.3003300330033004E-3</v>
      </c>
      <c r="N2317" s="12">
        <v>0</v>
      </c>
      <c r="O2317" s="2">
        <f t="shared" ref="O2317" si="23254">N2317/$P2317</f>
        <v>0</v>
      </c>
      <c r="P2317" s="12">
        <v>303</v>
      </c>
      <c r="R2317" s="12">
        <v>862</v>
      </c>
      <c r="S2317" s="2">
        <f t="shared" si="23153"/>
        <v>0.58520027155465038</v>
      </c>
      <c r="T2317" s="12">
        <v>14</v>
      </c>
      <c r="U2317" s="2">
        <f t="shared" si="23153"/>
        <v>9.5044127630685669E-3</v>
      </c>
      <c r="V2317" s="12">
        <v>354</v>
      </c>
      <c r="W2317" s="2">
        <f t="shared" ref="W2317" si="23255">V2317/$AH2317</f>
        <v>0.24032586558044808</v>
      </c>
      <c r="X2317" s="12">
        <v>202</v>
      </c>
      <c r="Y2317" s="2">
        <f t="shared" ref="Y2317" si="23256">X2317/$AH2317</f>
        <v>0.13713509843856075</v>
      </c>
      <c r="Z2317" s="12">
        <v>1</v>
      </c>
      <c r="AA2317" s="2">
        <f t="shared" ref="AA2317" si="23257">Z2317/$AH2317</f>
        <v>6.7888662593346908E-4</v>
      </c>
      <c r="AB2317" s="12">
        <v>0</v>
      </c>
      <c r="AC2317" s="2">
        <f t="shared" ref="AC2317" si="23258">AB2317/$AH2317</f>
        <v>0</v>
      </c>
      <c r="AD2317" s="12">
        <v>0</v>
      </c>
      <c r="AE2317" s="2">
        <f t="shared" ref="AE2317" si="23259">AD2317/$AH2317</f>
        <v>0</v>
      </c>
      <c r="AF2317" s="12">
        <v>39</v>
      </c>
      <c r="AG2317" s="2">
        <f t="shared" ref="AG2317" si="23260">AF2317/$AH2317</f>
        <v>2.6476578411405296E-2</v>
      </c>
      <c r="AH2317" s="12">
        <v>1473</v>
      </c>
      <c r="AI2317" s="1" t="str">
        <f t="shared" si="23160"/>
        <v>White</v>
      </c>
    </row>
    <row r="2318" spans="1:35" x14ac:dyDescent="0.2">
      <c r="A2318" s="1">
        <v>45</v>
      </c>
      <c r="B2318" s="1">
        <v>37</v>
      </c>
      <c r="C2318" s="1">
        <v>45037</v>
      </c>
      <c r="D2318" s="12">
        <v>172</v>
      </c>
      <c r="E2318" s="2">
        <f t="shared" si="23148"/>
        <v>0.56765676567656764</v>
      </c>
      <c r="F2318" s="12">
        <v>33</v>
      </c>
      <c r="G2318" s="2">
        <f t="shared" si="23148"/>
        <v>0.10891089108910891</v>
      </c>
      <c r="H2318" s="12">
        <v>1</v>
      </c>
      <c r="I2318" s="2">
        <f t="shared" ref="I2318" si="23261">H2318/$P2318</f>
        <v>3.3003300330033004E-3</v>
      </c>
      <c r="J2318" s="12">
        <v>92</v>
      </c>
      <c r="K2318" s="2">
        <f t="shared" ref="K2318" si="23262">J2318/$P2318</f>
        <v>0.30363036303630364</v>
      </c>
      <c r="L2318" s="12">
        <v>1</v>
      </c>
      <c r="M2318" s="2">
        <f t="shared" ref="M2318" si="23263">L2318/$P2318</f>
        <v>3.3003300330033004E-3</v>
      </c>
      <c r="N2318" s="12">
        <v>3</v>
      </c>
      <c r="O2318" s="2">
        <f t="shared" ref="O2318" si="23264">N2318/$P2318</f>
        <v>9.9009900990099011E-3</v>
      </c>
      <c r="P2318" s="12">
        <v>303</v>
      </c>
      <c r="R2318" s="12">
        <v>1023</v>
      </c>
      <c r="S2318" s="2">
        <f t="shared" si="23153"/>
        <v>0.57960339943342776</v>
      </c>
      <c r="T2318" s="12">
        <v>28</v>
      </c>
      <c r="U2318" s="2">
        <f t="shared" si="23153"/>
        <v>1.586402266288952E-2</v>
      </c>
      <c r="V2318" s="12">
        <v>508</v>
      </c>
      <c r="W2318" s="2">
        <f t="shared" ref="W2318" si="23265">V2318/$AH2318</f>
        <v>0.2878186968838527</v>
      </c>
      <c r="X2318" s="12">
        <v>159</v>
      </c>
      <c r="Y2318" s="2">
        <f t="shared" ref="Y2318" si="23266">X2318/$AH2318</f>
        <v>9.0084985835694048E-2</v>
      </c>
      <c r="Z2318" s="12">
        <v>5</v>
      </c>
      <c r="AA2318" s="2">
        <f t="shared" ref="AA2318" si="23267">Z2318/$AH2318</f>
        <v>2.8328611898016999E-3</v>
      </c>
      <c r="AB2318" s="12">
        <v>1</v>
      </c>
      <c r="AC2318" s="2">
        <f t="shared" ref="AC2318" si="23268">AB2318/$AH2318</f>
        <v>5.6657223796033991E-4</v>
      </c>
      <c r="AD2318" s="12">
        <v>3</v>
      </c>
      <c r="AE2318" s="2">
        <f t="shared" ref="AE2318" si="23269">AD2318/$AH2318</f>
        <v>1.6997167138810198E-3</v>
      </c>
      <c r="AF2318" s="12">
        <v>41</v>
      </c>
      <c r="AG2318" s="2">
        <f t="shared" ref="AG2318" si="23270">AF2318/$AH2318</f>
        <v>2.3229461756373939E-2</v>
      </c>
      <c r="AH2318" s="12">
        <v>1765</v>
      </c>
      <c r="AI2318" s="1" t="str">
        <f t="shared" si="23160"/>
        <v>White</v>
      </c>
    </row>
    <row r="2319" spans="1:35" x14ac:dyDescent="0.2">
      <c r="A2319" s="1">
        <v>45</v>
      </c>
      <c r="B2319" s="1">
        <v>38</v>
      </c>
      <c r="C2319" s="1">
        <v>45038</v>
      </c>
      <c r="D2319" s="12">
        <v>207</v>
      </c>
      <c r="E2319" s="2">
        <f t="shared" si="23148"/>
        <v>0.61061946902654862</v>
      </c>
      <c r="F2319" s="12">
        <v>37</v>
      </c>
      <c r="G2319" s="2">
        <f t="shared" si="23148"/>
        <v>0.10914454277286136</v>
      </c>
      <c r="H2319" s="12">
        <v>2</v>
      </c>
      <c r="I2319" s="2">
        <f t="shared" ref="I2319" si="23271">H2319/$P2319</f>
        <v>5.8997050147492625E-3</v>
      </c>
      <c r="J2319" s="12">
        <v>92</v>
      </c>
      <c r="K2319" s="2">
        <f t="shared" ref="K2319" si="23272">J2319/$P2319</f>
        <v>0.27138643067846607</v>
      </c>
      <c r="L2319" s="12">
        <v>0</v>
      </c>
      <c r="M2319" s="2">
        <f t="shared" ref="M2319" si="23273">L2319/$P2319</f>
        <v>0</v>
      </c>
      <c r="N2319" s="12">
        <v>1</v>
      </c>
      <c r="O2319" s="2">
        <f t="shared" ref="O2319" si="23274">N2319/$P2319</f>
        <v>2.9498525073746312E-3</v>
      </c>
      <c r="P2319" s="12">
        <v>339</v>
      </c>
      <c r="R2319" s="12">
        <v>820</v>
      </c>
      <c r="S2319" s="2">
        <f t="shared" si="23153"/>
        <v>0.63174114021571648</v>
      </c>
      <c r="T2319" s="12">
        <v>17</v>
      </c>
      <c r="U2319" s="2">
        <f t="shared" si="23153"/>
        <v>1.3097072419106317E-2</v>
      </c>
      <c r="V2319" s="12">
        <v>283</v>
      </c>
      <c r="W2319" s="2">
        <f t="shared" ref="W2319" si="23275">V2319/$AH2319</f>
        <v>0.21802773497688752</v>
      </c>
      <c r="X2319" s="12">
        <v>145</v>
      </c>
      <c r="Y2319" s="2">
        <f t="shared" ref="Y2319" si="23276">X2319/$AH2319</f>
        <v>0.11171032357473036</v>
      </c>
      <c r="Z2319" s="12">
        <v>6</v>
      </c>
      <c r="AA2319" s="2">
        <f t="shared" ref="AA2319" si="23277">Z2319/$AH2319</f>
        <v>4.6224961479198771E-3</v>
      </c>
      <c r="AB2319" s="12">
        <v>1</v>
      </c>
      <c r="AC2319" s="2">
        <f t="shared" ref="AC2319" si="23278">AB2319/$AH2319</f>
        <v>7.7041602465331282E-4</v>
      </c>
      <c r="AD2319" s="12">
        <v>1</v>
      </c>
      <c r="AE2319" s="2">
        <f t="shared" ref="AE2319" si="23279">AD2319/$AH2319</f>
        <v>7.7041602465331282E-4</v>
      </c>
      <c r="AF2319" s="12">
        <v>23</v>
      </c>
      <c r="AG2319" s="2">
        <f t="shared" ref="AG2319" si="23280">AF2319/$AH2319</f>
        <v>1.7719568567026195E-2</v>
      </c>
      <c r="AH2319" s="12">
        <v>1298</v>
      </c>
      <c r="AI2319" s="1" t="str">
        <f t="shared" si="23160"/>
        <v>White</v>
      </c>
    </row>
    <row r="2320" spans="1:35" x14ac:dyDescent="0.2">
      <c r="A2320" s="1">
        <v>45</v>
      </c>
      <c r="B2320" s="1">
        <v>39</v>
      </c>
      <c r="C2320" s="1">
        <v>45039</v>
      </c>
      <c r="D2320" s="12">
        <v>192</v>
      </c>
      <c r="E2320" s="2">
        <f t="shared" si="23148"/>
        <v>0.55652173913043479</v>
      </c>
      <c r="F2320" s="12">
        <v>38</v>
      </c>
      <c r="G2320" s="2">
        <f t="shared" si="23148"/>
        <v>0.11014492753623188</v>
      </c>
      <c r="H2320" s="12">
        <v>3</v>
      </c>
      <c r="I2320" s="2">
        <f t="shared" ref="I2320" si="23281">H2320/$P2320</f>
        <v>8.6956521739130436E-3</v>
      </c>
      <c r="J2320" s="12">
        <v>107</v>
      </c>
      <c r="K2320" s="2">
        <f t="shared" ref="K2320" si="23282">J2320/$P2320</f>
        <v>0.31014492753623191</v>
      </c>
      <c r="L2320" s="12">
        <v>5</v>
      </c>
      <c r="M2320" s="2">
        <f t="shared" ref="M2320" si="23283">L2320/$P2320</f>
        <v>1.4492753623188406E-2</v>
      </c>
      <c r="N2320" s="12">
        <v>0</v>
      </c>
      <c r="O2320" s="2">
        <f t="shared" ref="O2320" si="23284">N2320/$P2320</f>
        <v>0</v>
      </c>
      <c r="P2320" s="12">
        <v>345</v>
      </c>
      <c r="R2320" s="12">
        <v>893</v>
      </c>
      <c r="S2320" s="2">
        <f t="shared" si="23153"/>
        <v>0.65373352855051248</v>
      </c>
      <c r="T2320" s="12">
        <v>19</v>
      </c>
      <c r="U2320" s="2">
        <f t="shared" si="23153"/>
        <v>1.3909224011713031E-2</v>
      </c>
      <c r="V2320" s="12">
        <v>276</v>
      </c>
      <c r="W2320" s="2">
        <f t="shared" ref="W2320" si="23285">V2320/$AH2320</f>
        <v>0.2020497803806735</v>
      </c>
      <c r="X2320" s="12">
        <v>139</v>
      </c>
      <c r="Y2320" s="2">
        <f t="shared" ref="Y2320" si="23286">X2320/$AH2320</f>
        <v>0.10175695461200586</v>
      </c>
      <c r="Z2320" s="12">
        <v>9</v>
      </c>
      <c r="AA2320" s="2">
        <f t="shared" ref="AA2320" si="23287">Z2320/$AH2320</f>
        <v>6.5885797950219621E-3</v>
      </c>
      <c r="AB2320" s="12">
        <v>3</v>
      </c>
      <c r="AC2320" s="2">
        <f t="shared" ref="AC2320" si="23288">AB2320/$AH2320</f>
        <v>2.1961932650073207E-3</v>
      </c>
      <c r="AD2320" s="12">
        <v>1</v>
      </c>
      <c r="AE2320" s="2">
        <f t="shared" ref="AE2320" si="23289">AD2320/$AH2320</f>
        <v>7.320644216691069E-4</v>
      </c>
      <c r="AF2320" s="12">
        <v>27</v>
      </c>
      <c r="AG2320" s="2">
        <f t="shared" ref="AG2320" si="23290">AF2320/$AH2320</f>
        <v>1.9765739385065886E-2</v>
      </c>
      <c r="AH2320" s="12">
        <v>1366</v>
      </c>
      <c r="AI2320" s="1" t="str">
        <f t="shared" si="23160"/>
        <v>White</v>
      </c>
    </row>
    <row r="2321" spans="1:35" x14ac:dyDescent="0.2">
      <c r="A2321" s="1">
        <v>45</v>
      </c>
      <c r="B2321" s="1">
        <v>40</v>
      </c>
      <c r="C2321" s="1">
        <v>45040</v>
      </c>
      <c r="D2321" s="12">
        <v>185</v>
      </c>
      <c r="E2321" s="2">
        <f t="shared" si="23148"/>
        <v>0.56923076923076921</v>
      </c>
      <c r="F2321" s="12">
        <v>36</v>
      </c>
      <c r="G2321" s="2">
        <f t="shared" si="23148"/>
        <v>0.11076923076923077</v>
      </c>
      <c r="H2321" s="12">
        <v>3</v>
      </c>
      <c r="I2321" s="2">
        <f t="shared" ref="I2321" si="23291">H2321/$P2321</f>
        <v>9.2307692307692316E-3</v>
      </c>
      <c r="J2321" s="12">
        <v>98</v>
      </c>
      <c r="K2321" s="2">
        <f t="shared" ref="K2321" si="23292">J2321/$P2321</f>
        <v>0.30153846153846153</v>
      </c>
      <c r="L2321" s="12">
        <v>0</v>
      </c>
      <c r="M2321" s="2">
        <f t="shared" ref="M2321" si="23293">L2321/$P2321</f>
        <v>0</v>
      </c>
      <c r="N2321" s="12">
        <v>3</v>
      </c>
      <c r="O2321" s="2">
        <f t="shared" ref="O2321" si="23294">N2321/$P2321</f>
        <v>9.2307692307692316E-3</v>
      </c>
      <c r="P2321" s="12">
        <v>325</v>
      </c>
      <c r="R2321" s="12">
        <v>580</v>
      </c>
      <c r="S2321" s="2">
        <f t="shared" si="23153"/>
        <v>0.57884231536926145</v>
      </c>
      <c r="T2321" s="12">
        <v>19</v>
      </c>
      <c r="U2321" s="2">
        <f t="shared" si="23153"/>
        <v>1.8962075848303395E-2</v>
      </c>
      <c r="V2321" s="12">
        <v>312</v>
      </c>
      <c r="W2321" s="2">
        <f t="shared" ref="W2321" si="23295">V2321/$AH2321</f>
        <v>0.31137724550898205</v>
      </c>
      <c r="X2321" s="12">
        <v>63</v>
      </c>
      <c r="Y2321" s="2">
        <f t="shared" ref="Y2321" si="23296">X2321/$AH2321</f>
        <v>6.2874251497005984E-2</v>
      </c>
      <c r="Z2321" s="12">
        <v>3</v>
      </c>
      <c r="AA2321" s="2">
        <f t="shared" ref="AA2321" si="23297">Z2321/$AH2321</f>
        <v>2.9940119760479044E-3</v>
      </c>
      <c r="AB2321" s="12">
        <v>1</v>
      </c>
      <c r="AC2321" s="2">
        <f t="shared" ref="AC2321" si="23298">AB2321/$AH2321</f>
        <v>9.9800399201596798E-4</v>
      </c>
      <c r="AD2321" s="12">
        <v>3</v>
      </c>
      <c r="AE2321" s="2">
        <f t="shared" ref="AE2321" si="23299">AD2321/$AH2321</f>
        <v>2.9940119760479044E-3</v>
      </c>
      <c r="AF2321" s="12">
        <v>21</v>
      </c>
      <c r="AG2321" s="2">
        <f t="shared" ref="AG2321" si="23300">AF2321/$AH2321</f>
        <v>2.0958083832335328E-2</v>
      </c>
      <c r="AH2321" s="12">
        <v>1002</v>
      </c>
      <c r="AI2321" s="1" t="str">
        <f t="shared" si="23160"/>
        <v>White</v>
      </c>
    </row>
    <row r="2322" spans="1:35" x14ac:dyDescent="0.2">
      <c r="A2322" s="1">
        <v>45</v>
      </c>
      <c r="B2322" s="1">
        <v>41</v>
      </c>
      <c r="C2322" s="1">
        <v>45041</v>
      </c>
      <c r="D2322" s="12">
        <v>98</v>
      </c>
      <c r="E2322" s="2">
        <f t="shared" si="23148"/>
        <v>0.51041666666666663</v>
      </c>
      <c r="F2322" s="12">
        <v>23</v>
      </c>
      <c r="G2322" s="2">
        <f t="shared" si="23148"/>
        <v>0.11979166666666667</v>
      </c>
      <c r="H2322" s="12">
        <v>2</v>
      </c>
      <c r="I2322" s="2">
        <f t="shared" ref="I2322" si="23301">H2322/$P2322</f>
        <v>1.0416666666666666E-2</v>
      </c>
      <c r="J2322" s="12">
        <v>69</v>
      </c>
      <c r="K2322" s="2">
        <f t="shared" ref="K2322" si="23302">J2322/$P2322</f>
        <v>0.359375</v>
      </c>
      <c r="L2322" s="12">
        <v>0</v>
      </c>
      <c r="M2322" s="2">
        <f t="shared" ref="M2322" si="23303">L2322/$P2322</f>
        <v>0</v>
      </c>
      <c r="N2322" s="12">
        <v>0</v>
      </c>
      <c r="O2322" s="2">
        <f t="shared" ref="O2322" si="23304">N2322/$P2322</f>
        <v>0</v>
      </c>
      <c r="P2322" s="12">
        <v>192</v>
      </c>
      <c r="R2322" s="12">
        <v>517</v>
      </c>
      <c r="S2322" s="2">
        <f t="shared" si="23153"/>
        <v>0.59630911188004609</v>
      </c>
      <c r="T2322" s="12">
        <v>9</v>
      </c>
      <c r="U2322" s="2">
        <f t="shared" si="23153"/>
        <v>1.0380622837370242E-2</v>
      </c>
      <c r="V2322" s="12">
        <v>205</v>
      </c>
      <c r="W2322" s="2">
        <f t="shared" ref="W2322" si="23305">V2322/$AH2322</f>
        <v>0.2364475201845444</v>
      </c>
      <c r="X2322" s="12">
        <v>113</v>
      </c>
      <c r="Y2322" s="2">
        <f t="shared" ref="Y2322" si="23306">X2322/$AH2322</f>
        <v>0.13033448673587081</v>
      </c>
      <c r="Z2322" s="12">
        <v>3</v>
      </c>
      <c r="AA2322" s="2">
        <f t="shared" ref="AA2322" si="23307">Z2322/$AH2322</f>
        <v>3.4602076124567475E-3</v>
      </c>
      <c r="AB2322" s="12">
        <v>0</v>
      </c>
      <c r="AC2322" s="2">
        <f t="shared" ref="AC2322" si="23308">AB2322/$AH2322</f>
        <v>0</v>
      </c>
      <c r="AD2322" s="12">
        <v>0</v>
      </c>
      <c r="AE2322" s="2">
        <f t="shared" ref="AE2322" si="23309">AD2322/$AH2322</f>
        <v>0</v>
      </c>
      <c r="AF2322" s="12">
        <v>21</v>
      </c>
      <c r="AG2322" s="2">
        <f t="shared" ref="AG2322" si="23310">AF2322/$AH2322</f>
        <v>2.4221453287197232E-2</v>
      </c>
      <c r="AH2322" s="12">
        <v>867</v>
      </c>
      <c r="AI2322" s="1" t="str">
        <f t="shared" si="23160"/>
        <v>White</v>
      </c>
    </row>
    <row r="2323" spans="1:35" x14ac:dyDescent="0.2">
      <c r="A2323" s="1">
        <v>45</v>
      </c>
      <c r="B2323" s="1">
        <v>42</v>
      </c>
      <c r="C2323" s="1">
        <v>45042</v>
      </c>
      <c r="D2323" s="12">
        <v>152</v>
      </c>
      <c r="E2323" s="2">
        <f t="shared" si="23148"/>
        <v>0.52054794520547942</v>
      </c>
      <c r="F2323" s="12">
        <v>22</v>
      </c>
      <c r="G2323" s="2">
        <f t="shared" si="23148"/>
        <v>7.5342465753424653E-2</v>
      </c>
      <c r="H2323" s="12">
        <v>1</v>
      </c>
      <c r="I2323" s="2">
        <f t="shared" ref="I2323" si="23311">H2323/$P2323</f>
        <v>3.4246575342465752E-3</v>
      </c>
      <c r="J2323" s="12">
        <v>112</v>
      </c>
      <c r="K2323" s="2">
        <f t="shared" ref="K2323" si="23312">J2323/$P2323</f>
        <v>0.38356164383561642</v>
      </c>
      <c r="L2323" s="12">
        <v>3</v>
      </c>
      <c r="M2323" s="2">
        <f t="shared" ref="M2323" si="23313">L2323/$P2323</f>
        <v>1.0273972602739725E-2</v>
      </c>
      <c r="N2323" s="12">
        <v>2</v>
      </c>
      <c r="O2323" s="2">
        <f t="shared" ref="O2323" si="23314">N2323/$P2323</f>
        <v>6.8493150684931503E-3</v>
      </c>
      <c r="P2323" s="12">
        <v>292</v>
      </c>
      <c r="R2323" s="12">
        <v>532</v>
      </c>
      <c r="S2323" s="2">
        <f t="shared" si="23153"/>
        <v>0.6945169712793734</v>
      </c>
      <c r="T2323" s="12">
        <v>8</v>
      </c>
      <c r="U2323" s="2">
        <f t="shared" si="23153"/>
        <v>1.0443864229765013E-2</v>
      </c>
      <c r="V2323" s="12">
        <v>158</v>
      </c>
      <c r="W2323" s="2">
        <f t="shared" ref="W2323" si="23315">V2323/$AH2323</f>
        <v>0.20626631853785901</v>
      </c>
      <c r="X2323" s="12">
        <v>53</v>
      </c>
      <c r="Y2323" s="2">
        <f t="shared" ref="Y2323" si="23316">X2323/$AH2323</f>
        <v>6.919060052219321E-2</v>
      </c>
      <c r="Z2323" s="12">
        <v>1</v>
      </c>
      <c r="AA2323" s="2">
        <f t="shared" ref="AA2323" si="23317">Z2323/$AH2323</f>
        <v>1.3054830287206266E-3</v>
      </c>
      <c r="AB2323" s="12">
        <v>0</v>
      </c>
      <c r="AC2323" s="2">
        <f t="shared" ref="AC2323" si="23318">AB2323/$AH2323</f>
        <v>0</v>
      </c>
      <c r="AD2323" s="12">
        <v>1</v>
      </c>
      <c r="AE2323" s="2">
        <f t="shared" ref="AE2323" si="23319">AD2323/$AH2323</f>
        <v>1.3054830287206266E-3</v>
      </c>
      <c r="AF2323" s="12">
        <v>12</v>
      </c>
      <c r="AG2323" s="2">
        <f t="shared" ref="AG2323" si="23320">AF2323/$AH2323</f>
        <v>1.5665796344647518E-2</v>
      </c>
      <c r="AH2323" s="12">
        <v>766</v>
      </c>
      <c r="AI2323" s="1" t="str">
        <f t="shared" si="23160"/>
        <v>White</v>
      </c>
    </row>
    <row r="2324" spans="1:35" x14ac:dyDescent="0.2">
      <c r="A2324" s="1">
        <v>45</v>
      </c>
      <c r="B2324" s="1">
        <v>43</v>
      </c>
      <c r="C2324" s="1">
        <v>45043</v>
      </c>
      <c r="D2324" s="12">
        <v>143</v>
      </c>
      <c r="E2324" s="2">
        <f t="shared" si="23148"/>
        <v>0.53358208955223885</v>
      </c>
      <c r="F2324" s="12">
        <v>29</v>
      </c>
      <c r="G2324" s="2">
        <f t="shared" si="23148"/>
        <v>0.10820895522388059</v>
      </c>
      <c r="H2324" s="12">
        <v>0</v>
      </c>
      <c r="I2324" s="2">
        <f t="shared" ref="I2324" si="23321">H2324/$P2324</f>
        <v>0</v>
      </c>
      <c r="J2324" s="12">
        <v>95</v>
      </c>
      <c r="K2324" s="2">
        <f t="shared" ref="K2324" si="23322">J2324/$P2324</f>
        <v>0.35447761194029853</v>
      </c>
      <c r="L2324" s="12">
        <v>1</v>
      </c>
      <c r="M2324" s="2">
        <f t="shared" ref="M2324" si="23323">L2324/$P2324</f>
        <v>3.7313432835820895E-3</v>
      </c>
      <c r="N2324" s="12">
        <v>0</v>
      </c>
      <c r="O2324" s="2">
        <f t="shared" ref="O2324" si="23324">N2324/$P2324</f>
        <v>0</v>
      </c>
      <c r="P2324" s="12">
        <v>268</v>
      </c>
      <c r="R2324" s="12">
        <v>568</v>
      </c>
      <c r="S2324" s="2">
        <f t="shared" si="23153"/>
        <v>0.70297029702970293</v>
      </c>
      <c r="T2324" s="12">
        <v>8</v>
      </c>
      <c r="U2324" s="2">
        <f t="shared" si="23153"/>
        <v>9.9009900990099011E-3</v>
      </c>
      <c r="V2324" s="12">
        <v>160</v>
      </c>
      <c r="W2324" s="2">
        <f t="shared" ref="W2324" si="23325">V2324/$AH2324</f>
        <v>0.19801980198019803</v>
      </c>
      <c r="X2324" s="12">
        <v>59</v>
      </c>
      <c r="Y2324" s="2">
        <f t="shared" ref="Y2324" si="23326">X2324/$AH2324</f>
        <v>7.3019801980198015E-2</v>
      </c>
      <c r="Z2324" s="12">
        <v>1</v>
      </c>
      <c r="AA2324" s="2">
        <f t="shared" ref="AA2324" si="23327">Z2324/$AH2324</f>
        <v>1.2376237623762376E-3</v>
      </c>
      <c r="AB2324" s="12">
        <v>0</v>
      </c>
      <c r="AC2324" s="2">
        <f t="shared" ref="AC2324" si="23328">AB2324/$AH2324</f>
        <v>0</v>
      </c>
      <c r="AD2324" s="12">
        <v>0</v>
      </c>
      <c r="AE2324" s="2">
        <f t="shared" ref="AE2324" si="23329">AD2324/$AH2324</f>
        <v>0</v>
      </c>
      <c r="AF2324" s="12">
        <v>13</v>
      </c>
      <c r="AG2324" s="2">
        <f t="shared" ref="AG2324" si="23330">AF2324/$AH2324</f>
        <v>1.608910891089109E-2</v>
      </c>
      <c r="AH2324" s="12">
        <v>808</v>
      </c>
      <c r="AI2324" s="1" t="str">
        <f t="shared" si="23160"/>
        <v>White</v>
      </c>
    </row>
    <row r="2325" spans="1:35" x14ac:dyDescent="0.2">
      <c r="A2325" s="1">
        <v>45</v>
      </c>
      <c r="B2325" s="1">
        <v>44</v>
      </c>
      <c r="C2325" s="1">
        <v>45044</v>
      </c>
      <c r="D2325" s="12">
        <v>173</v>
      </c>
      <c r="E2325" s="2">
        <f t="shared" si="23148"/>
        <v>0.48055555555555557</v>
      </c>
      <c r="F2325" s="12">
        <v>36</v>
      </c>
      <c r="G2325" s="2">
        <f t="shared" si="23148"/>
        <v>0.1</v>
      </c>
      <c r="H2325" s="12">
        <v>5</v>
      </c>
      <c r="I2325" s="2">
        <f t="shared" ref="I2325" si="23331">H2325/$P2325</f>
        <v>1.3888888888888888E-2</v>
      </c>
      <c r="J2325" s="12">
        <v>144</v>
      </c>
      <c r="K2325" s="2">
        <f t="shared" ref="K2325" si="23332">J2325/$P2325</f>
        <v>0.4</v>
      </c>
      <c r="L2325" s="12">
        <v>1</v>
      </c>
      <c r="M2325" s="2">
        <f t="shared" ref="M2325" si="23333">L2325/$P2325</f>
        <v>2.7777777777777779E-3</v>
      </c>
      <c r="N2325" s="12">
        <v>1</v>
      </c>
      <c r="O2325" s="2">
        <f t="shared" ref="O2325" si="23334">N2325/$P2325</f>
        <v>2.7777777777777779E-3</v>
      </c>
      <c r="P2325" s="12">
        <v>360</v>
      </c>
      <c r="R2325" s="12">
        <v>479</v>
      </c>
      <c r="S2325" s="2">
        <f t="shared" si="23153"/>
        <v>0.73129770992366416</v>
      </c>
      <c r="T2325" s="12">
        <v>7</v>
      </c>
      <c r="U2325" s="2">
        <f t="shared" si="23153"/>
        <v>1.0687022900763359E-2</v>
      </c>
      <c r="V2325" s="12">
        <v>104</v>
      </c>
      <c r="W2325" s="2">
        <f t="shared" ref="W2325" si="23335">V2325/$AH2325</f>
        <v>0.15877862595419848</v>
      </c>
      <c r="X2325" s="12">
        <v>47</v>
      </c>
      <c r="Y2325" s="2">
        <f t="shared" ref="Y2325" si="23336">X2325/$AH2325</f>
        <v>7.1755725190839698E-2</v>
      </c>
      <c r="Z2325" s="12">
        <v>2</v>
      </c>
      <c r="AA2325" s="2">
        <f t="shared" ref="AA2325" si="23337">Z2325/$AH2325</f>
        <v>3.0534351145038168E-3</v>
      </c>
      <c r="AB2325" s="12">
        <v>0</v>
      </c>
      <c r="AC2325" s="2">
        <f t="shared" ref="AC2325" si="23338">AB2325/$AH2325</f>
        <v>0</v>
      </c>
      <c r="AD2325" s="12">
        <v>1</v>
      </c>
      <c r="AE2325" s="2">
        <f t="shared" ref="AE2325" si="23339">AD2325/$AH2325</f>
        <v>1.5267175572519084E-3</v>
      </c>
      <c r="AF2325" s="12">
        <v>13</v>
      </c>
      <c r="AG2325" s="2">
        <f t="shared" ref="AG2325" si="23340">AF2325/$AH2325</f>
        <v>1.984732824427481E-2</v>
      </c>
      <c r="AH2325" s="12">
        <v>655</v>
      </c>
      <c r="AI2325" s="1" t="str">
        <f t="shared" si="23160"/>
        <v>White</v>
      </c>
    </row>
    <row r="2326" spans="1:35" x14ac:dyDescent="0.2">
      <c r="A2326" s="1">
        <v>45</v>
      </c>
      <c r="B2326" s="1">
        <v>45</v>
      </c>
      <c r="C2326" s="1">
        <v>45045</v>
      </c>
      <c r="D2326" s="12">
        <v>132</v>
      </c>
      <c r="E2326" s="2">
        <f t="shared" si="23148"/>
        <v>0.55000000000000004</v>
      </c>
      <c r="F2326" s="12">
        <v>23</v>
      </c>
      <c r="G2326" s="2">
        <f t="shared" si="23148"/>
        <v>9.583333333333334E-2</v>
      </c>
      <c r="H2326" s="12">
        <v>0</v>
      </c>
      <c r="I2326" s="2">
        <f t="shared" ref="I2326" si="23341">H2326/$P2326</f>
        <v>0</v>
      </c>
      <c r="J2326" s="12">
        <v>85</v>
      </c>
      <c r="K2326" s="2">
        <f t="shared" ref="K2326" si="23342">J2326/$P2326</f>
        <v>0.35416666666666669</v>
      </c>
      <c r="L2326" s="12">
        <v>0</v>
      </c>
      <c r="M2326" s="2">
        <f t="shared" ref="M2326" si="23343">L2326/$P2326</f>
        <v>0</v>
      </c>
      <c r="N2326" s="12">
        <v>0</v>
      </c>
      <c r="O2326" s="2">
        <f t="shared" ref="O2326" si="23344">N2326/$P2326</f>
        <v>0</v>
      </c>
      <c r="P2326" s="12">
        <v>240</v>
      </c>
      <c r="R2326" s="12">
        <v>841</v>
      </c>
      <c r="S2326" s="2">
        <f t="shared" si="23153"/>
        <v>0.68152350081037272</v>
      </c>
      <c r="T2326" s="12">
        <v>7</v>
      </c>
      <c r="U2326" s="2">
        <f t="shared" si="23153"/>
        <v>5.6726094003241492E-3</v>
      </c>
      <c r="V2326" s="12">
        <v>301</v>
      </c>
      <c r="W2326" s="2">
        <f t="shared" ref="W2326" si="23345">V2326/$AH2326</f>
        <v>0.2439222042139384</v>
      </c>
      <c r="X2326" s="12">
        <v>66</v>
      </c>
      <c r="Y2326" s="2">
        <f t="shared" ref="Y2326" si="23346">X2326/$AH2326</f>
        <v>5.3484602917341979E-2</v>
      </c>
      <c r="Z2326" s="12">
        <v>1</v>
      </c>
      <c r="AA2326" s="2">
        <f t="shared" ref="AA2326" si="23347">Z2326/$AH2326</f>
        <v>8.1037277147487841E-4</v>
      </c>
      <c r="AB2326" s="12">
        <v>1</v>
      </c>
      <c r="AC2326" s="2">
        <f t="shared" ref="AC2326" si="23348">AB2326/$AH2326</f>
        <v>8.1037277147487841E-4</v>
      </c>
      <c r="AD2326" s="12">
        <v>0</v>
      </c>
      <c r="AE2326" s="2">
        <f t="shared" ref="AE2326" si="23349">AD2326/$AH2326</f>
        <v>0</v>
      </c>
      <c r="AF2326" s="12">
        <v>18</v>
      </c>
      <c r="AG2326" s="2">
        <f t="shared" ref="AG2326" si="23350">AF2326/$AH2326</f>
        <v>1.4586709886547812E-2</v>
      </c>
      <c r="AH2326" s="12">
        <v>1234</v>
      </c>
      <c r="AI2326" s="1" t="str">
        <f t="shared" si="23160"/>
        <v>White</v>
      </c>
    </row>
    <row r="2327" spans="1:35" x14ac:dyDescent="0.2">
      <c r="A2327" s="1">
        <v>45</v>
      </c>
      <c r="B2327" s="1">
        <v>46</v>
      </c>
      <c r="C2327" s="1">
        <v>45046</v>
      </c>
      <c r="D2327" s="12">
        <v>185</v>
      </c>
      <c r="E2327" s="2">
        <f t="shared" si="23148"/>
        <v>0.58730158730158732</v>
      </c>
      <c r="F2327" s="12">
        <v>27</v>
      </c>
      <c r="G2327" s="2">
        <f t="shared" si="23148"/>
        <v>8.5714285714285715E-2</v>
      </c>
      <c r="H2327" s="12">
        <v>4</v>
      </c>
      <c r="I2327" s="2">
        <f t="shared" ref="I2327" si="23351">H2327/$P2327</f>
        <v>1.2698412698412698E-2</v>
      </c>
      <c r="J2327" s="12">
        <v>92</v>
      </c>
      <c r="K2327" s="2">
        <f t="shared" ref="K2327" si="23352">J2327/$P2327</f>
        <v>0.29206349206349208</v>
      </c>
      <c r="L2327" s="12">
        <v>5</v>
      </c>
      <c r="M2327" s="2">
        <f t="shared" ref="M2327" si="23353">L2327/$P2327</f>
        <v>1.5873015873015872E-2</v>
      </c>
      <c r="N2327" s="12">
        <v>2</v>
      </c>
      <c r="O2327" s="2">
        <f t="shared" ref="O2327" si="23354">N2327/$P2327</f>
        <v>6.3492063492063492E-3</v>
      </c>
      <c r="P2327" s="12">
        <v>315</v>
      </c>
      <c r="R2327" s="12">
        <v>746</v>
      </c>
      <c r="S2327" s="2">
        <f t="shared" si="23153"/>
        <v>0.66726296958855102</v>
      </c>
      <c r="T2327" s="12">
        <v>11</v>
      </c>
      <c r="U2327" s="2">
        <f t="shared" si="23153"/>
        <v>9.8389982110912346E-3</v>
      </c>
      <c r="V2327" s="12">
        <v>292</v>
      </c>
      <c r="W2327" s="2">
        <f t="shared" ref="W2327" si="23355">V2327/$AH2327</f>
        <v>0.26118067978533094</v>
      </c>
      <c r="X2327" s="12">
        <v>48</v>
      </c>
      <c r="Y2327" s="2">
        <f t="shared" ref="Y2327" si="23356">X2327/$AH2327</f>
        <v>4.2933810375670838E-2</v>
      </c>
      <c r="Z2327" s="12">
        <v>2</v>
      </c>
      <c r="AA2327" s="2">
        <f t="shared" ref="AA2327" si="23357">Z2327/$AH2327</f>
        <v>1.7889087656529517E-3</v>
      </c>
      <c r="AB2327" s="12">
        <v>0</v>
      </c>
      <c r="AC2327" s="2">
        <f t="shared" ref="AC2327" si="23358">AB2327/$AH2327</f>
        <v>0</v>
      </c>
      <c r="AD2327" s="12">
        <v>2</v>
      </c>
      <c r="AE2327" s="2">
        <f t="shared" ref="AE2327" si="23359">AD2327/$AH2327</f>
        <v>1.7889087656529517E-3</v>
      </c>
      <c r="AF2327" s="12">
        <v>18</v>
      </c>
      <c r="AG2327" s="2">
        <f t="shared" ref="AG2327" si="23360">AF2327/$AH2327</f>
        <v>1.6100178890876567E-2</v>
      </c>
      <c r="AH2327" s="12">
        <v>1118</v>
      </c>
      <c r="AI2327" s="1" t="str">
        <f t="shared" si="23160"/>
        <v>White</v>
      </c>
    </row>
    <row r="2328" spans="1:35" x14ac:dyDescent="0.2">
      <c r="A2328" s="1">
        <v>45</v>
      </c>
      <c r="B2328" s="1">
        <v>47</v>
      </c>
      <c r="C2328" s="1">
        <v>45047</v>
      </c>
      <c r="D2328" s="12">
        <v>163</v>
      </c>
      <c r="E2328" s="2">
        <f t="shared" si="23148"/>
        <v>0.56206896551724139</v>
      </c>
      <c r="F2328" s="12">
        <v>20</v>
      </c>
      <c r="G2328" s="2">
        <f t="shared" si="23148"/>
        <v>6.8965517241379309E-2</v>
      </c>
      <c r="H2328" s="12">
        <v>2</v>
      </c>
      <c r="I2328" s="2">
        <f t="shared" ref="I2328" si="23361">H2328/$P2328</f>
        <v>6.8965517241379309E-3</v>
      </c>
      <c r="J2328" s="12">
        <v>105</v>
      </c>
      <c r="K2328" s="2">
        <f t="shared" ref="K2328" si="23362">J2328/$P2328</f>
        <v>0.36206896551724138</v>
      </c>
      <c r="L2328" s="12">
        <v>0</v>
      </c>
      <c r="M2328" s="2">
        <f t="shared" ref="M2328" si="23363">L2328/$P2328</f>
        <v>0</v>
      </c>
      <c r="N2328" s="12">
        <v>0</v>
      </c>
      <c r="O2328" s="2">
        <f t="shared" ref="O2328" si="23364">N2328/$P2328</f>
        <v>0</v>
      </c>
      <c r="P2328" s="12">
        <v>290</v>
      </c>
      <c r="R2328" s="12">
        <v>666</v>
      </c>
      <c r="S2328" s="2">
        <f t="shared" si="23153"/>
        <v>0.66666666666666663</v>
      </c>
      <c r="T2328" s="12">
        <v>9</v>
      </c>
      <c r="U2328" s="2">
        <f t="shared" si="23153"/>
        <v>9.0090090090090089E-3</v>
      </c>
      <c r="V2328" s="12">
        <v>261</v>
      </c>
      <c r="W2328" s="2">
        <f t="shared" ref="W2328" si="23365">V2328/$AH2328</f>
        <v>0.26126126126126126</v>
      </c>
      <c r="X2328" s="12">
        <v>43</v>
      </c>
      <c r="Y2328" s="2">
        <f t="shared" ref="Y2328" si="23366">X2328/$AH2328</f>
        <v>4.3043043043043044E-2</v>
      </c>
      <c r="Z2328" s="12">
        <v>2</v>
      </c>
      <c r="AA2328" s="2">
        <f t="shared" ref="AA2328" si="23367">Z2328/$AH2328</f>
        <v>2.002002002002002E-3</v>
      </c>
      <c r="AB2328" s="12">
        <v>0</v>
      </c>
      <c r="AC2328" s="2">
        <f t="shared" ref="AC2328" si="23368">AB2328/$AH2328</f>
        <v>0</v>
      </c>
      <c r="AD2328" s="12">
        <v>1</v>
      </c>
      <c r="AE2328" s="2">
        <f t="shared" ref="AE2328" si="23369">AD2328/$AH2328</f>
        <v>1.001001001001001E-3</v>
      </c>
      <c r="AF2328" s="12">
        <v>16</v>
      </c>
      <c r="AG2328" s="2">
        <f t="shared" ref="AG2328" si="23370">AF2328/$AH2328</f>
        <v>1.6016016016016016E-2</v>
      </c>
      <c r="AH2328" s="12">
        <v>999</v>
      </c>
      <c r="AI2328" s="1" t="str">
        <f t="shared" si="23160"/>
        <v>White</v>
      </c>
    </row>
    <row r="2329" spans="1:35" x14ac:dyDescent="0.2">
      <c r="A2329" s="1">
        <v>45</v>
      </c>
      <c r="B2329" s="1">
        <v>48</v>
      </c>
      <c r="C2329" s="1">
        <v>45048</v>
      </c>
      <c r="D2329" s="12">
        <v>173</v>
      </c>
      <c r="E2329" s="2">
        <f t="shared" si="23148"/>
        <v>0.57284768211920534</v>
      </c>
      <c r="F2329" s="12">
        <v>43</v>
      </c>
      <c r="G2329" s="2">
        <f t="shared" si="23148"/>
        <v>0.14238410596026491</v>
      </c>
      <c r="H2329" s="12">
        <v>2</v>
      </c>
      <c r="I2329" s="2">
        <f t="shared" ref="I2329" si="23371">H2329/$P2329</f>
        <v>6.6225165562913907E-3</v>
      </c>
      <c r="J2329" s="12">
        <v>78</v>
      </c>
      <c r="K2329" s="2">
        <f t="shared" ref="K2329" si="23372">J2329/$P2329</f>
        <v>0.25827814569536423</v>
      </c>
      <c r="L2329" s="12">
        <v>3</v>
      </c>
      <c r="M2329" s="2">
        <f t="shared" ref="M2329" si="23373">L2329/$P2329</f>
        <v>9.9337748344370865E-3</v>
      </c>
      <c r="N2329" s="12">
        <v>3</v>
      </c>
      <c r="O2329" s="2">
        <f t="shared" ref="O2329" si="23374">N2329/$P2329</f>
        <v>9.9337748344370865E-3</v>
      </c>
      <c r="P2329" s="12">
        <v>302</v>
      </c>
      <c r="R2329" s="12">
        <v>516</v>
      </c>
      <c r="S2329" s="2">
        <f t="shared" si="23153"/>
        <v>0.57912457912457915</v>
      </c>
      <c r="T2329" s="12">
        <v>17</v>
      </c>
      <c r="U2329" s="2">
        <f t="shared" si="23153"/>
        <v>1.9079685746352413E-2</v>
      </c>
      <c r="V2329" s="12">
        <v>277</v>
      </c>
      <c r="W2329" s="2">
        <f t="shared" ref="W2329" si="23375">V2329/$AH2329</f>
        <v>0.31088664421997753</v>
      </c>
      <c r="X2329" s="12">
        <v>56</v>
      </c>
      <c r="Y2329" s="2">
        <f t="shared" ref="Y2329" si="23376">X2329/$AH2329</f>
        <v>6.2850729517396189E-2</v>
      </c>
      <c r="Z2329" s="12">
        <v>3</v>
      </c>
      <c r="AA2329" s="2">
        <f t="shared" ref="AA2329" si="23377">Z2329/$AH2329</f>
        <v>3.3670033670033669E-3</v>
      </c>
      <c r="AB2329" s="12">
        <v>0</v>
      </c>
      <c r="AC2329" s="2">
        <f t="shared" ref="AC2329" si="23378">AB2329/$AH2329</f>
        <v>0</v>
      </c>
      <c r="AD2329" s="12">
        <v>3</v>
      </c>
      <c r="AE2329" s="2">
        <f t="shared" ref="AE2329" si="23379">AD2329/$AH2329</f>
        <v>3.3670033670033669E-3</v>
      </c>
      <c r="AF2329" s="12">
        <v>19</v>
      </c>
      <c r="AG2329" s="2">
        <f t="shared" ref="AG2329" si="23380">AF2329/$AH2329</f>
        <v>2.1324354657687991E-2</v>
      </c>
      <c r="AH2329" s="12">
        <v>891</v>
      </c>
      <c r="AI2329" s="1" t="str">
        <f t="shared" si="23160"/>
        <v>White</v>
      </c>
    </row>
    <row r="2330" spans="1:35" x14ac:dyDescent="0.2">
      <c r="A2330" s="1">
        <v>45</v>
      </c>
      <c r="B2330" s="1">
        <v>49</v>
      </c>
      <c r="C2330" s="1">
        <v>45049</v>
      </c>
      <c r="D2330" s="12">
        <v>161</v>
      </c>
      <c r="E2330" s="2">
        <f t="shared" si="23148"/>
        <v>0.53135313531353134</v>
      </c>
      <c r="F2330" s="12">
        <v>29</v>
      </c>
      <c r="G2330" s="2">
        <f t="shared" si="23148"/>
        <v>9.5709570957095716E-2</v>
      </c>
      <c r="H2330" s="12">
        <v>2</v>
      </c>
      <c r="I2330" s="2">
        <f t="shared" ref="I2330" si="23381">H2330/$P2330</f>
        <v>6.6006600660066007E-3</v>
      </c>
      <c r="J2330" s="12">
        <v>108</v>
      </c>
      <c r="K2330" s="2">
        <f t="shared" ref="K2330" si="23382">J2330/$P2330</f>
        <v>0.35643564356435642</v>
      </c>
      <c r="L2330" s="12">
        <v>0</v>
      </c>
      <c r="M2330" s="2">
        <f t="shared" ref="M2330" si="23383">L2330/$P2330</f>
        <v>0</v>
      </c>
      <c r="N2330" s="12">
        <v>3</v>
      </c>
      <c r="O2330" s="2">
        <f t="shared" ref="O2330" si="23384">N2330/$P2330</f>
        <v>9.9009900990099011E-3</v>
      </c>
      <c r="P2330" s="12">
        <v>303</v>
      </c>
      <c r="R2330" s="12">
        <v>766</v>
      </c>
      <c r="S2330" s="2">
        <f t="shared" si="23153"/>
        <v>0.65414175918018791</v>
      </c>
      <c r="T2330" s="12">
        <v>14</v>
      </c>
      <c r="U2330" s="2">
        <f t="shared" si="23153"/>
        <v>1.1955593509820665E-2</v>
      </c>
      <c r="V2330" s="12">
        <v>244</v>
      </c>
      <c r="W2330" s="2">
        <f t="shared" ref="W2330" si="23385">V2330/$AH2330</f>
        <v>0.20836891545687447</v>
      </c>
      <c r="X2330" s="12">
        <v>120</v>
      </c>
      <c r="Y2330" s="2">
        <f t="shared" ref="Y2330" si="23386">X2330/$AH2330</f>
        <v>0.10247651579846286</v>
      </c>
      <c r="Z2330" s="12">
        <v>4</v>
      </c>
      <c r="AA2330" s="2">
        <f t="shared" ref="AA2330" si="23387">Z2330/$AH2330</f>
        <v>3.4158838599487617E-3</v>
      </c>
      <c r="AB2330" s="12">
        <v>0</v>
      </c>
      <c r="AC2330" s="2">
        <f t="shared" ref="AC2330" si="23388">AB2330/$AH2330</f>
        <v>0</v>
      </c>
      <c r="AD2330" s="12">
        <v>1</v>
      </c>
      <c r="AE2330" s="2">
        <f t="shared" ref="AE2330" si="23389">AD2330/$AH2330</f>
        <v>8.5397096498719043E-4</v>
      </c>
      <c r="AF2330" s="12">
        <v>20</v>
      </c>
      <c r="AG2330" s="2">
        <f t="shared" ref="AG2330" si="23390">AF2330/$AH2330</f>
        <v>1.7079419299743808E-2</v>
      </c>
      <c r="AH2330" s="12">
        <v>1171</v>
      </c>
      <c r="AI2330" s="1" t="str">
        <f t="shared" si="23160"/>
        <v>White</v>
      </c>
    </row>
    <row r="2331" spans="1:35" x14ac:dyDescent="0.2">
      <c r="A2331" s="1">
        <v>45</v>
      </c>
      <c r="B2331" s="1">
        <v>50</v>
      </c>
      <c r="C2331" s="1">
        <v>45050</v>
      </c>
      <c r="D2331" s="12">
        <v>148</v>
      </c>
      <c r="E2331" s="2">
        <f t="shared" si="23148"/>
        <v>0.5174825174825175</v>
      </c>
      <c r="F2331" s="12">
        <v>19</v>
      </c>
      <c r="G2331" s="2">
        <f t="shared" si="23148"/>
        <v>6.6433566433566432E-2</v>
      </c>
      <c r="H2331" s="12">
        <v>2</v>
      </c>
      <c r="I2331" s="2">
        <f t="shared" ref="I2331" si="23391">H2331/$P2331</f>
        <v>6.993006993006993E-3</v>
      </c>
      <c r="J2331" s="12">
        <v>112</v>
      </c>
      <c r="K2331" s="2">
        <f t="shared" ref="K2331" si="23392">J2331/$P2331</f>
        <v>0.39160839160839161</v>
      </c>
      <c r="L2331" s="12">
        <v>2</v>
      </c>
      <c r="M2331" s="2">
        <f t="shared" ref="M2331" si="23393">L2331/$P2331</f>
        <v>6.993006993006993E-3</v>
      </c>
      <c r="N2331" s="12">
        <v>3</v>
      </c>
      <c r="O2331" s="2">
        <f t="shared" ref="O2331" si="23394">N2331/$P2331</f>
        <v>1.048951048951049E-2</v>
      </c>
      <c r="P2331" s="12">
        <v>286</v>
      </c>
      <c r="R2331" s="12">
        <v>578</v>
      </c>
      <c r="S2331" s="2">
        <f t="shared" si="23153"/>
        <v>0.69304556354916069</v>
      </c>
      <c r="T2331" s="12">
        <v>8</v>
      </c>
      <c r="U2331" s="2">
        <f t="shared" si="23153"/>
        <v>9.5923261390887284E-3</v>
      </c>
      <c r="V2331" s="12">
        <v>179</v>
      </c>
      <c r="W2331" s="2">
        <f t="shared" ref="W2331" si="23395">V2331/$AH2331</f>
        <v>0.21462829736211031</v>
      </c>
      <c r="X2331" s="12">
        <v>55</v>
      </c>
      <c r="Y2331" s="2">
        <f t="shared" ref="Y2331" si="23396">X2331/$AH2331</f>
        <v>6.5947242206235018E-2</v>
      </c>
      <c r="Z2331" s="12">
        <v>1</v>
      </c>
      <c r="AA2331" s="2">
        <f t="shared" ref="AA2331" si="23397">Z2331/$AH2331</f>
        <v>1.199040767386091E-3</v>
      </c>
      <c r="AB2331" s="12">
        <v>0</v>
      </c>
      <c r="AC2331" s="2">
        <f t="shared" ref="AC2331" si="23398">AB2331/$AH2331</f>
        <v>0</v>
      </c>
      <c r="AD2331" s="12">
        <v>0</v>
      </c>
      <c r="AE2331" s="2">
        <f t="shared" ref="AE2331" si="23399">AD2331/$AH2331</f>
        <v>0</v>
      </c>
      <c r="AF2331" s="12">
        <v>13</v>
      </c>
      <c r="AG2331" s="2">
        <f t="shared" ref="AG2331" si="23400">AF2331/$AH2331</f>
        <v>1.5587529976019185E-2</v>
      </c>
      <c r="AH2331" s="12">
        <v>834</v>
      </c>
      <c r="AI2331" s="1" t="str">
        <f t="shared" si="23160"/>
        <v>White</v>
      </c>
    </row>
    <row r="2332" spans="1:35" x14ac:dyDescent="0.2">
      <c r="A2332" s="1">
        <v>45</v>
      </c>
      <c r="B2332" s="1">
        <v>51</v>
      </c>
      <c r="C2332" s="1">
        <v>45051</v>
      </c>
      <c r="D2332" s="12">
        <v>127</v>
      </c>
      <c r="E2332" s="2">
        <f t="shared" si="23148"/>
        <v>0.42333333333333334</v>
      </c>
      <c r="F2332" s="12">
        <v>26</v>
      </c>
      <c r="G2332" s="2">
        <f t="shared" si="23148"/>
        <v>8.666666666666667E-2</v>
      </c>
      <c r="H2332" s="12">
        <v>4</v>
      </c>
      <c r="I2332" s="2">
        <f t="shared" ref="I2332" si="23401">H2332/$P2332</f>
        <v>1.3333333333333334E-2</v>
      </c>
      <c r="J2332" s="12">
        <v>141</v>
      </c>
      <c r="K2332" s="2">
        <f t="shared" ref="K2332" si="23402">J2332/$P2332</f>
        <v>0.47</v>
      </c>
      <c r="L2332" s="12">
        <v>0</v>
      </c>
      <c r="M2332" s="2">
        <f t="shared" ref="M2332" si="23403">L2332/$P2332</f>
        <v>0</v>
      </c>
      <c r="N2332" s="12">
        <v>2</v>
      </c>
      <c r="O2332" s="2">
        <f t="shared" ref="O2332" si="23404">N2332/$P2332</f>
        <v>6.6666666666666671E-3</v>
      </c>
      <c r="P2332" s="12">
        <v>300</v>
      </c>
      <c r="R2332" s="12">
        <v>803</v>
      </c>
      <c r="S2332" s="2">
        <f t="shared" si="23153"/>
        <v>0.7841796875</v>
      </c>
      <c r="T2332" s="12">
        <v>7</v>
      </c>
      <c r="U2332" s="2">
        <f t="shared" si="23153"/>
        <v>6.8359375E-3</v>
      </c>
      <c r="V2332" s="12">
        <v>143</v>
      </c>
      <c r="W2332" s="2">
        <f t="shared" ref="W2332" si="23405">V2332/$AH2332</f>
        <v>0.1396484375</v>
      </c>
      <c r="X2332" s="12">
        <v>50</v>
      </c>
      <c r="Y2332" s="2">
        <f t="shared" ref="Y2332" si="23406">X2332/$AH2332</f>
        <v>4.8828125E-2</v>
      </c>
      <c r="Z2332" s="12">
        <v>4</v>
      </c>
      <c r="AA2332" s="2">
        <f t="shared" ref="AA2332" si="23407">Z2332/$AH2332</f>
        <v>3.90625E-3</v>
      </c>
      <c r="AB2332" s="12">
        <v>0</v>
      </c>
      <c r="AC2332" s="2">
        <f t="shared" ref="AC2332" si="23408">AB2332/$AH2332</f>
        <v>0</v>
      </c>
      <c r="AD2332" s="12">
        <v>2</v>
      </c>
      <c r="AE2332" s="2">
        <f t="shared" ref="AE2332" si="23409">AD2332/$AH2332</f>
        <v>1.953125E-3</v>
      </c>
      <c r="AF2332" s="12">
        <v>14</v>
      </c>
      <c r="AG2332" s="2">
        <f t="shared" ref="AG2332" si="23410">AF2332/$AH2332</f>
        <v>1.3671875E-2</v>
      </c>
      <c r="AH2332" s="12">
        <v>1024</v>
      </c>
      <c r="AI2332" s="1" t="str">
        <f t="shared" si="23160"/>
        <v>White</v>
      </c>
    </row>
    <row r="2333" spans="1:35" x14ac:dyDescent="0.2">
      <c r="A2333" s="1">
        <v>45</v>
      </c>
      <c r="B2333" s="1">
        <v>52</v>
      </c>
      <c r="C2333" s="1">
        <v>45052</v>
      </c>
      <c r="D2333" s="12">
        <v>161</v>
      </c>
      <c r="E2333" s="2">
        <f t="shared" si="23148"/>
        <v>0.51437699680511184</v>
      </c>
      <c r="F2333" s="12">
        <v>22</v>
      </c>
      <c r="G2333" s="2">
        <f t="shared" si="23148"/>
        <v>7.0287539936102233E-2</v>
      </c>
      <c r="H2333" s="12">
        <v>1</v>
      </c>
      <c r="I2333" s="2">
        <f t="shared" ref="I2333" si="23411">H2333/$P2333</f>
        <v>3.1948881789137379E-3</v>
      </c>
      <c r="J2333" s="12">
        <v>128</v>
      </c>
      <c r="K2333" s="2">
        <f t="shared" ref="K2333" si="23412">J2333/$P2333</f>
        <v>0.40894568690095845</v>
      </c>
      <c r="L2333" s="12">
        <v>1</v>
      </c>
      <c r="M2333" s="2">
        <f t="shared" ref="M2333" si="23413">L2333/$P2333</f>
        <v>3.1948881789137379E-3</v>
      </c>
      <c r="N2333" s="12">
        <v>0</v>
      </c>
      <c r="O2333" s="2">
        <f t="shared" ref="O2333" si="23414">N2333/$P2333</f>
        <v>0</v>
      </c>
      <c r="P2333" s="12">
        <v>313</v>
      </c>
      <c r="R2333" s="12">
        <v>661</v>
      </c>
      <c r="S2333" s="2">
        <f t="shared" si="23153"/>
        <v>0.78410438908659552</v>
      </c>
      <c r="T2333" s="12">
        <v>6</v>
      </c>
      <c r="U2333" s="2">
        <f t="shared" si="23153"/>
        <v>7.1174377224199285E-3</v>
      </c>
      <c r="V2333" s="12">
        <v>118</v>
      </c>
      <c r="W2333" s="2">
        <f t="shared" ref="W2333" si="23415">V2333/$AH2333</f>
        <v>0.13997627520759193</v>
      </c>
      <c r="X2333" s="12">
        <v>41</v>
      </c>
      <c r="Y2333" s="2">
        <f t="shared" ref="Y2333" si="23416">X2333/$AH2333</f>
        <v>4.8635824436536183E-2</v>
      </c>
      <c r="Z2333" s="12">
        <v>3</v>
      </c>
      <c r="AA2333" s="2">
        <f t="shared" ref="AA2333" si="23417">Z2333/$AH2333</f>
        <v>3.5587188612099642E-3</v>
      </c>
      <c r="AB2333" s="12">
        <v>0</v>
      </c>
      <c r="AC2333" s="2">
        <f t="shared" ref="AC2333" si="23418">AB2333/$AH2333</f>
        <v>0</v>
      </c>
      <c r="AD2333" s="12">
        <v>2</v>
      </c>
      <c r="AE2333" s="2">
        <f t="shared" ref="AE2333" si="23419">AD2333/$AH2333</f>
        <v>2.3724792408066431E-3</v>
      </c>
      <c r="AF2333" s="12">
        <v>12</v>
      </c>
      <c r="AG2333" s="2">
        <f t="shared" ref="AG2333" si="23420">AF2333/$AH2333</f>
        <v>1.4234875444839857E-2</v>
      </c>
      <c r="AH2333" s="12">
        <v>843</v>
      </c>
      <c r="AI2333" s="1" t="str">
        <f t="shared" si="23160"/>
        <v>White</v>
      </c>
    </row>
    <row r="2334" spans="1:35" x14ac:dyDescent="0.2">
      <c r="A2334" s="1">
        <v>45</v>
      </c>
      <c r="B2334" s="1">
        <v>53</v>
      </c>
      <c r="C2334" s="1">
        <v>45053</v>
      </c>
      <c r="D2334" s="12">
        <v>107</v>
      </c>
      <c r="E2334" s="2">
        <f t="shared" si="23148"/>
        <v>0.44769874476987448</v>
      </c>
      <c r="F2334" s="12">
        <v>24</v>
      </c>
      <c r="G2334" s="2">
        <f t="shared" si="23148"/>
        <v>0.100418410041841</v>
      </c>
      <c r="H2334" s="12">
        <v>1</v>
      </c>
      <c r="I2334" s="2">
        <f t="shared" ref="I2334" si="23421">H2334/$P2334</f>
        <v>4.1841004184100415E-3</v>
      </c>
      <c r="J2334" s="12">
        <v>102</v>
      </c>
      <c r="K2334" s="2">
        <f t="shared" ref="K2334" si="23422">J2334/$P2334</f>
        <v>0.42677824267782427</v>
      </c>
      <c r="L2334" s="12">
        <v>2</v>
      </c>
      <c r="M2334" s="2">
        <f t="shared" ref="M2334" si="23423">L2334/$P2334</f>
        <v>8.368200836820083E-3</v>
      </c>
      <c r="N2334" s="12">
        <v>2</v>
      </c>
      <c r="O2334" s="2">
        <f t="shared" ref="O2334" si="23424">N2334/$P2334</f>
        <v>8.368200836820083E-3</v>
      </c>
      <c r="P2334" s="12">
        <v>239</v>
      </c>
      <c r="R2334" s="12">
        <v>850</v>
      </c>
      <c r="S2334" s="2">
        <f t="shared" si="23153"/>
        <v>0.69615069615069614</v>
      </c>
      <c r="T2334" s="12">
        <v>12</v>
      </c>
      <c r="U2334" s="2">
        <f t="shared" si="23153"/>
        <v>9.8280098280098278E-3</v>
      </c>
      <c r="V2334" s="12">
        <v>251</v>
      </c>
      <c r="W2334" s="2">
        <f t="shared" ref="W2334" si="23425">V2334/$AH2334</f>
        <v>0.20556920556920558</v>
      </c>
      <c r="X2334" s="12">
        <v>86</v>
      </c>
      <c r="Y2334" s="2">
        <f t="shared" ref="Y2334" si="23426">X2334/$AH2334</f>
        <v>7.0434070434070434E-2</v>
      </c>
      <c r="Z2334" s="12">
        <v>2</v>
      </c>
      <c r="AA2334" s="2">
        <f t="shared" ref="AA2334" si="23427">Z2334/$AH2334</f>
        <v>1.6380016380016381E-3</v>
      </c>
      <c r="AB2334" s="12">
        <v>0</v>
      </c>
      <c r="AC2334" s="2">
        <f t="shared" ref="AC2334" si="23428">AB2334/$AH2334</f>
        <v>0</v>
      </c>
      <c r="AD2334" s="12">
        <v>1</v>
      </c>
      <c r="AE2334" s="2">
        <f t="shared" ref="AE2334" si="23429">AD2334/$AH2334</f>
        <v>8.1900081900081905E-4</v>
      </c>
      <c r="AF2334" s="12">
        <v>19</v>
      </c>
      <c r="AG2334" s="2">
        <f t="shared" ref="AG2334" si="23430">AF2334/$AH2334</f>
        <v>1.5561015561015561E-2</v>
      </c>
      <c r="AH2334" s="12">
        <v>1221</v>
      </c>
      <c r="AI2334" s="1" t="str">
        <f t="shared" si="23160"/>
        <v>White</v>
      </c>
    </row>
    <row r="2335" spans="1:35" x14ac:dyDescent="0.2">
      <c r="A2335" s="1">
        <v>46</v>
      </c>
      <c r="B2335" s="1">
        <v>1</v>
      </c>
      <c r="C2335" s="1">
        <v>46001</v>
      </c>
      <c r="D2335" s="12">
        <v>370</v>
      </c>
      <c r="E2335" s="2">
        <f t="shared" si="23148"/>
        <v>0.72978303747534512</v>
      </c>
      <c r="F2335" s="12">
        <v>35</v>
      </c>
      <c r="G2335" s="2">
        <f t="shared" si="23148"/>
        <v>6.9033530571992116E-2</v>
      </c>
      <c r="H2335" s="12">
        <v>11</v>
      </c>
      <c r="I2335" s="2">
        <f t="shared" ref="I2335" si="23431">H2335/$P2335</f>
        <v>2.1696252465483234E-2</v>
      </c>
      <c r="J2335" s="12">
        <v>89</v>
      </c>
      <c r="K2335" s="2">
        <f t="shared" ref="K2335" si="23432">J2335/$P2335</f>
        <v>0.17554240631163709</v>
      </c>
      <c r="L2335" s="12">
        <v>2</v>
      </c>
      <c r="M2335" s="2">
        <f t="shared" ref="M2335" si="23433">L2335/$P2335</f>
        <v>3.9447731755424065E-3</v>
      </c>
      <c r="N2335" s="12">
        <v>0</v>
      </c>
      <c r="O2335" s="2">
        <f t="shared" ref="O2335" si="23434">N2335/$P2335</f>
        <v>0</v>
      </c>
      <c r="P2335" s="12">
        <v>507</v>
      </c>
      <c r="R2335" s="12">
        <v>14</v>
      </c>
      <c r="S2335" s="2">
        <f t="shared" si="23153"/>
        <v>0.77777777777777779</v>
      </c>
      <c r="T2335" s="12">
        <v>2</v>
      </c>
      <c r="U2335" s="2">
        <f t="shared" si="23153"/>
        <v>0.1111111111111111</v>
      </c>
      <c r="V2335" s="12">
        <v>1</v>
      </c>
      <c r="W2335" s="2">
        <f t="shared" ref="W2335" si="23435">V2335/$AH2335</f>
        <v>5.5555555555555552E-2</v>
      </c>
      <c r="X2335" s="12">
        <v>1</v>
      </c>
      <c r="Y2335" s="2">
        <f t="shared" ref="Y2335" si="23436">X2335/$AH2335</f>
        <v>5.5555555555555552E-2</v>
      </c>
      <c r="Z2335" s="12">
        <v>0</v>
      </c>
      <c r="AA2335" s="2">
        <f t="shared" ref="AA2335" si="23437">Z2335/$AH2335</f>
        <v>0</v>
      </c>
      <c r="AB2335" s="12">
        <v>0</v>
      </c>
      <c r="AC2335" s="2">
        <f t="shared" ref="AC2335" si="23438">AB2335/$AH2335</f>
        <v>0</v>
      </c>
      <c r="AD2335" s="12">
        <v>0</v>
      </c>
      <c r="AE2335" s="2">
        <f t="shared" ref="AE2335" si="23439">AD2335/$AH2335</f>
        <v>0</v>
      </c>
      <c r="AF2335" s="12">
        <v>0</v>
      </c>
      <c r="AG2335" s="2">
        <f t="shared" ref="AG2335" si="23440">AF2335/$AH2335</f>
        <v>0</v>
      </c>
      <c r="AH2335" s="12">
        <v>18</v>
      </c>
      <c r="AI2335" s="1" t="str">
        <f t="shared" si="23160"/>
        <v>White</v>
      </c>
    </row>
    <row r="2336" spans="1:35" x14ac:dyDescent="0.2">
      <c r="A2336" s="1">
        <v>46</v>
      </c>
      <c r="B2336" s="1">
        <v>2</v>
      </c>
      <c r="C2336" s="1">
        <v>46002</v>
      </c>
      <c r="D2336" s="12">
        <v>198</v>
      </c>
      <c r="E2336" s="2">
        <f t="shared" si="23148"/>
        <v>0.67808219178082196</v>
      </c>
      <c r="F2336" s="12">
        <v>49</v>
      </c>
      <c r="G2336" s="2">
        <f t="shared" si="23148"/>
        <v>0.1678082191780822</v>
      </c>
      <c r="H2336" s="12">
        <v>3</v>
      </c>
      <c r="I2336" s="2">
        <f t="shared" ref="I2336" si="23441">H2336/$P2336</f>
        <v>1.0273972602739725E-2</v>
      </c>
      <c r="J2336" s="12">
        <v>38</v>
      </c>
      <c r="K2336" s="2">
        <f t="shared" ref="K2336" si="23442">J2336/$P2336</f>
        <v>0.13013698630136986</v>
      </c>
      <c r="L2336" s="12">
        <v>1</v>
      </c>
      <c r="M2336" s="2">
        <f t="shared" ref="M2336" si="23443">L2336/$P2336</f>
        <v>3.4246575342465752E-3</v>
      </c>
      <c r="N2336" s="12">
        <v>3</v>
      </c>
      <c r="O2336" s="2">
        <f t="shared" ref="O2336" si="23444">N2336/$P2336</f>
        <v>1.0273972602739725E-2</v>
      </c>
      <c r="P2336" s="12">
        <v>292</v>
      </c>
      <c r="R2336" s="12">
        <v>1215</v>
      </c>
      <c r="S2336" s="2">
        <f t="shared" si="23153"/>
        <v>0.61363636363636365</v>
      </c>
      <c r="T2336" s="12">
        <v>92</v>
      </c>
      <c r="U2336" s="2">
        <f t="shared" si="23153"/>
        <v>4.6464646464646465E-2</v>
      </c>
      <c r="V2336" s="12">
        <v>289</v>
      </c>
      <c r="W2336" s="2">
        <f t="shared" ref="W2336" si="23445">V2336/$AH2336</f>
        <v>0.14595959595959596</v>
      </c>
      <c r="X2336" s="12">
        <v>330</v>
      </c>
      <c r="Y2336" s="2">
        <f t="shared" ref="Y2336" si="23446">X2336/$AH2336</f>
        <v>0.16666666666666666</v>
      </c>
      <c r="Z2336" s="12">
        <v>11</v>
      </c>
      <c r="AA2336" s="2">
        <f t="shared" ref="AA2336" si="23447">Z2336/$AH2336</f>
        <v>5.5555555555555558E-3</v>
      </c>
      <c r="AB2336" s="12">
        <v>0</v>
      </c>
      <c r="AC2336" s="2">
        <f t="shared" ref="AC2336" si="23448">AB2336/$AH2336</f>
        <v>0</v>
      </c>
      <c r="AD2336" s="12">
        <v>7</v>
      </c>
      <c r="AE2336" s="2">
        <f t="shared" ref="AE2336" si="23449">AD2336/$AH2336</f>
        <v>3.5353535353535356E-3</v>
      </c>
      <c r="AF2336" s="12">
        <v>37</v>
      </c>
      <c r="AG2336" s="2">
        <f t="shared" ref="AG2336" si="23450">AF2336/$AH2336</f>
        <v>1.8686868686868686E-2</v>
      </c>
      <c r="AH2336" s="12">
        <v>1980</v>
      </c>
      <c r="AI2336" s="1" t="str">
        <f t="shared" si="23160"/>
        <v>White</v>
      </c>
    </row>
    <row r="2337" spans="1:35" x14ac:dyDescent="0.2">
      <c r="A2337" s="1">
        <v>46</v>
      </c>
      <c r="B2337" s="1">
        <v>3</v>
      </c>
      <c r="C2337" s="1">
        <v>46003</v>
      </c>
      <c r="D2337" s="12">
        <v>226</v>
      </c>
      <c r="E2337" s="2">
        <f t="shared" si="23148"/>
        <v>0.69753086419753085</v>
      </c>
      <c r="F2337" s="12">
        <v>30</v>
      </c>
      <c r="G2337" s="2">
        <f t="shared" si="23148"/>
        <v>9.2592592592592587E-2</v>
      </c>
      <c r="H2337" s="12">
        <v>16</v>
      </c>
      <c r="I2337" s="2">
        <f t="shared" ref="I2337" si="23451">H2337/$P2337</f>
        <v>4.9382716049382713E-2</v>
      </c>
      <c r="J2337" s="12">
        <v>45</v>
      </c>
      <c r="K2337" s="2">
        <f t="shared" ref="K2337" si="23452">J2337/$P2337</f>
        <v>0.1388888888888889</v>
      </c>
      <c r="L2337" s="12">
        <v>6</v>
      </c>
      <c r="M2337" s="2">
        <f t="shared" ref="M2337" si="23453">L2337/$P2337</f>
        <v>1.8518518518518517E-2</v>
      </c>
      <c r="N2337" s="12">
        <v>1</v>
      </c>
      <c r="O2337" s="2">
        <f t="shared" ref="O2337" si="23454">N2337/$P2337</f>
        <v>3.0864197530864196E-3</v>
      </c>
      <c r="P2337" s="12">
        <v>324</v>
      </c>
      <c r="R2337" s="12">
        <v>345</v>
      </c>
      <c r="S2337" s="2">
        <f t="shared" si="23153"/>
        <v>0.73560767590618337</v>
      </c>
      <c r="T2337" s="12">
        <v>38</v>
      </c>
      <c r="U2337" s="2">
        <f t="shared" si="23153"/>
        <v>8.1023454157782518E-2</v>
      </c>
      <c r="V2337" s="12">
        <v>44</v>
      </c>
      <c r="W2337" s="2">
        <f t="shared" ref="W2337" si="23455">V2337/$AH2337</f>
        <v>9.3816631130063971E-2</v>
      </c>
      <c r="X2337" s="12">
        <v>33</v>
      </c>
      <c r="Y2337" s="2">
        <f t="shared" ref="Y2337" si="23456">X2337/$AH2337</f>
        <v>7.0362473347547971E-2</v>
      </c>
      <c r="Z2337" s="12">
        <v>1</v>
      </c>
      <c r="AA2337" s="2">
        <f t="shared" ref="AA2337" si="23457">Z2337/$AH2337</f>
        <v>2.1321961620469083E-3</v>
      </c>
      <c r="AB2337" s="12">
        <v>0</v>
      </c>
      <c r="AC2337" s="2">
        <f t="shared" ref="AC2337" si="23458">AB2337/$AH2337</f>
        <v>0</v>
      </c>
      <c r="AD2337" s="12">
        <v>1</v>
      </c>
      <c r="AE2337" s="2">
        <f t="shared" ref="AE2337" si="23459">AD2337/$AH2337</f>
        <v>2.1321961620469083E-3</v>
      </c>
      <c r="AF2337" s="12">
        <v>7</v>
      </c>
      <c r="AG2337" s="2">
        <f t="shared" ref="AG2337" si="23460">AF2337/$AH2337</f>
        <v>1.4925373134328358E-2</v>
      </c>
      <c r="AH2337" s="12">
        <v>469</v>
      </c>
      <c r="AI2337" s="1" t="str">
        <f t="shared" si="23160"/>
        <v>White</v>
      </c>
    </row>
    <row r="2338" spans="1:35" x14ac:dyDescent="0.2">
      <c r="A2338" s="1">
        <v>46</v>
      </c>
      <c r="B2338" s="1">
        <v>4</v>
      </c>
      <c r="C2338" s="1">
        <v>46004</v>
      </c>
      <c r="D2338" s="12">
        <v>204</v>
      </c>
      <c r="E2338" s="2">
        <f t="shared" si="23148"/>
        <v>0.64761904761904765</v>
      </c>
      <c r="F2338" s="12">
        <v>30</v>
      </c>
      <c r="G2338" s="2">
        <f t="shared" si="23148"/>
        <v>9.5238095238095233E-2</v>
      </c>
      <c r="H2338" s="12">
        <v>29</v>
      </c>
      <c r="I2338" s="2">
        <f t="shared" ref="I2338" si="23461">H2338/$P2338</f>
        <v>9.2063492063492069E-2</v>
      </c>
      <c r="J2338" s="12">
        <v>41</v>
      </c>
      <c r="K2338" s="2">
        <f t="shared" ref="K2338" si="23462">J2338/$P2338</f>
        <v>0.13015873015873017</v>
      </c>
      <c r="L2338" s="12">
        <v>8</v>
      </c>
      <c r="M2338" s="2">
        <f t="shared" ref="M2338" si="23463">L2338/$P2338</f>
        <v>2.5396825396825397E-2</v>
      </c>
      <c r="N2338" s="12">
        <v>3</v>
      </c>
      <c r="O2338" s="2">
        <f t="shared" ref="O2338" si="23464">N2338/$P2338</f>
        <v>9.5238095238095247E-3</v>
      </c>
      <c r="P2338" s="12">
        <v>315</v>
      </c>
      <c r="R2338" s="12">
        <v>234</v>
      </c>
      <c r="S2338" s="2">
        <f t="shared" si="23153"/>
        <v>0.34977578475336324</v>
      </c>
      <c r="T2338" s="12">
        <v>199</v>
      </c>
      <c r="U2338" s="2">
        <f t="shared" si="23153"/>
        <v>0.29745889387144991</v>
      </c>
      <c r="V2338" s="12">
        <v>102</v>
      </c>
      <c r="W2338" s="2">
        <f t="shared" ref="W2338" si="23465">V2338/$AH2338</f>
        <v>0.15246636771300448</v>
      </c>
      <c r="X2338" s="12">
        <v>115</v>
      </c>
      <c r="Y2338" s="2">
        <f t="shared" ref="Y2338" si="23466">X2338/$AH2338</f>
        <v>0.17189835575485798</v>
      </c>
      <c r="Z2338" s="12">
        <v>4</v>
      </c>
      <c r="AA2338" s="2">
        <f t="shared" ref="AA2338" si="23467">Z2338/$AH2338</f>
        <v>5.9790732436472349E-3</v>
      </c>
      <c r="AB2338" s="12">
        <v>0</v>
      </c>
      <c r="AC2338" s="2">
        <f t="shared" ref="AC2338" si="23468">AB2338/$AH2338</f>
        <v>0</v>
      </c>
      <c r="AD2338" s="12">
        <v>1</v>
      </c>
      <c r="AE2338" s="2">
        <f t="shared" ref="AE2338" si="23469">AD2338/$AH2338</f>
        <v>1.4947683109118087E-3</v>
      </c>
      <c r="AF2338" s="12">
        <v>15</v>
      </c>
      <c r="AG2338" s="2">
        <f t="shared" ref="AG2338" si="23470">AF2338/$AH2338</f>
        <v>2.2421524663677129E-2</v>
      </c>
      <c r="AH2338" s="12">
        <v>669</v>
      </c>
      <c r="AI2338" s="1" t="str">
        <f t="shared" si="23160"/>
        <v>Mixed</v>
      </c>
    </row>
    <row r="2339" spans="1:35" x14ac:dyDescent="0.2">
      <c r="A2339" s="1">
        <v>46</v>
      </c>
      <c r="B2339" s="1">
        <v>5</v>
      </c>
      <c r="C2339" s="1">
        <v>46005</v>
      </c>
      <c r="D2339" s="12">
        <v>142</v>
      </c>
      <c r="E2339" s="2">
        <f t="shared" si="23148"/>
        <v>0.67619047619047623</v>
      </c>
      <c r="F2339" s="12">
        <v>20</v>
      </c>
      <c r="G2339" s="2">
        <f t="shared" si="23148"/>
        <v>9.5238095238095233E-2</v>
      </c>
      <c r="H2339" s="12">
        <v>7</v>
      </c>
      <c r="I2339" s="2">
        <f t="shared" ref="I2339" si="23471">H2339/$P2339</f>
        <v>3.3333333333333333E-2</v>
      </c>
      <c r="J2339" s="12">
        <v>40</v>
      </c>
      <c r="K2339" s="2">
        <f t="shared" ref="K2339" si="23472">J2339/$P2339</f>
        <v>0.19047619047619047</v>
      </c>
      <c r="L2339" s="12">
        <v>0</v>
      </c>
      <c r="M2339" s="2">
        <f t="shared" ref="M2339" si="23473">L2339/$P2339</f>
        <v>0</v>
      </c>
      <c r="N2339" s="12">
        <v>1</v>
      </c>
      <c r="O2339" s="2">
        <f t="shared" ref="O2339" si="23474">N2339/$P2339</f>
        <v>4.7619047619047623E-3</v>
      </c>
      <c r="P2339" s="12">
        <v>210</v>
      </c>
      <c r="R2339" s="12">
        <v>1136</v>
      </c>
      <c r="S2339" s="2">
        <f t="shared" si="23153"/>
        <v>0.68474984930681138</v>
      </c>
      <c r="T2339" s="12">
        <v>227</v>
      </c>
      <c r="U2339" s="2">
        <f t="shared" si="23153"/>
        <v>0.13682941531042797</v>
      </c>
      <c r="V2339" s="12">
        <v>150</v>
      </c>
      <c r="W2339" s="2">
        <f t="shared" ref="W2339" si="23475">V2339/$AH2339</f>
        <v>9.0415913200723327E-2</v>
      </c>
      <c r="X2339" s="12">
        <v>109</v>
      </c>
      <c r="Y2339" s="2">
        <f t="shared" ref="Y2339" si="23476">X2339/$AH2339</f>
        <v>6.5702230259192279E-2</v>
      </c>
      <c r="Z2339" s="12">
        <v>2</v>
      </c>
      <c r="AA2339" s="2">
        <f t="shared" ref="AA2339" si="23477">Z2339/$AH2339</f>
        <v>1.2055455093429777E-3</v>
      </c>
      <c r="AB2339" s="12">
        <v>2</v>
      </c>
      <c r="AC2339" s="2">
        <f t="shared" ref="AC2339" si="23478">AB2339/$AH2339</f>
        <v>1.2055455093429777E-3</v>
      </c>
      <c r="AD2339" s="12">
        <v>2</v>
      </c>
      <c r="AE2339" s="2">
        <f t="shared" ref="AE2339" si="23479">AD2339/$AH2339</f>
        <v>1.2055455093429777E-3</v>
      </c>
      <c r="AF2339" s="12">
        <v>32</v>
      </c>
      <c r="AG2339" s="2">
        <f t="shared" ref="AG2339" si="23480">AF2339/$AH2339</f>
        <v>1.9288728149487643E-2</v>
      </c>
      <c r="AH2339" s="12">
        <v>1659</v>
      </c>
      <c r="AI2339" s="1" t="str">
        <f t="shared" si="23160"/>
        <v>White</v>
      </c>
    </row>
    <row r="2340" spans="1:35" x14ac:dyDescent="0.2">
      <c r="A2340" s="1">
        <v>46</v>
      </c>
      <c r="B2340" s="1">
        <v>6</v>
      </c>
      <c r="C2340" s="1">
        <v>46006</v>
      </c>
      <c r="D2340" s="12">
        <v>254</v>
      </c>
      <c r="E2340" s="2">
        <f t="shared" si="23148"/>
        <v>0.71148459383753504</v>
      </c>
      <c r="F2340" s="12">
        <v>23</v>
      </c>
      <c r="G2340" s="2">
        <f t="shared" si="23148"/>
        <v>6.4425770308123242E-2</v>
      </c>
      <c r="H2340" s="12">
        <v>19</v>
      </c>
      <c r="I2340" s="2">
        <f t="shared" ref="I2340" si="23481">H2340/$P2340</f>
        <v>5.3221288515406161E-2</v>
      </c>
      <c r="J2340" s="12">
        <v>58</v>
      </c>
      <c r="K2340" s="2">
        <f t="shared" ref="K2340" si="23482">J2340/$P2340</f>
        <v>0.16246498599439776</v>
      </c>
      <c r="L2340" s="12">
        <v>0</v>
      </c>
      <c r="M2340" s="2">
        <f t="shared" ref="M2340" si="23483">L2340/$P2340</f>
        <v>0</v>
      </c>
      <c r="N2340" s="12">
        <v>3</v>
      </c>
      <c r="O2340" s="2">
        <f t="shared" ref="O2340" si="23484">N2340/$P2340</f>
        <v>8.4033613445378148E-3</v>
      </c>
      <c r="P2340" s="12">
        <v>357</v>
      </c>
      <c r="R2340" s="12">
        <v>366</v>
      </c>
      <c r="S2340" s="2">
        <f t="shared" si="23153"/>
        <v>0.34857142857142859</v>
      </c>
      <c r="T2340" s="12">
        <v>311</v>
      </c>
      <c r="U2340" s="2">
        <f t="shared" si="23153"/>
        <v>0.29619047619047617</v>
      </c>
      <c r="V2340" s="12">
        <v>159</v>
      </c>
      <c r="W2340" s="2">
        <f t="shared" ref="W2340" si="23485">V2340/$AH2340</f>
        <v>0.15142857142857144</v>
      </c>
      <c r="X2340" s="12">
        <v>182</v>
      </c>
      <c r="Y2340" s="2">
        <f t="shared" ref="Y2340" si="23486">X2340/$AH2340</f>
        <v>0.17333333333333334</v>
      </c>
      <c r="Z2340" s="12">
        <v>6</v>
      </c>
      <c r="AA2340" s="2">
        <f t="shared" ref="AA2340" si="23487">Z2340/$AH2340</f>
        <v>5.7142857142857143E-3</v>
      </c>
      <c r="AB2340" s="12">
        <v>0</v>
      </c>
      <c r="AC2340" s="2">
        <f t="shared" ref="AC2340" si="23488">AB2340/$AH2340</f>
        <v>0</v>
      </c>
      <c r="AD2340" s="12">
        <v>1</v>
      </c>
      <c r="AE2340" s="2">
        <f t="shared" ref="AE2340" si="23489">AD2340/$AH2340</f>
        <v>9.5238095238095238E-4</v>
      </c>
      <c r="AF2340" s="12">
        <v>23</v>
      </c>
      <c r="AG2340" s="2">
        <f t="shared" ref="AG2340" si="23490">AF2340/$AH2340</f>
        <v>2.1904761904761906E-2</v>
      </c>
      <c r="AH2340" s="12">
        <v>1050</v>
      </c>
      <c r="AI2340" s="1" t="str">
        <f t="shared" si="23160"/>
        <v>Mixed</v>
      </c>
    </row>
    <row r="2341" spans="1:35" x14ac:dyDescent="0.2">
      <c r="A2341" s="1">
        <v>46</v>
      </c>
      <c r="B2341" s="1">
        <v>7</v>
      </c>
      <c r="C2341" s="1">
        <v>46007</v>
      </c>
      <c r="D2341" s="12">
        <v>145</v>
      </c>
      <c r="E2341" s="2">
        <f t="shared" si="23148"/>
        <v>0.72499999999999998</v>
      </c>
      <c r="F2341" s="12">
        <v>19</v>
      </c>
      <c r="G2341" s="2">
        <f t="shared" si="23148"/>
        <v>9.5000000000000001E-2</v>
      </c>
      <c r="H2341" s="12">
        <v>2</v>
      </c>
      <c r="I2341" s="2">
        <f t="shared" ref="I2341" si="23491">H2341/$P2341</f>
        <v>0.01</v>
      </c>
      <c r="J2341" s="12">
        <v>33</v>
      </c>
      <c r="K2341" s="2">
        <f t="shared" ref="K2341" si="23492">J2341/$P2341</f>
        <v>0.16500000000000001</v>
      </c>
      <c r="L2341" s="12">
        <v>1</v>
      </c>
      <c r="M2341" s="2">
        <f t="shared" ref="M2341" si="23493">L2341/$P2341</f>
        <v>5.0000000000000001E-3</v>
      </c>
      <c r="N2341" s="12">
        <v>0</v>
      </c>
      <c r="O2341" s="2">
        <f t="shared" ref="O2341" si="23494">N2341/$P2341</f>
        <v>0</v>
      </c>
      <c r="P2341" s="12">
        <v>200</v>
      </c>
      <c r="R2341" s="12">
        <v>177</v>
      </c>
      <c r="S2341" s="2">
        <f t="shared" si="23153"/>
        <v>0.74369747899159666</v>
      </c>
      <c r="T2341" s="12">
        <v>21</v>
      </c>
      <c r="U2341" s="2">
        <f t="shared" si="23153"/>
        <v>8.8235294117647065E-2</v>
      </c>
      <c r="V2341" s="12">
        <v>17</v>
      </c>
      <c r="W2341" s="2">
        <f t="shared" ref="W2341" si="23495">V2341/$AH2341</f>
        <v>7.1428571428571425E-2</v>
      </c>
      <c r="X2341" s="12">
        <v>18</v>
      </c>
      <c r="Y2341" s="2">
        <f t="shared" ref="Y2341" si="23496">X2341/$AH2341</f>
        <v>7.5630252100840331E-2</v>
      </c>
      <c r="Z2341" s="12">
        <v>0</v>
      </c>
      <c r="AA2341" s="2">
        <f t="shared" ref="AA2341" si="23497">Z2341/$AH2341</f>
        <v>0</v>
      </c>
      <c r="AB2341" s="12">
        <v>0</v>
      </c>
      <c r="AC2341" s="2">
        <f t="shared" ref="AC2341" si="23498">AB2341/$AH2341</f>
        <v>0</v>
      </c>
      <c r="AD2341" s="12">
        <v>1</v>
      </c>
      <c r="AE2341" s="2">
        <f t="shared" ref="AE2341" si="23499">AD2341/$AH2341</f>
        <v>4.2016806722689074E-3</v>
      </c>
      <c r="AF2341" s="12">
        <v>5</v>
      </c>
      <c r="AG2341" s="2">
        <f t="shared" ref="AG2341" si="23500">AF2341/$AH2341</f>
        <v>2.100840336134454E-2</v>
      </c>
      <c r="AH2341" s="12">
        <v>238</v>
      </c>
      <c r="AI2341" s="1" t="str">
        <f t="shared" si="23160"/>
        <v>White</v>
      </c>
    </row>
    <row r="2342" spans="1:35" x14ac:dyDescent="0.2">
      <c r="A2342" s="1">
        <v>46</v>
      </c>
      <c r="B2342" s="1">
        <v>8</v>
      </c>
      <c r="C2342" s="1">
        <v>46008</v>
      </c>
      <c r="D2342" s="12">
        <v>268</v>
      </c>
      <c r="E2342" s="2">
        <f t="shared" si="23148"/>
        <v>0.71276595744680848</v>
      </c>
      <c r="F2342" s="12">
        <v>32</v>
      </c>
      <c r="G2342" s="2">
        <f t="shared" si="23148"/>
        <v>8.5106382978723402E-2</v>
      </c>
      <c r="H2342" s="12">
        <v>25</v>
      </c>
      <c r="I2342" s="2">
        <f t="shared" ref="I2342" si="23501">H2342/$P2342</f>
        <v>6.6489361702127658E-2</v>
      </c>
      <c r="J2342" s="12">
        <v>44</v>
      </c>
      <c r="K2342" s="2">
        <f t="shared" ref="K2342" si="23502">J2342/$P2342</f>
        <v>0.11702127659574468</v>
      </c>
      <c r="L2342" s="12">
        <v>4</v>
      </c>
      <c r="M2342" s="2">
        <f t="shared" ref="M2342" si="23503">L2342/$P2342</f>
        <v>1.0638297872340425E-2</v>
      </c>
      <c r="N2342" s="12">
        <v>3</v>
      </c>
      <c r="O2342" s="2">
        <f t="shared" ref="O2342" si="23504">N2342/$P2342</f>
        <v>7.9787234042553185E-3</v>
      </c>
      <c r="P2342" s="12">
        <v>376</v>
      </c>
      <c r="R2342" s="12">
        <v>672</v>
      </c>
      <c r="S2342" s="2">
        <f t="shared" si="23153"/>
        <v>0.33366434955312813</v>
      </c>
      <c r="T2342" s="12">
        <v>574</v>
      </c>
      <c r="U2342" s="2">
        <f t="shared" si="23153"/>
        <v>0.28500496524329694</v>
      </c>
      <c r="V2342" s="12">
        <v>254</v>
      </c>
      <c r="W2342" s="2">
        <f t="shared" ref="W2342" si="23505">V2342/$AH2342</f>
        <v>0.12611717974180736</v>
      </c>
      <c r="X2342" s="12">
        <v>467</v>
      </c>
      <c r="Y2342" s="2">
        <f t="shared" ref="Y2342" si="23506">X2342/$AH2342</f>
        <v>0.23187686196623636</v>
      </c>
      <c r="Z2342" s="12">
        <v>3</v>
      </c>
      <c r="AA2342" s="2">
        <f t="shared" ref="AA2342" si="23507">Z2342/$AH2342</f>
        <v>1.4895729890764648E-3</v>
      </c>
      <c r="AB2342" s="12">
        <v>1</v>
      </c>
      <c r="AC2342" s="2">
        <f t="shared" ref="AC2342" si="23508">AB2342/$AH2342</f>
        <v>4.965243296921549E-4</v>
      </c>
      <c r="AD2342" s="12">
        <v>5</v>
      </c>
      <c r="AE2342" s="2">
        <f t="shared" ref="AE2342" si="23509">AD2342/$AH2342</f>
        <v>2.4826216484607746E-3</v>
      </c>
      <c r="AF2342" s="12">
        <v>37</v>
      </c>
      <c r="AG2342" s="2">
        <f t="shared" ref="AG2342" si="23510">AF2342/$AH2342</f>
        <v>1.8371400198609732E-2</v>
      </c>
      <c r="AH2342" s="12">
        <v>2014</v>
      </c>
      <c r="AI2342" s="1" t="str">
        <f t="shared" si="23160"/>
        <v>Mixed</v>
      </c>
    </row>
    <row r="2343" spans="1:35" x14ac:dyDescent="0.2">
      <c r="A2343" s="1">
        <v>46</v>
      </c>
      <c r="B2343" s="1">
        <v>9</v>
      </c>
      <c r="C2343" s="1">
        <v>46009</v>
      </c>
      <c r="D2343" s="12">
        <v>192</v>
      </c>
      <c r="E2343" s="2">
        <f t="shared" si="23148"/>
        <v>0.65306122448979587</v>
      </c>
      <c r="F2343" s="12">
        <v>38</v>
      </c>
      <c r="G2343" s="2">
        <f t="shared" si="23148"/>
        <v>0.12925170068027211</v>
      </c>
      <c r="H2343" s="12">
        <v>4</v>
      </c>
      <c r="I2343" s="2">
        <f t="shared" ref="I2343" si="23511">H2343/$P2343</f>
        <v>1.3605442176870748E-2</v>
      </c>
      <c r="J2343" s="12">
        <v>57</v>
      </c>
      <c r="K2343" s="2">
        <f t="shared" ref="K2343" si="23512">J2343/$P2343</f>
        <v>0.19387755102040816</v>
      </c>
      <c r="L2343" s="12">
        <v>3</v>
      </c>
      <c r="M2343" s="2">
        <f t="shared" ref="M2343" si="23513">L2343/$P2343</f>
        <v>1.020408163265306E-2</v>
      </c>
      <c r="N2343" s="12">
        <v>0</v>
      </c>
      <c r="O2343" s="2">
        <f t="shared" ref="O2343" si="23514">N2343/$P2343</f>
        <v>0</v>
      </c>
      <c r="P2343" s="12">
        <v>294</v>
      </c>
      <c r="R2343" s="12">
        <v>534</v>
      </c>
      <c r="S2343" s="2">
        <f t="shared" si="23153"/>
        <v>0.60681818181818181</v>
      </c>
      <c r="T2343" s="12">
        <v>165</v>
      </c>
      <c r="U2343" s="2">
        <f t="shared" si="23153"/>
        <v>0.1875</v>
      </c>
      <c r="V2343" s="12">
        <v>115</v>
      </c>
      <c r="W2343" s="2">
        <f t="shared" ref="W2343" si="23515">V2343/$AH2343</f>
        <v>0.13068181818181818</v>
      </c>
      <c r="X2343" s="12">
        <v>47</v>
      </c>
      <c r="Y2343" s="2">
        <f t="shared" ref="Y2343" si="23516">X2343/$AH2343</f>
        <v>5.3409090909090906E-2</v>
      </c>
      <c r="Z2343" s="12">
        <v>2</v>
      </c>
      <c r="AA2343" s="2">
        <f t="shared" ref="AA2343" si="23517">Z2343/$AH2343</f>
        <v>2.2727272727272726E-3</v>
      </c>
      <c r="AB2343" s="12">
        <v>0</v>
      </c>
      <c r="AC2343" s="2">
        <f t="shared" ref="AC2343" si="23518">AB2343/$AH2343</f>
        <v>0</v>
      </c>
      <c r="AD2343" s="12">
        <v>1</v>
      </c>
      <c r="AE2343" s="2">
        <f t="shared" ref="AE2343" si="23519">AD2343/$AH2343</f>
        <v>1.1363636363636363E-3</v>
      </c>
      <c r="AF2343" s="12">
        <v>15</v>
      </c>
      <c r="AG2343" s="2">
        <f t="shared" ref="AG2343" si="23520">AF2343/$AH2343</f>
        <v>1.7045454545454544E-2</v>
      </c>
      <c r="AH2343" s="12">
        <v>880</v>
      </c>
      <c r="AI2343" s="1" t="str">
        <f t="shared" si="23160"/>
        <v>White</v>
      </c>
    </row>
    <row r="2344" spans="1:35" x14ac:dyDescent="0.2">
      <c r="A2344" s="1">
        <v>46</v>
      </c>
      <c r="B2344" s="1">
        <v>10</v>
      </c>
      <c r="C2344" s="1">
        <v>46010</v>
      </c>
      <c r="D2344" s="12">
        <v>163</v>
      </c>
      <c r="E2344" s="2">
        <f t="shared" si="23148"/>
        <v>0.66260162601626016</v>
      </c>
      <c r="F2344" s="12">
        <v>26</v>
      </c>
      <c r="G2344" s="2">
        <f t="shared" si="23148"/>
        <v>0.10569105691056911</v>
      </c>
      <c r="H2344" s="12">
        <v>8</v>
      </c>
      <c r="I2344" s="2">
        <f t="shared" ref="I2344" si="23521">H2344/$P2344</f>
        <v>3.2520325203252036E-2</v>
      </c>
      <c r="J2344" s="12">
        <v>48</v>
      </c>
      <c r="K2344" s="2">
        <f t="shared" ref="K2344" si="23522">J2344/$P2344</f>
        <v>0.1951219512195122</v>
      </c>
      <c r="L2344" s="12">
        <v>1</v>
      </c>
      <c r="M2344" s="2">
        <f t="shared" ref="M2344" si="23523">L2344/$P2344</f>
        <v>4.0650406504065045E-3</v>
      </c>
      <c r="N2344" s="12">
        <v>0</v>
      </c>
      <c r="O2344" s="2">
        <f t="shared" ref="O2344" si="23524">N2344/$P2344</f>
        <v>0</v>
      </c>
      <c r="P2344" s="12">
        <v>246</v>
      </c>
      <c r="R2344" s="12">
        <v>1254</v>
      </c>
      <c r="S2344" s="2">
        <f t="shared" si="23153"/>
        <v>0.63429438543247341</v>
      </c>
      <c r="T2344" s="12">
        <v>335</v>
      </c>
      <c r="U2344" s="2">
        <f t="shared" si="23153"/>
        <v>0.16944865958523014</v>
      </c>
      <c r="V2344" s="12">
        <v>244</v>
      </c>
      <c r="W2344" s="2">
        <f t="shared" ref="W2344" si="23525">V2344/$AH2344</f>
        <v>0.12341932220536166</v>
      </c>
      <c r="X2344" s="12">
        <v>103</v>
      </c>
      <c r="Y2344" s="2">
        <f t="shared" ref="Y2344" si="23526">X2344/$AH2344</f>
        <v>5.2099140111279717E-2</v>
      </c>
      <c r="Z2344" s="12">
        <v>3</v>
      </c>
      <c r="AA2344" s="2">
        <f t="shared" ref="AA2344" si="23527">Z2344/$AH2344</f>
        <v>1.5174506828528073E-3</v>
      </c>
      <c r="AB2344" s="12">
        <v>0</v>
      </c>
      <c r="AC2344" s="2">
        <f t="shared" ref="AC2344" si="23528">AB2344/$AH2344</f>
        <v>0</v>
      </c>
      <c r="AD2344" s="12">
        <v>2</v>
      </c>
      <c r="AE2344" s="2">
        <f t="shared" ref="AE2344" si="23529">AD2344/$AH2344</f>
        <v>1.0116337885685382E-3</v>
      </c>
      <c r="AF2344" s="12">
        <v>34</v>
      </c>
      <c r="AG2344" s="2">
        <f t="shared" ref="AG2344" si="23530">AF2344/$AH2344</f>
        <v>1.719777440566515E-2</v>
      </c>
      <c r="AH2344" s="12">
        <v>1977</v>
      </c>
      <c r="AI2344" s="1" t="str">
        <f t="shared" si="23160"/>
        <v>White</v>
      </c>
    </row>
    <row r="2345" spans="1:35" x14ac:dyDescent="0.2">
      <c r="A2345" s="1">
        <v>46</v>
      </c>
      <c r="B2345" s="1">
        <v>11</v>
      </c>
      <c r="C2345" s="1">
        <v>46011</v>
      </c>
      <c r="D2345" s="12">
        <v>215</v>
      </c>
      <c r="E2345" s="2">
        <f t="shared" si="23148"/>
        <v>0.66563467492260064</v>
      </c>
      <c r="F2345" s="12">
        <v>33</v>
      </c>
      <c r="G2345" s="2">
        <f t="shared" si="23148"/>
        <v>0.1021671826625387</v>
      </c>
      <c r="H2345" s="12">
        <v>15</v>
      </c>
      <c r="I2345" s="2">
        <f t="shared" ref="I2345" si="23531">H2345/$P2345</f>
        <v>4.6439628482972138E-2</v>
      </c>
      <c r="J2345" s="12">
        <v>53</v>
      </c>
      <c r="K2345" s="2">
        <f t="shared" ref="K2345" si="23532">J2345/$P2345</f>
        <v>0.16408668730650156</v>
      </c>
      <c r="L2345" s="12">
        <v>4</v>
      </c>
      <c r="M2345" s="2">
        <f t="shared" ref="M2345" si="23533">L2345/$P2345</f>
        <v>1.238390092879257E-2</v>
      </c>
      <c r="N2345" s="12">
        <v>3</v>
      </c>
      <c r="O2345" s="2">
        <f t="shared" ref="O2345" si="23534">N2345/$P2345</f>
        <v>9.2879256965944269E-3</v>
      </c>
      <c r="P2345" s="12">
        <v>323</v>
      </c>
      <c r="R2345" s="12">
        <v>868</v>
      </c>
      <c r="S2345" s="2">
        <f t="shared" si="23153"/>
        <v>0.63035584604212058</v>
      </c>
      <c r="T2345" s="12">
        <v>232</v>
      </c>
      <c r="U2345" s="2">
        <f t="shared" si="23153"/>
        <v>0.16848220769789396</v>
      </c>
      <c r="V2345" s="12">
        <v>175</v>
      </c>
      <c r="W2345" s="2">
        <f t="shared" ref="W2345" si="23535">V2345/$AH2345</f>
        <v>0.12708787218591139</v>
      </c>
      <c r="X2345" s="12">
        <v>73</v>
      </c>
      <c r="Y2345" s="2">
        <f t="shared" ref="Y2345" si="23536">X2345/$AH2345</f>
        <v>5.3013798111837325E-2</v>
      </c>
      <c r="Z2345" s="12">
        <v>3</v>
      </c>
      <c r="AA2345" s="2">
        <f t="shared" ref="AA2345" si="23537">Z2345/$AH2345</f>
        <v>2.1786492374727671E-3</v>
      </c>
      <c r="AB2345" s="12">
        <v>0</v>
      </c>
      <c r="AC2345" s="2">
        <f t="shared" ref="AC2345" si="23538">AB2345/$AH2345</f>
        <v>0</v>
      </c>
      <c r="AD2345" s="12">
        <v>2</v>
      </c>
      <c r="AE2345" s="2">
        <f t="shared" ref="AE2345" si="23539">AD2345/$AH2345</f>
        <v>1.4524328249818446E-3</v>
      </c>
      <c r="AF2345" s="12">
        <v>24</v>
      </c>
      <c r="AG2345" s="2">
        <f t="shared" ref="AG2345" si="23540">AF2345/$AH2345</f>
        <v>1.7429193899782137E-2</v>
      </c>
      <c r="AH2345" s="12">
        <v>1377</v>
      </c>
      <c r="AI2345" s="1" t="str">
        <f t="shared" si="23160"/>
        <v>White</v>
      </c>
    </row>
    <row r="2346" spans="1:35" x14ac:dyDescent="0.2">
      <c r="A2346" s="1">
        <v>46</v>
      </c>
      <c r="B2346" s="1">
        <v>12</v>
      </c>
      <c r="C2346" s="1">
        <v>46012</v>
      </c>
      <c r="D2346" s="12">
        <v>266</v>
      </c>
      <c r="E2346" s="2">
        <f t="shared" si="23148"/>
        <v>0.68205128205128207</v>
      </c>
      <c r="F2346" s="12">
        <v>56</v>
      </c>
      <c r="G2346" s="2">
        <f t="shared" si="23148"/>
        <v>0.14358974358974358</v>
      </c>
      <c r="H2346" s="12">
        <v>14</v>
      </c>
      <c r="I2346" s="2">
        <f t="shared" ref="I2346" si="23541">H2346/$P2346</f>
        <v>3.5897435897435895E-2</v>
      </c>
      <c r="J2346" s="12">
        <v>51</v>
      </c>
      <c r="K2346" s="2">
        <f t="shared" ref="K2346" si="23542">J2346/$P2346</f>
        <v>0.13076923076923078</v>
      </c>
      <c r="L2346" s="12">
        <v>2</v>
      </c>
      <c r="M2346" s="2">
        <f t="shared" ref="M2346" si="23543">L2346/$P2346</f>
        <v>5.1282051282051282E-3</v>
      </c>
      <c r="N2346" s="12">
        <v>1</v>
      </c>
      <c r="O2346" s="2">
        <f t="shared" ref="O2346" si="23544">N2346/$P2346</f>
        <v>2.5641025641025641E-3</v>
      </c>
      <c r="P2346" s="12">
        <v>390</v>
      </c>
      <c r="R2346" s="12">
        <v>644</v>
      </c>
      <c r="S2346" s="2">
        <f t="shared" si="23153"/>
        <v>0.5147881694644284</v>
      </c>
      <c r="T2346" s="12">
        <v>275</v>
      </c>
      <c r="U2346" s="2">
        <f t="shared" si="23153"/>
        <v>0.21982414068745004</v>
      </c>
      <c r="V2346" s="12">
        <v>228</v>
      </c>
      <c r="W2346" s="2">
        <f t="shared" ref="W2346" si="23545">V2346/$AH2346</f>
        <v>0.18225419664268586</v>
      </c>
      <c r="X2346" s="12">
        <v>62</v>
      </c>
      <c r="Y2346" s="2">
        <f t="shared" ref="Y2346" si="23546">X2346/$AH2346</f>
        <v>4.9560351718625099E-2</v>
      </c>
      <c r="Z2346" s="12">
        <v>4</v>
      </c>
      <c r="AA2346" s="2">
        <f t="shared" ref="AA2346" si="23547">Z2346/$AH2346</f>
        <v>3.1974420463629096E-3</v>
      </c>
      <c r="AB2346" s="12">
        <v>0</v>
      </c>
      <c r="AC2346" s="2">
        <f t="shared" ref="AC2346" si="23548">AB2346/$AH2346</f>
        <v>0</v>
      </c>
      <c r="AD2346" s="12">
        <v>5</v>
      </c>
      <c r="AE2346" s="2">
        <f t="shared" ref="AE2346" si="23549">AD2346/$AH2346</f>
        <v>3.9968025579536371E-3</v>
      </c>
      <c r="AF2346" s="12">
        <v>33</v>
      </c>
      <c r="AG2346" s="2">
        <f t="shared" ref="AG2346" si="23550">AF2346/$AH2346</f>
        <v>2.6378896882494004E-2</v>
      </c>
      <c r="AH2346" s="12">
        <v>1251</v>
      </c>
      <c r="AI2346" s="1" t="str">
        <f t="shared" si="23160"/>
        <v>White</v>
      </c>
    </row>
    <row r="2347" spans="1:35" x14ac:dyDescent="0.2">
      <c r="A2347" s="1">
        <v>46</v>
      </c>
      <c r="B2347" s="1">
        <v>13</v>
      </c>
      <c r="C2347" s="1">
        <v>46013</v>
      </c>
      <c r="D2347" s="12">
        <v>212</v>
      </c>
      <c r="E2347" s="2">
        <f t="shared" si="23148"/>
        <v>0.73611111111111116</v>
      </c>
      <c r="F2347" s="12">
        <v>15</v>
      </c>
      <c r="G2347" s="2">
        <f t="shared" si="23148"/>
        <v>5.2083333333333336E-2</v>
      </c>
      <c r="H2347" s="12">
        <v>12</v>
      </c>
      <c r="I2347" s="2">
        <f t="shared" ref="I2347" si="23551">H2347/$P2347</f>
        <v>4.1666666666666664E-2</v>
      </c>
      <c r="J2347" s="12">
        <v>46</v>
      </c>
      <c r="K2347" s="2">
        <f t="shared" ref="K2347" si="23552">J2347/$P2347</f>
        <v>0.15972222222222221</v>
      </c>
      <c r="L2347" s="12">
        <v>3</v>
      </c>
      <c r="M2347" s="2">
        <f t="shared" ref="M2347" si="23553">L2347/$P2347</f>
        <v>1.0416666666666666E-2</v>
      </c>
      <c r="N2347" s="12">
        <v>0</v>
      </c>
      <c r="O2347" s="2">
        <f t="shared" ref="O2347" si="23554">N2347/$P2347</f>
        <v>0</v>
      </c>
      <c r="P2347" s="12">
        <v>288</v>
      </c>
      <c r="R2347" s="12">
        <v>314</v>
      </c>
      <c r="S2347" s="2">
        <f t="shared" si="23153"/>
        <v>0.73536299765807966</v>
      </c>
      <c r="T2347" s="12">
        <v>34</v>
      </c>
      <c r="U2347" s="2">
        <f t="shared" si="23153"/>
        <v>7.9625292740046844E-2</v>
      </c>
      <c r="V2347" s="12">
        <v>40</v>
      </c>
      <c r="W2347" s="2">
        <f t="shared" ref="W2347" si="23555">V2347/$AH2347</f>
        <v>9.3676814988290405E-2</v>
      </c>
      <c r="X2347" s="12">
        <v>30</v>
      </c>
      <c r="Y2347" s="2">
        <f t="shared" ref="Y2347" si="23556">X2347/$AH2347</f>
        <v>7.0257611241217793E-2</v>
      </c>
      <c r="Z2347" s="12">
        <v>1</v>
      </c>
      <c r="AA2347" s="2">
        <f t="shared" ref="AA2347" si="23557">Z2347/$AH2347</f>
        <v>2.34192037470726E-3</v>
      </c>
      <c r="AB2347" s="12">
        <v>0</v>
      </c>
      <c r="AC2347" s="2">
        <f t="shared" ref="AC2347" si="23558">AB2347/$AH2347</f>
        <v>0</v>
      </c>
      <c r="AD2347" s="12">
        <v>1</v>
      </c>
      <c r="AE2347" s="2">
        <f t="shared" ref="AE2347" si="23559">AD2347/$AH2347</f>
        <v>2.34192037470726E-3</v>
      </c>
      <c r="AF2347" s="12">
        <v>7</v>
      </c>
      <c r="AG2347" s="2">
        <f t="shared" ref="AG2347" si="23560">AF2347/$AH2347</f>
        <v>1.6393442622950821E-2</v>
      </c>
      <c r="AH2347" s="12">
        <v>427</v>
      </c>
      <c r="AI2347" s="1" t="str">
        <f t="shared" si="23160"/>
        <v>White</v>
      </c>
    </row>
    <row r="2348" spans="1:35" x14ac:dyDescent="0.2">
      <c r="A2348" s="1">
        <v>46</v>
      </c>
      <c r="B2348" s="1">
        <v>14</v>
      </c>
      <c r="C2348" s="1">
        <v>46014</v>
      </c>
      <c r="D2348" s="12">
        <v>172</v>
      </c>
      <c r="E2348" s="2">
        <f t="shared" si="23148"/>
        <v>0.71666666666666667</v>
      </c>
      <c r="F2348" s="12">
        <v>45</v>
      </c>
      <c r="G2348" s="2">
        <f t="shared" si="23148"/>
        <v>0.1875</v>
      </c>
      <c r="H2348" s="12">
        <v>4</v>
      </c>
      <c r="I2348" s="2">
        <f t="shared" ref="I2348" si="23561">H2348/$P2348</f>
        <v>1.6666666666666666E-2</v>
      </c>
      <c r="J2348" s="12">
        <v>19</v>
      </c>
      <c r="K2348" s="2">
        <f t="shared" ref="K2348" si="23562">J2348/$P2348</f>
        <v>7.9166666666666663E-2</v>
      </c>
      <c r="L2348" s="12">
        <v>0</v>
      </c>
      <c r="M2348" s="2">
        <f t="shared" ref="M2348" si="23563">L2348/$P2348</f>
        <v>0</v>
      </c>
      <c r="N2348" s="12">
        <v>0</v>
      </c>
      <c r="O2348" s="2">
        <f t="shared" ref="O2348" si="23564">N2348/$P2348</f>
        <v>0</v>
      </c>
      <c r="P2348" s="12">
        <v>240</v>
      </c>
      <c r="R2348" s="12">
        <v>371</v>
      </c>
      <c r="S2348" s="2">
        <f t="shared" si="23153"/>
        <v>0.61423841059602646</v>
      </c>
      <c r="T2348" s="12">
        <v>28</v>
      </c>
      <c r="U2348" s="2">
        <f t="shared" si="23153"/>
        <v>4.6357615894039736E-2</v>
      </c>
      <c r="V2348" s="12">
        <v>88</v>
      </c>
      <c r="W2348" s="2">
        <f t="shared" ref="W2348" si="23565">V2348/$AH2348</f>
        <v>0.14569536423841059</v>
      </c>
      <c r="X2348" s="12">
        <v>101</v>
      </c>
      <c r="Y2348" s="2">
        <f t="shared" ref="Y2348" si="23566">X2348/$AH2348</f>
        <v>0.16721854304635761</v>
      </c>
      <c r="Z2348" s="12">
        <v>3</v>
      </c>
      <c r="AA2348" s="2">
        <f t="shared" ref="AA2348" si="23567">Z2348/$AH2348</f>
        <v>4.9668874172185433E-3</v>
      </c>
      <c r="AB2348" s="12">
        <v>0</v>
      </c>
      <c r="AC2348" s="2">
        <f t="shared" ref="AC2348" si="23568">AB2348/$AH2348</f>
        <v>0</v>
      </c>
      <c r="AD2348" s="12">
        <v>2</v>
      </c>
      <c r="AE2348" s="2">
        <f t="shared" ref="AE2348" si="23569">AD2348/$AH2348</f>
        <v>3.3112582781456954E-3</v>
      </c>
      <c r="AF2348" s="12">
        <v>11</v>
      </c>
      <c r="AG2348" s="2">
        <f t="shared" ref="AG2348" si="23570">AF2348/$AH2348</f>
        <v>1.8211920529801324E-2</v>
      </c>
      <c r="AH2348" s="12">
        <v>604</v>
      </c>
      <c r="AI2348" s="1" t="str">
        <f t="shared" si="23160"/>
        <v>White</v>
      </c>
    </row>
    <row r="2349" spans="1:35" x14ac:dyDescent="0.2">
      <c r="A2349" s="1">
        <v>46</v>
      </c>
      <c r="B2349" s="1">
        <v>15</v>
      </c>
      <c r="C2349" s="1">
        <v>46015</v>
      </c>
      <c r="D2349" s="12">
        <v>256</v>
      </c>
      <c r="E2349" s="2">
        <f t="shared" si="23148"/>
        <v>0.72521246458923516</v>
      </c>
      <c r="F2349" s="12">
        <v>28</v>
      </c>
      <c r="G2349" s="2">
        <f t="shared" si="23148"/>
        <v>7.9320113314447591E-2</v>
      </c>
      <c r="H2349" s="12">
        <v>4</v>
      </c>
      <c r="I2349" s="2">
        <f t="shared" ref="I2349" si="23571">H2349/$P2349</f>
        <v>1.1331444759206799E-2</v>
      </c>
      <c r="J2349" s="12">
        <v>61</v>
      </c>
      <c r="K2349" s="2">
        <f t="shared" ref="K2349" si="23572">J2349/$P2349</f>
        <v>0.17280453257790368</v>
      </c>
      <c r="L2349" s="12">
        <v>2</v>
      </c>
      <c r="M2349" s="2">
        <f t="shared" ref="M2349" si="23573">L2349/$P2349</f>
        <v>5.6657223796033997E-3</v>
      </c>
      <c r="N2349" s="12">
        <v>2</v>
      </c>
      <c r="O2349" s="2">
        <f t="shared" ref="O2349" si="23574">N2349/$P2349</f>
        <v>5.6657223796033997E-3</v>
      </c>
      <c r="P2349" s="12">
        <v>353</v>
      </c>
      <c r="R2349" s="12">
        <v>558</v>
      </c>
      <c r="S2349" s="2">
        <f t="shared" si="23153"/>
        <v>0.72467532467532469</v>
      </c>
      <c r="T2349" s="12">
        <v>49</v>
      </c>
      <c r="U2349" s="2">
        <f t="shared" si="23153"/>
        <v>6.363636363636363E-2</v>
      </c>
      <c r="V2349" s="12">
        <v>62</v>
      </c>
      <c r="W2349" s="2">
        <f t="shared" ref="W2349" si="23575">V2349/$AH2349</f>
        <v>8.0519480519480519E-2</v>
      </c>
      <c r="X2349" s="12">
        <v>82</v>
      </c>
      <c r="Y2349" s="2">
        <f t="shared" ref="Y2349" si="23576">X2349/$AH2349</f>
        <v>0.10649350649350649</v>
      </c>
      <c r="Z2349" s="12">
        <v>1</v>
      </c>
      <c r="AA2349" s="2">
        <f t="shared" ref="AA2349" si="23577">Z2349/$AH2349</f>
        <v>1.2987012987012987E-3</v>
      </c>
      <c r="AB2349" s="12">
        <v>1</v>
      </c>
      <c r="AC2349" s="2">
        <f t="shared" ref="AC2349" si="23578">AB2349/$AH2349</f>
        <v>1.2987012987012987E-3</v>
      </c>
      <c r="AD2349" s="12">
        <v>2</v>
      </c>
      <c r="AE2349" s="2">
        <f t="shared" ref="AE2349" si="23579">AD2349/$AH2349</f>
        <v>2.5974025974025974E-3</v>
      </c>
      <c r="AF2349" s="12">
        <v>16</v>
      </c>
      <c r="AG2349" s="2">
        <f t="shared" ref="AG2349" si="23580">AF2349/$AH2349</f>
        <v>2.0779220779220779E-2</v>
      </c>
      <c r="AH2349" s="12">
        <v>770</v>
      </c>
      <c r="AI2349" s="1" t="str">
        <f t="shared" si="23160"/>
        <v>White</v>
      </c>
    </row>
    <row r="2350" spans="1:35" x14ac:dyDescent="0.2">
      <c r="A2350" s="1">
        <v>46</v>
      </c>
      <c r="B2350" s="1">
        <v>16</v>
      </c>
      <c r="C2350" s="1">
        <v>46016</v>
      </c>
      <c r="D2350" s="12">
        <v>194</v>
      </c>
      <c r="E2350" s="2">
        <f t="shared" si="23148"/>
        <v>0.62179487179487181</v>
      </c>
      <c r="F2350" s="12">
        <v>48</v>
      </c>
      <c r="G2350" s="2">
        <f t="shared" si="23148"/>
        <v>0.15384615384615385</v>
      </c>
      <c r="H2350" s="12">
        <v>6</v>
      </c>
      <c r="I2350" s="2">
        <f t="shared" ref="I2350" si="23581">H2350/$P2350</f>
        <v>1.9230769230769232E-2</v>
      </c>
      <c r="J2350" s="12">
        <v>59</v>
      </c>
      <c r="K2350" s="2">
        <f t="shared" ref="K2350" si="23582">J2350/$P2350</f>
        <v>0.1891025641025641</v>
      </c>
      <c r="L2350" s="12">
        <v>4</v>
      </c>
      <c r="M2350" s="2">
        <f t="shared" ref="M2350" si="23583">L2350/$P2350</f>
        <v>1.282051282051282E-2</v>
      </c>
      <c r="N2350" s="12">
        <v>1</v>
      </c>
      <c r="O2350" s="2">
        <f t="shared" ref="O2350" si="23584">N2350/$P2350</f>
        <v>3.205128205128205E-3</v>
      </c>
      <c r="P2350" s="12">
        <v>312</v>
      </c>
      <c r="R2350" s="12">
        <v>576</v>
      </c>
      <c r="S2350" s="2">
        <f t="shared" si="23153"/>
        <v>0.51428571428571423</v>
      </c>
      <c r="T2350" s="12">
        <v>247</v>
      </c>
      <c r="U2350" s="2">
        <f t="shared" si="23153"/>
        <v>0.22053571428571428</v>
      </c>
      <c r="V2350" s="12">
        <v>204</v>
      </c>
      <c r="W2350" s="2">
        <f t="shared" ref="W2350" si="23585">V2350/$AH2350</f>
        <v>0.18214285714285713</v>
      </c>
      <c r="X2350" s="12">
        <v>55</v>
      </c>
      <c r="Y2350" s="2">
        <f t="shared" ref="Y2350" si="23586">X2350/$AH2350</f>
        <v>4.9107142857142856E-2</v>
      </c>
      <c r="Z2350" s="12">
        <v>4</v>
      </c>
      <c r="AA2350" s="2">
        <f t="shared" ref="AA2350" si="23587">Z2350/$AH2350</f>
        <v>3.5714285714285713E-3</v>
      </c>
      <c r="AB2350" s="12">
        <v>0</v>
      </c>
      <c r="AC2350" s="2">
        <f t="shared" ref="AC2350" si="23588">AB2350/$AH2350</f>
        <v>0</v>
      </c>
      <c r="AD2350" s="12">
        <v>4</v>
      </c>
      <c r="AE2350" s="2">
        <f t="shared" ref="AE2350" si="23589">AD2350/$AH2350</f>
        <v>3.5714285714285713E-3</v>
      </c>
      <c r="AF2350" s="12">
        <v>29</v>
      </c>
      <c r="AG2350" s="2">
        <f t="shared" ref="AG2350" si="23590">AF2350/$AH2350</f>
        <v>2.5892857142857145E-2</v>
      </c>
      <c r="AH2350" s="12">
        <v>1120</v>
      </c>
      <c r="AI2350" s="1" t="str">
        <f t="shared" si="23160"/>
        <v>White</v>
      </c>
    </row>
    <row r="2351" spans="1:35" x14ac:dyDescent="0.2">
      <c r="A2351" s="1">
        <v>46</v>
      </c>
      <c r="B2351" s="1">
        <v>17</v>
      </c>
      <c r="C2351" s="1">
        <v>46017</v>
      </c>
      <c r="D2351" s="12">
        <v>301</v>
      </c>
      <c r="E2351" s="2">
        <f t="shared" si="23148"/>
        <v>0.73594132029339854</v>
      </c>
      <c r="F2351" s="12">
        <v>36</v>
      </c>
      <c r="G2351" s="2">
        <f t="shared" si="23148"/>
        <v>8.8019559902200492E-2</v>
      </c>
      <c r="H2351" s="12">
        <v>9</v>
      </c>
      <c r="I2351" s="2">
        <f t="shared" ref="I2351" si="23591">H2351/$P2351</f>
        <v>2.2004889975550123E-2</v>
      </c>
      <c r="J2351" s="12">
        <v>57</v>
      </c>
      <c r="K2351" s="2">
        <f t="shared" ref="K2351" si="23592">J2351/$P2351</f>
        <v>0.13936430317848411</v>
      </c>
      <c r="L2351" s="12">
        <v>4</v>
      </c>
      <c r="M2351" s="2">
        <f t="shared" ref="M2351" si="23593">L2351/$P2351</f>
        <v>9.7799511002444987E-3</v>
      </c>
      <c r="N2351" s="12">
        <v>2</v>
      </c>
      <c r="O2351" s="2">
        <f t="shared" ref="O2351" si="23594">N2351/$P2351</f>
        <v>4.8899755501222494E-3</v>
      </c>
      <c r="P2351" s="12">
        <v>409</v>
      </c>
      <c r="R2351" s="12">
        <v>712</v>
      </c>
      <c r="S2351" s="2">
        <f t="shared" si="23153"/>
        <v>0.72431332655137337</v>
      </c>
      <c r="T2351" s="12">
        <v>63</v>
      </c>
      <c r="U2351" s="2">
        <f t="shared" si="23153"/>
        <v>6.4089521871820959E-2</v>
      </c>
      <c r="V2351" s="12">
        <v>79</v>
      </c>
      <c r="W2351" s="2">
        <f t="shared" ref="W2351" si="23595">V2351/$AH2351</f>
        <v>8.0366225839267544E-2</v>
      </c>
      <c r="X2351" s="12">
        <v>105</v>
      </c>
      <c r="Y2351" s="2">
        <f t="shared" ref="Y2351" si="23596">X2351/$AH2351</f>
        <v>0.10681586978636826</v>
      </c>
      <c r="Z2351" s="12">
        <v>1</v>
      </c>
      <c r="AA2351" s="2">
        <f t="shared" ref="AA2351" si="23597">Z2351/$AH2351</f>
        <v>1.017293997965412E-3</v>
      </c>
      <c r="AB2351" s="12">
        <v>1</v>
      </c>
      <c r="AC2351" s="2">
        <f t="shared" ref="AC2351" si="23598">AB2351/$AH2351</f>
        <v>1.017293997965412E-3</v>
      </c>
      <c r="AD2351" s="12">
        <v>2</v>
      </c>
      <c r="AE2351" s="2">
        <f t="shared" ref="AE2351" si="23599">AD2351/$AH2351</f>
        <v>2.0345879959308239E-3</v>
      </c>
      <c r="AF2351" s="12">
        <v>20</v>
      </c>
      <c r="AG2351" s="2">
        <f t="shared" ref="AG2351" si="23600">AF2351/$AH2351</f>
        <v>2.0345879959308241E-2</v>
      </c>
      <c r="AH2351" s="12">
        <v>983</v>
      </c>
      <c r="AI2351" s="1" t="str">
        <f t="shared" si="23160"/>
        <v>White</v>
      </c>
    </row>
    <row r="2352" spans="1:35" x14ac:dyDescent="0.2">
      <c r="A2352" s="1">
        <v>46</v>
      </c>
      <c r="B2352" s="1">
        <v>18</v>
      </c>
      <c r="C2352" s="1">
        <v>46018</v>
      </c>
      <c r="D2352" s="12">
        <v>233</v>
      </c>
      <c r="E2352" s="2">
        <f t="shared" si="23148"/>
        <v>0.74919614147909963</v>
      </c>
      <c r="F2352" s="12">
        <v>38</v>
      </c>
      <c r="G2352" s="2">
        <f t="shared" si="23148"/>
        <v>0.12218649517684887</v>
      </c>
      <c r="H2352" s="12">
        <v>5</v>
      </c>
      <c r="I2352" s="2">
        <f t="shared" ref="I2352" si="23601">H2352/$P2352</f>
        <v>1.607717041800643E-2</v>
      </c>
      <c r="J2352" s="12">
        <v>32</v>
      </c>
      <c r="K2352" s="2">
        <f t="shared" ref="K2352" si="23602">J2352/$P2352</f>
        <v>0.10289389067524116</v>
      </c>
      <c r="L2352" s="12">
        <v>2</v>
      </c>
      <c r="M2352" s="2">
        <f t="shared" ref="M2352" si="23603">L2352/$P2352</f>
        <v>6.4308681672025723E-3</v>
      </c>
      <c r="N2352" s="12">
        <v>1</v>
      </c>
      <c r="O2352" s="2">
        <f t="shared" ref="O2352" si="23604">N2352/$P2352</f>
        <v>3.2154340836012861E-3</v>
      </c>
      <c r="P2352" s="12">
        <v>311</v>
      </c>
      <c r="R2352" s="12">
        <v>266</v>
      </c>
      <c r="S2352" s="2">
        <f t="shared" si="23153"/>
        <v>0.73480662983425415</v>
      </c>
      <c r="T2352" s="12">
        <v>29</v>
      </c>
      <c r="U2352" s="2">
        <f t="shared" si="23153"/>
        <v>8.0110497237569064E-2</v>
      </c>
      <c r="V2352" s="12">
        <v>34</v>
      </c>
      <c r="W2352" s="2">
        <f t="shared" ref="W2352" si="23605">V2352/$AH2352</f>
        <v>9.3922651933701654E-2</v>
      </c>
      <c r="X2352" s="12">
        <v>26</v>
      </c>
      <c r="Y2352" s="2">
        <f t="shared" ref="Y2352" si="23606">X2352/$AH2352</f>
        <v>7.18232044198895E-2</v>
      </c>
      <c r="Z2352" s="12">
        <v>1</v>
      </c>
      <c r="AA2352" s="2">
        <f t="shared" ref="AA2352" si="23607">Z2352/$AH2352</f>
        <v>2.7624309392265192E-3</v>
      </c>
      <c r="AB2352" s="12">
        <v>0</v>
      </c>
      <c r="AC2352" s="2">
        <f t="shared" ref="AC2352" si="23608">AB2352/$AH2352</f>
        <v>0</v>
      </c>
      <c r="AD2352" s="12">
        <v>1</v>
      </c>
      <c r="AE2352" s="2">
        <f t="shared" ref="AE2352" si="23609">AD2352/$AH2352</f>
        <v>2.7624309392265192E-3</v>
      </c>
      <c r="AF2352" s="12">
        <v>6</v>
      </c>
      <c r="AG2352" s="2">
        <f t="shared" ref="AG2352" si="23610">AF2352/$AH2352</f>
        <v>1.6574585635359115E-2</v>
      </c>
      <c r="AH2352" s="12">
        <v>362</v>
      </c>
      <c r="AI2352" s="1" t="str">
        <f t="shared" si="23160"/>
        <v>White</v>
      </c>
    </row>
    <row r="2353" spans="1:35" x14ac:dyDescent="0.2">
      <c r="A2353" s="1">
        <v>46</v>
      </c>
      <c r="B2353" s="1">
        <v>19</v>
      </c>
      <c r="C2353" s="1">
        <v>46019</v>
      </c>
      <c r="D2353" s="12">
        <v>203</v>
      </c>
      <c r="E2353" s="2">
        <f t="shared" si="23148"/>
        <v>0.61515151515151512</v>
      </c>
      <c r="F2353" s="12">
        <v>69</v>
      </c>
      <c r="G2353" s="2">
        <f t="shared" si="23148"/>
        <v>0.20909090909090908</v>
      </c>
      <c r="H2353" s="12">
        <v>1</v>
      </c>
      <c r="I2353" s="2">
        <f t="shared" ref="I2353" si="23611">H2353/$P2353</f>
        <v>3.0303030303030303E-3</v>
      </c>
      <c r="J2353" s="12">
        <v>53</v>
      </c>
      <c r="K2353" s="2">
        <f t="shared" ref="K2353" si="23612">J2353/$P2353</f>
        <v>0.16060606060606061</v>
      </c>
      <c r="L2353" s="12">
        <v>3</v>
      </c>
      <c r="M2353" s="2">
        <f t="shared" ref="M2353" si="23613">L2353/$P2353</f>
        <v>9.0909090909090905E-3</v>
      </c>
      <c r="N2353" s="12">
        <v>1</v>
      </c>
      <c r="O2353" s="2">
        <f t="shared" ref="O2353" si="23614">N2353/$P2353</f>
        <v>3.0303030303030303E-3</v>
      </c>
      <c r="P2353" s="12">
        <v>330</v>
      </c>
      <c r="R2353" s="12">
        <v>527</v>
      </c>
      <c r="S2353" s="2">
        <f t="shared" si="23153"/>
        <v>0.61279069767441863</v>
      </c>
      <c r="T2353" s="12">
        <v>40</v>
      </c>
      <c r="U2353" s="2">
        <f t="shared" si="23153"/>
        <v>4.6511627906976744E-2</v>
      </c>
      <c r="V2353" s="12">
        <v>126</v>
      </c>
      <c r="W2353" s="2">
        <f t="shared" ref="W2353" si="23615">V2353/$AH2353</f>
        <v>0.14651162790697675</v>
      </c>
      <c r="X2353" s="12">
        <v>143</v>
      </c>
      <c r="Y2353" s="2">
        <f t="shared" ref="Y2353" si="23616">X2353/$AH2353</f>
        <v>0.16627906976744186</v>
      </c>
      <c r="Z2353" s="12">
        <v>5</v>
      </c>
      <c r="AA2353" s="2">
        <f t="shared" ref="AA2353" si="23617">Z2353/$AH2353</f>
        <v>5.8139534883720929E-3</v>
      </c>
      <c r="AB2353" s="12">
        <v>0</v>
      </c>
      <c r="AC2353" s="2">
        <f t="shared" ref="AC2353" si="23618">AB2353/$AH2353</f>
        <v>0</v>
      </c>
      <c r="AD2353" s="12">
        <v>3</v>
      </c>
      <c r="AE2353" s="2">
        <f t="shared" ref="AE2353" si="23619">AD2353/$AH2353</f>
        <v>3.4883720930232558E-3</v>
      </c>
      <c r="AF2353" s="12">
        <v>16</v>
      </c>
      <c r="AG2353" s="2">
        <f t="shared" ref="AG2353" si="23620">AF2353/$AH2353</f>
        <v>1.8604651162790697E-2</v>
      </c>
      <c r="AH2353" s="12">
        <v>860</v>
      </c>
      <c r="AI2353" s="1" t="str">
        <f t="shared" si="23160"/>
        <v>White</v>
      </c>
    </row>
    <row r="2354" spans="1:35" x14ac:dyDescent="0.2">
      <c r="A2354" s="1">
        <v>46</v>
      </c>
      <c r="B2354" s="1">
        <v>20</v>
      </c>
      <c r="C2354" s="1">
        <v>46020</v>
      </c>
      <c r="D2354" s="12">
        <v>194</v>
      </c>
      <c r="E2354" s="2">
        <f t="shared" si="23148"/>
        <v>0.77290836653386452</v>
      </c>
      <c r="F2354" s="12">
        <v>16</v>
      </c>
      <c r="G2354" s="2">
        <f t="shared" si="23148"/>
        <v>6.3745019920318724E-2</v>
      </c>
      <c r="H2354" s="12">
        <v>10</v>
      </c>
      <c r="I2354" s="2">
        <f t="shared" ref="I2354" si="23621">H2354/$P2354</f>
        <v>3.9840637450199202E-2</v>
      </c>
      <c r="J2354" s="12">
        <v>24</v>
      </c>
      <c r="K2354" s="2">
        <f t="shared" ref="K2354" si="23622">J2354/$P2354</f>
        <v>9.5617529880478086E-2</v>
      </c>
      <c r="L2354" s="12">
        <v>4</v>
      </c>
      <c r="M2354" s="2">
        <f t="shared" ref="M2354" si="23623">L2354/$P2354</f>
        <v>1.5936254980079681E-2</v>
      </c>
      <c r="N2354" s="12">
        <v>3</v>
      </c>
      <c r="O2354" s="2">
        <f t="shared" ref="O2354" si="23624">N2354/$P2354</f>
        <v>1.1952191235059761E-2</v>
      </c>
      <c r="P2354" s="12">
        <v>251</v>
      </c>
      <c r="R2354" s="12">
        <v>324</v>
      </c>
      <c r="S2354" s="2">
        <f t="shared" si="23153"/>
        <v>0.30740037950664134</v>
      </c>
      <c r="T2354" s="12">
        <v>463</v>
      </c>
      <c r="U2354" s="2">
        <f t="shared" si="23153"/>
        <v>0.43927893738140417</v>
      </c>
      <c r="V2354" s="12">
        <v>143</v>
      </c>
      <c r="W2354" s="2">
        <f t="shared" ref="W2354" si="23625">V2354/$AH2354</f>
        <v>0.13567362428842505</v>
      </c>
      <c r="X2354" s="12">
        <v>84</v>
      </c>
      <c r="Y2354" s="2">
        <f t="shared" ref="Y2354" si="23626">X2354/$AH2354</f>
        <v>7.9696394686907021E-2</v>
      </c>
      <c r="Z2354" s="12">
        <v>4</v>
      </c>
      <c r="AA2354" s="2">
        <f t="shared" ref="AA2354" si="23627">Z2354/$AH2354</f>
        <v>3.7950664136622392E-3</v>
      </c>
      <c r="AB2354" s="12">
        <v>0</v>
      </c>
      <c r="AC2354" s="2">
        <f t="shared" ref="AC2354" si="23628">AB2354/$AH2354</f>
        <v>0</v>
      </c>
      <c r="AD2354" s="12">
        <v>3</v>
      </c>
      <c r="AE2354" s="2">
        <f t="shared" ref="AE2354" si="23629">AD2354/$AH2354</f>
        <v>2.8462998102466793E-3</v>
      </c>
      <c r="AF2354" s="12">
        <v>33</v>
      </c>
      <c r="AG2354" s="2">
        <f t="shared" ref="AG2354" si="23630">AF2354/$AH2354</f>
        <v>3.1309297912713474E-2</v>
      </c>
      <c r="AH2354" s="12">
        <v>1054</v>
      </c>
      <c r="AI2354" s="1" t="str">
        <f t="shared" si="23160"/>
        <v>Mixed</v>
      </c>
    </row>
    <row r="2355" spans="1:35" x14ac:dyDescent="0.2">
      <c r="A2355" s="1">
        <v>46</v>
      </c>
      <c r="B2355" s="1">
        <v>21</v>
      </c>
      <c r="C2355" s="1">
        <v>46021</v>
      </c>
      <c r="D2355" s="12">
        <v>86</v>
      </c>
      <c r="E2355" s="2">
        <f t="shared" si="23148"/>
        <v>0.61428571428571432</v>
      </c>
      <c r="F2355" s="12">
        <v>23</v>
      </c>
      <c r="G2355" s="2">
        <f t="shared" si="23148"/>
        <v>0.16428571428571428</v>
      </c>
      <c r="H2355" s="12">
        <v>0</v>
      </c>
      <c r="I2355" s="2">
        <f t="shared" ref="I2355" si="23631">H2355/$P2355</f>
        <v>0</v>
      </c>
      <c r="J2355" s="12">
        <v>30</v>
      </c>
      <c r="K2355" s="2">
        <f t="shared" ref="K2355" si="23632">J2355/$P2355</f>
        <v>0.21428571428571427</v>
      </c>
      <c r="L2355" s="12">
        <v>1</v>
      </c>
      <c r="M2355" s="2">
        <f t="shared" ref="M2355" si="23633">L2355/$P2355</f>
        <v>7.1428571428571426E-3</v>
      </c>
      <c r="N2355" s="12">
        <v>0</v>
      </c>
      <c r="O2355" s="2">
        <f t="shared" ref="O2355" si="23634">N2355/$P2355</f>
        <v>0</v>
      </c>
      <c r="P2355" s="12">
        <v>140</v>
      </c>
      <c r="R2355" s="12">
        <v>460</v>
      </c>
      <c r="S2355" s="2">
        <f t="shared" si="23153"/>
        <v>0.63100137174211246</v>
      </c>
      <c r="T2355" s="12">
        <v>31</v>
      </c>
      <c r="U2355" s="2">
        <f t="shared" si="23153"/>
        <v>4.2524005486968448E-2</v>
      </c>
      <c r="V2355" s="12">
        <v>166</v>
      </c>
      <c r="W2355" s="2">
        <f t="shared" ref="W2355" si="23635">V2355/$AH2355</f>
        <v>0.22770919067215364</v>
      </c>
      <c r="X2355" s="12">
        <v>53</v>
      </c>
      <c r="Y2355" s="2">
        <f t="shared" ref="Y2355" si="23636">X2355/$AH2355</f>
        <v>7.2702331961591218E-2</v>
      </c>
      <c r="Z2355" s="12">
        <v>1</v>
      </c>
      <c r="AA2355" s="2">
        <f t="shared" ref="AA2355" si="23637">Z2355/$AH2355</f>
        <v>1.3717421124828531E-3</v>
      </c>
      <c r="AB2355" s="12">
        <v>0</v>
      </c>
      <c r="AC2355" s="2">
        <f t="shared" ref="AC2355" si="23638">AB2355/$AH2355</f>
        <v>0</v>
      </c>
      <c r="AD2355" s="12">
        <v>1</v>
      </c>
      <c r="AE2355" s="2">
        <f t="shared" ref="AE2355" si="23639">AD2355/$AH2355</f>
        <v>1.3717421124828531E-3</v>
      </c>
      <c r="AF2355" s="12">
        <v>16</v>
      </c>
      <c r="AG2355" s="2">
        <f t="shared" ref="AG2355" si="23640">AF2355/$AH2355</f>
        <v>2.194787379972565E-2</v>
      </c>
      <c r="AH2355" s="12">
        <v>729</v>
      </c>
      <c r="AI2355" s="1" t="str">
        <f t="shared" si="23160"/>
        <v>White</v>
      </c>
    </row>
    <row r="2356" spans="1:35" x14ac:dyDescent="0.2">
      <c r="A2356" s="1">
        <v>46</v>
      </c>
      <c r="B2356" s="1">
        <v>22</v>
      </c>
      <c r="C2356" s="1">
        <v>46022</v>
      </c>
      <c r="D2356" s="12">
        <v>229</v>
      </c>
      <c r="E2356" s="2">
        <f t="shared" si="23148"/>
        <v>0.69393939393939397</v>
      </c>
      <c r="F2356" s="12">
        <v>22</v>
      </c>
      <c r="G2356" s="2">
        <f t="shared" si="23148"/>
        <v>6.6666666666666666E-2</v>
      </c>
      <c r="H2356" s="12">
        <v>25</v>
      </c>
      <c r="I2356" s="2">
        <f t="shared" ref="I2356" si="23641">H2356/$P2356</f>
        <v>7.575757575757576E-2</v>
      </c>
      <c r="J2356" s="12">
        <v>45</v>
      </c>
      <c r="K2356" s="2">
        <f t="shared" ref="K2356" si="23642">J2356/$P2356</f>
        <v>0.13636363636363635</v>
      </c>
      <c r="L2356" s="12">
        <v>5</v>
      </c>
      <c r="M2356" s="2">
        <f t="shared" ref="M2356" si="23643">L2356/$P2356</f>
        <v>1.5151515151515152E-2</v>
      </c>
      <c r="N2356" s="12">
        <v>4</v>
      </c>
      <c r="O2356" s="2">
        <f t="shared" ref="O2356" si="23644">N2356/$P2356</f>
        <v>1.2121212121212121E-2</v>
      </c>
      <c r="P2356" s="12">
        <v>330</v>
      </c>
      <c r="R2356" s="12">
        <v>351</v>
      </c>
      <c r="S2356" s="2">
        <f t="shared" si="23153"/>
        <v>0.33396764985727878</v>
      </c>
      <c r="T2356" s="12">
        <v>300</v>
      </c>
      <c r="U2356" s="2">
        <f t="shared" si="23153"/>
        <v>0.28544243577545197</v>
      </c>
      <c r="V2356" s="12">
        <v>133</v>
      </c>
      <c r="W2356" s="2">
        <f t="shared" ref="W2356" si="23645">V2356/$AH2356</f>
        <v>0.12654614652711704</v>
      </c>
      <c r="X2356" s="12">
        <v>244</v>
      </c>
      <c r="Y2356" s="2">
        <f t="shared" ref="Y2356" si="23646">X2356/$AH2356</f>
        <v>0.23215984776403426</v>
      </c>
      <c r="Z2356" s="12">
        <v>2</v>
      </c>
      <c r="AA2356" s="2">
        <f t="shared" ref="AA2356" si="23647">Z2356/$AH2356</f>
        <v>1.9029495718363464E-3</v>
      </c>
      <c r="AB2356" s="12">
        <v>1</v>
      </c>
      <c r="AC2356" s="2">
        <f t="shared" ref="AC2356" si="23648">AB2356/$AH2356</f>
        <v>9.5147478591817321E-4</v>
      </c>
      <c r="AD2356" s="12">
        <v>3</v>
      </c>
      <c r="AE2356" s="2">
        <f t="shared" ref="AE2356" si="23649">AD2356/$AH2356</f>
        <v>2.8544243577545195E-3</v>
      </c>
      <c r="AF2356" s="12">
        <v>20</v>
      </c>
      <c r="AG2356" s="2">
        <f t="shared" ref="AG2356" si="23650">AF2356/$AH2356</f>
        <v>1.9029495718363463E-2</v>
      </c>
      <c r="AH2356" s="12">
        <v>1051</v>
      </c>
      <c r="AI2356" s="1" t="str">
        <f t="shared" si="23160"/>
        <v>Mixed</v>
      </c>
    </row>
    <row r="2357" spans="1:35" x14ac:dyDescent="0.2">
      <c r="A2357" s="1">
        <v>46</v>
      </c>
      <c r="B2357" s="1">
        <v>23</v>
      </c>
      <c r="C2357" s="1">
        <v>46023</v>
      </c>
      <c r="D2357" s="12">
        <v>177</v>
      </c>
      <c r="E2357" s="2">
        <f t="shared" si="23148"/>
        <v>0.69960474308300391</v>
      </c>
      <c r="F2357" s="12">
        <v>5</v>
      </c>
      <c r="G2357" s="2">
        <f t="shared" si="23148"/>
        <v>1.9762845849802372E-2</v>
      </c>
      <c r="H2357" s="12">
        <v>27</v>
      </c>
      <c r="I2357" s="2">
        <f t="shared" ref="I2357" si="23651">H2357/$P2357</f>
        <v>0.1067193675889328</v>
      </c>
      <c r="J2357" s="12">
        <v>28</v>
      </c>
      <c r="K2357" s="2">
        <f t="shared" ref="K2357" si="23652">J2357/$P2357</f>
        <v>0.11067193675889328</v>
      </c>
      <c r="L2357" s="12">
        <v>7</v>
      </c>
      <c r="M2357" s="2">
        <f t="shared" ref="M2357" si="23653">L2357/$P2357</f>
        <v>2.766798418972332E-2</v>
      </c>
      <c r="N2357" s="12">
        <v>9</v>
      </c>
      <c r="O2357" s="2">
        <f t="shared" ref="O2357" si="23654">N2357/$P2357</f>
        <v>3.5573122529644272E-2</v>
      </c>
      <c r="P2357" s="12">
        <v>253</v>
      </c>
      <c r="R2357" s="12">
        <v>178</v>
      </c>
      <c r="S2357" s="2">
        <f t="shared" si="23153"/>
        <v>0.30689655172413793</v>
      </c>
      <c r="T2357" s="12">
        <v>255</v>
      </c>
      <c r="U2357" s="2">
        <f t="shared" si="23153"/>
        <v>0.43965517241379309</v>
      </c>
      <c r="V2357" s="12">
        <v>79</v>
      </c>
      <c r="W2357" s="2">
        <f t="shared" ref="W2357" si="23655">V2357/$AH2357</f>
        <v>0.13620689655172413</v>
      </c>
      <c r="X2357" s="12">
        <v>46</v>
      </c>
      <c r="Y2357" s="2">
        <f t="shared" ref="Y2357" si="23656">X2357/$AH2357</f>
        <v>7.9310344827586213E-2</v>
      </c>
      <c r="Z2357" s="12">
        <v>2</v>
      </c>
      <c r="AA2357" s="2">
        <f t="shared" ref="AA2357" si="23657">Z2357/$AH2357</f>
        <v>3.4482758620689655E-3</v>
      </c>
      <c r="AB2357" s="12">
        <v>0</v>
      </c>
      <c r="AC2357" s="2">
        <f t="shared" ref="AC2357" si="23658">AB2357/$AH2357</f>
        <v>0</v>
      </c>
      <c r="AD2357" s="12">
        <v>2</v>
      </c>
      <c r="AE2357" s="2">
        <f t="shared" ref="AE2357" si="23659">AD2357/$AH2357</f>
        <v>3.4482758620689655E-3</v>
      </c>
      <c r="AF2357" s="12">
        <v>18</v>
      </c>
      <c r="AG2357" s="2">
        <f t="shared" ref="AG2357" si="23660">AF2357/$AH2357</f>
        <v>3.1034482758620689E-2</v>
      </c>
      <c r="AH2357" s="12">
        <v>580</v>
      </c>
      <c r="AI2357" s="1" t="str">
        <f t="shared" si="23160"/>
        <v>Mixed</v>
      </c>
    </row>
    <row r="2358" spans="1:35" x14ac:dyDescent="0.2">
      <c r="A2358" s="1">
        <v>46</v>
      </c>
      <c r="B2358" s="1">
        <v>24</v>
      </c>
      <c r="C2358" s="1">
        <v>46024</v>
      </c>
      <c r="D2358" s="12">
        <v>162</v>
      </c>
      <c r="E2358" s="2">
        <f t="shared" si="23148"/>
        <v>0.73972602739726023</v>
      </c>
      <c r="F2358" s="12">
        <v>16</v>
      </c>
      <c r="G2358" s="2">
        <f t="shared" si="23148"/>
        <v>7.3059360730593603E-2</v>
      </c>
      <c r="H2358" s="12">
        <v>0</v>
      </c>
      <c r="I2358" s="2">
        <f t="shared" ref="I2358" si="23661">H2358/$P2358</f>
        <v>0</v>
      </c>
      <c r="J2358" s="12">
        <v>40</v>
      </c>
      <c r="K2358" s="2">
        <f t="shared" ref="K2358" si="23662">J2358/$P2358</f>
        <v>0.18264840182648401</v>
      </c>
      <c r="L2358" s="12">
        <v>0</v>
      </c>
      <c r="M2358" s="2">
        <f t="shared" ref="M2358" si="23663">L2358/$P2358</f>
        <v>0</v>
      </c>
      <c r="N2358" s="12">
        <v>0</v>
      </c>
      <c r="O2358" s="2">
        <f t="shared" ref="O2358" si="23664">N2358/$P2358</f>
        <v>0</v>
      </c>
      <c r="P2358" s="12">
        <v>219</v>
      </c>
      <c r="R2358" s="12">
        <v>1059</v>
      </c>
      <c r="S2358" s="2">
        <f t="shared" si="23153"/>
        <v>0.76077586206896552</v>
      </c>
      <c r="T2358" s="12">
        <v>92</v>
      </c>
      <c r="U2358" s="2">
        <f t="shared" si="23153"/>
        <v>6.6091954022988508E-2</v>
      </c>
      <c r="V2358" s="12">
        <v>118</v>
      </c>
      <c r="W2358" s="2">
        <f t="shared" ref="W2358" si="23665">V2358/$AH2358</f>
        <v>8.4770114942528729E-2</v>
      </c>
      <c r="X2358" s="12">
        <v>90</v>
      </c>
      <c r="Y2358" s="2">
        <f t="shared" ref="Y2358" si="23666">X2358/$AH2358</f>
        <v>6.4655172413793108E-2</v>
      </c>
      <c r="Z2358" s="12">
        <v>3</v>
      </c>
      <c r="AA2358" s="2">
        <f t="shared" ref="AA2358" si="23667">Z2358/$AH2358</f>
        <v>2.1551724137931034E-3</v>
      </c>
      <c r="AB2358" s="12">
        <v>1</v>
      </c>
      <c r="AC2358" s="2">
        <f t="shared" ref="AC2358" si="23668">AB2358/$AH2358</f>
        <v>7.1839080459770114E-4</v>
      </c>
      <c r="AD2358" s="12">
        <v>3</v>
      </c>
      <c r="AE2358" s="2">
        <f t="shared" ref="AE2358" si="23669">AD2358/$AH2358</f>
        <v>2.1551724137931034E-3</v>
      </c>
      <c r="AF2358" s="12">
        <v>26</v>
      </c>
      <c r="AG2358" s="2">
        <f t="shared" ref="AG2358" si="23670">AF2358/$AH2358</f>
        <v>1.8678160919540231E-2</v>
      </c>
      <c r="AH2358" s="12">
        <v>1392</v>
      </c>
      <c r="AI2358" s="1" t="str">
        <f t="shared" si="23160"/>
        <v>White</v>
      </c>
    </row>
    <row r="2359" spans="1:35" x14ac:dyDescent="0.2">
      <c r="A2359" s="1">
        <v>46</v>
      </c>
      <c r="B2359" s="1">
        <v>25</v>
      </c>
      <c r="C2359" s="1">
        <v>46025</v>
      </c>
      <c r="D2359" s="12">
        <v>286</v>
      </c>
      <c r="E2359" s="2">
        <f t="shared" si="23148"/>
        <v>0.70792079207920788</v>
      </c>
      <c r="F2359" s="12">
        <v>35</v>
      </c>
      <c r="G2359" s="2">
        <f t="shared" si="23148"/>
        <v>8.6633663366336627E-2</v>
      </c>
      <c r="H2359" s="12">
        <v>14</v>
      </c>
      <c r="I2359" s="2">
        <f t="shared" ref="I2359" si="23671">H2359/$P2359</f>
        <v>3.4653465346534656E-2</v>
      </c>
      <c r="J2359" s="12">
        <v>59</v>
      </c>
      <c r="K2359" s="2">
        <f t="shared" ref="K2359" si="23672">J2359/$P2359</f>
        <v>0.14603960396039603</v>
      </c>
      <c r="L2359" s="12">
        <v>5</v>
      </c>
      <c r="M2359" s="2">
        <f t="shared" ref="M2359" si="23673">L2359/$P2359</f>
        <v>1.2376237623762377E-2</v>
      </c>
      <c r="N2359" s="12">
        <v>5</v>
      </c>
      <c r="O2359" s="2">
        <f t="shared" ref="O2359" si="23674">N2359/$P2359</f>
        <v>1.2376237623762377E-2</v>
      </c>
      <c r="P2359" s="12">
        <v>404</v>
      </c>
      <c r="R2359" s="12">
        <v>920</v>
      </c>
      <c r="S2359" s="2">
        <f t="shared" si="23153"/>
        <v>0.63013698630136983</v>
      </c>
      <c r="T2359" s="12">
        <v>246</v>
      </c>
      <c r="U2359" s="2">
        <f t="shared" si="23153"/>
        <v>0.16849315068493151</v>
      </c>
      <c r="V2359" s="12">
        <v>186</v>
      </c>
      <c r="W2359" s="2">
        <f t="shared" ref="W2359" si="23675">V2359/$AH2359</f>
        <v>0.12739726027397261</v>
      </c>
      <c r="X2359" s="12">
        <v>77</v>
      </c>
      <c r="Y2359" s="2">
        <f t="shared" ref="Y2359" si="23676">X2359/$AH2359</f>
        <v>5.2739726027397259E-2</v>
      </c>
      <c r="Z2359" s="12">
        <v>3</v>
      </c>
      <c r="AA2359" s="2">
        <f t="shared" ref="AA2359" si="23677">Z2359/$AH2359</f>
        <v>2.054794520547945E-3</v>
      </c>
      <c r="AB2359" s="12">
        <v>0</v>
      </c>
      <c r="AC2359" s="2">
        <f t="shared" ref="AC2359" si="23678">AB2359/$AH2359</f>
        <v>0</v>
      </c>
      <c r="AD2359" s="12">
        <v>2</v>
      </c>
      <c r="AE2359" s="2">
        <f t="shared" ref="AE2359" si="23679">AD2359/$AH2359</f>
        <v>1.3698630136986301E-3</v>
      </c>
      <c r="AF2359" s="12">
        <v>25</v>
      </c>
      <c r="AG2359" s="2">
        <f t="shared" ref="AG2359" si="23680">AF2359/$AH2359</f>
        <v>1.7123287671232876E-2</v>
      </c>
      <c r="AH2359" s="12">
        <v>1460</v>
      </c>
      <c r="AI2359" s="1" t="str">
        <f t="shared" si="23160"/>
        <v>White</v>
      </c>
    </row>
    <row r="2360" spans="1:35" x14ac:dyDescent="0.2">
      <c r="A2360" s="1">
        <v>46</v>
      </c>
      <c r="B2360" s="1">
        <v>26</v>
      </c>
      <c r="C2360" s="1">
        <v>46026</v>
      </c>
      <c r="D2360" s="12">
        <v>223</v>
      </c>
      <c r="E2360" s="2">
        <f t="shared" si="23148"/>
        <v>0.66567164179104477</v>
      </c>
      <c r="F2360" s="12">
        <v>36</v>
      </c>
      <c r="G2360" s="2">
        <f t="shared" si="23148"/>
        <v>0.10746268656716418</v>
      </c>
      <c r="H2360" s="12">
        <v>26</v>
      </c>
      <c r="I2360" s="2">
        <f t="shared" ref="I2360" si="23681">H2360/$P2360</f>
        <v>7.7611940298507459E-2</v>
      </c>
      <c r="J2360" s="12">
        <v>41</v>
      </c>
      <c r="K2360" s="2">
        <f t="shared" ref="K2360" si="23682">J2360/$P2360</f>
        <v>0.12238805970149254</v>
      </c>
      <c r="L2360" s="12">
        <v>8</v>
      </c>
      <c r="M2360" s="2">
        <f t="shared" ref="M2360" si="23683">L2360/$P2360</f>
        <v>2.3880597014925373E-2</v>
      </c>
      <c r="N2360" s="12">
        <v>1</v>
      </c>
      <c r="O2360" s="2">
        <f t="shared" ref="O2360" si="23684">N2360/$P2360</f>
        <v>2.9850746268656717E-3</v>
      </c>
      <c r="P2360" s="12">
        <v>335</v>
      </c>
      <c r="R2360" s="12">
        <v>501</v>
      </c>
      <c r="S2360" s="2">
        <f t="shared" si="23153"/>
        <v>0.30679730557256585</v>
      </c>
      <c r="T2360" s="12">
        <v>717</v>
      </c>
      <c r="U2360" s="2">
        <f t="shared" si="23153"/>
        <v>0.43906919779546844</v>
      </c>
      <c r="V2360" s="12">
        <v>222</v>
      </c>
      <c r="W2360" s="2">
        <f t="shared" ref="W2360" si="23685">V2360/$AH2360</f>
        <v>0.1359461114513166</v>
      </c>
      <c r="X2360" s="12">
        <v>130</v>
      </c>
      <c r="Y2360" s="2">
        <f t="shared" ref="Y2360" si="23686">X2360/$AH2360</f>
        <v>7.9608083282302511E-2</v>
      </c>
      <c r="Z2360" s="12">
        <v>6</v>
      </c>
      <c r="AA2360" s="2">
        <f t="shared" ref="AA2360" si="23687">Z2360/$AH2360</f>
        <v>3.6742192284139621E-3</v>
      </c>
      <c r="AB2360" s="12">
        <v>0</v>
      </c>
      <c r="AC2360" s="2">
        <f t="shared" ref="AC2360" si="23688">AB2360/$AH2360</f>
        <v>0</v>
      </c>
      <c r="AD2360" s="12">
        <v>5</v>
      </c>
      <c r="AE2360" s="2">
        <f t="shared" ref="AE2360" si="23689">AD2360/$AH2360</f>
        <v>3.0618493570116348E-3</v>
      </c>
      <c r="AF2360" s="12">
        <v>52</v>
      </c>
      <c r="AG2360" s="2">
        <f t="shared" ref="AG2360" si="23690">AF2360/$AH2360</f>
        <v>3.1843233312921007E-2</v>
      </c>
      <c r="AH2360" s="12">
        <v>1633</v>
      </c>
      <c r="AI2360" s="1" t="str">
        <f t="shared" si="23160"/>
        <v>Mixed</v>
      </c>
    </row>
    <row r="2361" spans="1:35" x14ac:dyDescent="0.2">
      <c r="A2361" s="1">
        <v>46</v>
      </c>
      <c r="B2361" s="1">
        <v>27</v>
      </c>
      <c r="C2361" s="1">
        <v>46027</v>
      </c>
      <c r="D2361" s="12">
        <v>251</v>
      </c>
      <c r="E2361" s="2">
        <f t="shared" si="23148"/>
        <v>0.65879265091863515</v>
      </c>
      <c r="F2361" s="12">
        <v>38</v>
      </c>
      <c r="G2361" s="2">
        <f t="shared" si="23148"/>
        <v>9.9737532808398949E-2</v>
      </c>
      <c r="H2361" s="12">
        <v>11</v>
      </c>
      <c r="I2361" s="2">
        <f t="shared" ref="I2361" si="23691">H2361/$P2361</f>
        <v>2.8871391076115485E-2</v>
      </c>
      <c r="J2361" s="12">
        <v>79</v>
      </c>
      <c r="K2361" s="2">
        <f t="shared" ref="K2361" si="23692">J2361/$P2361</f>
        <v>0.20734908136482941</v>
      </c>
      <c r="L2361" s="12">
        <v>2</v>
      </c>
      <c r="M2361" s="2">
        <f t="shared" ref="M2361" si="23693">L2361/$P2361</f>
        <v>5.2493438320209973E-3</v>
      </c>
      <c r="N2361" s="12">
        <v>0</v>
      </c>
      <c r="O2361" s="2">
        <f t="shared" ref="O2361" si="23694">N2361/$P2361</f>
        <v>0</v>
      </c>
      <c r="P2361" s="12">
        <v>381</v>
      </c>
      <c r="R2361" s="12">
        <v>1692</v>
      </c>
      <c r="S2361" s="2">
        <f t="shared" si="23153"/>
        <v>0.4845360824742268</v>
      </c>
      <c r="T2361" s="12">
        <v>990</v>
      </c>
      <c r="U2361" s="2">
        <f t="shared" si="23153"/>
        <v>0.28350515463917525</v>
      </c>
      <c r="V2361" s="12">
        <v>517</v>
      </c>
      <c r="W2361" s="2">
        <f t="shared" ref="W2361" si="23695">V2361/$AH2361</f>
        <v>0.14805269186712486</v>
      </c>
      <c r="X2361" s="12">
        <v>205</v>
      </c>
      <c r="Y2361" s="2">
        <f t="shared" ref="Y2361" si="23696">X2361/$AH2361</f>
        <v>5.8705612829324169E-2</v>
      </c>
      <c r="Z2361" s="12">
        <v>21</v>
      </c>
      <c r="AA2361" s="2">
        <f t="shared" ref="AA2361" si="23697">Z2361/$AH2361</f>
        <v>6.0137457044673543E-3</v>
      </c>
      <c r="AB2361" s="12">
        <v>1</v>
      </c>
      <c r="AC2361" s="2">
        <f t="shared" ref="AC2361" si="23698">AB2361/$AH2361</f>
        <v>2.8636884306987401E-4</v>
      </c>
      <c r="AD2361" s="12">
        <v>5</v>
      </c>
      <c r="AE2361" s="2">
        <f t="shared" ref="AE2361" si="23699">AD2361/$AH2361</f>
        <v>1.4318442153493699E-3</v>
      </c>
      <c r="AF2361" s="12">
        <v>64</v>
      </c>
      <c r="AG2361" s="2">
        <f t="shared" ref="AG2361" si="23700">AF2361/$AH2361</f>
        <v>1.8327605956471937E-2</v>
      </c>
      <c r="AH2361" s="12">
        <v>3492</v>
      </c>
      <c r="AI2361" s="1" t="str">
        <f t="shared" si="23160"/>
        <v>Mixed</v>
      </c>
    </row>
    <row r="2362" spans="1:35" x14ac:dyDescent="0.2">
      <c r="A2362" s="1">
        <v>46</v>
      </c>
      <c r="B2362" s="1">
        <v>28</v>
      </c>
      <c r="C2362" s="1">
        <v>46028</v>
      </c>
      <c r="D2362" s="12">
        <v>237</v>
      </c>
      <c r="E2362" s="2">
        <f t="shared" si="23148"/>
        <v>0.70958083832335328</v>
      </c>
      <c r="F2362" s="12">
        <v>21</v>
      </c>
      <c r="G2362" s="2">
        <f t="shared" si="23148"/>
        <v>6.2874251497005984E-2</v>
      </c>
      <c r="H2362" s="12">
        <v>4</v>
      </c>
      <c r="I2362" s="2">
        <f t="shared" ref="I2362" si="23701">H2362/$P2362</f>
        <v>1.1976047904191617E-2</v>
      </c>
      <c r="J2362" s="12">
        <v>68</v>
      </c>
      <c r="K2362" s="2">
        <f t="shared" ref="K2362" si="23702">J2362/$P2362</f>
        <v>0.20359281437125748</v>
      </c>
      <c r="L2362" s="12">
        <v>3</v>
      </c>
      <c r="M2362" s="2">
        <f t="shared" ref="M2362" si="23703">L2362/$P2362</f>
        <v>8.9820359281437123E-3</v>
      </c>
      <c r="N2362" s="12">
        <v>1</v>
      </c>
      <c r="O2362" s="2">
        <f t="shared" ref="O2362" si="23704">N2362/$P2362</f>
        <v>2.9940119760479044E-3</v>
      </c>
      <c r="P2362" s="12">
        <v>334</v>
      </c>
      <c r="R2362" s="12">
        <v>389</v>
      </c>
      <c r="S2362" s="2">
        <f t="shared" si="23153"/>
        <v>0.72439478584729977</v>
      </c>
      <c r="T2362" s="12">
        <v>34</v>
      </c>
      <c r="U2362" s="2">
        <f t="shared" si="23153"/>
        <v>6.3314711359404099E-2</v>
      </c>
      <c r="V2362" s="12">
        <v>43</v>
      </c>
      <c r="W2362" s="2">
        <f t="shared" ref="W2362" si="23705">V2362/$AH2362</f>
        <v>8.0074487895716945E-2</v>
      </c>
      <c r="X2362" s="12">
        <v>57</v>
      </c>
      <c r="Y2362" s="2">
        <f t="shared" ref="Y2362" si="23706">X2362/$AH2362</f>
        <v>0.10614525139664804</v>
      </c>
      <c r="Z2362" s="12">
        <v>1</v>
      </c>
      <c r="AA2362" s="2">
        <f t="shared" ref="AA2362" si="23707">Z2362/$AH2362</f>
        <v>1.8621973929236499E-3</v>
      </c>
      <c r="AB2362" s="12">
        <v>1</v>
      </c>
      <c r="AC2362" s="2">
        <f t="shared" ref="AC2362" si="23708">AB2362/$AH2362</f>
        <v>1.8621973929236499E-3</v>
      </c>
      <c r="AD2362" s="12">
        <v>1</v>
      </c>
      <c r="AE2362" s="2">
        <f t="shared" ref="AE2362" si="23709">AD2362/$AH2362</f>
        <v>1.8621973929236499E-3</v>
      </c>
      <c r="AF2362" s="12">
        <v>11</v>
      </c>
      <c r="AG2362" s="2">
        <f t="shared" ref="AG2362" si="23710">AF2362/$AH2362</f>
        <v>2.0484171322160148E-2</v>
      </c>
      <c r="AH2362" s="12">
        <v>537</v>
      </c>
      <c r="AI2362" s="1" t="str">
        <f t="shared" si="23160"/>
        <v>White</v>
      </c>
    </row>
    <row r="2363" spans="1:35" x14ac:dyDescent="0.2">
      <c r="A2363" s="1">
        <v>46</v>
      </c>
      <c r="B2363" s="1">
        <v>29</v>
      </c>
      <c r="C2363" s="1">
        <v>46029</v>
      </c>
      <c r="D2363" s="12">
        <v>185</v>
      </c>
      <c r="E2363" s="2">
        <f t="shared" si="23148"/>
        <v>0.69548872180451127</v>
      </c>
      <c r="F2363" s="12">
        <v>23</v>
      </c>
      <c r="G2363" s="2">
        <f t="shared" si="23148"/>
        <v>8.646616541353383E-2</v>
      </c>
      <c r="H2363" s="12">
        <v>7</v>
      </c>
      <c r="I2363" s="2">
        <f t="shared" ref="I2363" si="23711">H2363/$P2363</f>
        <v>2.6315789473684209E-2</v>
      </c>
      <c r="J2363" s="12">
        <v>47</v>
      </c>
      <c r="K2363" s="2">
        <f t="shared" ref="K2363" si="23712">J2363/$P2363</f>
        <v>0.17669172932330826</v>
      </c>
      <c r="L2363" s="12">
        <v>3</v>
      </c>
      <c r="M2363" s="2">
        <f t="shared" ref="M2363" si="23713">L2363/$P2363</f>
        <v>1.1278195488721804E-2</v>
      </c>
      <c r="N2363" s="12">
        <v>1</v>
      </c>
      <c r="O2363" s="2">
        <f t="shared" ref="O2363" si="23714">N2363/$P2363</f>
        <v>3.7593984962406013E-3</v>
      </c>
      <c r="P2363" s="12">
        <v>266</v>
      </c>
      <c r="R2363" s="12">
        <v>105</v>
      </c>
      <c r="S2363" s="2">
        <f t="shared" si="23153"/>
        <v>0.73426573426573427</v>
      </c>
      <c r="T2363" s="12">
        <v>12</v>
      </c>
      <c r="U2363" s="2">
        <f t="shared" si="23153"/>
        <v>8.3916083916083919E-2</v>
      </c>
      <c r="V2363" s="12">
        <v>13</v>
      </c>
      <c r="W2363" s="2">
        <f t="shared" ref="W2363" si="23715">V2363/$AH2363</f>
        <v>9.0909090909090912E-2</v>
      </c>
      <c r="X2363" s="12">
        <v>10</v>
      </c>
      <c r="Y2363" s="2">
        <f t="shared" ref="Y2363" si="23716">X2363/$AH2363</f>
        <v>6.9930069930069935E-2</v>
      </c>
      <c r="Z2363" s="12">
        <v>0</v>
      </c>
      <c r="AA2363" s="2">
        <f t="shared" ref="AA2363" si="23717">Z2363/$AH2363</f>
        <v>0</v>
      </c>
      <c r="AB2363" s="12">
        <v>0</v>
      </c>
      <c r="AC2363" s="2">
        <f t="shared" ref="AC2363" si="23718">AB2363/$AH2363</f>
        <v>0</v>
      </c>
      <c r="AD2363" s="12">
        <v>0</v>
      </c>
      <c r="AE2363" s="2">
        <f t="shared" ref="AE2363" si="23719">AD2363/$AH2363</f>
        <v>0</v>
      </c>
      <c r="AF2363" s="12">
        <v>2</v>
      </c>
      <c r="AG2363" s="2">
        <f t="shared" ref="AG2363" si="23720">AF2363/$AH2363</f>
        <v>1.3986013986013986E-2</v>
      </c>
      <c r="AH2363" s="12">
        <v>143</v>
      </c>
      <c r="AI2363" s="1" t="str">
        <f t="shared" si="23160"/>
        <v>White</v>
      </c>
    </row>
    <row r="2364" spans="1:35" x14ac:dyDescent="0.2">
      <c r="A2364" s="1">
        <v>46</v>
      </c>
      <c r="B2364" s="1">
        <v>30</v>
      </c>
      <c r="C2364" s="1">
        <v>46030</v>
      </c>
      <c r="D2364" s="12">
        <v>231</v>
      </c>
      <c r="E2364" s="2">
        <f t="shared" si="23148"/>
        <v>0.7021276595744681</v>
      </c>
      <c r="F2364" s="12">
        <v>36</v>
      </c>
      <c r="G2364" s="2">
        <f t="shared" si="23148"/>
        <v>0.10942249240121581</v>
      </c>
      <c r="H2364" s="12">
        <v>8</v>
      </c>
      <c r="I2364" s="2">
        <f t="shared" ref="I2364" si="23721">H2364/$P2364</f>
        <v>2.4316109422492401E-2</v>
      </c>
      <c r="J2364" s="12">
        <v>48</v>
      </c>
      <c r="K2364" s="2">
        <f t="shared" ref="K2364" si="23722">J2364/$P2364</f>
        <v>0.1458966565349544</v>
      </c>
      <c r="L2364" s="12">
        <v>5</v>
      </c>
      <c r="M2364" s="2">
        <f t="shared" ref="M2364" si="23723">L2364/$P2364</f>
        <v>1.5197568389057751E-2</v>
      </c>
      <c r="N2364" s="12">
        <v>1</v>
      </c>
      <c r="O2364" s="2">
        <f t="shared" ref="O2364" si="23724">N2364/$P2364</f>
        <v>3.0395136778115501E-3</v>
      </c>
      <c r="P2364" s="12">
        <v>329</v>
      </c>
      <c r="R2364" s="12">
        <v>214</v>
      </c>
      <c r="S2364" s="2">
        <f t="shared" si="23153"/>
        <v>0.72542372881355932</v>
      </c>
      <c r="T2364" s="12">
        <v>19</v>
      </c>
      <c r="U2364" s="2">
        <f t="shared" si="23153"/>
        <v>6.4406779661016947E-2</v>
      </c>
      <c r="V2364" s="12">
        <v>24</v>
      </c>
      <c r="W2364" s="2">
        <f t="shared" ref="W2364" si="23725">V2364/$AH2364</f>
        <v>8.1355932203389825E-2</v>
      </c>
      <c r="X2364" s="12">
        <v>31</v>
      </c>
      <c r="Y2364" s="2">
        <f t="shared" ref="Y2364" si="23726">X2364/$AH2364</f>
        <v>0.10508474576271186</v>
      </c>
      <c r="Z2364" s="12">
        <v>0</v>
      </c>
      <c r="AA2364" s="2">
        <f t="shared" ref="AA2364" si="23727">Z2364/$AH2364</f>
        <v>0</v>
      </c>
      <c r="AB2364" s="12">
        <v>0</v>
      </c>
      <c r="AC2364" s="2">
        <f t="shared" ref="AC2364" si="23728">AB2364/$AH2364</f>
        <v>0</v>
      </c>
      <c r="AD2364" s="12">
        <v>1</v>
      </c>
      <c r="AE2364" s="2">
        <f t="shared" ref="AE2364" si="23729">AD2364/$AH2364</f>
        <v>3.3898305084745762E-3</v>
      </c>
      <c r="AF2364" s="12">
        <v>6</v>
      </c>
      <c r="AG2364" s="2">
        <f t="shared" ref="AG2364" si="23730">AF2364/$AH2364</f>
        <v>2.0338983050847456E-2</v>
      </c>
      <c r="AH2364" s="12">
        <v>295</v>
      </c>
      <c r="AI2364" s="1" t="str">
        <f t="shared" si="23160"/>
        <v>White</v>
      </c>
    </row>
    <row r="2365" spans="1:35" x14ac:dyDescent="0.2">
      <c r="A2365" s="1">
        <v>46</v>
      </c>
      <c r="B2365" s="1">
        <v>31</v>
      </c>
      <c r="C2365" s="1">
        <v>46031</v>
      </c>
      <c r="D2365" s="12">
        <v>272</v>
      </c>
      <c r="E2365" s="2">
        <f t="shared" si="23148"/>
        <v>0.76836158192090398</v>
      </c>
      <c r="F2365" s="12">
        <v>27</v>
      </c>
      <c r="G2365" s="2">
        <f t="shared" si="23148"/>
        <v>7.6271186440677971E-2</v>
      </c>
      <c r="H2365" s="12">
        <v>1</v>
      </c>
      <c r="I2365" s="2">
        <f t="shared" ref="I2365" si="23731">H2365/$P2365</f>
        <v>2.8248587570621469E-3</v>
      </c>
      <c r="J2365" s="12">
        <v>52</v>
      </c>
      <c r="K2365" s="2">
        <f t="shared" ref="K2365" si="23732">J2365/$P2365</f>
        <v>0.14689265536723164</v>
      </c>
      <c r="L2365" s="12">
        <v>2</v>
      </c>
      <c r="M2365" s="2">
        <f t="shared" ref="M2365" si="23733">L2365/$P2365</f>
        <v>5.6497175141242938E-3</v>
      </c>
      <c r="N2365" s="12">
        <v>0</v>
      </c>
      <c r="O2365" s="2">
        <f t="shared" ref="O2365" si="23734">N2365/$P2365</f>
        <v>0</v>
      </c>
      <c r="P2365" s="12">
        <v>354</v>
      </c>
      <c r="R2365" s="12">
        <v>313</v>
      </c>
      <c r="S2365" s="2">
        <f t="shared" si="23153"/>
        <v>0.73474178403755863</v>
      </c>
      <c r="T2365" s="12">
        <v>34</v>
      </c>
      <c r="U2365" s="2">
        <f t="shared" si="23153"/>
        <v>7.9812206572769953E-2</v>
      </c>
      <c r="V2365" s="12">
        <v>40</v>
      </c>
      <c r="W2365" s="2">
        <f t="shared" ref="W2365" si="23735">V2365/$AH2365</f>
        <v>9.3896713615023469E-2</v>
      </c>
      <c r="X2365" s="12">
        <v>30</v>
      </c>
      <c r="Y2365" s="2">
        <f t="shared" ref="Y2365" si="23736">X2365/$AH2365</f>
        <v>7.0422535211267609E-2</v>
      </c>
      <c r="Z2365" s="12">
        <v>1</v>
      </c>
      <c r="AA2365" s="2">
        <f t="shared" ref="AA2365" si="23737">Z2365/$AH2365</f>
        <v>2.3474178403755869E-3</v>
      </c>
      <c r="AB2365" s="12">
        <v>0</v>
      </c>
      <c r="AC2365" s="2">
        <f t="shared" ref="AC2365" si="23738">AB2365/$AH2365</f>
        <v>0</v>
      </c>
      <c r="AD2365" s="12">
        <v>1</v>
      </c>
      <c r="AE2365" s="2">
        <f t="shared" ref="AE2365" si="23739">AD2365/$AH2365</f>
        <v>2.3474178403755869E-3</v>
      </c>
      <c r="AF2365" s="12">
        <v>7</v>
      </c>
      <c r="AG2365" s="2">
        <f t="shared" ref="AG2365" si="23740">AF2365/$AH2365</f>
        <v>1.6431924882629109E-2</v>
      </c>
      <c r="AH2365" s="12">
        <v>426</v>
      </c>
      <c r="AI2365" s="1" t="str">
        <f t="shared" si="23160"/>
        <v>White</v>
      </c>
    </row>
    <row r="2366" spans="1:35" x14ac:dyDescent="0.2">
      <c r="A2366" s="1">
        <v>46</v>
      </c>
      <c r="B2366" s="1">
        <v>32</v>
      </c>
      <c r="C2366" s="1">
        <v>46032</v>
      </c>
      <c r="D2366" s="12">
        <v>174</v>
      </c>
      <c r="E2366" s="2">
        <f t="shared" si="23148"/>
        <v>0.61052631578947369</v>
      </c>
      <c r="F2366" s="12">
        <v>13</v>
      </c>
      <c r="G2366" s="2">
        <f t="shared" si="23148"/>
        <v>4.5614035087719301E-2</v>
      </c>
      <c r="H2366" s="12">
        <v>45</v>
      </c>
      <c r="I2366" s="2">
        <f t="shared" ref="I2366" si="23741">H2366/$P2366</f>
        <v>0.15789473684210525</v>
      </c>
      <c r="J2366" s="12">
        <v>40</v>
      </c>
      <c r="K2366" s="2">
        <f t="shared" ref="K2366" si="23742">J2366/$P2366</f>
        <v>0.14035087719298245</v>
      </c>
      <c r="L2366" s="12">
        <v>8</v>
      </c>
      <c r="M2366" s="2">
        <f t="shared" ref="M2366" si="23743">L2366/$P2366</f>
        <v>2.8070175438596492E-2</v>
      </c>
      <c r="N2366" s="12">
        <v>5</v>
      </c>
      <c r="O2366" s="2">
        <f t="shared" ref="O2366" si="23744">N2366/$P2366</f>
        <v>1.7543859649122806E-2</v>
      </c>
      <c r="P2366" s="12">
        <v>285</v>
      </c>
      <c r="R2366" s="12">
        <v>292</v>
      </c>
      <c r="S2366" s="2">
        <f t="shared" si="23153"/>
        <v>0.43131462333825704</v>
      </c>
      <c r="T2366" s="12">
        <v>220</v>
      </c>
      <c r="U2366" s="2">
        <f t="shared" si="23153"/>
        <v>0.32496307237813887</v>
      </c>
      <c r="V2366" s="12">
        <v>105</v>
      </c>
      <c r="W2366" s="2">
        <f t="shared" ref="W2366" si="23745">V2366/$AH2366</f>
        <v>0.15509601181683899</v>
      </c>
      <c r="X2366" s="12">
        <v>41</v>
      </c>
      <c r="Y2366" s="2">
        <f t="shared" ref="Y2366" si="23746">X2366/$AH2366</f>
        <v>6.0561299852289516E-2</v>
      </c>
      <c r="Z2366" s="12">
        <v>5</v>
      </c>
      <c r="AA2366" s="2">
        <f t="shared" ref="AA2366" si="23747">Z2366/$AH2366</f>
        <v>7.385524372230428E-3</v>
      </c>
      <c r="AB2366" s="12">
        <v>0</v>
      </c>
      <c r="AC2366" s="2">
        <f t="shared" ref="AC2366" si="23748">AB2366/$AH2366</f>
        <v>0</v>
      </c>
      <c r="AD2366" s="12">
        <v>1</v>
      </c>
      <c r="AE2366" s="2">
        <f t="shared" ref="AE2366" si="23749">AD2366/$AH2366</f>
        <v>1.4771048744460858E-3</v>
      </c>
      <c r="AF2366" s="12">
        <v>13</v>
      </c>
      <c r="AG2366" s="2">
        <f t="shared" ref="AG2366" si="23750">AF2366/$AH2366</f>
        <v>1.9202363367799114E-2</v>
      </c>
      <c r="AH2366" s="12">
        <v>677</v>
      </c>
      <c r="AI2366" s="1" t="str">
        <f t="shared" si="23160"/>
        <v>Mixed</v>
      </c>
    </row>
    <row r="2367" spans="1:35" x14ac:dyDescent="0.2">
      <c r="A2367" s="1">
        <v>46</v>
      </c>
      <c r="B2367" s="1">
        <v>33</v>
      </c>
      <c r="C2367" s="1">
        <v>46033</v>
      </c>
      <c r="D2367" s="12">
        <v>246</v>
      </c>
      <c r="E2367" s="2">
        <f t="shared" si="23148"/>
        <v>0.71098265895953761</v>
      </c>
      <c r="F2367" s="12">
        <v>33</v>
      </c>
      <c r="G2367" s="2">
        <f t="shared" si="23148"/>
        <v>9.5375722543352595E-2</v>
      </c>
      <c r="H2367" s="12">
        <v>5</v>
      </c>
      <c r="I2367" s="2">
        <f t="shared" ref="I2367" si="23751">H2367/$P2367</f>
        <v>1.4450867052023121E-2</v>
      </c>
      <c r="J2367" s="12">
        <v>57</v>
      </c>
      <c r="K2367" s="2">
        <f t="shared" ref="K2367" si="23752">J2367/$P2367</f>
        <v>0.16473988439306358</v>
      </c>
      <c r="L2367" s="12">
        <v>1</v>
      </c>
      <c r="M2367" s="2">
        <f t="shared" ref="M2367" si="23753">L2367/$P2367</f>
        <v>2.8901734104046241E-3</v>
      </c>
      <c r="N2367" s="12">
        <v>4</v>
      </c>
      <c r="O2367" s="2">
        <f t="shared" ref="O2367" si="23754">N2367/$P2367</f>
        <v>1.1560693641618497E-2</v>
      </c>
      <c r="P2367" s="12">
        <v>346</v>
      </c>
      <c r="R2367" s="12">
        <v>7247</v>
      </c>
      <c r="S2367" s="2">
        <f t="shared" si="23153"/>
        <v>0.73678324522163485</v>
      </c>
      <c r="T2367" s="12">
        <v>799</v>
      </c>
      <c r="U2367" s="2">
        <f t="shared" si="23153"/>
        <v>8.1232208214721435E-2</v>
      </c>
      <c r="V2367" s="12">
        <v>796</v>
      </c>
      <c r="W2367" s="2">
        <f t="shared" ref="W2367" si="23755">V2367/$AH2367</f>
        <v>8.0927206181374542E-2</v>
      </c>
      <c r="X2367" s="12">
        <v>773</v>
      </c>
      <c r="Y2367" s="2">
        <f t="shared" ref="Y2367" si="23756">X2367/$AH2367</f>
        <v>7.8588857259048392E-2</v>
      </c>
      <c r="Z2367" s="12">
        <v>17</v>
      </c>
      <c r="AA2367" s="2">
        <f t="shared" ref="AA2367" si="23757">Z2367/$AH2367</f>
        <v>1.7283448556323709E-3</v>
      </c>
      <c r="AB2367" s="12">
        <v>4</v>
      </c>
      <c r="AC2367" s="2">
        <f t="shared" ref="AC2367" si="23758">AB2367/$AH2367</f>
        <v>4.0666937779585197E-4</v>
      </c>
      <c r="AD2367" s="12">
        <v>19</v>
      </c>
      <c r="AE2367" s="2">
        <f t="shared" ref="AE2367" si="23759">AD2367/$AH2367</f>
        <v>1.9316795445302969E-3</v>
      </c>
      <c r="AF2367" s="12">
        <v>181</v>
      </c>
      <c r="AG2367" s="2">
        <f t="shared" ref="AG2367" si="23760">AF2367/$AH2367</f>
        <v>1.8401789345262303E-2</v>
      </c>
      <c r="AH2367" s="12">
        <v>9836</v>
      </c>
      <c r="AI2367" s="1" t="str">
        <f t="shared" si="23160"/>
        <v>White</v>
      </c>
    </row>
    <row r="2368" spans="1:35" x14ac:dyDescent="0.2">
      <c r="A2368" s="1">
        <v>46</v>
      </c>
      <c r="B2368" s="1">
        <v>34</v>
      </c>
      <c r="C2368" s="1">
        <v>46034</v>
      </c>
      <c r="D2368" s="12">
        <v>201</v>
      </c>
      <c r="E2368" s="2">
        <f t="shared" si="23148"/>
        <v>0.72826086956521741</v>
      </c>
      <c r="F2368" s="12">
        <v>28</v>
      </c>
      <c r="G2368" s="2">
        <f t="shared" si="23148"/>
        <v>0.10144927536231885</v>
      </c>
      <c r="H2368" s="12">
        <v>15</v>
      </c>
      <c r="I2368" s="2">
        <f t="shared" ref="I2368" si="23761">H2368/$P2368</f>
        <v>5.434782608695652E-2</v>
      </c>
      <c r="J2368" s="12">
        <v>28</v>
      </c>
      <c r="K2368" s="2">
        <f t="shared" ref="K2368" si="23762">J2368/$P2368</f>
        <v>0.10144927536231885</v>
      </c>
      <c r="L2368" s="12">
        <v>2</v>
      </c>
      <c r="M2368" s="2">
        <f t="shared" ref="M2368" si="23763">L2368/$P2368</f>
        <v>7.246376811594203E-3</v>
      </c>
      <c r="N2368" s="12">
        <v>2</v>
      </c>
      <c r="O2368" s="2">
        <f t="shared" ref="O2368" si="23764">N2368/$P2368</f>
        <v>7.246376811594203E-3</v>
      </c>
      <c r="P2368" s="12">
        <v>276</v>
      </c>
      <c r="R2368" s="12">
        <v>470</v>
      </c>
      <c r="S2368" s="2">
        <f t="shared" si="23153"/>
        <v>0.63087248322147649</v>
      </c>
      <c r="T2368" s="12">
        <v>126</v>
      </c>
      <c r="U2368" s="2">
        <f t="shared" si="23153"/>
        <v>0.1691275167785235</v>
      </c>
      <c r="V2368" s="12">
        <v>95</v>
      </c>
      <c r="W2368" s="2">
        <f t="shared" ref="W2368" si="23765">V2368/$AH2368</f>
        <v>0.12751677852348994</v>
      </c>
      <c r="X2368" s="12">
        <v>39</v>
      </c>
      <c r="Y2368" s="2">
        <f t="shared" ref="Y2368" si="23766">X2368/$AH2368</f>
        <v>5.2348993288590606E-2</v>
      </c>
      <c r="Z2368" s="12">
        <v>1</v>
      </c>
      <c r="AA2368" s="2">
        <f t="shared" ref="AA2368" si="23767">Z2368/$AH2368</f>
        <v>1.3422818791946308E-3</v>
      </c>
      <c r="AB2368" s="12">
        <v>0</v>
      </c>
      <c r="AC2368" s="2">
        <f t="shared" ref="AC2368" si="23768">AB2368/$AH2368</f>
        <v>0</v>
      </c>
      <c r="AD2368" s="12">
        <v>1</v>
      </c>
      <c r="AE2368" s="2">
        <f t="shared" ref="AE2368" si="23769">AD2368/$AH2368</f>
        <v>1.3422818791946308E-3</v>
      </c>
      <c r="AF2368" s="12">
        <v>13</v>
      </c>
      <c r="AG2368" s="2">
        <f t="shared" ref="AG2368" si="23770">AF2368/$AH2368</f>
        <v>1.74496644295302E-2</v>
      </c>
      <c r="AH2368" s="12">
        <v>745</v>
      </c>
      <c r="AI2368" s="1" t="str">
        <f t="shared" si="23160"/>
        <v>White</v>
      </c>
    </row>
    <row r="2369" spans="1:35" x14ac:dyDescent="0.2">
      <c r="A2369" s="1">
        <v>46</v>
      </c>
      <c r="B2369" s="1">
        <v>35</v>
      </c>
      <c r="C2369" s="1">
        <v>46035</v>
      </c>
      <c r="D2369" s="12">
        <v>285</v>
      </c>
      <c r="E2369" s="2">
        <f t="shared" si="23148"/>
        <v>0.65668202764976957</v>
      </c>
      <c r="F2369" s="12">
        <v>38</v>
      </c>
      <c r="G2369" s="2">
        <f t="shared" si="23148"/>
        <v>8.755760368663594E-2</v>
      </c>
      <c r="H2369" s="12">
        <v>26</v>
      </c>
      <c r="I2369" s="2">
        <f t="shared" ref="I2369" si="23771">H2369/$P2369</f>
        <v>5.9907834101382486E-2</v>
      </c>
      <c r="J2369" s="12">
        <v>78</v>
      </c>
      <c r="K2369" s="2">
        <f t="shared" ref="K2369" si="23772">J2369/$P2369</f>
        <v>0.17972350230414746</v>
      </c>
      <c r="L2369" s="12">
        <v>6</v>
      </c>
      <c r="M2369" s="2">
        <f t="shared" ref="M2369" si="23773">L2369/$P2369</f>
        <v>1.3824884792626729E-2</v>
      </c>
      <c r="N2369" s="12">
        <v>1</v>
      </c>
      <c r="O2369" s="2">
        <f t="shared" ref="O2369" si="23774">N2369/$P2369</f>
        <v>2.304147465437788E-3</v>
      </c>
      <c r="P2369" s="12">
        <v>434</v>
      </c>
      <c r="R2369" s="12">
        <v>694</v>
      </c>
      <c r="S2369" s="2">
        <f t="shared" si="23153"/>
        <v>0.51483679525222548</v>
      </c>
      <c r="T2369" s="12">
        <v>296</v>
      </c>
      <c r="U2369" s="2">
        <f t="shared" si="23153"/>
        <v>0.21958456973293769</v>
      </c>
      <c r="V2369" s="12">
        <v>246</v>
      </c>
      <c r="W2369" s="2">
        <f t="shared" ref="W2369" si="23775">V2369/$AH2369</f>
        <v>0.18249258160237389</v>
      </c>
      <c r="X2369" s="12">
        <v>66</v>
      </c>
      <c r="Y2369" s="2">
        <f t="shared" ref="Y2369" si="23776">X2369/$AH2369</f>
        <v>4.8961424332344211E-2</v>
      </c>
      <c r="Z2369" s="12">
        <v>5</v>
      </c>
      <c r="AA2369" s="2">
        <f t="shared" ref="AA2369" si="23777">Z2369/$AH2369</f>
        <v>3.70919881305638E-3</v>
      </c>
      <c r="AB2369" s="12">
        <v>0</v>
      </c>
      <c r="AC2369" s="2">
        <f t="shared" ref="AC2369" si="23778">AB2369/$AH2369</f>
        <v>0</v>
      </c>
      <c r="AD2369" s="12">
        <v>5</v>
      </c>
      <c r="AE2369" s="2">
        <f t="shared" ref="AE2369" si="23779">AD2369/$AH2369</f>
        <v>3.70919881305638E-3</v>
      </c>
      <c r="AF2369" s="12">
        <v>35</v>
      </c>
      <c r="AG2369" s="2">
        <f t="shared" ref="AG2369" si="23780">AF2369/$AH2369</f>
        <v>2.596439169139466E-2</v>
      </c>
      <c r="AH2369" s="12">
        <v>1348</v>
      </c>
      <c r="AI2369" s="1" t="str">
        <f t="shared" si="23160"/>
        <v>White</v>
      </c>
    </row>
    <row r="2370" spans="1:35" x14ac:dyDescent="0.2">
      <c r="A2370" s="1">
        <v>46</v>
      </c>
      <c r="B2370" s="1">
        <v>36</v>
      </c>
      <c r="C2370" s="1">
        <v>46036</v>
      </c>
      <c r="D2370" s="12">
        <v>212</v>
      </c>
      <c r="E2370" s="2">
        <f t="shared" si="23148"/>
        <v>0.70903010033444813</v>
      </c>
      <c r="F2370" s="12">
        <v>19</v>
      </c>
      <c r="G2370" s="2">
        <f t="shared" si="23148"/>
        <v>6.354515050167224E-2</v>
      </c>
      <c r="H2370" s="12">
        <v>5</v>
      </c>
      <c r="I2370" s="2">
        <f t="shared" ref="I2370" si="23781">H2370/$P2370</f>
        <v>1.6722408026755852E-2</v>
      </c>
      <c r="J2370" s="12">
        <v>63</v>
      </c>
      <c r="K2370" s="2">
        <f t="shared" ref="K2370" si="23782">J2370/$P2370</f>
        <v>0.21070234113712374</v>
      </c>
      <c r="L2370" s="12">
        <v>0</v>
      </c>
      <c r="M2370" s="2">
        <f t="shared" ref="M2370" si="23783">L2370/$P2370</f>
        <v>0</v>
      </c>
      <c r="N2370" s="12">
        <v>0</v>
      </c>
      <c r="O2370" s="2">
        <f t="shared" ref="O2370" si="23784">N2370/$P2370</f>
        <v>0</v>
      </c>
      <c r="P2370" s="12">
        <v>299</v>
      </c>
      <c r="R2370" s="12">
        <v>110</v>
      </c>
      <c r="S2370" s="2">
        <f t="shared" si="23153"/>
        <v>0.73825503355704702</v>
      </c>
      <c r="T2370" s="12">
        <v>12</v>
      </c>
      <c r="U2370" s="2">
        <f t="shared" si="23153"/>
        <v>8.0536912751677847E-2</v>
      </c>
      <c r="V2370" s="12">
        <v>14</v>
      </c>
      <c r="W2370" s="2">
        <f t="shared" ref="W2370" si="23785">V2370/$AH2370</f>
        <v>9.3959731543624164E-2</v>
      </c>
      <c r="X2370" s="12">
        <v>11</v>
      </c>
      <c r="Y2370" s="2">
        <f t="shared" ref="Y2370" si="23786">X2370/$AH2370</f>
        <v>7.3825503355704702E-2</v>
      </c>
      <c r="Z2370" s="12">
        <v>0</v>
      </c>
      <c r="AA2370" s="2">
        <f t="shared" ref="AA2370" si="23787">Z2370/$AH2370</f>
        <v>0</v>
      </c>
      <c r="AB2370" s="12">
        <v>0</v>
      </c>
      <c r="AC2370" s="2">
        <f t="shared" ref="AC2370" si="23788">AB2370/$AH2370</f>
        <v>0</v>
      </c>
      <c r="AD2370" s="12">
        <v>0</v>
      </c>
      <c r="AE2370" s="2">
        <f t="shared" ref="AE2370" si="23789">AD2370/$AH2370</f>
        <v>0</v>
      </c>
      <c r="AF2370" s="12">
        <v>2</v>
      </c>
      <c r="AG2370" s="2">
        <f t="shared" ref="AG2370" si="23790">AF2370/$AH2370</f>
        <v>1.3422818791946308E-2</v>
      </c>
      <c r="AH2370" s="12">
        <v>149</v>
      </c>
      <c r="AI2370" s="1" t="str">
        <f t="shared" si="23160"/>
        <v>White</v>
      </c>
    </row>
    <row r="2371" spans="1:35" x14ac:dyDescent="0.2">
      <c r="A2371" s="1">
        <v>46</v>
      </c>
      <c r="B2371" s="1">
        <v>37</v>
      </c>
      <c r="C2371" s="1">
        <v>46037</v>
      </c>
      <c r="D2371" s="12">
        <v>175</v>
      </c>
      <c r="E2371" s="2">
        <f t="shared" ref="E2371:G2434" si="23791">D2371/$P2371</f>
        <v>0.75757575757575757</v>
      </c>
      <c r="F2371" s="12">
        <v>22</v>
      </c>
      <c r="G2371" s="2">
        <f t="shared" si="23791"/>
        <v>9.5238095238095233E-2</v>
      </c>
      <c r="H2371" s="12">
        <v>1</v>
      </c>
      <c r="I2371" s="2">
        <f t="shared" ref="I2371" si="23792">H2371/$P2371</f>
        <v>4.329004329004329E-3</v>
      </c>
      <c r="J2371" s="12">
        <v>32</v>
      </c>
      <c r="K2371" s="2">
        <f t="shared" ref="K2371" si="23793">J2371/$P2371</f>
        <v>0.13852813852813853</v>
      </c>
      <c r="L2371" s="12">
        <v>0</v>
      </c>
      <c r="M2371" s="2">
        <f t="shared" ref="M2371" si="23794">L2371/$P2371</f>
        <v>0</v>
      </c>
      <c r="N2371" s="12">
        <v>1</v>
      </c>
      <c r="O2371" s="2">
        <f t="shared" ref="O2371" si="23795">N2371/$P2371</f>
        <v>4.329004329004329E-3</v>
      </c>
      <c r="P2371" s="12">
        <v>231</v>
      </c>
      <c r="R2371" s="12">
        <v>565</v>
      </c>
      <c r="S2371" s="2">
        <f t="shared" ref="S2371:U2434" si="23796">R2371/$AH2371</f>
        <v>0.73472041612483741</v>
      </c>
      <c r="T2371" s="12">
        <v>62</v>
      </c>
      <c r="U2371" s="2">
        <f t="shared" si="23796"/>
        <v>8.0624187256176857E-2</v>
      </c>
      <c r="V2371" s="12">
        <v>72</v>
      </c>
      <c r="W2371" s="2">
        <f t="shared" ref="W2371" si="23797">V2371/$AH2371</f>
        <v>9.3628088426527964E-2</v>
      </c>
      <c r="X2371" s="12">
        <v>54</v>
      </c>
      <c r="Y2371" s="2">
        <f t="shared" ref="Y2371" si="23798">X2371/$AH2371</f>
        <v>7.0221066319895969E-2</v>
      </c>
      <c r="Z2371" s="12">
        <v>1</v>
      </c>
      <c r="AA2371" s="2">
        <f t="shared" ref="AA2371" si="23799">Z2371/$AH2371</f>
        <v>1.3003901170351106E-3</v>
      </c>
      <c r="AB2371" s="12">
        <v>0</v>
      </c>
      <c r="AC2371" s="2">
        <f t="shared" ref="AC2371" si="23800">AB2371/$AH2371</f>
        <v>0</v>
      </c>
      <c r="AD2371" s="12">
        <v>1</v>
      </c>
      <c r="AE2371" s="2">
        <f t="shared" ref="AE2371" si="23801">AD2371/$AH2371</f>
        <v>1.3003901170351106E-3</v>
      </c>
      <c r="AF2371" s="12">
        <v>12</v>
      </c>
      <c r="AG2371" s="2">
        <f t="shared" ref="AG2371" si="23802">AF2371/$AH2371</f>
        <v>1.5604681404421327E-2</v>
      </c>
      <c r="AH2371" s="12">
        <v>769</v>
      </c>
      <c r="AI2371" s="1" t="str">
        <f t="shared" ref="AI2371:AI2434" si="23803">IF(S2371 &gt; 0.5,"White",IF(U2371 &gt;0.5,"AA",IF(W2371 &gt; 0.5,"Hisp","Mixed")))</f>
        <v>White</v>
      </c>
    </row>
    <row r="2372" spans="1:35" x14ac:dyDescent="0.2">
      <c r="A2372" s="1">
        <v>46</v>
      </c>
      <c r="B2372" s="1">
        <v>38</v>
      </c>
      <c r="C2372" s="1">
        <v>46038</v>
      </c>
      <c r="D2372" s="12">
        <v>212</v>
      </c>
      <c r="E2372" s="2">
        <f t="shared" si="23791"/>
        <v>0.68387096774193545</v>
      </c>
      <c r="F2372" s="12">
        <v>27</v>
      </c>
      <c r="G2372" s="2">
        <f t="shared" si="23791"/>
        <v>8.7096774193548387E-2</v>
      </c>
      <c r="H2372" s="12">
        <v>22</v>
      </c>
      <c r="I2372" s="2">
        <f t="shared" ref="I2372" si="23804">H2372/$P2372</f>
        <v>7.0967741935483872E-2</v>
      </c>
      <c r="J2372" s="12">
        <v>39</v>
      </c>
      <c r="K2372" s="2">
        <f t="shared" ref="K2372" si="23805">J2372/$P2372</f>
        <v>0.12580645161290321</v>
      </c>
      <c r="L2372" s="12">
        <v>5</v>
      </c>
      <c r="M2372" s="2">
        <f t="shared" ref="M2372" si="23806">L2372/$P2372</f>
        <v>1.6129032258064516E-2</v>
      </c>
      <c r="N2372" s="12">
        <v>5</v>
      </c>
      <c r="O2372" s="2">
        <f t="shared" ref="O2372" si="23807">N2372/$P2372</f>
        <v>1.6129032258064516E-2</v>
      </c>
      <c r="P2372" s="12">
        <v>310</v>
      </c>
      <c r="R2372" s="12">
        <v>196</v>
      </c>
      <c r="S2372" s="2">
        <f t="shared" si="23796"/>
        <v>0.42701525054466233</v>
      </c>
      <c r="T2372" s="12">
        <v>148</v>
      </c>
      <c r="U2372" s="2">
        <f t="shared" si="23796"/>
        <v>0.3224400871459695</v>
      </c>
      <c r="V2372" s="12">
        <v>70</v>
      </c>
      <c r="W2372" s="2">
        <f t="shared" ref="W2372" si="23808">V2372/$AH2372</f>
        <v>0.15250544662309368</v>
      </c>
      <c r="X2372" s="12">
        <v>32</v>
      </c>
      <c r="Y2372" s="2">
        <f t="shared" ref="Y2372" si="23809">X2372/$AH2372</f>
        <v>6.9716775599128547E-2</v>
      </c>
      <c r="Z2372" s="12">
        <v>3</v>
      </c>
      <c r="AA2372" s="2">
        <f t="shared" ref="AA2372" si="23810">Z2372/$AH2372</f>
        <v>6.5359477124183009E-3</v>
      </c>
      <c r="AB2372" s="12">
        <v>0</v>
      </c>
      <c r="AC2372" s="2">
        <f t="shared" ref="AC2372" si="23811">AB2372/$AH2372</f>
        <v>0</v>
      </c>
      <c r="AD2372" s="12">
        <v>1</v>
      </c>
      <c r="AE2372" s="2">
        <f t="shared" ref="AE2372" si="23812">AD2372/$AH2372</f>
        <v>2.1786492374727671E-3</v>
      </c>
      <c r="AF2372" s="12">
        <v>8</v>
      </c>
      <c r="AG2372" s="2">
        <f t="shared" ref="AG2372" si="23813">AF2372/$AH2372</f>
        <v>1.7429193899782137E-2</v>
      </c>
      <c r="AH2372" s="12">
        <v>459</v>
      </c>
      <c r="AI2372" s="1" t="str">
        <f t="shared" si="23803"/>
        <v>Mixed</v>
      </c>
    </row>
    <row r="2373" spans="1:35" x14ac:dyDescent="0.2">
      <c r="A2373" s="1">
        <v>46</v>
      </c>
      <c r="B2373" s="1">
        <v>39</v>
      </c>
      <c r="C2373" s="1">
        <v>46039</v>
      </c>
      <c r="D2373" s="12">
        <v>250</v>
      </c>
      <c r="E2373" s="2">
        <f t="shared" si="23791"/>
        <v>0.71022727272727271</v>
      </c>
      <c r="F2373" s="12">
        <v>25</v>
      </c>
      <c r="G2373" s="2">
        <f t="shared" si="23791"/>
        <v>7.1022727272727279E-2</v>
      </c>
      <c r="H2373" s="12">
        <v>5</v>
      </c>
      <c r="I2373" s="2">
        <f t="shared" ref="I2373" si="23814">H2373/$P2373</f>
        <v>1.4204545454545454E-2</v>
      </c>
      <c r="J2373" s="12">
        <v>71</v>
      </c>
      <c r="K2373" s="2">
        <f t="shared" ref="K2373" si="23815">J2373/$P2373</f>
        <v>0.20170454545454544</v>
      </c>
      <c r="L2373" s="12">
        <v>1</v>
      </c>
      <c r="M2373" s="2">
        <f t="shared" ref="M2373" si="23816">L2373/$P2373</f>
        <v>2.840909090909091E-3</v>
      </c>
      <c r="N2373" s="12">
        <v>0</v>
      </c>
      <c r="O2373" s="2">
        <f t="shared" ref="O2373" si="23817">N2373/$P2373</f>
        <v>0</v>
      </c>
      <c r="P2373" s="12">
        <v>352</v>
      </c>
      <c r="R2373" s="12">
        <v>126</v>
      </c>
      <c r="S2373" s="2">
        <f t="shared" si="23796"/>
        <v>0.74117647058823533</v>
      </c>
      <c r="T2373" s="12">
        <v>15</v>
      </c>
      <c r="U2373" s="2">
        <f t="shared" si="23796"/>
        <v>8.8235294117647065E-2</v>
      </c>
      <c r="V2373" s="12">
        <v>12</v>
      </c>
      <c r="W2373" s="2">
        <f t="shared" ref="W2373" si="23818">V2373/$AH2373</f>
        <v>7.0588235294117646E-2</v>
      </c>
      <c r="X2373" s="12">
        <v>13</v>
      </c>
      <c r="Y2373" s="2">
        <f t="shared" ref="Y2373" si="23819">X2373/$AH2373</f>
        <v>7.6470588235294124E-2</v>
      </c>
      <c r="Z2373" s="12">
        <v>0</v>
      </c>
      <c r="AA2373" s="2">
        <f t="shared" ref="AA2373" si="23820">Z2373/$AH2373</f>
        <v>0</v>
      </c>
      <c r="AB2373" s="12">
        <v>0</v>
      </c>
      <c r="AC2373" s="2">
        <f t="shared" ref="AC2373" si="23821">AB2373/$AH2373</f>
        <v>0</v>
      </c>
      <c r="AD2373" s="12">
        <v>0</v>
      </c>
      <c r="AE2373" s="2">
        <f t="shared" ref="AE2373" si="23822">AD2373/$AH2373</f>
        <v>0</v>
      </c>
      <c r="AF2373" s="12">
        <v>3</v>
      </c>
      <c r="AG2373" s="2">
        <f t="shared" ref="AG2373" si="23823">AF2373/$AH2373</f>
        <v>1.7647058823529412E-2</v>
      </c>
      <c r="AH2373" s="12">
        <v>170</v>
      </c>
      <c r="AI2373" s="1" t="str">
        <f t="shared" si="23803"/>
        <v>White</v>
      </c>
    </row>
    <row r="2374" spans="1:35" x14ac:dyDescent="0.2">
      <c r="A2374" s="1">
        <v>46</v>
      </c>
      <c r="B2374" s="1">
        <v>40</v>
      </c>
      <c r="C2374" s="1">
        <v>46040</v>
      </c>
      <c r="D2374" s="12">
        <v>152</v>
      </c>
      <c r="E2374" s="2">
        <f t="shared" si="23791"/>
        <v>0.66960352422907488</v>
      </c>
      <c r="F2374" s="12">
        <v>22</v>
      </c>
      <c r="G2374" s="2">
        <f t="shared" si="23791"/>
        <v>9.6916299559471369E-2</v>
      </c>
      <c r="H2374" s="12">
        <v>26</v>
      </c>
      <c r="I2374" s="2">
        <f t="shared" ref="I2374" si="23824">H2374/$P2374</f>
        <v>0.11453744493392071</v>
      </c>
      <c r="J2374" s="12">
        <v>20</v>
      </c>
      <c r="K2374" s="2">
        <f t="shared" ref="K2374" si="23825">J2374/$P2374</f>
        <v>8.8105726872246701E-2</v>
      </c>
      <c r="L2374" s="12">
        <v>5</v>
      </c>
      <c r="M2374" s="2">
        <f t="shared" ref="M2374" si="23826">L2374/$P2374</f>
        <v>2.2026431718061675E-2</v>
      </c>
      <c r="N2374" s="12">
        <v>2</v>
      </c>
      <c r="O2374" s="2">
        <f t="shared" ref="O2374" si="23827">N2374/$P2374</f>
        <v>8.8105726872246704E-3</v>
      </c>
      <c r="P2374" s="12">
        <v>227</v>
      </c>
      <c r="R2374" s="12">
        <v>275</v>
      </c>
      <c r="S2374" s="2">
        <f t="shared" si="23796"/>
        <v>0.33252720677146314</v>
      </c>
      <c r="T2374" s="12">
        <v>240</v>
      </c>
      <c r="U2374" s="2">
        <f t="shared" si="23796"/>
        <v>0.29020556227327693</v>
      </c>
      <c r="V2374" s="12">
        <v>125</v>
      </c>
      <c r="W2374" s="2">
        <f t="shared" ref="W2374" si="23828">V2374/$AH2374</f>
        <v>0.15114873035066506</v>
      </c>
      <c r="X2374" s="12">
        <v>162</v>
      </c>
      <c r="Y2374" s="2">
        <f t="shared" ref="Y2374" si="23829">X2374/$AH2374</f>
        <v>0.19588875453446192</v>
      </c>
      <c r="Z2374" s="12">
        <v>5</v>
      </c>
      <c r="AA2374" s="2">
        <f t="shared" ref="AA2374" si="23830">Z2374/$AH2374</f>
        <v>6.0459492140266021E-3</v>
      </c>
      <c r="AB2374" s="12">
        <v>0</v>
      </c>
      <c r="AC2374" s="2">
        <f t="shared" ref="AC2374" si="23831">AB2374/$AH2374</f>
        <v>0</v>
      </c>
      <c r="AD2374" s="12">
        <v>1</v>
      </c>
      <c r="AE2374" s="2">
        <f t="shared" ref="AE2374" si="23832">AD2374/$AH2374</f>
        <v>1.2091898428053204E-3</v>
      </c>
      <c r="AF2374" s="12">
        <v>19</v>
      </c>
      <c r="AG2374" s="2">
        <f t="shared" ref="AG2374" si="23833">AF2374/$AH2374</f>
        <v>2.2974607013301087E-2</v>
      </c>
      <c r="AH2374" s="12">
        <v>827</v>
      </c>
      <c r="AI2374" s="1" t="str">
        <f t="shared" si="23803"/>
        <v>Mixed</v>
      </c>
    </row>
    <row r="2375" spans="1:35" x14ac:dyDescent="0.2">
      <c r="A2375" s="1">
        <v>46</v>
      </c>
      <c r="B2375" s="1">
        <v>41</v>
      </c>
      <c r="C2375" s="1">
        <v>46041</v>
      </c>
      <c r="D2375" s="12">
        <v>227</v>
      </c>
      <c r="E2375" s="2">
        <f t="shared" si="23791"/>
        <v>0.71608832807570977</v>
      </c>
      <c r="F2375" s="12">
        <v>30</v>
      </c>
      <c r="G2375" s="2">
        <f t="shared" si="23791"/>
        <v>9.4637223974763401E-2</v>
      </c>
      <c r="H2375" s="12">
        <v>23</v>
      </c>
      <c r="I2375" s="2">
        <f t="shared" ref="I2375" si="23834">H2375/$P2375</f>
        <v>7.2555205047318619E-2</v>
      </c>
      <c r="J2375" s="12">
        <v>29</v>
      </c>
      <c r="K2375" s="2">
        <f t="shared" ref="K2375" si="23835">J2375/$P2375</f>
        <v>9.1482649842271294E-2</v>
      </c>
      <c r="L2375" s="12">
        <v>4</v>
      </c>
      <c r="M2375" s="2">
        <f t="shared" ref="M2375" si="23836">L2375/$P2375</f>
        <v>1.2618296529968454E-2</v>
      </c>
      <c r="N2375" s="12">
        <v>4</v>
      </c>
      <c r="O2375" s="2">
        <f t="shared" ref="O2375" si="23837">N2375/$P2375</f>
        <v>1.2618296529968454E-2</v>
      </c>
      <c r="P2375" s="12">
        <v>317</v>
      </c>
      <c r="R2375" s="12">
        <v>331</v>
      </c>
      <c r="S2375" s="2">
        <f t="shared" si="23796"/>
        <v>0.33434343434343433</v>
      </c>
      <c r="T2375" s="12">
        <v>282</v>
      </c>
      <c r="U2375" s="2">
        <f t="shared" si="23796"/>
        <v>0.28484848484848485</v>
      </c>
      <c r="V2375" s="12">
        <v>125</v>
      </c>
      <c r="W2375" s="2">
        <f t="shared" ref="W2375" si="23838">V2375/$AH2375</f>
        <v>0.12626262626262627</v>
      </c>
      <c r="X2375" s="12">
        <v>229</v>
      </c>
      <c r="Y2375" s="2">
        <f t="shared" ref="Y2375" si="23839">X2375/$AH2375</f>
        <v>0.2313131313131313</v>
      </c>
      <c r="Z2375" s="12">
        <v>2</v>
      </c>
      <c r="AA2375" s="2">
        <f t="shared" ref="AA2375" si="23840">Z2375/$AH2375</f>
        <v>2.0202020202020202E-3</v>
      </c>
      <c r="AB2375" s="12">
        <v>0</v>
      </c>
      <c r="AC2375" s="2">
        <f t="shared" ref="AC2375" si="23841">AB2375/$AH2375</f>
        <v>0</v>
      </c>
      <c r="AD2375" s="12">
        <v>2</v>
      </c>
      <c r="AE2375" s="2">
        <f t="shared" ref="AE2375" si="23842">AD2375/$AH2375</f>
        <v>2.0202020202020202E-3</v>
      </c>
      <c r="AF2375" s="12">
        <v>18</v>
      </c>
      <c r="AG2375" s="2">
        <f t="shared" ref="AG2375" si="23843">AF2375/$AH2375</f>
        <v>1.8181818181818181E-2</v>
      </c>
      <c r="AH2375" s="12">
        <v>990</v>
      </c>
      <c r="AI2375" s="1" t="str">
        <f t="shared" si="23803"/>
        <v>Mixed</v>
      </c>
    </row>
    <row r="2376" spans="1:35" x14ac:dyDescent="0.2">
      <c r="A2376" s="1">
        <v>46</v>
      </c>
      <c r="B2376" s="1">
        <v>42</v>
      </c>
      <c r="C2376" s="1">
        <v>46042</v>
      </c>
      <c r="D2376" s="12">
        <v>230</v>
      </c>
      <c r="E2376" s="2">
        <f t="shared" si="23791"/>
        <v>0.69277108433734935</v>
      </c>
      <c r="F2376" s="12">
        <v>42</v>
      </c>
      <c r="G2376" s="2">
        <f t="shared" si="23791"/>
        <v>0.12650602409638553</v>
      </c>
      <c r="H2376" s="12">
        <v>27</v>
      </c>
      <c r="I2376" s="2">
        <f t="shared" ref="I2376" si="23844">H2376/$P2376</f>
        <v>8.1325301204819275E-2</v>
      </c>
      <c r="J2376" s="12">
        <v>29</v>
      </c>
      <c r="K2376" s="2">
        <f t="shared" ref="K2376" si="23845">J2376/$P2376</f>
        <v>8.7349397590361449E-2</v>
      </c>
      <c r="L2376" s="12">
        <v>3</v>
      </c>
      <c r="M2376" s="2">
        <f t="shared" ref="M2376" si="23846">L2376/$P2376</f>
        <v>9.0361445783132526E-3</v>
      </c>
      <c r="N2376" s="12">
        <v>1</v>
      </c>
      <c r="O2376" s="2">
        <f t="shared" ref="O2376" si="23847">N2376/$P2376</f>
        <v>3.0120481927710845E-3</v>
      </c>
      <c r="P2376" s="12">
        <v>332</v>
      </c>
      <c r="R2376" s="12">
        <v>504</v>
      </c>
      <c r="S2376" s="2">
        <f t="shared" si="23796"/>
        <v>0.51481103166496422</v>
      </c>
      <c r="T2376" s="12">
        <v>216</v>
      </c>
      <c r="U2376" s="2">
        <f t="shared" si="23796"/>
        <v>0.22063329928498468</v>
      </c>
      <c r="V2376" s="12">
        <v>179</v>
      </c>
      <c r="W2376" s="2">
        <f t="shared" ref="W2376" si="23848">V2376/$AH2376</f>
        <v>0.18283963227783454</v>
      </c>
      <c r="X2376" s="12">
        <v>48</v>
      </c>
      <c r="Y2376" s="2">
        <f t="shared" ref="Y2376" si="23849">X2376/$AH2376</f>
        <v>4.9029622063329927E-2</v>
      </c>
      <c r="Z2376" s="12">
        <v>3</v>
      </c>
      <c r="AA2376" s="2">
        <f t="shared" ref="AA2376" si="23850">Z2376/$AH2376</f>
        <v>3.0643513789581204E-3</v>
      </c>
      <c r="AB2376" s="12">
        <v>0</v>
      </c>
      <c r="AC2376" s="2">
        <f t="shared" ref="AC2376" si="23851">AB2376/$AH2376</f>
        <v>0</v>
      </c>
      <c r="AD2376" s="12">
        <v>4</v>
      </c>
      <c r="AE2376" s="2">
        <f t="shared" ref="AE2376" si="23852">AD2376/$AH2376</f>
        <v>4.0858018386108275E-3</v>
      </c>
      <c r="AF2376" s="12">
        <v>26</v>
      </c>
      <c r="AG2376" s="2">
        <f t="shared" ref="AG2376" si="23853">AF2376/$AH2376</f>
        <v>2.6557711950970377E-2</v>
      </c>
      <c r="AH2376" s="12">
        <v>979</v>
      </c>
      <c r="AI2376" s="1" t="str">
        <f t="shared" si="23803"/>
        <v>White</v>
      </c>
    </row>
    <row r="2377" spans="1:35" x14ac:dyDescent="0.2">
      <c r="A2377" s="1">
        <v>46</v>
      </c>
      <c r="B2377" s="1">
        <v>43</v>
      </c>
      <c r="C2377" s="1">
        <v>46043</v>
      </c>
      <c r="D2377" s="12">
        <v>267</v>
      </c>
      <c r="E2377" s="2">
        <f t="shared" si="23791"/>
        <v>0.7628571428571429</v>
      </c>
      <c r="F2377" s="12">
        <v>25</v>
      </c>
      <c r="G2377" s="2">
        <f t="shared" si="23791"/>
        <v>7.1428571428571425E-2</v>
      </c>
      <c r="H2377" s="12">
        <v>4</v>
      </c>
      <c r="I2377" s="2">
        <f t="shared" ref="I2377" si="23854">H2377/$P2377</f>
        <v>1.1428571428571429E-2</v>
      </c>
      <c r="J2377" s="12">
        <v>53</v>
      </c>
      <c r="K2377" s="2">
        <f t="shared" ref="K2377" si="23855">J2377/$P2377</f>
        <v>0.15142857142857144</v>
      </c>
      <c r="L2377" s="12">
        <v>2</v>
      </c>
      <c r="M2377" s="2">
        <f t="shared" ref="M2377" si="23856">L2377/$P2377</f>
        <v>5.7142857142857143E-3</v>
      </c>
      <c r="N2377" s="12">
        <v>1</v>
      </c>
      <c r="O2377" s="2">
        <f t="shared" ref="O2377" si="23857">N2377/$P2377</f>
        <v>2.8571428571428571E-3</v>
      </c>
      <c r="P2377" s="12">
        <v>350</v>
      </c>
      <c r="R2377" s="12">
        <v>796</v>
      </c>
      <c r="S2377" s="2">
        <f t="shared" si="23796"/>
        <v>0.76685934489402696</v>
      </c>
      <c r="T2377" s="12">
        <v>58</v>
      </c>
      <c r="U2377" s="2">
        <f t="shared" si="23796"/>
        <v>5.5876685934489405E-2</v>
      </c>
      <c r="V2377" s="12">
        <v>82</v>
      </c>
      <c r="W2377" s="2">
        <f t="shared" ref="W2377" si="23858">V2377/$AH2377</f>
        <v>7.8998073217726394E-2</v>
      </c>
      <c r="X2377" s="12">
        <v>78</v>
      </c>
      <c r="Y2377" s="2">
        <f t="shared" ref="Y2377" si="23859">X2377/$AH2377</f>
        <v>7.5144508670520235E-2</v>
      </c>
      <c r="Z2377" s="12">
        <v>1</v>
      </c>
      <c r="AA2377" s="2">
        <f t="shared" ref="AA2377" si="23860">Z2377/$AH2377</f>
        <v>9.6339113680154141E-4</v>
      </c>
      <c r="AB2377" s="12">
        <v>0</v>
      </c>
      <c r="AC2377" s="2">
        <f t="shared" ref="AC2377" si="23861">AB2377/$AH2377</f>
        <v>0</v>
      </c>
      <c r="AD2377" s="12">
        <v>2</v>
      </c>
      <c r="AE2377" s="2">
        <f t="shared" ref="AE2377" si="23862">AD2377/$AH2377</f>
        <v>1.9267822736030828E-3</v>
      </c>
      <c r="AF2377" s="12">
        <v>20</v>
      </c>
      <c r="AG2377" s="2">
        <f t="shared" ref="AG2377" si="23863">AF2377/$AH2377</f>
        <v>1.9267822736030827E-2</v>
      </c>
      <c r="AH2377" s="12">
        <v>1038</v>
      </c>
      <c r="AI2377" s="1" t="str">
        <f t="shared" si="23803"/>
        <v>White</v>
      </c>
    </row>
    <row r="2378" spans="1:35" x14ac:dyDescent="0.2">
      <c r="A2378" s="1">
        <v>46</v>
      </c>
      <c r="B2378" s="1">
        <v>44</v>
      </c>
      <c r="C2378" s="1">
        <v>46044</v>
      </c>
      <c r="D2378" s="12">
        <v>174</v>
      </c>
      <c r="E2378" s="2">
        <f t="shared" si="23791"/>
        <v>0.71311475409836067</v>
      </c>
      <c r="F2378" s="12">
        <v>12</v>
      </c>
      <c r="G2378" s="2">
        <f t="shared" si="23791"/>
        <v>4.9180327868852458E-2</v>
      </c>
      <c r="H2378" s="12">
        <v>23</v>
      </c>
      <c r="I2378" s="2">
        <f t="shared" ref="I2378" si="23864">H2378/$P2378</f>
        <v>9.4262295081967207E-2</v>
      </c>
      <c r="J2378" s="12">
        <v>32</v>
      </c>
      <c r="K2378" s="2">
        <f t="shared" ref="K2378" si="23865">J2378/$P2378</f>
        <v>0.13114754098360656</v>
      </c>
      <c r="L2378" s="12">
        <v>2</v>
      </c>
      <c r="M2378" s="2">
        <f t="shared" ref="M2378" si="23866">L2378/$P2378</f>
        <v>8.1967213114754103E-3</v>
      </c>
      <c r="N2378" s="12">
        <v>1</v>
      </c>
      <c r="O2378" s="2">
        <f t="shared" ref="O2378" si="23867">N2378/$P2378</f>
        <v>4.0983606557377051E-3</v>
      </c>
      <c r="P2378" s="12">
        <v>244</v>
      </c>
      <c r="R2378" s="12">
        <v>405</v>
      </c>
      <c r="S2378" s="2">
        <f t="shared" si="23796"/>
        <v>0.74448529411764708</v>
      </c>
      <c r="T2378" s="12">
        <v>59</v>
      </c>
      <c r="U2378" s="2">
        <f t="shared" si="23796"/>
        <v>0.10845588235294118</v>
      </c>
      <c r="V2378" s="12">
        <v>45</v>
      </c>
      <c r="W2378" s="2">
        <f t="shared" ref="W2378" si="23868">V2378/$AH2378</f>
        <v>8.2720588235294115E-2</v>
      </c>
      <c r="X2378" s="12">
        <v>21</v>
      </c>
      <c r="Y2378" s="2">
        <f t="shared" ref="Y2378" si="23869">X2378/$AH2378</f>
        <v>3.860294117647059E-2</v>
      </c>
      <c r="Z2378" s="12">
        <v>1</v>
      </c>
      <c r="AA2378" s="2">
        <f t="shared" ref="AA2378" si="23870">Z2378/$AH2378</f>
        <v>1.838235294117647E-3</v>
      </c>
      <c r="AB2378" s="12">
        <v>0</v>
      </c>
      <c r="AC2378" s="2">
        <f t="shared" ref="AC2378" si="23871">AB2378/$AH2378</f>
        <v>0</v>
      </c>
      <c r="AD2378" s="12">
        <v>1</v>
      </c>
      <c r="AE2378" s="2">
        <f t="shared" ref="AE2378" si="23872">AD2378/$AH2378</f>
        <v>1.838235294117647E-3</v>
      </c>
      <c r="AF2378" s="12">
        <v>11</v>
      </c>
      <c r="AG2378" s="2">
        <f t="shared" ref="AG2378" si="23873">AF2378/$AH2378</f>
        <v>2.0220588235294119E-2</v>
      </c>
      <c r="AH2378" s="12">
        <v>544</v>
      </c>
      <c r="AI2378" s="1" t="str">
        <f t="shared" si="23803"/>
        <v>White</v>
      </c>
    </row>
    <row r="2379" spans="1:35" x14ac:dyDescent="0.2">
      <c r="A2379" s="1">
        <v>46</v>
      </c>
      <c r="B2379" s="1">
        <v>45</v>
      </c>
      <c r="C2379" s="1">
        <v>46045</v>
      </c>
      <c r="D2379" s="12">
        <v>224</v>
      </c>
      <c r="E2379" s="2">
        <f t="shared" si="23791"/>
        <v>0.68711656441717794</v>
      </c>
      <c r="F2379" s="12">
        <v>24</v>
      </c>
      <c r="G2379" s="2">
        <f t="shared" si="23791"/>
        <v>7.3619631901840496E-2</v>
      </c>
      <c r="H2379" s="12">
        <v>5</v>
      </c>
      <c r="I2379" s="2">
        <f t="shared" ref="I2379" si="23874">H2379/$P2379</f>
        <v>1.5337423312883436E-2</v>
      </c>
      <c r="J2379" s="12">
        <v>68</v>
      </c>
      <c r="K2379" s="2">
        <f t="shared" ref="K2379" si="23875">J2379/$P2379</f>
        <v>0.20858895705521471</v>
      </c>
      <c r="L2379" s="12">
        <v>3</v>
      </c>
      <c r="M2379" s="2">
        <f t="shared" ref="M2379" si="23876">L2379/$P2379</f>
        <v>9.202453987730062E-3</v>
      </c>
      <c r="N2379" s="12">
        <v>2</v>
      </c>
      <c r="O2379" s="2">
        <f t="shared" ref="O2379" si="23877">N2379/$P2379</f>
        <v>6.1349693251533744E-3</v>
      </c>
      <c r="P2379" s="12">
        <v>326</v>
      </c>
      <c r="R2379" s="12">
        <v>112</v>
      </c>
      <c r="S2379" s="2">
        <f t="shared" si="23796"/>
        <v>0.74172185430463577</v>
      </c>
      <c r="T2379" s="12">
        <v>13</v>
      </c>
      <c r="U2379" s="2">
        <f t="shared" si="23796"/>
        <v>8.6092715231788075E-2</v>
      </c>
      <c r="V2379" s="12">
        <v>11</v>
      </c>
      <c r="W2379" s="2">
        <f t="shared" ref="W2379" si="23878">V2379/$AH2379</f>
        <v>7.2847682119205295E-2</v>
      </c>
      <c r="X2379" s="12">
        <v>11</v>
      </c>
      <c r="Y2379" s="2">
        <f t="shared" ref="Y2379" si="23879">X2379/$AH2379</f>
        <v>7.2847682119205295E-2</v>
      </c>
      <c r="Z2379" s="12">
        <v>0</v>
      </c>
      <c r="AA2379" s="2">
        <f t="shared" ref="AA2379" si="23880">Z2379/$AH2379</f>
        <v>0</v>
      </c>
      <c r="AB2379" s="12">
        <v>0</v>
      </c>
      <c r="AC2379" s="2">
        <f t="shared" ref="AC2379" si="23881">AB2379/$AH2379</f>
        <v>0</v>
      </c>
      <c r="AD2379" s="12">
        <v>0</v>
      </c>
      <c r="AE2379" s="2">
        <f t="shared" ref="AE2379" si="23882">AD2379/$AH2379</f>
        <v>0</v>
      </c>
      <c r="AF2379" s="12">
        <v>3</v>
      </c>
      <c r="AG2379" s="2">
        <f t="shared" ref="AG2379" si="23883">AF2379/$AH2379</f>
        <v>1.9867549668874173E-2</v>
      </c>
      <c r="AH2379" s="12">
        <v>151</v>
      </c>
      <c r="AI2379" s="1" t="str">
        <f t="shared" si="23803"/>
        <v>White</v>
      </c>
    </row>
    <row r="2380" spans="1:35" x14ac:dyDescent="0.2">
      <c r="A2380" s="1">
        <v>46</v>
      </c>
      <c r="B2380" s="1">
        <v>46</v>
      </c>
      <c r="C2380" s="1">
        <v>46046</v>
      </c>
      <c r="D2380" s="12">
        <v>212</v>
      </c>
      <c r="E2380" s="2">
        <f t="shared" si="23791"/>
        <v>0.69055374592833874</v>
      </c>
      <c r="F2380" s="12">
        <v>35</v>
      </c>
      <c r="G2380" s="2">
        <f t="shared" si="23791"/>
        <v>0.11400651465798045</v>
      </c>
      <c r="H2380" s="12">
        <v>10</v>
      </c>
      <c r="I2380" s="2">
        <f t="shared" ref="I2380" si="23884">H2380/$P2380</f>
        <v>3.2573289902280131E-2</v>
      </c>
      <c r="J2380" s="12">
        <v>43</v>
      </c>
      <c r="K2380" s="2">
        <f t="shared" ref="K2380" si="23885">J2380/$P2380</f>
        <v>0.14006514657980457</v>
      </c>
      <c r="L2380" s="12">
        <v>4</v>
      </c>
      <c r="M2380" s="2">
        <f t="shared" ref="M2380" si="23886">L2380/$P2380</f>
        <v>1.3029315960912053E-2</v>
      </c>
      <c r="N2380" s="12">
        <v>3</v>
      </c>
      <c r="O2380" s="2">
        <f t="shared" ref="O2380" si="23887">N2380/$P2380</f>
        <v>9.7719869706840382E-3</v>
      </c>
      <c r="P2380" s="12">
        <v>307</v>
      </c>
      <c r="R2380" s="12">
        <v>361</v>
      </c>
      <c r="S2380" s="2">
        <f t="shared" si="23796"/>
        <v>0.51424501424501423</v>
      </c>
      <c r="T2380" s="12">
        <v>155</v>
      </c>
      <c r="U2380" s="2">
        <f t="shared" si="23796"/>
        <v>0.22079772079772081</v>
      </c>
      <c r="V2380" s="12">
        <v>128</v>
      </c>
      <c r="W2380" s="2">
        <f t="shared" ref="W2380" si="23888">V2380/$AH2380</f>
        <v>0.18233618233618235</v>
      </c>
      <c r="X2380" s="12">
        <v>35</v>
      </c>
      <c r="Y2380" s="2">
        <f t="shared" ref="Y2380" si="23889">X2380/$AH2380</f>
        <v>4.9857549857549859E-2</v>
      </c>
      <c r="Z2380" s="12">
        <v>2</v>
      </c>
      <c r="AA2380" s="2">
        <f t="shared" ref="AA2380" si="23890">Z2380/$AH2380</f>
        <v>2.8490028490028491E-3</v>
      </c>
      <c r="AB2380" s="12">
        <v>0</v>
      </c>
      <c r="AC2380" s="2">
        <f t="shared" ref="AC2380" si="23891">AB2380/$AH2380</f>
        <v>0</v>
      </c>
      <c r="AD2380" s="12">
        <v>3</v>
      </c>
      <c r="AE2380" s="2">
        <f t="shared" ref="AE2380" si="23892">AD2380/$AH2380</f>
        <v>4.2735042735042739E-3</v>
      </c>
      <c r="AF2380" s="12">
        <v>18</v>
      </c>
      <c r="AG2380" s="2">
        <f t="shared" ref="AG2380" si="23893">AF2380/$AH2380</f>
        <v>2.564102564102564E-2</v>
      </c>
      <c r="AH2380" s="12">
        <v>702</v>
      </c>
      <c r="AI2380" s="1" t="str">
        <f t="shared" si="23803"/>
        <v>White</v>
      </c>
    </row>
    <row r="2381" spans="1:35" x14ac:dyDescent="0.2">
      <c r="A2381" s="1">
        <v>46</v>
      </c>
      <c r="B2381" s="1">
        <v>47</v>
      </c>
      <c r="C2381" s="1">
        <v>46047</v>
      </c>
      <c r="D2381" s="12">
        <v>76</v>
      </c>
      <c r="E2381" s="2">
        <f t="shared" si="23791"/>
        <v>0.60799999999999998</v>
      </c>
      <c r="F2381" s="12">
        <v>17</v>
      </c>
      <c r="G2381" s="2">
        <f t="shared" si="23791"/>
        <v>0.13600000000000001</v>
      </c>
      <c r="H2381" s="12">
        <v>7</v>
      </c>
      <c r="I2381" s="2">
        <f t="shared" ref="I2381" si="23894">H2381/$P2381</f>
        <v>5.6000000000000001E-2</v>
      </c>
      <c r="J2381" s="12">
        <v>23</v>
      </c>
      <c r="K2381" s="2">
        <f t="shared" ref="K2381" si="23895">J2381/$P2381</f>
        <v>0.184</v>
      </c>
      <c r="L2381" s="12">
        <v>1</v>
      </c>
      <c r="M2381" s="2">
        <f t="shared" ref="M2381" si="23896">L2381/$P2381</f>
        <v>8.0000000000000002E-3</v>
      </c>
      <c r="N2381" s="12">
        <v>1</v>
      </c>
      <c r="O2381" s="2">
        <f t="shared" ref="O2381" si="23897">N2381/$P2381</f>
        <v>8.0000000000000002E-3</v>
      </c>
      <c r="P2381" s="12">
        <v>125</v>
      </c>
      <c r="R2381" s="12">
        <v>367</v>
      </c>
      <c r="S2381" s="2">
        <f t="shared" si="23796"/>
        <v>0.31502145922746783</v>
      </c>
      <c r="T2381" s="12">
        <v>503</v>
      </c>
      <c r="U2381" s="2">
        <f t="shared" si="23796"/>
        <v>0.43175965665236049</v>
      </c>
      <c r="V2381" s="12">
        <v>159</v>
      </c>
      <c r="W2381" s="2">
        <f t="shared" ref="W2381" si="23898">V2381/$AH2381</f>
        <v>0.13648068669527896</v>
      </c>
      <c r="X2381" s="12">
        <v>91</v>
      </c>
      <c r="Y2381" s="2">
        <f t="shared" ref="Y2381" si="23899">X2381/$AH2381</f>
        <v>7.8111587982832617E-2</v>
      </c>
      <c r="Z2381" s="12">
        <v>5</v>
      </c>
      <c r="AA2381" s="2">
        <f t="shared" ref="AA2381" si="23900">Z2381/$AH2381</f>
        <v>4.2918454935622317E-3</v>
      </c>
      <c r="AB2381" s="12">
        <v>0</v>
      </c>
      <c r="AC2381" s="2">
        <f t="shared" ref="AC2381" si="23901">AB2381/$AH2381</f>
        <v>0</v>
      </c>
      <c r="AD2381" s="12">
        <v>3</v>
      </c>
      <c r="AE2381" s="2">
        <f t="shared" ref="AE2381" si="23902">AD2381/$AH2381</f>
        <v>2.5751072961373391E-3</v>
      </c>
      <c r="AF2381" s="12">
        <v>36</v>
      </c>
      <c r="AG2381" s="2">
        <f t="shared" ref="AG2381" si="23903">AF2381/$AH2381</f>
        <v>3.0901287553648068E-2</v>
      </c>
      <c r="AH2381" s="12">
        <v>1165</v>
      </c>
      <c r="AI2381" s="1" t="str">
        <f t="shared" si="23803"/>
        <v>Mixed</v>
      </c>
    </row>
    <row r="2382" spans="1:35" x14ac:dyDescent="0.2">
      <c r="A2382" s="1">
        <v>47</v>
      </c>
      <c r="B2382" s="1">
        <v>1</v>
      </c>
      <c r="C2382" s="1">
        <v>47001</v>
      </c>
      <c r="D2382" s="12">
        <v>197</v>
      </c>
      <c r="E2382" s="2">
        <f t="shared" si="23791"/>
        <v>0.60244648318042815</v>
      </c>
      <c r="F2382" s="12">
        <v>60</v>
      </c>
      <c r="G2382" s="2">
        <f t="shared" si="23791"/>
        <v>0.1834862385321101</v>
      </c>
      <c r="H2382" s="12">
        <v>3</v>
      </c>
      <c r="I2382" s="2">
        <f t="shared" ref="I2382" si="23904">H2382/$P2382</f>
        <v>9.1743119266055051E-3</v>
      </c>
      <c r="J2382" s="12">
        <v>64</v>
      </c>
      <c r="K2382" s="2">
        <f t="shared" ref="K2382" si="23905">J2382/$P2382</f>
        <v>0.19571865443425077</v>
      </c>
      <c r="L2382" s="12">
        <v>0</v>
      </c>
      <c r="M2382" s="2">
        <f t="shared" ref="M2382" si="23906">L2382/$P2382</f>
        <v>0</v>
      </c>
      <c r="N2382" s="12">
        <v>3</v>
      </c>
      <c r="O2382" s="2">
        <f t="shared" ref="O2382" si="23907">N2382/$P2382</f>
        <v>9.1743119266055051E-3</v>
      </c>
      <c r="P2382" s="12">
        <v>327</v>
      </c>
      <c r="R2382" s="12">
        <v>847</v>
      </c>
      <c r="S2382" s="2">
        <f t="shared" si="23796"/>
        <v>0.62005856515373348</v>
      </c>
      <c r="T2382" s="12">
        <v>36</v>
      </c>
      <c r="U2382" s="2">
        <f t="shared" si="23796"/>
        <v>2.6354319180087848E-2</v>
      </c>
      <c r="V2382" s="12">
        <v>302</v>
      </c>
      <c r="W2382" s="2">
        <f t="shared" ref="W2382" si="23908">V2382/$AH2382</f>
        <v>0.22108345534407028</v>
      </c>
      <c r="X2382" s="12">
        <v>138</v>
      </c>
      <c r="Y2382" s="2">
        <f t="shared" ref="Y2382" si="23909">X2382/$AH2382</f>
        <v>0.10102489019033675</v>
      </c>
      <c r="Z2382" s="12">
        <v>4</v>
      </c>
      <c r="AA2382" s="2">
        <f t="shared" ref="AA2382" si="23910">Z2382/$AH2382</f>
        <v>2.9282576866764276E-3</v>
      </c>
      <c r="AB2382" s="12">
        <v>0</v>
      </c>
      <c r="AC2382" s="2">
        <f t="shared" ref="AC2382" si="23911">AB2382/$AH2382</f>
        <v>0</v>
      </c>
      <c r="AD2382" s="12">
        <v>7</v>
      </c>
      <c r="AE2382" s="2">
        <f t="shared" ref="AE2382" si="23912">AD2382/$AH2382</f>
        <v>5.1244509516837483E-3</v>
      </c>
      <c r="AF2382" s="12">
        <v>33</v>
      </c>
      <c r="AG2382" s="2">
        <f t="shared" ref="AG2382" si="23913">AF2382/$AH2382</f>
        <v>2.4158125915080528E-2</v>
      </c>
      <c r="AH2382" s="12">
        <v>1366</v>
      </c>
      <c r="AI2382" s="1" t="str">
        <f t="shared" si="23803"/>
        <v>White</v>
      </c>
    </row>
    <row r="2383" spans="1:35" x14ac:dyDescent="0.2">
      <c r="A2383" s="1">
        <v>47</v>
      </c>
      <c r="B2383" s="1">
        <v>2</v>
      </c>
      <c r="C2383" s="1">
        <v>47002</v>
      </c>
      <c r="D2383" s="12">
        <v>170</v>
      </c>
      <c r="E2383" s="2">
        <f t="shared" si="23791"/>
        <v>0.65637065637065639</v>
      </c>
      <c r="F2383" s="12">
        <v>28</v>
      </c>
      <c r="G2383" s="2">
        <f t="shared" si="23791"/>
        <v>0.10810810810810811</v>
      </c>
      <c r="H2383" s="12">
        <v>0</v>
      </c>
      <c r="I2383" s="2">
        <f t="shared" ref="I2383" si="23914">H2383/$P2383</f>
        <v>0</v>
      </c>
      <c r="J2383" s="12">
        <v>61</v>
      </c>
      <c r="K2383" s="2">
        <f t="shared" ref="K2383" si="23915">J2383/$P2383</f>
        <v>0.23552123552123552</v>
      </c>
      <c r="L2383" s="12">
        <v>0</v>
      </c>
      <c r="M2383" s="2">
        <f t="shared" ref="M2383" si="23916">L2383/$P2383</f>
        <v>0</v>
      </c>
      <c r="N2383" s="12">
        <v>0</v>
      </c>
      <c r="O2383" s="2">
        <f t="shared" ref="O2383" si="23917">N2383/$P2383</f>
        <v>0</v>
      </c>
      <c r="P2383" s="12">
        <v>259</v>
      </c>
      <c r="R2383" s="12">
        <v>733</v>
      </c>
      <c r="S2383" s="2">
        <f t="shared" si="23796"/>
        <v>0.82638105975197296</v>
      </c>
      <c r="T2383" s="12">
        <v>12</v>
      </c>
      <c r="U2383" s="2">
        <f t="shared" si="23796"/>
        <v>1.3528748590755355E-2</v>
      </c>
      <c r="V2383" s="12">
        <v>78</v>
      </c>
      <c r="W2383" s="2">
        <f t="shared" ref="W2383" si="23918">V2383/$AH2383</f>
        <v>8.7936865839909811E-2</v>
      </c>
      <c r="X2383" s="12">
        <v>40</v>
      </c>
      <c r="Y2383" s="2">
        <f t="shared" ref="Y2383" si="23919">X2383/$AH2383</f>
        <v>4.5095828635851182E-2</v>
      </c>
      <c r="Z2383" s="12">
        <v>1</v>
      </c>
      <c r="AA2383" s="2">
        <f t="shared" ref="AA2383" si="23920">Z2383/$AH2383</f>
        <v>1.1273957158962795E-3</v>
      </c>
      <c r="AB2383" s="12">
        <v>1</v>
      </c>
      <c r="AC2383" s="2">
        <f t="shared" ref="AC2383" si="23921">AB2383/$AH2383</f>
        <v>1.1273957158962795E-3</v>
      </c>
      <c r="AD2383" s="12">
        <v>0</v>
      </c>
      <c r="AE2383" s="2">
        <f t="shared" ref="AE2383" si="23922">AD2383/$AH2383</f>
        <v>0</v>
      </c>
      <c r="AF2383" s="12">
        <v>23</v>
      </c>
      <c r="AG2383" s="2">
        <f t="shared" ref="AG2383" si="23923">AF2383/$AH2383</f>
        <v>2.5930101465614429E-2</v>
      </c>
      <c r="AH2383" s="12">
        <v>887</v>
      </c>
      <c r="AI2383" s="1" t="str">
        <f t="shared" si="23803"/>
        <v>White</v>
      </c>
    </row>
    <row r="2384" spans="1:35" x14ac:dyDescent="0.2">
      <c r="A2384" s="1">
        <v>47</v>
      </c>
      <c r="B2384" s="1">
        <v>3</v>
      </c>
      <c r="C2384" s="1">
        <v>47003</v>
      </c>
      <c r="D2384" s="12">
        <v>195</v>
      </c>
      <c r="E2384" s="2">
        <f t="shared" si="23791"/>
        <v>0.66326530612244894</v>
      </c>
      <c r="F2384" s="12">
        <v>32</v>
      </c>
      <c r="G2384" s="2">
        <f t="shared" si="23791"/>
        <v>0.10884353741496598</v>
      </c>
      <c r="H2384" s="12">
        <v>1</v>
      </c>
      <c r="I2384" s="2">
        <f t="shared" ref="I2384" si="23924">H2384/$P2384</f>
        <v>3.4013605442176869E-3</v>
      </c>
      <c r="J2384" s="12">
        <v>65</v>
      </c>
      <c r="K2384" s="2">
        <f t="shared" ref="K2384" si="23925">J2384/$P2384</f>
        <v>0.22108843537414966</v>
      </c>
      <c r="L2384" s="12">
        <v>1</v>
      </c>
      <c r="M2384" s="2">
        <f t="shared" ref="M2384" si="23926">L2384/$P2384</f>
        <v>3.4013605442176869E-3</v>
      </c>
      <c r="N2384" s="12">
        <v>1</v>
      </c>
      <c r="O2384" s="2">
        <f t="shared" ref="O2384" si="23927">N2384/$P2384</f>
        <v>3.4013605442176869E-3</v>
      </c>
      <c r="P2384" s="12">
        <v>294</v>
      </c>
      <c r="R2384" s="12">
        <v>678</v>
      </c>
      <c r="S2384" s="2">
        <f t="shared" si="23796"/>
        <v>0.74751929437706721</v>
      </c>
      <c r="T2384" s="12">
        <v>22</v>
      </c>
      <c r="U2384" s="2">
        <f t="shared" si="23796"/>
        <v>2.4255788313120176E-2</v>
      </c>
      <c r="V2384" s="12">
        <v>132</v>
      </c>
      <c r="W2384" s="2">
        <f t="shared" ref="W2384" si="23928">V2384/$AH2384</f>
        <v>0.14553472987872107</v>
      </c>
      <c r="X2384" s="12">
        <v>56</v>
      </c>
      <c r="Y2384" s="2">
        <f t="shared" ref="Y2384" si="23929">X2384/$AH2384</f>
        <v>6.1742006615214992E-2</v>
      </c>
      <c r="Z2384" s="12">
        <v>2</v>
      </c>
      <c r="AA2384" s="2">
        <f t="shared" ref="AA2384" si="23930">Z2384/$AH2384</f>
        <v>2.205071664829107E-3</v>
      </c>
      <c r="AB2384" s="12">
        <v>0</v>
      </c>
      <c r="AC2384" s="2">
        <f t="shared" ref="AC2384" si="23931">AB2384/$AH2384</f>
        <v>0</v>
      </c>
      <c r="AD2384" s="12">
        <v>2</v>
      </c>
      <c r="AE2384" s="2">
        <f t="shared" ref="AE2384" si="23932">AD2384/$AH2384</f>
        <v>2.205071664829107E-3</v>
      </c>
      <c r="AF2384" s="12">
        <v>16</v>
      </c>
      <c r="AG2384" s="2">
        <f t="shared" ref="AG2384" si="23933">AF2384/$AH2384</f>
        <v>1.7640573318632856E-2</v>
      </c>
      <c r="AH2384" s="12">
        <v>907</v>
      </c>
      <c r="AI2384" s="1" t="str">
        <f t="shared" si="23803"/>
        <v>White</v>
      </c>
    </row>
    <row r="2385" spans="1:35" x14ac:dyDescent="0.2">
      <c r="A2385" s="1">
        <v>47</v>
      </c>
      <c r="B2385" s="1">
        <v>4</v>
      </c>
      <c r="C2385" s="1">
        <v>47004</v>
      </c>
      <c r="D2385" s="12">
        <v>249</v>
      </c>
      <c r="E2385" s="2">
        <f t="shared" si="23791"/>
        <v>0.70940170940170943</v>
      </c>
      <c r="F2385" s="12">
        <v>46</v>
      </c>
      <c r="G2385" s="2">
        <f t="shared" si="23791"/>
        <v>0.13105413105413105</v>
      </c>
      <c r="H2385" s="12">
        <v>1</v>
      </c>
      <c r="I2385" s="2">
        <f t="shared" ref="I2385" si="23934">H2385/$P2385</f>
        <v>2.8490028490028491E-3</v>
      </c>
      <c r="J2385" s="12">
        <v>54</v>
      </c>
      <c r="K2385" s="2">
        <f t="shared" ref="K2385" si="23935">J2385/$P2385</f>
        <v>0.15384615384615385</v>
      </c>
      <c r="L2385" s="12">
        <v>0</v>
      </c>
      <c r="M2385" s="2">
        <f t="shared" ref="M2385" si="23936">L2385/$P2385</f>
        <v>0</v>
      </c>
      <c r="N2385" s="12">
        <v>1</v>
      </c>
      <c r="O2385" s="2">
        <f t="shared" ref="O2385" si="23937">N2385/$P2385</f>
        <v>2.8490028490028491E-3</v>
      </c>
      <c r="P2385" s="12">
        <v>351</v>
      </c>
      <c r="R2385" s="12">
        <v>736</v>
      </c>
      <c r="S2385" s="2">
        <f t="shared" si="23796"/>
        <v>0.82603815937149272</v>
      </c>
      <c r="T2385" s="12">
        <v>12</v>
      </c>
      <c r="U2385" s="2">
        <f t="shared" si="23796"/>
        <v>1.3468013468013467E-2</v>
      </c>
      <c r="V2385" s="12">
        <v>78</v>
      </c>
      <c r="W2385" s="2">
        <f t="shared" ref="W2385" si="23938">V2385/$AH2385</f>
        <v>8.7542087542087546E-2</v>
      </c>
      <c r="X2385" s="12">
        <v>40</v>
      </c>
      <c r="Y2385" s="2">
        <f t="shared" ref="Y2385" si="23939">X2385/$AH2385</f>
        <v>4.4893378226711557E-2</v>
      </c>
      <c r="Z2385" s="12">
        <v>1</v>
      </c>
      <c r="AA2385" s="2">
        <f t="shared" ref="AA2385" si="23940">Z2385/$AH2385</f>
        <v>1.1223344556677891E-3</v>
      </c>
      <c r="AB2385" s="12">
        <v>1</v>
      </c>
      <c r="AC2385" s="2">
        <f t="shared" ref="AC2385" si="23941">AB2385/$AH2385</f>
        <v>1.1223344556677891E-3</v>
      </c>
      <c r="AD2385" s="12">
        <v>0</v>
      </c>
      <c r="AE2385" s="2">
        <f t="shared" ref="AE2385" si="23942">AD2385/$AH2385</f>
        <v>0</v>
      </c>
      <c r="AF2385" s="12">
        <v>23</v>
      </c>
      <c r="AG2385" s="2">
        <f t="shared" ref="AG2385" si="23943">AF2385/$AH2385</f>
        <v>2.5813692480359147E-2</v>
      </c>
      <c r="AH2385" s="12">
        <v>891</v>
      </c>
      <c r="AI2385" s="1" t="str">
        <f t="shared" si="23803"/>
        <v>White</v>
      </c>
    </row>
    <row r="2386" spans="1:35" x14ac:dyDescent="0.2">
      <c r="A2386" s="1">
        <v>47</v>
      </c>
      <c r="B2386" s="1">
        <v>5</v>
      </c>
      <c r="C2386" s="1">
        <v>47005</v>
      </c>
      <c r="D2386" s="12">
        <v>235</v>
      </c>
      <c r="E2386" s="2">
        <f t="shared" si="23791"/>
        <v>0.67142857142857137</v>
      </c>
      <c r="F2386" s="12">
        <v>46</v>
      </c>
      <c r="G2386" s="2">
        <f t="shared" si="23791"/>
        <v>0.13142857142857142</v>
      </c>
      <c r="H2386" s="12">
        <v>3</v>
      </c>
      <c r="I2386" s="2">
        <f t="shared" ref="I2386" si="23944">H2386/$P2386</f>
        <v>8.5714285714285719E-3</v>
      </c>
      <c r="J2386" s="12">
        <v>61</v>
      </c>
      <c r="K2386" s="2">
        <f t="shared" ref="K2386" si="23945">J2386/$P2386</f>
        <v>0.17428571428571429</v>
      </c>
      <c r="L2386" s="12">
        <v>3</v>
      </c>
      <c r="M2386" s="2">
        <f t="shared" ref="M2386" si="23946">L2386/$P2386</f>
        <v>8.5714285714285719E-3</v>
      </c>
      <c r="N2386" s="12">
        <v>2</v>
      </c>
      <c r="O2386" s="2">
        <f t="shared" ref="O2386" si="23947">N2386/$P2386</f>
        <v>5.7142857142857143E-3</v>
      </c>
      <c r="P2386" s="12">
        <v>350</v>
      </c>
      <c r="R2386" s="12">
        <v>833</v>
      </c>
      <c r="S2386" s="2">
        <f t="shared" si="23796"/>
        <v>0.70593220338983054</v>
      </c>
      <c r="T2386" s="12">
        <v>79</v>
      </c>
      <c r="U2386" s="2">
        <f t="shared" si="23796"/>
        <v>6.6949152542372881E-2</v>
      </c>
      <c r="V2386" s="12">
        <v>175</v>
      </c>
      <c r="W2386" s="2">
        <f t="shared" ref="W2386" si="23948">V2386/$AH2386</f>
        <v>0.14830508474576271</v>
      </c>
      <c r="X2386" s="12">
        <v>60</v>
      </c>
      <c r="Y2386" s="2">
        <f t="shared" ref="Y2386" si="23949">X2386/$AH2386</f>
        <v>5.0847457627118647E-2</v>
      </c>
      <c r="Z2386" s="12">
        <v>3</v>
      </c>
      <c r="AA2386" s="2">
        <f t="shared" ref="AA2386" si="23950">Z2386/$AH2386</f>
        <v>2.542372881355932E-3</v>
      </c>
      <c r="AB2386" s="12">
        <v>0</v>
      </c>
      <c r="AC2386" s="2">
        <f t="shared" ref="AC2386" si="23951">AB2386/$AH2386</f>
        <v>0</v>
      </c>
      <c r="AD2386" s="12">
        <v>2</v>
      </c>
      <c r="AE2386" s="2">
        <f t="shared" ref="AE2386" si="23952">AD2386/$AH2386</f>
        <v>1.6949152542372881E-3</v>
      </c>
      <c r="AF2386" s="12">
        <v>29</v>
      </c>
      <c r="AG2386" s="2">
        <f t="shared" ref="AG2386" si="23953">AF2386/$AH2386</f>
        <v>2.4576271186440679E-2</v>
      </c>
      <c r="AH2386" s="12">
        <v>1180</v>
      </c>
      <c r="AI2386" s="1" t="str">
        <f t="shared" si="23803"/>
        <v>White</v>
      </c>
    </row>
    <row r="2387" spans="1:35" x14ac:dyDescent="0.2">
      <c r="A2387" s="1">
        <v>47</v>
      </c>
      <c r="B2387" s="1">
        <v>6</v>
      </c>
      <c r="C2387" s="1">
        <v>47006</v>
      </c>
      <c r="D2387" s="12">
        <v>257</v>
      </c>
      <c r="E2387" s="2">
        <f t="shared" si="23791"/>
        <v>0.70410958904109588</v>
      </c>
      <c r="F2387" s="12">
        <v>51</v>
      </c>
      <c r="G2387" s="2">
        <f t="shared" si="23791"/>
        <v>0.13972602739726028</v>
      </c>
      <c r="H2387" s="12">
        <v>1</v>
      </c>
      <c r="I2387" s="2">
        <f t="shared" ref="I2387" si="23954">H2387/$P2387</f>
        <v>2.7397260273972603E-3</v>
      </c>
      <c r="J2387" s="12">
        <v>56</v>
      </c>
      <c r="K2387" s="2">
        <f t="shared" ref="K2387" si="23955">J2387/$P2387</f>
        <v>0.15342465753424658</v>
      </c>
      <c r="L2387" s="12">
        <v>0</v>
      </c>
      <c r="M2387" s="2">
        <f t="shared" ref="M2387" si="23956">L2387/$P2387</f>
        <v>0</v>
      </c>
      <c r="N2387" s="12">
        <v>0</v>
      </c>
      <c r="O2387" s="2">
        <f t="shared" ref="O2387" si="23957">N2387/$P2387</f>
        <v>0</v>
      </c>
      <c r="P2387" s="12">
        <v>365</v>
      </c>
      <c r="R2387" s="12">
        <v>770</v>
      </c>
      <c r="S2387" s="2">
        <f t="shared" si="23796"/>
        <v>0.82706766917293228</v>
      </c>
      <c r="T2387" s="12">
        <v>13</v>
      </c>
      <c r="U2387" s="2">
        <f t="shared" si="23796"/>
        <v>1.3963480128893663E-2</v>
      </c>
      <c r="V2387" s="12">
        <v>84</v>
      </c>
      <c r="W2387" s="2">
        <f t="shared" ref="W2387" si="23958">V2387/$AH2387</f>
        <v>9.0225563909774431E-2</v>
      </c>
      <c r="X2387" s="12">
        <v>41</v>
      </c>
      <c r="Y2387" s="2">
        <f t="shared" ref="Y2387" si="23959">X2387/$AH2387</f>
        <v>4.4038668098818477E-2</v>
      </c>
      <c r="Z2387" s="12">
        <v>1</v>
      </c>
      <c r="AA2387" s="2">
        <f t="shared" ref="AA2387" si="23960">Z2387/$AH2387</f>
        <v>1.0741138560687433E-3</v>
      </c>
      <c r="AB2387" s="12">
        <v>1</v>
      </c>
      <c r="AC2387" s="2">
        <f t="shared" ref="AC2387" si="23961">AB2387/$AH2387</f>
        <v>1.0741138560687433E-3</v>
      </c>
      <c r="AD2387" s="12">
        <v>0</v>
      </c>
      <c r="AE2387" s="2">
        <f t="shared" ref="AE2387" si="23962">AD2387/$AH2387</f>
        <v>0</v>
      </c>
      <c r="AF2387" s="12">
        <v>22</v>
      </c>
      <c r="AG2387" s="2">
        <f t="shared" ref="AG2387" si="23963">AF2387/$AH2387</f>
        <v>2.3630504833512353E-2</v>
      </c>
      <c r="AH2387" s="12">
        <v>931</v>
      </c>
      <c r="AI2387" s="1" t="str">
        <f t="shared" si="23803"/>
        <v>White</v>
      </c>
    </row>
    <row r="2388" spans="1:35" x14ac:dyDescent="0.2">
      <c r="A2388" s="1">
        <v>47</v>
      </c>
      <c r="B2388" s="1">
        <v>7</v>
      </c>
      <c r="C2388" s="1">
        <v>47007</v>
      </c>
      <c r="D2388" s="12">
        <v>215</v>
      </c>
      <c r="E2388" s="2">
        <f t="shared" si="23791"/>
        <v>0.65548780487804881</v>
      </c>
      <c r="F2388" s="12">
        <v>30</v>
      </c>
      <c r="G2388" s="2">
        <f t="shared" si="23791"/>
        <v>9.1463414634146339E-2</v>
      </c>
      <c r="H2388" s="12">
        <v>0</v>
      </c>
      <c r="I2388" s="2">
        <f t="shared" ref="I2388" si="23964">H2388/$P2388</f>
        <v>0</v>
      </c>
      <c r="J2388" s="12">
        <v>82</v>
      </c>
      <c r="K2388" s="2">
        <f t="shared" ref="K2388" si="23965">J2388/$P2388</f>
        <v>0.25</v>
      </c>
      <c r="L2388" s="12">
        <v>0</v>
      </c>
      <c r="M2388" s="2">
        <f t="shared" ref="M2388" si="23966">L2388/$P2388</f>
        <v>0</v>
      </c>
      <c r="N2388" s="12">
        <v>1</v>
      </c>
      <c r="O2388" s="2">
        <f t="shared" ref="O2388" si="23967">N2388/$P2388</f>
        <v>3.0487804878048782E-3</v>
      </c>
      <c r="P2388" s="12">
        <v>328</v>
      </c>
      <c r="R2388" s="12">
        <v>735</v>
      </c>
      <c r="S2388" s="2">
        <f t="shared" si="23796"/>
        <v>0.8258426966292135</v>
      </c>
      <c r="T2388" s="12">
        <v>12</v>
      </c>
      <c r="U2388" s="2">
        <f t="shared" si="23796"/>
        <v>1.3483146067415731E-2</v>
      </c>
      <c r="V2388" s="12">
        <v>78</v>
      </c>
      <c r="W2388" s="2">
        <f t="shared" ref="W2388" si="23968">V2388/$AH2388</f>
        <v>8.7640449438202248E-2</v>
      </c>
      <c r="X2388" s="12">
        <v>40</v>
      </c>
      <c r="Y2388" s="2">
        <f t="shared" ref="Y2388" si="23969">X2388/$AH2388</f>
        <v>4.49438202247191E-2</v>
      </c>
      <c r="Z2388" s="12">
        <v>1</v>
      </c>
      <c r="AA2388" s="2">
        <f t="shared" ref="AA2388" si="23970">Z2388/$AH2388</f>
        <v>1.1235955056179776E-3</v>
      </c>
      <c r="AB2388" s="12">
        <v>1</v>
      </c>
      <c r="AC2388" s="2">
        <f t="shared" ref="AC2388" si="23971">AB2388/$AH2388</f>
        <v>1.1235955056179776E-3</v>
      </c>
      <c r="AD2388" s="12">
        <v>0</v>
      </c>
      <c r="AE2388" s="2">
        <f t="shared" ref="AE2388" si="23972">AD2388/$AH2388</f>
        <v>0</v>
      </c>
      <c r="AF2388" s="12">
        <v>23</v>
      </c>
      <c r="AG2388" s="2">
        <f t="shared" ref="AG2388" si="23973">AF2388/$AH2388</f>
        <v>2.5842696629213482E-2</v>
      </c>
      <c r="AH2388" s="12">
        <v>890</v>
      </c>
      <c r="AI2388" s="1" t="str">
        <f t="shared" si="23803"/>
        <v>White</v>
      </c>
    </row>
    <row r="2389" spans="1:35" x14ac:dyDescent="0.2">
      <c r="A2389" s="1">
        <v>47</v>
      </c>
      <c r="B2389" s="1">
        <v>8</v>
      </c>
      <c r="C2389" s="1">
        <v>47008</v>
      </c>
      <c r="D2389" s="12">
        <v>314</v>
      </c>
      <c r="E2389" s="2">
        <f t="shared" si="23791"/>
        <v>0.70880361173814899</v>
      </c>
      <c r="F2389" s="12">
        <v>67</v>
      </c>
      <c r="G2389" s="2">
        <f t="shared" si="23791"/>
        <v>0.15124153498871332</v>
      </c>
      <c r="H2389" s="12">
        <v>3</v>
      </c>
      <c r="I2389" s="2">
        <f t="shared" ref="I2389" si="23974">H2389/$P2389</f>
        <v>6.7720090293453723E-3</v>
      </c>
      <c r="J2389" s="12">
        <v>59</v>
      </c>
      <c r="K2389" s="2">
        <f t="shared" ref="K2389" si="23975">J2389/$P2389</f>
        <v>0.13318284424379231</v>
      </c>
      <c r="L2389" s="12">
        <v>0</v>
      </c>
      <c r="M2389" s="2">
        <f t="shared" ref="M2389" si="23976">L2389/$P2389</f>
        <v>0</v>
      </c>
      <c r="N2389" s="12">
        <v>0</v>
      </c>
      <c r="O2389" s="2">
        <f t="shared" ref="O2389" si="23977">N2389/$P2389</f>
        <v>0</v>
      </c>
      <c r="P2389" s="12">
        <v>443</v>
      </c>
      <c r="R2389" s="12">
        <v>959</v>
      </c>
      <c r="S2389" s="2">
        <f t="shared" si="23796"/>
        <v>0.74688473520249221</v>
      </c>
      <c r="T2389" s="12">
        <v>31</v>
      </c>
      <c r="U2389" s="2">
        <f t="shared" si="23796"/>
        <v>2.4143302180685357E-2</v>
      </c>
      <c r="V2389" s="12">
        <v>187</v>
      </c>
      <c r="W2389" s="2">
        <f t="shared" ref="W2389" si="23978">V2389/$AH2389</f>
        <v>0.14563862928348908</v>
      </c>
      <c r="X2389" s="12">
        <v>80</v>
      </c>
      <c r="Y2389" s="2">
        <f t="shared" ref="Y2389" si="23979">X2389/$AH2389</f>
        <v>6.2305295950155763E-2</v>
      </c>
      <c r="Z2389" s="12">
        <v>3</v>
      </c>
      <c r="AA2389" s="2">
        <f t="shared" ref="AA2389" si="23980">Z2389/$AH2389</f>
        <v>2.3364485981308409E-3</v>
      </c>
      <c r="AB2389" s="12">
        <v>1</v>
      </c>
      <c r="AC2389" s="2">
        <f t="shared" ref="AC2389" si="23981">AB2389/$AH2389</f>
        <v>7.7881619937694702E-4</v>
      </c>
      <c r="AD2389" s="12">
        <v>3</v>
      </c>
      <c r="AE2389" s="2">
        <f t="shared" ref="AE2389" si="23982">AD2389/$AH2389</f>
        <v>2.3364485981308409E-3</v>
      </c>
      <c r="AF2389" s="12">
        <v>22</v>
      </c>
      <c r="AG2389" s="2">
        <f t="shared" ref="AG2389" si="23983">AF2389/$AH2389</f>
        <v>1.7133956386292833E-2</v>
      </c>
      <c r="AH2389" s="12">
        <v>1284</v>
      </c>
      <c r="AI2389" s="1" t="str">
        <f t="shared" si="23803"/>
        <v>White</v>
      </c>
    </row>
    <row r="2390" spans="1:35" x14ac:dyDescent="0.2">
      <c r="A2390" s="1">
        <v>47</v>
      </c>
      <c r="B2390" s="1">
        <v>9</v>
      </c>
      <c r="C2390" s="1">
        <v>47009</v>
      </c>
      <c r="D2390" s="12">
        <v>156</v>
      </c>
      <c r="E2390" s="2">
        <f t="shared" si="23791"/>
        <v>0.5864661654135338</v>
      </c>
      <c r="F2390" s="12">
        <v>28</v>
      </c>
      <c r="G2390" s="2">
        <f t="shared" si="23791"/>
        <v>0.10526315789473684</v>
      </c>
      <c r="H2390" s="12">
        <v>3</v>
      </c>
      <c r="I2390" s="2">
        <f t="shared" ref="I2390" si="23984">H2390/$P2390</f>
        <v>1.1278195488721804E-2</v>
      </c>
      <c r="J2390" s="12">
        <v>77</v>
      </c>
      <c r="K2390" s="2">
        <f t="shared" ref="K2390" si="23985">J2390/$P2390</f>
        <v>0.28947368421052633</v>
      </c>
      <c r="L2390" s="12">
        <v>0</v>
      </c>
      <c r="M2390" s="2">
        <f t="shared" ref="M2390" si="23986">L2390/$P2390</f>
        <v>0</v>
      </c>
      <c r="N2390" s="12">
        <v>2</v>
      </c>
      <c r="O2390" s="2">
        <f t="shared" ref="O2390" si="23987">N2390/$P2390</f>
        <v>7.5187969924812026E-3</v>
      </c>
      <c r="P2390" s="12">
        <v>266</v>
      </c>
      <c r="R2390" s="12">
        <v>578</v>
      </c>
      <c r="S2390" s="2">
        <f t="shared" si="23796"/>
        <v>0.64365256124721604</v>
      </c>
      <c r="T2390" s="12">
        <v>39</v>
      </c>
      <c r="U2390" s="2">
        <f t="shared" si="23796"/>
        <v>4.3429844097995544E-2</v>
      </c>
      <c r="V2390" s="12">
        <v>227</v>
      </c>
      <c r="W2390" s="2">
        <f t="shared" ref="W2390" si="23988">V2390/$AH2390</f>
        <v>0.25278396436525613</v>
      </c>
      <c r="X2390" s="12">
        <v>39</v>
      </c>
      <c r="Y2390" s="2">
        <f t="shared" ref="Y2390" si="23989">X2390/$AH2390</f>
        <v>4.3429844097995544E-2</v>
      </c>
      <c r="Z2390" s="12">
        <v>3</v>
      </c>
      <c r="AA2390" s="2">
        <f t="shared" ref="AA2390" si="23990">Z2390/$AH2390</f>
        <v>3.3407572383073497E-3</v>
      </c>
      <c r="AB2390" s="12">
        <v>0</v>
      </c>
      <c r="AC2390" s="2">
        <f t="shared" ref="AC2390" si="23991">AB2390/$AH2390</f>
        <v>0</v>
      </c>
      <c r="AD2390" s="12">
        <v>1</v>
      </c>
      <c r="AE2390" s="2">
        <f t="shared" ref="AE2390" si="23992">AD2390/$AH2390</f>
        <v>1.1135857461024498E-3</v>
      </c>
      <c r="AF2390" s="12">
        <v>10</v>
      </c>
      <c r="AG2390" s="2">
        <f t="shared" ref="AG2390" si="23993">AF2390/$AH2390</f>
        <v>1.1135857461024499E-2</v>
      </c>
      <c r="AH2390" s="12">
        <v>898</v>
      </c>
      <c r="AI2390" s="1" t="str">
        <f t="shared" si="23803"/>
        <v>White</v>
      </c>
    </row>
    <row r="2391" spans="1:35" x14ac:dyDescent="0.2">
      <c r="A2391" s="1">
        <v>47</v>
      </c>
      <c r="B2391" s="1">
        <v>10</v>
      </c>
      <c r="C2391" s="1">
        <v>47010</v>
      </c>
      <c r="D2391" s="12">
        <v>146</v>
      </c>
      <c r="E2391" s="2">
        <f t="shared" si="23791"/>
        <v>0.68224299065420557</v>
      </c>
      <c r="F2391" s="12">
        <v>37</v>
      </c>
      <c r="G2391" s="2">
        <f t="shared" si="23791"/>
        <v>0.17289719626168223</v>
      </c>
      <c r="H2391" s="12">
        <v>0</v>
      </c>
      <c r="I2391" s="2">
        <f t="shared" ref="I2391" si="23994">H2391/$P2391</f>
        <v>0</v>
      </c>
      <c r="J2391" s="12">
        <v>29</v>
      </c>
      <c r="K2391" s="2">
        <f t="shared" ref="K2391" si="23995">J2391/$P2391</f>
        <v>0.13551401869158877</v>
      </c>
      <c r="L2391" s="12">
        <v>0</v>
      </c>
      <c r="M2391" s="2">
        <f t="shared" ref="M2391" si="23996">L2391/$P2391</f>
        <v>0</v>
      </c>
      <c r="N2391" s="12">
        <v>2</v>
      </c>
      <c r="O2391" s="2">
        <f t="shared" ref="O2391" si="23997">N2391/$P2391</f>
        <v>9.3457943925233638E-3</v>
      </c>
      <c r="P2391" s="12">
        <v>214</v>
      </c>
      <c r="R2391" s="12">
        <v>415</v>
      </c>
      <c r="S2391" s="2">
        <f t="shared" si="23796"/>
        <v>0.69747899159663862</v>
      </c>
      <c r="T2391" s="12">
        <v>23</v>
      </c>
      <c r="U2391" s="2">
        <f t="shared" si="23796"/>
        <v>3.8655462184873951E-2</v>
      </c>
      <c r="V2391" s="12">
        <v>103</v>
      </c>
      <c r="W2391" s="2">
        <f t="shared" ref="W2391" si="23998">V2391/$AH2391</f>
        <v>0.17310924369747899</v>
      </c>
      <c r="X2391" s="12">
        <v>39</v>
      </c>
      <c r="Y2391" s="2">
        <f t="shared" ref="Y2391" si="23999">X2391/$AH2391</f>
        <v>6.5546218487394961E-2</v>
      </c>
      <c r="Z2391" s="12">
        <v>1</v>
      </c>
      <c r="AA2391" s="2">
        <f t="shared" ref="AA2391" si="24000">Z2391/$AH2391</f>
        <v>1.6806722689075631E-3</v>
      </c>
      <c r="AB2391" s="12">
        <v>0</v>
      </c>
      <c r="AC2391" s="2">
        <f t="shared" ref="AC2391" si="24001">AB2391/$AH2391</f>
        <v>0</v>
      </c>
      <c r="AD2391" s="12">
        <v>1</v>
      </c>
      <c r="AE2391" s="2">
        <f t="shared" ref="AE2391" si="24002">AD2391/$AH2391</f>
        <v>1.6806722689075631E-3</v>
      </c>
      <c r="AF2391" s="12">
        <v>14</v>
      </c>
      <c r="AG2391" s="2">
        <f t="shared" ref="AG2391" si="24003">AF2391/$AH2391</f>
        <v>2.3529411764705882E-2</v>
      </c>
      <c r="AH2391" s="12">
        <v>595</v>
      </c>
      <c r="AI2391" s="1" t="str">
        <f t="shared" si="23803"/>
        <v>White</v>
      </c>
    </row>
    <row r="2392" spans="1:35" x14ac:dyDescent="0.2">
      <c r="A2392" s="1">
        <v>47</v>
      </c>
      <c r="B2392" s="1">
        <v>11</v>
      </c>
      <c r="C2392" s="1">
        <v>47011</v>
      </c>
      <c r="D2392" s="12">
        <v>332</v>
      </c>
      <c r="E2392" s="2">
        <f t="shared" si="23791"/>
        <v>0.6707070707070707</v>
      </c>
      <c r="F2392" s="12">
        <v>71</v>
      </c>
      <c r="G2392" s="2">
        <f t="shared" si="23791"/>
        <v>0.14343434343434344</v>
      </c>
      <c r="H2392" s="12">
        <v>7</v>
      </c>
      <c r="I2392" s="2">
        <f t="shared" ref="I2392" si="24004">H2392/$P2392</f>
        <v>1.4141414141414142E-2</v>
      </c>
      <c r="J2392" s="12">
        <v>81</v>
      </c>
      <c r="K2392" s="2">
        <f t="shared" ref="K2392" si="24005">J2392/$P2392</f>
        <v>0.16363636363636364</v>
      </c>
      <c r="L2392" s="12">
        <v>1</v>
      </c>
      <c r="M2392" s="2">
        <f t="shared" ref="M2392" si="24006">L2392/$P2392</f>
        <v>2.0202020202020202E-3</v>
      </c>
      <c r="N2392" s="12">
        <v>3</v>
      </c>
      <c r="O2392" s="2">
        <f t="shared" ref="O2392" si="24007">N2392/$P2392</f>
        <v>6.0606060606060606E-3</v>
      </c>
      <c r="P2392" s="12">
        <v>495</v>
      </c>
      <c r="R2392" s="12">
        <v>1529</v>
      </c>
      <c r="S2392" s="2">
        <f t="shared" si="23796"/>
        <v>0.67955555555555558</v>
      </c>
      <c r="T2392" s="12">
        <v>49</v>
      </c>
      <c r="U2392" s="2">
        <f t="shared" si="23796"/>
        <v>2.1777777777777778E-2</v>
      </c>
      <c r="V2392" s="12">
        <v>450</v>
      </c>
      <c r="W2392" s="2">
        <f t="shared" ref="W2392" si="24008">V2392/$AH2392</f>
        <v>0.2</v>
      </c>
      <c r="X2392" s="12">
        <v>161</v>
      </c>
      <c r="Y2392" s="2">
        <f t="shared" ref="Y2392" si="24009">X2392/$AH2392</f>
        <v>7.1555555555555553E-2</v>
      </c>
      <c r="Z2392" s="12">
        <v>4</v>
      </c>
      <c r="AA2392" s="2">
        <f t="shared" ref="AA2392" si="24010">Z2392/$AH2392</f>
        <v>1.7777777777777779E-3</v>
      </c>
      <c r="AB2392" s="12">
        <v>1</v>
      </c>
      <c r="AC2392" s="2">
        <f t="shared" ref="AC2392" si="24011">AB2392/$AH2392</f>
        <v>4.4444444444444447E-4</v>
      </c>
      <c r="AD2392" s="12">
        <v>10</v>
      </c>
      <c r="AE2392" s="2">
        <f t="shared" ref="AE2392" si="24012">AD2392/$AH2392</f>
        <v>4.4444444444444444E-3</v>
      </c>
      <c r="AF2392" s="12">
        <v>47</v>
      </c>
      <c r="AG2392" s="2">
        <f t="shared" ref="AG2392" si="24013">AF2392/$AH2392</f>
        <v>2.0888888888888887E-2</v>
      </c>
      <c r="AH2392" s="12">
        <v>2250</v>
      </c>
      <c r="AI2392" s="1" t="str">
        <f t="shared" si="23803"/>
        <v>White</v>
      </c>
    </row>
    <row r="2393" spans="1:35" x14ac:dyDescent="0.2">
      <c r="A2393" s="1">
        <v>47</v>
      </c>
      <c r="B2393" s="1">
        <v>12</v>
      </c>
      <c r="C2393" s="1">
        <v>47012</v>
      </c>
      <c r="D2393" s="12">
        <v>222</v>
      </c>
      <c r="E2393" s="2">
        <f t="shared" si="23791"/>
        <v>0.6607142857142857</v>
      </c>
      <c r="F2393" s="12">
        <v>39</v>
      </c>
      <c r="G2393" s="2">
        <f t="shared" si="23791"/>
        <v>0.11607142857142858</v>
      </c>
      <c r="H2393" s="12">
        <v>5</v>
      </c>
      <c r="I2393" s="2">
        <f t="shared" ref="I2393" si="24014">H2393/$P2393</f>
        <v>1.488095238095238E-2</v>
      </c>
      <c r="J2393" s="12">
        <v>66</v>
      </c>
      <c r="K2393" s="2">
        <f t="shared" ref="K2393" si="24015">J2393/$P2393</f>
        <v>0.19642857142857142</v>
      </c>
      <c r="L2393" s="12">
        <v>2</v>
      </c>
      <c r="M2393" s="2">
        <f t="shared" ref="M2393" si="24016">L2393/$P2393</f>
        <v>5.9523809523809521E-3</v>
      </c>
      <c r="N2393" s="12">
        <v>2</v>
      </c>
      <c r="O2393" s="2">
        <f t="shared" ref="O2393" si="24017">N2393/$P2393</f>
        <v>5.9523809523809521E-3</v>
      </c>
      <c r="P2393" s="12">
        <v>336</v>
      </c>
      <c r="R2393" s="12">
        <v>634</v>
      </c>
      <c r="S2393" s="2">
        <f t="shared" si="23796"/>
        <v>0.79349186483103884</v>
      </c>
      <c r="T2393" s="12">
        <v>13</v>
      </c>
      <c r="U2393" s="2">
        <f t="shared" si="23796"/>
        <v>1.6270337922403004E-2</v>
      </c>
      <c r="V2393" s="12">
        <v>97</v>
      </c>
      <c r="W2393" s="2">
        <f t="shared" ref="W2393" si="24018">V2393/$AH2393</f>
        <v>0.1214017521902378</v>
      </c>
      <c r="X2393" s="12">
        <v>36</v>
      </c>
      <c r="Y2393" s="2">
        <f t="shared" ref="Y2393" si="24019">X2393/$AH2393</f>
        <v>4.5056320400500623E-2</v>
      </c>
      <c r="Z2393" s="12">
        <v>2</v>
      </c>
      <c r="AA2393" s="2">
        <f t="shared" ref="AA2393" si="24020">Z2393/$AH2393</f>
        <v>2.5031289111389237E-3</v>
      </c>
      <c r="AB2393" s="12">
        <v>0</v>
      </c>
      <c r="AC2393" s="2">
        <f t="shared" ref="AC2393" si="24021">AB2393/$AH2393</f>
        <v>0</v>
      </c>
      <c r="AD2393" s="12">
        <v>2</v>
      </c>
      <c r="AE2393" s="2">
        <f t="shared" ref="AE2393" si="24022">AD2393/$AH2393</f>
        <v>2.5031289111389237E-3</v>
      </c>
      <c r="AF2393" s="12">
        <v>15</v>
      </c>
      <c r="AG2393" s="2">
        <f t="shared" ref="AG2393" si="24023">AF2393/$AH2393</f>
        <v>1.8773466833541929E-2</v>
      </c>
      <c r="AH2393" s="12">
        <v>799</v>
      </c>
      <c r="AI2393" s="1" t="str">
        <f t="shared" si="23803"/>
        <v>White</v>
      </c>
    </row>
    <row r="2394" spans="1:35" x14ac:dyDescent="0.2">
      <c r="A2394" s="1">
        <v>47</v>
      </c>
      <c r="B2394" s="1">
        <v>13</v>
      </c>
      <c r="C2394" s="1">
        <v>47013</v>
      </c>
      <c r="D2394" s="12">
        <v>288</v>
      </c>
      <c r="E2394" s="2">
        <f t="shared" si="23791"/>
        <v>0.66666666666666663</v>
      </c>
      <c r="F2394" s="12">
        <v>70</v>
      </c>
      <c r="G2394" s="2">
        <f t="shared" si="23791"/>
        <v>0.16203703703703703</v>
      </c>
      <c r="H2394" s="12">
        <v>4</v>
      </c>
      <c r="I2394" s="2">
        <f t="shared" ref="I2394" si="24024">H2394/$P2394</f>
        <v>9.2592592592592587E-3</v>
      </c>
      <c r="J2394" s="12">
        <v>66</v>
      </c>
      <c r="K2394" s="2">
        <f t="shared" ref="K2394" si="24025">J2394/$P2394</f>
        <v>0.15277777777777779</v>
      </c>
      <c r="L2394" s="12">
        <v>3</v>
      </c>
      <c r="M2394" s="2">
        <f t="shared" ref="M2394" si="24026">L2394/$P2394</f>
        <v>6.9444444444444441E-3</v>
      </c>
      <c r="N2394" s="12">
        <v>1</v>
      </c>
      <c r="O2394" s="2">
        <f t="shared" ref="O2394" si="24027">N2394/$P2394</f>
        <v>2.3148148148148147E-3</v>
      </c>
      <c r="P2394" s="12">
        <v>432</v>
      </c>
      <c r="R2394" s="12">
        <v>808</v>
      </c>
      <c r="S2394" s="2">
        <f t="shared" si="23796"/>
        <v>0.7345454545454545</v>
      </c>
      <c r="T2394" s="12">
        <v>54</v>
      </c>
      <c r="U2394" s="2">
        <f t="shared" si="23796"/>
        <v>4.9090909090909088E-2</v>
      </c>
      <c r="V2394" s="12">
        <v>142</v>
      </c>
      <c r="W2394" s="2">
        <f t="shared" ref="W2394" si="24028">V2394/$AH2394</f>
        <v>0.12909090909090909</v>
      </c>
      <c r="X2394" s="12">
        <v>70</v>
      </c>
      <c r="Y2394" s="2">
        <f t="shared" ref="Y2394" si="24029">X2394/$AH2394</f>
        <v>6.363636363636363E-2</v>
      </c>
      <c r="Z2394" s="12">
        <v>1</v>
      </c>
      <c r="AA2394" s="2">
        <f t="shared" ref="AA2394" si="24030">Z2394/$AH2394</f>
        <v>9.0909090909090909E-4</v>
      </c>
      <c r="AB2394" s="12">
        <v>0</v>
      </c>
      <c r="AC2394" s="2">
        <f t="shared" ref="AC2394" si="24031">AB2394/$AH2394</f>
        <v>0</v>
      </c>
      <c r="AD2394" s="12">
        <v>1</v>
      </c>
      <c r="AE2394" s="2">
        <f t="shared" ref="AE2394" si="24032">AD2394/$AH2394</f>
        <v>9.0909090909090909E-4</v>
      </c>
      <c r="AF2394" s="12">
        <v>22</v>
      </c>
      <c r="AG2394" s="2">
        <f t="shared" ref="AG2394" si="24033">AF2394/$AH2394</f>
        <v>0.02</v>
      </c>
      <c r="AH2394" s="12">
        <v>1100</v>
      </c>
      <c r="AI2394" s="1" t="str">
        <f t="shared" si="23803"/>
        <v>White</v>
      </c>
    </row>
    <row r="2395" spans="1:35" x14ac:dyDescent="0.2">
      <c r="A2395" s="1">
        <v>47</v>
      </c>
      <c r="B2395" s="1">
        <v>14</v>
      </c>
      <c r="C2395" s="1">
        <v>47014</v>
      </c>
      <c r="D2395" s="12">
        <v>153</v>
      </c>
      <c r="E2395" s="2">
        <f t="shared" si="23791"/>
        <v>0.65384615384615385</v>
      </c>
      <c r="F2395" s="12">
        <v>44</v>
      </c>
      <c r="G2395" s="2">
        <f t="shared" si="23791"/>
        <v>0.18803418803418803</v>
      </c>
      <c r="H2395" s="12">
        <v>1</v>
      </c>
      <c r="I2395" s="2">
        <f t="shared" ref="I2395" si="24034">H2395/$P2395</f>
        <v>4.2735042735042739E-3</v>
      </c>
      <c r="J2395" s="12">
        <v>33</v>
      </c>
      <c r="K2395" s="2">
        <f t="shared" ref="K2395" si="24035">J2395/$P2395</f>
        <v>0.14102564102564102</v>
      </c>
      <c r="L2395" s="12">
        <v>2</v>
      </c>
      <c r="M2395" s="2">
        <f t="shared" ref="M2395" si="24036">L2395/$P2395</f>
        <v>8.5470085470085479E-3</v>
      </c>
      <c r="N2395" s="12">
        <v>1</v>
      </c>
      <c r="O2395" s="2">
        <f t="shared" ref="O2395" si="24037">N2395/$P2395</f>
        <v>4.2735042735042739E-3</v>
      </c>
      <c r="P2395" s="12">
        <v>234</v>
      </c>
      <c r="R2395" s="12">
        <v>428</v>
      </c>
      <c r="S2395" s="2">
        <f t="shared" si="23796"/>
        <v>0.73162393162393158</v>
      </c>
      <c r="T2395" s="12">
        <v>18</v>
      </c>
      <c r="U2395" s="2">
        <f t="shared" si="23796"/>
        <v>3.0769230769230771E-2</v>
      </c>
      <c r="V2395" s="12">
        <v>89</v>
      </c>
      <c r="W2395" s="2">
        <f t="shared" ref="W2395" si="24038">V2395/$AH2395</f>
        <v>0.15213675213675212</v>
      </c>
      <c r="X2395" s="12">
        <v>35</v>
      </c>
      <c r="Y2395" s="2">
        <f t="shared" ref="Y2395" si="24039">X2395/$AH2395</f>
        <v>5.9829059829059832E-2</v>
      </c>
      <c r="Z2395" s="12">
        <v>0</v>
      </c>
      <c r="AA2395" s="2">
        <f t="shared" ref="AA2395" si="24040">Z2395/$AH2395</f>
        <v>0</v>
      </c>
      <c r="AB2395" s="12">
        <v>0</v>
      </c>
      <c r="AC2395" s="2">
        <f t="shared" ref="AC2395" si="24041">AB2395/$AH2395</f>
        <v>0</v>
      </c>
      <c r="AD2395" s="12">
        <v>1</v>
      </c>
      <c r="AE2395" s="2">
        <f t="shared" ref="AE2395" si="24042">AD2395/$AH2395</f>
        <v>1.7094017094017094E-3</v>
      </c>
      <c r="AF2395" s="12">
        <v>11</v>
      </c>
      <c r="AG2395" s="2">
        <f t="shared" ref="AG2395" si="24043">AF2395/$AH2395</f>
        <v>1.8803418803418803E-2</v>
      </c>
      <c r="AH2395" s="12">
        <v>585</v>
      </c>
      <c r="AI2395" s="1" t="str">
        <f t="shared" si="23803"/>
        <v>White</v>
      </c>
    </row>
    <row r="2396" spans="1:35" x14ac:dyDescent="0.2">
      <c r="A2396" s="1">
        <v>47</v>
      </c>
      <c r="B2396" s="1">
        <v>15</v>
      </c>
      <c r="C2396" s="1">
        <v>47015</v>
      </c>
      <c r="D2396" s="12">
        <v>211</v>
      </c>
      <c r="E2396" s="2">
        <f t="shared" si="23791"/>
        <v>0.60458452722063039</v>
      </c>
      <c r="F2396" s="12">
        <v>66</v>
      </c>
      <c r="G2396" s="2">
        <f t="shared" si="23791"/>
        <v>0.18911174785100288</v>
      </c>
      <c r="H2396" s="12">
        <v>10</v>
      </c>
      <c r="I2396" s="2">
        <f t="shared" ref="I2396" si="24044">H2396/$P2396</f>
        <v>2.865329512893983E-2</v>
      </c>
      <c r="J2396" s="12">
        <v>56</v>
      </c>
      <c r="K2396" s="2">
        <f t="shared" ref="K2396" si="24045">J2396/$P2396</f>
        <v>0.16045845272206305</v>
      </c>
      <c r="L2396" s="12">
        <v>2</v>
      </c>
      <c r="M2396" s="2">
        <f t="shared" ref="M2396" si="24046">L2396/$P2396</f>
        <v>5.7306590257879654E-3</v>
      </c>
      <c r="N2396" s="12">
        <v>4</v>
      </c>
      <c r="O2396" s="2">
        <f t="shared" ref="O2396" si="24047">N2396/$P2396</f>
        <v>1.1461318051575931E-2</v>
      </c>
      <c r="P2396" s="12">
        <v>349</v>
      </c>
      <c r="R2396" s="12">
        <v>810</v>
      </c>
      <c r="S2396" s="2">
        <f t="shared" si="23796"/>
        <v>0.71177504393673108</v>
      </c>
      <c r="T2396" s="12">
        <v>36</v>
      </c>
      <c r="U2396" s="2">
        <f t="shared" si="23796"/>
        <v>3.163444639718805E-2</v>
      </c>
      <c r="V2396" s="12">
        <v>188</v>
      </c>
      <c r="W2396" s="2">
        <f t="shared" ref="W2396" si="24048">V2396/$AH2396</f>
        <v>0.16520210896309315</v>
      </c>
      <c r="X2396" s="12">
        <v>72</v>
      </c>
      <c r="Y2396" s="2">
        <f t="shared" ref="Y2396" si="24049">X2396/$AH2396</f>
        <v>6.32688927943761E-2</v>
      </c>
      <c r="Z2396" s="12">
        <v>1</v>
      </c>
      <c r="AA2396" s="2">
        <f t="shared" ref="AA2396" si="24050">Z2396/$AH2396</f>
        <v>8.7873462214411243E-4</v>
      </c>
      <c r="AB2396" s="12">
        <v>0</v>
      </c>
      <c r="AC2396" s="2">
        <f t="shared" ref="AC2396" si="24051">AB2396/$AH2396</f>
        <v>0</v>
      </c>
      <c r="AD2396" s="12">
        <v>1</v>
      </c>
      <c r="AE2396" s="2">
        <f t="shared" ref="AE2396" si="24052">AD2396/$AH2396</f>
        <v>8.7873462214411243E-4</v>
      </c>
      <c r="AF2396" s="12">
        <v>30</v>
      </c>
      <c r="AG2396" s="2">
        <f t="shared" ref="AG2396" si="24053">AF2396/$AH2396</f>
        <v>2.6362038664323375E-2</v>
      </c>
      <c r="AH2396" s="12">
        <v>1138</v>
      </c>
      <c r="AI2396" s="1" t="str">
        <f t="shared" si="23803"/>
        <v>White</v>
      </c>
    </row>
    <row r="2397" spans="1:35" x14ac:dyDescent="0.2">
      <c r="A2397" s="1">
        <v>47</v>
      </c>
      <c r="B2397" s="1">
        <v>16</v>
      </c>
      <c r="C2397" s="1">
        <v>47016</v>
      </c>
      <c r="D2397" s="12">
        <v>208</v>
      </c>
      <c r="E2397" s="2">
        <f t="shared" si="23791"/>
        <v>0.62089552238805967</v>
      </c>
      <c r="F2397" s="12">
        <v>68</v>
      </c>
      <c r="G2397" s="2">
        <f t="shared" si="23791"/>
        <v>0.20298507462686566</v>
      </c>
      <c r="H2397" s="12">
        <v>0</v>
      </c>
      <c r="I2397" s="2">
        <f t="shared" ref="I2397" si="24054">H2397/$P2397</f>
        <v>0</v>
      </c>
      <c r="J2397" s="12">
        <v>57</v>
      </c>
      <c r="K2397" s="2">
        <f t="shared" ref="K2397" si="24055">J2397/$P2397</f>
        <v>0.17014925373134329</v>
      </c>
      <c r="L2397" s="12">
        <v>1</v>
      </c>
      <c r="M2397" s="2">
        <f t="shared" ref="M2397" si="24056">L2397/$P2397</f>
        <v>2.9850746268656717E-3</v>
      </c>
      <c r="N2397" s="12">
        <v>1</v>
      </c>
      <c r="O2397" s="2">
        <f t="shared" ref="O2397" si="24057">N2397/$P2397</f>
        <v>2.9850746268656717E-3</v>
      </c>
      <c r="P2397" s="12">
        <v>335</v>
      </c>
      <c r="R2397" s="12">
        <v>860</v>
      </c>
      <c r="S2397" s="2">
        <f t="shared" si="23796"/>
        <v>0.72573839662447259</v>
      </c>
      <c r="T2397" s="12">
        <v>21</v>
      </c>
      <c r="U2397" s="2">
        <f t="shared" si="23796"/>
        <v>1.7721518987341773E-2</v>
      </c>
      <c r="V2397" s="12">
        <v>210</v>
      </c>
      <c r="W2397" s="2">
        <f t="shared" ref="W2397" si="24058">V2397/$AH2397</f>
        <v>0.17721518987341772</v>
      </c>
      <c r="X2397" s="12">
        <v>67</v>
      </c>
      <c r="Y2397" s="2">
        <f t="shared" ref="Y2397" si="24059">X2397/$AH2397</f>
        <v>5.6540084388185655E-2</v>
      </c>
      <c r="Z2397" s="12">
        <v>1</v>
      </c>
      <c r="AA2397" s="2">
        <f t="shared" ref="AA2397" si="24060">Z2397/$AH2397</f>
        <v>8.438818565400844E-4</v>
      </c>
      <c r="AB2397" s="12">
        <v>0</v>
      </c>
      <c r="AC2397" s="2">
        <f t="shared" ref="AC2397" si="24061">AB2397/$AH2397</f>
        <v>0</v>
      </c>
      <c r="AD2397" s="12">
        <v>2</v>
      </c>
      <c r="AE2397" s="2">
        <f t="shared" ref="AE2397" si="24062">AD2397/$AH2397</f>
        <v>1.6877637130801688E-3</v>
      </c>
      <c r="AF2397" s="12">
        <v>24</v>
      </c>
      <c r="AG2397" s="2">
        <f t="shared" ref="AG2397" si="24063">AF2397/$AH2397</f>
        <v>2.0253164556962026E-2</v>
      </c>
      <c r="AH2397" s="12">
        <v>1185</v>
      </c>
      <c r="AI2397" s="1" t="str">
        <f t="shared" si="23803"/>
        <v>White</v>
      </c>
    </row>
    <row r="2398" spans="1:35" x14ac:dyDescent="0.2">
      <c r="A2398" s="1">
        <v>47</v>
      </c>
      <c r="B2398" s="1">
        <v>17</v>
      </c>
      <c r="C2398" s="1">
        <v>47017</v>
      </c>
      <c r="D2398" s="12">
        <v>228</v>
      </c>
      <c r="E2398" s="2">
        <f t="shared" si="23791"/>
        <v>0.68263473053892221</v>
      </c>
      <c r="F2398" s="12">
        <v>32</v>
      </c>
      <c r="G2398" s="2">
        <f t="shared" si="23791"/>
        <v>9.580838323353294E-2</v>
      </c>
      <c r="H2398" s="12">
        <v>4</v>
      </c>
      <c r="I2398" s="2">
        <f t="shared" ref="I2398" si="24064">H2398/$P2398</f>
        <v>1.1976047904191617E-2</v>
      </c>
      <c r="J2398" s="12">
        <v>68</v>
      </c>
      <c r="K2398" s="2">
        <f t="shared" ref="K2398" si="24065">J2398/$P2398</f>
        <v>0.20359281437125748</v>
      </c>
      <c r="L2398" s="12">
        <v>1</v>
      </c>
      <c r="M2398" s="2">
        <f t="shared" ref="M2398" si="24066">L2398/$P2398</f>
        <v>2.9940119760479044E-3</v>
      </c>
      <c r="N2398" s="12">
        <v>1</v>
      </c>
      <c r="O2398" s="2">
        <f t="shared" ref="O2398" si="24067">N2398/$P2398</f>
        <v>2.9940119760479044E-3</v>
      </c>
      <c r="P2398" s="12">
        <v>334</v>
      </c>
      <c r="R2398" s="12">
        <v>644</v>
      </c>
      <c r="S2398" s="2">
        <f t="shared" si="23796"/>
        <v>0.73098751418842223</v>
      </c>
      <c r="T2398" s="12">
        <v>15</v>
      </c>
      <c r="U2398" s="2">
        <f t="shared" si="23796"/>
        <v>1.70261066969353E-2</v>
      </c>
      <c r="V2398" s="12">
        <v>151</v>
      </c>
      <c r="W2398" s="2">
        <f t="shared" ref="W2398" si="24068">V2398/$AH2398</f>
        <v>0.17139614074914869</v>
      </c>
      <c r="X2398" s="12">
        <v>49</v>
      </c>
      <c r="Y2398" s="2">
        <f t="shared" ref="Y2398" si="24069">X2398/$AH2398</f>
        <v>5.5618615209988648E-2</v>
      </c>
      <c r="Z2398" s="12">
        <v>1</v>
      </c>
      <c r="AA2398" s="2">
        <f t="shared" ref="AA2398" si="24070">Z2398/$AH2398</f>
        <v>1.1350737797956867E-3</v>
      </c>
      <c r="AB2398" s="12">
        <v>0</v>
      </c>
      <c r="AC2398" s="2">
        <f t="shared" ref="AC2398" si="24071">AB2398/$AH2398</f>
        <v>0</v>
      </c>
      <c r="AD2398" s="12">
        <v>2</v>
      </c>
      <c r="AE2398" s="2">
        <f t="shared" ref="AE2398" si="24072">AD2398/$AH2398</f>
        <v>2.2701475595913734E-3</v>
      </c>
      <c r="AF2398" s="12">
        <v>18</v>
      </c>
      <c r="AG2398" s="2">
        <f t="shared" ref="AG2398" si="24073">AF2398/$AH2398</f>
        <v>2.043132803632236E-2</v>
      </c>
      <c r="AH2398" s="12">
        <v>881</v>
      </c>
      <c r="AI2398" s="1" t="str">
        <f t="shared" si="23803"/>
        <v>White</v>
      </c>
    </row>
    <row r="2399" spans="1:35" x14ac:dyDescent="0.2">
      <c r="A2399" s="1">
        <v>47</v>
      </c>
      <c r="B2399" s="1">
        <v>18</v>
      </c>
      <c r="C2399" s="1">
        <v>47018</v>
      </c>
      <c r="D2399" s="12">
        <v>252</v>
      </c>
      <c r="E2399" s="2">
        <f t="shared" si="23791"/>
        <v>0.75</v>
      </c>
      <c r="F2399" s="12">
        <v>30</v>
      </c>
      <c r="G2399" s="2">
        <f t="shared" si="23791"/>
        <v>8.9285714285714288E-2</v>
      </c>
      <c r="H2399" s="12">
        <v>2</v>
      </c>
      <c r="I2399" s="2">
        <f t="shared" ref="I2399" si="24074">H2399/$P2399</f>
        <v>5.9523809523809521E-3</v>
      </c>
      <c r="J2399" s="12">
        <v>48</v>
      </c>
      <c r="K2399" s="2">
        <f t="shared" ref="K2399" si="24075">J2399/$P2399</f>
        <v>0.14285714285714285</v>
      </c>
      <c r="L2399" s="12">
        <v>1</v>
      </c>
      <c r="M2399" s="2">
        <f t="shared" ref="M2399" si="24076">L2399/$P2399</f>
        <v>2.976190476190476E-3</v>
      </c>
      <c r="N2399" s="12">
        <v>3</v>
      </c>
      <c r="O2399" s="2">
        <f t="shared" ref="O2399" si="24077">N2399/$P2399</f>
        <v>8.9285714285714281E-3</v>
      </c>
      <c r="P2399" s="12">
        <v>336</v>
      </c>
      <c r="R2399" s="12">
        <v>910</v>
      </c>
      <c r="S2399" s="2">
        <f t="shared" si="23796"/>
        <v>0.79964850615114236</v>
      </c>
      <c r="T2399" s="12">
        <v>28</v>
      </c>
      <c r="U2399" s="2">
        <f t="shared" si="23796"/>
        <v>2.4604569420035149E-2</v>
      </c>
      <c r="V2399" s="12">
        <v>138</v>
      </c>
      <c r="W2399" s="2">
        <f t="shared" ref="W2399" si="24078">V2399/$AH2399</f>
        <v>0.12126537785588752</v>
      </c>
      <c r="X2399" s="12">
        <v>33</v>
      </c>
      <c r="Y2399" s="2">
        <f t="shared" ref="Y2399" si="24079">X2399/$AH2399</f>
        <v>2.8998242530755711E-2</v>
      </c>
      <c r="Z2399" s="12">
        <v>0</v>
      </c>
      <c r="AA2399" s="2">
        <f t="shared" ref="AA2399" si="24080">Z2399/$AH2399</f>
        <v>0</v>
      </c>
      <c r="AB2399" s="12">
        <v>1</v>
      </c>
      <c r="AC2399" s="2">
        <f t="shared" ref="AC2399" si="24081">AB2399/$AH2399</f>
        <v>8.7873462214411243E-4</v>
      </c>
      <c r="AD2399" s="12">
        <v>3</v>
      </c>
      <c r="AE2399" s="2">
        <f t="shared" ref="AE2399" si="24082">AD2399/$AH2399</f>
        <v>2.6362038664323375E-3</v>
      </c>
      <c r="AF2399" s="12">
        <v>24</v>
      </c>
      <c r="AG2399" s="2">
        <f t="shared" ref="AG2399" si="24083">AF2399/$AH2399</f>
        <v>2.10896309314587E-2</v>
      </c>
      <c r="AH2399" s="12">
        <v>1138</v>
      </c>
      <c r="AI2399" s="1" t="str">
        <f t="shared" si="23803"/>
        <v>White</v>
      </c>
    </row>
    <row r="2400" spans="1:35" x14ac:dyDescent="0.2">
      <c r="A2400" s="1">
        <v>47</v>
      </c>
      <c r="B2400" s="1">
        <v>19</v>
      </c>
      <c r="C2400" s="1">
        <v>47019</v>
      </c>
      <c r="D2400" s="12">
        <v>242</v>
      </c>
      <c r="E2400" s="2">
        <f t="shared" si="23791"/>
        <v>0.66850828729281764</v>
      </c>
      <c r="F2400" s="12">
        <v>63</v>
      </c>
      <c r="G2400" s="2">
        <f t="shared" si="23791"/>
        <v>0.17403314917127072</v>
      </c>
      <c r="H2400" s="12">
        <v>5</v>
      </c>
      <c r="I2400" s="2">
        <f t="shared" ref="I2400" si="24084">H2400/$P2400</f>
        <v>1.3812154696132596E-2</v>
      </c>
      <c r="J2400" s="12">
        <v>51</v>
      </c>
      <c r="K2400" s="2">
        <f t="shared" ref="K2400" si="24085">J2400/$P2400</f>
        <v>0.14088397790055249</v>
      </c>
      <c r="L2400" s="12">
        <v>0</v>
      </c>
      <c r="M2400" s="2">
        <f t="shared" ref="M2400" si="24086">L2400/$P2400</f>
        <v>0</v>
      </c>
      <c r="N2400" s="12">
        <v>1</v>
      </c>
      <c r="O2400" s="2">
        <f t="shared" ref="O2400" si="24087">N2400/$P2400</f>
        <v>2.7624309392265192E-3</v>
      </c>
      <c r="P2400" s="12">
        <v>362</v>
      </c>
      <c r="R2400" s="12">
        <v>727</v>
      </c>
      <c r="S2400" s="2">
        <f t="shared" si="23796"/>
        <v>0.6645338208409507</v>
      </c>
      <c r="T2400" s="12">
        <v>17</v>
      </c>
      <c r="U2400" s="2">
        <f t="shared" si="23796"/>
        <v>1.5539305301645339E-2</v>
      </c>
      <c r="V2400" s="12">
        <v>232</v>
      </c>
      <c r="W2400" s="2">
        <f t="shared" ref="W2400" si="24088">V2400/$AH2400</f>
        <v>0.21206581352833637</v>
      </c>
      <c r="X2400" s="12">
        <v>91</v>
      </c>
      <c r="Y2400" s="2">
        <f t="shared" ref="Y2400" si="24089">X2400/$AH2400</f>
        <v>8.318098720292505E-2</v>
      </c>
      <c r="Z2400" s="12">
        <v>1</v>
      </c>
      <c r="AA2400" s="2">
        <f t="shared" ref="AA2400" si="24090">Z2400/$AH2400</f>
        <v>9.1407678244972577E-4</v>
      </c>
      <c r="AB2400" s="12">
        <v>1</v>
      </c>
      <c r="AC2400" s="2">
        <f t="shared" ref="AC2400" si="24091">AB2400/$AH2400</f>
        <v>9.1407678244972577E-4</v>
      </c>
      <c r="AD2400" s="12">
        <v>0</v>
      </c>
      <c r="AE2400" s="2">
        <f t="shared" ref="AE2400" si="24092">AD2400/$AH2400</f>
        <v>0</v>
      </c>
      <c r="AF2400" s="12">
        <v>25</v>
      </c>
      <c r="AG2400" s="2">
        <f t="shared" ref="AG2400" si="24093">AF2400/$AH2400</f>
        <v>2.2851919561243144E-2</v>
      </c>
      <c r="AH2400" s="12">
        <v>1094</v>
      </c>
      <c r="AI2400" s="1" t="str">
        <f t="shared" si="23803"/>
        <v>White</v>
      </c>
    </row>
    <row r="2401" spans="1:35" x14ac:dyDescent="0.2">
      <c r="A2401" s="1">
        <v>47</v>
      </c>
      <c r="B2401" s="1">
        <v>20</v>
      </c>
      <c r="C2401" s="1">
        <v>47020</v>
      </c>
      <c r="D2401" s="12">
        <v>260</v>
      </c>
      <c r="E2401" s="2">
        <f t="shared" si="23791"/>
        <v>0.64837905236907734</v>
      </c>
      <c r="F2401" s="12">
        <v>63</v>
      </c>
      <c r="G2401" s="2">
        <f t="shared" si="23791"/>
        <v>0.15710723192019951</v>
      </c>
      <c r="H2401" s="12">
        <v>4</v>
      </c>
      <c r="I2401" s="2">
        <f t="shared" ref="I2401" si="24094">H2401/$P2401</f>
        <v>9.9750623441396506E-3</v>
      </c>
      <c r="J2401" s="12">
        <v>72</v>
      </c>
      <c r="K2401" s="2">
        <f t="shared" ref="K2401" si="24095">J2401/$P2401</f>
        <v>0.17955112219451372</v>
      </c>
      <c r="L2401" s="12">
        <v>1</v>
      </c>
      <c r="M2401" s="2">
        <f t="shared" ref="M2401" si="24096">L2401/$P2401</f>
        <v>2.4937655860349127E-3</v>
      </c>
      <c r="N2401" s="12">
        <v>1</v>
      </c>
      <c r="O2401" s="2">
        <f t="shared" ref="O2401" si="24097">N2401/$P2401</f>
        <v>2.4937655860349127E-3</v>
      </c>
      <c r="P2401" s="12">
        <v>401</v>
      </c>
      <c r="R2401" s="12">
        <v>957</v>
      </c>
      <c r="S2401" s="2">
        <f t="shared" si="23796"/>
        <v>0.67252283907238231</v>
      </c>
      <c r="T2401" s="12">
        <v>25</v>
      </c>
      <c r="U2401" s="2">
        <f t="shared" si="23796"/>
        <v>1.7568517217146872E-2</v>
      </c>
      <c r="V2401" s="12">
        <v>286</v>
      </c>
      <c r="W2401" s="2">
        <f t="shared" ref="W2401" si="24098">V2401/$AH2401</f>
        <v>0.20098383696416022</v>
      </c>
      <c r="X2401" s="12">
        <v>114</v>
      </c>
      <c r="Y2401" s="2">
        <f t="shared" ref="Y2401" si="24099">X2401/$AH2401</f>
        <v>8.0112438510189746E-2</v>
      </c>
      <c r="Z2401" s="12">
        <v>2</v>
      </c>
      <c r="AA2401" s="2">
        <f t="shared" ref="AA2401" si="24100">Z2401/$AH2401</f>
        <v>1.4054813773717498E-3</v>
      </c>
      <c r="AB2401" s="12">
        <v>1</v>
      </c>
      <c r="AC2401" s="2">
        <f t="shared" ref="AC2401" si="24101">AB2401/$AH2401</f>
        <v>7.0274068868587491E-4</v>
      </c>
      <c r="AD2401" s="12">
        <v>3</v>
      </c>
      <c r="AE2401" s="2">
        <f t="shared" ref="AE2401" si="24102">AD2401/$AH2401</f>
        <v>2.1082220660576245E-3</v>
      </c>
      <c r="AF2401" s="12">
        <v>34</v>
      </c>
      <c r="AG2401" s="2">
        <f t="shared" ref="AG2401" si="24103">AF2401/$AH2401</f>
        <v>2.3893183415319746E-2</v>
      </c>
      <c r="AH2401" s="12">
        <v>1423</v>
      </c>
      <c r="AI2401" s="1" t="str">
        <f t="shared" si="23803"/>
        <v>White</v>
      </c>
    </row>
    <row r="2402" spans="1:35" x14ac:dyDescent="0.2">
      <c r="A2402" s="1">
        <v>47</v>
      </c>
      <c r="B2402" s="1">
        <v>21</v>
      </c>
      <c r="C2402" s="1">
        <v>47021</v>
      </c>
      <c r="D2402" s="12">
        <v>204</v>
      </c>
      <c r="E2402" s="2">
        <f t="shared" si="23791"/>
        <v>0.59130434782608698</v>
      </c>
      <c r="F2402" s="12">
        <v>68</v>
      </c>
      <c r="G2402" s="2">
        <f t="shared" si="23791"/>
        <v>0.19710144927536233</v>
      </c>
      <c r="H2402" s="12">
        <v>7</v>
      </c>
      <c r="I2402" s="2">
        <f t="shared" ref="I2402" si="24104">H2402/$P2402</f>
        <v>2.0289855072463767E-2</v>
      </c>
      <c r="J2402" s="12">
        <v>66</v>
      </c>
      <c r="K2402" s="2">
        <f t="shared" ref="K2402" si="24105">J2402/$P2402</f>
        <v>0.19130434782608696</v>
      </c>
      <c r="L2402" s="12">
        <v>0</v>
      </c>
      <c r="M2402" s="2">
        <f t="shared" ref="M2402" si="24106">L2402/$P2402</f>
        <v>0</v>
      </c>
      <c r="N2402" s="12">
        <v>1</v>
      </c>
      <c r="O2402" s="2">
        <f t="shared" ref="O2402" si="24107">N2402/$P2402</f>
        <v>2.8985507246376812E-3</v>
      </c>
      <c r="P2402" s="12">
        <v>345</v>
      </c>
      <c r="R2402" s="12">
        <v>823</v>
      </c>
      <c r="S2402" s="2">
        <f t="shared" si="23796"/>
        <v>0.71379011274934956</v>
      </c>
      <c r="T2402" s="12">
        <v>39</v>
      </c>
      <c r="U2402" s="2">
        <f t="shared" si="23796"/>
        <v>3.3824804856895055E-2</v>
      </c>
      <c r="V2402" s="12">
        <v>186</v>
      </c>
      <c r="W2402" s="2">
        <f t="shared" ref="W2402" si="24108">V2402/$AH2402</f>
        <v>0.16131830008673026</v>
      </c>
      <c r="X2402" s="12">
        <v>73</v>
      </c>
      <c r="Y2402" s="2">
        <f t="shared" ref="Y2402" si="24109">X2402/$AH2402</f>
        <v>6.3313096270598446E-2</v>
      </c>
      <c r="Z2402" s="12">
        <v>1</v>
      </c>
      <c r="AA2402" s="2">
        <f t="shared" ref="AA2402" si="24110">Z2402/$AH2402</f>
        <v>8.6730268863833475E-4</v>
      </c>
      <c r="AB2402" s="12">
        <v>0</v>
      </c>
      <c r="AC2402" s="2">
        <f t="shared" ref="AC2402" si="24111">AB2402/$AH2402</f>
        <v>0</v>
      </c>
      <c r="AD2402" s="12">
        <v>1</v>
      </c>
      <c r="AE2402" s="2">
        <f t="shared" ref="AE2402" si="24112">AD2402/$AH2402</f>
        <v>8.6730268863833475E-4</v>
      </c>
      <c r="AF2402" s="12">
        <v>30</v>
      </c>
      <c r="AG2402" s="2">
        <f t="shared" ref="AG2402" si="24113">AF2402/$AH2402</f>
        <v>2.6019080659150044E-2</v>
      </c>
      <c r="AH2402" s="12">
        <v>1153</v>
      </c>
      <c r="AI2402" s="1" t="str">
        <f t="shared" si="23803"/>
        <v>White</v>
      </c>
    </row>
    <row r="2403" spans="1:35" x14ac:dyDescent="0.2">
      <c r="A2403" s="1">
        <v>47</v>
      </c>
      <c r="B2403" s="1">
        <v>22</v>
      </c>
      <c r="C2403" s="1">
        <v>47022</v>
      </c>
      <c r="D2403" s="12">
        <v>193</v>
      </c>
      <c r="E2403" s="2">
        <f t="shared" si="23791"/>
        <v>0.62057877813504825</v>
      </c>
      <c r="F2403" s="12">
        <v>47</v>
      </c>
      <c r="G2403" s="2">
        <f t="shared" si="23791"/>
        <v>0.15112540192926044</v>
      </c>
      <c r="H2403" s="12">
        <v>2</v>
      </c>
      <c r="I2403" s="2">
        <f t="shared" ref="I2403" si="24114">H2403/$P2403</f>
        <v>6.4308681672025723E-3</v>
      </c>
      <c r="J2403" s="12">
        <v>65</v>
      </c>
      <c r="K2403" s="2">
        <f t="shared" ref="K2403" si="24115">J2403/$P2403</f>
        <v>0.20900321543408359</v>
      </c>
      <c r="L2403" s="12">
        <v>3</v>
      </c>
      <c r="M2403" s="2">
        <f t="shared" ref="M2403" si="24116">L2403/$P2403</f>
        <v>9.6463022508038593E-3</v>
      </c>
      <c r="N2403" s="12">
        <v>1</v>
      </c>
      <c r="O2403" s="2">
        <f t="shared" ref="O2403" si="24117">N2403/$P2403</f>
        <v>3.2154340836012861E-3</v>
      </c>
      <c r="P2403" s="12">
        <v>311</v>
      </c>
      <c r="R2403" s="12">
        <v>763</v>
      </c>
      <c r="S2403" s="2">
        <f t="shared" si="23796"/>
        <v>0.76071784646061813</v>
      </c>
      <c r="T2403" s="12">
        <v>16</v>
      </c>
      <c r="U2403" s="2">
        <f t="shared" si="23796"/>
        <v>1.5952143569292122E-2</v>
      </c>
      <c r="V2403" s="12">
        <v>148</v>
      </c>
      <c r="W2403" s="2">
        <f t="shared" ref="W2403" si="24118">V2403/$AH2403</f>
        <v>0.14755732801595214</v>
      </c>
      <c r="X2403" s="12">
        <v>48</v>
      </c>
      <c r="Y2403" s="2">
        <f t="shared" ref="Y2403" si="24119">X2403/$AH2403</f>
        <v>4.7856430707876374E-2</v>
      </c>
      <c r="Z2403" s="12">
        <v>0</v>
      </c>
      <c r="AA2403" s="2">
        <f t="shared" ref="AA2403" si="24120">Z2403/$AH2403</f>
        <v>0</v>
      </c>
      <c r="AB2403" s="12">
        <v>0</v>
      </c>
      <c r="AC2403" s="2">
        <f t="shared" ref="AC2403" si="24121">AB2403/$AH2403</f>
        <v>0</v>
      </c>
      <c r="AD2403" s="12">
        <v>2</v>
      </c>
      <c r="AE2403" s="2">
        <f t="shared" ref="AE2403" si="24122">AD2403/$AH2403</f>
        <v>1.9940179461615153E-3</v>
      </c>
      <c r="AF2403" s="12">
        <v>24</v>
      </c>
      <c r="AG2403" s="2">
        <f t="shared" ref="AG2403" si="24123">AF2403/$AH2403</f>
        <v>2.3928215353938187E-2</v>
      </c>
      <c r="AH2403" s="12">
        <v>1003</v>
      </c>
      <c r="AI2403" s="1" t="str">
        <f t="shared" si="23803"/>
        <v>White</v>
      </c>
    </row>
    <row r="2404" spans="1:35" x14ac:dyDescent="0.2">
      <c r="A2404" s="1">
        <v>47</v>
      </c>
      <c r="B2404" s="1">
        <v>23</v>
      </c>
      <c r="C2404" s="1">
        <v>47023</v>
      </c>
      <c r="D2404" s="12">
        <v>103</v>
      </c>
      <c r="E2404" s="2">
        <f t="shared" si="23791"/>
        <v>0.61309523809523814</v>
      </c>
      <c r="F2404" s="12">
        <v>41</v>
      </c>
      <c r="G2404" s="2">
        <f t="shared" si="23791"/>
        <v>0.24404761904761904</v>
      </c>
      <c r="H2404" s="12">
        <v>3</v>
      </c>
      <c r="I2404" s="2">
        <f t="shared" ref="I2404" si="24124">H2404/$P2404</f>
        <v>1.7857142857142856E-2</v>
      </c>
      <c r="J2404" s="12">
        <v>19</v>
      </c>
      <c r="K2404" s="2">
        <f t="shared" ref="K2404" si="24125">J2404/$P2404</f>
        <v>0.1130952380952381</v>
      </c>
      <c r="L2404" s="12">
        <v>1</v>
      </c>
      <c r="M2404" s="2">
        <f t="shared" ref="M2404" si="24126">L2404/$P2404</f>
        <v>5.9523809523809521E-3</v>
      </c>
      <c r="N2404" s="12">
        <v>1</v>
      </c>
      <c r="O2404" s="2">
        <f t="shared" ref="O2404" si="24127">N2404/$P2404</f>
        <v>5.9523809523809521E-3</v>
      </c>
      <c r="P2404" s="12">
        <v>168</v>
      </c>
      <c r="R2404" s="12">
        <v>360</v>
      </c>
      <c r="S2404" s="2">
        <f t="shared" si="23796"/>
        <v>0.69230769230769229</v>
      </c>
      <c r="T2404" s="12">
        <v>14</v>
      </c>
      <c r="U2404" s="2">
        <f t="shared" si="23796"/>
        <v>2.6923076923076925E-2</v>
      </c>
      <c r="V2404" s="12">
        <v>98</v>
      </c>
      <c r="W2404" s="2">
        <f t="shared" ref="W2404" si="24128">V2404/$AH2404</f>
        <v>0.18846153846153846</v>
      </c>
      <c r="X2404" s="12">
        <v>32</v>
      </c>
      <c r="Y2404" s="2">
        <f t="shared" ref="Y2404" si="24129">X2404/$AH2404</f>
        <v>6.1538461538461542E-2</v>
      </c>
      <c r="Z2404" s="12">
        <v>1</v>
      </c>
      <c r="AA2404" s="2">
        <f t="shared" ref="AA2404" si="24130">Z2404/$AH2404</f>
        <v>1.9230769230769232E-3</v>
      </c>
      <c r="AB2404" s="12">
        <v>0</v>
      </c>
      <c r="AC2404" s="2">
        <f t="shared" ref="AC2404" si="24131">AB2404/$AH2404</f>
        <v>0</v>
      </c>
      <c r="AD2404" s="12">
        <v>4</v>
      </c>
      <c r="AE2404" s="2">
        <f t="shared" ref="AE2404" si="24132">AD2404/$AH2404</f>
        <v>7.6923076923076927E-3</v>
      </c>
      <c r="AF2404" s="12">
        <v>10</v>
      </c>
      <c r="AG2404" s="2">
        <f t="shared" ref="AG2404" si="24133">AF2404/$AH2404</f>
        <v>1.9230769230769232E-2</v>
      </c>
      <c r="AH2404" s="12">
        <v>520</v>
      </c>
      <c r="AI2404" s="1" t="str">
        <f t="shared" si="23803"/>
        <v>White</v>
      </c>
    </row>
    <row r="2405" spans="1:35" x14ac:dyDescent="0.2">
      <c r="A2405" s="1">
        <v>47</v>
      </c>
      <c r="B2405" s="1">
        <v>24</v>
      </c>
      <c r="C2405" s="1">
        <v>47024</v>
      </c>
      <c r="D2405" s="12">
        <v>217</v>
      </c>
      <c r="E2405" s="2">
        <f t="shared" si="23791"/>
        <v>0.69774919614147912</v>
      </c>
      <c r="F2405" s="12">
        <v>39</v>
      </c>
      <c r="G2405" s="2">
        <f t="shared" si="23791"/>
        <v>0.12540192926045016</v>
      </c>
      <c r="H2405" s="12">
        <v>3</v>
      </c>
      <c r="I2405" s="2">
        <f t="shared" ref="I2405" si="24134">H2405/$P2405</f>
        <v>9.6463022508038593E-3</v>
      </c>
      <c r="J2405" s="12">
        <v>49</v>
      </c>
      <c r="K2405" s="2">
        <f t="shared" ref="K2405" si="24135">J2405/$P2405</f>
        <v>0.15755627009646303</v>
      </c>
      <c r="L2405" s="12">
        <v>3</v>
      </c>
      <c r="M2405" s="2">
        <f t="shared" ref="M2405" si="24136">L2405/$P2405</f>
        <v>9.6463022508038593E-3</v>
      </c>
      <c r="N2405" s="12">
        <v>0</v>
      </c>
      <c r="O2405" s="2">
        <f t="shared" ref="O2405" si="24137">N2405/$P2405</f>
        <v>0</v>
      </c>
      <c r="P2405" s="12">
        <v>311</v>
      </c>
      <c r="R2405" s="12">
        <v>1040</v>
      </c>
      <c r="S2405" s="2">
        <f t="shared" si="23796"/>
        <v>0.79877112135176653</v>
      </c>
      <c r="T2405" s="12">
        <v>32</v>
      </c>
      <c r="U2405" s="2">
        <f t="shared" si="23796"/>
        <v>2.4577572964669739E-2</v>
      </c>
      <c r="V2405" s="12">
        <v>158</v>
      </c>
      <c r="W2405" s="2">
        <f t="shared" ref="W2405" si="24138">V2405/$AH2405</f>
        <v>0.12135176651305683</v>
      </c>
      <c r="X2405" s="12">
        <v>38</v>
      </c>
      <c r="Y2405" s="2">
        <f t="shared" ref="Y2405" si="24139">X2405/$AH2405</f>
        <v>2.9185867895545316E-2</v>
      </c>
      <c r="Z2405" s="12">
        <v>1</v>
      </c>
      <c r="AA2405" s="2">
        <f t="shared" ref="AA2405" si="24140">Z2405/$AH2405</f>
        <v>7.6804915514592934E-4</v>
      </c>
      <c r="AB2405" s="12">
        <v>2</v>
      </c>
      <c r="AC2405" s="2">
        <f t="shared" ref="AC2405" si="24141">AB2405/$AH2405</f>
        <v>1.5360983102918587E-3</v>
      </c>
      <c r="AD2405" s="12">
        <v>3</v>
      </c>
      <c r="AE2405" s="2">
        <f t="shared" ref="AE2405" si="24142">AD2405/$AH2405</f>
        <v>2.304147465437788E-3</v>
      </c>
      <c r="AF2405" s="12">
        <v>28</v>
      </c>
      <c r="AG2405" s="2">
        <f t="shared" ref="AG2405" si="24143">AF2405/$AH2405</f>
        <v>2.1505376344086023E-2</v>
      </c>
      <c r="AH2405" s="12">
        <v>1302</v>
      </c>
      <c r="AI2405" s="1" t="str">
        <f t="shared" si="23803"/>
        <v>White</v>
      </c>
    </row>
    <row r="2406" spans="1:35" x14ac:dyDescent="0.2">
      <c r="A2406" s="1">
        <v>47</v>
      </c>
      <c r="B2406" s="1">
        <v>25</v>
      </c>
      <c r="C2406" s="1">
        <v>47025</v>
      </c>
      <c r="D2406" s="12">
        <v>279</v>
      </c>
      <c r="E2406" s="2">
        <f t="shared" si="23791"/>
        <v>0.74598930481283421</v>
      </c>
      <c r="F2406" s="12">
        <v>35</v>
      </c>
      <c r="G2406" s="2">
        <f t="shared" si="23791"/>
        <v>9.3582887700534759E-2</v>
      </c>
      <c r="H2406" s="12">
        <v>6</v>
      </c>
      <c r="I2406" s="2">
        <f t="shared" ref="I2406" si="24144">H2406/$P2406</f>
        <v>1.6042780748663103E-2</v>
      </c>
      <c r="J2406" s="12">
        <v>54</v>
      </c>
      <c r="K2406" s="2">
        <f t="shared" ref="K2406" si="24145">J2406/$P2406</f>
        <v>0.14438502673796791</v>
      </c>
      <c r="L2406" s="12">
        <v>0</v>
      </c>
      <c r="M2406" s="2">
        <f t="shared" ref="M2406" si="24146">L2406/$P2406</f>
        <v>0</v>
      </c>
      <c r="N2406" s="12">
        <v>0</v>
      </c>
      <c r="O2406" s="2">
        <f t="shared" ref="O2406" si="24147">N2406/$P2406</f>
        <v>0</v>
      </c>
      <c r="P2406" s="12">
        <v>374</v>
      </c>
      <c r="R2406" s="12">
        <v>1270</v>
      </c>
      <c r="S2406" s="2">
        <f t="shared" si="23796"/>
        <v>0.75103489059727968</v>
      </c>
      <c r="T2406" s="12">
        <v>51</v>
      </c>
      <c r="U2406" s="2">
        <f t="shared" si="23796"/>
        <v>3.0159668835008872E-2</v>
      </c>
      <c r="V2406" s="12">
        <v>259</v>
      </c>
      <c r="W2406" s="2">
        <f t="shared" ref="W2406" si="24148">V2406/$AH2406</f>
        <v>0.15316380839739799</v>
      </c>
      <c r="X2406" s="12">
        <v>72</v>
      </c>
      <c r="Y2406" s="2">
        <f t="shared" ref="Y2406" si="24149">X2406/$AH2406</f>
        <v>4.2578356002365467E-2</v>
      </c>
      <c r="Z2406" s="12">
        <v>1</v>
      </c>
      <c r="AA2406" s="2">
        <f t="shared" ref="AA2406" si="24150">Z2406/$AH2406</f>
        <v>5.9136605558840927E-4</v>
      </c>
      <c r="AB2406" s="12">
        <v>0</v>
      </c>
      <c r="AC2406" s="2">
        <f t="shared" ref="AC2406" si="24151">AB2406/$AH2406</f>
        <v>0</v>
      </c>
      <c r="AD2406" s="12">
        <v>4</v>
      </c>
      <c r="AE2406" s="2">
        <f t="shared" ref="AE2406" si="24152">AD2406/$AH2406</f>
        <v>2.3654642223536371E-3</v>
      </c>
      <c r="AF2406" s="12">
        <v>34</v>
      </c>
      <c r="AG2406" s="2">
        <f t="shared" ref="AG2406" si="24153">AF2406/$AH2406</f>
        <v>2.0106445890005913E-2</v>
      </c>
      <c r="AH2406" s="12">
        <v>1691</v>
      </c>
      <c r="AI2406" s="1" t="str">
        <f t="shared" si="23803"/>
        <v>White</v>
      </c>
    </row>
    <row r="2407" spans="1:35" x14ac:dyDescent="0.2">
      <c r="A2407" s="1">
        <v>47</v>
      </c>
      <c r="B2407" s="1">
        <v>26</v>
      </c>
      <c r="C2407" s="1">
        <v>47026</v>
      </c>
      <c r="D2407" s="12">
        <v>311</v>
      </c>
      <c r="E2407" s="2">
        <f t="shared" si="23791"/>
        <v>0.63729508196721307</v>
      </c>
      <c r="F2407" s="12">
        <v>99</v>
      </c>
      <c r="G2407" s="2">
        <f t="shared" si="23791"/>
        <v>0.2028688524590164</v>
      </c>
      <c r="H2407" s="12">
        <v>5</v>
      </c>
      <c r="I2407" s="2">
        <f t="shared" ref="I2407" si="24154">H2407/$P2407</f>
        <v>1.0245901639344262E-2</v>
      </c>
      <c r="J2407" s="12">
        <v>69</v>
      </c>
      <c r="K2407" s="2">
        <f t="shared" ref="K2407" si="24155">J2407/$P2407</f>
        <v>0.14139344262295081</v>
      </c>
      <c r="L2407" s="12">
        <v>2</v>
      </c>
      <c r="M2407" s="2">
        <f t="shared" ref="M2407" si="24156">L2407/$P2407</f>
        <v>4.0983606557377051E-3</v>
      </c>
      <c r="N2407" s="12">
        <v>2</v>
      </c>
      <c r="O2407" s="2">
        <f t="shared" ref="O2407" si="24157">N2407/$P2407</f>
        <v>4.0983606557377051E-3</v>
      </c>
      <c r="P2407" s="12">
        <v>488</v>
      </c>
      <c r="R2407" s="12">
        <v>945</v>
      </c>
      <c r="S2407" s="2">
        <f t="shared" si="23796"/>
        <v>0.69180087847730598</v>
      </c>
      <c r="T2407" s="12">
        <v>37</v>
      </c>
      <c r="U2407" s="2">
        <f t="shared" si="23796"/>
        <v>2.7086383601756955E-2</v>
      </c>
      <c r="V2407" s="12">
        <v>259</v>
      </c>
      <c r="W2407" s="2">
        <f t="shared" ref="W2407" si="24158">V2407/$AH2407</f>
        <v>0.18960468521229867</v>
      </c>
      <c r="X2407" s="12">
        <v>84</v>
      </c>
      <c r="Y2407" s="2">
        <f t="shared" ref="Y2407" si="24159">X2407/$AH2407</f>
        <v>6.149341142020498E-2</v>
      </c>
      <c r="Z2407" s="12">
        <v>3</v>
      </c>
      <c r="AA2407" s="2">
        <f t="shared" ref="AA2407" si="24160">Z2407/$AH2407</f>
        <v>2.1961932650073207E-3</v>
      </c>
      <c r="AB2407" s="12">
        <v>0</v>
      </c>
      <c r="AC2407" s="2">
        <f t="shared" ref="AC2407" si="24161">AB2407/$AH2407</f>
        <v>0</v>
      </c>
      <c r="AD2407" s="12">
        <v>12</v>
      </c>
      <c r="AE2407" s="2">
        <f t="shared" ref="AE2407" si="24162">AD2407/$AH2407</f>
        <v>8.7847730600292828E-3</v>
      </c>
      <c r="AF2407" s="12">
        <v>26</v>
      </c>
      <c r="AG2407" s="2">
        <f t="shared" ref="AG2407" si="24163">AF2407/$AH2407</f>
        <v>1.9033674963396779E-2</v>
      </c>
      <c r="AH2407" s="12">
        <v>1366</v>
      </c>
      <c r="AI2407" s="1" t="str">
        <f t="shared" si="23803"/>
        <v>White</v>
      </c>
    </row>
    <row r="2408" spans="1:35" x14ac:dyDescent="0.2">
      <c r="A2408" s="1">
        <v>47</v>
      </c>
      <c r="B2408" s="1">
        <v>27</v>
      </c>
      <c r="C2408" s="1">
        <v>47027</v>
      </c>
      <c r="D2408" s="12">
        <v>186</v>
      </c>
      <c r="E2408" s="2">
        <f t="shared" si="23791"/>
        <v>0.6283783783783784</v>
      </c>
      <c r="F2408" s="12">
        <v>30</v>
      </c>
      <c r="G2408" s="2">
        <f t="shared" si="23791"/>
        <v>0.10135135135135136</v>
      </c>
      <c r="H2408" s="12">
        <v>3</v>
      </c>
      <c r="I2408" s="2">
        <f t="shared" ref="I2408" si="24164">H2408/$P2408</f>
        <v>1.0135135135135136E-2</v>
      </c>
      <c r="J2408" s="12">
        <v>76</v>
      </c>
      <c r="K2408" s="2">
        <f t="shared" ref="K2408" si="24165">J2408/$P2408</f>
        <v>0.25675675675675674</v>
      </c>
      <c r="L2408" s="12">
        <v>1</v>
      </c>
      <c r="M2408" s="2">
        <f t="shared" ref="M2408" si="24166">L2408/$P2408</f>
        <v>3.3783783783783786E-3</v>
      </c>
      <c r="N2408" s="12">
        <v>0</v>
      </c>
      <c r="O2408" s="2">
        <f t="shared" ref="O2408" si="24167">N2408/$P2408</f>
        <v>0</v>
      </c>
      <c r="P2408" s="12">
        <v>296</v>
      </c>
      <c r="R2408" s="12">
        <v>859</v>
      </c>
      <c r="S2408" s="2">
        <f t="shared" si="23796"/>
        <v>0.83155856727976762</v>
      </c>
      <c r="T2408" s="12">
        <v>16</v>
      </c>
      <c r="U2408" s="2">
        <f t="shared" si="23796"/>
        <v>1.5488867376573089E-2</v>
      </c>
      <c r="V2408" s="12">
        <v>101</v>
      </c>
      <c r="W2408" s="2">
        <f t="shared" ref="W2408" si="24168">V2408/$AH2408</f>
        <v>9.7773475314617622E-2</v>
      </c>
      <c r="X2408" s="12">
        <v>38</v>
      </c>
      <c r="Y2408" s="2">
        <f t="shared" ref="Y2408" si="24169">X2408/$AH2408</f>
        <v>3.6786060019361085E-2</v>
      </c>
      <c r="Z2408" s="12">
        <v>1</v>
      </c>
      <c r="AA2408" s="2">
        <f t="shared" ref="AA2408" si="24170">Z2408/$AH2408</f>
        <v>9.6805421103581804E-4</v>
      </c>
      <c r="AB2408" s="12">
        <v>0</v>
      </c>
      <c r="AC2408" s="2">
        <f t="shared" ref="AC2408" si="24171">AB2408/$AH2408</f>
        <v>0</v>
      </c>
      <c r="AD2408" s="12">
        <v>1</v>
      </c>
      <c r="AE2408" s="2">
        <f t="shared" ref="AE2408" si="24172">AD2408/$AH2408</f>
        <v>9.6805421103581804E-4</v>
      </c>
      <c r="AF2408" s="12">
        <v>15</v>
      </c>
      <c r="AG2408" s="2">
        <f t="shared" ref="AG2408" si="24173">AF2408/$AH2408</f>
        <v>1.452081316553727E-2</v>
      </c>
      <c r="AH2408" s="12">
        <v>1033</v>
      </c>
      <c r="AI2408" s="1" t="str">
        <f t="shared" si="23803"/>
        <v>White</v>
      </c>
    </row>
    <row r="2409" spans="1:35" x14ac:dyDescent="0.2">
      <c r="A2409" s="1">
        <v>47</v>
      </c>
      <c r="B2409" s="1">
        <v>28</v>
      </c>
      <c r="C2409" s="1">
        <v>47028</v>
      </c>
      <c r="D2409" s="12">
        <v>298</v>
      </c>
      <c r="E2409" s="2">
        <f t="shared" si="23791"/>
        <v>0.69789227166276346</v>
      </c>
      <c r="F2409" s="12">
        <v>52</v>
      </c>
      <c r="G2409" s="2">
        <f t="shared" si="23791"/>
        <v>0.12177985948477751</v>
      </c>
      <c r="H2409" s="12">
        <v>1</v>
      </c>
      <c r="I2409" s="2">
        <f t="shared" ref="I2409" si="24174">H2409/$P2409</f>
        <v>2.34192037470726E-3</v>
      </c>
      <c r="J2409" s="12">
        <v>72</v>
      </c>
      <c r="K2409" s="2">
        <f t="shared" ref="K2409" si="24175">J2409/$P2409</f>
        <v>0.16861826697892271</v>
      </c>
      <c r="L2409" s="12">
        <v>2</v>
      </c>
      <c r="M2409" s="2">
        <f t="shared" ref="M2409" si="24176">L2409/$P2409</f>
        <v>4.6838407494145199E-3</v>
      </c>
      <c r="N2409" s="12">
        <v>2</v>
      </c>
      <c r="O2409" s="2">
        <f t="shared" ref="O2409" si="24177">N2409/$P2409</f>
        <v>4.6838407494145199E-3</v>
      </c>
      <c r="P2409" s="12">
        <v>427</v>
      </c>
      <c r="R2409" s="12">
        <v>871</v>
      </c>
      <c r="S2409" s="2">
        <f t="shared" si="23796"/>
        <v>0.75215889464594132</v>
      </c>
      <c r="T2409" s="12">
        <v>26</v>
      </c>
      <c r="U2409" s="2">
        <f t="shared" si="23796"/>
        <v>2.2452504317789293E-2</v>
      </c>
      <c r="V2409" s="12">
        <v>167</v>
      </c>
      <c r="W2409" s="2">
        <f t="shared" ref="W2409" si="24178">V2409/$AH2409</f>
        <v>0.14421416234887738</v>
      </c>
      <c r="X2409" s="12">
        <v>67</v>
      </c>
      <c r="Y2409" s="2">
        <f t="shared" ref="Y2409" si="24179">X2409/$AH2409</f>
        <v>5.7858376511226252E-2</v>
      </c>
      <c r="Z2409" s="12">
        <v>2</v>
      </c>
      <c r="AA2409" s="2">
        <f t="shared" ref="AA2409" si="24180">Z2409/$AH2409</f>
        <v>1.7271157167530224E-3</v>
      </c>
      <c r="AB2409" s="12">
        <v>0</v>
      </c>
      <c r="AC2409" s="2">
        <f t="shared" ref="AC2409" si="24181">AB2409/$AH2409</f>
        <v>0</v>
      </c>
      <c r="AD2409" s="12">
        <v>3</v>
      </c>
      <c r="AE2409" s="2">
        <f t="shared" ref="AE2409" si="24182">AD2409/$AH2409</f>
        <v>2.5906735751295338E-3</v>
      </c>
      <c r="AF2409" s="12">
        <v>21</v>
      </c>
      <c r="AG2409" s="2">
        <f t="shared" ref="AG2409" si="24183">AF2409/$AH2409</f>
        <v>1.8134715025906734E-2</v>
      </c>
      <c r="AH2409" s="12">
        <v>1158</v>
      </c>
      <c r="AI2409" s="1" t="str">
        <f t="shared" si="23803"/>
        <v>White</v>
      </c>
    </row>
    <row r="2410" spans="1:35" x14ac:dyDescent="0.2">
      <c r="A2410" s="1">
        <v>47</v>
      </c>
      <c r="B2410" s="1">
        <v>29</v>
      </c>
      <c r="C2410" s="1">
        <v>47029</v>
      </c>
      <c r="D2410" s="12">
        <v>234</v>
      </c>
      <c r="E2410" s="2">
        <f t="shared" si="23791"/>
        <v>0.63760217983651224</v>
      </c>
      <c r="F2410" s="12">
        <v>32</v>
      </c>
      <c r="G2410" s="2">
        <f t="shared" si="23791"/>
        <v>8.7193460490463212E-2</v>
      </c>
      <c r="H2410" s="12">
        <v>4</v>
      </c>
      <c r="I2410" s="2">
        <f t="shared" ref="I2410" si="24184">H2410/$P2410</f>
        <v>1.0899182561307902E-2</v>
      </c>
      <c r="J2410" s="12">
        <v>96</v>
      </c>
      <c r="K2410" s="2">
        <f t="shared" ref="K2410" si="24185">J2410/$P2410</f>
        <v>0.26158038147138962</v>
      </c>
      <c r="L2410" s="12">
        <v>1</v>
      </c>
      <c r="M2410" s="2">
        <f t="shared" ref="M2410" si="24186">L2410/$P2410</f>
        <v>2.7247956403269754E-3</v>
      </c>
      <c r="N2410" s="12">
        <v>0</v>
      </c>
      <c r="O2410" s="2">
        <f t="shared" ref="O2410" si="24187">N2410/$P2410</f>
        <v>0</v>
      </c>
      <c r="P2410" s="12">
        <v>367</v>
      </c>
      <c r="R2410" s="12">
        <v>1072</v>
      </c>
      <c r="S2410" s="2">
        <f t="shared" si="23796"/>
        <v>0.8303640588690937</v>
      </c>
      <c r="T2410" s="12">
        <v>19</v>
      </c>
      <c r="U2410" s="2">
        <f t="shared" si="23796"/>
        <v>1.4717273431448489E-2</v>
      </c>
      <c r="V2410" s="12">
        <v>122</v>
      </c>
      <c r="W2410" s="2">
        <f t="shared" ref="W2410" si="24188">V2410/$AH2410</f>
        <v>9.450038729666925E-2</v>
      </c>
      <c r="X2410" s="12">
        <v>51</v>
      </c>
      <c r="Y2410" s="2">
        <f t="shared" ref="Y2410" si="24189">X2410/$AH2410</f>
        <v>3.9504260263361735E-2</v>
      </c>
      <c r="Z2410" s="12">
        <v>1</v>
      </c>
      <c r="AA2410" s="2">
        <f t="shared" ref="AA2410" si="24190">Z2410/$AH2410</f>
        <v>7.7459333849728897E-4</v>
      </c>
      <c r="AB2410" s="12">
        <v>0</v>
      </c>
      <c r="AC2410" s="2">
        <f t="shared" ref="AC2410" si="24191">AB2410/$AH2410</f>
        <v>0</v>
      </c>
      <c r="AD2410" s="12">
        <v>1</v>
      </c>
      <c r="AE2410" s="2">
        <f t="shared" ref="AE2410" si="24192">AD2410/$AH2410</f>
        <v>7.7459333849728897E-4</v>
      </c>
      <c r="AF2410" s="12">
        <v>24</v>
      </c>
      <c r="AG2410" s="2">
        <f t="shared" ref="AG2410" si="24193">AF2410/$AH2410</f>
        <v>1.8590240123934933E-2</v>
      </c>
      <c r="AH2410" s="12">
        <v>1291</v>
      </c>
      <c r="AI2410" s="1" t="str">
        <f t="shared" si="23803"/>
        <v>White</v>
      </c>
    </row>
    <row r="2411" spans="1:35" x14ac:dyDescent="0.2">
      <c r="A2411" s="1">
        <v>47</v>
      </c>
      <c r="B2411" s="1">
        <v>30</v>
      </c>
      <c r="C2411" s="1">
        <v>47030</v>
      </c>
      <c r="D2411" s="12">
        <v>237</v>
      </c>
      <c r="E2411" s="2">
        <f t="shared" si="23791"/>
        <v>0.65833333333333333</v>
      </c>
      <c r="F2411" s="12">
        <v>62</v>
      </c>
      <c r="G2411" s="2">
        <f t="shared" si="23791"/>
        <v>0.17222222222222222</v>
      </c>
      <c r="H2411" s="12">
        <v>3</v>
      </c>
      <c r="I2411" s="2">
        <f t="shared" ref="I2411" si="24194">H2411/$P2411</f>
        <v>8.3333333333333332E-3</v>
      </c>
      <c r="J2411" s="12">
        <v>55</v>
      </c>
      <c r="K2411" s="2">
        <f t="shared" ref="K2411" si="24195">J2411/$P2411</f>
        <v>0.15277777777777779</v>
      </c>
      <c r="L2411" s="12">
        <v>1</v>
      </c>
      <c r="M2411" s="2">
        <f t="shared" ref="M2411" si="24196">L2411/$P2411</f>
        <v>2.7777777777777779E-3</v>
      </c>
      <c r="N2411" s="12">
        <v>2</v>
      </c>
      <c r="O2411" s="2">
        <f t="shared" ref="O2411" si="24197">N2411/$P2411</f>
        <v>5.5555555555555558E-3</v>
      </c>
      <c r="P2411" s="12">
        <v>360</v>
      </c>
      <c r="R2411" s="12">
        <v>780</v>
      </c>
      <c r="S2411" s="2">
        <f t="shared" si="23796"/>
        <v>0.63157894736842102</v>
      </c>
      <c r="T2411" s="12">
        <v>52</v>
      </c>
      <c r="U2411" s="2">
        <f t="shared" si="23796"/>
        <v>4.2105263157894736E-2</v>
      </c>
      <c r="V2411" s="12">
        <v>282</v>
      </c>
      <c r="W2411" s="2">
        <f t="shared" ref="W2411" si="24198">V2411/$AH2411</f>
        <v>0.22834008097165992</v>
      </c>
      <c r="X2411" s="12">
        <v>90</v>
      </c>
      <c r="Y2411" s="2">
        <f t="shared" ref="Y2411" si="24199">X2411/$AH2411</f>
        <v>7.28744939271255E-2</v>
      </c>
      <c r="Z2411" s="12">
        <v>2</v>
      </c>
      <c r="AA2411" s="2">
        <f t="shared" ref="AA2411" si="24200">Z2411/$AH2411</f>
        <v>1.6194331983805667E-3</v>
      </c>
      <c r="AB2411" s="12">
        <v>0</v>
      </c>
      <c r="AC2411" s="2">
        <f t="shared" ref="AC2411" si="24201">AB2411/$AH2411</f>
        <v>0</v>
      </c>
      <c r="AD2411" s="12">
        <v>2</v>
      </c>
      <c r="AE2411" s="2">
        <f t="shared" ref="AE2411" si="24202">AD2411/$AH2411</f>
        <v>1.6194331983805667E-3</v>
      </c>
      <c r="AF2411" s="12">
        <v>26</v>
      </c>
      <c r="AG2411" s="2">
        <f t="shared" ref="AG2411" si="24203">AF2411/$AH2411</f>
        <v>2.1052631578947368E-2</v>
      </c>
      <c r="AH2411" s="12">
        <v>1235</v>
      </c>
      <c r="AI2411" s="1" t="str">
        <f t="shared" si="23803"/>
        <v>White</v>
      </c>
    </row>
    <row r="2412" spans="1:35" x14ac:dyDescent="0.2">
      <c r="A2412" s="1">
        <v>47</v>
      </c>
      <c r="B2412" s="1">
        <v>31</v>
      </c>
      <c r="C2412" s="1">
        <v>47031</v>
      </c>
      <c r="D2412" s="12">
        <v>222</v>
      </c>
      <c r="E2412" s="2">
        <f t="shared" si="23791"/>
        <v>0.67272727272727273</v>
      </c>
      <c r="F2412" s="12">
        <v>46</v>
      </c>
      <c r="G2412" s="2">
        <f t="shared" si="23791"/>
        <v>0.1393939393939394</v>
      </c>
      <c r="H2412" s="12">
        <v>8</v>
      </c>
      <c r="I2412" s="2">
        <f t="shared" ref="I2412" si="24204">H2412/$P2412</f>
        <v>2.4242424242424242E-2</v>
      </c>
      <c r="J2412" s="12">
        <v>49</v>
      </c>
      <c r="K2412" s="2">
        <f t="shared" ref="K2412" si="24205">J2412/$P2412</f>
        <v>0.1484848484848485</v>
      </c>
      <c r="L2412" s="12">
        <v>5</v>
      </c>
      <c r="M2412" s="2">
        <f t="shared" ref="M2412" si="24206">L2412/$P2412</f>
        <v>1.5151515151515152E-2</v>
      </c>
      <c r="N2412" s="12">
        <v>0</v>
      </c>
      <c r="O2412" s="2">
        <f t="shared" ref="O2412" si="24207">N2412/$P2412</f>
        <v>0</v>
      </c>
      <c r="P2412" s="12">
        <v>330</v>
      </c>
      <c r="R2412" s="12">
        <v>798</v>
      </c>
      <c r="S2412" s="2">
        <f t="shared" si="23796"/>
        <v>0.63232963549920762</v>
      </c>
      <c r="T2412" s="12">
        <v>51</v>
      </c>
      <c r="U2412" s="2">
        <f t="shared" si="23796"/>
        <v>4.0412044374009512E-2</v>
      </c>
      <c r="V2412" s="12">
        <v>292</v>
      </c>
      <c r="W2412" s="2">
        <f t="shared" ref="W2412" si="24208">V2412/$AH2412</f>
        <v>0.23137876386687797</v>
      </c>
      <c r="X2412" s="12">
        <v>83</v>
      </c>
      <c r="Y2412" s="2">
        <f t="shared" ref="Y2412" si="24209">X2412/$AH2412</f>
        <v>6.5768621236133126E-2</v>
      </c>
      <c r="Z2412" s="12">
        <v>3</v>
      </c>
      <c r="AA2412" s="2">
        <f t="shared" ref="AA2412" si="24210">Z2412/$AH2412</f>
        <v>2.3771790808240888E-3</v>
      </c>
      <c r="AB2412" s="12">
        <v>0</v>
      </c>
      <c r="AC2412" s="2">
        <f t="shared" ref="AC2412" si="24211">AB2412/$AH2412</f>
        <v>0</v>
      </c>
      <c r="AD2412" s="12">
        <v>5</v>
      </c>
      <c r="AE2412" s="2">
        <f t="shared" ref="AE2412" si="24212">AD2412/$AH2412</f>
        <v>3.9619651347068147E-3</v>
      </c>
      <c r="AF2412" s="12">
        <v>30</v>
      </c>
      <c r="AG2412" s="2">
        <f t="shared" ref="AG2412" si="24213">AF2412/$AH2412</f>
        <v>2.3771790808240888E-2</v>
      </c>
      <c r="AH2412" s="12">
        <v>1262</v>
      </c>
      <c r="AI2412" s="1" t="str">
        <f t="shared" si="23803"/>
        <v>White</v>
      </c>
    </row>
    <row r="2413" spans="1:35" x14ac:dyDescent="0.2">
      <c r="A2413" s="1">
        <v>47</v>
      </c>
      <c r="B2413" s="1">
        <v>32</v>
      </c>
      <c r="C2413" s="1">
        <v>47032</v>
      </c>
      <c r="D2413" s="12">
        <v>199</v>
      </c>
      <c r="E2413" s="2">
        <f t="shared" si="23791"/>
        <v>0.59050445103857563</v>
      </c>
      <c r="F2413" s="12">
        <v>75</v>
      </c>
      <c r="G2413" s="2">
        <f t="shared" si="23791"/>
        <v>0.22255192878338279</v>
      </c>
      <c r="H2413" s="12">
        <v>2</v>
      </c>
      <c r="I2413" s="2">
        <f t="shared" ref="I2413" si="24214">H2413/$P2413</f>
        <v>5.9347181008902079E-3</v>
      </c>
      <c r="J2413" s="12">
        <v>61</v>
      </c>
      <c r="K2413" s="2">
        <f t="shared" ref="K2413" si="24215">J2413/$P2413</f>
        <v>0.18100890207715134</v>
      </c>
      <c r="L2413" s="12">
        <v>0</v>
      </c>
      <c r="M2413" s="2">
        <f t="shared" ref="M2413" si="24216">L2413/$P2413</f>
        <v>0</v>
      </c>
      <c r="N2413" s="12">
        <v>0</v>
      </c>
      <c r="O2413" s="2">
        <f t="shared" ref="O2413" si="24217">N2413/$P2413</f>
        <v>0</v>
      </c>
      <c r="P2413" s="12">
        <v>337</v>
      </c>
      <c r="R2413" s="12">
        <v>716</v>
      </c>
      <c r="S2413" s="2">
        <f t="shared" si="23796"/>
        <v>0.63139329805996469</v>
      </c>
      <c r="T2413" s="12">
        <v>48</v>
      </c>
      <c r="U2413" s="2">
        <f t="shared" si="23796"/>
        <v>4.2328042328042326E-2</v>
      </c>
      <c r="V2413" s="12">
        <v>259</v>
      </c>
      <c r="W2413" s="2">
        <f t="shared" ref="W2413" si="24218">V2413/$AH2413</f>
        <v>0.22839506172839505</v>
      </c>
      <c r="X2413" s="12">
        <v>83</v>
      </c>
      <c r="Y2413" s="2">
        <f t="shared" ref="Y2413" si="24219">X2413/$AH2413</f>
        <v>7.3192239858906522E-2</v>
      </c>
      <c r="Z2413" s="12">
        <v>2</v>
      </c>
      <c r="AA2413" s="2">
        <f t="shared" ref="AA2413" si="24220">Z2413/$AH2413</f>
        <v>1.7636684303350969E-3</v>
      </c>
      <c r="AB2413" s="12">
        <v>0</v>
      </c>
      <c r="AC2413" s="2">
        <f t="shared" ref="AC2413" si="24221">AB2413/$AH2413</f>
        <v>0</v>
      </c>
      <c r="AD2413" s="12">
        <v>2</v>
      </c>
      <c r="AE2413" s="2">
        <f t="shared" ref="AE2413" si="24222">AD2413/$AH2413</f>
        <v>1.7636684303350969E-3</v>
      </c>
      <c r="AF2413" s="12">
        <v>24</v>
      </c>
      <c r="AG2413" s="2">
        <f t="shared" ref="AG2413" si="24223">AF2413/$AH2413</f>
        <v>2.1164021164021163E-2</v>
      </c>
      <c r="AH2413" s="12">
        <v>1134</v>
      </c>
      <c r="AI2413" s="1" t="str">
        <f t="shared" si="23803"/>
        <v>White</v>
      </c>
    </row>
    <row r="2414" spans="1:35" x14ac:dyDescent="0.2">
      <c r="A2414" s="1">
        <v>47</v>
      </c>
      <c r="B2414" s="1">
        <v>33</v>
      </c>
      <c r="C2414" s="1">
        <v>47033</v>
      </c>
      <c r="D2414" s="12">
        <v>182</v>
      </c>
      <c r="E2414" s="2">
        <f t="shared" si="23791"/>
        <v>0.59868421052631582</v>
      </c>
      <c r="F2414" s="12">
        <v>58</v>
      </c>
      <c r="G2414" s="2">
        <f t="shared" si="23791"/>
        <v>0.19078947368421054</v>
      </c>
      <c r="H2414" s="12">
        <v>3</v>
      </c>
      <c r="I2414" s="2">
        <f t="shared" ref="I2414" si="24224">H2414/$P2414</f>
        <v>9.8684210526315784E-3</v>
      </c>
      <c r="J2414" s="12">
        <v>60</v>
      </c>
      <c r="K2414" s="2">
        <f t="shared" ref="K2414" si="24225">J2414/$P2414</f>
        <v>0.19736842105263158</v>
      </c>
      <c r="L2414" s="12">
        <v>1</v>
      </c>
      <c r="M2414" s="2">
        <f t="shared" ref="M2414" si="24226">L2414/$P2414</f>
        <v>3.2894736842105261E-3</v>
      </c>
      <c r="N2414" s="12">
        <v>0</v>
      </c>
      <c r="O2414" s="2">
        <f t="shared" ref="O2414" si="24227">N2414/$P2414</f>
        <v>0</v>
      </c>
      <c r="P2414" s="12">
        <v>304</v>
      </c>
      <c r="R2414" s="12">
        <v>531</v>
      </c>
      <c r="S2414" s="2">
        <f t="shared" si="23796"/>
        <v>0.76074498567335247</v>
      </c>
      <c r="T2414" s="12">
        <v>11</v>
      </c>
      <c r="U2414" s="2">
        <f t="shared" si="23796"/>
        <v>1.5759312320916905E-2</v>
      </c>
      <c r="V2414" s="12">
        <v>103</v>
      </c>
      <c r="W2414" s="2">
        <f t="shared" ref="W2414" si="24228">V2414/$AH2414</f>
        <v>0.14756446991404013</v>
      </c>
      <c r="X2414" s="12">
        <v>33</v>
      </c>
      <c r="Y2414" s="2">
        <f t="shared" ref="Y2414" si="24229">X2414/$AH2414</f>
        <v>4.7277936962750719E-2</v>
      </c>
      <c r="Z2414" s="12">
        <v>0</v>
      </c>
      <c r="AA2414" s="2">
        <f t="shared" ref="AA2414" si="24230">Z2414/$AH2414</f>
        <v>0</v>
      </c>
      <c r="AB2414" s="12">
        <v>0</v>
      </c>
      <c r="AC2414" s="2">
        <f t="shared" ref="AC2414" si="24231">AB2414/$AH2414</f>
        <v>0</v>
      </c>
      <c r="AD2414" s="12">
        <v>1</v>
      </c>
      <c r="AE2414" s="2">
        <f t="shared" ref="AE2414" si="24232">AD2414/$AH2414</f>
        <v>1.4326647564469914E-3</v>
      </c>
      <c r="AF2414" s="12">
        <v>17</v>
      </c>
      <c r="AG2414" s="2">
        <f t="shared" ref="AG2414" si="24233">AF2414/$AH2414</f>
        <v>2.4355300859598854E-2</v>
      </c>
      <c r="AH2414" s="12">
        <v>698</v>
      </c>
      <c r="AI2414" s="1" t="str">
        <f t="shared" si="23803"/>
        <v>White</v>
      </c>
    </row>
    <row r="2415" spans="1:35" x14ac:dyDescent="0.2">
      <c r="A2415" s="1">
        <v>47</v>
      </c>
      <c r="B2415" s="1">
        <v>34</v>
      </c>
      <c r="C2415" s="1">
        <v>47034</v>
      </c>
      <c r="D2415" s="12">
        <v>262</v>
      </c>
      <c r="E2415" s="2">
        <f t="shared" si="23791"/>
        <v>0.65664160401002503</v>
      </c>
      <c r="F2415" s="12">
        <v>64</v>
      </c>
      <c r="G2415" s="2">
        <f t="shared" si="23791"/>
        <v>0.16040100250626566</v>
      </c>
      <c r="H2415" s="12">
        <v>3</v>
      </c>
      <c r="I2415" s="2">
        <f t="shared" ref="I2415" si="24234">H2415/$P2415</f>
        <v>7.5187969924812026E-3</v>
      </c>
      <c r="J2415" s="12">
        <v>62</v>
      </c>
      <c r="K2415" s="2">
        <f t="shared" ref="K2415" si="24235">J2415/$P2415</f>
        <v>0.15538847117794485</v>
      </c>
      <c r="L2415" s="12">
        <v>5</v>
      </c>
      <c r="M2415" s="2">
        <f t="shared" ref="M2415" si="24236">L2415/$P2415</f>
        <v>1.2531328320802004E-2</v>
      </c>
      <c r="N2415" s="12">
        <v>2</v>
      </c>
      <c r="O2415" s="2">
        <f t="shared" ref="O2415" si="24237">N2415/$P2415</f>
        <v>5.0125313283208017E-3</v>
      </c>
      <c r="P2415" s="12">
        <v>399</v>
      </c>
      <c r="R2415" s="12">
        <v>756</v>
      </c>
      <c r="S2415" s="2">
        <f t="shared" si="23796"/>
        <v>0.6478149100257069</v>
      </c>
      <c r="T2415" s="12">
        <v>52</v>
      </c>
      <c r="U2415" s="2">
        <f t="shared" si="23796"/>
        <v>4.4558697514995714E-2</v>
      </c>
      <c r="V2415" s="12">
        <v>251</v>
      </c>
      <c r="W2415" s="2">
        <f t="shared" ref="W2415" si="24238">V2415/$AH2415</f>
        <v>0.21508140531276779</v>
      </c>
      <c r="X2415" s="12">
        <v>71</v>
      </c>
      <c r="Y2415" s="2">
        <f t="shared" ref="Y2415" si="24239">X2415/$AH2415</f>
        <v>6.0839760068551844E-2</v>
      </c>
      <c r="Z2415" s="12">
        <v>4</v>
      </c>
      <c r="AA2415" s="2">
        <f t="shared" ref="AA2415" si="24240">Z2415/$AH2415</f>
        <v>3.4275921165381321E-3</v>
      </c>
      <c r="AB2415" s="12">
        <v>0</v>
      </c>
      <c r="AC2415" s="2">
        <f t="shared" ref="AC2415" si="24241">AB2415/$AH2415</f>
        <v>0</v>
      </c>
      <c r="AD2415" s="12">
        <v>4</v>
      </c>
      <c r="AE2415" s="2">
        <f t="shared" ref="AE2415" si="24242">AD2415/$AH2415</f>
        <v>3.4275921165381321E-3</v>
      </c>
      <c r="AF2415" s="12">
        <v>30</v>
      </c>
      <c r="AG2415" s="2">
        <f t="shared" ref="AG2415" si="24243">AF2415/$AH2415</f>
        <v>2.570694087403599E-2</v>
      </c>
      <c r="AH2415" s="12">
        <v>1167</v>
      </c>
      <c r="AI2415" s="1" t="str">
        <f t="shared" si="23803"/>
        <v>White</v>
      </c>
    </row>
    <row r="2416" spans="1:35" x14ac:dyDescent="0.2">
      <c r="A2416" s="1">
        <v>47</v>
      </c>
      <c r="B2416" s="1">
        <v>35</v>
      </c>
      <c r="C2416" s="1">
        <v>47035</v>
      </c>
      <c r="D2416" s="12">
        <v>367</v>
      </c>
      <c r="E2416" s="2">
        <f t="shared" si="23791"/>
        <v>0.7614107883817427</v>
      </c>
      <c r="F2416" s="12">
        <v>42</v>
      </c>
      <c r="G2416" s="2">
        <f t="shared" si="23791"/>
        <v>8.7136929460580909E-2</v>
      </c>
      <c r="H2416" s="12">
        <v>4</v>
      </c>
      <c r="I2416" s="2">
        <f t="shared" ref="I2416" si="24244">H2416/$P2416</f>
        <v>8.2987551867219917E-3</v>
      </c>
      <c r="J2416" s="12">
        <v>64</v>
      </c>
      <c r="K2416" s="2">
        <f t="shared" ref="K2416" si="24245">J2416/$P2416</f>
        <v>0.13278008298755187</v>
      </c>
      <c r="L2416" s="12">
        <v>1</v>
      </c>
      <c r="M2416" s="2">
        <f t="shared" ref="M2416" si="24246">L2416/$P2416</f>
        <v>2.0746887966804979E-3</v>
      </c>
      <c r="N2416" s="12">
        <v>4</v>
      </c>
      <c r="O2416" s="2">
        <f t="shared" ref="O2416" si="24247">N2416/$P2416</f>
        <v>8.2987551867219917E-3</v>
      </c>
      <c r="P2416" s="12">
        <v>482</v>
      </c>
      <c r="R2416" s="12">
        <v>1073</v>
      </c>
      <c r="S2416" s="2">
        <f t="shared" si="23796"/>
        <v>0.74617524339360219</v>
      </c>
      <c r="T2416" s="12">
        <v>34</v>
      </c>
      <c r="U2416" s="2">
        <f t="shared" si="23796"/>
        <v>2.3643949930458971E-2</v>
      </c>
      <c r="V2416" s="12">
        <v>209</v>
      </c>
      <c r="W2416" s="2">
        <f t="shared" ref="W2416" si="24248">V2416/$AH2416</f>
        <v>0.14534075104311545</v>
      </c>
      <c r="X2416" s="12">
        <v>89</v>
      </c>
      <c r="Y2416" s="2">
        <f t="shared" ref="Y2416" si="24249">X2416/$AH2416</f>
        <v>6.1891515994436715E-2</v>
      </c>
      <c r="Z2416" s="12">
        <v>3</v>
      </c>
      <c r="AA2416" s="2">
        <f t="shared" ref="AA2416" si="24250">Z2416/$AH2416</f>
        <v>2.086230876216968E-3</v>
      </c>
      <c r="AB2416" s="12">
        <v>1</v>
      </c>
      <c r="AC2416" s="2">
        <f t="shared" ref="AC2416" si="24251">AB2416/$AH2416</f>
        <v>6.9541029207232264E-4</v>
      </c>
      <c r="AD2416" s="12">
        <v>4</v>
      </c>
      <c r="AE2416" s="2">
        <f t="shared" ref="AE2416" si="24252">AD2416/$AH2416</f>
        <v>2.7816411682892906E-3</v>
      </c>
      <c r="AF2416" s="12">
        <v>25</v>
      </c>
      <c r="AG2416" s="2">
        <f t="shared" ref="AG2416" si="24253">AF2416/$AH2416</f>
        <v>1.7385257301808066E-2</v>
      </c>
      <c r="AH2416" s="12">
        <v>1438</v>
      </c>
      <c r="AI2416" s="1" t="str">
        <f t="shared" si="23803"/>
        <v>White</v>
      </c>
    </row>
    <row r="2417" spans="1:35" x14ac:dyDescent="0.2">
      <c r="A2417" s="1">
        <v>47</v>
      </c>
      <c r="B2417" s="1">
        <v>36</v>
      </c>
      <c r="C2417" s="1">
        <v>47036</v>
      </c>
      <c r="D2417" s="12">
        <v>310</v>
      </c>
      <c r="E2417" s="2">
        <f t="shared" si="23791"/>
        <v>0.67685589519650657</v>
      </c>
      <c r="F2417" s="12">
        <v>77</v>
      </c>
      <c r="G2417" s="2">
        <f t="shared" si="23791"/>
        <v>0.16812227074235808</v>
      </c>
      <c r="H2417" s="12">
        <v>2</v>
      </c>
      <c r="I2417" s="2">
        <f t="shared" ref="I2417" si="24254">H2417/$P2417</f>
        <v>4.3668122270742356E-3</v>
      </c>
      <c r="J2417" s="12">
        <v>64</v>
      </c>
      <c r="K2417" s="2">
        <f t="shared" ref="K2417" si="24255">J2417/$P2417</f>
        <v>0.13973799126637554</v>
      </c>
      <c r="L2417" s="12">
        <v>2</v>
      </c>
      <c r="M2417" s="2">
        <f t="shared" ref="M2417" si="24256">L2417/$P2417</f>
        <v>4.3668122270742356E-3</v>
      </c>
      <c r="N2417" s="12">
        <v>3</v>
      </c>
      <c r="O2417" s="2">
        <f t="shared" ref="O2417" si="24257">N2417/$P2417</f>
        <v>6.5502183406113534E-3</v>
      </c>
      <c r="P2417" s="12">
        <v>458</v>
      </c>
      <c r="R2417" s="12">
        <v>1380</v>
      </c>
      <c r="S2417" s="2">
        <f t="shared" si="23796"/>
        <v>0.69696969696969702</v>
      </c>
      <c r="T2417" s="12">
        <v>75</v>
      </c>
      <c r="U2417" s="2">
        <f t="shared" si="23796"/>
        <v>3.787878787878788E-2</v>
      </c>
      <c r="V2417" s="12">
        <v>344</v>
      </c>
      <c r="W2417" s="2">
        <f t="shared" ref="W2417" si="24258">V2417/$AH2417</f>
        <v>0.17373737373737375</v>
      </c>
      <c r="X2417" s="12">
        <v>128</v>
      </c>
      <c r="Y2417" s="2">
        <f t="shared" ref="Y2417" si="24259">X2417/$AH2417</f>
        <v>6.4646464646464646E-2</v>
      </c>
      <c r="Z2417" s="12">
        <v>2</v>
      </c>
      <c r="AA2417" s="2">
        <f t="shared" ref="AA2417" si="24260">Z2417/$AH2417</f>
        <v>1.0101010101010101E-3</v>
      </c>
      <c r="AB2417" s="12">
        <v>0</v>
      </c>
      <c r="AC2417" s="2">
        <f t="shared" ref="AC2417" si="24261">AB2417/$AH2417</f>
        <v>0</v>
      </c>
      <c r="AD2417" s="12">
        <v>6</v>
      </c>
      <c r="AE2417" s="2">
        <f t="shared" ref="AE2417" si="24262">AD2417/$AH2417</f>
        <v>3.0303030303030303E-3</v>
      </c>
      <c r="AF2417" s="12">
        <v>45</v>
      </c>
      <c r="AG2417" s="2">
        <f t="shared" ref="AG2417" si="24263">AF2417/$AH2417</f>
        <v>2.2727272727272728E-2</v>
      </c>
      <c r="AH2417" s="12">
        <v>1980</v>
      </c>
      <c r="AI2417" s="1" t="str">
        <f t="shared" si="23803"/>
        <v>White</v>
      </c>
    </row>
    <row r="2418" spans="1:35" x14ac:dyDescent="0.2">
      <c r="A2418" s="1">
        <v>47</v>
      </c>
      <c r="B2418" s="1">
        <v>37</v>
      </c>
      <c r="C2418" s="1">
        <v>47037</v>
      </c>
      <c r="D2418" s="12">
        <v>302</v>
      </c>
      <c r="E2418" s="2">
        <f t="shared" si="23791"/>
        <v>0.6879271070615034</v>
      </c>
      <c r="F2418" s="12">
        <v>66</v>
      </c>
      <c r="G2418" s="2">
        <f t="shared" si="23791"/>
        <v>0.15034168564920272</v>
      </c>
      <c r="H2418" s="12">
        <v>3</v>
      </c>
      <c r="I2418" s="2">
        <f t="shared" ref="I2418" si="24264">H2418/$P2418</f>
        <v>6.8337129840546698E-3</v>
      </c>
      <c r="J2418" s="12">
        <v>66</v>
      </c>
      <c r="K2418" s="2">
        <f t="shared" ref="K2418" si="24265">J2418/$P2418</f>
        <v>0.15034168564920272</v>
      </c>
      <c r="L2418" s="12">
        <v>1</v>
      </c>
      <c r="M2418" s="2">
        <f t="shared" ref="M2418" si="24266">L2418/$P2418</f>
        <v>2.2779043280182231E-3</v>
      </c>
      <c r="N2418" s="12">
        <v>1</v>
      </c>
      <c r="O2418" s="2">
        <f t="shared" ref="O2418" si="24267">N2418/$P2418</f>
        <v>2.2779043280182231E-3</v>
      </c>
      <c r="P2418" s="12">
        <v>439</v>
      </c>
      <c r="R2418" s="12">
        <v>1182</v>
      </c>
      <c r="S2418" s="2">
        <f t="shared" si="23796"/>
        <v>0.79275653923541245</v>
      </c>
      <c r="T2418" s="12">
        <v>25</v>
      </c>
      <c r="U2418" s="2">
        <f t="shared" si="23796"/>
        <v>1.676727028839705E-2</v>
      </c>
      <c r="V2418" s="12">
        <v>181</v>
      </c>
      <c r="W2418" s="2">
        <f t="shared" ref="W2418" si="24268">V2418/$AH2418</f>
        <v>0.12139503688799463</v>
      </c>
      <c r="X2418" s="12">
        <v>68</v>
      </c>
      <c r="Y2418" s="2">
        <f t="shared" ref="Y2418" si="24269">X2418/$AH2418</f>
        <v>4.5606975184439971E-2</v>
      </c>
      <c r="Z2418" s="12">
        <v>4</v>
      </c>
      <c r="AA2418" s="2">
        <f t="shared" ref="AA2418" si="24270">Z2418/$AH2418</f>
        <v>2.6827632461435278E-3</v>
      </c>
      <c r="AB2418" s="12">
        <v>0</v>
      </c>
      <c r="AC2418" s="2">
        <f t="shared" ref="AC2418" si="24271">AB2418/$AH2418</f>
        <v>0</v>
      </c>
      <c r="AD2418" s="12">
        <v>4</v>
      </c>
      <c r="AE2418" s="2">
        <f t="shared" ref="AE2418" si="24272">AD2418/$AH2418</f>
        <v>2.6827632461435278E-3</v>
      </c>
      <c r="AF2418" s="12">
        <v>28</v>
      </c>
      <c r="AG2418" s="2">
        <f t="shared" ref="AG2418" si="24273">AF2418/$AH2418</f>
        <v>1.8779342723004695E-2</v>
      </c>
      <c r="AH2418" s="12">
        <v>1491</v>
      </c>
      <c r="AI2418" s="1" t="str">
        <f t="shared" si="23803"/>
        <v>White</v>
      </c>
    </row>
    <row r="2419" spans="1:35" x14ac:dyDescent="0.2">
      <c r="A2419" s="1">
        <v>47</v>
      </c>
      <c r="B2419" s="1">
        <v>38</v>
      </c>
      <c r="C2419" s="1">
        <v>47038</v>
      </c>
      <c r="D2419" s="12">
        <v>248</v>
      </c>
      <c r="E2419" s="2">
        <f t="shared" si="23791"/>
        <v>0.67391304347826086</v>
      </c>
      <c r="F2419" s="12">
        <v>61</v>
      </c>
      <c r="G2419" s="2">
        <f t="shared" si="23791"/>
        <v>0.16576086956521738</v>
      </c>
      <c r="H2419" s="12">
        <v>2</v>
      </c>
      <c r="I2419" s="2">
        <f t="shared" ref="I2419" si="24274">H2419/$P2419</f>
        <v>5.434782608695652E-3</v>
      </c>
      <c r="J2419" s="12">
        <v>55</v>
      </c>
      <c r="K2419" s="2">
        <f t="shared" ref="K2419" si="24275">J2419/$P2419</f>
        <v>0.14945652173913043</v>
      </c>
      <c r="L2419" s="12">
        <v>2</v>
      </c>
      <c r="M2419" s="2">
        <f t="shared" ref="M2419" si="24276">L2419/$P2419</f>
        <v>5.434782608695652E-3</v>
      </c>
      <c r="N2419" s="12">
        <v>0</v>
      </c>
      <c r="O2419" s="2">
        <f t="shared" ref="O2419" si="24277">N2419/$P2419</f>
        <v>0</v>
      </c>
      <c r="P2419" s="12">
        <v>368</v>
      </c>
      <c r="R2419" s="12">
        <v>828</v>
      </c>
      <c r="S2419" s="2">
        <f t="shared" si="23796"/>
        <v>0.68942547876769356</v>
      </c>
      <c r="T2419" s="12">
        <v>31</v>
      </c>
      <c r="U2419" s="2">
        <f t="shared" si="23796"/>
        <v>2.5811823480432972E-2</v>
      </c>
      <c r="V2419" s="12">
        <v>231</v>
      </c>
      <c r="W2419" s="2">
        <f t="shared" ref="W2419" si="24278">V2419/$AH2419</f>
        <v>0.19233971690258117</v>
      </c>
      <c r="X2419" s="12">
        <v>77</v>
      </c>
      <c r="Y2419" s="2">
        <f t="shared" ref="Y2419" si="24279">X2419/$AH2419</f>
        <v>6.4113238967527061E-2</v>
      </c>
      <c r="Z2419" s="12">
        <v>2</v>
      </c>
      <c r="AA2419" s="2">
        <f t="shared" ref="AA2419" si="24280">Z2419/$AH2419</f>
        <v>1.6652789342214821E-3</v>
      </c>
      <c r="AB2419" s="12">
        <v>0</v>
      </c>
      <c r="AC2419" s="2">
        <f t="shared" ref="AC2419" si="24281">AB2419/$AH2419</f>
        <v>0</v>
      </c>
      <c r="AD2419" s="12">
        <v>9</v>
      </c>
      <c r="AE2419" s="2">
        <f t="shared" ref="AE2419" si="24282">AD2419/$AH2419</f>
        <v>7.4937552039966698E-3</v>
      </c>
      <c r="AF2419" s="12">
        <v>23</v>
      </c>
      <c r="AG2419" s="2">
        <f t="shared" ref="AG2419" si="24283">AF2419/$AH2419</f>
        <v>1.9150707743547043E-2</v>
      </c>
      <c r="AH2419" s="12">
        <v>1201</v>
      </c>
      <c r="AI2419" s="1" t="str">
        <f t="shared" si="23803"/>
        <v>White</v>
      </c>
    </row>
    <row r="2420" spans="1:35" x14ac:dyDescent="0.2">
      <c r="A2420" s="1">
        <v>47</v>
      </c>
      <c r="B2420" s="1">
        <v>39</v>
      </c>
      <c r="C2420" s="1">
        <v>47039</v>
      </c>
      <c r="D2420" s="12">
        <v>240</v>
      </c>
      <c r="E2420" s="2">
        <f t="shared" si="23791"/>
        <v>0.75471698113207553</v>
      </c>
      <c r="F2420" s="12">
        <v>40</v>
      </c>
      <c r="G2420" s="2">
        <f t="shared" si="23791"/>
        <v>0.12578616352201258</v>
      </c>
      <c r="H2420" s="12">
        <v>1</v>
      </c>
      <c r="I2420" s="2">
        <f t="shared" ref="I2420" si="24284">H2420/$P2420</f>
        <v>3.1446540880503146E-3</v>
      </c>
      <c r="J2420" s="12">
        <v>34</v>
      </c>
      <c r="K2420" s="2">
        <f t="shared" ref="K2420" si="24285">J2420/$P2420</f>
        <v>0.1069182389937107</v>
      </c>
      <c r="L2420" s="12">
        <v>2</v>
      </c>
      <c r="M2420" s="2">
        <f t="shared" ref="M2420" si="24286">L2420/$P2420</f>
        <v>6.2893081761006293E-3</v>
      </c>
      <c r="N2420" s="12">
        <v>1</v>
      </c>
      <c r="O2420" s="2">
        <f t="shared" ref="O2420" si="24287">N2420/$P2420</f>
        <v>3.1446540880503146E-3</v>
      </c>
      <c r="P2420" s="12">
        <v>318</v>
      </c>
      <c r="R2420" s="12">
        <v>742</v>
      </c>
      <c r="S2420" s="2">
        <f t="shared" si="23796"/>
        <v>0.70532319391634979</v>
      </c>
      <c r="T2420" s="12">
        <v>41</v>
      </c>
      <c r="U2420" s="2">
        <f t="shared" si="23796"/>
        <v>3.8973384030418251E-2</v>
      </c>
      <c r="V2420" s="12">
        <v>198</v>
      </c>
      <c r="W2420" s="2">
        <f t="shared" ref="W2420" si="24288">V2420/$AH2420</f>
        <v>0.18821292775665399</v>
      </c>
      <c r="X2420" s="12">
        <v>43</v>
      </c>
      <c r="Y2420" s="2">
        <f t="shared" ref="Y2420" si="24289">X2420/$AH2420</f>
        <v>4.08745247148289E-2</v>
      </c>
      <c r="Z2420" s="12">
        <v>1</v>
      </c>
      <c r="AA2420" s="2">
        <f t="shared" ref="AA2420" si="24290">Z2420/$AH2420</f>
        <v>9.5057034220532319E-4</v>
      </c>
      <c r="AB2420" s="12">
        <v>0</v>
      </c>
      <c r="AC2420" s="2">
        <f t="shared" ref="AC2420" si="24291">AB2420/$AH2420</f>
        <v>0</v>
      </c>
      <c r="AD2420" s="12">
        <v>1</v>
      </c>
      <c r="AE2420" s="2">
        <f t="shared" ref="AE2420" si="24292">AD2420/$AH2420</f>
        <v>9.5057034220532319E-4</v>
      </c>
      <c r="AF2420" s="12">
        <v>25</v>
      </c>
      <c r="AG2420" s="2">
        <f t="shared" ref="AG2420" si="24293">AF2420/$AH2420</f>
        <v>2.3764258555133078E-2</v>
      </c>
      <c r="AH2420" s="12">
        <v>1052</v>
      </c>
      <c r="AI2420" s="1" t="str">
        <f t="shared" si="23803"/>
        <v>White</v>
      </c>
    </row>
    <row r="2421" spans="1:35" x14ac:dyDescent="0.2">
      <c r="A2421" s="1">
        <v>47</v>
      </c>
      <c r="B2421" s="1">
        <v>40</v>
      </c>
      <c r="C2421" s="1">
        <v>47040</v>
      </c>
      <c r="D2421" s="12">
        <v>211</v>
      </c>
      <c r="E2421" s="2">
        <f t="shared" si="23791"/>
        <v>0.66772151898734178</v>
      </c>
      <c r="F2421" s="12">
        <v>53</v>
      </c>
      <c r="G2421" s="2">
        <f t="shared" si="23791"/>
        <v>0.16772151898734178</v>
      </c>
      <c r="H2421" s="12">
        <v>2</v>
      </c>
      <c r="I2421" s="2">
        <f t="shared" ref="I2421" si="24294">H2421/$P2421</f>
        <v>6.3291139240506328E-3</v>
      </c>
      <c r="J2421" s="12">
        <v>47</v>
      </c>
      <c r="K2421" s="2">
        <f t="shared" ref="K2421" si="24295">J2421/$P2421</f>
        <v>0.14873417721518986</v>
      </c>
      <c r="L2421" s="12">
        <v>1</v>
      </c>
      <c r="M2421" s="2">
        <f t="shared" ref="M2421" si="24296">L2421/$P2421</f>
        <v>3.1645569620253164E-3</v>
      </c>
      <c r="N2421" s="12">
        <v>2</v>
      </c>
      <c r="O2421" s="2">
        <f t="shared" ref="O2421" si="24297">N2421/$P2421</f>
        <v>6.3291139240506328E-3</v>
      </c>
      <c r="P2421" s="12">
        <v>316</v>
      </c>
      <c r="R2421" s="12">
        <v>654</v>
      </c>
      <c r="S2421" s="2">
        <f t="shared" si="23796"/>
        <v>0.71086956521739131</v>
      </c>
      <c r="T2421" s="12">
        <v>29</v>
      </c>
      <c r="U2421" s="2">
        <f t="shared" si="23796"/>
        <v>3.1521739130434781E-2</v>
      </c>
      <c r="V2421" s="12">
        <v>152</v>
      </c>
      <c r="W2421" s="2">
        <f t="shared" ref="W2421" si="24298">V2421/$AH2421</f>
        <v>0.16521739130434782</v>
      </c>
      <c r="X2421" s="12">
        <v>58</v>
      </c>
      <c r="Y2421" s="2">
        <f t="shared" ref="Y2421" si="24299">X2421/$AH2421</f>
        <v>6.3043478260869562E-2</v>
      </c>
      <c r="Z2421" s="12">
        <v>1</v>
      </c>
      <c r="AA2421" s="2">
        <f t="shared" ref="AA2421" si="24300">Z2421/$AH2421</f>
        <v>1.0869565217391304E-3</v>
      </c>
      <c r="AB2421" s="12">
        <v>0</v>
      </c>
      <c r="AC2421" s="2">
        <f t="shared" ref="AC2421" si="24301">AB2421/$AH2421</f>
        <v>0</v>
      </c>
      <c r="AD2421" s="12">
        <v>1</v>
      </c>
      <c r="AE2421" s="2">
        <f t="shared" ref="AE2421" si="24302">AD2421/$AH2421</f>
        <v>1.0869565217391304E-3</v>
      </c>
      <c r="AF2421" s="12">
        <v>24</v>
      </c>
      <c r="AG2421" s="2">
        <f t="shared" ref="AG2421" si="24303">AF2421/$AH2421</f>
        <v>2.6086956521739129E-2</v>
      </c>
      <c r="AH2421" s="12">
        <v>920</v>
      </c>
      <c r="AI2421" s="1" t="str">
        <f t="shared" si="23803"/>
        <v>White</v>
      </c>
    </row>
    <row r="2422" spans="1:35" x14ac:dyDescent="0.2">
      <c r="A2422" s="1">
        <v>47</v>
      </c>
      <c r="B2422" s="1">
        <v>41</v>
      </c>
      <c r="C2422" s="1">
        <v>47041</v>
      </c>
      <c r="D2422" s="12">
        <v>376</v>
      </c>
      <c r="E2422" s="2">
        <f t="shared" si="23791"/>
        <v>0.71077504725897922</v>
      </c>
      <c r="F2422" s="12">
        <v>60</v>
      </c>
      <c r="G2422" s="2">
        <f t="shared" si="23791"/>
        <v>0.11342155009451796</v>
      </c>
      <c r="H2422" s="12">
        <v>7</v>
      </c>
      <c r="I2422" s="2">
        <f t="shared" ref="I2422" si="24304">H2422/$P2422</f>
        <v>1.3232514177693762E-2</v>
      </c>
      <c r="J2422" s="12">
        <v>80</v>
      </c>
      <c r="K2422" s="2">
        <f t="shared" ref="K2422" si="24305">J2422/$P2422</f>
        <v>0.15122873345935728</v>
      </c>
      <c r="L2422" s="12">
        <v>4</v>
      </c>
      <c r="M2422" s="2">
        <f t="shared" ref="M2422" si="24306">L2422/$P2422</f>
        <v>7.5614366729678641E-3</v>
      </c>
      <c r="N2422" s="12">
        <v>0</v>
      </c>
      <c r="O2422" s="2">
        <f t="shared" ref="O2422" si="24307">N2422/$P2422</f>
        <v>0</v>
      </c>
      <c r="P2422" s="12">
        <v>529</v>
      </c>
      <c r="R2422" s="12">
        <v>1330</v>
      </c>
      <c r="S2422" s="2">
        <f t="shared" si="23796"/>
        <v>0.60897435897435892</v>
      </c>
      <c r="T2422" s="12">
        <v>319</v>
      </c>
      <c r="U2422" s="2">
        <f t="shared" si="23796"/>
        <v>0.14606227106227107</v>
      </c>
      <c r="V2422" s="12">
        <v>361</v>
      </c>
      <c r="W2422" s="2">
        <f t="shared" ref="W2422" si="24308">V2422/$AH2422</f>
        <v>0.16529304029304029</v>
      </c>
      <c r="X2422" s="12">
        <v>107</v>
      </c>
      <c r="Y2422" s="2">
        <f t="shared" ref="Y2422" si="24309">X2422/$AH2422</f>
        <v>4.8992673992673992E-2</v>
      </c>
      <c r="Z2422" s="12">
        <v>6</v>
      </c>
      <c r="AA2422" s="2">
        <f t="shared" ref="AA2422" si="24310">Z2422/$AH2422</f>
        <v>2.7472527472527475E-3</v>
      </c>
      <c r="AB2422" s="12">
        <v>0</v>
      </c>
      <c r="AC2422" s="2">
        <f t="shared" ref="AC2422" si="24311">AB2422/$AH2422</f>
        <v>0</v>
      </c>
      <c r="AD2422" s="12">
        <v>5</v>
      </c>
      <c r="AE2422" s="2">
        <f t="shared" ref="AE2422" si="24312">AD2422/$AH2422</f>
        <v>2.2893772893772895E-3</v>
      </c>
      <c r="AF2422" s="12">
        <v>56</v>
      </c>
      <c r="AG2422" s="2">
        <f t="shared" ref="AG2422" si="24313">AF2422/$AH2422</f>
        <v>2.564102564102564E-2</v>
      </c>
      <c r="AH2422" s="12">
        <v>2184</v>
      </c>
      <c r="AI2422" s="1" t="str">
        <f t="shared" si="23803"/>
        <v>White</v>
      </c>
    </row>
    <row r="2423" spans="1:35" x14ac:dyDescent="0.2">
      <c r="A2423" s="1">
        <v>47</v>
      </c>
      <c r="B2423" s="1">
        <v>42</v>
      </c>
      <c r="C2423" s="1">
        <v>47042</v>
      </c>
      <c r="D2423" s="12">
        <v>157</v>
      </c>
      <c r="E2423" s="2">
        <f t="shared" si="23791"/>
        <v>0.57509157509157505</v>
      </c>
      <c r="F2423" s="12">
        <v>59</v>
      </c>
      <c r="G2423" s="2">
        <f t="shared" si="23791"/>
        <v>0.21611721611721613</v>
      </c>
      <c r="H2423" s="12">
        <v>5</v>
      </c>
      <c r="I2423" s="2">
        <f t="shared" ref="I2423" si="24314">H2423/$P2423</f>
        <v>1.8315018315018316E-2</v>
      </c>
      <c r="J2423" s="12">
        <v>48</v>
      </c>
      <c r="K2423" s="2">
        <f t="shared" ref="K2423" si="24315">J2423/$P2423</f>
        <v>0.17582417582417584</v>
      </c>
      <c r="L2423" s="12">
        <v>2</v>
      </c>
      <c r="M2423" s="2">
        <f t="shared" ref="M2423" si="24316">L2423/$P2423</f>
        <v>7.326007326007326E-3</v>
      </c>
      <c r="N2423" s="12">
        <v>2</v>
      </c>
      <c r="O2423" s="2">
        <f t="shared" ref="O2423" si="24317">N2423/$P2423</f>
        <v>7.326007326007326E-3</v>
      </c>
      <c r="P2423" s="12">
        <v>273</v>
      </c>
      <c r="R2423" s="12">
        <v>1034</v>
      </c>
      <c r="S2423" s="2">
        <f t="shared" si="23796"/>
        <v>0.7687732342007435</v>
      </c>
      <c r="T2423" s="12">
        <v>22</v>
      </c>
      <c r="U2423" s="2">
        <f t="shared" si="23796"/>
        <v>1.6356877323420074E-2</v>
      </c>
      <c r="V2423" s="12">
        <v>194</v>
      </c>
      <c r="W2423" s="2">
        <f t="shared" ref="W2423" si="24318">V2423/$AH2423</f>
        <v>0.14423791821561338</v>
      </c>
      <c r="X2423" s="12">
        <v>61</v>
      </c>
      <c r="Y2423" s="2">
        <f t="shared" ref="Y2423" si="24319">X2423/$AH2423</f>
        <v>4.5353159851301117E-2</v>
      </c>
      <c r="Z2423" s="12">
        <v>0</v>
      </c>
      <c r="AA2423" s="2">
        <f t="shared" ref="AA2423" si="24320">Z2423/$AH2423</f>
        <v>0</v>
      </c>
      <c r="AB2423" s="12">
        <v>0</v>
      </c>
      <c r="AC2423" s="2">
        <f t="shared" ref="AC2423" si="24321">AB2423/$AH2423</f>
        <v>0</v>
      </c>
      <c r="AD2423" s="12">
        <v>4</v>
      </c>
      <c r="AE2423" s="2">
        <f t="shared" ref="AE2423" si="24322">AD2423/$AH2423</f>
        <v>2.9739776951672862E-3</v>
      </c>
      <c r="AF2423" s="12">
        <v>30</v>
      </c>
      <c r="AG2423" s="2">
        <f t="shared" ref="AG2423" si="24323">AF2423/$AH2423</f>
        <v>2.2304832713754646E-2</v>
      </c>
      <c r="AH2423" s="12">
        <v>1345</v>
      </c>
      <c r="AI2423" s="1" t="str">
        <f t="shared" si="23803"/>
        <v>White</v>
      </c>
    </row>
    <row r="2424" spans="1:35" x14ac:dyDescent="0.2">
      <c r="A2424" s="1">
        <v>47</v>
      </c>
      <c r="B2424" s="1">
        <v>43</v>
      </c>
      <c r="C2424" s="1">
        <v>47043</v>
      </c>
      <c r="D2424" s="12">
        <v>163</v>
      </c>
      <c r="E2424" s="2">
        <f t="shared" si="23791"/>
        <v>0.76525821596244137</v>
      </c>
      <c r="F2424" s="12">
        <v>16</v>
      </c>
      <c r="G2424" s="2">
        <f t="shared" si="23791"/>
        <v>7.5117370892018781E-2</v>
      </c>
      <c r="H2424" s="12">
        <v>0</v>
      </c>
      <c r="I2424" s="2">
        <f t="shared" ref="I2424" si="24324">H2424/$P2424</f>
        <v>0</v>
      </c>
      <c r="J2424" s="12">
        <v>33</v>
      </c>
      <c r="K2424" s="2">
        <f t="shared" ref="K2424" si="24325">J2424/$P2424</f>
        <v>0.15492957746478872</v>
      </c>
      <c r="L2424" s="12">
        <v>0</v>
      </c>
      <c r="M2424" s="2">
        <f t="shared" ref="M2424" si="24326">L2424/$P2424</f>
        <v>0</v>
      </c>
      <c r="N2424" s="12">
        <v>1</v>
      </c>
      <c r="O2424" s="2">
        <f t="shared" ref="O2424" si="24327">N2424/$P2424</f>
        <v>4.6948356807511738E-3</v>
      </c>
      <c r="P2424" s="12">
        <v>213</v>
      </c>
      <c r="R2424" s="12">
        <v>563</v>
      </c>
      <c r="S2424" s="2">
        <f t="shared" si="23796"/>
        <v>0.81476121562952242</v>
      </c>
      <c r="T2424" s="12">
        <v>11</v>
      </c>
      <c r="U2424" s="2">
        <f t="shared" si="23796"/>
        <v>1.5918958031837915E-2</v>
      </c>
      <c r="V2424" s="12">
        <v>68</v>
      </c>
      <c r="W2424" s="2">
        <f t="shared" ref="W2424" si="24328">V2424/$AH2424</f>
        <v>9.8408104196816212E-2</v>
      </c>
      <c r="X2424" s="12">
        <v>36</v>
      </c>
      <c r="Y2424" s="2">
        <f t="shared" ref="Y2424" si="24329">X2424/$AH2424</f>
        <v>5.2098408104196817E-2</v>
      </c>
      <c r="Z2424" s="12">
        <v>1</v>
      </c>
      <c r="AA2424" s="2">
        <f t="shared" ref="AA2424" si="24330">Z2424/$AH2424</f>
        <v>1.4471780028943559E-3</v>
      </c>
      <c r="AB2424" s="12">
        <v>0</v>
      </c>
      <c r="AC2424" s="2">
        <f t="shared" ref="AC2424" si="24331">AB2424/$AH2424</f>
        <v>0</v>
      </c>
      <c r="AD2424" s="12">
        <v>1</v>
      </c>
      <c r="AE2424" s="2">
        <f t="shared" ref="AE2424" si="24332">AD2424/$AH2424</f>
        <v>1.4471780028943559E-3</v>
      </c>
      <c r="AF2424" s="12">
        <v>10</v>
      </c>
      <c r="AG2424" s="2">
        <f t="shared" ref="AG2424" si="24333">AF2424/$AH2424</f>
        <v>1.4471780028943559E-2</v>
      </c>
      <c r="AH2424" s="12">
        <v>691</v>
      </c>
      <c r="AI2424" s="1" t="str">
        <f t="shared" si="23803"/>
        <v>White</v>
      </c>
    </row>
    <row r="2425" spans="1:35" x14ac:dyDescent="0.2">
      <c r="A2425" s="1">
        <v>47</v>
      </c>
      <c r="B2425" s="1">
        <v>44</v>
      </c>
      <c r="C2425" s="1">
        <v>47044</v>
      </c>
      <c r="D2425" s="12">
        <v>260</v>
      </c>
      <c r="E2425" s="2">
        <f t="shared" si="23791"/>
        <v>0.73654390934844194</v>
      </c>
      <c r="F2425" s="12">
        <v>24</v>
      </c>
      <c r="G2425" s="2">
        <f t="shared" si="23791"/>
        <v>6.79886685552408E-2</v>
      </c>
      <c r="H2425" s="12">
        <v>6</v>
      </c>
      <c r="I2425" s="2">
        <f t="shared" ref="I2425" si="24334">H2425/$P2425</f>
        <v>1.69971671388102E-2</v>
      </c>
      <c r="J2425" s="12">
        <v>58</v>
      </c>
      <c r="K2425" s="2">
        <f t="shared" ref="K2425" si="24335">J2425/$P2425</f>
        <v>0.1643059490084986</v>
      </c>
      <c r="L2425" s="12">
        <v>2</v>
      </c>
      <c r="M2425" s="2">
        <f t="shared" ref="M2425" si="24336">L2425/$P2425</f>
        <v>5.6657223796033997E-3</v>
      </c>
      <c r="N2425" s="12">
        <v>3</v>
      </c>
      <c r="O2425" s="2">
        <f t="shared" ref="O2425" si="24337">N2425/$P2425</f>
        <v>8.4985835694051E-3</v>
      </c>
      <c r="P2425" s="12">
        <v>353</v>
      </c>
      <c r="R2425" s="12">
        <v>657</v>
      </c>
      <c r="S2425" s="2">
        <f t="shared" si="23796"/>
        <v>0.79443772672309554</v>
      </c>
      <c r="T2425" s="12">
        <v>24</v>
      </c>
      <c r="U2425" s="2">
        <f t="shared" si="23796"/>
        <v>2.9020556227327691E-2</v>
      </c>
      <c r="V2425" s="12">
        <v>82</v>
      </c>
      <c r="W2425" s="2">
        <f t="shared" ref="W2425" si="24338">V2425/$AH2425</f>
        <v>9.915356711003627E-2</v>
      </c>
      <c r="X2425" s="12">
        <v>50</v>
      </c>
      <c r="Y2425" s="2">
        <f t="shared" ref="Y2425" si="24339">X2425/$AH2425</f>
        <v>6.0459492140266025E-2</v>
      </c>
      <c r="Z2425" s="12">
        <v>2</v>
      </c>
      <c r="AA2425" s="2">
        <f t="shared" ref="AA2425" si="24340">Z2425/$AH2425</f>
        <v>2.4183796856106408E-3</v>
      </c>
      <c r="AB2425" s="12">
        <v>1</v>
      </c>
      <c r="AC2425" s="2">
        <f t="shared" ref="AC2425" si="24341">AB2425/$AH2425</f>
        <v>1.2091898428053204E-3</v>
      </c>
      <c r="AD2425" s="12">
        <v>2</v>
      </c>
      <c r="AE2425" s="2">
        <f t="shared" ref="AE2425" si="24342">AD2425/$AH2425</f>
        <v>2.4183796856106408E-3</v>
      </c>
      <c r="AF2425" s="12">
        <v>10</v>
      </c>
      <c r="AG2425" s="2">
        <f t="shared" ref="AG2425" si="24343">AF2425/$AH2425</f>
        <v>1.2091898428053204E-2</v>
      </c>
      <c r="AH2425" s="12">
        <v>827</v>
      </c>
      <c r="AI2425" s="1" t="str">
        <f t="shared" si="23803"/>
        <v>White</v>
      </c>
    </row>
    <row r="2426" spans="1:35" x14ac:dyDescent="0.2">
      <c r="A2426" s="1">
        <v>47</v>
      </c>
      <c r="B2426" s="1">
        <v>45</v>
      </c>
      <c r="C2426" s="1">
        <v>47045</v>
      </c>
      <c r="D2426" s="12">
        <v>242</v>
      </c>
      <c r="E2426" s="2">
        <f t="shared" si="23791"/>
        <v>0.65940054495912803</v>
      </c>
      <c r="F2426" s="12">
        <v>70</v>
      </c>
      <c r="G2426" s="2">
        <f t="shared" si="23791"/>
        <v>0.1907356948228883</v>
      </c>
      <c r="H2426" s="12">
        <v>4</v>
      </c>
      <c r="I2426" s="2">
        <f t="shared" ref="I2426" si="24344">H2426/$P2426</f>
        <v>1.0899182561307902E-2</v>
      </c>
      <c r="J2426" s="12">
        <v>48</v>
      </c>
      <c r="K2426" s="2">
        <f t="shared" ref="K2426" si="24345">J2426/$P2426</f>
        <v>0.13079019073569481</v>
      </c>
      <c r="L2426" s="12">
        <v>3</v>
      </c>
      <c r="M2426" s="2">
        <f t="shared" ref="M2426" si="24346">L2426/$P2426</f>
        <v>8.1743869209809257E-3</v>
      </c>
      <c r="N2426" s="12">
        <v>0</v>
      </c>
      <c r="O2426" s="2">
        <f t="shared" ref="O2426" si="24347">N2426/$P2426</f>
        <v>0</v>
      </c>
      <c r="P2426" s="12">
        <v>367</v>
      </c>
      <c r="R2426" s="12">
        <v>632</v>
      </c>
      <c r="S2426" s="2">
        <f t="shared" si="23796"/>
        <v>0.77261613691931541</v>
      </c>
      <c r="T2426" s="12">
        <v>13</v>
      </c>
      <c r="U2426" s="2">
        <f t="shared" si="23796"/>
        <v>1.5892420537897311E-2</v>
      </c>
      <c r="V2426" s="12">
        <v>117</v>
      </c>
      <c r="W2426" s="2">
        <f t="shared" ref="W2426" si="24348">V2426/$AH2426</f>
        <v>0.14303178484107579</v>
      </c>
      <c r="X2426" s="12">
        <v>36</v>
      </c>
      <c r="Y2426" s="2">
        <f t="shared" ref="Y2426" si="24349">X2426/$AH2426</f>
        <v>4.4009779951100246E-2</v>
      </c>
      <c r="Z2426" s="12">
        <v>0</v>
      </c>
      <c r="AA2426" s="2">
        <f t="shared" ref="AA2426" si="24350">Z2426/$AH2426</f>
        <v>0</v>
      </c>
      <c r="AB2426" s="12">
        <v>0</v>
      </c>
      <c r="AC2426" s="2">
        <f t="shared" ref="AC2426" si="24351">AB2426/$AH2426</f>
        <v>0</v>
      </c>
      <c r="AD2426" s="12">
        <v>3</v>
      </c>
      <c r="AE2426" s="2">
        <f t="shared" ref="AE2426" si="24352">AD2426/$AH2426</f>
        <v>3.667481662591687E-3</v>
      </c>
      <c r="AF2426" s="12">
        <v>18</v>
      </c>
      <c r="AG2426" s="2">
        <f t="shared" ref="AG2426" si="24353">AF2426/$AH2426</f>
        <v>2.2004889975550123E-2</v>
      </c>
      <c r="AH2426" s="12">
        <v>818</v>
      </c>
      <c r="AI2426" s="1" t="str">
        <f t="shared" si="23803"/>
        <v>White</v>
      </c>
    </row>
    <row r="2427" spans="1:35" x14ac:dyDescent="0.2">
      <c r="A2427" s="1">
        <v>47</v>
      </c>
      <c r="B2427" s="1">
        <v>46</v>
      </c>
      <c r="C2427" s="1">
        <v>47046</v>
      </c>
      <c r="D2427" s="12">
        <v>159</v>
      </c>
      <c r="E2427" s="2">
        <f t="shared" si="23791"/>
        <v>0.6489795918367347</v>
      </c>
      <c r="F2427" s="12">
        <v>37</v>
      </c>
      <c r="G2427" s="2">
        <f t="shared" si="23791"/>
        <v>0.15102040816326531</v>
      </c>
      <c r="H2427" s="12">
        <v>1</v>
      </c>
      <c r="I2427" s="2">
        <f t="shared" ref="I2427" si="24354">H2427/$P2427</f>
        <v>4.0816326530612249E-3</v>
      </c>
      <c r="J2427" s="12">
        <v>48</v>
      </c>
      <c r="K2427" s="2">
        <f t="shared" ref="K2427" si="24355">J2427/$P2427</f>
        <v>0.19591836734693877</v>
      </c>
      <c r="L2427" s="12">
        <v>0</v>
      </c>
      <c r="M2427" s="2">
        <f t="shared" ref="M2427" si="24356">L2427/$P2427</f>
        <v>0</v>
      </c>
      <c r="N2427" s="12">
        <v>0</v>
      </c>
      <c r="O2427" s="2">
        <f t="shared" ref="O2427" si="24357">N2427/$P2427</f>
        <v>0</v>
      </c>
      <c r="P2427" s="12">
        <v>245</v>
      </c>
      <c r="R2427" s="12">
        <v>784</v>
      </c>
      <c r="S2427" s="2">
        <f t="shared" si="23796"/>
        <v>0.77089478859390359</v>
      </c>
      <c r="T2427" s="12">
        <v>13</v>
      </c>
      <c r="U2427" s="2">
        <f t="shared" si="23796"/>
        <v>1.2782694198623401E-2</v>
      </c>
      <c r="V2427" s="12">
        <v>148</v>
      </c>
      <c r="W2427" s="2">
        <f t="shared" ref="W2427" si="24358">V2427/$AH2427</f>
        <v>0.1455260570304818</v>
      </c>
      <c r="X2427" s="12">
        <v>53</v>
      </c>
      <c r="Y2427" s="2">
        <f t="shared" ref="Y2427" si="24359">X2427/$AH2427</f>
        <v>5.2114060963618487E-2</v>
      </c>
      <c r="Z2427" s="12">
        <v>0</v>
      </c>
      <c r="AA2427" s="2">
        <f t="shared" ref="AA2427" si="24360">Z2427/$AH2427</f>
        <v>0</v>
      </c>
      <c r="AB2427" s="12">
        <v>0</v>
      </c>
      <c r="AC2427" s="2">
        <f t="shared" ref="AC2427" si="24361">AB2427/$AH2427</f>
        <v>0</v>
      </c>
      <c r="AD2427" s="12">
        <v>0</v>
      </c>
      <c r="AE2427" s="2">
        <f t="shared" ref="AE2427" si="24362">AD2427/$AH2427</f>
        <v>0</v>
      </c>
      <c r="AF2427" s="12">
        <v>16</v>
      </c>
      <c r="AG2427" s="2">
        <f t="shared" ref="AG2427" si="24363">AF2427/$AH2427</f>
        <v>1.5732546705998034E-2</v>
      </c>
      <c r="AH2427" s="12">
        <v>1017</v>
      </c>
      <c r="AI2427" s="1" t="str">
        <f t="shared" si="23803"/>
        <v>White</v>
      </c>
    </row>
    <row r="2428" spans="1:35" x14ac:dyDescent="0.2">
      <c r="A2428" s="1">
        <v>47</v>
      </c>
      <c r="B2428" s="1">
        <v>47</v>
      </c>
      <c r="C2428" s="1">
        <v>47047</v>
      </c>
      <c r="D2428" s="12">
        <v>184</v>
      </c>
      <c r="E2428" s="2">
        <f t="shared" si="23791"/>
        <v>0.63888888888888884</v>
      </c>
      <c r="F2428" s="12">
        <v>42</v>
      </c>
      <c r="G2428" s="2">
        <f t="shared" si="23791"/>
        <v>0.14583333333333334</v>
      </c>
      <c r="H2428" s="12">
        <v>8</v>
      </c>
      <c r="I2428" s="2">
        <f t="shared" ref="I2428" si="24364">H2428/$P2428</f>
        <v>2.7777777777777776E-2</v>
      </c>
      <c r="J2428" s="12">
        <v>51</v>
      </c>
      <c r="K2428" s="2">
        <f t="shared" ref="K2428" si="24365">J2428/$P2428</f>
        <v>0.17708333333333334</v>
      </c>
      <c r="L2428" s="12">
        <v>2</v>
      </c>
      <c r="M2428" s="2">
        <f t="shared" ref="M2428" si="24366">L2428/$P2428</f>
        <v>6.9444444444444441E-3</v>
      </c>
      <c r="N2428" s="12">
        <v>1</v>
      </c>
      <c r="O2428" s="2">
        <f t="shared" ref="O2428" si="24367">N2428/$P2428</f>
        <v>3.472222222222222E-3</v>
      </c>
      <c r="P2428" s="12">
        <v>288</v>
      </c>
      <c r="R2428" s="12">
        <v>860</v>
      </c>
      <c r="S2428" s="2">
        <f t="shared" si="23796"/>
        <v>0.83252662149080348</v>
      </c>
      <c r="T2428" s="12">
        <v>17</v>
      </c>
      <c r="U2428" s="2">
        <f t="shared" si="23796"/>
        <v>1.6456921587608905E-2</v>
      </c>
      <c r="V2428" s="12">
        <v>88</v>
      </c>
      <c r="W2428" s="2">
        <f t="shared" ref="W2428" si="24368">V2428/$AH2428</f>
        <v>8.5188770571151984E-2</v>
      </c>
      <c r="X2428" s="12">
        <v>43</v>
      </c>
      <c r="Y2428" s="2">
        <f t="shared" ref="Y2428" si="24369">X2428/$AH2428</f>
        <v>4.1626331074540175E-2</v>
      </c>
      <c r="Z2428" s="12">
        <v>1</v>
      </c>
      <c r="AA2428" s="2">
        <f t="shared" ref="AA2428" si="24370">Z2428/$AH2428</f>
        <v>9.6805421103581804E-4</v>
      </c>
      <c r="AB2428" s="12">
        <v>1</v>
      </c>
      <c r="AC2428" s="2">
        <f t="shared" ref="AC2428" si="24371">AB2428/$AH2428</f>
        <v>9.6805421103581804E-4</v>
      </c>
      <c r="AD2428" s="12">
        <v>2</v>
      </c>
      <c r="AE2428" s="2">
        <f t="shared" ref="AE2428" si="24372">AD2428/$AH2428</f>
        <v>1.9361084220716361E-3</v>
      </c>
      <c r="AF2428" s="12">
        <v>23</v>
      </c>
      <c r="AG2428" s="2">
        <f t="shared" ref="AG2428" si="24373">AF2428/$AH2428</f>
        <v>2.2265246853823813E-2</v>
      </c>
      <c r="AH2428" s="12">
        <v>1033</v>
      </c>
      <c r="AI2428" s="1" t="str">
        <f t="shared" si="23803"/>
        <v>White</v>
      </c>
    </row>
    <row r="2429" spans="1:35" x14ac:dyDescent="0.2">
      <c r="A2429" s="1">
        <v>47</v>
      </c>
      <c r="B2429" s="1">
        <v>48</v>
      </c>
      <c r="C2429" s="1">
        <v>47048</v>
      </c>
      <c r="D2429" s="12">
        <v>42</v>
      </c>
      <c r="E2429" s="2">
        <f t="shared" si="23791"/>
        <v>0.75</v>
      </c>
      <c r="F2429" s="12">
        <v>5</v>
      </c>
      <c r="G2429" s="2">
        <f t="shared" si="23791"/>
        <v>8.9285714285714288E-2</v>
      </c>
      <c r="H2429" s="12">
        <v>3</v>
      </c>
      <c r="I2429" s="2">
        <f t="shared" ref="I2429" si="24374">H2429/$P2429</f>
        <v>5.3571428571428568E-2</v>
      </c>
      <c r="J2429" s="12">
        <v>5</v>
      </c>
      <c r="K2429" s="2">
        <f t="shared" ref="K2429" si="24375">J2429/$P2429</f>
        <v>8.9285714285714288E-2</v>
      </c>
      <c r="L2429" s="12">
        <v>0</v>
      </c>
      <c r="M2429" s="2">
        <f t="shared" ref="M2429" si="24376">L2429/$P2429</f>
        <v>0</v>
      </c>
      <c r="N2429" s="12">
        <v>1</v>
      </c>
      <c r="O2429" s="2">
        <f t="shared" ref="O2429" si="24377">N2429/$P2429</f>
        <v>1.7857142857142856E-2</v>
      </c>
      <c r="P2429" s="12">
        <v>56</v>
      </c>
      <c r="R2429" s="12">
        <v>556</v>
      </c>
      <c r="S2429" s="2">
        <f t="shared" si="23796"/>
        <v>0.66111771700356714</v>
      </c>
      <c r="T2429" s="12">
        <v>34</v>
      </c>
      <c r="U2429" s="2">
        <f t="shared" si="23796"/>
        <v>4.042806183115339E-2</v>
      </c>
      <c r="V2429" s="12">
        <v>201</v>
      </c>
      <c r="W2429" s="2">
        <f t="shared" ref="W2429" si="24378">V2429/$AH2429</f>
        <v>0.23900118906064211</v>
      </c>
      <c r="X2429" s="12">
        <v>34</v>
      </c>
      <c r="Y2429" s="2">
        <f t="shared" ref="Y2429" si="24379">X2429/$AH2429</f>
        <v>4.042806183115339E-2</v>
      </c>
      <c r="Z2429" s="12">
        <v>3</v>
      </c>
      <c r="AA2429" s="2">
        <f t="shared" ref="AA2429" si="24380">Z2429/$AH2429</f>
        <v>3.5671819262782403E-3</v>
      </c>
      <c r="AB2429" s="12">
        <v>0</v>
      </c>
      <c r="AC2429" s="2">
        <f t="shared" ref="AC2429" si="24381">AB2429/$AH2429</f>
        <v>0</v>
      </c>
      <c r="AD2429" s="12">
        <v>1</v>
      </c>
      <c r="AE2429" s="2">
        <f t="shared" ref="AE2429" si="24382">AD2429/$AH2429</f>
        <v>1.1890606420927466E-3</v>
      </c>
      <c r="AF2429" s="12">
        <v>9</v>
      </c>
      <c r="AG2429" s="2">
        <f t="shared" ref="AG2429" si="24383">AF2429/$AH2429</f>
        <v>1.070154577883472E-2</v>
      </c>
      <c r="AH2429" s="12">
        <v>841</v>
      </c>
      <c r="AI2429" s="1" t="str">
        <f t="shared" si="23803"/>
        <v>White</v>
      </c>
    </row>
    <row r="2430" spans="1:35" x14ac:dyDescent="0.2">
      <c r="A2430" s="1">
        <v>47</v>
      </c>
      <c r="B2430" s="1">
        <v>49</v>
      </c>
      <c r="C2430" s="1">
        <v>47049</v>
      </c>
      <c r="D2430" s="12">
        <v>130</v>
      </c>
      <c r="E2430" s="2">
        <f t="shared" si="23791"/>
        <v>0.64676616915422891</v>
      </c>
      <c r="F2430" s="12">
        <v>30</v>
      </c>
      <c r="G2430" s="2">
        <f t="shared" si="23791"/>
        <v>0.14925373134328357</v>
      </c>
      <c r="H2430" s="12">
        <v>4</v>
      </c>
      <c r="I2430" s="2">
        <f t="shared" ref="I2430" si="24384">H2430/$P2430</f>
        <v>1.9900497512437811E-2</v>
      </c>
      <c r="J2430" s="12">
        <v>35</v>
      </c>
      <c r="K2430" s="2">
        <f t="shared" ref="K2430" si="24385">J2430/$P2430</f>
        <v>0.17412935323383086</v>
      </c>
      <c r="L2430" s="12">
        <v>1</v>
      </c>
      <c r="M2430" s="2">
        <f t="shared" ref="M2430" si="24386">L2430/$P2430</f>
        <v>4.9751243781094526E-3</v>
      </c>
      <c r="N2430" s="12">
        <v>1</v>
      </c>
      <c r="O2430" s="2">
        <f t="shared" ref="O2430" si="24387">N2430/$P2430</f>
        <v>4.9751243781094526E-3</v>
      </c>
      <c r="P2430" s="12">
        <v>201</v>
      </c>
      <c r="R2430" s="12">
        <v>715</v>
      </c>
      <c r="S2430" s="2">
        <f t="shared" si="23796"/>
        <v>0.81527936145952107</v>
      </c>
      <c r="T2430" s="12">
        <v>14</v>
      </c>
      <c r="U2430" s="2">
        <f t="shared" si="23796"/>
        <v>1.596351197263398E-2</v>
      </c>
      <c r="V2430" s="12">
        <v>86</v>
      </c>
      <c r="W2430" s="2">
        <f t="shared" ref="W2430" si="24388">V2430/$AH2430</f>
        <v>9.8061573546180156E-2</v>
      </c>
      <c r="X2430" s="12">
        <v>46</v>
      </c>
      <c r="Y2430" s="2">
        <f t="shared" ref="Y2430" si="24389">X2430/$AH2430</f>
        <v>5.2451539338654506E-2</v>
      </c>
      <c r="Z2430" s="12">
        <v>1</v>
      </c>
      <c r="AA2430" s="2">
        <f t="shared" ref="AA2430" si="24390">Z2430/$AH2430</f>
        <v>1.1402508551881414E-3</v>
      </c>
      <c r="AB2430" s="12">
        <v>0</v>
      </c>
      <c r="AC2430" s="2">
        <f t="shared" ref="AC2430" si="24391">AB2430/$AH2430</f>
        <v>0</v>
      </c>
      <c r="AD2430" s="12">
        <v>2</v>
      </c>
      <c r="AE2430" s="2">
        <f t="shared" ref="AE2430" si="24392">AD2430/$AH2430</f>
        <v>2.2805017103762829E-3</v>
      </c>
      <c r="AF2430" s="12">
        <v>13</v>
      </c>
      <c r="AG2430" s="2">
        <f t="shared" ref="AG2430" si="24393">AF2430/$AH2430</f>
        <v>1.4823261117445839E-2</v>
      </c>
      <c r="AH2430" s="12">
        <v>877</v>
      </c>
      <c r="AI2430" s="1" t="str">
        <f t="shared" si="23803"/>
        <v>White</v>
      </c>
    </row>
    <row r="2431" spans="1:35" x14ac:dyDescent="0.2">
      <c r="A2431" s="1">
        <v>47</v>
      </c>
      <c r="B2431" s="1">
        <v>50</v>
      </c>
      <c r="C2431" s="1">
        <v>47050</v>
      </c>
      <c r="D2431" s="12">
        <v>218</v>
      </c>
      <c r="E2431" s="2">
        <f t="shared" si="23791"/>
        <v>0.68553459119496851</v>
      </c>
      <c r="F2431" s="12">
        <v>32</v>
      </c>
      <c r="G2431" s="2">
        <f t="shared" si="23791"/>
        <v>0.10062893081761007</v>
      </c>
      <c r="H2431" s="12">
        <v>0</v>
      </c>
      <c r="I2431" s="2">
        <f t="shared" ref="I2431" si="24394">H2431/$P2431</f>
        <v>0</v>
      </c>
      <c r="J2431" s="12">
        <v>68</v>
      </c>
      <c r="K2431" s="2">
        <f t="shared" ref="K2431" si="24395">J2431/$P2431</f>
        <v>0.21383647798742139</v>
      </c>
      <c r="L2431" s="12">
        <v>0</v>
      </c>
      <c r="M2431" s="2">
        <f t="shared" ref="M2431" si="24396">L2431/$P2431</f>
        <v>0</v>
      </c>
      <c r="N2431" s="12">
        <v>0</v>
      </c>
      <c r="O2431" s="2">
        <f t="shared" ref="O2431" si="24397">N2431/$P2431</f>
        <v>0</v>
      </c>
      <c r="P2431" s="12">
        <v>318</v>
      </c>
      <c r="R2431" s="12">
        <v>968</v>
      </c>
      <c r="S2431" s="2">
        <f t="shared" si="23796"/>
        <v>0.8203389830508474</v>
      </c>
      <c r="T2431" s="12">
        <v>18</v>
      </c>
      <c r="U2431" s="2">
        <f t="shared" si="23796"/>
        <v>1.5254237288135594E-2</v>
      </c>
      <c r="V2431" s="12">
        <v>113</v>
      </c>
      <c r="W2431" s="2">
        <f t="shared" ref="W2431" si="24398">V2431/$AH2431</f>
        <v>9.5762711864406783E-2</v>
      </c>
      <c r="X2431" s="12">
        <v>58</v>
      </c>
      <c r="Y2431" s="2">
        <f t="shared" ref="Y2431" si="24399">X2431/$AH2431</f>
        <v>4.9152542372881358E-2</v>
      </c>
      <c r="Z2431" s="12">
        <v>1</v>
      </c>
      <c r="AA2431" s="2">
        <f t="shared" ref="AA2431" si="24400">Z2431/$AH2431</f>
        <v>8.4745762711864404E-4</v>
      </c>
      <c r="AB2431" s="12">
        <v>0</v>
      </c>
      <c r="AC2431" s="2">
        <f t="shared" ref="AC2431" si="24401">AB2431/$AH2431</f>
        <v>0</v>
      </c>
      <c r="AD2431" s="12">
        <v>3</v>
      </c>
      <c r="AE2431" s="2">
        <f t="shared" ref="AE2431" si="24402">AD2431/$AH2431</f>
        <v>2.542372881355932E-3</v>
      </c>
      <c r="AF2431" s="12">
        <v>17</v>
      </c>
      <c r="AG2431" s="2">
        <f t="shared" ref="AG2431" si="24403">AF2431/$AH2431</f>
        <v>1.4406779661016949E-2</v>
      </c>
      <c r="AH2431" s="12">
        <v>1180</v>
      </c>
      <c r="AI2431" s="1" t="str">
        <f t="shared" si="23803"/>
        <v>White</v>
      </c>
    </row>
    <row r="2432" spans="1:35" x14ac:dyDescent="0.2">
      <c r="A2432" s="1">
        <v>47</v>
      </c>
      <c r="B2432" s="1">
        <v>51</v>
      </c>
      <c r="C2432" s="1">
        <v>47051</v>
      </c>
      <c r="D2432" s="12">
        <v>121</v>
      </c>
      <c r="E2432" s="2">
        <f t="shared" si="23791"/>
        <v>0.62694300518134716</v>
      </c>
      <c r="F2432" s="12">
        <v>21</v>
      </c>
      <c r="G2432" s="2">
        <f t="shared" si="23791"/>
        <v>0.10880829015544041</v>
      </c>
      <c r="H2432" s="12">
        <v>3</v>
      </c>
      <c r="I2432" s="2">
        <f t="shared" ref="I2432" si="24404">H2432/$P2432</f>
        <v>1.5544041450777202E-2</v>
      </c>
      <c r="J2432" s="12">
        <v>47</v>
      </c>
      <c r="K2432" s="2">
        <f t="shared" ref="K2432" si="24405">J2432/$P2432</f>
        <v>0.24352331606217617</v>
      </c>
      <c r="L2432" s="12">
        <v>1</v>
      </c>
      <c r="M2432" s="2">
        <f t="shared" ref="M2432" si="24406">L2432/$P2432</f>
        <v>5.1813471502590676E-3</v>
      </c>
      <c r="N2432" s="12">
        <v>0</v>
      </c>
      <c r="O2432" s="2">
        <f t="shared" ref="O2432" si="24407">N2432/$P2432</f>
        <v>0</v>
      </c>
      <c r="P2432" s="12">
        <v>193</v>
      </c>
      <c r="R2432" s="12">
        <v>736</v>
      </c>
      <c r="S2432" s="2">
        <f t="shared" si="23796"/>
        <v>0.82603815937149272</v>
      </c>
      <c r="T2432" s="12">
        <v>12</v>
      </c>
      <c r="U2432" s="2">
        <f t="shared" si="23796"/>
        <v>1.3468013468013467E-2</v>
      </c>
      <c r="V2432" s="12">
        <v>78</v>
      </c>
      <c r="W2432" s="2">
        <f t="shared" ref="W2432" si="24408">V2432/$AH2432</f>
        <v>8.7542087542087546E-2</v>
      </c>
      <c r="X2432" s="12">
        <v>40</v>
      </c>
      <c r="Y2432" s="2">
        <f t="shared" ref="Y2432" si="24409">X2432/$AH2432</f>
        <v>4.4893378226711557E-2</v>
      </c>
      <c r="Z2432" s="12">
        <v>1</v>
      </c>
      <c r="AA2432" s="2">
        <f t="shared" ref="AA2432" si="24410">Z2432/$AH2432</f>
        <v>1.1223344556677891E-3</v>
      </c>
      <c r="AB2432" s="12">
        <v>1</v>
      </c>
      <c r="AC2432" s="2">
        <f t="shared" ref="AC2432" si="24411">AB2432/$AH2432</f>
        <v>1.1223344556677891E-3</v>
      </c>
      <c r="AD2432" s="12">
        <v>0</v>
      </c>
      <c r="AE2432" s="2">
        <f t="shared" ref="AE2432" si="24412">AD2432/$AH2432</f>
        <v>0</v>
      </c>
      <c r="AF2432" s="12">
        <v>23</v>
      </c>
      <c r="AG2432" s="2">
        <f t="shared" ref="AG2432" si="24413">AF2432/$AH2432</f>
        <v>2.5813692480359147E-2</v>
      </c>
      <c r="AH2432" s="12">
        <v>891</v>
      </c>
      <c r="AI2432" s="1" t="str">
        <f t="shared" si="23803"/>
        <v>White</v>
      </c>
    </row>
    <row r="2433" spans="1:35" x14ac:dyDescent="0.2">
      <c r="A2433" s="1">
        <v>47</v>
      </c>
      <c r="B2433" s="1">
        <v>52</v>
      </c>
      <c r="C2433" s="1">
        <v>47052</v>
      </c>
      <c r="D2433" s="12">
        <v>157</v>
      </c>
      <c r="E2433" s="2">
        <f t="shared" si="23791"/>
        <v>0.69162995594713661</v>
      </c>
      <c r="F2433" s="12">
        <v>27</v>
      </c>
      <c r="G2433" s="2">
        <f t="shared" si="23791"/>
        <v>0.11894273127753303</v>
      </c>
      <c r="H2433" s="12">
        <v>7</v>
      </c>
      <c r="I2433" s="2">
        <f t="shared" ref="I2433" si="24414">H2433/$P2433</f>
        <v>3.0837004405286344E-2</v>
      </c>
      <c r="J2433" s="12">
        <v>35</v>
      </c>
      <c r="K2433" s="2">
        <f t="shared" ref="K2433" si="24415">J2433/$P2433</f>
        <v>0.15418502202643172</v>
      </c>
      <c r="L2433" s="12">
        <v>1</v>
      </c>
      <c r="M2433" s="2">
        <f t="shared" ref="M2433" si="24416">L2433/$P2433</f>
        <v>4.4052863436123352E-3</v>
      </c>
      <c r="N2433" s="12">
        <v>0</v>
      </c>
      <c r="O2433" s="2">
        <f t="shared" ref="O2433" si="24417">N2433/$P2433</f>
        <v>0</v>
      </c>
      <c r="P2433" s="12">
        <v>227</v>
      </c>
      <c r="R2433" s="12">
        <v>227</v>
      </c>
      <c r="S2433" s="2">
        <f t="shared" si="23796"/>
        <v>0.74917491749174914</v>
      </c>
      <c r="T2433" s="12">
        <v>7</v>
      </c>
      <c r="U2433" s="2">
        <f t="shared" si="23796"/>
        <v>2.3102310231023101E-2</v>
      </c>
      <c r="V2433" s="12">
        <v>44</v>
      </c>
      <c r="W2433" s="2">
        <f t="shared" ref="W2433" si="24418">V2433/$AH2433</f>
        <v>0.14521452145214522</v>
      </c>
      <c r="X2433" s="12">
        <v>19</v>
      </c>
      <c r="Y2433" s="2">
        <f t="shared" ref="Y2433" si="24419">X2433/$AH2433</f>
        <v>6.2706270627062702E-2</v>
      </c>
      <c r="Z2433" s="12">
        <v>1</v>
      </c>
      <c r="AA2433" s="2">
        <f t="shared" ref="AA2433" si="24420">Z2433/$AH2433</f>
        <v>3.3003300330033004E-3</v>
      </c>
      <c r="AB2433" s="12">
        <v>0</v>
      </c>
      <c r="AC2433" s="2">
        <f t="shared" ref="AC2433" si="24421">AB2433/$AH2433</f>
        <v>0</v>
      </c>
      <c r="AD2433" s="12">
        <v>1</v>
      </c>
      <c r="AE2433" s="2">
        <f t="shared" ref="AE2433" si="24422">AD2433/$AH2433</f>
        <v>3.3003300330033004E-3</v>
      </c>
      <c r="AF2433" s="12">
        <v>5</v>
      </c>
      <c r="AG2433" s="2">
        <f t="shared" ref="AG2433" si="24423">AF2433/$AH2433</f>
        <v>1.65016501650165E-2</v>
      </c>
      <c r="AH2433" s="12">
        <v>303</v>
      </c>
      <c r="AI2433" s="1" t="str">
        <f t="shared" si="23803"/>
        <v>White</v>
      </c>
    </row>
    <row r="2434" spans="1:35" x14ac:dyDescent="0.2">
      <c r="A2434" s="1">
        <v>48</v>
      </c>
      <c r="B2434" s="1">
        <v>1</v>
      </c>
      <c r="C2434" s="1">
        <v>48001</v>
      </c>
      <c r="D2434" s="12">
        <v>181</v>
      </c>
      <c r="E2434" s="2">
        <f t="shared" si="23791"/>
        <v>0.62413793103448278</v>
      </c>
      <c r="F2434" s="12">
        <v>51</v>
      </c>
      <c r="G2434" s="2">
        <f t="shared" si="23791"/>
        <v>0.17586206896551723</v>
      </c>
      <c r="H2434" s="12">
        <v>8</v>
      </c>
      <c r="I2434" s="2">
        <f t="shared" ref="I2434" si="24424">H2434/$P2434</f>
        <v>2.7586206896551724E-2</v>
      </c>
      <c r="J2434" s="12">
        <v>46</v>
      </c>
      <c r="K2434" s="2">
        <f t="shared" ref="K2434" si="24425">J2434/$P2434</f>
        <v>0.15862068965517243</v>
      </c>
      <c r="L2434" s="12">
        <v>3</v>
      </c>
      <c r="M2434" s="2">
        <f t="shared" ref="M2434" si="24426">L2434/$P2434</f>
        <v>1.0344827586206896E-2</v>
      </c>
      <c r="N2434" s="12">
        <v>1</v>
      </c>
      <c r="O2434" s="2">
        <f t="shared" ref="O2434" si="24427">N2434/$P2434</f>
        <v>3.4482758620689655E-3</v>
      </c>
      <c r="P2434" s="12">
        <v>290</v>
      </c>
      <c r="R2434" s="12">
        <v>692</v>
      </c>
      <c r="S2434" s="2">
        <f t="shared" si="23796"/>
        <v>0.56077795786061591</v>
      </c>
      <c r="T2434" s="12">
        <v>99</v>
      </c>
      <c r="U2434" s="2">
        <f t="shared" si="23796"/>
        <v>8.0226904376012972E-2</v>
      </c>
      <c r="V2434" s="12">
        <v>314</v>
      </c>
      <c r="W2434" s="2">
        <f t="shared" ref="W2434" si="24428">V2434/$AH2434</f>
        <v>0.25445705024311183</v>
      </c>
      <c r="X2434" s="12">
        <v>96</v>
      </c>
      <c r="Y2434" s="2">
        <f t="shared" ref="Y2434" si="24429">X2434/$AH2434</f>
        <v>7.7795786061588337E-2</v>
      </c>
      <c r="Z2434" s="12">
        <v>2</v>
      </c>
      <c r="AA2434" s="2">
        <f t="shared" ref="AA2434" si="24430">Z2434/$AH2434</f>
        <v>1.6207455429497568E-3</v>
      </c>
      <c r="AB2434" s="12">
        <v>1</v>
      </c>
      <c r="AC2434" s="2">
        <f t="shared" ref="AC2434" si="24431">AB2434/$AH2434</f>
        <v>8.1037277147487841E-4</v>
      </c>
      <c r="AD2434" s="12">
        <v>1</v>
      </c>
      <c r="AE2434" s="2">
        <f t="shared" ref="AE2434" si="24432">AD2434/$AH2434</f>
        <v>8.1037277147487841E-4</v>
      </c>
      <c r="AF2434" s="12">
        <v>29</v>
      </c>
      <c r="AG2434" s="2">
        <f t="shared" ref="AG2434" si="24433">AF2434/$AH2434</f>
        <v>2.3500810372771474E-2</v>
      </c>
      <c r="AH2434" s="12">
        <v>1234</v>
      </c>
      <c r="AI2434" s="1" t="str">
        <f t="shared" si="23803"/>
        <v>White</v>
      </c>
    </row>
    <row r="2435" spans="1:35" x14ac:dyDescent="0.2">
      <c r="A2435" s="1">
        <v>48</v>
      </c>
      <c r="B2435" s="1">
        <v>2</v>
      </c>
      <c r="C2435" s="1">
        <v>48002</v>
      </c>
      <c r="D2435" s="12">
        <v>152</v>
      </c>
      <c r="E2435" s="2">
        <f t="shared" ref="E2435:G2498" si="24434">D2435/$P2435</f>
        <v>0.65517241379310343</v>
      </c>
      <c r="F2435" s="12">
        <v>26</v>
      </c>
      <c r="G2435" s="2">
        <f t="shared" si="24434"/>
        <v>0.11206896551724138</v>
      </c>
      <c r="H2435" s="12">
        <v>11</v>
      </c>
      <c r="I2435" s="2">
        <f t="shared" ref="I2435" si="24435">H2435/$P2435</f>
        <v>4.7413793103448273E-2</v>
      </c>
      <c r="J2435" s="12">
        <v>36</v>
      </c>
      <c r="K2435" s="2">
        <f t="shared" ref="K2435" si="24436">J2435/$P2435</f>
        <v>0.15517241379310345</v>
      </c>
      <c r="L2435" s="12">
        <v>5</v>
      </c>
      <c r="M2435" s="2">
        <f t="shared" ref="M2435" si="24437">L2435/$P2435</f>
        <v>2.1551724137931036E-2</v>
      </c>
      <c r="N2435" s="12">
        <v>2</v>
      </c>
      <c r="O2435" s="2">
        <f t="shared" ref="O2435" si="24438">N2435/$P2435</f>
        <v>8.6206896551724137E-3</v>
      </c>
      <c r="P2435" s="12">
        <v>232</v>
      </c>
      <c r="R2435" s="12">
        <v>97</v>
      </c>
      <c r="S2435" s="2">
        <f t="shared" ref="S2435:U2498" si="24439">R2435/$AH2435</f>
        <v>0.5449438202247191</v>
      </c>
      <c r="T2435" s="12">
        <v>34</v>
      </c>
      <c r="U2435" s="2">
        <f t="shared" si="24439"/>
        <v>0.19101123595505617</v>
      </c>
      <c r="V2435" s="12">
        <v>18</v>
      </c>
      <c r="W2435" s="2">
        <f t="shared" ref="W2435" si="24440">V2435/$AH2435</f>
        <v>0.10112359550561797</v>
      </c>
      <c r="X2435" s="12">
        <v>24</v>
      </c>
      <c r="Y2435" s="2">
        <f t="shared" ref="Y2435" si="24441">X2435/$AH2435</f>
        <v>0.1348314606741573</v>
      </c>
      <c r="Z2435" s="12">
        <v>0</v>
      </c>
      <c r="AA2435" s="2">
        <f t="shared" ref="AA2435" si="24442">Z2435/$AH2435</f>
        <v>0</v>
      </c>
      <c r="AB2435" s="12">
        <v>0</v>
      </c>
      <c r="AC2435" s="2">
        <f t="shared" ref="AC2435" si="24443">AB2435/$AH2435</f>
        <v>0</v>
      </c>
      <c r="AD2435" s="12">
        <v>0</v>
      </c>
      <c r="AE2435" s="2">
        <f t="shared" ref="AE2435" si="24444">AD2435/$AH2435</f>
        <v>0</v>
      </c>
      <c r="AF2435" s="12">
        <v>4</v>
      </c>
      <c r="AG2435" s="2">
        <f t="shared" ref="AG2435" si="24445">AF2435/$AH2435</f>
        <v>2.247191011235955E-2</v>
      </c>
      <c r="AH2435" s="12">
        <v>178</v>
      </c>
      <c r="AI2435" s="1" t="str">
        <f t="shared" ref="AI2435:AI2498" si="24446">IF(S2435 &gt; 0.5,"White",IF(U2435 &gt;0.5,"AA",IF(W2435 &gt; 0.5,"Hisp","Mixed")))</f>
        <v>White</v>
      </c>
    </row>
    <row r="2436" spans="1:35" x14ac:dyDescent="0.2">
      <c r="A2436" s="1">
        <v>48</v>
      </c>
      <c r="B2436" s="1">
        <v>3</v>
      </c>
      <c r="C2436" s="1">
        <v>48003</v>
      </c>
      <c r="D2436" s="12">
        <v>239</v>
      </c>
      <c r="E2436" s="2">
        <f t="shared" si="24434"/>
        <v>0.70294117647058818</v>
      </c>
      <c r="F2436" s="12">
        <v>44</v>
      </c>
      <c r="G2436" s="2">
        <f t="shared" si="24434"/>
        <v>0.12941176470588237</v>
      </c>
      <c r="H2436" s="12">
        <v>9</v>
      </c>
      <c r="I2436" s="2">
        <f t="shared" ref="I2436" si="24447">H2436/$P2436</f>
        <v>2.6470588235294117E-2</v>
      </c>
      <c r="J2436" s="12">
        <v>44</v>
      </c>
      <c r="K2436" s="2">
        <f t="shared" ref="K2436" si="24448">J2436/$P2436</f>
        <v>0.12941176470588237</v>
      </c>
      <c r="L2436" s="12">
        <v>3</v>
      </c>
      <c r="M2436" s="2">
        <f t="shared" ref="M2436" si="24449">L2436/$P2436</f>
        <v>8.8235294117647058E-3</v>
      </c>
      <c r="N2436" s="12">
        <v>1</v>
      </c>
      <c r="O2436" s="2">
        <f t="shared" ref="O2436" si="24450">N2436/$P2436</f>
        <v>2.9411764705882353E-3</v>
      </c>
      <c r="P2436" s="12">
        <v>340</v>
      </c>
      <c r="R2436" s="12">
        <v>756</v>
      </c>
      <c r="S2436" s="2">
        <f t="shared" si="24439"/>
        <v>0.44184687317358268</v>
      </c>
      <c r="T2436" s="12">
        <v>452</v>
      </c>
      <c r="U2436" s="2">
        <f t="shared" si="24439"/>
        <v>0.26417299824663937</v>
      </c>
      <c r="V2436" s="12">
        <v>313</v>
      </c>
      <c r="W2436" s="2">
        <f t="shared" ref="W2436" si="24451">V2436/$AH2436</f>
        <v>0.18293395675043833</v>
      </c>
      <c r="X2436" s="12">
        <v>134</v>
      </c>
      <c r="Y2436" s="2">
        <f t="shared" ref="Y2436" si="24452">X2436/$AH2436</f>
        <v>7.8316773816481583E-2</v>
      </c>
      <c r="Z2436" s="12">
        <v>3</v>
      </c>
      <c r="AA2436" s="2">
        <f t="shared" ref="AA2436" si="24453">Z2436/$AH2436</f>
        <v>1.7533606078316774E-3</v>
      </c>
      <c r="AB2436" s="12">
        <v>1</v>
      </c>
      <c r="AC2436" s="2">
        <f t="shared" ref="AC2436" si="24454">AB2436/$AH2436</f>
        <v>5.8445353594389242E-4</v>
      </c>
      <c r="AD2436" s="12">
        <v>5</v>
      </c>
      <c r="AE2436" s="2">
        <f t="shared" ref="AE2436" si="24455">AD2436/$AH2436</f>
        <v>2.9222676797194622E-3</v>
      </c>
      <c r="AF2436" s="12">
        <v>49</v>
      </c>
      <c r="AG2436" s="2">
        <f t="shared" ref="AG2436" si="24456">AF2436/$AH2436</f>
        <v>2.863822326125073E-2</v>
      </c>
      <c r="AH2436" s="12">
        <v>1711</v>
      </c>
      <c r="AI2436" s="1" t="str">
        <f t="shared" si="24446"/>
        <v>Mixed</v>
      </c>
    </row>
    <row r="2437" spans="1:35" x14ac:dyDescent="0.2">
      <c r="A2437" s="1">
        <v>48</v>
      </c>
      <c r="B2437" s="1">
        <v>4</v>
      </c>
      <c r="C2437" s="1">
        <v>48004</v>
      </c>
      <c r="D2437" s="12">
        <v>236</v>
      </c>
      <c r="E2437" s="2">
        <f t="shared" si="24434"/>
        <v>0.70447761194029845</v>
      </c>
      <c r="F2437" s="12">
        <v>31</v>
      </c>
      <c r="G2437" s="2">
        <f t="shared" si="24434"/>
        <v>9.2537313432835819E-2</v>
      </c>
      <c r="H2437" s="12">
        <v>6</v>
      </c>
      <c r="I2437" s="2">
        <f t="shared" ref="I2437" si="24457">H2437/$P2437</f>
        <v>1.7910447761194031E-2</v>
      </c>
      <c r="J2437" s="12">
        <v>60</v>
      </c>
      <c r="K2437" s="2">
        <f t="shared" ref="K2437" si="24458">J2437/$P2437</f>
        <v>0.17910447761194029</v>
      </c>
      <c r="L2437" s="12">
        <v>2</v>
      </c>
      <c r="M2437" s="2">
        <f t="shared" ref="M2437" si="24459">L2437/$P2437</f>
        <v>5.9701492537313433E-3</v>
      </c>
      <c r="N2437" s="12">
        <v>0</v>
      </c>
      <c r="O2437" s="2">
        <f t="shared" ref="O2437" si="24460">N2437/$P2437</f>
        <v>0</v>
      </c>
      <c r="P2437" s="12">
        <v>335</v>
      </c>
      <c r="R2437" s="12">
        <v>201</v>
      </c>
      <c r="S2437" s="2">
        <f t="shared" si="24439"/>
        <v>0.459954233409611</v>
      </c>
      <c r="T2437" s="12">
        <v>93</v>
      </c>
      <c r="U2437" s="2">
        <f t="shared" si="24439"/>
        <v>0.21281464530892449</v>
      </c>
      <c r="V2437" s="12">
        <v>42</v>
      </c>
      <c r="W2437" s="2">
        <f t="shared" ref="W2437" si="24461">V2437/$AH2437</f>
        <v>9.6109839816933634E-2</v>
      </c>
      <c r="X2437" s="12">
        <v>89</v>
      </c>
      <c r="Y2437" s="2">
        <f t="shared" ref="Y2437" si="24462">X2437/$AH2437</f>
        <v>0.20366132723112129</v>
      </c>
      <c r="Z2437" s="12">
        <v>1</v>
      </c>
      <c r="AA2437" s="2">
        <f t="shared" ref="AA2437" si="24463">Z2437/$AH2437</f>
        <v>2.2883295194508009E-3</v>
      </c>
      <c r="AB2437" s="12">
        <v>0</v>
      </c>
      <c r="AC2437" s="2">
        <f t="shared" ref="AC2437" si="24464">AB2437/$AH2437</f>
        <v>0</v>
      </c>
      <c r="AD2437" s="12">
        <v>1</v>
      </c>
      <c r="AE2437" s="2">
        <f t="shared" ref="AE2437" si="24465">AD2437/$AH2437</f>
        <v>2.2883295194508009E-3</v>
      </c>
      <c r="AF2437" s="12">
        <v>10</v>
      </c>
      <c r="AG2437" s="2">
        <f t="shared" ref="AG2437" si="24466">AF2437/$AH2437</f>
        <v>2.2883295194508008E-2</v>
      </c>
      <c r="AH2437" s="12">
        <v>437</v>
      </c>
      <c r="AI2437" s="1" t="str">
        <f t="shared" si="24446"/>
        <v>Mixed</v>
      </c>
    </row>
    <row r="2438" spans="1:35" x14ac:dyDescent="0.2">
      <c r="A2438" s="1">
        <v>48</v>
      </c>
      <c r="B2438" s="1">
        <v>5</v>
      </c>
      <c r="C2438" s="1">
        <v>48005</v>
      </c>
      <c r="D2438" s="12">
        <v>178</v>
      </c>
      <c r="E2438" s="2">
        <f t="shared" si="24434"/>
        <v>0.66666666666666663</v>
      </c>
      <c r="F2438" s="12">
        <v>31</v>
      </c>
      <c r="G2438" s="2">
        <f t="shared" si="24434"/>
        <v>0.11610486891385768</v>
      </c>
      <c r="H2438" s="12">
        <v>2</v>
      </c>
      <c r="I2438" s="2">
        <f t="shared" ref="I2438" si="24467">H2438/$P2438</f>
        <v>7.4906367041198503E-3</v>
      </c>
      <c r="J2438" s="12">
        <v>52</v>
      </c>
      <c r="K2438" s="2">
        <f t="shared" ref="K2438" si="24468">J2438/$P2438</f>
        <v>0.19475655430711611</v>
      </c>
      <c r="L2438" s="12">
        <v>3</v>
      </c>
      <c r="M2438" s="2">
        <f t="shared" ref="M2438" si="24469">L2438/$P2438</f>
        <v>1.1235955056179775E-2</v>
      </c>
      <c r="N2438" s="12">
        <v>1</v>
      </c>
      <c r="O2438" s="2">
        <f t="shared" ref="O2438" si="24470">N2438/$P2438</f>
        <v>3.7453183520599251E-3</v>
      </c>
      <c r="P2438" s="12">
        <v>267</v>
      </c>
      <c r="R2438" s="12">
        <v>369</v>
      </c>
      <c r="S2438" s="2">
        <f t="shared" si="24439"/>
        <v>0.51178918169209431</v>
      </c>
      <c r="T2438" s="12">
        <v>134</v>
      </c>
      <c r="U2438" s="2">
        <f t="shared" si="24439"/>
        <v>0.18585298196948682</v>
      </c>
      <c r="V2438" s="12">
        <v>69</v>
      </c>
      <c r="W2438" s="2">
        <f t="shared" ref="W2438" si="24471">V2438/$AH2438</f>
        <v>9.5700416088765602E-2</v>
      </c>
      <c r="X2438" s="12">
        <v>126</v>
      </c>
      <c r="Y2438" s="2">
        <f t="shared" ref="Y2438" si="24472">X2438/$AH2438</f>
        <v>0.17475728155339806</v>
      </c>
      <c r="Z2438" s="12">
        <v>0</v>
      </c>
      <c r="AA2438" s="2">
        <f t="shared" ref="AA2438" si="24473">Z2438/$AH2438</f>
        <v>0</v>
      </c>
      <c r="AB2438" s="12">
        <v>0</v>
      </c>
      <c r="AC2438" s="2">
        <f t="shared" ref="AC2438" si="24474">AB2438/$AH2438</f>
        <v>0</v>
      </c>
      <c r="AD2438" s="12">
        <v>2</v>
      </c>
      <c r="AE2438" s="2">
        <f t="shared" ref="AE2438" si="24475">AD2438/$AH2438</f>
        <v>2.7739251040221915E-3</v>
      </c>
      <c r="AF2438" s="12">
        <v>20</v>
      </c>
      <c r="AG2438" s="2">
        <f t="shared" ref="AG2438" si="24476">AF2438/$AH2438</f>
        <v>2.7739251040221916E-2</v>
      </c>
      <c r="AH2438" s="12">
        <v>721</v>
      </c>
      <c r="AI2438" s="1" t="str">
        <f t="shared" si="24446"/>
        <v>White</v>
      </c>
    </row>
    <row r="2439" spans="1:35" x14ac:dyDescent="0.2">
      <c r="A2439" s="1">
        <v>48</v>
      </c>
      <c r="B2439" s="1">
        <v>6</v>
      </c>
      <c r="C2439" s="1">
        <v>48006</v>
      </c>
      <c r="D2439" s="12">
        <v>227</v>
      </c>
      <c r="E2439" s="2">
        <f t="shared" si="24434"/>
        <v>0.70061728395061729</v>
      </c>
      <c r="F2439" s="12">
        <v>25</v>
      </c>
      <c r="G2439" s="2">
        <f t="shared" si="24434"/>
        <v>7.716049382716049E-2</v>
      </c>
      <c r="H2439" s="12">
        <v>29</v>
      </c>
      <c r="I2439" s="2">
        <f t="shared" ref="I2439" si="24477">H2439/$P2439</f>
        <v>8.9506172839506168E-2</v>
      </c>
      <c r="J2439" s="12">
        <v>37</v>
      </c>
      <c r="K2439" s="2">
        <f t="shared" ref="K2439" si="24478">J2439/$P2439</f>
        <v>0.11419753086419752</v>
      </c>
      <c r="L2439" s="12">
        <v>3</v>
      </c>
      <c r="M2439" s="2">
        <f t="shared" ref="M2439" si="24479">L2439/$P2439</f>
        <v>9.2592592592592587E-3</v>
      </c>
      <c r="N2439" s="12">
        <v>3</v>
      </c>
      <c r="O2439" s="2">
        <f t="shared" ref="O2439" si="24480">N2439/$P2439</f>
        <v>9.2592592592592587E-3</v>
      </c>
      <c r="P2439" s="12">
        <v>324</v>
      </c>
      <c r="R2439" s="12">
        <v>561</v>
      </c>
      <c r="S2439" s="2">
        <f t="shared" si="24439"/>
        <v>0.57012195121951215</v>
      </c>
      <c r="T2439" s="12">
        <v>175</v>
      </c>
      <c r="U2439" s="2">
        <f t="shared" si="24439"/>
        <v>0.17784552845528456</v>
      </c>
      <c r="V2439" s="12">
        <v>117</v>
      </c>
      <c r="W2439" s="2">
        <f t="shared" ref="W2439" si="24481">V2439/$AH2439</f>
        <v>0.11890243902439024</v>
      </c>
      <c r="X2439" s="12">
        <v>102</v>
      </c>
      <c r="Y2439" s="2">
        <f t="shared" ref="Y2439" si="24482">X2439/$AH2439</f>
        <v>0.10365853658536585</v>
      </c>
      <c r="Z2439" s="12">
        <v>4</v>
      </c>
      <c r="AA2439" s="2">
        <f t="shared" ref="AA2439" si="24483">Z2439/$AH2439</f>
        <v>4.0650406504065045E-3</v>
      </c>
      <c r="AB2439" s="12">
        <v>0</v>
      </c>
      <c r="AC2439" s="2">
        <f t="shared" ref="AC2439" si="24484">AB2439/$AH2439</f>
        <v>0</v>
      </c>
      <c r="AD2439" s="12">
        <v>2</v>
      </c>
      <c r="AE2439" s="2">
        <f t="shared" ref="AE2439" si="24485">AD2439/$AH2439</f>
        <v>2.0325203252032522E-3</v>
      </c>
      <c r="AF2439" s="12">
        <v>23</v>
      </c>
      <c r="AG2439" s="2">
        <f t="shared" ref="AG2439" si="24486">AF2439/$AH2439</f>
        <v>2.3373983739837397E-2</v>
      </c>
      <c r="AH2439" s="12">
        <v>984</v>
      </c>
      <c r="AI2439" s="1" t="str">
        <f t="shared" si="24446"/>
        <v>White</v>
      </c>
    </row>
    <row r="2440" spans="1:35" x14ac:dyDescent="0.2">
      <c r="A2440" s="1">
        <v>48</v>
      </c>
      <c r="B2440" s="1">
        <v>7</v>
      </c>
      <c r="C2440" s="1">
        <v>48007</v>
      </c>
      <c r="D2440" s="12">
        <v>134</v>
      </c>
      <c r="E2440" s="2">
        <f t="shared" si="24434"/>
        <v>0.60633484162895923</v>
      </c>
      <c r="F2440" s="12">
        <v>46</v>
      </c>
      <c r="G2440" s="2">
        <f t="shared" si="24434"/>
        <v>0.20814479638009051</v>
      </c>
      <c r="H2440" s="12">
        <v>2</v>
      </c>
      <c r="I2440" s="2">
        <f t="shared" ref="I2440" si="24487">H2440/$P2440</f>
        <v>9.0497737556561094E-3</v>
      </c>
      <c r="J2440" s="12">
        <v>37</v>
      </c>
      <c r="K2440" s="2">
        <f t="shared" ref="K2440" si="24488">J2440/$P2440</f>
        <v>0.167420814479638</v>
      </c>
      <c r="L2440" s="12">
        <v>2</v>
      </c>
      <c r="M2440" s="2">
        <f t="shared" ref="M2440" si="24489">L2440/$P2440</f>
        <v>9.0497737556561094E-3</v>
      </c>
      <c r="N2440" s="12">
        <v>0</v>
      </c>
      <c r="O2440" s="2">
        <f t="shared" ref="O2440" si="24490">N2440/$P2440</f>
        <v>0</v>
      </c>
      <c r="P2440" s="12">
        <v>221</v>
      </c>
      <c r="R2440" s="12">
        <v>489</v>
      </c>
      <c r="S2440" s="2">
        <f t="shared" si="24439"/>
        <v>0.70664739884393069</v>
      </c>
      <c r="T2440" s="12">
        <v>30</v>
      </c>
      <c r="U2440" s="2">
        <f t="shared" si="24439"/>
        <v>4.3352601156069363E-2</v>
      </c>
      <c r="V2440" s="12">
        <v>76</v>
      </c>
      <c r="W2440" s="2">
        <f t="shared" ref="W2440" si="24491">V2440/$AH2440</f>
        <v>0.10982658959537572</v>
      </c>
      <c r="X2440" s="12">
        <v>75</v>
      </c>
      <c r="Y2440" s="2">
        <f t="shared" ref="Y2440" si="24492">X2440/$AH2440</f>
        <v>0.10838150289017341</v>
      </c>
      <c r="Z2440" s="12">
        <v>1</v>
      </c>
      <c r="AA2440" s="2">
        <f t="shared" ref="AA2440" si="24493">Z2440/$AH2440</f>
        <v>1.4450867052023121E-3</v>
      </c>
      <c r="AB2440" s="12">
        <v>0</v>
      </c>
      <c r="AC2440" s="2">
        <f t="shared" ref="AC2440" si="24494">AB2440/$AH2440</f>
        <v>0</v>
      </c>
      <c r="AD2440" s="12">
        <v>2</v>
      </c>
      <c r="AE2440" s="2">
        <f t="shared" ref="AE2440" si="24495">AD2440/$AH2440</f>
        <v>2.8901734104046241E-3</v>
      </c>
      <c r="AF2440" s="12">
        <v>19</v>
      </c>
      <c r="AG2440" s="2">
        <f t="shared" ref="AG2440" si="24496">AF2440/$AH2440</f>
        <v>2.7456647398843931E-2</v>
      </c>
      <c r="AH2440" s="12">
        <v>692</v>
      </c>
      <c r="AI2440" s="1" t="str">
        <f t="shared" si="24446"/>
        <v>White</v>
      </c>
    </row>
    <row r="2441" spans="1:35" x14ac:dyDescent="0.2">
      <c r="A2441" s="1">
        <v>48</v>
      </c>
      <c r="B2441" s="1">
        <v>8</v>
      </c>
      <c r="C2441" s="1">
        <v>48008</v>
      </c>
      <c r="D2441" s="12">
        <v>147</v>
      </c>
      <c r="E2441" s="2">
        <f t="shared" si="24434"/>
        <v>0.68055555555555558</v>
      </c>
      <c r="F2441" s="12">
        <v>25</v>
      </c>
      <c r="G2441" s="2">
        <f t="shared" si="24434"/>
        <v>0.11574074074074074</v>
      </c>
      <c r="H2441" s="12">
        <v>3</v>
      </c>
      <c r="I2441" s="2">
        <f t="shared" ref="I2441" si="24497">H2441/$P2441</f>
        <v>1.3888888888888888E-2</v>
      </c>
      <c r="J2441" s="12">
        <v>40</v>
      </c>
      <c r="K2441" s="2">
        <f t="shared" ref="K2441" si="24498">J2441/$P2441</f>
        <v>0.18518518518518517</v>
      </c>
      <c r="L2441" s="12">
        <v>0</v>
      </c>
      <c r="M2441" s="2">
        <f t="shared" ref="M2441" si="24499">L2441/$P2441</f>
        <v>0</v>
      </c>
      <c r="N2441" s="12">
        <v>1</v>
      </c>
      <c r="O2441" s="2">
        <f t="shared" ref="O2441" si="24500">N2441/$P2441</f>
        <v>4.6296296296296294E-3</v>
      </c>
      <c r="P2441" s="12">
        <v>216</v>
      </c>
      <c r="R2441" s="12">
        <v>245</v>
      </c>
      <c r="S2441" s="2">
        <f t="shared" si="24439"/>
        <v>0.47758284600389861</v>
      </c>
      <c r="T2441" s="12">
        <v>132</v>
      </c>
      <c r="U2441" s="2">
        <f t="shared" si="24439"/>
        <v>0.25730994152046782</v>
      </c>
      <c r="V2441" s="12">
        <v>66</v>
      </c>
      <c r="W2441" s="2">
        <f t="shared" ref="W2441" si="24501">V2441/$AH2441</f>
        <v>0.12865497076023391</v>
      </c>
      <c r="X2441" s="12">
        <v>53</v>
      </c>
      <c r="Y2441" s="2">
        <f t="shared" ref="Y2441" si="24502">X2441/$AH2441</f>
        <v>0.10331384015594541</v>
      </c>
      <c r="Z2441" s="12">
        <v>1</v>
      </c>
      <c r="AA2441" s="2">
        <f t="shared" ref="AA2441" si="24503">Z2441/$AH2441</f>
        <v>1.9493177387914229E-3</v>
      </c>
      <c r="AB2441" s="12">
        <v>0</v>
      </c>
      <c r="AC2441" s="2">
        <f t="shared" ref="AC2441" si="24504">AB2441/$AH2441</f>
        <v>0</v>
      </c>
      <c r="AD2441" s="12">
        <v>2</v>
      </c>
      <c r="AE2441" s="2">
        <f t="shared" ref="AE2441" si="24505">AD2441/$AH2441</f>
        <v>3.8986354775828458E-3</v>
      </c>
      <c r="AF2441" s="12">
        <v>13</v>
      </c>
      <c r="AG2441" s="2">
        <f t="shared" ref="AG2441" si="24506">AF2441/$AH2441</f>
        <v>2.5341130604288498E-2</v>
      </c>
      <c r="AH2441" s="12">
        <v>513</v>
      </c>
      <c r="AI2441" s="1" t="str">
        <f t="shared" si="24446"/>
        <v>Mixed</v>
      </c>
    </row>
    <row r="2442" spans="1:35" x14ac:dyDescent="0.2">
      <c r="A2442" s="1">
        <v>48</v>
      </c>
      <c r="B2442" s="1">
        <v>9</v>
      </c>
      <c r="C2442" s="1">
        <v>48009</v>
      </c>
      <c r="D2442" s="12">
        <v>190</v>
      </c>
      <c r="E2442" s="2">
        <f t="shared" si="24434"/>
        <v>0.70370370370370372</v>
      </c>
      <c r="F2442" s="12">
        <v>14</v>
      </c>
      <c r="G2442" s="2">
        <f t="shared" si="24434"/>
        <v>5.185185185185185E-2</v>
      </c>
      <c r="H2442" s="12">
        <v>10</v>
      </c>
      <c r="I2442" s="2">
        <f t="shared" ref="I2442" si="24507">H2442/$P2442</f>
        <v>3.7037037037037035E-2</v>
      </c>
      <c r="J2442" s="12">
        <v>54</v>
      </c>
      <c r="K2442" s="2">
        <f t="shared" ref="K2442" si="24508">J2442/$P2442</f>
        <v>0.2</v>
      </c>
      <c r="L2442" s="12">
        <v>2</v>
      </c>
      <c r="M2442" s="2">
        <f t="shared" ref="M2442" si="24509">L2442/$P2442</f>
        <v>7.4074074074074077E-3</v>
      </c>
      <c r="N2442" s="12">
        <v>0</v>
      </c>
      <c r="O2442" s="2">
        <f t="shared" ref="O2442" si="24510">N2442/$P2442</f>
        <v>0</v>
      </c>
      <c r="P2442" s="12">
        <v>270</v>
      </c>
      <c r="R2442" s="12">
        <v>526</v>
      </c>
      <c r="S2442" s="2">
        <f t="shared" si="24439"/>
        <v>0.56926406926406925</v>
      </c>
      <c r="T2442" s="12">
        <v>96</v>
      </c>
      <c r="U2442" s="2">
        <f t="shared" si="24439"/>
        <v>0.1038961038961039</v>
      </c>
      <c r="V2442" s="12">
        <v>72</v>
      </c>
      <c r="W2442" s="2">
        <f t="shared" ref="W2442" si="24511">V2442/$AH2442</f>
        <v>7.792207792207792E-2</v>
      </c>
      <c r="X2442" s="12">
        <v>200</v>
      </c>
      <c r="Y2442" s="2">
        <f t="shared" ref="Y2442" si="24512">X2442/$AH2442</f>
        <v>0.21645021645021645</v>
      </c>
      <c r="Z2442" s="12">
        <v>2</v>
      </c>
      <c r="AA2442" s="2">
        <f t="shared" ref="AA2442" si="24513">Z2442/$AH2442</f>
        <v>2.1645021645021645E-3</v>
      </c>
      <c r="AB2442" s="12">
        <v>0</v>
      </c>
      <c r="AC2442" s="2">
        <f t="shared" ref="AC2442" si="24514">AB2442/$AH2442</f>
        <v>0</v>
      </c>
      <c r="AD2442" s="12">
        <v>3</v>
      </c>
      <c r="AE2442" s="2">
        <f t="shared" ref="AE2442" si="24515">AD2442/$AH2442</f>
        <v>3.246753246753247E-3</v>
      </c>
      <c r="AF2442" s="12">
        <v>26</v>
      </c>
      <c r="AG2442" s="2">
        <f t="shared" ref="AG2442" si="24516">AF2442/$AH2442</f>
        <v>2.813852813852814E-2</v>
      </c>
      <c r="AH2442" s="12">
        <v>924</v>
      </c>
      <c r="AI2442" s="1" t="str">
        <f t="shared" si="24446"/>
        <v>White</v>
      </c>
    </row>
    <row r="2443" spans="1:35" x14ac:dyDescent="0.2">
      <c r="A2443" s="1">
        <v>48</v>
      </c>
      <c r="B2443" s="1">
        <v>10</v>
      </c>
      <c r="C2443" s="1">
        <v>48010</v>
      </c>
      <c r="D2443" s="12">
        <v>131</v>
      </c>
      <c r="E2443" s="2">
        <f t="shared" si="24434"/>
        <v>0.63902439024390245</v>
      </c>
      <c r="F2443" s="12">
        <v>34</v>
      </c>
      <c r="G2443" s="2">
        <f t="shared" si="24434"/>
        <v>0.16585365853658537</v>
      </c>
      <c r="H2443" s="12">
        <v>4</v>
      </c>
      <c r="I2443" s="2">
        <f t="shared" ref="I2443" si="24517">H2443/$P2443</f>
        <v>1.9512195121951219E-2</v>
      </c>
      <c r="J2443" s="12">
        <v>35</v>
      </c>
      <c r="K2443" s="2">
        <f t="shared" ref="K2443" si="24518">J2443/$P2443</f>
        <v>0.17073170731707318</v>
      </c>
      <c r="L2443" s="12">
        <v>1</v>
      </c>
      <c r="M2443" s="2">
        <f t="shared" ref="M2443" si="24519">L2443/$P2443</f>
        <v>4.8780487804878049E-3</v>
      </c>
      <c r="N2443" s="12">
        <v>0</v>
      </c>
      <c r="O2443" s="2">
        <f t="shared" ref="O2443" si="24520">N2443/$P2443</f>
        <v>0</v>
      </c>
      <c r="P2443" s="12">
        <v>205</v>
      </c>
      <c r="R2443" s="12">
        <v>327</v>
      </c>
      <c r="S2443" s="2">
        <f t="shared" si="24439"/>
        <v>0.70779220779220775</v>
      </c>
      <c r="T2443" s="12">
        <v>20</v>
      </c>
      <c r="U2443" s="2">
        <f t="shared" si="24439"/>
        <v>4.3290043290043288E-2</v>
      </c>
      <c r="V2443" s="12">
        <v>51</v>
      </c>
      <c r="W2443" s="2">
        <f t="shared" ref="W2443" si="24521">V2443/$AH2443</f>
        <v>0.11038961038961038</v>
      </c>
      <c r="X2443" s="12">
        <v>50</v>
      </c>
      <c r="Y2443" s="2">
        <f t="shared" ref="Y2443" si="24522">X2443/$AH2443</f>
        <v>0.10822510822510822</v>
      </c>
      <c r="Z2443" s="12">
        <v>1</v>
      </c>
      <c r="AA2443" s="2">
        <f t="shared" ref="AA2443" si="24523">Z2443/$AH2443</f>
        <v>2.1645021645021645E-3</v>
      </c>
      <c r="AB2443" s="12">
        <v>0</v>
      </c>
      <c r="AC2443" s="2">
        <f t="shared" ref="AC2443" si="24524">AB2443/$AH2443</f>
        <v>0</v>
      </c>
      <c r="AD2443" s="12">
        <v>1</v>
      </c>
      <c r="AE2443" s="2">
        <f t="shared" ref="AE2443" si="24525">AD2443/$AH2443</f>
        <v>2.1645021645021645E-3</v>
      </c>
      <c r="AF2443" s="12">
        <v>13</v>
      </c>
      <c r="AG2443" s="2">
        <f t="shared" ref="AG2443" si="24526">AF2443/$AH2443</f>
        <v>2.813852813852814E-2</v>
      </c>
      <c r="AH2443" s="12">
        <v>462</v>
      </c>
      <c r="AI2443" s="1" t="str">
        <f t="shared" si="24446"/>
        <v>White</v>
      </c>
    </row>
    <row r="2444" spans="1:35" x14ac:dyDescent="0.2">
      <c r="A2444" s="1">
        <v>48</v>
      </c>
      <c r="B2444" s="1">
        <v>11</v>
      </c>
      <c r="C2444" s="1">
        <v>48011</v>
      </c>
      <c r="D2444" s="12">
        <v>213</v>
      </c>
      <c r="E2444" s="2">
        <f t="shared" si="24434"/>
        <v>0.7220338983050848</v>
      </c>
      <c r="F2444" s="12">
        <v>46</v>
      </c>
      <c r="G2444" s="2">
        <f t="shared" si="24434"/>
        <v>0.15593220338983052</v>
      </c>
      <c r="H2444" s="12">
        <v>2</v>
      </c>
      <c r="I2444" s="2">
        <f t="shared" ref="I2444" si="24527">H2444/$P2444</f>
        <v>6.7796610169491523E-3</v>
      </c>
      <c r="J2444" s="12">
        <v>33</v>
      </c>
      <c r="K2444" s="2">
        <f t="shared" ref="K2444" si="24528">J2444/$P2444</f>
        <v>0.11186440677966102</v>
      </c>
      <c r="L2444" s="12">
        <v>1</v>
      </c>
      <c r="M2444" s="2">
        <f t="shared" ref="M2444" si="24529">L2444/$P2444</f>
        <v>3.3898305084745762E-3</v>
      </c>
      <c r="N2444" s="12">
        <v>0</v>
      </c>
      <c r="O2444" s="2">
        <f t="shared" ref="O2444" si="24530">N2444/$P2444</f>
        <v>0</v>
      </c>
      <c r="P2444" s="12">
        <v>295</v>
      </c>
      <c r="R2444" s="12">
        <v>653</v>
      </c>
      <c r="S2444" s="2">
        <f t="shared" si="24439"/>
        <v>0.70670995670995673</v>
      </c>
      <c r="T2444" s="12">
        <v>40</v>
      </c>
      <c r="U2444" s="2">
        <f t="shared" si="24439"/>
        <v>4.3290043290043288E-2</v>
      </c>
      <c r="V2444" s="12">
        <v>102</v>
      </c>
      <c r="W2444" s="2">
        <f t="shared" ref="W2444" si="24531">V2444/$AH2444</f>
        <v>0.11038961038961038</v>
      </c>
      <c r="X2444" s="12">
        <v>99</v>
      </c>
      <c r="Y2444" s="2">
        <f t="shared" ref="Y2444" si="24532">X2444/$AH2444</f>
        <v>0.10714285714285714</v>
      </c>
      <c r="Z2444" s="12">
        <v>1</v>
      </c>
      <c r="AA2444" s="2">
        <f t="shared" ref="AA2444" si="24533">Z2444/$AH2444</f>
        <v>1.0822510822510823E-3</v>
      </c>
      <c r="AB2444" s="12">
        <v>0</v>
      </c>
      <c r="AC2444" s="2">
        <f t="shared" ref="AC2444" si="24534">AB2444/$AH2444</f>
        <v>0</v>
      </c>
      <c r="AD2444" s="12">
        <v>2</v>
      </c>
      <c r="AE2444" s="2">
        <f t="shared" ref="AE2444" si="24535">AD2444/$AH2444</f>
        <v>2.1645021645021645E-3</v>
      </c>
      <c r="AF2444" s="12">
        <v>26</v>
      </c>
      <c r="AG2444" s="2">
        <f t="shared" ref="AG2444" si="24536">AF2444/$AH2444</f>
        <v>2.813852813852814E-2</v>
      </c>
      <c r="AH2444" s="12">
        <v>924</v>
      </c>
      <c r="AI2444" s="1" t="str">
        <f t="shared" si="24446"/>
        <v>White</v>
      </c>
    </row>
    <row r="2445" spans="1:35" x14ac:dyDescent="0.2">
      <c r="A2445" s="1">
        <v>48</v>
      </c>
      <c r="B2445" s="1">
        <v>12</v>
      </c>
      <c r="C2445" s="1">
        <v>48012</v>
      </c>
      <c r="D2445" s="12">
        <v>192</v>
      </c>
      <c r="E2445" s="2">
        <f t="shared" si="24434"/>
        <v>0.70329670329670335</v>
      </c>
      <c r="F2445" s="12">
        <v>28</v>
      </c>
      <c r="G2445" s="2">
        <f t="shared" si="24434"/>
        <v>0.10256410256410256</v>
      </c>
      <c r="H2445" s="12">
        <v>9</v>
      </c>
      <c r="I2445" s="2">
        <f t="shared" ref="I2445" si="24537">H2445/$P2445</f>
        <v>3.2967032967032968E-2</v>
      </c>
      <c r="J2445" s="12">
        <v>44</v>
      </c>
      <c r="K2445" s="2">
        <f t="shared" ref="K2445" si="24538">J2445/$P2445</f>
        <v>0.16117216117216118</v>
      </c>
      <c r="L2445" s="12">
        <v>0</v>
      </c>
      <c r="M2445" s="2">
        <f t="shared" ref="M2445" si="24539">L2445/$P2445</f>
        <v>0</v>
      </c>
      <c r="N2445" s="12">
        <v>0</v>
      </c>
      <c r="O2445" s="2">
        <f t="shared" ref="O2445" si="24540">N2445/$P2445</f>
        <v>0</v>
      </c>
      <c r="P2445" s="12">
        <v>273</v>
      </c>
      <c r="R2445" s="12">
        <v>376</v>
      </c>
      <c r="S2445" s="2">
        <f t="shared" si="24439"/>
        <v>0.55294117647058827</v>
      </c>
      <c r="T2445" s="12">
        <v>135</v>
      </c>
      <c r="U2445" s="2">
        <f t="shared" si="24439"/>
        <v>0.19852941176470587</v>
      </c>
      <c r="V2445" s="12">
        <v>85</v>
      </c>
      <c r="W2445" s="2">
        <f t="shared" ref="W2445" si="24541">V2445/$AH2445</f>
        <v>0.125</v>
      </c>
      <c r="X2445" s="12">
        <v>62</v>
      </c>
      <c r="Y2445" s="2">
        <f t="shared" ref="Y2445" si="24542">X2445/$AH2445</f>
        <v>9.1176470588235289E-2</v>
      </c>
      <c r="Z2445" s="12">
        <v>3</v>
      </c>
      <c r="AA2445" s="2">
        <f t="shared" ref="AA2445" si="24543">Z2445/$AH2445</f>
        <v>4.4117647058823529E-3</v>
      </c>
      <c r="AB2445" s="12">
        <v>0</v>
      </c>
      <c r="AC2445" s="2">
        <f t="shared" ref="AC2445" si="24544">AB2445/$AH2445</f>
        <v>0</v>
      </c>
      <c r="AD2445" s="12">
        <v>2</v>
      </c>
      <c r="AE2445" s="2">
        <f t="shared" ref="AE2445" si="24545">AD2445/$AH2445</f>
        <v>2.9411764705882353E-3</v>
      </c>
      <c r="AF2445" s="12">
        <v>17</v>
      </c>
      <c r="AG2445" s="2">
        <f t="shared" ref="AG2445" si="24546">AF2445/$AH2445</f>
        <v>2.5000000000000001E-2</v>
      </c>
      <c r="AH2445" s="12">
        <v>680</v>
      </c>
      <c r="AI2445" s="1" t="str">
        <f t="shared" si="24446"/>
        <v>White</v>
      </c>
    </row>
    <row r="2446" spans="1:35" x14ac:dyDescent="0.2">
      <c r="A2446" s="1">
        <v>48</v>
      </c>
      <c r="B2446" s="1">
        <v>13</v>
      </c>
      <c r="C2446" s="1">
        <v>48013</v>
      </c>
      <c r="D2446" s="12">
        <v>169</v>
      </c>
      <c r="E2446" s="2">
        <f t="shared" si="24434"/>
        <v>0.68699186991869921</v>
      </c>
      <c r="F2446" s="12">
        <v>30</v>
      </c>
      <c r="G2446" s="2">
        <f t="shared" si="24434"/>
        <v>0.12195121951219512</v>
      </c>
      <c r="H2446" s="12">
        <v>8</v>
      </c>
      <c r="I2446" s="2">
        <f t="shared" ref="I2446" si="24547">H2446/$P2446</f>
        <v>3.2520325203252036E-2</v>
      </c>
      <c r="J2446" s="12">
        <v>39</v>
      </c>
      <c r="K2446" s="2">
        <f t="shared" ref="K2446" si="24548">J2446/$P2446</f>
        <v>0.15853658536585366</v>
      </c>
      <c r="L2446" s="12">
        <v>0</v>
      </c>
      <c r="M2446" s="2">
        <f t="shared" ref="M2446" si="24549">L2446/$P2446</f>
        <v>0</v>
      </c>
      <c r="N2446" s="12">
        <v>0</v>
      </c>
      <c r="O2446" s="2">
        <f t="shared" ref="O2446" si="24550">N2446/$P2446</f>
        <v>0</v>
      </c>
      <c r="P2446" s="12">
        <v>246</v>
      </c>
      <c r="R2446" s="12">
        <v>243</v>
      </c>
      <c r="S2446" s="2">
        <f t="shared" si="24439"/>
        <v>0.54</v>
      </c>
      <c r="T2446" s="12">
        <v>97</v>
      </c>
      <c r="U2446" s="2">
        <f t="shared" si="24439"/>
        <v>0.21555555555555556</v>
      </c>
      <c r="V2446" s="12">
        <v>49</v>
      </c>
      <c r="W2446" s="2">
        <f t="shared" ref="W2446" si="24551">V2446/$AH2446</f>
        <v>0.10888888888888888</v>
      </c>
      <c r="X2446" s="12">
        <v>46</v>
      </c>
      <c r="Y2446" s="2">
        <f t="shared" ref="Y2446" si="24552">X2446/$AH2446</f>
        <v>0.10222222222222223</v>
      </c>
      <c r="Z2446" s="12">
        <v>1</v>
      </c>
      <c r="AA2446" s="2">
        <f t="shared" ref="AA2446" si="24553">Z2446/$AH2446</f>
        <v>2.2222222222222222E-3</v>
      </c>
      <c r="AB2446" s="12">
        <v>0</v>
      </c>
      <c r="AC2446" s="2">
        <f t="shared" ref="AC2446" si="24554">AB2446/$AH2446</f>
        <v>0</v>
      </c>
      <c r="AD2446" s="12">
        <v>2</v>
      </c>
      <c r="AE2446" s="2">
        <f t="shared" ref="AE2446" si="24555">AD2446/$AH2446</f>
        <v>4.4444444444444444E-3</v>
      </c>
      <c r="AF2446" s="12">
        <v>12</v>
      </c>
      <c r="AG2446" s="2">
        <f t="shared" ref="AG2446" si="24556">AF2446/$AH2446</f>
        <v>2.6666666666666668E-2</v>
      </c>
      <c r="AH2446" s="12">
        <v>450</v>
      </c>
      <c r="AI2446" s="1" t="str">
        <f t="shared" si="24446"/>
        <v>White</v>
      </c>
    </row>
    <row r="2447" spans="1:35" x14ac:dyDescent="0.2">
      <c r="A2447" s="1">
        <v>48</v>
      </c>
      <c r="B2447" s="1">
        <v>14</v>
      </c>
      <c r="C2447" s="1">
        <v>48014</v>
      </c>
      <c r="D2447" s="12">
        <v>239</v>
      </c>
      <c r="E2447" s="2">
        <f t="shared" si="24434"/>
        <v>0.73312883435582821</v>
      </c>
      <c r="F2447" s="12">
        <v>29</v>
      </c>
      <c r="G2447" s="2">
        <f t="shared" si="24434"/>
        <v>8.8957055214723926E-2</v>
      </c>
      <c r="H2447" s="12">
        <v>22</v>
      </c>
      <c r="I2447" s="2">
        <f t="shared" ref="I2447" si="24557">H2447/$P2447</f>
        <v>6.7484662576687116E-2</v>
      </c>
      <c r="J2447" s="12">
        <v>31</v>
      </c>
      <c r="K2447" s="2">
        <f t="shared" ref="K2447" si="24558">J2447/$P2447</f>
        <v>9.5092024539877307E-2</v>
      </c>
      <c r="L2447" s="12">
        <v>2</v>
      </c>
      <c r="M2447" s="2">
        <f t="shared" ref="M2447" si="24559">L2447/$P2447</f>
        <v>6.1349693251533744E-3</v>
      </c>
      <c r="N2447" s="12">
        <v>4</v>
      </c>
      <c r="O2447" s="2">
        <f t="shared" ref="O2447" si="24560">N2447/$P2447</f>
        <v>1.2269938650306749E-2</v>
      </c>
      <c r="P2447" s="12">
        <v>326</v>
      </c>
      <c r="R2447" s="12">
        <v>1728</v>
      </c>
      <c r="S2447" s="2">
        <f t="shared" si="24439"/>
        <v>0.6020905923344948</v>
      </c>
      <c r="T2447" s="12">
        <v>403</v>
      </c>
      <c r="U2447" s="2">
        <f t="shared" si="24439"/>
        <v>0.14041811846689894</v>
      </c>
      <c r="V2447" s="12">
        <v>311</v>
      </c>
      <c r="W2447" s="2">
        <f t="shared" ref="W2447" si="24561">V2447/$AH2447</f>
        <v>0.10836236933797909</v>
      </c>
      <c r="X2447" s="12">
        <v>357</v>
      </c>
      <c r="Y2447" s="2">
        <f t="shared" ref="Y2447" si="24562">X2447/$AH2447</f>
        <v>0.12439024390243902</v>
      </c>
      <c r="Z2447" s="12">
        <v>7</v>
      </c>
      <c r="AA2447" s="2">
        <f t="shared" ref="AA2447" si="24563">Z2447/$AH2447</f>
        <v>2.4390243902439024E-3</v>
      </c>
      <c r="AB2447" s="12">
        <v>0</v>
      </c>
      <c r="AC2447" s="2">
        <f t="shared" ref="AC2447" si="24564">AB2447/$AH2447</f>
        <v>0</v>
      </c>
      <c r="AD2447" s="12">
        <v>3</v>
      </c>
      <c r="AE2447" s="2">
        <f t="shared" ref="AE2447" si="24565">AD2447/$AH2447</f>
        <v>1.0452961672473868E-3</v>
      </c>
      <c r="AF2447" s="12">
        <v>61</v>
      </c>
      <c r="AG2447" s="2">
        <f t="shared" ref="AG2447" si="24566">AF2447/$AH2447</f>
        <v>2.1254355400696864E-2</v>
      </c>
      <c r="AH2447" s="12">
        <v>2870</v>
      </c>
      <c r="AI2447" s="1" t="str">
        <f t="shared" si="24446"/>
        <v>White</v>
      </c>
    </row>
    <row r="2448" spans="1:35" x14ac:dyDescent="0.2">
      <c r="A2448" s="1">
        <v>48</v>
      </c>
      <c r="B2448" s="1">
        <v>15</v>
      </c>
      <c r="C2448" s="1">
        <v>48015</v>
      </c>
      <c r="D2448" s="12">
        <v>93</v>
      </c>
      <c r="E2448" s="2">
        <f t="shared" si="24434"/>
        <v>0.61184210526315785</v>
      </c>
      <c r="F2448" s="12">
        <v>13</v>
      </c>
      <c r="G2448" s="2">
        <f t="shared" si="24434"/>
        <v>8.5526315789473686E-2</v>
      </c>
      <c r="H2448" s="12">
        <v>9</v>
      </c>
      <c r="I2448" s="2">
        <f t="shared" ref="I2448" si="24567">H2448/$P2448</f>
        <v>5.921052631578947E-2</v>
      </c>
      <c r="J2448" s="12">
        <v>33</v>
      </c>
      <c r="K2448" s="2">
        <f t="shared" ref="K2448" si="24568">J2448/$P2448</f>
        <v>0.21710526315789475</v>
      </c>
      <c r="L2448" s="12">
        <v>3</v>
      </c>
      <c r="M2448" s="2">
        <f t="shared" ref="M2448" si="24569">L2448/$P2448</f>
        <v>1.9736842105263157E-2</v>
      </c>
      <c r="N2448" s="12">
        <v>1</v>
      </c>
      <c r="O2448" s="2">
        <f t="shared" ref="O2448" si="24570">N2448/$P2448</f>
        <v>6.5789473684210523E-3</v>
      </c>
      <c r="P2448" s="12">
        <v>152</v>
      </c>
      <c r="R2448" s="12">
        <v>1089</v>
      </c>
      <c r="S2448" s="2">
        <f t="shared" si="24439"/>
        <v>0.59605911330049266</v>
      </c>
      <c r="T2448" s="12">
        <v>214</v>
      </c>
      <c r="U2448" s="2">
        <f t="shared" si="24439"/>
        <v>0.11713191023535852</v>
      </c>
      <c r="V2448" s="12">
        <v>144</v>
      </c>
      <c r="W2448" s="2">
        <f t="shared" ref="W2448" si="24571">V2448/$AH2448</f>
        <v>7.8817733990147784E-2</v>
      </c>
      <c r="X2448" s="12">
        <v>336</v>
      </c>
      <c r="Y2448" s="2">
        <f t="shared" ref="Y2448" si="24572">X2448/$AH2448</f>
        <v>0.18390804597701149</v>
      </c>
      <c r="Z2448" s="12">
        <v>3</v>
      </c>
      <c r="AA2448" s="2">
        <f t="shared" ref="AA2448" si="24573">Z2448/$AH2448</f>
        <v>1.6420361247947454E-3</v>
      </c>
      <c r="AB2448" s="12">
        <v>0</v>
      </c>
      <c r="AC2448" s="2">
        <f t="shared" ref="AC2448" si="24574">AB2448/$AH2448</f>
        <v>0</v>
      </c>
      <c r="AD2448" s="12">
        <v>2</v>
      </c>
      <c r="AE2448" s="2">
        <f t="shared" ref="AE2448" si="24575">AD2448/$AH2448</f>
        <v>1.0946907498631637E-3</v>
      </c>
      <c r="AF2448" s="12">
        <v>40</v>
      </c>
      <c r="AG2448" s="2">
        <f t="shared" ref="AG2448" si="24576">AF2448/$AH2448</f>
        <v>2.1893814997263273E-2</v>
      </c>
      <c r="AH2448" s="12">
        <v>1827</v>
      </c>
      <c r="AI2448" s="1" t="str">
        <f t="shared" si="24446"/>
        <v>White</v>
      </c>
    </row>
    <row r="2449" spans="1:35" x14ac:dyDescent="0.2">
      <c r="A2449" s="1">
        <v>48</v>
      </c>
      <c r="B2449" s="1">
        <v>16</v>
      </c>
      <c r="C2449" s="1">
        <v>48016</v>
      </c>
      <c r="D2449" s="12">
        <v>167</v>
      </c>
      <c r="E2449" s="2">
        <f t="shared" si="24434"/>
        <v>0.70464135021097052</v>
      </c>
      <c r="F2449" s="12">
        <v>23</v>
      </c>
      <c r="G2449" s="2">
        <f t="shared" si="24434"/>
        <v>9.7046413502109699E-2</v>
      </c>
      <c r="H2449" s="12">
        <v>10</v>
      </c>
      <c r="I2449" s="2">
        <f t="shared" ref="I2449" si="24577">H2449/$P2449</f>
        <v>4.2194092827004218E-2</v>
      </c>
      <c r="J2449" s="12">
        <v>32</v>
      </c>
      <c r="K2449" s="2">
        <f t="shared" ref="K2449" si="24578">J2449/$P2449</f>
        <v>0.13502109704641349</v>
      </c>
      <c r="L2449" s="12">
        <v>3</v>
      </c>
      <c r="M2449" s="2">
        <f t="shared" ref="M2449" si="24579">L2449/$P2449</f>
        <v>1.2658227848101266E-2</v>
      </c>
      <c r="N2449" s="12">
        <v>2</v>
      </c>
      <c r="O2449" s="2">
        <f t="shared" ref="O2449" si="24580">N2449/$P2449</f>
        <v>8.4388185654008432E-3</v>
      </c>
      <c r="P2449" s="12">
        <v>237</v>
      </c>
      <c r="R2449" s="12">
        <v>1120</v>
      </c>
      <c r="S2449" s="2">
        <f t="shared" si="24439"/>
        <v>0.47740835464620629</v>
      </c>
      <c r="T2449" s="12">
        <v>605</v>
      </c>
      <c r="U2449" s="2">
        <f t="shared" si="24439"/>
        <v>0.25788576300085253</v>
      </c>
      <c r="V2449" s="12">
        <v>305</v>
      </c>
      <c r="W2449" s="2">
        <f t="shared" ref="W2449" si="24581">V2449/$AH2449</f>
        <v>0.13000852514919012</v>
      </c>
      <c r="X2449" s="12">
        <v>245</v>
      </c>
      <c r="Y2449" s="2">
        <f t="shared" ref="Y2449" si="24582">X2449/$AH2449</f>
        <v>0.10443307757885763</v>
      </c>
      <c r="Z2449" s="12">
        <v>5</v>
      </c>
      <c r="AA2449" s="2">
        <f t="shared" ref="AA2449" si="24583">Z2449/$AH2449</f>
        <v>2.1312872975277068E-3</v>
      </c>
      <c r="AB2449" s="12">
        <v>0</v>
      </c>
      <c r="AC2449" s="2">
        <f t="shared" ref="AC2449" si="24584">AB2449/$AH2449</f>
        <v>0</v>
      </c>
      <c r="AD2449" s="12">
        <v>8</v>
      </c>
      <c r="AE2449" s="2">
        <f t="shared" ref="AE2449" si="24585">AD2449/$AH2449</f>
        <v>3.4100596760443308E-3</v>
      </c>
      <c r="AF2449" s="12">
        <v>58</v>
      </c>
      <c r="AG2449" s="2">
        <f t="shared" ref="AG2449" si="24586">AF2449/$AH2449</f>
        <v>2.4722932651321399E-2</v>
      </c>
      <c r="AH2449" s="12">
        <v>2346</v>
      </c>
      <c r="AI2449" s="1" t="str">
        <f t="shared" si="24446"/>
        <v>Mixed</v>
      </c>
    </row>
    <row r="2450" spans="1:35" x14ac:dyDescent="0.2">
      <c r="A2450" s="1">
        <v>48</v>
      </c>
      <c r="B2450" s="1">
        <v>17</v>
      </c>
      <c r="C2450" s="1">
        <v>48017</v>
      </c>
      <c r="D2450" s="12">
        <v>199</v>
      </c>
      <c r="E2450" s="2">
        <f t="shared" si="24434"/>
        <v>0.62382445141065834</v>
      </c>
      <c r="F2450" s="12">
        <v>50</v>
      </c>
      <c r="G2450" s="2">
        <f t="shared" si="24434"/>
        <v>0.15673981191222572</v>
      </c>
      <c r="H2450" s="12">
        <v>5</v>
      </c>
      <c r="I2450" s="2">
        <f t="shared" ref="I2450" si="24587">H2450/$P2450</f>
        <v>1.5673981191222569E-2</v>
      </c>
      <c r="J2450" s="12">
        <v>61</v>
      </c>
      <c r="K2450" s="2">
        <f t="shared" ref="K2450" si="24588">J2450/$P2450</f>
        <v>0.19122257053291536</v>
      </c>
      <c r="L2450" s="12">
        <v>3</v>
      </c>
      <c r="M2450" s="2">
        <f t="shared" ref="M2450" si="24589">L2450/$P2450</f>
        <v>9.4043887147335428E-3</v>
      </c>
      <c r="N2450" s="12">
        <v>1</v>
      </c>
      <c r="O2450" s="2">
        <f t="shared" ref="O2450" si="24590">N2450/$P2450</f>
        <v>3.134796238244514E-3</v>
      </c>
      <c r="P2450" s="12">
        <v>319</v>
      </c>
      <c r="R2450" s="12">
        <v>276</v>
      </c>
      <c r="S2450" s="2">
        <f t="shared" si="24439"/>
        <v>0.46</v>
      </c>
      <c r="T2450" s="12">
        <v>127</v>
      </c>
      <c r="U2450" s="2">
        <f t="shared" si="24439"/>
        <v>0.21166666666666667</v>
      </c>
      <c r="V2450" s="12">
        <v>58</v>
      </c>
      <c r="W2450" s="2">
        <f t="shared" ref="W2450" si="24591">V2450/$AH2450</f>
        <v>9.6666666666666665E-2</v>
      </c>
      <c r="X2450" s="12">
        <v>123</v>
      </c>
      <c r="Y2450" s="2">
        <f t="shared" ref="Y2450" si="24592">X2450/$AH2450</f>
        <v>0.20499999999999999</v>
      </c>
      <c r="Z2450" s="12">
        <v>2</v>
      </c>
      <c r="AA2450" s="2">
        <f t="shared" ref="AA2450" si="24593">Z2450/$AH2450</f>
        <v>3.3333333333333335E-3</v>
      </c>
      <c r="AB2450" s="12">
        <v>0</v>
      </c>
      <c r="AC2450" s="2">
        <f t="shared" ref="AC2450" si="24594">AB2450/$AH2450</f>
        <v>0</v>
      </c>
      <c r="AD2450" s="12">
        <v>1</v>
      </c>
      <c r="AE2450" s="2">
        <f t="shared" ref="AE2450" si="24595">AD2450/$AH2450</f>
        <v>1.6666666666666668E-3</v>
      </c>
      <c r="AF2450" s="12">
        <v>13</v>
      </c>
      <c r="AG2450" s="2">
        <f t="shared" ref="AG2450" si="24596">AF2450/$AH2450</f>
        <v>2.1666666666666667E-2</v>
      </c>
      <c r="AH2450" s="12">
        <v>600</v>
      </c>
      <c r="AI2450" s="1" t="str">
        <f t="shared" si="24446"/>
        <v>Mixed</v>
      </c>
    </row>
    <row r="2451" spans="1:35" x14ac:dyDescent="0.2">
      <c r="A2451" s="1">
        <v>48</v>
      </c>
      <c r="B2451" s="1">
        <v>18</v>
      </c>
      <c r="C2451" s="1">
        <v>48018</v>
      </c>
      <c r="D2451" s="12">
        <v>97</v>
      </c>
      <c r="E2451" s="2">
        <f t="shared" si="24434"/>
        <v>0.63398692810457513</v>
      </c>
      <c r="F2451" s="12">
        <v>16</v>
      </c>
      <c r="G2451" s="2">
        <f t="shared" si="24434"/>
        <v>0.10457516339869281</v>
      </c>
      <c r="H2451" s="12">
        <v>19</v>
      </c>
      <c r="I2451" s="2">
        <f t="shared" ref="I2451" si="24597">H2451/$P2451</f>
        <v>0.12418300653594772</v>
      </c>
      <c r="J2451" s="12">
        <v>17</v>
      </c>
      <c r="K2451" s="2">
        <f t="shared" ref="K2451" si="24598">J2451/$P2451</f>
        <v>0.1111111111111111</v>
      </c>
      <c r="L2451" s="12">
        <v>3</v>
      </c>
      <c r="M2451" s="2">
        <f t="shared" ref="M2451" si="24599">L2451/$P2451</f>
        <v>1.9607843137254902E-2</v>
      </c>
      <c r="N2451" s="12">
        <v>1</v>
      </c>
      <c r="O2451" s="2">
        <f t="shared" ref="O2451" si="24600">N2451/$P2451</f>
        <v>6.5359477124183009E-3</v>
      </c>
      <c r="P2451" s="12">
        <v>153</v>
      </c>
      <c r="R2451" s="12">
        <v>464</v>
      </c>
      <c r="S2451" s="2">
        <f t="shared" si="24439"/>
        <v>0.47785787847579814</v>
      </c>
      <c r="T2451" s="12">
        <v>250</v>
      </c>
      <c r="U2451" s="2">
        <f t="shared" si="24439"/>
        <v>0.25746652935118436</v>
      </c>
      <c r="V2451" s="12">
        <v>126</v>
      </c>
      <c r="W2451" s="2">
        <f t="shared" ref="W2451" si="24601">V2451/$AH2451</f>
        <v>0.12976313079299692</v>
      </c>
      <c r="X2451" s="12">
        <v>101</v>
      </c>
      <c r="Y2451" s="2">
        <f t="shared" ref="Y2451" si="24602">X2451/$AH2451</f>
        <v>0.10401647785787847</v>
      </c>
      <c r="Z2451" s="12">
        <v>2</v>
      </c>
      <c r="AA2451" s="2">
        <f t="shared" ref="AA2451" si="24603">Z2451/$AH2451</f>
        <v>2.0597322348094747E-3</v>
      </c>
      <c r="AB2451" s="12">
        <v>0</v>
      </c>
      <c r="AC2451" s="2">
        <f t="shared" ref="AC2451" si="24604">AB2451/$AH2451</f>
        <v>0</v>
      </c>
      <c r="AD2451" s="12">
        <v>3</v>
      </c>
      <c r="AE2451" s="2">
        <f t="shared" ref="AE2451" si="24605">AD2451/$AH2451</f>
        <v>3.089598352214212E-3</v>
      </c>
      <c r="AF2451" s="12">
        <v>24</v>
      </c>
      <c r="AG2451" s="2">
        <f t="shared" ref="AG2451" si="24606">AF2451/$AH2451</f>
        <v>2.4716786817713696E-2</v>
      </c>
      <c r="AH2451" s="12">
        <v>971</v>
      </c>
      <c r="AI2451" s="1" t="str">
        <f t="shared" si="24446"/>
        <v>Mixed</v>
      </c>
    </row>
    <row r="2452" spans="1:35" x14ac:dyDescent="0.2">
      <c r="A2452" s="1">
        <v>48</v>
      </c>
      <c r="B2452" s="1">
        <v>19</v>
      </c>
      <c r="C2452" s="1">
        <v>48019</v>
      </c>
      <c r="D2452" s="12">
        <v>149</v>
      </c>
      <c r="E2452" s="2">
        <f t="shared" si="24434"/>
        <v>0.64224137931034486</v>
      </c>
      <c r="F2452" s="12">
        <v>34</v>
      </c>
      <c r="G2452" s="2">
        <f t="shared" si="24434"/>
        <v>0.14655172413793102</v>
      </c>
      <c r="H2452" s="12">
        <v>8</v>
      </c>
      <c r="I2452" s="2">
        <f t="shared" ref="I2452" si="24607">H2452/$P2452</f>
        <v>3.4482758620689655E-2</v>
      </c>
      <c r="J2452" s="12">
        <v>36</v>
      </c>
      <c r="K2452" s="2">
        <f t="shared" ref="K2452" si="24608">J2452/$P2452</f>
        <v>0.15517241379310345</v>
      </c>
      <c r="L2452" s="12">
        <v>3</v>
      </c>
      <c r="M2452" s="2">
        <f t="shared" ref="M2452" si="24609">L2452/$P2452</f>
        <v>1.2931034482758621E-2</v>
      </c>
      <c r="N2452" s="12">
        <v>2</v>
      </c>
      <c r="O2452" s="2">
        <f t="shared" ref="O2452" si="24610">N2452/$P2452</f>
        <v>8.6206896551724137E-3</v>
      </c>
      <c r="P2452" s="12">
        <v>232</v>
      </c>
      <c r="R2452" s="12">
        <v>558</v>
      </c>
      <c r="S2452" s="2">
        <f t="shared" si="24439"/>
        <v>0.70632911392405062</v>
      </c>
      <c r="T2452" s="12">
        <v>34</v>
      </c>
      <c r="U2452" s="2">
        <f t="shared" si="24439"/>
        <v>4.3037974683544304E-2</v>
      </c>
      <c r="V2452" s="12">
        <v>87</v>
      </c>
      <c r="W2452" s="2">
        <f t="shared" ref="W2452" si="24611">V2452/$AH2452</f>
        <v>0.11012658227848102</v>
      </c>
      <c r="X2452" s="12">
        <v>85</v>
      </c>
      <c r="Y2452" s="2">
        <f t="shared" ref="Y2452" si="24612">X2452/$AH2452</f>
        <v>0.10759493670886076</v>
      </c>
      <c r="Z2452" s="12">
        <v>1</v>
      </c>
      <c r="AA2452" s="2">
        <f t="shared" ref="AA2452" si="24613">Z2452/$AH2452</f>
        <v>1.2658227848101266E-3</v>
      </c>
      <c r="AB2452" s="12">
        <v>0</v>
      </c>
      <c r="AC2452" s="2">
        <f t="shared" ref="AC2452" si="24614">AB2452/$AH2452</f>
        <v>0</v>
      </c>
      <c r="AD2452" s="12">
        <v>2</v>
      </c>
      <c r="AE2452" s="2">
        <f t="shared" ref="AE2452" si="24615">AD2452/$AH2452</f>
        <v>2.5316455696202532E-3</v>
      </c>
      <c r="AF2452" s="12">
        <v>22</v>
      </c>
      <c r="AG2452" s="2">
        <f t="shared" ref="AG2452" si="24616">AF2452/$AH2452</f>
        <v>2.7848101265822784E-2</v>
      </c>
      <c r="AH2452" s="12">
        <v>790</v>
      </c>
      <c r="AI2452" s="1" t="str">
        <f t="shared" si="24446"/>
        <v>White</v>
      </c>
    </row>
    <row r="2453" spans="1:35" x14ac:dyDescent="0.2">
      <c r="A2453" s="1">
        <v>48</v>
      </c>
      <c r="B2453" s="1">
        <v>20</v>
      </c>
      <c r="C2453" s="1">
        <v>48020</v>
      </c>
      <c r="D2453" s="12">
        <v>142</v>
      </c>
      <c r="E2453" s="2">
        <f t="shared" si="24434"/>
        <v>0.7208121827411168</v>
      </c>
      <c r="F2453" s="12">
        <v>22</v>
      </c>
      <c r="G2453" s="2">
        <f t="shared" si="24434"/>
        <v>0.1116751269035533</v>
      </c>
      <c r="H2453" s="12">
        <v>1</v>
      </c>
      <c r="I2453" s="2">
        <f t="shared" ref="I2453" si="24617">H2453/$P2453</f>
        <v>5.076142131979695E-3</v>
      </c>
      <c r="J2453" s="12">
        <v>32</v>
      </c>
      <c r="K2453" s="2">
        <f t="shared" ref="K2453" si="24618">J2453/$P2453</f>
        <v>0.16243654822335024</v>
      </c>
      <c r="L2453" s="12">
        <v>0</v>
      </c>
      <c r="M2453" s="2">
        <f t="shared" ref="M2453" si="24619">L2453/$P2453</f>
        <v>0</v>
      </c>
      <c r="N2453" s="12">
        <v>0</v>
      </c>
      <c r="O2453" s="2">
        <f t="shared" ref="O2453" si="24620">N2453/$P2453</f>
        <v>0</v>
      </c>
      <c r="P2453" s="12">
        <v>197</v>
      </c>
      <c r="R2453" s="12">
        <v>558</v>
      </c>
      <c r="S2453" s="2">
        <f t="shared" si="24439"/>
        <v>0.70632911392405062</v>
      </c>
      <c r="T2453" s="12">
        <v>34</v>
      </c>
      <c r="U2453" s="2">
        <f t="shared" si="24439"/>
        <v>4.3037974683544304E-2</v>
      </c>
      <c r="V2453" s="12">
        <v>87</v>
      </c>
      <c r="W2453" s="2">
        <f t="shared" ref="W2453" si="24621">V2453/$AH2453</f>
        <v>0.11012658227848102</v>
      </c>
      <c r="X2453" s="12">
        <v>85</v>
      </c>
      <c r="Y2453" s="2">
        <f t="shared" ref="Y2453" si="24622">X2453/$AH2453</f>
        <v>0.10759493670886076</v>
      </c>
      <c r="Z2453" s="12">
        <v>1</v>
      </c>
      <c r="AA2453" s="2">
        <f t="shared" ref="AA2453" si="24623">Z2453/$AH2453</f>
        <v>1.2658227848101266E-3</v>
      </c>
      <c r="AB2453" s="12">
        <v>0</v>
      </c>
      <c r="AC2453" s="2">
        <f t="shared" ref="AC2453" si="24624">AB2453/$AH2453</f>
        <v>0</v>
      </c>
      <c r="AD2453" s="12">
        <v>2</v>
      </c>
      <c r="AE2453" s="2">
        <f t="shared" ref="AE2453" si="24625">AD2453/$AH2453</f>
        <v>2.5316455696202532E-3</v>
      </c>
      <c r="AF2453" s="12">
        <v>22</v>
      </c>
      <c r="AG2453" s="2">
        <f t="shared" ref="AG2453" si="24626">AF2453/$AH2453</f>
        <v>2.7848101265822784E-2</v>
      </c>
      <c r="AH2453" s="12">
        <v>790</v>
      </c>
      <c r="AI2453" s="1" t="str">
        <f t="shared" si="24446"/>
        <v>White</v>
      </c>
    </row>
    <row r="2454" spans="1:35" x14ac:dyDescent="0.2">
      <c r="A2454" s="1">
        <v>48</v>
      </c>
      <c r="B2454" s="1">
        <v>21</v>
      </c>
      <c r="C2454" s="1">
        <v>48021</v>
      </c>
      <c r="D2454" s="12">
        <v>179</v>
      </c>
      <c r="E2454" s="2">
        <f t="shared" si="24434"/>
        <v>0.64157706093189959</v>
      </c>
      <c r="F2454" s="12">
        <v>9</v>
      </c>
      <c r="G2454" s="2">
        <f t="shared" si="24434"/>
        <v>3.2258064516129031E-2</v>
      </c>
      <c r="H2454" s="12">
        <v>50</v>
      </c>
      <c r="I2454" s="2">
        <f t="shared" ref="I2454" si="24627">H2454/$P2454</f>
        <v>0.17921146953405018</v>
      </c>
      <c r="J2454" s="12">
        <v>36</v>
      </c>
      <c r="K2454" s="2">
        <f t="shared" ref="K2454" si="24628">J2454/$P2454</f>
        <v>0.12903225806451613</v>
      </c>
      <c r="L2454" s="12">
        <v>3</v>
      </c>
      <c r="M2454" s="2">
        <f t="shared" ref="M2454" si="24629">L2454/$P2454</f>
        <v>1.0752688172043012E-2</v>
      </c>
      <c r="N2454" s="12">
        <v>2</v>
      </c>
      <c r="O2454" s="2">
        <f t="shared" ref="O2454" si="24630">N2454/$P2454</f>
        <v>7.1684587813620072E-3</v>
      </c>
      <c r="P2454" s="12">
        <v>279</v>
      </c>
      <c r="R2454" s="12">
        <v>646</v>
      </c>
      <c r="S2454" s="2">
        <f t="shared" si="24439"/>
        <v>0.33247555326814204</v>
      </c>
      <c r="T2454" s="12">
        <v>565</v>
      </c>
      <c r="U2454" s="2">
        <f t="shared" si="24439"/>
        <v>0.29078744209984558</v>
      </c>
      <c r="V2454" s="12">
        <v>293</v>
      </c>
      <c r="W2454" s="2">
        <f t="shared" ref="W2454" si="24631">V2454/$AH2454</f>
        <v>0.15079773546062789</v>
      </c>
      <c r="X2454" s="12">
        <v>380</v>
      </c>
      <c r="Y2454" s="2">
        <f t="shared" ref="Y2454" si="24632">X2454/$AH2454</f>
        <v>0.19557385486361298</v>
      </c>
      <c r="Z2454" s="12">
        <v>11</v>
      </c>
      <c r="AA2454" s="2">
        <f t="shared" ref="AA2454" si="24633">Z2454/$AH2454</f>
        <v>5.6613484302624811E-3</v>
      </c>
      <c r="AB2454" s="12">
        <v>1</v>
      </c>
      <c r="AC2454" s="2">
        <f t="shared" ref="AC2454" si="24634">AB2454/$AH2454</f>
        <v>5.1466803911477102E-4</v>
      </c>
      <c r="AD2454" s="12">
        <v>3</v>
      </c>
      <c r="AE2454" s="2">
        <f t="shared" ref="AE2454" si="24635">AD2454/$AH2454</f>
        <v>1.5440041173443129E-3</v>
      </c>
      <c r="AF2454" s="12">
        <v>44</v>
      </c>
      <c r="AG2454" s="2">
        <f t="shared" ref="AG2454" si="24636">AF2454/$AH2454</f>
        <v>2.2645393721049924E-2</v>
      </c>
      <c r="AH2454" s="12">
        <v>1943</v>
      </c>
      <c r="AI2454" s="1" t="str">
        <f t="shared" si="24446"/>
        <v>Mixed</v>
      </c>
    </row>
    <row r="2455" spans="1:35" x14ac:dyDescent="0.2">
      <c r="A2455" s="1">
        <v>48</v>
      </c>
      <c r="B2455" s="1">
        <v>22</v>
      </c>
      <c r="C2455" s="1">
        <v>48022</v>
      </c>
      <c r="D2455" s="12">
        <v>284</v>
      </c>
      <c r="E2455" s="2">
        <f t="shared" si="24434"/>
        <v>0.7208121827411168</v>
      </c>
      <c r="F2455" s="12">
        <v>32</v>
      </c>
      <c r="G2455" s="2">
        <f t="shared" si="24434"/>
        <v>8.1218274111675121E-2</v>
      </c>
      <c r="H2455" s="12">
        <v>15</v>
      </c>
      <c r="I2455" s="2">
        <f t="shared" ref="I2455" si="24637">H2455/$P2455</f>
        <v>3.8071065989847719E-2</v>
      </c>
      <c r="J2455" s="12">
        <v>61</v>
      </c>
      <c r="K2455" s="2">
        <f t="shared" ref="K2455" si="24638">J2455/$P2455</f>
        <v>0.1548223350253807</v>
      </c>
      <c r="L2455" s="12">
        <v>0</v>
      </c>
      <c r="M2455" s="2">
        <f t="shared" ref="M2455" si="24639">L2455/$P2455</f>
        <v>0</v>
      </c>
      <c r="N2455" s="12">
        <v>2</v>
      </c>
      <c r="O2455" s="2">
        <f t="shared" ref="O2455" si="24640">N2455/$P2455</f>
        <v>5.076142131979695E-3</v>
      </c>
      <c r="P2455" s="12">
        <v>394</v>
      </c>
      <c r="R2455" s="12">
        <v>103</v>
      </c>
      <c r="S2455" s="2">
        <f t="shared" si="24439"/>
        <v>0.45575221238938052</v>
      </c>
      <c r="T2455" s="12">
        <v>57</v>
      </c>
      <c r="U2455" s="2">
        <f t="shared" si="24439"/>
        <v>0.25221238938053098</v>
      </c>
      <c r="V2455" s="12">
        <v>32</v>
      </c>
      <c r="W2455" s="2">
        <f t="shared" ref="W2455" si="24641">V2455/$AH2455</f>
        <v>0.1415929203539823</v>
      </c>
      <c r="X2455" s="12">
        <v>29</v>
      </c>
      <c r="Y2455" s="2">
        <f t="shared" ref="Y2455" si="24642">X2455/$AH2455</f>
        <v>0.12831858407079647</v>
      </c>
      <c r="Z2455" s="12">
        <v>0</v>
      </c>
      <c r="AA2455" s="2">
        <f t="shared" ref="AA2455" si="24643">Z2455/$AH2455</f>
        <v>0</v>
      </c>
      <c r="AB2455" s="12">
        <v>0</v>
      </c>
      <c r="AC2455" s="2">
        <f t="shared" ref="AC2455" si="24644">AB2455/$AH2455</f>
        <v>0</v>
      </c>
      <c r="AD2455" s="12">
        <v>1</v>
      </c>
      <c r="AE2455" s="2">
        <f t="shared" ref="AE2455" si="24645">AD2455/$AH2455</f>
        <v>4.4247787610619468E-3</v>
      </c>
      <c r="AF2455" s="12">
        <v>5</v>
      </c>
      <c r="AG2455" s="2">
        <f t="shared" ref="AG2455" si="24646">AF2455/$AH2455</f>
        <v>2.2123893805309734E-2</v>
      </c>
      <c r="AH2455" s="12">
        <v>226</v>
      </c>
      <c r="AI2455" s="1" t="str">
        <f t="shared" si="24446"/>
        <v>Mixed</v>
      </c>
    </row>
    <row r="2456" spans="1:35" x14ac:dyDescent="0.2">
      <c r="A2456" s="1">
        <v>48</v>
      </c>
      <c r="B2456" s="1">
        <v>23</v>
      </c>
      <c r="C2456" s="1">
        <v>48023</v>
      </c>
      <c r="D2456" s="12">
        <v>161</v>
      </c>
      <c r="E2456" s="2">
        <f t="shared" si="24434"/>
        <v>0.65447154471544711</v>
      </c>
      <c r="F2456" s="12">
        <v>21</v>
      </c>
      <c r="G2456" s="2">
        <f t="shared" si="24434"/>
        <v>8.5365853658536592E-2</v>
      </c>
      <c r="H2456" s="12">
        <v>11</v>
      </c>
      <c r="I2456" s="2">
        <f t="shared" ref="I2456" si="24647">H2456/$P2456</f>
        <v>4.4715447154471545E-2</v>
      </c>
      <c r="J2456" s="12">
        <v>48</v>
      </c>
      <c r="K2456" s="2">
        <f t="shared" ref="K2456" si="24648">J2456/$P2456</f>
        <v>0.1951219512195122</v>
      </c>
      <c r="L2456" s="12">
        <v>2</v>
      </c>
      <c r="M2456" s="2">
        <f t="shared" ref="M2456" si="24649">L2456/$P2456</f>
        <v>8.130081300813009E-3</v>
      </c>
      <c r="N2456" s="12">
        <v>3</v>
      </c>
      <c r="O2456" s="2">
        <f t="shared" ref="O2456" si="24650">N2456/$P2456</f>
        <v>1.2195121951219513E-2</v>
      </c>
      <c r="P2456" s="12">
        <v>246</v>
      </c>
      <c r="R2456" s="12">
        <v>161</v>
      </c>
      <c r="S2456" s="2">
        <f t="shared" si="24439"/>
        <v>0.46</v>
      </c>
      <c r="T2456" s="12">
        <v>74</v>
      </c>
      <c r="U2456" s="2">
        <f t="shared" si="24439"/>
        <v>0.21142857142857144</v>
      </c>
      <c r="V2456" s="12">
        <v>34</v>
      </c>
      <c r="W2456" s="2">
        <f t="shared" ref="W2456" si="24651">V2456/$AH2456</f>
        <v>9.7142857142857142E-2</v>
      </c>
      <c r="X2456" s="12">
        <v>72</v>
      </c>
      <c r="Y2456" s="2">
        <f t="shared" ref="Y2456" si="24652">X2456/$AH2456</f>
        <v>0.20571428571428571</v>
      </c>
      <c r="Z2456" s="12">
        <v>1</v>
      </c>
      <c r="AA2456" s="2">
        <f t="shared" ref="AA2456" si="24653">Z2456/$AH2456</f>
        <v>2.8571428571428571E-3</v>
      </c>
      <c r="AB2456" s="12">
        <v>0</v>
      </c>
      <c r="AC2456" s="2">
        <f t="shared" ref="AC2456" si="24654">AB2456/$AH2456</f>
        <v>0</v>
      </c>
      <c r="AD2456" s="12">
        <v>1</v>
      </c>
      <c r="AE2456" s="2">
        <f t="shared" ref="AE2456" si="24655">AD2456/$AH2456</f>
        <v>2.8571428571428571E-3</v>
      </c>
      <c r="AF2456" s="12">
        <v>8</v>
      </c>
      <c r="AG2456" s="2">
        <f t="shared" ref="AG2456" si="24656">AF2456/$AH2456</f>
        <v>2.2857142857142857E-2</v>
      </c>
      <c r="AH2456" s="12">
        <v>350</v>
      </c>
      <c r="AI2456" s="1" t="str">
        <f t="shared" si="24446"/>
        <v>Mixed</v>
      </c>
    </row>
    <row r="2457" spans="1:35" x14ac:dyDescent="0.2">
      <c r="A2457" s="1">
        <v>48</v>
      </c>
      <c r="B2457" s="1">
        <v>24</v>
      </c>
      <c r="C2457" s="1">
        <v>48024</v>
      </c>
      <c r="D2457" s="12">
        <v>115</v>
      </c>
      <c r="E2457" s="2">
        <f t="shared" si="24434"/>
        <v>0.75163398692810457</v>
      </c>
      <c r="F2457" s="12">
        <v>18</v>
      </c>
      <c r="G2457" s="2">
        <f t="shared" si="24434"/>
        <v>0.11764705882352941</v>
      </c>
      <c r="H2457" s="12">
        <v>8</v>
      </c>
      <c r="I2457" s="2">
        <f t="shared" ref="I2457" si="24657">H2457/$P2457</f>
        <v>5.2287581699346407E-2</v>
      </c>
      <c r="J2457" s="12">
        <v>10</v>
      </c>
      <c r="K2457" s="2">
        <f t="shared" ref="K2457" si="24658">J2457/$P2457</f>
        <v>6.535947712418301E-2</v>
      </c>
      <c r="L2457" s="12">
        <v>2</v>
      </c>
      <c r="M2457" s="2">
        <f t="shared" ref="M2457" si="24659">L2457/$P2457</f>
        <v>1.3071895424836602E-2</v>
      </c>
      <c r="N2457" s="12">
        <v>0</v>
      </c>
      <c r="O2457" s="2">
        <f t="shared" ref="O2457" si="24660">N2457/$P2457</f>
        <v>0</v>
      </c>
      <c r="P2457" s="12">
        <v>153</v>
      </c>
      <c r="R2457" s="12">
        <v>134</v>
      </c>
      <c r="S2457" s="2">
        <f t="shared" si="24439"/>
        <v>0.4589041095890411</v>
      </c>
      <c r="T2457" s="12">
        <v>62</v>
      </c>
      <c r="U2457" s="2">
        <f t="shared" si="24439"/>
        <v>0.21232876712328766</v>
      </c>
      <c r="V2457" s="12">
        <v>28</v>
      </c>
      <c r="W2457" s="2">
        <f t="shared" ref="W2457" si="24661">V2457/$AH2457</f>
        <v>9.5890410958904104E-2</v>
      </c>
      <c r="X2457" s="12">
        <v>60</v>
      </c>
      <c r="Y2457" s="2">
        <f t="shared" ref="Y2457" si="24662">X2457/$AH2457</f>
        <v>0.20547945205479451</v>
      </c>
      <c r="Z2457" s="12">
        <v>1</v>
      </c>
      <c r="AA2457" s="2">
        <f t="shared" ref="AA2457" si="24663">Z2457/$AH2457</f>
        <v>3.4246575342465752E-3</v>
      </c>
      <c r="AB2457" s="12">
        <v>0</v>
      </c>
      <c r="AC2457" s="2">
        <f t="shared" ref="AC2457" si="24664">AB2457/$AH2457</f>
        <v>0</v>
      </c>
      <c r="AD2457" s="12">
        <v>1</v>
      </c>
      <c r="AE2457" s="2">
        <f t="shared" ref="AE2457" si="24665">AD2457/$AH2457</f>
        <v>3.4246575342465752E-3</v>
      </c>
      <c r="AF2457" s="12">
        <v>6</v>
      </c>
      <c r="AG2457" s="2">
        <f t="shared" ref="AG2457" si="24666">AF2457/$AH2457</f>
        <v>2.0547945205479451E-2</v>
      </c>
      <c r="AH2457" s="12">
        <v>292</v>
      </c>
      <c r="AI2457" s="1" t="str">
        <f t="shared" si="24446"/>
        <v>Mixed</v>
      </c>
    </row>
    <row r="2458" spans="1:35" x14ac:dyDescent="0.2">
      <c r="A2458" s="1">
        <v>48</v>
      </c>
      <c r="B2458" s="1">
        <v>25</v>
      </c>
      <c r="C2458" s="1">
        <v>48025</v>
      </c>
      <c r="D2458" s="12">
        <v>235</v>
      </c>
      <c r="E2458" s="2">
        <f t="shared" si="24434"/>
        <v>0.74367088607594933</v>
      </c>
      <c r="F2458" s="12">
        <v>28</v>
      </c>
      <c r="G2458" s="2">
        <f t="shared" si="24434"/>
        <v>8.8607594936708861E-2</v>
      </c>
      <c r="H2458" s="12">
        <v>13</v>
      </c>
      <c r="I2458" s="2">
        <f t="shared" ref="I2458" si="24667">H2458/$P2458</f>
        <v>4.1139240506329111E-2</v>
      </c>
      <c r="J2458" s="12">
        <v>37</v>
      </c>
      <c r="K2458" s="2">
        <f t="shared" ref="K2458" si="24668">J2458/$P2458</f>
        <v>0.11708860759493671</v>
      </c>
      <c r="L2458" s="12">
        <v>1</v>
      </c>
      <c r="M2458" s="2">
        <f t="shared" ref="M2458" si="24669">L2458/$P2458</f>
        <v>3.1645569620253164E-3</v>
      </c>
      <c r="N2458" s="12">
        <v>2</v>
      </c>
      <c r="O2458" s="2">
        <f t="shared" ref="O2458" si="24670">N2458/$P2458</f>
        <v>6.3291139240506328E-3</v>
      </c>
      <c r="P2458" s="12">
        <v>316</v>
      </c>
      <c r="R2458" s="12">
        <v>237</v>
      </c>
      <c r="S2458" s="2">
        <f t="shared" si="24439"/>
        <v>0.4584139264990329</v>
      </c>
      <c r="T2458" s="12">
        <v>110</v>
      </c>
      <c r="U2458" s="2">
        <f t="shared" si="24439"/>
        <v>0.21276595744680851</v>
      </c>
      <c r="V2458" s="12">
        <v>50</v>
      </c>
      <c r="W2458" s="2">
        <f t="shared" ref="W2458" si="24671">V2458/$AH2458</f>
        <v>9.6711798839458407E-2</v>
      </c>
      <c r="X2458" s="12">
        <v>106</v>
      </c>
      <c r="Y2458" s="2">
        <f t="shared" ref="Y2458" si="24672">X2458/$AH2458</f>
        <v>0.20502901353965183</v>
      </c>
      <c r="Z2458" s="12">
        <v>1</v>
      </c>
      <c r="AA2458" s="2">
        <f t="shared" ref="AA2458" si="24673">Z2458/$AH2458</f>
        <v>1.9342359767891683E-3</v>
      </c>
      <c r="AB2458" s="12">
        <v>0</v>
      </c>
      <c r="AC2458" s="2">
        <f t="shared" ref="AC2458" si="24674">AB2458/$AH2458</f>
        <v>0</v>
      </c>
      <c r="AD2458" s="12">
        <v>1</v>
      </c>
      <c r="AE2458" s="2">
        <f t="shared" ref="AE2458" si="24675">AD2458/$AH2458</f>
        <v>1.9342359767891683E-3</v>
      </c>
      <c r="AF2458" s="12">
        <v>11</v>
      </c>
      <c r="AG2458" s="2">
        <f t="shared" ref="AG2458" si="24676">AF2458/$AH2458</f>
        <v>2.1276595744680851E-2</v>
      </c>
      <c r="AH2458" s="12">
        <v>517</v>
      </c>
      <c r="AI2458" s="1" t="str">
        <f t="shared" si="24446"/>
        <v>Mixed</v>
      </c>
    </row>
    <row r="2459" spans="1:35" x14ac:dyDescent="0.2">
      <c r="A2459" s="1">
        <v>48</v>
      </c>
      <c r="B2459" s="1">
        <v>26</v>
      </c>
      <c r="C2459" s="1">
        <v>48026</v>
      </c>
      <c r="D2459" s="12">
        <v>199</v>
      </c>
      <c r="E2459" s="2">
        <f t="shared" si="24434"/>
        <v>0.70070422535211263</v>
      </c>
      <c r="F2459" s="12">
        <v>21</v>
      </c>
      <c r="G2459" s="2">
        <f t="shared" si="24434"/>
        <v>7.3943661971830985E-2</v>
      </c>
      <c r="H2459" s="12">
        <v>11</v>
      </c>
      <c r="I2459" s="2">
        <f t="shared" ref="I2459" si="24677">H2459/$P2459</f>
        <v>3.873239436619718E-2</v>
      </c>
      <c r="J2459" s="12">
        <v>48</v>
      </c>
      <c r="K2459" s="2">
        <f t="shared" ref="K2459" si="24678">J2459/$P2459</f>
        <v>0.16901408450704225</v>
      </c>
      <c r="L2459" s="12">
        <v>5</v>
      </c>
      <c r="M2459" s="2">
        <f t="shared" ref="M2459" si="24679">L2459/$P2459</f>
        <v>1.7605633802816902E-2</v>
      </c>
      <c r="N2459" s="12">
        <v>0</v>
      </c>
      <c r="O2459" s="2">
        <f t="shared" ref="O2459" si="24680">N2459/$P2459</f>
        <v>0</v>
      </c>
      <c r="P2459" s="12">
        <v>284</v>
      </c>
      <c r="R2459" s="12">
        <v>138</v>
      </c>
      <c r="S2459" s="2">
        <f t="shared" si="24439"/>
        <v>0.4825174825174825</v>
      </c>
      <c r="T2459" s="12">
        <v>67</v>
      </c>
      <c r="U2459" s="2">
        <f t="shared" si="24439"/>
        <v>0.23426573426573427</v>
      </c>
      <c r="V2459" s="12">
        <v>33</v>
      </c>
      <c r="W2459" s="2">
        <f t="shared" ref="W2459" si="24681">V2459/$AH2459</f>
        <v>0.11538461538461539</v>
      </c>
      <c r="X2459" s="12">
        <v>40</v>
      </c>
      <c r="Y2459" s="2">
        <f t="shared" ref="Y2459" si="24682">X2459/$AH2459</f>
        <v>0.13986013986013987</v>
      </c>
      <c r="Z2459" s="12">
        <v>0</v>
      </c>
      <c r="AA2459" s="2">
        <f t="shared" ref="AA2459" si="24683">Z2459/$AH2459</f>
        <v>0</v>
      </c>
      <c r="AB2459" s="12">
        <v>0</v>
      </c>
      <c r="AC2459" s="2">
        <f t="shared" ref="AC2459" si="24684">AB2459/$AH2459</f>
        <v>0</v>
      </c>
      <c r="AD2459" s="12">
        <v>1</v>
      </c>
      <c r="AE2459" s="2">
        <f t="shared" ref="AE2459" si="24685">AD2459/$AH2459</f>
        <v>3.4965034965034965E-3</v>
      </c>
      <c r="AF2459" s="12">
        <v>8</v>
      </c>
      <c r="AG2459" s="2">
        <f t="shared" ref="AG2459" si="24686">AF2459/$AH2459</f>
        <v>2.7972027972027972E-2</v>
      </c>
      <c r="AH2459" s="12">
        <v>286</v>
      </c>
      <c r="AI2459" s="1" t="str">
        <f t="shared" si="24446"/>
        <v>Mixed</v>
      </c>
    </row>
    <row r="2460" spans="1:35" x14ac:dyDescent="0.2">
      <c r="A2460" s="1">
        <v>48</v>
      </c>
      <c r="B2460" s="1">
        <v>27</v>
      </c>
      <c r="C2460" s="1">
        <v>48027</v>
      </c>
      <c r="D2460" s="12">
        <v>135</v>
      </c>
      <c r="E2460" s="2">
        <f t="shared" si="24434"/>
        <v>0.68877551020408168</v>
      </c>
      <c r="F2460" s="12">
        <v>9</v>
      </c>
      <c r="G2460" s="2">
        <f t="shared" si="24434"/>
        <v>4.5918367346938778E-2</v>
      </c>
      <c r="H2460" s="12">
        <v>11</v>
      </c>
      <c r="I2460" s="2">
        <f t="shared" ref="I2460" si="24687">H2460/$P2460</f>
        <v>5.6122448979591837E-2</v>
      </c>
      <c r="J2460" s="12">
        <v>34</v>
      </c>
      <c r="K2460" s="2">
        <f t="shared" ref="K2460" si="24688">J2460/$P2460</f>
        <v>0.17346938775510204</v>
      </c>
      <c r="L2460" s="12">
        <v>4</v>
      </c>
      <c r="M2460" s="2">
        <f t="shared" ref="M2460" si="24689">L2460/$P2460</f>
        <v>2.0408163265306121E-2</v>
      </c>
      <c r="N2460" s="12">
        <v>3</v>
      </c>
      <c r="O2460" s="2">
        <f t="shared" ref="O2460" si="24690">N2460/$P2460</f>
        <v>1.5306122448979591E-2</v>
      </c>
      <c r="P2460" s="12">
        <v>196</v>
      </c>
      <c r="R2460" s="12">
        <v>185</v>
      </c>
      <c r="S2460" s="2">
        <f t="shared" si="24439"/>
        <v>0.48302872062663188</v>
      </c>
      <c r="T2460" s="12">
        <v>77</v>
      </c>
      <c r="U2460" s="2">
        <f t="shared" si="24439"/>
        <v>0.20104438642297651</v>
      </c>
      <c r="V2460" s="12">
        <v>35</v>
      </c>
      <c r="W2460" s="2">
        <f t="shared" ref="W2460" si="24691">V2460/$AH2460</f>
        <v>9.1383812010443863E-2</v>
      </c>
      <c r="X2460" s="12">
        <v>73</v>
      </c>
      <c r="Y2460" s="2">
        <f t="shared" ref="Y2460" si="24692">X2460/$AH2460</f>
        <v>0.1906005221932115</v>
      </c>
      <c r="Z2460" s="12">
        <v>0</v>
      </c>
      <c r="AA2460" s="2">
        <f t="shared" ref="AA2460" si="24693">Z2460/$AH2460</f>
        <v>0</v>
      </c>
      <c r="AB2460" s="12">
        <v>0</v>
      </c>
      <c r="AC2460" s="2">
        <f t="shared" ref="AC2460" si="24694">AB2460/$AH2460</f>
        <v>0</v>
      </c>
      <c r="AD2460" s="12">
        <v>1</v>
      </c>
      <c r="AE2460" s="2">
        <f t="shared" ref="AE2460" si="24695">AD2460/$AH2460</f>
        <v>2.6109660574412533E-3</v>
      </c>
      <c r="AF2460" s="12">
        <v>11</v>
      </c>
      <c r="AG2460" s="2">
        <f t="shared" ref="AG2460" si="24696">AF2460/$AH2460</f>
        <v>2.8720626631853787E-2</v>
      </c>
      <c r="AH2460" s="12">
        <v>383</v>
      </c>
      <c r="AI2460" s="1" t="str">
        <f t="shared" si="24446"/>
        <v>Mixed</v>
      </c>
    </row>
    <row r="2461" spans="1:35" x14ac:dyDescent="0.2">
      <c r="A2461" s="1">
        <v>48</v>
      </c>
      <c r="B2461" s="1">
        <v>28</v>
      </c>
      <c r="C2461" s="1">
        <v>48028</v>
      </c>
      <c r="D2461" s="12">
        <v>200</v>
      </c>
      <c r="E2461" s="2">
        <f t="shared" si="24434"/>
        <v>0.77220077220077221</v>
      </c>
      <c r="F2461" s="12">
        <v>18</v>
      </c>
      <c r="G2461" s="2">
        <f t="shared" si="24434"/>
        <v>6.9498069498069498E-2</v>
      </c>
      <c r="H2461" s="12">
        <v>4</v>
      </c>
      <c r="I2461" s="2">
        <f t="shared" ref="I2461" si="24697">H2461/$P2461</f>
        <v>1.5444015444015444E-2</v>
      </c>
      <c r="J2461" s="12">
        <v>35</v>
      </c>
      <c r="K2461" s="2">
        <f t="shared" ref="K2461" si="24698">J2461/$P2461</f>
        <v>0.13513513513513514</v>
      </c>
      <c r="L2461" s="12">
        <v>1</v>
      </c>
      <c r="M2461" s="2">
        <f t="shared" ref="M2461" si="24699">L2461/$P2461</f>
        <v>3.8610038610038611E-3</v>
      </c>
      <c r="N2461" s="12">
        <v>1</v>
      </c>
      <c r="O2461" s="2">
        <f t="shared" ref="O2461" si="24700">N2461/$P2461</f>
        <v>3.8610038610038611E-3</v>
      </c>
      <c r="P2461" s="12">
        <v>259</v>
      </c>
      <c r="R2461" s="12">
        <v>134</v>
      </c>
      <c r="S2461" s="2">
        <f t="shared" si="24439"/>
        <v>0.57510729613733902</v>
      </c>
      <c r="T2461" s="12">
        <v>25</v>
      </c>
      <c r="U2461" s="2">
        <f t="shared" si="24439"/>
        <v>0.1072961373390558</v>
      </c>
      <c r="V2461" s="12">
        <v>19</v>
      </c>
      <c r="W2461" s="2">
        <f t="shared" ref="W2461" si="24701">V2461/$AH2461</f>
        <v>8.15450643776824E-2</v>
      </c>
      <c r="X2461" s="12">
        <v>49</v>
      </c>
      <c r="Y2461" s="2">
        <f t="shared" ref="Y2461" si="24702">X2461/$AH2461</f>
        <v>0.21030042918454936</v>
      </c>
      <c r="Z2461" s="12">
        <v>0</v>
      </c>
      <c r="AA2461" s="2">
        <f t="shared" ref="AA2461" si="24703">Z2461/$AH2461</f>
        <v>0</v>
      </c>
      <c r="AB2461" s="12">
        <v>0</v>
      </c>
      <c r="AC2461" s="2">
        <f t="shared" ref="AC2461" si="24704">AB2461/$AH2461</f>
        <v>0</v>
      </c>
      <c r="AD2461" s="12">
        <v>1</v>
      </c>
      <c r="AE2461" s="2">
        <f t="shared" ref="AE2461" si="24705">AD2461/$AH2461</f>
        <v>4.2918454935622317E-3</v>
      </c>
      <c r="AF2461" s="12">
        <v>7</v>
      </c>
      <c r="AG2461" s="2">
        <f t="shared" ref="AG2461" si="24706">AF2461/$AH2461</f>
        <v>3.0042918454935622E-2</v>
      </c>
      <c r="AH2461" s="12">
        <v>233</v>
      </c>
      <c r="AI2461" s="1" t="str">
        <f t="shared" si="24446"/>
        <v>White</v>
      </c>
    </row>
    <row r="2462" spans="1:35" x14ac:dyDescent="0.2">
      <c r="A2462" s="1">
        <v>48</v>
      </c>
      <c r="B2462" s="1">
        <v>29</v>
      </c>
      <c r="C2462" s="1">
        <v>48029</v>
      </c>
      <c r="D2462" s="12">
        <v>187</v>
      </c>
      <c r="E2462" s="2">
        <f t="shared" si="24434"/>
        <v>0.80257510729613735</v>
      </c>
      <c r="F2462" s="12">
        <v>14</v>
      </c>
      <c r="G2462" s="2">
        <f t="shared" si="24434"/>
        <v>6.0085836909871244E-2</v>
      </c>
      <c r="H2462" s="12">
        <v>4</v>
      </c>
      <c r="I2462" s="2">
        <f t="shared" ref="I2462" si="24707">H2462/$P2462</f>
        <v>1.7167381974248927E-2</v>
      </c>
      <c r="J2462" s="12">
        <v>26</v>
      </c>
      <c r="K2462" s="2">
        <f t="shared" ref="K2462" si="24708">J2462/$P2462</f>
        <v>0.11158798283261803</v>
      </c>
      <c r="L2462" s="12">
        <v>1</v>
      </c>
      <c r="M2462" s="2">
        <f t="shared" ref="M2462" si="24709">L2462/$P2462</f>
        <v>4.2918454935622317E-3</v>
      </c>
      <c r="N2462" s="12">
        <v>1</v>
      </c>
      <c r="O2462" s="2">
        <f t="shared" ref="O2462" si="24710">N2462/$P2462</f>
        <v>4.2918454935622317E-3</v>
      </c>
      <c r="P2462" s="12">
        <v>233</v>
      </c>
      <c r="R2462" s="12">
        <v>95</v>
      </c>
      <c r="S2462" s="2">
        <f t="shared" si="24439"/>
        <v>0.60509554140127386</v>
      </c>
      <c r="T2462" s="12">
        <v>21</v>
      </c>
      <c r="U2462" s="2">
        <f t="shared" si="24439"/>
        <v>0.13375796178343949</v>
      </c>
      <c r="V2462" s="12">
        <v>17</v>
      </c>
      <c r="W2462" s="2">
        <f t="shared" ref="W2462" si="24711">V2462/$AH2462</f>
        <v>0.10828025477707007</v>
      </c>
      <c r="X2462" s="12">
        <v>20</v>
      </c>
      <c r="Y2462" s="2">
        <f t="shared" ref="Y2462" si="24712">X2462/$AH2462</f>
        <v>0.12738853503184713</v>
      </c>
      <c r="Z2462" s="12">
        <v>0</v>
      </c>
      <c r="AA2462" s="2">
        <f t="shared" ref="AA2462" si="24713">Z2462/$AH2462</f>
        <v>0</v>
      </c>
      <c r="AB2462" s="12">
        <v>0</v>
      </c>
      <c r="AC2462" s="2">
        <f t="shared" ref="AC2462" si="24714">AB2462/$AH2462</f>
        <v>0</v>
      </c>
      <c r="AD2462" s="12">
        <v>0</v>
      </c>
      <c r="AE2462" s="2">
        <f t="shared" ref="AE2462" si="24715">AD2462/$AH2462</f>
        <v>0</v>
      </c>
      <c r="AF2462" s="12">
        <v>3</v>
      </c>
      <c r="AG2462" s="2">
        <f t="shared" ref="AG2462" si="24716">AF2462/$AH2462</f>
        <v>1.9108280254777069E-2</v>
      </c>
      <c r="AH2462" s="12">
        <v>157</v>
      </c>
      <c r="AI2462" s="1" t="str">
        <f t="shared" si="24446"/>
        <v>White</v>
      </c>
    </row>
    <row r="2463" spans="1:35" x14ac:dyDescent="0.2">
      <c r="A2463" s="1">
        <v>48</v>
      </c>
      <c r="B2463" s="1">
        <v>30</v>
      </c>
      <c r="C2463" s="1">
        <v>48030</v>
      </c>
      <c r="D2463" s="12">
        <v>205</v>
      </c>
      <c r="E2463" s="2">
        <f t="shared" si="24434"/>
        <v>0.70934256055363321</v>
      </c>
      <c r="F2463" s="12">
        <v>42</v>
      </c>
      <c r="G2463" s="2">
        <f t="shared" si="24434"/>
        <v>0.1453287197231834</v>
      </c>
      <c r="H2463" s="12">
        <v>2</v>
      </c>
      <c r="I2463" s="2">
        <f t="shared" ref="I2463" si="24717">H2463/$P2463</f>
        <v>6.920415224913495E-3</v>
      </c>
      <c r="J2463" s="12">
        <v>39</v>
      </c>
      <c r="K2463" s="2">
        <f t="shared" ref="K2463" si="24718">J2463/$P2463</f>
        <v>0.13494809688581316</v>
      </c>
      <c r="L2463" s="12">
        <v>1</v>
      </c>
      <c r="M2463" s="2">
        <f t="shared" ref="M2463" si="24719">L2463/$P2463</f>
        <v>3.4602076124567475E-3</v>
      </c>
      <c r="N2463" s="12">
        <v>0</v>
      </c>
      <c r="O2463" s="2">
        <f t="shared" ref="O2463" si="24720">N2463/$P2463</f>
        <v>0</v>
      </c>
      <c r="P2463" s="12">
        <v>289</v>
      </c>
      <c r="R2463" s="12">
        <v>454</v>
      </c>
      <c r="S2463" s="2">
        <f t="shared" si="24439"/>
        <v>0.62106703146374831</v>
      </c>
      <c r="T2463" s="12">
        <v>59</v>
      </c>
      <c r="U2463" s="2">
        <f t="shared" si="24439"/>
        <v>8.0711354309165526E-2</v>
      </c>
      <c r="V2463" s="12">
        <v>137</v>
      </c>
      <c r="W2463" s="2">
        <f t="shared" ref="W2463" si="24721">V2463/$AH2463</f>
        <v>0.18741450068399454</v>
      </c>
      <c r="X2463" s="12">
        <v>58</v>
      </c>
      <c r="Y2463" s="2">
        <f t="shared" ref="Y2463" si="24722">X2463/$AH2463</f>
        <v>7.9343365253077974E-2</v>
      </c>
      <c r="Z2463" s="12">
        <v>2</v>
      </c>
      <c r="AA2463" s="2">
        <f t="shared" ref="AA2463" si="24723">Z2463/$AH2463</f>
        <v>2.7359781121751026E-3</v>
      </c>
      <c r="AB2463" s="12">
        <v>0</v>
      </c>
      <c r="AC2463" s="2">
        <f t="shared" ref="AC2463" si="24724">AB2463/$AH2463</f>
        <v>0</v>
      </c>
      <c r="AD2463" s="12">
        <v>2</v>
      </c>
      <c r="AE2463" s="2">
        <f t="shared" ref="AE2463" si="24725">AD2463/$AH2463</f>
        <v>2.7359781121751026E-3</v>
      </c>
      <c r="AF2463" s="12">
        <v>17</v>
      </c>
      <c r="AG2463" s="2">
        <f t="shared" ref="AG2463" si="24726">AF2463/$AH2463</f>
        <v>2.3255813953488372E-2</v>
      </c>
      <c r="AH2463" s="12">
        <v>731</v>
      </c>
      <c r="AI2463" s="1" t="str">
        <f t="shared" si="24446"/>
        <v>White</v>
      </c>
    </row>
    <row r="2464" spans="1:35" x14ac:dyDescent="0.2">
      <c r="A2464" s="1">
        <v>48</v>
      </c>
      <c r="B2464" s="1">
        <v>31</v>
      </c>
      <c r="C2464" s="1">
        <v>48031</v>
      </c>
      <c r="D2464" s="12">
        <v>134</v>
      </c>
      <c r="E2464" s="2">
        <f t="shared" si="24434"/>
        <v>0.65365853658536588</v>
      </c>
      <c r="F2464" s="12">
        <v>21</v>
      </c>
      <c r="G2464" s="2">
        <f t="shared" si="24434"/>
        <v>0.1024390243902439</v>
      </c>
      <c r="H2464" s="12">
        <v>22</v>
      </c>
      <c r="I2464" s="2">
        <f t="shared" ref="I2464" si="24727">H2464/$P2464</f>
        <v>0.10731707317073171</v>
      </c>
      <c r="J2464" s="12">
        <v>23</v>
      </c>
      <c r="K2464" s="2">
        <f t="shared" ref="K2464" si="24728">J2464/$P2464</f>
        <v>0.11219512195121951</v>
      </c>
      <c r="L2464" s="12">
        <v>4</v>
      </c>
      <c r="M2464" s="2">
        <f t="shared" ref="M2464" si="24729">L2464/$P2464</f>
        <v>1.9512195121951219E-2</v>
      </c>
      <c r="N2464" s="12">
        <v>1</v>
      </c>
      <c r="O2464" s="2">
        <f t="shared" ref="O2464" si="24730">N2464/$P2464</f>
        <v>4.8780487804878049E-3</v>
      </c>
      <c r="P2464" s="12">
        <v>205</v>
      </c>
      <c r="R2464" s="12">
        <v>1388</v>
      </c>
      <c r="S2464" s="2">
        <f t="shared" si="24439"/>
        <v>0.47648472365259181</v>
      </c>
      <c r="T2464" s="12">
        <v>703</v>
      </c>
      <c r="U2464" s="2">
        <f t="shared" si="24439"/>
        <v>0.24133196017851014</v>
      </c>
      <c r="V2464" s="12">
        <v>384</v>
      </c>
      <c r="W2464" s="2">
        <f t="shared" ref="W2464" si="24731">V2464/$AH2464</f>
        <v>0.13182286302780638</v>
      </c>
      <c r="X2464" s="12">
        <v>355</v>
      </c>
      <c r="Y2464" s="2">
        <f t="shared" ref="Y2464" si="24732">X2464/$AH2464</f>
        <v>0.12186749055956059</v>
      </c>
      <c r="Z2464" s="12">
        <v>4</v>
      </c>
      <c r="AA2464" s="2">
        <f t="shared" ref="AA2464" si="24733">Z2464/$AH2464</f>
        <v>1.3731548232063166E-3</v>
      </c>
      <c r="AB2464" s="12">
        <v>0</v>
      </c>
      <c r="AC2464" s="2">
        <f t="shared" ref="AC2464" si="24734">AB2464/$AH2464</f>
        <v>0</v>
      </c>
      <c r="AD2464" s="12">
        <v>9</v>
      </c>
      <c r="AE2464" s="2">
        <f t="shared" ref="AE2464" si="24735">AD2464/$AH2464</f>
        <v>3.089598352214212E-3</v>
      </c>
      <c r="AF2464" s="12">
        <v>69</v>
      </c>
      <c r="AG2464" s="2">
        <f t="shared" ref="AG2464" si="24736">AF2464/$AH2464</f>
        <v>2.368692070030896E-2</v>
      </c>
      <c r="AH2464" s="12">
        <v>2913</v>
      </c>
      <c r="AI2464" s="1" t="str">
        <f t="shared" si="24446"/>
        <v>Mixed</v>
      </c>
    </row>
    <row r="2465" spans="1:35" x14ac:dyDescent="0.2">
      <c r="A2465" s="1">
        <v>48</v>
      </c>
      <c r="B2465" s="1">
        <v>32</v>
      </c>
      <c r="C2465" s="1">
        <v>48032</v>
      </c>
      <c r="D2465" s="12">
        <v>122</v>
      </c>
      <c r="E2465" s="2">
        <f t="shared" si="24434"/>
        <v>0.62244897959183676</v>
      </c>
      <c r="F2465" s="12">
        <v>30</v>
      </c>
      <c r="G2465" s="2">
        <f t="shared" si="24434"/>
        <v>0.15306122448979592</v>
      </c>
      <c r="H2465" s="12">
        <v>16</v>
      </c>
      <c r="I2465" s="2">
        <f t="shared" ref="I2465" si="24737">H2465/$P2465</f>
        <v>8.1632653061224483E-2</v>
      </c>
      <c r="J2465" s="12">
        <v>26</v>
      </c>
      <c r="K2465" s="2">
        <f t="shared" ref="K2465" si="24738">J2465/$P2465</f>
        <v>0.1326530612244898</v>
      </c>
      <c r="L2465" s="12">
        <v>1</v>
      </c>
      <c r="M2465" s="2">
        <f t="shared" ref="M2465" si="24739">L2465/$P2465</f>
        <v>5.1020408163265302E-3</v>
      </c>
      <c r="N2465" s="12">
        <v>0</v>
      </c>
      <c r="O2465" s="2">
        <f t="shared" ref="O2465" si="24740">N2465/$P2465</f>
        <v>0</v>
      </c>
      <c r="P2465" s="12">
        <v>196</v>
      </c>
      <c r="R2465" s="12">
        <v>597</v>
      </c>
      <c r="S2465" s="2">
        <f t="shared" si="24439"/>
        <v>0.53446732318710832</v>
      </c>
      <c r="T2465" s="12">
        <v>233</v>
      </c>
      <c r="U2465" s="2">
        <f t="shared" si="24439"/>
        <v>0.20859444941808417</v>
      </c>
      <c r="V2465" s="12">
        <v>120</v>
      </c>
      <c r="W2465" s="2">
        <f t="shared" ref="W2465" si="24741">V2465/$AH2465</f>
        <v>0.10743061772605192</v>
      </c>
      <c r="X2465" s="12">
        <v>131</v>
      </c>
      <c r="Y2465" s="2">
        <f t="shared" ref="Y2465" si="24742">X2465/$AH2465</f>
        <v>0.11727842435094002</v>
      </c>
      <c r="Z2465" s="12">
        <v>2</v>
      </c>
      <c r="AA2465" s="2">
        <f t="shared" ref="AA2465" si="24743">Z2465/$AH2465</f>
        <v>1.7905102954341987E-3</v>
      </c>
      <c r="AB2465" s="12">
        <v>0</v>
      </c>
      <c r="AC2465" s="2">
        <f t="shared" ref="AC2465" si="24744">AB2465/$AH2465</f>
        <v>0</v>
      </c>
      <c r="AD2465" s="12">
        <v>4</v>
      </c>
      <c r="AE2465" s="2">
        <f t="shared" ref="AE2465" si="24745">AD2465/$AH2465</f>
        <v>3.5810205908683975E-3</v>
      </c>
      <c r="AF2465" s="12">
        <v>29</v>
      </c>
      <c r="AG2465" s="2">
        <f t="shared" ref="AG2465" si="24746">AF2465/$AH2465</f>
        <v>2.5962399283795883E-2</v>
      </c>
      <c r="AH2465" s="12">
        <v>1117</v>
      </c>
      <c r="AI2465" s="1" t="str">
        <f t="shared" si="24446"/>
        <v>White</v>
      </c>
    </row>
    <row r="2466" spans="1:35" x14ac:dyDescent="0.2">
      <c r="A2466" s="1">
        <v>48</v>
      </c>
      <c r="B2466" s="1">
        <v>33</v>
      </c>
      <c r="C2466" s="1">
        <v>48033</v>
      </c>
      <c r="D2466" s="12">
        <v>179</v>
      </c>
      <c r="E2466" s="2">
        <f t="shared" si="24434"/>
        <v>0.7489539748953975</v>
      </c>
      <c r="F2466" s="12">
        <v>16</v>
      </c>
      <c r="G2466" s="2">
        <f t="shared" si="24434"/>
        <v>6.6945606694560664E-2</v>
      </c>
      <c r="H2466" s="12">
        <v>1</v>
      </c>
      <c r="I2466" s="2">
        <f t="shared" ref="I2466" si="24747">H2466/$P2466</f>
        <v>4.1841004184100415E-3</v>
      </c>
      <c r="J2466" s="12">
        <v>41</v>
      </c>
      <c r="K2466" s="2">
        <f t="shared" ref="K2466" si="24748">J2466/$P2466</f>
        <v>0.17154811715481172</v>
      </c>
      <c r="L2466" s="12">
        <v>1</v>
      </c>
      <c r="M2466" s="2">
        <f t="shared" ref="M2466" si="24749">L2466/$P2466</f>
        <v>4.1841004184100415E-3</v>
      </c>
      <c r="N2466" s="12">
        <v>1</v>
      </c>
      <c r="O2466" s="2">
        <f t="shared" ref="O2466" si="24750">N2466/$P2466</f>
        <v>4.1841004184100415E-3</v>
      </c>
      <c r="P2466" s="12">
        <v>239</v>
      </c>
      <c r="R2466" s="12">
        <v>229</v>
      </c>
      <c r="S2466" s="2">
        <f t="shared" si="24439"/>
        <v>0.45708582834331335</v>
      </c>
      <c r="T2466" s="12">
        <v>126</v>
      </c>
      <c r="U2466" s="2">
        <f t="shared" si="24439"/>
        <v>0.25149700598802394</v>
      </c>
      <c r="V2466" s="12">
        <v>70</v>
      </c>
      <c r="W2466" s="2">
        <f t="shared" ref="W2466" si="24751">V2466/$AH2466</f>
        <v>0.13972055888223553</v>
      </c>
      <c r="X2466" s="12">
        <v>64</v>
      </c>
      <c r="Y2466" s="2">
        <f t="shared" ref="Y2466" si="24752">X2466/$AH2466</f>
        <v>0.1277445109780439</v>
      </c>
      <c r="Z2466" s="12">
        <v>1</v>
      </c>
      <c r="AA2466" s="2">
        <f t="shared" ref="AA2466" si="24753">Z2466/$AH2466</f>
        <v>1.996007984031936E-3</v>
      </c>
      <c r="AB2466" s="12">
        <v>0</v>
      </c>
      <c r="AC2466" s="2">
        <f t="shared" ref="AC2466" si="24754">AB2466/$AH2466</f>
        <v>0</v>
      </c>
      <c r="AD2466" s="12">
        <v>1</v>
      </c>
      <c r="AE2466" s="2">
        <f t="shared" ref="AE2466" si="24755">AD2466/$AH2466</f>
        <v>1.996007984031936E-3</v>
      </c>
      <c r="AF2466" s="12">
        <v>11</v>
      </c>
      <c r="AG2466" s="2">
        <f t="shared" ref="AG2466" si="24756">AF2466/$AH2466</f>
        <v>2.1956087824351298E-2</v>
      </c>
      <c r="AH2466" s="12">
        <v>501</v>
      </c>
      <c r="AI2466" s="1" t="str">
        <f t="shared" si="24446"/>
        <v>Mixed</v>
      </c>
    </row>
    <row r="2467" spans="1:35" x14ac:dyDescent="0.2">
      <c r="A2467" s="1">
        <v>48</v>
      </c>
      <c r="B2467" s="1">
        <v>34</v>
      </c>
      <c r="C2467" s="1">
        <v>48034</v>
      </c>
      <c r="D2467" s="12">
        <v>251</v>
      </c>
      <c r="E2467" s="2">
        <f t="shared" si="24434"/>
        <v>0.7011173184357542</v>
      </c>
      <c r="F2467" s="12">
        <v>27</v>
      </c>
      <c r="G2467" s="2">
        <f t="shared" si="24434"/>
        <v>7.5418994413407825E-2</v>
      </c>
      <c r="H2467" s="12">
        <v>17</v>
      </c>
      <c r="I2467" s="2">
        <f t="shared" ref="I2467" si="24757">H2467/$P2467</f>
        <v>4.7486033519553071E-2</v>
      </c>
      <c r="J2467" s="12">
        <v>60</v>
      </c>
      <c r="K2467" s="2">
        <f t="shared" ref="K2467" si="24758">J2467/$P2467</f>
        <v>0.16759776536312848</v>
      </c>
      <c r="L2467" s="12">
        <v>2</v>
      </c>
      <c r="M2467" s="2">
        <f t="shared" ref="M2467" si="24759">L2467/$P2467</f>
        <v>5.5865921787709499E-3</v>
      </c>
      <c r="N2467" s="12">
        <v>1</v>
      </c>
      <c r="O2467" s="2">
        <f t="shared" ref="O2467" si="24760">N2467/$P2467</f>
        <v>2.7932960893854749E-3</v>
      </c>
      <c r="P2467" s="12">
        <v>358</v>
      </c>
      <c r="R2467" s="12">
        <v>2235</v>
      </c>
      <c r="S2467" s="2">
        <f t="shared" si="24439"/>
        <v>0.45940390544707094</v>
      </c>
      <c r="T2467" s="12">
        <v>1032</v>
      </c>
      <c r="U2467" s="2">
        <f t="shared" si="24439"/>
        <v>0.21212744090441932</v>
      </c>
      <c r="V2467" s="12">
        <v>471</v>
      </c>
      <c r="W2467" s="2">
        <f t="shared" ref="W2467" si="24761">V2467/$AH2467</f>
        <v>9.6813977389516956E-2</v>
      </c>
      <c r="X2467" s="12">
        <v>996</v>
      </c>
      <c r="Y2467" s="2">
        <f t="shared" ref="Y2467" si="24762">X2467/$AH2467</f>
        <v>0.20472764645426517</v>
      </c>
      <c r="Z2467" s="12">
        <v>13</v>
      </c>
      <c r="AA2467" s="2">
        <f t="shared" ref="AA2467" si="24763">Z2467/$AH2467</f>
        <v>2.6721479958890029E-3</v>
      </c>
      <c r="AB2467" s="12">
        <v>1</v>
      </c>
      <c r="AC2467" s="2">
        <f t="shared" ref="AC2467" si="24764">AB2467/$AH2467</f>
        <v>2.0554984583761563E-4</v>
      </c>
      <c r="AD2467" s="12">
        <v>11</v>
      </c>
      <c r="AE2467" s="2">
        <f t="shared" ref="AE2467" si="24765">AD2467/$AH2467</f>
        <v>2.2610483042137717E-3</v>
      </c>
      <c r="AF2467" s="12">
        <v>106</v>
      </c>
      <c r="AG2467" s="2">
        <f t="shared" ref="AG2467" si="24766">AF2467/$AH2467</f>
        <v>2.1788283658787256E-2</v>
      </c>
      <c r="AH2467" s="12">
        <v>4865</v>
      </c>
      <c r="AI2467" s="1" t="str">
        <f t="shared" si="24446"/>
        <v>Mixed</v>
      </c>
    </row>
    <row r="2468" spans="1:35" x14ac:dyDescent="0.2">
      <c r="A2468" s="1">
        <v>48</v>
      </c>
      <c r="B2468" s="1">
        <v>35</v>
      </c>
      <c r="C2468" s="1">
        <v>48035</v>
      </c>
      <c r="D2468" s="12">
        <v>71</v>
      </c>
      <c r="E2468" s="2">
        <f t="shared" si="24434"/>
        <v>0.5546875</v>
      </c>
      <c r="F2468" s="12">
        <v>12</v>
      </c>
      <c r="G2468" s="2">
        <f t="shared" si="24434"/>
        <v>9.375E-2</v>
      </c>
      <c r="H2468" s="12">
        <v>21</v>
      </c>
      <c r="I2468" s="2">
        <f t="shared" ref="I2468" si="24767">H2468/$P2468</f>
        <v>0.1640625</v>
      </c>
      <c r="J2468" s="12">
        <v>18</v>
      </c>
      <c r="K2468" s="2">
        <f t="shared" ref="K2468" si="24768">J2468/$P2468</f>
        <v>0.140625</v>
      </c>
      <c r="L2468" s="12">
        <v>2</v>
      </c>
      <c r="M2468" s="2">
        <f t="shared" ref="M2468" si="24769">L2468/$P2468</f>
        <v>1.5625E-2</v>
      </c>
      <c r="N2468" s="12">
        <v>4</v>
      </c>
      <c r="O2468" s="2">
        <f t="shared" ref="O2468" si="24770">N2468/$P2468</f>
        <v>3.125E-2</v>
      </c>
      <c r="P2468" s="12">
        <v>128</v>
      </c>
      <c r="R2468" s="12">
        <v>208</v>
      </c>
      <c r="S2468" s="2">
        <f t="shared" si="24439"/>
        <v>0.33173843700159489</v>
      </c>
      <c r="T2468" s="12">
        <v>182</v>
      </c>
      <c r="U2468" s="2">
        <f t="shared" si="24439"/>
        <v>0.29027113237639551</v>
      </c>
      <c r="V2468" s="12">
        <v>95</v>
      </c>
      <c r="W2468" s="2">
        <f t="shared" ref="W2468" si="24771">V2468/$AH2468</f>
        <v>0.15151515151515152</v>
      </c>
      <c r="X2468" s="12">
        <v>122</v>
      </c>
      <c r="Y2468" s="2">
        <f t="shared" ref="Y2468" si="24772">X2468/$AH2468</f>
        <v>0.19457735247208932</v>
      </c>
      <c r="Z2468" s="12">
        <v>4</v>
      </c>
      <c r="AA2468" s="2">
        <f t="shared" ref="AA2468" si="24773">Z2468/$AH2468</f>
        <v>6.379585326953748E-3</v>
      </c>
      <c r="AB2468" s="12">
        <v>0</v>
      </c>
      <c r="AC2468" s="2">
        <f t="shared" ref="AC2468" si="24774">AB2468/$AH2468</f>
        <v>0</v>
      </c>
      <c r="AD2468" s="12">
        <v>1</v>
      </c>
      <c r="AE2468" s="2">
        <f t="shared" ref="AE2468" si="24775">AD2468/$AH2468</f>
        <v>1.594896331738437E-3</v>
      </c>
      <c r="AF2468" s="12">
        <v>14</v>
      </c>
      <c r="AG2468" s="2">
        <f t="shared" ref="AG2468" si="24776">AF2468/$AH2468</f>
        <v>2.2328548644338118E-2</v>
      </c>
      <c r="AH2468" s="12">
        <v>627</v>
      </c>
      <c r="AI2468" s="1" t="str">
        <f t="shared" si="24446"/>
        <v>Mixed</v>
      </c>
    </row>
    <row r="2469" spans="1:35" x14ac:dyDescent="0.2">
      <c r="A2469" s="1">
        <v>48</v>
      </c>
      <c r="B2469" s="1">
        <v>36</v>
      </c>
      <c r="C2469" s="1">
        <v>48036</v>
      </c>
      <c r="D2469" s="12">
        <v>183</v>
      </c>
      <c r="E2469" s="2">
        <f t="shared" si="24434"/>
        <v>0.74693877551020404</v>
      </c>
      <c r="F2469" s="12">
        <v>7</v>
      </c>
      <c r="G2469" s="2">
        <f t="shared" si="24434"/>
        <v>2.8571428571428571E-2</v>
      </c>
      <c r="H2469" s="12">
        <v>13</v>
      </c>
      <c r="I2469" s="2">
        <f t="shared" ref="I2469" si="24777">H2469/$P2469</f>
        <v>5.3061224489795916E-2</v>
      </c>
      <c r="J2469" s="12">
        <v>38</v>
      </c>
      <c r="K2469" s="2">
        <f t="shared" ref="K2469" si="24778">J2469/$P2469</f>
        <v>0.15510204081632653</v>
      </c>
      <c r="L2469" s="12">
        <v>3</v>
      </c>
      <c r="M2469" s="2">
        <f t="shared" ref="M2469" si="24779">L2469/$P2469</f>
        <v>1.2244897959183673E-2</v>
      </c>
      <c r="N2469" s="12">
        <v>1</v>
      </c>
      <c r="O2469" s="2">
        <f t="shared" ref="O2469" si="24780">N2469/$P2469</f>
        <v>4.0816326530612249E-3</v>
      </c>
      <c r="P2469" s="12">
        <v>245</v>
      </c>
      <c r="R2469" s="12">
        <v>336</v>
      </c>
      <c r="S2469" s="2">
        <f t="shared" si="24439"/>
        <v>0.56949152542372883</v>
      </c>
      <c r="T2469" s="12">
        <v>61</v>
      </c>
      <c r="U2469" s="2">
        <f t="shared" si="24439"/>
        <v>0.10338983050847457</v>
      </c>
      <c r="V2469" s="12">
        <v>46</v>
      </c>
      <c r="W2469" s="2">
        <f t="shared" ref="W2469" si="24781">V2469/$AH2469</f>
        <v>7.796610169491526E-2</v>
      </c>
      <c r="X2469" s="12">
        <v>128</v>
      </c>
      <c r="Y2469" s="2">
        <f t="shared" ref="Y2469" si="24782">X2469/$AH2469</f>
        <v>0.21694915254237288</v>
      </c>
      <c r="Z2469" s="12">
        <v>1</v>
      </c>
      <c r="AA2469" s="2">
        <f t="shared" ref="AA2469" si="24783">Z2469/$AH2469</f>
        <v>1.6949152542372881E-3</v>
      </c>
      <c r="AB2469" s="12">
        <v>0</v>
      </c>
      <c r="AC2469" s="2">
        <f t="shared" ref="AC2469" si="24784">AB2469/$AH2469</f>
        <v>0</v>
      </c>
      <c r="AD2469" s="12">
        <v>2</v>
      </c>
      <c r="AE2469" s="2">
        <f t="shared" ref="AE2469" si="24785">AD2469/$AH2469</f>
        <v>3.3898305084745762E-3</v>
      </c>
      <c r="AF2469" s="12">
        <v>17</v>
      </c>
      <c r="AG2469" s="2">
        <f t="shared" ref="AG2469" si="24786">AF2469/$AH2469</f>
        <v>2.8813559322033899E-2</v>
      </c>
      <c r="AH2469" s="12">
        <v>590</v>
      </c>
      <c r="AI2469" s="1" t="str">
        <f t="shared" si="24446"/>
        <v>White</v>
      </c>
    </row>
    <row r="2470" spans="1:35" x14ac:dyDescent="0.2">
      <c r="A2470" s="1">
        <v>48</v>
      </c>
      <c r="B2470" s="1">
        <v>37</v>
      </c>
      <c r="C2470" s="1">
        <v>48037</v>
      </c>
      <c r="D2470" s="12">
        <v>155</v>
      </c>
      <c r="E2470" s="2">
        <f t="shared" si="24434"/>
        <v>0.67391304347826086</v>
      </c>
      <c r="F2470" s="12">
        <v>39</v>
      </c>
      <c r="G2470" s="2">
        <f t="shared" si="24434"/>
        <v>0.16956521739130434</v>
      </c>
      <c r="H2470" s="12">
        <v>3</v>
      </c>
      <c r="I2470" s="2">
        <f t="shared" ref="I2470" si="24787">H2470/$P2470</f>
        <v>1.3043478260869565E-2</v>
      </c>
      <c r="J2470" s="12">
        <v>31</v>
      </c>
      <c r="K2470" s="2">
        <f t="shared" ref="K2470" si="24788">J2470/$P2470</f>
        <v>0.13478260869565217</v>
      </c>
      <c r="L2470" s="12">
        <v>2</v>
      </c>
      <c r="M2470" s="2">
        <f t="shared" ref="M2470" si="24789">L2470/$P2470</f>
        <v>8.6956521739130436E-3</v>
      </c>
      <c r="N2470" s="12">
        <v>0</v>
      </c>
      <c r="O2470" s="2">
        <f t="shared" ref="O2470" si="24790">N2470/$P2470</f>
        <v>0</v>
      </c>
      <c r="P2470" s="12">
        <v>230</v>
      </c>
      <c r="R2470" s="12">
        <v>461</v>
      </c>
      <c r="S2470" s="2">
        <f t="shared" si="24439"/>
        <v>0.56082725060827254</v>
      </c>
      <c r="T2470" s="12">
        <v>66</v>
      </c>
      <c r="U2470" s="2">
        <f t="shared" si="24439"/>
        <v>8.0291970802919707E-2</v>
      </c>
      <c r="V2470" s="12">
        <v>209</v>
      </c>
      <c r="W2470" s="2">
        <f t="shared" ref="W2470" si="24791">V2470/$AH2470</f>
        <v>0.2542579075425791</v>
      </c>
      <c r="X2470" s="12">
        <v>64</v>
      </c>
      <c r="Y2470" s="2">
        <f t="shared" ref="Y2470" si="24792">X2470/$AH2470</f>
        <v>7.785888077858881E-2</v>
      </c>
      <c r="Z2470" s="12">
        <v>1</v>
      </c>
      <c r="AA2470" s="2">
        <f t="shared" ref="AA2470" si="24793">Z2470/$AH2470</f>
        <v>1.2165450121654502E-3</v>
      </c>
      <c r="AB2470" s="12">
        <v>0</v>
      </c>
      <c r="AC2470" s="2">
        <f t="shared" ref="AC2470" si="24794">AB2470/$AH2470</f>
        <v>0</v>
      </c>
      <c r="AD2470" s="12">
        <v>1</v>
      </c>
      <c r="AE2470" s="2">
        <f t="shared" ref="AE2470" si="24795">AD2470/$AH2470</f>
        <v>1.2165450121654502E-3</v>
      </c>
      <c r="AF2470" s="12">
        <v>19</v>
      </c>
      <c r="AG2470" s="2">
        <f t="shared" ref="AG2470" si="24796">AF2470/$AH2470</f>
        <v>2.3114355231143552E-2</v>
      </c>
      <c r="AH2470" s="12">
        <v>822</v>
      </c>
      <c r="AI2470" s="1" t="str">
        <f t="shared" si="24446"/>
        <v>White</v>
      </c>
    </row>
    <row r="2471" spans="1:35" x14ac:dyDescent="0.2">
      <c r="A2471" s="1">
        <v>48</v>
      </c>
      <c r="B2471" s="1">
        <v>38</v>
      </c>
      <c r="C2471" s="1">
        <v>48038</v>
      </c>
      <c r="D2471" s="12">
        <v>245</v>
      </c>
      <c r="E2471" s="2">
        <f t="shared" si="24434"/>
        <v>0.69800569800569801</v>
      </c>
      <c r="F2471" s="12">
        <v>51</v>
      </c>
      <c r="G2471" s="2">
        <f t="shared" si="24434"/>
        <v>0.14529914529914531</v>
      </c>
      <c r="H2471" s="12">
        <v>3</v>
      </c>
      <c r="I2471" s="2">
        <f t="shared" ref="I2471" si="24797">H2471/$P2471</f>
        <v>8.5470085470085479E-3</v>
      </c>
      <c r="J2471" s="12">
        <v>50</v>
      </c>
      <c r="K2471" s="2">
        <f t="shared" ref="K2471" si="24798">J2471/$P2471</f>
        <v>0.14245014245014245</v>
      </c>
      <c r="L2471" s="12">
        <v>2</v>
      </c>
      <c r="M2471" s="2">
        <f t="shared" ref="M2471" si="24799">L2471/$P2471</f>
        <v>5.6980056980056983E-3</v>
      </c>
      <c r="N2471" s="12">
        <v>0</v>
      </c>
      <c r="O2471" s="2">
        <f t="shared" ref="O2471" si="24800">N2471/$P2471</f>
        <v>0</v>
      </c>
      <c r="P2471" s="12">
        <v>351</v>
      </c>
      <c r="R2471" s="12">
        <v>765</v>
      </c>
      <c r="S2471" s="2">
        <f t="shared" si="24439"/>
        <v>0.66753926701570676</v>
      </c>
      <c r="T2471" s="12">
        <v>95</v>
      </c>
      <c r="U2471" s="2">
        <f t="shared" si="24439"/>
        <v>8.2897033158813263E-2</v>
      </c>
      <c r="V2471" s="12">
        <v>159</v>
      </c>
      <c r="W2471" s="2">
        <f t="shared" ref="W2471" si="24801">V2471/$AH2471</f>
        <v>0.13874345549738221</v>
      </c>
      <c r="X2471" s="12">
        <v>91</v>
      </c>
      <c r="Y2471" s="2">
        <f t="shared" ref="Y2471" si="24802">X2471/$AH2471</f>
        <v>7.940663176265271E-2</v>
      </c>
      <c r="Z2471" s="12">
        <v>2</v>
      </c>
      <c r="AA2471" s="2">
        <f t="shared" ref="AA2471" si="24803">Z2471/$AH2471</f>
        <v>1.7452006980802793E-3</v>
      </c>
      <c r="AB2471" s="12">
        <v>0</v>
      </c>
      <c r="AC2471" s="2">
        <f t="shared" ref="AC2471" si="24804">AB2471/$AH2471</f>
        <v>0</v>
      </c>
      <c r="AD2471" s="12">
        <v>5</v>
      </c>
      <c r="AE2471" s="2">
        <f t="shared" ref="AE2471" si="24805">AD2471/$AH2471</f>
        <v>4.3630017452006981E-3</v>
      </c>
      <c r="AF2471" s="12">
        <v>28</v>
      </c>
      <c r="AG2471" s="2">
        <f t="shared" ref="AG2471" si="24806">AF2471/$AH2471</f>
        <v>2.4432809773123908E-2</v>
      </c>
      <c r="AH2471" s="12">
        <v>1146</v>
      </c>
      <c r="AI2471" s="1" t="str">
        <f t="shared" si="24446"/>
        <v>White</v>
      </c>
    </row>
    <row r="2472" spans="1:35" x14ac:dyDescent="0.2">
      <c r="A2472" s="1">
        <v>48</v>
      </c>
      <c r="B2472" s="1">
        <v>39</v>
      </c>
      <c r="C2472" s="1">
        <v>48039</v>
      </c>
      <c r="D2472" s="12">
        <v>184</v>
      </c>
      <c r="E2472" s="2">
        <f t="shared" si="24434"/>
        <v>0.71042471042471045</v>
      </c>
      <c r="F2472" s="12">
        <v>25</v>
      </c>
      <c r="G2472" s="2">
        <f t="shared" si="24434"/>
        <v>9.6525096525096526E-2</v>
      </c>
      <c r="H2472" s="12">
        <v>10</v>
      </c>
      <c r="I2472" s="2">
        <f t="shared" ref="I2472" si="24807">H2472/$P2472</f>
        <v>3.8610038610038609E-2</v>
      </c>
      <c r="J2472" s="12">
        <v>37</v>
      </c>
      <c r="K2472" s="2">
        <f t="shared" ref="K2472" si="24808">J2472/$P2472</f>
        <v>0.14285714285714285</v>
      </c>
      <c r="L2472" s="12">
        <v>3</v>
      </c>
      <c r="M2472" s="2">
        <f t="shared" ref="M2472" si="24809">L2472/$P2472</f>
        <v>1.1583011583011582E-2</v>
      </c>
      <c r="N2472" s="12">
        <v>0</v>
      </c>
      <c r="O2472" s="2">
        <f t="shared" ref="O2472" si="24810">N2472/$P2472</f>
        <v>0</v>
      </c>
      <c r="P2472" s="12">
        <v>259</v>
      </c>
      <c r="R2472" s="12">
        <v>769</v>
      </c>
      <c r="S2472" s="2">
        <f t="shared" si="24439"/>
        <v>0.4864010120177103</v>
      </c>
      <c r="T2472" s="12">
        <v>314</v>
      </c>
      <c r="U2472" s="2">
        <f t="shared" si="24439"/>
        <v>0.19860847564832385</v>
      </c>
      <c r="V2472" s="12">
        <v>148</v>
      </c>
      <c r="W2472" s="2">
        <f t="shared" ref="W2472" si="24811">V2472/$AH2472</f>
        <v>9.3611638203668565E-2</v>
      </c>
      <c r="X2472" s="12">
        <v>297</v>
      </c>
      <c r="Y2472" s="2">
        <f t="shared" ref="Y2472" si="24812">X2472/$AH2472</f>
        <v>0.18785578747628084</v>
      </c>
      <c r="Z2472" s="12">
        <v>1</v>
      </c>
      <c r="AA2472" s="2">
        <f t="shared" ref="AA2472" si="24813">Z2472/$AH2472</f>
        <v>6.3251106894370653E-4</v>
      </c>
      <c r="AB2472" s="12">
        <v>1</v>
      </c>
      <c r="AC2472" s="2">
        <f t="shared" ref="AC2472" si="24814">AB2472/$AH2472</f>
        <v>6.3251106894370653E-4</v>
      </c>
      <c r="AD2472" s="12">
        <v>5</v>
      </c>
      <c r="AE2472" s="2">
        <f t="shared" ref="AE2472" si="24815">AD2472/$AH2472</f>
        <v>3.1625553447185324E-3</v>
      </c>
      <c r="AF2472" s="12">
        <v>47</v>
      </c>
      <c r="AG2472" s="2">
        <f t="shared" ref="AG2472" si="24816">AF2472/$AH2472</f>
        <v>2.9728020240354206E-2</v>
      </c>
      <c r="AH2472" s="12">
        <v>1581</v>
      </c>
      <c r="AI2472" s="1" t="str">
        <f t="shared" si="24446"/>
        <v>Mixed</v>
      </c>
    </row>
    <row r="2473" spans="1:35" x14ac:dyDescent="0.2">
      <c r="A2473" s="1">
        <v>48</v>
      </c>
      <c r="B2473" s="1">
        <v>40</v>
      </c>
      <c r="C2473" s="1">
        <v>48040</v>
      </c>
      <c r="D2473" s="12">
        <v>102</v>
      </c>
      <c r="E2473" s="2">
        <f t="shared" si="24434"/>
        <v>0.57627118644067798</v>
      </c>
      <c r="F2473" s="12">
        <v>28</v>
      </c>
      <c r="G2473" s="2">
        <f t="shared" si="24434"/>
        <v>0.15819209039548024</v>
      </c>
      <c r="H2473" s="12">
        <v>9</v>
      </c>
      <c r="I2473" s="2">
        <f t="shared" ref="I2473" si="24817">H2473/$P2473</f>
        <v>5.0847457627118647E-2</v>
      </c>
      <c r="J2473" s="12">
        <v>37</v>
      </c>
      <c r="K2473" s="2">
        <f t="shared" ref="K2473" si="24818">J2473/$P2473</f>
        <v>0.20903954802259886</v>
      </c>
      <c r="L2473" s="12">
        <v>0</v>
      </c>
      <c r="M2473" s="2">
        <f t="shared" ref="M2473" si="24819">L2473/$P2473</f>
        <v>0</v>
      </c>
      <c r="N2473" s="12">
        <v>1</v>
      </c>
      <c r="O2473" s="2">
        <f t="shared" ref="O2473" si="24820">N2473/$P2473</f>
        <v>5.6497175141242938E-3</v>
      </c>
      <c r="P2473" s="12">
        <v>177</v>
      </c>
      <c r="R2473" s="12">
        <v>761</v>
      </c>
      <c r="S2473" s="2">
        <f t="shared" si="24439"/>
        <v>0.46121212121212118</v>
      </c>
      <c r="T2473" s="12">
        <v>308</v>
      </c>
      <c r="U2473" s="2">
        <f t="shared" si="24439"/>
        <v>0.18666666666666668</v>
      </c>
      <c r="V2473" s="12">
        <v>246</v>
      </c>
      <c r="W2473" s="2">
        <f t="shared" ref="W2473" si="24821">V2473/$AH2473</f>
        <v>0.14909090909090908</v>
      </c>
      <c r="X2473" s="12">
        <v>287</v>
      </c>
      <c r="Y2473" s="2">
        <f t="shared" ref="Y2473" si="24822">X2473/$AH2473</f>
        <v>0.17393939393939395</v>
      </c>
      <c r="Z2473" s="12">
        <v>10</v>
      </c>
      <c r="AA2473" s="2">
        <f t="shared" ref="AA2473" si="24823">Z2473/$AH2473</f>
        <v>6.0606060606060606E-3</v>
      </c>
      <c r="AB2473" s="12">
        <v>0</v>
      </c>
      <c r="AC2473" s="2">
        <f t="shared" ref="AC2473" si="24824">AB2473/$AH2473</f>
        <v>0</v>
      </c>
      <c r="AD2473" s="12">
        <v>3</v>
      </c>
      <c r="AE2473" s="2">
        <f t="shared" ref="AE2473" si="24825">AD2473/$AH2473</f>
        <v>1.8181818181818182E-3</v>
      </c>
      <c r="AF2473" s="12">
        <v>35</v>
      </c>
      <c r="AG2473" s="2">
        <f t="shared" ref="AG2473" si="24826">AF2473/$AH2473</f>
        <v>2.1212121212121213E-2</v>
      </c>
      <c r="AH2473" s="12">
        <v>1650</v>
      </c>
      <c r="AI2473" s="1" t="str">
        <f t="shared" si="24446"/>
        <v>Mixed</v>
      </c>
    </row>
    <row r="2474" spans="1:35" x14ac:dyDescent="0.2">
      <c r="A2474" s="1">
        <v>48</v>
      </c>
      <c r="B2474" s="1">
        <v>41</v>
      </c>
      <c r="C2474" s="1">
        <v>48041</v>
      </c>
      <c r="D2474" s="12">
        <v>112</v>
      </c>
      <c r="E2474" s="2">
        <f t="shared" si="24434"/>
        <v>0.71794871794871795</v>
      </c>
      <c r="F2474" s="12">
        <v>10</v>
      </c>
      <c r="G2474" s="2">
        <f t="shared" si="24434"/>
        <v>6.4102564102564097E-2</v>
      </c>
      <c r="H2474" s="12">
        <v>7</v>
      </c>
      <c r="I2474" s="2">
        <f t="shared" ref="I2474" si="24827">H2474/$P2474</f>
        <v>4.4871794871794872E-2</v>
      </c>
      <c r="J2474" s="12">
        <v>26</v>
      </c>
      <c r="K2474" s="2">
        <f t="shared" ref="K2474" si="24828">J2474/$P2474</f>
        <v>0.16666666666666666</v>
      </c>
      <c r="L2474" s="12">
        <v>1</v>
      </c>
      <c r="M2474" s="2">
        <f t="shared" ref="M2474" si="24829">L2474/$P2474</f>
        <v>6.41025641025641E-3</v>
      </c>
      <c r="N2474" s="12">
        <v>0</v>
      </c>
      <c r="O2474" s="2">
        <f t="shared" ref="O2474" si="24830">N2474/$P2474</f>
        <v>0</v>
      </c>
      <c r="P2474" s="12">
        <v>156</v>
      </c>
      <c r="R2474" s="12">
        <v>409</v>
      </c>
      <c r="S2474" s="2">
        <f t="shared" si="24439"/>
        <v>0.45444444444444443</v>
      </c>
      <c r="T2474" s="12">
        <v>225</v>
      </c>
      <c r="U2474" s="2">
        <f t="shared" si="24439"/>
        <v>0.25</v>
      </c>
      <c r="V2474" s="12">
        <v>126</v>
      </c>
      <c r="W2474" s="2">
        <f t="shared" ref="W2474" si="24831">V2474/$AH2474</f>
        <v>0.14000000000000001</v>
      </c>
      <c r="X2474" s="12">
        <v>116</v>
      </c>
      <c r="Y2474" s="2">
        <f t="shared" ref="Y2474" si="24832">X2474/$AH2474</f>
        <v>0.12888888888888889</v>
      </c>
      <c r="Z2474" s="12">
        <v>1</v>
      </c>
      <c r="AA2474" s="2">
        <f t="shared" ref="AA2474" si="24833">Z2474/$AH2474</f>
        <v>1.1111111111111111E-3</v>
      </c>
      <c r="AB2474" s="12">
        <v>0</v>
      </c>
      <c r="AC2474" s="2">
        <f t="shared" ref="AC2474" si="24834">AB2474/$AH2474</f>
        <v>0</v>
      </c>
      <c r="AD2474" s="12">
        <v>3</v>
      </c>
      <c r="AE2474" s="2">
        <f t="shared" ref="AE2474" si="24835">AD2474/$AH2474</f>
        <v>3.3333333333333335E-3</v>
      </c>
      <c r="AF2474" s="12">
        <v>20</v>
      </c>
      <c r="AG2474" s="2">
        <f t="shared" ref="AG2474" si="24836">AF2474/$AH2474</f>
        <v>2.2222222222222223E-2</v>
      </c>
      <c r="AH2474" s="12">
        <v>900</v>
      </c>
      <c r="AI2474" s="1" t="str">
        <f t="shared" si="24446"/>
        <v>Mixed</v>
      </c>
    </row>
    <row r="2475" spans="1:35" x14ac:dyDescent="0.2">
      <c r="A2475" s="1">
        <v>48</v>
      </c>
      <c r="B2475" s="1">
        <v>42</v>
      </c>
      <c r="C2475" s="1">
        <v>48042</v>
      </c>
      <c r="D2475" s="12">
        <v>153</v>
      </c>
      <c r="E2475" s="2">
        <f t="shared" si="24434"/>
        <v>0.59533073929961089</v>
      </c>
      <c r="F2475" s="12">
        <v>70</v>
      </c>
      <c r="G2475" s="2">
        <f t="shared" si="24434"/>
        <v>0.2723735408560311</v>
      </c>
      <c r="H2475" s="12">
        <v>6</v>
      </c>
      <c r="I2475" s="2">
        <f t="shared" ref="I2475" si="24837">H2475/$P2475</f>
        <v>2.3346303501945526E-2</v>
      </c>
      <c r="J2475" s="12">
        <v>25</v>
      </c>
      <c r="K2475" s="2">
        <f t="shared" ref="K2475" si="24838">J2475/$P2475</f>
        <v>9.727626459143969E-2</v>
      </c>
      <c r="L2475" s="12">
        <v>3</v>
      </c>
      <c r="M2475" s="2">
        <f t="shared" ref="M2475" si="24839">L2475/$P2475</f>
        <v>1.1673151750972763E-2</v>
      </c>
      <c r="N2475" s="12">
        <v>0</v>
      </c>
      <c r="O2475" s="2">
        <f t="shared" ref="O2475" si="24840">N2475/$P2475</f>
        <v>0</v>
      </c>
      <c r="P2475" s="12">
        <v>257</v>
      </c>
      <c r="R2475" s="12">
        <v>685</v>
      </c>
      <c r="S2475" s="2">
        <f t="shared" si="24439"/>
        <v>0.56101556101556105</v>
      </c>
      <c r="T2475" s="12">
        <v>98</v>
      </c>
      <c r="U2475" s="2">
        <f t="shared" si="24439"/>
        <v>8.026208026208026E-2</v>
      </c>
      <c r="V2475" s="12">
        <v>310</v>
      </c>
      <c r="W2475" s="2">
        <f t="shared" ref="W2475" si="24841">V2475/$AH2475</f>
        <v>0.25389025389025388</v>
      </c>
      <c r="X2475" s="12">
        <v>95</v>
      </c>
      <c r="Y2475" s="2">
        <f t="shared" ref="Y2475" si="24842">X2475/$AH2475</f>
        <v>7.780507780507781E-2</v>
      </c>
      <c r="Z2475" s="12">
        <v>2</v>
      </c>
      <c r="AA2475" s="2">
        <f t="shared" ref="AA2475" si="24843">Z2475/$AH2475</f>
        <v>1.6380016380016381E-3</v>
      </c>
      <c r="AB2475" s="12">
        <v>1</v>
      </c>
      <c r="AC2475" s="2">
        <f t="shared" ref="AC2475" si="24844">AB2475/$AH2475</f>
        <v>8.1900081900081905E-4</v>
      </c>
      <c r="AD2475" s="12">
        <v>1</v>
      </c>
      <c r="AE2475" s="2">
        <f t="shared" ref="AE2475" si="24845">AD2475/$AH2475</f>
        <v>8.1900081900081905E-4</v>
      </c>
      <c r="AF2475" s="12">
        <v>29</v>
      </c>
      <c r="AG2475" s="2">
        <f t="shared" ref="AG2475" si="24846">AF2475/$AH2475</f>
        <v>2.375102375102375E-2</v>
      </c>
      <c r="AH2475" s="12">
        <v>1221</v>
      </c>
      <c r="AI2475" s="1" t="str">
        <f t="shared" si="24446"/>
        <v>White</v>
      </c>
    </row>
    <row r="2476" spans="1:35" x14ac:dyDescent="0.2">
      <c r="A2476" s="1">
        <v>48</v>
      </c>
      <c r="B2476" s="1">
        <v>43</v>
      </c>
      <c r="C2476" s="1">
        <v>48043</v>
      </c>
      <c r="D2476" s="12">
        <v>207</v>
      </c>
      <c r="E2476" s="2">
        <f t="shared" si="24434"/>
        <v>0.69932432432432434</v>
      </c>
      <c r="F2476" s="12">
        <v>45</v>
      </c>
      <c r="G2476" s="2">
        <f t="shared" si="24434"/>
        <v>0.15202702702702703</v>
      </c>
      <c r="H2476" s="12">
        <v>3</v>
      </c>
      <c r="I2476" s="2">
        <f t="shared" ref="I2476" si="24847">H2476/$P2476</f>
        <v>1.0135135135135136E-2</v>
      </c>
      <c r="J2476" s="12">
        <v>39</v>
      </c>
      <c r="K2476" s="2">
        <f t="shared" ref="K2476" si="24848">J2476/$P2476</f>
        <v>0.13175675675675674</v>
      </c>
      <c r="L2476" s="12">
        <v>0</v>
      </c>
      <c r="M2476" s="2">
        <f t="shared" ref="M2476" si="24849">L2476/$P2476</f>
        <v>0</v>
      </c>
      <c r="N2476" s="12">
        <v>2</v>
      </c>
      <c r="O2476" s="2">
        <f t="shared" ref="O2476" si="24850">N2476/$P2476</f>
        <v>6.7567567567567571E-3</v>
      </c>
      <c r="P2476" s="12">
        <v>296</v>
      </c>
      <c r="R2476" s="12">
        <v>472</v>
      </c>
      <c r="S2476" s="2">
        <f t="shared" si="24439"/>
        <v>0.70658682634730541</v>
      </c>
      <c r="T2476" s="12">
        <v>29</v>
      </c>
      <c r="U2476" s="2">
        <f t="shared" si="24439"/>
        <v>4.3413173652694613E-2</v>
      </c>
      <c r="V2476" s="12">
        <v>74</v>
      </c>
      <c r="W2476" s="2">
        <f t="shared" ref="W2476" si="24851">V2476/$AH2476</f>
        <v>0.11077844311377245</v>
      </c>
      <c r="X2476" s="12">
        <v>72</v>
      </c>
      <c r="Y2476" s="2">
        <f t="shared" ref="Y2476" si="24852">X2476/$AH2476</f>
        <v>0.10778443113772455</v>
      </c>
      <c r="Z2476" s="12">
        <v>1</v>
      </c>
      <c r="AA2476" s="2">
        <f t="shared" ref="AA2476" si="24853">Z2476/$AH2476</f>
        <v>1.4970059880239522E-3</v>
      </c>
      <c r="AB2476" s="12">
        <v>0</v>
      </c>
      <c r="AC2476" s="2">
        <f t="shared" ref="AC2476" si="24854">AB2476/$AH2476</f>
        <v>0</v>
      </c>
      <c r="AD2476" s="12">
        <v>2</v>
      </c>
      <c r="AE2476" s="2">
        <f t="shared" ref="AE2476" si="24855">AD2476/$AH2476</f>
        <v>2.9940119760479044E-3</v>
      </c>
      <c r="AF2476" s="12">
        <v>19</v>
      </c>
      <c r="AG2476" s="2">
        <f t="shared" ref="AG2476" si="24856">AF2476/$AH2476</f>
        <v>2.8443113772455089E-2</v>
      </c>
      <c r="AH2476" s="12">
        <v>668</v>
      </c>
      <c r="AI2476" s="1" t="str">
        <f t="shared" si="24446"/>
        <v>White</v>
      </c>
    </row>
    <row r="2477" spans="1:35" x14ac:dyDescent="0.2">
      <c r="A2477" s="1">
        <v>48</v>
      </c>
      <c r="B2477" s="1">
        <v>44</v>
      </c>
      <c r="C2477" s="1">
        <v>48044</v>
      </c>
      <c r="D2477" s="12">
        <v>231</v>
      </c>
      <c r="E2477" s="2">
        <f t="shared" si="24434"/>
        <v>0.72641509433962259</v>
      </c>
      <c r="F2477" s="12">
        <v>53</v>
      </c>
      <c r="G2477" s="2">
        <f t="shared" si="24434"/>
        <v>0.16666666666666666</v>
      </c>
      <c r="H2477" s="12">
        <v>6</v>
      </c>
      <c r="I2477" s="2">
        <f t="shared" ref="I2477" si="24857">H2477/$P2477</f>
        <v>1.8867924528301886E-2</v>
      </c>
      <c r="J2477" s="12">
        <v>25</v>
      </c>
      <c r="K2477" s="2">
        <f t="shared" ref="K2477" si="24858">J2477/$P2477</f>
        <v>7.8616352201257858E-2</v>
      </c>
      <c r="L2477" s="12">
        <v>3</v>
      </c>
      <c r="M2477" s="2">
        <f t="shared" ref="M2477" si="24859">L2477/$P2477</f>
        <v>9.433962264150943E-3</v>
      </c>
      <c r="N2477" s="12">
        <v>0</v>
      </c>
      <c r="O2477" s="2">
        <f t="shared" ref="O2477" si="24860">N2477/$P2477</f>
        <v>0</v>
      </c>
      <c r="P2477" s="12">
        <v>318</v>
      </c>
      <c r="R2477" s="12">
        <v>556</v>
      </c>
      <c r="S2477" s="2">
        <f t="shared" si="24439"/>
        <v>0.56048387096774188</v>
      </c>
      <c r="T2477" s="12">
        <v>80</v>
      </c>
      <c r="U2477" s="2">
        <f t="shared" si="24439"/>
        <v>8.0645161290322578E-2</v>
      </c>
      <c r="V2477" s="12">
        <v>252</v>
      </c>
      <c r="W2477" s="2">
        <f t="shared" ref="W2477" si="24861">V2477/$AH2477</f>
        <v>0.25403225806451613</v>
      </c>
      <c r="X2477" s="12">
        <v>78</v>
      </c>
      <c r="Y2477" s="2">
        <f t="shared" ref="Y2477" si="24862">X2477/$AH2477</f>
        <v>7.8629032258064516E-2</v>
      </c>
      <c r="Z2477" s="12">
        <v>2</v>
      </c>
      <c r="AA2477" s="2">
        <f t="shared" ref="AA2477" si="24863">Z2477/$AH2477</f>
        <v>2.0161290322580645E-3</v>
      </c>
      <c r="AB2477" s="12">
        <v>0</v>
      </c>
      <c r="AC2477" s="2">
        <f t="shared" ref="AC2477" si="24864">AB2477/$AH2477</f>
        <v>0</v>
      </c>
      <c r="AD2477" s="12">
        <v>1</v>
      </c>
      <c r="AE2477" s="2">
        <f t="shared" ref="AE2477" si="24865">AD2477/$AH2477</f>
        <v>1.0080645161290322E-3</v>
      </c>
      <c r="AF2477" s="12">
        <v>23</v>
      </c>
      <c r="AG2477" s="2">
        <f t="shared" ref="AG2477" si="24866">AF2477/$AH2477</f>
        <v>2.3185483870967742E-2</v>
      </c>
      <c r="AH2477" s="12">
        <v>992</v>
      </c>
      <c r="AI2477" s="1" t="str">
        <f t="shared" si="24446"/>
        <v>White</v>
      </c>
    </row>
    <row r="2478" spans="1:35" x14ac:dyDescent="0.2">
      <c r="A2478" s="1">
        <v>48</v>
      </c>
      <c r="B2478" s="1">
        <v>45</v>
      </c>
      <c r="C2478" s="1">
        <v>48045</v>
      </c>
      <c r="D2478" s="12">
        <v>129</v>
      </c>
      <c r="E2478" s="2">
        <f t="shared" si="24434"/>
        <v>0.65482233502538068</v>
      </c>
      <c r="F2478" s="12">
        <v>30</v>
      </c>
      <c r="G2478" s="2">
        <f t="shared" si="24434"/>
        <v>0.15228426395939088</v>
      </c>
      <c r="H2478" s="12">
        <v>9</v>
      </c>
      <c r="I2478" s="2">
        <f t="shared" ref="I2478" si="24867">H2478/$P2478</f>
        <v>4.5685279187817257E-2</v>
      </c>
      <c r="J2478" s="12">
        <v>28</v>
      </c>
      <c r="K2478" s="2">
        <f t="shared" ref="K2478" si="24868">J2478/$P2478</f>
        <v>0.14213197969543148</v>
      </c>
      <c r="L2478" s="12">
        <v>0</v>
      </c>
      <c r="M2478" s="2">
        <f t="shared" ref="M2478" si="24869">L2478/$P2478</f>
        <v>0</v>
      </c>
      <c r="N2478" s="12">
        <v>1</v>
      </c>
      <c r="O2478" s="2">
        <f t="shared" ref="O2478" si="24870">N2478/$P2478</f>
        <v>5.076142131979695E-3</v>
      </c>
      <c r="P2478" s="12">
        <v>197</v>
      </c>
      <c r="R2478" s="12">
        <v>730</v>
      </c>
      <c r="S2478" s="2">
        <f t="shared" si="24439"/>
        <v>0.55303030303030298</v>
      </c>
      <c r="T2478" s="12">
        <v>261</v>
      </c>
      <c r="U2478" s="2">
        <f t="shared" si="24439"/>
        <v>0.19772727272727272</v>
      </c>
      <c r="V2478" s="12">
        <v>165</v>
      </c>
      <c r="W2478" s="2">
        <f t="shared" ref="W2478" si="24871">V2478/$AH2478</f>
        <v>0.125</v>
      </c>
      <c r="X2478" s="12">
        <v>121</v>
      </c>
      <c r="Y2478" s="2">
        <f t="shared" ref="Y2478" si="24872">X2478/$AH2478</f>
        <v>9.166666666666666E-2</v>
      </c>
      <c r="Z2478" s="12">
        <v>6</v>
      </c>
      <c r="AA2478" s="2">
        <f t="shared" ref="AA2478" si="24873">Z2478/$AH2478</f>
        <v>4.5454545454545452E-3</v>
      </c>
      <c r="AB2478" s="12">
        <v>1</v>
      </c>
      <c r="AC2478" s="2">
        <f t="shared" ref="AC2478" si="24874">AB2478/$AH2478</f>
        <v>7.5757575757575758E-4</v>
      </c>
      <c r="AD2478" s="12">
        <v>4</v>
      </c>
      <c r="AE2478" s="2">
        <f t="shared" ref="AE2478" si="24875">AD2478/$AH2478</f>
        <v>3.0303030303030303E-3</v>
      </c>
      <c r="AF2478" s="12">
        <v>33</v>
      </c>
      <c r="AG2478" s="2">
        <f t="shared" ref="AG2478" si="24876">AF2478/$AH2478</f>
        <v>2.5000000000000001E-2</v>
      </c>
      <c r="AH2478" s="12">
        <v>1320</v>
      </c>
      <c r="AI2478" s="1" t="str">
        <f t="shared" si="24446"/>
        <v>White</v>
      </c>
    </row>
    <row r="2479" spans="1:35" x14ac:dyDescent="0.2">
      <c r="A2479" s="1">
        <v>48</v>
      </c>
      <c r="B2479" s="1">
        <v>46</v>
      </c>
      <c r="C2479" s="1">
        <v>48046</v>
      </c>
      <c r="D2479" s="12">
        <v>118</v>
      </c>
      <c r="E2479" s="2">
        <f t="shared" si="24434"/>
        <v>0.70658682634730541</v>
      </c>
      <c r="F2479" s="12">
        <v>10</v>
      </c>
      <c r="G2479" s="2">
        <f t="shared" si="24434"/>
        <v>5.9880239520958084E-2</v>
      </c>
      <c r="H2479" s="12">
        <v>12</v>
      </c>
      <c r="I2479" s="2">
        <f t="shared" ref="I2479" si="24877">H2479/$P2479</f>
        <v>7.1856287425149698E-2</v>
      </c>
      <c r="J2479" s="12">
        <v>24</v>
      </c>
      <c r="K2479" s="2">
        <f t="shared" ref="K2479" si="24878">J2479/$P2479</f>
        <v>0.1437125748502994</v>
      </c>
      <c r="L2479" s="12">
        <v>2</v>
      </c>
      <c r="M2479" s="2">
        <f t="shared" ref="M2479" si="24879">L2479/$P2479</f>
        <v>1.1976047904191617E-2</v>
      </c>
      <c r="N2479" s="12">
        <v>1</v>
      </c>
      <c r="O2479" s="2">
        <f t="shared" ref="O2479" si="24880">N2479/$P2479</f>
        <v>5.9880239520958087E-3</v>
      </c>
      <c r="P2479" s="12">
        <v>167</v>
      </c>
      <c r="R2479" s="12">
        <v>183</v>
      </c>
      <c r="S2479" s="2">
        <f t="shared" si="24439"/>
        <v>0.48412698412698413</v>
      </c>
      <c r="T2479" s="12">
        <v>76</v>
      </c>
      <c r="U2479" s="2">
        <f t="shared" si="24439"/>
        <v>0.20105820105820105</v>
      </c>
      <c r="V2479" s="12">
        <v>35</v>
      </c>
      <c r="W2479" s="2">
        <f t="shared" ref="W2479" si="24881">V2479/$AH2479</f>
        <v>9.2592592592592587E-2</v>
      </c>
      <c r="X2479" s="12">
        <v>72</v>
      </c>
      <c r="Y2479" s="2">
        <f t="shared" ref="Y2479" si="24882">X2479/$AH2479</f>
        <v>0.19047619047619047</v>
      </c>
      <c r="Z2479" s="12">
        <v>0</v>
      </c>
      <c r="AA2479" s="2">
        <f t="shared" ref="AA2479" si="24883">Z2479/$AH2479</f>
        <v>0</v>
      </c>
      <c r="AB2479" s="12">
        <v>0</v>
      </c>
      <c r="AC2479" s="2">
        <f t="shared" ref="AC2479" si="24884">AB2479/$AH2479</f>
        <v>0</v>
      </c>
      <c r="AD2479" s="12">
        <v>1</v>
      </c>
      <c r="AE2479" s="2">
        <f t="shared" ref="AE2479" si="24885">AD2479/$AH2479</f>
        <v>2.6455026455026454E-3</v>
      </c>
      <c r="AF2479" s="12">
        <v>11</v>
      </c>
      <c r="AG2479" s="2">
        <f t="shared" ref="AG2479" si="24886">AF2479/$AH2479</f>
        <v>2.9100529100529099E-2</v>
      </c>
      <c r="AH2479" s="12">
        <v>378</v>
      </c>
      <c r="AI2479" s="1" t="str">
        <f t="shared" si="24446"/>
        <v>Mixed</v>
      </c>
    </row>
    <row r="2480" spans="1:35" x14ac:dyDescent="0.2">
      <c r="A2480" s="1">
        <v>48</v>
      </c>
      <c r="B2480" s="1">
        <v>47</v>
      </c>
      <c r="C2480" s="1">
        <v>48047</v>
      </c>
      <c r="D2480" s="12">
        <v>138</v>
      </c>
      <c r="E2480" s="2">
        <f t="shared" si="24434"/>
        <v>0.63013698630136983</v>
      </c>
      <c r="F2480" s="12">
        <v>29</v>
      </c>
      <c r="G2480" s="2">
        <f t="shared" si="24434"/>
        <v>0.13242009132420091</v>
      </c>
      <c r="H2480" s="12">
        <v>17</v>
      </c>
      <c r="I2480" s="2">
        <f t="shared" ref="I2480" si="24887">H2480/$P2480</f>
        <v>7.7625570776255703E-2</v>
      </c>
      <c r="J2480" s="12">
        <v>29</v>
      </c>
      <c r="K2480" s="2">
        <f t="shared" ref="K2480" si="24888">J2480/$P2480</f>
        <v>0.13242009132420091</v>
      </c>
      <c r="L2480" s="12">
        <v>6</v>
      </c>
      <c r="M2480" s="2">
        <f t="shared" ref="M2480" si="24889">L2480/$P2480</f>
        <v>2.7397260273972601E-2</v>
      </c>
      <c r="N2480" s="12">
        <v>0</v>
      </c>
      <c r="O2480" s="2">
        <f t="shared" ref="O2480" si="24890">N2480/$P2480</f>
        <v>0</v>
      </c>
      <c r="P2480" s="12">
        <v>219</v>
      </c>
      <c r="R2480" s="12">
        <v>649</v>
      </c>
      <c r="S2480" s="2">
        <f t="shared" si="24439"/>
        <v>0.38839018551765409</v>
      </c>
      <c r="T2480" s="12">
        <v>481</v>
      </c>
      <c r="U2480" s="2">
        <f t="shared" si="24439"/>
        <v>0.28785158587672055</v>
      </c>
      <c r="V2480" s="12">
        <v>356</v>
      </c>
      <c r="W2480" s="2">
        <f t="shared" ref="W2480" si="24891">V2480/$AH2480</f>
        <v>0.21304608019150209</v>
      </c>
      <c r="X2480" s="12">
        <v>141</v>
      </c>
      <c r="Y2480" s="2">
        <f t="shared" ref="Y2480" si="24892">X2480/$AH2480</f>
        <v>8.4380610412926396E-2</v>
      </c>
      <c r="Z2480" s="12">
        <v>3</v>
      </c>
      <c r="AA2480" s="2">
        <f t="shared" ref="AA2480" si="24893">Z2480/$AH2480</f>
        <v>1.7953321364452424E-3</v>
      </c>
      <c r="AB2480" s="12">
        <v>0</v>
      </c>
      <c r="AC2480" s="2">
        <f t="shared" ref="AC2480" si="24894">AB2480/$AH2480</f>
        <v>0</v>
      </c>
      <c r="AD2480" s="12">
        <v>2</v>
      </c>
      <c r="AE2480" s="2">
        <f t="shared" ref="AE2480" si="24895">AD2480/$AH2480</f>
        <v>1.1968880909634949E-3</v>
      </c>
      <c r="AF2480" s="12">
        <v>38</v>
      </c>
      <c r="AG2480" s="2">
        <f t="shared" ref="AG2480" si="24896">AF2480/$AH2480</f>
        <v>2.2740873728306403E-2</v>
      </c>
      <c r="AH2480" s="12">
        <v>1671</v>
      </c>
      <c r="AI2480" s="1" t="str">
        <f t="shared" si="24446"/>
        <v>Mixed</v>
      </c>
    </row>
    <row r="2481" spans="1:35" x14ac:dyDescent="0.2">
      <c r="A2481" s="1">
        <v>48</v>
      </c>
      <c r="B2481" s="1">
        <v>48</v>
      </c>
      <c r="C2481" s="1">
        <v>48048</v>
      </c>
      <c r="D2481" s="12">
        <v>185</v>
      </c>
      <c r="E2481" s="2">
        <f t="shared" si="24434"/>
        <v>0.69288389513108617</v>
      </c>
      <c r="F2481" s="12">
        <v>40</v>
      </c>
      <c r="G2481" s="2">
        <f t="shared" si="24434"/>
        <v>0.14981273408239701</v>
      </c>
      <c r="H2481" s="12">
        <v>5</v>
      </c>
      <c r="I2481" s="2">
        <f t="shared" ref="I2481" si="24897">H2481/$P2481</f>
        <v>1.8726591760299626E-2</v>
      </c>
      <c r="J2481" s="12">
        <v>36</v>
      </c>
      <c r="K2481" s="2">
        <f t="shared" ref="K2481" si="24898">J2481/$P2481</f>
        <v>0.1348314606741573</v>
      </c>
      <c r="L2481" s="12">
        <v>0</v>
      </c>
      <c r="M2481" s="2">
        <f t="shared" ref="M2481" si="24899">L2481/$P2481</f>
        <v>0</v>
      </c>
      <c r="N2481" s="12">
        <v>1</v>
      </c>
      <c r="O2481" s="2">
        <f t="shared" ref="O2481" si="24900">N2481/$P2481</f>
        <v>3.7453183520599251E-3</v>
      </c>
      <c r="P2481" s="12">
        <v>267</v>
      </c>
      <c r="R2481" s="12">
        <v>563</v>
      </c>
      <c r="S2481" s="2">
        <f t="shared" si="24439"/>
        <v>0.56075697211155373</v>
      </c>
      <c r="T2481" s="12">
        <v>81</v>
      </c>
      <c r="U2481" s="2">
        <f t="shared" si="24439"/>
        <v>8.0677290836653384E-2</v>
      </c>
      <c r="V2481" s="12">
        <v>255</v>
      </c>
      <c r="W2481" s="2">
        <f t="shared" ref="W2481" si="24901">V2481/$AH2481</f>
        <v>0.25398406374501992</v>
      </c>
      <c r="X2481" s="12">
        <v>78</v>
      </c>
      <c r="Y2481" s="2">
        <f t="shared" ref="Y2481" si="24902">X2481/$AH2481</f>
        <v>7.7689243027888447E-2</v>
      </c>
      <c r="Z2481" s="12">
        <v>2</v>
      </c>
      <c r="AA2481" s="2">
        <f t="shared" ref="AA2481" si="24903">Z2481/$AH2481</f>
        <v>1.9920318725099601E-3</v>
      </c>
      <c r="AB2481" s="12">
        <v>0</v>
      </c>
      <c r="AC2481" s="2">
        <f t="shared" ref="AC2481" si="24904">AB2481/$AH2481</f>
        <v>0</v>
      </c>
      <c r="AD2481" s="12">
        <v>1</v>
      </c>
      <c r="AE2481" s="2">
        <f t="shared" ref="AE2481" si="24905">AD2481/$AH2481</f>
        <v>9.9601593625498006E-4</v>
      </c>
      <c r="AF2481" s="12">
        <v>24</v>
      </c>
      <c r="AG2481" s="2">
        <f t="shared" ref="AG2481" si="24906">AF2481/$AH2481</f>
        <v>2.3904382470119521E-2</v>
      </c>
      <c r="AH2481" s="12">
        <v>1004</v>
      </c>
      <c r="AI2481" s="1" t="str">
        <f t="shared" si="24446"/>
        <v>White</v>
      </c>
    </row>
    <row r="2482" spans="1:35" x14ac:dyDescent="0.2">
      <c r="A2482" s="1">
        <v>48</v>
      </c>
      <c r="B2482" s="1">
        <v>49</v>
      </c>
      <c r="C2482" s="1">
        <v>48049</v>
      </c>
      <c r="D2482" s="12">
        <v>78</v>
      </c>
      <c r="E2482" s="2">
        <f t="shared" si="24434"/>
        <v>0.69026548672566368</v>
      </c>
      <c r="F2482" s="12">
        <v>15</v>
      </c>
      <c r="G2482" s="2">
        <f t="shared" si="24434"/>
        <v>0.13274336283185842</v>
      </c>
      <c r="H2482" s="12">
        <v>5</v>
      </c>
      <c r="I2482" s="2">
        <f t="shared" ref="I2482" si="24907">H2482/$P2482</f>
        <v>4.4247787610619468E-2</v>
      </c>
      <c r="J2482" s="12">
        <v>14</v>
      </c>
      <c r="K2482" s="2">
        <f t="shared" ref="K2482" si="24908">J2482/$P2482</f>
        <v>0.12389380530973451</v>
      </c>
      <c r="L2482" s="12">
        <v>1</v>
      </c>
      <c r="M2482" s="2">
        <f t="shared" ref="M2482" si="24909">L2482/$P2482</f>
        <v>8.8495575221238937E-3</v>
      </c>
      <c r="N2482" s="12">
        <v>0</v>
      </c>
      <c r="O2482" s="2">
        <f t="shared" ref="O2482" si="24910">N2482/$P2482</f>
        <v>0</v>
      </c>
      <c r="P2482" s="12">
        <v>113</v>
      </c>
      <c r="R2482" s="12">
        <v>265</v>
      </c>
      <c r="S2482" s="2">
        <f t="shared" si="24439"/>
        <v>0.6220657276995305</v>
      </c>
      <c r="T2482" s="12">
        <v>19</v>
      </c>
      <c r="U2482" s="2">
        <f t="shared" si="24439"/>
        <v>4.4600938967136149E-2</v>
      </c>
      <c r="V2482" s="12">
        <v>77</v>
      </c>
      <c r="W2482" s="2">
        <f t="shared" ref="W2482" si="24911">V2482/$AH2482</f>
        <v>0.18075117370892019</v>
      </c>
      <c r="X2482" s="12">
        <v>54</v>
      </c>
      <c r="Y2482" s="2">
        <f t="shared" ref="Y2482" si="24912">X2482/$AH2482</f>
        <v>0.12676056338028169</v>
      </c>
      <c r="Z2482" s="12">
        <v>1</v>
      </c>
      <c r="AA2482" s="2">
        <f t="shared" ref="AA2482" si="24913">Z2482/$AH2482</f>
        <v>2.3474178403755869E-3</v>
      </c>
      <c r="AB2482" s="12">
        <v>0</v>
      </c>
      <c r="AC2482" s="2">
        <f t="shared" ref="AC2482" si="24914">AB2482/$AH2482</f>
        <v>0</v>
      </c>
      <c r="AD2482" s="12">
        <v>1</v>
      </c>
      <c r="AE2482" s="2">
        <f t="shared" ref="AE2482" si="24915">AD2482/$AH2482</f>
        <v>2.3474178403755869E-3</v>
      </c>
      <c r="AF2482" s="12">
        <v>9</v>
      </c>
      <c r="AG2482" s="2">
        <f t="shared" ref="AG2482" si="24916">AF2482/$AH2482</f>
        <v>2.1126760563380281E-2</v>
      </c>
      <c r="AH2482" s="12">
        <v>426</v>
      </c>
      <c r="AI2482" s="1" t="str">
        <f t="shared" si="24446"/>
        <v>White</v>
      </c>
    </row>
    <row r="2483" spans="1:35" x14ac:dyDescent="0.2">
      <c r="A2483" s="1">
        <v>48</v>
      </c>
      <c r="B2483" s="1">
        <v>50</v>
      </c>
      <c r="C2483" s="1">
        <v>48050</v>
      </c>
      <c r="D2483" s="12">
        <v>178</v>
      </c>
      <c r="E2483" s="2">
        <f t="shared" si="24434"/>
        <v>0.60338983050847461</v>
      </c>
      <c r="F2483" s="12">
        <v>65</v>
      </c>
      <c r="G2483" s="2">
        <f t="shared" si="24434"/>
        <v>0.22033898305084745</v>
      </c>
      <c r="H2483" s="12">
        <v>6</v>
      </c>
      <c r="I2483" s="2">
        <f t="shared" ref="I2483" si="24917">H2483/$P2483</f>
        <v>2.0338983050847456E-2</v>
      </c>
      <c r="J2483" s="12">
        <v>43</v>
      </c>
      <c r="K2483" s="2">
        <f t="shared" ref="K2483" si="24918">J2483/$P2483</f>
        <v>0.14576271186440679</v>
      </c>
      <c r="L2483" s="12">
        <v>2</v>
      </c>
      <c r="M2483" s="2">
        <f t="shared" ref="M2483" si="24919">L2483/$P2483</f>
        <v>6.7796610169491523E-3</v>
      </c>
      <c r="N2483" s="12">
        <v>1</v>
      </c>
      <c r="O2483" s="2">
        <f t="shared" ref="O2483" si="24920">N2483/$P2483</f>
        <v>3.3898305084745762E-3</v>
      </c>
      <c r="P2483" s="12">
        <v>295</v>
      </c>
      <c r="R2483" s="12">
        <v>441</v>
      </c>
      <c r="S2483" s="2">
        <f t="shared" si="24439"/>
        <v>0.66717095310136154</v>
      </c>
      <c r="T2483" s="12">
        <v>55</v>
      </c>
      <c r="U2483" s="2">
        <f t="shared" si="24439"/>
        <v>8.3207261724659601E-2</v>
      </c>
      <c r="V2483" s="12">
        <v>91</v>
      </c>
      <c r="W2483" s="2">
        <f t="shared" ref="W2483" si="24921">V2483/$AH2483</f>
        <v>0.13767019667170954</v>
      </c>
      <c r="X2483" s="12">
        <v>52</v>
      </c>
      <c r="Y2483" s="2">
        <f t="shared" ref="Y2483" si="24922">X2483/$AH2483</f>
        <v>7.8668683812405452E-2</v>
      </c>
      <c r="Z2483" s="12">
        <v>1</v>
      </c>
      <c r="AA2483" s="2">
        <f t="shared" ref="AA2483" si="24923">Z2483/$AH2483</f>
        <v>1.5128593040847202E-3</v>
      </c>
      <c r="AB2483" s="12">
        <v>0</v>
      </c>
      <c r="AC2483" s="2">
        <f t="shared" ref="AC2483" si="24924">AB2483/$AH2483</f>
        <v>0</v>
      </c>
      <c r="AD2483" s="12">
        <v>3</v>
      </c>
      <c r="AE2483" s="2">
        <f t="shared" ref="AE2483" si="24925">AD2483/$AH2483</f>
        <v>4.5385779122541605E-3</v>
      </c>
      <c r="AF2483" s="12">
        <v>16</v>
      </c>
      <c r="AG2483" s="2">
        <f t="shared" ref="AG2483" si="24926">AF2483/$AH2483</f>
        <v>2.4205748865355523E-2</v>
      </c>
      <c r="AH2483" s="12">
        <v>661</v>
      </c>
      <c r="AI2483" s="1" t="str">
        <f t="shared" si="24446"/>
        <v>White</v>
      </c>
    </row>
    <row r="2484" spans="1:35" x14ac:dyDescent="0.2">
      <c r="A2484" s="1">
        <v>48</v>
      </c>
      <c r="B2484" s="1">
        <v>51</v>
      </c>
      <c r="C2484" s="1">
        <v>48051</v>
      </c>
      <c r="D2484" s="12">
        <v>274</v>
      </c>
      <c r="E2484" s="2">
        <f t="shared" si="24434"/>
        <v>0.72295514511873349</v>
      </c>
      <c r="F2484" s="12">
        <v>64</v>
      </c>
      <c r="G2484" s="2">
        <f t="shared" si="24434"/>
        <v>0.16886543535620052</v>
      </c>
      <c r="H2484" s="12">
        <v>1</v>
      </c>
      <c r="I2484" s="2">
        <f t="shared" ref="I2484" si="24927">H2484/$P2484</f>
        <v>2.6385224274406332E-3</v>
      </c>
      <c r="J2484" s="12">
        <v>39</v>
      </c>
      <c r="K2484" s="2">
        <f t="shared" ref="K2484" si="24928">J2484/$P2484</f>
        <v>0.10290237467018469</v>
      </c>
      <c r="L2484" s="12">
        <v>0</v>
      </c>
      <c r="M2484" s="2">
        <f t="shared" ref="M2484" si="24929">L2484/$P2484</f>
        <v>0</v>
      </c>
      <c r="N2484" s="12">
        <v>1</v>
      </c>
      <c r="O2484" s="2">
        <f t="shared" ref="O2484" si="24930">N2484/$P2484</f>
        <v>2.6385224274406332E-3</v>
      </c>
      <c r="P2484" s="12">
        <v>379</v>
      </c>
      <c r="R2484" s="12">
        <v>661</v>
      </c>
      <c r="S2484" s="2">
        <f t="shared" si="24439"/>
        <v>0.66835187057633971</v>
      </c>
      <c r="T2484" s="12">
        <v>82</v>
      </c>
      <c r="U2484" s="2">
        <f t="shared" si="24439"/>
        <v>8.2912032355915072E-2</v>
      </c>
      <c r="V2484" s="12">
        <v>137</v>
      </c>
      <c r="W2484" s="2">
        <f t="shared" ref="W2484" si="24931">V2484/$AH2484</f>
        <v>0.1385237613751264</v>
      </c>
      <c r="X2484" s="12">
        <v>78</v>
      </c>
      <c r="Y2484" s="2">
        <f t="shared" ref="Y2484" si="24932">X2484/$AH2484</f>
        <v>7.8867542972699697E-2</v>
      </c>
      <c r="Z2484" s="12">
        <v>2</v>
      </c>
      <c r="AA2484" s="2">
        <f t="shared" ref="AA2484" si="24933">Z2484/$AH2484</f>
        <v>2.0222446916076846E-3</v>
      </c>
      <c r="AB2484" s="12">
        <v>0</v>
      </c>
      <c r="AC2484" s="2">
        <f t="shared" ref="AC2484" si="24934">AB2484/$AH2484</f>
        <v>0</v>
      </c>
      <c r="AD2484" s="12">
        <v>5</v>
      </c>
      <c r="AE2484" s="2">
        <f t="shared" ref="AE2484" si="24935">AD2484/$AH2484</f>
        <v>5.0556117290192111E-3</v>
      </c>
      <c r="AF2484" s="12">
        <v>24</v>
      </c>
      <c r="AG2484" s="2">
        <f t="shared" ref="AG2484" si="24936">AF2484/$AH2484</f>
        <v>2.4266936299292215E-2</v>
      </c>
      <c r="AH2484" s="12">
        <v>989</v>
      </c>
      <c r="AI2484" s="1" t="str">
        <f t="shared" si="24446"/>
        <v>White</v>
      </c>
    </row>
    <row r="2485" spans="1:35" x14ac:dyDescent="0.2">
      <c r="A2485" s="1">
        <v>48</v>
      </c>
      <c r="B2485" s="1">
        <v>52</v>
      </c>
      <c r="C2485" s="1">
        <v>48052</v>
      </c>
      <c r="D2485" s="12">
        <v>104</v>
      </c>
      <c r="E2485" s="2">
        <f t="shared" si="24434"/>
        <v>0.53061224489795922</v>
      </c>
      <c r="F2485" s="12">
        <v>47</v>
      </c>
      <c r="G2485" s="2">
        <f t="shared" si="24434"/>
        <v>0.23979591836734693</v>
      </c>
      <c r="H2485" s="12">
        <v>9</v>
      </c>
      <c r="I2485" s="2">
        <f t="shared" ref="I2485" si="24937">H2485/$P2485</f>
        <v>4.5918367346938778E-2</v>
      </c>
      <c r="J2485" s="12">
        <v>35</v>
      </c>
      <c r="K2485" s="2">
        <f t="shared" ref="K2485" si="24938">J2485/$P2485</f>
        <v>0.17857142857142858</v>
      </c>
      <c r="L2485" s="12">
        <v>1</v>
      </c>
      <c r="M2485" s="2">
        <f t="shared" ref="M2485" si="24939">L2485/$P2485</f>
        <v>5.1020408163265302E-3</v>
      </c>
      <c r="N2485" s="12">
        <v>0</v>
      </c>
      <c r="O2485" s="2">
        <f t="shared" ref="O2485" si="24940">N2485/$P2485</f>
        <v>0</v>
      </c>
      <c r="P2485" s="12">
        <v>196</v>
      </c>
      <c r="R2485" s="12">
        <v>452</v>
      </c>
      <c r="S2485" s="2">
        <f t="shared" si="24439"/>
        <v>0.5600991325898389</v>
      </c>
      <c r="T2485" s="12">
        <v>65</v>
      </c>
      <c r="U2485" s="2">
        <f t="shared" si="24439"/>
        <v>8.0545229244114003E-2</v>
      </c>
      <c r="V2485" s="12">
        <v>205</v>
      </c>
      <c r="W2485" s="2">
        <f t="shared" ref="W2485" si="24941">V2485/$AH2485</f>
        <v>0.25402726146220572</v>
      </c>
      <c r="X2485" s="12">
        <v>63</v>
      </c>
      <c r="Y2485" s="2">
        <f t="shared" ref="Y2485" si="24942">X2485/$AH2485</f>
        <v>7.8066914498141265E-2</v>
      </c>
      <c r="Z2485" s="12">
        <v>1</v>
      </c>
      <c r="AA2485" s="2">
        <f t="shared" ref="AA2485" si="24943">Z2485/$AH2485</f>
        <v>1.2391573729863693E-3</v>
      </c>
      <c r="AB2485" s="12">
        <v>0</v>
      </c>
      <c r="AC2485" s="2">
        <f t="shared" ref="AC2485" si="24944">AB2485/$AH2485</f>
        <v>0</v>
      </c>
      <c r="AD2485" s="12">
        <v>1</v>
      </c>
      <c r="AE2485" s="2">
        <f t="shared" ref="AE2485" si="24945">AD2485/$AH2485</f>
        <v>1.2391573729863693E-3</v>
      </c>
      <c r="AF2485" s="12">
        <v>19</v>
      </c>
      <c r="AG2485" s="2">
        <f t="shared" ref="AG2485" si="24946">AF2485/$AH2485</f>
        <v>2.3543990086741014E-2</v>
      </c>
      <c r="AH2485" s="12">
        <v>807</v>
      </c>
      <c r="AI2485" s="1" t="str">
        <f t="shared" si="24446"/>
        <v>White</v>
      </c>
    </row>
    <row r="2486" spans="1:35" x14ac:dyDescent="0.2">
      <c r="A2486" s="1">
        <v>48</v>
      </c>
      <c r="B2486" s="1">
        <v>53</v>
      </c>
      <c r="C2486" s="1">
        <v>48053</v>
      </c>
      <c r="D2486" s="12">
        <v>103</v>
      </c>
      <c r="E2486" s="2">
        <f t="shared" si="24434"/>
        <v>0.63580246913580252</v>
      </c>
      <c r="F2486" s="12">
        <v>25</v>
      </c>
      <c r="G2486" s="2">
        <f t="shared" si="24434"/>
        <v>0.15432098765432098</v>
      </c>
      <c r="H2486" s="12">
        <v>4</v>
      </c>
      <c r="I2486" s="2">
        <f t="shared" ref="I2486" si="24947">H2486/$P2486</f>
        <v>2.4691358024691357E-2</v>
      </c>
      <c r="J2486" s="12">
        <v>27</v>
      </c>
      <c r="K2486" s="2">
        <f t="shared" ref="K2486" si="24948">J2486/$P2486</f>
        <v>0.16666666666666666</v>
      </c>
      <c r="L2486" s="12">
        <v>3</v>
      </c>
      <c r="M2486" s="2">
        <f t="shared" ref="M2486" si="24949">L2486/$P2486</f>
        <v>1.8518518518518517E-2</v>
      </c>
      <c r="N2486" s="12">
        <v>0</v>
      </c>
      <c r="O2486" s="2">
        <f t="shared" ref="O2486" si="24950">N2486/$P2486</f>
        <v>0</v>
      </c>
      <c r="P2486" s="12">
        <v>162</v>
      </c>
      <c r="R2486" s="12">
        <v>188</v>
      </c>
      <c r="S2486" s="2">
        <f t="shared" si="24439"/>
        <v>0.50267379679144386</v>
      </c>
      <c r="T2486" s="12">
        <v>82</v>
      </c>
      <c r="U2486" s="2">
        <f t="shared" si="24439"/>
        <v>0.21925133689839571</v>
      </c>
      <c r="V2486" s="12">
        <v>57</v>
      </c>
      <c r="W2486" s="2">
        <f t="shared" ref="W2486" si="24951">V2486/$AH2486</f>
        <v>0.15240641711229946</v>
      </c>
      <c r="X2486" s="12">
        <v>34</v>
      </c>
      <c r="Y2486" s="2">
        <f t="shared" ref="Y2486" si="24952">X2486/$AH2486</f>
        <v>9.0909090909090912E-2</v>
      </c>
      <c r="Z2486" s="12">
        <v>0</v>
      </c>
      <c r="AA2486" s="2">
        <f t="shared" ref="AA2486" si="24953">Z2486/$AH2486</f>
        <v>0</v>
      </c>
      <c r="AB2486" s="12">
        <v>0</v>
      </c>
      <c r="AC2486" s="2">
        <f t="shared" ref="AC2486" si="24954">AB2486/$AH2486</f>
        <v>0</v>
      </c>
      <c r="AD2486" s="12">
        <v>1</v>
      </c>
      <c r="AE2486" s="2">
        <f t="shared" ref="AE2486" si="24955">AD2486/$AH2486</f>
        <v>2.6737967914438501E-3</v>
      </c>
      <c r="AF2486" s="12">
        <v>10</v>
      </c>
      <c r="AG2486" s="2">
        <f t="shared" ref="AG2486" si="24956">AF2486/$AH2486</f>
        <v>2.6737967914438502E-2</v>
      </c>
      <c r="AH2486" s="12">
        <v>374</v>
      </c>
      <c r="AI2486" s="1" t="str">
        <f t="shared" si="24446"/>
        <v>White</v>
      </c>
    </row>
    <row r="2487" spans="1:35" x14ac:dyDescent="0.2">
      <c r="A2487" s="1">
        <v>48</v>
      </c>
      <c r="B2487" s="1">
        <v>54</v>
      </c>
      <c r="C2487" s="1">
        <v>48054</v>
      </c>
      <c r="D2487" s="12">
        <v>132</v>
      </c>
      <c r="E2487" s="2">
        <f t="shared" si="24434"/>
        <v>0.70588235294117652</v>
      </c>
      <c r="F2487" s="12">
        <v>12</v>
      </c>
      <c r="G2487" s="2">
        <f t="shared" si="24434"/>
        <v>6.4171122994652413E-2</v>
      </c>
      <c r="H2487" s="12">
        <v>14</v>
      </c>
      <c r="I2487" s="2">
        <f t="shared" ref="I2487" si="24957">H2487/$P2487</f>
        <v>7.4866310160427801E-2</v>
      </c>
      <c r="J2487" s="12">
        <v>24</v>
      </c>
      <c r="K2487" s="2">
        <f t="shared" ref="K2487" si="24958">J2487/$P2487</f>
        <v>0.12834224598930483</v>
      </c>
      <c r="L2487" s="12">
        <v>3</v>
      </c>
      <c r="M2487" s="2">
        <f t="shared" ref="M2487" si="24959">L2487/$P2487</f>
        <v>1.6042780748663103E-2</v>
      </c>
      <c r="N2487" s="12">
        <v>2</v>
      </c>
      <c r="O2487" s="2">
        <f t="shared" ref="O2487" si="24960">N2487/$P2487</f>
        <v>1.06951871657754E-2</v>
      </c>
      <c r="P2487" s="12">
        <v>187</v>
      </c>
      <c r="R2487" s="12">
        <v>920</v>
      </c>
      <c r="S2487" s="2">
        <f t="shared" si="24439"/>
        <v>0.54181389870435803</v>
      </c>
      <c r="T2487" s="12">
        <v>347</v>
      </c>
      <c r="U2487" s="2">
        <f t="shared" si="24439"/>
        <v>0.2043580683156655</v>
      </c>
      <c r="V2487" s="12">
        <v>177</v>
      </c>
      <c r="W2487" s="2">
        <f t="shared" ref="W2487" si="24961">V2487/$AH2487</f>
        <v>0.10424028268551237</v>
      </c>
      <c r="X2487" s="12">
        <v>200</v>
      </c>
      <c r="Y2487" s="2">
        <f t="shared" ref="Y2487" si="24962">X2487/$AH2487</f>
        <v>0.11778563015312132</v>
      </c>
      <c r="Z2487" s="12">
        <v>3</v>
      </c>
      <c r="AA2487" s="2">
        <f t="shared" ref="AA2487" si="24963">Z2487/$AH2487</f>
        <v>1.7667844522968198E-3</v>
      </c>
      <c r="AB2487" s="12">
        <v>0</v>
      </c>
      <c r="AC2487" s="2">
        <f t="shared" ref="AC2487" si="24964">AB2487/$AH2487</f>
        <v>0</v>
      </c>
      <c r="AD2487" s="12">
        <v>8</v>
      </c>
      <c r="AE2487" s="2">
        <f t="shared" ref="AE2487" si="24965">AD2487/$AH2487</f>
        <v>4.7114252061248524E-3</v>
      </c>
      <c r="AF2487" s="12">
        <v>44</v>
      </c>
      <c r="AG2487" s="2">
        <f t="shared" ref="AG2487" si="24966">AF2487/$AH2487</f>
        <v>2.591283863368669E-2</v>
      </c>
      <c r="AH2487" s="12">
        <v>1698</v>
      </c>
      <c r="AI2487" s="1" t="str">
        <f t="shared" si="24446"/>
        <v>White</v>
      </c>
    </row>
    <row r="2488" spans="1:35" x14ac:dyDescent="0.2">
      <c r="A2488" s="1">
        <v>49</v>
      </c>
      <c r="B2488" s="1">
        <v>1</v>
      </c>
      <c r="C2488" s="1">
        <v>49001</v>
      </c>
      <c r="D2488" s="12">
        <v>148</v>
      </c>
      <c r="E2488" s="2">
        <f t="shared" si="24434"/>
        <v>0.64912280701754388</v>
      </c>
      <c r="F2488" s="12">
        <v>20</v>
      </c>
      <c r="G2488" s="2">
        <f t="shared" si="24434"/>
        <v>8.771929824561403E-2</v>
      </c>
      <c r="H2488" s="12">
        <v>25</v>
      </c>
      <c r="I2488" s="2">
        <f t="shared" ref="I2488" si="24967">H2488/$P2488</f>
        <v>0.10964912280701754</v>
      </c>
      <c r="J2488" s="12">
        <v>25</v>
      </c>
      <c r="K2488" s="2">
        <f t="shared" ref="K2488" si="24968">J2488/$P2488</f>
        <v>0.10964912280701754</v>
      </c>
      <c r="L2488" s="12">
        <v>8</v>
      </c>
      <c r="M2488" s="2">
        <f t="shared" ref="M2488" si="24969">L2488/$P2488</f>
        <v>3.5087719298245612E-2</v>
      </c>
      <c r="N2488" s="12">
        <v>2</v>
      </c>
      <c r="O2488" s="2">
        <f t="shared" ref="O2488" si="24970">N2488/$P2488</f>
        <v>8.771929824561403E-3</v>
      </c>
      <c r="P2488" s="12">
        <v>228</v>
      </c>
      <c r="R2488" s="12">
        <v>1620</v>
      </c>
      <c r="S2488" s="2">
        <f t="shared" si="24439"/>
        <v>0.54655870445344135</v>
      </c>
      <c r="T2488" s="12">
        <v>803</v>
      </c>
      <c r="U2488" s="2">
        <f t="shared" si="24439"/>
        <v>0.27091767881241563</v>
      </c>
      <c r="V2488" s="12">
        <v>267</v>
      </c>
      <c r="W2488" s="2">
        <f t="shared" ref="W2488" si="24971">V2488/$AH2488</f>
        <v>9.0080971659919032E-2</v>
      </c>
      <c r="X2488" s="12">
        <v>148</v>
      </c>
      <c r="Y2488" s="2">
        <f t="shared" ref="Y2488" si="24972">X2488/$AH2488</f>
        <v>4.9932523616734142E-2</v>
      </c>
      <c r="Z2488" s="12">
        <v>7</v>
      </c>
      <c r="AA2488" s="2">
        <f t="shared" ref="AA2488" si="24973">Z2488/$AH2488</f>
        <v>2.3616734143049934E-3</v>
      </c>
      <c r="AB2488" s="12">
        <v>1</v>
      </c>
      <c r="AC2488" s="2">
        <f t="shared" ref="AC2488" si="24974">AB2488/$AH2488</f>
        <v>3.3738191632928474E-4</v>
      </c>
      <c r="AD2488" s="12">
        <v>9</v>
      </c>
      <c r="AE2488" s="2">
        <f t="shared" ref="AE2488" si="24975">AD2488/$AH2488</f>
        <v>3.0364372469635628E-3</v>
      </c>
      <c r="AF2488" s="12">
        <v>111</v>
      </c>
      <c r="AG2488" s="2">
        <f t="shared" ref="AG2488" si="24976">AF2488/$AH2488</f>
        <v>3.7449392712550607E-2</v>
      </c>
      <c r="AH2488" s="12">
        <v>2964</v>
      </c>
      <c r="AI2488" s="1" t="str">
        <f t="shared" si="24446"/>
        <v>White</v>
      </c>
    </row>
    <row r="2489" spans="1:35" x14ac:dyDescent="0.2">
      <c r="A2489" s="1">
        <v>49</v>
      </c>
      <c r="B2489" s="1">
        <v>2</v>
      </c>
      <c r="C2489" s="1">
        <v>49002</v>
      </c>
      <c r="D2489" s="12">
        <v>232</v>
      </c>
      <c r="E2489" s="2">
        <f t="shared" si="24434"/>
        <v>0.66096866096866091</v>
      </c>
      <c r="F2489" s="12">
        <v>37</v>
      </c>
      <c r="G2489" s="2">
        <f t="shared" si="24434"/>
        <v>0.10541310541310542</v>
      </c>
      <c r="H2489" s="12">
        <v>12</v>
      </c>
      <c r="I2489" s="2">
        <f t="shared" ref="I2489" si="24977">H2489/$P2489</f>
        <v>3.4188034188034191E-2</v>
      </c>
      <c r="J2489" s="12">
        <v>67</v>
      </c>
      <c r="K2489" s="2">
        <f t="shared" ref="K2489" si="24978">J2489/$P2489</f>
        <v>0.19088319088319089</v>
      </c>
      <c r="L2489" s="12">
        <v>2</v>
      </c>
      <c r="M2489" s="2">
        <f t="shared" ref="M2489" si="24979">L2489/$P2489</f>
        <v>5.6980056980056983E-3</v>
      </c>
      <c r="N2489" s="12">
        <v>1</v>
      </c>
      <c r="O2489" s="2">
        <f t="shared" ref="O2489" si="24980">N2489/$P2489</f>
        <v>2.8490028490028491E-3</v>
      </c>
      <c r="P2489" s="12">
        <v>351</v>
      </c>
      <c r="R2489" s="12">
        <v>1035</v>
      </c>
      <c r="S2489" s="2">
        <f t="shared" si="24439"/>
        <v>0.59109080525414048</v>
      </c>
      <c r="T2489" s="12">
        <v>215</v>
      </c>
      <c r="U2489" s="2">
        <f t="shared" si="24439"/>
        <v>0.12278697886921759</v>
      </c>
      <c r="V2489" s="12">
        <v>140</v>
      </c>
      <c r="W2489" s="2">
        <f t="shared" ref="W2489" si="24981">V2489/$AH2489</f>
        <v>7.9954311821816101E-2</v>
      </c>
      <c r="X2489" s="12">
        <v>317</v>
      </c>
      <c r="Y2489" s="2">
        <f t="shared" ref="Y2489" si="24982">X2489/$AH2489</f>
        <v>0.1810394060536836</v>
      </c>
      <c r="Z2489" s="12">
        <v>3</v>
      </c>
      <c r="AA2489" s="2">
        <f t="shared" ref="AA2489" si="24983">Z2489/$AH2489</f>
        <v>1.7133066818960593E-3</v>
      </c>
      <c r="AB2489" s="12">
        <v>0</v>
      </c>
      <c r="AC2489" s="2">
        <f t="shared" ref="AC2489" si="24984">AB2489/$AH2489</f>
        <v>0</v>
      </c>
      <c r="AD2489" s="12">
        <v>2</v>
      </c>
      <c r="AE2489" s="2">
        <f t="shared" ref="AE2489" si="24985">AD2489/$AH2489</f>
        <v>1.1422044545973729E-3</v>
      </c>
      <c r="AF2489" s="12">
        <v>39</v>
      </c>
      <c r="AG2489" s="2">
        <f t="shared" ref="AG2489" si="24986">AF2489/$AH2489</f>
        <v>2.2272986864648771E-2</v>
      </c>
      <c r="AH2489" s="12">
        <v>1751</v>
      </c>
      <c r="AI2489" s="1" t="str">
        <f t="shared" si="24446"/>
        <v>White</v>
      </c>
    </row>
    <row r="2490" spans="1:35" x14ac:dyDescent="0.2">
      <c r="A2490" s="1">
        <v>49</v>
      </c>
      <c r="B2490" s="1">
        <v>3</v>
      </c>
      <c r="C2490" s="1">
        <v>49003</v>
      </c>
      <c r="D2490" s="12">
        <v>103</v>
      </c>
      <c r="E2490" s="2">
        <f t="shared" si="24434"/>
        <v>0.56284153005464477</v>
      </c>
      <c r="F2490" s="12">
        <v>46</v>
      </c>
      <c r="G2490" s="2">
        <f t="shared" si="24434"/>
        <v>0.25136612021857924</v>
      </c>
      <c r="H2490" s="12">
        <v>5</v>
      </c>
      <c r="I2490" s="2">
        <f t="shared" ref="I2490" si="24987">H2490/$P2490</f>
        <v>2.7322404371584699E-2</v>
      </c>
      <c r="J2490" s="12">
        <v>28</v>
      </c>
      <c r="K2490" s="2">
        <f t="shared" ref="K2490" si="24988">J2490/$P2490</f>
        <v>0.15300546448087432</v>
      </c>
      <c r="L2490" s="12">
        <v>1</v>
      </c>
      <c r="M2490" s="2">
        <f t="shared" ref="M2490" si="24989">L2490/$P2490</f>
        <v>5.4644808743169399E-3</v>
      </c>
      <c r="N2490" s="12">
        <v>0</v>
      </c>
      <c r="O2490" s="2">
        <f t="shared" ref="O2490" si="24990">N2490/$P2490</f>
        <v>0</v>
      </c>
      <c r="P2490" s="12">
        <v>183</v>
      </c>
      <c r="R2490" s="12">
        <v>411</v>
      </c>
      <c r="S2490" s="2">
        <f t="shared" si="24439"/>
        <v>0.30309734513274339</v>
      </c>
      <c r="T2490" s="12">
        <v>271</v>
      </c>
      <c r="U2490" s="2">
        <f t="shared" si="24439"/>
        <v>0.19985250737463126</v>
      </c>
      <c r="V2490" s="12">
        <v>564</v>
      </c>
      <c r="W2490" s="2">
        <f t="shared" ref="W2490" si="24991">V2490/$AH2490</f>
        <v>0.41592920353982299</v>
      </c>
      <c r="X2490" s="12">
        <v>75</v>
      </c>
      <c r="Y2490" s="2">
        <f t="shared" ref="Y2490" si="24992">X2490/$AH2490</f>
        <v>5.5309734513274339E-2</v>
      </c>
      <c r="Z2490" s="12">
        <v>2</v>
      </c>
      <c r="AA2490" s="2">
        <f t="shared" ref="AA2490" si="24993">Z2490/$AH2490</f>
        <v>1.4749262536873156E-3</v>
      </c>
      <c r="AB2490" s="12">
        <v>0</v>
      </c>
      <c r="AC2490" s="2">
        <f t="shared" ref="AC2490" si="24994">AB2490/$AH2490</f>
        <v>0</v>
      </c>
      <c r="AD2490" s="12">
        <v>3</v>
      </c>
      <c r="AE2490" s="2">
        <f t="shared" ref="AE2490" si="24995">AD2490/$AH2490</f>
        <v>2.2123893805309734E-3</v>
      </c>
      <c r="AF2490" s="12">
        <v>28</v>
      </c>
      <c r="AG2490" s="2">
        <f t="shared" ref="AG2490" si="24996">AF2490/$AH2490</f>
        <v>2.0648967551622419E-2</v>
      </c>
      <c r="AH2490" s="12">
        <v>1356</v>
      </c>
      <c r="AI2490" s="1" t="str">
        <f t="shared" si="24446"/>
        <v>Mixed</v>
      </c>
    </row>
    <row r="2491" spans="1:35" x14ac:dyDescent="0.2">
      <c r="A2491" s="1">
        <v>49</v>
      </c>
      <c r="B2491" s="1">
        <v>4</v>
      </c>
      <c r="C2491" s="1">
        <v>49004</v>
      </c>
      <c r="D2491" s="12">
        <v>81</v>
      </c>
      <c r="E2491" s="2">
        <f t="shared" si="24434"/>
        <v>0.62790697674418605</v>
      </c>
      <c r="F2491" s="12">
        <v>20</v>
      </c>
      <c r="G2491" s="2">
        <f t="shared" si="24434"/>
        <v>0.15503875968992248</v>
      </c>
      <c r="H2491" s="12">
        <v>5</v>
      </c>
      <c r="I2491" s="2">
        <f t="shared" ref="I2491" si="24997">H2491/$P2491</f>
        <v>3.875968992248062E-2</v>
      </c>
      <c r="J2491" s="12">
        <v>22</v>
      </c>
      <c r="K2491" s="2">
        <f t="shared" ref="K2491" si="24998">J2491/$P2491</f>
        <v>0.17054263565891473</v>
      </c>
      <c r="L2491" s="12">
        <v>0</v>
      </c>
      <c r="M2491" s="2">
        <f t="shared" ref="M2491" si="24999">L2491/$P2491</f>
        <v>0</v>
      </c>
      <c r="N2491" s="12">
        <v>0</v>
      </c>
      <c r="O2491" s="2">
        <f t="shared" ref="O2491" si="25000">N2491/$P2491</f>
        <v>0</v>
      </c>
      <c r="P2491" s="12">
        <v>129</v>
      </c>
      <c r="R2491" s="12">
        <v>242</v>
      </c>
      <c r="S2491" s="2">
        <f t="shared" si="24439"/>
        <v>0.2847058823529412</v>
      </c>
      <c r="T2491" s="12">
        <v>154</v>
      </c>
      <c r="U2491" s="2">
        <f t="shared" si="24439"/>
        <v>0.1811764705882353</v>
      </c>
      <c r="V2491" s="12">
        <v>383</v>
      </c>
      <c r="W2491" s="2">
        <f t="shared" ref="W2491" si="25001">V2491/$AH2491</f>
        <v>0.45058823529411762</v>
      </c>
      <c r="X2491" s="12">
        <v>47</v>
      </c>
      <c r="Y2491" s="2">
        <f t="shared" ref="Y2491" si="25002">X2491/$AH2491</f>
        <v>5.5294117647058827E-2</v>
      </c>
      <c r="Z2491" s="12">
        <v>2</v>
      </c>
      <c r="AA2491" s="2">
        <f t="shared" ref="AA2491" si="25003">Z2491/$AH2491</f>
        <v>2.352941176470588E-3</v>
      </c>
      <c r="AB2491" s="12">
        <v>0</v>
      </c>
      <c r="AC2491" s="2">
        <f t="shared" ref="AC2491" si="25004">AB2491/$AH2491</f>
        <v>0</v>
      </c>
      <c r="AD2491" s="12">
        <v>2</v>
      </c>
      <c r="AE2491" s="2">
        <f t="shared" ref="AE2491" si="25005">AD2491/$AH2491</f>
        <v>2.352941176470588E-3</v>
      </c>
      <c r="AF2491" s="12">
        <v>19</v>
      </c>
      <c r="AG2491" s="2">
        <f t="shared" ref="AG2491" si="25006">AF2491/$AH2491</f>
        <v>2.2352941176470589E-2</v>
      </c>
      <c r="AH2491" s="12">
        <v>850</v>
      </c>
      <c r="AI2491" s="1" t="str">
        <f t="shared" si="24446"/>
        <v>Mixed</v>
      </c>
    </row>
    <row r="2492" spans="1:35" x14ac:dyDescent="0.2">
      <c r="A2492" s="1">
        <v>49</v>
      </c>
      <c r="B2492" s="1">
        <v>5</v>
      </c>
      <c r="C2492" s="1">
        <v>49005</v>
      </c>
      <c r="D2492" s="12">
        <v>162</v>
      </c>
      <c r="E2492" s="2">
        <f t="shared" si="24434"/>
        <v>0.62548262548262545</v>
      </c>
      <c r="F2492" s="12">
        <v>29</v>
      </c>
      <c r="G2492" s="2">
        <f t="shared" si="24434"/>
        <v>0.11196911196911197</v>
      </c>
      <c r="H2492" s="12">
        <v>27</v>
      </c>
      <c r="I2492" s="2">
        <f t="shared" ref="I2492" si="25007">H2492/$P2492</f>
        <v>0.10424710424710425</v>
      </c>
      <c r="J2492" s="12">
        <v>30</v>
      </c>
      <c r="K2492" s="2">
        <f t="shared" ref="K2492" si="25008">J2492/$P2492</f>
        <v>0.11583011583011583</v>
      </c>
      <c r="L2492" s="12">
        <v>2</v>
      </c>
      <c r="M2492" s="2">
        <f t="shared" ref="M2492" si="25009">L2492/$P2492</f>
        <v>7.7220077220077222E-3</v>
      </c>
      <c r="N2492" s="12">
        <v>7</v>
      </c>
      <c r="O2492" s="2">
        <f t="shared" ref="O2492" si="25010">N2492/$P2492</f>
        <v>2.7027027027027029E-2</v>
      </c>
      <c r="P2492" s="12">
        <v>259</v>
      </c>
      <c r="R2492" s="12">
        <v>1549</v>
      </c>
      <c r="S2492" s="2">
        <f t="shared" si="24439"/>
        <v>0.36602079395085069</v>
      </c>
      <c r="T2492" s="12">
        <v>1510</v>
      </c>
      <c r="U2492" s="2">
        <f t="shared" si="24439"/>
        <v>0.3568052930056711</v>
      </c>
      <c r="V2492" s="12">
        <v>768</v>
      </c>
      <c r="W2492" s="2">
        <f t="shared" ref="W2492" si="25011">V2492/$AH2492</f>
        <v>0.18147448015122875</v>
      </c>
      <c r="X2492" s="12">
        <v>222</v>
      </c>
      <c r="Y2492" s="2">
        <f t="shared" ref="Y2492" si="25012">X2492/$AH2492</f>
        <v>5.2457466918714557E-2</v>
      </c>
      <c r="Z2492" s="12">
        <v>10</v>
      </c>
      <c r="AA2492" s="2">
        <f t="shared" ref="AA2492" si="25013">Z2492/$AH2492</f>
        <v>2.3629489603024575E-3</v>
      </c>
      <c r="AB2492" s="12">
        <v>2</v>
      </c>
      <c r="AC2492" s="2">
        <f t="shared" ref="AC2492" si="25014">AB2492/$AH2492</f>
        <v>4.7258979206049151E-4</v>
      </c>
      <c r="AD2492" s="12">
        <v>21</v>
      </c>
      <c r="AE2492" s="2">
        <f t="shared" ref="AE2492" si="25015">AD2492/$AH2492</f>
        <v>4.9621928166351604E-3</v>
      </c>
      <c r="AF2492" s="12">
        <v>147</v>
      </c>
      <c r="AG2492" s="2">
        <f t="shared" ref="AG2492" si="25016">AF2492/$AH2492</f>
        <v>3.4735349716446123E-2</v>
      </c>
      <c r="AH2492" s="12">
        <v>4232</v>
      </c>
      <c r="AI2492" s="1" t="str">
        <f t="shared" si="24446"/>
        <v>Mixed</v>
      </c>
    </row>
    <row r="2493" spans="1:35" x14ac:dyDescent="0.2">
      <c r="A2493" s="1">
        <v>49</v>
      </c>
      <c r="B2493" s="1">
        <v>6</v>
      </c>
      <c r="C2493" s="1">
        <v>49006</v>
      </c>
      <c r="D2493" s="12">
        <v>133</v>
      </c>
      <c r="E2493" s="2">
        <f t="shared" si="24434"/>
        <v>0.61009174311926606</v>
      </c>
      <c r="F2493" s="12">
        <v>35</v>
      </c>
      <c r="G2493" s="2">
        <f t="shared" si="24434"/>
        <v>0.16055045871559634</v>
      </c>
      <c r="H2493" s="12">
        <v>12</v>
      </c>
      <c r="I2493" s="2">
        <f t="shared" ref="I2493" si="25017">H2493/$P2493</f>
        <v>5.5045871559633031E-2</v>
      </c>
      <c r="J2493" s="12">
        <v>32</v>
      </c>
      <c r="K2493" s="2">
        <f t="shared" ref="K2493" si="25018">J2493/$P2493</f>
        <v>0.14678899082568808</v>
      </c>
      <c r="L2493" s="12">
        <v>1</v>
      </c>
      <c r="M2493" s="2">
        <f t="shared" ref="M2493" si="25019">L2493/$P2493</f>
        <v>4.5871559633027525E-3</v>
      </c>
      <c r="N2493" s="12">
        <v>5</v>
      </c>
      <c r="O2493" s="2">
        <f t="shared" ref="O2493" si="25020">N2493/$P2493</f>
        <v>2.2935779816513763E-2</v>
      </c>
      <c r="P2493" s="12">
        <v>218</v>
      </c>
      <c r="R2493" s="12">
        <v>1016</v>
      </c>
      <c r="S2493" s="2">
        <f t="shared" si="24439"/>
        <v>0.54389721627408993</v>
      </c>
      <c r="T2493" s="12">
        <v>511</v>
      </c>
      <c r="U2493" s="2">
        <f t="shared" si="24439"/>
        <v>0.27355460385438973</v>
      </c>
      <c r="V2493" s="12">
        <v>169</v>
      </c>
      <c r="W2493" s="2">
        <f t="shared" ref="W2493" si="25021">V2493/$AH2493</f>
        <v>9.0471092077087797E-2</v>
      </c>
      <c r="X2493" s="12">
        <v>93</v>
      </c>
      <c r="Y2493" s="2">
        <f t="shared" ref="Y2493" si="25022">X2493/$AH2493</f>
        <v>4.9785867237687367E-2</v>
      </c>
      <c r="Z2493" s="12">
        <v>4</v>
      </c>
      <c r="AA2493" s="2">
        <f t="shared" ref="AA2493" si="25023">Z2493/$AH2493</f>
        <v>2.1413276231263384E-3</v>
      </c>
      <c r="AB2493" s="12">
        <v>1</v>
      </c>
      <c r="AC2493" s="2">
        <f t="shared" ref="AC2493" si="25024">AB2493/$AH2493</f>
        <v>5.3533190578158461E-4</v>
      </c>
      <c r="AD2493" s="12">
        <v>5</v>
      </c>
      <c r="AE2493" s="2">
        <f t="shared" ref="AE2493" si="25025">AD2493/$AH2493</f>
        <v>2.6766595289079227E-3</v>
      </c>
      <c r="AF2493" s="12">
        <v>69</v>
      </c>
      <c r="AG2493" s="2">
        <f t="shared" ref="AG2493" si="25026">AF2493/$AH2493</f>
        <v>3.6937901498929337E-2</v>
      </c>
      <c r="AH2493" s="12">
        <v>1868</v>
      </c>
      <c r="AI2493" s="1" t="str">
        <f t="shared" si="24446"/>
        <v>White</v>
      </c>
    </row>
    <row r="2494" spans="1:35" x14ac:dyDescent="0.2">
      <c r="A2494" s="1">
        <v>49</v>
      </c>
      <c r="B2494" s="1">
        <v>7</v>
      </c>
      <c r="C2494" s="1">
        <v>49007</v>
      </c>
      <c r="D2494" s="12">
        <v>127</v>
      </c>
      <c r="E2494" s="2">
        <f t="shared" si="24434"/>
        <v>0.63184079601990051</v>
      </c>
      <c r="F2494" s="12">
        <v>39</v>
      </c>
      <c r="G2494" s="2">
        <f t="shared" si="24434"/>
        <v>0.19402985074626866</v>
      </c>
      <c r="H2494" s="12">
        <v>4</v>
      </c>
      <c r="I2494" s="2">
        <f t="shared" ref="I2494" si="25027">H2494/$P2494</f>
        <v>1.9900497512437811E-2</v>
      </c>
      <c r="J2494" s="12">
        <v>31</v>
      </c>
      <c r="K2494" s="2">
        <f t="shared" ref="K2494" si="25028">J2494/$P2494</f>
        <v>0.15422885572139303</v>
      </c>
      <c r="L2494" s="12">
        <v>0</v>
      </c>
      <c r="M2494" s="2">
        <f t="shared" ref="M2494" si="25029">L2494/$P2494</f>
        <v>0</v>
      </c>
      <c r="N2494" s="12">
        <v>0</v>
      </c>
      <c r="O2494" s="2">
        <f t="shared" ref="O2494" si="25030">N2494/$P2494</f>
        <v>0</v>
      </c>
      <c r="P2494" s="12">
        <v>201</v>
      </c>
      <c r="R2494" s="12">
        <v>355</v>
      </c>
      <c r="S2494" s="2">
        <f t="shared" si="24439"/>
        <v>0.61418685121107264</v>
      </c>
      <c r="T2494" s="12">
        <v>81</v>
      </c>
      <c r="U2494" s="2">
        <f t="shared" si="24439"/>
        <v>0.14013840830449828</v>
      </c>
      <c r="V2494" s="12">
        <v>55</v>
      </c>
      <c r="W2494" s="2">
        <f t="shared" ref="W2494" si="25031">V2494/$AH2494</f>
        <v>9.5155709342560554E-2</v>
      </c>
      <c r="X2494" s="12">
        <v>63</v>
      </c>
      <c r="Y2494" s="2">
        <f t="shared" ref="Y2494" si="25032">X2494/$AH2494</f>
        <v>0.10899653979238755</v>
      </c>
      <c r="Z2494" s="12">
        <v>1</v>
      </c>
      <c r="AA2494" s="2">
        <f t="shared" ref="AA2494" si="25033">Z2494/$AH2494</f>
        <v>1.7301038062283738E-3</v>
      </c>
      <c r="AB2494" s="12">
        <v>0</v>
      </c>
      <c r="AC2494" s="2">
        <f t="shared" ref="AC2494" si="25034">AB2494/$AH2494</f>
        <v>0</v>
      </c>
      <c r="AD2494" s="12">
        <v>3</v>
      </c>
      <c r="AE2494" s="2">
        <f t="shared" ref="AE2494" si="25035">AD2494/$AH2494</f>
        <v>5.1903114186851208E-3</v>
      </c>
      <c r="AF2494" s="12">
        <v>20</v>
      </c>
      <c r="AG2494" s="2">
        <f t="shared" ref="AG2494" si="25036">AF2494/$AH2494</f>
        <v>3.4602076124567477E-2</v>
      </c>
      <c r="AH2494" s="12">
        <v>578</v>
      </c>
      <c r="AI2494" s="1" t="str">
        <f t="shared" si="24446"/>
        <v>White</v>
      </c>
    </row>
    <row r="2495" spans="1:35" x14ac:dyDescent="0.2">
      <c r="A2495" s="1">
        <v>49</v>
      </c>
      <c r="B2495" s="1">
        <v>8</v>
      </c>
      <c r="C2495" s="1">
        <v>49008</v>
      </c>
      <c r="D2495" s="12">
        <v>153</v>
      </c>
      <c r="E2495" s="2">
        <f t="shared" si="24434"/>
        <v>0.54642857142857137</v>
      </c>
      <c r="F2495" s="12">
        <v>62</v>
      </c>
      <c r="G2495" s="2">
        <f t="shared" si="24434"/>
        <v>0.22142857142857142</v>
      </c>
      <c r="H2495" s="12">
        <v>10</v>
      </c>
      <c r="I2495" s="2">
        <f t="shared" ref="I2495" si="25037">H2495/$P2495</f>
        <v>3.5714285714285712E-2</v>
      </c>
      <c r="J2495" s="12">
        <v>49</v>
      </c>
      <c r="K2495" s="2">
        <f t="shared" ref="K2495" si="25038">J2495/$P2495</f>
        <v>0.17499999999999999</v>
      </c>
      <c r="L2495" s="12">
        <v>4</v>
      </c>
      <c r="M2495" s="2">
        <f t="shared" ref="M2495" si="25039">L2495/$P2495</f>
        <v>1.4285714285714285E-2</v>
      </c>
      <c r="N2495" s="12">
        <v>2</v>
      </c>
      <c r="O2495" s="2">
        <f t="shared" ref="O2495" si="25040">N2495/$P2495</f>
        <v>7.1428571428571426E-3</v>
      </c>
      <c r="P2495" s="12">
        <v>280</v>
      </c>
      <c r="R2495" s="12">
        <v>454</v>
      </c>
      <c r="S2495" s="2">
        <f t="shared" si="24439"/>
        <v>0.23995771670190275</v>
      </c>
      <c r="T2495" s="12">
        <v>667</v>
      </c>
      <c r="U2495" s="2">
        <f t="shared" si="24439"/>
        <v>0.35253699788583509</v>
      </c>
      <c r="V2495" s="12">
        <v>592</v>
      </c>
      <c r="W2495" s="2">
        <f t="shared" ref="W2495" si="25041">V2495/$AH2495</f>
        <v>0.31289640591966172</v>
      </c>
      <c r="X2495" s="12">
        <v>89</v>
      </c>
      <c r="Y2495" s="2">
        <f t="shared" ref="Y2495" si="25042">X2495/$AH2495</f>
        <v>4.7040169133192387E-2</v>
      </c>
      <c r="Z2495" s="12">
        <v>8</v>
      </c>
      <c r="AA2495" s="2">
        <f t="shared" ref="AA2495" si="25043">Z2495/$AH2495</f>
        <v>4.2283298097251587E-3</v>
      </c>
      <c r="AB2495" s="12">
        <v>2</v>
      </c>
      <c r="AC2495" s="2">
        <f t="shared" ref="AC2495" si="25044">AB2495/$AH2495</f>
        <v>1.0570824524312897E-3</v>
      </c>
      <c r="AD2495" s="12">
        <v>13</v>
      </c>
      <c r="AE2495" s="2">
        <f t="shared" ref="AE2495" si="25045">AD2495/$AH2495</f>
        <v>6.8710359408033824E-3</v>
      </c>
      <c r="AF2495" s="12">
        <v>66</v>
      </c>
      <c r="AG2495" s="2">
        <f t="shared" ref="AG2495" si="25046">AF2495/$AH2495</f>
        <v>3.4883720930232558E-2</v>
      </c>
      <c r="AH2495" s="12">
        <v>1892</v>
      </c>
      <c r="AI2495" s="1" t="str">
        <f t="shared" si="24446"/>
        <v>Mixed</v>
      </c>
    </row>
    <row r="2496" spans="1:35" x14ac:dyDescent="0.2">
      <c r="A2496" s="1">
        <v>49</v>
      </c>
      <c r="B2496" s="1">
        <v>9</v>
      </c>
      <c r="C2496" s="1">
        <v>49009</v>
      </c>
      <c r="D2496" s="12">
        <v>135</v>
      </c>
      <c r="E2496" s="2">
        <f t="shared" si="24434"/>
        <v>0.62211981566820274</v>
      </c>
      <c r="F2496" s="12">
        <v>38</v>
      </c>
      <c r="G2496" s="2">
        <f t="shared" si="24434"/>
        <v>0.17511520737327188</v>
      </c>
      <c r="H2496" s="12">
        <v>10</v>
      </c>
      <c r="I2496" s="2">
        <f t="shared" ref="I2496" si="25047">H2496/$P2496</f>
        <v>4.6082949308755762E-2</v>
      </c>
      <c r="J2496" s="12">
        <v>30</v>
      </c>
      <c r="K2496" s="2">
        <f t="shared" ref="K2496" si="25048">J2496/$P2496</f>
        <v>0.13824884792626729</v>
      </c>
      <c r="L2496" s="12">
        <v>3</v>
      </c>
      <c r="M2496" s="2">
        <f t="shared" ref="M2496" si="25049">L2496/$P2496</f>
        <v>1.3824884792626729E-2</v>
      </c>
      <c r="N2496" s="12">
        <v>1</v>
      </c>
      <c r="O2496" s="2">
        <f t="shared" ref="O2496" si="25050">N2496/$P2496</f>
        <v>4.608294930875576E-3</v>
      </c>
      <c r="P2496" s="12">
        <v>217</v>
      </c>
      <c r="R2496" s="12">
        <v>649</v>
      </c>
      <c r="S2496" s="2">
        <f t="shared" si="24439"/>
        <v>0.53903654485049834</v>
      </c>
      <c r="T2496" s="12">
        <v>289</v>
      </c>
      <c r="U2496" s="2">
        <f t="shared" si="24439"/>
        <v>0.24003322259136212</v>
      </c>
      <c r="V2496" s="12">
        <v>132</v>
      </c>
      <c r="W2496" s="2">
        <f t="shared" ref="W2496" si="25051">V2496/$AH2496</f>
        <v>0.10963455149501661</v>
      </c>
      <c r="X2496" s="12">
        <v>93</v>
      </c>
      <c r="Y2496" s="2">
        <f t="shared" ref="Y2496" si="25052">X2496/$AH2496</f>
        <v>7.7242524916943528E-2</v>
      </c>
      <c r="Z2496" s="12">
        <v>4</v>
      </c>
      <c r="AA2496" s="2">
        <f t="shared" ref="AA2496" si="25053">Z2496/$AH2496</f>
        <v>3.3222591362126247E-3</v>
      </c>
      <c r="AB2496" s="12">
        <v>0</v>
      </c>
      <c r="AC2496" s="2">
        <f t="shared" ref="AC2496" si="25054">AB2496/$AH2496</f>
        <v>0</v>
      </c>
      <c r="AD2496" s="12">
        <v>3</v>
      </c>
      <c r="AE2496" s="2">
        <f t="shared" ref="AE2496" si="25055">AD2496/$AH2496</f>
        <v>2.4916943521594683E-3</v>
      </c>
      <c r="AF2496" s="12">
        <v>34</v>
      </c>
      <c r="AG2496" s="2">
        <f t="shared" ref="AG2496" si="25056">AF2496/$AH2496</f>
        <v>2.823920265780731E-2</v>
      </c>
      <c r="AH2496" s="12">
        <v>1204</v>
      </c>
      <c r="AI2496" s="1" t="str">
        <f t="shared" si="24446"/>
        <v>White</v>
      </c>
    </row>
    <row r="2497" spans="1:35" x14ac:dyDescent="0.2">
      <c r="A2497" s="1">
        <v>49</v>
      </c>
      <c r="B2497" s="1">
        <v>10</v>
      </c>
      <c r="C2497" s="1">
        <v>49010</v>
      </c>
      <c r="D2497" s="12">
        <v>132</v>
      </c>
      <c r="E2497" s="2">
        <f t="shared" si="24434"/>
        <v>0.5892857142857143</v>
      </c>
      <c r="F2497" s="12">
        <v>48</v>
      </c>
      <c r="G2497" s="2">
        <f t="shared" si="24434"/>
        <v>0.21428571428571427</v>
      </c>
      <c r="H2497" s="12">
        <v>6</v>
      </c>
      <c r="I2497" s="2">
        <f t="shared" ref="I2497" si="25057">H2497/$P2497</f>
        <v>2.6785714285714284E-2</v>
      </c>
      <c r="J2497" s="12">
        <v>34</v>
      </c>
      <c r="K2497" s="2">
        <f t="shared" ref="K2497" si="25058">J2497/$P2497</f>
        <v>0.15178571428571427</v>
      </c>
      <c r="L2497" s="12">
        <v>1</v>
      </c>
      <c r="M2497" s="2">
        <f t="shared" ref="M2497" si="25059">L2497/$P2497</f>
        <v>4.464285714285714E-3</v>
      </c>
      <c r="N2497" s="12">
        <v>2</v>
      </c>
      <c r="O2497" s="2">
        <f t="shared" ref="O2497" si="25060">N2497/$P2497</f>
        <v>8.9285714285714281E-3</v>
      </c>
      <c r="P2497" s="12">
        <v>224</v>
      </c>
      <c r="R2497" s="12">
        <v>416</v>
      </c>
      <c r="S2497" s="2">
        <f t="shared" si="24439"/>
        <v>0.34666666666666668</v>
      </c>
      <c r="T2497" s="12">
        <v>219</v>
      </c>
      <c r="U2497" s="2">
        <f t="shared" si="24439"/>
        <v>0.1825</v>
      </c>
      <c r="V2497" s="12">
        <v>472</v>
      </c>
      <c r="W2497" s="2">
        <f t="shared" ref="W2497" si="25061">V2497/$AH2497</f>
        <v>0.39333333333333331</v>
      </c>
      <c r="X2497" s="12">
        <v>62</v>
      </c>
      <c r="Y2497" s="2">
        <f t="shared" ref="Y2497" si="25062">X2497/$AH2497</f>
        <v>5.1666666666666666E-2</v>
      </c>
      <c r="Z2497" s="12">
        <v>1</v>
      </c>
      <c r="AA2497" s="2">
        <f t="shared" ref="AA2497" si="25063">Z2497/$AH2497</f>
        <v>8.3333333333333339E-4</v>
      </c>
      <c r="AB2497" s="12">
        <v>0</v>
      </c>
      <c r="AC2497" s="2">
        <f t="shared" ref="AC2497" si="25064">AB2497/$AH2497</f>
        <v>0</v>
      </c>
      <c r="AD2497" s="12">
        <v>3</v>
      </c>
      <c r="AE2497" s="2">
        <f t="shared" ref="AE2497" si="25065">AD2497/$AH2497</f>
        <v>2.5000000000000001E-3</v>
      </c>
      <c r="AF2497" s="12">
        <v>26</v>
      </c>
      <c r="AG2497" s="2">
        <f t="shared" ref="AG2497" si="25066">AF2497/$AH2497</f>
        <v>2.1666666666666667E-2</v>
      </c>
      <c r="AH2497" s="12">
        <v>1200</v>
      </c>
      <c r="AI2497" s="1" t="str">
        <f t="shared" si="24446"/>
        <v>Mixed</v>
      </c>
    </row>
    <row r="2498" spans="1:35" x14ac:dyDescent="0.2">
      <c r="A2498" s="1">
        <v>49</v>
      </c>
      <c r="B2498" s="1">
        <v>11</v>
      </c>
      <c r="C2498" s="1">
        <v>49011</v>
      </c>
      <c r="D2498" s="12">
        <v>106</v>
      </c>
      <c r="E2498" s="2">
        <f t="shared" si="24434"/>
        <v>0.5668449197860963</v>
      </c>
      <c r="F2498" s="12">
        <v>23</v>
      </c>
      <c r="G2498" s="2">
        <f t="shared" si="24434"/>
        <v>0.12299465240641712</v>
      </c>
      <c r="H2498" s="12">
        <v>20</v>
      </c>
      <c r="I2498" s="2">
        <f t="shared" ref="I2498" si="25067">H2498/$P2498</f>
        <v>0.10695187165775401</v>
      </c>
      <c r="J2498" s="12">
        <v>31</v>
      </c>
      <c r="K2498" s="2">
        <f t="shared" ref="K2498" si="25068">J2498/$P2498</f>
        <v>0.16577540106951871</v>
      </c>
      <c r="L2498" s="12">
        <v>2</v>
      </c>
      <c r="M2498" s="2">
        <f t="shared" ref="M2498" si="25069">L2498/$P2498</f>
        <v>1.06951871657754E-2</v>
      </c>
      <c r="N2498" s="12">
        <v>5</v>
      </c>
      <c r="O2498" s="2">
        <f t="shared" ref="O2498" si="25070">N2498/$P2498</f>
        <v>2.6737967914438502E-2</v>
      </c>
      <c r="P2498" s="12">
        <v>187</v>
      </c>
      <c r="R2498" s="12">
        <v>185</v>
      </c>
      <c r="S2498" s="2">
        <f t="shared" si="24439"/>
        <v>0.29790660225442833</v>
      </c>
      <c r="T2498" s="12">
        <v>206</v>
      </c>
      <c r="U2498" s="2">
        <f t="shared" si="24439"/>
        <v>0.33172302737520126</v>
      </c>
      <c r="V2498" s="12">
        <v>174</v>
      </c>
      <c r="W2498" s="2">
        <f t="shared" ref="W2498" si="25071">V2498/$AH2498</f>
        <v>0.28019323671497587</v>
      </c>
      <c r="X2498" s="12">
        <v>31</v>
      </c>
      <c r="Y2498" s="2">
        <f t="shared" ref="Y2498" si="25072">X2498/$AH2498</f>
        <v>4.9919484702093397E-2</v>
      </c>
      <c r="Z2498" s="12">
        <v>3</v>
      </c>
      <c r="AA2498" s="2">
        <f t="shared" ref="AA2498" si="25073">Z2498/$AH2498</f>
        <v>4.830917874396135E-3</v>
      </c>
      <c r="AB2498" s="12">
        <v>0</v>
      </c>
      <c r="AC2498" s="2">
        <f t="shared" ref="AC2498" si="25074">AB2498/$AH2498</f>
        <v>0</v>
      </c>
      <c r="AD2498" s="12">
        <v>2</v>
      </c>
      <c r="AE2498" s="2">
        <f t="shared" ref="AE2498" si="25075">AD2498/$AH2498</f>
        <v>3.2206119162640902E-3</v>
      </c>
      <c r="AF2498" s="12">
        <v>21</v>
      </c>
      <c r="AG2498" s="2">
        <f t="shared" ref="AG2498" si="25076">AF2498/$AH2498</f>
        <v>3.3816425120772944E-2</v>
      </c>
      <c r="AH2498" s="12">
        <v>621</v>
      </c>
      <c r="AI2498" s="1" t="str">
        <f t="shared" si="24446"/>
        <v>Mixed</v>
      </c>
    </row>
    <row r="2499" spans="1:35" x14ac:dyDescent="0.2">
      <c r="A2499" s="1">
        <v>49</v>
      </c>
      <c r="B2499" s="1">
        <v>12</v>
      </c>
      <c r="C2499" s="1">
        <v>49012</v>
      </c>
      <c r="D2499" s="12">
        <v>148</v>
      </c>
      <c r="E2499" s="2">
        <f t="shared" ref="E2499:G2562" si="25077">D2499/$P2499</f>
        <v>0.59437751004016059</v>
      </c>
      <c r="F2499" s="12">
        <v>42</v>
      </c>
      <c r="G2499" s="2">
        <f t="shared" si="25077"/>
        <v>0.16867469879518071</v>
      </c>
      <c r="H2499" s="12">
        <v>9</v>
      </c>
      <c r="I2499" s="2">
        <f t="shared" ref="I2499" si="25078">H2499/$P2499</f>
        <v>3.614457831325301E-2</v>
      </c>
      <c r="J2499" s="12">
        <v>48</v>
      </c>
      <c r="K2499" s="2">
        <f t="shared" ref="K2499" si="25079">J2499/$P2499</f>
        <v>0.19277108433734941</v>
      </c>
      <c r="L2499" s="12">
        <v>2</v>
      </c>
      <c r="M2499" s="2">
        <f t="shared" ref="M2499" si="25080">L2499/$P2499</f>
        <v>8.0321285140562242E-3</v>
      </c>
      <c r="N2499" s="12">
        <v>0</v>
      </c>
      <c r="O2499" s="2">
        <f t="shared" ref="O2499" si="25081">N2499/$P2499</f>
        <v>0</v>
      </c>
      <c r="P2499" s="12">
        <v>249</v>
      </c>
      <c r="R2499" s="12">
        <v>335</v>
      </c>
      <c r="S2499" s="2">
        <f t="shared" ref="S2499:U2562" si="25082">R2499/$AH2499</f>
        <v>0.29777777777777775</v>
      </c>
      <c r="T2499" s="12">
        <v>373</v>
      </c>
      <c r="U2499" s="2">
        <f t="shared" si="25082"/>
        <v>0.33155555555555555</v>
      </c>
      <c r="V2499" s="12">
        <v>315</v>
      </c>
      <c r="W2499" s="2">
        <f t="shared" ref="W2499" si="25083">V2499/$AH2499</f>
        <v>0.28000000000000003</v>
      </c>
      <c r="X2499" s="12">
        <v>55</v>
      </c>
      <c r="Y2499" s="2">
        <f t="shared" ref="Y2499" si="25084">X2499/$AH2499</f>
        <v>4.8888888888888891E-2</v>
      </c>
      <c r="Z2499" s="12">
        <v>6</v>
      </c>
      <c r="AA2499" s="2">
        <f t="shared" ref="AA2499" si="25085">Z2499/$AH2499</f>
        <v>5.3333333333333332E-3</v>
      </c>
      <c r="AB2499" s="12">
        <v>0</v>
      </c>
      <c r="AC2499" s="2">
        <f t="shared" ref="AC2499" si="25086">AB2499/$AH2499</f>
        <v>0</v>
      </c>
      <c r="AD2499" s="12">
        <v>3</v>
      </c>
      <c r="AE2499" s="2">
        <f t="shared" ref="AE2499" si="25087">AD2499/$AH2499</f>
        <v>2.6666666666666666E-3</v>
      </c>
      <c r="AF2499" s="12">
        <v>38</v>
      </c>
      <c r="AG2499" s="2">
        <f t="shared" ref="AG2499" si="25088">AF2499/$AH2499</f>
        <v>3.3777777777777775E-2</v>
      </c>
      <c r="AH2499" s="12">
        <v>1125</v>
      </c>
      <c r="AI2499" s="1" t="str">
        <f t="shared" ref="AI2499:AI2562" si="25089">IF(S2499 &gt; 0.5,"White",IF(U2499 &gt;0.5,"AA",IF(W2499 &gt; 0.5,"Hisp","Mixed")))</f>
        <v>Mixed</v>
      </c>
    </row>
    <row r="2500" spans="1:35" x14ac:dyDescent="0.2">
      <c r="A2500" s="1">
        <v>49</v>
      </c>
      <c r="B2500" s="1">
        <v>13</v>
      </c>
      <c r="C2500" s="1">
        <v>49013</v>
      </c>
      <c r="D2500" s="12">
        <v>186</v>
      </c>
      <c r="E2500" s="2">
        <f t="shared" si="25077"/>
        <v>0.59235668789808915</v>
      </c>
      <c r="F2500" s="12">
        <v>55</v>
      </c>
      <c r="G2500" s="2">
        <f t="shared" si="25077"/>
        <v>0.1751592356687898</v>
      </c>
      <c r="H2500" s="12">
        <v>8</v>
      </c>
      <c r="I2500" s="2">
        <f t="shared" ref="I2500" si="25090">H2500/$P2500</f>
        <v>2.5477707006369428E-2</v>
      </c>
      <c r="J2500" s="12">
        <v>63</v>
      </c>
      <c r="K2500" s="2">
        <f t="shared" ref="K2500" si="25091">J2500/$P2500</f>
        <v>0.20063694267515925</v>
      </c>
      <c r="L2500" s="12">
        <v>1</v>
      </c>
      <c r="M2500" s="2">
        <f t="shared" ref="M2500" si="25092">L2500/$P2500</f>
        <v>3.1847133757961785E-3</v>
      </c>
      <c r="N2500" s="12">
        <v>1</v>
      </c>
      <c r="O2500" s="2">
        <f t="shared" ref="O2500" si="25093">N2500/$P2500</f>
        <v>3.1847133757961785E-3</v>
      </c>
      <c r="P2500" s="12">
        <v>314</v>
      </c>
      <c r="R2500" s="12">
        <v>470</v>
      </c>
      <c r="S2500" s="2">
        <f t="shared" si="25082"/>
        <v>0.35498489425981872</v>
      </c>
      <c r="T2500" s="12">
        <v>251</v>
      </c>
      <c r="U2500" s="2">
        <f t="shared" si="25082"/>
        <v>0.18957703927492447</v>
      </c>
      <c r="V2500" s="12">
        <v>501</v>
      </c>
      <c r="W2500" s="2">
        <f t="shared" ref="W2500" si="25094">V2500/$AH2500</f>
        <v>0.37839879154078548</v>
      </c>
      <c r="X2500" s="12">
        <v>69</v>
      </c>
      <c r="Y2500" s="2">
        <f t="shared" ref="Y2500" si="25095">X2500/$AH2500</f>
        <v>5.2114803625377647E-2</v>
      </c>
      <c r="Z2500" s="12">
        <v>1</v>
      </c>
      <c r="AA2500" s="2">
        <f t="shared" ref="AA2500" si="25096">Z2500/$AH2500</f>
        <v>7.5528700906344411E-4</v>
      </c>
      <c r="AB2500" s="12">
        <v>1</v>
      </c>
      <c r="AC2500" s="2">
        <f t="shared" ref="AC2500" si="25097">AB2500/$AH2500</f>
        <v>7.5528700906344411E-4</v>
      </c>
      <c r="AD2500" s="12">
        <v>4</v>
      </c>
      <c r="AE2500" s="2">
        <f t="shared" ref="AE2500" si="25098">AD2500/$AH2500</f>
        <v>3.0211480362537764E-3</v>
      </c>
      <c r="AF2500" s="12">
        <v>28</v>
      </c>
      <c r="AG2500" s="2">
        <f t="shared" ref="AG2500" si="25099">AF2500/$AH2500</f>
        <v>2.1148036253776436E-2</v>
      </c>
      <c r="AH2500" s="12">
        <v>1324</v>
      </c>
      <c r="AI2500" s="1" t="str">
        <f t="shared" si="25089"/>
        <v>Mixed</v>
      </c>
    </row>
    <row r="2501" spans="1:35" x14ac:dyDescent="0.2">
      <c r="A2501" s="1">
        <v>49</v>
      </c>
      <c r="B2501" s="1">
        <v>14</v>
      </c>
      <c r="C2501" s="1">
        <v>49014</v>
      </c>
      <c r="D2501" s="12">
        <v>166</v>
      </c>
      <c r="E2501" s="2">
        <f t="shared" si="25077"/>
        <v>0.63358778625954193</v>
      </c>
      <c r="F2501" s="12">
        <v>39</v>
      </c>
      <c r="G2501" s="2">
        <f t="shared" si="25077"/>
        <v>0.14885496183206107</v>
      </c>
      <c r="H2501" s="12">
        <v>8</v>
      </c>
      <c r="I2501" s="2">
        <f t="shared" ref="I2501" si="25100">H2501/$P2501</f>
        <v>3.0534351145038167E-2</v>
      </c>
      <c r="J2501" s="12">
        <v>43</v>
      </c>
      <c r="K2501" s="2">
        <f t="shared" ref="K2501" si="25101">J2501/$P2501</f>
        <v>0.16412213740458015</v>
      </c>
      <c r="L2501" s="12">
        <v>3</v>
      </c>
      <c r="M2501" s="2">
        <f t="shared" ref="M2501" si="25102">L2501/$P2501</f>
        <v>1.1450381679389313E-2</v>
      </c>
      <c r="N2501" s="12">
        <v>3</v>
      </c>
      <c r="O2501" s="2">
        <f t="shared" ref="O2501" si="25103">N2501/$P2501</f>
        <v>1.1450381679389313E-2</v>
      </c>
      <c r="P2501" s="12">
        <v>262</v>
      </c>
      <c r="R2501" s="12">
        <v>1942</v>
      </c>
      <c r="S2501" s="2">
        <f t="shared" si="25082"/>
        <v>0.67150760719225444</v>
      </c>
      <c r="T2501" s="12">
        <v>366</v>
      </c>
      <c r="U2501" s="2">
        <f t="shared" si="25082"/>
        <v>0.12655601659751037</v>
      </c>
      <c r="V2501" s="12">
        <v>282</v>
      </c>
      <c r="W2501" s="2">
        <f t="shared" ref="W2501" si="25104">V2501/$AH2501</f>
        <v>9.7510373443983403E-2</v>
      </c>
      <c r="X2501" s="12">
        <v>183</v>
      </c>
      <c r="Y2501" s="2">
        <f t="shared" ref="Y2501" si="25105">X2501/$AH2501</f>
        <v>6.3278008298755184E-2</v>
      </c>
      <c r="Z2501" s="12">
        <v>6</v>
      </c>
      <c r="AA2501" s="2">
        <f t="shared" ref="AA2501" si="25106">Z2501/$AH2501</f>
        <v>2.0746887966804979E-3</v>
      </c>
      <c r="AB2501" s="12">
        <v>3</v>
      </c>
      <c r="AC2501" s="2">
        <f t="shared" ref="AC2501" si="25107">AB2501/$AH2501</f>
        <v>1.037344398340249E-3</v>
      </c>
      <c r="AD2501" s="12">
        <v>6</v>
      </c>
      <c r="AE2501" s="2">
        <f t="shared" ref="AE2501" si="25108">AD2501/$AH2501</f>
        <v>2.0746887966804979E-3</v>
      </c>
      <c r="AF2501" s="12">
        <v>104</v>
      </c>
      <c r="AG2501" s="2">
        <f t="shared" ref="AG2501" si="25109">AF2501/$AH2501</f>
        <v>3.5961272475795295E-2</v>
      </c>
      <c r="AH2501" s="12">
        <v>2892</v>
      </c>
      <c r="AI2501" s="1" t="str">
        <f t="shared" si="25089"/>
        <v>White</v>
      </c>
    </row>
    <row r="2502" spans="1:35" x14ac:dyDescent="0.2">
      <c r="A2502" s="1">
        <v>49</v>
      </c>
      <c r="B2502" s="1">
        <v>15</v>
      </c>
      <c r="C2502" s="1">
        <v>49015</v>
      </c>
      <c r="D2502" s="12">
        <v>145</v>
      </c>
      <c r="E2502" s="2">
        <f t="shared" si="25077"/>
        <v>0.66820276497695852</v>
      </c>
      <c r="F2502" s="12">
        <v>29</v>
      </c>
      <c r="G2502" s="2">
        <f t="shared" si="25077"/>
        <v>0.13364055299539171</v>
      </c>
      <c r="H2502" s="12">
        <v>18</v>
      </c>
      <c r="I2502" s="2">
        <f t="shared" ref="I2502" si="25110">H2502/$P2502</f>
        <v>8.294930875576037E-2</v>
      </c>
      <c r="J2502" s="12">
        <v>21</v>
      </c>
      <c r="K2502" s="2">
        <f t="shared" ref="K2502" si="25111">J2502/$P2502</f>
        <v>9.6774193548387094E-2</v>
      </c>
      <c r="L2502" s="12">
        <v>1</v>
      </c>
      <c r="M2502" s="2">
        <f t="shared" ref="M2502" si="25112">L2502/$P2502</f>
        <v>4.608294930875576E-3</v>
      </c>
      <c r="N2502" s="12">
        <v>3</v>
      </c>
      <c r="O2502" s="2">
        <f t="shared" ref="O2502" si="25113">N2502/$P2502</f>
        <v>1.3824884792626729E-2</v>
      </c>
      <c r="P2502" s="12">
        <v>217</v>
      </c>
      <c r="R2502" s="12">
        <v>197</v>
      </c>
      <c r="S2502" s="2">
        <f t="shared" si="25082"/>
        <v>0.23231132075471697</v>
      </c>
      <c r="T2502" s="12">
        <v>301</v>
      </c>
      <c r="U2502" s="2">
        <f t="shared" si="25082"/>
        <v>0.35495283018867924</v>
      </c>
      <c r="V2502" s="12">
        <v>269</v>
      </c>
      <c r="W2502" s="2">
        <f t="shared" ref="W2502" si="25114">V2502/$AH2502</f>
        <v>0.31721698113207547</v>
      </c>
      <c r="X2502" s="12">
        <v>39</v>
      </c>
      <c r="Y2502" s="2">
        <f t="shared" ref="Y2502" si="25115">X2502/$AH2502</f>
        <v>4.5990566037735846E-2</v>
      </c>
      <c r="Z2502" s="12">
        <v>4</v>
      </c>
      <c r="AA2502" s="2">
        <f t="shared" ref="AA2502" si="25116">Z2502/$AH2502</f>
        <v>4.7169811320754715E-3</v>
      </c>
      <c r="AB2502" s="12">
        <v>1</v>
      </c>
      <c r="AC2502" s="2">
        <f t="shared" ref="AC2502" si="25117">AB2502/$AH2502</f>
        <v>1.1792452830188679E-3</v>
      </c>
      <c r="AD2502" s="12">
        <v>6</v>
      </c>
      <c r="AE2502" s="2">
        <f t="shared" ref="AE2502" si="25118">AD2502/$AH2502</f>
        <v>7.0754716981132077E-3</v>
      </c>
      <c r="AF2502" s="12">
        <v>30</v>
      </c>
      <c r="AG2502" s="2">
        <f t="shared" ref="AG2502" si="25119">AF2502/$AH2502</f>
        <v>3.5377358490566037E-2</v>
      </c>
      <c r="AH2502" s="12">
        <v>848</v>
      </c>
      <c r="AI2502" s="1" t="str">
        <f t="shared" si="25089"/>
        <v>Mixed</v>
      </c>
    </row>
    <row r="2503" spans="1:35" x14ac:dyDescent="0.2">
      <c r="A2503" s="1">
        <v>49</v>
      </c>
      <c r="B2503" s="1">
        <v>16</v>
      </c>
      <c r="C2503" s="1">
        <v>49016</v>
      </c>
      <c r="D2503" s="12">
        <v>137</v>
      </c>
      <c r="E2503" s="2">
        <f t="shared" si="25077"/>
        <v>0.66504854368932043</v>
      </c>
      <c r="F2503" s="12">
        <v>22</v>
      </c>
      <c r="G2503" s="2">
        <f t="shared" si="25077"/>
        <v>0.10679611650485436</v>
      </c>
      <c r="H2503" s="12">
        <v>11</v>
      </c>
      <c r="I2503" s="2">
        <f t="shared" ref="I2503" si="25120">H2503/$P2503</f>
        <v>5.3398058252427182E-2</v>
      </c>
      <c r="J2503" s="12">
        <v>29</v>
      </c>
      <c r="K2503" s="2">
        <f t="shared" ref="K2503" si="25121">J2503/$P2503</f>
        <v>0.14077669902912621</v>
      </c>
      <c r="L2503" s="12">
        <v>2</v>
      </c>
      <c r="M2503" s="2">
        <f t="shared" ref="M2503" si="25122">L2503/$P2503</f>
        <v>9.7087378640776691E-3</v>
      </c>
      <c r="N2503" s="12">
        <v>5</v>
      </c>
      <c r="O2503" s="2">
        <f t="shared" ref="O2503" si="25123">N2503/$P2503</f>
        <v>2.4271844660194174E-2</v>
      </c>
      <c r="P2503" s="12">
        <v>206</v>
      </c>
      <c r="R2503" s="12">
        <v>462</v>
      </c>
      <c r="S2503" s="2">
        <f t="shared" si="25082"/>
        <v>0.45517241379310347</v>
      </c>
      <c r="T2503" s="12">
        <v>275</v>
      </c>
      <c r="U2503" s="2">
        <f t="shared" si="25082"/>
        <v>0.27093596059113301</v>
      </c>
      <c r="V2503" s="12">
        <v>190</v>
      </c>
      <c r="W2503" s="2">
        <f t="shared" ref="W2503" si="25124">V2503/$AH2503</f>
        <v>0.18719211822660098</v>
      </c>
      <c r="X2503" s="12">
        <v>54</v>
      </c>
      <c r="Y2503" s="2">
        <f t="shared" ref="Y2503" si="25125">X2503/$AH2503</f>
        <v>5.3201970443349754E-2</v>
      </c>
      <c r="Z2503" s="12">
        <v>2</v>
      </c>
      <c r="AA2503" s="2">
        <f t="shared" ref="AA2503" si="25126">Z2503/$AH2503</f>
        <v>1.9704433497536944E-3</v>
      </c>
      <c r="AB2503" s="12">
        <v>3</v>
      </c>
      <c r="AC2503" s="2">
        <f t="shared" ref="AC2503" si="25127">AB2503/$AH2503</f>
        <v>2.9556650246305421E-3</v>
      </c>
      <c r="AD2503" s="12">
        <v>3</v>
      </c>
      <c r="AE2503" s="2">
        <f t="shared" ref="AE2503" si="25128">AD2503/$AH2503</f>
        <v>2.9556650246305421E-3</v>
      </c>
      <c r="AF2503" s="12">
        <v>26</v>
      </c>
      <c r="AG2503" s="2">
        <f t="shared" ref="AG2503" si="25129">AF2503/$AH2503</f>
        <v>2.561576354679803E-2</v>
      </c>
      <c r="AH2503" s="12">
        <v>1015</v>
      </c>
      <c r="AI2503" s="1" t="str">
        <f t="shared" si="25089"/>
        <v>Mixed</v>
      </c>
    </row>
    <row r="2504" spans="1:35" x14ac:dyDescent="0.2">
      <c r="A2504" s="1">
        <v>49</v>
      </c>
      <c r="B2504" s="1">
        <v>17</v>
      </c>
      <c r="C2504" s="1">
        <v>49017</v>
      </c>
      <c r="D2504" s="12">
        <v>51</v>
      </c>
      <c r="E2504" s="2">
        <f t="shared" si="25077"/>
        <v>0.67105263157894735</v>
      </c>
      <c r="F2504" s="12">
        <v>6</v>
      </c>
      <c r="G2504" s="2">
        <f t="shared" si="25077"/>
        <v>7.8947368421052627E-2</v>
      </c>
      <c r="H2504" s="12">
        <v>3</v>
      </c>
      <c r="I2504" s="2">
        <f t="shared" ref="I2504" si="25130">H2504/$P2504</f>
        <v>3.9473684210526314E-2</v>
      </c>
      <c r="J2504" s="12">
        <v>15</v>
      </c>
      <c r="K2504" s="2">
        <f t="shared" ref="K2504" si="25131">J2504/$P2504</f>
        <v>0.19736842105263158</v>
      </c>
      <c r="L2504" s="12">
        <v>0</v>
      </c>
      <c r="M2504" s="2">
        <f t="shared" ref="M2504" si="25132">L2504/$P2504</f>
        <v>0</v>
      </c>
      <c r="N2504" s="12">
        <v>0</v>
      </c>
      <c r="O2504" s="2">
        <f t="shared" ref="O2504" si="25133">N2504/$P2504</f>
        <v>0</v>
      </c>
      <c r="P2504" s="12">
        <v>76</v>
      </c>
      <c r="R2504" s="12">
        <v>758</v>
      </c>
      <c r="S2504" s="2">
        <f t="shared" si="25082"/>
        <v>0.5844255975327679</v>
      </c>
      <c r="T2504" s="12">
        <v>176</v>
      </c>
      <c r="U2504" s="2">
        <f t="shared" si="25082"/>
        <v>0.13569776407093292</v>
      </c>
      <c r="V2504" s="12">
        <v>111</v>
      </c>
      <c r="W2504" s="2">
        <f t="shared" ref="W2504" si="25134">V2504/$AH2504</f>
        <v>8.5582112567463384E-2</v>
      </c>
      <c r="X2504" s="12">
        <v>215</v>
      </c>
      <c r="Y2504" s="2">
        <f t="shared" ref="Y2504" si="25135">X2504/$AH2504</f>
        <v>0.16576715497301464</v>
      </c>
      <c r="Z2504" s="12">
        <v>2</v>
      </c>
      <c r="AA2504" s="2">
        <f t="shared" ref="AA2504" si="25136">Z2504/$AH2504</f>
        <v>1.5420200462606013E-3</v>
      </c>
      <c r="AB2504" s="12">
        <v>0</v>
      </c>
      <c r="AC2504" s="2">
        <f t="shared" ref="AC2504" si="25137">AB2504/$AH2504</f>
        <v>0</v>
      </c>
      <c r="AD2504" s="12">
        <v>3</v>
      </c>
      <c r="AE2504" s="2">
        <f t="shared" ref="AE2504" si="25138">AD2504/$AH2504</f>
        <v>2.3130300693909021E-3</v>
      </c>
      <c r="AF2504" s="12">
        <v>31</v>
      </c>
      <c r="AG2504" s="2">
        <f t="shared" ref="AG2504" si="25139">AF2504/$AH2504</f>
        <v>2.3901310717039322E-2</v>
      </c>
      <c r="AH2504" s="12">
        <v>1297</v>
      </c>
      <c r="AI2504" s="1" t="str">
        <f t="shared" si="25089"/>
        <v>White</v>
      </c>
    </row>
    <row r="2505" spans="1:35" x14ac:dyDescent="0.2">
      <c r="A2505" s="1">
        <v>49</v>
      </c>
      <c r="B2505" s="1">
        <v>18</v>
      </c>
      <c r="C2505" s="1">
        <v>49018</v>
      </c>
      <c r="D2505" s="12">
        <v>115</v>
      </c>
      <c r="E2505" s="2">
        <f t="shared" si="25077"/>
        <v>0.59585492227979275</v>
      </c>
      <c r="F2505" s="12">
        <v>38</v>
      </c>
      <c r="G2505" s="2">
        <f t="shared" si="25077"/>
        <v>0.19689119170984457</v>
      </c>
      <c r="H2505" s="12">
        <v>2</v>
      </c>
      <c r="I2505" s="2">
        <f t="shared" ref="I2505" si="25140">H2505/$P2505</f>
        <v>1.0362694300518135E-2</v>
      </c>
      <c r="J2505" s="12">
        <v>35</v>
      </c>
      <c r="K2505" s="2">
        <f t="shared" ref="K2505" si="25141">J2505/$P2505</f>
        <v>0.18134715025906736</v>
      </c>
      <c r="L2505" s="12">
        <v>3</v>
      </c>
      <c r="M2505" s="2">
        <f t="shared" ref="M2505" si="25142">L2505/$P2505</f>
        <v>1.5544041450777202E-2</v>
      </c>
      <c r="N2505" s="12">
        <v>0</v>
      </c>
      <c r="O2505" s="2">
        <f t="shared" ref="O2505" si="25143">N2505/$P2505</f>
        <v>0</v>
      </c>
      <c r="P2505" s="12">
        <v>193</v>
      </c>
      <c r="R2505" s="12">
        <v>402</v>
      </c>
      <c r="S2505" s="2">
        <f t="shared" si="25082"/>
        <v>0.30431491294473884</v>
      </c>
      <c r="T2505" s="12">
        <v>264</v>
      </c>
      <c r="U2505" s="2">
        <f t="shared" si="25082"/>
        <v>0.19984859954579864</v>
      </c>
      <c r="V2505" s="12">
        <v>549</v>
      </c>
      <c r="W2505" s="2">
        <f t="shared" ref="W2505" si="25144">V2505/$AH2505</f>
        <v>0.41559424678274037</v>
      </c>
      <c r="X2505" s="12">
        <v>73</v>
      </c>
      <c r="Y2505" s="2">
        <f t="shared" ref="Y2505" si="25145">X2505/$AH2505</f>
        <v>5.5261165783497351E-2</v>
      </c>
      <c r="Z2505" s="12">
        <v>2</v>
      </c>
      <c r="AA2505" s="2">
        <f t="shared" ref="AA2505" si="25146">Z2505/$AH2505</f>
        <v>1.514004542013626E-3</v>
      </c>
      <c r="AB2505" s="12">
        <v>0</v>
      </c>
      <c r="AC2505" s="2">
        <f t="shared" ref="AC2505" si="25147">AB2505/$AH2505</f>
        <v>0</v>
      </c>
      <c r="AD2505" s="12">
        <v>3</v>
      </c>
      <c r="AE2505" s="2">
        <f t="shared" ref="AE2505" si="25148">AD2505/$AH2505</f>
        <v>2.2710068130204391E-3</v>
      </c>
      <c r="AF2505" s="12">
        <v>27</v>
      </c>
      <c r="AG2505" s="2">
        <f t="shared" ref="AG2505" si="25149">AF2505/$AH2505</f>
        <v>2.0439061317183951E-2</v>
      </c>
      <c r="AH2505" s="12">
        <v>1321</v>
      </c>
      <c r="AI2505" s="1" t="str">
        <f t="shared" si="25089"/>
        <v>Mixed</v>
      </c>
    </row>
    <row r="2506" spans="1:35" x14ac:dyDescent="0.2">
      <c r="A2506" s="1">
        <v>49</v>
      </c>
      <c r="B2506" s="1">
        <v>19</v>
      </c>
      <c r="C2506" s="1">
        <v>49019</v>
      </c>
      <c r="D2506" s="12">
        <v>107</v>
      </c>
      <c r="E2506" s="2">
        <f t="shared" si="25077"/>
        <v>0.58152173913043481</v>
      </c>
      <c r="F2506" s="12">
        <v>27</v>
      </c>
      <c r="G2506" s="2">
        <f t="shared" si="25077"/>
        <v>0.14673913043478262</v>
      </c>
      <c r="H2506" s="12">
        <v>20</v>
      </c>
      <c r="I2506" s="2">
        <f t="shared" ref="I2506" si="25150">H2506/$P2506</f>
        <v>0.10869565217391304</v>
      </c>
      <c r="J2506" s="12">
        <v>29</v>
      </c>
      <c r="K2506" s="2">
        <f t="shared" ref="K2506" si="25151">J2506/$P2506</f>
        <v>0.15760869565217392</v>
      </c>
      <c r="L2506" s="12">
        <v>1</v>
      </c>
      <c r="M2506" s="2">
        <f t="shared" ref="M2506" si="25152">L2506/$P2506</f>
        <v>5.434782608695652E-3</v>
      </c>
      <c r="N2506" s="12">
        <v>0</v>
      </c>
      <c r="O2506" s="2">
        <f t="shared" ref="O2506" si="25153">N2506/$P2506</f>
        <v>0</v>
      </c>
      <c r="P2506" s="12">
        <v>184</v>
      </c>
      <c r="R2506" s="12">
        <v>432</v>
      </c>
      <c r="S2506" s="2">
        <f t="shared" si="25082"/>
        <v>0.23567921440261866</v>
      </c>
      <c r="T2506" s="12">
        <v>653</v>
      </c>
      <c r="U2506" s="2">
        <f t="shared" si="25082"/>
        <v>0.35624659028914346</v>
      </c>
      <c r="V2506" s="12">
        <v>574</v>
      </c>
      <c r="W2506" s="2">
        <f t="shared" ref="W2506" si="25154">V2506/$AH2506</f>
        <v>0.31314784506273868</v>
      </c>
      <c r="X2506" s="12">
        <v>85</v>
      </c>
      <c r="Y2506" s="2">
        <f t="shared" ref="Y2506" si="25155">X2506/$AH2506</f>
        <v>4.6372067648663397E-2</v>
      </c>
      <c r="Z2506" s="12">
        <v>8</v>
      </c>
      <c r="AA2506" s="2">
        <f t="shared" ref="AA2506" si="25156">Z2506/$AH2506</f>
        <v>4.3644298963447896E-3</v>
      </c>
      <c r="AB2506" s="12">
        <v>2</v>
      </c>
      <c r="AC2506" s="2">
        <f t="shared" ref="AC2506" si="25157">AB2506/$AH2506</f>
        <v>1.0911074740861974E-3</v>
      </c>
      <c r="AD2506" s="12">
        <v>13</v>
      </c>
      <c r="AE2506" s="2">
        <f t="shared" ref="AE2506" si="25158">AD2506/$AH2506</f>
        <v>7.0921985815602835E-3</v>
      </c>
      <c r="AF2506" s="12">
        <v>65</v>
      </c>
      <c r="AG2506" s="2">
        <f t="shared" ref="AG2506" si="25159">AF2506/$AH2506</f>
        <v>3.5460992907801421E-2</v>
      </c>
      <c r="AH2506" s="12">
        <v>1833</v>
      </c>
      <c r="AI2506" s="1" t="str">
        <f t="shared" si="25089"/>
        <v>Mixed</v>
      </c>
    </row>
    <row r="2507" spans="1:35" x14ac:dyDescent="0.2">
      <c r="A2507" s="1">
        <v>49</v>
      </c>
      <c r="B2507" s="1">
        <v>20</v>
      </c>
      <c r="C2507" s="1">
        <v>49020</v>
      </c>
      <c r="D2507" s="12">
        <v>176</v>
      </c>
      <c r="E2507" s="2">
        <f t="shared" si="25077"/>
        <v>0.58862876254180607</v>
      </c>
      <c r="F2507" s="12">
        <v>37</v>
      </c>
      <c r="G2507" s="2">
        <f t="shared" si="25077"/>
        <v>0.12374581939799331</v>
      </c>
      <c r="H2507" s="12">
        <v>40</v>
      </c>
      <c r="I2507" s="2">
        <f t="shared" ref="I2507" si="25160">H2507/$P2507</f>
        <v>0.13377926421404682</v>
      </c>
      <c r="J2507" s="12">
        <v>31</v>
      </c>
      <c r="K2507" s="2">
        <f t="shared" ref="K2507" si="25161">J2507/$P2507</f>
        <v>0.10367892976588629</v>
      </c>
      <c r="L2507" s="12">
        <v>5</v>
      </c>
      <c r="M2507" s="2">
        <f t="shared" ref="M2507" si="25162">L2507/$P2507</f>
        <v>1.6722408026755852E-2</v>
      </c>
      <c r="N2507" s="12">
        <v>10</v>
      </c>
      <c r="O2507" s="2">
        <f t="shared" ref="O2507" si="25163">N2507/$P2507</f>
        <v>3.3444816053511704E-2</v>
      </c>
      <c r="P2507" s="12">
        <v>299</v>
      </c>
      <c r="R2507" s="12">
        <v>581</v>
      </c>
      <c r="S2507" s="2">
        <f t="shared" si="25082"/>
        <v>0.45497259201252938</v>
      </c>
      <c r="T2507" s="12">
        <v>346</v>
      </c>
      <c r="U2507" s="2">
        <f t="shared" si="25082"/>
        <v>0.27094753328112764</v>
      </c>
      <c r="V2507" s="12">
        <v>239</v>
      </c>
      <c r="W2507" s="2">
        <f t="shared" ref="W2507" si="25164">V2507/$AH2507</f>
        <v>0.18715740015661708</v>
      </c>
      <c r="X2507" s="12">
        <v>68</v>
      </c>
      <c r="Y2507" s="2">
        <f t="shared" ref="Y2507" si="25165">X2507/$AH2507</f>
        <v>5.3249804228660921E-2</v>
      </c>
      <c r="Z2507" s="12">
        <v>3</v>
      </c>
      <c r="AA2507" s="2">
        <f t="shared" ref="AA2507" si="25166">Z2507/$AH2507</f>
        <v>2.3492560689115116E-3</v>
      </c>
      <c r="AB2507" s="12">
        <v>3</v>
      </c>
      <c r="AC2507" s="2">
        <f t="shared" ref="AC2507" si="25167">AB2507/$AH2507</f>
        <v>2.3492560689115116E-3</v>
      </c>
      <c r="AD2507" s="12">
        <v>4</v>
      </c>
      <c r="AE2507" s="2">
        <f t="shared" ref="AE2507" si="25168">AD2507/$AH2507</f>
        <v>3.1323414252153485E-3</v>
      </c>
      <c r="AF2507" s="12">
        <v>33</v>
      </c>
      <c r="AG2507" s="2">
        <f t="shared" ref="AG2507" si="25169">AF2507/$AH2507</f>
        <v>2.5841816758026624E-2</v>
      </c>
      <c r="AH2507" s="12">
        <v>1277</v>
      </c>
      <c r="AI2507" s="1" t="str">
        <f t="shared" si="25089"/>
        <v>Mixed</v>
      </c>
    </row>
    <row r="2508" spans="1:35" x14ac:dyDescent="0.2">
      <c r="A2508" s="1">
        <v>49</v>
      </c>
      <c r="B2508" s="1">
        <v>21</v>
      </c>
      <c r="C2508" s="1">
        <v>49021</v>
      </c>
      <c r="D2508" s="12">
        <v>44</v>
      </c>
      <c r="E2508" s="2">
        <f t="shared" si="25077"/>
        <v>0.62857142857142856</v>
      </c>
      <c r="F2508" s="12">
        <v>8</v>
      </c>
      <c r="G2508" s="2">
        <f t="shared" si="25077"/>
        <v>0.11428571428571428</v>
      </c>
      <c r="H2508" s="12">
        <v>0</v>
      </c>
      <c r="I2508" s="2">
        <f t="shared" ref="I2508" si="25170">H2508/$P2508</f>
        <v>0</v>
      </c>
      <c r="J2508" s="12">
        <v>18</v>
      </c>
      <c r="K2508" s="2">
        <f t="shared" ref="K2508" si="25171">J2508/$P2508</f>
        <v>0.25714285714285712</v>
      </c>
      <c r="L2508" s="12">
        <v>0</v>
      </c>
      <c r="M2508" s="2">
        <f t="shared" ref="M2508" si="25172">L2508/$P2508</f>
        <v>0</v>
      </c>
      <c r="N2508" s="12">
        <v>0</v>
      </c>
      <c r="O2508" s="2">
        <f t="shared" ref="O2508" si="25173">N2508/$P2508</f>
        <v>0</v>
      </c>
      <c r="P2508" s="12">
        <v>70</v>
      </c>
      <c r="R2508" s="12">
        <v>1019</v>
      </c>
      <c r="S2508" s="2">
        <f t="shared" si="25082"/>
        <v>0.61348585189644789</v>
      </c>
      <c r="T2508" s="12">
        <v>232</v>
      </c>
      <c r="U2508" s="2">
        <f t="shared" si="25082"/>
        <v>0.13967489464178207</v>
      </c>
      <c r="V2508" s="12">
        <v>158</v>
      </c>
      <c r="W2508" s="2">
        <f t="shared" ref="W2508" si="25174">V2508/$AH2508</f>
        <v>9.512341962673089E-2</v>
      </c>
      <c r="X2508" s="12">
        <v>185</v>
      </c>
      <c r="Y2508" s="2">
        <f t="shared" ref="Y2508" si="25175">X2508/$AH2508</f>
        <v>0.11137868753762793</v>
      </c>
      <c r="Z2508" s="12">
        <v>3</v>
      </c>
      <c r="AA2508" s="2">
        <f t="shared" ref="AA2508" si="25176">Z2508/$AH2508</f>
        <v>1.8061408789885611E-3</v>
      </c>
      <c r="AB2508" s="12">
        <v>1</v>
      </c>
      <c r="AC2508" s="2">
        <f t="shared" ref="AC2508" si="25177">AB2508/$AH2508</f>
        <v>6.020469596628537E-4</v>
      </c>
      <c r="AD2508" s="12">
        <v>7</v>
      </c>
      <c r="AE2508" s="2">
        <f t="shared" ref="AE2508" si="25178">AD2508/$AH2508</f>
        <v>4.2143287176399759E-3</v>
      </c>
      <c r="AF2508" s="12">
        <v>56</v>
      </c>
      <c r="AG2508" s="2">
        <f t="shared" ref="AG2508" si="25179">AF2508/$AH2508</f>
        <v>3.3714629741119807E-2</v>
      </c>
      <c r="AH2508" s="12">
        <v>1661</v>
      </c>
      <c r="AI2508" s="1" t="str">
        <f t="shared" si="25089"/>
        <v>White</v>
      </c>
    </row>
    <row r="2509" spans="1:35" x14ac:dyDescent="0.2">
      <c r="A2509" s="1">
        <v>49</v>
      </c>
      <c r="B2509" s="1">
        <v>22</v>
      </c>
      <c r="C2509" s="1">
        <v>49022</v>
      </c>
      <c r="D2509" s="12">
        <v>141</v>
      </c>
      <c r="E2509" s="2">
        <f t="shared" si="25077"/>
        <v>0.58750000000000002</v>
      </c>
      <c r="F2509" s="12">
        <v>47</v>
      </c>
      <c r="G2509" s="2">
        <f t="shared" si="25077"/>
        <v>0.19583333333333333</v>
      </c>
      <c r="H2509" s="12">
        <v>14</v>
      </c>
      <c r="I2509" s="2">
        <f t="shared" ref="I2509" si="25180">H2509/$P2509</f>
        <v>5.8333333333333334E-2</v>
      </c>
      <c r="J2509" s="12">
        <v>35</v>
      </c>
      <c r="K2509" s="2">
        <f t="shared" ref="K2509" si="25181">J2509/$P2509</f>
        <v>0.14583333333333334</v>
      </c>
      <c r="L2509" s="12">
        <v>1</v>
      </c>
      <c r="M2509" s="2">
        <f t="shared" ref="M2509" si="25182">L2509/$P2509</f>
        <v>4.1666666666666666E-3</v>
      </c>
      <c r="N2509" s="12">
        <v>2</v>
      </c>
      <c r="O2509" s="2">
        <f t="shared" ref="O2509" si="25183">N2509/$P2509</f>
        <v>8.3333333333333332E-3</v>
      </c>
      <c r="P2509" s="12">
        <v>240</v>
      </c>
      <c r="R2509" s="12">
        <v>546</v>
      </c>
      <c r="S2509" s="2">
        <f t="shared" si="25082"/>
        <v>0.48275862068965519</v>
      </c>
      <c r="T2509" s="12">
        <v>277</v>
      </c>
      <c r="U2509" s="2">
        <f t="shared" si="25082"/>
        <v>0.24491600353669318</v>
      </c>
      <c r="V2509" s="12">
        <v>214</v>
      </c>
      <c r="W2509" s="2">
        <f t="shared" ref="W2509" si="25184">V2509/$AH2509</f>
        <v>0.18921308576480991</v>
      </c>
      <c r="X2509" s="12">
        <v>61</v>
      </c>
      <c r="Y2509" s="2">
        <f t="shared" ref="Y2509" si="25185">X2509/$AH2509</f>
        <v>5.3934571175950484E-2</v>
      </c>
      <c r="Z2509" s="12">
        <v>1</v>
      </c>
      <c r="AA2509" s="2">
        <f t="shared" ref="AA2509" si="25186">Z2509/$AH2509</f>
        <v>8.8417329796640137E-4</v>
      </c>
      <c r="AB2509" s="12">
        <v>0</v>
      </c>
      <c r="AC2509" s="2">
        <f t="shared" ref="AC2509" si="25187">AB2509/$AH2509</f>
        <v>0</v>
      </c>
      <c r="AD2509" s="12">
        <v>3</v>
      </c>
      <c r="AE2509" s="2">
        <f t="shared" ref="AE2509" si="25188">AD2509/$AH2509</f>
        <v>2.6525198938992041E-3</v>
      </c>
      <c r="AF2509" s="12">
        <v>28</v>
      </c>
      <c r="AG2509" s="2">
        <f t="shared" ref="AG2509" si="25189">AF2509/$AH2509</f>
        <v>2.475685234305924E-2</v>
      </c>
      <c r="AH2509" s="12">
        <v>1131</v>
      </c>
      <c r="AI2509" s="1" t="str">
        <f t="shared" si="25089"/>
        <v>Mixed</v>
      </c>
    </row>
    <row r="2510" spans="1:35" x14ac:dyDescent="0.2">
      <c r="A2510" s="1">
        <v>49</v>
      </c>
      <c r="B2510" s="1">
        <v>23</v>
      </c>
      <c r="C2510" s="1">
        <v>49023</v>
      </c>
      <c r="D2510" s="12">
        <v>108</v>
      </c>
      <c r="E2510" s="2">
        <f t="shared" si="25077"/>
        <v>0.54</v>
      </c>
      <c r="F2510" s="12">
        <v>39</v>
      </c>
      <c r="G2510" s="2">
        <f t="shared" si="25077"/>
        <v>0.19500000000000001</v>
      </c>
      <c r="H2510" s="12">
        <v>18</v>
      </c>
      <c r="I2510" s="2">
        <f t="shared" ref="I2510" si="25190">H2510/$P2510</f>
        <v>0.09</v>
      </c>
      <c r="J2510" s="12">
        <v>28</v>
      </c>
      <c r="K2510" s="2">
        <f t="shared" ref="K2510" si="25191">J2510/$P2510</f>
        <v>0.14000000000000001</v>
      </c>
      <c r="L2510" s="12">
        <v>4</v>
      </c>
      <c r="M2510" s="2">
        <f t="shared" ref="M2510" si="25192">L2510/$P2510</f>
        <v>0.02</v>
      </c>
      <c r="N2510" s="12">
        <v>3</v>
      </c>
      <c r="O2510" s="2">
        <f t="shared" ref="O2510" si="25193">N2510/$P2510</f>
        <v>1.4999999999999999E-2</v>
      </c>
      <c r="P2510" s="12">
        <v>200</v>
      </c>
      <c r="R2510" s="12">
        <v>407</v>
      </c>
      <c r="S2510" s="2">
        <f t="shared" si="25082"/>
        <v>0.4833729216152019</v>
      </c>
      <c r="T2510" s="12">
        <v>206</v>
      </c>
      <c r="U2510" s="2">
        <f t="shared" si="25082"/>
        <v>0.24465558194774348</v>
      </c>
      <c r="V2510" s="12">
        <v>159</v>
      </c>
      <c r="W2510" s="2">
        <f t="shared" ref="W2510" si="25194">V2510/$AH2510</f>
        <v>0.18883610451306412</v>
      </c>
      <c r="X2510" s="12">
        <v>45</v>
      </c>
      <c r="Y2510" s="2">
        <f t="shared" ref="Y2510" si="25195">X2510/$AH2510</f>
        <v>5.3444180522565318E-2</v>
      </c>
      <c r="Z2510" s="12">
        <v>1</v>
      </c>
      <c r="AA2510" s="2">
        <f t="shared" ref="AA2510" si="25196">Z2510/$AH2510</f>
        <v>1.1876484560570072E-3</v>
      </c>
      <c r="AB2510" s="12">
        <v>0</v>
      </c>
      <c r="AC2510" s="2">
        <f t="shared" ref="AC2510" si="25197">AB2510/$AH2510</f>
        <v>0</v>
      </c>
      <c r="AD2510" s="12">
        <v>2</v>
      </c>
      <c r="AE2510" s="2">
        <f t="shared" ref="AE2510" si="25198">AD2510/$AH2510</f>
        <v>2.3752969121140144E-3</v>
      </c>
      <c r="AF2510" s="12">
        <v>21</v>
      </c>
      <c r="AG2510" s="2">
        <f t="shared" ref="AG2510" si="25199">AF2510/$AH2510</f>
        <v>2.4940617577197149E-2</v>
      </c>
      <c r="AH2510" s="12">
        <v>842</v>
      </c>
      <c r="AI2510" s="1" t="str">
        <f t="shared" si="25089"/>
        <v>Mixed</v>
      </c>
    </row>
    <row r="2511" spans="1:35" x14ac:dyDescent="0.2">
      <c r="A2511" s="1">
        <v>49</v>
      </c>
      <c r="B2511" s="1">
        <v>24</v>
      </c>
      <c r="C2511" s="1">
        <v>49024</v>
      </c>
      <c r="D2511" s="12">
        <v>155</v>
      </c>
      <c r="E2511" s="2">
        <f t="shared" si="25077"/>
        <v>0.59615384615384615</v>
      </c>
      <c r="F2511" s="12">
        <v>42</v>
      </c>
      <c r="G2511" s="2">
        <f t="shared" si="25077"/>
        <v>0.16153846153846155</v>
      </c>
      <c r="H2511" s="12">
        <v>11</v>
      </c>
      <c r="I2511" s="2">
        <f t="shared" ref="I2511" si="25200">H2511/$P2511</f>
        <v>4.230769230769231E-2</v>
      </c>
      <c r="J2511" s="12">
        <v>47</v>
      </c>
      <c r="K2511" s="2">
        <f t="shared" ref="K2511" si="25201">J2511/$P2511</f>
        <v>0.18076923076923077</v>
      </c>
      <c r="L2511" s="12">
        <v>2</v>
      </c>
      <c r="M2511" s="2">
        <f t="shared" ref="M2511" si="25202">L2511/$P2511</f>
        <v>7.6923076923076927E-3</v>
      </c>
      <c r="N2511" s="12">
        <v>3</v>
      </c>
      <c r="O2511" s="2">
        <f t="shared" ref="O2511" si="25203">N2511/$P2511</f>
        <v>1.1538461538461539E-2</v>
      </c>
      <c r="P2511" s="12">
        <v>260</v>
      </c>
      <c r="R2511" s="12">
        <v>686</v>
      </c>
      <c r="S2511" s="2">
        <f t="shared" si="25082"/>
        <v>0.30956678700361012</v>
      </c>
      <c r="T2511" s="12">
        <v>734</v>
      </c>
      <c r="U2511" s="2">
        <f t="shared" si="25082"/>
        <v>0.33122743682310468</v>
      </c>
      <c r="V2511" s="12">
        <v>455</v>
      </c>
      <c r="W2511" s="2">
        <f t="shared" ref="W2511" si="25204">V2511/$AH2511</f>
        <v>0.20532490974729242</v>
      </c>
      <c r="X2511" s="12">
        <v>258</v>
      </c>
      <c r="Y2511" s="2">
        <f t="shared" ref="Y2511" si="25205">X2511/$AH2511</f>
        <v>0.1164259927797834</v>
      </c>
      <c r="Z2511" s="12">
        <v>6</v>
      </c>
      <c r="AA2511" s="2">
        <f t="shared" ref="AA2511" si="25206">Z2511/$AH2511</f>
        <v>2.707581227436823E-3</v>
      </c>
      <c r="AB2511" s="12">
        <v>0</v>
      </c>
      <c r="AC2511" s="2">
        <f t="shared" ref="AC2511" si="25207">AB2511/$AH2511</f>
        <v>0</v>
      </c>
      <c r="AD2511" s="12">
        <v>11</v>
      </c>
      <c r="AE2511" s="2">
        <f t="shared" ref="AE2511" si="25208">AD2511/$AH2511</f>
        <v>4.9638989169675093E-3</v>
      </c>
      <c r="AF2511" s="12">
        <v>66</v>
      </c>
      <c r="AG2511" s="2">
        <f t="shared" ref="AG2511" si="25209">AF2511/$AH2511</f>
        <v>2.9783393501805054E-2</v>
      </c>
      <c r="AH2511" s="12">
        <v>2216</v>
      </c>
      <c r="AI2511" s="1" t="str">
        <f t="shared" si="25089"/>
        <v>Mixed</v>
      </c>
    </row>
    <row r="2512" spans="1:35" x14ac:dyDescent="0.2">
      <c r="A2512" s="1">
        <v>49</v>
      </c>
      <c r="B2512" s="1">
        <v>25</v>
      </c>
      <c r="C2512" s="1">
        <v>49025</v>
      </c>
      <c r="D2512" s="12">
        <v>175</v>
      </c>
      <c r="E2512" s="2">
        <f t="shared" si="25077"/>
        <v>0.60553633217993075</v>
      </c>
      <c r="F2512" s="12">
        <v>55</v>
      </c>
      <c r="G2512" s="2">
        <f t="shared" si="25077"/>
        <v>0.19031141868512111</v>
      </c>
      <c r="H2512" s="12">
        <v>12</v>
      </c>
      <c r="I2512" s="2">
        <f t="shared" ref="I2512" si="25210">H2512/$P2512</f>
        <v>4.1522491349480967E-2</v>
      </c>
      <c r="J2512" s="12">
        <v>42</v>
      </c>
      <c r="K2512" s="2">
        <f t="shared" ref="K2512" si="25211">J2512/$P2512</f>
        <v>0.1453287197231834</v>
      </c>
      <c r="L2512" s="12">
        <v>0</v>
      </c>
      <c r="M2512" s="2">
        <f t="shared" ref="M2512" si="25212">L2512/$P2512</f>
        <v>0</v>
      </c>
      <c r="N2512" s="12">
        <v>4</v>
      </c>
      <c r="O2512" s="2">
        <f t="shared" ref="O2512" si="25213">N2512/$P2512</f>
        <v>1.384083044982699E-2</v>
      </c>
      <c r="P2512" s="12">
        <v>289</v>
      </c>
      <c r="R2512" s="12">
        <v>571</v>
      </c>
      <c r="S2512" s="2">
        <f t="shared" si="25082"/>
        <v>0.48554421768707484</v>
      </c>
      <c r="T2512" s="12">
        <v>304</v>
      </c>
      <c r="U2512" s="2">
        <f t="shared" si="25082"/>
        <v>0.25850340136054423</v>
      </c>
      <c r="V2512" s="12">
        <v>137</v>
      </c>
      <c r="W2512" s="2">
        <f t="shared" ref="W2512" si="25214">V2512/$AH2512</f>
        <v>0.11649659863945579</v>
      </c>
      <c r="X2512" s="12">
        <v>114</v>
      </c>
      <c r="Y2512" s="2">
        <f t="shared" ref="Y2512" si="25215">X2512/$AH2512</f>
        <v>9.6938775510204078E-2</v>
      </c>
      <c r="Z2512" s="12">
        <v>4</v>
      </c>
      <c r="AA2512" s="2">
        <f t="shared" ref="AA2512" si="25216">Z2512/$AH2512</f>
        <v>3.4013605442176869E-3</v>
      </c>
      <c r="AB2512" s="12">
        <v>1</v>
      </c>
      <c r="AC2512" s="2">
        <f t="shared" ref="AC2512" si="25217">AB2512/$AH2512</f>
        <v>8.5034013605442174E-4</v>
      </c>
      <c r="AD2512" s="12">
        <v>7</v>
      </c>
      <c r="AE2512" s="2">
        <f t="shared" ref="AE2512" si="25218">AD2512/$AH2512</f>
        <v>5.9523809523809521E-3</v>
      </c>
      <c r="AF2512" s="12">
        <v>39</v>
      </c>
      <c r="AG2512" s="2">
        <f t="shared" ref="AG2512" si="25219">AF2512/$AH2512</f>
        <v>3.3163265306122451E-2</v>
      </c>
      <c r="AH2512" s="12">
        <v>1176</v>
      </c>
      <c r="AI2512" s="1" t="str">
        <f t="shared" si="25089"/>
        <v>Mixed</v>
      </c>
    </row>
    <row r="2513" spans="1:35" x14ac:dyDescent="0.2">
      <c r="A2513" s="1">
        <v>49</v>
      </c>
      <c r="B2513" s="1">
        <v>26</v>
      </c>
      <c r="C2513" s="1">
        <v>49026</v>
      </c>
      <c r="D2513" s="12">
        <v>199</v>
      </c>
      <c r="E2513" s="2">
        <f t="shared" si="25077"/>
        <v>0.63578274760383391</v>
      </c>
      <c r="F2513" s="12">
        <v>58</v>
      </c>
      <c r="G2513" s="2">
        <f t="shared" si="25077"/>
        <v>0.1853035143769968</v>
      </c>
      <c r="H2513" s="12">
        <v>20</v>
      </c>
      <c r="I2513" s="2">
        <f t="shared" ref="I2513" si="25220">H2513/$P2513</f>
        <v>6.3897763578274758E-2</v>
      </c>
      <c r="J2513" s="12">
        <v>30</v>
      </c>
      <c r="K2513" s="2">
        <f t="shared" ref="K2513" si="25221">J2513/$P2513</f>
        <v>9.5846645367412137E-2</v>
      </c>
      <c r="L2513" s="12">
        <v>4</v>
      </c>
      <c r="M2513" s="2">
        <f t="shared" ref="M2513" si="25222">L2513/$P2513</f>
        <v>1.2779552715654952E-2</v>
      </c>
      <c r="N2513" s="12">
        <v>2</v>
      </c>
      <c r="O2513" s="2">
        <f t="shared" ref="O2513" si="25223">N2513/$P2513</f>
        <v>6.3897763578274758E-3</v>
      </c>
      <c r="P2513" s="12">
        <v>313</v>
      </c>
      <c r="R2513" s="12">
        <v>598</v>
      </c>
      <c r="S2513" s="2">
        <f t="shared" si="25082"/>
        <v>0.43114635904830567</v>
      </c>
      <c r="T2513" s="12">
        <v>427</v>
      </c>
      <c r="U2513" s="2">
        <f t="shared" si="25082"/>
        <v>0.30785868781542897</v>
      </c>
      <c r="V2513" s="12">
        <v>175</v>
      </c>
      <c r="W2513" s="2">
        <f t="shared" ref="W2513" si="25224">V2513/$AH2513</f>
        <v>0.12617159336697908</v>
      </c>
      <c r="X2513" s="12">
        <v>127</v>
      </c>
      <c r="Y2513" s="2">
        <f t="shared" ref="Y2513" si="25225">X2513/$AH2513</f>
        <v>9.1564527757750536E-2</v>
      </c>
      <c r="Z2513" s="12">
        <v>5</v>
      </c>
      <c r="AA2513" s="2">
        <f t="shared" ref="AA2513" si="25226">Z2513/$AH2513</f>
        <v>3.6049026676279738E-3</v>
      </c>
      <c r="AB2513" s="12">
        <v>1</v>
      </c>
      <c r="AC2513" s="2">
        <f t="shared" ref="AC2513" si="25227">AB2513/$AH2513</f>
        <v>7.2098053352559477E-4</v>
      </c>
      <c r="AD2513" s="12">
        <v>9</v>
      </c>
      <c r="AE2513" s="2">
        <f t="shared" ref="AE2513" si="25228">AD2513/$AH2513</f>
        <v>6.4888248017303529E-3</v>
      </c>
      <c r="AF2513" s="12">
        <v>44</v>
      </c>
      <c r="AG2513" s="2">
        <f t="shared" ref="AG2513" si="25229">AF2513/$AH2513</f>
        <v>3.172314347512617E-2</v>
      </c>
      <c r="AH2513" s="12">
        <v>1387</v>
      </c>
      <c r="AI2513" s="1" t="str">
        <f t="shared" si="25089"/>
        <v>Mixed</v>
      </c>
    </row>
    <row r="2514" spans="1:35" x14ac:dyDescent="0.2">
      <c r="A2514" s="1">
        <v>49</v>
      </c>
      <c r="B2514" s="1">
        <v>27</v>
      </c>
      <c r="C2514" s="1">
        <v>49027</v>
      </c>
      <c r="D2514" s="12">
        <v>190</v>
      </c>
      <c r="E2514" s="2">
        <f t="shared" si="25077"/>
        <v>0.58282208588957052</v>
      </c>
      <c r="F2514" s="12">
        <v>51</v>
      </c>
      <c r="G2514" s="2">
        <f t="shared" si="25077"/>
        <v>0.15644171779141106</v>
      </c>
      <c r="H2514" s="12">
        <v>23</v>
      </c>
      <c r="I2514" s="2">
        <f t="shared" ref="I2514" si="25230">H2514/$P2514</f>
        <v>7.0552147239263799E-2</v>
      </c>
      <c r="J2514" s="12">
        <v>53</v>
      </c>
      <c r="K2514" s="2">
        <f t="shared" ref="K2514" si="25231">J2514/$P2514</f>
        <v>0.16257668711656442</v>
      </c>
      <c r="L2514" s="12">
        <v>2</v>
      </c>
      <c r="M2514" s="2">
        <f t="shared" ref="M2514" si="25232">L2514/$P2514</f>
        <v>6.1349693251533744E-3</v>
      </c>
      <c r="N2514" s="12">
        <v>6</v>
      </c>
      <c r="O2514" s="2">
        <f t="shared" ref="O2514" si="25233">N2514/$P2514</f>
        <v>1.8404907975460124E-2</v>
      </c>
      <c r="P2514" s="12">
        <v>326</v>
      </c>
      <c r="R2514" s="12">
        <v>909</v>
      </c>
      <c r="S2514" s="2">
        <f t="shared" si="25082"/>
        <v>0.47892518440463644</v>
      </c>
      <c r="T2514" s="12">
        <v>502</v>
      </c>
      <c r="U2514" s="2">
        <f t="shared" si="25082"/>
        <v>0.26448893572181242</v>
      </c>
      <c r="V2514" s="12">
        <v>225</v>
      </c>
      <c r="W2514" s="2">
        <f t="shared" ref="W2514" si="25234">V2514/$AH2514</f>
        <v>0.11854583772391991</v>
      </c>
      <c r="X2514" s="12">
        <v>182</v>
      </c>
      <c r="Y2514" s="2">
        <f t="shared" ref="Y2514" si="25235">X2514/$AH2514</f>
        <v>9.5890410958904104E-2</v>
      </c>
      <c r="Z2514" s="12">
        <v>6</v>
      </c>
      <c r="AA2514" s="2">
        <f t="shared" ref="AA2514" si="25236">Z2514/$AH2514</f>
        <v>3.1612223393045311E-3</v>
      </c>
      <c r="AB2514" s="12">
        <v>1</v>
      </c>
      <c r="AC2514" s="2">
        <f t="shared" ref="AC2514" si="25237">AB2514/$AH2514</f>
        <v>5.2687038988408848E-4</v>
      </c>
      <c r="AD2514" s="12">
        <v>11</v>
      </c>
      <c r="AE2514" s="2">
        <f t="shared" ref="AE2514" si="25238">AD2514/$AH2514</f>
        <v>5.795574288724974E-3</v>
      </c>
      <c r="AF2514" s="12">
        <v>62</v>
      </c>
      <c r="AG2514" s="2">
        <f t="shared" ref="AG2514" si="25239">AF2514/$AH2514</f>
        <v>3.2665964172813484E-2</v>
      </c>
      <c r="AH2514" s="12">
        <v>1898</v>
      </c>
      <c r="AI2514" s="1" t="str">
        <f t="shared" si="25089"/>
        <v>Mixed</v>
      </c>
    </row>
    <row r="2515" spans="1:35" x14ac:dyDescent="0.2">
      <c r="A2515" s="1">
        <v>49</v>
      </c>
      <c r="B2515" s="1">
        <v>28</v>
      </c>
      <c r="C2515" s="1">
        <v>49028</v>
      </c>
      <c r="D2515" s="12">
        <v>95</v>
      </c>
      <c r="E2515" s="2">
        <f t="shared" si="25077"/>
        <v>0.61290322580645162</v>
      </c>
      <c r="F2515" s="12">
        <v>19</v>
      </c>
      <c r="G2515" s="2">
        <f t="shared" si="25077"/>
        <v>0.12258064516129032</v>
      </c>
      <c r="H2515" s="12">
        <v>14</v>
      </c>
      <c r="I2515" s="2">
        <f t="shared" ref="I2515" si="25240">H2515/$P2515</f>
        <v>9.0322580645161285E-2</v>
      </c>
      <c r="J2515" s="12">
        <v>23</v>
      </c>
      <c r="K2515" s="2">
        <f t="shared" ref="K2515" si="25241">J2515/$P2515</f>
        <v>0.14838709677419354</v>
      </c>
      <c r="L2515" s="12">
        <v>2</v>
      </c>
      <c r="M2515" s="2">
        <f t="shared" ref="M2515" si="25242">L2515/$P2515</f>
        <v>1.2903225806451613E-2</v>
      </c>
      <c r="N2515" s="12">
        <v>2</v>
      </c>
      <c r="O2515" s="2">
        <f t="shared" ref="O2515" si="25243">N2515/$P2515</f>
        <v>1.2903225806451613E-2</v>
      </c>
      <c r="P2515" s="12">
        <v>155</v>
      </c>
      <c r="R2515" s="12">
        <v>424</v>
      </c>
      <c r="S2515" s="2">
        <f t="shared" si="25082"/>
        <v>0.2765818656229615</v>
      </c>
      <c r="T2515" s="12">
        <v>569</v>
      </c>
      <c r="U2515" s="2">
        <f t="shared" si="25082"/>
        <v>0.37116764514024786</v>
      </c>
      <c r="V2515" s="12">
        <v>392</v>
      </c>
      <c r="W2515" s="2">
        <f t="shared" ref="W2515" si="25244">V2515/$AH2515</f>
        <v>0.25570776255707761</v>
      </c>
      <c r="X2515" s="12">
        <v>75</v>
      </c>
      <c r="Y2515" s="2">
        <f t="shared" ref="Y2515" si="25245">X2515/$AH2515</f>
        <v>4.8923679060665359E-2</v>
      </c>
      <c r="Z2515" s="12">
        <v>5</v>
      </c>
      <c r="AA2515" s="2">
        <f t="shared" ref="AA2515" si="25246">Z2515/$AH2515</f>
        <v>3.2615786040443573E-3</v>
      </c>
      <c r="AB2515" s="12">
        <v>1</v>
      </c>
      <c r="AC2515" s="2">
        <f t="shared" ref="AC2515" si="25247">AB2515/$AH2515</f>
        <v>6.5231572080887146E-4</v>
      </c>
      <c r="AD2515" s="12">
        <v>11</v>
      </c>
      <c r="AE2515" s="2">
        <f t="shared" ref="AE2515" si="25248">AD2515/$AH2515</f>
        <v>7.175472928897586E-3</v>
      </c>
      <c r="AF2515" s="12">
        <v>56</v>
      </c>
      <c r="AG2515" s="2">
        <f t="shared" ref="AG2515" si="25249">AF2515/$AH2515</f>
        <v>3.6529680365296802E-2</v>
      </c>
      <c r="AH2515" s="12">
        <v>1533</v>
      </c>
      <c r="AI2515" s="1" t="str">
        <f t="shared" si="25089"/>
        <v>Mixed</v>
      </c>
    </row>
    <row r="2516" spans="1:35" x14ac:dyDescent="0.2">
      <c r="A2516" s="1">
        <v>49</v>
      </c>
      <c r="B2516" s="1">
        <v>29</v>
      </c>
      <c r="C2516" s="1">
        <v>49029</v>
      </c>
      <c r="D2516" s="12">
        <v>190</v>
      </c>
      <c r="E2516" s="2">
        <f t="shared" si="25077"/>
        <v>0.64846416382252559</v>
      </c>
      <c r="F2516" s="12">
        <v>29</v>
      </c>
      <c r="G2516" s="2">
        <f t="shared" si="25077"/>
        <v>9.8976109215017066E-2</v>
      </c>
      <c r="H2516" s="12">
        <v>10</v>
      </c>
      <c r="I2516" s="2">
        <f t="shared" ref="I2516" si="25250">H2516/$P2516</f>
        <v>3.4129692832764506E-2</v>
      </c>
      <c r="J2516" s="12">
        <v>53</v>
      </c>
      <c r="K2516" s="2">
        <f t="shared" ref="K2516" si="25251">J2516/$P2516</f>
        <v>0.18088737201365188</v>
      </c>
      <c r="L2516" s="12">
        <v>5</v>
      </c>
      <c r="M2516" s="2">
        <f t="shared" ref="M2516" si="25252">L2516/$P2516</f>
        <v>1.7064846416382253E-2</v>
      </c>
      <c r="N2516" s="12">
        <v>6</v>
      </c>
      <c r="O2516" s="2">
        <f t="shared" ref="O2516" si="25253">N2516/$P2516</f>
        <v>2.0477815699658702E-2</v>
      </c>
      <c r="P2516" s="12">
        <v>293</v>
      </c>
      <c r="R2516" s="12">
        <v>880</v>
      </c>
      <c r="S2516" s="2">
        <f t="shared" si="25082"/>
        <v>0.61409630146545713</v>
      </c>
      <c r="T2516" s="12">
        <v>201</v>
      </c>
      <c r="U2516" s="2">
        <f t="shared" si="25082"/>
        <v>0.14026517794836008</v>
      </c>
      <c r="V2516" s="12">
        <v>136</v>
      </c>
      <c r="W2516" s="2">
        <f t="shared" ref="W2516" si="25254">V2516/$AH2516</f>
        <v>9.4905792044661555E-2</v>
      </c>
      <c r="X2516" s="12">
        <v>157</v>
      </c>
      <c r="Y2516" s="2">
        <f t="shared" ref="Y2516" si="25255">X2516/$AH2516</f>
        <v>0.10956036287508723</v>
      </c>
      <c r="Z2516" s="12">
        <v>3</v>
      </c>
      <c r="AA2516" s="2">
        <f t="shared" ref="AA2516" si="25256">Z2516/$AH2516</f>
        <v>2.0935101186322401E-3</v>
      </c>
      <c r="AB2516" s="12">
        <v>1</v>
      </c>
      <c r="AC2516" s="2">
        <f t="shared" ref="AC2516" si="25257">AB2516/$AH2516</f>
        <v>6.9783670621074664E-4</v>
      </c>
      <c r="AD2516" s="12">
        <v>6</v>
      </c>
      <c r="AE2516" s="2">
        <f t="shared" ref="AE2516" si="25258">AD2516/$AH2516</f>
        <v>4.1870202372644803E-3</v>
      </c>
      <c r="AF2516" s="12">
        <v>49</v>
      </c>
      <c r="AG2516" s="2">
        <f t="shared" ref="AG2516" si="25259">AF2516/$AH2516</f>
        <v>3.4193998604326585E-2</v>
      </c>
      <c r="AH2516" s="12">
        <v>1433</v>
      </c>
      <c r="AI2516" s="1" t="str">
        <f t="shared" si="25089"/>
        <v>White</v>
      </c>
    </row>
    <row r="2517" spans="1:35" x14ac:dyDescent="0.2">
      <c r="A2517" s="1">
        <v>49</v>
      </c>
      <c r="B2517" s="1">
        <v>30</v>
      </c>
      <c r="C2517" s="1">
        <v>49030</v>
      </c>
      <c r="D2517" s="12">
        <v>165</v>
      </c>
      <c r="E2517" s="2">
        <f t="shared" si="25077"/>
        <v>0.64960629921259838</v>
      </c>
      <c r="F2517" s="12">
        <v>34</v>
      </c>
      <c r="G2517" s="2">
        <f t="shared" si="25077"/>
        <v>0.13385826771653545</v>
      </c>
      <c r="H2517" s="12">
        <v>11</v>
      </c>
      <c r="I2517" s="2">
        <f t="shared" ref="I2517" si="25260">H2517/$P2517</f>
        <v>4.3307086614173228E-2</v>
      </c>
      <c r="J2517" s="12">
        <v>39</v>
      </c>
      <c r="K2517" s="2">
        <f t="shared" ref="K2517" si="25261">J2517/$P2517</f>
        <v>0.15354330708661418</v>
      </c>
      <c r="L2517" s="12">
        <v>3</v>
      </c>
      <c r="M2517" s="2">
        <f t="shared" ref="M2517" si="25262">L2517/$P2517</f>
        <v>1.1811023622047244E-2</v>
      </c>
      <c r="N2517" s="12">
        <v>2</v>
      </c>
      <c r="O2517" s="2">
        <f t="shared" ref="O2517" si="25263">N2517/$P2517</f>
        <v>7.874015748031496E-3</v>
      </c>
      <c r="P2517" s="12">
        <v>254</v>
      </c>
      <c r="R2517" s="12">
        <v>381</v>
      </c>
      <c r="S2517" s="2">
        <f t="shared" si="25082"/>
        <v>0.30900243309002434</v>
      </c>
      <c r="T2517" s="12">
        <v>607</v>
      </c>
      <c r="U2517" s="2">
        <f t="shared" si="25082"/>
        <v>0.49229521492295214</v>
      </c>
      <c r="V2517" s="12">
        <v>156</v>
      </c>
      <c r="W2517" s="2">
        <f t="shared" ref="W2517" si="25264">V2517/$AH2517</f>
        <v>0.12652068126520682</v>
      </c>
      <c r="X2517" s="12">
        <v>38</v>
      </c>
      <c r="Y2517" s="2">
        <f t="shared" ref="Y2517" si="25265">X2517/$AH2517</f>
        <v>3.0819140308191405E-2</v>
      </c>
      <c r="Z2517" s="12">
        <v>3</v>
      </c>
      <c r="AA2517" s="2">
        <f t="shared" ref="AA2517" si="25266">Z2517/$AH2517</f>
        <v>2.4330900243309003E-3</v>
      </c>
      <c r="AB2517" s="12">
        <v>0</v>
      </c>
      <c r="AC2517" s="2">
        <f t="shared" ref="AC2517" si="25267">AB2517/$AH2517</f>
        <v>0</v>
      </c>
      <c r="AD2517" s="12">
        <v>6</v>
      </c>
      <c r="AE2517" s="2">
        <f t="shared" ref="AE2517" si="25268">AD2517/$AH2517</f>
        <v>4.8661800486618006E-3</v>
      </c>
      <c r="AF2517" s="12">
        <v>41</v>
      </c>
      <c r="AG2517" s="2">
        <f t="shared" ref="AG2517" si="25269">AF2517/$AH2517</f>
        <v>3.3252230332522302E-2</v>
      </c>
      <c r="AH2517" s="12">
        <v>1233</v>
      </c>
      <c r="AI2517" s="1" t="str">
        <f t="shared" si="25089"/>
        <v>Mixed</v>
      </c>
    </row>
    <row r="2518" spans="1:35" x14ac:dyDescent="0.2">
      <c r="A2518" s="1">
        <v>49</v>
      </c>
      <c r="B2518" s="1">
        <v>31</v>
      </c>
      <c r="C2518" s="1">
        <v>49031</v>
      </c>
      <c r="D2518" s="12">
        <v>139</v>
      </c>
      <c r="E2518" s="2">
        <f t="shared" si="25077"/>
        <v>0.59401709401709402</v>
      </c>
      <c r="F2518" s="12">
        <v>49</v>
      </c>
      <c r="G2518" s="2">
        <f t="shared" si="25077"/>
        <v>0.20940170940170941</v>
      </c>
      <c r="H2518" s="12">
        <v>6</v>
      </c>
      <c r="I2518" s="2">
        <f t="shared" ref="I2518" si="25270">H2518/$P2518</f>
        <v>2.564102564102564E-2</v>
      </c>
      <c r="J2518" s="12">
        <v>35</v>
      </c>
      <c r="K2518" s="2">
        <f t="shared" ref="K2518" si="25271">J2518/$P2518</f>
        <v>0.14957264957264957</v>
      </c>
      <c r="L2518" s="12">
        <v>3</v>
      </c>
      <c r="M2518" s="2">
        <f t="shared" ref="M2518" si="25272">L2518/$P2518</f>
        <v>1.282051282051282E-2</v>
      </c>
      <c r="N2518" s="12">
        <v>2</v>
      </c>
      <c r="O2518" s="2">
        <f t="shared" ref="O2518" si="25273">N2518/$P2518</f>
        <v>8.5470085470085479E-3</v>
      </c>
      <c r="P2518" s="12">
        <v>234</v>
      </c>
      <c r="R2518" s="12">
        <v>546</v>
      </c>
      <c r="S2518" s="2">
        <f t="shared" si="25082"/>
        <v>0.48361381753764393</v>
      </c>
      <c r="T2518" s="12">
        <v>277</v>
      </c>
      <c r="U2518" s="2">
        <f t="shared" si="25082"/>
        <v>0.24534986713906112</v>
      </c>
      <c r="V2518" s="12">
        <v>214</v>
      </c>
      <c r="W2518" s="2">
        <f t="shared" ref="W2518" si="25274">V2518/$AH2518</f>
        <v>0.18954827280779452</v>
      </c>
      <c r="X2518" s="12">
        <v>61</v>
      </c>
      <c r="Y2518" s="2">
        <f t="shared" ref="Y2518" si="25275">X2518/$AH2518</f>
        <v>5.4030115146147036E-2</v>
      </c>
      <c r="Z2518" s="12">
        <v>1</v>
      </c>
      <c r="AA2518" s="2">
        <f t="shared" ref="AA2518" si="25276">Z2518/$AH2518</f>
        <v>8.8573959255978745E-4</v>
      </c>
      <c r="AB2518" s="12">
        <v>0</v>
      </c>
      <c r="AC2518" s="2">
        <f t="shared" ref="AC2518" si="25277">AB2518/$AH2518</f>
        <v>0</v>
      </c>
      <c r="AD2518" s="12">
        <v>3</v>
      </c>
      <c r="AE2518" s="2">
        <f t="shared" ref="AE2518" si="25278">AD2518/$AH2518</f>
        <v>2.6572187776793621E-3</v>
      </c>
      <c r="AF2518" s="12">
        <v>28</v>
      </c>
      <c r="AG2518" s="2">
        <f t="shared" ref="AG2518" si="25279">AF2518/$AH2518</f>
        <v>2.4800708591674048E-2</v>
      </c>
      <c r="AH2518" s="12">
        <v>1129</v>
      </c>
      <c r="AI2518" s="1" t="str">
        <f t="shared" si="25089"/>
        <v>Mixed</v>
      </c>
    </row>
    <row r="2519" spans="1:35" x14ac:dyDescent="0.2">
      <c r="A2519" s="1">
        <v>49</v>
      </c>
      <c r="B2519" s="1">
        <v>32</v>
      </c>
      <c r="C2519" s="1">
        <v>49032</v>
      </c>
      <c r="D2519" s="12">
        <v>106</v>
      </c>
      <c r="E2519" s="2">
        <f t="shared" si="25077"/>
        <v>0.60571428571428576</v>
      </c>
      <c r="F2519" s="12">
        <v>32</v>
      </c>
      <c r="G2519" s="2">
        <f t="shared" si="25077"/>
        <v>0.18285714285714286</v>
      </c>
      <c r="H2519" s="12">
        <v>2</v>
      </c>
      <c r="I2519" s="2">
        <f t="shared" ref="I2519" si="25280">H2519/$P2519</f>
        <v>1.1428571428571429E-2</v>
      </c>
      <c r="J2519" s="12">
        <v>32</v>
      </c>
      <c r="K2519" s="2">
        <f t="shared" ref="K2519" si="25281">J2519/$P2519</f>
        <v>0.18285714285714286</v>
      </c>
      <c r="L2519" s="12">
        <v>0</v>
      </c>
      <c r="M2519" s="2">
        <f t="shared" ref="M2519" si="25282">L2519/$P2519</f>
        <v>0</v>
      </c>
      <c r="N2519" s="12">
        <v>2</v>
      </c>
      <c r="O2519" s="2">
        <f t="shared" ref="O2519" si="25283">N2519/$P2519</f>
        <v>1.1428571428571429E-2</v>
      </c>
      <c r="P2519" s="12">
        <v>175</v>
      </c>
      <c r="R2519" s="12">
        <v>584</v>
      </c>
      <c r="S2519" s="2">
        <f t="shared" si="25082"/>
        <v>0.57593688362919138</v>
      </c>
      <c r="T2519" s="12">
        <v>181</v>
      </c>
      <c r="U2519" s="2">
        <f t="shared" si="25082"/>
        <v>0.17850098619329388</v>
      </c>
      <c r="V2519" s="12">
        <v>105</v>
      </c>
      <c r="W2519" s="2">
        <f t="shared" ref="W2519" si="25284">V2519/$AH2519</f>
        <v>0.10355029585798817</v>
      </c>
      <c r="X2519" s="12">
        <v>106</v>
      </c>
      <c r="Y2519" s="2">
        <f t="shared" ref="Y2519" si="25285">X2519/$AH2519</f>
        <v>0.10453648915187377</v>
      </c>
      <c r="Z2519" s="12">
        <v>3</v>
      </c>
      <c r="AA2519" s="2">
        <f t="shared" ref="AA2519" si="25286">Z2519/$AH2519</f>
        <v>2.9585798816568047E-3</v>
      </c>
      <c r="AB2519" s="12">
        <v>0</v>
      </c>
      <c r="AC2519" s="2">
        <f t="shared" ref="AC2519" si="25287">AB2519/$AH2519</f>
        <v>0</v>
      </c>
      <c r="AD2519" s="12">
        <v>3</v>
      </c>
      <c r="AE2519" s="2">
        <f t="shared" ref="AE2519" si="25288">AD2519/$AH2519</f>
        <v>2.9585798816568047E-3</v>
      </c>
      <c r="AF2519" s="12">
        <v>31</v>
      </c>
      <c r="AG2519" s="2">
        <f t="shared" ref="AG2519" si="25289">AF2519/$AH2519</f>
        <v>3.0571992110453649E-2</v>
      </c>
      <c r="AH2519" s="12">
        <v>1014</v>
      </c>
      <c r="AI2519" s="1" t="str">
        <f t="shared" si="25089"/>
        <v>White</v>
      </c>
    </row>
    <row r="2520" spans="1:35" x14ac:dyDescent="0.2">
      <c r="A2520" s="1">
        <v>49</v>
      </c>
      <c r="B2520" s="1">
        <v>33</v>
      </c>
      <c r="C2520" s="1">
        <v>49033</v>
      </c>
      <c r="D2520" s="12">
        <v>134</v>
      </c>
      <c r="E2520" s="2">
        <f t="shared" si="25077"/>
        <v>0.66009852216748766</v>
      </c>
      <c r="F2520" s="12">
        <v>28</v>
      </c>
      <c r="G2520" s="2">
        <f t="shared" si="25077"/>
        <v>0.13793103448275862</v>
      </c>
      <c r="H2520" s="12">
        <v>7</v>
      </c>
      <c r="I2520" s="2">
        <f t="shared" ref="I2520" si="25290">H2520/$P2520</f>
        <v>3.4482758620689655E-2</v>
      </c>
      <c r="J2520" s="12">
        <v>31</v>
      </c>
      <c r="K2520" s="2">
        <f t="shared" ref="K2520" si="25291">J2520/$P2520</f>
        <v>0.15270935960591134</v>
      </c>
      <c r="L2520" s="12">
        <v>2</v>
      </c>
      <c r="M2520" s="2">
        <f t="shared" ref="M2520" si="25292">L2520/$P2520</f>
        <v>9.852216748768473E-3</v>
      </c>
      <c r="N2520" s="12">
        <v>1</v>
      </c>
      <c r="O2520" s="2">
        <f t="shared" ref="O2520" si="25293">N2520/$P2520</f>
        <v>4.9261083743842365E-3</v>
      </c>
      <c r="P2520" s="12">
        <v>203</v>
      </c>
      <c r="R2520" s="12">
        <v>528</v>
      </c>
      <c r="S2520" s="2">
        <f t="shared" si="25082"/>
        <v>0.45517241379310347</v>
      </c>
      <c r="T2520" s="12">
        <v>315</v>
      </c>
      <c r="U2520" s="2">
        <f t="shared" si="25082"/>
        <v>0.27155172413793105</v>
      </c>
      <c r="V2520" s="12">
        <v>217</v>
      </c>
      <c r="W2520" s="2">
        <f t="shared" ref="W2520" si="25294">V2520/$AH2520</f>
        <v>0.18706896551724139</v>
      </c>
      <c r="X2520" s="12">
        <v>62</v>
      </c>
      <c r="Y2520" s="2">
        <f t="shared" ref="Y2520" si="25295">X2520/$AH2520</f>
        <v>5.3448275862068968E-2</v>
      </c>
      <c r="Z2520" s="12">
        <v>2</v>
      </c>
      <c r="AA2520" s="2">
        <f t="shared" ref="AA2520" si="25296">Z2520/$AH2520</f>
        <v>1.7241379310344827E-3</v>
      </c>
      <c r="AB2520" s="12">
        <v>3</v>
      </c>
      <c r="AC2520" s="2">
        <f t="shared" ref="AC2520" si="25297">AB2520/$AH2520</f>
        <v>2.5862068965517241E-3</v>
      </c>
      <c r="AD2520" s="12">
        <v>3</v>
      </c>
      <c r="AE2520" s="2">
        <f t="shared" ref="AE2520" si="25298">AD2520/$AH2520</f>
        <v>2.5862068965517241E-3</v>
      </c>
      <c r="AF2520" s="12">
        <v>30</v>
      </c>
      <c r="AG2520" s="2">
        <f t="shared" ref="AG2520" si="25299">AF2520/$AH2520</f>
        <v>2.5862068965517241E-2</v>
      </c>
      <c r="AH2520" s="12">
        <v>1160</v>
      </c>
      <c r="AI2520" s="1" t="str">
        <f t="shared" si="25089"/>
        <v>Mixed</v>
      </c>
    </row>
    <row r="2521" spans="1:35" x14ac:dyDescent="0.2">
      <c r="A2521" s="1">
        <v>49</v>
      </c>
      <c r="B2521" s="1">
        <v>34</v>
      </c>
      <c r="C2521" s="1">
        <v>49034</v>
      </c>
      <c r="D2521" s="12">
        <v>170</v>
      </c>
      <c r="E2521" s="2">
        <f t="shared" si="25077"/>
        <v>0.70539419087136934</v>
      </c>
      <c r="F2521" s="12">
        <v>19</v>
      </c>
      <c r="G2521" s="2">
        <f t="shared" si="25077"/>
        <v>7.8838174273858919E-2</v>
      </c>
      <c r="H2521" s="12">
        <v>18</v>
      </c>
      <c r="I2521" s="2">
        <f t="shared" ref="I2521" si="25300">H2521/$P2521</f>
        <v>7.4688796680497924E-2</v>
      </c>
      <c r="J2521" s="12">
        <v>24</v>
      </c>
      <c r="K2521" s="2">
        <f t="shared" ref="K2521" si="25301">J2521/$P2521</f>
        <v>9.9585062240663894E-2</v>
      </c>
      <c r="L2521" s="12">
        <v>7</v>
      </c>
      <c r="M2521" s="2">
        <f t="shared" ref="M2521" si="25302">L2521/$P2521</f>
        <v>2.9045643153526972E-2</v>
      </c>
      <c r="N2521" s="12">
        <v>3</v>
      </c>
      <c r="O2521" s="2">
        <f t="shared" ref="O2521" si="25303">N2521/$P2521</f>
        <v>1.2448132780082987E-2</v>
      </c>
      <c r="P2521" s="12">
        <v>241</v>
      </c>
      <c r="R2521" s="12">
        <v>383</v>
      </c>
      <c r="S2521" s="2">
        <f t="shared" si="25082"/>
        <v>0.30887096774193551</v>
      </c>
      <c r="T2521" s="12">
        <v>610</v>
      </c>
      <c r="U2521" s="2">
        <f t="shared" si="25082"/>
        <v>0.49193548387096775</v>
      </c>
      <c r="V2521" s="12">
        <v>157</v>
      </c>
      <c r="W2521" s="2">
        <f t="shared" ref="W2521" si="25304">V2521/$AH2521</f>
        <v>0.12661290322580646</v>
      </c>
      <c r="X2521" s="12">
        <v>38</v>
      </c>
      <c r="Y2521" s="2">
        <f t="shared" ref="Y2521" si="25305">X2521/$AH2521</f>
        <v>3.0645161290322579E-2</v>
      </c>
      <c r="Z2521" s="12">
        <v>3</v>
      </c>
      <c r="AA2521" s="2">
        <f t="shared" ref="AA2521" si="25306">Z2521/$AH2521</f>
        <v>2.4193548387096775E-3</v>
      </c>
      <c r="AB2521" s="12">
        <v>0</v>
      </c>
      <c r="AC2521" s="2">
        <f t="shared" ref="AC2521" si="25307">AB2521/$AH2521</f>
        <v>0</v>
      </c>
      <c r="AD2521" s="12">
        <v>6</v>
      </c>
      <c r="AE2521" s="2">
        <f t="shared" ref="AE2521" si="25308">AD2521/$AH2521</f>
        <v>4.8387096774193551E-3</v>
      </c>
      <c r="AF2521" s="12">
        <v>41</v>
      </c>
      <c r="AG2521" s="2">
        <f t="shared" ref="AG2521" si="25309">AF2521/$AH2521</f>
        <v>3.3064516129032259E-2</v>
      </c>
      <c r="AH2521" s="12">
        <v>1240</v>
      </c>
      <c r="AI2521" s="1" t="str">
        <f t="shared" si="25089"/>
        <v>Mixed</v>
      </c>
    </row>
    <row r="2522" spans="1:35" x14ac:dyDescent="0.2">
      <c r="A2522" s="1">
        <v>49</v>
      </c>
      <c r="B2522" s="1">
        <v>35</v>
      </c>
      <c r="C2522" s="1">
        <v>49035</v>
      </c>
      <c r="D2522" s="12">
        <v>163</v>
      </c>
      <c r="E2522" s="2">
        <f t="shared" si="25077"/>
        <v>0.59057971014492749</v>
      </c>
      <c r="F2522" s="12">
        <v>59</v>
      </c>
      <c r="G2522" s="2">
        <f t="shared" si="25077"/>
        <v>0.21376811594202899</v>
      </c>
      <c r="H2522" s="12">
        <v>7</v>
      </c>
      <c r="I2522" s="2">
        <f t="shared" ref="I2522" si="25310">H2522/$P2522</f>
        <v>2.5362318840579712E-2</v>
      </c>
      <c r="J2522" s="12">
        <v>46</v>
      </c>
      <c r="K2522" s="2">
        <f t="shared" ref="K2522" si="25311">J2522/$P2522</f>
        <v>0.16666666666666666</v>
      </c>
      <c r="L2522" s="12">
        <v>1</v>
      </c>
      <c r="M2522" s="2">
        <f t="shared" ref="M2522" si="25312">L2522/$P2522</f>
        <v>3.6231884057971015E-3</v>
      </c>
      <c r="N2522" s="12">
        <v>0</v>
      </c>
      <c r="O2522" s="2">
        <f t="shared" ref="O2522" si="25313">N2522/$P2522</f>
        <v>0</v>
      </c>
      <c r="P2522" s="12">
        <v>276</v>
      </c>
      <c r="R2522" s="12">
        <v>780</v>
      </c>
      <c r="S2522" s="2">
        <f t="shared" si="25082"/>
        <v>0.56809905316824472</v>
      </c>
      <c r="T2522" s="12">
        <v>269</v>
      </c>
      <c r="U2522" s="2">
        <f t="shared" si="25082"/>
        <v>0.19592134013109977</v>
      </c>
      <c r="V2522" s="12">
        <v>193</v>
      </c>
      <c r="W2522" s="2">
        <f t="shared" ref="W2522" si="25314">V2522/$AH2522</f>
        <v>0.14056809905316825</v>
      </c>
      <c r="X2522" s="12">
        <v>80</v>
      </c>
      <c r="Y2522" s="2">
        <f t="shared" ref="Y2522" si="25315">X2522/$AH2522</f>
        <v>5.8266569555717407E-2</v>
      </c>
      <c r="Z2522" s="12">
        <v>3</v>
      </c>
      <c r="AA2522" s="2">
        <f t="shared" ref="AA2522" si="25316">Z2522/$AH2522</f>
        <v>2.1849963583394027E-3</v>
      </c>
      <c r="AB2522" s="12">
        <v>2</v>
      </c>
      <c r="AC2522" s="2">
        <f t="shared" ref="AC2522" si="25317">AB2522/$AH2522</f>
        <v>1.4566642388929353E-3</v>
      </c>
      <c r="AD2522" s="12">
        <v>4</v>
      </c>
      <c r="AE2522" s="2">
        <f t="shared" ref="AE2522" si="25318">AD2522/$AH2522</f>
        <v>2.9133284777858705E-3</v>
      </c>
      <c r="AF2522" s="12">
        <v>43</v>
      </c>
      <c r="AG2522" s="2">
        <f t="shared" ref="AG2522" si="25319">AF2522/$AH2522</f>
        <v>3.1318281136198105E-2</v>
      </c>
      <c r="AH2522" s="12">
        <v>1373</v>
      </c>
      <c r="AI2522" s="1" t="str">
        <f t="shared" si="25089"/>
        <v>White</v>
      </c>
    </row>
    <row r="2523" spans="1:35" x14ac:dyDescent="0.2">
      <c r="A2523" s="1">
        <v>49</v>
      </c>
      <c r="B2523" s="1">
        <v>36</v>
      </c>
      <c r="C2523" s="1">
        <v>49036</v>
      </c>
      <c r="D2523" s="12">
        <v>204</v>
      </c>
      <c r="E2523" s="2">
        <f t="shared" si="25077"/>
        <v>0.5730337078651685</v>
      </c>
      <c r="F2523" s="12">
        <v>79</v>
      </c>
      <c r="G2523" s="2">
        <f t="shared" si="25077"/>
        <v>0.22191011235955055</v>
      </c>
      <c r="H2523" s="12">
        <v>17</v>
      </c>
      <c r="I2523" s="2">
        <f t="shared" ref="I2523" si="25320">H2523/$P2523</f>
        <v>4.7752808988764044E-2</v>
      </c>
      <c r="J2523" s="12">
        <v>50</v>
      </c>
      <c r="K2523" s="2">
        <f t="shared" ref="K2523" si="25321">J2523/$P2523</f>
        <v>0.1404494382022472</v>
      </c>
      <c r="L2523" s="12">
        <v>4</v>
      </c>
      <c r="M2523" s="2">
        <f t="shared" ref="M2523" si="25322">L2523/$P2523</f>
        <v>1.1235955056179775E-2</v>
      </c>
      <c r="N2523" s="12">
        <v>2</v>
      </c>
      <c r="O2523" s="2">
        <f t="shared" ref="O2523" si="25323">N2523/$P2523</f>
        <v>5.6179775280898875E-3</v>
      </c>
      <c r="P2523" s="12">
        <v>356</v>
      </c>
      <c r="R2523" s="12">
        <v>702</v>
      </c>
      <c r="S2523" s="2">
        <f t="shared" si="25082"/>
        <v>0.49090909090909091</v>
      </c>
      <c r="T2523" s="12">
        <v>388</v>
      </c>
      <c r="U2523" s="2">
        <f t="shared" si="25082"/>
        <v>0.27132867132867133</v>
      </c>
      <c r="V2523" s="12">
        <v>168</v>
      </c>
      <c r="W2523" s="2">
        <f t="shared" ref="W2523" si="25324">V2523/$AH2523</f>
        <v>0.11748251748251748</v>
      </c>
      <c r="X2523" s="12">
        <v>119</v>
      </c>
      <c r="Y2523" s="2">
        <f t="shared" ref="Y2523" si="25325">X2523/$AH2523</f>
        <v>8.3216783216783219E-2</v>
      </c>
      <c r="Z2523" s="12">
        <v>5</v>
      </c>
      <c r="AA2523" s="2">
        <f t="shared" ref="AA2523" si="25326">Z2523/$AH2523</f>
        <v>3.4965034965034965E-3</v>
      </c>
      <c r="AB2523" s="12">
        <v>1</v>
      </c>
      <c r="AC2523" s="2">
        <f t="shared" ref="AC2523" si="25327">AB2523/$AH2523</f>
        <v>6.993006993006993E-4</v>
      </c>
      <c r="AD2523" s="12">
        <v>6</v>
      </c>
      <c r="AE2523" s="2">
        <f t="shared" ref="AE2523" si="25328">AD2523/$AH2523</f>
        <v>4.1958041958041958E-3</v>
      </c>
      <c r="AF2523" s="12">
        <v>43</v>
      </c>
      <c r="AG2523" s="2">
        <f t="shared" ref="AG2523" si="25329">AF2523/$AH2523</f>
        <v>3.006993006993007E-2</v>
      </c>
      <c r="AH2523" s="12">
        <v>1430</v>
      </c>
      <c r="AI2523" s="1" t="str">
        <f t="shared" si="25089"/>
        <v>Mixed</v>
      </c>
    </row>
    <row r="2524" spans="1:35" x14ac:dyDescent="0.2">
      <c r="A2524" s="1">
        <v>49</v>
      </c>
      <c r="B2524" s="1">
        <v>37</v>
      </c>
      <c r="C2524" s="1">
        <v>49037</v>
      </c>
      <c r="D2524" s="12">
        <v>231</v>
      </c>
      <c r="E2524" s="2">
        <f t="shared" si="25077"/>
        <v>0.63812154696132595</v>
      </c>
      <c r="F2524" s="12">
        <v>59</v>
      </c>
      <c r="G2524" s="2">
        <f t="shared" si="25077"/>
        <v>0.16298342541436464</v>
      </c>
      <c r="H2524" s="12">
        <v>15</v>
      </c>
      <c r="I2524" s="2">
        <f t="shared" ref="I2524" si="25330">H2524/$P2524</f>
        <v>4.1436464088397788E-2</v>
      </c>
      <c r="J2524" s="12">
        <v>50</v>
      </c>
      <c r="K2524" s="2">
        <f t="shared" ref="K2524" si="25331">J2524/$P2524</f>
        <v>0.13812154696132597</v>
      </c>
      <c r="L2524" s="12">
        <v>6</v>
      </c>
      <c r="M2524" s="2">
        <f t="shared" ref="M2524" si="25332">L2524/$P2524</f>
        <v>1.6574585635359115E-2</v>
      </c>
      <c r="N2524" s="12">
        <v>0</v>
      </c>
      <c r="O2524" s="2">
        <f t="shared" ref="O2524" si="25333">N2524/$P2524</f>
        <v>0</v>
      </c>
      <c r="P2524" s="12">
        <v>362</v>
      </c>
      <c r="R2524" s="12">
        <v>396</v>
      </c>
      <c r="S2524" s="2">
        <f t="shared" si="25082"/>
        <v>0.32038834951456313</v>
      </c>
      <c r="T2524" s="12">
        <v>252</v>
      </c>
      <c r="U2524" s="2">
        <f t="shared" si="25082"/>
        <v>0.20388349514563106</v>
      </c>
      <c r="V2524" s="12">
        <v>484</v>
      </c>
      <c r="W2524" s="2">
        <f t="shared" ref="W2524" si="25334">V2524/$AH2524</f>
        <v>0.39158576051779936</v>
      </c>
      <c r="X2524" s="12">
        <v>70</v>
      </c>
      <c r="Y2524" s="2">
        <f t="shared" ref="Y2524" si="25335">X2524/$AH2524</f>
        <v>5.6634304207119741E-2</v>
      </c>
      <c r="Z2524" s="12">
        <v>2</v>
      </c>
      <c r="AA2524" s="2">
        <f t="shared" ref="AA2524" si="25336">Z2524/$AH2524</f>
        <v>1.6181229773462784E-3</v>
      </c>
      <c r="AB2524" s="12">
        <v>0</v>
      </c>
      <c r="AC2524" s="2">
        <f t="shared" ref="AC2524" si="25337">AB2524/$AH2524</f>
        <v>0</v>
      </c>
      <c r="AD2524" s="12">
        <v>2</v>
      </c>
      <c r="AE2524" s="2">
        <f t="shared" ref="AE2524" si="25338">AD2524/$AH2524</f>
        <v>1.6181229773462784E-3</v>
      </c>
      <c r="AF2524" s="12">
        <v>27</v>
      </c>
      <c r="AG2524" s="2">
        <f t="shared" ref="AG2524" si="25339">AF2524/$AH2524</f>
        <v>2.1844660194174758E-2</v>
      </c>
      <c r="AH2524" s="12">
        <v>1236</v>
      </c>
      <c r="AI2524" s="1" t="str">
        <f t="shared" si="25089"/>
        <v>Mixed</v>
      </c>
    </row>
    <row r="2525" spans="1:35" x14ac:dyDescent="0.2">
      <c r="A2525" s="1">
        <v>49</v>
      </c>
      <c r="B2525" s="1">
        <v>38</v>
      </c>
      <c r="C2525" s="1">
        <v>49038</v>
      </c>
      <c r="D2525" s="12">
        <v>121</v>
      </c>
      <c r="E2525" s="2">
        <f t="shared" si="25077"/>
        <v>0.60199004975124382</v>
      </c>
      <c r="F2525" s="12">
        <v>39</v>
      </c>
      <c r="G2525" s="2">
        <f t="shared" si="25077"/>
        <v>0.19402985074626866</v>
      </c>
      <c r="H2525" s="12">
        <v>11</v>
      </c>
      <c r="I2525" s="2">
        <f t="shared" ref="I2525" si="25340">H2525/$P2525</f>
        <v>5.4726368159203981E-2</v>
      </c>
      <c r="J2525" s="12">
        <v>28</v>
      </c>
      <c r="K2525" s="2">
        <f t="shared" ref="K2525" si="25341">J2525/$P2525</f>
        <v>0.13930348258706468</v>
      </c>
      <c r="L2525" s="12">
        <v>1</v>
      </c>
      <c r="M2525" s="2">
        <f t="shared" ref="M2525" si="25342">L2525/$P2525</f>
        <v>4.9751243781094526E-3</v>
      </c>
      <c r="N2525" s="12">
        <v>1</v>
      </c>
      <c r="O2525" s="2">
        <f t="shared" ref="O2525" si="25343">N2525/$P2525</f>
        <v>4.9751243781094526E-3</v>
      </c>
      <c r="P2525" s="12">
        <v>201</v>
      </c>
      <c r="R2525" s="12">
        <v>682</v>
      </c>
      <c r="S2525" s="2">
        <f t="shared" si="25082"/>
        <v>0.2953659592897358</v>
      </c>
      <c r="T2525" s="12">
        <v>874</v>
      </c>
      <c r="U2525" s="2">
        <f t="shared" si="25082"/>
        <v>0.37851883932438285</v>
      </c>
      <c r="V2525" s="12">
        <v>528</v>
      </c>
      <c r="W2525" s="2">
        <f t="shared" ref="W2525" si="25344">V2525/$AH2525</f>
        <v>0.22867042009527935</v>
      </c>
      <c r="X2525" s="12">
        <v>115</v>
      </c>
      <c r="Y2525" s="2">
        <f t="shared" ref="Y2525" si="25345">X2525/$AH2525</f>
        <v>4.9805110437418795E-2</v>
      </c>
      <c r="Z2525" s="12">
        <v>7</v>
      </c>
      <c r="AA2525" s="2">
        <f t="shared" ref="AA2525" si="25346">Z2525/$AH2525</f>
        <v>3.0316154179298397E-3</v>
      </c>
      <c r="AB2525" s="12">
        <v>1</v>
      </c>
      <c r="AC2525" s="2">
        <f t="shared" ref="AC2525" si="25347">AB2525/$AH2525</f>
        <v>4.3308791684711995E-4</v>
      </c>
      <c r="AD2525" s="12">
        <v>16</v>
      </c>
      <c r="AE2525" s="2">
        <f t="shared" ref="AE2525" si="25348">AD2525/$AH2525</f>
        <v>6.9294066695539192E-3</v>
      </c>
      <c r="AF2525" s="12">
        <v>86</v>
      </c>
      <c r="AG2525" s="2">
        <f t="shared" ref="AG2525" si="25349">AF2525/$AH2525</f>
        <v>3.7245560848852319E-2</v>
      </c>
      <c r="AH2525" s="12">
        <v>2309</v>
      </c>
      <c r="AI2525" s="1" t="str">
        <f t="shared" si="25089"/>
        <v>Mixed</v>
      </c>
    </row>
    <row r="2526" spans="1:35" x14ac:dyDescent="0.2">
      <c r="A2526" s="1">
        <v>49</v>
      </c>
      <c r="B2526" s="1">
        <v>39</v>
      </c>
      <c r="C2526" s="1">
        <v>49039</v>
      </c>
      <c r="D2526" s="12">
        <v>130</v>
      </c>
      <c r="E2526" s="2">
        <f t="shared" si="25077"/>
        <v>0.5855855855855856</v>
      </c>
      <c r="F2526" s="12">
        <v>43</v>
      </c>
      <c r="G2526" s="2">
        <f t="shared" si="25077"/>
        <v>0.19369369369369369</v>
      </c>
      <c r="H2526" s="12">
        <v>16</v>
      </c>
      <c r="I2526" s="2">
        <f t="shared" ref="I2526" si="25350">H2526/$P2526</f>
        <v>7.2072072072072071E-2</v>
      </c>
      <c r="J2526" s="12">
        <v>29</v>
      </c>
      <c r="K2526" s="2">
        <f t="shared" ref="K2526" si="25351">J2526/$P2526</f>
        <v>0.13063063063063063</v>
      </c>
      <c r="L2526" s="12">
        <v>2</v>
      </c>
      <c r="M2526" s="2">
        <f t="shared" ref="M2526" si="25352">L2526/$P2526</f>
        <v>9.0090090090090089E-3</v>
      </c>
      <c r="N2526" s="12">
        <v>2</v>
      </c>
      <c r="O2526" s="2">
        <f t="shared" ref="O2526" si="25353">N2526/$P2526</f>
        <v>9.0090090090090089E-3</v>
      </c>
      <c r="P2526" s="12">
        <v>222</v>
      </c>
      <c r="R2526" s="12">
        <v>347</v>
      </c>
      <c r="S2526" s="2">
        <f t="shared" si="25082"/>
        <v>0.22724296005239031</v>
      </c>
      <c r="T2526" s="12">
        <v>329</v>
      </c>
      <c r="U2526" s="2">
        <f t="shared" si="25082"/>
        <v>0.2154551407989522</v>
      </c>
      <c r="V2526" s="12">
        <v>719</v>
      </c>
      <c r="W2526" s="2">
        <f t="shared" ref="W2526" si="25354">V2526/$AH2526</f>
        <v>0.47085789129011135</v>
      </c>
      <c r="X2526" s="12">
        <v>93</v>
      </c>
      <c r="Y2526" s="2">
        <f t="shared" ref="Y2526" si="25355">X2526/$AH2526</f>
        <v>6.0903732809430254E-2</v>
      </c>
      <c r="Z2526" s="12">
        <v>4</v>
      </c>
      <c r="AA2526" s="2">
        <f t="shared" ref="AA2526" si="25356">Z2526/$AH2526</f>
        <v>2.6195153896529143E-3</v>
      </c>
      <c r="AB2526" s="12">
        <v>1</v>
      </c>
      <c r="AC2526" s="2">
        <f t="shared" ref="AC2526" si="25357">AB2526/$AH2526</f>
        <v>6.5487884741322858E-4</v>
      </c>
      <c r="AD2526" s="12">
        <v>4</v>
      </c>
      <c r="AE2526" s="2">
        <f t="shared" ref="AE2526" si="25358">AD2526/$AH2526</f>
        <v>2.6195153896529143E-3</v>
      </c>
      <c r="AF2526" s="12">
        <v>30</v>
      </c>
      <c r="AG2526" s="2">
        <f t="shared" ref="AG2526" si="25359">AF2526/$AH2526</f>
        <v>1.9646365422396856E-2</v>
      </c>
      <c r="AH2526" s="12">
        <v>1527</v>
      </c>
      <c r="AI2526" s="1" t="str">
        <f t="shared" si="25089"/>
        <v>Mixed</v>
      </c>
    </row>
    <row r="2527" spans="1:35" x14ac:dyDescent="0.2">
      <c r="A2527" s="1">
        <v>49</v>
      </c>
      <c r="B2527" s="1">
        <v>40</v>
      </c>
      <c r="C2527" s="1">
        <v>49040</v>
      </c>
      <c r="D2527" s="12">
        <v>118</v>
      </c>
      <c r="E2527" s="2">
        <f t="shared" si="25077"/>
        <v>0.59296482412060303</v>
      </c>
      <c r="F2527" s="12">
        <v>28</v>
      </c>
      <c r="G2527" s="2">
        <f t="shared" si="25077"/>
        <v>0.1407035175879397</v>
      </c>
      <c r="H2527" s="12">
        <v>0</v>
      </c>
      <c r="I2527" s="2">
        <f t="shared" ref="I2527" si="25360">H2527/$P2527</f>
        <v>0</v>
      </c>
      <c r="J2527" s="12">
        <v>50</v>
      </c>
      <c r="K2527" s="2">
        <f t="shared" ref="K2527" si="25361">J2527/$P2527</f>
        <v>0.25125628140703515</v>
      </c>
      <c r="L2527" s="12">
        <v>3</v>
      </c>
      <c r="M2527" s="2">
        <f t="shared" ref="M2527" si="25362">L2527/$P2527</f>
        <v>1.507537688442211E-2</v>
      </c>
      <c r="N2527" s="12">
        <v>0</v>
      </c>
      <c r="O2527" s="2">
        <f t="shared" ref="O2527" si="25363">N2527/$P2527</f>
        <v>0</v>
      </c>
      <c r="P2527" s="12">
        <v>199</v>
      </c>
      <c r="R2527" s="12">
        <v>315</v>
      </c>
      <c r="S2527" s="2">
        <f t="shared" si="25082"/>
        <v>0.28352835283528355</v>
      </c>
      <c r="T2527" s="12">
        <v>325</v>
      </c>
      <c r="U2527" s="2">
        <f t="shared" si="25082"/>
        <v>0.29252925292529253</v>
      </c>
      <c r="V2527" s="12">
        <v>267</v>
      </c>
      <c r="W2527" s="2">
        <f t="shared" ref="W2527" si="25364">V2527/$AH2527</f>
        <v>0.24032403240324032</v>
      </c>
      <c r="X2527" s="12">
        <v>168</v>
      </c>
      <c r="Y2527" s="2">
        <f t="shared" ref="Y2527" si="25365">X2527/$AH2527</f>
        <v>0.15121512151215122</v>
      </c>
      <c r="Z2527" s="12">
        <v>4</v>
      </c>
      <c r="AA2527" s="2">
        <f t="shared" ref="AA2527" si="25366">Z2527/$AH2527</f>
        <v>3.6003600360036002E-3</v>
      </c>
      <c r="AB2527" s="12">
        <v>0</v>
      </c>
      <c r="AC2527" s="2">
        <f t="shared" ref="AC2527" si="25367">AB2527/$AH2527</f>
        <v>0</v>
      </c>
      <c r="AD2527" s="12">
        <v>4</v>
      </c>
      <c r="AE2527" s="2">
        <f t="shared" ref="AE2527" si="25368">AD2527/$AH2527</f>
        <v>3.6003600360036002E-3</v>
      </c>
      <c r="AF2527" s="12">
        <v>28</v>
      </c>
      <c r="AG2527" s="2">
        <f t="shared" ref="AG2527" si="25369">AF2527/$AH2527</f>
        <v>2.5202520252025202E-2</v>
      </c>
      <c r="AH2527" s="12">
        <v>1111</v>
      </c>
      <c r="AI2527" s="1" t="str">
        <f t="shared" si="25089"/>
        <v>Mixed</v>
      </c>
    </row>
    <row r="2528" spans="1:35" x14ac:dyDescent="0.2">
      <c r="A2528" s="1">
        <v>49</v>
      </c>
      <c r="B2528" s="1">
        <v>41</v>
      </c>
      <c r="C2528" s="1">
        <v>49041</v>
      </c>
      <c r="D2528" s="12">
        <v>149</v>
      </c>
      <c r="E2528" s="2">
        <f t="shared" si="25077"/>
        <v>0.60816326530612241</v>
      </c>
      <c r="F2528" s="12">
        <v>33</v>
      </c>
      <c r="G2528" s="2">
        <f t="shared" si="25077"/>
        <v>0.13469387755102041</v>
      </c>
      <c r="H2528" s="12">
        <v>6</v>
      </c>
      <c r="I2528" s="2">
        <f t="shared" ref="I2528" si="25370">H2528/$P2528</f>
        <v>2.4489795918367346E-2</v>
      </c>
      <c r="J2528" s="12">
        <v>53</v>
      </c>
      <c r="K2528" s="2">
        <f t="shared" ref="K2528" si="25371">J2528/$P2528</f>
        <v>0.21632653061224491</v>
      </c>
      <c r="L2528" s="12">
        <v>3</v>
      </c>
      <c r="M2528" s="2">
        <f t="shared" ref="M2528" si="25372">L2528/$P2528</f>
        <v>1.2244897959183673E-2</v>
      </c>
      <c r="N2528" s="12">
        <v>1</v>
      </c>
      <c r="O2528" s="2">
        <f t="shared" ref="O2528" si="25373">N2528/$P2528</f>
        <v>4.0816326530612249E-3</v>
      </c>
      <c r="P2528" s="12">
        <v>245</v>
      </c>
      <c r="R2528" s="12">
        <v>682</v>
      </c>
      <c r="S2528" s="2">
        <f t="shared" si="25082"/>
        <v>0.30859728506787332</v>
      </c>
      <c r="T2528" s="12">
        <v>729</v>
      </c>
      <c r="U2528" s="2">
        <f t="shared" si="25082"/>
        <v>0.32986425339366515</v>
      </c>
      <c r="V2528" s="12">
        <v>455</v>
      </c>
      <c r="W2528" s="2">
        <f t="shared" ref="W2528" si="25374">V2528/$AH2528</f>
        <v>0.20588235294117646</v>
      </c>
      <c r="X2528" s="12">
        <v>258</v>
      </c>
      <c r="Y2528" s="2">
        <f t="shared" ref="Y2528" si="25375">X2528/$AH2528</f>
        <v>0.1167420814479638</v>
      </c>
      <c r="Z2528" s="12">
        <v>6</v>
      </c>
      <c r="AA2528" s="2">
        <f t="shared" ref="AA2528" si="25376">Z2528/$AH2528</f>
        <v>2.7149321266968325E-3</v>
      </c>
      <c r="AB2528" s="12">
        <v>0</v>
      </c>
      <c r="AC2528" s="2">
        <f t="shared" ref="AC2528" si="25377">AB2528/$AH2528</f>
        <v>0</v>
      </c>
      <c r="AD2528" s="12">
        <v>11</v>
      </c>
      <c r="AE2528" s="2">
        <f t="shared" ref="AE2528" si="25378">AD2528/$AH2528</f>
        <v>4.9773755656108594E-3</v>
      </c>
      <c r="AF2528" s="12">
        <v>66</v>
      </c>
      <c r="AG2528" s="2">
        <f t="shared" ref="AG2528" si="25379">AF2528/$AH2528</f>
        <v>2.986425339366516E-2</v>
      </c>
      <c r="AH2528" s="12">
        <v>2210</v>
      </c>
      <c r="AI2528" s="1" t="str">
        <f t="shared" si="25089"/>
        <v>Mixed</v>
      </c>
    </row>
    <row r="2529" spans="1:35" x14ac:dyDescent="0.2">
      <c r="A2529" s="1">
        <v>49</v>
      </c>
      <c r="B2529" s="1">
        <v>42</v>
      </c>
      <c r="C2529" s="1">
        <v>49042</v>
      </c>
      <c r="D2529" s="12">
        <v>154</v>
      </c>
      <c r="E2529" s="2">
        <f t="shared" si="25077"/>
        <v>0.61847389558232935</v>
      </c>
      <c r="F2529" s="12">
        <v>47</v>
      </c>
      <c r="G2529" s="2">
        <f t="shared" si="25077"/>
        <v>0.18875502008032127</v>
      </c>
      <c r="H2529" s="12">
        <v>14</v>
      </c>
      <c r="I2529" s="2">
        <f t="shared" ref="I2529" si="25380">H2529/$P2529</f>
        <v>5.6224899598393573E-2</v>
      </c>
      <c r="J2529" s="12">
        <v>30</v>
      </c>
      <c r="K2529" s="2">
        <f t="shared" ref="K2529" si="25381">J2529/$P2529</f>
        <v>0.12048192771084337</v>
      </c>
      <c r="L2529" s="12">
        <v>1</v>
      </c>
      <c r="M2529" s="2">
        <f t="shared" ref="M2529" si="25382">L2529/$P2529</f>
        <v>4.0160642570281121E-3</v>
      </c>
      <c r="N2529" s="12">
        <v>3</v>
      </c>
      <c r="O2529" s="2">
        <f t="shared" ref="O2529" si="25383">N2529/$P2529</f>
        <v>1.2048192771084338E-2</v>
      </c>
      <c r="P2529" s="12">
        <v>249</v>
      </c>
      <c r="R2529" s="12">
        <v>382</v>
      </c>
      <c r="S2529" s="2">
        <f t="shared" si="25082"/>
        <v>0.22751637879690292</v>
      </c>
      <c r="T2529" s="12">
        <v>362</v>
      </c>
      <c r="U2529" s="2">
        <f t="shared" si="25082"/>
        <v>0.21560452650387135</v>
      </c>
      <c r="V2529" s="12">
        <v>791</v>
      </c>
      <c r="W2529" s="2">
        <f t="shared" ref="W2529" si="25384">V2529/$AH2529</f>
        <v>0.47111375818939843</v>
      </c>
      <c r="X2529" s="12">
        <v>102</v>
      </c>
      <c r="Y2529" s="2">
        <f t="shared" ref="Y2529" si="25385">X2529/$AH2529</f>
        <v>6.0750446694460988E-2</v>
      </c>
      <c r="Z2529" s="12">
        <v>4</v>
      </c>
      <c r="AA2529" s="2">
        <f t="shared" ref="AA2529" si="25386">Z2529/$AH2529</f>
        <v>2.3823704586063135E-3</v>
      </c>
      <c r="AB2529" s="12">
        <v>1</v>
      </c>
      <c r="AC2529" s="2">
        <f t="shared" ref="AC2529" si="25387">AB2529/$AH2529</f>
        <v>5.9559261465157837E-4</v>
      </c>
      <c r="AD2529" s="12">
        <v>5</v>
      </c>
      <c r="AE2529" s="2">
        <f t="shared" ref="AE2529" si="25388">AD2529/$AH2529</f>
        <v>2.9779630732578916E-3</v>
      </c>
      <c r="AF2529" s="12">
        <v>33</v>
      </c>
      <c r="AG2529" s="2">
        <f t="shared" ref="AG2529" si="25389">AF2529/$AH2529</f>
        <v>1.9654556283502083E-2</v>
      </c>
      <c r="AH2529" s="12">
        <v>1679</v>
      </c>
      <c r="AI2529" s="1" t="str">
        <f t="shared" si="25089"/>
        <v>Mixed</v>
      </c>
    </row>
    <row r="2530" spans="1:35" x14ac:dyDescent="0.2">
      <c r="A2530" s="1">
        <v>50</v>
      </c>
      <c r="B2530" s="1">
        <v>1</v>
      </c>
      <c r="C2530" s="1">
        <v>50001</v>
      </c>
      <c r="D2530" s="12">
        <v>241</v>
      </c>
      <c r="E2530" s="2">
        <f t="shared" si="25077"/>
        <v>0.65846994535519121</v>
      </c>
      <c r="F2530" s="12">
        <v>22</v>
      </c>
      <c r="G2530" s="2">
        <f t="shared" si="25077"/>
        <v>6.0109289617486336E-2</v>
      </c>
      <c r="H2530" s="12">
        <v>6</v>
      </c>
      <c r="I2530" s="2">
        <f t="shared" ref="I2530" si="25390">H2530/$P2530</f>
        <v>1.6393442622950821E-2</v>
      </c>
      <c r="J2530" s="12">
        <v>93</v>
      </c>
      <c r="K2530" s="2">
        <f t="shared" ref="K2530" si="25391">J2530/$P2530</f>
        <v>0.25409836065573771</v>
      </c>
      <c r="L2530" s="12">
        <v>1</v>
      </c>
      <c r="M2530" s="2">
        <f t="shared" ref="M2530" si="25392">L2530/$P2530</f>
        <v>2.7322404371584699E-3</v>
      </c>
      <c r="N2530" s="12">
        <v>3</v>
      </c>
      <c r="O2530" s="2">
        <f t="shared" ref="O2530" si="25393">N2530/$P2530</f>
        <v>8.1967213114754103E-3</v>
      </c>
      <c r="P2530" s="12">
        <v>366</v>
      </c>
      <c r="R2530" s="12">
        <v>572</v>
      </c>
      <c r="S2530" s="2">
        <f t="shared" si="25082"/>
        <v>0.5391140433553252</v>
      </c>
      <c r="T2530" s="12">
        <v>94</v>
      </c>
      <c r="U2530" s="2">
        <f t="shared" si="25082"/>
        <v>8.8595664467483501E-2</v>
      </c>
      <c r="V2530" s="12">
        <v>150</v>
      </c>
      <c r="W2530" s="2">
        <f t="shared" ref="W2530" si="25394">V2530/$AH2530</f>
        <v>0.14137606032045241</v>
      </c>
      <c r="X2530" s="12">
        <v>221</v>
      </c>
      <c r="Y2530" s="2">
        <f t="shared" ref="Y2530" si="25395">X2530/$AH2530</f>
        <v>0.20829406220546653</v>
      </c>
      <c r="Z2530" s="12">
        <v>0</v>
      </c>
      <c r="AA2530" s="2">
        <f t="shared" ref="AA2530" si="25396">Z2530/$AH2530</f>
        <v>0</v>
      </c>
      <c r="AB2530" s="12">
        <v>0</v>
      </c>
      <c r="AC2530" s="2">
        <f t="shared" ref="AC2530" si="25397">AB2530/$AH2530</f>
        <v>0</v>
      </c>
      <c r="AD2530" s="12">
        <v>1</v>
      </c>
      <c r="AE2530" s="2">
        <f t="shared" ref="AE2530" si="25398">AD2530/$AH2530</f>
        <v>9.42507068803016E-4</v>
      </c>
      <c r="AF2530" s="12">
        <v>22</v>
      </c>
      <c r="AG2530" s="2">
        <f t="shared" ref="AG2530" si="25399">AF2530/$AH2530</f>
        <v>2.0735155513666354E-2</v>
      </c>
      <c r="AH2530" s="12">
        <v>1061</v>
      </c>
      <c r="AI2530" s="1" t="str">
        <f t="shared" si="25089"/>
        <v>White</v>
      </c>
    </row>
    <row r="2531" spans="1:35" x14ac:dyDescent="0.2">
      <c r="A2531" s="1">
        <v>50</v>
      </c>
      <c r="B2531" s="1">
        <v>2</v>
      </c>
      <c r="C2531" s="1">
        <v>50002</v>
      </c>
      <c r="D2531" s="12">
        <v>201</v>
      </c>
      <c r="E2531" s="2">
        <f t="shared" si="25077"/>
        <v>0.58771929824561409</v>
      </c>
      <c r="F2531" s="12">
        <v>23</v>
      </c>
      <c r="G2531" s="2">
        <f t="shared" si="25077"/>
        <v>6.725146198830409E-2</v>
      </c>
      <c r="H2531" s="12">
        <v>7</v>
      </c>
      <c r="I2531" s="2">
        <f t="shared" ref="I2531" si="25400">H2531/$P2531</f>
        <v>2.046783625730994E-2</v>
      </c>
      <c r="J2531" s="12">
        <v>110</v>
      </c>
      <c r="K2531" s="2">
        <f t="shared" ref="K2531" si="25401">J2531/$P2531</f>
        <v>0.32163742690058478</v>
      </c>
      <c r="L2531" s="12">
        <v>1</v>
      </c>
      <c r="M2531" s="2">
        <f t="shared" ref="M2531" si="25402">L2531/$P2531</f>
        <v>2.9239766081871343E-3</v>
      </c>
      <c r="N2531" s="12">
        <v>0</v>
      </c>
      <c r="O2531" s="2">
        <f t="shared" ref="O2531" si="25403">N2531/$P2531</f>
        <v>0</v>
      </c>
      <c r="P2531" s="12">
        <v>342</v>
      </c>
      <c r="R2531" s="12">
        <v>3280</v>
      </c>
      <c r="S2531" s="2">
        <f t="shared" si="25082"/>
        <v>0.45235139980692318</v>
      </c>
      <c r="T2531" s="12">
        <v>1024</v>
      </c>
      <c r="U2531" s="2">
        <f t="shared" si="25082"/>
        <v>0.14122190042752725</v>
      </c>
      <c r="V2531" s="12">
        <v>980</v>
      </c>
      <c r="W2531" s="2">
        <f t="shared" ref="W2531" si="25404">V2531/$AH2531</f>
        <v>0.13515377189353192</v>
      </c>
      <c r="X2531" s="12">
        <v>1690</v>
      </c>
      <c r="Y2531" s="2">
        <f t="shared" ref="Y2531" si="25405">X2531/$AH2531</f>
        <v>0.23307130051027444</v>
      </c>
      <c r="Z2531" s="12">
        <v>13</v>
      </c>
      <c r="AA2531" s="2">
        <f t="shared" ref="AA2531" si="25406">Z2531/$AH2531</f>
        <v>1.7928561577713418E-3</v>
      </c>
      <c r="AB2531" s="12">
        <v>3</v>
      </c>
      <c r="AC2531" s="2">
        <f t="shared" ref="AC2531" si="25407">AB2531/$AH2531</f>
        <v>4.1373603640877118E-4</v>
      </c>
      <c r="AD2531" s="12">
        <v>18</v>
      </c>
      <c r="AE2531" s="2">
        <f t="shared" ref="AE2531" si="25408">AD2531/$AH2531</f>
        <v>2.4824162184526274E-3</v>
      </c>
      <c r="AF2531" s="12">
        <v>242</v>
      </c>
      <c r="AG2531" s="2">
        <f t="shared" ref="AG2531" si="25409">AF2531/$AH2531</f>
        <v>3.3374706936974211E-2</v>
      </c>
      <c r="AH2531" s="12">
        <v>7251</v>
      </c>
      <c r="AI2531" s="1" t="str">
        <f t="shared" si="25089"/>
        <v>Mixed</v>
      </c>
    </row>
    <row r="2532" spans="1:35" x14ac:dyDescent="0.2">
      <c r="A2532" s="1">
        <v>50</v>
      </c>
      <c r="B2532" s="1">
        <v>3</v>
      </c>
      <c r="C2532" s="1">
        <v>50003</v>
      </c>
      <c r="D2532" s="12">
        <v>184</v>
      </c>
      <c r="E2532" s="2">
        <f t="shared" si="25077"/>
        <v>0.66187050359712229</v>
      </c>
      <c r="F2532" s="12">
        <v>30</v>
      </c>
      <c r="G2532" s="2">
        <f t="shared" si="25077"/>
        <v>0.1079136690647482</v>
      </c>
      <c r="H2532" s="12">
        <v>4</v>
      </c>
      <c r="I2532" s="2">
        <f t="shared" ref="I2532" si="25410">H2532/$P2532</f>
        <v>1.4388489208633094E-2</v>
      </c>
      <c r="J2532" s="12">
        <v>58</v>
      </c>
      <c r="K2532" s="2">
        <f t="shared" ref="K2532" si="25411">J2532/$P2532</f>
        <v>0.20863309352517986</v>
      </c>
      <c r="L2532" s="12">
        <v>1</v>
      </c>
      <c r="M2532" s="2">
        <f t="shared" ref="M2532" si="25412">L2532/$P2532</f>
        <v>3.5971223021582736E-3</v>
      </c>
      <c r="N2532" s="12">
        <v>1</v>
      </c>
      <c r="O2532" s="2">
        <f t="shared" ref="O2532" si="25413">N2532/$P2532</f>
        <v>3.5971223021582736E-3</v>
      </c>
      <c r="P2532" s="12">
        <v>278</v>
      </c>
      <c r="R2532" s="12">
        <v>562</v>
      </c>
      <c r="S2532" s="2">
        <f t="shared" si="25082"/>
        <v>0.52133580705009275</v>
      </c>
      <c r="T2532" s="12">
        <v>127</v>
      </c>
      <c r="U2532" s="2">
        <f t="shared" si="25082"/>
        <v>0.11781076066790352</v>
      </c>
      <c r="V2532" s="12">
        <v>158</v>
      </c>
      <c r="W2532" s="2">
        <f t="shared" ref="W2532" si="25414">V2532/$AH2532</f>
        <v>0.14656771799628943</v>
      </c>
      <c r="X2532" s="12">
        <v>205</v>
      </c>
      <c r="Y2532" s="2">
        <f t="shared" ref="Y2532" si="25415">X2532/$AH2532</f>
        <v>0.19016697588126161</v>
      </c>
      <c r="Z2532" s="12">
        <v>0</v>
      </c>
      <c r="AA2532" s="2">
        <f t="shared" ref="AA2532" si="25416">Z2532/$AH2532</f>
        <v>0</v>
      </c>
      <c r="AB2532" s="12">
        <v>0</v>
      </c>
      <c r="AC2532" s="2">
        <f t="shared" ref="AC2532" si="25417">AB2532/$AH2532</f>
        <v>0</v>
      </c>
      <c r="AD2532" s="12">
        <v>2</v>
      </c>
      <c r="AE2532" s="2">
        <f t="shared" ref="AE2532" si="25418">AD2532/$AH2532</f>
        <v>1.8552875695732839E-3</v>
      </c>
      <c r="AF2532" s="12">
        <v>25</v>
      </c>
      <c r="AG2532" s="2">
        <f t="shared" ref="AG2532" si="25419">AF2532/$AH2532</f>
        <v>2.3191094619666047E-2</v>
      </c>
      <c r="AH2532" s="12">
        <v>1078</v>
      </c>
      <c r="AI2532" s="1" t="str">
        <f t="shared" si="25089"/>
        <v>White</v>
      </c>
    </row>
    <row r="2533" spans="1:35" x14ac:dyDescent="0.2">
      <c r="A2533" s="1">
        <v>50</v>
      </c>
      <c r="B2533" s="1">
        <v>4</v>
      </c>
      <c r="C2533" s="1">
        <v>50004</v>
      </c>
      <c r="D2533" s="12">
        <v>179</v>
      </c>
      <c r="E2533" s="2">
        <f t="shared" si="25077"/>
        <v>0.64157706093189959</v>
      </c>
      <c r="F2533" s="12">
        <v>36</v>
      </c>
      <c r="G2533" s="2">
        <f t="shared" si="25077"/>
        <v>0.12903225806451613</v>
      </c>
      <c r="H2533" s="12">
        <v>7</v>
      </c>
      <c r="I2533" s="2">
        <f t="shared" ref="I2533" si="25420">H2533/$P2533</f>
        <v>2.5089605734767026E-2</v>
      </c>
      <c r="J2533" s="12">
        <v>55</v>
      </c>
      <c r="K2533" s="2">
        <f t="shared" ref="K2533" si="25421">J2533/$P2533</f>
        <v>0.1971326164874552</v>
      </c>
      <c r="L2533" s="12">
        <v>0</v>
      </c>
      <c r="M2533" s="2">
        <f t="shared" ref="M2533" si="25422">L2533/$P2533</f>
        <v>0</v>
      </c>
      <c r="N2533" s="12">
        <v>2</v>
      </c>
      <c r="O2533" s="2">
        <f t="shared" ref="O2533" si="25423">N2533/$P2533</f>
        <v>7.1684587813620072E-3</v>
      </c>
      <c r="P2533" s="12">
        <v>279</v>
      </c>
      <c r="R2533" s="12">
        <v>1175</v>
      </c>
      <c r="S2533" s="2">
        <f t="shared" si="25082"/>
        <v>0.43566926214312196</v>
      </c>
      <c r="T2533" s="12">
        <v>666</v>
      </c>
      <c r="U2533" s="2">
        <f t="shared" si="25082"/>
        <v>0.24694104560622915</v>
      </c>
      <c r="V2533" s="12">
        <v>469</v>
      </c>
      <c r="W2533" s="2">
        <f t="shared" ref="W2533" si="25424">V2533/$AH2533</f>
        <v>0.17389692250648869</v>
      </c>
      <c r="X2533" s="12">
        <v>290</v>
      </c>
      <c r="Y2533" s="2">
        <f t="shared" ref="Y2533" si="25425">X2533/$AH2533</f>
        <v>0.10752688172043011</v>
      </c>
      <c r="Z2533" s="12">
        <v>2</v>
      </c>
      <c r="AA2533" s="2">
        <f t="shared" ref="AA2533" si="25426">Z2533/$AH2533</f>
        <v>7.415647015202076E-4</v>
      </c>
      <c r="AB2533" s="12">
        <v>0</v>
      </c>
      <c r="AC2533" s="2">
        <f t="shared" ref="AC2533" si="25427">AB2533/$AH2533</f>
        <v>0</v>
      </c>
      <c r="AD2533" s="12">
        <v>9</v>
      </c>
      <c r="AE2533" s="2">
        <f t="shared" ref="AE2533" si="25428">AD2533/$AH2533</f>
        <v>3.3370411568409346E-3</v>
      </c>
      <c r="AF2533" s="12">
        <v>84</v>
      </c>
      <c r="AG2533" s="2">
        <f t="shared" ref="AG2533" si="25429">AF2533/$AH2533</f>
        <v>3.114571746384872E-2</v>
      </c>
      <c r="AH2533" s="12">
        <v>2697</v>
      </c>
      <c r="AI2533" s="1" t="str">
        <f t="shared" si="25089"/>
        <v>Mixed</v>
      </c>
    </row>
    <row r="2534" spans="1:35" x14ac:dyDescent="0.2">
      <c r="A2534" s="1">
        <v>50</v>
      </c>
      <c r="B2534" s="1">
        <v>5</v>
      </c>
      <c r="C2534" s="1">
        <v>50005</v>
      </c>
      <c r="D2534" s="12">
        <v>238</v>
      </c>
      <c r="E2534" s="2">
        <f t="shared" si="25077"/>
        <v>0.67422096317280455</v>
      </c>
      <c r="F2534" s="12">
        <v>33</v>
      </c>
      <c r="G2534" s="2">
        <f t="shared" si="25077"/>
        <v>9.3484419263456089E-2</v>
      </c>
      <c r="H2534" s="12">
        <v>5</v>
      </c>
      <c r="I2534" s="2">
        <f t="shared" ref="I2534" si="25430">H2534/$P2534</f>
        <v>1.4164305949008499E-2</v>
      </c>
      <c r="J2534" s="12">
        <v>72</v>
      </c>
      <c r="K2534" s="2">
        <f t="shared" ref="K2534" si="25431">J2534/$P2534</f>
        <v>0.20396600566572237</v>
      </c>
      <c r="L2534" s="12">
        <v>2</v>
      </c>
      <c r="M2534" s="2">
        <f t="shared" ref="M2534" si="25432">L2534/$P2534</f>
        <v>5.6657223796033997E-3</v>
      </c>
      <c r="N2534" s="12">
        <v>1</v>
      </c>
      <c r="O2534" s="2">
        <f t="shared" ref="O2534" si="25433">N2534/$P2534</f>
        <v>2.8328611898016999E-3</v>
      </c>
      <c r="P2534" s="12">
        <v>353</v>
      </c>
      <c r="R2534" s="12">
        <v>1808</v>
      </c>
      <c r="S2534" s="2">
        <f t="shared" si="25082"/>
        <v>0.49629426297007961</v>
      </c>
      <c r="T2534" s="12">
        <v>230</v>
      </c>
      <c r="U2534" s="2">
        <f t="shared" si="25082"/>
        <v>6.3134779028273399E-2</v>
      </c>
      <c r="V2534" s="12">
        <v>411</v>
      </c>
      <c r="W2534" s="2">
        <f t="shared" ref="W2534" si="25434">V2534/$AH2534</f>
        <v>0.11281910513313204</v>
      </c>
      <c r="X2534" s="12">
        <v>1068</v>
      </c>
      <c r="Y2534" s="2">
        <f t="shared" ref="Y2534" si="25435">X2534/$AH2534</f>
        <v>0.29316497392259128</v>
      </c>
      <c r="Z2534" s="12">
        <v>6</v>
      </c>
      <c r="AA2534" s="2">
        <f t="shared" ref="AA2534" si="25436">Z2534/$AH2534</f>
        <v>1.6469942355201758E-3</v>
      </c>
      <c r="AB2534" s="12">
        <v>1</v>
      </c>
      <c r="AC2534" s="2">
        <f t="shared" ref="AC2534" si="25437">AB2534/$AH2534</f>
        <v>2.7449903925336259E-4</v>
      </c>
      <c r="AD2534" s="12">
        <v>6</v>
      </c>
      <c r="AE2534" s="2">
        <f t="shared" ref="AE2534" si="25438">AD2534/$AH2534</f>
        <v>1.6469942355201758E-3</v>
      </c>
      <c r="AF2534" s="12">
        <v>112</v>
      </c>
      <c r="AG2534" s="2">
        <f t="shared" ref="AG2534" si="25439">AF2534/$AH2534</f>
        <v>3.0743892396376614E-2</v>
      </c>
      <c r="AH2534" s="12">
        <v>3643</v>
      </c>
      <c r="AI2534" s="1" t="str">
        <f t="shared" si="25089"/>
        <v>Mixed</v>
      </c>
    </row>
    <row r="2535" spans="1:35" x14ac:dyDescent="0.2">
      <c r="A2535" s="1">
        <v>50</v>
      </c>
      <c r="B2535" s="1">
        <v>6</v>
      </c>
      <c r="C2535" s="1">
        <v>50006</v>
      </c>
      <c r="D2535" s="12">
        <v>119</v>
      </c>
      <c r="E2535" s="2">
        <f t="shared" si="25077"/>
        <v>0.62303664921465973</v>
      </c>
      <c r="F2535" s="12">
        <v>21</v>
      </c>
      <c r="G2535" s="2">
        <f t="shared" si="25077"/>
        <v>0.1099476439790576</v>
      </c>
      <c r="H2535" s="12">
        <v>12</v>
      </c>
      <c r="I2535" s="2">
        <f t="shared" ref="I2535" si="25440">H2535/$P2535</f>
        <v>6.2827225130890049E-2</v>
      </c>
      <c r="J2535" s="12">
        <v>37</v>
      </c>
      <c r="K2535" s="2">
        <f t="shared" ref="K2535" si="25441">J2535/$P2535</f>
        <v>0.193717277486911</v>
      </c>
      <c r="L2535" s="12">
        <v>0</v>
      </c>
      <c r="M2535" s="2">
        <f t="shared" ref="M2535" si="25442">L2535/$P2535</f>
        <v>0</v>
      </c>
      <c r="N2535" s="12">
        <v>2</v>
      </c>
      <c r="O2535" s="2">
        <f t="shared" ref="O2535" si="25443">N2535/$P2535</f>
        <v>1.0471204188481676E-2</v>
      </c>
      <c r="P2535" s="12">
        <v>191</v>
      </c>
      <c r="R2535" s="12">
        <v>557</v>
      </c>
      <c r="S2535" s="2">
        <f t="shared" si="25082"/>
        <v>0.56490872210953347</v>
      </c>
      <c r="T2535" s="12">
        <v>96</v>
      </c>
      <c r="U2535" s="2">
        <f t="shared" si="25082"/>
        <v>9.7363083164300201E-2</v>
      </c>
      <c r="V2535" s="12">
        <v>202</v>
      </c>
      <c r="W2535" s="2">
        <f t="shared" ref="W2535" si="25444">V2535/$AH2535</f>
        <v>0.20486815415821502</v>
      </c>
      <c r="X2535" s="12">
        <v>106</v>
      </c>
      <c r="Y2535" s="2">
        <f t="shared" ref="Y2535" si="25445">X2535/$AH2535</f>
        <v>0.10750507099391481</v>
      </c>
      <c r="Z2535" s="12">
        <v>2</v>
      </c>
      <c r="AA2535" s="2">
        <f t="shared" ref="AA2535" si="25446">Z2535/$AH2535</f>
        <v>2.0283975659229209E-3</v>
      </c>
      <c r="AB2535" s="12">
        <v>0</v>
      </c>
      <c r="AC2535" s="2">
        <f t="shared" ref="AC2535" si="25447">AB2535/$AH2535</f>
        <v>0</v>
      </c>
      <c r="AD2535" s="12">
        <v>3</v>
      </c>
      <c r="AE2535" s="2">
        <f t="shared" ref="AE2535" si="25448">AD2535/$AH2535</f>
        <v>3.0425963488843813E-3</v>
      </c>
      <c r="AF2535" s="12">
        <v>20</v>
      </c>
      <c r="AG2535" s="2">
        <f t="shared" ref="AG2535" si="25449">AF2535/$AH2535</f>
        <v>2.0283975659229209E-2</v>
      </c>
      <c r="AH2535" s="12">
        <v>986</v>
      </c>
      <c r="AI2535" s="1" t="str">
        <f t="shared" si="25089"/>
        <v>White</v>
      </c>
    </row>
    <row r="2536" spans="1:35" x14ac:dyDescent="0.2">
      <c r="A2536" s="1">
        <v>50</v>
      </c>
      <c r="B2536" s="1">
        <v>7</v>
      </c>
      <c r="C2536" s="1">
        <v>50007</v>
      </c>
      <c r="D2536" s="12">
        <v>193</v>
      </c>
      <c r="E2536" s="2">
        <f t="shared" si="25077"/>
        <v>0.57957957957957962</v>
      </c>
      <c r="F2536" s="12">
        <v>52</v>
      </c>
      <c r="G2536" s="2">
        <f t="shared" si="25077"/>
        <v>0.15615615615615616</v>
      </c>
      <c r="H2536" s="12">
        <v>8</v>
      </c>
      <c r="I2536" s="2">
        <f t="shared" ref="I2536" si="25450">H2536/$P2536</f>
        <v>2.4024024024024024E-2</v>
      </c>
      <c r="J2536" s="12">
        <v>76</v>
      </c>
      <c r="K2536" s="2">
        <f t="shared" ref="K2536" si="25451">J2536/$P2536</f>
        <v>0.22822822822822822</v>
      </c>
      <c r="L2536" s="12">
        <v>4</v>
      </c>
      <c r="M2536" s="2">
        <f t="shared" ref="M2536" si="25452">L2536/$P2536</f>
        <v>1.2012012012012012E-2</v>
      </c>
      <c r="N2536" s="12">
        <v>0</v>
      </c>
      <c r="O2536" s="2">
        <f t="shared" ref="O2536" si="25453">N2536/$P2536</f>
        <v>0</v>
      </c>
      <c r="P2536" s="12">
        <v>333</v>
      </c>
      <c r="R2536" s="12">
        <v>673</v>
      </c>
      <c r="S2536" s="2">
        <f t="shared" si="25082"/>
        <v>0.44160104986876642</v>
      </c>
      <c r="T2536" s="12">
        <v>258</v>
      </c>
      <c r="U2536" s="2">
        <f t="shared" si="25082"/>
        <v>0.16929133858267717</v>
      </c>
      <c r="V2536" s="12">
        <v>361</v>
      </c>
      <c r="W2536" s="2">
        <f t="shared" ref="W2536" si="25454">V2536/$AH2536</f>
        <v>0.23687664041994749</v>
      </c>
      <c r="X2536" s="12">
        <v>191</v>
      </c>
      <c r="Y2536" s="2">
        <f t="shared" ref="Y2536" si="25455">X2536/$AH2536</f>
        <v>0.12532808398950132</v>
      </c>
      <c r="Z2536" s="12">
        <v>5</v>
      </c>
      <c r="AA2536" s="2">
        <f t="shared" ref="AA2536" si="25456">Z2536/$AH2536</f>
        <v>3.2808398950131233E-3</v>
      </c>
      <c r="AB2536" s="12">
        <v>0</v>
      </c>
      <c r="AC2536" s="2">
        <f t="shared" ref="AC2536" si="25457">AB2536/$AH2536</f>
        <v>0</v>
      </c>
      <c r="AD2536" s="12">
        <v>3</v>
      </c>
      <c r="AE2536" s="2">
        <f t="shared" ref="AE2536" si="25458">AD2536/$AH2536</f>
        <v>1.968503937007874E-3</v>
      </c>
      <c r="AF2536" s="12">
        <v>34</v>
      </c>
      <c r="AG2536" s="2">
        <f t="shared" ref="AG2536" si="25459">AF2536/$AH2536</f>
        <v>2.2309711286089239E-2</v>
      </c>
      <c r="AH2536" s="12">
        <v>1524</v>
      </c>
      <c r="AI2536" s="1" t="str">
        <f t="shared" si="25089"/>
        <v>Mixed</v>
      </c>
    </row>
    <row r="2537" spans="1:35" x14ac:dyDescent="0.2">
      <c r="A2537" s="1">
        <v>50</v>
      </c>
      <c r="B2537" s="1">
        <v>8</v>
      </c>
      <c r="C2537" s="1">
        <v>50008</v>
      </c>
      <c r="D2537" s="12">
        <v>103</v>
      </c>
      <c r="E2537" s="2">
        <f t="shared" si="25077"/>
        <v>0.55978260869565222</v>
      </c>
      <c r="F2537" s="12">
        <v>21</v>
      </c>
      <c r="G2537" s="2">
        <f t="shared" si="25077"/>
        <v>0.11413043478260869</v>
      </c>
      <c r="H2537" s="12">
        <v>5</v>
      </c>
      <c r="I2537" s="2">
        <f t="shared" ref="I2537" si="25460">H2537/$P2537</f>
        <v>2.717391304347826E-2</v>
      </c>
      <c r="J2537" s="12">
        <v>54</v>
      </c>
      <c r="K2537" s="2">
        <f t="shared" ref="K2537" si="25461">J2537/$P2537</f>
        <v>0.29347826086956524</v>
      </c>
      <c r="L2537" s="12">
        <v>0</v>
      </c>
      <c r="M2537" s="2">
        <f t="shared" ref="M2537" si="25462">L2537/$P2537</f>
        <v>0</v>
      </c>
      <c r="N2537" s="12">
        <v>1</v>
      </c>
      <c r="O2537" s="2">
        <f t="shared" ref="O2537" si="25463">N2537/$P2537</f>
        <v>5.434782608695652E-3</v>
      </c>
      <c r="P2537" s="12">
        <v>184</v>
      </c>
      <c r="R2537" s="12">
        <v>431</v>
      </c>
      <c r="S2537" s="2">
        <f t="shared" si="25082"/>
        <v>0.2443310657596372</v>
      </c>
      <c r="T2537" s="12">
        <v>261</v>
      </c>
      <c r="U2537" s="2">
        <f t="shared" si="25082"/>
        <v>0.14795918367346939</v>
      </c>
      <c r="V2537" s="12">
        <v>482</v>
      </c>
      <c r="W2537" s="2">
        <f t="shared" ref="W2537" si="25464">V2537/$AH2537</f>
        <v>0.27324263038548752</v>
      </c>
      <c r="X2537" s="12">
        <v>521</v>
      </c>
      <c r="Y2537" s="2">
        <f t="shared" ref="Y2537" si="25465">X2537/$AH2537</f>
        <v>0.29535147392290251</v>
      </c>
      <c r="Z2537" s="12">
        <v>6</v>
      </c>
      <c r="AA2537" s="2">
        <f t="shared" ref="AA2537" si="25466">Z2537/$AH2537</f>
        <v>3.4013605442176869E-3</v>
      </c>
      <c r="AB2537" s="12">
        <v>0</v>
      </c>
      <c r="AC2537" s="2">
        <f t="shared" ref="AC2537" si="25467">AB2537/$AH2537</f>
        <v>0</v>
      </c>
      <c r="AD2537" s="12">
        <v>9</v>
      </c>
      <c r="AE2537" s="2">
        <f t="shared" ref="AE2537" si="25468">AD2537/$AH2537</f>
        <v>5.1020408163265302E-3</v>
      </c>
      <c r="AF2537" s="12">
        <v>52</v>
      </c>
      <c r="AG2537" s="2">
        <f t="shared" ref="AG2537" si="25469">AF2537/$AH2537</f>
        <v>2.9478458049886622E-2</v>
      </c>
      <c r="AH2537" s="12">
        <v>1764</v>
      </c>
      <c r="AI2537" s="1" t="str">
        <f t="shared" si="25089"/>
        <v>Mixed</v>
      </c>
    </row>
    <row r="2538" spans="1:35" x14ac:dyDescent="0.2">
      <c r="A2538" s="1">
        <v>50</v>
      </c>
      <c r="B2538" s="1">
        <v>9</v>
      </c>
      <c r="C2538" s="1">
        <v>50009</v>
      </c>
      <c r="D2538" s="12">
        <v>145</v>
      </c>
      <c r="E2538" s="2">
        <f t="shared" si="25077"/>
        <v>0.63596491228070173</v>
      </c>
      <c r="F2538" s="12">
        <v>29</v>
      </c>
      <c r="G2538" s="2">
        <f t="shared" si="25077"/>
        <v>0.12719298245614036</v>
      </c>
      <c r="H2538" s="12">
        <v>8</v>
      </c>
      <c r="I2538" s="2">
        <f t="shared" ref="I2538" si="25470">H2538/$P2538</f>
        <v>3.5087719298245612E-2</v>
      </c>
      <c r="J2538" s="12">
        <v>43</v>
      </c>
      <c r="K2538" s="2">
        <f t="shared" ref="K2538" si="25471">J2538/$P2538</f>
        <v>0.18859649122807018</v>
      </c>
      <c r="L2538" s="12">
        <v>2</v>
      </c>
      <c r="M2538" s="2">
        <f t="shared" ref="M2538" si="25472">L2538/$P2538</f>
        <v>8.771929824561403E-3</v>
      </c>
      <c r="N2538" s="12">
        <v>1</v>
      </c>
      <c r="O2538" s="2">
        <f t="shared" ref="O2538" si="25473">N2538/$P2538</f>
        <v>4.3859649122807015E-3</v>
      </c>
      <c r="P2538" s="12">
        <v>228</v>
      </c>
      <c r="R2538" s="12">
        <v>800</v>
      </c>
      <c r="S2538" s="2">
        <f t="shared" si="25082"/>
        <v>0.5394470667565745</v>
      </c>
      <c r="T2538" s="12">
        <v>132</v>
      </c>
      <c r="U2538" s="2">
        <f t="shared" si="25082"/>
        <v>8.9008766014834789E-2</v>
      </c>
      <c r="V2538" s="12">
        <v>209</v>
      </c>
      <c r="W2538" s="2">
        <f t="shared" ref="W2538" si="25474">V2538/$AH2538</f>
        <v>0.1409305461901551</v>
      </c>
      <c r="X2538" s="12">
        <v>309</v>
      </c>
      <c r="Y2538" s="2">
        <f t="shared" ref="Y2538" si="25475">X2538/$AH2538</f>
        <v>0.20836142953472692</v>
      </c>
      <c r="Z2538" s="12">
        <v>0</v>
      </c>
      <c r="AA2538" s="2">
        <f t="shared" ref="AA2538" si="25476">Z2538/$AH2538</f>
        <v>0</v>
      </c>
      <c r="AB2538" s="12">
        <v>0</v>
      </c>
      <c r="AC2538" s="2">
        <f t="shared" ref="AC2538" si="25477">AB2538/$AH2538</f>
        <v>0</v>
      </c>
      <c r="AD2538" s="12">
        <v>1</v>
      </c>
      <c r="AE2538" s="2">
        <f t="shared" ref="AE2538" si="25478">AD2538/$AH2538</f>
        <v>6.7430883344571813E-4</v>
      </c>
      <c r="AF2538" s="12">
        <v>31</v>
      </c>
      <c r="AG2538" s="2">
        <f t="shared" ref="AG2538" si="25479">AF2538/$AH2538</f>
        <v>2.0903573836817263E-2</v>
      </c>
      <c r="AH2538" s="12">
        <v>1483</v>
      </c>
      <c r="AI2538" s="1" t="str">
        <f t="shared" si="25089"/>
        <v>White</v>
      </c>
    </row>
    <row r="2539" spans="1:35" x14ac:dyDescent="0.2">
      <c r="A2539" s="1">
        <v>50</v>
      </c>
      <c r="B2539" s="1">
        <v>10</v>
      </c>
      <c r="C2539" s="1">
        <v>50010</v>
      </c>
      <c r="D2539" s="12">
        <v>156</v>
      </c>
      <c r="E2539" s="2">
        <f t="shared" si="25077"/>
        <v>0.67241379310344829</v>
      </c>
      <c r="F2539" s="12">
        <v>14</v>
      </c>
      <c r="G2539" s="2">
        <f t="shared" si="25077"/>
        <v>6.0344827586206899E-2</v>
      </c>
      <c r="H2539" s="12">
        <v>8</v>
      </c>
      <c r="I2539" s="2">
        <f t="shared" ref="I2539" si="25480">H2539/$P2539</f>
        <v>3.4482758620689655E-2</v>
      </c>
      <c r="J2539" s="12">
        <v>53</v>
      </c>
      <c r="K2539" s="2">
        <f t="shared" ref="K2539" si="25481">J2539/$P2539</f>
        <v>0.22844827586206898</v>
      </c>
      <c r="L2539" s="12">
        <v>1</v>
      </c>
      <c r="M2539" s="2">
        <f t="shared" ref="M2539" si="25482">L2539/$P2539</f>
        <v>4.3103448275862068E-3</v>
      </c>
      <c r="N2539" s="12">
        <v>1</v>
      </c>
      <c r="O2539" s="2">
        <f t="shared" ref="O2539" si="25483">N2539/$P2539</f>
        <v>4.3103448275862068E-3</v>
      </c>
      <c r="P2539" s="12">
        <v>232</v>
      </c>
      <c r="R2539" s="12">
        <v>846</v>
      </c>
      <c r="S2539" s="2">
        <f t="shared" si="25082"/>
        <v>0.58506224066390045</v>
      </c>
      <c r="T2539" s="12">
        <v>65</v>
      </c>
      <c r="U2539" s="2">
        <f t="shared" si="25082"/>
        <v>4.4951590594744122E-2</v>
      </c>
      <c r="V2539" s="12">
        <v>198</v>
      </c>
      <c r="W2539" s="2">
        <f t="shared" ref="W2539" si="25484">V2539/$AH2539</f>
        <v>0.13692946058091288</v>
      </c>
      <c r="X2539" s="12">
        <v>280</v>
      </c>
      <c r="Y2539" s="2">
        <f t="shared" ref="Y2539" si="25485">X2539/$AH2539</f>
        <v>0.19363762102351315</v>
      </c>
      <c r="Z2539" s="12">
        <v>5</v>
      </c>
      <c r="AA2539" s="2">
        <f t="shared" ref="AA2539" si="25486">Z2539/$AH2539</f>
        <v>3.4578146611341631E-3</v>
      </c>
      <c r="AB2539" s="12">
        <v>0</v>
      </c>
      <c r="AC2539" s="2">
        <f t="shared" ref="AC2539" si="25487">AB2539/$AH2539</f>
        <v>0</v>
      </c>
      <c r="AD2539" s="12">
        <v>5</v>
      </c>
      <c r="AE2539" s="2">
        <f t="shared" ref="AE2539" si="25488">AD2539/$AH2539</f>
        <v>3.4578146611341631E-3</v>
      </c>
      <c r="AF2539" s="12">
        <v>45</v>
      </c>
      <c r="AG2539" s="2">
        <f t="shared" ref="AG2539" si="25489">AF2539/$AH2539</f>
        <v>3.1120331950207469E-2</v>
      </c>
      <c r="AH2539" s="12">
        <v>1446</v>
      </c>
      <c r="AI2539" s="1" t="str">
        <f t="shared" si="25089"/>
        <v>White</v>
      </c>
    </row>
    <row r="2540" spans="1:35" x14ac:dyDescent="0.2">
      <c r="A2540" s="1">
        <v>50</v>
      </c>
      <c r="B2540" s="1">
        <v>11</v>
      </c>
      <c r="C2540" s="1">
        <v>50011</v>
      </c>
      <c r="D2540" s="12">
        <v>190</v>
      </c>
      <c r="E2540" s="2">
        <f t="shared" si="25077"/>
        <v>0.70110701107011075</v>
      </c>
      <c r="F2540" s="12">
        <v>22</v>
      </c>
      <c r="G2540" s="2">
        <f t="shared" si="25077"/>
        <v>8.1180811808118078E-2</v>
      </c>
      <c r="H2540" s="12">
        <v>3</v>
      </c>
      <c r="I2540" s="2">
        <f t="shared" ref="I2540" si="25490">H2540/$P2540</f>
        <v>1.107011070110701E-2</v>
      </c>
      <c r="J2540" s="12">
        <v>52</v>
      </c>
      <c r="K2540" s="2">
        <f t="shared" ref="K2540" si="25491">J2540/$P2540</f>
        <v>0.1918819188191882</v>
      </c>
      <c r="L2540" s="12">
        <v>0</v>
      </c>
      <c r="M2540" s="2">
        <f t="shared" ref="M2540" si="25492">L2540/$P2540</f>
        <v>0</v>
      </c>
      <c r="N2540" s="12">
        <v>4</v>
      </c>
      <c r="O2540" s="2">
        <f t="shared" ref="O2540" si="25493">N2540/$P2540</f>
        <v>1.4760147601476014E-2</v>
      </c>
      <c r="P2540" s="12">
        <v>271</v>
      </c>
      <c r="R2540" s="12">
        <v>809</v>
      </c>
      <c r="S2540" s="2">
        <f t="shared" si="25082"/>
        <v>0.76609848484848486</v>
      </c>
      <c r="T2540" s="12">
        <v>33</v>
      </c>
      <c r="U2540" s="2">
        <f t="shared" si="25082"/>
        <v>3.125E-2</v>
      </c>
      <c r="V2540" s="12">
        <v>85</v>
      </c>
      <c r="W2540" s="2">
        <f t="shared" ref="W2540" si="25494">V2540/$AH2540</f>
        <v>8.049242424242424E-2</v>
      </c>
      <c r="X2540" s="12">
        <v>106</v>
      </c>
      <c r="Y2540" s="2">
        <f t="shared" ref="Y2540" si="25495">X2540/$AH2540</f>
        <v>0.10037878787878787</v>
      </c>
      <c r="Z2540" s="12">
        <v>3</v>
      </c>
      <c r="AA2540" s="2">
        <f t="shared" ref="AA2540" si="25496">Z2540/$AH2540</f>
        <v>2.840909090909091E-3</v>
      </c>
      <c r="AB2540" s="12">
        <v>0</v>
      </c>
      <c r="AC2540" s="2">
        <f t="shared" ref="AC2540" si="25497">AB2540/$AH2540</f>
        <v>0</v>
      </c>
      <c r="AD2540" s="12">
        <v>3</v>
      </c>
      <c r="AE2540" s="2">
        <f t="shared" ref="AE2540" si="25498">AD2540/$AH2540</f>
        <v>2.840909090909091E-3</v>
      </c>
      <c r="AF2540" s="12">
        <v>18</v>
      </c>
      <c r="AG2540" s="2">
        <f t="shared" ref="AG2540" si="25499">AF2540/$AH2540</f>
        <v>1.7045454545454544E-2</v>
      </c>
      <c r="AH2540" s="12">
        <v>1056</v>
      </c>
      <c r="AI2540" s="1" t="str">
        <f t="shared" si="25089"/>
        <v>White</v>
      </c>
    </row>
    <row r="2541" spans="1:35" x14ac:dyDescent="0.2">
      <c r="A2541" s="1">
        <v>50</v>
      </c>
      <c r="B2541" s="1">
        <v>12</v>
      </c>
      <c r="C2541" s="1">
        <v>50012</v>
      </c>
      <c r="D2541" s="12">
        <v>149</v>
      </c>
      <c r="E2541" s="2">
        <f t="shared" si="25077"/>
        <v>0.81868131868131866</v>
      </c>
      <c r="F2541" s="12">
        <v>9</v>
      </c>
      <c r="G2541" s="2">
        <f t="shared" si="25077"/>
        <v>4.9450549450549448E-2</v>
      </c>
      <c r="H2541" s="12">
        <v>2</v>
      </c>
      <c r="I2541" s="2">
        <f t="shared" ref="I2541" si="25500">H2541/$P2541</f>
        <v>1.098901098901099E-2</v>
      </c>
      <c r="J2541" s="12">
        <v>21</v>
      </c>
      <c r="K2541" s="2">
        <f t="shared" ref="K2541" si="25501">J2541/$P2541</f>
        <v>0.11538461538461539</v>
      </c>
      <c r="L2541" s="12">
        <v>1</v>
      </c>
      <c r="M2541" s="2">
        <f t="shared" ref="M2541" si="25502">L2541/$P2541</f>
        <v>5.4945054945054949E-3</v>
      </c>
      <c r="N2541" s="12">
        <v>0</v>
      </c>
      <c r="O2541" s="2">
        <f t="shared" ref="O2541" si="25503">N2541/$P2541</f>
        <v>0</v>
      </c>
      <c r="P2541" s="12">
        <v>182</v>
      </c>
      <c r="R2541" s="12">
        <v>143</v>
      </c>
      <c r="S2541" s="2">
        <f t="shared" si="25082"/>
        <v>0.77717391304347827</v>
      </c>
      <c r="T2541" s="12">
        <v>5</v>
      </c>
      <c r="U2541" s="2">
        <f t="shared" si="25082"/>
        <v>2.717391304347826E-2</v>
      </c>
      <c r="V2541" s="12">
        <v>13</v>
      </c>
      <c r="W2541" s="2">
        <f t="shared" ref="W2541" si="25504">V2541/$AH2541</f>
        <v>7.0652173913043473E-2</v>
      </c>
      <c r="X2541" s="12">
        <v>20</v>
      </c>
      <c r="Y2541" s="2">
        <f t="shared" ref="Y2541" si="25505">X2541/$AH2541</f>
        <v>0.10869565217391304</v>
      </c>
      <c r="Z2541" s="12">
        <v>1</v>
      </c>
      <c r="AA2541" s="2">
        <f t="shared" ref="AA2541" si="25506">Z2541/$AH2541</f>
        <v>5.434782608695652E-3</v>
      </c>
      <c r="AB2541" s="12">
        <v>0</v>
      </c>
      <c r="AC2541" s="2">
        <f t="shared" ref="AC2541" si="25507">AB2541/$AH2541</f>
        <v>0</v>
      </c>
      <c r="AD2541" s="12">
        <v>0</v>
      </c>
      <c r="AE2541" s="2">
        <f t="shared" ref="AE2541" si="25508">AD2541/$AH2541</f>
        <v>0</v>
      </c>
      <c r="AF2541" s="12">
        <v>3</v>
      </c>
      <c r="AG2541" s="2">
        <f t="shared" ref="AG2541" si="25509">AF2541/$AH2541</f>
        <v>1.6304347826086956E-2</v>
      </c>
      <c r="AH2541" s="12">
        <v>184</v>
      </c>
      <c r="AI2541" s="1" t="str">
        <f t="shared" si="25089"/>
        <v>White</v>
      </c>
    </row>
    <row r="2542" spans="1:35" x14ac:dyDescent="0.2">
      <c r="A2542" s="1">
        <v>50</v>
      </c>
      <c r="B2542" s="1">
        <v>13</v>
      </c>
      <c r="C2542" s="1">
        <v>50013</v>
      </c>
      <c r="D2542" s="12">
        <v>181</v>
      </c>
      <c r="E2542" s="2">
        <f t="shared" si="25077"/>
        <v>0.56386292834890961</v>
      </c>
      <c r="F2542" s="12">
        <v>36</v>
      </c>
      <c r="G2542" s="2">
        <f t="shared" si="25077"/>
        <v>0.11214953271028037</v>
      </c>
      <c r="H2542" s="12">
        <v>17</v>
      </c>
      <c r="I2542" s="2">
        <f t="shared" ref="I2542" si="25510">H2542/$P2542</f>
        <v>5.2959501557632398E-2</v>
      </c>
      <c r="J2542" s="12">
        <v>76</v>
      </c>
      <c r="K2542" s="2">
        <f t="shared" ref="K2542" si="25511">J2542/$P2542</f>
        <v>0.2367601246105919</v>
      </c>
      <c r="L2542" s="12">
        <v>2</v>
      </c>
      <c r="M2542" s="2">
        <f t="shared" ref="M2542" si="25512">L2542/$P2542</f>
        <v>6.2305295950155761E-3</v>
      </c>
      <c r="N2542" s="12">
        <v>9</v>
      </c>
      <c r="O2542" s="2">
        <f t="shared" ref="O2542" si="25513">N2542/$P2542</f>
        <v>2.8037383177570093E-2</v>
      </c>
      <c r="P2542" s="12">
        <v>321</v>
      </c>
      <c r="R2542" s="12">
        <v>1258</v>
      </c>
      <c r="S2542" s="2">
        <f t="shared" si="25082"/>
        <v>0.2747924858016601</v>
      </c>
      <c r="T2542" s="12">
        <v>867</v>
      </c>
      <c r="U2542" s="2">
        <f t="shared" si="25082"/>
        <v>0.18938401048492792</v>
      </c>
      <c r="V2542" s="12">
        <v>1121</v>
      </c>
      <c r="W2542" s="2">
        <f t="shared" ref="W2542" si="25514">V2542/$AH2542</f>
        <v>0.24486675404106598</v>
      </c>
      <c r="X2542" s="12">
        <v>1166</v>
      </c>
      <c r="Y2542" s="2">
        <f t="shared" ref="Y2542" si="25515">X2542/$AH2542</f>
        <v>0.254696373962429</v>
      </c>
      <c r="Z2542" s="12">
        <v>21</v>
      </c>
      <c r="AA2542" s="2">
        <f t="shared" ref="AA2542" si="25516">Z2542/$AH2542</f>
        <v>4.5871559633027525E-3</v>
      </c>
      <c r="AB2542" s="12">
        <v>0</v>
      </c>
      <c r="AC2542" s="2">
        <f t="shared" ref="AC2542" si="25517">AB2542/$AH2542</f>
        <v>0</v>
      </c>
      <c r="AD2542" s="12">
        <v>16</v>
      </c>
      <c r="AE2542" s="2">
        <f t="shared" ref="AE2542" si="25518">AD2542/$AH2542</f>
        <v>3.4949759720401923E-3</v>
      </c>
      <c r="AF2542" s="12">
        <v>130</v>
      </c>
      <c r="AG2542" s="2">
        <f t="shared" ref="AG2542" si="25519">AF2542/$AH2542</f>
        <v>2.8396679772826561E-2</v>
      </c>
      <c r="AH2542" s="12">
        <v>4578</v>
      </c>
      <c r="AI2542" s="1" t="str">
        <f t="shared" si="25089"/>
        <v>Mixed</v>
      </c>
    </row>
    <row r="2543" spans="1:35" x14ac:dyDescent="0.2">
      <c r="A2543" s="1">
        <v>50</v>
      </c>
      <c r="B2543" s="1">
        <v>14</v>
      </c>
      <c r="C2543" s="1">
        <v>50014</v>
      </c>
      <c r="D2543" s="12">
        <v>103</v>
      </c>
      <c r="E2543" s="2">
        <f t="shared" si="25077"/>
        <v>0.76296296296296295</v>
      </c>
      <c r="F2543" s="12">
        <v>9</v>
      </c>
      <c r="G2543" s="2">
        <f t="shared" si="25077"/>
        <v>6.6666666666666666E-2</v>
      </c>
      <c r="H2543" s="12">
        <v>2</v>
      </c>
      <c r="I2543" s="2">
        <f t="shared" ref="I2543" si="25520">H2543/$P2543</f>
        <v>1.4814814814814815E-2</v>
      </c>
      <c r="J2543" s="12">
        <v>21</v>
      </c>
      <c r="K2543" s="2">
        <f t="shared" ref="K2543" si="25521">J2543/$P2543</f>
        <v>0.15555555555555556</v>
      </c>
      <c r="L2543" s="12">
        <v>0</v>
      </c>
      <c r="M2543" s="2">
        <f t="shared" ref="M2543" si="25522">L2543/$P2543</f>
        <v>0</v>
      </c>
      <c r="N2543" s="12">
        <v>0</v>
      </c>
      <c r="O2543" s="2">
        <f t="shared" ref="O2543" si="25523">N2543/$P2543</f>
        <v>0</v>
      </c>
      <c r="P2543" s="12">
        <v>135</v>
      </c>
      <c r="R2543" s="12">
        <v>229</v>
      </c>
      <c r="S2543" s="2">
        <f t="shared" si="25082"/>
        <v>0.77104377104377109</v>
      </c>
      <c r="T2543" s="12">
        <v>8</v>
      </c>
      <c r="U2543" s="2">
        <f t="shared" si="25082"/>
        <v>2.6936026936026935E-2</v>
      </c>
      <c r="V2543" s="12">
        <v>20</v>
      </c>
      <c r="W2543" s="2">
        <f t="shared" ref="W2543" si="25524">V2543/$AH2543</f>
        <v>6.7340067340067339E-2</v>
      </c>
      <c r="X2543" s="12">
        <v>33</v>
      </c>
      <c r="Y2543" s="2">
        <f t="shared" ref="Y2543" si="25525">X2543/$AH2543</f>
        <v>0.1111111111111111</v>
      </c>
      <c r="Z2543" s="12">
        <v>1</v>
      </c>
      <c r="AA2543" s="2">
        <f t="shared" ref="AA2543" si="25526">Z2543/$AH2543</f>
        <v>3.3670033670033669E-3</v>
      </c>
      <c r="AB2543" s="12">
        <v>0</v>
      </c>
      <c r="AC2543" s="2">
        <f t="shared" ref="AC2543" si="25527">AB2543/$AH2543</f>
        <v>0</v>
      </c>
      <c r="AD2543" s="12">
        <v>1</v>
      </c>
      <c r="AE2543" s="2">
        <f t="shared" ref="AE2543" si="25528">AD2543/$AH2543</f>
        <v>3.3670033670033669E-3</v>
      </c>
      <c r="AF2543" s="12">
        <v>6</v>
      </c>
      <c r="AG2543" s="2">
        <f t="shared" ref="AG2543" si="25529">AF2543/$AH2543</f>
        <v>2.0202020202020204E-2</v>
      </c>
      <c r="AH2543" s="12">
        <v>297</v>
      </c>
      <c r="AI2543" s="1" t="str">
        <f t="shared" si="25089"/>
        <v>White</v>
      </c>
    </row>
    <row r="2544" spans="1:35" x14ac:dyDescent="0.2">
      <c r="A2544" s="1">
        <v>50</v>
      </c>
      <c r="B2544" s="1">
        <v>15</v>
      </c>
      <c r="C2544" s="1">
        <v>50015</v>
      </c>
      <c r="D2544" s="12">
        <v>197</v>
      </c>
      <c r="E2544" s="2">
        <f t="shared" si="25077"/>
        <v>0.57267441860465118</v>
      </c>
      <c r="F2544" s="12">
        <v>72</v>
      </c>
      <c r="G2544" s="2">
        <f t="shared" si="25077"/>
        <v>0.20930232558139536</v>
      </c>
      <c r="H2544" s="12">
        <v>1</v>
      </c>
      <c r="I2544" s="2">
        <f t="shared" ref="I2544" si="25530">H2544/$P2544</f>
        <v>2.9069767441860465E-3</v>
      </c>
      <c r="J2544" s="12">
        <v>70</v>
      </c>
      <c r="K2544" s="2">
        <f t="shared" ref="K2544" si="25531">J2544/$P2544</f>
        <v>0.20348837209302326</v>
      </c>
      <c r="L2544" s="12">
        <v>4</v>
      </c>
      <c r="M2544" s="2">
        <f t="shared" ref="M2544" si="25532">L2544/$P2544</f>
        <v>1.1627906976744186E-2</v>
      </c>
      <c r="N2544" s="12">
        <v>0</v>
      </c>
      <c r="O2544" s="2">
        <f t="shared" ref="O2544" si="25533">N2544/$P2544</f>
        <v>0</v>
      </c>
      <c r="P2544" s="12">
        <v>344</v>
      </c>
      <c r="R2544" s="12">
        <v>592</v>
      </c>
      <c r="S2544" s="2">
        <f t="shared" si="25082"/>
        <v>0.56434699714013348</v>
      </c>
      <c r="T2544" s="12">
        <v>102</v>
      </c>
      <c r="U2544" s="2">
        <f t="shared" si="25082"/>
        <v>9.7235462345090562E-2</v>
      </c>
      <c r="V2544" s="12">
        <v>215</v>
      </c>
      <c r="W2544" s="2">
        <f t="shared" ref="W2544" si="25534">V2544/$AH2544</f>
        <v>0.20495710200190659</v>
      </c>
      <c r="X2544" s="12">
        <v>113</v>
      </c>
      <c r="Y2544" s="2">
        <f t="shared" ref="Y2544" si="25535">X2544/$AH2544</f>
        <v>0.10772163965681601</v>
      </c>
      <c r="Z2544" s="12">
        <v>2</v>
      </c>
      <c r="AA2544" s="2">
        <f t="shared" ref="AA2544" si="25536">Z2544/$AH2544</f>
        <v>1.9065776930409914E-3</v>
      </c>
      <c r="AB2544" s="12">
        <v>0</v>
      </c>
      <c r="AC2544" s="2">
        <f t="shared" ref="AC2544" si="25537">AB2544/$AH2544</f>
        <v>0</v>
      </c>
      <c r="AD2544" s="12">
        <v>4</v>
      </c>
      <c r="AE2544" s="2">
        <f t="shared" ref="AE2544" si="25538">AD2544/$AH2544</f>
        <v>3.8131553860819827E-3</v>
      </c>
      <c r="AF2544" s="12">
        <v>21</v>
      </c>
      <c r="AG2544" s="2">
        <f t="shared" ref="AG2544" si="25539">AF2544/$AH2544</f>
        <v>2.0019065776930411E-2</v>
      </c>
      <c r="AH2544" s="12">
        <v>1049</v>
      </c>
      <c r="AI2544" s="1" t="str">
        <f t="shared" si="25089"/>
        <v>White</v>
      </c>
    </row>
    <row r="2545" spans="1:35" x14ac:dyDescent="0.2">
      <c r="A2545" s="1">
        <v>50</v>
      </c>
      <c r="B2545" s="1">
        <v>16</v>
      </c>
      <c r="C2545" s="1">
        <v>50016</v>
      </c>
      <c r="D2545" s="12">
        <v>130</v>
      </c>
      <c r="E2545" s="2">
        <f t="shared" si="25077"/>
        <v>0.82278481012658233</v>
      </c>
      <c r="F2545" s="12">
        <v>6</v>
      </c>
      <c r="G2545" s="2">
        <f t="shared" si="25077"/>
        <v>3.7974683544303799E-2</v>
      </c>
      <c r="H2545" s="12">
        <v>4</v>
      </c>
      <c r="I2545" s="2">
        <f t="shared" ref="I2545" si="25540">H2545/$P2545</f>
        <v>2.5316455696202531E-2</v>
      </c>
      <c r="J2545" s="12">
        <v>18</v>
      </c>
      <c r="K2545" s="2">
        <f t="shared" ref="K2545" si="25541">J2545/$P2545</f>
        <v>0.11392405063291139</v>
      </c>
      <c r="L2545" s="12">
        <v>0</v>
      </c>
      <c r="M2545" s="2">
        <f t="shared" ref="M2545" si="25542">L2545/$P2545</f>
        <v>0</v>
      </c>
      <c r="N2545" s="12">
        <v>0</v>
      </c>
      <c r="O2545" s="2">
        <f t="shared" ref="O2545" si="25543">N2545/$P2545</f>
        <v>0</v>
      </c>
      <c r="P2545" s="12">
        <v>158</v>
      </c>
      <c r="R2545" s="12">
        <v>176</v>
      </c>
      <c r="S2545" s="2">
        <f t="shared" si="25082"/>
        <v>0.76521739130434785</v>
      </c>
      <c r="T2545" s="12">
        <v>6</v>
      </c>
      <c r="U2545" s="2">
        <f t="shared" si="25082"/>
        <v>2.6086956521739129E-2</v>
      </c>
      <c r="V2545" s="12">
        <v>17</v>
      </c>
      <c r="W2545" s="2">
        <f t="shared" ref="W2545" si="25544">V2545/$AH2545</f>
        <v>7.3913043478260873E-2</v>
      </c>
      <c r="X2545" s="12">
        <v>26</v>
      </c>
      <c r="Y2545" s="2">
        <f t="shared" ref="Y2545" si="25545">X2545/$AH2545</f>
        <v>0.11304347826086956</v>
      </c>
      <c r="Z2545" s="12">
        <v>1</v>
      </c>
      <c r="AA2545" s="2">
        <f t="shared" ref="AA2545" si="25546">Z2545/$AH2545</f>
        <v>4.3478260869565218E-3</v>
      </c>
      <c r="AB2545" s="12">
        <v>0</v>
      </c>
      <c r="AC2545" s="2">
        <f t="shared" ref="AC2545" si="25547">AB2545/$AH2545</f>
        <v>0</v>
      </c>
      <c r="AD2545" s="12">
        <v>0</v>
      </c>
      <c r="AE2545" s="2">
        <f t="shared" ref="AE2545" si="25548">AD2545/$AH2545</f>
        <v>0</v>
      </c>
      <c r="AF2545" s="12">
        <v>4</v>
      </c>
      <c r="AG2545" s="2">
        <f t="shared" ref="AG2545" si="25549">AF2545/$AH2545</f>
        <v>1.7391304347826087E-2</v>
      </c>
      <c r="AH2545" s="12">
        <v>230</v>
      </c>
      <c r="AI2545" s="1" t="str">
        <f t="shared" si="25089"/>
        <v>White</v>
      </c>
    </row>
    <row r="2546" spans="1:35" x14ac:dyDescent="0.2">
      <c r="A2546" s="1">
        <v>50</v>
      </c>
      <c r="B2546" s="1">
        <v>17</v>
      </c>
      <c r="C2546" s="1">
        <v>50017</v>
      </c>
      <c r="D2546" s="12">
        <v>146</v>
      </c>
      <c r="E2546" s="2">
        <f t="shared" si="25077"/>
        <v>0.60833333333333328</v>
      </c>
      <c r="F2546" s="12">
        <v>22</v>
      </c>
      <c r="G2546" s="2">
        <f t="shared" si="25077"/>
        <v>9.166666666666666E-2</v>
      </c>
      <c r="H2546" s="12">
        <v>7</v>
      </c>
      <c r="I2546" s="2">
        <f t="shared" ref="I2546" si="25550">H2546/$P2546</f>
        <v>2.9166666666666667E-2</v>
      </c>
      <c r="J2546" s="12">
        <v>62</v>
      </c>
      <c r="K2546" s="2">
        <f t="shared" ref="K2546" si="25551">J2546/$P2546</f>
        <v>0.25833333333333336</v>
      </c>
      <c r="L2546" s="12">
        <v>1</v>
      </c>
      <c r="M2546" s="2">
        <f t="shared" ref="M2546" si="25552">L2546/$P2546</f>
        <v>4.1666666666666666E-3</v>
      </c>
      <c r="N2546" s="12">
        <v>2</v>
      </c>
      <c r="O2546" s="2">
        <f t="shared" ref="O2546" si="25553">N2546/$P2546</f>
        <v>8.3333333333333332E-3</v>
      </c>
      <c r="P2546" s="12">
        <v>240</v>
      </c>
      <c r="R2546" s="12">
        <v>688</v>
      </c>
      <c r="S2546" s="2">
        <f t="shared" si="25082"/>
        <v>0.43434343434343436</v>
      </c>
      <c r="T2546" s="12">
        <v>116</v>
      </c>
      <c r="U2546" s="2">
        <f t="shared" si="25082"/>
        <v>7.3232323232323232E-2</v>
      </c>
      <c r="V2546" s="12">
        <v>258</v>
      </c>
      <c r="W2546" s="2">
        <f t="shared" ref="W2546" si="25554">V2546/$AH2546</f>
        <v>0.16287878787878787</v>
      </c>
      <c r="X2546" s="12">
        <v>457</v>
      </c>
      <c r="Y2546" s="2">
        <f t="shared" ref="Y2546" si="25555">X2546/$AH2546</f>
        <v>0.28851010101010099</v>
      </c>
      <c r="Z2546" s="12">
        <v>4</v>
      </c>
      <c r="AA2546" s="2">
        <f t="shared" ref="AA2546" si="25556">Z2546/$AH2546</f>
        <v>2.5252525252525255E-3</v>
      </c>
      <c r="AB2546" s="12">
        <v>0</v>
      </c>
      <c r="AC2546" s="2">
        <f t="shared" ref="AC2546" si="25557">AB2546/$AH2546</f>
        <v>0</v>
      </c>
      <c r="AD2546" s="12">
        <v>1</v>
      </c>
      <c r="AE2546" s="2">
        <f t="shared" ref="AE2546" si="25558">AD2546/$AH2546</f>
        <v>6.3131313131313137E-4</v>
      </c>
      <c r="AF2546" s="12">
        <v>59</v>
      </c>
      <c r="AG2546" s="2">
        <f t="shared" ref="AG2546" si="25559">AF2546/$AH2546</f>
        <v>3.7247474747474744E-2</v>
      </c>
      <c r="AH2546" s="12">
        <v>1584</v>
      </c>
      <c r="AI2546" s="1" t="str">
        <f t="shared" si="25089"/>
        <v>Mixed</v>
      </c>
    </row>
    <row r="2547" spans="1:35" x14ac:dyDescent="0.2">
      <c r="A2547" s="1">
        <v>50</v>
      </c>
      <c r="B2547" s="1">
        <v>18</v>
      </c>
      <c r="C2547" s="1">
        <v>50018</v>
      </c>
      <c r="D2547" s="12">
        <v>141</v>
      </c>
      <c r="E2547" s="2">
        <f t="shared" si="25077"/>
        <v>0.61038961038961037</v>
      </c>
      <c r="F2547" s="12">
        <v>28</v>
      </c>
      <c r="G2547" s="2">
        <f t="shared" si="25077"/>
        <v>0.12121212121212122</v>
      </c>
      <c r="H2547" s="12">
        <v>6</v>
      </c>
      <c r="I2547" s="2">
        <f t="shared" ref="I2547" si="25560">H2547/$P2547</f>
        <v>2.5974025974025976E-2</v>
      </c>
      <c r="J2547" s="12">
        <v>51</v>
      </c>
      <c r="K2547" s="2">
        <f t="shared" ref="K2547" si="25561">J2547/$P2547</f>
        <v>0.22077922077922077</v>
      </c>
      <c r="L2547" s="12">
        <v>2</v>
      </c>
      <c r="M2547" s="2">
        <f t="shared" ref="M2547" si="25562">L2547/$P2547</f>
        <v>8.658008658008658E-3</v>
      </c>
      <c r="N2547" s="12">
        <v>3</v>
      </c>
      <c r="O2547" s="2">
        <f t="shared" ref="O2547" si="25563">N2547/$P2547</f>
        <v>1.2987012987012988E-2</v>
      </c>
      <c r="P2547" s="12">
        <v>231</v>
      </c>
      <c r="R2547" s="12">
        <v>462</v>
      </c>
      <c r="S2547" s="2">
        <f t="shared" si="25082"/>
        <v>0.56067961165048541</v>
      </c>
      <c r="T2547" s="12">
        <v>79</v>
      </c>
      <c r="U2547" s="2">
        <f t="shared" si="25082"/>
        <v>9.5873786407766989E-2</v>
      </c>
      <c r="V2547" s="12">
        <v>162</v>
      </c>
      <c r="W2547" s="2">
        <f t="shared" ref="W2547" si="25564">V2547/$AH2547</f>
        <v>0.19660194174757281</v>
      </c>
      <c r="X2547" s="12">
        <v>100</v>
      </c>
      <c r="Y2547" s="2">
        <f t="shared" ref="Y2547" si="25565">X2547/$AH2547</f>
        <v>0.12135922330097088</v>
      </c>
      <c r="Z2547" s="12">
        <v>1</v>
      </c>
      <c r="AA2547" s="2">
        <f t="shared" ref="AA2547" si="25566">Z2547/$AH2547</f>
        <v>1.2135922330097086E-3</v>
      </c>
      <c r="AB2547" s="12">
        <v>0</v>
      </c>
      <c r="AC2547" s="2">
        <f t="shared" ref="AC2547" si="25567">AB2547/$AH2547</f>
        <v>0</v>
      </c>
      <c r="AD2547" s="12">
        <v>2</v>
      </c>
      <c r="AE2547" s="2">
        <f t="shared" ref="AE2547" si="25568">AD2547/$AH2547</f>
        <v>2.4271844660194173E-3</v>
      </c>
      <c r="AF2547" s="12">
        <v>17</v>
      </c>
      <c r="AG2547" s="2">
        <f t="shared" ref="AG2547" si="25569">AF2547/$AH2547</f>
        <v>2.063106796116505E-2</v>
      </c>
      <c r="AH2547" s="12">
        <v>824</v>
      </c>
      <c r="AI2547" s="1" t="str">
        <f t="shared" si="25089"/>
        <v>White</v>
      </c>
    </row>
    <row r="2548" spans="1:35" x14ac:dyDescent="0.2">
      <c r="A2548" s="1">
        <v>50</v>
      </c>
      <c r="B2548" s="1">
        <v>19</v>
      </c>
      <c r="C2548" s="1">
        <v>50019</v>
      </c>
      <c r="D2548" s="12">
        <v>136</v>
      </c>
      <c r="E2548" s="2">
        <f t="shared" si="25077"/>
        <v>0.56666666666666665</v>
      </c>
      <c r="F2548" s="12">
        <v>26</v>
      </c>
      <c r="G2548" s="2">
        <f t="shared" si="25077"/>
        <v>0.10833333333333334</v>
      </c>
      <c r="H2548" s="12">
        <v>11</v>
      </c>
      <c r="I2548" s="2">
        <f t="shared" ref="I2548" si="25570">H2548/$P2548</f>
        <v>4.583333333333333E-2</v>
      </c>
      <c r="J2548" s="12">
        <v>58</v>
      </c>
      <c r="K2548" s="2">
        <f t="shared" ref="K2548" si="25571">J2548/$P2548</f>
        <v>0.24166666666666667</v>
      </c>
      <c r="L2548" s="12">
        <v>2</v>
      </c>
      <c r="M2548" s="2">
        <f t="shared" ref="M2548" si="25572">L2548/$P2548</f>
        <v>8.3333333333333332E-3</v>
      </c>
      <c r="N2548" s="12">
        <v>7</v>
      </c>
      <c r="O2548" s="2">
        <f t="shared" ref="O2548" si="25573">N2548/$P2548</f>
        <v>2.9166666666666667E-2</v>
      </c>
      <c r="P2548" s="12">
        <v>240</v>
      </c>
      <c r="R2548" s="12">
        <v>746</v>
      </c>
      <c r="S2548" s="2">
        <f t="shared" si="25082"/>
        <v>0.42873563218390803</v>
      </c>
      <c r="T2548" s="12">
        <v>108</v>
      </c>
      <c r="U2548" s="2">
        <f t="shared" si="25082"/>
        <v>6.2068965517241378E-2</v>
      </c>
      <c r="V2548" s="12">
        <v>389</v>
      </c>
      <c r="W2548" s="2">
        <f t="shared" ref="W2548" si="25574">V2548/$AH2548</f>
        <v>0.22356321839080459</v>
      </c>
      <c r="X2548" s="12">
        <v>438</v>
      </c>
      <c r="Y2548" s="2">
        <f t="shared" ref="Y2548" si="25575">X2548/$AH2548</f>
        <v>0.25172413793103449</v>
      </c>
      <c r="Z2548" s="12">
        <v>3</v>
      </c>
      <c r="AA2548" s="2">
        <f t="shared" ref="AA2548" si="25576">Z2548/$AH2548</f>
        <v>1.7241379310344827E-3</v>
      </c>
      <c r="AB2548" s="12">
        <v>0</v>
      </c>
      <c r="AC2548" s="2">
        <f t="shared" ref="AC2548" si="25577">AB2548/$AH2548</f>
        <v>0</v>
      </c>
      <c r="AD2548" s="12">
        <v>5</v>
      </c>
      <c r="AE2548" s="2">
        <f t="shared" ref="AE2548" si="25578">AD2548/$AH2548</f>
        <v>2.8735632183908046E-3</v>
      </c>
      <c r="AF2548" s="12">
        <v>51</v>
      </c>
      <c r="AG2548" s="2">
        <f t="shared" ref="AG2548" si="25579">AF2548/$AH2548</f>
        <v>2.9310344827586206E-2</v>
      </c>
      <c r="AH2548" s="12">
        <v>1740</v>
      </c>
      <c r="AI2548" s="1" t="str">
        <f t="shared" si="25089"/>
        <v>Mixed</v>
      </c>
    </row>
    <row r="2549" spans="1:35" x14ac:dyDescent="0.2">
      <c r="A2549" s="1">
        <v>50</v>
      </c>
      <c r="B2549" s="1">
        <v>20</v>
      </c>
      <c r="C2549" s="1">
        <v>50020</v>
      </c>
      <c r="D2549" s="12">
        <v>148</v>
      </c>
      <c r="E2549" s="2">
        <f t="shared" si="25077"/>
        <v>0.55849056603773584</v>
      </c>
      <c r="F2549" s="12">
        <v>43</v>
      </c>
      <c r="G2549" s="2">
        <f t="shared" si="25077"/>
        <v>0.16226415094339622</v>
      </c>
      <c r="H2549" s="12">
        <v>9</v>
      </c>
      <c r="I2549" s="2">
        <f t="shared" ref="I2549" si="25580">H2549/$P2549</f>
        <v>3.3962264150943396E-2</v>
      </c>
      <c r="J2549" s="12">
        <v>62</v>
      </c>
      <c r="K2549" s="2">
        <f t="shared" ref="K2549" si="25581">J2549/$P2549</f>
        <v>0.2339622641509434</v>
      </c>
      <c r="L2549" s="12">
        <v>2</v>
      </c>
      <c r="M2549" s="2">
        <f t="shared" ref="M2549" si="25582">L2549/$P2549</f>
        <v>7.5471698113207548E-3</v>
      </c>
      <c r="N2549" s="12">
        <v>1</v>
      </c>
      <c r="O2549" s="2">
        <f t="shared" ref="O2549" si="25583">N2549/$P2549</f>
        <v>3.7735849056603774E-3</v>
      </c>
      <c r="P2549" s="12">
        <v>265</v>
      </c>
      <c r="R2549" s="12">
        <v>519</v>
      </c>
      <c r="S2549" s="2">
        <f t="shared" si="25082"/>
        <v>0.35817805383022772</v>
      </c>
      <c r="T2549" s="12">
        <v>103</v>
      </c>
      <c r="U2549" s="2">
        <f t="shared" si="25082"/>
        <v>7.108350586611456E-2</v>
      </c>
      <c r="V2549" s="12">
        <v>380</v>
      </c>
      <c r="W2549" s="2">
        <f t="shared" ref="W2549" si="25584">V2549/$AH2549</f>
        <v>0.26224982746721875</v>
      </c>
      <c r="X2549" s="12">
        <v>405</v>
      </c>
      <c r="Y2549" s="2">
        <f t="shared" ref="Y2549" si="25585">X2549/$AH2549</f>
        <v>0.27950310559006208</v>
      </c>
      <c r="Z2549" s="12">
        <v>1</v>
      </c>
      <c r="AA2549" s="2">
        <f t="shared" ref="AA2549" si="25586">Z2549/$AH2549</f>
        <v>6.9013112491373362E-4</v>
      </c>
      <c r="AB2549" s="12">
        <v>0</v>
      </c>
      <c r="AC2549" s="2">
        <f t="shared" ref="AC2549" si="25587">AB2549/$AH2549</f>
        <v>0</v>
      </c>
      <c r="AD2549" s="12">
        <v>3</v>
      </c>
      <c r="AE2549" s="2">
        <f t="shared" ref="AE2549" si="25588">AD2549/$AH2549</f>
        <v>2.070393374741201E-3</v>
      </c>
      <c r="AF2549" s="12">
        <v>37</v>
      </c>
      <c r="AG2549" s="2">
        <f t="shared" ref="AG2549" si="25589">AF2549/$AH2549</f>
        <v>2.5534851621808144E-2</v>
      </c>
      <c r="AH2549" s="12">
        <v>1449</v>
      </c>
      <c r="AI2549" s="1" t="str">
        <f t="shared" si="25089"/>
        <v>Mixed</v>
      </c>
    </row>
    <row r="2550" spans="1:35" x14ac:dyDescent="0.2">
      <c r="A2550" s="1">
        <v>50</v>
      </c>
      <c r="B2550" s="1">
        <v>21</v>
      </c>
      <c r="C2550" s="1">
        <v>50021</v>
      </c>
      <c r="D2550" s="12">
        <v>163</v>
      </c>
      <c r="E2550" s="2">
        <f t="shared" si="25077"/>
        <v>0.54515050167224077</v>
      </c>
      <c r="F2550" s="12">
        <v>53</v>
      </c>
      <c r="G2550" s="2">
        <f t="shared" si="25077"/>
        <v>0.17725752508361203</v>
      </c>
      <c r="H2550" s="12">
        <v>5</v>
      </c>
      <c r="I2550" s="2">
        <f t="shared" ref="I2550" si="25590">H2550/$P2550</f>
        <v>1.6722408026755852E-2</v>
      </c>
      <c r="J2550" s="12">
        <v>69</v>
      </c>
      <c r="K2550" s="2">
        <f t="shared" ref="K2550" si="25591">J2550/$P2550</f>
        <v>0.23076923076923078</v>
      </c>
      <c r="L2550" s="12">
        <v>4</v>
      </c>
      <c r="M2550" s="2">
        <f t="shared" ref="M2550" si="25592">L2550/$P2550</f>
        <v>1.3377926421404682E-2</v>
      </c>
      <c r="N2550" s="12">
        <v>5</v>
      </c>
      <c r="O2550" s="2">
        <f t="shared" ref="O2550" si="25593">N2550/$P2550</f>
        <v>1.6722408026755852E-2</v>
      </c>
      <c r="P2550" s="12">
        <v>299</v>
      </c>
      <c r="R2550" s="12">
        <v>592</v>
      </c>
      <c r="S2550" s="2">
        <f t="shared" si="25082"/>
        <v>0.45019011406844106</v>
      </c>
      <c r="T2550" s="12">
        <v>109</v>
      </c>
      <c r="U2550" s="2">
        <f t="shared" si="25082"/>
        <v>8.2889733840304181E-2</v>
      </c>
      <c r="V2550" s="12">
        <v>311</v>
      </c>
      <c r="W2550" s="2">
        <f t="shared" ref="W2550" si="25594">V2550/$AH2550</f>
        <v>0.23650190114068442</v>
      </c>
      <c r="X2550" s="12">
        <v>267</v>
      </c>
      <c r="Y2550" s="2">
        <f t="shared" ref="Y2550" si="25595">X2550/$AH2550</f>
        <v>0.20304182509505703</v>
      </c>
      <c r="Z2550" s="12">
        <v>2</v>
      </c>
      <c r="AA2550" s="2">
        <f t="shared" ref="AA2550" si="25596">Z2550/$AH2550</f>
        <v>1.520912547528517E-3</v>
      </c>
      <c r="AB2550" s="12">
        <v>0</v>
      </c>
      <c r="AC2550" s="2">
        <f t="shared" ref="AC2550" si="25597">AB2550/$AH2550</f>
        <v>0</v>
      </c>
      <c r="AD2550" s="12">
        <v>4</v>
      </c>
      <c r="AE2550" s="2">
        <f t="shared" ref="AE2550" si="25598">AD2550/$AH2550</f>
        <v>3.041825095057034E-3</v>
      </c>
      <c r="AF2550" s="12">
        <v>31</v>
      </c>
      <c r="AG2550" s="2">
        <f t="shared" ref="AG2550" si="25599">AF2550/$AH2550</f>
        <v>2.3574144486692015E-2</v>
      </c>
      <c r="AH2550" s="12">
        <v>1315</v>
      </c>
      <c r="AI2550" s="1" t="str">
        <f t="shared" si="25089"/>
        <v>Mixed</v>
      </c>
    </row>
    <row r="2551" spans="1:35" x14ac:dyDescent="0.2">
      <c r="A2551" s="1">
        <v>50</v>
      </c>
      <c r="B2551" s="1">
        <v>22</v>
      </c>
      <c r="C2551" s="1">
        <v>50022</v>
      </c>
      <c r="D2551" s="12">
        <v>137</v>
      </c>
      <c r="E2551" s="2">
        <f t="shared" si="25077"/>
        <v>0.55020080321285136</v>
      </c>
      <c r="F2551" s="12">
        <v>40</v>
      </c>
      <c r="G2551" s="2">
        <f t="shared" si="25077"/>
        <v>0.1606425702811245</v>
      </c>
      <c r="H2551" s="12">
        <v>16</v>
      </c>
      <c r="I2551" s="2">
        <f t="shared" ref="I2551" si="25600">H2551/$P2551</f>
        <v>6.4257028112449793E-2</v>
      </c>
      <c r="J2551" s="12">
        <v>48</v>
      </c>
      <c r="K2551" s="2">
        <f t="shared" ref="K2551" si="25601">J2551/$P2551</f>
        <v>0.19277108433734941</v>
      </c>
      <c r="L2551" s="12">
        <v>4</v>
      </c>
      <c r="M2551" s="2">
        <f t="shared" ref="M2551" si="25602">L2551/$P2551</f>
        <v>1.6064257028112448E-2</v>
      </c>
      <c r="N2551" s="12">
        <v>4</v>
      </c>
      <c r="O2551" s="2">
        <f t="shared" ref="O2551" si="25603">N2551/$P2551</f>
        <v>1.6064257028112448E-2</v>
      </c>
      <c r="P2551" s="12">
        <v>249</v>
      </c>
      <c r="R2551" s="12">
        <v>251</v>
      </c>
      <c r="S2551" s="2">
        <f t="shared" si="25082"/>
        <v>0.25560081466395113</v>
      </c>
      <c r="T2551" s="12">
        <v>188</v>
      </c>
      <c r="U2551" s="2">
        <f t="shared" si="25082"/>
        <v>0.19144602851323828</v>
      </c>
      <c r="V2551" s="12">
        <v>241</v>
      </c>
      <c r="W2551" s="2">
        <f t="shared" ref="W2551" si="25604">V2551/$AH2551</f>
        <v>0.24541751527494909</v>
      </c>
      <c r="X2551" s="12">
        <v>265</v>
      </c>
      <c r="Y2551" s="2">
        <f t="shared" ref="Y2551" si="25605">X2551/$AH2551</f>
        <v>0.26985743380855398</v>
      </c>
      <c r="Z2551" s="12">
        <v>4</v>
      </c>
      <c r="AA2551" s="2">
        <f t="shared" ref="AA2551" si="25606">Z2551/$AH2551</f>
        <v>4.0733197556008143E-3</v>
      </c>
      <c r="AB2551" s="12">
        <v>0</v>
      </c>
      <c r="AC2551" s="2">
        <f t="shared" ref="AC2551" si="25607">AB2551/$AH2551</f>
        <v>0</v>
      </c>
      <c r="AD2551" s="12">
        <v>4</v>
      </c>
      <c r="AE2551" s="2">
        <f t="shared" ref="AE2551" si="25608">AD2551/$AH2551</f>
        <v>4.0733197556008143E-3</v>
      </c>
      <c r="AF2551" s="12">
        <v>29</v>
      </c>
      <c r="AG2551" s="2">
        <f t="shared" ref="AG2551" si="25609">AF2551/$AH2551</f>
        <v>2.9531568228105907E-2</v>
      </c>
      <c r="AH2551" s="12">
        <v>982</v>
      </c>
      <c r="AI2551" s="1" t="str">
        <f t="shared" si="25089"/>
        <v>Mixed</v>
      </c>
    </row>
    <row r="2552" spans="1:35" x14ac:dyDescent="0.2">
      <c r="A2552" s="1">
        <v>50</v>
      </c>
      <c r="B2552" s="1">
        <v>23</v>
      </c>
      <c r="C2552" s="1">
        <v>50023</v>
      </c>
      <c r="D2552" s="12">
        <v>136</v>
      </c>
      <c r="E2552" s="2">
        <f t="shared" si="25077"/>
        <v>0.60444444444444445</v>
      </c>
      <c r="F2552" s="12">
        <v>28</v>
      </c>
      <c r="G2552" s="2">
        <f t="shared" si="25077"/>
        <v>0.12444444444444444</v>
      </c>
      <c r="H2552" s="12">
        <v>2</v>
      </c>
      <c r="I2552" s="2">
        <f t="shared" ref="I2552" si="25610">H2552/$P2552</f>
        <v>8.8888888888888889E-3</v>
      </c>
      <c r="J2552" s="12">
        <v>56</v>
      </c>
      <c r="K2552" s="2">
        <f t="shared" ref="K2552" si="25611">J2552/$P2552</f>
        <v>0.24888888888888888</v>
      </c>
      <c r="L2552" s="12">
        <v>3</v>
      </c>
      <c r="M2552" s="2">
        <f t="shared" ref="M2552" si="25612">L2552/$P2552</f>
        <v>1.3333333333333334E-2</v>
      </c>
      <c r="N2552" s="12">
        <v>0</v>
      </c>
      <c r="O2552" s="2">
        <f t="shared" ref="O2552" si="25613">N2552/$P2552</f>
        <v>0</v>
      </c>
      <c r="P2552" s="12">
        <v>225</v>
      </c>
      <c r="R2552" s="12">
        <v>737</v>
      </c>
      <c r="S2552" s="2">
        <f t="shared" si="25082"/>
        <v>0.43455188679245282</v>
      </c>
      <c r="T2552" s="12">
        <v>124</v>
      </c>
      <c r="U2552" s="2">
        <f t="shared" si="25082"/>
        <v>7.3113207547169809E-2</v>
      </c>
      <c r="V2552" s="12">
        <v>277</v>
      </c>
      <c r="W2552" s="2">
        <f t="shared" ref="W2552" si="25614">V2552/$AH2552</f>
        <v>0.16332547169811321</v>
      </c>
      <c r="X2552" s="12">
        <v>490</v>
      </c>
      <c r="Y2552" s="2">
        <f t="shared" ref="Y2552" si="25615">X2552/$AH2552</f>
        <v>0.28891509433962265</v>
      </c>
      <c r="Z2552" s="12">
        <v>4</v>
      </c>
      <c r="AA2552" s="2">
        <f t="shared" ref="AA2552" si="25616">Z2552/$AH2552</f>
        <v>2.3584905660377358E-3</v>
      </c>
      <c r="AB2552" s="12">
        <v>0</v>
      </c>
      <c r="AC2552" s="2">
        <f t="shared" ref="AC2552" si="25617">AB2552/$AH2552</f>
        <v>0</v>
      </c>
      <c r="AD2552" s="12">
        <v>1</v>
      </c>
      <c r="AE2552" s="2">
        <f t="shared" ref="AE2552" si="25618">AD2552/$AH2552</f>
        <v>5.8962264150943394E-4</v>
      </c>
      <c r="AF2552" s="12">
        <v>63</v>
      </c>
      <c r="AG2552" s="2">
        <f t="shared" ref="AG2552" si="25619">AF2552/$AH2552</f>
        <v>3.7146226415094338E-2</v>
      </c>
      <c r="AH2552" s="12">
        <v>1696</v>
      </c>
      <c r="AI2552" s="1" t="str">
        <f t="shared" si="25089"/>
        <v>Mixed</v>
      </c>
    </row>
    <row r="2553" spans="1:35" x14ac:dyDescent="0.2">
      <c r="A2553" s="1">
        <v>50</v>
      </c>
      <c r="B2553" s="1">
        <v>24</v>
      </c>
      <c r="C2553" s="1">
        <v>50024</v>
      </c>
      <c r="D2553" s="12">
        <v>170</v>
      </c>
      <c r="E2553" s="2">
        <f t="shared" si="25077"/>
        <v>0.604982206405694</v>
      </c>
      <c r="F2553" s="12">
        <v>28</v>
      </c>
      <c r="G2553" s="2">
        <f t="shared" si="25077"/>
        <v>9.9644128113879002E-2</v>
      </c>
      <c r="H2553" s="12">
        <v>19</v>
      </c>
      <c r="I2553" s="2">
        <f t="shared" ref="I2553" si="25620">H2553/$P2553</f>
        <v>6.7615658362989328E-2</v>
      </c>
      <c r="J2553" s="12">
        <v>57</v>
      </c>
      <c r="K2553" s="2">
        <f t="shared" ref="K2553" si="25621">J2553/$P2553</f>
        <v>0.20284697508896798</v>
      </c>
      <c r="L2553" s="12">
        <v>5</v>
      </c>
      <c r="M2553" s="2">
        <f t="shared" ref="M2553" si="25622">L2553/$P2553</f>
        <v>1.7793594306049824E-2</v>
      </c>
      <c r="N2553" s="12">
        <v>2</v>
      </c>
      <c r="O2553" s="2">
        <f t="shared" ref="O2553" si="25623">N2553/$P2553</f>
        <v>7.1174377224199285E-3</v>
      </c>
      <c r="P2553" s="12">
        <v>281</v>
      </c>
      <c r="R2553" s="12">
        <v>553</v>
      </c>
      <c r="S2553" s="2">
        <f t="shared" si="25082"/>
        <v>0.33253156945279616</v>
      </c>
      <c r="T2553" s="12">
        <v>147</v>
      </c>
      <c r="U2553" s="2">
        <f t="shared" si="25082"/>
        <v>8.8394467829224291E-2</v>
      </c>
      <c r="V2553" s="12">
        <v>351</v>
      </c>
      <c r="W2553" s="2">
        <f t="shared" ref="W2553" si="25624">V2553/$AH2553</f>
        <v>0.2110643415514131</v>
      </c>
      <c r="X2553" s="12">
        <v>548</v>
      </c>
      <c r="Y2553" s="2">
        <f t="shared" ref="Y2553" si="25625">X2553/$AH2553</f>
        <v>0.32952495490078171</v>
      </c>
      <c r="Z2553" s="12">
        <v>4</v>
      </c>
      <c r="AA2553" s="2">
        <f t="shared" ref="AA2553" si="25626">Z2553/$AH2553</f>
        <v>2.4052916416115455E-3</v>
      </c>
      <c r="AB2553" s="12">
        <v>0</v>
      </c>
      <c r="AC2553" s="2">
        <f t="shared" ref="AC2553" si="25627">AB2553/$AH2553</f>
        <v>0</v>
      </c>
      <c r="AD2553" s="12">
        <v>3</v>
      </c>
      <c r="AE2553" s="2">
        <f t="shared" ref="AE2553" si="25628">AD2553/$AH2553</f>
        <v>1.8039687312086591E-3</v>
      </c>
      <c r="AF2553" s="12">
        <v>58</v>
      </c>
      <c r="AG2553" s="2">
        <f t="shared" ref="AG2553" si="25629">AF2553/$AH2553</f>
        <v>3.487672880336741E-2</v>
      </c>
      <c r="AH2553" s="12">
        <v>1663</v>
      </c>
      <c r="AI2553" s="1" t="str">
        <f t="shared" si="25089"/>
        <v>Mixed</v>
      </c>
    </row>
    <row r="2554" spans="1:35" x14ac:dyDescent="0.2">
      <c r="A2554" s="1">
        <v>50</v>
      </c>
      <c r="B2554" s="1">
        <v>25</v>
      </c>
      <c r="C2554" s="1">
        <v>50025</v>
      </c>
      <c r="D2554" s="12">
        <v>215</v>
      </c>
      <c r="E2554" s="2">
        <f t="shared" si="25077"/>
        <v>0.66978193146417442</v>
      </c>
      <c r="F2554" s="12">
        <v>21</v>
      </c>
      <c r="G2554" s="2">
        <f t="shared" si="25077"/>
        <v>6.5420560747663545E-2</v>
      </c>
      <c r="H2554" s="12">
        <v>4</v>
      </c>
      <c r="I2554" s="2">
        <f t="shared" ref="I2554" si="25630">H2554/$P2554</f>
        <v>1.2461059190031152E-2</v>
      </c>
      <c r="J2554" s="12">
        <v>80</v>
      </c>
      <c r="K2554" s="2">
        <f t="shared" ref="K2554" si="25631">J2554/$P2554</f>
        <v>0.24922118380062305</v>
      </c>
      <c r="L2554" s="12">
        <v>0</v>
      </c>
      <c r="M2554" s="2">
        <f t="shared" ref="M2554" si="25632">L2554/$P2554</f>
        <v>0</v>
      </c>
      <c r="N2554" s="12">
        <v>1</v>
      </c>
      <c r="O2554" s="2">
        <f t="shared" ref="O2554" si="25633">N2554/$P2554</f>
        <v>3.1152647975077881E-3</v>
      </c>
      <c r="P2554" s="12">
        <v>321</v>
      </c>
      <c r="R2554" s="12">
        <v>2394</v>
      </c>
      <c r="S2554" s="2">
        <f t="shared" si="25082"/>
        <v>0.60393541876892032</v>
      </c>
      <c r="T2554" s="12">
        <v>53</v>
      </c>
      <c r="U2554" s="2">
        <f t="shared" si="25082"/>
        <v>1.3370332996972755E-2</v>
      </c>
      <c r="V2554" s="12">
        <v>295</v>
      </c>
      <c r="W2554" s="2">
        <f t="shared" ref="W2554" si="25634">V2554/$AH2554</f>
        <v>7.4419778002018169E-2</v>
      </c>
      <c r="X2554" s="12">
        <v>1107</v>
      </c>
      <c r="Y2554" s="2">
        <f t="shared" ref="Y2554" si="25635">X2554/$AH2554</f>
        <v>0.27926337033299697</v>
      </c>
      <c r="Z2554" s="12">
        <v>2</v>
      </c>
      <c r="AA2554" s="2">
        <f t="shared" ref="AA2554" si="25636">Z2554/$AH2554</f>
        <v>5.0454086781029264E-4</v>
      </c>
      <c r="AB2554" s="12">
        <v>1</v>
      </c>
      <c r="AC2554" s="2">
        <f t="shared" ref="AC2554" si="25637">AB2554/$AH2554</f>
        <v>2.5227043390514632E-4</v>
      </c>
      <c r="AD2554" s="12">
        <v>12</v>
      </c>
      <c r="AE2554" s="2">
        <f t="shared" ref="AE2554" si="25638">AD2554/$AH2554</f>
        <v>3.0272452068617556E-3</v>
      </c>
      <c r="AF2554" s="12">
        <v>103</v>
      </c>
      <c r="AG2554" s="2">
        <f t="shared" ref="AG2554" si="25639">AF2554/$AH2554</f>
        <v>2.5983854692230069E-2</v>
      </c>
      <c r="AH2554" s="12">
        <v>3964</v>
      </c>
      <c r="AI2554" s="1" t="str">
        <f t="shared" si="25089"/>
        <v>White</v>
      </c>
    </row>
    <row r="2555" spans="1:35" x14ac:dyDescent="0.2">
      <c r="A2555" s="1">
        <v>50</v>
      </c>
      <c r="B2555" s="1">
        <v>26</v>
      </c>
      <c r="C2555" s="1">
        <v>50026</v>
      </c>
      <c r="D2555" s="12">
        <v>129</v>
      </c>
      <c r="E2555" s="2">
        <f t="shared" si="25077"/>
        <v>0.57847533632286996</v>
      </c>
      <c r="F2555" s="12">
        <v>27</v>
      </c>
      <c r="G2555" s="2">
        <f t="shared" si="25077"/>
        <v>0.1210762331838565</v>
      </c>
      <c r="H2555" s="12">
        <v>20</v>
      </c>
      <c r="I2555" s="2">
        <f t="shared" ref="I2555" si="25640">H2555/$P2555</f>
        <v>8.9686098654708515E-2</v>
      </c>
      <c r="J2555" s="12">
        <v>41</v>
      </c>
      <c r="K2555" s="2">
        <f t="shared" ref="K2555" si="25641">J2555/$P2555</f>
        <v>0.18385650224215247</v>
      </c>
      <c r="L2555" s="12">
        <v>3</v>
      </c>
      <c r="M2555" s="2">
        <f t="shared" ref="M2555" si="25642">L2555/$P2555</f>
        <v>1.3452914798206279E-2</v>
      </c>
      <c r="N2555" s="12">
        <v>3</v>
      </c>
      <c r="O2555" s="2">
        <f t="shared" ref="O2555" si="25643">N2555/$P2555</f>
        <v>1.3452914798206279E-2</v>
      </c>
      <c r="P2555" s="12">
        <v>223</v>
      </c>
      <c r="R2555" s="12">
        <v>554</v>
      </c>
      <c r="S2555" s="2">
        <f t="shared" si="25082"/>
        <v>0.33233353329334131</v>
      </c>
      <c r="T2555" s="12">
        <v>147</v>
      </c>
      <c r="U2555" s="2">
        <f t="shared" si="25082"/>
        <v>8.8182363527294541E-2</v>
      </c>
      <c r="V2555" s="12">
        <v>352</v>
      </c>
      <c r="W2555" s="2">
        <f t="shared" ref="W2555" si="25644">V2555/$AH2555</f>
        <v>0.21115776844631073</v>
      </c>
      <c r="X2555" s="12">
        <v>548</v>
      </c>
      <c r="Y2555" s="2">
        <f t="shared" ref="Y2555" si="25645">X2555/$AH2555</f>
        <v>0.3287342531493701</v>
      </c>
      <c r="Z2555" s="12">
        <v>4</v>
      </c>
      <c r="AA2555" s="2">
        <f t="shared" ref="AA2555" si="25646">Z2555/$AH2555</f>
        <v>2.3995200959808036E-3</v>
      </c>
      <c r="AB2555" s="12">
        <v>0</v>
      </c>
      <c r="AC2555" s="2">
        <f t="shared" ref="AC2555" si="25647">AB2555/$AH2555</f>
        <v>0</v>
      </c>
      <c r="AD2555" s="12">
        <v>3</v>
      </c>
      <c r="AE2555" s="2">
        <f t="shared" ref="AE2555" si="25648">AD2555/$AH2555</f>
        <v>1.7996400719856029E-3</v>
      </c>
      <c r="AF2555" s="12">
        <v>58</v>
      </c>
      <c r="AG2555" s="2">
        <f t="shared" ref="AG2555" si="25649">AF2555/$AH2555</f>
        <v>3.4793041391721659E-2</v>
      </c>
      <c r="AH2555" s="12">
        <v>1667</v>
      </c>
      <c r="AI2555" s="1" t="str">
        <f t="shared" si="25089"/>
        <v>Mixed</v>
      </c>
    </row>
    <row r="2556" spans="1:35" x14ac:dyDescent="0.2">
      <c r="A2556" s="1">
        <v>50</v>
      </c>
      <c r="B2556" s="1">
        <v>27</v>
      </c>
      <c r="C2556" s="1">
        <v>50027</v>
      </c>
      <c r="D2556" s="12">
        <v>81</v>
      </c>
      <c r="E2556" s="2">
        <f t="shared" si="25077"/>
        <v>0.66942148760330578</v>
      </c>
      <c r="F2556" s="12">
        <v>9</v>
      </c>
      <c r="G2556" s="2">
        <f t="shared" si="25077"/>
        <v>7.43801652892562E-2</v>
      </c>
      <c r="H2556" s="12">
        <v>1</v>
      </c>
      <c r="I2556" s="2">
        <f t="shared" ref="I2556" si="25650">H2556/$P2556</f>
        <v>8.2644628099173556E-3</v>
      </c>
      <c r="J2556" s="12">
        <v>30</v>
      </c>
      <c r="K2556" s="2">
        <f t="shared" ref="K2556" si="25651">J2556/$P2556</f>
        <v>0.24793388429752067</v>
      </c>
      <c r="L2556" s="12">
        <v>0</v>
      </c>
      <c r="M2556" s="2">
        <f t="shared" ref="M2556" si="25652">L2556/$P2556</f>
        <v>0</v>
      </c>
      <c r="N2556" s="12">
        <v>0</v>
      </c>
      <c r="O2556" s="2">
        <f t="shared" ref="O2556" si="25653">N2556/$P2556</f>
        <v>0</v>
      </c>
      <c r="P2556" s="12">
        <v>121</v>
      </c>
      <c r="R2556" s="12">
        <v>151</v>
      </c>
      <c r="S2556" s="2">
        <f t="shared" si="25082"/>
        <v>0.76262626262626265</v>
      </c>
      <c r="T2556" s="12">
        <v>5</v>
      </c>
      <c r="U2556" s="2">
        <f t="shared" si="25082"/>
        <v>2.5252525252525252E-2</v>
      </c>
      <c r="V2556" s="12">
        <v>14</v>
      </c>
      <c r="W2556" s="2">
        <f t="shared" ref="W2556" si="25654">V2556/$AH2556</f>
        <v>7.0707070707070704E-2</v>
      </c>
      <c r="X2556" s="12">
        <v>24</v>
      </c>
      <c r="Y2556" s="2">
        <f t="shared" ref="Y2556" si="25655">X2556/$AH2556</f>
        <v>0.12121212121212122</v>
      </c>
      <c r="Z2556" s="12">
        <v>1</v>
      </c>
      <c r="AA2556" s="2">
        <f t="shared" ref="AA2556" si="25656">Z2556/$AH2556</f>
        <v>5.0505050505050509E-3</v>
      </c>
      <c r="AB2556" s="12">
        <v>0</v>
      </c>
      <c r="AC2556" s="2">
        <f t="shared" ref="AC2556" si="25657">AB2556/$AH2556</f>
        <v>0</v>
      </c>
      <c r="AD2556" s="12">
        <v>0</v>
      </c>
      <c r="AE2556" s="2">
        <f t="shared" ref="AE2556" si="25658">AD2556/$AH2556</f>
        <v>0</v>
      </c>
      <c r="AF2556" s="12">
        <v>4</v>
      </c>
      <c r="AG2556" s="2">
        <f t="shared" ref="AG2556" si="25659">AF2556/$AH2556</f>
        <v>2.0202020202020204E-2</v>
      </c>
      <c r="AH2556" s="12">
        <v>198</v>
      </c>
      <c r="AI2556" s="1" t="str">
        <f t="shared" si="25089"/>
        <v>White</v>
      </c>
    </row>
    <row r="2557" spans="1:35" x14ac:dyDescent="0.2">
      <c r="A2557" s="1">
        <v>50</v>
      </c>
      <c r="B2557" s="1">
        <v>28</v>
      </c>
      <c r="C2557" s="1">
        <v>50028</v>
      </c>
      <c r="D2557" s="12">
        <v>196</v>
      </c>
      <c r="E2557" s="2">
        <f t="shared" si="25077"/>
        <v>0.69257950530035339</v>
      </c>
      <c r="F2557" s="12">
        <v>16</v>
      </c>
      <c r="G2557" s="2">
        <f t="shared" si="25077"/>
        <v>5.6537102473498232E-2</v>
      </c>
      <c r="H2557" s="12">
        <v>18</v>
      </c>
      <c r="I2557" s="2">
        <f t="shared" ref="I2557" si="25660">H2557/$P2557</f>
        <v>6.3604240282685506E-2</v>
      </c>
      <c r="J2557" s="12">
        <v>43</v>
      </c>
      <c r="K2557" s="2">
        <f t="shared" ref="K2557" si="25661">J2557/$P2557</f>
        <v>0.1519434628975265</v>
      </c>
      <c r="L2557" s="12">
        <v>5</v>
      </c>
      <c r="M2557" s="2">
        <f t="shared" ref="M2557" si="25662">L2557/$P2557</f>
        <v>1.7667844522968199E-2</v>
      </c>
      <c r="N2557" s="12">
        <v>5</v>
      </c>
      <c r="O2557" s="2">
        <f t="shared" ref="O2557" si="25663">N2557/$P2557</f>
        <v>1.7667844522968199E-2</v>
      </c>
      <c r="P2557" s="12">
        <v>283</v>
      </c>
      <c r="R2557" s="12">
        <v>742</v>
      </c>
      <c r="S2557" s="2">
        <f t="shared" si="25082"/>
        <v>0.29201101928374656</v>
      </c>
      <c r="T2557" s="12">
        <v>441</v>
      </c>
      <c r="U2557" s="2">
        <f t="shared" si="25082"/>
        <v>0.17355371900826447</v>
      </c>
      <c r="V2557" s="12">
        <v>900</v>
      </c>
      <c r="W2557" s="2">
        <f t="shared" ref="W2557" si="25664">V2557/$AH2557</f>
        <v>0.35419126328217237</v>
      </c>
      <c r="X2557" s="12">
        <v>376</v>
      </c>
      <c r="Y2557" s="2">
        <f t="shared" ref="Y2557" si="25665">X2557/$AH2557</f>
        <v>0.1479732388823298</v>
      </c>
      <c r="Z2557" s="12">
        <v>7</v>
      </c>
      <c r="AA2557" s="2">
        <f t="shared" ref="AA2557" si="25666">Z2557/$AH2557</f>
        <v>2.7548209366391185E-3</v>
      </c>
      <c r="AB2557" s="12">
        <v>0</v>
      </c>
      <c r="AC2557" s="2">
        <f t="shared" ref="AC2557" si="25667">AB2557/$AH2557</f>
        <v>0</v>
      </c>
      <c r="AD2557" s="12">
        <v>5</v>
      </c>
      <c r="AE2557" s="2">
        <f t="shared" ref="AE2557" si="25668">AD2557/$AH2557</f>
        <v>1.9677292404565133E-3</v>
      </c>
      <c r="AF2557" s="12">
        <v>70</v>
      </c>
      <c r="AG2557" s="2">
        <f t="shared" ref="AG2557" si="25669">AF2557/$AH2557</f>
        <v>2.7548209366391185E-2</v>
      </c>
      <c r="AH2557" s="12">
        <v>2541</v>
      </c>
      <c r="AI2557" s="1" t="str">
        <f t="shared" si="25089"/>
        <v>Mixed</v>
      </c>
    </row>
    <row r="2558" spans="1:35" x14ac:dyDescent="0.2">
      <c r="A2558" s="1">
        <v>50</v>
      </c>
      <c r="B2558" s="1">
        <v>29</v>
      </c>
      <c r="C2558" s="1">
        <v>50029</v>
      </c>
      <c r="D2558" s="12">
        <v>179</v>
      </c>
      <c r="E2558" s="2">
        <f t="shared" si="25077"/>
        <v>0.62587412587412583</v>
      </c>
      <c r="F2558" s="12">
        <v>36</v>
      </c>
      <c r="G2558" s="2">
        <f t="shared" si="25077"/>
        <v>0.12587412587412589</v>
      </c>
      <c r="H2558" s="12">
        <v>8</v>
      </c>
      <c r="I2558" s="2">
        <f t="shared" ref="I2558" si="25670">H2558/$P2558</f>
        <v>2.7972027972027972E-2</v>
      </c>
      <c r="J2558" s="12">
        <v>56</v>
      </c>
      <c r="K2558" s="2">
        <f t="shared" ref="K2558" si="25671">J2558/$P2558</f>
        <v>0.19580419580419581</v>
      </c>
      <c r="L2558" s="12">
        <v>4</v>
      </c>
      <c r="M2558" s="2">
        <f t="shared" ref="M2558" si="25672">L2558/$P2558</f>
        <v>1.3986013986013986E-2</v>
      </c>
      <c r="N2558" s="12">
        <v>3</v>
      </c>
      <c r="O2558" s="2">
        <f t="shared" ref="O2558" si="25673">N2558/$P2558</f>
        <v>1.048951048951049E-2</v>
      </c>
      <c r="P2558" s="12">
        <v>286</v>
      </c>
      <c r="R2558" s="12">
        <v>548</v>
      </c>
      <c r="S2558" s="2">
        <f t="shared" si="25082"/>
        <v>0.2575187969924812</v>
      </c>
      <c r="T2558" s="12">
        <v>211</v>
      </c>
      <c r="U2558" s="2">
        <f t="shared" si="25082"/>
        <v>9.915413533834587E-2</v>
      </c>
      <c r="V2558" s="12">
        <v>524</v>
      </c>
      <c r="W2558" s="2">
        <f t="shared" ref="W2558" si="25674">V2558/$AH2558</f>
        <v>0.2462406015037594</v>
      </c>
      <c r="X2558" s="12">
        <v>763</v>
      </c>
      <c r="Y2558" s="2">
        <f t="shared" ref="Y2558" si="25675">X2558/$AH2558</f>
        <v>0.35855263157894735</v>
      </c>
      <c r="Z2558" s="12">
        <v>5</v>
      </c>
      <c r="AA2558" s="2">
        <f t="shared" ref="AA2558" si="25676">Z2558/$AH2558</f>
        <v>2.3496240601503758E-3</v>
      </c>
      <c r="AB2558" s="12">
        <v>0</v>
      </c>
      <c r="AC2558" s="2">
        <f t="shared" ref="AC2558" si="25677">AB2558/$AH2558</f>
        <v>0</v>
      </c>
      <c r="AD2558" s="12">
        <v>6</v>
      </c>
      <c r="AE2558" s="2">
        <f t="shared" ref="AE2558" si="25678">AD2558/$AH2558</f>
        <v>2.819548872180451E-3</v>
      </c>
      <c r="AF2558" s="12">
        <v>69</v>
      </c>
      <c r="AG2558" s="2">
        <f t="shared" ref="AG2558" si="25679">AF2558/$AH2558</f>
        <v>3.242481203007519E-2</v>
      </c>
      <c r="AH2558" s="12">
        <v>2128</v>
      </c>
      <c r="AI2558" s="1" t="str">
        <f t="shared" si="25089"/>
        <v>Mixed</v>
      </c>
    </row>
    <row r="2559" spans="1:35" x14ac:dyDescent="0.2">
      <c r="A2559" s="1">
        <v>50</v>
      </c>
      <c r="B2559" s="1">
        <v>30</v>
      </c>
      <c r="C2559" s="1">
        <v>50030</v>
      </c>
      <c r="D2559" s="12">
        <v>166</v>
      </c>
      <c r="E2559" s="2">
        <f t="shared" si="25077"/>
        <v>0.62406015037593987</v>
      </c>
      <c r="F2559" s="12">
        <v>29</v>
      </c>
      <c r="G2559" s="2">
        <f t="shared" si="25077"/>
        <v>0.10902255639097744</v>
      </c>
      <c r="H2559" s="12">
        <v>3</v>
      </c>
      <c r="I2559" s="2">
        <f t="shared" ref="I2559" si="25680">H2559/$P2559</f>
        <v>1.1278195488721804E-2</v>
      </c>
      <c r="J2559" s="12">
        <v>66</v>
      </c>
      <c r="K2559" s="2">
        <f t="shared" ref="K2559" si="25681">J2559/$P2559</f>
        <v>0.24812030075187969</v>
      </c>
      <c r="L2559" s="12">
        <v>1</v>
      </c>
      <c r="M2559" s="2">
        <f t="shared" ref="M2559" si="25682">L2559/$P2559</f>
        <v>3.7593984962406013E-3</v>
      </c>
      <c r="N2559" s="12">
        <v>1</v>
      </c>
      <c r="O2559" s="2">
        <f t="shared" ref="O2559" si="25683">N2559/$P2559</f>
        <v>3.7593984962406013E-3</v>
      </c>
      <c r="P2559" s="12">
        <v>266</v>
      </c>
      <c r="R2559" s="12">
        <v>954</v>
      </c>
      <c r="S2559" s="2">
        <f t="shared" si="25082"/>
        <v>0.54389965792474348</v>
      </c>
      <c r="T2559" s="12">
        <v>81</v>
      </c>
      <c r="U2559" s="2">
        <f t="shared" si="25082"/>
        <v>4.6180159635119726E-2</v>
      </c>
      <c r="V2559" s="12">
        <v>279</v>
      </c>
      <c r="W2559" s="2">
        <f t="shared" ref="W2559" si="25684">V2559/$AH2559</f>
        <v>0.15906499429874574</v>
      </c>
      <c r="X2559" s="12">
        <v>363</v>
      </c>
      <c r="Y2559" s="2">
        <f t="shared" ref="Y2559" si="25685">X2559/$AH2559</f>
        <v>0.20695553021664767</v>
      </c>
      <c r="Z2559" s="12">
        <v>6</v>
      </c>
      <c r="AA2559" s="2">
        <f t="shared" ref="AA2559" si="25686">Z2559/$AH2559</f>
        <v>3.4207525655644243E-3</v>
      </c>
      <c r="AB2559" s="12">
        <v>0</v>
      </c>
      <c r="AC2559" s="2">
        <f t="shared" ref="AC2559" si="25687">AB2559/$AH2559</f>
        <v>0</v>
      </c>
      <c r="AD2559" s="12">
        <v>9</v>
      </c>
      <c r="AE2559" s="2">
        <f t="shared" ref="AE2559" si="25688">AD2559/$AH2559</f>
        <v>5.1311288483466364E-3</v>
      </c>
      <c r="AF2559" s="12">
        <v>62</v>
      </c>
      <c r="AG2559" s="2">
        <f t="shared" ref="AG2559" si="25689">AF2559/$AH2559</f>
        <v>3.5347776510832381E-2</v>
      </c>
      <c r="AH2559" s="12">
        <v>1754</v>
      </c>
      <c r="AI2559" s="1" t="str">
        <f t="shared" si="25089"/>
        <v>White</v>
      </c>
    </row>
    <row r="2560" spans="1:35" x14ac:dyDescent="0.2">
      <c r="A2560" s="1">
        <v>50</v>
      </c>
      <c r="B2560" s="1">
        <v>31</v>
      </c>
      <c r="C2560" s="1">
        <v>50031</v>
      </c>
      <c r="D2560" s="12">
        <v>69</v>
      </c>
      <c r="E2560" s="2">
        <f t="shared" si="25077"/>
        <v>0.75</v>
      </c>
      <c r="F2560" s="12">
        <v>3</v>
      </c>
      <c r="G2560" s="2">
        <f t="shared" si="25077"/>
        <v>3.2608695652173912E-2</v>
      </c>
      <c r="H2560" s="12">
        <v>2</v>
      </c>
      <c r="I2560" s="2">
        <f t="shared" ref="I2560" si="25690">H2560/$P2560</f>
        <v>2.1739130434782608E-2</v>
      </c>
      <c r="J2560" s="12">
        <v>18</v>
      </c>
      <c r="K2560" s="2">
        <f t="shared" ref="K2560" si="25691">J2560/$P2560</f>
        <v>0.19565217391304349</v>
      </c>
      <c r="L2560" s="12">
        <v>0</v>
      </c>
      <c r="M2560" s="2">
        <f t="shared" ref="M2560" si="25692">L2560/$P2560</f>
        <v>0</v>
      </c>
      <c r="N2560" s="12">
        <v>0</v>
      </c>
      <c r="O2560" s="2">
        <f t="shared" ref="O2560" si="25693">N2560/$P2560</f>
        <v>0</v>
      </c>
      <c r="P2560" s="12">
        <v>92</v>
      </c>
      <c r="R2560" s="12">
        <v>348</v>
      </c>
      <c r="S2560" s="2">
        <f t="shared" si="25082"/>
        <v>0.79816513761467889</v>
      </c>
      <c r="T2560" s="12">
        <v>9</v>
      </c>
      <c r="U2560" s="2">
        <f t="shared" si="25082"/>
        <v>2.0642201834862386E-2</v>
      </c>
      <c r="V2560" s="12">
        <v>27</v>
      </c>
      <c r="W2560" s="2">
        <f t="shared" ref="W2560" si="25694">V2560/$AH2560</f>
        <v>6.1926605504587159E-2</v>
      </c>
      <c r="X2560" s="12">
        <v>43</v>
      </c>
      <c r="Y2560" s="2">
        <f t="shared" ref="Y2560" si="25695">X2560/$AH2560</f>
        <v>9.862385321100918E-2</v>
      </c>
      <c r="Z2560" s="12">
        <v>1</v>
      </c>
      <c r="AA2560" s="2">
        <f t="shared" ref="AA2560" si="25696">Z2560/$AH2560</f>
        <v>2.2935779816513763E-3</v>
      </c>
      <c r="AB2560" s="12">
        <v>0</v>
      </c>
      <c r="AC2560" s="2">
        <f t="shared" ref="AC2560" si="25697">AB2560/$AH2560</f>
        <v>0</v>
      </c>
      <c r="AD2560" s="12">
        <v>1</v>
      </c>
      <c r="AE2560" s="2">
        <f t="shared" ref="AE2560" si="25698">AD2560/$AH2560</f>
        <v>2.2935779816513763E-3</v>
      </c>
      <c r="AF2560" s="12">
        <v>7</v>
      </c>
      <c r="AG2560" s="2">
        <f t="shared" ref="AG2560" si="25699">AF2560/$AH2560</f>
        <v>1.6055045871559634E-2</v>
      </c>
      <c r="AH2560" s="12">
        <v>436</v>
      </c>
      <c r="AI2560" s="1" t="str">
        <f t="shared" si="25089"/>
        <v>White</v>
      </c>
    </row>
    <row r="2561" spans="1:35" x14ac:dyDescent="0.2">
      <c r="A2561" s="1">
        <v>50</v>
      </c>
      <c r="B2561" s="1">
        <v>32</v>
      </c>
      <c r="C2561" s="1">
        <v>50032</v>
      </c>
      <c r="D2561" s="12">
        <v>151</v>
      </c>
      <c r="E2561" s="2">
        <f t="shared" si="25077"/>
        <v>0.58984375</v>
      </c>
      <c r="F2561" s="12">
        <v>50</v>
      </c>
      <c r="G2561" s="2">
        <f t="shared" si="25077"/>
        <v>0.1953125</v>
      </c>
      <c r="H2561" s="12">
        <v>10</v>
      </c>
      <c r="I2561" s="2">
        <f t="shared" ref="I2561" si="25700">H2561/$P2561</f>
        <v>3.90625E-2</v>
      </c>
      <c r="J2561" s="12">
        <v>41</v>
      </c>
      <c r="K2561" s="2">
        <f t="shared" ref="K2561" si="25701">J2561/$P2561</f>
        <v>0.16015625</v>
      </c>
      <c r="L2561" s="12">
        <v>3</v>
      </c>
      <c r="M2561" s="2">
        <f t="shared" ref="M2561" si="25702">L2561/$P2561</f>
        <v>1.171875E-2</v>
      </c>
      <c r="N2561" s="12">
        <v>1</v>
      </c>
      <c r="O2561" s="2">
        <f t="shared" ref="O2561" si="25703">N2561/$P2561</f>
        <v>3.90625E-3</v>
      </c>
      <c r="P2561" s="12">
        <v>256</v>
      </c>
      <c r="R2561" s="12">
        <v>328</v>
      </c>
      <c r="S2561" s="2">
        <f t="shared" si="25082"/>
        <v>0.2488619119878604</v>
      </c>
      <c r="T2561" s="12">
        <v>257</v>
      </c>
      <c r="U2561" s="2">
        <f t="shared" si="25082"/>
        <v>0.19499241274658574</v>
      </c>
      <c r="V2561" s="12">
        <v>385</v>
      </c>
      <c r="W2561" s="2">
        <f t="shared" ref="W2561" si="25704">V2561/$AH2561</f>
        <v>0.29210925644916541</v>
      </c>
      <c r="X2561" s="12">
        <v>296</v>
      </c>
      <c r="Y2561" s="2">
        <f t="shared" ref="Y2561" si="25705">X2561/$AH2561</f>
        <v>0.22458270106221548</v>
      </c>
      <c r="Z2561" s="12">
        <v>6</v>
      </c>
      <c r="AA2561" s="2">
        <f t="shared" ref="AA2561" si="25706">Z2561/$AH2561</f>
        <v>4.552352048558422E-3</v>
      </c>
      <c r="AB2561" s="12">
        <v>0</v>
      </c>
      <c r="AC2561" s="2">
        <f t="shared" ref="AC2561" si="25707">AB2561/$AH2561</f>
        <v>0</v>
      </c>
      <c r="AD2561" s="12">
        <v>10</v>
      </c>
      <c r="AE2561" s="2">
        <f t="shared" ref="AE2561" si="25708">AD2561/$AH2561</f>
        <v>7.5872534142640367E-3</v>
      </c>
      <c r="AF2561" s="12">
        <v>36</v>
      </c>
      <c r="AG2561" s="2">
        <f t="shared" ref="AG2561" si="25709">AF2561/$AH2561</f>
        <v>2.7314112291350532E-2</v>
      </c>
      <c r="AH2561" s="12">
        <v>1318</v>
      </c>
      <c r="AI2561" s="1" t="str">
        <f t="shared" si="25089"/>
        <v>Mixed</v>
      </c>
    </row>
    <row r="2562" spans="1:35" x14ac:dyDescent="0.2">
      <c r="A2562" s="1">
        <v>50</v>
      </c>
      <c r="B2562" s="1">
        <v>33</v>
      </c>
      <c r="C2562" s="1">
        <v>50033</v>
      </c>
      <c r="D2562" s="12">
        <v>123</v>
      </c>
      <c r="E2562" s="2">
        <f t="shared" si="25077"/>
        <v>0.66486486486486485</v>
      </c>
      <c r="F2562" s="12">
        <v>12</v>
      </c>
      <c r="G2562" s="2">
        <f t="shared" si="25077"/>
        <v>6.4864864864864868E-2</v>
      </c>
      <c r="H2562" s="12">
        <v>3</v>
      </c>
      <c r="I2562" s="2">
        <f t="shared" ref="I2562" si="25710">H2562/$P2562</f>
        <v>1.6216216216216217E-2</v>
      </c>
      <c r="J2562" s="12">
        <v>45</v>
      </c>
      <c r="K2562" s="2">
        <f t="shared" ref="K2562" si="25711">J2562/$P2562</f>
        <v>0.24324324324324326</v>
      </c>
      <c r="L2562" s="12">
        <v>1</v>
      </c>
      <c r="M2562" s="2">
        <f t="shared" ref="M2562" si="25712">L2562/$P2562</f>
        <v>5.4054054054054057E-3</v>
      </c>
      <c r="N2562" s="12">
        <v>1</v>
      </c>
      <c r="O2562" s="2">
        <f t="shared" ref="O2562" si="25713">N2562/$P2562</f>
        <v>5.4054054054054057E-3</v>
      </c>
      <c r="P2562" s="12">
        <v>185</v>
      </c>
      <c r="R2562" s="12">
        <v>718</v>
      </c>
      <c r="S2562" s="2">
        <f t="shared" si="25082"/>
        <v>0.54352763058289177</v>
      </c>
      <c r="T2562" s="12">
        <v>61</v>
      </c>
      <c r="U2562" s="2">
        <f t="shared" si="25082"/>
        <v>4.6177138531415592E-2</v>
      </c>
      <c r="V2562" s="12">
        <v>210</v>
      </c>
      <c r="W2562" s="2">
        <f t="shared" ref="W2562" si="25714">V2562/$AH2562</f>
        <v>0.15897047691143074</v>
      </c>
      <c r="X2562" s="12">
        <v>273</v>
      </c>
      <c r="Y2562" s="2">
        <f t="shared" ref="Y2562" si="25715">X2562/$AH2562</f>
        <v>0.20666161998485996</v>
      </c>
      <c r="Z2562" s="12">
        <v>5</v>
      </c>
      <c r="AA2562" s="2">
        <f t="shared" ref="AA2562" si="25716">Z2562/$AH2562</f>
        <v>3.7850113550340651E-3</v>
      </c>
      <c r="AB2562" s="12">
        <v>0</v>
      </c>
      <c r="AC2562" s="2">
        <f t="shared" ref="AC2562" si="25717">AB2562/$AH2562</f>
        <v>0</v>
      </c>
      <c r="AD2562" s="12">
        <v>6</v>
      </c>
      <c r="AE2562" s="2">
        <f t="shared" ref="AE2562" si="25718">AD2562/$AH2562</f>
        <v>4.5420136260408781E-3</v>
      </c>
      <c r="AF2562" s="12">
        <v>47</v>
      </c>
      <c r="AG2562" s="2">
        <f t="shared" ref="AG2562" si="25719">AF2562/$AH2562</f>
        <v>3.5579106737320211E-2</v>
      </c>
      <c r="AH2562" s="12">
        <v>1321</v>
      </c>
      <c r="AI2562" s="1" t="str">
        <f t="shared" si="25089"/>
        <v>White</v>
      </c>
    </row>
    <row r="2563" spans="1:35" x14ac:dyDescent="0.2">
      <c r="A2563" s="1">
        <v>50</v>
      </c>
      <c r="B2563" s="1">
        <v>34</v>
      </c>
      <c r="C2563" s="1">
        <v>50034</v>
      </c>
      <c r="D2563" s="12">
        <v>133</v>
      </c>
      <c r="E2563" s="2">
        <f t="shared" ref="E2563:O2575" si="25720">D2563/$P2563</f>
        <v>0.61290322580645162</v>
      </c>
      <c r="F2563" s="12">
        <v>15</v>
      </c>
      <c r="G2563" s="2">
        <f t="shared" si="25720"/>
        <v>6.9124423963133647E-2</v>
      </c>
      <c r="H2563" s="12">
        <v>31</v>
      </c>
      <c r="I2563" s="2">
        <f t="shared" ref="I2563" si="25721">H2563/$P2563</f>
        <v>0.14285714285714285</v>
      </c>
      <c r="J2563" s="12">
        <v>31</v>
      </c>
      <c r="K2563" s="2">
        <f t="shared" ref="K2563" si="25722">J2563/$P2563</f>
        <v>0.14285714285714285</v>
      </c>
      <c r="L2563" s="12">
        <v>5</v>
      </c>
      <c r="M2563" s="2">
        <f t="shared" ref="M2563" si="25723">L2563/$P2563</f>
        <v>2.3041474654377881E-2</v>
      </c>
      <c r="N2563" s="12">
        <v>2</v>
      </c>
      <c r="O2563" s="2">
        <f t="shared" ref="O2563" si="25724">N2563/$P2563</f>
        <v>9.2165898617511521E-3</v>
      </c>
      <c r="P2563" s="12">
        <v>217</v>
      </c>
      <c r="R2563" s="12">
        <v>1038</v>
      </c>
      <c r="S2563" s="2">
        <f t="shared" ref="S2563:AG2575" si="25725">R2563/$AH2563</f>
        <v>0.36142061281337046</v>
      </c>
      <c r="T2563" s="12">
        <v>430</v>
      </c>
      <c r="U2563" s="2">
        <f t="shared" si="25725"/>
        <v>0.14972144846796656</v>
      </c>
      <c r="V2563" s="12">
        <v>598</v>
      </c>
      <c r="W2563" s="2">
        <f t="shared" ref="W2563" si="25726">V2563/$AH2563</f>
        <v>0.20821727019498606</v>
      </c>
      <c r="X2563" s="12">
        <v>718</v>
      </c>
      <c r="Y2563" s="2">
        <f t="shared" ref="Y2563" si="25727">X2563/$AH2563</f>
        <v>0.25</v>
      </c>
      <c r="Z2563" s="12">
        <v>6</v>
      </c>
      <c r="AA2563" s="2">
        <f t="shared" ref="AA2563" si="25728">Z2563/$AH2563</f>
        <v>2.0891364902506965E-3</v>
      </c>
      <c r="AB2563" s="12">
        <v>0</v>
      </c>
      <c r="AC2563" s="2">
        <f t="shared" ref="AC2563" si="25729">AB2563/$AH2563</f>
        <v>0</v>
      </c>
      <c r="AD2563" s="12">
        <v>12</v>
      </c>
      <c r="AE2563" s="2">
        <f t="shared" ref="AE2563" si="25730">AD2563/$AH2563</f>
        <v>4.178272980501393E-3</v>
      </c>
      <c r="AF2563" s="12">
        <v>71</v>
      </c>
      <c r="AG2563" s="2">
        <f t="shared" ref="AG2563" si="25731">AF2563/$AH2563</f>
        <v>2.4721448467966575E-2</v>
      </c>
      <c r="AH2563" s="12">
        <v>2872</v>
      </c>
      <c r="AI2563" s="1" t="str">
        <f t="shared" ref="AI2563:AI2574" si="25732">IF(S2563 &gt; 0.5,"White",IF(U2563 &gt;0.5,"AA",IF(W2563 &gt; 0.5,"Hisp","Mixed")))</f>
        <v>Mixed</v>
      </c>
    </row>
    <row r="2564" spans="1:35" x14ac:dyDescent="0.2">
      <c r="A2564" s="1">
        <v>50</v>
      </c>
      <c r="B2564" s="1">
        <v>35</v>
      </c>
      <c r="C2564" s="1">
        <v>50035</v>
      </c>
      <c r="D2564" s="12">
        <v>218</v>
      </c>
      <c r="E2564" s="2">
        <f t="shared" si="25720"/>
        <v>0.63929618768328444</v>
      </c>
      <c r="F2564" s="12">
        <v>54</v>
      </c>
      <c r="G2564" s="2">
        <f t="shared" si="25720"/>
        <v>0.15835777126099707</v>
      </c>
      <c r="H2564" s="12">
        <v>10</v>
      </c>
      <c r="I2564" s="2">
        <f t="shared" ref="I2564" si="25733">H2564/$P2564</f>
        <v>2.932551319648094E-2</v>
      </c>
      <c r="J2564" s="12">
        <v>55</v>
      </c>
      <c r="K2564" s="2">
        <f t="shared" ref="K2564" si="25734">J2564/$P2564</f>
        <v>0.16129032258064516</v>
      </c>
      <c r="L2564" s="12">
        <v>2</v>
      </c>
      <c r="M2564" s="2">
        <f t="shared" ref="M2564" si="25735">L2564/$P2564</f>
        <v>5.8651026392961877E-3</v>
      </c>
      <c r="N2564" s="12">
        <v>2</v>
      </c>
      <c r="O2564" s="2">
        <f t="shared" ref="O2564" si="25736">N2564/$P2564</f>
        <v>5.8651026392961877E-3</v>
      </c>
      <c r="P2564" s="12">
        <v>341</v>
      </c>
      <c r="R2564" s="12">
        <v>502</v>
      </c>
      <c r="S2564" s="2">
        <f t="shared" si="25725"/>
        <v>0.44112478031634444</v>
      </c>
      <c r="T2564" s="12">
        <v>192</v>
      </c>
      <c r="U2564" s="2">
        <f t="shared" si="25725"/>
        <v>0.1687170474516696</v>
      </c>
      <c r="V2564" s="12">
        <v>269</v>
      </c>
      <c r="W2564" s="2">
        <f t="shared" ref="W2564" si="25737">V2564/$AH2564</f>
        <v>0.23637961335676624</v>
      </c>
      <c r="X2564" s="12">
        <v>142</v>
      </c>
      <c r="Y2564" s="2">
        <f t="shared" ref="Y2564" si="25738">X2564/$AH2564</f>
        <v>0.12478031634446397</v>
      </c>
      <c r="Z2564" s="12">
        <v>4</v>
      </c>
      <c r="AA2564" s="2">
        <f t="shared" ref="AA2564" si="25739">Z2564/$AH2564</f>
        <v>3.5149384885764497E-3</v>
      </c>
      <c r="AB2564" s="12">
        <v>0</v>
      </c>
      <c r="AC2564" s="2">
        <f t="shared" ref="AC2564" si="25740">AB2564/$AH2564</f>
        <v>0</v>
      </c>
      <c r="AD2564" s="12">
        <v>2</v>
      </c>
      <c r="AE2564" s="2">
        <f t="shared" ref="AE2564" si="25741">AD2564/$AH2564</f>
        <v>1.7574692442882249E-3</v>
      </c>
      <c r="AF2564" s="12">
        <v>25</v>
      </c>
      <c r="AG2564" s="2">
        <f t="shared" ref="AG2564" si="25742">AF2564/$AH2564</f>
        <v>2.1968365553602813E-2</v>
      </c>
      <c r="AH2564" s="12">
        <v>1138</v>
      </c>
      <c r="AI2564" s="1" t="str">
        <f t="shared" si="25732"/>
        <v>Mixed</v>
      </c>
    </row>
    <row r="2565" spans="1:35" x14ac:dyDescent="0.2">
      <c r="A2565" s="1">
        <v>50</v>
      </c>
      <c r="B2565" s="1">
        <v>36</v>
      </c>
      <c r="C2565" s="1">
        <v>50036</v>
      </c>
      <c r="D2565" s="12">
        <v>173</v>
      </c>
      <c r="E2565" s="2">
        <f t="shared" si="25720"/>
        <v>0.59044368600682595</v>
      </c>
      <c r="F2565" s="12">
        <v>61</v>
      </c>
      <c r="G2565" s="2">
        <f t="shared" si="25720"/>
        <v>0.20819112627986347</v>
      </c>
      <c r="H2565" s="12">
        <v>4</v>
      </c>
      <c r="I2565" s="2">
        <f t="shared" ref="I2565" si="25743">H2565/$P2565</f>
        <v>1.3651877133105802E-2</v>
      </c>
      <c r="J2565" s="12">
        <v>55</v>
      </c>
      <c r="K2565" s="2">
        <f t="shared" ref="K2565" si="25744">J2565/$P2565</f>
        <v>0.18771331058020477</v>
      </c>
      <c r="L2565" s="12">
        <v>0</v>
      </c>
      <c r="M2565" s="2">
        <f t="shared" ref="M2565" si="25745">L2565/$P2565</f>
        <v>0</v>
      </c>
      <c r="N2565" s="12">
        <v>0</v>
      </c>
      <c r="O2565" s="2">
        <f t="shared" ref="O2565" si="25746">N2565/$P2565</f>
        <v>0</v>
      </c>
      <c r="P2565" s="12">
        <v>293</v>
      </c>
      <c r="R2565" s="12">
        <v>507</v>
      </c>
      <c r="S2565" s="2">
        <f t="shared" si="25725"/>
        <v>0.39</v>
      </c>
      <c r="T2565" s="12">
        <v>87</v>
      </c>
      <c r="U2565" s="2">
        <f t="shared" si="25725"/>
        <v>6.6923076923076918E-2</v>
      </c>
      <c r="V2565" s="12">
        <v>319</v>
      </c>
      <c r="W2565" s="2">
        <f t="shared" ref="W2565" si="25747">V2565/$AH2565</f>
        <v>0.2453846153846154</v>
      </c>
      <c r="X2565" s="12">
        <v>347</v>
      </c>
      <c r="Y2565" s="2">
        <f t="shared" ref="Y2565" si="25748">X2565/$AH2565</f>
        <v>0.26692307692307693</v>
      </c>
      <c r="Z2565" s="12">
        <v>2</v>
      </c>
      <c r="AA2565" s="2">
        <f t="shared" ref="AA2565" si="25749">Z2565/$AH2565</f>
        <v>1.5384615384615385E-3</v>
      </c>
      <c r="AB2565" s="12">
        <v>0</v>
      </c>
      <c r="AC2565" s="2">
        <f t="shared" ref="AC2565" si="25750">AB2565/$AH2565</f>
        <v>0</v>
      </c>
      <c r="AD2565" s="12">
        <v>3</v>
      </c>
      <c r="AE2565" s="2">
        <f t="shared" ref="AE2565" si="25751">AD2565/$AH2565</f>
        <v>2.3076923076923079E-3</v>
      </c>
      <c r="AF2565" s="12">
        <v>36</v>
      </c>
      <c r="AG2565" s="2">
        <f t="shared" ref="AG2565" si="25752">AF2565/$AH2565</f>
        <v>2.7692307692307693E-2</v>
      </c>
      <c r="AH2565" s="12">
        <v>1300</v>
      </c>
      <c r="AI2565" s="1" t="str">
        <f t="shared" si="25732"/>
        <v>Mixed</v>
      </c>
    </row>
    <row r="2566" spans="1:35" x14ac:dyDescent="0.2">
      <c r="A2566" s="1">
        <v>50</v>
      </c>
      <c r="B2566" s="1">
        <v>37</v>
      </c>
      <c r="C2566" s="1">
        <v>50037</v>
      </c>
      <c r="D2566" s="12">
        <v>194</v>
      </c>
      <c r="E2566" s="2">
        <f t="shared" si="25720"/>
        <v>0.69039145907473309</v>
      </c>
      <c r="F2566" s="12">
        <v>46</v>
      </c>
      <c r="G2566" s="2">
        <f t="shared" si="25720"/>
        <v>0.16370106761565836</v>
      </c>
      <c r="H2566" s="12">
        <v>4</v>
      </c>
      <c r="I2566" s="2">
        <f t="shared" ref="I2566" si="25753">H2566/$P2566</f>
        <v>1.4234875444839857E-2</v>
      </c>
      <c r="J2566" s="12">
        <v>36</v>
      </c>
      <c r="K2566" s="2">
        <f t="shared" ref="K2566" si="25754">J2566/$P2566</f>
        <v>0.12811387900355872</v>
      </c>
      <c r="L2566" s="12">
        <v>1</v>
      </c>
      <c r="M2566" s="2">
        <f t="shared" ref="M2566" si="25755">L2566/$P2566</f>
        <v>3.5587188612099642E-3</v>
      </c>
      <c r="N2566" s="12">
        <v>0</v>
      </c>
      <c r="O2566" s="2">
        <f t="shared" ref="O2566" si="25756">N2566/$P2566</f>
        <v>0</v>
      </c>
      <c r="P2566" s="12">
        <v>281</v>
      </c>
      <c r="R2566" s="12">
        <v>459</v>
      </c>
      <c r="S2566" s="2">
        <f t="shared" si="25725"/>
        <v>0.44134615384615383</v>
      </c>
      <c r="T2566" s="12">
        <v>176</v>
      </c>
      <c r="U2566" s="2">
        <f t="shared" si="25725"/>
        <v>0.16923076923076924</v>
      </c>
      <c r="V2566" s="12">
        <v>246</v>
      </c>
      <c r="W2566" s="2">
        <f t="shared" ref="W2566" si="25757">V2566/$AH2566</f>
        <v>0.23653846153846153</v>
      </c>
      <c r="X2566" s="12">
        <v>130</v>
      </c>
      <c r="Y2566" s="2">
        <f t="shared" ref="Y2566" si="25758">X2566/$AH2566</f>
        <v>0.125</v>
      </c>
      <c r="Z2566" s="12">
        <v>3</v>
      </c>
      <c r="AA2566" s="2">
        <f t="shared" ref="AA2566" si="25759">Z2566/$AH2566</f>
        <v>2.8846153846153848E-3</v>
      </c>
      <c r="AB2566" s="12">
        <v>0</v>
      </c>
      <c r="AC2566" s="2">
        <f t="shared" ref="AC2566" si="25760">AB2566/$AH2566</f>
        <v>0</v>
      </c>
      <c r="AD2566" s="12">
        <v>2</v>
      </c>
      <c r="AE2566" s="2">
        <f t="shared" ref="AE2566" si="25761">AD2566/$AH2566</f>
        <v>1.9230769230769232E-3</v>
      </c>
      <c r="AF2566" s="12">
        <v>23</v>
      </c>
      <c r="AG2566" s="2">
        <f t="shared" ref="AG2566" si="25762">AF2566/$AH2566</f>
        <v>2.2115384615384617E-2</v>
      </c>
      <c r="AH2566" s="12">
        <v>1040</v>
      </c>
      <c r="AI2566" s="1" t="str">
        <f t="shared" si="25732"/>
        <v>Mixed</v>
      </c>
    </row>
    <row r="2567" spans="1:35" x14ac:dyDescent="0.2">
      <c r="A2567" s="1">
        <v>50</v>
      </c>
      <c r="B2567" s="1">
        <v>38</v>
      </c>
      <c r="C2567" s="1">
        <v>50038</v>
      </c>
      <c r="D2567" s="12">
        <v>138</v>
      </c>
      <c r="E2567" s="2">
        <f t="shared" si="25720"/>
        <v>0.80701754385964908</v>
      </c>
      <c r="F2567" s="12">
        <v>5</v>
      </c>
      <c r="G2567" s="2">
        <f t="shared" si="25720"/>
        <v>2.9239766081871343E-2</v>
      </c>
      <c r="H2567" s="12">
        <v>1</v>
      </c>
      <c r="I2567" s="2">
        <f t="shared" ref="I2567" si="25763">H2567/$P2567</f>
        <v>5.8479532163742687E-3</v>
      </c>
      <c r="J2567" s="12">
        <v>23</v>
      </c>
      <c r="K2567" s="2">
        <f t="shared" ref="K2567" si="25764">J2567/$P2567</f>
        <v>0.13450292397660818</v>
      </c>
      <c r="L2567" s="12">
        <v>3</v>
      </c>
      <c r="M2567" s="2">
        <f t="shared" ref="M2567" si="25765">L2567/$P2567</f>
        <v>1.7543859649122806E-2</v>
      </c>
      <c r="N2567" s="12">
        <v>1</v>
      </c>
      <c r="O2567" s="2">
        <f t="shared" ref="O2567" si="25766">N2567/$P2567</f>
        <v>5.8479532163742687E-3</v>
      </c>
      <c r="P2567" s="12">
        <v>171</v>
      </c>
      <c r="R2567" s="12">
        <v>126</v>
      </c>
      <c r="S2567" s="2">
        <f t="shared" si="25725"/>
        <v>0.77777777777777779</v>
      </c>
      <c r="T2567" s="12">
        <v>4</v>
      </c>
      <c r="U2567" s="2">
        <f t="shared" si="25725"/>
        <v>2.4691358024691357E-2</v>
      </c>
      <c r="V2567" s="12">
        <v>11</v>
      </c>
      <c r="W2567" s="2">
        <f t="shared" ref="W2567" si="25767">V2567/$AH2567</f>
        <v>6.7901234567901231E-2</v>
      </c>
      <c r="X2567" s="12">
        <v>18</v>
      </c>
      <c r="Y2567" s="2">
        <f t="shared" ref="Y2567" si="25768">X2567/$AH2567</f>
        <v>0.1111111111111111</v>
      </c>
      <c r="Z2567" s="12">
        <v>0</v>
      </c>
      <c r="AA2567" s="2">
        <f t="shared" ref="AA2567" si="25769">Z2567/$AH2567</f>
        <v>0</v>
      </c>
      <c r="AB2567" s="12">
        <v>0</v>
      </c>
      <c r="AC2567" s="2">
        <f t="shared" ref="AC2567" si="25770">AB2567/$AH2567</f>
        <v>0</v>
      </c>
      <c r="AD2567" s="12">
        <v>0</v>
      </c>
      <c r="AE2567" s="2">
        <f t="shared" ref="AE2567" si="25771">AD2567/$AH2567</f>
        <v>0</v>
      </c>
      <c r="AF2567" s="12">
        <v>3</v>
      </c>
      <c r="AG2567" s="2">
        <f t="shared" ref="AG2567" si="25772">AF2567/$AH2567</f>
        <v>1.8518518518518517E-2</v>
      </c>
      <c r="AH2567" s="12">
        <v>162</v>
      </c>
      <c r="AI2567" s="1" t="str">
        <f t="shared" si="25732"/>
        <v>White</v>
      </c>
    </row>
    <row r="2568" spans="1:35" x14ac:dyDescent="0.2">
      <c r="A2568" s="1">
        <v>50</v>
      </c>
      <c r="B2568" s="1">
        <v>39</v>
      </c>
      <c r="C2568" s="1">
        <v>50039</v>
      </c>
      <c r="D2568" s="12">
        <v>164</v>
      </c>
      <c r="E2568" s="2">
        <f t="shared" si="25720"/>
        <v>0.63813229571984431</v>
      </c>
      <c r="F2568" s="12">
        <v>29</v>
      </c>
      <c r="G2568" s="2">
        <f t="shared" si="25720"/>
        <v>0.11284046692607004</v>
      </c>
      <c r="H2568" s="12">
        <v>8</v>
      </c>
      <c r="I2568" s="2">
        <f t="shared" ref="I2568" si="25773">H2568/$P2568</f>
        <v>3.1128404669260701E-2</v>
      </c>
      <c r="J2568" s="12">
        <v>51</v>
      </c>
      <c r="K2568" s="2">
        <f t="shared" ref="K2568" si="25774">J2568/$P2568</f>
        <v>0.19844357976653695</v>
      </c>
      <c r="L2568" s="12">
        <v>1</v>
      </c>
      <c r="M2568" s="2">
        <f t="shared" ref="M2568" si="25775">L2568/$P2568</f>
        <v>3.8910505836575876E-3</v>
      </c>
      <c r="N2568" s="12">
        <v>4</v>
      </c>
      <c r="O2568" s="2">
        <f t="shared" ref="O2568" si="25776">N2568/$P2568</f>
        <v>1.556420233463035E-2</v>
      </c>
      <c r="P2568" s="12">
        <v>257</v>
      </c>
      <c r="R2568" s="12">
        <v>839</v>
      </c>
      <c r="S2568" s="2">
        <f t="shared" si="25725"/>
        <v>0.44532908704883228</v>
      </c>
      <c r="T2568" s="12">
        <v>131</v>
      </c>
      <c r="U2568" s="2">
        <f t="shared" si="25725"/>
        <v>6.9532908704883226E-2</v>
      </c>
      <c r="V2568" s="12">
        <v>297</v>
      </c>
      <c r="W2568" s="2">
        <f t="shared" ref="W2568" si="25777">V2568/$AH2568</f>
        <v>0.15764331210191082</v>
      </c>
      <c r="X2568" s="12">
        <v>543</v>
      </c>
      <c r="Y2568" s="2">
        <f t="shared" ref="Y2568" si="25778">X2568/$AH2568</f>
        <v>0.28821656050955413</v>
      </c>
      <c r="Z2568" s="12">
        <v>4</v>
      </c>
      <c r="AA2568" s="2">
        <f t="shared" ref="AA2568" si="25779">Z2568/$AH2568</f>
        <v>2.1231422505307855E-3</v>
      </c>
      <c r="AB2568" s="12">
        <v>0</v>
      </c>
      <c r="AC2568" s="2">
        <f t="shared" ref="AC2568" si="25780">AB2568/$AH2568</f>
        <v>0</v>
      </c>
      <c r="AD2568" s="12">
        <v>1</v>
      </c>
      <c r="AE2568" s="2">
        <f t="shared" ref="AE2568" si="25781">AD2568/$AH2568</f>
        <v>5.3078556263269638E-4</v>
      </c>
      <c r="AF2568" s="12">
        <v>69</v>
      </c>
      <c r="AG2568" s="2">
        <f t="shared" ref="AG2568" si="25782">AF2568/$AH2568</f>
        <v>3.662420382165605E-2</v>
      </c>
      <c r="AH2568" s="12">
        <v>1884</v>
      </c>
      <c r="AI2568" s="1" t="str">
        <f t="shared" si="25732"/>
        <v>Mixed</v>
      </c>
    </row>
    <row r="2569" spans="1:35" x14ac:dyDescent="0.2">
      <c r="A2569" s="1">
        <v>50</v>
      </c>
      <c r="B2569" s="1">
        <v>40</v>
      </c>
      <c r="C2569" s="1">
        <v>50040</v>
      </c>
      <c r="D2569" s="12">
        <v>223</v>
      </c>
      <c r="E2569" s="2">
        <f t="shared" si="25720"/>
        <v>0.66766467065868262</v>
      </c>
      <c r="F2569" s="12">
        <v>22</v>
      </c>
      <c r="G2569" s="2">
        <f t="shared" si="25720"/>
        <v>6.5868263473053898E-2</v>
      </c>
      <c r="H2569" s="12">
        <v>4</v>
      </c>
      <c r="I2569" s="2">
        <f t="shared" ref="I2569" si="25783">H2569/$P2569</f>
        <v>1.1976047904191617E-2</v>
      </c>
      <c r="J2569" s="12">
        <v>82</v>
      </c>
      <c r="K2569" s="2">
        <f t="shared" ref="K2569" si="25784">J2569/$P2569</f>
        <v>0.24550898203592814</v>
      </c>
      <c r="L2569" s="12">
        <v>0</v>
      </c>
      <c r="M2569" s="2">
        <f t="shared" ref="M2569" si="25785">L2569/$P2569</f>
        <v>0</v>
      </c>
      <c r="N2569" s="12">
        <v>0</v>
      </c>
      <c r="O2569" s="2">
        <f t="shared" ref="O2569" si="25786">N2569/$P2569</f>
        <v>0</v>
      </c>
      <c r="P2569" s="12">
        <v>334</v>
      </c>
      <c r="R2569" s="12">
        <v>1483</v>
      </c>
      <c r="S2569" s="2">
        <f t="shared" si="25725"/>
        <v>0.62865621025858409</v>
      </c>
      <c r="T2569" s="12">
        <v>90</v>
      </c>
      <c r="U2569" s="2">
        <f t="shared" si="25725"/>
        <v>3.8151759220008477E-2</v>
      </c>
      <c r="V2569" s="12">
        <v>297</v>
      </c>
      <c r="W2569" s="2">
        <f t="shared" ref="W2569" si="25787">V2569/$AH2569</f>
        <v>0.12590080542602797</v>
      </c>
      <c r="X2569" s="12">
        <v>405</v>
      </c>
      <c r="Y2569" s="2">
        <f t="shared" ref="Y2569" si="25788">X2569/$AH2569</f>
        <v>0.17168291649003814</v>
      </c>
      <c r="Z2569" s="12">
        <v>8</v>
      </c>
      <c r="AA2569" s="2">
        <f t="shared" ref="AA2569" si="25789">Z2569/$AH2569</f>
        <v>3.3912674862229758E-3</v>
      </c>
      <c r="AB2569" s="12">
        <v>0</v>
      </c>
      <c r="AC2569" s="2">
        <f t="shared" ref="AC2569" si="25790">AB2569/$AH2569</f>
        <v>0</v>
      </c>
      <c r="AD2569" s="12">
        <v>9</v>
      </c>
      <c r="AE2569" s="2">
        <f t="shared" ref="AE2569" si="25791">AD2569/$AH2569</f>
        <v>3.8151759220008477E-3</v>
      </c>
      <c r="AF2569" s="12">
        <v>68</v>
      </c>
      <c r="AG2569" s="2">
        <f t="shared" ref="AG2569" si="25792">AF2569/$AH2569</f>
        <v>2.8825773632895294E-2</v>
      </c>
      <c r="AH2569" s="12">
        <v>2359</v>
      </c>
      <c r="AI2569" s="1" t="str">
        <f t="shared" si="25732"/>
        <v>White</v>
      </c>
    </row>
    <row r="2570" spans="1:35" x14ac:dyDescent="0.2">
      <c r="A2570" s="1">
        <v>50</v>
      </c>
      <c r="B2570" s="1">
        <v>41</v>
      </c>
      <c r="C2570" s="1">
        <v>50041</v>
      </c>
      <c r="D2570" s="12">
        <v>222</v>
      </c>
      <c r="E2570" s="2">
        <f t="shared" si="25720"/>
        <v>0.60655737704918034</v>
      </c>
      <c r="F2570" s="12">
        <v>26</v>
      </c>
      <c r="G2570" s="2">
        <f t="shared" si="25720"/>
        <v>7.1038251366120214E-2</v>
      </c>
      <c r="H2570" s="12">
        <v>4</v>
      </c>
      <c r="I2570" s="2">
        <f t="shared" ref="I2570" si="25793">H2570/$P2570</f>
        <v>1.092896174863388E-2</v>
      </c>
      <c r="J2570" s="12">
        <v>112</v>
      </c>
      <c r="K2570" s="2">
        <f t="shared" ref="K2570" si="25794">J2570/$P2570</f>
        <v>0.30601092896174864</v>
      </c>
      <c r="L2570" s="12">
        <v>1</v>
      </c>
      <c r="M2570" s="2">
        <f t="shared" ref="M2570" si="25795">L2570/$P2570</f>
        <v>2.7322404371584699E-3</v>
      </c>
      <c r="N2570" s="12">
        <v>1</v>
      </c>
      <c r="O2570" s="2">
        <f t="shared" ref="O2570" si="25796">N2570/$P2570</f>
        <v>2.7322404371584699E-3</v>
      </c>
      <c r="P2570" s="12">
        <v>366</v>
      </c>
      <c r="R2570" s="12">
        <v>1020</v>
      </c>
      <c r="S2570" s="2">
        <f t="shared" si="25725"/>
        <v>0.77272727272727271</v>
      </c>
      <c r="T2570" s="12">
        <v>39</v>
      </c>
      <c r="U2570" s="2">
        <f t="shared" si="25725"/>
        <v>2.9545454545454545E-2</v>
      </c>
      <c r="V2570" s="12">
        <v>102</v>
      </c>
      <c r="W2570" s="2">
        <f t="shared" ref="W2570" si="25797">V2570/$AH2570</f>
        <v>7.7272727272727271E-2</v>
      </c>
      <c r="X2570" s="12">
        <v>132</v>
      </c>
      <c r="Y2570" s="2">
        <f t="shared" ref="Y2570" si="25798">X2570/$AH2570</f>
        <v>0.1</v>
      </c>
      <c r="Z2570" s="12">
        <v>3</v>
      </c>
      <c r="AA2570" s="2">
        <f t="shared" ref="AA2570" si="25799">Z2570/$AH2570</f>
        <v>2.2727272727272726E-3</v>
      </c>
      <c r="AB2570" s="12">
        <v>0</v>
      </c>
      <c r="AC2570" s="2">
        <f t="shared" ref="AC2570" si="25800">AB2570/$AH2570</f>
        <v>0</v>
      </c>
      <c r="AD2570" s="12">
        <v>2</v>
      </c>
      <c r="AE2570" s="2">
        <f t="shared" ref="AE2570" si="25801">AD2570/$AH2570</f>
        <v>1.5151515151515152E-3</v>
      </c>
      <c r="AF2570" s="12">
        <v>22</v>
      </c>
      <c r="AG2570" s="2">
        <f t="shared" ref="AG2570" si="25802">AF2570/$AH2570</f>
        <v>1.6666666666666666E-2</v>
      </c>
      <c r="AH2570" s="12">
        <v>1320</v>
      </c>
      <c r="AI2570" s="1" t="str">
        <f t="shared" si="25732"/>
        <v>White</v>
      </c>
    </row>
    <row r="2571" spans="1:35" x14ac:dyDescent="0.2">
      <c r="A2571" s="1">
        <v>50</v>
      </c>
      <c r="B2571" s="1">
        <v>42</v>
      </c>
      <c r="C2571" s="1">
        <v>50042</v>
      </c>
      <c r="D2571" s="12">
        <v>150</v>
      </c>
      <c r="E2571" s="2">
        <f t="shared" si="25720"/>
        <v>0.60728744939271251</v>
      </c>
      <c r="F2571" s="12">
        <v>43</v>
      </c>
      <c r="G2571" s="2">
        <f t="shared" si="25720"/>
        <v>0.17408906882591094</v>
      </c>
      <c r="H2571" s="12">
        <v>3</v>
      </c>
      <c r="I2571" s="2">
        <f t="shared" ref="I2571" si="25803">H2571/$P2571</f>
        <v>1.2145748987854251E-2</v>
      </c>
      <c r="J2571" s="12">
        <v>46</v>
      </c>
      <c r="K2571" s="2">
        <f t="shared" ref="K2571" si="25804">J2571/$P2571</f>
        <v>0.18623481781376519</v>
      </c>
      <c r="L2571" s="12">
        <v>2</v>
      </c>
      <c r="M2571" s="2">
        <f t="shared" ref="M2571" si="25805">L2571/$P2571</f>
        <v>8.0971659919028341E-3</v>
      </c>
      <c r="N2571" s="12">
        <v>3</v>
      </c>
      <c r="O2571" s="2">
        <f t="shared" ref="O2571" si="25806">N2571/$P2571</f>
        <v>1.2145748987854251E-2</v>
      </c>
      <c r="P2571" s="12">
        <v>247</v>
      </c>
      <c r="R2571" s="12">
        <v>575</v>
      </c>
      <c r="S2571" s="2">
        <f t="shared" si="25725"/>
        <v>0.56427870461236507</v>
      </c>
      <c r="T2571" s="12">
        <v>99</v>
      </c>
      <c r="U2571" s="2">
        <f t="shared" si="25725"/>
        <v>9.7154072620215901E-2</v>
      </c>
      <c r="V2571" s="12">
        <v>209</v>
      </c>
      <c r="W2571" s="2">
        <f t="shared" ref="W2571" si="25807">V2571/$AH2571</f>
        <v>0.20510304219823355</v>
      </c>
      <c r="X2571" s="12">
        <v>110</v>
      </c>
      <c r="Y2571" s="2">
        <f t="shared" ref="Y2571" si="25808">X2571/$AH2571</f>
        <v>0.10794896957801767</v>
      </c>
      <c r="Z2571" s="12">
        <v>2</v>
      </c>
      <c r="AA2571" s="2">
        <f t="shared" ref="AA2571" si="25809">Z2571/$AH2571</f>
        <v>1.9627085377821392E-3</v>
      </c>
      <c r="AB2571" s="12">
        <v>0</v>
      </c>
      <c r="AC2571" s="2">
        <f t="shared" ref="AC2571" si="25810">AB2571/$AH2571</f>
        <v>0</v>
      </c>
      <c r="AD2571" s="12">
        <v>4</v>
      </c>
      <c r="AE2571" s="2">
        <f t="shared" ref="AE2571" si="25811">AD2571/$AH2571</f>
        <v>3.9254170755642784E-3</v>
      </c>
      <c r="AF2571" s="12">
        <v>21</v>
      </c>
      <c r="AG2571" s="2">
        <f t="shared" ref="AG2571" si="25812">AF2571/$AH2571</f>
        <v>2.0608439646712464E-2</v>
      </c>
      <c r="AH2571" s="12">
        <v>1019</v>
      </c>
      <c r="AI2571" s="1" t="str">
        <f t="shared" si="25732"/>
        <v>White</v>
      </c>
    </row>
    <row r="2572" spans="1:35" x14ac:dyDescent="0.2">
      <c r="A2572" s="1">
        <v>50</v>
      </c>
      <c r="B2572" s="1">
        <v>43</v>
      </c>
      <c r="C2572" s="1">
        <v>50043</v>
      </c>
      <c r="D2572" s="12">
        <v>154</v>
      </c>
      <c r="E2572" s="2">
        <f t="shared" si="25720"/>
        <v>0.53658536585365857</v>
      </c>
      <c r="F2572" s="12">
        <v>36</v>
      </c>
      <c r="G2572" s="2">
        <f t="shared" si="25720"/>
        <v>0.12543554006968641</v>
      </c>
      <c r="H2572" s="12">
        <v>25</v>
      </c>
      <c r="I2572" s="2">
        <f t="shared" ref="I2572" si="25813">H2572/$P2572</f>
        <v>8.7108013937282236E-2</v>
      </c>
      <c r="J2572" s="12">
        <v>67</v>
      </c>
      <c r="K2572" s="2">
        <f t="shared" ref="K2572" si="25814">J2572/$P2572</f>
        <v>0.23344947735191637</v>
      </c>
      <c r="L2572" s="12">
        <v>3</v>
      </c>
      <c r="M2572" s="2">
        <f t="shared" ref="M2572" si="25815">L2572/$P2572</f>
        <v>1.0452961672473868E-2</v>
      </c>
      <c r="N2572" s="12">
        <v>2</v>
      </c>
      <c r="O2572" s="2">
        <f t="shared" ref="O2572" si="25816">N2572/$P2572</f>
        <v>6.9686411149825784E-3</v>
      </c>
      <c r="P2572" s="12">
        <v>287</v>
      </c>
      <c r="R2572" s="12">
        <v>473</v>
      </c>
      <c r="S2572" s="2">
        <f t="shared" si="25725"/>
        <v>0.23949367088607595</v>
      </c>
      <c r="T2572" s="12">
        <v>202</v>
      </c>
      <c r="U2572" s="2">
        <f t="shared" si="25725"/>
        <v>0.10227848101265823</v>
      </c>
      <c r="V2572" s="12">
        <v>503</v>
      </c>
      <c r="W2572" s="2">
        <f t="shared" ref="W2572" si="25817">V2572/$AH2572</f>
        <v>0.25468354430379747</v>
      </c>
      <c r="X2572" s="12">
        <v>722</v>
      </c>
      <c r="Y2572" s="2">
        <f t="shared" ref="Y2572" si="25818">X2572/$AH2572</f>
        <v>0.36556962025316458</v>
      </c>
      <c r="Z2572" s="12">
        <v>5</v>
      </c>
      <c r="AA2572" s="2">
        <f t="shared" ref="AA2572" si="25819">Z2572/$AH2572</f>
        <v>2.5316455696202532E-3</v>
      </c>
      <c r="AB2572" s="12">
        <v>0</v>
      </c>
      <c r="AC2572" s="2">
        <f t="shared" ref="AC2572" si="25820">AB2572/$AH2572</f>
        <v>0</v>
      </c>
      <c r="AD2572" s="12">
        <v>7</v>
      </c>
      <c r="AE2572" s="2">
        <f t="shared" ref="AE2572" si="25821">AD2572/$AH2572</f>
        <v>3.5443037974683543E-3</v>
      </c>
      <c r="AF2572" s="12">
        <v>63</v>
      </c>
      <c r="AG2572" s="2">
        <f t="shared" ref="AG2572" si="25822">AF2572/$AH2572</f>
        <v>3.1898734177215192E-2</v>
      </c>
      <c r="AH2572" s="12">
        <v>1975</v>
      </c>
      <c r="AI2572" s="1" t="str">
        <f t="shared" si="25732"/>
        <v>Mixed</v>
      </c>
    </row>
    <row r="2573" spans="1:35" x14ac:dyDescent="0.2">
      <c r="A2573" s="1">
        <v>50</v>
      </c>
      <c r="B2573" s="1">
        <v>44</v>
      </c>
      <c r="C2573" s="1">
        <v>50044</v>
      </c>
      <c r="D2573" s="12">
        <v>161</v>
      </c>
      <c r="E2573" s="2">
        <f t="shared" si="25720"/>
        <v>0.63888888888888884</v>
      </c>
      <c r="F2573" s="12">
        <v>9</v>
      </c>
      <c r="G2573" s="2">
        <f t="shared" si="25720"/>
        <v>3.5714285714285712E-2</v>
      </c>
      <c r="H2573" s="12">
        <v>2</v>
      </c>
      <c r="I2573" s="2">
        <f t="shared" ref="I2573" si="25823">H2573/$P2573</f>
        <v>7.9365079365079361E-3</v>
      </c>
      <c r="J2573" s="12">
        <v>80</v>
      </c>
      <c r="K2573" s="2">
        <f t="shared" ref="K2573" si="25824">J2573/$P2573</f>
        <v>0.31746031746031744</v>
      </c>
      <c r="L2573" s="12">
        <v>0</v>
      </c>
      <c r="M2573" s="2">
        <f t="shared" ref="M2573" si="25825">L2573/$P2573</f>
        <v>0</v>
      </c>
      <c r="N2573" s="12">
        <v>0</v>
      </c>
      <c r="O2573" s="2">
        <f t="shared" ref="O2573" si="25826">N2573/$P2573</f>
        <v>0</v>
      </c>
      <c r="P2573" s="12">
        <v>252</v>
      </c>
      <c r="R2573" s="12">
        <v>1613</v>
      </c>
      <c r="S2573" s="2">
        <f t="shared" si="25725"/>
        <v>0.60119269474468873</v>
      </c>
      <c r="T2573" s="12">
        <v>37</v>
      </c>
      <c r="U2573" s="2">
        <f t="shared" si="25725"/>
        <v>1.3790532985464033E-2</v>
      </c>
      <c r="V2573" s="12">
        <v>203</v>
      </c>
      <c r="W2573" s="2">
        <f t="shared" ref="W2573" si="25827">V2573/$AH2573</f>
        <v>7.5661572866194557E-2</v>
      </c>
      <c r="X2573" s="12">
        <v>753</v>
      </c>
      <c r="Y2573" s="2">
        <f t="shared" ref="Y2573" si="25828">X2573/$AH2573</f>
        <v>0.28065598210957882</v>
      </c>
      <c r="Z2573" s="12">
        <v>1</v>
      </c>
      <c r="AA2573" s="2">
        <f t="shared" ref="AA2573" si="25829">Z2573/$AH2573</f>
        <v>3.7271710771524412E-4</v>
      </c>
      <c r="AB2573" s="12">
        <v>0</v>
      </c>
      <c r="AC2573" s="2">
        <f t="shared" ref="AC2573" si="25830">AB2573/$AH2573</f>
        <v>0</v>
      </c>
      <c r="AD2573" s="12">
        <v>7</v>
      </c>
      <c r="AE2573" s="2">
        <f t="shared" ref="AE2573" si="25831">AD2573/$AH2573</f>
        <v>2.6090197540067088E-3</v>
      </c>
      <c r="AF2573" s="12">
        <v>68</v>
      </c>
      <c r="AG2573" s="2">
        <f t="shared" ref="AG2573" si="25832">AF2573/$AH2573</f>
        <v>2.5344763324636602E-2</v>
      </c>
      <c r="AH2573" s="12">
        <v>2683</v>
      </c>
      <c r="AI2573" s="1" t="str">
        <f t="shared" si="25732"/>
        <v>White</v>
      </c>
    </row>
    <row r="2574" spans="1:35" s="5" customFormat="1" x14ac:dyDescent="0.2">
      <c r="A2574" s="5">
        <v>50</v>
      </c>
      <c r="B2574" s="5">
        <v>45</v>
      </c>
      <c r="C2574" s="5">
        <v>50045</v>
      </c>
      <c r="D2574" s="15">
        <v>92</v>
      </c>
      <c r="E2574" s="6">
        <f t="shared" si="25720"/>
        <v>0.55089820359281438</v>
      </c>
      <c r="F2574" s="15">
        <v>5</v>
      </c>
      <c r="G2574" s="6">
        <f t="shared" si="25720"/>
        <v>2.9940119760479042E-2</v>
      </c>
      <c r="H2574" s="15">
        <v>2</v>
      </c>
      <c r="I2574" s="6">
        <f t="shared" ref="I2574" si="25833">H2574/$P2574</f>
        <v>1.1976047904191617E-2</v>
      </c>
      <c r="J2574" s="15">
        <v>68</v>
      </c>
      <c r="K2574" s="6">
        <f t="shared" ref="K2574" si="25834">J2574/$P2574</f>
        <v>0.40718562874251496</v>
      </c>
      <c r="L2574" s="15">
        <v>0</v>
      </c>
      <c r="M2574" s="6">
        <f t="shared" ref="M2574" si="25835">L2574/$P2574</f>
        <v>0</v>
      </c>
      <c r="N2574" s="15">
        <v>0</v>
      </c>
      <c r="O2574" s="6">
        <f t="shared" ref="O2574" si="25836">N2574/$P2574</f>
        <v>0</v>
      </c>
      <c r="P2574" s="15">
        <v>167</v>
      </c>
      <c r="R2574" s="15">
        <v>171</v>
      </c>
      <c r="S2574" s="6">
        <f t="shared" si="25725"/>
        <v>0.6151079136690647</v>
      </c>
      <c r="T2574" s="15">
        <v>3</v>
      </c>
      <c r="U2574" s="6">
        <f t="shared" si="25725"/>
        <v>1.0791366906474821E-2</v>
      </c>
      <c r="V2574" s="15">
        <v>19</v>
      </c>
      <c r="W2574" s="6">
        <f t="shared" ref="W2574" si="25837">V2574/$AH2574</f>
        <v>6.83453237410072E-2</v>
      </c>
      <c r="X2574" s="15">
        <v>76</v>
      </c>
      <c r="Y2574" s="6">
        <f t="shared" ref="Y2574" si="25838">X2574/$AH2574</f>
        <v>0.2733812949640288</v>
      </c>
      <c r="Z2574" s="15">
        <v>0</v>
      </c>
      <c r="AA2574" s="6">
        <f t="shared" ref="AA2574" si="25839">Z2574/$AH2574</f>
        <v>0</v>
      </c>
      <c r="AB2574" s="15">
        <v>0</v>
      </c>
      <c r="AC2574" s="6">
        <f t="shared" ref="AC2574" si="25840">AB2574/$AH2574</f>
        <v>0</v>
      </c>
      <c r="AD2574" s="15">
        <v>1</v>
      </c>
      <c r="AE2574" s="6">
        <f t="shared" ref="AE2574" si="25841">AD2574/$AH2574</f>
        <v>3.5971223021582736E-3</v>
      </c>
      <c r="AF2574" s="15">
        <v>8</v>
      </c>
      <c r="AG2574" s="6">
        <f t="shared" ref="AG2574" si="25842">AF2574/$AH2574</f>
        <v>2.8776978417266189E-2</v>
      </c>
      <c r="AH2574" s="15">
        <v>278</v>
      </c>
      <c r="AI2574" s="1" t="str">
        <f t="shared" si="25732"/>
        <v>White</v>
      </c>
    </row>
    <row r="2575" spans="1:35" s="3" customFormat="1" x14ac:dyDescent="0.2">
      <c r="D2575" s="14">
        <f>SUM(D2:D2574)</f>
        <v>326308</v>
      </c>
      <c r="E2575" s="4">
        <f t="shared" si="25720"/>
        <v>0.5527580476583317</v>
      </c>
      <c r="F2575" s="14">
        <f>SUM(F2:F2574)</f>
        <v>54672</v>
      </c>
      <c r="G2575" s="4">
        <f t="shared" si="25720"/>
        <v>9.2613077158930565E-2</v>
      </c>
      <c r="H2575" s="14">
        <f>SUM(H2:H2574)</f>
        <v>53031</v>
      </c>
      <c r="I2575" s="4">
        <f t="shared" si="25720"/>
        <v>8.9833261903995584E-2</v>
      </c>
      <c r="J2575" s="14">
        <f>SUM(J2:J2574)</f>
        <v>141196</v>
      </c>
      <c r="K2575" s="4">
        <f t="shared" si="25720"/>
        <v>0.239182690271663</v>
      </c>
      <c r="L2575" s="14">
        <f>SUM(L2:L2574)</f>
        <v>9674</v>
      </c>
      <c r="M2575" s="4">
        <f t="shared" si="25720"/>
        <v>1.6387527590640442E-2</v>
      </c>
      <c r="N2575" s="14">
        <f>SUM(N2:N2574)</f>
        <v>5309</v>
      </c>
      <c r="O2575" s="4">
        <f t="shared" si="25720"/>
        <v>8.9933206510967659E-3</v>
      </c>
      <c r="P2575" s="14">
        <f>SUM(P2:P2574)</f>
        <v>590327</v>
      </c>
      <c r="R2575" s="14">
        <f>SUM(R2:R2574)</f>
        <v>1041110</v>
      </c>
      <c r="S2575" s="4">
        <f t="shared" si="25725"/>
        <v>0.34253473267511758</v>
      </c>
      <c r="T2575" s="14">
        <f>SUM(T2:T2574)</f>
        <v>921633</v>
      </c>
      <c r="U2575" s="4">
        <f t="shared" si="25725"/>
        <v>0.3032257045649035</v>
      </c>
      <c r="V2575" s="14">
        <f>SUM(V2:V2574)</f>
        <v>872044</v>
      </c>
      <c r="W2575" s="4">
        <f t="shared" si="25725"/>
        <v>0.28691046903875694</v>
      </c>
      <c r="X2575" s="14">
        <f>SUM(X2:X2574)</f>
        <v>159573</v>
      </c>
      <c r="Y2575" s="4">
        <f t="shared" si="25725"/>
        <v>5.2500979624791368E-2</v>
      </c>
      <c r="Z2575" s="14">
        <f>SUM(Z2:Z2574)</f>
        <v>4353</v>
      </c>
      <c r="AA2575" s="4">
        <f t="shared" si="25725"/>
        <v>1.4321768990162298E-3</v>
      </c>
      <c r="AB2575" s="14">
        <f>SUM(AB2:AB2574)</f>
        <v>490</v>
      </c>
      <c r="AC2575" s="4">
        <f t="shared" si="25725"/>
        <v>1.6121449127451241E-4</v>
      </c>
      <c r="AD2575" s="14">
        <f>SUM(AD2:AD2574)</f>
        <v>4623</v>
      </c>
      <c r="AE2575" s="4">
        <f t="shared" si="25725"/>
        <v>1.5210093738001447E-3</v>
      </c>
      <c r="AF2575" s="14">
        <f>SUM(AF2:AF2574)</f>
        <v>40351</v>
      </c>
      <c r="AG2575" s="4">
        <f t="shared" si="25725"/>
        <v>1.3275848851873164E-2</v>
      </c>
      <c r="AH2575" s="14">
        <f>SUM(AH2:AH2574)</f>
        <v>3039429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"/>
  <sheetViews>
    <sheetView workbookViewId="0"/>
  </sheetViews>
  <sheetFormatPr defaultRowHeight="12.75" x14ac:dyDescent="0.2"/>
  <cols>
    <col min="1" max="1" width="30.42578125" bestFit="1" customWidth="1"/>
    <col min="2" max="12" width="9.140625" style="12"/>
    <col min="13" max="13" width="11.140625" style="1" bestFit="1" customWidth="1"/>
  </cols>
  <sheetData>
    <row r="1" spans="1:13" s="17" customFormat="1" x14ac:dyDescent="0.2">
      <c r="A1" s="17" t="s">
        <v>23</v>
      </c>
      <c r="B1" s="11" t="s">
        <v>3</v>
      </c>
      <c r="C1" s="11" t="s">
        <v>21</v>
      </c>
      <c r="D1" s="11" t="s">
        <v>6</v>
      </c>
      <c r="E1" s="11" t="s">
        <v>21</v>
      </c>
      <c r="F1" s="11" t="s">
        <v>4</v>
      </c>
      <c r="G1" s="11" t="s">
        <v>21</v>
      </c>
      <c r="H1" s="11" t="s">
        <v>5</v>
      </c>
      <c r="I1" s="11" t="s">
        <v>21</v>
      </c>
      <c r="J1" s="11" t="s">
        <v>7</v>
      </c>
      <c r="K1" s="11" t="s">
        <v>21</v>
      </c>
      <c r="L1" s="11" t="s">
        <v>8</v>
      </c>
      <c r="M1" s="11" t="s">
        <v>28</v>
      </c>
    </row>
    <row r="2" spans="1:13" x14ac:dyDescent="0.2">
      <c r="A2" t="s">
        <v>24</v>
      </c>
      <c r="B2" s="12">
        <v>67939</v>
      </c>
      <c r="C2" s="2">
        <f>B2/$L2</f>
        <v>0.42147873343590253</v>
      </c>
      <c r="D2" s="12">
        <v>37846</v>
      </c>
      <c r="E2" s="2">
        <f>D2/$L2</f>
        <v>0.23478832696411733</v>
      </c>
      <c r="F2" s="12">
        <v>38454</v>
      </c>
      <c r="G2" s="2">
        <f>F2/$L2</f>
        <v>0.23856022631396098</v>
      </c>
      <c r="H2" s="12">
        <v>7311</v>
      </c>
      <c r="I2" s="2">
        <f>H2/$L2</f>
        <v>4.5355848925504989E-2</v>
      </c>
      <c r="J2" s="12">
        <v>9629</v>
      </c>
      <c r="K2" s="2">
        <f>J2/$L2</f>
        <v>5.9736215196783959E-2</v>
      </c>
      <c r="L2" s="12">
        <v>161192</v>
      </c>
      <c r="M2" s="2">
        <f>L2/$L$6</f>
        <v>0.34623026314376359</v>
      </c>
    </row>
    <row r="3" spans="1:13" x14ac:dyDescent="0.2">
      <c r="A3" t="s">
        <v>25</v>
      </c>
      <c r="B3" s="12">
        <v>91410</v>
      </c>
      <c r="C3" s="2">
        <f t="shared" ref="C3:E6" si="0">B3/$L3</f>
        <v>0.53299669974694175</v>
      </c>
      <c r="D3" s="12">
        <v>55084</v>
      </c>
      <c r="E3" s="2">
        <f t="shared" si="0"/>
        <v>0.32118575876666161</v>
      </c>
      <c r="F3" s="12">
        <v>5216</v>
      </c>
      <c r="G3" s="2">
        <f t="shared" ref="G3" si="1">F3/$L3</f>
        <v>3.0413639491084651E-2</v>
      </c>
      <c r="H3" s="12">
        <v>18198</v>
      </c>
      <c r="I3" s="2">
        <f t="shared" ref="I3" si="2">H3/$L3</f>
        <v>0.10610954974286015</v>
      </c>
      <c r="J3" s="12">
        <v>1560</v>
      </c>
      <c r="K3" s="2">
        <f t="shared" ref="K3" si="3">J3/$L3</f>
        <v>9.0961038355237833E-3</v>
      </c>
      <c r="L3" s="12">
        <v>171502</v>
      </c>
      <c r="M3" s="2">
        <f t="shared" ref="M3:M6" si="4">L3/$L$6</f>
        <v>0.36837549375702106</v>
      </c>
    </row>
    <row r="4" spans="1:13" x14ac:dyDescent="0.2">
      <c r="A4" t="s">
        <v>26</v>
      </c>
      <c r="B4" s="12">
        <v>25022</v>
      </c>
      <c r="C4" s="2">
        <f t="shared" si="0"/>
        <v>0.34072278656826166</v>
      </c>
      <c r="D4" s="12">
        <v>41424</v>
      </c>
      <c r="E4" s="2">
        <f t="shared" si="0"/>
        <v>0.56406764890111383</v>
      </c>
      <c r="F4" s="12">
        <v>2278</v>
      </c>
      <c r="G4" s="2">
        <f t="shared" ref="G4" si="5">F4/$L4</f>
        <v>3.1019363272420272E-2</v>
      </c>
      <c r="H4" s="12">
        <v>4064</v>
      </c>
      <c r="I4" s="2">
        <f t="shared" ref="I4" si="6">H4/$L4</f>
        <v>5.5339197690568914E-2</v>
      </c>
      <c r="J4" s="12">
        <v>623</v>
      </c>
      <c r="K4" s="2">
        <f t="shared" ref="K4" si="7">J4/$L4</f>
        <v>8.4833464963642805E-3</v>
      </c>
      <c r="L4" s="12">
        <v>73438</v>
      </c>
      <c r="M4" s="2">
        <f t="shared" si="4"/>
        <v>0.15774019842642134</v>
      </c>
    </row>
    <row r="5" spans="1:13" x14ac:dyDescent="0.2">
      <c r="A5" t="s">
        <v>27</v>
      </c>
      <c r="B5" s="15">
        <v>26899</v>
      </c>
      <c r="C5" s="6">
        <f t="shared" si="0"/>
        <v>0.45260890780905588</v>
      </c>
      <c r="D5" s="15">
        <v>23083</v>
      </c>
      <c r="E5" s="6">
        <f t="shared" si="0"/>
        <v>0.38839999326950581</v>
      </c>
      <c r="F5" s="15">
        <v>3554</v>
      </c>
      <c r="G5" s="6">
        <f t="shared" ref="G5" si="8">F5/$L5</f>
        <v>5.980044084736922E-2</v>
      </c>
      <c r="H5" s="15">
        <v>4820</v>
      </c>
      <c r="I5" s="6">
        <f t="shared" ref="I5" si="9">H5/$L5</f>
        <v>8.1102454947754532E-2</v>
      </c>
      <c r="J5" s="15">
        <v>1075</v>
      </c>
      <c r="K5" s="6">
        <f t="shared" ref="K5" si="10">J5/$L5</f>
        <v>1.808820312631455E-2</v>
      </c>
      <c r="L5" s="15">
        <v>59431</v>
      </c>
      <c r="M5" s="6">
        <f t="shared" si="4"/>
        <v>0.12765404467279401</v>
      </c>
    </row>
    <row r="6" spans="1:13" s="18" customFormat="1" x14ac:dyDescent="0.2">
      <c r="B6" s="14">
        <f>SUM(B2:B5)</f>
        <v>211270</v>
      </c>
      <c r="C6" s="4">
        <f t="shared" si="0"/>
        <v>0.45379465292559762</v>
      </c>
      <c r="D6" s="14">
        <f>SUM(D2:D5)</f>
        <v>157437</v>
      </c>
      <c r="E6" s="4">
        <f t="shared" si="0"/>
        <v>0.33816475965658782</v>
      </c>
      <c r="F6" s="14">
        <f>SUM(F2:F5)</f>
        <v>49502</v>
      </c>
      <c r="G6" s="4">
        <f t="shared" ref="G6" si="11">F6/$L6</f>
        <v>0.10632717806183052</v>
      </c>
      <c r="H6" s="14">
        <f>SUM(H2:H5)</f>
        <v>34393</v>
      </c>
      <c r="I6" s="4">
        <f t="shared" ref="I6" si="12">H6/$L6</f>
        <v>7.3873997718890888E-2</v>
      </c>
      <c r="J6" s="14">
        <f>SUM(J2:J5)</f>
        <v>12887</v>
      </c>
      <c r="K6" s="4">
        <f t="shared" ref="K6" si="13">J6/$L6</f>
        <v>2.7680464298064922E-2</v>
      </c>
      <c r="L6" s="14">
        <f>SUM(L2:L5)</f>
        <v>465563</v>
      </c>
      <c r="M6" s="4">
        <f t="shared" si="4"/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/>
  </sheetViews>
  <sheetFormatPr defaultRowHeight="12.75" x14ac:dyDescent="0.2"/>
  <cols>
    <col min="1" max="1" width="18.140625" bestFit="1" customWidth="1"/>
    <col min="2" max="12" width="9.140625" style="12"/>
    <col min="13" max="13" width="11.140625" style="1" bestFit="1" customWidth="1"/>
  </cols>
  <sheetData>
    <row r="1" spans="1:13" s="17" customFormat="1" x14ac:dyDescent="0.2">
      <c r="A1" s="17" t="s">
        <v>42</v>
      </c>
      <c r="B1" s="11" t="s">
        <v>3</v>
      </c>
      <c r="C1" s="11" t="s">
        <v>21</v>
      </c>
      <c r="D1" s="11" t="s">
        <v>6</v>
      </c>
      <c r="E1" s="11" t="s">
        <v>21</v>
      </c>
      <c r="F1" s="11" t="s">
        <v>4</v>
      </c>
      <c r="G1" s="11" t="s">
        <v>21</v>
      </c>
      <c r="H1" s="11" t="s">
        <v>5</v>
      </c>
      <c r="I1" s="11" t="s">
        <v>21</v>
      </c>
      <c r="J1" s="11" t="s">
        <v>7</v>
      </c>
      <c r="K1" s="11" t="s">
        <v>21</v>
      </c>
      <c r="L1" s="11" t="s">
        <v>8</v>
      </c>
      <c r="M1" s="7" t="s">
        <v>28</v>
      </c>
    </row>
    <row r="2" spans="1:13" x14ac:dyDescent="0.2">
      <c r="A2" t="s">
        <v>30</v>
      </c>
      <c r="B2" s="12">
        <v>237</v>
      </c>
      <c r="C2" s="2">
        <f>B2/$L2</f>
        <v>0.42779783393501802</v>
      </c>
      <c r="D2" s="12">
        <v>96</v>
      </c>
      <c r="E2" s="2">
        <f>D2/$L2</f>
        <v>0.17328519855595667</v>
      </c>
      <c r="F2" s="12">
        <v>165</v>
      </c>
      <c r="G2" s="2">
        <f>F2/$L2</f>
        <v>0.29783393501805056</v>
      </c>
      <c r="H2" s="12">
        <v>23</v>
      </c>
      <c r="I2" s="2">
        <f>H2/$L2</f>
        <v>4.1516245487364621E-2</v>
      </c>
      <c r="J2" s="12">
        <v>33</v>
      </c>
      <c r="K2" s="2">
        <f>J2/$L2</f>
        <v>5.9566787003610108E-2</v>
      </c>
      <c r="L2" s="12">
        <v>554</v>
      </c>
      <c r="M2" s="2">
        <f>L2/$L$14</f>
        <v>1.1899749976372338E-3</v>
      </c>
    </row>
    <row r="3" spans="1:13" x14ac:dyDescent="0.2">
      <c r="A3" t="s">
        <v>36</v>
      </c>
      <c r="B3" s="12">
        <v>24308</v>
      </c>
      <c r="C3" s="2">
        <f t="shared" ref="C3:E14" si="0">B3/$L3</f>
        <v>0.40857901637139882</v>
      </c>
      <c r="D3" s="12">
        <v>15299</v>
      </c>
      <c r="E3" s="2">
        <f t="shared" si="0"/>
        <v>0.25715198171244158</v>
      </c>
      <c r="F3" s="12">
        <v>14373</v>
      </c>
      <c r="G3" s="2">
        <f t="shared" ref="G3" si="1">F3/$L3</f>
        <v>0.24158738696339127</v>
      </c>
      <c r="H3" s="12">
        <v>2531</v>
      </c>
      <c r="I3" s="2">
        <f t="shared" ref="I3" si="2">H3/$L3</f>
        <v>4.2542105086227182E-2</v>
      </c>
      <c r="J3" s="12">
        <v>2965</v>
      </c>
      <c r="K3" s="2">
        <f t="shared" ref="K3" si="3">J3/$L3</f>
        <v>4.9836958348741051E-2</v>
      </c>
      <c r="L3" s="12">
        <v>59494</v>
      </c>
      <c r="M3" s="2">
        <f t="shared" ref="M3:M14" si="4">L3/$L$14</f>
        <v>0.12779128611810395</v>
      </c>
    </row>
    <row r="4" spans="1:13" x14ac:dyDescent="0.2">
      <c r="A4" t="s">
        <v>38</v>
      </c>
      <c r="B4" s="12">
        <v>70953</v>
      </c>
      <c r="C4" s="2">
        <f t="shared" si="0"/>
        <v>0.40569144739099111</v>
      </c>
      <c r="D4" s="12">
        <v>65253</v>
      </c>
      <c r="E4" s="2">
        <f t="shared" si="0"/>
        <v>0.37310027788260319</v>
      </c>
      <c r="F4" s="12">
        <v>23187</v>
      </c>
      <c r="G4" s="2">
        <f t="shared" ref="G4" si="5">F4/$L4</f>
        <v>0.1325774469107002</v>
      </c>
      <c r="H4" s="12">
        <v>9321</v>
      </c>
      <c r="I4" s="2">
        <f t="shared" ref="I4" si="6">H4/$L4</f>
        <v>5.3295138769769115E-2</v>
      </c>
      <c r="J4" s="12">
        <v>6163</v>
      </c>
      <c r="K4" s="2">
        <f t="shared" ref="K4" si="7">J4/$L4</f>
        <v>3.5238487312314888E-2</v>
      </c>
      <c r="L4" s="12">
        <v>174894</v>
      </c>
      <c r="M4" s="2">
        <f t="shared" si="4"/>
        <v>0.37566694447069743</v>
      </c>
    </row>
    <row r="5" spans="1:13" x14ac:dyDescent="0.2">
      <c r="A5" t="s">
        <v>39</v>
      </c>
      <c r="B5" s="12">
        <v>54217</v>
      </c>
      <c r="C5" s="2">
        <f t="shared" si="0"/>
        <v>0.45827381304572001</v>
      </c>
      <c r="D5" s="12">
        <v>42590</v>
      </c>
      <c r="E5" s="2">
        <f t="shared" si="0"/>
        <v>0.35999560465568392</v>
      </c>
      <c r="F5" s="12">
        <v>7464</v>
      </c>
      <c r="G5" s="2">
        <f t="shared" ref="G5" si="8">F5/$L5</f>
        <v>6.3090096105893986E-2</v>
      </c>
      <c r="H5" s="12">
        <v>11649</v>
      </c>
      <c r="I5" s="2">
        <f t="shared" ref="I5" si="9">H5/$L5</f>
        <v>9.846416526494628E-2</v>
      </c>
      <c r="J5" s="12">
        <v>2381</v>
      </c>
      <c r="K5" s="2">
        <f t="shared" ref="K5" si="10">J5/$L5</f>
        <v>2.0125605416416611E-2</v>
      </c>
      <c r="L5" s="12">
        <v>118307</v>
      </c>
      <c r="M5" s="2">
        <f t="shared" si="4"/>
        <v>0.25411980513622423</v>
      </c>
    </row>
    <row r="6" spans="1:13" x14ac:dyDescent="0.2">
      <c r="A6" t="s">
        <v>40</v>
      </c>
      <c r="B6" s="12">
        <v>24219</v>
      </c>
      <c r="C6" s="2">
        <f t="shared" si="0"/>
        <v>0.48295046661880831</v>
      </c>
      <c r="D6" s="12">
        <v>17473</v>
      </c>
      <c r="E6" s="2">
        <f t="shared" si="0"/>
        <v>0.3484286511924703</v>
      </c>
      <c r="F6" s="12">
        <v>2256</v>
      </c>
      <c r="G6" s="2">
        <f t="shared" ref="G6" si="11">F6/$L6</f>
        <v>4.4986838956688202E-2</v>
      </c>
      <c r="H6" s="12">
        <v>5458</v>
      </c>
      <c r="I6" s="2">
        <f t="shared" ref="I6" si="12">H6/$L6</f>
        <v>0.10883783999361889</v>
      </c>
      <c r="J6" s="12">
        <v>732</v>
      </c>
      <c r="K6" s="2">
        <f t="shared" ref="K6" si="13">J6/$L6</f>
        <v>1.4596793491265853E-2</v>
      </c>
      <c r="L6" s="12">
        <v>50148</v>
      </c>
      <c r="M6" s="2">
        <f t="shared" si="4"/>
        <v>0.10771636494857761</v>
      </c>
    </row>
    <row r="7" spans="1:13" x14ac:dyDescent="0.2">
      <c r="A7" t="s">
        <v>31</v>
      </c>
      <c r="B7" s="12">
        <v>14196</v>
      </c>
      <c r="C7" s="2">
        <f t="shared" si="0"/>
        <v>0.55531215772179632</v>
      </c>
      <c r="D7" s="12">
        <v>7262</v>
      </c>
      <c r="E7" s="2">
        <f t="shared" si="0"/>
        <v>0.28407135033641057</v>
      </c>
      <c r="F7" s="12">
        <v>1026</v>
      </c>
      <c r="G7" s="2">
        <f t="shared" ref="G7" si="14">F7/$L7</f>
        <v>4.0134564230949771E-2</v>
      </c>
      <c r="H7" s="12">
        <v>2751</v>
      </c>
      <c r="I7" s="2">
        <f t="shared" ref="I7" si="15">H7/$L7</f>
        <v>0.10761226725082147</v>
      </c>
      <c r="J7" s="12">
        <v>328</v>
      </c>
      <c r="K7" s="2">
        <f t="shared" ref="K7" si="16">J7/$L7</f>
        <v>1.2830542951024879E-2</v>
      </c>
      <c r="L7" s="12">
        <v>25564</v>
      </c>
      <c r="M7" s="2">
        <f t="shared" si="4"/>
        <v>5.4910687436097914E-2</v>
      </c>
    </row>
    <row r="8" spans="1:13" x14ac:dyDescent="0.2">
      <c r="A8" t="s">
        <v>32</v>
      </c>
      <c r="B8" s="12">
        <v>9483</v>
      </c>
      <c r="C8" s="2">
        <f t="shared" si="0"/>
        <v>0.57385779122541603</v>
      </c>
      <c r="D8" s="12">
        <v>4977</v>
      </c>
      <c r="E8" s="2">
        <f t="shared" si="0"/>
        <v>0.30118003025718609</v>
      </c>
      <c r="F8" s="12">
        <v>485</v>
      </c>
      <c r="G8" s="2">
        <f t="shared" ref="G8" si="17">F8/$L8</f>
        <v>2.9349470499243569E-2</v>
      </c>
      <c r="H8" s="12">
        <v>1441</v>
      </c>
      <c r="I8" s="2">
        <f t="shared" ref="I8" si="18">H8/$L8</f>
        <v>8.7201210287443265E-2</v>
      </c>
      <c r="J8" s="12">
        <v>135</v>
      </c>
      <c r="K8" s="2">
        <f t="shared" ref="K8" si="19">J8/$L8</f>
        <v>8.1694402420574887E-3</v>
      </c>
      <c r="L8" s="12">
        <v>16525</v>
      </c>
      <c r="M8" s="2">
        <f t="shared" si="4"/>
        <v>3.5495192844684637E-2</v>
      </c>
    </row>
    <row r="9" spans="1:13" x14ac:dyDescent="0.2">
      <c r="A9" t="s">
        <v>33</v>
      </c>
      <c r="B9" s="12">
        <v>6435</v>
      </c>
      <c r="C9" s="2">
        <f t="shared" si="0"/>
        <v>0.6387096774193548</v>
      </c>
      <c r="D9" s="12">
        <v>2558</v>
      </c>
      <c r="E9" s="2">
        <f t="shared" si="0"/>
        <v>0.25389578163771714</v>
      </c>
      <c r="F9" s="12">
        <v>326</v>
      </c>
      <c r="G9" s="2">
        <f t="shared" ref="G9" si="20">F9/$L9</f>
        <v>3.2357320099255585E-2</v>
      </c>
      <c r="H9" s="12">
        <v>647</v>
      </c>
      <c r="I9" s="2">
        <f t="shared" ref="I9" si="21">H9/$L9</f>
        <v>6.4218362282878416E-2</v>
      </c>
      <c r="J9" s="12">
        <v>99</v>
      </c>
      <c r="K9" s="2">
        <f t="shared" ref="K9" si="22">J9/$L9</f>
        <v>9.8263027295285368E-3</v>
      </c>
      <c r="L9" s="12">
        <v>10075</v>
      </c>
      <c r="M9" s="2">
        <f t="shared" si="4"/>
        <v>2.16407907963811E-2</v>
      </c>
    </row>
    <row r="10" spans="1:13" x14ac:dyDescent="0.2">
      <c r="A10" t="s">
        <v>34</v>
      </c>
      <c r="B10" s="12">
        <v>3181</v>
      </c>
      <c r="C10" s="2">
        <f t="shared" si="0"/>
        <v>0.7433979901846226</v>
      </c>
      <c r="D10" s="12">
        <v>700</v>
      </c>
      <c r="E10" s="2">
        <f t="shared" si="0"/>
        <v>0.16358962374386538</v>
      </c>
      <c r="F10" s="12">
        <v>103</v>
      </c>
      <c r="G10" s="2">
        <f t="shared" ref="G10" si="23">F10/$L10</f>
        <v>2.4071044636597337E-2</v>
      </c>
      <c r="H10" s="12">
        <v>273</v>
      </c>
      <c r="I10" s="2">
        <f t="shared" ref="I10" si="24">H10/$L10</f>
        <v>6.3799953260107498E-2</v>
      </c>
      <c r="J10" s="12">
        <v>22</v>
      </c>
      <c r="K10" s="2">
        <f t="shared" ref="K10" si="25">J10/$L10</f>
        <v>5.1413881748071976E-3</v>
      </c>
      <c r="L10" s="12">
        <v>4279</v>
      </c>
      <c r="M10" s="2">
        <f t="shared" si="4"/>
        <v>9.1911606766962514E-3</v>
      </c>
    </row>
    <row r="11" spans="1:13" x14ac:dyDescent="0.2">
      <c r="A11" t="s">
        <v>35</v>
      </c>
      <c r="B11" s="12">
        <v>2594</v>
      </c>
      <c r="C11" s="2">
        <f t="shared" si="0"/>
        <v>0.72397432319285515</v>
      </c>
      <c r="D11" s="12">
        <v>622</v>
      </c>
      <c r="E11" s="2">
        <f t="shared" si="0"/>
        <v>0.17359754395757745</v>
      </c>
      <c r="F11" s="12">
        <v>102</v>
      </c>
      <c r="G11" s="2">
        <f t="shared" ref="G11" si="26">F11/$L11</f>
        <v>2.8467764443204018E-2</v>
      </c>
      <c r="H11" s="12">
        <v>239</v>
      </c>
      <c r="I11" s="2">
        <f t="shared" ref="I11" si="27">H11/$L11</f>
        <v>6.6703879430644708E-2</v>
      </c>
      <c r="J11" s="12">
        <v>24</v>
      </c>
      <c r="K11" s="2">
        <f t="shared" ref="K11" si="28">J11/$L11</f>
        <v>6.6982975160480044E-3</v>
      </c>
      <c r="L11" s="12">
        <v>3583</v>
      </c>
      <c r="M11" s="2">
        <f t="shared" si="4"/>
        <v>7.6961740370653587E-3</v>
      </c>
    </row>
    <row r="12" spans="1:13" x14ac:dyDescent="0.2">
      <c r="A12" t="s">
        <v>37</v>
      </c>
      <c r="B12" s="12">
        <v>974</v>
      </c>
      <c r="C12" s="2">
        <f t="shared" si="0"/>
        <v>0.76512175962293794</v>
      </c>
      <c r="D12" s="12">
        <v>197</v>
      </c>
      <c r="E12" s="2">
        <f t="shared" si="0"/>
        <v>0.15475255302435192</v>
      </c>
      <c r="F12" s="12">
        <v>23</v>
      </c>
      <c r="G12" s="2">
        <f t="shared" ref="G12" si="29">F12/$L12</f>
        <v>1.8067556952081697E-2</v>
      </c>
      <c r="H12" s="12">
        <v>68</v>
      </c>
      <c r="I12" s="2">
        <f t="shared" ref="I12" si="30">H12/$L12</f>
        <v>5.3417124901806758E-2</v>
      </c>
      <c r="J12" s="12">
        <v>11</v>
      </c>
      <c r="K12" s="2">
        <f t="shared" ref="K12" si="31">J12/$L12</f>
        <v>8.6410054988216804E-3</v>
      </c>
      <c r="L12" s="12">
        <v>1273</v>
      </c>
      <c r="M12" s="2">
        <f t="shared" si="4"/>
        <v>2.7343649313938605E-3</v>
      </c>
    </row>
    <row r="13" spans="1:13" x14ac:dyDescent="0.2">
      <c r="A13" t="s">
        <v>41</v>
      </c>
      <c r="B13" s="15">
        <v>417</v>
      </c>
      <c r="C13" s="6">
        <f t="shared" si="0"/>
        <v>0.48488372093023258</v>
      </c>
      <c r="D13" s="15">
        <v>319</v>
      </c>
      <c r="E13" s="6">
        <f t="shared" si="0"/>
        <v>0.37093023255813956</v>
      </c>
      <c r="F13" s="15">
        <v>53</v>
      </c>
      <c r="G13" s="6">
        <f t="shared" ref="G13" si="32">F13/$L13</f>
        <v>6.1627906976744189E-2</v>
      </c>
      <c r="H13" s="15">
        <v>46</v>
      </c>
      <c r="I13" s="6">
        <f t="shared" ref="I13" si="33">H13/$L13</f>
        <v>5.3488372093023255E-2</v>
      </c>
      <c r="J13" s="15">
        <v>25</v>
      </c>
      <c r="K13" s="6">
        <f t="shared" ref="K13" si="34">J13/$L13</f>
        <v>2.9069767441860465E-2</v>
      </c>
      <c r="L13" s="15">
        <v>860</v>
      </c>
      <c r="M13" s="6">
        <f t="shared" si="4"/>
        <v>1.8472536064404713E-3</v>
      </c>
    </row>
    <row r="14" spans="1:13" s="18" customFormat="1" x14ac:dyDescent="0.2">
      <c r="B14" s="14">
        <f>SUM(B2:B13)</f>
        <v>211214</v>
      </c>
      <c r="C14" s="4">
        <f t="shared" si="0"/>
        <v>0.45368118980316008</v>
      </c>
      <c r="D14" s="14">
        <f>SUM(D2:D13)</f>
        <v>157346</v>
      </c>
      <c r="E14" s="4">
        <f t="shared" si="0"/>
        <v>0.33797437902207256</v>
      </c>
      <c r="F14" s="14">
        <f>SUM(F2:F13)</f>
        <v>49563</v>
      </c>
      <c r="G14" s="4">
        <f t="shared" ref="G14" si="35">F14/$L14</f>
        <v>0.10645980290233613</v>
      </c>
      <c r="H14" s="14">
        <f>SUM(H2:H13)</f>
        <v>34447</v>
      </c>
      <c r="I14" s="4">
        <f t="shared" ref="I14" si="36">H14/$L14</f>
        <v>7.3991098815180123E-2</v>
      </c>
      <c r="J14" s="14">
        <f>SUM(J2:J13)</f>
        <v>12918</v>
      </c>
      <c r="K14" s="4">
        <f t="shared" ref="K14" si="37">J14/$L14</f>
        <v>2.7747467544183727E-2</v>
      </c>
      <c r="L14" s="14">
        <f>SUM(L2:L13)</f>
        <v>465556</v>
      </c>
      <c r="M14" s="4">
        <f t="shared" si="4"/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"/>
  <sheetViews>
    <sheetView workbookViewId="0"/>
  </sheetViews>
  <sheetFormatPr defaultRowHeight="12.75" x14ac:dyDescent="0.2"/>
  <cols>
    <col min="1" max="1" width="14.7109375" bestFit="1" customWidth="1"/>
    <col min="2" max="12" width="9.140625" style="12"/>
    <col min="13" max="13" width="11.140625" style="2" bestFit="1" customWidth="1"/>
  </cols>
  <sheetData>
    <row r="1" spans="1:13" s="17" customFormat="1" x14ac:dyDescent="0.2">
      <c r="A1" s="17" t="s">
        <v>49</v>
      </c>
      <c r="B1" s="11" t="s">
        <v>3</v>
      </c>
      <c r="C1" s="11" t="s">
        <v>21</v>
      </c>
      <c r="D1" s="11" t="s">
        <v>6</v>
      </c>
      <c r="E1" s="11" t="s">
        <v>21</v>
      </c>
      <c r="F1" s="11" t="s">
        <v>4</v>
      </c>
      <c r="G1" s="11" t="s">
        <v>21</v>
      </c>
      <c r="H1" s="11" t="s">
        <v>5</v>
      </c>
      <c r="I1" s="11" t="s">
        <v>21</v>
      </c>
      <c r="J1" s="11" t="s">
        <v>7</v>
      </c>
      <c r="K1" s="11" t="s">
        <v>21</v>
      </c>
      <c r="L1" s="11" t="s">
        <v>8</v>
      </c>
      <c r="M1" s="19" t="s">
        <v>28</v>
      </c>
    </row>
    <row r="2" spans="1:13" x14ac:dyDescent="0.2">
      <c r="A2" t="s">
        <v>44</v>
      </c>
      <c r="B2" s="12">
        <v>73993</v>
      </c>
      <c r="C2" s="2">
        <f>B2/$L2</f>
        <v>0.39824647330150648</v>
      </c>
      <c r="D2" s="12">
        <v>64171</v>
      </c>
      <c r="E2" s="2">
        <f>D2/$L2</f>
        <v>0.3453823258717848</v>
      </c>
      <c r="F2" s="12">
        <v>30291</v>
      </c>
      <c r="G2" s="2">
        <f>F2/$L2</f>
        <v>0.16303277232678676</v>
      </c>
      <c r="H2" s="12">
        <v>10449</v>
      </c>
      <c r="I2" s="2">
        <f>H2/$L2</f>
        <v>5.6238798258314182E-2</v>
      </c>
      <c r="J2" s="12">
        <v>6878</v>
      </c>
      <c r="K2" s="2">
        <f>J2/$L2</f>
        <v>3.701889696819647E-2</v>
      </c>
      <c r="L2" s="12">
        <v>185797</v>
      </c>
      <c r="M2" s="2">
        <f>L2/$L$8</f>
        <v>0.39908625385560492</v>
      </c>
    </row>
    <row r="3" spans="1:13" x14ac:dyDescent="0.2">
      <c r="A3" t="s">
        <v>45</v>
      </c>
      <c r="B3" s="12">
        <v>59845</v>
      </c>
      <c r="C3" s="2">
        <f t="shared" ref="C3:E8" si="0">B3/$L3</f>
        <v>0.43765540441714201</v>
      </c>
      <c r="D3" s="12">
        <v>46756</v>
      </c>
      <c r="E3" s="2">
        <f t="shared" si="0"/>
        <v>0.34193359660669886</v>
      </c>
      <c r="F3" s="12">
        <v>13069</v>
      </c>
      <c r="G3" s="2">
        <f t="shared" ref="G3" si="1">F3/$L3</f>
        <v>9.5575544829603634E-2</v>
      </c>
      <c r="H3" s="12">
        <v>13028</v>
      </c>
      <c r="I3" s="2">
        <f t="shared" ref="I3" si="2">H3/$L3</f>
        <v>9.5275705718882553E-2</v>
      </c>
      <c r="J3" s="12">
        <v>4015</v>
      </c>
      <c r="K3" s="2">
        <f t="shared" ref="K3" si="3">J3/$L3</f>
        <v>2.9362293403539564E-2</v>
      </c>
      <c r="L3" s="12">
        <v>136740</v>
      </c>
      <c r="M3" s="2">
        <f t="shared" ref="M3:M8" si="4">L3/$L$8</f>
        <v>0.29371332342403494</v>
      </c>
    </row>
    <row r="4" spans="1:13" x14ac:dyDescent="0.2">
      <c r="A4" t="s">
        <v>46</v>
      </c>
      <c r="B4" s="12">
        <v>29268</v>
      </c>
      <c r="C4" s="2">
        <f t="shared" si="0"/>
        <v>0.46831047890298733</v>
      </c>
      <c r="D4" s="12">
        <v>23640</v>
      </c>
      <c r="E4" s="2">
        <f t="shared" si="0"/>
        <v>0.37825815639150678</v>
      </c>
      <c r="F4" s="12">
        <v>3422</v>
      </c>
      <c r="G4" s="2">
        <f t="shared" ref="G4" si="5">F4/$L4</f>
        <v>5.4754628222154662E-2</v>
      </c>
      <c r="H4" s="12">
        <v>5051</v>
      </c>
      <c r="I4" s="2">
        <f t="shared" ref="I4" si="6">H4/$L4</f>
        <v>8.0819879354209007E-2</v>
      </c>
      <c r="J4" s="12">
        <v>1107</v>
      </c>
      <c r="K4" s="2">
        <f t="shared" ref="K4" si="7">J4/$L4</f>
        <v>1.7712850216810405E-2</v>
      </c>
      <c r="L4" s="12">
        <v>62497</v>
      </c>
      <c r="M4" s="2">
        <f t="shared" si="4"/>
        <v>0.13424163795547689</v>
      </c>
    </row>
    <row r="5" spans="1:13" x14ac:dyDescent="0.2">
      <c r="A5" t="s">
        <v>47</v>
      </c>
      <c r="B5" s="12">
        <v>37102</v>
      </c>
      <c r="C5" s="2">
        <f t="shared" si="0"/>
        <v>0.57695118727354722</v>
      </c>
      <c r="D5" s="12">
        <v>19172</v>
      </c>
      <c r="E5" s="2">
        <f t="shared" si="0"/>
        <v>0.29813239616215964</v>
      </c>
      <c r="F5" s="12">
        <v>2374</v>
      </c>
      <c r="G5" s="2">
        <f t="shared" ref="G5" si="8">F5/$L5</f>
        <v>3.6916665370799448E-2</v>
      </c>
      <c r="H5" s="12">
        <v>4848</v>
      </c>
      <c r="I5" s="2">
        <f t="shared" ref="I5" si="9">H5/$L5</f>
        <v>7.5388371405912258E-2</v>
      </c>
      <c r="J5" s="12">
        <v>796</v>
      </c>
      <c r="K5" s="2">
        <f t="shared" ref="K5" si="10">J5/$L5</f>
        <v>1.237812368793444E-2</v>
      </c>
      <c r="L5" s="12">
        <v>64307</v>
      </c>
      <c r="M5" s="2">
        <f t="shared" si="4"/>
        <v>0.13812946240624113</v>
      </c>
    </row>
    <row r="6" spans="1:13" x14ac:dyDescent="0.2">
      <c r="A6" t="s">
        <v>48</v>
      </c>
      <c r="B6" s="12">
        <v>10589</v>
      </c>
      <c r="C6" s="2">
        <f t="shared" si="0"/>
        <v>0.68961250407033536</v>
      </c>
      <c r="D6" s="12">
        <v>3288</v>
      </c>
      <c r="E6" s="2">
        <f t="shared" si="0"/>
        <v>0.21413220449365028</v>
      </c>
      <c r="F6" s="12">
        <v>354</v>
      </c>
      <c r="G6" s="2">
        <f t="shared" ref="G6" si="11">F6/$L6</f>
        <v>2.3054379680885705E-2</v>
      </c>
      <c r="H6" s="12">
        <v>1025</v>
      </c>
      <c r="I6" s="2">
        <f t="shared" ref="I6" si="12">H6/$L6</f>
        <v>6.6753500488440254E-2</v>
      </c>
      <c r="J6" s="12">
        <v>97</v>
      </c>
      <c r="K6" s="2">
        <f t="shared" ref="K6" si="13">J6/$L6</f>
        <v>6.3171605340280037E-3</v>
      </c>
      <c r="L6" s="12">
        <v>15355</v>
      </c>
      <c r="M6" s="2">
        <f t="shared" si="4"/>
        <v>3.2982068752201665E-2</v>
      </c>
    </row>
    <row r="7" spans="1:13" x14ac:dyDescent="0.2">
      <c r="A7" t="s">
        <v>41</v>
      </c>
      <c r="B7" s="15">
        <v>417</v>
      </c>
      <c r="C7" s="6">
        <f t="shared" si="0"/>
        <v>0.48488372093023258</v>
      </c>
      <c r="D7" s="15">
        <v>319</v>
      </c>
      <c r="E7" s="6">
        <f t="shared" si="0"/>
        <v>0.37093023255813956</v>
      </c>
      <c r="F7" s="15">
        <v>53</v>
      </c>
      <c r="G7" s="6">
        <f t="shared" ref="G7" si="14">F7/$L7</f>
        <v>6.1627906976744189E-2</v>
      </c>
      <c r="H7" s="15">
        <v>46</v>
      </c>
      <c r="I7" s="6">
        <f t="shared" ref="I7" si="15">H7/$L7</f>
        <v>5.3488372093023255E-2</v>
      </c>
      <c r="J7" s="15">
        <v>25</v>
      </c>
      <c r="K7" s="6">
        <f t="shared" ref="K7" si="16">J7/$L7</f>
        <v>2.9069767441860465E-2</v>
      </c>
      <c r="L7" s="15">
        <v>860</v>
      </c>
      <c r="M7" s="6">
        <f t="shared" si="4"/>
        <v>1.8472536064404713E-3</v>
      </c>
    </row>
    <row r="8" spans="1:13" s="18" customFormat="1" x14ac:dyDescent="0.2">
      <c r="B8" s="14">
        <f>SUM(B2:B7)</f>
        <v>211214</v>
      </c>
      <c r="C8" s="4">
        <f t="shared" si="0"/>
        <v>0.45368118980316008</v>
      </c>
      <c r="D8" s="14">
        <f>SUM(D2:D7)</f>
        <v>157346</v>
      </c>
      <c r="E8" s="4">
        <f t="shared" si="0"/>
        <v>0.33797437902207256</v>
      </c>
      <c r="F8" s="14">
        <f>SUM(F2:F7)</f>
        <v>49563</v>
      </c>
      <c r="G8" s="4">
        <f t="shared" ref="G8" si="17">F8/$L8</f>
        <v>0.10645980290233613</v>
      </c>
      <c r="H8" s="14">
        <f>SUM(H2:H7)</f>
        <v>34447</v>
      </c>
      <c r="I8" s="4">
        <f t="shared" ref="I8" si="18">H8/$L8</f>
        <v>7.3991098815180123E-2</v>
      </c>
      <c r="J8" s="14">
        <f>SUM(J2:J7)</f>
        <v>12918</v>
      </c>
      <c r="K8" s="4">
        <f t="shared" ref="K8" si="19">J8/$L8</f>
        <v>2.7747467544183727E-2</v>
      </c>
      <c r="L8" s="14">
        <f>SUM(L2:L7)</f>
        <v>465556</v>
      </c>
      <c r="M8" s="4">
        <f t="shared" si="4"/>
        <v>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"/>
  <sheetViews>
    <sheetView workbookViewId="0"/>
  </sheetViews>
  <sheetFormatPr defaultRowHeight="12.75" x14ac:dyDescent="0.2"/>
  <cols>
    <col min="1" max="1" width="32.28515625" bestFit="1" customWidth="1"/>
    <col min="2" max="12" width="9.140625" style="12"/>
    <col min="13" max="13" width="11.140625" style="2" bestFit="1" customWidth="1"/>
    <col min="14" max="14" width="11.140625" style="1" bestFit="1" customWidth="1"/>
  </cols>
  <sheetData>
    <row r="1" spans="1:14" s="17" customFormat="1" x14ac:dyDescent="0.2">
      <c r="A1" s="17" t="s">
        <v>24</v>
      </c>
      <c r="B1" s="11" t="s">
        <v>3</v>
      </c>
      <c r="C1" s="11" t="s">
        <v>21</v>
      </c>
      <c r="D1" s="11" t="s">
        <v>6</v>
      </c>
      <c r="E1" s="11" t="s">
        <v>21</v>
      </c>
      <c r="F1" s="11" t="s">
        <v>4</v>
      </c>
      <c r="G1" s="11" t="s">
        <v>21</v>
      </c>
      <c r="H1" s="11" t="s">
        <v>5</v>
      </c>
      <c r="I1" s="11" t="s">
        <v>21</v>
      </c>
      <c r="J1" s="11" t="s">
        <v>7</v>
      </c>
      <c r="K1" s="11" t="s">
        <v>21</v>
      </c>
      <c r="L1" s="11" t="s">
        <v>8</v>
      </c>
      <c r="M1" s="19" t="s">
        <v>28</v>
      </c>
      <c r="N1" s="7" t="s">
        <v>28</v>
      </c>
    </row>
    <row r="2" spans="1:14" x14ac:dyDescent="0.2">
      <c r="A2" t="s">
        <v>30</v>
      </c>
      <c r="B2" s="12">
        <v>237</v>
      </c>
      <c r="C2" s="2">
        <f>B2/$L2</f>
        <v>0.42779783393501802</v>
      </c>
      <c r="D2" s="12">
        <v>96</v>
      </c>
      <c r="E2" s="2">
        <f>D2/$L2</f>
        <v>0.17328519855595667</v>
      </c>
      <c r="F2" s="12">
        <v>165</v>
      </c>
      <c r="G2" s="2">
        <f>F2/$L2</f>
        <v>0.29783393501805056</v>
      </c>
      <c r="H2" s="12">
        <v>23</v>
      </c>
      <c r="I2" s="2">
        <f>H2/$L2</f>
        <v>4.1516245487364621E-2</v>
      </c>
      <c r="J2" s="12">
        <v>33</v>
      </c>
      <c r="K2" s="2">
        <f>J2/$L2</f>
        <v>5.9566787003610108E-2</v>
      </c>
      <c r="L2" s="12">
        <v>554</v>
      </c>
      <c r="M2" s="2">
        <f>L2/$L$10</f>
        <v>3.3789141121506727E-3</v>
      </c>
      <c r="N2" s="2">
        <f>L2/$L$49</f>
        <v>1.1899749976372338E-3</v>
      </c>
    </row>
    <row r="3" spans="1:14" x14ac:dyDescent="0.2">
      <c r="A3" t="s">
        <v>36</v>
      </c>
      <c r="B3" s="12">
        <v>21359</v>
      </c>
      <c r="C3" s="2">
        <f>B3/$L3</f>
        <v>0.41681790683605563</v>
      </c>
      <c r="D3" s="12">
        <v>10803</v>
      </c>
      <c r="E3" s="2">
        <f>D3/$L3</f>
        <v>0.2108190386979685</v>
      </c>
      <c r="F3" s="12">
        <v>14015</v>
      </c>
      <c r="G3" s="2">
        <f t="shared" ref="G3" si="0">F3/$L3</f>
        <v>0.27350077083699237</v>
      </c>
      <c r="H3" s="12">
        <v>2166</v>
      </c>
      <c r="I3" s="2">
        <f t="shared" ref="I3" si="1">H3/$L3</f>
        <v>4.2269187986651836E-2</v>
      </c>
      <c r="J3" s="12">
        <v>2887</v>
      </c>
      <c r="K3" s="2">
        <f t="shared" ref="K3" si="2">J3/$L3</f>
        <v>5.6339402454969462E-2</v>
      </c>
      <c r="L3" s="12">
        <v>51243</v>
      </c>
      <c r="M3" s="2">
        <f t="shared" ref="M3:M10" si="3">L3/$L$10</f>
        <v>0.31253735712804498</v>
      </c>
      <c r="N3" s="2">
        <f t="shared" ref="N3:N10" si="4">L3/$L$49</f>
        <v>0.11006839134282449</v>
      </c>
    </row>
    <row r="4" spans="1:14" x14ac:dyDescent="0.2">
      <c r="A4" t="s">
        <v>38</v>
      </c>
      <c r="B4" s="12">
        <v>35449</v>
      </c>
      <c r="C4" s="2">
        <f>B4/$L4</f>
        <v>0.42294843343594146</v>
      </c>
      <c r="D4" s="12">
        <v>20017</v>
      </c>
      <c r="E4" s="2">
        <f>D4/$L4</f>
        <v>0.23882644904192618</v>
      </c>
      <c r="F4" s="12">
        <v>19488</v>
      </c>
      <c r="G4" s="2">
        <f t="shared" ref="G4" si="5">F4/$L4</f>
        <v>0.23251485432028063</v>
      </c>
      <c r="H4" s="12">
        <v>3767</v>
      </c>
      <c r="I4" s="2">
        <f t="shared" ref="I4" si="6">H4/$L4</f>
        <v>4.4944758632209418E-2</v>
      </c>
      <c r="J4" s="12">
        <v>5094</v>
      </c>
      <c r="K4" s="2">
        <f t="shared" ref="K4" si="7">J4/$L4</f>
        <v>6.0777435750590594E-2</v>
      </c>
      <c r="L4" s="12">
        <v>83814</v>
      </c>
      <c r="M4" s="2">
        <f t="shared" si="3"/>
        <v>0.51119189060613079</v>
      </c>
      <c r="N4" s="2">
        <f t="shared" si="4"/>
        <v>0.18002989973279263</v>
      </c>
    </row>
    <row r="5" spans="1:14" x14ac:dyDescent="0.2">
      <c r="A5" t="s">
        <v>39</v>
      </c>
      <c r="B5" s="12">
        <v>9243</v>
      </c>
      <c r="C5" s="2">
        <f>B5/$L5</f>
        <v>0.42061433447098978</v>
      </c>
      <c r="D5" s="12">
        <v>6062</v>
      </c>
      <c r="E5" s="2">
        <f>D5/$L5</f>
        <v>0.27585893060295791</v>
      </c>
      <c r="F5" s="12">
        <v>4104</v>
      </c>
      <c r="G5" s="2">
        <f t="shared" ref="G5" si="8">F5/$L5</f>
        <v>0.18675767918088737</v>
      </c>
      <c r="H5" s="12">
        <v>1193</v>
      </c>
      <c r="I5" s="2">
        <f t="shared" ref="I5" si="9">H5/$L5</f>
        <v>5.4288964732650741E-2</v>
      </c>
      <c r="J5" s="12">
        <v>1370</v>
      </c>
      <c r="K5" s="2">
        <f t="shared" ref="K5" si="10">J5/$L5</f>
        <v>6.2343572241183164E-2</v>
      </c>
      <c r="L5" s="12">
        <v>21975</v>
      </c>
      <c r="M5" s="2">
        <f t="shared" si="3"/>
        <v>0.13402822674099465</v>
      </c>
      <c r="N5" s="2">
        <f t="shared" si="4"/>
        <v>4.7201625583173666E-2</v>
      </c>
    </row>
    <row r="6" spans="1:14" x14ac:dyDescent="0.2">
      <c r="A6" t="s">
        <v>40</v>
      </c>
      <c r="B6" s="12">
        <v>2250</v>
      </c>
      <c r="C6" s="2">
        <f>B6/$L6</f>
        <v>0.43655413271245636</v>
      </c>
      <c r="D6" s="12">
        <v>1517</v>
      </c>
      <c r="E6" s="2">
        <f>D6/$L6</f>
        <v>0.29433449747768725</v>
      </c>
      <c r="F6" s="12">
        <v>740</v>
      </c>
      <c r="G6" s="2">
        <f t="shared" ref="G6" si="11">F6/$L6</f>
        <v>0.1435778036476523</v>
      </c>
      <c r="H6" s="12">
        <v>401</v>
      </c>
      <c r="I6" s="2">
        <f t="shared" ref="I6" si="12">H6/$L6</f>
        <v>7.7803647652308891E-2</v>
      </c>
      <c r="J6" s="12">
        <v>247</v>
      </c>
      <c r="K6" s="2">
        <f t="shared" ref="K6" si="13">J6/$L6</f>
        <v>4.7923942568878539E-2</v>
      </c>
      <c r="L6" s="12">
        <v>5154</v>
      </c>
      <c r="M6" s="2">
        <f t="shared" si="3"/>
        <v>3.143487966430427E-2</v>
      </c>
      <c r="N6" s="2">
        <f t="shared" si="4"/>
        <v>1.107063382278394E-2</v>
      </c>
    </row>
    <row r="7" spans="1:14" x14ac:dyDescent="0.2">
      <c r="A7" t="s">
        <v>31</v>
      </c>
      <c r="B7" s="12">
        <v>453</v>
      </c>
      <c r="C7" s="2">
        <f>B7/$L7</f>
        <v>0.4306083650190114</v>
      </c>
      <c r="D7" s="12">
        <v>356</v>
      </c>
      <c r="E7" s="2">
        <f>D7/$L7</f>
        <v>0.33840304182509506</v>
      </c>
      <c r="F7" s="12">
        <v>102</v>
      </c>
      <c r="G7" s="2">
        <f t="shared" ref="G7" si="14">F7/$L7</f>
        <v>9.6958174904942962E-2</v>
      </c>
      <c r="H7" s="12">
        <v>89</v>
      </c>
      <c r="I7" s="2">
        <f t="shared" ref="I7" si="15">H7/$L7</f>
        <v>8.4600760456273766E-2</v>
      </c>
      <c r="J7" s="12">
        <v>51</v>
      </c>
      <c r="K7" s="2">
        <f t="shared" ref="K7" si="16">J7/$L7</f>
        <v>4.8479087452471481E-2</v>
      </c>
      <c r="L7" s="12">
        <v>1052</v>
      </c>
      <c r="M7" s="2">
        <f t="shared" si="3"/>
        <v>6.4162773393186059E-3</v>
      </c>
      <c r="N7" s="2">
        <f t="shared" si="4"/>
        <v>2.2596637139248553E-3</v>
      </c>
    </row>
    <row r="8" spans="1:14" x14ac:dyDescent="0.2">
      <c r="A8" t="s">
        <v>32</v>
      </c>
      <c r="B8" s="12">
        <v>54</v>
      </c>
      <c r="C8" s="2">
        <f>B8/$L8</f>
        <v>0.46551724137931033</v>
      </c>
      <c r="D8" s="12">
        <v>40</v>
      </c>
      <c r="E8" s="2">
        <f>D8/$L8</f>
        <v>0.34482758620689657</v>
      </c>
      <c r="F8" s="12">
        <v>12</v>
      </c>
      <c r="G8" s="2">
        <f t="shared" ref="G8" si="17">F8/$L8</f>
        <v>0.10344827586206896</v>
      </c>
      <c r="H8" s="12">
        <v>5</v>
      </c>
      <c r="I8" s="2">
        <f t="shared" ref="I8" si="18">H8/$L8</f>
        <v>4.3103448275862072E-2</v>
      </c>
      <c r="J8" s="12">
        <v>4</v>
      </c>
      <c r="K8" s="2">
        <f t="shared" ref="K8" si="19">J8/$L8</f>
        <v>3.4482758620689655E-2</v>
      </c>
      <c r="L8" s="12">
        <v>116</v>
      </c>
      <c r="M8" s="2">
        <f t="shared" si="3"/>
        <v>7.0749826174996034E-4</v>
      </c>
      <c r="N8" s="2">
        <f t="shared" si="4"/>
        <v>2.4916443993848214E-4</v>
      </c>
    </row>
    <row r="9" spans="1:14" x14ac:dyDescent="0.2">
      <c r="A9" t="s">
        <v>33</v>
      </c>
      <c r="B9" s="15">
        <v>42</v>
      </c>
      <c r="C9" s="6">
        <f>B9/$L9</f>
        <v>0.84</v>
      </c>
      <c r="D9" s="15">
        <v>5</v>
      </c>
      <c r="E9" s="6">
        <f>D9/$L9</f>
        <v>0.1</v>
      </c>
      <c r="F9" s="15">
        <v>0</v>
      </c>
      <c r="G9" s="6">
        <f t="shared" ref="G9" si="20">F9/$L9</f>
        <v>0</v>
      </c>
      <c r="H9" s="15">
        <v>1</v>
      </c>
      <c r="I9" s="6">
        <f t="shared" ref="I9" si="21">H9/$L9</f>
        <v>0.02</v>
      </c>
      <c r="J9" s="15">
        <v>1</v>
      </c>
      <c r="K9" s="6">
        <f t="shared" ref="K9" si="22">J9/$L9</f>
        <v>0.02</v>
      </c>
      <c r="L9" s="15">
        <v>50</v>
      </c>
      <c r="M9" s="6">
        <f t="shared" si="3"/>
        <v>3.0495614730601737E-4</v>
      </c>
      <c r="N9" s="6">
        <f t="shared" si="4"/>
        <v>1.0739846549072507E-4</v>
      </c>
    </row>
    <row r="10" spans="1:14" s="18" customFormat="1" x14ac:dyDescent="0.2">
      <c r="B10" s="14">
        <f>SUM(B2:B9)</f>
        <v>69087</v>
      </c>
      <c r="C10" s="4">
        <f>B10/$L10</f>
        <v>0.42137010697861649</v>
      </c>
      <c r="D10" s="14">
        <f>SUM(D2:D9)</f>
        <v>38896</v>
      </c>
      <c r="E10" s="4">
        <f>D10/$L10</f>
        <v>0.23723148611229705</v>
      </c>
      <c r="F10" s="14">
        <f>SUM(F2:F9)</f>
        <v>38626</v>
      </c>
      <c r="G10" s="4">
        <f>F10/$L10</f>
        <v>0.23558472291684457</v>
      </c>
      <c r="H10" s="14">
        <f>SUM(H2:H9)</f>
        <v>7645</v>
      </c>
      <c r="I10" s="4">
        <f>H10/$L10</f>
        <v>4.6627794923090063E-2</v>
      </c>
      <c r="J10" s="14">
        <f>SUM(J2:J9)</f>
        <v>9687</v>
      </c>
      <c r="K10" s="4">
        <f>J10/$L10</f>
        <v>5.9082203979067813E-2</v>
      </c>
      <c r="L10" s="14">
        <f>SUM(L2:L9)</f>
        <v>163958</v>
      </c>
      <c r="M10" s="4">
        <f t="shared" si="3"/>
        <v>1</v>
      </c>
      <c r="N10" s="4">
        <f t="shared" si="4"/>
        <v>0.35217675209856603</v>
      </c>
    </row>
    <row r="11" spans="1:14" x14ac:dyDescent="0.2">
      <c r="C11" s="2"/>
      <c r="E11" s="2"/>
      <c r="G11" s="2"/>
      <c r="I11" s="2"/>
      <c r="K11" s="2"/>
    </row>
    <row r="12" spans="1:14" x14ac:dyDescent="0.2">
      <c r="C12" s="2"/>
      <c r="E12" s="2"/>
      <c r="G12" s="2"/>
      <c r="I12" s="2"/>
      <c r="K12" s="2"/>
    </row>
    <row r="13" spans="1:14" x14ac:dyDescent="0.2">
      <c r="A13" s="17" t="s">
        <v>25</v>
      </c>
      <c r="B13" s="11" t="s">
        <v>3</v>
      </c>
      <c r="C13" s="11" t="s">
        <v>21</v>
      </c>
      <c r="D13" s="11" t="s">
        <v>6</v>
      </c>
      <c r="E13" s="11" t="s">
        <v>21</v>
      </c>
      <c r="F13" s="11" t="s">
        <v>4</v>
      </c>
      <c r="G13" s="11" t="s">
        <v>21</v>
      </c>
      <c r="H13" s="11" t="s">
        <v>5</v>
      </c>
      <c r="I13" s="11" t="s">
        <v>21</v>
      </c>
      <c r="J13" s="11" t="s">
        <v>7</v>
      </c>
      <c r="K13" s="11" t="s">
        <v>21</v>
      </c>
      <c r="L13" s="11" t="s">
        <v>8</v>
      </c>
      <c r="M13" s="19" t="s">
        <v>28</v>
      </c>
      <c r="N13" s="7" t="s">
        <v>28</v>
      </c>
    </row>
    <row r="14" spans="1:14" x14ac:dyDescent="0.2">
      <c r="A14" t="s">
        <v>36</v>
      </c>
      <c r="B14" s="12">
        <v>531</v>
      </c>
      <c r="C14" s="2">
        <f>B14/$L14</f>
        <v>0.58096280087527352</v>
      </c>
      <c r="D14" s="12">
        <v>295</v>
      </c>
      <c r="E14" s="2">
        <f>D14/$L14</f>
        <v>0.32275711159737419</v>
      </c>
      <c r="F14" s="12">
        <v>39</v>
      </c>
      <c r="G14" s="2">
        <f t="shared" ref="G14" si="23">F14/$L14</f>
        <v>4.2669584245076587E-2</v>
      </c>
      <c r="H14" s="12">
        <v>34</v>
      </c>
      <c r="I14" s="2">
        <f t="shared" ref="I14" si="24">H14/$L14</f>
        <v>3.7199124726477024E-2</v>
      </c>
      <c r="J14" s="12">
        <v>14</v>
      </c>
      <c r="K14" s="2">
        <f t="shared" ref="K14" si="25">J14/$L14</f>
        <v>1.5317286652078774E-2</v>
      </c>
      <c r="L14" s="12">
        <v>914</v>
      </c>
      <c r="M14" s="2">
        <f>L14/$L$24</f>
        <v>5.3274269227406518E-3</v>
      </c>
      <c r="N14" s="2">
        <f t="shared" ref="N14:N24" si="26">L14/$L$49</f>
        <v>1.9632439491704544E-3</v>
      </c>
    </row>
    <row r="15" spans="1:14" x14ac:dyDescent="0.2">
      <c r="A15" t="s">
        <v>38</v>
      </c>
      <c r="B15" s="12">
        <v>5048</v>
      </c>
      <c r="C15" s="2">
        <f>B15/$L15</f>
        <v>0.50759175465057815</v>
      </c>
      <c r="D15" s="12">
        <v>3560</v>
      </c>
      <c r="E15" s="2">
        <f>D15/$L15</f>
        <v>0.35796882855706386</v>
      </c>
      <c r="F15" s="12">
        <v>382</v>
      </c>
      <c r="G15" s="2">
        <f t="shared" ref="G15" si="27">F15/$L15</f>
        <v>3.8411261940673708E-2</v>
      </c>
      <c r="H15" s="12">
        <v>828</v>
      </c>
      <c r="I15" s="2">
        <f t="shared" ref="I15" si="28">H15/$L15</f>
        <v>8.3257918552036195E-2</v>
      </c>
      <c r="J15" s="12">
        <v>125</v>
      </c>
      <c r="K15" s="2">
        <f t="shared" ref="K15" si="29">J15/$L15</f>
        <v>1.256913021618904E-2</v>
      </c>
      <c r="L15" s="12">
        <v>9945</v>
      </c>
      <c r="M15" s="2">
        <f t="shared" ref="M15:M24" si="30">L15/$L$24</f>
        <v>5.7966368431789699E-2</v>
      </c>
      <c r="N15" s="2">
        <f t="shared" si="26"/>
        <v>2.1361554786105217E-2</v>
      </c>
    </row>
    <row r="16" spans="1:14" x14ac:dyDescent="0.2">
      <c r="A16" t="s">
        <v>39</v>
      </c>
      <c r="B16" s="12">
        <v>31306</v>
      </c>
      <c r="C16" s="2">
        <f>B16/$L16</f>
        <v>0.48917918027407536</v>
      </c>
      <c r="D16" s="12">
        <v>22608</v>
      </c>
      <c r="E16" s="2">
        <f>D16/$L16</f>
        <v>0.35326655936997048</v>
      </c>
      <c r="F16" s="12">
        <v>1882</v>
      </c>
      <c r="G16" s="2">
        <f t="shared" ref="G16" si="31">F16/$L16</f>
        <v>2.9407628482585123E-2</v>
      </c>
      <c r="H16" s="12">
        <v>7654</v>
      </c>
      <c r="I16" s="2">
        <f t="shared" ref="I16" si="32">H16/$L16</f>
        <v>0.1195993562198228</v>
      </c>
      <c r="J16" s="12">
        <v>550</v>
      </c>
      <c r="K16" s="2">
        <f t="shared" ref="K16" si="33">J16/$L16</f>
        <v>8.5941528509148862E-3</v>
      </c>
      <c r="L16" s="12">
        <v>63997</v>
      </c>
      <c r="M16" s="2">
        <f t="shared" si="30"/>
        <v>0.37301897240113074</v>
      </c>
      <c r="N16" s="2">
        <f t="shared" si="26"/>
        <v>0.13746359192019864</v>
      </c>
    </row>
    <row r="17" spans="1:14" x14ac:dyDescent="0.2">
      <c r="A17" t="s">
        <v>40</v>
      </c>
      <c r="B17" s="12">
        <v>19486</v>
      </c>
      <c r="C17" s="2">
        <f>B17/$L17</f>
        <v>0.49505856050405223</v>
      </c>
      <c r="D17" s="12">
        <v>13601</v>
      </c>
      <c r="E17" s="2">
        <f>D17/$L17</f>
        <v>0.34554508269606971</v>
      </c>
      <c r="F17" s="12">
        <v>1211</v>
      </c>
      <c r="G17" s="2">
        <f t="shared" ref="G17" si="34">F17/$L17</f>
        <v>3.0766494753690202E-2</v>
      </c>
      <c r="H17" s="12">
        <v>4668</v>
      </c>
      <c r="I17" s="2">
        <f t="shared" ref="I17" si="35">H17/$L17</f>
        <v>0.11859454790274637</v>
      </c>
      <c r="J17" s="12">
        <v>385</v>
      </c>
      <c r="K17" s="2">
        <f t="shared" ref="K17" si="36">J17/$L17</f>
        <v>9.7812555575315669E-3</v>
      </c>
      <c r="L17" s="12">
        <v>39361</v>
      </c>
      <c r="M17" s="2">
        <f t="shared" si="30"/>
        <v>0.22942325066301403</v>
      </c>
      <c r="N17" s="2">
        <f t="shared" si="26"/>
        <v>8.4546220003608591E-2</v>
      </c>
    </row>
    <row r="18" spans="1:14" x14ac:dyDescent="0.2">
      <c r="A18" t="s">
        <v>31</v>
      </c>
      <c r="B18" s="12">
        <v>12671</v>
      </c>
      <c r="C18" s="2">
        <f>B18/$L18</f>
        <v>0.56529109971001557</v>
      </c>
      <c r="D18" s="12">
        <v>6268</v>
      </c>
      <c r="E18" s="2">
        <f>D18/$L18</f>
        <v>0.27963417354450143</v>
      </c>
      <c r="F18" s="12">
        <v>803</v>
      </c>
      <c r="G18" s="2">
        <f t="shared" ref="G18" si="37">F18/$L18</f>
        <v>3.5824224849431187E-2</v>
      </c>
      <c r="H18" s="12">
        <v>2446</v>
      </c>
      <c r="I18" s="2">
        <f t="shared" ref="I18" si="38">H18/$L18</f>
        <v>0.10912335489627481</v>
      </c>
      <c r="J18" s="12">
        <v>227</v>
      </c>
      <c r="K18" s="2">
        <f t="shared" ref="K18" si="39">J18/$L18</f>
        <v>1.0127146999776935E-2</v>
      </c>
      <c r="L18" s="12">
        <v>22415</v>
      </c>
      <c r="M18" s="2">
        <f t="shared" si="30"/>
        <v>0.13065019088975025</v>
      </c>
      <c r="N18" s="2">
        <f t="shared" si="26"/>
        <v>4.8146732079492049E-2</v>
      </c>
    </row>
    <row r="19" spans="1:14" x14ac:dyDescent="0.2">
      <c r="A19" t="s">
        <v>32</v>
      </c>
      <c r="B19" s="12">
        <v>9414</v>
      </c>
      <c r="C19" s="2">
        <f>B19/$L19</f>
        <v>0.57472527472527468</v>
      </c>
      <c r="D19" s="12">
        <v>4926</v>
      </c>
      <c r="E19" s="2">
        <f>D19/$L19</f>
        <v>0.30073260073260072</v>
      </c>
      <c r="F19" s="12">
        <v>472</v>
      </c>
      <c r="G19" s="2">
        <f t="shared" ref="G19" si="40">F19/$L19</f>
        <v>2.8815628815628817E-2</v>
      </c>
      <c r="H19" s="12">
        <v>1435</v>
      </c>
      <c r="I19" s="2">
        <f t="shared" ref="I19" si="41">H19/$L19</f>
        <v>8.7606837606837601E-2</v>
      </c>
      <c r="J19" s="12">
        <v>130</v>
      </c>
      <c r="K19" s="2">
        <f t="shared" ref="K19" si="42">J19/$L19</f>
        <v>7.9365079365079361E-3</v>
      </c>
      <c r="L19" s="12">
        <v>16380</v>
      </c>
      <c r="M19" s="2">
        <f t="shared" si="30"/>
        <v>9.5474018593535978E-2</v>
      </c>
      <c r="N19" s="2">
        <f t="shared" si="26"/>
        <v>3.5183737294761534E-2</v>
      </c>
    </row>
    <row r="20" spans="1:14" x14ac:dyDescent="0.2">
      <c r="A20" t="s">
        <v>33</v>
      </c>
      <c r="B20" s="12">
        <v>6116</v>
      </c>
      <c r="C20" s="2">
        <f>B20/$L20</f>
        <v>0.645897138029359</v>
      </c>
      <c r="D20" s="12">
        <v>2306</v>
      </c>
      <c r="E20" s="2">
        <f>D20/$L20</f>
        <v>0.24353152392016053</v>
      </c>
      <c r="F20" s="12">
        <v>315</v>
      </c>
      <c r="G20" s="2">
        <f t="shared" ref="G20" si="43">F20/$L20</f>
        <v>3.3266448410603021E-2</v>
      </c>
      <c r="H20" s="12">
        <v>629</v>
      </c>
      <c r="I20" s="2">
        <f t="shared" ref="I20" si="44">H20/$L20</f>
        <v>6.6427289048473961E-2</v>
      </c>
      <c r="J20" s="12">
        <v>96</v>
      </c>
      <c r="K20" s="2">
        <f t="shared" ref="K20" si="45">J20/$L20</f>
        <v>1.0138346182279016E-2</v>
      </c>
      <c r="L20" s="12">
        <v>9469</v>
      </c>
      <c r="M20" s="2">
        <f t="shared" si="30"/>
        <v>5.5191909771806602E-2</v>
      </c>
      <c r="N20" s="2">
        <f t="shared" si="26"/>
        <v>2.0339121394633515E-2</v>
      </c>
    </row>
    <row r="21" spans="1:14" x14ac:dyDescent="0.2">
      <c r="A21" t="s">
        <v>34</v>
      </c>
      <c r="B21" s="12">
        <v>3181</v>
      </c>
      <c r="C21" s="2">
        <f>B21/$L21</f>
        <v>0.7433979901846226</v>
      </c>
      <c r="D21" s="12">
        <v>700</v>
      </c>
      <c r="E21" s="2">
        <f>D21/$L21</f>
        <v>0.16358962374386538</v>
      </c>
      <c r="F21" s="12">
        <v>103</v>
      </c>
      <c r="G21" s="2">
        <f t="shared" ref="G21" si="46">F21/$L21</f>
        <v>2.4071044636597337E-2</v>
      </c>
      <c r="H21" s="12">
        <v>273</v>
      </c>
      <c r="I21" s="2">
        <f t="shared" ref="I21" si="47">H21/$L21</f>
        <v>6.3799953260107498E-2</v>
      </c>
      <c r="J21" s="12">
        <v>22</v>
      </c>
      <c r="K21" s="2">
        <f t="shared" ref="K21" si="48">J21/$L21</f>
        <v>5.1413881748071976E-3</v>
      </c>
      <c r="L21" s="12">
        <v>4279</v>
      </c>
      <c r="M21" s="2">
        <f t="shared" si="30"/>
        <v>2.4940984466528721E-2</v>
      </c>
      <c r="N21" s="2">
        <f t="shared" si="26"/>
        <v>9.1911606766962514E-3</v>
      </c>
    </row>
    <row r="22" spans="1:14" x14ac:dyDescent="0.2">
      <c r="A22" t="s">
        <v>35</v>
      </c>
      <c r="B22" s="12">
        <v>2594</v>
      </c>
      <c r="C22" s="2">
        <f>B22/$L22</f>
        <v>0.72397432319285515</v>
      </c>
      <c r="D22" s="12">
        <v>622</v>
      </c>
      <c r="E22" s="2">
        <f>D22/$L22</f>
        <v>0.17359754395757745</v>
      </c>
      <c r="F22" s="12">
        <v>102</v>
      </c>
      <c r="G22" s="2">
        <f t="shared" ref="G22" si="49">F22/$L22</f>
        <v>2.8467764443204018E-2</v>
      </c>
      <c r="H22" s="12">
        <v>239</v>
      </c>
      <c r="I22" s="2">
        <f t="shared" ref="I22" si="50">H22/$L22</f>
        <v>6.6703879430644708E-2</v>
      </c>
      <c r="J22" s="12">
        <v>24</v>
      </c>
      <c r="K22" s="2">
        <f t="shared" ref="K22" si="51">J22/$L22</f>
        <v>6.6982975160480044E-3</v>
      </c>
      <c r="L22" s="12">
        <v>3583</v>
      </c>
      <c r="M22" s="2">
        <f t="shared" si="30"/>
        <v>2.0884212980503015E-2</v>
      </c>
      <c r="N22" s="2">
        <f t="shared" si="26"/>
        <v>7.6961740370653587E-3</v>
      </c>
    </row>
    <row r="23" spans="1:14" x14ac:dyDescent="0.2">
      <c r="A23" t="s">
        <v>37</v>
      </c>
      <c r="B23" s="15">
        <v>943</v>
      </c>
      <c r="C23" s="6">
        <f>B23/$L23</f>
        <v>0.77168576104746323</v>
      </c>
      <c r="D23" s="15">
        <v>186</v>
      </c>
      <c r="E23" s="6">
        <f>D23/$L23</f>
        <v>0.15220949263502456</v>
      </c>
      <c r="F23" s="15">
        <v>20</v>
      </c>
      <c r="G23" s="6">
        <f t="shared" ref="G23" si="52">F23/$L23</f>
        <v>1.6366612111292964E-2</v>
      </c>
      <c r="H23" s="15">
        <v>64</v>
      </c>
      <c r="I23" s="6">
        <f t="shared" ref="I23" si="53">H23/$L23</f>
        <v>5.2373158756137482E-2</v>
      </c>
      <c r="J23" s="15">
        <v>9</v>
      </c>
      <c r="K23" s="6">
        <f t="shared" ref="K23" si="54">J23/$L23</f>
        <v>7.3649754500818331E-3</v>
      </c>
      <c r="L23" s="15">
        <v>1222</v>
      </c>
      <c r="M23" s="6">
        <f t="shared" si="30"/>
        <v>7.1226648792003027E-3</v>
      </c>
      <c r="N23" s="6">
        <f t="shared" si="26"/>
        <v>2.6248184965933208E-3</v>
      </c>
    </row>
    <row r="24" spans="1:14" s="18" customFormat="1" x14ac:dyDescent="0.2">
      <c r="B24" s="14">
        <f>SUM(B14:B23)</f>
        <v>91290</v>
      </c>
      <c r="C24" s="4">
        <f>B24/$L24</f>
        <v>0.53210153586104392</v>
      </c>
      <c r="D24" s="14">
        <f>SUM(D14:D23)</f>
        <v>55072</v>
      </c>
      <c r="E24" s="4">
        <f>D24/$L24</f>
        <v>0.32099787252644768</v>
      </c>
      <c r="F24" s="14">
        <f>SUM(F14:F23)</f>
        <v>5329</v>
      </c>
      <c r="G24" s="4">
        <f>F24/$L24</f>
        <v>3.1061113863550257E-2</v>
      </c>
      <c r="H24" s="14">
        <f>SUM(H14:H23)</f>
        <v>18270</v>
      </c>
      <c r="I24" s="4">
        <f>H24/$L24</f>
        <v>0.10649025150817475</v>
      </c>
      <c r="J24" s="14">
        <f>SUM(J14:J23)</f>
        <v>1582</v>
      </c>
      <c r="K24" s="4">
        <f>J24/$L24</f>
        <v>9.2209949581791156E-3</v>
      </c>
      <c r="L24" s="14">
        <f>SUM(L14:L23)</f>
        <v>171565</v>
      </c>
      <c r="M24" s="4">
        <f t="shared" si="30"/>
        <v>1</v>
      </c>
      <c r="N24" s="4">
        <f t="shared" si="26"/>
        <v>0.36851635463832494</v>
      </c>
    </row>
    <row r="25" spans="1:14" x14ac:dyDescent="0.2">
      <c r="C25" s="2"/>
      <c r="E25" s="2"/>
      <c r="G25" s="2"/>
      <c r="I25" s="2"/>
      <c r="K25" s="2"/>
    </row>
    <row r="26" spans="1:14" x14ac:dyDescent="0.2">
      <c r="C26" s="2"/>
      <c r="E26" s="2"/>
      <c r="G26" s="2"/>
      <c r="I26" s="2"/>
      <c r="K26" s="2"/>
    </row>
    <row r="27" spans="1:14" x14ac:dyDescent="0.2">
      <c r="A27" s="17" t="s">
        <v>26</v>
      </c>
      <c r="B27" s="11" t="s">
        <v>3</v>
      </c>
      <c r="C27" s="11" t="s">
        <v>21</v>
      </c>
      <c r="D27" s="11" t="s">
        <v>6</v>
      </c>
      <c r="E27" s="11" t="s">
        <v>21</v>
      </c>
      <c r="F27" s="11" t="s">
        <v>4</v>
      </c>
      <c r="G27" s="11" t="s">
        <v>21</v>
      </c>
      <c r="H27" s="11" t="s">
        <v>5</v>
      </c>
      <c r="I27" s="11" t="s">
        <v>21</v>
      </c>
      <c r="J27" s="11" t="s">
        <v>7</v>
      </c>
      <c r="K27" s="11" t="s">
        <v>21</v>
      </c>
      <c r="L27" s="11" t="s">
        <v>8</v>
      </c>
      <c r="M27" s="19" t="s">
        <v>28</v>
      </c>
      <c r="N27" s="7" t="s">
        <v>28</v>
      </c>
    </row>
    <row r="28" spans="1:14" x14ac:dyDescent="0.2">
      <c r="A28" t="s">
        <v>36</v>
      </c>
      <c r="B28" s="12">
        <v>975</v>
      </c>
      <c r="C28" s="2">
        <f>B28/$L28</f>
        <v>0.21518428602957404</v>
      </c>
      <c r="D28" s="12">
        <v>3290</v>
      </c>
      <c r="E28" s="2">
        <f>D28/$L28</f>
        <v>0.72610902670492161</v>
      </c>
      <c r="F28" s="12">
        <v>123</v>
      </c>
      <c r="G28" s="2">
        <f t="shared" ref="G28" si="55">F28/$L28</f>
        <v>2.7146325314500109E-2</v>
      </c>
      <c r="H28" s="12">
        <v>109</v>
      </c>
      <c r="I28" s="2">
        <f t="shared" ref="I28" si="56">H28/$L28</f>
        <v>2.4056499668947254E-2</v>
      </c>
      <c r="J28" s="12">
        <v>31</v>
      </c>
      <c r="K28" s="2">
        <f t="shared" ref="K28" si="57">J28/$L28</f>
        <v>6.8417567865813288E-3</v>
      </c>
      <c r="L28" s="12">
        <v>4531</v>
      </c>
      <c r="M28" s="2">
        <f>L28/$L$33</f>
        <v>6.3667149100004219E-2</v>
      </c>
      <c r="N28" s="2">
        <f t="shared" ref="N28:N33" si="58">L28/$L$49</f>
        <v>9.732448942769506E-3</v>
      </c>
    </row>
    <row r="29" spans="1:14" x14ac:dyDescent="0.2">
      <c r="A29" t="s">
        <v>38</v>
      </c>
      <c r="B29" s="12">
        <v>18328</v>
      </c>
      <c r="C29" s="2">
        <f>B29/$L29</f>
        <v>0.33744522590860554</v>
      </c>
      <c r="D29" s="12">
        <v>30975</v>
      </c>
      <c r="E29" s="2">
        <f>D29/$L29</f>
        <v>0.57029495157786203</v>
      </c>
      <c r="F29" s="12">
        <v>1709</v>
      </c>
      <c r="G29" s="2">
        <f t="shared" ref="G29" si="59">F29/$L29</f>
        <v>3.1465183930478327E-2</v>
      </c>
      <c r="H29" s="12">
        <v>2818</v>
      </c>
      <c r="I29" s="2">
        <f t="shared" ref="I29" si="60">H29/$L29</f>
        <v>5.1883492285598555E-2</v>
      </c>
      <c r="J29" s="12">
        <v>471</v>
      </c>
      <c r="K29" s="2">
        <f t="shared" ref="K29" si="61">J29/$L29</f>
        <v>8.6717973266561103E-3</v>
      </c>
      <c r="L29" s="12">
        <v>54314</v>
      </c>
      <c r="M29" s="2">
        <f t="shared" ref="M29:M33" si="62">L29/$L$33</f>
        <v>0.76319080472690992</v>
      </c>
      <c r="N29" s="2">
        <f t="shared" si="58"/>
        <v>0.11666480509326482</v>
      </c>
    </row>
    <row r="30" spans="1:14" x14ac:dyDescent="0.2">
      <c r="A30" t="s">
        <v>39</v>
      </c>
      <c r="B30" s="12">
        <v>4803</v>
      </c>
      <c r="C30" s="2">
        <f>B30/$L30</f>
        <v>0.40179019575037644</v>
      </c>
      <c r="D30" s="12">
        <v>5637</v>
      </c>
      <c r="E30" s="2">
        <f>D30/$L30</f>
        <v>0.47155763761084157</v>
      </c>
      <c r="F30" s="12">
        <v>393</v>
      </c>
      <c r="G30" s="2">
        <f t="shared" ref="G30" si="63">F30/$L30</f>
        <v>3.2876024761586083E-2</v>
      </c>
      <c r="H30" s="12">
        <v>999</v>
      </c>
      <c r="I30" s="2">
        <f t="shared" ref="I30" si="64">H30/$L30</f>
        <v>8.3570353019909657E-2</v>
      </c>
      <c r="J30" s="12">
        <v>120</v>
      </c>
      <c r="K30" s="2">
        <f t="shared" ref="K30" si="65">J30/$L30</f>
        <v>1.0038480843232391E-2</v>
      </c>
      <c r="L30" s="12">
        <v>11954</v>
      </c>
      <c r="M30" s="2">
        <f t="shared" si="62"/>
        <v>0.16797111020557282</v>
      </c>
      <c r="N30" s="2">
        <f t="shared" si="58"/>
        <v>2.5676825129522549E-2</v>
      </c>
    </row>
    <row r="31" spans="1:14" x14ac:dyDescent="0.2">
      <c r="A31" t="s">
        <v>40</v>
      </c>
      <c r="B31" s="12">
        <v>143</v>
      </c>
      <c r="C31" s="2">
        <f>B31/$L31</f>
        <v>0.39502762430939226</v>
      </c>
      <c r="D31" s="12">
        <v>189</v>
      </c>
      <c r="E31" s="2">
        <f>D31/$L31</f>
        <v>0.52209944751381221</v>
      </c>
      <c r="F31" s="12">
        <v>8</v>
      </c>
      <c r="G31" s="2">
        <f t="shared" ref="G31" si="66">F31/$L31</f>
        <v>2.2099447513812154E-2</v>
      </c>
      <c r="H31" s="12">
        <v>21</v>
      </c>
      <c r="I31" s="2">
        <f t="shared" ref="I31" si="67">H31/$L31</f>
        <v>5.8011049723756904E-2</v>
      </c>
      <c r="J31" s="12">
        <v>1</v>
      </c>
      <c r="K31" s="2">
        <f t="shared" ref="K31" si="68">J31/$L31</f>
        <v>2.7624309392265192E-3</v>
      </c>
      <c r="L31" s="12">
        <v>362</v>
      </c>
      <c r="M31" s="2">
        <f t="shared" si="62"/>
        <v>5.086627228912277E-3</v>
      </c>
      <c r="N31" s="2">
        <f t="shared" si="58"/>
        <v>7.7756489015284945E-4</v>
      </c>
    </row>
    <row r="32" spans="1:14" x14ac:dyDescent="0.2">
      <c r="A32" t="s">
        <v>31</v>
      </c>
      <c r="B32" s="15">
        <v>3</v>
      </c>
      <c r="C32" s="6">
        <f>B32/$L32</f>
        <v>0.5</v>
      </c>
      <c r="D32" s="15">
        <v>2</v>
      </c>
      <c r="E32" s="6">
        <f>D32/$L32</f>
        <v>0.33333333333333331</v>
      </c>
      <c r="F32" s="15">
        <v>0</v>
      </c>
      <c r="G32" s="6">
        <f t="shared" ref="G32" si="69">F32/$L32</f>
        <v>0</v>
      </c>
      <c r="H32" s="15">
        <v>1</v>
      </c>
      <c r="I32" s="6">
        <f t="shared" ref="I32" si="70">H32/$L32</f>
        <v>0.16666666666666666</v>
      </c>
      <c r="J32" s="15">
        <v>0</v>
      </c>
      <c r="K32" s="6">
        <f t="shared" ref="K32" si="71">J32/$L32</f>
        <v>0</v>
      </c>
      <c r="L32" s="15">
        <v>6</v>
      </c>
      <c r="M32" s="6">
        <f t="shared" si="62"/>
        <v>8.4308738600755962E-5</v>
      </c>
      <c r="N32" s="6">
        <f t="shared" si="58"/>
        <v>1.2887815858887009E-5</v>
      </c>
    </row>
    <row r="33" spans="1:14" s="18" customFormat="1" x14ac:dyDescent="0.2">
      <c r="B33" s="14">
        <f>SUM(B28:B32)</f>
        <v>24252</v>
      </c>
      <c r="C33" s="4">
        <f>B33/$L33</f>
        <v>0.34077592142425561</v>
      </c>
      <c r="D33" s="14">
        <f>SUM(D28:D32)</f>
        <v>40093</v>
      </c>
      <c r="E33" s="4">
        <f>D33/$L33</f>
        <v>0.56336504278668487</v>
      </c>
      <c r="F33" s="14">
        <f>SUM(F28:F32)</f>
        <v>2233</v>
      </c>
      <c r="G33" s="4">
        <f>F33/$L33</f>
        <v>3.137690221591468E-2</v>
      </c>
      <c r="H33" s="14">
        <f>SUM(H28:H32)</f>
        <v>3948</v>
      </c>
      <c r="I33" s="4">
        <f>H33/$L33</f>
        <v>5.5475149999297424E-2</v>
      </c>
      <c r="J33" s="14">
        <f>SUM(J28:J32)</f>
        <v>623</v>
      </c>
      <c r="K33" s="4">
        <f>J33/$L33</f>
        <v>8.7540573580451621E-3</v>
      </c>
      <c r="L33" s="14">
        <f>SUM(L28:L32)</f>
        <v>71167</v>
      </c>
      <c r="M33" s="4">
        <f t="shared" si="62"/>
        <v>1</v>
      </c>
      <c r="N33" s="4">
        <f t="shared" si="58"/>
        <v>0.15286453187156862</v>
      </c>
    </row>
    <row r="34" spans="1:14" x14ac:dyDescent="0.2">
      <c r="C34" s="2"/>
      <c r="E34" s="2"/>
      <c r="G34" s="2"/>
      <c r="I34" s="2"/>
      <c r="K34" s="2"/>
    </row>
    <row r="35" spans="1:14" x14ac:dyDescent="0.2">
      <c r="C35" s="2"/>
      <c r="E35" s="2"/>
      <c r="G35" s="2"/>
      <c r="I35" s="2"/>
      <c r="K35" s="2"/>
    </row>
    <row r="36" spans="1:14" x14ac:dyDescent="0.2">
      <c r="A36" s="17" t="s">
        <v>27</v>
      </c>
      <c r="B36" s="11" t="s">
        <v>3</v>
      </c>
      <c r="C36" s="11" t="s">
        <v>21</v>
      </c>
      <c r="D36" s="11" t="s">
        <v>6</v>
      </c>
      <c r="E36" s="11" t="s">
        <v>21</v>
      </c>
      <c r="F36" s="11" t="s">
        <v>4</v>
      </c>
      <c r="G36" s="11" t="s">
        <v>21</v>
      </c>
      <c r="H36" s="11" t="s">
        <v>5</v>
      </c>
      <c r="I36" s="11" t="s">
        <v>21</v>
      </c>
      <c r="J36" s="11" t="s">
        <v>7</v>
      </c>
      <c r="K36" s="11" t="s">
        <v>21</v>
      </c>
      <c r="L36" s="11" t="s">
        <v>8</v>
      </c>
      <c r="M36" s="19" t="s">
        <v>28</v>
      </c>
      <c r="N36" s="7" t="s">
        <v>28</v>
      </c>
    </row>
    <row r="37" spans="1:14" x14ac:dyDescent="0.2">
      <c r="A37" t="s">
        <v>36</v>
      </c>
      <c r="B37" s="12">
        <v>1443</v>
      </c>
      <c r="C37" s="2">
        <f>B37/$L37</f>
        <v>0.51425516749821809</v>
      </c>
      <c r="D37" s="12">
        <v>911</v>
      </c>
      <c r="E37" s="2">
        <f>D37/$L37</f>
        <v>0.3246614397719173</v>
      </c>
      <c r="F37" s="12">
        <v>196</v>
      </c>
      <c r="G37" s="2">
        <f t="shared" ref="G37" si="72">F37/$L37</f>
        <v>6.9850320741268707E-2</v>
      </c>
      <c r="H37" s="12">
        <v>222</v>
      </c>
      <c r="I37" s="2">
        <f t="shared" ref="I37" si="73">H37/$L37</f>
        <v>7.9116179615110471E-2</v>
      </c>
      <c r="J37" s="12">
        <v>33</v>
      </c>
      <c r="K37" s="2">
        <f t="shared" ref="K37" si="74">J37/$L37</f>
        <v>1.1760513186029936E-2</v>
      </c>
      <c r="L37" s="12">
        <v>2806</v>
      </c>
      <c r="M37" s="2">
        <f>L37/$L$46</f>
        <v>4.7667584004348861E-2</v>
      </c>
      <c r="N37" s="2">
        <f t="shared" ref="N37:N46" si="75">L37/$L$49</f>
        <v>6.0272018833394912E-3</v>
      </c>
    </row>
    <row r="38" spans="1:14" x14ac:dyDescent="0.2">
      <c r="A38" t="s">
        <v>38</v>
      </c>
      <c r="B38" s="12">
        <v>12128</v>
      </c>
      <c r="C38" s="2">
        <f>B38/$L38</f>
        <v>0.45218299093993514</v>
      </c>
      <c r="D38" s="12">
        <v>10701</v>
      </c>
      <c r="E38" s="2">
        <f>D38/$L38</f>
        <v>0.39897841243801496</v>
      </c>
      <c r="F38" s="12">
        <v>1608</v>
      </c>
      <c r="G38" s="2">
        <f t="shared" ref="G38" si="76">F38/$L38</f>
        <v>5.9953021885835726E-2</v>
      </c>
      <c r="H38" s="12">
        <v>1908</v>
      </c>
      <c r="I38" s="2">
        <f t="shared" ref="I38" si="77">H38/$L38</f>
        <v>7.1138287163043878E-2</v>
      </c>
      <c r="J38" s="12">
        <v>473</v>
      </c>
      <c r="K38" s="2">
        <f t="shared" ref="K38" si="78">J38/$L38</f>
        <v>1.7635434920398197E-2</v>
      </c>
      <c r="L38" s="12">
        <v>26821</v>
      </c>
      <c r="M38" s="2">
        <f t="shared" ref="M38:M46" si="79">L38/$L$46</f>
        <v>0.45562803655760542</v>
      </c>
      <c r="N38" s="2">
        <f t="shared" si="75"/>
        <v>5.7610684858534739E-2</v>
      </c>
    </row>
    <row r="39" spans="1:14" x14ac:dyDescent="0.2">
      <c r="A39" t="s">
        <v>39</v>
      </c>
      <c r="B39" s="12">
        <v>8865</v>
      </c>
      <c r="C39" s="2">
        <f>B39/$L39</f>
        <v>0.43496393700014718</v>
      </c>
      <c r="D39" s="12">
        <v>8283</v>
      </c>
      <c r="E39" s="2">
        <f>D39/$L39</f>
        <v>0.40640792895343703</v>
      </c>
      <c r="F39" s="12">
        <v>1085</v>
      </c>
      <c r="G39" s="2">
        <f t="shared" ref="G39" si="80">F39/$L39</f>
        <v>5.3235856925567933E-2</v>
      </c>
      <c r="H39" s="12">
        <v>1803</v>
      </c>
      <c r="I39" s="2">
        <f t="shared" ref="I39" si="81">H39/$L39</f>
        <v>8.8464746577694917E-2</v>
      </c>
      <c r="J39" s="12">
        <v>341</v>
      </c>
      <c r="K39" s="2">
        <f t="shared" ref="K39" si="82">J39/$L39</f>
        <v>1.6731269319464209E-2</v>
      </c>
      <c r="L39" s="12">
        <v>20381</v>
      </c>
      <c r="M39" s="2">
        <f t="shared" si="79"/>
        <v>0.346227024088608</v>
      </c>
      <c r="N39" s="2">
        <f t="shared" si="75"/>
        <v>4.3777762503329355E-2</v>
      </c>
    </row>
    <row r="40" spans="1:14" x14ac:dyDescent="0.2">
      <c r="A40" t="s">
        <v>40</v>
      </c>
      <c r="B40" s="12">
        <v>2340</v>
      </c>
      <c r="C40" s="2">
        <f>B40/$L40</f>
        <v>0.443938531587934</v>
      </c>
      <c r="D40" s="12">
        <v>2166</v>
      </c>
      <c r="E40" s="2">
        <f>D40/$L40</f>
        <v>0.41092771770062608</v>
      </c>
      <c r="F40" s="12">
        <v>297</v>
      </c>
      <c r="G40" s="2">
        <f t="shared" ref="G40" si="83">F40/$L40</f>
        <v>5.6346044393853156E-2</v>
      </c>
      <c r="H40" s="12">
        <v>368</v>
      </c>
      <c r="I40" s="2">
        <f t="shared" ref="I40" si="84">H40/$L40</f>
        <v>6.9815974198444319E-2</v>
      </c>
      <c r="J40" s="12">
        <v>99</v>
      </c>
      <c r="K40" s="2">
        <f t="shared" ref="K40" si="85">J40/$L40</f>
        <v>1.8782014797951052E-2</v>
      </c>
      <c r="L40" s="12">
        <v>5271</v>
      </c>
      <c r="M40" s="2">
        <f t="shared" si="79"/>
        <v>8.9542350422994604E-2</v>
      </c>
      <c r="N40" s="2">
        <f t="shared" si="75"/>
        <v>1.1321946232032237E-2</v>
      </c>
    </row>
    <row r="41" spans="1:14" x14ac:dyDescent="0.2">
      <c r="A41" t="s">
        <v>31</v>
      </c>
      <c r="B41" s="12">
        <v>1069</v>
      </c>
      <c r="C41" s="2">
        <f>B41/$L41</f>
        <v>0.51123864179818268</v>
      </c>
      <c r="D41" s="12">
        <v>636</v>
      </c>
      <c r="E41" s="2">
        <f>D41/$L41</f>
        <v>0.30416068866571017</v>
      </c>
      <c r="F41" s="12">
        <v>121</v>
      </c>
      <c r="G41" s="2">
        <f t="shared" ref="G41" si="86">F41/$L41</f>
        <v>5.7867049258727883E-2</v>
      </c>
      <c r="H41" s="12">
        <v>215</v>
      </c>
      <c r="I41" s="2">
        <f t="shared" ref="I41" si="87">H41/$L41</f>
        <v>0.10282161645145864</v>
      </c>
      <c r="J41" s="12">
        <v>50</v>
      </c>
      <c r="K41" s="2">
        <f t="shared" ref="K41" si="88">J41/$L41</f>
        <v>2.3912003825920611E-2</v>
      </c>
      <c r="L41" s="12">
        <v>2091</v>
      </c>
      <c r="M41" s="2">
        <f t="shared" si="79"/>
        <v>3.5521353582713279E-2</v>
      </c>
      <c r="N41" s="2">
        <f t="shared" si="75"/>
        <v>4.4914038268221226E-3</v>
      </c>
    </row>
    <row r="42" spans="1:14" x14ac:dyDescent="0.2">
      <c r="A42" t="s">
        <v>32</v>
      </c>
      <c r="B42" s="12">
        <v>15</v>
      </c>
      <c r="C42" s="2">
        <f>B42/$L42</f>
        <v>0.51724137931034486</v>
      </c>
      <c r="D42" s="12">
        <v>11</v>
      </c>
      <c r="E42" s="2">
        <f>D42/$L42</f>
        <v>0.37931034482758619</v>
      </c>
      <c r="F42" s="12">
        <v>1</v>
      </c>
      <c r="G42" s="2">
        <f t="shared" ref="G42" si="89">F42/$L42</f>
        <v>3.4482758620689655E-2</v>
      </c>
      <c r="H42" s="12">
        <v>1</v>
      </c>
      <c r="I42" s="2">
        <f t="shared" ref="I42" si="90">H42/$L42</f>
        <v>3.4482758620689655E-2</v>
      </c>
      <c r="J42" s="12">
        <v>1</v>
      </c>
      <c r="K42" s="2">
        <f t="shared" ref="K42" si="91">J42/$L42</f>
        <v>3.4482758620689655E-2</v>
      </c>
      <c r="L42" s="12">
        <v>29</v>
      </c>
      <c r="M42" s="2">
        <f t="shared" si="79"/>
        <v>4.9264431080759687E-4</v>
      </c>
      <c r="N42" s="2">
        <f t="shared" si="75"/>
        <v>6.2291109984620536E-5</v>
      </c>
    </row>
    <row r="43" spans="1:14" x14ac:dyDescent="0.2">
      <c r="A43" t="s">
        <v>33</v>
      </c>
      <c r="B43" s="12">
        <v>277</v>
      </c>
      <c r="C43" s="2">
        <f>B43/$L43</f>
        <v>0.49820143884892087</v>
      </c>
      <c r="D43" s="12">
        <v>247</v>
      </c>
      <c r="E43" s="2">
        <f>D43/$L43</f>
        <v>0.44424460431654678</v>
      </c>
      <c r="F43" s="12">
        <v>11</v>
      </c>
      <c r="G43" s="2">
        <f t="shared" ref="G43" si="92">F43/$L43</f>
        <v>1.9784172661870502E-2</v>
      </c>
      <c r="H43" s="12">
        <v>17</v>
      </c>
      <c r="I43" s="2">
        <f t="shared" ref="I43" si="93">H43/$L43</f>
        <v>3.0575539568345324E-2</v>
      </c>
      <c r="J43" s="12">
        <v>2</v>
      </c>
      <c r="K43" s="2">
        <f t="shared" ref="K43" si="94">J43/$L43</f>
        <v>3.5971223021582736E-3</v>
      </c>
      <c r="L43" s="12">
        <v>556</v>
      </c>
      <c r="M43" s="2">
        <f t="shared" si="79"/>
        <v>9.4451805796215132E-3</v>
      </c>
      <c r="N43" s="2">
        <f t="shared" si="75"/>
        <v>1.1942709362568627E-3</v>
      </c>
    </row>
    <row r="44" spans="1:14" x14ac:dyDescent="0.2">
      <c r="A44" t="s">
        <v>37</v>
      </c>
      <c r="B44" s="12">
        <v>31</v>
      </c>
      <c r="C44" s="2">
        <f>B44/$L44</f>
        <v>0.60784313725490191</v>
      </c>
      <c r="D44" s="12">
        <v>11</v>
      </c>
      <c r="E44" s="2">
        <f>D44/$L44</f>
        <v>0.21568627450980393</v>
      </c>
      <c r="F44" s="12">
        <v>3</v>
      </c>
      <c r="G44" s="2">
        <f t="shared" ref="G44" si="95">F44/$L44</f>
        <v>5.8823529411764705E-2</v>
      </c>
      <c r="H44" s="12">
        <v>4</v>
      </c>
      <c r="I44" s="2">
        <f t="shared" ref="I44" si="96">H44/$L44</f>
        <v>7.8431372549019607E-2</v>
      </c>
      <c r="J44" s="12">
        <v>2</v>
      </c>
      <c r="K44" s="2">
        <f t="shared" ref="K44" si="97">J44/$L44</f>
        <v>3.9215686274509803E-2</v>
      </c>
      <c r="L44" s="12">
        <v>51</v>
      </c>
      <c r="M44" s="2">
        <f t="shared" si="79"/>
        <v>8.6637447762715316E-4</v>
      </c>
      <c r="N44" s="2">
        <f t="shared" si="75"/>
        <v>1.0954643480053956E-4</v>
      </c>
    </row>
    <row r="45" spans="1:14" x14ac:dyDescent="0.2">
      <c r="A45" t="s">
        <v>41</v>
      </c>
      <c r="B45" s="15">
        <v>417</v>
      </c>
      <c r="C45" s="6">
        <f>B45/$L45</f>
        <v>0.48488372093023258</v>
      </c>
      <c r="D45" s="15">
        <v>319</v>
      </c>
      <c r="E45" s="6">
        <f>D45/$L45</f>
        <v>0.37093023255813956</v>
      </c>
      <c r="F45" s="15">
        <v>53</v>
      </c>
      <c r="G45" s="6">
        <f t="shared" ref="G45" si="98">F45/$L45</f>
        <v>6.1627906976744189E-2</v>
      </c>
      <c r="H45" s="15">
        <v>46</v>
      </c>
      <c r="I45" s="6">
        <f t="shared" ref="I45" si="99">H45/$L45</f>
        <v>5.3488372093023255E-2</v>
      </c>
      <c r="J45" s="15">
        <v>25</v>
      </c>
      <c r="K45" s="6">
        <f t="shared" ref="K45" si="100">J45/$L45</f>
        <v>2.9069767441860465E-2</v>
      </c>
      <c r="L45" s="15">
        <v>860</v>
      </c>
      <c r="M45" s="6">
        <f t="shared" si="79"/>
        <v>1.4609451975673564E-2</v>
      </c>
      <c r="N45" s="6">
        <f t="shared" si="75"/>
        <v>1.8472536064404713E-3</v>
      </c>
    </row>
    <row r="46" spans="1:14" s="18" customFormat="1" x14ac:dyDescent="0.2">
      <c r="B46" s="14">
        <f>SUM(B37:B45)</f>
        <v>26585</v>
      </c>
      <c r="C46" s="4">
        <f>B46/$L46</f>
        <v>0.45161893113172291</v>
      </c>
      <c r="D46" s="14">
        <f>SUM(D37:D45)</f>
        <v>23285</v>
      </c>
      <c r="E46" s="4">
        <f>D46/$L46</f>
        <v>0.39555940610878948</v>
      </c>
      <c r="F46" s="14">
        <f>SUM(F37:F45)</f>
        <v>3375</v>
      </c>
      <c r="G46" s="4">
        <f t="shared" ref="G46" si="101">F46/$L46</f>
        <v>5.7333605137091022E-2</v>
      </c>
      <c r="H46" s="14">
        <f>SUM(H37:H45)</f>
        <v>4584</v>
      </c>
      <c r="I46" s="4">
        <f t="shared" ref="I46" si="102">H46/$L46</f>
        <v>7.7871776577311175E-2</v>
      </c>
      <c r="J46" s="14">
        <f>SUM(J37:J45)</f>
        <v>1026</v>
      </c>
      <c r="K46" s="4">
        <f t="shared" ref="K46" si="103">J46/$L46</f>
        <v>1.742941596167567E-2</v>
      </c>
      <c r="L46" s="14">
        <f>SUM(L37:L45)</f>
        <v>58866</v>
      </c>
      <c r="M46" s="4">
        <f t="shared" si="79"/>
        <v>1</v>
      </c>
      <c r="N46" s="4">
        <f t="shared" si="75"/>
        <v>0.12644236139154044</v>
      </c>
    </row>
    <row r="47" spans="1:14" s="18" customFormat="1" x14ac:dyDescent="0.2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4"/>
      <c r="N47" s="3"/>
    </row>
    <row r="48" spans="1:14" s="18" customFormat="1" x14ac:dyDescent="0.2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4"/>
      <c r="N48" s="3"/>
    </row>
    <row r="49" spans="1:14" s="18" customFormat="1" x14ac:dyDescent="0.2">
      <c r="A49" s="18" t="s">
        <v>8</v>
      </c>
      <c r="B49" s="14">
        <f>B46+B33+B24+B10</f>
        <v>211214</v>
      </c>
      <c r="C49" s="4">
        <f>B49/$L49</f>
        <v>0.45368118980316008</v>
      </c>
      <c r="D49" s="14">
        <f>D46+D33+D24+D10</f>
        <v>157346</v>
      </c>
      <c r="E49" s="4">
        <f>D49/$L49</f>
        <v>0.33797437902207256</v>
      </c>
      <c r="F49" s="14">
        <f>F46+F33+F24+F10</f>
        <v>49563</v>
      </c>
      <c r="G49" s="4">
        <f>F49/$L49</f>
        <v>0.10645980290233613</v>
      </c>
      <c r="H49" s="14">
        <f>H46+H33+H24+H10</f>
        <v>34447</v>
      </c>
      <c r="I49" s="4">
        <f>H49/$L49</f>
        <v>7.3991098815180123E-2</v>
      </c>
      <c r="J49" s="14">
        <f>J46+J33+J24+J10</f>
        <v>12918</v>
      </c>
      <c r="K49" s="4">
        <f>J49/$L49</f>
        <v>2.7747467544183727E-2</v>
      </c>
      <c r="L49" s="14">
        <f>L46+L33+L24+L10</f>
        <v>465556</v>
      </c>
      <c r="M49" s="4"/>
      <c r="N49" s="4">
        <f t="shared" ref="N49" si="104">L49/$L$49</f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591"/>
  <sheetViews>
    <sheetView workbookViewId="0"/>
  </sheetViews>
  <sheetFormatPr defaultRowHeight="12.75" x14ac:dyDescent="0.2"/>
  <sheetData>
    <row r="1" spans="1:53" x14ac:dyDescent="0.2">
      <c r="A1" t="s">
        <v>53</v>
      </c>
      <c r="B1" t="s">
        <v>54</v>
      </c>
      <c r="C1" t="s">
        <v>0</v>
      </c>
      <c r="D1" t="s">
        <v>1</v>
      </c>
      <c r="E1" t="s">
        <v>2</v>
      </c>
      <c r="F1" t="s">
        <v>55</v>
      </c>
      <c r="G1" t="s">
        <v>56</v>
      </c>
      <c r="H1" t="s">
        <v>57</v>
      </c>
      <c r="I1" t="s">
        <v>58</v>
      </c>
      <c r="J1" t="s">
        <v>59</v>
      </c>
      <c r="K1" t="s">
        <v>60</v>
      </c>
      <c r="L1" t="s">
        <v>61</v>
      </c>
      <c r="M1" t="s">
        <v>62</v>
      </c>
      <c r="N1" t="s">
        <v>63</v>
      </c>
      <c r="O1" t="s">
        <v>64</v>
      </c>
      <c r="P1" t="s">
        <v>65</v>
      </c>
      <c r="Q1" t="s">
        <v>66</v>
      </c>
      <c r="R1" t="s">
        <v>67</v>
      </c>
      <c r="S1" t="s">
        <v>68</v>
      </c>
      <c r="T1" t="s">
        <v>69</v>
      </c>
      <c r="U1" t="s">
        <v>70</v>
      </c>
      <c r="V1" t="s">
        <v>71</v>
      </c>
      <c r="W1" t="s">
        <v>72</v>
      </c>
      <c r="X1" t="s">
        <v>73</v>
      </c>
      <c r="Y1" t="s">
        <v>74</v>
      </c>
      <c r="Z1" t="s">
        <v>75</v>
      </c>
      <c r="AA1" t="s">
        <v>76</v>
      </c>
      <c r="AB1" t="s">
        <v>77</v>
      </c>
      <c r="AC1" t="s">
        <v>78</v>
      </c>
      <c r="AD1" t="s">
        <v>79</v>
      </c>
      <c r="AE1" t="s">
        <v>80</v>
      </c>
      <c r="AF1" t="s">
        <v>81</v>
      </c>
      <c r="AG1" t="s">
        <v>82</v>
      </c>
      <c r="AH1" t="s">
        <v>83</v>
      </c>
      <c r="AI1" t="s">
        <v>84</v>
      </c>
      <c r="AJ1" t="s">
        <v>85</v>
      </c>
      <c r="AK1" t="s">
        <v>86</v>
      </c>
      <c r="AL1" t="s">
        <v>87</v>
      </c>
      <c r="AM1" t="s">
        <v>88</v>
      </c>
      <c r="AN1" t="s">
        <v>89</v>
      </c>
      <c r="AO1" t="s">
        <v>90</v>
      </c>
      <c r="AP1" t="s">
        <v>91</v>
      </c>
      <c r="AQ1" t="s">
        <v>92</v>
      </c>
      <c r="AR1" t="s">
        <v>93</v>
      </c>
      <c r="AS1" t="s">
        <v>50</v>
      </c>
      <c r="AT1" t="s">
        <v>94</v>
      </c>
      <c r="AU1" t="s">
        <v>95</v>
      </c>
      <c r="AV1" t="s">
        <v>96</v>
      </c>
      <c r="AW1" t="s">
        <v>29</v>
      </c>
      <c r="AX1" t="s">
        <v>97</v>
      </c>
      <c r="AY1" t="s">
        <v>98</v>
      </c>
      <c r="AZ1" t="s">
        <v>99</v>
      </c>
      <c r="BA1" t="s">
        <v>43</v>
      </c>
    </row>
    <row r="2" spans="1:53" x14ac:dyDescent="0.2">
      <c r="A2">
        <v>1</v>
      </c>
      <c r="B2">
        <v>1</v>
      </c>
      <c r="C2">
        <v>1</v>
      </c>
      <c r="D2">
        <v>1</v>
      </c>
      <c r="E2">
        <v>1001</v>
      </c>
      <c r="F2">
        <v>17</v>
      </c>
      <c r="G2">
        <v>31</v>
      </c>
      <c r="H2">
        <v>222500</v>
      </c>
      <c r="I2">
        <v>17031222500</v>
      </c>
      <c r="J2">
        <v>2225</v>
      </c>
      <c r="K2" t="s">
        <v>100</v>
      </c>
      <c r="L2">
        <v>1.7E-5</v>
      </c>
      <c r="M2" s="20">
        <v>1</v>
      </c>
      <c r="N2" s="20">
        <v>1</v>
      </c>
      <c r="O2">
        <v>61</v>
      </c>
      <c r="P2">
        <v>5</v>
      </c>
      <c r="Q2">
        <v>11</v>
      </c>
      <c r="R2">
        <v>115</v>
      </c>
      <c r="S2">
        <v>2</v>
      </c>
      <c r="T2">
        <v>194</v>
      </c>
      <c r="U2">
        <v>61</v>
      </c>
      <c r="V2">
        <v>5</v>
      </c>
      <c r="W2">
        <v>11</v>
      </c>
      <c r="X2">
        <v>115</v>
      </c>
      <c r="Y2">
        <v>2</v>
      </c>
      <c r="Z2">
        <v>194</v>
      </c>
      <c r="AA2">
        <v>373</v>
      </c>
      <c r="AB2">
        <v>112</v>
      </c>
      <c r="AC2">
        <v>895</v>
      </c>
      <c r="AD2">
        <v>18</v>
      </c>
      <c r="AE2">
        <v>3</v>
      </c>
      <c r="AF2">
        <v>0</v>
      </c>
      <c r="AG2">
        <v>1</v>
      </c>
      <c r="AH2">
        <v>8</v>
      </c>
      <c r="AI2">
        <v>1410</v>
      </c>
      <c r="AJ2">
        <v>373</v>
      </c>
      <c r="AK2">
        <v>112</v>
      </c>
      <c r="AL2">
        <v>895</v>
      </c>
      <c r="AM2">
        <v>18</v>
      </c>
      <c r="AN2">
        <v>3</v>
      </c>
      <c r="AO2">
        <v>0</v>
      </c>
      <c r="AP2">
        <v>1</v>
      </c>
      <c r="AQ2">
        <v>8</v>
      </c>
      <c r="AR2">
        <v>1410</v>
      </c>
      <c r="AS2" t="s">
        <v>51</v>
      </c>
      <c r="AT2">
        <v>51206</v>
      </c>
      <c r="AU2">
        <v>72200460</v>
      </c>
      <c r="AV2">
        <v>51206</v>
      </c>
      <c r="AW2" t="s">
        <v>38</v>
      </c>
      <c r="AX2">
        <v>18</v>
      </c>
      <c r="AY2">
        <v>25380</v>
      </c>
      <c r="AZ2">
        <v>18</v>
      </c>
      <c r="BA2" t="s">
        <v>44</v>
      </c>
    </row>
    <row r="3" spans="1:53" x14ac:dyDescent="0.2">
      <c r="A3">
        <v>2</v>
      </c>
      <c r="B3">
        <v>2</v>
      </c>
      <c r="C3">
        <v>1</v>
      </c>
      <c r="D3">
        <v>2</v>
      </c>
      <c r="E3">
        <v>1002</v>
      </c>
      <c r="F3">
        <v>17</v>
      </c>
      <c r="G3">
        <v>31</v>
      </c>
      <c r="H3">
        <v>222800</v>
      </c>
      <c r="I3">
        <v>17031222800</v>
      </c>
      <c r="J3">
        <v>2228</v>
      </c>
      <c r="K3" t="s">
        <v>101</v>
      </c>
      <c r="L3">
        <v>5.0000000000000004E-6</v>
      </c>
      <c r="M3" s="20">
        <v>0.33329999999999999</v>
      </c>
      <c r="N3" s="20">
        <v>0.41670000000000001</v>
      </c>
      <c r="O3">
        <v>55</v>
      </c>
      <c r="P3">
        <v>10</v>
      </c>
      <c r="Q3">
        <v>12</v>
      </c>
      <c r="R3">
        <v>107</v>
      </c>
      <c r="S3">
        <v>1</v>
      </c>
      <c r="T3">
        <v>185</v>
      </c>
      <c r="U3">
        <v>18</v>
      </c>
      <c r="V3">
        <v>3</v>
      </c>
      <c r="W3">
        <v>4</v>
      </c>
      <c r="X3">
        <v>36</v>
      </c>
      <c r="Y3">
        <v>0</v>
      </c>
      <c r="Z3">
        <v>62</v>
      </c>
      <c r="AA3">
        <v>89</v>
      </c>
      <c r="AB3">
        <v>128</v>
      </c>
      <c r="AC3">
        <v>829</v>
      </c>
      <c r="AD3">
        <v>3</v>
      </c>
      <c r="AE3">
        <v>0</v>
      </c>
      <c r="AF3">
        <v>0</v>
      </c>
      <c r="AG3">
        <v>11</v>
      </c>
      <c r="AH3">
        <v>14</v>
      </c>
      <c r="AI3">
        <v>1074</v>
      </c>
      <c r="AJ3">
        <v>37</v>
      </c>
      <c r="AK3">
        <v>53</v>
      </c>
      <c r="AL3">
        <v>345</v>
      </c>
      <c r="AM3">
        <v>1</v>
      </c>
      <c r="AN3">
        <v>0</v>
      </c>
      <c r="AO3">
        <v>0</v>
      </c>
      <c r="AP3">
        <v>5</v>
      </c>
      <c r="AQ3">
        <v>6</v>
      </c>
      <c r="AR3">
        <v>448</v>
      </c>
      <c r="AS3" t="s">
        <v>51</v>
      </c>
      <c r="AT3">
        <v>23686</v>
      </c>
      <c r="AU3">
        <v>10611328</v>
      </c>
      <c r="AV3">
        <v>44728</v>
      </c>
      <c r="AW3" t="s">
        <v>38</v>
      </c>
      <c r="AX3">
        <v>9</v>
      </c>
      <c r="AY3">
        <v>4032</v>
      </c>
      <c r="AZ3">
        <v>10</v>
      </c>
      <c r="BA3" t="s">
        <v>44</v>
      </c>
    </row>
    <row r="4" spans="1:53" x14ac:dyDescent="0.2">
      <c r="A4">
        <v>3</v>
      </c>
      <c r="B4">
        <v>3</v>
      </c>
      <c r="C4">
        <v>1</v>
      </c>
      <c r="D4">
        <v>2</v>
      </c>
      <c r="E4">
        <v>1002</v>
      </c>
      <c r="F4">
        <v>17</v>
      </c>
      <c r="G4">
        <v>31</v>
      </c>
      <c r="H4">
        <v>222700</v>
      </c>
      <c r="I4">
        <v>17031222700</v>
      </c>
      <c r="J4">
        <v>2227</v>
      </c>
      <c r="K4" t="s">
        <v>102</v>
      </c>
      <c r="L4">
        <v>1.0000000000000001E-5</v>
      </c>
      <c r="M4" s="20">
        <v>0.66669999999999996</v>
      </c>
      <c r="N4" s="20">
        <v>0.4</v>
      </c>
      <c r="O4">
        <v>55</v>
      </c>
      <c r="P4">
        <v>10</v>
      </c>
      <c r="Q4">
        <v>12</v>
      </c>
      <c r="R4">
        <v>107</v>
      </c>
      <c r="S4">
        <v>1</v>
      </c>
      <c r="T4">
        <v>185</v>
      </c>
      <c r="U4">
        <v>37</v>
      </c>
      <c r="V4">
        <v>7</v>
      </c>
      <c r="W4">
        <v>8</v>
      </c>
      <c r="X4">
        <v>71</v>
      </c>
      <c r="Y4">
        <v>1</v>
      </c>
      <c r="Z4">
        <v>123</v>
      </c>
      <c r="AA4">
        <v>418</v>
      </c>
      <c r="AB4">
        <v>296</v>
      </c>
      <c r="AC4">
        <v>1488</v>
      </c>
      <c r="AD4">
        <v>12</v>
      </c>
      <c r="AE4">
        <v>3</v>
      </c>
      <c r="AF4">
        <v>0</v>
      </c>
      <c r="AG4">
        <v>1</v>
      </c>
      <c r="AH4">
        <v>17</v>
      </c>
      <c r="AI4">
        <v>2235</v>
      </c>
      <c r="AJ4">
        <v>167</v>
      </c>
      <c r="AK4">
        <v>118</v>
      </c>
      <c r="AL4">
        <v>595</v>
      </c>
      <c r="AM4">
        <v>5</v>
      </c>
      <c r="AN4">
        <v>1</v>
      </c>
      <c r="AO4">
        <v>0</v>
      </c>
      <c r="AP4">
        <v>0</v>
      </c>
      <c r="AQ4">
        <v>7</v>
      </c>
      <c r="AR4">
        <v>894</v>
      </c>
      <c r="AS4" t="s">
        <v>51</v>
      </c>
      <c r="AT4">
        <v>55272</v>
      </c>
      <c r="AU4">
        <v>49413168</v>
      </c>
      <c r="AV4">
        <v>44728</v>
      </c>
      <c r="AW4" t="s">
        <v>38</v>
      </c>
      <c r="AX4">
        <v>11</v>
      </c>
      <c r="AY4">
        <v>9834</v>
      </c>
      <c r="AZ4">
        <v>10</v>
      </c>
      <c r="BA4" t="s">
        <v>44</v>
      </c>
    </row>
    <row r="5" spans="1:53" x14ac:dyDescent="0.2">
      <c r="A5">
        <v>4</v>
      </c>
      <c r="B5">
        <v>4</v>
      </c>
      <c r="C5">
        <v>1</v>
      </c>
      <c r="D5">
        <v>3</v>
      </c>
      <c r="E5">
        <v>1003</v>
      </c>
      <c r="F5">
        <v>17</v>
      </c>
      <c r="G5">
        <v>31</v>
      </c>
      <c r="H5">
        <v>242200</v>
      </c>
      <c r="I5">
        <v>17031242200</v>
      </c>
      <c r="J5">
        <v>2422</v>
      </c>
      <c r="K5" t="s">
        <v>103</v>
      </c>
      <c r="L5">
        <v>3.0000000000000001E-6</v>
      </c>
      <c r="M5" s="20">
        <v>0.21429999999999999</v>
      </c>
      <c r="N5" s="20">
        <v>8.5699999999999998E-2</v>
      </c>
      <c r="O5">
        <v>95</v>
      </c>
      <c r="P5">
        <v>3</v>
      </c>
      <c r="Q5">
        <v>15</v>
      </c>
      <c r="R5">
        <v>93</v>
      </c>
      <c r="S5">
        <v>1</v>
      </c>
      <c r="T5">
        <v>207</v>
      </c>
      <c r="U5">
        <v>20</v>
      </c>
      <c r="V5">
        <v>1</v>
      </c>
      <c r="W5">
        <v>3</v>
      </c>
      <c r="X5">
        <v>20</v>
      </c>
      <c r="Y5">
        <v>0</v>
      </c>
      <c r="Z5">
        <v>44</v>
      </c>
      <c r="AA5">
        <v>2524</v>
      </c>
      <c r="AB5">
        <v>81</v>
      </c>
      <c r="AC5">
        <v>763</v>
      </c>
      <c r="AD5">
        <v>164</v>
      </c>
      <c r="AE5">
        <v>0</v>
      </c>
      <c r="AF5">
        <v>0</v>
      </c>
      <c r="AG5">
        <v>15</v>
      </c>
      <c r="AH5">
        <v>43</v>
      </c>
      <c r="AI5">
        <v>3590</v>
      </c>
      <c r="AJ5">
        <v>216</v>
      </c>
      <c r="AK5">
        <v>7</v>
      </c>
      <c r="AL5">
        <v>65</v>
      </c>
      <c r="AM5">
        <v>14</v>
      </c>
      <c r="AN5">
        <v>0</v>
      </c>
      <c r="AO5">
        <v>0</v>
      </c>
      <c r="AP5">
        <v>1</v>
      </c>
      <c r="AQ5">
        <v>4</v>
      </c>
      <c r="AR5">
        <v>308</v>
      </c>
      <c r="AS5" t="s">
        <v>9</v>
      </c>
      <c r="AT5">
        <v>95299</v>
      </c>
      <c r="AU5">
        <v>29352092</v>
      </c>
      <c r="AV5">
        <v>103218</v>
      </c>
      <c r="AW5" t="s">
        <v>31</v>
      </c>
      <c r="AX5">
        <v>66</v>
      </c>
      <c r="AY5">
        <v>20328</v>
      </c>
      <c r="AZ5">
        <v>71</v>
      </c>
      <c r="BA5" t="s">
        <v>47</v>
      </c>
    </row>
    <row r="6" spans="1:53" x14ac:dyDescent="0.2">
      <c r="A6">
        <v>5</v>
      </c>
      <c r="B6">
        <v>5</v>
      </c>
      <c r="C6">
        <v>1</v>
      </c>
      <c r="D6">
        <v>3</v>
      </c>
      <c r="E6">
        <v>1003</v>
      </c>
      <c r="F6">
        <v>17</v>
      </c>
      <c r="G6">
        <v>31</v>
      </c>
      <c r="H6">
        <v>242100</v>
      </c>
      <c r="I6">
        <v>17031242100</v>
      </c>
      <c r="J6">
        <v>2421</v>
      </c>
      <c r="K6" t="s">
        <v>104</v>
      </c>
      <c r="L6">
        <v>1.1E-5</v>
      </c>
      <c r="M6" s="20">
        <v>0.78569999999999995</v>
      </c>
      <c r="N6" s="20">
        <v>0.31430000000000002</v>
      </c>
      <c r="O6">
        <v>95</v>
      </c>
      <c r="P6">
        <v>3</v>
      </c>
      <c r="Q6">
        <v>15</v>
      </c>
      <c r="R6">
        <v>93</v>
      </c>
      <c r="S6">
        <v>1</v>
      </c>
      <c r="T6">
        <v>207</v>
      </c>
      <c r="U6">
        <v>75</v>
      </c>
      <c r="V6">
        <v>2</v>
      </c>
      <c r="W6">
        <v>12</v>
      </c>
      <c r="X6">
        <v>73</v>
      </c>
      <c r="Y6">
        <v>1</v>
      </c>
      <c r="Z6">
        <v>163</v>
      </c>
      <c r="AA6">
        <v>2438</v>
      </c>
      <c r="AB6">
        <v>66</v>
      </c>
      <c r="AC6">
        <v>859</v>
      </c>
      <c r="AD6">
        <v>174</v>
      </c>
      <c r="AE6">
        <v>13</v>
      </c>
      <c r="AF6">
        <v>6</v>
      </c>
      <c r="AG6">
        <v>9</v>
      </c>
      <c r="AH6">
        <v>83</v>
      </c>
      <c r="AI6">
        <v>3648</v>
      </c>
      <c r="AJ6">
        <v>766</v>
      </c>
      <c r="AK6">
        <v>21</v>
      </c>
      <c r="AL6">
        <v>270</v>
      </c>
      <c r="AM6">
        <v>55</v>
      </c>
      <c r="AN6">
        <v>4</v>
      </c>
      <c r="AO6">
        <v>2</v>
      </c>
      <c r="AP6">
        <v>3</v>
      </c>
      <c r="AQ6">
        <v>26</v>
      </c>
      <c r="AR6">
        <v>1147</v>
      </c>
      <c r="AS6" t="s">
        <v>9</v>
      </c>
      <c r="AT6">
        <v>105344</v>
      </c>
      <c r="AU6">
        <v>120829568</v>
      </c>
      <c r="AV6">
        <v>103218</v>
      </c>
      <c r="AW6" t="s">
        <v>31</v>
      </c>
      <c r="AX6">
        <v>72</v>
      </c>
      <c r="AY6">
        <v>82584</v>
      </c>
      <c r="AZ6">
        <v>71</v>
      </c>
      <c r="BA6" t="s">
        <v>47</v>
      </c>
    </row>
    <row r="7" spans="1:53" x14ac:dyDescent="0.2">
      <c r="A7">
        <v>6</v>
      </c>
      <c r="B7">
        <v>6</v>
      </c>
      <c r="C7">
        <v>1</v>
      </c>
      <c r="D7">
        <v>4</v>
      </c>
      <c r="E7">
        <v>1004</v>
      </c>
      <c r="F7">
        <v>17</v>
      </c>
      <c r="G7">
        <v>31</v>
      </c>
      <c r="H7">
        <v>243100</v>
      </c>
      <c r="I7">
        <v>17031243100</v>
      </c>
      <c r="J7">
        <v>2431</v>
      </c>
      <c r="K7" t="s">
        <v>105</v>
      </c>
      <c r="L7">
        <v>3.9999999999999998E-6</v>
      </c>
      <c r="M7" s="20">
        <v>0.28570000000000001</v>
      </c>
      <c r="N7" s="20">
        <v>0.1176</v>
      </c>
      <c r="O7">
        <v>109</v>
      </c>
      <c r="P7">
        <v>4</v>
      </c>
      <c r="Q7">
        <v>20</v>
      </c>
      <c r="R7">
        <v>92</v>
      </c>
      <c r="S7">
        <v>2</v>
      </c>
      <c r="T7">
        <v>227</v>
      </c>
      <c r="U7">
        <v>31</v>
      </c>
      <c r="V7">
        <v>1</v>
      </c>
      <c r="W7">
        <v>6</v>
      </c>
      <c r="X7">
        <v>26</v>
      </c>
      <c r="Y7">
        <v>1</v>
      </c>
      <c r="Z7">
        <v>65</v>
      </c>
      <c r="AA7">
        <v>979</v>
      </c>
      <c r="AB7">
        <v>52</v>
      </c>
      <c r="AC7">
        <v>1110</v>
      </c>
      <c r="AD7">
        <v>63</v>
      </c>
      <c r="AE7">
        <v>1</v>
      </c>
      <c r="AF7">
        <v>2</v>
      </c>
      <c r="AG7">
        <v>2</v>
      </c>
      <c r="AH7">
        <v>33</v>
      </c>
      <c r="AI7">
        <v>2242</v>
      </c>
      <c r="AJ7">
        <v>115</v>
      </c>
      <c r="AK7">
        <v>6</v>
      </c>
      <c r="AL7">
        <v>131</v>
      </c>
      <c r="AM7">
        <v>7</v>
      </c>
      <c r="AN7">
        <v>0</v>
      </c>
      <c r="AO7">
        <v>0</v>
      </c>
      <c r="AP7">
        <v>0</v>
      </c>
      <c r="AQ7">
        <v>4</v>
      </c>
      <c r="AR7">
        <v>264</v>
      </c>
      <c r="AS7" t="s">
        <v>52</v>
      </c>
      <c r="AT7">
        <v>97762</v>
      </c>
      <c r="AU7">
        <v>25809168</v>
      </c>
      <c r="AV7">
        <v>97032</v>
      </c>
      <c r="AW7" t="s">
        <v>40</v>
      </c>
      <c r="AX7">
        <v>48</v>
      </c>
      <c r="AY7">
        <v>12672</v>
      </c>
      <c r="AZ7">
        <v>60</v>
      </c>
      <c r="BA7" t="s">
        <v>46</v>
      </c>
    </row>
    <row r="8" spans="1:53" x14ac:dyDescent="0.2">
      <c r="A8">
        <v>7</v>
      </c>
      <c r="B8">
        <v>7</v>
      </c>
      <c r="C8">
        <v>1</v>
      </c>
      <c r="D8">
        <v>4</v>
      </c>
      <c r="E8">
        <v>1004</v>
      </c>
      <c r="F8">
        <v>17</v>
      </c>
      <c r="G8">
        <v>31</v>
      </c>
      <c r="H8">
        <v>243200</v>
      </c>
      <c r="I8">
        <v>17031243200</v>
      </c>
      <c r="J8">
        <v>2432</v>
      </c>
      <c r="K8" t="s">
        <v>106</v>
      </c>
      <c r="L8">
        <v>3.9999999999999998E-6</v>
      </c>
      <c r="M8" s="20">
        <v>0.28570000000000001</v>
      </c>
      <c r="N8" s="20">
        <v>0.1176</v>
      </c>
      <c r="O8">
        <v>109</v>
      </c>
      <c r="P8">
        <v>4</v>
      </c>
      <c r="Q8">
        <v>20</v>
      </c>
      <c r="R8">
        <v>92</v>
      </c>
      <c r="S8">
        <v>2</v>
      </c>
      <c r="T8">
        <v>227</v>
      </c>
      <c r="U8">
        <v>31</v>
      </c>
      <c r="V8">
        <v>1</v>
      </c>
      <c r="W8">
        <v>6</v>
      </c>
      <c r="X8">
        <v>26</v>
      </c>
      <c r="Y8">
        <v>1</v>
      </c>
      <c r="Z8">
        <v>65</v>
      </c>
      <c r="AA8">
        <v>1099</v>
      </c>
      <c r="AB8">
        <v>80</v>
      </c>
      <c r="AC8">
        <v>877</v>
      </c>
      <c r="AD8">
        <v>72</v>
      </c>
      <c r="AE8">
        <v>3</v>
      </c>
      <c r="AF8">
        <v>0</v>
      </c>
      <c r="AG8">
        <v>7</v>
      </c>
      <c r="AH8">
        <v>32</v>
      </c>
      <c r="AI8">
        <v>2170</v>
      </c>
      <c r="AJ8">
        <v>129</v>
      </c>
      <c r="AK8">
        <v>9</v>
      </c>
      <c r="AL8">
        <v>103</v>
      </c>
      <c r="AM8">
        <v>8</v>
      </c>
      <c r="AN8">
        <v>0</v>
      </c>
      <c r="AO8">
        <v>0</v>
      </c>
      <c r="AP8">
        <v>1</v>
      </c>
      <c r="AQ8">
        <v>4</v>
      </c>
      <c r="AR8">
        <v>255</v>
      </c>
      <c r="AS8" t="s">
        <v>9</v>
      </c>
      <c r="AT8">
        <v>100454</v>
      </c>
      <c r="AU8">
        <v>25615770</v>
      </c>
      <c r="AV8">
        <v>97032</v>
      </c>
      <c r="AW8" t="s">
        <v>40</v>
      </c>
      <c r="AX8">
        <v>56</v>
      </c>
      <c r="AY8">
        <v>14280</v>
      </c>
      <c r="AZ8">
        <v>60</v>
      </c>
      <c r="BA8" t="s">
        <v>46</v>
      </c>
    </row>
    <row r="9" spans="1:53" x14ac:dyDescent="0.2">
      <c r="A9">
        <v>8</v>
      </c>
      <c r="B9">
        <v>8</v>
      </c>
      <c r="C9">
        <v>1</v>
      </c>
      <c r="D9">
        <v>4</v>
      </c>
      <c r="E9">
        <v>1004</v>
      </c>
      <c r="F9">
        <v>17</v>
      </c>
      <c r="G9">
        <v>31</v>
      </c>
      <c r="H9">
        <v>242200</v>
      </c>
      <c r="I9">
        <v>17031242200</v>
      </c>
      <c r="J9">
        <v>2422</v>
      </c>
      <c r="K9" t="s">
        <v>103</v>
      </c>
      <c r="L9">
        <v>6.0000000000000002E-6</v>
      </c>
      <c r="M9" s="20">
        <v>0.42859999999999998</v>
      </c>
      <c r="N9" s="20">
        <v>0.1714</v>
      </c>
      <c r="O9">
        <v>109</v>
      </c>
      <c r="P9">
        <v>4</v>
      </c>
      <c r="Q9">
        <v>20</v>
      </c>
      <c r="R9">
        <v>92</v>
      </c>
      <c r="S9">
        <v>2</v>
      </c>
      <c r="T9">
        <v>227</v>
      </c>
      <c r="U9">
        <v>47</v>
      </c>
      <c r="V9">
        <v>2</v>
      </c>
      <c r="W9">
        <v>9</v>
      </c>
      <c r="X9">
        <v>39</v>
      </c>
      <c r="Y9">
        <v>1</v>
      </c>
      <c r="Z9">
        <v>97</v>
      </c>
      <c r="AA9">
        <v>2524</v>
      </c>
      <c r="AB9">
        <v>81</v>
      </c>
      <c r="AC9">
        <v>763</v>
      </c>
      <c r="AD9">
        <v>164</v>
      </c>
      <c r="AE9">
        <v>0</v>
      </c>
      <c r="AF9">
        <v>0</v>
      </c>
      <c r="AG9">
        <v>15</v>
      </c>
      <c r="AH9">
        <v>43</v>
      </c>
      <c r="AI9">
        <v>3590</v>
      </c>
      <c r="AJ9">
        <v>433</v>
      </c>
      <c r="AK9">
        <v>14</v>
      </c>
      <c r="AL9">
        <v>131</v>
      </c>
      <c r="AM9">
        <v>28</v>
      </c>
      <c r="AN9">
        <v>0</v>
      </c>
      <c r="AO9">
        <v>0</v>
      </c>
      <c r="AP9">
        <v>3</v>
      </c>
      <c r="AQ9">
        <v>7</v>
      </c>
      <c r="AR9">
        <v>615</v>
      </c>
      <c r="AS9" t="s">
        <v>9</v>
      </c>
      <c r="AT9">
        <v>95299</v>
      </c>
      <c r="AU9">
        <v>58608885</v>
      </c>
      <c r="AV9">
        <v>97032</v>
      </c>
      <c r="AW9" t="s">
        <v>40</v>
      </c>
      <c r="AX9">
        <v>66</v>
      </c>
      <c r="AY9">
        <v>40590</v>
      </c>
      <c r="AZ9">
        <v>60</v>
      </c>
      <c r="BA9" t="s">
        <v>46</v>
      </c>
    </row>
    <row r="10" spans="1:53" x14ac:dyDescent="0.2">
      <c r="A10">
        <v>9</v>
      </c>
      <c r="B10">
        <v>9</v>
      </c>
      <c r="C10">
        <v>1</v>
      </c>
      <c r="D10">
        <v>5</v>
      </c>
      <c r="E10">
        <v>1005</v>
      </c>
      <c r="F10">
        <v>17</v>
      </c>
      <c r="G10">
        <v>31</v>
      </c>
      <c r="H10">
        <v>242300</v>
      </c>
      <c r="I10">
        <v>17031242300</v>
      </c>
      <c r="J10">
        <v>2423</v>
      </c>
      <c r="K10" t="s">
        <v>107</v>
      </c>
      <c r="L10">
        <v>9.9999999999999995E-7</v>
      </c>
      <c r="M10" s="20">
        <v>6.6699999999999995E-2</v>
      </c>
      <c r="N10" s="20">
        <v>2.9399999999999999E-2</v>
      </c>
      <c r="O10">
        <v>88</v>
      </c>
      <c r="P10">
        <v>4</v>
      </c>
      <c r="Q10">
        <v>10</v>
      </c>
      <c r="R10">
        <v>62</v>
      </c>
      <c r="S10">
        <v>1</v>
      </c>
      <c r="T10">
        <v>165</v>
      </c>
      <c r="U10">
        <v>6</v>
      </c>
      <c r="V10">
        <v>0</v>
      </c>
      <c r="W10">
        <v>1</v>
      </c>
      <c r="X10">
        <v>4</v>
      </c>
      <c r="Y10">
        <v>0</v>
      </c>
      <c r="Z10">
        <v>11</v>
      </c>
      <c r="AA10">
        <v>2532</v>
      </c>
      <c r="AB10">
        <v>57</v>
      </c>
      <c r="AC10">
        <v>444</v>
      </c>
      <c r="AD10">
        <v>137</v>
      </c>
      <c r="AE10">
        <v>6</v>
      </c>
      <c r="AF10">
        <v>1</v>
      </c>
      <c r="AG10">
        <v>11</v>
      </c>
      <c r="AH10">
        <v>52</v>
      </c>
      <c r="AI10">
        <v>3240</v>
      </c>
      <c r="AJ10">
        <v>74</v>
      </c>
      <c r="AK10">
        <v>2</v>
      </c>
      <c r="AL10">
        <v>13</v>
      </c>
      <c r="AM10">
        <v>4</v>
      </c>
      <c r="AN10">
        <v>0</v>
      </c>
      <c r="AO10">
        <v>0</v>
      </c>
      <c r="AP10">
        <v>0</v>
      </c>
      <c r="AQ10">
        <v>2</v>
      </c>
      <c r="AR10">
        <v>95</v>
      </c>
      <c r="AS10" t="s">
        <v>9</v>
      </c>
      <c r="AT10">
        <v>87899</v>
      </c>
      <c r="AU10">
        <v>8350405</v>
      </c>
      <c r="AV10">
        <v>94659</v>
      </c>
      <c r="AW10" t="s">
        <v>40</v>
      </c>
      <c r="AX10">
        <v>67</v>
      </c>
      <c r="AY10">
        <v>6365</v>
      </c>
      <c r="AZ10">
        <v>70</v>
      </c>
      <c r="BA10" t="s">
        <v>47</v>
      </c>
    </row>
    <row r="11" spans="1:53" x14ac:dyDescent="0.2">
      <c r="A11">
        <v>10</v>
      </c>
      <c r="B11">
        <v>10</v>
      </c>
      <c r="C11">
        <v>1</v>
      </c>
      <c r="D11">
        <v>5</v>
      </c>
      <c r="E11">
        <v>1005</v>
      </c>
      <c r="F11">
        <v>17</v>
      </c>
      <c r="G11">
        <v>31</v>
      </c>
      <c r="H11">
        <v>242200</v>
      </c>
      <c r="I11">
        <v>17031242200</v>
      </c>
      <c r="J11">
        <v>2422</v>
      </c>
      <c r="K11" t="s">
        <v>103</v>
      </c>
      <c r="L11">
        <v>3.0000000000000001E-6</v>
      </c>
      <c r="M11" s="20">
        <v>0.2</v>
      </c>
      <c r="N11" s="20">
        <v>8.5699999999999998E-2</v>
      </c>
      <c r="O11">
        <v>88</v>
      </c>
      <c r="P11">
        <v>4</v>
      </c>
      <c r="Q11">
        <v>10</v>
      </c>
      <c r="R11">
        <v>62</v>
      </c>
      <c r="S11">
        <v>1</v>
      </c>
      <c r="T11">
        <v>165</v>
      </c>
      <c r="U11">
        <v>18</v>
      </c>
      <c r="V11">
        <v>1</v>
      </c>
      <c r="W11">
        <v>2</v>
      </c>
      <c r="X11">
        <v>12</v>
      </c>
      <c r="Y11">
        <v>0</v>
      </c>
      <c r="Z11">
        <v>33</v>
      </c>
      <c r="AA11">
        <v>2524</v>
      </c>
      <c r="AB11">
        <v>81</v>
      </c>
      <c r="AC11">
        <v>763</v>
      </c>
      <c r="AD11">
        <v>164</v>
      </c>
      <c r="AE11">
        <v>0</v>
      </c>
      <c r="AF11">
        <v>0</v>
      </c>
      <c r="AG11">
        <v>15</v>
      </c>
      <c r="AH11">
        <v>43</v>
      </c>
      <c r="AI11">
        <v>3590</v>
      </c>
      <c r="AJ11">
        <v>216</v>
      </c>
      <c r="AK11">
        <v>7</v>
      </c>
      <c r="AL11">
        <v>65</v>
      </c>
      <c r="AM11">
        <v>14</v>
      </c>
      <c r="AN11">
        <v>0</v>
      </c>
      <c r="AO11">
        <v>0</v>
      </c>
      <c r="AP11">
        <v>1</v>
      </c>
      <c r="AQ11">
        <v>4</v>
      </c>
      <c r="AR11">
        <v>308</v>
      </c>
      <c r="AS11" t="s">
        <v>9</v>
      </c>
      <c r="AT11">
        <v>95299</v>
      </c>
      <c r="AU11">
        <v>29352092</v>
      </c>
      <c r="AV11">
        <v>94659</v>
      </c>
      <c r="AW11" t="s">
        <v>40</v>
      </c>
      <c r="AX11">
        <v>66</v>
      </c>
      <c r="AY11">
        <v>20328</v>
      </c>
      <c r="AZ11">
        <v>70</v>
      </c>
      <c r="BA11" t="s">
        <v>47</v>
      </c>
    </row>
    <row r="12" spans="1:53" x14ac:dyDescent="0.2">
      <c r="A12">
        <v>11</v>
      </c>
      <c r="B12">
        <v>11</v>
      </c>
      <c r="C12">
        <v>1</v>
      </c>
      <c r="D12">
        <v>5</v>
      </c>
      <c r="E12">
        <v>1005</v>
      </c>
      <c r="F12">
        <v>17</v>
      </c>
      <c r="G12">
        <v>31</v>
      </c>
      <c r="H12">
        <v>241400</v>
      </c>
      <c r="I12">
        <v>17031241400</v>
      </c>
      <c r="J12">
        <v>2414</v>
      </c>
      <c r="K12" t="s">
        <v>108</v>
      </c>
      <c r="L12">
        <v>1.1E-5</v>
      </c>
      <c r="M12" s="20">
        <v>0.73329999999999995</v>
      </c>
      <c r="N12" s="20">
        <v>0.193</v>
      </c>
      <c r="O12">
        <v>88</v>
      </c>
      <c r="P12">
        <v>4</v>
      </c>
      <c r="Q12">
        <v>10</v>
      </c>
      <c r="R12">
        <v>62</v>
      </c>
      <c r="S12">
        <v>1</v>
      </c>
      <c r="T12">
        <v>165</v>
      </c>
      <c r="U12">
        <v>65</v>
      </c>
      <c r="V12">
        <v>3</v>
      </c>
      <c r="W12">
        <v>7</v>
      </c>
      <c r="X12">
        <v>45</v>
      </c>
      <c r="Y12">
        <v>1</v>
      </c>
      <c r="Z12">
        <v>121</v>
      </c>
      <c r="AA12">
        <v>3337</v>
      </c>
      <c r="AB12">
        <v>317</v>
      </c>
      <c r="AC12">
        <v>631</v>
      </c>
      <c r="AD12">
        <v>209</v>
      </c>
      <c r="AE12">
        <v>5</v>
      </c>
      <c r="AF12">
        <v>1</v>
      </c>
      <c r="AG12">
        <v>13</v>
      </c>
      <c r="AH12">
        <v>82</v>
      </c>
      <c r="AI12">
        <v>4595</v>
      </c>
      <c r="AJ12">
        <v>644</v>
      </c>
      <c r="AK12">
        <v>61</v>
      </c>
      <c r="AL12">
        <v>122</v>
      </c>
      <c r="AM12">
        <v>40</v>
      </c>
      <c r="AN12">
        <v>1</v>
      </c>
      <c r="AO12">
        <v>0</v>
      </c>
      <c r="AP12">
        <v>3</v>
      </c>
      <c r="AQ12">
        <v>16</v>
      </c>
      <c r="AR12">
        <v>887</v>
      </c>
      <c r="AS12" t="s">
        <v>9</v>
      </c>
      <c r="AT12">
        <v>95161</v>
      </c>
      <c r="AU12">
        <v>84407807</v>
      </c>
      <c r="AV12">
        <v>94659</v>
      </c>
      <c r="AW12" t="s">
        <v>40</v>
      </c>
      <c r="AX12">
        <v>72</v>
      </c>
      <c r="AY12">
        <v>63864</v>
      </c>
      <c r="AZ12">
        <v>70</v>
      </c>
      <c r="BA12" t="s">
        <v>47</v>
      </c>
    </row>
    <row r="13" spans="1:53" x14ac:dyDescent="0.2">
      <c r="A13">
        <v>12</v>
      </c>
      <c r="B13">
        <v>12</v>
      </c>
      <c r="C13">
        <v>1</v>
      </c>
      <c r="D13">
        <v>6</v>
      </c>
      <c r="E13">
        <v>1006</v>
      </c>
      <c r="F13">
        <v>17</v>
      </c>
      <c r="G13">
        <v>31</v>
      </c>
      <c r="H13">
        <v>243400</v>
      </c>
      <c r="I13">
        <v>17031243400</v>
      </c>
      <c r="J13">
        <v>2434</v>
      </c>
      <c r="K13" t="s">
        <v>109</v>
      </c>
      <c r="L13">
        <v>1.5E-5</v>
      </c>
      <c r="M13" s="20">
        <v>1</v>
      </c>
      <c r="N13" s="20">
        <v>0.41670000000000001</v>
      </c>
      <c r="O13">
        <v>85</v>
      </c>
      <c r="P13">
        <v>3</v>
      </c>
      <c r="Q13">
        <v>16</v>
      </c>
      <c r="R13">
        <v>106</v>
      </c>
      <c r="S13">
        <v>2</v>
      </c>
      <c r="T13">
        <v>212</v>
      </c>
      <c r="U13">
        <v>85</v>
      </c>
      <c r="V13">
        <v>3</v>
      </c>
      <c r="W13">
        <v>16</v>
      </c>
      <c r="X13">
        <v>106</v>
      </c>
      <c r="Y13">
        <v>2</v>
      </c>
      <c r="Z13">
        <v>212</v>
      </c>
      <c r="AA13">
        <v>1496</v>
      </c>
      <c r="AB13">
        <v>194</v>
      </c>
      <c r="AC13">
        <v>1167</v>
      </c>
      <c r="AD13">
        <v>85</v>
      </c>
      <c r="AE13">
        <v>5</v>
      </c>
      <c r="AF13">
        <v>0</v>
      </c>
      <c r="AG13">
        <v>3</v>
      </c>
      <c r="AH13">
        <v>51</v>
      </c>
      <c r="AI13">
        <v>3001</v>
      </c>
      <c r="AJ13">
        <v>623</v>
      </c>
      <c r="AK13">
        <v>81</v>
      </c>
      <c r="AL13">
        <v>486</v>
      </c>
      <c r="AM13">
        <v>35</v>
      </c>
      <c r="AN13">
        <v>2</v>
      </c>
      <c r="AO13">
        <v>0</v>
      </c>
      <c r="AP13">
        <v>1</v>
      </c>
      <c r="AQ13">
        <v>21</v>
      </c>
      <c r="AR13">
        <v>1250</v>
      </c>
      <c r="AS13" t="s">
        <v>52</v>
      </c>
      <c r="AT13">
        <v>67499</v>
      </c>
      <c r="AU13">
        <v>84373750</v>
      </c>
      <c r="AV13">
        <v>67499</v>
      </c>
      <c r="AW13" t="s">
        <v>39</v>
      </c>
      <c r="AX13">
        <v>48</v>
      </c>
      <c r="AY13">
        <v>60000</v>
      </c>
      <c r="AZ13">
        <v>48</v>
      </c>
      <c r="BA13" t="s">
        <v>46</v>
      </c>
    </row>
    <row r="14" spans="1:53" x14ac:dyDescent="0.2">
      <c r="A14">
        <v>13</v>
      </c>
      <c r="B14">
        <v>13</v>
      </c>
      <c r="C14">
        <v>1</v>
      </c>
      <c r="D14">
        <v>7</v>
      </c>
      <c r="E14">
        <v>1007</v>
      </c>
      <c r="F14">
        <v>17</v>
      </c>
      <c r="G14">
        <v>31</v>
      </c>
      <c r="H14">
        <v>221500</v>
      </c>
      <c r="I14">
        <v>17031221500</v>
      </c>
      <c r="J14">
        <v>2215</v>
      </c>
      <c r="K14" t="s">
        <v>110</v>
      </c>
      <c r="L14">
        <v>1.1E-5</v>
      </c>
      <c r="M14" s="20">
        <v>1</v>
      </c>
      <c r="N14" s="20">
        <v>0.33329999999999999</v>
      </c>
      <c r="O14">
        <v>60</v>
      </c>
      <c r="P14">
        <v>2</v>
      </c>
      <c r="Q14">
        <v>15</v>
      </c>
      <c r="R14">
        <v>72</v>
      </c>
      <c r="S14">
        <v>5</v>
      </c>
      <c r="T14">
        <v>154</v>
      </c>
      <c r="U14">
        <v>60</v>
      </c>
      <c r="V14">
        <v>2</v>
      </c>
      <c r="W14">
        <v>15</v>
      </c>
      <c r="X14">
        <v>72</v>
      </c>
      <c r="Y14">
        <v>5</v>
      </c>
      <c r="Z14">
        <v>154</v>
      </c>
      <c r="AA14">
        <v>1156</v>
      </c>
      <c r="AB14">
        <v>174</v>
      </c>
      <c r="AC14">
        <v>1365</v>
      </c>
      <c r="AD14">
        <v>86</v>
      </c>
      <c r="AE14">
        <v>5</v>
      </c>
      <c r="AF14">
        <v>4</v>
      </c>
      <c r="AG14">
        <v>7</v>
      </c>
      <c r="AH14">
        <v>32</v>
      </c>
      <c r="AI14">
        <v>2829</v>
      </c>
      <c r="AJ14">
        <v>385</v>
      </c>
      <c r="AK14">
        <v>58</v>
      </c>
      <c r="AL14">
        <v>455</v>
      </c>
      <c r="AM14">
        <v>29</v>
      </c>
      <c r="AN14">
        <v>2</v>
      </c>
      <c r="AO14">
        <v>1</v>
      </c>
      <c r="AP14">
        <v>2</v>
      </c>
      <c r="AQ14">
        <v>11</v>
      </c>
      <c r="AR14">
        <v>943</v>
      </c>
      <c r="AS14" t="s">
        <v>52</v>
      </c>
      <c r="AT14">
        <v>52893</v>
      </c>
      <c r="AU14">
        <v>49878099</v>
      </c>
      <c r="AV14">
        <v>52893</v>
      </c>
      <c r="AW14" t="s">
        <v>38</v>
      </c>
      <c r="AX14">
        <v>26</v>
      </c>
      <c r="AY14">
        <v>24518</v>
      </c>
      <c r="AZ14">
        <v>26</v>
      </c>
      <c r="BA14" t="s">
        <v>45</v>
      </c>
    </row>
    <row r="15" spans="1:53" x14ac:dyDescent="0.2">
      <c r="A15">
        <v>14</v>
      </c>
      <c r="B15">
        <v>14</v>
      </c>
      <c r="C15">
        <v>1</v>
      </c>
      <c r="D15">
        <v>8</v>
      </c>
      <c r="E15">
        <v>1008</v>
      </c>
      <c r="F15">
        <v>17</v>
      </c>
      <c r="G15">
        <v>31</v>
      </c>
      <c r="H15">
        <v>241500</v>
      </c>
      <c r="I15">
        <v>17031241500</v>
      </c>
      <c r="J15">
        <v>2415</v>
      </c>
      <c r="K15" t="s">
        <v>111</v>
      </c>
      <c r="L15">
        <v>9.9999999999999995E-7</v>
      </c>
      <c r="M15" s="20">
        <v>8.3299999999999999E-2</v>
      </c>
      <c r="N15" s="20">
        <v>2.9399999999999999E-2</v>
      </c>
      <c r="O15">
        <v>113</v>
      </c>
      <c r="P15">
        <v>15</v>
      </c>
      <c r="Q15">
        <v>8</v>
      </c>
      <c r="R15">
        <v>80</v>
      </c>
      <c r="S15">
        <v>3</v>
      </c>
      <c r="T15">
        <v>219</v>
      </c>
      <c r="U15">
        <v>9</v>
      </c>
      <c r="V15">
        <v>1</v>
      </c>
      <c r="W15">
        <v>1</v>
      </c>
      <c r="X15">
        <v>7</v>
      </c>
      <c r="Y15">
        <v>0</v>
      </c>
      <c r="Z15">
        <v>18</v>
      </c>
      <c r="AA15">
        <v>1963</v>
      </c>
      <c r="AB15">
        <v>71</v>
      </c>
      <c r="AC15">
        <v>598</v>
      </c>
      <c r="AD15">
        <v>152</v>
      </c>
      <c r="AE15">
        <v>3</v>
      </c>
      <c r="AF15">
        <v>0</v>
      </c>
      <c r="AG15">
        <v>10</v>
      </c>
      <c r="AH15">
        <v>75</v>
      </c>
      <c r="AI15">
        <v>2872</v>
      </c>
      <c r="AJ15">
        <v>58</v>
      </c>
      <c r="AK15">
        <v>2</v>
      </c>
      <c r="AL15">
        <v>18</v>
      </c>
      <c r="AM15">
        <v>4</v>
      </c>
      <c r="AN15">
        <v>0</v>
      </c>
      <c r="AO15">
        <v>0</v>
      </c>
      <c r="AP15">
        <v>0</v>
      </c>
      <c r="AQ15">
        <v>2</v>
      </c>
      <c r="AR15">
        <v>84</v>
      </c>
      <c r="AS15" t="s">
        <v>9</v>
      </c>
      <c r="AT15">
        <v>114067</v>
      </c>
      <c r="AU15">
        <v>9581628</v>
      </c>
      <c r="AV15">
        <v>96797</v>
      </c>
      <c r="AW15" t="s">
        <v>40</v>
      </c>
      <c r="AX15">
        <v>69</v>
      </c>
      <c r="AY15">
        <v>5796</v>
      </c>
      <c r="AZ15">
        <v>72</v>
      </c>
      <c r="BA15" t="s">
        <v>47</v>
      </c>
    </row>
    <row r="16" spans="1:53" x14ac:dyDescent="0.2">
      <c r="A16">
        <v>15</v>
      </c>
      <c r="B16">
        <v>15</v>
      </c>
      <c r="C16">
        <v>1</v>
      </c>
      <c r="D16">
        <v>8</v>
      </c>
      <c r="E16">
        <v>1008</v>
      </c>
      <c r="F16">
        <v>17</v>
      </c>
      <c r="G16">
        <v>31</v>
      </c>
      <c r="H16">
        <v>241400</v>
      </c>
      <c r="I16">
        <v>17031241400</v>
      </c>
      <c r="J16">
        <v>2414</v>
      </c>
      <c r="K16" t="s">
        <v>108</v>
      </c>
      <c r="L16">
        <v>1.1E-5</v>
      </c>
      <c r="M16" s="20">
        <v>0.91669999999999996</v>
      </c>
      <c r="N16" s="20">
        <v>0.193</v>
      </c>
      <c r="O16">
        <v>113</v>
      </c>
      <c r="P16">
        <v>15</v>
      </c>
      <c r="Q16">
        <v>8</v>
      </c>
      <c r="R16">
        <v>80</v>
      </c>
      <c r="S16">
        <v>3</v>
      </c>
      <c r="T16">
        <v>219</v>
      </c>
      <c r="U16">
        <v>104</v>
      </c>
      <c r="V16">
        <v>14</v>
      </c>
      <c r="W16">
        <v>7</v>
      </c>
      <c r="X16">
        <v>73</v>
      </c>
      <c r="Y16">
        <v>3</v>
      </c>
      <c r="Z16">
        <v>201</v>
      </c>
      <c r="AA16">
        <v>3337</v>
      </c>
      <c r="AB16">
        <v>317</v>
      </c>
      <c r="AC16">
        <v>631</v>
      </c>
      <c r="AD16">
        <v>209</v>
      </c>
      <c r="AE16">
        <v>5</v>
      </c>
      <c r="AF16">
        <v>1</v>
      </c>
      <c r="AG16">
        <v>13</v>
      </c>
      <c r="AH16">
        <v>82</v>
      </c>
      <c r="AI16">
        <v>4595</v>
      </c>
      <c r="AJ16">
        <v>644</v>
      </c>
      <c r="AK16">
        <v>61</v>
      </c>
      <c r="AL16">
        <v>122</v>
      </c>
      <c r="AM16">
        <v>40</v>
      </c>
      <c r="AN16">
        <v>1</v>
      </c>
      <c r="AO16">
        <v>0</v>
      </c>
      <c r="AP16">
        <v>3</v>
      </c>
      <c r="AQ16">
        <v>16</v>
      </c>
      <c r="AR16">
        <v>887</v>
      </c>
      <c r="AS16" t="s">
        <v>9</v>
      </c>
      <c r="AT16">
        <v>95161</v>
      </c>
      <c r="AU16">
        <v>84407807</v>
      </c>
      <c r="AV16">
        <v>96797</v>
      </c>
      <c r="AW16" t="s">
        <v>40</v>
      </c>
      <c r="AX16">
        <v>72</v>
      </c>
      <c r="AY16">
        <v>63864</v>
      </c>
      <c r="AZ16">
        <v>72</v>
      </c>
      <c r="BA16" t="s">
        <v>47</v>
      </c>
    </row>
    <row r="17" spans="1:53" x14ac:dyDescent="0.2">
      <c r="A17">
        <v>16</v>
      </c>
      <c r="B17">
        <v>16</v>
      </c>
      <c r="C17">
        <v>1</v>
      </c>
      <c r="D17">
        <v>9</v>
      </c>
      <c r="E17">
        <v>1009</v>
      </c>
      <c r="F17">
        <v>17</v>
      </c>
      <c r="G17">
        <v>31</v>
      </c>
      <c r="H17">
        <v>221500</v>
      </c>
      <c r="I17">
        <v>17031221500</v>
      </c>
      <c r="J17">
        <v>2215</v>
      </c>
      <c r="K17" t="s">
        <v>110</v>
      </c>
      <c r="L17">
        <v>1.2E-5</v>
      </c>
      <c r="M17" s="20">
        <v>1</v>
      </c>
      <c r="N17" s="20">
        <v>0.36359999999999998</v>
      </c>
      <c r="O17">
        <v>87</v>
      </c>
      <c r="P17">
        <v>12</v>
      </c>
      <c r="Q17">
        <v>13</v>
      </c>
      <c r="R17">
        <v>85</v>
      </c>
      <c r="S17">
        <v>0</v>
      </c>
      <c r="T17">
        <v>197</v>
      </c>
      <c r="U17">
        <v>87</v>
      </c>
      <c r="V17">
        <v>12</v>
      </c>
      <c r="W17">
        <v>13</v>
      </c>
      <c r="X17">
        <v>85</v>
      </c>
      <c r="Y17">
        <v>0</v>
      </c>
      <c r="Z17">
        <v>197</v>
      </c>
      <c r="AA17">
        <v>1156</v>
      </c>
      <c r="AB17">
        <v>174</v>
      </c>
      <c r="AC17">
        <v>1365</v>
      </c>
      <c r="AD17">
        <v>86</v>
      </c>
      <c r="AE17">
        <v>5</v>
      </c>
      <c r="AF17">
        <v>4</v>
      </c>
      <c r="AG17">
        <v>7</v>
      </c>
      <c r="AH17">
        <v>32</v>
      </c>
      <c r="AI17">
        <v>2829</v>
      </c>
      <c r="AJ17">
        <v>420</v>
      </c>
      <c r="AK17">
        <v>63</v>
      </c>
      <c r="AL17">
        <v>496</v>
      </c>
      <c r="AM17">
        <v>31</v>
      </c>
      <c r="AN17">
        <v>2</v>
      </c>
      <c r="AO17">
        <v>1</v>
      </c>
      <c r="AP17">
        <v>3</v>
      </c>
      <c r="AQ17">
        <v>12</v>
      </c>
      <c r="AR17">
        <v>1029</v>
      </c>
      <c r="AS17" t="s">
        <v>52</v>
      </c>
      <c r="AT17">
        <v>52893</v>
      </c>
      <c r="AU17">
        <v>54426897</v>
      </c>
      <c r="AV17">
        <v>52893</v>
      </c>
      <c r="AW17" t="s">
        <v>38</v>
      </c>
      <c r="AX17">
        <v>26</v>
      </c>
      <c r="AY17">
        <v>26754</v>
      </c>
      <c r="AZ17">
        <v>26</v>
      </c>
      <c r="BA17" t="s">
        <v>45</v>
      </c>
    </row>
    <row r="18" spans="1:53" x14ac:dyDescent="0.2">
      <c r="A18">
        <v>17</v>
      </c>
      <c r="B18">
        <v>17</v>
      </c>
      <c r="C18">
        <v>1</v>
      </c>
      <c r="D18">
        <v>10</v>
      </c>
      <c r="E18">
        <v>1010</v>
      </c>
      <c r="F18">
        <v>17</v>
      </c>
      <c r="G18">
        <v>31</v>
      </c>
      <c r="H18">
        <v>242200</v>
      </c>
      <c r="I18">
        <v>17031242200</v>
      </c>
      <c r="J18">
        <v>2422</v>
      </c>
      <c r="K18" t="s">
        <v>103</v>
      </c>
      <c r="L18">
        <v>1.9999999999999999E-6</v>
      </c>
      <c r="M18" s="20">
        <v>0.15379999999999999</v>
      </c>
      <c r="N18" s="20">
        <v>5.7099999999999998E-2</v>
      </c>
      <c r="O18">
        <v>91</v>
      </c>
      <c r="P18">
        <v>5</v>
      </c>
      <c r="Q18">
        <v>12</v>
      </c>
      <c r="R18">
        <v>63</v>
      </c>
      <c r="S18">
        <v>3</v>
      </c>
      <c r="T18">
        <v>174</v>
      </c>
      <c r="U18">
        <v>14</v>
      </c>
      <c r="V18">
        <v>1</v>
      </c>
      <c r="W18">
        <v>2</v>
      </c>
      <c r="X18">
        <v>10</v>
      </c>
      <c r="Y18">
        <v>0</v>
      </c>
      <c r="Z18">
        <v>27</v>
      </c>
      <c r="AA18">
        <v>2524</v>
      </c>
      <c r="AB18">
        <v>81</v>
      </c>
      <c r="AC18">
        <v>763</v>
      </c>
      <c r="AD18">
        <v>164</v>
      </c>
      <c r="AE18">
        <v>0</v>
      </c>
      <c r="AF18">
        <v>0</v>
      </c>
      <c r="AG18">
        <v>15</v>
      </c>
      <c r="AH18">
        <v>43</v>
      </c>
      <c r="AI18">
        <v>3590</v>
      </c>
      <c r="AJ18">
        <v>144</v>
      </c>
      <c r="AK18">
        <v>5</v>
      </c>
      <c r="AL18">
        <v>44</v>
      </c>
      <c r="AM18">
        <v>9</v>
      </c>
      <c r="AN18">
        <v>0</v>
      </c>
      <c r="AO18">
        <v>0</v>
      </c>
      <c r="AP18">
        <v>1</v>
      </c>
      <c r="AQ18">
        <v>2</v>
      </c>
      <c r="AR18">
        <v>205</v>
      </c>
      <c r="AS18" t="s">
        <v>9</v>
      </c>
      <c r="AT18">
        <v>95299</v>
      </c>
      <c r="AU18">
        <v>19536295</v>
      </c>
      <c r="AV18">
        <v>103821</v>
      </c>
      <c r="AW18" t="s">
        <v>31</v>
      </c>
      <c r="AX18">
        <v>66</v>
      </c>
      <c r="AY18">
        <v>13530</v>
      </c>
      <c r="AZ18">
        <v>71</v>
      </c>
      <c r="BA18" t="s">
        <v>47</v>
      </c>
    </row>
    <row r="19" spans="1:53" x14ac:dyDescent="0.2">
      <c r="A19">
        <v>18</v>
      </c>
      <c r="B19">
        <v>18</v>
      </c>
      <c r="C19">
        <v>1</v>
      </c>
      <c r="D19">
        <v>10</v>
      </c>
      <c r="E19">
        <v>1010</v>
      </c>
      <c r="F19">
        <v>17</v>
      </c>
      <c r="G19">
        <v>31</v>
      </c>
      <c r="H19">
        <v>242100</v>
      </c>
      <c r="I19">
        <v>17031242100</v>
      </c>
      <c r="J19">
        <v>2421</v>
      </c>
      <c r="K19" t="s">
        <v>104</v>
      </c>
      <c r="L19">
        <v>1.1E-5</v>
      </c>
      <c r="M19" s="20">
        <v>0.84619999999999995</v>
      </c>
      <c r="N19" s="20">
        <v>0.31430000000000002</v>
      </c>
      <c r="O19">
        <v>91</v>
      </c>
      <c r="P19">
        <v>5</v>
      </c>
      <c r="Q19">
        <v>12</v>
      </c>
      <c r="R19">
        <v>63</v>
      </c>
      <c r="S19">
        <v>3</v>
      </c>
      <c r="T19">
        <v>174</v>
      </c>
      <c r="U19">
        <v>77</v>
      </c>
      <c r="V19">
        <v>4</v>
      </c>
      <c r="W19">
        <v>10</v>
      </c>
      <c r="X19">
        <v>53</v>
      </c>
      <c r="Y19">
        <v>3</v>
      </c>
      <c r="Z19">
        <v>147</v>
      </c>
      <c r="AA19">
        <v>2438</v>
      </c>
      <c r="AB19">
        <v>66</v>
      </c>
      <c r="AC19">
        <v>859</v>
      </c>
      <c r="AD19">
        <v>174</v>
      </c>
      <c r="AE19">
        <v>13</v>
      </c>
      <c r="AF19">
        <v>6</v>
      </c>
      <c r="AG19">
        <v>9</v>
      </c>
      <c r="AH19">
        <v>83</v>
      </c>
      <c r="AI19">
        <v>3648</v>
      </c>
      <c r="AJ19">
        <v>766</v>
      </c>
      <c r="AK19">
        <v>21</v>
      </c>
      <c r="AL19">
        <v>270</v>
      </c>
      <c r="AM19">
        <v>55</v>
      </c>
      <c r="AN19">
        <v>4</v>
      </c>
      <c r="AO19">
        <v>2</v>
      </c>
      <c r="AP19">
        <v>3</v>
      </c>
      <c r="AQ19">
        <v>26</v>
      </c>
      <c r="AR19">
        <v>1147</v>
      </c>
      <c r="AS19" t="s">
        <v>9</v>
      </c>
      <c r="AT19">
        <v>105344</v>
      </c>
      <c r="AU19">
        <v>120829568</v>
      </c>
      <c r="AV19">
        <v>103821</v>
      </c>
      <c r="AW19" t="s">
        <v>31</v>
      </c>
      <c r="AX19">
        <v>72</v>
      </c>
      <c r="AY19">
        <v>82584</v>
      </c>
      <c r="AZ19">
        <v>71</v>
      </c>
      <c r="BA19" t="s">
        <v>47</v>
      </c>
    </row>
    <row r="20" spans="1:53" x14ac:dyDescent="0.2">
      <c r="A20">
        <v>19</v>
      </c>
      <c r="B20">
        <v>19</v>
      </c>
      <c r="C20">
        <v>1</v>
      </c>
      <c r="D20">
        <v>11</v>
      </c>
      <c r="E20">
        <v>1011</v>
      </c>
      <c r="F20">
        <v>17</v>
      </c>
      <c r="G20">
        <v>31</v>
      </c>
      <c r="H20">
        <v>241500</v>
      </c>
      <c r="I20">
        <v>17031241500</v>
      </c>
      <c r="J20">
        <v>2415</v>
      </c>
      <c r="K20" t="s">
        <v>111</v>
      </c>
      <c r="L20">
        <v>1.9999999999999999E-6</v>
      </c>
      <c r="M20" s="20">
        <v>0.1</v>
      </c>
      <c r="N20" s="20">
        <v>5.8799999999999998E-2</v>
      </c>
      <c r="O20">
        <v>71</v>
      </c>
      <c r="P20">
        <v>2</v>
      </c>
      <c r="Q20">
        <v>15</v>
      </c>
      <c r="R20">
        <v>87</v>
      </c>
      <c r="S20">
        <v>2</v>
      </c>
      <c r="T20">
        <v>177</v>
      </c>
      <c r="U20">
        <v>7</v>
      </c>
      <c r="V20">
        <v>0</v>
      </c>
      <c r="W20">
        <v>1</v>
      </c>
      <c r="X20">
        <v>9</v>
      </c>
      <c r="Y20">
        <v>0</v>
      </c>
      <c r="Z20">
        <v>18</v>
      </c>
      <c r="AA20">
        <v>1963</v>
      </c>
      <c r="AB20">
        <v>71</v>
      </c>
      <c r="AC20">
        <v>598</v>
      </c>
      <c r="AD20">
        <v>152</v>
      </c>
      <c r="AE20">
        <v>3</v>
      </c>
      <c r="AF20">
        <v>0</v>
      </c>
      <c r="AG20">
        <v>10</v>
      </c>
      <c r="AH20">
        <v>75</v>
      </c>
      <c r="AI20">
        <v>2872</v>
      </c>
      <c r="AJ20">
        <v>115</v>
      </c>
      <c r="AK20">
        <v>4</v>
      </c>
      <c r="AL20">
        <v>35</v>
      </c>
      <c r="AM20">
        <v>9</v>
      </c>
      <c r="AN20">
        <v>0</v>
      </c>
      <c r="AO20">
        <v>0</v>
      </c>
      <c r="AP20">
        <v>1</v>
      </c>
      <c r="AQ20">
        <v>4</v>
      </c>
      <c r="AR20">
        <v>169</v>
      </c>
      <c r="AS20" t="s">
        <v>9</v>
      </c>
      <c r="AT20">
        <v>114067</v>
      </c>
      <c r="AU20">
        <v>19277323</v>
      </c>
      <c r="AV20">
        <v>97133</v>
      </c>
      <c r="AW20" t="s">
        <v>40</v>
      </c>
      <c r="AX20">
        <v>69</v>
      </c>
      <c r="AY20">
        <v>11661</v>
      </c>
      <c r="AZ20">
        <v>72</v>
      </c>
      <c r="BA20" t="s">
        <v>47</v>
      </c>
    </row>
    <row r="21" spans="1:53" x14ac:dyDescent="0.2">
      <c r="A21">
        <v>20</v>
      </c>
      <c r="B21">
        <v>20</v>
      </c>
      <c r="C21">
        <v>1</v>
      </c>
      <c r="D21">
        <v>11</v>
      </c>
      <c r="E21">
        <v>1011</v>
      </c>
      <c r="F21">
        <v>17</v>
      </c>
      <c r="G21">
        <v>31</v>
      </c>
      <c r="H21">
        <v>241400</v>
      </c>
      <c r="I21">
        <v>17031241400</v>
      </c>
      <c r="J21">
        <v>2414</v>
      </c>
      <c r="K21" t="s">
        <v>108</v>
      </c>
      <c r="L21">
        <v>1.8E-5</v>
      </c>
      <c r="M21" s="20">
        <v>0.9</v>
      </c>
      <c r="N21" s="20">
        <v>0.31580000000000003</v>
      </c>
      <c r="O21">
        <v>71</v>
      </c>
      <c r="P21">
        <v>2</v>
      </c>
      <c r="Q21">
        <v>15</v>
      </c>
      <c r="R21">
        <v>87</v>
      </c>
      <c r="S21">
        <v>2</v>
      </c>
      <c r="T21">
        <v>177</v>
      </c>
      <c r="U21">
        <v>64</v>
      </c>
      <c r="V21">
        <v>2</v>
      </c>
      <c r="W21">
        <v>13</v>
      </c>
      <c r="X21">
        <v>78</v>
      </c>
      <c r="Y21">
        <v>2</v>
      </c>
      <c r="Z21">
        <v>159</v>
      </c>
      <c r="AA21">
        <v>3337</v>
      </c>
      <c r="AB21">
        <v>317</v>
      </c>
      <c r="AC21">
        <v>631</v>
      </c>
      <c r="AD21">
        <v>209</v>
      </c>
      <c r="AE21">
        <v>5</v>
      </c>
      <c r="AF21">
        <v>1</v>
      </c>
      <c r="AG21">
        <v>13</v>
      </c>
      <c r="AH21">
        <v>82</v>
      </c>
      <c r="AI21">
        <v>4595</v>
      </c>
      <c r="AJ21">
        <v>1054</v>
      </c>
      <c r="AK21">
        <v>100</v>
      </c>
      <c r="AL21">
        <v>199</v>
      </c>
      <c r="AM21">
        <v>66</v>
      </c>
      <c r="AN21">
        <v>2</v>
      </c>
      <c r="AO21">
        <v>0</v>
      </c>
      <c r="AP21">
        <v>4</v>
      </c>
      <c r="AQ21">
        <v>26</v>
      </c>
      <c r="AR21">
        <v>1451</v>
      </c>
      <c r="AS21" t="s">
        <v>9</v>
      </c>
      <c r="AT21">
        <v>95161</v>
      </c>
      <c r="AU21">
        <v>138078611</v>
      </c>
      <c r="AV21">
        <v>97133</v>
      </c>
      <c r="AW21" t="s">
        <v>40</v>
      </c>
      <c r="AX21">
        <v>72</v>
      </c>
      <c r="AY21">
        <v>104472</v>
      </c>
      <c r="AZ21">
        <v>72</v>
      </c>
      <c r="BA21" t="s">
        <v>47</v>
      </c>
    </row>
    <row r="22" spans="1:53" x14ac:dyDescent="0.2">
      <c r="A22">
        <v>21</v>
      </c>
      <c r="B22">
        <v>21</v>
      </c>
      <c r="C22">
        <v>1</v>
      </c>
      <c r="D22">
        <v>12</v>
      </c>
      <c r="E22">
        <v>1012</v>
      </c>
      <c r="F22">
        <v>17</v>
      </c>
      <c r="G22">
        <v>31</v>
      </c>
      <c r="H22">
        <v>242900</v>
      </c>
      <c r="I22">
        <v>17031242900</v>
      </c>
      <c r="J22">
        <v>2429</v>
      </c>
      <c r="K22" t="s">
        <v>112</v>
      </c>
      <c r="L22">
        <v>6.9999999999999999E-6</v>
      </c>
      <c r="M22" s="20">
        <v>0.38890000000000002</v>
      </c>
      <c r="N22" s="20">
        <v>0.19439999999999999</v>
      </c>
      <c r="O22">
        <v>70</v>
      </c>
      <c r="P22">
        <v>6</v>
      </c>
      <c r="Q22">
        <v>34</v>
      </c>
      <c r="R22">
        <v>105</v>
      </c>
      <c r="S22">
        <v>5</v>
      </c>
      <c r="T22">
        <v>220</v>
      </c>
      <c r="U22">
        <v>27</v>
      </c>
      <c r="V22">
        <v>2</v>
      </c>
      <c r="W22">
        <v>13</v>
      </c>
      <c r="X22">
        <v>41</v>
      </c>
      <c r="Y22">
        <v>2</v>
      </c>
      <c r="Z22">
        <v>86</v>
      </c>
      <c r="AA22">
        <v>1142</v>
      </c>
      <c r="AB22">
        <v>27</v>
      </c>
      <c r="AC22">
        <v>436</v>
      </c>
      <c r="AD22">
        <v>32</v>
      </c>
      <c r="AE22">
        <v>2</v>
      </c>
      <c r="AF22">
        <v>0</v>
      </c>
      <c r="AG22">
        <v>0</v>
      </c>
      <c r="AH22">
        <v>31</v>
      </c>
      <c r="AI22">
        <v>1670</v>
      </c>
      <c r="AJ22">
        <v>222</v>
      </c>
      <c r="AK22">
        <v>5</v>
      </c>
      <c r="AL22">
        <v>85</v>
      </c>
      <c r="AM22">
        <v>6</v>
      </c>
      <c r="AN22">
        <v>0</v>
      </c>
      <c r="AO22">
        <v>0</v>
      </c>
      <c r="AP22">
        <v>0</v>
      </c>
      <c r="AQ22">
        <v>6</v>
      </c>
      <c r="AR22">
        <v>325</v>
      </c>
      <c r="AS22" t="s">
        <v>9</v>
      </c>
      <c r="AT22">
        <v>70213</v>
      </c>
      <c r="AU22">
        <v>22819225</v>
      </c>
      <c r="AV22">
        <v>73254</v>
      </c>
      <c r="AW22" t="s">
        <v>39</v>
      </c>
      <c r="AX22">
        <v>64</v>
      </c>
      <c r="AY22">
        <v>20800</v>
      </c>
      <c r="AZ22">
        <v>60</v>
      </c>
      <c r="BA22" t="s">
        <v>46</v>
      </c>
    </row>
    <row r="23" spans="1:53" x14ac:dyDescent="0.2">
      <c r="A23">
        <v>22</v>
      </c>
      <c r="B23">
        <v>22</v>
      </c>
      <c r="C23">
        <v>1</v>
      </c>
      <c r="D23">
        <v>12</v>
      </c>
      <c r="E23">
        <v>1012</v>
      </c>
      <c r="F23">
        <v>17</v>
      </c>
      <c r="G23">
        <v>31</v>
      </c>
      <c r="H23">
        <v>242400</v>
      </c>
      <c r="I23">
        <v>17031242400</v>
      </c>
      <c r="J23">
        <v>2424</v>
      </c>
      <c r="K23" t="s">
        <v>113</v>
      </c>
      <c r="L23">
        <v>1.1E-5</v>
      </c>
      <c r="M23" s="20">
        <v>0.61109999999999998</v>
      </c>
      <c r="N23" s="20">
        <v>0.31430000000000002</v>
      </c>
      <c r="O23">
        <v>70</v>
      </c>
      <c r="P23">
        <v>6</v>
      </c>
      <c r="Q23">
        <v>34</v>
      </c>
      <c r="R23">
        <v>105</v>
      </c>
      <c r="S23">
        <v>5</v>
      </c>
      <c r="T23">
        <v>220</v>
      </c>
      <c r="U23">
        <v>43</v>
      </c>
      <c r="V23">
        <v>4</v>
      </c>
      <c r="W23">
        <v>21</v>
      </c>
      <c r="X23">
        <v>64</v>
      </c>
      <c r="Y23">
        <v>3</v>
      </c>
      <c r="Z23">
        <v>134</v>
      </c>
      <c r="AA23">
        <v>2357</v>
      </c>
      <c r="AB23">
        <v>38</v>
      </c>
      <c r="AC23">
        <v>212</v>
      </c>
      <c r="AD23">
        <v>97</v>
      </c>
      <c r="AE23">
        <v>2</v>
      </c>
      <c r="AF23">
        <v>0</v>
      </c>
      <c r="AG23">
        <v>5</v>
      </c>
      <c r="AH23">
        <v>53</v>
      </c>
      <c r="AI23">
        <v>2764</v>
      </c>
      <c r="AJ23">
        <v>741</v>
      </c>
      <c r="AK23">
        <v>12</v>
      </c>
      <c r="AL23">
        <v>67</v>
      </c>
      <c r="AM23">
        <v>30</v>
      </c>
      <c r="AN23">
        <v>1</v>
      </c>
      <c r="AO23">
        <v>0</v>
      </c>
      <c r="AP23">
        <v>2</v>
      </c>
      <c r="AQ23">
        <v>17</v>
      </c>
      <c r="AR23">
        <v>869</v>
      </c>
      <c r="AS23" t="s">
        <v>9</v>
      </c>
      <c r="AT23">
        <v>74391</v>
      </c>
      <c r="AU23">
        <v>64645779</v>
      </c>
      <c r="AV23">
        <v>73254</v>
      </c>
      <c r="AW23" t="s">
        <v>39</v>
      </c>
      <c r="AX23">
        <v>58</v>
      </c>
      <c r="AY23">
        <v>50402</v>
      </c>
      <c r="AZ23">
        <v>60</v>
      </c>
      <c r="BA23" t="s">
        <v>46</v>
      </c>
    </row>
    <row r="24" spans="1:53" x14ac:dyDescent="0.2">
      <c r="A24">
        <v>23</v>
      </c>
      <c r="B24">
        <v>23</v>
      </c>
      <c r="C24">
        <v>1</v>
      </c>
      <c r="D24">
        <v>13</v>
      </c>
      <c r="E24">
        <v>1013</v>
      </c>
      <c r="F24">
        <v>17</v>
      </c>
      <c r="G24">
        <v>31</v>
      </c>
      <c r="H24">
        <v>221400</v>
      </c>
      <c r="I24">
        <v>17031221400</v>
      </c>
      <c r="J24">
        <v>2214</v>
      </c>
      <c r="K24" t="s">
        <v>114</v>
      </c>
      <c r="L24">
        <v>1.2E-5</v>
      </c>
      <c r="M24" s="20">
        <v>1</v>
      </c>
      <c r="N24" s="20">
        <v>0.31580000000000003</v>
      </c>
      <c r="O24">
        <v>39</v>
      </c>
      <c r="P24">
        <v>2</v>
      </c>
      <c r="Q24">
        <v>4</v>
      </c>
      <c r="R24">
        <v>53</v>
      </c>
      <c r="S24">
        <v>1</v>
      </c>
      <c r="T24">
        <v>99</v>
      </c>
      <c r="U24">
        <v>39</v>
      </c>
      <c r="V24">
        <v>2</v>
      </c>
      <c r="W24">
        <v>4</v>
      </c>
      <c r="X24">
        <v>53</v>
      </c>
      <c r="Y24">
        <v>1</v>
      </c>
      <c r="Z24">
        <v>99</v>
      </c>
      <c r="AA24">
        <v>1047</v>
      </c>
      <c r="AB24">
        <v>60</v>
      </c>
      <c r="AC24">
        <v>1779</v>
      </c>
      <c r="AD24">
        <v>79</v>
      </c>
      <c r="AE24">
        <v>4</v>
      </c>
      <c r="AF24">
        <v>1</v>
      </c>
      <c r="AG24">
        <v>13</v>
      </c>
      <c r="AH24">
        <v>37</v>
      </c>
      <c r="AI24">
        <v>3020</v>
      </c>
      <c r="AJ24">
        <v>331</v>
      </c>
      <c r="AK24">
        <v>19</v>
      </c>
      <c r="AL24">
        <v>562</v>
      </c>
      <c r="AM24">
        <v>25</v>
      </c>
      <c r="AN24">
        <v>1</v>
      </c>
      <c r="AO24">
        <v>0</v>
      </c>
      <c r="AP24">
        <v>4</v>
      </c>
      <c r="AQ24">
        <v>12</v>
      </c>
      <c r="AR24">
        <v>954</v>
      </c>
      <c r="AS24" t="s">
        <v>51</v>
      </c>
      <c r="AT24">
        <v>49494</v>
      </c>
      <c r="AU24">
        <v>47217276</v>
      </c>
      <c r="AV24">
        <v>49494</v>
      </c>
      <c r="AW24" t="s">
        <v>38</v>
      </c>
      <c r="AX24">
        <v>22</v>
      </c>
      <c r="AY24">
        <v>20988</v>
      </c>
      <c r="AZ24">
        <v>22</v>
      </c>
      <c r="BA24" t="s">
        <v>45</v>
      </c>
    </row>
    <row r="25" spans="1:53" x14ac:dyDescent="0.2">
      <c r="A25">
        <v>24</v>
      </c>
      <c r="B25">
        <v>24</v>
      </c>
      <c r="C25">
        <v>1</v>
      </c>
      <c r="D25">
        <v>14</v>
      </c>
      <c r="E25">
        <v>1014</v>
      </c>
      <c r="F25">
        <v>17</v>
      </c>
      <c r="G25">
        <v>31</v>
      </c>
      <c r="H25">
        <v>242400</v>
      </c>
      <c r="I25">
        <v>17031242400</v>
      </c>
      <c r="J25">
        <v>2424</v>
      </c>
      <c r="K25" t="s">
        <v>113</v>
      </c>
      <c r="L25">
        <v>3.9999999999999998E-6</v>
      </c>
      <c r="M25" s="20">
        <v>0.15379999999999999</v>
      </c>
      <c r="N25" s="20">
        <v>0.1143</v>
      </c>
      <c r="O25">
        <v>112</v>
      </c>
      <c r="P25">
        <v>10</v>
      </c>
      <c r="Q25">
        <v>15</v>
      </c>
      <c r="R25">
        <v>79</v>
      </c>
      <c r="S25">
        <v>1</v>
      </c>
      <c r="T25">
        <v>217</v>
      </c>
      <c r="U25">
        <v>17</v>
      </c>
      <c r="V25">
        <v>2</v>
      </c>
      <c r="W25">
        <v>2</v>
      </c>
      <c r="X25">
        <v>12</v>
      </c>
      <c r="Y25">
        <v>0</v>
      </c>
      <c r="Z25">
        <v>33</v>
      </c>
      <c r="AA25">
        <v>2357</v>
      </c>
      <c r="AB25">
        <v>38</v>
      </c>
      <c r="AC25">
        <v>212</v>
      </c>
      <c r="AD25">
        <v>97</v>
      </c>
      <c r="AE25">
        <v>2</v>
      </c>
      <c r="AF25">
        <v>0</v>
      </c>
      <c r="AG25">
        <v>5</v>
      </c>
      <c r="AH25">
        <v>53</v>
      </c>
      <c r="AI25">
        <v>2764</v>
      </c>
      <c r="AJ25">
        <v>269</v>
      </c>
      <c r="AK25">
        <v>4</v>
      </c>
      <c r="AL25">
        <v>24</v>
      </c>
      <c r="AM25">
        <v>11</v>
      </c>
      <c r="AN25">
        <v>0</v>
      </c>
      <c r="AO25">
        <v>0</v>
      </c>
      <c r="AP25">
        <v>1</v>
      </c>
      <c r="AQ25">
        <v>6</v>
      </c>
      <c r="AR25">
        <v>316</v>
      </c>
      <c r="AS25" t="s">
        <v>9</v>
      </c>
      <c r="AT25">
        <v>74391</v>
      </c>
      <c r="AU25">
        <v>23507556</v>
      </c>
      <c r="AV25">
        <v>78662</v>
      </c>
      <c r="AW25" t="s">
        <v>39</v>
      </c>
      <c r="AX25">
        <v>58</v>
      </c>
      <c r="AY25">
        <v>18328</v>
      </c>
      <c r="AZ25">
        <v>60</v>
      </c>
      <c r="BA25" t="s">
        <v>46</v>
      </c>
    </row>
    <row r="26" spans="1:53" x14ac:dyDescent="0.2">
      <c r="A26">
        <v>25</v>
      </c>
      <c r="B26">
        <v>25</v>
      </c>
      <c r="C26">
        <v>1</v>
      </c>
      <c r="D26">
        <v>14</v>
      </c>
      <c r="E26">
        <v>1014</v>
      </c>
      <c r="F26">
        <v>17</v>
      </c>
      <c r="G26">
        <v>31</v>
      </c>
      <c r="H26">
        <v>241200</v>
      </c>
      <c r="I26">
        <v>17031241200</v>
      </c>
      <c r="J26">
        <v>2412</v>
      </c>
      <c r="K26" t="s">
        <v>115</v>
      </c>
      <c r="L26">
        <v>2.1999999999999999E-5</v>
      </c>
      <c r="M26" s="20">
        <v>0.84619999999999995</v>
      </c>
      <c r="N26" s="20">
        <v>0.62860000000000005</v>
      </c>
      <c r="O26">
        <v>112</v>
      </c>
      <c r="P26">
        <v>10</v>
      </c>
      <c r="Q26">
        <v>15</v>
      </c>
      <c r="R26">
        <v>79</v>
      </c>
      <c r="S26">
        <v>1</v>
      </c>
      <c r="T26">
        <v>217</v>
      </c>
      <c r="U26">
        <v>95</v>
      </c>
      <c r="V26">
        <v>8</v>
      </c>
      <c r="W26">
        <v>13</v>
      </c>
      <c r="X26">
        <v>67</v>
      </c>
      <c r="Y26">
        <v>1</v>
      </c>
      <c r="Z26">
        <v>184</v>
      </c>
      <c r="AA26">
        <v>979</v>
      </c>
      <c r="AB26">
        <v>146</v>
      </c>
      <c r="AC26">
        <v>399</v>
      </c>
      <c r="AD26">
        <v>121</v>
      </c>
      <c r="AE26">
        <v>2</v>
      </c>
      <c r="AF26">
        <v>0</v>
      </c>
      <c r="AG26">
        <v>6</v>
      </c>
      <c r="AH26">
        <v>43</v>
      </c>
      <c r="AI26">
        <v>1696</v>
      </c>
      <c r="AJ26">
        <v>615</v>
      </c>
      <c r="AK26">
        <v>92</v>
      </c>
      <c r="AL26">
        <v>251</v>
      </c>
      <c r="AM26">
        <v>76</v>
      </c>
      <c r="AN26">
        <v>1</v>
      </c>
      <c r="AO26">
        <v>0</v>
      </c>
      <c r="AP26">
        <v>4</v>
      </c>
      <c r="AQ26">
        <v>27</v>
      </c>
      <c r="AR26">
        <v>1066</v>
      </c>
      <c r="AS26" t="s">
        <v>9</v>
      </c>
      <c r="AT26">
        <v>79928</v>
      </c>
      <c r="AU26">
        <v>85203248</v>
      </c>
      <c r="AV26">
        <v>78662</v>
      </c>
      <c r="AW26" t="s">
        <v>39</v>
      </c>
      <c r="AX26">
        <v>60</v>
      </c>
      <c r="AY26">
        <v>63960</v>
      </c>
      <c r="AZ26">
        <v>60</v>
      </c>
      <c r="BA26" t="s">
        <v>46</v>
      </c>
    </row>
    <row r="27" spans="1:53" x14ac:dyDescent="0.2">
      <c r="A27">
        <v>26</v>
      </c>
      <c r="B27">
        <v>26</v>
      </c>
      <c r="C27">
        <v>1</v>
      </c>
      <c r="D27">
        <v>15</v>
      </c>
      <c r="E27">
        <v>1015</v>
      </c>
      <c r="F27">
        <v>17</v>
      </c>
      <c r="G27">
        <v>31</v>
      </c>
      <c r="H27">
        <v>242400</v>
      </c>
      <c r="I27">
        <v>17031242400</v>
      </c>
      <c r="J27">
        <v>2424</v>
      </c>
      <c r="K27" t="s">
        <v>113</v>
      </c>
      <c r="L27">
        <v>1.9999999999999999E-6</v>
      </c>
      <c r="M27" s="20">
        <v>0.15379999999999999</v>
      </c>
      <c r="N27" s="20">
        <v>5.7099999999999998E-2</v>
      </c>
      <c r="O27">
        <v>49</v>
      </c>
      <c r="P27">
        <v>9</v>
      </c>
      <c r="Q27">
        <v>24</v>
      </c>
      <c r="R27">
        <v>108</v>
      </c>
      <c r="S27">
        <v>2</v>
      </c>
      <c r="T27">
        <v>192</v>
      </c>
      <c r="U27">
        <v>8</v>
      </c>
      <c r="V27">
        <v>1</v>
      </c>
      <c r="W27">
        <v>4</v>
      </c>
      <c r="X27">
        <v>17</v>
      </c>
      <c r="Y27">
        <v>0</v>
      </c>
      <c r="Z27">
        <v>30</v>
      </c>
      <c r="AA27">
        <v>2357</v>
      </c>
      <c r="AB27">
        <v>38</v>
      </c>
      <c r="AC27">
        <v>212</v>
      </c>
      <c r="AD27">
        <v>97</v>
      </c>
      <c r="AE27">
        <v>2</v>
      </c>
      <c r="AF27">
        <v>0</v>
      </c>
      <c r="AG27">
        <v>5</v>
      </c>
      <c r="AH27">
        <v>53</v>
      </c>
      <c r="AI27">
        <v>2764</v>
      </c>
      <c r="AJ27">
        <v>135</v>
      </c>
      <c r="AK27">
        <v>2</v>
      </c>
      <c r="AL27">
        <v>12</v>
      </c>
      <c r="AM27">
        <v>6</v>
      </c>
      <c r="AN27">
        <v>0</v>
      </c>
      <c r="AO27">
        <v>0</v>
      </c>
      <c r="AP27">
        <v>0</v>
      </c>
      <c r="AQ27">
        <v>3</v>
      </c>
      <c r="AR27">
        <v>158</v>
      </c>
      <c r="AS27" t="s">
        <v>9</v>
      </c>
      <c r="AT27">
        <v>74391</v>
      </c>
      <c r="AU27">
        <v>11753778</v>
      </c>
      <c r="AV27">
        <v>57366</v>
      </c>
      <c r="AW27" t="s">
        <v>38</v>
      </c>
      <c r="AX27">
        <v>58</v>
      </c>
      <c r="AY27">
        <v>9164</v>
      </c>
      <c r="AZ27">
        <v>39</v>
      </c>
      <c r="BA27" t="s">
        <v>45</v>
      </c>
    </row>
    <row r="28" spans="1:53" x14ac:dyDescent="0.2">
      <c r="A28">
        <v>27</v>
      </c>
      <c r="B28">
        <v>27</v>
      </c>
      <c r="C28">
        <v>1</v>
      </c>
      <c r="D28">
        <v>15</v>
      </c>
      <c r="E28">
        <v>1015</v>
      </c>
      <c r="F28">
        <v>17</v>
      </c>
      <c r="G28">
        <v>31</v>
      </c>
      <c r="H28">
        <v>242500</v>
      </c>
      <c r="I28">
        <v>17031242500</v>
      </c>
      <c r="J28">
        <v>2425</v>
      </c>
      <c r="K28" t="s">
        <v>116</v>
      </c>
      <c r="L28">
        <v>1.1E-5</v>
      </c>
      <c r="M28" s="20">
        <v>0.84619999999999995</v>
      </c>
      <c r="N28" s="20">
        <v>0.33329999999999999</v>
      </c>
      <c r="O28">
        <v>49</v>
      </c>
      <c r="P28">
        <v>9</v>
      </c>
      <c r="Q28">
        <v>24</v>
      </c>
      <c r="R28">
        <v>108</v>
      </c>
      <c r="S28">
        <v>2</v>
      </c>
      <c r="T28">
        <v>192</v>
      </c>
      <c r="U28">
        <v>41</v>
      </c>
      <c r="V28">
        <v>8</v>
      </c>
      <c r="W28">
        <v>20</v>
      </c>
      <c r="X28">
        <v>91</v>
      </c>
      <c r="Y28">
        <v>2</v>
      </c>
      <c r="Z28">
        <v>162</v>
      </c>
      <c r="AA28">
        <v>1909</v>
      </c>
      <c r="AB28">
        <v>134</v>
      </c>
      <c r="AC28">
        <v>1268</v>
      </c>
      <c r="AD28">
        <v>78</v>
      </c>
      <c r="AE28">
        <v>0</v>
      </c>
      <c r="AF28">
        <v>1</v>
      </c>
      <c r="AG28">
        <v>6</v>
      </c>
      <c r="AH28">
        <v>42</v>
      </c>
      <c r="AI28">
        <v>3438</v>
      </c>
      <c r="AJ28">
        <v>636</v>
      </c>
      <c r="AK28">
        <v>45</v>
      </c>
      <c r="AL28">
        <v>423</v>
      </c>
      <c r="AM28">
        <v>26</v>
      </c>
      <c r="AN28">
        <v>0</v>
      </c>
      <c r="AO28">
        <v>0</v>
      </c>
      <c r="AP28">
        <v>2</v>
      </c>
      <c r="AQ28">
        <v>14</v>
      </c>
      <c r="AR28">
        <v>1146</v>
      </c>
      <c r="AS28" t="s">
        <v>9</v>
      </c>
      <c r="AT28">
        <v>55019</v>
      </c>
      <c r="AU28">
        <v>63051774</v>
      </c>
      <c r="AV28">
        <v>57366</v>
      </c>
      <c r="AW28" t="s">
        <v>38</v>
      </c>
      <c r="AX28">
        <v>36</v>
      </c>
      <c r="AY28">
        <v>41256</v>
      </c>
      <c r="AZ28">
        <v>39</v>
      </c>
      <c r="BA28" t="s">
        <v>45</v>
      </c>
    </row>
    <row r="29" spans="1:53" x14ac:dyDescent="0.2">
      <c r="A29">
        <v>28</v>
      </c>
      <c r="B29">
        <v>28</v>
      </c>
      <c r="C29">
        <v>1</v>
      </c>
      <c r="D29">
        <v>16</v>
      </c>
      <c r="E29">
        <v>1016</v>
      </c>
      <c r="F29">
        <v>17</v>
      </c>
      <c r="G29">
        <v>31</v>
      </c>
      <c r="H29">
        <v>221400</v>
      </c>
      <c r="I29">
        <v>17031221400</v>
      </c>
      <c r="J29">
        <v>2214</v>
      </c>
      <c r="K29" t="s">
        <v>114</v>
      </c>
      <c r="L29">
        <v>1.5E-5</v>
      </c>
      <c r="M29" s="20">
        <v>1</v>
      </c>
      <c r="N29" s="20">
        <v>0.3947</v>
      </c>
      <c r="O29">
        <v>52</v>
      </c>
      <c r="P29">
        <v>3</v>
      </c>
      <c r="Q29">
        <v>8</v>
      </c>
      <c r="R29">
        <v>129</v>
      </c>
      <c r="S29">
        <v>0</v>
      </c>
      <c r="T29">
        <v>192</v>
      </c>
      <c r="U29">
        <v>52</v>
      </c>
      <c r="V29">
        <v>3</v>
      </c>
      <c r="W29">
        <v>8</v>
      </c>
      <c r="X29">
        <v>129</v>
      </c>
      <c r="Y29">
        <v>0</v>
      </c>
      <c r="Z29">
        <v>192</v>
      </c>
      <c r="AA29">
        <v>1047</v>
      </c>
      <c r="AB29">
        <v>60</v>
      </c>
      <c r="AC29">
        <v>1779</v>
      </c>
      <c r="AD29">
        <v>79</v>
      </c>
      <c r="AE29">
        <v>4</v>
      </c>
      <c r="AF29">
        <v>1</v>
      </c>
      <c r="AG29">
        <v>13</v>
      </c>
      <c r="AH29">
        <v>37</v>
      </c>
      <c r="AI29">
        <v>3020</v>
      </c>
      <c r="AJ29">
        <v>413</v>
      </c>
      <c r="AK29">
        <v>24</v>
      </c>
      <c r="AL29">
        <v>702</v>
      </c>
      <c r="AM29">
        <v>31</v>
      </c>
      <c r="AN29">
        <v>2</v>
      </c>
      <c r="AO29">
        <v>0</v>
      </c>
      <c r="AP29">
        <v>5</v>
      </c>
      <c r="AQ29">
        <v>15</v>
      </c>
      <c r="AR29">
        <v>1192</v>
      </c>
      <c r="AS29" t="s">
        <v>51</v>
      </c>
      <c r="AT29">
        <v>49494</v>
      </c>
      <c r="AU29">
        <v>58996848</v>
      </c>
      <c r="AV29">
        <v>49494</v>
      </c>
      <c r="AW29" t="s">
        <v>38</v>
      </c>
      <c r="AX29">
        <v>22</v>
      </c>
      <c r="AY29">
        <v>26224</v>
      </c>
      <c r="AZ29">
        <v>22</v>
      </c>
      <c r="BA29" t="s">
        <v>45</v>
      </c>
    </row>
    <row r="30" spans="1:53" x14ac:dyDescent="0.2">
      <c r="A30">
        <v>29</v>
      </c>
      <c r="B30">
        <v>29</v>
      </c>
      <c r="C30">
        <v>1</v>
      </c>
      <c r="D30">
        <v>17</v>
      </c>
      <c r="E30">
        <v>1017</v>
      </c>
      <c r="F30">
        <v>17</v>
      </c>
      <c r="G30">
        <v>31</v>
      </c>
      <c r="H30">
        <v>222600</v>
      </c>
      <c r="I30">
        <v>17031222600</v>
      </c>
      <c r="J30">
        <v>2226</v>
      </c>
      <c r="K30" t="s">
        <v>117</v>
      </c>
      <c r="L30">
        <v>6.0000000000000002E-6</v>
      </c>
      <c r="M30" s="20">
        <v>0.375</v>
      </c>
      <c r="N30" s="20">
        <v>0.35289999999999999</v>
      </c>
      <c r="O30">
        <v>71</v>
      </c>
      <c r="P30">
        <v>9</v>
      </c>
      <c r="Q30">
        <v>10</v>
      </c>
      <c r="R30">
        <v>107</v>
      </c>
      <c r="S30">
        <v>3</v>
      </c>
      <c r="T30">
        <v>200</v>
      </c>
      <c r="U30">
        <v>27</v>
      </c>
      <c r="V30">
        <v>3</v>
      </c>
      <c r="W30">
        <v>4</v>
      </c>
      <c r="X30">
        <v>40</v>
      </c>
      <c r="Y30">
        <v>1</v>
      </c>
      <c r="Z30">
        <v>75</v>
      </c>
      <c r="AA30">
        <v>558</v>
      </c>
      <c r="AB30">
        <v>177</v>
      </c>
      <c r="AC30">
        <v>803</v>
      </c>
      <c r="AD30">
        <v>22</v>
      </c>
      <c r="AE30">
        <v>7</v>
      </c>
      <c r="AF30">
        <v>0</v>
      </c>
      <c r="AG30">
        <v>2</v>
      </c>
      <c r="AH30">
        <v>33</v>
      </c>
      <c r="AI30">
        <v>1602</v>
      </c>
      <c r="AJ30">
        <v>197</v>
      </c>
      <c r="AK30">
        <v>62</v>
      </c>
      <c r="AL30">
        <v>283</v>
      </c>
      <c r="AM30">
        <v>8</v>
      </c>
      <c r="AN30">
        <v>2</v>
      </c>
      <c r="AO30">
        <v>0</v>
      </c>
      <c r="AP30">
        <v>1</v>
      </c>
      <c r="AQ30">
        <v>12</v>
      </c>
      <c r="AR30">
        <v>565</v>
      </c>
      <c r="AS30" t="s">
        <v>51</v>
      </c>
      <c r="AT30">
        <v>41303</v>
      </c>
      <c r="AU30">
        <v>23336195</v>
      </c>
      <c r="AV30">
        <v>49862</v>
      </c>
      <c r="AW30" t="s">
        <v>38</v>
      </c>
      <c r="AX30">
        <v>33</v>
      </c>
      <c r="AY30">
        <v>18645</v>
      </c>
      <c r="AZ30">
        <v>20</v>
      </c>
      <c r="BA30" t="s">
        <v>44</v>
      </c>
    </row>
    <row r="31" spans="1:53" x14ac:dyDescent="0.2">
      <c r="A31">
        <v>30</v>
      </c>
      <c r="B31">
        <v>30</v>
      </c>
      <c r="C31">
        <v>1</v>
      </c>
      <c r="D31">
        <v>17</v>
      </c>
      <c r="E31">
        <v>1017</v>
      </c>
      <c r="F31">
        <v>17</v>
      </c>
      <c r="G31">
        <v>31</v>
      </c>
      <c r="H31">
        <v>222700</v>
      </c>
      <c r="I31">
        <v>17031222700</v>
      </c>
      <c r="J31">
        <v>2227</v>
      </c>
      <c r="K31" t="s">
        <v>102</v>
      </c>
      <c r="L31">
        <v>1.0000000000000001E-5</v>
      </c>
      <c r="M31" s="20">
        <v>0.625</v>
      </c>
      <c r="N31" s="20">
        <v>0.4</v>
      </c>
      <c r="O31">
        <v>71</v>
      </c>
      <c r="P31">
        <v>9</v>
      </c>
      <c r="Q31">
        <v>10</v>
      </c>
      <c r="R31">
        <v>107</v>
      </c>
      <c r="S31">
        <v>3</v>
      </c>
      <c r="T31">
        <v>200</v>
      </c>
      <c r="U31">
        <v>44</v>
      </c>
      <c r="V31">
        <v>6</v>
      </c>
      <c r="W31">
        <v>6</v>
      </c>
      <c r="X31">
        <v>67</v>
      </c>
      <c r="Y31">
        <v>2</v>
      </c>
      <c r="Z31">
        <v>125</v>
      </c>
      <c r="AA31">
        <v>418</v>
      </c>
      <c r="AB31">
        <v>296</v>
      </c>
      <c r="AC31">
        <v>1488</v>
      </c>
      <c r="AD31">
        <v>12</v>
      </c>
      <c r="AE31">
        <v>3</v>
      </c>
      <c r="AF31">
        <v>0</v>
      </c>
      <c r="AG31">
        <v>1</v>
      </c>
      <c r="AH31">
        <v>17</v>
      </c>
      <c r="AI31">
        <v>2235</v>
      </c>
      <c r="AJ31">
        <v>167</v>
      </c>
      <c r="AK31">
        <v>118</v>
      </c>
      <c r="AL31">
        <v>595</v>
      </c>
      <c r="AM31">
        <v>5</v>
      </c>
      <c r="AN31">
        <v>1</v>
      </c>
      <c r="AO31">
        <v>0</v>
      </c>
      <c r="AP31">
        <v>0</v>
      </c>
      <c r="AQ31">
        <v>7</v>
      </c>
      <c r="AR31">
        <v>894</v>
      </c>
      <c r="AS31" t="s">
        <v>51</v>
      </c>
      <c r="AT31">
        <v>55272</v>
      </c>
      <c r="AU31">
        <v>49413168</v>
      </c>
      <c r="AV31">
        <v>49862</v>
      </c>
      <c r="AW31" t="s">
        <v>38</v>
      </c>
      <c r="AX31">
        <v>11</v>
      </c>
      <c r="AY31">
        <v>9834</v>
      </c>
      <c r="AZ31">
        <v>20</v>
      </c>
      <c r="BA31" t="s">
        <v>44</v>
      </c>
    </row>
    <row r="32" spans="1:53" x14ac:dyDescent="0.2">
      <c r="A32">
        <v>31</v>
      </c>
      <c r="B32">
        <v>31</v>
      </c>
      <c r="C32">
        <v>1</v>
      </c>
      <c r="D32">
        <v>18</v>
      </c>
      <c r="E32">
        <v>1018</v>
      </c>
      <c r="F32">
        <v>17</v>
      </c>
      <c r="G32">
        <v>31</v>
      </c>
      <c r="H32">
        <v>242600</v>
      </c>
      <c r="I32">
        <v>17031242600</v>
      </c>
      <c r="J32">
        <v>2426</v>
      </c>
      <c r="K32" t="s">
        <v>118</v>
      </c>
      <c r="L32">
        <v>1.1E-5</v>
      </c>
      <c r="M32" s="20">
        <v>1</v>
      </c>
      <c r="N32" s="20">
        <v>0.22</v>
      </c>
      <c r="O32">
        <v>79</v>
      </c>
      <c r="P32">
        <v>8</v>
      </c>
      <c r="Q32">
        <v>10</v>
      </c>
      <c r="R32">
        <v>126</v>
      </c>
      <c r="S32">
        <v>1</v>
      </c>
      <c r="T32">
        <v>224</v>
      </c>
      <c r="U32">
        <v>79</v>
      </c>
      <c r="V32">
        <v>8</v>
      </c>
      <c r="W32">
        <v>10</v>
      </c>
      <c r="X32">
        <v>126</v>
      </c>
      <c r="Y32">
        <v>1</v>
      </c>
      <c r="Z32">
        <v>224</v>
      </c>
      <c r="AA32">
        <v>2411</v>
      </c>
      <c r="AB32">
        <v>589</v>
      </c>
      <c r="AC32">
        <v>2665</v>
      </c>
      <c r="AD32">
        <v>80</v>
      </c>
      <c r="AE32">
        <v>3</v>
      </c>
      <c r="AF32">
        <v>2</v>
      </c>
      <c r="AG32">
        <v>8</v>
      </c>
      <c r="AH32">
        <v>73</v>
      </c>
      <c r="AI32">
        <v>5831</v>
      </c>
      <c r="AJ32">
        <v>530</v>
      </c>
      <c r="AK32">
        <v>130</v>
      </c>
      <c r="AL32">
        <v>586</v>
      </c>
      <c r="AM32">
        <v>18</v>
      </c>
      <c r="AN32">
        <v>1</v>
      </c>
      <c r="AO32">
        <v>0</v>
      </c>
      <c r="AP32">
        <v>2</v>
      </c>
      <c r="AQ32">
        <v>16</v>
      </c>
      <c r="AR32">
        <v>1283</v>
      </c>
      <c r="AS32" t="s">
        <v>52</v>
      </c>
      <c r="AT32">
        <v>55641</v>
      </c>
      <c r="AU32">
        <v>71387403</v>
      </c>
      <c r="AV32">
        <v>55641</v>
      </c>
      <c r="AW32" t="s">
        <v>38</v>
      </c>
      <c r="AX32">
        <v>40</v>
      </c>
      <c r="AY32">
        <v>51320</v>
      </c>
      <c r="AZ32">
        <v>40</v>
      </c>
      <c r="BA32" t="s">
        <v>45</v>
      </c>
    </row>
    <row r="33" spans="1:53" x14ac:dyDescent="0.2">
      <c r="A33">
        <v>32</v>
      </c>
      <c r="B33">
        <v>32</v>
      </c>
      <c r="C33">
        <v>1</v>
      </c>
      <c r="D33">
        <v>19</v>
      </c>
      <c r="E33">
        <v>1019</v>
      </c>
      <c r="F33">
        <v>17</v>
      </c>
      <c r="G33">
        <v>31</v>
      </c>
      <c r="H33">
        <v>220400</v>
      </c>
      <c r="I33">
        <v>17031220400</v>
      </c>
      <c r="J33">
        <v>2204</v>
      </c>
      <c r="K33" t="s">
        <v>119</v>
      </c>
      <c r="L33">
        <v>5.0000000000000004E-6</v>
      </c>
      <c r="M33" s="20">
        <v>0.25</v>
      </c>
      <c r="N33" s="20">
        <v>0.1389</v>
      </c>
      <c r="O33">
        <v>96</v>
      </c>
      <c r="P33">
        <v>0</v>
      </c>
      <c r="Q33">
        <v>14</v>
      </c>
      <c r="R33">
        <v>180</v>
      </c>
      <c r="S33">
        <v>3</v>
      </c>
      <c r="T33">
        <v>293</v>
      </c>
      <c r="U33">
        <v>24</v>
      </c>
      <c r="V33">
        <v>0</v>
      </c>
      <c r="W33">
        <v>4</v>
      </c>
      <c r="X33">
        <v>45</v>
      </c>
      <c r="Y33">
        <v>1</v>
      </c>
      <c r="Z33">
        <v>73</v>
      </c>
      <c r="AA33">
        <v>1390</v>
      </c>
      <c r="AB33">
        <v>63</v>
      </c>
      <c r="AC33">
        <v>899</v>
      </c>
      <c r="AD33">
        <v>81</v>
      </c>
      <c r="AE33">
        <v>2</v>
      </c>
      <c r="AF33">
        <v>2</v>
      </c>
      <c r="AG33">
        <v>7</v>
      </c>
      <c r="AH33">
        <v>51</v>
      </c>
      <c r="AI33">
        <v>2495</v>
      </c>
      <c r="AJ33">
        <v>193</v>
      </c>
      <c r="AK33">
        <v>9</v>
      </c>
      <c r="AL33">
        <v>125</v>
      </c>
      <c r="AM33">
        <v>11</v>
      </c>
      <c r="AN33">
        <v>0</v>
      </c>
      <c r="AO33">
        <v>0</v>
      </c>
      <c r="AP33">
        <v>1</v>
      </c>
      <c r="AQ33">
        <v>7</v>
      </c>
      <c r="AR33">
        <v>347</v>
      </c>
      <c r="AS33" t="s">
        <v>9</v>
      </c>
      <c r="AT33">
        <v>63349</v>
      </c>
      <c r="AU33">
        <v>21982103</v>
      </c>
      <c r="AV33">
        <v>59788</v>
      </c>
      <c r="AW33" t="s">
        <v>38</v>
      </c>
      <c r="AX33">
        <v>54</v>
      </c>
      <c r="AY33">
        <v>18738</v>
      </c>
      <c r="AZ33">
        <v>40</v>
      </c>
      <c r="BA33" t="s">
        <v>45</v>
      </c>
    </row>
    <row r="34" spans="1:53" x14ac:dyDescent="0.2">
      <c r="A34">
        <v>33</v>
      </c>
      <c r="B34">
        <v>33</v>
      </c>
      <c r="C34">
        <v>1</v>
      </c>
      <c r="D34">
        <v>19</v>
      </c>
      <c r="E34">
        <v>1019</v>
      </c>
      <c r="F34">
        <v>17</v>
      </c>
      <c r="G34">
        <v>31</v>
      </c>
      <c r="H34">
        <v>221300</v>
      </c>
      <c r="I34">
        <v>17031221300</v>
      </c>
      <c r="J34">
        <v>2213</v>
      </c>
      <c r="K34" t="s">
        <v>120</v>
      </c>
      <c r="L34">
        <v>1.5E-5</v>
      </c>
      <c r="M34" s="20">
        <v>0.75</v>
      </c>
      <c r="N34" s="20">
        <v>0.42859999999999998</v>
      </c>
      <c r="O34">
        <v>96</v>
      </c>
      <c r="P34">
        <v>0</v>
      </c>
      <c r="Q34">
        <v>14</v>
      </c>
      <c r="R34">
        <v>180</v>
      </c>
      <c r="S34">
        <v>3</v>
      </c>
      <c r="T34">
        <v>293</v>
      </c>
      <c r="U34">
        <v>72</v>
      </c>
      <c r="V34">
        <v>0</v>
      </c>
      <c r="W34">
        <v>10</v>
      </c>
      <c r="X34">
        <v>135</v>
      </c>
      <c r="Y34">
        <v>2</v>
      </c>
      <c r="Z34">
        <v>220</v>
      </c>
      <c r="AA34">
        <v>1276</v>
      </c>
      <c r="AB34">
        <v>140</v>
      </c>
      <c r="AC34">
        <v>1657</v>
      </c>
      <c r="AD34">
        <v>90</v>
      </c>
      <c r="AE34">
        <v>4</v>
      </c>
      <c r="AF34">
        <v>4</v>
      </c>
      <c r="AG34">
        <v>4</v>
      </c>
      <c r="AH34">
        <v>47</v>
      </c>
      <c r="AI34">
        <v>3222</v>
      </c>
      <c r="AJ34">
        <v>547</v>
      </c>
      <c r="AK34">
        <v>60</v>
      </c>
      <c r="AL34">
        <v>710</v>
      </c>
      <c r="AM34">
        <v>39</v>
      </c>
      <c r="AN34">
        <v>2</v>
      </c>
      <c r="AO34">
        <v>2</v>
      </c>
      <c r="AP34">
        <v>2</v>
      </c>
      <c r="AQ34">
        <v>20</v>
      </c>
      <c r="AR34">
        <v>1381</v>
      </c>
      <c r="AS34" t="s">
        <v>51</v>
      </c>
      <c r="AT34">
        <v>58893</v>
      </c>
      <c r="AU34">
        <v>81331233</v>
      </c>
      <c r="AV34">
        <v>59788</v>
      </c>
      <c r="AW34" t="s">
        <v>38</v>
      </c>
      <c r="AX34">
        <v>36</v>
      </c>
      <c r="AY34">
        <v>49716</v>
      </c>
      <c r="AZ34">
        <v>40</v>
      </c>
      <c r="BA34" t="s">
        <v>45</v>
      </c>
    </row>
    <row r="35" spans="1:53" x14ac:dyDescent="0.2">
      <c r="A35">
        <v>34</v>
      </c>
      <c r="B35">
        <v>34</v>
      </c>
      <c r="C35">
        <v>1</v>
      </c>
      <c r="D35">
        <v>20</v>
      </c>
      <c r="E35">
        <v>1020</v>
      </c>
      <c r="F35">
        <v>17</v>
      </c>
      <c r="G35">
        <v>31</v>
      </c>
      <c r="H35">
        <v>222600</v>
      </c>
      <c r="I35">
        <v>17031222600</v>
      </c>
      <c r="J35">
        <v>2226</v>
      </c>
      <c r="K35" t="s">
        <v>117</v>
      </c>
      <c r="L35">
        <v>1.1E-5</v>
      </c>
      <c r="M35" s="20">
        <v>1</v>
      </c>
      <c r="N35" s="20">
        <v>0.64710000000000001</v>
      </c>
      <c r="O35">
        <v>49</v>
      </c>
      <c r="P35">
        <v>6</v>
      </c>
      <c r="Q35">
        <v>11</v>
      </c>
      <c r="R35">
        <v>116</v>
      </c>
      <c r="S35">
        <v>1</v>
      </c>
      <c r="T35">
        <v>183</v>
      </c>
      <c r="U35">
        <v>49</v>
      </c>
      <c r="V35">
        <v>6</v>
      </c>
      <c r="W35">
        <v>11</v>
      </c>
      <c r="X35">
        <v>116</v>
      </c>
      <c r="Y35">
        <v>1</v>
      </c>
      <c r="Z35">
        <v>183</v>
      </c>
      <c r="AA35">
        <v>558</v>
      </c>
      <c r="AB35">
        <v>177</v>
      </c>
      <c r="AC35">
        <v>803</v>
      </c>
      <c r="AD35">
        <v>22</v>
      </c>
      <c r="AE35">
        <v>7</v>
      </c>
      <c r="AF35">
        <v>0</v>
      </c>
      <c r="AG35">
        <v>2</v>
      </c>
      <c r="AH35">
        <v>33</v>
      </c>
      <c r="AI35">
        <v>1602</v>
      </c>
      <c r="AJ35">
        <v>361</v>
      </c>
      <c r="AK35">
        <v>115</v>
      </c>
      <c r="AL35">
        <v>520</v>
      </c>
      <c r="AM35">
        <v>14</v>
      </c>
      <c r="AN35">
        <v>5</v>
      </c>
      <c r="AO35">
        <v>0</v>
      </c>
      <c r="AP35">
        <v>1</v>
      </c>
      <c r="AQ35">
        <v>21</v>
      </c>
      <c r="AR35">
        <v>1037</v>
      </c>
      <c r="AS35" t="s">
        <v>51</v>
      </c>
      <c r="AT35">
        <v>41303</v>
      </c>
      <c r="AU35">
        <v>42831211</v>
      </c>
      <c r="AV35">
        <v>41303</v>
      </c>
      <c r="AW35" t="s">
        <v>38</v>
      </c>
      <c r="AX35">
        <v>33</v>
      </c>
      <c r="AY35">
        <v>34221</v>
      </c>
      <c r="AZ35">
        <v>33</v>
      </c>
      <c r="BA35" t="s">
        <v>45</v>
      </c>
    </row>
    <row r="36" spans="1:53" x14ac:dyDescent="0.2">
      <c r="A36">
        <v>35</v>
      </c>
      <c r="B36">
        <v>35</v>
      </c>
      <c r="C36">
        <v>1</v>
      </c>
      <c r="D36">
        <v>21</v>
      </c>
      <c r="E36">
        <v>1021</v>
      </c>
      <c r="F36">
        <v>17</v>
      </c>
      <c r="G36">
        <v>31</v>
      </c>
      <c r="H36">
        <v>241500</v>
      </c>
      <c r="I36">
        <v>17031241500</v>
      </c>
      <c r="J36">
        <v>2415</v>
      </c>
      <c r="K36" t="s">
        <v>111</v>
      </c>
      <c r="L36">
        <v>7.9999999999999996E-6</v>
      </c>
      <c r="M36" s="20">
        <v>0.32</v>
      </c>
      <c r="N36" s="20">
        <v>0.23530000000000001</v>
      </c>
      <c r="O36">
        <v>89</v>
      </c>
      <c r="P36">
        <v>4</v>
      </c>
      <c r="Q36">
        <v>5</v>
      </c>
      <c r="R36">
        <v>69</v>
      </c>
      <c r="S36">
        <v>5</v>
      </c>
      <c r="T36">
        <v>172</v>
      </c>
      <c r="U36">
        <v>28</v>
      </c>
      <c r="V36">
        <v>1</v>
      </c>
      <c r="W36">
        <v>2</v>
      </c>
      <c r="X36">
        <v>22</v>
      </c>
      <c r="Y36">
        <v>2</v>
      </c>
      <c r="Z36">
        <v>55</v>
      </c>
      <c r="AA36">
        <v>1963</v>
      </c>
      <c r="AB36">
        <v>71</v>
      </c>
      <c r="AC36">
        <v>598</v>
      </c>
      <c r="AD36">
        <v>152</v>
      </c>
      <c r="AE36">
        <v>3</v>
      </c>
      <c r="AF36">
        <v>0</v>
      </c>
      <c r="AG36">
        <v>10</v>
      </c>
      <c r="AH36">
        <v>75</v>
      </c>
      <c r="AI36">
        <v>2872</v>
      </c>
      <c r="AJ36">
        <v>462</v>
      </c>
      <c r="AK36">
        <v>17</v>
      </c>
      <c r="AL36">
        <v>141</v>
      </c>
      <c r="AM36">
        <v>36</v>
      </c>
      <c r="AN36">
        <v>1</v>
      </c>
      <c r="AO36">
        <v>0</v>
      </c>
      <c r="AP36">
        <v>2</v>
      </c>
      <c r="AQ36">
        <v>18</v>
      </c>
      <c r="AR36">
        <v>676</v>
      </c>
      <c r="AS36" t="s">
        <v>9</v>
      </c>
      <c r="AT36">
        <v>114067</v>
      </c>
      <c r="AU36">
        <v>77109292</v>
      </c>
      <c r="AV36">
        <v>101408</v>
      </c>
      <c r="AW36" t="s">
        <v>31</v>
      </c>
      <c r="AX36">
        <v>69</v>
      </c>
      <c r="AY36">
        <v>46644</v>
      </c>
      <c r="AZ36">
        <v>71</v>
      </c>
      <c r="BA36" t="s">
        <v>47</v>
      </c>
    </row>
    <row r="37" spans="1:53" x14ac:dyDescent="0.2">
      <c r="A37">
        <v>36</v>
      </c>
      <c r="B37">
        <v>36</v>
      </c>
      <c r="C37">
        <v>1</v>
      </c>
      <c r="D37">
        <v>21</v>
      </c>
      <c r="E37">
        <v>1021</v>
      </c>
      <c r="F37">
        <v>17</v>
      </c>
      <c r="G37">
        <v>31</v>
      </c>
      <c r="H37">
        <v>241400</v>
      </c>
      <c r="I37">
        <v>17031241400</v>
      </c>
      <c r="J37">
        <v>2414</v>
      </c>
      <c r="K37" t="s">
        <v>108</v>
      </c>
      <c r="L37">
        <v>1.7E-5</v>
      </c>
      <c r="M37" s="20">
        <v>0.68</v>
      </c>
      <c r="N37" s="20">
        <v>0.29820000000000002</v>
      </c>
      <c r="O37">
        <v>89</v>
      </c>
      <c r="P37">
        <v>4</v>
      </c>
      <c r="Q37">
        <v>5</v>
      </c>
      <c r="R37">
        <v>69</v>
      </c>
      <c r="S37">
        <v>5</v>
      </c>
      <c r="T37">
        <v>172</v>
      </c>
      <c r="U37">
        <v>61</v>
      </c>
      <c r="V37">
        <v>3</v>
      </c>
      <c r="W37">
        <v>3</v>
      </c>
      <c r="X37">
        <v>47</v>
      </c>
      <c r="Y37">
        <v>3</v>
      </c>
      <c r="Z37">
        <v>117</v>
      </c>
      <c r="AA37">
        <v>3337</v>
      </c>
      <c r="AB37">
        <v>317</v>
      </c>
      <c r="AC37">
        <v>631</v>
      </c>
      <c r="AD37">
        <v>209</v>
      </c>
      <c r="AE37">
        <v>5</v>
      </c>
      <c r="AF37">
        <v>1</v>
      </c>
      <c r="AG37">
        <v>13</v>
      </c>
      <c r="AH37">
        <v>82</v>
      </c>
      <c r="AI37">
        <v>4595</v>
      </c>
      <c r="AJ37">
        <v>995</v>
      </c>
      <c r="AK37">
        <v>95</v>
      </c>
      <c r="AL37">
        <v>188</v>
      </c>
      <c r="AM37">
        <v>62</v>
      </c>
      <c r="AN37">
        <v>1</v>
      </c>
      <c r="AO37">
        <v>0</v>
      </c>
      <c r="AP37">
        <v>4</v>
      </c>
      <c r="AQ37">
        <v>24</v>
      </c>
      <c r="AR37">
        <v>1370</v>
      </c>
      <c r="AS37" t="s">
        <v>9</v>
      </c>
      <c r="AT37">
        <v>95161</v>
      </c>
      <c r="AU37">
        <v>130370570</v>
      </c>
      <c r="AV37">
        <v>101408</v>
      </c>
      <c r="AW37" t="s">
        <v>31</v>
      </c>
      <c r="AX37">
        <v>72</v>
      </c>
      <c r="AY37">
        <v>98640</v>
      </c>
      <c r="AZ37">
        <v>71</v>
      </c>
      <c r="BA37" t="s">
        <v>47</v>
      </c>
    </row>
    <row r="38" spans="1:53" x14ac:dyDescent="0.2">
      <c r="A38">
        <v>37</v>
      </c>
      <c r="B38">
        <v>37</v>
      </c>
      <c r="C38">
        <v>1</v>
      </c>
      <c r="D38">
        <v>22</v>
      </c>
      <c r="E38">
        <v>1022</v>
      </c>
      <c r="F38">
        <v>17</v>
      </c>
      <c r="G38">
        <v>31</v>
      </c>
      <c r="H38">
        <v>832400</v>
      </c>
      <c r="I38">
        <v>17031832400</v>
      </c>
      <c r="J38">
        <v>8324</v>
      </c>
      <c r="K38" t="s">
        <v>121</v>
      </c>
      <c r="L38">
        <v>3.9999999999999998E-6</v>
      </c>
      <c r="M38" s="20">
        <v>0.30769999999999997</v>
      </c>
      <c r="N38" s="20">
        <v>0.1143</v>
      </c>
      <c r="O38">
        <v>57</v>
      </c>
      <c r="P38">
        <v>2</v>
      </c>
      <c r="Q38">
        <v>7</v>
      </c>
      <c r="R38">
        <v>62</v>
      </c>
      <c r="S38">
        <v>1</v>
      </c>
      <c r="T38">
        <v>129</v>
      </c>
      <c r="U38">
        <v>18</v>
      </c>
      <c r="V38">
        <v>1</v>
      </c>
      <c r="W38">
        <v>2</v>
      </c>
      <c r="X38">
        <v>19</v>
      </c>
      <c r="Y38">
        <v>0</v>
      </c>
      <c r="Z38">
        <v>40</v>
      </c>
      <c r="AA38">
        <v>1391</v>
      </c>
      <c r="AB38">
        <v>102</v>
      </c>
      <c r="AC38">
        <v>1495</v>
      </c>
      <c r="AD38">
        <v>123</v>
      </c>
      <c r="AE38">
        <v>8</v>
      </c>
      <c r="AF38">
        <v>3</v>
      </c>
      <c r="AG38">
        <v>4</v>
      </c>
      <c r="AH38">
        <v>55</v>
      </c>
      <c r="AI38">
        <v>3181</v>
      </c>
      <c r="AJ38">
        <v>159</v>
      </c>
      <c r="AK38">
        <v>12</v>
      </c>
      <c r="AL38">
        <v>171</v>
      </c>
      <c r="AM38">
        <v>14</v>
      </c>
      <c r="AN38">
        <v>1</v>
      </c>
      <c r="AO38">
        <v>0</v>
      </c>
      <c r="AP38">
        <v>0</v>
      </c>
      <c r="AQ38">
        <v>6</v>
      </c>
      <c r="AR38">
        <v>364</v>
      </c>
      <c r="AS38" t="s">
        <v>52</v>
      </c>
      <c r="AT38">
        <v>88207</v>
      </c>
      <c r="AU38">
        <v>32107348</v>
      </c>
      <c r="AV38">
        <v>68755</v>
      </c>
      <c r="AW38" t="s">
        <v>39</v>
      </c>
      <c r="AX38">
        <v>49</v>
      </c>
      <c r="AY38">
        <v>17836</v>
      </c>
      <c r="AZ38">
        <v>35</v>
      </c>
      <c r="BA38" t="s">
        <v>45</v>
      </c>
    </row>
    <row r="39" spans="1:53" x14ac:dyDescent="0.2">
      <c r="A39">
        <v>38</v>
      </c>
      <c r="B39">
        <v>38</v>
      </c>
      <c r="C39">
        <v>1</v>
      </c>
      <c r="D39">
        <v>22</v>
      </c>
      <c r="E39">
        <v>1022</v>
      </c>
      <c r="F39">
        <v>17</v>
      </c>
      <c r="G39">
        <v>31</v>
      </c>
      <c r="H39">
        <v>240700</v>
      </c>
      <c r="I39">
        <v>17031240700</v>
      </c>
      <c r="J39">
        <v>2407</v>
      </c>
      <c r="K39" t="s">
        <v>122</v>
      </c>
      <c r="L39">
        <v>9.0000000000000002E-6</v>
      </c>
      <c r="M39" s="20">
        <v>0.69230000000000003</v>
      </c>
      <c r="N39" s="20">
        <v>0.5</v>
      </c>
      <c r="O39">
        <v>57</v>
      </c>
      <c r="P39">
        <v>2</v>
      </c>
      <c r="Q39">
        <v>7</v>
      </c>
      <c r="R39">
        <v>62</v>
      </c>
      <c r="S39">
        <v>1</v>
      </c>
      <c r="T39">
        <v>129</v>
      </c>
      <c r="U39">
        <v>39</v>
      </c>
      <c r="V39">
        <v>1</v>
      </c>
      <c r="W39">
        <v>5</v>
      </c>
      <c r="X39">
        <v>43</v>
      </c>
      <c r="Y39">
        <v>1</v>
      </c>
      <c r="Z39">
        <v>89</v>
      </c>
      <c r="AA39">
        <v>353</v>
      </c>
      <c r="AB39">
        <v>165</v>
      </c>
      <c r="AC39">
        <v>921</v>
      </c>
      <c r="AD39">
        <v>60</v>
      </c>
      <c r="AE39">
        <v>2</v>
      </c>
      <c r="AF39">
        <v>0</v>
      </c>
      <c r="AG39">
        <v>1</v>
      </c>
      <c r="AH39">
        <v>33</v>
      </c>
      <c r="AI39">
        <v>1535</v>
      </c>
      <c r="AJ39">
        <v>176</v>
      </c>
      <c r="AK39">
        <v>82</v>
      </c>
      <c r="AL39">
        <v>460</v>
      </c>
      <c r="AM39">
        <v>30</v>
      </c>
      <c r="AN39">
        <v>1</v>
      </c>
      <c r="AO39">
        <v>0</v>
      </c>
      <c r="AP39">
        <v>0</v>
      </c>
      <c r="AQ39">
        <v>16</v>
      </c>
      <c r="AR39">
        <v>768</v>
      </c>
      <c r="AS39" t="s">
        <v>51</v>
      </c>
      <c r="AT39">
        <v>59536</v>
      </c>
      <c r="AU39">
        <v>45723648</v>
      </c>
      <c r="AV39">
        <v>68755</v>
      </c>
      <c r="AW39" t="s">
        <v>39</v>
      </c>
      <c r="AX39">
        <v>28</v>
      </c>
      <c r="AY39">
        <v>21504</v>
      </c>
      <c r="AZ39">
        <v>35</v>
      </c>
      <c r="BA39" t="s">
        <v>45</v>
      </c>
    </row>
    <row r="40" spans="1:53" x14ac:dyDescent="0.2">
      <c r="A40">
        <v>39</v>
      </c>
      <c r="B40">
        <v>39</v>
      </c>
      <c r="C40">
        <v>1</v>
      </c>
      <c r="D40">
        <v>23</v>
      </c>
      <c r="E40">
        <v>1023</v>
      </c>
      <c r="F40">
        <v>17</v>
      </c>
      <c r="G40">
        <v>31</v>
      </c>
      <c r="H40">
        <v>221300</v>
      </c>
      <c r="I40">
        <v>17031221300</v>
      </c>
      <c r="J40">
        <v>2213</v>
      </c>
      <c r="K40" t="s">
        <v>120</v>
      </c>
      <c r="L40">
        <v>2.0000000000000002E-5</v>
      </c>
      <c r="M40" s="20">
        <v>1</v>
      </c>
      <c r="N40" s="20">
        <v>0.57140000000000002</v>
      </c>
      <c r="O40">
        <v>99</v>
      </c>
      <c r="P40">
        <v>5</v>
      </c>
      <c r="Q40">
        <v>22</v>
      </c>
      <c r="R40">
        <v>173</v>
      </c>
      <c r="S40">
        <v>1</v>
      </c>
      <c r="T40">
        <v>300</v>
      </c>
      <c r="U40">
        <v>99</v>
      </c>
      <c r="V40">
        <v>5</v>
      </c>
      <c r="W40">
        <v>22</v>
      </c>
      <c r="X40">
        <v>173</v>
      </c>
      <c r="Y40">
        <v>1</v>
      </c>
      <c r="Z40">
        <v>300</v>
      </c>
      <c r="AA40">
        <v>1276</v>
      </c>
      <c r="AB40">
        <v>140</v>
      </c>
      <c r="AC40">
        <v>1657</v>
      </c>
      <c r="AD40">
        <v>90</v>
      </c>
      <c r="AE40">
        <v>4</v>
      </c>
      <c r="AF40">
        <v>4</v>
      </c>
      <c r="AG40">
        <v>4</v>
      </c>
      <c r="AH40">
        <v>47</v>
      </c>
      <c r="AI40">
        <v>3222</v>
      </c>
      <c r="AJ40">
        <v>729</v>
      </c>
      <c r="AK40">
        <v>80</v>
      </c>
      <c r="AL40">
        <v>947</v>
      </c>
      <c r="AM40">
        <v>51</v>
      </c>
      <c r="AN40">
        <v>2</v>
      </c>
      <c r="AO40">
        <v>2</v>
      </c>
      <c r="AP40">
        <v>2</v>
      </c>
      <c r="AQ40">
        <v>27</v>
      </c>
      <c r="AR40">
        <v>1841</v>
      </c>
      <c r="AS40" t="s">
        <v>51</v>
      </c>
      <c r="AT40">
        <v>58893</v>
      </c>
      <c r="AU40">
        <v>108422013</v>
      </c>
      <c r="AV40">
        <v>58893</v>
      </c>
      <c r="AW40" t="s">
        <v>38</v>
      </c>
      <c r="AX40">
        <v>36</v>
      </c>
      <c r="AY40">
        <v>66276</v>
      </c>
      <c r="AZ40">
        <v>36</v>
      </c>
      <c r="BA40" t="s">
        <v>45</v>
      </c>
    </row>
    <row r="41" spans="1:53" x14ac:dyDescent="0.2">
      <c r="A41">
        <v>40</v>
      </c>
      <c r="B41">
        <v>40</v>
      </c>
      <c r="C41">
        <v>1</v>
      </c>
      <c r="D41">
        <v>24</v>
      </c>
      <c r="E41">
        <v>1024</v>
      </c>
      <c r="F41">
        <v>17</v>
      </c>
      <c r="G41">
        <v>31</v>
      </c>
      <c r="H41">
        <v>241100</v>
      </c>
      <c r="I41">
        <v>17031241100</v>
      </c>
      <c r="J41">
        <v>2411</v>
      </c>
      <c r="K41" t="s">
        <v>123</v>
      </c>
      <c r="L41">
        <v>9.9999999999999995E-7</v>
      </c>
      <c r="M41" s="20">
        <v>7.1400000000000005E-2</v>
      </c>
      <c r="N41" s="20">
        <v>2.7E-2</v>
      </c>
      <c r="O41">
        <v>62</v>
      </c>
      <c r="P41">
        <v>9</v>
      </c>
      <c r="Q41">
        <v>5</v>
      </c>
      <c r="R41">
        <v>92</v>
      </c>
      <c r="S41">
        <v>0</v>
      </c>
      <c r="T41">
        <v>168</v>
      </c>
      <c r="U41">
        <v>4</v>
      </c>
      <c r="V41">
        <v>1</v>
      </c>
      <c r="W41">
        <v>0</v>
      </c>
      <c r="X41">
        <v>7</v>
      </c>
      <c r="Y41">
        <v>0</v>
      </c>
      <c r="Z41">
        <v>12</v>
      </c>
      <c r="AA41">
        <v>1430</v>
      </c>
      <c r="AB41">
        <v>604</v>
      </c>
      <c r="AC41">
        <v>1420</v>
      </c>
      <c r="AD41">
        <v>123</v>
      </c>
      <c r="AE41">
        <v>7</v>
      </c>
      <c r="AF41">
        <v>0</v>
      </c>
      <c r="AG41">
        <v>5</v>
      </c>
      <c r="AH41">
        <v>93</v>
      </c>
      <c r="AI41">
        <v>3682</v>
      </c>
      <c r="AJ41">
        <v>39</v>
      </c>
      <c r="AK41">
        <v>16</v>
      </c>
      <c r="AL41">
        <v>38</v>
      </c>
      <c r="AM41">
        <v>3</v>
      </c>
      <c r="AN41">
        <v>0</v>
      </c>
      <c r="AO41">
        <v>0</v>
      </c>
      <c r="AP41">
        <v>0</v>
      </c>
      <c r="AQ41">
        <v>3</v>
      </c>
      <c r="AR41">
        <v>100</v>
      </c>
      <c r="AS41" t="s">
        <v>52</v>
      </c>
      <c r="AT41">
        <v>60653</v>
      </c>
      <c r="AU41">
        <v>6065300</v>
      </c>
      <c r="AV41">
        <v>44480</v>
      </c>
      <c r="AW41" t="s">
        <v>38</v>
      </c>
      <c r="AX41">
        <v>39</v>
      </c>
      <c r="AY41">
        <v>3900</v>
      </c>
      <c r="AZ41">
        <v>19</v>
      </c>
      <c r="BA41" t="s">
        <v>44</v>
      </c>
    </row>
    <row r="42" spans="1:53" x14ac:dyDescent="0.2">
      <c r="A42">
        <v>41</v>
      </c>
      <c r="B42">
        <v>41</v>
      </c>
      <c r="C42">
        <v>1</v>
      </c>
      <c r="D42">
        <v>24</v>
      </c>
      <c r="E42">
        <v>1024</v>
      </c>
      <c r="F42">
        <v>17</v>
      </c>
      <c r="G42">
        <v>31</v>
      </c>
      <c r="H42">
        <v>241000</v>
      </c>
      <c r="I42">
        <v>17031241000</v>
      </c>
      <c r="J42">
        <v>2410</v>
      </c>
      <c r="K42" t="s">
        <v>124</v>
      </c>
      <c r="L42">
        <v>1.2999999999999999E-5</v>
      </c>
      <c r="M42" s="20">
        <v>0.92859999999999998</v>
      </c>
      <c r="N42" s="20">
        <v>0.59089999999999998</v>
      </c>
      <c r="O42">
        <v>62</v>
      </c>
      <c r="P42">
        <v>9</v>
      </c>
      <c r="Q42">
        <v>5</v>
      </c>
      <c r="R42">
        <v>92</v>
      </c>
      <c r="S42">
        <v>0</v>
      </c>
      <c r="T42">
        <v>168</v>
      </c>
      <c r="U42">
        <v>58</v>
      </c>
      <c r="V42">
        <v>8</v>
      </c>
      <c r="W42">
        <v>5</v>
      </c>
      <c r="X42">
        <v>85</v>
      </c>
      <c r="Y42">
        <v>0</v>
      </c>
      <c r="Z42">
        <v>156</v>
      </c>
      <c r="AA42">
        <v>389</v>
      </c>
      <c r="AB42">
        <v>501</v>
      </c>
      <c r="AC42">
        <v>1092</v>
      </c>
      <c r="AD42">
        <v>20</v>
      </c>
      <c r="AE42">
        <v>1</v>
      </c>
      <c r="AF42">
        <v>1</v>
      </c>
      <c r="AG42">
        <v>1</v>
      </c>
      <c r="AH42">
        <v>42</v>
      </c>
      <c r="AI42">
        <v>2047</v>
      </c>
      <c r="AJ42">
        <v>230</v>
      </c>
      <c r="AK42">
        <v>296</v>
      </c>
      <c r="AL42">
        <v>645</v>
      </c>
      <c r="AM42">
        <v>12</v>
      </c>
      <c r="AN42">
        <v>1</v>
      </c>
      <c r="AO42">
        <v>1</v>
      </c>
      <c r="AP42">
        <v>1</v>
      </c>
      <c r="AQ42">
        <v>25</v>
      </c>
      <c r="AR42">
        <v>1210</v>
      </c>
      <c r="AS42" t="s">
        <v>51</v>
      </c>
      <c r="AT42">
        <v>43143</v>
      </c>
      <c r="AU42">
        <v>52203030</v>
      </c>
      <c r="AV42">
        <v>44480</v>
      </c>
      <c r="AW42" t="s">
        <v>38</v>
      </c>
      <c r="AX42">
        <v>17</v>
      </c>
      <c r="AY42">
        <v>20570</v>
      </c>
      <c r="AZ42">
        <v>19</v>
      </c>
      <c r="BA42" t="s">
        <v>44</v>
      </c>
    </row>
    <row r="43" spans="1:53" x14ac:dyDescent="0.2">
      <c r="A43">
        <v>42</v>
      </c>
      <c r="B43">
        <v>42</v>
      </c>
      <c r="C43">
        <v>1</v>
      </c>
      <c r="D43">
        <v>25</v>
      </c>
      <c r="E43">
        <v>1025</v>
      </c>
      <c r="F43">
        <v>17</v>
      </c>
      <c r="G43">
        <v>31</v>
      </c>
      <c r="H43">
        <v>241100</v>
      </c>
      <c r="I43">
        <v>17031241100</v>
      </c>
      <c r="J43">
        <v>2411</v>
      </c>
      <c r="K43" t="s">
        <v>123</v>
      </c>
      <c r="L43">
        <v>1.2999999999999999E-5</v>
      </c>
      <c r="M43" s="20">
        <v>1</v>
      </c>
      <c r="N43" s="20">
        <v>0.35139999999999999</v>
      </c>
      <c r="O43">
        <v>48</v>
      </c>
      <c r="P43">
        <v>9</v>
      </c>
      <c r="Q43">
        <v>10</v>
      </c>
      <c r="R43">
        <v>84</v>
      </c>
      <c r="S43">
        <v>3</v>
      </c>
      <c r="T43">
        <v>154</v>
      </c>
      <c r="U43">
        <v>48</v>
      </c>
      <c r="V43">
        <v>9</v>
      </c>
      <c r="W43">
        <v>10</v>
      </c>
      <c r="X43">
        <v>84</v>
      </c>
      <c r="Y43">
        <v>3</v>
      </c>
      <c r="Z43">
        <v>154</v>
      </c>
      <c r="AA43">
        <v>1430</v>
      </c>
      <c r="AB43">
        <v>604</v>
      </c>
      <c r="AC43">
        <v>1420</v>
      </c>
      <c r="AD43">
        <v>123</v>
      </c>
      <c r="AE43">
        <v>7</v>
      </c>
      <c r="AF43">
        <v>0</v>
      </c>
      <c r="AG43">
        <v>5</v>
      </c>
      <c r="AH43">
        <v>93</v>
      </c>
      <c r="AI43">
        <v>3682</v>
      </c>
      <c r="AJ43">
        <v>502</v>
      </c>
      <c r="AK43">
        <v>212</v>
      </c>
      <c r="AL43">
        <v>499</v>
      </c>
      <c r="AM43">
        <v>43</v>
      </c>
      <c r="AN43">
        <v>2</v>
      </c>
      <c r="AO43">
        <v>0</v>
      </c>
      <c r="AP43">
        <v>2</v>
      </c>
      <c r="AQ43">
        <v>33</v>
      </c>
      <c r="AR43">
        <v>1294</v>
      </c>
      <c r="AS43" t="s">
        <v>52</v>
      </c>
      <c r="AT43">
        <v>60653</v>
      </c>
      <c r="AU43">
        <v>78484982</v>
      </c>
      <c r="AV43">
        <v>60653</v>
      </c>
      <c r="AW43" t="s">
        <v>39</v>
      </c>
      <c r="AX43">
        <v>39</v>
      </c>
      <c r="AY43">
        <v>50466</v>
      </c>
      <c r="AZ43">
        <v>39</v>
      </c>
      <c r="BA43" t="s">
        <v>45</v>
      </c>
    </row>
    <row r="44" spans="1:53" x14ac:dyDescent="0.2">
      <c r="A44">
        <v>43</v>
      </c>
      <c r="B44">
        <v>43</v>
      </c>
      <c r="C44">
        <v>1</v>
      </c>
      <c r="D44">
        <v>26</v>
      </c>
      <c r="E44">
        <v>1026</v>
      </c>
      <c r="F44">
        <v>17</v>
      </c>
      <c r="G44">
        <v>31</v>
      </c>
      <c r="H44">
        <v>222800</v>
      </c>
      <c r="I44">
        <v>17031222800</v>
      </c>
      <c r="J44">
        <v>2228</v>
      </c>
      <c r="K44" t="s">
        <v>101</v>
      </c>
      <c r="L44">
        <v>5.0000000000000004E-6</v>
      </c>
      <c r="M44" s="20">
        <v>0.35709999999999997</v>
      </c>
      <c r="N44" s="20">
        <v>0.41670000000000001</v>
      </c>
      <c r="O44">
        <v>48</v>
      </c>
      <c r="P44">
        <v>1</v>
      </c>
      <c r="Q44">
        <v>9</v>
      </c>
      <c r="R44">
        <v>96</v>
      </c>
      <c r="S44">
        <v>1</v>
      </c>
      <c r="T44">
        <v>155</v>
      </c>
      <c r="U44">
        <v>17</v>
      </c>
      <c r="V44">
        <v>0</v>
      </c>
      <c r="W44">
        <v>3</v>
      </c>
      <c r="X44">
        <v>34</v>
      </c>
      <c r="Y44">
        <v>0</v>
      </c>
      <c r="Z44">
        <v>55</v>
      </c>
      <c r="AA44">
        <v>89</v>
      </c>
      <c r="AB44">
        <v>128</v>
      </c>
      <c r="AC44">
        <v>829</v>
      </c>
      <c r="AD44">
        <v>3</v>
      </c>
      <c r="AE44">
        <v>0</v>
      </c>
      <c r="AF44">
        <v>0</v>
      </c>
      <c r="AG44">
        <v>11</v>
      </c>
      <c r="AH44">
        <v>14</v>
      </c>
      <c r="AI44">
        <v>1074</v>
      </c>
      <c r="AJ44">
        <v>37</v>
      </c>
      <c r="AK44">
        <v>53</v>
      </c>
      <c r="AL44">
        <v>345</v>
      </c>
      <c r="AM44">
        <v>1</v>
      </c>
      <c r="AN44">
        <v>0</v>
      </c>
      <c r="AO44">
        <v>0</v>
      </c>
      <c r="AP44">
        <v>5</v>
      </c>
      <c r="AQ44">
        <v>6</v>
      </c>
      <c r="AR44">
        <v>448</v>
      </c>
      <c r="AS44" t="s">
        <v>51</v>
      </c>
      <c r="AT44">
        <v>23686</v>
      </c>
      <c r="AU44">
        <v>10611328</v>
      </c>
      <c r="AV44">
        <v>34777</v>
      </c>
      <c r="AW44" t="s">
        <v>36</v>
      </c>
      <c r="AX44">
        <v>9</v>
      </c>
      <c r="AY44">
        <v>4032</v>
      </c>
      <c r="AZ44">
        <v>10</v>
      </c>
      <c r="BA44" t="s">
        <v>44</v>
      </c>
    </row>
    <row r="45" spans="1:53" x14ac:dyDescent="0.2">
      <c r="A45">
        <v>44</v>
      </c>
      <c r="B45">
        <v>44</v>
      </c>
      <c r="C45">
        <v>1</v>
      </c>
      <c r="D45">
        <v>26</v>
      </c>
      <c r="E45">
        <v>1026</v>
      </c>
      <c r="F45">
        <v>17</v>
      </c>
      <c r="G45">
        <v>31</v>
      </c>
      <c r="H45">
        <v>222900</v>
      </c>
      <c r="I45">
        <v>17031222900</v>
      </c>
      <c r="J45">
        <v>2229</v>
      </c>
      <c r="K45" t="s">
        <v>125</v>
      </c>
      <c r="L45">
        <v>9.0000000000000002E-6</v>
      </c>
      <c r="M45" s="20">
        <v>0.64290000000000003</v>
      </c>
      <c r="N45" s="20">
        <v>0.39129999999999998</v>
      </c>
      <c r="O45">
        <v>48</v>
      </c>
      <c r="P45">
        <v>1</v>
      </c>
      <c r="Q45">
        <v>9</v>
      </c>
      <c r="R45">
        <v>96</v>
      </c>
      <c r="S45">
        <v>1</v>
      </c>
      <c r="T45">
        <v>155</v>
      </c>
      <c r="U45">
        <v>31</v>
      </c>
      <c r="V45">
        <v>1</v>
      </c>
      <c r="W45">
        <v>6</v>
      </c>
      <c r="X45">
        <v>62</v>
      </c>
      <c r="Y45">
        <v>1</v>
      </c>
      <c r="Z45">
        <v>100</v>
      </c>
      <c r="AA45">
        <v>78</v>
      </c>
      <c r="AB45">
        <v>79</v>
      </c>
      <c r="AC45">
        <v>1068</v>
      </c>
      <c r="AD45">
        <v>15</v>
      </c>
      <c r="AE45">
        <v>1</v>
      </c>
      <c r="AF45">
        <v>0</v>
      </c>
      <c r="AG45">
        <v>1</v>
      </c>
      <c r="AH45">
        <v>2</v>
      </c>
      <c r="AI45">
        <v>1244</v>
      </c>
      <c r="AJ45">
        <v>31</v>
      </c>
      <c r="AK45">
        <v>31</v>
      </c>
      <c r="AL45">
        <v>418</v>
      </c>
      <c r="AM45">
        <v>6</v>
      </c>
      <c r="AN45">
        <v>0</v>
      </c>
      <c r="AO45">
        <v>0</v>
      </c>
      <c r="AP45">
        <v>0</v>
      </c>
      <c r="AQ45">
        <v>1</v>
      </c>
      <c r="AR45">
        <v>487</v>
      </c>
      <c r="AS45" t="s">
        <v>51</v>
      </c>
      <c r="AT45">
        <v>44980</v>
      </c>
      <c r="AU45">
        <v>21905260</v>
      </c>
      <c r="AV45">
        <v>34777</v>
      </c>
      <c r="AW45" t="s">
        <v>36</v>
      </c>
      <c r="AX45">
        <v>11</v>
      </c>
      <c r="AY45">
        <v>5357</v>
      </c>
      <c r="AZ45">
        <v>10</v>
      </c>
      <c r="BA45" t="s">
        <v>44</v>
      </c>
    </row>
    <row r="46" spans="1:53" x14ac:dyDescent="0.2">
      <c r="A46">
        <v>45</v>
      </c>
      <c r="B46">
        <v>45</v>
      </c>
      <c r="C46">
        <v>1</v>
      </c>
      <c r="D46">
        <v>27</v>
      </c>
      <c r="E46">
        <v>1027</v>
      </c>
      <c r="F46">
        <v>17</v>
      </c>
      <c r="G46">
        <v>31</v>
      </c>
      <c r="H46">
        <v>240600</v>
      </c>
      <c r="I46">
        <v>17031240600</v>
      </c>
      <c r="J46">
        <v>2406</v>
      </c>
      <c r="K46" t="s">
        <v>126</v>
      </c>
      <c r="L46">
        <v>1.8E-5</v>
      </c>
      <c r="M46" s="20">
        <v>1</v>
      </c>
      <c r="N46" s="20">
        <v>1</v>
      </c>
      <c r="O46">
        <v>71</v>
      </c>
      <c r="P46">
        <v>7</v>
      </c>
      <c r="Q46">
        <v>14</v>
      </c>
      <c r="R46">
        <v>71</v>
      </c>
      <c r="S46">
        <v>2</v>
      </c>
      <c r="T46">
        <v>165</v>
      </c>
      <c r="U46">
        <v>71</v>
      </c>
      <c r="V46">
        <v>7</v>
      </c>
      <c r="W46">
        <v>14</v>
      </c>
      <c r="X46">
        <v>71</v>
      </c>
      <c r="Y46">
        <v>2</v>
      </c>
      <c r="Z46">
        <v>165</v>
      </c>
      <c r="AA46">
        <v>602</v>
      </c>
      <c r="AB46">
        <v>42</v>
      </c>
      <c r="AC46">
        <v>728</v>
      </c>
      <c r="AD46">
        <v>43</v>
      </c>
      <c r="AE46">
        <v>4</v>
      </c>
      <c r="AF46">
        <v>1</v>
      </c>
      <c r="AG46">
        <v>0</v>
      </c>
      <c r="AH46">
        <v>37</v>
      </c>
      <c r="AI46">
        <v>1457</v>
      </c>
      <c r="AJ46">
        <v>602</v>
      </c>
      <c r="AK46">
        <v>42</v>
      </c>
      <c r="AL46">
        <v>728</v>
      </c>
      <c r="AM46">
        <v>43</v>
      </c>
      <c r="AN46">
        <v>4</v>
      </c>
      <c r="AO46">
        <v>1</v>
      </c>
      <c r="AP46">
        <v>0</v>
      </c>
      <c r="AQ46">
        <v>37</v>
      </c>
      <c r="AR46">
        <v>1457</v>
      </c>
      <c r="AS46" t="s">
        <v>52</v>
      </c>
      <c r="AT46">
        <v>103242</v>
      </c>
      <c r="AU46">
        <v>150423594</v>
      </c>
      <c r="AV46">
        <v>103242</v>
      </c>
      <c r="AW46" t="s">
        <v>31</v>
      </c>
      <c r="AX46">
        <v>72</v>
      </c>
      <c r="AY46">
        <v>104904</v>
      </c>
      <c r="AZ46">
        <v>72</v>
      </c>
      <c r="BA46" t="s">
        <v>47</v>
      </c>
    </row>
    <row r="47" spans="1:53" x14ac:dyDescent="0.2">
      <c r="A47">
        <v>46</v>
      </c>
      <c r="B47">
        <v>46</v>
      </c>
      <c r="C47">
        <v>1</v>
      </c>
      <c r="D47">
        <v>28</v>
      </c>
      <c r="E47">
        <v>1028</v>
      </c>
      <c r="F47">
        <v>17</v>
      </c>
      <c r="G47">
        <v>31</v>
      </c>
      <c r="H47">
        <v>51400</v>
      </c>
      <c r="I47">
        <v>17031051400</v>
      </c>
      <c r="J47">
        <v>514</v>
      </c>
      <c r="K47" t="s">
        <v>127</v>
      </c>
      <c r="L47">
        <v>6.9999999999999999E-6</v>
      </c>
      <c r="M47" s="20">
        <v>0.15909999999999999</v>
      </c>
      <c r="N47" s="20">
        <v>0.17499999999999999</v>
      </c>
      <c r="O47">
        <v>62</v>
      </c>
      <c r="P47">
        <v>16</v>
      </c>
      <c r="Q47">
        <v>2</v>
      </c>
      <c r="R47">
        <v>35</v>
      </c>
      <c r="S47">
        <v>14</v>
      </c>
      <c r="T47">
        <v>129</v>
      </c>
      <c r="U47">
        <v>10</v>
      </c>
      <c r="V47">
        <v>3</v>
      </c>
      <c r="W47">
        <v>0</v>
      </c>
      <c r="X47">
        <v>6</v>
      </c>
      <c r="Y47">
        <v>2</v>
      </c>
      <c r="Z47">
        <v>21</v>
      </c>
      <c r="AA47">
        <v>1344</v>
      </c>
      <c r="AB47">
        <v>167</v>
      </c>
      <c r="AC47">
        <v>416</v>
      </c>
      <c r="AD47">
        <v>99</v>
      </c>
      <c r="AE47">
        <v>11</v>
      </c>
      <c r="AF47">
        <v>1</v>
      </c>
      <c r="AG47">
        <v>4</v>
      </c>
      <c r="AH47">
        <v>35</v>
      </c>
      <c r="AI47">
        <v>2077</v>
      </c>
      <c r="AJ47">
        <v>235</v>
      </c>
      <c r="AK47">
        <v>29</v>
      </c>
      <c r="AL47">
        <v>73</v>
      </c>
      <c r="AM47">
        <v>17</v>
      </c>
      <c r="AN47">
        <v>2</v>
      </c>
      <c r="AO47">
        <v>0</v>
      </c>
      <c r="AP47">
        <v>1</v>
      </c>
      <c r="AQ47">
        <v>6</v>
      </c>
      <c r="AR47">
        <v>363</v>
      </c>
      <c r="AS47" t="s">
        <v>9</v>
      </c>
      <c r="AT47">
        <v>118420</v>
      </c>
      <c r="AU47">
        <v>42986460</v>
      </c>
      <c r="AV47">
        <v>99610</v>
      </c>
      <c r="AW47" t="s">
        <v>40</v>
      </c>
      <c r="AX47">
        <v>57</v>
      </c>
      <c r="AY47">
        <v>20691</v>
      </c>
      <c r="AZ47">
        <v>59</v>
      </c>
      <c r="BA47" t="s">
        <v>46</v>
      </c>
    </row>
    <row r="48" spans="1:53" x14ac:dyDescent="0.2">
      <c r="A48">
        <v>47</v>
      </c>
      <c r="B48">
        <v>47</v>
      </c>
      <c r="C48">
        <v>1</v>
      </c>
      <c r="D48">
        <v>28</v>
      </c>
      <c r="E48">
        <v>1028</v>
      </c>
      <c r="F48">
        <v>17</v>
      </c>
      <c r="G48">
        <v>31</v>
      </c>
      <c r="H48">
        <v>70700</v>
      </c>
      <c r="I48">
        <v>17031070700</v>
      </c>
      <c r="J48">
        <v>707</v>
      </c>
      <c r="K48" t="s">
        <v>128</v>
      </c>
      <c r="L48">
        <v>1.0000000000000001E-5</v>
      </c>
      <c r="M48" s="20">
        <v>0.2273</v>
      </c>
      <c r="N48" s="20">
        <v>0.1351</v>
      </c>
      <c r="O48">
        <v>62</v>
      </c>
      <c r="P48">
        <v>16</v>
      </c>
      <c r="Q48">
        <v>2</v>
      </c>
      <c r="R48">
        <v>35</v>
      </c>
      <c r="S48">
        <v>14</v>
      </c>
      <c r="T48">
        <v>129</v>
      </c>
      <c r="U48">
        <v>14</v>
      </c>
      <c r="V48">
        <v>4</v>
      </c>
      <c r="W48">
        <v>0</v>
      </c>
      <c r="X48">
        <v>8</v>
      </c>
      <c r="Y48">
        <v>3</v>
      </c>
      <c r="Z48">
        <v>29</v>
      </c>
      <c r="AA48">
        <v>2559</v>
      </c>
      <c r="AB48">
        <v>200</v>
      </c>
      <c r="AC48">
        <v>403</v>
      </c>
      <c r="AD48">
        <v>239</v>
      </c>
      <c r="AE48">
        <v>7</v>
      </c>
      <c r="AF48">
        <v>0</v>
      </c>
      <c r="AG48">
        <v>9</v>
      </c>
      <c r="AH48">
        <v>64</v>
      </c>
      <c r="AI48">
        <v>3481</v>
      </c>
      <c r="AJ48">
        <v>346</v>
      </c>
      <c r="AK48">
        <v>27</v>
      </c>
      <c r="AL48">
        <v>54</v>
      </c>
      <c r="AM48">
        <v>32</v>
      </c>
      <c r="AN48">
        <v>1</v>
      </c>
      <c r="AO48">
        <v>0</v>
      </c>
      <c r="AP48">
        <v>1</v>
      </c>
      <c r="AQ48">
        <v>9</v>
      </c>
      <c r="AR48">
        <v>470</v>
      </c>
      <c r="AS48" t="s">
        <v>9</v>
      </c>
      <c r="AT48">
        <v>112792</v>
      </c>
      <c r="AU48">
        <v>53012240</v>
      </c>
      <c r="AV48">
        <v>99610</v>
      </c>
      <c r="AW48" t="s">
        <v>40</v>
      </c>
      <c r="AX48">
        <v>73</v>
      </c>
      <c r="AY48">
        <v>34310</v>
      </c>
      <c r="AZ48">
        <v>59</v>
      </c>
      <c r="BA48" t="s">
        <v>46</v>
      </c>
    </row>
    <row r="49" spans="1:53" x14ac:dyDescent="0.2">
      <c r="A49">
        <v>48</v>
      </c>
      <c r="B49">
        <v>48</v>
      </c>
      <c r="C49">
        <v>1</v>
      </c>
      <c r="D49">
        <v>28</v>
      </c>
      <c r="E49">
        <v>1028</v>
      </c>
      <c r="F49">
        <v>17</v>
      </c>
      <c r="G49">
        <v>31</v>
      </c>
      <c r="H49">
        <v>830900</v>
      </c>
      <c r="I49">
        <v>17031830900</v>
      </c>
      <c r="J49">
        <v>8309</v>
      </c>
      <c r="K49" t="s">
        <v>129</v>
      </c>
      <c r="L49">
        <v>2.6999999999999999E-5</v>
      </c>
      <c r="M49" s="20">
        <v>0.61360000000000003</v>
      </c>
      <c r="N49" s="20">
        <v>0.24110000000000001</v>
      </c>
      <c r="O49">
        <v>62</v>
      </c>
      <c r="P49">
        <v>16</v>
      </c>
      <c r="Q49">
        <v>2</v>
      </c>
      <c r="R49">
        <v>35</v>
      </c>
      <c r="S49">
        <v>14</v>
      </c>
      <c r="T49">
        <v>129</v>
      </c>
      <c r="U49">
        <v>38</v>
      </c>
      <c r="V49">
        <v>10</v>
      </c>
      <c r="W49">
        <v>1</v>
      </c>
      <c r="X49">
        <v>21</v>
      </c>
      <c r="Y49">
        <v>9</v>
      </c>
      <c r="Z49">
        <v>79</v>
      </c>
      <c r="AA49">
        <v>1417</v>
      </c>
      <c r="AB49">
        <v>113</v>
      </c>
      <c r="AC49">
        <v>1154</v>
      </c>
      <c r="AD49">
        <v>123</v>
      </c>
      <c r="AE49">
        <v>9</v>
      </c>
      <c r="AF49">
        <v>1</v>
      </c>
      <c r="AG49">
        <v>12</v>
      </c>
      <c r="AH49">
        <v>48</v>
      </c>
      <c r="AI49">
        <v>2877</v>
      </c>
      <c r="AJ49">
        <v>342</v>
      </c>
      <c r="AK49">
        <v>27</v>
      </c>
      <c r="AL49">
        <v>278</v>
      </c>
      <c r="AM49">
        <v>30</v>
      </c>
      <c r="AN49">
        <v>2</v>
      </c>
      <c r="AO49">
        <v>0</v>
      </c>
      <c r="AP49">
        <v>3</v>
      </c>
      <c r="AQ49">
        <v>12</v>
      </c>
      <c r="AR49">
        <v>694</v>
      </c>
      <c r="AS49" t="s">
        <v>52</v>
      </c>
      <c r="AT49">
        <v>80843</v>
      </c>
      <c r="AU49">
        <v>56105042</v>
      </c>
      <c r="AV49">
        <v>99610</v>
      </c>
      <c r="AW49" t="s">
        <v>40</v>
      </c>
      <c r="AX49">
        <v>51</v>
      </c>
      <c r="AY49">
        <v>35394</v>
      </c>
      <c r="AZ49">
        <v>59</v>
      </c>
      <c r="BA49" t="s">
        <v>46</v>
      </c>
    </row>
    <row r="50" spans="1:53" x14ac:dyDescent="0.2">
      <c r="A50">
        <v>49</v>
      </c>
      <c r="B50">
        <v>49</v>
      </c>
      <c r="C50">
        <v>1</v>
      </c>
      <c r="D50">
        <v>29</v>
      </c>
      <c r="E50">
        <v>1029</v>
      </c>
      <c r="F50">
        <v>17</v>
      </c>
      <c r="G50">
        <v>31</v>
      </c>
      <c r="H50">
        <v>832400</v>
      </c>
      <c r="I50">
        <v>17031832400</v>
      </c>
      <c r="J50">
        <v>8324</v>
      </c>
      <c r="K50" t="s">
        <v>121</v>
      </c>
      <c r="L50">
        <v>1.8E-5</v>
      </c>
      <c r="M50" s="20">
        <v>1</v>
      </c>
      <c r="N50" s="20">
        <v>0.51429999999999998</v>
      </c>
      <c r="O50">
        <v>104</v>
      </c>
      <c r="P50">
        <v>8</v>
      </c>
      <c r="Q50">
        <v>16</v>
      </c>
      <c r="R50">
        <v>90</v>
      </c>
      <c r="S50">
        <v>3</v>
      </c>
      <c r="T50">
        <v>221</v>
      </c>
      <c r="U50">
        <v>104</v>
      </c>
      <c r="V50">
        <v>8</v>
      </c>
      <c r="W50">
        <v>16</v>
      </c>
      <c r="X50">
        <v>90</v>
      </c>
      <c r="Y50">
        <v>3</v>
      </c>
      <c r="Z50">
        <v>221</v>
      </c>
      <c r="AA50">
        <v>1391</v>
      </c>
      <c r="AB50">
        <v>102</v>
      </c>
      <c r="AC50">
        <v>1495</v>
      </c>
      <c r="AD50">
        <v>123</v>
      </c>
      <c r="AE50">
        <v>8</v>
      </c>
      <c r="AF50">
        <v>3</v>
      </c>
      <c r="AG50">
        <v>4</v>
      </c>
      <c r="AH50">
        <v>55</v>
      </c>
      <c r="AI50">
        <v>3181</v>
      </c>
      <c r="AJ50">
        <v>715</v>
      </c>
      <c r="AK50">
        <v>52</v>
      </c>
      <c r="AL50">
        <v>769</v>
      </c>
      <c r="AM50">
        <v>63</v>
      </c>
      <c r="AN50">
        <v>4</v>
      </c>
      <c r="AO50">
        <v>2</v>
      </c>
      <c r="AP50">
        <v>2</v>
      </c>
      <c r="AQ50">
        <v>28</v>
      </c>
      <c r="AR50">
        <v>1636</v>
      </c>
      <c r="AS50" t="s">
        <v>52</v>
      </c>
      <c r="AT50">
        <v>88207</v>
      </c>
      <c r="AU50">
        <v>144306652</v>
      </c>
      <c r="AV50">
        <v>88207</v>
      </c>
      <c r="AW50" t="s">
        <v>40</v>
      </c>
      <c r="AX50">
        <v>49</v>
      </c>
      <c r="AY50">
        <v>80164</v>
      </c>
      <c r="AZ50">
        <v>49</v>
      </c>
      <c r="BA50" t="s">
        <v>46</v>
      </c>
    </row>
    <row r="51" spans="1:53" x14ac:dyDescent="0.2">
      <c r="A51">
        <v>50</v>
      </c>
      <c r="B51">
        <v>50</v>
      </c>
      <c r="C51">
        <v>1</v>
      </c>
      <c r="D51">
        <v>30</v>
      </c>
      <c r="E51">
        <v>1030</v>
      </c>
      <c r="F51">
        <v>17</v>
      </c>
      <c r="G51">
        <v>31</v>
      </c>
      <c r="H51">
        <v>240800</v>
      </c>
      <c r="I51">
        <v>17031240800</v>
      </c>
      <c r="J51">
        <v>2408</v>
      </c>
      <c r="K51" t="s">
        <v>130</v>
      </c>
      <c r="L51">
        <v>1.7E-5</v>
      </c>
      <c r="M51" s="20">
        <v>1</v>
      </c>
      <c r="N51" s="20">
        <v>0.94440000000000002</v>
      </c>
      <c r="O51">
        <v>76</v>
      </c>
      <c r="P51">
        <v>12</v>
      </c>
      <c r="Q51">
        <v>5</v>
      </c>
      <c r="R51">
        <v>153</v>
      </c>
      <c r="S51">
        <v>4</v>
      </c>
      <c r="T51">
        <v>250</v>
      </c>
      <c r="U51">
        <v>76</v>
      </c>
      <c r="V51">
        <v>12</v>
      </c>
      <c r="W51">
        <v>5</v>
      </c>
      <c r="X51">
        <v>153</v>
      </c>
      <c r="Y51">
        <v>4</v>
      </c>
      <c r="Z51">
        <v>250</v>
      </c>
      <c r="AA51">
        <v>311</v>
      </c>
      <c r="AB51">
        <v>171</v>
      </c>
      <c r="AC51">
        <v>1098</v>
      </c>
      <c r="AD51">
        <v>17</v>
      </c>
      <c r="AE51">
        <v>4</v>
      </c>
      <c r="AF51">
        <v>0</v>
      </c>
      <c r="AG51">
        <v>0</v>
      </c>
      <c r="AH51">
        <v>16</v>
      </c>
      <c r="AI51">
        <v>1617</v>
      </c>
      <c r="AJ51">
        <v>294</v>
      </c>
      <c r="AK51">
        <v>162</v>
      </c>
      <c r="AL51">
        <v>1037</v>
      </c>
      <c r="AM51">
        <v>16</v>
      </c>
      <c r="AN51">
        <v>4</v>
      </c>
      <c r="AO51">
        <v>0</v>
      </c>
      <c r="AP51">
        <v>0</v>
      </c>
      <c r="AQ51">
        <v>15</v>
      </c>
      <c r="AR51">
        <v>1527</v>
      </c>
      <c r="AS51" t="s">
        <v>51</v>
      </c>
      <c r="AT51">
        <v>45416</v>
      </c>
      <c r="AU51">
        <v>69350232</v>
      </c>
      <c r="AV51">
        <v>45416</v>
      </c>
      <c r="AW51" t="s">
        <v>38</v>
      </c>
      <c r="AX51">
        <v>36</v>
      </c>
      <c r="AY51">
        <v>54972</v>
      </c>
      <c r="AZ51">
        <v>36</v>
      </c>
      <c r="BA51" t="s">
        <v>45</v>
      </c>
    </row>
    <row r="52" spans="1:53" x14ac:dyDescent="0.2">
      <c r="A52">
        <v>51</v>
      </c>
      <c r="B52">
        <v>51</v>
      </c>
      <c r="C52">
        <v>1</v>
      </c>
      <c r="D52">
        <v>31</v>
      </c>
      <c r="E52">
        <v>1031</v>
      </c>
      <c r="F52">
        <v>17</v>
      </c>
      <c r="G52">
        <v>31</v>
      </c>
      <c r="H52">
        <v>832400</v>
      </c>
      <c r="I52">
        <v>17031832400</v>
      </c>
      <c r="J52">
        <v>8324</v>
      </c>
      <c r="K52" t="s">
        <v>121</v>
      </c>
      <c r="L52">
        <v>3.9999999999999998E-6</v>
      </c>
      <c r="M52" s="20">
        <v>0.30769999999999997</v>
      </c>
      <c r="N52" s="20">
        <v>0.1143</v>
      </c>
      <c r="O52">
        <v>96</v>
      </c>
      <c r="P52">
        <v>10</v>
      </c>
      <c r="Q52">
        <v>10</v>
      </c>
      <c r="R52">
        <v>85</v>
      </c>
      <c r="S52">
        <v>3</v>
      </c>
      <c r="T52">
        <v>204</v>
      </c>
      <c r="U52">
        <v>30</v>
      </c>
      <c r="V52">
        <v>3</v>
      </c>
      <c r="W52">
        <v>3</v>
      </c>
      <c r="X52">
        <v>26</v>
      </c>
      <c r="Y52">
        <v>1</v>
      </c>
      <c r="Z52">
        <v>63</v>
      </c>
      <c r="AA52">
        <v>1391</v>
      </c>
      <c r="AB52">
        <v>102</v>
      </c>
      <c r="AC52">
        <v>1495</v>
      </c>
      <c r="AD52">
        <v>123</v>
      </c>
      <c r="AE52">
        <v>8</v>
      </c>
      <c r="AF52">
        <v>3</v>
      </c>
      <c r="AG52">
        <v>4</v>
      </c>
      <c r="AH52">
        <v>55</v>
      </c>
      <c r="AI52">
        <v>3181</v>
      </c>
      <c r="AJ52">
        <v>159</v>
      </c>
      <c r="AK52">
        <v>12</v>
      </c>
      <c r="AL52">
        <v>171</v>
      </c>
      <c r="AM52">
        <v>14</v>
      </c>
      <c r="AN52">
        <v>1</v>
      </c>
      <c r="AO52">
        <v>0</v>
      </c>
      <c r="AP52">
        <v>0</v>
      </c>
      <c r="AQ52">
        <v>6</v>
      </c>
      <c r="AR52">
        <v>364</v>
      </c>
      <c r="AS52" t="s">
        <v>52</v>
      </c>
      <c r="AT52">
        <v>88207</v>
      </c>
      <c r="AU52">
        <v>32107348</v>
      </c>
      <c r="AV52">
        <v>68755</v>
      </c>
      <c r="AW52" t="s">
        <v>39</v>
      </c>
      <c r="AX52">
        <v>49</v>
      </c>
      <c r="AY52">
        <v>17836</v>
      </c>
      <c r="AZ52">
        <v>35</v>
      </c>
      <c r="BA52" t="s">
        <v>45</v>
      </c>
    </row>
    <row r="53" spans="1:53" x14ac:dyDescent="0.2">
      <c r="A53">
        <v>52</v>
      </c>
      <c r="B53">
        <v>52</v>
      </c>
      <c r="C53">
        <v>1</v>
      </c>
      <c r="D53">
        <v>31</v>
      </c>
      <c r="E53">
        <v>1031</v>
      </c>
      <c r="F53">
        <v>17</v>
      </c>
      <c r="G53">
        <v>31</v>
      </c>
      <c r="H53">
        <v>240700</v>
      </c>
      <c r="I53">
        <v>17031240700</v>
      </c>
      <c r="J53">
        <v>2407</v>
      </c>
      <c r="K53" t="s">
        <v>122</v>
      </c>
      <c r="L53">
        <v>9.0000000000000002E-6</v>
      </c>
      <c r="M53" s="20">
        <v>0.69230000000000003</v>
      </c>
      <c r="N53" s="20">
        <v>0.5</v>
      </c>
      <c r="O53">
        <v>96</v>
      </c>
      <c r="P53">
        <v>10</v>
      </c>
      <c r="Q53">
        <v>10</v>
      </c>
      <c r="R53">
        <v>85</v>
      </c>
      <c r="S53">
        <v>3</v>
      </c>
      <c r="T53">
        <v>204</v>
      </c>
      <c r="U53">
        <v>66</v>
      </c>
      <c r="V53">
        <v>7</v>
      </c>
      <c r="W53">
        <v>7</v>
      </c>
      <c r="X53">
        <v>59</v>
      </c>
      <c r="Y53">
        <v>2</v>
      </c>
      <c r="Z53">
        <v>141</v>
      </c>
      <c r="AA53">
        <v>353</v>
      </c>
      <c r="AB53">
        <v>165</v>
      </c>
      <c r="AC53">
        <v>921</v>
      </c>
      <c r="AD53">
        <v>60</v>
      </c>
      <c r="AE53">
        <v>2</v>
      </c>
      <c r="AF53">
        <v>0</v>
      </c>
      <c r="AG53">
        <v>1</v>
      </c>
      <c r="AH53">
        <v>33</v>
      </c>
      <c r="AI53">
        <v>1535</v>
      </c>
      <c r="AJ53">
        <v>176</v>
      </c>
      <c r="AK53">
        <v>82</v>
      </c>
      <c r="AL53">
        <v>460</v>
      </c>
      <c r="AM53">
        <v>30</v>
      </c>
      <c r="AN53">
        <v>1</v>
      </c>
      <c r="AO53">
        <v>0</v>
      </c>
      <c r="AP53">
        <v>0</v>
      </c>
      <c r="AQ53">
        <v>16</v>
      </c>
      <c r="AR53">
        <v>768</v>
      </c>
      <c r="AS53" t="s">
        <v>51</v>
      </c>
      <c r="AT53">
        <v>59536</v>
      </c>
      <c r="AU53">
        <v>45723648</v>
      </c>
      <c r="AV53">
        <v>68755</v>
      </c>
      <c r="AW53" t="s">
        <v>39</v>
      </c>
      <c r="AX53">
        <v>28</v>
      </c>
      <c r="AY53">
        <v>21504</v>
      </c>
      <c r="AZ53">
        <v>35</v>
      </c>
      <c r="BA53" t="s">
        <v>45</v>
      </c>
    </row>
    <row r="54" spans="1:53" x14ac:dyDescent="0.2">
      <c r="A54">
        <v>53</v>
      </c>
      <c r="B54">
        <v>53</v>
      </c>
      <c r="C54">
        <v>1</v>
      </c>
      <c r="D54">
        <v>32</v>
      </c>
      <c r="E54">
        <v>1032</v>
      </c>
      <c r="F54">
        <v>17</v>
      </c>
      <c r="G54">
        <v>31</v>
      </c>
      <c r="H54">
        <v>242900</v>
      </c>
      <c r="I54">
        <v>17031242900</v>
      </c>
      <c r="J54">
        <v>2429</v>
      </c>
      <c r="K54" t="s">
        <v>112</v>
      </c>
      <c r="L54">
        <v>6.0000000000000002E-6</v>
      </c>
      <c r="M54" s="20">
        <v>0.35289999999999999</v>
      </c>
      <c r="N54" s="20">
        <v>0.16669999999999999</v>
      </c>
      <c r="O54">
        <v>80</v>
      </c>
      <c r="P54">
        <v>2</v>
      </c>
      <c r="Q54">
        <v>28</v>
      </c>
      <c r="R54">
        <v>83</v>
      </c>
      <c r="S54">
        <v>0</v>
      </c>
      <c r="T54">
        <v>193</v>
      </c>
      <c r="U54">
        <v>28</v>
      </c>
      <c r="V54">
        <v>1</v>
      </c>
      <c r="W54">
        <v>10</v>
      </c>
      <c r="X54">
        <v>29</v>
      </c>
      <c r="Y54">
        <v>0</v>
      </c>
      <c r="Z54">
        <v>68</v>
      </c>
      <c r="AA54">
        <v>1142</v>
      </c>
      <c r="AB54">
        <v>27</v>
      </c>
      <c r="AC54">
        <v>436</v>
      </c>
      <c r="AD54">
        <v>32</v>
      </c>
      <c r="AE54">
        <v>2</v>
      </c>
      <c r="AF54">
        <v>0</v>
      </c>
      <c r="AG54">
        <v>0</v>
      </c>
      <c r="AH54">
        <v>31</v>
      </c>
      <c r="AI54">
        <v>1670</v>
      </c>
      <c r="AJ54">
        <v>190</v>
      </c>
      <c r="AK54">
        <v>4</v>
      </c>
      <c r="AL54">
        <v>73</v>
      </c>
      <c r="AM54">
        <v>5</v>
      </c>
      <c r="AN54">
        <v>0</v>
      </c>
      <c r="AO54">
        <v>0</v>
      </c>
      <c r="AP54">
        <v>0</v>
      </c>
      <c r="AQ54">
        <v>5</v>
      </c>
      <c r="AR54">
        <v>278</v>
      </c>
      <c r="AS54" t="s">
        <v>9</v>
      </c>
      <c r="AT54">
        <v>70213</v>
      </c>
      <c r="AU54">
        <v>19519214</v>
      </c>
      <c r="AV54">
        <v>90319</v>
      </c>
      <c r="AW54" t="s">
        <v>40</v>
      </c>
      <c r="AX54">
        <v>64</v>
      </c>
      <c r="AY54">
        <v>17792</v>
      </c>
      <c r="AZ54">
        <v>53</v>
      </c>
      <c r="BA54" t="s">
        <v>46</v>
      </c>
    </row>
    <row r="55" spans="1:53" x14ac:dyDescent="0.2">
      <c r="A55">
        <v>54</v>
      </c>
      <c r="B55">
        <v>54</v>
      </c>
      <c r="C55">
        <v>1</v>
      </c>
      <c r="D55">
        <v>32</v>
      </c>
      <c r="E55">
        <v>1032</v>
      </c>
      <c r="F55">
        <v>17</v>
      </c>
      <c r="G55">
        <v>31</v>
      </c>
      <c r="H55">
        <v>243000</v>
      </c>
      <c r="I55">
        <v>17031243000</v>
      </c>
      <c r="J55">
        <v>2430</v>
      </c>
      <c r="K55" t="s">
        <v>131</v>
      </c>
      <c r="L55">
        <v>1.1E-5</v>
      </c>
      <c r="M55" s="20">
        <v>0.64710000000000001</v>
      </c>
      <c r="N55" s="20">
        <v>0.31430000000000002</v>
      </c>
      <c r="O55">
        <v>80</v>
      </c>
      <c r="P55">
        <v>2</v>
      </c>
      <c r="Q55">
        <v>28</v>
      </c>
      <c r="R55">
        <v>83</v>
      </c>
      <c r="S55">
        <v>0</v>
      </c>
      <c r="T55">
        <v>193</v>
      </c>
      <c r="U55">
        <v>52</v>
      </c>
      <c r="V55">
        <v>1</v>
      </c>
      <c r="W55">
        <v>18</v>
      </c>
      <c r="X55">
        <v>54</v>
      </c>
      <c r="Y55">
        <v>0</v>
      </c>
      <c r="Z55">
        <v>125</v>
      </c>
      <c r="AA55">
        <v>1253</v>
      </c>
      <c r="AB55">
        <v>55</v>
      </c>
      <c r="AC55">
        <v>775</v>
      </c>
      <c r="AD55">
        <v>75</v>
      </c>
      <c r="AE55">
        <v>1</v>
      </c>
      <c r="AF55">
        <v>1</v>
      </c>
      <c r="AG55">
        <v>1</v>
      </c>
      <c r="AH55">
        <v>43</v>
      </c>
      <c r="AI55">
        <v>2204</v>
      </c>
      <c r="AJ55">
        <v>394</v>
      </c>
      <c r="AK55">
        <v>17</v>
      </c>
      <c r="AL55">
        <v>244</v>
      </c>
      <c r="AM55">
        <v>24</v>
      </c>
      <c r="AN55">
        <v>0</v>
      </c>
      <c r="AO55">
        <v>0</v>
      </c>
      <c r="AP55">
        <v>0</v>
      </c>
      <c r="AQ55">
        <v>14</v>
      </c>
      <c r="AR55">
        <v>693</v>
      </c>
      <c r="AS55" t="s">
        <v>9</v>
      </c>
      <c r="AT55">
        <v>98385</v>
      </c>
      <c r="AU55">
        <v>68180805</v>
      </c>
      <c r="AV55">
        <v>90319</v>
      </c>
      <c r="AW55" t="s">
        <v>40</v>
      </c>
      <c r="AX55">
        <v>49</v>
      </c>
      <c r="AY55">
        <v>33957</v>
      </c>
      <c r="AZ55">
        <v>53</v>
      </c>
      <c r="BA55" t="s">
        <v>46</v>
      </c>
    </row>
    <row r="56" spans="1:53" x14ac:dyDescent="0.2">
      <c r="A56">
        <v>55</v>
      </c>
      <c r="B56">
        <v>55</v>
      </c>
      <c r="C56">
        <v>1</v>
      </c>
      <c r="D56">
        <v>33</v>
      </c>
      <c r="E56">
        <v>1033</v>
      </c>
      <c r="F56">
        <v>17</v>
      </c>
      <c r="G56">
        <v>31</v>
      </c>
      <c r="H56">
        <v>243100</v>
      </c>
      <c r="I56">
        <v>17031243100</v>
      </c>
      <c r="J56">
        <v>2431</v>
      </c>
      <c r="K56" t="s">
        <v>105</v>
      </c>
      <c r="L56">
        <v>7.9999999999999996E-6</v>
      </c>
      <c r="M56" s="20">
        <v>0.36359999999999998</v>
      </c>
      <c r="N56" s="20">
        <v>0.23530000000000001</v>
      </c>
      <c r="O56">
        <v>100</v>
      </c>
      <c r="P56">
        <v>7</v>
      </c>
      <c r="Q56">
        <v>19</v>
      </c>
      <c r="R56">
        <v>105</v>
      </c>
      <c r="S56">
        <v>2</v>
      </c>
      <c r="T56">
        <v>233</v>
      </c>
      <c r="U56">
        <v>36</v>
      </c>
      <c r="V56">
        <v>3</v>
      </c>
      <c r="W56">
        <v>7</v>
      </c>
      <c r="X56">
        <v>38</v>
      </c>
      <c r="Y56">
        <v>1</v>
      </c>
      <c r="Z56">
        <v>85</v>
      </c>
      <c r="AA56">
        <v>979</v>
      </c>
      <c r="AB56">
        <v>52</v>
      </c>
      <c r="AC56">
        <v>1110</v>
      </c>
      <c r="AD56">
        <v>63</v>
      </c>
      <c r="AE56">
        <v>1</v>
      </c>
      <c r="AF56">
        <v>2</v>
      </c>
      <c r="AG56">
        <v>2</v>
      </c>
      <c r="AH56">
        <v>33</v>
      </c>
      <c r="AI56">
        <v>2242</v>
      </c>
      <c r="AJ56">
        <v>230</v>
      </c>
      <c r="AK56">
        <v>12</v>
      </c>
      <c r="AL56">
        <v>261</v>
      </c>
      <c r="AM56">
        <v>15</v>
      </c>
      <c r="AN56">
        <v>0</v>
      </c>
      <c r="AO56">
        <v>0</v>
      </c>
      <c r="AP56">
        <v>0</v>
      </c>
      <c r="AQ56">
        <v>8</v>
      </c>
      <c r="AR56">
        <v>528</v>
      </c>
      <c r="AS56" t="s">
        <v>52</v>
      </c>
      <c r="AT56">
        <v>97762</v>
      </c>
      <c r="AU56">
        <v>51618336</v>
      </c>
      <c r="AV56">
        <v>99454</v>
      </c>
      <c r="AW56" t="s">
        <v>40</v>
      </c>
      <c r="AX56">
        <v>48</v>
      </c>
      <c r="AY56">
        <v>25344</v>
      </c>
      <c r="AZ56">
        <v>53</v>
      </c>
      <c r="BA56" t="s">
        <v>46</v>
      </c>
    </row>
    <row r="57" spans="1:53" x14ac:dyDescent="0.2">
      <c r="A57">
        <v>56</v>
      </c>
      <c r="B57">
        <v>56</v>
      </c>
      <c r="C57">
        <v>1</v>
      </c>
      <c r="D57">
        <v>33</v>
      </c>
      <c r="E57">
        <v>1033</v>
      </c>
      <c r="F57">
        <v>17</v>
      </c>
      <c r="G57">
        <v>31</v>
      </c>
      <c r="H57">
        <v>243200</v>
      </c>
      <c r="I57">
        <v>17031243200</v>
      </c>
      <c r="J57">
        <v>2432</v>
      </c>
      <c r="K57" t="s">
        <v>106</v>
      </c>
      <c r="L57">
        <v>1.4E-5</v>
      </c>
      <c r="M57" s="20">
        <v>0.63639999999999997</v>
      </c>
      <c r="N57" s="20">
        <v>0.4118</v>
      </c>
      <c r="O57">
        <v>100</v>
      </c>
      <c r="P57">
        <v>7</v>
      </c>
      <c r="Q57">
        <v>19</v>
      </c>
      <c r="R57">
        <v>105</v>
      </c>
      <c r="S57">
        <v>2</v>
      </c>
      <c r="T57">
        <v>233</v>
      </c>
      <c r="U57">
        <v>64</v>
      </c>
      <c r="V57">
        <v>4</v>
      </c>
      <c r="W57">
        <v>12</v>
      </c>
      <c r="X57">
        <v>67</v>
      </c>
      <c r="Y57">
        <v>1</v>
      </c>
      <c r="Z57">
        <v>148</v>
      </c>
      <c r="AA57">
        <v>1099</v>
      </c>
      <c r="AB57">
        <v>80</v>
      </c>
      <c r="AC57">
        <v>877</v>
      </c>
      <c r="AD57">
        <v>72</v>
      </c>
      <c r="AE57">
        <v>3</v>
      </c>
      <c r="AF57">
        <v>0</v>
      </c>
      <c r="AG57">
        <v>7</v>
      </c>
      <c r="AH57">
        <v>32</v>
      </c>
      <c r="AI57">
        <v>2170</v>
      </c>
      <c r="AJ57">
        <v>453</v>
      </c>
      <c r="AK57">
        <v>33</v>
      </c>
      <c r="AL57">
        <v>361</v>
      </c>
      <c r="AM57">
        <v>30</v>
      </c>
      <c r="AN57">
        <v>1</v>
      </c>
      <c r="AO57">
        <v>0</v>
      </c>
      <c r="AP57">
        <v>3</v>
      </c>
      <c r="AQ57">
        <v>13</v>
      </c>
      <c r="AR57">
        <v>894</v>
      </c>
      <c r="AS57" t="s">
        <v>9</v>
      </c>
      <c r="AT57">
        <v>100454</v>
      </c>
      <c r="AU57">
        <v>89805876</v>
      </c>
      <c r="AV57">
        <v>99454</v>
      </c>
      <c r="AW57" t="s">
        <v>40</v>
      </c>
      <c r="AX57">
        <v>56</v>
      </c>
      <c r="AY57">
        <v>50064</v>
      </c>
      <c r="AZ57">
        <v>53</v>
      </c>
      <c r="BA57" t="s">
        <v>46</v>
      </c>
    </row>
    <row r="58" spans="1:53" x14ac:dyDescent="0.2">
      <c r="A58">
        <v>57</v>
      </c>
      <c r="B58">
        <v>57</v>
      </c>
      <c r="C58">
        <v>1</v>
      </c>
      <c r="D58">
        <v>34</v>
      </c>
      <c r="E58">
        <v>1034</v>
      </c>
      <c r="F58">
        <v>17</v>
      </c>
      <c r="G58">
        <v>31</v>
      </c>
      <c r="H58">
        <v>221400</v>
      </c>
      <c r="I58">
        <v>17031221400</v>
      </c>
      <c r="J58">
        <v>2214</v>
      </c>
      <c r="K58" t="s">
        <v>114</v>
      </c>
      <c r="L58">
        <v>1.1E-5</v>
      </c>
      <c r="M58" s="20">
        <v>1</v>
      </c>
      <c r="N58" s="20">
        <v>0.28949999999999998</v>
      </c>
      <c r="O58">
        <v>59</v>
      </c>
      <c r="P58">
        <v>3</v>
      </c>
      <c r="Q58">
        <v>12</v>
      </c>
      <c r="R58">
        <v>104</v>
      </c>
      <c r="S58">
        <v>0</v>
      </c>
      <c r="T58">
        <v>178</v>
      </c>
      <c r="U58">
        <v>59</v>
      </c>
      <c r="V58">
        <v>3</v>
      </c>
      <c r="W58">
        <v>12</v>
      </c>
      <c r="X58">
        <v>104</v>
      </c>
      <c r="Y58">
        <v>0</v>
      </c>
      <c r="Z58">
        <v>178</v>
      </c>
      <c r="AA58">
        <v>1047</v>
      </c>
      <c r="AB58">
        <v>60</v>
      </c>
      <c r="AC58">
        <v>1779</v>
      </c>
      <c r="AD58">
        <v>79</v>
      </c>
      <c r="AE58">
        <v>4</v>
      </c>
      <c r="AF58">
        <v>1</v>
      </c>
      <c r="AG58">
        <v>13</v>
      </c>
      <c r="AH58">
        <v>37</v>
      </c>
      <c r="AI58">
        <v>3020</v>
      </c>
      <c r="AJ58">
        <v>303</v>
      </c>
      <c r="AK58">
        <v>17</v>
      </c>
      <c r="AL58">
        <v>515</v>
      </c>
      <c r="AM58">
        <v>23</v>
      </c>
      <c r="AN58">
        <v>1</v>
      </c>
      <c r="AO58">
        <v>0</v>
      </c>
      <c r="AP58">
        <v>4</v>
      </c>
      <c r="AQ58">
        <v>11</v>
      </c>
      <c r="AR58">
        <v>874</v>
      </c>
      <c r="AS58" t="s">
        <v>51</v>
      </c>
      <c r="AT58">
        <v>49494</v>
      </c>
      <c r="AU58">
        <v>43257756</v>
      </c>
      <c r="AV58">
        <v>49494</v>
      </c>
      <c r="AW58" t="s">
        <v>38</v>
      </c>
      <c r="AX58">
        <v>22</v>
      </c>
      <c r="AY58">
        <v>19228</v>
      </c>
      <c r="AZ58">
        <v>22</v>
      </c>
      <c r="BA58" t="s">
        <v>45</v>
      </c>
    </row>
    <row r="59" spans="1:53" x14ac:dyDescent="0.2">
      <c r="A59">
        <v>58</v>
      </c>
      <c r="B59">
        <v>58</v>
      </c>
      <c r="C59">
        <v>1</v>
      </c>
      <c r="D59">
        <v>35</v>
      </c>
      <c r="E59">
        <v>1035</v>
      </c>
      <c r="F59">
        <v>17</v>
      </c>
      <c r="G59">
        <v>31</v>
      </c>
      <c r="H59">
        <v>242000</v>
      </c>
      <c r="I59">
        <v>17031242000</v>
      </c>
      <c r="J59">
        <v>2420</v>
      </c>
      <c r="K59" t="s">
        <v>132</v>
      </c>
      <c r="L59">
        <v>1.9999999999999999E-6</v>
      </c>
      <c r="M59" s="20">
        <v>0.1176</v>
      </c>
      <c r="N59" s="20">
        <v>5.8799999999999998E-2</v>
      </c>
      <c r="O59">
        <v>98</v>
      </c>
      <c r="P59">
        <v>4</v>
      </c>
      <c r="Q59">
        <v>20</v>
      </c>
      <c r="R59">
        <v>93</v>
      </c>
      <c r="S59">
        <v>5</v>
      </c>
      <c r="T59">
        <v>220</v>
      </c>
      <c r="U59">
        <v>12</v>
      </c>
      <c r="V59">
        <v>0</v>
      </c>
      <c r="W59">
        <v>2</v>
      </c>
      <c r="X59">
        <v>11</v>
      </c>
      <c r="Y59">
        <v>1</v>
      </c>
      <c r="Z59">
        <v>26</v>
      </c>
      <c r="AA59">
        <v>2127</v>
      </c>
      <c r="AB59">
        <v>830</v>
      </c>
      <c r="AC59">
        <v>1368</v>
      </c>
      <c r="AD59">
        <v>154</v>
      </c>
      <c r="AE59">
        <v>6</v>
      </c>
      <c r="AF59">
        <v>0</v>
      </c>
      <c r="AG59">
        <v>9</v>
      </c>
      <c r="AH59">
        <v>71</v>
      </c>
      <c r="AI59">
        <v>4565</v>
      </c>
      <c r="AJ59">
        <v>125</v>
      </c>
      <c r="AK59">
        <v>49</v>
      </c>
      <c r="AL59">
        <v>80</v>
      </c>
      <c r="AM59">
        <v>9</v>
      </c>
      <c r="AN59">
        <v>0</v>
      </c>
      <c r="AO59">
        <v>0</v>
      </c>
      <c r="AP59">
        <v>1</v>
      </c>
      <c r="AQ59">
        <v>4</v>
      </c>
      <c r="AR59">
        <v>269</v>
      </c>
      <c r="AS59" t="s">
        <v>52</v>
      </c>
      <c r="AT59">
        <v>62275</v>
      </c>
      <c r="AU59">
        <v>16751975</v>
      </c>
      <c r="AV59">
        <v>85882</v>
      </c>
      <c r="AW59" t="s">
        <v>40</v>
      </c>
      <c r="AX59">
        <v>41</v>
      </c>
      <c r="AY59">
        <v>11029</v>
      </c>
      <c r="AZ59">
        <v>55</v>
      </c>
      <c r="BA59" t="s">
        <v>46</v>
      </c>
    </row>
    <row r="60" spans="1:53" x14ac:dyDescent="0.2">
      <c r="A60">
        <v>59</v>
      </c>
      <c r="B60">
        <v>59</v>
      </c>
      <c r="C60">
        <v>1</v>
      </c>
      <c r="D60">
        <v>35</v>
      </c>
      <c r="E60">
        <v>1035</v>
      </c>
      <c r="F60">
        <v>17</v>
      </c>
      <c r="G60">
        <v>31</v>
      </c>
      <c r="H60">
        <v>243300</v>
      </c>
      <c r="I60">
        <v>17031243300</v>
      </c>
      <c r="J60">
        <v>2433</v>
      </c>
      <c r="K60" t="s">
        <v>133</v>
      </c>
      <c r="L60">
        <v>6.0000000000000002E-6</v>
      </c>
      <c r="M60" s="20">
        <v>0.35289999999999999</v>
      </c>
      <c r="N60" s="20">
        <v>0.1714</v>
      </c>
      <c r="O60">
        <v>98</v>
      </c>
      <c r="P60">
        <v>4</v>
      </c>
      <c r="Q60">
        <v>20</v>
      </c>
      <c r="R60">
        <v>93</v>
      </c>
      <c r="S60">
        <v>5</v>
      </c>
      <c r="T60">
        <v>220</v>
      </c>
      <c r="U60">
        <v>35</v>
      </c>
      <c r="V60">
        <v>1</v>
      </c>
      <c r="W60">
        <v>7</v>
      </c>
      <c r="X60">
        <v>33</v>
      </c>
      <c r="Y60">
        <v>2</v>
      </c>
      <c r="Z60">
        <v>78</v>
      </c>
      <c r="AA60">
        <v>1577</v>
      </c>
      <c r="AB60">
        <v>35</v>
      </c>
      <c r="AC60">
        <v>633</v>
      </c>
      <c r="AD60">
        <v>95</v>
      </c>
      <c r="AE60">
        <v>15</v>
      </c>
      <c r="AF60">
        <v>1</v>
      </c>
      <c r="AG60">
        <v>2</v>
      </c>
      <c r="AH60">
        <v>28</v>
      </c>
      <c r="AI60">
        <v>2386</v>
      </c>
      <c r="AJ60">
        <v>270</v>
      </c>
      <c r="AK60">
        <v>6</v>
      </c>
      <c r="AL60">
        <v>109</v>
      </c>
      <c r="AM60">
        <v>16</v>
      </c>
      <c r="AN60">
        <v>3</v>
      </c>
      <c r="AO60">
        <v>0</v>
      </c>
      <c r="AP60">
        <v>0</v>
      </c>
      <c r="AQ60">
        <v>5</v>
      </c>
      <c r="AR60">
        <v>409</v>
      </c>
      <c r="AS60" t="s">
        <v>9</v>
      </c>
      <c r="AT60">
        <v>80957</v>
      </c>
      <c r="AU60">
        <v>33111413</v>
      </c>
      <c r="AV60">
        <v>85882</v>
      </c>
      <c r="AW60" t="s">
        <v>40</v>
      </c>
      <c r="AX60">
        <v>64</v>
      </c>
      <c r="AY60">
        <v>26176</v>
      </c>
      <c r="AZ60">
        <v>55</v>
      </c>
      <c r="BA60" t="s">
        <v>46</v>
      </c>
    </row>
    <row r="61" spans="1:53" x14ac:dyDescent="0.2">
      <c r="A61">
        <v>60</v>
      </c>
      <c r="B61">
        <v>60</v>
      </c>
      <c r="C61">
        <v>1</v>
      </c>
      <c r="D61">
        <v>35</v>
      </c>
      <c r="E61">
        <v>1035</v>
      </c>
      <c r="F61">
        <v>17</v>
      </c>
      <c r="G61">
        <v>31</v>
      </c>
      <c r="H61">
        <v>243200</v>
      </c>
      <c r="I61">
        <v>17031243200</v>
      </c>
      <c r="J61">
        <v>2432</v>
      </c>
      <c r="K61" t="s">
        <v>106</v>
      </c>
      <c r="L61">
        <v>9.0000000000000002E-6</v>
      </c>
      <c r="M61" s="20">
        <v>0.52939999999999998</v>
      </c>
      <c r="N61" s="20">
        <v>0.26469999999999999</v>
      </c>
      <c r="O61">
        <v>98</v>
      </c>
      <c r="P61">
        <v>4</v>
      </c>
      <c r="Q61">
        <v>20</v>
      </c>
      <c r="R61">
        <v>93</v>
      </c>
      <c r="S61">
        <v>5</v>
      </c>
      <c r="T61">
        <v>220</v>
      </c>
      <c r="U61">
        <v>52</v>
      </c>
      <c r="V61">
        <v>2</v>
      </c>
      <c r="W61">
        <v>11</v>
      </c>
      <c r="X61">
        <v>49</v>
      </c>
      <c r="Y61">
        <v>3</v>
      </c>
      <c r="Z61">
        <v>116</v>
      </c>
      <c r="AA61">
        <v>1099</v>
      </c>
      <c r="AB61">
        <v>80</v>
      </c>
      <c r="AC61">
        <v>877</v>
      </c>
      <c r="AD61">
        <v>72</v>
      </c>
      <c r="AE61">
        <v>3</v>
      </c>
      <c r="AF61">
        <v>0</v>
      </c>
      <c r="AG61">
        <v>7</v>
      </c>
      <c r="AH61">
        <v>32</v>
      </c>
      <c r="AI61">
        <v>2170</v>
      </c>
      <c r="AJ61">
        <v>291</v>
      </c>
      <c r="AK61">
        <v>21</v>
      </c>
      <c r="AL61">
        <v>232</v>
      </c>
      <c r="AM61">
        <v>19</v>
      </c>
      <c r="AN61">
        <v>1</v>
      </c>
      <c r="AO61">
        <v>0</v>
      </c>
      <c r="AP61">
        <v>2</v>
      </c>
      <c r="AQ61">
        <v>8</v>
      </c>
      <c r="AR61">
        <v>574</v>
      </c>
      <c r="AS61" t="s">
        <v>9</v>
      </c>
      <c r="AT61">
        <v>100454</v>
      </c>
      <c r="AU61">
        <v>57660596</v>
      </c>
      <c r="AV61">
        <v>85882</v>
      </c>
      <c r="AW61" t="s">
        <v>40</v>
      </c>
      <c r="AX61">
        <v>56</v>
      </c>
      <c r="AY61">
        <v>32144</v>
      </c>
      <c r="AZ61">
        <v>55</v>
      </c>
      <c r="BA61" t="s">
        <v>46</v>
      </c>
    </row>
    <row r="62" spans="1:53" x14ac:dyDescent="0.2">
      <c r="A62">
        <v>61</v>
      </c>
      <c r="B62">
        <v>61</v>
      </c>
      <c r="C62">
        <v>1</v>
      </c>
      <c r="D62">
        <v>36</v>
      </c>
      <c r="E62">
        <v>1036</v>
      </c>
      <c r="F62">
        <v>17</v>
      </c>
      <c r="G62">
        <v>31</v>
      </c>
      <c r="H62">
        <v>242100</v>
      </c>
      <c r="I62">
        <v>17031242100</v>
      </c>
      <c r="J62">
        <v>2421</v>
      </c>
      <c r="K62" t="s">
        <v>104</v>
      </c>
      <c r="L62">
        <v>1.2999999999999999E-5</v>
      </c>
      <c r="M62" s="20">
        <v>1</v>
      </c>
      <c r="N62" s="20">
        <v>0.37140000000000001</v>
      </c>
      <c r="O62">
        <v>92</v>
      </c>
      <c r="P62">
        <v>4</v>
      </c>
      <c r="Q62">
        <v>29</v>
      </c>
      <c r="R62">
        <v>65</v>
      </c>
      <c r="S62">
        <v>0</v>
      </c>
      <c r="T62">
        <v>190</v>
      </c>
      <c r="U62">
        <v>92</v>
      </c>
      <c r="V62">
        <v>4</v>
      </c>
      <c r="W62">
        <v>29</v>
      </c>
      <c r="X62">
        <v>65</v>
      </c>
      <c r="Y62">
        <v>0</v>
      </c>
      <c r="Z62">
        <v>190</v>
      </c>
      <c r="AA62">
        <v>2438</v>
      </c>
      <c r="AB62">
        <v>66</v>
      </c>
      <c r="AC62">
        <v>859</v>
      </c>
      <c r="AD62">
        <v>174</v>
      </c>
      <c r="AE62">
        <v>13</v>
      </c>
      <c r="AF62">
        <v>6</v>
      </c>
      <c r="AG62">
        <v>9</v>
      </c>
      <c r="AH62">
        <v>83</v>
      </c>
      <c r="AI62">
        <v>3648</v>
      </c>
      <c r="AJ62">
        <v>906</v>
      </c>
      <c r="AK62">
        <v>25</v>
      </c>
      <c r="AL62">
        <v>319</v>
      </c>
      <c r="AM62">
        <v>65</v>
      </c>
      <c r="AN62">
        <v>5</v>
      </c>
      <c r="AO62">
        <v>2</v>
      </c>
      <c r="AP62">
        <v>3</v>
      </c>
      <c r="AQ62">
        <v>31</v>
      </c>
      <c r="AR62">
        <v>1355</v>
      </c>
      <c r="AS62" t="s">
        <v>9</v>
      </c>
      <c r="AT62">
        <v>105344</v>
      </c>
      <c r="AU62">
        <v>142741120</v>
      </c>
      <c r="AV62">
        <v>105344</v>
      </c>
      <c r="AW62" t="s">
        <v>31</v>
      </c>
      <c r="AX62">
        <v>72</v>
      </c>
      <c r="AY62">
        <v>97560</v>
      </c>
      <c r="AZ62">
        <v>72</v>
      </c>
      <c r="BA62" t="s">
        <v>47</v>
      </c>
    </row>
    <row r="63" spans="1:53" x14ac:dyDescent="0.2">
      <c r="A63">
        <v>62</v>
      </c>
      <c r="B63">
        <v>62</v>
      </c>
      <c r="C63">
        <v>1</v>
      </c>
      <c r="D63">
        <v>37</v>
      </c>
      <c r="E63">
        <v>1037</v>
      </c>
      <c r="F63">
        <v>17</v>
      </c>
      <c r="G63">
        <v>31</v>
      </c>
      <c r="H63">
        <v>243400</v>
      </c>
      <c r="I63">
        <v>17031243400</v>
      </c>
      <c r="J63">
        <v>2434</v>
      </c>
      <c r="K63" t="s">
        <v>109</v>
      </c>
      <c r="L63">
        <v>3.9999999999999998E-6</v>
      </c>
      <c r="M63" s="20">
        <v>0.21049999999999999</v>
      </c>
      <c r="N63" s="20">
        <v>0.1111</v>
      </c>
      <c r="O63">
        <v>92</v>
      </c>
      <c r="P63">
        <v>1</v>
      </c>
      <c r="Q63">
        <v>27</v>
      </c>
      <c r="R63">
        <v>82</v>
      </c>
      <c r="S63">
        <v>1</v>
      </c>
      <c r="T63">
        <v>203</v>
      </c>
      <c r="U63">
        <v>19</v>
      </c>
      <c r="V63">
        <v>0</v>
      </c>
      <c r="W63">
        <v>6</v>
      </c>
      <c r="X63">
        <v>17</v>
      </c>
      <c r="Y63">
        <v>0</v>
      </c>
      <c r="Z63">
        <v>43</v>
      </c>
      <c r="AA63">
        <v>1496</v>
      </c>
      <c r="AB63">
        <v>194</v>
      </c>
      <c r="AC63">
        <v>1167</v>
      </c>
      <c r="AD63">
        <v>85</v>
      </c>
      <c r="AE63">
        <v>5</v>
      </c>
      <c r="AF63">
        <v>0</v>
      </c>
      <c r="AG63">
        <v>3</v>
      </c>
      <c r="AH63">
        <v>51</v>
      </c>
      <c r="AI63">
        <v>3001</v>
      </c>
      <c r="AJ63">
        <v>166</v>
      </c>
      <c r="AK63">
        <v>22</v>
      </c>
      <c r="AL63">
        <v>130</v>
      </c>
      <c r="AM63">
        <v>9</v>
      </c>
      <c r="AN63">
        <v>1</v>
      </c>
      <c r="AO63">
        <v>0</v>
      </c>
      <c r="AP63">
        <v>0</v>
      </c>
      <c r="AQ63">
        <v>6</v>
      </c>
      <c r="AR63">
        <v>333</v>
      </c>
      <c r="AS63" t="s">
        <v>52</v>
      </c>
      <c r="AT63">
        <v>67499</v>
      </c>
      <c r="AU63">
        <v>22477167</v>
      </c>
      <c r="AV63">
        <v>77652</v>
      </c>
      <c r="AW63" t="s">
        <v>39</v>
      </c>
      <c r="AX63">
        <v>48</v>
      </c>
      <c r="AY63">
        <v>15984</v>
      </c>
      <c r="AZ63">
        <v>60</v>
      </c>
      <c r="BA63" t="s">
        <v>46</v>
      </c>
    </row>
    <row r="64" spans="1:53" x14ac:dyDescent="0.2">
      <c r="A64">
        <v>63</v>
      </c>
      <c r="B64">
        <v>63</v>
      </c>
      <c r="C64">
        <v>1</v>
      </c>
      <c r="D64">
        <v>37</v>
      </c>
      <c r="E64">
        <v>1037</v>
      </c>
      <c r="F64">
        <v>17</v>
      </c>
      <c r="G64">
        <v>31</v>
      </c>
      <c r="H64">
        <v>243300</v>
      </c>
      <c r="I64">
        <v>17031243300</v>
      </c>
      <c r="J64">
        <v>2433</v>
      </c>
      <c r="K64" t="s">
        <v>133</v>
      </c>
      <c r="L64">
        <v>1.5E-5</v>
      </c>
      <c r="M64" s="20">
        <v>0.78949999999999998</v>
      </c>
      <c r="N64" s="20">
        <v>0.42859999999999998</v>
      </c>
      <c r="O64">
        <v>92</v>
      </c>
      <c r="P64">
        <v>1</v>
      </c>
      <c r="Q64">
        <v>27</v>
      </c>
      <c r="R64">
        <v>82</v>
      </c>
      <c r="S64">
        <v>1</v>
      </c>
      <c r="T64">
        <v>203</v>
      </c>
      <c r="U64">
        <v>73</v>
      </c>
      <c r="V64">
        <v>1</v>
      </c>
      <c r="W64">
        <v>21</v>
      </c>
      <c r="X64">
        <v>65</v>
      </c>
      <c r="Y64">
        <v>1</v>
      </c>
      <c r="Z64">
        <v>160</v>
      </c>
      <c r="AA64">
        <v>1577</v>
      </c>
      <c r="AB64">
        <v>35</v>
      </c>
      <c r="AC64">
        <v>633</v>
      </c>
      <c r="AD64">
        <v>95</v>
      </c>
      <c r="AE64">
        <v>15</v>
      </c>
      <c r="AF64">
        <v>1</v>
      </c>
      <c r="AG64">
        <v>2</v>
      </c>
      <c r="AH64">
        <v>28</v>
      </c>
      <c r="AI64">
        <v>2386</v>
      </c>
      <c r="AJ64">
        <v>676</v>
      </c>
      <c r="AK64">
        <v>15</v>
      </c>
      <c r="AL64">
        <v>271</v>
      </c>
      <c r="AM64">
        <v>41</v>
      </c>
      <c r="AN64">
        <v>6</v>
      </c>
      <c r="AO64">
        <v>0</v>
      </c>
      <c r="AP64">
        <v>1</v>
      </c>
      <c r="AQ64">
        <v>12</v>
      </c>
      <c r="AR64">
        <v>1023</v>
      </c>
      <c r="AS64" t="s">
        <v>9</v>
      </c>
      <c r="AT64">
        <v>80957</v>
      </c>
      <c r="AU64">
        <v>82819011</v>
      </c>
      <c r="AV64">
        <v>77652</v>
      </c>
      <c r="AW64" t="s">
        <v>39</v>
      </c>
      <c r="AX64">
        <v>64</v>
      </c>
      <c r="AY64">
        <v>65472</v>
      </c>
      <c r="AZ64">
        <v>60</v>
      </c>
      <c r="BA64" t="s">
        <v>46</v>
      </c>
    </row>
    <row r="65" spans="1:53" x14ac:dyDescent="0.2">
      <c r="A65">
        <v>64</v>
      </c>
      <c r="B65">
        <v>64</v>
      </c>
      <c r="C65">
        <v>1</v>
      </c>
      <c r="D65">
        <v>38</v>
      </c>
      <c r="E65">
        <v>1038</v>
      </c>
      <c r="F65">
        <v>17</v>
      </c>
      <c r="G65">
        <v>31</v>
      </c>
      <c r="H65">
        <v>241100</v>
      </c>
      <c r="I65">
        <v>17031241100</v>
      </c>
      <c r="J65">
        <v>2411</v>
      </c>
      <c r="K65" t="s">
        <v>123</v>
      </c>
      <c r="L65">
        <v>5.0000000000000004E-6</v>
      </c>
      <c r="M65" s="20">
        <v>0.27779999999999999</v>
      </c>
      <c r="N65" s="20">
        <v>0.1351</v>
      </c>
      <c r="O65">
        <v>70</v>
      </c>
      <c r="P65">
        <v>6</v>
      </c>
      <c r="Q65">
        <v>22</v>
      </c>
      <c r="R65">
        <v>118</v>
      </c>
      <c r="S65">
        <v>2</v>
      </c>
      <c r="T65">
        <v>218</v>
      </c>
      <c r="U65">
        <v>19</v>
      </c>
      <c r="V65">
        <v>2</v>
      </c>
      <c r="W65">
        <v>6</v>
      </c>
      <c r="X65">
        <v>33</v>
      </c>
      <c r="Y65">
        <v>1</v>
      </c>
      <c r="Z65">
        <v>61</v>
      </c>
      <c r="AA65">
        <v>1430</v>
      </c>
      <c r="AB65">
        <v>604</v>
      </c>
      <c r="AC65">
        <v>1420</v>
      </c>
      <c r="AD65">
        <v>123</v>
      </c>
      <c r="AE65">
        <v>7</v>
      </c>
      <c r="AF65">
        <v>0</v>
      </c>
      <c r="AG65">
        <v>5</v>
      </c>
      <c r="AH65">
        <v>93</v>
      </c>
      <c r="AI65">
        <v>3682</v>
      </c>
      <c r="AJ65">
        <v>193</v>
      </c>
      <c r="AK65">
        <v>82</v>
      </c>
      <c r="AL65">
        <v>192</v>
      </c>
      <c r="AM65">
        <v>17</v>
      </c>
      <c r="AN65">
        <v>1</v>
      </c>
      <c r="AO65">
        <v>0</v>
      </c>
      <c r="AP65">
        <v>1</v>
      </c>
      <c r="AQ65">
        <v>13</v>
      </c>
      <c r="AR65">
        <v>498</v>
      </c>
      <c r="AS65" t="s">
        <v>52</v>
      </c>
      <c r="AT65">
        <v>60653</v>
      </c>
      <c r="AU65">
        <v>30205194</v>
      </c>
      <c r="AV65">
        <v>71418</v>
      </c>
      <c r="AW65" t="s">
        <v>39</v>
      </c>
      <c r="AX65">
        <v>39</v>
      </c>
      <c r="AY65">
        <v>19422</v>
      </c>
      <c r="AZ65">
        <v>51</v>
      </c>
      <c r="BA65" t="s">
        <v>46</v>
      </c>
    </row>
    <row r="66" spans="1:53" x14ac:dyDescent="0.2">
      <c r="A66">
        <v>65</v>
      </c>
      <c r="B66">
        <v>65</v>
      </c>
      <c r="C66">
        <v>1</v>
      </c>
      <c r="D66">
        <v>38</v>
      </c>
      <c r="E66">
        <v>1038</v>
      </c>
      <c r="F66">
        <v>17</v>
      </c>
      <c r="G66">
        <v>31</v>
      </c>
      <c r="H66">
        <v>241200</v>
      </c>
      <c r="I66">
        <v>17031241200</v>
      </c>
      <c r="J66">
        <v>2412</v>
      </c>
      <c r="K66" t="s">
        <v>115</v>
      </c>
      <c r="L66">
        <v>1.2999999999999999E-5</v>
      </c>
      <c r="M66" s="20">
        <v>0.72219999999999995</v>
      </c>
      <c r="N66" s="20">
        <v>0.37140000000000001</v>
      </c>
      <c r="O66">
        <v>70</v>
      </c>
      <c r="P66">
        <v>6</v>
      </c>
      <c r="Q66">
        <v>22</v>
      </c>
      <c r="R66">
        <v>118</v>
      </c>
      <c r="S66">
        <v>2</v>
      </c>
      <c r="T66">
        <v>218</v>
      </c>
      <c r="U66">
        <v>51</v>
      </c>
      <c r="V66">
        <v>4</v>
      </c>
      <c r="W66">
        <v>16</v>
      </c>
      <c r="X66">
        <v>85</v>
      </c>
      <c r="Y66">
        <v>1</v>
      </c>
      <c r="Z66">
        <v>157</v>
      </c>
      <c r="AA66">
        <v>979</v>
      </c>
      <c r="AB66">
        <v>146</v>
      </c>
      <c r="AC66">
        <v>399</v>
      </c>
      <c r="AD66">
        <v>121</v>
      </c>
      <c r="AE66">
        <v>2</v>
      </c>
      <c r="AF66">
        <v>0</v>
      </c>
      <c r="AG66">
        <v>6</v>
      </c>
      <c r="AH66">
        <v>43</v>
      </c>
      <c r="AI66">
        <v>1696</v>
      </c>
      <c r="AJ66">
        <v>364</v>
      </c>
      <c r="AK66">
        <v>54</v>
      </c>
      <c r="AL66">
        <v>148</v>
      </c>
      <c r="AM66">
        <v>45</v>
      </c>
      <c r="AN66">
        <v>1</v>
      </c>
      <c r="AO66">
        <v>0</v>
      </c>
      <c r="AP66">
        <v>2</v>
      </c>
      <c r="AQ66">
        <v>16</v>
      </c>
      <c r="AR66">
        <v>630</v>
      </c>
      <c r="AS66" t="s">
        <v>9</v>
      </c>
      <c r="AT66">
        <v>79928</v>
      </c>
      <c r="AU66">
        <v>50354640</v>
      </c>
      <c r="AV66">
        <v>71418</v>
      </c>
      <c r="AW66" t="s">
        <v>39</v>
      </c>
      <c r="AX66">
        <v>60</v>
      </c>
      <c r="AY66">
        <v>37800</v>
      </c>
      <c r="AZ66">
        <v>51</v>
      </c>
      <c r="BA66" t="s">
        <v>46</v>
      </c>
    </row>
    <row r="67" spans="1:53" x14ac:dyDescent="0.2">
      <c r="A67">
        <v>66</v>
      </c>
      <c r="B67">
        <v>66</v>
      </c>
      <c r="C67">
        <v>1</v>
      </c>
      <c r="D67">
        <v>39</v>
      </c>
      <c r="E67">
        <v>1039</v>
      </c>
      <c r="F67">
        <v>17</v>
      </c>
      <c r="G67">
        <v>31</v>
      </c>
      <c r="H67">
        <v>242200</v>
      </c>
      <c r="I67">
        <v>17031242200</v>
      </c>
      <c r="J67">
        <v>2422</v>
      </c>
      <c r="K67" t="s">
        <v>103</v>
      </c>
      <c r="L67">
        <v>9.9999999999999995E-7</v>
      </c>
      <c r="M67" s="20">
        <v>7.1400000000000005E-2</v>
      </c>
      <c r="N67" s="20">
        <v>2.86E-2</v>
      </c>
      <c r="O67">
        <v>70</v>
      </c>
      <c r="P67">
        <v>1</v>
      </c>
      <c r="Q67">
        <v>14</v>
      </c>
      <c r="R67">
        <v>92</v>
      </c>
      <c r="S67">
        <v>0</v>
      </c>
      <c r="T67">
        <v>177</v>
      </c>
      <c r="U67">
        <v>5</v>
      </c>
      <c r="V67">
        <v>0</v>
      </c>
      <c r="W67">
        <v>1</v>
      </c>
      <c r="X67">
        <v>7</v>
      </c>
      <c r="Y67">
        <v>0</v>
      </c>
      <c r="Z67">
        <v>13</v>
      </c>
      <c r="AA67">
        <v>2524</v>
      </c>
      <c r="AB67">
        <v>81</v>
      </c>
      <c r="AC67">
        <v>763</v>
      </c>
      <c r="AD67">
        <v>164</v>
      </c>
      <c r="AE67">
        <v>0</v>
      </c>
      <c r="AF67">
        <v>0</v>
      </c>
      <c r="AG67">
        <v>15</v>
      </c>
      <c r="AH67">
        <v>43</v>
      </c>
      <c r="AI67">
        <v>3590</v>
      </c>
      <c r="AJ67">
        <v>72</v>
      </c>
      <c r="AK67">
        <v>2</v>
      </c>
      <c r="AL67">
        <v>22</v>
      </c>
      <c r="AM67">
        <v>5</v>
      </c>
      <c r="AN67">
        <v>0</v>
      </c>
      <c r="AO67">
        <v>0</v>
      </c>
      <c r="AP67">
        <v>0</v>
      </c>
      <c r="AQ67">
        <v>1</v>
      </c>
      <c r="AR67">
        <v>103</v>
      </c>
      <c r="AS67" t="s">
        <v>9</v>
      </c>
      <c r="AT67">
        <v>95299</v>
      </c>
      <c r="AU67">
        <v>9815797</v>
      </c>
      <c r="AV67">
        <v>97498</v>
      </c>
      <c r="AW67" t="s">
        <v>40</v>
      </c>
      <c r="AX67">
        <v>66</v>
      </c>
      <c r="AY67">
        <v>6798</v>
      </c>
      <c r="AZ67">
        <v>50</v>
      </c>
      <c r="BA67" t="s">
        <v>46</v>
      </c>
    </row>
    <row r="68" spans="1:53" x14ac:dyDescent="0.2">
      <c r="A68">
        <v>67</v>
      </c>
      <c r="B68">
        <v>67</v>
      </c>
      <c r="C68">
        <v>1</v>
      </c>
      <c r="D68">
        <v>39</v>
      </c>
      <c r="E68">
        <v>1039</v>
      </c>
      <c r="F68">
        <v>17</v>
      </c>
      <c r="G68">
        <v>31</v>
      </c>
      <c r="H68">
        <v>243100</v>
      </c>
      <c r="I68">
        <v>17031243100</v>
      </c>
      <c r="J68">
        <v>2431</v>
      </c>
      <c r="K68" t="s">
        <v>105</v>
      </c>
      <c r="L68">
        <v>1.2999999999999999E-5</v>
      </c>
      <c r="M68" s="20">
        <v>0.92859999999999998</v>
      </c>
      <c r="N68" s="20">
        <v>0.38240000000000002</v>
      </c>
      <c r="O68">
        <v>70</v>
      </c>
      <c r="P68">
        <v>1</v>
      </c>
      <c r="Q68">
        <v>14</v>
      </c>
      <c r="R68">
        <v>92</v>
      </c>
      <c r="S68">
        <v>0</v>
      </c>
      <c r="T68">
        <v>177</v>
      </c>
      <c r="U68">
        <v>65</v>
      </c>
      <c r="V68">
        <v>1</v>
      </c>
      <c r="W68">
        <v>13</v>
      </c>
      <c r="X68">
        <v>85</v>
      </c>
      <c r="Y68">
        <v>0</v>
      </c>
      <c r="Z68">
        <v>164</v>
      </c>
      <c r="AA68">
        <v>979</v>
      </c>
      <c r="AB68">
        <v>52</v>
      </c>
      <c r="AC68">
        <v>1110</v>
      </c>
      <c r="AD68">
        <v>63</v>
      </c>
      <c r="AE68">
        <v>1</v>
      </c>
      <c r="AF68">
        <v>2</v>
      </c>
      <c r="AG68">
        <v>2</v>
      </c>
      <c r="AH68">
        <v>33</v>
      </c>
      <c r="AI68">
        <v>2242</v>
      </c>
      <c r="AJ68">
        <v>374</v>
      </c>
      <c r="AK68">
        <v>20</v>
      </c>
      <c r="AL68">
        <v>424</v>
      </c>
      <c r="AM68">
        <v>24</v>
      </c>
      <c r="AN68">
        <v>0</v>
      </c>
      <c r="AO68">
        <v>1</v>
      </c>
      <c r="AP68">
        <v>1</v>
      </c>
      <c r="AQ68">
        <v>13</v>
      </c>
      <c r="AR68">
        <v>857</v>
      </c>
      <c r="AS68" t="s">
        <v>52</v>
      </c>
      <c r="AT68">
        <v>97762</v>
      </c>
      <c r="AU68">
        <v>83782034</v>
      </c>
      <c r="AV68">
        <v>97498</v>
      </c>
      <c r="AW68" t="s">
        <v>40</v>
      </c>
      <c r="AX68">
        <v>48</v>
      </c>
      <c r="AY68">
        <v>41136</v>
      </c>
      <c r="AZ68">
        <v>50</v>
      </c>
      <c r="BA68" t="s">
        <v>46</v>
      </c>
    </row>
    <row r="69" spans="1:53" x14ac:dyDescent="0.2">
      <c r="A69">
        <v>68</v>
      </c>
      <c r="B69">
        <v>68</v>
      </c>
      <c r="C69">
        <v>1</v>
      </c>
      <c r="D69">
        <v>40</v>
      </c>
      <c r="E69">
        <v>1040</v>
      </c>
      <c r="F69">
        <v>17</v>
      </c>
      <c r="G69">
        <v>31</v>
      </c>
      <c r="H69">
        <v>242000</v>
      </c>
      <c r="I69">
        <v>17031242000</v>
      </c>
      <c r="J69">
        <v>2420</v>
      </c>
      <c r="K69" t="s">
        <v>132</v>
      </c>
      <c r="L69">
        <v>1.0000000000000001E-5</v>
      </c>
      <c r="M69" s="20">
        <v>1</v>
      </c>
      <c r="N69" s="20">
        <v>0.29409999999999997</v>
      </c>
      <c r="O69">
        <v>111</v>
      </c>
      <c r="P69">
        <v>12</v>
      </c>
      <c r="Q69">
        <v>20</v>
      </c>
      <c r="R69">
        <v>77</v>
      </c>
      <c r="S69">
        <v>5</v>
      </c>
      <c r="T69">
        <v>225</v>
      </c>
      <c r="U69">
        <v>111</v>
      </c>
      <c r="V69">
        <v>12</v>
      </c>
      <c r="W69">
        <v>20</v>
      </c>
      <c r="X69">
        <v>77</v>
      </c>
      <c r="Y69">
        <v>5</v>
      </c>
      <c r="Z69">
        <v>225</v>
      </c>
      <c r="AA69">
        <v>2127</v>
      </c>
      <c r="AB69">
        <v>830</v>
      </c>
      <c r="AC69">
        <v>1368</v>
      </c>
      <c r="AD69">
        <v>154</v>
      </c>
      <c r="AE69">
        <v>6</v>
      </c>
      <c r="AF69">
        <v>0</v>
      </c>
      <c r="AG69">
        <v>9</v>
      </c>
      <c r="AH69">
        <v>71</v>
      </c>
      <c r="AI69">
        <v>4565</v>
      </c>
      <c r="AJ69">
        <v>626</v>
      </c>
      <c r="AK69">
        <v>244</v>
      </c>
      <c r="AL69">
        <v>402</v>
      </c>
      <c r="AM69">
        <v>45</v>
      </c>
      <c r="AN69">
        <v>2</v>
      </c>
      <c r="AO69">
        <v>0</v>
      </c>
      <c r="AP69">
        <v>3</v>
      </c>
      <c r="AQ69">
        <v>21</v>
      </c>
      <c r="AR69">
        <v>1343</v>
      </c>
      <c r="AS69" t="s">
        <v>52</v>
      </c>
      <c r="AT69">
        <v>62275</v>
      </c>
      <c r="AU69">
        <v>83635325</v>
      </c>
      <c r="AV69">
        <v>62275</v>
      </c>
      <c r="AW69" t="s">
        <v>39</v>
      </c>
      <c r="AX69">
        <v>41</v>
      </c>
      <c r="AY69">
        <v>55063</v>
      </c>
      <c r="AZ69">
        <v>41</v>
      </c>
      <c r="BA69" t="s">
        <v>46</v>
      </c>
    </row>
    <row r="70" spans="1:53" x14ac:dyDescent="0.2">
      <c r="A70">
        <v>69</v>
      </c>
      <c r="B70">
        <v>69</v>
      </c>
      <c r="C70">
        <v>1</v>
      </c>
      <c r="D70">
        <v>41</v>
      </c>
      <c r="E70">
        <v>1041</v>
      </c>
      <c r="F70">
        <v>17</v>
      </c>
      <c r="G70">
        <v>31</v>
      </c>
      <c r="H70">
        <v>220400</v>
      </c>
      <c r="I70">
        <v>17031220400</v>
      </c>
      <c r="J70">
        <v>2204</v>
      </c>
      <c r="K70" t="s">
        <v>119</v>
      </c>
      <c r="L70">
        <v>1.9999999999999999E-6</v>
      </c>
      <c r="M70" s="20">
        <v>0.2</v>
      </c>
      <c r="N70" s="20">
        <v>5.5599999999999997E-2</v>
      </c>
      <c r="O70">
        <v>46</v>
      </c>
      <c r="P70">
        <v>2</v>
      </c>
      <c r="Q70">
        <v>4</v>
      </c>
      <c r="R70">
        <v>95</v>
      </c>
      <c r="S70">
        <v>3</v>
      </c>
      <c r="T70">
        <v>150</v>
      </c>
      <c r="U70">
        <v>9</v>
      </c>
      <c r="V70">
        <v>0</v>
      </c>
      <c r="W70">
        <v>1</v>
      </c>
      <c r="X70">
        <v>19</v>
      </c>
      <c r="Y70">
        <v>1</v>
      </c>
      <c r="Z70">
        <v>30</v>
      </c>
      <c r="AA70">
        <v>1390</v>
      </c>
      <c r="AB70">
        <v>63</v>
      </c>
      <c r="AC70">
        <v>899</v>
      </c>
      <c r="AD70">
        <v>81</v>
      </c>
      <c r="AE70">
        <v>2</v>
      </c>
      <c r="AF70">
        <v>2</v>
      </c>
      <c r="AG70">
        <v>7</v>
      </c>
      <c r="AH70">
        <v>51</v>
      </c>
      <c r="AI70">
        <v>2495</v>
      </c>
      <c r="AJ70">
        <v>77</v>
      </c>
      <c r="AK70">
        <v>4</v>
      </c>
      <c r="AL70">
        <v>50</v>
      </c>
      <c r="AM70">
        <v>4</v>
      </c>
      <c r="AN70">
        <v>0</v>
      </c>
      <c r="AO70">
        <v>0</v>
      </c>
      <c r="AP70">
        <v>0</v>
      </c>
      <c r="AQ70">
        <v>3</v>
      </c>
      <c r="AR70">
        <v>139</v>
      </c>
      <c r="AS70" t="s">
        <v>9</v>
      </c>
      <c r="AT70">
        <v>63349</v>
      </c>
      <c r="AU70">
        <v>8805511</v>
      </c>
      <c r="AV70">
        <v>83127</v>
      </c>
      <c r="AW70" t="s">
        <v>40</v>
      </c>
      <c r="AX70">
        <v>54</v>
      </c>
      <c r="AY70">
        <v>7506</v>
      </c>
      <c r="AZ70">
        <v>52</v>
      </c>
      <c r="BA70" t="s">
        <v>46</v>
      </c>
    </row>
    <row r="71" spans="1:53" x14ac:dyDescent="0.2">
      <c r="A71">
        <v>70</v>
      </c>
      <c r="B71">
        <v>70</v>
      </c>
      <c r="C71">
        <v>1</v>
      </c>
      <c r="D71">
        <v>41</v>
      </c>
      <c r="E71">
        <v>1041</v>
      </c>
      <c r="F71">
        <v>17</v>
      </c>
      <c r="G71">
        <v>31</v>
      </c>
      <c r="H71">
        <v>220300</v>
      </c>
      <c r="I71">
        <v>17031220300</v>
      </c>
      <c r="J71">
        <v>2203</v>
      </c>
      <c r="K71" t="s">
        <v>134</v>
      </c>
      <c r="L71">
        <v>7.9999999999999996E-6</v>
      </c>
      <c r="M71" s="20">
        <v>0.8</v>
      </c>
      <c r="N71" s="20">
        <v>0.22220000000000001</v>
      </c>
      <c r="O71">
        <v>46</v>
      </c>
      <c r="P71">
        <v>2</v>
      </c>
      <c r="Q71">
        <v>4</v>
      </c>
      <c r="R71">
        <v>95</v>
      </c>
      <c r="S71">
        <v>3</v>
      </c>
      <c r="T71">
        <v>150</v>
      </c>
      <c r="U71">
        <v>37</v>
      </c>
      <c r="V71">
        <v>2</v>
      </c>
      <c r="W71">
        <v>3</v>
      </c>
      <c r="X71">
        <v>76</v>
      </c>
      <c r="Y71">
        <v>2</v>
      </c>
      <c r="Z71">
        <v>120</v>
      </c>
      <c r="AA71">
        <v>1170</v>
      </c>
      <c r="AB71">
        <v>79</v>
      </c>
      <c r="AC71">
        <v>762</v>
      </c>
      <c r="AD71">
        <v>58</v>
      </c>
      <c r="AE71">
        <v>2</v>
      </c>
      <c r="AF71">
        <v>0</v>
      </c>
      <c r="AG71">
        <v>7</v>
      </c>
      <c r="AH71">
        <v>24</v>
      </c>
      <c r="AI71">
        <v>2102</v>
      </c>
      <c r="AJ71">
        <v>260</v>
      </c>
      <c r="AK71">
        <v>18</v>
      </c>
      <c r="AL71">
        <v>169</v>
      </c>
      <c r="AM71">
        <v>13</v>
      </c>
      <c r="AN71">
        <v>0</v>
      </c>
      <c r="AO71">
        <v>0</v>
      </c>
      <c r="AP71">
        <v>2</v>
      </c>
      <c r="AQ71">
        <v>5</v>
      </c>
      <c r="AR71">
        <v>467</v>
      </c>
      <c r="AS71" t="s">
        <v>9</v>
      </c>
      <c r="AT71">
        <v>89014</v>
      </c>
      <c r="AU71">
        <v>41569538</v>
      </c>
      <c r="AV71">
        <v>83127</v>
      </c>
      <c r="AW71" t="s">
        <v>40</v>
      </c>
      <c r="AX71">
        <v>51</v>
      </c>
      <c r="AY71">
        <v>23817</v>
      </c>
      <c r="AZ71">
        <v>52</v>
      </c>
      <c r="BA71" t="s">
        <v>46</v>
      </c>
    </row>
    <row r="72" spans="1:53" x14ac:dyDescent="0.2">
      <c r="A72">
        <v>71</v>
      </c>
      <c r="B72">
        <v>71</v>
      </c>
      <c r="C72">
        <v>1</v>
      </c>
      <c r="D72">
        <v>42</v>
      </c>
      <c r="E72">
        <v>1042</v>
      </c>
      <c r="F72">
        <v>17</v>
      </c>
      <c r="G72">
        <v>31</v>
      </c>
      <c r="H72">
        <v>830900</v>
      </c>
      <c r="I72">
        <v>17031830900</v>
      </c>
      <c r="J72">
        <v>8309</v>
      </c>
      <c r="K72" t="s">
        <v>129</v>
      </c>
      <c r="L72">
        <v>1.7E-5</v>
      </c>
      <c r="M72" s="20">
        <v>1</v>
      </c>
      <c r="N72" s="20">
        <v>0.15179999999999999</v>
      </c>
      <c r="O72">
        <v>10</v>
      </c>
      <c r="P72">
        <v>0</v>
      </c>
      <c r="Q72">
        <v>6</v>
      </c>
      <c r="R72">
        <v>39</v>
      </c>
      <c r="S72">
        <v>0</v>
      </c>
      <c r="T72">
        <v>55</v>
      </c>
      <c r="U72">
        <v>10</v>
      </c>
      <c r="V72">
        <v>0</v>
      </c>
      <c r="W72">
        <v>6</v>
      </c>
      <c r="X72">
        <v>39</v>
      </c>
      <c r="Y72">
        <v>0</v>
      </c>
      <c r="Z72">
        <v>55</v>
      </c>
      <c r="AA72">
        <v>1417</v>
      </c>
      <c r="AB72">
        <v>113</v>
      </c>
      <c r="AC72">
        <v>1154</v>
      </c>
      <c r="AD72">
        <v>123</v>
      </c>
      <c r="AE72">
        <v>9</v>
      </c>
      <c r="AF72">
        <v>1</v>
      </c>
      <c r="AG72">
        <v>12</v>
      </c>
      <c r="AH72">
        <v>48</v>
      </c>
      <c r="AI72">
        <v>2877</v>
      </c>
      <c r="AJ72">
        <v>215</v>
      </c>
      <c r="AK72">
        <v>17</v>
      </c>
      <c r="AL72">
        <v>175</v>
      </c>
      <c r="AM72">
        <v>19</v>
      </c>
      <c r="AN72">
        <v>1</v>
      </c>
      <c r="AO72">
        <v>0</v>
      </c>
      <c r="AP72">
        <v>2</v>
      </c>
      <c r="AQ72">
        <v>7</v>
      </c>
      <c r="AR72">
        <v>437</v>
      </c>
      <c r="AS72" t="s">
        <v>52</v>
      </c>
      <c r="AT72">
        <v>80843</v>
      </c>
      <c r="AU72">
        <v>35328391</v>
      </c>
      <c r="AV72">
        <v>80843</v>
      </c>
      <c r="AW72" t="s">
        <v>40</v>
      </c>
      <c r="AX72">
        <v>51</v>
      </c>
      <c r="AY72">
        <v>22287</v>
      </c>
      <c r="AZ72">
        <v>51</v>
      </c>
      <c r="BA72" t="s">
        <v>46</v>
      </c>
    </row>
    <row r="73" spans="1:53" x14ac:dyDescent="0.2">
      <c r="A73">
        <v>72</v>
      </c>
      <c r="B73">
        <v>72</v>
      </c>
      <c r="C73">
        <v>1</v>
      </c>
      <c r="D73">
        <v>43</v>
      </c>
      <c r="E73">
        <v>1043</v>
      </c>
      <c r="F73">
        <v>17</v>
      </c>
      <c r="G73">
        <v>31</v>
      </c>
      <c r="H73">
        <v>221500</v>
      </c>
      <c r="I73">
        <v>17031221500</v>
      </c>
      <c r="J73">
        <v>2215</v>
      </c>
      <c r="K73" t="s">
        <v>110</v>
      </c>
      <c r="L73">
        <v>1.0000000000000001E-5</v>
      </c>
      <c r="M73" s="20">
        <v>1</v>
      </c>
      <c r="N73" s="20">
        <v>0.30299999999999999</v>
      </c>
      <c r="O73">
        <v>57</v>
      </c>
      <c r="P73">
        <v>7</v>
      </c>
      <c r="Q73">
        <v>11</v>
      </c>
      <c r="R73">
        <v>81</v>
      </c>
      <c r="S73">
        <v>5</v>
      </c>
      <c r="T73">
        <v>161</v>
      </c>
      <c r="U73">
        <v>57</v>
      </c>
      <c r="V73">
        <v>7</v>
      </c>
      <c r="W73">
        <v>11</v>
      </c>
      <c r="X73">
        <v>81</v>
      </c>
      <c r="Y73">
        <v>5</v>
      </c>
      <c r="Z73">
        <v>161</v>
      </c>
      <c r="AA73">
        <v>1156</v>
      </c>
      <c r="AB73">
        <v>174</v>
      </c>
      <c r="AC73">
        <v>1365</v>
      </c>
      <c r="AD73">
        <v>86</v>
      </c>
      <c r="AE73">
        <v>5</v>
      </c>
      <c r="AF73">
        <v>4</v>
      </c>
      <c r="AG73">
        <v>7</v>
      </c>
      <c r="AH73">
        <v>32</v>
      </c>
      <c r="AI73">
        <v>2829</v>
      </c>
      <c r="AJ73">
        <v>350</v>
      </c>
      <c r="AK73">
        <v>53</v>
      </c>
      <c r="AL73">
        <v>414</v>
      </c>
      <c r="AM73">
        <v>26</v>
      </c>
      <c r="AN73">
        <v>2</v>
      </c>
      <c r="AO73">
        <v>1</v>
      </c>
      <c r="AP73">
        <v>2</v>
      </c>
      <c r="AQ73">
        <v>10</v>
      </c>
      <c r="AR73">
        <v>857</v>
      </c>
      <c r="AS73" t="s">
        <v>52</v>
      </c>
      <c r="AT73">
        <v>52893</v>
      </c>
      <c r="AU73">
        <v>45329301</v>
      </c>
      <c r="AV73">
        <v>52893</v>
      </c>
      <c r="AW73" t="s">
        <v>38</v>
      </c>
      <c r="AX73">
        <v>26</v>
      </c>
      <c r="AY73">
        <v>22282</v>
      </c>
      <c r="AZ73">
        <v>26</v>
      </c>
      <c r="BA73" t="s">
        <v>45</v>
      </c>
    </row>
    <row r="74" spans="1:53" x14ac:dyDescent="0.2">
      <c r="A74">
        <v>73</v>
      </c>
      <c r="B74">
        <v>73</v>
      </c>
      <c r="C74">
        <v>1</v>
      </c>
      <c r="D74">
        <v>44</v>
      </c>
      <c r="E74">
        <v>1044</v>
      </c>
      <c r="F74">
        <v>17</v>
      </c>
      <c r="G74">
        <v>31</v>
      </c>
      <c r="H74">
        <v>832400</v>
      </c>
      <c r="I74">
        <v>17031832400</v>
      </c>
      <c r="J74">
        <v>8324</v>
      </c>
      <c r="K74" t="s">
        <v>121</v>
      </c>
      <c r="L74">
        <v>9.0000000000000002E-6</v>
      </c>
      <c r="M74" s="20">
        <v>1</v>
      </c>
      <c r="N74" s="20">
        <v>0.2571</v>
      </c>
      <c r="O74">
        <v>53</v>
      </c>
      <c r="P74">
        <v>1</v>
      </c>
      <c r="Q74">
        <v>14</v>
      </c>
      <c r="R74">
        <v>71</v>
      </c>
      <c r="S74">
        <v>1</v>
      </c>
      <c r="T74">
        <v>140</v>
      </c>
      <c r="U74">
        <v>53</v>
      </c>
      <c r="V74">
        <v>1</v>
      </c>
      <c r="W74">
        <v>14</v>
      </c>
      <c r="X74">
        <v>71</v>
      </c>
      <c r="Y74">
        <v>1</v>
      </c>
      <c r="Z74">
        <v>140</v>
      </c>
      <c r="AA74">
        <v>1391</v>
      </c>
      <c r="AB74">
        <v>102</v>
      </c>
      <c r="AC74">
        <v>1495</v>
      </c>
      <c r="AD74">
        <v>123</v>
      </c>
      <c r="AE74">
        <v>8</v>
      </c>
      <c r="AF74">
        <v>3</v>
      </c>
      <c r="AG74">
        <v>4</v>
      </c>
      <c r="AH74">
        <v>55</v>
      </c>
      <c r="AI74">
        <v>3181</v>
      </c>
      <c r="AJ74">
        <v>358</v>
      </c>
      <c r="AK74">
        <v>26</v>
      </c>
      <c r="AL74">
        <v>384</v>
      </c>
      <c r="AM74">
        <v>32</v>
      </c>
      <c r="AN74">
        <v>2</v>
      </c>
      <c r="AO74">
        <v>1</v>
      </c>
      <c r="AP74">
        <v>1</v>
      </c>
      <c r="AQ74">
        <v>14</v>
      </c>
      <c r="AR74">
        <v>818</v>
      </c>
      <c r="AS74" t="s">
        <v>52</v>
      </c>
      <c r="AT74">
        <v>88207</v>
      </c>
      <c r="AU74">
        <v>72153326</v>
      </c>
      <c r="AV74">
        <v>88207</v>
      </c>
      <c r="AW74" t="s">
        <v>40</v>
      </c>
      <c r="AX74">
        <v>49</v>
      </c>
      <c r="AY74">
        <v>40082</v>
      </c>
      <c r="AZ74">
        <v>49</v>
      </c>
      <c r="BA74" t="s">
        <v>46</v>
      </c>
    </row>
    <row r="75" spans="1:53" x14ac:dyDescent="0.2">
      <c r="A75">
        <v>74</v>
      </c>
      <c r="B75">
        <v>74</v>
      </c>
      <c r="C75">
        <v>2</v>
      </c>
      <c r="D75">
        <v>1</v>
      </c>
      <c r="E75">
        <v>2001</v>
      </c>
      <c r="F75">
        <v>17</v>
      </c>
      <c r="G75">
        <v>31</v>
      </c>
      <c r="H75">
        <v>242000</v>
      </c>
      <c r="I75">
        <v>17031242000</v>
      </c>
      <c r="J75">
        <v>2420</v>
      </c>
      <c r="K75" t="s">
        <v>132</v>
      </c>
      <c r="L75">
        <v>3.9999999999999998E-6</v>
      </c>
      <c r="M75" s="20">
        <v>0.30769999999999997</v>
      </c>
      <c r="N75" s="20">
        <v>0.1176</v>
      </c>
      <c r="O75">
        <v>89</v>
      </c>
      <c r="P75">
        <v>8</v>
      </c>
      <c r="Q75">
        <v>11</v>
      </c>
      <c r="R75">
        <v>74</v>
      </c>
      <c r="S75">
        <v>0</v>
      </c>
      <c r="T75">
        <v>182</v>
      </c>
      <c r="U75">
        <v>27</v>
      </c>
      <c r="V75">
        <v>2</v>
      </c>
      <c r="W75">
        <v>3</v>
      </c>
      <c r="X75">
        <v>23</v>
      </c>
      <c r="Y75">
        <v>0</v>
      </c>
      <c r="Z75">
        <v>56</v>
      </c>
      <c r="AA75">
        <v>2127</v>
      </c>
      <c r="AB75">
        <v>830</v>
      </c>
      <c r="AC75">
        <v>1368</v>
      </c>
      <c r="AD75">
        <v>154</v>
      </c>
      <c r="AE75">
        <v>6</v>
      </c>
      <c r="AF75">
        <v>0</v>
      </c>
      <c r="AG75">
        <v>9</v>
      </c>
      <c r="AH75">
        <v>71</v>
      </c>
      <c r="AI75">
        <v>4565</v>
      </c>
      <c r="AJ75">
        <v>250</v>
      </c>
      <c r="AK75">
        <v>98</v>
      </c>
      <c r="AL75">
        <v>161</v>
      </c>
      <c r="AM75">
        <v>18</v>
      </c>
      <c r="AN75">
        <v>1</v>
      </c>
      <c r="AO75">
        <v>0</v>
      </c>
      <c r="AP75">
        <v>1</v>
      </c>
      <c r="AQ75">
        <v>8</v>
      </c>
      <c r="AR75">
        <v>537</v>
      </c>
      <c r="AS75" t="s">
        <v>52</v>
      </c>
      <c r="AT75">
        <v>62275</v>
      </c>
      <c r="AU75">
        <v>33441675</v>
      </c>
      <c r="AV75">
        <v>71809</v>
      </c>
      <c r="AW75" t="s">
        <v>39</v>
      </c>
      <c r="AX75">
        <v>41</v>
      </c>
      <c r="AY75">
        <v>22017</v>
      </c>
      <c r="AZ75">
        <v>57</v>
      </c>
      <c r="BA75" t="s">
        <v>46</v>
      </c>
    </row>
    <row r="76" spans="1:53" x14ac:dyDescent="0.2">
      <c r="A76">
        <v>75</v>
      </c>
      <c r="B76">
        <v>75</v>
      </c>
      <c r="C76">
        <v>2</v>
      </c>
      <c r="D76">
        <v>1</v>
      </c>
      <c r="E76">
        <v>2001</v>
      </c>
      <c r="F76">
        <v>17</v>
      </c>
      <c r="G76">
        <v>31</v>
      </c>
      <c r="H76">
        <v>241600</v>
      </c>
      <c r="I76">
        <v>17031241600</v>
      </c>
      <c r="J76">
        <v>2416</v>
      </c>
      <c r="K76" t="s">
        <v>135</v>
      </c>
      <c r="L76">
        <v>9.0000000000000002E-6</v>
      </c>
      <c r="M76" s="20">
        <v>0.69230000000000003</v>
      </c>
      <c r="N76" s="20">
        <v>0.28129999999999999</v>
      </c>
      <c r="O76">
        <v>89</v>
      </c>
      <c r="P76">
        <v>8</v>
      </c>
      <c r="Q76">
        <v>11</v>
      </c>
      <c r="R76">
        <v>74</v>
      </c>
      <c r="S76">
        <v>0</v>
      </c>
      <c r="T76">
        <v>182</v>
      </c>
      <c r="U76">
        <v>62</v>
      </c>
      <c r="V76">
        <v>6</v>
      </c>
      <c r="W76">
        <v>8</v>
      </c>
      <c r="X76">
        <v>51</v>
      </c>
      <c r="Y76">
        <v>0</v>
      </c>
      <c r="Z76">
        <v>126</v>
      </c>
      <c r="AA76">
        <v>2078</v>
      </c>
      <c r="AB76">
        <v>110</v>
      </c>
      <c r="AC76">
        <v>1051</v>
      </c>
      <c r="AD76">
        <v>166</v>
      </c>
      <c r="AE76">
        <v>11</v>
      </c>
      <c r="AF76">
        <v>0</v>
      </c>
      <c r="AG76">
        <v>5</v>
      </c>
      <c r="AH76">
        <v>56</v>
      </c>
      <c r="AI76">
        <v>3477</v>
      </c>
      <c r="AJ76">
        <v>584</v>
      </c>
      <c r="AK76">
        <v>31</v>
      </c>
      <c r="AL76">
        <v>296</v>
      </c>
      <c r="AM76">
        <v>47</v>
      </c>
      <c r="AN76">
        <v>3</v>
      </c>
      <c r="AO76">
        <v>0</v>
      </c>
      <c r="AP76">
        <v>1</v>
      </c>
      <c r="AQ76">
        <v>16</v>
      </c>
      <c r="AR76">
        <v>978</v>
      </c>
      <c r="AS76" t="s">
        <v>9</v>
      </c>
      <c r="AT76">
        <v>77044</v>
      </c>
      <c r="AU76">
        <v>75349032</v>
      </c>
      <c r="AV76">
        <v>71809</v>
      </c>
      <c r="AW76" t="s">
        <v>39</v>
      </c>
      <c r="AX76">
        <v>66</v>
      </c>
      <c r="AY76">
        <v>64548</v>
      </c>
      <c r="AZ76">
        <v>57</v>
      </c>
      <c r="BA76" t="s">
        <v>46</v>
      </c>
    </row>
    <row r="77" spans="1:53" x14ac:dyDescent="0.2">
      <c r="A77">
        <v>76</v>
      </c>
      <c r="B77">
        <v>76</v>
      </c>
      <c r="C77">
        <v>2</v>
      </c>
      <c r="D77">
        <v>2</v>
      </c>
      <c r="E77">
        <v>2002</v>
      </c>
      <c r="F77">
        <v>17</v>
      </c>
      <c r="G77">
        <v>31</v>
      </c>
      <c r="H77">
        <v>81300</v>
      </c>
      <c r="I77">
        <v>17031081300</v>
      </c>
      <c r="J77">
        <v>813</v>
      </c>
      <c r="K77" t="s">
        <v>136</v>
      </c>
      <c r="L77">
        <v>1.9999999999999999E-6</v>
      </c>
      <c r="M77" s="20">
        <v>1</v>
      </c>
      <c r="N77" s="20">
        <v>8.6999999999999994E-2</v>
      </c>
      <c r="O77">
        <v>177</v>
      </c>
      <c r="P77">
        <v>7</v>
      </c>
      <c r="Q77">
        <v>19</v>
      </c>
      <c r="R77">
        <v>29</v>
      </c>
      <c r="S77">
        <v>1</v>
      </c>
      <c r="T77">
        <v>233</v>
      </c>
      <c r="U77">
        <v>177</v>
      </c>
      <c r="V77">
        <v>7</v>
      </c>
      <c r="W77">
        <v>19</v>
      </c>
      <c r="X77">
        <v>29</v>
      </c>
      <c r="Y77">
        <v>1</v>
      </c>
      <c r="Z77">
        <v>233</v>
      </c>
      <c r="AA77">
        <v>3968</v>
      </c>
      <c r="AB77">
        <v>173</v>
      </c>
      <c r="AC77">
        <v>187</v>
      </c>
      <c r="AD77">
        <v>479</v>
      </c>
      <c r="AE77">
        <v>1</v>
      </c>
      <c r="AF77">
        <v>0</v>
      </c>
      <c r="AG77">
        <v>7</v>
      </c>
      <c r="AH77">
        <v>69</v>
      </c>
      <c r="AI77">
        <v>4884</v>
      </c>
      <c r="AJ77">
        <v>345</v>
      </c>
      <c r="AK77">
        <v>15</v>
      </c>
      <c r="AL77">
        <v>16</v>
      </c>
      <c r="AM77">
        <v>42</v>
      </c>
      <c r="AN77">
        <v>0</v>
      </c>
      <c r="AO77">
        <v>0</v>
      </c>
      <c r="AP77">
        <v>1</v>
      </c>
      <c r="AQ77">
        <v>6</v>
      </c>
      <c r="AR77">
        <v>425</v>
      </c>
      <c r="AS77" t="s">
        <v>9</v>
      </c>
      <c r="AT77">
        <v>189684</v>
      </c>
      <c r="AU77">
        <v>80615700</v>
      </c>
      <c r="AV77">
        <v>189684</v>
      </c>
      <c r="AW77" t="s">
        <v>35</v>
      </c>
      <c r="AX77">
        <v>77</v>
      </c>
      <c r="AY77">
        <v>32725</v>
      </c>
      <c r="AZ77">
        <v>77</v>
      </c>
      <c r="BA77" t="s">
        <v>47</v>
      </c>
    </row>
    <row r="78" spans="1:53" x14ac:dyDescent="0.2">
      <c r="A78">
        <v>77</v>
      </c>
      <c r="B78">
        <v>77</v>
      </c>
      <c r="C78">
        <v>2</v>
      </c>
      <c r="D78">
        <v>3</v>
      </c>
      <c r="E78">
        <v>2003</v>
      </c>
      <c r="F78">
        <v>17</v>
      </c>
      <c r="G78">
        <v>31</v>
      </c>
      <c r="H78">
        <v>242200</v>
      </c>
      <c r="I78">
        <v>17031242200</v>
      </c>
      <c r="J78">
        <v>2422</v>
      </c>
      <c r="K78" t="s">
        <v>103</v>
      </c>
      <c r="L78">
        <v>1.2E-5</v>
      </c>
      <c r="M78" s="20">
        <v>1</v>
      </c>
      <c r="N78" s="20">
        <v>0.34289999999999998</v>
      </c>
      <c r="O78">
        <v>95</v>
      </c>
      <c r="P78">
        <v>7</v>
      </c>
      <c r="Q78">
        <v>15</v>
      </c>
      <c r="R78">
        <v>71</v>
      </c>
      <c r="S78">
        <v>4</v>
      </c>
      <c r="T78">
        <v>192</v>
      </c>
      <c r="U78">
        <v>95</v>
      </c>
      <c r="V78">
        <v>7</v>
      </c>
      <c r="W78">
        <v>15</v>
      </c>
      <c r="X78">
        <v>71</v>
      </c>
      <c r="Y78">
        <v>4</v>
      </c>
      <c r="Z78">
        <v>192</v>
      </c>
      <c r="AA78">
        <v>2524</v>
      </c>
      <c r="AB78">
        <v>81</v>
      </c>
      <c r="AC78">
        <v>763</v>
      </c>
      <c r="AD78">
        <v>164</v>
      </c>
      <c r="AE78">
        <v>0</v>
      </c>
      <c r="AF78">
        <v>0</v>
      </c>
      <c r="AG78">
        <v>15</v>
      </c>
      <c r="AH78">
        <v>43</v>
      </c>
      <c r="AI78">
        <v>3590</v>
      </c>
      <c r="AJ78">
        <v>865</v>
      </c>
      <c r="AK78">
        <v>28</v>
      </c>
      <c r="AL78">
        <v>262</v>
      </c>
      <c r="AM78">
        <v>56</v>
      </c>
      <c r="AN78">
        <v>0</v>
      </c>
      <c r="AO78">
        <v>0</v>
      </c>
      <c r="AP78">
        <v>5</v>
      </c>
      <c r="AQ78">
        <v>15</v>
      </c>
      <c r="AR78">
        <v>1231</v>
      </c>
      <c r="AS78" t="s">
        <v>9</v>
      </c>
      <c r="AT78">
        <v>95299</v>
      </c>
      <c r="AU78">
        <v>117313069</v>
      </c>
      <c r="AV78">
        <v>95299</v>
      </c>
      <c r="AW78" t="s">
        <v>40</v>
      </c>
      <c r="AX78">
        <v>66</v>
      </c>
      <c r="AY78">
        <v>81246</v>
      </c>
      <c r="AZ78">
        <v>66</v>
      </c>
      <c r="BA78" t="s">
        <v>47</v>
      </c>
    </row>
    <row r="79" spans="1:53" x14ac:dyDescent="0.2">
      <c r="A79">
        <v>78</v>
      </c>
      <c r="B79">
        <v>78</v>
      </c>
      <c r="C79">
        <v>2</v>
      </c>
      <c r="D79">
        <v>4</v>
      </c>
      <c r="E79">
        <v>2004</v>
      </c>
      <c r="F79">
        <v>17</v>
      </c>
      <c r="G79">
        <v>31</v>
      </c>
      <c r="H79">
        <v>242300</v>
      </c>
      <c r="I79">
        <v>17031242300</v>
      </c>
      <c r="J79">
        <v>2423</v>
      </c>
      <c r="K79" t="s">
        <v>107</v>
      </c>
      <c r="L79">
        <v>3.0000000000000001E-6</v>
      </c>
      <c r="M79" s="20">
        <v>0.2727</v>
      </c>
      <c r="N79" s="20">
        <v>8.8200000000000001E-2</v>
      </c>
      <c r="O79">
        <v>66</v>
      </c>
      <c r="P79">
        <v>6</v>
      </c>
      <c r="Q79">
        <v>31</v>
      </c>
      <c r="R79">
        <v>97</v>
      </c>
      <c r="S79">
        <v>2</v>
      </c>
      <c r="T79">
        <v>202</v>
      </c>
      <c r="U79">
        <v>18</v>
      </c>
      <c r="V79">
        <v>2</v>
      </c>
      <c r="W79">
        <v>8</v>
      </c>
      <c r="X79">
        <v>26</v>
      </c>
      <c r="Y79">
        <v>1</v>
      </c>
      <c r="Z79">
        <v>55</v>
      </c>
      <c r="AA79">
        <v>2532</v>
      </c>
      <c r="AB79">
        <v>57</v>
      </c>
      <c r="AC79">
        <v>444</v>
      </c>
      <c r="AD79">
        <v>137</v>
      </c>
      <c r="AE79">
        <v>6</v>
      </c>
      <c r="AF79">
        <v>1</v>
      </c>
      <c r="AG79">
        <v>11</v>
      </c>
      <c r="AH79">
        <v>52</v>
      </c>
      <c r="AI79">
        <v>3240</v>
      </c>
      <c r="AJ79">
        <v>223</v>
      </c>
      <c r="AK79">
        <v>5</v>
      </c>
      <c r="AL79">
        <v>39</v>
      </c>
      <c r="AM79">
        <v>12</v>
      </c>
      <c r="AN79">
        <v>1</v>
      </c>
      <c r="AO79">
        <v>0</v>
      </c>
      <c r="AP79">
        <v>1</v>
      </c>
      <c r="AQ79">
        <v>5</v>
      </c>
      <c r="AR79">
        <v>286</v>
      </c>
      <c r="AS79" t="s">
        <v>9</v>
      </c>
      <c r="AT79">
        <v>87899</v>
      </c>
      <c r="AU79">
        <v>25139114</v>
      </c>
      <c r="AV79">
        <v>93387</v>
      </c>
      <c r="AW79" t="s">
        <v>40</v>
      </c>
      <c r="AX79">
        <v>67</v>
      </c>
      <c r="AY79">
        <v>19162</v>
      </c>
      <c r="AZ79">
        <v>66</v>
      </c>
      <c r="BA79" t="s">
        <v>47</v>
      </c>
    </row>
    <row r="80" spans="1:53" x14ac:dyDescent="0.2">
      <c r="A80">
        <v>79</v>
      </c>
      <c r="B80">
        <v>79</v>
      </c>
      <c r="C80">
        <v>2</v>
      </c>
      <c r="D80">
        <v>4</v>
      </c>
      <c r="E80">
        <v>2004</v>
      </c>
      <c r="F80">
        <v>17</v>
      </c>
      <c r="G80">
        <v>31</v>
      </c>
      <c r="H80">
        <v>242200</v>
      </c>
      <c r="I80">
        <v>17031242200</v>
      </c>
      <c r="J80">
        <v>2422</v>
      </c>
      <c r="K80" t="s">
        <v>103</v>
      </c>
      <c r="L80">
        <v>7.9999999999999996E-6</v>
      </c>
      <c r="M80" s="20">
        <v>0.72729999999999995</v>
      </c>
      <c r="N80" s="20">
        <v>0.2286</v>
      </c>
      <c r="O80">
        <v>66</v>
      </c>
      <c r="P80">
        <v>6</v>
      </c>
      <c r="Q80">
        <v>31</v>
      </c>
      <c r="R80">
        <v>97</v>
      </c>
      <c r="S80">
        <v>2</v>
      </c>
      <c r="T80">
        <v>202</v>
      </c>
      <c r="U80">
        <v>48</v>
      </c>
      <c r="V80">
        <v>4</v>
      </c>
      <c r="W80">
        <v>23</v>
      </c>
      <c r="X80">
        <v>71</v>
      </c>
      <c r="Y80">
        <v>1</v>
      </c>
      <c r="Z80">
        <v>147</v>
      </c>
      <c r="AA80">
        <v>2524</v>
      </c>
      <c r="AB80">
        <v>81</v>
      </c>
      <c r="AC80">
        <v>763</v>
      </c>
      <c r="AD80">
        <v>164</v>
      </c>
      <c r="AE80">
        <v>0</v>
      </c>
      <c r="AF80">
        <v>0</v>
      </c>
      <c r="AG80">
        <v>15</v>
      </c>
      <c r="AH80">
        <v>43</v>
      </c>
      <c r="AI80">
        <v>3590</v>
      </c>
      <c r="AJ80">
        <v>577</v>
      </c>
      <c r="AK80">
        <v>19</v>
      </c>
      <c r="AL80">
        <v>174</v>
      </c>
      <c r="AM80">
        <v>37</v>
      </c>
      <c r="AN80">
        <v>0</v>
      </c>
      <c r="AO80">
        <v>0</v>
      </c>
      <c r="AP80">
        <v>3</v>
      </c>
      <c r="AQ80">
        <v>10</v>
      </c>
      <c r="AR80">
        <v>821</v>
      </c>
      <c r="AS80" t="s">
        <v>9</v>
      </c>
      <c r="AT80">
        <v>95299</v>
      </c>
      <c r="AU80">
        <v>78240479</v>
      </c>
      <c r="AV80">
        <v>93387</v>
      </c>
      <c r="AW80" t="s">
        <v>40</v>
      </c>
      <c r="AX80">
        <v>66</v>
      </c>
      <c r="AY80">
        <v>54186</v>
      </c>
      <c r="AZ80">
        <v>66</v>
      </c>
      <c r="BA80" t="s">
        <v>47</v>
      </c>
    </row>
    <row r="81" spans="1:53" x14ac:dyDescent="0.2">
      <c r="A81">
        <v>80</v>
      </c>
      <c r="B81">
        <v>80</v>
      </c>
      <c r="C81">
        <v>2</v>
      </c>
      <c r="D81">
        <v>5</v>
      </c>
      <c r="E81">
        <v>2005</v>
      </c>
      <c r="F81">
        <v>17</v>
      </c>
      <c r="G81">
        <v>31</v>
      </c>
      <c r="H81">
        <v>242000</v>
      </c>
      <c r="I81">
        <v>17031242000</v>
      </c>
      <c r="J81">
        <v>2420</v>
      </c>
      <c r="K81" t="s">
        <v>132</v>
      </c>
      <c r="L81">
        <v>1.2999999999999999E-5</v>
      </c>
      <c r="M81" s="20">
        <v>1</v>
      </c>
      <c r="N81" s="20">
        <v>0.38240000000000002</v>
      </c>
      <c r="O81">
        <v>75</v>
      </c>
      <c r="P81">
        <v>6</v>
      </c>
      <c r="Q81">
        <v>17</v>
      </c>
      <c r="R81">
        <v>101</v>
      </c>
      <c r="S81">
        <v>1</v>
      </c>
      <c r="T81">
        <v>200</v>
      </c>
      <c r="U81">
        <v>75</v>
      </c>
      <c r="V81">
        <v>6</v>
      </c>
      <c r="W81">
        <v>17</v>
      </c>
      <c r="X81">
        <v>101</v>
      </c>
      <c r="Y81">
        <v>1</v>
      </c>
      <c r="Z81">
        <v>200</v>
      </c>
      <c r="AA81">
        <v>2127</v>
      </c>
      <c r="AB81">
        <v>830</v>
      </c>
      <c r="AC81">
        <v>1368</v>
      </c>
      <c r="AD81">
        <v>154</v>
      </c>
      <c r="AE81">
        <v>6</v>
      </c>
      <c r="AF81">
        <v>0</v>
      </c>
      <c r="AG81">
        <v>9</v>
      </c>
      <c r="AH81">
        <v>71</v>
      </c>
      <c r="AI81">
        <v>4565</v>
      </c>
      <c r="AJ81">
        <v>813</v>
      </c>
      <c r="AK81">
        <v>317</v>
      </c>
      <c r="AL81">
        <v>523</v>
      </c>
      <c r="AM81">
        <v>59</v>
      </c>
      <c r="AN81">
        <v>2</v>
      </c>
      <c r="AO81">
        <v>0</v>
      </c>
      <c r="AP81">
        <v>3</v>
      </c>
      <c r="AQ81">
        <v>27</v>
      </c>
      <c r="AR81">
        <v>1745</v>
      </c>
      <c r="AS81" t="s">
        <v>52</v>
      </c>
      <c r="AT81">
        <v>62275</v>
      </c>
      <c r="AU81">
        <v>108669875</v>
      </c>
      <c r="AV81">
        <v>62275</v>
      </c>
      <c r="AW81" t="s">
        <v>39</v>
      </c>
      <c r="AX81">
        <v>41</v>
      </c>
      <c r="AY81">
        <v>71545</v>
      </c>
      <c r="AZ81">
        <v>41</v>
      </c>
      <c r="BA81" t="s">
        <v>46</v>
      </c>
    </row>
    <row r="82" spans="1:53" x14ac:dyDescent="0.2">
      <c r="A82">
        <v>81</v>
      </c>
      <c r="B82">
        <v>81</v>
      </c>
      <c r="C82">
        <v>2</v>
      </c>
      <c r="D82">
        <v>6</v>
      </c>
      <c r="E82">
        <v>2006</v>
      </c>
      <c r="F82">
        <v>17</v>
      </c>
      <c r="G82">
        <v>31</v>
      </c>
      <c r="H82">
        <v>842300</v>
      </c>
      <c r="I82">
        <v>17031842300</v>
      </c>
      <c r="J82">
        <v>8423</v>
      </c>
      <c r="K82" t="s">
        <v>137</v>
      </c>
      <c r="L82">
        <v>9.0000000000000002E-6</v>
      </c>
      <c r="M82" s="20">
        <v>0.39129999999999998</v>
      </c>
      <c r="N82" s="20">
        <v>4.48E-2</v>
      </c>
      <c r="O82">
        <v>64</v>
      </c>
      <c r="P82">
        <v>8</v>
      </c>
      <c r="Q82">
        <v>30</v>
      </c>
      <c r="R82">
        <v>91</v>
      </c>
      <c r="S82">
        <v>1</v>
      </c>
      <c r="T82">
        <v>194</v>
      </c>
      <c r="U82">
        <v>25</v>
      </c>
      <c r="V82">
        <v>3</v>
      </c>
      <c r="W82">
        <v>12</v>
      </c>
      <c r="X82">
        <v>36</v>
      </c>
      <c r="Y82">
        <v>0</v>
      </c>
      <c r="Z82">
        <v>76</v>
      </c>
      <c r="AA82">
        <v>2091</v>
      </c>
      <c r="AB82">
        <v>549</v>
      </c>
      <c r="AC82">
        <v>349</v>
      </c>
      <c r="AD82">
        <v>166</v>
      </c>
      <c r="AE82">
        <v>8</v>
      </c>
      <c r="AF82">
        <v>3</v>
      </c>
      <c r="AG82">
        <v>12</v>
      </c>
      <c r="AH82">
        <v>66</v>
      </c>
      <c r="AI82">
        <v>3244</v>
      </c>
      <c r="AJ82">
        <v>94</v>
      </c>
      <c r="AK82">
        <v>25</v>
      </c>
      <c r="AL82">
        <v>16</v>
      </c>
      <c r="AM82">
        <v>7</v>
      </c>
      <c r="AN82">
        <v>0</v>
      </c>
      <c r="AO82">
        <v>0</v>
      </c>
      <c r="AP82">
        <v>1</v>
      </c>
      <c r="AQ82">
        <v>3</v>
      </c>
      <c r="AR82">
        <v>145</v>
      </c>
      <c r="AS82" t="s">
        <v>9</v>
      </c>
      <c r="AT82">
        <v>119026</v>
      </c>
      <c r="AU82">
        <v>17258770</v>
      </c>
      <c r="AV82">
        <v>80698</v>
      </c>
      <c r="AW82" t="s">
        <v>40</v>
      </c>
      <c r="AX82">
        <v>64</v>
      </c>
      <c r="AY82">
        <v>9280</v>
      </c>
      <c r="AZ82">
        <v>66</v>
      </c>
      <c r="BA82" t="s">
        <v>47</v>
      </c>
    </row>
    <row r="83" spans="1:53" x14ac:dyDescent="0.2">
      <c r="A83">
        <v>82</v>
      </c>
      <c r="B83">
        <v>82</v>
      </c>
      <c r="C83">
        <v>2</v>
      </c>
      <c r="D83">
        <v>6</v>
      </c>
      <c r="E83">
        <v>2006</v>
      </c>
      <c r="F83">
        <v>17</v>
      </c>
      <c r="G83">
        <v>31</v>
      </c>
      <c r="H83">
        <v>241600</v>
      </c>
      <c r="I83">
        <v>17031241600</v>
      </c>
      <c r="J83">
        <v>2416</v>
      </c>
      <c r="K83" t="s">
        <v>135</v>
      </c>
      <c r="L83">
        <v>1.4E-5</v>
      </c>
      <c r="M83" s="20">
        <v>0.60870000000000002</v>
      </c>
      <c r="N83" s="20">
        <v>0.4375</v>
      </c>
      <c r="O83">
        <v>64</v>
      </c>
      <c r="P83">
        <v>8</v>
      </c>
      <c r="Q83">
        <v>30</v>
      </c>
      <c r="R83">
        <v>91</v>
      </c>
      <c r="S83">
        <v>1</v>
      </c>
      <c r="T83">
        <v>194</v>
      </c>
      <c r="U83">
        <v>39</v>
      </c>
      <c r="V83">
        <v>5</v>
      </c>
      <c r="W83">
        <v>18</v>
      </c>
      <c r="X83">
        <v>55</v>
      </c>
      <c r="Y83">
        <v>1</v>
      </c>
      <c r="Z83">
        <v>118</v>
      </c>
      <c r="AA83">
        <v>2078</v>
      </c>
      <c r="AB83">
        <v>110</v>
      </c>
      <c r="AC83">
        <v>1051</v>
      </c>
      <c r="AD83">
        <v>166</v>
      </c>
      <c r="AE83">
        <v>11</v>
      </c>
      <c r="AF83">
        <v>0</v>
      </c>
      <c r="AG83">
        <v>5</v>
      </c>
      <c r="AH83">
        <v>56</v>
      </c>
      <c r="AI83">
        <v>3477</v>
      </c>
      <c r="AJ83">
        <v>909</v>
      </c>
      <c r="AK83">
        <v>48</v>
      </c>
      <c r="AL83">
        <v>460</v>
      </c>
      <c r="AM83">
        <v>73</v>
      </c>
      <c r="AN83">
        <v>5</v>
      </c>
      <c r="AO83">
        <v>0</v>
      </c>
      <c r="AP83">
        <v>2</v>
      </c>
      <c r="AQ83">
        <v>24</v>
      </c>
      <c r="AR83">
        <v>1521</v>
      </c>
      <c r="AS83" t="s">
        <v>9</v>
      </c>
      <c r="AT83">
        <v>77044</v>
      </c>
      <c r="AU83">
        <v>117183924</v>
      </c>
      <c r="AV83">
        <v>80698</v>
      </c>
      <c r="AW83" t="s">
        <v>40</v>
      </c>
      <c r="AX83">
        <v>66</v>
      </c>
      <c r="AY83">
        <v>100386</v>
      </c>
      <c r="AZ83">
        <v>66</v>
      </c>
      <c r="BA83" t="s">
        <v>47</v>
      </c>
    </row>
    <row r="84" spans="1:53" x14ac:dyDescent="0.2">
      <c r="A84">
        <v>83</v>
      </c>
      <c r="B84">
        <v>83</v>
      </c>
      <c r="C84">
        <v>2</v>
      </c>
      <c r="D84">
        <v>7</v>
      </c>
      <c r="E84">
        <v>2007</v>
      </c>
      <c r="F84">
        <v>17</v>
      </c>
      <c r="G84">
        <v>31</v>
      </c>
      <c r="H84">
        <v>241500</v>
      </c>
      <c r="I84">
        <v>17031241500</v>
      </c>
      <c r="J84">
        <v>2415</v>
      </c>
      <c r="K84" t="s">
        <v>111</v>
      </c>
      <c r="L84">
        <v>9.0000000000000002E-6</v>
      </c>
      <c r="M84" s="20">
        <v>1</v>
      </c>
      <c r="N84" s="20">
        <v>0.26469999999999999</v>
      </c>
      <c r="O84">
        <v>102</v>
      </c>
      <c r="P84">
        <v>8</v>
      </c>
      <c r="Q84">
        <v>13</v>
      </c>
      <c r="R84">
        <v>67</v>
      </c>
      <c r="S84">
        <v>1</v>
      </c>
      <c r="T84">
        <v>191</v>
      </c>
      <c r="U84">
        <v>102</v>
      </c>
      <c r="V84">
        <v>8</v>
      </c>
      <c r="W84">
        <v>13</v>
      </c>
      <c r="X84">
        <v>67</v>
      </c>
      <c r="Y84">
        <v>1</v>
      </c>
      <c r="Z84">
        <v>191</v>
      </c>
      <c r="AA84">
        <v>1963</v>
      </c>
      <c r="AB84">
        <v>71</v>
      </c>
      <c r="AC84">
        <v>598</v>
      </c>
      <c r="AD84">
        <v>152</v>
      </c>
      <c r="AE84">
        <v>3</v>
      </c>
      <c r="AF84">
        <v>0</v>
      </c>
      <c r="AG84">
        <v>10</v>
      </c>
      <c r="AH84">
        <v>75</v>
      </c>
      <c r="AI84">
        <v>2872</v>
      </c>
      <c r="AJ84">
        <v>520</v>
      </c>
      <c r="AK84">
        <v>19</v>
      </c>
      <c r="AL84">
        <v>158</v>
      </c>
      <c r="AM84">
        <v>40</v>
      </c>
      <c r="AN84">
        <v>1</v>
      </c>
      <c r="AO84">
        <v>0</v>
      </c>
      <c r="AP84">
        <v>3</v>
      </c>
      <c r="AQ84">
        <v>20</v>
      </c>
      <c r="AR84">
        <v>760</v>
      </c>
      <c r="AS84" t="s">
        <v>9</v>
      </c>
      <c r="AT84">
        <v>114067</v>
      </c>
      <c r="AU84">
        <v>86690920</v>
      </c>
      <c r="AV84">
        <v>114067</v>
      </c>
      <c r="AW84" t="s">
        <v>31</v>
      </c>
      <c r="AX84">
        <v>69</v>
      </c>
      <c r="AY84">
        <v>52440</v>
      </c>
      <c r="AZ84">
        <v>69</v>
      </c>
      <c r="BA84" t="s">
        <v>47</v>
      </c>
    </row>
    <row r="85" spans="1:53" x14ac:dyDescent="0.2">
      <c r="A85">
        <v>84</v>
      </c>
      <c r="B85">
        <v>84</v>
      </c>
      <c r="C85">
        <v>2</v>
      </c>
      <c r="D85">
        <v>8</v>
      </c>
      <c r="E85">
        <v>2008</v>
      </c>
      <c r="F85">
        <v>17</v>
      </c>
      <c r="G85">
        <v>31</v>
      </c>
      <c r="H85">
        <v>241500</v>
      </c>
      <c r="I85">
        <v>17031241500</v>
      </c>
      <c r="J85">
        <v>2415</v>
      </c>
      <c r="K85" t="s">
        <v>111</v>
      </c>
      <c r="L85">
        <v>6.0000000000000002E-6</v>
      </c>
      <c r="M85" s="20">
        <v>0.4</v>
      </c>
      <c r="N85" s="20">
        <v>0.17649999999999999</v>
      </c>
      <c r="O85">
        <v>70</v>
      </c>
      <c r="P85">
        <v>7</v>
      </c>
      <c r="Q85">
        <v>25</v>
      </c>
      <c r="R85">
        <v>91</v>
      </c>
      <c r="S85">
        <v>1</v>
      </c>
      <c r="T85">
        <v>194</v>
      </c>
      <c r="U85">
        <v>28</v>
      </c>
      <c r="V85">
        <v>3</v>
      </c>
      <c r="W85">
        <v>10</v>
      </c>
      <c r="X85">
        <v>36</v>
      </c>
      <c r="Y85">
        <v>0</v>
      </c>
      <c r="Z85">
        <v>78</v>
      </c>
      <c r="AA85">
        <v>1963</v>
      </c>
      <c r="AB85">
        <v>71</v>
      </c>
      <c r="AC85">
        <v>598</v>
      </c>
      <c r="AD85">
        <v>152</v>
      </c>
      <c r="AE85">
        <v>3</v>
      </c>
      <c r="AF85">
        <v>0</v>
      </c>
      <c r="AG85">
        <v>10</v>
      </c>
      <c r="AH85">
        <v>75</v>
      </c>
      <c r="AI85">
        <v>2872</v>
      </c>
      <c r="AJ85">
        <v>346</v>
      </c>
      <c r="AK85">
        <v>13</v>
      </c>
      <c r="AL85">
        <v>106</v>
      </c>
      <c r="AM85">
        <v>27</v>
      </c>
      <c r="AN85">
        <v>1</v>
      </c>
      <c r="AO85">
        <v>0</v>
      </c>
      <c r="AP85">
        <v>2</v>
      </c>
      <c r="AQ85">
        <v>13</v>
      </c>
      <c r="AR85">
        <v>507</v>
      </c>
      <c r="AS85" t="s">
        <v>9</v>
      </c>
      <c r="AT85">
        <v>114067</v>
      </c>
      <c r="AU85">
        <v>57831969</v>
      </c>
      <c r="AV85">
        <v>89684</v>
      </c>
      <c r="AW85" t="s">
        <v>40</v>
      </c>
      <c r="AX85">
        <v>69</v>
      </c>
      <c r="AY85">
        <v>34983</v>
      </c>
      <c r="AZ85">
        <v>67</v>
      </c>
      <c r="BA85" t="s">
        <v>47</v>
      </c>
    </row>
    <row r="86" spans="1:53" x14ac:dyDescent="0.2">
      <c r="A86">
        <v>85</v>
      </c>
      <c r="B86">
        <v>85</v>
      </c>
      <c r="C86">
        <v>2</v>
      </c>
      <c r="D86">
        <v>8</v>
      </c>
      <c r="E86">
        <v>2008</v>
      </c>
      <c r="F86">
        <v>17</v>
      </c>
      <c r="G86">
        <v>31</v>
      </c>
      <c r="H86">
        <v>241600</v>
      </c>
      <c r="I86">
        <v>17031241600</v>
      </c>
      <c r="J86">
        <v>2416</v>
      </c>
      <c r="K86" t="s">
        <v>135</v>
      </c>
      <c r="L86">
        <v>9.0000000000000002E-6</v>
      </c>
      <c r="M86" s="20">
        <v>0.6</v>
      </c>
      <c r="N86" s="20">
        <v>0.28129999999999999</v>
      </c>
      <c r="O86">
        <v>70</v>
      </c>
      <c r="P86">
        <v>7</v>
      </c>
      <c r="Q86">
        <v>25</v>
      </c>
      <c r="R86">
        <v>91</v>
      </c>
      <c r="S86">
        <v>1</v>
      </c>
      <c r="T86">
        <v>194</v>
      </c>
      <c r="U86">
        <v>42</v>
      </c>
      <c r="V86">
        <v>4</v>
      </c>
      <c r="W86">
        <v>15</v>
      </c>
      <c r="X86">
        <v>55</v>
      </c>
      <c r="Y86">
        <v>1</v>
      </c>
      <c r="Z86">
        <v>116</v>
      </c>
      <c r="AA86">
        <v>2078</v>
      </c>
      <c r="AB86">
        <v>110</v>
      </c>
      <c r="AC86">
        <v>1051</v>
      </c>
      <c r="AD86">
        <v>166</v>
      </c>
      <c r="AE86">
        <v>11</v>
      </c>
      <c r="AF86">
        <v>0</v>
      </c>
      <c r="AG86">
        <v>5</v>
      </c>
      <c r="AH86">
        <v>56</v>
      </c>
      <c r="AI86">
        <v>3477</v>
      </c>
      <c r="AJ86">
        <v>584</v>
      </c>
      <c r="AK86">
        <v>31</v>
      </c>
      <c r="AL86">
        <v>296</v>
      </c>
      <c r="AM86">
        <v>47</v>
      </c>
      <c r="AN86">
        <v>3</v>
      </c>
      <c r="AO86">
        <v>0</v>
      </c>
      <c r="AP86">
        <v>1</v>
      </c>
      <c r="AQ86">
        <v>16</v>
      </c>
      <c r="AR86">
        <v>978</v>
      </c>
      <c r="AS86" t="s">
        <v>9</v>
      </c>
      <c r="AT86">
        <v>77044</v>
      </c>
      <c r="AU86">
        <v>75349032</v>
      </c>
      <c r="AV86">
        <v>89684</v>
      </c>
      <c r="AW86" t="s">
        <v>40</v>
      </c>
      <c r="AX86">
        <v>66</v>
      </c>
      <c r="AY86">
        <v>64548</v>
      </c>
      <c r="AZ86">
        <v>67</v>
      </c>
      <c r="BA86" t="s">
        <v>47</v>
      </c>
    </row>
    <row r="87" spans="1:53" x14ac:dyDescent="0.2">
      <c r="A87">
        <v>86</v>
      </c>
      <c r="B87">
        <v>86</v>
      </c>
      <c r="C87">
        <v>2</v>
      </c>
      <c r="D87">
        <v>9</v>
      </c>
      <c r="E87">
        <v>2009</v>
      </c>
      <c r="F87">
        <v>17</v>
      </c>
      <c r="G87">
        <v>31</v>
      </c>
      <c r="H87">
        <v>842200</v>
      </c>
      <c r="I87">
        <v>17031842200</v>
      </c>
      <c r="J87">
        <v>8422</v>
      </c>
      <c r="K87" t="s">
        <v>138</v>
      </c>
      <c r="L87">
        <v>9.9999999999999995E-7</v>
      </c>
      <c r="M87" s="20">
        <v>7.6899999999999996E-2</v>
      </c>
      <c r="N87" s="20">
        <v>5.8999999999999999E-3</v>
      </c>
      <c r="O87">
        <v>122</v>
      </c>
      <c r="P87">
        <v>3</v>
      </c>
      <c r="Q87">
        <v>11</v>
      </c>
      <c r="R87">
        <v>27</v>
      </c>
      <c r="S87">
        <v>1</v>
      </c>
      <c r="T87">
        <v>164</v>
      </c>
      <c r="U87">
        <v>9</v>
      </c>
      <c r="V87">
        <v>0</v>
      </c>
      <c r="W87">
        <v>1</v>
      </c>
      <c r="X87">
        <v>2</v>
      </c>
      <c r="Y87">
        <v>0</v>
      </c>
      <c r="Z87">
        <v>13</v>
      </c>
      <c r="AA87">
        <v>1205</v>
      </c>
      <c r="AB87">
        <v>1007</v>
      </c>
      <c r="AC87">
        <v>135</v>
      </c>
      <c r="AD87">
        <v>208</v>
      </c>
      <c r="AE87">
        <v>4</v>
      </c>
      <c r="AF87">
        <v>0</v>
      </c>
      <c r="AG87">
        <v>2</v>
      </c>
      <c r="AH87">
        <v>42</v>
      </c>
      <c r="AI87">
        <v>2603</v>
      </c>
      <c r="AJ87">
        <v>7</v>
      </c>
      <c r="AK87">
        <v>6</v>
      </c>
      <c r="AL87">
        <v>1</v>
      </c>
      <c r="AM87">
        <v>1</v>
      </c>
      <c r="AN87">
        <v>0</v>
      </c>
      <c r="AO87">
        <v>0</v>
      </c>
      <c r="AP87">
        <v>0</v>
      </c>
      <c r="AQ87">
        <v>0</v>
      </c>
      <c r="AR87">
        <v>15</v>
      </c>
      <c r="AS87" t="s">
        <v>52</v>
      </c>
      <c r="AT87">
        <v>75473</v>
      </c>
      <c r="AU87">
        <v>1132095</v>
      </c>
      <c r="AV87">
        <v>67482</v>
      </c>
      <c r="AW87" t="s">
        <v>39</v>
      </c>
      <c r="AX87">
        <v>44</v>
      </c>
      <c r="AY87">
        <v>660</v>
      </c>
      <c r="AZ87">
        <v>43</v>
      </c>
      <c r="BA87" t="s">
        <v>46</v>
      </c>
    </row>
    <row r="88" spans="1:53" x14ac:dyDescent="0.2">
      <c r="A88">
        <v>87</v>
      </c>
      <c r="B88">
        <v>87</v>
      </c>
      <c r="C88">
        <v>2</v>
      </c>
      <c r="D88">
        <v>9</v>
      </c>
      <c r="E88">
        <v>2009</v>
      </c>
      <c r="F88">
        <v>17</v>
      </c>
      <c r="G88">
        <v>31</v>
      </c>
      <c r="H88">
        <v>80400</v>
      </c>
      <c r="I88">
        <v>17031080400</v>
      </c>
      <c r="J88">
        <v>804</v>
      </c>
      <c r="K88" t="s">
        <v>139</v>
      </c>
      <c r="L88">
        <v>1.2E-5</v>
      </c>
      <c r="M88" s="20">
        <v>0.92310000000000003</v>
      </c>
      <c r="N88" s="20">
        <v>0.33329999999999999</v>
      </c>
      <c r="O88">
        <v>122</v>
      </c>
      <c r="P88">
        <v>3</v>
      </c>
      <c r="Q88">
        <v>11</v>
      </c>
      <c r="R88">
        <v>27</v>
      </c>
      <c r="S88">
        <v>1</v>
      </c>
      <c r="T88">
        <v>164</v>
      </c>
      <c r="U88">
        <v>113</v>
      </c>
      <c r="V88">
        <v>3</v>
      </c>
      <c r="W88">
        <v>10</v>
      </c>
      <c r="X88">
        <v>25</v>
      </c>
      <c r="Y88">
        <v>1</v>
      </c>
      <c r="Z88">
        <v>151</v>
      </c>
      <c r="AA88">
        <v>1493</v>
      </c>
      <c r="AB88">
        <v>2543</v>
      </c>
      <c r="AC88">
        <v>117</v>
      </c>
      <c r="AD88">
        <v>94</v>
      </c>
      <c r="AE88">
        <v>3</v>
      </c>
      <c r="AF88">
        <v>1</v>
      </c>
      <c r="AG88">
        <v>8</v>
      </c>
      <c r="AH88">
        <v>58</v>
      </c>
      <c r="AI88">
        <v>4317</v>
      </c>
      <c r="AJ88">
        <v>498</v>
      </c>
      <c r="AK88">
        <v>848</v>
      </c>
      <c r="AL88">
        <v>39</v>
      </c>
      <c r="AM88">
        <v>31</v>
      </c>
      <c r="AN88">
        <v>1</v>
      </c>
      <c r="AO88">
        <v>0</v>
      </c>
      <c r="AP88">
        <v>3</v>
      </c>
      <c r="AQ88">
        <v>19</v>
      </c>
      <c r="AR88">
        <v>1439</v>
      </c>
      <c r="AS88" t="s">
        <v>10</v>
      </c>
      <c r="AT88">
        <v>67399</v>
      </c>
      <c r="AU88">
        <v>96987161</v>
      </c>
      <c r="AV88">
        <v>67482</v>
      </c>
      <c r="AW88" t="s">
        <v>39</v>
      </c>
      <c r="AX88">
        <v>43</v>
      </c>
      <c r="AY88">
        <v>61877</v>
      </c>
      <c r="AZ88">
        <v>43</v>
      </c>
      <c r="BA88" t="s">
        <v>46</v>
      </c>
    </row>
    <row r="89" spans="1:53" x14ac:dyDescent="0.2">
      <c r="A89">
        <v>88</v>
      </c>
      <c r="B89">
        <v>88</v>
      </c>
      <c r="C89">
        <v>2</v>
      </c>
      <c r="D89">
        <v>10</v>
      </c>
      <c r="E89">
        <v>2010</v>
      </c>
      <c r="F89">
        <v>17</v>
      </c>
      <c r="G89">
        <v>31</v>
      </c>
      <c r="H89">
        <v>81401</v>
      </c>
      <c r="I89">
        <v>17031081401</v>
      </c>
      <c r="J89">
        <v>814.01</v>
      </c>
      <c r="K89" t="s">
        <v>140</v>
      </c>
      <c r="L89">
        <v>7.9999999999999996E-6</v>
      </c>
      <c r="M89" s="20">
        <v>0.5</v>
      </c>
      <c r="N89" s="20">
        <v>0.26669999999999999</v>
      </c>
      <c r="O89">
        <v>190</v>
      </c>
      <c r="P89">
        <v>5</v>
      </c>
      <c r="Q89">
        <v>21</v>
      </c>
      <c r="R89">
        <v>23</v>
      </c>
      <c r="S89">
        <v>1</v>
      </c>
      <c r="T89">
        <v>240</v>
      </c>
      <c r="U89">
        <v>95</v>
      </c>
      <c r="V89">
        <v>2</v>
      </c>
      <c r="W89">
        <v>10</v>
      </c>
      <c r="X89">
        <v>12</v>
      </c>
      <c r="Y89">
        <v>0</v>
      </c>
      <c r="Z89">
        <v>120</v>
      </c>
      <c r="AA89">
        <v>1644</v>
      </c>
      <c r="AB89">
        <v>127</v>
      </c>
      <c r="AC89">
        <v>122</v>
      </c>
      <c r="AD89">
        <v>342</v>
      </c>
      <c r="AE89">
        <v>1</v>
      </c>
      <c r="AF89">
        <v>0</v>
      </c>
      <c r="AG89">
        <v>4</v>
      </c>
      <c r="AH89">
        <v>39</v>
      </c>
      <c r="AI89">
        <v>2279</v>
      </c>
      <c r="AJ89">
        <v>438</v>
      </c>
      <c r="AK89">
        <v>34</v>
      </c>
      <c r="AL89">
        <v>33</v>
      </c>
      <c r="AM89">
        <v>91</v>
      </c>
      <c r="AN89">
        <v>0</v>
      </c>
      <c r="AO89">
        <v>0</v>
      </c>
      <c r="AP89">
        <v>1</v>
      </c>
      <c r="AQ89">
        <v>10</v>
      </c>
      <c r="AR89">
        <v>608</v>
      </c>
      <c r="AS89" t="s">
        <v>9</v>
      </c>
      <c r="AT89">
        <v>178515</v>
      </c>
      <c r="AU89">
        <v>108537120</v>
      </c>
      <c r="AV89">
        <v>186740</v>
      </c>
      <c r="AW89" t="s">
        <v>35</v>
      </c>
      <c r="AX89">
        <v>75</v>
      </c>
      <c r="AY89">
        <v>45600</v>
      </c>
      <c r="AZ89">
        <v>76</v>
      </c>
      <c r="BA89" t="s">
        <v>47</v>
      </c>
    </row>
    <row r="90" spans="1:53" x14ac:dyDescent="0.2">
      <c r="A90">
        <v>89</v>
      </c>
      <c r="B90">
        <v>89</v>
      </c>
      <c r="C90">
        <v>2</v>
      </c>
      <c r="D90">
        <v>10</v>
      </c>
      <c r="E90">
        <v>2010</v>
      </c>
      <c r="F90">
        <v>17</v>
      </c>
      <c r="G90">
        <v>31</v>
      </c>
      <c r="H90">
        <v>81300</v>
      </c>
      <c r="I90">
        <v>17031081300</v>
      </c>
      <c r="J90">
        <v>813</v>
      </c>
      <c r="K90" t="s">
        <v>136</v>
      </c>
      <c r="L90">
        <v>7.9999999999999996E-6</v>
      </c>
      <c r="M90" s="20">
        <v>0.5</v>
      </c>
      <c r="N90" s="20">
        <v>0.3478</v>
      </c>
      <c r="O90">
        <v>190</v>
      </c>
      <c r="P90">
        <v>5</v>
      </c>
      <c r="Q90">
        <v>21</v>
      </c>
      <c r="R90">
        <v>23</v>
      </c>
      <c r="S90">
        <v>1</v>
      </c>
      <c r="T90">
        <v>240</v>
      </c>
      <c r="U90">
        <v>95</v>
      </c>
      <c r="V90">
        <v>2</v>
      </c>
      <c r="W90">
        <v>10</v>
      </c>
      <c r="X90">
        <v>12</v>
      </c>
      <c r="Y90">
        <v>0</v>
      </c>
      <c r="Z90">
        <v>120</v>
      </c>
      <c r="AA90">
        <v>3968</v>
      </c>
      <c r="AB90">
        <v>173</v>
      </c>
      <c r="AC90">
        <v>187</v>
      </c>
      <c r="AD90">
        <v>479</v>
      </c>
      <c r="AE90">
        <v>1</v>
      </c>
      <c r="AF90">
        <v>0</v>
      </c>
      <c r="AG90">
        <v>7</v>
      </c>
      <c r="AH90">
        <v>69</v>
      </c>
      <c r="AI90">
        <v>4884</v>
      </c>
      <c r="AJ90">
        <v>1380</v>
      </c>
      <c r="AK90">
        <v>60</v>
      </c>
      <c r="AL90">
        <v>65</v>
      </c>
      <c r="AM90">
        <v>167</v>
      </c>
      <c r="AN90">
        <v>0</v>
      </c>
      <c r="AO90">
        <v>0</v>
      </c>
      <c r="AP90">
        <v>2</v>
      </c>
      <c r="AQ90">
        <v>24</v>
      </c>
      <c r="AR90">
        <v>1699</v>
      </c>
      <c r="AS90" t="s">
        <v>9</v>
      </c>
      <c r="AT90">
        <v>189684</v>
      </c>
      <c r="AU90">
        <v>322273116</v>
      </c>
      <c r="AV90">
        <v>186740</v>
      </c>
      <c r="AW90" t="s">
        <v>35</v>
      </c>
      <c r="AX90">
        <v>77</v>
      </c>
      <c r="AY90">
        <v>130823</v>
      </c>
      <c r="AZ90">
        <v>76</v>
      </c>
      <c r="BA90" t="s">
        <v>47</v>
      </c>
    </row>
    <row r="91" spans="1:53" x14ac:dyDescent="0.2">
      <c r="A91">
        <v>90</v>
      </c>
      <c r="B91">
        <v>90</v>
      </c>
      <c r="C91">
        <v>2</v>
      </c>
      <c r="D91">
        <v>11</v>
      </c>
      <c r="E91">
        <v>2011</v>
      </c>
      <c r="F91">
        <v>17</v>
      </c>
      <c r="G91">
        <v>31</v>
      </c>
      <c r="H91">
        <v>81300</v>
      </c>
      <c r="I91">
        <v>17031081300</v>
      </c>
      <c r="J91">
        <v>813</v>
      </c>
      <c r="K91" t="s">
        <v>136</v>
      </c>
      <c r="L91">
        <v>3.9999999999999998E-6</v>
      </c>
      <c r="M91" s="20">
        <v>1</v>
      </c>
      <c r="N91" s="20">
        <v>0.1739</v>
      </c>
      <c r="O91">
        <v>211</v>
      </c>
      <c r="P91">
        <v>2</v>
      </c>
      <c r="Q91">
        <v>14</v>
      </c>
      <c r="R91">
        <v>34</v>
      </c>
      <c r="S91">
        <v>2</v>
      </c>
      <c r="T91">
        <v>263</v>
      </c>
      <c r="U91">
        <v>211</v>
      </c>
      <c r="V91">
        <v>2</v>
      </c>
      <c r="W91">
        <v>14</v>
      </c>
      <c r="X91">
        <v>34</v>
      </c>
      <c r="Y91">
        <v>2</v>
      </c>
      <c r="Z91">
        <v>263</v>
      </c>
      <c r="AA91">
        <v>3968</v>
      </c>
      <c r="AB91">
        <v>173</v>
      </c>
      <c r="AC91">
        <v>187</v>
      </c>
      <c r="AD91">
        <v>479</v>
      </c>
      <c r="AE91">
        <v>1</v>
      </c>
      <c r="AF91">
        <v>0</v>
      </c>
      <c r="AG91">
        <v>7</v>
      </c>
      <c r="AH91">
        <v>69</v>
      </c>
      <c r="AI91">
        <v>4884</v>
      </c>
      <c r="AJ91">
        <v>690</v>
      </c>
      <c r="AK91">
        <v>30</v>
      </c>
      <c r="AL91">
        <v>33</v>
      </c>
      <c r="AM91">
        <v>83</v>
      </c>
      <c r="AN91">
        <v>0</v>
      </c>
      <c r="AO91">
        <v>0</v>
      </c>
      <c r="AP91">
        <v>1</v>
      </c>
      <c r="AQ91">
        <v>12</v>
      </c>
      <c r="AR91">
        <v>849</v>
      </c>
      <c r="AS91" t="s">
        <v>9</v>
      </c>
      <c r="AT91">
        <v>189684</v>
      </c>
      <c r="AU91">
        <v>161041716</v>
      </c>
      <c r="AV91">
        <v>189684</v>
      </c>
      <c r="AW91" t="s">
        <v>35</v>
      </c>
      <c r="AX91">
        <v>77</v>
      </c>
      <c r="AY91">
        <v>65373</v>
      </c>
      <c r="AZ91">
        <v>77</v>
      </c>
      <c r="BA91" t="s">
        <v>47</v>
      </c>
    </row>
    <row r="92" spans="1:53" x14ac:dyDescent="0.2">
      <c r="A92">
        <v>91</v>
      </c>
      <c r="B92">
        <v>91</v>
      </c>
      <c r="C92">
        <v>2</v>
      </c>
      <c r="D92">
        <v>12</v>
      </c>
      <c r="E92">
        <v>2012</v>
      </c>
      <c r="F92">
        <v>17</v>
      </c>
      <c r="G92">
        <v>31</v>
      </c>
      <c r="H92">
        <v>842200</v>
      </c>
      <c r="I92">
        <v>17031842200</v>
      </c>
      <c r="J92">
        <v>8422</v>
      </c>
      <c r="K92" t="s">
        <v>138</v>
      </c>
      <c r="L92">
        <v>3.0000000000000001E-6</v>
      </c>
      <c r="M92" s="20">
        <v>0.21429999999999999</v>
      </c>
      <c r="N92" s="20">
        <v>1.7600000000000001E-2</v>
      </c>
      <c r="O92">
        <v>145</v>
      </c>
      <c r="P92">
        <v>13</v>
      </c>
      <c r="Q92">
        <v>20</v>
      </c>
      <c r="R92">
        <v>51</v>
      </c>
      <c r="S92">
        <v>9</v>
      </c>
      <c r="T92">
        <v>238</v>
      </c>
      <c r="U92">
        <v>31</v>
      </c>
      <c r="V92">
        <v>3</v>
      </c>
      <c r="W92">
        <v>4</v>
      </c>
      <c r="X92">
        <v>11</v>
      </c>
      <c r="Y92">
        <v>2</v>
      </c>
      <c r="Z92">
        <v>51</v>
      </c>
      <c r="AA92">
        <v>1205</v>
      </c>
      <c r="AB92">
        <v>1007</v>
      </c>
      <c r="AC92">
        <v>135</v>
      </c>
      <c r="AD92">
        <v>208</v>
      </c>
      <c r="AE92">
        <v>4</v>
      </c>
      <c r="AF92">
        <v>0</v>
      </c>
      <c r="AG92">
        <v>2</v>
      </c>
      <c r="AH92">
        <v>42</v>
      </c>
      <c r="AI92">
        <v>2603</v>
      </c>
      <c r="AJ92">
        <v>21</v>
      </c>
      <c r="AK92">
        <v>18</v>
      </c>
      <c r="AL92">
        <v>2</v>
      </c>
      <c r="AM92">
        <v>4</v>
      </c>
      <c r="AN92">
        <v>0</v>
      </c>
      <c r="AO92">
        <v>0</v>
      </c>
      <c r="AP92">
        <v>0</v>
      </c>
      <c r="AQ92">
        <v>1</v>
      </c>
      <c r="AR92">
        <v>46</v>
      </c>
      <c r="AS92" t="s">
        <v>52</v>
      </c>
      <c r="AT92">
        <v>75473</v>
      </c>
      <c r="AU92">
        <v>3471758</v>
      </c>
      <c r="AV92">
        <v>212594</v>
      </c>
      <c r="AW92" t="s">
        <v>37</v>
      </c>
      <c r="AX92">
        <v>44</v>
      </c>
      <c r="AY92">
        <v>2024</v>
      </c>
      <c r="AZ92">
        <v>73</v>
      </c>
      <c r="BA92" t="s">
        <v>47</v>
      </c>
    </row>
    <row r="93" spans="1:53" x14ac:dyDescent="0.2">
      <c r="A93">
        <v>92</v>
      </c>
      <c r="B93">
        <v>92</v>
      </c>
      <c r="C93">
        <v>2</v>
      </c>
      <c r="D93">
        <v>12</v>
      </c>
      <c r="E93">
        <v>2012</v>
      </c>
      <c r="F93">
        <v>17</v>
      </c>
      <c r="G93">
        <v>31</v>
      </c>
      <c r="H93">
        <v>71800</v>
      </c>
      <c r="I93">
        <v>17031071800</v>
      </c>
      <c r="J93">
        <v>718</v>
      </c>
      <c r="K93" t="s">
        <v>141</v>
      </c>
      <c r="L93">
        <v>1.1E-5</v>
      </c>
      <c r="M93" s="20">
        <v>0.78569999999999995</v>
      </c>
      <c r="N93" s="20">
        <v>0.31430000000000002</v>
      </c>
      <c r="O93">
        <v>145</v>
      </c>
      <c r="P93">
        <v>13</v>
      </c>
      <c r="Q93">
        <v>20</v>
      </c>
      <c r="R93">
        <v>51</v>
      </c>
      <c r="S93">
        <v>9</v>
      </c>
      <c r="T93">
        <v>238</v>
      </c>
      <c r="U93">
        <v>114</v>
      </c>
      <c r="V93">
        <v>10</v>
      </c>
      <c r="W93">
        <v>16</v>
      </c>
      <c r="X93">
        <v>40</v>
      </c>
      <c r="Y93">
        <v>7</v>
      </c>
      <c r="Z93">
        <v>187</v>
      </c>
      <c r="AA93">
        <v>1975</v>
      </c>
      <c r="AB93">
        <v>410</v>
      </c>
      <c r="AC93">
        <v>107</v>
      </c>
      <c r="AD93">
        <v>98</v>
      </c>
      <c r="AE93">
        <v>2</v>
      </c>
      <c r="AF93">
        <v>0</v>
      </c>
      <c r="AG93">
        <v>4</v>
      </c>
      <c r="AH93">
        <v>50</v>
      </c>
      <c r="AI93">
        <v>2646</v>
      </c>
      <c r="AJ93">
        <v>621</v>
      </c>
      <c r="AK93">
        <v>129</v>
      </c>
      <c r="AL93">
        <v>34</v>
      </c>
      <c r="AM93">
        <v>31</v>
      </c>
      <c r="AN93">
        <v>1</v>
      </c>
      <c r="AO93">
        <v>0</v>
      </c>
      <c r="AP93">
        <v>1</v>
      </c>
      <c r="AQ93">
        <v>16</v>
      </c>
      <c r="AR93">
        <v>832</v>
      </c>
      <c r="AS93" t="s">
        <v>9</v>
      </c>
      <c r="AT93">
        <v>220175</v>
      </c>
      <c r="AU93">
        <v>183185600</v>
      </c>
      <c r="AV93">
        <v>212594</v>
      </c>
      <c r="AW93" t="s">
        <v>37</v>
      </c>
      <c r="AX93">
        <v>75</v>
      </c>
      <c r="AY93">
        <v>62400</v>
      </c>
      <c r="AZ93">
        <v>73</v>
      </c>
      <c r="BA93" t="s">
        <v>47</v>
      </c>
    </row>
    <row r="94" spans="1:53" x14ac:dyDescent="0.2">
      <c r="A94">
        <v>93</v>
      </c>
      <c r="B94">
        <v>93</v>
      </c>
      <c r="C94">
        <v>2</v>
      </c>
      <c r="D94">
        <v>13</v>
      </c>
      <c r="E94">
        <v>2013</v>
      </c>
      <c r="F94">
        <v>17</v>
      </c>
      <c r="G94">
        <v>31</v>
      </c>
      <c r="H94">
        <v>81300</v>
      </c>
      <c r="I94">
        <v>17031081300</v>
      </c>
      <c r="J94">
        <v>813</v>
      </c>
      <c r="K94" t="s">
        <v>136</v>
      </c>
      <c r="L94">
        <v>3.0000000000000001E-6</v>
      </c>
      <c r="M94" s="20">
        <v>1</v>
      </c>
      <c r="N94" s="20">
        <v>0.13039999999999999</v>
      </c>
      <c r="O94">
        <v>226</v>
      </c>
      <c r="P94">
        <v>6</v>
      </c>
      <c r="Q94">
        <v>31</v>
      </c>
      <c r="R94">
        <v>60</v>
      </c>
      <c r="S94">
        <v>2</v>
      </c>
      <c r="T94">
        <v>325</v>
      </c>
      <c r="U94">
        <v>226</v>
      </c>
      <c r="V94">
        <v>6</v>
      </c>
      <c r="W94">
        <v>31</v>
      </c>
      <c r="X94">
        <v>60</v>
      </c>
      <c r="Y94">
        <v>2</v>
      </c>
      <c r="Z94">
        <v>325</v>
      </c>
      <c r="AA94">
        <v>3968</v>
      </c>
      <c r="AB94">
        <v>173</v>
      </c>
      <c r="AC94">
        <v>187</v>
      </c>
      <c r="AD94">
        <v>479</v>
      </c>
      <c r="AE94">
        <v>1</v>
      </c>
      <c r="AF94">
        <v>0</v>
      </c>
      <c r="AG94">
        <v>7</v>
      </c>
      <c r="AH94">
        <v>69</v>
      </c>
      <c r="AI94">
        <v>4884</v>
      </c>
      <c r="AJ94">
        <v>518</v>
      </c>
      <c r="AK94">
        <v>23</v>
      </c>
      <c r="AL94">
        <v>24</v>
      </c>
      <c r="AM94">
        <v>62</v>
      </c>
      <c r="AN94">
        <v>0</v>
      </c>
      <c r="AO94">
        <v>0</v>
      </c>
      <c r="AP94">
        <v>1</v>
      </c>
      <c r="AQ94">
        <v>9</v>
      </c>
      <c r="AR94">
        <v>637</v>
      </c>
      <c r="AS94" t="s">
        <v>9</v>
      </c>
      <c r="AT94">
        <v>189684</v>
      </c>
      <c r="AU94">
        <v>120828708</v>
      </c>
      <c r="AV94">
        <v>189684</v>
      </c>
      <c r="AW94" t="s">
        <v>35</v>
      </c>
      <c r="AX94">
        <v>77</v>
      </c>
      <c r="AY94">
        <v>49049</v>
      </c>
      <c r="AZ94">
        <v>77</v>
      </c>
      <c r="BA94" t="s">
        <v>47</v>
      </c>
    </row>
    <row r="95" spans="1:53" x14ac:dyDescent="0.2">
      <c r="A95">
        <v>94</v>
      </c>
      <c r="B95">
        <v>94</v>
      </c>
      <c r="C95">
        <v>2</v>
      </c>
      <c r="D95">
        <v>14</v>
      </c>
      <c r="E95">
        <v>2014</v>
      </c>
      <c r="F95">
        <v>17</v>
      </c>
      <c r="G95">
        <v>31</v>
      </c>
      <c r="H95">
        <v>242300</v>
      </c>
      <c r="I95">
        <v>17031242300</v>
      </c>
      <c r="J95">
        <v>2423</v>
      </c>
      <c r="K95" t="s">
        <v>107</v>
      </c>
      <c r="L95">
        <v>1.4E-5</v>
      </c>
      <c r="M95" s="20">
        <v>1</v>
      </c>
      <c r="N95" s="20">
        <v>0.4118</v>
      </c>
      <c r="O95">
        <v>116</v>
      </c>
      <c r="P95">
        <v>13</v>
      </c>
      <c r="Q95">
        <v>32</v>
      </c>
      <c r="R95">
        <v>118</v>
      </c>
      <c r="S95">
        <v>6</v>
      </c>
      <c r="T95">
        <v>285</v>
      </c>
      <c r="U95">
        <v>116</v>
      </c>
      <c r="V95">
        <v>13</v>
      </c>
      <c r="W95">
        <v>32</v>
      </c>
      <c r="X95">
        <v>118</v>
      </c>
      <c r="Y95">
        <v>6</v>
      </c>
      <c r="Z95">
        <v>285</v>
      </c>
      <c r="AA95">
        <v>2532</v>
      </c>
      <c r="AB95">
        <v>57</v>
      </c>
      <c r="AC95">
        <v>444</v>
      </c>
      <c r="AD95">
        <v>137</v>
      </c>
      <c r="AE95">
        <v>6</v>
      </c>
      <c r="AF95">
        <v>1</v>
      </c>
      <c r="AG95">
        <v>11</v>
      </c>
      <c r="AH95">
        <v>52</v>
      </c>
      <c r="AI95">
        <v>3240</v>
      </c>
      <c r="AJ95">
        <v>1043</v>
      </c>
      <c r="AK95">
        <v>23</v>
      </c>
      <c r="AL95">
        <v>183</v>
      </c>
      <c r="AM95">
        <v>56</v>
      </c>
      <c r="AN95">
        <v>2</v>
      </c>
      <c r="AO95">
        <v>0</v>
      </c>
      <c r="AP95">
        <v>5</v>
      </c>
      <c r="AQ95">
        <v>21</v>
      </c>
      <c r="AR95">
        <v>1334</v>
      </c>
      <c r="AS95" t="s">
        <v>9</v>
      </c>
      <c r="AT95">
        <v>87899</v>
      </c>
      <c r="AU95">
        <v>117257266</v>
      </c>
      <c r="AV95">
        <v>87899</v>
      </c>
      <c r="AW95" t="s">
        <v>40</v>
      </c>
      <c r="AX95">
        <v>67</v>
      </c>
      <c r="AY95">
        <v>89378</v>
      </c>
      <c r="AZ95">
        <v>67</v>
      </c>
      <c r="BA95" t="s">
        <v>47</v>
      </c>
    </row>
    <row r="96" spans="1:53" x14ac:dyDescent="0.2">
      <c r="A96">
        <v>95</v>
      </c>
      <c r="B96">
        <v>95</v>
      </c>
      <c r="C96">
        <v>2</v>
      </c>
      <c r="D96">
        <v>15</v>
      </c>
      <c r="E96">
        <v>2015</v>
      </c>
      <c r="F96">
        <v>17</v>
      </c>
      <c r="G96">
        <v>31</v>
      </c>
      <c r="H96">
        <v>240500</v>
      </c>
      <c r="I96">
        <v>17031240500</v>
      </c>
      <c r="J96">
        <v>2405</v>
      </c>
      <c r="K96" t="s">
        <v>142</v>
      </c>
      <c r="L96">
        <v>5.0000000000000004E-6</v>
      </c>
      <c r="M96" s="20">
        <v>0.3846</v>
      </c>
      <c r="N96" s="20">
        <v>0.2</v>
      </c>
      <c r="O96">
        <v>70</v>
      </c>
      <c r="P96">
        <v>6</v>
      </c>
      <c r="Q96">
        <v>17</v>
      </c>
      <c r="R96">
        <v>63</v>
      </c>
      <c r="S96">
        <v>1</v>
      </c>
      <c r="T96">
        <v>157</v>
      </c>
      <c r="U96">
        <v>27</v>
      </c>
      <c r="V96">
        <v>2</v>
      </c>
      <c r="W96">
        <v>7</v>
      </c>
      <c r="X96">
        <v>24</v>
      </c>
      <c r="Y96">
        <v>0</v>
      </c>
      <c r="Z96">
        <v>60</v>
      </c>
      <c r="AA96">
        <v>1831</v>
      </c>
      <c r="AB96">
        <v>52</v>
      </c>
      <c r="AC96">
        <v>184</v>
      </c>
      <c r="AD96">
        <v>129</v>
      </c>
      <c r="AE96">
        <v>0</v>
      </c>
      <c r="AF96">
        <v>3</v>
      </c>
      <c r="AG96">
        <v>7</v>
      </c>
      <c r="AH96">
        <v>45</v>
      </c>
      <c r="AI96">
        <v>2251</v>
      </c>
      <c r="AJ96">
        <v>366</v>
      </c>
      <c r="AK96">
        <v>10</v>
      </c>
      <c r="AL96">
        <v>37</v>
      </c>
      <c r="AM96">
        <v>26</v>
      </c>
      <c r="AN96">
        <v>0</v>
      </c>
      <c r="AO96">
        <v>1</v>
      </c>
      <c r="AP96">
        <v>1</v>
      </c>
      <c r="AQ96">
        <v>9</v>
      </c>
      <c r="AR96">
        <v>450</v>
      </c>
      <c r="AS96" t="s">
        <v>9</v>
      </c>
      <c r="AT96">
        <v>135208</v>
      </c>
      <c r="AU96">
        <v>60843600</v>
      </c>
      <c r="AV96">
        <v>118420</v>
      </c>
      <c r="AW96" t="s">
        <v>31</v>
      </c>
      <c r="AX96">
        <v>81</v>
      </c>
      <c r="AY96">
        <v>36450</v>
      </c>
      <c r="AZ96">
        <v>75</v>
      </c>
      <c r="BA96" t="s">
        <v>47</v>
      </c>
    </row>
    <row r="97" spans="1:53" x14ac:dyDescent="0.2">
      <c r="A97">
        <v>96</v>
      </c>
      <c r="B97">
        <v>96</v>
      </c>
      <c r="C97">
        <v>2</v>
      </c>
      <c r="D97">
        <v>15</v>
      </c>
      <c r="E97">
        <v>2015</v>
      </c>
      <c r="F97">
        <v>17</v>
      </c>
      <c r="G97">
        <v>31</v>
      </c>
      <c r="H97">
        <v>241300</v>
      </c>
      <c r="I97">
        <v>17031241300</v>
      </c>
      <c r="J97">
        <v>2413</v>
      </c>
      <c r="K97" t="s">
        <v>143</v>
      </c>
      <c r="L97">
        <v>7.9999999999999996E-6</v>
      </c>
      <c r="M97" s="20">
        <v>0.61539999999999995</v>
      </c>
      <c r="N97" s="20">
        <v>0.44440000000000002</v>
      </c>
      <c r="O97">
        <v>70</v>
      </c>
      <c r="P97">
        <v>6</v>
      </c>
      <c r="Q97">
        <v>17</v>
      </c>
      <c r="R97">
        <v>63</v>
      </c>
      <c r="S97">
        <v>1</v>
      </c>
      <c r="T97">
        <v>157</v>
      </c>
      <c r="U97">
        <v>43</v>
      </c>
      <c r="V97">
        <v>4</v>
      </c>
      <c r="W97">
        <v>10</v>
      </c>
      <c r="X97">
        <v>39</v>
      </c>
      <c r="Y97">
        <v>1</v>
      </c>
      <c r="Z97">
        <v>97</v>
      </c>
      <c r="AA97">
        <v>1276</v>
      </c>
      <c r="AB97">
        <v>202</v>
      </c>
      <c r="AC97">
        <v>252</v>
      </c>
      <c r="AD97">
        <v>80</v>
      </c>
      <c r="AE97">
        <v>3</v>
      </c>
      <c r="AF97">
        <v>0</v>
      </c>
      <c r="AG97">
        <v>2</v>
      </c>
      <c r="AH97">
        <v>42</v>
      </c>
      <c r="AI97">
        <v>1857</v>
      </c>
      <c r="AJ97">
        <v>567</v>
      </c>
      <c r="AK97">
        <v>90</v>
      </c>
      <c r="AL97">
        <v>112</v>
      </c>
      <c r="AM97">
        <v>36</v>
      </c>
      <c r="AN97">
        <v>1</v>
      </c>
      <c r="AO97">
        <v>0</v>
      </c>
      <c r="AP97">
        <v>1</v>
      </c>
      <c r="AQ97">
        <v>19</v>
      </c>
      <c r="AR97">
        <v>825</v>
      </c>
      <c r="AS97" t="s">
        <v>9</v>
      </c>
      <c r="AT97">
        <v>109263</v>
      </c>
      <c r="AU97">
        <v>90141975</v>
      </c>
      <c r="AV97">
        <v>118420</v>
      </c>
      <c r="AW97" t="s">
        <v>31</v>
      </c>
      <c r="AX97">
        <v>71</v>
      </c>
      <c r="AY97">
        <v>58575</v>
      </c>
      <c r="AZ97">
        <v>75</v>
      </c>
      <c r="BA97" t="s">
        <v>47</v>
      </c>
    </row>
    <row r="98" spans="1:53" x14ac:dyDescent="0.2">
      <c r="A98">
        <v>97</v>
      </c>
      <c r="B98">
        <v>97</v>
      </c>
      <c r="C98">
        <v>2</v>
      </c>
      <c r="D98">
        <v>16</v>
      </c>
      <c r="E98">
        <v>2016</v>
      </c>
      <c r="F98">
        <v>17</v>
      </c>
      <c r="G98">
        <v>31</v>
      </c>
      <c r="H98">
        <v>242300</v>
      </c>
      <c r="I98">
        <v>17031242300</v>
      </c>
      <c r="J98">
        <v>2423</v>
      </c>
      <c r="K98" t="s">
        <v>107</v>
      </c>
      <c r="L98">
        <v>9.9999999999999995E-7</v>
      </c>
      <c r="M98" s="20">
        <v>9.0899999999999995E-2</v>
      </c>
      <c r="N98" s="20">
        <v>2.9399999999999999E-2</v>
      </c>
      <c r="O98">
        <v>81</v>
      </c>
      <c r="P98">
        <v>6</v>
      </c>
      <c r="Q98">
        <v>13</v>
      </c>
      <c r="R98">
        <v>58</v>
      </c>
      <c r="S98">
        <v>0</v>
      </c>
      <c r="T98">
        <v>158</v>
      </c>
      <c r="U98">
        <v>7</v>
      </c>
      <c r="V98">
        <v>1</v>
      </c>
      <c r="W98">
        <v>1</v>
      </c>
      <c r="X98">
        <v>5</v>
      </c>
      <c r="Y98">
        <v>0</v>
      </c>
      <c r="Z98">
        <v>14</v>
      </c>
      <c r="AA98">
        <v>2532</v>
      </c>
      <c r="AB98">
        <v>57</v>
      </c>
      <c r="AC98">
        <v>444</v>
      </c>
      <c r="AD98">
        <v>137</v>
      </c>
      <c r="AE98">
        <v>6</v>
      </c>
      <c r="AF98">
        <v>1</v>
      </c>
      <c r="AG98">
        <v>11</v>
      </c>
      <c r="AH98">
        <v>52</v>
      </c>
      <c r="AI98">
        <v>3240</v>
      </c>
      <c r="AJ98">
        <v>74</v>
      </c>
      <c r="AK98">
        <v>2</v>
      </c>
      <c r="AL98">
        <v>13</v>
      </c>
      <c r="AM98">
        <v>4</v>
      </c>
      <c r="AN98">
        <v>0</v>
      </c>
      <c r="AO98">
        <v>0</v>
      </c>
      <c r="AP98">
        <v>0</v>
      </c>
      <c r="AQ98">
        <v>2</v>
      </c>
      <c r="AR98">
        <v>95</v>
      </c>
      <c r="AS98" t="s">
        <v>9</v>
      </c>
      <c r="AT98">
        <v>87899</v>
      </c>
      <c r="AU98">
        <v>8350405</v>
      </c>
      <c r="AV98">
        <v>107462</v>
      </c>
      <c r="AW98" t="s">
        <v>31</v>
      </c>
      <c r="AX98">
        <v>67</v>
      </c>
      <c r="AY98">
        <v>6365</v>
      </c>
      <c r="AZ98">
        <v>71</v>
      </c>
      <c r="BA98" t="s">
        <v>47</v>
      </c>
    </row>
    <row r="99" spans="1:53" x14ac:dyDescent="0.2">
      <c r="A99">
        <v>98</v>
      </c>
      <c r="B99">
        <v>98</v>
      </c>
      <c r="C99">
        <v>2</v>
      </c>
      <c r="D99">
        <v>16</v>
      </c>
      <c r="E99">
        <v>2016</v>
      </c>
      <c r="F99">
        <v>17</v>
      </c>
      <c r="G99">
        <v>31</v>
      </c>
      <c r="H99">
        <v>241300</v>
      </c>
      <c r="I99">
        <v>17031241300</v>
      </c>
      <c r="J99">
        <v>2413</v>
      </c>
      <c r="K99" t="s">
        <v>143</v>
      </c>
      <c r="L99">
        <v>1.0000000000000001E-5</v>
      </c>
      <c r="M99" s="20">
        <v>0.90910000000000002</v>
      </c>
      <c r="N99" s="20">
        <v>0.55559999999999998</v>
      </c>
      <c r="O99">
        <v>81</v>
      </c>
      <c r="P99">
        <v>6</v>
      </c>
      <c r="Q99">
        <v>13</v>
      </c>
      <c r="R99">
        <v>58</v>
      </c>
      <c r="S99">
        <v>0</v>
      </c>
      <c r="T99">
        <v>158</v>
      </c>
      <c r="U99">
        <v>74</v>
      </c>
      <c r="V99">
        <v>5</v>
      </c>
      <c r="W99">
        <v>12</v>
      </c>
      <c r="X99">
        <v>53</v>
      </c>
      <c r="Y99">
        <v>0</v>
      </c>
      <c r="Z99">
        <v>144</v>
      </c>
      <c r="AA99">
        <v>1276</v>
      </c>
      <c r="AB99">
        <v>202</v>
      </c>
      <c r="AC99">
        <v>252</v>
      </c>
      <c r="AD99">
        <v>80</v>
      </c>
      <c r="AE99">
        <v>3</v>
      </c>
      <c r="AF99">
        <v>0</v>
      </c>
      <c r="AG99">
        <v>2</v>
      </c>
      <c r="AH99">
        <v>42</v>
      </c>
      <c r="AI99">
        <v>1857</v>
      </c>
      <c r="AJ99">
        <v>709</v>
      </c>
      <c r="AK99">
        <v>112</v>
      </c>
      <c r="AL99">
        <v>140</v>
      </c>
      <c r="AM99">
        <v>44</v>
      </c>
      <c r="AN99">
        <v>2</v>
      </c>
      <c r="AO99">
        <v>0</v>
      </c>
      <c r="AP99">
        <v>1</v>
      </c>
      <c r="AQ99">
        <v>23</v>
      </c>
      <c r="AR99">
        <v>1032</v>
      </c>
      <c r="AS99" t="s">
        <v>9</v>
      </c>
      <c r="AT99">
        <v>109263</v>
      </c>
      <c r="AU99">
        <v>112759416</v>
      </c>
      <c r="AV99">
        <v>107462</v>
      </c>
      <c r="AW99" t="s">
        <v>31</v>
      </c>
      <c r="AX99">
        <v>71</v>
      </c>
      <c r="AY99">
        <v>73272</v>
      </c>
      <c r="AZ99">
        <v>71</v>
      </c>
      <c r="BA99" t="s">
        <v>47</v>
      </c>
    </row>
    <row r="100" spans="1:53" x14ac:dyDescent="0.2">
      <c r="A100">
        <v>99</v>
      </c>
      <c r="B100">
        <v>99</v>
      </c>
      <c r="C100">
        <v>2</v>
      </c>
      <c r="D100">
        <v>17</v>
      </c>
      <c r="E100">
        <v>2017</v>
      </c>
      <c r="F100">
        <v>17</v>
      </c>
      <c r="G100">
        <v>31</v>
      </c>
      <c r="H100">
        <v>242300</v>
      </c>
      <c r="I100">
        <v>17031242300</v>
      </c>
      <c r="J100">
        <v>2423</v>
      </c>
      <c r="K100" t="s">
        <v>107</v>
      </c>
      <c r="L100">
        <v>1.9999999999999999E-6</v>
      </c>
      <c r="M100" s="20">
        <v>0.1</v>
      </c>
      <c r="N100" s="20">
        <v>5.8799999999999998E-2</v>
      </c>
      <c r="O100">
        <v>153</v>
      </c>
      <c r="P100">
        <v>9</v>
      </c>
      <c r="Q100">
        <v>23</v>
      </c>
      <c r="R100">
        <v>111</v>
      </c>
      <c r="S100">
        <v>3</v>
      </c>
      <c r="T100">
        <v>299</v>
      </c>
      <c r="U100">
        <v>15</v>
      </c>
      <c r="V100">
        <v>1</v>
      </c>
      <c r="W100">
        <v>2</v>
      </c>
      <c r="X100">
        <v>11</v>
      </c>
      <c r="Y100">
        <v>0</v>
      </c>
      <c r="Z100">
        <v>30</v>
      </c>
      <c r="AA100">
        <v>2532</v>
      </c>
      <c r="AB100">
        <v>57</v>
      </c>
      <c r="AC100">
        <v>444</v>
      </c>
      <c r="AD100">
        <v>137</v>
      </c>
      <c r="AE100">
        <v>6</v>
      </c>
      <c r="AF100">
        <v>1</v>
      </c>
      <c r="AG100">
        <v>11</v>
      </c>
      <c r="AH100">
        <v>52</v>
      </c>
      <c r="AI100">
        <v>3240</v>
      </c>
      <c r="AJ100">
        <v>149</v>
      </c>
      <c r="AK100">
        <v>3</v>
      </c>
      <c r="AL100">
        <v>26</v>
      </c>
      <c r="AM100">
        <v>8</v>
      </c>
      <c r="AN100">
        <v>0</v>
      </c>
      <c r="AO100">
        <v>0</v>
      </c>
      <c r="AP100">
        <v>1</v>
      </c>
      <c r="AQ100">
        <v>3</v>
      </c>
      <c r="AR100">
        <v>191</v>
      </c>
      <c r="AS100" t="s">
        <v>9</v>
      </c>
      <c r="AT100">
        <v>87899</v>
      </c>
      <c r="AU100">
        <v>16788709</v>
      </c>
      <c r="AV100">
        <v>75992</v>
      </c>
      <c r="AW100" t="s">
        <v>39</v>
      </c>
      <c r="AX100">
        <v>67</v>
      </c>
      <c r="AY100">
        <v>12797</v>
      </c>
      <c r="AZ100">
        <v>59</v>
      </c>
      <c r="BA100" t="s">
        <v>46</v>
      </c>
    </row>
    <row r="101" spans="1:53" x14ac:dyDescent="0.2">
      <c r="A101">
        <v>100</v>
      </c>
      <c r="B101">
        <v>100</v>
      </c>
      <c r="C101">
        <v>2</v>
      </c>
      <c r="D101">
        <v>17</v>
      </c>
      <c r="E101">
        <v>2017</v>
      </c>
      <c r="F101">
        <v>17</v>
      </c>
      <c r="G101">
        <v>31</v>
      </c>
      <c r="H101">
        <v>242400</v>
      </c>
      <c r="I101">
        <v>17031242400</v>
      </c>
      <c r="J101">
        <v>2424</v>
      </c>
      <c r="K101" t="s">
        <v>113</v>
      </c>
      <c r="L101">
        <v>1.8E-5</v>
      </c>
      <c r="M101" s="20">
        <v>0.9</v>
      </c>
      <c r="N101" s="20">
        <v>0.51429999999999998</v>
      </c>
      <c r="O101">
        <v>153</v>
      </c>
      <c r="P101">
        <v>9</v>
      </c>
      <c r="Q101">
        <v>23</v>
      </c>
      <c r="R101">
        <v>111</v>
      </c>
      <c r="S101">
        <v>3</v>
      </c>
      <c r="T101">
        <v>299</v>
      </c>
      <c r="U101">
        <v>138</v>
      </c>
      <c r="V101">
        <v>8</v>
      </c>
      <c r="W101">
        <v>21</v>
      </c>
      <c r="X101">
        <v>100</v>
      </c>
      <c r="Y101">
        <v>3</v>
      </c>
      <c r="Z101">
        <v>269</v>
      </c>
      <c r="AA101">
        <v>2357</v>
      </c>
      <c r="AB101">
        <v>38</v>
      </c>
      <c r="AC101">
        <v>212</v>
      </c>
      <c r="AD101">
        <v>97</v>
      </c>
      <c r="AE101">
        <v>2</v>
      </c>
      <c r="AF101">
        <v>0</v>
      </c>
      <c r="AG101">
        <v>5</v>
      </c>
      <c r="AH101">
        <v>53</v>
      </c>
      <c r="AI101">
        <v>2764</v>
      </c>
      <c r="AJ101">
        <v>1212</v>
      </c>
      <c r="AK101">
        <v>20</v>
      </c>
      <c r="AL101">
        <v>109</v>
      </c>
      <c r="AM101">
        <v>50</v>
      </c>
      <c r="AN101">
        <v>1</v>
      </c>
      <c r="AO101">
        <v>0</v>
      </c>
      <c r="AP101">
        <v>3</v>
      </c>
      <c r="AQ101">
        <v>27</v>
      </c>
      <c r="AR101">
        <v>1421</v>
      </c>
      <c r="AS101" t="s">
        <v>9</v>
      </c>
      <c r="AT101">
        <v>74391</v>
      </c>
      <c r="AU101">
        <v>105709611</v>
      </c>
      <c r="AV101">
        <v>75992</v>
      </c>
      <c r="AW101" t="s">
        <v>39</v>
      </c>
      <c r="AX101">
        <v>58</v>
      </c>
      <c r="AY101">
        <v>82418</v>
      </c>
      <c r="AZ101">
        <v>59</v>
      </c>
      <c r="BA101" t="s">
        <v>46</v>
      </c>
    </row>
    <row r="102" spans="1:53" x14ac:dyDescent="0.2">
      <c r="A102">
        <v>101</v>
      </c>
      <c r="B102">
        <v>101</v>
      </c>
      <c r="C102">
        <v>2</v>
      </c>
      <c r="D102">
        <v>18</v>
      </c>
      <c r="E102">
        <v>2018</v>
      </c>
      <c r="F102">
        <v>17</v>
      </c>
      <c r="G102">
        <v>31</v>
      </c>
      <c r="H102">
        <v>81300</v>
      </c>
      <c r="I102">
        <v>17031081300</v>
      </c>
      <c r="J102">
        <v>813</v>
      </c>
      <c r="K102" t="s">
        <v>136</v>
      </c>
      <c r="L102">
        <v>1.9999999999999999E-6</v>
      </c>
      <c r="M102" s="20">
        <v>1</v>
      </c>
      <c r="N102" s="20">
        <v>8.6999999999999994E-2</v>
      </c>
      <c r="O102">
        <v>162</v>
      </c>
      <c r="P102">
        <v>4</v>
      </c>
      <c r="Q102">
        <v>18</v>
      </c>
      <c r="R102">
        <v>37</v>
      </c>
      <c r="S102">
        <v>3</v>
      </c>
      <c r="T102">
        <v>224</v>
      </c>
      <c r="U102">
        <v>162</v>
      </c>
      <c r="V102">
        <v>4</v>
      </c>
      <c r="W102">
        <v>18</v>
      </c>
      <c r="X102">
        <v>37</v>
      </c>
      <c r="Y102">
        <v>3</v>
      </c>
      <c r="Z102">
        <v>224</v>
      </c>
      <c r="AA102">
        <v>3968</v>
      </c>
      <c r="AB102">
        <v>173</v>
      </c>
      <c r="AC102">
        <v>187</v>
      </c>
      <c r="AD102">
        <v>479</v>
      </c>
      <c r="AE102">
        <v>1</v>
      </c>
      <c r="AF102">
        <v>0</v>
      </c>
      <c r="AG102">
        <v>7</v>
      </c>
      <c r="AH102">
        <v>69</v>
      </c>
      <c r="AI102">
        <v>4884</v>
      </c>
      <c r="AJ102">
        <v>345</v>
      </c>
      <c r="AK102">
        <v>15</v>
      </c>
      <c r="AL102">
        <v>16</v>
      </c>
      <c r="AM102">
        <v>42</v>
      </c>
      <c r="AN102">
        <v>0</v>
      </c>
      <c r="AO102">
        <v>0</v>
      </c>
      <c r="AP102">
        <v>1</v>
      </c>
      <c r="AQ102">
        <v>6</v>
      </c>
      <c r="AR102">
        <v>425</v>
      </c>
      <c r="AS102" t="s">
        <v>9</v>
      </c>
      <c r="AT102">
        <v>189684</v>
      </c>
      <c r="AU102">
        <v>80615700</v>
      </c>
      <c r="AV102">
        <v>189684</v>
      </c>
      <c r="AW102" t="s">
        <v>35</v>
      </c>
      <c r="AX102">
        <v>77</v>
      </c>
      <c r="AY102">
        <v>32725</v>
      </c>
      <c r="AZ102">
        <v>77</v>
      </c>
      <c r="BA102" t="s">
        <v>47</v>
      </c>
    </row>
    <row r="103" spans="1:53" x14ac:dyDescent="0.2">
      <c r="A103">
        <v>102</v>
      </c>
      <c r="B103">
        <v>102</v>
      </c>
      <c r="C103">
        <v>2</v>
      </c>
      <c r="D103">
        <v>19</v>
      </c>
      <c r="E103">
        <v>2019</v>
      </c>
      <c r="F103">
        <v>17</v>
      </c>
      <c r="G103">
        <v>31</v>
      </c>
      <c r="H103">
        <v>81300</v>
      </c>
      <c r="I103">
        <v>17031081300</v>
      </c>
      <c r="J103">
        <v>813</v>
      </c>
      <c r="K103" t="s">
        <v>136</v>
      </c>
      <c r="L103">
        <v>3.9999999999999998E-6</v>
      </c>
      <c r="M103" s="20">
        <v>1</v>
      </c>
      <c r="N103" s="20">
        <v>0.1739</v>
      </c>
      <c r="O103">
        <v>203</v>
      </c>
      <c r="P103">
        <v>6</v>
      </c>
      <c r="Q103">
        <v>7</v>
      </c>
      <c r="R103">
        <v>30</v>
      </c>
      <c r="S103">
        <v>2</v>
      </c>
      <c r="T103">
        <v>248</v>
      </c>
      <c r="U103">
        <v>203</v>
      </c>
      <c r="V103">
        <v>6</v>
      </c>
      <c r="W103">
        <v>7</v>
      </c>
      <c r="X103">
        <v>30</v>
      </c>
      <c r="Y103">
        <v>2</v>
      </c>
      <c r="Z103">
        <v>248</v>
      </c>
      <c r="AA103">
        <v>3968</v>
      </c>
      <c r="AB103">
        <v>173</v>
      </c>
      <c r="AC103">
        <v>187</v>
      </c>
      <c r="AD103">
        <v>479</v>
      </c>
      <c r="AE103">
        <v>1</v>
      </c>
      <c r="AF103">
        <v>0</v>
      </c>
      <c r="AG103">
        <v>7</v>
      </c>
      <c r="AH103">
        <v>69</v>
      </c>
      <c r="AI103">
        <v>4884</v>
      </c>
      <c r="AJ103">
        <v>690</v>
      </c>
      <c r="AK103">
        <v>30</v>
      </c>
      <c r="AL103">
        <v>33</v>
      </c>
      <c r="AM103">
        <v>83</v>
      </c>
      <c r="AN103">
        <v>0</v>
      </c>
      <c r="AO103">
        <v>0</v>
      </c>
      <c r="AP103">
        <v>1</v>
      </c>
      <c r="AQ103">
        <v>12</v>
      </c>
      <c r="AR103">
        <v>849</v>
      </c>
      <c r="AS103" t="s">
        <v>9</v>
      </c>
      <c r="AT103">
        <v>189684</v>
      </c>
      <c r="AU103">
        <v>161041716</v>
      </c>
      <c r="AV103">
        <v>189684</v>
      </c>
      <c r="AW103" t="s">
        <v>35</v>
      </c>
      <c r="AX103">
        <v>77</v>
      </c>
      <c r="AY103">
        <v>65373</v>
      </c>
      <c r="AZ103">
        <v>77</v>
      </c>
      <c r="BA103" t="s">
        <v>47</v>
      </c>
    </row>
    <row r="104" spans="1:53" x14ac:dyDescent="0.2">
      <c r="A104">
        <v>103</v>
      </c>
      <c r="B104">
        <v>103</v>
      </c>
      <c r="C104">
        <v>2</v>
      </c>
      <c r="D104">
        <v>20</v>
      </c>
      <c r="E104">
        <v>2020</v>
      </c>
      <c r="F104">
        <v>17</v>
      </c>
      <c r="G104">
        <v>31</v>
      </c>
      <c r="H104">
        <v>842200</v>
      </c>
      <c r="I104">
        <v>17031842200</v>
      </c>
      <c r="J104">
        <v>8422</v>
      </c>
      <c r="K104" t="s">
        <v>138</v>
      </c>
      <c r="L104">
        <v>5.0000000000000004E-6</v>
      </c>
      <c r="M104" s="20">
        <v>4.1000000000000002E-2</v>
      </c>
      <c r="N104" s="20">
        <v>2.9399999999999999E-2</v>
      </c>
      <c r="O104">
        <v>100</v>
      </c>
      <c r="P104">
        <v>4</v>
      </c>
      <c r="Q104">
        <v>14</v>
      </c>
      <c r="R104">
        <v>35</v>
      </c>
      <c r="S104">
        <v>0</v>
      </c>
      <c r="T104">
        <v>153</v>
      </c>
      <c r="U104">
        <v>4</v>
      </c>
      <c r="V104">
        <v>0</v>
      </c>
      <c r="W104">
        <v>1</v>
      </c>
      <c r="X104">
        <v>1</v>
      </c>
      <c r="Y104">
        <v>0</v>
      </c>
      <c r="Z104">
        <v>6</v>
      </c>
      <c r="AA104">
        <v>1205</v>
      </c>
      <c r="AB104">
        <v>1007</v>
      </c>
      <c r="AC104">
        <v>135</v>
      </c>
      <c r="AD104">
        <v>208</v>
      </c>
      <c r="AE104">
        <v>4</v>
      </c>
      <c r="AF104">
        <v>0</v>
      </c>
      <c r="AG104">
        <v>2</v>
      </c>
      <c r="AH104">
        <v>42</v>
      </c>
      <c r="AI104">
        <v>2603</v>
      </c>
      <c r="AJ104">
        <v>35</v>
      </c>
      <c r="AK104">
        <v>30</v>
      </c>
      <c r="AL104">
        <v>4</v>
      </c>
      <c r="AM104">
        <v>6</v>
      </c>
      <c r="AN104">
        <v>0</v>
      </c>
      <c r="AO104">
        <v>0</v>
      </c>
      <c r="AP104">
        <v>0</v>
      </c>
      <c r="AQ104">
        <v>1</v>
      </c>
      <c r="AR104">
        <v>77</v>
      </c>
      <c r="AS104" t="s">
        <v>52</v>
      </c>
      <c r="AT104">
        <v>75473</v>
      </c>
      <c r="AU104">
        <v>5811421</v>
      </c>
      <c r="AV104">
        <v>154728</v>
      </c>
      <c r="AW104" t="s">
        <v>33</v>
      </c>
      <c r="AX104">
        <v>44</v>
      </c>
      <c r="AY104">
        <v>3388</v>
      </c>
      <c r="AZ104">
        <v>74</v>
      </c>
      <c r="BA104" t="s">
        <v>47</v>
      </c>
    </row>
    <row r="105" spans="1:53" x14ac:dyDescent="0.2">
      <c r="A105">
        <v>104</v>
      </c>
      <c r="B105">
        <v>104</v>
      </c>
      <c r="C105">
        <v>2</v>
      </c>
      <c r="D105">
        <v>20</v>
      </c>
      <c r="E105">
        <v>2020</v>
      </c>
      <c r="F105">
        <v>17</v>
      </c>
      <c r="G105">
        <v>31</v>
      </c>
      <c r="H105">
        <v>832300</v>
      </c>
      <c r="I105">
        <v>17031832300</v>
      </c>
      <c r="J105">
        <v>8323</v>
      </c>
      <c r="K105" t="s">
        <v>144</v>
      </c>
      <c r="L105">
        <v>1.4E-5</v>
      </c>
      <c r="M105" s="20">
        <v>0.1148</v>
      </c>
      <c r="N105" s="20">
        <v>0.15379999999999999</v>
      </c>
      <c r="O105">
        <v>100</v>
      </c>
      <c r="P105">
        <v>4</v>
      </c>
      <c r="Q105">
        <v>14</v>
      </c>
      <c r="R105">
        <v>35</v>
      </c>
      <c r="S105">
        <v>0</v>
      </c>
      <c r="T105">
        <v>153</v>
      </c>
      <c r="U105">
        <v>11</v>
      </c>
      <c r="V105">
        <v>0</v>
      </c>
      <c r="W105">
        <v>2</v>
      </c>
      <c r="X105">
        <v>4</v>
      </c>
      <c r="Y105">
        <v>0</v>
      </c>
      <c r="Z105">
        <v>18</v>
      </c>
      <c r="AA105">
        <v>1349</v>
      </c>
      <c r="AB105">
        <v>49</v>
      </c>
      <c r="AC105">
        <v>332</v>
      </c>
      <c r="AD105">
        <v>112</v>
      </c>
      <c r="AE105">
        <v>1</v>
      </c>
      <c r="AF105">
        <v>2</v>
      </c>
      <c r="AG105">
        <v>1</v>
      </c>
      <c r="AH105">
        <v>24</v>
      </c>
      <c r="AI105">
        <v>1870</v>
      </c>
      <c r="AJ105">
        <v>208</v>
      </c>
      <c r="AK105">
        <v>8</v>
      </c>
      <c r="AL105">
        <v>51</v>
      </c>
      <c r="AM105">
        <v>17</v>
      </c>
      <c r="AN105">
        <v>0</v>
      </c>
      <c r="AO105">
        <v>0</v>
      </c>
      <c r="AP105">
        <v>0</v>
      </c>
      <c r="AQ105">
        <v>4</v>
      </c>
      <c r="AR105">
        <v>288</v>
      </c>
      <c r="AS105" t="s">
        <v>9</v>
      </c>
      <c r="AT105">
        <v>104933</v>
      </c>
      <c r="AU105">
        <v>30220704</v>
      </c>
      <c r="AV105">
        <v>154728</v>
      </c>
      <c r="AW105" t="s">
        <v>33</v>
      </c>
      <c r="AX105">
        <v>73</v>
      </c>
      <c r="AY105">
        <v>21024</v>
      </c>
      <c r="AZ105">
        <v>74</v>
      </c>
      <c r="BA105" t="s">
        <v>47</v>
      </c>
    </row>
    <row r="106" spans="1:53" x14ac:dyDescent="0.2">
      <c r="A106">
        <v>105</v>
      </c>
      <c r="B106">
        <v>105</v>
      </c>
      <c r="C106">
        <v>2</v>
      </c>
      <c r="D106">
        <v>20</v>
      </c>
      <c r="E106">
        <v>2020</v>
      </c>
      <c r="F106">
        <v>17</v>
      </c>
      <c r="G106">
        <v>31</v>
      </c>
      <c r="H106">
        <v>842300</v>
      </c>
      <c r="I106">
        <v>17031842300</v>
      </c>
      <c r="J106">
        <v>8423</v>
      </c>
      <c r="K106" t="s">
        <v>137</v>
      </c>
      <c r="L106">
        <v>3.3000000000000003E-5</v>
      </c>
      <c r="M106" s="20">
        <v>0.27050000000000002</v>
      </c>
      <c r="N106" s="20">
        <v>0.16420000000000001</v>
      </c>
      <c r="O106">
        <v>100</v>
      </c>
      <c r="P106">
        <v>4</v>
      </c>
      <c r="Q106">
        <v>14</v>
      </c>
      <c r="R106">
        <v>35</v>
      </c>
      <c r="S106">
        <v>0</v>
      </c>
      <c r="T106">
        <v>153</v>
      </c>
      <c r="U106">
        <v>27</v>
      </c>
      <c r="V106">
        <v>1</v>
      </c>
      <c r="W106">
        <v>4</v>
      </c>
      <c r="X106">
        <v>9</v>
      </c>
      <c r="Y106">
        <v>0</v>
      </c>
      <c r="Z106">
        <v>41</v>
      </c>
      <c r="AA106">
        <v>2091</v>
      </c>
      <c r="AB106">
        <v>549</v>
      </c>
      <c r="AC106">
        <v>349</v>
      </c>
      <c r="AD106">
        <v>166</v>
      </c>
      <c r="AE106">
        <v>8</v>
      </c>
      <c r="AF106">
        <v>3</v>
      </c>
      <c r="AG106">
        <v>12</v>
      </c>
      <c r="AH106">
        <v>66</v>
      </c>
      <c r="AI106">
        <v>3244</v>
      </c>
      <c r="AJ106">
        <v>343</v>
      </c>
      <c r="AK106">
        <v>90</v>
      </c>
      <c r="AL106">
        <v>57</v>
      </c>
      <c r="AM106">
        <v>27</v>
      </c>
      <c r="AN106">
        <v>1</v>
      </c>
      <c r="AO106">
        <v>0</v>
      </c>
      <c r="AP106">
        <v>2</v>
      </c>
      <c r="AQ106">
        <v>11</v>
      </c>
      <c r="AR106">
        <v>533</v>
      </c>
      <c r="AS106" t="s">
        <v>9</v>
      </c>
      <c r="AT106">
        <v>119026</v>
      </c>
      <c r="AU106">
        <v>63440858</v>
      </c>
      <c r="AV106">
        <v>154728</v>
      </c>
      <c r="AW106" t="s">
        <v>33</v>
      </c>
      <c r="AX106">
        <v>64</v>
      </c>
      <c r="AY106">
        <v>34112</v>
      </c>
      <c r="AZ106">
        <v>74</v>
      </c>
      <c r="BA106" t="s">
        <v>47</v>
      </c>
    </row>
    <row r="107" spans="1:53" x14ac:dyDescent="0.2">
      <c r="A107">
        <v>106</v>
      </c>
      <c r="B107">
        <v>106</v>
      </c>
      <c r="C107">
        <v>2</v>
      </c>
      <c r="D107">
        <v>20</v>
      </c>
      <c r="E107">
        <v>2020</v>
      </c>
      <c r="F107">
        <v>17</v>
      </c>
      <c r="G107">
        <v>31</v>
      </c>
      <c r="H107">
        <v>832500</v>
      </c>
      <c r="I107">
        <v>17031832500</v>
      </c>
      <c r="J107">
        <v>8325</v>
      </c>
      <c r="K107" t="s">
        <v>145</v>
      </c>
      <c r="L107">
        <v>3.3000000000000003E-5</v>
      </c>
      <c r="M107" s="20">
        <v>0.27050000000000002</v>
      </c>
      <c r="N107" s="20">
        <v>0.38369999999999999</v>
      </c>
      <c r="O107">
        <v>100</v>
      </c>
      <c r="P107">
        <v>4</v>
      </c>
      <c r="Q107">
        <v>14</v>
      </c>
      <c r="R107">
        <v>35</v>
      </c>
      <c r="S107">
        <v>0</v>
      </c>
      <c r="T107">
        <v>153</v>
      </c>
      <c r="U107">
        <v>27</v>
      </c>
      <c r="V107">
        <v>1</v>
      </c>
      <c r="W107">
        <v>4</v>
      </c>
      <c r="X107">
        <v>9</v>
      </c>
      <c r="Y107">
        <v>0</v>
      </c>
      <c r="Z107">
        <v>41</v>
      </c>
      <c r="AA107">
        <v>2893</v>
      </c>
      <c r="AB107">
        <v>236</v>
      </c>
      <c r="AC107">
        <v>273</v>
      </c>
      <c r="AD107">
        <v>126</v>
      </c>
      <c r="AE107">
        <v>3</v>
      </c>
      <c r="AF107">
        <v>0</v>
      </c>
      <c r="AG107">
        <v>6</v>
      </c>
      <c r="AH107">
        <v>69</v>
      </c>
      <c r="AI107">
        <v>3606</v>
      </c>
      <c r="AJ107">
        <v>1110</v>
      </c>
      <c r="AK107">
        <v>91</v>
      </c>
      <c r="AL107">
        <v>105</v>
      </c>
      <c r="AM107">
        <v>48</v>
      </c>
      <c r="AN107">
        <v>1</v>
      </c>
      <c r="AO107">
        <v>0</v>
      </c>
      <c r="AP107">
        <v>2</v>
      </c>
      <c r="AQ107">
        <v>26</v>
      </c>
      <c r="AR107">
        <v>1384</v>
      </c>
      <c r="AS107" t="s">
        <v>9</v>
      </c>
      <c r="AT107">
        <v>133013</v>
      </c>
      <c r="AU107">
        <v>184089992</v>
      </c>
      <c r="AV107">
        <v>154728</v>
      </c>
      <c r="AW107" t="s">
        <v>33</v>
      </c>
      <c r="AX107">
        <v>63</v>
      </c>
      <c r="AY107">
        <v>87192</v>
      </c>
      <c r="AZ107">
        <v>74</v>
      </c>
      <c r="BA107" t="s">
        <v>47</v>
      </c>
    </row>
    <row r="108" spans="1:53" x14ac:dyDescent="0.2">
      <c r="A108">
        <v>107</v>
      </c>
      <c r="B108">
        <v>107</v>
      </c>
      <c r="C108">
        <v>2</v>
      </c>
      <c r="D108">
        <v>20</v>
      </c>
      <c r="E108">
        <v>2020</v>
      </c>
      <c r="F108">
        <v>17</v>
      </c>
      <c r="G108">
        <v>31</v>
      </c>
      <c r="H108">
        <v>832600</v>
      </c>
      <c r="I108">
        <v>17031832600</v>
      </c>
      <c r="J108">
        <v>8326</v>
      </c>
      <c r="K108" t="s">
        <v>146</v>
      </c>
      <c r="L108">
        <v>3.6999999999999998E-5</v>
      </c>
      <c r="M108" s="20">
        <v>0.30330000000000001</v>
      </c>
      <c r="N108" s="20">
        <v>0.47439999999999999</v>
      </c>
      <c r="O108">
        <v>100</v>
      </c>
      <c r="P108">
        <v>4</v>
      </c>
      <c r="Q108">
        <v>14</v>
      </c>
      <c r="R108">
        <v>35</v>
      </c>
      <c r="S108">
        <v>0</v>
      </c>
      <c r="T108">
        <v>153</v>
      </c>
      <c r="U108">
        <v>30</v>
      </c>
      <c r="V108">
        <v>1</v>
      </c>
      <c r="W108">
        <v>4</v>
      </c>
      <c r="X108">
        <v>11</v>
      </c>
      <c r="Y108">
        <v>0</v>
      </c>
      <c r="Z108">
        <v>46</v>
      </c>
      <c r="AA108">
        <v>3329</v>
      </c>
      <c r="AB108">
        <v>85</v>
      </c>
      <c r="AC108">
        <v>124</v>
      </c>
      <c r="AD108">
        <v>129</v>
      </c>
      <c r="AE108">
        <v>1</v>
      </c>
      <c r="AF108">
        <v>2</v>
      </c>
      <c r="AG108">
        <v>6</v>
      </c>
      <c r="AH108">
        <v>51</v>
      </c>
      <c r="AI108">
        <v>3727</v>
      </c>
      <c r="AJ108">
        <v>1579</v>
      </c>
      <c r="AK108">
        <v>40</v>
      </c>
      <c r="AL108">
        <v>59</v>
      </c>
      <c r="AM108">
        <v>61</v>
      </c>
      <c r="AN108">
        <v>0</v>
      </c>
      <c r="AO108">
        <v>1</v>
      </c>
      <c r="AP108">
        <v>3</v>
      </c>
      <c r="AQ108">
        <v>24</v>
      </c>
      <c r="AR108">
        <v>1768</v>
      </c>
      <c r="AS108" t="s">
        <v>9</v>
      </c>
      <c r="AT108">
        <v>194053</v>
      </c>
      <c r="AU108">
        <v>343085704</v>
      </c>
      <c r="AV108">
        <v>154728</v>
      </c>
      <c r="AW108" t="s">
        <v>33</v>
      </c>
      <c r="AX108">
        <v>87</v>
      </c>
      <c r="AY108">
        <v>153816</v>
      </c>
      <c r="AZ108">
        <v>74</v>
      </c>
      <c r="BA108" t="s">
        <v>47</v>
      </c>
    </row>
    <row r="109" spans="1:53" x14ac:dyDescent="0.2">
      <c r="A109">
        <v>108</v>
      </c>
      <c r="B109">
        <v>108</v>
      </c>
      <c r="C109">
        <v>2</v>
      </c>
      <c r="D109">
        <v>21</v>
      </c>
      <c r="E109">
        <v>2021</v>
      </c>
      <c r="F109">
        <v>17</v>
      </c>
      <c r="G109">
        <v>31</v>
      </c>
      <c r="H109">
        <v>242300</v>
      </c>
      <c r="I109">
        <v>17031242300</v>
      </c>
      <c r="J109">
        <v>2423</v>
      </c>
      <c r="K109" t="s">
        <v>107</v>
      </c>
      <c r="L109">
        <v>1.2999999999999999E-5</v>
      </c>
      <c r="M109" s="20">
        <v>1</v>
      </c>
      <c r="N109" s="20">
        <v>0.38240000000000002</v>
      </c>
      <c r="O109">
        <v>106</v>
      </c>
      <c r="P109">
        <v>2</v>
      </c>
      <c r="Q109">
        <v>17</v>
      </c>
      <c r="R109">
        <v>101</v>
      </c>
      <c r="S109">
        <v>1</v>
      </c>
      <c r="T109">
        <v>227</v>
      </c>
      <c r="U109">
        <v>106</v>
      </c>
      <c r="V109">
        <v>2</v>
      </c>
      <c r="W109">
        <v>17</v>
      </c>
      <c r="X109">
        <v>101</v>
      </c>
      <c r="Y109">
        <v>1</v>
      </c>
      <c r="Z109">
        <v>227</v>
      </c>
      <c r="AA109">
        <v>2532</v>
      </c>
      <c r="AB109">
        <v>57</v>
      </c>
      <c r="AC109">
        <v>444</v>
      </c>
      <c r="AD109">
        <v>137</v>
      </c>
      <c r="AE109">
        <v>6</v>
      </c>
      <c r="AF109">
        <v>1</v>
      </c>
      <c r="AG109">
        <v>11</v>
      </c>
      <c r="AH109">
        <v>52</v>
      </c>
      <c r="AI109">
        <v>3240</v>
      </c>
      <c r="AJ109">
        <v>968</v>
      </c>
      <c r="AK109">
        <v>22</v>
      </c>
      <c r="AL109">
        <v>170</v>
      </c>
      <c r="AM109">
        <v>52</v>
      </c>
      <c r="AN109">
        <v>2</v>
      </c>
      <c r="AO109">
        <v>0</v>
      </c>
      <c r="AP109">
        <v>4</v>
      </c>
      <c r="AQ109">
        <v>20</v>
      </c>
      <c r="AR109">
        <v>1239</v>
      </c>
      <c r="AS109" t="s">
        <v>9</v>
      </c>
      <c r="AT109">
        <v>87899</v>
      </c>
      <c r="AU109">
        <v>108906861</v>
      </c>
      <c r="AV109">
        <v>87899</v>
      </c>
      <c r="AW109" t="s">
        <v>40</v>
      </c>
      <c r="AX109">
        <v>67</v>
      </c>
      <c r="AY109">
        <v>83013</v>
      </c>
      <c r="AZ109">
        <v>67</v>
      </c>
      <c r="BA109" t="s">
        <v>47</v>
      </c>
    </row>
    <row r="110" spans="1:53" x14ac:dyDescent="0.2">
      <c r="A110">
        <v>109</v>
      </c>
      <c r="B110">
        <v>109</v>
      </c>
      <c r="C110">
        <v>2</v>
      </c>
      <c r="D110">
        <v>22</v>
      </c>
      <c r="E110">
        <v>2022</v>
      </c>
      <c r="F110">
        <v>17</v>
      </c>
      <c r="G110">
        <v>31</v>
      </c>
      <c r="H110">
        <v>832500</v>
      </c>
      <c r="I110">
        <v>17031832500</v>
      </c>
      <c r="J110">
        <v>8325</v>
      </c>
      <c r="K110" t="s">
        <v>145</v>
      </c>
      <c r="L110">
        <v>2.0999999999999999E-5</v>
      </c>
      <c r="M110" s="20">
        <v>1</v>
      </c>
      <c r="N110" s="20">
        <v>0.2442</v>
      </c>
      <c r="O110">
        <v>188</v>
      </c>
      <c r="P110">
        <v>7</v>
      </c>
      <c r="Q110">
        <v>23</v>
      </c>
      <c r="R110">
        <v>56</v>
      </c>
      <c r="S110">
        <v>0</v>
      </c>
      <c r="T110">
        <v>274</v>
      </c>
      <c r="U110">
        <v>188</v>
      </c>
      <c r="V110">
        <v>7</v>
      </c>
      <c r="W110">
        <v>23</v>
      </c>
      <c r="X110">
        <v>56</v>
      </c>
      <c r="Y110">
        <v>0</v>
      </c>
      <c r="Z110">
        <v>274</v>
      </c>
      <c r="AA110">
        <v>2893</v>
      </c>
      <c r="AB110">
        <v>236</v>
      </c>
      <c r="AC110">
        <v>273</v>
      </c>
      <c r="AD110">
        <v>126</v>
      </c>
      <c r="AE110">
        <v>3</v>
      </c>
      <c r="AF110">
        <v>0</v>
      </c>
      <c r="AG110">
        <v>6</v>
      </c>
      <c r="AH110">
        <v>69</v>
      </c>
      <c r="AI110">
        <v>3606</v>
      </c>
      <c r="AJ110">
        <v>706</v>
      </c>
      <c r="AK110">
        <v>58</v>
      </c>
      <c r="AL110">
        <v>67</v>
      </c>
      <c r="AM110">
        <v>31</v>
      </c>
      <c r="AN110">
        <v>1</v>
      </c>
      <c r="AO110">
        <v>0</v>
      </c>
      <c r="AP110">
        <v>1</v>
      </c>
      <c r="AQ110">
        <v>17</v>
      </c>
      <c r="AR110">
        <v>881</v>
      </c>
      <c r="AS110" t="s">
        <v>9</v>
      </c>
      <c r="AT110">
        <v>133013</v>
      </c>
      <c r="AU110">
        <v>117184453</v>
      </c>
      <c r="AV110">
        <v>133013</v>
      </c>
      <c r="AW110" t="s">
        <v>32</v>
      </c>
      <c r="AX110">
        <v>63</v>
      </c>
      <c r="AY110">
        <v>55503</v>
      </c>
      <c r="AZ110">
        <v>63</v>
      </c>
      <c r="BA110" t="s">
        <v>47</v>
      </c>
    </row>
    <row r="111" spans="1:53" x14ac:dyDescent="0.2">
      <c r="A111">
        <v>110</v>
      </c>
      <c r="B111">
        <v>110</v>
      </c>
      <c r="C111">
        <v>2</v>
      </c>
      <c r="D111">
        <v>23</v>
      </c>
      <c r="E111">
        <v>2023</v>
      </c>
      <c r="F111">
        <v>17</v>
      </c>
      <c r="G111">
        <v>31</v>
      </c>
      <c r="H111">
        <v>81202</v>
      </c>
      <c r="I111">
        <v>17031081202</v>
      </c>
      <c r="J111">
        <v>812.02</v>
      </c>
      <c r="K111" t="s">
        <v>147</v>
      </c>
      <c r="L111">
        <v>1.2E-5</v>
      </c>
      <c r="M111" s="20">
        <v>1</v>
      </c>
      <c r="N111" s="20">
        <v>0.54549999999999998</v>
      </c>
      <c r="O111">
        <v>201</v>
      </c>
      <c r="P111">
        <v>2</v>
      </c>
      <c r="Q111">
        <v>3</v>
      </c>
      <c r="R111">
        <v>32</v>
      </c>
      <c r="S111">
        <v>0</v>
      </c>
      <c r="T111">
        <v>238</v>
      </c>
      <c r="U111">
        <v>201</v>
      </c>
      <c r="V111">
        <v>2</v>
      </c>
      <c r="W111">
        <v>3</v>
      </c>
      <c r="X111">
        <v>32</v>
      </c>
      <c r="Y111">
        <v>0</v>
      </c>
      <c r="Z111">
        <v>238</v>
      </c>
      <c r="AA111">
        <v>2621</v>
      </c>
      <c r="AB111">
        <v>73</v>
      </c>
      <c r="AC111">
        <v>123</v>
      </c>
      <c r="AD111">
        <v>133</v>
      </c>
      <c r="AE111">
        <v>4</v>
      </c>
      <c r="AF111">
        <v>0</v>
      </c>
      <c r="AG111">
        <v>0</v>
      </c>
      <c r="AH111">
        <v>41</v>
      </c>
      <c r="AI111">
        <v>2995</v>
      </c>
      <c r="AJ111">
        <v>1430</v>
      </c>
      <c r="AK111">
        <v>40</v>
      </c>
      <c r="AL111">
        <v>67</v>
      </c>
      <c r="AM111">
        <v>73</v>
      </c>
      <c r="AN111">
        <v>2</v>
      </c>
      <c r="AO111">
        <v>0</v>
      </c>
      <c r="AP111">
        <v>0</v>
      </c>
      <c r="AQ111">
        <v>22</v>
      </c>
      <c r="AR111">
        <v>1634</v>
      </c>
      <c r="AS111" t="s">
        <v>9</v>
      </c>
      <c r="AT111">
        <v>230101</v>
      </c>
      <c r="AU111">
        <v>375985034</v>
      </c>
      <c r="AV111">
        <v>230101</v>
      </c>
      <c r="AW111" t="s">
        <v>37</v>
      </c>
      <c r="AX111">
        <v>79</v>
      </c>
      <c r="AY111">
        <v>129086</v>
      </c>
      <c r="AZ111">
        <v>79</v>
      </c>
      <c r="BA111" t="s">
        <v>47</v>
      </c>
    </row>
    <row r="112" spans="1:53" x14ac:dyDescent="0.2">
      <c r="A112">
        <v>111</v>
      </c>
      <c r="B112">
        <v>111</v>
      </c>
      <c r="C112">
        <v>2</v>
      </c>
      <c r="D112">
        <v>24</v>
      </c>
      <c r="E112">
        <v>2024</v>
      </c>
      <c r="F112">
        <v>17</v>
      </c>
      <c r="G112">
        <v>31</v>
      </c>
      <c r="H112">
        <v>70600</v>
      </c>
      <c r="I112">
        <v>17031070600</v>
      </c>
      <c r="J112">
        <v>706</v>
      </c>
      <c r="K112" t="s">
        <v>148</v>
      </c>
      <c r="L112">
        <v>6.0000000000000002E-6</v>
      </c>
      <c r="M112" s="20">
        <v>0.46150000000000002</v>
      </c>
      <c r="N112" s="20">
        <v>0.15790000000000001</v>
      </c>
      <c r="O112">
        <v>135</v>
      </c>
      <c r="P112">
        <v>2</v>
      </c>
      <c r="Q112">
        <v>11</v>
      </c>
      <c r="R112">
        <v>29</v>
      </c>
      <c r="S112">
        <v>2</v>
      </c>
      <c r="T112">
        <v>179</v>
      </c>
      <c r="U112">
        <v>62</v>
      </c>
      <c r="V112">
        <v>1</v>
      </c>
      <c r="W112">
        <v>5</v>
      </c>
      <c r="X112">
        <v>13</v>
      </c>
      <c r="Y112">
        <v>1</v>
      </c>
      <c r="Z112">
        <v>83</v>
      </c>
      <c r="AA112">
        <v>2511</v>
      </c>
      <c r="AB112">
        <v>28</v>
      </c>
      <c r="AC112">
        <v>224</v>
      </c>
      <c r="AD112">
        <v>148</v>
      </c>
      <c r="AE112">
        <v>0</v>
      </c>
      <c r="AF112">
        <v>0</v>
      </c>
      <c r="AG112">
        <v>7</v>
      </c>
      <c r="AH112">
        <v>63</v>
      </c>
      <c r="AI112">
        <v>2981</v>
      </c>
      <c r="AJ112">
        <v>396</v>
      </c>
      <c r="AK112">
        <v>4</v>
      </c>
      <c r="AL112">
        <v>35</v>
      </c>
      <c r="AM112">
        <v>23</v>
      </c>
      <c r="AN112">
        <v>0</v>
      </c>
      <c r="AO112">
        <v>0</v>
      </c>
      <c r="AP112">
        <v>1</v>
      </c>
      <c r="AQ112">
        <v>10</v>
      </c>
      <c r="AR112">
        <v>471</v>
      </c>
      <c r="AS112" t="s">
        <v>9</v>
      </c>
      <c r="AT112">
        <v>232353</v>
      </c>
      <c r="AU112">
        <v>109438263</v>
      </c>
      <c r="AV112">
        <v>191510</v>
      </c>
      <c r="AW112" t="s">
        <v>35</v>
      </c>
      <c r="AX112">
        <v>82</v>
      </c>
      <c r="AY112">
        <v>38622</v>
      </c>
      <c r="AZ112">
        <v>76</v>
      </c>
      <c r="BA112" t="s">
        <v>47</v>
      </c>
    </row>
    <row r="113" spans="1:53" x14ac:dyDescent="0.2">
      <c r="A113">
        <v>112</v>
      </c>
      <c r="B113">
        <v>112</v>
      </c>
      <c r="C113">
        <v>2</v>
      </c>
      <c r="D113">
        <v>24</v>
      </c>
      <c r="E113">
        <v>2024</v>
      </c>
      <c r="F113">
        <v>17</v>
      </c>
      <c r="G113">
        <v>31</v>
      </c>
      <c r="H113">
        <v>70500</v>
      </c>
      <c r="I113">
        <v>17031070500</v>
      </c>
      <c r="J113">
        <v>705</v>
      </c>
      <c r="K113" t="s">
        <v>149</v>
      </c>
      <c r="L113">
        <v>6.9999999999999999E-6</v>
      </c>
      <c r="M113" s="20">
        <v>0.53849999999999998</v>
      </c>
      <c r="N113" s="20">
        <v>0.2059</v>
      </c>
      <c r="O113">
        <v>135</v>
      </c>
      <c r="P113">
        <v>2</v>
      </c>
      <c r="Q113">
        <v>11</v>
      </c>
      <c r="R113">
        <v>29</v>
      </c>
      <c r="S113">
        <v>2</v>
      </c>
      <c r="T113">
        <v>179</v>
      </c>
      <c r="U113">
        <v>73</v>
      </c>
      <c r="V113">
        <v>1</v>
      </c>
      <c r="W113">
        <v>6</v>
      </c>
      <c r="X113">
        <v>16</v>
      </c>
      <c r="Y113">
        <v>1</v>
      </c>
      <c r="Z113">
        <v>96</v>
      </c>
      <c r="AA113">
        <v>2530</v>
      </c>
      <c r="AB113">
        <v>97</v>
      </c>
      <c r="AC113">
        <v>151</v>
      </c>
      <c r="AD113">
        <v>97</v>
      </c>
      <c r="AE113">
        <v>2</v>
      </c>
      <c r="AF113">
        <v>0</v>
      </c>
      <c r="AG113">
        <v>5</v>
      </c>
      <c r="AH113">
        <v>46</v>
      </c>
      <c r="AI113">
        <v>2928</v>
      </c>
      <c r="AJ113">
        <v>521</v>
      </c>
      <c r="AK113">
        <v>20</v>
      </c>
      <c r="AL113">
        <v>31</v>
      </c>
      <c r="AM113">
        <v>20</v>
      </c>
      <c r="AN113">
        <v>0</v>
      </c>
      <c r="AO113">
        <v>0</v>
      </c>
      <c r="AP113">
        <v>1</v>
      </c>
      <c r="AQ113">
        <v>9</v>
      </c>
      <c r="AR113">
        <v>603</v>
      </c>
      <c r="AS113" t="s">
        <v>9</v>
      </c>
      <c r="AT113">
        <v>159607</v>
      </c>
      <c r="AU113">
        <v>96243021</v>
      </c>
      <c r="AV113">
        <v>191510</v>
      </c>
      <c r="AW113" t="s">
        <v>35</v>
      </c>
      <c r="AX113">
        <v>72</v>
      </c>
      <c r="AY113">
        <v>43416</v>
      </c>
      <c r="AZ113">
        <v>76</v>
      </c>
      <c r="BA113" t="s">
        <v>47</v>
      </c>
    </row>
    <row r="114" spans="1:53" x14ac:dyDescent="0.2">
      <c r="A114">
        <v>113</v>
      </c>
      <c r="B114">
        <v>113</v>
      </c>
      <c r="C114">
        <v>2</v>
      </c>
      <c r="D114">
        <v>25</v>
      </c>
      <c r="E114">
        <v>2025</v>
      </c>
      <c r="F114">
        <v>17</v>
      </c>
      <c r="G114">
        <v>31</v>
      </c>
      <c r="H114">
        <v>831000</v>
      </c>
      <c r="I114">
        <v>17031831000</v>
      </c>
      <c r="J114">
        <v>8310</v>
      </c>
      <c r="K114" t="s">
        <v>150</v>
      </c>
      <c r="L114">
        <v>3.0000000000000001E-6</v>
      </c>
      <c r="M114" s="20">
        <v>0.16669999999999999</v>
      </c>
      <c r="N114" s="20">
        <v>9.6799999999999997E-2</v>
      </c>
      <c r="O114">
        <v>101</v>
      </c>
      <c r="P114">
        <v>3</v>
      </c>
      <c r="Q114">
        <v>25</v>
      </c>
      <c r="R114">
        <v>63</v>
      </c>
      <c r="S114">
        <v>1</v>
      </c>
      <c r="T114">
        <v>193</v>
      </c>
      <c r="U114">
        <v>17</v>
      </c>
      <c r="V114">
        <v>0</v>
      </c>
      <c r="W114">
        <v>4</v>
      </c>
      <c r="X114">
        <v>11</v>
      </c>
      <c r="Y114">
        <v>0</v>
      </c>
      <c r="Z114">
        <v>32</v>
      </c>
      <c r="AA114">
        <v>1732</v>
      </c>
      <c r="AB114">
        <v>29</v>
      </c>
      <c r="AC114">
        <v>189</v>
      </c>
      <c r="AD114">
        <v>146</v>
      </c>
      <c r="AE114">
        <v>1</v>
      </c>
      <c r="AF114">
        <v>0</v>
      </c>
      <c r="AG114">
        <v>2</v>
      </c>
      <c r="AH114">
        <v>39</v>
      </c>
      <c r="AI114">
        <v>2138</v>
      </c>
      <c r="AJ114">
        <v>168</v>
      </c>
      <c r="AK114">
        <v>3</v>
      </c>
      <c r="AL114">
        <v>18</v>
      </c>
      <c r="AM114">
        <v>14</v>
      </c>
      <c r="AN114">
        <v>0</v>
      </c>
      <c r="AO114">
        <v>0</v>
      </c>
      <c r="AP114">
        <v>0</v>
      </c>
      <c r="AQ114">
        <v>4</v>
      </c>
      <c r="AR114">
        <v>207</v>
      </c>
      <c r="AS114" t="s">
        <v>9</v>
      </c>
      <c r="AT114">
        <v>141765</v>
      </c>
      <c r="AU114">
        <v>29345355</v>
      </c>
      <c r="AV114">
        <v>133797</v>
      </c>
      <c r="AW114" t="s">
        <v>32</v>
      </c>
      <c r="AX114">
        <v>86</v>
      </c>
      <c r="AY114">
        <v>17802</v>
      </c>
      <c r="AZ114">
        <v>72</v>
      </c>
      <c r="BA114" t="s">
        <v>47</v>
      </c>
    </row>
    <row r="115" spans="1:53" x14ac:dyDescent="0.2">
      <c r="A115">
        <v>114</v>
      </c>
      <c r="B115">
        <v>114</v>
      </c>
      <c r="C115">
        <v>2</v>
      </c>
      <c r="D115">
        <v>25</v>
      </c>
      <c r="E115">
        <v>2025</v>
      </c>
      <c r="F115">
        <v>17</v>
      </c>
      <c r="G115">
        <v>31</v>
      </c>
      <c r="H115">
        <v>240300</v>
      </c>
      <c r="I115">
        <v>17031240300</v>
      </c>
      <c r="J115">
        <v>2403</v>
      </c>
      <c r="K115" t="s">
        <v>151</v>
      </c>
      <c r="L115">
        <v>6.9999999999999999E-6</v>
      </c>
      <c r="M115" s="20">
        <v>0.38890000000000002</v>
      </c>
      <c r="N115" s="20">
        <v>0.38890000000000002</v>
      </c>
      <c r="O115">
        <v>101</v>
      </c>
      <c r="P115">
        <v>3</v>
      </c>
      <c r="Q115">
        <v>25</v>
      </c>
      <c r="R115">
        <v>63</v>
      </c>
      <c r="S115">
        <v>1</v>
      </c>
      <c r="T115">
        <v>193</v>
      </c>
      <c r="U115">
        <v>39</v>
      </c>
      <c r="V115">
        <v>1</v>
      </c>
      <c r="W115">
        <v>10</v>
      </c>
      <c r="X115">
        <v>25</v>
      </c>
      <c r="Y115">
        <v>0</v>
      </c>
      <c r="Z115">
        <v>75</v>
      </c>
      <c r="AA115">
        <v>1055</v>
      </c>
      <c r="AB115">
        <v>8</v>
      </c>
      <c r="AC115">
        <v>143</v>
      </c>
      <c r="AD115">
        <v>68</v>
      </c>
      <c r="AE115">
        <v>2</v>
      </c>
      <c r="AF115">
        <v>0</v>
      </c>
      <c r="AG115">
        <v>3</v>
      </c>
      <c r="AH115">
        <v>38</v>
      </c>
      <c r="AI115">
        <v>1317</v>
      </c>
      <c r="AJ115">
        <v>410</v>
      </c>
      <c r="AK115">
        <v>3</v>
      </c>
      <c r="AL115">
        <v>56</v>
      </c>
      <c r="AM115">
        <v>26</v>
      </c>
      <c r="AN115">
        <v>1</v>
      </c>
      <c r="AO115">
        <v>0</v>
      </c>
      <c r="AP115">
        <v>1</v>
      </c>
      <c r="AQ115">
        <v>15</v>
      </c>
      <c r="AR115">
        <v>512</v>
      </c>
      <c r="AS115" t="s">
        <v>9</v>
      </c>
      <c r="AT115">
        <v>156626</v>
      </c>
      <c r="AU115">
        <v>80192512</v>
      </c>
      <c r="AV115">
        <v>133797</v>
      </c>
      <c r="AW115" t="s">
        <v>32</v>
      </c>
      <c r="AX115">
        <v>70</v>
      </c>
      <c r="AY115">
        <v>35840</v>
      </c>
      <c r="AZ115">
        <v>72</v>
      </c>
      <c r="BA115" t="s">
        <v>47</v>
      </c>
    </row>
    <row r="116" spans="1:53" x14ac:dyDescent="0.2">
      <c r="A116">
        <v>115</v>
      </c>
      <c r="B116">
        <v>115</v>
      </c>
      <c r="C116">
        <v>2</v>
      </c>
      <c r="D116">
        <v>25</v>
      </c>
      <c r="E116">
        <v>2025</v>
      </c>
      <c r="F116">
        <v>17</v>
      </c>
      <c r="G116">
        <v>31</v>
      </c>
      <c r="H116">
        <v>241500</v>
      </c>
      <c r="I116">
        <v>17031241500</v>
      </c>
      <c r="J116">
        <v>2415</v>
      </c>
      <c r="K116" t="s">
        <v>111</v>
      </c>
      <c r="L116">
        <v>7.9999999999999996E-6</v>
      </c>
      <c r="M116" s="20">
        <v>0.44440000000000002</v>
      </c>
      <c r="N116" s="20">
        <v>0.23530000000000001</v>
      </c>
      <c r="O116">
        <v>101</v>
      </c>
      <c r="P116">
        <v>3</v>
      </c>
      <c r="Q116">
        <v>25</v>
      </c>
      <c r="R116">
        <v>63</v>
      </c>
      <c r="S116">
        <v>1</v>
      </c>
      <c r="T116">
        <v>193</v>
      </c>
      <c r="U116">
        <v>45</v>
      </c>
      <c r="V116">
        <v>1</v>
      </c>
      <c r="W116">
        <v>11</v>
      </c>
      <c r="X116">
        <v>28</v>
      </c>
      <c r="Y116">
        <v>0</v>
      </c>
      <c r="Z116">
        <v>86</v>
      </c>
      <c r="AA116">
        <v>1963</v>
      </c>
      <c r="AB116">
        <v>71</v>
      </c>
      <c r="AC116">
        <v>598</v>
      </c>
      <c r="AD116">
        <v>152</v>
      </c>
      <c r="AE116">
        <v>3</v>
      </c>
      <c r="AF116">
        <v>0</v>
      </c>
      <c r="AG116">
        <v>10</v>
      </c>
      <c r="AH116">
        <v>75</v>
      </c>
      <c r="AI116">
        <v>2872</v>
      </c>
      <c r="AJ116">
        <v>462</v>
      </c>
      <c r="AK116">
        <v>17</v>
      </c>
      <c r="AL116">
        <v>141</v>
      </c>
      <c r="AM116">
        <v>36</v>
      </c>
      <c r="AN116">
        <v>1</v>
      </c>
      <c r="AO116">
        <v>0</v>
      </c>
      <c r="AP116">
        <v>2</v>
      </c>
      <c r="AQ116">
        <v>18</v>
      </c>
      <c r="AR116">
        <v>676</v>
      </c>
      <c r="AS116" t="s">
        <v>9</v>
      </c>
      <c r="AT116">
        <v>114067</v>
      </c>
      <c r="AU116">
        <v>77109292</v>
      </c>
      <c r="AV116">
        <v>133797</v>
      </c>
      <c r="AW116" t="s">
        <v>32</v>
      </c>
      <c r="AX116">
        <v>69</v>
      </c>
      <c r="AY116">
        <v>46644</v>
      </c>
      <c r="AZ116">
        <v>72</v>
      </c>
      <c r="BA116" t="s">
        <v>47</v>
      </c>
    </row>
    <row r="117" spans="1:53" x14ac:dyDescent="0.2">
      <c r="A117">
        <v>116</v>
      </c>
      <c r="B117">
        <v>116</v>
      </c>
      <c r="C117">
        <v>2</v>
      </c>
      <c r="D117">
        <v>26</v>
      </c>
      <c r="E117">
        <v>2026</v>
      </c>
      <c r="F117">
        <v>17</v>
      </c>
      <c r="G117">
        <v>31</v>
      </c>
      <c r="H117">
        <v>70600</v>
      </c>
      <c r="I117">
        <v>17031070600</v>
      </c>
      <c r="J117">
        <v>706</v>
      </c>
      <c r="K117" t="s">
        <v>148</v>
      </c>
      <c r="L117">
        <v>5.0000000000000004E-6</v>
      </c>
      <c r="M117" s="20">
        <v>0.35709999999999997</v>
      </c>
      <c r="N117" s="20">
        <v>0.13159999999999999</v>
      </c>
      <c r="O117">
        <v>117</v>
      </c>
      <c r="P117">
        <v>17</v>
      </c>
      <c r="Q117">
        <v>17</v>
      </c>
      <c r="R117">
        <v>40</v>
      </c>
      <c r="S117">
        <v>2</v>
      </c>
      <c r="T117">
        <v>193</v>
      </c>
      <c r="U117">
        <v>42</v>
      </c>
      <c r="V117">
        <v>6</v>
      </c>
      <c r="W117">
        <v>6</v>
      </c>
      <c r="X117">
        <v>14</v>
      </c>
      <c r="Y117">
        <v>1</v>
      </c>
      <c r="Z117">
        <v>69</v>
      </c>
      <c r="AA117">
        <v>2511</v>
      </c>
      <c r="AB117">
        <v>28</v>
      </c>
      <c r="AC117">
        <v>224</v>
      </c>
      <c r="AD117">
        <v>148</v>
      </c>
      <c r="AE117">
        <v>0</v>
      </c>
      <c r="AF117">
        <v>0</v>
      </c>
      <c r="AG117">
        <v>7</v>
      </c>
      <c r="AH117">
        <v>63</v>
      </c>
      <c r="AI117">
        <v>2981</v>
      </c>
      <c r="AJ117">
        <v>330</v>
      </c>
      <c r="AK117">
        <v>4</v>
      </c>
      <c r="AL117">
        <v>29</v>
      </c>
      <c r="AM117">
        <v>19</v>
      </c>
      <c r="AN117">
        <v>0</v>
      </c>
      <c r="AO117">
        <v>0</v>
      </c>
      <c r="AP117">
        <v>1</v>
      </c>
      <c r="AQ117">
        <v>8</v>
      </c>
      <c r="AR117">
        <v>392</v>
      </c>
      <c r="AS117" t="s">
        <v>9</v>
      </c>
      <c r="AT117">
        <v>232353</v>
      </c>
      <c r="AU117">
        <v>91082376</v>
      </c>
      <c r="AV117">
        <v>183652</v>
      </c>
      <c r="AW117" t="s">
        <v>35</v>
      </c>
      <c r="AX117">
        <v>82</v>
      </c>
      <c r="AY117">
        <v>32144</v>
      </c>
      <c r="AZ117">
        <v>73</v>
      </c>
      <c r="BA117" t="s">
        <v>47</v>
      </c>
    </row>
    <row r="118" spans="1:53" x14ac:dyDescent="0.2">
      <c r="A118">
        <v>117</v>
      </c>
      <c r="B118">
        <v>117</v>
      </c>
      <c r="C118">
        <v>2</v>
      </c>
      <c r="D118">
        <v>26</v>
      </c>
      <c r="E118">
        <v>2026</v>
      </c>
      <c r="F118">
        <v>17</v>
      </c>
      <c r="G118">
        <v>31</v>
      </c>
      <c r="H118">
        <v>832500</v>
      </c>
      <c r="I118">
        <v>17031832500</v>
      </c>
      <c r="J118">
        <v>8325</v>
      </c>
      <c r="K118" t="s">
        <v>145</v>
      </c>
      <c r="L118">
        <v>9.0000000000000002E-6</v>
      </c>
      <c r="M118" s="20">
        <v>0.64290000000000003</v>
      </c>
      <c r="N118" s="20">
        <v>0.1047</v>
      </c>
      <c r="O118">
        <v>117</v>
      </c>
      <c r="P118">
        <v>17</v>
      </c>
      <c r="Q118">
        <v>17</v>
      </c>
      <c r="R118">
        <v>40</v>
      </c>
      <c r="S118">
        <v>2</v>
      </c>
      <c r="T118">
        <v>193</v>
      </c>
      <c r="U118">
        <v>75</v>
      </c>
      <c r="V118">
        <v>11</v>
      </c>
      <c r="W118">
        <v>11</v>
      </c>
      <c r="X118">
        <v>26</v>
      </c>
      <c r="Y118">
        <v>1</v>
      </c>
      <c r="Z118">
        <v>124</v>
      </c>
      <c r="AA118">
        <v>2893</v>
      </c>
      <c r="AB118">
        <v>236</v>
      </c>
      <c r="AC118">
        <v>273</v>
      </c>
      <c r="AD118">
        <v>126</v>
      </c>
      <c r="AE118">
        <v>3</v>
      </c>
      <c r="AF118">
        <v>0</v>
      </c>
      <c r="AG118">
        <v>6</v>
      </c>
      <c r="AH118">
        <v>69</v>
      </c>
      <c r="AI118">
        <v>3606</v>
      </c>
      <c r="AJ118">
        <v>303</v>
      </c>
      <c r="AK118">
        <v>25</v>
      </c>
      <c r="AL118">
        <v>29</v>
      </c>
      <c r="AM118">
        <v>13</v>
      </c>
      <c r="AN118">
        <v>0</v>
      </c>
      <c r="AO118">
        <v>0</v>
      </c>
      <c r="AP118">
        <v>1</v>
      </c>
      <c r="AQ118">
        <v>7</v>
      </c>
      <c r="AR118">
        <v>377</v>
      </c>
      <c r="AS118" t="s">
        <v>9</v>
      </c>
      <c r="AT118">
        <v>133013</v>
      </c>
      <c r="AU118">
        <v>50145901</v>
      </c>
      <c r="AV118">
        <v>183652</v>
      </c>
      <c r="AW118" t="s">
        <v>35</v>
      </c>
      <c r="AX118">
        <v>63</v>
      </c>
      <c r="AY118">
        <v>23751</v>
      </c>
      <c r="AZ118">
        <v>73</v>
      </c>
      <c r="BA118" t="s">
        <v>47</v>
      </c>
    </row>
    <row r="119" spans="1:53" x14ac:dyDescent="0.2">
      <c r="A119">
        <v>118</v>
      </c>
      <c r="B119">
        <v>118</v>
      </c>
      <c r="C119">
        <v>2</v>
      </c>
      <c r="D119">
        <v>27</v>
      </c>
      <c r="E119">
        <v>2027</v>
      </c>
      <c r="F119">
        <v>17</v>
      </c>
      <c r="G119">
        <v>31</v>
      </c>
      <c r="H119">
        <v>81000</v>
      </c>
      <c r="I119">
        <v>17031081000</v>
      </c>
      <c r="J119">
        <v>810</v>
      </c>
      <c r="K119" t="s">
        <v>152</v>
      </c>
      <c r="L119">
        <v>1.9999999999999999E-6</v>
      </c>
      <c r="M119" s="20">
        <v>0.5</v>
      </c>
      <c r="N119" s="20">
        <v>6.0600000000000001E-2</v>
      </c>
      <c r="O119">
        <v>172</v>
      </c>
      <c r="P119">
        <v>7</v>
      </c>
      <c r="Q119">
        <v>16</v>
      </c>
      <c r="R119">
        <v>29</v>
      </c>
      <c r="S119">
        <v>3</v>
      </c>
      <c r="T119">
        <v>227</v>
      </c>
      <c r="U119">
        <v>86</v>
      </c>
      <c r="V119">
        <v>4</v>
      </c>
      <c r="W119">
        <v>8</v>
      </c>
      <c r="X119">
        <v>14</v>
      </c>
      <c r="Y119">
        <v>2</v>
      </c>
      <c r="Z119">
        <v>114</v>
      </c>
      <c r="AA119">
        <v>5389</v>
      </c>
      <c r="AB119">
        <v>909</v>
      </c>
      <c r="AC119">
        <v>422</v>
      </c>
      <c r="AD119">
        <v>676</v>
      </c>
      <c r="AE119">
        <v>10</v>
      </c>
      <c r="AF119">
        <v>2</v>
      </c>
      <c r="AG119">
        <v>15</v>
      </c>
      <c r="AH119">
        <v>123</v>
      </c>
      <c r="AI119">
        <v>7546</v>
      </c>
      <c r="AJ119">
        <v>327</v>
      </c>
      <c r="AK119">
        <v>55</v>
      </c>
      <c r="AL119">
        <v>26</v>
      </c>
      <c r="AM119">
        <v>41</v>
      </c>
      <c r="AN119">
        <v>1</v>
      </c>
      <c r="AO119">
        <v>0</v>
      </c>
      <c r="AP119">
        <v>1</v>
      </c>
      <c r="AQ119">
        <v>7</v>
      </c>
      <c r="AR119">
        <v>457</v>
      </c>
      <c r="AS119" t="s">
        <v>9</v>
      </c>
      <c r="AT119">
        <v>75572</v>
      </c>
      <c r="AU119">
        <v>34536404</v>
      </c>
      <c r="AV119">
        <v>85892</v>
      </c>
      <c r="AW119" t="s">
        <v>40</v>
      </c>
      <c r="AX119">
        <v>67</v>
      </c>
      <c r="AY119">
        <v>30619</v>
      </c>
      <c r="AZ119">
        <v>69</v>
      </c>
      <c r="BA119" t="s">
        <v>47</v>
      </c>
    </row>
    <row r="120" spans="1:53" x14ac:dyDescent="0.2">
      <c r="A120">
        <v>119</v>
      </c>
      <c r="B120">
        <v>119</v>
      </c>
      <c r="C120">
        <v>2</v>
      </c>
      <c r="D120">
        <v>27</v>
      </c>
      <c r="E120">
        <v>2027</v>
      </c>
      <c r="F120">
        <v>17</v>
      </c>
      <c r="G120">
        <v>31</v>
      </c>
      <c r="H120">
        <v>81100</v>
      </c>
      <c r="I120">
        <v>17031081100</v>
      </c>
      <c r="J120">
        <v>811</v>
      </c>
      <c r="K120" t="s">
        <v>153</v>
      </c>
      <c r="L120">
        <v>1.9999999999999999E-6</v>
      </c>
      <c r="M120" s="20">
        <v>0.5</v>
      </c>
      <c r="N120" s="20">
        <v>0.18179999999999999</v>
      </c>
      <c r="O120">
        <v>172</v>
      </c>
      <c r="P120">
        <v>7</v>
      </c>
      <c r="Q120">
        <v>16</v>
      </c>
      <c r="R120">
        <v>29</v>
      </c>
      <c r="S120">
        <v>3</v>
      </c>
      <c r="T120">
        <v>227</v>
      </c>
      <c r="U120">
        <v>86</v>
      </c>
      <c r="V120">
        <v>4</v>
      </c>
      <c r="W120">
        <v>8</v>
      </c>
      <c r="X120">
        <v>14</v>
      </c>
      <c r="Y120">
        <v>2</v>
      </c>
      <c r="Z120">
        <v>114</v>
      </c>
      <c r="AA120">
        <v>2576</v>
      </c>
      <c r="AB120">
        <v>458</v>
      </c>
      <c r="AC120">
        <v>197</v>
      </c>
      <c r="AD120">
        <v>337</v>
      </c>
      <c r="AE120">
        <v>5</v>
      </c>
      <c r="AF120">
        <v>4</v>
      </c>
      <c r="AG120">
        <v>9</v>
      </c>
      <c r="AH120">
        <v>54</v>
      </c>
      <c r="AI120">
        <v>3640</v>
      </c>
      <c r="AJ120">
        <v>468</v>
      </c>
      <c r="AK120">
        <v>83</v>
      </c>
      <c r="AL120">
        <v>36</v>
      </c>
      <c r="AM120">
        <v>61</v>
      </c>
      <c r="AN120">
        <v>1</v>
      </c>
      <c r="AO120">
        <v>1</v>
      </c>
      <c r="AP120">
        <v>2</v>
      </c>
      <c r="AQ120">
        <v>10</v>
      </c>
      <c r="AR120">
        <v>662</v>
      </c>
      <c r="AS120" t="s">
        <v>9</v>
      </c>
      <c r="AT120">
        <v>93017</v>
      </c>
      <c r="AU120">
        <v>61577254</v>
      </c>
      <c r="AV120">
        <v>85892</v>
      </c>
      <c r="AW120" t="s">
        <v>40</v>
      </c>
      <c r="AX120">
        <v>70</v>
      </c>
      <c r="AY120">
        <v>46340</v>
      </c>
      <c r="AZ120">
        <v>69</v>
      </c>
      <c r="BA120" t="s">
        <v>47</v>
      </c>
    </row>
    <row r="121" spans="1:53" x14ac:dyDescent="0.2">
      <c r="A121">
        <v>120</v>
      </c>
      <c r="B121">
        <v>120</v>
      </c>
      <c r="C121">
        <v>2</v>
      </c>
      <c r="D121">
        <v>28</v>
      </c>
      <c r="E121">
        <v>2028</v>
      </c>
      <c r="F121">
        <v>17</v>
      </c>
      <c r="G121">
        <v>31</v>
      </c>
      <c r="H121">
        <v>80202</v>
      </c>
      <c r="I121">
        <v>17031080202</v>
      </c>
      <c r="J121">
        <v>802.02</v>
      </c>
      <c r="K121" t="s">
        <v>154</v>
      </c>
      <c r="L121">
        <v>3.0000000000000001E-6</v>
      </c>
      <c r="M121" s="20">
        <v>0.375</v>
      </c>
      <c r="N121" s="20">
        <v>0.17649999999999999</v>
      </c>
      <c r="O121">
        <v>160</v>
      </c>
      <c r="P121">
        <v>3</v>
      </c>
      <c r="Q121">
        <v>19</v>
      </c>
      <c r="R121">
        <v>56</v>
      </c>
      <c r="S121">
        <v>1</v>
      </c>
      <c r="T121">
        <v>239</v>
      </c>
      <c r="U121">
        <v>60</v>
      </c>
      <c r="V121">
        <v>1</v>
      </c>
      <c r="W121">
        <v>7</v>
      </c>
      <c r="X121">
        <v>21</v>
      </c>
      <c r="Y121">
        <v>0</v>
      </c>
      <c r="Z121">
        <v>90</v>
      </c>
      <c r="AA121">
        <v>2994</v>
      </c>
      <c r="AB121">
        <v>76</v>
      </c>
      <c r="AC121">
        <v>158</v>
      </c>
      <c r="AD121">
        <v>214</v>
      </c>
      <c r="AE121">
        <v>2</v>
      </c>
      <c r="AF121">
        <v>0</v>
      </c>
      <c r="AG121">
        <v>7</v>
      </c>
      <c r="AH121">
        <v>47</v>
      </c>
      <c r="AI121">
        <v>3498</v>
      </c>
      <c r="AJ121">
        <v>528</v>
      </c>
      <c r="AK121">
        <v>13</v>
      </c>
      <c r="AL121">
        <v>28</v>
      </c>
      <c r="AM121">
        <v>38</v>
      </c>
      <c r="AN121">
        <v>0</v>
      </c>
      <c r="AO121">
        <v>0</v>
      </c>
      <c r="AP121">
        <v>1</v>
      </c>
      <c r="AQ121">
        <v>8</v>
      </c>
      <c r="AR121">
        <v>617</v>
      </c>
      <c r="AS121" t="s">
        <v>9</v>
      </c>
      <c r="AT121">
        <v>145632</v>
      </c>
      <c r="AU121">
        <v>89854944</v>
      </c>
      <c r="AV121">
        <v>138018</v>
      </c>
      <c r="AW121" t="s">
        <v>32</v>
      </c>
      <c r="AX121">
        <v>76</v>
      </c>
      <c r="AY121">
        <v>46892</v>
      </c>
      <c r="AZ121">
        <v>78</v>
      </c>
      <c r="BA121" t="s">
        <v>47</v>
      </c>
    </row>
    <row r="122" spans="1:53" x14ac:dyDescent="0.2">
      <c r="A122">
        <v>121</v>
      </c>
      <c r="B122">
        <v>121</v>
      </c>
      <c r="C122">
        <v>2</v>
      </c>
      <c r="D122">
        <v>28</v>
      </c>
      <c r="E122">
        <v>2028</v>
      </c>
      <c r="F122">
        <v>17</v>
      </c>
      <c r="G122">
        <v>31</v>
      </c>
      <c r="H122">
        <v>80300</v>
      </c>
      <c r="I122">
        <v>17031080300</v>
      </c>
      <c r="J122">
        <v>803</v>
      </c>
      <c r="K122" t="s">
        <v>155</v>
      </c>
      <c r="L122">
        <v>5.0000000000000004E-6</v>
      </c>
      <c r="M122" s="20">
        <v>0.625</v>
      </c>
      <c r="N122" s="20">
        <v>0.12820000000000001</v>
      </c>
      <c r="O122">
        <v>160</v>
      </c>
      <c r="P122">
        <v>3</v>
      </c>
      <c r="Q122">
        <v>19</v>
      </c>
      <c r="R122">
        <v>56</v>
      </c>
      <c r="S122">
        <v>1</v>
      </c>
      <c r="T122">
        <v>239</v>
      </c>
      <c r="U122">
        <v>100</v>
      </c>
      <c r="V122">
        <v>2</v>
      </c>
      <c r="W122">
        <v>12</v>
      </c>
      <c r="X122">
        <v>35</v>
      </c>
      <c r="Y122">
        <v>1</v>
      </c>
      <c r="Z122">
        <v>149</v>
      </c>
      <c r="AA122">
        <v>3453</v>
      </c>
      <c r="AB122">
        <v>264</v>
      </c>
      <c r="AC122">
        <v>192</v>
      </c>
      <c r="AD122">
        <v>322</v>
      </c>
      <c r="AE122">
        <v>3</v>
      </c>
      <c r="AF122">
        <v>2</v>
      </c>
      <c r="AG122">
        <v>9</v>
      </c>
      <c r="AH122">
        <v>70</v>
      </c>
      <c r="AI122">
        <v>4315</v>
      </c>
      <c r="AJ122">
        <v>443</v>
      </c>
      <c r="AK122">
        <v>34</v>
      </c>
      <c r="AL122">
        <v>25</v>
      </c>
      <c r="AM122">
        <v>41</v>
      </c>
      <c r="AN122">
        <v>0</v>
      </c>
      <c r="AO122">
        <v>0</v>
      </c>
      <c r="AP122">
        <v>1</v>
      </c>
      <c r="AQ122">
        <v>9</v>
      </c>
      <c r="AR122">
        <v>553</v>
      </c>
      <c r="AS122" t="s">
        <v>9</v>
      </c>
      <c r="AT122">
        <v>129523</v>
      </c>
      <c r="AU122">
        <v>71626219</v>
      </c>
      <c r="AV122">
        <v>138018</v>
      </c>
      <c r="AW122" t="s">
        <v>32</v>
      </c>
      <c r="AX122">
        <v>80</v>
      </c>
      <c r="AY122">
        <v>44240</v>
      </c>
      <c r="AZ122">
        <v>78</v>
      </c>
      <c r="BA122" t="s">
        <v>47</v>
      </c>
    </row>
    <row r="123" spans="1:53" x14ac:dyDescent="0.2">
      <c r="A123">
        <v>122</v>
      </c>
      <c r="B123">
        <v>122</v>
      </c>
      <c r="C123">
        <v>2</v>
      </c>
      <c r="D123">
        <v>29</v>
      </c>
      <c r="E123">
        <v>2029</v>
      </c>
      <c r="F123">
        <v>17</v>
      </c>
      <c r="G123">
        <v>31</v>
      </c>
      <c r="H123">
        <v>81000</v>
      </c>
      <c r="I123">
        <v>17031081000</v>
      </c>
      <c r="J123">
        <v>810</v>
      </c>
      <c r="K123" t="s">
        <v>152</v>
      </c>
      <c r="L123">
        <v>9.9999999999999995E-7</v>
      </c>
      <c r="M123" s="20">
        <v>0.2</v>
      </c>
      <c r="N123" s="20">
        <v>3.0300000000000001E-2</v>
      </c>
      <c r="O123">
        <v>154</v>
      </c>
      <c r="P123">
        <v>5</v>
      </c>
      <c r="Q123">
        <v>12</v>
      </c>
      <c r="R123">
        <v>41</v>
      </c>
      <c r="S123">
        <v>1</v>
      </c>
      <c r="T123">
        <v>213</v>
      </c>
      <c r="U123">
        <v>31</v>
      </c>
      <c r="V123">
        <v>1</v>
      </c>
      <c r="W123">
        <v>2</v>
      </c>
      <c r="X123">
        <v>8</v>
      </c>
      <c r="Y123">
        <v>0</v>
      </c>
      <c r="Z123">
        <v>43</v>
      </c>
      <c r="AA123">
        <v>5389</v>
      </c>
      <c r="AB123">
        <v>909</v>
      </c>
      <c r="AC123">
        <v>422</v>
      </c>
      <c r="AD123">
        <v>676</v>
      </c>
      <c r="AE123">
        <v>10</v>
      </c>
      <c r="AF123">
        <v>2</v>
      </c>
      <c r="AG123">
        <v>15</v>
      </c>
      <c r="AH123">
        <v>123</v>
      </c>
      <c r="AI123">
        <v>7546</v>
      </c>
      <c r="AJ123">
        <v>163</v>
      </c>
      <c r="AK123">
        <v>28</v>
      </c>
      <c r="AL123">
        <v>13</v>
      </c>
      <c r="AM123">
        <v>20</v>
      </c>
      <c r="AN123">
        <v>0</v>
      </c>
      <c r="AO123">
        <v>0</v>
      </c>
      <c r="AP123">
        <v>0</v>
      </c>
      <c r="AQ123">
        <v>4</v>
      </c>
      <c r="AR123">
        <v>229</v>
      </c>
      <c r="AS123" t="s">
        <v>9</v>
      </c>
      <c r="AT123">
        <v>75572</v>
      </c>
      <c r="AU123">
        <v>17305988</v>
      </c>
      <c r="AV123">
        <v>146669</v>
      </c>
      <c r="AW123" t="s">
        <v>33</v>
      </c>
      <c r="AX123">
        <v>67</v>
      </c>
      <c r="AY123">
        <v>15343</v>
      </c>
      <c r="AZ123">
        <v>73</v>
      </c>
      <c r="BA123" t="s">
        <v>47</v>
      </c>
    </row>
    <row r="124" spans="1:53" x14ac:dyDescent="0.2">
      <c r="A124">
        <v>123</v>
      </c>
      <c r="B124">
        <v>123</v>
      </c>
      <c r="C124">
        <v>2</v>
      </c>
      <c r="D124">
        <v>29</v>
      </c>
      <c r="E124">
        <v>2029</v>
      </c>
      <c r="F124">
        <v>17</v>
      </c>
      <c r="G124">
        <v>31</v>
      </c>
      <c r="H124">
        <v>81100</v>
      </c>
      <c r="I124">
        <v>17031081100</v>
      </c>
      <c r="J124">
        <v>811</v>
      </c>
      <c r="K124" t="s">
        <v>153</v>
      </c>
      <c r="L124">
        <v>9.9999999999999995E-7</v>
      </c>
      <c r="M124" s="20">
        <v>0.2</v>
      </c>
      <c r="N124" s="20">
        <v>9.0899999999999995E-2</v>
      </c>
      <c r="O124">
        <v>154</v>
      </c>
      <c r="P124">
        <v>5</v>
      </c>
      <c r="Q124">
        <v>12</v>
      </c>
      <c r="R124">
        <v>41</v>
      </c>
      <c r="S124">
        <v>1</v>
      </c>
      <c r="T124">
        <v>213</v>
      </c>
      <c r="U124">
        <v>31</v>
      </c>
      <c r="V124">
        <v>1</v>
      </c>
      <c r="W124">
        <v>2</v>
      </c>
      <c r="X124">
        <v>8</v>
      </c>
      <c r="Y124">
        <v>0</v>
      </c>
      <c r="Z124">
        <v>43</v>
      </c>
      <c r="AA124">
        <v>2576</v>
      </c>
      <c r="AB124">
        <v>458</v>
      </c>
      <c r="AC124">
        <v>197</v>
      </c>
      <c r="AD124">
        <v>337</v>
      </c>
      <c r="AE124">
        <v>5</v>
      </c>
      <c r="AF124">
        <v>4</v>
      </c>
      <c r="AG124">
        <v>9</v>
      </c>
      <c r="AH124">
        <v>54</v>
      </c>
      <c r="AI124">
        <v>3640</v>
      </c>
      <c r="AJ124">
        <v>234</v>
      </c>
      <c r="AK124">
        <v>42</v>
      </c>
      <c r="AL124">
        <v>18</v>
      </c>
      <c r="AM124">
        <v>31</v>
      </c>
      <c r="AN124">
        <v>0</v>
      </c>
      <c r="AO124">
        <v>0</v>
      </c>
      <c r="AP124">
        <v>1</v>
      </c>
      <c r="AQ124">
        <v>5</v>
      </c>
      <c r="AR124">
        <v>331</v>
      </c>
      <c r="AS124" t="s">
        <v>9</v>
      </c>
      <c r="AT124">
        <v>93017</v>
      </c>
      <c r="AU124">
        <v>30788627</v>
      </c>
      <c r="AV124">
        <v>146669</v>
      </c>
      <c r="AW124" t="s">
        <v>33</v>
      </c>
      <c r="AX124">
        <v>70</v>
      </c>
      <c r="AY124">
        <v>23170</v>
      </c>
      <c r="AZ124">
        <v>73</v>
      </c>
      <c r="BA124" t="s">
        <v>47</v>
      </c>
    </row>
    <row r="125" spans="1:53" x14ac:dyDescent="0.2">
      <c r="A125">
        <v>124</v>
      </c>
      <c r="B125">
        <v>124</v>
      </c>
      <c r="C125">
        <v>2</v>
      </c>
      <c r="D125">
        <v>29</v>
      </c>
      <c r="E125">
        <v>2029</v>
      </c>
      <c r="F125">
        <v>17</v>
      </c>
      <c r="G125">
        <v>31</v>
      </c>
      <c r="H125">
        <v>81202</v>
      </c>
      <c r="I125">
        <v>17031081202</v>
      </c>
      <c r="J125">
        <v>812.02</v>
      </c>
      <c r="K125" t="s">
        <v>147</v>
      </c>
      <c r="L125">
        <v>3.0000000000000001E-6</v>
      </c>
      <c r="M125" s="20">
        <v>0.6</v>
      </c>
      <c r="N125" s="20">
        <v>0.13639999999999999</v>
      </c>
      <c r="O125">
        <v>154</v>
      </c>
      <c r="P125">
        <v>5</v>
      </c>
      <c r="Q125">
        <v>12</v>
      </c>
      <c r="R125">
        <v>41</v>
      </c>
      <c r="S125">
        <v>1</v>
      </c>
      <c r="T125">
        <v>213</v>
      </c>
      <c r="U125">
        <v>92</v>
      </c>
      <c r="V125">
        <v>3</v>
      </c>
      <c r="W125">
        <v>7</v>
      </c>
      <c r="X125">
        <v>25</v>
      </c>
      <c r="Y125">
        <v>1</v>
      </c>
      <c r="Z125">
        <v>128</v>
      </c>
      <c r="AA125">
        <v>2621</v>
      </c>
      <c r="AB125">
        <v>73</v>
      </c>
      <c r="AC125">
        <v>123</v>
      </c>
      <c r="AD125">
        <v>133</v>
      </c>
      <c r="AE125">
        <v>4</v>
      </c>
      <c r="AF125">
        <v>0</v>
      </c>
      <c r="AG125">
        <v>0</v>
      </c>
      <c r="AH125">
        <v>41</v>
      </c>
      <c r="AI125">
        <v>2995</v>
      </c>
      <c r="AJ125">
        <v>357</v>
      </c>
      <c r="AK125">
        <v>10</v>
      </c>
      <c r="AL125">
        <v>17</v>
      </c>
      <c r="AM125">
        <v>18</v>
      </c>
      <c r="AN125">
        <v>1</v>
      </c>
      <c r="AO125">
        <v>0</v>
      </c>
      <c r="AP125">
        <v>0</v>
      </c>
      <c r="AQ125">
        <v>6</v>
      </c>
      <c r="AR125">
        <v>408</v>
      </c>
      <c r="AS125" t="s">
        <v>9</v>
      </c>
      <c r="AT125">
        <v>230101</v>
      </c>
      <c r="AU125">
        <v>93881208</v>
      </c>
      <c r="AV125">
        <v>146669</v>
      </c>
      <c r="AW125" t="s">
        <v>33</v>
      </c>
      <c r="AX125">
        <v>79</v>
      </c>
      <c r="AY125">
        <v>32232</v>
      </c>
      <c r="AZ125">
        <v>73</v>
      </c>
      <c r="BA125" t="s">
        <v>47</v>
      </c>
    </row>
    <row r="126" spans="1:53" x14ac:dyDescent="0.2">
      <c r="A126">
        <v>125</v>
      </c>
      <c r="B126">
        <v>125</v>
      </c>
      <c r="C126">
        <v>2</v>
      </c>
      <c r="D126">
        <v>30</v>
      </c>
      <c r="E126">
        <v>2030</v>
      </c>
      <c r="F126">
        <v>17</v>
      </c>
      <c r="G126">
        <v>31</v>
      </c>
      <c r="H126">
        <v>80202</v>
      </c>
      <c r="I126">
        <v>17031080202</v>
      </c>
      <c r="J126">
        <v>802.02</v>
      </c>
      <c r="K126" t="s">
        <v>154</v>
      </c>
      <c r="L126">
        <v>3.9999999999999998E-6</v>
      </c>
      <c r="M126" s="20">
        <v>1</v>
      </c>
      <c r="N126" s="20">
        <v>0.23530000000000001</v>
      </c>
      <c r="O126">
        <v>142</v>
      </c>
      <c r="P126">
        <v>3</v>
      </c>
      <c r="Q126">
        <v>16</v>
      </c>
      <c r="R126">
        <v>40</v>
      </c>
      <c r="S126">
        <v>0</v>
      </c>
      <c r="T126">
        <v>201</v>
      </c>
      <c r="U126">
        <v>142</v>
      </c>
      <c r="V126">
        <v>3</v>
      </c>
      <c r="W126">
        <v>16</v>
      </c>
      <c r="X126">
        <v>40</v>
      </c>
      <c r="Y126">
        <v>0</v>
      </c>
      <c r="Z126">
        <v>201</v>
      </c>
      <c r="AA126">
        <v>2994</v>
      </c>
      <c r="AB126">
        <v>76</v>
      </c>
      <c r="AC126">
        <v>158</v>
      </c>
      <c r="AD126">
        <v>214</v>
      </c>
      <c r="AE126">
        <v>2</v>
      </c>
      <c r="AF126">
        <v>0</v>
      </c>
      <c r="AG126">
        <v>7</v>
      </c>
      <c r="AH126">
        <v>47</v>
      </c>
      <c r="AI126">
        <v>3498</v>
      </c>
      <c r="AJ126">
        <v>704</v>
      </c>
      <c r="AK126">
        <v>18</v>
      </c>
      <c r="AL126">
        <v>37</v>
      </c>
      <c r="AM126">
        <v>50</v>
      </c>
      <c r="AN126">
        <v>0</v>
      </c>
      <c r="AO126">
        <v>0</v>
      </c>
      <c r="AP126">
        <v>2</v>
      </c>
      <c r="AQ126">
        <v>11</v>
      </c>
      <c r="AR126">
        <v>823</v>
      </c>
      <c r="AS126" t="s">
        <v>9</v>
      </c>
      <c r="AT126">
        <v>145632</v>
      </c>
      <c r="AU126">
        <v>119855136</v>
      </c>
      <c r="AV126">
        <v>145632</v>
      </c>
      <c r="AW126" t="s">
        <v>33</v>
      </c>
      <c r="AX126">
        <v>76</v>
      </c>
      <c r="AY126">
        <v>62548</v>
      </c>
      <c r="AZ126">
        <v>76</v>
      </c>
      <c r="BA126" t="s">
        <v>47</v>
      </c>
    </row>
    <row r="127" spans="1:53" x14ac:dyDescent="0.2">
      <c r="A127">
        <v>126</v>
      </c>
      <c r="B127">
        <v>126</v>
      </c>
      <c r="C127">
        <v>2</v>
      </c>
      <c r="D127">
        <v>31</v>
      </c>
      <c r="E127">
        <v>2031</v>
      </c>
      <c r="F127">
        <v>17</v>
      </c>
      <c r="G127">
        <v>31</v>
      </c>
      <c r="H127">
        <v>80201</v>
      </c>
      <c r="I127">
        <v>17031080201</v>
      </c>
      <c r="J127">
        <v>802.01</v>
      </c>
      <c r="K127" t="s">
        <v>156</v>
      </c>
      <c r="L127">
        <v>6.9999999999999999E-6</v>
      </c>
      <c r="M127" s="20">
        <v>1</v>
      </c>
      <c r="N127" s="20">
        <v>0.5</v>
      </c>
      <c r="O127">
        <v>249</v>
      </c>
      <c r="P127">
        <v>6</v>
      </c>
      <c r="Q127">
        <v>21</v>
      </c>
      <c r="R127">
        <v>47</v>
      </c>
      <c r="S127">
        <v>0</v>
      </c>
      <c r="T127">
        <v>323</v>
      </c>
      <c r="U127">
        <v>249</v>
      </c>
      <c r="V127">
        <v>6</v>
      </c>
      <c r="W127">
        <v>21</v>
      </c>
      <c r="X127">
        <v>47</v>
      </c>
      <c r="Y127">
        <v>0</v>
      </c>
      <c r="Z127">
        <v>323</v>
      </c>
      <c r="AA127">
        <v>2864</v>
      </c>
      <c r="AB127">
        <v>105</v>
      </c>
      <c r="AC127">
        <v>117</v>
      </c>
      <c r="AD127">
        <v>144</v>
      </c>
      <c r="AE127">
        <v>2</v>
      </c>
      <c r="AF127">
        <v>0</v>
      </c>
      <c r="AG127">
        <v>15</v>
      </c>
      <c r="AH127">
        <v>40</v>
      </c>
      <c r="AI127">
        <v>3287</v>
      </c>
      <c r="AJ127">
        <v>1432</v>
      </c>
      <c r="AK127">
        <v>52</v>
      </c>
      <c r="AL127">
        <v>58</v>
      </c>
      <c r="AM127">
        <v>72</v>
      </c>
      <c r="AN127">
        <v>1</v>
      </c>
      <c r="AO127">
        <v>0</v>
      </c>
      <c r="AP127">
        <v>7</v>
      </c>
      <c r="AQ127">
        <v>20</v>
      </c>
      <c r="AR127">
        <v>1643</v>
      </c>
      <c r="AS127" t="s">
        <v>9</v>
      </c>
      <c r="AT127">
        <v>111970</v>
      </c>
      <c r="AU127">
        <v>183966710</v>
      </c>
      <c r="AV127">
        <v>111970</v>
      </c>
      <c r="AW127" t="s">
        <v>31</v>
      </c>
      <c r="AX127">
        <v>80</v>
      </c>
      <c r="AY127">
        <v>131440</v>
      </c>
      <c r="AZ127">
        <v>80</v>
      </c>
      <c r="BA127" t="s">
        <v>47</v>
      </c>
    </row>
    <row r="128" spans="1:53" x14ac:dyDescent="0.2">
      <c r="A128">
        <v>127</v>
      </c>
      <c r="B128">
        <v>127</v>
      </c>
      <c r="C128">
        <v>2</v>
      </c>
      <c r="D128">
        <v>32</v>
      </c>
      <c r="E128">
        <v>2032</v>
      </c>
      <c r="F128">
        <v>17</v>
      </c>
      <c r="G128">
        <v>31</v>
      </c>
      <c r="H128">
        <v>81000</v>
      </c>
      <c r="I128">
        <v>17031081000</v>
      </c>
      <c r="J128">
        <v>810</v>
      </c>
      <c r="K128" t="s">
        <v>152</v>
      </c>
      <c r="L128">
        <v>5.0000000000000004E-6</v>
      </c>
      <c r="M128" s="20">
        <v>1</v>
      </c>
      <c r="N128" s="20">
        <v>0.1515</v>
      </c>
      <c r="O128">
        <v>103</v>
      </c>
      <c r="P128">
        <v>5</v>
      </c>
      <c r="Q128">
        <v>10</v>
      </c>
      <c r="R128">
        <v>34</v>
      </c>
      <c r="S128">
        <v>4</v>
      </c>
      <c r="T128">
        <v>156</v>
      </c>
      <c r="U128">
        <v>103</v>
      </c>
      <c r="V128">
        <v>5</v>
      </c>
      <c r="W128">
        <v>10</v>
      </c>
      <c r="X128">
        <v>34</v>
      </c>
      <c r="Y128">
        <v>4</v>
      </c>
      <c r="Z128">
        <v>156</v>
      </c>
      <c r="AA128">
        <v>5389</v>
      </c>
      <c r="AB128">
        <v>909</v>
      </c>
      <c r="AC128">
        <v>422</v>
      </c>
      <c r="AD128">
        <v>676</v>
      </c>
      <c r="AE128">
        <v>10</v>
      </c>
      <c r="AF128">
        <v>2</v>
      </c>
      <c r="AG128">
        <v>15</v>
      </c>
      <c r="AH128">
        <v>123</v>
      </c>
      <c r="AI128">
        <v>7546</v>
      </c>
      <c r="AJ128">
        <v>817</v>
      </c>
      <c r="AK128">
        <v>138</v>
      </c>
      <c r="AL128">
        <v>64</v>
      </c>
      <c r="AM128">
        <v>102</v>
      </c>
      <c r="AN128">
        <v>2</v>
      </c>
      <c r="AO128">
        <v>0</v>
      </c>
      <c r="AP128">
        <v>2</v>
      </c>
      <c r="AQ128">
        <v>19</v>
      </c>
      <c r="AR128">
        <v>1143</v>
      </c>
      <c r="AS128" t="s">
        <v>9</v>
      </c>
      <c r="AT128">
        <v>75572</v>
      </c>
      <c r="AU128">
        <v>86378796</v>
      </c>
      <c r="AV128">
        <v>75572</v>
      </c>
      <c r="AW128" t="s">
        <v>39</v>
      </c>
      <c r="AX128">
        <v>67</v>
      </c>
      <c r="AY128">
        <v>76581</v>
      </c>
      <c r="AZ128">
        <v>67</v>
      </c>
      <c r="BA128" t="s">
        <v>47</v>
      </c>
    </row>
    <row r="129" spans="1:53" x14ac:dyDescent="0.2">
      <c r="A129">
        <v>128</v>
      </c>
      <c r="B129">
        <v>128</v>
      </c>
      <c r="C129">
        <v>2</v>
      </c>
      <c r="D129">
        <v>33</v>
      </c>
      <c r="E129">
        <v>2033</v>
      </c>
      <c r="F129">
        <v>17</v>
      </c>
      <c r="G129">
        <v>31</v>
      </c>
      <c r="H129">
        <v>80201</v>
      </c>
      <c r="I129">
        <v>17031080201</v>
      </c>
      <c r="J129">
        <v>802.01</v>
      </c>
      <c r="K129" t="s">
        <v>156</v>
      </c>
      <c r="L129">
        <v>1.9999999999999999E-6</v>
      </c>
      <c r="M129" s="20">
        <v>0.28570000000000001</v>
      </c>
      <c r="N129" s="20">
        <v>0.1429</v>
      </c>
      <c r="O129">
        <v>255</v>
      </c>
      <c r="P129">
        <v>4</v>
      </c>
      <c r="Q129">
        <v>35</v>
      </c>
      <c r="R129">
        <v>58</v>
      </c>
      <c r="S129">
        <v>3</v>
      </c>
      <c r="T129">
        <v>355</v>
      </c>
      <c r="U129">
        <v>73</v>
      </c>
      <c r="V129">
        <v>1</v>
      </c>
      <c r="W129">
        <v>10</v>
      </c>
      <c r="X129">
        <v>17</v>
      </c>
      <c r="Y129">
        <v>1</v>
      </c>
      <c r="Z129">
        <v>101</v>
      </c>
      <c r="AA129">
        <v>2864</v>
      </c>
      <c r="AB129">
        <v>105</v>
      </c>
      <c r="AC129">
        <v>117</v>
      </c>
      <c r="AD129">
        <v>144</v>
      </c>
      <c r="AE129">
        <v>2</v>
      </c>
      <c r="AF129">
        <v>0</v>
      </c>
      <c r="AG129">
        <v>15</v>
      </c>
      <c r="AH129">
        <v>40</v>
      </c>
      <c r="AI129">
        <v>3287</v>
      </c>
      <c r="AJ129">
        <v>409</v>
      </c>
      <c r="AK129">
        <v>15</v>
      </c>
      <c r="AL129">
        <v>17</v>
      </c>
      <c r="AM129">
        <v>21</v>
      </c>
      <c r="AN129">
        <v>0</v>
      </c>
      <c r="AO129">
        <v>0</v>
      </c>
      <c r="AP129">
        <v>2</v>
      </c>
      <c r="AQ129">
        <v>6</v>
      </c>
      <c r="AR129">
        <v>470</v>
      </c>
      <c r="AS129" t="s">
        <v>9</v>
      </c>
      <c r="AT129">
        <v>111970</v>
      </c>
      <c r="AU129">
        <v>52625900</v>
      </c>
      <c r="AV129">
        <v>112432</v>
      </c>
      <c r="AW129" t="s">
        <v>31</v>
      </c>
      <c r="AX129">
        <v>80</v>
      </c>
      <c r="AY129">
        <v>37600</v>
      </c>
      <c r="AZ129">
        <v>81</v>
      </c>
      <c r="BA129" t="s">
        <v>48</v>
      </c>
    </row>
    <row r="130" spans="1:53" x14ac:dyDescent="0.2">
      <c r="A130">
        <v>129</v>
      </c>
      <c r="B130">
        <v>129</v>
      </c>
      <c r="C130">
        <v>2</v>
      </c>
      <c r="D130">
        <v>33</v>
      </c>
      <c r="E130">
        <v>2033</v>
      </c>
      <c r="F130">
        <v>17</v>
      </c>
      <c r="G130">
        <v>31</v>
      </c>
      <c r="H130">
        <v>71500</v>
      </c>
      <c r="I130">
        <v>17031071500</v>
      </c>
      <c r="J130">
        <v>715</v>
      </c>
      <c r="K130" t="s">
        <v>157</v>
      </c>
      <c r="L130">
        <v>5.0000000000000004E-6</v>
      </c>
      <c r="M130" s="20">
        <v>0.71430000000000005</v>
      </c>
      <c r="N130" s="20">
        <v>0.05</v>
      </c>
      <c r="O130">
        <v>255</v>
      </c>
      <c r="P130">
        <v>4</v>
      </c>
      <c r="Q130">
        <v>35</v>
      </c>
      <c r="R130">
        <v>58</v>
      </c>
      <c r="S130">
        <v>3</v>
      </c>
      <c r="T130">
        <v>355</v>
      </c>
      <c r="U130">
        <v>182</v>
      </c>
      <c r="V130">
        <v>3</v>
      </c>
      <c r="W130">
        <v>25</v>
      </c>
      <c r="X130">
        <v>41</v>
      </c>
      <c r="Y130">
        <v>2</v>
      </c>
      <c r="Z130">
        <v>254</v>
      </c>
      <c r="AA130">
        <v>4914</v>
      </c>
      <c r="AB130">
        <v>271</v>
      </c>
      <c r="AC130">
        <v>236</v>
      </c>
      <c r="AD130">
        <v>244</v>
      </c>
      <c r="AE130">
        <v>4</v>
      </c>
      <c r="AF130">
        <v>10</v>
      </c>
      <c r="AG130">
        <v>6</v>
      </c>
      <c r="AH130">
        <v>83</v>
      </c>
      <c r="AI130">
        <v>5768</v>
      </c>
      <c r="AJ130">
        <v>246</v>
      </c>
      <c r="AK130">
        <v>14</v>
      </c>
      <c r="AL130">
        <v>12</v>
      </c>
      <c r="AM130">
        <v>12</v>
      </c>
      <c r="AN130">
        <v>0</v>
      </c>
      <c r="AO130">
        <v>1</v>
      </c>
      <c r="AP130">
        <v>0</v>
      </c>
      <c r="AQ130">
        <v>4</v>
      </c>
      <c r="AR130">
        <v>288</v>
      </c>
      <c r="AS130" t="s">
        <v>9</v>
      </c>
      <c r="AT130">
        <v>113187</v>
      </c>
      <c r="AU130">
        <v>32597856</v>
      </c>
      <c r="AV130">
        <v>112432</v>
      </c>
      <c r="AW130" t="s">
        <v>31</v>
      </c>
      <c r="AX130">
        <v>83</v>
      </c>
      <c r="AY130">
        <v>23904</v>
      </c>
      <c r="AZ130">
        <v>81</v>
      </c>
      <c r="BA130" t="s">
        <v>48</v>
      </c>
    </row>
    <row r="131" spans="1:53" x14ac:dyDescent="0.2">
      <c r="A131">
        <v>130</v>
      </c>
      <c r="B131">
        <v>130</v>
      </c>
      <c r="C131">
        <v>2</v>
      </c>
      <c r="D131">
        <v>34</v>
      </c>
      <c r="E131">
        <v>2034</v>
      </c>
      <c r="F131">
        <v>17</v>
      </c>
      <c r="G131">
        <v>31</v>
      </c>
      <c r="H131">
        <v>81202</v>
      </c>
      <c r="I131">
        <v>17031081202</v>
      </c>
      <c r="J131">
        <v>812.02</v>
      </c>
      <c r="K131" t="s">
        <v>147</v>
      </c>
      <c r="L131">
        <v>3.0000000000000001E-6</v>
      </c>
      <c r="M131" s="20">
        <v>1</v>
      </c>
      <c r="N131" s="20">
        <v>0.13639999999999999</v>
      </c>
      <c r="O131">
        <v>185</v>
      </c>
      <c r="P131">
        <v>1</v>
      </c>
      <c r="Q131">
        <v>17</v>
      </c>
      <c r="R131">
        <v>32</v>
      </c>
      <c r="S131">
        <v>1</v>
      </c>
      <c r="T131">
        <v>236</v>
      </c>
      <c r="U131">
        <v>185</v>
      </c>
      <c r="V131">
        <v>1</v>
      </c>
      <c r="W131">
        <v>17</v>
      </c>
      <c r="X131">
        <v>32</v>
      </c>
      <c r="Y131">
        <v>1</v>
      </c>
      <c r="Z131">
        <v>236</v>
      </c>
      <c r="AA131">
        <v>2621</v>
      </c>
      <c r="AB131">
        <v>73</v>
      </c>
      <c r="AC131">
        <v>123</v>
      </c>
      <c r="AD131">
        <v>133</v>
      </c>
      <c r="AE131">
        <v>4</v>
      </c>
      <c r="AF131">
        <v>0</v>
      </c>
      <c r="AG131">
        <v>0</v>
      </c>
      <c r="AH131">
        <v>41</v>
      </c>
      <c r="AI131">
        <v>2995</v>
      </c>
      <c r="AJ131">
        <v>357</v>
      </c>
      <c r="AK131">
        <v>10</v>
      </c>
      <c r="AL131">
        <v>17</v>
      </c>
      <c r="AM131">
        <v>18</v>
      </c>
      <c r="AN131">
        <v>1</v>
      </c>
      <c r="AO131">
        <v>0</v>
      </c>
      <c r="AP131">
        <v>0</v>
      </c>
      <c r="AQ131">
        <v>6</v>
      </c>
      <c r="AR131">
        <v>408</v>
      </c>
      <c r="AS131" t="s">
        <v>9</v>
      </c>
      <c r="AT131">
        <v>230101</v>
      </c>
      <c r="AU131">
        <v>93881208</v>
      </c>
      <c r="AV131">
        <v>230101</v>
      </c>
      <c r="AW131" t="s">
        <v>37</v>
      </c>
      <c r="AX131">
        <v>79</v>
      </c>
      <c r="AY131">
        <v>32232</v>
      </c>
      <c r="AZ131">
        <v>79</v>
      </c>
      <c r="BA131" t="s">
        <v>47</v>
      </c>
    </row>
    <row r="132" spans="1:53" x14ac:dyDescent="0.2">
      <c r="A132">
        <v>131</v>
      </c>
      <c r="B132">
        <v>131</v>
      </c>
      <c r="C132">
        <v>2</v>
      </c>
      <c r="D132">
        <v>35</v>
      </c>
      <c r="E132">
        <v>2035</v>
      </c>
      <c r="F132">
        <v>17</v>
      </c>
      <c r="G132">
        <v>31</v>
      </c>
      <c r="H132">
        <v>80300</v>
      </c>
      <c r="I132">
        <v>17031080300</v>
      </c>
      <c r="J132">
        <v>803</v>
      </c>
      <c r="K132" t="s">
        <v>155</v>
      </c>
      <c r="L132">
        <v>7.9999999999999996E-6</v>
      </c>
      <c r="M132" s="20">
        <v>1</v>
      </c>
      <c r="N132" s="20">
        <v>0.2051</v>
      </c>
      <c r="O132">
        <v>130</v>
      </c>
      <c r="P132">
        <v>7</v>
      </c>
      <c r="Q132">
        <v>16</v>
      </c>
      <c r="R132">
        <v>26</v>
      </c>
      <c r="S132">
        <v>2</v>
      </c>
      <c r="T132">
        <v>181</v>
      </c>
      <c r="U132">
        <v>130</v>
      </c>
      <c r="V132">
        <v>7</v>
      </c>
      <c r="W132">
        <v>16</v>
      </c>
      <c r="X132">
        <v>26</v>
      </c>
      <c r="Y132">
        <v>2</v>
      </c>
      <c r="Z132">
        <v>181</v>
      </c>
      <c r="AA132">
        <v>3453</v>
      </c>
      <c r="AB132">
        <v>264</v>
      </c>
      <c r="AC132">
        <v>192</v>
      </c>
      <c r="AD132">
        <v>322</v>
      </c>
      <c r="AE132">
        <v>3</v>
      </c>
      <c r="AF132">
        <v>2</v>
      </c>
      <c r="AG132">
        <v>9</v>
      </c>
      <c r="AH132">
        <v>70</v>
      </c>
      <c r="AI132">
        <v>4315</v>
      </c>
      <c r="AJ132">
        <v>708</v>
      </c>
      <c r="AK132">
        <v>54</v>
      </c>
      <c r="AL132">
        <v>39</v>
      </c>
      <c r="AM132">
        <v>66</v>
      </c>
      <c r="AN132">
        <v>1</v>
      </c>
      <c r="AO132">
        <v>0</v>
      </c>
      <c r="AP132">
        <v>2</v>
      </c>
      <c r="AQ132">
        <v>14</v>
      </c>
      <c r="AR132">
        <v>885</v>
      </c>
      <c r="AS132" t="s">
        <v>9</v>
      </c>
      <c r="AT132">
        <v>129523</v>
      </c>
      <c r="AU132">
        <v>114627855</v>
      </c>
      <c r="AV132">
        <v>129523</v>
      </c>
      <c r="AW132" t="s">
        <v>32</v>
      </c>
      <c r="AX132">
        <v>80</v>
      </c>
      <c r="AY132">
        <v>70800</v>
      </c>
      <c r="AZ132">
        <v>80</v>
      </c>
      <c r="BA132" t="s">
        <v>47</v>
      </c>
    </row>
    <row r="133" spans="1:53" x14ac:dyDescent="0.2">
      <c r="A133">
        <v>132</v>
      </c>
      <c r="B133">
        <v>132</v>
      </c>
      <c r="C133">
        <v>2</v>
      </c>
      <c r="D133">
        <v>36</v>
      </c>
      <c r="E133">
        <v>2036</v>
      </c>
      <c r="F133">
        <v>17</v>
      </c>
      <c r="G133">
        <v>31</v>
      </c>
      <c r="H133">
        <v>80202</v>
      </c>
      <c r="I133">
        <v>17031080202</v>
      </c>
      <c r="J133">
        <v>802.02</v>
      </c>
      <c r="K133" t="s">
        <v>154</v>
      </c>
      <c r="L133">
        <v>6.0000000000000002E-6</v>
      </c>
      <c r="M133" s="20">
        <v>1</v>
      </c>
      <c r="N133" s="20">
        <v>0.35289999999999999</v>
      </c>
      <c r="O133">
        <v>158</v>
      </c>
      <c r="P133">
        <v>6</v>
      </c>
      <c r="Q133">
        <v>21</v>
      </c>
      <c r="R133">
        <v>29</v>
      </c>
      <c r="S133">
        <v>1</v>
      </c>
      <c r="T133">
        <v>215</v>
      </c>
      <c r="U133">
        <v>158</v>
      </c>
      <c r="V133">
        <v>6</v>
      </c>
      <c r="W133">
        <v>21</v>
      </c>
      <c r="X133">
        <v>29</v>
      </c>
      <c r="Y133">
        <v>1</v>
      </c>
      <c r="Z133">
        <v>215</v>
      </c>
      <c r="AA133">
        <v>2994</v>
      </c>
      <c r="AB133">
        <v>76</v>
      </c>
      <c r="AC133">
        <v>158</v>
      </c>
      <c r="AD133">
        <v>214</v>
      </c>
      <c r="AE133">
        <v>2</v>
      </c>
      <c r="AF133">
        <v>0</v>
      </c>
      <c r="AG133">
        <v>7</v>
      </c>
      <c r="AH133">
        <v>47</v>
      </c>
      <c r="AI133">
        <v>3498</v>
      </c>
      <c r="AJ133">
        <v>1057</v>
      </c>
      <c r="AK133">
        <v>27</v>
      </c>
      <c r="AL133">
        <v>56</v>
      </c>
      <c r="AM133">
        <v>76</v>
      </c>
      <c r="AN133">
        <v>1</v>
      </c>
      <c r="AO133">
        <v>0</v>
      </c>
      <c r="AP133">
        <v>2</v>
      </c>
      <c r="AQ133">
        <v>17</v>
      </c>
      <c r="AR133">
        <v>1235</v>
      </c>
      <c r="AS133" t="s">
        <v>9</v>
      </c>
      <c r="AT133">
        <v>145632</v>
      </c>
      <c r="AU133">
        <v>179855520</v>
      </c>
      <c r="AV133">
        <v>145632</v>
      </c>
      <c r="AW133" t="s">
        <v>33</v>
      </c>
      <c r="AX133">
        <v>76</v>
      </c>
      <c r="AY133">
        <v>93860</v>
      </c>
      <c r="AZ133">
        <v>76</v>
      </c>
      <c r="BA133" t="s">
        <v>47</v>
      </c>
    </row>
    <row r="134" spans="1:53" x14ac:dyDescent="0.2">
      <c r="A134">
        <v>133</v>
      </c>
      <c r="B134">
        <v>133</v>
      </c>
      <c r="C134">
        <v>2</v>
      </c>
      <c r="D134">
        <v>37</v>
      </c>
      <c r="E134">
        <v>2037</v>
      </c>
      <c r="F134">
        <v>17</v>
      </c>
      <c r="G134">
        <v>31</v>
      </c>
      <c r="H134">
        <v>80201</v>
      </c>
      <c r="I134">
        <v>17031080201</v>
      </c>
      <c r="J134">
        <v>802.01</v>
      </c>
      <c r="K134" t="s">
        <v>156</v>
      </c>
      <c r="L134">
        <v>5.0000000000000004E-6</v>
      </c>
      <c r="M134" s="20">
        <v>1</v>
      </c>
      <c r="N134" s="20">
        <v>0.35709999999999997</v>
      </c>
      <c r="O134">
        <v>165</v>
      </c>
      <c r="P134">
        <v>10</v>
      </c>
      <c r="Q134">
        <v>29</v>
      </c>
      <c r="R134">
        <v>65</v>
      </c>
      <c r="S134">
        <v>0</v>
      </c>
      <c r="T134">
        <v>269</v>
      </c>
      <c r="U134">
        <v>165</v>
      </c>
      <c r="V134">
        <v>10</v>
      </c>
      <c r="W134">
        <v>29</v>
      </c>
      <c r="X134">
        <v>65</v>
      </c>
      <c r="Y134">
        <v>0</v>
      </c>
      <c r="Z134">
        <v>269</v>
      </c>
      <c r="AA134">
        <v>2864</v>
      </c>
      <c r="AB134">
        <v>105</v>
      </c>
      <c r="AC134">
        <v>117</v>
      </c>
      <c r="AD134">
        <v>144</v>
      </c>
      <c r="AE134">
        <v>2</v>
      </c>
      <c r="AF134">
        <v>0</v>
      </c>
      <c r="AG134">
        <v>15</v>
      </c>
      <c r="AH134">
        <v>40</v>
      </c>
      <c r="AI134">
        <v>3287</v>
      </c>
      <c r="AJ134">
        <v>1023</v>
      </c>
      <c r="AK134">
        <v>38</v>
      </c>
      <c r="AL134">
        <v>42</v>
      </c>
      <c r="AM134">
        <v>51</v>
      </c>
      <c r="AN134">
        <v>1</v>
      </c>
      <c r="AO134">
        <v>0</v>
      </c>
      <c r="AP134">
        <v>5</v>
      </c>
      <c r="AQ134">
        <v>14</v>
      </c>
      <c r="AR134">
        <v>1174</v>
      </c>
      <c r="AS134" t="s">
        <v>9</v>
      </c>
      <c r="AT134">
        <v>111970</v>
      </c>
      <c r="AU134">
        <v>131452780</v>
      </c>
      <c r="AV134">
        <v>111970</v>
      </c>
      <c r="AW134" t="s">
        <v>31</v>
      </c>
      <c r="AX134">
        <v>80</v>
      </c>
      <c r="AY134">
        <v>93920</v>
      </c>
      <c r="AZ134">
        <v>80</v>
      </c>
      <c r="BA134" t="s">
        <v>47</v>
      </c>
    </row>
    <row r="135" spans="1:53" x14ac:dyDescent="0.2">
      <c r="A135">
        <v>134</v>
      </c>
      <c r="B135">
        <v>134</v>
      </c>
      <c r="C135">
        <v>2</v>
      </c>
      <c r="D135">
        <v>38</v>
      </c>
      <c r="E135">
        <v>2038</v>
      </c>
      <c r="F135">
        <v>17</v>
      </c>
      <c r="G135">
        <v>31</v>
      </c>
      <c r="H135">
        <v>80202</v>
      </c>
      <c r="I135">
        <v>17031080202</v>
      </c>
      <c r="J135">
        <v>802.02</v>
      </c>
      <c r="K135" t="s">
        <v>154</v>
      </c>
      <c r="L135">
        <v>3.9999999999999998E-6</v>
      </c>
      <c r="M135" s="20">
        <v>1</v>
      </c>
      <c r="N135" s="20">
        <v>0.23530000000000001</v>
      </c>
      <c r="O135">
        <v>208</v>
      </c>
      <c r="P135">
        <v>4</v>
      </c>
      <c r="Q135">
        <v>17</v>
      </c>
      <c r="R135">
        <v>38</v>
      </c>
      <c r="S135">
        <v>1</v>
      </c>
      <c r="T135">
        <v>268</v>
      </c>
      <c r="U135">
        <v>208</v>
      </c>
      <c r="V135">
        <v>4</v>
      </c>
      <c r="W135">
        <v>17</v>
      </c>
      <c r="X135">
        <v>38</v>
      </c>
      <c r="Y135">
        <v>1</v>
      </c>
      <c r="Z135">
        <v>268</v>
      </c>
      <c r="AA135">
        <v>2994</v>
      </c>
      <c r="AB135">
        <v>76</v>
      </c>
      <c r="AC135">
        <v>158</v>
      </c>
      <c r="AD135">
        <v>214</v>
      </c>
      <c r="AE135">
        <v>2</v>
      </c>
      <c r="AF135">
        <v>0</v>
      </c>
      <c r="AG135">
        <v>7</v>
      </c>
      <c r="AH135">
        <v>47</v>
      </c>
      <c r="AI135">
        <v>3498</v>
      </c>
      <c r="AJ135">
        <v>704</v>
      </c>
      <c r="AK135">
        <v>18</v>
      </c>
      <c r="AL135">
        <v>37</v>
      </c>
      <c r="AM135">
        <v>50</v>
      </c>
      <c r="AN135">
        <v>0</v>
      </c>
      <c r="AO135">
        <v>0</v>
      </c>
      <c r="AP135">
        <v>2</v>
      </c>
      <c r="AQ135">
        <v>11</v>
      </c>
      <c r="AR135">
        <v>823</v>
      </c>
      <c r="AS135" t="s">
        <v>9</v>
      </c>
      <c r="AT135">
        <v>145632</v>
      </c>
      <c r="AU135">
        <v>119855136</v>
      </c>
      <c r="AV135">
        <v>145632</v>
      </c>
      <c r="AW135" t="s">
        <v>33</v>
      </c>
      <c r="AX135">
        <v>76</v>
      </c>
      <c r="AY135">
        <v>62548</v>
      </c>
      <c r="AZ135">
        <v>76</v>
      </c>
      <c r="BA135" t="s">
        <v>47</v>
      </c>
    </row>
    <row r="136" spans="1:53" x14ac:dyDescent="0.2">
      <c r="A136">
        <v>135</v>
      </c>
      <c r="B136">
        <v>135</v>
      </c>
      <c r="C136">
        <v>2</v>
      </c>
      <c r="D136">
        <v>39</v>
      </c>
      <c r="E136">
        <v>2039</v>
      </c>
      <c r="F136">
        <v>17</v>
      </c>
      <c r="G136">
        <v>31</v>
      </c>
      <c r="H136">
        <v>81000</v>
      </c>
      <c r="I136">
        <v>17031081000</v>
      </c>
      <c r="J136">
        <v>810</v>
      </c>
      <c r="K136" t="s">
        <v>152</v>
      </c>
      <c r="L136">
        <v>3.9999999999999998E-6</v>
      </c>
      <c r="M136" s="20">
        <v>1</v>
      </c>
      <c r="N136" s="20">
        <v>0.1212</v>
      </c>
      <c r="O136">
        <v>140</v>
      </c>
      <c r="P136">
        <v>19</v>
      </c>
      <c r="Q136">
        <v>15</v>
      </c>
      <c r="R136">
        <v>32</v>
      </c>
      <c r="S136">
        <v>4</v>
      </c>
      <c r="T136">
        <v>210</v>
      </c>
      <c r="U136">
        <v>140</v>
      </c>
      <c r="V136">
        <v>19</v>
      </c>
      <c r="W136">
        <v>15</v>
      </c>
      <c r="X136">
        <v>32</v>
      </c>
      <c r="Y136">
        <v>4</v>
      </c>
      <c r="Z136">
        <v>210</v>
      </c>
      <c r="AA136">
        <v>5389</v>
      </c>
      <c r="AB136">
        <v>909</v>
      </c>
      <c r="AC136">
        <v>422</v>
      </c>
      <c r="AD136">
        <v>676</v>
      </c>
      <c r="AE136">
        <v>10</v>
      </c>
      <c r="AF136">
        <v>2</v>
      </c>
      <c r="AG136">
        <v>15</v>
      </c>
      <c r="AH136">
        <v>123</v>
      </c>
      <c r="AI136">
        <v>7546</v>
      </c>
      <c r="AJ136">
        <v>653</v>
      </c>
      <c r="AK136">
        <v>110</v>
      </c>
      <c r="AL136">
        <v>51</v>
      </c>
      <c r="AM136">
        <v>82</v>
      </c>
      <c r="AN136">
        <v>1</v>
      </c>
      <c r="AO136">
        <v>0</v>
      </c>
      <c r="AP136">
        <v>2</v>
      </c>
      <c r="AQ136">
        <v>15</v>
      </c>
      <c r="AR136">
        <v>915</v>
      </c>
      <c r="AS136" t="s">
        <v>9</v>
      </c>
      <c r="AT136">
        <v>75572</v>
      </c>
      <c r="AU136">
        <v>69148380</v>
      </c>
      <c r="AV136">
        <v>75572</v>
      </c>
      <c r="AW136" t="s">
        <v>39</v>
      </c>
      <c r="AX136">
        <v>67</v>
      </c>
      <c r="AY136">
        <v>61305</v>
      </c>
      <c r="AZ136">
        <v>67</v>
      </c>
      <c r="BA136" t="s">
        <v>47</v>
      </c>
    </row>
    <row r="137" spans="1:53" x14ac:dyDescent="0.2">
      <c r="A137">
        <v>136</v>
      </c>
      <c r="B137">
        <v>136</v>
      </c>
      <c r="C137">
        <v>2</v>
      </c>
      <c r="D137">
        <v>40</v>
      </c>
      <c r="E137">
        <v>2040</v>
      </c>
      <c r="F137">
        <v>17</v>
      </c>
      <c r="G137">
        <v>31</v>
      </c>
      <c r="H137">
        <v>81600</v>
      </c>
      <c r="I137">
        <v>17031081600</v>
      </c>
      <c r="J137">
        <v>816</v>
      </c>
      <c r="K137" t="s">
        <v>158</v>
      </c>
      <c r="L137">
        <v>3.0000000000000001E-6</v>
      </c>
      <c r="M137" s="20">
        <v>0.42859999999999998</v>
      </c>
      <c r="N137" s="20">
        <v>0.2</v>
      </c>
      <c r="O137">
        <v>125</v>
      </c>
      <c r="P137">
        <v>4</v>
      </c>
      <c r="Q137">
        <v>17</v>
      </c>
      <c r="R137">
        <v>32</v>
      </c>
      <c r="S137">
        <v>3</v>
      </c>
      <c r="T137">
        <v>181</v>
      </c>
      <c r="U137">
        <v>54</v>
      </c>
      <c r="V137">
        <v>2</v>
      </c>
      <c r="W137">
        <v>7</v>
      </c>
      <c r="X137">
        <v>14</v>
      </c>
      <c r="Y137">
        <v>1</v>
      </c>
      <c r="Z137">
        <v>78</v>
      </c>
      <c r="AA137">
        <v>2687</v>
      </c>
      <c r="AB137">
        <v>122</v>
      </c>
      <c r="AC137">
        <v>181</v>
      </c>
      <c r="AD137">
        <v>481</v>
      </c>
      <c r="AE137">
        <v>3</v>
      </c>
      <c r="AF137">
        <v>1</v>
      </c>
      <c r="AG137">
        <v>9</v>
      </c>
      <c r="AH137">
        <v>61</v>
      </c>
      <c r="AI137">
        <v>3545</v>
      </c>
      <c r="AJ137">
        <v>537</v>
      </c>
      <c r="AK137">
        <v>24</v>
      </c>
      <c r="AL137">
        <v>36</v>
      </c>
      <c r="AM137">
        <v>96</v>
      </c>
      <c r="AN137">
        <v>1</v>
      </c>
      <c r="AO137">
        <v>0</v>
      </c>
      <c r="AP137">
        <v>2</v>
      </c>
      <c r="AQ137">
        <v>12</v>
      </c>
      <c r="AR137">
        <v>709</v>
      </c>
      <c r="AS137" t="s">
        <v>9</v>
      </c>
      <c r="AT137">
        <v>108635</v>
      </c>
      <c r="AU137">
        <v>77022215</v>
      </c>
      <c r="AV137">
        <v>118154</v>
      </c>
      <c r="AW137" t="s">
        <v>31</v>
      </c>
      <c r="AX137">
        <v>74</v>
      </c>
      <c r="AY137">
        <v>52466</v>
      </c>
      <c r="AZ137">
        <v>74</v>
      </c>
      <c r="BA137" t="s">
        <v>47</v>
      </c>
    </row>
    <row r="138" spans="1:53" x14ac:dyDescent="0.2">
      <c r="A138">
        <v>137</v>
      </c>
      <c r="B138">
        <v>137</v>
      </c>
      <c r="C138">
        <v>2</v>
      </c>
      <c r="D138">
        <v>40</v>
      </c>
      <c r="E138">
        <v>2040</v>
      </c>
      <c r="F138">
        <v>17</v>
      </c>
      <c r="G138">
        <v>31</v>
      </c>
      <c r="H138">
        <v>81700</v>
      </c>
      <c r="I138">
        <v>17031081700</v>
      </c>
      <c r="J138">
        <v>817</v>
      </c>
      <c r="K138" t="s">
        <v>159</v>
      </c>
      <c r="L138">
        <v>3.9999999999999998E-6</v>
      </c>
      <c r="M138" s="20">
        <v>0.57140000000000002</v>
      </c>
      <c r="N138" s="20">
        <v>0.1026</v>
      </c>
      <c r="O138">
        <v>125</v>
      </c>
      <c r="P138">
        <v>4</v>
      </c>
      <c r="Q138">
        <v>17</v>
      </c>
      <c r="R138">
        <v>32</v>
      </c>
      <c r="S138">
        <v>3</v>
      </c>
      <c r="T138">
        <v>181</v>
      </c>
      <c r="U138">
        <v>71</v>
      </c>
      <c r="V138">
        <v>2</v>
      </c>
      <c r="W138">
        <v>10</v>
      </c>
      <c r="X138">
        <v>18</v>
      </c>
      <c r="Y138">
        <v>2</v>
      </c>
      <c r="Z138">
        <v>103</v>
      </c>
      <c r="AA138">
        <v>1969</v>
      </c>
      <c r="AB138">
        <v>315</v>
      </c>
      <c r="AC138">
        <v>318</v>
      </c>
      <c r="AD138">
        <v>399</v>
      </c>
      <c r="AE138">
        <v>9</v>
      </c>
      <c r="AF138">
        <v>0</v>
      </c>
      <c r="AG138">
        <v>6</v>
      </c>
      <c r="AH138">
        <v>86</v>
      </c>
      <c r="AI138">
        <v>3102</v>
      </c>
      <c r="AJ138">
        <v>202</v>
      </c>
      <c r="AK138">
        <v>32</v>
      </c>
      <c r="AL138">
        <v>33</v>
      </c>
      <c r="AM138">
        <v>41</v>
      </c>
      <c r="AN138">
        <v>1</v>
      </c>
      <c r="AO138">
        <v>0</v>
      </c>
      <c r="AP138">
        <v>1</v>
      </c>
      <c r="AQ138">
        <v>9</v>
      </c>
      <c r="AR138">
        <v>318</v>
      </c>
      <c r="AS138" t="s">
        <v>9</v>
      </c>
      <c r="AT138">
        <v>139378</v>
      </c>
      <c r="AU138">
        <v>44322204</v>
      </c>
      <c r="AV138">
        <v>118154</v>
      </c>
      <c r="AW138" t="s">
        <v>31</v>
      </c>
      <c r="AX138">
        <v>74</v>
      </c>
      <c r="AY138">
        <v>23532</v>
      </c>
      <c r="AZ138">
        <v>74</v>
      </c>
      <c r="BA138" t="s">
        <v>47</v>
      </c>
    </row>
    <row r="139" spans="1:53" x14ac:dyDescent="0.2">
      <c r="A139">
        <v>138</v>
      </c>
      <c r="B139">
        <v>138</v>
      </c>
      <c r="C139">
        <v>2</v>
      </c>
      <c r="D139">
        <v>41</v>
      </c>
      <c r="E139">
        <v>2041</v>
      </c>
      <c r="F139">
        <v>17</v>
      </c>
      <c r="G139">
        <v>31</v>
      </c>
      <c r="H139">
        <v>81800</v>
      </c>
      <c r="I139">
        <v>17031081800</v>
      </c>
      <c r="J139">
        <v>818</v>
      </c>
      <c r="K139" t="s">
        <v>160</v>
      </c>
      <c r="L139">
        <v>9.9999999999999995E-7</v>
      </c>
      <c r="M139" s="20">
        <v>9.0899999999999995E-2</v>
      </c>
      <c r="N139" s="20">
        <v>1.23E-2</v>
      </c>
      <c r="O139">
        <v>91</v>
      </c>
      <c r="P139">
        <v>5</v>
      </c>
      <c r="Q139">
        <v>13</v>
      </c>
      <c r="R139">
        <v>21</v>
      </c>
      <c r="S139">
        <v>1</v>
      </c>
      <c r="T139">
        <v>131</v>
      </c>
      <c r="U139">
        <v>8</v>
      </c>
      <c r="V139">
        <v>0</v>
      </c>
      <c r="W139">
        <v>1</v>
      </c>
      <c r="X139">
        <v>2</v>
      </c>
      <c r="Y139">
        <v>0</v>
      </c>
      <c r="Z139">
        <v>12</v>
      </c>
      <c r="AA139">
        <v>5566</v>
      </c>
      <c r="AB139">
        <v>174</v>
      </c>
      <c r="AC139">
        <v>295</v>
      </c>
      <c r="AD139">
        <v>695</v>
      </c>
      <c r="AE139">
        <v>6</v>
      </c>
      <c r="AF139">
        <v>0</v>
      </c>
      <c r="AG139">
        <v>20</v>
      </c>
      <c r="AH139">
        <v>110</v>
      </c>
      <c r="AI139">
        <v>6866</v>
      </c>
      <c r="AJ139">
        <v>69</v>
      </c>
      <c r="AK139">
        <v>2</v>
      </c>
      <c r="AL139">
        <v>4</v>
      </c>
      <c r="AM139">
        <v>9</v>
      </c>
      <c r="AN139">
        <v>0</v>
      </c>
      <c r="AO139">
        <v>0</v>
      </c>
      <c r="AP139">
        <v>0</v>
      </c>
      <c r="AQ139">
        <v>1</v>
      </c>
      <c r="AR139">
        <v>85</v>
      </c>
      <c r="AS139" t="s">
        <v>9</v>
      </c>
      <c r="AT139">
        <v>158221</v>
      </c>
      <c r="AU139">
        <v>13448785</v>
      </c>
      <c r="AV139">
        <v>83855</v>
      </c>
      <c r="AW139" t="s">
        <v>40</v>
      </c>
      <c r="AX139">
        <v>90</v>
      </c>
      <c r="AY139">
        <v>7650</v>
      </c>
      <c r="AZ139">
        <v>68</v>
      </c>
      <c r="BA139" t="s">
        <v>47</v>
      </c>
    </row>
    <row r="140" spans="1:53" x14ac:dyDescent="0.2">
      <c r="A140">
        <v>139</v>
      </c>
      <c r="B140">
        <v>139</v>
      </c>
      <c r="C140">
        <v>2</v>
      </c>
      <c r="D140">
        <v>41</v>
      </c>
      <c r="E140">
        <v>2041</v>
      </c>
      <c r="F140">
        <v>17</v>
      </c>
      <c r="G140">
        <v>31</v>
      </c>
      <c r="H140">
        <v>81700</v>
      </c>
      <c r="I140">
        <v>17031081700</v>
      </c>
      <c r="J140">
        <v>817</v>
      </c>
      <c r="K140" t="s">
        <v>159</v>
      </c>
      <c r="L140">
        <v>1.9999999999999999E-6</v>
      </c>
      <c r="M140" s="20">
        <v>0.18179999999999999</v>
      </c>
      <c r="N140" s="20">
        <v>5.1299999999999998E-2</v>
      </c>
      <c r="O140">
        <v>91</v>
      </c>
      <c r="P140">
        <v>5</v>
      </c>
      <c r="Q140">
        <v>13</v>
      </c>
      <c r="R140">
        <v>21</v>
      </c>
      <c r="S140">
        <v>1</v>
      </c>
      <c r="T140">
        <v>131</v>
      </c>
      <c r="U140">
        <v>17</v>
      </c>
      <c r="V140">
        <v>1</v>
      </c>
      <c r="W140">
        <v>2</v>
      </c>
      <c r="X140">
        <v>4</v>
      </c>
      <c r="Y140">
        <v>0</v>
      </c>
      <c r="Z140">
        <v>24</v>
      </c>
      <c r="AA140">
        <v>1969</v>
      </c>
      <c r="AB140">
        <v>315</v>
      </c>
      <c r="AC140">
        <v>318</v>
      </c>
      <c r="AD140">
        <v>399</v>
      </c>
      <c r="AE140">
        <v>9</v>
      </c>
      <c r="AF140">
        <v>0</v>
      </c>
      <c r="AG140">
        <v>6</v>
      </c>
      <c r="AH140">
        <v>86</v>
      </c>
      <c r="AI140">
        <v>3102</v>
      </c>
      <c r="AJ140">
        <v>101</v>
      </c>
      <c r="AK140">
        <v>16</v>
      </c>
      <c r="AL140">
        <v>16</v>
      </c>
      <c r="AM140">
        <v>20</v>
      </c>
      <c r="AN140">
        <v>0</v>
      </c>
      <c r="AO140">
        <v>0</v>
      </c>
      <c r="AP140">
        <v>0</v>
      </c>
      <c r="AQ140">
        <v>4</v>
      </c>
      <c r="AR140">
        <v>159</v>
      </c>
      <c r="AS140" t="s">
        <v>9</v>
      </c>
      <c r="AT140">
        <v>139378</v>
      </c>
      <c r="AU140">
        <v>22161102</v>
      </c>
      <c r="AV140">
        <v>83855</v>
      </c>
      <c r="AW140" t="s">
        <v>40</v>
      </c>
      <c r="AX140">
        <v>74</v>
      </c>
      <c r="AY140">
        <v>11766</v>
      </c>
      <c r="AZ140">
        <v>68</v>
      </c>
      <c r="BA140" t="s">
        <v>47</v>
      </c>
    </row>
    <row r="141" spans="1:53" x14ac:dyDescent="0.2">
      <c r="A141">
        <v>140</v>
      </c>
      <c r="B141">
        <v>140</v>
      </c>
      <c r="C141">
        <v>2</v>
      </c>
      <c r="D141">
        <v>41</v>
      </c>
      <c r="E141">
        <v>2041</v>
      </c>
      <c r="F141">
        <v>17</v>
      </c>
      <c r="G141">
        <v>31</v>
      </c>
      <c r="H141">
        <v>81000</v>
      </c>
      <c r="I141">
        <v>17031081000</v>
      </c>
      <c r="J141">
        <v>810</v>
      </c>
      <c r="K141" t="s">
        <v>152</v>
      </c>
      <c r="L141">
        <v>7.9999999999999996E-6</v>
      </c>
      <c r="M141" s="20">
        <v>0.72729999999999995</v>
      </c>
      <c r="N141" s="20">
        <v>0.2424</v>
      </c>
      <c r="O141">
        <v>91</v>
      </c>
      <c r="P141">
        <v>5</v>
      </c>
      <c r="Q141">
        <v>13</v>
      </c>
      <c r="R141">
        <v>21</v>
      </c>
      <c r="S141">
        <v>1</v>
      </c>
      <c r="T141">
        <v>131</v>
      </c>
      <c r="U141">
        <v>66</v>
      </c>
      <c r="V141">
        <v>4</v>
      </c>
      <c r="W141">
        <v>9</v>
      </c>
      <c r="X141">
        <v>15</v>
      </c>
      <c r="Y141">
        <v>1</v>
      </c>
      <c r="Z141">
        <v>95</v>
      </c>
      <c r="AA141">
        <v>5389</v>
      </c>
      <c r="AB141">
        <v>909</v>
      </c>
      <c r="AC141">
        <v>422</v>
      </c>
      <c r="AD141">
        <v>676</v>
      </c>
      <c r="AE141">
        <v>10</v>
      </c>
      <c r="AF141">
        <v>2</v>
      </c>
      <c r="AG141">
        <v>15</v>
      </c>
      <c r="AH141">
        <v>123</v>
      </c>
      <c r="AI141">
        <v>7546</v>
      </c>
      <c r="AJ141">
        <v>1306</v>
      </c>
      <c r="AK141">
        <v>220</v>
      </c>
      <c r="AL141">
        <v>102</v>
      </c>
      <c r="AM141">
        <v>164</v>
      </c>
      <c r="AN141">
        <v>2</v>
      </c>
      <c r="AO141">
        <v>0</v>
      </c>
      <c r="AP141">
        <v>4</v>
      </c>
      <c r="AQ141">
        <v>30</v>
      </c>
      <c r="AR141">
        <v>1829</v>
      </c>
      <c r="AS141" t="s">
        <v>9</v>
      </c>
      <c r="AT141">
        <v>75572</v>
      </c>
      <c r="AU141">
        <v>138221188</v>
      </c>
      <c r="AV141">
        <v>83855</v>
      </c>
      <c r="AW141" t="s">
        <v>40</v>
      </c>
      <c r="AX141">
        <v>67</v>
      </c>
      <c r="AY141">
        <v>122543</v>
      </c>
      <c r="AZ141">
        <v>68</v>
      </c>
      <c r="BA141" t="s">
        <v>47</v>
      </c>
    </row>
    <row r="142" spans="1:53" x14ac:dyDescent="0.2">
      <c r="A142">
        <v>141</v>
      </c>
      <c r="B142">
        <v>141</v>
      </c>
      <c r="C142">
        <v>2</v>
      </c>
      <c r="D142">
        <v>42</v>
      </c>
      <c r="E142">
        <v>2042</v>
      </c>
      <c r="F142">
        <v>17</v>
      </c>
      <c r="G142">
        <v>31</v>
      </c>
      <c r="H142">
        <v>81000</v>
      </c>
      <c r="I142">
        <v>17031081000</v>
      </c>
      <c r="J142">
        <v>810</v>
      </c>
      <c r="K142" t="s">
        <v>152</v>
      </c>
      <c r="L142">
        <v>1.9999999999999999E-6</v>
      </c>
      <c r="M142" s="20">
        <v>0.5</v>
      </c>
      <c r="N142" s="20">
        <v>6.0600000000000001E-2</v>
      </c>
      <c r="O142">
        <v>137</v>
      </c>
      <c r="P142">
        <v>10</v>
      </c>
      <c r="Q142">
        <v>14</v>
      </c>
      <c r="R142">
        <v>39</v>
      </c>
      <c r="S142">
        <v>3</v>
      </c>
      <c r="T142">
        <v>203</v>
      </c>
      <c r="U142">
        <v>68</v>
      </c>
      <c r="V142">
        <v>5</v>
      </c>
      <c r="W142">
        <v>7</v>
      </c>
      <c r="X142">
        <v>20</v>
      </c>
      <c r="Y142">
        <v>2</v>
      </c>
      <c r="Z142">
        <v>102</v>
      </c>
      <c r="AA142">
        <v>5389</v>
      </c>
      <c r="AB142">
        <v>909</v>
      </c>
      <c r="AC142">
        <v>422</v>
      </c>
      <c r="AD142">
        <v>676</v>
      </c>
      <c r="AE142">
        <v>10</v>
      </c>
      <c r="AF142">
        <v>2</v>
      </c>
      <c r="AG142">
        <v>15</v>
      </c>
      <c r="AH142">
        <v>123</v>
      </c>
      <c r="AI142">
        <v>7546</v>
      </c>
      <c r="AJ142">
        <v>327</v>
      </c>
      <c r="AK142">
        <v>55</v>
      </c>
      <c r="AL142">
        <v>26</v>
      </c>
      <c r="AM142">
        <v>41</v>
      </c>
      <c r="AN142">
        <v>1</v>
      </c>
      <c r="AO142">
        <v>0</v>
      </c>
      <c r="AP142">
        <v>1</v>
      </c>
      <c r="AQ142">
        <v>7</v>
      </c>
      <c r="AR142">
        <v>457</v>
      </c>
      <c r="AS142" t="s">
        <v>9</v>
      </c>
      <c r="AT142">
        <v>75572</v>
      </c>
      <c r="AU142">
        <v>34536404</v>
      </c>
      <c r="AV142">
        <v>85892</v>
      </c>
      <c r="AW142" t="s">
        <v>40</v>
      </c>
      <c r="AX142">
        <v>67</v>
      </c>
      <c r="AY142">
        <v>30619</v>
      </c>
      <c r="AZ142">
        <v>69</v>
      </c>
      <c r="BA142" t="s">
        <v>47</v>
      </c>
    </row>
    <row r="143" spans="1:53" x14ac:dyDescent="0.2">
      <c r="A143">
        <v>142</v>
      </c>
      <c r="B143">
        <v>142</v>
      </c>
      <c r="C143">
        <v>2</v>
      </c>
      <c r="D143">
        <v>42</v>
      </c>
      <c r="E143">
        <v>2042</v>
      </c>
      <c r="F143">
        <v>17</v>
      </c>
      <c r="G143">
        <v>31</v>
      </c>
      <c r="H143">
        <v>81100</v>
      </c>
      <c r="I143">
        <v>17031081100</v>
      </c>
      <c r="J143">
        <v>811</v>
      </c>
      <c r="K143" t="s">
        <v>153</v>
      </c>
      <c r="L143">
        <v>1.9999999999999999E-6</v>
      </c>
      <c r="M143" s="20">
        <v>0.5</v>
      </c>
      <c r="N143" s="20">
        <v>0.18179999999999999</v>
      </c>
      <c r="O143">
        <v>137</v>
      </c>
      <c r="P143">
        <v>10</v>
      </c>
      <c r="Q143">
        <v>14</v>
      </c>
      <c r="R143">
        <v>39</v>
      </c>
      <c r="S143">
        <v>3</v>
      </c>
      <c r="T143">
        <v>203</v>
      </c>
      <c r="U143">
        <v>68</v>
      </c>
      <c r="V143">
        <v>5</v>
      </c>
      <c r="W143">
        <v>7</v>
      </c>
      <c r="X143">
        <v>20</v>
      </c>
      <c r="Y143">
        <v>2</v>
      </c>
      <c r="Z143">
        <v>102</v>
      </c>
      <c r="AA143">
        <v>2576</v>
      </c>
      <c r="AB143">
        <v>458</v>
      </c>
      <c r="AC143">
        <v>197</v>
      </c>
      <c r="AD143">
        <v>337</v>
      </c>
      <c r="AE143">
        <v>5</v>
      </c>
      <c r="AF143">
        <v>4</v>
      </c>
      <c r="AG143">
        <v>9</v>
      </c>
      <c r="AH143">
        <v>54</v>
      </c>
      <c r="AI143">
        <v>3640</v>
      </c>
      <c r="AJ143">
        <v>468</v>
      </c>
      <c r="AK143">
        <v>83</v>
      </c>
      <c r="AL143">
        <v>36</v>
      </c>
      <c r="AM143">
        <v>61</v>
      </c>
      <c r="AN143">
        <v>1</v>
      </c>
      <c r="AO143">
        <v>1</v>
      </c>
      <c r="AP143">
        <v>2</v>
      </c>
      <c r="AQ143">
        <v>10</v>
      </c>
      <c r="AR143">
        <v>662</v>
      </c>
      <c r="AS143" t="s">
        <v>9</v>
      </c>
      <c r="AT143">
        <v>93017</v>
      </c>
      <c r="AU143">
        <v>61577254</v>
      </c>
      <c r="AV143">
        <v>85892</v>
      </c>
      <c r="AW143" t="s">
        <v>40</v>
      </c>
      <c r="AX143">
        <v>70</v>
      </c>
      <c r="AY143">
        <v>46340</v>
      </c>
      <c r="AZ143">
        <v>69</v>
      </c>
      <c r="BA143" t="s">
        <v>47</v>
      </c>
    </row>
    <row r="144" spans="1:53" x14ac:dyDescent="0.2">
      <c r="A144">
        <v>143</v>
      </c>
      <c r="B144">
        <v>143</v>
      </c>
      <c r="C144">
        <v>2</v>
      </c>
      <c r="D144">
        <v>43</v>
      </c>
      <c r="E144">
        <v>2043</v>
      </c>
      <c r="F144">
        <v>17</v>
      </c>
      <c r="G144">
        <v>31</v>
      </c>
      <c r="H144">
        <v>81201</v>
      </c>
      <c r="I144">
        <v>17031081201</v>
      </c>
      <c r="J144">
        <v>812.01</v>
      </c>
      <c r="K144" t="s">
        <v>161</v>
      </c>
      <c r="L144">
        <v>1.9999999999999999E-6</v>
      </c>
      <c r="M144" s="20">
        <v>0.22220000000000001</v>
      </c>
      <c r="N144" s="20">
        <v>0.1</v>
      </c>
      <c r="O144">
        <v>198</v>
      </c>
      <c r="P144">
        <v>8</v>
      </c>
      <c r="Q144">
        <v>20</v>
      </c>
      <c r="R144">
        <v>37</v>
      </c>
      <c r="S144">
        <v>0</v>
      </c>
      <c r="T144">
        <v>263</v>
      </c>
      <c r="U144">
        <v>44</v>
      </c>
      <c r="V144">
        <v>2</v>
      </c>
      <c r="W144">
        <v>4</v>
      </c>
      <c r="X144">
        <v>8</v>
      </c>
      <c r="Y144">
        <v>0</v>
      </c>
      <c r="Z144">
        <v>58</v>
      </c>
      <c r="AA144">
        <v>3285</v>
      </c>
      <c r="AB144">
        <v>172</v>
      </c>
      <c r="AC144">
        <v>207</v>
      </c>
      <c r="AD144">
        <v>316</v>
      </c>
      <c r="AE144">
        <v>2</v>
      </c>
      <c r="AF144">
        <v>1</v>
      </c>
      <c r="AG144">
        <v>9</v>
      </c>
      <c r="AH144">
        <v>67</v>
      </c>
      <c r="AI144">
        <v>4059</v>
      </c>
      <c r="AJ144">
        <v>328</v>
      </c>
      <c r="AK144">
        <v>17</v>
      </c>
      <c r="AL144">
        <v>21</v>
      </c>
      <c r="AM144">
        <v>32</v>
      </c>
      <c r="AN144">
        <v>0</v>
      </c>
      <c r="AO144">
        <v>0</v>
      </c>
      <c r="AP144">
        <v>1</v>
      </c>
      <c r="AQ144">
        <v>7</v>
      </c>
      <c r="AR144">
        <v>406</v>
      </c>
      <c r="AS144" t="s">
        <v>9</v>
      </c>
      <c r="AT144">
        <v>177589</v>
      </c>
      <c r="AU144">
        <v>72101134</v>
      </c>
      <c r="AV144">
        <v>100957</v>
      </c>
      <c r="AW144" t="s">
        <v>31</v>
      </c>
      <c r="AX144">
        <v>70</v>
      </c>
      <c r="AY144">
        <v>28420</v>
      </c>
      <c r="AZ144">
        <v>69</v>
      </c>
      <c r="BA144" t="s">
        <v>47</v>
      </c>
    </row>
    <row r="145" spans="1:53" x14ac:dyDescent="0.2">
      <c r="A145">
        <v>144</v>
      </c>
      <c r="B145">
        <v>144</v>
      </c>
      <c r="C145">
        <v>2</v>
      </c>
      <c r="D145">
        <v>43</v>
      </c>
      <c r="E145">
        <v>2043</v>
      </c>
      <c r="F145">
        <v>17</v>
      </c>
      <c r="G145">
        <v>31</v>
      </c>
      <c r="H145">
        <v>81100</v>
      </c>
      <c r="I145">
        <v>17031081100</v>
      </c>
      <c r="J145">
        <v>811</v>
      </c>
      <c r="K145" t="s">
        <v>153</v>
      </c>
      <c r="L145">
        <v>3.0000000000000001E-6</v>
      </c>
      <c r="M145" s="20">
        <v>0.33329999999999999</v>
      </c>
      <c r="N145" s="20">
        <v>0.2727</v>
      </c>
      <c r="O145">
        <v>198</v>
      </c>
      <c r="P145">
        <v>8</v>
      </c>
      <c r="Q145">
        <v>20</v>
      </c>
      <c r="R145">
        <v>37</v>
      </c>
      <c r="S145">
        <v>0</v>
      </c>
      <c r="T145">
        <v>263</v>
      </c>
      <c r="U145">
        <v>66</v>
      </c>
      <c r="V145">
        <v>3</v>
      </c>
      <c r="W145">
        <v>7</v>
      </c>
      <c r="X145">
        <v>12</v>
      </c>
      <c r="Y145">
        <v>0</v>
      </c>
      <c r="Z145">
        <v>88</v>
      </c>
      <c r="AA145">
        <v>2576</v>
      </c>
      <c r="AB145">
        <v>458</v>
      </c>
      <c r="AC145">
        <v>197</v>
      </c>
      <c r="AD145">
        <v>337</v>
      </c>
      <c r="AE145">
        <v>5</v>
      </c>
      <c r="AF145">
        <v>4</v>
      </c>
      <c r="AG145">
        <v>9</v>
      </c>
      <c r="AH145">
        <v>54</v>
      </c>
      <c r="AI145">
        <v>3640</v>
      </c>
      <c r="AJ145">
        <v>703</v>
      </c>
      <c r="AK145">
        <v>125</v>
      </c>
      <c r="AL145">
        <v>54</v>
      </c>
      <c r="AM145">
        <v>92</v>
      </c>
      <c r="AN145">
        <v>1</v>
      </c>
      <c r="AO145">
        <v>1</v>
      </c>
      <c r="AP145">
        <v>2</v>
      </c>
      <c r="AQ145">
        <v>15</v>
      </c>
      <c r="AR145">
        <v>993</v>
      </c>
      <c r="AS145" t="s">
        <v>9</v>
      </c>
      <c r="AT145">
        <v>93017</v>
      </c>
      <c r="AU145">
        <v>92365881</v>
      </c>
      <c r="AV145">
        <v>100957</v>
      </c>
      <c r="AW145" t="s">
        <v>31</v>
      </c>
      <c r="AX145">
        <v>70</v>
      </c>
      <c r="AY145">
        <v>69510</v>
      </c>
      <c r="AZ145">
        <v>69</v>
      </c>
      <c r="BA145" t="s">
        <v>47</v>
      </c>
    </row>
    <row r="146" spans="1:53" x14ac:dyDescent="0.2">
      <c r="A146">
        <v>145</v>
      </c>
      <c r="B146">
        <v>145</v>
      </c>
      <c r="C146">
        <v>2</v>
      </c>
      <c r="D146">
        <v>43</v>
      </c>
      <c r="E146">
        <v>2043</v>
      </c>
      <c r="F146">
        <v>17</v>
      </c>
      <c r="G146">
        <v>31</v>
      </c>
      <c r="H146">
        <v>81000</v>
      </c>
      <c r="I146">
        <v>17031081000</v>
      </c>
      <c r="J146">
        <v>810</v>
      </c>
      <c r="K146" t="s">
        <v>152</v>
      </c>
      <c r="L146">
        <v>3.9999999999999998E-6</v>
      </c>
      <c r="M146" s="20">
        <v>0.44440000000000002</v>
      </c>
      <c r="N146" s="20">
        <v>0.1212</v>
      </c>
      <c r="O146">
        <v>198</v>
      </c>
      <c r="P146">
        <v>8</v>
      </c>
      <c r="Q146">
        <v>20</v>
      </c>
      <c r="R146">
        <v>37</v>
      </c>
      <c r="S146">
        <v>0</v>
      </c>
      <c r="T146">
        <v>263</v>
      </c>
      <c r="U146">
        <v>88</v>
      </c>
      <c r="V146">
        <v>4</v>
      </c>
      <c r="W146">
        <v>9</v>
      </c>
      <c r="X146">
        <v>16</v>
      </c>
      <c r="Y146">
        <v>0</v>
      </c>
      <c r="Z146">
        <v>117</v>
      </c>
      <c r="AA146">
        <v>5389</v>
      </c>
      <c r="AB146">
        <v>909</v>
      </c>
      <c r="AC146">
        <v>422</v>
      </c>
      <c r="AD146">
        <v>676</v>
      </c>
      <c r="AE146">
        <v>10</v>
      </c>
      <c r="AF146">
        <v>2</v>
      </c>
      <c r="AG146">
        <v>15</v>
      </c>
      <c r="AH146">
        <v>123</v>
      </c>
      <c r="AI146">
        <v>7546</v>
      </c>
      <c r="AJ146">
        <v>653</v>
      </c>
      <c r="AK146">
        <v>110</v>
      </c>
      <c r="AL146">
        <v>51</v>
      </c>
      <c r="AM146">
        <v>82</v>
      </c>
      <c r="AN146">
        <v>1</v>
      </c>
      <c r="AO146">
        <v>0</v>
      </c>
      <c r="AP146">
        <v>2</v>
      </c>
      <c r="AQ146">
        <v>15</v>
      </c>
      <c r="AR146">
        <v>915</v>
      </c>
      <c r="AS146" t="s">
        <v>9</v>
      </c>
      <c r="AT146">
        <v>75572</v>
      </c>
      <c r="AU146">
        <v>69148380</v>
      </c>
      <c r="AV146">
        <v>100957</v>
      </c>
      <c r="AW146" t="s">
        <v>31</v>
      </c>
      <c r="AX146">
        <v>67</v>
      </c>
      <c r="AY146">
        <v>61305</v>
      </c>
      <c r="AZ146">
        <v>69</v>
      </c>
      <c r="BA146" t="s">
        <v>47</v>
      </c>
    </row>
    <row r="147" spans="1:53" x14ac:dyDescent="0.2">
      <c r="A147">
        <v>146</v>
      </c>
      <c r="B147">
        <v>146</v>
      </c>
      <c r="C147">
        <v>2</v>
      </c>
      <c r="D147">
        <v>44</v>
      </c>
      <c r="E147">
        <v>2044</v>
      </c>
      <c r="F147">
        <v>17</v>
      </c>
      <c r="G147">
        <v>31</v>
      </c>
      <c r="H147">
        <v>71500</v>
      </c>
      <c r="I147">
        <v>17031071500</v>
      </c>
      <c r="J147">
        <v>715</v>
      </c>
      <c r="K147" t="s">
        <v>157</v>
      </c>
      <c r="L147">
        <v>3.0000000000000001E-6</v>
      </c>
      <c r="M147" s="20">
        <v>1</v>
      </c>
      <c r="N147" s="20">
        <v>0.03</v>
      </c>
      <c r="O147">
        <v>96</v>
      </c>
      <c r="P147">
        <v>2</v>
      </c>
      <c r="Q147">
        <v>16</v>
      </c>
      <c r="R147">
        <v>42</v>
      </c>
      <c r="S147">
        <v>0</v>
      </c>
      <c r="T147">
        <v>156</v>
      </c>
      <c r="U147">
        <v>96</v>
      </c>
      <c r="V147">
        <v>2</v>
      </c>
      <c r="W147">
        <v>16</v>
      </c>
      <c r="X147">
        <v>42</v>
      </c>
      <c r="Y147">
        <v>0</v>
      </c>
      <c r="Z147">
        <v>156</v>
      </c>
      <c r="AA147">
        <v>4914</v>
      </c>
      <c r="AB147">
        <v>271</v>
      </c>
      <c r="AC147">
        <v>236</v>
      </c>
      <c r="AD147">
        <v>244</v>
      </c>
      <c r="AE147">
        <v>4</v>
      </c>
      <c r="AF147">
        <v>10</v>
      </c>
      <c r="AG147">
        <v>6</v>
      </c>
      <c r="AH147">
        <v>83</v>
      </c>
      <c r="AI147">
        <v>5768</v>
      </c>
      <c r="AJ147">
        <v>147</v>
      </c>
      <c r="AK147">
        <v>8</v>
      </c>
      <c r="AL147">
        <v>7</v>
      </c>
      <c r="AM147">
        <v>7</v>
      </c>
      <c r="AN147">
        <v>0</v>
      </c>
      <c r="AO147">
        <v>0</v>
      </c>
      <c r="AP147">
        <v>0</v>
      </c>
      <c r="AQ147">
        <v>2</v>
      </c>
      <c r="AR147">
        <v>173</v>
      </c>
      <c r="AS147" t="s">
        <v>9</v>
      </c>
      <c r="AT147">
        <v>113187</v>
      </c>
      <c r="AU147">
        <v>19581351</v>
      </c>
      <c r="AV147">
        <v>113187</v>
      </c>
      <c r="AW147" t="s">
        <v>31</v>
      </c>
      <c r="AX147">
        <v>83</v>
      </c>
      <c r="AY147">
        <v>14359</v>
      </c>
      <c r="AZ147">
        <v>83</v>
      </c>
      <c r="BA147" t="s">
        <v>48</v>
      </c>
    </row>
    <row r="148" spans="1:53" x14ac:dyDescent="0.2">
      <c r="A148">
        <v>147</v>
      </c>
      <c r="B148">
        <v>147</v>
      </c>
      <c r="C148">
        <v>2</v>
      </c>
      <c r="D148">
        <v>45</v>
      </c>
      <c r="E148">
        <v>2045</v>
      </c>
      <c r="F148">
        <v>17</v>
      </c>
      <c r="G148">
        <v>31</v>
      </c>
      <c r="H148">
        <v>81000</v>
      </c>
      <c r="I148">
        <v>17031081000</v>
      </c>
      <c r="J148">
        <v>810</v>
      </c>
      <c r="K148" t="s">
        <v>152</v>
      </c>
      <c r="L148">
        <v>1.9999999999999999E-6</v>
      </c>
      <c r="M148" s="20">
        <v>0.4</v>
      </c>
      <c r="N148" s="20">
        <v>6.0600000000000001E-2</v>
      </c>
      <c r="O148">
        <v>154</v>
      </c>
      <c r="P148">
        <v>30</v>
      </c>
      <c r="Q148">
        <v>21</v>
      </c>
      <c r="R148">
        <v>59</v>
      </c>
      <c r="S148">
        <v>4</v>
      </c>
      <c r="T148">
        <v>268</v>
      </c>
      <c r="U148">
        <v>62</v>
      </c>
      <c r="V148">
        <v>12</v>
      </c>
      <c r="W148">
        <v>8</v>
      </c>
      <c r="X148">
        <v>24</v>
      </c>
      <c r="Y148">
        <v>2</v>
      </c>
      <c r="Z148">
        <v>107</v>
      </c>
      <c r="AA148">
        <v>5389</v>
      </c>
      <c r="AB148">
        <v>909</v>
      </c>
      <c r="AC148">
        <v>422</v>
      </c>
      <c r="AD148">
        <v>676</v>
      </c>
      <c r="AE148">
        <v>10</v>
      </c>
      <c r="AF148">
        <v>2</v>
      </c>
      <c r="AG148">
        <v>15</v>
      </c>
      <c r="AH148">
        <v>123</v>
      </c>
      <c r="AI148">
        <v>7546</v>
      </c>
      <c r="AJ148">
        <v>327</v>
      </c>
      <c r="AK148">
        <v>55</v>
      </c>
      <c r="AL148">
        <v>26</v>
      </c>
      <c r="AM148">
        <v>41</v>
      </c>
      <c r="AN148">
        <v>1</v>
      </c>
      <c r="AO148">
        <v>0</v>
      </c>
      <c r="AP148">
        <v>1</v>
      </c>
      <c r="AQ148">
        <v>7</v>
      </c>
      <c r="AR148">
        <v>457</v>
      </c>
      <c r="AS148" t="s">
        <v>9</v>
      </c>
      <c r="AT148">
        <v>75572</v>
      </c>
      <c r="AU148">
        <v>34536404</v>
      </c>
      <c r="AV148">
        <v>87519</v>
      </c>
      <c r="AW148" t="s">
        <v>40</v>
      </c>
      <c r="AX148">
        <v>67</v>
      </c>
      <c r="AY148">
        <v>30619</v>
      </c>
      <c r="AZ148">
        <v>69</v>
      </c>
      <c r="BA148" t="s">
        <v>47</v>
      </c>
    </row>
    <row r="149" spans="1:53" x14ac:dyDescent="0.2">
      <c r="A149">
        <v>148</v>
      </c>
      <c r="B149">
        <v>148</v>
      </c>
      <c r="C149">
        <v>2</v>
      </c>
      <c r="D149">
        <v>45</v>
      </c>
      <c r="E149">
        <v>2045</v>
      </c>
      <c r="F149">
        <v>17</v>
      </c>
      <c r="G149">
        <v>31</v>
      </c>
      <c r="H149">
        <v>81100</v>
      </c>
      <c r="I149">
        <v>17031081100</v>
      </c>
      <c r="J149">
        <v>811</v>
      </c>
      <c r="K149" t="s">
        <v>153</v>
      </c>
      <c r="L149">
        <v>3.0000000000000001E-6</v>
      </c>
      <c r="M149" s="20">
        <v>0.6</v>
      </c>
      <c r="N149" s="20">
        <v>0.2727</v>
      </c>
      <c r="O149">
        <v>154</v>
      </c>
      <c r="P149">
        <v>30</v>
      </c>
      <c r="Q149">
        <v>21</v>
      </c>
      <c r="R149">
        <v>59</v>
      </c>
      <c r="S149">
        <v>4</v>
      </c>
      <c r="T149">
        <v>268</v>
      </c>
      <c r="U149">
        <v>92</v>
      </c>
      <c r="V149">
        <v>18</v>
      </c>
      <c r="W149">
        <v>13</v>
      </c>
      <c r="X149">
        <v>35</v>
      </c>
      <c r="Y149">
        <v>2</v>
      </c>
      <c r="Z149">
        <v>161</v>
      </c>
      <c r="AA149">
        <v>2576</v>
      </c>
      <c r="AB149">
        <v>458</v>
      </c>
      <c r="AC149">
        <v>197</v>
      </c>
      <c r="AD149">
        <v>337</v>
      </c>
      <c r="AE149">
        <v>5</v>
      </c>
      <c r="AF149">
        <v>4</v>
      </c>
      <c r="AG149">
        <v>9</v>
      </c>
      <c r="AH149">
        <v>54</v>
      </c>
      <c r="AI149">
        <v>3640</v>
      </c>
      <c r="AJ149">
        <v>703</v>
      </c>
      <c r="AK149">
        <v>125</v>
      </c>
      <c r="AL149">
        <v>54</v>
      </c>
      <c r="AM149">
        <v>92</v>
      </c>
      <c r="AN149">
        <v>1</v>
      </c>
      <c r="AO149">
        <v>1</v>
      </c>
      <c r="AP149">
        <v>2</v>
      </c>
      <c r="AQ149">
        <v>15</v>
      </c>
      <c r="AR149">
        <v>993</v>
      </c>
      <c r="AS149" t="s">
        <v>9</v>
      </c>
      <c r="AT149">
        <v>93017</v>
      </c>
      <c r="AU149">
        <v>92365881</v>
      </c>
      <c r="AV149">
        <v>87519</v>
      </c>
      <c r="AW149" t="s">
        <v>40</v>
      </c>
      <c r="AX149">
        <v>70</v>
      </c>
      <c r="AY149">
        <v>69510</v>
      </c>
      <c r="AZ149">
        <v>69</v>
      </c>
      <c r="BA149" t="s">
        <v>47</v>
      </c>
    </row>
    <row r="150" spans="1:53" x14ac:dyDescent="0.2">
      <c r="A150">
        <v>149</v>
      </c>
      <c r="B150">
        <v>149</v>
      </c>
      <c r="C150">
        <v>2</v>
      </c>
      <c r="D150">
        <v>46</v>
      </c>
      <c r="E150">
        <v>2046</v>
      </c>
      <c r="F150">
        <v>17</v>
      </c>
      <c r="G150">
        <v>31</v>
      </c>
      <c r="H150">
        <v>71500</v>
      </c>
      <c r="I150">
        <v>17031071500</v>
      </c>
      <c r="J150">
        <v>715</v>
      </c>
      <c r="K150" t="s">
        <v>157</v>
      </c>
      <c r="L150">
        <v>1.9999999999999999E-6</v>
      </c>
      <c r="M150" s="20">
        <v>0.33329999999999999</v>
      </c>
      <c r="N150" s="20">
        <v>0.02</v>
      </c>
      <c r="O150">
        <v>77</v>
      </c>
      <c r="P150">
        <v>6</v>
      </c>
      <c r="Q150">
        <v>9</v>
      </c>
      <c r="R150">
        <v>26</v>
      </c>
      <c r="S150">
        <v>0</v>
      </c>
      <c r="T150">
        <v>118</v>
      </c>
      <c r="U150">
        <v>26</v>
      </c>
      <c r="V150">
        <v>2</v>
      </c>
      <c r="W150">
        <v>3</v>
      </c>
      <c r="X150">
        <v>9</v>
      </c>
      <c r="Y150">
        <v>0</v>
      </c>
      <c r="Z150">
        <v>39</v>
      </c>
      <c r="AA150">
        <v>4914</v>
      </c>
      <c r="AB150">
        <v>271</v>
      </c>
      <c r="AC150">
        <v>236</v>
      </c>
      <c r="AD150">
        <v>244</v>
      </c>
      <c r="AE150">
        <v>4</v>
      </c>
      <c r="AF150">
        <v>10</v>
      </c>
      <c r="AG150">
        <v>6</v>
      </c>
      <c r="AH150">
        <v>83</v>
      </c>
      <c r="AI150">
        <v>5768</v>
      </c>
      <c r="AJ150">
        <v>98</v>
      </c>
      <c r="AK150">
        <v>5</v>
      </c>
      <c r="AL150">
        <v>5</v>
      </c>
      <c r="AM150">
        <v>5</v>
      </c>
      <c r="AN150">
        <v>0</v>
      </c>
      <c r="AO150">
        <v>0</v>
      </c>
      <c r="AP150">
        <v>0</v>
      </c>
      <c r="AQ150">
        <v>2</v>
      </c>
      <c r="AR150">
        <v>115</v>
      </c>
      <c r="AS150" t="s">
        <v>9</v>
      </c>
      <c r="AT150">
        <v>113187</v>
      </c>
      <c r="AU150">
        <v>13016505</v>
      </c>
      <c r="AV150">
        <v>118529</v>
      </c>
      <c r="AW150" t="s">
        <v>31</v>
      </c>
      <c r="AX150">
        <v>83</v>
      </c>
      <c r="AY150">
        <v>9545</v>
      </c>
      <c r="AZ150">
        <v>64</v>
      </c>
      <c r="BA150" t="s">
        <v>47</v>
      </c>
    </row>
    <row r="151" spans="1:53" x14ac:dyDescent="0.2">
      <c r="A151">
        <v>150</v>
      </c>
      <c r="B151">
        <v>150</v>
      </c>
      <c r="C151">
        <v>2</v>
      </c>
      <c r="D151">
        <v>46</v>
      </c>
      <c r="E151">
        <v>2046</v>
      </c>
      <c r="F151">
        <v>17</v>
      </c>
      <c r="G151">
        <v>31</v>
      </c>
      <c r="H151">
        <v>71700</v>
      </c>
      <c r="I151">
        <v>17031071700</v>
      </c>
      <c r="J151">
        <v>717</v>
      </c>
      <c r="K151" t="s">
        <v>162</v>
      </c>
      <c r="L151">
        <v>1.9999999999999999E-6</v>
      </c>
      <c r="M151" s="20">
        <v>0.33329999999999999</v>
      </c>
      <c r="N151" s="20">
        <v>0.1176</v>
      </c>
      <c r="O151">
        <v>77</v>
      </c>
      <c r="P151">
        <v>6</v>
      </c>
      <c r="Q151">
        <v>9</v>
      </c>
      <c r="R151">
        <v>26</v>
      </c>
      <c r="S151">
        <v>0</v>
      </c>
      <c r="T151">
        <v>118</v>
      </c>
      <c r="U151">
        <v>26</v>
      </c>
      <c r="V151">
        <v>2</v>
      </c>
      <c r="W151">
        <v>3</v>
      </c>
      <c r="X151">
        <v>9</v>
      </c>
      <c r="Y151">
        <v>0</v>
      </c>
      <c r="Z151">
        <v>39</v>
      </c>
      <c r="AA151">
        <v>1279</v>
      </c>
      <c r="AB151">
        <v>183</v>
      </c>
      <c r="AC151">
        <v>75</v>
      </c>
      <c r="AD151">
        <v>64</v>
      </c>
      <c r="AE151">
        <v>0</v>
      </c>
      <c r="AF151">
        <v>0</v>
      </c>
      <c r="AG151">
        <v>4</v>
      </c>
      <c r="AH151">
        <v>47</v>
      </c>
      <c r="AI151">
        <v>1652</v>
      </c>
      <c r="AJ151">
        <v>150</v>
      </c>
      <c r="AK151">
        <v>22</v>
      </c>
      <c r="AL151">
        <v>9</v>
      </c>
      <c r="AM151">
        <v>8</v>
      </c>
      <c r="AN151">
        <v>0</v>
      </c>
      <c r="AO151">
        <v>0</v>
      </c>
      <c r="AP151">
        <v>0</v>
      </c>
      <c r="AQ151">
        <v>6</v>
      </c>
      <c r="AR151">
        <v>194</v>
      </c>
      <c r="AS151" t="s">
        <v>9</v>
      </c>
      <c r="AT151">
        <v>184949</v>
      </c>
      <c r="AU151">
        <v>35880106</v>
      </c>
      <c r="AV151">
        <v>118529</v>
      </c>
      <c r="AW151" t="s">
        <v>31</v>
      </c>
      <c r="AX151">
        <v>79</v>
      </c>
      <c r="AY151">
        <v>15326</v>
      </c>
      <c r="AZ151">
        <v>64</v>
      </c>
      <c r="BA151" t="s">
        <v>47</v>
      </c>
    </row>
    <row r="152" spans="1:53" x14ac:dyDescent="0.2">
      <c r="A152">
        <v>151</v>
      </c>
      <c r="B152">
        <v>151</v>
      </c>
      <c r="C152">
        <v>2</v>
      </c>
      <c r="D152">
        <v>46</v>
      </c>
      <c r="E152">
        <v>2046</v>
      </c>
      <c r="F152">
        <v>17</v>
      </c>
      <c r="G152">
        <v>31</v>
      </c>
      <c r="H152">
        <v>80400</v>
      </c>
      <c r="I152">
        <v>17031080400</v>
      </c>
      <c r="J152">
        <v>804</v>
      </c>
      <c r="K152" t="s">
        <v>139</v>
      </c>
      <c r="L152">
        <v>1.9999999999999999E-6</v>
      </c>
      <c r="M152" s="20">
        <v>0.33329999999999999</v>
      </c>
      <c r="N152" s="20">
        <v>5.5599999999999997E-2</v>
      </c>
      <c r="O152">
        <v>77</v>
      </c>
      <c r="P152">
        <v>6</v>
      </c>
      <c r="Q152">
        <v>9</v>
      </c>
      <c r="R152">
        <v>26</v>
      </c>
      <c r="S152">
        <v>0</v>
      </c>
      <c r="T152">
        <v>118</v>
      </c>
      <c r="U152">
        <v>26</v>
      </c>
      <c r="V152">
        <v>2</v>
      </c>
      <c r="W152">
        <v>3</v>
      </c>
      <c r="X152">
        <v>9</v>
      </c>
      <c r="Y152">
        <v>0</v>
      </c>
      <c r="Z152">
        <v>39</v>
      </c>
      <c r="AA152">
        <v>1493</v>
      </c>
      <c r="AB152">
        <v>2543</v>
      </c>
      <c r="AC152">
        <v>117</v>
      </c>
      <c r="AD152">
        <v>94</v>
      </c>
      <c r="AE152">
        <v>3</v>
      </c>
      <c r="AF152">
        <v>1</v>
      </c>
      <c r="AG152">
        <v>8</v>
      </c>
      <c r="AH152">
        <v>58</v>
      </c>
      <c r="AI152">
        <v>4317</v>
      </c>
      <c r="AJ152">
        <v>83</v>
      </c>
      <c r="AK152">
        <v>141</v>
      </c>
      <c r="AL152">
        <v>6</v>
      </c>
      <c r="AM152">
        <v>5</v>
      </c>
      <c r="AN152">
        <v>0</v>
      </c>
      <c r="AO152">
        <v>0</v>
      </c>
      <c r="AP152">
        <v>0</v>
      </c>
      <c r="AQ152">
        <v>3</v>
      </c>
      <c r="AR152">
        <v>240</v>
      </c>
      <c r="AS152" t="s">
        <v>10</v>
      </c>
      <c r="AT152">
        <v>67399</v>
      </c>
      <c r="AU152">
        <v>16175760</v>
      </c>
      <c r="AV152">
        <v>118529</v>
      </c>
      <c r="AW152" t="s">
        <v>31</v>
      </c>
      <c r="AX152">
        <v>43</v>
      </c>
      <c r="AY152">
        <v>10320</v>
      </c>
      <c r="AZ152">
        <v>64</v>
      </c>
      <c r="BA152" t="s">
        <v>47</v>
      </c>
    </row>
    <row r="153" spans="1:53" x14ac:dyDescent="0.2">
      <c r="A153">
        <v>152</v>
      </c>
      <c r="B153">
        <v>152</v>
      </c>
      <c r="C153">
        <v>3</v>
      </c>
      <c r="D153">
        <v>1</v>
      </c>
      <c r="E153">
        <v>3001</v>
      </c>
      <c r="F153">
        <v>17</v>
      </c>
      <c r="G153">
        <v>31</v>
      </c>
      <c r="H153">
        <v>835500</v>
      </c>
      <c r="I153">
        <v>17031835500</v>
      </c>
      <c r="J153">
        <v>8355</v>
      </c>
      <c r="K153" t="s">
        <v>163</v>
      </c>
      <c r="L153">
        <v>6.0000000000000002E-6</v>
      </c>
      <c r="M153" s="20">
        <v>5.6599999999999998E-2</v>
      </c>
      <c r="N153" s="20">
        <v>6.0600000000000001E-2</v>
      </c>
      <c r="O153">
        <v>105</v>
      </c>
      <c r="P153">
        <v>77</v>
      </c>
      <c r="Q153">
        <v>10</v>
      </c>
      <c r="R153">
        <v>71</v>
      </c>
      <c r="S153">
        <v>29</v>
      </c>
      <c r="T153">
        <v>292</v>
      </c>
      <c r="U153">
        <v>6</v>
      </c>
      <c r="V153">
        <v>4</v>
      </c>
      <c r="W153">
        <v>1</v>
      </c>
      <c r="X153">
        <v>4</v>
      </c>
      <c r="Y153">
        <v>2</v>
      </c>
      <c r="Z153">
        <v>17</v>
      </c>
      <c r="AA153">
        <v>40</v>
      </c>
      <c r="AB153">
        <v>1563</v>
      </c>
      <c r="AC153">
        <v>40</v>
      </c>
      <c r="AD153">
        <v>7</v>
      </c>
      <c r="AE153">
        <v>0</v>
      </c>
      <c r="AF153">
        <v>0</v>
      </c>
      <c r="AG153">
        <v>0</v>
      </c>
      <c r="AH153">
        <v>27</v>
      </c>
      <c r="AI153">
        <v>1677</v>
      </c>
      <c r="AJ153">
        <v>2</v>
      </c>
      <c r="AK153">
        <v>95</v>
      </c>
      <c r="AL153">
        <v>2</v>
      </c>
      <c r="AM153">
        <v>0</v>
      </c>
      <c r="AN153">
        <v>0</v>
      </c>
      <c r="AO153">
        <v>0</v>
      </c>
      <c r="AP153">
        <v>0</v>
      </c>
      <c r="AQ153">
        <v>2</v>
      </c>
      <c r="AR153">
        <v>102</v>
      </c>
      <c r="AS153" t="s">
        <v>10</v>
      </c>
      <c r="AT153">
        <v>19997</v>
      </c>
      <c r="AU153">
        <v>2039694</v>
      </c>
      <c r="AV153">
        <v>43164</v>
      </c>
      <c r="AW153" t="s">
        <v>38</v>
      </c>
      <c r="AX153">
        <v>5</v>
      </c>
      <c r="AY153">
        <v>510</v>
      </c>
      <c r="AZ153">
        <v>17</v>
      </c>
      <c r="BA153" t="s">
        <v>44</v>
      </c>
    </row>
    <row r="154" spans="1:53" x14ac:dyDescent="0.2">
      <c r="A154">
        <v>153</v>
      </c>
      <c r="B154">
        <v>153</v>
      </c>
      <c r="C154">
        <v>3</v>
      </c>
      <c r="D154">
        <v>1</v>
      </c>
      <c r="E154">
        <v>3001</v>
      </c>
      <c r="F154">
        <v>17</v>
      </c>
      <c r="G154">
        <v>31</v>
      </c>
      <c r="H154">
        <v>380700</v>
      </c>
      <c r="I154">
        <v>17031380700</v>
      </c>
      <c r="J154">
        <v>3807</v>
      </c>
      <c r="K154" t="s">
        <v>164</v>
      </c>
      <c r="L154">
        <v>6.9999999999999999E-6</v>
      </c>
      <c r="M154" s="20">
        <v>6.6000000000000003E-2</v>
      </c>
      <c r="N154" s="20">
        <v>0.25929999999999997</v>
      </c>
      <c r="O154">
        <v>105</v>
      </c>
      <c r="P154">
        <v>77</v>
      </c>
      <c r="Q154">
        <v>10</v>
      </c>
      <c r="R154">
        <v>71</v>
      </c>
      <c r="S154">
        <v>29</v>
      </c>
      <c r="T154">
        <v>292</v>
      </c>
      <c r="U154">
        <v>7</v>
      </c>
      <c r="V154">
        <v>5</v>
      </c>
      <c r="W154">
        <v>1</v>
      </c>
      <c r="X154">
        <v>5</v>
      </c>
      <c r="Y154">
        <v>2</v>
      </c>
      <c r="Z154">
        <v>19</v>
      </c>
      <c r="AA154">
        <v>23</v>
      </c>
      <c r="AB154">
        <v>1165</v>
      </c>
      <c r="AC154">
        <v>28</v>
      </c>
      <c r="AD154">
        <v>2</v>
      </c>
      <c r="AE154">
        <v>0</v>
      </c>
      <c r="AF154">
        <v>0</v>
      </c>
      <c r="AG154">
        <v>1</v>
      </c>
      <c r="AH154">
        <v>24</v>
      </c>
      <c r="AI154">
        <v>1243</v>
      </c>
      <c r="AJ154">
        <v>6</v>
      </c>
      <c r="AK154">
        <v>302</v>
      </c>
      <c r="AL154">
        <v>7</v>
      </c>
      <c r="AM154">
        <v>1</v>
      </c>
      <c r="AN154">
        <v>0</v>
      </c>
      <c r="AO154">
        <v>0</v>
      </c>
      <c r="AP154">
        <v>0</v>
      </c>
      <c r="AQ154">
        <v>6</v>
      </c>
      <c r="AR154">
        <v>322</v>
      </c>
      <c r="AS154" t="s">
        <v>10</v>
      </c>
      <c r="AT154">
        <v>44142</v>
      </c>
      <c r="AU154">
        <v>14213724</v>
      </c>
      <c r="AV154">
        <v>43164</v>
      </c>
      <c r="AW154" t="s">
        <v>38</v>
      </c>
      <c r="AX154">
        <v>18</v>
      </c>
      <c r="AY154">
        <v>5796</v>
      </c>
      <c r="AZ154">
        <v>17</v>
      </c>
      <c r="BA154" t="s">
        <v>44</v>
      </c>
    </row>
    <row r="155" spans="1:53" x14ac:dyDescent="0.2">
      <c r="A155">
        <v>154</v>
      </c>
      <c r="B155">
        <v>154</v>
      </c>
      <c r="C155">
        <v>3</v>
      </c>
      <c r="D155">
        <v>1</v>
      </c>
      <c r="E155">
        <v>3001</v>
      </c>
      <c r="F155">
        <v>17</v>
      </c>
      <c r="G155">
        <v>31</v>
      </c>
      <c r="H155">
        <v>381800</v>
      </c>
      <c r="I155">
        <v>17031381800</v>
      </c>
      <c r="J155">
        <v>3818</v>
      </c>
      <c r="K155" t="s">
        <v>165</v>
      </c>
      <c r="L155">
        <v>6.9999999999999999E-6</v>
      </c>
      <c r="M155" s="20">
        <v>6.6000000000000003E-2</v>
      </c>
      <c r="N155" s="20">
        <v>0.2059</v>
      </c>
      <c r="O155">
        <v>105</v>
      </c>
      <c r="P155">
        <v>77</v>
      </c>
      <c r="Q155">
        <v>10</v>
      </c>
      <c r="R155">
        <v>71</v>
      </c>
      <c r="S155">
        <v>29</v>
      </c>
      <c r="T155">
        <v>292</v>
      </c>
      <c r="U155">
        <v>7</v>
      </c>
      <c r="V155">
        <v>5</v>
      </c>
      <c r="W155">
        <v>1</v>
      </c>
      <c r="X155">
        <v>5</v>
      </c>
      <c r="Y155">
        <v>2</v>
      </c>
      <c r="Z155">
        <v>19</v>
      </c>
      <c r="AA155">
        <v>26</v>
      </c>
      <c r="AB155">
        <v>1097</v>
      </c>
      <c r="AC155">
        <v>37</v>
      </c>
      <c r="AD155">
        <v>2</v>
      </c>
      <c r="AE155">
        <v>2</v>
      </c>
      <c r="AF155">
        <v>0</v>
      </c>
      <c r="AG155">
        <v>1</v>
      </c>
      <c r="AH155">
        <v>23</v>
      </c>
      <c r="AI155">
        <v>1188</v>
      </c>
      <c r="AJ155">
        <v>5</v>
      </c>
      <c r="AK155">
        <v>226</v>
      </c>
      <c r="AL155">
        <v>8</v>
      </c>
      <c r="AM155">
        <v>0</v>
      </c>
      <c r="AN155">
        <v>0</v>
      </c>
      <c r="AO155">
        <v>0</v>
      </c>
      <c r="AP155">
        <v>0</v>
      </c>
      <c r="AQ155">
        <v>5</v>
      </c>
      <c r="AR155">
        <v>245</v>
      </c>
      <c r="AS155" t="s">
        <v>10</v>
      </c>
      <c r="AT155">
        <v>37910</v>
      </c>
      <c r="AU155">
        <v>9287950</v>
      </c>
      <c r="AV155">
        <v>43164</v>
      </c>
      <c r="AW155" t="s">
        <v>38</v>
      </c>
      <c r="AX155">
        <v>23</v>
      </c>
      <c r="AY155">
        <v>5635</v>
      </c>
      <c r="AZ155">
        <v>17</v>
      </c>
      <c r="BA155" t="s">
        <v>44</v>
      </c>
    </row>
    <row r="156" spans="1:53" x14ac:dyDescent="0.2">
      <c r="A156">
        <v>155</v>
      </c>
      <c r="B156">
        <v>155</v>
      </c>
      <c r="C156">
        <v>3</v>
      </c>
      <c r="D156">
        <v>1</v>
      </c>
      <c r="E156">
        <v>3001</v>
      </c>
      <c r="F156">
        <v>17</v>
      </c>
      <c r="G156">
        <v>31</v>
      </c>
      <c r="H156">
        <v>381500</v>
      </c>
      <c r="I156">
        <v>17031381500</v>
      </c>
      <c r="J156">
        <v>3815</v>
      </c>
      <c r="K156" t="s">
        <v>166</v>
      </c>
      <c r="L156">
        <v>9.0000000000000002E-6</v>
      </c>
      <c r="M156" s="20">
        <v>8.4900000000000003E-2</v>
      </c>
      <c r="N156" s="20">
        <v>0.75</v>
      </c>
      <c r="O156">
        <v>105</v>
      </c>
      <c r="P156">
        <v>77</v>
      </c>
      <c r="Q156">
        <v>10</v>
      </c>
      <c r="R156">
        <v>71</v>
      </c>
      <c r="S156">
        <v>29</v>
      </c>
      <c r="T156">
        <v>292</v>
      </c>
      <c r="U156">
        <v>9</v>
      </c>
      <c r="V156">
        <v>7</v>
      </c>
      <c r="W156">
        <v>1</v>
      </c>
      <c r="X156">
        <v>6</v>
      </c>
      <c r="Y156">
        <v>2</v>
      </c>
      <c r="Z156">
        <v>25</v>
      </c>
      <c r="AA156">
        <v>2</v>
      </c>
      <c r="AB156">
        <v>217</v>
      </c>
      <c r="AC156">
        <v>14</v>
      </c>
      <c r="AD156">
        <v>0</v>
      </c>
      <c r="AE156">
        <v>0</v>
      </c>
      <c r="AF156">
        <v>0</v>
      </c>
      <c r="AG156">
        <v>0</v>
      </c>
      <c r="AH156">
        <v>4</v>
      </c>
      <c r="AI156">
        <v>237</v>
      </c>
      <c r="AJ156">
        <v>2</v>
      </c>
      <c r="AK156">
        <v>163</v>
      </c>
      <c r="AL156">
        <v>10</v>
      </c>
      <c r="AM156">
        <v>0</v>
      </c>
      <c r="AN156">
        <v>0</v>
      </c>
      <c r="AO156">
        <v>0</v>
      </c>
      <c r="AP156">
        <v>0</v>
      </c>
      <c r="AQ156">
        <v>3</v>
      </c>
      <c r="AR156">
        <v>178</v>
      </c>
      <c r="AS156" t="s">
        <v>10</v>
      </c>
      <c r="AT156">
        <v>51623</v>
      </c>
      <c r="AU156">
        <v>9188894</v>
      </c>
      <c r="AV156">
        <v>43164</v>
      </c>
      <c r="AW156" t="s">
        <v>38</v>
      </c>
      <c r="AX156">
        <v>3</v>
      </c>
      <c r="AY156">
        <v>534</v>
      </c>
      <c r="AZ156">
        <v>17</v>
      </c>
      <c r="BA156" t="s">
        <v>44</v>
      </c>
    </row>
    <row r="157" spans="1:53" x14ac:dyDescent="0.2">
      <c r="A157">
        <v>156</v>
      </c>
      <c r="B157">
        <v>156</v>
      </c>
      <c r="C157">
        <v>3</v>
      </c>
      <c r="D157">
        <v>1</v>
      </c>
      <c r="E157">
        <v>3001</v>
      </c>
      <c r="F157">
        <v>17</v>
      </c>
      <c r="G157">
        <v>31</v>
      </c>
      <c r="H157">
        <v>835600</v>
      </c>
      <c r="I157">
        <v>17031835600</v>
      </c>
      <c r="J157">
        <v>8356</v>
      </c>
      <c r="K157" t="s">
        <v>167</v>
      </c>
      <c r="L157">
        <v>1.7E-5</v>
      </c>
      <c r="M157" s="20">
        <v>0.16039999999999999</v>
      </c>
      <c r="N157" s="20">
        <v>0.17169999999999999</v>
      </c>
      <c r="O157">
        <v>105</v>
      </c>
      <c r="P157">
        <v>77</v>
      </c>
      <c r="Q157">
        <v>10</v>
      </c>
      <c r="R157">
        <v>71</v>
      </c>
      <c r="S157">
        <v>29</v>
      </c>
      <c r="T157">
        <v>292</v>
      </c>
      <c r="U157">
        <v>17</v>
      </c>
      <c r="V157">
        <v>12</v>
      </c>
      <c r="W157">
        <v>2</v>
      </c>
      <c r="X157">
        <v>11</v>
      </c>
      <c r="Y157">
        <v>5</v>
      </c>
      <c r="Z157">
        <v>47</v>
      </c>
      <c r="AA157">
        <v>7</v>
      </c>
      <c r="AB157">
        <v>1088</v>
      </c>
      <c r="AC157">
        <v>92</v>
      </c>
      <c r="AD157">
        <v>0</v>
      </c>
      <c r="AE157">
        <v>0</v>
      </c>
      <c r="AF157">
        <v>0</v>
      </c>
      <c r="AG157">
        <v>0</v>
      </c>
      <c r="AH157">
        <v>12</v>
      </c>
      <c r="AI157">
        <v>1199</v>
      </c>
      <c r="AJ157">
        <v>1</v>
      </c>
      <c r="AK157">
        <v>187</v>
      </c>
      <c r="AL157">
        <v>16</v>
      </c>
      <c r="AM157">
        <v>0</v>
      </c>
      <c r="AN157">
        <v>0</v>
      </c>
      <c r="AO157">
        <v>0</v>
      </c>
      <c r="AP157">
        <v>0</v>
      </c>
      <c r="AQ157">
        <v>2</v>
      </c>
      <c r="AR157">
        <v>206</v>
      </c>
      <c r="AS157" t="s">
        <v>10</v>
      </c>
      <c r="AT157">
        <v>27329</v>
      </c>
      <c r="AU157">
        <v>5629774</v>
      </c>
      <c r="AV157">
        <v>43164</v>
      </c>
      <c r="AW157" t="s">
        <v>38</v>
      </c>
      <c r="AX157">
        <v>13</v>
      </c>
      <c r="AY157">
        <v>2678</v>
      </c>
      <c r="AZ157">
        <v>17</v>
      </c>
      <c r="BA157" t="s">
        <v>44</v>
      </c>
    </row>
    <row r="158" spans="1:53" x14ac:dyDescent="0.2">
      <c r="A158">
        <v>157</v>
      </c>
      <c r="B158">
        <v>157</v>
      </c>
      <c r="C158">
        <v>3</v>
      </c>
      <c r="D158">
        <v>1</v>
      </c>
      <c r="E158">
        <v>3001</v>
      </c>
      <c r="F158">
        <v>17</v>
      </c>
      <c r="G158">
        <v>31</v>
      </c>
      <c r="H158">
        <v>381400</v>
      </c>
      <c r="I158">
        <v>17031381400</v>
      </c>
      <c r="J158">
        <v>3814</v>
      </c>
      <c r="K158" t="s">
        <v>168</v>
      </c>
      <c r="L158">
        <v>1.8E-5</v>
      </c>
      <c r="M158" s="20">
        <v>0.16980000000000001</v>
      </c>
      <c r="N158" s="20">
        <v>0.52939999999999998</v>
      </c>
      <c r="O158">
        <v>105</v>
      </c>
      <c r="P158">
        <v>77</v>
      </c>
      <c r="Q158">
        <v>10</v>
      </c>
      <c r="R158">
        <v>71</v>
      </c>
      <c r="S158">
        <v>29</v>
      </c>
      <c r="T158">
        <v>292</v>
      </c>
      <c r="U158">
        <v>18</v>
      </c>
      <c r="V158">
        <v>13</v>
      </c>
      <c r="W158">
        <v>2</v>
      </c>
      <c r="X158">
        <v>12</v>
      </c>
      <c r="Y158">
        <v>5</v>
      </c>
      <c r="Z158">
        <v>50</v>
      </c>
      <c r="AA158">
        <v>9</v>
      </c>
      <c r="AB158">
        <v>1574</v>
      </c>
      <c r="AC158">
        <v>8</v>
      </c>
      <c r="AD158">
        <v>0</v>
      </c>
      <c r="AE158">
        <v>2</v>
      </c>
      <c r="AF158">
        <v>0</v>
      </c>
      <c r="AG158">
        <v>4</v>
      </c>
      <c r="AH158">
        <v>15</v>
      </c>
      <c r="AI158">
        <v>1612</v>
      </c>
      <c r="AJ158">
        <v>5</v>
      </c>
      <c r="AK158">
        <v>833</v>
      </c>
      <c r="AL158">
        <v>4</v>
      </c>
      <c r="AM158">
        <v>0</v>
      </c>
      <c r="AN158">
        <v>1</v>
      </c>
      <c r="AO158">
        <v>0</v>
      </c>
      <c r="AP158">
        <v>2</v>
      </c>
      <c r="AQ158">
        <v>8</v>
      </c>
      <c r="AR158">
        <v>853</v>
      </c>
      <c r="AS158" t="s">
        <v>10</v>
      </c>
      <c r="AT158">
        <v>49133</v>
      </c>
      <c r="AU158">
        <v>41910449</v>
      </c>
      <c r="AV158">
        <v>43164</v>
      </c>
      <c r="AW158" t="s">
        <v>38</v>
      </c>
      <c r="AX158">
        <v>21</v>
      </c>
      <c r="AY158">
        <v>17913</v>
      </c>
      <c r="AZ158">
        <v>17</v>
      </c>
      <c r="BA158" t="s">
        <v>44</v>
      </c>
    </row>
    <row r="159" spans="1:53" x14ac:dyDescent="0.2">
      <c r="A159">
        <v>158</v>
      </c>
      <c r="B159">
        <v>158</v>
      </c>
      <c r="C159">
        <v>3</v>
      </c>
      <c r="D159">
        <v>1</v>
      </c>
      <c r="E159">
        <v>3001</v>
      </c>
      <c r="F159">
        <v>17</v>
      </c>
      <c r="G159">
        <v>31</v>
      </c>
      <c r="H159">
        <v>835700</v>
      </c>
      <c r="I159">
        <v>17031835700</v>
      </c>
      <c r="J159">
        <v>8357</v>
      </c>
      <c r="K159" t="s">
        <v>169</v>
      </c>
      <c r="L159">
        <v>2.0999999999999999E-5</v>
      </c>
      <c r="M159" s="20">
        <v>0.1981</v>
      </c>
      <c r="N159" s="20">
        <v>1</v>
      </c>
      <c r="O159">
        <v>105</v>
      </c>
      <c r="P159">
        <v>77</v>
      </c>
      <c r="Q159">
        <v>10</v>
      </c>
      <c r="R159">
        <v>71</v>
      </c>
      <c r="S159">
        <v>29</v>
      </c>
      <c r="T159">
        <v>292</v>
      </c>
      <c r="U159">
        <v>21</v>
      </c>
      <c r="V159">
        <v>15</v>
      </c>
      <c r="W159">
        <v>2</v>
      </c>
      <c r="X159">
        <v>14</v>
      </c>
      <c r="Y159">
        <v>6</v>
      </c>
      <c r="Z159">
        <v>58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 t="s">
        <v>52</v>
      </c>
      <c r="AV159">
        <v>43164</v>
      </c>
      <c r="AW159" t="s">
        <v>38</v>
      </c>
      <c r="AZ159">
        <v>17</v>
      </c>
      <c r="BA159" t="s">
        <v>44</v>
      </c>
    </row>
    <row r="160" spans="1:53" x14ac:dyDescent="0.2">
      <c r="A160">
        <v>159</v>
      </c>
      <c r="B160">
        <v>159</v>
      </c>
      <c r="C160">
        <v>3</v>
      </c>
      <c r="D160">
        <v>1</v>
      </c>
      <c r="E160">
        <v>3001</v>
      </c>
      <c r="F160">
        <v>17</v>
      </c>
      <c r="G160">
        <v>31</v>
      </c>
      <c r="H160">
        <v>381700</v>
      </c>
      <c r="I160">
        <v>17031381700</v>
      </c>
      <c r="J160">
        <v>3817</v>
      </c>
      <c r="K160" t="s">
        <v>170</v>
      </c>
      <c r="L160">
        <v>2.0999999999999999E-5</v>
      </c>
      <c r="M160" s="20">
        <v>0.1981</v>
      </c>
      <c r="N160" s="20">
        <v>1</v>
      </c>
      <c r="O160">
        <v>105</v>
      </c>
      <c r="P160">
        <v>77</v>
      </c>
      <c r="Q160">
        <v>10</v>
      </c>
      <c r="R160">
        <v>71</v>
      </c>
      <c r="S160">
        <v>29</v>
      </c>
      <c r="T160">
        <v>292</v>
      </c>
      <c r="U160">
        <v>21</v>
      </c>
      <c r="V160">
        <v>15</v>
      </c>
      <c r="W160">
        <v>2</v>
      </c>
      <c r="X160">
        <v>14</v>
      </c>
      <c r="Y160">
        <v>6</v>
      </c>
      <c r="Z160">
        <v>58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 t="s">
        <v>52</v>
      </c>
      <c r="AV160">
        <v>43164</v>
      </c>
      <c r="AW160" t="s">
        <v>38</v>
      </c>
      <c r="AZ160">
        <v>17</v>
      </c>
      <c r="BA160" t="s">
        <v>44</v>
      </c>
    </row>
    <row r="161" spans="1:53" x14ac:dyDescent="0.2">
      <c r="A161">
        <v>160</v>
      </c>
      <c r="B161">
        <v>160</v>
      </c>
      <c r="C161">
        <v>3</v>
      </c>
      <c r="D161">
        <v>2</v>
      </c>
      <c r="E161">
        <v>3002</v>
      </c>
      <c r="F161">
        <v>17</v>
      </c>
      <c r="G161">
        <v>31</v>
      </c>
      <c r="H161">
        <v>380200</v>
      </c>
      <c r="I161">
        <v>17031380200</v>
      </c>
      <c r="J161">
        <v>3802</v>
      </c>
      <c r="K161" t="s">
        <v>171</v>
      </c>
      <c r="L161">
        <v>1.5E-5</v>
      </c>
      <c r="M161" s="20">
        <v>1</v>
      </c>
      <c r="N161" s="20">
        <v>0.625</v>
      </c>
      <c r="O161">
        <v>227</v>
      </c>
      <c r="P161">
        <v>100</v>
      </c>
      <c r="Q161">
        <v>14</v>
      </c>
      <c r="R161">
        <v>68</v>
      </c>
      <c r="S161">
        <v>19</v>
      </c>
      <c r="T161">
        <v>428</v>
      </c>
      <c r="U161">
        <v>227</v>
      </c>
      <c r="V161">
        <v>100</v>
      </c>
      <c r="W161">
        <v>14</v>
      </c>
      <c r="X161">
        <v>68</v>
      </c>
      <c r="Y161">
        <v>19</v>
      </c>
      <c r="Z161">
        <v>428</v>
      </c>
      <c r="AA161">
        <v>20</v>
      </c>
      <c r="AB161">
        <v>1591</v>
      </c>
      <c r="AC161">
        <v>16</v>
      </c>
      <c r="AD161">
        <v>3</v>
      </c>
      <c r="AE161">
        <v>9</v>
      </c>
      <c r="AF161">
        <v>0</v>
      </c>
      <c r="AG161">
        <v>3</v>
      </c>
      <c r="AH161">
        <v>38</v>
      </c>
      <c r="AI161">
        <v>1680</v>
      </c>
      <c r="AJ161">
        <v>12</v>
      </c>
      <c r="AK161">
        <v>994</v>
      </c>
      <c r="AL161">
        <v>10</v>
      </c>
      <c r="AM161">
        <v>2</v>
      </c>
      <c r="AN161">
        <v>6</v>
      </c>
      <c r="AO161">
        <v>0</v>
      </c>
      <c r="AP161">
        <v>2</v>
      </c>
      <c r="AQ161">
        <v>24</v>
      </c>
      <c r="AR161">
        <v>1050</v>
      </c>
      <c r="AS161" t="s">
        <v>10</v>
      </c>
      <c r="AT161">
        <v>26711</v>
      </c>
      <c r="AU161">
        <v>28046550</v>
      </c>
      <c r="AV161">
        <v>26711</v>
      </c>
      <c r="AW161" t="s">
        <v>36</v>
      </c>
      <c r="AX161">
        <v>15</v>
      </c>
      <c r="AY161">
        <v>15750</v>
      </c>
      <c r="AZ161">
        <v>15</v>
      </c>
      <c r="BA161" t="s">
        <v>44</v>
      </c>
    </row>
    <row r="162" spans="1:53" x14ac:dyDescent="0.2">
      <c r="A162">
        <v>161</v>
      </c>
      <c r="B162">
        <v>161</v>
      </c>
      <c r="C162">
        <v>3</v>
      </c>
      <c r="D162">
        <v>3</v>
      </c>
      <c r="E162">
        <v>3003</v>
      </c>
      <c r="F162">
        <v>17</v>
      </c>
      <c r="G162">
        <v>31</v>
      </c>
      <c r="H162">
        <v>330100</v>
      </c>
      <c r="I162">
        <v>17031330100</v>
      </c>
      <c r="J162">
        <v>3301</v>
      </c>
      <c r="K162" t="s">
        <v>172</v>
      </c>
      <c r="L162">
        <v>1.9999999999999999E-6</v>
      </c>
      <c r="M162" s="20">
        <v>5.7099999999999998E-2</v>
      </c>
      <c r="N162" s="20">
        <v>6.6E-3</v>
      </c>
      <c r="O162">
        <v>152</v>
      </c>
      <c r="P162">
        <v>34</v>
      </c>
      <c r="Q162">
        <v>13</v>
      </c>
      <c r="R162">
        <v>46</v>
      </c>
      <c r="S162">
        <v>8</v>
      </c>
      <c r="T162">
        <v>253</v>
      </c>
      <c r="U162">
        <v>9</v>
      </c>
      <c r="V162">
        <v>2</v>
      </c>
      <c r="W162">
        <v>1</v>
      </c>
      <c r="X162">
        <v>3</v>
      </c>
      <c r="Y162">
        <v>0</v>
      </c>
      <c r="Z162">
        <v>14</v>
      </c>
      <c r="AA162">
        <v>8520</v>
      </c>
      <c r="AB162">
        <v>4339</v>
      </c>
      <c r="AC162">
        <v>1015</v>
      </c>
      <c r="AD162">
        <v>2405</v>
      </c>
      <c r="AE162">
        <v>16</v>
      </c>
      <c r="AF162">
        <v>3</v>
      </c>
      <c r="AG162">
        <v>51</v>
      </c>
      <c r="AH162">
        <v>386</v>
      </c>
      <c r="AI162">
        <v>16735</v>
      </c>
      <c r="AJ162">
        <v>56</v>
      </c>
      <c r="AK162">
        <v>29</v>
      </c>
      <c r="AL162">
        <v>7</v>
      </c>
      <c r="AM162">
        <v>16</v>
      </c>
      <c r="AN162">
        <v>0</v>
      </c>
      <c r="AO162">
        <v>0</v>
      </c>
      <c r="AP162">
        <v>0</v>
      </c>
      <c r="AQ162">
        <v>3</v>
      </c>
      <c r="AR162">
        <v>111</v>
      </c>
      <c r="AS162" t="s">
        <v>9</v>
      </c>
      <c r="AT162">
        <v>104431</v>
      </c>
      <c r="AU162">
        <v>11591841</v>
      </c>
      <c r="AV162">
        <v>87741</v>
      </c>
      <c r="AW162" t="s">
        <v>40</v>
      </c>
      <c r="AX162">
        <v>69</v>
      </c>
      <c r="AY162">
        <v>7659</v>
      </c>
      <c r="AZ162">
        <v>50</v>
      </c>
      <c r="BA162" t="s">
        <v>46</v>
      </c>
    </row>
    <row r="163" spans="1:53" x14ac:dyDescent="0.2">
      <c r="A163">
        <v>162</v>
      </c>
      <c r="B163">
        <v>162</v>
      </c>
      <c r="C163">
        <v>3</v>
      </c>
      <c r="D163">
        <v>3</v>
      </c>
      <c r="E163">
        <v>3003</v>
      </c>
      <c r="F163">
        <v>17</v>
      </c>
      <c r="G163">
        <v>31</v>
      </c>
      <c r="H163">
        <v>841100</v>
      </c>
      <c r="I163">
        <v>17031841100</v>
      </c>
      <c r="J163">
        <v>8411</v>
      </c>
      <c r="K163" t="s">
        <v>173</v>
      </c>
      <c r="L163">
        <v>5.0000000000000004E-6</v>
      </c>
      <c r="M163" s="20">
        <v>0.1429</v>
      </c>
      <c r="N163" s="20">
        <v>0.04</v>
      </c>
      <c r="O163">
        <v>152</v>
      </c>
      <c r="P163">
        <v>34</v>
      </c>
      <c r="Q163">
        <v>13</v>
      </c>
      <c r="R163">
        <v>46</v>
      </c>
      <c r="S163">
        <v>8</v>
      </c>
      <c r="T163">
        <v>253</v>
      </c>
      <c r="U163">
        <v>22</v>
      </c>
      <c r="V163">
        <v>5</v>
      </c>
      <c r="W163">
        <v>2</v>
      </c>
      <c r="X163">
        <v>7</v>
      </c>
      <c r="Y163">
        <v>1</v>
      </c>
      <c r="Z163">
        <v>36</v>
      </c>
      <c r="AA163">
        <v>334</v>
      </c>
      <c r="AB163">
        <v>258</v>
      </c>
      <c r="AC163">
        <v>138</v>
      </c>
      <c r="AD163">
        <v>6438</v>
      </c>
      <c r="AE163">
        <v>0</v>
      </c>
      <c r="AF163">
        <v>1</v>
      </c>
      <c r="AG163">
        <v>2</v>
      </c>
      <c r="AH163">
        <v>83</v>
      </c>
      <c r="AI163">
        <v>7254</v>
      </c>
      <c r="AJ163">
        <v>13</v>
      </c>
      <c r="AK163">
        <v>10</v>
      </c>
      <c r="AL163">
        <v>6</v>
      </c>
      <c r="AM163">
        <v>258</v>
      </c>
      <c r="AN163">
        <v>0</v>
      </c>
      <c r="AO163">
        <v>0</v>
      </c>
      <c r="AP163">
        <v>0</v>
      </c>
      <c r="AQ163">
        <v>3</v>
      </c>
      <c r="AR163">
        <v>290</v>
      </c>
      <c r="AS163" t="s">
        <v>52</v>
      </c>
      <c r="AT163">
        <v>41214</v>
      </c>
      <c r="AU163">
        <v>11952060</v>
      </c>
      <c r="AV163">
        <v>87741</v>
      </c>
      <c r="AW163" t="s">
        <v>40</v>
      </c>
      <c r="AX163">
        <v>21</v>
      </c>
      <c r="AY163">
        <v>6090</v>
      </c>
      <c r="AZ163">
        <v>50</v>
      </c>
      <c r="BA163" t="s">
        <v>46</v>
      </c>
    </row>
    <row r="164" spans="1:53" x14ac:dyDescent="0.2">
      <c r="A164">
        <v>163</v>
      </c>
      <c r="B164">
        <v>163</v>
      </c>
      <c r="C164">
        <v>3</v>
      </c>
      <c r="D164">
        <v>3</v>
      </c>
      <c r="E164">
        <v>3003</v>
      </c>
      <c r="F164">
        <v>17</v>
      </c>
      <c r="G164">
        <v>31</v>
      </c>
      <c r="H164">
        <v>330200</v>
      </c>
      <c r="I164">
        <v>17031330200</v>
      </c>
      <c r="J164">
        <v>3302</v>
      </c>
      <c r="K164" t="s">
        <v>174</v>
      </c>
      <c r="L164">
        <v>1.1E-5</v>
      </c>
      <c r="M164" s="20">
        <v>0.31430000000000002</v>
      </c>
      <c r="N164" s="20">
        <v>0.12939999999999999</v>
      </c>
      <c r="O164">
        <v>152</v>
      </c>
      <c r="P164">
        <v>34</v>
      </c>
      <c r="Q164">
        <v>13</v>
      </c>
      <c r="R164">
        <v>46</v>
      </c>
      <c r="S164">
        <v>8</v>
      </c>
      <c r="T164">
        <v>253</v>
      </c>
      <c r="U164">
        <v>48</v>
      </c>
      <c r="V164">
        <v>11</v>
      </c>
      <c r="W164">
        <v>4</v>
      </c>
      <c r="X164">
        <v>14</v>
      </c>
      <c r="Y164">
        <v>3</v>
      </c>
      <c r="Z164">
        <v>80</v>
      </c>
      <c r="AA164">
        <v>1570</v>
      </c>
      <c r="AB164">
        <v>1246</v>
      </c>
      <c r="AC164">
        <v>148</v>
      </c>
      <c r="AD164">
        <v>744</v>
      </c>
      <c r="AE164">
        <v>2</v>
      </c>
      <c r="AF164">
        <v>0</v>
      </c>
      <c r="AG164">
        <v>7</v>
      </c>
      <c r="AH164">
        <v>89</v>
      </c>
      <c r="AI164">
        <v>3806</v>
      </c>
      <c r="AJ164">
        <v>203</v>
      </c>
      <c r="AK164">
        <v>161</v>
      </c>
      <c r="AL164">
        <v>19</v>
      </c>
      <c r="AM164">
        <v>96</v>
      </c>
      <c r="AN164">
        <v>0</v>
      </c>
      <c r="AO164">
        <v>0</v>
      </c>
      <c r="AP164">
        <v>1</v>
      </c>
      <c r="AQ164">
        <v>12</v>
      </c>
      <c r="AR164">
        <v>493</v>
      </c>
      <c r="AS164" t="s">
        <v>52</v>
      </c>
      <c r="AT164">
        <v>118537</v>
      </c>
      <c r="AU164">
        <v>58438741</v>
      </c>
      <c r="AV164">
        <v>87741</v>
      </c>
      <c r="AW164" t="s">
        <v>40</v>
      </c>
      <c r="AX164">
        <v>69</v>
      </c>
      <c r="AY164">
        <v>34017</v>
      </c>
      <c r="AZ164">
        <v>50</v>
      </c>
      <c r="BA164" t="s">
        <v>46</v>
      </c>
    </row>
    <row r="165" spans="1:53" x14ac:dyDescent="0.2">
      <c r="A165">
        <v>164</v>
      </c>
      <c r="B165">
        <v>164</v>
      </c>
      <c r="C165">
        <v>3</v>
      </c>
      <c r="D165">
        <v>3</v>
      </c>
      <c r="E165">
        <v>3003</v>
      </c>
      <c r="F165">
        <v>17</v>
      </c>
      <c r="G165">
        <v>31</v>
      </c>
      <c r="H165">
        <v>841000</v>
      </c>
      <c r="I165">
        <v>17031841000</v>
      </c>
      <c r="J165">
        <v>8410</v>
      </c>
      <c r="K165" t="s">
        <v>175</v>
      </c>
      <c r="L165">
        <v>1.7E-5</v>
      </c>
      <c r="M165" s="20">
        <v>0.48570000000000002</v>
      </c>
      <c r="N165" s="20">
        <v>0.15040000000000001</v>
      </c>
      <c r="O165">
        <v>152</v>
      </c>
      <c r="P165">
        <v>34</v>
      </c>
      <c r="Q165">
        <v>13</v>
      </c>
      <c r="R165">
        <v>46</v>
      </c>
      <c r="S165">
        <v>8</v>
      </c>
      <c r="T165">
        <v>253</v>
      </c>
      <c r="U165">
        <v>74</v>
      </c>
      <c r="V165">
        <v>17</v>
      </c>
      <c r="W165">
        <v>6</v>
      </c>
      <c r="X165">
        <v>22</v>
      </c>
      <c r="Y165">
        <v>4</v>
      </c>
      <c r="Z165">
        <v>123</v>
      </c>
      <c r="AA165">
        <v>191</v>
      </c>
      <c r="AB165">
        <v>430</v>
      </c>
      <c r="AC165">
        <v>39</v>
      </c>
      <c r="AD165">
        <v>158</v>
      </c>
      <c r="AE165">
        <v>0</v>
      </c>
      <c r="AF165">
        <v>0</v>
      </c>
      <c r="AG165">
        <v>2</v>
      </c>
      <c r="AH165">
        <v>29</v>
      </c>
      <c r="AI165">
        <v>849</v>
      </c>
      <c r="AJ165">
        <v>29</v>
      </c>
      <c r="AK165">
        <v>65</v>
      </c>
      <c r="AL165">
        <v>6</v>
      </c>
      <c r="AM165">
        <v>24</v>
      </c>
      <c r="AN165">
        <v>0</v>
      </c>
      <c r="AO165">
        <v>0</v>
      </c>
      <c r="AP165">
        <v>0</v>
      </c>
      <c r="AQ165">
        <v>4</v>
      </c>
      <c r="AR165">
        <v>128</v>
      </c>
      <c r="AS165" t="s">
        <v>10</v>
      </c>
      <c r="AT165">
        <v>60068</v>
      </c>
      <c r="AU165">
        <v>7688704</v>
      </c>
      <c r="AV165">
        <v>87741</v>
      </c>
      <c r="AW165" t="s">
        <v>40</v>
      </c>
      <c r="AX165">
        <v>27</v>
      </c>
      <c r="AY165">
        <v>3456</v>
      </c>
      <c r="AZ165">
        <v>50</v>
      </c>
      <c r="BA165" t="s">
        <v>46</v>
      </c>
    </row>
    <row r="166" spans="1:53" x14ac:dyDescent="0.2">
      <c r="A166">
        <v>165</v>
      </c>
      <c r="B166">
        <v>165</v>
      </c>
      <c r="C166">
        <v>3</v>
      </c>
      <c r="D166">
        <v>4</v>
      </c>
      <c r="E166">
        <v>3004</v>
      </c>
      <c r="F166">
        <v>17</v>
      </c>
      <c r="G166">
        <v>31</v>
      </c>
      <c r="H166">
        <v>381200</v>
      </c>
      <c r="I166">
        <v>17031381200</v>
      </c>
      <c r="J166">
        <v>3812</v>
      </c>
      <c r="K166" t="s">
        <v>176</v>
      </c>
      <c r="L166">
        <v>5.0000000000000004E-6</v>
      </c>
      <c r="M166" s="20">
        <v>0.1515</v>
      </c>
      <c r="N166" s="20">
        <v>0.17860000000000001</v>
      </c>
      <c r="O166">
        <v>114</v>
      </c>
      <c r="P166">
        <v>49</v>
      </c>
      <c r="Q166">
        <v>25</v>
      </c>
      <c r="R166">
        <v>83</v>
      </c>
      <c r="S166">
        <v>20</v>
      </c>
      <c r="T166">
        <v>291</v>
      </c>
      <c r="U166">
        <v>17</v>
      </c>
      <c r="V166">
        <v>7</v>
      </c>
      <c r="W166">
        <v>4</v>
      </c>
      <c r="X166">
        <v>13</v>
      </c>
      <c r="Y166">
        <v>3</v>
      </c>
      <c r="Z166">
        <v>44</v>
      </c>
      <c r="AA166">
        <v>17</v>
      </c>
      <c r="AB166">
        <v>2053</v>
      </c>
      <c r="AC166">
        <v>37</v>
      </c>
      <c r="AD166">
        <v>6</v>
      </c>
      <c r="AE166">
        <v>0</v>
      </c>
      <c r="AF166">
        <v>2</v>
      </c>
      <c r="AG166">
        <v>2</v>
      </c>
      <c r="AH166">
        <v>50</v>
      </c>
      <c r="AI166">
        <v>2167</v>
      </c>
      <c r="AJ166">
        <v>3</v>
      </c>
      <c r="AK166">
        <v>367</v>
      </c>
      <c r="AL166">
        <v>7</v>
      </c>
      <c r="AM166">
        <v>1</v>
      </c>
      <c r="AN166">
        <v>0</v>
      </c>
      <c r="AO166">
        <v>0</v>
      </c>
      <c r="AP166">
        <v>0</v>
      </c>
      <c r="AQ166">
        <v>9</v>
      </c>
      <c r="AR166">
        <v>387</v>
      </c>
      <c r="AS166" t="s">
        <v>10</v>
      </c>
      <c r="AT166">
        <v>52151</v>
      </c>
      <c r="AU166">
        <v>20182437</v>
      </c>
      <c r="AV166">
        <v>81088</v>
      </c>
      <c r="AW166" t="s">
        <v>40</v>
      </c>
      <c r="AX166">
        <v>34</v>
      </c>
      <c r="AY166">
        <v>13158</v>
      </c>
      <c r="AZ166">
        <v>35</v>
      </c>
      <c r="BA166" t="s">
        <v>45</v>
      </c>
    </row>
    <row r="167" spans="1:53" x14ac:dyDescent="0.2">
      <c r="A167">
        <v>166</v>
      </c>
      <c r="B167">
        <v>166</v>
      </c>
      <c r="C167">
        <v>3</v>
      </c>
      <c r="D167">
        <v>4</v>
      </c>
      <c r="E167">
        <v>3004</v>
      </c>
      <c r="F167">
        <v>17</v>
      </c>
      <c r="G167">
        <v>31</v>
      </c>
      <c r="H167">
        <v>836000</v>
      </c>
      <c r="I167">
        <v>17031836000</v>
      </c>
      <c r="J167">
        <v>8360</v>
      </c>
      <c r="K167" t="s">
        <v>177</v>
      </c>
      <c r="L167">
        <v>2.8E-5</v>
      </c>
      <c r="M167" s="20">
        <v>0.84850000000000003</v>
      </c>
      <c r="N167" s="20">
        <v>0.5091</v>
      </c>
      <c r="O167">
        <v>114</v>
      </c>
      <c r="P167">
        <v>49</v>
      </c>
      <c r="Q167">
        <v>25</v>
      </c>
      <c r="R167">
        <v>83</v>
      </c>
      <c r="S167">
        <v>20</v>
      </c>
      <c r="T167">
        <v>291</v>
      </c>
      <c r="U167">
        <v>97</v>
      </c>
      <c r="V167">
        <v>42</v>
      </c>
      <c r="W167">
        <v>21</v>
      </c>
      <c r="X167">
        <v>70</v>
      </c>
      <c r="Y167">
        <v>17</v>
      </c>
      <c r="Z167">
        <v>247</v>
      </c>
      <c r="AA167">
        <v>53</v>
      </c>
      <c r="AB167">
        <v>2046</v>
      </c>
      <c r="AC167">
        <v>30</v>
      </c>
      <c r="AD167">
        <v>14</v>
      </c>
      <c r="AE167">
        <v>4</v>
      </c>
      <c r="AF167">
        <v>0</v>
      </c>
      <c r="AG167">
        <v>3</v>
      </c>
      <c r="AH167">
        <v>27</v>
      </c>
      <c r="AI167">
        <v>2177</v>
      </c>
      <c r="AJ167">
        <v>27</v>
      </c>
      <c r="AK167">
        <v>1042</v>
      </c>
      <c r="AL167">
        <v>15</v>
      </c>
      <c r="AM167">
        <v>7</v>
      </c>
      <c r="AN167">
        <v>2</v>
      </c>
      <c r="AO167">
        <v>0</v>
      </c>
      <c r="AP167">
        <v>2</v>
      </c>
      <c r="AQ167">
        <v>14</v>
      </c>
      <c r="AR167">
        <v>1108</v>
      </c>
      <c r="AS167" t="s">
        <v>10</v>
      </c>
      <c r="AT167">
        <v>91195</v>
      </c>
      <c r="AU167">
        <v>101044060</v>
      </c>
      <c r="AV167">
        <v>81088</v>
      </c>
      <c r="AW167" t="s">
        <v>40</v>
      </c>
      <c r="AX167">
        <v>35</v>
      </c>
      <c r="AY167">
        <v>38780</v>
      </c>
      <c r="AZ167">
        <v>35</v>
      </c>
      <c r="BA167" t="s">
        <v>45</v>
      </c>
    </row>
    <row r="168" spans="1:53" x14ac:dyDescent="0.2">
      <c r="A168">
        <v>167</v>
      </c>
      <c r="B168">
        <v>167</v>
      </c>
      <c r="C168">
        <v>3</v>
      </c>
      <c r="D168">
        <v>5</v>
      </c>
      <c r="E168">
        <v>3005</v>
      </c>
      <c r="F168">
        <v>17</v>
      </c>
      <c r="G168">
        <v>31</v>
      </c>
      <c r="H168">
        <v>835600</v>
      </c>
      <c r="I168">
        <v>17031835600</v>
      </c>
      <c r="J168">
        <v>8356</v>
      </c>
      <c r="K168" t="s">
        <v>167</v>
      </c>
      <c r="L168">
        <v>1.5E-5</v>
      </c>
      <c r="M168" s="20">
        <v>0.14560000000000001</v>
      </c>
      <c r="N168" s="20">
        <v>0.1515</v>
      </c>
      <c r="O168">
        <v>87</v>
      </c>
      <c r="P168">
        <v>62</v>
      </c>
      <c r="Q168">
        <v>9</v>
      </c>
      <c r="R168">
        <v>30</v>
      </c>
      <c r="S168">
        <v>3</v>
      </c>
      <c r="T168">
        <v>191</v>
      </c>
      <c r="U168">
        <v>13</v>
      </c>
      <c r="V168">
        <v>9</v>
      </c>
      <c r="W168">
        <v>1</v>
      </c>
      <c r="X168">
        <v>4</v>
      </c>
      <c r="Y168">
        <v>0</v>
      </c>
      <c r="Z168">
        <v>28</v>
      </c>
      <c r="AA168">
        <v>7</v>
      </c>
      <c r="AB168">
        <v>1088</v>
      </c>
      <c r="AC168">
        <v>92</v>
      </c>
      <c r="AD168">
        <v>0</v>
      </c>
      <c r="AE168">
        <v>0</v>
      </c>
      <c r="AF168">
        <v>0</v>
      </c>
      <c r="AG168">
        <v>0</v>
      </c>
      <c r="AH168">
        <v>12</v>
      </c>
      <c r="AI168">
        <v>1199</v>
      </c>
      <c r="AJ168">
        <v>1</v>
      </c>
      <c r="AK168">
        <v>165</v>
      </c>
      <c r="AL168">
        <v>14</v>
      </c>
      <c r="AM168">
        <v>0</v>
      </c>
      <c r="AN168">
        <v>0</v>
      </c>
      <c r="AO168">
        <v>0</v>
      </c>
      <c r="AP168">
        <v>0</v>
      </c>
      <c r="AQ168">
        <v>2</v>
      </c>
      <c r="AR168">
        <v>182</v>
      </c>
      <c r="AS168" t="s">
        <v>10</v>
      </c>
      <c r="AT168">
        <v>27329</v>
      </c>
      <c r="AU168">
        <v>4973878</v>
      </c>
      <c r="AV168">
        <v>33983</v>
      </c>
      <c r="AW168" t="s">
        <v>36</v>
      </c>
      <c r="AX168">
        <v>13</v>
      </c>
      <c r="AY168">
        <v>2366</v>
      </c>
      <c r="AZ168">
        <v>8</v>
      </c>
      <c r="BA168" t="s">
        <v>44</v>
      </c>
    </row>
    <row r="169" spans="1:53" x14ac:dyDescent="0.2">
      <c r="A169">
        <v>168</v>
      </c>
      <c r="B169">
        <v>168</v>
      </c>
      <c r="C169">
        <v>3</v>
      </c>
      <c r="D169">
        <v>5</v>
      </c>
      <c r="E169">
        <v>3005</v>
      </c>
      <c r="F169">
        <v>17</v>
      </c>
      <c r="G169">
        <v>31</v>
      </c>
      <c r="H169">
        <v>843800</v>
      </c>
      <c r="I169">
        <v>17031843800</v>
      </c>
      <c r="J169">
        <v>8438</v>
      </c>
      <c r="K169" t="s">
        <v>178</v>
      </c>
      <c r="L169">
        <v>4.3999999999999999E-5</v>
      </c>
      <c r="M169" s="20">
        <v>0.42720000000000002</v>
      </c>
      <c r="N169" s="20">
        <v>0.30990000000000001</v>
      </c>
      <c r="O169">
        <v>87</v>
      </c>
      <c r="P169">
        <v>62</v>
      </c>
      <c r="Q169">
        <v>9</v>
      </c>
      <c r="R169">
        <v>30</v>
      </c>
      <c r="S169">
        <v>3</v>
      </c>
      <c r="T169">
        <v>191</v>
      </c>
      <c r="U169">
        <v>37</v>
      </c>
      <c r="V169">
        <v>26</v>
      </c>
      <c r="W169">
        <v>4</v>
      </c>
      <c r="X169">
        <v>13</v>
      </c>
      <c r="Y169">
        <v>1</v>
      </c>
      <c r="Z169">
        <v>82</v>
      </c>
      <c r="AA169">
        <v>486</v>
      </c>
      <c r="AB169">
        <v>1104</v>
      </c>
      <c r="AC169">
        <v>380</v>
      </c>
      <c r="AD169">
        <v>107</v>
      </c>
      <c r="AE169">
        <v>9</v>
      </c>
      <c r="AF169">
        <v>0</v>
      </c>
      <c r="AG169">
        <v>0</v>
      </c>
      <c r="AH169">
        <v>24</v>
      </c>
      <c r="AI169">
        <v>2110</v>
      </c>
      <c r="AJ169">
        <v>151</v>
      </c>
      <c r="AK169">
        <v>342</v>
      </c>
      <c r="AL169">
        <v>118</v>
      </c>
      <c r="AM169">
        <v>33</v>
      </c>
      <c r="AN169">
        <v>3</v>
      </c>
      <c r="AO169">
        <v>0</v>
      </c>
      <c r="AP169">
        <v>0</v>
      </c>
      <c r="AQ169">
        <v>7</v>
      </c>
      <c r="AR169">
        <v>654</v>
      </c>
      <c r="AS169" t="s">
        <v>10</v>
      </c>
      <c r="AT169">
        <v>51766</v>
      </c>
      <c r="AU169">
        <v>33854964</v>
      </c>
      <c r="AV169">
        <v>33983</v>
      </c>
      <c r="AW169" t="s">
        <v>36</v>
      </c>
      <c r="AX169">
        <v>10</v>
      </c>
      <c r="AY169">
        <v>6540</v>
      </c>
      <c r="AZ169">
        <v>8</v>
      </c>
      <c r="BA169" t="s">
        <v>44</v>
      </c>
    </row>
    <row r="170" spans="1:53" x14ac:dyDescent="0.2">
      <c r="A170">
        <v>169</v>
      </c>
      <c r="B170">
        <v>169</v>
      </c>
      <c r="C170">
        <v>3</v>
      </c>
      <c r="D170">
        <v>5</v>
      </c>
      <c r="E170">
        <v>3005</v>
      </c>
      <c r="F170">
        <v>17</v>
      </c>
      <c r="G170">
        <v>31</v>
      </c>
      <c r="H170">
        <v>835500</v>
      </c>
      <c r="I170">
        <v>17031835500</v>
      </c>
      <c r="J170">
        <v>8355</v>
      </c>
      <c r="K170" t="s">
        <v>163</v>
      </c>
      <c r="L170">
        <v>4.3999999999999999E-5</v>
      </c>
      <c r="M170" s="20">
        <v>0.42720000000000002</v>
      </c>
      <c r="N170" s="20">
        <v>0.44440000000000002</v>
      </c>
      <c r="O170">
        <v>87</v>
      </c>
      <c r="P170">
        <v>62</v>
      </c>
      <c r="Q170">
        <v>9</v>
      </c>
      <c r="R170">
        <v>30</v>
      </c>
      <c r="S170">
        <v>3</v>
      </c>
      <c r="T170">
        <v>191</v>
      </c>
      <c r="U170">
        <v>37</v>
      </c>
      <c r="V170">
        <v>26</v>
      </c>
      <c r="W170">
        <v>4</v>
      </c>
      <c r="X170">
        <v>13</v>
      </c>
      <c r="Y170">
        <v>1</v>
      </c>
      <c r="Z170">
        <v>82</v>
      </c>
      <c r="AA170">
        <v>40</v>
      </c>
      <c r="AB170">
        <v>1563</v>
      </c>
      <c r="AC170">
        <v>40</v>
      </c>
      <c r="AD170">
        <v>7</v>
      </c>
      <c r="AE170">
        <v>0</v>
      </c>
      <c r="AF170">
        <v>0</v>
      </c>
      <c r="AG170">
        <v>0</v>
      </c>
      <c r="AH170">
        <v>27</v>
      </c>
      <c r="AI170">
        <v>1677</v>
      </c>
      <c r="AJ170">
        <v>18</v>
      </c>
      <c r="AK170">
        <v>695</v>
      </c>
      <c r="AL170">
        <v>18</v>
      </c>
      <c r="AM170">
        <v>3</v>
      </c>
      <c r="AN170">
        <v>0</v>
      </c>
      <c r="AO170">
        <v>0</v>
      </c>
      <c r="AP170">
        <v>0</v>
      </c>
      <c r="AQ170">
        <v>12</v>
      </c>
      <c r="AR170">
        <v>745</v>
      </c>
      <c r="AS170" t="s">
        <v>10</v>
      </c>
      <c r="AT170">
        <v>19997</v>
      </c>
      <c r="AU170">
        <v>14897765</v>
      </c>
      <c r="AV170">
        <v>33983</v>
      </c>
      <c r="AW170" t="s">
        <v>36</v>
      </c>
      <c r="AX170">
        <v>5</v>
      </c>
      <c r="AY170">
        <v>3725</v>
      </c>
      <c r="AZ170">
        <v>8</v>
      </c>
      <c r="BA170" t="s">
        <v>44</v>
      </c>
    </row>
    <row r="171" spans="1:53" x14ac:dyDescent="0.2">
      <c r="A171">
        <v>170</v>
      </c>
      <c r="B171">
        <v>170</v>
      </c>
      <c r="C171">
        <v>3</v>
      </c>
      <c r="D171">
        <v>6</v>
      </c>
      <c r="E171">
        <v>3006</v>
      </c>
      <c r="F171">
        <v>17</v>
      </c>
      <c r="G171">
        <v>31</v>
      </c>
      <c r="H171">
        <v>330100</v>
      </c>
      <c r="I171">
        <v>17031330100</v>
      </c>
      <c r="J171">
        <v>3301</v>
      </c>
      <c r="K171" t="s">
        <v>172</v>
      </c>
      <c r="L171">
        <v>1.2999999999999999E-5</v>
      </c>
      <c r="M171" s="20">
        <v>1</v>
      </c>
      <c r="N171" s="20">
        <v>4.2999999999999997E-2</v>
      </c>
      <c r="O171">
        <v>142</v>
      </c>
      <c r="P171">
        <v>6</v>
      </c>
      <c r="Q171">
        <v>38</v>
      </c>
      <c r="R171">
        <v>62</v>
      </c>
      <c r="S171">
        <v>4</v>
      </c>
      <c r="T171">
        <v>252</v>
      </c>
      <c r="U171">
        <v>142</v>
      </c>
      <c r="V171">
        <v>6</v>
      </c>
      <c r="W171">
        <v>38</v>
      </c>
      <c r="X171">
        <v>62</v>
      </c>
      <c r="Y171">
        <v>4</v>
      </c>
      <c r="Z171">
        <v>252</v>
      </c>
      <c r="AA171">
        <v>8520</v>
      </c>
      <c r="AB171">
        <v>4339</v>
      </c>
      <c r="AC171">
        <v>1015</v>
      </c>
      <c r="AD171">
        <v>2405</v>
      </c>
      <c r="AE171">
        <v>16</v>
      </c>
      <c r="AF171">
        <v>3</v>
      </c>
      <c r="AG171">
        <v>51</v>
      </c>
      <c r="AH171">
        <v>386</v>
      </c>
      <c r="AI171">
        <v>16735</v>
      </c>
      <c r="AJ171">
        <v>367</v>
      </c>
      <c r="AK171">
        <v>187</v>
      </c>
      <c r="AL171">
        <v>44</v>
      </c>
      <c r="AM171">
        <v>104</v>
      </c>
      <c r="AN171">
        <v>1</v>
      </c>
      <c r="AO171">
        <v>0</v>
      </c>
      <c r="AP171">
        <v>2</v>
      </c>
      <c r="AQ171">
        <v>17</v>
      </c>
      <c r="AR171">
        <v>720</v>
      </c>
      <c r="AS171" t="s">
        <v>9</v>
      </c>
      <c r="AT171">
        <v>104431</v>
      </c>
      <c r="AU171">
        <v>75190320</v>
      </c>
      <c r="AV171">
        <v>104431</v>
      </c>
      <c r="AW171" t="s">
        <v>31</v>
      </c>
      <c r="AX171">
        <v>69</v>
      </c>
      <c r="AY171">
        <v>49680</v>
      </c>
      <c r="AZ171">
        <v>69</v>
      </c>
      <c r="BA171" t="s">
        <v>47</v>
      </c>
    </row>
    <row r="172" spans="1:53" x14ac:dyDescent="0.2">
      <c r="A172">
        <v>171</v>
      </c>
      <c r="B172">
        <v>171</v>
      </c>
      <c r="C172">
        <v>3</v>
      </c>
      <c r="D172">
        <v>7</v>
      </c>
      <c r="E172">
        <v>3007</v>
      </c>
      <c r="F172">
        <v>17</v>
      </c>
      <c r="G172">
        <v>31</v>
      </c>
      <c r="H172">
        <v>839600</v>
      </c>
      <c r="I172">
        <v>17031839600</v>
      </c>
      <c r="J172">
        <v>8396</v>
      </c>
      <c r="K172" t="s">
        <v>179</v>
      </c>
      <c r="L172">
        <v>1.9999999999999999E-6</v>
      </c>
      <c r="M172" s="20">
        <v>0.18179999999999999</v>
      </c>
      <c r="N172" s="20">
        <v>5.8799999999999998E-2</v>
      </c>
      <c r="O172">
        <v>111</v>
      </c>
      <c r="P172">
        <v>67</v>
      </c>
      <c r="Q172">
        <v>23</v>
      </c>
      <c r="R172">
        <v>47</v>
      </c>
      <c r="S172">
        <v>17</v>
      </c>
      <c r="T172">
        <v>265</v>
      </c>
      <c r="U172">
        <v>20</v>
      </c>
      <c r="V172">
        <v>12</v>
      </c>
      <c r="W172">
        <v>4</v>
      </c>
      <c r="X172">
        <v>9</v>
      </c>
      <c r="Y172">
        <v>3</v>
      </c>
      <c r="Z172">
        <v>48</v>
      </c>
      <c r="AA172">
        <v>74</v>
      </c>
      <c r="AB172">
        <v>1768</v>
      </c>
      <c r="AC172">
        <v>64</v>
      </c>
      <c r="AD172">
        <v>18</v>
      </c>
      <c r="AE172">
        <v>1</v>
      </c>
      <c r="AF172">
        <v>1</v>
      </c>
      <c r="AG172">
        <v>0</v>
      </c>
      <c r="AH172">
        <v>26</v>
      </c>
      <c r="AI172">
        <v>1952</v>
      </c>
      <c r="AJ172">
        <v>4</v>
      </c>
      <c r="AK172">
        <v>104</v>
      </c>
      <c r="AL172">
        <v>4</v>
      </c>
      <c r="AM172">
        <v>1</v>
      </c>
      <c r="AN172">
        <v>0</v>
      </c>
      <c r="AO172">
        <v>0</v>
      </c>
      <c r="AP172">
        <v>0</v>
      </c>
      <c r="AQ172">
        <v>2</v>
      </c>
      <c r="AR172">
        <v>115</v>
      </c>
      <c r="AS172" t="s">
        <v>10</v>
      </c>
      <c r="AT172">
        <v>63630</v>
      </c>
      <c r="AU172">
        <v>7317450</v>
      </c>
      <c r="AV172">
        <v>56778</v>
      </c>
      <c r="AW172" t="s">
        <v>38</v>
      </c>
      <c r="AX172">
        <v>28</v>
      </c>
      <c r="AY172">
        <v>3220</v>
      </c>
      <c r="AZ172">
        <v>34</v>
      </c>
      <c r="BA172" t="s">
        <v>45</v>
      </c>
    </row>
    <row r="173" spans="1:53" x14ac:dyDescent="0.2">
      <c r="A173">
        <v>172</v>
      </c>
      <c r="B173">
        <v>172</v>
      </c>
      <c r="C173">
        <v>3</v>
      </c>
      <c r="D173">
        <v>7</v>
      </c>
      <c r="E173">
        <v>3007</v>
      </c>
      <c r="F173">
        <v>17</v>
      </c>
      <c r="G173">
        <v>31</v>
      </c>
      <c r="H173">
        <v>839500</v>
      </c>
      <c r="I173">
        <v>17031839500</v>
      </c>
      <c r="J173">
        <v>8395</v>
      </c>
      <c r="K173" t="s">
        <v>180</v>
      </c>
      <c r="L173">
        <v>9.0000000000000002E-6</v>
      </c>
      <c r="M173" s="20">
        <v>0.81820000000000004</v>
      </c>
      <c r="N173" s="20">
        <v>0.32140000000000002</v>
      </c>
      <c r="O173">
        <v>111</v>
      </c>
      <c r="P173">
        <v>67</v>
      </c>
      <c r="Q173">
        <v>23</v>
      </c>
      <c r="R173">
        <v>47</v>
      </c>
      <c r="S173">
        <v>17</v>
      </c>
      <c r="T173">
        <v>265</v>
      </c>
      <c r="U173">
        <v>91</v>
      </c>
      <c r="V173">
        <v>55</v>
      </c>
      <c r="W173">
        <v>19</v>
      </c>
      <c r="X173">
        <v>38</v>
      </c>
      <c r="Y173">
        <v>14</v>
      </c>
      <c r="Z173">
        <v>217</v>
      </c>
      <c r="AA173">
        <v>169</v>
      </c>
      <c r="AB173">
        <v>1246</v>
      </c>
      <c r="AC173">
        <v>23</v>
      </c>
      <c r="AD173">
        <v>79</v>
      </c>
      <c r="AE173">
        <v>4</v>
      </c>
      <c r="AF173">
        <v>0</v>
      </c>
      <c r="AG173">
        <v>4</v>
      </c>
      <c r="AH173">
        <v>20</v>
      </c>
      <c r="AI173">
        <v>1545</v>
      </c>
      <c r="AJ173">
        <v>54</v>
      </c>
      <c r="AK173">
        <v>401</v>
      </c>
      <c r="AL173">
        <v>7</v>
      </c>
      <c r="AM173">
        <v>25</v>
      </c>
      <c r="AN173">
        <v>1</v>
      </c>
      <c r="AO173">
        <v>0</v>
      </c>
      <c r="AP173">
        <v>1</v>
      </c>
      <c r="AQ173">
        <v>6</v>
      </c>
      <c r="AR173">
        <v>497</v>
      </c>
      <c r="AS173" t="s">
        <v>10</v>
      </c>
      <c r="AT173">
        <v>55193</v>
      </c>
      <c r="AU173">
        <v>27430921</v>
      </c>
      <c r="AV173">
        <v>56778</v>
      </c>
      <c r="AW173" t="s">
        <v>38</v>
      </c>
      <c r="AX173">
        <v>35</v>
      </c>
      <c r="AY173">
        <v>17395</v>
      </c>
      <c r="AZ173">
        <v>34</v>
      </c>
      <c r="BA173" t="s">
        <v>45</v>
      </c>
    </row>
    <row r="174" spans="1:53" x14ac:dyDescent="0.2">
      <c r="A174">
        <v>173</v>
      </c>
      <c r="B174">
        <v>173</v>
      </c>
      <c r="C174">
        <v>3</v>
      </c>
      <c r="D174">
        <v>8</v>
      </c>
      <c r="E174">
        <v>3008</v>
      </c>
      <c r="F174">
        <v>17</v>
      </c>
      <c r="G174">
        <v>31</v>
      </c>
      <c r="H174">
        <v>400400</v>
      </c>
      <c r="I174">
        <v>17031400400</v>
      </c>
      <c r="J174">
        <v>4004</v>
      </c>
      <c r="K174" t="s">
        <v>181</v>
      </c>
      <c r="L174">
        <v>3.9999999999999998E-6</v>
      </c>
      <c r="M174" s="20">
        <v>0.1176</v>
      </c>
      <c r="N174" s="20">
        <v>0.1143</v>
      </c>
      <c r="O174">
        <v>79</v>
      </c>
      <c r="P174">
        <v>36</v>
      </c>
      <c r="Q174">
        <v>12</v>
      </c>
      <c r="R174">
        <v>49</v>
      </c>
      <c r="S174">
        <v>11</v>
      </c>
      <c r="T174">
        <v>187</v>
      </c>
      <c r="U174">
        <v>9</v>
      </c>
      <c r="V174">
        <v>4</v>
      </c>
      <c r="W174">
        <v>1</v>
      </c>
      <c r="X174">
        <v>6</v>
      </c>
      <c r="Y174">
        <v>1</v>
      </c>
      <c r="Z174">
        <v>22</v>
      </c>
      <c r="AA174">
        <v>10</v>
      </c>
      <c r="AB174">
        <v>1898</v>
      </c>
      <c r="AC174">
        <v>17</v>
      </c>
      <c r="AD174">
        <v>2</v>
      </c>
      <c r="AE174">
        <v>2</v>
      </c>
      <c r="AF174">
        <v>0</v>
      </c>
      <c r="AG174">
        <v>0</v>
      </c>
      <c r="AH174">
        <v>26</v>
      </c>
      <c r="AI174">
        <v>1955</v>
      </c>
      <c r="AJ174">
        <v>1</v>
      </c>
      <c r="AK174">
        <v>217</v>
      </c>
      <c r="AL174">
        <v>2</v>
      </c>
      <c r="AM174">
        <v>0</v>
      </c>
      <c r="AN174">
        <v>0</v>
      </c>
      <c r="AO174">
        <v>0</v>
      </c>
      <c r="AP174">
        <v>0</v>
      </c>
      <c r="AQ174">
        <v>3</v>
      </c>
      <c r="AR174">
        <v>223</v>
      </c>
      <c r="AS174" t="s">
        <v>10</v>
      </c>
      <c r="AT174">
        <v>38249</v>
      </c>
      <c r="AU174">
        <v>8529527</v>
      </c>
      <c r="AV174">
        <v>41210</v>
      </c>
      <c r="AW174" t="s">
        <v>38</v>
      </c>
      <c r="AX174">
        <v>16</v>
      </c>
      <c r="AY174">
        <v>3568</v>
      </c>
      <c r="AZ174">
        <v>17</v>
      </c>
      <c r="BA174" t="s">
        <v>44</v>
      </c>
    </row>
    <row r="175" spans="1:53" x14ac:dyDescent="0.2">
      <c r="A175">
        <v>174</v>
      </c>
      <c r="B175">
        <v>174</v>
      </c>
      <c r="C175">
        <v>3</v>
      </c>
      <c r="D175">
        <v>8</v>
      </c>
      <c r="E175">
        <v>3008</v>
      </c>
      <c r="F175">
        <v>17</v>
      </c>
      <c r="G175">
        <v>31</v>
      </c>
      <c r="H175">
        <v>836100</v>
      </c>
      <c r="I175">
        <v>17031836100</v>
      </c>
      <c r="J175">
        <v>8361</v>
      </c>
      <c r="K175" t="s">
        <v>182</v>
      </c>
      <c r="L175">
        <v>1.2E-5</v>
      </c>
      <c r="M175" s="20">
        <v>0.35289999999999999</v>
      </c>
      <c r="N175" s="20">
        <v>0.12770000000000001</v>
      </c>
      <c r="O175">
        <v>79</v>
      </c>
      <c r="P175">
        <v>36</v>
      </c>
      <c r="Q175">
        <v>12</v>
      </c>
      <c r="R175">
        <v>49</v>
      </c>
      <c r="S175">
        <v>11</v>
      </c>
      <c r="T175">
        <v>187</v>
      </c>
      <c r="U175">
        <v>28</v>
      </c>
      <c r="V175">
        <v>13</v>
      </c>
      <c r="W175">
        <v>4</v>
      </c>
      <c r="X175">
        <v>17</v>
      </c>
      <c r="Y175">
        <v>4</v>
      </c>
      <c r="Z175">
        <v>66</v>
      </c>
      <c r="AA175">
        <v>42</v>
      </c>
      <c r="AB175">
        <v>1675</v>
      </c>
      <c r="AC175">
        <v>21</v>
      </c>
      <c r="AD175">
        <v>4</v>
      </c>
      <c r="AE175">
        <v>2</v>
      </c>
      <c r="AF175">
        <v>0</v>
      </c>
      <c r="AG175">
        <v>0</v>
      </c>
      <c r="AH175">
        <v>17</v>
      </c>
      <c r="AI175">
        <v>1761</v>
      </c>
      <c r="AJ175">
        <v>5</v>
      </c>
      <c r="AK175">
        <v>214</v>
      </c>
      <c r="AL175">
        <v>3</v>
      </c>
      <c r="AM175">
        <v>1</v>
      </c>
      <c r="AN175">
        <v>0</v>
      </c>
      <c r="AO175">
        <v>0</v>
      </c>
      <c r="AP175">
        <v>0</v>
      </c>
      <c r="AQ175">
        <v>2</v>
      </c>
      <c r="AR175">
        <v>225</v>
      </c>
      <c r="AS175" t="s">
        <v>10</v>
      </c>
      <c r="AT175">
        <v>40606</v>
      </c>
      <c r="AU175">
        <v>9136350</v>
      </c>
      <c r="AV175">
        <v>41210</v>
      </c>
      <c r="AW175" t="s">
        <v>38</v>
      </c>
      <c r="AX175">
        <v>15</v>
      </c>
      <c r="AY175">
        <v>3375</v>
      </c>
      <c r="AZ175">
        <v>17</v>
      </c>
      <c r="BA175" t="s">
        <v>44</v>
      </c>
    </row>
    <row r="176" spans="1:53" x14ac:dyDescent="0.2">
      <c r="A176">
        <v>175</v>
      </c>
      <c r="B176">
        <v>175</v>
      </c>
      <c r="C176">
        <v>3</v>
      </c>
      <c r="D176">
        <v>8</v>
      </c>
      <c r="E176">
        <v>3008</v>
      </c>
      <c r="F176">
        <v>17</v>
      </c>
      <c r="G176">
        <v>31</v>
      </c>
      <c r="H176">
        <v>400300</v>
      </c>
      <c r="I176">
        <v>17031400300</v>
      </c>
      <c r="J176">
        <v>4003</v>
      </c>
      <c r="K176" t="s">
        <v>183</v>
      </c>
      <c r="L176">
        <v>1.8E-5</v>
      </c>
      <c r="M176" s="20">
        <v>0.52939999999999998</v>
      </c>
      <c r="N176" s="20">
        <v>0.1132</v>
      </c>
      <c r="O176">
        <v>79</v>
      </c>
      <c r="P176">
        <v>36</v>
      </c>
      <c r="Q176">
        <v>12</v>
      </c>
      <c r="R176">
        <v>49</v>
      </c>
      <c r="S176">
        <v>11</v>
      </c>
      <c r="T176">
        <v>187</v>
      </c>
      <c r="U176">
        <v>42</v>
      </c>
      <c r="V176">
        <v>19</v>
      </c>
      <c r="W176">
        <v>6</v>
      </c>
      <c r="X176">
        <v>26</v>
      </c>
      <c r="Y176">
        <v>6</v>
      </c>
      <c r="Z176">
        <v>99</v>
      </c>
      <c r="AA176">
        <v>8</v>
      </c>
      <c r="AB176">
        <v>1522</v>
      </c>
      <c r="AC176">
        <v>20</v>
      </c>
      <c r="AD176">
        <v>2</v>
      </c>
      <c r="AE176">
        <v>0</v>
      </c>
      <c r="AF176">
        <v>0</v>
      </c>
      <c r="AG176">
        <v>1</v>
      </c>
      <c r="AH176">
        <v>14</v>
      </c>
      <c r="AI176">
        <v>1567</v>
      </c>
      <c r="AJ176">
        <v>1</v>
      </c>
      <c r="AK176">
        <v>172</v>
      </c>
      <c r="AL176">
        <v>2</v>
      </c>
      <c r="AM176">
        <v>0</v>
      </c>
      <c r="AN176">
        <v>0</v>
      </c>
      <c r="AO176">
        <v>0</v>
      </c>
      <c r="AP176">
        <v>0</v>
      </c>
      <c r="AQ176">
        <v>2</v>
      </c>
      <c r="AR176">
        <v>177</v>
      </c>
      <c r="AS176" t="s">
        <v>10</v>
      </c>
      <c r="AT176">
        <v>45708</v>
      </c>
      <c r="AU176">
        <v>8090316</v>
      </c>
      <c r="AV176">
        <v>41210</v>
      </c>
      <c r="AW176" t="s">
        <v>38</v>
      </c>
      <c r="AX176">
        <v>22</v>
      </c>
      <c r="AY176">
        <v>3894</v>
      </c>
      <c r="AZ176">
        <v>17</v>
      </c>
      <c r="BA176" t="s">
        <v>44</v>
      </c>
    </row>
    <row r="177" spans="1:53" x14ac:dyDescent="0.2">
      <c r="A177">
        <v>176</v>
      </c>
      <c r="B177">
        <v>176</v>
      </c>
      <c r="C177">
        <v>3</v>
      </c>
      <c r="D177">
        <v>9</v>
      </c>
      <c r="E177">
        <v>3009</v>
      </c>
      <c r="F177">
        <v>17</v>
      </c>
      <c r="G177">
        <v>31</v>
      </c>
      <c r="H177">
        <v>835900</v>
      </c>
      <c r="I177">
        <v>17031835900</v>
      </c>
      <c r="J177">
        <v>8359</v>
      </c>
      <c r="K177" t="s">
        <v>184</v>
      </c>
      <c r="L177">
        <v>1.1E-5</v>
      </c>
      <c r="M177" s="20">
        <v>0.39290000000000003</v>
      </c>
      <c r="N177" s="20">
        <v>0.15709999999999999</v>
      </c>
      <c r="O177">
        <v>126</v>
      </c>
      <c r="P177">
        <v>63</v>
      </c>
      <c r="Q177">
        <v>13</v>
      </c>
      <c r="R177">
        <v>75</v>
      </c>
      <c r="S177">
        <v>13</v>
      </c>
      <c r="T177">
        <v>290</v>
      </c>
      <c r="U177">
        <v>50</v>
      </c>
      <c r="V177">
        <v>25</v>
      </c>
      <c r="W177">
        <v>5</v>
      </c>
      <c r="X177">
        <v>29</v>
      </c>
      <c r="Y177">
        <v>5</v>
      </c>
      <c r="Z177">
        <v>114</v>
      </c>
      <c r="AA177">
        <v>46</v>
      </c>
      <c r="AB177">
        <v>3112</v>
      </c>
      <c r="AC177">
        <v>54</v>
      </c>
      <c r="AD177">
        <v>7</v>
      </c>
      <c r="AE177">
        <v>1</v>
      </c>
      <c r="AF177">
        <v>0</v>
      </c>
      <c r="AG177">
        <v>3</v>
      </c>
      <c r="AH177">
        <v>48</v>
      </c>
      <c r="AI177">
        <v>3271</v>
      </c>
      <c r="AJ177">
        <v>7</v>
      </c>
      <c r="AK177">
        <v>489</v>
      </c>
      <c r="AL177">
        <v>8</v>
      </c>
      <c r="AM177">
        <v>1</v>
      </c>
      <c r="AN177">
        <v>0</v>
      </c>
      <c r="AO177">
        <v>0</v>
      </c>
      <c r="AP177">
        <v>0</v>
      </c>
      <c r="AQ177">
        <v>8</v>
      </c>
      <c r="AR177">
        <v>514</v>
      </c>
      <c r="AS177" t="s">
        <v>10</v>
      </c>
      <c r="AT177">
        <v>40552</v>
      </c>
      <c r="AU177">
        <v>20843728</v>
      </c>
      <c r="AV177">
        <v>60968</v>
      </c>
      <c r="AW177" t="s">
        <v>39</v>
      </c>
      <c r="AX177">
        <v>21</v>
      </c>
      <c r="AY177">
        <v>10794</v>
      </c>
      <c r="AZ177">
        <v>37</v>
      </c>
      <c r="BA177" t="s">
        <v>45</v>
      </c>
    </row>
    <row r="178" spans="1:53" x14ac:dyDescent="0.2">
      <c r="A178">
        <v>177</v>
      </c>
      <c r="B178">
        <v>177</v>
      </c>
      <c r="C178">
        <v>3</v>
      </c>
      <c r="D178">
        <v>9</v>
      </c>
      <c r="E178">
        <v>3009</v>
      </c>
      <c r="F178">
        <v>17</v>
      </c>
      <c r="G178">
        <v>31</v>
      </c>
      <c r="H178">
        <v>835800</v>
      </c>
      <c r="I178">
        <v>17031835800</v>
      </c>
      <c r="J178">
        <v>8358</v>
      </c>
      <c r="K178" t="s">
        <v>185</v>
      </c>
      <c r="L178">
        <v>1.7E-5</v>
      </c>
      <c r="M178" s="20">
        <v>0.60709999999999997</v>
      </c>
      <c r="N178" s="20">
        <v>0.5484</v>
      </c>
      <c r="O178">
        <v>126</v>
      </c>
      <c r="P178">
        <v>63</v>
      </c>
      <c r="Q178">
        <v>13</v>
      </c>
      <c r="R178">
        <v>75</v>
      </c>
      <c r="S178">
        <v>13</v>
      </c>
      <c r="T178">
        <v>290</v>
      </c>
      <c r="U178">
        <v>76</v>
      </c>
      <c r="V178">
        <v>38</v>
      </c>
      <c r="W178">
        <v>8</v>
      </c>
      <c r="X178">
        <v>46</v>
      </c>
      <c r="Y178">
        <v>8</v>
      </c>
      <c r="Z178">
        <v>176</v>
      </c>
      <c r="AA178">
        <v>31</v>
      </c>
      <c r="AB178">
        <v>1474</v>
      </c>
      <c r="AC178">
        <v>30</v>
      </c>
      <c r="AD178">
        <v>2</v>
      </c>
      <c r="AE178">
        <v>7</v>
      </c>
      <c r="AF178">
        <v>0</v>
      </c>
      <c r="AG178">
        <v>0</v>
      </c>
      <c r="AH178">
        <v>32</v>
      </c>
      <c r="AI178">
        <v>1576</v>
      </c>
      <c r="AJ178">
        <v>17</v>
      </c>
      <c r="AK178">
        <v>808</v>
      </c>
      <c r="AL178">
        <v>16</v>
      </c>
      <c r="AM178">
        <v>1</v>
      </c>
      <c r="AN178">
        <v>4</v>
      </c>
      <c r="AO178">
        <v>0</v>
      </c>
      <c r="AP178">
        <v>0</v>
      </c>
      <c r="AQ178">
        <v>18</v>
      </c>
      <c r="AR178">
        <v>864</v>
      </c>
      <c r="AS178" t="s">
        <v>10</v>
      </c>
      <c r="AT178">
        <v>73114</v>
      </c>
      <c r="AU178">
        <v>63170496</v>
      </c>
      <c r="AV178">
        <v>60968</v>
      </c>
      <c r="AW178" t="s">
        <v>39</v>
      </c>
      <c r="AX178">
        <v>47</v>
      </c>
      <c r="AY178">
        <v>40608</v>
      </c>
      <c r="AZ178">
        <v>37</v>
      </c>
      <c r="BA178" t="s">
        <v>45</v>
      </c>
    </row>
    <row r="179" spans="1:53" x14ac:dyDescent="0.2">
      <c r="A179">
        <v>178</v>
      </c>
      <c r="B179">
        <v>178</v>
      </c>
      <c r="C179">
        <v>3</v>
      </c>
      <c r="D179">
        <v>10</v>
      </c>
      <c r="E179">
        <v>3010</v>
      </c>
      <c r="F179">
        <v>17</v>
      </c>
      <c r="G179">
        <v>31</v>
      </c>
      <c r="H179">
        <v>835600</v>
      </c>
      <c r="I179">
        <v>17031835600</v>
      </c>
      <c r="J179">
        <v>8356</v>
      </c>
      <c r="K179" t="s">
        <v>167</v>
      </c>
      <c r="L179">
        <v>3.1000000000000001E-5</v>
      </c>
      <c r="M179" s="20">
        <v>0.39739999999999998</v>
      </c>
      <c r="N179" s="20">
        <v>0.31309999999999999</v>
      </c>
      <c r="O179">
        <v>68</v>
      </c>
      <c r="P179">
        <v>35</v>
      </c>
      <c r="Q179">
        <v>11</v>
      </c>
      <c r="R179">
        <v>29</v>
      </c>
      <c r="S179">
        <v>7</v>
      </c>
      <c r="T179">
        <v>150</v>
      </c>
      <c r="U179">
        <v>27</v>
      </c>
      <c r="V179">
        <v>14</v>
      </c>
      <c r="W179">
        <v>4</v>
      </c>
      <c r="X179">
        <v>12</v>
      </c>
      <c r="Y179">
        <v>3</v>
      </c>
      <c r="Z179">
        <v>60</v>
      </c>
      <c r="AA179">
        <v>7</v>
      </c>
      <c r="AB179">
        <v>1088</v>
      </c>
      <c r="AC179">
        <v>92</v>
      </c>
      <c r="AD179">
        <v>0</v>
      </c>
      <c r="AE179">
        <v>0</v>
      </c>
      <c r="AF179">
        <v>0</v>
      </c>
      <c r="AG179">
        <v>0</v>
      </c>
      <c r="AH179">
        <v>12</v>
      </c>
      <c r="AI179">
        <v>1199</v>
      </c>
      <c r="AJ179">
        <v>2</v>
      </c>
      <c r="AK179">
        <v>341</v>
      </c>
      <c r="AL179">
        <v>29</v>
      </c>
      <c r="AM179">
        <v>0</v>
      </c>
      <c r="AN179">
        <v>0</v>
      </c>
      <c r="AO179">
        <v>0</v>
      </c>
      <c r="AP179">
        <v>0</v>
      </c>
      <c r="AQ179">
        <v>4</v>
      </c>
      <c r="AR179">
        <v>375</v>
      </c>
      <c r="AS179" t="s">
        <v>10</v>
      </c>
      <c r="AT179">
        <v>27329</v>
      </c>
      <c r="AU179">
        <v>10248375</v>
      </c>
      <c r="AV179">
        <v>43226</v>
      </c>
      <c r="AW179" t="s">
        <v>38</v>
      </c>
      <c r="AX179">
        <v>13</v>
      </c>
      <c r="AY179">
        <v>4875</v>
      </c>
      <c r="AZ179">
        <v>11</v>
      </c>
      <c r="BA179" t="s">
        <v>44</v>
      </c>
    </row>
    <row r="180" spans="1:53" x14ac:dyDescent="0.2">
      <c r="A180">
        <v>179</v>
      </c>
      <c r="B180">
        <v>179</v>
      </c>
      <c r="C180">
        <v>3</v>
      </c>
      <c r="D180">
        <v>10</v>
      </c>
      <c r="E180">
        <v>3010</v>
      </c>
      <c r="F180">
        <v>17</v>
      </c>
      <c r="G180">
        <v>31</v>
      </c>
      <c r="H180">
        <v>843800</v>
      </c>
      <c r="I180">
        <v>17031843800</v>
      </c>
      <c r="J180">
        <v>8438</v>
      </c>
      <c r="K180" t="s">
        <v>178</v>
      </c>
      <c r="L180">
        <v>4.6999999999999997E-5</v>
      </c>
      <c r="M180" s="20">
        <v>0.60260000000000002</v>
      </c>
      <c r="N180" s="20">
        <v>0.33100000000000002</v>
      </c>
      <c r="O180">
        <v>68</v>
      </c>
      <c r="P180">
        <v>35</v>
      </c>
      <c r="Q180">
        <v>11</v>
      </c>
      <c r="R180">
        <v>29</v>
      </c>
      <c r="S180">
        <v>7</v>
      </c>
      <c r="T180">
        <v>150</v>
      </c>
      <c r="U180">
        <v>41</v>
      </c>
      <c r="V180">
        <v>21</v>
      </c>
      <c r="W180">
        <v>7</v>
      </c>
      <c r="X180">
        <v>17</v>
      </c>
      <c r="Y180">
        <v>4</v>
      </c>
      <c r="Z180">
        <v>90</v>
      </c>
      <c r="AA180">
        <v>486</v>
      </c>
      <c r="AB180">
        <v>1104</v>
      </c>
      <c r="AC180">
        <v>380</v>
      </c>
      <c r="AD180">
        <v>107</v>
      </c>
      <c r="AE180">
        <v>9</v>
      </c>
      <c r="AF180">
        <v>0</v>
      </c>
      <c r="AG180">
        <v>0</v>
      </c>
      <c r="AH180">
        <v>24</v>
      </c>
      <c r="AI180">
        <v>2110</v>
      </c>
      <c r="AJ180">
        <v>161</v>
      </c>
      <c r="AK180">
        <v>365</v>
      </c>
      <c r="AL180">
        <v>126</v>
      </c>
      <c r="AM180">
        <v>35</v>
      </c>
      <c r="AN180">
        <v>3</v>
      </c>
      <c r="AO180">
        <v>0</v>
      </c>
      <c r="AP180">
        <v>0</v>
      </c>
      <c r="AQ180">
        <v>8</v>
      </c>
      <c r="AR180">
        <v>698</v>
      </c>
      <c r="AS180" t="s">
        <v>10</v>
      </c>
      <c r="AT180">
        <v>51766</v>
      </c>
      <c r="AU180">
        <v>36132668</v>
      </c>
      <c r="AV180">
        <v>43226</v>
      </c>
      <c r="AW180" t="s">
        <v>38</v>
      </c>
      <c r="AX180">
        <v>10</v>
      </c>
      <c r="AY180">
        <v>6980</v>
      </c>
      <c r="AZ180">
        <v>11</v>
      </c>
      <c r="BA180" t="s">
        <v>44</v>
      </c>
    </row>
    <row r="181" spans="1:53" x14ac:dyDescent="0.2">
      <c r="A181">
        <v>180</v>
      </c>
      <c r="B181">
        <v>180</v>
      </c>
      <c r="C181">
        <v>3</v>
      </c>
      <c r="D181">
        <v>11</v>
      </c>
      <c r="E181">
        <v>3011</v>
      </c>
      <c r="F181">
        <v>17</v>
      </c>
      <c r="G181">
        <v>31</v>
      </c>
      <c r="H181">
        <v>381500</v>
      </c>
      <c r="I181">
        <v>17031381500</v>
      </c>
      <c r="J181">
        <v>3815</v>
      </c>
      <c r="K181" t="s">
        <v>166</v>
      </c>
      <c r="L181">
        <v>3.0000000000000001E-6</v>
      </c>
      <c r="M181" s="20">
        <v>0.1071</v>
      </c>
      <c r="N181" s="20">
        <v>0.25</v>
      </c>
      <c r="O181">
        <v>92</v>
      </c>
      <c r="P181">
        <v>57</v>
      </c>
      <c r="Q181">
        <v>18</v>
      </c>
      <c r="R181">
        <v>65</v>
      </c>
      <c r="S181">
        <v>16</v>
      </c>
      <c r="T181">
        <v>248</v>
      </c>
      <c r="U181">
        <v>10</v>
      </c>
      <c r="V181">
        <v>6</v>
      </c>
      <c r="W181">
        <v>2</v>
      </c>
      <c r="X181">
        <v>7</v>
      </c>
      <c r="Y181">
        <v>2</v>
      </c>
      <c r="Z181">
        <v>27</v>
      </c>
      <c r="AA181">
        <v>2</v>
      </c>
      <c r="AB181">
        <v>217</v>
      </c>
      <c r="AC181">
        <v>14</v>
      </c>
      <c r="AD181">
        <v>0</v>
      </c>
      <c r="AE181">
        <v>0</v>
      </c>
      <c r="AF181">
        <v>0</v>
      </c>
      <c r="AG181">
        <v>0</v>
      </c>
      <c r="AH181">
        <v>4</v>
      </c>
      <c r="AI181">
        <v>237</v>
      </c>
      <c r="AJ181">
        <v>0</v>
      </c>
      <c r="AK181">
        <v>54</v>
      </c>
      <c r="AL181">
        <v>4</v>
      </c>
      <c r="AM181">
        <v>0</v>
      </c>
      <c r="AN181">
        <v>0</v>
      </c>
      <c r="AO181">
        <v>0</v>
      </c>
      <c r="AP181">
        <v>0</v>
      </c>
      <c r="AQ181">
        <v>1</v>
      </c>
      <c r="AR181">
        <v>59</v>
      </c>
      <c r="AS181" t="s">
        <v>10</v>
      </c>
      <c r="AT181">
        <v>51623</v>
      </c>
      <c r="AU181">
        <v>3045757</v>
      </c>
      <c r="AV181">
        <v>62452</v>
      </c>
      <c r="AW181" t="s">
        <v>39</v>
      </c>
      <c r="AX181">
        <v>3</v>
      </c>
      <c r="AY181">
        <v>177</v>
      </c>
      <c r="AZ181">
        <v>34</v>
      </c>
      <c r="BA181" t="s">
        <v>45</v>
      </c>
    </row>
    <row r="182" spans="1:53" x14ac:dyDescent="0.2">
      <c r="A182">
        <v>181</v>
      </c>
      <c r="B182">
        <v>181</v>
      </c>
      <c r="C182">
        <v>3</v>
      </c>
      <c r="D182">
        <v>11</v>
      </c>
      <c r="E182">
        <v>3011</v>
      </c>
      <c r="F182">
        <v>17</v>
      </c>
      <c r="G182">
        <v>31</v>
      </c>
      <c r="H182">
        <v>381400</v>
      </c>
      <c r="I182">
        <v>17031381400</v>
      </c>
      <c r="J182">
        <v>3814</v>
      </c>
      <c r="K182" t="s">
        <v>168</v>
      </c>
      <c r="L182">
        <v>1.1E-5</v>
      </c>
      <c r="M182" s="20">
        <v>0.39290000000000003</v>
      </c>
      <c r="N182" s="20">
        <v>0.32350000000000001</v>
      </c>
      <c r="O182">
        <v>92</v>
      </c>
      <c r="P182">
        <v>57</v>
      </c>
      <c r="Q182">
        <v>18</v>
      </c>
      <c r="R182">
        <v>65</v>
      </c>
      <c r="S182">
        <v>16</v>
      </c>
      <c r="T182">
        <v>248</v>
      </c>
      <c r="U182">
        <v>36</v>
      </c>
      <c r="V182">
        <v>22</v>
      </c>
      <c r="W182">
        <v>7</v>
      </c>
      <c r="X182">
        <v>26</v>
      </c>
      <c r="Y182">
        <v>6</v>
      </c>
      <c r="Z182">
        <v>97</v>
      </c>
      <c r="AA182">
        <v>9</v>
      </c>
      <c r="AB182">
        <v>1574</v>
      </c>
      <c r="AC182">
        <v>8</v>
      </c>
      <c r="AD182">
        <v>0</v>
      </c>
      <c r="AE182">
        <v>2</v>
      </c>
      <c r="AF182">
        <v>0</v>
      </c>
      <c r="AG182">
        <v>4</v>
      </c>
      <c r="AH182">
        <v>15</v>
      </c>
      <c r="AI182">
        <v>1612</v>
      </c>
      <c r="AJ182">
        <v>3</v>
      </c>
      <c r="AK182">
        <v>509</v>
      </c>
      <c r="AL182">
        <v>3</v>
      </c>
      <c r="AM182">
        <v>0</v>
      </c>
      <c r="AN182">
        <v>1</v>
      </c>
      <c r="AO182">
        <v>0</v>
      </c>
      <c r="AP182">
        <v>1</v>
      </c>
      <c r="AQ182">
        <v>5</v>
      </c>
      <c r="AR182">
        <v>522</v>
      </c>
      <c r="AS182" t="s">
        <v>10</v>
      </c>
      <c r="AT182">
        <v>49133</v>
      </c>
      <c r="AU182">
        <v>25647426</v>
      </c>
      <c r="AV182">
        <v>62452</v>
      </c>
      <c r="AW182" t="s">
        <v>39</v>
      </c>
      <c r="AX182">
        <v>21</v>
      </c>
      <c r="AY182">
        <v>10962</v>
      </c>
      <c r="AZ182">
        <v>34</v>
      </c>
      <c r="BA182" t="s">
        <v>45</v>
      </c>
    </row>
    <row r="183" spans="1:53" x14ac:dyDescent="0.2">
      <c r="A183">
        <v>182</v>
      </c>
      <c r="B183">
        <v>182</v>
      </c>
      <c r="C183">
        <v>3</v>
      </c>
      <c r="D183">
        <v>11</v>
      </c>
      <c r="E183">
        <v>3011</v>
      </c>
      <c r="F183">
        <v>17</v>
      </c>
      <c r="G183">
        <v>31</v>
      </c>
      <c r="H183">
        <v>835800</v>
      </c>
      <c r="I183">
        <v>17031835800</v>
      </c>
      <c r="J183">
        <v>8358</v>
      </c>
      <c r="K183" t="s">
        <v>185</v>
      </c>
      <c r="L183">
        <v>1.4E-5</v>
      </c>
      <c r="M183" s="20">
        <v>0.5</v>
      </c>
      <c r="N183" s="20">
        <v>0.4516</v>
      </c>
      <c r="O183">
        <v>92</v>
      </c>
      <c r="P183">
        <v>57</v>
      </c>
      <c r="Q183">
        <v>18</v>
      </c>
      <c r="R183">
        <v>65</v>
      </c>
      <c r="S183">
        <v>16</v>
      </c>
      <c r="T183">
        <v>248</v>
      </c>
      <c r="U183">
        <v>46</v>
      </c>
      <c r="V183">
        <v>28</v>
      </c>
      <c r="W183">
        <v>9</v>
      </c>
      <c r="X183">
        <v>32</v>
      </c>
      <c r="Y183">
        <v>8</v>
      </c>
      <c r="Z183">
        <v>124</v>
      </c>
      <c r="AA183">
        <v>31</v>
      </c>
      <c r="AB183">
        <v>1474</v>
      </c>
      <c r="AC183">
        <v>30</v>
      </c>
      <c r="AD183">
        <v>2</v>
      </c>
      <c r="AE183">
        <v>7</v>
      </c>
      <c r="AF183">
        <v>0</v>
      </c>
      <c r="AG183">
        <v>0</v>
      </c>
      <c r="AH183">
        <v>32</v>
      </c>
      <c r="AI183">
        <v>1576</v>
      </c>
      <c r="AJ183">
        <v>14</v>
      </c>
      <c r="AK183">
        <v>666</v>
      </c>
      <c r="AL183">
        <v>14</v>
      </c>
      <c r="AM183">
        <v>1</v>
      </c>
      <c r="AN183">
        <v>3</v>
      </c>
      <c r="AO183">
        <v>0</v>
      </c>
      <c r="AP183">
        <v>0</v>
      </c>
      <c r="AQ183">
        <v>14</v>
      </c>
      <c r="AR183">
        <v>712</v>
      </c>
      <c r="AS183" t="s">
        <v>10</v>
      </c>
      <c r="AT183">
        <v>73114</v>
      </c>
      <c r="AU183">
        <v>52057168</v>
      </c>
      <c r="AV183">
        <v>62452</v>
      </c>
      <c r="AW183" t="s">
        <v>39</v>
      </c>
      <c r="AX183">
        <v>47</v>
      </c>
      <c r="AY183">
        <v>33464</v>
      </c>
      <c r="AZ183">
        <v>34</v>
      </c>
      <c r="BA183" t="s">
        <v>45</v>
      </c>
    </row>
    <row r="184" spans="1:53" x14ac:dyDescent="0.2">
      <c r="A184">
        <v>183</v>
      </c>
      <c r="B184">
        <v>183</v>
      </c>
      <c r="C184">
        <v>3</v>
      </c>
      <c r="D184">
        <v>12</v>
      </c>
      <c r="E184">
        <v>3012</v>
      </c>
      <c r="F184">
        <v>17</v>
      </c>
      <c r="G184">
        <v>31</v>
      </c>
      <c r="H184">
        <v>836000</v>
      </c>
      <c r="I184">
        <v>17031836000</v>
      </c>
      <c r="J184">
        <v>8360</v>
      </c>
      <c r="K184" t="s">
        <v>177</v>
      </c>
      <c r="L184">
        <v>6.9999999999999999E-6</v>
      </c>
      <c r="M184" s="20">
        <v>0.4375</v>
      </c>
      <c r="N184" s="20">
        <v>0.1273</v>
      </c>
      <c r="O184">
        <v>151</v>
      </c>
      <c r="P184">
        <v>82</v>
      </c>
      <c r="Q184">
        <v>16</v>
      </c>
      <c r="R184">
        <v>63</v>
      </c>
      <c r="S184">
        <v>14</v>
      </c>
      <c r="T184">
        <v>326</v>
      </c>
      <c r="U184">
        <v>66</v>
      </c>
      <c r="V184">
        <v>36</v>
      </c>
      <c r="W184">
        <v>7</v>
      </c>
      <c r="X184">
        <v>28</v>
      </c>
      <c r="Y184">
        <v>6</v>
      </c>
      <c r="Z184">
        <v>143</v>
      </c>
      <c r="AA184">
        <v>53</v>
      </c>
      <c r="AB184">
        <v>2046</v>
      </c>
      <c r="AC184">
        <v>30</v>
      </c>
      <c r="AD184">
        <v>14</v>
      </c>
      <c r="AE184">
        <v>4</v>
      </c>
      <c r="AF184">
        <v>0</v>
      </c>
      <c r="AG184">
        <v>3</v>
      </c>
      <c r="AH184">
        <v>27</v>
      </c>
      <c r="AI184">
        <v>2177</v>
      </c>
      <c r="AJ184">
        <v>7</v>
      </c>
      <c r="AK184">
        <v>260</v>
      </c>
      <c r="AL184">
        <v>4</v>
      </c>
      <c r="AM184">
        <v>2</v>
      </c>
      <c r="AN184">
        <v>1</v>
      </c>
      <c r="AO184">
        <v>0</v>
      </c>
      <c r="AP184">
        <v>0</v>
      </c>
      <c r="AQ184">
        <v>3</v>
      </c>
      <c r="AR184">
        <v>277</v>
      </c>
      <c r="AS184" t="s">
        <v>10</v>
      </c>
      <c r="AT184">
        <v>91195</v>
      </c>
      <c r="AU184">
        <v>25261015</v>
      </c>
      <c r="AV184">
        <v>46405</v>
      </c>
      <c r="AW184" t="s">
        <v>38</v>
      </c>
      <c r="AX184">
        <v>35</v>
      </c>
      <c r="AY184">
        <v>9695</v>
      </c>
      <c r="AZ184">
        <v>21</v>
      </c>
      <c r="BA184" t="s">
        <v>45</v>
      </c>
    </row>
    <row r="185" spans="1:53" x14ac:dyDescent="0.2">
      <c r="A185">
        <v>184</v>
      </c>
      <c r="B185">
        <v>184</v>
      </c>
      <c r="C185">
        <v>3</v>
      </c>
      <c r="D185">
        <v>12</v>
      </c>
      <c r="E185">
        <v>3012</v>
      </c>
      <c r="F185">
        <v>17</v>
      </c>
      <c r="G185">
        <v>31</v>
      </c>
      <c r="H185">
        <v>380200</v>
      </c>
      <c r="I185">
        <v>17031380200</v>
      </c>
      <c r="J185">
        <v>3802</v>
      </c>
      <c r="K185" t="s">
        <v>171</v>
      </c>
      <c r="L185">
        <v>9.0000000000000002E-6</v>
      </c>
      <c r="M185" s="20">
        <v>0.5625</v>
      </c>
      <c r="N185" s="20">
        <v>0.375</v>
      </c>
      <c r="O185">
        <v>151</v>
      </c>
      <c r="P185">
        <v>82</v>
      </c>
      <c r="Q185">
        <v>16</v>
      </c>
      <c r="R185">
        <v>63</v>
      </c>
      <c r="S185">
        <v>14</v>
      </c>
      <c r="T185">
        <v>326</v>
      </c>
      <c r="U185">
        <v>85</v>
      </c>
      <c r="V185">
        <v>46</v>
      </c>
      <c r="W185">
        <v>9</v>
      </c>
      <c r="X185">
        <v>35</v>
      </c>
      <c r="Y185">
        <v>8</v>
      </c>
      <c r="Z185">
        <v>183</v>
      </c>
      <c r="AA185">
        <v>20</v>
      </c>
      <c r="AB185">
        <v>1591</v>
      </c>
      <c r="AC185">
        <v>16</v>
      </c>
      <c r="AD185">
        <v>3</v>
      </c>
      <c r="AE185">
        <v>9</v>
      </c>
      <c r="AF185">
        <v>0</v>
      </c>
      <c r="AG185">
        <v>3</v>
      </c>
      <c r="AH185">
        <v>38</v>
      </c>
      <c r="AI185">
        <v>1680</v>
      </c>
      <c r="AJ185">
        <v>8</v>
      </c>
      <c r="AK185">
        <v>597</v>
      </c>
      <c r="AL185">
        <v>6</v>
      </c>
      <c r="AM185">
        <v>1</v>
      </c>
      <c r="AN185">
        <v>3</v>
      </c>
      <c r="AO185">
        <v>0</v>
      </c>
      <c r="AP185">
        <v>1</v>
      </c>
      <c r="AQ185">
        <v>14</v>
      </c>
      <c r="AR185">
        <v>630</v>
      </c>
      <c r="AS185" t="s">
        <v>10</v>
      </c>
      <c r="AT185">
        <v>26711</v>
      </c>
      <c r="AU185">
        <v>16827930</v>
      </c>
      <c r="AV185">
        <v>46405</v>
      </c>
      <c r="AW185" t="s">
        <v>38</v>
      </c>
      <c r="AX185">
        <v>15</v>
      </c>
      <c r="AY185">
        <v>9450</v>
      </c>
      <c r="AZ185">
        <v>21</v>
      </c>
      <c r="BA185" t="s">
        <v>45</v>
      </c>
    </row>
    <row r="186" spans="1:53" x14ac:dyDescent="0.2">
      <c r="A186">
        <v>185</v>
      </c>
      <c r="B186">
        <v>185</v>
      </c>
      <c r="C186">
        <v>3</v>
      </c>
      <c r="D186">
        <v>13</v>
      </c>
      <c r="E186">
        <v>3013</v>
      </c>
      <c r="F186">
        <v>17</v>
      </c>
      <c r="G186">
        <v>31</v>
      </c>
      <c r="H186">
        <v>330200</v>
      </c>
      <c r="I186">
        <v>17031330200</v>
      </c>
      <c r="J186">
        <v>3302</v>
      </c>
      <c r="K186" t="s">
        <v>174</v>
      </c>
      <c r="L186">
        <v>1.5999999999999999E-5</v>
      </c>
      <c r="M186" s="20">
        <v>1</v>
      </c>
      <c r="N186" s="20">
        <v>0.18820000000000001</v>
      </c>
      <c r="O186">
        <v>172</v>
      </c>
      <c r="P186">
        <v>14</v>
      </c>
      <c r="Q186">
        <v>39</v>
      </c>
      <c r="R186">
        <v>69</v>
      </c>
      <c r="S186">
        <v>6</v>
      </c>
      <c r="T186">
        <v>300</v>
      </c>
      <c r="U186">
        <v>172</v>
      </c>
      <c r="V186">
        <v>14</v>
      </c>
      <c r="W186">
        <v>39</v>
      </c>
      <c r="X186">
        <v>69</v>
      </c>
      <c r="Y186">
        <v>6</v>
      </c>
      <c r="Z186">
        <v>300</v>
      </c>
      <c r="AA186">
        <v>1570</v>
      </c>
      <c r="AB186">
        <v>1246</v>
      </c>
      <c r="AC186">
        <v>148</v>
      </c>
      <c r="AD186">
        <v>744</v>
      </c>
      <c r="AE186">
        <v>2</v>
      </c>
      <c r="AF186">
        <v>0</v>
      </c>
      <c r="AG186">
        <v>7</v>
      </c>
      <c r="AH186">
        <v>89</v>
      </c>
      <c r="AI186">
        <v>3806</v>
      </c>
      <c r="AJ186">
        <v>296</v>
      </c>
      <c r="AK186">
        <v>235</v>
      </c>
      <c r="AL186">
        <v>28</v>
      </c>
      <c r="AM186">
        <v>140</v>
      </c>
      <c r="AN186">
        <v>0</v>
      </c>
      <c r="AO186">
        <v>0</v>
      </c>
      <c r="AP186">
        <v>1</v>
      </c>
      <c r="AQ186">
        <v>17</v>
      </c>
      <c r="AR186">
        <v>716</v>
      </c>
      <c r="AS186" t="s">
        <v>52</v>
      </c>
      <c r="AT186">
        <v>118537</v>
      </c>
      <c r="AU186">
        <v>84872492</v>
      </c>
      <c r="AV186">
        <v>118537</v>
      </c>
      <c r="AW186" t="s">
        <v>31</v>
      </c>
      <c r="AX186">
        <v>69</v>
      </c>
      <c r="AY186">
        <v>49404</v>
      </c>
      <c r="AZ186">
        <v>69</v>
      </c>
      <c r="BA186" t="s">
        <v>47</v>
      </c>
    </row>
    <row r="187" spans="1:53" x14ac:dyDescent="0.2">
      <c r="A187">
        <v>186</v>
      </c>
      <c r="B187">
        <v>186</v>
      </c>
      <c r="C187">
        <v>3</v>
      </c>
      <c r="D187">
        <v>14</v>
      </c>
      <c r="E187">
        <v>3014</v>
      </c>
      <c r="F187">
        <v>17</v>
      </c>
      <c r="G187">
        <v>31</v>
      </c>
      <c r="H187">
        <v>330100</v>
      </c>
      <c r="I187">
        <v>17031330100</v>
      </c>
      <c r="J187">
        <v>3301</v>
      </c>
      <c r="K187" t="s">
        <v>172</v>
      </c>
      <c r="L187">
        <v>1.5E-5</v>
      </c>
      <c r="M187" s="20">
        <v>1</v>
      </c>
      <c r="N187" s="20">
        <v>4.9700000000000001E-2</v>
      </c>
      <c r="O187">
        <v>111</v>
      </c>
      <c r="P187">
        <v>14</v>
      </c>
      <c r="Q187">
        <v>21</v>
      </c>
      <c r="R187">
        <v>40</v>
      </c>
      <c r="S187">
        <v>5</v>
      </c>
      <c r="T187">
        <v>191</v>
      </c>
      <c r="U187">
        <v>111</v>
      </c>
      <c r="V187">
        <v>14</v>
      </c>
      <c r="W187">
        <v>21</v>
      </c>
      <c r="X187">
        <v>40</v>
      </c>
      <c r="Y187">
        <v>5</v>
      </c>
      <c r="Z187">
        <v>191</v>
      </c>
      <c r="AA187">
        <v>8520</v>
      </c>
      <c r="AB187">
        <v>4339</v>
      </c>
      <c r="AC187">
        <v>1015</v>
      </c>
      <c r="AD187">
        <v>2405</v>
      </c>
      <c r="AE187">
        <v>16</v>
      </c>
      <c r="AF187">
        <v>3</v>
      </c>
      <c r="AG187">
        <v>51</v>
      </c>
      <c r="AH187">
        <v>386</v>
      </c>
      <c r="AI187">
        <v>16735</v>
      </c>
      <c r="AJ187">
        <v>423</v>
      </c>
      <c r="AK187">
        <v>216</v>
      </c>
      <c r="AL187">
        <v>50</v>
      </c>
      <c r="AM187">
        <v>119</v>
      </c>
      <c r="AN187">
        <v>1</v>
      </c>
      <c r="AO187">
        <v>0</v>
      </c>
      <c r="AP187">
        <v>3</v>
      </c>
      <c r="AQ187">
        <v>19</v>
      </c>
      <c r="AR187">
        <v>831</v>
      </c>
      <c r="AS187" t="s">
        <v>9</v>
      </c>
      <c r="AT187">
        <v>104431</v>
      </c>
      <c r="AU187">
        <v>86782161</v>
      </c>
      <c r="AV187">
        <v>104431</v>
      </c>
      <c r="AW187" t="s">
        <v>31</v>
      </c>
      <c r="AX187">
        <v>69</v>
      </c>
      <c r="AY187">
        <v>57339</v>
      </c>
      <c r="AZ187">
        <v>69</v>
      </c>
      <c r="BA187" t="s">
        <v>47</v>
      </c>
    </row>
    <row r="188" spans="1:53" x14ac:dyDescent="0.2">
      <c r="A188">
        <v>187</v>
      </c>
      <c r="B188">
        <v>187</v>
      </c>
      <c r="C188">
        <v>3</v>
      </c>
      <c r="D188">
        <v>15</v>
      </c>
      <c r="E188">
        <v>3015</v>
      </c>
      <c r="F188">
        <v>17</v>
      </c>
      <c r="G188">
        <v>31</v>
      </c>
      <c r="H188">
        <v>835900</v>
      </c>
      <c r="I188">
        <v>17031835900</v>
      </c>
      <c r="J188">
        <v>8359</v>
      </c>
      <c r="K188" t="s">
        <v>184</v>
      </c>
      <c r="L188">
        <v>6.0000000000000002E-6</v>
      </c>
      <c r="M188" s="20">
        <v>0.3</v>
      </c>
      <c r="N188" s="20">
        <v>8.5699999999999998E-2</v>
      </c>
      <c r="O188">
        <v>82</v>
      </c>
      <c r="P188">
        <v>62</v>
      </c>
      <c r="Q188">
        <v>16</v>
      </c>
      <c r="R188">
        <v>45</v>
      </c>
      <c r="S188">
        <v>23</v>
      </c>
      <c r="T188">
        <v>228</v>
      </c>
      <c r="U188">
        <v>25</v>
      </c>
      <c r="V188">
        <v>19</v>
      </c>
      <c r="W188">
        <v>5</v>
      </c>
      <c r="X188">
        <v>14</v>
      </c>
      <c r="Y188">
        <v>7</v>
      </c>
      <c r="Z188">
        <v>68</v>
      </c>
      <c r="AA188">
        <v>46</v>
      </c>
      <c r="AB188">
        <v>3112</v>
      </c>
      <c r="AC188">
        <v>54</v>
      </c>
      <c r="AD188">
        <v>7</v>
      </c>
      <c r="AE188">
        <v>1</v>
      </c>
      <c r="AF188">
        <v>0</v>
      </c>
      <c r="AG188">
        <v>3</v>
      </c>
      <c r="AH188">
        <v>48</v>
      </c>
      <c r="AI188">
        <v>3271</v>
      </c>
      <c r="AJ188">
        <v>4</v>
      </c>
      <c r="AK188">
        <v>267</v>
      </c>
      <c r="AL188">
        <v>5</v>
      </c>
      <c r="AM188">
        <v>1</v>
      </c>
      <c r="AN188">
        <v>0</v>
      </c>
      <c r="AO188">
        <v>0</v>
      </c>
      <c r="AP188">
        <v>0</v>
      </c>
      <c r="AQ188">
        <v>4</v>
      </c>
      <c r="AR188">
        <v>280</v>
      </c>
      <c r="AS188" t="s">
        <v>10</v>
      </c>
      <c r="AT188">
        <v>40552</v>
      </c>
      <c r="AU188">
        <v>11354560</v>
      </c>
      <c r="AV188">
        <v>43055</v>
      </c>
      <c r="AW188" t="s">
        <v>38</v>
      </c>
      <c r="AX188">
        <v>21</v>
      </c>
      <c r="AY188">
        <v>5880</v>
      </c>
      <c r="AZ188">
        <v>19</v>
      </c>
      <c r="BA188" t="s">
        <v>44</v>
      </c>
    </row>
    <row r="189" spans="1:53" x14ac:dyDescent="0.2">
      <c r="A189">
        <v>188</v>
      </c>
      <c r="B189">
        <v>188</v>
      </c>
      <c r="C189">
        <v>3</v>
      </c>
      <c r="D189">
        <v>15</v>
      </c>
      <c r="E189">
        <v>3015</v>
      </c>
      <c r="F189">
        <v>17</v>
      </c>
      <c r="G189">
        <v>31</v>
      </c>
      <c r="H189">
        <v>380700</v>
      </c>
      <c r="I189">
        <v>17031380700</v>
      </c>
      <c r="J189">
        <v>3807</v>
      </c>
      <c r="K189" t="s">
        <v>164</v>
      </c>
      <c r="L189">
        <v>1.4E-5</v>
      </c>
      <c r="M189" s="20">
        <v>0.7</v>
      </c>
      <c r="N189" s="20">
        <v>0.51849999999999996</v>
      </c>
      <c r="O189">
        <v>82</v>
      </c>
      <c r="P189">
        <v>62</v>
      </c>
      <c r="Q189">
        <v>16</v>
      </c>
      <c r="R189">
        <v>45</v>
      </c>
      <c r="S189">
        <v>23</v>
      </c>
      <c r="T189">
        <v>228</v>
      </c>
      <c r="U189">
        <v>57</v>
      </c>
      <c r="V189">
        <v>43</v>
      </c>
      <c r="W189">
        <v>11</v>
      </c>
      <c r="X189">
        <v>32</v>
      </c>
      <c r="Y189">
        <v>16</v>
      </c>
      <c r="Z189">
        <v>160</v>
      </c>
      <c r="AA189">
        <v>23</v>
      </c>
      <c r="AB189">
        <v>1165</v>
      </c>
      <c r="AC189">
        <v>28</v>
      </c>
      <c r="AD189">
        <v>2</v>
      </c>
      <c r="AE189">
        <v>0</v>
      </c>
      <c r="AF189">
        <v>0</v>
      </c>
      <c r="AG189">
        <v>1</v>
      </c>
      <c r="AH189">
        <v>24</v>
      </c>
      <c r="AI189">
        <v>1243</v>
      </c>
      <c r="AJ189">
        <v>12</v>
      </c>
      <c r="AK189">
        <v>604</v>
      </c>
      <c r="AL189">
        <v>15</v>
      </c>
      <c r="AM189">
        <v>1</v>
      </c>
      <c r="AN189">
        <v>0</v>
      </c>
      <c r="AO189">
        <v>0</v>
      </c>
      <c r="AP189">
        <v>1</v>
      </c>
      <c r="AQ189">
        <v>12</v>
      </c>
      <c r="AR189">
        <v>645</v>
      </c>
      <c r="AS189" t="s">
        <v>10</v>
      </c>
      <c r="AT189">
        <v>44142</v>
      </c>
      <c r="AU189">
        <v>28471590</v>
      </c>
      <c r="AV189">
        <v>43055</v>
      </c>
      <c r="AW189" t="s">
        <v>38</v>
      </c>
      <c r="AX189">
        <v>18</v>
      </c>
      <c r="AY189">
        <v>11610</v>
      </c>
      <c r="AZ189">
        <v>19</v>
      </c>
      <c r="BA189" t="s">
        <v>44</v>
      </c>
    </row>
    <row r="190" spans="1:53" x14ac:dyDescent="0.2">
      <c r="A190">
        <v>189</v>
      </c>
      <c r="B190">
        <v>189</v>
      </c>
      <c r="C190">
        <v>3</v>
      </c>
      <c r="D190">
        <v>16</v>
      </c>
      <c r="E190">
        <v>3016</v>
      </c>
      <c r="F190">
        <v>17</v>
      </c>
      <c r="G190">
        <v>31</v>
      </c>
      <c r="H190">
        <v>400500</v>
      </c>
      <c r="I190">
        <v>17031400500</v>
      </c>
      <c r="J190">
        <v>4005</v>
      </c>
      <c r="K190" t="s">
        <v>186</v>
      </c>
      <c r="L190">
        <v>1.9999999999999999E-6</v>
      </c>
      <c r="M190" s="20">
        <v>2.1499999999999998E-2</v>
      </c>
      <c r="N190" s="20">
        <v>5.5599999999999997E-2</v>
      </c>
      <c r="O190">
        <v>100</v>
      </c>
      <c r="P190">
        <v>65</v>
      </c>
      <c r="Q190">
        <v>8</v>
      </c>
      <c r="R190">
        <v>47</v>
      </c>
      <c r="S190">
        <v>16</v>
      </c>
      <c r="T190">
        <v>236</v>
      </c>
      <c r="U190">
        <v>2</v>
      </c>
      <c r="V190">
        <v>1</v>
      </c>
      <c r="W190">
        <v>0</v>
      </c>
      <c r="X190">
        <v>1</v>
      </c>
      <c r="Y190">
        <v>0</v>
      </c>
      <c r="Z190">
        <v>5</v>
      </c>
      <c r="AA190">
        <v>12</v>
      </c>
      <c r="AB190">
        <v>2194</v>
      </c>
      <c r="AC190">
        <v>25</v>
      </c>
      <c r="AD190">
        <v>2</v>
      </c>
      <c r="AE190">
        <v>1</v>
      </c>
      <c r="AF190">
        <v>0</v>
      </c>
      <c r="AG190">
        <v>0</v>
      </c>
      <c r="AH190">
        <v>24</v>
      </c>
      <c r="AI190">
        <v>2258</v>
      </c>
      <c r="AJ190">
        <v>1</v>
      </c>
      <c r="AK190">
        <v>122</v>
      </c>
      <c r="AL190">
        <v>1</v>
      </c>
      <c r="AM190">
        <v>0</v>
      </c>
      <c r="AN190">
        <v>0</v>
      </c>
      <c r="AO190">
        <v>0</v>
      </c>
      <c r="AP190">
        <v>0</v>
      </c>
      <c r="AQ190">
        <v>1</v>
      </c>
      <c r="AR190">
        <v>125</v>
      </c>
      <c r="AS190" t="s">
        <v>10</v>
      </c>
      <c r="AT190">
        <v>31093</v>
      </c>
      <c r="AU190">
        <v>3886625</v>
      </c>
      <c r="AV190">
        <v>35745</v>
      </c>
      <c r="AW190" t="s">
        <v>36</v>
      </c>
      <c r="AX190">
        <v>12</v>
      </c>
      <c r="AY190">
        <v>1500</v>
      </c>
      <c r="AZ190">
        <v>14</v>
      </c>
      <c r="BA190" t="s">
        <v>44</v>
      </c>
    </row>
    <row r="191" spans="1:53" x14ac:dyDescent="0.2">
      <c r="A191">
        <v>190</v>
      </c>
      <c r="B191">
        <v>190</v>
      </c>
      <c r="C191">
        <v>3</v>
      </c>
      <c r="D191">
        <v>16</v>
      </c>
      <c r="E191">
        <v>3016</v>
      </c>
      <c r="F191">
        <v>17</v>
      </c>
      <c r="G191">
        <v>31</v>
      </c>
      <c r="H191">
        <v>834500</v>
      </c>
      <c r="I191">
        <v>17031834500</v>
      </c>
      <c r="J191">
        <v>8345</v>
      </c>
      <c r="K191" t="s">
        <v>187</v>
      </c>
      <c r="L191">
        <v>1.0000000000000001E-5</v>
      </c>
      <c r="M191" s="20">
        <v>0.1075</v>
      </c>
      <c r="N191" s="20">
        <v>0.2041</v>
      </c>
      <c r="O191">
        <v>100</v>
      </c>
      <c r="P191">
        <v>65</v>
      </c>
      <c r="Q191">
        <v>8</v>
      </c>
      <c r="R191">
        <v>47</v>
      </c>
      <c r="S191">
        <v>16</v>
      </c>
      <c r="T191">
        <v>236</v>
      </c>
      <c r="U191">
        <v>11</v>
      </c>
      <c r="V191">
        <v>7</v>
      </c>
      <c r="W191">
        <v>1</v>
      </c>
      <c r="X191">
        <v>5</v>
      </c>
      <c r="Y191">
        <v>2</v>
      </c>
      <c r="Z191">
        <v>25</v>
      </c>
      <c r="AA191">
        <v>7</v>
      </c>
      <c r="AB191">
        <v>1437</v>
      </c>
      <c r="AC191">
        <v>12</v>
      </c>
      <c r="AD191">
        <v>0</v>
      </c>
      <c r="AE191">
        <v>1</v>
      </c>
      <c r="AF191">
        <v>0</v>
      </c>
      <c r="AG191">
        <v>0</v>
      </c>
      <c r="AH191">
        <v>18</v>
      </c>
      <c r="AI191">
        <v>1475</v>
      </c>
      <c r="AJ191">
        <v>1</v>
      </c>
      <c r="AK191">
        <v>293</v>
      </c>
      <c r="AL191">
        <v>2</v>
      </c>
      <c r="AM191">
        <v>0</v>
      </c>
      <c r="AN191">
        <v>0</v>
      </c>
      <c r="AO191">
        <v>0</v>
      </c>
      <c r="AP191">
        <v>0</v>
      </c>
      <c r="AQ191">
        <v>4</v>
      </c>
      <c r="AR191">
        <v>301</v>
      </c>
      <c r="AS191" t="s">
        <v>10</v>
      </c>
      <c r="AT191">
        <v>27463</v>
      </c>
      <c r="AU191">
        <v>8266363</v>
      </c>
      <c r="AV191">
        <v>35745</v>
      </c>
      <c r="AW191" t="s">
        <v>36</v>
      </c>
      <c r="AX191">
        <v>13</v>
      </c>
      <c r="AY191">
        <v>3913</v>
      </c>
      <c r="AZ191">
        <v>14</v>
      </c>
      <c r="BA191" t="s">
        <v>44</v>
      </c>
    </row>
    <row r="192" spans="1:53" x14ac:dyDescent="0.2">
      <c r="A192">
        <v>191</v>
      </c>
      <c r="B192">
        <v>191</v>
      </c>
      <c r="C192">
        <v>3</v>
      </c>
      <c r="D192">
        <v>16</v>
      </c>
      <c r="E192">
        <v>3016</v>
      </c>
      <c r="F192">
        <v>17</v>
      </c>
      <c r="G192">
        <v>31</v>
      </c>
      <c r="H192">
        <v>834600</v>
      </c>
      <c r="I192">
        <v>17031834600</v>
      </c>
      <c r="J192">
        <v>8346</v>
      </c>
      <c r="K192" t="s">
        <v>188</v>
      </c>
      <c r="L192">
        <v>1.0000000000000001E-5</v>
      </c>
      <c r="M192" s="20">
        <v>0.1075</v>
      </c>
      <c r="N192" s="20">
        <v>5.9200000000000003E-2</v>
      </c>
      <c r="O192">
        <v>100</v>
      </c>
      <c r="P192">
        <v>65</v>
      </c>
      <c r="Q192">
        <v>8</v>
      </c>
      <c r="R192">
        <v>47</v>
      </c>
      <c r="S192">
        <v>16</v>
      </c>
      <c r="T192">
        <v>236</v>
      </c>
      <c r="U192">
        <v>11</v>
      </c>
      <c r="V192">
        <v>7</v>
      </c>
      <c r="W192">
        <v>1</v>
      </c>
      <c r="X192">
        <v>5</v>
      </c>
      <c r="Y192">
        <v>2</v>
      </c>
      <c r="Z192">
        <v>25</v>
      </c>
      <c r="AA192">
        <v>26</v>
      </c>
      <c r="AB192">
        <v>3671</v>
      </c>
      <c r="AC192">
        <v>47</v>
      </c>
      <c r="AD192">
        <v>0</v>
      </c>
      <c r="AE192">
        <v>1</v>
      </c>
      <c r="AF192">
        <v>0</v>
      </c>
      <c r="AG192">
        <v>1</v>
      </c>
      <c r="AH192">
        <v>32</v>
      </c>
      <c r="AI192">
        <v>3778</v>
      </c>
      <c r="AJ192">
        <v>2</v>
      </c>
      <c r="AK192">
        <v>217</v>
      </c>
      <c r="AL192">
        <v>3</v>
      </c>
      <c r="AM192">
        <v>0</v>
      </c>
      <c r="AN192">
        <v>0</v>
      </c>
      <c r="AO192">
        <v>0</v>
      </c>
      <c r="AP192">
        <v>0</v>
      </c>
      <c r="AQ192">
        <v>2</v>
      </c>
      <c r="AR192">
        <v>224</v>
      </c>
      <c r="AS192" t="s">
        <v>10</v>
      </c>
      <c r="AT192">
        <v>37264</v>
      </c>
      <c r="AU192">
        <v>8347136</v>
      </c>
      <c r="AV192">
        <v>35745</v>
      </c>
      <c r="AW192" t="s">
        <v>36</v>
      </c>
      <c r="AX192">
        <v>8</v>
      </c>
      <c r="AY192">
        <v>1792</v>
      </c>
      <c r="AZ192">
        <v>14</v>
      </c>
      <c r="BA192" t="s">
        <v>44</v>
      </c>
    </row>
    <row r="193" spans="1:53" x14ac:dyDescent="0.2">
      <c r="A193">
        <v>192</v>
      </c>
      <c r="B193">
        <v>192</v>
      </c>
      <c r="C193">
        <v>3</v>
      </c>
      <c r="D193">
        <v>16</v>
      </c>
      <c r="E193">
        <v>3016</v>
      </c>
      <c r="F193">
        <v>17</v>
      </c>
      <c r="G193">
        <v>31</v>
      </c>
      <c r="H193">
        <v>400300</v>
      </c>
      <c r="I193">
        <v>17031400300</v>
      </c>
      <c r="J193">
        <v>4003</v>
      </c>
      <c r="K193" t="s">
        <v>183</v>
      </c>
      <c r="L193">
        <v>1.7E-5</v>
      </c>
      <c r="M193" s="20">
        <v>0.18279999999999999</v>
      </c>
      <c r="N193" s="20">
        <v>0.1069</v>
      </c>
      <c r="O193">
        <v>100</v>
      </c>
      <c r="P193">
        <v>65</v>
      </c>
      <c r="Q193">
        <v>8</v>
      </c>
      <c r="R193">
        <v>47</v>
      </c>
      <c r="S193">
        <v>16</v>
      </c>
      <c r="T193">
        <v>236</v>
      </c>
      <c r="U193">
        <v>18</v>
      </c>
      <c r="V193">
        <v>12</v>
      </c>
      <c r="W193">
        <v>1</v>
      </c>
      <c r="X193">
        <v>9</v>
      </c>
      <c r="Y193">
        <v>3</v>
      </c>
      <c r="Z193">
        <v>43</v>
      </c>
      <c r="AA193">
        <v>8</v>
      </c>
      <c r="AB193">
        <v>1522</v>
      </c>
      <c r="AC193">
        <v>20</v>
      </c>
      <c r="AD193">
        <v>2</v>
      </c>
      <c r="AE193">
        <v>0</v>
      </c>
      <c r="AF193">
        <v>0</v>
      </c>
      <c r="AG193">
        <v>1</v>
      </c>
      <c r="AH193">
        <v>14</v>
      </c>
      <c r="AI193">
        <v>1567</v>
      </c>
      <c r="AJ193">
        <v>1</v>
      </c>
      <c r="AK193">
        <v>163</v>
      </c>
      <c r="AL193">
        <v>2</v>
      </c>
      <c r="AM193">
        <v>0</v>
      </c>
      <c r="AN193">
        <v>0</v>
      </c>
      <c r="AO193">
        <v>0</v>
      </c>
      <c r="AP193">
        <v>0</v>
      </c>
      <c r="AQ193">
        <v>1</v>
      </c>
      <c r="AR193">
        <v>168</v>
      </c>
      <c r="AS193" t="s">
        <v>10</v>
      </c>
      <c r="AT193">
        <v>45708</v>
      </c>
      <c r="AU193">
        <v>7678944</v>
      </c>
      <c r="AV193">
        <v>35745</v>
      </c>
      <c r="AW193" t="s">
        <v>36</v>
      </c>
      <c r="AX193">
        <v>22</v>
      </c>
      <c r="AY193">
        <v>3696</v>
      </c>
      <c r="AZ193">
        <v>14</v>
      </c>
      <c r="BA193" t="s">
        <v>44</v>
      </c>
    </row>
    <row r="194" spans="1:53" x14ac:dyDescent="0.2">
      <c r="A194">
        <v>193</v>
      </c>
      <c r="B194">
        <v>193</v>
      </c>
      <c r="C194">
        <v>3</v>
      </c>
      <c r="D194">
        <v>16</v>
      </c>
      <c r="E194">
        <v>3016</v>
      </c>
      <c r="F194">
        <v>17</v>
      </c>
      <c r="G194">
        <v>31</v>
      </c>
      <c r="H194">
        <v>835600</v>
      </c>
      <c r="I194">
        <v>17031835600</v>
      </c>
      <c r="J194">
        <v>8356</v>
      </c>
      <c r="K194" t="s">
        <v>167</v>
      </c>
      <c r="L194">
        <v>2.0000000000000002E-5</v>
      </c>
      <c r="M194" s="20">
        <v>0.21510000000000001</v>
      </c>
      <c r="N194" s="20">
        <v>0.20200000000000001</v>
      </c>
      <c r="O194">
        <v>100</v>
      </c>
      <c r="P194">
        <v>65</v>
      </c>
      <c r="Q194">
        <v>8</v>
      </c>
      <c r="R194">
        <v>47</v>
      </c>
      <c r="S194">
        <v>16</v>
      </c>
      <c r="T194">
        <v>236</v>
      </c>
      <c r="U194">
        <v>22</v>
      </c>
      <c r="V194">
        <v>14</v>
      </c>
      <c r="W194">
        <v>2</v>
      </c>
      <c r="X194">
        <v>10</v>
      </c>
      <c r="Y194">
        <v>3</v>
      </c>
      <c r="Z194">
        <v>51</v>
      </c>
      <c r="AA194">
        <v>7</v>
      </c>
      <c r="AB194">
        <v>1088</v>
      </c>
      <c r="AC194">
        <v>92</v>
      </c>
      <c r="AD194">
        <v>0</v>
      </c>
      <c r="AE194">
        <v>0</v>
      </c>
      <c r="AF194">
        <v>0</v>
      </c>
      <c r="AG194">
        <v>0</v>
      </c>
      <c r="AH194">
        <v>12</v>
      </c>
      <c r="AI194">
        <v>1199</v>
      </c>
      <c r="AJ194">
        <v>1</v>
      </c>
      <c r="AK194">
        <v>220</v>
      </c>
      <c r="AL194">
        <v>19</v>
      </c>
      <c r="AM194">
        <v>0</v>
      </c>
      <c r="AN194">
        <v>0</v>
      </c>
      <c r="AO194">
        <v>0</v>
      </c>
      <c r="AP194">
        <v>0</v>
      </c>
      <c r="AQ194">
        <v>2</v>
      </c>
      <c r="AR194">
        <v>242</v>
      </c>
      <c r="AS194" t="s">
        <v>10</v>
      </c>
      <c r="AT194">
        <v>27329</v>
      </c>
      <c r="AU194">
        <v>6613618</v>
      </c>
      <c r="AV194">
        <v>35745</v>
      </c>
      <c r="AW194" t="s">
        <v>36</v>
      </c>
      <c r="AX194">
        <v>13</v>
      </c>
      <c r="AY194">
        <v>3146</v>
      </c>
      <c r="AZ194">
        <v>14</v>
      </c>
      <c r="BA194" t="s">
        <v>44</v>
      </c>
    </row>
    <row r="195" spans="1:53" x14ac:dyDescent="0.2">
      <c r="A195">
        <v>194</v>
      </c>
      <c r="B195">
        <v>194</v>
      </c>
      <c r="C195">
        <v>3</v>
      </c>
      <c r="D195">
        <v>16</v>
      </c>
      <c r="E195">
        <v>3016</v>
      </c>
      <c r="F195">
        <v>17</v>
      </c>
      <c r="G195">
        <v>31</v>
      </c>
      <c r="H195">
        <v>836100</v>
      </c>
      <c r="I195">
        <v>17031836100</v>
      </c>
      <c r="J195">
        <v>8361</v>
      </c>
      <c r="K195" t="s">
        <v>182</v>
      </c>
      <c r="L195">
        <v>3.4E-5</v>
      </c>
      <c r="M195" s="20">
        <v>0.36559999999999998</v>
      </c>
      <c r="N195" s="20">
        <v>0.36170000000000002</v>
      </c>
      <c r="O195">
        <v>100</v>
      </c>
      <c r="P195">
        <v>65</v>
      </c>
      <c r="Q195">
        <v>8</v>
      </c>
      <c r="R195">
        <v>47</v>
      </c>
      <c r="S195">
        <v>16</v>
      </c>
      <c r="T195">
        <v>236</v>
      </c>
      <c r="U195">
        <v>37</v>
      </c>
      <c r="V195">
        <v>24</v>
      </c>
      <c r="W195">
        <v>3</v>
      </c>
      <c r="X195">
        <v>17</v>
      </c>
      <c r="Y195">
        <v>6</v>
      </c>
      <c r="Z195">
        <v>86</v>
      </c>
      <c r="AA195">
        <v>42</v>
      </c>
      <c r="AB195">
        <v>1675</v>
      </c>
      <c r="AC195">
        <v>21</v>
      </c>
      <c r="AD195">
        <v>4</v>
      </c>
      <c r="AE195">
        <v>2</v>
      </c>
      <c r="AF195">
        <v>0</v>
      </c>
      <c r="AG195">
        <v>0</v>
      </c>
      <c r="AH195">
        <v>17</v>
      </c>
      <c r="AI195">
        <v>1761</v>
      </c>
      <c r="AJ195">
        <v>15</v>
      </c>
      <c r="AK195">
        <v>606</v>
      </c>
      <c r="AL195">
        <v>8</v>
      </c>
      <c r="AM195">
        <v>1</v>
      </c>
      <c r="AN195">
        <v>1</v>
      </c>
      <c r="AO195">
        <v>0</v>
      </c>
      <c r="AP195">
        <v>0</v>
      </c>
      <c r="AQ195">
        <v>6</v>
      </c>
      <c r="AR195">
        <v>637</v>
      </c>
      <c r="AS195" t="s">
        <v>10</v>
      </c>
      <c r="AT195">
        <v>40606</v>
      </c>
      <c r="AU195">
        <v>25866022</v>
      </c>
      <c r="AV195">
        <v>35745</v>
      </c>
      <c r="AW195" t="s">
        <v>36</v>
      </c>
      <c r="AX195">
        <v>15</v>
      </c>
      <c r="AY195">
        <v>9555</v>
      </c>
      <c r="AZ195">
        <v>14</v>
      </c>
      <c r="BA195" t="s">
        <v>44</v>
      </c>
    </row>
    <row r="196" spans="1:53" x14ac:dyDescent="0.2">
      <c r="A196">
        <v>195</v>
      </c>
      <c r="B196">
        <v>195</v>
      </c>
      <c r="C196">
        <v>3</v>
      </c>
      <c r="D196">
        <v>17</v>
      </c>
      <c r="E196">
        <v>3017</v>
      </c>
      <c r="F196">
        <v>17</v>
      </c>
      <c r="G196">
        <v>31</v>
      </c>
      <c r="H196">
        <v>330100</v>
      </c>
      <c r="I196">
        <v>17031330100</v>
      </c>
      <c r="J196">
        <v>3301</v>
      </c>
      <c r="K196" t="s">
        <v>172</v>
      </c>
      <c r="L196">
        <v>1.0000000000000001E-5</v>
      </c>
      <c r="M196" s="20">
        <v>0.33329999999999999</v>
      </c>
      <c r="N196" s="20">
        <v>3.3099999999999997E-2</v>
      </c>
      <c r="O196">
        <v>119</v>
      </c>
      <c r="P196">
        <v>39</v>
      </c>
      <c r="Q196">
        <v>25</v>
      </c>
      <c r="R196">
        <v>61</v>
      </c>
      <c r="S196">
        <v>13</v>
      </c>
      <c r="T196">
        <v>257</v>
      </c>
      <c r="U196">
        <v>40</v>
      </c>
      <c r="V196">
        <v>13</v>
      </c>
      <c r="W196">
        <v>8</v>
      </c>
      <c r="X196">
        <v>20</v>
      </c>
      <c r="Y196">
        <v>4</v>
      </c>
      <c r="Z196">
        <v>86</v>
      </c>
      <c r="AA196">
        <v>8520</v>
      </c>
      <c r="AB196">
        <v>4339</v>
      </c>
      <c r="AC196">
        <v>1015</v>
      </c>
      <c r="AD196">
        <v>2405</v>
      </c>
      <c r="AE196">
        <v>16</v>
      </c>
      <c r="AF196">
        <v>3</v>
      </c>
      <c r="AG196">
        <v>51</v>
      </c>
      <c r="AH196">
        <v>386</v>
      </c>
      <c r="AI196">
        <v>16735</v>
      </c>
      <c r="AJ196">
        <v>282</v>
      </c>
      <c r="AK196">
        <v>144</v>
      </c>
      <c r="AL196">
        <v>34</v>
      </c>
      <c r="AM196">
        <v>80</v>
      </c>
      <c r="AN196">
        <v>1</v>
      </c>
      <c r="AO196">
        <v>0</v>
      </c>
      <c r="AP196">
        <v>2</v>
      </c>
      <c r="AQ196">
        <v>13</v>
      </c>
      <c r="AR196">
        <v>554</v>
      </c>
      <c r="AS196" t="s">
        <v>9</v>
      </c>
      <c r="AT196">
        <v>104431</v>
      </c>
      <c r="AU196">
        <v>57854774</v>
      </c>
      <c r="AV196">
        <v>94979</v>
      </c>
      <c r="AW196" t="s">
        <v>40</v>
      </c>
      <c r="AX196">
        <v>69</v>
      </c>
      <c r="AY196">
        <v>38226</v>
      </c>
      <c r="AZ196">
        <v>60</v>
      </c>
      <c r="BA196" t="s">
        <v>46</v>
      </c>
    </row>
    <row r="197" spans="1:53" x14ac:dyDescent="0.2">
      <c r="A197">
        <v>196</v>
      </c>
      <c r="B197">
        <v>196</v>
      </c>
      <c r="C197">
        <v>3</v>
      </c>
      <c r="D197">
        <v>17</v>
      </c>
      <c r="E197">
        <v>3017</v>
      </c>
      <c r="F197">
        <v>17</v>
      </c>
      <c r="G197">
        <v>31</v>
      </c>
      <c r="H197">
        <v>841000</v>
      </c>
      <c r="I197">
        <v>17031841000</v>
      </c>
      <c r="J197">
        <v>8410</v>
      </c>
      <c r="K197" t="s">
        <v>175</v>
      </c>
      <c r="L197">
        <v>2.0000000000000002E-5</v>
      </c>
      <c r="M197" s="20">
        <v>0.66669999999999996</v>
      </c>
      <c r="N197" s="20">
        <v>0.17699999999999999</v>
      </c>
      <c r="O197">
        <v>119</v>
      </c>
      <c r="P197">
        <v>39</v>
      </c>
      <c r="Q197">
        <v>25</v>
      </c>
      <c r="R197">
        <v>61</v>
      </c>
      <c r="S197">
        <v>13</v>
      </c>
      <c r="T197">
        <v>257</v>
      </c>
      <c r="U197">
        <v>79</v>
      </c>
      <c r="V197">
        <v>26</v>
      </c>
      <c r="W197">
        <v>17</v>
      </c>
      <c r="X197">
        <v>41</v>
      </c>
      <c r="Y197">
        <v>9</v>
      </c>
      <c r="Z197">
        <v>171</v>
      </c>
      <c r="AA197">
        <v>191</v>
      </c>
      <c r="AB197">
        <v>430</v>
      </c>
      <c r="AC197">
        <v>39</v>
      </c>
      <c r="AD197">
        <v>158</v>
      </c>
      <c r="AE197">
        <v>0</v>
      </c>
      <c r="AF197">
        <v>0</v>
      </c>
      <c r="AG197">
        <v>2</v>
      </c>
      <c r="AH197">
        <v>29</v>
      </c>
      <c r="AI197">
        <v>849</v>
      </c>
      <c r="AJ197">
        <v>34</v>
      </c>
      <c r="AK197">
        <v>76</v>
      </c>
      <c r="AL197">
        <v>7</v>
      </c>
      <c r="AM197">
        <v>28</v>
      </c>
      <c r="AN197">
        <v>0</v>
      </c>
      <c r="AO197">
        <v>0</v>
      </c>
      <c r="AP197">
        <v>0</v>
      </c>
      <c r="AQ197">
        <v>5</v>
      </c>
      <c r="AR197">
        <v>150</v>
      </c>
      <c r="AS197" t="s">
        <v>10</v>
      </c>
      <c r="AT197">
        <v>60068</v>
      </c>
      <c r="AU197">
        <v>9010200</v>
      </c>
      <c r="AV197">
        <v>94979</v>
      </c>
      <c r="AW197" t="s">
        <v>40</v>
      </c>
      <c r="AX197">
        <v>27</v>
      </c>
      <c r="AY197">
        <v>4050</v>
      </c>
      <c r="AZ197">
        <v>60</v>
      </c>
      <c r="BA197" t="s">
        <v>46</v>
      </c>
    </row>
    <row r="198" spans="1:53" x14ac:dyDescent="0.2">
      <c r="A198">
        <v>197</v>
      </c>
      <c r="B198">
        <v>197</v>
      </c>
      <c r="C198">
        <v>3</v>
      </c>
      <c r="D198">
        <v>18</v>
      </c>
      <c r="E198">
        <v>3018</v>
      </c>
      <c r="F198">
        <v>17</v>
      </c>
      <c r="G198">
        <v>31</v>
      </c>
      <c r="H198">
        <v>841100</v>
      </c>
      <c r="I198">
        <v>17031841100</v>
      </c>
      <c r="J198">
        <v>8411</v>
      </c>
      <c r="K198" t="s">
        <v>173</v>
      </c>
      <c r="L198">
        <v>9.9999999999999995E-7</v>
      </c>
      <c r="M198" s="20">
        <v>1.5900000000000001E-2</v>
      </c>
      <c r="N198" s="20">
        <v>8.0000000000000002E-3</v>
      </c>
      <c r="O198">
        <v>151</v>
      </c>
      <c r="P198">
        <v>41</v>
      </c>
      <c r="Q198">
        <v>42</v>
      </c>
      <c r="R198">
        <v>76</v>
      </c>
      <c r="S198">
        <v>18</v>
      </c>
      <c r="T198">
        <v>328</v>
      </c>
      <c r="U198">
        <v>2</v>
      </c>
      <c r="V198">
        <v>1</v>
      </c>
      <c r="W198">
        <v>1</v>
      </c>
      <c r="X198">
        <v>1</v>
      </c>
      <c r="Y198">
        <v>0</v>
      </c>
      <c r="Z198">
        <v>5</v>
      </c>
      <c r="AA198">
        <v>334</v>
      </c>
      <c r="AB198">
        <v>258</v>
      </c>
      <c r="AC198">
        <v>138</v>
      </c>
      <c r="AD198">
        <v>6438</v>
      </c>
      <c r="AE198">
        <v>0</v>
      </c>
      <c r="AF198">
        <v>1</v>
      </c>
      <c r="AG198">
        <v>2</v>
      </c>
      <c r="AH198">
        <v>83</v>
      </c>
      <c r="AI198">
        <v>7254</v>
      </c>
      <c r="AJ198">
        <v>3</v>
      </c>
      <c r="AK198">
        <v>2</v>
      </c>
      <c r="AL198">
        <v>1</v>
      </c>
      <c r="AM198">
        <v>52</v>
      </c>
      <c r="AN198">
        <v>0</v>
      </c>
      <c r="AO198">
        <v>0</v>
      </c>
      <c r="AP198">
        <v>0</v>
      </c>
      <c r="AQ198">
        <v>1</v>
      </c>
      <c r="AR198">
        <v>58</v>
      </c>
      <c r="AS198" t="s">
        <v>52</v>
      </c>
      <c r="AT198">
        <v>41214</v>
      </c>
      <c r="AU198">
        <v>2390412</v>
      </c>
      <c r="AV198">
        <v>44324</v>
      </c>
      <c r="AW198" t="s">
        <v>38</v>
      </c>
      <c r="AX198">
        <v>21</v>
      </c>
      <c r="AY198">
        <v>1218</v>
      </c>
      <c r="AZ198">
        <v>26</v>
      </c>
      <c r="BA198" t="s">
        <v>45</v>
      </c>
    </row>
    <row r="199" spans="1:53" x14ac:dyDescent="0.2">
      <c r="A199">
        <v>198</v>
      </c>
      <c r="B199">
        <v>198</v>
      </c>
      <c r="C199">
        <v>3</v>
      </c>
      <c r="D199">
        <v>18</v>
      </c>
      <c r="E199">
        <v>3018</v>
      </c>
      <c r="F199">
        <v>17</v>
      </c>
      <c r="G199">
        <v>31</v>
      </c>
      <c r="H199">
        <v>841000</v>
      </c>
      <c r="I199">
        <v>17031841000</v>
      </c>
      <c r="J199">
        <v>8410</v>
      </c>
      <c r="K199" t="s">
        <v>175</v>
      </c>
      <c r="L199">
        <v>1.0000000000000001E-5</v>
      </c>
      <c r="M199" s="20">
        <v>0.15870000000000001</v>
      </c>
      <c r="N199" s="20">
        <v>8.8499999999999995E-2</v>
      </c>
      <c r="O199">
        <v>151</v>
      </c>
      <c r="P199">
        <v>41</v>
      </c>
      <c r="Q199">
        <v>42</v>
      </c>
      <c r="R199">
        <v>76</v>
      </c>
      <c r="S199">
        <v>18</v>
      </c>
      <c r="T199">
        <v>328</v>
      </c>
      <c r="U199">
        <v>24</v>
      </c>
      <c r="V199">
        <v>7</v>
      </c>
      <c r="W199">
        <v>7</v>
      </c>
      <c r="X199">
        <v>12</v>
      </c>
      <c r="Y199">
        <v>3</v>
      </c>
      <c r="Z199">
        <v>52</v>
      </c>
      <c r="AA199">
        <v>191</v>
      </c>
      <c r="AB199">
        <v>430</v>
      </c>
      <c r="AC199">
        <v>39</v>
      </c>
      <c r="AD199">
        <v>158</v>
      </c>
      <c r="AE199">
        <v>0</v>
      </c>
      <c r="AF199">
        <v>0</v>
      </c>
      <c r="AG199">
        <v>2</v>
      </c>
      <c r="AH199">
        <v>29</v>
      </c>
      <c r="AI199">
        <v>849</v>
      </c>
      <c r="AJ199">
        <v>17</v>
      </c>
      <c r="AK199">
        <v>38</v>
      </c>
      <c r="AL199">
        <v>3</v>
      </c>
      <c r="AM199">
        <v>14</v>
      </c>
      <c r="AN199">
        <v>0</v>
      </c>
      <c r="AO199">
        <v>0</v>
      </c>
      <c r="AP199">
        <v>0</v>
      </c>
      <c r="AQ199">
        <v>3</v>
      </c>
      <c r="AR199">
        <v>75</v>
      </c>
      <c r="AS199" t="s">
        <v>10</v>
      </c>
      <c r="AT199">
        <v>60068</v>
      </c>
      <c r="AU199">
        <v>4505100</v>
      </c>
      <c r="AV199">
        <v>44324</v>
      </c>
      <c r="AW199" t="s">
        <v>38</v>
      </c>
      <c r="AX199">
        <v>27</v>
      </c>
      <c r="AY199">
        <v>2025</v>
      </c>
      <c r="AZ199">
        <v>26</v>
      </c>
      <c r="BA199" t="s">
        <v>45</v>
      </c>
    </row>
    <row r="200" spans="1:53" x14ac:dyDescent="0.2">
      <c r="A200">
        <v>199</v>
      </c>
      <c r="B200">
        <v>199</v>
      </c>
      <c r="C200">
        <v>3</v>
      </c>
      <c r="D200">
        <v>18</v>
      </c>
      <c r="E200">
        <v>3018</v>
      </c>
      <c r="F200">
        <v>17</v>
      </c>
      <c r="G200">
        <v>31</v>
      </c>
      <c r="H200">
        <v>350400</v>
      </c>
      <c r="I200">
        <v>17031350400</v>
      </c>
      <c r="J200">
        <v>3504</v>
      </c>
      <c r="K200" t="s">
        <v>189</v>
      </c>
      <c r="L200">
        <v>2.1999999999999999E-5</v>
      </c>
      <c r="M200" s="20">
        <v>0.34920000000000001</v>
      </c>
      <c r="N200" s="20">
        <v>1</v>
      </c>
      <c r="O200">
        <v>151</v>
      </c>
      <c r="P200">
        <v>41</v>
      </c>
      <c r="Q200">
        <v>42</v>
      </c>
      <c r="R200">
        <v>76</v>
      </c>
      <c r="S200">
        <v>18</v>
      </c>
      <c r="T200">
        <v>328</v>
      </c>
      <c r="U200">
        <v>53</v>
      </c>
      <c r="V200">
        <v>14</v>
      </c>
      <c r="W200">
        <v>15</v>
      </c>
      <c r="X200">
        <v>27</v>
      </c>
      <c r="Y200">
        <v>6</v>
      </c>
      <c r="Z200">
        <v>115</v>
      </c>
      <c r="AA200">
        <v>0</v>
      </c>
      <c r="AB200">
        <v>373</v>
      </c>
      <c r="AC200">
        <v>12</v>
      </c>
      <c r="AD200">
        <v>0</v>
      </c>
      <c r="AE200">
        <v>0</v>
      </c>
      <c r="AF200">
        <v>0</v>
      </c>
      <c r="AG200">
        <v>0</v>
      </c>
      <c r="AH200">
        <v>4</v>
      </c>
      <c r="AI200">
        <v>389</v>
      </c>
      <c r="AJ200">
        <v>0</v>
      </c>
      <c r="AK200">
        <v>373</v>
      </c>
      <c r="AL200">
        <v>12</v>
      </c>
      <c r="AM200">
        <v>0</v>
      </c>
      <c r="AN200">
        <v>0</v>
      </c>
      <c r="AO200">
        <v>0</v>
      </c>
      <c r="AP200">
        <v>0</v>
      </c>
      <c r="AQ200">
        <v>4</v>
      </c>
      <c r="AR200">
        <v>389</v>
      </c>
      <c r="AS200" t="s">
        <v>10</v>
      </c>
      <c r="AT200">
        <v>13443</v>
      </c>
      <c r="AU200">
        <v>5229327</v>
      </c>
      <c r="AV200">
        <v>44324</v>
      </c>
      <c r="AW200" t="s">
        <v>38</v>
      </c>
      <c r="AX200">
        <v>0</v>
      </c>
      <c r="AY200">
        <v>0</v>
      </c>
      <c r="AZ200">
        <v>26</v>
      </c>
      <c r="BA200" t="s">
        <v>45</v>
      </c>
    </row>
    <row r="201" spans="1:53" x14ac:dyDescent="0.2">
      <c r="A201">
        <v>200</v>
      </c>
      <c r="B201">
        <v>200</v>
      </c>
      <c r="C201">
        <v>3</v>
      </c>
      <c r="D201">
        <v>18</v>
      </c>
      <c r="E201">
        <v>3018</v>
      </c>
      <c r="F201">
        <v>17</v>
      </c>
      <c r="G201">
        <v>31</v>
      </c>
      <c r="H201">
        <v>839200</v>
      </c>
      <c r="I201">
        <v>17031839200</v>
      </c>
      <c r="J201">
        <v>8392</v>
      </c>
      <c r="K201" t="s">
        <v>190</v>
      </c>
      <c r="L201">
        <v>3.0000000000000001E-5</v>
      </c>
      <c r="M201" s="20">
        <v>0.47620000000000001</v>
      </c>
      <c r="N201" s="20">
        <v>0.42859999999999998</v>
      </c>
      <c r="O201">
        <v>151</v>
      </c>
      <c r="P201">
        <v>41</v>
      </c>
      <c r="Q201">
        <v>42</v>
      </c>
      <c r="R201">
        <v>76</v>
      </c>
      <c r="S201">
        <v>18</v>
      </c>
      <c r="T201">
        <v>328</v>
      </c>
      <c r="U201">
        <v>72</v>
      </c>
      <c r="V201">
        <v>20</v>
      </c>
      <c r="W201">
        <v>20</v>
      </c>
      <c r="X201">
        <v>36</v>
      </c>
      <c r="Y201">
        <v>9</v>
      </c>
      <c r="Z201">
        <v>156</v>
      </c>
      <c r="AA201">
        <v>251</v>
      </c>
      <c r="AB201">
        <v>1818</v>
      </c>
      <c r="AC201">
        <v>77</v>
      </c>
      <c r="AD201">
        <v>334</v>
      </c>
      <c r="AE201">
        <v>15</v>
      </c>
      <c r="AF201">
        <v>0</v>
      </c>
      <c r="AG201">
        <v>0</v>
      </c>
      <c r="AH201">
        <v>50</v>
      </c>
      <c r="AI201">
        <v>2545</v>
      </c>
      <c r="AJ201">
        <v>108</v>
      </c>
      <c r="AK201">
        <v>779</v>
      </c>
      <c r="AL201">
        <v>33</v>
      </c>
      <c r="AM201">
        <v>143</v>
      </c>
      <c r="AN201">
        <v>6</v>
      </c>
      <c r="AO201">
        <v>0</v>
      </c>
      <c r="AP201">
        <v>0</v>
      </c>
      <c r="AQ201">
        <v>21</v>
      </c>
      <c r="AR201">
        <v>1091</v>
      </c>
      <c r="AS201" t="s">
        <v>10</v>
      </c>
      <c r="AT201">
        <v>54418</v>
      </c>
      <c r="AU201">
        <v>59370038</v>
      </c>
      <c r="AV201">
        <v>44324</v>
      </c>
      <c r="AW201" t="s">
        <v>38</v>
      </c>
      <c r="AX201">
        <v>35</v>
      </c>
      <c r="AY201">
        <v>38185</v>
      </c>
      <c r="AZ201">
        <v>26</v>
      </c>
      <c r="BA201" t="s">
        <v>45</v>
      </c>
    </row>
    <row r="202" spans="1:53" x14ac:dyDescent="0.2">
      <c r="A202">
        <v>201</v>
      </c>
      <c r="B202">
        <v>201</v>
      </c>
      <c r="C202">
        <v>3</v>
      </c>
      <c r="D202">
        <v>19</v>
      </c>
      <c r="E202">
        <v>3019</v>
      </c>
      <c r="F202">
        <v>17</v>
      </c>
      <c r="G202">
        <v>31</v>
      </c>
      <c r="H202">
        <v>330100</v>
      </c>
      <c r="I202">
        <v>17031330100</v>
      </c>
      <c r="J202">
        <v>3301</v>
      </c>
      <c r="K202" t="s">
        <v>172</v>
      </c>
      <c r="L202">
        <v>1.9000000000000001E-5</v>
      </c>
      <c r="M202" s="20">
        <v>1</v>
      </c>
      <c r="N202" s="20">
        <v>6.2899999999999998E-2</v>
      </c>
      <c r="O202">
        <v>120</v>
      </c>
      <c r="P202">
        <v>6</v>
      </c>
      <c r="Q202">
        <v>48</v>
      </c>
      <c r="R202">
        <v>40</v>
      </c>
      <c r="S202">
        <v>0</v>
      </c>
      <c r="T202">
        <v>214</v>
      </c>
      <c r="U202">
        <v>120</v>
      </c>
      <c r="V202">
        <v>6</v>
      </c>
      <c r="W202">
        <v>48</v>
      </c>
      <c r="X202">
        <v>40</v>
      </c>
      <c r="Y202">
        <v>0</v>
      </c>
      <c r="Z202">
        <v>214</v>
      </c>
      <c r="AA202">
        <v>8520</v>
      </c>
      <c r="AB202">
        <v>4339</v>
      </c>
      <c r="AC202">
        <v>1015</v>
      </c>
      <c r="AD202">
        <v>2405</v>
      </c>
      <c r="AE202">
        <v>16</v>
      </c>
      <c r="AF202">
        <v>3</v>
      </c>
      <c r="AG202">
        <v>51</v>
      </c>
      <c r="AH202">
        <v>386</v>
      </c>
      <c r="AI202">
        <v>16735</v>
      </c>
      <c r="AJ202">
        <v>536</v>
      </c>
      <c r="AK202">
        <v>273</v>
      </c>
      <c r="AL202">
        <v>64</v>
      </c>
      <c r="AM202">
        <v>151</v>
      </c>
      <c r="AN202">
        <v>1</v>
      </c>
      <c r="AO202">
        <v>0</v>
      </c>
      <c r="AP202">
        <v>3</v>
      </c>
      <c r="AQ202">
        <v>24</v>
      </c>
      <c r="AR202">
        <v>1053</v>
      </c>
      <c r="AS202" t="s">
        <v>9</v>
      </c>
      <c r="AT202">
        <v>104431</v>
      </c>
      <c r="AU202">
        <v>109965843</v>
      </c>
      <c r="AV202">
        <v>104431</v>
      </c>
      <c r="AW202" t="s">
        <v>31</v>
      </c>
      <c r="AX202">
        <v>69</v>
      </c>
      <c r="AY202">
        <v>72657</v>
      </c>
      <c r="AZ202">
        <v>69</v>
      </c>
      <c r="BA202" t="s">
        <v>47</v>
      </c>
    </row>
    <row r="203" spans="1:53" x14ac:dyDescent="0.2">
      <c r="A203">
        <v>202</v>
      </c>
      <c r="B203">
        <v>202</v>
      </c>
      <c r="C203">
        <v>3</v>
      </c>
      <c r="D203">
        <v>20</v>
      </c>
      <c r="E203">
        <v>3020</v>
      </c>
      <c r="F203">
        <v>17</v>
      </c>
      <c r="G203">
        <v>31</v>
      </c>
      <c r="H203">
        <v>835900</v>
      </c>
      <c r="I203">
        <v>17031835900</v>
      </c>
      <c r="J203">
        <v>8359</v>
      </c>
      <c r="K203" t="s">
        <v>184</v>
      </c>
      <c r="L203">
        <v>3.0000000000000001E-5</v>
      </c>
      <c r="M203" s="20">
        <v>1</v>
      </c>
      <c r="N203" s="20">
        <v>0.42859999999999998</v>
      </c>
      <c r="O203">
        <v>107</v>
      </c>
      <c r="P203">
        <v>52</v>
      </c>
      <c r="Q203">
        <v>14</v>
      </c>
      <c r="R203">
        <v>61</v>
      </c>
      <c r="S203">
        <v>20</v>
      </c>
      <c r="T203">
        <v>254</v>
      </c>
      <c r="U203">
        <v>107</v>
      </c>
      <c r="V203">
        <v>52</v>
      </c>
      <c r="W203">
        <v>14</v>
      </c>
      <c r="X203">
        <v>61</v>
      </c>
      <c r="Y203">
        <v>20</v>
      </c>
      <c r="Z203">
        <v>254</v>
      </c>
      <c r="AA203">
        <v>46</v>
      </c>
      <c r="AB203">
        <v>3112</v>
      </c>
      <c r="AC203">
        <v>54</v>
      </c>
      <c r="AD203">
        <v>7</v>
      </c>
      <c r="AE203">
        <v>1</v>
      </c>
      <c r="AF203">
        <v>0</v>
      </c>
      <c r="AG203">
        <v>3</v>
      </c>
      <c r="AH203">
        <v>48</v>
      </c>
      <c r="AI203">
        <v>3271</v>
      </c>
      <c r="AJ203">
        <v>20</v>
      </c>
      <c r="AK203">
        <v>1334</v>
      </c>
      <c r="AL203">
        <v>23</v>
      </c>
      <c r="AM203">
        <v>3</v>
      </c>
      <c r="AN203">
        <v>0</v>
      </c>
      <c r="AO203">
        <v>0</v>
      </c>
      <c r="AP203">
        <v>1</v>
      </c>
      <c r="AQ203">
        <v>21</v>
      </c>
      <c r="AR203">
        <v>1402</v>
      </c>
      <c r="AS203" t="s">
        <v>10</v>
      </c>
      <c r="AT203">
        <v>40552</v>
      </c>
      <c r="AU203">
        <v>56853904</v>
      </c>
      <c r="AV203">
        <v>40552</v>
      </c>
      <c r="AW203" t="s">
        <v>38</v>
      </c>
      <c r="AX203">
        <v>21</v>
      </c>
      <c r="AY203">
        <v>29442</v>
      </c>
      <c r="AZ203">
        <v>21</v>
      </c>
      <c r="BA203" t="s">
        <v>45</v>
      </c>
    </row>
    <row r="204" spans="1:53" x14ac:dyDescent="0.2">
      <c r="A204">
        <v>203</v>
      </c>
      <c r="B204">
        <v>203</v>
      </c>
      <c r="C204">
        <v>3</v>
      </c>
      <c r="D204">
        <v>21</v>
      </c>
      <c r="E204">
        <v>3021</v>
      </c>
      <c r="F204">
        <v>17</v>
      </c>
      <c r="G204">
        <v>31</v>
      </c>
      <c r="H204">
        <v>330100</v>
      </c>
      <c r="I204">
        <v>17031330100</v>
      </c>
      <c r="J204">
        <v>3301</v>
      </c>
      <c r="K204" t="s">
        <v>172</v>
      </c>
      <c r="L204">
        <v>9.0000000000000002E-6</v>
      </c>
      <c r="M204" s="20">
        <v>1</v>
      </c>
      <c r="N204" s="20">
        <v>2.98E-2</v>
      </c>
      <c r="O204">
        <v>161</v>
      </c>
      <c r="P204">
        <v>25</v>
      </c>
      <c r="Q204">
        <v>44</v>
      </c>
      <c r="R204">
        <v>60</v>
      </c>
      <c r="S204">
        <v>5</v>
      </c>
      <c r="T204">
        <v>295</v>
      </c>
      <c r="U204">
        <v>161</v>
      </c>
      <c r="V204">
        <v>25</v>
      </c>
      <c r="W204">
        <v>44</v>
      </c>
      <c r="X204">
        <v>60</v>
      </c>
      <c r="Y204">
        <v>5</v>
      </c>
      <c r="Z204">
        <v>295</v>
      </c>
      <c r="AA204">
        <v>8520</v>
      </c>
      <c r="AB204">
        <v>4339</v>
      </c>
      <c r="AC204">
        <v>1015</v>
      </c>
      <c r="AD204">
        <v>2405</v>
      </c>
      <c r="AE204">
        <v>16</v>
      </c>
      <c r="AF204">
        <v>3</v>
      </c>
      <c r="AG204">
        <v>51</v>
      </c>
      <c r="AH204">
        <v>386</v>
      </c>
      <c r="AI204">
        <v>16735</v>
      </c>
      <c r="AJ204">
        <v>254</v>
      </c>
      <c r="AK204">
        <v>129</v>
      </c>
      <c r="AL204">
        <v>30</v>
      </c>
      <c r="AM204">
        <v>72</v>
      </c>
      <c r="AN204">
        <v>0</v>
      </c>
      <c r="AO204">
        <v>0</v>
      </c>
      <c r="AP204">
        <v>2</v>
      </c>
      <c r="AQ204">
        <v>12</v>
      </c>
      <c r="AR204">
        <v>499</v>
      </c>
      <c r="AS204" t="s">
        <v>9</v>
      </c>
      <c r="AT204">
        <v>104431</v>
      </c>
      <c r="AU204">
        <v>52111069</v>
      </c>
      <c r="AV204">
        <v>104431</v>
      </c>
      <c r="AW204" t="s">
        <v>31</v>
      </c>
      <c r="AX204">
        <v>69</v>
      </c>
      <c r="AY204">
        <v>34431</v>
      </c>
      <c r="AZ204">
        <v>69</v>
      </c>
      <c r="BA204" t="s">
        <v>47</v>
      </c>
    </row>
    <row r="205" spans="1:53" x14ac:dyDescent="0.2">
      <c r="A205">
        <v>204</v>
      </c>
      <c r="B205">
        <v>204</v>
      </c>
      <c r="C205">
        <v>3</v>
      </c>
      <c r="D205">
        <v>22</v>
      </c>
      <c r="E205">
        <v>3022</v>
      </c>
      <c r="F205">
        <v>17</v>
      </c>
      <c r="G205">
        <v>31</v>
      </c>
      <c r="H205">
        <v>330100</v>
      </c>
      <c r="I205">
        <v>17031330100</v>
      </c>
      <c r="J205">
        <v>3301</v>
      </c>
      <c r="K205" t="s">
        <v>172</v>
      </c>
      <c r="L205">
        <v>6.0000000000000002E-6</v>
      </c>
      <c r="M205" s="20">
        <v>1</v>
      </c>
      <c r="N205" s="20">
        <v>1.9900000000000001E-2</v>
      </c>
      <c r="O205">
        <v>98</v>
      </c>
      <c r="P205">
        <v>6</v>
      </c>
      <c r="Q205">
        <v>40</v>
      </c>
      <c r="R205">
        <v>73</v>
      </c>
      <c r="S205">
        <v>3</v>
      </c>
      <c r="T205">
        <v>220</v>
      </c>
      <c r="U205">
        <v>98</v>
      </c>
      <c r="V205">
        <v>6</v>
      </c>
      <c r="W205">
        <v>40</v>
      </c>
      <c r="X205">
        <v>73</v>
      </c>
      <c r="Y205">
        <v>3</v>
      </c>
      <c r="Z205">
        <v>220</v>
      </c>
      <c r="AA205">
        <v>8520</v>
      </c>
      <c r="AB205">
        <v>4339</v>
      </c>
      <c r="AC205">
        <v>1015</v>
      </c>
      <c r="AD205">
        <v>2405</v>
      </c>
      <c r="AE205">
        <v>16</v>
      </c>
      <c r="AF205">
        <v>3</v>
      </c>
      <c r="AG205">
        <v>51</v>
      </c>
      <c r="AH205">
        <v>386</v>
      </c>
      <c r="AI205">
        <v>16735</v>
      </c>
      <c r="AJ205">
        <v>169</v>
      </c>
      <c r="AK205">
        <v>86</v>
      </c>
      <c r="AL205">
        <v>20</v>
      </c>
      <c r="AM205">
        <v>48</v>
      </c>
      <c r="AN205">
        <v>0</v>
      </c>
      <c r="AO205">
        <v>0</v>
      </c>
      <c r="AP205">
        <v>1</v>
      </c>
      <c r="AQ205">
        <v>8</v>
      </c>
      <c r="AR205">
        <v>332</v>
      </c>
      <c r="AS205" t="s">
        <v>9</v>
      </c>
      <c r="AT205">
        <v>104431</v>
      </c>
      <c r="AU205">
        <v>34671092</v>
      </c>
      <c r="AV205">
        <v>104431</v>
      </c>
      <c r="AW205" t="s">
        <v>31</v>
      </c>
      <c r="AX205">
        <v>69</v>
      </c>
      <c r="AY205">
        <v>22908</v>
      </c>
      <c r="AZ205">
        <v>69</v>
      </c>
      <c r="BA205" t="s">
        <v>47</v>
      </c>
    </row>
    <row r="206" spans="1:53" x14ac:dyDescent="0.2">
      <c r="A206">
        <v>205</v>
      </c>
      <c r="B206">
        <v>205</v>
      </c>
      <c r="C206">
        <v>3</v>
      </c>
      <c r="D206">
        <v>23</v>
      </c>
      <c r="E206">
        <v>3023</v>
      </c>
      <c r="F206">
        <v>17</v>
      </c>
      <c r="G206">
        <v>31</v>
      </c>
      <c r="H206">
        <v>351400</v>
      </c>
      <c r="I206">
        <v>17031351400</v>
      </c>
      <c r="J206">
        <v>3514</v>
      </c>
      <c r="K206" t="s">
        <v>191</v>
      </c>
      <c r="L206">
        <v>2.5000000000000001E-5</v>
      </c>
      <c r="M206" s="20">
        <v>1</v>
      </c>
      <c r="N206" s="20">
        <v>0.71430000000000005</v>
      </c>
      <c r="O206">
        <v>126</v>
      </c>
      <c r="P206">
        <v>47</v>
      </c>
      <c r="Q206">
        <v>11</v>
      </c>
      <c r="R206">
        <v>35</v>
      </c>
      <c r="S206">
        <v>23</v>
      </c>
      <c r="T206">
        <v>242</v>
      </c>
      <c r="U206">
        <v>126</v>
      </c>
      <c r="V206">
        <v>47</v>
      </c>
      <c r="W206">
        <v>11</v>
      </c>
      <c r="X206">
        <v>35</v>
      </c>
      <c r="Y206">
        <v>23</v>
      </c>
      <c r="Z206">
        <v>242</v>
      </c>
      <c r="AA206">
        <v>29</v>
      </c>
      <c r="AB206">
        <v>1356</v>
      </c>
      <c r="AC206">
        <v>21</v>
      </c>
      <c r="AD206">
        <v>2</v>
      </c>
      <c r="AE206">
        <v>13</v>
      </c>
      <c r="AF206">
        <v>0</v>
      </c>
      <c r="AG206">
        <v>0</v>
      </c>
      <c r="AH206">
        <v>16</v>
      </c>
      <c r="AI206">
        <v>1437</v>
      </c>
      <c r="AJ206">
        <v>21</v>
      </c>
      <c r="AK206">
        <v>969</v>
      </c>
      <c r="AL206">
        <v>15</v>
      </c>
      <c r="AM206">
        <v>1</v>
      </c>
      <c r="AN206">
        <v>9</v>
      </c>
      <c r="AO206">
        <v>0</v>
      </c>
      <c r="AP206">
        <v>0</v>
      </c>
      <c r="AQ206">
        <v>11</v>
      </c>
      <c r="AR206">
        <v>1026</v>
      </c>
      <c r="AS206" t="s">
        <v>10</v>
      </c>
      <c r="AT206">
        <v>21396</v>
      </c>
      <c r="AU206">
        <v>21952296</v>
      </c>
      <c r="AV206">
        <v>21396</v>
      </c>
      <c r="AW206" t="s">
        <v>36</v>
      </c>
      <c r="AX206">
        <v>3</v>
      </c>
      <c r="AY206">
        <v>3078</v>
      </c>
      <c r="AZ206">
        <v>3</v>
      </c>
      <c r="BA206" t="s">
        <v>44</v>
      </c>
    </row>
    <row r="207" spans="1:53" x14ac:dyDescent="0.2">
      <c r="A207">
        <v>206</v>
      </c>
      <c r="B207">
        <v>206</v>
      </c>
      <c r="C207">
        <v>3</v>
      </c>
      <c r="D207">
        <v>24</v>
      </c>
      <c r="E207">
        <v>3024</v>
      </c>
      <c r="F207">
        <v>17</v>
      </c>
      <c r="G207">
        <v>31</v>
      </c>
      <c r="H207">
        <v>380700</v>
      </c>
      <c r="I207">
        <v>17031380700</v>
      </c>
      <c r="J207">
        <v>3807</v>
      </c>
      <c r="K207" t="s">
        <v>164</v>
      </c>
      <c r="L207">
        <v>6.0000000000000002E-6</v>
      </c>
      <c r="M207" s="20">
        <v>0.10340000000000001</v>
      </c>
      <c r="N207" s="20">
        <v>0.22220000000000001</v>
      </c>
      <c r="O207">
        <v>92</v>
      </c>
      <c r="P207">
        <v>54</v>
      </c>
      <c r="Q207">
        <v>5</v>
      </c>
      <c r="R207">
        <v>46</v>
      </c>
      <c r="S207">
        <v>7</v>
      </c>
      <c r="T207">
        <v>204</v>
      </c>
      <c r="U207">
        <v>10</v>
      </c>
      <c r="V207">
        <v>6</v>
      </c>
      <c r="W207">
        <v>1</v>
      </c>
      <c r="X207">
        <v>5</v>
      </c>
      <c r="Y207">
        <v>1</v>
      </c>
      <c r="Z207">
        <v>21</v>
      </c>
      <c r="AA207">
        <v>23</v>
      </c>
      <c r="AB207">
        <v>1165</v>
      </c>
      <c r="AC207">
        <v>28</v>
      </c>
      <c r="AD207">
        <v>2</v>
      </c>
      <c r="AE207">
        <v>0</v>
      </c>
      <c r="AF207">
        <v>0</v>
      </c>
      <c r="AG207">
        <v>1</v>
      </c>
      <c r="AH207">
        <v>24</v>
      </c>
      <c r="AI207">
        <v>1243</v>
      </c>
      <c r="AJ207">
        <v>5</v>
      </c>
      <c r="AK207">
        <v>259</v>
      </c>
      <c r="AL207">
        <v>6</v>
      </c>
      <c r="AM207">
        <v>0</v>
      </c>
      <c r="AN207">
        <v>0</v>
      </c>
      <c r="AO207">
        <v>0</v>
      </c>
      <c r="AP207">
        <v>0</v>
      </c>
      <c r="AQ207">
        <v>5</v>
      </c>
      <c r="AR207">
        <v>276</v>
      </c>
      <c r="AS207" t="s">
        <v>10</v>
      </c>
      <c r="AT207">
        <v>44142</v>
      </c>
      <c r="AU207">
        <v>12183192</v>
      </c>
      <c r="AV207">
        <v>38460</v>
      </c>
      <c r="AW207" t="s">
        <v>36</v>
      </c>
      <c r="AX207">
        <v>18</v>
      </c>
      <c r="AY207">
        <v>4968</v>
      </c>
      <c r="AZ207">
        <v>13</v>
      </c>
      <c r="BA207" t="s">
        <v>44</v>
      </c>
    </row>
    <row r="208" spans="1:53" x14ac:dyDescent="0.2">
      <c r="A208">
        <v>207</v>
      </c>
      <c r="B208">
        <v>207</v>
      </c>
      <c r="C208">
        <v>3</v>
      </c>
      <c r="D208">
        <v>24</v>
      </c>
      <c r="E208">
        <v>3024</v>
      </c>
      <c r="F208">
        <v>17</v>
      </c>
      <c r="G208">
        <v>31</v>
      </c>
      <c r="H208">
        <v>835500</v>
      </c>
      <c r="I208">
        <v>17031835500</v>
      </c>
      <c r="J208">
        <v>8355</v>
      </c>
      <c r="K208" t="s">
        <v>163</v>
      </c>
      <c r="L208">
        <v>7.9999999999999996E-6</v>
      </c>
      <c r="M208" s="20">
        <v>0.13789999999999999</v>
      </c>
      <c r="N208" s="20">
        <v>8.0799999999999997E-2</v>
      </c>
      <c r="O208">
        <v>92</v>
      </c>
      <c r="P208">
        <v>54</v>
      </c>
      <c r="Q208">
        <v>5</v>
      </c>
      <c r="R208">
        <v>46</v>
      </c>
      <c r="S208">
        <v>7</v>
      </c>
      <c r="T208">
        <v>204</v>
      </c>
      <c r="U208">
        <v>13</v>
      </c>
      <c r="V208">
        <v>7</v>
      </c>
      <c r="W208">
        <v>1</v>
      </c>
      <c r="X208">
        <v>6</v>
      </c>
      <c r="Y208">
        <v>1</v>
      </c>
      <c r="Z208">
        <v>28</v>
      </c>
      <c r="AA208">
        <v>40</v>
      </c>
      <c r="AB208">
        <v>1563</v>
      </c>
      <c r="AC208">
        <v>40</v>
      </c>
      <c r="AD208">
        <v>7</v>
      </c>
      <c r="AE208">
        <v>0</v>
      </c>
      <c r="AF208">
        <v>0</v>
      </c>
      <c r="AG208">
        <v>0</v>
      </c>
      <c r="AH208">
        <v>27</v>
      </c>
      <c r="AI208">
        <v>1677</v>
      </c>
      <c r="AJ208">
        <v>3</v>
      </c>
      <c r="AK208">
        <v>126</v>
      </c>
      <c r="AL208">
        <v>3</v>
      </c>
      <c r="AM208">
        <v>1</v>
      </c>
      <c r="AN208">
        <v>0</v>
      </c>
      <c r="AO208">
        <v>0</v>
      </c>
      <c r="AP208">
        <v>0</v>
      </c>
      <c r="AQ208">
        <v>2</v>
      </c>
      <c r="AR208">
        <v>136</v>
      </c>
      <c r="AS208" t="s">
        <v>10</v>
      </c>
      <c r="AT208">
        <v>19997</v>
      </c>
      <c r="AU208">
        <v>2719592</v>
      </c>
      <c r="AV208">
        <v>38460</v>
      </c>
      <c r="AW208" t="s">
        <v>36</v>
      </c>
      <c r="AX208">
        <v>5</v>
      </c>
      <c r="AY208">
        <v>680</v>
      </c>
      <c r="AZ208">
        <v>13</v>
      </c>
      <c r="BA208" t="s">
        <v>44</v>
      </c>
    </row>
    <row r="209" spans="1:53" x14ac:dyDescent="0.2">
      <c r="A209">
        <v>208</v>
      </c>
      <c r="B209">
        <v>208</v>
      </c>
      <c r="C209">
        <v>3</v>
      </c>
      <c r="D209">
        <v>24</v>
      </c>
      <c r="E209">
        <v>3024</v>
      </c>
      <c r="F209">
        <v>17</v>
      </c>
      <c r="G209">
        <v>31</v>
      </c>
      <c r="H209">
        <v>380500</v>
      </c>
      <c r="I209">
        <v>17031380500</v>
      </c>
      <c r="J209">
        <v>3805</v>
      </c>
      <c r="K209" t="s">
        <v>192</v>
      </c>
      <c r="L209">
        <v>2.0999999999999999E-5</v>
      </c>
      <c r="M209" s="20">
        <v>0.36209999999999998</v>
      </c>
      <c r="N209" s="20">
        <v>1</v>
      </c>
      <c r="O209">
        <v>92</v>
      </c>
      <c r="P209">
        <v>54</v>
      </c>
      <c r="Q209">
        <v>5</v>
      </c>
      <c r="R209">
        <v>46</v>
      </c>
      <c r="S209">
        <v>7</v>
      </c>
      <c r="T209">
        <v>204</v>
      </c>
      <c r="U209">
        <v>33</v>
      </c>
      <c r="V209">
        <v>20</v>
      </c>
      <c r="W209">
        <v>2</v>
      </c>
      <c r="X209">
        <v>17</v>
      </c>
      <c r="Y209">
        <v>3</v>
      </c>
      <c r="Z209">
        <v>74</v>
      </c>
      <c r="AA209">
        <v>0</v>
      </c>
      <c r="AB209">
        <v>723</v>
      </c>
      <c r="AC209">
        <v>13</v>
      </c>
      <c r="AD209">
        <v>0</v>
      </c>
      <c r="AE209">
        <v>2</v>
      </c>
      <c r="AF209">
        <v>0</v>
      </c>
      <c r="AG209">
        <v>0</v>
      </c>
      <c r="AH209">
        <v>14</v>
      </c>
      <c r="AI209">
        <v>752</v>
      </c>
      <c r="AJ209">
        <v>0</v>
      </c>
      <c r="AK209">
        <v>723</v>
      </c>
      <c r="AL209">
        <v>13</v>
      </c>
      <c r="AM209">
        <v>0</v>
      </c>
      <c r="AN209">
        <v>2</v>
      </c>
      <c r="AO209">
        <v>0</v>
      </c>
      <c r="AP209">
        <v>0</v>
      </c>
      <c r="AQ209">
        <v>14</v>
      </c>
      <c r="AR209">
        <v>752</v>
      </c>
      <c r="AS209" t="s">
        <v>10</v>
      </c>
      <c r="AT209">
        <v>36723</v>
      </c>
      <c r="AU209">
        <v>27615696</v>
      </c>
      <c r="AV209">
        <v>38460</v>
      </c>
      <c r="AW209" t="s">
        <v>36</v>
      </c>
      <c r="AX209">
        <v>0</v>
      </c>
      <c r="AY209">
        <v>0</v>
      </c>
      <c r="AZ209">
        <v>13</v>
      </c>
      <c r="BA209" t="s">
        <v>44</v>
      </c>
    </row>
    <row r="210" spans="1:53" x14ac:dyDescent="0.2">
      <c r="A210">
        <v>209</v>
      </c>
      <c r="B210">
        <v>209</v>
      </c>
      <c r="C210">
        <v>3</v>
      </c>
      <c r="D210">
        <v>24</v>
      </c>
      <c r="E210">
        <v>3024</v>
      </c>
      <c r="F210">
        <v>17</v>
      </c>
      <c r="G210">
        <v>31</v>
      </c>
      <c r="H210">
        <v>835900</v>
      </c>
      <c r="I210">
        <v>17031835900</v>
      </c>
      <c r="J210">
        <v>8359</v>
      </c>
      <c r="K210" t="s">
        <v>184</v>
      </c>
      <c r="L210">
        <v>2.3E-5</v>
      </c>
      <c r="M210" s="20">
        <v>0.39660000000000001</v>
      </c>
      <c r="N210" s="20">
        <v>0.3286</v>
      </c>
      <c r="O210">
        <v>92</v>
      </c>
      <c r="P210">
        <v>54</v>
      </c>
      <c r="Q210">
        <v>5</v>
      </c>
      <c r="R210">
        <v>46</v>
      </c>
      <c r="S210">
        <v>7</v>
      </c>
      <c r="T210">
        <v>204</v>
      </c>
      <c r="U210">
        <v>36</v>
      </c>
      <c r="V210">
        <v>21</v>
      </c>
      <c r="W210">
        <v>2</v>
      </c>
      <c r="X210">
        <v>18</v>
      </c>
      <c r="Y210">
        <v>3</v>
      </c>
      <c r="Z210">
        <v>81</v>
      </c>
      <c r="AA210">
        <v>46</v>
      </c>
      <c r="AB210">
        <v>3112</v>
      </c>
      <c r="AC210">
        <v>54</v>
      </c>
      <c r="AD210">
        <v>7</v>
      </c>
      <c r="AE210">
        <v>1</v>
      </c>
      <c r="AF210">
        <v>0</v>
      </c>
      <c r="AG210">
        <v>3</v>
      </c>
      <c r="AH210">
        <v>48</v>
      </c>
      <c r="AI210">
        <v>3271</v>
      </c>
      <c r="AJ210">
        <v>15</v>
      </c>
      <c r="AK210">
        <v>1023</v>
      </c>
      <c r="AL210">
        <v>18</v>
      </c>
      <c r="AM210">
        <v>2</v>
      </c>
      <c r="AN210">
        <v>0</v>
      </c>
      <c r="AO210">
        <v>0</v>
      </c>
      <c r="AP210">
        <v>1</v>
      </c>
      <c r="AQ210">
        <v>16</v>
      </c>
      <c r="AR210">
        <v>1075</v>
      </c>
      <c r="AS210" t="s">
        <v>10</v>
      </c>
      <c r="AT210">
        <v>40552</v>
      </c>
      <c r="AU210">
        <v>43593400</v>
      </c>
      <c r="AV210">
        <v>38460</v>
      </c>
      <c r="AW210" t="s">
        <v>36</v>
      </c>
      <c r="AX210">
        <v>21</v>
      </c>
      <c r="AY210">
        <v>22575</v>
      </c>
      <c r="AZ210">
        <v>13</v>
      </c>
      <c r="BA210" t="s">
        <v>44</v>
      </c>
    </row>
    <row r="211" spans="1:53" x14ac:dyDescent="0.2">
      <c r="A211">
        <v>210</v>
      </c>
      <c r="B211">
        <v>210</v>
      </c>
      <c r="C211">
        <v>3</v>
      </c>
      <c r="D211">
        <v>25</v>
      </c>
      <c r="E211">
        <v>3025</v>
      </c>
      <c r="F211">
        <v>17</v>
      </c>
      <c r="G211">
        <v>31</v>
      </c>
      <c r="H211">
        <v>330100</v>
      </c>
      <c r="I211">
        <v>17031330100</v>
      </c>
      <c r="J211">
        <v>3301</v>
      </c>
      <c r="K211" t="s">
        <v>172</v>
      </c>
      <c r="L211">
        <v>5.0000000000000004E-6</v>
      </c>
      <c r="M211" s="20">
        <v>1</v>
      </c>
      <c r="N211" s="20">
        <v>1.66E-2</v>
      </c>
      <c r="O211">
        <v>189</v>
      </c>
      <c r="P211">
        <v>8</v>
      </c>
      <c r="Q211">
        <v>25</v>
      </c>
      <c r="R211">
        <v>53</v>
      </c>
      <c r="S211">
        <v>0</v>
      </c>
      <c r="T211">
        <v>275</v>
      </c>
      <c r="U211">
        <v>189</v>
      </c>
      <c r="V211">
        <v>8</v>
      </c>
      <c r="W211">
        <v>25</v>
      </c>
      <c r="X211">
        <v>53</v>
      </c>
      <c r="Y211">
        <v>0</v>
      </c>
      <c r="Z211">
        <v>275</v>
      </c>
      <c r="AA211">
        <v>8520</v>
      </c>
      <c r="AB211">
        <v>4339</v>
      </c>
      <c r="AC211">
        <v>1015</v>
      </c>
      <c r="AD211">
        <v>2405</v>
      </c>
      <c r="AE211">
        <v>16</v>
      </c>
      <c r="AF211">
        <v>3</v>
      </c>
      <c r="AG211">
        <v>51</v>
      </c>
      <c r="AH211">
        <v>386</v>
      </c>
      <c r="AI211">
        <v>16735</v>
      </c>
      <c r="AJ211">
        <v>141</v>
      </c>
      <c r="AK211">
        <v>72</v>
      </c>
      <c r="AL211">
        <v>17</v>
      </c>
      <c r="AM211">
        <v>40</v>
      </c>
      <c r="AN211">
        <v>0</v>
      </c>
      <c r="AO211">
        <v>0</v>
      </c>
      <c r="AP211">
        <v>1</v>
      </c>
      <c r="AQ211">
        <v>6</v>
      </c>
      <c r="AR211">
        <v>277</v>
      </c>
      <c r="AS211" t="s">
        <v>9</v>
      </c>
      <c r="AT211">
        <v>104431</v>
      </c>
      <c r="AU211">
        <v>28927387</v>
      </c>
      <c r="AV211">
        <v>104431</v>
      </c>
      <c r="AW211" t="s">
        <v>31</v>
      </c>
      <c r="AX211">
        <v>69</v>
      </c>
      <c r="AY211">
        <v>19113</v>
      </c>
      <c r="AZ211">
        <v>69</v>
      </c>
      <c r="BA211" t="s">
        <v>47</v>
      </c>
    </row>
    <row r="212" spans="1:53" x14ac:dyDescent="0.2">
      <c r="A212">
        <v>211</v>
      </c>
      <c r="B212">
        <v>211</v>
      </c>
      <c r="C212">
        <v>3</v>
      </c>
      <c r="D212">
        <v>26</v>
      </c>
      <c r="E212">
        <v>3026</v>
      </c>
      <c r="F212">
        <v>17</v>
      </c>
      <c r="G212">
        <v>31</v>
      </c>
      <c r="H212">
        <v>330200</v>
      </c>
      <c r="I212">
        <v>17031330200</v>
      </c>
      <c r="J212">
        <v>3302</v>
      </c>
      <c r="K212" t="s">
        <v>174</v>
      </c>
      <c r="L212">
        <v>1.5999999999999999E-5</v>
      </c>
      <c r="M212" s="20">
        <v>1</v>
      </c>
      <c r="N212" s="20">
        <v>0.18820000000000001</v>
      </c>
      <c r="O212">
        <v>212</v>
      </c>
      <c r="P212">
        <v>17</v>
      </c>
      <c r="Q212">
        <v>41</v>
      </c>
      <c r="R212">
        <v>74</v>
      </c>
      <c r="S212">
        <v>7</v>
      </c>
      <c r="T212">
        <v>351</v>
      </c>
      <c r="U212">
        <v>212</v>
      </c>
      <c r="V212">
        <v>17</v>
      </c>
      <c r="W212">
        <v>41</v>
      </c>
      <c r="X212">
        <v>74</v>
      </c>
      <c r="Y212">
        <v>7</v>
      </c>
      <c r="Z212">
        <v>351</v>
      </c>
      <c r="AA212">
        <v>1570</v>
      </c>
      <c r="AB212">
        <v>1246</v>
      </c>
      <c r="AC212">
        <v>148</v>
      </c>
      <c r="AD212">
        <v>744</v>
      </c>
      <c r="AE212">
        <v>2</v>
      </c>
      <c r="AF212">
        <v>0</v>
      </c>
      <c r="AG212">
        <v>7</v>
      </c>
      <c r="AH212">
        <v>89</v>
      </c>
      <c r="AI212">
        <v>3806</v>
      </c>
      <c r="AJ212">
        <v>296</v>
      </c>
      <c r="AK212">
        <v>235</v>
      </c>
      <c r="AL212">
        <v>28</v>
      </c>
      <c r="AM212">
        <v>140</v>
      </c>
      <c r="AN212">
        <v>0</v>
      </c>
      <c r="AO212">
        <v>0</v>
      </c>
      <c r="AP212">
        <v>1</v>
      </c>
      <c r="AQ212">
        <v>17</v>
      </c>
      <c r="AR212">
        <v>716</v>
      </c>
      <c r="AS212" t="s">
        <v>52</v>
      </c>
      <c r="AT212">
        <v>118537</v>
      </c>
      <c r="AU212">
        <v>84872492</v>
      </c>
      <c r="AV212">
        <v>118537</v>
      </c>
      <c r="AW212" t="s">
        <v>31</v>
      </c>
      <c r="AX212">
        <v>69</v>
      </c>
      <c r="AY212">
        <v>49404</v>
      </c>
      <c r="AZ212">
        <v>69</v>
      </c>
      <c r="BA212" t="s">
        <v>47</v>
      </c>
    </row>
    <row r="213" spans="1:53" x14ac:dyDescent="0.2">
      <c r="A213">
        <v>212</v>
      </c>
      <c r="B213">
        <v>212</v>
      </c>
      <c r="C213">
        <v>3</v>
      </c>
      <c r="D213">
        <v>27</v>
      </c>
      <c r="E213">
        <v>3027</v>
      </c>
      <c r="F213">
        <v>17</v>
      </c>
      <c r="G213">
        <v>31</v>
      </c>
      <c r="H213">
        <v>330100</v>
      </c>
      <c r="I213">
        <v>17031330100</v>
      </c>
      <c r="J213">
        <v>3301</v>
      </c>
      <c r="K213" t="s">
        <v>172</v>
      </c>
      <c r="L213">
        <v>1.5E-5</v>
      </c>
      <c r="M213" s="20">
        <v>1</v>
      </c>
      <c r="N213" s="20">
        <v>4.9700000000000001E-2</v>
      </c>
      <c r="O213">
        <v>104</v>
      </c>
      <c r="P213">
        <v>5</v>
      </c>
      <c r="Q213">
        <v>45</v>
      </c>
      <c r="R213">
        <v>49</v>
      </c>
      <c r="S213">
        <v>3</v>
      </c>
      <c r="T213">
        <v>206</v>
      </c>
      <c r="U213">
        <v>104</v>
      </c>
      <c r="V213">
        <v>5</v>
      </c>
      <c r="W213">
        <v>45</v>
      </c>
      <c r="X213">
        <v>49</v>
      </c>
      <c r="Y213">
        <v>3</v>
      </c>
      <c r="Z213">
        <v>206</v>
      </c>
      <c r="AA213">
        <v>8520</v>
      </c>
      <c r="AB213">
        <v>4339</v>
      </c>
      <c r="AC213">
        <v>1015</v>
      </c>
      <c r="AD213">
        <v>2405</v>
      </c>
      <c r="AE213">
        <v>16</v>
      </c>
      <c r="AF213">
        <v>3</v>
      </c>
      <c r="AG213">
        <v>51</v>
      </c>
      <c r="AH213">
        <v>386</v>
      </c>
      <c r="AI213">
        <v>16735</v>
      </c>
      <c r="AJ213">
        <v>423</v>
      </c>
      <c r="AK213">
        <v>216</v>
      </c>
      <c r="AL213">
        <v>50</v>
      </c>
      <c r="AM213">
        <v>119</v>
      </c>
      <c r="AN213">
        <v>1</v>
      </c>
      <c r="AO213">
        <v>0</v>
      </c>
      <c r="AP213">
        <v>3</v>
      </c>
      <c r="AQ213">
        <v>19</v>
      </c>
      <c r="AR213">
        <v>831</v>
      </c>
      <c r="AS213" t="s">
        <v>9</v>
      </c>
      <c r="AT213">
        <v>104431</v>
      </c>
      <c r="AU213">
        <v>86782161</v>
      </c>
      <c r="AV213">
        <v>104431</v>
      </c>
      <c r="AW213" t="s">
        <v>31</v>
      </c>
      <c r="AX213">
        <v>69</v>
      </c>
      <c r="AY213">
        <v>57339</v>
      </c>
      <c r="AZ213">
        <v>69</v>
      </c>
      <c r="BA213" t="s">
        <v>47</v>
      </c>
    </row>
    <row r="214" spans="1:53" x14ac:dyDescent="0.2">
      <c r="A214">
        <v>213</v>
      </c>
      <c r="B214">
        <v>213</v>
      </c>
      <c r="C214">
        <v>3</v>
      </c>
      <c r="D214">
        <v>28</v>
      </c>
      <c r="E214">
        <v>3028</v>
      </c>
      <c r="F214">
        <v>17</v>
      </c>
      <c r="G214">
        <v>31</v>
      </c>
      <c r="H214">
        <v>842600</v>
      </c>
      <c r="I214">
        <v>17031842600</v>
      </c>
      <c r="J214">
        <v>8426</v>
      </c>
      <c r="K214" t="s">
        <v>193</v>
      </c>
      <c r="L214">
        <v>9.9999999999999995E-7</v>
      </c>
      <c r="M214" s="20">
        <v>2.3800000000000002E-2</v>
      </c>
      <c r="N214" s="20">
        <v>2.5000000000000001E-3</v>
      </c>
      <c r="O214">
        <v>112</v>
      </c>
      <c r="P214">
        <v>77</v>
      </c>
      <c r="Q214">
        <v>8</v>
      </c>
      <c r="R214">
        <v>23</v>
      </c>
      <c r="S214">
        <v>17</v>
      </c>
      <c r="T214">
        <v>237</v>
      </c>
      <c r="U214">
        <v>3</v>
      </c>
      <c r="V214">
        <v>2</v>
      </c>
      <c r="W214">
        <v>0</v>
      </c>
      <c r="X214">
        <v>1</v>
      </c>
      <c r="Y214">
        <v>0</v>
      </c>
      <c r="Z214">
        <v>6</v>
      </c>
      <c r="AA214">
        <v>2014</v>
      </c>
      <c r="AB214">
        <v>149</v>
      </c>
      <c r="AC214">
        <v>1524</v>
      </c>
      <c r="AD214">
        <v>405</v>
      </c>
      <c r="AE214">
        <v>2</v>
      </c>
      <c r="AF214">
        <v>0</v>
      </c>
      <c r="AG214">
        <v>1</v>
      </c>
      <c r="AH214">
        <v>38</v>
      </c>
      <c r="AI214">
        <v>4133</v>
      </c>
      <c r="AJ214">
        <v>5</v>
      </c>
      <c r="AK214">
        <v>0</v>
      </c>
      <c r="AL214">
        <v>4</v>
      </c>
      <c r="AM214">
        <v>1</v>
      </c>
      <c r="AN214">
        <v>0</v>
      </c>
      <c r="AO214">
        <v>0</v>
      </c>
      <c r="AP214">
        <v>0</v>
      </c>
      <c r="AQ214">
        <v>0</v>
      </c>
      <c r="AR214">
        <v>10</v>
      </c>
      <c r="AS214" t="s">
        <v>52</v>
      </c>
      <c r="AT214">
        <v>74293</v>
      </c>
      <c r="AU214">
        <v>742930</v>
      </c>
      <c r="AV214">
        <v>20767</v>
      </c>
      <c r="AW214" t="s">
        <v>36</v>
      </c>
      <c r="AX214">
        <v>19</v>
      </c>
      <c r="AY214">
        <v>190</v>
      </c>
      <c r="AZ214">
        <v>5</v>
      </c>
      <c r="BA214" t="s">
        <v>44</v>
      </c>
    </row>
    <row r="215" spans="1:53" x14ac:dyDescent="0.2">
      <c r="A215">
        <v>214</v>
      </c>
      <c r="B215">
        <v>214</v>
      </c>
      <c r="C215">
        <v>3</v>
      </c>
      <c r="D215">
        <v>28</v>
      </c>
      <c r="E215">
        <v>3028</v>
      </c>
      <c r="F215">
        <v>17</v>
      </c>
      <c r="G215">
        <v>31</v>
      </c>
      <c r="H215">
        <v>835500</v>
      </c>
      <c r="I215">
        <v>17031835500</v>
      </c>
      <c r="J215">
        <v>8355</v>
      </c>
      <c r="K215" t="s">
        <v>163</v>
      </c>
      <c r="L215">
        <v>4.1E-5</v>
      </c>
      <c r="M215" s="20">
        <v>0.97619999999999996</v>
      </c>
      <c r="N215" s="20">
        <v>0.41410000000000002</v>
      </c>
      <c r="O215">
        <v>112</v>
      </c>
      <c r="P215">
        <v>77</v>
      </c>
      <c r="Q215">
        <v>8</v>
      </c>
      <c r="R215">
        <v>23</v>
      </c>
      <c r="S215">
        <v>17</v>
      </c>
      <c r="T215">
        <v>237</v>
      </c>
      <c r="U215">
        <v>109</v>
      </c>
      <c r="V215">
        <v>75</v>
      </c>
      <c r="W215">
        <v>8</v>
      </c>
      <c r="X215">
        <v>22</v>
      </c>
      <c r="Y215">
        <v>17</v>
      </c>
      <c r="Z215">
        <v>231</v>
      </c>
      <c r="AA215">
        <v>40</v>
      </c>
      <c r="AB215">
        <v>1563</v>
      </c>
      <c r="AC215">
        <v>40</v>
      </c>
      <c r="AD215">
        <v>7</v>
      </c>
      <c r="AE215">
        <v>0</v>
      </c>
      <c r="AF215">
        <v>0</v>
      </c>
      <c r="AG215">
        <v>0</v>
      </c>
      <c r="AH215">
        <v>27</v>
      </c>
      <c r="AI215">
        <v>1677</v>
      </c>
      <c r="AJ215">
        <v>17</v>
      </c>
      <c r="AK215">
        <v>647</v>
      </c>
      <c r="AL215">
        <v>17</v>
      </c>
      <c r="AM215">
        <v>3</v>
      </c>
      <c r="AN215">
        <v>0</v>
      </c>
      <c r="AO215">
        <v>0</v>
      </c>
      <c r="AP215">
        <v>0</v>
      </c>
      <c r="AQ215">
        <v>11</v>
      </c>
      <c r="AR215">
        <v>695</v>
      </c>
      <c r="AS215" t="s">
        <v>10</v>
      </c>
      <c r="AT215">
        <v>19997</v>
      </c>
      <c r="AU215">
        <v>13897915</v>
      </c>
      <c r="AV215">
        <v>20767</v>
      </c>
      <c r="AW215" t="s">
        <v>36</v>
      </c>
      <c r="AX215">
        <v>5</v>
      </c>
      <c r="AY215">
        <v>3475</v>
      </c>
      <c r="AZ215">
        <v>5</v>
      </c>
      <c r="BA215" t="s">
        <v>44</v>
      </c>
    </row>
    <row r="216" spans="1:53" x14ac:dyDescent="0.2">
      <c r="A216">
        <v>215</v>
      </c>
      <c r="B216">
        <v>215</v>
      </c>
      <c r="C216">
        <v>3</v>
      </c>
      <c r="D216">
        <v>29</v>
      </c>
      <c r="E216">
        <v>3029</v>
      </c>
      <c r="F216">
        <v>17</v>
      </c>
      <c r="G216">
        <v>31</v>
      </c>
      <c r="H216">
        <v>351400</v>
      </c>
      <c r="I216">
        <v>17031351400</v>
      </c>
      <c r="J216">
        <v>3514</v>
      </c>
      <c r="K216" t="s">
        <v>191</v>
      </c>
      <c r="L216">
        <v>6.9999999999999999E-6</v>
      </c>
      <c r="M216" s="20">
        <v>0.12959999999999999</v>
      </c>
      <c r="N216" s="20">
        <v>0.2</v>
      </c>
      <c r="O216">
        <v>122</v>
      </c>
      <c r="P216">
        <v>75</v>
      </c>
      <c r="Q216">
        <v>11</v>
      </c>
      <c r="R216">
        <v>50</v>
      </c>
      <c r="S216">
        <v>11</v>
      </c>
      <c r="T216">
        <v>269</v>
      </c>
      <c r="U216">
        <v>16</v>
      </c>
      <c r="V216">
        <v>10</v>
      </c>
      <c r="W216">
        <v>1</v>
      </c>
      <c r="X216">
        <v>6</v>
      </c>
      <c r="Y216">
        <v>1</v>
      </c>
      <c r="Z216">
        <v>35</v>
      </c>
      <c r="AA216">
        <v>29</v>
      </c>
      <c r="AB216">
        <v>1356</v>
      </c>
      <c r="AC216">
        <v>21</v>
      </c>
      <c r="AD216">
        <v>2</v>
      </c>
      <c r="AE216">
        <v>13</v>
      </c>
      <c r="AF216">
        <v>0</v>
      </c>
      <c r="AG216">
        <v>0</v>
      </c>
      <c r="AH216">
        <v>16</v>
      </c>
      <c r="AI216">
        <v>1437</v>
      </c>
      <c r="AJ216">
        <v>6</v>
      </c>
      <c r="AK216">
        <v>271</v>
      </c>
      <c r="AL216">
        <v>4</v>
      </c>
      <c r="AM216">
        <v>0</v>
      </c>
      <c r="AN216">
        <v>3</v>
      </c>
      <c r="AO216">
        <v>0</v>
      </c>
      <c r="AP216">
        <v>0</v>
      </c>
      <c r="AQ216">
        <v>3</v>
      </c>
      <c r="AR216">
        <v>287</v>
      </c>
      <c r="AS216" t="s">
        <v>10</v>
      </c>
      <c r="AT216">
        <v>21396</v>
      </c>
      <c r="AU216">
        <v>6140652</v>
      </c>
      <c r="AV216">
        <v>20214</v>
      </c>
      <c r="AW216" t="s">
        <v>36</v>
      </c>
      <c r="AX216">
        <v>3</v>
      </c>
      <c r="AY216">
        <v>861</v>
      </c>
      <c r="AZ216">
        <v>15</v>
      </c>
      <c r="BA216" t="s">
        <v>44</v>
      </c>
    </row>
    <row r="217" spans="1:53" x14ac:dyDescent="0.2">
      <c r="A217">
        <v>216</v>
      </c>
      <c r="B217">
        <v>216</v>
      </c>
      <c r="C217">
        <v>3</v>
      </c>
      <c r="D217">
        <v>29</v>
      </c>
      <c r="E217">
        <v>3029</v>
      </c>
      <c r="F217">
        <v>17</v>
      </c>
      <c r="G217">
        <v>31</v>
      </c>
      <c r="H217">
        <v>351500</v>
      </c>
      <c r="I217">
        <v>17031351500</v>
      </c>
      <c r="J217">
        <v>3515</v>
      </c>
      <c r="K217" t="s">
        <v>194</v>
      </c>
      <c r="L217">
        <v>1.8E-5</v>
      </c>
      <c r="M217" s="20">
        <v>0.33329999999999999</v>
      </c>
      <c r="N217" s="20">
        <v>1</v>
      </c>
      <c r="O217">
        <v>122</v>
      </c>
      <c r="P217">
        <v>75</v>
      </c>
      <c r="Q217">
        <v>11</v>
      </c>
      <c r="R217">
        <v>50</v>
      </c>
      <c r="S217">
        <v>11</v>
      </c>
      <c r="T217">
        <v>269</v>
      </c>
      <c r="U217">
        <v>41</v>
      </c>
      <c r="V217">
        <v>25</v>
      </c>
      <c r="W217">
        <v>4</v>
      </c>
      <c r="X217">
        <v>17</v>
      </c>
      <c r="Y217">
        <v>4</v>
      </c>
      <c r="Z217">
        <v>90</v>
      </c>
      <c r="AA217">
        <v>33</v>
      </c>
      <c r="AB217">
        <v>197</v>
      </c>
      <c r="AC217">
        <v>3</v>
      </c>
      <c r="AD217">
        <v>20</v>
      </c>
      <c r="AE217">
        <v>1</v>
      </c>
      <c r="AF217">
        <v>0</v>
      </c>
      <c r="AG217">
        <v>0</v>
      </c>
      <c r="AH217">
        <v>1</v>
      </c>
      <c r="AI217">
        <v>255</v>
      </c>
      <c r="AJ217">
        <v>33</v>
      </c>
      <c r="AK217">
        <v>197</v>
      </c>
      <c r="AL217">
        <v>3</v>
      </c>
      <c r="AM217">
        <v>20</v>
      </c>
      <c r="AN217">
        <v>1</v>
      </c>
      <c r="AO217">
        <v>0</v>
      </c>
      <c r="AP217">
        <v>0</v>
      </c>
      <c r="AQ217">
        <v>1</v>
      </c>
      <c r="AR217">
        <v>255</v>
      </c>
      <c r="AS217" t="s">
        <v>10</v>
      </c>
      <c r="AT217">
        <v>23989</v>
      </c>
      <c r="AU217">
        <v>6117195</v>
      </c>
      <c r="AV217">
        <v>20214</v>
      </c>
      <c r="AW217" t="s">
        <v>36</v>
      </c>
      <c r="AX217">
        <v>59</v>
      </c>
      <c r="AY217">
        <v>15045</v>
      </c>
      <c r="AZ217">
        <v>15</v>
      </c>
      <c r="BA217" t="s">
        <v>44</v>
      </c>
    </row>
    <row r="218" spans="1:53" x14ac:dyDescent="0.2">
      <c r="A218">
        <v>217</v>
      </c>
      <c r="B218">
        <v>217</v>
      </c>
      <c r="C218">
        <v>3</v>
      </c>
      <c r="D218">
        <v>29</v>
      </c>
      <c r="E218">
        <v>3029</v>
      </c>
      <c r="F218">
        <v>17</v>
      </c>
      <c r="G218">
        <v>31</v>
      </c>
      <c r="H218">
        <v>340600</v>
      </c>
      <c r="I218">
        <v>17031340600</v>
      </c>
      <c r="J218">
        <v>3406</v>
      </c>
      <c r="K218" t="s">
        <v>195</v>
      </c>
      <c r="L218">
        <v>2.9E-5</v>
      </c>
      <c r="M218" s="20">
        <v>0.53700000000000003</v>
      </c>
      <c r="N218" s="20">
        <v>0.55769999999999997</v>
      </c>
      <c r="O218">
        <v>122</v>
      </c>
      <c r="P218">
        <v>75</v>
      </c>
      <c r="Q218">
        <v>11</v>
      </c>
      <c r="R218">
        <v>50</v>
      </c>
      <c r="S218">
        <v>11</v>
      </c>
      <c r="T218">
        <v>269</v>
      </c>
      <c r="U218">
        <v>66</v>
      </c>
      <c r="V218">
        <v>40</v>
      </c>
      <c r="W218">
        <v>6</v>
      </c>
      <c r="X218">
        <v>27</v>
      </c>
      <c r="Y218">
        <v>6</v>
      </c>
      <c r="Z218">
        <v>144</v>
      </c>
      <c r="AA218">
        <v>1</v>
      </c>
      <c r="AB218">
        <v>899</v>
      </c>
      <c r="AC218">
        <v>1</v>
      </c>
      <c r="AD218">
        <v>0</v>
      </c>
      <c r="AE218">
        <v>0</v>
      </c>
      <c r="AF218">
        <v>0</v>
      </c>
      <c r="AG218">
        <v>0</v>
      </c>
      <c r="AH218">
        <v>6</v>
      </c>
      <c r="AI218">
        <v>907</v>
      </c>
      <c r="AJ218">
        <v>1</v>
      </c>
      <c r="AK218">
        <v>501</v>
      </c>
      <c r="AL218">
        <v>1</v>
      </c>
      <c r="AM218">
        <v>0</v>
      </c>
      <c r="AN218">
        <v>0</v>
      </c>
      <c r="AO218">
        <v>0</v>
      </c>
      <c r="AP218">
        <v>0</v>
      </c>
      <c r="AQ218">
        <v>3</v>
      </c>
      <c r="AR218">
        <v>506</v>
      </c>
      <c r="AS218" t="s">
        <v>10</v>
      </c>
      <c r="AT218">
        <v>17642</v>
      </c>
      <c r="AU218">
        <v>8926852</v>
      </c>
      <c r="AV218">
        <v>20214</v>
      </c>
      <c r="AW218" t="s">
        <v>36</v>
      </c>
      <c r="AX218">
        <v>0</v>
      </c>
      <c r="AY218">
        <v>0</v>
      </c>
      <c r="AZ218">
        <v>15</v>
      </c>
      <c r="BA218" t="s">
        <v>44</v>
      </c>
    </row>
    <row r="219" spans="1:53" x14ac:dyDescent="0.2">
      <c r="A219">
        <v>218</v>
      </c>
      <c r="B219">
        <v>218</v>
      </c>
      <c r="C219">
        <v>3</v>
      </c>
      <c r="D219">
        <v>30</v>
      </c>
      <c r="E219">
        <v>3030</v>
      </c>
      <c r="F219">
        <v>17</v>
      </c>
      <c r="G219">
        <v>31</v>
      </c>
      <c r="H219">
        <v>381200</v>
      </c>
      <c r="I219">
        <v>17031381200</v>
      </c>
      <c r="J219">
        <v>3812</v>
      </c>
      <c r="K219" t="s">
        <v>176</v>
      </c>
      <c r="L219">
        <v>1.5999999999999999E-5</v>
      </c>
      <c r="M219" s="20">
        <v>1</v>
      </c>
      <c r="N219" s="20">
        <v>0.57140000000000002</v>
      </c>
      <c r="O219">
        <v>108</v>
      </c>
      <c r="P219">
        <v>58</v>
      </c>
      <c r="Q219">
        <v>20</v>
      </c>
      <c r="R219">
        <v>80</v>
      </c>
      <c r="S219">
        <v>18</v>
      </c>
      <c r="T219">
        <v>284</v>
      </c>
      <c r="U219">
        <v>108</v>
      </c>
      <c r="V219">
        <v>58</v>
      </c>
      <c r="W219">
        <v>20</v>
      </c>
      <c r="X219">
        <v>80</v>
      </c>
      <c r="Y219">
        <v>18</v>
      </c>
      <c r="Z219">
        <v>284</v>
      </c>
      <c r="AA219">
        <v>17</v>
      </c>
      <c r="AB219">
        <v>2053</v>
      </c>
      <c r="AC219">
        <v>37</v>
      </c>
      <c r="AD219">
        <v>6</v>
      </c>
      <c r="AE219">
        <v>0</v>
      </c>
      <c r="AF219">
        <v>2</v>
      </c>
      <c r="AG219">
        <v>2</v>
      </c>
      <c r="AH219">
        <v>50</v>
      </c>
      <c r="AI219">
        <v>2167</v>
      </c>
      <c r="AJ219">
        <v>10</v>
      </c>
      <c r="AK219">
        <v>1173</v>
      </c>
      <c r="AL219">
        <v>21</v>
      </c>
      <c r="AM219">
        <v>3</v>
      </c>
      <c r="AN219">
        <v>0</v>
      </c>
      <c r="AO219">
        <v>1</v>
      </c>
      <c r="AP219">
        <v>1</v>
      </c>
      <c r="AQ219">
        <v>29</v>
      </c>
      <c r="AR219">
        <v>1238</v>
      </c>
      <c r="AS219" t="s">
        <v>10</v>
      </c>
      <c r="AT219">
        <v>52151</v>
      </c>
      <c r="AU219">
        <v>64562938</v>
      </c>
      <c r="AV219">
        <v>52151</v>
      </c>
      <c r="AW219" t="s">
        <v>38</v>
      </c>
      <c r="AX219">
        <v>34</v>
      </c>
      <c r="AY219">
        <v>42092</v>
      </c>
      <c r="AZ219">
        <v>34</v>
      </c>
      <c r="BA219" t="s">
        <v>45</v>
      </c>
    </row>
    <row r="220" spans="1:53" x14ac:dyDescent="0.2">
      <c r="A220">
        <v>219</v>
      </c>
      <c r="B220">
        <v>219</v>
      </c>
      <c r="C220">
        <v>3</v>
      </c>
      <c r="D220">
        <v>31</v>
      </c>
      <c r="E220">
        <v>3031</v>
      </c>
      <c r="F220">
        <v>17</v>
      </c>
      <c r="G220">
        <v>31</v>
      </c>
      <c r="H220">
        <v>381200</v>
      </c>
      <c r="I220">
        <v>17031381200</v>
      </c>
      <c r="J220">
        <v>3812</v>
      </c>
      <c r="K220" t="s">
        <v>176</v>
      </c>
      <c r="L220">
        <v>5.0000000000000004E-6</v>
      </c>
      <c r="M220" s="20">
        <v>0.16669999999999999</v>
      </c>
      <c r="N220" s="20">
        <v>0.17860000000000001</v>
      </c>
      <c r="O220">
        <v>140</v>
      </c>
      <c r="P220">
        <v>67</v>
      </c>
      <c r="Q220">
        <v>12</v>
      </c>
      <c r="R220">
        <v>64</v>
      </c>
      <c r="S220">
        <v>13</v>
      </c>
      <c r="T220">
        <v>296</v>
      </c>
      <c r="U220">
        <v>23</v>
      </c>
      <c r="V220">
        <v>11</v>
      </c>
      <c r="W220">
        <v>2</v>
      </c>
      <c r="X220">
        <v>11</v>
      </c>
      <c r="Y220">
        <v>2</v>
      </c>
      <c r="Z220">
        <v>49</v>
      </c>
      <c r="AA220">
        <v>17</v>
      </c>
      <c r="AB220">
        <v>2053</v>
      </c>
      <c r="AC220">
        <v>37</v>
      </c>
      <c r="AD220">
        <v>6</v>
      </c>
      <c r="AE220">
        <v>0</v>
      </c>
      <c r="AF220">
        <v>2</v>
      </c>
      <c r="AG220">
        <v>2</v>
      </c>
      <c r="AH220">
        <v>50</v>
      </c>
      <c r="AI220">
        <v>2167</v>
      </c>
      <c r="AJ220">
        <v>3</v>
      </c>
      <c r="AK220">
        <v>367</v>
      </c>
      <c r="AL220">
        <v>7</v>
      </c>
      <c r="AM220">
        <v>1</v>
      </c>
      <c r="AN220">
        <v>0</v>
      </c>
      <c r="AO220">
        <v>0</v>
      </c>
      <c r="AP220">
        <v>0</v>
      </c>
      <c r="AQ220">
        <v>9</v>
      </c>
      <c r="AR220">
        <v>387</v>
      </c>
      <c r="AS220" t="s">
        <v>10</v>
      </c>
      <c r="AT220">
        <v>52151</v>
      </c>
      <c r="AU220">
        <v>20182437</v>
      </c>
      <c r="AV220">
        <v>46841</v>
      </c>
      <c r="AW220" t="s">
        <v>38</v>
      </c>
      <c r="AX220">
        <v>34</v>
      </c>
      <c r="AY220">
        <v>13158</v>
      </c>
      <c r="AZ220">
        <v>29</v>
      </c>
      <c r="BA220" t="s">
        <v>45</v>
      </c>
    </row>
    <row r="221" spans="1:53" x14ac:dyDescent="0.2">
      <c r="A221">
        <v>220</v>
      </c>
      <c r="B221">
        <v>220</v>
      </c>
      <c r="C221">
        <v>3</v>
      </c>
      <c r="D221">
        <v>31</v>
      </c>
      <c r="E221">
        <v>3031</v>
      </c>
      <c r="F221">
        <v>17</v>
      </c>
      <c r="G221">
        <v>31</v>
      </c>
      <c r="H221">
        <v>381400</v>
      </c>
      <c r="I221">
        <v>17031381400</v>
      </c>
      <c r="J221">
        <v>3814</v>
      </c>
      <c r="K221" t="s">
        <v>168</v>
      </c>
      <c r="L221">
        <v>5.0000000000000004E-6</v>
      </c>
      <c r="M221" s="20">
        <v>0.16669999999999999</v>
      </c>
      <c r="N221" s="20">
        <v>0.14710000000000001</v>
      </c>
      <c r="O221">
        <v>140</v>
      </c>
      <c r="P221">
        <v>67</v>
      </c>
      <c r="Q221">
        <v>12</v>
      </c>
      <c r="R221">
        <v>64</v>
      </c>
      <c r="S221">
        <v>13</v>
      </c>
      <c r="T221">
        <v>296</v>
      </c>
      <c r="U221">
        <v>23</v>
      </c>
      <c r="V221">
        <v>11</v>
      </c>
      <c r="W221">
        <v>2</v>
      </c>
      <c r="X221">
        <v>11</v>
      </c>
      <c r="Y221">
        <v>2</v>
      </c>
      <c r="Z221">
        <v>49</v>
      </c>
      <c r="AA221">
        <v>9</v>
      </c>
      <c r="AB221">
        <v>1574</v>
      </c>
      <c r="AC221">
        <v>8</v>
      </c>
      <c r="AD221">
        <v>0</v>
      </c>
      <c r="AE221">
        <v>2</v>
      </c>
      <c r="AF221">
        <v>0</v>
      </c>
      <c r="AG221">
        <v>4</v>
      </c>
      <c r="AH221">
        <v>15</v>
      </c>
      <c r="AI221">
        <v>1612</v>
      </c>
      <c r="AJ221">
        <v>1</v>
      </c>
      <c r="AK221">
        <v>231</v>
      </c>
      <c r="AL221">
        <v>1</v>
      </c>
      <c r="AM221">
        <v>0</v>
      </c>
      <c r="AN221">
        <v>0</v>
      </c>
      <c r="AO221">
        <v>0</v>
      </c>
      <c r="AP221">
        <v>1</v>
      </c>
      <c r="AQ221">
        <v>2</v>
      </c>
      <c r="AR221">
        <v>237</v>
      </c>
      <c r="AS221" t="s">
        <v>10</v>
      </c>
      <c r="AT221">
        <v>49133</v>
      </c>
      <c r="AU221">
        <v>11644521</v>
      </c>
      <c r="AV221">
        <v>46841</v>
      </c>
      <c r="AW221" t="s">
        <v>38</v>
      </c>
      <c r="AX221">
        <v>21</v>
      </c>
      <c r="AY221">
        <v>4977</v>
      </c>
      <c r="AZ221">
        <v>29</v>
      </c>
      <c r="BA221" t="s">
        <v>45</v>
      </c>
    </row>
    <row r="222" spans="1:53" x14ac:dyDescent="0.2">
      <c r="A222">
        <v>221</v>
      </c>
      <c r="B222">
        <v>221</v>
      </c>
      <c r="C222">
        <v>3</v>
      </c>
      <c r="D222">
        <v>31</v>
      </c>
      <c r="E222">
        <v>3031</v>
      </c>
      <c r="F222">
        <v>17</v>
      </c>
      <c r="G222">
        <v>31</v>
      </c>
      <c r="H222">
        <v>381900</v>
      </c>
      <c r="I222">
        <v>17031381900</v>
      </c>
      <c r="J222">
        <v>3819</v>
      </c>
      <c r="K222" t="s">
        <v>196</v>
      </c>
      <c r="L222">
        <v>9.0000000000000002E-6</v>
      </c>
      <c r="M222" s="20">
        <v>0.3</v>
      </c>
      <c r="N222" s="20">
        <v>0.47370000000000001</v>
      </c>
      <c r="O222">
        <v>140</v>
      </c>
      <c r="P222">
        <v>67</v>
      </c>
      <c r="Q222">
        <v>12</v>
      </c>
      <c r="R222">
        <v>64</v>
      </c>
      <c r="S222">
        <v>13</v>
      </c>
      <c r="T222">
        <v>296</v>
      </c>
      <c r="U222">
        <v>42</v>
      </c>
      <c r="V222">
        <v>20</v>
      </c>
      <c r="W222">
        <v>4</v>
      </c>
      <c r="X222">
        <v>19</v>
      </c>
      <c r="Y222">
        <v>4</v>
      </c>
      <c r="Z222">
        <v>89</v>
      </c>
      <c r="AA222">
        <v>55</v>
      </c>
      <c r="AB222">
        <v>1191</v>
      </c>
      <c r="AC222">
        <v>26</v>
      </c>
      <c r="AD222">
        <v>7</v>
      </c>
      <c r="AE222">
        <v>1</v>
      </c>
      <c r="AF222">
        <v>0</v>
      </c>
      <c r="AG222">
        <v>1</v>
      </c>
      <c r="AH222">
        <v>14</v>
      </c>
      <c r="AI222">
        <v>1295</v>
      </c>
      <c r="AJ222">
        <v>26</v>
      </c>
      <c r="AK222">
        <v>564</v>
      </c>
      <c r="AL222">
        <v>12</v>
      </c>
      <c r="AM222">
        <v>3</v>
      </c>
      <c r="AN222">
        <v>0</v>
      </c>
      <c r="AO222">
        <v>0</v>
      </c>
      <c r="AP222">
        <v>0</v>
      </c>
      <c r="AQ222">
        <v>7</v>
      </c>
      <c r="AR222">
        <v>613</v>
      </c>
      <c r="AS222" t="s">
        <v>10</v>
      </c>
      <c r="AT222">
        <v>48196</v>
      </c>
      <c r="AU222">
        <v>29544148</v>
      </c>
      <c r="AV222">
        <v>46841</v>
      </c>
      <c r="AW222" t="s">
        <v>38</v>
      </c>
      <c r="AX222">
        <v>33</v>
      </c>
      <c r="AY222">
        <v>20229</v>
      </c>
      <c r="AZ222">
        <v>29</v>
      </c>
      <c r="BA222" t="s">
        <v>45</v>
      </c>
    </row>
    <row r="223" spans="1:53" x14ac:dyDescent="0.2">
      <c r="A223">
        <v>222</v>
      </c>
      <c r="B223">
        <v>222</v>
      </c>
      <c r="C223">
        <v>3</v>
      </c>
      <c r="D223">
        <v>31</v>
      </c>
      <c r="E223">
        <v>3031</v>
      </c>
      <c r="F223">
        <v>17</v>
      </c>
      <c r="G223">
        <v>31</v>
      </c>
      <c r="H223">
        <v>381800</v>
      </c>
      <c r="I223">
        <v>17031381800</v>
      </c>
      <c r="J223">
        <v>3818</v>
      </c>
      <c r="K223" t="s">
        <v>165</v>
      </c>
      <c r="L223">
        <v>1.1E-5</v>
      </c>
      <c r="M223" s="20">
        <v>0.36670000000000003</v>
      </c>
      <c r="N223" s="20">
        <v>0.32350000000000001</v>
      </c>
      <c r="O223">
        <v>140</v>
      </c>
      <c r="P223">
        <v>67</v>
      </c>
      <c r="Q223">
        <v>12</v>
      </c>
      <c r="R223">
        <v>64</v>
      </c>
      <c r="S223">
        <v>13</v>
      </c>
      <c r="T223">
        <v>296</v>
      </c>
      <c r="U223">
        <v>51</v>
      </c>
      <c r="V223">
        <v>25</v>
      </c>
      <c r="W223">
        <v>4</v>
      </c>
      <c r="X223">
        <v>23</v>
      </c>
      <c r="Y223">
        <v>5</v>
      </c>
      <c r="Z223">
        <v>109</v>
      </c>
      <c r="AA223">
        <v>26</v>
      </c>
      <c r="AB223">
        <v>1097</v>
      </c>
      <c r="AC223">
        <v>37</v>
      </c>
      <c r="AD223">
        <v>2</v>
      </c>
      <c r="AE223">
        <v>2</v>
      </c>
      <c r="AF223">
        <v>0</v>
      </c>
      <c r="AG223">
        <v>1</v>
      </c>
      <c r="AH223">
        <v>23</v>
      </c>
      <c r="AI223">
        <v>1188</v>
      </c>
      <c r="AJ223">
        <v>8</v>
      </c>
      <c r="AK223">
        <v>355</v>
      </c>
      <c r="AL223">
        <v>12</v>
      </c>
      <c r="AM223">
        <v>1</v>
      </c>
      <c r="AN223">
        <v>1</v>
      </c>
      <c r="AO223">
        <v>0</v>
      </c>
      <c r="AP223">
        <v>0</v>
      </c>
      <c r="AQ223">
        <v>7</v>
      </c>
      <c r="AR223">
        <v>384</v>
      </c>
      <c r="AS223" t="s">
        <v>10</v>
      </c>
      <c r="AT223">
        <v>37910</v>
      </c>
      <c r="AU223">
        <v>14557440</v>
      </c>
      <c r="AV223">
        <v>46841</v>
      </c>
      <c r="AW223" t="s">
        <v>38</v>
      </c>
      <c r="AX223">
        <v>23</v>
      </c>
      <c r="AY223">
        <v>8832</v>
      </c>
      <c r="AZ223">
        <v>29</v>
      </c>
      <c r="BA223" t="s">
        <v>45</v>
      </c>
    </row>
    <row r="224" spans="1:53" x14ac:dyDescent="0.2">
      <c r="A224">
        <v>223</v>
      </c>
      <c r="B224">
        <v>223</v>
      </c>
      <c r="C224">
        <v>3</v>
      </c>
      <c r="D224">
        <v>32</v>
      </c>
      <c r="E224">
        <v>3032</v>
      </c>
      <c r="F224">
        <v>17</v>
      </c>
      <c r="G224">
        <v>31</v>
      </c>
      <c r="H224">
        <v>330100</v>
      </c>
      <c r="I224">
        <v>17031330100</v>
      </c>
      <c r="J224">
        <v>3301</v>
      </c>
      <c r="K224" t="s">
        <v>172</v>
      </c>
      <c r="L224">
        <v>5.0000000000000004E-6</v>
      </c>
      <c r="M224" s="20">
        <v>1</v>
      </c>
      <c r="N224" s="20">
        <v>1.66E-2</v>
      </c>
      <c r="O224">
        <v>147</v>
      </c>
      <c r="P224">
        <v>17</v>
      </c>
      <c r="Q224">
        <v>32</v>
      </c>
      <c r="R224">
        <v>57</v>
      </c>
      <c r="S224">
        <v>4</v>
      </c>
      <c r="T224">
        <v>257</v>
      </c>
      <c r="U224">
        <v>147</v>
      </c>
      <c r="V224">
        <v>17</v>
      </c>
      <c r="W224">
        <v>32</v>
      </c>
      <c r="X224">
        <v>57</v>
      </c>
      <c r="Y224">
        <v>4</v>
      </c>
      <c r="Z224">
        <v>257</v>
      </c>
      <c r="AA224">
        <v>8520</v>
      </c>
      <c r="AB224">
        <v>4339</v>
      </c>
      <c r="AC224">
        <v>1015</v>
      </c>
      <c r="AD224">
        <v>2405</v>
      </c>
      <c r="AE224">
        <v>16</v>
      </c>
      <c r="AF224">
        <v>3</v>
      </c>
      <c r="AG224">
        <v>51</v>
      </c>
      <c r="AH224">
        <v>386</v>
      </c>
      <c r="AI224">
        <v>16735</v>
      </c>
      <c r="AJ224">
        <v>141</v>
      </c>
      <c r="AK224">
        <v>72</v>
      </c>
      <c r="AL224">
        <v>17</v>
      </c>
      <c r="AM224">
        <v>40</v>
      </c>
      <c r="AN224">
        <v>0</v>
      </c>
      <c r="AO224">
        <v>0</v>
      </c>
      <c r="AP224">
        <v>1</v>
      </c>
      <c r="AQ224">
        <v>6</v>
      </c>
      <c r="AR224">
        <v>277</v>
      </c>
      <c r="AS224" t="s">
        <v>9</v>
      </c>
      <c r="AT224">
        <v>104431</v>
      </c>
      <c r="AU224">
        <v>28927387</v>
      </c>
      <c r="AV224">
        <v>104431</v>
      </c>
      <c r="AW224" t="s">
        <v>31</v>
      </c>
      <c r="AX224">
        <v>69</v>
      </c>
      <c r="AY224">
        <v>19113</v>
      </c>
      <c r="AZ224">
        <v>69</v>
      </c>
      <c r="BA224" t="s">
        <v>47</v>
      </c>
    </row>
    <row r="225" spans="1:53" x14ac:dyDescent="0.2">
      <c r="A225">
        <v>224</v>
      </c>
      <c r="B225">
        <v>224</v>
      </c>
      <c r="C225">
        <v>3</v>
      </c>
      <c r="D225">
        <v>33</v>
      </c>
      <c r="E225">
        <v>3033</v>
      </c>
      <c r="F225">
        <v>17</v>
      </c>
      <c r="G225">
        <v>31</v>
      </c>
      <c r="H225">
        <v>330200</v>
      </c>
      <c r="I225">
        <v>17031330200</v>
      </c>
      <c r="J225">
        <v>3302</v>
      </c>
      <c r="K225" t="s">
        <v>174</v>
      </c>
      <c r="L225">
        <v>9.9999999999999995E-7</v>
      </c>
      <c r="M225" s="20">
        <v>0.1</v>
      </c>
      <c r="N225" s="20">
        <v>1.18E-2</v>
      </c>
      <c r="O225">
        <v>92</v>
      </c>
      <c r="P225">
        <v>10</v>
      </c>
      <c r="Q225">
        <v>32</v>
      </c>
      <c r="R225">
        <v>41</v>
      </c>
      <c r="S225">
        <v>2</v>
      </c>
      <c r="T225">
        <v>177</v>
      </c>
      <c r="U225">
        <v>9</v>
      </c>
      <c r="V225">
        <v>1</v>
      </c>
      <c r="W225">
        <v>3</v>
      </c>
      <c r="X225">
        <v>4</v>
      </c>
      <c r="Y225">
        <v>0</v>
      </c>
      <c r="Z225">
        <v>18</v>
      </c>
      <c r="AA225">
        <v>1570</v>
      </c>
      <c r="AB225">
        <v>1246</v>
      </c>
      <c r="AC225">
        <v>148</v>
      </c>
      <c r="AD225">
        <v>744</v>
      </c>
      <c r="AE225">
        <v>2</v>
      </c>
      <c r="AF225">
        <v>0</v>
      </c>
      <c r="AG225">
        <v>7</v>
      </c>
      <c r="AH225">
        <v>89</v>
      </c>
      <c r="AI225">
        <v>3806</v>
      </c>
      <c r="AJ225">
        <v>18</v>
      </c>
      <c r="AK225">
        <v>15</v>
      </c>
      <c r="AL225">
        <v>2</v>
      </c>
      <c r="AM225">
        <v>9</v>
      </c>
      <c r="AN225">
        <v>0</v>
      </c>
      <c r="AO225">
        <v>0</v>
      </c>
      <c r="AP225">
        <v>0</v>
      </c>
      <c r="AQ225">
        <v>1</v>
      </c>
      <c r="AR225">
        <v>45</v>
      </c>
      <c r="AS225" t="s">
        <v>52</v>
      </c>
      <c r="AT225">
        <v>118537</v>
      </c>
      <c r="AU225">
        <v>5334165</v>
      </c>
      <c r="AV225">
        <v>105598</v>
      </c>
      <c r="AW225" t="s">
        <v>31</v>
      </c>
      <c r="AX225">
        <v>69</v>
      </c>
      <c r="AY225">
        <v>3105</v>
      </c>
      <c r="AZ225">
        <v>69</v>
      </c>
      <c r="BA225" t="s">
        <v>47</v>
      </c>
    </row>
    <row r="226" spans="1:53" x14ac:dyDescent="0.2">
      <c r="A226">
        <v>225</v>
      </c>
      <c r="B226">
        <v>225</v>
      </c>
      <c r="C226">
        <v>3</v>
      </c>
      <c r="D226">
        <v>33</v>
      </c>
      <c r="E226">
        <v>3033</v>
      </c>
      <c r="F226">
        <v>17</v>
      </c>
      <c r="G226">
        <v>31</v>
      </c>
      <c r="H226">
        <v>330100</v>
      </c>
      <c r="I226">
        <v>17031330100</v>
      </c>
      <c r="J226">
        <v>3301</v>
      </c>
      <c r="K226" t="s">
        <v>172</v>
      </c>
      <c r="L226">
        <v>9.0000000000000002E-6</v>
      </c>
      <c r="M226" s="20">
        <v>0.9</v>
      </c>
      <c r="N226" s="20">
        <v>2.98E-2</v>
      </c>
      <c r="O226">
        <v>92</v>
      </c>
      <c r="P226">
        <v>10</v>
      </c>
      <c r="Q226">
        <v>32</v>
      </c>
      <c r="R226">
        <v>41</v>
      </c>
      <c r="S226">
        <v>2</v>
      </c>
      <c r="T226">
        <v>177</v>
      </c>
      <c r="U226">
        <v>83</v>
      </c>
      <c r="V226">
        <v>9</v>
      </c>
      <c r="W226">
        <v>29</v>
      </c>
      <c r="X226">
        <v>37</v>
      </c>
      <c r="Y226">
        <v>2</v>
      </c>
      <c r="Z226">
        <v>159</v>
      </c>
      <c r="AA226">
        <v>8520</v>
      </c>
      <c r="AB226">
        <v>4339</v>
      </c>
      <c r="AC226">
        <v>1015</v>
      </c>
      <c r="AD226">
        <v>2405</v>
      </c>
      <c r="AE226">
        <v>16</v>
      </c>
      <c r="AF226">
        <v>3</v>
      </c>
      <c r="AG226">
        <v>51</v>
      </c>
      <c r="AH226">
        <v>386</v>
      </c>
      <c r="AI226">
        <v>16735</v>
      </c>
      <c r="AJ226">
        <v>254</v>
      </c>
      <c r="AK226">
        <v>129</v>
      </c>
      <c r="AL226">
        <v>30</v>
      </c>
      <c r="AM226">
        <v>72</v>
      </c>
      <c r="AN226">
        <v>0</v>
      </c>
      <c r="AO226">
        <v>0</v>
      </c>
      <c r="AP226">
        <v>2</v>
      </c>
      <c r="AQ226">
        <v>12</v>
      </c>
      <c r="AR226">
        <v>499</v>
      </c>
      <c r="AS226" t="s">
        <v>9</v>
      </c>
      <c r="AT226">
        <v>104431</v>
      </c>
      <c r="AU226">
        <v>52111069</v>
      </c>
      <c r="AV226">
        <v>105598</v>
      </c>
      <c r="AW226" t="s">
        <v>31</v>
      </c>
      <c r="AX226">
        <v>69</v>
      </c>
      <c r="AY226">
        <v>34431</v>
      </c>
      <c r="AZ226">
        <v>69</v>
      </c>
      <c r="BA226" t="s">
        <v>47</v>
      </c>
    </row>
    <row r="227" spans="1:53" x14ac:dyDescent="0.2">
      <c r="A227">
        <v>226</v>
      </c>
      <c r="B227">
        <v>226</v>
      </c>
      <c r="C227">
        <v>3</v>
      </c>
      <c r="D227">
        <v>34</v>
      </c>
      <c r="E227">
        <v>3034</v>
      </c>
      <c r="F227">
        <v>17</v>
      </c>
      <c r="G227">
        <v>31</v>
      </c>
      <c r="H227">
        <v>330100</v>
      </c>
      <c r="I227">
        <v>17031330100</v>
      </c>
      <c r="J227">
        <v>3301</v>
      </c>
      <c r="K227" t="s">
        <v>172</v>
      </c>
      <c r="L227">
        <v>1.0000000000000001E-5</v>
      </c>
      <c r="M227" s="20">
        <v>1</v>
      </c>
      <c r="N227" s="20">
        <v>3.3099999999999997E-2</v>
      </c>
      <c r="O227">
        <v>149</v>
      </c>
      <c r="P227">
        <v>27</v>
      </c>
      <c r="Q227">
        <v>46</v>
      </c>
      <c r="R227">
        <v>50</v>
      </c>
      <c r="S227">
        <v>7</v>
      </c>
      <c r="T227">
        <v>279</v>
      </c>
      <c r="U227">
        <v>149</v>
      </c>
      <c r="V227">
        <v>27</v>
      </c>
      <c r="W227">
        <v>46</v>
      </c>
      <c r="X227">
        <v>50</v>
      </c>
      <c r="Y227">
        <v>7</v>
      </c>
      <c r="Z227">
        <v>279</v>
      </c>
      <c r="AA227">
        <v>8520</v>
      </c>
      <c r="AB227">
        <v>4339</v>
      </c>
      <c r="AC227">
        <v>1015</v>
      </c>
      <c r="AD227">
        <v>2405</v>
      </c>
      <c r="AE227">
        <v>16</v>
      </c>
      <c r="AF227">
        <v>3</v>
      </c>
      <c r="AG227">
        <v>51</v>
      </c>
      <c r="AH227">
        <v>386</v>
      </c>
      <c r="AI227">
        <v>16735</v>
      </c>
      <c r="AJ227">
        <v>282</v>
      </c>
      <c r="AK227">
        <v>144</v>
      </c>
      <c r="AL227">
        <v>34</v>
      </c>
      <c r="AM227">
        <v>80</v>
      </c>
      <c r="AN227">
        <v>1</v>
      </c>
      <c r="AO227">
        <v>0</v>
      </c>
      <c r="AP227">
        <v>2</v>
      </c>
      <c r="AQ227">
        <v>13</v>
      </c>
      <c r="AR227">
        <v>554</v>
      </c>
      <c r="AS227" t="s">
        <v>9</v>
      </c>
      <c r="AT227">
        <v>104431</v>
      </c>
      <c r="AU227">
        <v>57854774</v>
      </c>
      <c r="AV227">
        <v>104431</v>
      </c>
      <c r="AW227" t="s">
        <v>31</v>
      </c>
      <c r="AX227">
        <v>69</v>
      </c>
      <c r="AY227">
        <v>38226</v>
      </c>
      <c r="AZ227">
        <v>69</v>
      </c>
      <c r="BA227" t="s">
        <v>47</v>
      </c>
    </row>
    <row r="228" spans="1:53" x14ac:dyDescent="0.2">
      <c r="A228">
        <v>227</v>
      </c>
      <c r="B228">
        <v>227</v>
      </c>
      <c r="C228">
        <v>3</v>
      </c>
      <c r="D228">
        <v>35</v>
      </c>
      <c r="E228">
        <v>3035</v>
      </c>
      <c r="F228">
        <v>17</v>
      </c>
      <c r="G228">
        <v>31</v>
      </c>
      <c r="H228">
        <v>351400</v>
      </c>
      <c r="I228">
        <v>17031351400</v>
      </c>
      <c r="J228">
        <v>3514</v>
      </c>
      <c r="K228" t="s">
        <v>191</v>
      </c>
      <c r="L228">
        <v>3.0000000000000001E-6</v>
      </c>
      <c r="M228" s="20">
        <v>0.15</v>
      </c>
      <c r="N228" s="20">
        <v>8.5699999999999998E-2</v>
      </c>
      <c r="O228">
        <v>47</v>
      </c>
      <c r="P228">
        <v>18</v>
      </c>
      <c r="Q228">
        <v>19</v>
      </c>
      <c r="R228">
        <v>26</v>
      </c>
      <c r="S228">
        <v>10</v>
      </c>
      <c r="T228">
        <v>120</v>
      </c>
      <c r="U228">
        <v>7</v>
      </c>
      <c r="V228">
        <v>3</v>
      </c>
      <c r="W228">
        <v>3</v>
      </c>
      <c r="X228">
        <v>4</v>
      </c>
      <c r="Y228">
        <v>2</v>
      </c>
      <c r="Z228">
        <v>18</v>
      </c>
      <c r="AA228">
        <v>29</v>
      </c>
      <c r="AB228">
        <v>1356</v>
      </c>
      <c r="AC228">
        <v>21</v>
      </c>
      <c r="AD228">
        <v>2</v>
      </c>
      <c r="AE228">
        <v>13</v>
      </c>
      <c r="AF228">
        <v>0</v>
      </c>
      <c r="AG228">
        <v>0</v>
      </c>
      <c r="AH228">
        <v>16</v>
      </c>
      <c r="AI228">
        <v>1437</v>
      </c>
      <c r="AJ228">
        <v>2</v>
      </c>
      <c r="AK228">
        <v>116</v>
      </c>
      <c r="AL228">
        <v>2</v>
      </c>
      <c r="AM228">
        <v>0</v>
      </c>
      <c r="AN228">
        <v>1</v>
      </c>
      <c r="AO228">
        <v>0</v>
      </c>
      <c r="AP228">
        <v>0</v>
      </c>
      <c r="AQ228">
        <v>1</v>
      </c>
      <c r="AR228">
        <v>123</v>
      </c>
      <c r="AS228" t="s">
        <v>10</v>
      </c>
      <c r="AT228">
        <v>21396</v>
      </c>
      <c r="AU228">
        <v>2631708</v>
      </c>
      <c r="AV228">
        <v>58903</v>
      </c>
      <c r="AW228" t="s">
        <v>38</v>
      </c>
      <c r="AX228">
        <v>3</v>
      </c>
      <c r="AY228">
        <v>369</v>
      </c>
      <c r="AZ228">
        <v>25</v>
      </c>
      <c r="BA228" t="s">
        <v>45</v>
      </c>
    </row>
    <row r="229" spans="1:53" x14ac:dyDescent="0.2">
      <c r="A229">
        <v>228</v>
      </c>
      <c r="B229">
        <v>228</v>
      </c>
      <c r="C229">
        <v>3</v>
      </c>
      <c r="D229">
        <v>35</v>
      </c>
      <c r="E229">
        <v>3035</v>
      </c>
      <c r="F229">
        <v>17</v>
      </c>
      <c r="G229">
        <v>31</v>
      </c>
      <c r="H229">
        <v>839600</v>
      </c>
      <c r="I229">
        <v>17031839600</v>
      </c>
      <c r="J229">
        <v>8396</v>
      </c>
      <c r="K229" t="s">
        <v>179</v>
      </c>
      <c r="L229">
        <v>1.7E-5</v>
      </c>
      <c r="M229" s="20">
        <v>0.85</v>
      </c>
      <c r="N229" s="20">
        <v>0.5</v>
      </c>
      <c r="O229">
        <v>47</v>
      </c>
      <c r="P229">
        <v>18</v>
      </c>
      <c r="Q229">
        <v>19</v>
      </c>
      <c r="R229">
        <v>26</v>
      </c>
      <c r="S229">
        <v>10</v>
      </c>
      <c r="T229">
        <v>120</v>
      </c>
      <c r="U229">
        <v>40</v>
      </c>
      <c r="V229">
        <v>15</v>
      </c>
      <c r="W229">
        <v>16</v>
      </c>
      <c r="X229">
        <v>22</v>
      </c>
      <c r="Y229">
        <v>8</v>
      </c>
      <c r="Z229">
        <v>102</v>
      </c>
      <c r="AA229">
        <v>74</v>
      </c>
      <c r="AB229">
        <v>1768</v>
      </c>
      <c r="AC229">
        <v>64</v>
      </c>
      <c r="AD229">
        <v>18</v>
      </c>
      <c r="AE229">
        <v>1</v>
      </c>
      <c r="AF229">
        <v>1</v>
      </c>
      <c r="AG229">
        <v>0</v>
      </c>
      <c r="AH229">
        <v>26</v>
      </c>
      <c r="AI229">
        <v>1952</v>
      </c>
      <c r="AJ229">
        <v>37</v>
      </c>
      <c r="AK229">
        <v>884</v>
      </c>
      <c r="AL229">
        <v>32</v>
      </c>
      <c r="AM229">
        <v>9</v>
      </c>
      <c r="AN229">
        <v>0</v>
      </c>
      <c r="AO229">
        <v>0</v>
      </c>
      <c r="AP229">
        <v>0</v>
      </c>
      <c r="AQ229">
        <v>13</v>
      </c>
      <c r="AR229">
        <v>976</v>
      </c>
      <c r="AS229" t="s">
        <v>10</v>
      </c>
      <c r="AT229">
        <v>63630</v>
      </c>
      <c r="AU229">
        <v>62102880</v>
      </c>
      <c r="AV229">
        <v>58903</v>
      </c>
      <c r="AW229" t="s">
        <v>38</v>
      </c>
      <c r="AX229">
        <v>28</v>
      </c>
      <c r="AY229">
        <v>27328</v>
      </c>
      <c r="AZ229">
        <v>25</v>
      </c>
      <c r="BA229" t="s">
        <v>45</v>
      </c>
    </row>
    <row r="230" spans="1:53" x14ac:dyDescent="0.2">
      <c r="A230">
        <v>229</v>
      </c>
      <c r="B230">
        <v>229</v>
      </c>
      <c r="C230">
        <v>3</v>
      </c>
      <c r="D230">
        <v>36</v>
      </c>
      <c r="E230">
        <v>3036</v>
      </c>
      <c r="F230">
        <v>17</v>
      </c>
      <c r="G230">
        <v>31</v>
      </c>
      <c r="H230">
        <v>834600</v>
      </c>
      <c r="I230">
        <v>17031834600</v>
      </c>
      <c r="J230">
        <v>8346</v>
      </c>
      <c r="K230" t="s">
        <v>188</v>
      </c>
      <c r="L230">
        <v>1.5E-5</v>
      </c>
      <c r="M230" s="20">
        <v>0.4839</v>
      </c>
      <c r="N230" s="20">
        <v>8.8800000000000004E-2</v>
      </c>
      <c r="O230">
        <v>49</v>
      </c>
      <c r="P230">
        <v>48</v>
      </c>
      <c r="Q230">
        <v>10</v>
      </c>
      <c r="R230">
        <v>18</v>
      </c>
      <c r="S230">
        <v>13</v>
      </c>
      <c r="T230">
        <v>138</v>
      </c>
      <c r="U230">
        <v>24</v>
      </c>
      <c r="V230">
        <v>23</v>
      </c>
      <c r="W230">
        <v>5</v>
      </c>
      <c r="X230">
        <v>9</v>
      </c>
      <c r="Y230">
        <v>6</v>
      </c>
      <c r="Z230">
        <v>67</v>
      </c>
      <c r="AA230">
        <v>26</v>
      </c>
      <c r="AB230">
        <v>3671</v>
      </c>
      <c r="AC230">
        <v>47</v>
      </c>
      <c r="AD230">
        <v>0</v>
      </c>
      <c r="AE230">
        <v>1</v>
      </c>
      <c r="AF230">
        <v>0</v>
      </c>
      <c r="AG230">
        <v>1</v>
      </c>
      <c r="AH230">
        <v>32</v>
      </c>
      <c r="AI230">
        <v>3778</v>
      </c>
      <c r="AJ230">
        <v>2</v>
      </c>
      <c r="AK230">
        <v>326</v>
      </c>
      <c r="AL230">
        <v>4</v>
      </c>
      <c r="AM230">
        <v>0</v>
      </c>
      <c r="AN230">
        <v>0</v>
      </c>
      <c r="AO230">
        <v>0</v>
      </c>
      <c r="AP230">
        <v>0</v>
      </c>
      <c r="AQ230">
        <v>3</v>
      </c>
      <c r="AR230">
        <v>335</v>
      </c>
      <c r="AS230" t="s">
        <v>10</v>
      </c>
      <c r="AT230">
        <v>37264</v>
      </c>
      <c r="AU230">
        <v>12483440</v>
      </c>
      <c r="AV230">
        <v>33621</v>
      </c>
      <c r="AW230" t="s">
        <v>36</v>
      </c>
      <c r="AX230">
        <v>8</v>
      </c>
      <c r="AY230">
        <v>2680</v>
      </c>
      <c r="AZ230">
        <v>10</v>
      </c>
      <c r="BA230" t="s">
        <v>44</v>
      </c>
    </row>
    <row r="231" spans="1:53" x14ac:dyDescent="0.2">
      <c r="A231">
        <v>230</v>
      </c>
      <c r="B231">
        <v>230</v>
      </c>
      <c r="C231">
        <v>3</v>
      </c>
      <c r="D231">
        <v>36</v>
      </c>
      <c r="E231">
        <v>3036</v>
      </c>
      <c r="F231">
        <v>17</v>
      </c>
      <c r="G231">
        <v>31</v>
      </c>
      <c r="H231">
        <v>835600</v>
      </c>
      <c r="I231">
        <v>17031835600</v>
      </c>
      <c r="J231">
        <v>8356</v>
      </c>
      <c r="K231" t="s">
        <v>167</v>
      </c>
      <c r="L231">
        <v>1.5999999999999999E-5</v>
      </c>
      <c r="M231" s="20">
        <v>0.5161</v>
      </c>
      <c r="N231" s="20">
        <v>0.16159999999999999</v>
      </c>
      <c r="O231">
        <v>49</v>
      </c>
      <c r="P231">
        <v>48</v>
      </c>
      <c r="Q231">
        <v>10</v>
      </c>
      <c r="R231">
        <v>18</v>
      </c>
      <c r="S231">
        <v>13</v>
      </c>
      <c r="T231">
        <v>138</v>
      </c>
      <c r="U231">
        <v>25</v>
      </c>
      <c r="V231">
        <v>25</v>
      </c>
      <c r="W231">
        <v>5</v>
      </c>
      <c r="X231">
        <v>9</v>
      </c>
      <c r="Y231">
        <v>7</v>
      </c>
      <c r="Z231">
        <v>71</v>
      </c>
      <c r="AA231">
        <v>7</v>
      </c>
      <c r="AB231">
        <v>1088</v>
      </c>
      <c r="AC231">
        <v>92</v>
      </c>
      <c r="AD231">
        <v>0</v>
      </c>
      <c r="AE231">
        <v>0</v>
      </c>
      <c r="AF231">
        <v>0</v>
      </c>
      <c r="AG231">
        <v>0</v>
      </c>
      <c r="AH231">
        <v>12</v>
      </c>
      <c r="AI231">
        <v>1199</v>
      </c>
      <c r="AJ231">
        <v>1</v>
      </c>
      <c r="AK231">
        <v>176</v>
      </c>
      <c r="AL231">
        <v>15</v>
      </c>
      <c r="AM231">
        <v>0</v>
      </c>
      <c r="AN231">
        <v>0</v>
      </c>
      <c r="AO231">
        <v>0</v>
      </c>
      <c r="AP231">
        <v>0</v>
      </c>
      <c r="AQ231">
        <v>2</v>
      </c>
      <c r="AR231">
        <v>194</v>
      </c>
      <c r="AS231" t="s">
        <v>10</v>
      </c>
      <c r="AT231">
        <v>27329</v>
      </c>
      <c r="AU231">
        <v>5301826</v>
      </c>
      <c r="AV231">
        <v>33621</v>
      </c>
      <c r="AW231" t="s">
        <v>36</v>
      </c>
      <c r="AX231">
        <v>13</v>
      </c>
      <c r="AY231">
        <v>2522</v>
      </c>
      <c r="AZ231">
        <v>10</v>
      </c>
      <c r="BA231" t="s">
        <v>44</v>
      </c>
    </row>
    <row r="232" spans="1:53" x14ac:dyDescent="0.2">
      <c r="A232">
        <v>231</v>
      </c>
      <c r="B232">
        <v>231</v>
      </c>
      <c r="C232">
        <v>3</v>
      </c>
      <c r="D232">
        <v>37</v>
      </c>
      <c r="E232">
        <v>3037</v>
      </c>
      <c r="F232">
        <v>17</v>
      </c>
      <c r="G232">
        <v>31</v>
      </c>
      <c r="H232">
        <v>836100</v>
      </c>
      <c r="I232">
        <v>17031836100</v>
      </c>
      <c r="J232">
        <v>8361</v>
      </c>
      <c r="K232" t="s">
        <v>182</v>
      </c>
      <c r="L232">
        <v>1.2E-5</v>
      </c>
      <c r="M232" s="20">
        <v>0.42859999999999998</v>
      </c>
      <c r="N232" s="20">
        <v>0.12770000000000001</v>
      </c>
      <c r="O232">
        <v>88</v>
      </c>
      <c r="P232">
        <v>51</v>
      </c>
      <c r="Q232">
        <v>6</v>
      </c>
      <c r="R232">
        <v>52</v>
      </c>
      <c r="S232">
        <v>21</v>
      </c>
      <c r="T232">
        <v>218</v>
      </c>
      <c r="U232">
        <v>38</v>
      </c>
      <c r="V232">
        <v>22</v>
      </c>
      <c r="W232">
        <v>3</v>
      </c>
      <c r="X232">
        <v>22</v>
      </c>
      <c r="Y232">
        <v>9</v>
      </c>
      <c r="Z232">
        <v>93</v>
      </c>
      <c r="AA232">
        <v>42</v>
      </c>
      <c r="AB232">
        <v>1675</v>
      </c>
      <c r="AC232">
        <v>21</v>
      </c>
      <c r="AD232">
        <v>4</v>
      </c>
      <c r="AE232">
        <v>2</v>
      </c>
      <c r="AF232">
        <v>0</v>
      </c>
      <c r="AG232">
        <v>0</v>
      </c>
      <c r="AH232">
        <v>17</v>
      </c>
      <c r="AI232">
        <v>1761</v>
      </c>
      <c r="AJ232">
        <v>5</v>
      </c>
      <c r="AK232">
        <v>214</v>
      </c>
      <c r="AL232">
        <v>3</v>
      </c>
      <c r="AM232">
        <v>1</v>
      </c>
      <c r="AN232">
        <v>0</v>
      </c>
      <c r="AO232">
        <v>0</v>
      </c>
      <c r="AP232">
        <v>0</v>
      </c>
      <c r="AQ232">
        <v>2</v>
      </c>
      <c r="AR232">
        <v>225</v>
      </c>
      <c r="AS232" t="s">
        <v>10</v>
      </c>
      <c r="AT232">
        <v>40606</v>
      </c>
      <c r="AU232">
        <v>9136350</v>
      </c>
      <c r="AV232">
        <v>38684</v>
      </c>
      <c r="AW232" t="s">
        <v>36</v>
      </c>
      <c r="AX232">
        <v>15</v>
      </c>
      <c r="AY232">
        <v>3375</v>
      </c>
      <c r="AZ232">
        <v>21</v>
      </c>
      <c r="BA232" t="s">
        <v>45</v>
      </c>
    </row>
    <row r="233" spans="1:53" x14ac:dyDescent="0.2">
      <c r="A233">
        <v>232</v>
      </c>
      <c r="B233">
        <v>232</v>
      </c>
      <c r="C233">
        <v>3</v>
      </c>
      <c r="D233">
        <v>37</v>
      </c>
      <c r="E233">
        <v>3037</v>
      </c>
      <c r="F233">
        <v>17</v>
      </c>
      <c r="G233">
        <v>31</v>
      </c>
      <c r="H233">
        <v>381800</v>
      </c>
      <c r="I233">
        <v>17031381800</v>
      </c>
      <c r="J233">
        <v>3818</v>
      </c>
      <c r="K233" t="s">
        <v>165</v>
      </c>
      <c r="L233">
        <v>1.5999999999999999E-5</v>
      </c>
      <c r="M233" s="20">
        <v>0.57140000000000002</v>
      </c>
      <c r="N233" s="20">
        <v>0.47060000000000002</v>
      </c>
      <c r="O233">
        <v>88</v>
      </c>
      <c r="P233">
        <v>51</v>
      </c>
      <c r="Q233">
        <v>6</v>
      </c>
      <c r="R233">
        <v>52</v>
      </c>
      <c r="S233">
        <v>21</v>
      </c>
      <c r="T233">
        <v>218</v>
      </c>
      <c r="U233">
        <v>50</v>
      </c>
      <c r="V233">
        <v>29</v>
      </c>
      <c r="W233">
        <v>3</v>
      </c>
      <c r="X233">
        <v>30</v>
      </c>
      <c r="Y233">
        <v>12</v>
      </c>
      <c r="Z233">
        <v>125</v>
      </c>
      <c r="AA233">
        <v>26</v>
      </c>
      <c r="AB233">
        <v>1097</v>
      </c>
      <c r="AC233">
        <v>37</v>
      </c>
      <c r="AD233">
        <v>2</v>
      </c>
      <c r="AE233">
        <v>2</v>
      </c>
      <c r="AF233">
        <v>0</v>
      </c>
      <c r="AG233">
        <v>1</v>
      </c>
      <c r="AH233">
        <v>23</v>
      </c>
      <c r="AI233">
        <v>1188</v>
      </c>
      <c r="AJ233">
        <v>12</v>
      </c>
      <c r="AK233">
        <v>516</v>
      </c>
      <c r="AL233">
        <v>17</v>
      </c>
      <c r="AM233">
        <v>1</v>
      </c>
      <c r="AN233">
        <v>1</v>
      </c>
      <c r="AO233">
        <v>0</v>
      </c>
      <c r="AP233">
        <v>0</v>
      </c>
      <c r="AQ233">
        <v>11</v>
      </c>
      <c r="AR233">
        <v>559</v>
      </c>
      <c r="AS233" t="s">
        <v>10</v>
      </c>
      <c r="AT233">
        <v>37910</v>
      </c>
      <c r="AU233">
        <v>21191690</v>
      </c>
      <c r="AV233">
        <v>38684</v>
      </c>
      <c r="AW233" t="s">
        <v>36</v>
      </c>
      <c r="AX233">
        <v>23</v>
      </c>
      <c r="AY233">
        <v>12857</v>
      </c>
      <c r="AZ233">
        <v>21</v>
      </c>
      <c r="BA233" t="s">
        <v>45</v>
      </c>
    </row>
    <row r="234" spans="1:53" x14ac:dyDescent="0.2">
      <c r="A234">
        <v>233</v>
      </c>
      <c r="B234">
        <v>233</v>
      </c>
      <c r="C234">
        <v>3</v>
      </c>
      <c r="D234">
        <v>38</v>
      </c>
      <c r="E234">
        <v>3038</v>
      </c>
      <c r="F234">
        <v>17</v>
      </c>
      <c r="G234">
        <v>31</v>
      </c>
      <c r="H234">
        <v>839600</v>
      </c>
      <c r="I234">
        <v>17031839600</v>
      </c>
      <c r="J234">
        <v>8396</v>
      </c>
      <c r="K234" t="s">
        <v>179</v>
      </c>
      <c r="L234">
        <v>9.0000000000000002E-6</v>
      </c>
      <c r="M234" s="20">
        <v>1</v>
      </c>
      <c r="N234" s="20">
        <v>0.26469999999999999</v>
      </c>
      <c r="O234">
        <v>178</v>
      </c>
      <c r="P234">
        <v>55</v>
      </c>
      <c r="Q234">
        <v>16</v>
      </c>
      <c r="R234">
        <v>47</v>
      </c>
      <c r="S234">
        <v>14</v>
      </c>
      <c r="T234">
        <v>310</v>
      </c>
      <c r="U234">
        <v>178</v>
      </c>
      <c r="V234">
        <v>55</v>
      </c>
      <c r="W234">
        <v>16</v>
      </c>
      <c r="X234">
        <v>47</v>
      </c>
      <c r="Y234">
        <v>14</v>
      </c>
      <c r="Z234">
        <v>310</v>
      </c>
      <c r="AA234">
        <v>74</v>
      </c>
      <c r="AB234">
        <v>1768</v>
      </c>
      <c r="AC234">
        <v>64</v>
      </c>
      <c r="AD234">
        <v>18</v>
      </c>
      <c r="AE234">
        <v>1</v>
      </c>
      <c r="AF234">
        <v>1</v>
      </c>
      <c r="AG234">
        <v>0</v>
      </c>
      <c r="AH234">
        <v>26</v>
      </c>
      <c r="AI234">
        <v>1952</v>
      </c>
      <c r="AJ234">
        <v>20</v>
      </c>
      <c r="AK234">
        <v>468</v>
      </c>
      <c r="AL234">
        <v>17</v>
      </c>
      <c r="AM234">
        <v>5</v>
      </c>
      <c r="AN234">
        <v>0</v>
      </c>
      <c r="AO234">
        <v>0</v>
      </c>
      <c r="AP234">
        <v>0</v>
      </c>
      <c r="AQ234">
        <v>7</v>
      </c>
      <c r="AR234">
        <v>517</v>
      </c>
      <c r="AS234" t="s">
        <v>10</v>
      </c>
      <c r="AT234">
        <v>63630</v>
      </c>
      <c r="AU234">
        <v>32896710</v>
      </c>
      <c r="AV234">
        <v>63630</v>
      </c>
      <c r="AW234" t="s">
        <v>39</v>
      </c>
      <c r="AX234">
        <v>28</v>
      </c>
      <c r="AY234">
        <v>14476</v>
      </c>
      <c r="AZ234">
        <v>28</v>
      </c>
      <c r="BA234" t="s">
        <v>45</v>
      </c>
    </row>
    <row r="235" spans="1:53" x14ac:dyDescent="0.2">
      <c r="A235">
        <v>234</v>
      </c>
      <c r="B235">
        <v>234</v>
      </c>
      <c r="C235">
        <v>3</v>
      </c>
      <c r="D235">
        <v>39</v>
      </c>
      <c r="E235">
        <v>3039</v>
      </c>
      <c r="F235">
        <v>17</v>
      </c>
      <c r="G235">
        <v>31</v>
      </c>
      <c r="H235">
        <v>330100</v>
      </c>
      <c r="I235">
        <v>17031330100</v>
      </c>
      <c r="J235">
        <v>3301</v>
      </c>
      <c r="K235" t="s">
        <v>172</v>
      </c>
      <c r="L235">
        <v>6.9999999999999999E-6</v>
      </c>
      <c r="M235" s="20">
        <v>1</v>
      </c>
      <c r="N235" s="20">
        <v>2.3199999999999998E-2</v>
      </c>
      <c r="O235">
        <v>132</v>
      </c>
      <c r="P235">
        <v>4</v>
      </c>
      <c r="Q235">
        <v>27</v>
      </c>
      <c r="R235">
        <v>34</v>
      </c>
      <c r="S235">
        <v>1</v>
      </c>
      <c r="T235">
        <v>198</v>
      </c>
      <c r="U235">
        <v>132</v>
      </c>
      <c r="V235">
        <v>4</v>
      </c>
      <c r="W235">
        <v>27</v>
      </c>
      <c r="X235">
        <v>34</v>
      </c>
      <c r="Y235">
        <v>1</v>
      </c>
      <c r="Z235">
        <v>198</v>
      </c>
      <c r="AA235">
        <v>8520</v>
      </c>
      <c r="AB235">
        <v>4339</v>
      </c>
      <c r="AC235">
        <v>1015</v>
      </c>
      <c r="AD235">
        <v>2405</v>
      </c>
      <c r="AE235">
        <v>16</v>
      </c>
      <c r="AF235">
        <v>3</v>
      </c>
      <c r="AG235">
        <v>51</v>
      </c>
      <c r="AH235">
        <v>386</v>
      </c>
      <c r="AI235">
        <v>16735</v>
      </c>
      <c r="AJ235">
        <v>197</v>
      </c>
      <c r="AK235">
        <v>101</v>
      </c>
      <c r="AL235">
        <v>24</v>
      </c>
      <c r="AM235">
        <v>56</v>
      </c>
      <c r="AN235">
        <v>0</v>
      </c>
      <c r="AO235">
        <v>0</v>
      </c>
      <c r="AP235">
        <v>1</v>
      </c>
      <c r="AQ235">
        <v>9</v>
      </c>
      <c r="AR235">
        <v>388</v>
      </c>
      <c r="AS235" t="s">
        <v>9</v>
      </c>
      <c r="AT235">
        <v>104431</v>
      </c>
      <c r="AU235">
        <v>40519228</v>
      </c>
      <c r="AV235">
        <v>104431</v>
      </c>
      <c r="AW235" t="s">
        <v>31</v>
      </c>
      <c r="AX235">
        <v>69</v>
      </c>
      <c r="AY235">
        <v>26772</v>
      </c>
      <c r="AZ235">
        <v>69</v>
      </c>
      <c r="BA235" t="s">
        <v>47</v>
      </c>
    </row>
    <row r="236" spans="1:53" x14ac:dyDescent="0.2">
      <c r="A236">
        <v>235</v>
      </c>
      <c r="B236">
        <v>235</v>
      </c>
      <c r="C236">
        <v>3</v>
      </c>
      <c r="D236">
        <v>40</v>
      </c>
      <c r="E236">
        <v>3040</v>
      </c>
      <c r="F236">
        <v>17</v>
      </c>
      <c r="G236">
        <v>31</v>
      </c>
      <c r="H236">
        <v>330100</v>
      </c>
      <c r="I236">
        <v>17031330100</v>
      </c>
      <c r="J236">
        <v>3301</v>
      </c>
      <c r="K236" t="s">
        <v>172</v>
      </c>
      <c r="L236">
        <v>3.9999999999999998E-6</v>
      </c>
      <c r="M236" s="20">
        <v>1</v>
      </c>
      <c r="N236" s="20">
        <v>1.32E-2</v>
      </c>
      <c r="O236">
        <v>147</v>
      </c>
      <c r="P236">
        <v>35</v>
      </c>
      <c r="Q236">
        <v>28</v>
      </c>
      <c r="R236">
        <v>69</v>
      </c>
      <c r="S236">
        <v>19</v>
      </c>
      <c r="T236">
        <v>298</v>
      </c>
      <c r="U236">
        <v>147</v>
      </c>
      <c r="V236">
        <v>35</v>
      </c>
      <c r="W236">
        <v>28</v>
      </c>
      <c r="X236">
        <v>69</v>
      </c>
      <c r="Y236">
        <v>19</v>
      </c>
      <c r="Z236">
        <v>298</v>
      </c>
      <c r="AA236">
        <v>8520</v>
      </c>
      <c r="AB236">
        <v>4339</v>
      </c>
      <c r="AC236">
        <v>1015</v>
      </c>
      <c r="AD236">
        <v>2405</v>
      </c>
      <c r="AE236">
        <v>16</v>
      </c>
      <c r="AF236">
        <v>3</v>
      </c>
      <c r="AG236">
        <v>51</v>
      </c>
      <c r="AH236">
        <v>386</v>
      </c>
      <c r="AI236">
        <v>16735</v>
      </c>
      <c r="AJ236">
        <v>113</v>
      </c>
      <c r="AK236">
        <v>57</v>
      </c>
      <c r="AL236">
        <v>13</v>
      </c>
      <c r="AM236">
        <v>32</v>
      </c>
      <c r="AN236">
        <v>0</v>
      </c>
      <c r="AO236">
        <v>0</v>
      </c>
      <c r="AP236">
        <v>1</v>
      </c>
      <c r="AQ236">
        <v>5</v>
      </c>
      <c r="AR236">
        <v>222</v>
      </c>
      <c r="AS236" t="s">
        <v>9</v>
      </c>
      <c r="AT236">
        <v>104431</v>
      </c>
      <c r="AU236">
        <v>23183682</v>
      </c>
      <c r="AV236">
        <v>104431</v>
      </c>
      <c r="AW236" t="s">
        <v>31</v>
      </c>
      <c r="AX236">
        <v>69</v>
      </c>
      <c r="AY236">
        <v>15318</v>
      </c>
      <c r="AZ236">
        <v>69</v>
      </c>
      <c r="BA236" t="s">
        <v>47</v>
      </c>
    </row>
    <row r="237" spans="1:53" x14ac:dyDescent="0.2">
      <c r="A237">
        <v>236</v>
      </c>
      <c r="B237">
        <v>236</v>
      </c>
      <c r="C237">
        <v>3</v>
      </c>
      <c r="D237">
        <v>41</v>
      </c>
      <c r="E237">
        <v>3041</v>
      </c>
      <c r="F237">
        <v>17</v>
      </c>
      <c r="G237">
        <v>31</v>
      </c>
      <c r="H237">
        <v>842000</v>
      </c>
      <c r="I237">
        <v>17031842000</v>
      </c>
      <c r="J237">
        <v>8420</v>
      </c>
      <c r="K237" t="s">
        <v>197</v>
      </c>
      <c r="L237">
        <v>6.0000000000000002E-5</v>
      </c>
      <c r="M237" s="20">
        <v>1</v>
      </c>
      <c r="N237" s="20">
        <v>0.9375</v>
      </c>
      <c r="O237">
        <v>142</v>
      </c>
      <c r="P237">
        <v>49</v>
      </c>
      <c r="Q237">
        <v>25</v>
      </c>
      <c r="R237">
        <v>42</v>
      </c>
      <c r="S237">
        <v>19</v>
      </c>
      <c r="T237">
        <v>277</v>
      </c>
      <c r="U237">
        <v>142</v>
      </c>
      <c r="V237">
        <v>49</v>
      </c>
      <c r="W237">
        <v>25</v>
      </c>
      <c r="X237">
        <v>42</v>
      </c>
      <c r="Y237">
        <v>19</v>
      </c>
      <c r="Z237">
        <v>277</v>
      </c>
      <c r="AA237">
        <v>961</v>
      </c>
      <c r="AB237">
        <v>1058</v>
      </c>
      <c r="AC237">
        <v>137</v>
      </c>
      <c r="AD237">
        <v>515</v>
      </c>
      <c r="AE237">
        <v>1</v>
      </c>
      <c r="AF237">
        <v>2</v>
      </c>
      <c r="AG237">
        <v>2</v>
      </c>
      <c r="AH237">
        <v>68</v>
      </c>
      <c r="AI237">
        <v>2744</v>
      </c>
      <c r="AJ237">
        <v>901</v>
      </c>
      <c r="AK237">
        <v>992</v>
      </c>
      <c r="AL237">
        <v>128</v>
      </c>
      <c r="AM237">
        <v>483</v>
      </c>
      <c r="AN237">
        <v>1</v>
      </c>
      <c r="AO237">
        <v>2</v>
      </c>
      <c r="AP237">
        <v>2</v>
      </c>
      <c r="AQ237">
        <v>64</v>
      </c>
      <c r="AR237">
        <v>2573</v>
      </c>
      <c r="AS237" t="s">
        <v>52</v>
      </c>
      <c r="AT237">
        <v>88748</v>
      </c>
      <c r="AU237">
        <v>228348604</v>
      </c>
      <c r="AV237">
        <v>88748</v>
      </c>
      <c r="AW237" t="s">
        <v>40</v>
      </c>
      <c r="AX237">
        <v>38</v>
      </c>
      <c r="AY237">
        <v>97774</v>
      </c>
      <c r="AZ237">
        <v>38</v>
      </c>
      <c r="BA237" t="s">
        <v>45</v>
      </c>
    </row>
    <row r="238" spans="1:53" x14ac:dyDescent="0.2">
      <c r="A238">
        <v>237</v>
      </c>
      <c r="B238">
        <v>237</v>
      </c>
      <c r="C238">
        <v>4</v>
      </c>
      <c r="D238">
        <v>1</v>
      </c>
      <c r="E238">
        <v>4001</v>
      </c>
      <c r="F238">
        <v>17</v>
      </c>
      <c r="G238">
        <v>31</v>
      </c>
      <c r="H238">
        <v>410200</v>
      </c>
      <c r="I238">
        <v>17031410200</v>
      </c>
      <c r="J238">
        <v>4102</v>
      </c>
      <c r="K238" t="s">
        <v>198</v>
      </c>
      <c r="L238">
        <v>6.9999999999999999E-6</v>
      </c>
      <c r="M238" s="20">
        <v>0.31819999999999998</v>
      </c>
      <c r="N238" s="20">
        <v>1</v>
      </c>
      <c r="O238">
        <v>97</v>
      </c>
      <c r="P238">
        <v>26</v>
      </c>
      <c r="Q238">
        <v>27</v>
      </c>
      <c r="R238">
        <v>177</v>
      </c>
      <c r="S238">
        <v>11</v>
      </c>
      <c r="T238">
        <v>338</v>
      </c>
      <c r="U238">
        <v>31</v>
      </c>
      <c r="V238">
        <v>8</v>
      </c>
      <c r="W238">
        <v>9</v>
      </c>
      <c r="X238">
        <v>56</v>
      </c>
      <c r="Y238">
        <v>4</v>
      </c>
      <c r="Z238">
        <v>108</v>
      </c>
      <c r="AA238">
        <v>679</v>
      </c>
      <c r="AB238">
        <v>318</v>
      </c>
      <c r="AC238">
        <v>120</v>
      </c>
      <c r="AD238">
        <v>268</v>
      </c>
      <c r="AE238">
        <v>0</v>
      </c>
      <c r="AF238">
        <v>0</v>
      </c>
      <c r="AG238">
        <v>8</v>
      </c>
      <c r="AH238">
        <v>50</v>
      </c>
      <c r="AI238">
        <v>1443</v>
      </c>
      <c r="AJ238">
        <v>679</v>
      </c>
      <c r="AK238">
        <v>318</v>
      </c>
      <c r="AL238">
        <v>120</v>
      </c>
      <c r="AM238">
        <v>268</v>
      </c>
      <c r="AN238">
        <v>0</v>
      </c>
      <c r="AO238">
        <v>0</v>
      </c>
      <c r="AP238">
        <v>8</v>
      </c>
      <c r="AQ238">
        <v>50</v>
      </c>
      <c r="AR238">
        <v>1443</v>
      </c>
      <c r="AS238" t="s">
        <v>52</v>
      </c>
      <c r="AT238">
        <v>57875</v>
      </c>
      <c r="AU238">
        <v>83513625</v>
      </c>
      <c r="AV238">
        <v>54112</v>
      </c>
      <c r="AW238" t="s">
        <v>38</v>
      </c>
      <c r="AX238">
        <v>83</v>
      </c>
      <c r="AY238">
        <v>119769</v>
      </c>
      <c r="AZ238">
        <v>78</v>
      </c>
      <c r="BA238" t="s">
        <v>47</v>
      </c>
    </row>
    <row r="239" spans="1:53" x14ac:dyDescent="0.2">
      <c r="A239">
        <v>238</v>
      </c>
      <c r="B239">
        <v>238</v>
      </c>
      <c r="C239">
        <v>4</v>
      </c>
      <c r="D239">
        <v>1</v>
      </c>
      <c r="E239">
        <v>4001</v>
      </c>
      <c r="F239">
        <v>17</v>
      </c>
      <c r="G239">
        <v>31</v>
      </c>
      <c r="H239">
        <v>410700</v>
      </c>
      <c r="I239">
        <v>17031410700</v>
      </c>
      <c r="J239">
        <v>4107</v>
      </c>
      <c r="K239" t="s">
        <v>199</v>
      </c>
      <c r="L239">
        <v>1.5E-5</v>
      </c>
      <c r="M239" s="20">
        <v>0.68179999999999996</v>
      </c>
      <c r="N239" s="20">
        <v>0.53569999999999995</v>
      </c>
      <c r="O239">
        <v>97</v>
      </c>
      <c r="P239">
        <v>26</v>
      </c>
      <c r="Q239">
        <v>27</v>
      </c>
      <c r="R239">
        <v>177</v>
      </c>
      <c r="S239">
        <v>11</v>
      </c>
      <c r="T239">
        <v>338</v>
      </c>
      <c r="U239">
        <v>66</v>
      </c>
      <c r="V239">
        <v>18</v>
      </c>
      <c r="W239">
        <v>18</v>
      </c>
      <c r="X239">
        <v>121</v>
      </c>
      <c r="Y239">
        <v>8</v>
      </c>
      <c r="Z239">
        <v>230</v>
      </c>
      <c r="AA239">
        <v>1161</v>
      </c>
      <c r="AB239">
        <v>436</v>
      </c>
      <c r="AC239">
        <v>172</v>
      </c>
      <c r="AD239">
        <v>276</v>
      </c>
      <c r="AE239">
        <v>2</v>
      </c>
      <c r="AF239">
        <v>0</v>
      </c>
      <c r="AG239">
        <v>13</v>
      </c>
      <c r="AH239">
        <v>94</v>
      </c>
      <c r="AI239">
        <v>2154</v>
      </c>
      <c r="AJ239">
        <v>622</v>
      </c>
      <c r="AK239">
        <v>234</v>
      </c>
      <c r="AL239">
        <v>92</v>
      </c>
      <c r="AM239">
        <v>148</v>
      </c>
      <c r="AN239">
        <v>1</v>
      </c>
      <c r="AO239">
        <v>0</v>
      </c>
      <c r="AP239">
        <v>7</v>
      </c>
      <c r="AQ239">
        <v>50</v>
      </c>
      <c r="AR239">
        <v>1154</v>
      </c>
      <c r="AS239" t="s">
        <v>9</v>
      </c>
      <c r="AT239">
        <v>49407</v>
      </c>
      <c r="AU239">
        <v>57015678</v>
      </c>
      <c r="AV239">
        <v>54112</v>
      </c>
      <c r="AW239" t="s">
        <v>38</v>
      </c>
      <c r="AX239">
        <v>72</v>
      </c>
      <c r="AY239">
        <v>83088</v>
      </c>
      <c r="AZ239">
        <v>78</v>
      </c>
      <c r="BA239" t="s">
        <v>47</v>
      </c>
    </row>
    <row r="240" spans="1:53" x14ac:dyDescent="0.2">
      <c r="A240">
        <v>239</v>
      </c>
      <c r="B240">
        <v>239</v>
      </c>
      <c r="C240">
        <v>4</v>
      </c>
      <c r="D240">
        <v>2</v>
      </c>
      <c r="E240">
        <v>4002</v>
      </c>
      <c r="F240">
        <v>17</v>
      </c>
      <c r="G240">
        <v>31</v>
      </c>
      <c r="H240">
        <v>320600</v>
      </c>
      <c r="I240">
        <v>17031320600</v>
      </c>
      <c r="J240">
        <v>3206</v>
      </c>
      <c r="K240" t="s">
        <v>200</v>
      </c>
      <c r="L240">
        <v>3.0000000000000001E-6</v>
      </c>
      <c r="M240" s="20">
        <v>1</v>
      </c>
      <c r="N240" s="20">
        <v>4.6199999999999998E-2</v>
      </c>
      <c r="O240">
        <v>163</v>
      </c>
      <c r="P240">
        <v>14</v>
      </c>
      <c r="Q240">
        <v>32</v>
      </c>
      <c r="R240">
        <v>60</v>
      </c>
      <c r="S240">
        <v>4</v>
      </c>
      <c r="T240">
        <v>273</v>
      </c>
      <c r="U240">
        <v>163</v>
      </c>
      <c r="V240">
        <v>14</v>
      </c>
      <c r="W240">
        <v>32</v>
      </c>
      <c r="X240">
        <v>60</v>
      </c>
      <c r="Y240">
        <v>4</v>
      </c>
      <c r="Z240">
        <v>273</v>
      </c>
      <c r="AA240">
        <v>2492</v>
      </c>
      <c r="AB240">
        <v>682</v>
      </c>
      <c r="AC240">
        <v>252</v>
      </c>
      <c r="AD240">
        <v>693</v>
      </c>
      <c r="AE240">
        <v>3</v>
      </c>
      <c r="AF240">
        <v>1</v>
      </c>
      <c r="AG240">
        <v>6</v>
      </c>
      <c r="AH240">
        <v>127</v>
      </c>
      <c r="AI240">
        <v>4256</v>
      </c>
      <c r="AJ240">
        <v>115</v>
      </c>
      <c r="AK240">
        <v>31</v>
      </c>
      <c r="AL240">
        <v>12</v>
      </c>
      <c r="AM240">
        <v>32</v>
      </c>
      <c r="AN240">
        <v>0</v>
      </c>
      <c r="AO240">
        <v>0</v>
      </c>
      <c r="AP240">
        <v>0</v>
      </c>
      <c r="AQ240">
        <v>6</v>
      </c>
      <c r="AR240">
        <v>196</v>
      </c>
      <c r="AS240" t="s">
        <v>9</v>
      </c>
      <c r="AT240">
        <v>114089</v>
      </c>
      <c r="AU240">
        <v>22361444</v>
      </c>
      <c r="AV240">
        <v>114089</v>
      </c>
      <c r="AW240" t="s">
        <v>31</v>
      </c>
      <c r="AX240">
        <v>73</v>
      </c>
      <c r="AY240">
        <v>14308</v>
      </c>
      <c r="AZ240">
        <v>73</v>
      </c>
      <c r="BA240" t="s">
        <v>47</v>
      </c>
    </row>
    <row r="241" spans="1:53" x14ac:dyDescent="0.2">
      <c r="A241">
        <v>240</v>
      </c>
      <c r="B241">
        <v>240</v>
      </c>
      <c r="C241">
        <v>4</v>
      </c>
      <c r="D241">
        <v>3</v>
      </c>
      <c r="E241">
        <v>4003</v>
      </c>
      <c r="F241">
        <v>17</v>
      </c>
      <c r="G241">
        <v>31</v>
      </c>
      <c r="H241">
        <v>381900</v>
      </c>
      <c r="I241">
        <v>17031381900</v>
      </c>
      <c r="J241">
        <v>3819</v>
      </c>
      <c r="K241" t="s">
        <v>196</v>
      </c>
      <c r="L241">
        <v>9.9999999999999995E-7</v>
      </c>
      <c r="M241" s="20">
        <v>1.6400000000000001E-2</v>
      </c>
      <c r="N241" s="20">
        <v>5.2600000000000001E-2</v>
      </c>
      <c r="O241">
        <v>104</v>
      </c>
      <c r="P241">
        <v>64</v>
      </c>
      <c r="Q241">
        <v>4</v>
      </c>
      <c r="R241">
        <v>68</v>
      </c>
      <c r="S241">
        <v>15</v>
      </c>
      <c r="T241">
        <v>255</v>
      </c>
      <c r="U241">
        <v>2</v>
      </c>
      <c r="V241">
        <v>1</v>
      </c>
      <c r="W241">
        <v>0</v>
      </c>
      <c r="X241">
        <v>1</v>
      </c>
      <c r="Y241">
        <v>0</v>
      </c>
      <c r="Z241">
        <v>4</v>
      </c>
      <c r="AA241">
        <v>55</v>
      </c>
      <c r="AB241">
        <v>1191</v>
      </c>
      <c r="AC241">
        <v>26</v>
      </c>
      <c r="AD241">
        <v>7</v>
      </c>
      <c r="AE241">
        <v>1</v>
      </c>
      <c r="AF241">
        <v>0</v>
      </c>
      <c r="AG241">
        <v>1</v>
      </c>
      <c r="AH241">
        <v>14</v>
      </c>
      <c r="AI241">
        <v>1295</v>
      </c>
      <c r="AJ241">
        <v>3</v>
      </c>
      <c r="AK241">
        <v>63</v>
      </c>
      <c r="AL241">
        <v>1</v>
      </c>
      <c r="AM241">
        <v>0</v>
      </c>
      <c r="AN241">
        <v>0</v>
      </c>
      <c r="AO241">
        <v>0</v>
      </c>
      <c r="AP241">
        <v>0</v>
      </c>
      <c r="AQ241">
        <v>1</v>
      </c>
      <c r="AR241">
        <v>68</v>
      </c>
      <c r="AS241" t="s">
        <v>10</v>
      </c>
      <c r="AT241">
        <v>48196</v>
      </c>
      <c r="AU241">
        <v>3277328</v>
      </c>
      <c r="AV241">
        <v>42122</v>
      </c>
      <c r="AW241" t="s">
        <v>38</v>
      </c>
      <c r="AX241">
        <v>33</v>
      </c>
      <c r="AY241">
        <v>2244</v>
      </c>
      <c r="AZ241">
        <v>18</v>
      </c>
      <c r="BA241" t="s">
        <v>44</v>
      </c>
    </row>
    <row r="242" spans="1:53" x14ac:dyDescent="0.2">
      <c r="A242">
        <v>241</v>
      </c>
      <c r="B242">
        <v>241</v>
      </c>
      <c r="C242">
        <v>4</v>
      </c>
      <c r="D242">
        <v>3</v>
      </c>
      <c r="E242">
        <v>4003</v>
      </c>
      <c r="F242">
        <v>17</v>
      </c>
      <c r="G242">
        <v>31</v>
      </c>
      <c r="H242">
        <v>400300</v>
      </c>
      <c r="I242">
        <v>17031400300</v>
      </c>
      <c r="J242">
        <v>4003</v>
      </c>
      <c r="K242" t="s">
        <v>183</v>
      </c>
      <c r="L242">
        <v>1.0000000000000001E-5</v>
      </c>
      <c r="M242" s="20">
        <v>0.16389999999999999</v>
      </c>
      <c r="N242" s="20">
        <v>6.2899999999999998E-2</v>
      </c>
      <c r="O242">
        <v>104</v>
      </c>
      <c r="P242">
        <v>64</v>
      </c>
      <c r="Q242">
        <v>4</v>
      </c>
      <c r="R242">
        <v>68</v>
      </c>
      <c r="S242">
        <v>15</v>
      </c>
      <c r="T242">
        <v>255</v>
      </c>
      <c r="U242">
        <v>17</v>
      </c>
      <c r="V242">
        <v>10</v>
      </c>
      <c r="W242">
        <v>1</v>
      </c>
      <c r="X242">
        <v>11</v>
      </c>
      <c r="Y242">
        <v>2</v>
      </c>
      <c r="Z242">
        <v>42</v>
      </c>
      <c r="AA242">
        <v>8</v>
      </c>
      <c r="AB242">
        <v>1522</v>
      </c>
      <c r="AC242">
        <v>20</v>
      </c>
      <c r="AD242">
        <v>2</v>
      </c>
      <c r="AE242">
        <v>0</v>
      </c>
      <c r="AF242">
        <v>0</v>
      </c>
      <c r="AG242">
        <v>1</v>
      </c>
      <c r="AH242">
        <v>14</v>
      </c>
      <c r="AI242">
        <v>1567</v>
      </c>
      <c r="AJ242">
        <v>1</v>
      </c>
      <c r="AK242">
        <v>96</v>
      </c>
      <c r="AL242">
        <v>1</v>
      </c>
      <c r="AM242">
        <v>0</v>
      </c>
      <c r="AN242">
        <v>0</v>
      </c>
      <c r="AO242">
        <v>0</v>
      </c>
      <c r="AP242">
        <v>0</v>
      </c>
      <c r="AQ242">
        <v>1</v>
      </c>
      <c r="AR242">
        <v>99</v>
      </c>
      <c r="AS242" t="s">
        <v>10</v>
      </c>
      <c r="AT242">
        <v>45708</v>
      </c>
      <c r="AU242">
        <v>4525092</v>
      </c>
      <c r="AV242">
        <v>42122</v>
      </c>
      <c r="AW242" t="s">
        <v>38</v>
      </c>
      <c r="AX242">
        <v>22</v>
      </c>
      <c r="AY242">
        <v>2178</v>
      </c>
      <c r="AZ242">
        <v>18</v>
      </c>
      <c r="BA242" t="s">
        <v>44</v>
      </c>
    </row>
    <row r="243" spans="1:53" x14ac:dyDescent="0.2">
      <c r="A243">
        <v>242</v>
      </c>
      <c r="B243">
        <v>242</v>
      </c>
      <c r="C243">
        <v>4</v>
      </c>
      <c r="D243">
        <v>3</v>
      </c>
      <c r="E243">
        <v>4003</v>
      </c>
      <c r="F243">
        <v>17</v>
      </c>
      <c r="G243">
        <v>31</v>
      </c>
      <c r="H243">
        <v>843600</v>
      </c>
      <c r="I243">
        <v>17031843600</v>
      </c>
      <c r="J243">
        <v>8436</v>
      </c>
      <c r="K243" t="s">
        <v>201</v>
      </c>
      <c r="L243">
        <v>1.4E-5</v>
      </c>
      <c r="M243" s="20">
        <v>0.22950000000000001</v>
      </c>
      <c r="N243" s="20">
        <v>0.31819999999999998</v>
      </c>
      <c r="O243">
        <v>104</v>
      </c>
      <c r="P243">
        <v>64</v>
      </c>
      <c r="Q243">
        <v>4</v>
      </c>
      <c r="R243">
        <v>68</v>
      </c>
      <c r="S243">
        <v>15</v>
      </c>
      <c r="T243">
        <v>255</v>
      </c>
      <c r="U243">
        <v>24</v>
      </c>
      <c r="V243">
        <v>15</v>
      </c>
      <c r="W243">
        <v>1</v>
      </c>
      <c r="X243">
        <v>16</v>
      </c>
      <c r="Y243">
        <v>3</v>
      </c>
      <c r="Z243">
        <v>59</v>
      </c>
      <c r="AA243">
        <v>54</v>
      </c>
      <c r="AB243">
        <v>2639</v>
      </c>
      <c r="AC243">
        <v>47</v>
      </c>
      <c r="AD243">
        <v>9</v>
      </c>
      <c r="AE243">
        <v>3</v>
      </c>
      <c r="AF243">
        <v>0</v>
      </c>
      <c r="AG243">
        <v>1</v>
      </c>
      <c r="AH243">
        <v>54</v>
      </c>
      <c r="AI243">
        <v>2807</v>
      </c>
      <c r="AJ243">
        <v>17</v>
      </c>
      <c r="AK243">
        <v>840</v>
      </c>
      <c r="AL243">
        <v>15</v>
      </c>
      <c r="AM243">
        <v>3</v>
      </c>
      <c r="AN243">
        <v>1</v>
      </c>
      <c r="AO243">
        <v>0</v>
      </c>
      <c r="AP243">
        <v>0</v>
      </c>
      <c r="AQ243">
        <v>17</v>
      </c>
      <c r="AR243">
        <v>893</v>
      </c>
      <c r="AS243" t="s">
        <v>10</v>
      </c>
      <c r="AT243">
        <v>42407</v>
      </c>
      <c r="AU243">
        <v>37869451</v>
      </c>
      <c r="AV243">
        <v>42122</v>
      </c>
      <c r="AW243" t="s">
        <v>38</v>
      </c>
      <c r="AX243">
        <v>19</v>
      </c>
      <c r="AY243">
        <v>16967</v>
      </c>
      <c r="AZ243">
        <v>18</v>
      </c>
      <c r="BA243" t="s">
        <v>44</v>
      </c>
    </row>
    <row r="244" spans="1:53" x14ac:dyDescent="0.2">
      <c r="A244">
        <v>243</v>
      </c>
      <c r="B244">
        <v>243</v>
      </c>
      <c r="C244">
        <v>4</v>
      </c>
      <c r="D244">
        <v>3</v>
      </c>
      <c r="E244">
        <v>4003</v>
      </c>
      <c r="F244">
        <v>17</v>
      </c>
      <c r="G244">
        <v>31</v>
      </c>
      <c r="H244">
        <v>836100</v>
      </c>
      <c r="I244">
        <v>17031836100</v>
      </c>
      <c r="J244">
        <v>8361</v>
      </c>
      <c r="K244" t="s">
        <v>182</v>
      </c>
      <c r="L244">
        <v>3.6000000000000001E-5</v>
      </c>
      <c r="M244" s="20">
        <v>0.59019999999999995</v>
      </c>
      <c r="N244" s="20">
        <v>0.38300000000000001</v>
      </c>
      <c r="O244">
        <v>104</v>
      </c>
      <c r="P244">
        <v>64</v>
      </c>
      <c r="Q244">
        <v>4</v>
      </c>
      <c r="R244">
        <v>68</v>
      </c>
      <c r="S244">
        <v>15</v>
      </c>
      <c r="T244">
        <v>255</v>
      </c>
      <c r="U244">
        <v>61</v>
      </c>
      <c r="V244">
        <v>38</v>
      </c>
      <c r="W244">
        <v>2</v>
      </c>
      <c r="X244">
        <v>40</v>
      </c>
      <c r="Y244">
        <v>9</v>
      </c>
      <c r="Z244">
        <v>150</v>
      </c>
      <c r="AA244">
        <v>42</v>
      </c>
      <c r="AB244">
        <v>1675</v>
      </c>
      <c r="AC244">
        <v>21</v>
      </c>
      <c r="AD244">
        <v>4</v>
      </c>
      <c r="AE244">
        <v>2</v>
      </c>
      <c r="AF244">
        <v>0</v>
      </c>
      <c r="AG244">
        <v>0</v>
      </c>
      <c r="AH244">
        <v>17</v>
      </c>
      <c r="AI244">
        <v>1761</v>
      </c>
      <c r="AJ244">
        <v>16</v>
      </c>
      <c r="AK244">
        <v>641</v>
      </c>
      <c r="AL244">
        <v>8</v>
      </c>
      <c r="AM244">
        <v>2</v>
      </c>
      <c r="AN244">
        <v>1</v>
      </c>
      <c r="AO244">
        <v>0</v>
      </c>
      <c r="AP244">
        <v>0</v>
      </c>
      <c r="AQ244">
        <v>7</v>
      </c>
      <c r="AR244">
        <v>674</v>
      </c>
      <c r="AS244" t="s">
        <v>10</v>
      </c>
      <c r="AT244">
        <v>40606</v>
      </c>
      <c r="AU244">
        <v>27368444</v>
      </c>
      <c r="AV244">
        <v>42122</v>
      </c>
      <c r="AW244" t="s">
        <v>38</v>
      </c>
      <c r="AX244">
        <v>15</v>
      </c>
      <c r="AY244">
        <v>10110</v>
      </c>
      <c r="AZ244">
        <v>18</v>
      </c>
      <c r="BA244" t="s">
        <v>44</v>
      </c>
    </row>
    <row r="245" spans="1:53" x14ac:dyDescent="0.2">
      <c r="A245">
        <v>244</v>
      </c>
      <c r="B245">
        <v>244</v>
      </c>
      <c r="C245">
        <v>4</v>
      </c>
      <c r="D245">
        <v>4</v>
      </c>
      <c r="E245">
        <v>4004</v>
      </c>
      <c r="F245">
        <v>17</v>
      </c>
      <c r="G245">
        <v>31</v>
      </c>
      <c r="H245">
        <v>836500</v>
      </c>
      <c r="I245">
        <v>17031836500</v>
      </c>
      <c r="J245">
        <v>8365</v>
      </c>
      <c r="K245" t="s">
        <v>202</v>
      </c>
      <c r="L245">
        <v>3.4E-5</v>
      </c>
      <c r="M245" s="20">
        <v>0.46579999999999999</v>
      </c>
      <c r="N245" s="20">
        <v>0.60709999999999997</v>
      </c>
      <c r="O245">
        <v>143</v>
      </c>
      <c r="P245">
        <v>82</v>
      </c>
      <c r="Q245">
        <v>16</v>
      </c>
      <c r="R245">
        <v>85</v>
      </c>
      <c r="S245">
        <v>22</v>
      </c>
      <c r="T245">
        <v>348</v>
      </c>
      <c r="U245">
        <v>67</v>
      </c>
      <c r="V245">
        <v>38</v>
      </c>
      <c r="W245">
        <v>7</v>
      </c>
      <c r="X245">
        <v>40</v>
      </c>
      <c r="Y245">
        <v>10</v>
      </c>
      <c r="Z245">
        <v>162</v>
      </c>
      <c r="AA245">
        <v>26</v>
      </c>
      <c r="AB245">
        <v>1426</v>
      </c>
      <c r="AC245">
        <v>10</v>
      </c>
      <c r="AD245">
        <v>6</v>
      </c>
      <c r="AE245">
        <v>7</v>
      </c>
      <c r="AF245">
        <v>0</v>
      </c>
      <c r="AG245">
        <v>0</v>
      </c>
      <c r="AH245">
        <v>21</v>
      </c>
      <c r="AI245">
        <v>1496</v>
      </c>
      <c r="AJ245">
        <v>16</v>
      </c>
      <c r="AK245">
        <v>866</v>
      </c>
      <c r="AL245">
        <v>6</v>
      </c>
      <c r="AM245">
        <v>4</v>
      </c>
      <c r="AN245">
        <v>4</v>
      </c>
      <c r="AO245">
        <v>0</v>
      </c>
      <c r="AP245">
        <v>0</v>
      </c>
      <c r="AQ245">
        <v>13</v>
      </c>
      <c r="AR245">
        <v>908</v>
      </c>
      <c r="AS245" t="s">
        <v>10</v>
      </c>
      <c r="AT245">
        <v>30948</v>
      </c>
      <c r="AU245">
        <v>28100784</v>
      </c>
      <c r="AV245">
        <v>44691</v>
      </c>
      <c r="AW245" t="s">
        <v>38</v>
      </c>
      <c r="AX245">
        <v>8</v>
      </c>
      <c r="AY245">
        <v>7264</v>
      </c>
      <c r="AZ245">
        <v>26</v>
      </c>
      <c r="BA245" t="s">
        <v>45</v>
      </c>
    </row>
    <row r="246" spans="1:53" x14ac:dyDescent="0.2">
      <c r="A246">
        <v>245</v>
      </c>
      <c r="B246">
        <v>245</v>
      </c>
      <c r="C246">
        <v>4</v>
      </c>
      <c r="D246">
        <v>4</v>
      </c>
      <c r="E246">
        <v>4004</v>
      </c>
      <c r="F246">
        <v>17</v>
      </c>
      <c r="G246">
        <v>31</v>
      </c>
      <c r="H246">
        <v>836400</v>
      </c>
      <c r="I246">
        <v>17031836400</v>
      </c>
      <c r="J246">
        <v>8364</v>
      </c>
      <c r="K246" t="s">
        <v>203</v>
      </c>
      <c r="L246">
        <v>3.8999999999999999E-5</v>
      </c>
      <c r="M246" s="20">
        <v>0.53420000000000001</v>
      </c>
      <c r="N246" s="20">
        <v>0.43819999999999998</v>
      </c>
      <c r="O246">
        <v>143</v>
      </c>
      <c r="P246">
        <v>82</v>
      </c>
      <c r="Q246">
        <v>16</v>
      </c>
      <c r="R246">
        <v>85</v>
      </c>
      <c r="S246">
        <v>22</v>
      </c>
      <c r="T246">
        <v>348</v>
      </c>
      <c r="U246">
        <v>76</v>
      </c>
      <c r="V246">
        <v>44</v>
      </c>
      <c r="W246">
        <v>9</v>
      </c>
      <c r="X246">
        <v>45</v>
      </c>
      <c r="Y246">
        <v>12</v>
      </c>
      <c r="Z246">
        <v>186</v>
      </c>
      <c r="AA246">
        <v>88</v>
      </c>
      <c r="AB246">
        <v>2751</v>
      </c>
      <c r="AC246">
        <v>54</v>
      </c>
      <c r="AD246">
        <v>26</v>
      </c>
      <c r="AE246">
        <v>9</v>
      </c>
      <c r="AF246">
        <v>0</v>
      </c>
      <c r="AG246">
        <v>6</v>
      </c>
      <c r="AH246">
        <v>45</v>
      </c>
      <c r="AI246">
        <v>2979</v>
      </c>
      <c r="AJ246">
        <v>39</v>
      </c>
      <c r="AK246">
        <v>1205</v>
      </c>
      <c r="AL246">
        <v>24</v>
      </c>
      <c r="AM246">
        <v>11</v>
      </c>
      <c r="AN246">
        <v>4</v>
      </c>
      <c r="AO246">
        <v>0</v>
      </c>
      <c r="AP246">
        <v>3</v>
      </c>
      <c r="AQ246">
        <v>20</v>
      </c>
      <c r="AR246">
        <v>1305</v>
      </c>
      <c r="AS246" t="s">
        <v>10</v>
      </c>
      <c r="AT246">
        <v>54253</v>
      </c>
      <c r="AU246">
        <v>70800165</v>
      </c>
      <c r="AV246">
        <v>44691</v>
      </c>
      <c r="AW246" t="s">
        <v>38</v>
      </c>
      <c r="AX246">
        <v>38</v>
      </c>
      <c r="AY246">
        <v>49590</v>
      </c>
      <c r="AZ246">
        <v>26</v>
      </c>
      <c r="BA246" t="s">
        <v>45</v>
      </c>
    </row>
    <row r="247" spans="1:53" x14ac:dyDescent="0.2">
      <c r="A247">
        <v>246</v>
      </c>
      <c r="B247">
        <v>246</v>
      </c>
      <c r="C247">
        <v>4</v>
      </c>
      <c r="D247">
        <v>5</v>
      </c>
      <c r="E247">
        <v>4005</v>
      </c>
      <c r="F247">
        <v>17</v>
      </c>
      <c r="G247">
        <v>31</v>
      </c>
      <c r="H247">
        <v>390300</v>
      </c>
      <c r="I247">
        <v>17031390300</v>
      </c>
      <c r="J247">
        <v>3903</v>
      </c>
      <c r="K247" t="s">
        <v>204</v>
      </c>
      <c r="L247">
        <v>3.9999999999999998E-6</v>
      </c>
      <c r="M247" s="20">
        <v>0.14810000000000001</v>
      </c>
      <c r="N247" s="20">
        <v>0.1111</v>
      </c>
      <c r="O247">
        <v>128</v>
      </c>
      <c r="P247">
        <v>50</v>
      </c>
      <c r="Q247">
        <v>16</v>
      </c>
      <c r="R247">
        <v>111</v>
      </c>
      <c r="S247">
        <v>15</v>
      </c>
      <c r="T247">
        <v>320</v>
      </c>
      <c r="U247">
        <v>19</v>
      </c>
      <c r="V247">
        <v>7</v>
      </c>
      <c r="W247">
        <v>2</v>
      </c>
      <c r="X247">
        <v>16</v>
      </c>
      <c r="Y247">
        <v>2</v>
      </c>
      <c r="Z247">
        <v>47</v>
      </c>
      <c r="AA247">
        <v>71</v>
      </c>
      <c r="AB247">
        <v>2561</v>
      </c>
      <c r="AC247">
        <v>40</v>
      </c>
      <c r="AD247">
        <v>15</v>
      </c>
      <c r="AE247">
        <v>2</v>
      </c>
      <c r="AF247">
        <v>0</v>
      </c>
      <c r="AG247">
        <v>3</v>
      </c>
      <c r="AH247">
        <v>51</v>
      </c>
      <c r="AI247">
        <v>2743</v>
      </c>
      <c r="AJ247">
        <v>8</v>
      </c>
      <c r="AK247">
        <v>285</v>
      </c>
      <c r="AL247">
        <v>4</v>
      </c>
      <c r="AM247">
        <v>2</v>
      </c>
      <c r="AN247">
        <v>0</v>
      </c>
      <c r="AO247">
        <v>0</v>
      </c>
      <c r="AP247">
        <v>0</v>
      </c>
      <c r="AQ247">
        <v>6</v>
      </c>
      <c r="AR247">
        <v>305</v>
      </c>
      <c r="AS247" t="s">
        <v>10</v>
      </c>
      <c r="AT247">
        <v>46811</v>
      </c>
      <c r="AU247">
        <v>14277355</v>
      </c>
      <c r="AV247">
        <v>70638</v>
      </c>
      <c r="AW247" t="s">
        <v>39</v>
      </c>
      <c r="AX247">
        <v>23</v>
      </c>
      <c r="AY247">
        <v>7015</v>
      </c>
      <c r="AZ247">
        <v>42</v>
      </c>
      <c r="BA247" t="s">
        <v>46</v>
      </c>
    </row>
    <row r="248" spans="1:53" x14ac:dyDescent="0.2">
      <c r="A248">
        <v>247</v>
      </c>
      <c r="B248">
        <v>247</v>
      </c>
      <c r="C248">
        <v>4</v>
      </c>
      <c r="D248">
        <v>5</v>
      </c>
      <c r="E248">
        <v>4005</v>
      </c>
      <c r="F248">
        <v>17</v>
      </c>
      <c r="G248">
        <v>31</v>
      </c>
      <c r="H248">
        <v>390200</v>
      </c>
      <c r="I248">
        <v>17031390200</v>
      </c>
      <c r="J248">
        <v>3902</v>
      </c>
      <c r="K248" t="s">
        <v>205</v>
      </c>
      <c r="L248">
        <v>1.1E-5</v>
      </c>
      <c r="M248" s="20">
        <v>0.40739999999999998</v>
      </c>
      <c r="N248" s="20">
        <v>0.33329999999999999</v>
      </c>
      <c r="O248">
        <v>128</v>
      </c>
      <c r="P248">
        <v>50</v>
      </c>
      <c r="Q248">
        <v>16</v>
      </c>
      <c r="R248">
        <v>111</v>
      </c>
      <c r="S248">
        <v>15</v>
      </c>
      <c r="T248">
        <v>320</v>
      </c>
      <c r="U248">
        <v>52</v>
      </c>
      <c r="V248">
        <v>20</v>
      </c>
      <c r="W248">
        <v>7</v>
      </c>
      <c r="X248">
        <v>45</v>
      </c>
      <c r="Y248">
        <v>6</v>
      </c>
      <c r="Z248">
        <v>130</v>
      </c>
      <c r="AA248">
        <v>130</v>
      </c>
      <c r="AB248">
        <v>1534</v>
      </c>
      <c r="AC248">
        <v>69</v>
      </c>
      <c r="AD248">
        <v>57</v>
      </c>
      <c r="AE248">
        <v>2</v>
      </c>
      <c r="AF248">
        <v>0</v>
      </c>
      <c r="AG248">
        <v>8</v>
      </c>
      <c r="AH248">
        <v>40</v>
      </c>
      <c r="AI248">
        <v>1840</v>
      </c>
      <c r="AJ248">
        <v>43</v>
      </c>
      <c r="AK248">
        <v>511</v>
      </c>
      <c r="AL248">
        <v>23</v>
      </c>
      <c r="AM248">
        <v>19</v>
      </c>
      <c r="AN248">
        <v>1</v>
      </c>
      <c r="AO248">
        <v>0</v>
      </c>
      <c r="AP248">
        <v>3</v>
      </c>
      <c r="AQ248">
        <v>13</v>
      </c>
      <c r="AR248">
        <v>613</v>
      </c>
      <c r="AS248" t="s">
        <v>10</v>
      </c>
      <c r="AT248">
        <v>87292</v>
      </c>
      <c r="AU248">
        <v>53509996</v>
      </c>
      <c r="AV248">
        <v>70638</v>
      </c>
      <c r="AW248" t="s">
        <v>39</v>
      </c>
      <c r="AX248">
        <v>57</v>
      </c>
      <c r="AY248">
        <v>34941</v>
      </c>
      <c r="AZ248">
        <v>42</v>
      </c>
      <c r="BA248" t="s">
        <v>46</v>
      </c>
    </row>
    <row r="249" spans="1:53" x14ac:dyDescent="0.2">
      <c r="A249">
        <v>248</v>
      </c>
      <c r="B249">
        <v>248</v>
      </c>
      <c r="C249">
        <v>4</v>
      </c>
      <c r="D249">
        <v>5</v>
      </c>
      <c r="E249">
        <v>4005</v>
      </c>
      <c r="F249">
        <v>17</v>
      </c>
      <c r="G249">
        <v>31</v>
      </c>
      <c r="H249">
        <v>390100</v>
      </c>
      <c r="I249">
        <v>17031390100</v>
      </c>
      <c r="J249">
        <v>3901</v>
      </c>
      <c r="K249" t="s">
        <v>206</v>
      </c>
      <c r="L249">
        <v>1.2E-5</v>
      </c>
      <c r="M249" s="20">
        <v>0.44440000000000002</v>
      </c>
      <c r="N249" s="20">
        <v>0.22639999999999999</v>
      </c>
      <c r="O249">
        <v>128</v>
      </c>
      <c r="P249">
        <v>50</v>
      </c>
      <c r="Q249">
        <v>16</v>
      </c>
      <c r="R249">
        <v>111</v>
      </c>
      <c r="S249">
        <v>15</v>
      </c>
      <c r="T249">
        <v>320</v>
      </c>
      <c r="U249">
        <v>57</v>
      </c>
      <c r="V249">
        <v>22</v>
      </c>
      <c r="W249">
        <v>7</v>
      </c>
      <c r="X249">
        <v>49</v>
      </c>
      <c r="Y249">
        <v>7</v>
      </c>
      <c r="Z249">
        <v>142</v>
      </c>
      <c r="AA249">
        <v>44</v>
      </c>
      <c r="AB249">
        <v>1151</v>
      </c>
      <c r="AC249">
        <v>29</v>
      </c>
      <c r="AD249">
        <v>12</v>
      </c>
      <c r="AE249">
        <v>0</v>
      </c>
      <c r="AF249">
        <v>2</v>
      </c>
      <c r="AG249">
        <v>7</v>
      </c>
      <c r="AH249">
        <v>23</v>
      </c>
      <c r="AI249">
        <v>1268</v>
      </c>
      <c r="AJ249">
        <v>10</v>
      </c>
      <c r="AK249">
        <v>261</v>
      </c>
      <c r="AL249">
        <v>7</v>
      </c>
      <c r="AM249">
        <v>3</v>
      </c>
      <c r="AN249">
        <v>0</v>
      </c>
      <c r="AO249">
        <v>0</v>
      </c>
      <c r="AP249">
        <v>2</v>
      </c>
      <c r="AQ249">
        <v>5</v>
      </c>
      <c r="AR249">
        <v>287</v>
      </c>
      <c r="AS249" t="s">
        <v>10</v>
      </c>
      <c r="AT249">
        <v>60390</v>
      </c>
      <c r="AU249">
        <v>17331930</v>
      </c>
      <c r="AV249">
        <v>70638</v>
      </c>
      <c r="AW249" t="s">
        <v>39</v>
      </c>
      <c r="AX249">
        <v>31</v>
      </c>
      <c r="AY249">
        <v>8897</v>
      </c>
      <c r="AZ249">
        <v>42</v>
      </c>
      <c r="BA249" t="s">
        <v>46</v>
      </c>
    </row>
    <row r="250" spans="1:53" x14ac:dyDescent="0.2">
      <c r="A250">
        <v>249</v>
      </c>
      <c r="B250">
        <v>249</v>
      </c>
      <c r="C250">
        <v>4</v>
      </c>
      <c r="D250">
        <v>6</v>
      </c>
      <c r="E250">
        <v>4006</v>
      </c>
      <c r="F250">
        <v>17</v>
      </c>
      <c r="G250">
        <v>31</v>
      </c>
      <c r="H250">
        <v>839200</v>
      </c>
      <c r="I250">
        <v>17031839200</v>
      </c>
      <c r="J250">
        <v>8392</v>
      </c>
      <c r="K250" t="s">
        <v>190</v>
      </c>
      <c r="L250">
        <v>1.9999999999999999E-6</v>
      </c>
      <c r="M250" s="20">
        <v>1.89E-2</v>
      </c>
      <c r="N250" s="20">
        <v>2.86E-2</v>
      </c>
      <c r="O250">
        <v>211</v>
      </c>
      <c r="P250">
        <v>62</v>
      </c>
      <c r="Q250">
        <v>39</v>
      </c>
      <c r="R250">
        <v>79</v>
      </c>
      <c r="S250">
        <v>11</v>
      </c>
      <c r="T250">
        <v>402</v>
      </c>
      <c r="U250">
        <v>4</v>
      </c>
      <c r="V250">
        <v>1</v>
      </c>
      <c r="W250">
        <v>1</v>
      </c>
      <c r="X250">
        <v>1</v>
      </c>
      <c r="Y250">
        <v>0</v>
      </c>
      <c r="Z250">
        <v>8</v>
      </c>
      <c r="AA250">
        <v>251</v>
      </c>
      <c r="AB250">
        <v>1818</v>
      </c>
      <c r="AC250">
        <v>77</v>
      </c>
      <c r="AD250">
        <v>334</v>
      </c>
      <c r="AE250">
        <v>15</v>
      </c>
      <c r="AF250">
        <v>0</v>
      </c>
      <c r="AG250">
        <v>0</v>
      </c>
      <c r="AH250">
        <v>50</v>
      </c>
      <c r="AI250">
        <v>2545</v>
      </c>
      <c r="AJ250">
        <v>7</v>
      </c>
      <c r="AK250">
        <v>52</v>
      </c>
      <c r="AL250">
        <v>2</v>
      </c>
      <c r="AM250">
        <v>10</v>
      </c>
      <c r="AN250">
        <v>0</v>
      </c>
      <c r="AO250">
        <v>0</v>
      </c>
      <c r="AP250">
        <v>0</v>
      </c>
      <c r="AQ250">
        <v>1</v>
      </c>
      <c r="AR250">
        <v>73</v>
      </c>
      <c r="AS250" t="s">
        <v>10</v>
      </c>
      <c r="AT250">
        <v>54418</v>
      </c>
      <c r="AU250">
        <v>3972514</v>
      </c>
      <c r="AV250">
        <v>91634</v>
      </c>
      <c r="AW250" t="s">
        <v>40</v>
      </c>
      <c r="AX250">
        <v>35</v>
      </c>
      <c r="AY250">
        <v>2555</v>
      </c>
      <c r="AZ250">
        <v>60</v>
      </c>
      <c r="BA250" t="s">
        <v>46</v>
      </c>
    </row>
    <row r="251" spans="1:53" x14ac:dyDescent="0.2">
      <c r="A251">
        <v>250</v>
      </c>
      <c r="B251">
        <v>250</v>
      </c>
      <c r="C251">
        <v>4</v>
      </c>
      <c r="D251">
        <v>6</v>
      </c>
      <c r="E251">
        <v>4006</v>
      </c>
      <c r="F251">
        <v>17</v>
      </c>
      <c r="G251">
        <v>31</v>
      </c>
      <c r="H251">
        <v>350100</v>
      </c>
      <c r="I251">
        <v>17031350100</v>
      </c>
      <c r="J251">
        <v>3501</v>
      </c>
      <c r="K251" t="s">
        <v>207</v>
      </c>
      <c r="L251">
        <v>3.9999999999999998E-6</v>
      </c>
      <c r="M251" s="20">
        <v>3.7699999999999997E-2</v>
      </c>
      <c r="N251" s="20">
        <v>6.4500000000000002E-2</v>
      </c>
      <c r="O251">
        <v>211</v>
      </c>
      <c r="P251">
        <v>62</v>
      </c>
      <c r="Q251">
        <v>39</v>
      </c>
      <c r="R251">
        <v>79</v>
      </c>
      <c r="S251">
        <v>11</v>
      </c>
      <c r="T251">
        <v>402</v>
      </c>
      <c r="U251">
        <v>8</v>
      </c>
      <c r="V251">
        <v>2</v>
      </c>
      <c r="W251">
        <v>1</v>
      </c>
      <c r="X251">
        <v>3</v>
      </c>
      <c r="Y251">
        <v>0</v>
      </c>
      <c r="Z251">
        <v>15</v>
      </c>
      <c r="AA251">
        <v>140</v>
      </c>
      <c r="AB251">
        <v>1156</v>
      </c>
      <c r="AC251">
        <v>46</v>
      </c>
      <c r="AD251">
        <v>750</v>
      </c>
      <c r="AE251">
        <v>1</v>
      </c>
      <c r="AF251">
        <v>0</v>
      </c>
      <c r="AG251">
        <v>1</v>
      </c>
      <c r="AH251">
        <v>50</v>
      </c>
      <c r="AI251">
        <v>2144</v>
      </c>
      <c r="AJ251">
        <v>9</v>
      </c>
      <c r="AK251">
        <v>75</v>
      </c>
      <c r="AL251">
        <v>3</v>
      </c>
      <c r="AM251">
        <v>48</v>
      </c>
      <c r="AN251">
        <v>0</v>
      </c>
      <c r="AO251">
        <v>0</v>
      </c>
      <c r="AP251">
        <v>0</v>
      </c>
      <c r="AQ251">
        <v>3</v>
      </c>
      <c r="AR251">
        <v>138</v>
      </c>
      <c r="AS251" t="s">
        <v>10</v>
      </c>
      <c r="AT251">
        <v>50063</v>
      </c>
      <c r="AU251">
        <v>6908694</v>
      </c>
      <c r="AV251">
        <v>91634</v>
      </c>
      <c r="AW251" t="s">
        <v>40</v>
      </c>
      <c r="AX251">
        <v>62</v>
      </c>
      <c r="AY251">
        <v>8556</v>
      </c>
      <c r="AZ251">
        <v>60</v>
      </c>
      <c r="BA251" t="s">
        <v>46</v>
      </c>
    </row>
    <row r="252" spans="1:53" x14ac:dyDescent="0.2">
      <c r="A252">
        <v>251</v>
      </c>
      <c r="B252">
        <v>251</v>
      </c>
      <c r="C252">
        <v>4</v>
      </c>
      <c r="D252">
        <v>6</v>
      </c>
      <c r="E252">
        <v>4006</v>
      </c>
      <c r="F252">
        <v>17</v>
      </c>
      <c r="G252">
        <v>31</v>
      </c>
      <c r="H252">
        <v>330100</v>
      </c>
      <c r="I252">
        <v>17031330100</v>
      </c>
      <c r="J252">
        <v>3301</v>
      </c>
      <c r="K252" t="s">
        <v>172</v>
      </c>
      <c r="L252">
        <v>3.4E-5</v>
      </c>
      <c r="M252" s="20">
        <v>0.32079999999999997</v>
      </c>
      <c r="N252" s="20">
        <v>0.11260000000000001</v>
      </c>
      <c r="O252">
        <v>211</v>
      </c>
      <c r="P252">
        <v>62</v>
      </c>
      <c r="Q252">
        <v>39</v>
      </c>
      <c r="R252">
        <v>79</v>
      </c>
      <c r="S252">
        <v>11</v>
      </c>
      <c r="T252">
        <v>402</v>
      </c>
      <c r="U252">
        <v>68</v>
      </c>
      <c r="V252">
        <v>20</v>
      </c>
      <c r="W252">
        <v>13</v>
      </c>
      <c r="X252">
        <v>25</v>
      </c>
      <c r="Y252">
        <v>4</v>
      </c>
      <c r="Z252">
        <v>129</v>
      </c>
      <c r="AA252">
        <v>8520</v>
      </c>
      <c r="AB252">
        <v>4339</v>
      </c>
      <c r="AC252">
        <v>1015</v>
      </c>
      <c r="AD252">
        <v>2405</v>
      </c>
      <c r="AE252">
        <v>16</v>
      </c>
      <c r="AF252">
        <v>3</v>
      </c>
      <c r="AG252">
        <v>51</v>
      </c>
      <c r="AH252">
        <v>386</v>
      </c>
      <c r="AI252">
        <v>16735</v>
      </c>
      <c r="AJ252">
        <v>959</v>
      </c>
      <c r="AK252">
        <v>488</v>
      </c>
      <c r="AL252">
        <v>114</v>
      </c>
      <c r="AM252">
        <v>271</v>
      </c>
      <c r="AN252">
        <v>2</v>
      </c>
      <c r="AO252">
        <v>0</v>
      </c>
      <c r="AP252">
        <v>6</v>
      </c>
      <c r="AQ252">
        <v>43</v>
      </c>
      <c r="AR252">
        <v>1884</v>
      </c>
      <c r="AS252" t="s">
        <v>9</v>
      </c>
      <c r="AT252">
        <v>104431</v>
      </c>
      <c r="AU252">
        <v>196748004</v>
      </c>
      <c r="AV252">
        <v>91634</v>
      </c>
      <c r="AW252" t="s">
        <v>40</v>
      </c>
      <c r="AX252">
        <v>69</v>
      </c>
      <c r="AY252">
        <v>129996</v>
      </c>
      <c r="AZ252">
        <v>60</v>
      </c>
      <c r="BA252" t="s">
        <v>46</v>
      </c>
    </row>
    <row r="253" spans="1:53" x14ac:dyDescent="0.2">
      <c r="A253">
        <v>252</v>
      </c>
      <c r="B253">
        <v>252</v>
      </c>
      <c r="C253">
        <v>4</v>
      </c>
      <c r="D253">
        <v>6</v>
      </c>
      <c r="E253">
        <v>4006</v>
      </c>
      <c r="F253">
        <v>17</v>
      </c>
      <c r="G253">
        <v>31</v>
      </c>
      <c r="H253">
        <v>841000</v>
      </c>
      <c r="I253">
        <v>17031841000</v>
      </c>
      <c r="J253">
        <v>8410</v>
      </c>
      <c r="K253" t="s">
        <v>175</v>
      </c>
      <c r="L253">
        <v>6.6000000000000005E-5</v>
      </c>
      <c r="M253" s="20">
        <v>0.62260000000000004</v>
      </c>
      <c r="N253" s="20">
        <v>0.58409999999999995</v>
      </c>
      <c r="O253">
        <v>211</v>
      </c>
      <c r="P253">
        <v>62</v>
      </c>
      <c r="Q253">
        <v>39</v>
      </c>
      <c r="R253">
        <v>79</v>
      </c>
      <c r="S253">
        <v>11</v>
      </c>
      <c r="T253">
        <v>402</v>
      </c>
      <c r="U253">
        <v>131</v>
      </c>
      <c r="V253">
        <v>39</v>
      </c>
      <c r="W253">
        <v>24</v>
      </c>
      <c r="X253">
        <v>49</v>
      </c>
      <c r="Y253">
        <v>7</v>
      </c>
      <c r="Z253">
        <v>250</v>
      </c>
      <c r="AA253">
        <v>191</v>
      </c>
      <c r="AB253">
        <v>430</v>
      </c>
      <c r="AC253">
        <v>39</v>
      </c>
      <c r="AD253">
        <v>158</v>
      </c>
      <c r="AE253">
        <v>0</v>
      </c>
      <c r="AF253">
        <v>0</v>
      </c>
      <c r="AG253">
        <v>2</v>
      </c>
      <c r="AH253">
        <v>29</v>
      </c>
      <c r="AI253">
        <v>849</v>
      </c>
      <c r="AJ253">
        <v>112</v>
      </c>
      <c r="AK253">
        <v>251</v>
      </c>
      <c r="AL253">
        <v>23</v>
      </c>
      <c r="AM253">
        <v>92</v>
      </c>
      <c r="AN253">
        <v>0</v>
      </c>
      <c r="AO253">
        <v>0</v>
      </c>
      <c r="AP253">
        <v>1</v>
      </c>
      <c r="AQ253">
        <v>17</v>
      </c>
      <c r="AR253">
        <v>496</v>
      </c>
      <c r="AS253" t="s">
        <v>10</v>
      </c>
      <c r="AT253">
        <v>60068</v>
      </c>
      <c r="AU253">
        <v>29793728</v>
      </c>
      <c r="AV253">
        <v>91634</v>
      </c>
      <c r="AW253" t="s">
        <v>40</v>
      </c>
      <c r="AX253">
        <v>27</v>
      </c>
      <c r="AY253">
        <v>13392</v>
      </c>
      <c r="AZ253">
        <v>60</v>
      </c>
      <c r="BA253" t="s">
        <v>46</v>
      </c>
    </row>
    <row r="254" spans="1:53" x14ac:dyDescent="0.2">
      <c r="A254">
        <v>253</v>
      </c>
      <c r="B254">
        <v>253</v>
      </c>
      <c r="C254">
        <v>4</v>
      </c>
      <c r="D254">
        <v>7</v>
      </c>
      <c r="E254">
        <v>4007</v>
      </c>
      <c r="F254">
        <v>17</v>
      </c>
      <c r="G254">
        <v>31</v>
      </c>
      <c r="H254">
        <v>836400</v>
      </c>
      <c r="I254">
        <v>17031836400</v>
      </c>
      <c r="J254">
        <v>8364</v>
      </c>
      <c r="K254" t="s">
        <v>203</v>
      </c>
      <c r="L254">
        <v>4.3000000000000002E-5</v>
      </c>
      <c r="M254" s="20">
        <v>1</v>
      </c>
      <c r="N254" s="20">
        <v>0.48309999999999997</v>
      </c>
      <c r="O254">
        <v>153</v>
      </c>
      <c r="P254">
        <v>53</v>
      </c>
      <c r="Q254">
        <v>22</v>
      </c>
      <c r="R254">
        <v>107</v>
      </c>
      <c r="S254">
        <v>20</v>
      </c>
      <c r="T254">
        <v>355</v>
      </c>
      <c r="U254">
        <v>153</v>
      </c>
      <c r="V254">
        <v>53</v>
      </c>
      <c r="W254">
        <v>22</v>
      </c>
      <c r="X254">
        <v>107</v>
      </c>
      <c r="Y254">
        <v>20</v>
      </c>
      <c r="Z254">
        <v>355</v>
      </c>
      <c r="AA254">
        <v>88</v>
      </c>
      <c r="AB254">
        <v>2751</v>
      </c>
      <c r="AC254">
        <v>54</v>
      </c>
      <c r="AD254">
        <v>26</v>
      </c>
      <c r="AE254">
        <v>9</v>
      </c>
      <c r="AF254">
        <v>0</v>
      </c>
      <c r="AG254">
        <v>6</v>
      </c>
      <c r="AH254">
        <v>45</v>
      </c>
      <c r="AI254">
        <v>2979</v>
      </c>
      <c r="AJ254">
        <v>43</v>
      </c>
      <c r="AK254">
        <v>1329</v>
      </c>
      <c r="AL254">
        <v>26</v>
      </c>
      <c r="AM254">
        <v>13</v>
      </c>
      <c r="AN254">
        <v>4</v>
      </c>
      <c r="AO254">
        <v>0</v>
      </c>
      <c r="AP254">
        <v>3</v>
      </c>
      <c r="AQ254">
        <v>22</v>
      </c>
      <c r="AR254">
        <v>1439</v>
      </c>
      <c r="AS254" t="s">
        <v>10</v>
      </c>
      <c r="AT254">
        <v>54253</v>
      </c>
      <c r="AU254">
        <v>78070067</v>
      </c>
      <c r="AV254">
        <v>54253</v>
      </c>
      <c r="AW254" t="s">
        <v>38</v>
      </c>
      <c r="AX254">
        <v>38</v>
      </c>
      <c r="AY254">
        <v>54682</v>
      </c>
      <c r="AZ254">
        <v>38</v>
      </c>
      <c r="BA254" t="s">
        <v>45</v>
      </c>
    </row>
    <row r="255" spans="1:53" x14ac:dyDescent="0.2">
      <c r="A255">
        <v>254</v>
      </c>
      <c r="B255">
        <v>254</v>
      </c>
      <c r="C255">
        <v>4</v>
      </c>
      <c r="D255">
        <v>8</v>
      </c>
      <c r="E255">
        <v>4008</v>
      </c>
      <c r="F255">
        <v>17</v>
      </c>
      <c r="G255">
        <v>31</v>
      </c>
      <c r="H255">
        <v>381200</v>
      </c>
      <c r="I255">
        <v>17031381200</v>
      </c>
      <c r="J255">
        <v>3812</v>
      </c>
      <c r="K255" t="s">
        <v>176</v>
      </c>
      <c r="L255">
        <v>1.9999999999999999E-6</v>
      </c>
      <c r="M255" s="20">
        <v>0.1176</v>
      </c>
      <c r="N255" s="20">
        <v>7.1400000000000005E-2</v>
      </c>
      <c r="O255">
        <v>129</v>
      </c>
      <c r="P255">
        <v>82</v>
      </c>
      <c r="Q255">
        <v>14</v>
      </c>
      <c r="R255">
        <v>109</v>
      </c>
      <c r="S255">
        <v>23</v>
      </c>
      <c r="T255">
        <v>357</v>
      </c>
      <c r="U255">
        <v>15</v>
      </c>
      <c r="V255">
        <v>10</v>
      </c>
      <c r="W255">
        <v>2</v>
      </c>
      <c r="X255">
        <v>13</v>
      </c>
      <c r="Y255">
        <v>3</v>
      </c>
      <c r="Z255">
        <v>42</v>
      </c>
      <c r="AA255">
        <v>17</v>
      </c>
      <c r="AB255">
        <v>2053</v>
      </c>
      <c r="AC255">
        <v>37</v>
      </c>
      <c r="AD255">
        <v>6</v>
      </c>
      <c r="AE255">
        <v>0</v>
      </c>
      <c r="AF255">
        <v>2</v>
      </c>
      <c r="AG255">
        <v>2</v>
      </c>
      <c r="AH255">
        <v>50</v>
      </c>
      <c r="AI255">
        <v>2167</v>
      </c>
      <c r="AJ255">
        <v>1</v>
      </c>
      <c r="AK255">
        <v>147</v>
      </c>
      <c r="AL255">
        <v>3</v>
      </c>
      <c r="AM255">
        <v>0</v>
      </c>
      <c r="AN255">
        <v>0</v>
      </c>
      <c r="AO255">
        <v>0</v>
      </c>
      <c r="AP255">
        <v>0</v>
      </c>
      <c r="AQ255">
        <v>4</v>
      </c>
      <c r="AR255">
        <v>155</v>
      </c>
      <c r="AS255" t="s">
        <v>10</v>
      </c>
      <c r="AT255">
        <v>52151</v>
      </c>
      <c r="AU255">
        <v>8083405</v>
      </c>
      <c r="AV255">
        <v>46802</v>
      </c>
      <c r="AW255" t="s">
        <v>38</v>
      </c>
      <c r="AX255">
        <v>34</v>
      </c>
      <c r="AY255">
        <v>5270</v>
      </c>
      <c r="AZ255">
        <v>28</v>
      </c>
      <c r="BA255" t="s">
        <v>45</v>
      </c>
    </row>
    <row r="256" spans="1:53" x14ac:dyDescent="0.2">
      <c r="A256">
        <v>255</v>
      </c>
      <c r="B256">
        <v>255</v>
      </c>
      <c r="C256">
        <v>4</v>
      </c>
      <c r="D256">
        <v>8</v>
      </c>
      <c r="E256">
        <v>4008</v>
      </c>
      <c r="F256">
        <v>17</v>
      </c>
      <c r="G256">
        <v>31</v>
      </c>
      <c r="H256">
        <v>843600</v>
      </c>
      <c r="I256">
        <v>17031843600</v>
      </c>
      <c r="J256">
        <v>8436</v>
      </c>
      <c r="K256" t="s">
        <v>201</v>
      </c>
      <c r="L256">
        <v>6.0000000000000002E-6</v>
      </c>
      <c r="M256" s="20">
        <v>0.35289999999999999</v>
      </c>
      <c r="N256" s="20">
        <v>0.13639999999999999</v>
      </c>
      <c r="O256">
        <v>129</v>
      </c>
      <c r="P256">
        <v>82</v>
      </c>
      <c r="Q256">
        <v>14</v>
      </c>
      <c r="R256">
        <v>109</v>
      </c>
      <c r="S256">
        <v>23</v>
      </c>
      <c r="T256">
        <v>357</v>
      </c>
      <c r="U256">
        <v>46</v>
      </c>
      <c r="V256">
        <v>29</v>
      </c>
      <c r="W256">
        <v>5</v>
      </c>
      <c r="X256">
        <v>38</v>
      </c>
      <c r="Y256">
        <v>8</v>
      </c>
      <c r="Z256">
        <v>126</v>
      </c>
      <c r="AA256">
        <v>54</v>
      </c>
      <c r="AB256">
        <v>2639</v>
      </c>
      <c r="AC256">
        <v>47</v>
      </c>
      <c r="AD256">
        <v>9</v>
      </c>
      <c r="AE256">
        <v>3</v>
      </c>
      <c r="AF256">
        <v>0</v>
      </c>
      <c r="AG256">
        <v>1</v>
      </c>
      <c r="AH256">
        <v>54</v>
      </c>
      <c r="AI256">
        <v>2807</v>
      </c>
      <c r="AJ256">
        <v>7</v>
      </c>
      <c r="AK256">
        <v>360</v>
      </c>
      <c r="AL256">
        <v>6</v>
      </c>
      <c r="AM256">
        <v>1</v>
      </c>
      <c r="AN256">
        <v>0</v>
      </c>
      <c r="AO256">
        <v>0</v>
      </c>
      <c r="AP256">
        <v>0</v>
      </c>
      <c r="AQ256">
        <v>7</v>
      </c>
      <c r="AR256">
        <v>383</v>
      </c>
      <c r="AS256" t="s">
        <v>10</v>
      </c>
      <c r="AT256">
        <v>42407</v>
      </c>
      <c r="AU256">
        <v>16241881</v>
      </c>
      <c r="AV256">
        <v>46802</v>
      </c>
      <c r="AW256" t="s">
        <v>38</v>
      </c>
      <c r="AX256">
        <v>19</v>
      </c>
      <c r="AY256">
        <v>7277</v>
      </c>
      <c r="AZ256">
        <v>28</v>
      </c>
      <c r="BA256" t="s">
        <v>45</v>
      </c>
    </row>
    <row r="257" spans="1:53" x14ac:dyDescent="0.2">
      <c r="A257">
        <v>256</v>
      </c>
      <c r="B257">
        <v>256</v>
      </c>
      <c r="C257">
        <v>4</v>
      </c>
      <c r="D257">
        <v>8</v>
      </c>
      <c r="E257">
        <v>4008</v>
      </c>
      <c r="F257">
        <v>17</v>
      </c>
      <c r="G257">
        <v>31</v>
      </c>
      <c r="H257">
        <v>381900</v>
      </c>
      <c r="I257">
        <v>17031381900</v>
      </c>
      <c r="J257">
        <v>3819</v>
      </c>
      <c r="K257" t="s">
        <v>196</v>
      </c>
      <c r="L257">
        <v>9.0000000000000002E-6</v>
      </c>
      <c r="M257" s="20">
        <v>0.52939999999999998</v>
      </c>
      <c r="N257" s="20">
        <v>0.47370000000000001</v>
      </c>
      <c r="O257">
        <v>129</v>
      </c>
      <c r="P257">
        <v>82</v>
      </c>
      <c r="Q257">
        <v>14</v>
      </c>
      <c r="R257">
        <v>109</v>
      </c>
      <c r="S257">
        <v>23</v>
      </c>
      <c r="T257">
        <v>357</v>
      </c>
      <c r="U257">
        <v>68</v>
      </c>
      <c r="V257">
        <v>43</v>
      </c>
      <c r="W257">
        <v>7</v>
      </c>
      <c r="X257">
        <v>58</v>
      </c>
      <c r="Y257">
        <v>12</v>
      </c>
      <c r="Z257">
        <v>189</v>
      </c>
      <c r="AA257">
        <v>55</v>
      </c>
      <c r="AB257">
        <v>1191</v>
      </c>
      <c r="AC257">
        <v>26</v>
      </c>
      <c r="AD257">
        <v>7</v>
      </c>
      <c r="AE257">
        <v>1</v>
      </c>
      <c r="AF257">
        <v>0</v>
      </c>
      <c r="AG257">
        <v>1</v>
      </c>
      <c r="AH257">
        <v>14</v>
      </c>
      <c r="AI257">
        <v>1295</v>
      </c>
      <c r="AJ257">
        <v>26</v>
      </c>
      <c r="AK257">
        <v>564</v>
      </c>
      <c r="AL257">
        <v>12</v>
      </c>
      <c r="AM257">
        <v>3</v>
      </c>
      <c r="AN257">
        <v>0</v>
      </c>
      <c r="AO257">
        <v>0</v>
      </c>
      <c r="AP257">
        <v>0</v>
      </c>
      <c r="AQ257">
        <v>7</v>
      </c>
      <c r="AR257">
        <v>613</v>
      </c>
      <c r="AS257" t="s">
        <v>10</v>
      </c>
      <c r="AT257">
        <v>48196</v>
      </c>
      <c r="AU257">
        <v>29544148</v>
      </c>
      <c r="AV257">
        <v>46802</v>
      </c>
      <c r="AW257" t="s">
        <v>38</v>
      </c>
      <c r="AX257">
        <v>33</v>
      </c>
      <c r="AY257">
        <v>20229</v>
      </c>
      <c r="AZ257">
        <v>28</v>
      </c>
      <c r="BA257" t="s">
        <v>45</v>
      </c>
    </row>
    <row r="258" spans="1:53" x14ac:dyDescent="0.2">
      <c r="A258">
        <v>257</v>
      </c>
      <c r="B258">
        <v>257</v>
      </c>
      <c r="C258">
        <v>4</v>
      </c>
      <c r="D258">
        <v>9</v>
      </c>
      <c r="E258">
        <v>4009</v>
      </c>
      <c r="F258">
        <v>17</v>
      </c>
      <c r="G258">
        <v>31</v>
      </c>
      <c r="H258">
        <v>390700</v>
      </c>
      <c r="I258">
        <v>17031390700</v>
      </c>
      <c r="J258">
        <v>3907</v>
      </c>
      <c r="K258" t="s">
        <v>208</v>
      </c>
      <c r="L258">
        <v>6.9999999999999999E-6</v>
      </c>
      <c r="M258" s="20">
        <v>1</v>
      </c>
      <c r="N258" s="20">
        <v>0.1061</v>
      </c>
      <c r="O258">
        <v>188</v>
      </c>
      <c r="P258">
        <v>66</v>
      </c>
      <c r="Q258">
        <v>23</v>
      </c>
      <c r="R258">
        <v>153</v>
      </c>
      <c r="S258">
        <v>29</v>
      </c>
      <c r="T258">
        <v>459</v>
      </c>
      <c r="U258">
        <v>188</v>
      </c>
      <c r="V258">
        <v>66</v>
      </c>
      <c r="W258">
        <v>23</v>
      </c>
      <c r="X258">
        <v>153</v>
      </c>
      <c r="Y258">
        <v>29</v>
      </c>
      <c r="Z258">
        <v>459</v>
      </c>
      <c r="AA258">
        <v>1359</v>
      </c>
      <c r="AB258">
        <v>3092</v>
      </c>
      <c r="AC258">
        <v>241</v>
      </c>
      <c r="AD258">
        <v>695</v>
      </c>
      <c r="AE258">
        <v>6</v>
      </c>
      <c r="AF258">
        <v>2</v>
      </c>
      <c r="AG258">
        <v>23</v>
      </c>
      <c r="AH258">
        <v>174</v>
      </c>
      <c r="AI258">
        <v>5592</v>
      </c>
      <c r="AJ258">
        <v>144</v>
      </c>
      <c r="AK258">
        <v>328</v>
      </c>
      <c r="AL258">
        <v>26</v>
      </c>
      <c r="AM258">
        <v>74</v>
      </c>
      <c r="AN258">
        <v>1</v>
      </c>
      <c r="AO258">
        <v>0</v>
      </c>
      <c r="AP258">
        <v>2</v>
      </c>
      <c r="AQ258">
        <v>18</v>
      </c>
      <c r="AR258">
        <v>593</v>
      </c>
      <c r="AS258" t="s">
        <v>10</v>
      </c>
      <c r="AT258">
        <v>71431</v>
      </c>
      <c r="AU258">
        <v>42358583</v>
      </c>
      <c r="AV258">
        <v>71431</v>
      </c>
      <c r="AW258" t="s">
        <v>39</v>
      </c>
      <c r="AX258">
        <v>64</v>
      </c>
      <c r="AY258">
        <v>37952</v>
      </c>
      <c r="AZ258">
        <v>64</v>
      </c>
      <c r="BA258" t="s">
        <v>47</v>
      </c>
    </row>
    <row r="259" spans="1:53" x14ac:dyDescent="0.2">
      <c r="A259">
        <v>258</v>
      </c>
      <c r="B259">
        <v>258</v>
      </c>
      <c r="C259">
        <v>4</v>
      </c>
      <c r="D259">
        <v>10</v>
      </c>
      <c r="E259">
        <v>4010</v>
      </c>
      <c r="F259">
        <v>17</v>
      </c>
      <c r="G259">
        <v>31</v>
      </c>
      <c r="H259">
        <v>390200</v>
      </c>
      <c r="I259">
        <v>17031390200</v>
      </c>
      <c r="J259">
        <v>3902</v>
      </c>
      <c r="K259" t="s">
        <v>205</v>
      </c>
      <c r="L259">
        <v>6.0000000000000002E-6</v>
      </c>
      <c r="M259" s="20">
        <v>0.13950000000000001</v>
      </c>
      <c r="N259" s="20">
        <v>0.18179999999999999</v>
      </c>
      <c r="O259">
        <v>149</v>
      </c>
      <c r="P259">
        <v>52</v>
      </c>
      <c r="Q259">
        <v>22</v>
      </c>
      <c r="R259">
        <v>97</v>
      </c>
      <c r="S259">
        <v>17</v>
      </c>
      <c r="T259">
        <v>337</v>
      </c>
      <c r="U259">
        <v>21</v>
      </c>
      <c r="V259">
        <v>7</v>
      </c>
      <c r="W259">
        <v>3</v>
      </c>
      <c r="X259">
        <v>14</v>
      </c>
      <c r="Y259">
        <v>2</v>
      </c>
      <c r="Z259">
        <v>47</v>
      </c>
      <c r="AA259">
        <v>130</v>
      </c>
      <c r="AB259">
        <v>1534</v>
      </c>
      <c r="AC259">
        <v>69</v>
      </c>
      <c r="AD259">
        <v>57</v>
      </c>
      <c r="AE259">
        <v>2</v>
      </c>
      <c r="AF259">
        <v>0</v>
      </c>
      <c r="AG259">
        <v>8</v>
      </c>
      <c r="AH259">
        <v>40</v>
      </c>
      <c r="AI259">
        <v>1840</v>
      </c>
      <c r="AJ259">
        <v>24</v>
      </c>
      <c r="AK259">
        <v>279</v>
      </c>
      <c r="AL259">
        <v>13</v>
      </c>
      <c r="AM259">
        <v>10</v>
      </c>
      <c r="AN259">
        <v>0</v>
      </c>
      <c r="AO259">
        <v>0</v>
      </c>
      <c r="AP259">
        <v>1</v>
      </c>
      <c r="AQ259">
        <v>7</v>
      </c>
      <c r="AR259">
        <v>335</v>
      </c>
      <c r="AS259" t="s">
        <v>10</v>
      </c>
      <c r="AT259">
        <v>87292</v>
      </c>
      <c r="AU259">
        <v>29242820</v>
      </c>
      <c r="AV259">
        <v>67777</v>
      </c>
      <c r="AW259" t="s">
        <v>39</v>
      </c>
      <c r="AX259">
        <v>57</v>
      </c>
      <c r="AY259">
        <v>19095</v>
      </c>
      <c r="AZ259">
        <v>38</v>
      </c>
      <c r="BA259" t="s">
        <v>45</v>
      </c>
    </row>
    <row r="260" spans="1:53" x14ac:dyDescent="0.2">
      <c r="A260">
        <v>259</v>
      </c>
      <c r="B260">
        <v>259</v>
      </c>
      <c r="C260">
        <v>4</v>
      </c>
      <c r="D260">
        <v>10</v>
      </c>
      <c r="E260">
        <v>4010</v>
      </c>
      <c r="F260">
        <v>17</v>
      </c>
      <c r="G260">
        <v>31</v>
      </c>
      <c r="H260">
        <v>390100</v>
      </c>
      <c r="I260">
        <v>17031390100</v>
      </c>
      <c r="J260">
        <v>3901</v>
      </c>
      <c r="K260" t="s">
        <v>206</v>
      </c>
      <c r="L260">
        <v>3.6999999999999998E-5</v>
      </c>
      <c r="M260" s="20">
        <v>0.86050000000000004</v>
      </c>
      <c r="N260" s="20">
        <v>0.69810000000000005</v>
      </c>
      <c r="O260">
        <v>149</v>
      </c>
      <c r="P260">
        <v>52</v>
      </c>
      <c r="Q260">
        <v>22</v>
      </c>
      <c r="R260">
        <v>97</v>
      </c>
      <c r="S260">
        <v>17</v>
      </c>
      <c r="T260">
        <v>337</v>
      </c>
      <c r="U260">
        <v>128</v>
      </c>
      <c r="V260">
        <v>45</v>
      </c>
      <c r="W260">
        <v>19</v>
      </c>
      <c r="X260">
        <v>83</v>
      </c>
      <c r="Y260">
        <v>15</v>
      </c>
      <c r="Z260">
        <v>290</v>
      </c>
      <c r="AA260">
        <v>44</v>
      </c>
      <c r="AB260">
        <v>1151</v>
      </c>
      <c r="AC260">
        <v>29</v>
      </c>
      <c r="AD260">
        <v>12</v>
      </c>
      <c r="AE260">
        <v>0</v>
      </c>
      <c r="AF260">
        <v>2</v>
      </c>
      <c r="AG260">
        <v>7</v>
      </c>
      <c r="AH260">
        <v>23</v>
      </c>
      <c r="AI260">
        <v>1268</v>
      </c>
      <c r="AJ260">
        <v>31</v>
      </c>
      <c r="AK260">
        <v>804</v>
      </c>
      <c r="AL260">
        <v>20</v>
      </c>
      <c r="AM260">
        <v>8</v>
      </c>
      <c r="AN260">
        <v>0</v>
      </c>
      <c r="AO260">
        <v>1</v>
      </c>
      <c r="AP260">
        <v>5</v>
      </c>
      <c r="AQ260">
        <v>16</v>
      </c>
      <c r="AR260">
        <v>885</v>
      </c>
      <c r="AS260" t="s">
        <v>10</v>
      </c>
      <c r="AT260">
        <v>60390</v>
      </c>
      <c r="AU260">
        <v>53445150</v>
      </c>
      <c r="AV260">
        <v>67777</v>
      </c>
      <c r="AW260" t="s">
        <v>39</v>
      </c>
      <c r="AX260">
        <v>31</v>
      </c>
      <c r="AY260">
        <v>27435</v>
      </c>
      <c r="AZ260">
        <v>38</v>
      </c>
      <c r="BA260" t="s">
        <v>45</v>
      </c>
    </row>
    <row r="261" spans="1:53" x14ac:dyDescent="0.2">
      <c r="A261">
        <v>260</v>
      </c>
      <c r="B261">
        <v>260</v>
      </c>
      <c r="C261">
        <v>4</v>
      </c>
      <c r="D261">
        <v>11</v>
      </c>
      <c r="E261">
        <v>4011</v>
      </c>
      <c r="F261">
        <v>17</v>
      </c>
      <c r="G261">
        <v>31</v>
      </c>
      <c r="H261">
        <v>836500</v>
      </c>
      <c r="I261">
        <v>17031836500</v>
      </c>
      <c r="J261">
        <v>8365</v>
      </c>
      <c r="K261" t="s">
        <v>202</v>
      </c>
      <c r="L261">
        <v>3.9999999999999998E-6</v>
      </c>
      <c r="M261" s="20">
        <v>0.129</v>
      </c>
      <c r="N261" s="20">
        <v>7.1400000000000005E-2</v>
      </c>
      <c r="O261">
        <v>147</v>
      </c>
      <c r="P261">
        <v>57</v>
      </c>
      <c r="Q261">
        <v>19</v>
      </c>
      <c r="R261">
        <v>51</v>
      </c>
      <c r="S261">
        <v>20</v>
      </c>
      <c r="T261">
        <v>294</v>
      </c>
      <c r="U261">
        <v>19</v>
      </c>
      <c r="V261">
        <v>7</v>
      </c>
      <c r="W261">
        <v>2</v>
      </c>
      <c r="X261">
        <v>7</v>
      </c>
      <c r="Y261">
        <v>3</v>
      </c>
      <c r="Z261">
        <v>38</v>
      </c>
      <c r="AA261">
        <v>26</v>
      </c>
      <c r="AB261">
        <v>1426</v>
      </c>
      <c r="AC261">
        <v>10</v>
      </c>
      <c r="AD261">
        <v>6</v>
      </c>
      <c r="AE261">
        <v>7</v>
      </c>
      <c r="AF261">
        <v>0</v>
      </c>
      <c r="AG261">
        <v>0</v>
      </c>
      <c r="AH261">
        <v>21</v>
      </c>
      <c r="AI261">
        <v>1496</v>
      </c>
      <c r="AJ261">
        <v>2</v>
      </c>
      <c r="AK261">
        <v>102</v>
      </c>
      <c r="AL261">
        <v>1</v>
      </c>
      <c r="AM261">
        <v>0</v>
      </c>
      <c r="AN261">
        <v>0</v>
      </c>
      <c r="AO261">
        <v>0</v>
      </c>
      <c r="AP261">
        <v>0</v>
      </c>
      <c r="AQ261">
        <v>2</v>
      </c>
      <c r="AR261">
        <v>107</v>
      </c>
      <c r="AS261" t="s">
        <v>10</v>
      </c>
      <c r="AT261">
        <v>30948</v>
      </c>
      <c r="AU261">
        <v>3311436</v>
      </c>
      <c r="AV261">
        <v>31361</v>
      </c>
      <c r="AW261" t="s">
        <v>36</v>
      </c>
      <c r="AX261">
        <v>8</v>
      </c>
      <c r="AY261">
        <v>856</v>
      </c>
      <c r="AZ261">
        <v>12</v>
      </c>
      <c r="BA261" t="s">
        <v>44</v>
      </c>
    </row>
    <row r="262" spans="1:53" x14ac:dyDescent="0.2">
      <c r="A262">
        <v>261</v>
      </c>
      <c r="B262">
        <v>261</v>
      </c>
      <c r="C262">
        <v>4</v>
      </c>
      <c r="D262">
        <v>11</v>
      </c>
      <c r="E262">
        <v>4011</v>
      </c>
      <c r="F262">
        <v>17</v>
      </c>
      <c r="G262">
        <v>31</v>
      </c>
      <c r="H262">
        <v>839600</v>
      </c>
      <c r="I262">
        <v>17031839600</v>
      </c>
      <c r="J262">
        <v>8396</v>
      </c>
      <c r="K262" t="s">
        <v>179</v>
      </c>
      <c r="L262">
        <v>5.0000000000000004E-6</v>
      </c>
      <c r="M262" s="20">
        <v>0.1613</v>
      </c>
      <c r="N262" s="20">
        <v>0.14710000000000001</v>
      </c>
      <c r="O262">
        <v>147</v>
      </c>
      <c r="P262">
        <v>57</v>
      </c>
      <c r="Q262">
        <v>19</v>
      </c>
      <c r="R262">
        <v>51</v>
      </c>
      <c r="S262">
        <v>20</v>
      </c>
      <c r="T262">
        <v>294</v>
      </c>
      <c r="U262">
        <v>24</v>
      </c>
      <c r="V262">
        <v>9</v>
      </c>
      <c r="W262">
        <v>3</v>
      </c>
      <c r="X262">
        <v>8</v>
      </c>
      <c r="Y262">
        <v>3</v>
      </c>
      <c r="Z262">
        <v>47</v>
      </c>
      <c r="AA262">
        <v>74</v>
      </c>
      <c r="AB262">
        <v>1768</v>
      </c>
      <c r="AC262">
        <v>64</v>
      </c>
      <c r="AD262">
        <v>18</v>
      </c>
      <c r="AE262">
        <v>1</v>
      </c>
      <c r="AF262">
        <v>1</v>
      </c>
      <c r="AG262">
        <v>0</v>
      </c>
      <c r="AH262">
        <v>26</v>
      </c>
      <c r="AI262">
        <v>1952</v>
      </c>
      <c r="AJ262">
        <v>11</v>
      </c>
      <c r="AK262">
        <v>260</v>
      </c>
      <c r="AL262">
        <v>9</v>
      </c>
      <c r="AM262">
        <v>3</v>
      </c>
      <c r="AN262">
        <v>0</v>
      </c>
      <c r="AO262">
        <v>0</v>
      </c>
      <c r="AP262">
        <v>0</v>
      </c>
      <c r="AQ262">
        <v>4</v>
      </c>
      <c r="AR262">
        <v>287</v>
      </c>
      <c r="AS262" t="s">
        <v>10</v>
      </c>
      <c r="AT262">
        <v>63630</v>
      </c>
      <c r="AU262">
        <v>18261810</v>
      </c>
      <c r="AV262">
        <v>31361</v>
      </c>
      <c r="AW262" t="s">
        <v>36</v>
      </c>
      <c r="AX262">
        <v>28</v>
      </c>
      <c r="AY262">
        <v>8036</v>
      </c>
      <c r="AZ262">
        <v>12</v>
      </c>
      <c r="BA262" t="s">
        <v>44</v>
      </c>
    </row>
    <row r="263" spans="1:53" x14ac:dyDescent="0.2">
      <c r="A263">
        <v>262</v>
      </c>
      <c r="B263">
        <v>262</v>
      </c>
      <c r="C263">
        <v>4</v>
      </c>
      <c r="D263">
        <v>11</v>
      </c>
      <c r="E263">
        <v>4011</v>
      </c>
      <c r="F263">
        <v>17</v>
      </c>
      <c r="G263">
        <v>31</v>
      </c>
      <c r="H263">
        <v>360200</v>
      </c>
      <c r="I263">
        <v>17031360200</v>
      </c>
      <c r="J263">
        <v>3602</v>
      </c>
      <c r="K263" t="s">
        <v>209</v>
      </c>
      <c r="L263">
        <v>5.0000000000000004E-6</v>
      </c>
      <c r="M263" s="20">
        <v>0.1613</v>
      </c>
      <c r="N263" s="20">
        <v>0.2</v>
      </c>
      <c r="O263">
        <v>147</v>
      </c>
      <c r="P263">
        <v>57</v>
      </c>
      <c r="Q263">
        <v>19</v>
      </c>
      <c r="R263">
        <v>51</v>
      </c>
      <c r="S263">
        <v>20</v>
      </c>
      <c r="T263">
        <v>294</v>
      </c>
      <c r="U263">
        <v>24</v>
      </c>
      <c r="V263">
        <v>9</v>
      </c>
      <c r="W263">
        <v>3</v>
      </c>
      <c r="X263">
        <v>8</v>
      </c>
      <c r="Y263">
        <v>3</v>
      </c>
      <c r="Z263">
        <v>47</v>
      </c>
      <c r="AA263">
        <v>8</v>
      </c>
      <c r="AB263">
        <v>1390</v>
      </c>
      <c r="AC263">
        <v>23</v>
      </c>
      <c r="AD263">
        <v>3</v>
      </c>
      <c r="AE263">
        <v>1</v>
      </c>
      <c r="AF263">
        <v>2</v>
      </c>
      <c r="AG263">
        <v>2</v>
      </c>
      <c r="AH263">
        <v>14</v>
      </c>
      <c r="AI263">
        <v>1443</v>
      </c>
      <c r="AJ263">
        <v>2</v>
      </c>
      <c r="AK263">
        <v>278</v>
      </c>
      <c r="AL263">
        <v>5</v>
      </c>
      <c r="AM263">
        <v>1</v>
      </c>
      <c r="AN263">
        <v>0</v>
      </c>
      <c r="AO263">
        <v>0</v>
      </c>
      <c r="AP263">
        <v>0</v>
      </c>
      <c r="AQ263">
        <v>3</v>
      </c>
      <c r="AR263">
        <v>289</v>
      </c>
      <c r="AS263" t="s">
        <v>10</v>
      </c>
      <c r="AT263">
        <v>30848</v>
      </c>
      <c r="AU263">
        <v>8915072</v>
      </c>
      <c r="AV263">
        <v>31361</v>
      </c>
      <c r="AW263" t="s">
        <v>36</v>
      </c>
      <c r="AX263">
        <v>24</v>
      </c>
      <c r="AY263">
        <v>6936</v>
      </c>
      <c r="AZ263">
        <v>12</v>
      </c>
      <c r="BA263" t="s">
        <v>44</v>
      </c>
    </row>
    <row r="264" spans="1:53" x14ac:dyDescent="0.2">
      <c r="A264">
        <v>263</v>
      </c>
      <c r="B264">
        <v>263</v>
      </c>
      <c r="C264">
        <v>4</v>
      </c>
      <c r="D264">
        <v>11</v>
      </c>
      <c r="E264">
        <v>4011</v>
      </c>
      <c r="F264">
        <v>17</v>
      </c>
      <c r="G264">
        <v>31</v>
      </c>
      <c r="H264">
        <v>351100</v>
      </c>
      <c r="I264">
        <v>17031351100</v>
      </c>
      <c r="J264">
        <v>3511</v>
      </c>
      <c r="K264" t="s">
        <v>210</v>
      </c>
      <c r="L264">
        <v>1.7E-5</v>
      </c>
      <c r="M264" s="20">
        <v>0.5484</v>
      </c>
      <c r="N264" s="20">
        <v>0.44740000000000002</v>
      </c>
      <c r="O264">
        <v>147</v>
      </c>
      <c r="P264">
        <v>57</v>
      </c>
      <c r="Q264">
        <v>19</v>
      </c>
      <c r="R264">
        <v>51</v>
      </c>
      <c r="S264">
        <v>20</v>
      </c>
      <c r="T264">
        <v>294</v>
      </c>
      <c r="U264">
        <v>81</v>
      </c>
      <c r="V264">
        <v>31</v>
      </c>
      <c r="W264">
        <v>10</v>
      </c>
      <c r="X264">
        <v>28</v>
      </c>
      <c r="Y264">
        <v>11</v>
      </c>
      <c r="Z264">
        <v>161</v>
      </c>
      <c r="AA264">
        <v>16</v>
      </c>
      <c r="AB264">
        <v>1884</v>
      </c>
      <c r="AC264">
        <v>27</v>
      </c>
      <c r="AD264">
        <v>5</v>
      </c>
      <c r="AE264">
        <v>3</v>
      </c>
      <c r="AF264">
        <v>0</v>
      </c>
      <c r="AG264">
        <v>5</v>
      </c>
      <c r="AH264">
        <v>20</v>
      </c>
      <c r="AI264">
        <v>1960</v>
      </c>
      <c r="AJ264">
        <v>7</v>
      </c>
      <c r="AK264">
        <v>843</v>
      </c>
      <c r="AL264">
        <v>12</v>
      </c>
      <c r="AM264">
        <v>2</v>
      </c>
      <c r="AN264">
        <v>1</v>
      </c>
      <c r="AO264">
        <v>0</v>
      </c>
      <c r="AP264">
        <v>2</v>
      </c>
      <c r="AQ264">
        <v>9</v>
      </c>
      <c r="AR264">
        <v>877</v>
      </c>
      <c r="AS264" t="s">
        <v>10</v>
      </c>
      <c r="AT264">
        <v>21021</v>
      </c>
      <c r="AU264">
        <v>18435417</v>
      </c>
      <c r="AV264">
        <v>31361</v>
      </c>
      <c r="AW264" t="s">
        <v>36</v>
      </c>
      <c r="AX264">
        <v>4</v>
      </c>
      <c r="AY264">
        <v>3508</v>
      </c>
      <c r="AZ264">
        <v>12</v>
      </c>
      <c r="BA264" t="s">
        <v>44</v>
      </c>
    </row>
    <row r="265" spans="1:53" x14ac:dyDescent="0.2">
      <c r="A265">
        <v>264</v>
      </c>
      <c r="B265">
        <v>264</v>
      </c>
      <c r="C265">
        <v>4</v>
      </c>
      <c r="D265">
        <v>12</v>
      </c>
      <c r="E265">
        <v>4012</v>
      </c>
      <c r="F265">
        <v>17</v>
      </c>
      <c r="G265">
        <v>31</v>
      </c>
      <c r="H265">
        <v>390300</v>
      </c>
      <c r="I265">
        <v>17031390300</v>
      </c>
      <c r="J265">
        <v>3903</v>
      </c>
      <c r="K265" t="s">
        <v>204</v>
      </c>
      <c r="L265">
        <v>3.9999999999999998E-6</v>
      </c>
      <c r="M265" s="20">
        <v>0.1429</v>
      </c>
      <c r="N265" s="20">
        <v>0.1111</v>
      </c>
      <c r="O265">
        <v>107</v>
      </c>
      <c r="P265">
        <v>44</v>
      </c>
      <c r="Q265">
        <v>15</v>
      </c>
      <c r="R265">
        <v>94</v>
      </c>
      <c r="S265">
        <v>24</v>
      </c>
      <c r="T265">
        <v>284</v>
      </c>
      <c r="U265">
        <v>15</v>
      </c>
      <c r="V265">
        <v>6</v>
      </c>
      <c r="W265">
        <v>2</v>
      </c>
      <c r="X265">
        <v>13</v>
      </c>
      <c r="Y265">
        <v>3</v>
      </c>
      <c r="Z265">
        <v>41</v>
      </c>
      <c r="AA265">
        <v>71</v>
      </c>
      <c r="AB265">
        <v>2561</v>
      </c>
      <c r="AC265">
        <v>40</v>
      </c>
      <c r="AD265">
        <v>15</v>
      </c>
      <c r="AE265">
        <v>2</v>
      </c>
      <c r="AF265">
        <v>0</v>
      </c>
      <c r="AG265">
        <v>3</v>
      </c>
      <c r="AH265">
        <v>51</v>
      </c>
      <c r="AI265">
        <v>2743</v>
      </c>
      <c r="AJ265">
        <v>8</v>
      </c>
      <c r="AK265">
        <v>285</v>
      </c>
      <c r="AL265">
        <v>4</v>
      </c>
      <c r="AM265">
        <v>2</v>
      </c>
      <c r="AN265">
        <v>0</v>
      </c>
      <c r="AO265">
        <v>0</v>
      </c>
      <c r="AP265">
        <v>0</v>
      </c>
      <c r="AQ265">
        <v>6</v>
      </c>
      <c r="AR265">
        <v>305</v>
      </c>
      <c r="AS265" t="s">
        <v>10</v>
      </c>
      <c r="AT265">
        <v>46811</v>
      </c>
      <c r="AU265">
        <v>14277355</v>
      </c>
      <c r="AV265">
        <v>43139</v>
      </c>
      <c r="AW265" t="s">
        <v>38</v>
      </c>
      <c r="AX265">
        <v>23</v>
      </c>
      <c r="AY265">
        <v>7015</v>
      </c>
      <c r="AZ265">
        <v>20</v>
      </c>
      <c r="BA265" t="s">
        <v>44</v>
      </c>
    </row>
    <row r="266" spans="1:53" x14ac:dyDescent="0.2">
      <c r="A266">
        <v>265</v>
      </c>
      <c r="B266">
        <v>265</v>
      </c>
      <c r="C266">
        <v>4</v>
      </c>
      <c r="D266">
        <v>12</v>
      </c>
      <c r="E266">
        <v>4012</v>
      </c>
      <c r="F266">
        <v>17</v>
      </c>
      <c r="G266">
        <v>31</v>
      </c>
      <c r="H266">
        <v>843600</v>
      </c>
      <c r="I266">
        <v>17031843600</v>
      </c>
      <c r="J266">
        <v>8436</v>
      </c>
      <c r="K266" t="s">
        <v>201</v>
      </c>
      <c r="L266">
        <v>2.4000000000000001E-5</v>
      </c>
      <c r="M266" s="20">
        <v>0.85709999999999997</v>
      </c>
      <c r="N266" s="20">
        <v>0.54549999999999998</v>
      </c>
      <c r="O266">
        <v>107</v>
      </c>
      <c r="P266">
        <v>44</v>
      </c>
      <c r="Q266">
        <v>15</v>
      </c>
      <c r="R266">
        <v>94</v>
      </c>
      <c r="S266">
        <v>24</v>
      </c>
      <c r="T266">
        <v>284</v>
      </c>
      <c r="U266">
        <v>92</v>
      </c>
      <c r="V266">
        <v>38</v>
      </c>
      <c r="W266">
        <v>13</v>
      </c>
      <c r="X266">
        <v>81</v>
      </c>
      <c r="Y266">
        <v>21</v>
      </c>
      <c r="Z266">
        <v>243</v>
      </c>
      <c r="AA266">
        <v>54</v>
      </c>
      <c r="AB266">
        <v>2639</v>
      </c>
      <c r="AC266">
        <v>47</v>
      </c>
      <c r="AD266">
        <v>9</v>
      </c>
      <c r="AE266">
        <v>3</v>
      </c>
      <c r="AF266">
        <v>0</v>
      </c>
      <c r="AG266">
        <v>1</v>
      </c>
      <c r="AH266">
        <v>54</v>
      </c>
      <c r="AI266">
        <v>2807</v>
      </c>
      <c r="AJ266">
        <v>29</v>
      </c>
      <c r="AK266">
        <v>1439</v>
      </c>
      <c r="AL266">
        <v>26</v>
      </c>
      <c r="AM266">
        <v>5</v>
      </c>
      <c r="AN266">
        <v>2</v>
      </c>
      <c r="AO266">
        <v>0</v>
      </c>
      <c r="AP266">
        <v>1</v>
      </c>
      <c r="AQ266">
        <v>29</v>
      </c>
      <c r="AR266">
        <v>1531</v>
      </c>
      <c r="AS266" t="s">
        <v>10</v>
      </c>
      <c r="AT266">
        <v>42407</v>
      </c>
      <c r="AU266">
        <v>64925117</v>
      </c>
      <c r="AV266">
        <v>43139</v>
      </c>
      <c r="AW266" t="s">
        <v>38</v>
      </c>
      <c r="AX266">
        <v>19</v>
      </c>
      <c r="AY266">
        <v>29089</v>
      </c>
      <c r="AZ266">
        <v>20</v>
      </c>
      <c r="BA266" t="s">
        <v>44</v>
      </c>
    </row>
    <row r="267" spans="1:53" x14ac:dyDescent="0.2">
      <c r="A267">
        <v>266</v>
      </c>
      <c r="B267">
        <v>266</v>
      </c>
      <c r="C267">
        <v>4</v>
      </c>
      <c r="D267">
        <v>13</v>
      </c>
      <c r="E267">
        <v>4013</v>
      </c>
      <c r="F267">
        <v>17</v>
      </c>
      <c r="G267">
        <v>31</v>
      </c>
      <c r="H267">
        <v>839000</v>
      </c>
      <c r="I267">
        <v>17031839000</v>
      </c>
      <c r="J267">
        <v>8390</v>
      </c>
      <c r="K267" t="s">
        <v>211</v>
      </c>
      <c r="L267">
        <v>6.0000000000000002E-6</v>
      </c>
      <c r="M267" s="20">
        <v>0.5</v>
      </c>
      <c r="N267" s="20">
        <v>0.1053</v>
      </c>
      <c r="O267">
        <v>76</v>
      </c>
      <c r="P267">
        <v>4</v>
      </c>
      <c r="Q267">
        <v>21</v>
      </c>
      <c r="R267">
        <v>29</v>
      </c>
      <c r="S267">
        <v>2</v>
      </c>
      <c r="T267">
        <v>132</v>
      </c>
      <c r="U267">
        <v>38</v>
      </c>
      <c r="V267">
        <v>2</v>
      </c>
      <c r="W267">
        <v>10</v>
      </c>
      <c r="X267">
        <v>14</v>
      </c>
      <c r="Y267">
        <v>1</v>
      </c>
      <c r="Z267">
        <v>66</v>
      </c>
      <c r="AA267">
        <v>4696</v>
      </c>
      <c r="AB267">
        <v>891</v>
      </c>
      <c r="AC267">
        <v>450</v>
      </c>
      <c r="AD267">
        <v>1051</v>
      </c>
      <c r="AE267">
        <v>6</v>
      </c>
      <c r="AF267">
        <v>5</v>
      </c>
      <c r="AG267">
        <v>17</v>
      </c>
      <c r="AH267">
        <v>195</v>
      </c>
      <c r="AI267">
        <v>7311</v>
      </c>
      <c r="AJ267">
        <v>494</v>
      </c>
      <c r="AK267">
        <v>94</v>
      </c>
      <c r="AL267">
        <v>47</v>
      </c>
      <c r="AM267">
        <v>111</v>
      </c>
      <c r="AN267">
        <v>1</v>
      </c>
      <c r="AO267">
        <v>1</v>
      </c>
      <c r="AP267">
        <v>2</v>
      </c>
      <c r="AQ267">
        <v>21</v>
      </c>
      <c r="AR267">
        <v>770</v>
      </c>
      <c r="AS267" t="s">
        <v>9</v>
      </c>
      <c r="AT267">
        <v>90308</v>
      </c>
      <c r="AU267">
        <v>69537160</v>
      </c>
      <c r="AV267">
        <v>93896</v>
      </c>
      <c r="AW267" t="s">
        <v>40</v>
      </c>
      <c r="AX267">
        <v>77</v>
      </c>
      <c r="AY267">
        <v>59290</v>
      </c>
      <c r="AZ267">
        <v>74</v>
      </c>
      <c r="BA267" t="s">
        <v>47</v>
      </c>
    </row>
    <row r="268" spans="1:53" x14ac:dyDescent="0.2">
      <c r="A268">
        <v>267</v>
      </c>
      <c r="B268">
        <v>267</v>
      </c>
      <c r="C268">
        <v>4</v>
      </c>
      <c r="D268">
        <v>13</v>
      </c>
      <c r="E268">
        <v>4013</v>
      </c>
      <c r="F268">
        <v>17</v>
      </c>
      <c r="G268">
        <v>31</v>
      </c>
      <c r="H268">
        <v>839100</v>
      </c>
      <c r="I268">
        <v>17031839100</v>
      </c>
      <c r="J268">
        <v>8391</v>
      </c>
      <c r="K268" t="s">
        <v>212</v>
      </c>
      <c r="L268">
        <v>6.0000000000000002E-6</v>
      </c>
      <c r="M268" s="20">
        <v>0.5</v>
      </c>
      <c r="N268" s="20">
        <v>4.65E-2</v>
      </c>
      <c r="O268">
        <v>76</v>
      </c>
      <c r="P268">
        <v>4</v>
      </c>
      <c r="Q268">
        <v>21</v>
      </c>
      <c r="R268">
        <v>29</v>
      </c>
      <c r="S268">
        <v>2</v>
      </c>
      <c r="T268">
        <v>132</v>
      </c>
      <c r="U268">
        <v>38</v>
      </c>
      <c r="V268">
        <v>2</v>
      </c>
      <c r="W268">
        <v>10</v>
      </c>
      <c r="X268">
        <v>14</v>
      </c>
      <c r="Y268">
        <v>1</v>
      </c>
      <c r="Z268">
        <v>66</v>
      </c>
      <c r="AA268">
        <v>2541</v>
      </c>
      <c r="AB268">
        <v>598</v>
      </c>
      <c r="AC268">
        <v>379</v>
      </c>
      <c r="AD268">
        <v>704</v>
      </c>
      <c r="AE268">
        <v>10</v>
      </c>
      <c r="AF268">
        <v>3</v>
      </c>
      <c r="AG268">
        <v>11</v>
      </c>
      <c r="AH268">
        <v>104</v>
      </c>
      <c r="AI268">
        <v>4350</v>
      </c>
      <c r="AJ268">
        <v>118</v>
      </c>
      <c r="AK268">
        <v>28</v>
      </c>
      <c r="AL268">
        <v>18</v>
      </c>
      <c r="AM268">
        <v>33</v>
      </c>
      <c r="AN268">
        <v>0</v>
      </c>
      <c r="AO268">
        <v>0</v>
      </c>
      <c r="AP268">
        <v>1</v>
      </c>
      <c r="AQ268">
        <v>5</v>
      </c>
      <c r="AR268">
        <v>202</v>
      </c>
      <c r="AS268" t="s">
        <v>9</v>
      </c>
      <c r="AT268">
        <v>107575</v>
      </c>
      <c r="AU268">
        <v>21730150</v>
      </c>
      <c r="AV268">
        <v>93896</v>
      </c>
      <c r="AW268" t="s">
        <v>40</v>
      </c>
      <c r="AX268">
        <v>62</v>
      </c>
      <c r="AY268">
        <v>12524</v>
      </c>
      <c r="AZ268">
        <v>74</v>
      </c>
      <c r="BA268" t="s">
        <v>47</v>
      </c>
    </row>
    <row r="269" spans="1:53" x14ac:dyDescent="0.2">
      <c r="A269">
        <v>268</v>
      </c>
      <c r="B269">
        <v>268</v>
      </c>
      <c r="C269">
        <v>4</v>
      </c>
      <c r="D269">
        <v>14</v>
      </c>
      <c r="E269">
        <v>4014</v>
      </c>
      <c r="F269">
        <v>17</v>
      </c>
      <c r="G269">
        <v>31</v>
      </c>
      <c r="H269">
        <v>839200</v>
      </c>
      <c r="I269">
        <v>17031839200</v>
      </c>
      <c r="J269">
        <v>8392</v>
      </c>
      <c r="K269" t="s">
        <v>190</v>
      </c>
      <c r="L269">
        <v>3.8000000000000002E-5</v>
      </c>
      <c r="M269" s="20">
        <v>1</v>
      </c>
      <c r="N269" s="20">
        <v>0.54290000000000005</v>
      </c>
      <c r="O269">
        <v>112</v>
      </c>
      <c r="P269">
        <v>54</v>
      </c>
      <c r="Q269">
        <v>43</v>
      </c>
      <c r="R269">
        <v>74</v>
      </c>
      <c r="S269">
        <v>17</v>
      </c>
      <c r="T269">
        <v>300</v>
      </c>
      <c r="U269">
        <v>112</v>
      </c>
      <c r="V269">
        <v>54</v>
      </c>
      <c r="W269">
        <v>43</v>
      </c>
      <c r="X269">
        <v>74</v>
      </c>
      <c r="Y269">
        <v>17</v>
      </c>
      <c r="Z269">
        <v>300</v>
      </c>
      <c r="AA269">
        <v>251</v>
      </c>
      <c r="AB269">
        <v>1818</v>
      </c>
      <c r="AC269">
        <v>77</v>
      </c>
      <c r="AD269">
        <v>334</v>
      </c>
      <c r="AE269">
        <v>15</v>
      </c>
      <c r="AF269">
        <v>0</v>
      </c>
      <c r="AG269">
        <v>0</v>
      </c>
      <c r="AH269">
        <v>50</v>
      </c>
      <c r="AI269">
        <v>2545</v>
      </c>
      <c r="AJ269">
        <v>136</v>
      </c>
      <c r="AK269">
        <v>987</v>
      </c>
      <c r="AL269">
        <v>42</v>
      </c>
      <c r="AM269">
        <v>181</v>
      </c>
      <c r="AN269">
        <v>8</v>
      </c>
      <c r="AO269">
        <v>0</v>
      </c>
      <c r="AP269">
        <v>0</v>
      </c>
      <c r="AQ269">
        <v>27</v>
      </c>
      <c r="AR269">
        <v>1382</v>
      </c>
      <c r="AS269" t="s">
        <v>10</v>
      </c>
      <c r="AT269">
        <v>54418</v>
      </c>
      <c r="AU269">
        <v>75205676</v>
      </c>
      <c r="AV269">
        <v>54418</v>
      </c>
      <c r="AW269" t="s">
        <v>38</v>
      </c>
      <c r="AX269">
        <v>35</v>
      </c>
      <c r="AY269">
        <v>48370</v>
      </c>
      <c r="AZ269">
        <v>35</v>
      </c>
      <c r="BA269" t="s">
        <v>45</v>
      </c>
    </row>
    <row r="270" spans="1:53" x14ac:dyDescent="0.2">
      <c r="A270">
        <v>269</v>
      </c>
      <c r="B270">
        <v>269</v>
      </c>
      <c r="C270">
        <v>4</v>
      </c>
      <c r="D270">
        <v>15</v>
      </c>
      <c r="E270">
        <v>4015</v>
      </c>
      <c r="F270">
        <v>17</v>
      </c>
      <c r="G270">
        <v>31</v>
      </c>
      <c r="H270">
        <v>390400</v>
      </c>
      <c r="I270">
        <v>17031390400</v>
      </c>
      <c r="J270">
        <v>3904</v>
      </c>
      <c r="K270" t="s">
        <v>213</v>
      </c>
      <c r="L270">
        <v>3.9999999999999998E-6</v>
      </c>
      <c r="M270" s="20">
        <v>0.22220000000000001</v>
      </c>
      <c r="N270" s="20">
        <v>0.1111</v>
      </c>
      <c r="O270">
        <v>149</v>
      </c>
      <c r="P270">
        <v>58</v>
      </c>
      <c r="Q270">
        <v>21</v>
      </c>
      <c r="R270">
        <v>101</v>
      </c>
      <c r="S270">
        <v>25</v>
      </c>
      <c r="T270">
        <v>354</v>
      </c>
      <c r="U270">
        <v>33</v>
      </c>
      <c r="V270">
        <v>13</v>
      </c>
      <c r="W270">
        <v>5</v>
      </c>
      <c r="X270">
        <v>22</v>
      </c>
      <c r="Y270">
        <v>6</v>
      </c>
      <c r="Z270">
        <v>79</v>
      </c>
      <c r="AA270">
        <v>140</v>
      </c>
      <c r="AB270">
        <v>2631</v>
      </c>
      <c r="AC270">
        <v>55</v>
      </c>
      <c r="AD270">
        <v>21</v>
      </c>
      <c r="AE270">
        <v>4</v>
      </c>
      <c r="AF270">
        <v>0</v>
      </c>
      <c r="AG270">
        <v>6</v>
      </c>
      <c r="AH270">
        <v>77</v>
      </c>
      <c r="AI270">
        <v>2934</v>
      </c>
      <c r="AJ270">
        <v>16</v>
      </c>
      <c r="AK270">
        <v>292</v>
      </c>
      <c r="AL270">
        <v>6</v>
      </c>
      <c r="AM270">
        <v>2</v>
      </c>
      <c r="AN270">
        <v>0</v>
      </c>
      <c r="AO270">
        <v>0</v>
      </c>
      <c r="AP270">
        <v>1</v>
      </c>
      <c r="AQ270">
        <v>9</v>
      </c>
      <c r="AR270">
        <v>326</v>
      </c>
      <c r="AS270" t="s">
        <v>10</v>
      </c>
      <c r="AT270">
        <v>38998</v>
      </c>
      <c r="AU270">
        <v>12713348</v>
      </c>
      <c r="AV270">
        <v>61513</v>
      </c>
      <c r="AW270" t="s">
        <v>39</v>
      </c>
      <c r="AX270">
        <v>25</v>
      </c>
      <c r="AY270">
        <v>8150</v>
      </c>
      <c r="AZ270">
        <v>38</v>
      </c>
      <c r="BA270" t="s">
        <v>45</v>
      </c>
    </row>
    <row r="271" spans="1:53" x14ac:dyDescent="0.2">
      <c r="A271">
        <v>270</v>
      </c>
      <c r="B271">
        <v>270</v>
      </c>
      <c r="C271">
        <v>4</v>
      </c>
      <c r="D271">
        <v>15</v>
      </c>
      <c r="E271">
        <v>4015</v>
      </c>
      <c r="F271">
        <v>17</v>
      </c>
      <c r="G271">
        <v>31</v>
      </c>
      <c r="H271">
        <v>390300</v>
      </c>
      <c r="I271">
        <v>17031390300</v>
      </c>
      <c r="J271">
        <v>3903</v>
      </c>
      <c r="K271" t="s">
        <v>204</v>
      </c>
      <c r="L271">
        <v>5.0000000000000004E-6</v>
      </c>
      <c r="M271" s="20">
        <v>0.27779999999999999</v>
      </c>
      <c r="N271" s="20">
        <v>0.1389</v>
      </c>
      <c r="O271">
        <v>149</v>
      </c>
      <c r="P271">
        <v>58</v>
      </c>
      <c r="Q271">
        <v>21</v>
      </c>
      <c r="R271">
        <v>101</v>
      </c>
      <c r="S271">
        <v>25</v>
      </c>
      <c r="T271">
        <v>354</v>
      </c>
      <c r="U271">
        <v>41</v>
      </c>
      <c r="V271">
        <v>16</v>
      </c>
      <c r="W271">
        <v>6</v>
      </c>
      <c r="X271">
        <v>28</v>
      </c>
      <c r="Y271">
        <v>7</v>
      </c>
      <c r="Z271">
        <v>98</v>
      </c>
      <c r="AA271">
        <v>71</v>
      </c>
      <c r="AB271">
        <v>2561</v>
      </c>
      <c r="AC271">
        <v>40</v>
      </c>
      <c r="AD271">
        <v>15</v>
      </c>
      <c r="AE271">
        <v>2</v>
      </c>
      <c r="AF271">
        <v>0</v>
      </c>
      <c r="AG271">
        <v>3</v>
      </c>
      <c r="AH271">
        <v>51</v>
      </c>
      <c r="AI271">
        <v>2743</v>
      </c>
      <c r="AJ271">
        <v>10</v>
      </c>
      <c r="AK271">
        <v>356</v>
      </c>
      <c r="AL271">
        <v>6</v>
      </c>
      <c r="AM271">
        <v>2</v>
      </c>
      <c r="AN271">
        <v>0</v>
      </c>
      <c r="AO271">
        <v>0</v>
      </c>
      <c r="AP271">
        <v>0</v>
      </c>
      <c r="AQ271">
        <v>7</v>
      </c>
      <c r="AR271">
        <v>381</v>
      </c>
      <c r="AS271" t="s">
        <v>10</v>
      </c>
      <c r="AT271">
        <v>46811</v>
      </c>
      <c r="AU271">
        <v>17834991</v>
      </c>
      <c r="AV271">
        <v>61513</v>
      </c>
      <c r="AW271" t="s">
        <v>39</v>
      </c>
      <c r="AX271">
        <v>23</v>
      </c>
      <c r="AY271">
        <v>8763</v>
      </c>
      <c r="AZ271">
        <v>38</v>
      </c>
      <c r="BA271" t="s">
        <v>45</v>
      </c>
    </row>
    <row r="272" spans="1:53" x14ac:dyDescent="0.2">
      <c r="A272">
        <v>271</v>
      </c>
      <c r="B272">
        <v>271</v>
      </c>
      <c r="C272">
        <v>4</v>
      </c>
      <c r="D272">
        <v>15</v>
      </c>
      <c r="E272">
        <v>4015</v>
      </c>
      <c r="F272">
        <v>17</v>
      </c>
      <c r="G272">
        <v>31</v>
      </c>
      <c r="H272">
        <v>390200</v>
      </c>
      <c r="I272">
        <v>17031390200</v>
      </c>
      <c r="J272">
        <v>3902</v>
      </c>
      <c r="K272" t="s">
        <v>205</v>
      </c>
      <c r="L272">
        <v>9.0000000000000002E-6</v>
      </c>
      <c r="M272" s="20">
        <v>0.5</v>
      </c>
      <c r="N272" s="20">
        <v>0.2727</v>
      </c>
      <c r="O272">
        <v>149</v>
      </c>
      <c r="P272">
        <v>58</v>
      </c>
      <c r="Q272">
        <v>21</v>
      </c>
      <c r="R272">
        <v>101</v>
      </c>
      <c r="S272">
        <v>25</v>
      </c>
      <c r="T272">
        <v>354</v>
      </c>
      <c r="U272">
        <v>74</v>
      </c>
      <c r="V272">
        <v>29</v>
      </c>
      <c r="W272">
        <v>10</v>
      </c>
      <c r="X272">
        <v>50</v>
      </c>
      <c r="Y272">
        <v>12</v>
      </c>
      <c r="Z272">
        <v>177</v>
      </c>
      <c r="AA272">
        <v>130</v>
      </c>
      <c r="AB272">
        <v>1534</v>
      </c>
      <c r="AC272">
        <v>69</v>
      </c>
      <c r="AD272">
        <v>57</v>
      </c>
      <c r="AE272">
        <v>2</v>
      </c>
      <c r="AF272">
        <v>0</v>
      </c>
      <c r="AG272">
        <v>8</v>
      </c>
      <c r="AH272">
        <v>40</v>
      </c>
      <c r="AI272">
        <v>1840</v>
      </c>
      <c r="AJ272">
        <v>35</v>
      </c>
      <c r="AK272">
        <v>418</v>
      </c>
      <c r="AL272">
        <v>19</v>
      </c>
      <c r="AM272">
        <v>16</v>
      </c>
      <c r="AN272">
        <v>1</v>
      </c>
      <c r="AO272">
        <v>0</v>
      </c>
      <c r="AP272">
        <v>2</v>
      </c>
      <c r="AQ272">
        <v>11</v>
      </c>
      <c r="AR272">
        <v>502</v>
      </c>
      <c r="AS272" t="s">
        <v>10</v>
      </c>
      <c r="AT272">
        <v>87292</v>
      </c>
      <c r="AU272">
        <v>43820584</v>
      </c>
      <c r="AV272">
        <v>61513</v>
      </c>
      <c r="AW272" t="s">
        <v>39</v>
      </c>
      <c r="AX272">
        <v>57</v>
      </c>
      <c r="AY272">
        <v>28614</v>
      </c>
      <c r="AZ272">
        <v>38</v>
      </c>
      <c r="BA272" t="s">
        <v>45</v>
      </c>
    </row>
    <row r="273" spans="1:53" x14ac:dyDescent="0.2">
      <c r="A273">
        <v>272</v>
      </c>
      <c r="B273">
        <v>272</v>
      </c>
      <c r="C273">
        <v>4</v>
      </c>
      <c r="D273">
        <v>16</v>
      </c>
      <c r="E273">
        <v>4016</v>
      </c>
      <c r="F273">
        <v>17</v>
      </c>
      <c r="G273">
        <v>31</v>
      </c>
      <c r="H273">
        <v>839000</v>
      </c>
      <c r="I273">
        <v>17031839000</v>
      </c>
      <c r="J273">
        <v>8390</v>
      </c>
      <c r="K273" t="s">
        <v>211</v>
      </c>
      <c r="L273">
        <v>3.0000000000000001E-6</v>
      </c>
      <c r="M273" s="20">
        <v>0.33329999999999999</v>
      </c>
      <c r="N273" s="20">
        <v>5.2600000000000001E-2</v>
      </c>
      <c r="O273">
        <v>137</v>
      </c>
      <c r="P273">
        <v>4</v>
      </c>
      <c r="Q273">
        <v>23</v>
      </c>
      <c r="R273">
        <v>58</v>
      </c>
      <c r="S273">
        <v>1</v>
      </c>
      <c r="T273">
        <v>223</v>
      </c>
      <c r="U273">
        <v>46</v>
      </c>
      <c r="V273">
        <v>1</v>
      </c>
      <c r="W273">
        <v>8</v>
      </c>
      <c r="X273">
        <v>19</v>
      </c>
      <c r="Y273">
        <v>0</v>
      </c>
      <c r="Z273">
        <v>74</v>
      </c>
      <c r="AA273">
        <v>4696</v>
      </c>
      <c r="AB273">
        <v>891</v>
      </c>
      <c r="AC273">
        <v>450</v>
      </c>
      <c r="AD273">
        <v>1051</v>
      </c>
      <c r="AE273">
        <v>6</v>
      </c>
      <c r="AF273">
        <v>5</v>
      </c>
      <c r="AG273">
        <v>17</v>
      </c>
      <c r="AH273">
        <v>195</v>
      </c>
      <c r="AI273">
        <v>7311</v>
      </c>
      <c r="AJ273">
        <v>247</v>
      </c>
      <c r="AK273">
        <v>47</v>
      </c>
      <c r="AL273">
        <v>24</v>
      </c>
      <c r="AM273">
        <v>55</v>
      </c>
      <c r="AN273">
        <v>0</v>
      </c>
      <c r="AO273">
        <v>0</v>
      </c>
      <c r="AP273">
        <v>1</v>
      </c>
      <c r="AQ273">
        <v>10</v>
      </c>
      <c r="AR273">
        <v>385</v>
      </c>
      <c r="AS273" t="s">
        <v>9</v>
      </c>
      <c r="AT273">
        <v>90308</v>
      </c>
      <c r="AU273">
        <v>34768580</v>
      </c>
      <c r="AV273">
        <v>102321</v>
      </c>
      <c r="AW273" t="s">
        <v>31</v>
      </c>
      <c r="AX273">
        <v>77</v>
      </c>
      <c r="AY273">
        <v>29645</v>
      </c>
      <c r="AZ273">
        <v>75</v>
      </c>
      <c r="BA273" t="s">
        <v>47</v>
      </c>
    </row>
    <row r="274" spans="1:53" x14ac:dyDescent="0.2">
      <c r="A274">
        <v>273</v>
      </c>
      <c r="B274">
        <v>273</v>
      </c>
      <c r="C274">
        <v>4</v>
      </c>
      <c r="D274">
        <v>16</v>
      </c>
      <c r="E274">
        <v>4016</v>
      </c>
      <c r="F274">
        <v>17</v>
      </c>
      <c r="G274">
        <v>31</v>
      </c>
      <c r="H274">
        <v>320600</v>
      </c>
      <c r="I274">
        <v>17031320600</v>
      </c>
      <c r="J274">
        <v>3206</v>
      </c>
      <c r="K274" t="s">
        <v>200</v>
      </c>
      <c r="L274">
        <v>6.0000000000000002E-6</v>
      </c>
      <c r="M274" s="20">
        <v>0.66669999999999996</v>
      </c>
      <c r="N274" s="20">
        <v>9.2299999999999993E-2</v>
      </c>
      <c r="O274">
        <v>137</v>
      </c>
      <c r="P274">
        <v>4</v>
      </c>
      <c r="Q274">
        <v>23</v>
      </c>
      <c r="R274">
        <v>58</v>
      </c>
      <c r="S274">
        <v>1</v>
      </c>
      <c r="T274">
        <v>223</v>
      </c>
      <c r="U274">
        <v>91</v>
      </c>
      <c r="V274">
        <v>3</v>
      </c>
      <c r="W274">
        <v>15</v>
      </c>
      <c r="X274">
        <v>39</v>
      </c>
      <c r="Y274">
        <v>1</v>
      </c>
      <c r="Z274">
        <v>149</v>
      </c>
      <c r="AA274">
        <v>2492</v>
      </c>
      <c r="AB274">
        <v>682</v>
      </c>
      <c r="AC274">
        <v>252</v>
      </c>
      <c r="AD274">
        <v>693</v>
      </c>
      <c r="AE274">
        <v>3</v>
      </c>
      <c r="AF274">
        <v>1</v>
      </c>
      <c r="AG274">
        <v>6</v>
      </c>
      <c r="AH274">
        <v>127</v>
      </c>
      <c r="AI274">
        <v>4256</v>
      </c>
      <c r="AJ274">
        <v>230</v>
      </c>
      <c r="AK274">
        <v>63</v>
      </c>
      <c r="AL274">
        <v>23</v>
      </c>
      <c r="AM274">
        <v>64</v>
      </c>
      <c r="AN274">
        <v>0</v>
      </c>
      <c r="AO274">
        <v>0</v>
      </c>
      <c r="AP274">
        <v>1</v>
      </c>
      <c r="AQ274">
        <v>12</v>
      </c>
      <c r="AR274">
        <v>393</v>
      </c>
      <c r="AS274" t="s">
        <v>9</v>
      </c>
      <c r="AT274">
        <v>114089</v>
      </c>
      <c r="AU274">
        <v>44836977</v>
      </c>
      <c r="AV274">
        <v>102321</v>
      </c>
      <c r="AW274" t="s">
        <v>31</v>
      </c>
      <c r="AX274">
        <v>73</v>
      </c>
      <c r="AY274">
        <v>28689</v>
      </c>
      <c r="AZ274">
        <v>75</v>
      </c>
      <c r="BA274" t="s">
        <v>47</v>
      </c>
    </row>
    <row r="275" spans="1:53" x14ac:dyDescent="0.2">
      <c r="A275">
        <v>274</v>
      </c>
      <c r="B275">
        <v>274</v>
      </c>
      <c r="C275">
        <v>4</v>
      </c>
      <c r="D275">
        <v>17</v>
      </c>
      <c r="E275">
        <v>4017</v>
      </c>
      <c r="F275">
        <v>17</v>
      </c>
      <c r="G275">
        <v>31</v>
      </c>
      <c r="H275">
        <v>839000</v>
      </c>
      <c r="I275">
        <v>17031839000</v>
      </c>
      <c r="J275">
        <v>8390</v>
      </c>
      <c r="K275" t="s">
        <v>211</v>
      </c>
      <c r="L275">
        <v>6.9999999999999999E-6</v>
      </c>
      <c r="M275" s="20">
        <v>1</v>
      </c>
      <c r="N275" s="20">
        <v>0.12280000000000001</v>
      </c>
      <c r="O275">
        <v>144</v>
      </c>
      <c r="P275">
        <v>5</v>
      </c>
      <c r="Q275">
        <v>43</v>
      </c>
      <c r="R275">
        <v>71</v>
      </c>
      <c r="S275">
        <v>2</v>
      </c>
      <c r="T275">
        <v>265</v>
      </c>
      <c r="U275">
        <v>144</v>
      </c>
      <c r="V275">
        <v>5</v>
      </c>
      <c r="W275">
        <v>43</v>
      </c>
      <c r="X275">
        <v>71</v>
      </c>
      <c r="Y275">
        <v>2</v>
      </c>
      <c r="Z275">
        <v>265</v>
      </c>
      <c r="AA275">
        <v>4696</v>
      </c>
      <c r="AB275">
        <v>891</v>
      </c>
      <c r="AC275">
        <v>450</v>
      </c>
      <c r="AD275">
        <v>1051</v>
      </c>
      <c r="AE275">
        <v>6</v>
      </c>
      <c r="AF275">
        <v>5</v>
      </c>
      <c r="AG275">
        <v>17</v>
      </c>
      <c r="AH275">
        <v>195</v>
      </c>
      <c r="AI275">
        <v>7311</v>
      </c>
      <c r="AJ275">
        <v>577</v>
      </c>
      <c r="AK275">
        <v>109</v>
      </c>
      <c r="AL275">
        <v>55</v>
      </c>
      <c r="AM275">
        <v>129</v>
      </c>
      <c r="AN275">
        <v>1</v>
      </c>
      <c r="AO275">
        <v>1</v>
      </c>
      <c r="AP275">
        <v>2</v>
      </c>
      <c r="AQ275">
        <v>24</v>
      </c>
      <c r="AR275">
        <v>898</v>
      </c>
      <c r="AS275" t="s">
        <v>9</v>
      </c>
      <c r="AT275">
        <v>90308</v>
      </c>
      <c r="AU275">
        <v>81096584</v>
      </c>
      <c r="AV275">
        <v>90308</v>
      </c>
      <c r="AW275" t="s">
        <v>40</v>
      </c>
      <c r="AX275">
        <v>77</v>
      </c>
      <c r="AY275">
        <v>69146</v>
      </c>
      <c r="AZ275">
        <v>77</v>
      </c>
      <c r="BA275" t="s">
        <v>47</v>
      </c>
    </row>
    <row r="276" spans="1:53" x14ac:dyDescent="0.2">
      <c r="A276">
        <v>275</v>
      </c>
      <c r="B276">
        <v>275</v>
      </c>
      <c r="C276">
        <v>4</v>
      </c>
      <c r="D276">
        <v>18</v>
      </c>
      <c r="E276">
        <v>4018</v>
      </c>
      <c r="F276">
        <v>17</v>
      </c>
      <c r="G276">
        <v>31</v>
      </c>
      <c r="H276">
        <v>380100</v>
      </c>
      <c r="I276">
        <v>17031380100</v>
      </c>
      <c r="J276">
        <v>3801</v>
      </c>
      <c r="K276" t="s">
        <v>214</v>
      </c>
      <c r="L276">
        <v>1.8E-5</v>
      </c>
      <c r="M276" s="20">
        <v>1</v>
      </c>
      <c r="N276" s="20">
        <v>0.38300000000000001</v>
      </c>
      <c r="O276">
        <v>145</v>
      </c>
      <c r="P276">
        <v>57</v>
      </c>
      <c r="Q276">
        <v>17</v>
      </c>
      <c r="R276">
        <v>73</v>
      </c>
      <c r="S276">
        <v>13</v>
      </c>
      <c r="T276">
        <v>305</v>
      </c>
      <c r="U276">
        <v>145</v>
      </c>
      <c r="V276">
        <v>57</v>
      </c>
      <c r="W276">
        <v>17</v>
      </c>
      <c r="X276">
        <v>73</v>
      </c>
      <c r="Y276">
        <v>13</v>
      </c>
      <c r="Z276">
        <v>305</v>
      </c>
      <c r="AA276">
        <v>55</v>
      </c>
      <c r="AB276">
        <v>1763</v>
      </c>
      <c r="AC276">
        <v>55</v>
      </c>
      <c r="AD276">
        <v>5</v>
      </c>
      <c r="AE276">
        <v>2</v>
      </c>
      <c r="AF276">
        <v>0</v>
      </c>
      <c r="AG276">
        <v>0</v>
      </c>
      <c r="AH276">
        <v>44</v>
      </c>
      <c r="AI276">
        <v>1924</v>
      </c>
      <c r="AJ276">
        <v>21</v>
      </c>
      <c r="AK276">
        <v>675</v>
      </c>
      <c r="AL276">
        <v>21</v>
      </c>
      <c r="AM276">
        <v>2</v>
      </c>
      <c r="AN276">
        <v>1</v>
      </c>
      <c r="AO276">
        <v>0</v>
      </c>
      <c r="AP276">
        <v>0</v>
      </c>
      <c r="AQ276">
        <v>17</v>
      </c>
      <c r="AR276">
        <v>737</v>
      </c>
      <c r="AS276" t="s">
        <v>10</v>
      </c>
      <c r="AT276">
        <v>46963</v>
      </c>
      <c r="AU276">
        <v>34611731</v>
      </c>
      <c r="AV276">
        <v>46963</v>
      </c>
      <c r="AW276" t="s">
        <v>38</v>
      </c>
      <c r="AX276">
        <v>28</v>
      </c>
      <c r="AY276">
        <v>20636</v>
      </c>
      <c r="AZ276">
        <v>28</v>
      </c>
      <c r="BA276" t="s">
        <v>45</v>
      </c>
    </row>
    <row r="277" spans="1:53" x14ac:dyDescent="0.2">
      <c r="A277">
        <v>276</v>
      </c>
      <c r="B277">
        <v>276</v>
      </c>
      <c r="C277">
        <v>4</v>
      </c>
      <c r="D277">
        <v>19</v>
      </c>
      <c r="E277">
        <v>4019</v>
      </c>
      <c r="F277">
        <v>17</v>
      </c>
      <c r="G277">
        <v>31</v>
      </c>
      <c r="H277">
        <v>351100</v>
      </c>
      <c r="I277">
        <v>17031351100</v>
      </c>
      <c r="J277">
        <v>3511</v>
      </c>
      <c r="K277" t="s">
        <v>210</v>
      </c>
      <c r="L277">
        <v>3.9999999999999998E-6</v>
      </c>
      <c r="M277" s="20">
        <v>1</v>
      </c>
      <c r="N277" s="20">
        <v>0.1053</v>
      </c>
      <c r="O277">
        <v>101</v>
      </c>
      <c r="P277">
        <v>67</v>
      </c>
      <c r="Q277">
        <v>14</v>
      </c>
      <c r="R277">
        <v>50</v>
      </c>
      <c r="S277">
        <v>22</v>
      </c>
      <c r="T277">
        <v>254</v>
      </c>
      <c r="U277">
        <v>101</v>
      </c>
      <c r="V277">
        <v>67</v>
      </c>
      <c r="W277">
        <v>14</v>
      </c>
      <c r="X277">
        <v>50</v>
      </c>
      <c r="Y277">
        <v>22</v>
      </c>
      <c r="Z277">
        <v>254</v>
      </c>
      <c r="AA277">
        <v>16</v>
      </c>
      <c r="AB277">
        <v>1884</v>
      </c>
      <c r="AC277">
        <v>27</v>
      </c>
      <c r="AD277">
        <v>5</v>
      </c>
      <c r="AE277">
        <v>3</v>
      </c>
      <c r="AF277">
        <v>0</v>
      </c>
      <c r="AG277">
        <v>5</v>
      </c>
      <c r="AH277">
        <v>20</v>
      </c>
      <c r="AI277">
        <v>1960</v>
      </c>
      <c r="AJ277">
        <v>2</v>
      </c>
      <c r="AK277">
        <v>198</v>
      </c>
      <c r="AL277">
        <v>3</v>
      </c>
      <c r="AM277">
        <v>1</v>
      </c>
      <c r="AN277">
        <v>0</v>
      </c>
      <c r="AO277">
        <v>0</v>
      </c>
      <c r="AP277">
        <v>1</v>
      </c>
      <c r="AQ277">
        <v>2</v>
      </c>
      <c r="AR277">
        <v>206</v>
      </c>
      <c r="AS277" t="s">
        <v>10</v>
      </c>
      <c r="AT277">
        <v>21021</v>
      </c>
      <c r="AU277">
        <v>4330326</v>
      </c>
      <c r="AV277">
        <v>21021</v>
      </c>
      <c r="AW277" t="s">
        <v>36</v>
      </c>
      <c r="AX277">
        <v>4</v>
      </c>
      <c r="AY277">
        <v>824</v>
      </c>
      <c r="AZ277">
        <v>4</v>
      </c>
      <c r="BA277" t="s">
        <v>44</v>
      </c>
    </row>
    <row r="278" spans="1:53" x14ac:dyDescent="0.2">
      <c r="A278">
        <v>277</v>
      </c>
      <c r="B278">
        <v>277</v>
      </c>
      <c r="C278">
        <v>4</v>
      </c>
      <c r="D278">
        <v>20</v>
      </c>
      <c r="E278">
        <v>4020</v>
      </c>
      <c r="F278">
        <v>17</v>
      </c>
      <c r="G278">
        <v>31</v>
      </c>
      <c r="H278">
        <v>839000</v>
      </c>
      <c r="I278">
        <v>17031839000</v>
      </c>
      <c r="J278">
        <v>8390</v>
      </c>
      <c r="K278" t="s">
        <v>211</v>
      </c>
      <c r="L278">
        <v>6.0000000000000002E-6</v>
      </c>
      <c r="M278" s="20">
        <v>1</v>
      </c>
      <c r="N278" s="20">
        <v>0.1053</v>
      </c>
      <c r="O278">
        <v>147</v>
      </c>
      <c r="P278">
        <v>8</v>
      </c>
      <c r="Q278">
        <v>51</v>
      </c>
      <c r="R278">
        <v>76</v>
      </c>
      <c r="S278">
        <v>7</v>
      </c>
      <c r="T278">
        <v>289</v>
      </c>
      <c r="U278">
        <v>147</v>
      </c>
      <c r="V278">
        <v>8</v>
      </c>
      <c r="W278">
        <v>51</v>
      </c>
      <c r="X278">
        <v>76</v>
      </c>
      <c r="Y278">
        <v>7</v>
      </c>
      <c r="Z278">
        <v>289</v>
      </c>
      <c r="AA278">
        <v>4696</v>
      </c>
      <c r="AB278">
        <v>891</v>
      </c>
      <c r="AC278">
        <v>450</v>
      </c>
      <c r="AD278">
        <v>1051</v>
      </c>
      <c r="AE278">
        <v>6</v>
      </c>
      <c r="AF278">
        <v>5</v>
      </c>
      <c r="AG278">
        <v>17</v>
      </c>
      <c r="AH278">
        <v>195</v>
      </c>
      <c r="AI278">
        <v>7311</v>
      </c>
      <c r="AJ278">
        <v>494</v>
      </c>
      <c r="AK278">
        <v>94</v>
      </c>
      <c r="AL278">
        <v>47</v>
      </c>
      <c r="AM278">
        <v>111</v>
      </c>
      <c r="AN278">
        <v>1</v>
      </c>
      <c r="AO278">
        <v>1</v>
      </c>
      <c r="AP278">
        <v>2</v>
      </c>
      <c r="AQ278">
        <v>21</v>
      </c>
      <c r="AR278">
        <v>770</v>
      </c>
      <c r="AS278" t="s">
        <v>9</v>
      </c>
      <c r="AT278">
        <v>90308</v>
      </c>
      <c r="AU278">
        <v>69537160</v>
      </c>
      <c r="AV278">
        <v>90308</v>
      </c>
      <c r="AW278" t="s">
        <v>40</v>
      </c>
      <c r="AX278">
        <v>77</v>
      </c>
      <c r="AY278">
        <v>59290</v>
      </c>
      <c r="AZ278">
        <v>77</v>
      </c>
      <c r="BA278" t="s">
        <v>47</v>
      </c>
    </row>
    <row r="279" spans="1:53" x14ac:dyDescent="0.2">
      <c r="A279">
        <v>278</v>
      </c>
      <c r="B279">
        <v>278</v>
      </c>
      <c r="C279">
        <v>4</v>
      </c>
      <c r="D279">
        <v>21</v>
      </c>
      <c r="E279">
        <v>4021</v>
      </c>
      <c r="F279">
        <v>17</v>
      </c>
      <c r="G279">
        <v>31</v>
      </c>
      <c r="H279">
        <v>320600</v>
      </c>
      <c r="I279">
        <v>17031320600</v>
      </c>
      <c r="J279">
        <v>3206</v>
      </c>
      <c r="K279" t="s">
        <v>200</v>
      </c>
      <c r="L279">
        <v>3.0000000000000001E-6</v>
      </c>
      <c r="M279" s="20">
        <v>0.15</v>
      </c>
      <c r="N279" s="20">
        <v>4.6199999999999998E-2</v>
      </c>
      <c r="O279">
        <v>118</v>
      </c>
      <c r="P279">
        <v>13</v>
      </c>
      <c r="Q279">
        <v>38</v>
      </c>
      <c r="R279">
        <v>60</v>
      </c>
      <c r="S279">
        <v>6</v>
      </c>
      <c r="T279">
        <v>235</v>
      </c>
      <c r="U279">
        <v>18</v>
      </c>
      <c r="V279">
        <v>2</v>
      </c>
      <c r="W279">
        <v>6</v>
      </c>
      <c r="X279">
        <v>9</v>
      </c>
      <c r="Y279">
        <v>1</v>
      </c>
      <c r="Z279">
        <v>35</v>
      </c>
      <c r="AA279">
        <v>2492</v>
      </c>
      <c r="AB279">
        <v>682</v>
      </c>
      <c r="AC279">
        <v>252</v>
      </c>
      <c r="AD279">
        <v>693</v>
      </c>
      <c r="AE279">
        <v>3</v>
      </c>
      <c r="AF279">
        <v>1</v>
      </c>
      <c r="AG279">
        <v>6</v>
      </c>
      <c r="AH279">
        <v>127</v>
      </c>
      <c r="AI279">
        <v>4256</v>
      </c>
      <c r="AJ279">
        <v>115</v>
      </c>
      <c r="AK279">
        <v>31</v>
      </c>
      <c r="AL279">
        <v>12</v>
      </c>
      <c r="AM279">
        <v>32</v>
      </c>
      <c r="AN279">
        <v>0</v>
      </c>
      <c r="AO279">
        <v>0</v>
      </c>
      <c r="AP279">
        <v>0</v>
      </c>
      <c r="AQ279">
        <v>6</v>
      </c>
      <c r="AR279">
        <v>196</v>
      </c>
      <c r="AS279" t="s">
        <v>9</v>
      </c>
      <c r="AT279">
        <v>114089</v>
      </c>
      <c r="AU279">
        <v>22361444</v>
      </c>
      <c r="AV279">
        <v>107889</v>
      </c>
      <c r="AW279" t="s">
        <v>31</v>
      </c>
      <c r="AX279">
        <v>73</v>
      </c>
      <c r="AY279">
        <v>14308</v>
      </c>
      <c r="AZ279">
        <v>66</v>
      </c>
      <c r="BA279" t="s">
        <v>47</v>
      </c>
    </row>
    <row r="280" spans="1:53" x14ac:dyDescent="0.2">
      <c r="A280">
        <v>279</v>
      </c>
      <c r="B280">
        <v>279</v>
      </c>
      <c r="C280">
        <v>4</v>
      </c>
      <c r="D280">
        <v>21</v>
      </c>
      <c r="E280">
        <v>4021</v>
      </c>
      <c r="F280">
        <v>17</v>
      </c>
      <c r="G280">
        <v>31</v>
      </c>
      <c r="H280">
        <v>320400</v>
      </c>
      <c r="I280">
        <v>17031320400</v>
      </c>
      <c r="J280">
        <v>3204</v>
      </c>
      <c r="K280" t="s">
        <v>215</v>
      </c>
      <c r="L280">
        <v>6.0000000000000002E-6</v>
      </c>
      <c r="M280" s="20">
        <v>0.3</v>
      </c>
      <c r="N280" s="20">
        <v>6.9000000000000006E-2</v>
      </c>
      <c r="O280">
        <v>118</v>
      </c>
      <c r="P280">
        <v>13</v>
      </c>
      <c r="Q280">
        <v>38</v>
      </c>
      <c r="R280">
        <v>60</v>
      </c>
      <c r="S280">
        <v>6</v>
      </c>
      <c r="T280">
        <v>235</v>
      </c>
      <c r="U280">
        <v>35</v>
      </c>
      <c r="V280">
        <v>4</v>
      </c>
      <c r="W280">
        <v>11</v>
      </c>
      <c r="X280">
        <v>18</v>
      </c>
      <c r="Y280">
        <v>2</v>
      </c>
      <c r="Z280">
        <v>71</v>
      </c>
      <c r="AA280">
        <v>1669</v>
      </c>
      <c r="AB280">
        <v>430</v>
      </c>
      <c r="AC280">
        <v>202</v>
      </c>
      <c r="AD280">
        <v>144</v>
      </c>
      <c r="AE280">
        <v>7</v>
      </c>
      <c r="AF280">
        <v>2</v>
      </c>
      <c r="AG280">
        <v>5</v>
      </c>
      <c r="AH280">
        <v>59</v>
      </c>
      <c r="AI280">
        <v>2518</v>
      </c>
      <c r="AJ280">
        <v>115</v>
      </c>
      <c r="AK280">
        <v>30</v>
      </c>
      <c r="AL280">
        <v>14</v>
      </c>
      <c r="AM280">
        <v>10</v>
      </c>
      <c r="AN280">
        <v>0</v>
      </c>
      <c r="AO280">
        <v>0</v>
      </c>
      <c r="AP280">
        <v>0</v>
      </c>
      <c r="AQ280">
        <v>4</v>
      </c>
      <c r="AR280">
        <v>174</v>
      </c>
      <c r="AS280" t="s">
        <v>9</v>
      </c>
      <c r="AT280">
        <v>101573</v>
      </c>
      <c r="AU280">
        <v>17673702</v>
      </c>
      <c r="AV280">
        <v>107889</v>
      </c>
      <c r="AW280" t="s">
        <v>31</v>
      </c>
      <c r="AX280">
        <v>66</v>
      </c>
      <c r="AY280">
        <v>11484</v>
      </c>
      <c r="AZ280">
        <v>66</v>
      </c>
      <c r="BA280" t="s">
        <v>47</v>
      </c>
    </row>
    <row r="281" spans="1:53" x14ac:dyDescent="0.2">
      <c r="A281">
        <v>280</v>
      </c>
      <c r="B281">
        <v>280</v>
      </c>
      <c r="C281">
        <v>4</v>
      </c>
      <c r="D281">
        <v>21</v>
      </c>
      <c r="E281">
        <v>4021</v>
      </c>
      <c r="F281">
        <v>17</v>
      </c>
      <c r="G281">
        <v>31</v>
      </c>
      <c r="H281">
        <v>839100</v>
      </c>
      <c r="I281">
        <v>17031839100</v>
      </c>
      <c r="J281">
        <v>8391</v>
      </c>
      <c r="K281" t="s">
        <v>212</v>
      </c>
      <c r="L281">
        <v>1.1E-5</v>
      </c>
      <c r="M281" s="20">
        <v>0.55000000000000004</v>
      </c>
      <c r="N281" s="20">
        <v>8.5300000000000001E-2</v>
      </c>
      <c r="O281">
        <v>118</v>
      </c>
      <c r="P281">
        <v>13</v>
      </c>
      <c r="Q281">
        <v>38</v>
      </c>
      <c r="R281">
        <v>60</v>
      </c>
      <c r="S281">
        <v>6</v>
      </c>
      <c r="T281">
        <v>235</v>
      </c>
      <c r="U281">
        <v>65</v>
      </c>
      <c r="V281">
        <v>7</v>
      </c>
      <c r="W281">
        <v>21</v>
      </c>
      <c r="X281">
        <v>33</v>
      </c>
      <c r="Y281">
        <v>3</v>
      </c>
      <c r="Z281">
        <v>129</v>
      </c>
      <c r="AA281">
        <v>2541</v>
      </c>
      <c r="AB281">
        <v>598</v>
      </c>
      <c r="AC281">
        <v>379</v>
      </c>
      <c r="AD281">
        <v>704</v>
      </c>
      <c r="AE281">
        <v>10</v>
      </c>
      <c r="AF281">
        <v>3</v>
      </c>
      <c r="AG281">
        <v>11</v>
      </c>
      <c r="AH281">
        <v>104</v>
      </c>
      <c r="AI281">
        <v>4350</v>
      </c>
      <c r="AJ281">
        <v>217</v>
      </c>
      <c r="AK281">
        <v>51</v>
      </c>
      <c r="AL281">
        <v>32</v>
      </c>
      <c r="AM281">
        <v>60</v>
      </c>
      <c r="AN281">
        <v>1</v>
      </c>
      <c r="AO281">
        <v>0</v>
      </c>
      <c r="AP281">
        <v>1</v>
      </c>
      <c r="AQ281">
        <v>9</v>
      </c>
      <c r="AR281">
        <v>371</v>
      </c>
      <c r="AS281" t="s">
        <v>9</v>
      </c>
      <c r="AT281">
        <v>107575</v>
      </c>
      <c r="AU281">
        <v>39910325</v>
      </c>
      <c r="AV281">
        <v>107889</v>
      </c>
      <c r="AW281" t="s">
        <v>31</v>
      </c>
      <c r="AX281">
        <v>62</v>
      </c>
      <c r="AY281">
        <v>23002</v>
      </c>
      <c r="AZ281">
        <v>66</v>
      </c>
      <c r="BA281" t="s">
        <v>47</v>
      </c>
    </row>
    <row r="282" spans="1:53" x14ac:dyDescent="0.2">
      <c r="A282">
        <v>281</v>
      </c>
      <c r="B282">
        <v>281</v>
      </c>
      <c r="C282">
        <v>4</v>
      </c>
      <c r="D282">
        <v>22</v>
      </c>
      <c r="E282">
        <v>4022</v>
      </c>
      <c r="F282">
        <v>17</v>
      </c>
      <c r="G282">
        <v>31</v>
      </c>
      <c r="H282">
        <v>390100</v>
      </c>
      <c r="I282">
        <v>17031390100</v>
      </c>
      <c r="J282">
        <v>3901</v>
      </c>
      <c r="K282" t="s">
        <v>206</v>
      </c>
      <c r="L282">
        <v>3.9999999999999998E-6</v>
      </c>
      <c r="M282" s="20">
        <v>0.1333</v>
      </c>
      <c r="N282" s="20">
        <v>7.5499999999999998E-2</v>
      </c>
      <c r="O282">
        <v>160</v>
      </c>
      <c r="P282">
        <v>30</v>
      </c>
      <c r="Q282">
        <v>12</v>
      </c>
      <c r="R282">
        <v>96</v>
      </c>
      <c r="S282">
        <v>17</v>
      </c>
      <c r="T282">
        <v>315</v>
      </c>
      <c r="U282">
        <v>21</v>
      </c>
      <c r="V282">
        <v>4</v>
      </c>
      <c r="W282">
        <v>2</v>
      </c>
      <c r="X282">
        <v>13</v>
      </c>
      <c r="Y282">
        <v>2</v>
      </c>
      <c r="Z282">
        <v>42</v>
      </c>
      <c r="AA282">
        <v>44</v>
      </c>
      <c r="AB282">
        <v>1151</v>
      </c>
      <c r="AC282">
        <v>29</v>
      </c>
      <c r="AD282">
        <v>12</v>
      </c>
      <c r="AE282">
        <v>0</v>
      </c>
      <c r="AF282">
        <v>2</v>
      </c>
      <c r="AG282">
        <v>7</v>
      </c>
      <c r="AH282">
        <v>23</v>
      </c>
      <c r="AI282">
        <v>1268</v>
      </c>
      <c r="AJ282">
        <v>3</v>
      </c>
      <c r="AK282">
        <v>87</v>
      </c>
      <c r="AL282">
        <v>2</v>
      </c>
      <c r="AM282">
        <v>1</v>
      </c>
      <c r="AN282">
        <v>0</v>
      </c>
      <c r="AO282">
        <v>0</v>
      </c>
      <c r="AP282">
        <v>1</v>
      </c>
      <c r="AQ282">
        <v>2</v>
      </c>
      <c r="AR282">
        <v>96</v>
      </c>
      <c r="AS282" t="s">
        <v>10</v>
      </c>
      <c r="AT282">
        <v>60390</v>
      </c>
      <c r="AU282">
        <v>5797440</v>
      </c>
      <c r="AV282">
        <v>111464</v>
      </c>
      <c r="AW282" t="s">
        <v>31</v>
      </c>
      <c r="AX282">
        <v>31</v>
      </c>
      <c r="AY282">
        <v>2976</v>
      </c>
      <c r="AZ282">
        <v>73</v>
      </c>
      <c r="BA282" t="s">
        <v>47</v>
      </c>
    </row>
    <row r="283" spans="1:53" x14ac:dyDescent="0.2">
      <c r="A283">
        <v>282</v>
      </c>
      <c r="B283">
        <v>282</v>
      </c>
      <c r="C283">
        <v>4</v>
      </c>
      <c r="D283">
        <v>22</v>
      </c>
      <c r="E283">
        <v>4022</v>
      </c>
      <c r="F283">
        <v>17</v>
      </c>
      <c r="G283">
        <v>31</v>
      </c>
      <c r="H283">
        <v>390600</v>
      </c>
      <c r="I283">
        <v>17031390600</v>
      </c>
      <c r="J283">
        <v>3906</v>
      </c>
      <c r="K283" t="s">
        <v>216</v>
      </c>
      <c r="L283">
        <v>2.5999999999999998E-5</v>
      </c>
      <c r="M283" s="20">
        <v>0.86670000000000003</v>
      </c>
      <c r="N283" s="20">
        <v>0.7429</v>
      </c>
      <c r="O283">
        <v>160</v>
      </c>
      <c r="P283">
        <v>30</v>
      </c>
      <c r="Q283">
        <v>12</v>
      </c>
      <c r="R283">
        <v>96</v>
      </c>
      <c r="S283">
        <v>17</v>
      </c>
      <c r="T283">
        <v>315</v>
      </c>
      <c r="U283">
        <v>139</v>
      </c>
      <c r="V283">
        <v>26</v>
      </c>
      <c r="W283">
        <v>10</v>
      </c>
      <c r="X283">
        <v>83</v>
      </c>
      <c r="Y283">
        <v>15</v>
      </c>
      <c r="Z283">
        <v>273</v>
      </c>
      <c r="AA283">
        <v>843</v>
      </c>
      <c r="AB283">
        <v>766</v>
      </c>
      <c r="AC283">
        <v>59</v>
      </c>
      <c r="AD283">
        <v>113</v>
      </c>
      <c r="AE283">
        <v>1</v>
      </c>
      <c r="AF283">
        <v>0</v>
      </c>
      <c r="AG283">
        <v>12</v>
      </c>
      <c r="AH283">
        <v>72</v>
      </c>
      <c r="AI283">
        <v>1866</v>
      </c>
      <c r="AJ283">
        <v>626</v>
      </c>
      <c r="AK283">
        <v>569</v>
      </c>
      <c r="AL283">
        <v>44</v>
      </c>
      <c r="AM283">
        <v>84</v>
      </c>
      <c r="AN283">
        <v>1</v>
      </c>
      <c r="AO283">
        <v>0</v>
      </c>
      <c r="AP283">
        <v>9</v>
      </c>
      <c r="AQ283">
        <v>53</v>
      </c>
      <c r="AR283">
        <v>1386</v>
      </c>
      <c r="AS283" t="s">
        <v>52</v>
      </c>
      <c r="AT283">
        <v>115002</v>
      </c>
      <c r="AU283">
        <v>159392772</v>
      </c>
      <c r="AV283">
        <v>111464</v>
      </c>
      <c r="AW283" t="s">
        <v>31</v>
      </c>
      <c r="AX283">
        <v>76</v>
      </c>
      <c r="AY283">
        <v>105336</v>
      </c>
      <c r="AZ283">
        <v>73</v>
      </c>
      <c r="BA283" t="s">
        <v>47</v>
      </c>
    </row>
    <row r="284" spans="1:53" x14ac:dyDescent="0.2">
      <c r="A284">
        <v>283</v>
      </c>
      <c r="B284">
        <v>283</v>
      </c>
      <c r="C284">
        <v>4</v>
      </c>
      <c r="D284">
        <v>23</v>
      </c>
      <c r="E284">
        <v>4023</v>
      </c>
      <c r="F284">
        <v>17</v>
      </c>
      <c r="G284">
        <v>31</v>
      </c>
      <c r="H284">
        <v>836300</v>
      </c>
      <c r="I284">
        <v>17031836300</v>
      </c>
      <c r="J284">
        <v>8363</v>
      </c>
      <c r="K284" t="s">
        <v>217</v>
      </c>
      <c r="L284">
        <v>1.9999999999999999E-6</v>
      </c>
      <c r="M284" s="20">
        <v>0.1333</v>
      </c>
      <c r="N284" s="20">
        <v>0.1429</v>
      </c>
      <c r="O284">
        <v>149</v>
      </c>
      <c r="P284">
        <v>27</v>
      </c>
      <c r="Q284">
        <v>13</v>
      </c>
      <c r="R284">
        <v>150</v>
      </c>
      <c r="S284">
        <v>15</v>
      </c>
      <c r="T284">
        <v>354</v>
      </c>
      <c r="U284">
        <v>20</v>
      </c>
      <c r="V284">
        <v>4</v>
      </c>
      <c r="W284">
        <v>2</v>
      </c>
      <c r="X284">
        <v>20</v>
      </c>
      <c r="Y284">
        <v>2</v>
      </c>
      <c r="Z284">
        <v>47</v>
      </c>
      <c r="AA284">
        <v>306</v>
      </c>
      <c r="AB284">
        <v>840</v>
      </c>
      <c r="AC284">
        <v>47</v>
      </c>
      <c r="AD284">
        <v>57</v>
      </c>
      <c r="AE284">
        <v>0</v>
      </c>
      <c r="AF284">
        <v>0</v>
      </c>
      <c r="AG284">
        <v>3</v>
      </c>
      <c r="AH284">
        <v>35</v>
      </c>
      <c r="AI284">
        <v>1288</v>
      </c>
      <c r="AJ284">
        <v>44</v>
      </c>
      <c r="AK284">
        <v>120</v>
      </c>
      <c r="AL284">
        <v>7</v>
      </c>
      <c r="AM284">
        <v>8</v>
      </c>
      <c r="AN284">
        <v>0</v>
      </c>
      <c r="AO284">
        <v>0</v>
      </c>
      <c r="AP284">
        <v>0</v>
      </c>
      <c r="AQ284">
        <v>5</v>
      </c>
      <c r="AR284">
        <v>184</v>
      </c>
      <c r="AS284" t="s">
        <v>10</v>
      </c>
      <c r="AT284">
        <v>106741</v>
      </c>
      <c r="AU284">
        <v>19640344</v>
      </c>
      <c r="AV284">
        <v>115576</v>
      </c>
      <c r="AW284" t="s">
        <v>31</v>
      </c>
      <c r="AX284">
        <v>52</v>
      </c>
      <c r="AY284">
        <v>9568</v>
      </c>
      <c r="AZ284">
        <v>68</v>
      </c>
      <c r="BA284" t="s">
        <v>47</v>
      </c>
    </row>
    <row r="285" spans="1:53" x14ac:dyDescent="0.2">
      <c r="A285">
        <v>284</v>
      </c>
      <c r="B285">
        <v>284</v>
      </c>
      <c r="C285">
        <v>4</v>
      </c>
      <c r="D285">
        <v>23</v>
      </c>
      <c r="E285">
        <v>4023</v>
      </c>
      <c r="F285">
        <v>17</v>
      </c>
      <c r="G285">
        <v>31</v>
      </c>
      <c r="H285">
        <v>390500</v>
      </c>
      <c r="I285">
        <v>17031390500</v>
      </c>
      <c r="J285">
        <v>3905</v>
      </c>
      <c r="K285" t="s">
        <v>218</v>
      </c>
      <c r="L285">
        <v>3.9999999999999998E-6</v>
      </c>
      <c r="M285" s="20">
        <v>0.26669999999999999</v>
      </c>
      <c r="N285" s="20">
        <v>0.1143</v>
      </c>
      <c r="O285">
        <v>149</v>
      </c>
      <c r="P285">
        <v>27</v>
      </c>
      <c r="Q285">
        <v>13</v>
      </c>
      <c r="R285">
        <v>150</v>
      </c>
      <c r="S285">
        <v>15</v>
      </c>
      <c r="T285">
        <v>354</v>
      </c>
      <c r="U285">
        <v>40</v>
      </c>
      <c r="V285">
        <v>7</v>
      </c>
      <c r="W285">
        <v>3</v>
      </c>
      <c r="X285">
        <v>40</v>
      </c>
      <c r="Y285">
        <v>4</v>
      </c>
      <c r="Z285">
        <v>94</v>
      </c>
      <c r="AA285">
        <v>355</v>
      </c>
      <c r="AB285">
        <v>1086</v>
      </c>
      <c r="AC285">
        <v>49</v>
      </c>
      <c r="AD285">
        <v>60</v>
      </c>
      <c r="AE285">
        <v>2</v>
      </c>
      <c r="AF285">
        <v>0</v>
      </c>
      <c r="AG285">
        <v>1</v>
      </c>
      <c r="AH285">
        <v>45</v>
      </c>
      <c r="AI285">
        <v>1598</v>
      </c>
      <c r="AJ285">
        <v>41</v>
      </c>
      <c r="AK285">
        <v>124</v>
      </c>
      <c r="AL285">
        <v>6</v>
      </c>
      <c r="AM285">
        <v>7</v>
      </c>
      <c r="AN285">
        <v>0</v>
      </c>
      <c r="AO285">
        <v>0</v>
      </c>
      <c r="AP285">
        <v>0</v>
      </c>
      <c r="AQ285">
        <v>5</v>
      </c>
      <c r="AR285">
        <v>183</v>
      </c>
      <c r="AS285" t="s">
        <v>10</v>
      </c>
      <c r="AT285">
        <v>125966</v>
      </c>
      <c r="AU285">
        <v>23051778</v>
      </c>
      <c r="AV285">
        <v>115576</v>
      </c>
      <c r="AW285" t="s">
        <v>31</v>
      </c>
      <c r="AX285">
        <v>62</v>
      </c>
      <c r="AY285">
        <v>11346</v>
      </c>
      <c r="AZ285">
        <v>68</v>
      </c>
      <c r="BA285" t="s">
        <v>47</v>
      </c>
    </row>
    <row r="286" spans="1:53" x14ac:dyDescent="0.2">
      <c r="A286">
        <v>285</v>
      </c>
      <c r="B286">
        <v>285</v>
      </c>
      <c r="C286">
        <v>4</v>
      </c>
      <c r="D286">
        <v>23</v>
      </c>
      <c r="E286">
        <v>4023</v>
      </c>
      <c r="F286">
        <v>17</v>
      </c>
      <c r="G286">
        <v>31</v>
      </c>
      <c r="H286">
        <v>390600</v>
      </c>
      <c r="I286">
        <v>17031390600</v>
      </c>
      <c r="J286">
        <v>3906</v>
      </c>
      <c r="K286" t="s">
        <v>216</v>
      </c>
      <c r="L286">
        <v>9.0000000000000002E-6</v>
      </c>
      <c r="M286" s="20">
        <v>0.6</v>
      </c>
      <c r="N286" s="20">
        <v>0.2571</v>
      </c>
      <c r="O286">
        <v>149</v>
      </c>
      <c r="P286">
        <v>27</v>
      </c>
      <c r="Q286">
        <v>13</v>
      </c>
      <c r="R286">
        <v>150</v>
      </c>
      <c r="S286">
        <v>15</v>
      </c>
      <c r="T286">
        <v>354</v>
      </c>
      <c r="U286">
        <v>89</v>
      </c>
      <c r="V286">
        <v>16</v>
      </c>
      <c r="W286">
        <v>8</v>
      </c>
      <c r="X286">
        <v>90</v>
      </c>
      <c r="Y286">
        <v>9</v>
      </c>
      <c r="Z286">
        <v>212</v>
      </c>
      <c r="AA286">
        <v>843</v>
      </c>
      <c r="AB286">
        <v>766</v>
      </c>
      <c r="AC286">
        <v>59</v>
      </c>
      <c r="AD286">
        <v>113</v>
      </c>
      <c r="AE286">
        <v>1</v>
      </c>
      <c r="AF286">
        <v>0</v>
      </c>
      <c r="AG286">
        <v>12</v>
      </c>
      <c r="AH286">
        <v>72</v>
      </c>
      <c r="AI286">
        <v>1866</v>
      </c>
      <c r="AJ286">
        <v>217</v>
      </c>
      <c r="AK286">
        <v>197</v>
      </c>
      <c r="AL286">
        <v>15</v>
      </c>
      <c r="AM286">
        <v>29</v>
      </c>
      <c r="AN286">
        <v>0</v>
      </c>
      <c r="AO286">
        <v>0</v>
      </c>
      <c r="AP286">
        <v>3</v>
      </c>
      <c r="AQ286">
        <v>19</v>
      </c>
      <c r="AR286">
        <v>480</v>
      </c>
      <c r="AS286" t="s">
        <v>52</v>
      </c>
      <c r="AT286">
        <v>115002</v>
      </c>
      <c r="AU286">
        <v>55200960</v>
      </c>
      <c r="AV286">
        <v>115576</v>
      </c>
      <c r="AW286" t="s">
        <v>31</v>
      </c>
      <c r="AX286">
        <v>76</v>
      </c>
      <c r="AY286">
        <v>36480</v>
      </c>
      <c r="AZ286">
        <v>68</v>
      </c>
      <c r="BA286" t="s">
        <v>47</v>
      </c>
    </row>
    <row r="287" spans="1:53" x14ac:dyDescent="0.2">
      <c r="A287">
        <v>286</v>
      </c>
      <c r="B287">
        <v>286</v>
      </c>
      <c r="C287">
        <v>4</v>
      </c>
      <c r="D287">
        <v>24</v>
      </c>
      <c r="E287">
        <v>4024</v>
      </c>
      <c r="F287">
        <v>17</v>
      </c>
      <c r="G287">
        <v>31</v>
      </c>
      <c r="H287">
        <v>390400</v>
      </c>
      <c r="I287">
        <v>17031390400</v>
      </c>
      <c r="J287">
        <v>3904</v>
      </c>
      <c r="K287" t="s">
        <v>213</v>
      </c>
      <c r="L287">
        <v>9.9999999999999995E-7</v>
      </c>
      <c r="M287" s="20">
        <v>4.3499999999999997E-2</v>
      </c>
      <c r="N287" s="20">
        <v>2.7799999999999998E-2</v>
      </c>
      <c r="O287">
        <v>105</v>
      </c>
      <c r="P287">
        <v>28</v>
      </c>
      <c r="Q287">
        <v>18</v>
      </c>
      <c r="R287">
        <v>80</v>
      </c>
      <c r="S287">
        <v>16</v>
      </c>
      <c r="T287">
        <v>247</v>
      </c>
      <c r="U287">
        <v>5</v>
      </c>
      <c r="V287">
        <v>1</v>
      </c>
      <c r="W287">
        <v>1</v>
      </c>
      <c r="X287">
        <v>3</v>
      </c>
      <c r="Y287">
        <v>1</v>
      </c>
      <c r="Z287">
        <v>11</v>
      </c>
      <c r="AA287">
        <v>140</v>
      </c>
      <c r="AB287">
        <v>2631</v>
      </c>
      <c r="AC287">
        <v>55</v>
      </c>
      <c r="AD287">
        <v>21</v>
      </c>
      <c r="AE287">
        <v>4</v>
      </c>
      <c r="AF287">
        <v>0</v>
      </c>
      <c r="AG287">
        <v>6</v>
      </c>
      <c r="AH287">
        <v>77</v>
      </c>
      <c r="AI287">
        <v>2934</v>
      </c>
      <c r="AJ287">
        <v>4</v>
      </c>
      <c r="AK287">
        <v>73</v>
      </c>
      <c r="AL287">
        <v>2</v>
      </c>
      <c r="AM287">
        <v>1</v>
      </c>
      <c r="AN287">
        <v>0</v>
      </c>
      <c r="AO287">
        <v>0</v>
      </c>
      <c r="AP287">
        <v>0</v>
      </c>
      <c r="AQ287">
        <v>2</v>
      </c>
      <c r="AR287">
        <v>82</v>
      </c>
      <c r="AS287" t="s">
        <v>10</v>
      </c>
      <c r="AT287">
        <v>38998</v>
      </c>
      <c r="AU287">
        <v>3197836</v>
      </c>
      <c r="AV287">
        <v>119399</v>
      </c>
      <c r="AW287" t="s">
        <v>31</v>
      </c>
      <c r="AX287">
        <v>25</v>
      </c>
      <c r="AY287">
        <v>2050</v>
      </c>
      <c r="AZ287">
        <v>59</v>
      </c>
      <c r="BA287" t="s">
        <v>46</v>
      </c>
    </row>
    <row r="288" spans="1:53" x14ac:dyDescent="0.2">
      <c r="A288">
        <v>287</v>
      </c>
      <c r="B288">
        <v>287</v>
      </c>
      <c r="C288">
        <v>4</v>
      </c>
      <c r="D288">
        <v>24</v>
      </c>
      <c r="E288">
        <v>4024</v>
      </c>
      <c r="F288">
        <v>17</v>
      </c>
      <c r="G288">
        <v>31</v>
      </c>
      <c r="H288">
        <v>390500</v>
      </c>
      <c r="I288">
        <v>17031390500</v>
      </c>
      <c r="J288">
        <v>3905</v>
      </c>
      <c r="K288" t="s">
        <v>218</v>
      </c>
      <c r="L288">
        <v>2.1999999999999999E-5</v>
      </c>
      <c r="M288" s="20">
        <v>0.95650000000000002</v>
      </c>
      <c r="N288" s="20">
        <v>0.62860000000000005</v>
      </c>
      <c r="O288">
        <v>105</v>
      </c>
      <c r="P288">
        <v>28</v>
      </c>
      <c r="Q288">
        <v>18</v>
      </c>
      <c r="R288">
        <v>80</v>
      </c>
      <c r="S288">
        <v>16</v>
      </c>
      <c r="T288">
        <v>247</v>
      </c>
      <c r="U288">
        <v>100</v>
      </c>
      <c r="V288">
        <v>27</v>
      </c>
      <c r="W288">
        <v>17</v>
      </c>
      <c r="X288">
        <v>77</v>
      </c>
      <c r="Y288">
        <v>15</v>
      </c>
      <c r="Z288">
        <v>236</v>
      </c>
      <c r="AA288">
        <v>355</v>
      </c>
      <c r="AB288">
        <v>1086</v>
      </c>
      <c r="AC288">
        <v>49</v>
      </c>
      <c r="AD288">
        <v>60</v>
      </c>
      <c r="AE288">
        <v>2</v>
      </c>
      <c r="AF288">
        <v>0</v>
      </c>
      <c r="AG288">
        <v>1</v>
      </c>
      <c r="AH288">
        <v>45</v>
      </c>
      <c r="AI288">
        <v>1598</v>
      </c>
      <c r="AJ288">
        <v>223</v>
      </c>
      <c r="AK288">
        <v>683</v>
      </c>
      <c r="AL288">
        <v>31</v>
      </c>
      <c r="AM288">
        <v>38</v>
      </c>
      <c r="AN288">
        <v>1</v>
      </c>
      <c r="AO288">
        <v>0</v>
      </c>
      <c r="AP288">
        <v>1</v>
      </c>
      <c r="AQ288">
        <v>28</v>
      </c>
      <c r="AR288">
        <v>1004</v>
      </c>
      <c r="AS288" t="s">
        <v>10</v>
      </c>
      <c r="AT288">
        <v>125966</v>
      </c>
      <c r="AU288">
        <v>126469864</v>
      </c>
      <c r="AV288">
        <v>119399</v>
      </c>
      <c r="AW288" t="s">
        <v>31</v>
      </c>
      <c r="AX288">
        <v>62</v>
      </c>
      <c r="AY288">
        <v>62248</v>
      </c>
      <c r="AZ288">
        <v>59</v>
      </c>
      <c r="BA288" t="s">
        <v>46</v>
      </c>
    </row>
    <row r="289" spans="1:53" x14ac:dyDescent="0.2">
      <c r="A289">
        <v>288</v>
      </c>
      <c r="B289">
        <v>288</v>
      </c>
      <c r="C289">
        <v>4</v>
      </c>
      <c r="D289">
        <v>25</v>
      </c>
      <c r="E289">
        <v>4025</v>
      </c>
      <c r="F289">
        <v>17</v>
      </c>
      <c r="G289">
        <v>31</v>
      </c>
      <c r="H289">
        <v>320600</v>
      </c>
      <c r="I289">
        <v>17031320600</v>
      </c>
      <c r="J289">
        <v>3206</v>
      </c>
      <c r="K289" t="s">
        <v>200</v>
      </c>
      <c r="L289">
        <v>5.1E-5</v>
      </c>
      <c r="M289" s="20">
        <v>0.26840000000000003</v>
      </c>
      <c r="N289" s="20">
        <v>0.78459999999999996</v>
      </c>
      <c r="O289">
        <v>144</v>
      </c>
      <c r="P289">
        <v>10</v>
      </c>
      <c r="Q289">
        <v>37</v>
      </c>
      <c r="R289">
        <v>54</v>
      </c>
      <c r="S289">
        <v>4</v>
      </c>
      <c r="T289">
        <v>249</v>
      </c>
      <c r="U289">
        <v>39</v>
      </c>
      <c r="V289">
        <v>3</v>
      </c>
      <c r="W289">
        <v>10</v>
      </c>
      <c r="X289">
        <v>14</v>
      </c>
      <c r="Y289">
        <v>1</v>
      </c>
      <c r="Z289">
        <v>67</v>
      </c>
      <c r="AA289">
        <v>2492</v>
      </c>
      <c r="AB289">
        <v>682</v>
      </c>
      <c r="AC289">
        <v>252</v>
      </c>
      <c r="AD289">
        <v>693</v>
      </c>
      <c r="AE289">
        <v>3</v>
      </c>
      <c r="AF289">
        <v>1</v>
      </c>
      <c r="AG289">
        <v>6</v>
      </c>
      <c r="AH289">
        <v>127</v>
      </c>
      <c r="AI289">
        <v>4256</v>
      </c>
      <c r="AJ289">
        <v>1955</v>
      </c>
      <c r="AK289">
        <v>535</v>
      </c>
      <c r="AL289">
        <v>198</v>
      </c>
      <c r="AM289">
        <v>544</v>
      </c>
      <c r="AN289">
        <v>2</v>
      </c>
      <c r="AO289">
        <v>1</v>
      </c>
      <c r="AP289">
        <v>5</v>
      </c>
      <c r="AQ289">
        <v>100</v>
      </c>
      <c r="AR289">
        <v>3339</v>
      </c>
      <c r="AS289" t="s">
        <v>9</v>
      </c>
      <c r="AT289">
        <v>114089</v>
      </c>
      <c r="AU289">
        <v>380943171</v>
      </c>
      <c r="AV289">
        <v>107351</v>
      </c>
      <c r="AW289" t="s">
        <v>31</v>
      </c>
      <c r="AX289">
        <v>73</v>
      </c>
      <c r="AY289">
        <v>243747</v>
      </c>
      <c r="AZ289">
        <v>70</v>
      </c>
      <c r="BA289" t="s">
        <v>47</v>
      </c>
    </row>
    <row r="290" spans="1:53" x14ac:dyDescent="0.2">
      <c r="A290">
        <v>289</v>
      </c>
      <c r="B290">
        <v>289</v>
      </c>
      <c r="C290">
        <v>4</v>
      </c>
      <c r="D290">
        <v>25</v>
      </c>
      <c r="E290">
        <v>4025</v>
      </c>
      <c r="F290">
        <v>17</v>
      </c>
      <c r="G290">
        <v>31</v>
      </c>
      <c r="H290">
        <v>330100</v>
      </c>
      <c r="I290">
        <v>17031330100</v>
      </c>
      <c r="J290">
        <v>3301</v>
      </c>
      <c r="K290" t="s">
        <v>172</v>
      </c>
      <c r="L290">
        <v>1.3899999999999999E-4</v>
      </c>
      <c r="M290" s="20">
        <v>0.73160000000000003</v>
      </c>
      <c r="N290" s="20">
        <v>0.46029999999999999</v>
      </c>
      <c r="O290">
        <v>144</v>
      </c>
      <c r="P290">
        <v>10</v>
      </c>
      <c r="Q290">
        <v>37</v>
      </c>
      <c r="R290">
        <v>54</v>
      </c>
      <c r="S290">
        <v>4</v>
      </c>
      <c r="T290">
        <v>249</v>
      </c>
      <c r="U290">
        <v>105</v>
      </c>
      <c r="V290">
        <v>7</v>
      </c>
      <c r="W290">
        <v>27</v>
      </c>
      <c r="X290">
        <v>40</v>
      </c>
      <c r="Y290">
        <v>3</v>
      </c>
      <c r="Z290">
        <v>182</v>
      </c>
      <c r="AA290">
        <v>8520</v>
      </c>
      <c r="AB290">
        <v>4339</v>
      </c>
      <c r="AC290">
        <v>1015</v>
      </c>
      <c r="AD290">
        <v>2405</v>
      </c>
      <c r="AE290">
        <v>16</v>
      </c>
      <c r="AF290">
        <v>3</v>
      </c>
      <c r="AG290">
        <v>51</v>
      </c>
      <c r="AH290">
        <v>386</v>
      </c>
      <c r="AI290">
        <v>16735</v>
      </c>
      <c r="AJ290">
        <v>3921</v>
      </c>
      <c r="AK290">
        <v>1997</v>
      </c>
      <c r="AL290">
        <v>467</v>
      </c>
      <c r="AM290">
        <v>1107</v>
      </c>
      <c r="AN290">
        <v>7</v>
      </c>
      <c r="AO290">
        <v>1</v>
      </c>
      <c r="AP290">
        <v>23</v>
      </c>
      <c r="AQ290">
        <v>178</v>
      </c>
      <c r="AR290">
        <v>7703</v>
      </c>
      <c r="AS290" t="s">
        <v>9</v>
      </c>
      <c r="AT290">
        <v>104431</v>
      </c>
      <c r="AU290">
        <v>804431993</v>
      </c>
      <c r="AV290">
        <v>107351</v>
      </c>
      <c r="AW290" t="s">
        <v>31</v>
      </c>
      <c r="AX290">
        <v>69</v>
      </c>
      <c r="AY290">
        <v>531507</v>
      </c>
      <c r="AZ290">
        <v>70</v>
      </c>
      <c r="BA290" t="s">
        <v>47</v>
      </c>
    </row>
    <row r="291" spans="1:53" x14ac:dyDescent="0.2">
      <c r="A291">
        <v>290</v>
      </c>
      <c r="B291">
        <v>290</v>
      </c>
      <c r="C291">
        <v>4</v>
      </c>
      <c r="D291">
        <v>26</v>
      </c>
      <c r="E291">
        <v>4026</v>
      </c>
      <c r="F291">
        <v>17</v>
      </c>
      <c r="G291">
        <v>31</v>
      </c>
      <c r="H291">
        <v>390400</v>
      </c>
      <c r="I291">
        <v>17031390400</v>
      </c>
      <c r="J291">
        <v>3904</v>
      </c>
      <c r="K291" t="s">
        <v>213</v>
      </c>
      <c r="L291">
        <v>1.5E-5</v>
      </c>
      <c r="M291" s="20">
        <v>1</v>
      </c>
      <c r="N291" s="20">
        <v>0.41670000000000001</v>
      </c>
      <c r="O291">
        <v>135</v>
      </c>
      <c r="P291">
        <v>76</v>
      </c>
      <c r="Q291">
        <v>21</v>
      </c>
      <c r="R291">
        <v>78</v>
      </c>
      <c r="S291">
        <v>14</v>
      </c>
      <c r="T291">
        <v>324</v>
      </c>
      <c r="U291">
        <v>135</v>
      </c>
      <c r="V291">
        <v>76</v>
      </c>
      <c r="W291">
        <v>21</v>
      </c>
      <c r="X291">
        <v>78</v>
      </c>
      <c r="Y291">
        <v>14</v>
      </c>
      <c r="Z291">
        <v>324</v>
      </c>
      <c r="AA291">
        <v>140</v>
      </c>
      <c r="AB291">
        <v>2631</v>
      </c>
      <c r="AC291">
        <v>55</v>
      </c>
      <c r="AD291">
        <v>21</v>
      </c>
      <c r="AE291">
        <v>4</v>
      </c>
      <c r="AF291">
        <v>0</v>
      </c>
      <c r="AG291">
        <v>6</v>
      </c>
      <c r="AH291">
        <v>77</v>
      </c>
      <c r="AI291">
        <v>2934</v>
      </c>
      <c r="AJ291">
        <v>58</v>
      </c>
      <c r="AK291">
        <v>1096</v>
      </c>
      <c r="AL291">
        <v>23</v>
      </c>
      <c r="AM291">
        <v>9</v>
      </c>
      <c r="AN291">
        <v>2</v>
      </c>
      <c r="AO291">
        <v>0</v>
      </c>
      <c r="AP291">
        <v>3</v>
      </c>
      <c r="AQ291">
        <v>32</v>
      </c>
      <c r="AR291">
        <v>1223</v>
      </c>
      <c r="AS291" t="s">
        <v>10</v>
      </c>
      <c r="AT291">
        <v>38998</v>
      </c>
      <c r="AU291">
        <v>47694554</v>
      </c>
      <c r="AV291">
        <v>38998</v>
      </c>
      <c r="AW291" t="s">
        <v>36</v>
      </c>
      <c r="AX291">
        <v>25</v>
      </c>
      <c r="AY291">
        <v>30575</v>
      </c>
      <c r="AZ291">
        <v>25</v>
      </c>
      <c r="BA291" t="s">
        <v>45</v>
      </c>
    </row>
    <row r="292" spans="1:53" x14ac:dyDescent="0.2">
      <c r="A292">
        <v>291</v>
      </c>
      <c r="B292">
        <v>291</v>
      </c>
      <c r="C292">
        <v>4</v>
      </c>
      <c r="D292">
        <v>27</v>
      </c>
      <c r="E292">
        <v>4027</v>
      </c>
      <c r="F292">
        <v>17</v>
      </c>
      <c r="G292">
        <v>31</v>
      </c>
      <c r="H292">
        <v>410800</v>
      </c>
      <c r="I292">
        <v>17031410800</v>
      </c>
      <c r="J292">
        <v>4108</v>
      </c>
      <c r="K292" t="s">
        <v>219</v>
      </c>
      <c r="L292">
        <v>6.0000000000000002E-6</v>
      </c>
      <c r="M292" s="20">
        <v>0.22220000000000001</v>
      </c>
      <c r="N292" s="20">
        <v>0.23080000000000001</v>
      </c>
      <c r="O292">
        <v>102</v>
      </c>
      <c r="P292">
        <v>29</v>
      </c>
      <c r="Q292">
        <v>26</v>
      </c>
      <c r="R292">
        <v>136</v>
      </c>
      <c r="S292">
        <v>10</v>
      </c>
      <c r="T292">
        <v>303</v>
      </c>
      <c r="U292">
        <v>23</v>
      </c>
      <c r="V292">
        <v>6</v>
      </c>
      <c r="W292">
        <v>6</v>
      </c>
      <c r="X292">
        <v>30</v>
      </c>
      <c r="Y292">
        <v>2</v>
      </c>
      <c r="Z292">
        <v>67</v>
      </c>
      <c r="AA292">
        <v>995</v>
      </c>
      <c r="AB292">
        <v>945</v>
      </c>
      <c r="AC292">
        <v>181</v>
      </c>
      <c r="AD292">
        <v>414</v>
      </c>
      <c r="AE292">
        <v>13</v>
      </c>
      <c r="AF292">
        <v>0</v>
      </c>
      <c r="AG292">
        <v>13</v>
      </c>
      <c r="AH292">
        <v>101</v>
      </c>
      <c r="AI292">
        <v>2662</v>
      </c>
      <c r="AJ292">
        <v>230</v>
      </c>
      <c r="AK292">
        <v>218</v>
      </c>
      <c r="AL292">
        <v>42</v>
      </c>
      <c r="AM292">
        <v>96</v>
      </c>
      <c r="AN292">
        <v>3</v>
      </c>
      <c r="AO292">
        <v>0</v>
      </c>
      <c r="AP292">
        <v>3</v>
      </c>
      <c r="AQ292">
        <v>23</v>
      </c>
      <c r="AR292">
        <v>614</v>
      </c>
      <c r="AS292" t="s">
        <v>52</v>
      </c>
      <c r="AT292">
        <v>49946</v>
      </c>
      <c r="AU292">
        <v>30666844</v>
      </c>
      <c r="AV292">
        <v>62074</v>
      </c>
      <c r="AW292" t="s">
        <v>39</v>
      </c>
      <c r="AX292">
        <v>59</v>
      </c>
      <c r="AY292">
        <v>36226</v>
      </c>
      <c r="AZ292">
        <v>61</v>
      </c>
      <c r="BA292" t="s">
        <v>47</v>
      </c>
    </row>
    <row r="293" spans="1:53" x14ac:dyDescent="0.2">
      <c r="A293">
        <v>292</v>
      </c>
      <c r="B293">
        <v>292</v>
      </c>
      <c r="C293">
        <v>4</v>
      </c>
      <c r="D293">
        <v>27</v>
      </c>
      <c r="E293">
        <v>4027</v>
      </c>
      <c r="F293">
        <v>17</v>
      </c>
      <c r="G293">
        <v>31</v>
      </c>
      <c r="H293">
        <v>410100</v>
      </c>
      <c r="I293">
        <v>17031410100</v>
      </c>
      <c r="J293">
        <v>4101</v>
      </c>
      <c r="K293" t="s">
        <v>220</v>
      </c>
      <c r="L293">
        <v>6.9999999999999999E-6</v>
      </c>
      <c r="M293" s="20">
        <v>0.25929999999999997</v>
      </c>
      <c r="N293" s="20">
        <v>0.28000000000000003</v>
      </c>
      <c r="O293">
        <v>102</v>
      </c>
      <c r="P293">
        <v>29</v>
      </c>
      <c r="Q293">
        <v>26</v>
      </c>
      <c r="R293">
        <v>136</v>
      </c>
      <c r="S293">
        <v>10</v>
      </c>
      <c r="T293">
        <v>303</v>
      </c>
      <c r="U293">
        <v>26</v>
      </c>
      <c r="V293">
        <v>8</v>
      </c>
      <c r="W293">
        <v>7</v>
      </c>
      <c r="X293">
        <v>35</v>
      </c>
      <c r="Y293">
        <v>3</v>
      </c>
      <c r="Z293">
        <v>79</v>
      </c>
      <c r="AA293">
        <v>499</v>
      </c>
      <c r="AB293">
        <v>948</v>
      </c>
      <c r="AC293">
        <v>150</v>
      </c>
      <c r="AD293">
        <v>141</v>
      </c>
      <c r="AE293">
        <v>6</v>
      </c>
      <c r="AF293">
        <v>0</v>
      </c>
      <c r="AG293">
        <v>9</v>
      </c>
      <c r="AH293">
        <v>49</v>
      </c>
      <c r="AI293">
        <v>1802</v>
      </c>
      <c r="AJ293">
        <v>140</v>
      </c>
      <c r="AK293">
        <v>265</v>
      </c>
      <c r="AL293">
        <v>42</v>
      </c>
      <c r="AM293">
        <v>39</v>
      </c>
      <c r="AN293">
        <v>2</v>
      </c>
      <c r="AO293">
        <v>0</v>
      </c>
      <c r="AP293">
        <v>3</v>
      </c>
      <c r="AQ293">
        <v>14</v>
      </c>
      <c r="AR293">
        <v>505</v>
      </c>
      <c r="AS293" t="s">
        <v>10</v>
      </c>
      <c r="AT293">
        <v>54846</v>
      </c>
      <c r="AU293">
        <v>27697230</v>
      </c>
      <c r="AV293">
        <v>62074</v>
      </c>
      <c r="AW293" t="s">
        <v>39</v>
      </c>
      <c r="AX293">
        <v>56</v>
      </c>
      <c r="AY293">
        <v>28280</v>
      </c>
      <c r="AZ293">
        <v>61</v>
      </c>
      <c r="BA293" t="s">
        <v>47</v>
      </c>
    </row>
    <row r="294" spans="1:53" x14ac:dyDescent="0.2">
      <c r="A294">
        <v>293</v>
      </c>
      <c r="B294">
        <v>293</v>
      </c>
      <c r="C294">
        <v>4</v>
      </c>
      <c r="D294">
        <v>27</v>
      </c>
      <c r="E294">
        <v>4027</v>
      </c>
      <c r="F294">
        <v>17</v>
      </c>
      <c r="G294">
        <v>31</v>
      </c>
      <c r="H294">
        <v>390700</v>
      </c>
      <c r="I294">
        <v>17031390700</v>
      </c>
      <c r="J294">
        <v>3907</v>
      </c>
      <c r="K294" t="s">
        <v>208</v>
      </c>
      <c r="L294">
        <v>1.4E-5</v>
      </c>
      <c r="M294" s="20">
        <v>0.51849999999999996</v>
      </c>
      <c r="N294" s="20">
        <v>0.21210000000000001</v>
      </c>
      <c r="O294">
        <v>102</v>
      </c>
      <c r="P294">
        <v>29</v>
      </c>
      <c r="Q294">
        <v>26</v>
      </c>
      <c r="R294">
        <v>136</v>
      </c>
      <c r="S294">
        <v>10</v>
      </c>
      <c r="T294">
        <v>303</v>
      </c>
      <c r="U294">
        <v>53</v>
      </c>
      <c r="V294">
        <v>15</v>
      </c>
      <c r="W294">
        <v>13</v>
      </c>
      <c r="X294">
        <v>71</v>
      </c>
      <c r="Y294">
        <v>5</v>
      </c>
      <c r="Z294">
        <v>157</v>
      </c>
      <c r="AA294">
        <v>1359</v>
      </c>
      <c r="AB294">
        <v>3092</v>
      </c>
      <c r="AC294">
        <v>241</v>
      </c>
      <c r="AD294">
        <v>695</v>
      </c>
      <c r="AE294">
        <v>6</v>
      </c>
      <c r="AF294">
        <v>2</v>
      </c>
      <c r="AG294">
        <v>23</v>
      </c>
      <c r="AH294">
        <v>174</v>
      </c>
      <c r="AI294">
        <v>5592</v>
      </c>
      <c r="AJ294">
        <v>288</v>
      </c>
      <c r="AK294">
        <v>656</v>
      </c>
      <c r="AL294">
        <v>51</v>
      </c>
      <c r="AM294">
        <v>147</v>
      </c>
      <c r="AN294">
        <v>1</v>
      </c>
      <c r="AO294">
        <v>0</v>
      </c>
      <c r="AP294">
        <v>5</v>
      </c>
      <c r="AQ294">
        <v>37</v>
      </c>
      <c r="AR294">
        <v>1186</v>
      </c>
      <c r="AS294" t="s">
        <v>10</v>
      </c>
      <c r="AT294">
        <v>71431</v>
      </c>
      <c r="AU294">
        <v>84717166</v>
      </c>
      <c r="AV294">
        <v>62074</v>
      </c>
      <c r="AW294" t="s">
        <v>39</v>
      </c>
      <c r="AX294">
        <v>64</v>
      </c>
      <c r="AY294">
        <v>75904</v>
      </c>
      <c r="AZ294">
        <v>61</v>
      </c>
      <c r="BA294" t="s">
        <v>47</v>
      </c>
    </row>
    <row r="295" spans="1:53" x14ac:dyDescent="0.2">
      <c r="A295">
        <v>294</v>
      </c>
      <c r="B295">
        <v>294</v>
      </c>
      <c r="C295">
        <v>4</v>
      </c>
      <c r="D295">
        <v>28</v>
      </c>
      <c r="E295">
        <v>4028</v>
      </c>
      <c r="F295">
        <v>17</v>
      </c>
      <c r="G295">
        <v>31</v>
      </c>
      <c r="H295">
        <v>351000</v>
      </c>
      <c r="I295">
        <v>17031351000</v>
      </c>
      <c r="J295">
        <v>3510</v>
      </c>
      <c r="K295" t="s">
        <v>221</v>
      </c>
      <c r="L295">
        <v>9.0000000000000002E-6</v>
      </c>
      <c r="M295" s="20">
        <v>0.13639999999999999</v>
      </c>
      <c r="N295" s="20">
        <v>9.8900000000000002E-2</v>
      </c>
      <c r="O295">
        <v>145</v>
      </c>
      <c r="P295">
        <v>49</v>
      </c>
      <c r="Q295">
        <v>28</v>
      </c>
      <c r="R295">
        <v>82</v>
      </c>
      <c r="S295">
        <v>21</v>
      </c>
      <c r="T295">
        <v>325</v>
      </c>
      <c r="U295">
        <v>20</v>
      </c>
      <c r="V295">
        <v>7</v>
      </c>
      <c r="W295">
        <v>4</v>
      </c>
      <c r="X295">
        <v>11</v>
      </c>
      <c r="Y295">
        <v>3</v>
      </c>
      <c r="Z295">
        <v>44</v>
      </c>
      <c r="AA295">
        <v>137</v>
      </c>
      <c r="AB295">
        <v>2391</v>
      </c>
      <c r="AC295">
        <v>55</v>
      </c>
      <c r="AD295">
        <v>590</v>
      </c>
      <c r="AE295">
        <v>2</v>
      </c>
      <c r="AF295">
        <v>0</v>
      </c>
      <c r="AG295">
        <v>9</v>
      </c>
      <c r="AH295">
        <v>83</v>
      </c>
      <c r="AI295">
        <v>3267</v>
      </c>
      <c r="AJ295">
        <v>14</v>
      </c>
      <c r="AK295">
        <v>236</v>
      </c>
      <c r="AL295">
        <v>5</v>
      </c>
      <c r="AM295">
        <v>58</v>
      </c>
      <c r="AN295">
        <v>0</v>
      </c>
      <c r="AO295">
        <v>0</v>
      </c>
      <c r="AP295">
        <v>1</v>
      </c>
      <c r="AQ295">
        <v>8</v>
      </c>
      <c r="AR295">
        <v>323</v>
      </c>
      <c r="AS295" t="s">
        <v>10</v>
      </c>
      <c r="AT295">
        <v>47603</v>
      </c>
      <c r="AU295">
        <v>15375769</v>
      </c>
      <c r="AV295">
        <v>49717</v>
      </c>
      <c r="AW295" t="s">
        <v>38</v>
      </c>
      <c r="AX295">
        <v>47</v>
      </c>
      <c r="AY295">
        <v>15181</v>
      </c>
      <c r="AZ295">
        <v>60</v>
      </c>
      <c r="BA295" t="s">
        <v>46</v>
      </c>
    </row>
    <row r="296" spans="1:53" x14ac:dyDescent="0.2">
      <c r="A296">
        <v>295</v>
      </c>
      <c r="B296">
        <v>295</v>
      </c>
      <c r="C296">
        <v>4</v>
      </c>
      <c r="D296">
        <v>28</v>
      </c>
      <c r="E296">
        <v>4028</v>
      </c>
      <c r="F296">
        <v>17</v>
      </c>
      <c r="G296">
        <v>31</v>
      </c>
      <c r="H296">
        <v>350100</v>
      </c>
      <c r="I296">
        <v>17031350100</v>
      </c>
      <c r="J296">
        <v>3501</v>
      </c>
      <c r="K296" t="s">
        <v>207</v>
      </c>
      <c r="L296">
        <v>5.7000000000000003E-5</v>
      </c>
      <c r="M296" s="20">
        <v>0.86360000000000003</v>
      </c>
      <c r="N296" s="20">
        <v>0.9194</v>
      </c>
      <c r="O296">
        <v>145</v>
      </c>
      <c r="P296">
        <v>49</v>
      </c>
      <c r="Q296">
        <v>28</v>
      </c>
      <c r="R296">
        <v>82</v>
      </c>
      <c r="S296">
        <v>21</v>
      </c>
      <c r="T296">
        <v>325</v>
      </c>
      <c r="U296">
        <v>125</v>
      </c>
      <c r="V296">
        <v>42</v>
      </c>
      <c r="W296">
        <v>24</v>
      </c>
      <c r="X296">
        <v>71</v>
      </c>
      <c r="Y296">
        <v>18</v>
      </c>
      <c r="Z296">
        <v>281</v>
      </c>
      <c r="AA296">
        <v>140</v>
      </c>
      <c r="AB296">
        <v>1156</v>
      </c>
      <c r="AC296">
        <v>46</v>
      </c>
      <c r="AD296">
        <v>750</v>
      </c>
      <c r="AE296">
        <v>1</v>
      </c>
      <c r="AF296">
        <v>0</v>
      </c>
      <c r="AG296">
        <v>1</v>
      </c>
      <c r="AH296">
        <v>50</v>
      </c>
      <c r="AI296">
        <v>2144</v>
      </c>
      <c r="AJ296">
        <v>129</v>
      </c>
      <c r="AK296">
        <v>1063</v>
      </c>
      <c r="AL296">
        <v>42</v>
      </c>
      <c r="AM296">
        <v>690</v>
      </c>
      <c r="AN296">
        <v>1</v>
      </c>
      <c r="AO296">
        <v>0</v>
      </c>
      <c r="AP296">
        <v>1</v>
      </c>
      <c r="AQ296">
        <v>46</v>
      </c>
      <c r="AR296">
        <v>1971</v>
      </c>
      <c r="AS296" t="s">
        <v>10</v>
      </c>
      <c r="AT296">
        <v>50063</v>
      </c>
      <c r="AU296">
        <v>98674173</v>
      </c>
      <c r="AV296">
        <v>49717</v>
      </c>
      <c r="AW296" t="s">
        <v>38</v>
      </c>
      <c r="AX296">
        <v>62</v>
      </c>
      <c r="AY296">
        <v>122202</v>
      </c>
      <c r="AZ296">
        <v>60</v>
      </c>
      <c r="BA296" t="s">
        <v>46</v>
      </c>
    </row>
    <row r="297" spans="1:53" x14ac:dyDescent="0.2">
      <c r="A297">
        <v>296</v>
      </c>
      <c r="B297">
        <v>296</v>
      </c>
      <c r="C297">
        <v>4</v>
      </c>
      <c r="D297">
        <v>29</v>
      </c>
      <c r="E297">
        <v>4029</v>
      </c>
      <c r="F297">
        <v>17</v>
      </c>
      <c r="G297">
        <v>31</v>
      </c>
      <c r="H297">
        <v>390300</v>
      </c>
      <c r="I297">
        <v>17031390300</v>
      </c>
      <c r="J297">
        <v>3903</v>
      </c>
      <c r="K297" t="s">
        <v>204</v>
      </c>
      <c r="L297">
        <v>1.0000000000000001E-5</v>
      </c>
      <c r="M297" s="20">
        <v>0.33329999999999999</v>
      </c>
      <c r="N297" s="20">
        <v>0.27779999999999999</v>
      </c>
      <c r="O297">
        <v>95</v>
      </c>
      <c r="P297">
        <v>50</v>
      </c>
      <c r="Q297">
        <v>12</v>
      </c>
      <c r="R297">
        <v>72</v>
      </c>
      <c r="S297">
        <v>13</v>
      </c>
      <c r="T297">
        <v>242</v>
      </c>
      <c r="U297">
        <v>32</v>
      </c>
      <c r="V297">
        <v>17</v>
      </c>
      <c r="W297">
        <v>4</v>
      </c>
      <c r="X297">
        <v>24</v>
      </c>
      <c r="Y297">
        <v>4</v>
      </c>
      <c r="Z297">
        <v>81</v>
      </c>
      <c r="AA297">
        <v>71</v>
      </c>
      <c r="AB297">
        <v>2561</v>
      </c>
      <c r="AC297">
        <v>40</v>
      </c>
      <c r="AD297">
        <v>15</v>
      </c>
      <c r="AE297">
        <v>2</v>
      </c>
      <c r="AF297">
        <v>0</v>
      </c>
      <c r="AG297">
        <v>3</v>
      </c>
      <c r="AH297">
        <v>51</v>
      </c>
      <c r="AI297">
        <v>2743</v>
      </c>
      <c r="AJ297">
        <v>20</v>
      </c>
      <c r="AK297">
        <v>711</v>
      </c>
      <c r="AL297">
        <v>11</v>
      </c>
      <c r="AM297">
        <v>4</v>
      </c>
      <c r="AN297">
        <v>1</v>
      </c>
      <c r="AO297">
        <v>0</v>
      </c>
      <c r="AP297">
        <v>1</v>
      </c>
      <c r="AQ297">
        <v>14</v>
      </c>
      <c r="AR297">
        <v>762</v>
      </c>
      <c r="AS297" t="s">
        <v>10</v>
      </c>
      <c r="AT297">
        <v>46811</v>
      </c>
      <c r="AU297">
        <v>35669982</v>
      </c>
      <c r="AV297">
        <v>69431</v>
      </c>
      <c r="AW297" t="s">
        <v>39</v>
      </c>
      <c r="AX297">
        <v>23</v>
      </c>
      <c r="AY297">
        <v>17526</v>
      </c>
      <c r="AZ297">
        <v>29</v>
      </c>
      <c r="BA297" t="s">
        <v>45</v>
      </c>
    </row>
    <row r="298" spans="1:53" x14ac:dyDescent="0.2">
      <c r="A298">
        <v>297</v>
      </c>
      <c r="B298">
        <v>297</v>
      </c>
      <c r="C298">
        <v>4</v>
      </c>
      <c r="D298">
        <v>29</v>
      </c>
      <c r="E298">
        <v>4029</v>
      </c>
      <c r="F298">
        <v>17</v>
      </c>
      <c r="G298">
        <v>31</v>
      </c>
      <c r="H298">
        <v>836000</v>
      </c>
      <c r="I298">
        <v>17031836000</v>
      </c>
      <c r="J298">
        <v>8360</v>
      </c>
      <c r="K298" t="s">
        <v>177</v>
      </c>
      <c r="L298">
        <v>2.0000000000000002E-5</v>
      </c>
      <c r="M298" s="20">
        <v>0.66669999999999996</v>
      </c>
      <c r="N298" s="20">
        <v>0.36359999999999998</v>
      </c>
      <c r="O298">
        <v>95</v>
      </c>
      <c r="P298">
        <v>50</v>
      </c>
      <c r="Q298">
        <v>12</v>
      </c>
      <c r="R298">
        <v>72</v>
      </c>
      <c r="S298">
        <v>13</v>
      </c>
      <c r="T298">
        <v>242</v>
      </c>
      <c r="U298">
        <v>63</v>
      </c>
      <c r="V298">
        <v>33</v>
      </c>
      <c r="W298">
        <v>8</v>
      </c>
      <c r="X298">
        <v>48</v>
      </c>
      <c r="Y298">
        <v>9</v>
      </c>
      <c r="Z298">
        <v>161</v>
      </c>
      <c r="AA298">
        <v>53</v>
      </c>
      <c r="AB298">
        <v>2046</v>
      </c>
      <c r="AC298">
        <v>30</v>
      </c>
      <c r="AD298">
        <v>14</v>
      </c>
      <c r="AE298">
        <v>4</v>
      </c>
      <c r="AF298">
        <v>0</v>
      </c>
      <c r="AG298">
        <v>3</v>
      </c>
      <c r="AH298">
        <v>27</v>
      </c>
      <c r="AI298">
        <v>2177</v>
      </c>
      <c r="AJ298">
        <v>19</v>
      </c>
      <c r="AK298">
        <v>744</v>
      </c>
      <c r="AL298">
        <v>11</v>
      </c>
      <c r="AM298">
        <v>5</v>
      </c>
      <c r="AN298">
        <v>1</v>
      </c>
      <c r="AO298">
        <v>0</v>
      </c>
      <c r="AP298">
        <v>1</v>
      </c>
      <c r="AQ298">
        <v>10</v>
      </c>
      <c r="AR298">
        <v>792</v>
      </c>
      <c r="AS298" t="s">
        <v>10</v>
      </c>
      <c r="AT298">
        <v>91195</v>
      </c>
      <c r="AU298">
        <v>72226440</v>
      </c>
      <c r="AV298">
        <v>69431</v>
      </c>
      <c r="AW298" t="s">
        <v>39</v>
      </c>
      <c r="AX298">
        <v>35</v>
      </c>
      <c r="AY298">
        <v>27720</v>
      </c>
      <c r="AZ298">
        <v>29</v>
      </c>
      <c r="BA298" t="s">
        <v>45</v>
      </c>
    </row>
    <row r="299" spans="1:53" x14ac:dyDescent="0.2">
      <c r="A299">
        <v>298</v>
      </c>
      <c r="B299">
        <v>298</v>
      </c>
      <c r="C299">
        <v>4</v>
      </c>
      <c r="D299">
        <v>30</v>
      </c>
      <c r="E299">
        <v>4030</v>
      </c>
      <c r="F299">
        <v>17</v>
      </c>
      <c r="G299">
        <v>31</v>
      </c>
      <c r="H299">
        <v>839600</v>
      </c>
      <c r="I299">
        <v>17031839600</v>
      </c>
      <c r="J299">
        <v>8396</v>
      </c>
      <c r="K299" t="s">
        <v>179</v>
      </c>
      <c r="L299">
        <v>9.9999999999999995E-7</v>
      </c>
      <c r="M299" s="20">
        <v>2.1299999999999999E-2</v>
      </c>
      <c r="N299" s="20">
        <v>2.9399999999999999E-2</v>
      </c>
      <c r="O299">
        <v>165</v>
      </c>
      <c r="P299">
        <v>76</v>
      </c>
      <c r="Q299">
        <v>16</v>
      </c>
      <c r="R299">
        <v>66</v>
      </c>
      <c r="S299">
        <v>21</v>
      </c>
      <c r="T299">
        <v>344</v>
      </c>
      <c r="U299">
        <v>4</v>
      </c>
      <c r="V299">
        <v>2</v>
      </c>
      <c r="W299">
        <v>0</v>
      </c>
      <c r="X299">
        <v>1</v>
      </c>
      <c r="Y299">
        <v>0</v>
      </c>
      <c r="Z299">
        <v>7</v>
      </c>
      <c r="AA299">
        <v>74</v>
      </c>
      <c r="AB299">
        <v>1768</v>
      </c>
      <c r="AC299">
        <v>64</v>
      </c>
      <c r="AD299">
        <v>18</v>
      </c>
      <c r="AE299">
        <v>1</v>
      </c>
      <c r="AF299">
        <v>1</v>
      </c>
      <c r="AG299">
        <v>0</v>
      </c>
      <c r="AH299">
        <v>26</v>
      </c>
      <c r="AI299">
        <v>1952</v>
      </c>
      <c r="AJ299">
        <v>2</v>
      </c>
      <c r="AK299">
        <v>52</v>
      </c>
      <c r="AL299">
        <v>2</v>
      </c>
      <c r="AM299">
        <v>1</v>
      </c>
      <c r="AN299">
        <v>0</v>
      </c>
      <c r="AO299">
        <v>0</v>
      </c>
      <c r="AP299">
        <v>0</v>
      </c>
      <c r="AQ299">
        <v>1</v>
      </c>
      <c r="AR299">
        <v>57</v>
      </c>
      <c r="AS299" t="s">
        <v>10</v>
      </c>
      <c r="AT299">
        <v>63630</v>
      </c>
      <c r="AU299">
        <v>3626910</v>
      </c>
      <c r="AV299">
        <v>27959</v>
      </c>
      <c r="AW299" t="s">
        <v>36</v>
      </c>
      <c r="AX299">
        <v>28</v>
      </c>
      <c r="AY299">
        <v>1596</v>
      </c>
      <c r="AZ299">
        <v>15</v>
      </c>
      <c r="BA299" t="s">
        <v>44</v>
      </c>
    </row>
    <row r="300" spans="1:53" x14ac:dyDescent="0.2">
      <c r="A300">
        <v>299</v>
      </c>
      <c r="B300">
        <v>299</v>
      </c>
      <c r="C300">
        <v>4</v>
      </c>
      <c r="D300">
        <v>30</v>
      </c>
      <c r="E300">
        <v>4030</v>
      </c>
      <c r="F300">
        <v>17</v>
      </c>
      <c r="G300">
        <v>31</v>
      </c>
      <c r="H300">
        <v>836500</v>
      </c>
      <c r="I300">
        <v>17031836500</v>
      </c>
      <c r="J300">
        <v>8365</v>
      </c>
      <c r="K300" t="s">
        <v>202</v>
      </c>
      <c r="L300">
        <v>9.0000000000000002E-6</v>
      </c>
      <c r="M300" s="20">
        <v>0.1915</v>
      </c>
      <c r="N300" s="20">
        <v>0.16070000000000001</v>
      </c>
      <c r="O300">
        <v>165</v>
      </c>
      <c r="P300">
        <v>76</v>
      </c>
      <c r="Q300">
        <v>16</v>
      </c>
      <c r="R300">
        <v>66</v>
      </c>
      <c r="S300">
        <v>21</v>
      </c>
      <c r="T300">
        <v>344</v>
      </c>
      <c r="U300">
        <v>32</v>
      </c>
      <c r="V300">
        <v>15</v>
      </c>
      <c r="W300">
        <v>3</v>
      </c>
      <c r="X300">
        <v>13</v>
      </c>
      <c r="Y300">
        <v>4</v>
      </c>
      <c r="Z300">
        <v>66</v>
      </c>
      <c r="AA300">
        <v>26</v>
      </c>
      <c r="AB300">
        <v>1426</v>
      </c>
      <c r="AC300">
        <v>10</v>
      </c>
      <c r="AD300">
        <v>6</v>
      </c>
      <c r="AE300">
        <v>7</v>
      </c>
      <c r="AF300">
        <v>0</v>
      </c>
      <c r="AG300">
        <v>0</v>
      </c>
      <c r="AH300">
        <v>21</v>
      </c>
      <c r="AI300">
        <v>1496</v>
      </c>
      <c r="AJ300">
        <v>4</v>
      </c>
      <c r="AK300">
        <v>229</v>
      </c>
      <c r="AL300">
        <v>2</v>
      </c>
      <c r="AM300">
        <v>1</v>
      </c>
      <c r="AN300">
        <v>1</v>
      </c>
      <c r="AO300">
        <v>0</v>
      </c>
      <c r="AP300">
        <v>0</v>
      </c>
      <c r="AQ300">
        <v>3</v>
      </c>
      <c r="AR300">
        <v>240</v>
      </c>
      <c r="AS300" t="s">
        <v>10</v>
      </c>
      <c r="AT300">
        <v>30948</v>
      </c>
      <c r="AU300">
        <v>7427520</v>
      </c>
      <c r="AV300">
        <v>27959</v>
      </c>
      <c r="AW300" t="s">
        <v>36</v>
      </c>
      <c r="AX300">
        <v>8</v>
      </c>
      <c r="AY300">
        <v>1920</v>
      </c>
      <c r="AZ300">
        <v>15</v>
      </c>
      <c r="BA300" t="s">
        <v>44</v>
      </c>
    </row>
    <row r="301" spans="1:53" x14ac:dyDescent="0.2">
      <c r="A301">
        <v>300</v>
      </c>
      <c r="B301">
        <v>300</v>
      </c>
      <c r="C301">
        <v>4</v>
      </c>
      <c r="D301">
        <v>30</v>
      </c>
      <c r="E301">
        <v>4030</v>
      </c>
      <c r="F301">
        <v>17</v>
      </c>
      <c r="G301">
        <v>31</v>
      </c>
      <c r="H301">
        <v>351100</v>
      </c>
      <c r="I301">
        <v>17031351100</v>
      </c>
      <c r="J301">
        <v>3511</v>
      </c>
      <c r="K301" t="s">
        <v>210</v>
      </c>
      <c r="L301">
        <v>1.7E-5</v>
      </c>
      <c r="M301" s="20">
        <v>0.36170000000000002</v>
      </c>
      <c r="N301" s="20">
        <v>0.44740000000000002</v>
      </c>
      <c r="O301">
        <v>165</v>
      </c>
      <c r="P301">
        <v>76</v>
      </c>
      <c r="Q301">
        <v>16</v>
      </c>
      <c r="R301">
        <v>66</v>
      </c>
      <c r="S301">
        <v>21</v>
      </c>
      <c r="T301">
        <v>344</v>
      </c>
      <c r="U301">
        <v>60</v>
      </c>
      <c r="V301">
        <v>27</v>
      </c>
      <c r="W301">
        <v>6</v>
      </c>
      <c r="X301">
        <v>24</v>
      </c>
      <c r="Y301">
        <v>8</v>
      </c>
      <c r="Z301">
        <v>124</v>
      </c>
      <c r="AA301">
        <v>16</v>
      </c>
      <c r="AB301">
        <v>1884</v>
      </c>
      <c r="AC301">
        <v>27</v>
      </c>
      <c r="AD301">
        <v>5</v>
      </c>
      <c r="AE301">
        <v>3</v>
      </c>
      <c r="AF301">
        <v>0</v>
      </c>
      <c r="AG301">
        <v>5</v>
      </c>
      <c r="AH301">
        <v>20</v>
      </c>
      <c r="AI301">
        <v>1960</v>
      </c>
      <c r="AJ301">
        <v>7</v>
      </c>
      <c r="AK301">
        <v>843</v>
      </c>
      <c r="AL301">
        <v>12</v>
      </c>
      <c r="AM301">
        <v>2</v>
      </c>
      <c r="AN301">
        <v>1</v>
      </c>
      <c r="AO301">
        <v>0</v>
      </c>
      <c r="AP301">
        <v>2</v>
      </c>
      <c r="AQ301">
        <v>9</v>
      </c>
      <c r="AR301">
        <v>877</v>
      </c>
      <c r="AS301" t="s">
        <v>10</v>
      </c>
      <c r="AT301">
        <v>21021</v>
      </c>
      <c r="AU301">
        <v>18435417</v>
      </c>
      <c r="AV301">
        <v>27959</v>
      </c>
      <c r="AW301" t="s">
        <v>36</v>
      </c>
      <c r="AX301">
        <v>4</v>
      </c>
      <c r="AY301">
        <v>3508</v>
      </c>
      <c r="AZ301">
        <v>15</v>
      </c>
      <c r="BA301" t="s">
        <v>44</v>
      </c>
    </row>
    <row r="302" spans="1:53" x14ac:dyDescent="0.2">
      <c r="A302">
        <v>301</v>
      </c>
      <c r="B302">
        <v>301</v>
      </c>
      <c r="C302">
        <v>4</v>
      </c>
      <c r="D302">
        <v>30</v>
      </c>
      <c r="E302">
        <v>4030</v>
      </c>
      <c r="F302">
        <v>17</v>
      </c>
      <c r="G302">
        <v>31</v>
      </c>
      <c r="H302">
        <v>360200</v>
      </c>
      <c r="I302">
        <v>17031360200</v>
      </c>
      <c r="J302">
        <v>3602</v>
      </c>
      <c r="K302" t="s">
        <v>209</v>
      </c>
      <c r="L302">
        <v>2.0000000000000002E-5</v>
      </c>
      <c r="M302" s="20">
        <v>0.42549999999999999</v>
      </c>
      <c r="N302" s="20">
        <v>0.8</v>
      </c>
      <c r="O302">
        <v>165</v>
      </c>
      <c r="P302">
        <v>76</v>
      </c>
      <c r="Q302">
        <v>16</v>
      </c>
      <c r="R302">
        <v>66</v>
      </c>
      <c r="S302">
        <v>21</v>
      </c>
      <c r="T302">
        <v>344</v>
      </c>
      <c r="U302">
        <v>70</v>
      </c>
      <c r="V302">
        <v>32</v>
      </c>
      <c r="W302">
        <v>7</v>
      </c>
      <c r="X302">
        <v>28</v>
      </c>
      <c r="Y302">
        <v>9</v>
      </c>
      <c r="Z302">
        <v>146</v>
      </c>
      <c r="AA302">
        <v>8</v>
      </c>
      <c r="AB302">
        <v>1390</v>
      </c>
      <c r="AC302">
        <v>23</v>
      </c>
      <c r="AD302">
        <v>3</v>
      </c>
      <c r="AE302">
        <v>1</v>
      </c>
      <c r="AF302">
        <v>2</v>
      </c>
      <c r="AG302">
        <v>2</v>
      </c>
      <c r="AH302">
        <v>14</v>
      </c>
      <c r="AI302">
        <v>1443</v>
      </c>
      <c r="AJ302">
        <v>6</v>
      </c>
      <c r="AK302">
        <v>1112</v>
      </c>
      <c r="AL302">
        <v>18</v>
      </c>
      <c r="AM302">
        <v>2</v>
      </c>
      <c r="AN302">
        <v>1</v>
      </c>
      <c r="AO302">
        <v>2</v>
      </c>
      <c r="AP302">
        <v>2</v>
      </c>
      <c r="AQ302">
        <v>11</v>
      </c>
      <c r="AR302">
        <v>1154</v>
      </c>
      <c r="AS302" t="s">
        <v>10</v>
      </c>
      <c r="AT302">
        <v>30848</v>
      </c>
      <c r="AU302">
        <v>35598592</v>
      </c>
      <c r="AV302">
        <v>27959</v>
      </c>
      <c r="AW302" t="s">
        <v>36</v>
      </c>
      <c r="AX302">
        <v>24</v>
      </c>
      <c r="AY302">
        <v>27696</v>
      </c>
      <c r="AZ302">
        <v>15</v>
      </c>
      <c r="BA302" t="s">
        <v>44</v>
      </c>
    </row>
    <row r="303" spans="1:53" x14ac:dyDescent="0.2">
      <c r="A303">
        <v>302</v>
      </c>
      <c r="B303">
        <v>302</v>
      </c>
      <c r="C303">
        <v>4</v>
      </c>
      <c r="D303">
        <v>31</v>
      </c>
      <c r="E303">
        <v>4031</v>
      </c>
      <c r="F303">
        <v>17</v>
      </c>
      <c r="G303">
        <v>31</v>
      </c>
      <c r="H303">
        <v>390700</v>
      </c>
      <c r="I303">
        <v>17031390700</v>
      </c>
      <c r="J303">
        <v>3907</v>
      </c>
      <c r="K303" t="s">
        <v>208</v>
      </c>
      <c r="L303">
        <v>1.9000000000000001E-5</v>
      </c>
      <c r="M303" s="20">
        <v>1</v>
      </c>
      <c r="N303" s="20">
        <v>0.28789999999999999</v>
      </c>
      <c r="O303">
        <v>199</v>
      </c>
      <c r="P303">
        <v>54</v>
      </c>
      <c r="Q303">
        <v>20</v>
      </c>
      <c r="R303">
        <v>95</v>
      </c>
      <c r="S303">
        <v>18</v>
      </c>
      <c r="T303">
        <v>386</v>
      </c>
      <c r="U303">
        <v>199</v>
      </c>
      <c r="V303">
        <v>54</v>
      </c>
      <c r="W303">
        <v>20</v>
      </c>
      <c r="X303">
        <v>95</v>
      </c>
      <c r="Y303">
        <v>18</v>
      </c>
      <c r="Z303">
        <v>386</v>
      </c>
      <c r="AA303">
        <v>1359</v>
      </c>
      <c r="AB303">
        <v>3092</v>
      </c>
      <c r="AC303">
        <v>241</v>
      </c>
      <c r="AD303">
        <v>695</v>
      </c>
      <c r="AE303">
        <v>6</v>
      </c>
      <c r="AF303">
        <v>2</v>
      </c>
      <c r="AG303">
        <v>23</v>
      </c>
      <c r="AH303">
        <v>174</v>
      </c>
      <c r="AI303">
        <v>5592</v>
      </c>
      <c r="AJ303">
        <v>391</v>
      </c>
      <c r="AK303">
        <v>890</v>
      </c>
      <c r="AL303">
        <v>69</v>
      </c>
      <c r="AM303">
        <v>200</v>
      </c>
      <c r="AN303">
        <v>2</v>
      </c>
      <c r="AO303">
        <v>1</v>
      </c>
      <c r="AP303">
        <v>7</v>
      </c>
      <c r="AQ303">
        <v>50</v>
      </c>
      <c r="AR303">
        <v>1610</v>
      </c>
      <c r="AS303" t="s">
        <v>10</v>
      </c>
      <c r="AT303">
        <v>71431</v>
      </c>
      <c r="AU303">
        <v>115003910</v>
      </c>
      <c r="AV303">
        <v>71431</v>
      </c>
      <c r="AW303" t="s">
        <v>39</v>
      </c>
      <c r="AX303">
        <v>64</v>
      </c>
      <c r="AY303">
        <v>103040</v>
      </c>
      <c r="AZ303">
        <v>64</v>
      </c>
      <c r="BA303" t="s">
        <v>47</v>
      </c>
    </row>
    <row r="304" spans="1:53" x14ac:dyDescent="0.2">
      <c r="A304">
        <v>303</v>
      </c>
      <c r="B304">
        <v>303</v>
      </c>
      <c r="C304">
        <v>4</v>
      </c>
      <c r="D304">
        <v>32</v>
      </c>
      <c r="E304">
        <v>4032</v>
      </c>
      <c r="F304">
        <v>17</v>
      </c>
      <c r="G304">
        <v>31</v>
      </c>
      <c r="H304">
        <v>836400</v>
      </c>
      <c r="I304">
        <v>17031836400</v>
      </c>
      <c r="J304">
        <v>8364</v>
      </c>
      <c r="K304" t="s">
        <v>203</v>
      </c>
      <c r="L304">
        <v>6.9999999999999999E-6</v>
      </c>
      <c r="M304" s="20">
        <v>0.19439999999999999</v>
      </c>
      <c r="N304" s="20">
        <v>7.8700000000000006E-2</v>
      </c>
      <c r="O304">
        <v>123</v>
      </c>
      <c r="P304">
        <v>53</v>
      </c>
      <c r="Q304">
        <v>14</v>
      </c>
      <c r="R304">
        <v>76</v>
      </c>
      <c r="S304">
        <v>15</v>
      </c>
      <c r="T304">
        <v>281</v>
      </c>
      <c r="U304">
        <v>24</v>
      </c>
      <c r="V304">
        <v>10</v>
      </c>
      <c r="W304">
        <v>3</v>
      </c>
      <c r="X304">
        <v>15</v>
      </c>
      <c r="Y304">
        <v>3</v>
      </c>
      <c r="Z304">
        <v>55</v>
      </c>
      <c r="AA304">
        <v>88</v>
      </c>
      <c r="AB304">
        <v>2751</v>
      </c>
      <c r="AC304">
        <v>54</v>
      </c>
      <c r="AD304">
        <v>26</v>
      </c>
      <c r="AE304">
        <v>9</v>
      </c>
      <c r="AF304">
        <v>0</v>
      </c>
      <c r="AG304">
        <v>6</v>
      </c>
      <c r="AH304">
        <v>45</v>
      </c>
      <c r="AI304">
        <v>2979</v>
      </c>
      <c r="AJ304">
        <v>7</v>
      </c>
      <c r="AK304">
        <v>216</v>
      </c>
      <c r="AL304">
        <v>4</v>
      </c>
      <c r="AM304">
        <v>2</v>
      </c>
      <c r="AN304">
        <v>1</v>
      </c>
      <c r="AO304">
        <v>0</v>
      </c>
      <c r="AP304">
        <v>0</v>
      </c>
      <c r="AQ304">
        <v>4</v>
      </c>
      <c r="AR304">
        <v>234</v>
      </c>
      <c r="AS304" t="s">
        <v>10</v>
      </c>
      <c r="AT304">
        <v>54253</v>
      </c>
      <c r="AU304">
        <v>12695202</v>
      </c>
      <c r="AV304">
        <v>48163</v>
      </c>
      <c r="AW304" t="s">
        <v>38</v>
      </c>
      <c r="AX304">
        <v>38</v>
      </c>
      <c r="AY304">
        <v>8892</v>
      </c>
      <c r="AZ304">
        <v>30</v>
      </c>
      <c r="BA304" t="s">
        <v>45</v>
      </c>
    </row>
    <row r="305" spans="1:53" x14ac:dyDescent="0.2">
      <c r="A305">
        <v>304</v>
      </c>
      <c r="B305">
        <v>304</v>
      </c>
      <c r="C305">
        <v>4</v>
      </c>
      <c r="D305">
        <v>32</v>
      </c>
      <c r="E305">
        <v>4032</v>
      </c>
      <c r="F305">
        <v>17</v>
      </c>
      <c r="G305">
        <v>31</v>
      </c>
      <c r="H305">
        <v>380100</v>
      </c>
      <c r="I305">
        <v>17031380100</v>
      </c>
      <c r="J305">
        <v>3801</v>
      </c>
      <c r="K305" t="s">
        <v>214</v>
      </c>
      <c r="L305">
        <v>2.9E-5</v>
      </c>
      <c r="M305" s="20">
        <v>0.80559999999999998</v>
      </c>
      <c r="N305" s="20">
        <v>0.61699999999999999</v>
      </c>
      <c r="O305">
        <v>123</v>
      </c>
      <c r="P305">
        <v>53</v>
      </c>
      <c r="Q305">
        <v>14</v>
      </c>
      <c r="R305">
        <v>76</v>
      </c>
      <c r="S305">
        <v>15</v>
      </c>
      <c r="T305">
        <v>281</v>
      </c>
      <c r="U305">
        <v>99</v>
      </c>
      <c r="V305">
        <v>43</v>
      </c>
      <c r="W305">
        <v>11</v>
      </c>
      <c r="X305">
        <v>61</v>
      </c>
      <c r="Y305">
        <v>12</v>
      </c>
      <c r="Z305">
        <v>226</v>
      </c>
      <c r="AA305">
        <v>55</v>
      </c>
      <c r="AB305">
        <v>1763</v>
      </c>
      <c r="AC305">
        <v>55</v>
      </c>
      <c r="AD305">
        <v>5</v>
      </c>
      <c r="AE305">
        <v>2</v>
      </c>
      <c r="AF305">
        <v>0</v>
      </c>
      <c r="AG305">
        <v>0</v>
      </c>
      <c r="AH305">
        <v>44</v>
      </c>
      <c r="AI305">
        <v>1924</v>
      </c>
      <c r="AJ305">
        <v>34</v>
      </c>
      <c r="AK305">
        <v>1088</v>
      </c>
      <c r="AL305">
        <v>34</v>
      </c>
      <c r="AM305">
        <v>3</v>
      </c>
      <c r="AN305">
        <v>1</v>
      </c>
      <c r="AO305">
        <v>0</v>
      </c>
      <c r="AP305">
        <v>0</v>
      </c>
      <c r="AQ305">
        <v>27</v>
      </c>
      <c r="AR305">
        <v>1187</v>
      </c>
      <c r="AS305" t="s">
        <v>10</v>
      </c>
      <c r="AT305">
        <v>46963</v>
      </c>
      <c r="AU305">
        <v>55745081</v>
      </c>
      <c r="AV305">
        <v>48163</v>
      </c>
      <c r="AW305" t="s">
        <v>38</v>
      </c>
      <c r="AX305">
        <v>28</v>
      </c>
      <c r="AY305">
        <v>33236</v>
      </c>
      <c r="AZ305">
        <v>30</v>
      </c>
      <c r="BA305" t="s">
        <v>45</v>
      </c>
    </row>
    <row r="306" spans="1:53" x14ac:dyDescent="0.2">
      <c r="A306">
        <v>305</v>
      </c>
      <c r="B306">
        <v>305</v>
      </c>
      <c r="C306">
        <v>4</v>
      </c>
      <c r="D306">
        <v>33</v>
      </c>
      <c r="E306">
        <v>4033</v>
      </c>
      <c r="F306">
        <v>17</v>
      </c>
      <c r="G306">
        <v>31</v>
      </c>
      <c r="H306">
        <v>390500</v>
      </c>
      <c r="I306">
        <v>17031390500</v>
      </c>
      <c r="J306">
        <v>3905</v>
      </c>
      <c r="K306" t="s">
        <v>218</v>
      </c>
      <c r="L306">
        <v>9.0000000000000002E-6</v>
      </c>
      <c r="M306" s="20">
        <v>0.36</v>
      </c>
      <c r="N306" s="20">
        <v>0.2571</v>
      </c>
      <c r="O306">
        <v>126</v>
      </c>
      <c r="P306">
        <v>61</v>
      </c>
      <c r="Q306">
        <v>17</v>
      </c>
      <c r="R306">
        <v>108</v>
      </c>
      <c r="S306">
        <v>15</v>
      </c>
      <c r="T306">
        <v>327</v>
      </c>
      <c r="U306">
        <v>45</v>
      </c>
      <c r="V306">
        <v>22</v>
      </c>
      <c r="W306">
        <v>6</v>
      </c>
      <c r="X306">
        <v>39</v>
      </c>
      <c r="Y306">
        <v>5</v>
      </c>
      <c r="Z306">
        <v>118</v>
      </c>
      <c r="AA306">
        <v>355</v>
      </c>
      <c r="AB306">
        <v>1086</v>
      </c>
      <c r="AC306">
        <v>49</v>
      </c>
      <c r="AD306">
        <v>60</v>
      </c>
      <c r="AE306">
        <v>2</v>
      </c>
      <c r="AF306">
        <v>0</v>
      </c>
      <c r="AG306">
        <v>1</v>
      </c>
      <c r="AH306">
        <v>45</v>
      </c>
      <c r="AI306">
        <v>1598</v>
      </c>
      <c r="AJ306">
        <v>91</v>
      </c>
      <c r="AK306">
        <v>279</v>
      </c>
      <c r="AL306">
        <v>13</v>
      </c>
      <c r="AM306">
        <v>15</v>
      </c>
      <c r="AN306">
        <v>1</v>
      </c>
      <c r="AO306">
        <v>0</v>
      </c>
      <c r="AP306">
        <v>0</v>
      </c>
      <c r="AQ306">
        <v>12</v>
      </c>
      <c r="AR306">
        <v>411</v>
      </c>
      <c r="AS306" t="s">
        <v>10</v>
      </c>
      <c r="AT306">
        <v>125966</v>
      </c>
      <c r="AU306">
        <v>51772026</v>
      </c>
      <c r="AV306">
        <v>59840</v>
      </c>
      <c r="AW306" t="s">
        <v>38</v>
      </c>
      <c r="AX306">
        <v>62</v>
      </c>
      <c r="AY306">
        <v>25482</v>
      </c>
      <c r="AZ306">
        <v>34</v>
      </c>
      <c r="BA306" t="s">
        <v>45</v>
      </c>
    </row>
    <row r="307" spans="1:53" x14ac:dyDescent="0.2">
      <c r="A307">
        <v>306</v>
      </c>
      <c r="B307">
        <v>306</v>
      </c>
      <c r="C307">
        <v>4</v>
      </c>
      <c r="D307">
        <v>33</v>
      </c>
      <c r="E307">
        <v>4033</v>
      </c>
      <c r="F307">
        <v>17</v>
      </c>
      <c r="G307">
        <v>31</v>
      </c>
      <c r="H307">
        <v>390400</v>
      </c>
      <c r="I307">
        <v>17031390400</v>
      </c>
      <c r="J307">
        <v>3904</v>
      </c>
      <c r="K307" t="s">
        <v>213</v>
      </c>
      <c r="L307">
        <v>1.5999999999999999E-5</v>
      </c>
      <c r="M307" s="20">
        <v>0.64</v>
      </c>
      <c r="N307" s="20">
        <v>0.44440000000000002</v>
      </c>
      <c r="O307">
        <v>126</v>
      </c>
      <c r="P307">
        <v>61</v>
      </c>
      <c r="Q307">
        <v>17</v>
      </c>
      <c r="R307">
        <v>108</v>
      </c>
      <c r="S307">
        <v>15</v>
      </c>
      <c r="T307">
        <v>327</v>
      </c>
      <c r="U307">
        <v>81</v>
      </c>
      <c r="V307">
        <v>39</v>
      </c>
      <c r="W307">
        <v>11</v>
      </c>
      <c r="X307">
        <v>69</v>
      </c>
      <c r="Y307">
        <v>10</v>
      </c>
      <c r="Z307">
        <v>209</v>
      </c>
      <c r="AA307">
        <v>140</v>
      </c>
      <c r="AB307">
        <v>2631</v>
      </c>
      <c r="AC307">
        <v>55</v>
      </c>
      <c r="AD307">
        <v>21</v>
      </c>
      <c r="AE307">
        <v>4</v>
      </c>
      <c r="AF307">
        <v>0</v>
      </c>
      <c r="AG307">
        <v>6</v>
      </c>
      <c r="AH307">
        <v>77</v>
      </c>
      <c r="AI307">
        <v>2934</v>
      </c>
      <c r="AJ307">
        <v>62</v>
      </c>
      <c r="AK307">
        <v>1169</v>
      </c>
      <c r="AL307">
        <v>24</v>
      </c>
      <c r="AM307">
        <v>9</v>
      </c>
      <c r="AN307">
        <v>2</v>
      </c>
      <c r="AO307">
        <v>0</v>
      </c>
      <c r="AP307">
        <v>3</v>
      </c>
      <c r="AQ307">
        <v>34</v>
      </c>
      <c r="AR307">
        <v>1304</v>
      </c>
      <c r="AS307" t="s">
        <v>10</v>
      </c>
      <c r="AT307">
        <v>38998</v>
      </c>
      <c r="AU307">
        <v>50853392</v>
      </c>
      <c r="AV307">
        <v>59840</v>
      </c>
      <c r="AW307" t="s">
        <v>38</v>
      </c>
      <c r="AX307">
        <v>25</v>
      </c>
      <c r="AY307">
        <v>32600</v>
      </c>
      <c r="AZ307">
        <v>34</v>
      </c>
      <c r="BA307" t="s">
        <v>45</v>
      </c>
    </row>
    <row r="308" spans="1:53" x14ac:dyDescent="0.2">
      <c r="A308">
        <v>307</v>
      </c>
      <c r="B308">
        <v>307</v>
      </c>
      <c r="C308">
        <v>4</v>
      </c>
      <c r="D308">
        <v>34</v>
      </c>
      <c r="E308">
        <v>4034</v>
      </c>
      <c r="F308">
        <v>17</v>
      </c>
      <c r="G308">
        <v>31</v>
      </c>
      <c r="H308">
        <v>390200</v>
      </c>
      <c r="I308">
        <v>17031390200</v>
      </c>
      <c r="J308">
        <v>3902</v>
      </c>
      <c r="K308" t="s">
        <v>205</v>
      </c>
      <c r="L308">
        <v>6.9999999999999999E-6</v>
      </c>
      <c r="M308" s="20">
        <v>0.35</v>
      </c>
      <c r="N308" s="20">
        <v>0.21210000000000001</v>
      </c>
      <c r="O308">
        <v>102</v>
      </c>
      <c r="P308">
        <v>53</v>
      </c>
      <c r="Q308">
        <v>14</v>
      </c>
      <c r="R308">
        <v>71</v>
      </c>
      <c r="S308">
        <v>22</v>
      </c>
      <c r="T308">
        <v>262</v>
      </c>
      <c r="U308">
        <v>36</v>
      </c>
      <c r="V308">
        <v>19</v>
      </c>
      <c r="W308">
        <v>5</v>
      </c>
      <c r="X308">
        <v>25</v>
      </c>
      <c r="Y308">
        <v>8</v>
      </c>
      <c r="Z308">
        <v>92</v>
      </c>
      <c r="AA308">
        <v>130</v>
      </c>
      <c r="AB308">
        <v>1534</v>
      </c>
      <c r="AC308">
        <v>69</v>
      </c>
      <c r="AD308">
        <v>57</v>
      </c>
      <c r="AE308">
        <v>2</v>
      </c>
      <c r="AF308">
        <v>0</v>
      </c>
      <c r="AG308">
        <v>8</v>
      </c>
      <c r="AH308">
        <v>40</v>
      </c>
      <c r="AI308">
        <v>1840</v>
      </c>
      <c r="AJ308">
        <v>28</v>
      </c>
      <c r="AK308">
        <v>325</v>
      </c>
      <c r="AL308">
        <v>15</v>
      </c>
      <c r="AM308">
        <v>12</v>
      </c>
      <c r="AN308">
        <v>0</v>
      </c>
      <c r="AO308">
        <v>0</v>
      </c>
      <c r="AP308">
        <v>2</v>
      </c>
      <c r="AQ308">
        <v>8</v>
      </c>
      <c r="AR308">
        <v>390</v>
      </c>
      <c r="AS308" t="s">
        <v>10</v>
      </c>
      <c r="AT308">
        <v>87292</v>
      </c>
      <c r="AU308">
        <v>34043880</v>
      </c>
      <c r="AV308">
        <v>58243</v>
      </c>
      <c r="AW308" t="s">
        <v>38</v>
      </c>
      <c r="AX308">
        <v>57</v>
      </c>
      <c r="AY308">
        <v>22230</v>
      </c>
      <c r="AZ308">
        <v>33</v>
      </c>
      <c r="BA308" t="s">
        <v>45</v>
      </c>
    </row>
    <row r="309" spans="1:53" x14ac:dyDescent="0.2">
      <c r="A309">
        <v>308</v>
      </c>
      <c r="B309">
        <v>308</v>
      </c>
      <c r="C309">
        <v>4</v>
      </c>
      <c r="D309">
        <v>34</v>
      </c>
      <c r="E309">
        <v>4034</v>
      </c>
      <c r="F309">
        <v>17</v>
      </c>
      <c r="G309">
        <v>31</v>
      </c>
      <c r="H309">
        <v>390300</v>
      </c>
      <c r="I309">
        <v>17031390300</v>
      </c>
      <c r="J309">
        <v>3903</v>
      </c>
      <c r="K309" t="s">
        <v>204</v>
      </c>
      <c r="L309">
        <v>1.2999999999999999E-5</v>
      </c>
      <c r="M309" s="20">
        <v>0.65</v>
      </c>
      <c r="N309" s="20">
        <v>0.36109999999999998</v>
      </c>
      <c r="O309">
        <v>102</v>
      </c>
      <c r="P309">
        <v>53</v>
      </c>
      <c r="Q309">
        <v>14</v>
      </c>
      <c r="R309">
        <v>71</v>
      </c>
      <c r="S309">
        <v>22</v>
      </c>
      <c r="T309">
        <v>262</v>
      </c>
      <c r="U309">
        <v>66</v>
      </c>
      <c r="V309">
        <v>34</v>
      </c>
      <c r="W309">
        <v>9</v>
      </c>
      <c r="X309">
        <v>46</v>
      </c>
      <c r="Y309">
        <v>14</v>
      </c>
      <c r="Z309">
        <v>170</v>
      </c>
      <c r="AA309">
        <v>71</v>
      </c>
      <c r="AB309">
        <v>2561</v>
      </c>
      <c r="AC309">
        <v>40</v>
      </c>
      <c r="AD309">
        <v>15</v>
      </c>
      <c r="AE309">
        <v>2</v>
      </c>
      <c r="AF309">
        <v>0</v>
      </c>
      <c r="AG309">
        <v>3</v>
      </c>
      <c r="AH309">
        <v>51</v>
      </c>
      <c r="AI309">
        <v>2743</v>
      </c>
      <c r="AJ309">
        <v>26</v>
      </c>
      <c r="AK309">
        <v>925</v>
      </c>
      <c r="AL309">
        <v>14</v>
      </c>
      <c r="AM309">
        <v>5</v>
      </c>
      <c r="AN309">
        <v>1</v>
      </c>
      <c r="AO309">
        <v>0</v>
      </c>
      <c r="AP309">
        <v>1</v>
      </c>
      <c r="AQ309">
        <v>18</v>
      </c>
      <c r="AR309">
        <v>991</v>
      </c>
      <c r="AS309" t="s">
        <v>10</v>
      </c>
      <c r="AT309">
        <v>46811</v>
      </c>
      <c r="AU309">
        <v>46389701</v>
      </c>
      <c r="AV309">
        <v>58243</v>
      </c>
      <c r="AW309" t="s">
        <v>38</v>
      </c>
      <c r="AX309">
        <v>23</v>
      </c>
      <c r="AY309">
        <v>22793</v>
      </c>
      <c r="AZ309">
        <v>33</v>
      </c>
      <c r="BA309" t="s">
        <v>45</v>
      </c>
    </row>
    <row r="310" spans="1:53" x14ac:dyDescent="0.2">
      <c r="A310">
        <v>309</v>
      </c>
      <c r="B310">
        <v>309</v>
      </c>
      <c r="C310">
        <v>4</v>
      </c>
      <c r="D310">
        <v>35</v>
      </c>
      <c r="E310">
        <v>4035</v>
      </c>
      <c r="F310">
        <v>17</v>
      </c>
      <c r="G310">
        <v>31</v>
      </c>
      <c r="H310">
        <v>836500</v>
      </c>
      <c r="I310">
        <v>17031836500</v>
      </c>
      <c r="J310">
        <v>8365</v>
      </c>
      <c r="K310" t="s">
        <v>202</v>
      </c>
      <c r="L310">
        <v>9.0000000000000002E-6</v>
      </c>
      <c r="M310" s="20">
        <v>0.1343</v>
      </c>
      <c r="N310" s="20">
        <v>0.16070000000000001</v>
      </c>
      <c r="O310">
        <v>168</v>
      </c>
      <c r="P310">
        <v>56</v>
      </c>
      <c r="Q310">
        <v>27</v>
      </c>
      <c r="R310">
        <v>114</v>
      </c>
      <c r="S310">
        <v>23</v>
      </c>
      <c r="T310">
        <v>388</v>
      </c>
      <c r="U310">
        <v>23</v>
      </c>
      <c r="V310">
        <v>8</v>
      </c>
      <c r="W310">
        <v>4</v>
      </c>
      <c r="X310">
        <v>15</v>
      </c>
      <c r="Y310">
        <v>3</v>
      </c>
      <c r="Z310">
        <v>52</v>
      </c>
      <c r="AA310">
        <v>26</v>
      </c>
      <c r="AB310">
        <v>1426</v>
      </c>
      <c r="AC310">
        <v>10</v>
      </c>
      <c r="AD310">
        <v>6</v>
      </c>
      <c r="AE310">
        <v>7</v>
      </c>
      <c r="AF310">
        <v>0</v>
      </c>
      <c r="AG310">
        <v>0</v>
      </c>
      <c r="AH310">
        <v>21</v>
      </c>
      <c r="AI310">
        <v>1496</v>
      </c>
      <c r="AJ310">
        <v>4</v>
      </c>
      <c r="AK310">
        <v>229</v>
      </c>
      <c r="AL310">
        <v>2</v>
      </c>
      <c r="AM310">
        <v>1</v>
      </c>
      <c r="AN310">
        <v>1</v>
      </c>
      <c r="AO310">
        <v>0</v>
      </c>
      <c r="AP310">
        <v>0</v>
      </c>
      <c r="AQ310">
        <v>3</v>
      </c>
      <c r="AR310">
        <v>240</v>
      </c>
      <c r="AS310" t="s">
        <v>10</v>
      </c>
      <c r="AT310">
        <v>30948</v>
      </c>
      <c r="AU310">
        <v>7427520</v>
      </c>
      <c r="AV310">
        <v>45882</v>
      </c>
      <c r="AW310" t="s">
        <v>38</v>
      </c>
      <c r="AX310">
        <v>8</v>
      </c>
      <c r="AY310">
        <v>1920</v>
      </c>
      <c r="AZ310">
        <v>43</v>
      </c>
      <c r="BA310" t="s">
        <v>46</v>
      </c>
    </row>
    <row r="311" spans="1:53" x14ac:dyDescent="0.2">
      <c r="A311">
        <v>310</v>
      </c>
      <c r="B311">
        <v>310</v>
      </c>
      <c r="C311">
        <v>4</v>
      </c>
      <c r="D311">
        <v>35</v>
      </c>
      <c r="E311">
        <v>4035</v>
      </c>
      <c r="F311">
        <v>17</v>
      </c>
      <c r="G311">
        <v>31</v>
      </c>
      <c r="H311">
        <v>351000</v>
      </c>
      <c r="I311">
        <v>17031351000</v>
      </c>
      <c r="J311">
        <v>3510</v>
      </c>
      <c r="K311" t="s">
        <v>221</v>
      </c>
      <c r="L311">
        <v>5.8E-5</v>
      </c>
      <c r="M311" s="20">
        <v>0.86570000000000003</v>
      </c>
      <c r="N311" s="20">
        <v>0.63739999999999997</v>
      </c>
      <c r="O311">
        <v>168</v>
      </c>
      <c r="P311">
        <v>56</v>
      </c>
      <c r="Q311">
        <v>27</v>
      </c>
      <c r="R311">
        <v>114</v>
      </c>
      <c r="S311">
        <v>23</v>
      </c>
      <c r="T311">
        <v>388</v>
      </c>
      <c r="U311">
        <v>145</v>
      </c>
      <c r="V311">
        <v>48</v>
      </c>
      <c r="W311">
        <v>23</v>
      </c>
      <c r="X311">
        <v>99</v>
      </c>
      <c r="Y311">
        <v>20</v>
      </c>
      <c r="Z311">
        <v>336</v>
      </c>
      <c r="AA311">
        <v>137</v>
      </c>
      <c r="AB311">
        <v>2391</v>
      </c>
      <c r="AC311">
        <v>55</v>
      </c>
      <c r="AD311">
        <v>590</v>
      </c>
      <c r="AE311">
        <v>2</v>
      </c>
      <c r="AF311">
        <v>0</v>
      </c>
      <c r="AG311">
        <v>9</v>
      </c>
      <c r="AH311">
        <v>83</v>
      </c>
      <c r="AI311">
        <v>3267</v>
      </c>
      <c r="AJ311">
        <v>87</v>
      </c>
      <c r="AK311">
        <v>1524</v>
      </c>
      <c r="AL311">
        <v>35</v>
      </c>
      <c r="AM311">
        <v>376</v>
      </c>
      <c r="AN311">
        <v>1</v>
      </c>
      <c r="AO311">
        <v>0</v>
      </c>
      <c r="AP311">
        <v>6</v>
      </c>
      <c r="AQ311">
        <v>53</v>
      </c>
      <c r="AR311">
        <v>2082</v>
      </c>
      <c r="AS311" t="s">
        <v>10</v>
      </c>
      <c r="AT311">
        <v>47603</v>
      </c>
      <c r="AU311">
        <v>99109446</v>
      </c>
      <c r="AV311">
        <v>45882</v>
      </c>
      <c r="AW311" t="s">
        <v>38</v>
      </c>
      <c r="AX311">
        <v>47</v>
      </c>
      <c r="AY311">
        <v>97854</v>
      </c>
      <c r="AZ311">
        <v>43</v>
      </c>
      <c r="BA311" t="s">
        <v>46</v>
      </c>
    </row>
    <row r="312" spans="1:53" x14ac:dyDescent="0.2">
      <c r="A312">
        <v>311</v>
      </c>
      <c r="B312">
        <v>311</v>
      </c>
      <c r="C312">
        <v>4</v>
      </c>
      <c r="D312">
        <v>36</v>
      </c>
      <c r="E312">
        <v>4036</v>
      </c>
      <c r="F312">
        <v>17</v>
      </c>
      <c r="G312">
        <v>31</v>
      </c>
      <c r="H312">
        <v>839500</v>
      </c>
      <c r="I312">
        <v>17031839500</v>
      </c>
      <c r="J312">
        <v>8395</v>
      </c>
      <c r="K312" t="s">
        <v>180</v>
      </c>
      <c r="L312">
        <v>1.2999999999999999E-5</v>
      </c>
      <c r="M312" s="20">
        <v>0.46429999999999999</v>
      </c>
      <c r="N312" s="20">
        <v>0.46429999999999999</v>
      </c>
      <c r="O312">
        <v>120</v>
      </c>
      <c r="P312">
        <v>55</v>
      </c>
      <c r="Q312">
        <v>47</v>
      </c>
      <c r="R312">
        <v>89</v>
      </c>
      <c r="S312">
        <v>28</v>
      </c>
      <c r="T312">
        <v>339</v>
      </c>
      <c r="U312">
        <v>56</v>
      </c>
      <c r="V312">
        <v>26</v>
      </c>
      <c r="W312">
        <v>22</v>
      </c>
      <c r="X312">
        <v>41</v>
      </c>
      <c r="Y312">
        <v>13</v>
      </c>
      <c r="Z312">
        <v>157</v>
      </c>
      <c r="AA312">
        <v>169</v>
      </c>
      <c r="AB312">
        <v>1246</v>
      </c>
      <c r="AC312">
        <v>23</v>
      </c>
      <c r="AD312">
        <v>79</v>
      </c>
      <c r="AE312">
        <v>4</v>
      </c>
      <c r="AF312">
        <v>0</v>
      </c>
      <c r="AG312">
        <v>4</v>
      </c>
      <c r="AH312">
        <v>20</v>
      </c>
      <c r="AI312">
        <v>1545</v>
      </c>
      <c r="AJ312">
        <v>78</v>
      </c>
      <c r="AK312">
        <v>578</v>
      </c>
      <c r="AL312">
        <v>11</v>
      </c>
      <c r="AM312">
        <v>37</v>
      </c>
      <c r="AN312">
        <v>2</v>
      </c>
      <c r="AO312">
        <v>0</v>
      </c>
      <c r="AP312">
        <v>2</v>
      </c>
      <c r="AQ312">
        <v>9</v>
      </c>
      <c r="AR312">
        <v>717</v>
      </c>
      <c r="AS312" t="s">
        <v>10</v>
      </c>
      <c r="AT312">
        <v>55193</v>
      </c>
      <c r="AU312">
        <v>39573381</v>
      </c>
      <c r="AV312">
        <v>51936</v>
      </c>
      <c r="AW312" t="s">
        <v>38</v>
      </c>
      <c r="AX312">
        <v>35</v>
      </c>
      <c r="AY312">
        <v>25095</v>
      </c>
      <c r="AZ312">
        <v>40</v>
      </c>
      <c r="BA312" t="s">
        <v>45</v>
      </c>
    </row>
    <row r="313" spans="1:53" x14ac:dyDescent="0.2">
      <c r="A313">
        <v>312</v>
      </c>
      <c r="B313">
        <v>312</v>
      </c>
      <c r="C313">
        <v>4</v>
      </c>
      <c r="D313">
        <v>36</v>
      </c>
      <c r="E313">
        <v>4036</v>
      </c>
      <c r="F313">
        <v>17</v>
      </c>
      <c r="G313">
        <v>31</v>
      </c>
      <c r="H313">
        <v>351000</v>
      </c>
      <c r="I313">
        <v>17031351000</v>
      </c>
      <c r="J313">
        <v>3510</v>
      </c>
      <c r="K313" t="s">
        <v>221</v>
      </c>
      <c r="L313">
        <v>1.5E-5</v>
      </c>
      <c r="M313" s="20">
        <v>0.53569999999999995</v>
      </c>
      <c r="N313" s="20">
        <v>0.1648</v>
      </c>
      <c r="O313">
        <v>120</v>
      </c>
      <c r="P313">
        <v>55</v>
      </c>
      <c r="Q313">
        <v>47</v>
      </c>
      <c r="R313">
        <v>89</v>
      </c>
      <c r="S313">
        <v>28</v>
      </c>
      <c r="T313">
        <v>339</v>
      </c>
      <c r="U313">
        <v>64</v>
      </c>
      <c r="V313">
        <v>29</v>
      </c>
      <c r="W313">
        <v>25</v>
      </c>
      <c r="X313">
        <v>48</v>
      </c>
      <c r="Y313">
        <v>15</v>
      </c>
      <c r="Z313">
        <v>182</v>
      </c>
      <c r="AA313">
        <v>137</v>
      </c>
      <c r="AB313">
        <v>2391</v>
      </c>
      <c r="AC313">
        <v>55</v>
      </c>
      <c r="AD313">
        <v>590</v>
      </c>
      <c r="AE313">
        <v>2</v>
      </c>
      <c r="AF313">
        <v>0</v>
      </c>
      <c r="AG313">
        <v>9</v>
      </c>
      <c r="AH313">
        <v>83</v>
      </c>
      <c r="AI313">
        <v>3267</v>
      </c>
      <c r="AJ313">
        <v>23</v>
      </c>
      <c r="AK313">
        <v>394</v>
      </c>
      <c r="AL313">
        <v>9</v>
      </c>
      <c r="AM313">
        <v>97</v>
      </c>
      <c r="AN313">
        <v>0</v>
      </c>
      <c r="AO313">
        <v>0</v>
      </c>
      <c r="AP313">
        <v>1</v>
      </c>
      <c r="AQ313">
        <v>14</v>
      </c>
      <c r="AR313">
        <v>539</v>
      </c>
      <c r="AS313" t="s">
        <v>10</v>
      </c>
      <c r="AT313">
        <v>47603</v>
      </c>
      <c r="AU313">
        <v>25658017</v>
      </c>
      <c r="AV313">
        <v>51936</v>
      </c>
      <c r="AW313" t="s">
        <v>38</v>
      </c>
      <c r="AX313">
        <v>47</v>
      </c>
      <c r="AY313">
        <v>25333</v>
      </c>
      <c r="AZ313">
        <v>40</v>
      </c>
      <c r="BA313" t="s">
        <v>45</v>
      </c>
    </row>
    <row r="314" spans="1:53" x14ac:dyDescent="0.2">
      <c r="A314">
        <v>313</v>
      </c>
      <c r="B314">
        <v>313</v>
      </c>
      <c r="C314">
        <v>4</v>
      </c>
      <c r="D314">
        <v>37</v>
      </c>
      <c r="E314">
        <v>4037</v>
      </c>
      <c r="F314">
        <v>17</v>
      </c>
      <c r="G314">
        <v>31</v>
      </c>
      <c r="H314">
        <v>839000</v>
      </c>
      <c r="I314">
        <v>17031839000</v>
      </c>
      <c r="J314">
        <v>8390</v>
      </c>
      <c r="K314" t="s">
        <v>211</v>
      </c>
      <c r="L314">
        <v>1.2999999999999999E-5</v>
      </c>
      <c r="M314" s="20">
        <v>1</v>
      </c>
      <c r="N314" s="20">
        <v>0.2281</v>
      </c>
      <c r="O314">
        <v>142</v>
      </c>
      <c r="P314">
        <v>2</v>
      </c>
      <c r="Q314">
        <v>56</v>
      </c>
      <c r="R314">
        <v>71</v>
      </c>
      <c r="S314">
        <v>8</v>
      </c>
      <c r="T314">
        <v>279</v>
      </c>
      <c r="U314">
        <v>142</v>
      </c>
      <c r="V314">
        <v>2</v>
      </c>
      <c r="W314">
        <v>56</v>
      </c>
      <c r="X314">
        <v>71</v>
      </c>
      <c r="Y314">
        <v>8</v>
      </c>
      <c r="Z314">
        <v>279</v>
      </c>
      <c r="AA314">
        <v>4696</v>
      </c>
      <c r="AB314">
        <v>891</v>
      </c>
      <c r="AC314">
        <v>450</v>
      </c>
      <c r="AD314">
        <v>1051</v>
      </c>
      <c r="AE314">
        <v>6</v>
      </c>
      <c r="AF314">
        <v>5</v>
      </c>
      <c r="AG314">
        <v>17</v>
      </c>
      <c r="AH314">
        <v>195</v>
      </c>
      <c r="AI314">
        <v>7311</v>
      </c>
      <c r="AJ314">
        <v>1071</v>
      </c>
      <c r="AK314">
        <v>203</v>
      </c>
      <c r="AL314">
        <v>103</v>
      </c>
      <c r="AM314">
        <v>240</v>
      </c>
      <c r="AN314">
        <v>1</v>
      </c>
      <c r="AO314">
        <v>1</v>
      </c>
      <c r="AP314">
        <v>4</v>
      </c>
      <c r="AQ314">
        <v>44</v>
      </c>
      <c r="AR314">
        <v>1667</v>
      </c>
      <c r="AS314" t="s">
        <v>9</v>
      </c>
      <c r="AT314">
        <v>90308</v>
      </c>
      <c r="AU314">
        <v>150543436</v>
      </c>
      <c r="AV314">
        <v>90308</v>
      </c>
      <c r="AW314" t="s">
        <v>40</v>
      </c>
      <c r="AX314">
        <v>77</v>
      </c>
      <c r="AY314">
        <v>128359</v>
      </c>
      <c r="AZ314">
        <v>77</v>
      </c>
      <c r="BA314" t="s">
        <v>47</v>
      </c>
    </row>
    <row r="315" spans="1:53" x14ac:dyDescent="0.2">
      <c r="A315">
        <v>314</v>
      </c>
      <c r="B315">
        <v>314</v>
      </c>
      <c r="C315">
        <v>4</v>
      </c>
      <c r="D315">
        <v>38</v>
      </c>
      <c r="E315">
        <v>4038</v>
      </c>
      <c r="F315">
        <v>17</v>
      </c>
      <c r="G315">
        <v>31</v>
      </c>
      <c r="H315">
        <v>350100</v>
      </c>
      <c r="I315">
        <v>17031350100</v>
      </c>
      <c r="J315">
        <v>3501</v>
      </c>
      <c r="K315" t="s">
        <v>207</v>
      </c>
      <c r="L315">
        <v>9.9999999999999995E-7</v>
      </c>
      <c r="M315" s="20">
        <v>0.05</v>
      </c>
      <c r="N315" s="20">
        <v>1.61E-2</v>
      </c>
      <c r="O315">
        <v>163</v>
      </c>
      <c r="P315">
        <v>44</v>
      </c>
      <c r="Q315">
        <v>28</v>
      </c>
      <c r="R315">
        <v>106</v>
      </c>
      <c r="S315">
        <v>14</v>
      </c>
      <c r="T315">
        <v>355</v>
      </c>
      <c r="U315">
        <v>8</v>
      </c>
      <c r="V315">
        <v>2</v>
      </c>
      <c r="W315">
        <v>1</v>
      </c>
      <c r="X315">
        <v>5</v>
      </c>
      <c r="Y315">
        <v>1</v>
      </c>
      <c r="Z315">
        <v>18</v>
      </c>
      <c r="AA315">
        <v>140</v>
      </c>
      <c r="AB315">
        <v>1156</v>
      </c>
      <c r="AC315">
        <v>46</v>
      </c>
      <c r="AD315">
        <v>750</v>
      </c>
      <c r="AE315">
        <v>1</v>
      </c>
      <c r="AF315">
        <v>0</v>
      </c>
      <c r="AG315">
        <v>1</v>
      </c>
      <c r="AH315">
        <v>50</v>
      </c>
      <c r="AI315">
        <v>2144</v>
      </c>
      <c r="AJ315">
        <v>2</v>
      </c>
      <c r="AK315">
        <v>19</v>
      </c>
      <c r="AL315">
        <v>1</v>
      </c>
      <c r="AM315">
        <v>12</v>
      </c>
      <c r="AN315">
        <v>0</v>
      </c>
      <c r="AO315">
        <v>0</v>
      </c>
      <c r="AP315">
        <v>0</v>
      </c>
      <c r="AQ315">
        <v>1</v>
      </c>
      <c r="AR315">
        <v>35</v>
      </c>
      <c r="AS315" t="s">
        <v>10</v>
      </c>
      <c r="AT315">
        <v>50063</v>
      </c>
      <c r="AU315">
        <v>1752205</v>
      </c>
      <c r="AV315">
        <v>58840</v>
      </c>
      <c r="AW315" t="s">
        <v>38</v>
      </c>
      <c r="AX315">
        <v>62</v>
      </c>
      <c r="AY315">
        <v>2170</v>
      </c>
      <c r="AZ315">
        <v>41</v>
      </c>
      <c r="BA315" t="s">
        <v>46</v>
      </c>
    </row>
    <row r="316" spans="1:53" x14ac:dyDescent="0.2">
      <c r="A316">
        <v>315</v>
      </c>
      <c r="B316">
        <v>315</v>
      </c>
      <c r="C316">
        <v>4</v>
      </c>
      <c r="D316">
        <v>38</v>
      </c>
      <c r="E316">
        <v>4038</v>
      </c>
      <c r="F316">
        <v>17</v>
      </c>
      <c r="G316">
        <v>31</v>
      </c>
      <c r="H316">
        <v>842000</v>
      </c>
      <c r="I316">
        <v>17031842000</v>
      </c>
      <c r="J316">
        <v>8420</v>
      </c>
      <c r="K316" t="s">
        <v>197</v>
      </c>
      <c r="L316">
        <v>3.9999999999999998E-6</v>
      </c>
      <c r="M316" s="20">
        <v>0.2</v>
      </c>
      <c r="N316" s="20">
        <v>6.25E-2</v>
      </c>
      <c r="O316">
        <v>163</v>
      </c>
      <c r="P316">
        <v>44</v>
      </c>
      <c r="Q316">
        <v>28</v>
      </c>
      <c r="R316">
        <v>106</v>
      </c>
      <c r="S316">
        <v>14</v>
      </c>
      <c r="T316">
        <v>355</v>
      </c>
      <c r="U316">
        <v>33</v>
      </c>
      <c r="V316">
        <v>9</v>
      </c>
      <c r="W316">
        <v>6</v>
      </c>
      <c r="X316">
        <v>21</v>
      </c>
      <c r="Y316">
        <v>3</v>
      </c>
      <c r="Z316">
        <v>71</v>
      </c>
      <c r="AA316">
        <v>961</v>
      </c>
      <c r="AB316">
        <v>1058</v>
      </c>
      <c r="AC316">
        <v>137</v>
      </c>
      <c r="AD316">
        <v>515</v>
      </c>
      <c r="AE316">
        <v>1</v>
      </c>
      <c r="AF316">
        <v>2</v>
      </c>
      <c r="AG316">
        <v>2</v>
      </c>
      <c r="AH316">
        <v>68</v>
      </c>
      <c r="AI316">
        <v>2744</v>
      </c>
      <c r="AJ316">
        <v>60</v>
      </c>
      <c r="AK316">
        <v>66</v>
      </c>
      <c r="AL316">
        <v>9</v>
      </c>
      <c r="AM316">
        <v>32</v>
      </c>
      <c r="AN316">
        <v>0</v>
      </c>
      <c r="AO316">
        <v>0</v>
      </c>
      <c r="AP316">
        <v>0</v>
      </c>
      <c r="AQ316">
        <v>4</v>
      </c>
      <c r="AR316">
        <v>172</v>
      </c>
      <c r="AS316" t="s">
        <v>52</v>
      </c>
      <c r="AT316">
        <v>88748</v>
      </c>
      <c r="AU316">
        <v>15264656</v>
      </c>
      <c r="AV316">
        <v>58840</v>
      </c>
      <c r="AW316" t="s">
        <v>38</v>
      </c>
      <c r="AX316">
        <v>38</v>
      </c>
      <c r="AY316">
        <v>6536</v>
      </c>
      <c r="AZ316">
        <v>41</v>
      </c>
      <c r="BA316" t="s">
        <v>46</v>
      </c>
    </row>
    <row r="317" spans="1:53" x14ac:dyDescent="0.2">
      <c r="A317">
        <v>316</v>
      </c>
      <c r="B317">
        <v>316</v>
      </c>
      <c r="C317">
        <v>4</v>
      </c>
      <c r="D317">
        <v>38</v>
      </c>
      <c r="E317">
        <v>4038</v>
      </c>
      <c r="F317">
        <v>17</v>
      </c>
      <c r="G317">
        <v>31</v>
      </c>
      <c r="H317">
        <v>839500</v>
      </c>
      <c r="I317">
        <v>17031839500</v>
      </c>
      <c r="J317">
        <v>8395</v>
      </c>
      <c r="K317" t="s">
        <v>180</v>
      </c>
      <c r="L317">
        <v>6.0000000000000002E-6</v>
      </c>
      <c r="M317" s="20">
        <v>0.3</v>
      </c>
      <c r="N317" s="20">
        <v>0.21429999999999999</v>
      </c>
      <c r="O317">
        <v>163</v>
      </c>
      <c r="P317">
        <v>44</v>
      </c>
      <c r="Q317">
        <v>28</v>
      </c>
      <c r="R317">
        <v>106</v>
      </c>
      <c r="S317">
        <v>14</v>
      </c>
      <c r="T317">
        <v>355</v>
      </c>
      <c r="U317">
        <v>49</v>
      </c>
      <c r="V317">
        <v>13</v>
      </c>
      <c r="W317">
        <v>8</v>
      </c>
      <c r="X317">
        <v>32</v>
      </c>
      <c r="Y317">
        <v>4</v>
      </c>
      <c r="Z317">
        <v>107</v>
      </c>
      <c r="AA317">
        <v>169</v>
      </c>
      <c r="AB317">
        <v>1246</v>
      </c>
      <c r="AC317">
        <v>23</v>
      </c>
      <c r="AD317">
        <v>79</v>
      </c>
      <c r="AE317">
        <v>4</v>
      </c>
      <c r="AF317">
        <v>0</v>
      </c>
      <c r="AG317">
        <v>4</v>
      </c>
      <c r="AH317">
        <v>20</v>
      </c>
      <c r="AI317">
        <v>1545</v>
      </c>
      <c r="AJ317">
        <v>36</v>
      </c>
      <c r="AK317">
        <v>267</v>
      </c>
      <c r="AL317">
        <v>5</v>
      </c>
      <c r="AM317">
        <v>17</v>
      </c>
      <c r="AN317">
        <v>1</v>
      </c>
      <c r="AO317">
        <v>0</v>
      </c>
      <c r="AP317">
        <v>1</v>
      </c>
      <c r="AQ317">
        <v>4</v>
      </c>
      <c r="AR317">
        <v>331</v>
      </c>
      <c r="AS317" t="s">
        <v>10</v>
      </c>
      <c r="AT317">
        <v>55193</v>
      </c>
      <c r="AU317">
        <v>18268883</v>
      </c>
      <c r="AV317">
        <v>58840</v>
      </c>
      <c r="AW317" t="s">
        <v>38</v>
      </c>
      <c r="AX317">
        <v>35</v>
      </c>
      <c r="AY317">
        <v>11585</v>
      </c>
      <c r="AZ317">
        <v>41</v>
      </c>
      <c r="BA317" t="s">
        <v>46</v>
      </c>
    </row>
    <row r="318" spans="1:53" x14ac:dyDescent="0.2">
      <c r="A318">
        <v>317</v>
      </c>
      <c r="B318">
        <v>317</v>
      </c>
      <c r="C318">
        <v>4</v>
      </c>
      <c r="D318">
        <v>38</v>
      </c>
      <c r="E318">
        <v>4038</v>
      </c>
      <c r="F318">
        <v>17</v>
      </c>
      <c r="G318">
        <v>31</v>
      </c>
      <c r="H318">
        <v>351000</v>
      </c>
      <c r="I318">
        <v>17031351000</v>
      </c>
      <c r="J318">
        <v>3510</v>
      </c>
      <c r="K318" t="s">
        <v>221</v>
      </c>
      <c r="L318">
        <v>9.0000000000000002E-6</v>
      </c>
      <c r="M318" s="20">
        <v>0.45</v>
      </c>
      <c r="N318" s="20">
        <v>9.8900000000000002E-2</v>
      </c>
      <c r="O318">
        <v>163</v>
      </c>
      <c r="P318">
        <v>44</v>
      </c>
      <c r="Q318">
        <v>28</v>
      </c>
      <c r="R318">
        <v>106</v>
      </c>
      <c r="S318">
        <v>14</v>
      </c>
      <c r="T318">
        <v>355</v>
      </c>
      <c r="U318">
        <v>73</v>
      </c>
      <c r="V318">
        <v>20</v>
      </c>
      <c r="W318">
        <v>13</v>
      </c>
      <c r="X318">
        <v>48</v>
      </c>
      <c r="Y318">
        <v>6</v>
      </c>
      <c r="Z318">
        <v>160</v>
      </c>
      <c r="AA318">
        <v>137</v>
      </c>
      <c r="AB318">
        <v>2391</v>
      </c>
      <c r="AC318">
        <v>55</v>
      </c>
      <c r="AD318">
        <v>590</v>
      </c>
      <c r="AE318">
        <v>2</v>
      </c>
      <c r="AF318">
        <v>0</v>
      </c>
      <c r="AG318">
        <v>9</v>
      </c>
      <c r="AH318">
        <v>83</v>
      </c>
      <c r="AI318">
        <v>3267</v>
      </c>
      <c r="AJ318">
        <v>14</v>
      </c>
      <c r="AK318">
        <v>236</v>
      </c>
      <c r="AL318">
        <v>5</v>
      </c>
      <c r="AM318">
        <v>58</v>
      </c>
      <c r="AN318">
        <v>0</v>
      </c>
      <c r="AO318">
        <v>0</v>
      </c>
      <c r="AP318">
        <v>1</v>
      </c>
      <c r="AQ318">
        <v>8</v>
      </c>
      <c r="AR318">
        <v>323</v>
      </c>
      <c r="AS318" t="s">
        <v>10</v>
      </c>
      <c r="AT318">
        <v>47603</v>
      </c>
      <c r="AU318">
        <v>15375769</v>
      </c>
      <c r="AV318">
        <v>58840</v>
      </c>
      <c r="AW318" t="s">
        <v>38</v>
      </c>
      <c r="AX318">
        <v>47</v>
      </c>
      <c r="AY318">
        <v>15181</v>
      </c>
      <c r="AZ318">
        <v>41</v>
      </c>
      <c r="BA318" t="s">
        <v>46</v>
      </c>
    </row>
    <row r="319" spans="1:53" x14ac:dyDescent="0.2">
      <c r="A319">
        <v>318</v>
      </c>
      <c r="B319">
        <v>318</v>
      </c>
      <c r="C319">
        <v>5</v>
      </c>
      <c r="D319">
        <v>1</v>
      </c>
      <c r="E319">
        <v>5001</v>
      </c>
      <c r="F319">
        <v>17</v>
      </c>
      <c r="G319">
        <v>31</v>
      </c>
      <c r="H319">
        <v>430101</v>
      </c>
      <c r="I319">
        <v>17031430101</v>
      </c>
      <c r="J319">
        <v>4301.01</v>
      </c>
      <c r="K319" t="s">
        <v>222</v>
      </c>
      <c r="L319">
        <v>1.0000000000000001E-5</v>
      </c>
      <c r="M319" s="20">
        <v>1</v>
      </c>
      <c r="N319" s="20">
        <v>0.27779999999999999</v>
      </c>
      <c r="O319">
        <v>98</v>
      </c>
      <c r="P319">
        <v>44</v>
      </c>
      <c r="Q319">
        <v>8</v>
      </c>
      <c r="R319">
        <v>49</v>
      </c>
      <c r="S319">
        <v>17</v>
      </c>
      <c r="T319">
        <v>216</v>
      </c>
      <c r="U319">
        <v>98</v>
      </c>
      <c r="V319">
        <v>44</v>
      </c>
      <c r="W319">
        <v>8</v>
      </c>
      <c r="X319">
        <v>49</v>
      </c>
      <c r="Y319">
        <v>17</v>
      </c>
      <c r="Z319">
        <v>216</v>
      </c>
      <c r="AA319">
        <v>35</v>
      </c>
      <c r="AB319">
        <v>3574</v>
      </c>
      <c r="AC319">
        <v>29</v>
      </c>
      <c r="AD319">
        <v>7</v>
      </c>
      <c r="AE319">
        <v>2</v>
      </c>
      <c r="AF319">
        <v>1</v>
      </c>
      <c r="AG319">
        <v>9</v>
      </c>
      <c r="AH319">
        <v>32</v>
      </c>
      <c r="AI319">
        <v>3689</v>
      </c>
      <c r="AJ319">
        <v>10</v>
      </c>
      <c r="AK319">
        <v>993</v>
      </c>
      <c r="AL319">
        <v>8</v>
      </c>
      <c r="AM319">
        <v>2</v>
      </c>
      <c r="AN319">
        <v>1</v>
      </c>
      <c r="AO319">
        <v>0</v>
      </c>
      <c r="AP319">
        <v>2</v>
      </c>
      <c r="AQ319">
        <v>9</v>
      </c>
      <c r="AR319">
        <v>1025</v>
      </c>
      <c r="AS319" t="s">
        <v>10</v>
      </c>
      <c r="AT319">
        <v>39985</v>
      </c>
      <c r="AU319">
        <v>40984625</v>
      </c>
      <c r="AV319">
        <v>39985</v>
      </c>
      <c r="AW319" t="s">
        <v>36</v>
      </c>
      <c r="AX319">
        <v>24</v>
      </c>
      <c r="AY319">
        <v>24600</v>
      </c>
      <c r="AZ319">
        <v>24</v>
      </c>
      <c r="BA319" t="s">
        <v>45</v>
      </c>
    </row>
    <row r="320" spans="1:53" x14ac:dyDescent="0.2">
      <c r="A320">
        <v>319</v>
      </c>
      <c r="B320">
        <v>319</v>
      </c>
      <c r="C320">
        <v>5</v>
      </c>
      <c r="D320">
        <v>2</v>
      </c>
      <c r="E320">
        <v>5002</v>
      </c>
      <c r="F320">
        <v>17</v>
      </c>
      <c r="G320">
        <v>31</v>
      </c>
      <c r="H320">
        <v>841800</v>
      </c>
      <c r="I320">
        <v>17031841800</v>
      </c>
      <c r="J320">
        <v>8418</v>
      </c>
      <c r="K320" t="s">
        <v>223</v>
      </c>
      <c r="L320">
        <v>2.6999999999999999E-5</v>
      </c>
      <c r="M320" s="20">
        <v>1</v>
      </c>
      <c r="N320" s="20">
        <v>0.1517</v>
      </c>
      <c r="O320">
        <v>96</v>
      </c>
      <c r="P320">
        <v>48</v>
      </c>
      <c r="Q320">
        <v>6</v>
      </c>
      <c r="R320">
        <v>55</v>
      </c>
      <c r="S320">
        <v>16</v>
      </c>
      <c r="T320">
        <v>221</v>
      </c>
      <c r="U320">
        <v>96</v>
      </c>
      <c r="V320">
        <v>48</v>
      </c>
      <c r="W320">
        <v>6</v>
      </c>
      <c r="X320">
        <v>55</v>
      </c>
      <c r="Y320">
        <v>16</v>
      </c>
      <c r="Z320">
        <v>221</v>
      </c>
      <c r="AA320">
        <v>32</v>
      </c>
      <c r="AB320">
        <v>2396</v>
      </c>
      <c r="AC320">
        <v>40</v>
      </c>
      <c r="AD320">
        <v>0</v>
      </c>
      <c r="AE320">
        <v>7</v>
      </c>
      <c r="AF320">
        <v>2</v>
      </c>
      <c r="AG320">
        <v>0</v>
      </c>
      <c r="AH320">
        <v>28</v>
      </c>
      <c r="AI320">
        <v>2505</v>
      </c>
      <c r="AJ320">
        <v>5</v>
      </c>
      <c r="AK320">
        <v>363</v>
      </c>
      <c r="AL320">
        <v>6</v>
      </c>
      <c r="AM320">
        <v>0</v>
      </c>
      <c r="AN320">
        <v>1</v>
      </c>
      <c r="AO320">
        <v>0</v>
      </c>
      <c r="AP320">
        <v>0</v>
      </c>
      <c r="AQ320">
        <v>4</v>
      </c>
      <c r="AR320">
        <v>380</v>
      </c>
      <c r="AS320" t="s">
        <v>10</v>
      </c>
      <c r="AT320">
        <v>43607</v>
      </c>
      <c r="AU320">
        <v>16570660</v>
      </c>
      <c r="AV320">
        <v>43607</v>
      </c>
      <c r="AW320" t="s">
        <v>38</v>
      </c>
      <c r="AX320">
        <v>18</v>
      </c>
      <c r="AY320">
        <v>6840</v>
      </c>
      <c r="AZ320">
        <v>18</v>
      </c>
      <c r="BA320" t="s">
        <v>44</v>
      </c>
    </row>
    <row r="321" spans="1:53" x14ac:dyDescent="0.2">
      <c r="A321">
        <v>320</v>
      </c>
      <c r="B321">
        <v>320</v>
      </c>
      <c r="C321">
        <v>5</v>
      </c>
      <c r="D321">
        <v>3</v>
      </c>
      <c r="E321">
        <v>5003</v>
      </c>
      <c r="F321">
        <v>17</v>
      </c>
      <c r="G321">
        <v>31</v>
      </c>
      <c r="H321">
        <v>410700</v>
      </c>
      <c r="I321">
        <v>17031410700</v>
      </c>
      <c r="J321">
        <v>4107</v>
      </c>
      <c r="K321" t="s">
        <v>199</v>
      </c>
      <c r="L321">
        <v>6.9999999999999999E-6</v>
      </c>
      <c r="M321" s="20">
        <v>0.38890000000000002</v>
      </c>
      <c r="N321" s="20">
        <v>0.25</v>
      </c>
      <c r="O321">
        <v>76</v>
      </c>
      <c r="P321">
        <v>8</v>
      </c>
      <c r="Q321">
        <v>13</v>
      </c>
      <c r="R321">
        <v>164</v>
      </c>
      <c r="S321">
        <v>10</v>
      </c>
      <c r="T321">
        <v>271</v>
      </c>
      <c r="U321">
        <v>30</v>
      </c>
      <c r="V321">
        <v>3</v>
      </c>
      <c r="W321">
        <v>5</v>
      </c>
      <c r="X321">
        <v>64</v>
      </c>
      <c r="Y321">
        <v>4</v>
      </c>
      <c r="Z321">
        <v>105</v>
      </c>
      <c r="AA321">
        <v>1161</v>
      </c>
      <c r="AB321">
        <v>436</v>
      </c>
      <c r="AC321">
        <v>172</v>
      </c>
      <c r="AD321">
        <v>276</v>
      </c>
      <c r="AE321">
        <v>2</v>
      </c>
      <c r="AF321">
        <v>0</v>
      </c>
      <c r="AG321">
        <v>13</v>
      </c>
      <c r="AH321">
        <v>94</v>
      </c>
      <c r="AI321">
        <v>2154</v>
      </c>
      <c r="AJ321">
        <v>290</v>
      </c>
      <c r="AK321">
        <v>109</v>
      </c>
      <c r="AL321">
        <v>43</v>
      </c>
      <c r="AM321">
        <v>69</v>
      </c>
      <c r="AN321">
        <v>0</v>
      </c>
      <c r="AO321">
        <v>0</v>
      </c>
      <c r="AP321">
        <v>3</v>
      </c>
      <c r="AQ321">
        <v>24</v>
      </c>
      <c r="AR321">
        <v>538</v>
      </c>
      <c r="AS321" t="s">
        <v>9</v>
      </c>
      <c r="AT321">
        <v>49407</v>
      </c>
      <c r="AU321">
        <v>26580966</v>
      </c>
      <c r="AV321">
        <v>99897</v>
      </c>
      <c r="AW321" t="s">
        <v>40</v>
      </c>
      <c r="AX321">
        <v>72</v>
      </c>
      <c r="AY321">
        <v>38736</v>
      </c>
      <c r="AZ321">
        <v>71</v>
      </c>
      <c r="BA321" t="s">
        <v>47</v>
      </c>
    </row>
    <row r="322" spans="1:53" x14ac:dyDescent="0.2">
      <c r="A322">
        <v>321</v>
      </c>
      <c r="B322">
        <v>321</v>
      </c>
      <c r="C322">
        <v>5</v>
      </c>
      <c r="D322">
        <v>3</v>
      </c>
      <c r="E322">
        <v>5003</v>
      </c>
      <c r="F322">
        <v>17</v>
      </c>
      <c r="G322">
        <v>31</v>
      </c>
      <c r="H322">
        <v>410600</v>
      </c>
      <c r="I322">
        <v>17031410600</v>
      </c>
      <c r="J322">
        <v>4106</v>
      </c>
      <c r="K322" t="s">
        <v>224</v>
      </c>
      <c r="L322">
        <v>1.1E-5</v>
      </c>
      <c r="M322" s="20">
        <v>0.61109999999999998</v>
      </c>
      <c r="N322" s="20">
        <v>0.40739999999999998</v>
      </c>
      <c r="O322">
        <v>76</v>
      </c>
      <c r="P322">
        <v>8</v>
      </c>
      <c r="Q322">
        <v>13</v>
      </c>
      <c r="R322">
        <v>164</v>
      </c>
      <c r="S322">
        <v>10</v>
      </c>
      <c r="T322">
        <v>271</v>
      </c>
      <c r="U322">
        <v>46</v>
      </c>
      <c r="V322">
        <v>5</v>
      </c>
      <c r="W322">
        <v>8</v>
      </c>
      <c r="X322">
        <v>100</v>
      </c>
      <c r="Y322">
        <v>6</v>
      </c>
      <c r="Z322">
        <v>166</v>
      </c>
      <c r="AA322">
        <v>1164</v>
      </c>
      <c r="AB322">
        <v>625</v>
      </c>
      <c r="AC322">
        <v>108</v>
      </c>
      <c r="AD322">
        <v>318</v>
      </c>
      <c r="AE322">
        <v>4</v>
      </c>
      <c r="AF322">
        <v>0</v>
      </c>
      <c r="AG322">
        <v>6</v>
      </c>
      <c r="AH322">
        <v>102</v>
      </c>
      <c r="AI322">
        <v>2327</v>
      </c>
      <c r="AJ322">
        <v>474</v>
      </c>
      <c r="AK322">
        <v>255</v>
      </c>
      <c r="AL322">
        <v>44</v>
      </c>
      <c r="AM322">
        <v>130</v>
      </c>
      <c r="AN322">
        <v>2</v>
      </c>
      <c r="AO322">
        <v>0</v>
      </c>
      <c r="AP322">
        <v>2</v>
      </c>
      <c r="AQ322">
        <v>42</v>
      </c>
      <c r="AR322">
        <v>948</v>
      </c>
      <c r="AS322" t="s">
        <v>52</v>
      </c>
      <c r="AT322">
        <v>128551</v>
      </c>
      <c r="AU322">
        <v>121866348</v>
      </c>
      <c r="AV322">
        <v>99897</v>
      </c>
      <c r="AW322" t="s">
        <v>40</v>
      </c>
      <c r="AX322">
        <v>70</v>
      </c>
      <c r="AY322">
        <v>66360</v>
      </c>
      <c r="AZ322">
        <v>71</v>
      </c>
      <c r="BA322" t="s">
        <v>47</v>
      </c>
    </row>
    <row r="323" spans="1:53" x14ac:dyDescent="0.2">
      <c r="A323">
        <v>322</v>
      </c>
      <c r="B323">
        <v>322</v>
      </c>
      <c r="C323">
        <v>5</v>
      </c>
      <c r="D323">
        <v>4</v>
      </c>
      <c r="E323">
        <v>5004</v>
      </c>
      <c r="F323">
        <v>17</v>
      </c>
      <c r="G323">
        <v>31</v>
      </c>
      <c r="H323">
        <v>410500</v>
      </c>
      <c r="I323">
        <v>17031410500</v>
      </c>
      <c r="J323">
        <v>4105</v>
      </c>
      <c r="K323" t="s">
        <v>225</v>
      </c>
      <c r="L323">
        <v>6.0000000000000002E-6</v>
      </c>
      <c r="M323" s="20">
        <v>0.42859999999999998</v>
      </c>
      <c r="N323" s="20">
        <v>0.21429999999999999</v>
      </c>
      <c r="O323">
        <v>128</v>
      </c>
      <c r="P323">
        <v>27</v>
      </c>
      <c r="Q323">
        <v>26</v>
      </c>
      <c r="R323">
        <v>100</v>
      </c>
      <c r="S323">
        <v>12</v>
      </c>
      <c r="T323">
        <v>293</v>
      </c>
      <c r="U323">
        <v>55</v>
      </c>
      <c r="V323">
        <v>12</v>
      </c>
      <c r="W323">
        <v>11</v>
      </c>
      <c r="X323">
        <v>43</v>
      </c>
      <c r="Y323">
        <v>5</v>
      </c>
      <c r="Z323">
        <v>126</v>
      </c>
      <c r="AA323">
        <v>782</v>
      </c>
      <c r="AB323">
        <v>1369</v>
      </c>
      <c r="AC323">
        <v>124</v>
      </c>
      <c r="AD323">
        <v>190</v>
      </c>
      <c r="AE323">
        <v>5</v>
      </c>
      <c r="AF323">
        <v>0</v>
      </c>
      <c r="AG323">
        <v>5</v>
      </c>
      <c r="AH323">
        <v>82</v>
      </c>
      <c r="AI323">
        <v>2557</v>
      </c>
      <c r="AJ323">
        <v>168</v>
      </c>
      <c r="AK323">
        <v>293</v>
      </c>
      <c r="AL323">
        <v>27</v>
      </c>
      <c r="AM323">
        <v>41</v>
      </c>
      <c r="AN323">
        <v>1</v>
      </c>
      <c r="AO323">
        <v>0</v>
      </c>
      <c r="AP323">
        <v>1</v>
      </c>
      <c r="AQ323">
        <v>18</v>
      </c>
      <c r="AR323">
        <v>548</v>
      </c>
      <c r="AS323" t="s">
        <v>10</v>
      </c>
      <c r="AT323">
        <v>58670</v>
      </c>
      <c r="AU323">
        <v>32151160</v>
      </c>
      <c r="AV323">
        <v>86225</v>
      </c>
      <c r="AW323" t="s">
        <v>40</v>
      </c>
      <c r="AX323">
        <v>56</v>
      </c>
      <c r="AY323">
        <v>30688</v>
      </c>
      <c r="AZ323">
        <v>54</v>
      </c>
      <c r="BA323" t="s">
        <v>46</v>
      </c>
    </row>
    <row r="324" spans="1:53" x14ac:dyDescent="0.2">
      <c r="A324">
        <v>323</v>
      </c>
      <c r="B324">
        <v>323</v>
      </c>
      <c r="C324">
        <v>5</v>
      </c>
      <c r="D324">
        <v>4</v>
      </c>
      <c r="E324">
        <v>5004</v>
      </c>
      <c r="F324">
        <v>17</v>
      </c>
      <c r="G324">
        <v>31</v>
      </c>
      <c r="H324">
        <v>836300</v>
      </c>
      <c r="I324">
        <v>17031836300</v>
      </c>
      <c r="J324">
        <v>8363</v>
      </c>
      <c r="K324" t="s">
        <v>217</v>
      </c>
      <c r="L324">
        <v>7.9999999999999996E-6</v>
      </c>
      <c r="M324" s="20">
        <v>0.57140000000000002</v>
      </c>
      <c r="N324" s="20">
        <v>0.57140000000000002</v>
      </c>
      <c r="O324">
        <v>128</v>
      </c>
      <c r="P324">
        <v>27</v>
      </c>
      <c r="Q324">
        <v>26</v>
      </c>
      <c r="R324">
        <v>100</v>
      </c>
      <c r="S324">
        <v>12</v>
      </c>
      <c r="T324">
        <v>293</v>
      </c>
      <c r="U324">
        <v>73</v>
      </c>
      <c r="V324">
        <v>15</v>
      </c>
      <c r="W324">
        <v>15</v>
      </c>
      <c r="X324">
        <v>57</v>
      </c>
      <c r="Y324">
        <v>7</v>
      </c>
      <c r="Z324">
        <v>167</v>
      </c>
      <c r="AA324">
        <v>306</v>
      </c>
      <c r="AB324">
        <v>840</v>
      </c>
      <c r="AC324">
        <v>47</v>
      </c>
      <c r="AD324">
        <v>57</v>
      </c>
      <c r="AE324">
        <v>0</v>
      </c>
      <c r="AF324">
        <v>0</v>
      </c>
      <c r="AG324">
        <v>3</v>
      </c>
      <c r="AH324">
        <v>35</v>
      </c>
      <c r="AI324">
        <v>1288</v>
      </c>
      <c r="AJ324">
        <v>175</v>
      </c>
      <c r="AK324">
        <v>480</v>
      </c>
      <c r="AL324">
        <v>27</v>
      </c>
      <c r="AM324">
        <v>33</v>
      </c>
      <c r="AN324">
        <v>0</v>
      </c>
      <c r="AO324">
        <v>0</v>
      </c>
      <c r="AP324">
        <v>2</v>
      </c>
      <c r="AQ324">
        <v>20</v>
      </c>
      <c r="AR324">
        <v>736</v>
      </c>
      <c r="AS324" t="s">
        <v>10</v>
      </c>
      <c r="AT324">
        <v>106741</v>
      </c>
      <c r="AU324">
        <v>78561376</v>
      </c>
      <c r="AV324">
        <v>86225</v>
      </c>
      <c r="AW324" t="s">
        <v>40</v>
      </c>
      <c r="AX324">
        <v>52</v>
      </c>
      <c r="AY324">
        <v>38272</v>
      </c>
      <c r="AZ324">
        <v>54</v>
      </c>
      <c r="BA324" t="s">
        <v>46</v>
      </c>
    </row>
    <row r="325" spans="1:53" x14ac:dyDescent="0.2">
      <c r="A325">
        <v>324</v>
      </c>
      <c r="B325">
        <v>324</v>
      </c>
      <c r="C325">
        <v>5</v>
      </c>
      <c r="D325">
        <v>5</v>
      </c>
      <c r="E325">
        <v>5005</v>
      </c>
      <c r="F325">
        <v>17</v>
      </c>
      <c r="G325">
        <v>31</v>
      </c>
      <c r="H325">
        <v>430200</v>
      </c>
      <c r="I325">
        <v>17031430200</v>
      </c>
      <c r="J325">
        <v>4302</v>
      </c>
      <c r="K325" t="s">
        <v>226</v>
      </c>
      <c r="L325">
        <v>9.9999999999999995E-7</v>
      </c>
      <c r="M325" s="20">
        <v>4.3499999999999997E-2</v>
      </c>
      <c r="N325" s="20">
        <v>1.3899999999999999E-2</v>
      </c>
      <c r="O325">
        <v>126</v>
      </c>
      <c r="P325">
        <v>45</v>
      </c>
      <c r="Q325">
        <v>7</v>
      </c>
      <c r="R325">
        <v>80</v>
      </c>
      <c r="S325">
        <v>23</v>
      </c>
      <c r="T325">
        <v>281</v>
      </c>
      <c r="U325">
        <v>5</v>
      </c>
      <c r="V325">
        <v>2</v>
      </c>
      <c r="W325">
        <v>0</v>
      </c>
      <c r="X325">
        <v>3</v>
      </c>
      <c r="Y325">
        <v>1</v>
      </c>
      <c r="Z325">
        <v>12</v>
      </c>
      <c r="AA325">
        <v>92</v>
      </c>
      <c r="AB325">
        <v>4384</v>
      </c>
      <c r="AC325">
        <v>96</v>
      </c>
      <c r="AD325">
        <v>5</v>
      </c>
      <c r="AE325">
        <v>5</v>
      </c>
      <c r="AF325">
        <v>0</v>
      </c>
      <c r="AG325">
        <v>6</v>
      </c>
      <c r="AH325">
        <v>92</v>
      </c>
      <c r="AI325">
        <v>4680</v>
      </c>
      <c r="AJ325">
        <v>1</v>
      </c>
      <c r="AK325">
        <v>61</v>
      </c>
      <c r="AL325">
        <v>1</v>
      </c>
      <c r="AM325">
        <v>0</v>
      </c>
      <c r="AN325">
        <v>0</v>
      </c>
      <c r="AO325">
        <v>0</v>
      </c>
      <c r="AP325">
        <v>0</v>
      </c>
      <c r="AQ325">
        <v>1</v>
      </c>
      <c r="AR325">
        <v>65</v>
      </c>
      <c r="AS325" t="s">
        <v>10</v>
      </c>
      <c r="AT325">
        <v>43426</v>
      </c>
      <c r="AU325">
        <v>2822690</v>
      </c>
      <c r="AV325">
        <v>42250</v>
      </c>
      <c r="AW325" t="s">
        <v>38</v>
      </c>
      <c r="AX325">
        <v>20</v>
      </c>
      <c r="AY325">
        <v>1300</v>
      </c>
      <c r="AZ325">
        <v>25</v>
      </c>
      <c r="BA325" t="s">
        <v>45</v>
      </c>
    </row>
    <row r="326" spans="1:53" x14ac:dyDescent="0.2">
      <c r="A326">
        <v>325</v>
      </c>
      <c r="B326">
        <v>325</v>
      </c>
      <c r="C326">
        <v>5</v>
      </c>
      <c r="D326">
        <v>5</v>
      </c>
      <c r="E326">
        <v>5005</v>
      </c>
      <c r="F326">
        <v>17</v>
      </c>
      <c r="G326">
        <v>31</v>
      </c>
      <c r="H326">
        <v>430300</v>
      </c>
      <c r="I326">
        <v>17031430300</v>
      </c>
      <c r="J326">
        <v>4303</v>
      </c>
      <c r="K326" t="s">
        <v>227</v>
      </c>
      <c r="L326">
        <v>7.9999999999999996E-6</v>
      </c>
      <c r="M326" s="20">
        <v>0.3478</v>
      </c>
      <c r="N326" s="20">
        <v>0.17780000000000001</v>
      </c>
      <c r="O326">
        <v>126</v>
      </c>
      <c r="P326">
        <v>45</v>
      </c>
      <c r="Q326">
        <v>7</v>
      </c>
      <c r="R326">
        <v>80</v>
      </c>
      <c r="S326">
        <v>23</v>
      </c>
      <c r="T326">
        <v>281</v>
      </c>
      <c r="U326">
        <v>44</v>
      </c>
      <c r="V326">
        <v>16</v>
      </c>
      <c r="W326">
        <v>2</v>
      </c>
      <c r="X326">
        <v>28</v>
      </c>
      <c r="Y326">
        <v>8</v>
      </c>
      <c r="Z326">
        <v>98</v>
      </c>
      <c r="AA326">
        <v>14</v>
      </c>
      <c r="AB326">
        <v>2192</v>
      </c>
      <c r="AC326">
        <v>46</v>
      </c>
      <c r="AD326">
        <v>10</v>
      </c>
      <c r="AE326">
        <v>7</v>
      </c>
      <c r="AF326">
        <v>0</v>
      </c>
      <c r="AG326">
        <v>1</v>
      </c>
      <c r="AH326">
        <v>66</v>
      </c>
      <c r="AI326">
        <v>2336</v>
      </c>
      <c r="AJ326">
        <v>2</v>
      </c>
      <c r="AK326">
        <v>390</v>
      </c>
      <c r="AL326">
        <v>8</v>
      </c>
      <c r="AM326">
        <v>2</v>
      </c>
      <c r="AN326">
        <v>1</v>
      </c>
      <c r="AO326">
        <v>0</v>
      </c>
      <c r="AP326">
        <v>0</v>
      </c>
      <c r="AQ326">
        <v>12</v>
      </c>
      <c r="AR326">
        <v>415</v>
      </c>
      <c r="AS326" t="s">
        <v>10</v>
      </c>
      <c r="AT326">
        <v>37802</v>
      </c>
      <c r="AU326">
        <v>15687830</v>
      </c>
      <c r="AV326">
        <v>42250</v>
      </c>
      <c r="AW326" t="s">
        <v>38</v>
      </c>
      <c r="AX326">
        <v>13</v>
      </c>
      <c r="AY326">
        <v>5395</v>
      </c>
      <c r="AZ326">
        <v>25</v>
      </c>
      <c r="BA326" t="s">
        <v>45</v>
      </c>
    </row>
    <row r="327" spans="1:53" x14ac:dyDescent="0.2">
      <c r="A327">
        <v>326</v>
      </c>
      <c r="B327">
        <v>326</v>
      </c>
      <c r="C327">
        <v>5</v>
      </c>
      <c r="D327">
        <v>5</v>
      </c>
      <c r="E327">
        <v>5005</v>
      </c>
      <c r="F327">
        <v>17</v>
      </c>
      <c r="G327">
        <v>31</v>
      </c>
      <c r="H327">
        <v>843900</v>
      </c>
      <c r="I327">
        <v>17031843900</v>
      </c>
      <c r="J327">
        <v>8439</v>
      </c>
      <c r="K327" t="s">
        <v>228</v>
      </c>
      <c r="L327">
        <v>1.4E-5</v>
      </c>
      <c r="M327" s="20">
        <v>0.60870000000000002</v>
      </c>
      <c r="N327" s="20">
        <v>8.3799999999999999E-2</v>
      </c>
      <c r="O327">
        <v>126</v>
      </c>
      <c r="P327">
        <v>45</v>
      </c>
      <c r="Q327">
        <v>7</v>
      </c>
      <c r="R327">
        <v>80</v>
      </c>
      <c r="S327">
        <v>23</v>
      </c>
      <c r="T327">
        <v>281</v>
      </c>
      <c r="U327">
        <v>77</v>
      </c>
      <c r="V327">
        <v>27</v>
      </c>
      <c r="W327">
        <v>4</v>
      </c>
      <c r="X327">
        <v>49</v>
      </c>
      <c r="Y327">
        <v>14</v>
      </c>
      <c r="Z327">
        <v>171</v>
      </c>
      <c r="AA327">
        <v>119</v>
      </c>
      <c r="AB327">
        <v>3246</v>
      </c>
      <c r="AC327">
        <v>63</v>
      </c>
      <c r="AD327">
        <v>40</v>
      </c>
      <c r="AE327">
        <v>13</v>
      </c>
      <c r="AF327">
        <v>0</v>
      </c>
      <c r="AG327">
        <v>10</v>
      </c>
      <c r="AH327">
        <v>42</v>
      </c>
      <c r="AI327">
        <v>3533</v>
      </c>
      <c r="AJ327">
        <v>10</v>
      </c>
      <c r="AK327">
        <v>272</v>
      </c>
      <c r="AL327">
        <v>5</v>
      </c>
      <c r="AM327">
        <v>3</v>
      </c>
      <c r="AN327">
        <v>1</v>
      </c>
      <c r="AO327">
        <v>0</v>
      </c>
      <c r="AP327">
        <v>1</v>
      </c>
      <c r="AQ327">
        <v>4</v>
      </c>
      <c r="AR327">
        <v>296</v>
      </c>
      <c r="AS327" t="s">
        <v>10</v>
      </c>
      <c r="AT327">
        <v>48229</v>
      </c>
      <c r="AU327">
        <v>14275784</v>
      </c>
      <c r="AV327">
        <v>42250</v>
      </c>
      <c r="AW327" t="s">
        <v>38</v>
      </c>
      <c r="AX327">
        <v>42</v>
      </c>
      <c r="AY327">
        <v>12432</v>
      </c>
      <c r="AZ327">
        <v>25</v>
      </c>
      <c r="BA327" t="s">
        <v>45</v>
      </c>
    </row>
    <row r="328" spans="1:53" x14ac:dyDescent="0.2">
      <c r="A328">
        <v>327</v>
      </c>
      <c r="B328">
        <v>327</v>
      </c>
      <c r="C328">
        <v>5</v>
      </c>
      <c r="D328">
        <v>6</v>
      </c>
      <c r="E328">
        <v>5006</v>
      </c>
      <c r="F328">
        <v>17</v>
      </c>
      <c r="G328">
        <v>31</v>
      </c>
      <c r="H328">
        <v>430900</v>
      </c>
      <c r="I328">
        <v>17031430900</v>
      </c>
      <c r="J328">
        <v>4309</v>
      </c>
      <c r="K328" t="s">
        <v>229</v>
      </c>
      <c r="L328">
        <v>9.9999999999999995E-7</v>
      </c>
      <c r="M328" s="20">
        <v>5.5599999999999997E-2</v>
      </c>
      <c r="N328" s="20">
        <v>2.7E-2</v>
      </c>
      <c r="O328">
        <v>100</v>
      </c>
      <c r="P328">
        <v>56</v>
      </c>
      <c r="Q328">
        <v>8</v>
      </c>
      <c r="R328">
        <v>71</v>
      </c>
      <c r="S328">
        <v>10</v>
      </c>
      <c r="T328">
        <v>245</v>
      </c>
      <c r="U328">
        <v>6</v>
      </c>
      <c r="V328">
        <v>3</v>
      </c>
      <c r="W328">
        <v>0</v>
      </c>
      <c r="X328">
        <v>4</v>
      </c>
      <c r="Y328">
        <v>1</v>
      </c>
      <c r="Z328">
        <v>14</v>
      </c>
      <c r="AA328">
        <v>4</v>
      </c>
      <c r="AB328">
        <v>1734</v>
      </c>
      <c r="AC328">
        <v>33</v>
      </c>
      <c r="AD328">
        <v>0</v>
      </c>
      <c r="AE328">
        <v>12</v>
      </c>
      <c r="AF328">
        <v>0</v>
      </c>
      <c r="AG328">
        <v>13</v>
      </c>
      <c r="AH328">
        <v>18</v>
      </c>
      <c r="AI328">
        <v>1814</v>
      </c>
      <c r="AJ328">
        <v>0</v>
      </c>
      <c r="AK328">
        <v>47</v>
      </c>
      <c r="AL328">
        <v>1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49</v>
      </c>
      <c r="AS328" t="s">
        <v>10</v>
      </c>
      <c r="AT328">
        <v>41582</v>
      </c>
      <c r="AU328">
        <v>2037518</v>
      </c>
      <c r="AV328">
        <v>36572</v>
      </c>
      <c r="AW328" t="s">
        <v>36</v>
      </c>
      <c r="AX328">
        <v>30</v>
      </c>
      <c r="AY328">
        <v>1470</v>
      </c>
      <c r="AZ328">
        <v>24</v>
      </c>
      <c r="BA328" t="s">
        <v>45</v>
      </c>
    </row>
    <row r="329" spans="1:53" x14ac:dyDescent="0.2">
      <c r="A329">
        <v>328</v>
      </c>
      <c r="B329">
        <v>328</v>
      </c>
      <c r="C329">
        <v>5</v>
      </c>
      <c r="D329">
        <v>6</v>
      </c>
      <c r="E329">
        <v>5006</v>
      </c>
      <c r="F329">
        <v>17</v>
      </c>
      <c r="G329">
        <v>31</v>
      </c>
      <c r="H329">
        <v>430800</v>
      </c>
      <c r="I329">
        <v>17031430800</v>
      </c>
      <c r="J329">
        <v>4308</v>
      </c>
      <c r="K329" t="s">
        <v>230</v>
      </c>
      <c r="L329">
        <v>1.9999999999999999E-6</v>
      </c>
      <c r="M329" s="20">
        <v>0.1111</v>
      </c>
      <c r="N329" s="20">
        <v>5.7099999999999998E-2</v>
      </c>
      <c r="O329">
        <v>100</v>
      </c>
      <c r="P329">
        <v>56</v>
      </c>
      <c r="Q329">
        <v>8</v>
      </c>
      <c r="R329">
        <v>71</v>
      </c>
      <c r="S329">
        <v>10</v>
      </c>
      <c r="T329">
        <v>245</v>
      </c>
      <c r="U329">
        <v>11</v>
      </c>
      <c r="V329">
        <v>6</v>
      </c>
      <c r="W329">
        <v>1</v>
      </c>
      <c r="X329">
        <v>8</v>
      </c>
      <c r="Y329">
        <v>1</v>
      </c>
      <c r="Z329">
        <v>27</v>
      </c>
      <c r="AA329">
        <v>18</v>
      </c>
      <c r="AB329">
        <v>1693</v>
      </c>
      <c r="AC329">
        <v>31</v>
      </c>
      <c r="AD329">
        <v>2</v>
      </c>
      <c r="AE329">
        <v>0</v>
      </c>
      <c r="AF329">
        <v>0</v>
      </c>
      <c r="AG329">
        <v>0</v>
      </c>
      <c r="AH329">
        <v>19</v>
      </c>
      <c r="AI329">
        <v>1763</v>
      </c>
      <c r="AJ329">
        <v>1</v>
      </c>
      <c r="AK329">
        <v>97</v>
      </c>
      <c r="AL329">
        <v>2</v>
      </c>
      <c r="AM329">
        <v>0</v>
      </c>
      <c r="AN329">
        <v>0</v>
      </c>
      <c r="AO329">
        <v>0</v>
      </c>
      <c r="AP329">
        <v>0</v>
      </c>
      <c r="AQ329">
        <v>1</v>
      </c>
      <c r="AR329">
        <v>101</v>
      </c>
      <c r="AS329" t="s">
        <v>10</v>
      </c>
      <c r="AT329">
        <v>49177</v>
      </c>
      <c r="AU329">
        <v>4966877</v>
      </c>
      <c r="AV329">
        <v>36572</v>
      </c>
      <c r="AW329" t="s">
        <v>36</v>
      </c>
      <c r="AX329">
        <v>31</v>
      </c>
      <c r="AY329">
        <v>3131</v>
      </c>
      <c r="AZ329">
        <v>24</v>
      </c>
      <c r="BA329" t="s">
        <v>45</v>
      </c>
    </row>
    <row r="330" spans="1:53" x14ac:dyDescent="0.2">
      <c r="A330">
        <v>329</v>
      </c>
      <c r="B330">
        <v>329</v>
      </c>
      <c r="C330">
        <v>5</v>
      </c>
      <c r="D330">
        <v>6</v>
      </c>
      <c r="E330">
        <v>5006</v>
      </c>
      <c r="F330">
        <v>17</v>
      </c>
      <c r="G330">
        <v>31</v>
      </c>
      <c r="H330">
        <v>430500</v>
      </c>
      <c r="I330">
        <v>17031430500</v>
      </c>
      <c r="J330">
        <v>4305</v>
      </c>
      <c r="K330" t="s">
        <v>231</v>
      </c>
      <c r="L330">
        <v>3.9999999999999998E-6</v>
      </c>
      <c r="M330" s="20">
        <v>0.22220000000000001</v>
      </c>
      <c r="N330" s="20">
        <v>0.1111</v>
      </c>
      <c r="O330">
        <v>100</v>
      </c>
      <c r="P330">
        <v>56</v>
      </c>
      <c r="Q330">
        <v>8</v>
      </c>
      <c r="R330">
        <v>71</v>
      </c>
      <c r="S330">
        <v>10</v>
      </c>
      <c r="T330">
        <v>245</v>
      </c>
      <c r="U330">
        <v>22</v>
      </c>
      <c r="V330">
        <v>12</v>
      </c>
      <c r="W330">
        <v>2</v>
      </c>
      <c r="X330">
        <v>16</v>
      </c>
      <c r="Y330">
        <v>2</v>
      </c>
      <c r="Z330">
        <v>54</v>
      </c>
      <c r="AA330">
        <v>20</v>
      </c>
      <c r="AB330">
        <v>3483</v>
      </c>
      <c r="AC330">
        <v>50</v>
      </c>
      <c r="AD330">
        <v>2</v>
      </c>
      <c r="AE330">
        <v>3</v>
      </c>
      <c r="AF330">
        <v>1</v>
      </c>
      <c r="AG330">
        <v>1</v>
      </c>
      <c r="AH330">
        <v>44</v>
      </c>
      <c r="AI330">
        <v>3604</v>
      </c>
      <c r="AJ330">
        <v>2</v>
      </c>
      <c r="AK330">
        <v>387</v>
      </c>
      <c r="AL330">
        <v>6</v>
      </c>
      <c r="AM330">
        <v>0</v>
      </c>
      <c r="AN330">
        <v>0</v>
      </c>
      <c r="AO330">
        <v>0</v>
      </c>
      <c r="AP330">
        <v>0</v>
      </c>
      <c r="AQ330">
        <v>5</v>
      </c>
      <c r="AR330">
        <v>400</v>
      </c>
      <c r="AS330" t="s">
        <v>10</v>
      </c>
      <c r="AT330">
        <v>25785</v>
      </c>
      <c r="AU330">
        <v>10314000</v>
      </c>
      <c r="AV330">
        <v>36572</v>
      </c>
      <c r="AW330" t="s">
        <v>36</v>
      </c>
      <c r="AX330">
        <v>15</v>
      </c>
      <c r="AY330">
        <v>6000</v>
      </c>
      <c r="AZ330">
        <v>24</v>
      </c>
      <c r="BA330" t="s">
        <v>45</v>
      </c>
    </row>
    <row r="331" spans="1:53" x14ac:dyDescent="0.2">
      <c r="A331">
        <v>330</v>
      </c>
      <c r="B331">
        <v>330</v>
      </c>
      <c r="C331">
        <v>5</v>
      </c>
      <c r="D331">
        <v>6</v>
      </c>
      <c r="E331">
        <v>5006</v>
      </c>
      <c r="F331">
        <v>17</v>
      </c>
      <c r="G331">
        <v>31</v>
      </c>
      <c r="H331">
        <v>430600</v>
      </c>
      <c r="I331">
        <v>17031430600</v>
      </c>
      <c r="J331">
        <v>4306</v>
      </c>
      <c r="K331" t="s">
        <v>232</v>
      </c>
      <c r="L331">
        <v>1.1E-5</v>
      </c>
      <c r="M331" s="20">
        <v>0.61109999999999998</v>
      </c>
      <c r="N331" s="20">
        <v>0.30559999999999998</v>
      </c>
      <c r="O331">
        <v>100</v>
      </c>
      <c r="P331">
        <v>56</v>
      </c>
      <c r="Q331">
        <v>8</v>
      </c>
      <c r="R331">
        <v>71</v>
      </c>
      <c r="S331">
        <v>10</v>
      </c>
      <c r="T331">
        <v>245</v>
      </c>
      <c r="U331">
        <v>61</v>
      </c>
      <c r="V331">
        <v>34</v>
      </c>
      <c r="W331">
        <v>5</v>
      </c>
      <c r="X331">
        <v>43</v>
      </c>
      <c r="Y331">
        <v>6</v>
      </c>
      <c r="Z331">
        <v>150</v>
      </c>
      <c r="AA331">
        <v>38</v>
      </c>
      <c r="AB331">
        <v>1573</v>
      </c>
      <c r="AC331">
        <v>26</v>
      </c>
      <c r="AD331">
        <v>3</v>
      </c>
      <c r="AE331">
        <v>1</v>
      </c>
      <c r="AF331">
        <v>0</v>
      </c>
      <c r="AG331">
        <v>2</v>
      </c>
      <c r="AH331">
        <v>22</v>
      </c>
      <c r="AI331">
        <v>1665</v>
      </c>
      <c r="AJ331">
        <v>12</v>
      </c>
      <c r="AK331">
        <v>481</v>
      </c>
      <c r="AL331">
        <v>8</v>
      </c>
      <c r="AM331">
        <v>1</v>
      </c>
      <c r="AN331">
        <v>0</v>
      </c>
      <c r="AO331">
        <v>0</v>
      </c>
      <c r="AP331">
        <v>1</v>
      </c>
      <c r="AQ331">
        <v>7</v>
      </c>
      <c r="AR331">
        <v>509</v>
      </c>
      <c r="AS331" t="s">
        <v>10</v>
      </c>
      <c r="AT331">
        <v>42066</v>
      </c>
      <c r="AU331">
        <v>21411594</v>
      </c>
      <c r="AV331">
        <v>36572</v>
      </c>
      <c r="AW331" t="s">
        <v>36</v>
      </c>
      <c r="AX331">
        <v>29</v>
      </c>
      <c r="AY331">
        <v>14761</v>
      </c>
      <c r="AZ331">
        <v>24</v>
      </c>
      <c r="BA331" t="s">
        <v>45</v>
      </c>
    </row>
    <row r="332" spans="1:53" x14ac:dyDescent="0.2">
      <c r="A332">
        <v>331</v>
      </c>
      <c r="B332">
        <v>331</v>
      </c>
      <c r="C332">
        <v>5</v>
      </c>
      <c r="D332">
        <v>7</v>
      </c>
      <c r="E332">
        <v>5007</v>
      </c>
      <c r="F332">
        <v>17</v>
      </c>
      <c r="G332">
        <v>31</v>
      </c>
      <c r="H332">
        <v>390700</v>
      </c>
      <c r="I332">
        <v>17031390700</v>
      </c>
      <c r="J332">
        <v>3907</v>
      </c>
      <c r="K332" t="s">
        <v>208</v>
      </c>
      <c r="L332">
        <v>7.9999999999999996E-6</v>
      </c>
      <c r="M332" s="20">
        <v>1</v>
      </c>
      <c r="N332" s="20">
        <v>0.1212</v>
      </c>
      <c r="O332">
        <v>146</v>
      </c>
      <c r="P332">
        <v>30</v>
      </c>
      <c r="Q332">
        <v>8</v>
      </c>
      <c r="R332">
        <v>72</v>
      </c>
      <c r="S332">
        <v>9</v>
      </c>
      <c r="T332">
        <v>265</v>
      </c>
      <c r="U332">
        <v>146</v>
      </c>
      <c r="V332">
        <v>30</v>
      </c>
      <c r="W332">
        <v>8</v>
      </c>
      <c r="X332">
        <v>72</v>
      </c>
      <c r="Y332">
        <v>9</v>
      </c>
      <c r="Z332">
        <v>265</v>
      </c>
      <c r="AA332">
        <v>1359</v>
      </c>
      <c r="AB332">
        <v>3092</v>
      </c>
      <c r="AC332">
        <v>241</v>
      </c>
      <c r="AD332">
        <v>695</v>
      </c>
      <c r="AE332">
        <v>6</v>
      </c>
      <c r="AF332">
        <v>2</v>
      </c>
      <c r="AG332">
        <v>23</v>
      </c>
      <c r="AH332">
        <v>174</v>
      </c>
      <c r="AI332">
        <v>5592</v>
      </c>
      <c r="AJ332">
        <v>165</v>
      </c>
      <c r="AK332">
        <v>375</v>
      </c>
      <c r="AL332">
        <v>29</v>
      </c>
      <c r="AM332">
        <v>84</v>
      </c>
      <c r="AN332">
        <v>1</v>
      </c>
      <c r="AO332">
        <v>0</v>
      </c>
      <c r="AP332">
        <v>3</v>
      </c>
      <c r="AQ332">
        <v>21</v>
      </c>
      <c r="AR332">
        <v>678</v>
      </c>
      <c r="AS332" t="s">
        <v>10</v>
      </c>
      <c r="AT332">
        <v>71431</v>
      </c>
      <c r="AU332">
        <v>48430218</v>
      </c>
      <c r="AV332">
        <v>71431</v>
      </c>
      <c r="AW332" t="s">
        <v>39</v>
      </c>
      <c r="AX332">
        <v>64</v>
      </c>
      <c r="AY332">
        <v>43392</v>
      </c>
      <c r="AZ332">
        <v>64</v>
      </c>
      <c r="BA332" t="s">
        <v>47</v>
      </c>
    </row>
    <row r="333" spans="1:53" x14ac:dyDescent="0.2">
      <c r="A333">
        <v>332</v>
      </c>
      <c r="B333">
        <v>332</v>
      </c>
      <c r="C333">
        <v>5</v>
      </c>
      <c r="D333">
        <v>8</v>
      </c>
      <c r="E333">
        <v>5008</v>
      </c>
      <c r="F333">
        <v>17</v>
      </c>
      <c r="G333">
        <v>31</v>
      </c>
      <c r="H333">
        <v>411200</v>
      </c>
      <c r="I333">
        <v>17031411200</v>
      </c>
      <c r="J333">
        <v>4112</v>
      </c>
      <c r="K333" t="s">
        <v>233</v>
      </c>
      <c r="L333">
        <v>9.9999999999999995E-7</v>
      </c>
      <c r="M333" s="20">
        <v>7.1400000000000005E-2</v>
      </c>
      <c r="N333" s="20">
        <v>2.3300000000000001E-2</v>
      </c>
      <c r="O333">
        <v>138</v>
      </c>
      <c r="P333">
        <v>6</v>
      </c>
      <c r="Q333">
        <v>10</v>
      </c>
      <c r="R333">
        <v>141</v>
      </c>
      <c r="S333">
        <v>1</v>
      </c>
      <c r="T333">
        <v>296</v>
      </c>
      <c r="U333">
        <v>10</v>
      </c>
      <c r="V333">
        <v>0</v>
      </c>
      <c r="W333">
        <v>1</v>
      </c>
      <c r="X333">
        <v>10</v>
      </c>
      <c r="Y333">
        <v>0</v>
      </c>
      <c r="Z333">
        <v>21</v>
      </c>
      <c r="AA333">
        <v>1105</v>
      </c>
      <c r="AB333">
        <v>117</v>
      </c>
      <c r="AC333">
        <v>59</v>
      </c>
      <c r="AD333">
        <v>283</v>
      </c>
      <c r="AE333">
        <v>2</v>
      </c>
      <c r="AF333">
        <v>0</v>
      </c>
      <c r="AG333">
        <v>5</v>
      </c>
      <c r="AH333">
        <v>69</v>
      </c>
      <c r="AI333">
        <v>1640</v>
      </c>
      <c r="AJ333">
        <v>26</v>
      </c>
      <c r="AK333">
        <v>3</v>
      </c>
      <c r="AL333">
        <v>1</v>
      </c>
      <c r="AM333">
        <v>7</v>
      </c>
      <c r="AN333">
        <v>0</v>
      </c>
      <c r="AO333">
        <v>0</v>
      </c>
      <c r="AP333">
        <v>0</v>
      </c>
      <c r="AQ333">
        <v>2</v>
      </c>
      <c r="AR333">
        <v>38</v>
      </c>
      <c r="AS333" t="s">
        <v>9</v>
      </c>
      <c r="AT333">
        <v>150747</v>
      </c>
      <c r="AU333">
        <v>5728386</v>
      </c>
      <c r="AV333">
        <v>150747</v>
      </c>
      <c r="AW333" t="s">
        <v>33</v>
      </c>
      <c r="AX333">
        <v>79</v>
      </c>
      <c r="AY333">
        <v>3002</v>
      </c>
      <c r="AZ333">
        <v>79</v>
      </c>
      <c r="BA333" t="s">
        <v>47</v>
      </c>
    </row>
    <row r="334" spans="1:53" x14ac:dyDescent="0.2">
      <c r="A334">
        <v>333</v>
      </c>
      <c r="B334">
        <v>333</v>
      </c>
      <c r="C334">
        <v>5</v>
      </c>
      <c r="D334">
        <v>8</v>
      </c>
      <c r="E334">
        <v>5008</v>
      </c>
      <c r="F334">
        <v>17</v>
      </c>
      <c r="G334">
        <v>31</v>
      </c>
      <c r="H334">
        <v>411100</v>
      </c>
      <c r="I334">
        <v>17031411100</v>
      </c>
      <c r="J334">
        <v>4111</v>
      </c>
      <c r="K334" t="s">
        <v>234</v>
      </c>
      <c r="L334">
        <v>1.2999999999999999E-5</v>
      </c>
      <c r="M334" s="20">
        <v>0.92859999999999998</v>
      </c>
      <c r="N334" s="20">
        <v>0.43330000000000002</v>
      </c>
      <c r="O334">
        <v>138</v>
      </c>
      <c r="P334">
        <v>6</v>
      </c>
      <c r="Q334">
        <v>10</v>
      </c>
      <c r="R334">
        <v>141</v>
      </c>
      <c r="S334">
        <v>1</v>
      </c>
      <c r="T334">
        <v>296</v>
      </c>
      <c r="U334">
        <v>128</v>
      </c>
      <c r="V334">
        <v>6</v>
      </c>
      <c r="W334">
        <v>9</v>
      </c>
      <c r="X334">
        <v>131</v>
      </c>
      <c r="Y334">
        <v>1</v>
      </c>
      <c r="Z334">
        <v>275</v>
      </c>
      <c r="AA334">
        <v>1448</v>
      </c>
      <c r="AB334">
        <v>114</v>
      </c>
      <c r="AC334">
        <v>112</v>
      </c>
      <c r="AD334">
        <v>373</v>
      </c>
      <c r="AE334">
        <v>0</v>
      </c>
      <c r="AF334">
        <v>0</v>
      </c>
      <c r="AG334">
        <v>12</v>
      </c>
      <c r="AH334">
        <v>73</v>
      </c>
      <c r="AJ334">
        <v>627</v>
      </c>
      <c r="AK334">
        <v>49</v>
      </c>
      <c r="AL334">
        <v>49</v>
      </c>
      <c r="AM334">
        <v>162</v>
      </c>
      <c r="AN334">
        <v>0</v>
      </c>
      <c r="AO334">
        <v>0</v>
      </c>
      <c r="AP334">
        <v>5</v>
      </c>
      <c r="AQ334">
        <v>32</v>
      </c>
      <c r="AS334" t="s">
        <v>52</v>
      </c>
      <c r="AT334">
        <v>131710</v>
      </c>
      <c r="AV334">
        <v>150747</v>
      </c>
      <c r="AW334" t="s">
        <v>33</v>
      </c>
      <c r="AX334">
        <v>90</v>
      </c>
      <c r="AZ334">
        <v>79</v>
      </c>
      <c r="BA334" t="s">
        <v>47</v>
      </c>
    </row>
    <row r="335" spans="1:53" x14ac:dyDescent="0.2">
      <c r="A335">
        <v>334</v>
      </c>
      <c r="B335">
        <v>334</v>
      </c>
      <c r="C335">
        <v>5</v>
      </c>
      <c r="D335">
        <v>9</v>
      </c>
      <c r="E335">
        <v>5009</v>
      </c>
      <c r="F335">
        <v>17</v>
      </c>
      <c r="G335">
        <v>31</v>
      </c>
      <c r="H335">
        <v>836300</v>
      </c>
      <c r="I335">
        <v>17031836300</v>
      </c>
      <c r="J335">
        <v>8363</v>
      </c>
      <c r="K335" t="s">
        <v>217</v>
      </c>
      <c r="L335">
        <v>3.9999999999999998E-6</v>
      </c>
      <c r="M335" s="20">
        <v>0.36359999999999998</v>
      </c>
      <c r="N335" s="20">
        <v>0.28570000000000001</v>
      </c>
      <c r="O335">
        <v>149</v>
      </c>
      <c r="P335">
        <v>33</v>
      </c>
      <c r="Q335">
        <v>14</v>
      </c>
      <c r="R335">
        <v>111</v>
      </c>
      <c r="S335">
        <v>12</v>
      </c>
      <c r="T335">
        <v>319</v>
      </c>
      <c r="U335">
        <v>54</v>
      </c>
      <c r="V335">
        <v>12</v>
      </c>
      <c r="W335">
        <v>5</v>
      </c>
      <c r="X335">
        <v>40</v>
      </c>
      <c r="Y335">
        <v>4</v>
      </c>
      <c r="Z335">
        <v>116</v>
      </c>
      <c r="AA335">
        <v>306</v>
      </c>
      <c r="AB335">
        <v>840</v>
      </c>
      <c r="AC335">
        <v>47</v>
      </c>
      <c r="AD335">
        <v>57</v>
      </c>
      <c r="AE335">
        <v>0</v>
      </c>
      <c r="AF335">
        <v>0</v>
      </c>
      <c r="AG335">
        <v>3</v>
      </c>
      <c r="AH335">
        <v>35</v>
      </c>
      <c r="AI335">
        <v>1288</v>
      </c>
      <c r="AJ335">
        <v>87</v>
      </c>
      <c r="AK335">
        <v>240</v>
      </c>
      <c r="AL335">
        <v>13</v>
      </c>
      <c r="AM335">
        <v>16</v>
      </c>
      <c r="AN335">
        <v>0</v>
      </c>
      <c r="AO335">
        <v>0</v>
      </c>
      <c r="AP335">
        <v>1</v>
      </c>
      <c r="AQ335">
        <v>10</v>
      </c>
      <c r="AR335">
        <v>368</v>
      </c>
      <c r="AS335" t="s">
        <v>10</v>
      </c>
      <c r="AT335">
        <v>106741</v>
      </c>
      <c r="AU335">
        <v>39280688</v>
      </c>
      <c r="AV335">
        <v>120285</v>
      </c>
      <c r="AW335" t="s">
        <v>32</v>
      </c>
      <c r="AX335">
        <v>52</v>
      </c>
      <c r="AY335">
        <v>19136</v>
      </c>
      <c r="AZ335">
        <v>63</v>
      </c>
      <c r="BA335" t="s">
        <v>47</v>
      </c>
    </row>
    <row r="336" spans="1:53" x14ac:dyDescent="0.2">
      <c r="A336">
        <v>335</v>
      </c>
      <c r="B336">
        <v>335</v>
      </c>
      <c r="C336">
        <v>5</v>
      </c>
      <c r="D336">
        <v>9</v>
      </c>
      <c r="E336">
        <v>5009</v>
      </c>
      <c r="F336">
        <v>17</v>
      </c>
      <c r="G336">
        <v>31</v>
      </c>
      <c r="H336">
        <v>410600</v>
      </c>
      <c r="I336">
        <v>17031410600</v>
      </c>
      <c r="J336">
        <v>4106</v>
      </c>
      <c r="K336" t="s">
        <v>224</v>
      </c>
      <c r="L336">
        <v>6.9999999999999999E-6</v>
      </c>
      <c r="M336" s="20">
        <v>0.63639999999999997</v>
      </c>
      <c r="N336" s="20">
        <v>0.25929999999999997</v>
      </c>
      <c r="O336">
        <v>149</v>
      </c>
      <c r="P336">
        <v>33</v>
      </c>
      <c r="Q336">
        <v>14</v>
      </c>
      <c r="R336">
        <v>111</v>
      </c>
      <c r="S336">
        <v>12</v>
      </c>
      <c r="T336">
        <v>319</v>
      </c>
      <c r="U336">
        <v>95</v>
      </c>
      <c r="V336">
        <v>21</v>
      </c>
      <c r="W336">
        <v>9</v>
      </c>
      <c r="X336">
        <v>71</v>
      </c>
      <c r="Y336">
        <v>8</v>
      </c>
      <c r="Z336">
        <v>203</v>
      </c>
      <c r="AA336">
        <v>1164</v>
      </c>
      <c r="AB336">
        <v>625</v>
      </c>
      <c r="AC336">
        <v>108</v>
      </c>
      <c r="AD336">
        <v>318</v>
      </c>
      <c r="AE336">
        <v>4</v>
      </c>
      <c r="AF336">
        <v>0</v>
      </c>
      <c r="AG336">
        <v>6</v>
      </c>
      <c r="AH336">
        <v>102</v>
      </c>
      <c r="AI336">
        <v>2327</v>
      </c>
      <c r="AJ336">
        <v>302</v>
      </c>
      <c r="AK336">
        <v>162</v>
      </c>
      <c r="AL336">
        <v>28</v>
      </c>
      <c r="AM336">
        <v>82</v>
      </c>
      <c r="AN336">
        <v>1</v>
      </c>
      <c r="AO336">
        <v>0</v>
      </c>
      <c r="AP336">
        <v>2</v>
      </c>
      <c r="AQ336">
        <v>26</v>
      </c>
      <c r="AR336">
        <v>603</v>
      </c>
      <c r="AS336" t="s">
        <v>9</v>
      </c>
      <c r="AT336">
        <v>128551</v>
      </c>
      <c r="AU336">
        <v>77516253</v>
      </c>
      <c r="AV336">
        <v>120285</v>
      </c>
      <c r="AW336" t="s">
        <v>32</v>
      </c>
      <c r="AX336">
        <v>70</v>
      </c>
      <c r="AY336">
        <v>42210</v>
      </c>
      <c r="AZ336">
        <v>63</v>
      </c>
      <c r="BA336" t="s">
        <v>47</v>
      </c>
    </row>
    <row r="337" spans="1:53" x14ac:dyDescent="0.2">
      <c r="A337">
        <v>336</v>
      </c>
      <c r="B337">
        <v>336</v>
      </c>
      <c r="C337">
        <v>5</v>
      </c>
      <c r="D337">
        <v>10</v>
      </c>
      <c r="E337">
        <v>5010</v>
      </c>
      <c r="F337">
        <v>17</v>
      </c>
      <c r="G337">
        <v>31</v>
      </c>
      <c r="H337">
        <v>430500</v>
      </c>
      <c r="I337">
        <v>17031430500</v>
      </c>
      <c r="J337">
        <v>4305</v>
      </c>
      <c r="K337" t="s">
        <v>231</v>
      </c>
      <c r="L337">
        <v>9.9999999999999995E-7</v>
      </c>
      <c r="M337" s="20">
        <v>3.6999999999999998E-2</v>
      </c>
      <c r="N337" s="20">
        <v>2.7799999999999998E-2</v>
      </c>
      <c r="O337">
        <v>83</v>
      </c>
      <c r="P337">
        <v>44</v>
      </c>
      <c r="Q337">
        <v>11</v>
      </c>
      <c r="R337">
        <v>63</v>
      </c>
      <c r="S337">
        <v>14</v>
      </c>
      <c r="T337">
        <v>215</v>
      </c>
      <c r="U337">
        <v>3</v>
      </c>
      <c r="V337">
        <v>2</v>
      </c>
      <c r="W337">
        <v>0</v>
      </c>
      <c r="X337">
        <v>2</v>
      </c>
      <c r="Y337">
        <v>1</v>
      </c>
      <c r="Z337">
        <v>8</v>
      </c>
      <c r="AA337">
        <v>20</v>
      </c>
      <c r="AB337">
        <v>3483</v>
      </c>
      <c r="AC337">
        <v>50</v>
      </c>
      <c r="AD337">
        <v>2</v>
      </c>
      <c r="AE337">
        <v>3</v>
      </c>
      <c r="AF337">
        <v>1</v>
      </c>
      <c r="AG337">
        <v>1</v>
      </c>
      <c r="AH337">
        <v>44</v>
      </c>
      <c r="AI337">
        <v>3604</v>
      </c>
      <c r="AJ337">
        <v>1</v>
      </c>
      <c r="AK337">
        <v>97</v>
      </c>
      <c r="AL337">
        <v>1</v>
      </c>
      <c r="AM337">
        <v>0</v>
      </c>
      <c r="AN337">
        <v>0</v>
      </c>
      <c r="AO337">
        <v>0</v>
      </c>
      <c r="AP337">
        <v>0</v>
      </c>
      <c r="AQ337">
        <v>1</v>
      </c>
      <c r="AR337">
        <v>100</v>
      </c>
      <c r="AS337" t="s">
        <v>10</v>
      </c>
      <c r="AT337">
        <v>25785</v>
      </c>
      <c r="AU337">
        <v>2578500</v>
      </c>
      <c r="AV337">
        <v>40800</v>
      </c>
      <c r="AW337" t="s">
        <v>38</v>
      </c>
      <c r="AX337">
        <v>15</v>
      </c>
      <c r="AY337">
        <v>1500</v>
      </c>
      <c r="AZ337">
        <v>18</v>
      </c>
      <c r="BA337" t="s">
        <v>44</v>
      </c>
    </row>
    <row r="338" spans="1:53" x14ac:dyDescent="0.2">
      <c r="A338">
        <v>337</v>
      </c>
      <c r="B338">
        <v>337</v>
      </c>
      <c r="C338">
        <v>5</v>
      </c>
      <c r="D338">
        <v>10</v>
      </c>
      <c r="E338">
        <v>5010</v>
      </c>
      <c r="F338">
        <v>17</v>
      </c>
      <c r="G338">
        <v>31</v>
      </c>
      <c r="H338">
        <v>430300</v>
      </c>
      <c r="I338">
        <v>17031430300</v>
      </c>
      <c r="J338">
        <v>4303</v>
      </c>
      <c r="K338" t="s">
        <v>227</v>
      </c>
      <c r="L338">
        <v>9.0000000000000002E-6</v>
      </c>
      <c r="M338" s="20">
        <v>0.33329999999999999</v>
      </c>
      <c r="N338" s="20">
        <v>0.2</v>
      </c>
      <c r="O338">
        <v>83</v>
      </c>
      <c r="P338">
        <v>44</v>
      </c>
      <c r="Q338">
        <v>11</v>
      </c>
      <c r="R338">
        <v>63</v>
      </c>
      <c r="S338">
        <v>14</v>
      </c>
      <c r="T338">
        <v>215</v>
      </c>
      <c r="U338">
        <v>28</v>
      </c>
      <c r="V338">
        <v>15</v>
      </c>
      <c r="W338">
        <v>4</v>
      </c>
      <c r="X338">
        <v>21</v>
      </c>
      <c r="Y338">
        <v>5</v>
      </c>
      <c r="Z338">
        <v>72</v>
      </c>
      <c r="AA338">
        <v>14</v>
      </c>
      <c r="AB338">
        <v>2192</v>
      </c>
      <c r="AC338">
        <v>46</v>
      </c>
      <c r="AD338">
        <v>10</v>
      </c>
      <c r="AE338">
        <v>7</v>
      </c>
      <c r="AF338">
        <v>0</v>
      </c>
      <c r="AG338">
        <v>1</v>
      </c>
      <c r="AH338">
        <v>66</v>
      </c>
      <c r="AI338">
        <v>2336</v>
      </c>
      <c r="AJ338">
        <v>3</v>
      </c>
      <c r="AK338">
        <v>438</v>
      </c>
      <c r="AL338">
        <v>9</v>
      </c>
      <c r="AM338">
        <v>2</v>
      </c>
      <c r="AN338">
        <v>1</v>
      </c>
      <c r="AO338">
        <v>0</v>
      </c>
      <c r="AP338">
        <v>0</v>
      </c>
      <c r="AQ338">
        <v>13</v>
      </c>
      <c r="AR338">
        <v>467</v>
      </c>
      <c r="AS338" t="s">
        <v>10</v>
      </c>
      <c r="AT338">
        <v>37802</v>
      </c>
      <c r="AU338">
        <v>17653534</v>
      </c>
      <c r="AV338">
        <v>40800</v>
      </c>
      <c r="AW338" t="s">
        <v>38</v>
      </c>
      <c r="AX338">
        <v>13</v>
      </c>
      <c r="AY338">
        <v>6071</v>
      </c>
      <c r="AZ338">
        <v>18</v>
      </c>
      <c r="BA338" t="s">
        <v>44</v>
      </c>
    </row>
    <row r="339" spans="1:53" x14ac:dyDescent="0.2">
      <c r="A339">
        <v>338</v>
      </c>
      <c r="B339">
        <v>338</v>
      </c>
      <c r="C339">
        <v>5</v>
      </c>
      <c r="D339">
        <v>10</v>
      </c>
      <c r="E339">
        <v>5010</v>
      </c>
      <c r="F339">
        <v>17</v>
      </c>
      <c r="G339">
        <v>31</v>
      </c>
      <c r="H339">
        <v>430200</v>
      </c>
      <c r="I339">
        <v>17031430200</v>
      </c>
      <c r="J339">
        <v>4302</v>
      </c>
      <c r="K339" t="s">
        <v>226</v>
      </c>
      <c r="L339">
        <v>1.7E-5</v>
      </c>
      <c r="M339" s="20">
        <v>0.62960000000000005</v>
      </c>
      <c r="N339" s="20">
        <v>0.2361</v>
      </c>
      <c r="O339">
        <v>83</v>
      </c>
      <c r="P339">
        <v>44</v>
      </c>
      <c r="Q339">
        <v>11</v>
      </c>
      <c r="R339">
        <v>63</v>
      </c>
      <c r="S339">
        <v>14</v>
      </c>
      <c r="T339">
        <v>215</v>
      </c>
      <c r="U339">
        <v>52</v>
      </c>
      <c r="V339">
        <v>28</v>
      </c>
      <c r="W339">
        <v>7</v>
      </c>
      <c r="X339">
        <v>40</v>
      </c>
      <c r="Y339">
        <v>9</v>
      </c>
      <c r="Z339">
        <v>135</v>
      </c>
      <c r="AA339">
        <v>92</v>
      </c>
      <c r="AB339">
        <v>4384</v>
      </c>
      <c r="AC339">
        <v>96</v>
      </c>
      <c r="AD339">
        <v>5</v>
      </c>
      <c r="AE339">
        <v>5</v>
      </c>
      <c r="AF339">
        <v>0</v>
      </c>
      <c r="AG339">
        <v>6</v>
      </c>
      <c r="AH339">
        <v>92</v>
      </c>
      <c r="AI339">
        <v>4680</v>
      </c>
      <c r="AJ339">
        <v>22</v>
      </c>
      <c r="AK339">
        <v>1035</v>
      </c>
      <c r="AL339">
        <v>23</v>
      </c>
      <c r="AM339">
        <v>1</v>
      </c>
      <c r="AN339">
        <v>1</v>
      </c>
      <c r="AO339">
        <v>0</v>
      </c>
      <c r="AP339">
        <v>1</v>
      </c>
      <c r="AQ339">
        <v>22</v>
      </c>
      <c r="AR339">
        <v>1105</v>
      </c>
      <c r="AS339" t="s">
        <v>10</v>
      </c>
      <c r="AT339">
        <v>43426</v>
      </c>
      <c r="AU339">
        <v>47985730</v>
      </c>
      <c r="AV339">
        <v>40800</v>
      </c>
      <c r="AW339" t="s">
        <v>38</v>
      </c>
      <c r="AX339">
        <v>20</v>
      </c>
      <c r="AY339">
        <v>22100</v>
      </c>
      <c r="AZ339">
        <v>18</v>
      </c>
      <c r="BA339" t="s">
        <v>44</v>
      </c>
    </row>
    <row r="340" spans="1:53" x14ac:dyDescent="0.2">
      <c r="A340">
        <v>339</v>
      </c>
      <c r="B340">
        <v>339</v>
      </c>
      <c r="C340">
        <v>5</v>
      </c>
      <c r="D340">
        <v>11</v>
      </c>
      <c r="E340">
        <v>5011</v>
      </c>
      <c r="F340">
        <v>17</v>
      </c>
      <c r="G340">
        <v>31</v>
      </c>
      <c r="H340">
        <v>411000</v>
      </c>
      <c r="I340">
        <v>17031411000</v>
      </c>
      <c r="J340">
        <v>4110</v>
      </c>
      <c r="K340" t="s">
        <v>235</v>
      </c>
      <c r="L340">
        <v>1.9999999999999999E-6</v>
      </c>
      <c r="M340" s="20">
        <v>0.25</v>
      </c>
      <c r="N340" s="20">
        <v>2.2200000000000001E-2</v>
      </c>
      <c r="O340">
        <v>129</v>
      </c>
      <c r="P340">
        <v>21</v>
      </c>
      <c r="Q340">
        <v>12</v>
      </c>
      <c r="R340">
        <v>156</v>
      </c>
      <c r="S340">
        <v>6</v>
      </c>
      <c r="T340">
        <v>324</v>
      </c>
      <c r="U340">
        <v>32</v>
      </c>
      <c r="V340">
        <v>5</v>
      </c>
      <c r="W340">
        <v>3</v>
      </c>
      <c r="X340">
        <v>39</v>
      </c>
      <c r="Y340">
        <v>2</v>
      </c>
      <c r="Z340">
        <v>81</v>
      </c>
      <c r="AA340">
        <v>1635</v>
      </c>
      <c r="AB340">
        <v>997</v>
      </c>
      <c r="AC340">
        <v>213</v>
      </c>
      <c r="AD340">
        <v>346</v>
      </c>
      <c r="AE340">
        <v>1</v>
      </c>
      <c r="AF340">
        <v>1</v>
      </c>
      <c r="AG340">
        <v>9</v>
      </c>
      <c r="AH340">
        <v>107</v>
      </c>
      <c r="AJ340">
        <v>36</v>
      </c>
      <c r="AK340">
        <v>22</v>
      </c>
      <c r="AL340">
        <v>5</v>
      </c>
      <c r="AM340">
        <v>8</v>
      </c>
      <c r="AN340">
        <v>0</v>
      </c>
      <c r="AO340">
        <v>0</v>
      </c>
      <c r="AP340">
        <v>0</v>
      </c>
      <c r="AQ340">
        <v>2</v>
      </c>
      <c r="AS340" t="s">
        <v>52</v>
      </c>
      <c r="AT340">
        <v>59533</v>
      </c>
      <c r="AV340">
        <v>87877</v>
      </c>
      <c r="AW340" t="s">
        <v>40</v>
      </c>
      <c r="AX340">
        <v>75</v>
      </c>
      <c r="AZ340">
        <v>77</v>
      </c>
      <c r="BA340" t="s">
        <v>47</v>
      </c>
    </row>
    <row r="341" spans="1:53" x14ac:dyDescent="0.2">
      <c r="A341">
        <v>340</v>
      </c>
      <c r="B341">
        <v>340</v>
      </c>
      <c r="C341">
        <v>5</v>
      </c>
      <c r="D341">
        <v>11</v>
      </c>
      <c r="E341">
        <v>5011</v>
      </c>
      <c r="F341">
        <v>17</v>
      </c>
      <c r="G341">
        <v>31</v>
      </c>
      <c r="H341">
        <v>410900</v>
      </c>
      <c r="I341">
        <v>17031410900</v>
      </c>
      <c r="J341">
        <v>4109</v>
      </c>
      <c r="K341" t="s">
        <v>236</v>
      </c>
      <c r="L341">
        <v>6.0000000000000002E-6</v>
      </c>
      <c r="M341" s="20">
        <v>0.75</v>
      </c>
      <c r="N341" s="20">
        <v>0.1429</v>
      </c>
      <c r="O341">
        <v>129</v>
      </c>
      <c r="P341">
        <v>21</v>
      </c>
      <c r="Q341">
        <v>12</v>
      </c>
      <c r="R341">
        <v>156</v>
      </c>
      <c r="S341">
        <v>6</v>
      </c>
      <c r="T341">
        <v>324</v>
      </c>
      <c r="U341">
        <v>97</v>
      </c>
      <c r="V341">
        <v>16</v>
      </c>
      <c r="W341">
        <v>9</v>
      </c>
      <c r="X341">
        <v>117</v>
      </c>
      <c r="Y341">
        <v>4</v>
      </c>
      <c r="Z341">
        <v>243</v>
      </c>
      <c r="AA341">
        <v>1272</v>
      </c>
      <c r="AB341">
        <v>1033</v>
      </c>
      <c r="AC341">
        <v>212</v>
      </c>
      <c r="AD341">
        <v>212</v>
      </c>
      <c r="AE341">
        <v>3</v>
      </c>
      <c r="AF341">
        <v>1</v>
      </c>
      <c r="AG341">
        <v>5</v>
      </c>
      <c r="AH341">
        <v>100</v>
      </c>
      <c r="AI341">
        <v>2838</v>
      </c>
      <c r="AJ341">
        <v>182</v>
      </c>
      <c r="AK341">
        <v>148</v>
      </c>
      <c r="AL341">
        <v>30</v>
      </c>
      <c r="AM341">
        <v>30</v>
      </c>
      <c r="AN341">
        <v>0</v>
      </c>
      <c r="AO341">
        <v>0</v>
      </c>
      <c r="AP341">
        <v>1</v>
      </c>
      <c r="AQ341">
        <v>14</v>
      </c>
      <c r="AR341">
        <v>405</v>
      </c>
      <c r="AS341" t="s">
        <v>52</v>
      </c>
      <c r="AT341">
        <v>87877</v>
      </c>
      <c r="AU341">
        <v>35590185</v>
      </c>
      <c r="AV341">
        <v>87877</v>
      </c>
      <c r="AW341" t="s">
        <v>40</v>
      </c>
      <c r="AX341">
        <v>77</v>
      </c>
      <c r="AY341">
        <v>31185</v>
      </c>
      <c r="AZ341">
        <v>77</v>
      </c>
      <c r="BA341" t="s">
        <v>47</v>
      </c>
    </row>
    <row r="342" spans="1:53" x14ac:dyDescent="0.2">
      <c r="A342">
        <v>341</v>
      </c>
      <c r="B342">
        <v>341</v>
      </c>
      <c r="C342">
        <v>5</v>
      </c>
      <c r="D342">
        <v>12</v>
      </c>
      <c r="E342">
        <v>5012</v>
      </c>
      <c r="F342">
        <v>17</v>
      </c>
      <c r="G342">
        <v>31</v>
      </c>
      <c r="H342">
        <v>690900</v>
      </c>
      <c r="I342">
        <v>17031690900</v>
      </c>
      <c r="J342">
        <v>6909</v>
      </c>
      <c r="K342" t="s">
        <v>237</v>
      </c>
      <c r="L342">
        <v>1.9999999999999999E-6</v>
      </c>
      <c r="M342" s="20">
        <v>2.4400000000000002E-2</v>
      </c>
      <c r="N342" s="20">
        <v>2.86E-2</v>
      </c>
      <c r="O342">
        <v>73</v>
      </c>
      <c r="P342">
        <v>50</v>
      </c>
      <c r="Q342">
        <v>9</v>
      </c>
      <c r="R342">
        <v>59</v>
      </c>
      <c r="S342">
        <v>8</v>
      </c>
      <c r="T342">
        <v>199</v>
      </c>
      <c r="U342">
        <v>2</v>
      </c>
      <c r="V342">
        <v>1</v>
      </c>
      <c r="W342">
        <v>0</v>
      </c>
      <c r="X342">
        <v>1</v>
      </c>
      <c r="Y342">
        <v>0</v>
      </c>
      <c r="Z342">
        <v>5</v>
      </c>
      <c r="AA342">
        <v>11</v>
      </c>
      <c r="AB342">
        <v>4384</v>
      </c>
      <c r="AC342">
        <v>36</v>
      </c>
      <c r="AD342">
        <v>4</v>
      </c>
      <c r="AE342">
        <v>24</v>
      </c>
      <c r="AF342">
        <v>0</v>
      </c>
      <c r="AG342">
        <v>1</v>
      </c>
      <c r="AH342">
        <v>60</v>
      </c>
      <c r="AI342">
        <v>4520</v>
      </c>
      <c r="AJ342">
        <v>0</v>
      </c>
      <c r="AK342">
        <v>125</v>
      </c>
      <c r="AL342">
        <v>1</v>
      </c>
      <c r="AM342">
        <v>0</v>
      </c>
      <c r="AN342">
        <v>1</v>
      </c>
      <c r="AO342">
        <v>0</v>
      </c>
      <c r="AP342">
        <v>0</v>
      </c>
      <c r="AQ342">
        <v>2</v>
      </c>
      <c r="AR342">
        <v>129</v>
      </c>
      <c r="AS342" t="s">
        <v>10</v>
      </c>
      <c r="AT342">
        <v>41990</v>
      </c>
      <c r="AU342">
        <v>5416710</v>
      </c>
      <c r="AV342">
        <v>47906</v>
      </c>
      <c r="AW342" t="s">
        <v>38</v>
      </c>
      <c r="AX342">
        <v>13</v>
      </c>
      <c r="AY342">
        <v>1677</v>
      </c>
      <c r="AZ342">
        <v>23</v>
      </c>
      <c r="BA342" t="s">
        <v>45</v>
      </c>
    </row>
    <row r="343" spans="1:53" x14ac:dyDescent="0.2">
      <c r="A343">
        <v>342</v>
      </c>
      <c r="B343">
        <v>342</v>
      </c>
      <c r="C343">
        <v>5</v>
      </c>
      <c r="D343">
        <v>12</v>
      </c>
      <c r="E343">
        <v>5012</v>
      </c>
      <c r="F343">
        <v>17</v>
      </c>
      <c r="G343">
        <v>31</v>
      </c>
      <c r="H343">
        <v>430400</v>
      </c>
      <c r="I343">
        <v>17031430400</v>
      </c>
      <c r="J343">
        <v>4304</v>
      </c>
      <c r="K343" t="s">
        <v>238</v>
      </c>
      <c r="L343">
        <v>3.0000000000000001E-6</v>
      </c>
      <c r="M343" s="20">
        <v>3.6600000000000001E-2</v>
      </c>
      <c r="N343" s="20">
        <v>5.0799999999999998E-2</v>
      </c>
      <c r="O343">
        <v>73</v>
      </c>
      <c r="P343">
        <v>50</v>
      </c>
      <c r="Q343">
        <v>9</v>
      </c>
      <c r="R343">
        <v>59</v>
      </c>
      <c r="S343">
        <v>8</v>
      </c>
      <c r="T343">
        <v>199</v>
      </c>
      <c r="U343">
        <v>3</v>
      </c>
      <c r="V343">
        <v>2</v>
      </c>
      <c r="W343">
        <v>0</v>
      </c>
      <c r="X343">
        <v>2</v>
      </c>
      <c r="Y343">
        <v>0</v>
      </c>
      <c r="Z343">
        <v>7</v>
      </c>
      <c r="AA343">
        <v>21</v>
      </c>
      <c r="AB343">
        <v>2778</v>
      </c>
      <c r="AC343">
        <v>42</v>
      </c>
      <c r="AD343">
        <v>1</v>
      </c>
      <c r="AE343">
        <v>0</v>
      </c>
      <c r="AF343">
        <v>0</v>
      </c>
      <c r="AG343">
        <v>3</v>
      </c>
      <c r="AH343">
        <v>47</v>
      </c>
      <c r="AI343">
        <v>2892</v>
      </c>
      <c r="AJ343">
        <v>1</v>
      </c>
      <c r="AK343">
        <v>141</v>
      </c>
      <c r="AL343">
        <v>2</v>
      </c>
      <c r="AM343">
        <v>0</v>
      </c>
      <c r="AN343">
        <v>0</v>
      </c>
      <c r="AO343">
        <v>0</v>
      </c>
      <c r="AP343">
        <v>0</v>
      </c>
      <c r="AQ343">
        <v>2</v>
      </c>
      <c r="AR343">
        <v>147</v>
      </c>
      <c r="AS343" t="s">
        <v>10</v>
      </c>
      <c r="AT343">
        <v>39294</v>
      </c>
      <c r="AU343">
        <v>5776218</v>
      </c>
      <c r="AV343">
        <v>47906</v>
      </c>
      <c r="AW343" t="s">
        <v>38</v>
      </c>
      <c r="AX343">
        <v>18</v>
      </c>
      <c r="AY343">
        <v>2646</v>
      </c>
      <c r="AZ343">
        <v>23</v>
      </c>
      <c r="BA343" t="s">
        <v>45</v>
      </c>
    </row>
    <row r="344" spans="1:53" x14ac:dyDescent="0.2">
      <c r="A344">
        <v>343</v>
      </c>
      <c r="B344">
        <v>343</v>
      </c>
      <c r="C344">
        <v>5</v>
      </c>
      <c r="D344">
        <v>12</v>
      </c>
      <c r="E344">
        <v>5012</v>
      </c>
      <c r="F344">
        <v>17</v>
      </c>
      <c r="G344">
        <v>31</v>
      </c>
      <c r="H344">
        <v>691500</v>
      </c>
      <c r="I344">
        <v>17031691500</v>
      </c>
      <c r="J344">
        <v>6915</v>
      </c>
      <c r="K344" t="s">
        <v>239</v>
      </c>
      <c r="L344">
        <v>3.9999999999999998E-6</v>
      </c>
      <c r="M344" s="20">
        <v>4.8800000000000003E-2</v>
      </c>
      <c r="N344" s="20">
        <v>5.5599999999999997E-2</v>
      </c>
      <c r="O344">
        <v>73</v>
      </c>
      <c r="P344">
        <v>50</v>
      </c>
      <c r="Q344">
        <v>9</v>
      </c>
      <c r="R344">
        <v>59</v>
      </c>
      <c r="S344">
        <v>8</v>
      </c>
      <c r="T344">
        <v>199</v>
      </c>
      <c r="U344">
        <v>4</v>
      </c>
      <c r="V344">
        <v>2</v>
      </c>
      <c r="W344">
        <v>0</v>
      </c>
      <c r="X344">
        <v>3</v>
      </c>
      <c r="Y344">
        <v>0</v>
      </c>
      <c r="Z344">
        <v>10</v>
      </c>
      <c r="AA344">
        <v>5</v>
      </c>
      <c r="AB344">
        <v>1843</v>
      </c>
      <c r="AC344">
        <v>51</v>
      </c>
      <c r="AD344">
        <v>0</v>
      </c>
      <c r="AE344">
        <v>6</v>
      </c>
      <c r="AF344">
        <v>1</v>
      </c>
      <c r="AG344">
        <v>3</v>
      </c>
      <c r="AH344">
        <v>21</v>
      </c>
      <c r="AI344">
        <v>1930</v>
      </c>
      <c r="AJ344">
        <v>0</v>
      </c>
      <c r="AK344">
        <v>102</v>
      </c>
      <c r="AL344">
        <v>3</v>
      </c>
      <c r="AM344">
        <v>0</v>
      </c>
      <c r="AN344">
        <v>0</v>
      </c>
      <c r="AO344">
        <v>0</v>
      </c>
      <c r="AP344">
        <v>0</v>
      </c>
      <c r="AQ344">
        <v>1</v>
      </c>
      <c r="AR344">
        <v>107</v>
      </c>
      <c r="AS344" t="s">
        <v>10</v>
      </c>
      <c r="AT344">
        <v>35884</v>
      </c>
      <c r="AU344">
        <v>3839588</v>
      </c>
      <c r="AV344">
        <v>47906</v>
      </c>
      <c r="AW344" t="s">
        <v>38</v>
      </c>
      <c r="AX344">
        <v>18</v>
      </c>
      <c r="AY344">
        <v>1926</v>
      </c>
      <c r="AZ344">
        <v>23</v>
      </c>
      <c r="BA344" t="s">
        <v>45</v>
      </c>
    </row>
    <row r="345" spans="1:53" x14ac:dyDescent="0.2">
      <c r="A345">
        <v>344</v>
      </c>
      <c r="B345">
        <v>344</v>
      </c>
      <c r="C345">
        <v>5</v>
      </c>
      <c r="D345">
        <v>12</v>
      </c>
      <c r="E345">
        <v>5012</v>
      </c>
      <c r="F345">
        <v>17</v>
      </c>
      <c r="G345">
        <v>31</v>
      </c>
      <c r="H345">
        <v>834300</v>
      </c>
      <c r="I345">
        <v>17031834300</v>
      </c>
      <c r="J345">
        <v>8343</v>
      </c>
      <c r="K345" t="s">
        <v>240</v>
      </c>
      <c r="L345">
        <v>1.4E-5</v>
      </c>
      <c r="M345" s="20">
        <v>0.17069999999999999</v>
      </c>
      <c r="N345" s="20">
        <v>6.8000000000000005E-2</v>
      </c>
      <c r="O345">
        <v>73</v>
      </c>
      <c r="P345">
        <v>50</v>
      </c>
      <c r="Q345">
        <v>9</v>
      </c>
      <c r="R345">
        <v>59</v>
      </c>
      <c r="S345">
        <v>8</v>
      </c>
      <c r="T345">
        <v>199</v>
      </c>
      <c r="U345">
        <v>12</v>
      </c>
      <c r="V345">
        <v>9</v>
      </c>
      <c r="W345">
        <v>2</v>
      </c>
      <c r="X345">
        <v>10</v>
      </c>
      <c r="Y345">
        <v>1</v>
      </c>
      <c r="Z345">
        <v>34</v>
      </c>
      <c r="AA345">
        <v>63</v>
      </c>
      <c r="AB345">
        <v>6275</v>
      </c>
      <c r="AC345">
        <v>97</v>
      </c>
      <c r="AD345">
        <v>15</v>
      </c>
      <c r="AE345">
        <v>15</v>
      </c>
      <c r="AF345">
        <v>4</v>
      </c>
      <c r="AG345">
        <v>9</v>
      </c>
      <c r="AH345">
        <v>92</v>
      </c>
      <c r="AI345">
        <v>6570</v>
      </c>
      <c r="AJ345">
        <v>4</v>
      </c>
      <c r="AK345">
        <v>426</v>
      </c>
      <c r="AL345">
        <v>7</v>
      </c>
      <c r="AM345">
        <v>1</v>
      </c>
      <c r="AN345">
        <v>1</v>
      </c>
      <c r="AO345">
        <v>0</v>
      </c>
      <c r="AP345">
        <v>1</v>
      </c>
      <c r="AQ345">
        <v>6</v>
      </c>
      <c r="AR345">
        <v>447</v>
      </c>
      <c r="AS345" t="s">
        <v>10</v>
      </c>
      <c r="AT345">
        <v>55187</v>
      </c>
      <c r="AU345">
        <v>24668589</v>
      </c>
      <c r="AV345">
        <v>47906</v>
      </c>
      <c r="AW345" t="s">
        <v>38</v>
      </c>
      <c r="AX345">
        <v>30</v>
      </c>
      <c r="AY345">
        <v>13410</v>
      </c>
      <c r="AZ345">
        <v>23</v>
      </c>
      <c r="BA345" t="s">
        <v>45</v>
      </c>
    </row>
    <row r="346" spans="1:53" x14ac:dyDescent="0.2">
      <c r="A346">
        <v>345</v>
      </c>
      <c r="B346">
        <v>345</v>
      </c>
      <c r="C346">
        <v>5</v>
      </c>
      <c r="D346">
        <v>12</v>
      </c>
      <c r="E346">
        <v>5012</v>
      </c>
      <c r="F346">
        <v>17</v>
      </c>
      <c r="G346">
        <v>31</v>
      </c>
      <c r="H346">
        <v>834200</v>
      </c>
      <c r="I346">
        <v>17031834200</v>
      </c>
      <c r="J346">
        <v>8342</v>
      </c>
      <c r="K346" t="s">
        <v>241</v>
      </c>
      <c r="L346">
        <v>2.5000000000000001E-5</v>
      </c>
      <c r="M346" s="20">
        <v>0.3049</v>
      </c>
      <c r="N346" s="20">
        <v>0.2336</v>
      </c>
      <c r="O346">
        <v>73</v>
      </c>
      <c r="P346">
        <v>50</v>
      </c>
      <c r="Q346">
        <v>9</v>
      </c>
      <c r="R346">
        <v>59</v>
      </c>
      <c r="S346">
        <v>8</v>
      </c>
      <c r="T346">
        <v>199</v>
      </c>
      <c r="U346">
        <v>22</v>
      </c>
      <c r="V346">
        <v>15</v>
      </c>
      <c r="W346">
        <v>3</v>
      </c>
      <c r="X346">
        <v>18</v>
      </c>
      <c r="Y346">
        <v>2</v>
      </c>
      <c r="Z346">
        <v>61</v>
      </c>
      <c r="AA346">
        <v>20</v>
      </c>
      <c r="AB346">
        <v>4763</v>
      </c>
      <c r="AC346">
        <v>93</v>
      </c>
      <c r="AD346">
        <v>16</v>
      </c>
      <c r="AE346">
        <v>14</v>
      </c>
      <c r="AF346">
        <v>0</v>
      </c>
      <c r="AG346">
        <v>1</v>
      </c>
      <c r="AH346">
        <v>37</v>
      </c>
      <c r="AI346">
        <v>4944</v>
      </c>
      <c r="AJ346">
        <v>5</v>
      </c>
      <c r="AK346">
        <v>1113</v>
      </c>
      <c r="AL346">
        <v>22</v>
      </c>
      <c r="AM346">
        <v>4</v>
      </c>
      <c r="AN346">
        <v>3</v>
      </c>
      <c r="AO346">
        <v>0</v>
      </c>
      <c r="AP346">
        <v>0</v>
      </c>
      <c r="AQ346">
        <v>9</v>
      </c>
      <c r="AR346">
        <v>1155</v>
      </c>
      <c r="AS346" t="s">
        <v>10</v>
      </c>
      <c r="AT346">
        <v>49738</v>
      </c>
      <c r="AU346">
        <v>57447390</v>
      </c>
      <c r="AV346">
        <v>47906</v>
      </c>
      <c r="AW346" t="s">
        <v>38</v>
      </c>
      <c r="AX346">
        <v>25</v>
      </c>
      <c r="AY346">
        <v>28875</v>
      </c>
      <c r="AZ346">
        <v>23</v>
      </c>
      <c r="BA346" t="s">
        <v>45</v>
      </c>
    </row>
    <row r="347" spans="1:53" x14ac:dyDescent="0.2">
      <c r="A347">
        <v>346</v>
      </c>
      <c r="B347">
        <v>346</v>
      </c>
      <c r="C347">
        <v>5</v>
      </c>
      <c r="D347">
        <v>12</v>
      </c>
      <c r="E347">
        <v>5012</v>
      </c>
      <c r="F347">
        <v>17</v>
      </c>
      <c r="G347">
        <v>31</v>
      </c>
      <c r="H347">
        <v>841800</v>
      </c>
      <c r="I347">
        <v>17031841800</v>
      </c>
      <c r="J347">
        <v>8418</v>
      </c>
      <c r="K347" t="s">
        <v>223</v>
      </c>
      <c r="L347">
        <v>3.4E-5</v>
      </c>
      <c r="M347" s="20">
        <v>0.41460000000000002</v>
      </c>
      <c r="N347" s="20">
        <v>0.191</v>
      </c>
      <c r="O347">
        <v>73</v>
      </c>
      <c r="P347">
        <v>50</v>
      </c>
      <c r="Q347">
        <v>9</v>
      </c>
      <c r="R347">
        <v>59</v>
      </c>
      <c r="S347">
        <v>8</v>
      </c>
      <c r="T347">
        <v>199</v>
      </c>
      <c r="U347">
        <v>30</v>
      </c>
      <c r="V347">
        <v>21</v>
      </c>
      <c r="W347">
        <v>4</v>
      </c>
      <c r="X347">
        <v>24</v>
      </c>
      <c r="Y347">
        <v>3</v>
      </c>
      <c r="Z347">
        <v>83</v>
      </c>
      <c r="AA347">
        <v>32</v>
      </c>
      <c r="AB347">
        <v>2396</v>
      </c>
      <c r="AC347">
        <v>40</v>
      </c>
      <c r="AD347">
        <v>0</v>
      </c>
      <c r="AE347">
        <v>7</v>
      </c>
      <c r="AF347">
        <v>2</v>
      </c>
      <c r="AG347">
        <v>0</v>
      </c>
      <c r="AH347">
        <v>28</v>
      </c>
      <c r="AI347">
        <v>2505</v>
      </c>
      <c r="AJ347">
        <v>6</v>
      </c>
      <c r="AK347">
        <v>458</v>
      </c>
      <c r="AL347">
        <v>8</v>
      </c>
      <c r="AM347">
        <v>0</v>
      </c>
      <c r="AN347">
        <v>1</v>
      </c>
      <c r="AO347">
        <v>0</v>
      </c>
      <c r="AP347">
        <v>0</v>
      </c>
      <c r="AQ347">
        <v>5</v>
      </c>
      <c r="AR347">
        <v>478</v>
      </c>
      <c r="AS347" t="s">
        <v>10</v>
      </c>
      <c r="AT347">
        <v>43607</v>
      </c>
      <c r="AU347">
        <v>20844146</v>
      </c>
      <c r="AV347">
        <v>47906</v>
      </c>
      <c r="AW347" t="s">
        <v>38</v>
      </c>
      <c r="AX347">
        <v>18</v>
      </c>
      <c r="AY347">
        <v>8604</v>
      </c>
      <c r="AZ347">
        <v>23</v>
      </c>
      <c r="BA347" t="s">
        <v>45</v>
      </c>
    </row>
    <row r="348" spans="1:53" x14ac:dyDescent="0.2">
      <c r="A348">
        <v>347</v>
      </c>
      <c r="B348">
        <v>347</v>
      </c>
      <c r="C348">
        <v>5</v>
      </c>
      <c r="D348">
        <v>13</v>
      </c>
      <c r="E348">
        <v>5013</v>
      </c>
      <c r="F348">
        <v>17</v>
      </c>
      <c r="G348">
        <v>31</v>
      </c>
      <c r="H348">
        <v>430300</v>
      </c>
      <c r="I348">
        <v>17031430300</v>
      </c>
      <c r="J348">
        <v>4303</v>
      </c>
      <c r="K348" t="s">
        <v>227</v>
      </c>
      <c r="L348">
        <v>7.9999999999999996E-6</v>
      </c>
      <c r="M348" s="20">
        <v>0.30769999999999997</v>
      </c>
      <c r="N348" s="20">
        <v>0.17780000000000001</v>
      </c>
      <c r="O348">
        <v>106</v>
      </c>
      <c r="P348">
        <v>48</v>
      </c>
      <c r="Q348">
        <v>1</v>
      </c>
      <c r="R348">
        <v>77</v>
      </c>
      <c r="S348">
        <v>17</v>
      </c>
      <c r="T348">
        <v>249</v>
      </c>
      <c r="U348">
        <v>33</v>
      </c>
      <c r="V348">
        <v>15</v>
      </c>
      <c r="W348">
        <v>0</v>
      </c>
      <c r="X348">
        <v>24</v>
      </c>
      <c r="Y348">
        <v>5</v>
      </c>
      <c r="Z348">
        <v>77</v>
      </c>
      <c r="AA348">
        <v>14</v>
      </c>
      <c r="AB348">
        <v>2192</v>
      </c>
      <c r="AC348">
        <v>46</v>
      </c>
      <c r="AD348">
        <v>10</v>
      </c>
      <c r="AE348">
        <v>7</v>
      </c>
      <c r="AF348">
        <v>0</v>
      </c>
      <c r="AG348">
        <v>1</v>
      </c>
      <c r="AH348">
        <v>66</v>
      </c>
      <c r="AI348">
        <v>2336</v>
      </c>
      <c r="AJ348">
        <v>2</v>
      </c>
      <c r="AK348">
        <v>390</v>
      </c>
      <c r="AL348">
        <v>8</v>
      </c>
      <c r="AM348">
        <v>2</v>
      </c>
      <c r="AN348">
        <v>1</v>
      </c>
      <c r="AO348">
        <v>0</v>
      </c>
      <c r="AP348">
        <v>0</v>
      </c>
      <c r="AQ348">
        <v>12</v>
      </c>
      <c r="AR348">
        <v>415</v>
      </c>
      <c r="AS348" t="s">
        <v>10</v>
      </c>
      <c r="AT348">
        <v>37802</v>
      </c>
      <c r="AU348">
        <v>15687830</v>
      </c>
      <c r="AV348">
        <v>45335</v>
      </c>
      <c r="AW348" t="s">
        <v>38</v>
      </c>
      <c r="AX348">
        <v>13</v>
      </c>
      <c r="AY348">
        <v>5395</v>
      </c>
      <c r="AZ348">
        <v>29</v>
      </c>
      <c r="BA348" t="s">
        <v>45</v>
      </c>
    </row>
    <row r="349" spans="1:53" x14ac:dyDescent="0.2">
      <c r="A349">
        <v>348</v>
      </c>
      <c r="B349">
        <v>348</v>
      </c>
      <c r="C349">
        <v>5</v>
      </c>
      <c r="D349">
        <v>13</v>
      </c>
      <c r="E349">
        <v>5013</v>
      </c>
      <c r="F349">
        <v>17</v>
      </c>
      <c r="G349">
        <v>31</v>
      </c>
      <c r="H349">
        <v>834400</v>
      </c>
      <c r="I349">
        <v>17031834400</v>
      </c>
      <c r="J349">
        <v>8344</v>
      </c>
      <c r="K349" t="s">
        <v>242</v>
      </c>
      <c r="L349">
        <v>9.0000000000000002E-6</v>
      </c>
      <c r="M349" s="20">
        <v>0.34620000000000001</v>
      </c>
      <c r="N349" s="20">
        <v>0.1406</v>
      </c>
      <c r="O349">
        <v>106</v>
      </c>
      <c r="P349">
        <v>48</v>
      </c>
      <c r="Q349">
        <v>1</v>
      </c>
      <c r="R349">
        <v>77</v>
      </c>
      <c r="S349">
        <v>17</v>
      </c>
      <c r="T349">
        <v>249</v>
      </c>
      <c r="U349">
        <v>37</v>
      </c>
      <c r="V349">
        <v>17</v>
      </c>
      <c r="W349">
        <v>0</v>
      </c>
      <c r="X349">
        <v>27</v>
      </c>
      <c r="Y349">
        <v>6</v>
      </c>
      <c r="Z349">
        <v>86</v>
      </c>
      <c r="AA349">
        <v>159</v>
      </c>
      <c r="AB349">
        <v>3383</v>
      </c>
      <c r="AC349">
        <v>88</v>
      </c>
      <c r="AD349">
        <v>22</v>
      </c>
      <c r="AE349">
        <v>9</v>
      </c>
      <c r="AF349">
        <v>0</v>
      </c>
      <c r="AG349">
        <v>6</v>
      </c>
      <c r="AH349">
        <v>105</v>
      </c>
      <c r="AI349">
        <v>3772</v>
      </c>
      <c r="AJ349">
        <v>22</v>
      </c>
      <c r="AK349">
        <v>476</v>
      </c>
      <c r="AL349">
        <v>12</v>
      </c>
      <c r="AM349">
        <v>3</v>
      </c>
      <c r="AN349">
        <v>1</v>
      </c>
      <c r="AO349">
        <v>0</v>
      </c>
      <c r="AP349">
        <v>1</v>
      </c>
      <c r="AQ349">
        <v>15</v>
      </c>
      <c r="AR349">
        <v>530</v>
      </c>
      <c r="AS349" t="s">
        <v>10</v>
      </c>
      <c r="AT349">
        <v>50197</v>
      </c>
      <c r="AU349">
        <v>26604410</v>
      </c>
      <c r="AV349">
        <v>45335</v>
      </c>
      <c r="AW349" t="s">
        <v>38</v>
      </c>
      <c r="AX349">
        <v>36</v>
      </c>
      <c r="AY349">
        <v>19080</v>
      </c>
      <c r="AZ349">
        <v>29</v>
      </c>
      <c r="BA349" t="s">
        <v>45</v>
      </c>
    </row>
    <row r="350" spans="1:53" x14ac:dyDescent="0.2">
      <c r="A350">
        <v>349</v>
      </c>
      <c r="B350">
        <v>349</v>
      </c>
      <c r="C350">
        <v>5</v>
      </c>
      <c r="D350">
        <v>13</v>
      </c>
      <c r="E350">
        <v>5013</v>
      </c>
      <c r="F350">
        <v>17</v>
      </c>
      <c r="G350">
        <v>31</v>
      </c>
      <c r="H350">
        <v>843900</v>
      </c>
      <c r="I350">
        <v>17031843900</v>
      </c>
      <c r="J350">
        <v>8439</v>
      </c>
      <c r="K350" t="s">
        <v>228</v>
      </c>
      <c r="L350">
        <v>9.0000000000000002E-6</v>
      </c>
      <c r="M350" s="20">
        <v>0.34620000000000001</v>
      </c>
      <c r="N350" s="20">
        <v>5.3900000000000003E-2</v>
      </c>
      <c r="O350">
        <v>106</v>
      </c>
      <c r="P350">
        <v>48</v>
      </c>
      <c r="Q350">
        <v>1</v>
      </c>
      <c r="R350">
        <v>77</v>
      </c>
      <c r="S350">
        <v>17</v>
      </c>
      <c r="T350">
        <v>249</v>
      </c>
      <c r="U350">
        <v>37</v>
      </c>
      <c r="V350">
        <v>17</v>
      </c>
      <c r="W350">
        <v>0</v>
      </c>
      <c r="X350">
        <v>27</v>
      </c>
      <c r="Y350">
        <v>6</v>
      </c>
      <c r="Z350">
        <v>86</v>
      </c>
      <c r="AA350">
        <v>119</v>
      </c>
      <c r="AB350">
        <v>3246</v>
      </c>
      <c r="AC350">
        <v>63</v>
      </c>
      <c r="AD350">
        <v>40</v>
      </c>
      <c r="AE350">
        <v>13</v>
      </c>
      <c r="AF350">
        <v>0</v>
      </c>
      <c r="AG350">
        <v>10</v>
      </c>
      <c r="AH350">
        <v>42</v>
      </c>
      <c r="AI350">
        <v>3533</v>
      </c>
      <c r="AJ350">
        <v>6</v>
      </c>
      <c r="AK350">
        <v>175</v>
      </c>
      <c r="AL350">
        <v>3</v>
      </c>
      <c r="AM350">
        <v>2</v>
      </c>
      <c r="AN350">
        <v>1</v>
      </c>
      <c r="AO350">
        <v>0</v>
      </c>
      <c r="AP350">
        <v>1</v>
      </c>
      <c r="AQ350">
        <v>2</v>
      </c>
      <c r="AR350">
        <v>190</v>
      </c>
      <c r="AS350" t="s">
        <v>10</v>
      </c>
      <c r="AT350">
        <v>48229</v>
      </c>
      <c r="AU350">
        <v>9163510</v>
      </c>
      <c r="AV350">
        <v>45335</v>
      </c>
      <c r="AW350" t="s">
        <v>38</v>
      </c>
      <c r="AX350">
        <v>42</v>
      </c>
      <c r="AY350">
        <v>7980</v>
      </c>
      <c r="AZ350">
        <v>29</v>
      </c>
      <c r="BA350" t="s">
        <v>45</v>
      </c>
    </row>
    <row r="351" spans="1:53" x14ac:dyDescent="0.2">
      <c r="A351">
        <v>350</v>
      </c>
      <c r="B351">
        <v>350</v>
      </c>
      <c r="C351">
        <v>5</v>
      </c>
      <c r="D351">
        <v>14</v>
      </c>
      <c r="E351">
        <v>5014</v>
      </c>
      <c r="F351">
        <v>17</v>
      </c>
      <c r="G351">
        <v>31</v>
      </c>
      <c r="H351">
        <v>430800</v>
      </c>
      <c r="I351">
        <v>17031430800</v>
      </c>
      <c r="J351">
        <v>4308</v>
      </c>
      <c r="K351" t="s">
        <v>230</v>
      </c>
      <c r="L351">
        <v>1.9999999999999999E-6</v>
      </c>
      <c r="M351" s="20">
        <v>0.1</v>
      </c>
      <c r="N351" s="20">
        <v>5.7099999999999998E-2</v>
      </c>
      <c r="O351">
        <v>136</v>
      </c>
      <c r="P351">
        <v>47</v>
      </c>
      <c r="Q351">
        <v>15</v>
      </c>
      <c r="R351">
        <v>85</v>
      </c>
      <c r="S351">
        <v>26</v>
      </c>
      <c r="T351">
        <v>309</v>
      </c>
      <c r="U351">
        <v>14</v>
      </c>
      <c r="V351">
        <v>5</v>
      </c>
      <c r="W351">
        <v>1</v>
      </c>
      <c r="X351">
        <v>8</v>
      </c>
      <c r="Y351">
        <v>3</v>
      </c>
      <c r="Z351">
        <v>31</v>
      </c>
      <c r="AA351">
        <v>18</v>
      </c>
      <c r="AB351">
        <v>1693</v>
      </c>
      <c r="AC351">
        <v>31</v>
      </c>
      <c r="AD351">
        <v>2</v>
      </c>
      <c r="AE351">
        <v>0</v>
      </c>
      <c r="AF351">
        <v>0</v>
      </c>
      <c r="AG351">
        <v>0</v>
      </c>
      <c r="AH351">
        <v>19</v>
      </c>
      <c r="AI351">
        <v>1763</v>
      </c>
      <c r="AJ351">
        <v>1</v>
      </c>
      <c r="AK351">
        <v>97</v>
      </c>
      <c r="AL351">
        <v>2</v>
      </c>
      <c r="AM351">
        <v>0</v>
      </c>
      <c r="AN351">
        <v>0</v>
      </c>
      <c r="AO351">
        <v>0</v>
      </c>
      <c r="AP351">
        <v>0</v>
      </c>
      <c r="AQ351">
        <v>1</v>
      </c>
      <c r="AR351">
        <v>101</v>
      </c>
      <c r="AS351" t="s">
        <v>10</v>
      </c>
      <c r="AT351">
        <v>49177</v>
      </c>
      <c r="AU351">
        <v>4966877</v>
      </c>
      <c r="AV351">
        <v>42836</v>
      </c>
      <c r="AW351" t="s">
        <v>38</v>
      </c>
      <c r="AX351">
        <v>31</v>
      </c>
      <c r="AY351">
        <v>3131</v>
      </c>
      <c r="AZ351">
        <v>29</v>
      </c>
      <c r="BA351" t="s">
        <v>45</v>
      </c>
    </row>
    <row r="352" spans="1:53" x14ac:dyDescent="0.2">
      <c r="A352">
        <v>351</v>
      </c>
      <c r="B352">
        <v>351</v>
      </c>
      <c r="C352">
        <v>5</v>
      </c>
      <c r="D352">
        <v>14</v>
      </c>
      <c r="E352">
        <v>5014</v>
      </c>
      <c r="F352">
        <v>17</v>
      </c>
      <c r="G352">
        <v>31</v>
      </c>
      <c r="H352">
        <v>430600</v>
      </c>
      <c r="I352">
        <v>17031430600</v>
      </c>
      <c r="J352">
        <v>4306</v>
      </c>
      <c r="K352" t="s">
        <v>232</v>
      </c>
      <c r="L352">
        <v>1.8E-5</v>
      </c>
      <c r="M352" s="20">
        <v>0.9</v>
      </c>
      <c r="N352" s="20">
        <v>0.5</v>
      </c>
      <c r="O352">
        <v>136</v>
      </c>
      <c r="P352">
        <v>47</v>
      </c>
      <c r="Q352">
        <v>15</v>
      </c>
      <c r="R352">
        <v>85</v>
      </c>
      <c r="S352">
        <v>26</v>
      </c>
      <c r="T352">
        <v>309</v>
      </c>
      <c r="U352">
        <v>122</v>
      </c>
      <c r="V352">
        <v>42</v>
      </c>
      <c r="W352">
        <v>13</v>
      </c>
      <c r="X352">
        <v>76</v>
      </c>
      <c r="Y352">
        <v>23</v>
      </c>
      <c r="Z352">
        <v>278</v>
      </c>
      <c r="AA352">
        <v>38</v>
      </c>
      <c r="AB352">
        <v>1573</v>
      </c>
      <c r="AC352">
        <v>26</v>
      </c>
      <c r="AD352">
        <v>3</v>
      </c>
      <c r="AE352">
        <v>1</v>
      </c>
      <c r="AF352">
        <v>0</v>
      </c>
      <c r="AG352">
        <v>2</v>
      </c>
      <c r="AH352">
        <v>22</v>
      </c>
      <c r="AI352">
        <v>1665</v>
      </c>
      <c r="AJ352">
        <v>19</v>
      </c>
      <c r="AK352">
        <v>786</v>
      </c>
      <c r="AL352">
        <v>13</v>
      </c>
      <c r="AM352">
        <v>2</v>
      </c>
      <c r="AN352">
        <v>0</v>
      </c>
      <c r="AO352">
        <v>0</v>
      </c>
      <c r="AP352">
        <v>1</v>
      </c>
      <c r="AQ352">
        <v>11</v>
      </c>
      <c r="AR352">
        <v>832</v>
      </c>
      <c r="AS352" t="s">
        <v>10</v>
      </c>
      <c r="AT352">
        <v>42066</v>
      </c>
      <c r="AU352">
        <v>34998912</v>
      </c>
      <c r="AV352">
        <v>42836</v>
      </c>
      <c r="AW352" t="s">
        <v>38</v>
      </c>
      <c r="AX352">
        <v>29</v>
      </c>
      <c r="AY352">
        <v>24128</v>
      </c>
      <c r="AZ352">
        <v>29</v>
      </c>
      <c r="BA352" t="s">
        <v>45</v>
      </c>
    </row>
    <row r="353" spans="1:53" x14ac:dyDescent="0.2">
      <c r="A353">
        <v>352</v>
      </c>
      <c r="B353">
        <v>352</v>
      </c>
      <c r="C353">
        <v>5</v>
      </c>
      <c r="D353">
        <v>15</v>
      </c>
      <c r="E353">
        <v>5015</v>
      </c>
      <c r="F353">
        <v>17</v>
      </c>
      <c r="G353">
        <v>31</v>
      </c>
      <c r="H353">
        <v>410500</v>
      </c>
      <c r="I353">
        <v>17031410500</v>
      </c>
      <c r="J353">
        <v>4105</v>
      </c>
      <c r="K353" t="s">
        <v>225</v>
      </c>
      <c r="L353">
        <v>1.4E-5</v>
      </c>
      <c r="M353" s="20">
        <v>0.2414</v>
      </c>
      <c r="N353" s="20">
        <v>0.5</v>
      </c>
      <c r="O353">
        <v>124</v>
      </c>
      <c r="P353">
        <v>35</v>
      </c>
      <c r="Q353">
        <v>7</v>
      </c>
      <c r="R353">
        <v>78</v>
      </c>
      <c r="S353">
        <v>14</v>
      </c>
      <c r="T353">
        <v>258</v>
      </c>
      <c r="U353">
        <v>30</v>
      </c>
      <c r="V353">
        <v>8</v>
      </c>
      <c r="W353">
        <v>2</v>
      </c>
      <c r="X353">
        <v>19</v>
      </c>
      <c r="Y353">
        <v>3</v>
      </c>
      <c r="Z353">
        <v>62</v>
      </c>
      <c r="AA353">
        <v>782</v>
      </c>
      <c r="AB353">
        <v>1369</v>
      </c>
      <c r="AC353">
        <v>124</v>
      </c>
      <c r="AD353">
        <v>190</v>
      </c>
      <c r="AE353">
        <v>5</v>
      </c>
      <c r="AF353">
        <v>0</v>
      </c>
      <c r="AG353">
        <v>5</v>
      </c>
      <c r="AH353">
        <v>82</v>
      </c>
      <c r="AI353">
        <v>2557</v>
      </c>
      <c r="AJ353">
        <v>391</v>
      </c>
      <c r="AK353">
        <v>685</v>
      </c>
      <c r="AL353">
        <v>62</v>
      </c>
      <c r="AM353">
        <v>95</v>
      </c>
      <c r="AN353">
        <v>3</v>
      </c>
      <c r="AO353">
        <v>0</v>
      </c>
      <c r="AP353">
        <v>3</v>
      </c>
      <c r="AQ353">
        <v>41</v>
      </c>
      <c r="AR353">
        <v>1279</v>
      </c>
      <c r="AS353" t="s">
        <v>10</v>
      </c>
      <c r="AT353">
        <v>58670</v>
      </c>
      <c r="AU353">
        <v>75038930</v>
      </c>
      <c r="AV353">
        <v>64894</v>
      </c>
      <c r="AW353" t="s">
        <v>39</v>
      </c>
      <c r="AX353">
        <v>56</v>
      </c>
      <c r="AY353">
        <v>71624</v>
      </c>
      <c r="AZ353">
        <v>71</v>
      </c>
      <c r="BA353" t="s">
        <v>47</v>
      </c>
    </row>
    <row r="354" spans="1:53" x14ac:dyDescent="0.2">
      <c r="A354">
        <v>353</v>
      </c>
      <c r="B354">
        <v>353</v>
      </c>
      <c r="C354">
        <v>5</v>
      </c>
      <c r="D354">
        <v>15</v>
      </c>
      <c r="E354">
        <v>5015</v>
      </c>
      <c r="F354">
        <v>17</v>
      </c>
      <c r="G354">
        <v>31</v>
      </c>
      <c r="H354">
        <v>836200</v>
      </c>
      <c r="I354">
        <v>17031836200</v>
      </c>
      <c r="J354">
        <v>8362</v>
      </c>
      <c r="K354" t="s">
        <v>243</v>
      </c>
      <c r="L354">
        <v>4.3999999999999999E-5</v>
      </c>
      <c r="M354" s="20">
        <v>0.75860000000000005</v>
      </c>
      <c r="N354" s="20">
        <v>0.5</v>
      </c>
      <c r="O354">
        <v>124</v>
      </c>
      <c r="P354">
        <v>35</v>
      </c>
      <c r="Q354">
        <v>7</v>
      </c>
      <c r="R354">
        <v>78</v>
      </c>
      <c r="S354">
        <v>14</v>
      </c>
      <c r="T354">
        <v>258</v>
      </c>
      <c r="U354">
        <v>94</v>
      </c>
      <c r="V354">
        <v>27</v>
      </c>
      <c r="W354">
        <v>5</v>
      </c>
      <c r="X354">
        <v>59</v>
      </c>
      <c r="Y354">
        <v>11</v>
      </c>
      <c r="Z354">
        <v>196</v>
      </c>
      <c r="AA354">
        <v>946</v>
      </c>
      <c r="AB354">
        <v>73</v>
      </c>
      <c r="AC354">
        <v>128</v>
      </c>
      <c r="AD354">
        <v>307</v>
      </c>
      <c r="AE354">
        <v>1</v>
      </c>
      <c r="AF354">
        <v>0</v>
      </c>
      <c r="AG354">
        <v>5</v>
      </c>
      <c r="AH354">
        <v>69</v>
      </c>
      <c r="AI354">
        <v>1529</v>
      </c>
      <c r="AJ354">
        <v>473</v>
      </c>
      <c r="AK354">
        <v>36</v>
      </c>
      <c r="AL354">
        <v>64</v>
      </c>
      <c r="AM354">
        <v>154</v>
      </c>
      <c r="AN354">
        <v>0</v>
      </c>
      <c r="AO354">
        <v>0</v>
      </c>
      <c r="AP354">
        <v>2</v>
      </c>
      <c r="AQ354">
        <v>34</v>
      </c>
      <c r="AR354">
        <v>764</v>
      </c>
      <c r="AS354" t="s">
        <v>9</v>
      </c>
      <c r="AT354">
        <v>75313</v>
      </c>
      <c r="AU354">
        <v>57539132</v>
      </c>
      <c r="AV354">
        <v>64894</v>
      </c>
      <c r="AW354" t="s">
        <v>39</v>
      </c>
      <c r="AX354">
        <v>96</v>
      </c>
      <c r="AY354">
        <v>73344</v>
      </c>
      <c r="AZ354">
        <v>71</v>
      </c>
      <c r="BA354" t="s">
        <v>47</v>
      </c>
    </row>
    <row r="355" spans="1:53" x14ac:dyDescent="0.2">
      <c r="A355">
        <v>354</v>
      </c>
      <c r="B355">
        <v>354</v>
      </c>
      <c r="C355">
        <v>5</v>
      </c>
      <c r="D355">
        <v>16</v>
      </c>
      <c r="E355">
        <v>5016</v>
      </c>
      <c r="F355">
        <v>17</v>
      </c>
      <c r="G355">
        <v>31</v>
      </c>
      <c r="H355">
        <v>420800</v>
      </c>
      <c r="I355">
        <v>17031420800</v>
      </c>
      <c r="J355">
        <v>4208</v>
      </c>
      <c r="K355" t="s">
        <v>244</v>
      </c>
      <c r="L355">
        <v>9.0000000000000002E-6</v>
      </c>
      <c r="M355" s="20">
        <v>0.47370000000000001</v>
      </c>
      <c r="N355" s="20">
        <v>0.2432</v>
      </c>
      <c r="O355">
        <v>124</v>
      </c>
      <c r="P355">
        <v>54</v>
      </c>
      <c r="Q355">
        <v>14</v>
      </c>
      <c r="R355">
        <v>52</v>
      </c>
      <c r="S355">
        <v>20</v>
      </c>
      <c r="T355">
        <v>264</v>
      </c>
      <c r="U355">
        <v>59</v>
      </c>
      <c r="V355">
        <v>26</v>
      </c>
      <c r="W355">
        <v>7</v>
      </c>
      <c r="X355">
        <v>25</v>
      </c>
      <c r="Y355">
        <v>9</v>
      </c>
      <c r="Z355">
        <v>125</v>
      </c>
      <c r="AA355">
        <v>40</v>
      </c>
      <c r="AB355">
        <v>2115</v>
      </c>
      <c r="AC355">
        <v>26</v>
      </c>
      <c r="AD355">
        <v>4</v>
      </c>
      <c r="AE355">
        <v>0</v>
      </c>
      <c r="AF355">
        <v>0</v>
      </c>
      <c r="AG355">
        <v>0</v>
      </c>
      <c r="AH355">
        <v>28</v>
      </c>
      <c r="AI355">
        <v>2213</v>
      </c>
      <c r="AJ355">
        <v>10</v>
      </c>
      <c r="AK355">
        <v>514</v>
      </c>
      <c r="AL355">
        <v>6</v>
      </c>
      <c r="AM355">
        <v>1</v>
      </c>
      <c r="AN355">
        <v>0</v>
      </c>
      <c r="AO355">
        <v>0</v>
      </c>
      <c r="AP355">
        <v>0</v>
      </c>
      <c r="AQ355">
        <v>7</v>
      </c>
      <c r="AR355">
        <v>538</v>
      </c>
      <c r="AS355" t="s">
        <v>10</v>
      </c>
      <c r="AT355">
        <v>37270</v>
      </c>
      <c r="AU355">
        <v>20051260</v>
      </c>
      <c r="AV355">
        <v>44026</v>
      </c>
      <c r="AW355" t="s">
        <v>38</v>
      </c>
      <c r="AX355">
        <v>15</v>
      </c>
      <c r="AY355">
        <v>8070</v>
      </c>
      <c r="AZ355">
        <v>26</v>
      </c>
      <c r="BA355" t="s">
        <v>45</v>
      </c>
    </row>
    <row r="356" spans="1:53" x14ac:dyDescent="0.2">
      <c r="A356">
        <v>355</v>
      </c>
      <c r="B356">
        <v>355</v>
      </c>
      <c r="C356">
        <v>5</v>
      </c>
      <c r="D356">
        <v>16</v>
      </c>
      <c r="E356">
        <v>5016</v>
      </c>
      <c r="F356">
        <v>17</v>
      </c>
      <c r="G356">
        <v>31</v>
      </c>
      <c r="H356">
        <v>834400</v>
      </c>
      <c r="I356">
        <v>17031834400</v>
      </c>
      <c r="J356">
        <v>8344</v>
      </c>
      <c r="K356" t="s">
        <v>242</v>
      </c>
      <c r="L356">
        <v>1.0000000000000001E-5</v>
      </c>
      <c r="M356" s="20">
        <v>0.52629999999999999</v>
      </c>
      <c r="N356" s="20">
        <v>0.15629999999999999</v>
      </c>
      <c r="O356">
        <v>124</v>
      </c>
      <c r="P356">
        <v>54</v>
      </c>
      <c r="Q356">
        <v>14</v>
      </c>
      <c r="R356">
        <v>52</v>
      </c>
      <c r="S356">
        <v>20</v>
      </c>
      <c r="T356">
        <v>264</v>
      </c>
      <c r="U356">
        <v>65</v>
      </c>
      <c r="V356">
        <v>28</v>
      </c>
      <c r="W356">
        <v>7</v>
      </c>
      <c r="X356">
        <v>27</v>
      </c>
      <c r="Y356">
        <v>11</v>
      </c>
      <c r="Z356">
        <v>139</v>
      </c>
      <c r="AA356">
        <v>159</v>
      </c>
      <c r="AB356">
        <v>3383</v>
      </c>
      <c r="AC356">
        <v>88</v>
      </c>
      <c r="AD356">
        <v>22</v>
      </c>
      <c r="AE356">
        <v>9</v>
      </c>
      <c r="AF356">
        <v>0</v>
      </c>
      <c r="AG356">
        <v>6</v>
      </c>
      <c r="AH356">
        <v>105</v>
      </c>
      <c r="AI356">
        <v>3772</v>
      </c>
      <c r="AJ356">
        <v>25</v>
      </c>
      <c r="AK356">
        <v>529</v>
      </c>
      <c r="AL356">
        <v>14</v>
      </c>
      <c r="AM356">
        <v>3</v>
      </c>
      <c r="AN356">
        <v>1</v>
      </c>
      <c r="AO356">
        <v>0</v>
      </c>
      <c r="AP356">
        <v>1</v>
      </c>
      <c r="AQ356">
        <v>16</v>
      </c>
      <c r="AR356">
        <v>589</v>
      </c>
      <c r="AS356" t="s">
        <v>10</v>
      </c>
      <c r="AT356">
        <v>50197</v>
      </c>
      <c r="AU356">
        <v>29566033</v>
      </c>
      <c r="AV356">
        <v>44026</v>
      </c>
      <c r="AW356" t="s">
        <v>38</v>
      </c>
      <c r="AX356">
        <v>36</v>
      </c>
      <c r="AY356">
        <v>21204</v>
      </c>
      <c r="AZ356">
        <v>26</v>
      </c>
      <c r="BA356" t="s">
        <v>45</v>
      </c>
    </row>
    <row r="357" spans="1:53" x14ac:dyDescent="0.2">
      <c r="A357">
        <v>356</v>
      </c>
      <c r="B357">
        <v>356</v>
      </c>
      <c r="C357">
        <v>5</v>
      </c>
      <c r="D357">
        <v>17</v>
      </c>
      <c r="E357">
        <v>5017</v>
      </c>
      <c r="F357">
        <v>17</v>
      </c>
      <c r="G357">
        <v>31</v>
      </c>
      <c r="H357">
        <v>430200</v>
      </c>
      <c r="I357">
        <v>17031430200</v>
      </c>
      <c r="J357">
        <v>4302</v>
      </c>
      <c r="K357" t="s">
        <v>226</v>
      </c>
      <c r="L357">
        <v>1.0000000000000001E-5</v>
      </c>
      <c r="M357" s="20">
        <v>1</v>
      </c>
      <c r="N357" s="20">
        <v>0.1389</v>
      </c>
      <c r="O357">
        <v>106</v>
      </c>
      <c r="P357">
        <v>51</v>
      </c>
      <c r="Q357">
        <v>5</v>
      </c>
      <c r="R357">
        <v>48</v>
      </c>
      <c r="S357">
        <v>14</v>
      </c>
      <c r="T357">
        <v>224</v>
      </c>
      <c r="U357">
        <v>106</v>
      </c>
      <c r="V357">
        <v>51</v>
      </c>
      <c r="W357">
        <v>5</v>
      </c>
      <c r="X357">
        <v>48</v>
      </c>
      <c r="Y357">
        <v>14</v>
      </c>
      <c r="Z357">
        <v>224</v>
      </c>
      <c r="AA357">
        <v>92</v>
      </c>
      <c r="AB357">
        <v>4384</v>
      </c>
      <c r="AC357">
        <v>96</v>
      </c>
      <c r="AD357">
        <v>5</v>
      </c>
      <c r="AE357">
        <v>5</v>
      </c>
      <c r="AF357">
        <v>0</v>
      </c>
      <c r="AG357">
        <v>6</v>
      </c>
      <c r="AH357">
        <v>92</v>
      </c>
      <c r="AI357">
        <v>4680</v>
      </c>
      <c r="AJ357">
        <v>13</v>
      </c>
      <c r="AK357">
        <v>609</v>
      </c>
      <c r="AL357">
        <v>13</v>
      </c>
      <c r="AM357">
        <v>1</v>
      </c>
      <c r="AN357">
        <v>1</v>
      </c>
      <c r="AO357">
        <v>0</v>
      </c>
      <c r="AP357">
        <v>1</v>
      </c>
      <c r="AQ357">
        <v>13</v>
      </c>
      <c r="AR357">
        <v>650</v>
      </c>
      <c r="AS357" t="s">
        <v>10</v>
      </c>
      <c r="AT357">
        <v>43426</v>
      </c>
      <c r="AU357">
        <v>28226900</v>
      </c>
      <c r="AV357">
        <v>43426</v>
      </c>
      <c r="AW357" t="s">
        <v>38</v>
      </c>
      <c r="AX357">
        <v>20</v>
      </c>
      <c r="AY357">
        <v>13000</v>
      </c>
      <c r="AZ357">
        <v>20</v>
      </c>
      <c r="BA357" t="s">
        <v>44</v>
      </c>
    </row>
    <row r="358" spans="1:53" x14ac:dyDescent="0.2">
      <c r="A358">
        <v>357</v>
      </c>
      <c r="B358">
        <v>357</v>
      </c>
      <c r="C358">
        <v>5</v>
      </c>
      <c r="D358">
        <v>18</v>
      </c>
      <c r="E358">
        <v>5018</v>
      </c>
      <c r="F358">
        <v>17</v>
      </c>
      <c r="G358">
        <v>31</v>
      </c>
      <c r="H358">
        <v>410100</v>
      </c>
      <c r="I358">
        <v>17031410100</v>
      </c>
      <c r="J358">
        <v>4101</v>
      </c>
      <c r="K358" t="s">
        <v>220</v>
      </c>
      <c r="L358">
        <v>3.9999999999999998E-6</v>
      </c>
      <c r="M358" s="20">
        <v>0.33329999999999999</v>
      </c>
      <c r="N358" s="20">
        <v>0.16</v>
      </c>
      <c r="O358">
        <v>105</v>
      </c>
      <c r="P358">
        <v>25</v>
      </c>
      <c r="Q358">
        <v>15</v>
      </c>
      <c r="R358">
        <v>95</v>
      </c>
      <c r="S358">
        <v>18</v>
      </c>
      <c r="T358">
        <v>258</v>
      </c>
      <c r="U358">
        <v>35</v>
      </c>
      <c r="V358">
        <v>8</v>
      </c>
      <c r="W358">
        <v>5</v>
      </c>
      <c r="X358">
        <v>32</v>
      </c>
      <c r="Y358">
        <v>6</v>
      </c>
      <c r="Z358">
        <v>86</v>
      </c>
      <c r="AA358">
        <v>499</v>
      </c>
      <c r="AB358">
        <v>948</v>
      </c>
      <c r="AC358">
        <v>150</v>
      </c>
      <c r="AD358">
        <v>141</v>
      </c>
      <c r="AE358">
        <v>6</v>
      </c>
      <c r="AF358">
        <v>0</v>
      </c>
      <c r="AG358">
        <v>9</v>
      </c>
      <c r="AH358">
        <v>49</v>
      </c>
      <c r="AI358">
        <v>1802</v>
      </c>
      <c r="AJ358">
        <v>80</v>
      </c>
      <c r="AK358">
        <v>152</v>
      </c>
      <c r="AL358">
        <v>24</v>
      </c>
      <c r="AM358">
        <v>23</v>
      </c>
      <c r="AN358">
        <v>1</v>
      </c>
      <c r="AO358">
        <v>0</v>
      </c>
      <c r="AP358">
        <v>1</v>
      </c>
      <c r="AQ358">
        <v>8</v>
      </c>
      <c r="AR358">
        <v>288</v>
      </c>
      <c r="AS358" t="s">
        <v>10</v>
      </c>
      <c r="AT358">
        <v>54846</v>
      </c>
      <c r="AU358">
        <v>15795648</v>
      </c>
      <c r="AV358">
        <v>76402</v>
      </c>
      <c r="AW358" t="s">
        <v>39</v>
      </c>
      <c r="AX358">
        <v>56</v>
      </c>
      <c r="AY358">
        <v>16128</v>
      </c>
      <c r="AZ358">
        <v>70</v>
      </c>
      <c r="BA358" t="s">
        <v>47</v>
      </c>
    </row>
    <row r="359" spans="1:53" x14ac:dyDescent="0.2">
      <c r="A359">
        <v>358</v>
      </c>
      <c r="B359">
        <v>358</v>
      </c>
      <c r="C359">
        <v>5</v>
      </c>
      <c r="D359">
        <v>18</v>
      </c>
      <c r="E359">
        <v>5018</v>
      </c>
      <c r="F359">
        <v>17</v>
      </c>
      <c r="G359">
        <v>31</v>
      </c>
      <c r="H359">
        <v>410900</v>
      </c>
      <c r="I359">
        <v>17031410900</v>
      </c>
      <c r="J359">
        <v>4109</v>
      </c>
      <c r="K359" t="s">
        <v>236</v>
      </c>
      <c r="L359">
        <v>7.9999999999999996E-6</v>
      </c>
      <c r="M359" s="20">
        <v>0.66669999999999996</v>
      </c>
      <c r="N359" s="20">
        <v>0.1905</v>
      </c>
      <c r="O359">
        <v>105</v>
      </c>
      <c r="P359">
        <v>25</v>
      </c>
      <c r="Q359">
        <v>15</v>
      </c>
      <c r="R359">
        <v>95</v>
      </c>
      <c r="S359">
        <v>18</v>
      </c>
      <c r="T359">
        <v>258</v>
      </c>
      <c r="U359">
        <v>70</v>
      </c>
      <c r="V359">
        <v>17</v>
      </c>
      <c r="W359">
        <v>10</v>
      </c>
      <c r="X359">
        <v>63</v>
      </c>
      <c r="Y359">
        <v>12</v>
      </c>
      <c r="Z359">
        <v>172</v>
      </c>
      <c r="AA359">
        <v>1272</v>
      </c>
      <c r="AB359">
        <v>1033</v>
      </c>
      <c r="AC359">
        <v>212</v>
      </c>
      <c r="AD359">
        <v>212</v>
      </c>
      <c r="AE359">
        <v>3</v>
      </c>
      <c r="AF359">
        <v>1</v>
      </c>
      <c r="AG359">
        <v>5</v>
      </c>
      <c r="AH359">
        <v>100</v>
      </c>
      <c r="AI359">
        <v>2838</v>
      </c>
      <c r="AJ359">
        <v>242</v>
      </c>
      <c r="AK359">
        <v>197</v>
      </c>
      <c r="AL359">
        <v>40</v>
      </c>
      <c r="AM359">
        <v>40</v>
      </c>
      <c r="AN359">
        <v>1</v>
      </c>
      <c r="AO359">
        <v>0</v>
      </c>
      <c r="AP359">
        <v>1</v>
      </c>
      <c r="AQ359">
        <v>19</v>
      </c>
      <c r="AR359">
        <v>541</v>
      </c>
      <c r="AS359" t="s">
        <v>52</v>
      </c>
      <c r="AT359">
        <v>87877</v>
      </c>
      <c r="AU359">
        <v>47541457</v>
      </c>
      <c r="AV359">
        <v>76402</v>
      </c>
      <c r="AW359" t="s">
        <v>39</v>
      </c>
      <c r="AX359">
        <v>77</v>
      </c>
      <c r="AY359">
        <v>41657</v>
      </c>
      <c r="AZ359">
        <v>70</v>
      </c>
      <c r="BA359" t="s">
        <v>47</v>
      </c>
    </row>
    <row r="360" spans="1:53" x14ac:dyDescent="0.2">
      <c r="A360">
        <v>359</v>
      </c>
      <c r="B360">
        <v>359</v>
      </c>
      <c r="C360">
        <v>5</v>
      </c>
      <c r="D360">
        <v>19</v>
      </c>
      <c r="E360">
        <v>5019</v>
      </c>
      <c r="F360">
        <v>17</v>
      </c>
      <c r="G360">
        <v>31</v>
      </c>
      <c r="H360">
        <v>410800</v>
      </c>
      <c r="I360">
        <v>17031410800</v>
      </c>
      <c r="J360">
        <v>4108</v>
      </c>
      <c r="K360" t="s">
        <v>219</v>
      </c>
      <c r="L360">
        <v>3.9999999999999998E-6</v>
      </c>
      <c r="M360" s="20">
        <v>0.44440000000000002</v>
      </c>
      <c r="N360" s="20">
        <v>0.15379999999999999</v>
      </c>
      <c r="O360">
        <v>103</v>
      </c>
      <c r="P360">
        <v>22</v>
      </c>
      <c r="Q360">
        <v>16</v>
      </c>
      <c r="R360">
        <v>161</v>
      </c>
      <c r="S360">
        <v>4</v>
      </c>
      <c r="T360">
        <v>306</v>
      </c>
      <c r="U360">
        <v>46</v>
      </c>
      <c r="V360">
        <v>10</v>
      </c>
      <c r="W360">
        <v>7</v>
      </c>
      <c r="X360">
        <v>72</v>
      </c>
      <c r="Y360">
        <v>2</v>
      </c>
      <c r="Z360">
        <v>136</v>
      </c>
      <c r="AA360">
        <v>995</v>
      </c>
      <c r="AB360">
        <v>945</v>
      </c>
      <c r="AC360">
        <v>181</v>
      </c>
      <c r="AD360">
        <v>414</v>
      </c>
      <c r="AE360">
        <v>13</v>
      </c>
      <c r="AF360">
        <v>0</v>
      </c>
      <c r="AG360">
        <v>13</v>
      </c>
      <c r="AH360">
        <v>101</v>
      </c>
      <c r="AI360">
        <v>2662</v>
      </c>
      <c r="AJ360">
        <v>153</v>
      </c>
      <c r="AK360">
        <v>145</v>
      </c>
      <c r="AL360">
        <v>28</v>
      </c>
      <c r="AM360">
        <v>64</v>
      </c>
      <c r="AN360">
        <v>2</v>
      </c>
      <c r="AO360">
        <v>0</v>
      </c>
      <c r="AP360">
        <v>2</v>
      </c>
      <c r="AQ360">
        <v>16</v>
      </c>
      <c r="AR360">
        <v>410</v>
      </c>
      <c r="AS360" t="s">
        <v>52</v>
      </c>
      <c r="AT360">
        <v>49946</v>
      </c>
      <c r="AU360">
        <v>20477860</v>
      </c>
      <c r="AV360">
        <v>49685</v>
      </c>
      <c r="AW360" t="s">
        <v>38</v>
      </c>
      <c r="AX360">
        <v>59</v>
      </c>
      <c r="AY360">
        <v>24190</v>
      </c>
      <c r="AZ360">
        <v>65</v>
      </c>
      <c r="BA360" t="s">
        <v>47</v>
      </c>
    </row>
    <row r="361" spans="1:53" x14ac:dyDescent="0.2">
      <c r="A361">
        <v>360</v>
      </c>
      <c r="B361">
        <v>360</v>
      </c>
      <c r="C361">
        <v>5</v>
      </c>
      <c r="D361">
        <v>19</v>
      </c>
      <c r="E361">
        <v>5019</v>
      </c>
      <c r="F361">
        <v>17</v>
      </c>
      <c r="G361">
        <v>31</v>
      </c>
      <c r="H361">
        <v>410700</v>
      </c>
      <c r="I361">
        <v>17031410700</v>
      </c>
      <c r="J361">
        <v>4107</v>
      </c>
      <c r="K361" t="s">
        <v>199</v>
      </c>
      <c r="L361">
        <v>5.0000000000000004E-6</v>
      </c>
      <c r="M361" s="20">
        <v>0.55559999999999998</v>
      </c>
      <c r="N361" s="20">
        <v>0.17860000000000001</v>
      </c>
      <c r="O361">
        <v>103</v>
      </c>
      <c r="P361">
        <v>22</v>
      </c>
      <c r="Q361">
        <v>16</v>
      </c>
      <c r="R361">
        <v>161</v>
      </c>
      <c r="S361">
        <v>4</v>
      </c>
      <c r="T361">
        <v>306</v>
      </c>
      <c r="U361">
        <v>57</v>
      </c>
      <c r="V361">
        <v>12</v>
      </c>
      <c r="W361">
        <v>9</v>
      </c>
      <c r="X361">
        <v>89</v>
      </c>
      <c r="Y361">
        <v>2</v>
      </c>
      <c r="Z361">
        <v>170</v>
      </c>
      <c r="AA361">
        <v>1161</v>
      </c>
      <c r="AB361">
        <v>436</v>
      </c>
      <c r="AC361">
        <v>172</v>
      </c>
      <c r="AD361">
        <v>276</v>
      </c>
      <c r="AE361">
        <v>2</v>
      </c>
      <c r="AF361">
        <v>0</v>
      </c>
      <c r="AG361">
        <v>13</v>
      </c>
      <c r="AH361">
        <v>94</v>
      </c>
      <c r="AI361">
        <v>2154</v>
      </c>
      <c r="AJ361">
        <v>207</v>
      </c>
      <c r="AK361">
        <v>78</v>
      </c>
      <c r="AL361">
        <v>31</v>
      </c>
      <c r="AM361">
        <v>49</v>
      </c>
      <c r="AN361">
        <v>0</v>
      </c>
      <c r="AO361">
        <v>0</v>
      </c>
      <c r="AP361">
        <v>2</v>
      </c>
      <c r="AQ361">
        <v>17</v>
      </c>
      <c r="AR361">
        <v>385</v>
      </c>
      <c r="AS361" t="s">
        <v>9</v>
      </c>
      <c r="AT361">
        <v>49407</v>
      </c>
      <c r="AU361">
        <v>19021695</v>
      </c>
      <c r="AV361">
        <v>49685</v>
      </c>
      <c r="AW361" t="s">
        <v>38</v>
      </c>
      <c r="AX361">
        <v>72</v>
      </c>
      <c r="AY361">
        <v>27720</v>
      </c>
      <c r="AZ361">
        <v>65</v>
      </c>
      <c r="BA361" t="s">
        <v>47</v>
      </c>
    </row>
    <row r="362" spans="1:53" x14ac:dyDescent="0.2">
      <c r="A362">
        <v>361</v>
      </c>
      <c r="B362">
        <v>361</v>
      </c>
      <c r="C362">
        <v>5</v>
      </c>
      <c r="D362">
        <v>20</v>
      </c>
      <c r="E362">
        <v>5020</v>
      </c>
      <c r="F362">
        <v>17</v>
      </c>
      <c r="G362">
        <v>31</v>
      </c>
      <c r="H362">
        <v>390700</v>
      </c>
      <c r="I362">
        <v>17031390700</v>
      </c>
      <c r="J362">
        <v>3907</v>
      </c>
      <c r="K362" t="s">
        <v>208</v>
      </c>
      <c r="L362">
        <v>9.9999999999999995E-7</v>
      </c>
      <c r="M362" s="20">
        <v>6.25E-2</v>
      </c>
      <c r="N362" s="20">
        <v>1.52E-2</v>
      </c>
      <c r="O362">
        <v>152</v>
      </c>
      <c r="P362">
        <v>29</v>
      </c>
      <c r="Q362">
        <v>19</v>
      </c>
      <c r="R362">
        <v>121</v>
      </c>
      <c r="S362">
        <v>12</v>
      </c>
      <c r="T362">
        <v>333</v>
      </c>
      <c r="U362">
        <v>10</v>
      </c>
      <c r="V362">
        <v>2</v>
      </c>
      <c r="W362">
        <v>1</v>
      </c>
      <c r="X362">
        <v>8</v>
      </c>
      <c r="Y362">
        <v>1</v>
      </c>
      <c r="Z362">
        <v>21</v>
      </c>
      <c r="AA362">
        <v>1359</v>
      </c>
      <c r="AB362">
        <v>3092</v>
      </c>
      <c r="AC362">
        <v>241</v>
      </c>
      <c r="AD362">
        <v>695</v>
      </c>
      <c r="AE362">
        <v>6</v>
      </c>
      <c r="AF362">
        <v>2</v>
      </c>
      <c r="AG362">
        <v>23</v>
      </c>
      <c r="AH362">
        <v>174</v>
      </c>
      <c r="AI362">
        <v>5592</v>
      </c>
      <c r="AJ362">
        <v>21</v>
      </c>
      <c r="AK362">
        <v>47</v>
      </c>
      <c r="AL362">
        <v>4</v>
      </c>
      <c r="AM362">
        <v>11</v>
      </c>
      <c r="AN362">
        <v>0</v>
      </c>
      <c r="AO362">
        <v>0</v>
      </c>
      <c r="AP362">
        <v>0</v>
      </c>
      <c r="AQ362">
        <v>3</v>
      </c>
      <c r="AR362">
        <v>85</v>
      </c>
      <c r="AS362" t="s">
        <v>10</v>
      </c>
      <c r="AT362">
        <v>71431</v>
      </c>
      <c r="AU362">
        <v>6071635</v>
      </c>
      <c r="AV362">
        <v>57992</v>
      </c>
      <c r="AW362" t="s">
        <v>38</v>
      </c>
      <c r="AX362">
        <v>64</v>
      </c>
      <c r="AY362">
        <v>5440</v>
      </c>
      <c r="AZ362">
        <v>58</v>
      </c>
      <c r="BA362" t="s">
        <v>46</v>
      </c>
    </row>
    <row r="363" spans="1:53" x14ac:dyDescent="0.2">
      <c r="A363">
        <v>362</v>
      </c>
      <c r="B363">
        <v>362</v>
      </c>
      <c r="C363">
        <v>5</v>
      </c>
      <c r="D363">
        <v>20</v>
      </c>
      <c r="E363">
        <v>5020</v>
      </c>
      <c r="F363">
        <v>17</v>
      </c>
      <c r="G363">
        <v>31</v>
      </c>
      <c r="H363">
        <v>410900</v>
      </c>
      <c r="I363">
        <v>17031410900</v>
      </c>
      <c r="J363">
        <v>4109</v>
      </c>
      <c r="K363" t="s">
        <v>236</v>
      </c>
      <c r="L363">
        <v>9.9999999999999995E-7</v>
      </c>
      <c r="M363" s="20">
        <v>6.25E-2</v>
      </c>
      <c r="N363" s="20">
        <v>2.3800000000000002E-2</v>
      </c>
      <c r="O363">
        <v>152</v>
      </c>
      <c r="P363">
        <v>29</v>
      </c>
      <c r="Q363">
        <v>19</v>
      </c>
      <c r="R363">
        <v>121</v>
      </c>
      <c r="S363">
        <v>12</v>
      </c>
      <c r="T363">
        <v>333</v>
      </c>
      <c r="U363">
        <v>10</v>
      </c>
      <c r="V363">
        <v>2</v>
      </c>
      <c r="W363">
        <v>1</v>
      </c>
      <c r="X363">
        <v>8</v>
      </c>
      <c r="Y363">
        <v>1</v>
      </c>
      <c r="Z363">
        <v>21</v>
      </c>
      <c r="AA363">
        <v>1272</v>
      </c>
      <c r="AB363">
        <v>1033</v>
      </c>
      <c r="AC363">
        <v>212</v>
      </c>
      <c r="AD363">
        <v>212</v>
      </c>
      <c r="AE363">
        <v>3</v>
      </c>
      <c r="AF363">
        <v>1</v>
      </c>
      <c r="AG363">
        <v>5</v>
      </c>
      <c r="AH363">
        <v>100</v>
      </c>
      <c r="AI363">
        <v>2838</v>
      </c>
      <c r="AJ363">
        <v>30</v>
      </c>
      <c r="AK363">
        <v>25</v>
      </c>
      <c r="AL363">
        <v>5</v>
      </c>
      <c r="AM363">
        <v>5</v>
      </c>
      <c r="AN363">
        <v>0</v>
      </c>
      <c r="AO363">
        <v>0</v>
      </c>
      <c r="AP363">
        <v>0</v>
      </c>
      <c r="AQ363">
        <v>2</v>
      </c>
      <c r="AR363">
        <v>68</v>
      </c>
      <c r="AS363" t="s">
        <v>52</v>
      </c>
      <c r="AT363">
        <v>87877</v>
      </c>
      <c r="AU363">
        <v>5975636</v>
      </c>
      <c r="AV363">
        <v>57992</v>
      </c>
      <c r="AW363" t="s">
        <v>38</v>
      </c>
      <c r="AX363">
        <v>77</v>
      </c>
      <c r="AY363">
        <v>5236</v>
      </c>
      <c r="AZ363">
        <v>58</v>
      </c>
      <c r="BA363" t="s">
        <v>46</v>
      </c>
    </row>
    <row r="364" spans="1:53" x14ac:dyDescent="0.2">
      <c r="A364">
        <v>363</v>
      </c>
      <c r="B364">
        <v>363</v>
      </c>
      <c r="C364">
        <v>5</v>
      </c>
      <c r="D364">
        <v>20</v>
      </c>
      <c r="E364">
        <v>5020</v>
      </c>
      <c r="F364">
        <v>17</v>
      </c>
      <c r="G364">
        <v>31</v>
      </c>
      <c r="H364">
        <v>410100</v>
      </c>
      <c r="I364">
        <v>17031410100</v>
      </c>
      <c r="J364">
        <v>4101</v>
      </c>
      <c r="K364" t="s">
        <v>220</v>
      </c>
      <c r="L364">
        <v>1.4E-5</v>
      </c>
      <c r="M364" s="20">
        <v>0.875</v>
      </c>
      <c r="N364" s="20">
        <v>0.56000000000000005</v>
      </c>
      <c r="O364">
        <v>152</v>
      </c>
      <c r="P364">
        <v>29</v>
      </c>
      <c r="Q364">
        <v>19</v>
      </c>
      <c r="R364">
        <v>121</v>
      </c>
      <c r="S364">
        <v>12</v>
      </c>
      <c r="T364">
        <v>333</v>
      </c>
      <c r="U364">
        <v>133</v>
      </c>
      <c r="V364">
        <v>25</v>
      </c>
      <c r="W364">
        <v>17</v>
      </c>
      <c r="X364">
        <v>106</v>
      </c>
      <c r="Y364">
        <v>10</v>
      </c>
      <c r="Z364">
        <v>291</v>
      </c>
      <c r="AA364">
        <v>499</v>
      </c>
      <c r="AB364">
        <v>948</v>
      </c>
      <c r="AC364">
        <v>150</v>
      </c>
      <c r="AD364">
        <v>141</v>
      </c>
      <c r="AE364">
        <v>6</v>
      </c>
      <c r="AF364">
        <v>0</v>
      </c>
      <c r="AG364">
        <v>9</v>
      </c>
      <c r="AH364">
        <v>49</v>
      </c>
      <c r="AI364">
        <v>1802</v>
      </c>
      <c r="AJ364">
        <v>279</v>
      </c>
      <c r="AK364">
        <v>531</v>
      </c>
      <c r="AL364">
        <v>84</v>
      </c>
      <c r="AM364">
        <v>79</v>
      </c>
      <c r="AN364">
        <v>3</v>
      </c>
      <c r="AO364">
        <v>0</v>
      </c>
      <c r="AP364">
        <v>5</v>
      </c>
      <c r="AQ364">
        <v>27</v>
      </c>
      <c r="AR364">
        <v>1009</v>
      </c>
      <c r="AS364" t="s">
        <v>10</v>
      </c>
      <c r="AT364">
        <v>54846</v>
      </c>
      <c r="AU364">
        <v>55339614</v>
      </c>
      <c r="AV364">
        <v>57992</v>
      </c>
      <c r="AW364" t="s">
        <v>38</v>
      </c>
      <c r="AX364">
        <v>56</v>
      </c>
      <c r="AY364">
        <v>56504</v>
      </c>
      <c r="AZ364">
        <v>58</v>
      </c>
      <c r="BA364" t="s">
        <v>46</v>
      </c>
    </row>
    <row r="365" spans="1:53" x14ac:dyDescent="0.2">
      <c r="A365">
        <v>364</v>
      </c>
      <c r="B365">
        <v>364</v>
      </c>
      <c r="C365">
        <v>5</v>
      </c>
      <c r="D365">
        <v>21</v>
      </c>
      <c r="E365">
        <v>5021</v>
      </c>
      <c r="F365">
        <v>17</v>
      </c>
      <c r="G365">
        <v>31</v>
      </c>
      <c r="H365">
        <v>410500</v>
      </c>
      <c r="I365">
        <v>17031410500</v>
      </c>
      <c r="J365">
        <v>4105</v>
      </c>
      <c r="K365" t="s">
        <v>225</v>
      </c>
      <c r="L365">
        <v>7.9999999999999996E-6</v>
      </c>
      <c r="M365" s="20">
        <v>0.47060000000000002</v>
      </c>
      <c r="N365" s="20">
        <v>0.28570000000000001</v>
      </c>
      <c r="O365">
        <v>92</v>
      </c>
      <c r="P365">
        <v>21</v>
      </c>
      <c r="Q365">
        <v>17</v>
      </c>
      <c r="R365">
        <v>118</v>
      </c>
      <c r="S365">
        <v>8</v>
      </c>
      <c r="T365">
        <v>256</v>
      </c>
      <c r="U365">
        <v>43</v>
      </c>
      <c r="V365">
        <v>10</v>
      </c>
      <c r="W365">
        <v>8</v>
      </c>
      <c r="X365">
        <v>56</v>
      </c>
      <c r="Y365">
        <v>4</v>
      </c>
      <c r="Z365">
        <v>120</v>
      </c>
      <c r="AA365">
        <v>782</v>
      </c>
      <c r="AB365">
        <v>1369</v>
      </c>
      <c r="AC365">
        <v>124</v>
      </c>
      <c r="AD365">
        <v>190</v>
      </c>
      <c r="AE365">
        <v>5</v>
      </c>
      <c r="AF365">
        <v>0</v>
      </c>
      <c r="AG365">
        <v>5</v>
      </c>
      <c r="AH365">
        <v>82</v>
      </c>
      <c r="AI365">
        <v>2557</v>
      </c>
      <c r="AJ365">
        <v>223</v>
      </c>
      <c r="AK365">
        <v>391</v>
      </c>
      <c r="AL365">
        <v>35</v>
      </c>
      <c r="AM365">
        <v>54</v>
      </c>
      <c r="AN365">
        <v>1</v>
      </c>
      <c r="AO365">
        <v>0</v>
      </c>
      <c r="AP365">
        <v>1</v>
      </c>
      <c r="AQ365">
        <v>23</v>
      </c>
      <c r="AR365">
        <v>731</v>
      </c>
      <c r="AS365" t="s">
        <v>10</v>
      </c>
      <c r="AT365">
        <v>58670</v>
      </c>
      <c r="AU365">
        <v>42887770</v>
      </c>
      <c r="AV365">
        <v>94654</v>
      </c>
      <c r="AW365" t="s">
        <v>40</v>
      </c>
      <c r="AX365">
        <v>56</v>
      </c>
      <c r="AY365">
        <v>40936</v>
      </c>
      <c r="AZ365">
        <v>63</v>
      </c>
      <c r="BA365" t="s">
        <v>47</v>
      </c>
    </row>
    <row r="366" spans="1:53" x14ac:dyDescent="0.2">
      <c r="A366">
        <v>365</v>
      </c>
      <c r="B366">
        <v>365</v>
      </c>
      <c r="C366">
        <v>5</v>
      </c>
      <c r="D366">
        <v>21</v>
      </c>
      <c r="E366">
        <v>5021</v>
      </c>
      <c r="F366">
        <v>17</v>
      </c>
      <c r="G366">
        <v>31</v>
      </c>
      <c r="H366">
        <v>410600</v>
      </c>
      <c r="I366">
        <v>17031410600</v>
      </c>
      <c r="J366">
        <v>4106</v>
      </c>
      <c r="K366" t="s">
        <v>224</v>
      </c>
      <c r="L366">
        <v>9.0000000000000002E-6</v>
      </c>
      <c r="M366" s="20">
        <v>0.52939999999999998</v>
      </c>
      <c r="N366" s="20">
        <v>0.33329999999999999</v>
      </c>
      <c r="O366">
        <v>92</v>
      </c>
      <c r="P366">
        <v>21</v>
      </c>
      <c r="Q366">
        <v>17</v>
      </c>
      <c r="R366">
        <v>118</v>
      </c>
      <c r="S366">
        <v>8</v>
      </c>
      <c r="T366">
        <v>256</v>
      </c>
      <c r="U366">
        <v>49</v>
      </c>
      <c r="V366">
        <v>11</v>
      </c>
      <c r="W366">
        <v>9</v>
      </c>
      <c r="X366">
        <v>62</v>
      </c>
      <c r="Y366">
        <v>4</v>
      </c>
      <c r="Z366">
        <v>136</v>
      </c>
      <c r="AA366">
        <v>1164</v>
      </c>
      <c r="AB366">
        <v>625</v>
      </c>
      <c r="AC366">
        <v>108</v>
      </c>
      <c r="AD366">
        <v>318</v>
      </c>
      <c r="AE366">
        <v>4</v>
      </c>
      <c r="AF366">
        <v>0</v>
      </c>
      <c r="AG366">
        <v>6</v>
      </c>
      <c r="AH366">
        <v>102</v>
      </c>
      <c r="AI366">
        <v>2327</v>
      </c>
      <c r="AJ366">
        <v>388</v>
      </c>
      <c r="AK366">
        <v>208</v>
      </c>
      <c r="AL366">
        <v>36</v>
      </c>
      <c r="AM366">
        <v>106</v>
      </c>
      <c r="AN366">
        <v>1</v>
      </c>
      <c r="AO366">
        <v>0</v>
      </c>
      <c r="AP366">
        <v>2</v>
      </c>
      <c r="AQ366">
        <v>34</v>
      </c>
      <c r="AR366">
        <v>776</v>
      </c>
      <c r="AS366" t="s">
        <v>52</v>
      </c>
      <c r="AT366">
        <v>128551</v>
      </c>
      <c r="AU366">
        <v>99755576</v>
      </c>
      <c r="AV366">
        <v>94654</v>
      </c>
      <c r="AW366" t="s">
        <v>40</v>
      </c>
      <c r="AX366">
        <v>70</v>
      </c>
      <c r="AY366">
        <v>54320</v>
      </c>
      <c r="AZ366">
        <v>63</v>
      </c>
      <c r="BA366" t="s">
        <v>47</v>
      </c>
    </row>
    <row r="367" spans="1:53" x14ac:dyDescent="0.2">
      <c r="A367">
        <v>366</v>
      </c>
      <c r="B367">
        <v>366</v>
      </c>
      <c r="C367">
        <v>5</v>
      </c>
      <c r="D367">
        <v>22</v>
      </c>
      <c r="E367">
        <v>5022</v>
      </c>
      <c r="F367">
        <v>17</v>
      </c>
      <c r="G367">
        <v>31</v>
      </c>
      <c r="H367">
        <v>390700</v>
      </c>
      <c r="I367">
        <v>17031390700</v>
      </c>
      <c r="J367">
        <v>3907</v>
      </c>
      <c r="K367" t="s">
        <v>208</v>
      </c>
      <c r="L367">
        <v>1.7E-5</v>
      </c>
      <c r="M367" s="20">
        <v>1</v>
      </c>
      <c r="N367" s="20">
        <v>0.2576</v>
      </c>
      <c r="O367">
        <v>208</v>
      </c>
      <c r="P367">
        <v>23</v>
      </c>
      <c r="Q367">
        <v>10</v>
      </c>
      <c r="R367">
        <v>100</v>
      </c>
      <c r="S367">
        <v>8</v>
      </c>
      <c r="T367">
        <v>349</v>
      </c>
      <c r="U367">
        <v>208</v>
      </c>
      <c r="V367">
        <v>23</v>
      </c>
      <c r="W367">
        <v>10</v>
      </c>
      <c r="X367">
        <v>100</v>
      </c>
      <c r="Y367">
        <v>8</v>
      </c>
      <c r="Z367">
        <v>349</v>
      </c>
      <c r="AA367">
        <v>1359</v>
      </c>
      <c r="AB367">
        <v>3092</v>
      </c>
      <c r="AC367">
        <v>241</v>
      </c>
      <c r="AD367">
        <v>695</v>
      </c>
      <c r="AE367">
        <v>6</v>
      </c>
      <c r="AF367">
        <v>2</v>
      </c>
      <c r="AG367">
        <v>23</v>
      </c>
      <c r="AH367">
        <v>174</v>
      </c>
      <c r="AI367">
        <v>5592</v>
      </c>
      <c r="AJ367">
        <v>350</v>
      </c>
      <c r="AK367">
        <v>796</v>
      </c>
      <c r="AL367">
        <v>62</v>
      </c>
      <c r="AM367">
        <v>179</v>
      </c>
      <c r="AN367">
        <v>2</v>
      </c>
      <c r="AO367">
        <v>1</v>
      </c>
      <c r="AP367">
        <v>6</v>
      </c>
      <c r="AQ367">
        <v>45</v>
      </c>
      <c r="AR367">
        <v>1440</v>
      </c>
      <c r="AS367" t="s">
        <v>10</v>
      </c>
      <c r="AT367">
        <v>71431</v>
      </c>
      <c r="AU367">
        <v>102860640</v>
      </c>
      <c r="AV367">
        <v>71431</v>
      </c>
      <c r="AW367" t="s">
        <v>39</v>
      </c>
      <c r="AX367">
        <v>64</v>
      </c>
      <c r="AY367">
        <v>92160</v>
      </c>
      <c r="AZ367">
        <v>64</v>
      </c>
      <c r="BA367" t="s">
        <v>47</v>
      </c>
    </row>
    <row r="368" spans="1:53" x14ac:dyDescent="0.2">
      <c r="A368">
        <v>367</v>
      </c>
      <c r="B368">
        <v>367</v>
      </c>
      <c r="C368">
        <v>5</v>
      </c>
      <c r="D368">
        <v>23</v>
      </c>
      <c r="E368">
        <v>5023</v>
      </c>
      <c r="F368">
        <v>17</v>
      </c>
      <c r="G368">
        <v>31</v>
      </c>
      <c r="H368">
        <v>410900</v>
      </c>
      <c r="I368">
        <v>17031410900</v>
      </c>
      <c r="J368">
        <v>4109</v>
      </c>
      <c r="K368" t="s">
        <v>236</v>
      </c>
      <c r="L368">
        <v>2.5999999999999998E-5</v>
      </c>
      <c r="M368" s="20">
        <v>1</v>
      </c>
      <c r="N368" s="20">
        <v>0.61899999999999999</v>
      </c>
      <c r="O368">
        <v>187</v>
      </c>
      <c r="P368">
        <v>25</v>
      </c>
      <c r="Q368">
        <v>28</v>
      </c>
      <c r="R368">
        <v>184</v>
      </c>
      <c r="S368">
        <v>11</v>
      </c>
      <c r="T368">
        <v>435</v>
      </c>
      <c r="U368">
        <v>187</v>
      </c>
      <c r="V368">
        <v>25</v>
      </c>
      <c r="W368">
        <v>28</v>
      </c>
      <c r="X368">
        <v>184</v>
      </c>
      <c r="Y368">
        <v>11</v>
      </c>
      <c r="Z368">
        <v>435</v>
      </c>
      <c r="AA368">
        <v>1272</v>
      </c>
      <c r="AB368">
        <v>1033</v>
      </c>
      <c r="AC368">
        <v>212</v>
      </c>
      <c r="AD368">
        <v>212</v>
      </c>
      <c r="AE368">
        <v>3</v>
      </c>
      <c r="AF368">
        <v>1</v>
      </c>
      <c r="AG368">
        <v>5</v>
      </c>
      <c r="AH368">
        <v>100</v>
      </c>
      <c r="AI368">
        <v>2838</v>
      </c>
      <c r="AJ368">
        <v>787</v>
      </c>
      <c r="AK368">
        <v>639</v>
      </c>
      <c r="AL368">
        <v>131</v>
      </c>
      <c r="AM368">
        <v>131</v>
      </c>
      <c r="AN368">
        <v>2</v>
      </c>
      <c r="AO368">
        <v>1</v>
      </c>
      <c r="AP368">
        <v>3</v>
      </c>
      <c r="AQ368">
        <v>62</v>
      </c>
      <c r="AR368">
        <v>1757</v>
      </c>
      <c r="AS368" t="s">
        <v>52</v>
      </c>
      <c r="AT368">
        <v>87877</v>
      </c>
      <c r="AU368">
        <v>154399889</v>
      </c>
      <c r="AV368">
        <v>87877</v>
      </c>
      <c r="AW368" t="s">
        <v>40</v>
      </c>
      <c r="AX368">
        <v>77</v>
      </c>
      <c r="AY368">
        <v>135289</v>
      </c>
      <c r="AZ368">
        <v>77</v>
      </c>
      <c r="BA368" t="s">
        <v>47</v>
      </c>
    </row>
    <row r="369" spans="1:53" x14ac:dyDescent="0.2">
      <c r="A369">
        <v>368</v>
      </c>
      <c r="B369">
        <v>368</v>
      </c>
      <c r="C369">
        <v>5</v>
      </c>
      <c r="D369">
        <v>24</v>
      </c>
      <c r="E369">
        <v>5024</v>
      </c>
      <c r="F369">
        <v>17</v>
      </c>
      <c r="G369">
        <v>31</v>
      </c>
      <c r="H369">
        <v>410700</v>
      </c>
      <c r="I369">
        <v>17031410700</v>
      </c>
      <c r="J369">
        <v>4107</v>
      </c>
      <c r="K369" t="s">
        <v>199</v>
      </c>
      <c r="L369">
        <v>9.9999999999999995E-7</v>
      </c>
      <c r="M369" s="20">
        <v>5.8799999999999998E-2</v>
      </c>
      <c r="N369" s="20">
        <v>3.5700000000000003E-2</v>
      </c>
      <c r="O369">
        <v>90</v>
      </c>
      <c r="P369">
        <v>32</v>
      </c>
      <c r="Q369">
        <v>17</v>
      </c>
      <c r="R369">
        <v>133</v>
      </c>
      <c r="S369">
        <v>12</v>
      </c>
      <c r="T369">
        <v>284</v>
      </c>
      <c r="U369">
        <v>5</v>
      </c>
      <c r="V369">
        <v>2</v>
      </c>
      <c r="W369">
        <v>1</v>
      </c>
      <c r="X369">
        <v>8</v>
      </c>
      <c r="Y369">
        <v>1</v>
      </c>
      <c r="Z369">
        <v>17</v>
      </c>
      <c r="AA369">
        <v>1161</v>
      </c>
      <c r="AB369">
        <v>436</v>
      </c>
      <c r="AC369">
        <v>172</v>
      </c>
      <c r="AD369">
        <v>276</v>
      </c>
      <c r="AE369">
        <v>2</v>
      </c>
      <c r="AF369">
        <v>0</v>
      </c>
      <c r="AG369">
        <v>13</v>
      </c>
      <c r="AH369">
        <v>94</v>
      </c>
      <c r="AI369">
        <v>2154</v>
      </c>
      <c r="AJ369">
        <v>41</v>
      </c>
      <c r="AK369">
        <v>16</v>
      </c>
      <c r="AL369">
        <v>6</v>
      </c>
      <c r="AM369">
        <v>10</v>
      </c>
      <c r="AN369">
        <v>0</v>
      </c>
      <c r="AO369">
        <v>0</v>
      </c>
      <c r="AP369">
        <v>0</v>
      </c>
      <c r="AQ369">
        <v>3</v>
      </c>
      <c r="AR369">
        <v>77</v>
      </c>
      <c r="AS369" t="s">
        <v>9</v>
      </c>
      <c r="AT369">
        <v>49407</v>
      </c>
      <c r="AU369">
        <v>3804339</v>
      </c>
      <c r="AV369">
        <v>51456</v>
      </c>
      <c r="AW369" t="s">
        <v>38</v>
      </c>
      <c r="AX369">
        <v>72</v>
      </c>
      <c r="AY369">
        <v>5544</v>
      </c>
      <c r="AZ369">
        <v>60</v>
      </c>
      <c r="BA369" t="s">
        <v>46</v>
      </c>
    </row>
    <row r="370" spans="1:53" x14ac:dyDescent="0.2">
      <c r="A370">
        <v>369</v>
      </c>
      <c r="B370">
        <v>369</v>
      </c>
      <c r="C370">
        <v>5</v>
      </c>
      <c r="D370">
        <v>24</v>
      </c>
      <c r="E370">
        <v>5024</v>
      </c>
      <c r="F370">
        <v>17</v>
      </c>
      <c r="G370">
        <v>31</v>
      </c>
      <c r="H370">
        <v>410900</v>
      </c>
      <c r="I370">
        <v>17031410900</v>
      </c>
      <c r="J370">
        <v>4109</v>
      </c>
      <c r="K370" t="s">
        <v>236</v>
      </c>
      <c r="L370">
        <v>9.9999999999999995E-7</v>
      </c>
      <c r="M370" s="20">
        <v>5.8799999999999998E-2</v>
      </c>
      <c r="N370" s="20">
        <v>2.3800000000000002E-2</v>
      </c>
      <c r="O370">
        <v>90</v>
      </c>
      <c r="P370">
        <v>32</v>
      </c>
      <c r="Q370">
        <v>17</v>
      </c>
      <c r="R370">
        <v>133</v>
      </c>
      <c r="S370">
        <v>12</v>
      </c>
      <c r="T370">
        <v>284</v>
      </c>
      <c r="U370">
        <v>5</v>
      </c>
      <c r="V370">
        <v>2</v>
      </c>
      <c r="W370">
        <v>1</v>
      </c>
      <c r="X370">
        <v>8</v>
      </c>
      <c r="Y370">
        <v>1</v>
      </c>
      <c r="Z370">
        <v>17</v>
      </c>
      <c r="AA370">
        <v>1272</v>
      </c>
      <c r="AB370">
        <v>1033</v>
      </c>
      <c r="AC370">
        <v>212</v>
      </c>
      <c r="AD370">
        <v>212</v>
      </c>
      <c r="AE370">
        <v>3</v>
      </c>
      <c r="AF370">
        <v>1</v>
      </c>
      <c r="AG370">
        <v>5</v>
      </c>
      <c r="AH370">
        <v>100</v>
      </c>
      <c r="AI370">
        <v>2838</v>
      </c>
      <c r="AJ370">
        <v>30</v>
      </c>
      <c r="AK370">
        <v>25</v>
      </c>
      <c r="AL370">
        <v>5</v>
      </c>
      <c r="AM370">
        <v>5</v>
      </c>
      <c r="AN370">
        <v>0</v>
      </c>
      <c r="AO370">
        <v>0</v>
      </c>
      <c r="AP370">
        <v>0</v>
      </c>
      <c r="AQ370">
        <v>2</v>
      </c>
      <c r="AR370">
        <v>68</v>
      </c>
      <c r="AS370" t="s">
        <v>52</v>
      </c>
      <c r="AT370">
        <v>87877</v>
      </c>
      <c r="AU370">
        <v>5975636</v>
      </c>
      <c r="AV370">
        <v>51456</v>
      </c>
      <c r="AW370" t="s">
        <v>38</v>
      </c>
      <c r="AX370">
        <v>77</v>
      </c>
      <c r="AY370">
        <v>5236</v>
      </c>
      <c r="AZ370">
        <v>60</v>
      </c>
      <c r="BA370" t="s">
        <v>46</v>
      </c>
    </row>
    <row r="371" spans="1:53" x14ac:dyDescent="0.2">
      <c r="A371">
        <v>370</v>
      </c>
      <c r="B371">
        <v>370</v>
      </c>
      <c r="C371">
        <v>5</v>
      </c>
      <c r="D371">
        <v>24</v>
      </c>
      <c r="E371">
        <v>5024</v>
      </c>
      <c r="F371">
        <v>17</v>
      </c>
      <c r="G371">
        <v>31</v>
      </c>
      <c r="H371">
        <v>410800</v>
      </c>
      <c r="I371">
        <v>17031410800</v>
      </c>
      <c r="J371">
        <v>4108</v>
      </c>
      <c r="K371" t="s">
        <v>219</v>
      </c>
      <c r="L371">
        <v>1.5E-5</v>
      </c>
      <c r="M371" s="20">
        <v>0.88239999999999996</v>
      </c>
      <c r="N371" s="20">
        <v>0.57689999999999997</v>
      </c>
      <c r="O371">
        <v>90</v>
      </c>
      <c r="P371">
        <v>32</v>
      </c>
      <c r="Q371">
        <v>17</v>
      </c>
      <c r="R371">
        <v>133</v>
      </c>
      <c r="S371">
        <v>12</v>
      </c>
      <c r="T371">
        <v>284</v>
      </c>
      <c r="U371">
        <v>79</v>
      </c>
      <c r="V371">
        <v>28</v>
      </c>
      <c r="W371">
        <v>15</v>
      </c>
      <c r="X371">
        <v>117</v>
      </c>
      <c r="Y371">
        <v>11</v>
      </c>
      <c r="Z371">
        <v>251</v>
      </c>
      <c r="AA371">
        <v>995</v>
      </c>
      <c r="AB371">
        <v>945</v>
      </c>
      <c r="AC371">
        <v>181</v>
      </c>
      <c r="AD371">
        <v>414</v>
      </c>
      <c r="AE371">
        <v>13</v>
      </c>
      <c r="AF371">
        <v>0</v>
      </c>
      <c r="AG371">
        <v>13</v>
      </c>
      <c r="AH371">
        <v>101</v>
      </c>
      <c r="AI371">
        <v>2662</v>
      </c>
      <c r="AJ371">
        <v>574</v>
      </c>
      <c r="AK371">
        <v>545</v>
      </c>
      <c r="AL371">
        <v>104</v>
      </c>
      <c r="AM371">
        <v>239</v>
      </c>
      <c r="AN371">
        <v>8</v>
      </c>
      <c r="AO371">
        <v>0</v>
      </c>
      <c r="AP371">
        <v>8</v>
      </c>
      <c r="AQ371">
        <v>58</v>
      </c>
      <c r="AR371">
        <v>1536</v>
      </c>
      <c r="AS371" t="s">
        <v>52</v>
      </c>
      <c r="AT371">
        <v>49946</v>
      </c>
      <c r="AU371">
        <v>76717056</v>
      </c>
      <c r="AV371">
        <v>51456</v>
      </c>
      <c r="AW371" t="s">
        <v>38</v>
      </c>
      <c r="AX371">
        <v>59</v>
      </c>
      <c r="AY371">
        <v>90624</v>
      </c>
      <c r="AZ371">
        <v>60</v>
      </c>
      <c r="BA371" t="s">
        <v>46</v>
      </c>
    </row>
    <row r="372" spans="1:53" x14ac:dyDescent="0.2">
      <c r="A372">
        <v>371</v>
      </c>
      <c r="B372">
        <v>371</v>
      </c>
      <c r="C372">
        <v>5</v>
      </c>
      <c r="D372">
        <v>25</v>
      </c>
      <c r="E372">
        <v>5025</v>
      </c>
      <c r="F372">
        <v>17</v>
      </c>
      <c r="G372">
        <v>31</v>
      </c>
      <c r="H372">
        <v>430200</v>
      </c>
      <c r="I372">
        <v>17031430200</v>
      </c>
      <c r="J372">
        <v>4302</v>
      </c>
      <c r="K372" t="s">
        <v>226</v>
      </c>
      <c r="L372">
        <v>2.1999999999999999E-5</v>
      </c>
      <c r="M372" s="20">
        <v>8.5300000000000001E-2</v>
      </c>
      <c r="N372" s="20">
        <v>0.30559999999999998</v>
      </c>
      <c r="O372">
        <v>124</v>
      </c>
      <c r="P372">
        <v>49</v>
      </c>
      <c r="Q372">
        <v>13</v>
      </c>
      <c r="R372">
        <v>86</v>
      </c>
      <c r="S372">
        <v>14</v>
      </c>
      <c r="T372">
        <v>286</v>
      </c>
      <c r="U372">
        <v>11</v>
      </c>
      <c r="V372">
        <v>4</v>
      </c>
      <c r="W372">
        <v>1</v>
      </c>
      <c r="X372">
        <v>7</v>
      </c>
      <c r="Y372">
        <v>1</v>
      </c>
      <c r="Z372">
        <v>24</v>
      </c>
      <c r="AA372">
        <v>92</v>
      </c>
      <c r="AB372">
        <v>4384</v>
      </c>
      <c r="AC372">
        <v>96</v>
      </c>
      <c r="AD372">
        <v>5</v>
      </c>
      <c r="AE372">
        <v>5</v>
      </c>
      <c r="AF372">
        <v>0</v>
      </c>
      <c r="AG372">
        <v>6</v>
      </c>
      <c r="AH372">
        <v>92</v>
      </c>
      <c r="AI372">
        <v>4680</v>
      </c>
      <c r="AJ372">
        <v>28</v>
      </c>
      <c r="AK372">
        <v>1340</v>
      </c>
      <c r="AL372">
        <v>29</v>
      </c>
      <c r="AM372">
        <v>2</v>
      </c>
      <c r="AN372">
        <v>2</v>
      </c>
      <c r="AO372">
        <v>0</v>
      </c>
      <c r="AP372">
        <v>2</v>
      </c>
      <c r="AQ372">
        <v>28</v>
      </c>
      <c r="AR372">
        <v>1430</v>
      </c>
      <c r="AS372" t="s">
        <v>10</v>
      </c>
      <c r="AT372">
        <v>43426</v>
      </c>
      <c r="AU372">
        <v>62099180</v>
      </c>
      <c r="AV372">
        <v>43129</v>
      </c>
      <c r="AW372" t="s">
        <v>38</v>
      </c>
      <c r="AX372">
        <v>20</v>
      </c>
      <c r="AY372">
        <v>28600</v>
      </c>
      <c r="AZ372">
        <v>29</v>
      </c>
      <c r="BA372" t="s">
        <v>45</v>
      </c>
    </row>
    <row r="373" spans="1:53" x14ac:dyDescent="0.2">
      <c r="A373">
        <v>372</v>
      </c>
      <c r="B373">
        <v>372</v>
      </c>
      <c r="C373">
        <v>5</v>
      </c>
      <c r="D373">
        <v>25</v>
      </c>
      <c r="E373">
        <v>5025</v>
      </c>
      <c r="F373">
        <v>17</v>
      </c>
      <c r="G373">
        <v>31</v>
      </c>
      <c r="H373">
        <v>411000</v>
      </c>
      <c r="I373">
        <v>17031411000</v>
      </c>
      <c r="J373">
        <v>4110</v>
      </c>
      <c r="K373" t="s">
        <v>235</v>
      </c>
      <c r="L373">
        <v>6.2000000000000003E-5</v>
      </c>
      <c r="M373" s="20">
        <v>0.24030000000000001</v>
      </c>
      <c r="N373" s="20">
        <v>0.68889999999999996</v>
      </c>
      <c r="O373">
        <v>124</v>
      </c>
      <c r="P373">
        <v>49</v>
      </c>
      <c r="Q373">
        <v>13</v>
      </c>
      <c r="R373">
        <v>86</v>
      </c>
      <c r="S373">
        <v>14</v>
      </c>
      <c r="T373">
        <v>286</v>
      </c>
      <c r="U373">
        <v>30</v>
      </c>
      <c r="V373">
        <v>12</v>
      </c>
      <c r="W373">
        <v>3</v>
      </c>
      <c r="X373">
        <v>21</v>
      </c>
      <c r="Y373">
        <v>3</v>
      </c>
      <c r="Z373">
        <v>69</v>
      </c>
      <c r="AA373">
        <v>1635</v>
      </c>
      <c r="AB373">
        <v>997</v>
      </c>
      <c r="AC373">
        <v>213</v>
      </c>
      <c r="AD373">
        <v>346</v>
      </c>
      <c r="AE373">
        <v>1</v>
      </c>
      <c r="AF373">
        <v>1</v>
      </c>
      <c r="AG373">
        <v>9</v>
      </c>
      <c r="AH373">
        <v>107</v>
      </c>
      <c r="AJ373">
        <v>1126</v>
      </c>
      <c r="AK373">
        <v>687</v>
      </c>
      <c r="AL373">
        <v>147</v>
      </c>
      <c r="AM373">
        <v>238</v>
      </c>
      <c r="AN373">
        <v>1</v>
      </c>
      <c r="AO373">
        <v>1</v>
      </c>
      <c r="AP373">
        <v>6</v>
      </c>
      <c r="AQ373">
        <v>74</v>
      </c>
      <c r="AS373" t="s">
        <v>52</v>
      </c>
      <c r="AT373">
        <v>59533</v>
      </c>
      <c r="AV373">
        <v>43129</v>
      </c>
      <c r="AW373" t="s">
        <v>38</v>
      </c>
      <c r="AX373">
        <v>75</v>
      </c>
      <c r="AZ373">
        <v>29</v>
      </c>
      <c r="BA373" t="s">
        <v>45</v>
      </c>
    </row>
    <row r="374" spans="1:53" x14ac:dyDescent="0.2">
      <c r="A374">
        <v>373</v>
      </c>
      <c r="B374">
        <v>373</v>
      </c>
      <c r="C374">
        <v>5</v>
      </c>
      <c r="D374">
        <v>25</v>
      </c>
      <c r="E374">
        <v>5025</v>
      </c>
      <c r="F374">
        <v>17</v>
      </c>
      <c r="G374">
        <v>31</v>
      </c>
      <c r="H374">
        <v>420100</v>
      </c>
      <c r="I374">
        <v>17031420100</v>
      </c>
      <c r="J374">
        <v>4201</v>
      </c>
      <c r="K374" t="s">
        <v>245</v>
      </c>
      <c r="L374">
        <v>6.6000000000000005E-5</v>
      </c>
      <c r="M374" s="20">
        <v>0.25580000000000003</v>
      </c>
      <c r="N374" s="20">
        <v>0.74160000000000004</v>
      </c>
      <c r="O374">
        <v>124</v>
      </c>
      <c r="P374">
        <v>49</v>
      </c>
      <c r="Q374">
        <v>13</v>
      </c>
      <c r="R374">
        <v>86</v>
      </c>
      <c r="S374">
        <v>14</v>
      </c>
      <c r="T374">
        <v>286</v>
      </c>
      <c r="U374">
        <v>32</v>
      </c>
      <c r="V374">
        <v>13</v>
      </c>
      <c r="W374">
        <v>3</v>
      </c>
      <c r="X374">
        <v>22</v>
      </c>
      <c r="Y374">
        <v>4</v>
      </c>
      <c r="Z374">
        <v>73</v>
      </c>
      <c r="AA374">
        <v>34</v>
      </c>
      <c r="AB374">
        <v>1371</v>
      </c>
      <c r="AC374">
        <v>13</v>
      </c>
      <c r="AD374">
        <v>0</v>
      </c>
      <c r="AE374">
        <v>1</v>
      </c>
      <c r="AF374">
        <v>0</v>
      </c>
      <c r="AG374">
        <v>5</v>
      </c>
      <c r="AH374">
        <v>17</v>
      </c>
      <c r="AI374">
        <v>1441</v>
      </c>
      <c r="AJ374">
        <v>25</v>
      </c>
      <c r="AK374">
        <v>1017</v>
      </c>
      <c r="AL374">
        <v>10</v>
      </c>
      <c r="AM374">
        <v>0</v>
      </c>
      <c r="AN374">
        <v>1</v>
      </c>
      <c r="AO374">
        <v>0</v>
      </c>
      <c r="AP374">
        <v>4</v>
      </c>
      <c r="AQ374">
        <v>13</v>
      </c>
      <c r="AR374">
        <v>1069</v>
      </c>
      <c r="AS374" t="s">
        <v>10</v>
      </c>
      <c r="AT374">
        <v>31831</v>
      </c>
      <c r="AU374">
        <v>34027339</v>
      </c>
      <c r="AV374">
        <v>43129</v>
      </c>
      <c r="AW374" t="s">
        <v>38</v>
      </c>
      <c r="AX374">
        <v>13</v>
      </c>
      <c r="AY374">
        <v>13897</v>
      </c>
      <c r="AZ374">
        <v>29</v>
      </c>
      <c r="BA374" t="s">
        <v>45</v>
      </c>
    </row>
    <row r="375" spans="1:53" x14ac:dyDescent="0.2">
      <c r="A375">
        <v>374</v>
      </c>
      <c r="B375">
        <v>374</v>
      </c>
      <c r="C375">
        <v>5</v>
      </c>
      <c r="D375">
        <v>25</v>
      </c>
      <c r="E375">
        <v>5025</v>
      </c>
      <c r="F375">
        <v>17</v>
      </c>
      <c r="G375">
        <v>31</v>
      </c>
      <c r="H375">
        <v>843900</v>
      </c>
      <c r="I375">
        <v>17031843900</v>
      </c>
      <c r="J375">
        <v>8439</v>
      </c>
      <c r="K375" t="s">
        <v>228</v>
      </c>
      <c r="L375">
        <v>1.08E-4</v>
      </c>
      <c r="M375" s="20">
        <v>0.41860000000000003</v>
      </c>
      <c r="N375" s="20">
        <v>0.64670000000000005</v>
      </c>
      <c r="O375">
        <v>124</v>
      </c>
      <c r="P375">
        <v>49</v>
      </c>
      <c r="Q375">
        <v>13</v>
      </c>
      <c r="R375">
        <v>86</v>
      </c>
      <c r="S375">
        <v>14</v>
      </c>
      <c r="T375">
        <v>286</v>
      </c>
      <c r="U375">
        <v>52</v>
      </c>
      <c r="V375">
        <v>21</v>
      </c>
      <c r="W375">
        <v>5</v>
      </c>
      <c r="X375">
        <v>36</v>
      </c>
      <c r="Y375">
        <v>6</v>
      </c>
      <c r="Z375">
        <v>120</v>
      </c>
      <c r="AA375">
        <v>119</v>
      </c>
      <c r="AB375">
        <v>3246</v>
      </c>
      <c r="AC375">
        <v>63</v>
      </c>
      <c r="AD375">
        <v>40</v>
      </c>
      <c r="AE375">
        <v>13</v>
      </c>
      <c r="AF375">
        <v>0</v>
      </c>
      <c r="AG375">
        <v>10</v>
      </c>
      <c r="AH375">
        <v>42</v>
      </c>
      <c r="AI375">
        <v>3533</v>
      </c>
      <c r="AJ375">
        <v>77</v>
      </c>
      <c r="AK375">
        <v>2099</v>
      </c>
      <c r="AL375">
        <v>41</v>
      </c>
      <c r="AM375">
        <v>26</v>
      </c>
      <c r="AN375">
        <v>8</v>
      </c>
      <c r="AO375">
        <v>0</v>
      </c>
      <c r="AP375">
        <v>6</v>
      </c>
      <c r="AQ375">
        <v>27</v>
      </c>
      <c r="AR375">
        <v>2285</v>
      </c>
      <c r="AS375" t="s">
        <v>10</v>
      </c>
      <c r="AT375">
        <v>48229</v>
      </c>
      <c r="AU375">
        <v>110203265</v>
      </c>
      <c r="AV375">
        <v>43129</v>
      </c>
      <c r="AW375" t="s">
        <v>38</v>
      </c>
      <c r="AX375">
        <v>42</v>
      </c>
      <c r="AY375">
        <v>95970</v>
      </c>
      <c r="AZ375">
        <v>29</v>
      </c>
      <c r="BA375" t="s">
        <v>45</v>
      </c>
    </row>
    <row r="376" spans="1:53" x14ac:dyDescent="0.2">
      <c r="A376">
        <v>375</v>
      </c>
      <c r="B376">
        <v>375</v>
      </c>
      <c r="C376">
        <v>5</v>
      </c>
      <c r="D376">
        <v>26</v>
      </c>
      <c r="E376">
        <v>5026</v>
      </c>
      <c r="F376">
        <v>17</v>
      </c>
      <c r="G376">
        <v>31</v>
      </c>
      <c r="H376">
        <v>430101</v>
      </c>
      <c r="I376">
        <v>17031430101</v>
      </c>
      <c r="J376">
        <v>4301.01</v>
      </c>
      <c r="K376" t="s">
        <v>222</v>
      </c>
      <c r="L376">
        <v>9.9999999999999995E-7</v>
      </c>
      <c r="M376" s="20">
        <v>0.1</v>
      </c>
      <c r="N376" s="20">
        <v>2.7799999999999998E-2</v>
      </c>
      <c r="O376">
        <v>115</v>
      </c>
      <c r="P376">
        <v>45</v>
      </c>
      <c r="Q376">
        <v>10</v>
      </c>
      <c r="R376">
        <v>65</v>
      </c>
      <c r="S376">
        <v>15</v>
      </c>
      <c r="T376">
        <v>250</v>
      </c>
      <c r="U376">
        <v>11</v>
      </c>
      <c r="V376">
        <v>4</v>
      </c>
      <c r="W376">
        <v>1</v>
      </c>
      <c r="X376">
        <v>6</v>
      </c>
      <c r="Y376">
        <v>1</v>
      </c>
      <c r="Z376">
        <v>25</v>
      </c>
      <c r="AA376">
        <v>35</v>
      </c>
      <c r="AB376">
        <v>3574</v>
      </c>
      <c r="AC376">
        <v>29</v>
      </c>
      <c r="AD376">
        <v>7</v>
      </c>
      <c r="AE376">
        <v>2</v>
      </c>
      <c r="AF376">
        <v>1</v>
      </c>
      <c r="AG376">
        <v>9</v>
      </c>
      <c r="AH376">
        <v>32</v>
      </c>
      <c r="AI376">
        <v>3689</v>
      </c>
      <c r="AJ376">
        <v>1</v>
      </c>
      <c r="AK376">
        <v>99</v>
      </c>
      <c r="AL376">
        <v>1</v>
      </c>
      <c r="AM376">
        <v>0</v>
      </c>
      <c r="AN376">
        <v>0</v>
      </c>
      <c r="AO376">
        <v>0</v>
      </c>
      <c r="AP376">
        <v>0</v>
      </c>
      <c r="AQ376">
        <v>1</v>
      </c>
      <c r="AR376">
        <v>102</v>
      </c>
      <c r="AS376" t="s">
        <v>10</v>
      </c>
      <c r="AT376">
        <v>39985</v>
      </c>
      <c r="AU376">
        <v>4078470</v>
      </c>
      <c r="AV376">
        <v>31950</v>
      </c>
      <c r="AW376" t="s">
        <v>36</v>
      </c>
      <c r="AX376">
        <v>24</v>
      </c>
      <c r="AY376">
        <v>2448</v>
      </c>
      <c r="AZ376">
        <v>28</v>
      </c>
      <c r="BA376" t="s">
        <v>45</v>
      </c>
    </row>
    <row r="377" spans="1:53" x14ac:dyDescent="0.2">
      <c r="A377">
        <v>376</v>
      </c>
      <c r="B377">
        <v>376</v>
      </c>
      <c r="C377">
        <v>5</v>
      </c>
      <c r="D377">
        <v>26</v>
      </c>
      <c r="E377">
        <v>5026</v>
      </c>
      <c r="F377">
        <v>17</v>
      </c>
      <c r="G377">
        <v>31</v>
      </c>
      <c r="H377">
        <v>430102</v>
      </c>
      <c r="I377">
        <v>17031430102</v>
      </c>
      <c r="J377">
        <v>4301.0200000000004</v>
      </c>
      <c r="K377" t="s">
        <v>246</v>
      </c>
      <c r="L377">
        <v>9.0000000000000002E-6</v>
      </c>
      <c r="M377" s="20">
        <v>0.9</v>
      </c>
      <c r="N377" s="20">
        <v>0.1837</v>
      </c>
      <c r="O377">
        <v>115</v>
      </c>
      <c r="P377">
        <v>45</v>
      </c>
      <c r="Q377">
        <v>10</v>
      </c>
      <c r="R377">
        <v>65</v>
      </c>
      <c r="S377">
        <v>15</v>
      </c>
      <c r="T377">
        <v>250</v>
      </c>
      <c r="U377">
        <v>103</v>
      </c>
      <c r="V377">
        <v>40</v>
      </c>
      <c r="W377">
        <v>9</v>
      </c>
      <c r="X377">
        <v>58</v>
      </c>
      <c r="Y377">
        <v>13</v>
      </c>
      <c r="Z377">
        <v>225</v>
      </c>
      <c r="AA377">
        <v>41</v>
      </c>
      <c r="AB377">
        <v>2801</v>
      </c>
      <c r="AC377">
        <v>50</v>
      </c>
      <c r="AD377">
        <v>8</v>
      </c>
      <c r="AE377">
        <v>10</v>
      </c>
      <c r="AF377">
        <v>0</v>
      </c>
      <c r="AG377">
        <v>8</v>
      </c>
      <c r="AH377">
        <v>45</v>
      </c>
      <c r="AI377">
        <v>2963</v>
      </c>
      <c r="AJ377">
        <v>8</v>
      </c>
      <c r="AK377">
        <v>514</v>
      </c>
      <c r="AL377">
        <v>9</v>
      </c>
      <c r="AM377">
        <v>1</v>
      </c>
      <c r="AN377">
        <v>2</v>
      </c>
      <c r="AO377">
        <v>0</v>
      </c>
      <c r="AP377">
        <v>1</v>
      </c>
      <c r="AQ377">
        <v>8</v>
      </c>
      <c r="AR377">
        <v>544</v>
      </c>
      <c r="AS377" t="s">
        <v>10</v>
      </c>
      <c r="AT377">
        <v>30443</v>
      </c>
      <c r="AU377">
        <v>16560992</v>
      </c>
      <c r="AV377">
        <v>31950</v>
      </c>
      <c r="AW377" t="s">
        <v>36</v>
      </c>
      <c r="AX377">
        <v>29</v>
      </c>
      <c r="AY377">
        <v>15776</v>
      </c>
      <c r="AZ377">
        <v>28</v>
      </c>
      <c r="BA377" t="s">
        <v>45</v>
      </c>
    </row>
    <row r="378" spans="1:53" x14ac:dyDescent="0.2">
      <c r="A378">
        <v>377</v>
      </c>
      <c r="B378">
        <v>377</v>
      </c>
      <c r="C378">
        <v>5</v>
      </c>
      <c r="D378">
        <v>27</v>
      </c>
      <c r="E378">
        <v>5027</v>
      </c>
      <c r="F378">
        <v>17</v>
      </c>
      <c r="G378">
        <v>31</v>
      </c>
      <c r="H378">
        <v>411200</v>
      </c>
      <c r="I378">
        <v>17031411200</v>
      </c>
      <c r="J378">
        <v>4112</v>
      </c>
      <c r="K378" t="s">
        <v>233</v>
      </c>
      <c r="L378">
        <v>3.1000000000000001E-5</v>
      </c>
      <c r="M378" s="20">
        <v>0.4133</v>
      </c>
      <c r="N378" s="20">
        <v>0.72089999999999999</v>
      </c>
      <c r="O378">
        <v>94</v>
      </c>
      <c r="P378">
        <v>3</v>
      </c>
      <c r="Q378">
        <v>9</v>
      </c>
      <c r="R378">
        <v>123</v>
      </c>
      <c r="S378">
        <v>1</v>
      </c>
      <c r="T378">
        <v>230</v>
      </c>
      <c r="U378">
        <v>39</v>
      </c>
      <c r="V378">
        <v>1</v>
      </c>
      <c r="W378">
        <v>4</v>
      </c>
      <c r="X378">
        <v>51</v>
      </c>
      <c r="Y378">
        <v>0</v>
      </c>
      <c r="Z378">
        <v>95</v>
      </c>
      <c r="AA378">
        <v>1105</v>
      </c>
      <c r="AB378">
        <v>117</v>
      </c>
      <c r="AC378">
        <v>59</v>
      </c>
      <c r="AD378">
        <v>283</v>
      </c>
      <c r="AE378">
        <v>2</v>
      </c>
      <c r="AF378">
        <v>0</v>
      </c>
      <c r="AG378">
        <v>5</v>
      </c>
      <c r="AH378">
        <v>69</v>
      </c>
      <c r="AI378">
        <v>1640</v>
      </c>
      <c r="AJ378">
        <v>797</v>
      </c>
      <c r="AK378">
        <v>84</v>
      </c>
      <c r="AL378">
        <v>43</v>
      </c>
      <c r="AM378">
        <v>204</v>
      </c>
      <c r="AN378">
        <v>1</v>
      </c>
      <c r="AO378">
        <v>0</v>
      </c>
      <c r="AP378">
        <v>4</v>
      </c>
      <c r="AQ378">
        <v>50</v>
      </c>
      <c r="AR378">
        <v>1182</v>
      </c>
      <c r="AS378" t="s">
        <v>9</v>
      </c>
      <c r="AT378">
        <v>150747</v>
      </c>
      <c r="AU378">
        <v>178182954</v>
      </c>
      <c r="AV378">
        <v>121132</v>
      </c>
      <c r="AW378" t="s">
        <v>32</v>
      </c>
      <c r="AX378">
        <v>79</v>
      </c>
      <c r="AY378">
        <v>93378</v>
      </c>
      <c r="AZ378">
        <v>86</v>
      </c>
      <c r="BA378" t="s">
        <v>48</v>
      </c>
    </row>
    <row r="379" spans="1:53" x14ac:dyDescent="0.2">
      <c r="A379">
        <v>378</v>
      </c>
      <c r="B379">
        <v>378</v>
      </c>
      <c r="C379">
        <v>5</v>
      </c>
      <c r="D379">
        <v>27</v>
      </c>
      <c r="E379">
        <v>5027</v>
      </c>
      <c r="F379">
        <v>17</v>
      </c>
      <c r="G379">
        <v>31</v>
      </c>
      <c r="H379">
        <v>836200</v>
      </c>
      <c r="I379">
        <v>17031836200</v>
      </c>
      <c r="J379">
        <v>8362</v>
      </c>
      <c r="K379" t="s">
        <v>243</v>
      </c>
      <c r="L379">
        <v>4.3999999999999999E-5</v>
      </c>
      <c r="M379" s="20">
        <v>0.5867</v>
      </c>
      <c r="N379" s="20">
        <v>0.5</v>
      </c>
      <c r="O379">
        <v>94</v>
      </c>
      <c r="P379">
        <v>3</v>
      </c>
      <c r="Q379">
        <v>9</v>
      </c>
      <c r="R379">
        <v>123</v>
      </c>
      <c r="S379">
        <v>1</v>
      </c>
      <c r="T379">
        <v>230</v>
      </c>
      <c r="U379">
        <v>55</v>
      </c>
      <c r="V379">
        <v>2</v>
      </c>
      <c r="W379">
        <v>5</v>
      </c>
      <c r="X379">
        <v>72</v>
      </c>
      <c r="Y379">
        <v>1</v>
      </c>
      <c r="Z379">
        <v>135</v>
      </c>
      <c r="AA379">
        <v>946</v>
      </c>
      <c r="AB379">
        <v>73</v>
      </c>
      <c r="AC379">
        <v>128</v>
      </c>
      <c r="AD379">
        <v>307</v>
      </c>
      <c r="AE379">
        <v>1</v>
      </c>
      <c r="AF379">
        <v>0</v>
      </c>
      <c r="AG379">
        <v>5</v>
      </c>
      <c r="AH379">
        <v>69</v>
      </c>
      <c r="AI379">
        <v>1529</v>
      </c>
      <c r="AJ379">
        <v>473</v>
      </c>
      <c r="AK379">
        <v>36</v>
      </c>
      <c r="AL379">
        <v>64</v>
      </c>
      <c r="AM379">
        <v>154</v>
      </c>
      <c r="AN379">
        <v>0</v>
      </c>
      <c r="AO379">
        <v>0</v>
      </c>
      <c r="AP379">
        <v>2</v>
      </c>
      <c r="AQ379">
        <v>34</v>
      </c>
      <c r="AR379">
        <v>764</v>
      </c>
      <c r="AS379" t="s">
        <v>9</v>
      </c>
      <c r="AT379">
        <v>75313</v>
      </c>
      <c r="AU379">
        <v>57539132</v>
      </c>
      <c r="AV379">
        <v>121132</v>
      </c>
      <c r="AW379" t="s">
        <v>32</v>
      </c>
      <c r="AX379">
        <v>96</v>
      </c>
      <c r="AY379">
        <v>73344</v>
      </c>
      <c r="AZ379">
        <v>86</v>
      </c>
      <c r="BA379" t="s">
        <v>48</v>
      </c>
    </row>
    <row r="380" spans="1:53" x14ac:dyDescent="0.2">
      <c r="A380">
        <v>379</v>
      </c>
      <c r="B380">
        <v>379</v>
      </c>
      <c r="C380">
        <v>5</v>
      </c>
      <c r="D380">
        <v>28</v>
      </c>
      <c r="E380">
        <v>5028</v>
      </c>
      <c r="F380">
        <v>17</v>
      </c>
      <c r="G380">
        <v>31</v>
      </c>
      <c r="H380">
        <v>430200</v>
      </c>
      <c r="I380">
        <v>17031430200</v>
      </c>
      <c r="J380">
        <v>4302</v>
      </c>
      <c r="K380" t="s">
        <v>226</v>
      </c>
      <c r="L380">
        <v>2.1999999999999999E-5</v>
      </c>
      <c r="M380" s="20">
        <v>1</v>
      </c>
      <c r="N380" s="20">
        <v>0.30559999999999998</v>
      </c>
      <c r="O380">
        <v>137</v>
      </c>
      <c r="P380">
        <v>57</v>
      </c>
      <c r="Q380">
        <v>18</v>
      </c>
      <c r="R380">
        <v>95</v>
      </c>
      <c r="S380">
        <v>21</v>
      </c>
      <c r="T380">
        <v>328</v>
      </c>
      <c r="U380">
        <v>137</v>
      </c>
      <c r="V380">
        <v>57</v>
      </c>
      <c r="W380">
        <v>18</v>
      </c>
      <c r="X380">
        <v>95</v>
      </c>
      <c r="Y380">
        <v>21</v>
      </c>
      <c r="Z380">
        <v>328</v>
      </c>
      <c r="AA380">
        <v>92</v>
      </c>
      <c r="AB380">
        <v>4384</v>
      </c>
      <c r="AC380">
        <v>96</v>
      </c>
      <c r="AD380">
        <v>5</v>
      </c>
      <c r="AE380">
        <v>5</v>
      </c>
      <c r="AF380">
        <v>0</v>
      </c>
      <c r="AG380">
        <v>6</v>
      </c>
      <c r="AH380">
        <v>92</v>
      </c>
      <c r="AI380">
        <v>4680</v>
      </c>
      <c r="AJ380">
        <v>28</v>
      </c>
      <c r="AK380">
        <v>1340</v>
      </c>
      <c r="AL380">
        <v>29</v>
      </c>
      <c r="AM380">
        <v>2</v>
      </c>
      <c r="AN380">
        <v>2</v>
      </c>
      <c r="AO380">
        <v>0</v>
      </c>
      <c r="AP380">
        <v>2</v>
      </c>
      <c r="AQ380">
        <v>28</v>
      </c>
      <c r="AR380">
        <v>1430</v>
      </c>
      <c r="AS380" t="s">
        <v>10</v>
      </c>
      <c r="AT380">
        <v>43426</v>
      </c>
      <c r="AU380">
        <v>62099180</v>
      </c>
      <c r="AV380">
        <v>43426</v>
      </c>
      <c r="AW380" t="s">
        <v>38</v>
      </c>
      <c r="AX380">
        <v>20</v>
      </c>
      <c r="AY380">
        <v>28600</v>
      </c>
      <c r="AZ380">
        <v>20</v>
      </c>
      <c r="BA380" t="s">
        <v>44</v>
      </c>
    </row>
    <row r="381" spans="1:53" x14ac:dyDescent="0.2">
      <c r="A381">
        <v>380</v>
      </c>
      <c r="B381">
        <v>380</v>
      </c>
      <c r="C381">
        <v>5</v>
      </c>
      <c r="D381">
        <v>29</v>
      </c>
      <c r="E381">
        <v>5029</v>
      </c>
      <c r="F381">
        <v>17</v>
      </c>
      <c r="G381">
        <v>31</v>
      </c>
      <c r="H381">
        <v>843900</v>
      </c>
      <c r="I381">
        <v>17031843900</v>
      </c>
      <c r="J381">
        <v>8439</v>
      </c>
      <c r="K381" t="s">
        <v>228</v>
      </c>
      <c r="L381">
        <v>3.0000000000000001E-6</v>
      </c>
      <c r="M381" s="20">
        <v>7.4999999999999997E-2</v>
      </c>
      <c r="N381" s="20">
        <v>1.7999999999999999E-2</v>
      </c>
      <c r="O381">
        <v>129</v>
      </c>
      <c r="P381">
        <v>56</v>
      </c>
      <c r="Q381">
        <v>18</v>
      </c>
      <c r="R381">
        <v>108</v>
      </c>
      <c r="S381">
        <v>20</v>
      </c>
      <c r="T381">
        <v>331</v>
      </c>
      <c r="U381">
        <v>10</v>
      </c>
      <c r="V381">
        <v>4</v>
      </c>
      <c r="W381">
        <v>1</v>
      </c>
      <c r="X381">
        <v>8</v>
      </c>
      <c r="Y381">
        <v>2</v>
      </c>
      <c r="Z381">
        <v>25</v>
      </c>
      <c r="AA381">
        <v>119</v>
      </c>
      <c r="AB381">
        <v>3246</v>
      </c>
      <c r="AC381">
        <v>63</v>
      </c>
      <c r="AD381">
        <v>40</v>
      </c>
      <c r="AE381">
        <v>13</v>
      </c>
      <c r="AF381">
        <v>0</v>
      </c>
      <c r="AG381">
        <v>10</v>
      </c>
      <c r="AH381">
        <v>42</v>
      </c>
      <c r="AI381">
        <v>3533</v>
      </c>
      <c r="AJ381">
        <v>2</v>
      </c>
      <c r="AK381">
        <v>58</v>
      </c>
      <c r="AL381">
        <v>1</v>
      </c>
      <c r="AM381">
        <v>1</v>
      </c>
      <c r="AN381">
        <v>0</v>
      </c>
      <c r="AO381">
        <v>0</v>
      </c>
      <c r="AP381">
        <v>0</v>
      </c>
      <c r="AQ381">
        <v>1</v>
      </c>
      <c r="AR381">
        <v>63</v>
      </c>
      <c r="AS381" t="s">
        <v>10</v>
      </c>
      <c r="AT381">
        <v>48229</v>
      </c>
      <c r="AU381">
        <v>3038427</v>
      </c>
      <c r="AV381">
        <v>30930</v>
      </c>
      <c r="AW381" t="s">
        <v>36</v>
      </c>
      <c r="AX381">
        <v>42</v>
      </c>
      <c r="AY381">
        <v>2646</v>
      </c>
      <c r="AZ381">
        <v>29</v>
      </c>
      <c r="BA381" t="s">
        <v>45</v>
      </c>
    </row>
    <row r="382" spans="1:53" x14ac:dyDescent="0.2">
      <c r="A382">
        <v>381</v>
      </c>
      <c r="B382">
        <v>381</v>
      </c>
      <c r="C382">
        <v>5</v>
      </c>
      <c r="D382">
        <v>29</v>
      </c>
      <c r="E382">
        <v>5029</v>
      </c>
      <c r="F382">
        <v>17</v>
      </c>
      <c r="G382">
        <v>31</v>
      </c>
      <c r="H382">
        <v>430102</v>
      </c>
      <c r="I382">
        <v>17031430102</v>
      </c>
      <c r="J382">
        <v>4301.0200000000004</v>
      </c>
      <c r="K382" t="s">
        <v>246</v>
      </c>
      <c r="L382">
        <v>3.6999999999999998E-5</v>
      </c>
      <c r="M382" s="20">
        <v>0.92500000000000004</v>
      </c>
      <c r="N382" s="20">
        <v>0.75509999999999999</v>
      </c>
      <c r="O382">
        <v>129</v>
      </c>
      <c r="P382">
        <v>56</v>
      </c>
      <c r="Q382">
        <v>18</v>
      </c>
      <c r="R382">
        <v>108</v>
      </c>
      <c r="S382">
        <v>20</v>
      </c>
      <c r="T382">
        <v>331</v>
      </c>
      <c r="U382">
        <v>119</v>
      </c>
      <c r="V382">
        <v>52</v>
      </c>
      <c r="W382">
        <v>17</v>
      </c>
      <c r="X382">
        <v>100</v>
      </c>
      <c r="Y382">
        <v>18</v>
      </c>
      <c r="Z382">
        <v>306</v>
      </c>
      <c r="AA382">
        <v>41</v>
      </c>
      <c r="AB382">
        <v>2801</v>
      </c>
      <c r="AC382">
        <v>50</v>
      </c>
      <c r="AD382">
        <v>8</v>
      </c>
      <c r="AE382">
        <v>10</v>
      </c>
      <c r="AF382">
        <v>0</v>
      </c>
      <c r="AG382">
        <v>8</v>
      </c>
      <c r="AH382">
        <v>45</v>
      </c>
      <c r="AI382">
        <v>2963</v>
      </c>
      <c r="AJ382">
        <v>31</v>
      </c>
      <c r="AK382">
        <v>2115</v>
      </c>
      <c r="AL382">
        <v>38</v>
      </c>
      <c r="AM382">
        <v>6</v>
      </c>
      <c r="AN382">
        <v>8</v>
      </c>
      <c r="AO382">
        <v>0</v>
      </c>
      <c r="AP382">
        <v>6</v>
      </c>
      <c r="AQ382">
        <v>34</v>
      </c>
      <c r="AR382">
        <v>2237</v>
      </c>
      <c r="AS382" t="s">
        <v>10</v>
      </c>
      <c r="AT382">
        <v>30443</v>
      </c>
      <c r="AU382">
        <v>68100991</v>
      </c>
      <c r="AV382">
        <v>30930</v>
      </c>
      <c r="AW382" t="s">
        <v>36</v>
      </c>
      <c r="AX382">
        <v>29</v>
      </c>
      <c r="AY382">
        <v>64873</v>
      </c>
      <c r="AZ382">
        <v>29</v>
      </c>
      <c r="BA382" t="s">
        <v>45</v>
      </c>
    </row>
    <row r="383" spans="1:53" x14ac:dyDescent="0.2">
      <c r="A383">
        <v>382</v>
      </c>
      <c r="B383">
        <v>382</v>
      </c>
      <c r="C383">
        <v>5</v>
      </c>
      <c r="D383">
        <v>30</v>
      </c>
      <c r="E383">
        <v>5030</v>
      </c>
      <c r="F383">
        <v>17</v>
      </c>
      <c r="G383">
        <v>31</v>
      </c>
      <c r="H383">
        <v>430300</v>
      </c>
      <c r="I383">
        <v>17031430300</v>
      </c>
      <c r="J383">
        <v>4303</v>
      </c>
      <c r="K383" t="s">
        <v>227</v>
      </c>
      <c r="L383">
        <v>2.0000000000000002E-5</v>
      </c>
      <c r="M383" s="20">
        <v>0.1709</v>
      </c>
      <c r="N383" s="20">
        <v>0.44440000000000002</v>
      </c>
      <c r="O383">
        <v>72</v>
      </c>
      <c r="P383">
        <v>46</v>
      </c>
      <c r="Q383">
        <v>11</v>
      </c>
      <c r="R383">
        <v>48</v>
      </c>
      <c r="S383">
        <v>12</v>
      </c>
      <c r="T383">
        <v>189</v>
      </c>
      <c r="U383">
        <v>12</v>
      </c>
      <c r="V383">
        <v>8</v>
      </c>
      <c r="W383">
        <v>2</v>
      </c>
      <c r="X383">
        <v>8</v>
      </c>
      <c r="Y383">
        <v>2</v>
      </c>
      <c r="Z383">
        <v>32</v>
      </c>
      <c r="AA383">
        <v>14</v>
      </c>
      <c r="AB383">
        <v>2192</v>
      </c>
      <c r="AC383">
        <v>46</v>
      </c>
      <c r="AD383">
        <v>10</v>
      </c>
      <c r="AE383">
        <v>7</v>
      </c>
      <c r="AF383">
        <v>0</v>
      </c>
      <c r="AG383">
        <v>1</v>
      </c>
      <c r="AH383">
        <v>66</v>
      </c>
      <c r="AI383">
        <v>2336</v>
      </c>
      <c r="AJ383">
        <v>6</v>
      </c>
      <c r="AK383">
        <v>974</v>
      </c>
      <c r="AL383">
        <v>20</v>
      </c>
      <c r="AM383">
        <v>4</v>
      </c>
      <c r="AN383">
        <v>3</v>
      </c>
      <c r="AO383">
        <v>0</v>
      </c>
      <c r="AP383">
        <v>0</v>
      </c>
      <c r="AQ383">
        <v>29</v>
      </c>
      <c r="AR383">
        <v>1038</v>
      </c>
      <c r="AS383" t="s">
        <v>10</v>
      </c>
      <c r="AT383">
        <v>37802</v>
      </c>
      <c r="AU383">
        <v>39238476</v>
      </c>
      <c r="AV383">
        <v>41099</v>
      </c>
      <c r="AW383" t="s">
        <v>38</v>
      </c>
      <c r="AX383">
        <v>13</v>
      </c>
      <c r="AY383">
        <v>13494</v>
      </c>
      <c r="AZ383">
        <v>16</v>
      </c>
      <c r="BA383" t="s">
        <v>44</v>
      </c>
    </row>
    <row r="384" spans="1:53" x14ac:dyDescent="0.2">
      <c r="A384">
        <v>383</v>
      </c>
      <c r="B384">
        <v>383</v>
      </c>
      <c r="C384">
        <v>5</v>
      </c>
      <c r="D384">
        <v>30</v>
      </c>
      <c r="E384">
        <v>5030</v>
      </c>
      <c r="F384">
        <v>17</v>
      </c>
      <c r="G384">
        <v>31</v>
      </c>
      <c r="H384">
        <v>841800</v>
      </c>
      <c r="I384">
        <v>17031841800</v>
      </c>
      <c r="J384">
        <v>8418</v>
      </c>
      <c r="K384" t="s">
        <v>223</v>
      </c>
      <c r="L384">
        <v>9.7E-5</v>
      </c>
      <c r="M384" s="20">
        <v>0.82909999999999995</v>
      </c>
      <c r="N384" s="20">
        <v>0.54490000000000005</v>
      </c>
      <c r="O384">
        <v>72</v>
      </c>
      <c r="P384">
        <v>46</v>
      </c>
      <c r="Q384">
        <v>11</v>
      </c>
      <c r="R384">
        <v>48</v>
      </c>
      <c r="S384">
        <v>12</v>
      </c>
      <c r="T384">
        <v>189</v>
      </c>
      <c r="U384">
        <v>60</v>
      </c>
      <c r="V384">
        <v>38</v>
      </c>
      <c r="W384">
        <v>9</v>
      </c>
      <c r="X384">
        <v>40</v>
      </c>
      <c r="Y384">
        <v>10</v>
      </c>
      <c r="Z384">
        <v>157</v>
      </c>
      <c r="AA384">
        <v>32</v>
      </c>
      <c r="AB384">
        <v>2396</v>
      </c>
      <c r="AC384">
        <v>40</v>
      </c>
      <c r="AD384">
        <v>0</v>
      </c>
      <c r="AE384">
        <v>7</v>
      </c>
      <c r="AF384">
        <v>2</v>
      </c>
      <c r="AG384">
        <v>0</v>
      </c>
      <c r="AH384">
        <v>28</v>
      </c>
      <c r="AI384">
        <v>2505</v>
      </c>
      <c r="AJ384">
        <v>17</v>
      </c>
      <c r="AK384">
        <v>1306</v>
      </c>
      <c r="AL384">
        <v>22</v>
      </c>
      <c r="AM384">
        <v>0</v>
      </c>
      <c r="AN384">
        <v>4</v>
      </c>
      <c r="AO384">
        <v>1</v>
      </c>
      <c r="AP384">
        <v>0</v>
      </c>
      <c r="AQ384">
        <v>15</v>
      </c>
      <c r="AR384">
        <v>1365</v>
      </c>
      <c r="AS384" t="s">
        <v>10</v>
      </c>
      <c r="AT384">
        <v>43607</v>
      </c>
      <c r="AU384">
        <v>59523555</v>
      </c>
      <c r="AV384">
        <v>41099</v>
      </c>
      <c r="AW384" t="s">
        <v>38</v>
      </c>
      <c r="AX384">
        <v>18</v>
      </c>
      <c r="AY384">
        <v>24570</v>
      </c>
      <c r="AZ384">
        <v>16</v>
      </c>
      <c r="BA384" t="s">
        <v>44</v>
      </c>
    </row>
    <row r="385" spans="1:53" x14ac:dyDescent="0.2">
      <c r="A385">
        <v>384</v>
      </c>
      <c r="B385">
        <v>384</v>
      </c>
      <c r="C385">
        <v>5</v>
      </c>
      <c r="D385">
        <v>31</v>
      </c>
      <c r="E385">
        <v>5031</v>
      </c>
      <c r="F385">
        <v>17</v>
      </c>
      <c r="G385">
        <v>31</v>
      </c>
      <c r="H385">
        <v>430101</v>
      </c>
      <c r="I385">
        <v>17031430101</v>
      </c>
      <c r="J385">
        <v>4301.01</v>
      </c>
      <c r="K385" t="s">
        <v>222</v>
      </c>
      <c r="L385">
        <v>1.5E-5</v>
      </c>
      <c r="M385" s="20">
        <v>1</v>
      </c>
      <c r="N385" s="20">
        <v>0.41670000000000001</v>
      </c>
      <c r="O385">
        <v>92</v>
      </c>
      <c r="P385">
        <v>50</v>
      </c>
      <c r="Q385">
        <v>14</v>
      </c>
      <c r="R385">
        <v>51</v>
      </c>
      <c r="S385">
        <v>13</v>
      </c>
      <c r="T385">
        <v>220</v>
      </c>
      <c r="U385">
        <v>92</v>
      </c>
      <c r="V385">
        <v>50</v>
      </c>
      <c r="W385">
        <v>14</v>
      </c>
      <c r="X385">
        <v>51</v>
      </c>
      <c r="Y385">
        <v>13</v>
      </c>
      <c r="Z385">
        <v>220</v>
      </c>
      <c r="AA385">
        <v>35</v>
      </c>
      <c r="AB385">
        <v>3574</v>
      </c>
      <c r="AC385">
        <v>29</v>
      </c>
      <c r="AD385">
        <v>7</v>
      </c>
      <c r="AE385">
        <v>2</v>
      </c>
      <c r="AF385">
        <v>1</v>
      </c>
      <c r="AG385">
        <v>9</v>
      </c>
      <c r="AH385">
        <v>32</v>
      </c>
      <c r="AI385">
        <v>3689</v>
      </c>
      <c r="AJ385">
        <v>15</v>
      </c>
      <c r="AK385">
        <v>1489</v>
      </c>
      <c r="AL385">
        <v>12</v>
      </c>
      <c r="AM385">
        <v>3</v>
      </c>
      <c r="AN385">
        <v>1</v>
      </c>
      <c r="AO385">
        <v>0</v>
      </c>
      <c r="AP385">
        <v>4</v>
      </c>
      <c r="AQ385">
        <v>13</v>
      </c>
      <c r="AR385">
        <v>1537</v>
      </c>
      <c r="AS385" t="s">
        <v>10</v>
      </c>
      <c r="AT385">
        <v>39985</v>
      </c>
      <c r="AU385">
        <v>61456945</v>
      </c>
      <c r="AV385">
        <v>39985</v>
      </c>
      <c r="AW385" t="s">
        <v>36</v>
      </c>
      <c r="AX385">
        <v>24</v>
      </c>
      <c r="AY385">
        <v>36888</v>
      </c>
      <c r="AZ385">
        <v>24</v>
      </c>
      <c r="BA385" t="s">
        <v>45</v>
      </c>
    </row>
    <row r="386" spans="1:53" x14ac:dyDescent="0.2">
      <c r="A386">
        <v>385</v>
      </c>
      <c r="B386">
        <v>385</v>
      </c>
      <c r="C386">
        <v>5</v>
      </c>
      <c r="D386">
        <v>32</v>
      </c>
      <c r="E386">
        <v>5032</v>
      </c>
      <c r="F386">
        <v>17</v>
      </c>
      <c r="G386">
        <v>31</v>
      </c>
      <c r="H386">
        <v>843900</v>
      </c>
      <c r="I386">
        <v>17031843900</v>
      </c>
      <c r="J386">
        <v>8439</v>
      </c>
      <c r="K386" t="s">
        <v>228</v>
      </c>
      <c r="L386">
        <v>9.0000000000000002E-6</v>
      </c>
      <c r="M386" s="20">
        <v>1</v>
      </c>
      <c r="N386" s="20">
        <v>5.3900000000000003E-2</v>
      </c>
      <c r="O386">
        <v>153</v>
      </c>
      <c r="P386">
        <v>45</v>
      </c>
      <c r="Q386">
        <v>24</v>
      </c>
      <c r="R386">
        <v>103</v>
      </c>
      <c r="S386">
        <v>22</v>
      </c>
      <c r="T386">
        <v>347</v>
      </c>
      <c r="U386">
        <v>153</v>
      </c>
      <c r="V386">
        <v>45</v>
      </c>
      <c r="W386">
        <v>24</v>
      </c>
      <c r="X386">
        <v>103</v>
      </c>
      <c r="Y386">
        <v>22</v>
      </c>
      <c r="Z386">
        <v>347</v>
      </c>
      <c r="AA386">
        <v>119</v>
      </c>
      <c r="AB386">
        <v>3246</v>
      </c>
      <c r="AC386">
        <v>63</v>
      </c>
      <c r="AD386">
        <v>40</v>
      </c>
      <c r="AE386">
        <v>13</v>
      </c>
      <c r="AF386">
        <v>0</v>
      </c>
      <c r="AG386">
        <v>10</v>
      </c>
      <c r="AH386">
        <v>42</v>
      </c>
      <c r="AI386">
        <v>3533</v>
      </c>
      <c r="AJ386">
        <v>6</v>
      </c>
      <c r="AK386">
        <v>175</v>
      </c>
      <c r="AL386">
        <v>3</v>
      </c>
      <c r="AM386">
        <v>2</v>
      </c>
      <c r="AN386">
        <v>1</v>
      </c>
      <c r="AO386">
        <v>0</v>
      </c>
      <c r="AP386">
        <v>1</v>
      </c>
      <c r="AQ386">
        <v>2</v>
      </c>
      <c r="AR386">
        <v>190</v>
      </c>
      <c r="AS386" t="s">
        <v>10</v>
      </c>
      <c r="AT386">
        <v>48229</v>
      </c>
      <c r="AU386">
        <v>9163510</v>
      </c>
      <c r="AV386">
        <v>48229</v>
      </c>
      <c r="AW386" t="s">
        <v>38</v>
      </c>
      <c r="AX386">
        <v>42</v>
      </c>
      <c r="AY386">
        <v>7980</v>
      </c>
      <c r="AZ386">
        <v>42</v>
      </c>
      <c r="BA386" t="s">
        <v>46</v>
      </c>
    </row>
    <row r="387" spans="1:53" x14ac:dyDescent="0.2">
      <c r="A387">
        <v>386</v>
      </c>
      <c r="B387">
        <v>386</v>
      </c>
      <c r="C387">
        <v>5</v>
      </c>
      <c r="D387">
        <v>33</v>
      </c>
      <c r="E387">
        <v>5033</v>
      </c>
      <c r="F387">
        <v>17</v>
      </c>
      <c r="G387">
        <v>31</v>
      </c>
      <c r="H387">
        <v>420100</v>
      </c>
      <c r="I387">
        <v>17031420100</v>
      </c>
      <c r="J387">
        <v>4201</v>
      </c>
      <c r="K387" t="s">
        <v>245</v>
      </c>
      <c r="L387">
        <v>1.5999999999999999E-5</v>
      </c>
      <c r="M387" s="20">
        <v>1</v>
      </c>
      <c r="N387" s="20">
        <v>0.17979999999999999</v>
      </c>
      <c r="O387">
        <v>138</v>
      </c>
      <c r="P387">
        <v>62</v>
      </c>
      <c r="Q387">
        <v>12</v>
      </c>
      <c r="R387">
        <v>72</v>
      </c>
      <c r="S387">
        <v>33</v>
      </c>
      <c r="T387">
        <v>317</v>
      </c>
      <c r="U387">
        <v>138</v>
      </c>
      <c r="V387">
        <v>62</v>
      </c>
      <c r="W387">
        <v>12</v>
      </c>
      <c r="X387">
        <v>72</v>
      </c>
      <c r="Y387">
        <v>33</v>
      </c>
      <c r="Z387">
        <v>317</v>
      </c>
      <c r="AA387">
        <v>34</v>
      </c>
      <c r="AB387">
        <v>1371</v>
      </c>
      <c r="AC387">
        <v>13</v>
      </c>
      <c r="AD387">
        <v>0</v>
      </c>
      <c r="AE387">
        <v>1</v>
      </c>
      <c r="AF387">
        <v>0</v>
      </c>
      <c r="AG387">
        <v>5</v>
      </c>
      <c r="AH387">
        <v>17</v>
      </c>
      <c r="AI387">
        <v>1441</v>
      </c>
      <c r="AJ387">
        <v>6</v>
      </c>
      <c r="AK387">
        <v>246</v>
      </c>
      <c r="AL387">
        <v>2</v>
      </c>
      <c r="AM387">
        <v>0</v>
      </c>
      <c r="AN387">
        <v>0</v>
      </c>
      <c r="AO387">
        <v>0</v>
      </c>
      <c r="AP387">
        <v>1</v>
      </c>
      <c r="AQ387">
        <v>3</v>
      </c>
      <c r="AR387">
        <v>259</v>
      </c>
      <c r="AS387" t="s">
        <v>10</v>
      </c>
      <c r="AT387">
        <v>31831</v>
      </c>
      <c r="AU387">
        <v>8244229</v>
      </c>
      <c r="AV387">
        <v>31831</v>
      </c>
      <c r="AW387" t="s">
        <v>36</v>
      </c>
      <c r="AX387">
        <v>13</v>
      </c>
      <c r="AY387">
        <v>3367</v>
      </c>
      <c r="AZ387">
        <v>13</v>
      </c>
      <c r="BA387" t="s">
        <v>44</v>
      </c>
    </row>
    <row r="388" spans="1:53" x14ac:dyDescent="0.2">
      <c r="A388">
        <v>387</v>
      </c>
      <c r="B388">
        <v>387</v>
      </c>
      <c r="C388">
        <v>5</v>
      </c>
      <c r="D388">
        <v>34</v>
      </c>
      <c r="E388">
        <v>5034</v>
      </c>
      <c r="F388">
        <v>17</v>
      </c>
      <c r="G388">
        <v>31</v>
      </c>
      <c r="H388">
        <v>411000</v>
      </c>
      <c r="I388">
        <v>17031411000</v>
      </c>
      <c r="J388">
        <v>4110</v>
      </c>
      <c r="K388" t="s">
        <v>235</v>
      </c>
      <c r="L388">
        <v>1.9999999999999999E-6</v>
      </c>
      <c r="M388" s="20">
        <v>0.1111</v>
      </c>
      <c r="N388" s="20">
        <v>2.2200000000000001E-2</v>
      </c>
      <c r="O388">
        <v>175</v>
      </c>
      <c r="P388">
        <v>5</v>
      </c>
      <c r="Q388">
        <v>8</v>
      </c>
      <c r="R388">
        <v>139</v>
      </c>
      <c r="S388">
        <v>2</v>
      </c>
      <c r="T388">
        <v>329</v>
      </c>
      <c r="U388">
        <v>19</v>
      </c>
      <c r="V388">
        <v>1</v>
      </c>
      <c r="W388">
        <v>1</v>
      </c>
      <c r="X388">
        <v>15</v>
      </c>
      <c r="Y388">
        <v>0</v>
      </c>
      <c r="Z388">
        <v>37</v>
      </c>
      <c r="AA388">
        <v>1635</v>
      </c>
      <c r="AB388">
        <v>997</v>
      </c>
      <c r="AC388">
        <v>213</v>
      </c>
      <c r="AD388">
        <v>346</v>
      </c>
      <c r="AE388">
        <v>1</v>
      </c>
      <c r="AF388">
        <v>1</v>
      </c>
      <c r="AG388">
        <v>9</v>
      </c>
      <c r="AH388">
        <v>107</v>
      </c>
      <c r="AJ388">
        <v>36</v>
      </c>
      <c r="AK388">
        <v>22</v>
      </c>
      <c r="AL388">
        <v>5</v>
      </c>
      <c r="AM388">
        <v>8</v>
      </c>
      <c r="AN388">
        <v>0</v>
      </c>
      <c r="AO388">
        <v>0</v>
      </c>
      <c r="AP388">
        <v>0</v>
      </c>
      <c r="AQ388">
        <v>2</v>
      </c>
      <c r="AS388" t="s">
        <v>52</v>
      </c>
      <c r="AT388">
        <v>59533</v>
      </c>
      <c r="AV388">
        <v>150747</v>
      </c>
      <c r="AW388" t="s">
        <v>33</v>
      </c>
      <c r="AX388">
        <v>75</v>
      </c>
      <c r="AZ388">
        <v>79</v>
      </c>
      <c r="BA388" t="s">
        <v>47</v>
      </c>
    </row>
    <row r="389" spans="1:53" x14ac:dyDescent="0.2">
      <c r="A389">
        <v>388</v>
      </c>
      <c r="B389">
        <v>388</v>
      </c>
      <c r="C389">
        <v>5</v>
      </c>
      <c r="D389">
        <v>34</v>
      </c>
      <c r="E389">
        <v>5034</v>
      </c>
      <c r="F389">
        <v>17</v>
      </c>
      <c r="G389">
        <v>31</v>
      </c>
      <c r="H389">
        <v>411200</v>
      </c>
      <c r="I389">
        <v>17031411200</v>
      </c>
      <c r="J389">
        <v>4112</v>
      </c>
      <c r="K389" t="s">
        <v>233</v>
      </c>
      <c r="L389">
        <v>3.0000000000000001E-6</v>
      </c>
      <c r="M389" s="20">
        <v>0.16669999999999999</v>
      </c>
      <c r="N389" s="20">
        <v>6.9800000000000001E-2</v>
      </c>
      <c r="O389">
        <v>175</v>
      </c>
      <c r="P389">
        <v>5</v>
      </c>
      <c r="Q389">
        <v>8</v>
      </c>
      <c r="R389">
        <v>139</v>
      </c>
      <c r="S389">
        <v>2</v>
      </c>
      <c r="T389">
        <v>329</v>
      </c>
      <c r="U389">
        <v>29</v>
      </c>
      <c r="V389">
        <v>1</v>
      </c>
      <c r="W389">
        <v>1</v>
      </c>
      <c r="X389">
        <v>23</v>
      </c>
      <c r="Y389">
        <v>0</v>
      </c>
      <c r="Z389">
        <v>55</v>
      </c>
      <c r="AA389">
        <v>1105</v>
      </c>
      <c r="AB389">
        <v>117</v>
      </c>
      <c r="AC389">
        <v>59</v>
      </c>
      <c r="AD389">
        <v>283</v>
      </c>
      <c r="AE389">
        <v>2</v>
      </c>
      <c r="AF389">
        <v>0</v>
      </c>
      <c r="AG389">
        <v>5</v>
      </c>
      <c r="AH389">
        <v>69</v>
      </c>
      <c r="AI389">
        <v>1640</v>
      </c>
      <c r="AJ389">
        <v>77</v>
      </c>
      <c r="AK389">
        <v>8</v>
      </c>
      <c r="AL389">
        <v>4</v>
      </c>
      <c r="AM389">
        <v>20</v>
      </c>
      <c r="AN389">
        <v>0</v>
      </c>
      <c r="AO389">
        <v>0</v>
      </c>
      <c r="AP389">
        <v>0</v>
      </c>
      <c r="AQ389">
        <v>5</v>
      </c>
      <c r="AR389">
        <v>114</v>
      </c>
      <c r="AS389" t="s">
        <v>9</v>
      </c>
      <c r="AT389">
        <v>150747</v>
      </c>
      <c r="AU389">
        <v>17185158</v>
      </c>
      <c r="AV389">
        <v>150747</v>
      </c>
      <c r="AW389" t="s">
        <v>33</v>
      </c>
      <c r="AX389">
        <v>79</v>
      </c>
      <c r="AY389">
        <v>9006</v>
      </c>
      <c r="AZ389">
        <v>79</v>
      </c>
      <c r="BA389" t="s">
        <v>47</v>
      </c>
    </row>
    <row r="390" spans="1:53" x14ac:dyDescent="0.2">
      <c r="A390">
        <v>389</v>
      </c>
      <c r="B390">
        <v>389</v>
      </c>
      <c r="C390">
        <v>5</v>
      </c>
      <c r="D390">
        <v>34</v>
      </c>
      <c r="E390">
        <v>5034</v>
      </c>
      <c r="F390">
        <v>17</v>
      </c>
      <c r="G390">
        <v>31</v>
      </c>
      <c r="H390">
        <v>411100</v>
      </c>
      <c r="I390">
        <v>17031411100</v>
      </c>
      <c r="J390">
        <v>4111</v>
      </c>
      <c r="K390" t="s">
        <v>234</v>
      </c>
      <c r="L390">
        <v>1.2999999999999999E-5</v>
      </c>
      <c r="M390" s="20">
        <v>0.72219999999999995</v>
      </c>
      <c r="N390" s="20">
        <v>0.43330000000000002</v>
      </c>
      <c r="O390">
        <v>175</v>
      </c>
      <c r="P390">
        <v>5</v>
      </c>
      <c r="Q390">
        <v>8</v>
      </c>
      <c r="R390">
        <v>139</v>
      </c>
      <c r="S390">
        <v>2</v>
      </c>
      <c r="T390">
        <v>329</v>
      </c>
      <c r="U390">
        <v>126</v>
      </c>
      <c r="V390">
        <v>4</v>
      </c>
      <c r="W390">
        <v>6</v>
      </c>
      <c r="X390">
        <v>100</v>
      </c>
      <c r="Y390">
        <v>1</v>
      </c>
      <c r="Z390">
        <v>238</v>
      </c>
      <c r="AA390">
        <v>1448</v>
      </c>
      <c r="AB390">
        <v>114</v>
      </c>
      <c r="AC390">
        <v>112</v>
      </c>
      <c r="AD390">
        <v>373</v>
      </c>
      <c r="AE390">
        <v>0</v>
      </c>
      <c r="AF390">
        <v>0</v>
      </c>
      <c r="AG390">
        <v>12</v>
      </c>
      <c r="AH390">
        <v>73</v>
      </c>
      <c r="AJ390">
        <v>627</v>
      </c>
      <c r="AK390">
        <v>49</v>
      </c>
      <c r="AL390">
        <v>49</v>
      </c>
      <c r="AM390">
        <v>162</v>
      </c>
      <c r="AN390">
        <v>0</v>
      </c>
      <c r="AO390">
        <v>0</v>
      </c>
      <c r="AP390">
        <v>5</v>
      </c>
      <c r="AQ390">
        <v>32</v>
      </c>
      <c r="AS390" t="s">
        <v>52</v>
      </c>
      <c r="AT390">
        <v>131710</v>
      </c>
      <c r="AV390">
        <v>150747</v>
      </c>
      <c r="AW390" t="s">
        <v>33</v>
      </c>
      <c r="AX390">
        <v>90</v>
      </c>
      <c r="AZ390">
        <v>79</v>
      </c>
      <c r="BA390" t="s">
        <v>47</v>
      </c>
    </row>
    <row r="391" spans="1:53" x14ac:dyDescent="0.2">
      <c r="A391">
        <v>390</v>
      </c>
      <c r="B391">
        <v>390</v>
      </c>
      <c r="C391">
        <v>5</v>
      </c>
      <c r="D391">
        <v>35</v>
      </c>
      <c r="E391">
        <v>5035</v>
      </c>
      <c r="F391">
        <v>17</v>
      </c>
      <c r="G391">
        <v>31</v>
      </c>
      <c r="H391">
        <v>411100</v>
      </c>
      <c r="I391">
        <v>17031411100</v>
      </c>
      <c r="J391">
        <v>4111</v>
      </c>
      <c r="K391" t="s">
        <v>234</v>
      </c>
      <c r="L391">
        <v>3.9999999999999998E-6</v>
      </c>
      <c r="M391" s="20">
        <v>0.2</v>
      </c>
      <c r="N391" s="20">
        <v>0.1333</v>
      </c>
      <c r="O391">
        <v>123</v>
      </c>
      <c r="P391">
        <v>19</v>
      </c>
      <c r="Q391">
        <v>17</v>
      </c>
      <c r="R391">
        <v>136</v>
      </c>
      <c r="S391">
        <v>10</v>
      </c>
      <c r="T391">
        <v>305</v>
      </c>
      <c r="U391">
        <v>25</v>
      </c>
      <c r="V391">
        <v>4</v>
      </c>
      <c r="W391">
        <v>3</v>
      </c>
      <c r="X391">
        <v>27</v>
      </c>
      <c r="Y391">
        <v>2</v>
      </c>
      <c r="Z391">
        <v>61</v>
      </c>
      <c r="AA391">
        <v>1448</v>
      </c>
      <c r="AB391">
        <v>114</v>
      </c>
      <c r="AC391">
        <v>112</v>
      </c>
      <c r="AD391">
        <v>373</v>
      </c>
      <c r="AE391">
        <v>0</v>
      </c>
      <c r="AF391">
        <v>0</v>
      </c>
      <c r="AG391">
        <v>12</v>
      </c>
      <c r="AH391">
        <v>73</v>
      </c>
      <c r="AJ391">
        <v>193</v>
      </c>
      <c r="AK391">
        <v>15</v>
      </c>
      <c r="AL391">
        <v>15</v>
      </c>
      <c r="AM391">
        <v>50</v>
      </c>
      <c r="AN391">
        <v>0</v>
      </c>
      <c r="AO391">
        <v>0</v>
      </c>
      <c r="AP391">
        <v>2</v>
      </c>
      <c r="AQ391">
        <v>10</v>
      </c>
      <c r="AS391" t="s">
        <v>52</v>
      </c>
      <c r="AT391">
        <v>131710</v>
      </c>
      <c r="AX391">
        <v>90</v>
      </c>
    </row>
    <row r="392" spans="1:53" x14ac:dyDescent="0.2">
      <c r="A392">
        <v>391</v>
      </c>
      <c r="B392">
        <v>391</v>
      </c>
      <c r="C392">
        <v>5</v>
      </c>
      <c r="D392">
        <v>35</v>
      </c>
      <c r="E392">
        <v>5035</v>
      </c>
      <c r="F392">
        <v>17</v>
      </c>
      <c r="G392">
        <v>31</v>
      </c>
      <c r="H392">
        <v>411000</v>
      </c>
      <c r="I392">
        <v>17031411000</v>
      </c>
      <c r="J392">
        <v>4110</v>
      </c>
      <c r="K392" t="s">
        <v>235</v>
      </c>
      <c r="L392">
        <v>1.5999999999999999E-5</v>
      </c>
      <c r="M392" s="20">
        <v>0.8</v>
      </c>
      <c r="N392" s="20">
        <v>0.17780000000000001</v>
      </c>
      <c r="O392">
        <v>123</v>
      </c>
      <c r="P392">
        <v>19</v>
      </c>
      <c r="Q392">
        <v>17</v>
      </c>
      <c r="R392">
        <v>136</v>
      </c>
      <c r="S392">
        <v>10</v>
      </c>
      <c r="T392">
        <v>305</v>
      </c>
      <c r="U392">
        <v>98</v>
      </c>
      <c r="V392">
        <v>15</v>
      </c>
      <c r="W392">
        <v>14</v>
      </c>
      <c r="X392">
        <v>109</v>
      </c>
      <c r="Y392">
        <v>8</v>
      </c>
      <c r="Z392">
        <v>244</v>
      </c>
      <c r="AA392">
        <v>1635</v>
      </c>
      <c r="AB392">
        <v>997</v>
      </c>
      <c r="AC392">
        <v>213</v>
      </c>
      <c r="AD392">
        <v>346</v>
      </c>
      <c r="AE392">
        <v>1</v>
      </c>
      <c r="AF392">
        <v>1</v>
      </c>
      <c r="AG392">
        <v>9</v>
      </c>
      <c r="AH392">
        <v>107</v>
      </c>
      <c r="AJ392">
        <v>291</v>
      </c>
      <c r="AK392">
        <v>177</v>
      </c>
      <c r="AL392">
        <v>38</v>
      </c>
      <c r="AM392">
        <v>62</v>
      </c>
      <c r="AN392">
        <v>0</v>
      </c>
      <c r="AO392">
        <v>0</v>
      </c>
      <c r="AP392">
        <v>2</v>
      </c>
      <c r="AQ392">
        <v>19</v>
      </c>
      <c r="AS392" t="s">
        <v>52</v>
      </c>
      <c r="AT392">
        <v>59533</v>
      </c>
      <c r="AX392">
        <v>75</v>
      </c>
    </row>
    <row r="393" spans="1:53" x14ac:dyDescent="0.2">
      <c r="A393">
        <v>392</v>
      </c>
      <c r="B393">
        <v>392</v>
      </c>
      <c r="C393">
        <v>5</v>
      </c>
      <c r="D393">
        <v>36</v>
      </c>
      <c r="E393">
        <v>5036</v>
      </c>
      <c r="F393">
        <v>17</v>
      </c>
      <c r="G393">
        <v>31</v>
      </c>
      <c r="H393">
        <v>430600</v>
      </c>
      <c r="I393">
        <v>17031430600</v>
      </c>
      <c r="J393">
        <v>4306</v>
      </c>
      <c r="K393" t="s">
        <v>232</v>
      </c>
      <c r="L393">
        <v>5.0000000000000004E-6</v>
      </c>
      <c r="M393" s="20">
        <v>0.41670000000000001</v>
      </c>
      <c r="N393" s="20">
        <v>0.1389</v>
      </c>
      <c r="O393">
        <v>96</v>
      </c>
      <c r="P393">
        <v>56</v>
      </c>
      <c r="Q393">
        <v>8</v>
      </c>
      <c r="R393">
        <v>31</v>
      </c>
      <c r="S393">
        <v>20</v>
      </c>
      <c r="T393">
        <v>211</v>
      </c>
      <c r="U393">
        <v>40</v>
      </c>
      <c r="V393">
        <v>23</v>
      </c>
      <c r="W393">
        <v>3</v>
      </c>
      <c r="X393">
        <v>13</v>
      </c>
      <c r="Y393">
        <v>8</v>
      </c>
      <c r="Z393">
        <v>88</v>
      </c>
      <c r="AA393">
        <v>38</v>
      </c>
      <c r="AB393">
        <v>1573</v>
      </c>
      <c r="AC393">
        <v>26</v>
      </c>
      <c r="AD393">
        <v>3</v>
      </c>
      <c r="AE393">
        <v>1</v>
      </c>
      <c r="AF393">
        <v>0</v>
      </c>
      <c r="AG393">
        <v>2</v>
      </c>
      <c r="AH393">
        <v>22</v>
      </c>
      <c r="AI393">
        <v>1665</v>
      </c>
      <c r="AJ393">
        <v>5</v>
      </c>
      <c r="AK393">
        <v>218</v>
      </c>
      <c r="AL393">
        <v>4</v>
      </c>
      <c r="AM393">
        <v>0</v>
      </c>
      <c r="AN393">
        <v>0</v>
      </c>
      <c r="AO393">
        <v>0</v>
      </c>
      <c r="AP393">
        <v>0</v>
      </c>
      <c r="AQ393">
        <v>3</v>
      </c>
      <c r="AR393">
        <v>231</v>
      </c>
      <c r="AS393" t="s">
        <v>10</v>
      </c>
      <c r="AT393">
        <v>42066</v>
      </c>
      <c r="AU393">
        <v>9717246</v>
      </c>
      <c r="AV393">
        <v>29820</v>
      </c>
      <c r="AW393" t="s">
        <v>36</v>
      </c>
      <c r="AX393">
        <v>29</v>
      </c>
      <c r="AY393">
        <v>6699</v>
      </c>
      <c r="AZ393">
        <v>18</v>
      </c>
      <c r="BA393" t="s">
        <v>44</v>
      </c>
    </row>
    <row r="394" spans="1:53" x14ac:dyDescent="0.2">
      <c r="A394">
        <v>393</v>
      </c>
      <c r="B394">
        <v>393</v>
      </c>
      <c r="C394">
        <v>5</v>
      </c>
      <c r="D394">
        <v>36</v>
      </c>
      <c r="E394">
        <v>5036</v>
      </c>
      <c r="F394">
        <v>17</v>
      </c>
      <c r="G394">
        <v>31</v>
      </c>
      <c r="H394">
        <v>430500</v>
      </c>
      <c r="I394">
        <v>17031430500</v>
      </c>
      <c r="J394">
        <v>4305</v>
      </c>
      <c r="K394" t="s">
        <v>231</v>
      </c>
      <c r="L394">
        <v>6.9999999999999999E-6</v>
      </c>
      <c r="M394" s="20">
        <v>0.58330000000000004</v>
      </c>
      <c r="N394" s="20">
        <v>0.19439999999999999</v>
      </c>
      <c r="O394">
        <v>96</v>
      </c>
      <c r="P394">
        <v>56</v>
      </c>
      <c r="Q394">
        <v>8</v>
      </c>
      <c r="R394">
        <v>31</v>
      </c>
      <c r="S394">
        <v>20</v>
      </c>
      <c r="T394">
        <v>211</v>
      </c>
      <c r="U394">
        <v>56</v>
      </c>
      <c r="V394">
        <v>33</v>
      </c>
      <c r="W394">
        <v>5</v>
      </c>
      <c r="X394">
        <v>18</v>
      </c>
      <c r="Y394">
        <v>12</v>
      </c>
      <c r="Z394">
        <v>123</v>
      </c>
      <c r="AA394">
        <v>20</v>
      </c>
      <c r="AB394">
        <v>3483</v>
      </c>
      <c r="AC394">
        <v>50</v>
      </c>
      <c r="AD394">
        <v>2</v>
      </c>
      <c r="AE394">
        <v>3</v>
      </c>
      <c r="AF394">
        <v>1</v>
      </c>
      <c r="AG394">
        <v>1</v>
      </c>
      <c r="AH394">
        <v>44</v>
      </c>
      <c r="AI394">
        <v>3604</v>
      </c>
      <c r="AJ394">
        <v>4</v>
      </c>
      <c r="AK394">
        <v>677</v>
      </c>
      <c r="AL394">
        <v>10</v>
      </c>
      <c r="AM394">
        <v>0</v>
      </c>
      <c r="AN394">
        <v>1</v>
      </c>
      <c r="AO394">
        <v>0</v>
      </c>
      <c r="AP394">
        <v>0</v>
      </c>
      <c r="AQ394">
        <v>9</v>
      </c>
      <c r="AR394">
        <v>701</v>
      </c>
      <c r="AS394" t="s">
        <v>10</v>
      </c>
      <c r="AT394">
        <v>25785</v>
      </c>
      <c r="AU394">
        <v>18075285</v>
      </c>
      <c r="AV394">
        <v>29820</v>
      </c>
      <c r="AW394" t="s">
        <v>36</v>
      </c>
      <c r="AX394">
        <v>15</v>
      </c>
      <c r="AY394">
        <v>10515</v>
      </c>
      <c r="AZ394">
        <v>18</v>
      </c>
      <c r="BA394" t="s">
        <v>44</v>
      </c>
    </row>
    <row r="395" spans="1:53" x14ac:dyDescent="0.2">
      <c r="A395">
        <v>394</v>
      </c>
      <c r="B395">
        <v>394</v>
      </c>
      <c r="C395">
        <v>5</v>
      </c>
      <c r="D395">
        <v>37</v>
      </c>
      <c r="E395">
        <v>5037</v>
      </c>
      <c r="F395">
        <v>17</v>
      </c>
      <c r="G395">
        <v>31</v>
      </c>
      <c r="H395">
        <v>411000</v>
      </c>
      <c r="I395">
        <v>17031411000</v>
      </c>
      <c r="J395">
        <v>4110</v>
      </c>
      <c r="K395" t="s">
        <v>235</v>
      </c>
      <c r="L395">
        <v>6.9999999999999999E-6</v>
      </c>
      <c r="M395" s="20">
        <v>1</v>
      </c>
      <c r="N395" s="20">
        <v>7.7799999999999994E-2</v>
      </c>
      <c r="O395">
        <v>183</v>
      </c>
      <c r="P395">
        <v>20</v>
      </c>
      <c r="Q395">
        <v>20</v>
      </c>
      <c r="R395">
        <v>122</v>
      </c>
      <c r="S395">
        <v>10</v>
      </c>
      <c r="T395">
        <v>355</v>
      </c>
      <c r="U395">
        <v>183</v>
      </c>
      <c r="V395">
        <v>20</v>
      </c>
      <c r="W395">
        <v>20</v>
      </c>
      <c r="X395">
        <v>122</v>
      </c>
      <c r="Y395">
        <v>10</v>
      </c>
      <c r="Z395">
        <v>355</v>
      </c>
      <c r="AA395">
        <v>1635</v>
      </c>
      <c r="AB395">
        <v>997</v>
      </c>
      <c r="AC395">
        <v>213</v>
      </c>
      <c r="AD395">
        <v>346</v>
      </c>
      <c r="AE395">
        <v>1</v>
      </c>
      <c r="AF395">
        <v>1</v>
      </c>
      <c r="AG395">
        <v>9</v>
      </c>
      <c r="AH395">
        <v>107</v>
      </c>
      <c r="AJ395">
        <v>127</v>
      </c>
      <c r="AK395">
        <v>78</v>
      </c>
      <c r="AL395">
        <v>17</v>
      </c>
      <c r="AM395">
        <v>27</v>
      </c>
      <c r="AN395">
        <v>0</v>
      </c>
      <c r="AO395">
        <v>0</v>
      </c>
      <c r="AP395">
        <v>1</v>
      </c>
      <c r="AQ395">
        <v>8</v>
      </c>
      <c r="AS395" t="s">
        <v>52</v>
      </c>
      <c r="AT395">
        <v>59533</v>
      </c>
      <c r="AX395">
        <v>75</v>
      </c>
    </row>
    <row r="396" spans="1:53" x14ac:dyDescent="0.2">
      <c r="A396">
        <v>395</v>
      </c>
      <c r="B396">
        <v>395</v>
      </c>
      <c r="C396">
        <v>5</v>
      </c>
      <c r="D396">
        <v>38</v>
      </c>
      <c r="E396">
        <v>5038</v>
      </c>
      <c r="F396">
        <v>17</v>
      </c>
      <c r="G396">
        <v>31</v>
      </c>
      <c r="H396">
        <v>430102</v>
      </c>
      <c r="I396">
        <v>17031430102</v>
      </c>
      <c r="J396">
        <v>4301.0200000000004</v>
      </c>
      <c r="K396" t="s">
        <v>246</v>
      </c>
      <c r="L396">
        <v>3.0000000000000001E-6</v>
      </c>
      <c r="M396" s="20">
        <v>0.2727</v>
      </c>
      <c r="N396" s="20">
        <v>6.1199999999999997E-2</v>
      </c>
      <c r="O396">
        <v>120</v>
      </c>
      <c r="P396">
        <v>53</v>
      </c>
      <c r="Q396">
        <v>9</v>
      </c>
      <c r="R396">
        <v>39</v>
      </c>
      <c r="S396">
        <v>20</v>
      </c>
      <c r="T396">
        <v>241</v>
      </c>
      <c r="U396">
        <v>33</v>
      </c>
      <c r="V396">
        <v>14</v>
      </c>
      <c r="W396">
        <v>2</v>
      </c>
      <c r="X396">
        <v>11</v>
      </c>
      <c r="Y396">
        <v>5</v>
      </c>
      <c r="Z396">
        <v>66</v>
      </c>
      <c r="AA396">
        <v>41</v>
      </c>
      <c r="AB396">
        <v>2801</v>
      </c>
      <c r="AC396">
        <v>50</v>
      </c>
      <c r="AD396">
        <v>8</v>
      </c>
      <c r="AE396">
        <v>10</v>
      </c>
      <c r="AF396">
        <v>0</v>
      </c>
      <c r="AG396">
        <v>8</v>
      </c>
      <c r="AH396">
        <v>45</v>
      </c>
      <c r="AI396">
        <v>2963</v>
      </c>
      <c r="AJ396">
        <v>3</v>
      </c>
      <c r="AK396">
        <v>171</v>
      </c>
      <c r="AL396">
        <v>3</v>
      </c>
      <c r="AM396">
        <v>0</v>
      </c>
      <c r="AN396">
        <v>1</v>
      </c>
      <c r="AO396">
        <v>0</v>
      </c>
      <c r="AP396">
        <v>0</v>
      </c>
      <c r="AQ396">
        <v>3</v>
      </c>
      <c r="AR396">
        <v>181</v>
      </c>
      <c r="AS396" t="s">
        <v>10</v>
      </c>
      <c r="AT396">
        <v>30443</v>
      </c>
      <c r="AU396">
        <v>5510183</v>
      </c>
      <c r="AV396">
        <v>38260</v>
      </c>
      <c r="AW396" t="s">
        <v>36</v>
      </c>
      <c r="AX396">
        <v>29</v>
      </c>
      <c r="AY396">
        <v>5249</v>
      </c>
      <c r="AZ396">
        <v>25</v>
      </c>
      <c r="BA396" t="s">
        <v>45</v>
      </c>
    </row>
    <row r="397" spans="1:53" x14ac:dyDescent="0.2">
      <c r="A397">
        <v>396</v>
      </c>
      <c r="B397">
        <v>396</v>
      </c>
      <c r="C397">
        <v>5</v>
      </c>
      <c r="D397">
        <v>38</v>
      </c>
      <c r="E397">
        <v>5038</v>
      </c>
      <c r="F397">
        <v>17</v>
      </c>
      <c r="G397">
        <v>31</v>
      </c>
      <c r="H397">
        <v>430101</v>
      </c>
      <c r="I397">
        <v>17031430101</v>
      </c>
      <c r="J397">
        <v>4301.01</v>
      </c>
      <c r="K397" t="s">
        <v>222</v>
      </c>
      <c r="L397">
        <v>7.9999999999999996E-6</v>
      </c>
      <c r="M397" s="20">
        <v>0.72729999999999995</v>
      </c>
      <c r="N397" s="20">
        <v>0.22220000000000001</v>
      </c>
      <c r="O397">
        <v>120</v>
      </c>
      <c r="P397">
        <v>53</v>
      </c>
      <c r="Q397">
        <v>9</v>
      </c>
      <c r="R397">
        <v>39</v>
      </c>
      <c r="S397">
        <v>20</v>
      </c>
      <c r="T397">
        <v>241</v>
      </c>
      <c r="U397">
        <v>87</v>
      </c>
      <c r="V397">
        <v>39</v>
      </c>
      <c r="W397">
        <v>7</v>
      </c>
      <c r="X397">
        <v>28</v>
      </c>
      <c r="Y397">
        <v>15</v>
      </c>
      <c r="Z397">
        <v>175</v>
      </c>
      <c r="AA397">
        <v>35</v>
      </c>
      <c r="AB397">
        <v>3574</v>
      </c>
      <c r="AC397">
        <v>29</v>
      </c>
      <c r="AD397">
        <v>7</v>
      </c>
      <c r="AE397">
        <v>2</v>
      </c>
      <c r="AF397">
        <v>1</v>
      </c>
      <c r="AG397">
        <v>9</v>
      </c>
      <c r="AH397">
        <v>32</v>
      </c>
      <c r="AI397">
        <v>3689</v>
      </c>
      <c r="AJ397">
        <v>8</v>
      </c>
      <c r="AK397">
        <v>794</v>
      </c>
      <c r="AL397">
        <v>6</v>
      </c>
      <c r="AM397">
        <v>2</v>
      </c>
      <c r="AN397">
        <v>0</v>
      </c>
      <c r="AO397">
        <v>0</v>
      </c>
      <c r="AP397">
        <v>2</v>
      </c>
      <c r="AQ397">
        <v>7</v>
      </c>
      <c r="AR397">
        <v>820</v>
      </c>
      <c r="AS397" t="s">
        <v>10</v>
      </c>
      <c r="AT397">
        <v>39985</v>
      </c>
      <c r="AU397">
        <v>32787700</v>
      </c>
      <c r="AV397">
        <v>38260</v>
      </c>
      <c r="AW397" t="s">
        <v>36</v>
      </c>
      <c r="AX397">
        <v>24</v>
      </c>
      <c r="AY397">
        <v>19680</v>
      </c>
      <c r="AZ397">
        <v>25</v>
      </c>
      <c r="BA397" t="s">
        <v>45</v>
      </c>
    </row>
    <row r="398" spans="1:53" x14ac:dyDescent="0.2">
      <c r="A398">
        <v>397</v>
      </c>
      <c r="B398">
        <v>397</v>
      </c>
      <c r="C398">
        <v>5</v>
      </c>
      <c r="D398">
        <v>39</v>
      </c>
      <c r="E398">
        <v>5039</v>
      </c>
      <c r="F398">
        <v>17</v>
      </c>
      <c r="G398">
        <v>31</v>
      </c>
      <c r="H398">
        <v>410800</v>
      </c>
      <c r="I398">
        <v>17031410800</v>
      </c>
      <c r="J398">
        <v>4108</v>
      </c>
      <c r="K398" t="s">
        <v>219</v>
      </c>
      <c r="L398">
        <v>9.9999999999999995E-7</v>
      </c>
      <c r="M398" s="20">
        <v>0.1111</v>
      </c>
      <c r="N398" s="20">
        <v>3.85E-2</v>
      </c>
      <c r="O398">
        <v>134</v>
      </c>
      <c r="P398">
        <v>8</v>
      </c>
      <c r="Q398">
        <v>9</v>
      </c>
      <c r="R398">
        <v>103</v>
      </c>
      <c r="S398">
        <v>7</v>
      </c>
      <c r="T398">
        <v>261</v>
      </c>
      <c r="U398">
        <v>15</v>
      </c>
      <c r="V398">
        <v>1</v>
      </c>
      <c r="W398">
        <v>1</v>
      </c>
      <c r="X398">
        <v>11</v>
      </c>
      <c r="Y398">
        <v>1</v>
      </c>
      <c r="Z398">
        <v>29</v>
      </c>
      <c r="AA398">
        <v>995</v>
      </c>
      <c r="AB398">
        <v>945</v>
      </c>
      <c r="AC398">
        <v>181</v>
      </c>
      <c r="AD398">
        <v>414</v>
      </c>
      <c r="AE398">
        <v>13</v>
      </c>
      <c r="AF398">
        <v>0</v>
      </c>
      <c r="AG398">
        <v>13</v>
      </c>
      <c r="AH398">
        <v>101</v>
      </c>
      <c r="AI398">
        <v>2662</v>
      </c>
      <c r="AJ398">
        <v>38</v>
      </c>
      <c r="AK398">
        <v>36</v>
      </c>
      <c r="AL398">
        <v>7</v>
      </c>
      <c r="AM398">
        <v>16</v>
      </c>
      <c r="AN398">
        <v>0</v>
      </c>
      <c r="AO398">
        <v>0</v>
      </c>
      <c r="AP398">
        <v>0</v>
      </c>
      <c r="AQ398">
        <v>4</v>
      </c>
      <c r="AR398">
        <v>102</v>
      </c>
      <c r="AS398" t="s">
        <v>52</v>
      </c>
      <c r="AT398">
        <v>49946</v>
      </c>
      <c r="AU398">
        <v>5094492</v>
      </c>
      <c r="AV398">
        <v>125485</v>
      </c>
      <c r="AW398" t="s">
        <v>32</v>
      </c>
      <c r="AX398">
        <v>59</v>
      </c>
      <c r="AY398">
        <v>6018</v>
      </c>
      <c r="AZ398">
        <v>74</v>
      </c>
      <c r="BA398" t="s">
        <v>47</v>
      </c>
    </row>
    <row r="399" spans="1:53" x14ac:dyDescent="0.2">
      <c r="A399">
        <v>398</v>
      </c>
      <c r="B399">
        <v>398</v>
      </c>
      <c r="C399">
        <v>5</v>
      </c>
      <c r="D399">
        <v>39</v>
      </c>
      <c r="E399">
        <v>5039</v>
      </c>
      <c r="F399">
        <v>17</v>
      </c>
      <c r="G399">
        <v>31</v>
      </c>
      <c r="H399">
        <v>411200</v>
      </c>
      <c r="I399">
        <v>17031411200</v>
      </c>
      <c r="J399">
        <v>4112</v>
      </c>
      <c r="K399" t="s">
        <v>233</v>
      </c>
      <c r="L399">
        <v>7.9999999999999996E-6</v>
      </c>
      <c r="M399" s="20">
        <v>0.88890000000000002</v>
      </c>
      <c r="N399" s="20">
        <v>0.186</v>
      </c>
      <c r="O399">
        <v>134</v>
      </c>
      <c r="P399">
        <v>8</v>
      </c>
      <c r="Q399">
        <v>9</v>
      </c>
      <c r="R399">
        <v>103</v>
      </c>
      <c r="S399">
        <v>7</v>
      </c>
      <c r="T399">
        <v>261</v>
      </c>
      <c r="U399">
        <v>119</v>
      </c>
      <c r="V399">
        <v>7</v>
      </c>
      <c r="W399">
        <v>8</v>
      </c>
      <c r="X399">
        <v>92</v>
      </c>
      <c r="Y399">
        <v>6</v>
      </c>
      <c r="Z399">
        <v>232</v>
      </c>
      <c r="AA399">
        <v>1105</v>
      </c>
      <c r="AB399">
        <v>117</v>
      </c>
      <c r="AC399">
        <v>59</v>
      </c>
      <c r="AD399">
        <v>283</v>
      </c>
      <c r="AE399">
        <v>2</v>
      </c>
      <c r="AF399">
        <v>0</v>
      </c>
      <c r="AG399">
        <v>5</v>
      </c>
      <c r="AH399">
        <v>69</v>
      </c>
      <c r="AI399">
        <v>1640</v>
      </c>
      <c r="AJ399">
        <v>206</v>
      </c>
      <c r="AK399">
        <v>22</v>
      </c>
      <c r="AL399">
        <v>11</v>
      </c>
      <c r="AM399">
        <v>53</v>
      </c>
      <c r="AN399">
        <v>0</v>
      </c>
      <c r="AO399">
        <v>0</v>
      </c>
      <c r="AP399">
        <v>1</v>
      </c>
      <c r="AQ399">
        <v>13</v>
      </c>
      <c r="AR399">
        <v>305</v>
      </c>
      <c r="AS399" t="s">
        <v>9</v>
      </c>
      <c r="AT399">
        <v>150747</v>
      </c>
      <c r="AU399">
        <v>45977835</v>
      </c>
      <c r="AV399">
        <v>125485</v>
      </c>
      <c r="AW399" t="s">
        <v>32</v>
      </c>
      <c r="AX399">
        <v>79</v>
      </c>
      <c r="AY399">
        <v>24095</v>
      </c>
      <c r="AZ399">
        <v>74</v>
      </c>
      <c r="BA399" t="s">
        <v>47</v>
      </c>
    </row>
    <row r="400" spans="1:53" x14ac:dyDescent="0.2">
      <c r="A400">
        <v>399</v>
      </c>
      <c r="B400">
        <v>399</v>
      </c>
      <c r="C400">
        <v>5</v>
      </c>
      <c r="D400">
        <v>40</v>
      </c>
      <c r="E400">
        <v>5040</v>
      </c>
      <c r="F400">
        <v>17</v>
      </c>
      <c r="G400">
        <v>31</v>
      </c>
      <c r="H400">
        <v>430101</v>
      </c>
      <c r="I400">
        <v>17031430101</v>
      </c>
      <c r="J400">
        <v>4301.01</v>
      </c>
      <c r="K400" t="s">
        <v>222</v>
      </c>
      <c r="L400">
        <v>1.9999999999999999E-6</v>
      </c>
      <c r="M400" s="20">
        <v>0.25</v>
      </c>
      <c r="N400" s="20">
        <v>5.5599999999999997E-2</v>
      </c>
      <c r="O400">
        <v>98</v>
      </c>
      <c r="P400">
        <v>48</v>
      </c>
      <c r="Q400">
        <v>16</v>
      </c>
      <c r="R400">
        <v>61</v>
      </c>
      <c r="S400">
        <v>22</v>
      </c>
      <c r="T400">
        <v>245</v>
      </c>
      <c r="U400">
        <v>24</v>
      </c>
      <c r="V400">
        <v>12</v>
      </c>
      <c r="W400">
        <v>4</v>
      </c>
      <c r="X400">
        <v>15</v>
      </c>
      <c r="Y400">
        <v>6</v>
      </c>
      <c r="Z400">
        <v>61</v>
      </c>
      <c r="AA400">
        <v>35</v>
      </c>
      <c r="AB400">
        <v>3574</v>
      </c>
      <c r="AC400">
        <v>29</v>
      </c>
      <c r="AD400">
        <v>7</v>
      </c>
      <c r="AE400">
        <v>2</v>
      </c>
      <c r="AF400">
        <v>1</v>
      </c>
      <c r="AG400">
        <v>9</v>
      </c>
      <c r="AH400">
        <v>32</v>
      </c>
      <c r="AI400">
        <v>3689</v>
      </c>
      <c r="AJ400">
        <v>2</v>
      </c>
      <c r="AK400">
        <v>199</v>
      </c>
      <c r="AL400">
        <v>2</v>
      </c>
      <c r="AM400">
        <v>0</v>
      </c>
      <c r="AN400">
        <v>0</v>
      </c>
      <c r="AO400">
        <v>0</v>
      </c>
      <c r="AP400">
        <v>0</v>
      </c>
      <c r="AQ400">
        <v>2</v>
      </c>
      <c r="AR400">
        <v>205</v>
      </c>
      <c r="AS400" t="s">
        <v>10</v>
      </c>
      <c r="AT400">
        <v>39985</v>
      </c>
      <c r="AU400">
        <v>8196925</v>
      </c>
      <c r="AV400">
        <v>43139</v>
      </c>
      <c r="AW400" t="s">
        <v>38</v>
      </c>
      <c r="AX400">
        <v>24</v>
      </c>
      <c r="AY400">
        <v>4920</v>
      </c>
      <c r="AZ400">
        <v>31</v>
      </c>
      <c r="BA400" t="s">
        <v>45</v>
      </c>
    </row>
    <row r="401" spans="1:53" x14ac:dyDescent="0.2">
      <c r="A401">
        <v>400</v>
      </c>
      <c r="B401">
        <v>400</v>
      </c>
      <c r="C401">
        <v>5</v>
      </c>
      <c r="D401">
        <v>40</v>
      </c>
      <c r="E401">
        <v>5040</v>
      </c>
      <c r="F401">
        <v>17</v>
      </c>
      <c r="G401">
        <v>31</v>
      </c>
      <c r="H401">
        <v>843900</v>
      </c>
      <c r="I401">
        <v>17031843900</v>
      </c>
      <c r="J401">
        <v>8439</v>
      </c>
      <c r="K401" t="s">
        <v>228</v>
      </c>
      <c r="L401">
        <v>6.0000000000000002E-6</v>
      </c>
      <c r="M401" s="20">
        <v>0.75</v>
      </c>
      <c r="N401" s="20">
        <v>3.5900000000000001E-2</v>
      </c>
      <c r="O401">
        <v>98</v>
      </c>
      <c r="P401">
        <v>48</v>
      </c>
      <c r="Q401">
        <v>16</v>
      </c>
      <c r="R401">
        <v>61</v>
      </c>
      <c r="S401">
        <v>22</v>
      </c>
      <c r="T401">
        <v>245</v>
      </c>
      <c r="U401">
        <v>74</v>
      </c>
      <c r="V401">
        <v>36</v>
      </c>
      <c r="W401">
        <v>12</v>
      </c>
      <c r="X401">
        <v>46</v>
      </c>
      <c r="Y401">
        <v>16</v>
      </c>
      <c r="Z401">
        <v>184</v>
      </c>
      <c r="AA401">
        <v>119</v>
      </c>
      <c r="AB401">
        <v>3246</v>
      </c>
      <c r="AC401">
        <v>63</v>
      </c>
      <c r="AD401">
        <v>40</v>
      </c>
      <c r="AE401">
        <v>13</v>
      </c>
      <c r="AF401">
        <v>0</v>
      </c>
      <c r="AG401">
        <v>10</v>
      </c>
      <c r="AH401">
        <v>42</v>
      </c>
      <c r="AI401">
        <v>3533</v>
      </c>
      <c r="AJ401">
        <v>4</v>
      </c>
      <c r="AK401">
        <v>117</v>
      </c>
      <c r="AL401">
        <v>2</v>
      </c>
      <c r="AM401">
        <v>1</v>
      </c>
      <c r="AN401">
        <v>0</v>
      </c>
      <c r="AO401">
        <v>0</v>
      </c>
      <c r="AP401">
        <v>0</v>
      </c>
      <c r="AQ401">
        <v>2</v>
      </c>
      <c r="AR401">
        <v>127</v>
      </c>
      <c r="AS401" t="s">
        <v>10</v>
      </c>
      <c r="AT401">
        <v>48229</v>
      </c>
      <c r="AU401">
        <v>6125083</v>
      </c>
      <c r="AV401">
        <v>43139</v>
      </c>
      <c r="AW401" t="s">
        <v>38</v>
      </c>
      <c r="AX401">
        <v>42</v>
      </c>
      <c r="AY401">
        <v>5334</v>
      </c>
      <c r="AZ401">
        <v>31</v>
      </c>
      <c r="BA401" t="s">
        <v>45</v>
      </c>
    </row>
    <row r="402" spans="1:53" x14ac:dyDescent="0.2">
      <c r="A402">
        <v>401</v>
      </c>
      <c r="B402">
        <v>401</v>
      </c>
      <c r="C402">
        <v>5</v>
      </c>
      <c r="D402">
        <v>41</v>
      </c>
      <c r="E402">
        <v>5041</v>
      </c>
      <c r="F402">
        <v>17</v>
      </c>
      <c r="G402">
        <v>31</v>
      </c>
      <c r="H402">
        <v>411000</v>
      </c>
      <c r="I402">
        <v>17031411000</v>
      </c>
      <c r="J402">
        <v>4110</v>
      </c>
      <c r="K402" t="s">
        <v>235</v>
      </c>
      <c r="L402">
        <v>9.9999999999999995E-7</v>
      </c>
      <c r="M402" s="20">
        <v>1</v>
      </c>
      <c r="N402" s="20">
        <v>1.11E-2</v>
      </c>
      <c r="O402">
        <v>111</v>
      </c>
      <c r="P402">
        <v>14</v>
      </c>
      <c r="Q402">
        <v>9</v>
      </c>
      <c r="R402">
        <v>61</v>
      </c>
      <c r="S402">
        <v>5</v>
      </c>
      <c r="T402">
        <v>200</v>
      </c>
      <c r="U402">
        <v>111</v>
      </c>
      <c r="V402">
        <v>14</v>
      </c>
      <c r="W402">
        <v>9</v>
      </c>
      <c r="X402">
        <v>61</v>
      </c>
      <c r="Y402">
        <v>5</v>
      </c>
      <c r="Z402">
        <v>200</v>
      </c>
      <c r="AA402">
        <v>1635</v>
      </c>
      <c r="AB402">
        <v>997</v>
      </c>
      <c r="AC402">
        <v>213</v>
      </c>
      <c r="AD402">
        <v>346</v>
      </c>
      <c r="AE402">
        <v>1</v>
      </c>
      <c r="AF402">
        <v>1</v>
      </c>
      <c r="AG402">
        <v>9</v>
      </c>
      <c r="AH402">
        <v>107</v>
      </c>
      <c r="AJ402">
        <v>18</v>
      </c>
      <c r="AK402">
        <v>11</v>
      </c>
      <c r="AL402">
        <v>2</v>
      </c>
      <c r="AM402">
        <v>4</v>
      </c>
      <c r="AN402">
        <v>0</v>
      </c>
      <c r="AO402">
        <v>0</v>
      </c>
      <c r="AP402">
        <v>0</v>
      </c>
      <c r="AQ402">
        <v>1</v>
      </c>
      <c r="AS402" t="s">
        <v>52</v>
      </c>
      <c r="AT402">
        <v>59533</v>
      </c>
      <c r="AX402">
        <v>75</v>
      </c>
    </row>
    <row r="403" spans="1:53" x14ac:dyDescent="0.2">
      <c r="A403">
        <v>402</v>
      </c>
      <c r="B403">
        <v>402</v>
      </c>
      <c r="C403">
        <v>6</v>
      </c>
      <c r="D403">
        <v>1</v>
      </c>
      <c r="E403">
        <v>6001</v>
      </c>
      <c r="F403">
        <v>17</v>
      </c>
      <c r="G403">
        <v>31</v>
      </c>
      <c r="H403">
        <v>440202</v>
      </c>
      <c r="I403">
        <v>17031440202</v>
      </c>
      <c r="J403">
        <v>4402.0200000000004</v>
      </c>
      <c r="K403" t="s">
        <v>247</v>
      </c>
      <c r="L403">
        <v>9.9999999999999995E-7</v>
      </c>
      <c r="M403" s="20">
        <v>0.05</v>
      </c>
      <c r="N403" s="20">
        <v>1.18E-2</v>
      </c>
      <c r="O403">
        <v>133</v>
      </c>
      <c r="P403">
        <v>51</v>
      </c>
      <c r="Q403">
        <v>22</v>
      </c>
      <c r="R403">
        <v>81</v>
      </c>
      <c r="S403">
        <v>24</v>
      </c>
      <c r="T403">
        <v>311</v>
      </c>
      <c r="U403">
        <v>7</v>
      </c>
      <c r="V403">
        <v>3</v>
      </c>
      <c r="W403">
        <v>1</v>
      </c>
      <c r="X403">
        <v>4</v>
      </c>
      <c r="Y403">
        <v>1</v>
      </c>
      <c r="Z403">
        <v>16</v>
      </c>
      <c r="AA403">
        <v>9</v>
      </c>
      <c r="AB403">
        <v>2909</v>
      </c>
      <c r="AC403">
        <v>23</v>
      </c>
      <c r="AD403">
        <v>4</v>
      </c>
      <c r="AE403">
        <v>7</v>
      </c>
      <c r="AF403">
        <v>0</v>
      </c>
      <c r="AG403">
        <v>1</v>
      </c>
      <c r="AH403">
        <v>46</v>
      </c>
      <c r="AI403">
        <v>2999</v>
      </c>
      <c r="AJ403">
        <v>0</v>
      </c>
      <c r="AK403">
        <v>34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1</v>
      </c>
      <c r="AR403">
        <v>35</v>
      </c>
      <c r="AS403" t="s">
        <v>10</v>
      </c>
      <c r="AT403">
        <v>37347</v>
      </c>
      <c r="AU403">
        <v>1307145</v>
      </c>
      <c r="AV403">
        <v>50326</v>
      </c>
      <c r="AW403" t="s">
        <v>38</v>
      </c>
      <c r="AX403">
        <v>21</v>
      </c>
      <c r="AY403">
        <v>735</v>
      </c>
      <c r="AZ403">
        <v>30</v>
      </c>
      <c r="BA403" t="s">
        <v>45</v>
      </c>
    </row>
    <row r="404" spans="1:53" x14ac:dyDescent="0.2">
      <c r="A404">
        <v>403</v>
      </c>
      <c r="B404">
        <v>403</v>
      </c>
      <c r="C404">
        <v>6</v>
      </c>
      <c r="D404">
        <v>1</v>
      </c>
      <c r="E404">
        <v>6001</v>
      </c>
      <c r="F404">
        <v>17</v>
      </c>
      <c r="G404">
        <v>31</v>
      </c>
      <c r="H404">
        <v>440201</v>
      </c>
      <c r="I404">
        <v>17031440201</v>
      </c>
      <c r="J404">
        <v>4402.01</v>
      </c>
      <c r="K404" t="s">
        <v>248</v>
      </c>
      <c r="L404">
        <v>1.9999999999999999E-6</v>
      </c>
      <c r="M404" s="20">
        <v>0.1</v>
      </c>
      <c r="N404" s="20">
        <v>3.5700000000000003E-2</v>
      </c>
      <c r="O404">
        <v>133</v>
      </c>
      <c r="P404">
        <v>51</v>
      </c>
      <c r="Q404">
        <v>22</v>
      </c>
      <c r="R404">
        <v>81</v>
      </c>
      <c r="S404">
        <v>24</v>
      </c>
      <c r="T404">
        <v>311</v>
      </c>
      <c r="U404">
        <v>13</v>
      </c>
      <c r="V404">
        <v>5</v>
      </c>
      <c r="W404">
        <v>2</v>
      </c>
      <c r="X404">
        <v>8</v>
      </c>
      <c r="Y404">
        <v>2</v>
      </c>
      <c r="Z404">
        <v>31</v>
      </c>
      <c r="AA404">
        <v>9</v>
      </c>
      <c r="AB404">
        <v>4931</v>
      </c>
      <c r="AC404">
        <v>56</v>
      </c>
      <c r="AD404">
        <v>4</v>
      </c>
      <c r="AE404">
        <v>14</v>
      </c>
      <c r="AF404">
        <v>1</v>
      </c>
      <c r="AG404">
        <v>6</v>
      </c>
      <c r="AH404">
        <v>39</v>
      </c>
      <c r="AI404">
        <v>5060</v>
      </c>
      <c r="AJ404">
        <v>0</v>
      </c>
      <c r="AK404">
        <v>176</v>
      </c>
      <c r="AL404">
        <v>2</v>
      </c>
      <c r="AM404">
        <v>0</v>
      </c>
      <c r="AN404">
        <v>0</v>
      </c>
      <c r="AO404">
        <v>0</v>
      </c>
      <c r="AP404">
        <v>0</v>
      </c>
      <c r="AQ404">
        <v>1</v>
      </c>
      <c r="AR404">
        <v>181</v>
      </c>
      <c r="AS404" t="s">
        <v>10</v>
      </c>
      <c r="AT404">
        <v>42474</v>
      </c>
      <c r="AU404">
        <v>7687794</v>
      </c>
      <c r="AV404">
        <v>50326</v>
      </c>
      <c r="AW404" t="s">
        <v>38</v>
      </c>
      <c r="AX404">
        <v>24</v>
      </c>
      <c r="AY404">
        <v>4344</v>
      </c>
      <c r="AZ404">
        <v>30</v>
      </c>
      <c r="BA404" t="s">
        <v>45</v>
      </c>
    </row>
    <row r="405" spans="1:53" x14ac:dyDescent="0.2">
      <c r="A405">
        <v>404</v>
      </c>
      <c r="B405">
        <v>404</v>
      </c>
      <c r="C405">
        <v>6</v>
      </c>
      <c r="D405">
        <v>1</v>
      </c>
      <c r="E405">
        <v>6001</v>
      </c>
      <c r="F405">
        <v>17</v>
      </c>
      <c r="G405">
        <v>31</v>
      </c>
      <c r="H405">
        <v>440300</v>
      </c>
      <c r="I405">
        <v>17031440300</v>
      </c>
      <c r="J405">
        <v>4403</v>
      </c>
      <c r="K405" t="s">
        <v>249</v>
      </c>
      <c r="L405">
        <v>1.7E-5</v>
      </c>
      <c r="M405" s="20">
        <v>0.85</v>
      </c>
      <c r="N405" s="20">
        <v>0.12230000000000001</v>
      </c>
      <c r="O405">
        <v>133</v>
      </c>
      <c r="P405">
        <v>51</v>
      </c>
      <c r="Q405">
        <v>22</v>
      </c>
      <c r="R405">
        <v>81</v>
      </c>
      <c r="S405">
        <v>24</v>
      </c>
      <c r="T405">
        <v>311</v>
      </c>
      <c r="U405">
        <v>113</v>
      </c>
      <c r="V405">
        <v>43</v>
      </c>
      <c r="W405">
        <v>19</v>
      </c>
      <c r="X405">
        <v>69</v>
      </c>
      <c r="Y405">
        <v>20</v>
      </c>
      <c r="Z405">
        <v>264</v>
      </c>
      <c r="AA405">
        <v>27</v>
      </c>
      <c r="AB405">
        <v>4601</v>
      </c>
      <c r="AC405">
        <v>52</v>
      </c>
      <c r="AD405">
        <v>5</v>
      </c>
      <c r="AE405">
        <v>5</v>
      </c>
      <c r="AF405">
        <v>0</v>
      </c>
      <c r="AG405">
        <v>6</v>
      </c>
      <c r="AH405">
        <v>61</v>
      </c>
      <c r="AI405">
        <v>4757</v>
      </c>
      <c r="AJ405">
        <v>3</v>
      </c>
      <c r="AK405">
        <v>563</v>
      </c>
      <c r="AL405">
        <v>6</v>
      </c>
      <c r="AM405">
        <v>1</v>
      </c>
      <c r="AN405">
        <v>1</v>
      </c>
      <c r="AO405">
        <v>0</v>
      </c>
      <c r="AP405">
        <v>1</v>
      </c>
      <c r="AQ405">
        <v>7</v>
      </c>
      <c r="AR405">
        <v>582</v>
      </c>
      <c r="AS405" t="s">
        <v>10</v>
      </c>
      <c r="AT405">
        <v>53549</v>
      </c>
      <c r="AU405">
        <v>31165518</v>
      </c>
      <c r="AV405">
        <v>50326</v>
      </c>
      <c r="AW405" t="s">
        <v>38</v>
      </c>
      <c r="AX405">
        <v>33</v>
      </c>
      <c r="AY405">
        <v>19206</v>
      </c>
      <c r="AZ405">
        <v>30</v>
      </c>
      <c r="BA405" t="s">
        <v>45</v>
      </c>
    </row>
    <row r="406" spans="1:53" x14ac:dyDescent="0.2">
      <c r="A406">
        <v>405</v>
      </c>
      <c r="B406">
        <v>405</v>
      </c>
      <c r="C406">
        <v>6</v>
      </c>
      <c r="D406">
        <v>2</v>
      </c>
      <c r="E406">
        <v>6002</v>
      </c>
      <c r="F406">
        <v>17</v>
      </c>
      <c r="G406">
        <v>31</v>
      </c>
      <c r="H406">
        <v>691300</v>
      </c>
      <c r="I406">
        <v>17031691300</v>
      </c>
      <c r="J406">
        <v>6913</v>
      </c>
      <c r="K406" t="s">
        <v>250</v>
      </c>
      <c r="L406">
        <v>9.9999999999999995E-7</v>
      </c>
      <c r="M406" s="20">
        <v>4.3499999999999997E-2</v>
      </c>
      <c r="N406" s="20">
        <v>1.43E-2</v>
      </c>
      <c r="O406">
        <v>130</v>
      </c>
      <c r="P406">
        <v>66</v>
      </c>
      <c r="Q406">
        <v>27</v>
      </c>
      <c r="R406">
        <v>50</v>
      </c>
      <c r="S406">
        <v>15</v>
      </c>
      <c r="T406">
        <v>288</v>
      </c>
      <c r="U406">
        <v>6</v>
      </c>
      <c r="V406">
        <v>3</v>
      </c>
      <c r="W406">
        <v>1</v>
      </c>
      <c r="X406">
        <v>2</v>
      </c>
      <c r="Y406">
        <v>1</v>
      </c>
      <c r="Z406">
        <v>13</v>
      </c>
      <c r="AA406">
        <v>8</v>
      </c>
      <c r="AB406">
        <v>2368</v>
      </c>
      <c r="AC406">
        <v>43</v>
      </c>
      <c r="AD406">
        <v>1</v>
      </c>
      <c r="AE406">
        <v>5</v>
      </c>
      <c r="AF406">
        <v>0</v>
      </c>
      <c r="AG406">
        <v>0</v>
      </c>
      <c r="AH406">
        <v>23</v>
      </c>
      <c r="AI406">
        <v>2448</v>
      </c>
      <c r="AJ406">
        <v>0</v>
      </c>
      <c r="AK406">
        <v>34</v>
      </c>
      <c r="AL406">
        <v>1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35</v>
      </c>
      <c r="AS406" t="s">
        <v>10</v>
      </c>
      <c r="AT406">
        <v>52804</v>
      </c>
      <c r="AU406">
        <v>1848140</v>
      </c>
      <c r="AV406">
        <v>53516</v>
      </c>
      <c r="AW406" t="s">
        <v>38</v>
      </c>
      <c r="AX406">
        <v>22</v>
      </c>
      <c r="AY406">
        <v>770</v>
      </c>
      <c r="AZ406">
        <v>33</v>
      </c>
      <c r="BA406" t="s">
        <v>45</v>
      </c>
    </row>
    <row r="407" spans="1:53" x14ac:dyDescent="0.2">
      <c r="A407">
        <v>406</v>
      </c>
      <c r="B407">
        <v>406</v>
      </c>
      <c r="C407">
        <v>6</v>
      </c>
      <c r="D407">
        <v>2</v>
      </c>
      <c r="E407">
        <v>6002</v>
      </c>
      <c r="F407">
        <v>17</v>
      </c>
      <c r="G407">
        <v>31</v>
      </c>
      <c r="H407">
        <v>440300</v>
      </c>
      <c r="I407">
        <v>17031440300</v>
      </c>
      <c r="J407">
        <v>4403</v>
      </c>
      <c r="K407" t="s">
        <v>249</v>
      </c>
      <c r="L407">
        <v>2.1999999999999999E-5</v>
      </c>
      <c r="M407" s="20">
        <v>0.95650000000000002</v>
      </c>
      <c r="N407" s="20">
        <v>0.1583</v>
      </c>
      <c r="O407">
        <v>130</v>
      </c>
      <c r="P407">
        <v>66</v>
      </c>
      <c r="Q407">
        <v>27</v>
      </c>
      <c r="R407">
        <v>50</v>
      </c>
      <c r="S407">
        <v>15</v>
      </c>
      <c r="T407">
        <v>288</v>
      </c>
      <c r="U407">
        <v>124</v>
      </c>
      <c r="V407">
        <v>63</v>
      </c>
      <c r="W407">
        <v>26</v>
      </c>
      <c r="X407">
        <v>48</v>
      </c>
      <c r="Y407">
        <v>14</v>
      </c>
      <c r="Z407">
        <v>275</v>
      </c>
      <c r="AA407">
        <v>27</v>
      </c>
      <c r="AB407">
        <v>4601</v>
      </c>
      <c r="AC407">
        <v>52</v>
      </c>
      <c r="AD407">
        <v>5</v>
      </c>
      <c r="AE407">
        <v>5</v>
      </c>
      <c r="AF407">
        <v>0</v>
      </c>
      <c r="AG407">
        <v>6</v>
      </c>
      <c r="AH407">
        <v>61</v>
      </c>
      <c r="AI407">
        <v>4757</v>
      </c>
      <c r="AJ407">
        <v>4</v>
      </c>
      <c r="AK407">
        <v>728</v>
      </c>
      <c r="AL407">
        <v>8</v>
      </c>
      <c r="AM407">
        <v>1</v>
      </c>
      <c r="AN407">
        <v>1</v>
      </c>
      <c r="AO407">
        <v>0</v>
      </c>
      <c r="AP407">
        <v>1</v>
      </c>
      <c r="AQ407">
        <v>10</v>
      </c>
      <c r="AR407">
        <v>753</v>
      </c>
      <c r="AS407" t="s">
        <v>10</v>
      </c>
      <c r="AT407">
        <v>53549</v>
      </c>
      <c r="AU407">
        <v>40322397</v>
      </c>
      <c r="AV407">
        <v>53516</v>
      </c>
      <c r="AW407" t="s">
        <v>38</v>
      </c>
      <c r="AX407">
        <v>33</v>
      </c>
      <c r="AY407">
        <v>24849</v>
      </c>
      <c r="AZ407">
        <v>33</v>
      </c>
      <c r="BA407" t="s">
        <v>45</v>
      </c>
    </row>
    <row r="408" spans="1:53" x14ac:dyDescent="0.2">
      <c r="A408">
        <v>407</v>
      </c>
      <c r="B408">
        <v>407</v>
      </c>
      <c r="C408">
        <v>6</v>
      </c>
      <c r="D408">
        <v>3</v>
      </c>
      <c r="E408">
        <v>6003</v>
      </c>
      <c r="F408">
        <v>17</v>
      </c>
      <c r="G408">
        <v>31</v>
      </c>
      <c r="H408">
        <v>440202</v>
      </c>
      <c r="I408">
        <v>17031440202</v>
      </c>
      <c r="J408">
        <v>4402.0200000000004</v>
      </c>
      <c r="K408" t="s">
        <v>247</v>
      </c>
      <c r="L408">
        <v>2.8E-5</v>
      </c>
      <c r="M408" s="20">
        <v>1</v>
      </c>
      <c r="N408" s="20">
        <v>0.32940000000000003</v>
      </c>
      <c r="O408">
        <v>151</v>
      </c>
      <c r="P408">
        <v>62</v>
      </c>
      <c r="Q408">
        <v>10</v>
      </c>
      <c r="R408">
        <v>48</v>
      </c>
      <c r="S408">
        <v>26</v>
      </c>
      <c r="T408">
        <v>297</v>
      </c>
      <c r="U408">
        <v>151</v>
      </c>
      <c r="V408">
        <v>62</v>
      </c>
      <c r="W408">
        <v>10</v>
      </c>
      <c r="X408">
        <v>48</v>
      </c>
      <c r="Y408">
        <v>26</v>
      </c>
      <c r="Z408">
        <v>297</v>
      </c>
      <c r="AA408">
        <v>9</v>
      </c>
      <c r="AB408">
        <v>2909</v>
      </c>
      <c r="AC408">
        <v>23</v>
      </c>
      <c r="AD408">
        <v>4</v>
      </c>
      <c r="AE408">
        <v>7</v>
      </c>
      <c r="AF408">
        <v>0</v>
      </c>
      <c r="AG408">
        <v>1</v>
      </c>
      <c r="AH408">
        <v>46</v>
      </c>
      <c r="AI408">
        <v>2999</v>
      </c>
      <c r="AJ408">
        <v>3</v>
      </c>
      <c r="AK408">
        <v>958</v>
      </c>
      <c r="AL408">
        <v>8</v>
      </c>
      <c r="AM408">
        <v>1</v>
      </c>
      <c r="AN408">
        <v>2</v>
      </c>
      <c r="AO408">
        <v>0</v>
      </c>
      <c r="AP408">
        <v>0</v>
      </c>
      <c r="AQ408">
        <v>15</v>
      </c>
      <c r="AR408">
        <v>988</v>
      </c>
      <c r="AS408" t="s">
        <v>10</v>
      </c>
      <c r="AT408">
        <v>37347</v>
      </c>
      <c r="AU408">
        <v>36898836</v>
      </c>
      <c r="AV408">
        <v>37347</v>
      </c>
      <c r="AW408" t="s">
        <v>36</v>
      </c>
      <c r="AX408">
        <v>21</v>
      </c>
      <c r="AY408">
        <v>20748</v>
      </c>
      <c r="AZ408">
        <v>21</v>
      </c>
      <c r="BA408" t="s">
        <v>45</v>
      </c>
    </row>
    <row r="409" spans="1:53" x14ac:dyDescent="0.2">
      <c r="A409">
        <v>408</v>
      </c>
      <c r="B409">
        <v>408</v>
      </c>
      <c r="C409">
        <v>6</v>
      </c>
      <c r="D409">
        <v>4</v>
      </c>
      <c r="E409">
        <v>6004</v>
      </c>
      <c r="F409">
        <v>17</v>
      </c>
      <c r="G409">
        <v>31</v>
      </c>
      <c r="H409">
        <v>690300</v>
      </c>
      <c r="I409">
        <v>17031690300</v>
      </c>
      <c r="J409">
        <v>6903</v>
      </c>
      <c r="K409" t="s">
        <v>251</v>
      </c>
      <c r="L409">
        <v>2.6999999999999999E-5</v>
      </c>
      <c r="M409" s="20">
        <v>1</v>
      </c>
      <c r="N409" s="20">
        <v>0.48209999999999997</v>
      </c>
      <c r="O409">
        <v>83</v>
      </c>
      <c r="P409">
        <v>49</v>
      </c>
      <c r="Q409">
        <v>2</v>
      </c>
      <c r="R409">
        <v>40</v>
      </c>
      <c r="S409">
        <v>14</v>
      </c>
      <c r="T409">
        <v>188</v>
      </c>
      <c r="U409">
        <v>83</v>
      </c>
      <c r="V409">
        <v>49</v>
      </c>
      <c r="W409">
        <v>2</v>
      </c>
      <c r="X409">
        <v>40</v>
      </c>
      <c r="Y409">
        <v>14</v>
      </c>
      <c r="Z409">
        <v>188</v>
      </c>
      <c r="AA409">
        <v>17</v>
      </c>
      <c r="AB409">
        <v>2123</v>
      </c>
      <c r="AC409">
        <v>26</v>
      </c>
      <c r="AD409">
        <v>0</v>
      </c>
      <c r="AE409">
        <v>6</v>
      </c>
      <c r="AF409">
        <v>0</v>
      </c>
      <c r="AG409">
        <v>3</v>
      </c>
      <c r="AH409">
        <v>16</v>
      </c>
      <c r="AI409">
        <v>2191</v>
      </c>
      <c r="AJ409">
        <v>8</v>
      </c>
      <c r="AK409">
        <v>1024</v>
      </c>
      <c r="AL409">
        <v>13</v>
      </c>
      <c r="AM409">
        <v>0</v>
      </c>
      <c r="AN409">
        <v>3</v>
      </c>
      <c r="AO409">
        <v>0</v>
      </c>
      <c r="AP409">
        <v>1</v>
      </c>
      <c r="AQ409">
        <v>8</v>
      </c>
      <c r="AR409">
        <v>1056</v>
      </c>
      <c r="AS409" t="s">
        <v>10</v>
      </c>
      <c r="AT409">
        <v>36131</v>
      </c>
      <c r="AU409">
        <v>38154336</v>
      </c>
      <c r="AV409">
        <v>36131</v>
      </c>
      <c r="AW409" t="s">
        <v>36</v>
      </c>
      <c r="AX409">
        <v>7</v>
      </c>
      <c r="AY409">
        <v>7392</v>
      </c>
      <c r="AZ409">
        <v>7</v>
      </c>
      <c r="BA409" t="s">
        <v>44</v>
      </c>
    </row>
    <row r="410" spans="1:53" x14ac:dyDescent="0.2">
      <c r="A410">
        <v>409</v>
      </c>
      <c r="B410">
        <v>409</v>
      </c>
      <c r="C410">
        <v>6</v>
      </c>
      <c r="D410">
        <v>5</v>
      </c>
      <c r="E410">
        <v>6005</v>
      </c>
      <c r="F410">
        <v>17</v>
      </c>
      <c r="G410">
        <v>31</v>
      </c>
      <c r="H410">
        <v>681400</v>
      </c>
      <c r="I410">
        <v>17031681400</v>
      </c>
      <c r="J410">
        <v>6814</v>
      </c>
      <c r="K410" t="s">
        <v>252</v>
      </c>
      <c r="L410">
        <v>1.9999999999999999E-6</v>
      </c>
      <c r="M410" s="20">
        <v>5.7099999999999998E-2</v>
      </c>
      <c r="N410" s="20">
        <v>2.9000000000000001E-2</v>
      </c>
      <c r="O410">
        <v>64</v>
      </c>
      <c r="P410">
        <v>51</v>
      </c>
      <c r="Q410">
        <v>6</v>
      </c>
      <c r="R410">
        <v>42</v>
      </c>
      <c r="S410">
        <v>7</v>
      </c>
      <c r="T410">
        <v>170</v>
      </c>
      <c r="U410">
        <v>4</v>
      </c>
      <c r="V410">
        <v>3</v>
      </c>
      <c r="W410">
        <v>0</v>
      </c>
      <c r="X410">
        <v>2</v>
      </c>
      <c r="Y410">
        <v>0</v>
      </c>
      <c r="Z410">
        <v>10</v>
      </c>
      <c r="AA410">
        <v>8</v>
      </c>
      <c r="AB410">
        <v>3189</v>
      </c>
      <c r="AC410">
        <v>23</v>
      </c>
      <c r="AD410">
        <v>0</v>
      </c>
      <c r="AE410">
        <v>8</v>
      </c>
      <c r="AF410">
        <v>0</v>
      </c>
      <c r="AG410">
        <v>1</v>
      </c>
      <c r="AH410">
        <v>18</v>
      </c>
      <c r="AI410">
        <v>3247</v>
      </c>
      <c r="AJ410">
        <v>0</v>
      </c>
      <c r="AK410">
        <v>92</v>
      </c>
      <c r="AL410">
        <v>1</v>
      </c>
      <c r="AM410">
        <v>0</v>
      </c>
      <c r="AN410">
        <v>0</v>
      </c>
      <c r="AO410">
        <v>0</v>
      </c>
      <c r="AP410">
        <v>0</v>
      </c>
      <c r="AQ410">
        <v>1</v>
      </c>
      <c r="AR410">
        <v>94</v>
      </c>
      <c r="AS410" t="s">
        <v>10</v>
      </c>
      <c r="AT410">
        <v>39914</v>
      </c>
      <c r="AU410">
        <v>3751916</v>
      </c>
      <c r="AV410">
        <v>32369</v>
      </c>
      <c r="AW410" t="s">
        <v>36</v>
      </c>
      <c r="AX410">
        <v>4</v>
      </c>
      <c r="AY410">
        <v>376</v>
      </c>
      <c r="AZ410">
        <v>7</v>
      </c>
      <c r="BA410" t="s">
        <v>44</v>
      </c>
    </row>
    <row r="411" spans="1:53" x14ac:dyDescent="0.2">
      <c r="A411">
        <v>410</v>
      </c>
      <c r="B411">
        <v>410</v>
      </c>
      <c r="C411">
        <v>6</v>
      </c>
      <c r="D411">
        <v>5</v>
      </c>
      <c r="E411">
        <v>6005</v>
      </c>
      <c r="F411">
        <v>17</v>
      </c>
      <c r="G411">
        <v>31</v>
      </c>
      <c r="H411">
        <v>681300</v>
      </c>
      <c r="I411">
        <v>17031681300</v>
      </c>
      <c r="J411">
        <v>6813</v>
      </c>
      <c r="K411" t="s">
        <v>253</v>
      </c>
      <c r="L411">
        <v>1.1E-5</v>
      </c>
      <c r="M411" s="20">
        <v>0.31430000000000002</v>
      </c>
      <c r="N411" s="20">
        <v>0.13919999999999999</v>
      </c>
      <c r="O411">
        <v>64</v>
      </c>
      <c r="P411">
        <v>51</v>
      </c>
      <c r="Q411">
        <v>6</v>
      </c>
      <c r="R411">
        <v>42</v>
      </c>
      <c r="S411">
        <v>7</v>
      </c>
      <c r="T411">
        <v>170</v>
      </c>
      <c r="U411">
        <v>20</v>
      </c>
      <c r="V411">
        <v>16</v>
      </c>
      <c r="W411">
        <v>2</v>
      </c>
      <c r="X411">
        <v>13</v>
      </c>
      <c r="Y411">
        <v>2</v>
      </c>
      <c r="Z411">
        <v>53</v>
      </c>
      <c r="AA411">
        <v>3</v>
      </c>
      <c r="AB411">
        <v>2887</v>
      </c>
      <c r="AC411">
        <v>15</v>
      </c>
      <c r="AD411">
        <v>1</v>
      </c>
      <c r="AE411">
        <v>4</v>
      </c>
      <c r="AF411">
        <v>6</v>
      </c>
      <c r="AG411">
        <v>1</v>
      </c>
      <c r="AH411">
        <v>19</v>
      </c>
      <c r="AI411">
        <v>2936</v>
      </c>
      <c r="AJ411">
        <v>0</v>
      </c>
      <c r="AK411">
        <v>402</v>
      </c>
      <c r="AL411">
        <v>2</v>
      </c>
      <c r="AM411">
        <v>0</v>
      </c>
      <c r="AN411">
        <v>1</v>
      </c>
      <c r="AO411">
        <v>1</v>
      </c>
      <c r="AP411">
        <v>0</v>
      </c>
      <c r="AQ411">
        <v>3</v>
      </c>
      <c r="AR411">
        <v>409</v>
      </c>
      <c r="AS411" t="s">
        <v>10</v>
      </c>
      <c r="AT411">
        <v>44714</v>
      </c>
      <c r="AU411">
        <v>18288026</v>
      </c>
      <c r="AV411">
        <v>32369</v>
      </c>
      <c r="AW411" t="s">
        <v>36</v>
      </c>
      <c r="AX411">
        <v>6</v>
      </c>
      <c r="AY411">
        <v>2454</v>
      </c>
      <c r="AZ411">
        <v>7</v>
      </c>
      <c r="BA411" t="s">
        <v>44</v>
      </c>
    </row>
    <row r="412" spans="1:53" x14ac:dyDescent="0.2">
      <c r="A412">
        <v>411</v>
      </c>
      <c r="B412">
        <v>411</v>
      </c>
      <c r="C412">
        <v>6</v>
      </c>
      <c r="D412">
        <v>5</v>
      </c>
      <c r="E412">
        <v>6005</v>
      </c>
      <c r="F412">
        <v>17</v>
      </c>
      <c r="G412">
        <v>31</v>
      </c>
      <c r="H412">
        <v>681200</v>
      </c>
      <c r="I412">
        <v>17031681200</v>
      </c>
      <c r="J412">
        <v>6812</v>
      </c>
      <c r="K412" t="s">
        <v>254</v>
      </c>
      <c r="L412">
        <v>2.1999999999999999E-5</v>
      </c>
      <c r="M412" s="20">
        <v>0.62860000000000005</v>
      </c>
      <c r="N412" s="20">
        <v>0.25580000000000003</v>
      </c>
      <c r="O412">
        <v>64</v>
      </c>
      <c r="P412">
        <v>51</v>
      </c>
      <c r="Q412">
        <v>6</v>
      </c>
      <c r="R412">
        <v>42</v>
      </c>
      <c r="S412">
        <v>7</v>
      </c>
      <c r="T412">
        <v>170</v>
      </c>
      <c r="U412">
        <v>40</v>
      </c>
      <c r="V412">
        <v>32</v>
      </c>
      <c r="W412">
        <v>4</v>
      </c>
      <c r="X412">
        <v>26</v>
      </c>
      <c r="Y412">
        <v>4</v>
      </c>
      <c r="Z412">
        <v>107</v>
      </c>
      <c r="AA412">
        <v>10</v>
      </c>
      <c r="AB412">
        <v>2657</v>
      </c>
      <c r="AC412">
        <v>26</v>
      </c>
      <c r="AD412">
        <v>0</v>
      </c>
      <c r="AE412">
        <v>3</v>
      </c>
      <c r="AF412">
        <v>0</v>
      </c>
      <c r="AG412">
        <v>0</v>
      </c>
      <c r="AH412">
        <v>20</v>
      </c>
      <c r="AI412">
        <v>2716</v>
      </c>
      <c r="AJ412">
        <v>3</v>
      </c>
      <c r="AK412">
        <v>680</v>
      </c>
      <c r="AL412">
        <v>7</v>
      </c>
      <c r="AM412">
        <v>0</v>
      </c>
      <c r="AN412">
        <v>1</v>
      </c>
      <c r="AO412">
        <v>0</v>
      </c>
      <c r="AP412">
        <v>0</v>
      </c>
      <c r="AQ412">
        <v>5</v>
      </c>
      <c r="AR412">
        <v>695</v>
      </c>
      <c r="AS412" t="s">
        <v>10</v>
      </c>
      <c r="AT412">
        <v>24083</v>
      </c>
      <c r="AU412">
        <v>16737685</v>
      </c>
      <c r="AV412">
        <v>32369</v>
      </c>
      <c r="AW412" t="s">
        <v>36</v>
      </c>
      <c r="AX412">
        <v>8</v>
      </c>
      <c r="AY412">
        <v>5560</v>
      </c>
      <c r="AZ412">
        <v>7</v>
      </c>
      <c r="BA412" t="s">
        <v>44</v>
      </c>
    </row>
    <row r="413" spans="1:53" x14ac:dyDescent="0.2">
      <c r="A413">
        <v>412</v>
      </c>
      <c r="B413">
        <v>412</v>
      </c>
      <c r="C413">
        <v>6</v>
      </c>
      <c r="D413">
        <v>6</v>
      </c>
      <c r="E413">
        <v>6006</v>
      </c>
      <c r="F413">
        <v>17</v>
      </c>
      <c r="G413">
        <v>31</v>
      </c>
      <c r="H413">
        <v>691100</v>
      </c>
      <c r="I413">
        <v>17031691100</v>
      </c>
      <c r="J413">
        <v>6911</v>
      </c>
      <c r="K413" t="s">
        <v>255</v>
      </c>
      <c r="L413">
        <v>3.0000000000000001E-6</v>
      </c>
      <c r="M413" s="20">
        <v>0.10340000000000001</v>
      </c>
      <c r="N413" s="20">
        <v>4.0500000000000001E-2</v>
      </c>
      <c r="O413">
        <v>117</v>
      </c>
      <c r="P413">
        <v>48</v>
      </c>
      <c r="Q413">
        <v>18</v>
      </c>
      <c r="R413">
        <v>71</v>
      </c>
      <c r="S413">
        <v>15</v>
      </c>
      <c r="T413">
        <v>269</v>
      </c>
      <c r="U413">
        <v>12</v>
      </c>
      <c r="V413">
        <v>5</v>
      </c>
      <c r="W413">
        <v>2</v>
      </c>
      <c r="X413">
        <v>7</v>
      </c>
      <c r="Y413">
        <v>2</v>
      </c>
      <c r="Z413">
        <v>28</v>
      </c>
      <c r="AA413">
        <v>13</v>
      </c>
      <c r="AB413">
        <v>3173</v>
      </c>
      <c r="AC413">
        <v>47</v>
      </c>
      <c r="AD413">
        <v>3</v>
      </c>
      <c r="AE413">
        <v>10</v>
      </c>
      <c r="AF413">
        <v>0</v>
      </c>
      <c r="AG413">
        <v>1</v>
      </c>
      <c r="AH413">
        <v>19</v>
      </c>
      <c r="AI413">
        <v>3266</v>
      </c>
      <c r="AJ413">
        <v>1</v>
      </c>
      <c r="AK413">
        <v>129</v>
      </c>
      <c r="AL413">
        <v>2</v>
      </c>
      <c r="AM413">
        <v>0</v>
      </c>
      <c r="AN413">
        <v>0</v>
      </c>
      <c r="AO413">
        <v>0</v>
      </c>
      <c r="AP413">
        <v>0</v>
      </c>
      <c r="AQ413">
        <v>1</v>
      </c>
      <c r="AR413">
        <v>132</v>
      </c>
      <c r="AS413" t="s">
        <v>10</v>
      </c>
      <c r="AT413">
        <v>32189</v>
      </c>
      <c r="AU413">
        <v>4248948</v>
      </c>
      <c r="AV413">
        <v>46550</v>
      </c>
      <c r="AW413" t="s">
        <v>38</v>
      </c>
      <c r="AX413">
        <v>8</v>
      </c>
      <c r="AY413">
        <v>1056</v>
      </c>
      <c r="AZ413">
        <v>24</v>
      </c>
      <c r="BA413" t="s">
        <v>45</v>
      </c>
    </row>
    <row r="414" spans="1:53" x14ac:dyDescent="0.2">
      <c r="A414">
        <v>413</v>
      </c>
      <c r="B414">
        <v>413</v>
      </c>
      <c r="C414">
        <v>6</v>
      </c>
      <c r="D414">
        <v>6</v>
      </c>
      <c r="E414">
        <v>6006</v>
      </c>
      <c r="F414">
        <v>17</v>
      </c>
      <c r="G414">
        <v>31</v>
      </c>
      <c r="H414">
        <v>691000</v>
      </c>
      <c r="I414">
        <v>17031691000</v>
      </c>
      <c r="J414">
        <v>6910</v>
      </c>
      <c r="K414" t="s">
        <v>256</v>
      </c>
      <c r="L414">
        <v>2.5999999999999998E-5</v>
      </c>
      <c r="M414" s="20">
        <v>0.89659999999999995</v>
      </c>
      <c r="N414" s="20">
        <v>0.37140000000000001</v>
      </c>
      <c r="O414">
        <v>117</v>
      </c>
      <c r="P414">
        <v>48</v>
      </c>
      <c r="Q414">
        <v>18</v>
      </c>
      <c r="R414">
        <v>71</v>
      </c>
      <c r="S414">
        <v>15</v>
      </c>
      <c r="T414">
        <v>269</v>
      </c>
      <c r="U414">
        <v>105</v>
      </c>
      <c r="V414">
        <v>43</v>
      </c>
      <c r="W414">
        <v>16</v>
      </c>
      <c r="X414">
        <v>64</v>
      </c>
      <c r="Y414">
        <v>13</v>
      </c>
      <c r="Z414">
        <v>241</v>
      </c>
      <c r="AA414">
        <v>13</v>
      </c>
      <c r="AB414">
        <v>2424</v>
      </c>
      <c r="AC414">
        <v>26</v>
      </c>
      <c r="AD414">
        <v>2</v>
      </c>
      <c r="AE414">
        <v>3</v>
      </c>
      <c r="AF414">
        <v>0</v>
      </c>
      <c r="AG414">
        <v>1</v>
      </c>
      <c r="AH414">
        <v>23</v>
      </c>
      <c r="AI414">
        <v>2492</v>
      </c>
      <c r="AJ414">
        <v>5</v>
      </c>
      <c r="AK414">
        <v>900</v>
      </c>
      <c r="AL414">
        <v>10</v>
      </c>
      <c r="AM414">
        <v>1</v>
      </c>
      <c r="AN414">
        <v>1</v>
      </c>
      <c r="AO414">
        <v>0</v>
      </c>
      <c r="AP414">
        <v>0</v>
      </c>
      <c r="AQ414">
        <v>9</v>
      </c>
      <c r="AR414">
        <v>926</v>
      </c>
      <c r="AS414" t="s">
        <v>10</v>
      </c>
      <c r="AT414">
        <v>48597</v>
      </c>
      <c r="AU414">
        <v>45000822</v>
      </c>
      <c r="AV414">
        <v>46550</v>
      </c>
      <c r="AW414" t="s">
        <v>38</v>
      </c>
      <c r="AX414">
        <v>26</v>
      </c>
      <c r="AY414">
        <v>24076</v>
      </c>
      <c r="AZ414">
        <v>24</v>
      </c>
      <c r="BA414" t="s">
        <v>45</v>
      </c>
    </row>
    <row r="415" spans="1:53" x14ac:dyDescent="0.2">
      <c r="A415">
        <v>414</v>
      </c>
      <c r="B415">
        <v>414</v>
      </c>
      <c r="C415">
        <v>6</v>
      </c>
      <c r="D415">
        <v>7</v>
      </c>
      <c r="E415">
        <v>6007</v>
      </c>
      <c r="F415">
        <v>17</v>
      </c>
      <c r="G415">
        <v>31</v>
      </c>
      <c r="H415">
        <v>690400</v>
      </c>
      <c r="I415">
        <v>17031690400</v>
      </c>
      <c r="J415">
        <v>6904</v>
      </c>
      <c r="K415" t="s">
        <v>257</v>
      </c>
      <c r="L415">
        <v>3.0000000000000001E-6</v>
      </c>
      <c r="M415" s="20">
        <v>7.6899999999999996E-2</v>
      </c>
      <c r="N415" s="20">
        <v>4.3499999999999997E-2</v>
      </c>
      <c r="O415">
        <v>95</v>
      </c>
      <c r="P415">
        <v>61</v>
      </c>
      <c r="Q415">
        <v>3</v>
      </c>
      <c r="R415">
        <v>58</v>
      </c>
      <c r="S415">
        <v>19</v>
      </c>
      <c r="T415">
        <v>236</v>
      </c>
      <c r="U415">
        <v>7</v>
      </c>
      <c r="V415">
        <v>5</v>
      </c>
      <c r="W415">
        <v>0</v>
      </c>
      <c r="X415">
        <v>4</v>
      </c>
      <c r="Y415">
        <v>1</v>
      </c>
      <c r="Z415">
        <v>18</v>
      </c>
      <c r="AA415">
        <v>11</v>
      </c>
      <c r="AB415">
        <v>3365</v>
      </c>
      <c r="AC415">
        <v>46</v>
      </c>
      <c r="AD415">
        <v>4</v>
      </c>
      <c r="AE415">
        <v>6</v>
      </c>
      <c r="AF415">
        <v>0</v>
      </c>
      <c r="AG415">
        <v>7</v>
      </c>
      <c r="AH415">
        <v>25</v>
      </c>
      <c r="AI415">
        <v>3464</v>
      </c>
      <c r="AJ415">
        <v>0</v>
      </c>
      <c r="AK415">
        <v>146</v>
      </c>
      <c r="AL415">
        <v>2</v>
      </c>
      <c r="AM415">
        <v>0</v>
      </c>
      <c r="AN415">
        <v>0</v>
      </c>
      <c r="AO415">
        <v>0</v>
      </c>
      <c r="AP415">
        <v>0</v>
      </c>
      <c r="AQ415">
        <v>1</v>
      </c>
      <c r="AR415">
        <v>151</v>
      </c>
      <c r="AS415" t="s">
        <v>10</v>
      </c>
      <c r="AT415">
        <v>40827</v>
      </c>
      <c r="AU415">
        <v>6164877</v>
      </c>
      <c r="AV415">
        <v>47197</v>
      </c>
      <c r="AW415" t="s">
        <v>38</v>
      </c>
      <c r="AX415">
        <v>18</v>
      </c>
      <c r="AY415">
        <v>2718</v>
      </c>
      <c r="AZ415">
        <v>23</v>
      </c>
      <c r="BA415" t="s">
        <v>45</v>
      </c>
    </row>
    <row r="416" spans="1:53" x14ac:dyDescent="0.2">
      <c r="A416">
        <v>415</v>
      </c>
      <c r="B416">
        <v>415</v>
      </c>
      <c r="C416">
        <v>6</v>
      </c>
      <c r="D416">
        <v>7</v>
      </c>
      <c r="E416">
        <v>6007</v>
      </c>
      <c r="F416">
        <v>17</v>
      </c>
      <c r="G416">
        <v>31</v>
      </c>
      <c r="H416">
        <v>421200</v>
      </c>
      <c r="I416">
        <v>17031421200</v>
      </c>
      <c r="J416">
        <v>4212</v>
      </c>
      <c r="K416" t="s">
        <v>258</v>
      </c>
      <c r="L416">
        <v>3.9999999999999998E-6</v>
      </c>
      <c r="M416" s="20">
        <v>0.1026</v>
      </c>
      <c r="N416" s="20">
        <v>0.1143</v>
      </c>
      <c r="O416">
        <v>95</v>
      </c>
      <c r="P416">
        <v>61</v>
      </c>
      <c r="Q416">
        <v>3</v>
      </c>
      <c r="R416">
        <v>58</v>
      </c>
      <c r="S416">
        <v>19</v>
      </c>
      <c r="T416">
        <v>236</v>
      </c>
      <c r="U416">
        <v>10</v>
      </c>
      <c r="V416">
        <v>6</v>
      </c>
      <c r="W416">
        <v>0</v>
      </c>
      <c r="X416">
        <v>6</v>
      </c>
      <c r="Y416">
        <v>2</v>
      </c>
      <c r="Z416">
        <v>24</v>
      </c>
      <c r="AA416">
        <v>3</v>
      </c>
      <c r="AB416">
        <v>1351</v>
      </c>
      <c r="AC416">
        <v>15</v>
      </c>
      <c r="AD416">
        <v>0</v>
      </c>
      <c r="AE416">
        <v>2</v>
      </c>
      <c r="AF416">
        <v>0</v>
      </c>
      <c r="AG416">
        <v>0</v>
      </c>
      <c r="AH416">
        <v>9</v>
      </c>
      <c r="AI416">
        <v>1380</v>
      </c>
      <c r="AJ416">
        <v>0</v>
      </c>
      <c r="AK416">
        <v>154</v>
      </c>
      <c r="AL416">
        <v>2</v>
      </c>
      <c r="AM416">
        <v>0</v>
      </c>
      <c r="AN416">
        <v>0</v>
      </c>
      <c r="AO416">
        <v>0</v>
      </c>
      <c r="AP416">
        <v>0</v>
      </c>
      <c r="AQ416">
        <v>1</v>
      </c>
      <c r="AR416">
        <v>158</v>
      </c>
      <c r="AS416" t="s">
        <v>10</v>
      </c>
      <c r="AT416">
        <v>29214</v>
      </c>
      <c r="AU416">
        <v>4615812</v>
      </c>
      <c r="AV416">
        <v>47197</v>
      </c>
      <c r="AW416" t="s">
        <v>38</v>
      </c>
      <c r="AX416">
        <v>6</v>
      </c>
      <c r="AY416">
        <v>948</v>
      </c>
      <c r="AZ416">
        <v>23</v>
      </c>
      <c r="BA416" t="s">
        <v>45</v>
      </c>
    </row>
    <row r="417" spans="1:53" x14ac:dyDescent="0.2">
      <c r="A417">
        <v>416</v>
      </c>
      <c r="B417">
        <v>416</v>
      </c>
      <c r="C417">
        <v>6</v>
      </c>
      <c r="D417">
        <v>7</v>
      </c>
      <c r="E417">
        <v>6007</v>
      </c>
      <c r="F417">
        <v>17</v>
      </c>
      <c r="G417">
        <v>31</v>
      </c>
      <c r="H417">
        <v>690900</v>
      </c>
      <c r="I417">
        <v>17031690900</v>
      </c>
      <c r="J417">
        <v>6909</v>
      </c>
      <c r="K417" t="s">
        <v>237</v>
      </c>
      <c r="L417">
        <v>3.9999999999999998E-6</v>
      </c>
      <c r="M417" s="20">
        <v>0.1026</v>
      </c>
      <c r="N417" s="20">
        <v>5.7099999999999998E-2</v>
      </c>
      <c r="O417">
        <v>95</v>
      </c>
      <c r="P417">
        <v>61</v>
      </c>
      <c r="Q417">
        <v>3</v>
      </c>
      <c r="R417">
        <v>58</v>
      </c>
      <c r="S417">
        <v>19</v>
      </c>
      <c r="T417">
        <v>236</v>
      </c>
      <c r="U417">
        <v>10</v>
      </c>
      <c r="V417">
        <v>6</v>
      </c>
      <c r="W417">
        <v>0</v>
      </c>
      <c r="X417">
        <v>6</v>
      </c>
      <c r="Y417">
        <v>2</v>
      </c>
      <c r="Z417">
        <v>24</v>
      </c>
      <c r="AA417">
        <v>11</v>
      </c>
      <c r="AB417">
        <v>4384</v>
      </c>
      <c r="AC417">
        <v>36</v>
      </c>
      <c r="AD417">
        <v>4</v>
      </c>
      <c r="AE417">
        <v>24</v>
      </c>
      <c r="AF417">
        <v>0</v>
      </c>
      <c r="AG417">
        <v>1</v>
      </c>
      <c r="AH417">
        <v>60</v>
      </c>
      <c r="AI417">
        <v>4520</v>
      </c>
      <c r="AJ417">
        <v>1</v>
      </c>
      <c r="AK417">
        <v>251</v>
      </c>
      <c r="AL417">
        <v>2</v>
      </c>
      <c r="AM417">
        <v>0</v>
      </c>
      <c r="AN417">
        <v>1</v>
      </c>
      <c r="AO417">
        <v>0</v>
      </c>
      <c r="AP417">
        <v>0</v>
      </c>
      <c r="AQ417">
        <v>3</v>
      </c>
      <c r="AR417">
        <v>258</v>
      </c>
      <c r="AS417" t="s">
        <v>10</v>
      </c>
      <c r="AT417">
        <v>41990</v>
      </c>
      <c r="AU417">
        <v>10833420</v>
      </c>
      <c r="AV417">
        <v>47197</v>
      </c>
      <c r="AW417" t="s">
        <v>38</v>
      </c>
      <c r="AX417">
        <v>13</v>
      </c>
      <c r="AY417">
        <v>3354</v>
      </c>
      <c r="AZ417">
        <v>23</v>
      </c>
      <c r="BA417" t="s">
        <v>45</v>
      </c>
    </row>
    <row r="418" spans="1:53" x14ac:dyDescent="0.2">
      <c r="A418">
        <v>417</v>
      </c>
      <c r="B418">
        <v>417</v>
      </c>
      <c r="C418">
        <v>6</v>
      </c>
      <c r="D418">
        <v>7</v>
      </c>
      <c r="E418">
        <v>6007</v>
      </c>
      <c r="F418">
        <v>17</v>
      </c>
      <c r="G418">
        <v>31</v>
      </c>
      <c r="H418">
        <v>690500</v>
      </c>
      <c r="I418">
        <v>17031690500</v>
      </c>
      <c r="J418">
        <v>6905</v>
      </c>
      <c r="K418" t="s">
        <v>259</v>
      </c>
      <c r="L418">
        <v>2.8E-5</v>
      </c>
      <c r="M418" s="20">
        <v>0.71789999999999998</v>
      </c>
      <c r="N418" s="20">
        <v>0.8</v>
      </c>
      <c r="O418">
        <v>95</v>
      </c>
      <c r="P418">
        <v>61</v>
      </c>
      <c r="Q418">
        <v>3</v>
      </c>
      <c r="R418">
        <v>58</v>
      </c>
      <c r="S418">
        <v>19</v>
      </c>
      <c r="T418">
        <v>236</v>
      </c>
      <c r="U418">
        <v>68</v>
      </c>
      <c r="V418">
        <v>44</v>
      </c>
      <c r="W418">
        <v>2</v>
      </c>
      <c r="X418">
        <v>42</v>
      </c>
      <c r="Y418">
        <v>14</v>
      </c>
      <c r="Z418">
        <v>169</v>
      </c>
      <c r="AA418">
        <v>6</v>
      </c>
      <c r="AB418">
        <v>858</v>
      </c>
      <c r="AC418">
        <v>6</v>
      </c>
      <c r="AD418">
        <v>0</v>
      </c>
      <c r="AE418">
        <v>0</v>
      </c>
      <c r="AF418">
        <v>0</v>
      </c>
      <c r="AG418">
        <v>2</v>
      </c>
      <c r="AH418">
        <v>5</v>
      </c>
      <c r="AI418">
        <v>877</v>
      </c>
      <c r="AJ418">
        <v>5</v>
      </c>
      <c r="AK418">
        <v>686</v>
      </c>
      <c r="AL418">
        <v>5</v>
      </c>
      <c r="AM418">
        <v>0</v>
      </c>
      <c r="AN418">
        <v>0</v>
      </c>
      <c r="AO418">
        <v>0</v>
      </c>
      <c r="AP418">
        <v>2</v>
      </c>
      <c r="AQ418">
        <v>4</v>
      </c>
      <c r="AR418">
        <v>702</v>
      </c>
      <c r="AS418" t="s">
        <v>10</v>
      </c>
      <c r="AT418">
        <v>54528</v>
      </c>
      <c r="AU418">
        <v>38278656</v>
      </c>
      <c r="AV418">
        <v>47197</v>
      </c>
      <c r="AW418" t="s">
        <v>38</v>
      </c>
      <c r="AX418">
        <v>32</v>
      </c>
      <c r="AY418">
        <v>22464</v>
      </c>
      <c r="AZ418">
        <v>23</v>
      </c>
      <c r="BA418" t="s">
        <v>45</v>
      </c>
    </row>
    <row r="419" spans="1:53" x14ac:dyDescent="0.2">
      <c r="A419">
        <v>418</v>
      </c>
      <c r="B419">
        <v>418</v>
      </c>
      <c r="C419">
        <v>6</v>
      </c>
      <c r="D419">
        <v>8</v>
      </c>
      <c r="E419">
        <v>6008</v>
      </c>
      <c r="F419">
        <v>17</v>
      </c>
      <c r="G419">
        <v>31</v>
      </c>
      <c r="H419">
        <v>691200</v>
      </c>
      <c r="I419">
        <v>17031691200</v>
      </c>
      <c r="J419">
        <v>6912</v>
      </c>
      <c r="K419" t="s">
        <v>260</v>
      </c>
      <c r="L419">
        <v>1.2E-5</v>
      </c>
      <c r="M419" s="20">
        <v>0.35289999999999999</v>
      </c>
      <c r="N419" s="20">
        <v>0.1091</v>
      </c>
      <c r="O419">
        <v>127</v>
      </c>
      <c r="P419">
        <v>46</v>
      </c>
      <c r="Q419">
        <v>20</v>
      </c>
      <c r="R419">
        <v>72</v>
      </c>
      <c r="S419">
        <v>15</v>
      </c>
      <c r="T419">
        <v>280</v>
      </c>
      <c r="U419">
        <v>45</v>
      </c>
      <c r="V419">
        <v>16</v>
      </c>
      <c r="W419">
        <v>7</v>
      </c>
      <c r="X419">
        <v>25</v>
      </c>
      <c r="Y419">
        <v>5</v>
      </c>
      <c r="Z419">
        <v>99</v>
      </c>
      <c r="AA419">
        <v>13</v>
      </c>
      <c r="AB419">
        <v>2791</v>
      </c>
      <c r="AC419">
        <v>12</v>
      </c>
      <c r="AD419">
        <v>0</v>
      </c>
      <c r="AE419">
        <v>2</v>
      </c>
      <c r="AF419">
        <v>1</v>
      </c>
      <c r="AG419">
        <v>2</v>
      </c>
      <c r="AH419">
        <v>26</v>
      </c>
      <c r="AI419">
        <v>2847</v>
      </c>
      <c r="AJ419">
        <v>1</v>
      </c>
      <c r="AK419">
        <v>304</v>
      </c>
      <c r="AL419">
        <v>1</v>
      </c>
      <c r="AM419">
        <v>0</v>
      </c>
      <c r="AN419">
        <v>0</v>
      </c>
      <c r="AO419">
        <v>0</v>
      </c>
      <c r="AP419">
        <v>0</v>
      </c>
      <c r="AQ419">
        <v>3</v>
      </c>
      <c r="AR419">
        <v>311</v>
      </c>
      <c r="AS419" t="s">
        <v>10</v>
      </c>
      <c r="AT419">
        <v>46033</v>
      </c>
      <c r="AU419">
        <v>14316263</v>
      </c>
      <c r="AV419">
        <v>50854</v>
      </c>
      <c r="AW419" t="s">
        <v>38</v>
      </c>
      <c r="AX419">
        <v>21</v>
      </c>
      <c r="AY419">
        <v>6531</v>
      </c>
      <c r="AZ419">
        <v>22</v>
      </c>
      <c r="BA419" t="s">
        <v>45</v>
      </c>
    </row>
    <row r="420" spans="1:53" x14ac:dyDescent="0.2">
      <c r="A420">
        <v>419</v>
      </c>
      <c r="B420">
        <v>419</v>
      </c>
      <c r="C420">
        <v>6</v>
      </c>
      <c r="D420">
        <v>8</v>
      </c>
      <c r="E420">
        <v>6008</v>
      </c>
      <c r="F420">
        <v>17</v>
      </c>
      <c r="G420">
        <v>31</v>
      </c>
      <c r="H420">
        <v>691300</v>
      </c>
      <c r="I420">
        <v>17031691300</v>
      </c>
      <c r="J420">
        <v>6913</v>
      </c>
      <c r="K420" t="s">
        <v>250</v>
      </c>
      <c r="L420">
        <v>2.1999999999999999E-5</v>
      </c>
      <c r="M420" s="20">
        <v>0.64710000000000001</v>
      </c>
      <c r="N420" s="20">
        <v>0.31430000000000002</v>
      </c>
      <c r="O420">
        <v>127</v>
      </c>
      <c r="P420">
        <v>46</v>
      </c>
      <c r="Q420">
        <v>20</v>
      </c>
      <c r="R420">
        <v>72</v>
      </c>
      <c r="S420">
        <v>15</v>
      </c>
      <c r="T420">
        <v>280</v>
      </c>
      <c r="U420">
        <v>82</v>
      </c>
      <c r="V420">
        <v>30</v>
      </c>
      <c r="W420">
        <v>13</v>
      </c>
      <c r="X420">
        <v>47</v>
      </c>
      <c r="Y420">
        <v>10</v>
      </c>
      <c r="Z420">
        <v>181</v>
      </c>
      <c r="AA420">
        <v>8</v>
      </c>
      <c r="AB420">
        <v>2368</v>
      </c>
      <c r="AC420">
        <v>43</v>
      </c>
      <c r="AD420">
        <v>1</v>
      </c>
      <c r="AE420">
        <v>5</v>
      </c>
      <c r="AF420">
        <v>0</v>
      </c>
      <c r="AG420">
        <v>0</v>
      </c>
      <c r="AH420">
        <v>23</v>
      </c>
      <c r="AI420">
        <v>2448</v>
      </c>
      <c r="AJ420">
        <v>3</v>
      </c>
      <c r="AK420">
        <v>744</v>
      </c>
      <c r="AL420">
        <v>14</v>
      </c>
      <c r="AM420">
        <v>0</v>
      </c>
      <c r="AN420">
        <v>2</v>
      </c>
      <c r="AO420">
        <v>0</v>
      </c>
      <c r="AP420">
        <v>0</v>
      </c>
      <c r="AQ420">
        <v>7</v>
      </c>
      <c r="AR420">
        <v>769</v>
      </c>
      <c r="AS420" t="s">
        <v>10</v>
      </c>
      <c r="AT420">
        <v>52804</v>
      </c>
      <c r="AU420">
        <v>40606276</v>
      </c>
      <c r="AV420">
        <v>50854</v>
      </c>
      <c r="AW420" t="s">
        <v>38</v>
      </c>
      <c r="AX420">
        <v>22</v>
      </c>
      <c r="AY420">
        <v>16918</v>
      </c>
      <c r="AZ420">
        <v>22</v>
      </c>
      <c r="BA420" t="s">
        <v>45</v>
      </c>
    </row>
    <row r="421" spans="1:53" x14ac:dyDescent="0.2">
      <c r="A421">
        <v>420</v>
      </c>
      <c r="B421">
        <v>420</v>
      </c>
      <c r="C421">
        <v>6</v>
      </c>
      <c r="D421">
        <v>9</v>
      </c>
      <c r="E421">
        <v>6009</v>
      </c>
      <c r="F421">
        <v>17</v>
      </c>
      <c r="G421">
        <v>31</v>
      </c>
      <c r="H421">
        <v>690400</v>
      </c>
      <c r="I421">
        <v>17031690400</v>
      </c>
      <c r="J421">
        <v>6904</v>
      </c>
      <c r="K421" t="s">
        <v>257</v>
      </c>
      <c r="L421">
        <v>2.8E-5</v>
      </c>
      <c r="M421" s="20">
        <v>1</v>
      </c>
      <c r="N421" s="20">
        <v>0.40579999999999999</v>
      </c>
      <c r="O421">
        <v>85</v>
      </c>
      <c r="P421">
        <v>42</v>
      </c>
      <c r="Q421">
        <v>7</v>
      </c>
      <c r="R421">
        <v>69</v>
      </c>
      <c r="S421">
        <v>16</v>
      </c>
      <c r="T421">
        <v>219</v>
      </c>
      <c r="U421">
        <v>85</v>
      </c>
      <c r="V421">
        <v>42</v>
      </c>
      <c r="W421">
        <v>7</v>
      </c>
      <c r="X421">
        <v>69</v>
      </c>
      <c r="Y421">
        <v>16</v>
      </c>
      <c r="Z421">
        <v>219</v>
      </c>
      <c r="AA421">
        <v>11</v>
      </c>
      <c r="AB421">
        <v>3365</v>
      </c>
      <c r="AC421">
        <v>46</v>
      </c>
      <c r="AD421">
        <v>4</v>
      </c>
      <c r="AE421">
        <v>6</v>
      </c>
      <c r="AF421">
        <v>0</v>
      </c>
      <c r="AG421">
        <v>7</v>
      </c>
      <c r="AH421">
        <v>25</v>
      </c>
      <c r="AI421">
        <v>3464</v>
      </c>
      <c r="AJ421">
        <v>4</v>
      </c>
      <c r="AK421">
        <v>1366</v>
      </c>
      <c r="AL421">
        <v>19</v>
      </c>
      <c r="AM421">
        <v>2</v>
      </c>
      <c r="AN421">
        <v>2</v>
      </c>
      <c r="AO421">
        <v>0</v>
      </c>
      <c r="AP421">
        <v>3</v>
      </c>
      <c r="AQ421">
        <v>10</v>
      </c>
      <c r="AR421">
        <v>1406</v>
      </c>
      <c r="AS421" t="s">
        <v>10</v>
      </c>
      <c r="AT421">
        <v>40827</v>
      </c>
      <c r="AU421">
        <v>57402762</v>
      </c>
      <c r="AV421">
        <v>40827</v>
      </c>
      <c r="AW421" t="s">
        <v>38</v>
      </c>
      <c r="AX421">
        <v>18</v>
      </c>
      <c r="AY421">
        <v>25308</v>
      </c>
      <c r="AZ421">
        <v>18</v>
      </c>
      <c r="BA421" t="s">
        <v>44</v>
      </c>
    </row>
    <row r="422" spans="1:53" x14ac:dyDescent="0.2">
      <c r="A422">
        <v>421</v>
      </c>
      <c r="B422">
        <v>421</v>
      </c>
      <c r="C422">
        <v>6</v>
      </c>
      <c r="D422">
        <v>10</v>
      </c>
      <c r="E422">
        <v>6010</v>
      </c>
      <c r="F422">
        <v>17</v>
      </c>
      <c r="G422">
        <v>31</v>
      </c>
      <c r="H422">
        <v>691100</v>
      </c>
      <c r="I422">
        <v>17031691100</v>
      </c>
      <c r="J422">
        <v>6911</v>
      </c>
      <c r="K422" t="s">
        <v>255</v>
      </c>
      <c r="L422">
        <v>1.7E-5</v>
      </c>
      <c r="M422" s="20">
        <v>0.40479999999999999</v>
      </c>
      <c r="N422" s="20">
        <v>0.22969999999999999</v>
      </c>
      <c r="O422">
        <v>72</v>
      </c>
      <c r="P422">
        <v>32</v>
      </c>
      <c r="Q422">
        <v>8</v>
      </c>
      <c r="R422">
        <v>20</v>
      </c>
      <c r="S422">
        <v>7</v>
      </c>
      <c r="T422">
        <v>139</v>
      </c>
      <c r="U422">
        <v>29</v>
      </c>
      <c r="V422">
        <v>13</v>
      </c>
      <c r="W422">
        <v>3</v>
      </c>
      <c r="X422">
        <v>8</v>
      </c>
      <c r="Y422">
        <v>3</v>
      </c>
      <c r="Z422">
        <v>56</v>
      </c>
      <c r="AA422">
        <v>13</v>
      </c>
      <c r="AB422">
        <v>3173</v>
      </c>
      <c r="AC422">
        <v>47</v>
      </c>
      <c r="AD422">
        <v>3</v>
      </c>
      <c r="AE422">
        <v>10</v>
      </c>
      <c r="AF422">
        <v>0</v>
      </c>
      <c r="AG422">
        <v>1</v>
      </c>
      <c r="AH422">
        <v>19</v>
      </c>
      <c r="AI422">
        <v>3266</v>
      </c>
      <c r="AJ422">
        <v>3</v>
      </c>
      <c r="AK422">
        <v>729</v>
      </c>
      <c r="AL422">
        <v>11</v>
      </c>
      <c r="AM422">
        <v>1</v>
      </c>
      <c r="AN422">
        <v>2</v>
      </c>
      <c r="AO422">
        <v>0</v>
      </c>
      <c r="AP422">
        <v>0</v>
      </c>
      <c r="AQ422">
        <v>4</v>
      </c>
      <c r="AR422">
        <v>750</v>
      </c>
      <c r="AS422" t="s">
        <v>10</v>
      </c>
      <c r="AT422">
        <v>32189</v>
      </c>
      <c r="AU422">
        <v>24141750</v>
      </c>
      <c r="AV422">
        <v>39119</v>
      </c>
      <c r="AW422" t="s">
        <v>36</v>
      </c>
      <c r="AX422">
        <v>8</v>
      </c>
      <c r="AY422">
        <v>6000</v>
      </c>
      <c r="AZ422">
        <v>7</v>
      </c>
      <c r="BA422" t="s">
        <v>44</v>
      </c>
    </row>
    <row r="423" spans="1:53" x14ac:dyDescent="0.2">
      <c r="A423">
        <v>422</v>
      </c>
      <c r="B423">
        <v>422</v>
      </c>
      <c r="C423">
        <v>6</v>
      </c>
      <c r="D423">
        <v>10</v>
      </c>
      <c r="E423">
        <v>6010</v>
      </c>
      <c r="F423">
        <v>17</v>
      </c>
      <c r="G423">
        <v>31</v>
      </c>
      <c r="H423">
        <v>681300</v>
      </c>
      <c r="I423">
        <v>17031681300</v>
      </c>
      <c r="J423">
        <v>6813</v>
      </c>
      <c r="K423" t="s">
        <v>253</v>
      </c>
      <c r="L423">
        <v>2.5000000000000001E-5</v>
      </c>
      <c r="M423" s="20">
        <v>0.59519999999999995</v>
      </c>
      <c r="N423" s="20">
        <v>0.3165</v>
      </c>
      <c r="O423">
        <v>72</v>
      </c>
      <c r="P423">
        <v>32</v>
      </c>
      <c r="Q423">
        <v>8</v>
      </c>
      <c r="R423">
        <v>20</v>
      </c>
      <c r="S423">
        <v>7</v>
      </c>
      <c r="T423">
        <v>139</v>
      </c>
      <c r="U423">
        <v>43</v>
      </c>
      <c r="V423">
        <v>19</v>
      </c>
      <c r="W423">
        <v>5</v>
      </c>
      <c r="X423">
        <v>12</v>
      </c>
      <c r="Y423">
        <v>4</v>
      </c>
      <c r="Z423">
        <v>83</v>
      </c>
      <c r="AA423">
        <v>3</v>
      </c>
      <c r="AB423">
        <v>2887</v>
      </c>
      <c r="AC423">
        <v>15</v>
      </c>
      <c r="AD423">
        <v>1</v>
      </c>
      <c r="AE423">
        <v>4</v>
      </c>
      <c r="AF423">
        <v>6</v>
      </c>
      <c r="AG423">
        <v>1</v>
      </c>
      <c r="AH423">
        <v>19</v>
      </c>
      <c r="AI423">
        <v>2936</v>
      </c>
      <c r="AJ423">
        <v>1</v>
      </c>
      <c r="AK423">
        <v>914</v>
      </c>
      <c r="AL423">
        <v>5</v>
      </c>
      <c r="AM423">
        <v>0</v>
      </c>
      <c r="AN423">
        <v>1</v>
      </c>
      <c r="AO423">
        <v>2</v>
      </c>
      <c r="AP423">
        <v>0</v>
      </c>
      <c r="AQ423">
        <v>6</v>
      </c>
      <c r="AR423">
        <v>929</v>
      </c>
      <c r="AS423" t="s">
        <v>10</v>
      </c>
      <c r="AT423">
        <v>44714</v>
      </c>
      <c r="AU423">
        <v>41539306</v>
      </c>
      <c r="AV423">
        <v>39119</v>
      </c>
      <c r="AW423" t="s">
        <v>36</v>
      </c>
      <c r="AX423">
        <v>6</v>
      </c>
      <c r="AY423">
        <v>5574</v>
      </c>
      <c r="AZ423">
        <v>7</v>
      </c>
      <c r="BA423" t="s">
        <v>44</v>
      </c>
    </row>
    <row r="424" spans="1:53" x14ac:dyDescent="0.2">
      <c r="A424">
        <v>423</v>
      </c>
      <c r="B424">
        <v>423</v>
      </c>
      <c r="C424">
        <v>6</v>
      </c>
      <c r="D424">
        <v>11</v>
      </c>
      <c r="E424">
        <v>6011</v>
      </c>
      <c r="F424">
        <v>17</v>
      </c>
      <c r="G424">
        <v>31</v>
      </c>
      <c r="H424">
        <v>690400</v>
      </c>
      <c r="I424">
        <v>17031690400</v>
      </c>
      <c r="J424">
        <v>6904</v>
      </c>
      <c r="K424" t="s">
        <v>257</v>
      </c>
      <c r="L424">
        <v>2.3E-5</v>
      </c>
      <c r="M424" s="20">
        <v>1</v>
      </c>
      <c r="N424" s="20">
        <v>0.33329999999999999</v>
      </c>
      <c r="O424">
        <v>90</v>
      </c>
      <c r="P424">
        <v>63</v>
      </c>
      <c r="Q424">
        <v>8</v>
      </c>
      <c r="R424">
        <v>50</v>
      </c>
      <c r="S424">
        <v>15</v>
      </c>
      <c r="T424">
        <v>226</v>
      </c>
      <c r="U424">
        <v>90</v>
      </c>
      <c r="V424">
        <v>63</v>
      </c>
      <c r="W424">
        <v>8</v>
      </c>
      <c r="X424">
        <v>50</v>
      </c>
      <c r="Y424">
        <v>15</v>
      </c>
      <c r="Z424">
        <v>226</v>
      </c>
      <c r="AA424">
        <v>11</v>
      </c>
      <c r="AB424">
        <v>3365</v>
      </c>
      <c r="AC424">
        <v>46</v>
      </c>
      <c r="AD424">
        <v>4</v>
      </c>
      <c r="AE424">
        <v>6</v>
      </c>
      <c r="AF424">
        <v>0</v>
      </c>
      <c r="AG424">
        <v>7</v>
      </c>
      <c r="AH424">
        <v>25</v>
      </c>
      <c r="AI424">
        <v>3464</v>
      </c>
      <c r="AJ424">
        <v>4</v>
      </c>
      <c r="AK424">
        <v>1122</v>
      </c>
      <c r="AL424">
        <v>15</v>
      </c>
      <c r="AM424">
        <v>1</v>
      </c>
      <c r="AN424">
        <v>2</v>
      </c>
      <c r="AO424">
        <v>0</v>
      </c>
      <c r="AP424">
        <v>2</v>
      </c>
      <c r="AQ424">
        <v>8</v>
      </c>
      <c r="AR424">
        <v>1155</v>
      </c>
      <c r="AS424" t="s">
        <v>10</v>
      </c>
      <c r="AT424">
        <v>40827</v>
      </c>
      <c r="AU424">
        <v>47155185</v>
      </c>
      <c r="AV424">
        <v>40827</v>
      </c>
      <c r="AW424" t="s">
        <v>38</v>
      </c>
      <c r="AX424">
        <v>18</v>
      </c>
      <c r="AY424">
        <v>20790</v>
      </c>
      <c r="AZ424">
        <v>18</v>
      </c>
      <c r="BA424" t="s">
        <v>44</v>
      </c>
    </row>
    <row r="425" spans="1:53" x14ac:dyDescent="0.2">
      <c r="A425">
        <v>424</v>
      </c>
      <c r="B425">
        <v>424</v>
      </c>
      <c r="C425">
        <v>6</v>
      </c>
      <c r="D425">
        <v>12</v>
      </c>
      <c r="E425">
        <v>6012</v>
      </c>
      <c r="F425">
        <v>17</v>
      </c>
      <c r="G425">
        <v>31</v>
      </c>
      <c r="H425">
        <v>681300</v>
      </c>
      <c r="I425">
        <v>17031681300</v>
      </c>
      <c r="J425">
        <v>6813</v>
      </c>
      <c r="K425" t="s">
        <v>253</v>
      </c>
      <c r="L425">
        <v>6.9999999999999999E-6</v>
      </c>
      <c r="M425" s="20">
        <v>0.18920000000000001</v>
      </c>
      <c r="N425" s="20">
        <v>8.8599999999999998E-2</v>
      </c>
      <c r="O425">
        <v>59</v>
      </c>
      <c r="P425">
        <v>39</v>
      </c>
      <c r="Q425">
        <v>3</v>
      </c>
      <c r="R425">
        <v>32</v>
      </c>
      <c r="S425">
        <v>12</v>
      </c>
      <c r="T425">
        <v>145</v>
      </c>
      <c r="U425">
        <v>11</v>
      </c>
      <c r="V425">
        <v>7</v>
      </c>
      <c r="W425">
        <v>1</v>
      </c>
      <c r="X425">
        <v>6</v>
      </c>
      <c r="Y425">
        <v>2</v>
      </c>
      <c r="Z425">
        <v>27</v>
      </c>
      <c r="AA425">
        <v>3</v>
      </c>
      <c r="AB425">
        <v>2887</v>
      </c>
      <c r="AC425">
        <v>15</v>
      </c>
      <c r="AD425">
        <v>1</v>
      </c>
      <c r="AE425">
        <v>4</v>
      </c>
      <c r="AF425">
        <v>6</v>
      </c>
      <c r="AG425">
        <v>1</v>
      </c>
      <c r="AH425">
        <v>19</v>
      </c>
      <c r="AI425">
        <v>2936</v>
      </c>
      <c r="AJ425">
        <v>0</v>
      </c>
      <c r="AK425">
        <v>256</v>
      </c>
      <c r="AL425">
        <v>1</v>
      </c>
      <c r="AM425">
        <v>0</v>
      </c>
      <c r="AN425">
        <v>0</v>
      </c>
      <c r="AO425">
        <v>1</v>
      </c>
      <c r="AP425">
        <v>0</v>
      </c>
      <c r="AQ425">
        <v>2</v>
      </c>
      <c r="AR425">
        <v>260</v>
      </c>
      <c r="AS425" t="s">
        <v>10</v>
      </c>
      <c r="AT425">
        <v>44714</v>
      </c>
      <c r="AU425">
        <v>11625640</v>
      </c>
      <c r="AV425">
        <v>32369</v>
      </c>
      <c r="AW425" t="s">
        <v>36</v>
      </c>
      <c r="AX425">
        <v>6</v>
      </c>
      <c r="AY425">
        <v>1560</v>
      </c>
      <c r="AZ425">
        <v>7</v>
      </c>
      <c r="BA425" t="s">
        <v>44</v>
      </c>
    </row>
    <row r="426" spans="1:53" x14ac:dyDescent="0.2">
      <c r="A426">
        <v>425</v>
      </c>
      <c r="B426">
        <v>425</v>
      </c>
      <c r="C426">
        <v>6</v>
      </c>
      <c r="D426">
        <v>12</v>
      </c>
      <c r="E426">
        <v>6012</v>
      </c>
      <c r="F426">
        <v>17</v>
      </c>
      <c r="G426">
        <v>31</v>
      </c>
      <c r="H426">
        <v>690300</v>
      </c>
      <c r="I426">
        <v>17031690300</v>
      </c>
      <c r="J426">
        <v>6903</v>
      </c>
      <c r="K426" t="s">
        <v>251</v>
      </c>
      <c r="L426">
        <v>6.9999999999999999E-6</v>
      </c>
      <c r="M426" s="20">
        <v>0.18920000000000001</v>
      </c>
      <c r="N426" s="20">
        <v>0.125</v>
      </c>
      <c r="O426">
        <v>59</v>
      </c>
      <c r="P426">
        <v>39</v>
      </c>
      <c r="Q426">
        <v>3</v>
      </c>
      <c r="R426">
        <v>32</v>
      </c>
      <c r="S426">
        <v>12</v>
      </c>
      <c r="T426">
        <v>145</v>
      </c>
      <c r="U426">
        <v>11</v>
      </c>
      <c r="V426">
        <v>7</v>
      </c>
      <c r="W426">
        <v>1</v>
      </c>
      <c r="X426">
        <v>6</v>
      </c>
      <c r="Y426">
        <v>2</v>
      </c>
      <c r="Z426">
        <v>27</v>
      </c>
      <c r="AA426">
        <v>17</v>
      </c>
      <c r="AB426">
        <v>2123</v>
      </c>
      <c r="AC426">
        <v>26</v>
      </c>
      <c r="AD426">
        <v>0</v>
      </c>
      <c r="AE426">
        <v>6</v>
      </c>
      <c r="AF426">
        <v>0</v>
      </c>
      <c r="AG426">
        <v>3</v>
      </c>
      <c r="AH426">
        <v>16</v>
      </c>
      <c r="AI426">
        <v>2191</v>
      </c>
      <c r="AJ426">
        <v>2</v>
      </c>
      <c r="AK426">
        <v>265</v>
      </c>
      <c r="AL426">
        <v>3</v>
      </c>
      <c r="AM426">
        <v>0</v>
      </c>
      <c r="AN426">
        <v>1</v>
      </c>
      <c r="AO426">
        <v>0</v>
      </c>
      <c r="AP426">
        <v>0</v>
      </c>
      <c r="AQ426">
        <v>2</v>
      </c>
      <c r="AR426">
        <v>274</v>
      </c>
      <c r="AS426" t="s">
        <v>10</v>
      </c>
      <c r="AT426">
        <v>36131</v>
      </c>
      <c r="AU426">
        <v>9899894</v>
      </c>
      <c r="AV426">
        <v>32369</v>
      </c>
      <c r="AW426" t="s">
        <v>36</v>
      </c>
      <c r="AX426">
        <v>7</v>
      </c>
      <c r="AY426">
        <v>1918</v>
      </c>
      <c r="AZ426">
        <v>7</v>
      </c>
      <c r="BA426" t="s">
        <v>44</v>
      </c>
    </row>
    <row r="427" spans="1:53" x14ac:dyDescent="0.2">
      <c r="A427">
        <v>426</v>
      </c>
      <c r="B427">
        <v>426</v>
      </c>
      <c r="C427">
        <v>6</v>
      </c>
      <c r="D427">
        <v>12</v>
      </c>
      <c r="E427">
        <v>6012</v>
      </c>
      <c r="F427">
        <v>17</v>
      </c>
      <c r="G427">
        <v>31</v>
      </c>
      <c r="H427">
        <v>691100</v>
      </c>
      <c r="I427">
        <v>17031691100</v>
      </c>
      <c r="J427">
        <v>6911</v>
      </c>
      <c r="K427" t="s">
        <v>255</v>
      </c>
      <c r="L427">
        <v>6.9999999999999999E-6</v>
      </c>
      <c r="M427" s="20">
        <v>0.18920000000000001</v>
      </c>
      <c r="N427" s="20">
        <v>9.4600000000000004E-2</v>
      </c>
      <c r="O427">
        <v>59</v>
      </c>
      <c r="P427">
        <v>39</v>
      </c>
      <c r="Q427">
        <v>3</v>
      </c>
      <c r="R427">
        <v>32</v>
      </c>
      <c r="S427">
        <v>12</v>
      </c>
      <c r="T427">
        <v>145</v>
      </c>
      <c r="U427">
        <v>11</v>
      </c>
      <c r="V427">
        <v>7</v>
      </c>
      <c r="W427">
        <v>1</v>
      </c>
      <c r="X427">
        <v>6</v>
      </c>
      <c r="Y427">
        <v>2</v>
      </c>
      <c r="Z427">
        <v>27</v>
      </c>
      <c r="AA427">
        <v>13</v>
      </c>
      <c r="AB427">
        <v>3173</v>
      </c>
      <c r="AC427">
        <v>47</v>
      </c>
      <c r="AD427">
        <v>3</v>
      </c>
      <c r="AE427">
        <v>10</v>
      </c>
      <c r="AF427">
        <v>0</v>
      </c>
      <c r="AG427">
        <v>1</v>
      </c>
      <c r="AH427">
        <v>19</v>
      </c>
      <c r="AI427">
        <v>3266</v>
      </c>
      <c r="AJ427">
        <v>1</v>
      </c>
      <c r="AK427">
        <v>300</v>
      </c>
      <c r="AL427">
        <v>4</v>
      </c>
      <c r="AM427">
        <v>0</v>
      </c>
      <c r="AN427">
        <v>1</v>
      </c>
      <c r="AO427">
        <v>0</v>
      </c>
      <c r="AP427">
        <v>0</v>
      </c>
      <c r="AQ427">
        <v>2</v>
      </c>
      <c r="AR427">
        <v>309</v>
      </c>
      <c r="AS427" t="s">
        <v>10</v>
      </c>
      <c r="AT427">
        <v>32189</v>
      </c>
      <c r="AU427">
        <v>9946401</v>
      </c>
      <c r="AV427">
        <v>32369</v>
      </c>
      <c r="AW427" t="s">
        <v>36</v>
      </c>
      <c r="AX427">
        <v>8</v>
      </c>
      <c r="AY427">
        <v>2472</v>
      </c>
      <c r="AZ427">
        <v>7</v>
      </c>
      <c r="BA427" t="s">
        <v>44</v>
      </c>
    </row>
    <row r="428" spans="1:53" x14ac:dyDescent="0.2">
      <c r="A428">
        <v>427</v>
      </c>
      <c r="B428">
        <v>427</v>
      </c>
      <c r="C428">
        <v>6</v>
      </c>
      <c r="D428">
        <v>12</v>
      </c>
      <c r="E428">
        <v>6012</v>
      </c>
      <c r="F428">
        <v>17</v>
      </c>
      <c r="G428">
        <v>31</v>
      </c>
      <c r="H428">
        <v>681200</v>
      </c>
      <c r="I428">
        <v>17031681200</v>
      </c>
      <c r="J428">
        <v>6812</v>
      </c>
      <c r="K428" t="s">
        <v>254</v>
      </c>
      <c r="L428">
        <v>1.5999999999999999E-5</v>
      </c>
      <c r="M428" s="20">
        <v>0.43240000000000001</v>
      </c>
      <c r="N428" s="20">
        <v>0.186</v>
      </c>
      <c r="O428">
        <v>59</v>
      </c>
      <c r="P428">
        <v>39</v>
      </c>
      <c r="Q428">
        <v>3</v>
      </c>
      <c r="R428">
        <v>32</v>
      </c>
      <c r="S428">
        <v>12</v>
      </c>
      <c r="T428">
        <v>145</v>
      </c>
      <c r="U428">
        <v>26</v>
      </c>
      <c r="V428">
        <v>17</v>
      </c>
      <c r="W428">
        <v>1</v>
      </c>
      <c r="X428">
        <v>14</v>
      </c>
      <c r="Y428">
        <v>5</v>
      </c>
      <c r="Z428">
        <v>63</v>
      </c>
      <c r="AA428">
        <v>10</v>
      </c>
      <c r="AB428">
        <v>2657</v>
      </c>
      <c r="AC428">
        <v>26</v>
      </c>
      <c r="AD428">
        <v>0</v>
      </c>
      <c r="AE428">
        <v>3</v>
      </c>
      <c r="AF428">
        <v>0</v>
      </c>
      <c r="AG428">
        <v>0</v>
      </c>
      <c r="AH428">
        <v>20</v>
      </c>
      <c r="AI428">
        <v>2716</v>
      </c>
      <c r="AJ428">
        <v>2</v>
      </c>
      <c r="AK428">
        <v>494</v>
      </c>
      <c r="AL428">
        <v>5</v>
      </c>
      <c r="AM428">
        <v>0</v>
      </c>
      <c r="AN428">
        <v>1</v>
      </c>
      <c r="AO428">
        <v>0</v>
      </c>
      <c r="AP428">
        <v>0</v>
      </c>
      <c r="AQ428">
        <v>4</v>
      </c>
      <c r="AR428">
        <v>505</v>
      </c>
      <c r="AS428" t="s">
        <v>10</v>
      </c>
      <c r="AT428">
        <v>24083</v>
      </c>
      <c r="AU428">
        <v>12161915</v>
      </c>
      <c r="AV428">
        <v>32369</v>
      </c>
      <c r="AW428" t="s">
        <v>36</v>
      </c>
      <c r="AX428">
        <v>8</v>
      </c>
      <c r="AY428">
        <v>4040</v>
      </c>
      <c r="AZ428">
        <v>7</v>
      </c>
      <c r="BA428" t="s">
        <v>44</v>
      </c>
    </row>
    <row r="429" spans="1:53" x14ac:dyDescent="0.2">
      <c r="A429">
        <v>428</v>
      </c>
      <c r="B429">
        <v>428</v>
      </c>
      <c r="C429">
        <v>6</v>
      </c>
      <c r="D429">
        <v>13</v>
      </c>
      <c r="E429">
        <v>6013</v>
      </c>
      <c r="F429">
        <v>17</v>
      </c>
      <c r="G429">
        <v>31</v>
      </c>
      <c r="H429">
        <v>440900</v>
      </c>
      <c r="I429">
        <v>17031440900</v>
      </c>
      <c r="J429">
        <v>4409</v>
      </c>
      <c r="K429" t="s">
        <v>261</v>
      </c>
      <c r="L429">
        <v>3.0000000000000001E-6</v>
      </c>
      <c r="M429" s="20">
        <v>0.16669999999999999</v>
      </c>
      <c r="N429" s="20">
        <v>3.7499999999999999E-2</v>
      </c>
      <c r="O429">
        <v>98</v>
      </c>
      <c r="P429">
        <v>43</v>
      </c>
      <c r="Q429">
        <v>20</v>
      </c>
      <c r="R429">
        <v>39</v>
      </c>
      <c r="S429">
        <v>14</v>
      </c>
      <c r="T429">
        <v>214</v>
      </c>
      <c r="U429">
        <v>16</v>
      </c>
      <c r="V429">
        <v>7</v>
      </c>
      <c r="W429">
        <v>3</v>
      </c>
      <c r="X429">
        <v>6</v>
      </c>
      <c r="Y429">
        <v>2</v>
      </c>
      <c r="Z429">
        <v>36</v>
      </c>
      <c r="AA429">
        <v>7</v>
      </c>
      <c r="AB429">
        <v>2535</v>
      </c>
      <c r="AC429">
        <v>18</v>
      </c>
      <c r="AD429">
        <v>1</v>
      </c>
      <c r="AE429">
        <v>17</v>
      </c>
      <c r="AF429">
        <v>0</v>
      </c>
      <c r="AG429">
        <v>0</v>
      </c>
      <c r="AH429">
        <v>32</v>
      </c>
      <c r="AI429">
        <v>2610</v>
      </c>
      <c r="AJ429">
        <v>0</v>
      </c>
      <c r="AK429">
        <v>95</v>
      </c>
      <c r="AL429">
        <v>1</v>
      </c>
      <c r="AM429">
        <v>0</v>
      </c>
      <c r="AN429">
        <v>1</v>
      </c>
      <c r="AO429">
        <v>0</v>
      </c>
      <c r="AP429">
        <v>0</v>
      </c>
      <c r="AQ429">
        <v>1</v>
      </c>
      <c r="AR429">
        <v>98</v>
      </c>
      <c r="AS429" t="s">
        <v>10</v>
      </c>
      <c r="AT429">
        <v>52600</v>
      </c>
      <c r="AU429">
        <v>5154800</v>
      </c>
      <c r="AV429">
        <v>54334</v>
      </c>
      <c r="AW429" t="s">
        <v>38</v>
      </c>
      <c r="AX429">
        <v>21</v>
      </c>
      <c r="AY429">
        <v>2058</v>
      </c>
      <c r="AZ429">
        <v>20</v>
      </c>
      <c r="BA429" t="s">
        <v>44</v>
      </c>
    </row>
    <row r="430" spans="1:53" x14ac:dyDescent="0.2">
      <c r="A430">
        <v>429</v>
      </c>
      <c r="B430">
        <v>429</v>
      </c>
      <c r="C430">
        <v>6</v>
      </c>
      <c r="D430">
        <v>13</v>
      </c>
      <c r="E430">
        <v>6013</v>
      </c>
      <c r="F430">
        <v>17</v>
      </c>
      <c r="G430">
        <v>31</v>
      </c>
      <c r="H430">
        <v>440202</v>
      </c>
      <c r="I430">
        <v>17031440202</v>
      </c>
      <c r="J430">
        <v>4402.0200000000004</v>
      </c>
      <c r="K430" t="s">
        <v>247</v>
      </c>
      <c r="L430">
        <v>5.0000000000000004E-6</v>
      </c>
      <c r="M430" s="20">
        <v>0.27779999999999999</v>
      </c>
      <c r="N430" s="20">
        <v>5.8799999999999998E-2</v>
      </c>
      <c r="O430">
        <v>98</v>
      </c>
      <c r="P430">
        <v>43</v>
      </c>
      <c r="Q430">
        <v>20</v>
      </c>
      <c r="R430">
        <v>39</v>
      </c>
      <c r="S430">
        <v>14</v>
      </c>
      <c r="T430">
        <v>214</v>
      </c>
      <c r="U430">
        <v>27</v>
      </c>
      <c r="V430">
        <v>12</v>
      </c>
      <c r="W430">
        <v>6</v>
      </c>
      <c r="X430">
        <v>11</v>
      </c>
      <c r="Y430">
        <v>4</v>
      </c>
      <c r="Z430">
        <v>59</v>
      </c>
      <c r="AA430">
        <v>9</v>
      </c>
      <c r="AB430">
        <v>2909</v>
      </c>
      <c r="AC430">
        <v>23</v>
      </c>
      <c r="AD430">
        <v>4</v>
      </c>
      <c r="AE430">
        <v>7</v>
      </c>
      <c r="AF430">
        <v>0</v>
      </c>
      <c r="AG430">
        <v>1</v>
      </c>
      <c r="AH430">
        <v>46</v>
      </c>
      <c r="AI430">
        <v>2999</v>
      </c>
      <c r="AJ430">
        <v>1</v>
      </c>
      <c r="AK430">
        <v>171</v>
      </c>
      <c r="AL430">
        <v>1</v>
      </c>
      <c r="AM430">
        <v>0</v>
      </c>
      <c r="AN430">
        <v>0</v>
      </c>
      <c r="AO430">
        <v>0</v>
      </c>
      <c r="AP430">
        <v>0</v>
      </c>
      <c r="AQ430">
        <v>3</v>
      </c>
      <c r="AR430">
        <v>176</v>
      </c>
      <c r="AS430" t="s">
        <v>10</v>
      </c>
      <c r="AT430">
        <v>37347</v>
      </c>
      <c r="AU430">
        <v>6573072</v>
      </c>
      <c r="AV430">
        <v>54334</v>
      </c>
      <c r="AW430" t="s">
        <v>38</v>
      </c>
      <c r="AX430">
        <v>21</v>
      </c>
      <c r="AY430">
        <v>3696</v>
      </c>
      <c r="AZ430">
        <v>20</v>
      </c>
      <c r="BA430" t="s">
        <v>44</v>
      </c>
    </row>
    <row r="431" spans="1:53" x14ac:dyDescent="0.2">
      <c r="A431">
        <v>430</v>
      </c>
      <c r="B431">
        <v>430</v>
      </c>
      <c r="C431">
        <v>6</v>
      </c>
      <c r="D431">
        <v>13</v>
      </c>
      <c r="E431">
        <v>6013</v>
      </c>
      <c r="F431">
        <v>17</v>
      </c>
      <c r="G431">
        <v>31</v>
      </c>
      <c r="H431">
        <v>440700</v>
      </c>
      <c r="I431">
        <v>17031440700</v>
      </c>
      <c r="J431">
        <v>4407</v>
      </c>
      <c r="K431" t="s">
        <v>262</v>
      </c>
      <c r="L431">
        <v>1.0000000000000001E-5</v>
      </c>
      <c r="M431" s="20">
        <v>0.55559999999999998</v>
      </c>
      <c r="N431" s="20">
        <v>0.27779999999999999</v>
      </c>
      <c r="O431">
        <v>98</v>
      </c>
      <c r="P431">
        <v>43</v>
      </c>
      <c r="Q431">
        <v>20</v>
      </c>
      <c r="R431">
        <v>39</v>
      </c>
      <c r="S431">
        <v>14</v>
      </c>
      <c r="T431">
        <v>214</v>
      </c>
      <c r="U431">
        <v>54</v>
      </c>
      <c r="V431">
        <v>24</v>
      </c>
      <c r="W431">
        <v>11</v>
      </c>
      <c r="X431">
        <v>22</v>
      </c>
      <c r="Y431">
        <v>8</v>
      </c>
      <c r="Z431">
        <v>119</v>
      </c>
      <c r="AA431">
        <v>9</v>
      </c>
      <c r="AB431">
        <v>1515</v>
      </c>
      <c r="AC431">
        <v>7</v>
      </c>
      <c r="AD431">
        <v>0</v>
      </c>
      <c r="AE431">
        <v>0</v>
      </c>
      <c r="AF431">
        <v>0</v>
      </c>
      <c r="AG431">
        <v>2</v>
      </c>
      <c r="AH431">
        <v>12</v>
      </c>
      <c r="AI431">
        <v>1545</v>
      </c>
      <c r="AJ431">
        <v>2</v>
      </c>
      <c r="AK431">
        <v>421</v>
      </c>
      <c r="AL431">
        <v>2</v>
      </c>
      <c r="AM431">
        <v>0</v>
      </c>
      <c r="AN431">
        <v>0</v>
      </c>
      <c r="AO431">
        <v>0</v>
      </c>
      <c r="AP431">
        <v>1</v>
      </c>
      <c r="AQ431">
        <v>3</v>
      </c>
      <c r="AR431">
        <v>429</v>
      </c>
      <c r="AS431" t="s">
        <v>10</v>
      </c>
      <c r="AT431">
        <v>61699</v>
      </c>
      <c r="AU431">
        <v>26468871</v>
      </c>
      <c r="AV431">
        <v>54334</v>
      </c>
      <c r="AW431" t="s">
        <v>38</v>
      </c>
      <c r="AX431">
        <v>19</v>
      </c>
      <c r="AY431">
        <v>8151</v>
      </c>
      <c r="AZ431">
        <v>20</v>
      </c>
      <c r="BA431" t="s">
        <v>44</v>
      </c>
    </row>
    <row r="432" spans="1:53" x14ac:dyDescent="0.2">
      <c r="A432">
        <v>431</v>
      </c>
      <c r="B432">
        <v>431</v>
      </c>
      <c r="C432">
        <v>6</v>
      </c>
      <c r="D432">
        <v>14</v>
      </c>
      <c r="E432">
        <v>6014</v>
      </c>
      <c r="F432">
        <v>17</v>
      </c>
      <c r="G432">
        <v>31</v>
      </c>
      <c r="H432">
        <v>691400</v>
      </c>
      <c r="I432">
        <v>17031691400</v>
      </c>
      <c r="J432">
        <v>6914</v>
      </c>
      <c r="K432" t="s">
        <v>263</v>
      </c>
      <c r="L432">
        <v>2.0999999999999999E-5</v>
      </c>
      <c r="M432" s="20">
        <v>1</v>
      </c>
      <c r="N432" s="20">
        <v>0.29580000000000001</v>
      </c>
      <c r="O432">
        <v>104</v>
      </c>
      <c r="P432">
        <v>77</v>
      </c>
      <c r="Q432">
        <v>15</v>
      </c>
      <c r="R432">
        <v>52</v>
      </c>
      <c r="S432">
        <v>13</v>
      </c>
      <c r="T432">
        <v>261</v>
      </c>
      <c r="U432">
        <v>104</v>
      </c>
      <c r="V432">
        <v>77</v>
      </c>
      <c r="W432">
        <v>15</v>
      </c>
      <c r="X432">
        <v>52</v>
      </c>
      <c r="Y432">
        <v>13</v>
      </c>
      <c r="Z432">
        <v>261</v>
      </c>
      <c r="AA432">
        <v>44</v>
      </c>
      <c r="AB432">
        <v>3464</v>
      </c>
      <c r="AC432">
        <v>35</v>
      </c>
      <c r="AD432">
        <v>0</v>
      </c>
      <c r="AE432">
        <v>3</v>
      </c>
      <c r="AF432">
        <v>0</v>
      </c>
      <c r="AG432">
        <v>7</v>
      </c>
      <c r="AH432">
        <v>58</v>
      </c>
      <c r="AI432">
        <v>3611</v>
      </c>
      <c r="AJ432">
        <v>13</v>
      </c>
      <c r="AK432">
        <v>1025</v>
      </c>
      <c r="AL432">
        <v>10</v>
      </c>
      <c r="AM432">
        <v>0</v>
      </c>
      <c r="AN432">
        <v>1</v>
      </c>
      <c r="AO432">
        <v>0</v>
      </c>
      <c r="AP432">
        <v>2</v>
      </c>
      <c r="AQ432">
        <v>17</v>
      </c>
      <c r="AR432">
        <v>1068</v>
      </c>
      <c r="AS432" t="s">
        <v>10</v>
      </c>
      <c r="AT432">
        <v>47118</v>
      </c>
      <c r="AU432">
        <v>50322024</v>
      </c>
      <c r="AV432">
        <v>47118</v>
      </c>
      <c r="AW432" t="s">
        <v>38</v>
      </c>
      <c r="AX432">
        <v>21</v>
      </c>
      <c r="AY432">
        <v>22428</v>
      </c>
      <c r="AZ432">
        <v>21</v>
      </c>
      <c r="BA432" t="s">
        <v>45</v>
      </c>
    </row>
    <row r="433" spans="1:53" x14ac:dyDescent="0.2">
      <c r="A433">
        <v>432</v>
      </c>
      <c r="B433">
        <v>432</v>
      </c>
      <c r="C433">
        <v>6</v>
      </c>
      <c r="D433">
        <v>15</v>
      </c>
      <c r="E433">
        <v>6015</v>
      </c>
      <c r="F433">
        <v>17</v>
      </c>
      <c r="G433">
        <v>31</v>
      </c>
      <c r="H433">
        <v>680900</v>
      </c>
      <c r="I433">
        <v>17031680900</v>
      </c>
      <c r="J433">
        <v>6809</v>
      </c>
      <c r="K433" t="s">
        <v>264</v>
      </c>
      <c r="L433">
        <v>2.0000000000000002E-5</v>
      </c>
      <c r="M433" s="20">
        <v>0.30299999999999999</v>
      </c>
      <c r="N433" s="20">
        <v>0.17699999999999999</v>
      </c>
      <c r="O433">
        <v>73</v>
      </c>
      <c r="P433">
        <v>72</v>
      </c>
      <c r="Q433">
        <v>8</v>
      </c>
      <c r="R433">
        <v>36</v>
      </c>
      <c r="S433">
        <v>6</v>
      </c>
      <c r="T433">
        <v>195</v>
      </c>
      <c r="U433">
        <v>22</v>
      </c>
      <c r="V433">
        <v>22</v>
      </c>
      <c r="W433">
        <v>2</v>
      </c>
      <c r="X433">
        <v>11</v>
      </c>
      <c r="Y433">
        <v>2</v>
      </c>
      <c r="Z433">
        <v>59</v>
      </c>
      <c r="AA433">
        <v>23</v>
      </c>
      <c r="AB433">
        <v>3871</v>
      </c>
      <c r="AC433">
        <v>46</v>
      </c>
      <c r="AD433">
        <v>29</v>
      </c>
      <c r="AE433">
        <v>12</v>
      </c>
      <c r="AF433">
        <v>0</v>
      </c>
      <c r="AG433">
        <v>3</v>
      </c>
      <c r="AH433">
        <v>35</v>
      </c>
      <c r="AI433">
        <v>4019</v>
      </c>
      <c r="AJ433">
        <v>4</v>
      </c>
      <c r="AK433">
        <v>685</v>
      </c>
      <c r="AL433">
        <v>8</v>
      </c>
      <c r="AM433">
        <v>5</v>
      </c>
      <c r="AN433">
        <v>2</v>
      </c>
      <c r="AO433">
        <v>0</v>
      </c>
      <c r="AP433">
        <v>1</v>
      </c>
      <c r="AQ433">
        <v>6</v>
      </c>
      <c r="AR433">
        <v>711</v>
      </c>
      <c r="AS433" t="s">
        <v>10</v>
      </c>
      <c r="AT433">
        <v>26877</v>
      </c>
      <c r="AU433">
        <v>19109547</v>
      </c>
      <c r="AV433">
        <v>25001</v>
      </c>
      <c r="AW433" t="s">
        <v>36</v>
      </c>
      <c r="AX433">
        <v>10</v>
      </c>
      <c r="AY433">
        <v>7110</v>
      </c>
      <c r="AZ433">
        <v>9</v>
      </c>
      <c r="BA433" t="s">
        <v>44</v>
      </c>
    </row>
    <row r="434" spans="1:53" x14ac:dyDescent="0.2">
      <c r="A434">
        <v>433</v>
      </c>
      <c r="B434">
        <v>433</v>
      </c>
      <c r="C434">
        <v>6</v>
      </c>
      <c r="D434">
        <v>15</v>
      </c>
      <c r="E434">
        <v>6015</v>
      </c>
      <c r="F434">
        <v>17</v>
      </c>
      <c r="G434">
        <v>31</v>
      </c>
      <c r="H434">
        <v>681200</v>
      </c>
      <c r="I434">
        <v>17031681200</v>
      </c>
      <c r="J434">
        <v>6812</v>
      </c>
      <c r="K434" t="s">
        <v>254</v>
      </c>
      <c r="L434">
        <v>4.6E-5</v>
      </c>
      <c r="M434" s="20">
        <v>0.69699999999999995</v>
      </c>
      <c r="N434" s="20">
        <v>0.53490000000000004</v>
      </c>
      <c r="O434">
        <v>73</v>
      </c>
      <c r="P434">
        <v>72</v>
      </c>
      <c r="Q434">
        <v>8</v>
      </c>
      <c r="R434">
        <v>36</v>
      </c>
      <c r="S434">
        <v>6</v>
      </c>
      <c r="T434">
        <v>195</v>
      </c>
      <c r="U434">
        <v>51</v>
      </c>
      <c r="V434">
        <v>50</v>
      </c>
      <c r="W434">
        <v>6</v>
      </c>
      <c r="X434">
        <v>25</v>
      </c>
      <c r="Y434">
        <v>4</v>
      </c>
      <c r="Z434">
        <v>136</v>
      </c>
      <c r="AA434">
        <v>10</v>
      </c>
      <c r="AB434">
        <v>2657</v>
      </c>
      <c r="AC434">
        <v>26</v>
      </c>
      <c r="AD434">
        <v>0</v>
      </c>
      <c r="AE434">
        <v>3</v>
      </c>
      <c r="AF434">
        <v>0</v>
      </c>
      <c r="AG434">
        <v>0</v>
      </c>
      <c r="AH434">
        <v>20</v>
      </c>
      <c r="AI434">
        <v>2716</v>
      </c>
      <c r="AJ434">
        <v>5</v>
      </c>
      <c r="AK434">
        <v>1421</v>
      </c>
      <c r="AL434">
        <v>14</v>
      </c>
      <c r="AM434">
        <v>0</v>
      </c>
      <c r="AN434">
        <v>2</v>
      </c>
      <c r="AO434">
        <v>0</v>
      </c>
      <c r="AP434">
        <v>0</v>
      </c>
      <c r="AQ434">
        <v>11</v>
      </c>
      <c r="AR434">
        <v>1453</v>
      </c>
      <c r="AS434" t="s">
        <v>10</v>
      </c>
      <c r="AT434">
        <v>24083</v>
      </c>
      <c r="AU434">
        <v>34992599</v>
      </c>
      <c r="AV434">
        <v>25001</v>
      </c>
      <c r="AW434" t="s">
        <v>36</v>
      </c>
      <c r="AX434">
        <v>8</v>
      </c>
      <c r="AY434">
        <v>11624</v>
      </c>
      <c r="AZ434">
        <v>9</v>
      </c>
      <c r="BA434" t="s">
        <v>44</v>
      </c>
    </row>
    <row r="435" spans="1:53" x14ac:dyDescent="0.2">
      <c r="A435">
        <v>434</v>
      </c>
      <c r="B435">
        <v>434</v>
      </c>
      <c r="C435">
        <v>6</v>
      </c>
      <c r="D435">
        <v>16</v>
      </c>
      <c r="E435">
        <v>6016</v>
      </c>
      <c r="F435">
        <v>17</v>
      </c>
      <c r="G435">
        <v>31</v>
      </c>
      <c r="H435">
        <v>691200</v>
      </c>
      <c r="I435">
        <v>17031691200</v>
      </c>
      <c r="J435">
        <v>6912</v>
      </c>
      <c r="K435" t="s">
        <v>260</v>
      </c>
      <c r="L435">
        <v>3.0000000000000001E-6</v>
      </c>
      <c r="M435" s="20">
        <v>0.10340000000000001</v>
      </c>
      <c r="N435" s="20">
        <v>2.7300000000000001E-2</v>
      </c>
      <c r="O435">
        <v>143</v>
      </c>
      <c r="P435">
        <v>66</v>
      </c>
      <c r="Q435">
        <v>13</v>
      </c>
      <c r="R435">
        <v>64</v>
      </c>
      <c r="S435">
        <v>20</v>
      </c>
      <c r="T435">
        <v>306</v>
      </c>
      <c r="U435">
        <v>15</v>
      </c>
      <c r="V435">
        <v>7</v>
      </c>
      <c r="W435">
        <v>1</v>
      </c>
      <c r="X435">
        <v>7</v>
      </c>
      <c r="Y435">
        <v>2</v>
      </c>
      <c r="Z435">
        <v>32</v>
      </c>
      <c r="AA435">
        <v>13</v>
      </c>
      <c r="AB435">
        <v>2791</v>
      </c>
      <c r="AC435">
        <v>12</v>
      </c>
      <c r="AD435">
        <v>0</v>
      </c>
      <c r="AE435">
        <v>2</v>
      </c>
      <c r="AF435">
        <v>1</v>
      </c>
      <c r="AG435">
        <v>2</v>
      </c>
      <c r="AH435">
        <v>26</v>
      </c>
      <c r="AI435">
        <v>2847</v>
      </c>
      <c r="AJ435">
        <v>0</v>
      </c>
      <c r="AK435">
        <v>76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1</v>
      </c>
      <c r="AR435">
        <v>78</v>
      </c>
      <c r="AS435" t="s">
        <v>10</v>
      </c>
      <c r="AT435">
        <v>46033</v>
      </c>
      <c r="AU435">
        <v>3590574</v>
      </c>
      <c r="AV435">
        <v>52269</v>
      </c>
      <c r="AW435" t="s">
        <v>38</v>
      </c>
      <c r="AX435">
        <v>21</v>
      </c>
      <c r="AY435">
        <v>1638</v>
      </c>
      <c r="AZ435">
        <v>22</v>
      </c>
      <c r="BA435" t="s">
        <v>45</v>
      </c>
    </row>
    <row r="436" spans="1:53" x14ac:dyDescent="0.2">
      <c r="A436">
        <v>435</v>
      </c>
      <c r="B436">
        <v>435</v>
      </c>
      <c r="C436">
        <v>6</v>
      </c>
      <c r="D436">
        <v>16</v>
      </c>
      <c r="E436">
        <v>6016</v>
      </c>
      <c r="F436">
        <v>17</v>
      </c>
      <c r="G436">
        <v>31</v>
      </c>
      <c r="H436">
        <v>691300</v>
      </c>
      <c r="I436">
        <v>17031691300</v>
      </c>
      <c r="J436">
        <v>6913</v>
      </c>
      <c r="K436" t="s">
        <v>250</v>
      </c>
      <c r="L436">
        <v>2.5999999999999998E-5</v>
      </c>
      <c r="M436" s="20">
        <v>0.89659999999999995</v>
      </c>
      <c r="N436" s="20">
        <v>0.37140000000000001</v>
      </c>
      <c r="O436">
        <v>143</v>
      </c>
      <c r="P436">
        <v>66</v>
      </c>
      <c r="Q436">
        <v>13</v>
      </c>
      <c r="R436">
        <v>64</v>
      </c>
      <c r="S436">
        <v>20</v>
      </c>
      <c r="T436">
        <v>306</v>
      </c>
      <c r="U436">
        <v>128</v>
      </c>
      <c r="V436">
        <v>59</v>
      </c>
      <c r="W436">
        <v>12</v>
      </c>
      <c r="X436">
        <v>57</v>
      </c>
      <c r="Y436">
        <v>18</v>
      </c>
      <c r="Z436">
        <v>274</v>
      </c>
      <c r="AA436">
        <v>8</v>
      </c>
      <c r="AB436">
        <v>2368</v>
      </c>
      <c r="AC436">
        <v>43</v>
      </c>
      <c r="AD436">
        <v>1</v>
      </c>
      <c r="AE436">
        <v>5</v>
      </c>
      <c r="AF436">
        <v>0</v>
      </c>
      <c r="AG436">
        <v>0</v>
      </c>
      <c r="AH436">
        <v>23</v>
      </c>
      <c r="AI436">
        <v>2448</v>
      </c>
      <c r="AJ436">
        <v>3</v>
      </c>
      <c r="AK436">
        <v>880</v>
      </c>
      <c r="AL436">
        <v>16</v>
      </c>
      <c r="AM436">
        <v>0</v>
      </c>
      <c r="AN436">
        <v>2</v>
      </c>
      <c r="AO436">
        <v>0</v>
      </c>
      <c r="AP436">
        <v>0</v>
      </c>
      <c r="AQ436">
        <v>9</v>
      </c>
      <c r="AR436">
        <v>909</v>
      </c>
      <c r="AS436" t="s">
        <v>10</v>
      </c>
      <c r="AT436">
        <v>52804</v>
      </c>
      <c r="AU436">
        <v>47998836</v>
      </c>
      <c r="AV436">
        <v>52269</v>
      </c>
      <c r="AW436" t="s">
        <v>38</v>
      </c>
      <c r="AX436">
        <v>22</v>
      </c>
      <c r="AY436">
        <v>19998</v>
      </c>
      <c r="AZ436">
        <v>22</v>
      </c>
      <c r="BA436" t="s">
        <v>45</v>
      </c>
    </row>
    <row r="437" spans="1:53" x14ac:dyDescent="0.2">
      <c r="A437">
        <v>436</v>
      </c>
      <c r="B437">
        <v>436</v>
      </c>
      <c r="C437">
        <v>6</v>
      </c>
      <c r="D437">
        <v>17</v>
      </c>
      <c r="E437">
        <v>6017</v>
      </c>
      <c r="F437">
        <v>17</v>
      </c>
      <c r="G437">
        <v>31</v>
      </c>
      <c r="H437">
        <v>691100</v>
      </c>
      <c r="I437">
        <v>17031691100</v>
      </c>
      <c r="J437">
        <v>6911</v>
      </c>
      <c r="K437" t="s">
        <v>255</v>
      </c>
      <c r="L437">
        <v>9.0000000000000002E-6</v>
      </c>
      <c r="M437" s="20">
        <v>0.23080000000000001</v>
      </c>
      <c r="N437" s="20">
        <v>0.1216</v>
      </c>
      <c r="O437">
        <v>77</v>
      </c>
      <c r="P437">
        <v>48</v>
      </c>
      <c r="Q437">
        <v>5</v>
      </c>
      <c r="R437">
        <v>31</v>
      </c>
      <c r="S437">
        <v>10</v>
      </c>
      <c r="T437">
        <v>171</v>
      </c>
      <c r="U437">
        <v>18</v>
      </c>
      <c r="V437">
        <v>11</v>
      </c>
      <c r="W437">
        <v>1</v>
      </c>
      <c r="X437">
        <v>7</v>
      </c>
      <c r="Y437">
        <v>2</v>
      </c>
      <c r="Z437">
        <v>39</v>
      </c>
      <c r="AA437">
        <v>13</v>
      </c>
      <c r="AB437">
        <v>3173</v>
      </c>
      <c r="AC437">
        <v>47</v>
      </c>
      <c r="AD437">
        <v>3</v>
      </c>
      <c r="AE437">
        <v>10</v>
      </c>
      <c r="AF437">
        <v>0</v>
      </c>
      <c r="AG437">
        <v>1</v>
      </c>
      <c r="AH437">
        <v>19</v>
      </c>
      <c r="AI437">
        <v>3266</v>
      </c>
      <c r="AJ437">
        <v>2</v>
      </c>
      <c r="AK437">
        <v>386</v>
      </c>
      <c r="AL437">
        <v>6</v>
      </c>
      <c r="AM437">
        <v>0</v>
      </c>
      <c r="AN437">
        <v>1</v>
      </c>
      <c r="AO437">
        <v>0</v>
      </c>
      <c r="AP437">
        <v>0</v>
      </c>
      <c r="AQ437">
        <v>2</v>
      </c>
      <c r="AR437">
        <v>397</v>
      </c>
      <c r="AS437" t="s">
        <v>10</v>
      </c>
      <c r="AT437">
        <v>32189</v>
      </c>
      <c r="AU437">
        <v>12779033</v>
      </c>
      <c r="AV437">
        <v>41394</v>
      </c>
      <c r="AW437" t="s">
        <v>38</v>
      </c>
      <c r="AX437">
        <v>8</v>
      </c>
      <c r="AY437">
        <v>3176</v>
      </c>
      <c r="AZ437">
        <v>11</v>
      </c>
      <c r="BA437" t="s">
        <v>44</v>
      </c>
    </row>
    <row r="438" spans="1:53" x14ac:dyDescent="0.2">
      <c r="A438">
        <v>437</v>
      </c>
      <c r="B438">
        <v>437</v>
      </c>
      <c r="C438">
        <v>6</v>
      </c>
      <c r="D438">
        <v>17</v>
      </c>
      <c r="E438">
        <v>6017</v>
      </c>
      <c r="F438">
        <v>17</v>
      </c>
      <c r="G438">
        <v>31</v>
      </c>
      <c r="H438">
        <v>691200</v>
      </c>
      <c r="I438">
        <v>17031691200</v>
      </c>
      <c r="J438">
        <v>6912</v>
      </c>
      <c r="K438" t="s">
        <v>260</v>
      </c>
      <c r="L438">
        <v>1.4E-5</v>
      </c>
      <c r="M438" s="20">
        <v>0.35899999999999999</v>
      </c>
      <c r="N438" s="20">
        <v>0.1273</v>
      </c>
      <c r="O438">
        <v>77</v>
      </c>
      <c r="P438">
        <v>48</v>
      </c>
      <c r="Q438">
        <v>5</v>
      </c>
      <c r="R438">
        <v>31</v>
      </c>
      <c r="S438">
        <v>10</v>
      </c>
      <c r="T438">
        <v>171</v>
      </c>
      <c r="U438">
        <v>28</v>
      </c>
      <c r="V438">
        <v>17</v>
      </c>
      <c r="W438">
        <v>2</v>
      </c>
      <c r="X438">
        <v>11</v>
      </c>
      <c r="Y438">
        <v>4</v>
      </c>
      <c r="Z438">
        <v>61</v>
      </c>
      <c r="AA438">
        <v>13</v>
      </c>
      <c r="AB438">
        <v>2791</v>
      </c>
      <c r="AC438">
        <v>12</v>
      </c>
      <c r="AD438">
        <v>0</v>
      </c>
      <c r="AE438">
        <v>2</v>
      </c>
      <c r="AF438">
        <v>1</v>
      </c>
      <c r="AG438">
        <v>2</v>
      </c>
      <c r="AH438">
        <v>26</v>
      </c>
      <c r="AI438">
        <v>2847</v>
      </c>
      <c r="AJ438">
        <v>2</v>
      </c>
      <c r="AK438">
        <v>355</v>
      </c>
      <c r="AL438">
        <v>2</v>
      </c>
      <c r="AM438">
        <v>0</v>
      </c>
      <c r="AN438">
        <v>0</v>
      </c>
      <c r="AO438">
        <v>0</v>
      </c>
      <c r="AP438">
        <v>0</v>
      </c>
      <c r="AQ438">
        <v>3</v>
      </c>
      <c r="AR438">
        <v>362</v>
      </c>
      <c r="AS438" t="s">
        <v>10</v>
      </c>
      <c r="AT438">
        <v>46033</v>
      </c>
      <c r="AU438">
        <v>16663946</v>
      </c>
      <c r="AV438">
        <v>41394</v>
      </c>
      <c r="AW438" t="s">
        <v>38</v>
      </c>
      <c r="AX438">
        <v>21</v>
      </c>
      <c r="AY438">
        <v>7602</v>
      </c>
      <c r="AZ438">
        <v>11</v>
      </c>
      <c r="BA438" t="s">
        <v>44</v>
      </c>
    </row>
    <row r="439" spans="1:53" x14ac:dyDescent="0.2">
      <c r="A439">
        <v>438</v>
      </c>
      <c r="B439">
        <v>438</v>
      </c>
      <c r="C439">
        <v>6</v>
      </c>
      <c r="D439">
        <v>17</v>
      </c>
      <c r="E439">
        <v>6017</v>
      </c>
      <c r="F439">
        <v>17</v>
      </c>
      <c r="G439">
        <v>31</v>
      </c>
      <c r="H439">
        <v>681300</v>
      </c>
      <c r="I439">
        <v>17031681300</v>
      </c>
      <c r="J439">
        <v>6813</v>
      </c>
      <c r="K439" t="s">
        <v>253</v>
      </c>
      <c r="L439">
        <v>1.5999999999999999E-5</v>
      </c>
      <c r="M439" s="20">
        <v>0.4103</v>
      </c>
      <c r="N439" s="20">
        <v>0.20250000000000001</v>
      </c>
      <c r="O439">
        <v>77</v>
      </c>
      <c r="P439">
        <v>48</v>
      </c>
      <c r="Q439">
        <v>5</v>
      </c>
      <c r="R439">
        <v>31</v>
      </c>
      <c r="S439">
        <v>10</v>
      </c>
      <c r="T439">
        <v>171</v>
      </c>
      <c r="U439">
        <v>32</v>
      </c>
      <c r="V439">
        <v>20</v>
      </c>
      <c r="W439">
        <v>2</v>
      </c>
      <c r="X439">
        <v>13</v>
      </c>
      <c r="Y439">
        <v>4</v>
      </c>
      <c r="Z439">
        <v>70</v>
      </c>
      <c r="AA439">
        <v>3</v>
      </c>
      <c r="AB439">
        <v>2887</v>
      </c>
      <c r="AC439">
        <v>15</v>
      </c>
      <c r="AD439">
        <v>1</v>
      </c>
      <c r="AE439">
        <v>4</v>
      </c>
      <c r="AF439">
        <v>6</v>
      </c>
      <c r="AG439">
        <v>1</v>
      </c>
      <c r="AH439">
        <v>19</v>
      </c>
      <c r="AI439">
        <v>2936</v>
      </c>
      <c r="AJ439">
        <v>1</v>
      </c>
      <c r="AK439">
        <v>585</v>
      </c>
      <c r="AL439">
        <v>3</v>
      </c>
      <c r="AM439">
        <v>0</v>
      </c>
      <c r="AN439">
        <v>1</v>
      </c>
      <c r="AO439">
        <v>1</v>
      </c>
      <c r="AP439">
        <v>0</v>
      </c>
      <c r="AQ439">
        <v>4</v>
      </c>
      <c r="AR439">
        <v>595</v>
      </c>
      <c r="AS439" t="s">
        <v>10</v>
      </c>
      <c r="AT439">
        <v>44714</v>
      </c>
      <c r="AU439">
        <v>26604830</v>
      </c>
      <c r="AV439">
        <v>41394</v>
      </c>
      <c r="AW439" t="s">
        <v>38</v>
      </c>
      <c r="AX439">
        <v>6</v>
      </c>
      <c r="AY439">
        <v>3570</v>
      </c>
      <c r="AZ439">
        <v>11</v>
      </c>
      <c r="BA439" t="s">
        <v>44</v>
      </c>
    </row>
    <row r="440" spans="1:53" x14ac:dyDescent="0.2">
      <c r="A440">
        <v>439</v>
      </c>
      <c r="B440">
        <v>439</v>
      </c>
      <c r="C440">
        <v>6</v>
      </c>
      <c r="D440">
        <v>18</v>
      </c>
      <c r="E440">
        <v>6018</v>
      </c>
      <c r="F440">
        <v>17</v>
      </c>
      <c r="G440">
        <v>31</v>
      </c>
      <c r="H440">
        <v>681200</v>
      </c>
      <c r="I440">
        <v>17031681200</v>
      </c>
      <c r="J440">
        <v>6812</v>
      </c>
      <c r="K440" t="s">
        <v>254</v>
      </c>
      <c r="L440">
        <v>1.9999999999999999E-6</v>
      </c>
      <c r="M440" s="20">
        <v>6.25E-2</v>
      </c>
      <c r="N440" s="20">
        <v>2.3300000000000001E-2</v>
      </c>
      <c r="O440">
        <v>96</v>
      </c>
      <c r="P440">
        <v>54</v>
      </c>
      <c r="Q440">
        <v>7</v>
      </c>
      <c r="R440">
        <v>26</v>
      </c>
      <c r="S440">
        <v>16</v>
      </c>
      <c r="T440">
        <v>199</v>
      </c>
      <c r="U440">
        <v>6</v>
      </c>
      <c r="V440">
        <v>3</v>
      </c>
      <c r="W440">
        <v>0</v>
      </c>
      <c r="X440">
        <v>2</v>
      </c>
      <c r="Y440">
        <v>1</v>
      </c>
      <c r="Z440">
        <v>12</v>
      </c>
      <c r="AA440">
        <v>10</v>
      </c>
      <c r="AB440">
        <v>2657</v>
      </c>
      <c r="AC440">
        <v>26</v>
      </c>
      <c r="AD440">
        <v>0</v>
      </c>
      <c r="AE440">
        <v>3</v>
      </c>
      <c r="AF440">
        <v>0</v>
      </c>
      <c r="AG440">
        <v>0</v>
      </c>
      <c r="AH440">
        <v>20</v>
      </c>
      <c r="AI440">
        <v>2716</v>
      </c>
      <c r="AJ440">
        <v>0</v>
      </c>
      <c r="AK440">
        <v>62</v>
      </c>
      <c r="AL440">
        <v>1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63</v>
      </c>
      <c r="AS440" t="s">
        <v>10</v>
      </c>
      <c r="AT440">
        <v>24083</v>
      </c>
      <c r="AU440">
        <v>1517229</v>
      </c>
      <c r="AV440">
        <v>33394</v>
      </c>
      <c r="AW440" t="s">
        <v>36</v>
      </c>
      <c r="AX440">
        <v>8</v>
      </c>
      <c r="AY440">
        <v>504</v>
      </c>
      <c r="AZ440">
        <v>8</v>
      </c>
      <c r="BA440" t="s">
        <v>44</v>
      </c>
    </row>
    <row r="441" spans="1:53" x14ac:dyDescent="0.2">
      <c r="A441">
        <v>440</v>
      </c>
      <c r="B441">
        <v>440</v>
      </c>
      <c r="C441">
        <v>6</v>
      </c>
      <c r="D441">
        <v>18</v>
      </c>
      <c r="E441">
        <v>6018</v>
      </c>
      <c r="F441">
        <v>17</v>
      </c>
      <c r="G441">
        <v>31</v>
      </c>
      <c r="H441">
        <v>680900</v>
      </c>
      <c r="I441">
        <v>17031680900</v>
      </c>
      <c r="J441">
        <v>6809</v>
      </c>
      <c r="K441" t="s">
        <v>264</v>
      </c>
      <c r="L441">
        <v>3.0000000000000001E-6</v>
      </c>
      <c r="M441" s="20">
        <v>9.3799999999999994E-2</v>
      </c>
      <c r="N441" s="20">
        <v>2.6499999999999999E-2</v>
      </c>
      <c r="O441">
        <v>96</v>
      </c>
      <c r="P441">
        <v>54</v>
      </c>
      <c r="Q441">
        <v>7</v>
      </c>
      <c r="R441">
        <v>26</v>
      </c>
      <c r="S441">
        <v>16</v>
      </c>
      <c r="T441">
        <v>199</v>
      </c>
      <c r="U441">
        <v>9</v>
      </c>
      <c r="V441">
        <v>5</v>
      </c>
      <c r="W441">
        <v>1</v>
      </c>
      <c r="X441">
        <v>2</v>
      </c>
      <c r="Y441">
        <v>2</v>
      </c>
      <c r="Z441">
        <v>19</v>
      </c>
      <c r="AA441">
        <v>23</v>
      </c>
      <c r="AB441">
        <v>3871</v>
      </c>
      <c r="AC441">
        <v>46</v>
      </c>
      <c r="AD441">
        <v>29</v>
      </c>
      <c r="AE441">
        <v>12</v>
      </c>
      <c r="AF441">
        <v>0</v>
      </c>
      <c r="AG441">
        <v>3</v>
      </c>
      <c r="AH441">
        <v>35</v>
      </c>
      <c r="AI441">
        <v>4019</v>
      </c>
      <c r="AJ441">
        <v>1</v>
      </c>
      <c r="AK441">
        <v>103</v>
      </c>
      <c r="AL441">
        <v>1</v>
      </c>
      <c r="AM441">
        <v>1</v>
      </c>
      <c r="AN441">
        <v>0</v>
      </c>
      <c r="AO441">
        <v>0</v>
      </c>
      <c r="AP441">
        <v>0</v>
      </c>
      <c r="AQ441">
        <v>1</v>
      </c>
      <c r="AR441">
        <v>107</v>
      </c>
      <c r="AS441" t="s">
        <v>10</v>
      </c>
      <c r="AT441">
        <v>26877</v>
      </c>
      <c r="AU441">
        <v>2875839</v>
      </c>
      <c r="AV441">
        <v>33394</v>
      </c>
      <c r="AW441" t="s">
        <v>36</v>
      </c>
      <c r="AX441">
        <v>10</v>
      </c>
      <c r="AY441">
        <v>1070</v>
      </c>
      <c r="AZ441">
        <v>8</v>
      </c>
      <c r="BA441" t="s">
        <v>44</v>
      </c>
    </row>
    <row r="442" spans="1:53" x14ac:dyDescent="0.2">
      <c r="A442">
        <v>441</v>
      </c>
      <c r="B442">
        <v>441</v>
      </c>
      <c r="C442">
        <v>6</v>
      </c>
      <c r="D442">
        <v>18</v>
      </c>
      <c r="E442">
        <v>6018</v>
      </c>
      <c r="F442">
        <v>17</v>
      </c>
      <c r="G442">
        <v>31</v>
      </c>
      <c r="H442">
        <v>842500</v>
      </c>
      <c r="I442">
        <v>17031842500</v>
      </c>
      <c r="J442">
        <v>8425</v>
      </c>
      <c r="K442" t="s">
        <v>265</v>
      </c>
      <c r="L442">
        <v>5.0000000000000004E-6</v>
      </c>
      <c r="M442" s="20">
        <v>0.15629999999999999</v>
      </c>
      <c r="N442" s="20">
        <v>4.3099999999999999E-2</v>
      </c>
      <c r="O442">
        <v>96</v>
      </c>
      <c r="P442">
        <v>54</v>
      </c>
      <c r="Q442">
        <v>7</v>
      </c>
      <c r="R442">
        <v>26</v>
      </c>
      <c r="S442">
        <v>16</v>
      </c>
      <c r="T442">
        <v>199</v>
      </c>
      <c r="U442">
        <v>15</v>
      </c>
      <c r="V442">
        <v>8</v>
      </c>
      <c r="W442">
        <v>1</v>
      </c>
      <c r="X442">
        <v>4</v>
      </c>
      <c r="Y442">
        <v>3</v>
      </c>
      <c r="Z442">
        <v>31</v>
      </c>
      <c r="AA442">
        <v>7</v>
      </c>
      <c r="AB442">
        <v>2401</v>
      </c>
      <c r="AC442">
        <v>20</v>
      </c>
      <c r="AD442">
        <v>7</v>
      </c>
      <c r="AE442">
        <v>5</v>
      </c>
      <c r="AF442">
        <v>0</v>
      </c>
      <c r="AG442">
        <v>1</v>
      </c>
      <c r="AH442">
        <v>10</v>
      </c>
      <c r="AI442">
        <v>2451</v>
      </c>
      <c r="AJ442">
        <v>0</v>
      </c>
      <c r="AK442">
        <v>103</v>
      </c>
      <c r="AL442">
        <v>1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106</v>
      </c>
      <c r="AS442" t="s">
        <v>10</v>
      </c>
      <c r="AT442">
        <v>23275</v>
      </c>
      <c r="AU442">
        <v>2467150</v>
      </c>
      <c r="AV442">
        <v>33394</v>
      </c>
      <c r="AW442" t="s">
        <v>36</v>
      </c>
      <c r="AX442">
        <v>10</v>
      </c>
      <c r="AY442">
        <v>1060</v>
      </c>
      <c r="AZ442">
        <v>8</v>
      </c>
      <c r="BA442" t="s">
        <v>44</v>
      </c>
    </row>
    <row r="443" spans="1:53" x14ac:dyDescent="0.2">
      <c r="A443">
        <v>442</v>
      </c>
      <c r="B443">
        <v>442</v>
      </c>
      <c r="C443">
        <v>6</v>
      </c>
      <c r="D443">
        <v>18</v>
      </c>
      <c r="E443">
        <v>6018</v>
      </c>
      <c r="F443">
        <v>17</v>
      </c>
      <c r="G443">
        <v>31</v>
      </c>
      <c r="H443">
        <v>690300</v>
      </c>
      <c r="I443">
        <v>17031690300</v>
      </c>
      <c r="J443">
        <v>6903</v>
      </c>
      <c r="K443" t="s">
        <v>251</v>
      </c>
      <c r="L443">
        <v>2.1999999999999999E-5</v>
      </c>
      <c r="M443" s="20">
        <v>0.6875</v>
      </c>
      <c r="N443" s="20">
        <v>0.39290000000000003</v>
      </c>
      <c r="O443">
        <v>96</v>
      </c>
      <c r="P443">
        <v>54</v>
      </c>
      <c r="Q443">
        <v>7</v>
      </c>
      <c r="R443">
        <v>26</v>
      </c>
      <c r="S443">
        <v>16</v>
      </c>
      <c r="T443">
        <v>199</v>
      </c>
      <c r="U443">
        <v>66</v>
      </c>
      <c r="V443">
        <v>37</v>
      </c>
      <c r="W443">
        <v>5</v>
      </c>
      <c r="X443">
        <v>18</v>
      </c>
      <c r="Y443">
        <v>11</v>
      </c>
      <c r="Z443">
        <v>137</v>
      </c>
      <c r="AA443">
        <v>17</v>
      </c>
      <c r="AB443">
        <v>2123</v>
      </c>
      <c r="AC443">
        <v>26</v>
      </c>
      <c r="AD443">
        <v>0</v>
      </c>
      <c r="AE443">
        <v>6</v>
      </c>
      <c r="AF443">
        <v>0</v>
      </c>
      <c r="AG443">
        <v>3</v>
      </c>
      <c r="AH443">
        <v>16</v>
      </c>
      <c r="AI443">
        <v>2191</v>
      </c>
      <c r="AJ443">
        <v>7</v>
      </c>
      <c r="AK443">
        <v>834</v>
      </c>
      <c r="AL443">
        <v>10</v>
      </c>
      <c r="AM443">
        <v>0</v>
      </c>
      <c r="AN443">
        <v>2</v>
      </c>
      <c r="AO443">
        <v>0</v>
      </c>
      <c r="AP443">
        <v>1</v>
      </c>
      <c r="AQ443">
        <v>6</v>
      </c>
      <c r="AR443">
        <v>861</v>
      </c>
      <c r="AS443" t="s">
        <v>10</v>
      </c>
      <c r="AT443">
        <v>36131</v>
      </c>
      <c r="AU443">
        <v>31108791</v>
      </c>
      <c r="AV443">
        <v>33394</v>
      </c>
      <c r="AW443" t="s">
        <v>36</v>
      </c>
      <c r="AX443">
        <v>7</v>
      </c>
      <c r="AY443">
        <v>6027</v>
      </c>
      <c r="AZ443">
        <v>8</v>
      </c>
      <c r="BA443" t="s">
        <v>44</v>
      </c>
    </row>
    <row r="444" spans="1:53" x14ac:dyDescent="0.2">
      <c r="A444">
        <v>443</v>
      </c>
      <c r="B444">
        <v>443</v>
      </c>
      <c r="C444">
        <v>6</v>
      </c>
      <c r="D444">
        <v>19</v>
      </c>
      <c r="E444">
        <v>6019</v>
      </c>
      <c r="F444">
        <v>17</v>
      </c>
      <c r="G444">
        <v>31</v>
      </c>
      <c r="H444">
        <v>691100</v>
      </c>
      <c r="I444">
        <v>17031691100</v>
      </c>
      <c r="J444">
        <v>6911</v>
      </c>
      <c r="K444" t="s">
        <v>255</v>
      </c>
      <c r="L444">
        <v>7.9999999999999996E-6</v>
      </c>
      <c r="M444" s="20">
        <v>0.33329999999999999</v>
      </c>
      <c r="N444" s="20">
        <v>0.1081</v>
      </c>
      <c r="O444">
        <v>107</v>
      </c>
      <c r="P444">
        <v>62</v>
      </c>
      <c r="Q444">
        <v>10</v>
      </c>
      <c r="R444">
        <v>45</v>
      </c>
      <c r="S444">
        <v>11</v>
      </c>
      <c r="T444">
        <v>235</v>
      </c>
      <c r="U444">
        <v>36</v>
      </c>
      <c r="V444">
        <v>21</v>
      </c>
      <c r="W444">
        <v>3</v>
      </c>
      <c r="X444">
        <v>15</v>
      </c>
      <c r="Y444">
        <v>4</v>
      </c>
      <c r="Z444">
        <v>78</v>
      </c>
      <c r="AA444">
        <v>13</v>
      </c>
      <c r="AB444">
        <v>3173</v>
      </c>
      <c r="AC444">
        <v>47</v>
      </c>
      <c r="AD444">
        <v>3</v>
      </c>
      <c r="AE444">
        <v>10</v>
      </c>
      <c r="AF444">
        <v>0</v>
      </c>
      <c r="AG444">
        <v>1</v>
      </c>
      <c r="AH444">
        <v>19</v>
      </c>
      <c r="AI444">
        <v>3266</v>
      </c>
      <c r="AJ444">
        <v>1</v>
      </c>
      <c r="AK444">
        <v>343</v>
      </c>
      <c r="AL444">
        <v>5</v>
      </c>
      <c r="AM444">
        <v>0</v>
      </c>
      <c r="AN444">
        <v>1</v>
      </c>
      <c r="AO444">
        <v>0</v>
      </c>
      <c r="AP444">
        <v>0</v>
      </c>
      <c r="AQ444">
        <v>2</v>
      </c>
      <c r="AR444">
        <v>353</v>
      </c>
      <c r="AS444" t="s">
        <v>10</v>
      </c>
      <c r="AT444">
        <v>32189</v>
      </c>
      <c r="AU444">
        <v>11362717</v>
      </c>
      <c r="AV444">
        <v>39662</v>
      </c>
      <c r="AW444" t="s">
        <v>36</v>
      </c>
      <c r="AX444">
        <v>8</v>
      </c>
      <c r="AY444">
        <v>2824</v>
      </c>
      <c r="AZ444">
        <v>15</v>
      </c>
      <c r="BA444" t="s">
        <v>44</v>
      </c>
    </row>
    <row r="445" spans="1:53" x14ac:dyDescent="0.2">
      <c r="A445">
        <v>444</v>
      </c>
      <c r="B445">
        <v>444</v>
      </c>
      <c r="C445">
        <v>6</v>
      </c>
      <c r="D445">
        <v>19</v>
      </c>
      <c r="E445">
        <v>6019</v>
      </c>
      <c r="F445">
        <v>17</v>
      </c>
      <c r="G445">
        <v>31</v>
      </c>
      <c r="H445">
        <v>691200</v>
      </c>
      <c r="I445">
        <v>17031691200</v>
      </c>
      <c r="J445">
        <v>6912</v>
      </c>
      <c r="K445" t="s">
        <v>260</v>
      </c>
      <c r="L445">
        <v>1.5999999999999999E-5</v>
      </c>
      <c r="M445" s="20">
        <v>0.66669999999999996</v>
      </c>
      <c r="N445" s="20">
        <v>0.14549999999999999</v>
      </c>
      <c r="O445">
        <v>107</v>
      </c>
      <c r="P445">
        <v>62</v>
      </c>
      <c r="Q445">
        <v>10</v>
      </c>
      <c r="R445">
        <v>45</v>
      </c>
      <c r="S445">
        <v>11</v>
      </c>
      <c r="T445">
        <v>235</v>
      </c>
      <c r="U445">
        <v>71</v>
      </c>
      <c r="V445">
        <v>41</v>
      </c>
      <c r="W445">
        <v>7</v>
      </c>
      <c r="X445">
        <v>30</v>
      </c>
      <c r="Y445">
        <v>7</v>
      </c>
      <c r="Z445">
        <v>157</v>
      </c>
      <c r="AA445">
        <v>13</v>
      </c>
      <c r="AB445">
        <v>2791</v>
      </c>
      <c r="AC445">
        <v>12</v>
      </c>
      <c r="AD445">
        <v>0</v>
      </c>
      <c r="AE445">
        <v>2</v>
      </c>
      <c r="AF445">
        <v>1</v>
      </c>
      <c r="AG445">
        <v>2</v>
      </c>
      <c r="AH445">
        <v>26</v>
      </c>
      <c r="AI445">
        <v>2847</v>
      </c>
      <c r="AJ445">
        <v>2</v>
      </c>
      <c r="AK445">
        <v>406</v>
      </c>
      <c r="AL445">
        <v>2</v>
      </c>
      <c r="AM445">
        <v>0</v>
      </c>
      <c r="AN445">
        <v>0</v>
      </c>
      <c r="AO445">
        <v>0</v>
      </c>
      <c r="AP445">
        <v>0</v>
      </c>
      <c r="AQ445">
        <v>4</v>
      </c>
      <c r="AR445">
        <v>414</v>
      </c>
      <c r="AS445" t="s">
        <v>10</v>
      </c>
      <c r="AT445">
        <v>46033</v>
      </c>
      <c r="AU445">
        <v>19057662</v>
      </c>
      <c r="AV445">
        <v>39662</v>
      </c>
      <c r="AW445" t="s">
        <v>36</v>
      </c>
      <c r="AX445">
        <v>21</v>
      </c>
      <c r="AY445">
        <v>8694</v>
      </c>
      <c r="AZ445">
        <v>15</v>
      </c>
      <c r="BA445" t="s">
        <v>44</v>
      </c>
    </row>
    <row r="446" spans="1:53" x14ac:dyDescent="0.2">
      <c r="A446">
        <v>445</v>
      </c>
      <c r="B446">
        <v>445</v>
      </c>
      <c r="C446">
        <v>6</v>
      </c>
      <c r="D446">
        <v>20</v>
      </c>
      <c r="E446">
        <v>6020</v>
      </c>
      <c r="F446">
        <v>17</v>
      </c>
      <c r="G446">
        <v>31</v>
      </c>
      <c r="H446">
        <v>691200</v>
      </c>
      <c r="I446">
        <v>17031691200</v>
      </c>
      <c r="J446">
        <v>6912</v>
      </c>
      <c r="K446" t="s">
        <v>260</v>
      </c>
      <c r="L446">
        <v>1.9999999999999999E-6</v>
      </c>
      <c r="M446" s="20">
        <v>0.08</v>
      </c>
      <c r="N446" s="20">
        <v>1.8200000000000001E-2</v>
      </c>
      <c r="O446">
        <v>57</v>
      </c>
      <c r="P446">
        <v>33</v>
      </c>
      <c r="Q446">
        <v>7</v>
      </c>
      <c r="R446">
        <v>26</v>
      </c>
      <c r="S446">
        <v>7</v>
      </c>
      <c r="T446">
        <v>130</v>
      </c>
      <c r="U446">
        <v>5</v>
      </c>
      <c r="V446">
        <v>3</v>
      </c>
      <c r="W446">
        <v>1</v>
      </c>
      <c r="X446">
        <v>2</v>
      </c>
      <c r="Y446">
        <v>1</v>
      </c>
      <c r="Z446">
        <v>10</v>
      </c>
      <c r="AA446">
        <v>13</v>
      </c>
      <c r="AB446">
        <v>2791</v>
      </c>
      <c r="AC446">
        <v>12</v>
      </c>
      <c r="AD446">
        <v>0</v>
      </c>
      <c r="AE446">
        <v>2</v>
      </c>
      <c r="AF446">
        <v>1</v>
      </c>
      <c r="AG446">
        <v>2</v>
      </c>
      <c r="AH446">
        <v>26</v>
      </c>
      <c r="AI446">
        <v>2847</v>
      </c>
      <c r="AJ446">
        <v>0</v>
      </c>
      <c r="AK446">
        <v>51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52</v>
      </c>
      <c r="AS446" t="s">
        <v>10</v>
      </c>
      <c r="AT446">
        <v>46033</v>
      </c>
      <c r="AU446">
        <v>2393716</v>
      </c>
      <c r="AV446">
        <v>27372</v>
      </c>
      <c r="AW446" t="s">
        <v>36</v>
      </c>
      <c r="AX446">
        <v>21</v>
      </c>
      <c r="AY446">
        <v>1092</v>
      </c>
      <c r="AZ446">
        <v>3</v>
      </c>
      <c r="BA446" t="s">
        <v>44</v>
      </c>
    </row>
    <row r="447" spans="1:53" x14ac:dyDescent="0.2">
      <c r="A447">
        <v>446</v>
      </c>
      <c r="B447">
        <v>446</v>
      </c>
      <c r="C447">
        <v>6</v>
      </c>
      <c r="D447">
        <v>20</v>
      </c>
      <c r="E447">
        <v>6020</v>
      </c>
      <c r="F447">
        <v>17</v>
      </c>
      <c r="G447">
        <v>31</v>
      </c>
      <c r="H447">
        <v>681300</v>
      </c>
      <c r="I447">
        <v>17031681300</v>
      </c>
      <c r="J447">
        <v>6813</v>
      </c>
      <c r="K447" t="s">
        <v>253</v>
      </c>
      <c r="L447">
        <v>7.9999999999999996E-6</v>
      </c>
      <c r="M447" s="20">
        <v>0.32</v>
      </c>
      <c r="N447" s="20">
        <v>0.1013</v>
      </c>
      <c r="O447">
        <v>57</v>
      </c>
      <c r="P447">
        <v>33</v>
      </c>
      <c r="Q447">
        <v>7</v>
      </c>
      <c r="R447">
        <v>26</v>
      </c>
      <c r="S447">
        <v>7</v>
      </c>
      <c r="T447">
        <v>130</v>
      </c>
      <c r="U447">
        <v>18</v>
      </c>
      <c r="V447">
        <v>11</v>
      </c>
      <c r="W447">
        <v>2</v>
      </c>
      <c r="X447">
        <v>8</v>
      </c>
      <c r="Y447">
        <v>2</v>
      </c>
      <c r="Z447">
        <v>42</v>
      </c>
      <c r="AA447">
        <v>3</v>
      </c>
      <c r="AB447">
        <v>2887</v>
      </c>
      <c r="AC447">
        <v>15</v>
      </c>
      <c r="AD447">
        <v>1</v>
      </c>
      <c r="AE447">
        <v>4</v>
      </c>
      <c r="AF447">
        <v>6</v>
      </c>
      <c r="AG447">
        <v>1</v>
      </c>
      <c r="AH447">
        <v>19</v>
      </c>
      <c r="AI447">
        <v>2936</v>
      </c>
      <c r="AJ447">
        <v>0</v>
      </c>
      <c r="AK447">
        <v>292</v>
      </c>
      <c r="AL447">
        <v>2</v>
      </c>
      <c r="AM447">
        <v>0</v>
      </c>
      <c r="AN447">
        <v>0</v>
      </c>
      <c r="AO447">
        <v>1</v>
      </c>
      <c r="AP447">
        <v>0</v>
      </c>
      <c r="AQ447">
        <v>2</v>
      </c>
      <c r="AR447">
        <v>297</v>
      </c>
      <c r="AS447" t="s">
        <v>10</v>
      </c>
      <c r="AT447">
        <v>44714</v>
      </c>
      <c r="AU447">
        <v>13280058</v>
      </c>
      <c r="AV447">
        <v>27372</v>
      </c>
      <c r="AW447" t="s">
        <v>36</v>
      </c>
      <c r="AX447">
        <v>6</v>
      </c>
      <c r="AY447">
        <v>1782</v>
      </c>
      <c r="AZ447">
        <v>3</v>
      </c>
      <c r="BA447" t="s">
        <v>44</v>
      </c>
    </row>
    <row r="448" spans="1:53" x14ac:dyDescent="0.2">
      <c r="A448">
        <v>447</v>
      </c>
      <c r="B448">
        <v>447</v>
      </c>
      <c r="C448">
        <v>6</v>
      </c>
      <c r="D448">
        <v>20</v>
      </c>
      <c r="E448">
        <v>6020</v>
      </c>
      <c r="F448">
        <v>17</v>
      </c>
      <c r="G448">
        <v>31</v>
      </c>
      <c r="H448">
        <v>710100</v>
      </c>
      <c r="I448">
        <v>17031710100</v>
      </c>
      <c r="J448">
        <v>7101</v>
      </c>
      <c r="K448" t="s">
        <v>266</v>
      </c>
      <c r="L448">
        <v>1.5E-5</v>
      </c>
      <c r="M448" s="20">
        <v>0.6</v>
      </c>
      <c r="N448" s="20">
        <v>0.68179999999999996</v>
      </c>
      <c r="O448">
        <v>57</v>
      </c>
      <c r="P448">
        <v>33</v>
      </c>
      <c r="Q448">
        <v>7</v>
      </c>
      <c r="R448">
        <v>26</v>
      </c>
      <c r="S448">
        <v>7</v>
      </c>
      <c r="T448">
        <v>130</v>
      </c>
      <c r="U448">
        <v>34</v>
      </c>
      <c r="V448">
        <v>20</v>
      </c>
      <c r="W448">
        <v>4</v>
      </c>
      <c r="X448">
        <v>16</v>
      </c>
      <c r="Y448">
        <v>4</v>
      </c>
      <c r="Z448">
        <v>78</v>
      </c>
      <c r="AA448">
        <v>11</v>
      </c>
      <c r="AB448">
        <v>1223</v>
      </c>
      <c r="AC448">
        <v>22</v>
      </c>
      <c r="AD448">
        <v>0</v>
      </c>
      <c r="AE448">
        <v>8</v>
      </c>
      <c r="AF448">
        <v>0</v>
      </c>
      <c r="AG448">
        <v>2</v>
      </c>
      <c r="AH448">
        <v>9</v>
      </c>
      <c r="AI448">
        <v>1275</v>
      </c>
      <c r="AJ448">
        <v>7</v>
      </c>
      <c r="AK448">
        <v>834</v>
      </c>
      <c r="AL448">
        <v>15</v>
      </c>
      <c r="AM448">
        <v>0</v>
      </c>
      <c r="AN448">
        <v>5</v>
      </c>
      <c r="AO448">
        <v>0</v>
      </c>
      <c r="AP448">
        <v>1</v>
      </c>
      <c r="AQ448">
        <v>6</v>
      </c>
      <c r="AR448">
        <v>869</v>
      </c>
      <c r="AS448" t="s">
        <v>10</v>
      </c>
      <c r="AT448">
        <v>20328</v>
      </c>
      <c r="AU448">
        <v>17665032</v>
      </c>
      <c r="AV448">
        <v>27372</v>
      </c>
      <c r="AW448" t="s">
        <v>36</v>
      </c>
      <c r="AX448">
        <v>1</v>
      </c>
      <c r="AY448">
        <v>869</v>
      </c>
      <c r="AZ448">
        <v>3</v>
      </c>
      <c r="BA448" t="s">
        <v>44</v>
      </c>
    </row>
    <row r="449" spans="1:53" x14ac:dyDescent="0.2">
      <c r="A449">
        <v>448</v>
      </c>
      <c r="B449">
        <v>448</v>
      </c>
      <c r="C449">
        <v>6</v>
      </c>
      <c r="D449">
        <v>21</v>
      </c>
      <c r="E449">
        <v>6021</v>
      </c>
      <c r="F449">
        <v>17</v>
      </c>
      <c r="G449">
        <v>31</v>
      </c>
      <c r="H449">
        <v>671800</v>
      </c>
      <c r="I449">
        <v>17031671800</v>
      </c>
      <c r="J449">
        <v>6718</v>
      </c>
      <c r="K449" t="s">
        <v>267</v>
      </c>
      <c r="L449">
        <v>9.9999999999999995E-7</v>
      </c>
      <c r="M449" s="20">
        <v>4.1700000000000001E-2</v>
      </c>
      <c r="N449" s="20">
        <v>2.7799999999999998E-2</v>
      </c>
      <c r="O449">
        <v>64</v>
      </c>
      <c r="P449">
        <v>45</v>
      </c>
      <c r="Q449">
        <v>2</v>
      </c>
      <c r="R449">
        <v>37</v>
      </c>
      <c r="S449">
        <v>3</v>
      </c>
      <c r="T449">
        <v>151</v>
      </c>
      <c r="U449">
        <v>3</v>
      </c>
      <c r="V449">
        <v>2</v>
      </c>
      <c r="W449">
        <v>0</v>
      </c>
      <c r="X449">
        <v>2</v>
      </c>
      <c r="Y449">
        <v>0</v>
      </c>
      <c r="Z449">
        <v>6</v>
      </c>
      <c r="AA449">
        <v>5</v>
      </c>
      <c r="AB449">
        <v>1368</v>
      </c>
      <c r="AC449">
        <v>31</v>
      </c>
      <c r="AD449">
        <v>1</v>
      </c>
      <c r="AE449">
        <v>1</v>
      </c>
      <c r="AF449">
        <v>0</v>
      </c>
      <c r="AG449">
        <v>1</v>
      </c>
      <c r="AH449">
        <v>15</v>
      </c>
      <c r="AI449">
        <v>1422</v>
      </c>
      <c r="AJ449">
        <v>0</v>
      </c>
      <c r="AK449">
        <v>38</v>
      </c>
      <c r="AL449">
        <v>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40</v>
      </c>
      <c r="AS449" t="s">
        <v>10</v>
      </c>
      <c r="AT449">
        <v>32588</v>
      </c>
      <c r="AU449">
        <v>1303520</v>
      </c>
      <c r="AV449">
        <v>23409</v>
      </c>
      <c r="AW449" t="s">
        <v>36</v>
      </c>
      <c r="AX449">
        <v>9</v>
      </c>
      <c r="AY449">
        <v>360</v>
      </c>
      <c r="AZ449">
        <v>5</v>
      </c>
      <c r="BA449" t="s">
        <v>44</v>
      </c>
    </row>
    <row r="450" spans="1:53" x14ac:dyDescent="0.2">
      <c r="A450">
        <v>449</v>
      </c>
      <c r="B450">
        <v>449</v>
      </c>
      <c r="C450">
        <v>6</v>
      </c>
      <c r="D450">
        <v>21</v>
      </c>
      <c r="E450">
        <v>6021</v>
      </c>
      <c r="F450">
        <v>17</v>
      </c>
      <c r="G450">
        <v>31</v>
      </c>
      <c r="H450">
        <v>671900</v>
      </c>
      <c r="I450">
        <v>17031671900</v>
      </c>
      <c r="J450">
        <v>6719</v>
      </c>
      <c r="K450" t="s">
        <v>268</v>
      </c>
      <c r="L450">
        <v>9.9999999999999995E-7</v>
      </c>
      <c r="M450" s="20">
        <v>4.1700000000000001E-2</v>
      </c>
      <c r="N450" s="20">
        <v>2.7799999999999998E-2</v>
      </c>
      <c r="O450">
        <v>64</v>
      </c>
      <c r="P450">
        <v>45</v>
      </c>
      <c r="Q450">
        <v>2</v>
      </c>
      <c r="R450">
        <v>37</v>
      </c>
      <c r="S450">
        <v>3</v>
      </c>
      <c r="T450">
        <v>151</v>
      </c>
      <c r="U450">
        <v>3</v>
      </c>
      <c r="V450">
        <v>2</v>
      </c>
      <c r="W450">
        <v>0</v>
      </c>
      <c r="X450">
        <v>2</v>
      </c>
      <c r="Y450">
        <v>0</v>
      </c>
      <c r="Z450">
        <v>6</v>
      </c>
      <c r="AA450">
        <v>3</v>
      </c>
      <c r="AB450">
        <v>1343</v>
      </c>
      <c r="AC450">
        <v>18</v>
      </c>
      <c r="AD450">
        <v>0</v>
      </c>
      <c r="AE450">
        <v>0</v>
      </c>
      <c r="AF450">
        <v>0</v>
      </c>
      <c r="AG450">
        <v>0</v>
      </c>
      <c r="AH450">
        <v>14</v>
      </c>
      <c r="AI450">
        <v>1378</v>
      </c>
      <c r="AJ450">
        <v>0</v>
      </c>
      <c r="AK450">
        <v>37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38</v>
      </c>
      <c r="AS450" t="s">
        <v>10</v>
      </c>
      <c r="AT450">
        <v>41698</v>
      </c>
      <c r="AU450">
        <v>1584524</v>
      </c>
      <c r="AV450">
        <v>23409</v>
      </c>
      <c r="AW450" t="s">
        <v>36</v>
      </c>
      <c r="AX450">
        <v>8</v>
      </c>
      <c r="AY450">
        <v>304</v>
      </c>
      <c r="AZ450">
        <v>5</v>
      </c>
      <c r="BA450" t="s">
        <v>44</v>
      </c>
    </row>
    <row r="451" spans="1:53" x14ac:dyDescent="0.2">
      <c r="A451">
        <v>450</v>
      </c>
      <c r="B451">
        <v>450</v>
      </c>
      <c r="C451">
        <v>6</v>
      </c>
      <c r="D451">
        <v>21</v>
      </c>
      <c r="E451">
        <v>6021</v>
      </c>
      <c r="F451">
        <v>17</v>
      </c>
      <c r="G451">
        <v>31</v>
      </c>
      <c r="H451">
        <v>671600</v>
      </c>
      <c r="I451">
        <v>17031671600</v>
      </c>
      <c r="J451">
        <v>6716</v>
      </c>
      <c r="K451" t="s">
        <v>269</v>
      </c>
      <c r="L451">
        <v>3.9999999999999998E-6</v>
      </c>
      <c r="M451" s="20">
        <v>0.16669999999999999</v>
      </c>
      <c r="N451" s="20">
        <v>8.8900000000000007E-2</v>
      </c>
      <c r="O451">
        <v>64</v>
      </c>
      <c r="P451">
        <v>45</v>
      </c>
      <c r="Q451">
        <v>2</v>
      </c>
      <c r="R451">
        <v>37</v>
      </c>
      <c r="S451">
        <v>3</v>
      </c>
      <c r="T451">
        <v>151</v>
      </c>
      <c r="U451">
        <v>11</v>
      </c>
      <c r="V451">
        <v>8</v>
      </c>
      <c r="W451">
        <v>0</v>
      </c>
      <c r="X451">
        <v>6</v>
      </c>
      <c r="Y451">
        <v>0</v>
      </c>
      <c r="Z451">
        <v>25</v>
      </c>
      <c r="AA451">
        <v>11</v>
      </c>
      <c r="AB451">
        <v>2430</v>
      </c>
      <c r="AC451">
        <v>22</v>
      </c>
      <c r="AD451">
        <v>0</v>
      </c>
      <c r="AE451">
        <v>12</v>
      </c>
      <c r="AF451">
        <v>0</v>
      </c>
      <c r="AG451">
        <v>1</v>
      </c>
      <c r="AH451">
        <v>19</v>
      </c>
      <c r="AI451">
        <v>2495</v>
      </c>
      <c r="AJ451">
        <v>1</v>
      </c>
      <c r="AK451">
        <v>216</v>
      </c>
      <c r="AL451">
        <v>2</v>
      </c>
      <c r="AM451">
        <v>0</v>
      </c>
      <c r="AN451">
        <v>1</v>
      </c>
      <c r="AO451">
        <v>0</v>
      </c>
      <c r="AP451">
        <v>0</v>
      </c>
      <c r="AQ451">
        <v>2</v>
      </c>
      <c r="AR451">
        <v>222</v>
      </c>
      <c r="AS451" t="s">
        <v>10</v>
      </c>
      <c r="AT451">
        <v>29062</v>
      </c>
      <c r="AU451">
        <v>6451764</v>
      </c>
      <c r="AV451">
        <v>23409</v>
      </c>
      <c r="AW451" t="s">
        <v>36</v>
      </c>
      <c r="AX451">
        <v>5</v>
      </c>
      <c r="AY451">
        <v>1110</v>
      </c>
      <c r="AZ451">
        <v>5</v>
      </c>
      <c r="BA451" t="s">
        <v>44</v>
      </c>
    </row>
    <row r="452" spans="1:53" x14ac:dyDescent="0.2">
      <c r="A452">
        <v>451</v>
      </c>
      <c r="B452">
        <v>451</v>
      </c>
      <c r="C452">
        <v>6</v>
      </c>
      <c r="D452">
        <v>21</v>
      </c>
      <c r="E452">
        <v>6021</v>
      </c>
      <c r="F452">
        <v>17</v>
      </c>
      <c r="G452">
        <v>31</v>
      </c>
      <c r="H452">
        <v>834900</v>
      </c>
      <c r="I452">
        <v>17031834900</v>
      </c>
      <c r="J452">
        <v>8349</v>
      </c>
      <c r="K452" t="s">
        <v>270</v>
      </c>
      <c r="L452">
        <v>1.8E-5</v>
      </c>
      <c r="M452" s="20">
        <v>0.75</v>
      </c>
      <c r="N452" s="20">
        <v>0.2535</v>
      </c>
      <c r="O452">
        <v>64</v>
      </c>
      <c r="P452">
        <v>45</v>
      </c>
      <c r="Q452">
        <v>2</v>
      </c>
      <c r="R452">
        <v>37</v>
      </c>
      <c r="S452">
        <v>3</v>
      </c>
      <c r="T452">
        <v>151</v>
      </c>
      <c r="U452">
        <v>48</v>
      </c>
      <c r="V452">
        <v>34</v>
      </c>
      <c r="W452">
        <v>2</v>
      </c>
      <c r="X452">
        <v>28</v>
      </c>
      <c r="Y452">
        <v>2</v>
      </c>
      <c r="Z452">
        <v>113</v>
      </c>
      <c r="AA452">
        <v>18</v>
      </c>
      <c r="AB452">
        <v>2201</v>
      </c>
      <c r="AC452">
        <v>19</v>
      </c>
      <c r="AD452">
        <v>1</v>
      </c>
      <c r="AE452">
        <v>16</v>
      </c>
      <c r="AF452">
        <v>0</v>
      </c>
      <c r="AG452">
        <v>0</v>
      </c>
      <c r="AH452">
        <v>17</v>
      </c>
      <c r="AI452">
        <v>2272</v>
      </c>
      <c r="AJ452">
        <v>5</v>
      </c>
      <c r="AK452">
        <v>558</v>
      </c>
      <c r="AL452">
        <v>5</v>
      </c>
      <c r="AM452">
        <v>0</v>
      </c>
      <c r="AN452">
        <v>4</v>
      </c>
      <c r="AO452">
        <v>0</v>
      </c>
      <c r="AP452">
        <v>0</v>
      </c>
      <c r="AQ452">
        <v>4</v>
      </c>
      <c r="AR452">
        <v>576</v>
      </c>
      <c r="AS452" t="s">
        <v>10</v>
      </c>
      <c r="AT452">
        <v>19386</v>
      </c>
      <c r="AU452">
        <v>11166336</v>
      </c>
      <c r="AV452">
        <v>23409</v>
      </c>
      <c r="AW452" t="s">
        <v>36</v>
      </c>
      <c r="AX452">
        <v>4</v>
      </c>
      <c r="AY452">
        <v>2304</v>
      </c>
      <c r="AZ452">
        <v>5</v>
      </c>
      <c r="BA452" t="s">
        <v>44</v>
      </c>
    </row>
    <row r="453" spans="1:53" x14ac:dyDescent="0.2">
      <c r="A453">
        <v>452</v>
      </c>
      <c r="B453">
        <v>452</v>
      </c>
      <c r="C453">
        <v>6</v>
      </c>
      <c r="D453">
        <v>22</v>
      </c>
      <c r="E453">
        <v>6022</v>
      </c>
      <c r="F453">
        <v>17</v>
      </c>
      <c r="G453">
        <v>31</v>
      </c>
      <c r="H453">
        <v>671900</v>
      </c>
      <c r="I453">
        <v>17031671900</v>
      </c>
      <c r="J453">
        <v>6719</v>
      </c>
      <c r="K453" t="s">
        <v>268</v>
      </c>
      <c r="L453">
        <v>9.9999999999999995E-7</v>
      </c>
      <c r="M453" s="20">
        <v>4.7600000000000003E-2</v>
      </c>
      <c r="N453" s="20">
        <v>2.7799999999999998E-2</v>
      </c>
      <c r="O453">
        <v>80</v>
      </c>
      <c r="P453">
        <v>42</v>
      </c>
      <c r="Q453">
        <v>6</v>
      </c>
      <c r="R453">
        <v>40</v>
      </c>
      <c r="S453">
        <v>8</v>
      </c>
      <c r="T453">
        <v>176</v>
      </c>
      <c r="U453">
        <v>4</v>
      </c>
      <c r="V453">
        <v>2</v>
      </c>
      <c r="W453">
        <v>0</v>
      </c>
      <c r="X453">
        <v>2</v>
      </c>
      <c r="Y453">
        <v>0</v>
      </c>
      <c r="Z453">
        <v>8</v>
      </c>
      <c r="AA453">
        <v>3</v>
      </c>
      <c r="AB453">
        <v>1343</v>
      </c>
      <c r="AC453">
        <v>18</v>
      </c>
      <c r="AD453">
        <v>0</v>
      </c>
      <c r="AE453">
        <v>0</v>
      </c>
      <c r="AF453">
        <v>0</v>
      </c>
      <c r="AG453">
        <v>0</v>
      </c>
      <c r="AH453">
        <v>14</v>
      </c>
      <c r="AI453">
        <v>1378</v>
      </c>
      <c r="AJ453">
        <v>0</v>
      </c>
      <c r="AK453">
        <v>37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38</v>
      </c>
      <c r="AS453" t="s">
        <v>10</v>
      </c>
      <c r="AT453">
        <v>41698</v>
      </c>
      <c r="AU453">
        <v>1584524</v>
      </c>
      <c r="AV453">
        <v>34597</v>
      </c>
      <c r="AW453" t="s">
        <v>36</v>
      </c>
      <c r="AX453">
        <v>8</v>
      </c>
      <c r="AY453">
        <v>304</v>
      </c>
      <c r="AZ453">
        <v>8</v>
      </c>
      <c r="BA453" t="s">
        <v>44</v>
      </c>
    </row>
    <row r="454" spans="1:53" x14ac:dyDescent="0.2">
      <c r="A454">
        <v>453</v>
      </c>
      <c r="B454">
        <v>453</v>
      </c>
      <c r="C454">
        <v>6</v>
      </c>
      <c r="D454">
        <v>22</v>
      </c>
      <c r="E454">
        <v>6022</v>
      </c>
      <c r="F454">
        <v>17</v>
      </c>
      <c r="G454">
        <v>31</v>
      </c>
      <c r="H454">
        <v>681400</v>
      </c>
      <c r="I454">
        <v>17031681400</v>
      </c>
      <c r="J454">
        <v>6814</v>
      </c>
      <c r="K454" t="s">
        <v>252</v>
      </c>
      <c r="L454">
        <v>3.9999999999999998E-6</v>
      </c>
      <c r="M454" s="20">
        <v>0.1905</v>
      </c>
      <c r="N454" s="20">
        <v>5.8000000000000003E-2</v>
      </c>
      <c r="O454">
        <v>80</v>
      </c>
      <c r="P454">
        <v>42</v>
      </c>
      <c r="Q454">
        <v>6</v>
      </c>
      <c r="R454">
        <v>40</v>
      </c>
      <c r="S454">
        <v>8</v>
      </c>
      <c r="T454">
        <v>176</v>
      </c>
      <c r="U454">
        <v>15</v>
      </c>
      <c r="V454">
        <v>8</v>
      </c>
      <c r="W454">
        <v>1</v>
      </c>
      <c r="X454">
        <v>8</v>
      </c>
      <c r="Y454">
        <v>2</v>
      </c>
      <c r="Z454">
        <v>34</v>
      </c>
      <c r="AA454">
        <v>8</v>
      </c>
      <c r="AB454">
        <v>3189</v>
      </c>
      <c r="AC454">
        <v>23</v>
      </c>
      <c r="AD454">
        <v>0</v>
      </c>
      <c r="AE454">
        <v>8</v>
      </c>
      <c r="AF454">
        <v>0</v>
      </c>
      <c r="AG454">
        <v>1</v>
      </c>
      <c r="AH454">
        <v>18</v>
      </c>
      <c r="AI454">
        <v>3247</v>
      </c>
      <c r="AJ454">
        <v>0</v>
      </c>
      <c r="AK454">
        <v>185</v>
      </c>
      <c r="AL454">
        <v>1</v>
      </c>
      <c r="AM454">
        <v>0</v>
      </c>
      <c r="AN454">
        <v>0</v>
      </c>
      <c r="AO454">
        <v>0</v>
      </c>
      <c r="AP454">
        <v>0</v>
      </c>
      <c r="AQ454">
        <v>1</v>
      </c>
      <c r="AR454">
        <v>188</v>
      </c>
      <c r="AS454" t="s">
        <v>10</v>
      </c>
      <c r="AT454">
        <v>39914</v>
      </c>
      <c r="AU454">
        <v>7503832</v>
      </c>
      <c r="AV454">
        <v>34597</v>
      </c>
      <c r="AW454" t="s">
        <v>36</v>
      </c>
      <c r="AX454">
        <v>4</v>
      </c>
      <c r="AY454">
        <v>752</v>
      </c>
      <c r="AZ454">
        <v>8</v>
      </c>
      <c r="BA454" t="s">
        <v>44</v>
      </c>
    </row>
    <row r="455" spans="1:53" x14ac:dyDescent="0.2">
      <c r="A455">
        <v>454</v>
      </c>
      <c r="B455">
        <v>454</v>
      </c>
      <c r="C455">
        <v>6</v>
      </c>
      <c r="D455">
        <v>22</v>
      </c>
      <c r="E455">
        <v>6022</v>
      </c>
      <c r="F455">
        <v>17</v>
      </c>
      <c r="G455">
        <v>31</v>
      </c>
      <c r="H455">
        <v>671800</v>
      </c>
      <c r="I455">
        <v>17031671800</v>
      </c>
      <c r="J455">
        <v>6718</v>
      </c>
      <c r="K455" t="s">
        <v>267</v>
      </c>
      <c r="L455">
        <v>1.5999999999999999E-5</v>
      </c>
      <c r="M455" s="20">
        <v>0.76190000000000002</v>
      </c>
      <c r="N455" s="20">
        <v>0.44440000000000002</v>
      </c>
      <c r="O455">
        <v>80</v>
      </c>
      <c r="P455">
        <v>42</v>
      </c>
      <c r="Q455">
        <v>6</v>
      </c>
      <c r="R455">
        <v>40</v>
      </c>
      <c r="S455">
        <v>8</v>
      </c>
      <c r="T455">
        <v>176</v>
      </c>
      <c r="U455">
        <v>61</v>
      </c>
      <c r="V455">
        <v>32</v>
      </c>
      <c r="W455">
        <v>5</v>
      </c>
      <c r="X455">
        <v>30</v>
      </c>
      <c r="Y455">
        <v>6</v>
      </c>
      <c r="Z455">
        <v>134</v>
      </c>
      <c r="AA455">
        <v>5</v>
      </c>
      <c r="AB455">
        <v>1368</v>
      </c>
      <c r="AC455">
        <v>31</v>
      </c>
      <c r="AD455">
        <v>1</v>
      </c>
      <c r="AE455">
        <v>1</v>
      </c>
      <c r="AF455">
        <v>0</v>
      </c>
      <c r="AG455">
        <v>1</v>
      </c>
      <c r="AH455">
        <v>15</v>
      </c>
      <c r="AI455">
        <v>1422</v>
      </c>
      <c r="AJ455">
        <v>2</v>
      </c>
      <c r="AK455">
        <v>608</v>
      </c>
      <c r="AL455">
        <v>14</v>
      </c>
      <c r="AM455">
        <v>0</v>
      </c>
      <c r="AN455">
        <v>0</v>
      </c>
      <c r="AO455">
        <v>0</v>
      </c>
      <c r="AP455">
        <v>0</v>
      </c>
      <c r="AQ455">
        <v>7</v>
      </c>
      <c r="AR455">
        <v>632</v>
      </c>
      <c r="AS455" t="s">
        <v>10</v>
      </c>
      <c r="AT455">
        <v>32588</v>
      </c>
      <c r="AU455">
        <v>20595616</v>
      </c>
      <c r="AV455">
        <v>34597</v>
      </c>
      <c r="AW455" t="s">
        <v>36</v>
      </c>
      <c r="AX455">
        <v>9</v>
      </c>
      <c r="AY455">
        <v>5688</v>
      </c>
      <c r="AZ455">
        <v>8</v>
      </c>
      <c r="BA455" t="s">
        <v>44</v>
      </c>
    </row>
    <row r="456" spans="1:53" x14ac:dyDescent="0.2">
      <c r="A456">
        <v>455</v>
      </c>
      <c r="B456">
        <v>455</v>
      </c>
      <c r="C456">
        <v>6</v>
      </c>
      <c r="D456">
        <v>23</v>
      </c>
      <c r="E456">
        <v>6023</v>
      </c>
      <c r="F456">
        <v>17</v>
      </c>
      <c r="G456">
        <v>31</v>
      </c>
      <c r="H456">
        <v>681100</v>
      </c>
      <c r="I456">
        <v>17031681100</v>
      </c>
      <c r="J456">
        <v>6811</v>
      </c>
      <c r="K456" t="s">
        <v>271</v>
      </c>
      <c r="L456">
        <v>2.1999999999999999E-5</v>
      </c>
      <c r="M456" s="20">
        <v>1</v>
      </c>
      <c r="N456" s="20">
        <v>0.31430000000000002</v>
      </c>
      <c r="O456">
        <v>54</v>
      </c>
      <c r="P456">
        <v>43</v>
      </c>
      <c r="Q456">
        <v>3</v>
      </c>
      <c r="R456">
        <v>33</v>
      </c>
      <c r="S456">
        <v>6</v>
      </c>
      <c r="T456">
        <v>139</v>
      </c>
      <c r="U456">
        <v>54</v>
      </c>
      <c r="V456">
        <v>43</v>
      </c>
      <c r="W456">
        <v>3</v>
      </c>
      <c r="X456">
        <v>33</v>
      </c>
      <c r="Y456">
        <v>6</v>
      </c>
      <c r="Z456">
        <v>139</v>
      </c>
      <c r="AA456">
        <v>10</v>
      </c>
      <c r="AB456">
        <v>3419</v>
      </c>
      <c r="AC456">
        <v>32</v>
      </c>
      <c r="AD456">
        <v>0</v>
      </c>
      <c r="AE456">
        <v>9</v>
      </c>
      <c r="AF456">
        <v>0</v>
      </c>
      <c r="AG456">
        <v>3</v>
      </c>
      <c r="AH456">
        <v>44</v>
      </c>
      <c r="AI456">
        <v>3517</v>
      </c>
      <c r="AJ456">
        <v>3</v>
      </c>
      <c r="AK456">
        <v>1075</v>
      </c>
      <c r="AL456">
        <v>10</v>
      </c>
      <c r="AM456">
        <v>0</v>
      </c>
      <c r="AN456">
        <v>3</v>
      </c>
      <c r="AO456">
        <v>0</v>
      </c>
      <c r="AP456">
        <v>1</v>
      </c>
      <c r="AQ456">
        <v>14</v>
      </c>
      <c r="AR456">
        <v>1105</v>
      </c>
      <c r="AS456" t="s">
        <v>10</v>
      </c>
      <c r="AT456">
        <v>38584</v>
      </c>
      <c r="AU456">
        <v>42635320</v>
      </c>
      <c r="AV456">
        <v>38584</v>
      </c>
      <c r="AW456" t="s">
        <v>36</v>
      </c>
      <c r="AX456">
        <v>6</v>
      </c>
      <c r="AY456">
        <v>6630</v>
      </c>
      <c r="AZ456">
        <v>6</v>
      </c>
      <c r="BA456" t="s">
        <v>44</v>
      </c>
    </row>
    <row r="457" spans="1:53" x14ac:dyDescent="0.2">
      <c r="A457">
        <v>456</v>
      </c>
      <c r="B457">
        <v>456</v>
      </c>
      <c r="C457">
        <v>6</v>
      </c>
      <c r="D457">
        <v>24</v>
      </c>
      <c r="E457">
        <v>6024</v>
      </c>
      <c r="F457">
        <v>17</v>
      </c>
      <c r="G457">
        <v>31</v>
      </c>
      <c r="H457">
        <v>681100</v>
      </c>
      <c r="I457">
        <v>17031681100</v>
      </c>
      <c r="J457">
        <v>6811</v>
      </c>
      <c r="K457" t="s">
        <v>271</v>
      </c>
      <c r="L457">
        <v>3.9999999999999998E-6</v>
      </c>
      <c r="M457" s="20">
        <v>0.23530000000000001</v>
      </c>
      <c r="N457" s="20">
        <v>5.7099999999999998E-2</v>
      </c>
      <c r="O457">
        <v>68</v>
      </c>
      <c r="P457">
        <v>44</v>
      </c>
      <c r="Q457">
        <v>5</v>
      </c>
      <c r="R457">
        <v>14</v>
      </c>
      <c r="S457">
        <v>10</v>
      </c>
      <c r="T457">
        <v>141</v>
      </c>
      <c r="U457">
        <v>16</v>
      </c>
      <c r="V457">
        <v>10</v>
      </c>
      <c r="W457">
        <v>1</v>
      </c>
      <c r="X457">
        <v>3</v>
      </c>
      <c r="Y457">
        <v>2</v>
      </c>
      <c r="Z457">
        <v>33</v>
      </c>
      <c r="AA457">
        <v>10</v>
      </c>
      <c r="AB457">
        <v>3419</v>
      </c>
      <c r="AC457">
        <v>32</v>
      </c>
      <c r="AD457">
        <v>0</v>
      </c>
      <c r="AE457">
        <v>9</v>
      </c>
      <c r="AF457">
        <v>0</v>
      </c>
      <c r="AG457">
        <v>3</v>
      </c>
      <c r="AH457">
        <v>44</v>
      </c>
      <c r="AI457">
        <v>3517</v>
      </c>
      <c r="AJ457">
        <v>1</v>
      </c>
      <c r="AK457">
        <v>195</v>
      </c>
      <c r="AL457">
        <v>2</v>
      </c>
      <c r="AM457">
        <v>0</v>
      </c>
      <c r="AN457">
        <v>1</v>
      </c>
      <c r="AO457">
        <v>0</v>
      </c>
      <c r="AP457">
        <v>0</v>
      </c>
      <c r="AQ457">
        <v>3</v>
      </c>
      <c r="AR457">
        <v>201</v>
      </c>
      <c r="AS457" t="s">
        <v>10</v>
      </c>
      <c r="AT457">
        <v>38584</v>
      </c>
      <c r="AU457">
        <v>7755384</v>
      </c>
      <c r="AV457">
        <v>31600</v>
      </c>
      <c r="AW457" t="s">
        <v>36</v>
      </c>
      <c r="AX457">
        <v>6</v>
      </c>
      <c r="AY457">
        <v>1206</v>
      </c>
      <c r="AZ457">
        <v>8</v>
      </c>
      <c r="BA457" t="s">
        <v>44</v>
      </c>
    </row>
    <row r="458" spans="1:53" x14ac:dyDescent="0.2">
      <c r="A458">
        <v>457</v>
      </c>
      <c r="B458">
        <v>457</v>
      </c>
      <c r="C458">
        <v>6</v>
      </c>
      <c r="D458">
        <v>24</v>
      </c>
      <c r="E458">
        <v>6024</v>
      </c>
      <c r="F458">
        <v>17</v>
      </c>
      <c r="G458">
        <v>31</v>
      </c>
      <c r="H458">
        <v>681000</v>
      </c>
      <c r="I458">
        <v>17031681000</v>
      </c>
      <c r="J458">
        <v>6810</v>
      </c>
      <c r="K458" t="s">
        <v>272</v>
      </c>
      <c r="L458">
        <v>1.2999999999999999E-5</v>
      </c>
      <c r="M458" s="20">
        <v>0.76470000000000005</v>
      </c>
      <c r="N458" s="20">
        <v>0.1857</v>
      </c>
      <c r="O458">
        <v>68</v>
      </c>
      <c r="P458">
        <v>44</v>
      </c>
      <c r="Q458">
        <v>5</v>
      </c>
      <c r="R458">
        <v>14</v>
      </c>
      <c r="S458">
        <v>10</v>
      </c>
      <c r="T458">
        <v>141</v>
      </c>
      <c r="U458">
        <v>52</v>
      </c>
      <c r="V458">
        <v>34</v>
      </c>
      <c r="W458">
        <v>4</v>
      </c>
      <c r="X458">
        <v>11</v>
      </c>
      <c r="Y458">
        <v>8</v>
      </c>
      <c r="Z458">
        <v>108</v>
      </c>
      <c r="AA458">
        <v>7</v>
      </c>
      <c r="AB458">
        <v>3409</v>
      </c>
      <c r="AC458">
        <v>39</v>
      </c>
      <c r="AD458">
        <v>3</v>
      </c>
      <c r="AE458">
        <v>1</v>
      </c>
      <c r="AF458">
        <v>0</v>
      </c>
      <c r="AG458">
        <v>0</v>
      </c>
      <c r="AH458">
        <v>39</v>
      </c>
      <c r="AI458">
        <v>3498</v>
      </c>
      <c r="AJ458">
        <v>1</v>
      </c>
      <c r="AK458">
        <v>633</v>
      </c>
      <c r="AL458">
        <v>7</v>
      </c>
      <c r="AM458">
        <v>1</v>
      </c>
      <c r="AN458">
        <v>0</v>
      </c>
      <c r="AO458">
        <v>0</v>
      </c>
      <c r="AP458">
        <v>0</v>
      </c>
      <c r="AQ458">
        <v>7</v>
      </c>
      <c r="AR458">
        <v>650</v>
      </c>
      <c r="AS458" t="s">
        <v>10</v>
      </c>
      <c r="AT458">
        <v>29440</v>
      </c>
      <c r="AU458">
        <v>19136000</v>
      </c>
      <c r="AV458">
        <v>31600</v>
      </c>
      <c r="AW458" t="s">
        <v>36</v>
      </c>
      <c r="AX458">
        <v>9</v>
      </c>
      <c r="AY458">
        <v>5850</v>
      </c>
      <c r="AZ458">
        <v>8</v>
      </c>
      <c r="BA458" t="s">
        <v>44</v>
      </c>
    </row>
    <row r="459" spans="1:53" x14ac:dyDescent="0.2">
      <c r="A459">
        <v>458</v>
      </c>
      <c r="B459">
        <v>458</v>
      </c>
      <c r="C459">
        <v>6</v>
      </c>
      <c r="D459">
        <v>25</v>
      </c>
      <c r="E459">
        <v>6025</v>
      </c>
      <c r="F459">
        <v>17</v>
      </c>
      <c r="G459">
        <v>31</v>
      </c>
      <c r="H459">
        <v>681300</v>
      </c>
      <c r="I459">
        <v>17031681300</v>
      </c>
      <c r="J459">
        <v>6813</v>
      </c>
      <c r="K459" t="s">
        <v>253</v>
      </c>
      <c r="L459">
        <v>1.1E-5</v>
      </c>
      <c r="M459" s="20">
        <v>0.5</v>
      </c>
      <c r="N459" s="20">
        <v>0.13919999999999999</v>
      </c>
      <c r="O459">
        <v>64</v>
      </c>
      <c r="P459">
        <v>37</v>
      </c>
      <c r="Q459">
        <v>6</v>
      </c>
      <c r="R459">
        <v>19</v>
      </c>
      <c r="S459">
        <v>12</v>
      </c>
      <c r="T459">
        <v>138</v>
      </c>
      <c r="U459">
        <v>32</v>
      </c>
      <c r="V459">
        <v>18</v>
      </c>
      <c r="W459">
        <v>3</v>
      </c>
      <c r="X459">
        <v>10</v>
      </c>
      <c r="Y459">
        <v>6</v>
      </c>
      <c r="Z459">
        <v>69</v>
      </c>
      <c r="AA459">
        <v>3</v>
      </c>
      <c r="AB459">
        <v>2887</v>
      </c>
      <c r="AC459">
        <v>15</v>
      </c>
      <c r="AD459">
        <v>1</v>
      </c>
      <c r="AE459">
        <v>4</v>
      </c>
      <c r="AF459">
        <v>6</v>
      </c>
      <c r="AG459">
        <v>1</v>
      </c>
      <c r="AH459">
        <v>19</v>
      </c>
      <c r="AI459">
        <v>2936</v>
      </c>
      <c r="AJ459">
        <v>0</v>
      </c>
      <c r="AK459">
        <v>402</v>
      </c>
      <c r="AL459">
        <v>2</v>
      </c>
      <c r="AM459">
        <v>0</v>
      </c>
      <c r="AN459">
        <v>1</v>
      </c>
      <c r="AO459">
        <v>1</v>
      </c>
      <c r="AP459">
        <v>0</v>
      </c>
      <c r="AQ459">
        <v>3</v>
      </c>
      <c r="AR459">
        <v>409</v>
      </c>
      <c r="AS459" t="s">
        <v>10</v>
      </c>
      <c r="AT459">
        <v>44714</v>
      </c>
      <c r="AU459">
        <v>18288026</v>
      </c>
      <c r="AV459">
        <v>42032</v>
      </c>
      <c r="AW459" t="s">
        <v>38</v>
      </c>
      <c r="AX459">
        <v>6</v>
      </c>
      <c r="AY459">
        <v>2454</v>
      </c>
      <c r="AZ459">
        <v>5</v>
      </c>
      <c r="BA459" t="s">
        <v>44</v>
      </c>
    </row>
    <row r="460" spans="1:53" x14ac:dyDescent="0.2">
      <c r="A460">
        <v>459</v>
      </c>
      <c r="B460">
        <v>459</v>
      </c>
      <c r="C460">
        <v>6</v>
      </c>
      <c r="D460">
        <v>25</v>
      </c>
      <c r="E460">
        <v>6025</v>
      </c>
      <c r="F460">
        <v>17</v>
      </c>
      <c r="G460">
        <v>31</v>
      </c>
      <c r="H460">
        <v>681400</v>
      </c>
      <c r="I460">
        <v>17031681400</v>
      </c>
      <c r="J460">
        <v>6814</v>
      </c>
      <c r="K460" t="s">
        <v>252</v>
      </c>
      <c r="L460">
        <v>1.1E-5</v>
      </c>
      <c r="M460" s="20">
        <v>0.5</v>
      </c>
      <c r="N460" s="20">
        <v>0.15939999999999999</v>
      </c>
      <c r="O460">
        <v>64</v>
      </c>
      <c r="P460">
        <v>37</v>
      </c>
      <c r="Q460">
        <v>6</v>
      </c>
      <c r="R460">
        <v>19</v>
      </c>
      <c r="S460">
        <v>12</v>
      </c>
      <c r="T460">
        <v>138</v>
      </c>
      <c r="U460">
        <v>32</v>
      </c>
      <c r="V460">
        <v>18</v>
      </c>
      <c r="W460">
        <v>3</v>
      </c>
      <c r="X460">
        <v>10</v>
      </c>
      <c r="Y460">
        <v>6</v>
      </c>
      <c r="Z460">
        <v>69</v>
      </c>
      <c r="AA460">
        <v>8</v>
      </c>
      <c r="AB460">
        <v>3189</v>
      </c>
      <c r="AC460">
        <v>23</v>
      </c>
      <c r="AD460">
        <v>0</v>
      </c>
      <c r="AE460">
        <v>8</v>
      </c>
      <c r="AF460">
        <v>0</v>
      </c>
      <c r="AG460">
        <v>1</v>
      </c>
      <c r="AH460">
        <v>18</v>
      </c>
      <c r="AI460">
        <v>3247</v>
      </c>
      <c r="AJ460">
        <v>1</v>
      </c>
      <c r="AK460">
        <v>508</v>
      </c>
      <c r="AL460">
        <v>4</v>
      </c>
      <c r="AM460">
        <v>0</v>
      </c>
      <c r="AN460">
        <v>1</v>
      </c>
      <c r="AO460">
        <v>0</v>
      </c>
      <c r="AP460">
        <v>0</v>
      </c>
      <c r="AQ460">
        <v>3</v>
      </c>
      <c r="AR460">
        <v>518</v>
      </c>
      <c r="AS460" t="s">
        <v>10</v>
      </c>
      <c r="AT460">
        <v>39914</v>
      </c>
      <c r="AU460">
        <v>20675452</v>
      </c>
      <c r="AV460">
        <v>42032</v>
      </c>
      <c r="AW460" t="s">
        <v>38</v>
      </c>
      <c r="AX460">
        <v>4</v>
      </c>
      <c r="AY460">
        <v>2072</v>
      </c>
      <c r="AZ460">
        <v>5</v>
      </c>
      <c r="BA460" t="s">
        <v>44</v>
      </c>
    </row>
    <row r="461" spans="1:53" x14ac:dyDescent="0.2">
      <c r="A461">
        <v>460</v>
      </c>
      <c r="B461">
        <v>460</v>
      </c>
      <c r="C461">
        <v>6</v>
      </c>
      <c r="D461">
        <v>26</v>
      </c>
      <c r="E461">
        <v>6026</v>
      </c>
      <c r="F461">
        <v>17</v>
      </c>
      <c r="G461">
        <v>31</v>
      </c>
      <c r="H461">
        <v>681400</v>
      </c>
      <c r="I461">
        <v>17031681400</v>
      </c>
      <c r="J461">
        <v>6814</v>
      </c>
      <c r="K461" t="s">
        <v>252</v>
      </c>
      <c r="L461">
        <v>3.0000000000000001E-6</v>
      </c>
      <c r="M461" s="20">
        <v>0.1111</v>
      </c>
      <c r="N461" s="20">
        <v>4.3499999999999997E-2</v>
      </c>
      <c r="O461">
        <v>61</v>
      </c>
      <c r="P461">
        <v>44</v>
      </c>
      <c r="Q461">
        <v>7</v>
      </c>
      <c r="R461">
        <v>26</v>
      </c>
      <c r="S461">
        <v>17</v>
      </c>
      <c r="T461">
        <v>155</v>
      </c>
      <c r="U461">
        <v>7</v>
      </c>
      <c r="V461">
        <v>5</v>
      </c>
      <c r="W461">
        <v>1</v>
      </c>
      <c r="X461">
        <v>3</v>
      </c>
      <c r="Y461">
        <v>2</v>
      </c>
      <c r="Z461">
        <v>17</v>
      </c>
      <c r="AA461">
        <v>8</v>
      </c>
      <c r="AB461">
        <v>3189</v>
      </c>
      <c r="AC461">
        <v>23</v>
      </c>
      <c r="AD461">
        <v>0</v>
      </c>
      <c r="AE461">
        <v>8</v>
      </c>
      <c r="AF461">
        <v>0</v>
      </c>
      <c r="AG461">
        <v>1</v>
      </c>
      <c r="AH461">
        <v>18</v>
      </c>
      <c r="AI461">
        <v>3247</v>
      </c>
      <c r="AJ461">
        <v>0</v>
      </c>
      <c r="AK461">
        <v>139</v>
      </c>
      <c r="AL461">
        <v>1</v>
      </c>
      <c r="AM461">
        <v>0</v>
      </c>
      <c r="AN461">
        <v>0</v>
      </c>
      <c r="AO461">
        <v>0</v>
      </c>
      <c r="AP461">
        <v>0</v>
      </c>
      <c r="AQ461">
        <v>1</v>
      </c>
      <c r="AR461">
        <v>141</v>
      </c>
      <c r="AS461" t="s">
        <v>10</v>
      </c>
      <c r="AT461">
        <v>39914</v>
      </c>
      <c r="AU461">
        <v>5627874</v>
      </c>
      <c r="AV461">
        <v>38723</v>
      </c>
      <c r="AW461" t="s">
        <v>36</v>
      </c>
      <c r="AX461">
        <v>4</v>
      </c>
      <c r="AY461">
        <v>564</v>
      </c>
      <c r="AZ461">
        <v>6</v>
      </c>
      <c r="BA461" t="s">
        <v>44</v>
      </c>
    </row>
    <row r="462" spans="1:53" x14ac:dyDescent="0.2">
      <c r="A462">
        <v>461</v>
      </c>
      <c r="B462">
        <v>461</v>
      </c>
      <c r="C462">
        <v>6</v>
      </c>
      <c r="D462">
        <v>26</v>
      </c>
      <c r="E462">
        <v>6026</v>
      </c>
      <c r="F462">
        <v>17</v>
      </c>
      <c r="G462">
        <v>31</v>
      </c>
      <c r="H462">
        <v>681100</v>
      </c>
      <c r="I462">
        <v>17031681100</v>
      </c>
      <c r="J462">
        <v>6811</v>
      </c>
      <c r="K462" t="s">
        <v>271</v>
      </c>
      <c r="L462">
        <v>2.4000000000000001E-5</v>
      </c>
      <c r="M462" s="20">
        <v>0.88890000000000002</v>
      </c>
      <c r="N462" s="20">
        <v>0.34289999999999998</v>
      </c>
      <c r="O462">
        <v>61</v>
      </c>
      <c r="P462">
        <v>44</v>
      </c>
      <c r="Q462">
        <v>7</v>
      </c>
      <c r="R462">
        <v>26</v>
      </c>
      <c r="S462">
        <v>17</v>
      </c>
      <c r="T462">
        <v>155</v>
      </c>
      <c r="U462">
        <v>54</v>
      </c>
      <c r="V462">
        <v>39</v>
      </c>
      <c r="W462">
        <v>6</v>
      </c>
      <c r="X462">
        <v>23</v>
      </c>
      <c r="Y462">
        <v>15</v>
      </c>
      <c r="Z462">
        <v>138</v>
      </c>
      <c r="AA462">
        <v>10</v>
      </c>
      <c r="AB462">
        <v>3419</v>
      </c>
      <c r="AC462">
        <v>32</v>
      </c>
      <c r="AD462">
        <v>0</v>
      </c>
      <c r="AE462">
        <v>9</v>
      </c>
      <c r="AF462">
        <v>0</v>
      </c>
      <c r="AG462">
        <v>3</v>
      </c>
      <c r="AH462">
        <v>44</v>
      </c>
      <c r="AI462">
        <v>3517</v>
      </c>
      <c r="AJ462">
        <v>3</v>
      </c>
      <c r="AK462">
        <v>1172</v>
      </c>
      <c r="AL462">
        <v>11</v>
      </c>
      <c r="AM462">
        <v>0</v>
      </c>
      <c r="AN462">
        <v>3</v>
      </c>
      <c r="AO462">
        <v>0</v>
      </c>
      <c r="AP462">
        <v>1</v>
      </c>
      <c r="AQ462">
        <v>15</v>
      </c>
      <c r="AR462">
        <v>1206</v>
      </c>
      <c r="AS462" t="s">
        <v>10</v>
      </c>
      <c r="AT462">
        <v>38584</v>
      </c>
      <c r="AU462">
        <v>46532304</v>
      </c>
      <c r="AV462">
        <v>38723</v>
      </c>
      <c r="AW462" t="s">
        <v>36</v>
      </c>
      <c r="AX462">
        <v>6</v>
      </c>
      <c r="AY462">
        <v>7236</v>
      </c>
      <c r="AZ462">
        <v>6</v>
      </c>
      <c r="BA462" t="s">
        <v>44</v>
      </c>
    </row>
    <row r="463" spans="1:53" x14ac:dyDescent="0.2">
      <c r="A463">
        <v>462</v>
      </c>
      <c r="B463">
        <v>462</v>
      </c>
      <c r="C463">
        <v>6</v>
      </c>
      <c r="D463">
        <v>27</v>
      </c>
      <c r="E463">
        <v>6027</v>
      </c>
      <c r="F463">
        <v>17</v>
      </c>
      <c r="G463">
        <v>31</v>
      </c>
      <c r="H463">
        <v>681400</v>
      </c>
      <c r="I463">
        <v>17031681400</v>
      </c>
      <c r="J463">
        <v>6814</v>
      </c>
      <c r="K463" t="s">
        <v>252</v>
      </c>
      <c r="L463">
        <v>1.8E-5</v>
      </c>
      <c r="M463" s="20">
        <v>1</v>
      </c>
      <c r="N463" s="20">
        <v>0.26090000000000002</v>
      </c>
      <c r="O463">
        <v>41</v>
      </c>
      <c r="P463">
        <v>58</v>
      </c>
      <c r="Q463">
        <v>4</v>
      </c>
      <c r="R463">
        <v>23</v>
      </c>
      <c r="S463">
        <v>10</v>
      </c>
      <c r="T463">
        <v>136</v>
      </c>
      <c r="U463">
        <v>41</v>
      </c>
      <c r="V463">
        <v>58</v>
      </c>
      <c r="W463">
        <v>4</v>
      </c>
      <c r="X463">
        <v>23</v>
      </c>
      <c r="Y463">
        <v>10</v>
      </c>
      <c r="Z463">
        <v>136</v>
      </c>
      <c r="AA463">
        <v>8</v>
      </c>
      <c r="AB463">
        <v>3189</v>
      </c>
      <c r="AC463">
        <v>23</v>
      </c>
      <c r="AD463">
        <v>0</v>
      </c>
      <c r="AE463">
        <v>8</v>
      </c>
      <c r="AF463">
        <v>0</v>
      </c>
      <c r="AG463">
        <v>1</v>
      </c>
      <c r="AH463">
        <v>18</v>
      </c>
      <c r="AI463">
        <v>3247</v>
      </c>
      <c r="AJ463">
        <v>2</v>
      </c>
      <c r="AK463">
        <v>832</v>
      </c>
      <c r="AL463">
        <v>6</v>
      </c>
      <c r="AM463">
        <v>0</v>
      </c>
      <c r="AN463">
        <v>2</v>
      </c>
      <c r="AO463">
        <v>0</v>
      </c>
      <c r="AP463">
        <v>0</v>
      </c>
      <c r="AQ463">
        <v>5</v>
      </c>
      <c r="AR463">
        <v>847</v>
      </c>
      <c r="AS463" t="s">
        <v>10</v>
      </c>
      <c r="AT463">
        <v>39914</v>
      </c>
      <c r="AU463">
        <v>33807158</v>
      </c>
      <c r="AV463">
        <v>39914</v>
      </c>
      <c r="AW463" t="s">
        <v>36</v>
      </c>
      <c r="AX463">
        <v>4</v>
      </c>
      <c r="AY463">
        <v>3388</v>
      </c>
      <c r="AZ463">
        <v>4</v>
      </c>
      <c r="BA463" t="s">
        <v>44</v>
      </c>
    </row>
    <row r="464" spans="1:53" x14ac:dyDescent="0.2">
      <c r="A464">
        <v>463</v>
      </c>
      <c r="B464">
        <v>463</v>
      </c>
      <c r="C464">
        <v>6</v>
      </c>
      <c r="D464">
        <v>28</v>
      </c>
      <c r="E464">
        <v>6028</v>
      </c>
      <c r="F464">
        <v>17</v>
      </c>
      <c r="G464">
        <v>31</v>
      </c>
      <c r="H464">
        <v>680900</v>
      </c>
      <c r="I464">
        <v>17031680900</v>
      </c>
      <c r="J464">
        <v>6809</v>
      </c>
      <c r="K464" t="s">
        <v>264</v>
      </c>
      <c r="L464">
        <v>3.9999999999999998E-6</v>
      </c>
      <c r="M464" s="20">
        <v>0.18179999999999999</v>
      </c>
      <c r="N464" s="20">
        <v>3.5400000000000001E-2</v>
      </c>
      <c r="O464">
        <v>52</v>
      </c>
      <c r="P464">
        <v>40</v>
      </c>
      <c r="Q464">
        <v>4</v>
      </c>
      <c r="R464">
        <v>32</v>
      </c>
      <c r="S464">
        <v>6</v>
      </c>
      <c r="T464">
        <v>134</v>
      </c>
      <c r="U464">
        <v>9</v>
      </c>
      <c r="V464">
        <v>7</v>
      </c>
      <c r="W464">
        <v>1</v>
      </c>
      <c r="X464">
        <v>6</v>
      </c>
      <c r="Y464">
        <v>1</v>
      </c>
      <c r="Z464">
        <v>24</v>
      </c>
      <c r="AA464">
        <v>23</v>
      </c>
      <c r="AB464">
        <v>3871</v>
      </c>
      <c r="AC464">
        <v>46</v>
      </c>
      <c r="AD464">
        <v>29</v>
      </c>
      <c r="AE464">
        <v>12</v>
      </c>
      <c r="AF464">
        <v>0</v>
      </c>
      <c r="AG464">
        <v>3</v>
      </c>
      <c r="AH464">
        <v>35</v>
      </c>
      <c r="AI464">
        <v>4019</v>
      </c>
      <c r="AJ464">
        <v>1</v>
      </c>
      <c r="AK464">
        <v>137</v>
      </c>
      <c r="AL464">
        <v>2</v>
      </c>
      <c r="AM464">
        <v>1</v>
      </c>
      <c r="AN464">
        <v>0</v>
      </c>
      <c r="AO464">
        <v>0</v>
      </c>
      <c r="AP464">
        <v>0</v>
      </c>
      <c r="AQ464">
        <v>1</v>
      </c>
      <c r="AR464">
        <v>142</v>
      </c>
      <c r="AS464" t="s">
        <v>10</v>
      </c>
      <c r="AT464">
        <v>26877</v>
      </c>
      <c r="AU464">
        <v>3816534</v>
      </c>
      <c r="AV464">
        <v>32174</v>
      </c>
      <c r="AW464" t="s">
        <v>36</v>
      </c>
      <c r="AX464">
        <v>10</v>
      </c>
      <c r="AY464">
        <v>1420</v>
      </c>
      <c r="AZ464">
        <v>8</v>
      </c>
      <c r="BA464" t="s">
        <v>44</v>
      </c>
    </row>
    <row r="465" spans="1:53" x14ac:dyDescent="0.2">
      <c r="A465">
        <v>464</v>
      </c>
      <c r="B465">
        <v>464</v>
      </c>
      <c r="C465">
        <v>6</v>
      </c>
      <c r="D465">
        <v>28</v>
      </c>
      <c r="E465">
        <v>6028</v>
      </c>
      <c r="F465">
        <v>17</v>
      </c>
      <c r="G465">
        <v>31</v>
      </c>
      <c r="H465">
        <v>681100</v>
      </c>
      <c r="I465">
        <v>17031681100</v>
      </c>
      <c r="J465">
        <v>6811</v>
      </c>
      <c r="K465" t="s">
        <v>271</v>
      </c>
      <c r="L465">
        <v>6.9999999999999999E-6</v>
      </c>
      <c r="M465" s="20">
        <v>0.31819999999999998</v>
      </c>
      <c r="N465" s="20">
        <v>0.1</v>
      </c>
      <c r="O465">
        <v>52</v>
      </c>
      <c r="P465">
        <v>40</v>
      </c>
      <c r="Q465">
        <v>4</v>
      </c>
      <c r="R465">
        <v>32</v>
      </c>
      <c r="S465">
        <v>6</v>
      </c>
      <c r="T465">
        <v>134</v>
      </c>
      <c r="U465">
        <v>17</v>
      </c>
      <c r="V465">
        <v>13</v>
      </c>
      <c r="W465">
        <v>1</v>
      </c>
      <c r="X465">
        <v>10</v>
      </c>
      <c r="Y465">
        <v>2</v>
      </c>
      <c r="Z465">
        <v>43</v>
      </c>
      <c r="AA465">
        <v>10</v>
      </c>
      <c r="AB465">
        <v>3419</v>
      </c>
      <c r="AC465">
        <v>32</v>
      </c>
      <c r="AD465">
        <v>0</v>
      </c>
      <c r="AE465">
        <v>9</v>
      </c>
      <c r="AF465">
        <v>0</v>
      </c>
      <c r="AG465">
        <v>3</v>
      </c>
      <c r="AH465">
        <v>44</v>
      </c>
      <c r="AI465">
        <v>3517</v>
      </c>
      <c r="AJ465">
        <v>1</v>
      </c>
      <c r="AK465">
        <v>342</v>
      </c>
      <c r="AL465">
        <v>3</v>
      </c>
      <c r="AM465">
        <v>0</v>
      </c>
      <c r="AN465">
        <v>1</v>
      </c>
      <c r="AO465">
        <v>0</v>
      </c>
      <c r="AP465">
        <v>0</v>
      </c>
      <c r="AQ465">
        <v>4</v>
      </c>
      <c r="AR465">
        <v>352</v>
      </c>
      <c r="AS465" t="s">
        <v>10</v>
      </c>
      <c r="AT465">
        <v>38584</v>
      </c>
      <c r="AU465">
        <v>13581568</v>
      </c>
      <c r="AV465">
        <v>32174</v>
      </c>
      <c r="AW465" t="s">
        <v>36</v>
      </c>
      <c r="AX465">
        <v>6</v>
      </c>
      <c r="AY465">
        <v>2112</v>
      </c>
      <c r="AZ465">
        <v>8</v>
      </c>
      <c r="BA465" t="s">
        <v>44</v>
      </c>
    </row>
    <row r="466" spans="1:53" x14ac:dyDescent="0.2">
      <c r="A466">
        <v>465</v>
      </c>
      <c r="B466">
        <v>465</v>
      </c>
      <c r="C466">
        <v>6</v>
      </c>
      <c r="D466">
        <v>28</v>
      </c>
      <c r="E466">
        <v>6028</v>
      </c>
      <c r="F466">
        <v>17</v>
      </c>
      <c r="G466">
        <v>31</v>
      </c>
      <c r="H466">
        <v>681000</v>
      </c>
      <c r="I466">
        <v>17031681000</v>
      </c>
      <c r="J466">
        <v>6810</v>
      </c>
      <c r="K466" t="s">
        <v>272</v>
      </c>
      <c r="L466">
        <v>1.1E-5</v>
      </c>
      <c r="M466" s="20">
        <v>0.5</v>
      </c>
      <c r="N466" s="20">
        <v>0.15709999999999999</v>
      </c>
      <c r="O466">
        <v>52</v>
      </c>
      <c r="P466">
        <v>40</v>
      </c>
      <c r="Q466">
        <v>4</v>
      </c>
      <c r="R466">
        <v>32</v>
      </c>
      <c r="S466">
        <v>6</v>
      </c>
      <c r="T466">
        <v>134</v>
      </c>
      <c r="U466">
        <v>26</v>
      </c>
      <c r="V466">
        <v>20</v>
      </c>
      <c r="W466">
        <v>2</v>
      </c>
      <c r="X466">
        <v>16</v>
      </c>
      <c r="Y466">
        <v>3</v>
      </c>
      <c r="Z466">
        <v>67</v>
      </c>
      <c r="AA466">
        <v>7</v>
      </c>
      <c r="AB466">
        <v>3409</v>
      </c>
      <c r="AC466">
        <v>39</v>
      </c>
      <c r="AD466">
        <v>3</v>
      </c>
      <c r="AE466">
        <v>1</v>
      </c>
      <c r="AF466">
        <v>0</v>
      </c>
      <c r="AG466">
        <v>0</v>
      </c>
      <c r="AH466">
        <v>39</v>
      </c>
      <c r="AI466">
        <v>3498</v>
      </c>
      <c r="AJ466">
        <v>1</v>
      </c>
      <c r="AK466">
        <v>536</v>
      </c>
      <c r="AL466">
        <v>6</v>
      </c>
      <c r="AM466">
        <v>0</v>
      </c>
      <c r="AN466">
        <v>0</v>
      </c>
      <c r="AO466">
        <v>0</v>
      </c>
      <c r="AP466">
        <v>0</v>
      </c>
      <c r="AQ466">
        <v>6</v>
      </c>
      <c r="AR466">
        <v>550</v>
      </c>
      <c r="AS466" t="s">
        <v>10</v>
      </c>
      <c r="AT466">
        <v>29440</v>
      </c>
      <c r="AU466">
        <v>16192000</v>
      </c>
      <c r="AV466">
        <v>32174</v>
      </c>
      <c r="AW466" t="s">
        <v>36</v>
      </c>
      <c r="AX466">
        <v>9</v>
      </c>
      <c r="AY466">
        <v>4950</v>
      </c>
      <c r="AZ466">
        <v>8</v>
      </c>
      <c r="BA466" t="s">
        <v>44</v>
      </c>
    </row>
    <row r="467" spans="1:53" x14ac:dyDescent="0.2">
      <c r="A467">
        <v>466</v>
      </c>
      <c r="B467">
        <v>466</v>
      </c>
      <c r="C467">
        <v>6</v>
      </c>
      <c r="D467">
        <v>29</v>
      </c>
      <c r="E467">
        <v>6029</v>
      </c>
      <c r="F467">
        <v>17</v>
      </c>
      <c r="G467">
        <v>31</v>
      </c>
      <c r="H467">
        <v>440300</v>
      </c>
      <c r="I467">
        <v>17031440300</v>
      </c>
      <c r="J467">
        <v>4403</v>
      </c>
      <c r="K467" t="s">
        <v>249</v>
      </c>
      <c r="L467">
        <v>2.9E-5</v>
      </c>
      <c r="M467" s="20">
        <v>1</v>
      </c>
      <c r="N467" s="20">
        <v>0.20860000000000001</v>
      </c>
      <c r="O467">
        <v>141</v>
      </c>
      <c r="P467">
        <v>53</v>
      </c>
      <c r="Q467">
        <v>21</v>
      </c>
      <c r="R467">
        <v>77</v>
      </c>
      <c r="S467">
        <v>25</v>
      </c>
      <c r="T467">
        <v>317</v>
      </c>
      <c r="U467">
        <v>141</v>
      </c>
      <c r="V467">
        <v>53</v>
      </c>
      <c r="W467">
        <v>21</v>
      </c>
      <c r="X467">
        <v>77</v>
      </c>
      <c r="Y467">
        <v>25</v>
      </c>
      <c r="Z467">
        <v>317</v>
      </c>
      <c r="AA467">
        <v>27</v>
      </c>
      <c r="AB467">
        <v>4601</v>
      </c>
      <c r="AC467">
        <v>52</v>
      </c>
      <c r="AD467">
        <v>5</v>
      </c>
      <c r="AE467">
        <v>5</v>
      </c>
      <c r="AF467">
        <v>0</v>
      </c>
      <c r="AG467">
        <v>6</v>
      </c>
      <c r="AH467">
        <v>61</v>
      </c>
      <c r="AI467">
        <v>4757</v>
      </c>
      <c r="AJ467">
        <v>6</v>
      </c>
      <c r="AK467">
        <v>960</v>
      </c>
      <c r="AL467">
        <v>11</v>
      </c>
      <c r="AM467">
        <v>1</v>
      </c>
      <c r="AN467">
        <v>1</v>
      </c>
      <c r="AO467">
        <v>0</v>
      </c>
      <c r="AP467">
        <v>1</v>
      </c>
      <c r="AQ467">
        <v>13</v>
      </c>
      <c r="AR467">
        <v>992</v>
      </c>
      <c r="AS467" t="s">
        <v>10</v>
      </c>
      <c r="AT467">
        <v>53549</v>
      </c>
      <c r="AU467">
        <v>53120608</v>
      </c>
      <c r="AV467">
        <v>53549</v>
      </c>
      <c r="AW467" t="s">
        <v>38</v>
      </c>
      <c r="AX467">
        <v>33</v>
      </c>
      <c r="AY467">
        <v>32736</v>
      </c>
      <c r="AZ467">
        <v>33</v>
      </c>
      <c r="BA467" t="s">
        <v>45</v>
      </c>
    </row>
    <row r="468" spans="1:53" x14ac:dyDescent="0.2">
      <c r="A468">
        <v>467</v>
      </c>
      <c r="B468">
        <v>467</v>
      </c>
      <c r="C468">
        <v>6</v>
      </c>
      <c r="D468">
        <v>30</v>
      </c>
      <c r="E468">
        <v>6030</v>
      </c>
      <c r="F468">
        <v>17</v>
      </c>
      <c r="G468">
        <v>31</v>
      </c>
      <c r="H468">
        <v>690900</v>
      </c>
      <c r="I468">
        <v>17031690900</v>
      </c>
      <c r="J468">
        <v>6909</v>
      </c>
      <c r="K468" t="s">
        <v>237</v>
      </c>
      <c r="L468">
        <v>1.9000000000000001E-5</v>
      </c>
      <c r="M468" s="20">
        <v>1</v>
      </c>
      <c r="N468" s="20">
        <v>0.27139999999999997</v>
      </c>
      <c r="O468">
        <v>76</v>
      </c>
      <c r="P468">
        <v>53</v>
      </c>
      <c r="Q468">
        <v>10</v>
      </c>
      <c r="R468">
        <v>40</v>
      </c>
      <c r="S468">
        <v>12</v>
      </c>
      <c r="T468">
        <v>191</v>
      </c>
      <c r="U468">
        <v>76</v>
      </c>
      <c r="V468">
        <v>53</v>
      </c>
      <c r="W468">
        <v>10</v>
      </c>
      <c r="X468">
        <v>40</v>
      </c>
      <c r="Y468">
        <v>12</v>
      </c>
      <c r="Z468">
        <v>191</v>
      </c>
      <c r="AA468">
        <v>11</v>
      </c>
      <c r="AB468">
        <v>4384</v>
      </c>
      <c r="AC468">
        <v>36</v>
      </c>
      <c r="AD468">
        <v>4</v>
      </c>
      <c r="AE468">
        <v>24</v>
      </c>
      <c r="AF468">
        <v>0</v>
      </c>
      <c r="AG468">
        <v>1</v>
      </c>
      <c r="AH468">
        <v>60</v>
      </c>
      <c r="AI468">
        <v>4520</v>
      </c>
      <c r="AJ468">
        <v>3</v>
      </c>
      <c r="AK468">
        <v>1190</v>
      </c>
      <c r="AL468">
        <v>10</v>
      </c>
      <c r="AM468">
        <v>1</v>
      </c>
      <c r="AN468">
        <v>7</v>
      </c>
      <c r="AO468">
        <v>0</v>
      </c>
      <c r="AP468">
        <v>0</v>
      </c>
      <c r="AQ468">
        <v>16</v>
      </c>
      <c r="AR468">
        <v>1227</v>
      </c>
      <c r="AS468" t="s">
        <v>10</v>
      </c>
      <c r="AT468">
        <v>41990</v>
      </c>
      <c r="AU468">
        <v>51521730</v>
      </c>
      <c r="AV468">
        <v>41990</v>
      </c>
      <c r="AW468" t="s">
        <v>38</v>
      </c>
      <c r="AX468">
        <v>13</v>
      </c>
      <c r="AY468">
        <v>15951</v>
      </c>
      <c r="AZ468">
        <v>13</v>
      </c>
      <c r="BA468" t="s">
        <v>44</v>
      </c>
    </row>
    <row r="469" spans="1:53" x14ac:dyDescent="0.2">
      <c r="A469">
        <v>468</v>
      </c>
      <c r="B469">
        <v>468</v>
      </c>
      <c r="C469">
        <v>6</v>
      </c>
      <c r="D469">
        <v>31</v>
      </c>
      <c r="E469">
        <v>6031</v>
      </c>
      <c r="F469">
        <v>17</v>
      </c>
      <c r="G469">
        <v>31</v>
      </c>
      <c r="H469">
        <v>440300</v>
      </c>
      <c r="I469">
        <v>17031440300</v>
      </c>
      <c r="J469">
        <v>4403</v>
      </c>
      <c r="K469" t="s">
        <v>249</v>
      </c>
      <c r="L469">
        <v>1.4E-5</v>
      </c>
      <c r="M469" s="20">
        <v>0.48280000000000001</v>
      </c>
      <c r="N469" s="20">
        <v>0.1007</v>
      </c>
      <c r="O469">
        <v>118</v>
      </c>
      <c r="P469">
        <v>50</v>
      </c>
      <c r="Q469">
        <v>15</v>
      </c>
      <c r="R469">
        <v>74</v>
      </c>
      <c r="S469">
        <v>22</v>
      </c>
      <c r="T469">
        <v>279</v>
      </c>
      <c r="U469">
        <v>57</v>
      </c>
      <c r="V469">
        <v>24</v>
      </c>
      <c r="W469">
        <v>7</v>
      </c>
      <c r="X469">
        <v>36</v>
      </c>
      <c r="Y469">
        <v>11</v>
      </c>
      <c r="Z469">
        <v>135</v>
      </c>
      <c r="AA469">
        <v>27</v>
      </c>
      <c r="AB469">
        <v>4601</v>
      </c>
      <c r="AC469">
        <v>52</v>
      </c>
      <c r="AD469">
        <v>5</v>
      </c>
      <c r="AE469">
        <v>5</v>
      </c>
      <c r="AF469">
        <v>0</v>
      </c>
      <c r="AG469">
        <v>6</v>
      </c>
      <c r="AH469">
        <v>61</v>
      </c>
      <c r="AI469">
        <v>4757</v>
      </c>
      <c r="AJ469">
        <v>3</v>
      </c>
      <c r="AK469">
        <v>463</v>
      </c>
      <c r="AL469">
        <v>5</v>
      </c>
      <c r="AM469">
        <v>1</v>
      </c>
      <c r="AN469">
        <v>1</v>
      </c>
      <c r="AO469">
        <v>0</v>
      </c>
      <c r="AP469">
        <v>1</v>
      </c>
      <c r="AQ469">
        <v>6</v>
      </c>
      <c r="AR469">
        <v>479</v>
      </c>
      <c r="AS469" t="s">
        <v>10</v>
      </c>
      <c r="AT469">
        <v>53549</v>
      </c>
      <c r="AU469">
        <v>25649971</v>
      </c>
      <c r="AV469">
        <v>45046</v>
      </c>
      <c r="AW469" t="s">
        <v>38</v>
      </c>
      <c r="AX469">
        <v>33</v>
      </c>
      <c r="AY469">
        <v>15807</v>
      </c>
      <c r="AZ469">
        <v>27</v>
      </c>
      <c r="BA469" t="s">
        <v>45</v>
      </c>
    </row>
    <row r="470" spans="1:53" x14ac:dyDescent="0.2">
      <c r="A470">
        <v>469</v>
      </c>
      <c r="B470">
        <v>469</v>
      </c>
      <c r="C470">
        <v>6</v>
      </c>
      <c r="D470">
        <v>31</v>
      </c>
      <c r="E470">
        <v>6031</v>
      </c>
      <c r="F470">
        <v>17</v>
      </c>
      <c r="G470">
        <v>31</v>
      </c>
      <c r="H470">
        <v>440202</v>
      </c>
      <c r="I470">
        <v>17031440202</v>
      </c>
      <c r="J470">
        <v>4402.0200000000004</v>
      </c>
      <c r="K470" t="s">
        <v>247</v>
      </c>
      <c r="L470">
        <v>1.5E-5</v>
      </c>
      <c r="M470" s="20">
        <v>0.51719999999999999</v>
      </c>
      <c r="N470" s="20">
        <v>0.17649999999999999</v>
      </c>
      <c r="O470">
        <v>118</v>
      </c>
      <c r="P470">
        <v>50</v>
      </c>
      <c r="Q470">
        <v>15</v>
      </c>
      <c r="R470">
        <v>74</v>
      </c>
      <c r="S470">
        <v>22</v>
      </c>
      <c r="T470">
        <v>279</v>
      </c>
      <c r="U470">
        <v>61</v>
      </c>
      <c r="V470">
        <v>26</v>
      </c>
      <c r="W470">
        <v>8</v>
      </c>
      <c r="X470">
        <v>38</v>
      </c>
      <c r="Y470">
        <v>11</v>
      </c>
      <c r="Z470">
        <v>144</v>
      </c>
      <c r="AA470">
        <v>9</v>
      </c>
      <c r="AB470">
        <v>2909</v>
      </c>
      <c r="AC470">
        <v>23</v>
      </c>
      <c r="AD470">
        <v>4</v>
      </c>
      <c r="AE470">
        <v>7</v>
      </c>
      <c r="AF470">
        <v>0</v>
      </c>
      <c r="AG470">
        <v>1</v>
      </c>
      <c r="AH470">
        <v>46</v>
      </c>
      <c r="AI470">
        <v>2999</v>
      </c>
      <c r="AJ470">
        <v>2</v>
      </c>
      <c r="AK470">
        <v>513</v>
      </c>
      <c r="AL470">
        <v>4</v>
      </c>
      <c r="AM470">
        <v>1</v>
      </c>
      <c r="AN470">
        <v>1</v>
      </c>
      <c r="AO470">
        <v>0</v>
      </c>
      <c r="AP470">
        <v>0</v>
      </c>
      <c r="AQ470">
        <v>8</v>
      </c>
      <c r="AR470">
        <v>529</v>
      </c>
      <c r="AS470" t="s">
        <v>10</v>
      </c>
      <c r="AT470">
        <v>37347</v>
      </c>
      <c r="AU470">
        <v>19756563</v>
      </c>
      <c r="AV470">
        <v>45046</v>
      </c>
      <c r="AW470" t="s">
        <v>38</v>
      </c>
      <c r="AX470">
        <v>21</v>
      </c>
      <c r="AY470">
        <v>11109</v>
      </c>
      <c r="AZ470">
        <v>27</v>
      </c>
      <c r="BA470" t="s">
        <v>45</v>
      </c>
    </row>
    <row r="471" spans="1:53" x14ac:dyDescent="0.2">
      <c r="A471">
        <v>470</v>
      </c>
      <c r="B471">
        <v>470</v>
      </c>
      <c r="C471">
        <v>6</v>
      </c>
      <c r="D471">
        <v>32</v>
      </c>
      <c r="E471">
        <v>6032</v>
      </c>
      <c r="F471">
        <v>17</v>
      </c>
      <c r="G471">
        <v>31</v>
      </c>
      <c r="H471">
        <v>691000</v>
      </c>
      <c r="I471">
        <v>17031691000</v>
      </c>
      <c r="J471">
        <v>6910</v>
      </c>
      <c r="K471" t="s">
        <v>256</v>
      </c>
      <c r="L471">
        <v>2.8E-5</v>
      </c>
      <c r="M471" s="20">
        <v>1</v>
      </c>
      <c r="N471" s="20">
        <v>0.4</v>
      </c>
      <c r="O471">
        <v>104</v>
      </c>
      <c r="P471">
        <v>60</v>
      </c>
      <c r="Q471">
        <v>12</v>
      </c>
      <c r="R471">
        <v>59</v>
      </c>
      <c r="S471">
        <v>16</v>
      </c>
      <c r="T471">
        <v>251</v>
      </c>
      <c r="U471">
        <v>104</v>
      </c>
      <c r="V471">
        <v>60</v>
      </c>
      <c r="W471">
        <v>12</v>
      </c>
      <c r="X471">
        <v>59</v>
      </c>
      <c r="Y471">
        <v>16</v>
      </c>
      <c r="Z471">
        <v>251</v>
      </c>
      <c r="AA471">
        <v>13</v>
      </c>
      <c r="AB471">
        <v>2424</v>
      </c>
      <c r="AC471">
        <v>26</v>
      </c>
      <c r="AD471">
        <v>2</v>
      </c>
      <c r="AE471">
        <v>3</v>
      </c>
      <c r="AF471">
        <v>0</v>
      </c>
      <c r="AG471">
        <v>1</v>
      </c>
      <c r="AH471">
        <v>23</v>
      </c>
      <c r="AI471">
        <v>2492</v>
      </c>
      <c r="AJ471">
        <v>5</v>
      </c>
      <c r="AK471">
        <v>970</v>
      </c>
      <c r="AL471">
        <v>10</v>
      </c>
      <c r="AM471">
        <v>1</v>
      </c>
      <c r="AN471">
        <v>1</v>
      </c>
      <c r="AO471">
        <v>0</v>
      </c>
      <c r="AP471">
        <v>0</v>
      </c>
      <c r="AQ471">
        <v>9</v>
      </c>
      <c r="AR471">
        <v>997</v>
      </c>
      <c r="AS471" t="s">
        <v>10</v>
      </c>
      <c r="AT471">
        <v>48597</v>
      </c>
      <c r="AU471">
        <v>48451209</v>
      </c>
      <c r="AV471">
        <v>48597</v>
      </c>
      <c r="AW471" t="s">
        <v>38</v>
      </c>
      <c r="AX471">
        <v>26</v>
      </c>
      <c r="AY471">
        <v>25922</v>
      </c>
      <c r="AZ471">
        <v>26</v>
      </c>
      <c r="BA471" t="s">
        <v>45</v>
      </c>
    </row>
    <row r="472" spans="1:53" x14ac:dyDescent="0.2">
      <c r="A472">
        <v>471</v>
      </c>
      <c r="B472">
        <v>471</v>
      </c>
      <c r="C472">
        <v>6</v>
      </c>
      <c r="D472">
        <v>33</v>
      </c>
      <c r="E472">
        <v>6033</v>
      </c>
      <c r="F472">
        <v>17</v>
      </c>
      <c r="G472">
        <v>31</v>
      </c>
      <c r="H472">
        <v>690900</v>
      </c>
      <c r="I472">
        <v>17031690900</v>
      </c>
      <c r="J472">
        <v>6909</v>
      </c>
      <c r="K472" t="s">
        <v>237</v>
      </c>
      <c r="L472">
        <v>9.0000000000000002E-6</v>
      </c>
      <c r="M472" s="20">
        <v>0.5</v>
      </c>
      <c r="N472" s="20">
        <v>0.12859999999999999</v>
      </c>
      <c r="O472">
        <v>119</v>
      </c>
      <c r="P472">
        <v>71</v>
      </c>
      <c r="Q472">
        <v>6</v>
      </c>
      <c r="R472">
        <v>55</v>
      </c>
      <c r="S472">
        <v>24</v>
      </c>
      <c r="T472">
        <v>275</v>
      </c>
      <c r="U472">
        <v>60</v>
      </c>
      <c r="V472">
        <v>36</v>
      </c>
      <c r="W472">
        <v>3</v>
      </c>
      <c r="X472">
        <v>28</v>
      </c>
      <c r="Y472">
        <v>12</v>
      </c>
      <c r="Z472">
        <v>138</v>
      </c>
      <c r="AA472">
        <v>11</v>
      </c>
      <c r="AB472">
        <v>4384</v>
      </c>
      <c r="AC472">
        <v>36</v>
      </c>
      <c r="AD472">
        <v>4</v>
      </c>
      <c r="AE472">
        <v>24</v>
      </c>
      <c r="AF472">
        <v>0</v>
      </c>
      <c r="AG472">
        <v>1</v>
      </c>
      <c r="AH472">
        <v>60</v>
      </c>
      <c r="AI472">
        <v>4520</v>
      </c>
      <c r="AJ472">
        <v>1</v>
      </c>
      <c r="AK472">
        <v>564</v>
      </c>
      <c r="AL472">
        <v>5</v>
      </c>
      <c r="AM472">
        <v>1</v>
      </c>
      <c r="AN472">
        <v>3</v>
      </c>
      <c r="AO472">
        <v>0</v>
      </c>
      <c r="AP472">
        <v>0</v>
      </c>
      <c r="AQ472">
        <v>8</v>
      </c>
      <c r="AR472">
        <v>581</v>
      </c>
      <c r="AS472" t="s">
        <v>10</v>
      </c>
      <c r="AT472">
        <v>41990</v>
      </c>
      <c r="AU472">
        <v>24396190</v>
      </c>
      <c r="AV472">
        <v>44337</v>
      </c>
      <c r="AW472" t="s">
        <v>38</v>
      </c>
      <c r="AX472">
        <v>13</v>
      </c>
      <c r="AY472">
        <v>7553</v>
      </c>
      <c r="AZ472">
        <v>18</v>
      </c>
      <c r="BA472" t="s">
        <v>44</v>
      </c>
    </row>
    <row r="473" spans="1:53" x14ac:dyDescent="0.2">
      <c r="A473">
        <v>472</v>
      </c>
      <c r="B473">
        <v>472</v>
      </c>
      <c r="C473">
        <v>6</v>
      </c>
      <c r="D473">
        <v>33</v>
      </c>
      <c r="E473">
        <v>6033</v>
      </c>
      <c r="F473">
        <v>17</v>
      </c>
      <c r="G473">
        <v>31</v>
      </c>
      <c r="H473">
        <v>691000</v>
      </c>
      <c r="I473">
        <v>17031691000</v>
      </c>
      <c r="J473">
        <v>6910</v>
      </c>
      <c r="K473" t="s">
        <v>256</v>
      </c>
      <c r="L473">
        <v>9.0000000000000002E-6</v>
      </c>
      <c r="M473" s="20">
        <v>0.5</v>
      </c>
      <c r="N473" s="20">
        <v>0.12859999999999999</v>
      </c>
      <c r="O473">
        <v>119</v>
      </c>
      <c r="P473">
        <v>71</v>
      </c>
      <c r="Q473">
        <v>6</v>
      </c>
      <c r="R473">
        <v>55</v>
      </c>
      <c r="S473">
        <v>24</v>
      </c>
      <c r="T473">
        <v>275</v>
      </c>
      <c r="U473">
        <v>60</v>
      </c>
      <c r="V473">
        <v>36</v>
      </c>
      <c r="W473">
        <v>3</v>
      </c>
      <c r="X473">
        <v>28</v>
      </c>
      <c r="Y473">
        <v>12</v>
      </c>
      <c r="Z473">
        <v>138</v>
      </c>
      <c r="AA473">
        <v>13</v>
      </c>
      <c r="AB473">
        <v>2424</v>
      </c>
      <c r="AC473">
        <v>26</v>
      </c>
      <c r="AD473">
        <v>2</v>
      </c>
      <c r="AE473">
        <v>3</v>
      </c>
      <c r="AF473">
        <v>0</v>
      </c>
      <c r="AG473">
        <v>1</v>
      </c>
      <c r="AH473">
        <v>23</v>
      </c>
      <c r="AI473">
        <v>2492</v>
      </c>
      <c r="AJ473">
        <v>2</v>
      </c>
      <c r="AK473">
        <v>312</v>
      </c>
      <c r="AL473">
        <v>3</v>
      </c>
      <c r="AM473">
        <v>0</v>
      </c>
      <c r="AN473">
        <v>0</v>
      </c>
      <c r="AO473">
        <v>0</v>
      </c>
      <c r="AP473">
        <v>0</v>
      </c>
      <c r="AQ473">
        <v>3</v>
      </c>
      <c r="AR473">
        <v>320</v>
      </c>
      <c r="AS473" t="s">
        <v>10</v>
      </c>
      <c r="AT473">
        <v>48597</v>
      </c>
      <c r="AU473">
        <v>15551040</v>
      </c>
      <c r="AV473">
        <v>44337</v>
      </c>
      <c r="AW473" t="s">
        <v>38</v>
      </c>
      <c r="AX473">
        <v>26</v>
      </c>
      <c r="AY473">
        <v>8320</v>
      </c>
      <c r="AZ473">
        <v>18</v>
      </c>
      <c r="BA473" t="s">
        <v>44</v>
      </c>
    </row>
    <row r="474" spans="1:53" x14ac:dyDescent="0.2">
      <c r="A474">
        <v>473</v>
      </c>
      <c r="B474">
        <v>473</v>
      </c>
      <c r="C474">
        <v>6</v>
      </c>
      <c r="D474">
        <v>34</v>
      </c>
      <c r="E474">
        <v>6034</v>
      </c>
      <c r="F474">
        <v>17</v>
      </c>
      <c r="G474">
        <v>31</v>
      </c>
      <c r="H474">
        <v>440201</v>
      </c>
      <c r="I474">
        <v>17031440201</v>
      </c>
      <c r="J474">
        <v>4402.01</v>
      </c>
      <c r="K474" t="s">
        <v>248</v>
      </c>
      <c r="L474">
        <v>1.2E-5</v>
      </c>
      <c r="M474" s="20">
        <v>1</v>
      </c>
      <c r="N474" s="20">
        <v>0.21429999999999999</v>
      </c>
      <c r="O474">
        <v>111</v>
      </c>
      <c r="P474">
        <v>53</v>
      </c>
      <c r="Q474">
        <v>7</v>
      </c>
      <c r="R474">
        <v>79</v>
      </c>
      <c r="S474">
        <v>16</v>
      </c>
      <c r="T474">
        <v>266</v>
      </c>
      <c r="U474">
        <v>111</v>
      </c>
      <c r="V474">
        <v>53</v>
      </c>
      <c r="W474">
        <v>7</v>
      </c>
      <c r="X474">
        <v>79</v>
      </c>
      <c r="Y474">
        <v>16</v>
      </c>
      <c r="Z474">
        <v>266</v>
      </c>
      <c r="AA474">
        <v>9</v>
      </c>
      <c r="AB474">
        <v>4931</v>
      </c>
      <c r="AC474">
        <v>56</v>
      </c>
      <c r="AD474">
        <v>4</v>
      </c>
      <c r="AE474">
        <v>14</v>
      </c>
      <c r="AF474">
        <v>1</v>
      </c>
      <c r="AG474">
        <v>6</v>
      </c>
      <c r="AH474">
        <v>39</v>
      </c>
      <c r="AI474">
        <v>5060</v>
      </c>
      <c r="AJ474">
        <v>2</v>
      </c>
      <c r="AK474">
        <v>1057</v>
      </c>
      <c r="AL474">
        <v>12</v>
      </c>
      <c r="AM474">
        <v>1</v>
      </c>
      <c r="AN474">
        <v>3</v>
      </c>
      <c r="AO474">
        <v>0</v>
      </c>
      <c r="AP474">
        <v>1</v>
      </c>
      <c r="AQ474">
        <v>8</v>
      </c>
      <c r="AR474">
        <v>1084</v>
      </c>
      <c r="AS474" t="s">
        <v>10</v>
      </c>
      <c r="AT474">
        <v>42474</v>
      </c>
      <c r="AU474">
        <v>46041816</v>
      </c>
      <c r="AV474">
        <v>42474</v>
      </c>
      <c r="AW474" t="s">
        <v>38</v>
      </c>
      <c r="AX474">
        <v>24</v>
      </c>
      <c r="AY474">
        <v>26016</v>
      </c>
      <c r="AZ474">
        <v>24</v>
      </c>
      <c r="BA474" t="s">
        <v>45</v>
      </c>
    </row>
    <row r="475" spans="1:53" x14ac:dyDescent="0.2">
      <c r="A475">
        <v>474</v>
      </c>
      <c r="B475">
        <v>474</v>
      </c>
      <c r="C475">
        <v>6</v>
      </c>
      <c r="D475">
        <v>35</v>
      </c>
      <c r="E475">
        <v>6035</v>
      </c>
      <c r="F475">
        <v>17</v>
      </c>
      <c r="G475">
        <v>31</v>
      </c>
      <c r="H475">
        <v>691400</v>
      </c>
      <c r="I475">
        <v>17031691400</v>
      </c>
      <c r="J475">
        <v>6914</v>
      </c>
      <c r="K475" t="s">
        <v>263</v>
      </c>
      <c r="L475">
        <v>7.9999999999999996E-6</v>
      </c>
      <c r="M475" s="20">
        <v>0.3478</v>
      </c>
      <c r="N475" s="20">
        <v>0.11269999999999999</v>
      </c>
      <c r="O475">
        <v>108</v>
      </c>
      <c r="P475">
        <v>64</v>
      </c>
      <c r="Q475">
        <v>7</v>
      </c>
      <c r="R475">
        <v>65</v>
      </c>
      <c r="S475">
        <v>17</v>
      </c>
      <c r="T475">
        <v>261</v>
      </c>
      <c r="U475">
        <v>38</v>
      </c>
      <c r="V475">
        <v>22</v>
      </c>
      <c r="W475">
        <v>2</v>
      </c>
      <c r="X475">
        <v>23</v>
      </c>
      <c r="Y475">
        <v>6</v>
      </c>
      <c r="Z475">
        <v>91</v>
      </c>
      <c r="AA475">
        <v>44</v>
      </c>
      <c r="AB475">
        <v>3464</v>
      </c>
      <c r="AC475">
        <v>35</v>
      </c>
      <c r="AD475">
        <v>0</v>
      </c>
      <c r="AE475">
        <v>3</v>
      </c>
      <c r="AF475">
        <v>0</v>
      </c>
      <c r="AG475">
        <v>7</v>
      </c>
      <c r="AH475">
        <v>58</v>
      </c>
      <c r="AI475">
        <v>3611</v>
      </c>
      <c r="AJ475">
        <v>5</v>
      </c>
      <c r="AK475">
        <v>390</v>
      </c>
      <c r="AL475">
        <v>4</v>
      </c>
      <c r="AM475">
        <v>0</v>
      </c>
      <c r="AN475">
        <v>0</v>
      </c>
      <c r="AO475">
        <v>0</v>
      </c>
      <c r="AP475">
        <v>1</v>
      </c>
      <c r="AQ475">
        <v>7</v>
      </c>
      <c r="AR475">
        <v>407</v>
      </c>
      <c r="AS475" t="s">
        <v>10</v>
      </c>
      <c r="AT475">
        <v>47118</v>
      </c>
      <c r="AU475">
        <v>19177026</v>
      </c>
      <c r="AV475">
        <v>50321</v>
      </c>
      <c r="AW475" t="s">
        <v>38</v>
      </c>
      <c r="AX475">
        <v>21</v>
      </c>
      <c r="AY475">
        <v>8547</v>
      </c>
      <c r="AZ475">
        <v>22</v>
      </c>
      <c r="BA475" t="s">
        <v>45</v>
      </c>
    </row>
    <row r="476" spans="1:53" x14ac:dyDescent="0.2">
      <c r="A476">
        <v>475</v>
      </c>
      <c r="B476">
        <v>475</v>
      </c>
      <c r="C476">
        <v>6</v>
      </c>
      <c r="D476">
        <v>35</v>
      </c>
      <c r="E476">
        <v>6035</v>
      </c>
      <c r="F476">
        <v>17</v>
      </c>
      <c r="G476">
        <v>31</v>
      </c>
      <c r="H476">
        <v>691300</v>
      </c>
      <c r="I476">
        <v>17031691300</v>
      </c>
      <c r="J476">
        <v>6913</v>
      </c>
      <c r="K476" t="s">
        <v>250</v>
      </c>
      <c r="L476">
        <v>1.5E-5</v>
      </c>
      <c r="M476" s="20">
        <v>0.6522</v>
      </c>
      <c r="N476" s="20">
        <v>0.21429999999999999</v>
      </c>
      <c r="O476">
        <v>108</v>
      </c>
      <c r="P476">
        <v>64</v>
      </c>
      <c r="Q476">
        <v>7</v>
      </c>
      <c r="R476">
        <v>65</v>
      </c>
      <c r="S476">
        <v>17</v>
      </c>
      <c r="T476">
        <v>261</v>
      </c>
      <c r="U476">
        <v>70</v>
      </c>
      <c r="V476">
        <v>42</v>
      </c>
      <c r="W476">
        <v>5</v>
      </c>
      <c r="X476">
        <v>42</v>
      </c>
      <c r="Y476">
        <v>11</v>
      </c>
      <c r="Z476">
        <v>170</v>
      </c>
      <c r="AA476">
        <v>8</v>
      </c>
      <c r="AB476">
        <v>2368</v>
      </c>
      <c r="AC476">
        <v>43</v>
      </c>
      <c r="AD476">
        <v>1</v>
      </c>
      <c r="AE476">
        <v>5</v>
      </c>
      <c r="AF476">
        <v>0</v>
      </c>
      <c r="AG476">
        <v>0</v>
      </c>
      <c r="AH476">
        <v>23</v>
      </c>
      <c r="AI476">
        <v>2448</v>
      </c>
      <c r="AJ476">
        <v>2</v>
      </c>
      <c r="AK476">
        <v>507</v>
      </c>
      <c r="AL476">
        <v>9</v>
      </c>
      <c r="AM476">
        <v>0</v>
      </c>
      <c r="AN476">
        <v>1</v>
      </c>
      <c r="AO476">
        <v>0</v>
      </c>
      <c r="AP476">
        <v>0</v>
      </c>
      <c r="AQ476">
        <v>5</v>
      </c>
      <c r="AR476">
        <v>525</v>
      </c>
      <c r="AS476" t="s">
        <v>10</v>
      </c>
      <c r="AT476">
        <v>52804</v>
      </c>
      <c r="AU476">
        <v>27722100</v>
      </c>
      <c r="AV476">
        <v>50321</v>
      </c>
      <c r="AW476" t="s">
        <v>38</v>
      </c>
      <c r="AX476">
        <v>22</v>
      </c>
      <c r="AY476">
        <v>11550</v>
      </c>
      <c r="AZ476">
        <v>22</v>
      </c>
      <c r="BA476" t="s">
        <v>45</v>
      </c>
    </row>
    <row r="477" spans="1:53" x14ac:dyDescent="0.2">
      <c r="A477">
        <v>476</v>
      </c>
      <c r="B477">
        <v>476</v>
      </c>
      <c r="C477">
        <v>6</v>
      </c>
      <c r="D477">
        <v>36</v>
      </c>
      <c r="E477">
        <v>6036</v>
      </c>
      <c r="F477">
        <v>17</v>
      </c>
      <c r="G477">
        <v>31</v>
      </c>
      <c r="H477">
        <v>440201</v>
      </c>
      <c r="I477">
        <v>17031440201</v>
      </c>
      <c r="J477">
        <v>4402.01</v>
      </c>
      <c r="K477" t="s">
        <v>248</v>
      </c>
      <c r="L477">
        <v>1.9999999999999999E-6</v>
      </c>
      <c r="M477" s="20">
        <v>0.15379999999999999</v>
      </c>
      <c r="N477" s="20">
        <v>3.5700000000000003E-2</v>
      </c>
      <c r="O477">
        <v>133</v>
      </c>
      <c r="P477">
        <v>46</v>
      </c>
      <c r="Q477">
        <v>10</v>
      </c>
      <c r="R477">
        <v>66</v>
      </c>
      <c r="S477">
        <v>21</v>
      </c>
      <c r="T477">
        <v>276</v>
      </c>
      <c r="U477">
        <v>20</v>
      </c>
      <c r="V477">
        <v>7</v>
      </c>
      <c r="W477">
        <v>2</v>
      </c>
      <c r="X477">
        <v>10</v>
      </c>
      <c r="Y477">
        <v>3</v>
      </c>
      <c r="Z477">
        <v>42</v>
      </c>
      <c r="AA477">
        <v>9</v>
      </c>
      <c r="AB477">
        <v>4931</v>
      </c>
      <c r="AC477">
        <v>56</v>
      </c>
      <c r="AD477">
        <v>4</v>
      </c>
      <c r="AE477">
        <v>14</v>
      </c>
      <c r="AF477">
        <v>1</v>
      </c>
      <c r="AG477">
        <v>6</v>
      </c>
      <c r="AH477">
        <v>39</v>
      </c>
      <c r="AI477">
        <v>5060</v>
      </c>
      <c r="AJ477">
        <v>0</v>
      </c>
      <c r="AK477">
        <v>176</v>
      </c>
      <c r="AL477">
        <v>2</v>
      </c>
      <c r="AM477">
        <v>0</v>
      </c>
      <c r="AN477">
        <v>0</v>
      </c>
      <c r="AO477">
        <v>0</v>
      </c>
      <c r="AP477">
        <v>0</v>
      </c>
      <c r="AQ477">
        <v>1</v>
      </c>
      <c r="AR477">
        <v>181</v>
      </c>
      <c r="AS477" t="s">
        <v>10</v>
      </c>
      <c r="AT477">
        <v>42474</v>
      </c>
      <c r="AU477">
        <v>7687794</v>
      </c>
      <c r="AV477">
        <v>38978</v>
      </c>
      <c r="AW477" t="s">
        <v>36</v>
      </c>
      <c r="AX477">
        <v>24</v>
      </c>
      <c r="AY477">
        <v>4344</v>
      </c>
      <c r="AZ477">
        <v>22</v>
      </c>
      <c r="BA477" t="s">
        <v>45</v>
      </c>
    </row>
    <row r="478" spans="1:53" x14ac:dyDescent="0.2">
      <c r="A478">
        <v>477</v>
      </c>
      <c r="B478">
        <v>477</v>
      </c>
      <c r="C478">
        <v>6</v>
      </c>
      <c r="D478">
        <v>36</v>
      </c>
      <c r="E478">
        <v>6036</v>
      </c>
      <c r="F478">
        <v>17</v>
      </c>
      <c r="G478">
        <v>31</v>
      </c>
      <c r="H478">
        <v>440202</v>
      </c>
      <c r="I478">
        <v>17031440202</v>
      </c>
      <c r="J478">
        <v>4402.0200000000004</v>
      </c>
      <c r="K478" t="s">
        <v>247</v>
      </c>
      <c r="L478">
        <v>1.1E-5</v>
      </c>
      <c r="M478" s="20">
        <v>0.84619999999999995</v>
      </c>
      <c r="N478" s="20">
        <v>0.12939999999999999</v>
      </c>
      <c r="O478">
        <v>133</v>
      </c>
      <c r="P478">
        <v>46</v>
      </c>
      <c r="Q478">
        <v>10</v>
      </c>
      <c r="R478">
        <v>66</v>
      </c>
      <c r="S478">
        <v>21</v>
      </c>
      <c r="T478">
        <v>276</v>
      </c>
      <c r="U478">
        <v>113</v>
      </c>
      <c r="V478">
        <v>39</v>
      </c>
      <c r="W478">
        <v>8</v>
      </c>
      <c r="X478">
        <v>56</v>
      </c>
      <c r="Y478">
        <v>18</v>
      </c>
      <c r="Z478">
        <v>234</v>
      </c>
      <c r="AA478">
        <v>9</v>
      </c>
      <c r="AB478">
        <v>2909</v>
      </c>
      <c r="AC478">
        <v>23</v>
      </c>
      <c r="AD478">
        <v>4</v>
      </c>
      <c r="AE478">
        <v>7</v>
      </c>
      <c r="AF478">
        <v>0</v>
      </c>
      <c r="AG478">
        <v>1</v>
      </c>
      <c r="AH478">
        <v>46</v>
      </c>
      <c r="AI478">
        <v>2999</v>
      </c>
      <c r="AJ478">
        <v>1</v>
      </c>
      <c r="AK478">
        <v>376</v>
      </c>
      <c r="AL478">
        <v>3</v>
      </c>
      <c r="AM478">
        <v>1</v>
      </c>
      <c r="AN478">
        <v>1</v>
      </c>
      <c r="AO478">
        <v>0</v>
      </c>
      <c r="AP478">
        <v>0</v>
      </c>
      <c r="AQ478">
        <v>6</v>
      </c>
      <c r="AR478">
        <v>388</v>
      </c>
      <c r="AS478" t="s">
        <v>10</v>
      </c>
      <c r="AT478">
        <v>37347</v>
      </c>
      <c r="AU478">
        <v>14490636</v>
      </c>
      <c r="AV478">
        <v>38978</v>
      </c>
      <c r="AW478" t="s">
        <v>36</v>
      </c>
      <c r="AX478">
        <v>21</v>
      </c>
      <c r="AY478">
        <v>8148</v>
      </c>
      <c r="AZ478">
        <v>22</v>
      </c>
      <c r="BA478" t="s">
        <v>45</v>
      </c>
    </row>
    <row r="479" spans="1:53" x14ac:dyDescent="0.2">
      <c r="A479">
        <v>478</v>
      </c>
      <c r="B479">
        <v>478</v>
      </c>
      <c r="C479">
        <v>6</v>
      </c>
      <c r="D479">
        <v>37</v>
      </c>
      <c r="E479">
        <v>6037</v>
      </c>
      <c r="F479">
        <v>17</v>
      </c>
      <c r="G479">
        <v>31</v>
      </c>
      <c r="H479">
        <v>842400</v>
      </c>
      <c r="I479">
        <v>17031842400</v>
      </c>
      <c r="J479">
        <v>8424</v>
      </c>
      <c r="K479" t="s">
        <v>273</v>
      </c>
      <c r="L479">
        <v>1.9999999999999999E-6</v>
      </c>
      <c r="M479" s="20">
        <v>7.6899999999999996E-2</v>
      </c>
      <c r="N479" s="20">
        <v>9.4000000000000004E-3</v>
      </c>
      <c r="O479">
        <v>114</v>
      </c>
      <c r="P479">
        <v>84</v>
      </c>
      <c r="Q479">
        <v>17</v>
      </c>
      <c r="R479">
        <v>87</v>
      </c>
      <c r="S479">
        <v>20</v>
      </c>
      <c r="T479">
        <v>322</v>
      </c>
      <c r="U479">
        <v>9</v>
      </c>
      <c r="V479">
        <v>6</v>
      </c>
      <c r="W479">
        <v>1</v>
      </c>
      <c r="X479">
        <v>7</v>
      </c>
      <c r="Y479">
        <v>2</v>
      </c>
      <c r="Z479">
        <v>25</v>
      </c>
      <c r="AA479">
        <v>22</v>
      </c>
      <c r="AB479">
        <v>3191</v>
      </c>
      <c r="AC479">
        <v>40</v>
      </c>
      <c r="AD479">
        <v>8</v>
      </c>
      <c r="AE479">
        <v>6</v>
      </c>
      <c r="AF479">
        <v>0</v>
      </c>
      <c r="AG479">
        <v>0</v>
      </c>
      <c r="AH479">
        <v>37</v>
      </c>
      <c r="AI479">
        <v>3304</v>
      </c>
      <c r="AJ479">
        <v>0</v>
      </c>
      <c r="AK479">
        <v>30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31</v>
      </c>
      <c r="AS479" t="s">
        <v>10</v>
      </c>
      <c r="AT479">
        <v>50230</v>
      </c>
      <c r="AU479">
        <v>1557130</v>
      </c>
      <c r="AV479">
        <v>53428</v>
      </c>
      <c r="AW479" t="s">
        <v>38</v>
      </c>
      <c r="AX479">
        <v>18</v>
      </c>
      <c r="AY479">
        <v>558</v>
      </c>
      <c r="AZ479">
        <v>32</v>
      </c>
      <c r="BA479" t="s">
        <v>45</v>
      </c>
    </row>
    <row r="480" spans="1:53" x14ac:dyDescent="0.2">
      <c r="A480">
        <v>479</v>
      </c>
      <c r="B480">
        <v>479</v>
      </c>
      <c r="C480">
        <v>6</v>
      </c>
      <c r="D480">
        <v>37</v>
      </c>
      <c r="E480">
        <v>6037</v>
      </c>
      <c r="F480">
        <v>17</v>
      </c>
      <c r="G480">
        <v>31</v>
      </c>
      <c r="H480">
        <v>440300</v>
      </c>
      <c r="I480">
        <v>17031440300</v>
      </c>
      <c r="J480">
        <v>4403</v>
      </c>
      <c r="K480" t="s">
        <v>249</v>
      </c>
      <c r="L480">
        <v>2.4000000000000001E-5</v>
      </c>
      <c r="M480" s="20">
        <v>0.92310000000000003</v>
      </c>
      <c r="N480" s="20">
        <v>0.17269999999999999</v>
      </c>
      <c r="O480">
        <v>114</v>
      </c>
      <c r="P480">
        <v>84</v>
      </c>
      <c r="Q480">
        <v>17</v>
      </c>
      <c r="R480">
        <v>87</v>
      </c>
      <c r="S480">
        <v>20</v>
      </c>
      <c r="T480">
        <v>322</v>
      </c>
      <c r="U480">
        <v>105</v>
      </c>
      <c r="V480">
        <v>78</v>
      </c>
      <c r="W480">
        <v>16</v>
      </c>
      <c r="X480">
        <v>80</v>
      </c>
      <c r="Y480">
        <v>18</v>
      </c>
      <c r="Z480">
        <v>297</v>
      </c>
      <c r="AA480">
        <v>27</v>
      </c>
      <c r="AB480">
        <v>4601</v>
      </c>
      <c r="AC480">
        <v>52</v>
      </c>
      <c r="AD480">
        <v>5</v>
      </c>
      <c r="AE480">
        <v>5</v>
      </c>
      <c r="AF480">
        <v>0</v>
      </c>
      <c r="AG480">
        <v>6</v>
      </c>
      <c r="AH480">
        <v>61</v>
      </c>
      <c r="AI480">
        <v>4757</v>
      </c>
      <c r="AJ480">
        <v>5</v>
      </c>
      <c r="AK480">
        <v>794</v>
      </c>
      <c r="AL480">
        <v>9</v>
      </c>
      <c r="AM480">
        <v>1</v>
      </c>
      <c r="AN480">
        <v>1</v>
      </c>
      <c r="AO480">
        <v>0</v>
      </c>
      <c r="AP480">
        <v>1</v>
      </c>
      <c r="AQ480">
        <v>11</v>
      </c>
      <c r="AR480">
        <v>821</v>
      </c>
      <c r="AS480" t="s">
        <v>10</v>
      </c>
      <c r="AT480">
        <v>53549</v>
      </c>
      <c r="AU480">
        <v>43963729</v>
      </c>
      <c r="AV480">
        <v>53428</v>
      </c>
      <c r="AW480" t="s">
        <v>38</v>
      </c>
      <c r="AX480">
        <v>33</v>
      </c>
      <c r="AY480">
        <v>27093</v>
      </c>
      <c r="AZ480">
        <v>32</v>
      </c>
      <c r="BA480" t="s">
        <v>45</v>
      </c>
    </row>
    <row r="481" spans="1:53" x14ac:dyDescent="0.2">
      <c r="A481">
        <v>480</v>
      </c>
      <c r="B481">
        <v>480</v>
      </c>
      <c r="C481">
        <v>6</v>
      </c>
      <c r="D481">
        <v>38</v>
      </c>
      <c r="E481">
        <v>6038</v>
      </c>
      <c r="F481">
        <v>17</v>
      </c>
      <c r="G481">
        <v>31</v>
      </c>
      <c r="H481">
        <v>440300</v>
      </c>
      <c r="I481">
        <v>17031440300</v>
      </c>
      <c r="J481">
        <v>4403</v>
      </c>
      <c r="K481" t="s">
        <v>249</v>
      </c>
      <c r="L481">
        <v>1.2E-5</v>
      </c>
      <c r="M481" s="20">
        <v>0.4</v>
      </c>
      <c r="N481" s="20">
        <v>8.6300000000000002E-2</v>
      </c>
      <c r="O481">
        <v>122</v>
      </c>
      <c r="P481">
        <v>45</v>
      </c>
      <c r="Q481">
        <v>19</v>
      </c>
      <c r="R481">
        <v>92</v>
      </c>
      <c r="S481">
        <v>30</v>
      </c>
      <c r="T481">
        <v>308</v>
      </c>
      <c r="U481">
        <v>49</v>
      </c>
      <c r="V481">
        <v>18</v>
      </c>
      <c r="W481">
        <v>8</v>
      </c>
      <c r="X481">
        <v>37</v>
      </c>
      <c r="Y481">
        <v>12</v>
      </c>
      <c r="Z481">
        <v>123</v>
      </c>
      <c r="AA481">
        <v>27</v>
      </c>
      <c r="AB481">
        <v>4601</v>
      </c>
      <c r="AC481">
        <v>52</v>
      </c>
      <c r="AD481">
        <v>5</v>
      </c>
      <c r="AE481">
        <v>5</v>
      </c>
      <c r="AF481">
        <v>0</v>
      </c>
      <c r="AG481">
        <v>6</v>
      </c>
      <c r="AH481">
        <v>61</v>
      </c>
      <c r="AI481">
        <v>4757</v>
      </c>
      <c r="AJ481">
        <v>2</v>
      </c>
      <c r="AK481">
        <v>397</v>
      </c>
      <c r="AL481">
        <v>4</v>
      </c>
      <c r="AM481">
        <v>0</v>
      </c>
      <c r="AN481">
        <v>0</v>
      </c>
      <c r="AO481">
        <v>0</v>
      </c>
      <c r="AP481">
        <v>1</v>
      </c>
      <c r="AQ481">
        <v>5</v>
      </c>
      <c r="AR481">
        <v>411</v>
      </c>
      <c r="AS481" t="s">
        <v>10</v>
      </c>
      <c r="AT481">
        <v>53549</v>
      </c>
      <c r="AU481">
        <v>22008639</v>
      </c>
      <c r="AV481">
        <v>43713</v>
      </c>
      <c r="AW481" t="s">
        <v>38</v>
      </c>
      <c r="AX481">
        <v>33</v>
      </c>
      <c r="AY481">
        <v>13563</v>
      </c>
      <c r="AZ481">
        <v>26</v>
      </c>
      <c r="BA481" t="s">
        <v>45</v>
      </c>
    </row>
    <row r="482" spans="1:53" x14ac:dyDescent="0.2">
      <c r="A482">
        <v>481</v>
      </c>
      <c r="B482">
        <v>481</v>
      </c>
      <c r="C482">
        <v>6</v>
      </c>
      <c r="D482">
        <v>38</v>
      </c>
      <c r="E482">
        <v>6038</v>
      </c>
      <c r="F482">
        <v>17</v>
      </c>
      <c r="G482">
        <v>31</v>
      </c>
      <c r="H482">
        <v>440202</v>
      </c>
      <c r="I482">
        <v>17031440202</v>
      </c>
      <c r="J482">
        <v>4402.0200000000004</v>
      </c>
      <c r="K482" t="s">
        <v>247</v>
      </c>
      <c r="L482">
        <v>1.8E-5</v>
      </c>
      <c r="M482" s="20">
        <v>0.6</v>
      </c>
      <c r="N482" s="20">
        <v>0.21179999999999999</v>
      </c>
      <c r="O482">
        <v>122</v>
      </c>
      <c r="P482">
        <v>45</v>
      </c>
      <c r="Q482">
        <v>19</v>
      </c>
      <c r="R482">
        <v>92</v>
      </c>
      <c r="S482">
        <v>30</v>
      </c>
      <c r="T482">
        <v>308</v>
      </c>
      <c r="U482">
        <v>73</v>
      </c>
      <c r="V482">
        <v>27</v>
      </c>
      <c r="W482">
        <v>11</v>
      </c>
      <c r="X482">
        <v>55</v>
      </c>
      <c r="Y482">
        <v>18</v>
      </c>
      <c r="Z482">
        <v>185</v>
      </c>
      <c r="AA482">
        <v>9</v>
      </c>
      <c r="AB482">
        <v>2909</v>
      </c>
      <c r="AC482">
        <v>23</v>
      </c>
      <c r="AD482">
        <v>4</v>
      </c>
      <c r="AE482">
        <v>7</v>
      </c>
      <c r="AF482">
        <v>0</v>
      </c>
      <c r="AG482">
        <v>1</v>
      </c>
      <c r="AH482">
        <v>46</v>
      </c>
      <c r="AI482">
        <v>2999</v>
      </c>
      <c r="AJ482">
        <v>2</v>
      </c>
      <c r="AK482">
        <v>616</v>
      </c>
      <c r="AL482">
        <v>5</v>
      </c>
      <c r="AM482">
        <v>1</v>
      </c>
      <c r="AN482">
        <v>1</v>
      </c>
      <c r="AO482">
        <v>0</v>
      </c>
      <c r="AP482">
        <v>0</v>
      </c>
      <c r="AQ482">
        <v>10</v>
      </c>
      <c r="AR482">
        <v>635</v>
      </c>
      <c r="AS482" t="s">
        <v>10</v>
      </c>
      <c r="AT482">
        <v>37347</v>
      </c>
      <c r="AU482">
        <v>23715345</v>
      </c>
      <c r="AV482">
        <v>43713</v>
      </c>
      <c r="AW482" t="s">
        <v>38</v>
      </c>
      <c r="AX482">
        <v>21</v>
      </c>
      <c r="AY482">
        <v>13335</v>
      </c>
      <c r="AZ482">
        <v>26</v>
      </c>
      <c r="BA482" t="s">
        <v>45</v>
      </c>
    </row>
    <row r="483" spans="1:53" x14ac:dyDescent="0.2">
      <c r="A483">
        <v>482</v>
      </c>
      <c r="B483">
        <v>482</v>
      </c>
      <c r="C483">
        <v>6</v>
      </c>
      <c r="D483">
        <v>39</v>
      </c>
      <c r="E483">
        <v>6039</v>
      </c>
      <c r="F483">
        <v>17</v>
      </c>
      <c r="G483">
        <v>31</v>
      </c>
      <c r="H483">
        <v>691400</v>
      </c>
      <c r="I483">
        <v>17031691400</v>
      </c>
      <c r="J483">
        <v>6914</v>
      </c>
      <c r="K483" t="s">
        <v>263</v>
      </c>
      <c r="L483">
        <v>1.1E-5</v>
      </c>
      <c r="M483" s="20">
        <v>0.45829999999999999</v>
      </c>
      <c r="N483" s="20">
        <v>0.15490000000000001</v>
      </c>
      <c r="O483">
        <v>91</v>
      </c>
      <c r="P483">
        <v>53</v>
      </c>
      <c r="Q483">
        <v>10</v>
      </c>
      <c r="R483">
        <v>59</v>
      </c>
      <c r="S483">
        <v>20</v>
      </c>
      <c r="T483">
        <v>233</v>
      </c>
      <c r="U483">
        <v>42</v>
      </c>
      <c r="V483">
        <v>24</v>
      </c>
      <c r="W483">
        <v>5</v>
      </c>
      <c r="X483">
        <v>27</v>
      </c>
      <c r="Y483">
        <v>9</v>
      </c>
      <c r="Z483">
        <v>107</v>
      </c>
      <c r="AA483">
        <v>44</v>
      </c>
      <c r="AB483">
        <v>3464</v>
      </c>
      <c r="AC483">
        <v>35</v>
      </c>
      <c r="AD483">
        <v>0</v>
      </c>
      <c r="AE483">
        <v>3</v>
      </c>
      <c r="AF483">
        <v>0</v>
      </c>
      <c r="AG483">
        <v>7</v>
      </c>
      <c r="AH483">
        <v>58</v>
      </c>
      <c r="AI483">
        <v>3611</v>
      </c>
      <c r="AJ483">
        <v>7</v>
      </c>
      <c r="AK483">
        <v>537</v>
      </c>
      <c r="AL483">
        <v>5</v>
      </c>
      <c r="AM483">
        <v>0</v>
      </c>
      <c r="AN483">
        <v>0</v>
      </c>
      <c r="AO483">
        <v>0</v>
      </c>
      <c r="AP483">
        <v>1</v>
      </c>
      <c r="AQ483">
        <v>9</v>
      </c>
      <c r="AR483">
        <v>559</v>
      </c>
      <c r="AS483" t="s">
        <v>10</v>
      </c>
      <c r="AT483">
        <v>47118</v>
      </c>
      <c r="AU483">
        <v>26338962</v>
      </c>
      <c r="AV483">
        <v>44040</v>
      </c>
      <c r="AW483" t="s">
        <v>38</v>
      </c>
      <c r="AX483">
        <v>21</v>
      </c>
      <c r="AY483">
        <v>11739</v>
      </c>
      <c r="AZ483">
        <v>16</v>
      </c>
      <c r="BA483" t="s">
        <v>44</v>
      </c>
    </row>
    <row r="484" spans="1:53" x14ac:dyDescent="0.2">
      <c r="A484">
        <v>483</v>
      </c>
      <c r="B484">
        <v>483</v>
      </c>
      <c r="C484">
        <v>6</v>
      </c>
      <c r="D484">
        <v>39</v>
      </c>
      <c r="E484">
        <v>6039</v>
      </c>
      <c r="F484">
        <v>17</v>
      </c>
      <c r="G484">
        <v>31</v>
      </c>
      <c r="H484">
        <v>690900</v>
      </c>
      <c r="I484">
        <v>17031690900</v>
      </c>
      <c r="J484">
        <v>6909</v>
      </c>
      <c r="K484" t="s">
        <v>237</v>
      </c>
      <c r="L484">
        <v>1.2999999999999999E-5</v>
      </c>
      <c r="M484" s="20">
        <v>0.54169999999999996</v>
      </c>
      <c r="N484" s="20">
        <v>0.1857</v>
      </c>
      <c r="O484">
        <v>91</v>
      </c>
      <c r="P484">
        <v>53</v>
      </c>
      <c r="Q484">
        <v>10</v>
      </c>
      <c r="R484">
        <v>59</v>
      </c>
      <c r="S484">
        <v>20</v>
      </c>
      <c r="T484">
        <v>233</v>
      </c>
      <c r="U484">
        <v>49</v>
      </c>
      <c r="V484">
        <v>29</v>
      </c>
      <c r="W484">
        <v>5</v>
      </c>
      <c r="X484">
        <v>32</v>
      </c>
      <c r="Y484">
        <v>11</v>
      </c>
      <c r="Z484">
        <v>126</v>
      </c>
      <c r="AA484">
        <v>11</v>
      </c>
      <c r="AB484">
        <v>4384</v>
      </c>
      <c r="AC484">
        <v>36</v>
      </c>
      <c r="AD484">
        <v>4</v>
      </c>
      <c r="AE484">
        <v>24</v>
      </c>
      <c r="AF484">
        <v>0</v>
      </c>
      <c r="AG484">
        <v>1</v>
      </c>
      <c r="AH484">
        <v>60</v>
      </c>
      <c r="AI484">
        <v>4520</v>
      </c>
      <c r="AJ484">
        <v>2</v>
      </c>
      <c r="AK484">
        <v>814</v>
      </c>
      <c r="AL484">
        <v>7</v>
      </c>
      <c r="AM484">
        <v>1</v>
      </c>
      <c r="AN484">
        <v>4</v>
      </c>
      <c r="AO484">
        <v>0</v>
      </c>
      <c r="AP484">
        <v>0</v>
      </c>
      <c r="AQ484">
        <v>11</v>
      </c>
      <c r="AR484">
        <v>839</v>
      </c>
      <c r="AS484" t="s">
        <v>10</v>
      </c>
      <c r="AT484">
        <v>41990</v>
      </c>
      <c r="AU484">
        <v>35229610</v>
      </c>
      <c r="AV484">
        <v>44040</v>
      </c>
      <c r="AW484" t="s">
        <v>38</v>
      </c>
      <c r="AX484">
        <v>13</v>
      </c>
      <c r="AY484">
        <v>10907</v>
      </c>
      <c r="AZ484">
        <v>16</v>
      </c>
      <c r="BA484" t="s">
        <v>44</v>
      </c>
    </row>
    <row r="485" spans="1:53" x14ac:dyDescent="0.2">
      <c r="A485">
        <v>484</v>
      </c>
      <c r="B485">
        <v>484</v>
      </c>
      <c r="C485">
        <v>6</v>
      </c>
      <c r="D485">
        <v>40</v>
      </c>
      <c r="E485">
        <v>6040</v>
      </c>
      <c r="F485">
        <v>17</v>
      </c>
      <c r="G485">
        <v>31</v>
      </c>
      <c r="H485">
        <v>690900</v>
      </c>
      <c r="I485">
        <v>17031690900</v>
      </c>
      <c r="J485">
        <v>6909</v>
      </c>
      <c r="K485" t="s">
        <v>237</v>
      </c>
      <c r="L485">
        <v>1.5E-5</v>
      </c>
      <c r="M485" s="20">
        <v>1</v>
      </c>
      <c r="N485" s="20">
        <v>0.21429999999999999</v>
      </c>
      <c r="O485">
        <v>84</v>
      </c>
      <c r="P485">
        <v>51</v>
      </c>
      <c r="Q485">
        <v>8</v>
      </c>
      <c r="R485">
        <v>71</v>
      </c>
      <c r="S485">
        <v>17</v>
      </c>
      <c r="T485">
        <v>231</v>
      </c>
      <c r="U485">
        <v>84</v>
      </c>
      <c r="V485">
        <v>51</v>
      </c>
      <c r="W485">
        <v>8</v>
      </c>
      <c r="X485">
        <v>71</v>
      </c>
      <c r="Y485">
        <v>17</v>
      </c>
      <c r="Z485">
        <v>231</v>
      </c>
      <c r="AA485">
        <v>11</v>
      </c>
      <c r="AB485">
        <v>4384</v>
      </c>
      <c r="AC485">
        <v>36</v>
      </c>
      <c r="AD485">
        <v>4</v>
      </c>
      <c r="AE485">
        <v>24</v>
      </c>
      <c r="AF485">
        <v>0</v>
      </c>
      <c r="AG485">
        <v>1</v>
      </c>
      <c r="AH485">
        <v>60</v>
      </c>
      <c r="AI485">
        <v>4520</v>
      </c>
      <c r="AJ485">
        <v>2</v>
      </c>
      <c r="AK485">
        <v>939</v>
      </c>
      <c r="AL485">
        <v>8</v>
      </c>
      <c r="AM485">
        <v>1</v>
      </c>
      <c r="AN485">
        <v>5</v>
      </c>
      <c r="AO485">
        <v>0</v>
      </c>
      <c r="AP485">
        <v>0</v>
      </c>
      <c r="AQ485">
        <v>13</v>
      </c>
      <c r="AR485">
        <v>969</v>
      </c>
      <c r="AS485" t="s">
        <v>10</v>
      </c>
      <c r="AT485">
        <v>41990</v>
      </c>
      <c r="AU485">
        <v>40688310</v>
      </c>
      <c r="AV485">
        <v>41990</v>
      </c>
      <c r="AW485" t="s">
        <v>38</v>
      </c>
      <c r="AX485">
        <v>13</v>
      </c>
      <c r="AY485">
        <v>12597</v>
      </c>
      <c r="AZ485">
        <v>13</v>
      </c>
      <c r="BA485" t="s">
        <v>44</v>
      </c>
    </row>
    <row r="486" spans="1:53" x14ac:dyDescent="0.2">
      <c r="A486">
        <v>485</v>
      </c>
      <c r="B486">
        <v>485</v>
      </c>
      <c r="C486">
        <v>6</v>
      </c>
      <c r="D486">
        <v>41</v>
      </c>
      <c r="E486">
        <v>6041</v>
      </c>
      <c r="F486">
        <v>17</v>
      </c>
      <c r="G486">
        <v>31</v>
      </c>
      <c r="H486">
        <v>842400</v>
      </c>
      <c r="I486">
        <v>17031842400</v>
      </c>
      <c r="J486">
        <v>8424</v>
      </c>
      <c r="K486" t="s">
        <v>273</v>
      </c>
      <c r="L486">
        <v>5.0000000000000004E-6</v>
      </c>
      <c r="M486" s="20">
        <v>0.2</v>
      </c>
      <c r="N486" s="20">
        <v>2.35E-2</v>
      </c>
      <c r="O486">
        <v>117</v>
      </c>
      <c r="P486">
        <v>52</v>
      </c>
      <c r="Q486">
        <v>14</v>
      </c>
      <c r="R486">
        <v>53</v>
      </c>
      <c r="S486">
        <v>16</v>
      </c>
      <c r="T486">
        <v>252</v>
      </c>
      <c r="U486">
        <v>23</v>
      </c>
      <c r="V486">
        <v>10</v>
      </c>
      <c r="W486">
        <v>3</v>
      </c>
      <c r="X486">
        <v>11</v>
      </c>
      <c r="Y486">
        <v>3</v>
      </c>
      <c r="Z486">
        <v>50</v>
      </c>
      <c r="AA486">
        <v>22</v>
      </c>
      <c r="AB486">
        <v>3191</v>
      </c>
      <c r="AC486">
        <v>40</v>
      </c>
      <c r="AD486">
        <v>8</v>
      </c>
      <c r="AE486">
        <v>6</v>
      </c>
      <c r="AF486">
        <v>0</v>
      </c>
      <c r="AG486">
        <v>0</v>
      </c>
      <c r="AH486">
        <v>37</v>
      </c>
      <c r="AI486">
        <v>3304</v>
      </c>
      <c r="AJ486">
        <v>1</v>
      </c>
      <c r="AK486">
        <v>75</v>
      </c>
      <c r="AL486">
        <v>1</v>
      </c>
      <c r="AM486">
        <v>0</v>
      </c>
      <c r="AN486">
        <v>0</v>
      </c>
      <c r="AO486">
        <v>0</v>
      </c>
      <c r="AP486">
        <v>0</v>
      </c>
      <c r="AQ486">
        <v>1</v>
      </c>
      <c r="AR486">
        <v>78</v>
      </c>
      <c r="AS486" t="s">
        <v>10</v>
      </c>
      <c r="AT486">
        <v>50230</v>
      </c>
      <c r="AU486">
        <v>3917940</v>
      </c>
      <c r="AV486">
        <v>53209</v>
      </c>
      <c r="AW486" t="s">
        <v>38</v>
      </c>
      <c r="AX486">
        <v>18</v>
      </c>
      <c r="AY486">
        <v>1404</v>
      </c>
      <c r="AZ486">
        <v>31</v>
      </c>
      <c r="BA486" t="s">
        <v>45</v>
      </c>
    </row>
    <row r="487" spans="1:53" x14ac:dyDescent="0.2">
      <c r="A487">
        <v>486</v>
      </c>
      <c r="B487">
        <v>486</v>
      </c>
      <c r="C487">
        <v>6</v>
      </c>
      <c r="D487">
        <v>41</v>
      </c>
      <c r="E487">
        <v>6041</v>
      </c>
      <c r="F487">
        <v>17</v>
      </c>
      <c r="G487">
        <v>31</v>
      </c>
      <c r="H487">
        <v>440300</v>
      </c>
      <c r="I487">
        <v>17031440300</v>
      </c>
      <c r="J487">
        <v>4403</v>
      </c>
      <c r="K487" t="s">
        <v>249</v>
      </c>
      <c r="L487">
        <v>2.0000000000000002E-5</v>
      </c>
      <c r="M487" s="20">
        <v>0.8</v>
      </c>
      <c r="N487" s="20">
        <v>0.1439</v>
      </c>
      <c r="O487">
        <v>117</v>
      </c>
      <c r="P487">
        <v>52</v>
      </c>
      <c r="Q487">
        <v>14</v>
      </c>
      <c r="R487">
        <v>53</v>
      </c>
      <c r="S487">
        <v>16</v>
      </c>
      <c r="T487">
        <v>252</v>
      </c>
      <c r="U487">
        <v>94</v>
      </c>
      <c r="V487">
        <v>42</v>
      </c>
      <c r="W487">
        <v>11</v>
      </c>
      <c r="X487">
        <v>42</v>
      </c>
      <c r="Y487">
        <v>13</v>
      </c>
      <c r="Z487">
        <v>202</v>
      </c>
      <c r="AA487">
        <v>27</v>
      </c>
      <c r="AB487">
        <v>4601</v>
      </c>
      <c r="AC487">
        <v>52</v>
      </c>
      <c r="AD487">
        <v>5</v>
      </c>
      <c r="AE487">
        <v>5</v>
      </c>
      <c r="AF487">
        <v>0</v>
      </c>
      <c r="AG487">
        <v>6</v>
      </c>
      <c r="AH487">
        <v>61</v>
      </c>
      <c r="AI487">
        <v>4757</v>
      </c>
      <c r="AJ487">
        <v>4</v>
      </c>
      <c r="AK487">
        <v>662</v>
      </c>
      <c r="AL487">
        <v>7</v>
      </c>
      <c r="AM487">
        <v>1</v>
      </c>
      <c r="AN487">
        <v>1</v>
      </c>
      <c r="AO487">
        <v>0</v>
      </c>
      <c r="AP487">
        <v>1</v>
      </c>
      <c r="AQ487">
        <v>9</v>
      </c>
      <c r="AR487">
        <v>684</v>
      </c>
      <c r="AS487" t="s">
        <v>10</v>
      </c>
      <c r="AT487">
        <v>53549</v>
      </c>
      <c r="AU487">
        <v>36627516</v>
      </c>
      <c r="AV487">
        <v>53209</v>
      </c>
      <c r="AW487" t="s">
        <v>38</v>
      </c>
      <c r="AX487">
        <v>33</v>
      </c>
      <c r="AY487">
        <v>22572</v>
      </c>
      <c r="AZ487">
        <v>31</v>
      </c>
      <c r="BA487" t="s">
        <v>45</v>
      </c>
    </row>
    <row r="488" spans="1:53" x14ac:dyDescent="0.2">
      <c r="A488">
        <v>487</v>
      </c>
      <c r="B488">
        <v>487</v>
      </c>
      <c r="C488">
        <v>6</v>
      </c>
      <c r="D488">
        <v>42</v>
      </c>
      <c r="E488">
        <v>6042</v>
      </c>
      <c r="F488">
        <v>17</v>
      </c>
      <c r="G488">
        <v>31</v>
      </c>
      <c r="H488">
        <v>440201</v>
      </c>
      <c r="I488">
        <v>17031440201</v>
      </c>
      <c r="J488">
        <v>4402.01</v>
      </c>
      <c r="K488" t="s">
        <v>248</v>
      </c>
      <c r="L488">
        <v>1.4E-5</v>
      </c>
      <c r="M488" s="20">
        <v>1</v>
      </c>
      <c r="N488" s="20">
        <v>0.25</v>
      </c>
      <c r="O488">
        <v>115</v>
      </c>
      <c r="P488">
        <v>48</v>
      </c>
      <c r="Q488">
        <v>17</v>
      </c>
      <c r="R488">
        <v>59</v>
      </c>
      <c r="S488">
        <v>11</v>
      </c>
      <c r="T488">
        <v>250</v>
      </c>
      <c r="U488">
        <v>115</v>
      </c>
      <c r="V488">
        <v>48</v>
      </c>
      <c r="W488">
        <v>17</v>
      </c>
      <c r="X488">
        <v>59</v>
      </c>
      <c r="Y488">
        <v>11</v>
      </c>
      <c r="Z488">
        <v>250</v>
      </c>
      <c r="AA488">
        <v>9</v>
      </c>
      <c r="AB488">
        <v>4931</v>
      </c>
      <c r="AC488">
        <v>56</v>
      </c>
      <c r="AD488">
        <v>4</v>
      </c>
      <c r="AE488">
        <v>14</v>
      </c>
      <c r="AF488">
        <v>1</v>
      </c>
      <c r="AG488">
        <v>6</v>
      </c>
      <c r="AH488">
        <v>39</v>
      </c>
      <c r="AI488">
        <v>5060</v>
      </c>
      <c r="AJ488">
        <v>2</v>
      </c>
      <c r="AK488">
        <v>1233</v>
      </c>
      <c r="AL488">
        <v>14</v>
      </c>
      <c r="AM488">
        <v>1</v>
      </c>
      <c r="AN488">
        <v>4</v>
      </c>
      <c r="AO488">
        <v>0</v>
      </c>
      <c r="AP488">
        <v>2</v>
      </c>
      <c r="AQ488">
        <v>10</v>
      </c>
      <c r="AR488">
        <v>1265</v>
      </c>
      <c r="AS488" t="s">
        <v>10</v>
      </c>
      <c r="AT488">
        <v>42474</v>
      </c>
      <c r="AU488">
        <v>53729610</v>
      </c>
      <c r="AV488">
        <v>42474</v>
      </c>
      <c r="AW488" t="s">
        <v>38</v>
      </c>
      <c r="AX488">
        <v>24</v>
      </c>
      <c r="AY488">
        <v>30360</v>
      </c>
      <c r="AZ488">
        <v>24</v>
      </c>
      <c r="BA488" t="s">
        <v>45</v>
      </c>
    </row>
    <row r="489" spans="1:53" x14ac:dyDescent="0.2">
      <c r="A489">
        <v>488</v>
      </c>
      <c r="B489">
        <v>488</v>
      </c>
      <c r="C489">
        <v>6</v>
      </c>
      <c r="D489">
        <v>43</v>
      </c>
      <c r="E489">
        <v>6043</v>
      </c>
      <c r="F489">
        <v>17</v>
      </c>
      <c r="G489">
        <v>31</v>
      </c>
      <c r="H489">
        <v>691300</v>
      </c>
      <c r="I489">
        <v>17031691300</v>
      </c>
      <c r="J489">
        <v>6913</v>
      </c>
      <c r="K489" t="s">
        <v>250</v>
      </c>
      <c r="L489">
        <v>6.0000000000000002E-6</v>
      </c>
      <c r="M489" s="20">
        <v>0.31580000000000003</v>
      </c>
      <c r="N489" s="20">
        <v>8.5699999999999998E-2</v>
      </c>
      <c r="O489">
        <v>91</v>
      </c>
      <c r="P489">
        <v>58</v>
      </c>
      <c r="Q489">
        <v>14</v>
      </c>
      <c r="R489">
        <v>64</v>
      </c>
      <c r="S489">
        <v>11</v>
      </c>
      <c r="T489">
        <v>238</v>
      </c>
      <c r="U489">
        <v>29</v>
      </c>
      <c r="V489">
        <v>18</v>
      </c>
      <c r="W489">
        <v>4</v>
      </c>
      <c r="X489">
        <v>20</v>
      </c>
      <c r="Y489">
        <v>3</v>
      </c>
      <c r="Z489">
        <v>75</v>
      </c>
      <c r="AA489">
        <v>8</v>
      </c>
      <c r="AB489">
        <v>2368</v>
      </c>
      <c r="AC489">
        <v>43</v>
      </c>
      <c r="AD489">
        <v>1</v>
      </c>
      <c r="AE489">
        <v>5</v>
      </c>
      <c r="AF489">
        <v>0</v>
      </c>
      <c r="AG489">
        <v>0</v>
      </c>
      <c r="AH489">
        <v>23</v>
      </c>
      <c r="AI489">
        <v>2448</v>
      </c>
      <c r="AJ489">
        <v>1</v>
      </c>
      <c r="AK489">
        <v>203</v>
      </c>
      <c r="AL489">
        <v>4</v>
      </c>
      <c r="AM489">
        <v>0</v>
      </c>
      <c r="AN489">
        <v>0</v>
      </c>
      <c r="AO489">
        <v>0</v>
      </c>
      <c r="AP489">
        <v>0</v>
      </c>
      <c r="AQ489">
        <v>2</v>
      </c>
      <c r="AR489">
        <v>210</v>
      </c>
      <c r="AS489" t="s">
        <v>10</v>
      </c>
      <c r="AT489">
        <v>52804</v>
      </c>
      <c r="AU489">
        <v>11088840</v>
      </c>
      <c r="AV489">
        <v>48489</v>
      </c>
      <c r="AW489" t="s">
        <v>38</v>
      </c>
      <c r="AX489">
        <v>22</v>
      </c>
      <c r="AY489">
        <v>4620</v>
      </c>
      <c r="AZ489">
        <v>21</v>
      </c>
      <c r="BA489" t="s">
        <v>45</v>
      </c>
    </row>
    <row r="490" spans="1:53" x14ac:dyDescent="0.2">
      <c r="A490">
        <v>489</v>
      </c>
      <c r="B490">
        <v>489</v>
      </c>
      <c r="C490">
        <v>6</v>
      </c>
      <c r="D490">
        <v>43</v>
      </c>
      <c r="E490">
        <v>6043</v>
      </c>
      <c r="F490">
        <v>17</v>
      </c>
      <c r="G490">
        <v>31</v>
      </c>
      <c r="H490">
        <v>691400</v>
      </c>
      <c r="I490">
        <v>17031691400</v>
      </c>
      <c r="J490">
        <v>6914</v>
      </c>
      <c r="K490" t="s">
        <v>263</v>
      </c>
      <c r="L490">
        <v>1.2999999999999999E-5</v>
      </c>
      <c r="M490" s="20">
        <v>0.68420000000000003</v>
      </c>
      <c r="N490" s="20">
        <v>0.18310000000000001</v>
      </c>
      <c r="O490">
        <v>91</v>
      </c>
      <c r="P490">
        <v>58</v>
      </c>
      <c r="Q490">
        <v>14</v>
      </c>
      <c r="R490">
        <v>64</v>
      </c>
      <c r="S490">
        <v>11</v>
      </c>
      <c r="T490">
        <v>238</v>
      </c>
      <c r="U490">
        <v>62</v>
      </c>
      <c r="V490">
        <v>40</v>
      </c>
      <c r="W490">
        <v>10</v>
      </c>
      <c r="X490">
        <v>44</v>
      </c>
      <c r="Y490">
        <v>8</v>
      </c>
      <c r="Z490">
        <v>163</v>
      </c>
      <c r="AA490">
        <v>44</v>
      </c>
      <c r="AB490">
        <v>3464</v>
      </c>
      <c r="AC490">
        <v>35</v>
      </c>
      <c r="AD490">
        <v>0</v>
      </c>
      <c r="AE490">
        <v>3</v>
      </c>
      <c r="AF490">
        <v>0</v>
      </c>
      <c r="AG490">
        <v>7</v>
      </c>
      <c r="AH490">
        <v>58</v>
      </c>
      <c r="AI490">
        <v>3611</v>
      </c>
      <c r="AJ490">
        <v>8</v>
      </c>
      <c r="AK490">
        <v>634</v>
      </c>
      <c r="AL490">
        <v>6</v>
      </c>
      <c r="AM490">
        <v>0</v>
      </c>
      <c r="AN490">
        <v>1</v>
      </c>
      <c r="AO490">
        <v>0</v>
      </c>
      <c r="AP490">
        <v>1</v>
      </c>
      <c r="AQ490">
        <v>11</v>
      </c>
      <c r="AR490">
        <v>661</v>
      </c>
      <c r="AS490" t="s">
        <v>10</v>
      </c>
      <c r="AT490">
        <v>47118</v>
      </c>
      <c r="AU490">
        <v>31144998</v>
      </c>
      <c r="AV490">
        <v>48489</v>
      </c>
      <c r="AW490" t="s">
        <v>38</v>
      </c>
      <c r="AX490">
        <v>21</v>
      </c>
      <c r="AY490">
        <v>13881</v>
      </c>
      <c r="AZ490">
        <v>21</v>
      </c>
      <c r="BA490" t="s">
        <v>45</v>
      </c>
    </row>
    <row r="491" spans="1:53" x14ac:dyDescent="0.2">
      <c r="A491">
        <v>490</v>
      </c>
      <c r="B491">
        <v>490</v>
      </c>
      <c r="C491">
        <v>6</v>
      </c>
      <c r="D491">
        <v>44</v>
      </c>
      <c r="E491">
        <v>6044</v>
      </c>
      <c r="F491">
        <v>17</v>
      </c>
      <c r="G491">
        <v>31</v>
      </c>
      <c r="H491">
        <v>440300</v>
      </c>
      <c r="I491">
        <v>17031440300</v>
      </c>
      <c r="J491">
        <v>4403</v>
      </c>
      <c r="K491" t="s">
        <v>249</v>
      </c>
      <c r="L491">
        <v>9.9999999999999995E-7</v>
      </c>
      <c r="M491" s="20">
        <v>6.6699999999999995E-2</v>
      </c>
      <c r="N491" s="20">
        <v>7.1999999999999998E-3</v>
      </c>
      <c r="O491">
        <v>122</v>
      </c>
      <c r="P491">
        <v>72</v>
      </c>
      <c r="Q491">
        <v>12</v>
      </c>
      <c r="R491">
        <v>65</v>
      </c>
      <c r="S491">
        <v>20</v>
      </c>
      <c r="T491">
        <v>291</v>
      </c>
      <c r="U491">
        <v>8</v>
      </c>
      <c r="V491">
        <v>5</v>
      </c>
      <c r="W491">
        <v>1</v>
      </c>
      <c r="X491">
        <v>4</v>
      </c>
      <c r="Y491">
        <v>1</v>
      </c>
      <c r="Z491">
        <v>19</v>
      </c>
      <c r="AA491">
        <v>27</v>
      </c>
      <c r="AB491">
        <v>4601</v>
      </c>
      <c r="AC491">
        <v>52</v>
      </c>
      <c r="AD491">
        <v>5</v>
      </c>
      <c r="AE491">
        <v>5</v>
      </c>
      <c r="AF491">
        <v>0</v>
      </c>
      <c r="AG491">
        <v>6</v>
      </c>
      <c r="AH491">
        <v>61</v>
      </c>
      <c r="AI491">
        <v>4757</v>
      </c>
      <c r="AJ491">
        <v>0</v>
      </c>
      <c r="AK491">
        <v>33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34</v>
      </c>
      <c r="AS491" t="s">
        <v>10</v>
      </c>
      <c r="AT491">
        <v>53549</v>
      </c>
      <c r="AU491">
        <v>1820666</v>
      </c>
      <c r="AV491">
        <v>42961</v>
      </c>
      <c r="AW491" t="s">
        <v>38</v>
      </c>
      <c r="AX491">
        <v>33</v>
      </c>
      <c r="AY491">
        <v>1122</v>
      </c>
      <c r="AZ491">
        <v>24</v>
      </c>
      <c r="BA491" t="s">
        <v>45</v>
      </c>
    </row>
    <row r="492" spans="1:53" x14ac:dyDescent="0.2">
      <c r="A492">
        <v>491</v>
      </c>
      <c r="B492">
        <v>491</v>
      </c>
      <c r="C492">
        <v>6</v>
      </c>
      <c r="D492">
        <v>44</v>
      </c>
      <c r="E492">
        <v>6044</v>
      </c>
      <c r="F492">
        <v>17</v>
      </c>
      <c r="G492">
        <v>31</v>
      </c>
      <c r="H492">
        <v>691400</v>
      </c>
      <c r="I492">
        <v>17031691400</v>
      </c>
      <c r="J492">
        <v>6914</v>
      </c>
      <c r="K492" t="s">
        <v>263</v>
      </c>
      <c r="L492">
        <v>9.9999999999999995E-7</v>
      </c>
      <c r="M492" s="20">
        <v>6.6699999999999995E-2</v>
      </c>
      <c r="N492" s="20">
        <v>1.41E-2</v>
      </c>
      <c r="O492">
        <v>122</v>
      </c>
      <c r="P492">
        <v>72</v>
      </c>
      <c r="Q492">
        <v>12</v>
      </c>
      <c r="R492">
        <v>65</v>
      </c>
      <c r="S492">
        <v>20</v>
      </c>
      <c r="T492">
        <v>291</v>
      </c>
      <c r="U492">
        <v>8</v>
      </c>
      <c r="V492">
        <v>5</v>
      </c>
      <c r="W492">
        <v>1</v>
      </c>
      <c r="X492">
        <v>4</v>
      </c>
      <c r="Y492">
        <v>1</v>
      </c>
      <c r="Z492">
        <v>19</v>
      </c>
      <c r="AA492">
        <v>44</v>
      </c>
      <c r="AB492">
        <v>3464</v>
      </c>
      <c r="AC492">
        <v>35</v>
      </c>
      <c r="AD492">
        <v>0</v>
      </c>
      <c r="AE492">
        <v>3</v>
      </c>
      <c r="AF492">
        <v>0</v>
      </c>
      <c r="AG492">
        <v>7</v>
      </c>
      <c r="AH492">
        <v>58</v>
      </c>
      <c r="AI492">
        <v>3611</v>
      </c>
      <c r="AJ492">
        <v>1</v>
      </c>
      <c r="AK492">
        <v>49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1</v>
      </c>
      <c r="AR492">
        <v>51</v>
      </c>
      <c r="AS492" t="s">
        <v>10</v>
      </c>
      <c r="AT492">
        <v>47118</v>
      </c>
      <c r="AU492">
        <v>2403018</v>
      </c>
      <c r="AV492">
        <v>42961</v>
      </c>
      <c r="AW492" t="s">
        <v>38</v>
      </c>
      <c r="AX492">
        <v>21</v>
      </c>
      <c r="AY492">
        <v>1071</v>
      </c>
      <c r="AZ492">
        <v>24</v>
      </c>
      <c r="BA492" t="s">
        <v>45</v>
      </c>
    </row>
    <row r="493" spans="1:53" x14ac:dyDescent="0.2">
      <c r="A493">
        <v>492</v>
      </c>
      <c r="B493">
        <v>492</v>
      </c>
      <c r="C493">
        <v>6</v>
      </c>
      <c r="D493">
        <v>44</v>
      </c>
      <c r="E493">
        <v>6044</v>
      </c>
      <c r="F493">
        <v>17</v>
      </c>
      <c r="G493">
        <v>31</v>
      </c>
      <c r="H493">
        <v>440201</v>
      </c>
      <c r="I493">
        <v>17031440201</v>
      </c>
      <c r="J493">
        <v>4402.01</v>
      </c>
      <c r="K493" t="s">
        <v>248</v>
      </c>
      <c r="L493">
        <v>1.2999999999999999E-5</v>
      </c>
      <c r="M493" s="20">
        <v>0.86670000000000003</v>
      </c>
      <c r="N493" s="20">
        <v>0.2321</v>
      </c>
      <c r="O493">
        <v>122</v>
      </c>
      <c r="P493">
        <v>72</v>
      </c>
      <c r="Q493">
        <v>12</v>
      </c>
      <c r="R493">
        <v>65</v>
      </c>
      <c r="S493">
        <v>20</v>
      </c>
      <c r="T493">
        <v>291</v>
      </c>
      <c r="U493">
        <v>106</v>
      </c>
      <c r="V493">
        <v>62</v>
      </c>
      <c r="W493">
        <v>10</v>
      </c>
      <c r="X493">
        <v>56</v>
      </c>
      <c r="Y493">
        <v>17</v>
      </c>
      <c r="Z493">
        <v>252</v>
      </c>
      <c r="AA493">
        <v>9</v>
      </c>
      <c r="AB493">
        <v>4931</v>
      </c>
      <c r="AC493">
        <v>56</v>
      </c>
      <c r="AD493">
        <v>4</v>
      </c>
      <c r="AE493">
        <v>14</v>
      </c>
      <c r="AF493">
        <v>1</v>
      </c>
      <c r="AG493">
        <v>6</v>
      </c>
      <c r="AH493">
        <v>39</v>
      </c>
      <c r="AI493">
        <v>5060</v>
      </c>
      <c r="AJ493">
        <v>2</v>
      </c>
      <c r="AK493">
        <v>1145</v>
      </c>
      <c r="AL493">
        <v>13</v>
      </c>
      <c r="AM493">
        <v>1</v>
      </c>
      <c r="AN493">
        <v>3</v>
      </c>
      <c r="AO493">
        <v>0</v>
      </c>
      <c r="AP493">
        <v>1</v>
      </c>
      <c r="AQ493">
        <v>9</v>
      </c>
      <c r="AR493">
        <v>1175</v>
      </c>
      <c r="AS493" t="s">
        <v>10</v>
      </c>
      <c r="AT493">
        <v>42474</v>
      </c>
      <c r="AU493">
        <v>49906950</v>
      </c>
      <c r="AV493">
        <v>42961</v>
      </c>
      <c r="AW493" t="s">
        <v>38</v>
      </c>
      <c r="AX493">
        <v>24</v>
      </c>
      <c r="AY493">
        <v>28200</v>
      </c>
      <c r="AZ493">
        <v>24</v>
      </c>
      <c r="BA493" t="s">
        <v>45</v>
      </c>
    </row>
    <row r="494" spans="1:53" x14ac:dyDescent="0.2">
      <c r="A494">
        <v>493</v>
      </c>
      <c r="B494">
        <v>493</v>
      </c>
      <c r="C494">
        <v>6</v>
      </c>
      <c r="D494">
        <v>45</v>
      </c>
      <c r="E494">
        <v>6045</v>
      </c>
      <c r="F494">
        <v>17</v>
      </c>
      <c r="G494">
        <v>31</v>
      </c>
      <c r="H494">
        <v>440202</v>
      </c>
      <c r="I494">
        <v>17031440202</v>
      </c>
      <c r="J494">
        <v>4402.0200000000004</v>
      </c>
      <c r="K494" t="s">
        <v>247</v>
      </c>
      <c r="L494">
        <v>5.0000000000000004E-6</v>
      </c>
      <c r="M494" s="20">
        <v>0.35709999999999997</v>
      </c>
      <c r="N494" s="20">
        <v>5.8799999999999998E-2</v>
      </c>
      <c r="O494">
        <v>113</v>
      </c>
      <c r="P494">
        <v>47</v>
      </c>
      <c r="Q494">
        <v>19</v>
      </c>
      <c r="R494">
        <v>78</v>
      </c>
      <c r="S494">
        <v>19</v>
      </c>
      <c r="T494">
        <v>276</v>
      </c>
      <c r="U494">
        <v>40</v>
      </c>
      <c r="V494">
        <v>17</v>
      </c>
      <c r="W494">
        <v>7</v>
      </c>
      <c r="X494">
        <v>28</v>
      </c>
      <c r="Y494">
        <v>7</v>
      </c>
      <c r="Z494">
        <v>99</v>
      </c>
      <c r="AA494">
        <v>9</v>
      </c>
      <c r="AB494">
        <v>2909</v>
      </c>
      <c r="AC494">
        <v>23</v>
      </c>
      <c r="AD494">
        <v>4</v>
      </c>
      <c r="AE494">
        <v>7</v>
      </c>
      <c r="AF494">
        <v>0</v>
      </c>
      <c r="AG494">
        <v>1</v>
      </c>
      <c r="AH494">
        <v>46</v>
      </c>
      <c r="AI494">
        <v>2999</v>
      </c>
      <c r="AJ494">
        <v>1</v>
      </c>
      <c r="AK494">
        <v>171</v>
      </c>
      <c r="AL494">
        <v>1</v>
      </c>
      <c r="AM494">
        <v>0</v>
      </c>
      <c r="AN494">
        <v>0</v>
      </c>
      <c r="AO494">
        <v>0</v>
      </c>
      <c r="AP494">
        <v>0</v>
      </c>
      <c r="AQ494">
        <v>3</v>
      </c>
      <c r="AR494">
        <v>176</v>
      </c>
      <c r="AS494" t="s">
        <v>10</v>
      </c>
      <c r="AT494">
        <v>37347</v>
      </c>
      <c r="AU494">
        <v>6573072</v>
      </c>
      <c r="AV494">
        <v>41562</v>
      </c>
      <c r="AW494" t="s">
        <v>38</v>
      </c>
      <c r="AX494">
        <v>21</v>
      </c>
      <c r="AY494">
        <v>3696</v>
      </c>
      <c r="AZ494">
        <v>23</v>
      </c>
      <c r="BA494" t="s">
        <v>45</v>
      </c>
    </row>
    <row r="495" spans="1:53" x14ac:dyDescent="0.2">
      <c r="A495">
        <v>494</v>
      </c>
      <c r="B495">
        <v>494</v>
      </c>
      <c r="C495">
        <v>6</v>
      </c>
      <c r="D495">
        <v>45</v>
      </c>
      <c r="E495">
        <v>6045</v>
      </c>
      <c r="F495">
        <v>17</v>
      </c>
      <c r="G495">
        <v>31</v>
      </c>
      <c r="H495">
        <v>440201</v>
      </c>
      <c r="I495">
        <v>17031440201</v>
      </c>
      <c r="J495">
        <v>4402.01</v>
      </c>
      <c r="K495" t="s">
        <v>248</v>
      </c>
      <c r="L495">
        <v>9.0000000000000002E-6</v>
      </c>
      <c r="M495" s="20">
        <v>0.64290000000000003</v>
      </c>
      <c r="N495" s="20">
        <v>0.16070000000000001</v>
      </c>
      <c r="O495">
        <v>113</v>
      </c>
      <c r="P495">
        <v>47</v>
      </c>
      <c r="Q495">
        <v>19</v>
      </c>
      <c r="R495">
        <v>78</v>
      </c>
      <c r="S495">
        <v>19</v>
      </c>
      <c r="T495">
        <v>276</v>
      </c>
      <c r="U495">
        <v>73</v>
      </c>
      <c r="V495">
        <v>30</v>
      </c>
      <c r="W495">
        <v>12</v>
      </c>
      <c r="X495">
        <v>50</v>
      </c>
      <c r="Y495">
        <v>12</v>
      </c>
      <c r="Z495">
        <v>177</v>
      </c>
      <c r="AA495">
        <v>9</v>
      </c>
      <c r="AB495">
        <v>4931</v>
      </c>
      <c r="AC495">
        <v>56</v>
      </c>
      <c r="AD495">
        <v>4</v>
      </c>
      <c r="AE495">
        <v>14</v>
      </c>
      <c r="AF495">
        <v>1</v>
      </c>
      <c r="AG495">
        <v>6</v>
      </c>
      <c r="AH495">
        <v>39</v>
      </c>
      <c r="AI495">
        <v>5060</v>
      </c>
      <c r="AJ495">
        <v>1</v>
      </c>
      <c r="AK495">
        <v>792</v>
      </c>
      <c r="AL495">
        <v>9</v>
      </c>
      <c r="AM495">
        <v>1</v>
      </c>
      <c r="AN495">
        <v>2</v>
      </c>
      <c r="AO495">
        <v>0</v>
      </c>
      <c r="AP495">
        <v>1</v>
      </c>
      <c r="AQ495">
        <v>6</v>
      </c>
      <c r="AR495">
        <v>813</v>
      </c>
      <c r="AS495" t="s">
        <v>10</v>
      </c>
      <c r="AT495">
        <v>42474</v>
      </c>
      <c r="AU495">
        <v>34531362</v>
      </c>
      <c r="AV495">
        <v>41562</v>
      </c>
      <c r="AW495" t="s">
        <v>38</v>
      </c>
      <c r="AX495">
        <v>24</v>
      </c>
      <c r="AY495">
        <v>19512</v>
      </c>
      <c r="AZ495">
        <v>23</v>
      </c>
      <c r="BA495" t="s">
        <v>45</v>
      </c>
    </row>
    <row r="496" spans="1:53" x14ac:dyDescent="0.2">
      <c r="A496">
        <v>495</v>
      </c>
      <c r="B496">
        <v>495</v>
      </c>
      <c r="C496">
        <v>6</v>
      </c>
      <c r="D496">
        <v>46</v>
      </c>
      <c r="E496">
        <v>6046</v>
      </c>
      <c r="F496">
        <v>17</v>
      </c>
      <c r="G496">
        <v>31</v>
      </c>
      <c r="H496">
        <v>691400</v>
      </c>
      <c r="I496">
        <v>17031691400</v>
      </c>
      <c r="J496">
        <v>6914</v>
      </c>
      <c r="K496" t="s">
        <v>263</v>
      </c>
      <c r="L496">
        <v>1.7E-5</v>
      </c>
      <c r="M496" s="20">
        <v>1</v>
      </c>
      <c r="N496" s="20">
        <v>0.2394</v>
      </c>
      <c r="O496">
        <v>88</v>
      </c>
      <c r="P496">
        <v>50</v>
      </c>
      <c r="Q496">
        <v>12</v>
      </c>
      <c r="R496">
        <v>52</v>
      </c>
      <c r="S496">
        <v>11</v>
      </c>
      <c r="T496">
        <v>213</v>
      </c>
      <c r="U496">
        <v>88</v>
      </c>
      <c r="V496">
        <v>50</v>
      </c>
      <c r="W496">
        <v>12</v>
      </c>
      <c r="X496">
        <v>52</v>
      </c>
      <c r="Y496">
        <v>11</v>
      </c>
      <c r="Z496">
        <v>213</v>
      </c>
      <c r="AA496">
        <v>44</v>
      </c>
      <c r="AB496">
        <v>3464</v>
      </c>
      <c r="AC496">
        <v>35</v>
      </c>
      <c r="AD496">
        <v>0</v>
      </c>
      <c r="AE496">
        <v>3</v>
      </c>
      <c r="AF496">
        <v>0</v>
      </c>
      <c r="AG496">
        <v>7</v>
      </c>
      <c r="AH496">
        <v>58</v>
      </c>
      <c r="AI496">
        <v>3611</v>
      </c>
      <c r="AJ496">
        <v>11</v>
      </c>
      <c r="AK496">
        <v>829</v>
      </c>
      <c r="AL496">
        <v>8</v>
      </c>
      <c r="AM496">
        <v>0</v>
      </c>
      <c r="AN496">
        <v>1</v>
      </c>
      <c r="AO496">
        <v>0</v>
      </c>
      <c r="AP496">
        <v>2</v>
      </c>
      <c r="AQ496">
        <v>14</v>
      </c>
      <c r="AR496">
        <v>865</v>
      </c>
      <c r="AS496" t="s">
        <v>10</v>
      </c>
      <c r="AT496">
        <v>47118</v>
      </c>
      <c r="AU496">
        <v>40757070</v>
      </c>
      <c r="AV496">
        <v>47118</v>
      </c>
      <c r="AW496" t="s">
        <v>38</v>
      </c>
      <c r="AX496">
        <v>21</v>
      </c>
      <c r="AY496">
        <v>18165</v>
      </c>
      <c r="AZ496">
        <v>21</v>
      </c>
      <c r="BA496" t="s">
        <v>45</v>
      </c>
    </row>
    <row r="497" spans="1:53" x14ac:dyDescent="0.2">
      <c r="A497">
        <v>496</v>
      </c>
      <c r="B497">
        <v>496</v>
      </c>
      <c r="C497">
        <v>6</v>
      </c>
      <c r="D497">
        <v>47</v>
      </c>
      <c r="E497">
        <v>6047</v>
      </c>
      <c r="F497">
        <v>17</v>
      </c>
      <c r="G497">
        <v>31</v>
      </c>
      <c r="H497">
        <v>691100</v>
      </c>
      <c r="I497">
        <v>17031691100</v>
      </c>
      <c r="J497">
        <v>6911</v>
      </c>
      <c r="K497" t="s">
        <v>255</v>
      </c>
      <c r="L497">
        <v>3.0000000000000001E-5</v>
      </c>
      <c r="M497" s="20">
        <v>1</v>
      </c>
      <c r="N497" s="20">
        <v>0.40539999999999998</v>
      </c>
      <c r="O497">
        <v>71</v>
      </c>
      <c r="P497">
        <v>45</v>
      </c>
      <c r="Q497">
        <v>10</v>
      </c>
      <c r="R497">
        <v>48</v>
      </c>
      <c r="S497">
        <v>13</v>
      </c>
      <c r="T497">
        <v>187</v>
      </c>
      <c r="U497">
        <v>71</v>
      </c>
      <c r="V497">
        <v>45</v>
      </c>
      <c r="W497">
        <v>10</v>
      </c>
      <c r="X497">
        <v>48</v>
      </c>
      <c r="Y497">
        <v>13</v>
      </c>
      <c r="Z497">
        <v>187</v>
      </c>
      <c r="AA497">
        <v>13</v>
      </c>
      <c r="AB497">
        <v>3173</v>
      </c>
      <c r="AC497">
        <v>47</v>
      </c>
      <c r="AD497">
        <v>3</v>
      </c>
      <c r="AE497">
        <v>10</v>
      </c>
      <c r="AF497">
        <v>0</v>
      </c>
      <c r="AG497">
        <v>1</v>
      </c>
      <c r="AH497">
        <v>19</v>
      </c>
      <c r="AI497">
        <v>3266</v>
      </c>
      <c r="AJ497">
        <v>5</v>
      </c>
      <c r="AK497">
        <v>1286</v>
      </c>
      <c r="AL497">
        <v>19</v>
      </c>
      <c r="AM497">
        <v>1</v>
      </c>
      <c r="AN497">
        <v>4</v>
      </c>
      <c r="AO497">
        <v>0</v>
      </c>
      <c r="AP497">
        <v>0</v>
      </c>
      <c r="AQ497">
        <v>8</v>
      </c>
      <c r="AR497">
        <v>1324</v>
      </c>
      <c r="AS497" t="s">
        <v>10</v>
      </c>
      <c r="AT497">
        <v>32189</v>
      </c>
      <c r="AU497">
        <v>42618236</v>
      </c>
      <c r="AV497">
        <v>32189</v>
      </c>
      <c r="AW497" t="s">
        <v>36</v>
      </c>
      <c r="AX497">
        <v>8</v>
      </c>
      <c r="AY497">
        <v>10592</v>
      </c>
      <c r="AZ497">
        <v>8</v>
      </c>
      <c r="BA497" t="s">
        <v>44</v>
      </c>
    </row>
    <row r="498" spans="1:53" x14ac:dyDescent="0.2">
      <c r="A498">
        <v>497</v>
      </c>
      <c r="B498">
        <v>497</v>
      </c>
      <c r="C498">
        <v>6</v>
      </c>
      <c r="D498">
        <v>48</v>
      </c>
      <c r="E498">
        <v>6048</v>
      </c>
      <c r="F498">
        <v>17</v>
      </c>
      <c r="G498">
        <v>31</v>
      </c>
      <c r="H498">
        <v>690400</v>
      </c>
      <c r="I498">
        <v>17031690400</v>
      </c>
      <c r="J498">
        <v>6904</v>
      </c>
      <c r="K498" t="s">
        <v>257</v>
      </c>
      <c r="L498">
        <v>3.9999999999999998E-6</v>
      </c>
      <c r="M498" s="20">
        <v>0.21049999999999999</v>
      </c>
      <c r="N498" s="20">
        <v>5.8000000000000003E-2</v>
      </c>
      <c r="O498">
        <v>110</v>
      </c>
      <c r="P498">
        <v>48</v>
      </c>
      <c r="Q498">
        <v>8</v>
      </c>
      <c r="R498">
        <v>64</v>
      </c>
      <c r="S498">
        <v>15</v>
      </c>
      <c r="T498">
        <v>245</v>
      </c>
      <c r="U498">
        <v>23</v>
      </c>
      <c r="V498">
        <v>10</v>
      </c>
      <c r="W498">
        <v>2</v>
      </c>
      <c r="X498">
        <v>13</v>
      </c>
      <c r="Y498">
        <v>3</v>
      </c>
      <c r="Z498">
        <v>52</v>
      </c>
      <c r="AA498">
        <v>11</v>
      </c>
      <c r="AB498">
        <v>3365</v>
      </c>
      <c r="AC498">
        <v>46</v>
      </c>
      <c r="AD498">
        <v>4</v>
      </c>
      <c r="AE498">
        <v>6</v>
      </c>
      <c r="AF498">
        <v>0</v>
      </c>
      <c r="AG498">
        <v>7</v>
      </c>
      <c r="AH498">
        <v>25</v>
      </c>
      <c r="AI498">
        <v>3464</v>
      </c>
      <c r="AJ498">
        <v>1</v>
      </c>
      <c r="AK498">
        <v>195</v>
      </c>
      <c r="AL498">
        <v>3</v>
      </c>
      <c r="AM498">
        <v>0</v>
      </c>
      <c r="AN498">
        <v>0</v>
      </c>
      <c r="AO498">
        <v>0</v>
      </c>
      <c r="AP498">
        <v>0</v>
      </c>
      <c r="AQ498">
        <v>1</v>
      </c>
      <c r="AR498">
        <v>201</v>
      </c>
      <c r="AS498" t="s">
        <v>10</v>
      </c>
      <c r="AT498">
        <v>40827</v>
      </c>
      <c r="AU498">
        <v>8206227</v>
      </c>
      <c r="AV498">
        <v>43450</v>
      </c>
      <c r="AW498" t="s">
        <v>38</v>
      </c>
      <c r="AX498">
        <v>18</v>
      </c>
      <c r="AY498">
        <v>3618</v>
      </c>
      <c r="AZ498">
        <v>17</v>
      </c>
      <c r="BA498" t="s">
        <v>44</v>
      </c>
    </row>
    <row r="499" spans="1:53" x14ac:dyDescent="0.2">
      <c r="A499">
        <v>498</v>
      </c>
      <c r="B499">
        <v>498</v>
      </c>
      <c r="C499">
        <v>6</v>
      </c>
      <c r="D499">
        <v>48</v>
      </c>
      <c r="E499">
        <v>6048</v>
      </c>
      <c r="F499">
        <v>17</v>
      </c>
      <c r="G499">
        <v>31</v>
      </c>
      <c r="H499">
        <v>691000</v>
      </c>
      <c r="I499">
        <v>17031691000</v>
      </c>
      <c r="J499">
        <v>6910</v>
      </c>
      <c r="K499" t="s">
        <v>256</v>
      </c>
      <c r="L499">
        <v>6.9999999999999999E-6</v>
      </c>
      <c r="M499" s="20">
        <v>0.36840000000000001</v>
      </c>
      <c r="N499" s="20">
        <v>0.1</v>
      </c>
      <c r="O499">
        <v>110</v>
      </c>
      <c r="P499">
        <v>48</v>
      </c>
      <c r="Q499">
        <v>8</v>
      </c>
      <c r="R499">
        <v>64</v>
      </c>
      <c r="S499">
        <v>15</v>
      </c>
      <c r="T499">
        <v>245</v>
      </c>
      <c r="U499">
        <v>41</v>
      </c>
      <c r="V499">
        <v>18</v>
      </c>
      <c r="W499">
        <v>3</v>
      </c>
      <c r="X499">
        <v>24</v>
      </c>
      <c r="Y499">
        <v>6</v>
      </c>
      <c r="Z499">
        <v>90</v>
      </c>
      <c r="AA499">
        <v>13</v>
      </c>
      <c r="AB499">
        <v>2424</v>
      </c>
      <c r="AC499">
        <v>26</v>
      </c>
      <c r="AD499">
        <v>2</v>
      </c>
      <c r="AE499">
        <v>3</v>
      </c>
      <c r="AF499">
        <v>0</v>
      </c>
      <c r="AG499">
        <v>1</v>
      </c>
      <c r="AH499">
        <v>23</v>
      </c>
      <c r="AI499">
        <v>2492</v>
      </c>
      <c r="AJ499">
        <v>1</v>
      </c>
      <c r="AK499">
        <v>242</v>
      </c>
      <c r="AL499">
        <v>3</v>
      </c>
      <c r="AM499">
        <v>0</v>
      </c>
      <c r="AN499">
        <v>0</v>
      </c>
      <c r="AO499">
        <v>0</v>
      </c>
      <c r="AP499">
        <v>0</v>
      </c>
      <c r="AQ499">
        <v>2</v>
      </c>
      <c r="AR499">
        <v>249</v>
      </c>
      <c r="AS499" t="s">
        <v>10</v>
      </c>
      <c r="AT499">
        <v>48597</v>
      </c>
      <c r="AU499">
        <v>12100653</v>
      </c>
      <c r="AV499">
        <v>43450</v>
      </c>
      <c r="AW499" t="s">
        <v>38</v>
      </c>
      <c r="AX499">
        <v>26</v>
      </c>
      <c r="AY499">
        <v>6474</v>
      </c>
      <c r="AZ499">
        <v>17</v>
      </c>
      <c r="BA499" t="s">
        <v>44</v>
      </c>
    </row>
    <row r="500" spans="1:53" x14ac:dyDescent="0.2">
      <c r="A500">
        <v>499</v>
      </c>
      <c r="B500">
        <v>499</v>
      </c>
      <c r="C500">
        <v>6</v>
      </c>
      <c r="D500">
        <v>48</v>
      </c>
      <c r="E500">
        <v>6048</v>
      </c>
      <c r="F500">
        <v>17</v>
      </c>
      <c r="G500">
        <v>31</v>
      </c>
      <c r="H500">
        <v>690900</v>
      </c>
      <c r="I500">
        <v>17031690900</v>
      </c>
      <c r="J500">
        <v>6909</v>
      </c>
      <c r="K500" t="s">
        <v>237</v>
      </c>
      <c r="L500">
        <v>7.9999999999999996E-6</v>
      </c>
      <c r="M500" s="20">
        <v>0.42109999999999997</v>
      </c>
      <c r="N500" s="20">
        <v>0.1143</v>
      </c>
      <c r="O500">
        <v>110</v>
      </c>
      <c r="P500">
        <v>48</v>
      </c>
      <c r="Q500">
        <v>8</v>
      </c>
      <c r="R500">
        <v>64</v>
      </c>
      <c r="S500">
        <v>15</v>
      </c>
      <c r="T500">
        <v>245</v>
      </c>
      <c r="U500">
        <v>46</v>
      </c>
      <c r="V500">
        <v>20</v>
      </c>
      <c r="W500">
        <v>3</v>
      </c>
      <c r="X500">
        <v>27</v>
      </c>
      <c r="Y500">
        <v>6</v>
      </c>
      <c r="Z500">
        <v>103</v>
      </c>
      <c r="AA500">
        <v>11</v>
      </c>
      <c r="AB500">
        <v>4384</v>
      </c>
      <c r="AC500">
        <v>36</v>
      </c>
      <c r="AD500">
        <v>4</v>
      </c>
      <c r="AE500">
        <v>24</v>
      </c>
      <c r="AF500">
        <v>0</v>
      </c>
      <c r="AG500">
        <v>1</v>
      </c>
      <c r="AH500">
        <v>60</v>
      </c>
      <c r="AI500">
        <v>4520</v>
      </c>
      <c r="AJ500">
        <v>1</v>
      </c>
      <c r="AK500">
        <v>501</v>
      </c>
      <c r="AL500">
        <v>4</v>
      </c>
      <c r="AM500">
        <v>0</v>
      </c>
      <c r="AN500">
        <v>3</v>
      </c>
      <c r="AO500">
        <v>0</v>
      </c>
      <c r="AP500">
        <v>0</v>
      </c>
      <c r="AQ500">
        <v>7</v>
      </c>
      <c r="AR500">
        <v>517</v>
      </c>
      <c r="AS500" t="s">
        <v>10</v>
      </c>
      <c r="AT500">
        <v>41990</v>
      </c>
      <c r="AU500">
        <v>21708830</v>
      </c>
      <c r="AV500">
        <v>43450</v>
      </c>
      <c r="AW500" t="s">
        <v>38</v>
      </c>
      <c r="AX500">
        <v>13</v>
      </c>
      <c r="AY500">
        <v>6721</v>
      </c>
      <c r="AZ500">
        <v>17</v>
      </c>
      <c r="BA500" t="s">
        <v>44</v>
      </c>
    </row>
    <row r="501" spans="1:53" x14ac:dyDescent="0.2">
      <c r="A501">
        <v>500</v>
      </c>
      <c r="B501">
        <v>500</v>
      </c>
      <c r="C501">
        <v>7</v>
      </c>
      <c r="D501">
        <v>1</v>
      </c>
      <c r="E501">
        <v>7001</v>
      </c>
      <c r="F501">
        <v>17</v>
      </c>
      <c r="G501">
        <v>31</v>
      </c>
      <c r="H501">
        <v>430900</v>
      </c>
      <c r="I501">
        <v>17031430900</v>
      </c>
      <c r="J501">
        <v>4309</v>
      </c>
      <c r="K501" t="s">
        <v>229</v>
      </c>
      <c r="L501">
        <v>9.9999999999999995E-7</v>
      </c>
      <c r="M501" s="20">
        <v>0.05</v>
      </c>
      <c r="N501" s="20">
        <v>2.7E-2</v>
      </c>
      <c r="O501">
        <v>71</v>
      </c>
      <c r="P501">
        <v>50</v>
      </c>
      <c r="Q501">
        <v>13</v>
      </c>
      <c r="R501">
        <v>58</v>
      </c>
      <c r="S501">
        <v>12</v>
      </c>
      <c r="T501">
        <v>204</v>
      </c>
      <c r="U501">
        <v>4</v>
      </c>
      <c r="V501">
        <v>2</v>
      </c>
      <c r="W501">
        <v>1</v>
      </c>
      <c r="X501">
        <v>3</v>
      </c>
      <c r="Y501">
        <v>1</v>
      </c>
      <c r="Z501">
        <v>10</v>
      </c>
      <c r="AA501">
        <v>4</v>
      </c>
      <c r="AB501">
        <v>1734</v>
      </c>
      <c r="AC501">
        <v>33</v>
      </c>
      <c r="AD501">
        <v>0</v>
      </c>
      <c r="AE501">
        <v>12</v>
      </c>
      <c r="AF501">
        <v>0</v>
      </c>
      <c r="AG501">
        <v>13</v>
      </c>
      <c r="AH501">
        <v>18</v>
      </c>
      <c r="AI501">
        <v>1814</v>
      </c>
      <c r="AJ501">
        <v>0</v>
      </c>
      <c r="AK501">
        <v>47</v>
      </c>
      <c r="AL501">
        <v>1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49</v>
      </c>
      <c r="AS501" t="s">
        <v>10</v>
      </c>
      <c r="AT501">
        <v>41582</v>
      </c>
      <c r="AU501">
        <v>2037518</v>
      </c>
      <c r="AV501">
        <v>30919</v>
      </c>
      <c r="AW501" t="s">
        <v>36</v>
      </c>
      <c r="AX501">
        <v>30</v>
      </c>
      <c r="AY501">
        <v>1470</v>
      </c>
      <c r="AZ501">
        <v>17</v>
      </c>
      <c r="BA501" t="s">
        <v>44</v>
      </c>
    </row>
    <row r="502" spans="1:53" x14ac:dyDescent="0.2">
      <c r="A502">
        <v>501</v>
      </c>
      <c r="B502">
        <v>501</v>
      </c>
      <c r="C502">
        <v>7</v>
      </c>
      <c r="D502">
        <v>1</v>
      </c>
      <c r="E502">
        <v>7001</v>
      </c>
      <c r="F502">
        <v>17</v>
      </c>
      <c r="G502">
        <v>31</v>
      </c>
      <c r="H502">
        <v>430500</v>
      </c>
      <c r="I502">
        <v>17031430500</v>
      </c>
      <c r="J502">
        <v>4305</v>
      </c>
      <c r="K502" t="s">
        <v>231</v>
      </c>
      <c r="L502">
        <v>9.0000000000000002E-6</v>
      </c>
      <c r="M502" s="20">
        <v>0.45</v>
      </c>
      <c r="N502" s="20">
        <v>0.25</v>
      </c>
      <c r="O502">
        <v>71</v>
      </c>
      <c r="P502">
        <v>50</v>
      </c>
      <c r="Q502">
        <v>13</v>
      </c>
      <c r="R502">
        <v>58</v>
      </c>
      <c r="S502">
        <v>12</v>
      </c>
      <c r="T502">
        <v>204</v>
      </c>
      <c r="U502">
        <v>32</v>
      </c>
      <c r="V502">
        <v>22</v>
      </c>
      <c r="W502">
        <v>6</v>
      </c>
      <c r="X502">
        <v>26</v>
      </c>
      <c r="Y502">
        <v>5</v>
      </c>
      <c r="Z502">
        <v>92</v>
      </c>
      <c r="AA502">
        <v>20</v>
      </c>
      <c r="AB502">
        <v>3483</v>
      </c>
      <c r="AC502">
        <v>50</v>
      </c>
      <c r="AD502">
        <v>2</v>
      </c>
      <c r="AE502">
        <v>3</v>
      </c>
      <c r="AF502">
        <v>1</v>
      </c>
      <c r="AG502">
        <v>1</v>
      </c>
      <c r="AH502">
        <v>44</v>
      </c>
      <c r="AI502">
        <v>3604</v>
      </c>
      <c r="AJ502">
        <v>5</v>
      </c>
      <c r="AK502">
        <v>871</v>
      </c>
      <c r="AL502">
        <v>12</v>
      </c>
      <c r="AM502">
        <v>0</v>
      </c>
      <c r="AN502">
        <v>1</v>
      </c>
      <c r="AO502">
        <v>0</v>
      </c>
      <c r="AP502">
        <v>0</v>
      </c>
      <c r="AQ502">
        <v>11</v>
      </c>
      <c r="AR502">
        <v>901</v>
      </c>
      <c r="AS502" t="s">
        <v>10</v>
      </c>
      <c r="AT502">
        <v>25785</v>
      </c>
      <c r="AU502">
        <v>23232285</v>
      </c>
      <c r="AV502">
        <v>30919</v>
      </c>
      <c r="AW502" t="s">
        <v>36</v>
      </c>
      <c r="AX502">
        <v>15</v>
      </c>
      <c r="AY502">
        <v>13515</v>
      </c>
      <c r="AZ502">
        <v>17</v>
      </c>
      <c r="BA502" t="s">
        <v>44</v>
      </c>
    </row>
    <row r="503" spans="1:53" x14ac:dyDescent="0.2">
      <c r="A503">
        <v>502</v>
      </c>
      <c r="B503">
        <v>502</v>
      </c>
      <c r="C503">
        <v>7</v>
      </c>
      <c r="D503">
        <v>1</v>
      </c>
      <c r="E503">
        <v>7001</v>
      </c>
      <c r="F503">
        <v>17</v>
      </c>
      <c r="G503">
        <v>31</v>
      </c>
      <c r="H503">
        <v>430400</v>
      </c>
      <c r="I503">
        <v>17031430400</v>
      </c>
      <c r="J503">
        <v>4304</v>
      </c>
      <c r="K503" t="s">
        <v>238</v>
      </c>
      <c r="L503">
        <v>1.0000000000000001E-5</v>
      </c>
      <c r="M503" s="20">
        <v>0.5</v>
      </c>
      <c r="N503" s="20">
        <v>0.16950000000000001</v>
      </c>
      <c r="O503">
        <v>71</v>
      </c>
      <c r="P503">
        <v>50</v>
      </c>
      <c r="Q503">
        <v>13</v>
      </c>
      <c r="R503">
        <v>58</v>
      </c>
      <c r="S503">
        <v>12</v>
      </c>
      <c r="T503">
        <v>204</v>
      </c>
      <c r="U503">
        <v>36</v>
      </c>
      <c r="V503">
        <v>25</v>
      </c>
      <c r="W503">
        <v>6</v>
      </c>
      <c r="X503">
        <v>29</v>
      </c>
      <c r="Y503">
        <v>6</v>
      </c>
      <c r="Z503">
        <v>102</v>
      </c>
      <c r="AA503">
        <v>21</v>
      </c>
      <c r="AB503">
        <v>2778</v>
      </c>
      <c r="AC503">
        <v>42</v>
      </c>
      <c r="AD503">
        <v>1</v>
      </c>
      <c r="AE503">
        <v>0</v>
      </c>
      <c r="AF503">
        <v>0</v>
      </c>
      <c r="AG503">
        <v>3</v>
      </c>
      <c r="AH503">
        <v>47</v>
      </c>
      <c r="AI503">
        <v>2892</v>
      </c>
      <c r="AJ503">
        <v>4</v>
      </c>
      <c r="AK503">
        <v>471</v>
      </c>
      <c r="AL503">
        <v>7</v>
      </c>
      <c r="AM503">
        <v>0</v>
      </c>
      <c r="AN503">
        <v>0</v>
      </c>
      <c r="AO503">
        <v>0</v>
      </c>
      <c r="AP503">
        <v>1</v>
      </c>
      <c r="AQ503">
        <v>8</v>
      </c>
      <c r="AR503">
        <v>490</v>
      </c>
      <c r="AS503" t="s">
        <v>10</v>
      </c>
      <c r="AT503">
        <v>39294</v>
      </c>
      <c r="AU503">
        <v>19254060</v>
      </c>
      <c r="AV503">
        <v>30919</v>
      </c>
      <c r="AW503" t="s">
        <v>36</v>
      </c>
      <c r="AX503">
        <v>18</v>
      </c>
      <c r="AY503">
        <v>8820</v>
      </c>
      <c r="AZ503">
        <v>17</v>
      </c>
      <c r="BA503" t="s">
        <v>44</v>
      </c>
    </row>
    <row r="504" spans="1:53" x14ac:dyDescent="0.2">
      <c r="A504">
        <v>503</v>
      </c>
      <c r="B504">
        <v>503</v>
      </c>
      <c r="C504">
        <v>7</v>
      </c>
      <c r="D504">
        <v>2</v>
      </c>
      <c r="E504">
        <v>7002</v>
      </c>
      <c r="F504">
        <v>17</v>
      </c>
      <c r="G504">
        <v>31</v>
      </c>
      <c r="H504">
        <v>430500</v>
      </c>
      <c r="I504">
        <v>17031430500</v>
      </c>
      <c r="J504">
        <v>4305</v>
      </c>
      <c r="K504" t="s">
        <v>231</v>
      </c>
      <c r="L504">
        <v>1.5E-5</v>
      </c>
      <c r="M504" s="20">
        <v>1</v>
      </c>
      <c r="N504" s="20">
        <v>0.41670000000000001</v>
      </c>
      <c r="O504">
        <v>87</v>
      </c>
      <c r="P504">
        <v>31</v>
      </c>
      <c r="Q504">
        <v>13</v>
      </c>
      <c r="R504">
        <v>51</v>
      </c>
      <c r="S504">
        <v>10</v>
      </c>
      <c r="T504">
        <v>192</v>
      </c>
      <c r="U504">
        <v>87</v>
      </c>
      <c r="V504">
        <v>31</v>
      </c>
      <c r="W504">
        <v>13</v>
      </c>
      <c r="X504">
        <v>51</v>
      </c>
      <c r="Y504">
        <v>10</v>
      </c>
      <c r="Z504">
        <v>192</v>
      </c>
      <c r="AA504">
        <v>20</v>
      </c>
      <c r="AB504">
        <v>3483</v>
      </c>
      <c r="AC504">
        <v>50</v>
      </c>
      <c r="AD504">
        <v>2</v>
      </c>
      <c r="AE504">
        <v>3</v>
      </c>
      <c r="AF504">
        <v>1</v>
      </c>
      <c r="AG504">
        <v>1</v>
      </c>
      <c r="AH504">
        <v>44</v>
      </c>
      <c r="AI504">
        <v>3604</v>
      </c>
      <c r="AJ504">
        <v>8</v>
      </c>
      <c r="AK504">
        <v>1451</v>
      </c>
      <c r="AL504">
        <v>21</v>
      </c>
      <c r="AM504">
        <v>1</v>
      </c>
      <c r="AN504">
        <v>1</v>
      </c>
      <c r="AO504">
        <v>0</v>
      </c>
      <c r="AP504">
        <v>0</v>
      </c>
      <c r="AQ504">
        <v>18</v>
      </c>
      <c r="AR504">
        <v>1502</v>
      </c>
      <c r="AS504" t="s">
        <v>10</v>
      </c>
      <c r="AT504">
        <v>25785</v>
      </c>
      <c r="AU504">
        <v>38729070</v>
      </c>
      <c r="AV504">
        <v>25785</v>
      </c>
      <c r="AW504" t="s">
        <v>36</v>
      </c>
      <c r="AX504">
        <v>15</v>
      </c>
      <c r="AY504">
        <v>22530</v>
      </c>
      <c r="AZ504">
        <v>15</v>
      </c>
      <c r="BA504" t="s">
        <v>44</v>
      </c>
    </row>
    <row r="505" spans="1:53" x14ac:dyDescent="0.2">
      <c r="A505">
        <v>504</v>
      </c>
      <c r="B505">
        <v>504</v>
      </c>
      <c r="C505">
        <v>7</v>
      </c>
      <c r="D505">
        <v>3</v>
      </c>
      <c r="E505">
        <v>7003</v>
      </c>
      <c r="F505">
        <v>17</v>
      </c>
      <c r="G505">
        <v>31</v>
      </c>
      <c r="H505">
        <v>430900</v>
      </c>
      <c r="I505">
        <v>17031430900</v>
      </c>
      <c r="J505">
        <v>4309</v>
      </c>
      <c r="K505" t="s">
        <v>229</v>
      </c>
      <c r="L505">
        <v>6.9999999999999999E-6</v>
      </c>
      <c r="M505" s="20">
        <v>0.38890000000000002</v>
      </c>
      <c r="N505" s="20">
        <v>0.18920000000000001</v>
      </c>
      <c r="O505">
        <v>97</v>
      </c>
      <c r="P505">
        <v>42</v>
      </c>
      <c r="Q505">
        <v>7</v>
      </c>
      <c r="R505">
        <v>75</v>
      </c>
      <c r="S505">
        <v>27</v>
      </c>
      <c r="T505">
        <v>248</v>
      </c>
      <c r="U505">
        <v>38</v>
      </c>
      <c r="V505">
        <v>16</v>
      </c>
      <c r="W505">
        <v>3</v>
      </c>
      <c r="X505">
        <v>29</v>
      </c>
      <c r="Y505">
        <v>10</v>
      </c>
      <c r="Z505">
        <v>96</v>
      </c>
      <c r="AA505">
        <v>4</v>
      </c>
      <c r="AB505">
        <v>1734</v>
      </c>
      <c r="AC505">
        <v>33</v>
      </c>
      <c r="AD505">
        <v>0</v>
      </c>
      <c r="AE505">
        <v>12</v>
      </c>
      <c r="AF505">
        <v>0</v>
      </c>
      <c r="AG505">
        <v>13</v>
      </c>
      <c r="AH505">
        <v>18</v>
      </c>
      <c r="AI505">
        <v>1814</v>
      </c>
      <c r="AJ505">
        <v>1</v>
      </c>
      <c r="AK505">
        <v>328</v>
      </c>
      <c r="AL505">
        <v>6</v>
      </c>
      <c r="AM505">
        <v>0</v>
      </c>
      <c r="AN505">
        <v>2</v>
      </c>
      <c r="AO505">
        <v>0</v>
      </c>
      <c r="AP505">
        <v>2</v>
      </c>
      <c r="AQ505">
        <v>3</v>
      </c>
      <c r="AR505">
        <v>343</v>
      </c>
      <c r="AS505" t="s">
        <v>10</v>
      </c>
      <c r="AT505">
        <v>41582</v>
      </c>
      <c r="AU505">
        <v>14262626</v>
      </c>
      <c r="AV505">
        <v>46273</v>
      </c>
      <c r="AW505" t="s">
        <v>38</v>
      </c>
      <c r="AX505">
        <v>30</v>
      </c>
      <c r="AY505">
        <v>10290</v>
      </c>
      <c r="AZ505">
        <v>31</v>
      </c>
      <c r="BA505" t="s">
        <v>45</v>
      </c>
    </row>
    <row r="506" spans="1:53" x14ac:dyDescent="0.2">
      <c r="A506">
        <v>505</v>
      </c>
      <c r="B506">
        <v>505</v>
      </c>
      <c r="C506">
        <v>7</v>
      </c>
      <c r="D506">
        <v>3</v>
      </c>
      <c r="E506">
        <v>7003</v>
      </c>
      <c r="F506">
        <v>17</v>
      </c>
      <c r="G506">
        <v>31</v>
      </c>
      <c r="H506">
        <v>430800</v>
      </c>
      <c r="I506">
        <v>17031430800</v>
      </c>
      <c r="J506">
        <v>4308</v>
      </c>
      <c r="K506" t="s">
        <v>230</v>
      </c>
      <c r="L506">
        <v>1.1E-5</v>
      </c>
      <c r="M506" s="20">
        <v>0.61109999999999998</v>
      </c>
      <c r="N506" s="20">
        <v>0.31430000000000002</v>
      </c>
      <c r="O506">
        <v>97</v>
      </c>
      <c r="P506">
        <v>42</v>
      </c>
      <c r="Q506">
        <v>7</v>
      </c>
      <c r="R506">
        <v>75</v>
      </c>
      <c r="S506">
        <v>27</v>
      </c>
      <c r="T506">
        <v>248</v>
      </c>
      <c r="U506">
        <v>59</v>
      </c>
      <c r="V506">
        <v>26</v>
      </c>
      <c r="W506">
        <v>4</v>
      </c>
      <c r="X506">
        <v>46</v>
      </c>
      <c r="Y506">
        <v>16</v>
      </c>
      <c r="Z506">
        <v>152</v>
      </c>
      <c r="AA506">
        <v>18</v>
      </c>
      <c r="AB506">
        <v>1693</v>
      </c>
      <c r="AC506">
        <v>31</v>
      </c>
      <c r="AD506">
        <v>2</v>
      </c>
      <c r="AE506">
        <v>0</v>
      </c>
      <c r="AF506">
        <v>0</v>
      </c>
      <c r="AG506">
        <v>0</v>
      </c>
      <c r="AH506">
        <v>19</v>
      </c>
      <c r="AI506">
        <v>1763</v>
      </c>
      <c r="AJ506">
        <v>6</v>
      </c>
      <c r="AK506">
        <v>532</v>
      </c>
      <c r="AL506">
        <v>10</v>
      </c>
      <c r="AM506">
        <v>1</v>
      </c>
      <c r="AN506">
        <v>0</v>
      </c>
      <c r="AO506">
        <v>0</v>
      </c>
      <c r="AP506">
        <v>0</v>
      </c>
      <c r="AQ506">
        <v>6</v>
      </c>
      <c r="AR506">
        <v>554</v>
      </c>
      <c r="AS506" t="s">
        <v>10</v>
      </c>
      <c r="AT506">
        <v>49177</v>
      </c>
      <c r="AU506">
        <v>27244058</v>
      </c>
      <c r="AV506">
        <v>46273</v>
      </c>
      <c r="AW506" t="s">
        <v>38</v>
      </c>
      <c r="AX506">
        <v>31</v>
      </c>
      <c r="AY506">
        <v>17174</v>
      </c>
      <c r="AZ506">
        <v>31</v>
      </c>
      <c r="BA506" t="s">
        <v>45</v>
      </c>
    </row>
    <row r="507" spans="1:53" x14ac:dyDescent="0.2">
      <c r="A507">
        <v>506</v>
      </c>
      <c r="B507">
        <v>506</v>
      </c>
      <c r="C507">
        <v>7</v>
      </c>
      <c r="D507">
        <v>4</v>
      </c>
      <c r="E507">
        <v>7004</v>
      </c>
      <c r="F507">
        <v>17</v>
      </c>
      <c r="G507">
        <v>31</v>
      </c>
      <c r="H507">
        <v>430800</v>
      </c>
      <c r="I507">
        <v>17031430800</v>
      </c>
      <c r="J507">
        <v>4308</v>
      </c>
      <c r="K507" t="s">
        <v>230</v>
      </c>
      <c r="L507">
        <v>1.8E-5</v>
      </c>
      <c r="M507" s="20">
        <v>1</v>
      </c>
      <c r="N507" s="20">
        <v>0.51429999999999998</v>
      </c>
      <c r="O507">
        <v>91</v>
      </c>
      <c r="P507">
        <v>50</v>
      </c>
      <c r="Q507">
        <v>8</v>
      </c>
      <c r="R507">
        <v>63</v>
      </c>
      <c r="S507">
        <v>21</v>
      </c>
      <c r="T507">
        <v>233</v>
      </c>
      <c r="U507">
        <v>91</v>
      </c>
      <c r="V507">
        <v>50</v>
      </c>
      <c r="W507">
        <v>8</v>
      </c>
      <c r="X507">
        <v>63</v>
      </c>
      <c r="Y507">
        <v>21</v>
      </c>
      <c r="Z507">
        <v>233</v>
      </c>
      <c r="AA507">
        <v>18</v>
      </c>
      <c r="AB507">
        <v>1693</v>
      </c>
      <c r="AC507">
        <v>31</v>
      </c>
      <c r="AD507">
        <v>2</v>
      </c>
      <c r="AE507">
        <v>0</v>
      </c>
      <c r="AF507">
        <v>0</v>
      </c>
      <c r="AG507">
        <v>0</v>
      </c>
      <c r="AH507">
        <v>19</v>
      </c>
      <c r="AI507">
        <v>1763</v>
      </c>
      <c r="AJ507">
        <v>9</v>
      </c>
      <c r="AK507">
        <v>871</v>
      </c>
      <c r="AL507">
        <v>16</v>
      </c>
      <c r="AM507">
        <v>1</v>
      </c>
      <c r="AN507">
        <v>0</v>
      </c>
      <c r="AO507">
        <v>0</v>
      </c>
      <c r="AP507">
        <v>0</v>
      </c>
      <c r="AQ507">
        <v>10</v>
      </c>
      <c r="AR507">
        <v>907</v>
      </c>
      <c r="AS507" t="s">
        <v>10</v>
      </c>
      <c r="AT507">
        <v>49177</v>
      </c>
      <c r="AU507">
        <v>44603539</v>
      </c>
      <c r="AV507">
        <v>49177</v>
      </c>
      <c r="AW507" t="s">
        <v>38</v>
      </c>
      <c r="AX507">
        <v>31</v>
      </c>
      <c r="AY507">
        <v>28117</v>
      </c>
      <c r="AZ507">
        <v>31</v>
      </c>
      <c r="BA507" t="s">
        <v>45</v>
      </c>
    </row>
    <row r="508" spans="1:53" x14ac:dyDescent="0.2">
      <c r="A508">
        <v>507</v>
      </c>
      <c r="B508">
        <v>507</v>
      </c>
      <c r="C508">
        <v>7</v>
      </c>
      <c r="D508">
        <v>5</v>
      </c>
      <c r="E508">
        <v>7005</v>
      </c>
      <c r="F508">
        <v>17</v>
      </c>
      <c r="G508">
        <v>31</v>
      </c>
      <c r="H508">
        <v>430600</v>
      </c>
      <c r="I508">
        <v>17031430600</v>
      </c>
      <c r="J508">
        <v>4306</v>
      </c>
      <c r="K508" t="s">
        <v>232</v>
      </c>
      <c r="L508">
        <v>1.9999999999999999E-6</v>
      </c>
      <c r="M508" s="20">
        <v>0.1429</v>
      </c>
      <c r="N508" s="20">
        <v>5.5599999999999997E-2</v>
      </c>
      <c r="O508">
        <v>69</v>
      </c>
      <c r="P508">
        <v>54</v>
      </c>
      <c r="Q508">
        <v>7</v>
      </c>
      <c r="R508">
        <v>51</v>
      </c>
      <c r="S508">
        <v>17</v>
      </c>
      <c r="T508">
        <v>198</v>
      </c>
      <c r="U508">
        <v>10</v>
      </c>
      <c r="V508">
        <v>8</v>
      </c>
      <c r="W508">
        <v>1</v>
      </c>
      <c r="X508">
        <v>7</v>
      </c>
      <c r="Y508">
        <v>2</v>
      </c>
      <c r="Z508">
        <v>28</v>
      </c>
      <c r="AA508">
        <v>38</v>
      </c>
      <c r="AB508">
        <v>1573</v>
      </c>
      <c r="AC508">
        <v>26</v>
      </c>
      <c r="AD508">
        <v>3</v>
      </c>
      <c r="AE508">
        <v>1</v>
      </c>
      <c r="AF508">
        <v>0</v>
      </c>
      <c r="AG508">
        <v>2</v>
      </c>
      <c r="AH508">
        <v>22</v>
      </c>
      <c r="AI508">
        <v>1665</v>
      </c>
      <c r="AJ508">
        <v>2</v>
      </c>
      <c r="AK508">
        <v>87</v>
      </c>
      <c r="AL508">
        <v>1</v>
      </c>
      <c r="AM508">
        <v>0</v>
      </c>
      <c r="AN508">
        <v>0</v>
      </c>
      <c r="AO508">
        <v>0</v>
      </c>
      <c r="AP508">
        <v>0</v>
      </c>
      <c r="AQ508">
        <v>1</v>
      </c>
      <c r="AR508">
        <v>92</v>
      </c>
      <c r="AS508" t="s">
        <v>10</v>
      </c>
      <c r="AT508">
        <v>42066</v>
      </c>
      <c r="AU508">
        <v>3870072</v>
      </c>
      <c r="AV508">
        <v>36487</v>
      </c>
      <c r="AW508" t="s">
        <v>36</v>
      </c>
      <c r="AX508">
        <v>29</v>
      </c>
      <c r="AY508">
        <v>2668</v>
      </c>
      <c r="AZ508">
        <v>36</v>
      </c>
      <c r="BA508" t="s">
        <v>45</v>
      </c>
    </row>
    <row r="509" spans="1:53" x14ac:dyDescent="0.2">
      <c r="A509">
        <v>508</v>
      </c>
      <c r="B509">
        <v>508</v>
      </c>
      <c r="C509">
        <v>7</v>
      </c>
      <c r="D509">
        <v>5</v>
      </c>
      <c r="E509">
        <v>7005</v>
      </c>
      <c r="F509">
        <v>17</v>
      </c>
      <c r="G509">
        <v>31</v>
      </c>
      <c r="H509">
        <v>430700</v>
      </c>
      <c r="I509">
        <v>17031430700</v>
      </c>
      <c r="J509">
        <v>4307</v>
      </c>
      <c r="K509" t="s">
        <v>274</v>
      </c>
      <c r="L509">
        <v>1.2E-5</v>
      </c>
      <c r="M509" s="20">
        <v>0.85709999999999997</v>
      </c>
      <c r="N509" s="20">
        <v>0.6</v>
      </c>
      <c r="O509">
        <v>69</v>
      </c>
      <c r="P509">
        <v>54</v>
      </c>
      <c r="Q509">
        <v>7</v>
      </c>
      <c r="R509">
        <v>51</v>
      </c>
      <c r="S509">
        <v>17</v>
      </c>
      <c r="T509">
        <v>198</v>
      </c>
      <c r="U509">
        <v>59</v>
      </c>
      <c r="V509">
        <v>46</v>
      </c>
      <c r="W509">
        <v>6</v>
      </c>
      <c r="X509">
        <v>44</v>
      </c>
      <c r="Y509">
        <v>15</v>
      </c>
      <c r="Z509">
        <v>170</v>
      </c>
      <c r="AA509">
        <v>81</v>
      </c>
      <c r="AB509">
        <v>1997</v>
      </c>
      <c r="AC509">
        <v>71</v>
      </c>
      <c r="AD509">
        <v>11</v>
      </c>
      <c r="AE509">
        <v>7</v>
      </c>
      <c r="AF509">
        <v>0</v>
      </c>
      <c r="AG509">
        <v>7</v>
      </c>
      <c r="AH509">
        <v>36</v>
      </c>
      <c r="AI509">
        <v>2210</v>
      </c>
      <c r="AJ509">
        <v>49</v>
      </c>
      <c r="AK509">
        <v>1198</v>
      </c>
      <c r="AL509">
        <v>43</v>
      </c>
      <c r="AM509">
        <v>7</v>
      </c>
      <c r="AN509">
        <v>4</v>
      </c>
      <c r="AO509">
        <v>0</v>
      </c>
      <c r="AP509">
        <v>4</v>
      </c>
      <c r="AQ509">
        <v>22</v>
      </c>
      <c r="AR509">
        <v>1326</v>
      </c>
      <c r="AS509" t="s">
        <v>10</v>
      </c>
      <c r="AT509">
        <v>36100</v>
      </c>
      <c r="AU509">
        <v>47868600</v>
      </c>
      <c r="AV509">
        <v>36487</v>
      </c>
      <c r="AW509" t="s">
        <v>36</v>
      </c>
      <c r="AX509">
        <v>36</v>
      </c>
      <c r="AY509">
        <v>47736</v>
      </c>
      <c r="AZ509">
        <v>36</v>
      </c>
      <c r="BA509" t="s">
        <v>45</v>
      </c>
    </row>
    <row r="510" spans="1:53" x14ac:dyDescent="0.2">
      <c r="A510">
        <v>509</v>
      </c>
      <c r="B510">
        <v>509</v>
      </c>
      <c r="C510">
        <v>7</v>
      </c>
      <c r="D510">
        <v>6</v>
      </c>
      <c r="E510">
        <v>7006</v>
      </c>
      <c r="F510">
        <v>17</v>
      </c>
      <c r="G510">
        <v>31</v>
      </c>
      <c r="H510">
        <v>431400</v>
      </c>
      <c r="I510">
        <v>17031431400</v>
      </c>
      <c r="J510">
        <v>4314</v>
      </c>
      <c r="K510" t="s">
        <v>275</v>
      </c>
      <c r="L510">
        <v>1.9999999999999999E-6</v>
      </c>
      <c r="M510" s="20">
        <v>0.2</v>
      </c>
      <c r="N510" s="20">
        <v>1.77E-2</v>
      </c>
      <c r="O510">
        <v>121</v>
      </c>
      <c r="P510">
        <v>48</v>
      </c>
      <c r="Q510">
        <v>10</v>
      </c>
      <c r="R510">
        <v>92</v>
      </c>
      <c r="S510">
        <v>16</v>
      </c>
      <c r="T510">
        <v>287</v>
      </c>
      <c r="U510">
        <v>24</v>
      </c>
      <c r="V510">
        <v>10</v>
      </c>
      <c r="W510">
        <v>2</v>
      </c>
      <c r="X510">
        <v>18</v>
      </c>
      <c r="Y510">
        <v>3</v>
      </c>
      <c r="Z510">
        <v>57</v>
      </c>
      <c r="AA510">
        <v>145</v>
      </c>
      <c r="AB510">
        <v>6015</v>
      </c>
      <c r="AC510">
        <v>97</v>
      </c>
      <c r="AD510">
        <v>32</v>
      </c>
      <c r="AE510">
        <v>33</v>
      </c>
      <c r="AF510">
        <v>0</v>
      </c>
      <c r="AG510">
        <v>4</v>
      </c>
      <c r="AH510">
        <v>92</v>
      </c>
      <c r="AI510">
        <v>6418</v>
      </c>
      <c r="AJ510">
        <v>3</v>
      </c>
      <c r="AK510">
        <v>106</v>
      </c>
      <c r="AL510">
        <v>2</v>
      </c>
      <c r="AM510">
        <v>1</v>
      </c>
      <c r="AN510">
        <v>1</v>
      </c>
      <c r="AO510">
        <v>0</v>
      </c>
      <c r="AP510">
        <v>0</v>
      </c>
      <c r="AQ510">
        <v>2</v>
      </c>
      <c r="AR510">
        <v>114</v>
      </c>
      <c r="AS510" t="s">
        <v>10</v>
      </c>
      <c r="AT510">
        <v>32832</v>
      </c>
      <c r="AU510">
        <v>3742848</v>
      </c>
      <c r="AV510">
        <v>35727</v>
      </c>
      <c r="AW510" t="s">
        <v>36</v>
      </c>
      <c r="AX510">
        <v>24</v>
      </c>
      <c r="AY510">
        <v>2736</v>
      </c>
      <c r="AZ510">
        <v>35</v>
      </c>
      <c r="BA510" t="s">
        <v>45</v>
      </c>
    </row>
    <row r="511" spans="1:53" x14ac:dyDescent="0.2">
      <c r="A511">
        <v>510</v>
      </c>
      <c r="B511">
        <v>510</v>
      </c>
      <c r="C511">
        <v>7</v>
      </c>
      <c r="D511">
        <v>6</v>
      </c>
      <c r="E511">
        <v>7006</v>
      </c>
      <c r="F511">
        <v>17</v>
      </c>
      <c r="G511">
        <v>31</v>
      </c>
      <c r="H511">
        <v>430700</v>
      </c>
      <c r="I511">
        <v>17031430700</v>
      </c>
      <c r="J511">
        <v>4307</v>
      </c>
      <c r="K511" t="s">
        <v>274</v>
      </c>
      <c r="L511">
        <v>7.9999999999999996E-6</v>
      </c>
      <c r="M511" s="20">
        <v>0.8</v>
      </c>
      <c r="N511" s="20">
        <v>0.4</v>
      </c>
      <c r="O511">
        <v>121</v>
      </c>
      <c r="P511">
        <v>48</v>
      </c>
      <c r="Q511">
        <v>10</v>
      </c>
      <c r="R511">
        <v>92</v>
      </c>
      <c r="S511">
        <v>16</v>
      </c>
      <c r="T511">
        <v>287</v>
      </c>
      <c r="U511">
        <v>97</v>
      </c>
      <c r="V511">
        <v>38</v>
      </c>
      <c r="W511">
        <v>8</v>
      </c>
      <c r="X511">
        <v>74</v>
      </c>
      <c r="Y511">
        <v>13</v>
      </c>
      <c r="Z511">
        <v>230</v>
      </c>
      <c r="AA511">
        <v>81</v>
      </c>
      <c r="AB511">
        <v>1997</v>
      </c>
      <c r="AC511">
        <v>71</v>
      </c>
      <c r="AD511">
        <v>11</v>
      </c>
      <c r="AE511">
        <v>7</v>
      </c>
      <c r="AF511">
        <v>0</v>
      </c>
      <c r="AG511">
        <v>7</v>
      </c>
      <c r="AH511">
        <v>36</v>
      </c>
      <c r="AI511">
        <v>2210</v>
      </c>
      <c r="AJ511">
        <v>32</v>
      </c>
      <c r="AK511">
        <v>799</v>
      </c>
      <c r="AL511">
        <v>28</v>
      </c>
      <c r="AM511">
        <v>4</v>
      </c>
      <c r="AN511">
        <v>3</v>
      </c>
      <c r="AO511">
        <v>0</v>
      </c>
      <c r="AP511">
        <v>3</v>
      </c>
      <c r="AQ511">
        <v>14</v>
      </c>
      <c r="AR511">
        <v>884</v>
      </c>
      <c r="AS511" t="s">
        <v>10</v>
      </c>
      <c r="AT511">
        <v>36100</v>
      </c>
      <c r="AU511">
        <v>31912400</v>
      </c>
      <c r="AV511">
        <v>35727</v>
      </c>
      <c r="AW511" t="s">
        <v>36</v>
      </c>
      <c r="AX511">
        <v>36</v>
      </c>
      <c r="AY511">
        <v>31824</v>
      </c>
      <c r="AZ511">
        <v>35</v>
      </c>
      <c r="BA511" t="s">
        <v>45</v>
      </c>
    </row>
    <row r="512" spans="1:53" x14ac:dyDescent="0.2">
      <c r="A512">
        <v>511</v>
      </c>
      <c r="B512">
        <v>511</v>
      </c>
      <c r="C512">
        <v>7</v>
      </c>
      <c r="D512">
        <v>7</v>
      </c>
      <c r="E512">
        <v>7007</v>
      </c>
      <c r="F512">
        <v>17</v>
      </c>
      <c r="G512">
        <v>31</v>
      </c>
      <c r="H512">
        <v>431302</v>
      </c>
      <c r="I512">
        <v>17031431302</v>
      </c>
      <c r="J512">
        <v>4313.0200000000004</v>
      </c>
      <c r="K512" t="s">
        <v>276</v>
      </c>
      <c r="L512">
        <v>2.0000000000000002E-5</v>
      </c>
      <c r="M512" s="20">
        <v>1</v>
      </c>
      <c r="N512" s="20">
        <v>0.41670000000000001</v>
      </c>
      <c r="O512">
        <v>76</v>
      </c>
      <c r="P512">
        <v>43</v>
      </c>
      <c r="Q512">
        <v>6</v>
      </c>
      <c r="R512">
        <v>38</v>
      </c>
      <c r="S512">
        <v>12</v>
      </c>
      <c r="T512">
        <v>175</v>
      </c>
      <c r="U512">
        <v>76</v>
      </c>
      <c r="V512">
        <v>43</v>
      </c>
      <c r="W512">
        <v>6</v>
      </c>
      <c r="X512">
        <v>38</v>
      </c>
      <c r="Y512">
        <v>12</v>
      </c>
      <c r="Z512">
        <v>175</v>
      </c>
      <c r="AA512">
        <v>45</v>
      </c>
      <c r="AB512">
        <v>4025</v>
      </c>
      <c r="AC512">
        <v>60</v>
      </c>
      <c r="AD512">
        <v>0</v>
      </c>
      <c r="AE512">
        <v>2</v>
      </c>
      <c r="AF512">
        <v>0</v>
      </c>
      <c r="AG512">
        <v>2</v>
      </c>
      <c r="AH512">
        <v>32</v>
      </c>
      <c r="AI512">
        <v>4166</v>
      </c>
      <c r="AJ512">
        <v>19</v>
      </c>
      <c r="AK512">
        <v>1677</v>
      </c>
      <c r="AL512">
        <v>25</v>
      </c>
      <c r="AM512">
        <v>0</v>
      </c>
      <c r="AN512">
        <v>1</v>
      </c>
      <c r="AO512">
        <v>0</v>
      </c>
      <c r="AP512">
        <v>1</v>
      </c>
      <c r="AQ512">
        <v>13</v>
      </c>
      <c r="AR512">
        <v>1736</v>
      </c>
      <c r="AS512" t="s">
        <v>10</v>
      </c>
      <c r="AT512">
        <v>33166</v>
      </c>
      <c r="AU512">
        <v>57576176</v>
      </c>
      <c r="AV512">
        <v>33166</v>
      </c>
      <c r="AW512" t="s">
        <v>36</v>
      </c>
      <c r="AX512">
        <v>15</v>
      </c>
      <c r="AY512">
        <v>26040</v>
      </c>
      <c r="AZ512">
        <v>15</v>
      </c>
      <c r="BA512" t="s">
        <v>44</v>
      </c>
    </row>
    <row r="513" spans="1:53" x14ac:dyDescent="0.2">
      <c r="A513">
        <v>512</v>
      </c>
      <c r="B513">
        <v>512</v>
      </c>
      <c r="C513">
        <v>7</v>
      </c>
      <c r="D513">
        <v>8</v>
      </c>
      <c r="E513">
        <v>7008</v>
      </c>
      <c r="F513">
        <v>17</v>
      </c>
      <c r="G513">
        <v>31</v>
      </c>
      <c r="H513">
        <v>431400</v>
      </c>
      <c r="I513">
        <v>17031431400</v>
      </c>
      <c r="J513">
        <v>4314</v>
      </c>
      <c r="K513" t="s">
        <v>275</v>
      </c>
      <c r="L513">
        <v>1.1E-5</v>
      </c>
      <c r="M513" s="20">
        <v>1</v>
      </c>
      <c r="N513" s="20">
        <v>9.7299999999999998E-2</v>
      </c>
      <c r="O513">
        <v>134</v>
      </c>
      <c r="P513">
        <v>67</v>
      </c>
      <c r="Q513">
        <v>4</v>
      </c>
      <c r="R513">
        <v>27</v>
      </c>
      <c r="S513">
        <v>9</v>
      </c>
      <c r="T513">
        <v>241</v>
      </c>
      <c r="U513">
        <v>134</v>
      </c>
      <c r="V513">
        <v>67</v>
      </c>
      <c r="W513">
        <v>4</v>
      </c>
      <c r="X513">
        <v>27</v>
      </c>
      <c r="Y513">
        <v>9</v>
      </c>
      <c r="Z513">
        <v>241</v>
      </c>
      <c r="AA513">
        <v>145</v>
      </c>
      <c r="AB513">
        <v>6015</v>
      </c>
      <c r="AC513">
        <v>97</v>
      </c>
      <c r="AD513">
        <v>32</v>
      </c>
      <c r="AE513">
        <v>33</v>
      </c>
      <c r="AF513">
        <v>0</v>
      </c>
      <c r="AG513">
        <v>4</v>
      </c>
      <c r="AH513">
        <v>92</v>
      </c>
      <c r="AI513">
        <v>6418</v>
      </c>
      <c r="AJ513">
        <v>14</v>
      </c>
      <c r="AK513">
        <v>586</v>
      </c>
      <c r="AL513">
        <v>9</v>
      </c>
      <c r="AM513">
        <v>3</v>
      </c>
      <c r="AN513">
        <v>3</v>
      </c>
      <c r="AO513">
        <v>0</v>
      </c>
      <c r="AP513">
        <v>0</v>
      </c>
      <c r="AQ513">
        <v>9</v>
      </c>
      <c r="AR513">
        <v>625</v>
      </c>
      <c r="AS513" t="s">
        <v>10</v>
      </c>
      <c r="AT513">
        <v>32832</v>
      </c>
      <c r="AU513">
        <v>20520000</v>
      </c>
      <c r="AV513">
        <v>32832</v>
      </c>
      <c r="AW513" t="s">
        <v>36</v>
      </c>
      <c r="AX513">
        <v>24</v>
      </c>
      <c r="AY513">
        <v>15000</v>
      </c>
      <c r="AZ513">
        <v>24</v>
      </c>
      <c r="BA513" t="s">
        <v>45</v>
      </c>
    </row>
    <row r="514" spans="1:53" x14ac:dyDescent="0.2">
      <c r="A514">
        <v>513</v>
      </c>
      <c r="B514">
        <v>513</v>
      </c>
      <c r="C514">
        <v>7</v>
      </c>
      <c r="D514">
        <v>9</v>
      </c>
      <c r="E514">
        <v>7009</v>
      </c>
      <c r="F514">
        <v>17</v>
      </c>
      <c r="G514">
        <v>31</v>
      </c>
      <c r="H514">
        <v>431400</v>
      </c>
      <c r="I514">
        <v>17031431400</v>
      </c>
      <c r="J514">
        <v>4314</v>
      </c>
      <c r="K514" t="s">
        <v>275</v>
      </c>
      <c r="L514">
        <v>6.9999999999999999E-6</v>
      </c>
      <c r="M514" s="20">
        <v>1</v>
      </c>
      <c r="N514" s="20">
        <v>6.1899999999999997E-2</v>
      </c>
      <c r="O514">
        <v>212</v>
      </c>
      <c r="P514">
        <v>86</v>
      </c>
      <c r="Q514">
        <v>14</v>
      </c>
      <c r="R514">
        <v>103</v>
      </c>
      <c r="S514">
        <v>26</v>
      </c>
      <c r="T514">
        <v>441</v>
      </c>
      <c r="U514">
        <v>212</v>
      </c>
      <c r="V514">
        <v>86</v>
      </c>
      <c r="W514">
        <v>14</v>
      </c>
      <c r="X514">
        <v>103</v>
      </c>
      <c r="Y514">
        <v>26</v>
      </c>
      <c r="Z514">
        <v>441</v>
      </c>
      <c r="AA514">
        <v>145</v>
      </c>
      <c r="AB514">
        <v>6015</v>
      </c>
      <c r="AC514">
        <v>97</v>
      </c>
      <c r="AD514">
        <v>32</v>
      </c>
      <c r="AE514">
        <v>33</v>
      </c>
      <c r="AF514">
        <v>0</v>
      </c>
      <c r="AG514">
        <v>4</v>
      </c>
      <c r="AH514">
        <v>92</v>
      </c>
      <c r="AI514">
        <v>6418</v>
      </c>
      <c r="AJ514">
        <v>9</v>
      </c>
      <c r="AK514">
        <v>373</v>
      </c>
      <c r="AL514">
        <v>6</v>
      </c>
      <c r="AM514">
        <v>2</v>
      </c>
      <c r="AN514">
        <v>2</v>
      </c>
      <c r="AO514">
        <v>0</v>
      </c>
      <c r="AP514">
        <v>0</v>
      </c>
      <c r="AQ514">
        <v>6</v>
      </c>
      <c r="AR514">
        <v>398</v>
      </c>
      <c r="AS514" t="s">
        <v>10</v>
      </c>
      <c r="AT514">
        <v>32832</v>
      </c>
      <c r="AU514">
        <v>13067136</v>
      </c>
      <c r="AV514">
        <v>32832</v>
      </c>
      <c r="AW514" t="s">
        <v>36</v>
      </c>
      <c r="AX514">
        <v>24</v>
      </c>
      <c r="AY514">
        <v>9552</v>
      </c>
      <c r="AZ514">
        <v>24</v>
      </c>
      <c r="BA514" t="s">
        <v>45</v>
      </c>
    </row>
    <row r="515" spans="1:53" x14ac:dyDescent="0.2">
      <c r="A515">
        <v>514</v>
      </c>
      <c r="B515">
        <v>514</v>
      </c>
      <c r="C515">
        <v>7</v>
      </c>
      <c r="D515">
        <v>10</v>
      </c>
      <c r="E515">
        <v>7010</v>
      </c>
      <c r="F515">
        <v>17</v>
      </c>
      <c r="G515">
        <v>31</v>
      </c>
      <c r="H515">
        <v>431200</v>
      </c>
      <c r="I515">
        <v>17031431200</v>
      </c>
      <c r="J515">
        <v>4312</v>
      </c>
      <c r="K515" t="s">
        <v>277</v>
      </c>
      <c r="L515">
        <v>2.1999999999999999E-5</v>
      </c>
      <c r="M515" s="20">
        <v>1</v>
      </c>
      <c r="N515" s="20">
        <v>0.31430000000000002</v>
      </c>
      <c r="O515">
        <v>103</v>
      </c>
      <c r="P515">
        <v>54</v>
      </c>
      <c r="Q515">
        <v>8</v>
      </c>
      <c r="R515">
        <v>77</v>
      </c>
      <c r="S515">
        <v>14</v>
      </c>
      <c r="T515">
        <v>256</v>
      </c>
      <c r="U515">
        <v>103</v>
      </c>
      <c r="V515">
        <v>54</v>
      </c>
      <c r="W515">
        <v>8</v>
      </c>
      <c r="X515">
        <v>77</v>
      </c>
      <c r="Y515">
        <v>14</v>
      </c>
      <c r="Z515">
        <v>256</v>
      </c>
      <c r="AA515">
        <v>28</v>
      </c>
      <c r="AB515">
        <v>2932</v>
      </c>
      <c r="AC515">
        <v>61</v>
      </c>
      <c r="AD515">
        <v>2</v>
      </c>
      <c r="AE515">
        <v>4</v>
      </c>
      <c r="AF515">
        <v>0</v>
      </c>
      <c r="AG515">
        <v>8</v>
      </c>
      <c r="AH515">
        <v>43</v>
      </c>
      <c r="AI515">
        <v>3078</v>
      </c>
      <c r="AJ515">
        <v>9</v>
      </c>
      <c r="AK515">
        <v>921</v>
      </c>
      <c r="AL515">
        <v>19</v>
      </c>
      <c r="AM515">
        <v>1</v>
      </c>
      <c r="AN515">
        <v>1</v>
      </c>
      <c r="AO515">
        <v>0</v>
      </c>
      <c r="AP515">
        <v>3</v>
      </c>
      <c r="AQ515">
        <v>14</v>
      </c>
      <c r="AR515">
        <v>967</v>
      </c>
      <c r="AS515" t="s">
        <v>10</v>
      </c>
      <c r="AT515">
        <v>59981</v>
      </c>
      <c r="AU515">
        <v>58001627</v>
      </c>
      <c r="AV515">
        <v>59981</v>
      </c>
      <c r="AW515" t="s">
        <v>38</v>
      </c>
      <c r="AX515">
        <v>37</v>
      </c>
      <c r="AY515">
        <v>35779</v>
      </c>
      <c r="AZ515">
        <v>37</v>
      </c>
      <c r="BA515" t="s">
        <v>45</v>
      </c>
    </row>
    <row r="516" spans="1:53" x14ac:dyDescent="0.2">
      <c r="A516">
        <v>515</v>
      </c>
      <c r="B516">
        <v>515</v>
      </c>
      <c r="C516">
        <v>7</v>
      </c>
      <c r="D516">
        <v>11</v>
      </c>
      <c r="E516">
        <v>7011</v>
      </c>
      <c r="F516">
        <v>17</v>
      </c>
      <c r="G516">
        <v>31</v>
      </c>
      <c r="H516">
        <v>431301</v>
      </c>
      <c r="I516">
        <v>17031431301</v>
      </c>
      <c r="J516">
        <v>4313.01</v>
      </c>
      <c r="K516" t="s">
        <v>278</v>
      </c>
      <c r="L516">
        <v>1.9999999999999999E-6</v>
      </c>
      <c r="M516" s="20">
        <v>0.1429</v>
      </c>
      <c r="N516" s="20">
        <v>4.5499999999999999E-2</v>
      </c>
      <c r="O516">
        <v>108</v>
      </c>
      <c r="P516">
        <v>61</v>
      </c>
      <c r="Q516">
        <v>8</v>
      </c>
      <c r="R516">
        <v>45</v>
      </c>
      <c r="S516">
        <v>19</v>
      </c>
      <c r="T516">
        <v>241</v>
      </c>
      <c r="U516">
        <v>15</v>
      </c>
      <c r="V516">
        <v>9</v>
      </c>
      <c r="W516">
        <v>1</v>
      </c>
      <c r="X516">
        <v>6</v>
      </c>
      <c r="Y516">
        <v>3</v>
      </c>
      <c r="Z516">
        <v>34</v>
      </c>
      <c r="AA516">
        <v>38</v>
      </c>
      <c r="AB516">
        <v>3345</v>
      </c>
      <c r="AC516">
        <v>69</v>
      </c>
      <c r="AD516">
        <v>2</v>
      </c>
      <c r="AE516">
        <v>20</v>
      </c>
      <c r="AF516">
        <v>1</v>
      </c>
      <c r="AG516">
        <v>8</v>
      </c>
      <c r="AH516">
        <v>62</v>
      </c>
      <c r="AI516">
        <v>3545</v>
      </c>
      <c r="AJ516">
        <v>2</v>
      </c>
      <c r="AK516">
        <v>152</v>
      </c>
      <c r="AL516">
        <v>3</v>
      </c>
      <c r="AM516">
        <v>0</v>
      </c>
      <c r="AN516">
        <v>1</v>
      </c>
      <c r="AO516">
        <v>0</v>
      </c>
      <c r="AP516">
        <v>0</v>
      </c>
      <c r="AQ516">
        <v>3</v>
      </c>
      <c r="AR516">
        <v>161</v>
      </c>
      <c r="AS516" t="s">
        <v>10</v>
      </c>
      <c r="AT516">
        <v>33507</v>
      </c>
      <c r="AU516">
        <v>5394627</v>
      </c>
      <c r="AV516">
        <v>35328</v>
      </c>
      <c r="AW516" t="s">
        <v>36</v>
      </c>
      <c r="AX516">
        <v>12</v>
      </c>
      <c r="AY516">
        <v>1932</v>
      </c>
      <c r="AZ516">
        <v>16</v>
      </c>
      <c r="BA516" t="s">
        <v>44</v>
      </c>
    </row>
    <row r="517" spans="1:53" x14ac:dyDescent="0.2">
      <c r="A517">
        <v>516</v>
      </c>
      <c r="B517">
        <v>516</v>
      </c>
      <c r="C517">
        <v>7</v>
      </c>
      <c r="D517">
        <v>11</v>
      </c>
      <c r="E517">
        <v>7011</v>
      </c>
      <c r="F517">
        <v>17</v>
      </c>
      <c r="G517">
        <v>31</v>
      </c>
      <c r="H517">
        <v>431200</v>
      </c>
      <c r="I517">
        <v>17031431200</v>
      </c>
      <c r="J517">
        <v>4312</v>
      </c>
      <c r="K517" t="s">
        <v>277</v>
      </c>
      <c r="L517">
        <v>1.9999999999999999E-6</v>
      </c>
      <c r="M517" s="20">
        <v>0.1429</v>
      </c>
      <c r="N517" s="20">
        <v>2.86E-2</v>
      </c>
      <c r="O517">
        <v>108</v>
      </c>
      <c r="P517">
        <v>61</v>
      </c>
      <c r="Q517">
        <v>8</v>
      </c>
      <c r="R517">
        <v>45</v>
      </c>
      <c r="S517">
        <v>19</v>
      </c>
      <c r="T517">
        <v>241</v>
      </c>
      <c r="U517">
        <v>15</v>
      </c>
      <c r="V517">
        <v>9</v>
      </c>
      <c r="W517">
        <v>1</v>
      </c>
      <c r="X517">
        <v>6</v>
      </c>
      <c r="Y517">
        <v>3</v>
      </c>
      <c r="Z517">
        <v>34</v>
      </c>
      <c r="AA517">
        <v>28</v>
      </c>
      <c r="AB517">
        <v>2932</v>
      </c>
      <c r="AC517">
        <v>61</v>
      </c>
      <c r="AD517">
        <v>2</v>
      </c>
      <c r="AE517">
        <v>4</v>
      </c>
      <c r="AF517">
        <v>0</v>
      </c>
      <c r="AG517">
        <v>8</v>
      </c>
      <c r="AH517">
        <v>43</v>
      </c>
      <c r="AI517">
        <v>3078</v>
      </c>
      <c r="AJ517">
        <v>1</v>
      </c>
      <c r="AK517">
        <v>84</v>
      </c>
      <c r="AL517">
        <v>2</v>
      </c>
      <c r="AM517">
        <v>0</v>
      </c>
      <c r="AN517">
        <v>0</v>
      </c>
      <c r="AO517">
        <v>0</v>
      </c>
      <c r="AP517">
        <v>0</v>
      </c>
      <c r="AQ517">
        <v>1</v>
      </c>
      <c r="AR517">
        <v>88</v>
      </c>
      <c r="AS517" t="s">
        <v>10</v>
      </c>
      <c r="AT517">
        <v>59981</v>
      </c>
      <c r="AU517">
        <v>5278328</v>
      </c>
      <c r="AV517">
        <v>35328</v>
      </c>
      <c r="AW517" t="s">
        <v>36</v>
      </c>
      <c r="AX517">
        <v>37</v>
      </c>
      <c r="AY517">
        <v>3256</v>
      </c>
      <c r="AZ517">
        <v>16</v>
      </c>
      <c r="BA517" t="s">
        <v>44</v>
      </c>
    </row>
    <row r="518" spans="1:53" x14ac:dyDescent="0.2">
      <c r="A518">
        <v>517</v>
      </c>
      <c r="B518">
        <v>517</v>
      </c>
      <c r="C518">
        <v>7</v>
      </c>
      <c r="D518">
        <v>11</v>
      </c>
      <c r="E518">
        <v>7011</v>
      </c>
      <c r="F518">
        <v>17</v>
      </c>
      <c r="G518">
        <v>31</v>
      </c>
      <c r="H518">
        <v>431302</v>
      </c>
      <c r="I518">
        <v>17031431302</v>
      </c>
      <c r="J518">
        <v>4313.0200000000004</v>
      </c>
      <c r="K518" t="s">
        <v>276</v>
      </c>
      <c r="L518">
        <v>1.0000000000000001E-5</v>
      </c>
      <c r="M518" s="20">
        <v>0.71430000000000005</v>
      </c>
      <c r="N518" s="20">
        <v>0.20830000000000001</v>
      </c>
      <c r="O518">
        <v>108</v>
      </c>
      <c r="P518">
        <v>61</v>
      </c>
      <c r="Q518">
        <v>8</v>
      </c>
      <c r="R518">
        <v>45</v>
      </c>
      <c r="S518">
        <v>19</v>
      </c>
      <c r="T518">
        <v>241</v>
      </c>
      <c r="U518">
        <v>77</v>
      </c>
      <c r="V518">
        <v>44</v>
      </c>
      <c r="W518">
        <v>6</v>
      </c>
      <c r="X518">
        <v>32</v>
      </c>
      <c r="Y518">
        <v>14</v>
      </c>
      <c r="Z518">
        <v>172</v>
      </c>
      <c r="AA518">
        <v>45</v>
      </c>
      <c r="AB518">
        <v>4025</v>
      </c>
      <c r="AC518">
        <v>60</v>
      </c>
      <c r="AD518">
        <v>0</v>
      </c>
      <c r="AE518">
        <v>2</v>
      </c>
      <c r="AF518">
        <v>0</v>
      </c>
      <c r="AG518">
        <v>2</v>
      </c>
      <c r="AH518">
        <v>32</v>
      </c>
      <c r="AI518">
        <v>4166</v>
      </c>
      <c r="AJ518">
        <v>9</v>
      </c>
      <c r="AK518">
        <v>839</v>
      </c>
      <c r="AL518">
        <v>12</v>
      </c>
      <c r="AM518">
        <v>0</v>
      </c>
      <c r="AN518">
        <v>0</v>
      </c>
      <c r="AO518">
        <v>0</v>
      </c>
      <c r="AP518">
        <v>0</v>
      </c>
      <c r="AQ518">
        <v>7</v>
      </c>
      <c r="AR518">
        <v>868</v>
      </c>
      <c r="AS518" t="s">
        <v>10</v>
      </c>
      <c r="AT518">
        <v>33166</v>
      </c>
      <c r="AU518">
        <v>28788088</v>
      </c>
      <c r="AV518">
        <v>35328</v>
      </c>
      <c r="AW518" t="s">
        <v>36</v>
      </c>
      <c r="AX518">
        <v>15</v>
      </c>
      <c r="AY518">
        <v>13020</v>
      </c>
      <c r="AZ518">
        <v>16</v>
      </c>
      <c r="BA518" t="s">
        <v>44</v>
      </c>
    </row>
    <row r="519" spans="1:53" x14ac:dyDescent="0.2">
      <c r="A519">
        <v>518</v>
      </c>
      <c r="B519">
        <v>518</v>
      </c>
      <c r="C519">
        <v>7</v>
      </c>
      <c r="D519">
        <v>12</v>
      </c>
      <c r="E519">
        <v>7012</v>
      </c>
      <c r="F519">
        <v>17</v>
      </c>
      <c r="G519">
        <v>31</v>
      </c>
      <c r="H519">
        <v>431301</v>
      </c>
      <c r="I519">
        <v>17031431301</v>
      </c>
      <c r="J519">
        <v>4313.01</v>
      </c>
      <c r="K519" t="s">
        <v>278</v>
      </c>
      <c r="L519">
        <v>3.0000000000000001E-6</v>
      </c>
      <c r="M519" s="20">
        <v>0.1429</v>
      </c>
      <c r="N519" s="20">
        <v>6.8199999999999997E-2</v>
      </c>
      <c r="O519">
        <v>95</v>
      </c>
      <c r="P519">
        <v>45</v>
      </c>
      <c r="Q519">
        <v>9</v>
      </c>
      <c r="R519">
        <v>40</v>
      </c>
      <c r="S519">
        <v>13</v>
      </c>
      <c r="T519">
        <v>202</v>
      </c>
      <c r="U519">
        <v>14</v>
      </c>
      <c r="V519">
        <v>6</v>
      </c>
      <c r="W519">
        <v>1</v>
      </c>
      <c r="X519">
        <v>6</v>
      </c>
      <c r="Y519">
        <v>2</v>
      </c>
      <c r="Z519">
        <v>29</v>
      </c>
      <c r="AA519">
        <v>38</v>
      </c>
      <c r="AB519">
        <v>3345</v>
      </c>
      <c r="AC519">
        <v>69</v>
      </c>
      <c r="AD519">
        <v>2</v>
      </c>
      <c r="AE519">
        <v>20</v>
      </c>
      <c r="AF519">
        <v>1</v>
      </c>
      <c r="AG519">
        <v>8</v>
      </c>
      <c r="AH519">
        <v>62</v>
      </c>
      <c r="AI519">
        <v>3545</v>
      </c>
      <c r="AJ519">
        <v>3</v>
      </c>
      <c r="AK519">
        <v>228</v>
      </c>
      <c r="AL519">
        <v>5</v>
      </c>
      <c r="AM519">
        <v>0</v>
      </c>
      <c r="AN519">
        <v>1</v>
      </c>
      <c r="AO519">
        <v>0</v>
      </c>
      <c r="AP519">
        <v>1</v>
      </c>
      <c r="AQ519">
        <v>4</v>
      </c>
      <c r="AR519">
        <v>242</v>
      </c>
      <c r="AS519" t="s">
        <v>10</v>
      </c>
      <c r="AT519">
        <v>33507</v>
      </c>
      <c r="AU519">
        <v>8108694</v>
      </c>
      <c r="AV519">
        <v>33212</v>
      </c>
      <c r="AW519" t="s">
        <v>36</v>
      </c>
      <c r="AX519">
        <v>12</v>
      </c>
      <c r="AY519">
        <v>2904</v>
      </c>
      <c r="AZ519">
        <v>15</v>
      </c>
      <c r="BA519" t="s">
        <v>44</v>
      </c>
    </row>
    <row r="520" spans="1:53" x14ac:dyDescent="0.2">
      <c r="A520">
        <v>519</v>
      </c>
      <c r="B520">
        <v>519</v>
      </c>
      <c r="C520">
        <v>7</v>
      </c>
      <c r="D520">
        <v>12</v>
      </c>
      <c r="E520">
        <v>7012</v>
      </c>
      <c r="F520">
        <v>17</v>
      </c>
      <c r="G520">
        <v>31</v>
      </c>
      <c r="H520">
        <v>431302</v>
      </c>
      <c r="I520">
        <v>17031431302</v>
      </c>
      <c r="J520">
        <v>4313.0200000000004</v>
      </c>
      <c r="K520" t="s">
        <v>276</v>
      </c>
      <c r="L520">
        <v>1.8E-5</v>
      </c>
      <c r="M520" s="20">
        <v>0.85709999999999997</v>
      </c>
      <c r="N520" s="20">
        <v>0.375</v>
      </c>
      <c r="O520">
        <v>95</v>
      </c>
      <c r="P520">
        <v>45</v>
      </c>
      <c r="Q520">
        <v>9</v>
      </c>
      <c r="R520">
        <v>40</v>
      </c>
      <c r="S520">
        <v>13</v>
      </c>
      <c r="T520">
        <v>202</v>
      </c>
      <c r="U520">
        <v>81</v>
      </c>
      <c r="V520">
        <v>39</v>
      </c>
      <c r="W520">
        <v>8</v>
      </c>
      <c r="X520">
        <v>34</v>
      </c>
      <c r="Y520">
        <v>11</v>
      </c>
      <c r="Z520">
        <v>173</v>
      </c>
      <c r="AA520">
        <v>45</v>
      </c>
      <c r="AB520">
        <v>4025</v>
      </c>
      <c r="AC520">
        <v>60</v>
      </c>
      <c r="AD520">
        <v>0</v>
      </c>
      <c r="AE520">
        <v>2</v>
      </c>
      <c r="AF520">
        <v>0</v>
      </c>
      <c r="AG520">
        <v>2</v>
      </c>
      <c r="AH520">
        <v>32</v>
      </c>
      <c r="AI520">
        <v>4166</v>
      </c>
      <c r="AJ520">
        <v>17</v>
      </c>
      <c r="AK520">
        <v>1509</v>
      </c>
      <c r="AL520">
        <v>22</v>
      </c>
      <c r="AM520">
        <v>0</v>
      </c>
      <c r="AN520">
        <v>1</v>
      </c>
      <c r="AO520">
        <v>0</v>
      </c>
      <c r="AP520">
        <v>1</v>
      </c>
      <c r="AQ520">
        <v>12</v>
      </c>
      <c r="AR520">
        <v>1562</v>
      </c>
      <c r="AS520" t="s">
        <v>10</v>
      </c>
      <c r="AT520">
        <v>33166</v>
      </c>
      <c r="AU520">
        <v>51805292</v>
      </c>
      <c r="AV520">
        <v>33212</v>
      </c>
      <c r="AW520" t="s">
        <v>36</v>
      </c>
      <c r="AX520">
        <v>15</v>
      </c>
      <c r="AY520">
        <v>23430</v>
      </c>
      <c r="AZ520">
        <v>15</v>
      </c>
      <c r="BA520" t="s">
        <v>44</v>
      </c>
    </row>
    <row r="521" spans="1:53" x14ac:dyDescent="0.2">
      <c r="A521">
        <v>520</v>
      </c>
      <c r="B521">
        <v>520</v>
      </c>
      <c r="C521">
        <v>7</v>
      </c>
      <c r="D521">
        <v>13</v>
      </c>
      <c r="E521">
        <v>7013</v>
      </c>
      <c r="F521">
        <v>17</v>
      </c>
      <c r="G521">
        <v>31</v>
      </c>
      <c r="H521">
        <v>431400</v>
      </c>
      <c r="I521">
        <v>17031431400</v>
      </c>
      <c r="J521">
        <v>4314</v>
      </c>
      <c r="K521" t="s">
        <v>275</v>
      </c>
      <c r="L521">
        <v>1.9000000000000001E-5</v>
      </c>
      <c r="M521" s="20">
        <v>1</v>
      </c>
      <c r="N521" s="20">
        <v>0.1681</v>
      </c>
      <c r="O521">
        <v>103</v>
      </c>
      <c r="P521">
        <v>39</v>
      </c>
      <c r="Q521">
        <v>5</v>
      </c>
      <c r="R521">
        <v>33</v>
      </c>
      <c r="S521">
        <v>13</v>
      </c>
      <c r="T521">
        <v>193</v>
      </c>
      <c r="U521">
        <v>103</v>
      </c>
      <c r="V521">
        <v>39</v>
      </c>
      <c r="W521">
        <v>5</v>
      </c>
      <c r="X521">
        <v>33</v>
      </c>
      <c r="Y521">
        <v>13</v>
      </c>
      <c r="Z521">
        <v>193</v>
      </c>
      <c r="AA521">
        <v>145</v>
      </c>
      <c r="AB521">
        <v>6015</v>
      </c>
      <c r="AC521">
        <v>97</v>
      </c>
      <c r="AD521">
        <v>32</v>
      </c>
      <c r="AE521">
        <v>33</v>
      </c>
      <c r="AF521">
        <v>0</v>
      </c>
      <c r="AG521">
        <v>4</v>
      </c>
      <c r="AH521">
        <v>92</v>
      </c>
      <c r="AI521">
        <v>6418</v>
      </c>
      <c r="AJ521">
        <v>24</v>
      </c>
      <c r="AK521">
        <v>1011</v>
      </c>
      <c r="AL521">
        <v>16</v>
      </c>
      <c r="AM521">
        <v>5</v>
      </c>
      <c r="AN521">
        <v>6</v>
      </c>
      <c r="AO521">
        <v>0</v>
      </c>
      <c r="AP521">
        <v>1</v>
      </c>
      <c r="AQ521">
        <v>15</v>
      </c>
      <c r="AR521">
        <v>1079</v>
      </c>
      <c r="AS521" t="s">
        <v>10</v>
      </c>
      <c r="AT521">
        <v>32832</v>
      </c>
      <c r="AU521">
        <v>35425728</v>
      </c>
      <c r="AV521">
        <v>32832</v>
      </c>
      <c r="AW521" t="s">
        <v>36</v>
      </c>
      <c r="AX521">
        <v>24</v>
      </c>
      <c r="AY521">
        <v>25896</v>
      </c>
      <c r="AZ521">
        <v>24</v>
      </c>
      <c r="BA521" t="s">
        <v>45</v>
      </c>
    </row>
    <row r="522" spans="1:53" x14ac:dyDescent="0.2">
      <c r="A522">
        <v>521</v>
      </c>
      <c r="B522">
        <v>521</v>
      </c>
      <c r="C522">
        <v>7</v>
      </c>
      <c r="D522">
        <v>14</v>
      </c>
      <c r="E522">
        <v>7014</v>
      </c>
      <c r="F522">
        <v>17</v>
      </c>
      <c r="G522">
        <v>31</v>
      </c>
      <c r="H522">
        <v>431400</v>
      </c>
      <c r="I522">
        <v>17031431400</v>
      </c>
      <c r="J522">
        <v>4314</v>
      </c>
      <c r="K522" t="s">
        <v>275</v>
      </c>
      <c r="L522">
        <v>1.9000000000000001E-5</v>
      </c>
      <c r="M522" s="20">
        <v>1</v>
      </c>
      <c r="N522" s="20">
        <v>0.1681</v>
      </c>
      <c r="O522">
        <v>93</v>
      </c>
      <c r="P522">
        <v>63</v>
      </c>
      <c r="Q522">
        <v>9</v>
      </c>
      <c r="R522">
        <v>55</v>
      </c>
      <c r="S522">
        <v>12</v>
      </c>
      <c r="T522">
        <v>232</v>
      </c>
      <c r="U522">
        <v>93</v>
      </c>
      <c r="V522">
        <v>63</v>
      </c>
      <c r="W522">
        <v>9</v>
      </c>
      <c r="X522">
        <v>55</v>
      </c>
      <c r="Y522">
        <v>12</v>
      </c>
      <c r="Z522">
        <v>232</v>
      </c>
      <c r="AA522">
        <v>145</v>
      </c>
      <c r="AB522">
        <v>6015</v>
      </c>
      <c r="AC522">
        <v>97</v>
      </c>
      <c r="AD522">
        <v>32</v>
      </c>
      <c r="AE522">
        <v>33</v>
      </c>
      <c r="AF522">
        <v>0</v>
      </c>
      <c r="AG522">
        <v>4</v>
      </c>
      <c r="AH522">
        <v>92</v>
      </c>
      <c r="AI522">
        <v>6418</v>
      </c>
      <c r="AJ522">
        <v>24</v>
      </c>
      <c r="AK522">
        <v>1011</v>
      </c>
      <c r="AL522">
        <v>16</v>
      </c>
      <c r="AM522">
        <v>5</v>
      </c>
      <c r="AN522">
        <v>6</v>
      </c>
      <c r="AO522">
        <v>0</v>
      </c>
      <c r="AP522">
        <v>1</v>
      </c>
      <c r="AQ522">
        <v>15</v>
      </c>
      <c r="AR522">
        <v>1079</v>
      </c>
      <c r="AS522" t="s">
        <v>10</v>
      </c>
      <c r="AT522">
        <v>32832</v>
      </c>
      <c r="AU522">
        <v>35425728</v>
      </c>
      <c r="AV522">
        <v>32832</v>
      </c>
      <c r="AW522" t="s">
        <v>36</v>
      </c>
      <c r="AX522">
        <v>24</v>
      </c>
      <c r="AY522">
        <v>25896</v>
      </c>
      <c r="AZ522">
        <v>24</v>
      </c>
      <c r="BA522" t="s">
        <v>45</v>
      </c>
    </row>
    <row r="523" spans="1:53" x14ac:dyDescent="0.2">
      <c r="A523">
        <v>522</v>
      </c>
      <c r="B523">
        <v>522</v>
      </c>
      <c r="C523">
        <v>7</v>
      </c>
      <c r="D523">
        <v>15</v>
      </c>
      <c r="E523">
        <v>7015</v>
      </c>
      <c r="F523">
        <v>17</v>
      </c>
      <c r="G523">
        <v>31</v>
      </c>
      <c r="H523">
        <v>431200</v>
      </c>
      <c r="I523">
        <v>17031431200</v>
      </c>
      <c r="J523">
        <v>4312</v>
      </c>
      <c r="K523" t="s">
        <v>277</v>
      </c>
      <c r="L523">
        <v>1.1E-5</v>
      </c>
      <c r="M523" s="20">
        <v>0.5</v>
      </c>
      <c r="N523" s="20">
        <v>0.15709999999999999</v>
      </c>
      <c r="O523">
        <v>94</v>
      </c>
      <c r="P523">
        <v>57</v>
      </c>
      <c r="Q523">
        <v>12</v>
      </c>
      <c r="R523">
        <v>83</v>
      </c>
      <c r="S523">
        <v>19</v>
      </c>
      <c r="T523">
        <v>265</v>
      </c>
      <c r="U523">
        <v>47</v>
      </c>
      <c r="V523">
        <v>28</v>
      </c>
      <c r="W523">
        <v>6</v>
      </c>
      <c r="X523">
        <v>42</v>
      </c>
      <c r="Y523">
        <v>10</v>
      </c>
      <c r="Z523">
        <v>132</v>
      </c>
      <c r="AA523">
        <v>28</v>
      </c>
      <c r="AB523">
        <v>2932</v>
      </c>
      <c r="AC523">
        <v>61</v>
      </c>
      <c r="AD523">
        <v>2</v>
      </c>
      <c r="AE523">
        <v>4</v>
      </c>
      <c r="AF523">
        <v>0</v>
      </c>
      <c r="AG523">
        <v>8</v>
      </c>
      <c r="AH523">
        <v>43</v>
      </c>
      <c r="AI523">
        <v>3078</v>
      </c>
      <c r="AJ523">
        <v>4</v>
      </c>
      <c r="AK523">
        <v>461</v>
      </c>
      <c r="AL523">
        <v>10</v>
      </c>
      <c r="AM523">
        <v>0</v>
      </c>
      <c r="AN523">
        <v>1</v>
      </c>
      <c r="AO523">
        <v>0</v>
      </c>
      <c r="AP523">
        <v>1</v>
      </c>
      <c r="AQ523">
        <v>7</v>
      </c>
      <c r="AR523">
        <v>484</v>
      </c>
      <c r="AS523" t="s">
        <v>10</v>
      </c>
      <c r="AT523">
        <v>59981</v>
      </c>
      <c r="AU523">
        <v>29030804</v>
      </c>
      <c r="AV523">
        <v>59388</v>
      </c>
      <c r="AW523" t="s">
        <v>38</v>
      </c>
      <c r="AX523">
        <v>37</v>
      </c>
      <c r="AY523">
        <v>17908</v>
      </c>
      <c r="AZ523">
        <v>31</v>
      </c>
      <c r="BA523" t="s">
        <v>45</v>
      </c>
    </row>
    <row r="524" spans="1:53" x14ac:dyDescent="0.2">
      <c r="A524">
        <v>523</v>
      </c>
      <c r="B524">
        <v>523</v>
      </c>
      <c r="C524">
        <v>7</v>
      </c>
      <c r="D524">
        <v>15</v>
      </c>
      <c r="E524">
        <v>7015</v>
      </c>
      <c r="F524">
        <v>17</v>
      </c>
      <c r="G524">
        <v>31</v>
      </c>
      <c r="H524">
        <v>460500</v>
      </c>
      <c r="I524">
        <v>17031460500</v>
      </c>
      <c r="J524">
        <v>4605</v>
      </c>
      <c r="K524" t="s">
        <v>279</v>
      </c>
      <c r="L524">
        <v>1.1E-5</v>
      </c>
      <c r="M524" s="20">
        <v>0.5</v>
      </c>
      <c r="N524" s="20">
        <v>8.0299999999999996E-2</v>
      </c>
      <c r="O524">
        <v>94</v>
      </c>
      <c r="P524">
        <v>57</v>
      </c>
      <c r="Q524">
        <v>12</v>
      </c>
      <c r="R524">
        <v>83</v>
      </c>
      <c r="S524">
        <v>19</v>
      </c>
      <c r="T524">
        <v>265</v>
      </c>
      <c r="U524">
        <v>47</v>
      </c>
      <c r="V524">
        <v>28</v>
      </c>
      <c r="W524">
        <v>6</v>
      </c>
      <c r="X524">
        <v>42</v>
      </c>
      <c r="Y524">
        <v>10</v>
      </c>
      <c r="Z524">
        <v>132</v>
      </c>
      <c r="AA524">
        <v>45</v>
      </c>
      <c r="AB524">
        <v>5540</v>
      </c>
      <c r="AC524">
        <v>70</v>
      </c>
      <c r="AD524">
        <v>22</v>
      </c>
      <c r="AE524">
        <v>14</v>
      </c>
      <c r="AF524">
        <v>2</v>
      </c>
      <c r="AG524">
        <v>8</v>
      </c>
      <c r="AH524">
        <v>88</v>
      </c>
      <c r="AI524">
        <v>5789</v>
      </c>
      <c r="AJ524">
        <v>4</v>
      </c>
      <c r="AK524">
        <v>445</v>
      </c>
      <c r="AL524">
        <v>6</v>
      </c>
      <c r="AM524">
        <v>2</v>
      </c>
      <c r="AN524">
        <v>1</v>
      </c>
      <c r="AO524">
        <v>0</v>
      </c>
      <c r="AP524">
        <v>1</v>
      </c>
      <c r="AQ524">
        <v>7</v>
      </c>
      <c r="AR524">
        <v>465</v>
      </c>
      <c r="AS524" t="s">
        <v>10</v>
      </c>
      <c r="AT524">
        <v>58770</v>
      </c>
      <c r="AU524">
        <v>27328050</v>
      </c>
      <c r="AV524">
        <v>59388</v>
      </c>
      <c r="AW524" t="s">
        <v>38</v>
      </c>
      <c r="AX524">
        <v>24</v>
      </c>
      <c r="AY524">
        <v>11160</v>
      </c>
      <c r="AZ524">
        <v>31</v>
      </c>
      <c r="BA524" t="s">
        <v>45</v>
      </c>
    </row>
    <row r="525" spans="1:53" x14ac:dyDescent="0.2">
      <c r="A525">
        <v>524</v>
      </c>
      <c r="B525">
        <v>524</v>
      </c>
      <c r="C525">
        <v>7</v>
      </c>
      <c r="D525">
        <v>16</v>
      </c>
      <c r="E525">
        <v>7016</v>
      </c>
      <c r="F525">
        <v>17</v>
      </c>
      <c r="G525">
        <v>31</v>
      </c>
      <c r="H525">
        <v>460400</v>
      </c>
      <c r="I525">
        <v>17031460400</v>
      </c>
      <c r="J525">
        <v>4604</v>
      </c>
      <c r="K525" t="s">
        <v>280</v>
      </c>
      <c r="L525">
        <v>1.9999999999999999E-6</v>
      </c>
      <c r="M525" s="20">
        <v>0.1176</v>
      </c>
      <c r="N525" s="20">
        <v>2.7799999999999998E-2</v>
      </c>
      <c r="O525">
        <v>71</v>
      </c>
      <c r="P525">
        <v>39</v>
      </c>
      <c r="Q525">
        <v>8</v>
      </c>
      <c r="R525">
        <v>45</v>
      </c>
      <c r="S525">
        <v>14</v>
      </c>
      <c r="T525">
        <v>177</v>
      </c>
      <c r="U525">
        <v>8</v>
      </c>
      <c r="V525">
        <v>5</v>
      </c>
      <c r="W525">
        <v>1</v>
      </c>
      <c r="X525">
        <v>5</v>
      </c>
      <c r="Y525">
        <v>2</v>
      </c>
      <c r="Z525">
        <v>21</v>
      </c>
      <c r="AA525">
        <v>33</v>
      </c>
      <c r="AB525">
        <v>3523</v>
      </c>
      <c r="AC525">
        <v>84</v>
      </c>
      <c r="AD525">
        <v>1</v>
      </c>
      <c r="AE525">
        <v>10</v>
      </c>
      <c r="AF525">
        <v>0</v>
      </c>
      <c r="AG525">
        <v>16</v>
      </c>
      <c r="AH525">
        <v>38</v>
      </c>
      <c r="AI525">
        <v>3705</v>
      </c>
      <c r="AJ525">
        <v>1</v>
      </c>
      <c r="AK525">
        <v>98</v>
      </c>
      <c r="AL525">
        <v>2</v>
      </c>
      <c r="AM525">
        <v>0</v>
      </c>
      <c r="AN525">
        <v>0</v>
      </c>
      <c r="AO525">
        <v>0</v>
      </c>
      <c r="AP525">
        <v>0</v>
      </c>
      <c r="AQ525">
        <v>1</v>
      </c>
      <c r="AR525">
        <v>103</v>
      </c>
      <c r="AS525" t="s">
        <v>10</v>
      </c>
      <c r="AT525">
        <v>49859</v>
      </c>
      <c r="AU525">
        <v>5135477</v>
      </c>
      <c r="AV525">
        <v>34791</v>
      </c>
      <c r="AW525" t="s">
        <v>36</v>
      </c>
      <c r="AX525">
        <v>20</v>
      </c>
      <c r="AY525">
        <v>2060</v>
      </c>
      <c r="AZ525">
        <v>13</v>
      </c>
      <c r="BA525" t="s">
        <v>44</v>
      </c>
    </row>
    <row r="526" spans="1:53" x14ac:dyDescent="0.2">
      <c r="A526">
        <v>525</v>
      </c>
      <c r="B526">
        <v>525</v>
      </c>
      <c r="C526">
        <v>7</v>
      </c>
      <c r="D526">
        <v>16</v>
      </c>
      <c r="E526">
        <v>7016</v>
      </c>
      <c r="F526">
        <v>17</v>
      </c>
      <c r="G526">
        <v>31</v>
      </c>
      <c r="H526">
        <v>431301</v>
      </c>
      <c r="I526">
        <v>17031431301</v>
      </c>
      <c r="J526">
        <v>4313.01</v>
      </c>
      <c r="K526" t="s">
        <v>278</v>
      </c>
      <c r="L526">
        <v>1.5E-5</v>
      </c>
      <c r="M526" s="20">
        <v>0.88239999999999996</v>
      </c>
      <c r="N526" s="20">
        <v>0.34089999999999998</v>
      </c>
      <c r="O526">
        <v>71</v>
      </c>
      <c r="P526">
        <v>39</v>
      </c>
      <c r="Q526">
        <v>8</v>
      </c>
      <c r="R526">
        <v>45</v>
      </c>
      <c r="S526">
        <v>14</v>
      </c>
      <c r="T526">
        <v>177</v>
      </c>
      <c r="U526">
        <v>63</v>
      </c>
      <c r="V526">
        <v>34</v>
      </c>
      <c r="W526">
        <v>7</v>
      </c>
      <c r="X526">
        <v>40</v>
      </c>
      <c r="Y526">
        <v>12</v>
      </c>
      <c r="Z526">
        <v>156</v>
      </c>
      <c r="AA526">
        <v>38</v>
      </c>
      <c r="AB526">
        <v>3345</v>
      </c>
      <c r="AC526">
        <v>69</v>
      </c>
      <c r="AD526">
        <v>2</v>
      </c>
      <c r="AE526">
        <v>20</v>
      </c>
      <c r="AF526">
        <v>1</v>
      </c>
      <c r="AG526">
        <v>8</v>
      </c>
      <c r="AH526">
        <v>62</v>
      </c>
      <c r="AI526">
        <v>3545</v>
      </c>
      <c r="AJ526">
        <v>13</v>
      </c>
      <c r="AK526">
        <v>1140</v>
      </c>
      <c r="AL526">
        <v>24</v>
      </c>
      <c r="AM526">
        <v>1</v>
      </c>
      <c r="AN526">
        <v>7</v>
      </c>
      <c r="AO526">
        <v>0</v>
      </c>
      <c r="AP526">
        <v>3</v>
      </c>
      <c r="AQ526">
        <v>21</v>
      </c>
      <c r="AR526">
        <v>1209</v>
      </c>
      <c r="AS526" t="s">
        <v>10</v>
      </c>
      <c r="AT526">
        <v>33507</v>
      </c>
      <c r="AU526">
        <v>40509963</v>
      </c>
      <c r="AV526">
        <v>34791</v>
      </c>
      <c r="AW526" t="s">
        <v>36</v>
      </c>
      <c r="AX526">
        <v>12</v>
      </c>
      <c r="AY526">
        <v>14508</v>
      </c>
      <c r="AZ526">
        <v>13</v>
      </c>
      <c r="BA526" t="s">
        <v>44</v>
      </c>
    </row>
    <row r="527" spans="1:53" x14ac:dyDescent="0.2">
      <c r="A527">
        <v>526</v>
      </c>
      <c r="B527">
        <v>526</v>
      </c>
      <c r="C527">
        <v>7</v>
      </c>
      <c r="D527">
        <v>17</v>
      </c>
      <c r="E527">
        <v>7017</v>
      </c>
      <c r="F527">
        <v>17</v>
      </c>
      <c r="G527">
        <v>31</v>
      </c>
      <c r="H527">
        <v>460302</v>
      </c>
      <c r="I527">
        <v>17031460302</v>
      </c>
      <c r="J527">
        <v>4603.0200000000004</v>
      </c>
      <c r="K527" t="s">
        <v>281</v>
      </c>
      <c r="L527">
        <v>1.9999999999999999E-6</v>
      </c>
      <c r="M527" s="20">
        <v>7.6899999999999996E-2</v>
      </c>
      <c r="N527" s="20">
        <v>2.86E-2</v>
      </c>
      <c r="O527">
        <v>66</v>
      </c>
      <c r="P527">
        <v>50</v>
      </c>
      <c r="Q527">
        <v>6</v>
      </c>
      <c r="R527">
        <v>48</v>
      </c>
      <c r="S527">
        <v>9</v>
      </c>
      <c r="T527">
        <v>179</v>
      </c>
      <c r="U527">
        <v>5</v>
      </c>
      <c r="V527">
        <v>4</v>
      </c>
      <c r="W527">
        <v>0</v>
      </c>
      <c r="X527">
        <v>4</v>
      </c>
      <c r="Y527">
        <v>1</v>
      </c>
      <c r="Z527">
        <v>14</v>
      </c>
      <c r="AA527">
        <v>45</v>
      </c>
      <c r="AB527">
        <v>3441</v>
      </c>
      <c r="AC527">
        <v>267</v>
      </c>
      <c r="AD527">
        <v>0</v>
      </c>
      <c r="AE527">
        <v>6</v>
      </c>
      <c r="AF527">
        <v>0</v>
      </c>
      <c r="AG527">
        <v>7</v>
      </c>
      <c r="AH527">
        <v>37</v>
      </c>
      <c r="AI527">
        <v>3803</v>
      </c>
      <c r="AJ527">
        <v>1</v>
      </c>
      <c r="AK527">
        <v>98</v>
      </c>
      <c r="AL527">
        <v>8</v>
      </c>
      <c r="AM527">
        <v>0</v>
      </c>
      <c r="AN527">
        <v>0</v>
      </c>
      <c r="AO527">
        <v>0</v>
      </c>
      <c r="AP527">
        <v>0</v>
      </c>
      <c r="AQ527">
        <v>1</v>
      </c>
      <c r="AR527">
        <v>109</v>
      </c>
      <c r="AS527" t="s">
        <v>10</v>
      </c>
      <c r="AT527">
        <v>30298</v>
      </c>
      <c r="AU527">
        <v>3302482</v>
      </c>
      <c r="AV527">
        <v>33336</v>
      </c>
      <c r="AW527" t="s">
        <v>36</v>
      </c>
      <c r="AX527">
        <v>6</v>
      </c>
      <c r="AY527">
        <v>654</v>
      </c>
      <c r="AZ527">
        <v>12</v>
      </c>
      <c r="BA527" t="s">
        <v>44</v>
      </c>
    </row>
    <row r="528" spans="1:53" x14ac:dyDescent="0.2">
      <c r="A528">
        <v>527</v>
      </c>
      <c r="B528">
        <v>527</v>
      </c>
      <c r="C528">
        <v>7</v>
      </c>
      <c r="D528">
        <v>17</v>
      </c>
      <c r="E528">
        <v>7017</v>
      </c>
      <c r="F528">
        <v>17</v>
      </c>
      <c r="G528">
        <v>31</v>
      </c>
      <c r="H528">
        <v>431301</v>
      </c>
      <c r="I528">
        <v>17031431301</v>
      </c>
      <c r="J528">
        <v>4313.01</v>
      </c>
      <c r="K528" t="s">
        <v>278</v>
      </c>
      <c r="L528">
        <v>2.4000000000000001E-5</v>
      </c>
      <c r="M528" s="20">
        <v>0.92310000000000003</v>
      </c>
      <c r="N528" s="20">
        <v>0.54549999999999998</v>
      </c>
      <c r="O528">
        <v>66</v>
      </c>
      <c r="P528">
        <v>50</v>
      </c>
      <c r="Q528">
        <v>6</v>
      </c>
      <c r="R528">
        <v>48</v>
      </c>
      <c r="S528">
        <v>9</v>
      </c>
      <c r="T528">
        <v>179</v>
      </c>
      <c r="U528">
        <v>61</v>
      </c>
      <c r="V528">
        <v>46</v>
      </c>
      <c r="W528">
        <v>6</v>
      </c>
      <c r="X528">
        <v>44</v>
      </c>
      <c r="Y528">
        <v>8</v>
      </c>
      <c r="Z528">
        <v>165</v>
      </c>
      <c r="AA528">
        <v>38</v>
      </c>
      <c r="AB528">
        <v>3345</v>
      </c>
      <c r="AC528">
        <v>69</v>
      </c>
      <c r="AD528">
        <v>2</v>
      </c>
      <c r="AE528">
        <v>20</v>
      </c>
      <c r="AF528">
        <v>1</v>
      </c>
      <c r="AG528">
        <v>8</v>
      </c>
      <c r="AH528">
        <v>62</v>
      </c>
      <c r="AI528">
        <v>3545</v>
      </c>
      <c r="AJ528">
        <v>21</v>
      </c>
      <c r="AK528">
        <v>1825</v>
      </c>
      <c r="AL528">
        <v>38</v>
      </c>
      <c r="AM528">
        <v>1</v>
      </c>
      <c r="AN528">
        <v>11</v>
      </c>
      <c r="AO528">
        <v>1</v>
      </c>
      <c r="AP528">
        <v>4</v>
      </c>
      <c r="AQ528">
        <v>34</v>
      </c>
      <c r="AR528">
        <v>1934</v>
      </c>
      <c r="AS528" t="s">
        <v>10</v>
      </c>
      <c r="AT528">
        <v>33507</v>
      </c>
      <c r="AU528">
        <v>64802538</v>
      </c>
      <c r="AV528">
        <v>33336</v>
      </c>
      <c r="AW528" t="s">
        <v>36</v>
      </c>
      <c r="AX528">
        <v>12</v>
      </c>
      <c r="AY528">
        <v>23208</v>
      </c>
      <c r="AZ528">
        <v>12</v>
      </c>
      <c r="BA528" t="s">
        <v>44</v>
      </c>
    </row>
    <row r="529" spans="1:53" x14ac:dyDescent="0.2">
      <c r="A529">
        <v>528</v>
      </c>
      <c r="B529">
        <v>528</v>
      </c>
      <c r="C529">
        <v>7</v>
      </c>
      <c r="D529">
        <v>18</v>
      </c>
      <c r="E529">
        <v>7018</v>
      </c>
      <c r="F529">
        <v>17</v>
      </c>
      <c r="G529">
        <v>31</v>
      </c>
      <c r="H529">
        <v>460100</v>
      </c>
      <c r="I529">
        <v>17031460100</v>
      </c>
      <c r="J529">
        <v>4601</v>
      </c>
      <c r="K529" t="s">
        <v>282</v>
      </c>
      <c r="L529">
        <v>1.2E-5</v>
      </c>
      <c r="M529" s="20">
        <v>0.18179999999999999</v>
      </c>
      <c r="N529" s="20">
        <v>3.6700000000000003E-2</v>
      </c>
      <c r="O529">
        <v>72</v>
      </c>
      <c r="P529">
        <v>42</v>
      </c>
      <c r="Q529">
        <v>16</v>
      </c>
      <c r="R529">
        <v>48</v>
      </c>
      <c r="S529">
        <v>13</v>
      </c>
      <c r="T529">
        <v>191</v>
      </c>
      <c r="U529">
        <v>13</v>
      </c>
      <c r="V529">
        <v>8</v>
      </c>
      <c r="W529">
        <v>3</v>
      </c>
      <c r="X529">
        <v>9</v>
      </c>
      <c r="Y529">
        <v>2</v>
      </c>
      <c r="Z529">
        <v>35</v>
      </c>
      <c r="AA529">
        <v>129</v>
      </c>
      <c r="AB529">
        <v>2522</v>
      </c>
      <c r="AC529">
        <v>673</v>
      </c>
      <c r="AD529">
        <v>12</v>
      </c>
      <c r="AE529">
        <v>6</v>
      </c>
      <c r="AF529">
        <v>0</v>
      </c>
      <c r="AG529">
        <v>4</v>
      </c>
      <c r="AH529">
        <v>59</v>
      </c>
      <c r="AI529">
        <v>3405</v>
      </c>
      <c r="AJ529">
        <v>5</v>
      </c>
      <c r="AK529">
        <v>93</v>
      </c>
      <c r="AL529">
        <v>25</v>
      </c>
      <c r="AM529">
        <v>0</v>
      </c>
      <c r="AN529">
        <v>0</v>
      </c>
      <c r="AO529">
        <v>0</v>
      </c>
      <c r="AP529">
        <v>0</v>
      </c>
      <c r="AQ529">
        <v>2</v>
      </c>
      <c r="AR529">
        <v>125</v>
      </c>
      <c r="AS529" t="s">
        <v>10</v>
      </c>
      <c r="AT529">
        <v>39979</v>
      </c>
      <c r="AU529">
        <v>4997375</v>
      </c>
      <c r="AV529">
        <v>33112</v>
      </c>
      <c r="AW529" t="s">
        <v>36</v>
      </c>
      <c r="AX529">
        <v>14</v>
      </c>
      <c r="AY529">
        <v>1750</v>
      </c>
      <c r="AZ529">
        <v>24</v>
      </c>
      <c r="BA529" t="s">
        <v>45</v>
      </c>
    </row>
    <row r="530" spans="1:53" x14ac:dyDescent="0.2">
      <c r="A530">
        <v>529</v>
      </c>
      <c r="B530">
        <v>529</v>
      </c>
      <c r="C530">
        <v>7</v>
      </c>
      <c r="D530">
        <v>18</v>
      </c>
      <c r="E530">
        <v>7018</v>
      </c>
      <c r="F530">
        <v>17</v>
      </c>
      <c r="G530">
        <v>31</v>
      </c>
      <c r="H530">
        <v>431400</v>
      </c>
      <c r="I530">
        <v>17031431400</v>
      </c>
      <c r="J530">
        <v>4314</v>
      </c>
      <c r="K530" t="s">
        <v>275</v>
      </c>
      <c r="L530">
        <v>5.3999999999999998E-5</v>
      </c>
      <c r="M530" s="20">
        <v>0.81820000000000004</v>
      </c>
      <c r="N530" s="20">
        <v>0.47789999999999999</v>
      </c>
      <c r="O530">
        <v>72</v>
      </c>
      <c r="P530">
        <v>42</v>
      </c>
      <c r="Q530">
        <v>16</v>
      </c>
      <c r="R530">
        <v>48</v>
      </c>
      <c r="S530">
        <v>13</v>
      </c>
      <c r="T530">
        <v>191</v>
      </c>
      <c r="U530">
        <v>59</v>
      </c>
      <c r="V530">
        <v>34</v>
      </c>
      <c r="W530">
        <v>13</v>
      </c>
      <c r="X530">
        <v>39</v>
      </c>
      <c r="Y530">
        <v>11</v>
      </c>
      <c r="Z530">
        <v>156</v>
      </c>
      <c r="AA530">
        <v>145</v>
      </c>
      <c r="AB530">
        <v>6015</v>
      </c>
      <c r="AC530">
        <v>97</v>
      </c>
      <c r="AD530">
        <v>32</v>
      </c>
      <c r="AE530">
        <v>33</v>
      </c>
      <c r="AF530">
        <v>0</v>
      </c>
      <c r="AG530">
        <v>4</v>
      </c>
      <c r="AH530">
        <v>92</v>
      </c>
      <c r="AI530">
        <v>6418</v>
      </c>
      <c r="AJ530">
        <v>69</v>
      </c>
      <c r="AK530">
        <v>2874</v>
      </c>
      <c r="AL530">
        <v>46</v>
      </c>
      <c r="AM530">
        <v>15</v>
      </c>
      <c r="AN530">
        <v>16</v>
      </c>
      <c r="AO530">
        <v>0</v>
      </c>
      <c r="AP530">
        <v>2</v>
      </c>
      <c r="AQ530">
        <v>44</v>
      </c>
      <c r="AR530">
        <v>3067</v>
      </c>
      <c r="AS530" t="s">
        <v>10</v>
      </c>
      <c r="AT530">
        <v>32832</v>
      </c>
      <c r="AU530">
        <v>100695744</v>
      </c>
      <c r="AV530">
        <v>33112</v>
      </c>
      <c r="AW530" t="s">
        <v>36</v>
      </c>
      <c r="AX530">
        <v>24</v>
      </c>
      <c r="AY530">
        <v>73608</v>
      </c>
      <c r="AZ530">
        <v>24</v>
      </c>
      <c r="BA530" t="s">
        <v>45</v>
      </c>
    </row>
    <row r="531" spans="1:53" x14ac:dyDescent="0.2">
      <c r="A531">
        <v>530</v>
      </c>
      <c r="B531">
        <v>530</v>
      </c>
      <c r="C531">
        <v>7</v>
      </c>
      <c r="D531">
        <v>19</v>
      </c>
      <c r="E531">
        <v>7019</v>
      </c>
      <c r="F531">
        <v>17</v>
      </c>
      <c r="G531">
        <v>31</v>
      </c>
      <c r="H531">
        <v>460302</v>
      </c>
      <c r="I531">
        <v>17031460302</v>
      </c>
      <c r="J531">
        <v>4603.0200000000004</v>
      </c>
      <c r="K531" t="s">
        <v>281</v>
      </c>
      <c r="L531">
        <v>9.9999999999999995E-7</v>
      </c>
      <c r="M531" s="20">
        <v>5.8799999999999998E-2</v>
      </c>
      <c r="N531" s="20">
        <v>1.43E-2</v>
      </c>
      <c r="O531">
        <v>95</v>
      </c>
      <c r="P531">
        <v>52</v>
      </c>
      <c r="Q531">
        <v>4</v>
      </c>
      <c r="R531">
        <v>43</v>
      </c>
      <c r="S531">
        <v>23</v>
      </c>
      <c r="T531">
        <v>217</v>
      </c>
      <c r="U531">
        <v>6</v>
      </c>
      <c r="V531">
        <v>3</v>
      </c>
      <c r="W531">
        <v>0</v>
      </c>
      <c r="X531">
        <v>3</v>
      </c>
      <c r="Y531">
        <v>1</v>
      </c>
      <c r="Z531">
        <v>13</v>
      </c>
      <c r="AA531">
        <v>45</v>
      </c>
      <c r="AB531">
        <v>3441</v>
      </c>
      <c r="AC531">
        <v>267</v>
      </c>
      <c r="AD531">
        <v>0</v>
      </c>
      <c r="AE531">
        <v>6</v>
      </c>
      <c r="AF531">
        <v>0</v>
      </c>
      <c r="AG531">
        <v>7</v>
      </c>
      <c r="AH531">
        <v>37</v>
      </c>
      <c r="AI531">
        <v>3803</v>
      </c>
      <c r="AJ531">
        <v>1</v>
      </c>
      <c r="AK531">
        <v>49</v>
      </c>
      <c r="AL531">
        <v>4</v>
      </c>
      <c r="AM531">
        <v>0</v>
      </c>
      <c r="AN531">
        <v>0</v>
      </c>
      <c r="AO531">
        <v>0</v>
      </c>
      <c r="AP531">
        <v>0</v>
      </c>
      <c r="AQ531">
        <v>1</v>
      </c>
      <c r="AR531">
        <v>54</v>
      </c>
      <c r="AS531" t="s">
        <v>10</v>
      </c>
      <c r="AT531">
        <v>30298</v>
      </c>
      <c r="AU531">
        <v>1636092</v>
      </c>
      <c r="AV531">
        <v>48655</v>
      </c>
      <c r="AW531" t="s">
        <v>38</v>
      </c>
      <c r="AX531">
        <v>6</v>
      </c>
      <c r="AY531">
        <v>324</v>
      </c>
      <c r="AZ531">
        <v>19</v>
      </c>
      <c r="BA531" t="s">
        <v>44</v>
      </c>
    </row>
    <row r="532" spans="1:53" x14ac:dyDescent="0.2">
      <c r="A532">
        <v>531</v>
      </c>
      <c r="B532">
        <v>531</v>
      </c>
      <c r="C532">
        <v>7</v>
      </c>
      <c r="D532">
        <v>19</v>
      </c>
      <c r="E532">
        <v>7019</v>
      </c>
      <c r="F532">
        <v>17</v>
      </c>
      <c r="G532">
        <v>31</v>
      </c>
      <c r="H532">
        <v>460400</v>
      </c>
      <c r="I532">
        <v>17031460400</v>
      </c>
      <c r="J532">
        <v>4604</v>
      </c>
      <c r="K532" t="s">
        <v>280</v>
      </c>
      <c r="L532">
        <v>1.5999999999999999E-5</v>
      </c>
      <c r="M532" s="20">
        <v>0.94120000000000004</v>
      </c>
      <c r="N532" s="20">
        <v>0.22220000000000001</v>
      </c>
      <c r="O532">
        <v>95</v>
      </c>
      <c r="P532">
        <v>52</v>
      </c>
      <c r="Q532">
        <v>4</v>
      </c>
      <c r="R532">
        <v>43</v>
      </c>
      <c r="S532">
        <v>23</v>
      </c>
      <c r="T532">
        <v>217</v>
      </c>
      <c r="U532">
        <v>89</v>
      </c>
      <c r="V532">
        <v>49</v>
      </c>
      <c r="W532">
        <v>4</v>
      </c>
      <c r="X532">
        <v>40</v>
      </c>
      <c r="Y532">
        <v>22</v>
      </c>
      <c r="Z532">
        <v>204</v>
      </c>
      <c r="AA532">
        <v>33</v>
      </c>
      <c r="AB532">
        <v>3523</v>
      </c>
      <c r="AC532">
        <v>84</v>
      </c>
      <c r="AD532">
        <v>1</v>
      </c>
      <c r="AE532">
        <v>10</v>
      </c>
      <c r="AF532">
        <v>0</v>
      </c>
      <c r="AG532">
        <v>16</v>
      </c>
      <c r="AH532">
        <v>38</v>
      </c>
      <c r="AI532">
        <v>3705</v>
      </c>
      <c r="AJ532">
        <v>7</v>
      </c>
      <c r="AK532">
        <v>783</v>
      </c>
      <c r="AL532">
        <v>19</v>
      </c>
      <c r="AM532">
        <v>0</v>
      </c>
      <c r="AN532">
        <v>2</v>
      </c>
      <c r="AO532">
        <v>0</v>
      </c>
      <c r="AP532">
        <v>4</v>
      </c>
      <c r="AQ532">
        <v>8</v>
      </c>
      <c r="AR532">
        <v>823</v>
      </c>
      <c r="AS532" t="s">
        <v>10</v>
      </c>
      <c r="AT532">
        <v>49859</v>
      </c>
      <c r="AU532">
        <v>41033957</v>
      </c>
      <c r="AV532">
        <v>48655</v>
      </c>
      <c r="AW532" t="s">
        <v>38</v>
      </c>
      <c r="AX532">
        <v>20</v>
      </c>
      <c r="AY532">
        <v>16460</v>
      </c>
      <c r="AZ532">
        <v>19</v>
      </c>
      <c r="BA532" t="s">
        <v>44</v>
      </c>
    </row>
    <row r="533" spans="1:53" x14ac:dyDescent="0.2">
      <c r="A533">
        <v>532</v>
      </c>
      <c r="B533">
        <v>532</v>
      </c>
      <c r="C533">
        <v>7</v>
      </c>
      <c r="D533">
        <v>20</v>
      </c>
      <c r="E533">
        <v>7020</v>
      </c>
      <c r="F533">
        <v>17</v>
      </c>
      <c r="G533">
        <v>31</v>
      </c>
      <c r="H533">
        <v>460302</v>
      </c>
      <c r="I533">
        <v>17031460302</v>
      </c>
      <c r="J533">
        <v>4603.0200000000004</v>
      </c>
      <c r="K533" t="s">
        <v>281</v>
      </c>
      <c r="L533">
        <v>1.9000000000000001E-5</v>
      </c>
      <c r="M533" s="20">
        <v>1</v>
      </c>
      <c r="N533" s="20">
        <v>0.27139999999999997</v>
      </c>
      <c r="O533">
        <v>79</v>
      </c>
      <c r="P533">
        <v>35</v>
      </c>
      <c r="Q533">
        <v>5</v>
      </c>
      <c r="R533">
        <v>29</v>
      </c>
      <c r="S533">
        <v>8</v>
      </c>
      <c r="T533">
        <v>156</v>
      </c>
      <c r="U533">
        <v>79</v>
      </c>
      <c r="V533">
        <v>35</v>
      </c>
      <c r="W533">
        <v>5</v>
      </c>
      <c r="X533">
        <v>29</v>
      </c>
      <c r="Y533">
        <v>8</v>
      </c>
      <c r="Z533">
        <v>156</v>
      </c>
      <c r="AA533">
        <v>45</v>
      </c>
      <c r="AB533">
        <v>3441</v>
      </c>
      <c r="AC533">
        <v>267</v>
      </c>
      <c r="AD533">
        <v>0</v>
      </c>
      <c r="AE533">
        <v>6</v>
      </c>
      <c r="AF533">
        <v>0</v>
      </c>
      <c r="AG533">
        <v>7</v>
      </c>
      <c r="AH533">
        <v>37</v>
      </c>
      <c r="AI533">
        <v>3803</v>
      </c>
      <c r="AJ533">
        <v>12</v>
      </c>
      <c r="AK533">
        <v>934</v>
      </c>
      <c r="AL533">
        <v>72</v>
      </c>
      <c r="AM533">
        <v>0</v>
      </c>
      <c r="AN533">
        <v>2</v>
      </c>
      <c r="AO533">
        <v>0</v>
      </c>
      <c r="AP533">
        <v>2</v>
      </c>
      <c r="AQ533">
        <v>10</v>
      </c>
      <c r="AR533">
        <v>1032</v>
      </c>
      <c r="AS533" t="s">
        <v>10</v>
      </c>
      <c r="AT533">
        <v>30298</v>
      </c>
      <c r="AU533">
        <v>31267536</v>
      </c>
      <c r="AV533">
        <v>30298</v>
      </c>
      <c r="AW533" t="s">
        <v>36</v>
      </c>
      <c r="AX533">
        <v>6</v>
      </c>
      <c r="AY533">
        <v>6192</v>
      </c>
      <c r="AZ533">
        <v>6</v>
      </c>
      <c r="BA533" t="s">
        <v>44</v>
      </c>
    </row>
    <row r="534" spans="1:53" x14ac:dyDescent="0.2">
      <c r="A534">
        <v>533</v>
      </c>
      <c r="B534">
        <v>533</v>
      </c>
      <c r="C534">
        <v>7</v>
      </c>
      <c r="D534">
        <v>21</v>
      </c>
      <c r="E534">
        <v>7021</v>
      </c>
      <c r="F534">
        <v>17</v>
      </c>
      <c r="G534">
        <v>31</v>
      </c>
      <c r="H534">
        <v>431400</v>
      </c>
      <c r="I534">
        <v>17031431400</v>
      </c>
      <c r="J534">
        <v>4314</v>
      </c>
      <c r="K534" t="s">
        <v>275</v>
      </c>
      <c r="L534">
        <v>9.9999999999999995E-7</v>
      </c>
      <c r="M534" s="20">
        <v>4.7600000000000003E-2</v>
      </c>
      <c r="N534" s="20">
        <v>8.8000000000000005E-3</v>
      </c>
      <c r="O534">
        <v>69</v>
      </c>
      <c r="P534">
        <v>42</v>
      </c>
      <c r="Q534">
        <v>3</v>
      </c>
      <c r="R534">
        <v>46</v>
      </c>
      <c r="S534">
        <v>12</v>
      </c>
      <c r="T534">
        <v>172</v>
      </c>
      <c r="U534">
        <v>3</v>
      </c>
      <c r="V534">
        <v>2</v>
      </c>
      <c r="W534">
        <v>0</v>
      </c>
      <c r="X534">
        <v>2</v>
      </c>
      <c r="Y534">
        <v>1</v>
      </c>
      <c r="Z534">
        <v>8</v>
      </c>
      <c r="AA534">
        <v>145</v>
      </c>
      <c r="AB534">
        <v>6015</v>
      </c>
      <c r="AC534">
        <v>97</v>
      </c>
      <c r="AD534">
        <v>32</v>
      </c>
      <c r="AE534">
        <v>33</v>
      </c>
      <c r="AF534">
        <v>0</v>
      </c>
      <c r="AG534">
        <v>4</v>
      </c>
      <c r="AH534">
        <v>92</v>
      </c>
      <c r="AI534">
        <v>6418</v>
      </c>
      <c r="AJ534">
        <v>1</v>
      </c>
      <c r="AK534">
        <v>53</v>
      </c>
      <c r="AL534">
        <v>1</v>
      </c>
      <c r="AM534">
        <v>0</v>
      </c>
      <c r="AN534">
        <v>0</v>
      </c>
      <c r="AO534">
        <v>0</v>
      </c>
      <c r="AP534">
        <v>0</v>
      </c>
      <c r="AQ534">
        <v>1</v>
      </c>
      <c r="AR534">
        <v>57</v>
      </c>
      <c r="AS534" t="s">
        <v>10</v>
      </c>
      <c r="AT534">
        <v>32832</v>
      </c>
      <c r="AU534">
        <v>1871424</v>
      </c>
      <c r="AV534">
        <v>34292</v>
      </c>
      <c r="AW534" t="s">
        <v>36</v>
      </c>
      <c r="AX534">
        <v>24</v>
      </c>
      <c r="AY534">
        <v>1368</v>
      </c>
      <c r="AZ534">
        <v>11</v>
      </c>
      <c r="BA534" t="s">
        <v>44</v>
      </c>
    </row>
    <row r="535" spans="1:53" x14ac:dyDescent="0.2">
      <c r="A535">
        <v>534</v>
      </c>
      <c r="B535">
        <v>534</v>
      </c>
      <c r="C535">
        <v>7</v>
      </c>
      <c r="D535">
        <v>21</v>
      </c>
      <c r="E535">
        <v>7021</v>
      </c>
      <c r="F535">
        <v>17</v>
      </c>
      <c r="G535">
        <v>31</v>
      </c>
      <c r="H535">
        <v>460302</v>
      </c>
      <c r="I535">
        <v>17031460302</v>
      </c>
      <c r="J535">
        <v>4603.0200000000004</v>
      </c>
      <c r="K535" t="s">
        <v>281</v>
      </c>
      <c r="L535">
        <v>3.9999999999999998E-6</v>
      </c>
      <c r="M535" s="20">
        <v>0.1905</v>
      </c>
      <c r="N535" s="20">
        <v>5.7099999999999998E-2</v>
      </c>
      <c r="O535">
        <v>69</v>
      </c>
      <c r="P535">
        <v>42</v>
      </c>
      <c r="Q535">
        <v>3</v>
      </c>
      <c r="R535">
        <v>46</v>
      </c>
      <c r="S535">
        <v>12</v>
      </c>
      <c r="T535">
        <v>172</v>
      </c>
      <c r="U535">
        <v>13</v>
      </c>
      <c r="V535">
        <v>8</v>
      </c>
      <c r="W535">
        <v>1</v>
      </c>
      <c r="X535">
        <v>9</v>
      </c>
      <c r="Y535">
        <v>2</v>
      </c>
      <c r="Z535">
        <v>33</v>
      </c>
      <c r="AA535">
        <v>45</v>
      </c>
      <c r="AB535">
        <v>3441</v>
      </c>
      <c r="AC535">
        <v>267</v>
      </c>
      <c r="AD535">
        <v>0</v>
      </c>
      <c r="AE535">
        <v>6</v>
      </c>
      <c r="AF535">
        <v>0</v>
      </c>
      <c r="AG535">
        <v>7</v>
      </c>
      <c r="AH535">
        <v>37</v>
      </c>
      <c r="AI535">
        <v>3803</v>
      </c>
      <c r="AJ535">
        <v>3</v>
      </c>
      <c r="AK535">
        <v>197</v>
      </c>
      <c r="AL535">
        <v>15</v>
      </c>
      <c r="AM535">
        <v>0</v>
      </c>
      <c r="AN535">
        <v>0</v>
      </c>
      <c r="AO535">
        <v>0</v>
      </c>
      <c r="AP535">
        <v>0</v>
      </c>
      <c r="AQ535">
        <v>2</v>
      </c>
      <c r="AR535">
        <v>217</v>
      </c>
      <c r="AS535" t="s">
        <v>10</v>
      </c>
      <c r="AT535">
        <v>30298</v>
      </c>
      <c r="AU535">
        <v>6574666</v>
      </c>
      <c r="AV535">
        <v>34292</v>
      </c>
      <c r="AW535" t="s">
        <v>36</v>
      </c>
      <c r="AX535">
        <v>6</v>
      </c>
      <c r="AY535">
        <v>1302</v>
      </c>
      <c r="AZ535">
        <v>11</v>
      </c>
      <c r="BA535" t="s">
        <v>44</v>
      </c>
    </row>
    <row r="536" spans="1:53" x14ac:dyDescent="0.2">
      <c r="A536">
        <v>535</v>
      </c>
      <c r="B536">
        <v>535</v>
      </c>
      <c r="C536">
        <v>7</v>
      </c>
      <c r="D536">
        <v>21</v>
      </c>
      <c r="E536">
        <v>7021</v>
      </c>
      <c r="F536">
        <v>17</v>
      </c>
      <c r="G536">
        <v>31</v>
      </c>
      <c r="H536">
        <v>460100</v>
      </c>
      <c r="I536">
        <v>17031460100</v>
      </c>
      <c r="J536">
        <v>4601</v>
      </c>
      <c r="K536" t="s">
        <v>282</v>
      </c>
      <c r="L536">
        <v>1.5999999999999999E-5</v>
      </c>
      <c r="M536" s="20">
        <v>0.76190000000000002</v>
      </c>
      <c r="N536" s="20">
        <v>4.8899999999999999E-2</v>
      </c>
      <c r="O536">
        <v>69</v>
      </c>
      <c r="P536">
        <v>42</v>
      </c>
      <c r="Q536">
        <v>3</v>
      </c>
      <c r="R536">
        <v>46</v>
      </c>
      <c r="S536">
        <v>12</v>
      </c>
      <c r="T536">
        <v>172</v>
      </c>
      <c r="U536">
        <v>53</v>
      </c>
      <c r="V536">
        <v>32</v>
      </c>
      <c r="W536">
        <v>2</v>
      </c>
      <c r="X536">
        <v>35</v>
      </c>
      <c r="Y536">
        <v>9</v>
      </c>
      <c r="Z536">
        <v>131</v>
      </c>
      <c r="AA536">
        <v>129</v>
      </c>
      <c r="AB536">
        <v>2522</v>
      </c>
      <c r="AC536">
        <v>673</v>
      </c>
      <c r="AD536">
        <v>12</v>
      </c>
      <c r="AE536">
        <v>6</v>
      </c>
      <c r="AF536">
        <v>0</v>
      </c>
      <c r="AG536">
        <v>4</v>
      </c>
      <c r="AH536">
        <v>59</v>
      </c>
      <c r="AI536">
        <v>3405</v>
      </c>
      <c r="AJ536">
        <v>6</v>
      </c>
      <c r="AK536">
        <v>123</v>
      </c>
      <c r="AL536">
        <v>33</v>
      </c>
      <c r="AM536">
        <v>1</v>
      </c>
      <c r="AN536">
        <v>0</v>
      </c>
      <c r="AO536">
        <v>0</v>
      </c>
      <c r="AP536">
        <v>0</v>
      </c>
      <c r="AQ536">
        <v>3</v>
      </c>
      <c r="AR536">
        <v>167</v>
      </c>
      <c r="AS536" t="s">
        <v>10</v>
      </c>
      <c r="AT536">
        <v>39979</v>
      </c>
      <c r="AU536">
        <v>6676493</v>
      </c>
      <c r="AV536">
        <v>34292</v>
      </c>
      <c r="AW536" t="s">
        <v>36</v>
      </c>
      <c r="AX536">
        <v>14</v>
      </c>
      <c r="AY536">
        <v>2338</v>
      </c>
      <c r="AZ536">
        <v>11</v>
      </c>
      <c r="BA536" t="s">
        <v>44</v>
      </c>
    </row>
    <row r="537" spans="1:53" x14ac:dyDescent="0.2">
      <c r="A537">
        <v>536</v>
      </c>
      <c r="B537">
        <v>536</v>
      </c>
      <c r="C537">
        <v>7</v>
      </c>
      <c r="D537">
        <v>22</v>
      </c>
      <c r="E537">
        <v>7022</v>
      </c>
      <c r="F537">
        <v>17</v>
      </c>
      <c r="G537">
        <v>31</v>
      </c>
      <c r="H537">
        <v>460100</v>
      </c>
      <c r="I537">
        <v>17031460100</v>
      </c>
      <c r="J537">
        <v>4601</v>
      </c>
      <c r="K537" t="s">
        <v>282</v>
      </c>
      <c r="L537">
        <v>1.16E-4</v>
      </c>
      <c r="M537" s="20">
        <v>1</v>
      </c>
      <c r="N537" s="20">
        <v>0.35470000000000002</v>
      </c>
      <c r="O537">
        <v>91</v>
      </c>
      <c r="P537">
        <v>38</v>
      </c>
      <c r="Q537">
        <v>8</v>
      </c>
      <c r="R537">
        <v>52</v>
      </c>
      <c r="S537">
        <v>11</v>
      </c>
      <c r="T537">
        <v>200</v>
      </c>
      <c r="U537">
        <v>91</v>
      </c>
      <c r="V537">
        <v>38</v>
      </c>
      <c r="W537">
        <v>8</v>
      </c>
      <c r="X537">
        <v>52</v>
      </c>
      <c r="Y537">
        <v>11</v>
      </c>
      <c r="Z537">
        <v>200</v>
      </c>
      <c r="AA537">
        <v>129</v>
      </c>
      <c r="AB537">
        <v>2522</v>
      </c>
      <c r="AC537">
        <v>673</v>
      </c>
      <c r="AD537">
        <v>12</v>
      </c>
      <c r="AE537">
        <v>6</v>
      </c>
      <c r="AF537">
        <v>0</v>
      </c>
      <c r="AG537">
        <v>4</v>
      </c>
      <c r="AH537">
        <v>59</v>
      </c>
      <c r="AI537">
        <v>3405</v>
      </c>
      <c r="AJ537">
        <v>46</v>
      </c>
      <c r="AK537">
        <v>895</v>
      </c>
      <c r="AL537">
        <v>239</v>
      </c>
      <c r="AM537">
        <v>4</v>
      </c>
      <c r="AN537">
        <v>2</v>
      </c>
      <c r="AO537">
        <v>0</v>
      </c>
      <c r="AP537">
        <v>1</v>
      </c>
      <c r="AQ537">
        <v>21</v>
      </c>
      <c r="AR537">
        <v>1208</v>
      </c>
      <c r="AS537" t="s">
        <v>10</v>
      </c>
      <c r="AT537">
        <v>39979</v>
      </c>
      <c r="AU537">
        <v>48294632</v>
      </c>
      <c r="AV537">
        <v>39979</v>
      </c>
      <c r="AW537" t="s">
        <v>36</v>
      </c>
      <c r="AX537">
        <v>14</v>
      </c>
      <c r="AY537">
        <v>16912</v>
      </c>
      <c r="AZ537">
        <v>14</v>
      </c>
      <c r="BA537" t="s">
        <v>44</v>
      </c>
    </row>
    <row r="538" spans="1:53" x14ac:dyDescent="0.2">
      <c r="A538">
        <v>537</v>
      </c>
      <c r="B538">
        <v>537</v>
      </c>
      <c r="C538">
        <v>7</v>
      </c>
      <c r="D538">
        <v>23</v>
      </c>
      <c r="E538">
        <v>7023</v>
      </c>
      <c r="F538">
        <v>17</v>
      </c>
      <c r="G538">
        <v>31</v>
      </c>
      <c r="H538">
        <v>460500</v>
      </c>
      <c r="I538">
        <v>17031460500</v>
      </c>
      <c r="J538">
        <v>4605</v>
      </c>
      <c r="K538" t="s">
        <v>279</v>
      </c>
      <c r="L538">
        <v>3.9999999999999998E-6</v>
      </c>
      <c r="M538" s="20">
        <v>0.18179999999999999</v>
      </c>
      <c r="N538" s="20">
        <v>2.92E-2</v>
      </c>
      <c r="O538">
        <v>110</v>
      </c>
      <c r="P538">
        <v>51</v>
      </c>
      <c r="Q538">
        <v>18</v>
      </c>
      <c r="R538">
        <v>70</v>
      </c>
      <c r="S538">
        <v>17</v>
      </c>
      <c r="T538">
        <v>266</v>
      </c>
      <c r="U538">
        <v>20</v>
      </c>
      <c r="V538">
        <v>9</v>
      </c>
      <c r="W538">
        <v>3</v>
      </c>
      <c r="X538">
        <v>13</v>
      </c>
      <c r="Y538">
        <v>3</v>
      </c>
      <c r="Z538">
        <v>48</v>
      </c>
      <c r="AA538">
        <v>45</v>
      </c>
      <c r="AB538">
        <v>5540</v>
      </c>
      <c r="AC538">
        <v>70</v>
      </c>
      <c r="AD538">
        <v>22</v>
      </c>
      <c r="AE538">
        <v>14</v>
      </c>
      <c r="AF538">
        <v>2</v>
      </c>
      <c r="AG538">
        <v>8</v>
      </c>
      <c r="AH538">
        <v>88</v>
      </c>
      <c r="AI538">
        <v>5789</v>
      </c>
      <c r="AJ538">
        <v>1</v>
      </c>
      <c r="AK538">
        <v>162</v>
      </c>
      <c r="AL538">
        <v>2</v>
      </c>
      <c r="AM538">
        <v>1</v>
      </c>
      <c r="AN538">
        <v>0</v>
      </c>
      <c r="AO538">
        <v>0</v>
      </c>
      <c r="AP538">
        <v>0</v>
      </c>
      <c r="AQ538">
        <v>3</v>
      </c>
      <c r="AR538">
        <v>169</v>
      </c>
      <c r="AS538" t="s">
        <v>10</v>
      </c>
      <c r="AT538">
        <v>58770</v>
      </c>
      <c r="AU538">
        <v>9932130</v>
      </c>
      <c r="AV538">
        <v>51234</v>
      </c>
      <c r="AW538" t="s">
        <v>38</v>
      </c>
      <c r="AX538">
        <v>24</v>
      </c>
      <c r="AY538">
        <v>4056</v>
      </c>
      <c r="AZ538">
        <v>21</v>
      </c>
      <c r="BA538" t="s">
        <v>45</v>
      </c>
    </row>
    <row r="539" spans="1:53" x14ac:dyDescent="0.2">
      <c r="A539">
        <v>538</v>
      </c>
      <c r="B539">
        <v>538</v>
      </c>
      <c r="C539">
        <v>7</v>
      </c>
      <c r="D539">
        <v>23</v>
      </c>
      <c r="E539">
        <v>7023</v>
      </c>
      <c r="F539">
        <v>17</v>
      </c>
      <c r="G539">
        <v>31</v>
      </c>
      <c r="H539">
        <v>460400</v>
      </c>
      <c r="I539">
        <v>17031460400</v>
      </c>
      <c r="J539">
        <v>4604</v>
      </c>
      <c r="K539" t="s">
        <v>280</v>
      </c>
      <c r="L539">
        <v>1.8E-5</v>
      </c>
      <c r="M539" s="20">
        <v>0.81820000000000004</v>
      </c>
      <c r="N539" s="20">
        <v>0.25</v>
      </c>
      <c r="O539">
        <v>110</v>
      </c>
      <c r="P539">
        <v>51</v>
      </c>
      <c r="Q539">
        <v>18</v>
      </c>
      <c r="R539">
        <v>70</v>
      </c>
      <c r="S539">
        <v>17</v>
      </c>
      <c r="T539">
        <v>266</v>
      </c>
      <c r="U539">
        <v>90</v>
      </c>
      <c r="V539">
        <v>42</v>
      </c>
      <c r="W539">
        <v>15</v>
      </c>
      <c r="X539">
        <v>57</v>
      </c>
      <c r="Y539">
        <v>14</v>
      </c>
      <c r="Z539">
        <v>218</v>
      </c>
      <c r="AA539">
        <v>33</v>
      </c>
      <c r="AB539">
        <v>3523</v>
      </c>
      <c r="AC539">
        <v>84</v>
      </c>
      <c r="AD539">
        <v>1</v>
      </c>
      <c r="AE539">
        <v>10</v>
      </c>
      <c r="AF539">
        <v>0</v>
      </c>
      <c r="AG539">
        <v>16</v>
      </c>
      <c r="AH539">
        <v>38</v>
      </c>
      <c r="AI539">
        <v>3705</v>
      </c>
      <c r="AJ539">
        <v>8</v>
      </c>
      <c r="AK539">
        <v>881</v>
      </c>
      <c r="AL539">
        <v>21</v>
      </c>
      <c r="AM539">
        <v>0</v>
      </c>
      <c r="AN539">
        <v>3</v>
      </c>
      <c r="AO539">
        <v>0</v>
      </c>
      <c r="AP539">
        <v>4</v>
      </c>
      <c r="AQ539">
        <v>10</v>
      </c>
      <c r="AR539">
        <v>926</v>
      </c>
      <c r="AS539" t="s">
        <v>10</v>
      </c>
      <c r="AT539">
        <v>49859</v>
      </c>
      <c r="AU539">
        <v>46169434</v>
      </c>
      <c r="AV539">
        <v>51234</v>
      </c>
      <c r="AW539" t="s">
        <v>38</v>
      </c>
      <c r="AX539">
        <v>20</v>
      </c>
      <c r="AY539">
        <v>18520</v>
      </c>
      <c r="AZ539">
        <v>21</v>
      </c>
      <c r="BA539" t="s">
        <v>45</v>
      </c>
    </row>
    <row r="540" spans="1:53" x14ac:dyDescent="0.2">
      <c r="A540">
        <v>539</v>
      </c>
      <c r="B540">
        <v>539</v>
      </c>
      <c r="C540">
        <v>7</v>
      </c>
      <c r="D540">
        <v>24</v>
      </c>
      <c r="E540">
        <v>7024</v>
      </c>
      <c r="F540">
        <v>17</v>
      </c>
      <c r="G540">
        <v>31</v>
      </c>
      <c r="H540">
        <v>460302</v>
      </c>
      <c r="I540">
        <v>17031460302</v>
      </c>
      <c r="J540">
        <v>4603.0200000000004</v>
      </c>
      <c r="K540" t="s">
        <v>281</v>
      </c>
      <c r="L540">
        <v>2.4000000000000001E-5</v>
      </c>
      <c r="M540" s="20">
        <v>1</v>
      </c>
      <c r="N540" s="20">
        <v>0.34289999999999998</v>
      </c>
      <c r="O540">
        <v>98</v>
      </c>
      <c r="P540">
        <v>59</v>
      </c>
      <c r="Q540">
        <v>12</v>
      </c>
      <c r="R540">
        <v>57</v>
      </c>
      <c r="S540">
        <v>16</v>
      </c>
      <c r="T540">
        <v>242</v>
      </c>
      <c r="U540">
        <v>98</v>
      </c>
      <c r="V540">
        <v>59</v>
      </c>
      <c r="W540">
        <v>12</v>
      </c>
      <c r="X540">
        <v>57</v>
      </c>
      <c r="Y540">
        <v>16</v>
      </c>
      <c r="Z540">
        <v>242</v>
      </c>
      <c r="AA540">
        <v>45</v>
      </c>
      <c r="AB540">
        <v>3441</v>
      </c>
      <c r="AC540">
        <v>267</v>
      </c>
      <c r="AD540">
        <v>0</v>
      </c>
      <c r="AE540">
        <v>6</v>
      </c>
      <c r="AF540">
        <v>0</v>
      </c>
      <c r="AG540">
        <v>7</v>
      </c>
      <c r="AH540">
        <v>37</v>
      </c>
      <c r="AI540">
        <v>3803</v>
      </c>
      <c r="AJ540">
        <v>15</v>
      </c>
      <c r="AK540">
        <v>1180</v>
      </c>
      <c r="AL540">
        <v>92</v>
      </c>
      <c r="AM540">
        <v>0</v>
      </c>
      <c r="AN540">
        <v>2</v>
      </c>
      <c r="AO540">
        <v>0</v>
      </c>
      <c r="AP540">
        <v>2</v>
      </c>
      <c r="AQ540">
        <v>13</v>
      </c>
      <c r="AR540">
        <v>1304</v>
      </c>
      <c r="AS540" t="s">
        <v>10</v>
      </c>
      <c r="AT540">
        <v>30298</v>
      </c>
      <c r="AU540">
        <v>39508592</v>
      </c>
      <c r="AV540">
        <v>30298</v>
      </c>
      <c r="AW540" t="s">
        <v>36</v>
      </c>
      <c r="AX540">
        <v>6</v>
      </c>
      <c r="AY540">
        <v>7824</v>
      </c>
      <c r="AZ540">
        <v>6</v>
      </c>
      <c r="BA540" t="s">
        <v>44</v>
      </c>
    </row>
    <row r="541" spans="1:53" x14ac:dyDescent="0.2">
      <c r="A541">
        <v>540</v>
      </c>
      <c r="B541">
        <v>540</v>
      </c>
      <c r="C541">
        <v>7</v>
      </c>
      <c r="D541">
        <v>25</v>
      </c>
      <c r="E541">
        <v>7025</v>
      </c>
      <c r="F541">
        <v>17</v>
      </c>
      <c r="G541">
        <v>31</v>
      </c>
      <c r="H541">
        <v>460200</v>
      </c>
      <c r="I541">
        <v>17031460200</v>
      </c>
      <c r="J541">
        <v>4602</v>
      </c>
      <c r="K541" t="s">
        <v>283</v>
      </c>
      <c r="L541">
        <v>1.9999999999999999E-6</v>
      </c>
      <c r="M541" s="20">
        <v>6.9000000000000006E-2</v>
      </c>
      <c r="N541" s="20">
        <v>3.1300000000000001E-2</v>
      </c>
      <c r="O541">
        <v>80</v>
      </c>
      <c r="P541">
        <v>48</v>
      </c>
      <c r="Q541">
        <v>5</v>
      </c>
      <c r="R541">
        <v>59</v>
      </c>
      <c r="S541">
        <v>8</v>
      </c>
      <c r="T541">
        <v>200</v>
      </c>
      <c r="U541">
        <v>6</v>
      </c>
      <c r="V541">
        <v>3</v>
      </c>
      <c r="W541">
        <v>0</v>
      </c>
      <c r="X541">
        <v>4</v>
      </c>
      <c r="Y541">
        <v>1</v>
      </c>
      <c r="Z541">
        <v>14</v>
      </c>
      <c r="AA541">
        <v>107</v>
      </c>
      <c r="AB541">
        <v>1065</v>
      </c>
      <c r="AC541">
        <v>1184</v>
      </c>
      <c r="AD541">
        <v>2</v>
      </c>
      <c r="AE541">
        <v>2</v>
      </c>
      <c r="AF541">
        <v>0</v>
      </c>
      <c r="AG541">
        <v>4</v>
      </c>
      <c r="AH541">
        <v>21</v>
      </c>
      <c r="AI541">
        <v>2385</v>
      </c>
      <c r="AJ541">
        <v>3</v>
      </c>
      <c r="AK541">
        <v>33</v>
      </c>
      <c r="AL541">
        <v>37</v>
      </c>
      <c r="AM541">
        <v>0</v>
      </c>
      <c r="AN541">
        <v>0</v>
      </c>
      <c r="AO541">
        <v>0</v>
      </c>
      <c r="AP541">
        <v>0</v>
      </c>
      <c r="AQ541">
        <v>1</v>
      </c>
      <c r="AR541">
        <v>75</v>
      </c>
      <c r="AS541" t="s">
        <v>52</v>
      </c>
      <c r="AT541">
        <v>34986</v>
      </c>
      <c r="AU541">
        <v>2623950</v>
      </c>
      <c r="AV541">
        <v>33865</v>
      </c>
      <c r="AW541" t="s">
        <v>36</v>
      </c>
      <c r="AX541">
        <v>10</v>
      </c>
      <c r="AY541">
        <v>750</v>
      </c>
      <c r="AZ541">
        <v>9</v>
      </c>
      <c r="BA541" t="s">
        <v>44</v>
      </c>
    </row>
    <row r="542" spans="1:53" x14ac:dyDescent="0.2">
      <c r="A542">
        <v>541</v>
      </c>
      <c r="B542">
        <v>541</v>
      </c>
      <c r="C542">
        <v>7</v>
      </c>
      <c r="D542">
        <v>25</v>
      </c>
      <c r="E542">
        <v>7025</v>
      </c>
      <c r="F542">
        <v>17</v>
      </c>
      <c r="G542">
        <v>31</v>
      </c>
      <c r="H542">
        <v>460302</v>
      </c>
      <c r="I542">
        <v>17031460302</v>
      </c>
      <c r="J542">
        <v>4603.0200000000004</v>
      </c>
      <c r="K542" t="s">
        <v>281</v>
      </c>
      <c r="L542">
        <v>6.9999999999999999E-6</v>
      </c>
      <c r="M542" s="20">
        <v>0.2414</v>
      </c>
      <c r="N542" s="20">
        <v>0.1</v>
      </c>
      <c r="O542">
        <v>80</v>
      </c>
      <c r="P542">
        <v>48</v>
      </c>
      <c r="Q542">
        <v>5</v>
      </c>
      <c r="R542">
        <v>59</v>
      </c>
      <c r="S542">
        <v>8</v>
      </c>
      <c r="T542">
        <v>200</v>
      </c>
      <c r="U542">
        <v>19</v>
      </c>
      <c r="V542">
        <v>12</v>
      </c>
      <c r="W542">
        <v>1</v>
      </c>
      <c r="X542">
        <v>14</v>
      </c>
      <c r="Y542">
        <v>2</v>
      </c>
      <c r="Z542">
        <v>48</v>
      </c>
      <c r="AA542">
        <v>45</v>
      </c>
      <c r="AB542">
        <v>3441</v>
      </c>
      <c r="AC542">
        <v>267</v>
      </c>
      <c r="AD542">
        <v>0</v>
      </c>
      <c r="AE542">
        <v>6</v>
      </c>
      <c r="AF542">
        <v>0</v>
      </c>
      <c r="AG542">
        <v>7</v>
      </c>
      <c r="AH542">
        <v>37</v>
      </c>
      <c r="AI542">
        <v>3803</v>
      </c>
      <c r="AJ542">
        <v>4</v>
      </c>
      <c r="AK542">
        <v>344</v>
      </c>
      <c r="AL542">
        <v>27</v>
      </c>
      <c r="AM542">
        <v>0</v>
      </c>
      <c r="AN542">
        <v>1</v>
      </c>
      <c r="AO542">
        <v>0</v>
      </c>
      <c r="AP542">
        <v>1</v>
      </c>
      <c r="AQ542">
        <v>4</v>
      </c>
      <c r="AR542">
        <v>380</v>
      </c>
      <c r="AS542" t="s">
        <v>10</v>
      </c>
      <c r="AT542">
        <v>30298</v>
      </c>
      <c r="AU542">
        <v>11513240</v>
      </c>
      <c r="AV542">
        <v>33865</v>
      </c>
      <c r="AW542" t="s">
        <v>36</v>
      </c>
      <c r="AX542">
        <v>6</v>
      </c>
      <c r="AY542">
        <v>2280</v>
      </c>
      <c r="AZ542">
        <v>9</v>
      </c>
      <c r="BA542" t="s">
        <v>44</v>
      </c>
    </row>
    <row r="543" spans="1:53" x14ac:dyDescent="0.2">
      <c r="A543">
        <v>542</v>
      </c>
      <c r="B543">
        <v>542</v>
      </c>
      <c r="C543">
        <v>7</v>
      </c>
      <c r="D543">
        <v>25</v>
      </c>
      <c r="E543">
        <v>7025</v>
      </c>
      <c r="F543">
        <v>17</v>
      </c>
      <c r="G543">
        <v>31</v>
      </c>
      <c r="H543">
        <v>460100</v>
      </c>
      <c r="I543">
        <v>17031460100</v>
      </c>
      <c r="J543">
        <v>4601</v>
      </c>
      <c r="K543" t="s">
        <v>282</v>
      </c>
      <c r="L543">
        <v>2.0000000000000002E-5</v>
      </c>
      <c r="M543" s="20">
        <v>0.68969999999999998</v>
      </c>
      <c r="N543" s="20">
        <v>6.1199999999999997E-2</v>
      </c>
      <c r="O543">
        <v>80</v>
      </c>
      <c r="P543">
        <v>48</v>
      </c>
      <c r="Q543">
        <v>5</v>
      </c>
      <c r="R543">
        <v>59</v>
      </c>
      <c r="S543">
        <v>8</v>
      </c>
      <c r="T543">
        <v>200</v>
      </c>
      <c r="U543">
        <v>55</v>
      </c>
      <c r="V543">
        <v>33</v>
      </c>
      <c r="W543">
        <v>3</v>
      </c>
      <c r="X543">
        <v>41</v>
      </c>
      <c r="Y543">
        <v>6</v>
      </c>
      <c r="Z543">
        <v>138</v>
      </c>
      <c r="AA543">
        <v>129</v>
      </c>
      <c r="AB543">
        <v>2522</v>
      </c>
      <c r="AC543">
        <v>673</v>
      </c>
      <c r="AD543">
        <v>12</v>
      </c>
      <c r="AE543">
        <v>6</v>
      </c>
      <c r="AF543">
        <v>0</v>
      </c>
      <c r="AG543">
        <v>4</v>
      </c>
      <c r="AH543">
        <v>59</v>
      </c>
      <c r="AI543">
        <v>3405</v>
      </c>
      <c r="AJ543">
        <v>8</v>
      </c>
      <c r="AK543">
        <v>154</v>
      </c>
      <c r="AL543">
        <v>41</v>
      </c>
      <c r="AM543">
        <v>1</v>
      </c>
      <c r="AN543">
        <v>0</v>
      </c>
      <c r="AO543">
        <v>0</v>
      </c>
      <c r="AP543">
        <v>0</v>
      </c>
      <c r="AQ543">
        <v>4</v>
      </c>
      <c r="AR543">
        <v>208</v>
      </c>
      <c r="AS543" t="s">
        <v>10</v>
      </c>
      <c r="AT543">
        <v>39979</v>
      </c>
      <c r="AU543">
        <v>8315632</v>
      </c>
      <c r="AV543">
        <v>33865</v>
      </c>
      <c r="AW543" t="s">
        <v>36</v>
      </c>
      <c r="AX543">
        <v>14</v>
      </c>
      <c r="AY543">
        <v>2912</v>
      </c>
      <c r="AZ543">
        <v>9</v>
      </c>
      <c r="BA543" t="s">
        <v>44</v>
      </c>
    </row>
    <row r="544" spans="1:53" x14ac:dyDescent="0.2">
      <c r="A544">
        <v>543</v>
      </c>
      <c r="B544">
        <v>543</v>
      </c>
      <c r="C544">
        <v>7</v>
      </c>
      <c r="D544">
        <v>26</v>
      </c>
      <c r="E544">
        <v>7026</v>
      </c>
      <c r="F544">
        <v>17</v>
      </c>
      <c r="G544">
        <v>31</v>
      </c>
      <c r="H544">
        <v>460400</v>
      </c>
      <c r="I544">
        <v>17031460400</v>
      </c>
      <c r="J544">
        <v>4604</v>
      </c>
      <c r="K544" t="s">
        <v>280</v>
      </c>
      <c r="L544">
        <v>9.9999999999999995E-7</v>
      </c>
      <c r="M544" s="20">
        <v>5.8799999999999998E-2</v>
      </c>
      <c r="N544" s="20">
        <v>1.3899999999999999E-2</v>
      </c>
      <c r="O544">
        <v>87</v>
      </c>
      <c r="P544">
        <v>47</v>
      </c>
      <c r="Q544">
        <v>8</v>
      </c>
      <c r="R544">
        <v>47</v>
      </c>
      <c r="S544">
        <v>16</v>
      </c>
      <c r="T544">
        <v>205</v>
      </c>
      <c r="U544">
        <v>5</v>
      </c>
      <c r="V544">
        <v>3</v>
      </c>
      <c r="W544">
        <v>0</v>
      </c>
      <c r="X544">
        <v>3</v>
      </c>
      <c r="Y544">
        <v>1</v>
      </c>
      <c r="Z544">
        <v>12</v>
      </c>
      <c r="AA544">
        <v>33</v>
      </c>
      <c r="AB544">
        <v>3523</v>
      </c>
      <c r="AC544">
        <v>84</v>
      </c>
      <c r="AD544">
        <v>1</v>
      </c>
      <c r="AE544">
        <v>10</v>
      </c>
      <c r="AF544">
        <v>0</v>
      </c>
      <c r="AG544">
        <v>16</v>
      </c>
      <c r="AH544">
        <v>38</v>
      </c>
      <c r="AI544">
        <v>3705</v>
      </c>
      <c r="AJ544">
        <v>0</v>
      </c>
      <c r="AK544">
        <v>49</v>
      </c>
      <c r="AL544">
        <v>1</v>
      </c>
      <c r="AM544">
        <v>0</v>
      </c>
      <c r="AN544">
        <v>0</v>
      </c>
      <c r="AO544">
        <v>0</v>
      </c>
      <c r="AP544">
        <v>0</v>
      </c>
      <c r="AQ544">
        <v>1</v>
      </c>
      <c r="AR544">
        <v>51</v>
      </c>
      <c r="AS544" t="s">
        <v>10</v>
      </c>
      <c r="AT544">
        <v>49859</v>
      </c>
      <c r="AU544">
        <v>2542809</v>
      </c>
      <c r="AV544">
        <v>58145</v>
      </c>
      <c r="AW544" t="s">
        <v>38</v>
      </c>
      <c r="AX544">
        <v>20</v>
      </c>
      <c r="AY544">
        <v>1020</v>
      </c>
      <c r="AZ544">
        <v>24</v>
      </c>
      <c r="BA544" t="s">
        <v>45</v>
      </c>
    </row>
    <row r="545" spans="1:53" x14ac:dyDescent="0.2">
      <c r="A545">
        <v>544</v>
      </c>
      <c r="B545">
        <v>544</v>
      </c>
      <c r="C545">
        <v>7</v>
      </c>
      <c r="D545">
        <v>26</v>
      </c>
      <c r="E545">
        <v>7026</v>
      </c>
      <c r="F545">
        <v>17</v>
      </c>
      <c r="G545">
        <v>31</v>
      </c>
      <c r="H545">
        <v>460500</v>
      </c>
      <c r="I545">
        <v>17031460500</v>
      </c>
      <c r="J545">
        <v>4605</v>
      </c>
      <c r="K545" t="s">
        <v>279</v>
      </c>
      <c r="L545">
        <v>1.5999999999999999E-5</v>
      </c>
      <c r="M545" s="20">
        <v>0.94120000000000004</v>
      </c>
      <c r="N545" s="20">
        <v>0.1168</v>
      </c>
      <c r="O545">
        <v>87</v>
      </c>
      <c r="P545">
        <v>47</v>
      </c>
      <c r="Q545">
        <v>8</v>
      </c>
      <c r="R545">
        <v>47</v>
      </c>
      <c r="S545">
        <v>16</v>
      </c>
      <c r="T545">
        <v>205</v>
      </c>
      <c r="U545">
        <v>82</v>
      </c>
      <c r="V545">
        <v>44</v>
      </c>
      <c r="W545">
        <v>8</v>
      </c>
      <c r="X545">
        <v>44</v>
      </c>
      <c r="Y545">
        <v>15</v>
      </c>
      <c r="Z545">
        <v>193</v>
      </c>
      <c r="AA545">
        <v>45</v>
      </c>
      <c r="AB545">
        <v>5540</v>
      </c>
      <c r="AC545">
        <v>70</v>
      </c>
      <c r="AD545">
        <v>22</v>
      </c>
      <c r="AE545">
        <v>14</v>
      </c>
      <c r="AF545">
        <v>2</v>
      </c>
      <c r="AG545">
        <v>8</v>
      </c>
      <c r="AH545">
        <v>88</v>
      </c>
      <c r="AI545">
        <v>5789</v>
      </c>
      <c r="AJ545">
        <v>5</v>
      </c>
      <c r="AK545">
        <v>647</v>
      </c>
      <c r="AL545">
        <v>8</v>
      </c>
      <c r="AM545">
        <v>3</v>
      </c>
      <c r="AN545">
        <v>2</v>
      </c>
      <c r="AO545">
        <v>0</v>
      </c>
      <c r="AP545">
        <v>1</v>
      </c>
      <c r="AQ545">
        <v>10</v>
      </c>
      <c r="AR545">
        <v>676</v>
      </c>
      <c r="AS545" t="s">
        <v>10</v>
      </c>
      <c r="AT545">
        <v>58770</v>
      </c>
      <c r="AU545">
        <v>39728520</v>
      </c>
      <c r="AV545">
        <v>58145</v>
      </c>
      <c r="AW545" t="s">
        <v>38</v>
      </c>
      <c r="AX545">
        <v>24</v>
      </c>
      <c r="AY545">
        <v>16224</v>
      </c>
      <c r="AZ545">
        <v>24</v>
      </c>
      <c r="BA545" t="s">
        <v>45</v>
      </c>
    </row>
    <row r="546" spans="1:53" x14ac:dyDescent="0.2">
      <c r="A546">
        <v>545</v>
      </c>
      <c r="B546">
        <v>545</v>
      </c>
      <c r="C546">
        <v>7</v>
      </c>
      <c r="D546">
        <v>27</v>
      </c>
      <c r="E546">
        <v>7027</v>
      </c>
      <c r="F546">
        <v>17</v>
      </c>
      <c r="G546">
        <v>31</v>
      </c>
      <c r="H546">
        <v>460302</v>
      </c>
      <c r="I546">
        <v>17031460302</v>
      </c>
      <c r="J546">
        <v>4603.0200000000004</v>
      </c>
      <c r="K546" t="s">
        <v>281</v>
      </c>
      <c r="L546">
        <v>1.9999999999999999E-6</v>
      </c>
      <c r="M546" s="20">
        <v>0.1053</v>
      </c>
      <c r="N546" s="20">
        <v>2.86E-2</v>
      </c>
      <c r="O546">
        <v>100</v>
      </c>
      <c r="P546">
        <v>45</v>
      </c>
      <c r="Q546">
        <v>10</v>
      </c>
      <c r="R546">
        <v>44</v>
      </c>
      <c r="S546">
        <v>17</v>
      </c>
      <c r="T546">
        <v>216</v>
      </c>
      <c r="U546">
        <v>11</v>
      </c>
      <c r="V546">
        <v>5</v>
      </c>
      <c r="W546">
        <v>1</v>
      </c>
      <c r="X546">
        <v>5</v>
      </c>
      <c r="Y546">
        <v>2</v>
      </c>
      <c r="Z546">
        <v>23</v>
      </c>
      <c r="AA546">
        <v>45</v>
      </c>
      <c r="AB546">
        <v>3441</v>
      </c>
      <c r="AC546">
        <v>267</v>
      </c>
      <c r="AD546">
        <v>0</v>
      </c>
      <c r="AE546">
        <v>6</v>
      </c>
      <c r="AF546">
        <v>0</v>
      </c>
      <c r="AG546">
        <v>7</v>
      </c>
      <c r="AH546">
        <v>37</v>
      </c>
      <c r="AI546">
        <v>3803</v>
      </c>
      <c r="AJ546">
        <v>1</v>
      </c>
      <c r="AK546">
        <v>98</v>
      </c>
      <c r="AL546">
        <v>8</v>
      </c>
      <c r="AM546">
        <v>0</v>
      </c>
      <c r="AN546">
        <v>0</v>
      </c>
      <c r="AO546">
        <v>0</v>
      </c>
      <c r="AP546">
        <v>0</v>
      </c>
      <c r="AQ546">
        <v>1</v>
      </c>
      <c r="AR546">
        <v>109</v>
      </c>
      <c r="AS546" t="s">
        <v>10</v>
      </c>
      <c r="AT546">
        <v>30298</v>
      </c>
      <c r="AU546">
        <v>3302482</v>
      </c>
      <c r="AV546">
        <v>47692</v>
      </c>
      <c r="AW546" t="s">
        <v>38</v>
      </c>
      <c r="AX546">
        <v>6</v>
      </c>
      <c r="AY546">
        <v>654</v>
      </c>
      <c r="AZ546">
        <v>18</v>
      </c>
      <c r="BA546" t="s">
        <v>44</v>
      </c>
    </row>
    <row r="547" spans="1:53" x14ac:dyDescent="0.2">
      <c r="A547">
        <v>546</v>
      </c>
      <c r="B547">
        <v>546</v>
      </c>
      <c r="C547">
        <v>7</v>
      </c>
      <c r="D547">
        <v>27</v>
      </c>
      <c r="E547">
        <v>7027</v>
      </c>
      <c r="F547">
        <v>17</v>
      </c>
      <c r="G547">
        <v>31</v>
      </c>
      <c r="H547">
        <v>460400</v>
      </c>
      <c r="I547">
        <v>17031460400</v>
      </c>
      <c r="J547">
        <v>4604</v>
      </c>
      <c r="K547" t="s">
        <v>280</v>
      </c>
      <c r="L547">
        <v>1.7E-5</v>
      </c>
      <c r="M547" s="20">
        <v>0.89470000000000005</v>
      </c>
      <c r="N547" s="20">
        <v>0.2361</v>
      </c>
      <c r="O547">
        <v>100</v>
      </c>
      <c r="P547">
        <v>45</v>
      </c>
      <c r="Q547">
        <v>10</v>
      </c>
      <c r="R547">
        <v>44</v>
      </c>
      <c r="S547">
        <v>17</v>
      </c>
      <c r="T547">
        <v>216</v>
      </c>
      <c r="U547">
        <v>89</v>
      </c>
      <c r="V547">
        <v>40</v>
      </c>
      <c r="W547">
        <v>9</v>
      </c>
      <c r="X547">
        <v>39</v>
      </c>
      <c r="Y547">
        <v>15</v>
      </c>
      <c r="Z547">
        <v>193</v>
      </c>
      <c r="AA547">
        <v>33</v>
      </c>
      <c r="AB547">
        <v>3523</v>
      </c>
      <c r="AC547">
        <v>84</v>
      </c>
      <c r="AD547">
        <v>1</v>
      </c>
      <c r="AE547">
        <v>10</v>
      </c>
      <c r="AF547">
        <v>0</v>
      </c>
      <c r="AG547">
        <v>16</v>
      </c>
      <c r="AH547">
        <v>38</v>
      </c>
      <c r="AI547">
        <v>3705</v>
      </c>
      <c r="AJ547">
        <v>8</v>
      </c>
      <c r="AK547">
        <v>832</v>
      </c>
      <c r="AL547">
        <v>20</v>
      </c>
      <c r="AM547">
        <v>0</v>
      </c>
      <c r="AN547">
        <v>2</v>
      </c>
      <c r="AO547">
        <v>0</v>
      </c>
      <c r="AP547">
        <v>4</v>
      </c>
      <c r="AQ547">
        <v>9</v>
      </c>
      <c r="AR547">
        <v>875</v>
      </c>
      <c r="AS547" t="s">
        <v>10</v>
      </c>
      <c r="AT547">
        <v>49859</v>
      </c>
      <c r="AU547">
        <v>43626625</v>
      </c>
      <c r="AV547">
        <v>47692</v>
      </c>
      <c r="AW547" t="s">
        <v>38</v>
      </c>
      <c r="AX547">
        <v>20</v>
      </c>
      <c r="AY547">
        <v>17500</v>
      </c>
      <c r="AZ547">
        <v>18</v>
      </c>
      <c r="BA547" t="s">
        <v>44</v>
      </c>
    </row>
    <row r="548" spans="1:53" x14ac:dyDescent="0.2">
      <c r="A548">
        <v>547</v>
      </c>
      <c r="B548">
        <v>547</v>
      </c>
      <c r="C548">
        <v>7</v>
      </c>
      <c r="D548">
        <v>28</v>
      </c>
      <c r="E548">
        <v>7028</v>
      </c>
      <c r="F548">
        <v>17</v>
      </c>
      <c r="G548">
        <v>31</v>
      </c>
      <c r="H548">
        <v>460302</v>
      </c>
      <c r="I548">
        <v>17031460302</v>
      </c>
      <c r="J548">
        <v>4603.0200000000004</v>
      </c>
      <c r="K548" t="s">
        <v>281</v>
      </c>
      <c r="L548">
        <v>9.0000000000000002E-6</v>
      </c>
      <c r="M548" s="20">
        <v>0.45</v>
      </c>
      <c r="N548" s="20">
        <v>0.12859999999999999</v>
      </c>
      <c r="O548">
        <v>73</v>
      </c>
      <c r="P548">
        <v>43</v>
      </c>
      <c r="Q548">
        <v>2</v>
      </c>
      <c r="R548">
        <v>47</v>
      </c>
      <c r="S548">
        <v>9</v>
      </c>
      <c r="T548">
        <v>174</v>
      </c>
      <c r="U548">
        <v>33</v>
      </c>
      <c r="V548">
        <v>19</v>
      </c>
      <c r="W548">
        <v>1</v>
      </c>
      <c r="X548">
        <v>21</v>
      </c>
      <c r="Y548">
        <v>4</v>
      </c>
      <c r="Z548">
        <v>78</v>
      </c>
      <c r="AA548">
        <v>45</v>
      </c>
      <c r="AB548">
        <v>3441</v>
      </c>
      <c r="AC548">
        <v>267</v>
      </c>
      <c r="AD548">
        <v>0</v>
      </c>
      <c r="AE548">
        <v>6</v>
      </c>
      <c r="AF548">
        <v>0</v>
      </c>
      <c r="AG548">
        <v>7</v>
      </c>
      <c r="AH548">
        <v>37</v>
      </c>
      <c r="AI548">
        <v>3803</v>
      </c>
      <c r="AJ548">
        <v>6</v>
      </c>
      <c r="AK548">
        <v>442</v>
      </c>
      <c r="AL548">
        <v>34</v>
      </c>
      <c r="AM548">
        <v>0</v>
      </c>
      <c r="AN548">
        <v>1</v>
      </c>
      <c r="AO548">
        <v>0</v>
      </c>
      <c r="AP548">
        <v>1</v>
      </c>
      <c r="AQ548">
        <v>5</v>
      </c>
      <c r="AR548">
        <v>489</v>
      </c>
      <c r="AS548" t="s">
        <v>10</v>
      </c>
      <c r="AT548">
        <v>30298</v>
      </c>
      <c r="AU548">
        <v>14815722</v>
      </c>
      <c r="AV548">
        <v>35098</v>
      </c>
      <c r="AW548" t="s">
        <v>36</v>
      </c>
      <c r="AX548">
        <v>6</v>
      </c>
      <c r="AY548">
        <v>2934</v>
      </c>
      <c r="AZ548">
        <v>10</v>
      </c>
      <c r="BA548" t="s">
        <v>44</v>
      </c>
    </row>
    <row r="549" spans="1:53" x14ac:dyDescent="0.2">
      <c r="A549">
        <v>548</v>
      </c>
      <c r="B549">
        <v>548</v>
      </c>
      <c r="C549">
        <v>7</v>
      </c>
      <c r="D549">
        <v>28</v>
      </c>
      <c r="E549">
        <v>7028</v>
      </c>
      <c r="F549">
        <v>17</v>
      </c>
      <c r="G549">
        <v>31</v>
      </c>
      <c r="H549">
        <v>460301</v>
      </c>
      <c r="I549">
        <v>17031460301</v>
      </c>
      <c r="J549">
        <v>4603.01</v>
      </c>
      <c r="K549" t="s">
        <v>284</v>
      </c>
      <c r="L549">
        <v>1.1E-5</v>
      </c>
      <c r="M549" s="20">
        <v>0.55000000000000004</v>
      </c>
      <c r="N549" s="20">
        <v>0.20749999999999999</v>
      </c>
      <c r="O549">
        <v>73</v>
      </c>
      <c r="P549">
        <v>43</v>
      </c>
      <c r="Q549">
        <v>2</v>
      </c>
      <c r="R549">
        <v>47</v>
      </c>
      <c r="S549">
        <v>9</v>
      </c>
      <c r="T549">
        <v>174</v>
      </c>
      <c r="U549">
        <v>40</v>
      </c>
      <c r="V549">
        <v>24</v>
      </c>
      <c r="W549">
        <v>1</v>
      </c>
      <c r="X549">
        <v>26</v>
      </c>
      <c r="Y549">
        <v>5</v>
      </c>
      <c r="Z549">
        <v>96</v>
      </c>
      <c r="AA549">
        <v>74</v>
      </c>
      <c r="AB549">
        <v>2288</v>
      </c>
      <c r="AC549">
        <v>966</v>
      </c>
      <c r="AD549">
        <v>8</v>
      </c>
      <c r="AE549">
        <v>6</v>
      </c>
      <c r="AF549">
        <v>8</v>
      </c>
      <c r="AG549">
        <v>8</v>
      </c>
      <c r="AH549">
        <v>46</v>
      </c>
      <c r="AI549">
        <v>3404</v>
      </c>
      <c r="AJ549">
        <v>15</v>
      </c>
      <c r="AK549">
        <v>475</v>
      </c>
      <c r="AL549">
        <v>200</v>
      </c>
      <c r="AM549">
        <v>2</v>
      </c>
      <c r="AN549">
        <v>1</v>
      </c>
      <c r="AO549">
        <v>2</v>
      </c>
      <c r="AP549">
        <v>2</v>
      </c>
      <c r="AQ549">
        <v>10</v>
      </c>
      <c r="AR549">
        <v>706</v>
      </c>
      <c r="AS549" t="s">
        <v>10</v>
      </c>
      <c r="AT549">
        <v>38423</v>
      </c>
      <c r="AU549">
        <v>27126638</v>
      </c>
      <c r="AV549">
        <v>35098</v>
      </c>
      <c r="AW549" t="s">
        <v>36</v>
      </c>
      <c r="AX549">
        <v>13</v>
      </c>
      <c r="AY549">
        <v>9178</v>
      </c>
      <c r="AZ549">
        <v>10</v>
      </c>
      <c r="BA549" t="s">
        <v>44</v>
      </c>
    </row>
    <row r="550" spans="1:53" x14ac:dyDescent="0.2">
      <c r="A550">
        <v>549</v>
      </c>
      <c r="B550">
        <v>549</v>
      </c>
      <c r="C550">
        <v>7</v>
      </c>
      <c r="D550">
        <v>29</v>
      </c>
      <c r="E550">
        <v>7029</v>
      </c>
      <c r="F550">
        <v>17</v>
      </c>
      <c r="G550">
        <v>31</v>
      </c>
      <c r="H550">
        <v>460400</v>
      </c>
      <c r="I550">
        <v>17031460400</v>
      </c>
      <c r="J550">
        <v>4604</v>
      </c>
      <c r="K550" t="s">
        <v>280</v>
      </c>
      <c r="L550">
        <v>1.7E-5</v>
      </c>
      <c r="M550" s="20">
        <v>1</v>
      </c>
      <c r="N550" s="20">
        <v>0.2361</v>
      </c>
      <c r="O550">
        <v>104</v>
      </c>
      <c r="P550">
        <v>47</v>
      </c>
      <c r="Q550">
        <v>9</v>
      </c>
      <c r="R550">
        <v>33</v>
      </c>
      <c r="S550">
        <v>14</v>
      </c>
      <c r="T550">
        <v>207</v>
      </c>
      <c r="U550">
        <v>104</v>
      </c>
      <c r="V550">
        <v>47</v>
      </c>
      <c r="W550">
        <v>9</v>
      </c>
      <c r="X550">
        <v>33</v>
      </c>
      <c r="Y550">
        <v>14</v>
      </c>
      <c r="Z550">
        <v>207</v>
      </c>
      <c r="AA550">
        <v>33</v>
      </c>
      <c r="AB550">
        <v>3523</v>
      </c>
      <c r="AC550">
        <v>84</v>
      </c>
      <c r="AD550">
        <v>1</v>
      </c>
      <c r="AE550">
        <v>10</v>
      </c>
      <c r="AF550">
        <v>0</v>
      </c>
      <c r="AG550">
        <v>16</v>
      </c>
      <c r="AH550">
        <v>38</v>
      </c>
      <c r="AI550">
        <v>3705</v>
      </c>
      <c r="AJ550">
        <v>8</v>
      </c>
      <c r="AK550">
        <v>832</v>
      </c>
      <c r="AL550">
        <v>20</v>
      </c>
      <c r="AM550">
        <v>0</v>
      </c>
      <c r="AN550">
        <v>2</v>
      </c>
      <c r="AO550">
        <v>0</v>
      </c>
      <c r="AP550">
        <v>4</v>
      </c>
      <c r="AQ550">
        <v>9</v>
      </c>
      <c r="AR550">
        <v>875</v>
      </c>
      <c r="AS550" t="s">
        <v>10</v>
      </c>
      <c r="AT550">
        <v>49859</v>
      </c>
      <c r="AU550">
        <v>43626625</v>
      </c>
      <c r="AV550">
        <v>49859</v>
      </c>
      <c r="AW550" t="s">
        <v>38</v>
      </c>
      <c r="AX550">
        <v>20</v>
      </c>
      <c r="AY550">
        <v>17500</v>
      </c>
      <c r="AZ550">
        <v>20</v>
      </c>
      <c r="BA550" t="s">
        <v>44</v>
      </c>
    </row>
    <row r="551" spans="1:53" x14ac:dyDescent="0.2">
      <c r="A551">
        <v>550</v>
      </c>
      <c r="B551">
        <v>550</v>
      </c>
      <c r="C551">
        <v>7</v>
      </c>
      <c r="D551">
        <v>30</v>
      </c>
      <c r="E551">
        <v>7030</v>
      </c>
      <c r="F551">
        <v>17</v>
      </c>
      <c r="G551">
        <v>31</v>
      </c>
      <c r="H551">
        <v>460400</v>
      </c>
      <c r="I551">
        <v>17031460400</v>
      </c>
      <c r="J551">
        <v>4604</v>
      </c>
      <c r="K551" t="s">
        <v>280</v>
      </c>
      <c r="L551">
        <v>9.9999999999999995E-7</v>
      </c>
      <c r="M551" s="20">
        <v>5.2600000000000001E-2</v>
      </c>
      <c r="N551" s="20">
        <v>1.3899999999999999E-2</v>
      </c>
      <c r="O551">
        <v>67</v>
      </c>
      <c r="P551">
        <v>36</v>
      </c>
      <c r="Q551">
        <v>8</v>
      </c>
      <c r="R551">
        <v>49</v>
      </c>
      <c r="S551">
        <v>12</v>
      </c>
      <c r="T551">
        <v>172</v>
      </c>
      <c r="U551">
        <v>4</v>
      </c>
      <c r="V551">
        <v>2</v>
      </c>
      <c r="W551">
        <v>0</v>
      </c>
      <c r="X551">
        <v>3</v>
      </c>
      <c r="Y551">
        <v>1</v>
      </c>
      <c r="Z551">
        <v>9</v>
      </c>
      <c r="AA551">
        <v>33</v>
      </c>
      <c r="AB551">
        <v>3523</v>
      </c>
      <c r="AC551">
        <v>84</v>
      </c>
      <c r="AD551">
        <v>1</v>
      </c>
      <c r="AE551">
        <v>10</v>
      </c>
      <c r="AF551">
        <v>0</v>
      </c>
      <c r="AG551">
        <v>16</v>
      </c>
      <c r="AH551">
        <v>38</v>
      </c>
      <c r="AI551">
        <v>3705</v>
      </c>
      <c r="AJ551">
        <v>0</v>
      </c>
      <c r="AK551">
        <v>49</v>
      </c>
      <c r="AL551">
        <v>1</v>
      </c>
      <c r="AM551">
        <v>0</v>
      </c>
      <c r="AN551">
        <v>0</v>
      </c>
      <c r="AO551">
        <v>0</v>
      </c>
      <c r="AP551">
        <v>0</v>
      </c>
      <c r="AQ551">
        <v>1</v>
      </c>
      <c r="AR551">
        <v>51</v>
      </c>
      <c r="AS551" t="s">
        <v>10</v>
      </c>
      <c r="AT551">
        <v>49859</v>
      </c>
      <c r="AU551">
        <v>2542809</v>
      </c>
      <c r="AV551">
        <v>38906</v>
      </c>
      <c r="AW551" t="s">
        <v>36</v>
      </c>
      <c r="AX551">
        <v>20</v>
      </c>
      <c r="AY551">
        <v>1020</v>
      </c>
      <c r="AZ551">
        <v>13</v>
      </c>
      <c r="BA551" t="s">
        <v>44</v>
      </c>
    </row>
    <row r="552" spans="1:53" x14ac:dyDescent="0.2">
      <c r="A552">
        <v>551</v>
      </c>
      <c r="B552">
        <v>551</v>
      </c>
      <c r="C552">
        <v>7</v>
      </c>
      <c r="D552">
        <v>30</v>
      </c>
      <c r="E552">
        <v>7030</v>
      </c>
      <c r="F552">
        <v>17</v>
      </c>
      <c r="G552">
        <v>31</v>
      </c>
      <c r="H552">
        <v>460301</v>
      </c>
      <c r="I552">
        <v>17031460301</v>
      </c>
      <c r="J552">
        <v>4603.01</v>
      </c>
      <c r="K552" t="s">
        <v>284</v>
      </c>
      <c r="L552">
        <v>1.8E-5</v>
      </c>
      <c r="M552" s="20">
        <v>0.94740000000000002</v>
      </c>
      <c r="N552" s="20">
        <v>0.33960000000000001</v>
      </c>
      <c r="O552">
        <v>67</v>
      </c>
      <c r="P552">
        <v>36</v>
      </c>
      <c r="Q552">
        <v>8</v>
      </c>
      <c r="R552">
        <v>49</v>
      </c>
      <c r="S552">
        <v>12</v>
      </c>
      <c r="T552">
        <v>172</v>
      </c>
      <c r="U552">
        <v>63</v>
      </c>
      <c r="V552">
        <v>34</v>
      </c>
      <c r="W552">
        <v>8</v>
      </c>
      <c r="X552">
        <v>46</v>
      </c>
      <c r="Y552">
        <v>11</v>
      </c>
      <c r="Z552">
        <v>163</v>
      </c>
      <c r="AA552">
        <v>74</v>
      </c>
      <c r="AB552">
        <v>2288</v>
      </c>
      <c r="AC552">
        <v>966</v>
      </c>
      <c r="AD552">
        <v>8</v>
      </c>
      <c r="AE552">
        <v>6</v>
      </c>
      <c r="AF552">
        <v>8</v>
      </c>
      <c r="AG552">
        <v>8</v>
      </c>
      <c r="AH552">
        <v>46</v>
      </c>
      <c r="AI552">
        <v>3404</v>
      </c>
      <c r="AJ552">
        <v>25</v>
      </c>
      <c r="AK552">
        <v>777</v>
      </c>
      <c r="AL552">
        <v>328</v>
      </c>
      <c r="AM552">
        <v>3</v>
      </c>
      <c r="AN552">
        <v>2</v>
      </c>
      <c r="AO552">
        <v>3</v>
      </c>
      <c r="AP552">
        <v>3</v>
      </c>
      <c r="AQ552">
        <v>16</v>
      </c>
      <c r="AR552">
        <v>1156</v>
      </c>
      <c r="AS552" t="s">
        <v>10</v>
      </c>
      <c r="AT552">
        <v>38423</v>
      </c>
      <c r="AU552">
        <v>44416988</v>
      </c>
      <c r="AV552">
        <v>38906</v>
      </c>
      <c r="AW552" t="s">
        <v>36</v>
      </c>
      <c r="AX552">
        <v>13</v>
      </c>
      <c r="AY552">
        <v>15028</v>
      </c>
      <c r="AZ552">
        <v>13</v>
      </c>
      <c r="BA552" t="s">
        <v>44</v>
      </c>
    </row>
    <row r="553" spans="1:53" x14ac:dyDescent="0.2">
      <c r="A553">
        <v>552</v>
      </c>
      <c r="B553">
        <v>552</v>
      </c>
      <c r="C553">
        <v>7</v>
      </c>
      <c r="D553">
        <v>31</v>
      </c>
      <c r="E553">
        <v>7031</v>
      </c>
      <c r="F553">
        <v>17</v>
      </c>
      <c r="G553">
        <v>31</v>
      </c>
      <c r="H553">
        <v>480100</v>
      </c>
      <c r="I553">
        <v>17031480100</v>
      </c>
      <c r="J553">
        <v>4801</v>
      </c>
      <c r="K553" t="s">
        <v>285</v>
      </c>
      <c r="L553">
        <v>9.9999999999999995E-7</v>
      </c>
      <c r="M553" s="20">
        <v>1.8499999999999999E-2</v>
      </c>
      <c r="N553" s="20">
        <v>1.37E-2</v>
      </c>
      <c r="O553">
        <v>64</v>
      </c>
      <c r="P553">
        <v>16</v>
      </c>
      <c r="Q553">
        <v>6</v>
      </c>
      <c r="R553">
        <v>53</v>
      </c>
      <c r="S553">
        <v>6</v>
      </c>
      <c r="T553">
        <v>145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3</v>
      </c>
      <c r="AA553">
        <v>8</v>
      </c>
      <c r="AB553">
        <v>1970</v>
      </c>
      <c r="AC553">
        <v>19</v>
      </c>
      <c r="AD553">
        <v>9</v>
      </c>
      <c r="AE553">
        <v>4</v>
      </c>
      <c r="AF553">
        <v>0</v>
      </c>
      <c r="AG553">
        <v>5</v>
      </c>
      <c r="AH553">
        <v>18</v>
      </c>
      <c r="AI553">
        <v>2033</v>
      </c>
      <c r="AJ553">
        <v>0</v>
      </c>
      <c r="AK553">
        <v>27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28</v>
      </c>
      <c r="AS553" t="s">
        <v>10</v>
      </c>
      <c r="AT553">
        <v>71996</v>
      </c>
      <c r="AU553">
        <v>2015888</v>
      </c>
      <c r="AV553">
        <v>38792</v>
      </c>
      <c r="AW553" t="s">
        <v>36</v>
      </c>
      <c r="AX553">
        <v>36</v>
      </c>
      <c r="AY553">
        <v>1008</v>
      </c>
      <c r="AZ553">
        <v>11</v>
      </c>
      <c r="BA553" t="s">
        <v>44</v>
      </c>
    </row>
    <row r="554" spans="1:53" x14ac:dyDescent="0.2">
      <c r="A554">
        <v>553</v>
      </c>
      <c r="B554">
        <v>553</v>
      </c>
      <c r="C554">
        <v>7</v>
      </c>
      <c r="D554">
        <v>31</v>
      </c>
      <c r="E554">
        <v>7031</v>
      </c>
      <c r="F554">
        <v>17</v>
      </c>
      <c r="G554">
        <v>31</v>
      </c>
      <c r="H554">
        <v>833900</v>
      </c>
      <c r="I554">
        <v>17031833900</v>
      </c>
      <c r="J554">
        <v>8339</v>
      </c>
      <c r="K554" t="s">
        <v>286</v>
      </c>
      <c r="L554">
        <v>1.0000000000000001E-5</v>
      </c>
      <c r="M554" s="20">
        <v>0.1852</v>
      </c>
      <c r="N554" s="20">
        <v>0.12820000000000001</v>
      </c>
      <c r="O554">
        <v>64</v>
      </c>
      <c r="P554">
        <v>16</v>
      </c>
      <c r="Q554">
        <v>6</v>
      </c>
      <c r="R554">
        <v>53</v>
      </c>
      <c r="S554">
        <v>6</v>
      </c>
      <c r="T554">
        <v>145</v>
      </c>
      <c r="U554">
        <v>12</v>
      </c>
      <c r="V554">
        <v>3</v>
      </c>
      <c r="W554">
        <v>1</v>
      </c>
      <c r="X554">
        <v>10</v>
      </c>
      <c r="Y554">
        <v>1</v>
      </c>
      <c r="Z554">
        <v>27</v>
      </c>
      <c r="AA554">
        <v>43</v>
      </c>
      <c r="AB554">
        <v>1367</v>
      </c>
      <c r="AC554">
        <v>1279</v>
      </c>
      <c r="AD554">
        <v>11</v>
      </c>
      <c r="AE554">
        <v>2</v>
      </c>
      <c r="AF554">
        <v>0</v>
      </c>
      <c r="AG554">
        <v>1</v>
      </c>
      <c r="AH554">
        <v>11</v>
      </c>
      <c r="AI554">
        <v>2714</v>
      </c>
      <c r="AJ554">
        <v>6</v>
      </c>
      <c r="AK554">
        <v>175</v>
      </c>
      <c r="AL554">
        <v>164</v>
      </c>
      <c r="AM554">
        <v>1</v>
      </c>
      <c r="AN554">
        <v>0</v>
      </c>
      <c r="AO554">
        <v>0</v>
      </c>
      <c r="AP554">
        <v>0</v>
      </c>
      <c r="AQ554">
        <v>1</v>
      </c>
      <c r="AR554">
        <v>348</v>
      </c>
      <c r="AS554" t="s">
        <v>10</v>
      </c>
      <c r="AT554">
        <v>35835</v>
      </c>
      <c r="AU554">
        <v>12470580</v>
      </c>
      <c r="AV554">
        <v>38792</v>
      </c>
      <c r="AW554" t="s">
        <v>36</v>
      </c>
      <c r="AX554">
        <v>6</v>
      </c>
      <c r="AY554">
        <v>2088</v>
      </c>
      <c r="AZ554">
        <v>11</v>
      </c>
      <c r="BA554" t="s">
        <v>44</v>
      </c>
    </row>
    <row r="555" spans="1:53" x14ac:dyDescent="0.2">
      <c r="A555">
        <v>554</v>
      </c>
      <c r="B555">
        <v>554</v>
      </c>
      <c r="C555">
        <v>7</v>
      </c>
      <c r="D555">
        <v>31</v>
      </c>
      <c r="E555">
        <v>7031</v>
      </c>
      <c r="F555">
        <v>17</v>
      </c>
      <c r="G555">
        <v>31</v>
      </c>
      <c r="H555">
        <v>480500</v>
      </c>
      <c r="I555">
        <v>17031480500</v>
      </c>
      <c r="J555">
        <v>4805</v>
      </c>
      <c r="K555" t="s">
        <v>287</v>
      </c>
      <c r="L555">
        <v>1.5E-5</v>
      </c>
      <c r="M555" s="20">
        <v>0.27779999999999999</v>
      </c>
      <c r="N555" s="20">
        <v>0.1014</v>
      </c>
      <c r="O555">
        <v>64</v>
      </c>
      <c r="P555">
        <v>16</v>
      </c>
      <c r="Q555">
        <v>6</v>
      </c>
      <c r="R555">
        <v>53</v>
      </c>
      <c r="S555">
        <v>6</v>
      </c>
      <c r="T555">
        <v>145</v>
      </c>
      <c r="U555">
        <v>18</v>
      </c>
      <c r="V555">
        <v>4</v>
      </c>
      <c r="W555">
        <v>2</v>
      </c>
      <c r="X555">
        <v>15</v>
      </c>
      <c r="Y555">
        <v>2</v>
      </c>
      <c r="Z555">
        <v>40</v>
      </c>
      <c r="AA555">
        <v>64</v>
      </c>
      <c r="AB555">
        <v>2672</v>
      </c>
      <c r="AC555">
        <v>418</v>
      </c>
      <c r="AD555">
        <v>8</v>
      </c>
      <c r="AE555">
        <v>6</v>
      </c>
      <c r="AF555">
        <v>0</v>
      </c>
      <c r="AG555">
        <v>5</v>
      </c>
      <c r="AH555">
        <v>33</v>
      </c>
      <c r="AI555">
        <v>3206</v>
      </c>
      <c r="AJ555">
        <v>6</v>
      </c>
      <c r="AK555">
        <v>271</v>
      </c>
      <c r="AL555">
        <v>42</v>
      </c>
      <c r="AM555">
        <v>1</v>
      </c>
      <c r="AN555">
        <v>1</v>
      </c>
      <c r="AO555">
        <v>0</v>
      </c>
      <c r="AP555">
        <v>1</v>
      </c>
      <c r="AQ555">
        <v>3</v>
      </c>
      <c r="AR555">
        <v>325</v>
      </c>
      <c r="AS555" t="s">
        <v>10</v>
      </c>
      <c r="AT555">
        <v>64194</v>
      </c>
      <c r="AU555">
        <v>20863050</v>
      </c>
      <c r="AV555">
        <v>38792</v>
      </c>
      <c r="AW555" t="s">
        <v>36</v>
      </c>
      <c r="AX555">
        <v>24</v>
      </c>
      <c r="AY555">
        <v>7800</v>
      </c>
      <c r="AZ555">
        <v>11</v>
      </c>
      <c r="BA555" t="s">
        <v>44</v>
      </c>
    </row>
    <row r="556" spans="1:53" x14ac:dyDescent="0.2">
      <c r="A556">
        <v>555</v>
      </c>
      <c r="B556">
        <v>555</v>
      </c>
      <c r="C556">
        <v>7</v>
      </c>
      <c r="D556">
        <v>31</v>
      </c>
      <c r="E556">
        <v>7031</v>
      </c>
      <c r="F556">
        <v>17</v>
      </c>
      <c r="G556">
        <v>31</v>
      </c>
      <c r="H556">
        <v>460600</v>
      </c>
      <c r="I556">
        <v>17031460600</v>
      </c>
      <c r="J556">
        <v>4606</v>
      </c>
      <c r="K556" t="s">
        <v>288</v>
      </c>
      <c r="L556">
        <v>2.8E-5</v>
      </c>
      <c r="M556" s="20">
        <v>0.51849999999999996</v>
      </c>
      <c r="N556" s="20">
        <v>1</v>
      </c>
      <c r="O556">
        <v>64</v>
      </c>
      <c r="P556">
        <v>16</v>
      </c>
      <c r="Q556">
        <v>6</v>
      </c>
      <c r="R556">
        <v>53</v>
      </c>
      <c r="S556">
        <v>6</v>
      </c>
      <c r="T556">
        <v>145</v>
      </c>
      <c r="U556">
        <v>33</v>
      </c>
      <c r="V556">
        <v>8</v>
      </c>
      <c r="W556">
        <v>3</v>
      </c>
      <c r="X556">
        <v>27</v>
      </c>
      <c r="Y556">
        <v>3</v>
      </c>
      <c r="Z556">
        <v>75</v>
      </c>
      <c r="AA556">
        <v>19</v>
      </c>
      <c r="AB556">
        <v>905</v>
      </c>
      <c r="AC556">
        <v>243</v>
      </c>
      <c r="AD556">
        <v>2</v>
      </c>
      <c r="AE556">
        <v>0</v>
      </c>
      <c r="AF556">
        <v>0</v>
      </c>
      <c r="AG556">
        <v>3</v>
      </c>
      <c r="AH556">
        <v>11</v>
      </c>
      <c r="AI556">
        <v>1183</v>
      </c>
      <c r="AJ556">
        <v>19</v>
      </c>
      <c r="AK556">
        <v>905</v>
      </c>
      <c r="AL556">
        <v>243</v>
      </c>
      <c r="AM556">
        <v>2</v>
      </c>
      <c r="AN556">
        <v>0</v>
      </c>
      <c r="AO556">
        <v>0</v>
      </c>
      <c r="AP556">
        <v>3</v>
      </c>
      <c r="AQ556">
        <v>11</v>
      </c>
      <c r="AR556">
        <v>1183</v>
      </c>
      <c r="AS556" t="s">
        <v>10</v>
      </c>
      <c r="AT556">
        <v>31898</v>
      </c>
      <c r="AU556">
        <v>37735334</v>
      </c>
      <c r="AV556">
        <v>38792</v>
      </c>
      <c r="AW556" t="s">
        <v>36</v>
      </c>
      <c r="AX556">
        <v>9</v>
      </c>
      <c r="AY556">
        <v>10647</v>
      </c>
      <c r="AZ556">
        <v>11</v>
      </c>
      <c r="BA556" t="s">
        <v>44</v>
      </c>
    </row>
    <row r="557" spans="1:53" x14ac:dyDescent="0.2">
      <c r="A557">
        <v>556</v>
      </c>
      <c r="B557">
        <v>556</v>
      </c>
      <c r="C557">
        <v>7</v>
      </c>
      <c r="D557">
        <v>32</v>
      </c>
      <c r="E557">
        <v>7032</v>
      </c>
      <c r="F557">
        <v>17</v>
      </c>
      <c r="G557">
        <v>31</v>
      </c>
      <c r="H557">
        <v>480400</v>
      </c>
      <c r="I557">
        <v>17031480400</v>
      </c>
      <c r="J557">
        <v>4804</v>
      </c>
      <c r="K557" t="s">
        <v>289</v>
      </c>
      <c r="L557">
        <v>2.1999999999999999E-5</v>
      </c>
      <c r="M557" s="20">
        <v>1</v>
      </c>
      <c r="N557" s="20">
        <v>0.1134</v>
      </c>
      <c r="O557">
        <v>192</v>
      </c>
      <c r="P557">
        <v>56</v>
      </c>
      <c r="Q557">
        <v>28</v>
      </c>
      <c r="R557">
        <v>81</v>
      </c>
      <c r="S557">
        <v>27</v>
      </c>
      <c r="T557">
        <v>384</v>
      </c>
      <c r="U557">
        <v>192</v>
      </c>
      <c r="V557">
        <v>56</v>
      </c>
      <c r="W557">
        <v>28</v>
      </c>
      <c r="X557">
        <v>81</v>
      </c>
      <c r="Y557">
        <v>27</v>
      </c>
      <c r="Z557">
        <v>384</v>
      </c>
      <c r="AA557">
        <v>41</v>
      </c>
      <c r="AB557">
        <v>5658</v>
      </c>
      <c r="AC557">
        <v>91</v>
      </c>
      <c r="AD557">
        <v>8</v>
      </c>
      <c r="AE557">
        <v>6</v>
      </c>
      <c r="AF557">
        <v>0</v>
      </c>
      <c r="AG557">
        <v>6</v>
      </c>
      <c r="AH557">
        <v>66</v>
      </c>
      <c r="AI557">
        <v>5876</v>
      </c>
      <c r="AJ557">
        <v>5</v>
      </c>
      <c r="AK557">
        <v>642</v>
      </c>
      <c r="AL557">
        <v>10</v>
      </c>
      <c r="AM557">
        <v>1</v>
      </c>
      <c r="AN557">
        <v>1</v>
      </c>
      <c r="AO557">
        <v>0</v>
      </c>
      <c r="AP557">
        <v>1</v>
      </c>
      <c r="AQ557">
        <v>7</v>
      </c>
      <c r="AR557">
        <v>666</v>
      </c>
      <c r="AS557" t="s">
        <v>10</v>
      </c>
      <c r="AT557">
        <v>81616</v>
      </c>
      <c r="AU557">
        <v>54356256</v>
      </c>
      <c r="AV557">
        <v>81616</v>
      </c>
      <c r="AW557" t="s">
        <v>40</v>
      </c>
      <c r="AX557">
        <v>30</v>
      </c>
      <c r="AY557">
        <v>19980</v>
      </c>
      <c r="AZ557">
        <v>30</v>
      </c>
      <c r="BA557" t="s">
        <v>45</v>
      </c>
    </row>
    <row r="558" spans="1:53" x14ac:dyDescent="0.2">
      <c r="A558">
        <v>557</v>
      </c>
      <c r="B558">
        <v>557</v>
      </c>
      <c r="C558">
        <v>7</v>
      </c>
      <c r="D558">
        <v>33</v>
      </c>
      <c r="E558">
        <v>7033</v>
      </c>
      <c r="F558">
        <v>17</v>
      </c>
      <c r="G558">
        <v>31</v>
      </c>
      <c r="H558">
        <v>480400</v>
      </c>
      <c r="I558">
        <v>17031480400</v>
      </c>
      <c r="J558">
        <v>4804</v>
      </c>
      <c r="K558" t="s">
        <v>289</v>
      </c>
      <c r="L558">
        <v>1.2E-5</v>
      </c>
      <c r="M558" s="20">
        <v>0.5</v>
      </c>
      <c r="N558" s="20">
        <v>6.1899999999999997E-2</v>
      </c>
      <c r="O558">
        <v>163</v>
      </c>
      <c r="P558">
        <v>54</v>
      </c>
      <c r="Q558">
        <v>14</v>
      </c>
      <c r="R558">
        <v>104</v>
      </c>
      <c r="S558">
        <v>25</v>
      </c>
      <c r="T558">
        <v>360</v>
      </c>
      <c r="U558">
        <v>82</v>
      </c>
      <c r="V558">
        <v>27</v>
      </c>
      <c r="W558">
        <v>7</v>
      </c>
      <c r="X558">
        <v>52</v>
      </c>
      <c r="Y558">
        <v>12</v>
      </c>
      <c r="Z558">
        <v>180</v>
      </c>
      <c r="AA558">
        <v>41</v>
      </c>
      <c r="AB558">
        <v>5658</v>
      </c>
      <c r="AC558">
        <v>91</v>
      </c>
      <c r="AD558">
        <v>8</v>
      </c>
      <c r="AE558">
        <v>6</v>
      </c>
      <c r="AF558">
        <v>0</v>
      </c>
      <c r="AG558">
        <v>6</v>
      </c>
      <c r="AH558">
        <v>66</v>
      </c>
      <c r="AI558">
        <v>5876</v>
      </c>
      <c r="AJ558">
        <v>3</v>
      </c>
      <c r="AK558">
        <v>350</v>
      </c>
      <c r="AL558">
        <v>6</v>
      </c>
      <c r="AM558">
        <v>0</v>
      </c>
      <c r="AN558">
        <v>0</v>
      </c>
      <c r="AO558">
        <v>0</v>
      </c>
      <c r="AP558">
        <v>0</v>
      </c>
      <c r="AQ558">
        <v>4</v>
      </c>
      <c r="AR558">
        <v>363</v>
      </c>
      <c r="AS558" t="s">
        <v>10</v>
      </c>
      <c r="AT558">
        <v>81616</v>
      </c>
      <c r="AU558">
        <v>29626608</v>
      </c>
      <c r="AV558">
        <v>74345</v>
      </c>
      <c r="AW558" t="s">
        <v>39</v>
      </c>
      <c r="AX558">
        <v>30</v>
      </c>
      <c r="AY558">
        <v>10890</v>
      </c>
      <c r="AZ558">
        <v>27</v>
      </c>
      <c r="BA558" t="s">
        <v>45</v>
      </c>
    </row>
    <row r="559" spans="1:53" x14ac:dyDescent="0.2">
      <c r="A559">
        <v>558</v>
      </c>
      <c r="B559">
        <v>558</v>
      </c>
      <c r="C559">
        <v>7</v>
      </c>
      <c r="D559">
        <v>33</v>
      </c>
      <c r="E559">
        <v>7033</v>
      </c>
      <c r="F559">
        <v>17</v>
      </c>
      <c r="G559">
        <v>31</v>
      </c>
      <c r="H559">
        <v>480500</v>
      </c>
      <c r="I559">
        <v>17031480500</v>
      </c>
      <c r="J559">
        <v>4805</v>
      </c>
      <c r="K559" t="s">
        <v>287</v>
      </c>
      <c r="L559">
        <v>1.2E-5</v>
      </c>
      <c r="M559" s="20">
        <v>0.5</v>
      </c>
      <c r="N559" s="20">
        <v>8.1100000000000005E-2</v>
      </c>
      <c r="O559">
        <v>163</v>
      </c>
      <c r="P559">
        <v>54</v>
      </c>
      <c r="Q559">
        <v>14</v>
      </c>
      <c r="R559">
        <v>104</v>
      </c>
      <c r="S559">
        <v>25</v>
      </c>
      <c r="T559">
        <v>360</v>
      </c>
      <c r="U559">
        <v>82</v>
      </c>
      <c r="V559">
        <v>27</v>
      </c>
      <c r="W559">
        <v>7</v>
      </c>
      <c r="X559">
        <v>52</v>
      </c>
      <c r="Y559">
        <v>12</v>
      </c>
      <c r="Z559">
        <v>180</v>
      </c>
      <c r="AA559">
        <v>64</v>
      </c>
      <c r="AB559">
        <v>2672</v>
      </c>
      <c r="AC559">
        <v>418</v>
      </c>
      <c r="AD559">
        <v>8</v>
      </c>
      <c r="AE559">
        <v>6</v>
      </c>
      <c r="AF559">
        <v>0</v>
      </c>
      <c r="AG559">
        <v>5</v>
      </c>
      <c r="AH559">
        <v>33</v>
      </c>
      <c r="AI559">
        <v>3206</v>
      </c>
      <c r="AJ559">
        <v>5</v>
      </c>
      <c r="AK559">
        <v>217</v>
      </c>
      <c r="AL559">
        <v>34</v>
      </c>
      <c r="AM559">
        <v>1</v>
      </c>
      <c r="AN559">
        <v>0</v>
      </c>
      <c r="AO559">
        <v>0</v>
      </c>
      <c r="AP559">
        <v>0</v>
      </c>
      <c r="AQ559">
        <v>3</v>
      </c>
      <c r="AR559">
        <v>260</v>
      </c>
      <c r="AS559" t="s">
        <v>10</v>
      </c>
      <c r="AT559">
        <v>64194</v>
      </c>
      <c r="AU559">
        <v>16690440</v>
      </c>
      <c r="AV559">
        <v>74345</v>
      </c>
      <c r="AW559" t="s">
        <v>39</v>
      </c>
      <c r="AX559">
        <v>24</v>
      </c>
      <c r="AY559">
        <v>6240</v>
      </c>
      <c r="AZ559">
        <v>27</v>
      </c>
      <c r="BA559" t="s">
        <v>45</v>
      </c>
    </row>
    <row r="560" spans="1:53" x14ac:dyDescent="0.2">
      <c r="A560">
        <v>559</v>
      </c>
      <c r="B560">
        <v>559</v>
      </c>
      <c r="C560">
        <v>7</v>
      </c>
      <c r="D560">
        <v>34</v>
      </c>
      <c r="E560">
        <v>7034</v>
      </c>
      <c r="F560">
        <v>17</v>
      </c>
      <c r="G560">
        <v>31</v>
      </c>
      <c r="H560">
        <v>480400</v>
      </c>
      <c r="I560">
        <v>17031480400</v>
      </c>
      <c r="J560">
        <v>4804</v>
      </c>
      <c r="K560" t="s">
        <v>289</v>
      </c>
      <c r="L560">
        <v>1.9999999999999999E-6</v>
      </c>
      <c r="M560" s="20">
        <v>9.5200000000000007E-2</v>
      </c>
      <c r="N560" s="20">
        <v>1.03E-2</v>
      </c>
      <c r="O560">
        <v>122</v>
      </c>
      <c r="P560">
        <v>69</v>
      </c>
      <c r="Q560">
        <v>21</v>
      </c>
      <c r="R560">
        <v>64</v>
      </c>
      <c r="S560">
        <v>31</v>
      </c>
      <c r="T560">
        <v>307</v>
      </c>
      <c r="U560">
        <v>12</v>
      </c>
      <c r="V560">
        <v>7</v>
      </c>
      <c r="W560">
        <v>2</v>
      </c>
      <c r="X560">
        <v>6</v>
      </c>
      <c r="Y560">
        <v>3</v>
      </c>
      <c r="Z560">
        <v>29</v>
      </c>
      <c r="AA560">
        <v>41</v>
      </c>
      <c r="AB560">
        <v>5658</v>
      </c>
      <c r="AC560">
        <v>91</v>
      </c>
      <c r="AD560">
        <v>8</v>
      </c>
      <c r="AE560">
        <v>6</v>
      </c>
      <c r="AF560">
        <v>0</v>
      </c>
      <c r="AG560">
        <v>6</v>
      </c>
      <c r="AH560">
        <v>66</v>
      </c>
      <c r="AI560">
        <v>5876</v>
      </c>
      <c r="AJ560">
        <v>0</v>
      </c>
      <c r="AK560">
        <v>58</v>
      </c>
      <c r="AL560">
        <v>1</v>
      </c>
      <c r="AM560">
        <v>0</v>
      </c>
      <c r="AN560">
        <v>0</v>
      </c>
      <c r="AO560">
        <v>0</v>
      </c>
      <c r="AP560">
        <v>0</v>
      </c>
      <c r="AQ560">
        <v>1</v>
      </c>
      <c r="AR560">
        <v>61</v>
      </c>
      <c r="AS560" t="s">
        <v>10</v>
      </c>
      <c r="AT560">
        <v>81616</v>
      </c>
      <c r="AU560">
        <v>4978576</v>
      </c>
      <c r="AV560">
        <v>66441</v>
      </c>
      <c r="AW560" t="s">
        <v>39</v>
      </c>
      <c r="AX560">
        <v>30</v>
      </c>
      <c r="AY560">
        <v>1830</v>
      </c>
      <c r="AZ560">
        <v>25</v>
      </c>
      <c r="BA560" t="s">
        <v>45</v>
      </c>
    </row>
    <row r="561" spans="1:53" x14ac:dyDescent="0.2">
      <c r="A561">
        <v>560</v>
      </c>
      <c r="B561">
        <v>560</v>
      </c>
      <c r="C561">
        <v>7</v>
      </c>
      <c r="D561">
        <v>34</v>
      </c>
      <c r="E561">
        <v>7034</v>
      </c>
      <c r="F561">
        <v>17</v>
      </c>
      <c r="G561">
        <v>31</v>
      </c>
      <c r="H561">
        <v>480500</v>
      </c>
      <c r="I561">
        <v>17031480500</v>
      </c>
      <c r="J561">
        <v>4805</v>
      </c>
      <c r="K561" t="s">
        <v>287</v>
      </c>
      <c r="L561">
        <v>1.9000000000000001E-5</v>
      </c>
      <c r="M561" s="20">
        <v>0.90480000000000005</v>
      </c>
      <c r="N561" s="20">
        <v>0.12839999999999999</v>
      </c>
      <c r="O561">
        <v>122</v>
      </c>
      <c r="P561">
        <v>69</v>
      </c>
      <c r="Q561">
        <v>21</v>
      </c>
      <c r="R561">
        <v>64</v>
      </c>
      <c r="S561">
        <v>31</v>
      </c>
      <c r="T561">
        <v>307</v>
      </c>
      <c r="U561">
        <v>110</v>
      </c>
      <c r="V561">
        <v>62</v>
      </c>
      <c r="W561">
        <v>19</v>
      </c>
      <c r="X561">
        <v>58</v>
      </c>
      <c r="Y561">
        <v>28</v>
      </c>
      <c r="Z561">
        <v>278</v>
      </c>
      <c r="AA561">
        <v>64</v>
      </c>
      <c r="AB561">
        <v>2672</v>
      </c>
      <c r="AC561">
        <v>418</v>
      </c>
      <c r="AD561">
        <v>8</v>
      </c>
      <c r="AE561">
        <v>6</v>
      </c>
      <c r="AF561">
        <v>0</v>
      </c>
      <c r="AG561">
        <v>5</v>
      </c>
      <c r="AH561">
        <v>33</v>
      </c>
      <c r="AI561">
        <v>3206</v>
      </c>
      <c r="AJ561">
        <v>8</v>
      </c>
      <c r="AK561">
        <v>343</v>
      </c>
      <c r="AL561">
        <v>54</v>
      </c>
      <c r="AM561">
        <v>1</v>
      </c>
      <c r="AN561">
        <v>1</v>
      </c>
      <c r="AO561">
        <v>0</v>
      </c>
      <c r="AP561">
        <v>1</v>
      </c>
      <c r="AQ561">
        <v>4</v>
      </c>
      <c r="AR561">
        <v>412</v>
      </c>
      <c r="AS561" t="s">
        <v>10</v>
      </c>
      <c r="AT561">
        <v>64194</v>
      </c>
      <c r="AU561">
        <v>26447928</v>
      </c>
      <c r="AV561">
        <v>66441</v>
      </c>
      <c r="AW561" t="s">
        <v>39</v>
      </c>
      <c r="AX561">
        <v>24</v>
      </c>
      <c r="AY561">
        <v>9888</v>
      </c>
      <c r="AZ561">
        <v>25</v>
      </c>
      <c r="BA561" t="s">
        <v>45</v>
      </c>
    </row>
    <row r="562" spans="1:53" x14ac:dyDescent="0.2">
      <c r="A562">
        <v>561</v>
      </c>
      <c r="B562">
        <v>561</v>
      </c>
      <c r="C562">
        <v>7</v>
      </c>
      <c r="D562">
        <v>35</v>
      </c>
      <c r="E562">
        <v>7035</v>
      </c>
      <c r="F562">
        <v>17</v>
      </c>
      <c r="G562">
        <v>31</v>
      </c>
      <c r="H562">
        <v>480500</v>
      </c>
      <c r="I562">
        <v>17031480500</v>
      </c>
      <c r="J562">
        <v>4805</v>
      </c>
      <c r="K562" t="s">
        <v>287</v>
      </c>
      <c r="L562">
        <v>3.8999999999999999E-5</v>
      </c>
      <c r="M562" s="20">
        <v>1</v>
      </c>
      <c r="N562" s="20">
        <v>0.26350000000000001</v>
      </c>
      <c r="O562">
        <v>90</v>
      </c>
      <c r="P562">
        <v>53</v>
      </c>
      <c r="Q562">
        <v>12</v>
      </c>
      <c r="R562">
        <v>68</v>
      </c>
      <c r="S562">
        <v>11</v>
      </c>
      <c r="T562">
        <v>234</v>
      </c>
      <c r="U562">
        <v>90</v>
      </c>
      <c r="V562">
        <v>53</v>
      </c>
      <c r="W562">
        <v>12</v>
      </c>
      <c r="X562">
        <v>68</v>
      </c>
      <c r="Y562">
        <v>11</v>
      </c>
      <c r="Z562">
        <v>234</v>
      </c>
      <c r="AA562">
        <v>64</v>
      </c>
      <c r="AB562">
        <v>2672</v>
      </c>
      <c r="AC562">
        <v>418</v>
      </c>
      <c r="AD562">
        <v>8</v>
      </c>
      <c r="AE562">
        <v>6</v>
      </c>
      <c r="AF562">
        <v>0</v>
      </c>
      <c r="AG562">
        <v>5</v>
      </c>
      <c r="AH562">
        <v>33</v>
      </c>
      <c r="AI562">
        <v>3206</v>
      </c>
      <c r="AJ562">
        <v>17</v>
      </c>
      <c r="AK562">
        <v>704</v>
      </c>
      <c r="AL562">
        <v>110</v>
      </c>
      <c r="AM562">
        <v>2</v>
      </c>
      <c r="AN562">
        <v>2</v>
      </c>
      <c r="AO562">
        <v>0</v>
      </c>
      <c r="AP562">
        <v>1</v>
      </c>
      <c r="AQ562">
        <v>9</v>
      </c>
      <c r="AR562">
        <v>845</v>
      </c>
      <c r="AS562" t="s">
        <v>10</v>
      </c>
      <c r="AT562">
        <v>64194</v>
      </c>
      <c r="AU562">
        <v>54243930</v>
      </c>
      <c r="AV562">
        <v>64194</v>
      </c>
      <c r="AW562" t="s">
        <v>39</v>
      </c>
      <c r="AX562">
        <v>24</v>
      </c>
      <c r="AY562">
        <v>20280</v>
      </c>
      <c r="AZ562">
        <v>24</v>
      </c>
      <c r="BA562" t="s">
        <v>45</v>
      </c>
    </row>
    <row r="563" spans="1:53" x14ac:dyDescent="0.2">
      <c r="A563">
        <v>562</v>
      </c>
      <c r="B563">
        <v>562</v>
      </c>
      <c r="C563">
        <v>7</v>
      </c>
      <c r="D563">
        <v>36</v>
      </c>
      <c r="E563">
        <v>7036</v>
      </c>
      <c r="F563">
        <v>17</v>
      </c>
      <c r="G563">
        <v>31</v>
      </c>
      <c r="H563">
        <v>510300</v>
      </c>
      <c r="I563">
        <v>17031510300</v>
      </c>
      <c r="J563">
        <v>5103</v>
      </c>
      <c r="K563" t="s">
        <v>290</v>
      </c>
      <c r="L563">
        <v>5.0000000000000004E-6</v>
      </c>
      <c r="M563" s="20">
        <v>0.1515</v>
      </c>
      <c r="N563" s="20">
        <v>1.5599999999999999E-2</v>
      </c>
      <c r="O563">
        <v>117</v>
      </c>
      <c r="P563">
        <v>56</v>
      </c>
      <c r="Q563">
        <v>16</v>
      </c>
      <c r="R563">
        <v>93</v>
      </c>
      <c r="S563">
        <v>24</v>
      </c>
      <c r="T563">
        <v>306</v>
      </c>
      <c r="U563">
        <v>18</v>
      </c>
      <c r="V563">
        <v>8</v>
      </c>
      <c r="W563">
        <v>2</v>
      </c>
      <c r="X563">
        <v>14</v>
      </c>
      <c r="Y563">
        <v>4</v>
      </c>
      <c r="Z563">
        <v>46</v>
      </c>
      <c r="AA563">
        <v>27</v>
      </c>
      <c r="AB563">
        <v>5193</v>
      </c>
      <c r="AC563">
        <v>55</v>
      </c>
      <c r="AD563">
        <v>3</v>
      </c>
      <c r="AE563">
        <v>4</v>
      </c>
      <c r="AF563">
        <v>0</v>
      </c>
      <c r="AG563">
        <v>9</v>
      </c>
      <c r="AH563">
        <v>69</v>
      </c>
      <c r="AI563">
        <v>5360</v>
      </c>
      <c r="AJ563">
        <v>0</v>
      </c>
      <c r="AK563">
        <v>81</v>
      </c>
      <c r="AL563">
        <v>1</v>
      </c>
      <c r="AM563">
        <v>0</v>
      </c>
      <c r="AN563">
        <v>0</v>
      </c>
      <c r="AO563">
        <v>0</v>
      </c>
      <c r="AP563">
        <v>0</v>
      </c>
      <c r="AQ563">
        <v>1</v>
      </c>
      <c r="AR563">
        <v>83</v>
      </c>
      <c r="AS563" t="s">
        <v>10</v>
      </c>
      <c r="AT563">
        <v>42393</v>
      </c>
      <c r="AU563">
        <v>3518619</v>
      </c>
      <c r="AV563">
        <v>78119</v>
      </c>
      <c r="AW563" t="s">
        <v>39</v>
      </c>
      <c r="AX563">
        <v>18</v>
      </c>
      <c r="AY563">
        <v>1494</v>
      </c>
      <c r="AZ563">
        <v>29</v>
      </c>
      <c r="BA563" t="s">
        <v>45</v>
      </c>
    </row>
    <row r="564" spans="1:53" x14ac:dyDescent="0.2">
      <c r="A564">
        <v>563</v>
      </c>
      <c r="B564">
        <v>563</v>
      </c>
      <c r="C564">
        <v>7</v>
      </c>
      <c r="D564">
        <v>36</v>
      </c>
      <c r="E564">
        <v>7036</v>
      </c>
      <c r="F564">
        <v>17</v>
      </c>
      <c r="G564">
        <v>31</v>
      </c>
      <c r="H564">
        <v>480400</v>
      </c>
      <c r="I564">
        <v>17031480400</v>
      </c>
      <c r="J564">
        <v>4804</v>
      </c>
      <c r="K564" t="s">
        <v>289</v>
      </c>
      <c r="L564">
        <v>2.8E-5</v>
      </c>
      <c r="M564" s="20">
        <v>0.84850000000000003</v>
      </c>
      <c r="N564" s="20">
        <v>0.14430000000000001</v>
      </c>
      <c r="O564">
        <v>117</v>
      </c>
      <c r="P564">
        <v>56</v>
      </c>
      <c r="Q564">
        <v>16</v>
      </c>
      <c r="R564">
        <v>93</v>
      </c>
      <c r="S564">
        <v>24</v>
      </c>
      <c r="T564">
        <v>306</v>
      </c>
      <c r="U564">
        <v>99</v>
      </c>
      <c r="V564">
        <v>48</v>
      </c>
      <c r="W564">
        <v>14</v>
      </c>
      <c r="X564">
        <v>79</v>
      </c>
      <c r="Y564">
        <v>20</v>
      </c>
      <c r="Z564">
        <v>260</v>
      </c>
      <c r="AA564">
        <v>41</v>
      </c>
      <c r="AB564">
        <v>5658</v>
      </c>
      <c r="AC564">
        <v>91</v>
      </c>
      <c r="AD564">
        <v>8</v>
      </c>
      <c r="AE564">
        <v>6</v>
      </c>
      <c r="AF564">
        <v>0</v>
      </c>
      <c r="AG564">
        <v>6</v>
      </c>
      <c r="AH564">
        <v>66</v>
      </c>
      <c r="AI564">
        <v>5876</v>
      </c>
      <c r="AJ564">
        <v>6</v>
      </c>
      <c r="AK564">
        <v>817</v>
      </c>
      <c r="AL564">
        <v>13</v>
      </c>
      <c r="AM564">
        <v>1</v>
      </c>
      <c r="AN564">
        <v>1</v>
      </c>
      <c r="AO564">
        <v>0</v>
      </c>
      <c r="AP564">
        <v>1</v>
      </c>
      <c r="AQ564">
        <v>10</v>
      </c>
      <c r="AR564">
        <v>848</v>
      </c>
      <c r="AS564" t="s">
        <v>10</v>
      </c>
      <c r="AT564">
        <v>81616</v>
      </c>
      <c r="AU564">
        <v>69210368</v>
      </c>
      <c r="AV564">
        <v>78119</v>
      </c>
      <c r="AW564" t="s">
        <v>39</v>
      </c>
      <c r="AX564">
        <v>30</v>
      </c>
      <c r="AY564">
        <v>25440</v>
      </c>
      <c r="AZ564">
        <v>29</v>
      </c>
      <c r="BA564" t="s">
        <v>45</v>
      </c>
    </row>
    <row r="565" spans="1:53" x14ac:dyDescent="0.2">
      <c r="A565">
        <v>564</v>
      </c>
      <c r="B565">
        <v>564</v>
      </c>
      <c r="C565">
        <v>7</v>
      </c>
      <c r="D565">
        <v>37</v>
      </c>
      <c r="E565">
        <v>7037</v>
      </c>
      <c r="F565">
        <v>17</v>
      </c>
      <c r="G565">
        <v>31</v>
      </c>
      <c r="H565">
        <v>510300</v>
      </c>
      <c r="I565">
        <v>17031510300</v>
      </c>
      <c r="J565">
        <v>5103</v>
      </c>
      <c r="K565" t="s">
        <v>290</v>
      </c>
      <c r="L565">
        <v>1.9999999999999999E-6</v>
      </c>
      <c r="M565" s="20">
        <v>4.7600000000000003E-2</v>
      </c>
      <c r="N565" s="20">
        <v>6.1999999999999998E-3</v>
      </c>
      <c r="O565">
        <v>121</v>
      </c>
      <c r="P565">
        <v>46</v>
      </c>
      <c r="Q565">
        <v>14</v>
      </c>
      <c r="R565">
        <v>87</v>
      </c>
      <c r="S565">
        <v>21</v>
      </c>
      <c r="T565">
        <v>289</v>
      </c>
      <c r="U565">
        <v>6</v>
      </c>
      <c r="V565">
        <v>2</v>
      </c>
      <c r="W565">
        <v>1</v>
      </c>
      <c r="X565">
        <v>4</v>
      </c>
      <c r="Y565">
        <v>1</v>
      </c>
      <c r="Z565">
        <v>14</v>
      </c>
      <c r="AA565">
        <v>27</v>
      </c>
      <c r="AB565">
        <v>5193</v>
      </c>
      <c r="AC565">
        <v>55</v>
      </c>
      <c r="AD565">
        <v>3</v>
      </c>
      <c r="AE565">
        <v>4</v>
      </c>
      <c r="AF565">
        <v>0</v>
      </c>
      <c r="AG565">
        <v>9</v>
      </c>
      <c r="AH565">
        <v>69</v>
      </c>
      <c r="AI565">
        <v>5360</v>
      </c>
      <c r="AJ565">
        <v>0</v>
      </c>
      <c r="AK565">
        <v>32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33</v>
      </c>
      <c r="AS565" t="s">
        <v>10</v>
      </c>
      <c r="AT565">
        <v>42393</v>
      </c>
      <c r="AU565">
        <v>1398969</v>
      </c>
      <c r="AV565">
        <v>73779</v>
      </c>
      <c r="AW565" t="s">
        <v>39</v>
      </c>
      <c r="AX565">
        <v>18</v>
      </c>
      <c r="AY565">
        <v>594</v>
      </c>
      <c r="AZ565">
        <v>27</v>
      </c>
      <c r="BA565" t="s">
        <v>45</v>
      </c>
    </row>
    <row r="566" spans="1:53" x14ac:dyDescent="0.2">
      <c r="A566">
        <v>565</v>
      </c>
      <c r="B566">
        <v>565</v>
      </c>
      <c r="C566">
        <v>7</v>
      </c>
      <c r="D566">
        <v>37</v>
      </c>
      <c r="E566">
        <v>7037</v>
      </c>
      <c r="F566">
        <v>17</v>
      </c>
      <c r="G566">
        <v>31</v>
      </c>
      <c r="H566">
        <v>480500</v>
      </c>
      <c r="I566">
        <v>17031480500</v>
      </c>
      <c r="J566">
        <v>4805</v>
      </c>
      <c r="K566" t="s">
        <v>287</v>
      </c>
      <c r="L566">
        <v>1.9000000000000001E-5</v>
      </c>
      <c r="M566" s="20">
        <v>0.45240000000000002</v>
      </c>
      <c r="N566" s="20">
        <v>0.12839999999999999</v>
      </c>
      <c r="O566">
        <v>121</v>
      </c>
      <c r="P566">
        <v>46</v>
      </c>
      <c r="Q566">
        <v>14</v>
      </c>
      <c r="R566">
        <v>87</v>
      </c>
      <c r="S566">
        <v>21</v>
      </c>
      <c r="T566">
        <v>289</v>
      </c>
      <c r="U566">
        <v>55</v>
      </c>
      <c r="V566">
        <v>21</v>
      </c>
      <c r="W566">
        <v>6</v>
      </c>
      <c r="X566">
        <v>39</v>
      </c>
      <c r="Y566">
        <v>10</v>
      </c>
      <c r="Z566">
        <v>131</v>
      </c>
      <c r="AA566">
        <v>64</v>
      </c>
      <c r="AB566">
        <v>2672</v>
      </c>
      <c r="AC566">
        <v>418</v>
      </c>
      <c r="AD566">
        <v>8</v>
      </c>
      <c r="AE566">
        <v>6</v>
      </c>
      <c r="AF566">
        <v>0</v>
      </c>
      <c r="AG566">
        <v>5</v>
      </c>
      <c r="AH566">
        <v>33</v>
      </c>
      <c r="AI566">
        <v>3206</v>
      </c>
      <c r="AJ566">
        <v>8</v>
      </c>
      <c r="AK566">
        <v>343</v>
      </c>
      <c r="AL566">
        <v>54</v>
      </c>
      <c r="AM566">
        <v>1</v>
      </c>
      <c r="AN566">
        <v>1</v>
      </c>
      <c r="AO566">
        <v>0</v>
      </c>
      <c r="AP566">
        <v>1</v>
      </c>
      <c r="AQ566">
        <v>4</v>
      </c>
      <c r="AR566">
        <v>412</v>
      </c>
      <c r="AS566" t="s">
        <v>10</v>
      </c>
      <c r="AT566">
        <v>64194</v>
      </c>
      <c r="AU566">
        <v>26447928</v>
      </c>
      <c r="AV566">
        <v>73779</v>
      </c>
      <c r="AW566" t="s">
        <v>39</v>
      </c>
      <c r="AX566">
        <v>24</v>
      </c>
      <c r="AY566">
        <v>9888</v>
      </c>
      <c r="AZ566">
        <v>27</v>
      </c>
      <c r="BA566" t="s">
        <v>45</v>
      </c>
    </row>
    <row r="567" spans="1:53" x14ac:dyDescent="0.2">
      <c r="A567">
        <v>566</v>
      </c>
      <c r="B567">
        <v>566</v>
      </c>
      <c r="C567">
        <v>7</v>
      </c>
      <c r="D567">
        <v>37</v>
      </c>
      <c r="E567">
        <v>7037</v>
      </c>
      <c r="F567">
        <v>17</v>
      </c>
      <c r="G567">
        <v>31</v>
      </c>
      <c r="H567">
        <v>480400</v>
      </c>
      <c r="I567">
        <v>17031480400</v>
      </c>
      <c r="J567">
        <v>4804</v>
      </c>
      <c r="K567" t="s">
        <v>289</v>
      </c>
      <c r="L567">
        <v>2.0999999999999999E-5</v>
      </c>
      <c r="M567" s="20">
        <v>0.5</v>
      </c>
      <c r="N567" s="20">
        <v>0.1082</v>
      </c>
      <c r="O567">
        <v>121</v>
      </c>
      <c r="P567">
        <v>46</v>
      </c>
      <c r="Q567">
        <v>14</v>
      </c>
      <c r="R567">
        <v>87</v>
      </c>
      <c r="S567">
        <v>21</v>
      </c>
      <c r="T567">
        <v>289</v>
      </c>
      <c r="U567">
        <v>60</v>
      </c>
      <c r="V567">
        <v>23</v>
      </c>
      <c r="W567">
        <v>7</v>
      </c>
      <c r="X567">
        <v>43</v>
      </c>
      <c r="Y567">
        <v>10</v>
      </c>
      <c r="Z567">
        <v>144</v>
      </c>
      <c r="AA567">
        <v>41</v>
      </c>
      <c r="AB567">
        <v>5658</v>
      </c>
      <c r="AC567">
        <v>91</v>
      </c>
      <c r="AD567">
        <v>8</v>
      </c>
      <c r="AE567">
        <v>6</v>
      </c>
      <c r="AF567">
        <v>0</v>
      </c>
      <c r="AG567">
        <v>6</v>
      </c>
      <c r="AH567">
        <v>66</v>
      </c>
      <c r="AI567">
        <v>5876</v>
      </c>
      <c r="AJ567">
        <v>4</v>
      </c>
      <c r="AK567">
        <v>612</v>
      </c>
      <c r="AL567">
        <v>10</v>
      </c>
      <c r="AM567">
        <v>1</v>
      </c>
      <c r="AN567">
        <v>1</v>
      </c>
      <c r="AO567">
        <v>0</v>
      </c>
      <c r="AP567">
        <v>1</v>
      </c>
      <c r="AQ567">
        <v>7</v>
      </c>
      <c r="AR567">
        <v>636</v>
      </c>
      <c r="AS567" t="s">
        <v>10</v>
      </c>
      <c r="AT567">
        <v>81616</v>
      </c>
      <c r="AU567">
        <v>51907776</v>
      </c>
      <c r="AV567">
        <v>73779</v>
      </c>
      <c r="AW567" t="s">
        <v>39</v>
      </c>
      <c r="AX567">
        <v>30</v>
      </c>
      <c r="AY567">
        <v>19080</v>
      </c>
      <c r="AZ567">
        <v>27</v>
      </c>
      <c r="BA567" t="s">
        <v>45</v>
      </c>
    </row>
    <row r="568" spans="1:53" x14ac:dyDescent="0.2">
      <c r="A568">
        <v>567</v>
      </c>
      <c r="B568">
        <v>567</v>
      </c>
      <c r="C568">
        <v>7</v>
      </c>
      <c r="D568">
        <v>38</v>
      </c>
      <c r="E568">
        <v>7038</v>
      </c>
      <c r="F568">
        <v>17</v>
      </c>
      <c r="G568">
        <v>31</v>
      </c>
      <c r="H568">
        <v>510300</v>
      </c>
      <c r="I568">
        <v>17031510300</v>
      </c>
      <c r="J568">
        <v>5103</v>
      </c>
      <c r="K568" t="s">
        <v>290</v>
      </c>
      <c r="L568">
        <v>9.8999999999999994E-5</v>
      </c>
      <c r="M568" s="20">
        <v>1</v>
      </c>
      <c r="N568" s="20">
        <v>0.30840000000000001</v>
      </c>
      <c r="O568">
        <v>85</v>
      </c>
      <c r="P568">
        <v>35</v>
      </c>
      <c r="Q568">
        <v>9</v>
      </c>
      <c r="R568">
        <v>35</v>
      </c>
      <c r="S568">
        <v>10</v>
      </c>
      <c r="T568">
        <v>174</v>
      </c>
      <c r="U568">
        <v>85</v>
      </c>
      <c r="V568">
        <v>35</v>
      </c>
      <c r="W568">
        <v>9</v>
      </c>
      <c r="X568">
        <v>35</v>
      </c>
      <c r="Y568">
        <v>10</v>
      </c>
      <c r="Z568">
        <v>174</v>
      </c>
      <c r="AA568">
        <v>27</v>
      </c>
      <c r="AB568">
        <v>5193</v>
      </c>
      <c r="AC568">
        <v>55</v>
      </c>
      <c r="AD568">
        <v>3</v>
      </c>
      <c r="AE568">
        <v>4</v>
      </c>
      <c r="AF568">
        <v>0</v>
      </c>
      <c r="AG568">
        <v>9</v>
      </c>
      <c r="AH568">
        <v>69</v>
      </c>
      <c r="AI568">
        <v>5360</v>
      </c>
      <c r="AJ568">
        <v>8</v>
      </c>
      <c r="AK568">
        <v>1602</v>
      </c>
      <c r="AL568">
        <v>17</v>
      </c>
      <c r="AM568">
        <v>1</v>
      </c>
      <c r="AN568">
        <v>1</v>
      </c>
      <c r="AO568">
        <v>0</v>
      </c>
      <c r="AP568">
        <v>3</v>
      </c>
      <c r="AQ568">
        <v>21</v>
      </c>
      <c r="AR568">
        <v>1653</v>
      </c>
      <c r="AS568" t="s">
        <v>10</v>
      </c>
      <c r="AT568">
        <v>42393</v>
      </c>
      <c r="AU568">
        <v>70075629</v>
      </c>
      <c r="AV568">
        <v>42393</v>
      </c>
      <c r="AW568" t="s">
        <v>38</v>
      </c>
      <c r="AX568">
        <v>18</v>
      </c>
      <c r="AY568">
        <v>29754</v>
      </c>
      <c r="AZ568">
        <v>18</v>
      </c>
      <c r="BA568" t="s">
        <v>44</v>
      </c>
    </row>
    <row r="569" spans="1:53" x14ac:dyDescent="0.2">
      <c r="A569">
        <v>568</v>
      </c>
      <c r="B569">
        <v>568</v>
      </c>
      <c r="C569">
        <v>7</v>
      </c>
      <c r="D569">
        <v>39</v>
      </c>
      <c r="E569">
        <v>7039</v>
      </c>
      <c r="F569">
        <v>17</v>
      </c>
      <c r="G569">
        <v>31</v>
      </c>
      <c r="H569">
        <v>510300</v>
      </c>
      <c r="I569">
        <v>17031510300</v>
      </c>
      <c r="J569">
        <v>5103</v>
      </c>
      <c r="K569" t="s">
        <v>290</v>
      </c>
      <c r="L569">
        <v>2.6999999999999999E-5</v>
      </c>
      <c r="M569" s="20">
        <v>1</v>
      </c>
      <c r="N569" s="20">
        <v>8.4099999999999994E-2</v>
      </c>
      <c r="O569">
        <v>100</v>
      </c>
      <c r="P569">
        <v>42</v>
      </c>
      <c r="Q569">
        <v>4</v>
      </c>
      <c r="R569">
        <v>48</v>
      </c>
      <c r="S569">
        <v>22</v>
      </c>
      <c r="T569">
        <v>216</v>
      </c>
      <c r="U569">
        <v>100</v>
      </c>
      <c r="V569">
        <v>42</v>
      </c>
      <c r="W569">
        <v>4</v>
      </c>
      <c r="X569">
        <v>48</v>
      </c>
      <c r="Y569">
        <v>22</v>
      </c>
      <c r="Z569">
        <v>216</v>
      </c>
      <c r="AA569">
        <v>27</v>
      </c>
      <c r="AB569">
        <v>5193</v>
      </c>
      <c r="AC569">
        <v>55</v>
      </c>
      <c r="AD569">
        <v>3</v>
      </c>
      <c r="AE569">
        <v>4</v>
      </c>
      <c r="AF569">
        <v>0</v>
      </c>
      <c r="AG569">
        <v>9</v>
      </c>
      <c r="AH569">
        <v>69</v>
      </c>
      <c r="AI569">
        <v>5360</v>
      </c>
      <c r="AJ569">
        <v>2</v>
      </c>
      <c r="AK569">
        <v>437</v>
      </c>
      <c r="AL569">
        <v>5</v>
      </c>
      <c r="AM569">
        <v>0</v>
      </c>
      <c r="AN569">
        <v>0</v>
      </c>
      <c r="AO569">
        <v>0</v>
      </c>
      <c r="AP569">
        <v>1</v>
      </c>
      <c r="AQ569">
        <v>6</v>
      </c>
      <c r="AR569">
        <v>451</v>
      </c>
      <c r="AS569" t="s">
        <v>10</v>
      </c>
      <c r="AT569">
        <v>42393</v>
      </c>
      <c r="AU569">
        <v>19119243</v>
      </c>
      <c r="AV569">
        <v>42393</v>
      </c>
      <c r="AW569" t="s">
        <v>38</v>
      </c>
      <c r="AX569">
        <v>18</v>
      </c>
      <c r="AY569">
        <v>8118</v>
      </c>
      <c r="AZ569">
        <v>18</v>
      </c>
      <c r="BA569" t="s">
        <v>44</v>
      </c>
    </row>
    <row r="570" spans="1:53" x14ac:dyDescent="0.2">
      <c r="A570">
        <v>569</v>
      </c>
      <c r="B570">
        <v>569</v>
      </c>
      <c r="C570">
        <v>7</v>
      </c>
      <c r="D570">
        <v>40</v>
      </c>
      <c r="E570">
        <v>7040</v>
      </c>
      <c r="F570">
        <v>17</v>
      </c>
      <c r="G570">
        <v>31</v>
      </c>
      <c r="H570">
        <v>510300</v>
      </c>
      <c r="I570">
        <v>17031510300</v>
      </c>
      <c r="J570">
        <v>5103</v>
      </c>
      <c r="K570" t="s">
        <v>290</v>
      </c>
      <c r="L570">
        <v>2.5000000000000001E-5</v>
      </c>
      <c r="M570" s="20">
        <v>1</v>
      </c>
      <c r="N570" s="20">
        <v>7.7899999999999997E-2</v>
      </c>
      <c r="O570">
        <v>116</v>
      </c>
      <c r="P570">
        <v>57</v>
      </c>
      <c r="Q570">
        <v>8</v>
      </c>
      <c r="R570">
        <v>52</v>
      </c>
      <c r="S570">
        <v>15</v>
      </c>
      <c r="T570">
        <v>248</v>
      </c>
      <c r="U570">
        <v>116</v>
      </c>
      <c r="V570">
        <v>57</v>
      </c>
      <c r="W570">
        <v>8</v>
      </c>
      <c r="X570">
        <v>52</v>
      </c>
      <c r="Y570">
        <v>15</v>
      </c>
      <c r="Z570">
        <v>248</v>
      </c>
      <c r="AA570">
        <v>27</v>
      </c>
      <c r="AB570">
        <v>5193</v>
      </c>
      <c r="AC570">
        <v>55</v>
      </c>
      <c r="AD570">
        <v>3</v>
      </c>
      <c r="AE570">
        <v>4</v>
      </c>
      <c r="AF570">
        <v>0</v>
      </c>
      <c r="AG570">
        <v>9</v>
      </c>
      <c r="AH570">
        <v>69</v>
      </c>
      <c r="AI570">
        <v>5360</v>
      </c>
      <c r="AJ570">
        <v>2</v>
      </c>
      <c r="AK570">
        <v>404</v>
      </c>
      <c r="AL570">
        <v>4</v>
      </c>
      <c r="AM570">
        <v>0</v>
      </c>
      <c r="AN570">
        <v>0</v>
      </c>
      <c r="AO570">
        <v>0</v>
      </c>
      <c r="AP570">
        <v>1</v>
      </c>
      <c r="AQ570">
        <v>5</v>
      </c>
      <c r="AR570">
        <v>417</v>
      </c>
      <c r="AS570" t="s">
        <v>10</v>
      </c>
      <c r="AT570">
        <v>42393</v>
      </c>
      <c r="AU570">
        <v>17677881</v>
      </c>
      <c r="AV570">
        <v>42393</v>
      </c>
      <c r="AW570" t="s">
        <v>38</v>
      </c>
      <c r="AX570">
        <v>18</v>
      </c>
      <c r="AY570">
        <v>7506</v>
      </c>
      <c r="AZ570">
        <v>18</v>
      </c>
      <c r="BA570" t="s">
        <v>44</v>
      </c>
    </row>
    <row r="571" spans="1:53" x14ac:dyDescent="0.2">
      <c r="A571">
        <v>570</v>
      </c>
      <c r="B571">
        <v>570</v>
      </c>
      <c r="C571">
        <v>7</v>
      </c>
      <c r="D571">
        <v>41</v>
      </c>
      <c r="E571">
        <v>7041</v>
      </c>
      <c r="F571">
        <v>17</v>
      </c>
      <c r="G571">
        <v>31</v>
      </c>
      <c r="H571">
        <v>510300</v>
      </c>
      <c r="I571">
        <v>17031510300</v>
      </c>
      <c r="J571">
        <v>5103</v>
      </c>
      <c r="K571" t="s">
        <v>290</v>
      </c>
      <c r="L571">
        <v>2.4000000000000001E-5</v>
      </c>
      <c r="M571" s="20">
        <v>1</v>
      </c>
      <c r="N571" s="20">
        <v>7.4800000000000005E-2</v>
      </c>
      <c r="O571">
        <v>92</v>
      </c>
      <c r="P571">
        <v>50</v>
      </c>
      <c r="Q571">
        <v>14</v>
      </c>
      <c r="R571">
        <v>48</v>
      </c>
      <c r="S571">
        <v>10</v>
      </c>
      <c r="T571">
        <v>214</v>
      </c>
      <c r="U571">
        <v>92</v>
      </c>
      <c r="V571">
        <v>50</v>
      </c>
      <c r="W571">
        <v>14</v>
      </c>
      <c r="X571">
        <v>48</v>
      </c>
      <c r="Y571">
        <v>10</v>
      </c>
      <c r="Z571">
        <v>214</v>
      </c>
      <c r="AA571">
        <v>27</v>
      </c>
      <c r="AB571">
        <v>5193</v>
      </c>
      <c r="AC571">
        <v>55</v>
      </c>
      <c r="AD571">
        <v>3</v>
      </c>
      <c r="AE571">
        <v>4</v>
      </c>
      <c r="AF571">
        <v>0</v>
      </c>
      <c r="AG571">
        <v>9</v>
      </c>
      <c r="AH571">
        <v>69</v>
      </c>
      <c r="AI571">
        <v>5360</v>
      </c>
      <c r="AJ571">
        <v>2</v>
      </c>
      <c r="AK571">
        <v>388</v>
      </c>
      <c r="AL571">
        <v>4</v>
      </c>
      <c r="AM571">
        <v>0</v>
      </c>
      <c r="AN571">
        <v>0</v>
      </c>
      <c r="AO571">
        <v>0</v>
      </c>
      <c r="AP571">
        <v>1</v>
      </c>
      <c r="AQ571">
        <v>5</v>
      </c>
      <c r="AR571">
        <v>401</v>
      </c>
      <c r="AS571" t="s">
        <v>10</v>
      </c>
      <c r="AT571">
        <v>42393</v>
      </c>
      <c r="AU571">
        <v>16999593</v>
      </c>
      <c r="AV571">
        <v>42393</v>
      </c>
      <c r="AW571" t="s">
        <v>38</v>
      </c>
      <c r="AX571">
        <v>18</v>
      </c>
      <c r="AY571">
        <v>7218</v>
      </c>
      <c r="AZ571">
        <v>18</v>
      </c>
      <c r="BA571" t="s">
        <v>44</v>
      </c>
    </row>
    <row r="572" spans="1:53" x14ac:dyDescent="0.2">
      <c r="A572">
        <v>571</v>
      </c>
      <c r="B572">
        <v>571</v>
      </c>
      <c r="C572">
        <v>7</v>
      </c>
      <c r="D572">
        <v>42</v>
      </c>
      <c r="E572">
        <v>7042</v>
      </c>
      <c r="F572">
        <v>17</v>
      </c>
      <c r="G572">
        <v>31</v>
      </c>
      <c r="H572">
        <v>510300</v>
      </c>
      <c r="I572">
        <v>17031510300</v>
      </c>
      <c r="J572">
        <v>5103</v>
      </c>
      <c r="K572" t="s">
        <v>290</v>
      </c>
      <c r="L572">
        <v>2.5000000000000001E-5</v>
      </c>
      <c r="M572" s="20">
        <v>1</v>
      </c>
      <c r="N572" s="20">
        <v>7.7899999999999997E-2</v>
      </c>
      <c r="O572">
        <v>106</v>
      </c>
      <c r="P572">
        <v>42</v>
      </c>
      <c r="Q572">
        <v>6</v>
      </c>
      <c r="R572">
        <v>43</v>
      </c>
      <c r="S572">
        <v>15</v>
      </c>
      <c r="T572">
        <v>212</v>
      </c>
      <c r="U572">
        <v>106</v>
      </c>
      <c r="V572">
        <v>42</v>
      </c>
      <c r="W572">
        <v>6</v>
      </c>
      <c r="X572">
        <v>43</v>
      </c>
      <c r="Y572">
        <v>15</v>
      </c>
      <c r="Z572">
        <v>212</v>
      </c>
      <c r="AA572">
        <v>27</v>
      </c>
      <c r="AB572">
        <v>5193</v>
      </c>
      <c r="AC572">
        <v>55</v>
      </c>
      <c r="AD572">
        <v>3</v>
      </c>
      <c r="AE572">
        <v>4</v>
      </c>
      <c r="AF572">
        <v>0</v>
      </c>
      <c r="AG572">
        <v>9</v>
      </c>
      <c r="AH572">
        <v>69</v>
      </c>
      <c r="AI572">
        <v>5360</v>
      </c>
      <c r="AJ572">
        <v>2</v>
      </c>
      <c r="AK572">
        <v>404</v>
      </c>
      <c r="AL572">
        <v>4</v>
      </c>
      <c r="AM572">
        <v>0</v>
      </c>
      <c r="AN572">
        <v>0</v>
      </c>
      <c r="AO572">
        <v>0</v>
      </c>
      <c r="AP572">
        <v>1</v>
      </c>
      <c r="AQ572">
        <v>5</v>
      </c>
      <c r="AR572">
        <v>417</v>
      </c>
      <c r="AS572" t="s">
        <v>10</v>
      </c>
      <c r="AT572">
        <v>42393</v>
      </c>
      <c r="AU572">
        <v>17677881</v>
      </c>
      <c r="AV572">
        <v>42393</v>
      </c>
      <c r="AW572" t="s">
        <v>38</v>
      </c>
      <c r="AX572">
        <v>18</v>
      </c>
      <c r="AY572">
        <v>7506</v>
      </c>
      <c r="AZ572">
        <v>18</v>
      </c>
      <c r="BA572" t="s">
        <v>44</v>
      </c>
    </row>
    <row r="573" spans="1:53" x14ac:dyDescent="0.2">
      <c r="A573">
        <v>572</v>
      </c>
      <c r="B573">
        <v>572</v>
      </c>
      <c r="C573">
        <v>7</v>
      </c>
      <c r="D573">
        <v>43</v>
      </c>
      <c r="E573">
        <v>7043</v>
      </c>
      <c r="F573">
        <v>17</v>
      </c>
      <c r="G573">
        <v>31</v>
      </c>
      <c r="H573">
        <v>510300</v>
      </c>
      <c r="I573">
        <v>17031510300</v>
      </c>
      <c r="J573">
        <v>5103</v>
      </c>
      <c r="K573" t="s">
        <v>290</v>
      </c>
      <c r="L573">
        <v>1.1E-5</v>
      </c>
      <c r="M573" s="20">
        <v>0.37930000000000003</v>
      </c>
      <c r="N573" s="20">
        <v>3.4299999999999997E-2</v>
      </c>
      <c r="O573">
        <v>109</v>
      </c>
      <c r="P573">
        <v>60</v>
      </c>
      <c r="Q573">
        <v>7</v>
      </c>
      <c r="R573">
        <v>51</v>
      </c>
      <c r="S573">
        <v>8</v>
      </c>
      <c r="T573">
        <v>235</v>
      </c>
      <c r="U573">
        <v>41</v>
      </c>
      <c r="V573">
        <v>23</v>
      </c>
      <c r="W573">
        <v>3</v>
      </c>
      <c r="X573">
        <v>19</v>
      </c>
      <c r="Y573">
        <v>3</v>
      </c>
      <c r="Z573">
        <v>89</v>
      </c>
      <c r="AA573">
        <v>27</v>
      </c>
      <c r="AB573">
        <v>5193</v>
      </c>
      <c r="AC573">
        <v>55</v>
      </c>
      <c r="AD573">
        <v>3</v>
      </c>
      <c r="AE573">
        <v>4</v>
      </c>
      <c r="AF573">
        <v>0</v>
      </c>
      <c r="AG573">
        <v>9</v>
      </c>
      <c r="AH573">
        <v>69</v>
      </c>
      <c r="AI573">
        <v>5360</v>
      </c>
      <c r="AJ573">
        <v>1</v>
      </c>
      <c r="AK573">
        <v>178</v>
      </c>
      <c r="AL573">
        <v>2</v>
      </c>
      <c r="AM573">
        <v>0</v>
      </c>
      <c r="AN573">
        <v>0</v>
      </c>
      <c r="AO573">
        <v>0</v>
      </c>
      <c r="AP573">
        <v>0</v>
      </c>
      <c r="AQ573">
        <v>2</v>
      </c>
      <c r="AR573">
        <v>184</v>
      </c>
      <c r="AS573" t="s">
        <v>10</v>
      </c>
      <c r="AT573">
        <v>42393</v>
      </c>
      <c r="AU573">
        <v>7800312</v>
      </c>
      <c r="AV573">
        <v>47798</v>
      </c>
      <c r="AW573" t="s">
        <v>38</v>
      </c>
      <c r="AX573">
        <v>18</v>
      </c>
      <c r="AY573">
        <v>3312</v>
      </c>
      <c r="AZ573">
        <v>16</v>
      </c>
      <c r="BA573" t="s">
        <v>44</v>
      </c>
    </row>
    <row r="574" spans="1:53" x14ac:dyDescent="0.2">
      <c r="A574">
        <v>573</v>
      </c>
      <c r="B574">
        <v>573</v>
      </c>
      <c r="C574">
        <v>7</v>
      </c>
      <c r="D574">
        <v>43</v>
      </c>
      <c r="E574">
        <v>7043</v>
      </c>
      <c r="F574">
        <v>17</v>
      </c>
      <c r="G574">
        <v>31</v>
      </c>
      <c r="H574">
        <v>510200</v>
      </c>
      <c r="I574">
        <v>17031510200</v>
      </c>
      <c r="J574">
        <v>5102</v>
      </c>
      <c r="K574" t="s">
        <v>291</v>
      </c>
      <c r="L574">
        <v>1.8E-5</v>
      </c>
      <c r="M574" s="20">
        <v>0.62070000000000003</v>
      </c>
      <c r="N574" s="20">
        <v>0.13039999999999999</v>
      </c>
      <c r="O574">
        <v>109</v>
      </c>
      <c r="P574">
        <v>60</v>
      </c>
      <c r="Q574">
        <v>7</v>
      </c>
      <c r="R574">
        <v>51</v>
      </c>
      <c r="S574">
        <v>8</v>
      </c>
      <c r="T574">
        <v>235</v>
      </c>
      <c r="U574">
        <v>68</v>
      </c>
      <c r="V574">
        <v>37</v>
      </c>
      <c r="W574">
        <v>4</v>
      </c>
      <c r="X574">
        <v>32</v>
      </c>
      <c r="Y574">
        <v>5</v>
      </c>
      <c r="Z574">
        <v>146</v>
      </c>
      <c r="AA574">
        <v>157</v>
      </c>
      <c r="AB574">
        <v>2211</v>
      </c>
      <c r="AC574">
        <v>575</v>
      </c>
      <c r="AD574">
        <v>2</v>
      </c>
      <c r="AE574">
        <v>5</v>
      </c>
      <c r="AF574">
        <v>0</v>
      </c>
      <c r="AG574">
        <v>5</v>
      </c>
      <c r="AH574">
        <v>31</v>
      </c>
      <c r="AI574">
        <v>2986</v>
      </c>
      <c r="AJ574">
        <v>20</v>
      </c>
      <c r="AK574">
        <v>288</v>
      </c>
      <c r="AL574">
        <v>75</v>
      </c>
      <c r="AM574">
        <v>0</v>
      </c>
      <c r="AN574">
        <v>1</v>
      </c>
      <c r="AO574">
        <v>0</v>
      </c>
      <c r="AP574">
        <v>1</v>
      </c>
      <c r="AQ574">
        <v>4</v>
      </c>
      <c r="AR574">
        <v>389</v>
      </c>
      <c r="AS574" t="s">
        <v>10</v>
      </c>
      <c r="AT574">
        <v>50354</v>
      </c>
      <c r="AU574">
        <v>19587706</v>
      </c>
      <c r="AV574">
        <v>47798</v>
      </c>
      <c r="AW574" t="s">
        <v>38</v>
      </c>
      <c r="AX574">
        <v>15</v>
      </c>
      <c r="AY574">
        <v>5835</v>
      </c>
      <c r="AZ574">
        <v>16</v>
      </c>
      <c r="BA574" t="s">
        <v>44</v>
      </c>
    </row>
    <row r="575" spans="1:53" x14ac:dyDescent="0.2">
      <c r="A575">
        <v>574</v>
      </c>
      <c r="B575">
        <v>574</v>
      </c>
      <c r="C575">
        <v>7</v>
      </c>
      <c r="D575">
        <v>44</v>
      </c>
      <c r="E575">
        <v>7044</v>
      </c>
      <c r="F575">
        <v>17</v>
      </c>
      <c r="G575">
        <v>31</v>
      </c>
      <c r="H575">
        <v>510300</v>
      </c>
      <c r="I575">
        <v>17031510300</v>
      </c>
      <c r="J575">
        <v>5103</v>
      </c>
      <c r="K575" t="s">
        <v>290</v>
      </c>
      <c r="L575">
        <v>1.9999999999999999E-6</v>
      </c>
      <c r="M575" s="20">
        <v>0.1053</v>
      </c>
      <c r="N575" s="20">
        <v>6.1999999999999998E-3</v>
      </c>
      <c r="O575">
        <v>90</v>
      </c>
      <c r="P575">
        <v>49</v>
      </c>
      <c r="Q575">
        <v>5</v>
      </c>
      <c r="R575">
        <v>43</v>
      </c>
      <c r="S575">
        <v>6</v>
      </c>
      <c r="T575">
        <v>193</v>
      </c>
      <c r="U575">
        <v>9</v>
      </c>
      <c r="V575">
        <v>5</v>
      </c>
      <c r="W575">
        <v>1</v>
      </c>
      <c r="X575">
        <v>5</v>
      </c>
      <c r="Y575">
        <v>1</v>
      </c>
      <c r="Z575">
        <v>20</v>
      </c>
      <c r="AA575">
        <v>27</v>
      </c>
      <c r="AB575">
        <v>5193</v>
      </c>
      <c r="AC575">
        <v>55</v>
      </c>
      <c r="AD575">
        <v>3</v>
      </c>
      <c r="AE575">
        <v>4</v>
      </c>
      <c r="AF575">
        <v>0</v>
      </c>
      <c r="AG575">
        <v>9</v>
      </c>
      <c r="AH575">
        <v>69</v>
      </c>
      <c r="AI575">
        <v>5360</v>
      </c>
      <c r="AJ575">
        <v>0</v>
      </c>
      <c r="AK575">
        <v>32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33</v>
      </c>
      <c r="AS575" t="s">
        <v>10</v>
      </c>
      <c r="AT575">
        <v>42393</v>
      </c>
      <c r="AU575">
        <v>1398969</v>
      </c>
      <c r="AV575">
        <v>49699</v>
      </c>
      <c r="AW575" t="s">
        <v>38</v>
      </c>
      <c r="AX575">
        <v>18</v>
      </c>
      <c r="AY575">
        <v>594</v>
      </c>
      <c r="AZ575">
        <v>15</v>
      </c>
      <c r="BA575" t="s">
        <v>44</v>
      </c>
    </row>
    <row r="576" spans="1:53" x14ac:dyDescent="0.2">
      <c r="A576">
        <v>575</v>
      </c>
      <c r="B576">
        <v>575</v>
      </c>
      <c r="C576">
        <v>7</v>
      </c>
      <c r="D576">
        <v>44</v>
      </c>
      <c r="E576">
        <v>7044</v>
      </c>
      <c r="F576">
        <v>17</v>
      </c>
      <c r="G576">
        <v>31</v>
      </c>
      <c r="H576">
        <v>510200</v>
      </c>
      <c r="I576">
        <v>17031510200</v>
      </c>
      <c r="J576">
        <v>5102</v>
      </c>
      <c r="K576" t="s">
        <v>291</v>
      </c>
      <c r="L576">
        <v>1.7E-5</v>
      </c>
      <c r="M576" s="20">
        <v>0.89470000000000005</v>
      </c>
      <c r="N576" s="20">
        <v>0.1232</v>
      </c>
      <c r="O576">
        <v>90</v>
      </c>
      <c r="P576">
        <v>49</v>
      </c>
      <c r="Q576">
        <v>5</v>
      </c>
      <c r="R576">
        <v>43</v>
      </c>
      <c r="S576">
        <v>6</v>
      </c>
      <c r="T576">
        <v>193</v>
      </c>
      <c r="U576">
        <v>81</v>
      </c>
      <c r="V576">
        <v>44</v>
      </c>
      <c r="W576">
        <v>4</v>
      </c>
      <c r="X576">
        <v>38</v>
      </c>
      <c r="Y576">
        <v>5</v>
      </c>
      <c r="Z576">
        <v>173</v>
      </c>
      <c r="AA576">
        <v>157</v>
      </c>
      <c r="AB576">
        <v>2211</v>
      </c>
      <c r="AC576">
        <v>575</v>
      </c>
      <c r="AD576">
        <v>2</v>
      </c>
      <c r="AE576">
        <v>5</v>
      </c>
      <c r="AF576">
        <v>0</v>
      </c>
      <c r="AG576">
        <v>5</v>
      </c>
      <c r="AH576">
        <v>31</v>
      </c>
      <c r="AI576">
        <v>2986</v>
      </c>
      <c r="AJ576">
        <v>19</v>
      </c>
      <c r="AK576">
        <v>272</v>
      </c>
      <c r="AL576">
        <v>71</v>
      </c>
      <c r="AM576">
        <v>0</v>
      </c>
      <c r="AN576">
        <v>1</v>
      </c>
      <c r="AO576">
        <v>0</v>
      </c>
      <c r="AP576">
        <v>1</v>
      </c>
      <c r="AQ576">
        <v>4</v>
      </c>
      <c r="AR576">
        <v>368</v>
      </c>
      <c r="AS576" t="s">
        <v>10</v>
      </c>
      <c r="AT576">
        <v>50354</v>
      </c>
      <c r="AU576">
        <v>18530272</v>
      </c>
      <c r="AV576">
        <v>49699</v>
      </c>
      <c r="AW576" t="s">
        <v>38</v>
      </c>
      <c r="AX576">
        <v>15</v>
      </c>
      <c r="AY576">
        <v>5520</v>
      </c>
      <c r="AZ576">
        <v>15</v>
      </c>
      <c r="BA576" t="s">
        <v>44</v>
      </c>
    </row>
    <row r="577" spans="1:53" x14ac:dyDescent="0.2">
      <c r="A577">
        <v>576</v>
      </c>
      <c r="B577">
        <v>576</v>
      </c>
      <c r="C577">
        <v>7</v>
      </c>
      <c r="D577">
        <v>45</v>
      </c>
      <c r="E577">
        <v>7045</v>
      </c>
      <c r="F577">
        <v>17</v>
      </c>
      <c r="G577">
        <v>31</v>
      </c>
      <c r="H577">
        <v>838800</v>
      </c>
      <c r="I577">
        <v>17031838800</v>
      </c>
      <c r="J577">
        <v>8388</v>
      </c>
      <c r="K577" t="s">
        <v>292</v>
      </c>
      <c r="L577">
        <v>6.0999999999999999E-5</v>
      </c>
      <c r="M577" s="20">
        <v>1</v>
      </c>
      <c r="N577" s="20">
        <v>2.6100000000000002E-2</v>
      </c>
      <c r="O577">
        <v>96</v>
      </c>
      <c r="P577">
        <v>51</v>
      </c>
      <c r="Q577">
        <v>8</v>
      </c>
      <c r="R577">
        <v>56</v>
      </c>
      <c r="S577">
        <v>8</v>
      </c>
      <c r="T577">
        <v>219</v>
      </c>
      <c r="U577">
        <v>96</v>
      </c>
      <c r="V577">
        <v>51</v>
      </c>
      <c r="W577">
        <v>8</v>
      </c>
      <c r="X577">
        <v>56</v>
      </c>
      <c r="Y577">
        <v>8</v>
      </c>
      <c r="Z577">
        <v>219</v>
      </c>
      <c r="AA577">
        <v>116</v>
      </c>
      <c r="AB577">
        <v>1729</v>
      </c>
      <c r="AC577">
        <v>1331</v>
      </c>
      <c r="AD577">
        <v>2</v>
      </c>
      <c r="AE577">
        <v>12</v>
      </c>
      <c r="AF577">
        <v>0</v>
      </c>
      <c r="AG577">
        <v>1</v>
      </c>
      <c r="AH577">
        <v>42</v>
      </c>
      <c r="AI577">
        <v>3233</v>
      </c>
      <c r="AJ577">
        <v>3</v>
      </c>
      <c r="AK577">
        <v>45</v>
      </c>
      <c r="AL577">
        <v>35</v>
      </c>
      <c r="AM577">
        <v>0</v>
      </c>
      <c r="AN577">
        <v>0</v>
      </c>
      <c r="AO577">
        <v>0</v>
      </c>
      <c r="AP577">
        <v>0</v>
      </c>
      <c r="AQ577">
        <v>1</v>
      </c>
      <c r="AR577">
        <v>84</v>
      </c>
      <c r="AS577" t="s">
        <v>10</v>
      </c>
      <c r="AT577">
        <v>41388</v>
      </c>
      <c r="AU577">
        <v>3476592</v>
      </c>
      <c r="AV577">
        <v>41388</v>
      </c>
      <c r="AW577" t="s">
        <v>38</v>
      </c>
      <c r="AX577">
        <v>2</v>
      </c>
      <c r="AY577">
        <v>168</v>
      </c>
      <c r="AZ577">
        <v>2</v>
      </c>
      <c r="BA577" t="s">
        <v>44</v>
      </c>
    </row>
    <row r="578" spans="1:53" x14ac:dyDescent="0.2">
      <c r="A578">
        <v>577</v>
      </c>
      <c r="B578">
        <v>577</v>
      </c>
      <c r="C578">
        <v>7</v>
      </c>
      <c r="D578">
        <v>46</v>
      </c>
      <c r="E578">
        <v>7046</v>
      </c>
      <c r="F578">
        <v>17</v>
      </c>
      <c r="G578">
        <v>31</v>
      </c>
      <c r="H578">
        <v>461000</v>
      </c>
      <c r="I578">
        <v>17031461000</v>
      </c>
      <c r="J578">
        <v>4610</v>
      </c>
      <c r="K578" t="s">
        <v>293</v>
      </c>
      <c r="L578">
        <v>3.0000000000000001E-6</v>
      </c>
      <c r="M578" s="20">
        <v>0.375</v>
      </c>
      <c r="N578" s="20">
        <v>4.48E-2</v>
      </c>
      <c r="O578">
        <v>74</v>
      </c>
      <c r="P578">
        <v>24</v>
      </c>
      <c r="Q578">
        <v>3</v>
      </c>
      <c r="R578">
        <v>16</v>
      </c>
      <c r="S578">
        <v>8</v>
      </c>
      <c r="T578">
        <v>125</v>
      </c>
      <c r="U578">
        <v>28</v>
      </c>
      <c r="V578">
        <v>9</v>
      </c>
      <c r="W578">
        <v>1</v>
      </c>
      <c r="X578">
        <v>6</v>
      </c>
      <c r="Y578">
        <v>3</v>
      </c>
      <c r="Z578">
        <v>47</v>
      </c>
      <c r="AA578">
        <v>48</v>
      </c>
      <c r="AB578">
        <v>909</v>
      </c>
      <c r="AC578">
        <v>520</v>
      </c>
      <c r="AD578">
        <v>5</v>
      </c>
      <c r="AE578">
        <v>4</v>
      </c>
      <c r="AF578">
        <v>0</v>
      </c>
      <c r="AG578">
        <v>1</v>
      </c>
      <c r="AH578">
        <v>9</v>
      </c>
      <c r="AI578">
        <v>1496</v>
      </c>
      <c r="AJ578">
        <v>2</v>
      </c>
      <c r="AK578">
        <v>41</v>
      </c>
      <c r="AL578">
        <v>23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67</v>
      </c>
      <c r="AS578" t="s">
        <v>10</v>
      </c>
      <c r="AT578">
        <v>28345</v>
      </c>
      <c r="AU578">
        <v>1899115</v>
      </c>
      <c r="AV578">
        <v>50469</v>
      </c>
      <c r="AW578" t="s">
        <v>38</v>
      </c>
      <c r="AX578">
        <v>7</v>
      </c>
      <c r="AY578">
        <v>469</v>
      </c>
      <c r="AZ578">
        <v>17</v>
      </c>
      <c r="BA578" t="s">
        <v>44</v>
      </c>
    </row>
    <row r="579" spans="1:53" x14ac:dyDescent="0.2">
      <c r="A579">
        <v>578</v>
      </c>
      <c r="B579">
        <v>578</v>
      </c>
      <c r="C579">
        <v>7</v>
      </c>
      <c r="D579">
        <v>46</v>
      </c>
      <c r="E579">
        <v>7046</v>
      </c>
      <c r="F579">
        <v>17</v>
      </c>
      <c r="G579">
        <v>31</v>
      </c>
      <c r="H579">
        <v>480500</v>
      </c>
      <c r="I579">
        <v>17031480500</v>
      </c>
      <c r="J579">
        <v>4805</v>
      </c>
      <c r="K579" t="s">
        <v>287</v>
      </c>
      <c r="L579">
        <v>5.0000000000000004E-6</v>
      </c>
      <c r="M579" s="20">
        <v>0.625</v>
      </c>
      <c r="N579" s="20">
        <v>3.3799999999999997E-2</v>
      </c>
      <c r="O579">
        <v>74</v>
      </c>
      <c r="P579">
        <v>24</v>
      </c>
      <c r="Q579">
        <v>3</v>
      </c>
      <c r="R579">
        <v>16</v>
      </c>
      <c r="S579">
        <v>8</v>
      </c>
      <c r="T579">
        <v>125</v>
      </c>
      <c r="U579">
        <v>46</v>
      </c>
      <c r="V579">
        <v>15</v>
      </c>
      <c r="W579">
        <v>2</v>
      </c>
      <c r="X579">
        <v>10</v>
      </c>
      <c r="Y579">
        <v>5</v>
      </c>
      <c r="Z579">
        <v>78</v>
      </c>
      <c r="AA579">
        <v>64</v>
      </c>
      <c r="AB579">
        <v>2672</v>
      </c>
      <c r="AC579">
        <v>418</v>
      </c>
      <c r="AD579">
        <v>8</v>
      </c>
      <c r="AE579">
        <v>6</v>
      </c>
      <c r="AF579">
        <v>0</v>
      </c>
      <c r="AG579">
        <v>5</v>
      </c>
      <c r="AH579">
        <v>33</v>
      </c>
      <c r="AI579">
        <v>3206</v>
      </c>
      <c r="AJ579">
        <v>2</v>
      </c>
      <c r="AK579">
        <v>90</v>
      </c>
      <c r="AL579">
        <v>14</v>
      </c>
      <c r="AM579">
        <v>0</v>
      </c>
      <c r="AN579">
        <v>0</v>
      </c>
      <c r="AO579">
        <v>0</v>
      </c>
      <c r="AP579">
        <v>0</v>
      </c>
      <c r="AQ579">
        <v>1</v>
      </c>
      <c r="AR579">
        <v>108</v>
      </c>
      <c r="AS579" t="s">
        <v>10</v>
      </c>
      <c r="AT579">
        <v>64194</v>
      </c>
      <c r="AU579">
        <v>6932952</v>
      </c>
      <c r="AV579">
        <v>50469</v>
      </c>
      <c r="AW579" t="s">
        <v>38</v>
      </c>
      <c r="AX579">
        <v>24</v>
      </c>
      <c r="AY579">
        <v>2592</v>
      </c>
      <c r="AZ579">
        <v>17</v>
      </c>
      <c r="BA579" t="s">
        <v>44</v>
      </c>
    </row>
    <row r="580" spans="1:53" x14ac:dyDescent="0.2">
      <c r="A580">
        <v>579</v>
      </c>
      <c r="B580">
        <v>579</v>
      </c>
      <c r="C580">
        <v>8</v>
      </c>
      <c r="D580">
        <v>1</v>
      </c>
      <c r="E580">
        <v>8001</v>
      </c>
      <c r="F580">
        <v>17</v>
      </c>
      <c r="G580">
        <v>31</v>
      </c>
      <c r="H580">
        <v>430400</v>
      </c>
      <c r="I580">
        <v>17031430400</v>
      </c>
      <c r="J580">
        <v>4304</v>
      </c>
      <c r="K580" t="s">
        <v>238</v>
      </c>
      <c r="L580">
        <v>2.4000000000000001E-5</v>
      </c>
      <c r="M580" s="20">
        <v>1</v>
      </c>
      <c r="N580" s="20">
        <v>0.40679999999999999</v>
      </c>
      <c r="O580">
        <v>74</v>
      </c>
      <c r="P580">
        <v>54</v>
      </c>
      <c r="Q580">
        <v>5</v>
      </c>
      <c r="R580">
        <v>33</v>
      </c>
      <c r="S580">
        <v>15</v>
      </c>
      <c r="T580">
        <v>181</v>
      </c>
      <c r="U580">
        <v>74</v>
      </c>
      <c r="V580">
        <v>54</v>
      </c>
      <c r="W580">
        <v>5</v>
      </c>
      <c r="X580">
        <v>33</v>
      </c>
      <c r="Y580">
        <v>15</v>
      </c>
      <c r="Z580">
        <v>181</v>
      </c>
      <c r="AA580">
        <v>21</v>
      </c>
      <c r="AB580">
        <v>2778</v>
      </c>
      <c r="AC580">
        <v>42</v>
      </c>
      <c r="AD580">
        <v>1</v>
      </c>
      <c r="AE580">
        <v>0</v>
      </c>
      <c r="AF580">
        <v>0</v>
      </c>
      <c r="AG580">
        <v>3</v>
      </c>
      <c r="AH580">
        <v>47</v>
      </c>
      <c r="AI580">
        <v>2892</v>
      </c>
      <c r="AJ580">
        <v>9</v>
      </c>
      <c r="AK580">
        <v>1130</v>
      </c>
      <c r="AL580">
        <v>17</v>
      </c>
      <c r="AM580">
        <v>0</v>
      </c>
      <c r="AN580">
        <v>0</v>
      </c>
      <c r="AO580">
        <v>0</v>
      </c>
      <c r="AP580">
        <v>1</v>
      </c>
      <c r="AQ580">
        <v>19</v>
      </c>
      <c r="AR580">
        <v>1176</v>
      </c>
      <c r="AS580" t="s">
        <v>10</v>
      </c>
      <c r="AT580">
        <v>39294</v>
      </c>
      <c r="AU580">
        <v>46209744</v>
      </c>
      <c r="AV580">
        <v>39294</v>
      </c>
      <c r="AW580" t="s">
        <v>36</v>
      </c>
      <c r="AX580">
        <v>18</v>
      </c>
      <c r="AY580">
        <v>21168</v>
      </c>
      <c r="AZ580">
        <v>18</v>
      </c>
      <c r="BA580" t="s">
        <v>44</v>
      </c>
    </row>
    <row r="581" spans="1:53" x14ac:dyDescent="0.2">
      <c r="A581">
        <v>580</v>
      </c>
      <c r="B581">
        <v>580</v>
      </c>
      <c r="C581">
        <v>8</v>
      </c>
      <c r="D581">
        <v>2</v>
      </c>
      <c r="E581">
        <v>8002</v>
      </c>
      <c r="F581">
        <v>17</v>
      </c>
      <c r="G581">
        <v>31</v>
      </c>
      <c r="H581">
        <v>430900</v>
      </c>
      <c r="I581">
        <v>17031430900</v>
      </c>
      <c r="J581">
        <v>4309</v>
      </c>
      <c r="K581" t="s">
        <v>229</v>
      </c>
      <c r="L581">
        <v>9.9999999999999995E-7</v>
      </c>
      <c r="M581" s="20">
        <v>3.0300000000000001E-2</v>
      </c>
      <c r="N581" s="20">
        <v>2.7E-2</v>
      </c>
      <c r="O581">
        <v>102</v>
      </c>
      <c r="P581">
        <v>35</v>
      </c>
      <c r="Q581">
        <v>16</v>
      </c>
      <c r="R581">
        <v>50</v>
      </c>
      <c r="S581">
        <v>11</v>
      </c>
      <c r="T581">
        <v>214</v>
      </c>
      <c r="U581">
        <v>3</v>
      </c>
      <c r="V581">
        <v>1</v>
      </c>
      <c r="W581">
        <v>0</v>
      </c>
      <c r="X581">
        <v>2</v>
      </c>
      <c r="Y581">
        <v>0</v>
      </c>
      <c r="Z581">
        <v>6</v>
      </c>
      <c r="AA581">
        <v>4</v>
      </c>
      <c r="AB581">
        <v>1734</v>
      </c>
      <c r="AC581">
        <v>33</v>
      </c>
      <c r="AD581">
        <v>0</v>
      </c>
      <c r="AE581">
        <v>12</v>
      </c>
      <c r="AF581">
        <v>0</v>
      </c>
      <c r="AG581">
        <v>13</v>
      </c>
      <c r="AH581">
        <v>18</v>
      </c>
      <c r="AI581">
        <v>1814</v>
      </c>
      <c r="AJ581">
        <v>0</v>
      </c>
      <c r="AK581">
        <v>47</v>
      </c>
      <c r="AL581">
        <v>1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49</v>
      </c>
      <c r="AS581" t="s">
        <v>10</v>
      </c>
      <c r="AT581">
        <v>41582</v>
      </c>
      <c r="AU581">
        <v>2037518</v>
      </c>
      <c r="AV581">
        <v>42401</v>
      </c>
      <c r="AW581" t="s">
        <v>38</v>
      </c>
      <c r="AX581">
        <v>30</v>
      </c>
      <c r="AY581">
        <v>1470</v>
      </c>
      <c r="AZ581">
        <v>20</v>
      </c>
      <c r="BA581" t="s">
        <v>44</v>
      </c>
    </row>
    <row r="582" spans="1:53" x14ac:dyDescent="0.2">
      <c r="A582">
        <v>581</v>
      </c>
      <c r="B582">
        <v>581</v>
      </c>
      <c r="C582">
        <v>8</v>
      </c>
      <c r="D582">
        <v>2</v>
      </c>
      <c r="E582">
        <v>8002</v>
      </c>
      <c r="F582">
        <v>17</v>
      </c>
      <c r="G582">
        <v>31</v>
      </c>
      <c r="H582">
        <v>834200</v>
      </c>
      <c r="I582">
        <v>17031834200</v>
      </c>
      <c r="J582">
        <v>8342</v>
      </c>
      <c r="K582" t="s">
        <v>241</v>
      </c>
      <c r="L582">
        <v>1.0000000000000001E-5</v>
      </c>
      <c r="M582" s="20">
        <v>0.30299999999999999</v>
      </c>
      <c r="N582" s="20">
        <v>9.35E-2</v>
      </c>
      <c r="O582">
        <v>102</v>
      </c>
      <c r="P582">
        <v>35</v>
      </c>
      <c r="Q582">
        <v>16</v>
      </c>
      <c r="R582">
        <v>50</v>
      </c>
      <c r="S582">
        <v>11</v>
      </c>
      <c r="T582">
        <v>214</v>
      </c>
      <c r="U582">
        <v>31</v>
      </c>
      <c r="V582">
        <v>11</v>
      </c>
      <c r="W582">
        <v>5</v>
      </c>
      <c r="X582">
        <v>15</v>
      </c>
      <c r="Y582">
        <v>3</v>
      </c>
      <c r="Z582">
        <v>65</v>
      </c>
      <c r="AA582">
        <v>20</v>
      </c>
      <c r="AB582">
        <v>4763</v>
      </c>
      <c r="AC582">
        <v>93</v>
      </c>
      <c r="AD582">
        <v>16</v>
      </c>
      <c r="AE582">
        <v>14</v>
      </c>
      <c r="AF582">
        <v>0</v>
      </c>
      <c r="AG582">
        <v>1</v>
      </c>
      <c r="AH582">
        <v>37</v>
      </c>
      <c r="AI582">
        <v>4944</v>
      </c>
      <c r="AJ582">
        <v>2</v>
      </c>
      <c r="AK582">
        <v>445</v>
      </c>
      <c r="AL582">
        <v>9</v>
      </c>
      <c r="AM582">
        <v>1</v>
      </c>
      <c r="AN582">
        <v>1</v>
      </c>
      <c r="AO582">
        <v>0</v>
      </c>
      <c r="AP582">
        <v>0</v>
      </c>
      <c r="AQ582">
        <v>3</v>
      </c>
      <c r="AR582">
        <v>462</v>
      </c>
      <c r="AS582" t="s">
        <v>10</v>
      </c>
      <c r="AT582">
        <v>49738</v>
      </c>
      <c r="AU582">
        <v>22978956</v>
      </c>
      <c r="AV582">
        <v>42401</v>
      </c>
      <c r="AW582" t="s">
        <v>38</v>
      </c>
      <c r="AX582">
        <v>25</v>
      </c>
      <c r="AY582">
        <v>11550</v>
      </c>
      <c r="AZ582">
        <v>20</v>
      </c>
      <c r="BA582" t="s">
        <v>44</v>
      </c>
    </row>
    <row r="583" spans="1:53" x14ac:dyDescent="0.2">
      <c r="A583">
        <v>582</v>
      </c>
      <c r="B583">
        <v>582</v>
      </c>
      <c r="C583">
        <v>8</v>
      </c>
      <c r="D583">
        <v>2</v>
      </c>
      <c r="E583">
        <v>8002</v>
      </c>
      <c r="F583">
        <v>17</v>
      </c>
      <c r="G583">
        <v>31</v>
      </c>
      <c r="H583">
        <v>430400</v>
      </c>
      <c r="I583">
        <v>17031430400</v>
      </c>
      <c r="J583">
        <v>4304</v>
      </c>
      <c r="K583" t="s">
        <v>238</v>
      </c>
      <c r="L583">
        <v>2.1999999999999999E-5</v>
      </c>
      <c r="M583" s="20">
        <v>0.66669999999999996</v>
      </c>
      <c r="N583" s="20">
        <v>0.37290000000000001</v>
      </c>
      <c r="O583">
        <v>102</v>
      </c>
      <c r="P583">
        <v>35</v>
      </c>
      <c r="Q583">
        <v>16</v>
      </c>
      <c r="R583">
        <v>50</v>
      </c>
      <c r="S583">
        <v>11</v>
      </c>
      <c r="T583">
        <v>214</v>
      </c>
      <c r="U583">
        <v>68</v>
      </c>
      <c r="V583">
        <v>23</v>
      </c>
      <c r="W583">
        <v>11</v>
      </c>
      <c r="X583">
        <v>33</v>
      </c>
      <c r="Y583">
        <v>7</v>
      </c>
      <c r="Z583">
        <v>143</v>
      </c>
      <c r="AA583">
        <v>21</v>
      </c>
      <c r="AB583">
        <v>2778</v>
      </c>
      <c r="AC583">
        <v>42</v>
      </c>
      <c r="AD583">
        <v>1</v>
      </c>
      <c r="AE583">
        <v>0</v>
      </c>
      <c r="AF583">
        <v>0</v>
      </c>
      <c r="AG583">
        <v>3</v>
      </c>
      <c r="AH583">
        <v>47</v>
      </c>
      <c r="AI583">
        <v>2892</v>
      </c>
      <c r="AJ583">
        <v>8</v>
      </c>
      <c r="AK583">
        <v>1036</v>
      </c>
      <c r="AL583">
        <v>16</v>
      </c>
      <c r="AM583">
        <v>0</v>
      </c>
      <c r="AN583">
        <v>0</v>
      </c>
      <c r="AO583">
        <v>0</v>
      </c>
      <c r="AP583">
        <v>1</v>
      </c>
      <c r="AQ583">
        <v>18</v>
      </c>
      <c r="AR583">
        <v>1078</v>
      </c>
      <c r="AS583" t="s">
        <v>10</v>
      </c>
      <c r="AT583">
        <v>39294</v>
      </c>
      <c r="AU583">
        <v>42358932</v>
      </c>
      <c r="AV583">
        <v>42401</v>
      </c>
      <c r="AW583" t="s">
        <v>38</v>
      </c>
      <c r="AX583">
        <v>18</v>
      </c>
      <c r="AY583">
        <v>19404</v>
      </c>
      <c r="AZ583">
        <v>20</v>
      </c>
      <c r="BA583" t="s">
        <v>44</v>
      </c>
    </row>
    <row r="584" spans="1:53" x14ac:dyDescent="0.2">
      <c r="A584">
        <v>583</v>
      </c>
      <c r="B584">
        <v>583</v>
      </c>
      <c r="C584">
        <v>8</v>
      </c>
      <c r="D584">
        <v>3</v>
      </c>
      <c r="E584">
        <v>8003</v>
      </c>
      <c r="F584">
        <v>17</v>
      </c>
      <c r="G584">
        <v>31</v>
      </c>
      <c r="H584">
        <v>480400</v>
      </c>
      <c r="I584">
        <v>17031480400</v>
      </c>
      <c r="J584">
        <v>4804</v>
      </c>
      <c r="K584" t="s">
        <v>289</v>
      </c>
      <c r="L584">
        <v>2.8E-5</v>
      </c>
      <c r="M584" s="20">
        <v>1</v>
      </c>
      <c r="N584" s="20">
        <v>0.14430000000000001</v>
      </c>
      <c r="O584">
        <v>144</v>
      </c>
      <c r="P584">
        <v>66</v>
      </c>
      <c r="Q584">
        <v>24</v>
      </c>
      <c r="R584">
        <v>72</v>
      </c>
      <c r="S584">
        <v>18</v>
      </c>
      <c r="T584">
        <v>324</v>
      </c>
      <c r="U584">
        <v>144</v>
      </c>
      <c r="V584">
        <v>66</v>
      </c>
      <c r="W584">
        <v>24</v>
      </c>
      <c r="X584">
        <v>72</v>
      </c>
      <c r="Y584">
        <v>18</v>
      </c>
      <c r="Z584">
        <v>324</v>
      </c>
      <c r="AA584">
        <v>41</v>
      </c>
      <c r="AB584">
        <v>5658</v>
      </c>
      <c r="AC584">
        <v>91</v>
      </c>
      <c r="AD584">
        <v>8</v>
      </c>
      <c r="AE584">
        <v>6</v>
      </c>
      <c r="AF584">
        <v>0</v>
      </c>
      <c r="AG584">
        <v>6</v>
      </c>
      <c r="AH584">
        <v>66</v>
      </c>
      <c r="AI584">
        <v>5876</v>
      </c>
      <c r="AJ584">
        <v>6</v>
      </c>
      <c r="AK584">
        <v>817</v>
      </c>
      <c r="AL584">
        <v>13</v>
      </c>
      <c r="AM584">
        <v>1</v>
      </c>
      <c r="AN584">
        <v>1</v>
      </c>
      <c r="AO584">
        <v>0</v>
      </c>
      <c r="AP584">
        <v>1</v>
      </c>
      <c r="AQ584">
        <v>10</v>
      </c>
      <c r="AR584">
        <v>848</v>
      </c>
      <c r="AS584" t="s">
        <v>10</v>
      </c>
      <c r="AT584">
        <v>81616</v>
      </c>
      <c r="AU584">
        <v>69210368</v>
      </c>
      <c r="AV584">
        <v>81616</v>
      </c>
      <c r="AW584" t="s">
        <v>40</v>
      </c>
      <c r="AX584">
        <v>30</v>
      </c>
      <c r="AY584">
        <v>25440</v>
      </c>
      <c r="AZ584">
        <v>30</v>
      </c>
      <c r="BA584" t="s">
        <v>45</v>
      </c>
    </row>
    <row r="585" spans="1:53" x14ac:dyDescent="0.2">
      <c r="A585">
        <v>584</v>
      </c>
      <c r="B585">
        <v>584</v>
      </c>
      <c r="C585">
        <v>8</v>
      </c>
      <c r="D585">
        <v>4</v>
      </c>
      <c r="E585">
        <v>8004</v>
      </c>
      <c r="F585">
        <v>17</v>
      </c>
      <c r="G585">
        <v>31</v>
      </c>
      <c r="H585">
        <v>480400</v>
      </c>
      <c r="I585">
        <v>17031480400</v>
      </c>
      <c r="J585">
        <v>4804</v>
      </c>
      <c r="K585" t="s">
        <v>289</v>
      </c>
      <c r="L585">
        <v>1.1E-5</v>
      </c>
      <c r="M585" s="20">
        <v>0.37930000000000003</v>
      </c>
      <c r="N585" s="20">
        <v>5.67E-2</v>
      </c>
      <c r="O585">
        <v>141</v>
      </c>
      <c r="P585">
        <v>48</v>
      </c>
      <c r="Q585">
        <v>5</v>
      </c>
      <c r="R585">
        <v>78</v>
      </c>
      <c r="S585">
        <v>25</v>
      </c>
      <c r="T585">
        <v>297</v>
      </c>
      <c r="U585">
        <v>53</v>
      </c>
      <c r="V585">
        <v>18</v>
      </c>
      <c r="W585">
        <v>2</v>
      </c>
      <c r="X585">
        <v>30</v>
      </c>
      <c r="Y585">
        <v>9</v>
      </c>
      <c r="Z585">
        <v>113</v>
      </c>
      <c r="AA585">
        <v>41</v>
      </c>
      <c r="AB585">
        <v>5658</v>
      </c>
      <c r="AC585">
        <v>91</v>
      </c>
      <c r="AD585">
        <v>8</v>
      </c>
      <c r="AE585">
        <v>6</v>
      </c>
      <c r="AF585">
        <v>0</v>
      </c>
      <c r="AG585">
        <v>6</v>
      </c>
      <c r="AH585">
        <v>66</v>
      </c>
      <c r="AI585">
        <v>5876</v>
      </c>
      <c r="AJ585">
        <v>2</v>
      </c>
      <c r="AK585">
        <v>321</v>
      </c>
      <c r="AL585">
        <v>5</v>
      </c>
      <c r="AM585">
        <v>0</v>
      </c>
      <c r="AN585">
        <v>0</v>
      </c>
      <c r="AO585">
        <v>0</v>
      </c>
      <c r="AP585">
        <v>0</v>
      </c>
      <c r="AQ585">
        <v>4</v>
      </c>
      <c r="AR585">
        <v>333</v>
      </c>
      <c r="AS585" t="s">
        <v>10</v>
      </c>
      <c r="AT585">
        <v>81616</v>
      </c>
      <c r="AU585">
        <v>27178128</v>
      </c>
      <c r="AV585">
        <v>75837</v>
      </c>
      <c r="AW585" t="s">
        <v>39</v>
      </c>
      <c r="AX585">
        <v>30</v>
      </c>
      <c r="AY585">
        <v>9990</v>
      </c>
      <c r="AZ585">
        <v>34</v>
      </c>
      <c r="BA585" t="s">
        <v>45</v>
      </c>
    </row>
    <row r="586" spans="1:53" x14ac:dyDescent="0.2">
      <c r="A586">
        <v>585</v>
      </c>
      <c r="B586">
        <v>585</v>
      </c>
      <c r="C586">
        <v>8</v>
      </c>
      <c r="D586">
        <v>4</v>
      </c>
      <c r="E586">
        <v>8004</v>
      </c>
      <c r="F586">
        <v>17</v>
      </c>
      <c r="G586">
        <v>31</v>
      </c>
      <c r="H586">
        <v>480100</v>
      </c>
      <c r="I586">
        <v>17031480100</v>
      </c>
      <c r="J586">
        <v>4801</v>
      </c>
      <c r="K586" t="s">
        <v>285</v>
      </c>
      <c r="L586">
        <v>1.8E-5</v>
      </c>
      <c r="M586" s="20">
        <v>0.62070000000000003</v>
      </c>
      <c r="N586" s="20">
        <v>0.24660000000000001</v>
      </c>
      <c r="O586">
        <v>141</v>
      </c>
      <c r="P586">
        <v>48</v>
      </c>
      <c r="Q586">
        <v>5</v>
      </c>
      <c r="R586">
        <v>78</v>
      </c>
      <c r="S586">
        <v>25</v>
      </c>
      <c r="T586">
        <v>297</v>
      </c>
      <c r="U586">
        <v>88</v>
      </c>
      <c r="V586">
        <v>30</v>
      </c>
      <c r="W586">
        <v>3</v>
      </c>
      <c r="X586">
        <v>48</v>
      </c>
      <c r="Y586">
        <v>16</v>
      </c>
      <c r="Z586">
        <v>184</v>
      </c>
      <c r="AA586">
        <v>8</v>
      </c>
      <c r="AB586">
        <v>1970</v>
      </c>
      <c r="AC586">
        <v>19</v>
      </c>
      <c r="AD586">
        <v>9</v>
      </c>
      <c r="AE586">
        <v>4</v>
      </c>
      <c r="AF586">
        <v>0</v>
      </c>
      <c r="AG586">
        <v>5</v>
      </c>
      <c r="AH586">
        <v>18</v>
      </c>
      <c r="AI586">
        <v>2033</v>
      </c>
      <c r="AJ586">
        <v>2</v>
      </c>
      <c r="AK586">
        <v>486</v>
      </c>
      <c r="AL586">
        <v>5</v>
      </c>
      <c r="AM586">
        <v>2</v>
      </c>
      <c r="AN586">
        <v>1</v>
      </c>
      <c r="AO586">
        <v>0</v>
      </c>
      <c r="AP586">
        <v>1</v>
      </c>
      <c r="AQ586">
        <v>4</v>
      </c>
      <c r="AR586">
        <v>501</v>
      </c>
      <c r="AS586" t="s">
        <v>10</v>
      </c>
      <c r="AT586">
        <v>71996</v>
      </c>
      <c r="AU586">
        <v>36069996</v>
      </c>
      <c r="AV586">
        <v>75837</v>
      </c>
      <c r="AW586" t="s">
        <v>39</v>
      </c>
      <c r="AX586">
        <v>36</v>
      </c>
      <c r="AY586">
        <v>18036</v>
      </c>
      <c r="AZ586">
        <v>34</v>
      </c>
      <c r="BA586" t="s">
        <v>45</v>
      </c>
    </row>
    <row r="587" spans="1:53" x14ac:dyDescent="0.2">
      <c r="A587">
        <v>586</v>
      </c>
      <c r="B587">
        <v>586</v>
      </c>
      <c r="C587">
        <v>8</v>
      </c>
      <c r="D587">
        <v>5</v>
      </c>
      <c r="E587">
        <v>8005</v>
      </c>
      <c r="F587">
        <v>17</v>
      </c>
      <c r="G587">
        <v>31</v>
      </c>
      <c r="H587">
        <v>480400</v>
      </c>
      <c r="I587">
        <v>17031480400</v>
      </c>
      <c r="J587">
        <v>4804</v>
      </c>
      <c r="K587" t="s">
        <v>289</v>
      </c>
      <c r="L587">
        <v>2.4000000000000001E-5</v>
      </c>
      <c r="M587" s="20">
        <v>1</v>
      </c>
      <c r="N587" s="20">
        <v>0.1237</v>
      </c>
      <c r="O587">
        <v>129</v>
      </c>
      <c r="P587">
        <v>83</v>
      </c>
      <c r="Q587">
        <v>15</v>
      </c>
      <c r="R587">
        <v>86</v>
      </c>
      <c r="S587">
        <v>22</v>
      </c>
      <c r="T587">
        <v>335</v>
      </c>
      <c r="U587">
        <v>129</v>
      </c>
      <c r="V587">
        <v>83</v>
      </c>
      <c r="W587">
        <v>15</v>
      </c>
      <c r="X587">
        <v>86</v>
      </c>
      <c r="Y587">
        <v>22</v>
      </c>
      <c r="Z587">
        <v>335</v>
      </c>
      <c r="AA587">
        <v>41</v>
      </c>
      <c r="AB587">
        <v>5658</v>
      </c>
      <c r="AC587">
        <v>91</v>
      </c>
      <c r="AD587">
        <v>8</v>
      </c>
      <c r="AE587">
        <v>6</v>
      </c>
      <c r="AF587">
        <v>0</v>
      </c>
      <c r="AG587">
        <v>6</v>
      </c>
      <c r="AH587">
        <v>66</v>
      </c>
      <c r="AI587">
        <v>5876</v>
      </c>
      <c r="AJ587">
        <v>5</v>
      </c>
      <c r="AK587">
        <v>700</v>
      </c>
      <c r="AL587">
        <v>11</v>
      </c>
      <c r="AM587">
        <v>1</v>
      </c>
      <c r="AN587">
        <v>1</v>
      </c>
      <c r="AO587">
        <v>0</v>
      </c>
      <c r="AP587">
        <v>1</v>
      </c>
      <c r="AQ587">
        <v>8</v>
      </c>
      <c r="AR587">
        <v>727</v>
      </c>
      <c r="AS587" t="s">
        <v>10</v>
      </c>
      <c r="AT587">
        <v>81616</v>
      </c>
      <c r="AU587">
        <v>59334832</v>
      </c>
      <c r="AV587">
        <v>81616</v>
      </c>
      <c r="AW587" t="s">
        <v>40</v>
      </c>
      <c r="AX587">
        <v>30</v>
      </c>
      <c r="AY587">
        <v>21810</v>
      </c>
      <c r="AZ587">
        <v>30</v>
      </c>
      <c r="BA587" t="s">
        <v>45</v>
      </c>
    </row>
    <row r="588" spans="1:53" x14ac:dyDescent="0.2">
      <c r="A588">
        <v>587</v>
      </c>
      <c r="B588">
        <v>587</v>
      </c>
      <c r="C588">
        <v>8</v>
      </c>
      <c r="D588">
        <v>6</v>
      </c>
      <c r="E588">
        <v>8006</v>
      </c>
      <c r="F588">
        <v>17</v>
      </c>
      <c r="G588">
        <v>31</v>
      </c>
      <c r="H588">
        <v>834300</v>
      </c>
      <c r="I588">
        <v>17031834300</v>
      </c>
      <c r="J588">
        <v>8343</v>
      </c>
      <c r="K588" t="s">
        <v>240</v>
      </c>
      <c r="L588">
        <v>2.4000000000000001E-5</v>
      </c>
      <c r="M588" s="20">
        <v>1</v>
      </c>
      <c r="N588" s="20">
        <v>0.11650000000000001</v>
      </c>
      <c r="O588">
        <v>129</v>
      </c>
      <c r="P588">
        <v>44</v>
      </c>
      <c r="Q588">
        <v>11</v>
      </c>
      <c r="R588">
        <v>62</v>
      </c>
      <c r="S588">
        <v>13</v>
      </c>
      <c r="T588">
        <v>259</v>
      </c>
      <c r="U588">
        <v>129</v>
      </c>
      <c r="V588">
        <v>44</v>
      </c>
      <c r="W588">
        <v>11</v>
      </c>
      <c r="X588">
        <v>62</v>
      </c>
      <c r="Y588">
        <v>13</v>
      </c>
      <c r="Z588">
        <v>259</v>
      </c>
      <c r="AA588">
        <v>63</v>
      </c>
      <c r="AB588">
        <v>6275</v>
      </c>
      <c r="AC588">
        <v>97</v>
      </c>
      <c r="AD588">
        <v>15</v>
      </c>
      <c r="AE588">
        <v>15</v>
      </c>
      <c r="AF588">
        <v>4</v>
      </c>
      <c r="AG588">
        <v>9</v>
      </c>
      <c r="AH588">
        <v>92</v>
      </c>
      <c r="AI588">
        <v>6570</v>
      </c>
      <c r="AJ588">
        <v>7</v>
      </c>
      <c r="AK588">
        <v>731</v>
      </c>
      <c r="AL588">
        <v>11</v>
      </c>
      <c r="AM588">
        <v>2</v>
      </c>
      <c r="AN588">
        <v>2</v>
      </c>
      <c r="AO588">
        <v>0</v>
      </c>
      <c r="AP588">
        <v>1</v>
      </c>
      <c r="AQ588">
        <v>11</v>
      </c>
      <c r="AR588">
        <v>765</v>
      </c>
      <c r="AS588" t="s">
        <v>10</v>
      </c>
      <c r="AT588">
        <v>55187</v>
      </c>
      <c r="AU588">
        <v>42218055</v>
      </c>
      <c r="AV588">
        <v>55187</v>
      </c>
      <c r="AW588" t="s">
        <v>38</v>
      </c>
      <c r="AX588">
        <v>30</v>
      </c>
      <c r="AY588">
        <v>22950</v>
      </c>
      <c r="AZ588">
        <v>30</v>
      </c>
      <c r="BA588" t="s">
        <v>45</v>
      </c>
    </row>
    <row r="589" spans="1:53" x14ac:dyDescent="0.2">
      <c r="A589">
        <v>588</v>
      </c>
      <c r="B589">
        <v>588</v>
      </c>
      <c r="C589">
        <v>8</v>
      </c>
      <c r="D589">
        <v>7</v>
      </c>
      <c r="E589">
        <v>8007</v>
      </c>
      <c r="F589">
        <v>17</v>
      </c>
      <c r="G589">
        <v>31</v>
      </c>
      <c r="H589">
        <v>460500</v>
      </c>
      <c r="I589">
        <v>17031460500</v>
      </c>
      <c r="J589">
        <v>4605</v>
      </c>
      <c r="K589" t="s">
        <v>279</v>
      </c>
      <c r="L589">
        <v>2.3E-5</v>
      </c>
      <c r="M589" s="20">
        <v>1</v>
      </c>
      <c r="N589" s="20">
        <v>0.16789999999999999</v>
      </c>
      <c r="O589">
        <v>143</v>
      </c>
      <c r="P589">
        <v>54</v>
      </c>
      <c r="Q589">
        <v>9</v>
      </c>
      <c r="R589">
        <v>96</v>
      </c>
      <c r="S589">
        <v>16</v>
      </c>
      <c r="T589">
        <v>318</v>
      </c>
      <c r="U589">
        <v>143</v>
      </c>
      <c r="V589">
        <v>54</v>
      </c>
      <c r="W589">
        <v>9</v>
      </c>
      <c r="X589">
        <v>96</v>
      </c>
      <c r="Y589">
        <v>16</v>
      </c>
      <c r="Z589">
        <v>318</v>
      </c>
      <c r="AA589">
        <v>45</v>
      </c>
      <c r="AB589">
        <v>5540</v>
      </c>
      <c r="AC589">
        <v>70</v>
      </c>
      <c r="AD589">
        <v>22</v>
      </c>
      <c r="AE589">
        <v>14</v>
      </c>
      <c r="AF589">
        <v>2</v>
      </c>
      <c r="AG589">
        <v>8</v>
      </c>
      <c r="AH589">
        <v>88</v>
      </c>
      <c r="AI589">
        <v>5789</v>
      </c>
      <c r="AJ589">
        <v>8</v>
      </c>
      <c r="AK589">
        <v>930</v>
      </c>
      <c r="AL589">
        <v>12</v>
      </c>
      <c r="AM589">
        <v>4</v>
      </c>
      <c r="AN589">
        <v>2</v>
      </c>
      <c r="AO589">
        <v>0</v>
      </c>
      <c r="AP589">
        <v>1</v>
      </c>
      <c r="AQ589">
        <v>15</v>
      </c>
      <c r="AR589">
        <v>972</v>
      </c>
      <c r="AS589" t="s">
        <v>10</v>
      </c>
      <c r="AT589">
        <v>58770</v>
      </c>
      <c r="AU589">
        <v>57124440</v>
      </c>
      <c r="AV589">
        <v>58770</v>
      </c>
      <c r="AW589" t="s">
        <v>38</v>
      </c>
      <c r="AX589">
        <v>24</v>
      </c>
      <c r="AY589">
        <v>23328</v>
      </c>
      <c r="AZ589">
        <v>24</v>
      </c>
      <c r="BA589" t="s">
        <v>45</v>
      </c>
    </row>
    <row r="590" spans="1:53" x14ac:dyDescent="0.2">
      <c r="A590">
        <v>589</v>
      </c>
      <c r="B590">
        <v>589</v>
      </c>
      <c r="C590">
        <v>8</v>
      </c>
      <c r="D590">
        <v>8</v>
      </c>
      <c r="E590">
        <v>8008</v>
      </c>
      <c r="F590">
        <v>17</v>
      </c>
      <c r="G590">
        <v>31</v>
      </c>
      <c r="H590">
        <v>480400</v>
      </c>
      <c r="I590">
        <v>17031480400</v>
      </c>
      <c r="J590">
        <v>4804</v>
      </c>
      <c r="K590" t="s">
        <v>289</v>
      </c>
      <c r="L590">
        <v>3.9999999999999998E-6</v>
      </c>
      <c r="M590" s="20">
        <v>0.18179999999999999</v>
      </c>
      <c r="N590" s="20">
        <v>2.06E-2</v>
      </c>
      <c r="O590">
        <v>128</v>
      </c>
      <c r="P590">
        <v>58</v>
      </c>
      <c r="Q590">
        <v>22</v>
      </c>
      <c r="R590">
        <v>72</v>
      </c>
      <c r="S590">
        <v>17</v>
      </c>
      <c r="T590">
        <v>297</v>
      </c>
      <c r="U590">
        <v>23</v>
      </c>
      <c r="V590">
        <v>11</v>
      </c>
      <c r="W590">
        <v>4</v>
      </c>
      <c r="X590">
        <v>13</v>
      </c>
      <c r="Y590">
        <v>3</v>
      </c>
      <c r="Z590">
        <v>54</v>
      </c>
      <c r="AA590">
        <v>41</v>
      </c>
      <c r="AB590">
        <v>5658</v>
      </c>
      <c r="AC590">
        <v>91</v>
      </c>
      <c r="AD590">
        <v>8</v>
      </c>
      <c r="AE590">
        <v>6</v>
      </c>
      <c r="AF590">
        <v>0</v>
      </c>
      <c r="AG590">
        <v>6</v>
      </c>
      <c r="AH590">
        <v>66</v>
      </c>
      <c r="AI590">
        <v>5876</v>
      </c>
      <c r="AJ590">
        <v>1</v>
      </c>
      <c r="AK590">
        <v>117</v>
      </c>
      <c r="AL590">
        <v>2</v>
      </c>
      <c r="AM590">
        <v>0</v>
      </c>
      <c r="AN590">
        <v>0</v>
      </c>
      <c r="AO590">
        <v>0</v>
      </c>
      <c r="AP590">
        <v>0</v>
      </c>
      <c r="AQ590">
        <v>1</v>
      </c>
      <c r="AR590">
        <v>121</v>
      </c>
      <c r="AS590" t="s">
        <v>10</v>
      </c>
      <c r="AT590">
        <v>81616</v>
      </c>
      <c r="AU590">
        <v>9875536</v>
      </c>
      <c r="AV590">
        <v>73867</v>
      </c>
      <c r="AW590" t="s">
        <v>39</v>
      </c>
      <c r="AX590">
        <v>30</v>
      </c>
      <c r="AY590">
        <v>3630</v>
      </c>
      <c r="AZ590">
        <v>35</v>
      </c>
      <c r="BA590" t="s">
        <v>45</v>
      </c>
    </row>
    <row r="591" spans="1:53" x14ac:dyDescent="0.2">
      <c r="A591">
        <v>590</v>
      </c>
      <c r="B591">
        <v>590</v>
      </c>
      <c r="C591">
        <v>8</v>
      </c>
      <c r="D591">
        <v>8</v>
      </c>
      <c r="E591">
        <v>8008</v>
      </c>
      <c r="F591">
        <v>17</v>
      </c>
      <c r="G591">
        <v>31</v>
      </c>
      <c r="H591">
        <v>480100</v>
      </c>
      <c r="I591">
        <v>17031480100</v>
      </c>
      <c r="J591">
        <v>4801</v>
      </c>
      <c r="K591" t="s">
        <v>285</v>
      </c>
      <c r="L591">
        <v>1.8E-5</v>
      </c>
      <c r="M591" s="20">
        <v>0.81820000000000004</v>
      </c>
      <c r="N591" s="20">
        <v>0.24660000000000001</v>
      </c>
      <c r="O591">
        <v>128</v>
      </c>
      <c r="P591">
        <v>58</v>
      </c>
      <c r="Q591">
        <v>22</v>
      </c>
      <c r="R591">
        <v>72</v>
      </c>
      <c r="S591">
        <v>17</v>
      </c>
      <c r="T591">
        <v>297</v>
      </c>
      <c r="U591">
        <v>105</v>
      </c>
      <c r="V591">
        <v>47</v>
      </c>
      <c r="W591">
        <v>18</v>
      </c>
      <c r="X591">
        <v>59</v>
      </c>
      <c r="Y591">
        <v>14</v>
      </c>
      <c r="Z591">
        <v>243</v>
      </c>
      <c r="AA591">
        <v>8</v>
      </c>
      <c r="AB591">
        <v>1970</v>
      </c>
      <c r="AC591">
        <v>19</v>
      </c>
      <c r="AD591">
        <v>9</v>
      </c>
      <c r="AE591">
        <v>4</v>
      </c>
      <c r="AF591">
        <v>0</v>
      </c>
      <c r="AG591">
        <v>5</v>
      </c>
      <c r="AH591">
        <v>18</v>
      </c>
      <c r="AI591">
        <v>2033</v>
      </c>
      <c r="AJ591">
        <v>2</v>
      </c>
      <c r="AK591">
        <v>486</v>
      </c>
      <c r="AL591">
        <v>5</v>
      </c>
      <c r="AM591">
        <v>2</v>
      </c>
      <c r="AN591">
        <v>1</v>
      </c>
      <c r="AO591">
        <v>0</v>
      </c>
      <c r="AP591">
        <v>1</v>
      </c>
      <c r="AQ591">
        <v>4</v>
      </c>
      <c r="AR591">
        <v>501</v>
      </c>
      <c r="AS591" t="s">
        <v>10</v>
      </c>
      <c r="AT591">
        <v>71996</v>
      </c>
      <c r="AU591">
        <v>36069996</v>
      </c>
      <c r="AV591">
        <v>73867</v>
      </c>
      <c r="AW591" t="s">
        <v>39</v>
      </c>
      <c r="AX591">
        <v>36</v>
      </c>
      <c r="AY591">
        <v>18036</v>
      </c>
      <c r="AZ591">
        <v>35</v>
      </c>
      <c r="BA591" t="s">
        <v>45</v>
      </c>
    </row>
    <row r="592" spans="1:53" x14ac:dyDescent="0.2">
      <c r="A592">
        <v>591</v>
      </c>
      <c r="B592">
        <v>591</v>
      </c>
      <c r="C592">
        <v>8</v>
      </c>
      <c r="D592">
        <v>9</v>
      </c>
      <c r="E592">
        <v>8009</v>
      </c>
      <c r="F592">
        <v>17</v>
      </c>
      <c r="G592">
        <v>31</v>
      </c>
      <c r="H592">
        <v>431200</v>
      </c>
      <c r="I592">
        <v>17031431200</v>
      </c>
      <c r="J592">
        <v>4312</v>
      </c>
      <c r="K592" t="s">
        <v>277</v>
      </c>
      <c r="L592">
        <v>1.2E-5</v>
      </c>
      <c r="M592" s="20">
        <v>1</v>
      </c>
      <c r="N592" s="20">
        <v>0.1714</v>
      </c>
      <c r="O592">
        <v>76</v>
      </c>
      <c r="P592">
        <v>31</v>
      </c>
      <c r="Q592">
        <v>5</v>
      </c>
      <c r="R592">
        <v>51</v>
      </c>
      <c r="S592">
        <v>13</v>
      </c>
      <c r="T592">
        <v>176</v>
      </c>
      <c r="U592">
        <v>76</v>
      </c>
      <c r="V592">
        <v>31</v>
      </c>
      <c r="W592">
        <v>5</v>
      </c>
      <c r="X592">
        <v>51</v>
      </c>
      <c r="Y592">
        <v>13</v>
      </c>
      <c r="Z592">
        <v>176</v>
      </c>
      <c r="AA592">
        <v>28</v>
      </c>
      <c r="AB592">
        <v>2932</v>
      </c>
      <c r="AC592">
        <v>61</v>
      </c>
      <c r="AD592">
        <v>2</v>
      </c>
      <c r="AE592">
        <v>4</v>
      </c>
      <c r="AF592">
        <v>0</v>
      </c>
      <c r="AG592">
        <v>8</v>
      </c>
      <c r="AH592">
        <v>43</v>
      </c>
      <c r="AI592">
        <v>3078</v>
      </c>
      <c r="AJ592">
        <v>5</v>
      </c>
      <c r="AK592">
        <v>503</v>
      </c>
      <c r="AL592">
        <v>10</v>
      </c>
      <c r="AM592">
        <v>0</v>
      </c>
      <c r="AN592">
        <v>1</v>
      </c>
      <c r="AO592">
        <v>0</v>
      </c>
      <c r="AP592">
        <v>1</v>
      </c>
      <c r="AQ592">
        <v>7</v>
      </c>
      <c r="AR592">
        <v>528</v>
      </c>
      <c r="AS592" t="s">
        <v>10</v>
      </c>
      <c r="AT592">
        <v>59981</v>
      </c>
      <c r="AU592">
        <v>31669968</v>
      </c>
      <c r="AV592">
        <v>59981</v>
      </c>
      <c r="AW592" t="s">
        <v>38</v>
      </c>
      <c r="AX592">
        <v>37</v>
      </c>
      <c r="AY592">
        <v>19536</v>
      </c>
      <c r="AZ592">
        <v>37</v>
      </c>
      <c r="BA592" t="s">
        <v>45</v>
      </c>
    </row>
    <row r="593" spans="1:53" x14ac:dyDescent="0.2">
      <c r="A593">
        <v>592</v>
      </c>
      <c r="B593">
        <v>592</v>
      </c>
      <c r="C593">
        <v>8</v>
      </c>
      <c r="D593">
        <v>10</v>
      </c>
      <c r="E593">
        <v>8010</v>
      </c>
      <c r="F593">
        <v>17</v>
      </c>
      <c r="G593">
        <v>31</v>
      </c>
      <c r="H593">
        <v>440102</v>
      </c>
      <c r="I593">
        <v>17031440102</v>
      </c>
      <c r="J593">
        <v>4401.0200000000004</v>
      </c>
      <c r="K593" t="s">
        <v>294</v>
      </c>
      <c r="L593">
        <v>1.8E-5</v>
      </c>
      <c r="M593" s="20">
        <v>0.30509999999999998</v>
      </c>
      <c r="N593" s="20">
        <v>0.26869999999999999</v>
      </c>
      <c r="O593">
        <v>136</v>
      </c>
      <c r="P593">
        <v>50</v>
      </c>
      <c r="Q593">
        <v>22</v>
      </c>
      <c r="R593">
        <v>105</v>
      </c>
      <c r="S593">
        <v>23</v>
      </c>
      <c r="T593">
        <v>336</v>
      </c>
      <c r="U593">
        <v>41</v>
      </c>
      <c r="V593">
        <v>15</v>
      </c>
      <c r="W593">
        <v>7</v>
      </c>
      <c r="X593">
        <v>32</v>
      </c>
      <c r="Y593">
        <v>7</v>
      </c>
      <c r="Z593">
        <v>103</v>
      </c>
      <c r="AA593">
        <v>4</v>
      </c>
      <c r="AB593">
        <v>3055</v>
      </c>
      <c r="AC593">
        <v>26</v>
      </c>
      <c r="AD593">
        <v>1</v>
      </c>
      <c r="AE593">
        <v>12</v>
      </c>
      <c r="AF593">
        <v>0</v>
      </c>
      <c r="AG593">
        <v>1</v>
      </c>
      <c r="AH593">
        <v>28</v>
      </c>
      <c r="AI593">
        <v>3127</v>
      </c>
      <c r="AJ593">
        <v>1</v>
      </c>
      <c r="AK593">
        <v>821</v>
      </c>
      <c r="AL593">
        <v>7</v>
      </c>
      <c r="AM593">
        <v>0</v>
      </c>
      <c r="AN593">
        <v>3</v>
      </c>
      <c r="AO593">
        <v>0</v>
      </c>
      <c r="AP593">
        <v>0</v>
      </c>
      <c r="AQ593">
        <v>8</v>
      </c>
      <c r="AR593">
        <v>840</v>
      </c>
      <c r="AS593" t="s">
        <v>10</v>
      </c>
      <c r="AT593">
        <v>29895</v>
      </c>
      <c r="AU593">
        <v>25111800</v>
      </c>
      <c r="AV593">
        <v>45296</v>
      </c>
      <c r="AW593" t="s">
        <v>38</v>
      </c>
      <c r="AX593">
        <v>13</v>
      </c>
      <c r="AY593">
        <v>10920</v>
      </c>
      <c r="AZ593">
        <v>23</v>
      </c>
      <c r="BA593" t="s">
        <v>45</v>
      </c>
    </row>
    <row r="594" spans="1:53" x14ac:dyDescent="0.2">
      <c r="A594">
        <v>593</v>
      </c>
      <c r="B594">
        <v>593</v>
      </c>
      <c r="C594">
        <v>8</v>
      </c>
      <c r="D594">
        <v>10</v>
      </c>
      <c r="E594">
        <v>8010</v>
      </c>
      <c r="F594">
        <v>17</v>
      </c>
      <c r="G594">
        <v>31</v>
      </c>
      <c r="H594">
        <v>834300</v>
      </c>
      <c r="I594">
        <v>17031834300</v>
      </c>
      <c r="J594">
        <v>8343</v>
      </c>
      <c r="K594" t="s">
        <v>240</v>
      </c>
      <c r="L594">
        <v>4.1E-5</v>
      </c>
      <c r="M594" s="20">
        <v>0.69489999999999996</v>
      </c>
      <c r="N594" s="20">
        <v>0.19900000000000001</v>
      </c>
      <c r="O594">
        <v>136</v>
      </c>
      <c r="P594">
        <v>50</v>
      </c>
      <c r="Q594">
        <v>22</v>
      </c>
      <c r="R594">
        <v>105</v>
      </c>
      <c r="S594">
        <v>23</v>
      </c>
      <c r="T594">
        <v>336</v>
      </c>
      <c r="U594">
        <v>95</v>
      </c>
      <c r="V594">
        <v>35</v>
      </c>
      <c r="W594">
        <v>15</v>
      </c>
      <c r="X594">
        <v>73</v>
      </c>
      <c r="Y594">
        <v>16</v>
      </c>
      <c r="Z594">
        <v>233</v>
      </c>
      <c r="AA594">
        <v>63</v>
      </c>
      <c r="AB594">
        <v>6275</v>
      </c>
      <c r="AC594">
        <v>97</v>
      </c>
      <c r="AD594">
        <v>15</v>
      </c>
      <c r="AE594">
        <v>15</v>
      </c>
      <c r="AF594">
        <v>4</v>
      </c>
      <c r="AG594">
        <v>9</v>
      </c>
      <c r="AH594">
        <v>92</v>
      </c>
      <c r="AI594">
        <v>6570</v>
      </c>
      <c r="AJ594">
        <v>13</v>
      </c>
      <c r="AK594">
        <v>1249</v>
      </c>
      <c r="AL594">
        <v>19</v>
      </c>
      <c r="AM594">
        <v>3</v>
      </c>
      <c r="AN594">
        <v>3</v>
      </c>
      <c r="AO594">
        <v>1</v>
      </c>
      <c r="AP594">
        <v>2</v>
      </c>
      <c r="AQ594">
        <v>18</v>
      </c>
      <c r="AR594">
        <v>1308</v>
      </c>
      <c r="AS594" t="s">
        <v>10</v>
      </c>
      <c r="AT594">
        <v>55187</v>
      </c>
      <c r="AU594">
        <v>72184596</v>
      </c>
      <c r="AV594">
        <v>45296</v>
      </c>
      <c r="AW594" t="s">
        <v>38</v>
      </c>
      <c r="AX594">
        <v>30</v>
      </c>
      <c r="AY594">
        <v>39240</v>
      </c>
      <c r="AZ594">
        <v>23</v>
      </c>
      <c r="BA594" t="s">
        <v>45</v>
      </c>
    </row>
    <row r="595" spans="1:53" x14ac:dyDescent="0.2">
      <c r="A595">
        <v>594</v>
      </c>
      <c r="B595">
        <v>594</v>
      </c>
      <c r="C595">
        <v>8</v>
      </c>
      <c r="D595">
        <v>11</v>
      </c>
      <c r="E595">
        <v>8011</v>
      </c>
      <c r="F595">
        <v>17</v>
      </c>
      <c r="G595">
        <v>31</v>
      </c>
      <c r="H595">
        <v>834300</v>
      </c>
      <c r="I595">
        <v>17031834300</v>
      </c>
      <c r="J595">
        <v>8343</v>
      </c>
      <c r="K595" t="s">
        <v>240</v>
      </c>
      <c r="L595">
        <v>1.9999999999999999E-6</v>
      </c>
      <c r="M595" s="20">
        <v>5.2600000000000001E-2</v>
      </c>
      <c r="N595" s="20">
        <v>9.7000000000000003E-3</v>
      </c>
      <c r="O595">
        <v>111</v>
      </c>
      <c r="P595">
        <v>47</v>
      </c>
      <c r="Q595">
        <v>10</v>
      </c>
      <c r="R595">
        <v>56</v>
      </c>
      <c r="S595">
        <v>26</v>
      </c>
      <c r="T595">
        <v>250</v>
      </c>
      <c r="U595">
        <v>6</v>
      </c>
      <c r="V595">
        <v>2</v>
      </c>
      <c r="W595">
        <v>1</v>
      </c>
      <c r="X595">
        <v>3</v>
      </c>
      <c r="Y595">
        <v>1</v>
      </c>
      <c r="Z595">
        <v>13</v>
      </c>
      <c r="AA595">
        <v>63</v>
      </c>
      <c r="AB595">
        <v>6275</v>
      </c>
      <c r="AC595">
        <v>97</v>
      </c>
      <c r="AD595">
        <v>15</v>
      </c>
      <c r="AE595">
        <v>15</v>
      </c>
      <c r="AF595">
        <v>4</v>
      </c>
      <c r="AG595">
        <v>9</v>
      </c>
      <c r="AH595">
        <v>92</v>
      </c>
      <c r="AI595">
        <v>6570</v>
      </c>
      <c r="AJ595">
        <v>1</v>
      </c>
      <c r="AK595">
        <v>61</v>
      </c>
      <c r="AL595">
        <v>1</v>
      </c>
      <c r="AM595">
        <v>0</v>
      </c>
      <c r="AN595">
        <v>0</v>
      </c>
      <c r="AO595">
        <v>0</v>
      </c>
      <c r="AP595">
        <v>0</v>
      </c>
      <c r="AQ595">
        <v>1</v>
      </c>
      <c r="AR595">
        <v>64</v>
      </c>
      <c r="AS595" t="s">
        <v>10</v>
      </c>
      <c r="AT595">
        <v>55187</v>
      </c>
      <c r="AU595">
        <v>3531968</v>
      </c>
      <c r="AV595">
        <v>57770</v>
      </c>
      <c r="AW595" t="s">
        <v>38</v>
      </c>
      <c r="AX595">
        <v>30</v>
      </c>
      <c r="AY595">
        <v>1920</v>
      </c>
      <c r="AZ595">
        <v>23</v>
      </c>
      <c r="BA595" t="s">
        <v>45</v>
      </c>
    </row>
    <row r="596" spans="1:53" x14ac:dyDescent="0.2">
      <c r="A596">
        <v>595</v>
      </c>
      <c r="B596">
        <v>595</v>
      </c>
      <c r="C596">
        <v>8</v>
      </c>
      <c r="D596">
        <v>11</v>
      </c>
      <c r="E596">
        <v>8011</v>
      </c>
      <c r="F596">
        <v>17</v>
      </c>
      <c r="G596">
        <v>31</v>
      </c>
      <c r="H596">
        <v>450300</v>
      </c>
      <c r="I596">
        <v>17031450300</v>
      </c>
      <c r="J596">
        <v>4503</v>
      </c>
      <c r="K596" t="s">
        <v>295</v>
      </c>
      <c r="L596">
        <v>1.4E-5</v>
      </c>
      <c r="M596" s="20">
        <v>0.36840000000000001</v>
      </c>
      <c r="N596" s="20">
        <v>9.4E-2</v>
      </c>
      <c r="O596">
        <v>111</v>
      </c>
      <c r="P596">
        <v>47</v>
      </c>
      <c r="Q596">
        <v>10</v>
      </c>
      <c r="R596">
        <v>56</v>
      </c>
      <c r="S596">
        <v>26</v>
      </c>
      <c r="T596">
        <v>250</v>
      </c>
      <c r="U596">
        <v>41</v>
      </c>
      <c r="V596">
        <v>17</v>
      </c>
      <c r="W596">
        <v>4</v>
      </c>
      <c r="X596">
        <v>21</v>
      </c>
      <c r="Y596">
        <v>10</v>
      </c>
      <c r="Z596">
        <v>92</v>
      </c>
      <c r="AA596">
        <v>18</v>
      </c>
      <c r="AB596">
        <v>3476</v>
      </c>
      <c r="AC596">
        <v>56</v>
      </c>
      <c r="AD596">
        <v>4</v>
      </c>
      <c r="AE596">
        <v>3</v>
      </c>
      <c r="AF596">
        <v>0</v>
      </c>
      <c r="AG596">
        <v>3</v>
      </c>
      <c r="AH596">
        <v>55</v>
      </c>
      <c r="AI596">
        <v>3615</v>
      </c>
      <c r="AJ596">
        <v>2</v>
      </c>
      <c r="AK596">
        <v>327</v>
      </c>
      <c r="AL596">
        <v>5</v>
      </c>
      <c r="AM596">
        <v>0</v>
      </c>
      <c r="AN596">
        <v>0</v>
      </c>
      <c r="AO596">
        <v>0</v>
      </c>
      <c r="AP596">
        <v>0</v>
      </c>
      <c r="AQ596">
        <v>5</v>
      </c>
      <c r="AR596">
        <v>340</v>
      </c>
      <c r="AS596" t="s">
        <v>10</v>
      </c>
      <c r="AT596">
        <v>55520</v>
      </c>
      <c r="AU596">
        <v>18876800</v>
      </c>
      <c r="AV596">
        <v>57770</v>
      </c>
      <c r="AW596" t="s">
        <v>38</v>
      </c>
      <c r="AX596">
        <v>19</v>
      </c>
      <c r="AY596">
        <v>6460</v>
      </c>
      <c r="AZ596">
        <v>23</v>
      </c>
      <c r="BA596" t="s">
        <v>45</v>
      </c>
    </row>
    <row r="597" spans="1:53" x14ac:dyDescent="0.2">
      <c r="A597">
        <v>596</v>
      </c>
      <c r="B597">
        <v>596</v>
      </c>
      <c r="C597">
        <v>8</v>
      </c>
      <c r="D597">
        <v>11</v>
      </c>
      <c r="E597">
        <v>8011</v>
      </c>
      <c r="F597">
        <v>17</v>
      </c>
      <c r="G597">
        <v>31</v>
      </c>
      <c r="H597">
        <v>460500</v>
      </c>
      <c r="I597">
        <v>17031460500</v>
      </c>
      <c r="J597">
        <v>4605</v>
      </c>
      <c r="K597" t="s">
        <v>279</v>
      </c>
      <c r="L597">
        <v>2.1999999999999999E-5</v>
      </c>
      <c r="M597" s="20">
        <v>0.57889999999999997</v>
      </c>
      <c r="N597" s="20">
        <v>0.16059999999999999</v>
      </c>
      <c r="O597">
        <v>111</v>
      </c>
      <c r="P597">
        <v>47</v>
      </c>
      <c r="Q597">
        <v>10</v>
      </c>
      <c r="R597">
        <v>56</v>
      </c>
      <c r="S597">
        <v>26</v>
      </c>
      <c r="T597">
        <v>250</v>
      </c>
      <c r="U597">
        <v>64</v>
      </c>
      <c r="V597">
        <v>27</v>
      </c>
      <c r="W597">
        <v>6</v>
      </c>
      <c r="X597">
        <v>32</v>
      </c>
      <c r="Y597">
        <v>15</v>
      </c>
      <c r="Z597">
        <v>145</v>
      </c>
      <c r="AA597">
        <v>45</v>
      </c>
      <c r="AB597">
        <v>5540</v>
      </c>
      <c r="AC597">
        <v>70</v>
      </c>
      <c r="AD597">
        <v>22</v>
      </c>
      <c r="AE597">
        <v>14</v>
      </c>
      <c r="AF597">
        <v>2</v>
      </c>
      <c r="AG597">
        <v>8</v>
      </c>
      <c r="AH597">
        <v>88</v>
      </c>
      <c r="AI597">
        <v>5789</v>
      </c>
      <c r="AJ597">
        <v>7</v>
      </c>
      <c r="AK597">
        <v>890</v>
      </c>
      <c r="AL597">
        <v>11</v>
      </c>
      <c r="AM597">
        <v>4</v>
      </c>
      <c r="AN597">
        <v>2</v>
      </c>
      <c r="AO597">
        <v>0</v>
      </c>
      <c r="AP597">
        <v>1</v>
      </c>
      <c r="AQ597">
        <v>14</v>
      </c>
      <c r="AR597">
        <v>930</v>
      </c>
      <c r="AS597" t="s">
        <v>10</v>
      </c>
      <c r="AT597">
        <v>58770</v>
      </c>
      <c r="AU597">
        <v>54656100</v>
      </c>
      <c r="AV597">
        <v>57770</v>
      </c>
      <c r="AW597" t="s">
        <v>38</v>
      </c>
      <c r="AX597">
        <v>24</v>
      </c>
      <c r="AY597">
        <v>22320</v>
      </c>
      <c r="AZ597">
        <v>23</v>
      </c>
      <c r="BA597" t="s">
        <v>45</v>
      </c>
    </row>
    <row r="598" spans="1:53" x14ac:dyDescent="0.2">
      <c r="A598">
        <v>597</v>
      </c>
      <c r="B598">
        <v>597</v>
      </c>
      <c r="C598">
        <v>8</v>
      </c>
      <c r="D598">
        <v>12</v>
      </c>
      <c r="E598">
        <v>8012</v>
      </c>
      <c r="F598">
        <v>17</v>
      </c>
      <c r="G598">
        <v>31</v>
      </c>
      <c r="H598">
        <v>510300</v>
      </c>
      <c r="I598">
        <v>17031510300</v>
      </c>
      <c r="J598">
        <v>5103</v>
      </c>
      <c r="K598" t="s">
        <v>290</v>
      </c>
      <c r="L598">
        <v>1.9999999999999999E-6</v>
      </c>
      <c r="M598" s="20">
        <v>6.0600000000000001E-2</v>
      </c>
      <c r="N598" s="20">
        <v>6.1999999999999998E-3</v>
      </c>
      <c r="O598">
        <v>100</v>
      </c>
      <c r="P598">
        <v>50</v>
      </c>
      <c r="Q598">
        <v>8</v>
      </c>
      <c r="R598">
        <v>55</v>
      </c>
      <c r="S598">
        <v>11</v>
      </c>
      <c r="T598">
        <v>224</v>
      </c>
      <c r="U598">
        <v>6</v>
      </c>
      <c r="V598">
        <v>3</v>
      </c>
      <c r="W598">
        <v>0</v>
      </c>
      <c r="X598">
        <v>3</v>
      </c>
      <c r="Y598">
        <v>1</v>
      </c>
      <c r="Z598">
        <v>14</v>
      </c>
      <c r="AA598">
        <v>27</v>
      </c>
      <c r="AB598">
        <v>5193</v>
      </c>
      <c r="AC598">
        <v>55</v>
      </c>
      <c r="AD598">
        <v>3</v>
      </c>
      <c r="AE598">
        <v>4</v>
      </c>
      <c r="AF598">
        <v>0</v>
      </c>
      <c r="AG598">
        <v>9</v>
      </c>
      <c r="AH598">
        <v>69</v>
      </c>
      <c r="AI598">
        <v>5360</v>
      </c>
      <c r="AJ598">
        <v>0</v>
      </c>
      <c r="AK598">
        <v>32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33</v>
      </c>
      <c r="AS598" t="s">
        <v>10</v>
      </c>
      <c r="AT598">
        <v>42393</v>
      </c>
      <c r="AU598">
        <v>1398969</v>
      </c>
      <c r="AV598">
        <v>49923</v>
      </c>
      <c r="AW598" t="s">
        <v>38</v>
      </c>
      <c r="AX598">
        <v>18</v>
      </c>
      <c r="AY598">
        <v>594</v>
      </c>
      <c r="AZ598">
        <v>39</v>
      </c>
      <c r="BA598" t="s">
        <v>45</v>
      </c>
    </row>
    <row r="599" spans="1:53" x14ac:dyDescent="0.2">
      <c r="A599">
        <v>598</v>
      </c>
      <c r="B599">
        <v>598</v>
      </c>
      <c r="C599">
        <v>8</v>
      </c>
      <c r="D599">
        <v>12</v>
      </c>
      <c r="E599">
        <v>8012</v>
      </c>
      <c r="F599">
        <v>17</v>
      </c>
      <c r="G599">
        <v>31</v>
      </c>
      <c r="H599">
        <v>480300</v>
      </c>
      <c r="I599">
        <v>17031480300</v>
      </c>
      <c r="J599">
        <v>4803</v>
      </c>
      <c r="K599" t="s">
        <v>296</v>
      </c>
      <c r="L599">
        <v>3.1000000000000001E-5</v>
      </c>
      <c r="M599" s="20">
        <v>0.93940000000000001</v>
      </c>
      <c r="N599" s="20">
        <v>0.70450000000000002</v>
      </c>
      <c r="O599">
        <v>100</v>
      </c>
      <c r="P599">
        <v>50</v>
      </c>
      <c r="Q599">
        <v>8</v>
      </c>
      <c r="R599">
        <v>55</v>
      </c>
      <c r="S599">
        <v>11</v>
      </c>
      <c r="T599">
        <v>224</v>
      </c>
      <c r="U599">
        <v>94</v>
      </c>
      <c r="V599">
        <v>47</v>
      </c>
      <c r="W599">
        <v>8</v>
      </c>
      <c r="X599">
        <v>52</v>
      </c>
      <c r="Y599">
        <v>10</v>
      </c>
      <c r="Z599">
        <v>210</v>
      </c>
      <c r="AA599">
        <v>10</v>
      </c>
      <c r="AB599">
        <v>1409</v>
      </c>
      <c r="AC599">
        <v>22</v>
      </c>
      <c r="AD599">
        <v>0</v>
      </c>
      <c r="AE599">
        <v>1</v>
      </c>
      <c r="AF599">
        <v>0</v>
      </c>
      <c r="AG599">
        <v>2</v>
      </c>
      <c r="AH599">
        <v>24</v>
      </c>
      <c r="AI599">
        <v>1468</v>
      </c>
      <c r="AJ599">
        <v>7</v>
      </c>
      <c r="AK599">
        <v>993</v>
      </c>
      <c r="AL599">
        <v>15</v>
      </c>
      <c r="AM599">
        <v>0</v>
      </c>
      <c r="AN599">
        <v>1</v>
      </c>
      <c r="AO599">
        <v>0</v>
      </c>
      <c r="AP599">
        <v>1</v>
      </c>
      <c r="AQ599">
        <v>17</v>
      </c>
      <c r="AR599">
        <v>1034</v>
      </c>
      <c r="AS599" t="s">
        <v>10</v>
      </c>
      <c r="AT599">
        <v>50163</v>
      </c>
      <c r="AU599">
        <v>51868542</v>
      </c>
      <c r="AV599">
        <v>49923</v>
      </c>
      <c r="AW599" t="s">
        <v>38</v>
      </c>
      <c r="AX599">
        <v>40</v>
      </c>
      <c r="AY599">
        <v>41360</v>
      </c>
      <c r="AZ599">
        <v>39</v>
      </c>
      <c r="BA599" t="s">
        <v>45</v>
      </c>
    </row>
    <row r="600" spans="1:53" x14ac:dyDescent="0.2">
      <c r="A600">
        <v>599</v>
      </c>
      <c r="B600">
        <v>599</v>
      </c>
      <c r="C600">
        <v>8</v>
      </c>
      <c r="D600">
        <v>13</v>
      </c>
      <c r="E600">
        <v>8013</v>
      </c>
      <c r="F600">
        <v>17</v>
      </c>
      <c r="G600">
        <v>31</v>
      </c>
      <c r="H600">
        <v>834200</v>
      </c>
      <c r="I600">
        <v>17031834200</v>
      </c>
      <c r="J600">
        <v>8342</v>
      </c>
      <c r="K600" t="s">
        <v>241</v>
      </c>
      <c r="L600">
        <v>1.9000000000000001E-5</v>
      </c>
      <c r="M600" s="20">
        <v>1</v>
      </c>
      <c r="N600" s="20">
        <v>0.17760000000000001</v>
      </c>
      <c r="O600">
        <v>138</v>
      </c>
      <c r="P600">
        <v>64</v>
      </c>
      <c r="Q600">
        <v>8</v>
      </c>
      <c r="R600">
        <v>57</v>
      </c>
      <c r="S600">
        <v>16</v>
      </c>
      <c r="T600">
        <v>283</v>
      </c>
      <c r="U600">
        <v>138</v>
      </c>
      <c r="V600">
        <v>64</v>
      </c>
      <c r="W600">
        <v>8</v>
      </c>
      <c r="X600">
        <v>57</v>
      </c>
      <c r="Y600">
        <v>16</v>
      </c>
      <c r="Z600">
        <v>283</v>
      </c>
      <c r="AA600">
        <v>20</v>
      </c>
      <c r="AB600">
        <v>4763</v>
      </c>
      <c r="AC600">
        <v>93</v>
      </c>
      <c r="AD600">
        <v>16</v>
      </c>
      <c r="AE600">
        <v>14</v>
      </c>
      <c r="AF600">
        <v>0</v>
      </c>
      <c r="AG600">
        <v>1</v>
      </c>
      <c r="AH600">
        <v>37</v>
      </c>
      <c r="AI600">
        <v>4944</v>
      </c>
      <c r="AJ600">
        <v>4</v>
      </c>
      <c r="AK600">
        <v>846</v>
      </c>
      <c r="AL600">
        <v>17</v>
      </c>
      <c r="AM600">
        <v>3</v>
      </c>
      <c r="AN600">
        <v>2</v>
      </c>
      <c r="AO600">
        <v>0</v>
      </c>
      <c r="AP600">
        <v>0</v>
      </c>
      <c r="AQ600">
        <v>7</v>
      </c>
      <c r="AR600">
        <v>878</v>
      </c>
      <c r="AS600" t="s">
        <v>10</v>
      </c>
      <c r="AT600">
        <v>49738</v>
      </c>
      <c r="AU600">
        <v>43669964</v>
      </c>
      <c r="AV600">
        <v>49738</v>
      </c>
      <c r="AW600" t="s">
        <v>38</v>
      </c>
      <c r="AX600">
        <v>25</v>
      </c>
      <c r="AY600">
        <v>21950</v>
      </c>
      <c r="AZ600">
        <v>25</v>
      </c>
      <c r="BA600" t="s">
        <v>45</v>
      </c>
    </row>
    <row r="601" spans="1:53" x14ac:dyDescent="0.2">
      <c r="A601">
        <v>600</v>
      </c>
      <c r="B601">
        <v>600</v>
      </c>
      <c r="C601">
        <v>8</v>
      </c>
      <c r="D601">
        <v>14</v>
      </c>
      <c r="E601">
        <v>8014</v>
      </c>
      <c r="F601">
        <v>17</v>
      </c>
      <c r="G601">
        <v>31</v>
      </c>
      <c r="H601">
        <v>440101</v>
      </c>
      <c r="I601">
        <v>17031440101</v>
      </c>
      <c r="J601">
        <v>4401.01</v>
      </c>
      <c r="K601" t="s">
        <v>297</v>
      </c>
      <c r="L601">
        <v>3.9999999999999998E-6</v>
      </c>
      <c r="M601" s="20">
        <v>0.30769999999999997</v>
      </c>
      <c r="N601" s="20">
        <v>9.7600000000000006E-2</v>
      </c>
      <c r="O601">
        <v>43</v>
      </c>
      <c r="P601">
        <v>41</v>
      </c>
      <c r="Q601">
        <v>2</v>
      </c>
      <c r="R601">
        <v>32</v>
      </c>
      <c r="S601">
        <v>7</v>
      </c>
      <c r="T601">
        <v>125</v>
      </c>
      <c r="U601">
        <v>13</v>
      </c>
      <c r="V601">
        <v>13</v>
      </c>
      <c r="W601">
        <v>1</v>
      </c>
      <c r="X601">
        <v>10</v>
      </c>
      <c r="Y601">
        <v>2</v>
      </c>
      <c r="Z601">
        <v>38</v>
      </c>
      <c r="AA601">
        <v>11</v>
      </c>
      <c r="AB601">
        <v>3642</v>
      </c>
      <c r="AC601">
        <v>46</v>
      </c>
      <c r="AD601">
        <v>0</v>
      </c>
      <c r="AE601">
        <v>3</v>
      </c>
      <c r="AF601">
        <v>1</v>
      </c>
      <c r="AG601">
        <v>5</v>
      </c>
      <c r="AH601">
        <v>38</v>
      </c>
      <c r="AI601">
        <v>3746</v>
      </c>
      <c r="AJ601">
        <v>1</v>
      </c>
      <c r="AK601">
        <v>355</v>
      </c>
      <c r="AL601">
        <v>4</v>
      </c>
      <c r="AM601">
        <v>0</v>
      </c>
      <c r="AN601">
        <v>0</v>
      </c>
      <c r="AO601">
        <v>0</v>
      </c>
      <c r="AP601">
        <v>0</v>
      </c>
      <c r="AQ601">
        <v>4</v>
      </c>
      <c r="AR601">
        <v>365</v>
      </c>
      <c r="AS601" t="s">
        <v>10</v>
      </c>
      <c r="AT601">
        <v>34216</v>
      </c>
      <c r="AU601">
        <v>12488840</v>
      </c>
      <c r="AV601">
        <v>31904</v>
      </c>
      <c r="AW601" t="s">
        <v>36</v>
      </c>
      <c r="AX601">
        <v>15</v>
      </c>
      <c r="AY601">
        <v>5475</v>
      </c>
      <c r="AZ601">
        <v>14</v>
      </c>
      <c r="BA601" t="s">
        <v>44</v>
      </c>
    </row>
    <row r="602" spans="1:53" x14ac:dyDescent="0.2">
      <c r="A602">
        <v>601</v>
      </c>
      <c r="B602">
        <v>601</v>
      </c>
      <c r="C602">
        <v>8</v>
      </c>
      <c r="D602">
        <v>14</v>
      </c>
      <c r="E602">
        <v>8014</v>
      </c>
      <c r="F602">
        <v>17</v>
      </c>
      <c r="G602">
        <v>31</v>
      </c>
      <c r="H602">
        <v>440102</v>
      </c>
      <c r="I602">
        <v>17031440102</v>
      </c>
      <c r="J602">
        <v>4401.0200000000004</v>
      </c>
      <c r="K602" t="s">
        <v>294</v>
      </c>
      <c r="L602">
        <v>9.0000000000000002E-6</v>
      </c>
      <c r="M602" s="20">
        <v>0.69230000000000003</v>
      </c>
      <c r="N602" s="20">
        <v>0.1343</v>
      </c>
      <c r="O602">
        <v>43</v>
      </c>
      <c r="P602">
        <v>41</v>
      </c>
      <c r="Q602">
        <v>2</v>
      </c>
      <c r="R602">
        <v>32</v>
      </c>
      <c r="S602">
        <v>7</v>
      </c>
      <c r="T602">
        <v>125</v>
      </c>
      <c r="U602">
        <v>30</v>
      </c>
      <c r="V602">
        <v>28</v>
      </c>
      <c r="W602">
        <v>1</v>
      </c>
      <c r="X602">
        <v>22</v>
      </c>
      <c r="Y602">
        <v>5</v>
      </c>
      <c r="Z602">
        <v>87</v>
      </c>
      <c r="AA602">
        <v>4</v>
      </c>
      <c r="AB602">
        <v>3055</v>
      </c>
      <c r="AC602">
        <v>26</v>
      </c>
      <c r="AD602">
        <v>1</v>
      </c>
      <c r="AE602">
        <v>12</v>
      </c>
      <c r="AF602">
        <v>0</v>
      </c>
      <c r="AG602">
        <v>1</v>
      </c>
      <c r="AH602">
        <v>28</v>
      </c>
      <c r="AI602">
        <v>3127</v>
      </c>
      <c r="AJ602">
        <v>1</v>
      </c>
      <c r="AK602">
        <v>410</v>
      </c>
      <c r="AL602">
        <v>3</v>
      </c>
      <c r="AM602">
        <v>0</v>
      </c>
      <c r="AN602">
        <v>2</v>
      </c>
      <c r="AO602">
        <v>0</v>
      </c>
      <c r="AP602">
        <v>0</v>
      </c>
      <c r="AQ602">
        <v>4</v>
      </c>
      <c r="AR602">
        <v>420</v>
      </c>
      <c r="AS602" t="s">
        <v>10</v>
      </c>
      <c r="AT602">
        <v>29895</v>
      </c>
      <c r="AU602">
        <v>12555900</v>
      </c>
      <c r="AV602">
        <v>31904</v>
      </c>
      <c r="AW602" t="s">
        <v>36</v>
      </c>
      <c r="AX602">
        <v>13</v>
      </c>
      <c r="AY602">
        <v>5460</v>
      </c>
      <c r="AZ602">
        <v>14</v>
      </c>
      <c r="BA602" t="s">
        <v>44</v>
      </c>
    </row>
    <row r="603" spans="1:53" x14ac:dyDescent="0.2">
      <c r="A603">
        <v>602</v>
      </c>
      <c r="B603">
        <v>602</v>
      </c>
      <c r="C603">
        <v>8</v>
      </c>
      <c r="D603">
        <v>15</v>
      </c>
      <c r="E603">
        <v>8015</v>
      </c>
      <c r="F603">
        <v>17</v>
      </c>
      <c r="G603">
        <v>31</v>
      </c>
      <c r="H603">
        <v>470100</v>
      </c>
      <c r="I603">
        <v>17031470100</v>
      </c>
      <c r="J603">
        <v>4701</v>
      </c>
      <c r="K603" t="s">
        <v>298</v>
      </c>
      <c r="L603">
        <v>3.9999999999999998E-6</v>
      </c>
      <c r="M603" s="20">
        <v>0.14810000000000001</v>
      </c>
      <c r="N603" s="20">
        <v>2.3300000000000001E-2</v>
      </c>
      <c r="O603">
        <v>96</v>
      </c>
      <c r="P603">
        <v>62</v>
      </c>
      <c r="Q603">
        <v>11</v>
      </c>
      <c r="R603">
        <v>42</v>
      </c>
      <c r="S603">
        <v>12</v>
      </c>
      <c r="T603">
        <v>223</v>
      </c>
      <c r="U603">
        <v>14</v>
      </c>
      <c r="V603">
        <v>9</v>
      </c>
      <c r="W603">
        <v>2</v>
      </c>
      <c r="X603">
        <v>6</v>
      </c>
      <c r="Y603">
        <v>2</v>
      </c>
      <c r="Z603">
        <v>33</v>
      </c>
      <c r="AA603">
        <v>19</v>
      </c>
      <c r="AB603">
        <v>2849</v>
      </c>
      <c r="AC603">
        <v>20</v>
      </c>
      <c r="AD603">
        <v>0</v>
      </c>
      <c r="AE603">
        <v>2</v>
      </c>
      <c r="AF603">
        <v>0</v>
      </c>
      <c r="AG603">
        <v>0</v>
      </c>
      <c r="AH603">
        <v>26</v>
      </c>
      <c r="AI603">
        <v>2916</v>
      </c>
      <c r="AJ603">
        <v>0</v>
      </c>
      <c r="AK603">
        <v>66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1</v>
      </c>
      <c r="AR603">
        <v>68</v>
      </c>
      <c r="AS603" t="s">
        <v>10</v>
      </c>
      <c r="AT603">
        <v>38972</v>
      </c>
      <c r="AU603">
        <v>2650096</v>
      </c>
      <c r="AV603">
        <v>44633</v>
      </c>
      <c r="AW603" t="s">
        <v>38</v>
      </c>
      <c r="AX603">
        <v>11</v>
      </c>
      <c r="AY603">
        <v>748</v>
      </c>
      <c r="AZ603">
        <v>19</v>
      </c>
      <c r="BA603" t="s">
        <v>44</v>
      </c>
    </row>
    <row r="604" spans="1:53" x14ac:dyDescent="0.2">
      <c r="A604">
        <v>603</v>
      </c>
      <c r="B604">
        <v>603</v>
      </c>
      <c r="C604">
        <v>8</v>
      </c>
      <c r="D604">
        <v>15</v>
      </c>
      <c r="E604">
        <v>8015</v>
      </c>
      <c r="F604">
        <v>17</v>
      </c>
      <c r="G604">
        <v>31</v>
      </c>
      <c r="H604">
        <v>440800</v>
      </c>
      <c r="I604">
        <v>17031440800</v>
      </c>
      <c r="J604">
        <v>4408</v>
      </c>
      <c r="K604" t="s">
        <v>299</v>
      </c>
      <c r="L604">
        <v>1.0000000000000001E-5</v>
      </c>
      <c r="M604" s="20">
        <v>0.37040000000000001</v>
      </c>
      <c r="N604" s="20">
        <v>0.33329999999999999</v>
      </c>
      <c r="O604">
        <v>96</v>
      </c>
      <c r="P604">
        <v>62</v>
      </c>
      <c r="Q604">
        <v>11</v>
      </c>
      <c r="R604">
        <v>42</v>
      </c>
      <c r="S604">
        <v>12</v>
      </c>
      <c r="T604">
        <v>223</v>
      </c>
      <c r="U604">
        <v>36</v>
      </c>
      <c r="V604">
        <v>23</v>
      </c>
      <c r="W604">
        <v>4</v>
      </c>
      <c r="X604">
        <v>16</v>
      </c>
      <c r="Y604">
        <v>4</v>
      </c>
      <c r="Z604">
        <v>83</v>
      </c>
      <c r="AA604">
        <v>7</v>
      </c>
      <c r="AB604">
        <v>1755</v>
      </c>
      <c r="AC604">
        <v>19</v>
      </c>
      <c r="AD604">
        <v>0</v>
      </c>
      <c r="AE604">
        <v>5</v>
      </c>
      <c r="AF604">
        <v>0</v>
      </c>
      <c r="AG604">
        <v>1</v>
      </c>
      <c r="AH604">
        <v>13</v>
      </c>
      <c r="AI604">
        <v>1800</v>
      </c>
      <c r="AJ604">
        <v>2</v>
      </c>
      <c r="AK604">
        <v>585</v>
      </c>
      <c r="AL604">
        <v>6</v>
      </c>
      <c r="AM604">
        <v>0</v>
      </c>
      <c r="AN604">
        <v>2</v>
      </c>
      <c r="AO604">
        <v>0</v>
      </c>
      <c r="AP604">
        <v>0</v>
      </c>
      <c r="AQ604">
        <v>4</v>
      </c>
      <c r="AR604">
        <v>600</v>
      </c>
      <c r="AS604" t="s">
        <v>10</v>
      </c>
      <c r="AT604">
        <v>39644</v>
      </c>
      <c r="AU604">
        <v>23786400</v>
      </c>
      <c r="AV604">
        <v>44633</v>
      </c>
      <c r="AW604" t="s">
        <v>38</v>
      </c>
      <c r="AX604">
        <v>18</v>
      </c>
      <c r="AY604">
        <v>10800</v>
      </c>
      <c r="AZ604">
        <v>19</v>
      </c>
      <c r="BA604" t="s">
        <v>44</v>
      </c>
    </row>
    <row r="605" spans="1:53" x14ac:dyDescent="0.2">
      <c r="A605">
        <v>604</v>
      </c>
      <c r="B605">
        <v>604</v>
      </c>
      <c r="C605">
        <v>8</v>
      </c>
      <c r="D605">
        <v>15</v>
      </c>
      <c r="E605">
        <v>8015</v>
      </c>
      <c r="F605">
        <v>17</v>
      </c>
      <c r="G605">
        <v>31</v>
      </c>
      <c r="H605">
        <v>440900</v>
      </c>
      <c r="I605">
        <v>17031440900</v>
      </c>
      <c r="J605">
        <v>4409</v>
      </c>
      <c r="K605" t="s">
        <v>261</v>
      </c>
      <c r="L605">
        <v>1.2999999999999999E-5</v>
      </c>
      <c r="M605" s="20">
        <v>0.48149999999999998</v>
      </c>
      <c r="N605" s="20">
        <v>0.16250000000000001</v>
      </c>
      <c r="O605">
        <v>96</v>
      </c>
      <c r="P605">
        <v>62</v>
      </c>
      <c r="Q605">
        <v>11</v>
      </c>
      <c r="R605">
        <v>42</v>
      </c>
      <c r="S605">
        <v>12</v>
      </c>
      <c r="T605">
        <v>223</v>
      </c>
      <c r="U605">
        <v>46</v>
      </c>
      <c r="V605">
        <v>30</v>
      </c>
      <c r="W605">
        <v>5</v>
      </c>
      <c r="X605">
        <v>20</v>
      </c>
      <c r="Y605">
        <v>6</v>
      </c>
      <c r="Z605">
        <v>107</v>
      </c>
      <c r="AA605">
        <v>7</v>
      </c>
      <c r="AB605">
        <v>2535</v>
      </c>
      <c r="AC605">
        <v>18</v>
      </c>
      <c r="AD605">
        <v>1</v>
      </c>
      <c r="AE605">
        <v>17</v>
      </c>
      <c r="AF605">
        <v>0</v>
      </c>
      <c r="AG605">
        <v>0</v>
      </c>
      <c r="AH605">
        <v>32</v>
      </c>
      <c r="AI605">
        <v>2610</v>
      </c>
      <c r="AJ605">
        <v>1</v>
      </c>
      <c r="AK605">
        <v>412</v>
      </c>
      <c r="AL605">
        <v>3</v>
      </c>
      <c r="AM605">
        <v>0</v>
      </c>
      <c r="AN605">
        <v>3</v>
      </c>
      <c r="AO605">
        <v>0</v>
      </c>
      <c r="AP605">
        <v>0</v>
      </c>
      <c r="AQ605">
        <v>5</v>
      </c>
      <c r="AR605">
        <v>424</v>
      </c>
      <c r="AS605" t="s">
        <v>10</v>
      </c>
      <c r="AT605">
        <v>52600</v>
      </c>
      <c r="AU605">
        <v>22302400</v>
      </c>
      <c r="AV605">
        <v>44633</v>
      </c>
      <c r="AW605" t="s">
        <v>38</v>
      </c>
      <c r="AX605">
        <v>21</v>
      </c>
      <c r="AY605">
        <v>8904</v>
      </c>
      <c r="AZ605">
        <v>19</v>
      </c>
      <c r="BA605" t="s">
        <v>44</v>
      </c>
    </row>
    <row r="606" spans="1:53" x14ac:dyDescent="0.2">
      <c r="A606">
        <v>605</v>
      </c>
      <c r="B606">
        <v>605</v>
      </c>
      <c r="C606">
        <v>8</v>
      </c>
      <c r="D606">
        <v>16</v>
      </c>
      <c r="E606">
        <v>8016</v>
      </c>
      <c r="F606">
        <v>17</v>
      </c>
      <c r="G606">
        <v>31</v>
      </c>
      <c r="H606">
        <v>691500</v>
      </c>
      <c r="I606">
        <v>17031691500</v>
      </c>
      <c r="J606">
        <v>6915</v>
      </c>
      <c r="K606" t="s">
        <v>239</v>
      </c>
      <c r="L606">
        <v>1.7E-5</v>
      </c>
      <c r="M606" s="20">
        <v>1</v>
      </c>
      <c r="N606" s="20">
        <v>0.2361</v>
      </c>
      <c r="O606">
        <v>33</v>
      </c>
      <c r="P606">
        <v>16</v>
      </c>
      <c r="Q606">
        <v>0</v>
      </c>
      <c r="R606">
        <v>17</v>
      </c>
      <c r="S606">
        <v>3</v>
      </c>
      <c r="T606">
        <v>69</v>
      </c>
      <c r="U606">
        <v>33</v>
      </c>
      <c r="V606">
        <v>16</v>
      </c>
      <c r="W606">
        <v>0</v>
      </c>
      <c r="X606">
        <v>17</v>
      </c>
      <c r="Y606">
        <v>3</v>
      </c>
      <c r="Z606">
        <v>69</v>
      </c>
      <c r="AA606">
        <v>5</v>
      </c>
      <c r="AB606">
        <v>1843</v>
      </c>
      <c r="AC606">
        <v>51</v>
      </c>
      <c r="AD606">
        <v>0</v>
      </c>
      <c r="AE606">
        <v>6</v>
      </c>
      <c r="AF606">
        <v>1</v>
      </c>
      <c r="AG606">
        <v>3</v>
      </c>
      <c r="AH606">
        <v>21</v>
      </c>
      <c r="AI606">
        <v>1930</v>
      </c>
      <c r="AJ606">
        <v>1</v>
      </c>
      <c r="AK606">
        <v>435</v>
      </c>
      <c r="AL606">
        <v>12</v>
      </c>
      <c r="AM606">
        <v>0</v>
      </c>
      <c r="AN606">
        <v>1</v>
      </c>
      <c r="AO606">
        <v>0</v>
      </c>
      <c r="AP606">
        <v>1</v>
      </c>
      <c r="AQ606">
        <v>5</v>
      </c>
      <c r="AR606">
        <v>456</v>
      </c>
      <c r="AS606" t="s">
        <v>10</v>
      </c>
      <c r="AT606">
        <v>35884</v>
      </c>
      <c r="AU606">
        <v>16363104</v>
      </c>
      <c r="AV606">
        <v>35884</v>
      </c>
      <c r="AW606" t="s">
        <v>36</v>
      </c>
      <c r="AX606">
        <v>18</v>
      </c>
      <c r="AY606">
        <v>8208</v>
      </c>
      <c r="AZ606">
        <v>18</v>
      </c>
      <c r="BA606" t="s">
        <v>44</v>
      </c>
    </row>
    <row r="607" spans="1:53" x14ac:dyDescent="0.2">
      <c r="A607">
        <v>606</v>
      </c>
      <c r="B607">
        <v>606</v>
      </c>
      <c r="C607">
        <v>8</v>
      </c>
      <c r="D607">
        <v>17</v>
      </c>
      <c r="E607">
        <v>8017</v>
      </c>
      <c r="F607">
        <v>17</v>
      </c>
      <c r="G607">
        <v>31</v>
      </c>
      <c r="H607">
        <v>480100</v>
      </c>
      <c r="I607">
        <v>17031480100</v>
      </c>
      <c r="J607">
        <v>4801</v>
      </c>
      <c r="K607" t="s">
        <v>285</v>
      </c>
      <c r="L607">
        <v>1.5999999999999999E-5</v>
      </c>
      <c r="M607" s="20">
        <v>1</v>
      </c>
      <c r="N607" s="20">
        <v>0.21920000000000001</v>
      </c>
      <c r="O607">
        <v>110</v>
      </c>
      <c r="P607">
        <v>39</v>
      </c>
      <c r="Q607">
        <v>14</v>
      </c>
      <c r="R607">
        <v>62</v>
      </c>
      <c r="S607">
        <v>15</v>
      </c>
      <c r="T607">
        <v>240</v>
      </c>
      <c r="U607">
        <v>110</v>
      </c>
      <c r="V607">
        <v>39</v>
      </c>
      <c r="W607">
        <v>14</v>
      </c>
      <c r="X607">
        <v>62</v>
      </c>
      <c r="Y607">
        <v>15</v>
      </c>
      <c r="Z607">
        <v>240</v>
      </c>
      <c r="AA607">
        <v>8</v>
      </c>
      <c r="AB607">
        <v>1970</v>
      </c>
      <c r="AC607">
        <v>19</v>
      </c>
      <c r="AD607">
        <v>9</v>
      </c>
      <c r="AE607">
        <v>4</v>
      </c>
      <c r="AF607">
        <v>0</v>
      </c>
      <c r="AG607">
        <v>5</v>
      </c>
      <c r="AH607">
        <v>18</v>
      </c>
      <c r="AI607">
        <v>2033</v>
      </c>
      <c r="AJ607">
        <v>2</v>
      </c>
      <c r="AK607">
        <v>432</v>
      </c>
      <c r="AL607">
        <v>4</v>
      </c>
      <c r="AM607">
        <v>2</v>
      </c>
      <c r="AN607">
        <v>1</v>
      </c>
      <c r="AO607">
        <v>0</v>
      </c>
      <c r="AP607">
        <v>1</v>
      </c>
      <c r="AQ607">
        <v>4</v>
      </c>
      <c r="AR607">
        <v>446</v>
      </c>
      <c r="AS607" t="s">
        <v>10</v>
      </c>
      <c r="AT607">
        <v>71996</v>
      </c>
      <c r="AU607">
        <v>32110216</v>
      </c>
      <c r="AV607">
        <v>71996</v>
      </c>
      <c r="AW607" t="s">
        <v>39</v>
      </c>
      <c r="AX607">
        <v>36</v>
      </c>
      <c r="AY607">
        <v>16056</v>
      </c>
      <c r="AZ607">
        <v>36</v>
      </c>
      <c r="BA607" t="s">
        <v>45</v>
      </c>
    </row>
    <row r="608" spans="1:53" x14ac:dyDescent="0.2">
      <c r="A608">
        <v>607</v>
      </c>
      <c r="B608">
        <v>607</v>
      </c>
      <c r="C608">
        <v>8</v>
      </c>
      <c r="D608">
        <v>18</v>
      </c>
      <c r="E608">
        <v>8018</v>
      </c>
      <c r="F608">
        <v>17</v>
      </c>
      <c r="G608">
        <v>31</v>
      </c>
      <c r="H608">
        <v>440101</v>
      </c>
      <c r="I608">
        <v>17031440101</v>
      </c>
      <c r="J608">
        <v>4401.01</v>
      </c>
      <c r="K608" t="s">
        <v>297</v>
      </c>
      <c r="L608">
        <v>1.2E-5</v>
      </c>
      <c r="M608" s="20">
        <v>1</v>
      </c>
      <c r="N608" s="20">
        <v>0.29270000000000002</v>
      </c>
      <c r="O608">
        <v>100</v>
      </c>
      <c r="P608">
        <v>50</v>
      </c>
      <c r="Q608">
        <v>6</v>
      </c>
      <c r="R608">
        <v>34</v>
      </c>
      <c r="S608">
        <v>10</v>
      </c>
      <c r="T608">
        <v>200</v>
      </c>
      <c r="U608">
        <v>100</v>
      </c>
      <c r="V608">
        <v>50</v>
      </c>
      <c r="W608">
        <v>6</v>
      </c>
      <c r="X608">
        <v>34</v>
      </c>
      <c r="Y608">
        <v>10</v>
      </c>
      <c r="Z608">
        <v>200</v>
      </c>
      <c r="AA608">
        <v>11</v>
      </c>
      <c r="AB608">
        <v>3642</v>
      </c>
      <c r="AC608">
        <v>46</v>
      </c>
      <c r="AD608">
        <v>0</v>
      </c>
      <c r="AE608">
        <v>3</v>
      </c>
      <c r="AF608">
        <v>1</v>
      </c>
      <c r="AG608">
        <v>5</v>
      </c>
      <c r="AH608">
        <v>38</v>
      </c>
      <c r="AI608">
        <v>3746</v>
      </c>
      <c r="AJ608">
        <v>3</v>
      </c>
      <c r="AK608">
        <v>1066</v>
      </c>
      <c r="AL608">
        <v>13</v>
      </c>
      <c r="AM608">
        <v>0</v>
      </c>
      <c r="AN608">
        <v>1</v>
      </c>
      <c r="AO608">
        <v>0</v>
      </c>
      <c r="AP608">
        <v>1</v>
      </c>
      <c r="AQ608">
        <v>11</v>
      </c>
      <c r="AR608">
        <v>1096</v>
      </c>
      <c r="AS608" t="s">
        <v>10</v>
      </c>
      <c r="AT608">
        <v>34216</v>
      </c>
      <c r="AU608">
        <v>37500736</v>
      </c>
      <c r="AV608">
        <v>34216</v>
      </c>
      <c r="AW608" t="s">
        <v>36</v>
      </c>
      <c r="AX608">
        <v>15</v>
      </c>
      <c r="AY608">
        <v>16440</v>
      </c>
      <c r="AZ608">
        <v>15</v>
      </c>
      <c r="BA608" t="s">
        <v>44</v>
      </c>
    </row>
    <row r="609" spans="1:53" x14ac:dyDescent="0.2">
      <c r="A609">
        <v>608</v>
      </c>
      <c r="B609">
        <v>608</v>
      </c>
      <c r="C609">
        <v>8</v>
      </c>
      <c r="D609">
        <v>19</v>
      </c>
      <c r="E609">
        <v>8019</v>
      </c>
      <c r="F609">
        <v>17</v>
      </c>
      <c r="G609">
        <v>31</v>
      </c>
      <c r="H609">
        <v>480400</v>
      </c>
      <c r="I609">
        <v>17031480400</v>
      </c>
      <c r="J609">
        <v>4804</v>
      </c>
      <c r="K609" t="s">
        <v>289</v>
      </c>
      <c r="L609">
        <v>3.9999999999999998E-6</v>
      </c>
      <c r="M609" s="20">
        <v>0.18179999999999999</v>
      </c>
      <c r="N609" s="20">
        <v>2.06E-2</v>
      </c>
      <c r="O609">
        <v>116</v>
      </c>
      <c r="P609">
        <v>73</v>
      </c>
      <c r="Q609">
        <v>23</v>
      </c>
      <c r="R609">
        <v>96</v>
      </c>
      <c r="S609">
        <v>22</v>
      </c>
      <c r="T609">
        <v>330</v>
      </c>
      <c r="U609">
        <v>21</v>
      </c>
      <c r="V609">
        <v>13</v>
      </c>
      <c r="W609">
        <v>4</v>
      </c>
      <c r="X609">
        <v>17</v>
      </c>
      <c r="Y609">
        <v>4</v>
      </c>
      <c r="Z609">
        <v>60</v>
      </c>
      <c r="AA609">
        <v>41</v>
      </c>
      <c r="AB609">
        <v>5658</v>
      </c>
      <c r="AC609">
        <v>91</v>
      </c>
      <c r="AD609">
        <v>8</v>
      </c>
      <c r="AE609">
        <v>6</v>
      </c>
      <c r="AF609">
        <v>0</v>
      </c>
      <c r="AG609">
        <v>6</v>
      </c>
      <c r="AH609">
        <v>66</v>
      </c>
      <c r="AI609">
        <v>5876</v>
      </c>
      <c r="AJ609">
        <v>1</v>
      </c>
      <c r="AK609">
        <v>117</v>
      </c>
      <c r="AL609">
        <v>2</v>
      </c>
      <c r="AM609">
        <v>0</v>
      </c>
      <c r="AN609">
        <v>0</v>
      </c>
      <c r="AO609">
        <v>0</v>
      </c>
      <c r="AP609">
        <v>0</v>
      </c>
      <c r="AQ609">
        <v>1</v>
      </c>
      <c r="AR609">
        <v>121</v>
      </c>
      <c r="AS609" t="s">
        <v>10</v>
      </c>
      <c r="AT609">
        <v>81616</v>
      </c>
      <c r="AU609">
        <v>9875536</v>
      </c>
      <c r="AV609">
        <v>73867</v>
      </c>
      <c r="AW609" t="s">
        <v>39</v>
      </c>
      <c r="AX609">
        <v>30</v>
      </c>
      <c r="AY609">
        <v>3630</v>
      </c>
      <c r="AZ609">
        <v>35</v>
      </c>
      <c r="BA609" t="s">
        <v>45</v>
      </c>
    </row>
    <row r="610" spans="1:53" x14ac:dyDescent="0.2">
      <c r="A610">
        <v>609</v>
      </c>
      <c r="B610">
        <v>609</v>
      </c>
      <c r="C610">
        <v>8</v>
      </c>
      <c r="D610">
        <v>19</v>
      </c>
      <c r="E610">
        <v>8019</v>
      </c>
      <c r="F610">
        <v>17</v>
      </c>
      <c r="G610">
        <v>31</v>
      </c>
      <c r="H610">
        <v>480100</v>
      </c>
      <c r="I610">
        <v>17031480100</v>
      </c>
      <c r="J610">
        <v>4801</v>
      </c>
      <c r="K610" t="s">
        <v>285</v>
      </c>
      <c r="L610">
        <v>1.8E-5</v>
      </c>
      <c r="M610" s="20">
        <v>0.81820000000000004</v>
      </c>
      <c r="N610" s="20">
        <v>0.24660000000000001</v>
      </c>
      <c r="O610">
        <v>116</v>
      </c>
      <c r="P610">
        <v>73</v>
      </c>
      <c r="Q610">
        <v>23</v>
      </c>
      <c r="R610">
        <v>96</v>
      </c>
      <c r="S610">
        <v>22</v>
      </c>
      <c r="T610">
        <v>330</v>
      </c>
      <c r="U610">
        <v>95</v>
      </c>
      <c r="V610">
        <v>60</v>
      </c>
      <c r="W610">
        <v>19</v>
      </c>
      <c r="X610">
        <v>79</v>
      </c>
      <c r="Y610">
        <v>18</v>
      </c>
      <c r="Z610">
        <v>270</v>
      </c>
      <c r="AA610">
        <v>8</v>
      </c>
      <c r="AB610">
        <v>1970</v>
      </c>
      <c r="AC610">
        <v>19</v>
      </c>
      <c r="AD610">
        <v>9</v>
      </c>
      <c r="AE610">
        <v>4</v>
      </c>
      <c r="AF610">
        <v>0</v>
      </c>
      <c r="AG610">
        <v>5</v>
      </c>
      <c r="AH610">
        <v>18</v>
      </c>
      <c r="AI610">
        <v>2033</v>
      </c>
      <c r="AJ610">
        <v>2</v>
      </c>
      <c r="AK610">
        <v>486</v>
      </c>
      <c r="AL610">
        <v>5</v>
      </c>
      <c r="AM610">
        <v>2</v>
      </c>
      <c r="AN610">
        <v>1</v>
      </c>
      <c r="AO610">
        <v>0</v>
      </c>
      <c r="AP610">
        <v>1</v>
      </c>
      <c r="AQ610">
        <v>4</v>
      </c>
      <c r="AR610">
        <v>501</v>
      </c>
      <c r="AS610" t="s">
        <v>10</v>
      </c>
      <c r="AT610">
        <v>71996</v>
      </c>
      <c r="AU610">
        <v>36069996</v>
      </c>
      <c r="AV610">
        <v>73867</v>
      </c>
      <c r="AW610" t="s">
        <v>39</v>
      </c>
      <c r="AX610">
        <v>36</v>
      </c>
      <c r="AY610">
        <v>18036</v>
      </c>
      <c r="AZ610">
        <v>35</v>
      </c>
      <c r="BA610" t="s">
        <v>45</v>
      </c>
    </row>
    <row r="611" spans="1:53" x14ac:dyDescent="0.2">
      <c r="A611">
        <v>610</v>
      </c>
      <c r="B611">
        <v>610</v>
      </c>
      <c r="C611">
        <v>8</v>
      </c>
      <c r="D611">
        <v>20</v>
      </c>
      <c r="E611">
        <v>8020</v>
      </c>
      <c r="F611">
        <v>17</v>
      </c>
      <c r="G611">
        <v>31</v>
      </c>
      <c r="H611">
        <v>834200</v>
      </c>
      <c r="I611">
        <v>17031834200</v>
      </c>
      <c r="J611">
        <v>8342</v>
      </c>
      <c r="K611" t="s">
        <v>241</v>
      </c>
      <c r="L611">
        <v>2.8E-5</v>
      </c>
      <c r="M611" s="20">
        <v>1</v>
      </c>
      <c r="N611" s="20">
        <v>0.26169999999999999</v>
      </c>
      <c r="O611">
        <v>114</v>
      </c>
      <c r="P611">
        <v>72</v>
      </c>
      <c r="Q611">
        <v>13</v>
      </c>
      <c r="R611">
        <v>52</v>
      </c>
      <c r="S611">
        <v>27</v>
      </c>
      <c r="T611">
        <v>278</v>
      </c>
      <c r="U611">
        <v>114</v>
      </c>
      <c r="V611">
        <v>72</v>
      </c>
      <c r="W611">
        <v>13</v>
      </c>
      <c r="X611">
        <v>52</v>
      </c>
      <c r="Y611">
        <v>27</v>
      </c>
      <c r="Z611">
        <v>278</v>
      </c>
      <c r="AA611">
        <v>20</v>
      </c>
      <c r="AB611">
        <v>4763</v>
      </c>
      <c r="AC611">
        <v>93</v>
      </c>
      <c r="AD611">
        <v>16</v>
      </c>
      <c r="AE611">
        <v>14</v>
      </c>
      <c r="AF611">
        <v>0</v>
      </c>
      <c r="AG611">
        <v>1</v>
      </c>
      <c r="AH611">
        <v>37</v>
      </c>
      <c r="AI611">
        <v>4944</v>
      </c>
      <c r="AJ611">
        <v>5</v>
      </c>
      <c r="AK611">
        <v>1246</v>
      </c>
      <c r="AL611">
        <v>24</v>
      </c>
      <c r="AM611">
        <v>4</v>
      </c>
      <c r="AN611">
        <v>4</v>
      </c>
      <c r="AO611">
        <v>0</v>
      </c>
      <c r="AP611">
        <v>0</v>
      </c>
      <c r="AQ611">
        <v>10</v>
      </c>
      <c r="AR611">
        <v>1294</v>
      </c>
      <c r="AS611" t="s">
        <v>10</v>
      </c>
      <c r="AT611">
        <v>49738</v>
      </c>
      <c r="AU611">
        <v>64360972</v>
      </c>
      <c r="AV611">
        <v>49738</v>
      </c>
      <c r="AW611" t="s">
        <v>38</v>
      </c>
      <c r="AX611">
        <v>25</v>
      </c>
      <c r="AY611">
        <v>32350</v>
      </c>
      <c r="AZ611">
        <v>25</v>
      </c>
      <c r="BA611" t="s">
        <v>45</v>
      </c>
    </row>
    <row r="612" spans="1:53" x14ac:dyDescent="0.2">
      <c r="A612">
        <v>611</v>
      </c>
      <c r="B612">
        <v>611</v>
      </c>
      <c r="C612">
        <v>8</v>
      </c>
      <c r="D612">
        <v>21</v>
      </c>
      <c r="E612">
        <v>8021</v>
      </c>
      <c r="F612">
        <v>17</v>
      </c>
      <c r="G612">
        <v>31</v>
      </c>
      <c r="H612">
        <v>834200</v>
      </c>
      <c r="I612">
        <v>17031834200</v>
      </c>
      <c r="J612">
        <v>8342</v>
      </c>
      <c r="K612" t="s">
        <v>241</v>
      </c>
      <c r="L612">
        <v>2.5000000000000001E-5</v>
      </c>
      <c r="M612" s="20">
        <v>1</v>
      </c>
      <c r="N612" s="20">
        <v>0.2336</v>
      </c>
      <c r="O612">
        <v>108</v>
      </c>
      <c r="P612">
        <v>64</v>
      </c>
      <c r="Q612">
        <v>13</v>
      </c>
      <c r="R612">
        <v>65</v>
      </c>
      <c r="S612">
        <v>26</v>
      </c>
      <c r="T612">
        <v>276</v>
      </c>
      <c r="U612">
        <v>108</v>
      </c>
      <c r="V612">
        <v>64</v>
      </c>
      <c r="W612">
        <v>13</v>
      </c>
      <c r="X612">
        <v>65</v>
      </c>
      <c r="Y612">
        <v>26</v>
      </c>
      <c r="Z612">
        <v>276</v>
      </c>
      <c r="AA612">
        <v>20</v>
      </c>
      <c r="AB612">
        <v>4763</v>
      </c>
      <c r="AC612">
        <v>93</v>
      </c>
      <c r="AD612">
        <v>16</v>
      </c>
      <c r="AE612">
        <v>14</v>
      </c>
      <c r="AF612">
        <v>0</v>
      </c>
      <c r="AG612">
        <v>1</v>
      </c>
      <c r="AH612">
        <v>37</v>
      </c>
      <c r="AI612">
        <v>4944</v>
      </c>
      <c r="AJ612">
        <v>5</v>
      </c>
      <c r="AK612">
        <v>1113</v>
      </c>
      <c r="AL612">
        <v>22</v>
      </c>
      <c r="AM612">
        <v>4</v>
      </c>
      <c r="AN612">
        <v>3</v>
      </c>
      <c r="AO612">
        <v>0</v>
      </c>
      <c r="AP612">
        <v>0</v>
      </c>
      <c r="AQ612">
        <v>9</v>
      </c>
      <c r="AR612">
        <v>1155</v>
      </c>
      <c r="AS612" t="s">
        <v>10</v>
      </c>
      <c r="AT612">
        <v>49738</v>
      </c>
      <c r="AU612">
        <v>57447390</v>
      </c>
      <c r="AV612">
        <v>49738</v>
      </c>
      <c r="AW612" t="s">
        <v>38</v>
      </c>
      <c r="AX612">
        <v>25</v>
      </c>
      <c r="AY612">
        <v>28875</v>
      </c>
      <c r="AZ612">
        <v>25</v>
      </c>
      <c r="BA612" t="s">
        <v>45</v>
      </c>
    </row>
    <row r="613" spans="1:53" x14ac:dyDescent="0.2">
      <c r="A613">
        <v>612</v>
      </c>
      <c r="B613">
        <v>612</v>
      </c>
      <c r="C613">
        <v>8</v>
      </c>
      <c r="D613">
        <v>22</v>
      </c>
      <c r="E613">
        <v>8022</v>
      </c>
      <c r="F613">
        <v>17</v>
      </c>
      <c r="G613">
        <v>31</v>
      </c>
      <c r="H613">
        <v>500100</v>
      </c>
      <c r="I613">
        <v>17031500100</v>
      </c>
      <c r="J613">
        <v>5001</v>
      </c>
      <c r="K613" t="s">
        <v>300</v>
      </c>
      <c r="L613">
        <v>4.0000000000000003E-5</v>
      </c>
      <c r="M613" s="20">
        <v>1</v>
      </c>
      <c r="N613" s="20">
        <v>0.1389</v>
      </c>
      <c r="O613">
        <v>97</v>
      </c>
      <c r="P613">
        <v>66</v>
      </c>
      <c r="Q613">
        <v>8</v>
      </c>
      <c r="R613">
        <v>39</v>
      </c>
      <c r="S613">
        <v>21</v>
      </c>
      <c r="T613">
        <v>231</v>
      </c>
      <c r="U613">
        <v>97</v>
      </c>
      <c r="V613">
        <v>66</v>
      </c>
      <c r="W613">
        <v>8</v>
      </c>
      <c r="X613">
        <v>39</v>
      </c>
      <c r="Y613">
        <v>21</v>
      </c>
      <c r="Z613">
        <v>231</v>
      </c>
      <c r="AA613">
        <v>21</v>
      </c>
      <c r="AB613">
        <v>3554</v>
      </c>
      <c r="AC613">
        <v>36</v>
      </c>
      <c r="AD613">
        <v>0</v>
      </c>
      <c r="AE613">
        <v>0</v>
      </c>
      <c r="AF613">
        <v>0</v>
      </c>
      <c r="AG613">
        <v>1</v>
      </c>
      <c r="AH613">
        <v>32</v>
      </c>
      <c r="AI613">
        <v>3644</v>
      </c>
      <c r="AJ613">
        <v>3</v>
      </c>
      <c r="AK613">
        <v>494</v>
      </c>
      <c r="AL613">
        <v>5</v>
      </c>
      <c r="AM613">
        <v>0</v>
      </c>
      <c r="AN613">
        <v>0</v>
      </c>
      <c r="AO613">
        <v>0</v>
      </c>
      <c r="AP613">
        <v>0</v>
      </c>
      <c r="AQ613">
        <v>4</v>
      </c>
      <c r="AR613">
        <v>506</v>
      </c>
      <c r="AS613" t="s">
        <v>10</v>
      </c>
      <c r="AT613">
        <v>47646</v>
      </c>
      <c r="AU613">
        <v>24108876</v>
      </c>
      <c r="AV613">
        <v>47646</v>
      </c>
      <c r="AW613" t="s">
        <v>38</v>
      </c>
      <c r="AX613">
        <v>12</v>
      </c>
      <c r="AY613">
        <v>6072</v>
      </c>
      <c r="AZ613">
        <v>12</v>
      </c>
      <c r="BA613" t="s">
        <v>44</v>
      </c>
    </row>
    <row r="614" spans="1:53" x14ac:dyDescent="0.2">
      <c r="A614">
        <v>613</v>
      </c>
      <c r="B614">
        <v>613</v>
      </c>
      <c r="C614">
        <v>8</v>
      </c>
      <c r="D614">
        <v>23</v>
      </c>
      <c r="E614">
        <v>8023</v>
      </c>
      <c r="F614">
        <v>17</v>
      </c>
      <c r="G614">
        <v>31</v>
      </c>
      <c r="H614">
        <v>470100</v>
      </c>
      <c r="I614">
        <v>17031470100</v>
      </c>
      <c r="J614">
        <v>4701</v>
      </c>
      <c r="K614" t="s">
        <v>298</v>
      </c>
      <c r="L614">
        <v>2.5999999999999998E-5</v>
      </c>
      <c r="M614" s="20">
        <v>1</v>
      </c>
      <c r="N614" s="20">
        <v>0.1512</v>
      </c>
      <c r="O614">
        <v>88</v>
      </c>
      <c r="P614">
        <v>41</v>
      </c>
      <c r="Q614">
        <v>12</v>
      </c>
      <c r="R614">
        <v>48</v>
      </c>
      <c r="S614">
        <v>11</v>
      </c>
      <c r="T614">
        <v>200</v>
      </c>
      <c r="U614">
        <v>88</v>
      </c>
      <c r="V614">
        <v>41</v>
      </c>
      <c r="W614">
        <v>12</v>
      </c>
      <c r="X614">
        <v>48</v>
      </c>
      <c r="Y614">
        <v>11</v>
      </c>
      <c r="Z614">
        <v>200</v>
      </c>
      <c r="AA614">
        <v>19</v>
      </c>
      <c r="AB614">
        <v>2849</v>
      </c>
      <c r="AC614">
        <v>20</v>
      </c>
      <c r="AD614">
        <v>0</v>
      </c>
      <c r="AE614">
        <v>2</v>
      </c>
      <c r="AF614">
        <v>0</v>
      </c>
      <c r="AG614">
        <v>0</v>
      </c>
      <c r="AH614">
        <v>26</v>
      </c>
      <c r="AI614">
        <v>2916</v>
      </c>
      <c r="AJ614">
        <v>3</v>
      </c>
      <c r="AK614">
        <v>431</v>
      </c>
      <c r="AL614">
        <v>3</v>
      </c>
      <c r="AM614">
        <v>0</v>
      </c>
      <c r="AN614">
        <v>0</v>
      </c>
      <c r="AO614">
        <v>0</v>
      </c>
      <c r="AP614">
        <v>0</v>
      </c>
      <c r="AQ614">
        <v>4</v>
      </c>
      <c r="AR614">
        <v>441</v>
      </c>
      <c r="AS614" t="s">
        <v>10</v>
      </c>
      <c r="AT614">
        <v>38972</v>
      </c>
      <c r="AU614">
        <v>17186652</v>
      </c>
      <c r="AV614">
        <v>38972</v>
      </c>
      <c r="AW614" t="s">
        <v>36</v>
      </c>
      <c r="AX614">
        <v>11</v>
      </c>
      <c r="AY614">
        <v>4851</v>
      </c>
      <c r="AZ614">
        <v>11</v>
      </c>
      <c r="BA614" t="s">
        <v>44</v>
      </c>
    </row>
    <row r="615" spans="1:53" x14ac:dyDescent="0.2">
      <c r="A615">
        <v>614</v>
      </c>
      <c r="B615">
        <v>614</v>
      </c>
      <c r="C615">
        <v>8</v>
      </c>
      <c r="D615">
        <v>24</v>
      </c>
      <c r="E615">
        <v>8024</v>
      </c>
      <c r="F615">
        <v>17</v>
      </c>
      <c r="G615">
        <v>31</v>
      </c>
      <c r="H615">
        <v>450300</v>
      </c>
      <c r="I615">
        <v>17031450300</v>
      </c>
      <c r="J615">
        <v>4503</v>
      </c>
      <c r="K615" t="s">
        <v>295</v>
      </c>
      <c r="L615">
        <v>3.9999999999999998E-6</v>
      </c>
      <c r="M615" s="20">
        <v>0.25</v>
      </c>
      <c r="N615" s="20">
        <v>2.6800000000000001E-2</v>
      </c>
      <c r="O615">
        <v>75</v>
      </c>
      <c r="P615">
        <v>29</v>
      </c>
      <c r="Q615">
        <v>12</v>
      </c>
      <c r="R615">
        <v>39</v>
      </c>
      <c r="S615">
        <v>14</v>
      </c>
      <c r="T615">
        <v>169</v>
      </c>
      <c r="U615">
        <v>19</v>
      </c>
      <c r="V615">
        <v>7</v>
      </c>
      <c r="W615">
        <v>3</v>
      </c>
      <c r="X615">
        <v>10</v>
      </c>
      <c r="Y615">
        <v>4</v>
      </c>
      <c r="Z615">
        <v>42</v>
      </c>
      <c r="AA615">
        <v>18</v>
      </c>
      <c r="AB615">
        <v>3476</v>
      </c>
      <c r="AC615">
        <v>56</v>
      </c>
      <c r="AD615">
        <v>4</v>
      </c>
      <c r="AE615">
        <v>3</v>
      </c>
      <c r="AF615">
        <v>0</v>
      </c>
      <c r="AG615">
        <v>3</v>
      </c>
      <c r="AH615">
        <v>55</v>
      </c>
      <c r="AI615">
        <v>3615</v>
      </c>
      <c r="AJ615">
        <v>0</v>
      </c>
      <c r="AK615">
        <v>93</v>
      </c>
      <c r="AL615">
        <v>2</v>
      </c>
      <c r="AM615">
        <v>0</v>
      </c>
      <c r="AN615">
        <v>0</v>
      </c>
      <c r="AO615">
        <v>0</v>
      </c>
      <c r="AP615">
        <v>0</v>
      </c>
      <c r="AQ615">
        <v>1</v>
      </c>
      <c r="AR615">
        <v>97</v>
      </c>
      <c r="AS615" t="s">
        <v>10</v>
      </c>
      <c r="AT615">
        <v>55520</v>
      </c>
      <c r="AU615">
        <v>5385440</v>
      </c>
      <c r="AV615">
        <v>58248</v>
      </c>
      <c r="AW615" t="s">
        <v>38</v>
      </c>
      <c r="AX615">
        <v>19</v>
      </c>
      <c r="AY615">
        <v>1843</v>
      </c>
      <c r="AZ615">
        <v>23</v>
      </c>
      <c r="BA615" t="s">
        <v>45</v>
      </c>
    </row>
    <row r="616" spans="1:53" x14ac:dyDescent="0.2">
      <c r="A616">
        <v>615</v>
      </c>
      <c r="B616">
        <v>615</v>
      </c>
      <c r="C616">
        <v>8</v>
      </c>
      <c r="D616">
        <v>24</v>
      </c>
      <c r="E616">
        <v>8024</v>
      </c>
      <c r="F616">
        <v>17</v>
      </c>
      <c r="G616">
        <v>31</v>
      </c>
      <c r="H616">
        <v>460500</v>
      </c>
      <c r="I616">
        <v>17031460500</v>
      </c>
      <c r="J616">
        <v>4605</v>
      </c>
      <c r="K616" t="s">
        <v>279</v>
      </c>
      <c r="L616">
        <v>1.2E-5</v>
      </c>
      <c r="M616" s="20">
        <v>0.75</v>
      </c>
      <c r="N616" s="20">
        <v>8.7599999999999997E-2</v>
      </c>
      <c r="O616">
        <v>75</v>
      </c>
      <c r="P616">
        <v>29</v>
      </c>
      <c r="Q616">
        <v>12</v>
      </c>
      <c r="R616">
        <v>39</v>
      </c>
      <c r="S616">
        <v>14</v>
      </c>
      <c r="T616">
        <v>169</v>
      </c>
      <c r="U616">
        <v>56</v>
      </c>
      <c r="V616">
        <v>22</v>
      </c>
      <c r="W616">
        <v>9</v>
      </c>
      <c r="X616">
        <v>29</v>
      </c>
      <c r="Y616">
        <v>10</v>
      </c>
      <c r="Z616">
        <v>127</v>
      </c>
      <c r="AA616">
        <v>45</v>
      </c>
      <c r="AB616">
        <v>5540</v>
      </c>
      <c r="AC616">
        <v>70</v>
      </c>
      <c r="AD616">
        <v>22</v>
      </c>
      <c r="AE616">
        <v>14</v>
      </c>
      <c r="AF616">
        <v>2</v>
      </c>
      <c r="AG616">
        <v>8</v>
      </c>
      <c r="AH616">
        <v>88</v>
      </c>
      <c r="AI616">
        <v>5789</v>
      </c>
      <c r="AJ616">
        <v>4</v>
      </c>
      <c r="AK616">
        <v>485</v>
      </c>
      <c r="AL616">
        <v>6</v>
      </c>
      <c r="AM616">
        <v>2</v>
      </c>
      <c r="AN616">
        <v>1</v>
      </c>
      <c r="AO616">
        <v>0</v>
      </c>
      <c r="AP616">
        <v>1</v>
      </c>
      <c r="AQ616">
        <v>8</v>
      </c>
      <c r="AR616">
        <v>507</v>
      </c>
      <c r="AS616" t="s">
        <v>10</v>
      </c>
      <c r="AT616">
        <v>58770</v>
      </c>
      <c r="AU616">
        <v>29796390</v>
      </c>
      <c r="AV616">
        <v>58248</v>
      </c>
      <c r="AW616" t="s">
        <v>38</v>
      </c>
      <c r="AX616">
        <v>24</v>
      </c>
      <c r="AY616">
        <v>12168</v>
      </c>
      <c r="AZ616">
        <v>23</v>
      </c>
      <c r="BA616" t="s">
        <v>45</v>
      </c>
    </row>
    <row r="617" spans="1:53" x14ac:dyDescent="0.2">
      <c r="A617">
        <v>616</v>
      </c>
      <c r="B617">
        <v>616</v>
      </c>
      <c r="C617">
        <v>8</v>
      </c>
      <c r="D617">
        <v>25</v>
      </c>
      <c r="E617">
        <v>8025</v>
      </c>
      <c r="F617">
        <v>17</v>
      </c>
      <c r="G617">
        <v>31</v>
      </c>
      <c r="H617">
        <v>470100</v>
      </c>
      <c r="I617">
        <v>17031470100</v>
      </c>
      <c r="J617">
        <v>4701</v>
      </c>
      <c r="K617" t="s">
        <v>298</v>
      </c>
      <c r="L617">
        <v>9.9999999999999995E-7</v>
      </c>
      <c r="M617" s="20">
        <v>4.7600000000000003E-2</v>
      </c>
      <c r="N617" s="20">
        <v>5.7999999999999996E-3</v>
      </c>
      <c r="O617">
        <v>113</v>
      </c>
      <c r="P617">
        <v>50</v>
      </c>
      <c r="Q617">
        <v>1</v>
      </c>
      <c r="R617">
        <v>51</v>
      </c>
      <c r="S617">
        <v>13</v>
      </c>
      <c r="T617">
        <v>228</v>
      </c>
      <c r="U617">
        <v>5</v>
      </c>
      <c r="V617">
        <v>2</v>
      </c>
      <c r="W617">
        <v>0</v>
      </c>
      <c r="X617">
        <v>2</v>
      </c>
      <c r="Y617">
        <v>1</v>
      </c>
      <c r="Z617">
        <v>11</v>
      </c>
      <c r="AA617">
        <v>19</v>
      </c>
      <c r="AB617">
        <v>2849</v>
      </c>
      <c r="AC617">
        <v>20</v>
      </c>
      <c r="AD617">
        <v>0</v>
      </c>
      <c r="AE617">
        <v>2</v>
      </c>
      <c r="AF617">
        <v>0</v>
      </c>
      <c r="AG617">
        <v>0</v>
      </c>
      <c r="AH617">
        <v>26</v>
      </c>
      <c r="AI617">
        <v>2916</v>
      </c>
      <c r="AJ617">
        <v>0</v>
      </c>
      <c r="AK617">
        <v>17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17</v>
      </c>
      <c r="AS617" t="s">
        <v>10</v>
      </c>
      <c r="AT617">
        <v>38972</v>
      </c>
      <c r="AU617">
        <v>662524</v>
      </c>
      <c r="AV617">
        <v>39635</v>
      </c>
      <c r="AW617" t="s">
        <v>36</v>
      </c>
      <c r="AX617">
        <v>11</v>
      </c>
      <c r="AY617">
        <v>187</v>
      </c>
      <c r="AZ617">
        <v>18</v>
      </c>
      <c r="BA617" t="s">
        <v>44</v>
      </c>
    </row>
    <row r="618" spans="1:53" x14ac:dyDescent="0.2">
      <c r="A618">
        <v>617</v>
      </c>
      <c r="B618">
        <v>617</v>
      </c>
      <c r="C618">
        <v>8</v>
      </c>
      <c r="D618">
        <v>25</v>
      </c>
      <c r="E618">
        <v>8025</v>
      </c>
      <c r="F618">
        <v>17</v>
      </c>
      <c r="G618">
        <v>31</v>
      </c>
      <c r="H618">
        <v>440800</v>
      </c>
      <c r="I618">
        <v>17031440800</v>
      </c>
      <c r="J618">
        <v>4408</v>
      </c>
      <c r="K618" t="s">
        <v>299</v>
      </c>
      <c r="L618">
        <v>2.0000000000000002E-5</v>
      </c>
      <c r="M618" s="20">
        <v>0.95240000000000002</v>
      </c>
      <c r="N618" s="20">
        <v>0.66669999999999996</v>
      </c>
      <c r="O618">
        <v>113</v>
      </c>
      <c r="P618">
        <v>50</v>
      </c>
      <c r="Q618">
        <v>1</v>
      </c>
      <c r="R618">
        <v>51</v>
      </c>
      <c r="S618">
        <v>13</v>
      </c>
      <c r="T618">
        <v>228</v>
      </c>
      <c r="U618">
        <v>108</v>
      </c>
      <c r="V618">
        <v>48</v>
      </c>
      <c r="W618">
        <v>1</v>
      </c>
      <c r="X618">
        <v>49</v>
      </c>
      <c r="Y618">
        <v>12</v>
      </c>
      <c r="Z618">
        <v>217</v>
      </c>
      <c r="AA618">
        <v>7</v>
      </c>
      <c r="AB618">
        <v>1755</v>
      </c>
      <c r="AC618">
        <v>19</v>
      </c>
      <c r="AD618">
        <v>0</v>
      </c>
      <c r="AE618">
        <v>5</v>
      </c>
      <c r="AF618">
        <v>0</v>
      </c>
      <c r="AG618">
        <v>1</v>
      </c>
      <c r="AH618">
        <v>13</v>
      </c>
      <c r="AI618">
        <v>1800</v>
      </c>
      <c r="AJ618">
        <v>5</v>
      </c>
      <c r="AK618">
        <v>1170</v>
      </c>
      <c r="AL618">
        <v>13</v>
      </c>
      <c r="AM618">
        <v>0</v>
      </c>
      <c r="AN618">
        <v>3</v>
      </c>
      <c r="AO618">
        <v>0</v>
      </c>
      <c r="AP618">
        <v>1</v>
      </c>
      <c r="AQ618">
        <v>9</v>
      </c>
      <c r="AR618">
        <v>1200</v>
      </c>
      <c r="AS618" t="s">
        <v>10</v>
      </c>
      <c r="AT618">
        <v>39644</v>
      </c>
      <c r="AU618">
        <v>47572800</v>
      </c>
      <c r="AV618">
        <v>39635</v>
      </c>
      <c r="AW618" t="s">
        <v>36</v>
      </c>
      <c r="AX618">
        <v>18</v>
      </c>
      <c r="AY618">
        <v>21600</v>
      </c>
      <c r="AZ618">
        <v>18</v>
      </c>
      <c r="BA618" t="s">
        <v>44</v>
      </c>
    </row>
    <row r="619" spans="1:53" x14ac:dyDescent="0.2">
      <c r="A619">
        <v>618</v>
      </c>
      <c r="B619">
        <v>618</v>
      </c>
      <c r="C619">
        <v>8</v>
      </c>
      <c r="D619">
        <v>26</v>
      </c>
      <c r="E619">
        <v>8026</v>
      </c>
      <c r="F619">
        <v>17</v>
      </c>
      <c r="G619">
        <v>31</v>
      </c>
      <c r="H619">
        <v>841800</v>
      </c>
      <c r="I619">
        <v>17031841800</v>
      </c>
      <c r="J619">
        <v>8418</v>
      </c>
      <c r="K619" t="s">
        <v>223</v>
      </c>
      <c r="L619">
        <v>2.0000000000000002E-5</v>
      </c>
      <c r="M619" s="20">
        <v>0.39219999999999999</v>
      </c>
      <c r="N619" s="20">
        <v>0.1124</v>
      </c>
      <c r="O619">
        <v>108</v>
      </c>
      <c r="P619">
        <v>51</v>
      </c>
      <c r="Q619">
        <v>7</v>
      </c>
      <c r="R619">
        <v>49</v>
      </c>
      <c r="S619">
        <v>15</v>
      </c>
      <c r="T619">
        <v>230</v>
      </c>
      <c r="U619">
        <v>42</v>
      </c>
      <c r="V619">
        <v>20</v>
      </c>
      <c r="W619">
        <v>3</v>
      </c>
      <c r="X619">
        <v>19</v>
      </c>
      <c r="Y619">
        <v>6</v>
      </c>
      <c r="Z619">
        <v>90</v>
      </c>
      <c r="AA619">
        <v>32</v>
      </c>
      <c r="AB619">
        <v>2396</v>
      </c>
      <c r="AC619">
        <v>40</v>
      </c>
      <c r="AD619">
        <v>0</v>
      </c>
      <c r="AE619">
        <v>7</v>
      </c>
      <c r="AF619">
        <v>2</v>
      </c>
      <c r="AG619">
        <v>0</v>
      </c>
      <c r="AH619">
        <v>28</v>
      </c>
      <c r="AI619">
        <v>2505</v>
      </c>
      <c r="AJ619">
        <v>4</v>
      </c>
      <c r="AK619">
        <v>269</v>
      </c>
      <c r="AL619">
        <v>4</v>
      </c>
      <c r="AM619">
        <v>0</v>
      </c>
      <c r="AN619">
        <v>1</v>
      </c>
      <c r="AO619">
        <v>0</v>
      </c>
      <c r="AP619">
        <v>0</v>
      </c>
      <c r="AQ619">
        <v>3</v>
      </c>
      <c r="AR619">
        <v>281</v>
      </c>
      <c r="AS619" t="s">
        <v>10</v>
      </c>
      <c r="AT619">
        <v>43607</v>
      </c>
      <c r="AU619">
        <v>12253567</v>
      </c>
      <c r="AV619">
        <v>37836</v>
      </c>
      <c r="AW619" t="s">
        <v>36</v>
      </c>
      <c r="AX619">
        <v>18</v>
      </c>
      <c r="AY619">
        <v>5058</v>
      </c>
      <c r="AZ619">
        <v>18</v>
      </c>
      <c r="BA619" t="s">
        <v>44</v>
      </c>
    </row>
    <row r="620" spans="1:53" x14ac:dyDescent="0.2">
      <c r="A620">
        <v>619</v>
      </c>
      <c r="B620">
        <v>619</v>
      </c>
      <c r="C620">
        <v>8</v>
      </c>
      <c r="D620">
        <v>26</v>
      </c>
      <c r="E620">
        <v>8026</v>
      </c>
      <c r="F620">
        <v>17</v>
      </c>
      <c r="G620">
        <v>31</v>
      </c>
      <c r="H620">
        <v>691500</v>
      </c>
      <c r="I620">
        <v>17031691500</v>
      </c>
      <c r="J620">
        <v>6915</v>
      </c>
      <c r="K620" t="s">
        <v>239</v>
      </c>
      <c r="L620">
        <v>3.1000000000000001E-5</v>
      </c>
      <c r="M620" s="20">
        <v>0.60780000000000001</v>
      </c>
      <c r="N620" s="20">
        <v>0.43059999999999998</v>
      </c>
      <c r="O620">
        <v>108</v>
      </c>
      <c r="P620">
        <v>51</v>
      </c>
      <c r="Q620">
        <v>7</v>
      </c>
      <c r="R620">
        <v>49</v>
      </c>
      <c r="S620">
        <v>15</v>
      </c>
      <c r="T620">
        <v>230</v>
      </c>
      <c r="U620">
        <v>66</v>
      </c>
      <c r="V620">
        <v>31</v>
      </c>
      <c r="W620">
        <v>4</v>
      </c>
      <c r="X620">
        <v>30</v>
      </c>
      <c r="Y620">
        <v>9</v>
      </c>
      <c r="Z620">
        <v>140</v>
      </c>
      <c r="AA620">
        <v>5</v>
      </c>
      <c r="AB620">
        <v>1843</v>
      </c>
      <c r="AC620">
        <v>51</v>
      </c>
      <c r="AD620">
        <v>0</v>
      </c>
      <c r="AE620">
        <v>6</v>
      </c>
      <c r="AF620">
        <v>1</v>
      </c>
      <c r="AG620">
        <v>3</v>
      </c>
      <c r="AH620">
        <v>21</v>
      </c>
      <c r="AI620">
        <v>1930</v>
      </c>
      <c r="AJ620">
        <v>2</v>
      </c>
      <c r="AK620">
        <v>794</v>
      </c>
      <c r="AL620">
        <v>22</v>
      </c>
      <c r="AM620">
        <v>0</v>
      </c>
      <c r="AN620">
        <v>3</v>
      </c>
      <c r="AO620">
        <v>0</v>
      </c>
      <c r="AP620">
        <v>1</v>
      </c>
      <c r="AQ620">
        <v>9</v>
      </c>
      <c r="AR620">
        <v>831</v>
      </c>
      <c r="AS620" t="s">
        <v>10</v>
      </c>
      <c r="AT620">
        <v>35884</v>
      </c>
      <c r="AU620">
        <v>29819604</v>
      </c>
      <c r="AV620">
        <v>37836</v>
      </c>
      <c r="AW620" t="s">
        <v>36</v>
      </c>
      <c r="AX620">
        <v>18</v>
      </c>
      <c r="AY620">
        <v>14958</v>
      </c>
      <c r="AZ620">
        <v>18</v>
      </c>
      <c r="BA620" t="s">
        <v>44</v>
      </c>
    </row>
    <row r="621" spans="1:53" x14ac:dyDescent="0.2">
      <c r="A621">
        <v>620</v>
      </c>
      <c r="B621">
        <v>620</v>
      </c>
      <c r="C621">
        <v>8</v>
      </c>
      <c r="D621">
        <v>27</v>
      </c>
      <c r="E621">
        <v>8027</v>
      </c>
      <c r="F621">
        <v>17</v>
      </c>
      <c r="G621">
        <v>31</v>
      </c>
      <c r="H621">
        <v>510300</v>
      </c>
      <c r="I621">
        <v>17031510300</v>
      </c>
      <c r="J621">
        <v>5103</v>
      </c>
      <c r="K621" t="s">
        <v>290</v>
      </c>
      <c r="L621">
        <v>1.0000000000000001E-5</v>
      </c>
      <c r="M621" s="20">
        <v>0.20830000000000001</v>
      </c>
      <c r="N621" s="20">
        <v>3.1199999999999999E-2</v>
      </c>
      <c r="O621">
        <v>117</v>
      </c>
      <c r="P621">
        <v>58</v>
      </c>
      <c r="Q621">
        <v>15</v>
      </c>
      <c r="R621">
        <v>84</v>
      </c>
      <c r="S621">
        <v>17</v>
      </c>
      <c r="T621">
        <v>291</v>
      </c>
      <c r="U621">
        <v>24</v>
      </c>
      <c r="V621">
        <v>12</v>
      </c>
      <c r="W621">
        <v>3</v>
      </c>
      <c r="X621">
        <v>18</v>
      </c>
      <c r="Y621">
        <v>4</v>
      </c>
      <c r="Z621">
        <v>61</v>
      </c>
      <c r="AA621">
        <v>27</v>
      </c>
      <c r="AB621">
        <v>5193</v>
      </c>
      <c r="AC621">
        <v>55</v>
      </c>
      <c r="AD621">
        <v>3</v>
      </c>
      <c r="AE621">
        <v>4</v>
      </c>
      <c r="AF621">
        <v>0</v>
      </c>
      <c r="AG621">
        <v>9</v>
      </c>
      <c r="AH621">
        <v>69</v>
      </c>
      <c r="AI621">
        <v>5360</v>
      </c>
      <c r="AJ621">
        <v>1</v>
      </c>
      <c r="AK621">
        <v>162</v>
      </c>
      <c r="AL621">
        <v>2</v>
      </c>
      <c r="AM621">
        <v>0</v>
      </c>
      <c r="AN621">
        <v>0</v>
      </c>
      <c r="AO621">
        <v>0</v>
      </c>
      <c r="AP621">
        <v>0</v>
      </c>
      <c r="AQ621">
        <v>2</v>
      </c>
      <c r="AR621">
        <v>167</v>
      </c>
      <c r="AS621" t="s">
        <v>10</v>
      </c>
      <c r="AT621">
        <v>42393</v>
      </c>
      <c r="AU621">
        <v>7079631</v>
      </c>
      <c r="AV621">
        <v>76646</v>
      </c>
      <c r="AW621" t="s">
        <v>39</v>
      </c>
      <c r="AX621">
        <v>18</v>
      </c>
      <c r="AY621">
        <v>3006</v>
      </c>
      <c r="AZ621">
        <v>28</v>
      </c>
      <c r="BA621" t="s">
        <v>45</v>
      </c>
    </row>
    <row r="622" spans="1:53" x14ac:dyDescent="0.2">
      <c r="A622">
        <v>621</v>
      </c>
      <c r="B622">
        <v>621</v>
      </c>
      <c r="C622">
        <v>8</v>
      </c>
      <c r="D622">
        <v>27</v>
      </c>
      <c r="E622">
        <v>8027</v>
      </c>
      <c r="F622">
        <v>17</v>
      </c>
      <c r="G622">
        <v>31</v>
      </c>
      <c r="H622">
        <v>480400</v>
      </c>
      <c r="I622">
        <v>17031480400</v>
      </c>
      <c r="J622">
        <v>4804</v>
      </c>
      <c r="K622" t="s">
        <v>289</v>
      </c>
      <c r="L622">
        <v>3.8000000000000002E-5</v>
      </c>
      <c r="M622" s="20">
        <v>0.79169999999999996</v>
      </c>
      <c r="N622" s="20">
        <v>0.19589999999999999</v>
      </c>
      <c r="O622">
        <v>117</v>
      </c>
      <c r="P622">
        <v>58</v>
      </c>
      <c r="Q622">
        <v>15</v>
      </c>
      <c r="R622">
        <v>84</v>
      </c>
      <c r="S622">
        <v>17</v>
      </c>
      <c r="T622">
        <v>291</v>
      </c>
      <c r="U622">
        <v>93</v>
      </c>
      <c r="V622">
        <v>46</v>
      </c>
      <c r="W622">
        <v>12</v>
      </c>
      <c r="X622">
        <v>66</v>
      </c>
      <c r="Y622">
        <v>13</v>
      </c>
      <c r="Z622">
        <v>230</v>
      </c>
      <c r="AA622">
        <v>41</v>
      </c>
      <c r="AB622">
        <v>5658</v>
      </c>
      <c r="AC622">
        <v>91</v>
      </c>
      <c r="AD622">
        <v>8</v>
      </c>
      <c r="AE622">
        <v>6</v>
      </c>
      <c r="AF622">
        <v>0</v>
      </c>
      <c r="AG622">
        <v>6</v>
      </c>
      <c r="AH622">
        <v>66</v>
      </c>
      <c r="AI622">
        <v>5876</v>
      </c>
      <c r="AJ622">
        <v>8</v>
      </c>
      <c r="AK622">
        <v>1108</v>
      </c>
      <c r="AL622">
        <v>18</v>
      </c>
      <c r="AM622">
        <v>2</v>
      </c>
      <c r="AN622">
        <v>1</v>
      </c>
      <c r="AO622">
        <v>0</v>
      </c>
      <c r="AP622">
        <v>1</v>
      </c>
      <c r="AQ622">
        <v>13</v>
      </c>
      <c r="AR622">
        <v>1151</v>
      </c>
      <c r="AS622" t="s">
        <v>10</v>
      </c>
      <c r="AT622">
        <v>81616</v>
      </c>
      <c r="AU622">
        <v>93940016</v>
      </c>
      <c r="AV622">
        <v>76646</v>
      </c>
      <c r="AW622" t="s">
        <v>39</v>
      </c>
      <c r="AX622">
        <v>30</v>
      </c>
      <c r="AY622">
        <v>34530</v>
      </c>
      <c r="AZ622">
        <v>28</v>
      </c>
      <c r="BA622" t="s">
        <v>45</v>
      </c>
    </row>
    <row r="623" spans="1:53" x14ac:dyDescent="0.2">
      <c r="A623">
        <v>622</v>
      </c>
      <c r="B623">
        <v>622</v>
      </c>
      <c r="C623">
        <v>8</v>
      </c>
      <c r="D623">
        <v>28</v>
      </c>
      <c r="E623">
        <v>8028</v>
      </c>
      <c r="F623">
        <v>17</v>
      </c>
      <c r="G623">
        <v>31</v>
      </c>
      <c r="H623">
        <v>431200</v>
      </c>
      <c r="I623">
        <v>17031431200</v>
      </c>
      <c r="J623">
        <v>4312</v>
      </c>
      <c r="K623" t="s">
        <v>277</v>
      </c>
      <c r="L623">
        <v>2.3E-5</v>
      </c>
      <c r="M623" s="20">
        <v>1</v>
      </c>
      <c r="N623" s="20">
        <v>0.3286</v>
      </c>
      <c r="O623">
        <v>117</v>
      </c>
      <c r="P623">
        <v>67</v>
      </c>
      <c r="Q623">
        <v>7</v>
      </c>
      <c r="R623">
        <v>63</v>
      </c>
      <c r="S623">
        <v>19</v>
      </c>
      <c r="T623">
        <v>273</v>
      </c>
      <c r="U623">
        <v>117</v>
      </c>
      <c r="V623">
        <v>67</v>
      </c>
      <c r="W623">
        <v>7</v>
      </c>
      <c r="X623">
        <v>63</v>
      </c>
      <c r="Y623">
        <v>19</v>
      </c>
      <c r="Z623">
        <v>273</v>
      </c>
      <c r="AA623">
        <v>28</v>
      </c>
      <c r="AB623">
        <v>2932</v>
      </c>
      <c r="AC623">
        <v>61</v>
      </c>
      <c r="AD623">
        <v>2</v>
      </c>
      <c r="AE623">
        <v>4</v>
      </c>
      <c r="AF623">
        <v>0</v>
      </c>
      <c r="AG623">
        <v>8</v>
      </c>
      <c r="AH623">
        <v>43</v>
      </c>
      <c r="AI623">
        <v>3078</v>
      </c>
      <c r="AJ623">
        <v>9</v>
      </c>
      <c r="AK623">
        <v>963</v>
      </c>
      <c r="AL623">
        <v>20</v>
      </c>
      <c r="AM623">
        <v>1</v>
      </c>
      <c r="AN623">
        <v>1</v>
      </c>
      <c r="AO623">
        <v>0</v>
      </c>
      <c r="AP623">
        <v>3</v>
      </c>
      <c r="AQ623">
        <v>14</v>
      </c>
      <c r="AR623">
        <v>1011</v>
      </c>
      <c r="AS623" t="s">
        <v>10</v>
      </c>
      <c r="AT623">
        <v>59981</v>
      </c>
      <c r="AU623">
        <v>60640791</v>
      </c>
      <c r="AV623">
        <v>59981</v>
      </c>
      <c r="AW623" t="s">
        <v>38</v>
      </c>
      <c r="AX623">
        <v>37</v>
      </c>
      <c r="AY623">
        <v>37407</v>
      </c>
      <c r="AZ623">
        <v>37</v>
      </c>
      <c r="BA623" t="s">
        <v>45</v>
      </c>
    </row>
    <row r="624" spans="1:53" x14ac:dyDescent="0.2">
      <c r="A624">
        <v>623</v>
      </c>
      <c r="B624">
        <v>623</v>
      </c>
      <c r="C624">
        <v>8</v>
      </c>
      <c r="D624">
        <v>29</v>
      </c>
      <c r="E624">
        <v>8029</v>
      </c>
      <c r="F624">
        <v>17</v>
      </c>
      <c r="G624">
        <v>31</v>
      </c>
      <c r="H624">
        <v>834300</v>
      </c>
      <c r="I624">
        <v>17031834300</v>
      </c>
      <c r="J624">
        <v>8343</v>
      </c>
      <c r="K624" t="s">
        <v>240</v>
      </c>
      <c r="L624">
        <v>2.4000000000000001E-5</v>
      </c>
      <c r="M624" s="20">
        <v>1</v>
      </c>
      <c r="N624" s="20">
        <v>0.11650000000000001</v>
      </c>
      <c r="O624">
        <v>105</v>
      </c>
      <c r="P624">
        <v>62</v>
      </c>
      <c r="Q624">
        <v>9</v>
      </c>
      <c r="R624">
        <v>88</v>
      </c>
      <c r="S624">
        <v>16</v>
      </c>
      <c r="T624">
        <v>280</v>
      </c>
      <c r="U624">
        <v>105</v>
      </c>
      <c r="V624">
        <v>62</v>
      </c>
      <c r="W624">
        <v>9</v>
      </c>
      <c r="X624">
        <v>88</v>
      </c>
      <c r="Y624">
        <v>16</v>
      </c>
      <c r="Z624">
        <v>280</v>
      </c>
      <c r="AA624">
        <v>63</v>
      </c>
      <c r="AB624">
        <v>6275</v>
      </c>
      <c r="AC624">
        <v>97</v>
      </c>
      <c r="AD624">
        <v>15</v>
      </c>
      <c r="AE624">
        <v>15</v>
      </c>
      <c r="AF624">
        <v>4</v>
      </c>
      <c r="AG624">
        <v>9</v>
      </c>
      <c r="AH624">
        <v>92</v>
      </c>
      <c r="AI624">
        <v>6570</v>
      </c>
      <c r="AJ624">
        <v>7</v>
      </c>
      <c r="AK624">
        <v>731</v>
      </c>
      <c r="AL624">
        <v>11</v>
      </c>
      <c r="AM624">
        <v>2</v>
      </c>
      <c r="AN624">
        <v>2</v>
      </c>
      <c r="AO624">
        <v>0</v>
      </c>
      <c r="AP624">
        <v>1</v>
      </c>
      <c r="AQ624">
        <v>11</v>
      </c>
      <c r="AR624">
        <v>765</v>
      </c>
      <c r="AS624" t="s">
        <v>10</v>
      </c>
      <c r="AT624">
        <v>55187</v>
      </c>
      <c r="AU624">
        <v>42218055</v>
      </c>
      <c r="AV624">
        <v>55187</v>
      </c>
      <c r="AW624" t="s">
        <v>38</v>
      </c>
      <c r="AX624">
        <v>30</v>
      </c>
      <c r="AY624">
        <v>22950</v>
      </c>
      <c r="AZ624">
        <v>30</v>
      </c>
      <c r="BA624" t="s">
        <v>45</v>
      </c>
    </row>
    <row r="625" spans="1:53" x14ac:dyDescent="0.2">
      <c r="A625">
        <v>624</v>
      </c>
      <c r="B625">
        <v>624</v>
      </c>
      <c r="C625">
        <v>8</v>
      </c>
      <c r="D625">
        <v>30</v>
      </c>
      <c r="E625">
        <v>8030</v>
      </c>
      <c r="F625">
        <v>17</v>
      </c>
      <c r="G625">
        <v>31</v>
      </c>
      <c r="H625">
        <v>450300</v>
      </c>
      <c r="I625">
        <v>17031450300</v>
      </c>
      <c r="J625">
        <v>4503</v>
      </c>
      <c r="K625" t="s">
        <v>295</v>
      </c>
      <c r="L625">
        <v>3.4E-5</v>
      </c>
      <c r="M625" s="20">
        <v>1</v>
      </c>
      <c r="N625" s="20">
        <v>0.22819999999999999</v>
      </c>
      <c r="O625">
        <v>118</v>
      </c>
      <c r="P625">
        <v>68</v>
      </c>
      <c r="Q625">
        <v>12</v>
      </c>
      <c r="R625">
        <v>71</v>
      </c>
      <c r="S625">
        <v>15</v>
      </c>
      <c r="T625">
        <v>284</v>
      </c>
      <c r="U625">
        <v>118</v>
      </c>
      <c r="V625">
        <v>68</v>
      </c>
      <c r="W625">
        <v>12</v>
      </c>
      <c r="X625">
        <v>71</v>
      </c>
      <c r="Y625">
        <v>15</v>
      </c>
      <c r="Z625">
        <v>284</v>
      </c>
      <c r="AA625">
        <v>18</v>
      </c>
      <c r="AB625">
        <v>3476</v>
      </c>
      <c r="AC625">
        <v>56</v>
      </c>
      <c r="AD625">
        <v>4</v>
      </c>
      <c r="AE625">
        <v>3</v>
      </c>
      <c r="AF625">
        <v>0</v>
      </c>
      <c r="AG625">
        <v>3</v>
      </c>
      <c r="AH625">
        <v>55</v>
      </c>
      <c r="AI625">
        <v>3615</v>
      </c>
      <c r="AJ625">
        <v>4</v>
      </c>
      <c r="AK625">
        <v>793</v>
      </c>
      <c r="AL625">
        <v>13</v>
      </c>
      <c r="AM625">
        <v>1</v>
      </c>
      <c r="AN625">
        <v>1</v>
      </c>
      <c r="AO625">
        <v>0</v>
      </c>
      <c r="AP625">
        <v>1</v>
      </c>
      <c r="AQ625">
        <v>13</v>
      </c>
      <c r="AR625">
        <v>825</v>
      </c>
      <c r="AS625" t="s">
        <v>10</v>
      </c>
      <c r="AT625">
        <v>55520</v>
      </c>
      <c r="AU625">
        <v>45804000</v>
      </c>
      <c r="AV625">
        <v>55520</v>
      </c>
      <c r="AW625" t="s">
        <v>38</v>
      </c>
      <c r="AX625">
        <v>19</v>
      </c>
      <c r="AY625">
        <v>15675</v>
      </c>
      <c r="AZ625">
        <v>19</v>
      </c>
      <c r="BA625" t="s">
        <v>44</v>
      </c>
    </row>
    <row r="626" spans="1:53" x14ac:dyDescent="0.2">
      <c r="A626">
        <v>625</v>
      </c>
      <c r="B626">
        <v>625</v>
      </c>
      <c r="C626">
        <v>8</v>
      </c>
      <c r="D626">
        <v>31</v>
      </c>
      <c r="E626">
        <v>8031</v>
      </c>
      <c r="F626">
        <v>17</v>
      </c>
      <c r="G626">
        <v>31</v>
      </c>
      <c r="H626">
        <v>440700</v>
      </c>
      <c r="I626">
        <v>17031440700</v>
      </c>
      <c r="J626">
        <v>4407</v>
      </c>
      <c r="K626" t="s">
        <v>262</v>
      </c>
      <c r="L626">
        <v>7.9999999999999996E-6</v>
      </c>
      <c r="M626" s="20">
        <v>0.44440000000000002</v>
      </c>
      <c r="N626" s="20">
        <v>0.22220000000000001</v>
      </c>
      <c r="O626">
        <v>88</v>
      </c>
      <c r="P626">
        <v>44</v>
      </c>
      <c r="Q626">
        <v>19</v>
      </c>
      <c r="R626">
        <v>45</v>
      </c>
      <c r="S626">
        <v>11</v>
      </c>
      <c r="T626">
        <v>207</v>
      </c>
      <c r="U626">
        <v>39</v>
      </c>
      <c r="V626">
        <v>20</v>
      </c>
      <c r="W626">
        <v>8</v>
      </c>
      <c r="X626">
        <v>20</v>
      </c>
      <c r="Y626">
        <v>5</v>
      </c>
      <c r="Z626">
        <v>92</v>
      </c>
      <c r="AA626">
        <v>9</v>
      </c>
      <c r="AB626">
        <v>1515</v>
      </c>
      <c r="AC626">
        <v>7</v>
      </c>
      <c r="AD626">
        <v>0</v>
      </c>
      <c r="AE626">
        <v>0</v>
      </c>
      <c r="AF626">
        <v>0</v>
      </c>
      <c r="AG626">
        <v>2</v>
      </c>
      <c r="AH626">
        <v>12</v>
      </c>
      <c r="AI626">
        <v>1545</v>
      </c>
      <c r="AJ626">
        <v>2</v>
      </c>
      <c r="AK626">
        <v>337</v>
      </c>
      <c r="AL626">
        <v>2</v>
      </c>
      <c r="AM626">
        <v>0</v>
      </c>
      <c r="AN626">
        <v>0</v>
      </c>
      <c r="AO626">
        <v>0</v>
      </c>
      <c r="AP626">
        <v>0</v>
      </c>
      <c r="AQ626">
        <v>3</v>
      </c>
      <c r="AR626">
        <v>343</v>
      </c>
      <c r="AS626" t="s">
        <v>10</v>
      </c>
      <c r="AT626">
        <v>61699</v>
      </c>
      <c r="AU626">
        <v>21162757</v>
      </c>
      <c r="AV626">
        <v>57265</v>
      </c>
      <c r="AW626" t="s">
        <v>38</v>
      </c>
      <c r="AX626">
        <v>19</v>
      </c>
      <c r="AY626">
        <v>6517</v>
      </c>
      <c r="AZ626">
        <v>20</v>
      </c>
      <c r="BA626" t="s">
        <v>44</v>
      </c>
    </row>
    <row r="627" spans="1:53" x14ac:dyDescent="0.2">
      <c r="A627">
        <v>626</v>
      </c>
      <c r="B627">
        <v>626</v>
      </c>
      <c r="C627">
        <v>8</v>
      </c>
      <c r="D627">
        <v>31</v>
      </c>
      <c r="E627">
        <v>8031</v>
      </c>
      <c r="F627">
        <v>17</v>
      </c>
      <c r="G627">
        <v>31</v>
      </c>
      <c r="H627">
        <v>440900</v>
      </c>
      <c r="I627">
        <v>17031440900</v>
      </c>
      <c r="J627">
        <v>4409</v>
      </c>
      <c r="K627" t="s">
        <v>261</v>
      </c>
      <c r="L627">
        <v>1.0000000000000001E-5</v>
      </c>
      <c r="M627" s="20">
        <v>0.55559999999999998</v>
      </c>
      <c r="N627" s="20">
        <v>0.125</v>
      </c>
      <c r="O627">
        <v>88</v>
      </c>
      <c r="P627">
        <v>44</v>
      </c>
      <c r="Q627">
        <v>19</v>
      </c>
      <c r="R627">
        <v>45</v>
      </c>
      <c r="S627">
        <v>11</v>
      </c>
      <c r="T627">
        <v>207</v>
      </c>
      <c r="U627">
        <v>49</v>
      </c>
      <c r="V627">
        <v>24</v>
      </c>
      <c r="W627">
        <v>11</v>
      </c>
      <c r="X627">
        <v>25</v>
      </c>
      <c r="Y627">
        <v>6</v>
      </c>
      <c r="Z627">
        <v>115</v>
      </c>
      <c r="AA627">
        <v>7</v>
      </c>
      <c r="AB627">
        <v>2535</v>
      </c>
      <c r="AC627">
        <v>18</v>
      </c>
      <c r="AD627">
        <v>1</v>
      </c>
      <c r="AE627">
        <v>17</v>
      </c>
      <c r="AF627">
        <v>0</v>
      </c>
      <c r="AG627">
        <v>0</v>
      </c>
      <c r="AH627">
        <v>32</v>
      </c>
      <c r="AI627">
        <v>2610</v>
      </c>
      <c r="AJ627">
        <v>1</v>
      </c>
      <c r="AK627">
        <v>317</v>
      </c>
      <c r="AL627">
        <v>2</v>
      </c>
      <c r="AM627">
        <v>0</v>
      </c>
      <c r="AN627">
        <v>2</v>
      </c>
      <c r="AO627">
        <v>0</v>
      </c>
      <c r="AP627">
        <v>0</v>
      </c>
      <c r="AQ627">
        <v>4</v>
      </c>
      <c r="AR627">
        <v>326</v>
      </c>
      <c r="AS627" t="s">
        <v>10</v>
      </c>
      <c r="AT627">
        <v>52600</v>
      </c>
      <c r="AU627">
        <v>17147600</v>
      </c>
      <c r="AV627">
        <v>57265</v>
      </c>
      <c r="AW627" t="s">
        <v>38</v>
      </c>
      <c r="AX627">
        <v>21</v>
      </c>
      <c r="AY627">
        <v>6846</v>
      </c>
      <c r="AZ627">
        <v>20</v>
      </c>
      <c r="BA627" t="s">
        <v>44</v>
      </c>
    </row>
    <row r="628" spans="1:53" x14ac:dyDescent="0.2">
      <c r="A628">
        <v>627</v>
      </c>
      <c r="B628">
        <v>627</v>
      </c>
      <c r="C628">
        <v>8</v>
      </c>
      <c r="D628">
        <v>32</v>
      </c>
      <c r="E628">
        <v>8032</v>
      </c>
      <c r="F628">
        <v>17</v>
      </c>
      <c r="G628">
        <v>31</v>
      </c>
      <c r="H628">
        <v>500100</v>
      </c>
      <c r="I628">
        <v>17031500100</v>
      </c>
      <c r="J628">
        <v>5001</v>
      </c>
      <c r="K628" t="s">
        <v>300</v>
      </c>
      <c r="L628">
        <v>1.06E-4</v>
      </c>
      <c r="M628" s="20">
        <v>1</v>
      </c>
      <c r="N628" s="20">
        <v>0.36809999999999998</v>
      </c>
      <c r="O628">
        <v>105</v>
      </c>
      <c r="P628">
        <v>44</v>
      </c>
      <c r="Q628">
        <v>2</v>
      </c>
      <c r="R628">
        <v>51</v>
      </c>
      <c r="S628">
        <v>17</v>
      </c>
      <c r="T628">
        <v>219</v>
      </c>
      <c r="U628">
        <v>105</v>
      </c>
      <c r="V628">
        <v>44</v>
      </c>
      <c r="W628">
        <v>2</v>
      </c>
      <c r="X628">
        <v>51</v>
      </c>
      <c r="Y628">
        <v>17</v>
      </c>
      <c r="Z628">
        <v>219</v>
      </c>
      <c r="AA628">
        <v>21</v>
      </c>
      <c r="AB628">
        <v>3554</v>
      </c>
      <c r="AC628">
        <v>36</v>
      </c>
      <c r="AD628">
        <v>0</v>
      </c>
      <c r="AE628">
        <v>0</v>
      </c>
      <c r="AF628">
        <v>0</v>
      </c>
      <c r="AG628">
        <v>1</v>
      </c>
      <c r="AH628">
        <v>32</v>
      </c>
      <c r="AI628">
        <v>3644</v>
      </c>
      <c r="AJ628">
        <v>8</v>
      </c>
      <c r="AK628">
        <v>1308</v>
      </c>
      <c r="AL628">
        <v>13</v>
      </c>
      <c r="AM628">
        <v>0</v>
      </c>
      <c r="AN628">
        <v>0</v>
      </c>
      <c r="AO628">
        <v>0</v>
      </c>
      <c r="AP628">
        <v>0</v>
      </c>
      <c r="AQ628">
        <v>12</v>
      </c>
      <c r="AR628">
        <v>1341</v>
      </c>
      <c r="AS628" t="s">
        <v>10</v>
      </c>
      <c r="AT628">
        <v>47646</v>
      </c>
      <c r="AU628">
        <v>63893286</v>
      </c>
      <c r="AV628">
        <v>47646</v>
      </c>
      <c r="AW628" t="s">
        <v>38</v>
      </c>
      <c r="AX628">
        <v>12</v>
      </c>
      <c r="AY628">
        <v>16092</v>
      </c>
      <c r="AZ628">
        <v>12</v>
      </c>
      <c r="BA628" t="s">
        <v>44</v>
      </c>
    </row>
    <row r="629" spans="1:53" x14ac:dyDescent="0.2">
      <c r="A629">
        <v>628</v>
      </c>
      <c r="B629">
        <v>628</v>
      </c>
      <c r="C629">
        <v>8</v>
      </c>
      <c r="D629">
        <v>33</v>
      </c>
      <c r="E629">
        <v>8033</v>
      </c>
      <c r="F629">
        <v>17</v>
      </c>
      <c r="G629">
        <v>31</v>
      </c>
      <c r="H629">
        <v>470100</v>
      </c>
      <c r="I629">
        <v>17031470100</v>
      </c>
      <c r="J629">
        <v>4701</v>
      </c>
      <c r="K629" t="s">
        <v>298</v>
      </c>
      <c r="L629">
        <v>7.8999999999999996E-5</v>
      </c>
      <c r="M629" s="20">
        <v>1</v>
      </c>
      <c r="N629" s="20">
        <v>0.45929999999999999</v>
      </c>
      <c r="O629">
        <v>128</v>
      </c>
      <c r="P629">
        <v>64</v>
      </c>
      <c r="Q629">
        <v>9</v>
      </c>
      <c r="R629">
        <v>47</v>
      </c>
      <c r="S629">
        <v>8</v>
      </c>
      <c r="T629">
        <v>256</v>
      </c>
      <c r="U629">
        <v>128</v>
      </c>
      <c r="V629">
        <v>64</v>
      </c>
      <c r="W629">
        <v>9</v>
      </c>
      <c r="X629">
        <v>47</v>
      </c>
      <c r="Y629">
        <v>8</v>
      </c>
      <c r="Z629">
        <v>256</v>
      </c>
      <c r="AA629">
        <v>19</v>
      </c>
      <c r="AB629">
        <v>2849</v>
      </c>
      <c r="AC629">
        <v>20</v>
      </c>
      <c r="AD629">
        <v>0</v>
      </c>
      <c r="AE629">
        <v>2</v>
      </c>
      <c r="AF629">
        <v>0</v>
      </c>
      <c r="AG629">
        <v>0</v>
      </c>
      <c r="AH629">
        <v>26</v>
      </c>
      <c r="AI629">
        <v>2916</v>
      </c>
      <c r="AJ629">
        <v>9</v>
      </c>
      <c r="AK629">
        <v>1309</v>
      </c>
      <c r="AL629">
        <v>9</v>
      </c>
      <c r="AM629">
        <v>0</v>
      </c>
      <c r="AN629">
        <v>1</v>
      </c>
      <c r="AO629">
        <v>0</v>
      </c>
      <c r="AP629">
        <v>0</v>
      </c>
      <c r="AQ629">
        <v>12</v>
      </c>
      <c r="AR629">
        <v>1339</v>
      </c>
      <c r="AS629" t="s">
        <v>10</v>
      </c>
      <c r="AT629">
        <v>38972</v>
      </c>
      <c r="AU629">
        <v>52183508</v>
      </c>
      <c r="AV629">
        <v>38972</v>
      </c>
      <c r="AW629" t="s">
        <v>36</v>
      </c>
      <c r="AX629">
        <v>11</v>
      </c>
      <c r="AY629">
        <v>14729</v>
      </c>
      <c r="AZ629">
        <v>11</v>
      </c>
      <c r="BA629" t="s">
        <v>44</v>
      </c>
    </row>
    <row r="630" spans="1:53" x14ac:dyDescent="0.2">
      <c r="A630">
        <v>629</v>
      </c>
      <c r="B630">
        <v>629</v>
      </c>
      <c r="C630">
        <v>8</v>
      </c>
      <c r="D630">
        <v>34</v>
      </c>
      <c r="E630">
        <v>8034</v>
      </c>
      <c r="F630">
        <v>17</v>
      </c>
      <c r="G630">
        <v>31</v>
      </c>
      <c r="H630">
        <v>510300</v>
      </c>
      <c r="I630">
        <v>17031510300</v>
      </c>
      <c r="J630">
        <v>5103</v>
      </c>
      <c r="K630" t="s">
        <v>290</v>
      </c>
      <c r="L630">
        <v>9.9999999999999995E-7</v>
      </c>
      <c r="M630" s="20">
        <v>1.3299999999999999E-2</v>
      </c>
      <c r="N630" s="20">
        <v>3.0999999999999999E-3</v>
      </c>
      <c r="O630">
        <v>99</v>
      </c>
      <c r="P630">
        <v>73</v>
      </c>
      <c r="Q630">
        <v>10</v>
      </c>
      <c r="R630">
        <v>54</v>
      </c>
      <c r="S630">
        <v>13</v>
      </c>
      <c r="T630">
        <v>249</v>
      </c>
      <c r="U630">
        <v>1</v>
      </c>
      <c r="V630">
        <v>1</v>
      </c>
      <c r="W630">
        <v>0</v>
      </c>
      <c r="X630">
        <v>1</v>
      </c>
      <c r="Y630">
        <v>0</v>
      </c>
      <c r="Z630">
        <v>3</v>
      </c>
      <c r="AA630">
        <v>27</v>
      </c>
      <c r="AB630">
        <v>5193</v>
      </c>
      <c r="AC630">
        <v>55</v>
      </c>
      <c r="AD630">
        <v>3</v>
      </c>
      <c r="AE630">
        <v>4</v>
      </c>
      <c r="AF630">
        <v>0</v>
      </c>
      <c r="AG630">
        <v>9</v>
      </c>
      <c r="AH630">
        <v>69</v>
      </c>
      <c r="AI630">
        <v>5360</v>
      </c>
      <c r="AJ630">
        <v>0</v>
      </c>
      <c r="AK630">
        <v>16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17</v>
      </c>
      <c r="AS630" t="s">
        <v>10</v>
      </c>
      <c r="AT630">
        <v>42393</v>
      </c>
      <c r="AU630">
        <v>720681</v>
      </c>
      <c r="AV630">
        <v>47552</v>
      </c>
      <c r="AW630" t="s">
        <v>38</v>
      </c>
      <c r="AX630">
        <v>18</v>
      </c>
      <c r="AY630">
        <v>306</v>
      </c>
      <c r="AZ630">
        <v>12</v>
      </c>
      <c r="BA630" t="s">
        <v>44</v>
      </c>
    </row>
    <row r="631" spans="1:53" x14ac:dyDescent="0.2">
      <c r="A631">
        <v>630</v>
      </c>
      <c r="B631">
        <v>630</v>
      </c>
      <c r="C631">
        <v>8</v>
      </c>
      <c r="D631">
        <v>34</v>
      </c>
      <c r="E631">
        <v>8034</v>
      </c>
      <c r="F631">
        <v>17</v>
      </c>
      <c r="G631">
        <v>31</v>
      </c>
      <c r="H631">
        <v>500100</v>
      </c>
      <c r="I631">
        <v>17031500100</v>
      </c>
      <c r="J631">
        <v>5001</v>
      </c>
      <c r="K631" t="s">
        <v>300</v>
      </c>
      <c r="L631">
        <v>7.3999999999999996E-5</v>
      </c>
      <c r="M631" s="20">
        <v>0.98670000000000002</v>
      </c>
      <c r="N631" s="20">
        <v>0.25690000000000002</v>
      </c>
      <c r="O631">
        <v>99</v>
      </c>
      <c r="P631">
        <v>73</v>
      </c>
      <c r="Q631">
        <v>10</v>
      </c>
      <c r="R631">
        <v>54</v>
      </c>
      <c r="S631">
        <v>13</v>
      </c>
      <c r="T631">
        <v>249</v>
      </c>
      <c r="U631">
        <v>98</v>
      </c>
      <c r="V631">
        <v>72</v>
      </c>
      <c r="W631">
        <v>10</v>
      </c>
      <c r="X631">
        <v>53</v>
      </c>
      <c r="Y631">
        <v>13</v>
      </c>
      <c r="Z631">
        <v>246</v>
      </c>
      <c r="AA631">
        <v>21</v>
      </c>
      <c r="AB631">
        <v>3554</v>
      </c>
      <c r="AC631">
        <v>36</v>
      </c>
      <c r="AD631">
        <v>0</v>
      </c>
      <c r="AE631">
        <v>0</v>
      </c>
      <c r="AF631">
        <v>0</v>
      </c>
      <c r="AG631">
        <v>1</v>
      </c>
      <c r="AH631">
        <v>32</v>
      </c>
      <c r="AI631">
        <v>3644</v>
      </c>
      <c r="AJ631">
        <v>5</v>
      </c>
      <c r="AK631">
        <v>913</v>
      </c>
      <c r="AL631">
        <v>9</v>
      </c>
      <c r="AM631">
        <v>0</v>
      </c>
      <c r="AN631">
        <v>0</v>
      </c>
      <c r="AO631">
        <v>0</v>
      </c>
      <c r="AP631">
        <v>0</v>
      </c>
      <c r="AQ631">
        <v>8</v>
      </c>
      <c r="AR631">
        <v>936</v>
      </c>
      <c r="AS631" t="s">
        <v>10</v>
      </c>
      <c r="AT631">
        <v>47646</v>
      </c>
      <c r="AU631">
        <v>44596656</v>
      </c>
      <c r="AV631">
        <v>47552</v>
      </c>
      <c r="AW631" t="s">
        <v>38</v>
      </c>
      <c r="AX631">
        <v>12</v>
      </c>
      <c r="AY631">
        <v>11232</v>
      </c>
      <c r="AZ631">
        <v>12</v>
      </c>
      <c r="BA631" t="s">
        <v>44</v>
      </c>
    </row>
    <row r="632" spans="1:53" x14ac:dyDescent="0.2">
      <c r="A632">
        <v>631</v>
      </c>
      <c r="B632">
        <v>631</v>
      </c>
      <c r="C632">
        <v>8</v>
      </c>
      <c r="D632">
        <v>35</v>
      </c>
      <c r="E632">
        <v>8035</v>
      </c>
      <c r="F632">
        <v>17</v>
      </c>
      <c r="G632">
        <v>31</v>
      </c>
      <c r="H632">
        <v>470100</v>
      </c>
      <c r="I632">
        <v>17031470100</v>
      </c>
      <c r="J632">
        <v>4701</v>
      </c>
      <c r="K632" t="s">
        <v>298</v>
      </c>
      <c r="L632">
        <v>6.0000000000000002E-6</v>
      </c>
      <c r="M632" s="20">
        <v>0.1875</v>
      </c>
      <c r="N632" s="20">
        <v>3.49E-2</v>
      </c>
      <c r="O632">
        <v>136</v>
      </c>
      <c r="P632">
        <v>71</v>
      </c>
      <c r="Q632">
        <v>15</v>
      </c>
      <c r="R632">
        <v>74</v>
      </c>
      <c r="S632">
        <v>18</v>
      </c>
      <c r="T632">
        <v>314</v>
      </c>
      <c r="U632">
        <v>26</v>
      </c>
      <c r="V632">
        <v>13</v>
      </c>
      <c r="W632">
        <v>3</v>
      </c>
      <c r="X632">
        <v>14</v>
      </c>
      <c r="Y632">
        <v>3</v>
      </c>
      <c r="Z632">
        <v>59</v>
      </c>
      <c r="AA632">
        <v>19</v>
      </c>
      <c r="AB632">
        <v>2849</v>
      </c>
      <c r="AC632">
        <v>20</v>
      </c>
      <c r="AD632">
        <v>0</v>
      </c>
      <c r="AE632">
        <v>2</v>
      </c>
      <c r="AF632">
        <v>0</v>
      </c>
      <c r="AG632">
        <v>0</v>
      </c>
      <c r="AH632">
        <v>26</v>
      </c>
      <c r="AI632">
        <v>2916</v>
      </c>
      <c r="AJ632">
        <v>1</v>
      </c>
      <c r="AK632">
        <v>99</v>
      </c>
      <c r="AL632">
        <v>1</v>
      </c>
      <c r="AM632">
        <v>0</v>
      </c>
      <c r="AN632">
        <v>0</v>
      </c>
      <c r="AO632">
        <v>0</v>
      </c>
      <c r="AP632">
        <v>0</v>
      </c>
      <c r="AQ632">
        <v>1</v>
      </c>
      <c r="AR632">
        <v>102</v>
      </c>
      <c r="AS632" t="s">
        <v>10</v>
      </c>
      <c r="AT632">
        <v>38972</v>
      </c>
      <c r="AU632">
        <v>3975144</v>
      </c>
      <c r="AV632">
        <v>56914</v>
      </c>
      <c r="AW632" t="s">
        <v>38</v>
      </c>
      <c r="AX632">
        <v>11</v>
      </c>
      <c r="AY632">
        <v>1122</v>
      </c>
      <c r="AZ632">
        <v>32</v>
      </c>
      <c r="BA632" t="s">
        <v>45</v>
      </c>
    </row>
    <row r="633" spans="1:53" x14ac:dyDescent="0.2">
      <c r="A633">
        <v>632</v>
      </c>
      <c r="B633">
        <v>632</v>
      </c>
      <c r="C633">
        <v>8</v>
      </c>
      <c r="D633">
        <v>35</v>
      </c>
      <c r="E633">
        <v>8035</v>
      </c>
      <c r="F633">
        <v>17</v>
      </c>
      <c r="G633">
        <v>31</v>
      </c>
      <c r="H633">
        <v>480300</v>
      </c>
      <c r="I633">
        <v>17031480300</v>
      </c>
      <c r="J633">
        <v>4803</v>
      </c>
      <c r="K633" t="s">
        <v>296</v>
      </c>
      <c r="L633">
        <v>9.0000000000000002E-6</v>
      </c>
      <c r="M633" s="20">
        <v>0.28129999999999999</v>
      </c>
      <c r="N633" s="20">
        <v>0.20449999999999999</v>
      </c>
      <c r="O633">
        <v>136</v>
      </c>
      <c r="P633">
        <v>71</v>
      </c>
      <c r="Q633">
        <v>15</v>
      </c>
      <c r="R633">
        <v>74</v>
      </c>
      <c r="S633">
        <v>18</v>
      </c>
      <c r="T633">
        <v>314</v>
      </c>
      <c r="U633">
        <v>38</v>
      </c>
      <c r="V633">
        <v>20</v>
      </c>
      <c r="W633">
        <v>4</v>
      </c>
      <c r="X633">
        <v>21</v>
      </c>
      <c r="Y633">
        <v>5</v>
      </c>
      <c r="Z633">
        <v>88</v>
      </c>
      <c r="AA633">
        <v>10</v>
      </c>
      <c r="AB633">
        <v>1409</v>
      </c>
      <c r="AC633">
        <v>22</v>
      </c>
      <c r="AD633">
        <v>0</v>
      </c>
      <c r="AE633">
        <v>1</v>
      </c>
      <c r="AF633">
        <v>0</v>
      </c>
      <c r="AG633">
        <v>2</v>
      </c>
      <c r="AH633">
        <v>24</v>
      </c>
      <c r="AI633">
        <v>1468</v>
      </c>
      <c r="AJ633">
        <v>2</v>
      </c>
      <c r="AK633">
        <v>288</v>
      </c>
      <c r="AL633">
        <v>4</v>
      </c>
      <c r="AM633">
        <v>0</v>
      </c>
      <c r="AN633">
        <v>0</v>
      </c>
      <c r="AO633">
        <v>0</v>
      </c>
      <c r="AP633">
        <v>0</v>
      </c>
      <c r="AQ633">
        <v>5</v>
      </c>
      <c r="AR633">
        <v>300</v>
      </c>
      <c r="AS633" t="s">
        <v>10</v>
      </c>
      <c r="AT633">
        <v>50163</v>
      </c>
      <c r="AU633">
        <v>15048900</v>
      </c>
      <c r="AV633">
        <v>56914</v>
      </c>
      <c r="AW633" t="s">
        <v>38</v>
      </c>
      <c r="AX633">
        <v>40</v>
      </c>
      <c r="AY633">
        <v>12000</v>
      </c>
      <c r="AZ633">
        <v>32</v>
      </c>
      <c r="BA633" t="s">
        <v>45</v>
      </c>
    </row>
    <row r="634" spans="1:53" x14ac:dyDescent="0.2">
      <c r="A634">
        <v>633</v>
      </c>
      <c r="B634">
        <v>633</v>
      </c>
      <c r="C634">
        <v>8</v>
      </c>
      <c r="D634">
        <v>35</v>
      </c>
      <c r="E634">
        <v>8035</v>
      </c>
      <c r="F634">
        <v>17</v>
      </c>
      <c r="G634">
        <v>31</v>
      </c>
      <c r="H634">
        <v>480200</v>
      </c>
      <c r="I634">
        <v>17031480200</v>
      </c>
      <c r="J634">
        <v>4802</v>
      </c>
      <c r="K634" t="s">
        <v>301</v>
      </c>
      <c r="L634">
        <v>1.7E-5</v>
      </c>
      <c r="M634" s="20">
        <v>0.53129999999999999</v>
      </c>
      <c r="N634" s="20">
        <v>0.56669999999999998</v>
      </c>
      <c r="O634">
        <v>136</v>
      </c>
      <c r="P634">
        <v>71</v>
      </c>
      <c r="Q634">
        <v>15</v>
      </c>
      <c r="R634">
        <v>74</v>
      </c>
      <c r="S634">
        <v>18</v>
      </c>
      <c r="T634">
        <v>314</v>
      </c>
      <c r="U634">
        <v>72</v>
      </c>
      <c r="V634">
        <v>38</v>
      </c>
      <c r="W634">
        <v>8</v>
      </c>
      <c r="X634">
        <v>39</v>
      </c>
      <c r="Y634">
        <v>10</v>
      </c>
      <c r="Z634">
        <v>167</v>
      </c>
      <c r="AA634">
        <v>3</v>
      </c>
      <c r="AB634">
        <v>1188</v>
      </c>
      <c r="AC634">
        <v>19</v>
      </c>
      <c r="AD634">
        <v>1</v>
      </c>
      <c r="AE634">
        <v>0</v>
      </c>
      <c r="AF634">
        <v>0</v>
      </c>
      <c r="AG634">
        <v>4</v>
      </c>
      <c r="AH634">
        <v>14</v>
      </c>
      <c r="AI634">
        <v>1229</v>
      </c>
      <c r="AJ634">
        <v>2</v>
      </c>
      <c r="AK634">
        <v>673</v>
      </c>
      <c r="AL634">
        <v>11</v>
      </c>
      <c r="AM634">
        <v>1</v>
      </c>
      <c r="AN634">
        <v>0</v>
      </c>
      <c r="AO634">
        <v>0</v>
      </c>
      <c r="AP634">
        <v>2</v>
      </c>
      <c r="AQ634">
        <v>8</v>
      </c>
      <c r="AR634">
        <v>696</v>
      </c>
      <c r="AS634" t="s">
        <v>10</v>
      </c>
      <c r="AT634">
        <v>62454</v>
      </c>
      <c r="AU634">
        <v>43467984</v>
      </c>
      <c r="AV634">
        <v>56914</v>
      </c>
      <c r="AW634" t="s">
        <v>38</v>
      </c>
      <c r="AX634">
        <v>31</v>
      </c>
      <c r="AY634">
        <v>21576</v>
      </c>
      <c r="AZ634">
        <v>32</v>
      </c>
      <c r="BA634" t="s">
        <v>45</v>
      </c>
    </row>
    <row r="635" spans="1:53" x14ac:dyDescent="0.2">
      <c r="A635">
        <v>634</v>
      </c>
      <c r="B635">
        <v>634</v>
      </c>
      <c r="C635">
        <v>8</v>
      </c>
      <c r="D635">
        <v>36</v>
      </c>
      <c r="E635">
        <v>8036</v>
      </c>
      <c r="F635">
        <v>17</v>
      </c>
      <c r="G635">
        <v>31</v>
      </c>
      <c r="H635">
        <v>460500</v>
      </c>
      <c r="I635">
        <v>17031460500</v>
      </c>
      <c r="J635">
        <v>4605</v>
      </c>
      <c r="K635" t="s">
        <v>279</v>
      </c>
      <c r="L635">
        <v>1.9000000000000001E-5</v>
      </c>
      <c r="M635" s="20">
        <v>1</v>
      </c>
      <c r="N635" s="20">
        <v>0.13869999999999999</v>
      </c>
      <c r="O635">
        <v>118</v>
      </c>
      <c r="P635">
        <v>61</v>
      </c>
      <c r="Q635">
        <v>16</v>
      </c>
      <c r="R635">
        <v>62</v>
      </c>
      <c r="S635">
        <v>21</v>
      </c>
      <c r="T635">
        <v>278</v>
      </c>
      <c r="U635">
        <v>118</v>
      </c>
      <c r="V635">
        <v>61</v>
      </c>
      <c r="W635">
        <v>16</v>
      </c>
      <c r="X635">
        <v>62</v>
      </c>
      <c r="Y635">
        <v>21</v>
      </c>
      <c r="Z635">
        <v>278</v>
      </c>
      <c r="AA635">
        <v>45</v>
      </c>
      <c r="AB635">
        <v>5540</v>
      </c>
      <c r="AC635">
        <v>70</v>
      </c>
      <c r="AD635">
        <v>22</v>
      </c>
      <c r="AE635">
        <v>14</v>
      </c>
      <c r="AF635">
        <v>2</v>
      </c>
      <c r="AG635">
        <v>8</v>
      </c>
      <c r="AH635">
        <v>88</v>
      </c>
      <c r="AI635">
        <v>5789</v>
      </c>
      <c r="AJ635">
        <v>6</v>
      </c>
      <c r="AK635">
        <v>768</v>
      </c>
      <c r="AL635">
        <v>10</v>
      </c>
      <c r="AM635">
        <v>3</v>
      </c>
      <c r="AN635">
        <v>2</v>
      </c>
      <c r="AO635">
        <v>0</v>
      </c>
      <c r="AP635">
        <v>1</v>
      </c>
      <c r="AQ635">
        <v>12</v>
      </c>
      <c r="AR635">
        <v>803</v>
      </c>
      <c r="AS635" t="s">
        <v>10</v>
      </c>
      <c r="AT635">
        <v>58770</v>
      </c>
      <c r="AU635">
        <v>47192310</v>
      </c>
      <c r="AV635">
        <v>58770</v>
      </c>
      <c r="AW635" t="s">
        <v>38</v>
      </c>
      <c r="AX635">
        <v>24</v>
      </c>
      <c r="AY635">
        <v>19272</v>
      </c>
      <c r="AZ635">
        <v>24</v>
      </c>
      <c r="BA635" t="s">
        <v>45</v>
      </c>
    </row>
    <row r="636" spans="1:53" x14ac:dyDescent="0.2">
      <c r="A636">
        <v>635</v>
      </c>
      <c r="B636">
        <v>635</v>
      </c>
      <c r="C636">
        <v>8</v>
      </c>
      <c r="D636">
        <v>37</v>
      </c>
      <c r="E636">
        <v>8037</v>
      </c>
      <c r="F636">
        <v>17</v>
      </c>
      <c r="G636">
        <v>31</v>
      </c>
      <c r="H636">
        <v>834300</v>
      </c>
      <c r="I636">
        <v>17031834300</v>
      </c>
      <c r="J636">
        <v>8343</v>
      </c>
      <c r="K636" t="s">
        <v>240</v>
      </c>
      <c r="L636">
        <v>1.8E-5</v>
      </c>
      <c r="M636" s="20">
        <v>1</v>
      </c>
      <c r="N636" s="20">
        <v>8.7400000000000005E-2</v>
      </c>
      <c r="O636">
        <v>105</v>
      </c>
      <c r="P636">
        <v>32</v>
      </c>
      <c r="Q636">
        <v>19</v>
      </c>
      <c r="R636">
        <v>67</v>
      </c>
      <c r="S636">
        <v>18</v>
      </c>
      <c r="T636">
        <v>241</v>
      </c>
      <c r="U636">
        <v>105</v>
      </c>
      <c r="V636">
        <v>32</v>
      </c>
      <c r="W636">
        <v>19</v>
      </c>
      <c r="X636">
        <v>67</v>
      </c>
      <c r="Y636">
        <v>18</v>
      </c>
      <c r="Z636">
        <v>241</v>
      </c>
      <c r="AA636">
        <v>63</v>
      </c>
      <c r="AB636">
        <v>6275</v>
      </c>
      <c r="AC636">
        <v>97</v>
      </c>
      <c r="AD636">
        <v>15</v>
      </c>
      <c r="AE636">
        <v>15</v>
      </c>
      <c r="AF636">
        <v>4</v>
      </c>
      <c r="AG636">
        <v>9</v>
      </c>
      <c r="AH636">
        <v>92</v>
      </c>
      <c r="AI636">
        <v>6570</v>
      </c>
      <c r="AJ636">
        <v>6</v>
      </c>
      <c r="AK636">
        <v>548</v>
      </c>
      <c r="AL636">
        <v>8</v>
      </c>
      <c r="AM636">
        <v>1</v>
      </c>
      <c r="AN636">
        <v>1</v>
      </c>
      <c r="AO636">
        <v>0</v>
      </c>
      <c r="AP636">
        <v>1</v>
      </c>
      <c r="AQ636">
        <v>8</v>
      </c>
      <c r="AR636">
        <v>574</v>
      </c>
      <c r="AS636" t="s">
        <v>10</v>
      </c>
      <c r="AT636">
        <v>55187</v>
      </c>
      <c r="AU636">
        <v>31677338</v>
      </c>
      <c r="AV636">
        <v>55187</v>
      </c>
      <c r="AW636" t="s">
        <v>38</v>
      </c>
      <c r="AX636">
        <v>30</v>
      </c>
      <c r="AY636">
        <v>17220</v>
      </c>
      <c r="AZ636">
        <v>30</v>
      </c>
      <c r="BA636" t="s">
        <v>45</v>
      </c>
    </row>
    <row r="637" spans="1:53" x14ac:dyDescent="0.2">
      <c r="A637">
        <v>636</v>
      </c>
      <c r="B637">
        <v>636</v>
      </c>
      <c r="C637">
        <v>8</v>
      </c>
      <c r="D637">
        <v>38</v>
      </c>
      <c r="E637">
        <v>8038</v>
      </c>
      <c r="F637">
        <v>17</v>
      </c>
      <c r="G637">
        <v>31</v>
      </c>
      <c r="H637">
        <v>470100</v>
      </c>
      <c r="I637">
        <v>17031470100</v>
      </c>
      <c r="J637">
        <v>4701</v>
      </c>
      <c r="K637" t="s">
        <v>298</v>
      </c>
      <c r="L637">
        <v>5.5999999999999999E-5</v>
      </c>
      <c r="M637" s="20">
        <v>1</v>
      </c>
      <c r="N637" s="20">
        <v>0.3256</v>
      </c>
      <c r="O637">
        <v>79</v>
      </c>
      <c r="P637">
        <v>41</v>
      </c>
      <c r="Q637">
        <v>6</v>
      </c>
      <c r="R637">
        <v>29</v>
      </c>
      <c r="S637">
        <v>16</v>
      </c>
      <c r="T637">
        <v>171</v>
      </c>
      <c r="U637">
        <v>79</v>
      </c>
      <c r="V637">
        <v>41</v>
      </c>
      <c r="W637">
        <v>6</v>
      </c>
      <c r="X637">
        <v>29</v>
      </c>
      <c r="Y637">
        <v>16</v>
      </c>
      <c r="Z637">
        <v>171</v>
      </c>
      <c r="AA637">
        <v>19</v>
      </c>
      <c r="AB637">
        <v>2849</v>
      </c>
      <c r="AC637">
        <v>20</v>
      </c>
      <c r="AD637">
        <v>0</v>
      </c>
      <c r="AE637">
        <v>2</v>
      </c>
      <c r="AF637">
        <v>0</v>
      </c>
      <c r="AG637">
        <v>0</v>
      </c>
      <c r="AH637">
        <v>26</v>
      </c>
      <c r="AI637">
        <v>2916</v>
      </c>
      <c r="AJ637">
        <v>6</v>
      </c>
      <c r="AK637">
        <v>928</v>
      </c>
      <c r="AL637">
        <v>7</v>
      </c>
      <c r="AM637">
        <v>0</v>
      </c>
      <c r="AN637">
        <v>1</v>
      </c>
      <c r="AO637">
        <v>0</v>
      </c>
      <c r="AP637">
        <v>0</v>
      </c>
      <c r="AQ637">
        <v>8</v>
      </c>
      <c r="AR637">
        <v>949</v>
      </c>
      <c r="AS637" t="s">
        <v>10</v>
      </c>
      <c r="AT637">
        <v>38972</v>
      </c>
      <c r="AU637">
        <v>36984428</v>
      </c>
      <c r="AV637">
        <v>38972</v>
      </c>
      <c r="AW637" t="s">
        <v>36</v>
      </c>
      <c r="AX637">
        <v>11</v>
      </c>
      <c r="AY637">
        <v>10439</v>
      </c>
      <c r="AZ637">
        <v>11</v>
      </c>
      <c r="BA637" t="s">
        <v>44</v>
      </c>
    </row>
    <row r="638" spans="1:53" x14ac:dyDescent="0.2">
      <c r="A638">
        <v>637</v>
      </c>
      <c r="B638">
        <v>637</v>
      </c>
      <c r="C638">
        <v>8</v>
      </c>
      <c r="D638">
        <v>39</v>
      </c>
      <c r="E638">
        <v>8039</v>
      </c>
      <c r="F638">
        <v>17</v>
      </c>
      <c r="G638">
        <v>31</v>
      </c>
      <c r="H638">
        <v>500100</v>
      </c>
      <c r="I638">
        <v>17031500100</v>
      </c>
      <c r="J638">
        <v>5001</v>
      </c>
      <c r="K638" t="s">
        <v>300</v>
      </c>
      <c r="L638">
        <v>4.3999999999999999E-5</v>
      </c>
      <c r="M638" s="20">
        <v>1</v>
      </c>
      <c r="N638" s="20">
        <v>0.15279999999999999</v>
      </c>
      <c r="O638">
        <v>104</v>
      </c>
      <c r="P638">
        <v>61</v>
      </c>
      <c r="Q638">
        <v>6</v>
      </c>
      <c r="R638">
        <v>80</v>
      </c>
      <c r="S638">
        <v>12</v>
      </c>
      <c r="T638">
        <v>263</v>
      </c>
      <c r="U638">
        <v>104</v>
      </c>
      <c r="V638">
        <v>61</v>
      </c>
      <c r="W638">
        <v>6</v>
      </c>
      <c r="X638">
        <v>80</v>
      </c>
      <c r="Y638">
        <v>12</v>
      </c>
      <c r="Z638">
        <v>263</v>
      </c>
      <c r="AA638">
        <v>21</v>
      </c>
      <c r="AB638">
        <v>3554</v>
      </c>
      <c r="AC638">
        <v>36</v>
      </c>
      <c r="AD638">
        <v>0</v>
      </c>
      <c r="AE638">
        <v>0</v>
      </c>
      <c r="AF638">
        <v>0</v>
      </c>
      <c r="AG638">
        <v>1</v>
      </c>
      <c r="AH638">
        <v>32</v>
      </c>
      <c r="AI638">
        <v>3644</v>
      </c>
      <c r="AJ638">
        <v>3</v>
      </c>
      <c r="AK638">
        <v>543</v>
      </c>
      <c r="AL638">
        <v>6</v>
      </c>
      <c r="AM638">
        <v>0</v>
      </c>
      <c r="AN638">
        <v>0</v>
      </c>
      <c r="AO638">
        <v>0</v>
      </c>
      <c r="AP638">
        <v>0</v>
      </c>
      <c r="AQ638">
        <v>5</v>
      </c>
      <c r="AR638">
        <v>557</v>
      </c>
      <c r="AS638" t="s">
        <v>10</v>
      </c>
      <c r="AT638">
        <v>47646</v>
      </c>
      <c r="AU638">
        <v>26538822</v>
      </c>
      <c r="AV638">
        <v>47646</v>
      </c>
      <c r="AW638" t="s">
        <v>38</v>
      </c>
      <c r="AX638">
        <v>12</v>
      </c>
      <c r="AY638">
        <v>6684</v>
      </c>
      <c r="AZ638">
        <v>12</v>
      </c>
      <c r="BA638" t="s">
        <v>44</v>
      </c>
    </row>
    <row r="639" spans="1:53" x14ac:dyDescent="0.2">
      <c r="A639">
        <v>638</v>
      </c>
      <c r="B639">
        <v>638</v>
      </c>
      <c r="C639">
        <v>8</v>
      </c>
      <c r="D639">
        <v>40</v>
      </c>
      <c r="E639">
        <v>8040</v>
      </c>
      <c r="F639">
        <v>17</v>
      </c>
      <c r="G639">
        <v>31</v>
      </c>
      <c r="H639">
        <v>440102</v>
      </c>
      <c r="I639">
        <v>17031440102</v>
      </c>
      <c r="J639">
        <v>4401.0200000000004</v>
      </c>
      <c r="K639" t="s">
        <v>294</v>
      </c>
      <c r="L639">
        <v>1.8E-5</v>
      </c>
      <c r="M639" s="20">
        <v>1</v>
      </c>
      <c r="N639" s="20">
        <v>0.26869999999999999</v>
      </c>
      <c r="O639">
        <v>91</v>
      </c>
      <c r="P639">
        <v>35</v>
      </c>
      <c r="Q639">
        <v>3</v>
      </c>
      <c r="R639">
        <v>46</v>
      </c>
      <c r="S639">
        <v>14</v>
      </c>
      <c r="T639">
        <v>189</v>
      </c>
      <c r="U639">
        <v>91</v>
      </c>
      <c r="V639">
        <v>35</v>
      </c>
      <c r="W639">
        <v>3</v>
      </c>
      <c r="X639">
        <v>46</v>
      </c>
      <c r="Y639">
        <v>14</v>
      </c>
      <c r="Z639">
        <v>189</v>
      </c>
      <c r="AA639">
        <v>4</v>
      </c>
      <c r="AB639">
        <v>3055</v>
      </c>
      <c r="AC639">
        <v>26</v>
      </c>
      <c r="AD639">
        <v>1</v>
      </c>
      <c r="AE639">
        <v>12</v>
      </c>
      <c r="AF639">
        <v>0</v>
      </c>
      <c r="AG639">
        <v>1</v>
      </c>
      <c r="AH639">
        <v>28</v>
      </c>
      <c r="AI639">
        <v>3127</v>
      </c>
      <c r="AJ639">
        <v>1</v>
      </c>
      <c r="AK639">
        <v>821</v>
      </c>
      <c r="AL639">
        <v>7</v>
      </c>
      <c r="AM639">
        <v>0</v>
      </c>
      <c r="AN639">
        <v>3</v>
      </c>
      <c r="AO639">
        <v>0</v>
      </c>
      <c r="AP639">
        <v>0</v>
      </c>
      <c r="AQ639">
        <v>8</v>
      </c>
      <c r="AR639">
        <v>840</v>
      </c>
      <c r="AS639" t="s">
        <v>10</v>
      </c>
      <c r="AT639">
        <v>29895</v>
      </c>
      <c r="AU639">
        <v>25111800</v>
      </c>
      <c r="AV639">
        <v>29895</v>
      </c>
      <c r="AW639" t="s">
        <v>36</v>
      </c>
      <c r="AX639">
        <v>13</v>
      </c>
      <c r="AY639">
        <v>10920</v>
      </c>
      <c r="AZ639">
        <v>13</v>
      </c>
      <c r="BA639" t="s">
        <v>44</v>
      </c>
    </row>
    <row r="640" spans="1:53" x14ac:dyDescent="0.2">
      <c r="A640">
        <v>639</v>
      </c>
      <c r="B640">
        <v>639</v>
      </c>
      <c r="C640">
        <v>8</v>
      </c>
      <c r="D640">
        <v>41</v>
      </c>
      <c r="E640">
        <v>8041</v>
      </c>
      <c r="F640">
        <v>17</v>
      </c>
      <c r="G640">
        <v>31</v>
      </c>
      <c r="H640">
        <v>440102</v>
      </c>
      <c r="I640">
        <v>17031440102</v>
      </c>
      <c r="J640">
        <v>4401.0200000000004</v>
      </c>
      <c r="K640" t="s">
        <v>294</v>
      </c>
      <c r="L640">
        <v>2.0000000000000002E-5</v>
      </c>
      <c r="M640" s="20">
        <v>1</v>
      </c>
      <c r="N640" s="20">
        <v>0.29849999999999999</v>
      </c>
      <c r="O640">
        <v>105</v>
      </c>
      <c r="P640">
        <v>62</v>
      </c>
      <c r="Q640">
        <v>13</v>
      </c>
      <c r="R640">
        <v>55</v>
      </c>
      <c r="S640">
        <v>18</v>
      </c>
      <c r="T640">
        <v>253</v>
      </c>
      <c r="U640">
        <v>105</v>
      </c>
      <c r="V640">
        <v>62</v>
      </c>
      <c r="W640">
        <v>13</v>
      </c>
      <c r="X640">
        <v>55</v>
      </c>
      <c r="Y640">
        <v>18</v>
      </c>
      <c r="Z640">
        <v>253</v>
      </c>
      <c r="AA640">
        <v>4</v>
      </c>
      <c r="AB640">
        <v>3055</v>
      </c>
      <c r="AC640">
        <v>26</v>
      </c>
      <c r="AD640">
        <v>1</v>
      </c>
      <c r="AE640">
        <v>12</v>
      </c>
      <c r="AF640">
        <v>0</v>
      </c>
      <c r="AG640">
        <v>1</v>
      </c>
      <c r="AH640">
        <v>28</v>
      </c>
      <c r="AI640">
        <v>3127</v>
      </c>
      <c r="AJ640">
        <v>1</v>
      </c>
      <c r="AK640">
        <v>912</v>
      </c>
      <c r="AL640">
        <v>8</v>
      </c>
      <c r="AM640">
        <v>0</v>
      </c>
      <c r="AN640">
        <v>4</v>
      </c>
      <c r="AO640">
        <v>0</v>
      </c>
      <c r="AP640">
        <v>0</v>
      </c>
      <c r="AQ640">
        <v>8</v>
      </c>
      <c r="AR640">
        <v>933</v>
      </c>
      <c r="AS640" t="s">
        <v>10</v>
      </c>
      <c r="AT640">
        <v>29895</v>
      </c>
      <c r="AU640">
        <v>27892035</v>
      </c>
      <c r="AV640">
        <v>29895</v>
      </c>
      <c r="AW640" t="s">
        <v>36</v>
      </c>
      <c r="AX640">
        <v>13</v>
      </c>
      <c r="AY640">
        <v>12129</v>
      </c>
      <c r="AZ640">
        <v>13</v>
      </c>
      <c r="BA640" t="s">
        <v>44</v>
      </c>
    </row>
    <row r="641" spans="1:53" x14ac:dyDescent="0.2">
      <c r="A641">
        <v>640</v>
      </c>
      <c r="B641">
        <v>640</v>
      </c>
      <c r="C641">
        <v>8</v>
      </c>
      <c r="D641">
        <v>42</v>
      </c>
      <c r="E641">
        <v>8042</v>
      </c>
      <c r="F641">
        <v>17</v>
      </c>
      <c r="G641">
        <v>31</v>
      </c>
      <c r="H641">
        <v>430800</v>
      </c>
      <c r="I641">
        <v>17031430800</v>
      </c>
      <c r="J641">
        <v>4308</v>
      </c>
      <c r="K641" t="s">
        <v>230</v>
      </c>
      <c r="L641">
        <v>1.9999999999999999E-6</v>
      </c>
      <c r="M641" s="20">
        <v>6.9000000000000006E-2</v>
      </c>
      <c r="N641" s="20">
        <v>5.7099999999999998E-2</v>
      </c>
      <c r="O641">
        <v>129</v>
      </c>
      <c r="P641">
        <v>69</v>
      </c>
      <c r="Q641">
        <v>5</v>
      </c>
      <c r="R641">
        <v>83</v>
      </c>
      <c r="S641">
        <v>26</v>
      </c>
      <c r="T641">
        <v>312</v>
      </c>
      <c r="U641">
        <v>9</v>
      </c>
      <c r="V641">
        <v>5</v>
      </c>
      <c r="W641">
        <v>0</v>
      </c>
      <c r="X641">
        <v>6</v>
      </c>
      <c r="Y641">
        <v>2</v>
      </c>
      <c r="Z641">
        <v>22</v>
      </c>
      <c r="AA641">
        <v>18</v>
      </c>
      <c r="AB641">
        <v>1693</v>
      </c>
      <c r="AC641">
        <v>31</v>
      </c>
      <c r="AD641">
        <v>2</v>
      </c>
      <c r="AE641">
        <v>0</v>
      </c>
      <c r="AF641">
        <v>0</v>
      </c>
      <c r="AG641">
        <v>0</v>
      </c>
      <c r="AH641">
        <v>19</v>
      </c>
      <c r="AI641">
        <v>1763</v>
      </c>
      <c r="AJ641">
        <v>1</v>
      </c>
      <c r="AK641">
        <v>97</v>
      </c>
      <c r="AL641">
        <v>2</v>
      </c>
      <c r="AM641">
        <v>0</v>
      </c>
      <c r="AN641">
        <v>0</v>
      </c>
      <c r="AO641">
        <v>0</v>
      </c>
      <c r="AP641">
        <v>0</v>
      </c>
      <c r="AQ641">
        <v>1</v>
      </c>
      <c r="AR641">
        <v>101</v>
      </c>
      <c r="AS641" t="s">
        <v>10</v>
      </c>
      <c r="AT641">
        <v>49177</v>
      </c>
      <c r="AU641">
        <v>4966877</v>
      </c>
      <c r="AV641">
        <v>42120</v>
      </c>
      <c r="AW641" t="s">
        <v>38</v>
      </c>
      <c r="AX641">
        <v>31</v>
      </c>
      <c r="AY641">
        <v>3131</v>
      </c>
      <c r="AZ641">
        <v>30</v>
      </c>
      <c r="BA641" t="s">
        <v>45</v>
      </c>
    </row>
    <row r="642" spans="1:53" x14ac:dyDescent="0.2">
      <c r="A642">
        <v>641</v>
      </c>
      <c r="B642">
        <v>641</v>
      </c>
      <c r="C642">
        <v>8</v>
      </c>
      <c r="D642">
        <v>42</v>
      </c>
      <c r="E642">
        <v>8042</v>
      </c>
      <c r="F642">
        <v>17</v>
      </c>
      <c r="G642">
        <v>31</v>
      </c>
      <c r="H642">
        <v>430900</v>
      </c>
      <c r="I642">
        <v>17031430900</v>
      </c>
      <c r="J642">
        <v>4309</v>
      </c>
      <c r="K642" t="s">
        <v>229</v>
      </c>
      <c r="L642">
        <v>2.6999999999999999E-5</v>
      </c>
      <c r="M642" s="20">
        <v>0.93100000000000005</v>
      </c>
      <c r="N642" s="20">
        <v>0.72970000000000002</v>
      </c>
      <c r="O642">
        <v>129</v>
      </c>
      <c r="P642">
        <v>69</v>
      </c>
      <c r="Q642">
        <v>5</v>
      </c>
      <c r="R642">
        <v>83</v>
      </c>
      <c r="S642">
        <v>26</v>
      </c>
      <c r="T642">
        <v>312</v>
      </c>
      <c r="U642">
        <v>120</v>
      </c>
      <c r="V642">
        <v>64</v>
      </c>
      <c r="W642">
        <v>5</v>
      </c>
      <c r="X642">
        <v>77</v>
      </c>
      <c r="Y642">
        <v>24</v>
      </c>
      <c r="Z642">
        <v>290</v>
      </c>
      <c r="AA642">
        <v>4</v>
      </c>
      <c r="AB642">
        <v>1734</v>
      </c>
      <c r="AC642">
        <v>33</v>
      </c>
      <c r="AD642">
        <v>0</v>
      </c>
      <c r="AE642">
        <v>12</v>
      </c>
      <c r="AF642">
        <v>0</v>
      </c>
      <c r="AG642">
        <v>13</v>
      </c>
      <c r="AH642">
        <v>18</v>
      </c>
      <c r="AI642">
        <v>1814</v>
      </c>
      <c r="AJ642">
        <v>3</v>
      </c>
      <c r="AK642">
        <v>1265</v>
      </c>
      <c r="AL642">
        <v>24</v>
      </c>
      <c r="AM642">
        <v>0</v>
      </c>
      <c r="AN642">
        <v>9</v>
      </c>
      <c r="AO642">
        <v>0</v>
      </c>
      <c r="AP642">
        <v>9</v>
      </c>
      <c r="AQ642">
        <v>13</v>
      </c>
      <c r="AR642">
        <v>1324</v>
      </c>
      <c r="AS642" t="s">
        <v>10</v>
      </c>
      <c r="AT642">
        <v>41582</v>
      </c>
      <c r="AU642">
        <v>55054568</v>
      </c>
      <c r="AV642">
        <v>42120</v>
      </c>
      <c r="AW642" t="s">
        <v>38</v>
      </c>
      <c r="AX642">
        <v>30</v>
      </c>
      <c r="AY642">
        <v>39720</v>
      </c>
      <c r="AZ642">
        <v>30</v>
      </c>
      <c r="BA642" t="s">
        <v>45</v>
      </c>
    </row>
    <row r="643" spans="1:53" x14ac:dyDescent="0.2">
      <c r="A643">
        <v>642</v>
      </c>
      <c r="B643">
        <v>642</v>
      </c>
      <c r="C643">
        <v>8</v>
      </c>
      <c r="D643">
        <v>43</v>
      </c>
      <c r="E643">
        <v>8043</v>
      </c>
      <c r="F643">
        <v>17</v>
      </c>
      <c r="G643">
        <v>31</v>
      </c>
      <c r="H643">
        <v>691500</v>
      </c>
      <c r="I643">
        <v>17031691500</v>
      </c>
      <c r="J643">
        <v>6915</v>
      </c>
      <c r="K643" t="s">
        <v>239</v>
      </c>
      <c r="L643">
        <v>1.5E-5</v>
      </c>
      <c r="M643" s="20">
        <v>1</v>
      </c>
      <c r="N643" s="20">
        <v>0.20830000000000001</v>
      </c>
      <c r="O643">
        <v>46</v>
      </c>
      <c r="P643">
        <v>37</v>
      </c>
      <c r="Q643">
        <v>2</v>
      </c>
      <c r="R643">
        <v>36</v>
      </c>
      <c r="S643">
        <v>8</v>
      </c>
      <c r="T643">
        <v>129</v>
      </c>
      <c r="U643">
        <v>46</v>
      </c>
      <c r="V643">
        <v>37</v>
      </c>
      <c r="W643">
        <v>2</v>
      </c>
      <c r="X643">
        <v>36</v>
      </c>
      <c r="Y643">
        <v>8</v>
      </c>
      <c r="Z643">
        <v>129</v>
      </c>
      <c r="AA643">
        <v>5</v>
      </c>
      <c r="AB643">
        <v>1843</v>
      </c>
      <c r="AC643">
        <v>51</v>
      </c>
      <c r="AD643">
        <v>0</v>
      </c>
      <c r="AE643">
        <v>6</v>
      </c>
      <c r="AF643">
        <v>1</v>
      </c>
      <c r="AG643">
        <v>3</v>
      </c>
      <c r="AH643">
        <v>21</v>
      </c>
      <c r="AI643">
        <v>1930</v>
      </c>
      <c r="AJ643">
        <v>1</v>
      </c>
      <c r="AK643">
        <v>384</v>
      </c>
      <c r="AL643">
        <v>11</v>
      </c>
      <c r="AM643">
        <v>0</v>
      </c>
      <c r="AN643">
        <v>1</v>
      </c>
      <c r="AO643">
        <v>0</v>
      </c>
      <c r="AP643">
        <v>1</v>
      </c>
      <c r="AQ643">
        <v>4</v>
      </c>
      <c r="AR643">
        <v>402</v>
      </c>
      <c r="AS643" t="s">
        <v>10</v>
      </c>
      <c r="AT643">
        <v>35884</v>
      </c>
      <c r="AU643">
        <v>14425368</v>
      </c>
      <c r="AV643">
        <v>35884</v>
      </c>
      <c r="AW643" t="s">
        <v>36</v>
      </c>
      <c r="AX643">
        <v>18</v>
      </c>
      <c r="AY643">
        <v>7236</v>
      </c>
      <c r="AZ643">
        <v>18</v>
      </c>
      <c r="BA643" t="s">
        <v>44</v>
      </c>
    </row>
    <row r="644" spans="1:53" x14ac:dyDescent="0.2">
      <c r="A644">
        <v>643</v>
      </c>
      <c r="B644">
        <v>643</v>
      </c>
      <c r="C644">
        <v>8</v>
      </c>
      <c r="D644">
        <v>44</v>
      </c>
      <c r="E644">
        <v>8044</v>
      </c>
      <c r="F644">
        <v>17</v>
      </c>
      <c r="G644">
        <v>31</v>
      </c>
      <c r="H644">
        <v>440101</v>
      </c>
      <c r="I644">
        <v>17031440101</v>
      </c>
      <c r="J644">
        <v>4401.01</v>
      </c>
      <c r="K644" t="s">
        <v>297</v>
      </c>
      <c r="L644">
        <v>9.9999999999999995E-7</v>
      </c>
      <c r="M644" s="20">
        <v>5.8799999999999998E-2</v>
      </c>
      <c r="N644" s="20">
        <v>2.4400000000000002E-2</v>
      </c>
      <c r="O644">
        <v>68</v>
      </c>
      <c r="P644">
        <v>33</v>
      </c>
      <c r="Q644">
        <v>6</v>
      </c>
      <c r="R644">
        <v>49</v>
      </c>
      <c r="S644">
        <v>18</v>
      </c>
      <c r="T644">
        <v>174</v>
      </c>
      <c r="U644">
        <v>4</v>
      </c>
      <c r="V644">
        <v>2</v>
      </c>
      <c r="W644">
        <v>0</v>
      </c>
      <c r="X644">
        <v>3</v>
      </c>
      <c r="Y644">
        <v>1</v>
      </c>
      <c r="Z644">
        <v>10</v>
      </c>
      <c r="AA644">
        <v>11</v>
      </c>
      <c r="AB644">
        <v>3642</v>
      </c>
      <c r="AC644">
        <v>46</v>
      </c>
      <c r="AD644">
        <v>0</v>
      </c>
      <c r="AE644">
        <v>3</v>
      </c>
      <c r="AF644">
        <v>1</v>
      </c>
      <c r="AG644">
        <v>5</v>
      </c>
      <c r="AH644">
        <v>38</v>
      </c>
      <c r="AI644">
        <v>3746</v>
      </c>
      <c r="AJ644">
        <v>0</v>
      </c>
      <c r="AK644">
        <v>89</v>
      </c>
      <c r="AL644">
        <v>1</v>
      </c>
      <c r="AM644">
        <v>0</v>
      </c>
      <c r="AN644">
        <v>0</v>
      </c>
      <c r="AO644">
        <v>0</v>
      </c>
      <c r="AP644">
        <v>0</v>
      </c>
      <c r="AQ644">
        <v>1</v>
      </c>
      <c r="AR644">
        <v>91</v>
      </c>
      <c r="AS644" t="s">
        <v>10</v>
      </c>
      <c r="AT644">
        <v>34216</v>
      </c>
      <c r="AU644">
        <v>3113656</v>
      </c>
      <c r="AV644">
        <v>52012</v>
      </c>
      <c r="AW644" t="s">
        <v>38</v>
      </c>
      <c r="AX644">
        <v>15</v>
      </c>
      <c r="AY644">
        <v>1365</v>
      </c>
      <c r="AZ644">
        <v>28</v>
      </c>
      <c r="BA644" t="s">
        <v>45</v>
      </c>
    </row>
    <row r="645" spans="1:53" x14ac:dyDescent="0.2">
      <c r="A645">
        <v>644</v>
      </c>
      <c r="B645">
        <v>644</v>
      </c>
      <c r="C645">
        <v>8</v>
      </c>
      <c r="D645">
        <v>44</v>
      </c>
      <c r="E645">
        <v>8044</v>
      </c>
      <c r="F645">
        <v>17</v>
      </c>
      <c r="G645">
        <v>31</v>
      </c>
      <c r="H645">
        <v>834300</v>
      </c>
      <c r="I645">
        <v>17031834300</v>
      </c>
      <c r="J645">
        <v>8343</v>
      </c>
      <c r="K645" t="s">
        <v>240</v>
      </c>
      <c r="L645">
        <v>1.5999999999999999E-5</v>
      </c>
      <c r="M645" s="20">
        <v>0.94120000000000004</v>
      </c>
      <c r="N645" s="20">
        <v>7.7700000000000005E-2</v>
      </c>
      <c r="O645">
        <v>68</v>
      </c>
      <c r="P645">
        <v>33</v>
      </c>
      <c r="Q645">
        <v>6</v>
      </c>
      <c r="R645">
        <v>49</v>
      </c>
      <c r="S645">
        <v>18</v>
      </c>
      <c r="T645">
        <v>174</v>
      </c>
      <c r="U645">
        <v>64</v>
      </c>
      <c r="V645">
        <v>31</v>
      </c>
      <c r="W645">
        <v>6</v>
      </c>
      <c r="X645">
        <v>46</v>
      </c>
      <c r="Y645">
        <v>17</v>
      </c>
      <c r="Z645">
        <v>164</v>
      </c>
      <c r="AA645">
        <v>63</v>
      </c>
      <c r="AB645">
        <v>6275</v>
      </c>
      <c r="AC645">
        <v>97</v>
      </c>
      <c r="AD645">
        <v>15</v>
      </c>
      <c r="AE645">
        <v>15</v>
      </c>
      <c r="AF645">
        <v>4</v>
      </c>
      <c r="AG645">
        <v>9</v>
      </c>
      <c r="AH645">
        <v>92</v>
      </c>
      <c r="AI645">
        <v>6570</v>
      </c>
      <c r="AJ645">
        <v>5</v>
      </c>
      <c r="AK645">
        <v>487</v>
      </c>
      <c r="AL645">
        <v>8</v>
      </c>
      <c r="AM645">
        <v>1</v>
      </c>
      <c r="AN645">
        <v>1</v>
      </c>
      <c r="AO645">
        <v>0</v>
      </c>
      <c r="AP645">
        <v>1</v>
      </c>
      <c r="AQ645">
        <v>7</v>
      </c>
      <c r="AR645">
        <v>510</v>
      </c>
      <c r="AS645" t="s">
        <v>10</v>
      </c>
      <c r="AT645">
        <v>55187</v>
      </c>
      <c r="AU645">
        <v>28145370</v>
      </c>
      <c r="AV645">
        <v>52012</v>
      </c>
      <c r="AW645" t="s">
        <v>38</v>
      </c>
      <c r="AX645">
        <v>30</v>
      </c>
      <c r="AY645">
        <v>15300</v>
      </c>
      <c r="AZ645">
        <v>28</v>
      </c>
      <c r="BA645" t="s">
        <v>45</v>
      </c>
    </row>
    <row r="646" spans="1:53" x14ac:dyDescent="0.2">
      <c r="A646">
        <v>645</v>
      </c>
      <c r="B646">
        <v>645</v>
      </c>
      <c r="C646">
        <v>8</v>
      </c>
      <c r="D646">
        <v>45</v>
      </c>
      <c r="E646">
        <v>8045</v>
      </c>
      <c r="F646">
        <v>17</v>
      </c>
      <c r="G646">
        <v>31</v>
      </c>
      <c r="H646">
        <v>440202</v>
      </c>
      <c r="I646">
        <v>17031440202</v>
      </c>
      <c r="J646">
        <v>4402.0200000000004</v>
      </c>
      <c r="K646" t="s">
        <v>247</v>
      </c>
      <c r="L646">
        <v>1.9999999999999999E-6</v>
      </c>
      <c r="M646" s="20">
        <v>0.125</v>
      </c>
      <c r="N646" s="20">
        <v>2.35E-2</v>
      </c>
      <c r="O646">
        <v>80</v>
      </c>
      <c r="P646">
        <v>46</v>
      </c>
      <c r="Q646">
        <v>5</v>
      </c>
      <c r="R646">
        <v>37</v>
      </c>
      <c r="S646">
        <v>10</v>
      </c>
      <c r="T646">
        <v>178</v>
      </c>
      <c r="U646">
        <v>10</v>
      </c>
      <c r="V646">
        <v>6</v>
      </c>
      <c r="W646">
        <v>1</v>
      </c>
      <c r="X646">
        <v>5</v>
      </c>
      <c r="Y646">
        <v>1</v>
      </c>
      <c r="Z646">
        <v>22</v>
      </c>
      <c r="AA646">
        <v>9</v>
      </c>
      <c r="AB646">
        <v>2909</v>
      </c>
      <c r="AC646">
        <v>23</v>
      </c>
      <c r="AD646">
        <v>4</v>
      </c>
      <c r="AE646">
        <v>7</v>
      </c>
      <c r="AF646">
        <v>0</v>
      </c>
      <c r="AG646">
        <v>1</v>
      </c>
      <c r="AH646">
        <v>46</v>
      </c>
      <c r="AI646">
        <v>2999</v>
      </c>
      <c r="AJ646">
        <v>0</v>
      </c>
      <c r="AK646">
        <v>68</v>
      </c>
      <c r="AL646">
        <v>1</v>
      </c>
      <c r="AM646">
        <v>0</v>
      </c>
      <c r="AN646">
        <v>0</v>
      </c>
      <c r="AO646">
        <v>0</v>
      </c>
      <c r="AP646">
        <v>0</v>
      </c>
      <c r="AQ646">
        <v>1</v>
      </c>
      <c r="AR646">
        <v>71</v>
      </c>
      <c r="AS646" t="s">
        <v>10</v>
      </c>
      <c r="AT646">
        <v>37347</v>
      </c>
      <c r="AU646">
        <v>2651637</v>
      </c>
      <c r="AV646">
        <v>36447</v>
      </c>
      <c r="AW646" t="s">
        <v>36</v>
      </c>
      <c r="AX646">
        <v>21</v>
      </c>
      <c r="AY646">
        <v>1491</v>
      </c>
      <c r="AZ646">
        <v>18</v>
      </c>
      <c r="BA646" t="s">
        <v>44</v>
      </c>
    </row>
    <row r="647" spans="1:53" x14ac:dyDescent="0.2">
      <c r="A647">
        <v>646</v>
      </c>
      <c r="B647">
        <v>646</v>
      </c>
      <c r="C647">
        <v>8</v>
      </c>
      <c r="D647">
        <v>45</v>
      </c>
      <c r="E647">
        <v>8045</v>
      </c>
      <c r="F647">
        <v>17</v>
      </c>
      <c r="G647">
        <v>31</v>
      </c>
      <c r="H647">
        <v>440102</v>
      </c>
      <c r="I647">
        <v>17031440102</v>
      </c>
      <c r="J647">
        <v>4401.0200000000004</v>
      </c>
      <c r="K647" t="s">
        <v>294</v>
      </c>
      <c r="L647">
        <v>1.9999999999999999E-6</v>
      </c>
      <c r="M647" s="20">
        <v>0.125</v>
      </c>
      <c r="N647" s="20">
        <v>2.9899999999999999E-2</v>
      </c>
      <c r="O647">
        <v>80</v>
      </c>
      <c r="P647">
        <v>46</v>
      </c>
      <c r="Q647">
        <v>5</v>
      </c>
      <c r="R647">
        <v>37</v>
      </c>
      <c r="S647">
        <v>10</v>
      </c>
      <c r="T647">
        <v>178</v>
      </c>
      <c r="U647">
        <v>10</v>
      </c>
      <c r="V647">
        <v>6</v>
      </c>
      <c r="W647">
        <v>1</v>
      </c>
      <c r="X647">
        <v>5</v>
      </c>
      <c r="Y647">
        <v>1</v>
      </c>
      <c r="Z647">
        <v>22</v>
      </c>
      <c r="AA647">
        <v>4</v>
      </c>
      <c r="AB647">
        <v>3055</v>
      </c>
      <c r="AC647">
        <v>26</v>
      </c>
      <c r="AD647">
        <v>1</v>
      </c>
      <c r="AE647">
        <v>12</v>
      </c>
      <c r="AF647">
        <v>0</v>
      </c>
      <c r="AG647">
        <v>1</v>
      </c>
      <c r="AH647">
        <v>28</v>
      </c>
      <c r="AI647">
        <v>3127</v>
      </c>
      <c r="AJ647">
        <v>0</v>
      </c>
      <c r="AK647">
        <v>91</v>
      </c>
      <c r="AL647">
        <v>1</v>
      </c>
      <c r="AM647">
        <v>0</v>
      </c>
      <c r="AN647">
        <v>0</v>
      </c>
      <c r="AO647">
        <v>0</v>
      </c>
      <c r="AP647">
        <v>0</v>
      </c>
      <c r="AQ647">
        <v>1</v>
      </c>
      <c r="AR647">
        <v>93</v>
      </c>
      <c r="AS647" t="s">
        <v>10</v>
      </c>
      <c r="AT647">
        <v>29895</v>
      </c>
      <c r="AU647">
        <v>2780235</v>
      </c>
      <c r="AV647">
        <v>36447</v>
      </c>
      <c r="AW647" t="s">
        <v>36</v>
      </c>
      <c r="AX647">
        <v>13</v>
      </c>
      <c r="AY647">
        <v>1209</v>
      </c>
      <c r="AZ647">
        <v>18</v>
      </c>
      <c r="BA647" t="s">
        <v>44</v>
      </c>
    </row>
    <row r="648" spans="1:53" x14ac:dyDescent="0.2">
      <c r="A648">
        <v>647</v>
      </c>
      <c r="B648">
        <v>647</v>
      </c>
      <c r="C648">
        <v>8</v>
      </c>
      <c r="D648">
        <v>45</v>
      </c>
      <c r="E648">
        <v>8045</v>
      </c>
      <c r="F648">
        <v>17</v>
      </c>
      <c r="G648">
        <v>31</v>
      </c>
      <c r="H648">
        <v>440201</v>
      </c>
      <c r="I648">
        <v>17031440201</v>
      </c>
      <c r="J648">
        <v>4402.01</v>
      </c>
      <c r="K648" t="s">
        <v>248</v>
      </c>
      <c r="L648">
        <v>3.9999999999999998E-6</v>
      </c>
      <c r="M648" s="20">
        <v>0.25</v>
      </c>
      <c r="N648" s="20">
        <v>7.1400000000000005E-2</v>
      </c>
      <c r="O648">
        <v>80</v>
      </c>
      <c r="P648">
        <v>46</v>
      </c>
      <c r="Q648">
        <v>5</v>
      </c>
      <c r="R648">
        <v>37</v>
      </c>
      <c r="S648">
        <v>10</v>
      </c>
      <c r="T648">
        <v>178</v>
      </c>
      <c r="U648">
        <v>20</v>
      </c>
      <c r="V648">
        <v>12</v>
      </c>
      <c r="W648">
        <v>1</v>
      </c>
      <c r="X648">
        <v>9</v>
      </c>
      <c r="Y648">
        <v>2</v>
      </c>
      <c r="Z648">
        <v>44</v>
      </c>
      <c r="AA648">
        <v>9</v>
      </c>
      <c r="AB648">
        <v>4931</v>
      </c>
      <c r="AC648">
        <v>56</v>
      </c>
      <c r="AD648">
        <v>4</v>
      </c>
      <c r="AE648">
        <v>14</v>
      </c>
      <c r="AF648">
        <v>1</v>
      </c>
      <c r="AG648">
        <v>6</v>
      </c>
      <c r="AH648">
        <v>39</v>
      </c>
      <c r="AI648">
        <v>5060</v>
      </c>
      <c r="AJ648">
        <v>1</v>
      </c>
      <c r="AK648">
        <v>352</v>
      </c>
      <c r="AL648">
        <v>4</v>
      </c>
      <c r="AM648">
        <v>0</v>
      </c>
      <c r="AN648">
        <v>1</v>
      </c>
      <c r="AO648">
        <v>0</v>
      </c>
      <c r="AP648">
        <v>0</v>
      </c>
      <c r="AQ648">
        <v>3</v>
      </c>
      <c r="AR648">
        <v>361</v>
      </c>
      <c r="AS648" t="s">
        <v>10</v>
      </c>
      <c r="AT648">
        <v>42474</v>
      </c>
      <c r="AU648">
        <v>15333114</v>
      </c>
      <c r="AV648">
        <v>36447</v>
      </c>
      <c r="AW648" t="s">
        <v>36</v>
      </c>
      <c r="AX648">
        <v>24</v>
      </c>
      <c r="AY648">
        <v>8664</v>
      </c>
      <c r="AZ648">
        <v>18</v>
      </c>
      <c r="BA648" t="s">
        <v>44</v>
      </c>
    </row>
    <row r="649" spans="1:53" x14ac:dyDescent="0.2">
      <c r="A649">
        <v>648</v>
      </c>
      <c r="B649">
        <v>648</v>
      </c>
      <c r="C649">
        <v>8</v>
      </c>
      <c r="D649">
        <v>45</v>
      </c>
      <c r="E649">
        <v>8045</v>
      </c>
      <c r="F649">
        <v>17</v>
      </c>
      <c r="G649">
        <v>31</v>
      </c>
      <c r="H649">
        <v>440101</v>
      </c>
      <c r="I649">
        <v>17031440101</v>
      </c>
      <c r="J649">
        <v>4401.01</v>
      </c>
      <c r="K649" t="s">
        <v>297</v>
      </c>
      <c r="L649">
        <v>7.9999999999999996E-6</v>
      </c>
      <c r="M649" s="20">
        <v>0.5</v>
      </c>
      <c r="N649" s="20">
        <v>0.1951</v>
      </c>
      <c r="O649">
        <v>80</v>
      </c>
      <c r="P649">
        <v>46</v>
      </c>
      <c r="Q649">
        <v>5</v>
      </c>
      <c r="R649">
        <v>37</v>
      </c>
      <c r="S649">
        <v>10</v>
      </c>
      <c r="T649">
        <v>178</v>
      </c>
      <c r="U649">
        <v>40</v>
      </c>
      <c r="V649">
        <v>23</v>
      </c>
      <c r="W649">
        <v>2</v>
      </c>
      <c r="X649">
        <v>18</v>
      </c>
      <c r="Y649">
        <v>5</v>
      </c>
      <c r="Z649">
        <v>89</v>
      </c>
      <c r="AA649">
        <v>11</v>
      </c>
      <c r="AB649">
        <v>3642</v>
      </c>
      <c r="AC649">
        <v>46</v>
      </c>
      <c r="AD649">
        <v>0</v>
      </c>
      <c r="AE649">
        <v>3</v>
      </c>
      <c r="AF649">
        <v>1</v>
      </c>
      <c r="AG649">
        <v>5</v>
      </c>
      <c r="AH649">
        <v>38</v>
      </c>
      <c r="AI649">
        <v>3746</v>
      </c>
      <c r="AJ649">
        <v>2</v>
      </c>
      <c r="AK649">
        <v>711</v>
      </c>
      <c r="AL649">
        <v>9</v>
      </c>
      <c r="AM649">
        <v>0</v>
      </c>
      <c r="AN649">
        <v>1</v>
      </c>
      <c r="AO649">
        <v>0</v>
      </c>
      <c r="AP649">
        <v>1</v>
      </c>
      <c r="AQ649">
        <v>7</v>
      </c>
      <c r="AR649">
        <v>731</v>
      </c>
      <c r="AS649" t="s">
        <v>10</v>
      </c>
      <c r="AT649">
        <v>34216</v>
      </c>
      <c r="AU649">
        <v>25011896</v>
      </c>
      <c r="AV649">
        <v>36447</v>
      </c>
      <c r="AW649" t="s">
        <v>36</v>
      </c>
      <c r="AX649">
        <v>15</v>
      </c>
      <c r="AY649">
        <v>10965</v>
      </c>
      <c r="AZ649">
        <v>18</v>
      </c>
      <c r="BA649" t="s">
        <v>44</v>
      </c>
    </row>
    <row r="650" spans="1:53" x14ac:dyDescent="0.2">
      <c r="A650">
        <v>649</v>
      </c>
      <c r="B650">
        <v>649</v>
      </c>
      <c r="C650">
        <v>8</v>
      </c>
      <c r="D650">
        <v>46</v>
      </c>
      <c r="E650">
        <v>8046</v>
      </c>
      <c r="F650">
        <v>17</v>
      </c>
      <c r="G650">
        <v>31</v>
      </c>
      <c r="H650">
        <v>480100</v>
      </c>
      <c r="I650">
        <v>17031480100</v>
      </c>
      <c r="J650">
        <v>4801</v>
      </c>
      <c r="K650" t="s">
        <v>285</v>
      </c>
      <c r="L650">
        <v>1.9999999999999999E-6</v>
      </c>
      <c r="M650" s="20">
        <v>5.5599999999999997E-2</v>
      </c>
      <c r="N650" s="20">
        <v>2.7400000000000001E-2</v>
      </c>
      <c r="O650">
        <v>66</v>
      </c>
      <c r="P650">
        <v>52</v>
      </c>
      <c r="Q650">
        <v>11</v>
      </c>
      <c r="R650">
        <v>56</v>
      </c>
      <c r="S650">
        <v>11</v>
      </c>
      <c r="T650">
        <v>196</v>
      </c>
      <c r="U650">
        <v>4</v>
      </c>
      <c r="V650">
        <v>3</v>
      </c>
      <c r="W650">
        <v>1</v>
      </c>
      <c r="X650">
        <v>3</v>
      </c>
      <c r="Y650">
        <v>1</v>
      </c>
      <c r="Z650">
        <v>11</v>
      </c>
      <c r="AA650">
        <v>8</v>
      </c>
      <c r="AB650">
        <v>1970</v>
      </c>
      <c r="AC650">
        <v>19</v>
      </c>
      <c r="AD650">
        <v>9</v>
      </c>
      <c r="AE650">
        <v>4</v>
      </c>
      <c r="AF650">
        <v>0</v>
      </c>
      <c r="AG650">
        <v>5</v>
      </c>
      <c r="AH650">
        <v>18</v>
      </c>
      <c r="AI650">
        <v>2033</v>
      </c>
      <c r="AJ650">
        <v>0</v>
      </c>
      <c r="AK650">
        <v>54</v>
      </c>
      <c r="AL650">
        <v>1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56</v>
      </c>
      <c r="AS650" t="s">
        <v>10</v>
      </c>
      <c r="AT650">
        <v>71996</v>
      </c>
      <c r="AU650">
        <v>4031776</v>
      </c>
      <c r="AV650">
        <v>58265</v>
      </c>
      <c r="AW650" t="s">
        <v>38</v>
      </c>
      <c r="AX650">
        <v>36</v>
      </c>
      <c r="AY650">
        <v>2016</v>
      </c>
      <c r="AZ650">
        <v>23</v>
      </c>
      <c r="BA650" t="s">
        <v>45</v>
      </c>
    </row>
    <row r="651" spans="1:53" x14ac:dyDescent="0.2">
      <c r="A651">
        <v>650</v>
      </c>
      <c r="B651">
        <v>650</v>
      </c>
      <c r="C651">
        <v>8</v>
      </c>
      <c r="D651">
        <v>46</v>
      </c>
      <c r="E651">
        <v>8046</v>
      </c>
      <c r="F651">
        <v>17</v>
      </c>
      <c r="G651">
        <v>31</v>
      </c>
      <c r="H651">
        <v>450300</v>
      </c>
      <c r="I651">
        <v>17031450300</v>
      </c>
      <c r="J651">
        <v>4503</v>
      </c>
      <c r="K651" t="s">
        <v>295</v>
      </c>
      <c r="L651">
        <v>1.7E-5</v>
      </c>
      <c r="M651" s="20">
        <v>0.47220000000000001</v>
      </c>
      <c r="N651" s="20">
        <v>0.11409999999999999</v>
      </c>
      <c r="O651">
        <v>66</v>
      </c>
      <c r="P651">
        <v>52</v>
      </c>
      <c r="Q651">
        <v>11</v>
      </c>
      <c r="R651">
        <v>56</v>
      </c>
      <c r="S651">
        <v>11</v>
      </c>
      <c r="T651">
        <v>196</v>
      </c>
      <c r="U651">
        <v>31</v>
      </c>
      <c r="V651">
        <v>25</v>
      </c>
      <c r="W651">
        <v>5</v>
      </c>
      <c r="X651">
        <v>26</v>
      </c>
      <c r="Y651">
        <v>5</v>
      </c>
      <c r="Z651">
        <v>93</v>
      </c>
      <c r="AA651">
        <v>18</v>
      </c>
      <c r="AB651">
        <v>3476</v>
      </c>
      <c r="AC651">
        <v>56</v>
      </c>
      <c r="AD651">
        <v>4</v>
      </c>
      <c r="AE651">
        <v>3</v>
      </c>
      <c r="AF651">
        <v>0</v>
      </c>
      <c r="AG651">
        <v>3</v>
      </c>
      <c r="AH651">
        <v>55</v>
      </c>
      <c r="AI651">
        <v>3615</v>
      </c>
      <c r="AJ651">
        <v>2</v>
      </c>
      <c r="AK651">
        <v>397</v>
      </c>
      <c r="AL651">
        <v>6</v>
      </c>
      <c r="AM651">
        <v>0</v>
      </c>
      <c r="AN651">
        <v>0</v>
      </c>
      <c r="AO651">
        <v>0</v>
      </c>
      <c r="AP651">
        <v>0</v>
      </c>
      <c r="AQ651">
        <v>6</v>
      </c>
      <c r="AR651">
        <v>412</v>
      </c>
      <c r="AS651" t="s">
        <v>10</v>
      </c>
      <c r="AT651">
        <v>55520</v>
      </c>
      <c r="AU651">
        <v>22874240</v>
      </c>
      <c r="AV651">
        <v>58265</v>
      </c>
      <c r="AW651" t="s">
        <v>38</v>
      </c>
      <c r="AX651">
        <v>19</v>
      </c>
      <c r="AY651">
        <v>7828</v>
      </c>
      <c r="AZ651">
        <v>23</v>
      </c>
      <c r="BA651" t="s">
        <v>45</v>
      </c>
    </row>
    <row r="652" spans="1:53" x14ac:dyDescent="0.2">
      <c r="A652">
        <v>651</v>
      </c>
      <c r="B652">
        <v>651</v>
      </c>
      <c r="C652">
        <v>8</v>
      </c>
      <c r="D652">
        <v>46</v>
      </c>
      <c r="E652">
        <v>8046</v>
      </c>
      <c r="F652">
        <v>17</v>
      </c>
      <c r="G652">
        <v>31</v>
      </c>
      <c r="H652">
        <v>460500</v>
      </c>
      <c r="I652">
        <v>17031460500</v>
      </c>
      <c r="J652">
        <v>4605</v>
      </c>
      <c r="K652" t="s">
        <v>279</v>
      </c>
      <c r="L652">
        <v>1.7E-5</v>
      </c>
      <c r="M652" s="20">
        <v>0.47220000000000001</v>
      </c>
      <c r="N652" s="20">
        <v>0.1241</v>
      </c>
      <c r="O652">
        <v>66</v>
      </c>
      <c r="P652">
        <v>52</v>
      </c>
      <c r="Q652">
        <v>11</v>
      </c>
      <c r="R652">
        <v>56</v>
      </c>
      <c r="S652">
        <v>11</v>
      </c>
      <c r="T652">
        <v>196</v>
      </c>
      <c r="U652">
        <v>31</v>
      </c>
      <c r="V652">
        <v>25</v>
      </c>
      <c r="W652">
        <v>5</v>
      </c>
      <c r="X652">
        <v>26</v>
      </c>
      <c r="Y652">
        <v>5</v>
      </c>
      <c r="Z652">
        <v>93</v>
      </c>
      <c r="AA652">
        <v>45</v>
      </c>
      <c r="AB652">
        <v>5540</v>
      </c>
      <c r="AC652">
        <v>70</v>
      </c>
      <c r="AD652">
        <v>22</v>
      </c>
      <c r="AE652">
        <v>14</v>
      </c>
      <c r="AF652">
        <v>2</v>
      </c>
      <c r="AG652">
        <v>8</v>
      </c>
      <c r="AH652">
        <v>88</v>
      </c>
      <c r="AI652">
        <v>5789</v>
      </c>
      <c r="AJ652">
        <v>6</v>
      </c>
      <c r="AK652">
        <v>687</v>
      </c>
      <c r="AL652">
        <v>9</v>
      </c>
      <c r="AM652">
        <v>3</v>
      </c>
      <c r="AN652">
        <v>2</v>
      </c>
      <c r="AO652">
        <v>0</v>
      </c>
      <c r="AP652">
        <v>1</v>
      </c>
      <c r="AQ652">
        <v>11</v>
      </c>
      <c r="AR652">
        <v>718</v>
      </c>
      <c r="AS652" t="s">
        <v>10</v>
      </c>
      <c r="AT652">
        <v>58770</v>
      </c>
      <c r="AU652">
        <v>42196860</v>
      </c>
      <c r="AV652">
        <v>58265</v>
      </c>
      <c r="AW652" t="s">
        <v>38</v>
      </c>
      <c r="AX652">
        <v>24</v>
      </c>
      <c r="AY652">
        <v>17232</v>
      </c>
      <c r="AZ652">
        <v>23</v>
      </c>
      <c r="BA652" t="s">
        <v>45</v>
      </c>
    </row>
    <row r="653" spans="1:53" x14ac:dyDescent="0.2">
      <c r="A653">
        <v>652</v>
      </c>
      <c r="B653">
        <v>652</v>
      </c>
      <c r="C653">
        <v>8</v>
      </c>
      <c r="D653">
        <v>47</v>
      </c>
      <c r="E653">
        <v>8047</v>
      </c>
      <c r="F653">
        <v>17</v>
      </c>
      <c r="G653">
        <v>31</v>
      </c>
      <c r="H653">
        <v>500100</v>
      </c>
      <c r="I653">
        <v>17031500100</v>
      </c>
      <c r="J653">
        <v>5001</v>
      </c>
      <c r="K653" t="s">
        <v>300</v>
      </c>
      <c r="L653">
        <v>2.4000000000000001E-5</v>
      </c>
      <c r="M653" s="20">
        <v>1</v>
      </c>
      <c r="N653" s="20">
        <v>8.3299999999999999E-2</v>
      </c>
      <c r="O653">
        <v>104</v>
      </c>
      <c r="P653">
        <v>63</v>
      </c>
      <c r="Q653">
        <v>2</v>
      </c>
      <c r="R653">
        <v>47</v>
      </c>
      <c r="S653">
        <v>7</v>
      </c>
      <c r="T653">
        <v>223</v>
      </c>
      <c r="U653">
        <v>104</v>
      </c>
      <c r="V653">
        <v>63</v>
      </c>
      <c r="W653">
        <v>2</v>
      </c>
      <c r="X653">
        <v>47</v>
      </c>
      <c r="Y653">
        <v>7</v>
      </c>
      <c r="Z653">
        <v>223</v>
      </c>
      <c r="AA653">
        <v>21</v>
      </c>
      <c r="AB653">
        <v>3554</v>
      </c>
      <c r="AC653">
        <v>36</v>
      </c>
      <c r="AD653">
        <v>0</v>
      </c>
      <c r="AE653">
        <v>0</v>
      </c>
      <c r="AF653">
        <v>0</v>
      </c>
      <c r="AG653">
        <v>1</v>
      </c>
      <c r="AH653">
        <v>32</v>
      </c>
      <c r="AI653">
        <v>3644</v>
      </c>
      <c r="AJ653">
        <v>2</v>
      </c>
      <c r="AK653">
        <v>296</v>
      </c>
      <c r="AL653">
        <v>3</v>
      </c>
      <c r="AM653">
        <v>0</v>
      </c>
      <c r="AN653">
        <v>0</v>
      </c>
      <c r="AO653">
        <v>0</v>
      </c>
      <c r="AP653">
        <v>0</v>
      </c>
      <c r="AQ653">
        <v>3</v>
      </c>
      <c r="AR653">
        <v>304</v>
      </c>
      <c r="AS653" t="s">
        <v>10</v>
      </c>
      <c r="AT653">
        <v>47646</v>
      </c>
      <c r="AU653">
        <v>14484384</v>
      </c>
      <c r="AV653">
        <v>47646</v>
      </c>
      <c r="AW653" t="s">
        <v>38</v>
      </c>
      <c r="AX653">
        <v>12</v>
      </c>
      <c r="AY653">
        <v>3648</v>
      </c>
      <c r="AZ653">
        <v>12</v>
      </c>
      <c r="BA653" t="s">
        <v>44</v>
      </c>
    </row>
    <row r="654" spans="1:53" x14ac:dyDescent="0.2">
      <c r="A654">
        <v>653</v>
      </c>
      <c r="B654">
        <v>653</v>
      </c>
      <c r="C654">
        <v>8</v>
      </c>
      <c r="D654">
        <v>48</v>
      </c>
      <c r="E654">
        <v>8048</v>
      </c>
      <c r="F654">
        <v>17</v>
      </c>
      <c r="G654">
        <v>31</v>
      </c>
      <c r="H654">
        <v>834300</v>
      </c>
      <c r="I654">
        <v>17031834300</v>
      </c>
      <c r="J654">
        <v>8343</v>
      </c>
      <c r="K654" t="s">
        <v>240</v>
      </c>
      <c r="L654">
        <v>2.1999999999999999E-5</v>
      </c>
      <c r="M654" s="20">
        <v>1</v>
      </c>
      <c r="N654" s="20">
        <v>0.10680000000000001</v>
      </c>
      <c r="O654">
        <v>92</v>
      </c>
      <c r="P654">
        <v>45</v>
      </c>
      <c r="Q654">
        <v>8</v>
      </c>
      <c r="R654">
        <v>48</v>
      </c>
      <c r="S654">
        <v>21</v>
      </c>
      <c r="T654">
        <v>214</v>
      </c>
      <c r="U654">
        <v>92</v>
      </c>
      <c r="V654">
        <v>45</v>
      </c>
      <c r="W654">
        <v>8</v>
      </c>
      <c r="X654">
        <v>48</v>
      </c>
      <c r="Y654">
        <v>21</v>
      </c>
      <c r="Z654">
        <v>214</v>
      </c>
      <c r="AA654">
        <v>63</v>
      </c>
      <c r="AB654">
        <v>6275</v>
      </c>
      <c r="AC654">
        <v>97</v>
      </c>
      <c r="AD654">
        <v>15</v>
      </c>
      <c r="AE654">
        <v>15</v>
      </c>
      <c r="AF654">
        <v>4</v>
      </c>
      <c r="AG654">
        <v>9</v>
      </c>
      <c r="AH654">
        <v>92</v>
      </c>
      <c r="AI654">
        <v>6570</v>
      </c>
      <c r="AJ654">
        <v>7</v>
      </c>
      <c r="AK654">
        <v>670</v>
      </c>
      <c r="AL654">
        <v>10</v>
      </c>
      <c r="AM654">
        <v>2</v>
      </c>
      <c r="AN654">
        <v>2</v>
      </c>
      <c r="AO654">
        <v>0</v>
      </c>
      <c r="AP654">
        <v>1</v>
      </c>
      <c r="AQ654">
        <v>10</v>
      </c>
      <c r="AR654">
        <v>702</v>
      </c>
      <c r="AS654" t="s">
        <v>10</v>
      </c>
      <c r="AT654">
        <v>55187</v>
      </c>
      <c r="AU654">
        <v>38741274</v>
      </c>
      <c r="AV654">
        <v>55187</v>
      </c>
      <c r="AW654" t="s">
        <v>38</v>
      </c>
      <c r="AX654">
        <v>30</v>
      </c>
      <c r="AY654">
        <v>21060</v>
      </c>
      <c r="AZ654">
        <v>30</v>
      </c>
      <c r="BA654" t="s">
        <v>45</v>
      </c>
    </row>
    <row r="655" spans="1:53" x14ac:dyDescent="0.2">
      <c r="A655">
        <v>654</v>
      </c>
      <c r="B655">
        <v>654</v>
      </c>
      <c r="C655">
        <v>8</v>
      </c>
      <c r="D655">
        <v>49</v>
      </c>
      <c r="E655">
        <v>8049</v>
      </c>
      <c r="F655">
        <v>17</v>
      </c>
      <c r="G655">
        <v>31</v>
      </c>
      <c r="H655">
        <v>450300</v>
      </c>
      <c r="I655">
        <v>17031450300</v>
      </c>
      <c r="J655">
        <v>4503</v>
      </c>
      <c r="K655" t="s">
        <v>295</v>
      </c>
      <c r="L655">
        <v>2.0000000000000002E-5</v>
      </c>
      <c r="M655" s="20">
        <v>1</v>
      </c>
      <c r="N655" s="20">
        <v>0.13420000000000001</v>
      </c>
      <c r="O655">
        <v>109</v>
      </c>
      <c r="P655">
        <v>48</v>
      </c>
      <c r="Q655">
        <v>11</v>
      </c>
      <c r="R655">
        <v>77</v>
      </c>
      <c r="S655">
        <v>14</v>
      </c>
      <c r="T655">
        <v>259</v>
      </c>
      <c r="U655">
        <v>109</v>
      </c>
      <c r="V655">
        <v>48</v>
      </c>
      <c r="W655">
        <v>11</v>
      </c>
      <c r="X655">
        <v>77</v>
      </c>
      <c r="Y655">
        <v>14</v>
      </c>
      <c r="Z655">
        <v>259</v>
      </c>
      <c r="AA655">
        <v>18</v>
      </c>
      <c r="AB655">
        <v>3476</v>
      </c>
      <c r="AC655">
        <v>56</v>
      </c>
      <c r="AD655">
        <v>4</v>
      </c>
      <c r="AE655">
        <v>3</v>
      </c>
      <c r="AF655">
        <v>0</v>
      </c>
      <c r="AG655">
        <v>3</v>
      </c>
      <c r="AH655">
        <v>55</v>
      </c>
      <c r="AI655">
        <v>3615</v>
      </c>
      <c r="AJ655">
        <v>2</v>
      </c>
      <c r="AK655">
        <v>467</v>
      </c>
      <c r="AL655">
        <v>8</v>
      </c>
      <c r="AM655">
        <v>1</v>
      </c>
      <c r="AN655">
        <v>0</v>
      </c>
      <c r="AO655">
        <v>0</v>
      </c>
      <c r="AP655">
        <v>0</v>
      </c>
      <c r="AQ655">
        <v>7</v>
      </c>
      <c r="AR655">
        <v>485</v>
      </c>
      <c r="AS655" t="s">
        <v>10</v>
      </c>
      <c r="AT655">
        <v>55520</v>
      </c>
      <c r="AU655">
        <v>26927200</v>
      </c>
      <c r="AV655">
        <v>55520</v>
      </c>
      <c r="AW655" t="s">
        <v>38</v>
      </c>
      <c r="AX655">
        <v>19</v>
      </c>
      <c r="AY655">
        <v>9215</v>
      </c>
      <c r="AZ655">
        <v>19</v>
      </c>
      <c r="BA655" t="s">
        <v>44</v>
      </c>
    </row>
    <row r="656" spans="1:53" x14ac:dyDescent="0.2">
      <c r="A656">
        <v>655</v>
      </c>
      <c r="B656">
        <v>655</v>
      </c>
      <c r="C656">
        <v>8</v>
      </c>
      <c r="D656">
        <v>50</v>
      </c>
      <c r="E656">
        <v>8050</v>
      </c>
      <c r="F656">
        <v>17</v>
      </c>
      <c r="G656">
        <v>31</v>
      </c>
      <c r="H656">
        <v>450300</v>
      </c>
      <c r="I656">
        <v>17031450300</v>
      </c>
      <c r="J656">
        <v>4503</v>
      </c>
      <c r="K656" t="s">
        <v>295</v>
      </c>
      <c r="L656">
        <v>3.4E-5</v>
      </c>
      <c r="M656" s="20">
        <v>1</v>
      </c>
      <c r="N656" s="20">
        <v>0.22819999999999999</v>
      </c>
      <c r="O656">
        <v>127</v>
      </c>
      <c r="P656">
        <v>63</v>
      </c>
      <c r="Q656">
        <v>8</v>
      </c>
      <c r="R656">
        <v>82</v>
      </c>
      <c r="S656">
        <v>12</v>
      </c>
      <c r="T656">
        <v>292</v>
      </c>
      <c r="U656">
        <v>127</v>
      </c>
      <c r="V656">
        <v>63</v>
      </c>
      <c r="W656">
        <v>8</v>
      </c>
      <c r="X656">
        <v>82</v>
      </c>
      <c r="Y656">
        <v>12</v>
      </c>
      <c r="Z656">
        <v>292</v>
      </c>
      <c r="AA656">
        <v>18</v>
      </c>
      <c r="AB656">
        <v>3476</v>
      </c>
      <c r="AC656">
        <v>56</v>
      </c>
      <c r="AD656">
        <v>4</v>
      </c>
      <c r="AE656">
        <v>3</v>
      </c>
      <c r="AF656">
        <v>0</v>
      </c>
      <c r="AG656">
        <v>3</v>
      </c>
      <c r="AH656">
        <v>55</v>
      </c>
      <c r="AI656">
        <v>3615</v>
      </c>
      <c r="AJ656">
        <v>4</v>
      </c>
      <c r="AK656">
        <v>793</v>
      </c>
      <c r="AL656">
        <v>13</v>
      </c>
      <c r="AM656">
        <v>1</v>
      </c>
      <c r="AN656">
        <v>1</v>
      </c>
      <c r="AO656">
        <v>0</v>
      </c>
      <c r="AP656">
        <v>1</v>
      </c>
      <c r="AQ656">
        <v>13</v>
      </c>
      <c r="AR656">
        <v>825</v>
      </c>
      <c r="AS656" t="s">
        <v>10</v>
      </c>
      <c r="AT656">
        <v>55520</v>
      </c>
      <c r="AU656">
        <v>45804000</v>
      </c>
      <c r="AV656">
        <v>55520</v>
      </c>
      <c r="AW656" t="s">
        <v>38</v>
      </c>
      <c r="AX656">
        <v>19</v>
      </c>
      <c r="AY656">
        <v>15675</v>
      </c>
      <c r="AZ656">
        <v>19</v>
      </c>
      <c r="BA656" t="s">
        <v>44</v>
      </c>
    </row>
    <row r="657" spans="1:53" x14ac:dyDescent="0.2">
      <c r="A657">
        <v>656</v>
      </c>
      <c r="B657">
        <v>656</v>
      </c>
      <c r="C657">
        <v>8</v>
      </c>
      <c r="D657">
        <v>51</v>
      </c>
      <c r="E657">
        <v>8051</v>
      </c>
      <c r="F657">
        <v>17</v>
      </c>
      <c r="G657">
        <v>31</v>
      </c>
      <c r="H657">
        <v>450300</v>
      </c>
      <c r="I657">
        <v>17031450300</v>
      </c>
      <c r="J657">
        <v>4503</v>
      </c>
      <c r="K657" t="s">
        <v>295</v>
      </c>
      <c r="L657">
        <v>2.5999999999999998E-5</v>
      </c>
      <c r="M657" s="20">
        <v>1</v>
      </c>
      <c r="N657" s="20">
        <v>0.17449999999999999</v>
      </c>
      <c r="O657">
        <v>120</v>
      </c>
      <c r="P657">
        <v>73</v>
      </c>
      <c r="Q657">
        <v>12</v>
      </c>
      <c r="R657">
        <v>68</v>
      </c>
      <c r="S657">
        <v>7</v>
      </c>
      <c r="T657">
        <v>280</v>
      </c>
      <c r="U657">
        <v>120</v>
      </c>
      <c r="V657">
        <v>73</v>
      </c>
      <c r="W657">
        <v>12</v>
      </c>
      <c r="X657">
        <v>68</v>
      </c>
      <c r="Y657">
        <v>7</v>
      </c>
      <c r="Z657">
        <v>280</v>
      </c>
      <c r="AA657">
        <v>18</v>
      </c>
      <c r="AB657">
        <v>3476</v>
      </c>
      <c r="AC657">
        <v>56</v>
      </c>
      <c r="AD657">
        <v>4</v>
      </c>
      <c r="AE657">
        <v>3</v>
      </c>
      <c r="AF657">
        <v>0</v>
      </c>
      <c r="AG657">
        <v>3</v>
      </c>
      <c r="AH657">
        <v>55</v>
      </c>
      <c r="AI657">
        <v>3615</v>
      </c>
      <c r="AJ657">
        <v>3</v>
      </c>
      <c r="AK657">
        <v>607</v>
      </c>
      <c r="AL657">
        <v>10</v>
      </c>
      <c r="AM657">
        <v>1</v>
      </c>
      <c r="AN657">
        <v>1</v>
      </c>
      <c r="AO657">
        <v>0</v>
      </c>
      <c r="AP657">
        <v>1</v>
      </c>
      <c r="AQ657">
        <v>10</v>
      </c>
      <c r="AR657">
        <v>631</v>
      </c>
      <c r="AS657" t="s">
        <v>10</v>
      </c>
      <c r="AT657">
        <v>55520</v>
      </c>
      <c r="AU657">
        <v>35033120</v>
      </c>
      <c r="AV657">
        <v>55520</v>
      </c>
      <c r="AW657" t="s">
        <v>38</v>
      </c>
      <c r="AX657">
        <v>19</v>
      </c>
      <c r="AY657">
        <v>11989</v>
      </c>
      <c r="AZ657">
        <v>19</v>
      </c>
      <c r="BA657" t="s">
        <v>44</v>
      </c>
    </row>
    <row r="658" spans="1:53" x14ac:dyDescent="0.2">
      <c r="A658">
        <v>657</v>
      </c>
      <c r="B658">
        <v>657</v>
      </c>
      <c r="C658">
        <v>8</v>
      </c>
      <c r="D658">
        <v>52</v>
      </c>
      <c r="E658">
        <v>8052</v>
      </c>
      <c r="F658">
        <v>17</v>
      </c>
      <c r="G658">
        <v>31</v>
      </c>
      <c r="H658">
        <v>834300</v>
      </c>
      <c r="I658">
        <v>17031834300</v>
      </c>
      <c r="J658">
        <v>8343</v>
      </c>
      <c r="K658" t="s">
        <v>240</v>
      </c>
      <c r="L658">
        <v>2.4000000000000001E-5</v>
      </c>
      <c r="M658" s="20">
        <v>1</v>
      </c>
      <c r="N658" s="20">
        <v>0.11650000000000001</v>
      </c>
      <c r="O658">
        <v>141</v>
      </c>
      <c r="P658">
        <v>86</v>
      </c>
      <c r="Q658">
        <v>15</v>
      </c>
      <c r="R658">
        <v>75</v>
      </c>
      <c r="S658">
        <v>37</v>
      </c>
      <c r="T658">
        <v>354</v>
      </c>
      <c r="U658">
        <v>141</v>
      </c>
      <c r="V658">
        <v>86</v>
      </c>
      <c r="W658">
        <v>15</v>
      </c>
      <c r="X658">
        <v>75</v>
      </c>
      <c r="Y658">
        <v>37</v>
      </c>
      <c r="Z658">
        <v>354</v>
      </c>
      <c r="AA658">
        <v>63</v>
      </c>
      <c r="AB658">
        <v>6275</v>
      </c>
      <c r="AC658">
        <v>97</v>
      </c>
      <c r="AD658">
        <v>15</v>
      </c>
      <c r="AE658">
        <v>15</v>
      </c>
      <c r="AF658">
        <v>4</v>
      </c>
      <c r="AG658">
        <v>9</v>
      </c>
      <c r="AH658">
        <v>92</v>
      </c>
      <c r="AI658">
        <v>6570</v>
      </c>
      <c r="AJ658">
        <v>7</v>
      </c>
      <c r="AK658">
        <v>731</v>
      </c>
      <c r="AL658">
        <v>11</v>
      </c>
      <c r="AM658">
        <v>2</v>
      </c>
      <c r="AN658">
        <v>2</v>
      </c>
      <c r="AO658">
        <v>0</v>
      </c>
      <c r="AP658">
        <v>1</v>
      </c>
      <c r="AQ658">
        <v>11</v>
      </c>
      <c r="AR658">
        <v>765</v>
      </c>
      <c r="AS658" t="s">
        <v>10</v>
      </c>
      <c r="AT658">
        <v>55187</v>
      </c>
      <c r="AU658">
        <v>42218055</v>
      </c>
      <c r="AV658">
        <v>55187</v>
      </c>
      <c r="AW658" t="s">
        <v>38</v>
      </c>
      <c r="AX658">
        <v>30</v>
      </c>
      <c r="AY658">
        <v>22950</v>
      </c>
      <c r="AZ658">
        <v>30</v>
      </c>
      <c r="BA658" t="s">
        <v>45</v>
      </c>
    </row>
    <row r="659" spans="1:53" x14ac:dyDescent="0.2">
      <c r="A659">
        <v>658</v>
      </c>
      <c r="B659">
        <v>658</v>
      </c>
      <c r="C659">
        <v>8</v>
      </c>
      <c r="D659">
        <v>53</v>
      </c>
      <c r="E659">
        <v>8053</v>
      </c>
      <c r="F659">
        <v>17</v>
      </c>
      <c r="G659">
        <v>31</v>
      </c>
      <c r="H659">
        <v>460500</v>
      </c>
      <c r="I659">
        <v>17031460500</v>
      </c>
      <c r="J659">
        <v>4605</v>
      </c>
      <c r="K659" t="s">
        <v>279</v>
      </c>
      <c r="L659">
        <v>1.2999999999999999E-5</v>
      </c>
      <c r="M659" s="20">
        <v>1</v>
      </c>
      <c r="N659" s="20">
        <v>9.4899999999999998E-2</v>
      </c>
      <c r="O659">
        <v>64</v>
      </c>
      <c r="P659">
        <v>42</v>
      </c>
      <c r="Q659">
        <v>5</v>
      </c>
      <c r="R659">
        <v>30</v>
      </c>
      <c r="S659">
        <v>13</v>
      </c>
      <c r="T659">
        <v>154</v>
      </c>
      <c r="U659">
        <v>64</v>
      </c>
      <c r="V659">
        <v>42</v>
      </c>
      <c r="W659">
        <v>5</v>
      </c>
      <c r="X659">
        <v>30</v>
      </c>
      <c r="Y659">
        <v>13</v>
      </c>
      <c r="Z659">
        <v>154</v>
      </c>
      <c r="AA659">
        <v>45</v>
      </c>
      <c r="AB659">
        <v>5540</v>
      </c>
      <c r="AC659">
        <v>70</v>
      </c>
      <c r="AD659">
        <v>22</v>
      </c>
      <c r="AE659">
        <v>14</v>
      </c>
      <c r="AF659">
        <v>2</v>
      </c>
      <c r="AG659">
        <v>8</v>
      </c>
      <c r="AH659">
        <v>88</v>
      </c>
      <c r="AI659">
        <v>5789</v>
      </c>
      <c r="AJ659">
        <v>4</v>
      </c>
      <c r="AK659">
        <v>526</v>
      </c>
      <c r="AL659">
        <v>7</v>
      </c>
      <c r="AM659">
        <v>2</v>
      </c>
      <c r="AN659">
        <v>1</v>
      </c>
      <c r="AO659">
        <v>0</v>
      </c>
      <c r="AP659">
        <v>1</v>
      </c>
      <c r="AQ659">
        <v>8</v>
      </c>
      <c r="AR659">
        <v>549</v>
      </c>
      <c r="AS659" t="s">
        <v>10</v>
      </c>
      <c r="AT659">
        <v>58770</v>
      </c>
      <c r="AU659">
        <v>32264730</v>
      </c>
      <c r="AV659">
        <v>58770</v>
      </c>
      <c r="AW659" t="s">
        <v>38</v>
      </c>
      <c r="AX659">
        <v>24</v>
      </c>
      <c r="AY659">
        <v>13176</v>
      </c>
      <c r="AZ659">
        <v>24</v>
      </c>
      <c r="BA659" t="s">
        <v>45</v>
      </c>
    </row>
    <row r="660" spans="1:53" x14ac:dyDescent="0.2">
      <c r="A660">
        <v>659</v>
      </c>
      <c r="B660">
        <v>659</v>
      </c>
      <c r="C660">
        <v>8</v>
      </c>
      <c r="D660">
        <v>54</v>
      </c>
      <c r="E660">
        <v>8054</v>
      </c>
      <c r="F660">
        <v>17</v>
      </c>
      <c r="G660">
        <v>31</v>
      </c>
      <c r="H660">
        <v>440101</v>
      </c>
      <c r="I660">
        <v>17031440101</v>
      </c>
      <c r="J660">
        <v>4401.01</v>
      </c>
      <c r="K660" t="s">
        <v>297</v>
      </c>
      <c r="L660">
        <v>1.5999999999999999E-5</v>
      </c>
      <c r="M660" s="20">
        <v>1</v>
      </c>
      <c r="N660" s="20">
        <v>0.39019999999999999</v>
      </c>
      <c r="O660">
        <v>82</v>
      </c>
      <c r="P660">
        <v>35</v>
      </c>
      <c r="Q660">
        <v>5</v>
      </c>
      <c r="R660">
        <v>34</v>
      </c>
      <c r="S660">
        <v>7</v>
      </c>
      <c r="T660">
        <v>163</v>
      </c>
      <c r="U660">
        <v>82</v>
      </c>
      <c r="V660">
        <v>35</v>
      </c>
      <c r="W660">
        <v>5</v>
      </c>
      <c r="X660">
        <v>34</v>
      </c>
      <c r="Y660">
        <v>7</v>
      </c>
      <c r="Z660">
        <v>163</v>
      </c>
      <c r="AA660">
        <v>11</v>
      </c>
      <c r="AB660">
        <v>3642</v>
      </c>
      <c r="AC660">
        <v>46</v>
      </c>
      <c r="AD660">
        <v>0</v>
      </c>
      <c r="AE660">
        <v>3</v>
      </c>
      <c r="AF660">
        <v>1</v>
      </c>
      <c r="AG660">
        <v>5</v>
      </c>
      <c r="AH660">
        <v>38</v>
      </c>
      <c r="AI660">
        <v>3746</v>
      </c>
      <c r="AJ660">
        <v>4</v>
      </c>
      <c r="AK660">
        <v>1421</v>
      </c>
      <c r="AL660">
        <v>18</v>
      </c>
      <c r="AM660">
        <v>0</v>
      </c>
      <c r="AN660">
        <v>1</v>
      </c>
      <c r="AO660">
        <v>0</v>
      </c>
      <c r="AP660">
        <v>2</v>
      </c>
      <c r="AQ660">
        <v>15</v>
      </c>
      <c r="AR660">
        <v>1462</v>
      </c>
      <c r="AS660" t="s">
        <v>10</v>
      </c>
      <c r="AT660">
        <v>34216</v>
      </c>
      <c r="AU660">
        <v>50023792</v>
      </c>
      <c r="AV660">
        <v>34216</v>
      </c>
      <c r="AW660" t="s">
        <v>36</v>
      </c>
      <c r="AX660">
        <v>15</v>
      </c>
      <c r="AY660">
        <v>21930</v>
      </c>
      <c r="AZ660">
        <v>15</v>
      </c>
      <c r="BA660" t="s">
        <v>44</v>
      </c>
    </row>
    <row r="661" spans="1:53" x14ac:dyDescent="0.2">
      <c r="A661">
        <v>660</v>
      </c>
      <c r="B661">
        <v>660</v>
      </c>
      <c r="C661">
        <v>8</v>
      </c>
      <c r="D661">
        <v>55</v>
      </c>
      <c r="E661">
        <v>8055</v>
      </c>
      <c r="F661">
        <v>17</v>
      </c>
      <c r="G661">
        <v>31</v>
      </c>
      <c r="H661">
        <v>691500</v>
      </c>
      <c r="I661">
        <v>17031691500</v>
      </c>
      <c r="J661">
        <v>6915</v>
      </c>
      <c r="K661" t="s">
        <v>239</v>
      </c>
      <c r="L661">
        <v>5.0000000000000004E-6</v>
      </c>
      <c r="M661" s="20">
        <v>0.1923</v>
      </c>
      <c r="N661" s="20">
        <v>6.9400000000000003E-2</v>
      </c>
      <c r="O661">
        <v>86</v>
      </c>
      <c r="P661">
        <v>32</v>
      </c>
      <c r="Q661">
        <v>5</v>
      </c>
      <c r="R661">
        <v>26</v>
      </c>
      <c r="S661">
        <v>8</v>
      </c>
      <c r="T661">
        <v>157</v>
      </c>
      <c r="U661">
        <v>17</v>
      </c>
      <c r="V661">
        <v>6</v>
      </c>
      <c r="W661">
        <v>1</v>
      </c>
      <c r="X661">
        <v>5</v>
      </c>
      <c r="Y661">
        <v>2</v>
      </c>
      <c r="Z661">
        <v>30</v>
      </c>
      <c r="AA661">
        <v>5</v>
      </c>
      <c r="AB661">
        <v>1843</v>
      </c>
      <c r="AC661">
        <v>51</v>
      </c>
      <c r="AD661">
        <v>0</v>
      </c>
      <c r="AE661">
        <v>6</v>
      </c>
      <c r="AF661">
        <v>1</v>
      </c>
      <c r="AG661">
        <v>3</v>
      </c>
      <c r="AH661">
        <v>21</v>
      </c>
      <c r="AI661">
        <v>1930</v>
      </c>
      <c r="AJ661">
        <v>0</v>
      </c>
      <c r="AK661">
        <v>128</v>
      </c>
      <c r="AL661">
        <v>4</v>
      </c>
      <c r="AM661">
        <v>0</v>
      </c>
      <c r="AN661">
        <v>0</v>
      </c>
      <c r="AO661">
        <v>0</v>
      </c>
      <c r="AP661">
        <v>0</v>
      </c>
      <c r="AQ661">
        <v>1</v>
      </c>
      <c r="AR661">
        <v>134</v>
      </c>
      <c r="AS661" t="s">
        <v>10</v>
      </c>
      <c r="AT661">
        <v>35884</v>
      </c>
      <c r="AU661">
        <v>4808456</v>
      </c>
      <c r="AV661">
        <v>51970</v>
      </c>
      <c r="AW661" t="s">
        <v>38</v>
      </c>
      <c r="AX661">
        <v>18</v>
      </c>
      <c r="AY661">
        <v>2412</v>
      </c>
      <c r="AZ661">
        <v>28</v>
      </c>
      <c r="BA661" t="s">
        <v>45</v>
      </c>
    </row>
    <row r="662" spans="1:53" x14ac:dyDescent="0.2">
      <c r="A662">
        <v>661</v>
      </c>
      <c r="B662">
        <v>661</v>
      </c>
      <c r="C662">
        <v>8</v>
      </c>
      <c r="D662">
        <v>55</v>
      </c>
      <c r="E662">
        <v>8055</v>
      </c>
      <c r="F662">
        <v>17</v>
      </c>
      <c r="G662">
        <v>31</v>
      </c>
      <c r="H662">
        <v>834300</v>
      </c>
      <c r="I662">
        <v>17031834300</v>
      </c>
      <c r="J662">
        <v>8343</v>
      </c>
      <c r="K662" t="s">
        <v>240</v>
      </c>
      <c r="L662">
        <v>2.0999999999999999E-5</v>
      </c>
      <c r="M662" s="20">
        <v>0.80769999999999997</v>
      </c>
      <c r="N662" s="20">
        <v>0.1019</v>
      </c>
      <c r="O662">
        <v>86</v>
      </c>
      <c r="P662">
        <v>32</v>
      </c>
      <c r="Q662">
        <v>5</v>
      </c>
      <c r="R662">
        <v>26</v>
      </c>
      <c r="S662">
        <v>8</v>
      </c>
      <c r="T662">
        <v>157</v>
      </c>
      <c r="U662">
        <v>69</v>
      </c>
      <c r="V662">
        <v>26</v>
      </c>
      <c r="W662">
        <v>4</v>
      </c>
      <c r="X662">
        <v>21</v>
      </c>
      <c r="Y662">
        <v>6</v>
      </c>
      <c r="Z662">
        <v>127</v>
      </c>
      <c r="AA662">
        <v>63</v>
      </c>
      <c r="AB662">
        <v>6275</v>
      </c>
      <c r="AC662">
        <v>97</v>
      </c>
      <c r="AD662">
        <v>15</v>
      </c>
      <c r="AE662">
        <v>15</v>
      </c>
      <c r="AF662">
        <v>4</v>
      </c>
      <c r="AG662">
        <v>9</v>
      </c>
      <c r="AH662">
        <v>92</v>
      </c>
      <c r="AI662">
        <v>6570</v>
      </c>
      <c r="AJ662">
        <v>6</v>
      </c>
      <c r="AK662">
        <v>640</v>
      </c>
      <c r="AL662">
        <v>10</v>
      </c>
      <c r="AM662">
        <v>2</v>
      </c>
      <c r="AN662">
        <v>2</v>
      </c>
      <c r="AO662">
        <v>0</v>
      </c>
      <c r="AP662">
        <v>1</v>
      </c>
      <c r="AQ662">
        <v>9</v>
      </c>
      <c r="AR662">
        <v>670</v>
      </c>
      <c r="AS662" t="s">
        <v>10</v>
      </c>
      <c r="AT662">
        <v>55187</v>
      </c>
      <c r="AU662">
        <v>36975290</v>
      </c>
      <c r="AV662">
        <v>51970</v>
      </c>
      <c r="AW662" t="s">
        <v>38</v>
      </c>
      <c r="AX662">
        <v>30</v>
      </c>
      <c r="AY662">
        <v>20100</v>
      </c>
      <c r="AZ662">
        <v>28</v>
      </c>
      <c r="BA662" t="s">
        <v>45</v>
      </c>
    </row>
    <row r="663" spans="1:53" x14ac:dyDescent="0.2">
      <c r="A663">
        <v>662</v>
      </c>
      <c r="B663">
        <v>662</v>
      </c>
      <c r="C663">
        <v>8</v>
      </c>
      <c r="D663">
        <v>56</v>
      </c>
      <c r="E663">
        <v>8056</v>
      </c>
      <c r="F663">
        <v>17</v>
      </c>
      <c r="G663">
        <v>31</v>
      </c>
      <c r="H663">
        <v>480300</v>
      </c>
      <c r="I663">
        <v>17031480300</v>
      </c>
      <c r="J663">
        <v>4803</v>
      </c>
      <c r="K663" t="s">
        <v>296</v>
      </c>
      <c r="L663">
        <v>3.9999999999999998E-6</v>
      </c>
      <c r="M663" s="20">
        <v>0.23530000000000001</v>
      </c>
      <c r="N663" s="20">
        <v>9.0899999999999995E-2</v>
      </c>
      <c r="O663">
        <v>129</v>
      </c>
      <c r="P663">
        <v>36</v>
      </c>
      <c r="Q663">
        <v>11</v>
      </c>
      <c r="R663">
        <v>66</v>
      </c>
      <c r="S663">
        <v>24</v>
      </c>
      <c r="T663">
        <v>266</v>
      </c>
      <c r="U663">
        <v>30</v>
      </c>
      <c r="V663">
        <v>8</v>
      </c>
      <c r="W663">
        <v>3</v>
      </c>
      <c r="X663">
        <v>16</v>
      </c>
      <c r="Y663">
        <v>6</v>
      </c>
      <c r="Z663">
        <v>63</v>
      </c>
      <c r="AA663">
        <v>10</v>
      </c>
      <c r="AB663">
        <v>1409</v>
      </c>
      <c r="AC663">
        <v>22</v>
      </c>
      <c r="AD663">
        <v>0</v>
      </c>
      <c r="AE663">
        <v>1</v>
      </c>
      <c r="AF663">
        <v>0</v>
      </c>
      <c r="AG663">
        <v>2</v>
      </c>
      <c r="AH663">
        <v>24</v>
      </c>
      <c r="AI663">
        <v>1468</v>
      </c>
      <c r="AJ663">
        <v>1</v>
      </c>
      <c r="AK663">
        <v>128</v>
      </c>
      <c r="AL663">
        <v>2</v>
      </c>
      <c r="AM663">
        <v>0</v>
      </c>
      <c r="AN663">
        <v>0</v>
      </c>
      <c r="AO663">
        <v>0</v>
      </c>
      <c r="AP663">
        <v>0</v>
      </c>
      <c r="AQ663">
        <v>2</v>
      </c>
      <c r="AR663">
        <v>133</v>
      </c>
      <c r="AS663" t="s">
        <v>10</v>
      </c>
      <c r="AT663">
        <v>50163</v>
      </c>
      <c r="AU663">
        <v>6671679</v>
      </c>
      <c r="AV663">
        <v>59999</v>
      </c>
      <c r="AW663" t="s">
        <v>38</v>
      </c>
      <c r="AX663">
        <v>40</v>
      </c>
      <c r="AY663">
        <v>5320</v>
      </c>
      <c r="AZ663">
        <v>33</v>
      </c>
      <c r="BA663" t="s">
        <v>45</v>
      </c>
    </row>
    <row r="664" spans="1:53" x14ac:dyDescent="0.2">
      <c r="A664">
        <v>663</v>
      </c>
      <c r="B664">
        <v>663</v>
      </c>
      <c r="C664">
        <v>8</v>
      </c>
      <c r="D664">
        <v>56</v>
      </c>
      <c r="E664">
        <v>8056</v>
      </c>
      <c r="F664">
        <v>17</v>
      </c>
      <c r="G664">
        <v>31</v>
      </c>
      <c r="H664">
        <v>480200</v>
      </c>
      <c r="I664">
        <v>17031480200</v>
      </c>
      <c r="J664">
        <v>4802</v>
      </c>
      <c r="K664" t="s">
        <v>301</v>
      </c>
      <c r="L664">
        <v>1.2999999999999999E-5</v>
      </c>
      <c r="M664" s="20">
        <v>0.76470000000000005</v>
      </c>
      <c r="N664" s="20">
        <v>0.43330000000000002</v>
      </c>
      <c r="O664">
        <v>129</v>
      </c>
      <c r="P664">
        <v>36</v>
      </c>
      <c r="Q664">
        <v>11</v>
      </c>
      <c r="R664">
        <v>66</v>
      </c>
      <c r="S664">
        <v>24</v>
      </c>
      <c r="T664">
        <v>266</v>
      </c>
      <c r="U664">
        <v>99</v>
      </c>
      <c r="V664">
        <v>28</v>
      </c>
      <c r="W664">
        <v>8</v>
      </c>
      <c r="X664">
        <v>50</v>
      </c>
      <c r="Y664">
        <v>18</v>
      </c>
      <c r="Z664">
        <v>203</v>
      </c>
      <c r="AA664">
        <v>3</v>
      </c>
      <c r="AB664">
        <v>1188</v>
      </c>
      <c r="AC664">
        <v>19</v>
      </c>
      <c r="AD664">
        <v>1</v>
      </c>
      <c r="AE664">
        <v>0</v>
      </c>
      <c r="AF664">
        <v>0</v>
      </c>
      <c r="AG664">
        <v>4</v>
      </c>
      <c r="AH664">
        <v>14</v>
      </c>
      <c r="AI664">
        <v>1229</v>
      </c>
      <c r="AJ664">
        <v>1</v>
      </c>
      <c r="AK664">
        <v>515</v>
      </c>
      <c r="AL664">
        <v>8</v>
      </c>
      <c r="AM664">
        <v>0</v>
      </c>
      <c r="AN664">
        <v>0</v>
      </c>
      <c r="AO664">
        <v>0</v>
      </c>
      <c r="AP664">
        <v>2</v>
      </c>
      <c r="AQ664">
        <v>6</v>
      </c>
      <c r="AR664">
        <v>533</v>
      </c>
      <c r="AS664" t="s">
        <v>10</v>
      </c>
      <c r="AT664">
        <v>62454</v>
      </c>
      <c r="AU664">
        <v>33287982</v>
      </c>
      <c r="AV664">
        <v>59999</v>
      </c>
      <c r="AW664" t="s">
        <v>38</v>
      </c>
      <c r="AX664">
        <v>31</v>
      </c>
      <c r="AY664">
        <v>16523</v>
      </c>
      <c r="AZ664">
        <v>33</v>
      </c>
      <c r="BA664" t="s">
        <v>45</v>
      </c>
    </row>
    <row r="665" spans="1:53" x14ac:dyDescent="0.2">
      <c r="A665">
        <v>664</v>
      </c>
      <c r="B665">
        <v>664</v>
      </c>
      <c r="C665">
        <v>9</v>
      </c>
      <c r="D665">
        <v>1</v>
      </c>
      <c r="E665">
        <v>9001</v>
      </c>
      <c r="F665">
        <v>17</v>
      </c>
      <c r="G665">
        <v>31</v>
      </c>
      <c r="H665">
        <v>500200</v>
      </c>
      <c r="I665">
        <v>17031500200</v>
      </c>
      <c r="J665">
        <v>5002</v>
      </c>
      <c r="K665" t="s">
        <v>302</v>
      </c>
      <c r="L665">
        <v>1.2999999999999999E-5</v>
      </c>
      <c r="M665" s="20">
        <v>0.48149999999999998</v>
      </c>
      <c r="N665" s="20">
        <v>5.8799999999999998E-2</v>
      </c>
      <c r="O665">
        <v>117</v>
      </c>
      <c r="P665">
        <v>59</v>
      </c>
      <c r="Q665">
        <v>4</v>
      </c>
      <c r="R665">
        <v>36</v>
      </c>
      <c r="S665">
        <v>21</v>
      </c>
      <c r="T665">
        <v>237</v>
      </c>
      <c r="U665">
        <v>56</v>
      </c>
      <c r="V665">
        <v>28</v>
      </c>
      <c r="W665">
        <v>2</v>
      </c>
      <c r="X665">
        <v>17</v>
      </c>
      <c r="Y665">
        <v>10</v>
      </c>
      <c r="Z665">
        <v>114</v>
      </c>
      <c r="AA665">
        <v>12</v>
      </c>
      <c r="AB665">
        <v>1930</v>
      </c>
      <c r="AC665">
        <v>38</v>
      </c>
      <c r="AD665">
        <v>2</v>
      </c>
      <c r="AE665">
        <v>4</v>
      </c>
      <c r="AF665">
        <v>0</v>
      </c>
      <c r="AG665">
        <v>0</v>
      </c>
      <c r="AH665">
        <v>29</v>
      </c>
      <c r="AI665">
        <v>2015</v>
      </c>
      <c r="AJ665">
        <v>1</v>
      </c>
      <c r="AK665">
        <v>114</v>
      </c>
      <c r="AL665">
        <v>2</v>
      </c>
      <c r="AM665">
        <v>0</v>
      </c>
      <c r="AN665">
        <v>0</v>
      </c>
      <c r="AO665">
        <v>0</v>
      </c>
      <c r="AP665">
        <v>0</v>
      </c>
      <c r="AQ665">
        <v>2</v>
      </c>
      <c r="AR665">
        <v>119</v>
      </c>
      <c r="AS665" t="s">
        <v>10</v>
      </c>
      <c r="AT665">
        <v>32943</v>
      </c>
      <c r="AU665">
        <v>3920217</v>
      </c>
      <c r="AV665">
        <v>52410</v>
      </c>
      <c r="AW665" t="s">
        <v>38</v>
      </c>
      <c r="AX665">
        <v>12</v>
      </c>
      <c r="AY665">
        <v>1428</v>
      </c>
      <c r="AZ665">
        <v>14</v>
      </c>
      <c r="BA665" t="s">
        <v>44</v>
      </c>
    </row>
    <row r="666" spans="1:53" x14ac:dyDescent="0.2">
      <c r="A666">
        <v>665</v>
      </c>
      <c r="B666">
        <v>665</v>
      </c>
      <c r="C666">
        <v>9</v>
      </c>
      <c r="D666">
        <v>1</v>
      </c>
      <c r="E666">
        <v>9001</v>
      </c>
      <c r="F666">
        <v>17</v>
      </c>
      <c r="G666">
        <v>31</v>
      </c>
      <c r="H666">
        <v>490902</v>
      </c>
      <c r="I666">
        <v>17031490902</v>
      </c>
      <c r="J666">
        <v>4909.0200000000004</v>
      </c>
      <c r="K666" t="s">
        <v>303</v>
      </c>
      <c r="L666">
        <v>1.4E-5</v>
      </c>
      <c r="M666" s="20">
        <v>0.51849999999999996</v>
      </c>
      <c r="N666" s="20">
        <v>0.1085</v>
      </c>
      <c r="O666">
        <v>117</v>
      </c>
      <c r="P666">
        <v>59</v>
      </c>
      <c r="Q666">
        <v>4</v>
      </c>
      <c r="R666">
        <v>36</v>
      </c>
      <c r="S666">
        <v>21</v>
      </c>
      <c r="T666">
        <v>237</v>
      </c>
      <c r="U666">
        <v>61</v>
      </c>
      <c r="V666">
        <v>31</v>
      </c>
      <c r="W666">
        <v>2</v>
      </c>
      <c r="X666">
        <v>19</v>
      </c>
      <c r="Y666">
        <v>11</v>
      </c>
      <c r="Z666">
        <v>123</v>
      </c>
      <c r="AA666">
        <v>10</v>
      </c>
      <c r="AB666">
        <v>4998</v>
      </c>
      <c r="AC666">
        <v>38</v>
      </c>
      <c r="AD666">
        <v>2</v>
      </c>
      <c r="AE666">
        <v>8</v>
      </c>
      <c r="AF666">
        <v>0</v>
      </c>
      <c r="AG666">
        <v>6</v>
      </c>
      <c r="AH666">
        <v>24</v>
      </c>
      <c r="AI666">
        <v>5086</v>
      </c>
      <c r="AJ666">
        <v>1</v>
      </c>
      <c r="AK666">
        <v>542</v>
      </c>
      <c r="AL666">
        <v>4</v>
      </c>
      <c r="AM666">
        <v>0</v>
      </c>
      <c r="AN666">
        <v>1</v>
      </c>
      <c r="AO666">
        <v>0</v>
      </c>
      <c r="AP666">
        <v>1</v>
      </c>
      <c r="AQ666">
        <v>3</v>
      </c>
      <c r="AR666">
        <v>552</v>
      </c>
      <c r="AS666" t="s">
        <v>10</v>
      </c>
      <c r="AT666">
        <v>56607</v>
      </c>
      <c r="AU666">
        <v>31247064</v>
      </c>
      <c r="AV666">
        <v>52410</v>
      </c>
      <c r="AW666" t="s">
        <v>38</v>
      </c>
      <c r="AX666">
        <v>14</v>
      </c>
      <c r="AY666">
        <v>7728</v>
      </c>
      <c r="AZ666">
        <v>14</v>
      </c>
      <c r="BA666" t="s">
        <v>44</v>
      </c>
    </row>
    <row r="667" spans="1:53" x14ac:dyDescent="0.2">
      <c r="A667">
        <v>666</v>
      </c>
      <c r="B667">
        <v>666</v>
      </c>
      <c r="C667">
        <v>9</v>
      </c>
      <c r="D667">
        <v>2</v>
      </c>
      <c r="E667">
        <v>9002</v>
      </c>
      <c r="F667">
        <v>17</v>
      </c>
      <c r="G667">
        <v>31</v>
      </c>
      <c r="H667">
        <v>490800</v>
      </c>
      <c r="I667">
        <v>17031490800</v>
      </c>
      <c r="J667">
        <v>4908</v>
      </c>
      <c r="K667" t="s">
        <v>304</v>
      </c>
      <c r="L667">
        <v>2.4000000000000001E-5</v>
      </c>
      <c r="M667" s="20">
        <v>1</v>
      </c>
      <c r="N667" s="20">
        <v>0.2087</v>
      </c>
      <c r="O667">
        <v>93</v>
      </c>
      <c r="P667">
        <v>57</v>
      </c>
      <c r="Q667">
        <v>5</v>
      </c>
      <c r="R667">
        <v>44</v>
      </c>
      <c r="S667">
        <v>11</v>
      </c>
      <c r="T667">
        <v>210</v>
      </c>
      <c r="U667">
        <v>93</v>
      </c>
      <c r="V667">
        <v>57</v>
      </c>
      <c r="W667">
        <v>5</v>
      </c>
      <c r="X667">
        <v>44</v>
      </c>
      <c r="Y667">
        <v>11</v>
      </c>
      <c r="Z667">
        <v>210</v>
      </c>
      <c r="AA667">
        <v>18</v>
      </c>
      <c r="AB667">
        <v>3894</v>
      </c>
      <c r="AC667">
        <v>40</v>
      </c>
      <c r="AD667">
        <v>2</v>
      </c>
      <c r="AE667">
        <v>5</v>
      </c>
      <c r="AF667">
        <v>1</v>
      </c>
      <c r="AG667">
        <v>0</v>
      </c>
      <c r="AH667">
        <v>47</v>
      </c>
      <c r="AI667">
        <v>4007</v>
      </c>
      <c r="AJ667">
        <v>4</v>
      </c>
      <c r="AK667">
        <v>813</v>
      </c>
      <c r="AL667">
        <v>8</v>
      </c>
      <c r="AM667">
        <v>0</v>
      </c>
      <c r="AN667">
        <v>1</v>
      </c>
      <c r="AO667">
        <v>0</v>
      </c>
      <c r="AP667">
        <v>0</v>
      </c>
      <c r="AQ667">
        <v>10</v>
      </c>
      <c r="AR667">
        <v>836</v>
      </c>
      <c r="AS667" t="s">
        <v>10</v>
      </c>
      <c r="AT667">
        <v>48606</v>
      </c>
      <c r="AU667">
        <v>40634616</v>
      </c>
      <c r="AV667">
        <v>48606</v>
      </c>
      <c r="AW667" t="s">
        <v>38</v>
      </c>
      <c r="AX667">
        <v>18</v>
      </c>
      <c r="AY667">
        <v>15048</v>
      </c>
      <c r="AZ667">
        <v>18</v>
      </c>
      <c r="BA667" t="s">
        <v>44</v>
      </c>
    </row>
    <row r="668" spans="1:53" x14ac:dyDescent="0.2">
      <c r="A668">
        <v>667</v>
      </c>
      <c r="B668">
        <v>667</v>
      </c>
      <c r="C668">
        <v>9</v>
      </c>
      <c r="D668">
        <v>3</v>
      </c>
      <c r="E668">
        <v>9003</v>
      </c>
      <c r="F668">
        <v>17</v>
      </c>
      <c r="G668">
        <v>31</v>
      </c>
      <c r="H668">
        <v>540102</v>
      </c>
      <c r="I668">
        <v>17031540102</v>
      </c>
      <c r="J668">
        <v>5401.02</v>
      </c>
      <c r="K668" t="s">
        <v>305</v>
      </c>
      <c r="L668">
        <v>5.0500000000000002E-4</v>
      </c>
      <c r="M668" s="20">
        <v>1</v>
      </c>
      <c r="N668" s="20">
        <v>0.88600000000000001</v>
      </c>
      <c r="O668">
        <v>51</v>
      </c>
      <c r="P668">
        <v>51</v>
      </c>
      <c r="Q668">
        <v>3</v>
      </c>
      <c r="R668">
        <v>25</v>
      </c>
      <c r="S668">
        <v>13</v>
      </c>
      <c r="T668">
        <v>143</v>
      </c>
      <c r="U668">
        <v>51</v>
      </c>
      <c r="V668">
        <v>51</v>
      </c>
      <c r="W668">
        <v>3</v>
      </c>
      <c r="X668">
        <v>25</v>
      </c>
      <c r="Y668">
        <v>13</v>
      </c>
      <c r="Z668">
        <v>143</v>
      </c>
      <c r="AA668">
        <v>4</v>
      </c>
      <c r="AB668">
        <v>3059</v>
      </c>
      <c r="AC668">
        <v>20</v>
      </c>
      <c r="AD668">
        <v>0</v>
      </c>
      <c r="AE668">
        <v>3</v>
      </c>
      <c r="AF668">
        <v>0</v>
      </c>
      <c r="AG668">
        <v>4</v>
      </c>
      <c r="AH668">
        <v>19</v>
      </c>
      <c r="AI668">
        <v>3109</v>
      </c>
      <c r="AJ668">
        <v>4</v>
      </c>
      <c r="AK668">
        <v>2710</v>
      </c>
      <c r="AL668">
        <v>18</v>
      </c>
      <c r="AM668">
        <v>0</v>
      </c>
      <c r="AN668">
        <v>3</v>
      </c>
      <c r="AO668">
        <v>0</v>
      </c>
      <c r="AP668">
        <v>4</v>
      </c>
      <c r="AQ668">
        <v>17</v>
      </c>
      <c r="AR668">
        <v>2754</v>
      </c>
      <c r="AS668" t="s">
        <v>10</v>
      </c>
      <c r="AT668">
        <v>23756</v>
      </c>
      <c r="AU668">
        <v>65424024</v>
      </c>
      <c r="AV668">
        <v>23756</v>
      </c>
      <c r="AW668" t="s">
        <v>36</v>
      </c>
      <c r="AX668">
        <v>4</v>
      </c>
      <c r="AY668">
        <v>11016</v>
      </c>
      <c r="AZ668">
        <v>4</v>
      </c>
      <c r="BA668" t="s">
        <v>44</v>
      </c>
    </row>
    <row r="669" spans="1:53" x14ac:dyDescent="0.2">
      <c r="A669">
        <v>668</v>
      </c>
      <c r="B669">
        <v>668</v>
      </c>
      <c r="C669">
        <v>9</v>
      </c>
      <c r="D669">
        <v>4</v>
      </c>
      <c r="E669">
        <v>9004</v>
      </c>
      <c r="F669">
        <v>17</v>
      </c>
      <c r="G669">
        <v>31</v>
      </c>
      <c r="H669">
        <v>530600</v>
      </c>
      <c r="I669">
        <v>17031530600</v>
      </c>
      <c r="J669">
        <v>5306</v>
      </c>
      <c r="K669" t="s">
        <v>306</v>
      </c>
      <c r="L669">
        <v>3.9999999999999998E-6</v>
      </c>
      <c r="M669" s="20">
        <v>0.1905</v>
      </c>
      <c r="N669" s="20">
        <v>3.5999999999999997E-2</v>
      </c>
      <c r="O669">
        <v>94</v>
      </c>
      <c r="P669">
        <v>37</v>
      </c>
      <c r="Q669">
        <v>9</v>
      </c>
      <c r="R669">
        <v>36</v>
      </c>
      <c r="S669">
        <v>9</v>
      </c>
      <c r="T669">
        <v>185</v>
      </c>
      <c r="U669">
        <v>18</v>
      </c>
      <c r="V669">
        <v>7</v>
      </c>
      <c r="W669">
        <v>2</v>
      </c>
      <c r="X669">
        <v>7</v>
      </c>
      <c r="Y669">
        <v>2</v>
      </c>
      <c r="Z669">
        <v>35</v>
      </c>
      <c r="AA669">
        <v>20</v>
      </c>
      <c r="AB669">
        <v>3099</v>
      </c>
      <c r="AC669">
        <v>42</v>
      </c>
      <c r="AD669">
        <v>1</v>
      </c>
      <c r="AE669">
        <v>0</v>
      </c>
      <c r="AF669">
        <v>0</v>
      </c>
      <c r="AG669">
        <v>4</v>
      </c>
      <c r="AH669">
        <v>41</v>
      </c>
      <c r="AI669">
        <v>3207</v>
      </c>
      <c r="AJ669">
        <v>1</v>
      </c>
      <c r="AK669">
        <v>112</v>
      </c>
      <c r="AL669">
        <v>2</v>
      </c>
      <c r="AM669">
        <v>0</v>
      </c>
      <c r="AN669">
        <v>0</v>
      </c>
      <c r="AO669">
        <v>0</v>
      </c>
      <c r="AP669">
        <v>0</v>
      </c>
      <c r="AQ669">
        <v>1</v>
      </c>
      <c r="AR669">
        <v>116</v>
      </c>
      <c r="AS669" t="s">
        <v>10</v>
      </c>
      <c r="AT669">
        <v>44183</v>
      </c>
      <c r="AU669">
        <v>5125228</v>
      </c>
      <c r="AV669">
        <v>59423</v>
      </c>
      <c r="AW669" t="s">
        <v>38</v>
      </c>
      <c r="AX669">
        <v>9</v>
      </c>
      <c r="AY669">
        <v>1044</v>
      </c>
      <c r="AZ669">
        <v>18</v>
      </c>
      <c r="BA669" t="s">
        <v>44</v>
      </c>
    </row>
    <row r="670" spans="1:53" x14ac:dyDescent="0.2">
      <c r="A670">
        <v>669</v>
      </c>
      <c r="B670">
        <v>669</v>
      </c>
      <c r="C670">
        <v>9</v>
      </c>
      <c r="D670">
        <v>4</v>
      </c>
      <c r="E670">
        <v>9004</v>
      </c>
      <c r="F670">
        <v>17</v>
      </c>
      <c r="G670">
        <v>31</v>
      </c>
      <c r="H670">
        <v>530502</v>
      </c>
      <c r="I670">
        <v>17031530502</v>
      </c>
      <c r="J670">
        <v>5305.02</v>
      </c>
      <c r="K670" t="s">
        <v>307</v>
      </c>
      <c r="L670">
        <v>1.7E-5</v>
      </c>
      <c r="M670" s="20">
        <v>0.8095</v>
      </c>
      <c r="N670" s="20">
        <v>0.21790000000000001</v>
      </c>
      <c r="O670">
        <v>94</v>
      </c>
      <c r="P670">
        <v>37</v>
      </c>
      <c r="Q670">
        <v>9</v>
      </c>
      <c r="R670">
        <v>36</v>
      </c>
      <c r="S670">
        <v>9</v>
      </c>
      <c r="T670">
        <v>185</v>
      </c>
      <c r="U670">
        <v>76</v>
      </c>
      <c r="V670">
        <v>30</v>
      </c>
      <c r="W670">
        <v>7</v>
      </c>
      <c r="X670">
        <v>29</v>
      </c>
      <c r="Y670">
        <v>7</v>
      </c>
      <c r="Z670">
        <v>150</v>
      </c>
      <c r="AA670">
        <v>4</v>
      </c>
      <c r="AB670">
        <v>1624</v>
      </c>
      <c r="AC670">
        <v>19</v>
      </c>
      <c r="AD670">
        <v>1</v>
      </c>
      <c r="AE670">
        <v>2</v>
      </c>
      <c r="AF670">
        <v>0</v>
      </c>
      <c r="AG670">
        <v>0</v>
      </c>
      <c r="AH670">
        <v>17</v>
      </c>
      <c r="AI670">
        <v>1667</v>
      </c>
      <c r="AJ670">
        <v>1</v>
      </c>
      <c r="AK670">
        <v>354</v>
      </c>
      <c r="AL670">
        <v>4</v>
      </c>
      <c r="AM670">
        <v>0</v>
      </c>
      <c r="AN670">
        <v>0</v>
      </c>
      <c r="AO670">
        <v>0</v>
      </c>
      <c r="AP670">
        <v>0</v>
      </c>
      <c r="AQ670">
        <v>4</v>
      </c>
      <c r="AR670">
        <v>363</v>
      </c>
      <c r="AS670" t="s">
        <v>10</v>
      </c>
      <c r="AT670">
        <v>64293</v>
      </c>
      <c r="AU670">
        <v>23338359</v>
      </c>
      <c r="AV670">
        <v>59423</v>
      </c>
      <c r="AW670" t="s">
        <v>38</v>
      </c>
      <c r="AX670">
        <v>21</v>
      </c>
      <c r="AY670">
        <v>7623</v>
      </c>
      <c r="AZ670">
        <v>18</v>
      </c>
      <c r="BA670" t="s">
        <v>44</v>
      </c>
    </row>
    <row r="671" spans="1:53" x14ac:dyDescent="0.2">
      <c r="A671">
        <v>670</v>
      </c>
      <c r="B671">
        <v>670</v>
      </c>
      <c r="C671">
        <v>9</v>
      </c>
      <c r="D671">
        <v>5</v>
      </c>
      <c r="E671">
        <v>9005</v>
      </c>
      <c r="F671">
        <v>17</v>
      </c>
      <c r="G671">
        <v>31</v>
      </c>
      <c r="H671">
        <v>490800</v>
      </c>
      <c r="I671">
        <v>17031490800</v>
      </c>
      <c r="J671">
        <v>4908</v>
      </c>
      <c r="K671" t="s">
        <v>304</v>
      </c>
      <c r="L671">
        <v>9.0000000000000002E-6</v>
      </c>
      <c r="M671" s="20">
        <v>0.36</v>
      </c>
      <c r="N671" s="20">
        <v>7.8299999999999995E-2</v>
      </c>
      <c r="O671">
        <v>109</v>
      </c>
      <c r="P671">
        <v>57</v>
      </c>
      <c r="Q671">
        <v>7</v>
      </c>
      <c r="R671">
        <v>48</v>
      </c>
      <c r="S671">
        <v>17</v>
      </c>
      <c r="T671">
        <v>238</v>
      </c>
      <c r="U671">
        <v>39</v>
      </c>
      <c r="V671">
        <v>21</v>
      </c>
      <c r="W671">
        <v>3</v>
      </c>
      <c r="X671">
        <v>17</v>
      </c>
      <c r="Y671">
        <v>6</v>
      </c>
      <c r="Z671">
        <v>86</v>
      </c>
      <c r="AA671">
        <v>18</v>
      </c>
      <c r="AB671">
        <v>3894</v>
      </c>
      <c r="AC671">
        <v>40</v>
      </c>
      <c r="AD671">
        <v>2</v>
      </c>
      <c r="AE671">
        <v>5</v>
      </c>
      <c r="AF671">
        <v>1</v>
      </c>
      <c r="AG671">
        <v>0</v>
      </c>
      <c r="AH671">
        <v>47</v>
      </c>
      <c r="AI671">
        <v>4007</v>
      </c>
      <c r="AJ671">
        <v>1</v>
      </c>
      <c r="AK671">
        <v>305</v>
      </c>
      <c r="AL671">
        <v>3</v>
      </c>
      <c r="AM671">
        <v>0</v>
      </c>
      <c r="AN671">
        <v>0</v>
      </c>
      <c r="AO671">
        <v>0</v>
      </c>
      <c r="AP671">
        <v>0</v>
      </c>
      <c r="AQ671">
        <v>4</v>
      </c>
      <c r="AR671">
        <v>314</v>
      </c>
      <c r="AS671" t="s">
        <v>10</v>
      </c>
      <c r="AT671">
        <v>48606</v>
      </c>
      <c r="AU671">
        <v>15262284</v>
      </c>
      <c r="AV671">
        <v>53948</v>
      </c>
      <c r="AW671" t="s">
        <v>38</v>
      </c>
      <c r="AX671">
        <v>18</v>
      </c>
      <c r="AY671">
        <v>5652</v>
      </c>
      <c r="AZ671">
        <v>15</v>
      </c>
      <c r="BA671" t="s">
        <v>44</v>
      </c>
    </row>
    <row r="672" spans="1:53" x14ac:dyDescent="0.2">
      <c r="A672">
        <v>671</v>
      </c>
      <c r="B672">
        <v>671</v>
      </c>
      <c r="C672">
        <v>9</v>
      </c>
      <c r="D672">
        <v>5</v>
      </c>
      <c r="E672">
        <v>9005</v>
      </c>
      <c r="F672">
        <v>17</v>
      </c>
      <c r="G672">
        <v>31</v>
      </c>
      <c r="H672">
        <v>490902</v>
      </c>
      <c r="I672">
        <v>17031490902</v>
      </c>
      <c r="J672">
        <v>4909.0200000000004</v>
      </c>
      <c r="K672" t="s">
        <v>303</v>
      </c>
      <c r="L672">
        <v>1.5999999999999999E-5</v>
      </c>
      <c r="M672" s="20">
        <v>0.64</v>
      </c>
      <c r="N672" s="20">
        <v>0.124</v>
      </c>
      <c r="O672">
        <v>109</v>
      </c>
      <c r="P672">
        <v>57</v>
      </c>
      <c r="Q672">
        <v>7</v>
      </c>
      <c r="R672">
        <v>48</v>
      </c>
      <c r="S672">
        <v>17</v>
      </c>
      <c r="T672">
        <v>238</v>
      </c>
      <c r="U672">
        <v>70</v>
      </c>
      <c r="V672">
        <v>36</v>
      </c>
      <c r="W672">
        <v>4</v>
      </c>
      <c r="X672">
        <v>31</v>
      </c>
      <c r="Y672">
        <v>11</v>
      </c>
      <c r="Z672">
        <v>152</v>
      </c>
      <c r="AA672">
        <v>10</v>
      </c>
      <c r="AB672">
        <v>4998</v>
      </c>
      <c r="AC672">
        <v>38</v>
      </c>
      <c r="AD672">
        <v>2</v>
      </c>
      <c r="AE672">
        <v>8</v>
      </c>
      <c r="AF672">
        <v>0</v>
      </c>
      <c r="AG672">
        <v>6</v>
      </c>
      <c r="AH672">
        <v>24</v>
      </c>
      <c r="AI672">
        <v>5086</v>
      </c>
      <c r="AJ672">
        <v>1</v>
      </c>
      <c r="AK672">
        <v>620</v>
      </c>
      <c r="AL672">
        <v>5</v>
      </c>
      <c r="AM672">
        <v>0</v>
      </c>
      <c r="AN672">
        <v>1</v>
      </c>
      <c r="AO672">
        <v>0</v>
      </c>
      <c r="AP672">
        <v>1</v>
      </c>
      <c r="AQ672">
        <v>3</v>
      </c>
      <c r="AR672">
        <v>631</v>
      </c>
      <c r="AS672" t="s">
        <v>10</v>
      </c>
      <c r="AT672">
        <v>56607</v>
      </c>
      <c r="AU672">
        <v>35719017</v>
      </c>
      <c r="AV672">
        <v>53948</v>
      </c>
      <c r="AW672" t="s">
        <v>38</v>
      </c>
      <c r="AX672">
        <v>14</v>
      </c>
      <c r="AY672">
        <v>8834</v>
      </c>
      <c r="AZ672">
        <v>15</v>
      </c>
      <c r="BA672" t="s">
        <v>44</v>
      </c>
    </row>
    <row r="673" spans="1:53" x14ac:dyDescent="0.2">
      <c r="A673">
        <v>672</v>
      </c>
      <c r="B673">
        <v>672</v>
      </c>
      <c r="C673">
        <v>9</v>
      </c>
      <c r="D673">
        <v>6</v>
      </c>
      <c r="E673">
        <v>9006</v>
      </c>
      <c r="F673">
        <v>17</v>
      </c>
      <c r="G673">
        <v>31</v>
      </c>
      <c r="H673">
        <v>530503</v>
      </c>
      <c r="I673">
        <v>17031530503</v>
      </c>
      <c r="J673">
        <v>5305.03</v>
      </c>
      <c r="K673" t="s">
        <v>308</v>
      </c>
      <c r="L673">
        <v>2.4000000000000001E-5</v>
      </c>
      <c r="M673" s="20">
        <v>1</v>
      </c>
      <c r="N673" s="20">
        <v>0.13950000000000001</v>
      </c>
      <c r="O673">
        <v>95</v>
      </c>
      <c r="P673">
        <v>70</v>
      </c>
      <c r="Q673">
        <v>6</v>
      </c>
      <c r="R673">
        <v>52</v>
      </c>
      <c r="S673">
        <v>27</v>
      </c>
      <c r="T673">
        <v>250</v>
      </c>
      <c r="U673">
        <v>95</v>
      </c>
      <c r="V673">
        <v>70</v>
      </c>
      <c r="W673">
        <v>6</v>
      </c>
      <c r="X673">
        <v>52</v>
      </c>
      <c r="Y673">
        <v>27</v>
      </c>
      <c r="Z673">
        <v>250</v>
      </c>
      <c r="AA673">
        <v>22</v>
      </c>
      <c r="AB673">
        <v>5205</v>
      </c>
      <c r="AC673">
        <v>57</v>
      </c>
      <c r="AD673">
        <v>3</v>
      </c>
      <c r="AE673">
        <v>3</v>
      </c>
      <c r="AF673">
        <v>0</v>
      </c>
      <c r="AG673">
        <v>3</v>
      </c>
      <c r="AH673">
        <v>52</v>
      </c>
      <c r="AI673">
        <v>5345</v>
      </c>
      <c r="AJ673">
        <v>3</v>
      </c>
      <c r="AK673">
        <v>726</v>
      </c>
      <c r="AL673">
        <v>8</v>
      </c>
      <c r="AM673">
        <v>0</v>
      </c>
      <c r="AN673">
        <v>0</v>
      </c>
      <c r="AO673">
        <v>0</v>
      </c>
      <c r="AP673">
        <v>0</v>
      </c>
      <c r="AQ673">
        <v>7</v>
      </c>
      <c r="AR673">
        <v>746</v>
      </c>
      <c r="AS673" t="s">
        <v>10</v>
      </c>
      <c r="AT673">
        <v>60720</v>
      </c>
      <c r="AU673">
        <v>45297120</v>
      </c>
      <c r="AV673">
        <v>60720</v>
      </c>
      <c r="AW673" t="s">
        <v>39</v>
      </c>
      <c r="AX673">
        <v>14</v>
      </c>
      <c r="AY673">
        <v>10444</v>
      </c>
      <c r="AZ673">
        <v>14</v>
      </c>
      <c r="BA673" t="s">
        <v>44</v>
      </c>
    </row>
    <row r="674" spans="1:53" x14ac:dyDescent="0.2">
      <c r="A674">
        <v>673</v>
      </c>
      <c r="B674">
        <v>673</v>
      </c>
      <c r="C674">
        <v>9</v>
      </c>
      <c r="D674">
        <v>7</v>
      </c>
      <c r="E674">
        <v>9007</v>
      </c>
      <c r="F674">
        <v>17</v>
      </c>
      <c r="G674">
        <v>31</v>
      </c>
      <c r="H674">
        <v>530600</v>
      </c>
      <c r="I674">
        <v>17031530600</v>
      </c>
      <c r="J674">
        <v>5306</v>
      </c>
      <c r="K674" t="s">
        <v>306</v>
      </c>
      <c r="L674">
        <v>3.0000000000000001E-6</v>
      </c>
      <c r="M674" s="20">
        <v>0.1</v>
      </c>
      <c r="N674" s="20">
        <v>2.7E-2</v>
      </c>
      <c r="O674">
        <v>77</v>
      </c>
      <c r="P674">
        <v>41</v>
      </c>
      <c r="Q674">
        <v>6</v>
      </c>
      <c r="R674">
        <v>33</v>
      </c>
      <c r="S674">
        <v>10</v>
      </c>
      <c r="T674">
        <v>167</v>
      </c>
      <c r="U674">
        <v>8</v>
      </c>
      <c r="V674">
        <v>4</v>
      </c>
      <c r="W674">
        <v>1</v>
      </c>
      <c r="X674">
        <v>3</v>
      </c>
      <c r="Y674">
        <v>1</v>
      </c>
      <c r="Z674">
        <v>17</v>
      </c>
      <c r="AA674">
        <v>20</v>
      </c>
      <c r="AB674">
        <v>3099</v>
      </c>
      <c r="AC674">
        <v>42</v>
      </c>
      <c r="AD674">
        <v>1</v>
      </c>
      <c r="AE674">
        <v>0</v>
      </c>
      <c r="AF674">
        <v>0</v>
      </c>
      <c r="AG674">
        <v>4</v>
      </c>
      <c r="AH674">
        <v>41</v>
      </c>
      <c r="AI674">
        <v>3207</v>
      </c>
      <c r="AJ674">
        <v>1</v>
      </c>
      <c r="AK674">
        <v>84</v>
      </c>
      <c r="AL674">
        <v>1</v>
      </c>
      <c r="AM674">
        <v>0</v>
      </c>
      <c r="AN674">
        <v>0</v>
      </c>
      <c r="AO674">
        <v>0</v>
      </c>
      <c r="AP674">
        <v>0</v>
      </c>
      <c r="AQ674">
        <v>1</v>
      </c>
      <c r="AR674">
        <v>87</v>
      </c>
      <c r="AS674" t="s">
        <v>10</v>
      </c>
      <c r="AT674">
        <v>44183</v>
      </c>
      <c r="AU674">
        <v>3843921</v>
      </c>
      <c r="AV674">
        <v>46498</v>
      </c>
      <c r="AW674" t="s">
        <v>38</v>
      </c>
      <c r="AX674">
        <v>9</v>
      </c>
      <c r="AY674">
        <v>783</v>
      </c>
      <c r="AZ674">
        <v>10</v>
      </c>
      <c r="BA674" t="s">
        <v>44</v>
      </c>
    </row>
    <row r="675" spans="1:53" x14ac:dyDescent="0.2">
      <c r="A675">
        <v>674</v>
      </c>
      <c r="B675">
        <v>674</v>
      </c>
      <c r="C675">
        <v>9</v>
      </c>
      <c r="D675">
        <v>7</v>
      </c>
      <c r="E675">
        <v>9007</v>
      </c>
      <c r="F675">
        <v>17</v>
      </c>
      <c r="G675">
        <v>31</v>
      </c>
      <c r="H675">
        <v>530100</v>
      </c>
      <c r="I675">
        <v>17031530100</v>
      </c>
      <c r="J675">
        <v>5301</v>
      </c>
      <c r="K675" t="s">
        <v>309</v>
      </c>
      <c r="L675">
        <v>2.6999999999999999E-5</v>
      </c>
      <c r="M675" s="20">
        <v>0.9</v>
      </c>
      <c r="N675" s="20">
        <v>0.38569999999999999</v>
      </c>
      <c r="O675">
        <v>77</v>
      </c>
      <c r="P675">
        <v>41</v>
      </c>
      <c r="Q675">
        <v>6</v>
      </c>
      <c r="R675">
        <v>33</v>
      </c>
      <c r="S675">
        <v>10</v>
      </c>
      <c r="T675">
        <v>167</v>
      </c>
      <c r="U675">
        <v>69</v>
      </c>
      <c r="V675">
        <v>37</v>
      </c>
      <c r="W675">
        <v>5</v>
      </c>
      <c r="X675">
        <v>30</v>
      </c>
      <c r="Y675">
        <v>9</v>
      </c>
      <c r="Z675">
        <v>150</v>
      </c>
      <c r="AA675">
        <v>50</v>
      </c>
      <c r="AB675">
        <v>1157</v>
      </c>
      <c r="AC675">
        <v>1136</v>
      </c>
      <c r="AD675">
        <v>3</v>
      </c>
      <c r="AE675">
        <v>4</v>
      </c>
      <c r="AF675">
        <v>2</v>
      </c>
      <c r="AG675">
        <v>0</v>
      </c>
      <c r="AH675">
        <v>19</v>
      </c>
      <c r="AI675">
        <v>2371</v>
      </c>
      <c r="AJ675">
        <v>19</v>
      </c>
      <c r="AK675">
        <v>446</v>
      </c>
      <c r="AL675">
        <v>438</v>
      </c>
      <c r="AM675">
        <v>1</v>
      </c>
      <c r="AN675">
        <v>2</v>
      </c>
      <c r="AO675">
        <v>1</v>
      </c>
      <c r="AP675">
        <v>0</v>
      </c>
      <c r="AQ675">
        <v>7</v>
      </c>
      <c r="AR675">
        <v>915</v>
      </c>
      <c r="AS675" t="s">
        <v>52</v>
      </c>
      <c r="AT675">
        <v>46718</v>
      </c>
      <c r="AU675">
        <v>42746970</v>
      </c>
      <c r="AV675">
        <v>46498</v>
      </c>
      <c r="AW675" t="s">
        <v>38</v>
      </c>
      <c r="AX675">
        <v>10</v>
      </c>
      <c r="AY675">
        <v>9150</v>
      </c>
      <c r="AZ675">
        <v>10</v>
      </c>
      <c r="BA675" t="s">
        <v>44</v>
      </c>
    </row>
    <row r="676" spans="1:53" x14ac:dyDescent="0.2">
      <c r="A676">
        <v>675</v>
      </c>
      <c r="B676">
        <v>675</v>
      </c>
      <c r="C676">
        <v>9</v>
      </c>
      <c r="D676">
        <v>8</v>
      </c>
      <c r="E676">
        <v>9008</v>
      </c>
      <c r="F676">
        <v>17</v>
      </c>
      <c r="G676">
        <v>31</v>
      </c>
      <c r="H676">
        <v>490902</v>
      </c>
      <c r="I676">
        <v>17031490902</v>
      </c>
      <c r="J676">
        <v>4909.0200000000004</v>
      </c>
      <c r="K676" t="s">
        <v>303</v>
      </c>
      <c r="L676">
        <v>3.0000000000000001E-6</v>
      </c>
      <c r="M676" s="20">
        <v>1.5299999999999999E-2</v>
      </c>
      <c r="N676" s="20">
        <v>2.3300000000000001E-2</v>
      </c>
      <c r="O676">
        <v>86</v>
      </c>
      <c r="P676">
        <v>54</v>
      </c>
      <c r="Q676">
        <v>9</v>
      </c>
      <c r="R676">
        <v>36</v>
      </c>
      <c r="S676">
        <v>13</v>
      </c>
      <c r="T676">
        <v>198</v>
      </c>
      <c r="U676">
        <v>1</v>
      </c>
      <c r="V676">
        <v>1</v>
      </c>
      <c r="W676">
        <v>0</v>
      </c>
      <c r="X676">
        <v>1</v>
      </c>
      <c r="Y676">
        <v>0</v>
      </c>
      <c r="Z676">
        <v>3</v>
      </c>
      <c r="AA676">
        <v>10</v>
      </c>
      <c r="AB676">
        <v>4998</v>
      </c>
      <c r="AC676">
        <v>38</v>
      </c>
      <c r="AD676">
        <v>2</v>
      </c>
      <c r="AE676">
        <v>8</v>
      </c>
      <c r="AF676">
        <v>0</v>
      </c>
      <c r="AG676">
        <v>6</v>
      </c>
      <c r="AH676">
        <v>24</v>
      </c>
      <c r="AI676">
        <v>5086</v>
      </c>
      <c r="AJ676">
        <v>0</v>
      </c>
      <c r="AK676">
        <v>116</v>
      </c>
      <c r="AL676">
        <v>1</v>
      </c>
      <c r="AM676">
        <v>0</v>
      </c>
      <c r="AN676">
        <v>0</v>
      </c>
      <c r="AO676">
        <v>0</v>
      </c>
      <c r="AP676">
        <v>0</v>
      </c>
      <c r="AQ676">
        <v>1</v>
      </c>
      <c r="AR676">
        <v>118</v>
      </c>
      <c r="AS676" t="s">
        <v>10</v>
      </c>
      <c r="AT676">
        <v>56607</v>
      </c>
      <c r="AU676">
        <v>6679626</v>
      </c>
      <c r="AV676">
        <v>34430</v>
      </c>
      <c r="AW676" t="s">
        <v>36</v>
      </c>
      <c r="AX676">
        <v>14</v>
      </c>
      <c r="AY676">
        <v>1652</v>
      </c>
      <c r="AZ676">
        <v>12</v>
      </c>
      <c r="BA676" t="s">
        <v>44</v>
      </c>
    </row>
    <row r="677" spans="1:53" x14ac:dyDescent="0.2">
      <c r="A677">
        <v>676</v>
      </c>
      <c r="B677">
        <v>676</v>
      </c>
      <c r="C677">
        <v>9</v>
      </c>
      <c r="D677">
        <v>8</v>
      </c>
      <c r="E677">
        <v>9008</v>
      </c>
      <c r="F677">
        <v>17</v>
      </c>
      <c r="G677">
        <v>31</v>
      </c>
      <c r="H677">
        <v>500200</v>
      </c>
      <c r="I677">
        <v>17031500200</v>
      </c>
      <c r="J677">
        <v>5002</v>
      </c>
      <c r="K677" t="s">
        <v>302</v>
      </c>
      <c r="L677">
        <v>1.93E-4</v>
      </c>
      <c r="M677" s="20">
        <v>0.98470000000000002</v>
      </c>
      <c r="N677" s="20">
        <v>0.87329999999999997</v>
      </c>
      <c r="O677">
        <v>86</v>
      </c>
      <c r="P677">
        <v>54</v>
      </c>
      <c r="Q677">
        <v>9</v>
      </c>
      <c r="R677">
        <v>36</v>
      </c>
      <c r="S677">
        <v>13</v>
      </c>
      <c r="T677">
        <v>198</v>
      </c>
      <c r="U677">
        <v>85</v>
      </c>
      <c r="V677">
        <v>53</v>
      </c>
      <c r="W677">
        <v>9</v>
      </c>
      <c r="X677">
        <v>35</v>
      </c>
      <c r="Y677">
        <v>13</v>
      </c>
      <c r="Z677">
        <v>195</v>
      </c>
      <c r="AA677">
        <v>12</v>
      </c>
      <c r="AB677">
        <v>1930</v>
      </c>
      <c r="AC677">
        <v>38</v>
      </c>
      <c r="AD677">
        <v>2</v>
      </c>
      <c r="AE677">
        <v>4</v>
      </c>
      <c r="AF677">
        <v>0</v>
      </c>
      <c r="AG677">
        <v>0</v>
      </c>
      <c r="AH677">
        <v>29</v>
      </c>
      <c r="AI677">
        <v>2015</v>
      </c>
      <c r="AJ677">
        <v>10</v>
      </c>
      <c r="AK677">
        <v>1685</v>
      </c>
      <c r="AL677">
        <v>33</v>
      </c>
      <c r="AM677">
        <v>2</v>
      </c>
      <c r="AN677">
        <v>3</v>
      </c>
      <c r="AO677">
        <v>0</v>
      </c>
      <c r="AP677">
        <v>0</v>
      </c>
      <c r="AQ677">
        <v>25</v>
      </c>
      <c r="AR677">
        <v>1760</v>
      </c>
      <c r="AS677" t="s">
        <v>10</v>
      </c>
      <c r="AT677">
        <v>32943</v>
      </c>
      <c r="AU677">
        <v>57979680</v>
      </c>
      <c r="AV677">
        <v>34430</v>
      </c>
      <c r="AW677" t="s">
        <v>36</v>
      </c>
      <c r="AX677">
        <v>12</v>
      </c>
      <c r="AY677">
        <v>21120</v>
      </c>
      <c r="AZ677">
        <v>12</v>
      </c>
      <c r="BA677" t="s">
        <v>44</v>
      </c>
    </row>
    <row r="678" spans="1:53" x14ac:dyDescent="0.2">
      <c r="A678">
        <v>677</v>
      </c>
      <c r="B678">
        <v>677</v>
      </c>
      <c r="C678">
        <v>9</v>
      </c>
      <c r="D678">
        <v>9</v>
      </c>
      <c r="E678">
        <v>9009</v>
      </c>
      <c r="F678">
        <v>17</v>
      </c>
      <c r="G678">
        <v>31</v>
      </c>
      <c r="H678">
        <v>490902</v>
      </c>
      <c r="I678">
        <v>17031490902</v>
      </c>
      <c r="J678">
        <v>4909.0200000000004</v>
      </c>
      <c r="K678" t="s">
        <v>303</v>
      </c>
      <c r="L678">
        <v>6.0000000000000002E-6</v>
      </c>
      <c r="M678" s="20">
        <v>0.26090000000000002</v>
      </c>
      <c r="N678" s="20">
        <v>4.65E-2</v>
      </c>
      <c r="O678">
        <v>137</v>
      </c>
      <c r="P678">
        <v>69</v>
      </c>
      <c r="Q678">
        <v>9</v>
      </c>
      <c r="R678">
        <v>58</v>
      </c>
      <c r="S678">
        <v>17</v>
      </c>
      <c r="T678">
        <v>290</v>
      </c>
      <c r="U678">
        <v>36</v>
      </c>
      <c r="V678">
        <v>18</v>
      </c>
      <c r="W678">
        <v>2</v>
      </c>
      <c r="X678">
        <v>15</v>
      </c>
      <c r="Y678">
        <v>4</v>
      </c>
      <c r="Z678">
        <v>76</v>
      </c>
      <c r="AA678">
        <v>10</v>
      </c>
      <c r="AB678">
        <v>4998</v>
      </c>
      <c r="AC678">
        <v>38</v>
      </c>
      <c r="AD678">
        <v>2</v>
      </c>
      <c r="AE678">
        <v>8</v>
      </c>
      <c r="AF678">
        <v>0</v>
      </c>
      <c r="AG678">
        <v>6</v>
      </c>
      <c r="AH678">
        <v>24</v>
      </c>
      <c r="AI678">
        <v>5086</v>
      </c>
      <c r="AJ678">
        <v>0</v>
      </c>
      <c r="AK678">
        <v>232</v>
      </c>
      <c r="AL678">
        <v>2</v>
      </c>
      <c r="AM678">
        <v>0</v>
      </c>
      <c r="AN678">
        <v>0</v>
      </c>
      <c r="AO678">
        <v>0</v>
      </c>
      <c r="AP678">
        <v>0</v>
      </c>
      <c r="AQ678">
        <v>1</v>
      </c>
      <c r="AR678">
        <v>237</v>
      </c>
      <c r="AS678" t="s">
        <v>10</v>
      </c>
      <c r="AT678">
        <v>56607</v>
      </c>
      <c r="AU678">
        <v>13415859</v>
      </c>
      <c r="AV678">
        <v>44950</v>
      </c>
      <c r="AW678" t="s">
        <v>38</v>
      </c>
      <c r="AX678">
        <v>14</v>
      </c>
      <c r="AY678">
        <v>3318</v>
      </c>
      <c r="AZ678">
        <v>14</v>
      </c>
      <c r="BA678" t="s">
        <v>44</v>
      </c>
    </row>
    <row r="679" spans="1:53" x14ac:dyDescent="0.2">
      <c r="A679">
        <v>678</v>
      </c>
      <c r="B679">
        <v>678</v>
      </c>
      <c r="C679">
        <v>9</v>
      </c>
      <c r="D679">
        <v>9</v>
      </c>
      <c r="E679">
        <v>9009</v>
      </c>
      <c r="F679">
        <v>17</v>
      </c>
      <c r="G679">
        <v>31</v>
      </c>
      <c r="H679">
        <v>490901</v>
      </c>
      <c r="I679">
        <v>17031490901</v>
      </c>
      <c r="J679">
        <v>4909.01</v>
      </c>
      <c r="K679" t="s">
        <v>310</v>
      </c>
      <c r="L679">
        <v>1.7E-5</v>
      </c>
      <c r="M679" s="20">
        <v>0.73909999999999998</v>
      </c>
      <c r="N679" s="20">
        <v>0.18479999999999999</v>
      </c>
      <c r="O679">
        <v>137</v>
      </c>
      <c r="P679">
        <v>69</v>
      </c>
      <c r="Q679">
        <v>9</v>
      </c>
      <c r="R679">
        <v>58</v>
      </c>
      <c r="S679">
        <v>17</v>
      </c>
      <c r="T679">
        <v>290</v>
      </c>
      <c r="U679">
        <v>101</v>
      </c>
      <c r="V679">
        <v>51</v>
      </c>
      <c r="W679">
        <v>7</v>
      </c>
      <c r="X679">
        <v>43</v>
      </c>
      <c r="Y679">
        <v>13</v>
      </c>
      <c r="Z679">
        <v>214</v>
      </c>
      <c r="AA679">
        <v>12</v>
      </c>
      <c r="AB679">
        <v>3792</v>
      </c>
      <c r="AC679">
        <v>34</v>
      </c>
      <c r="AD679">
        <v>2</v>
      </c>
      <c r="AE679">
        <v>5</v>
      </c>
      <c r="AF679">
        <v>0</v>
      </c>
      <c r="AG679">
        <v>2</v>
      </c>
      <c r="AH679">
        <v>44</v>
      </c>
      <c r="AI679">
        <v>3891</v>
      </c>
      <c r="AJ679">
        <v>2</v>
      </c>
      <c r="AK679">
        <v>701</v>
      </c>
      <c r="AL679">
        <v>6</v>
      </c>
      <c r="AM679">
        <v>0</v>
      </c>
      <c r="AN679">
        <v>1</v>
      </c>
      <c r="AO679">
        <v>0</v>
      </c>
      <c r="AP679">
        <v>0</v>
      </c>
      <c r="AQ679">
        <v>8</v>
      </c>
      <c r="AR679">
        <v>719</v>
      </c>
      <c r="AS679" t="s">
        <v>10</v>
      </c>
      <c r="AT679">
        <v>41107</v>
      </c>
      <c r="AU679">
        <v>29555933</v>
      </c>
      <c r="AV679">
        <v>44950</v>
      </c>
      <c r="AW679" t="s">
        <v>38</v>
      </c>
      <c r="AX679">
        <v>14</v>
      </c>
      <c r="AY679">
        <v>10066</v>
      </c>
      <c r="AZ679">
        <v>14</v>
      </c>
      <c r="BA679" t="s">
        <v>44</v>
      </c>
    </row>
    <row r="680" spans="1:53" x14ac:dyDescent="0.2">
      <c r="A680">
        <v>679</v>
      </c>
      <c r="B680">
        <v>679</v>
      </c>
      <c r="C680">
        <v>9</v>
      </c>
      <c r="D680">
        <v>10</v>
      </c>
      <c r="E680">
        <v>9010</v>
      </c>
      <c r="F680">
        <v>17</v>
      </c>
      <c r="G680">
        <v>31</v>
      </c>
      <c r="H680">
        <v>490700</v>
      </c>
      <c r="I680">
        <v>17031490700</v>
      </c>
      <c r="J680">
        <v>4907</v>
      </c>
      <c r="K680" t="s">
        <v>311</v>
      </c>
      <c r="L680">
        <v>2.1999999999999999E-5</v>
      </c>
      <c r="M680" s="20">
        <v>1</v>
      </c>
      <c r="N680" s="20">
        <v>0.31879999999999997</v>
      </c>
      <c r="O680">
        <v>86</v>
      </c>
      <c r="P680">
        <v>61</v>
      </c>
      <c r="Q680">
        <v>2</v>
      </c>
      <c r="R680">
        <v>35</v>
      </c>
      <c r="S680">
        <v>16</v>
      </c>
      <c r="T680">
        <v>200</v>
      </c>
      <c r="U680">
        <v>86</v>
      </c>
      <c r="V680">
        <v>61</v>
      </c>
      <c r="W680">
        <v>2</v>
      </c>
      <c r="X680">
        <v>35</v>
      </c>
      <c r="Y680">
        <v>16</v>
      </c>
      <c r="Z680">
        <v>200</v>
      </c>
      <c r="AA680">
        <v>4</v>
      </c>
      <c r="AB680">
        <v>3020</v>
      </c>
      <c r="AC680">
        <v>26</v>
      </c>
      <c r="AD680">
        <v>0</v>
      </c>
      <c r="AE680">
        <v>3</v>
      </c>
      <c r="AF680">
        <v>0</v>
      </c>
      <c r="AG680">
        <v>7</v>
      </c>
      <c r="AH680">
        <v>25</v>
      </c>
      <c r="AI680">
        <v>3085</v>
      </c>
      <c r="AJ680">
        <v>1</v>
      </c>
      <c r="AK680">
        <v>963</v>
      </c>
      <c r="AL680">
        <v>8</v>
      </c>
      <c r="AM680">
        <v>0</v>
      </c>
      <c r="AN680">
        <v>1</v>
      </c>
      <c r="AO680">
        <v>0</v>
      </c>
      <c r="AP680">
        <v>2</v>
      </c>
      <c r="AQ680">
        <v>8</v>
      </c>
      <c r="AR680">
        <v>984</v>
      </c>
      <c r="AS680" t="s">
        <v>10</v>
      </c>
      <c r="AT680">
        <v>55470</v>
      </c>
      <c r="AU680">
        <v>54582480</v>
      </c>
      <c r="AV680">
        <v>55470</v>
      </c>
      <c r="AW680" t="s">
        <v>38</v>
      </c>
      <c r="AX680">
        <v>14</v>
      </c>
      <c r="AY680">
        <v>13776</v>
      </c>
      <c r="AZ680">
        <v>14</v>
      </c>
      <c r="BA680" t="s">
        <v>44</v>
      </c>
    </row>
    <row r="681" spans="1:53" x14ac:dyDescent="0.2">
      <c r="A681">
        <v>680</v>
      </c>
      <c r="B681">
        <v>680</v>
      </c>
      <c r="C681">
        <v>9</v>
      </c>
      <c r="D681">
        <v>11</v>
      </c>
      <c r="E681">
        <v>9011</v>
      </c>
      <c r="F681">
        <v>17</v>
      </c>
      <c r="G681">
        <v>31</v>
      </c>
      <c r="H681">
        <v>530600</v>
      </c>
      <c r="I681">
        <v>17031530600</v>
      </c>
      <c r="J681">
        <v>5306</v>
      </c>
      <c r="K681" t="s">
        <v>306</v>
      </c>
      <c r="L681">
        <v>1.1E-5</v>
      </c>
      <c r="M681" s="20">
        <v>0.4783</v>
      </c>
      <c r="N681" s="20">
        <v>9.9099999999999994E-2</v>
      </c>
      <c r="O681">
        <v>71</v>
      </c>
      <c r="P681">
        <v>46</v>
      </c>
      <c r="Q681">
        <v>7</v>
      </c>
      <c r="R681">
        <v>44</v>
      </c>
      <c r="S681">
        <v>8</v>
      </c>
      <c r="T681">
        <v>176</v>
      </c>
      <c r="U681">
        <v>34</v>
      </c>
      <c r="V681">
        <v>22</v>
      </c>
      <c r="W681">
        <v>3</v>
      </c>
      <c r="X681">
        <v>21</v>
      </c>
      <c r="Y681">
        <v>4</v>
      </c>
      <c r="Z681">
        <v>84</v>
      </c>
      <c r="AA681">
        <v>20</v>
      </c>
      <c r="AB681">
        <v>3099</v>
      </c>
      <c r="AC681">
        <v>42</v>
      </c>
      <c r="AD681">
        <v>1</v>
      </c>
      <c r="AE681">
        <v>0</v>
      </c>
      <c r="AF681">
        <v>0</v>
      </c>
      <c r="AG681">
        <v>4</v>
      </c>
      <c r="AH681">
        <v>41</v>
      </c>
      <c r="AI681">
        <v>3207</v>
      </c>
      <c r="AJ681">
        <v>2</v>
      </c>
      <c r="AK681">
        <v>307</v>
      </c>
      <c r="AL681">
        <v>4</v>
      </c>
      <c r="AM681">
        <v>0</v>
      </c>
      <c r="AN681">
        <v>0</v>
      </c>
      <c r="AO681">
        <v>0</v>
      </c>
      <c r="AP681">
        <v>0</v>
      </c>
      <c r="AQ681">
        <v>4</v>
      </c>
      <c r="AR681">
        <v>318</v>
      </c>
      <c r="AS681" t="s">
        <v>10</v>
      </c>
      <c r="AT681">
        <v>44183</v>
      </c>
      <c r="AU681">
        <v>14050194</v>
      </c>
      <c r="AV681">
        <v>45386</v>
      </c>
      <c r="AW681" t="s">
        <v>38</v>
      </c>
      <c r="AX681">
        <v>9</v>
      </c>
      <c r="AY681">
        <v>2862</v>
      </c>
      <c r="AZ681">
        <v>11</v>
      </c>
      <c r="BA681" t="s">
        <v>44</v>
      </c>
    </row>
    <row r="682" spans="1:53" x14ac:dyDescent="0.2">
      <c r="A682">
        <v>681</v>
      </c>
      <c r="B682">
        <v>681</v>
      </c>
      <c r="C682">
        <v>9</v>
      </c>
      <c r="D682">
        <v>11</v>
      </c>
      <c r="E682">
        <v>9011</v>
      </c>
      <c r="F682">
        <v>17</v>
      </c>
      <c r="G682">
        <v>31</v>
      </c>
      <c r="H682">
        <v>530501</v>
      </c>
      <c r="I682">
        <v>17031530501</v>
      </c>
      <c r="J682">
        <v>5305.01</v>
      </c>
      <c r="K682" t="s">
        <v>312</v>
      </c>
      <c r="L682">
        <v>1.2E-5</v>
      </c>
      <c r="M682" s="20">
        <v>0.52170000000000005</v>
      </c>
      <c r="N682" s="20">
        <v>8.5099999999999995E-2</v>
      </c>
      <c r="O682">
        <v>71</v>
      </c>
      <c r="P682">
        <v>46</v>
      </c>
      <c r="Q682">
        <v>7</v>
      </c>
      <c r="R682">
        <v>44</v>
      </c>
      <c r="S682">
        <v>8</v>
      </c>
      <c r="T682">
        <v>176</v>
      </c>
      <c r="U682">
        <v>37</v>
      </c>
      <c r="V682">
        <v>24</v>
      </c>
      <c r="W682">
        <v>4</v>
      </c>
      <c r="X682">
        <v>23</v>
      </c>
      <c r="Y682">
        <v>4</v>
      </c>
      <c r="Z682">
        <v>92</v>
      </c>
      <c r="AA682">
        <v>26</v>
      </c>
      <c r="AB682">
        <v>5229</v>
      </c>
      <c r="AC682">
        <v>70</v>
      </c>
      <c r="AD682">
        <v>3</v>
      </c>
      <c r="AE682">
        <v>11</v>
      </c>
      <c r="AF682">
        <v>0</v>
      </c>
      <c r="AG682">
        <v>5</v>
      </c>
      <c r="AH682">
        <v>58</v>
      </c>
      <c r="AI682">
        <v>5402</v>
      </c>
      <c r="AJ682">
        <v>2</v>
      </c>
      <c r="AK682">
        <v>445</v>
      </c>
      <c r="AL682">
        <v>6</v>
      </c>
      <c r="AM682">
        <v>0</v>
      </c>
      <c r="AN682">
        <v>1</v>
      </c>
      <c r="AO682">
        <v>0</v>
      </c>
      <c r="AP682">
        <v>0</v>
      </c>
      <c r="AQ682">
        <v>5</v>
      </c>
      <c r="AR682">
        <v>460</v>
      </c>
      <c r="AS682" t="s">
        <v>10</v>
      </c>
      <c r="AT682">
        <v>46217</v>
      </c>
      <c r="AU682">
        <v>21259820</v>
      </c>
      <c r="AV682">
        <v>45386</v>
      </c>
      <c r="AW682" t="s">
        <v>38</v>
      </c>
      <c r="AX682">
        <v>13</v>
      </c>
      <c r="AY682">
        <v>5980</v>
      </c>
      <c r="AZ682">
        <v>11</v>
      </c>
      <c r="BA682" t="s">
        <v>44</v>
      </c>
    </row>
    <row r="683" spans="1:53" x14ac:dyDescent="0.2">
      <c r="A683">
        <v>682</v>
      </c>
      <c r="B683">
        <v>682</v>
      </c>
      <c r="C683">
        <v>9</v>
      </c>
      <c r="D683">
        <v>12</v>
      </c>
      <c r="E683">
        <v>9012</v>
      </c>
      <c r="F683">
        <v>17</v>
      </c>
      <c r="G683">
        <v>31</v>
      </c>
      <c r="H683">
        <v>440600</v>
      </c>
      <c r="I683">
        <v>17031440600</v>
      </c>
      <c r="J683">
        <v>4406</v>
      </c>
      <c r="K683" t="s">
        <v>313</v>
      </c>
      <c r="L683">
        <v>6.0000000000000002E-6</v>
      </c>
      <c r="M683" s="20">
        <v>0.2727</v>
      </c>
      <c r="N683" s="20">
        <v>8.3299999999999999E-2</v>
      </c>
      <c r="O683">
        <v>108</v>
      </c>
      <c r="P683">
        <v>64</v>
      </c>
      <c r="Q683">
        <v>12</v>
      </c>
      <c r="R683">
        <v>61</v>
      </c>
      <c r="S683">
        <v>26</v>
      </c>
      <c r="T683">
        <v>271</v>
      </c>
      <c r="U683">
        <v>29</v>
      </c>
      <c r="V683">
        <v>17</v>
      </c>
      <c r="W683">
        <v>3</v>
      </c>
      <c r="X683">
        <v>17</v>
      </c>
      <c r="Y683">
        <v>7</v>
      </c>
      <c r="Z683">
        <v>74</v>
      </c>
      <c r="AA683">
        <v>7</v>
      </c>
      <c r="AB683">
        <v>2026</v>
      </c>
      <c r="AC683">
        <v>24</v>
      </c>
      <c r="AD683">
        <v>4</v>
      </c>
      <c r="AE683">
        <v>0</v>
      </c>
      <c r="AF683">
        <v>0</v>
      </c>
      <c r="AG683">
        <v>2</v>
      </c>
      <c r="AH683">
        <v>17</v>
      </c>
      <c r="AI683">
        <v>2080</v>
      </c>
      <c r="AJ683">
        <v>1</v>
      </c>
      <c r="AK683">
        <v>169</v>
      </c>
      <c r="AL683">
        <v>2</v>
      </c>
      <c r="AM683">
        <v>0</v>
      </c>
      <c r="AN683">
        <v>0</v>
      </c>
      <c r="AO683">
        <v>0</v>
      </c>
      <c r="AP683">
        <v>0</v>
      </c>
      <c r="AQ683">
        <v>1</v>
      </c>
      <c r="AR683">
        <v>173</v>
      </c>
      <c r="AS683" t="s">
        <v>10</v>
      </c>
      <c r="AT683">
        <v>82566</v>
      </c>
      <c r="AU683">
        <v>14283918</v>
      </c>
      <c r="AV683">
        <v>65897</v>
      </c>
      <c r="AW683" t="s">
        <v>39</v>
      </c>
      <c r="AX683">
        <v>45</v>
      </c>
      <c r="AY683">
        <v>7785</v>
      </c>
      <c r="AZ683">
        <v>24</v>
      </c>
      <c r="BA683" t="s">
        <v>45</v>
      </c>
    </row>
    <row r="684" spans="1:53" x14ac:dyDescent="0.2">
      <c r="A684">
        <v>683</v>
      </c>
      <c r="B684">
        <v>683</v>
      </c>
      <c r="C684">
        <v>9</v>
      </c>
      <c r="D684">
        <v>12</v>
      </c>
      <c r="E684">
        <v>9012</v>
      </c>
      <c r="F684">
        <v>17</v>
      </c>
      <c r="G684">
        <v>31</v>
      </c>
      <c r="H684">
        <v>440700</v>
      </c>
      <c r="I684">
        <v>17031440700</v>
      </c>
      <c r="J684">
        <v>4407</v>
      </c>
      <c r="K684" t="s">
        <v>262</v>
      </c>
      <c r="L684">
        <v>1.5999999999999999E-5</v>
      </c>
      <c r="M684" s="20">
        <v>0.72729999999999995</v>
      </c>
      <c r="N684" s="20">
        <v>0.44440000000000002</v>
      </c>
      <c r="O684">
        <v>108</v>
      </c>
      <c r="P684">
        <v>64</v>
      </c>
      <c r="Q684">
        <v>12</v>
      </c>
      <c r="R684">
        <v>61</v>
      </c>
      <c r="S684">
        <v>26</v>
      </c>
      <c r="T684">
        <v>271</v>
      </c>
      <c r="U684">
        <v>79</v>
      </c>
      <c r="V684">
        <v>47</v>
      </c>
      <c r="W684">
        <v>9</v>
      </c>
      <c r="X684">
        <v>44</v>
      </c>
      <c r="Y684">
        <v>19</v>
      </c>
      <c r="Z684">
        <v>197</v>
      </c>
      <c r="AA684">
        <v>9</v>
      </c>
      <c r="AB684">
        <v>1515</v>
      </c>
      <c r="AC684">
        <v>7</v>
      </c>
      <c r="AD684">
        <v>0</v>
      </c>
      <c r="AE684">
        <v>0</v>
      </c>
      <c r="AF684">
        <v>0</v>
      </c>
      <c r="AG684">
        <v>2</v>
      </c>
      <c r="AH684">
        <v>12</v>
      </c>
      <c r="AI684">
        <v>1545</v>
      </c>
      <c r="AJ684">
        <v>4</v>
      </c>
      <c r="AK684">
        <v>673</v>
      </c>
      <c r="AL684">
        <v>3</v>
      </c>
      <c r="AM684">
        <v>0</v>
      </c>
      <c r="AN684">
        <v>0</v>
      </c>
      <c r="AO684">
        <v>0</v>
      </c>
      <c r="AP684">
        <v>1</v>
      </c>
      <c r="AQ684">
        <v>5</v>
      </c>
      <c r="AR684">
        <v>687</v>
      </c>
      <c r="AS684" t="s">
        <v>10</v>
      </c>
      <c r="AT684">
        <v>61699</v>
      </c>
      <c r="AU684">
        <v>42387213</v>
      </c>
      <c r="AV684">
        <v>65897</v>
      </c>
      <c r="AW684" t="s">
        <v>39</v>
      </c>
      <c r="AX684">
        <v>19</v>
      </c>
      <c r="AY684">
        <v>13053</v>
      </c>
      <c r="AZ684">
        <v>24</v>
      </c>
      <c r="BA684" t="s">
        <v>45</v>
      </c>
    </row>
    <row r="685" spans="1:53" x14ac:dyDescent="0.2">
      <c r="A685">
        <v>684</v>
      </c>
      <c r="B685">
        <v>684</v>
      </c>
      <c r="C685">
        <v>9</v>
      </c>
      <c r="D685">
        <v>13</v>
      </c>
      <c r="E685">
        <v>9013</v>
      </c>
      <c r="F685">
        <v>17</v>
      </c>
      <c r="G685">
        <v>31</v>
      </c>
      <c r="H685">
        <v>490902</v>
      </c>
      <c r="I685">
        <v>17031490902</v>
      </c>
      <c r="J685">
        <v>4909.0200000000004</v>
      </c>
      <c r="K685" t="s">
        <v>303</v>
      </c>
      <c r="L685">
        <v>1.9999999999999999E-6</v>
      </c>
      <c r="M685" s="20">
        <v>7.4099999999999999E-2</v>
      </c>
      <c r="N685" s="20">
        <v>1.55E-2</v>
      </c>
      <c r="O685">
        <v>137</v>
      </c>
      <c r="P685">
        <v>77</v>
      </c>
      <c r="Q685">
        <v>14</v>
      </c>
      <c r="R685">
        <v>64</v>
      </c>
      <c r="S685">
        <v>13</v>
      </c>
      <c r="T685">
        <v>305</v>
      </c>
      <c r="U685">
        <v>10</v>
      </c>
      <c r="V685">
        <v>6</v>
      </c>
      <c r="W685">
        <v>1</v>
      </c>
      <c r="X685">
        <v>5</v>
      </c>
      <c r="Y685">
        <v>1</v>
      </c>
      <c r="Z685">
        <v>23</v>
      </c>
      <c r="AA685">
        <v>10</v>
      </c>
      <c r="AB685">
        <v>4998</v>
      </c>
      <c r="AC685">
        <v>38</v>
      </c>
      <c r="AD685">
        <v>2</v>
      </c>
      <c r="AE685">
        <v>8</v>
      </c>
      <c r="AF685">
        <v>0</v>
      </c>
      <c r="AG685">
        <v>6</v>
      </c>
      <c r="AH685">
        <v>24</v>
      </c>
      <c r="AI685">
        <v>5086</v>
      </c>
      <c r="AJ685">
        <v>0</v>
      </c>
      <c r="AK685">
        <v>77</v>
      </c>
      <c r="AL685">
        <v>1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79</v>
      </c>
      <c r="AS685" t="s">
        <v>10</v>
      </c>
      <c r="AT685">
        <v>56607</v>
      </c>
      <c r="AU685">
        <v>4471953</v>
      </c>
      <c r="AV685">
        <v>49271</v>
      </c>
      <c r="AW685" t="s">
        <v>38</v>
      </c>
      <c r="AX685">
        <v>14</v>
      </c>
      <c r="AY685">
        <v>1106</v>
      </c>
      <c r="AZ685">
        <v>18</v>
      </c>
      <c r="BA685" t="s">
        <v>44</v>
      </c>
    </row>
    <row r="686" spans="1:53" x14ac:dyDescent="0.2">
      <c r="A686">
        <v>685</v>
      </c>
      <c r="B686">
        <v>685</v>
      </c>
      <c r="C686">
        <v>9</v>
      </c>
      <c r="D686">
        <v>13</v>
      </c>
      <c r="E686">
        <v>9013</v>
      </c>
      <c r="F686">
        <v>17</v>
      </c>
      <c r="G686">
        <v>31</v>
      </c>
      <c r="H686">
        <v>490800</v>
      </c>
      <c r="I686">
        <v>17031490800</v>
      </c>
      <c r="J686">
        <v>4908</v>
      </c>
      <c r="K686" t="s">
        <v>304</v>
      </c>
      <c r="L686">
        <v>2.5000000000000001E-5</v>
      </c>
      <c r="M686" s="20">
        <v>0.92589999999999995</v>
      </c>
      <c r="N686" s="20">
        <v>0.21740000000000001</v>
      </c>
      <c r="O686">
        <v>137</v>
      </c>
      <c r="P686">
        <v>77</v>
      </c>
      <c r="Q686">
        <v>14</v>
      </c>
      <c r="R686">
        <v>64</v>
      </c>
      <c r="S686">
        <v>13</v>
      </c>
      <c r="T686">
        <v>305</v>
      </c>
      <c r="U686">
        <v>127</v>
      </c>
      <c r="V686">
        <v>71</v>
      </c>
      <c r="W686">
        <v>13</v>
      </c>
      <c r="X686">
        <v>59</v>
      </c>
      <c r="Y686">
        <v>12</v>
      </c>
      <c r="Z686">
        <v>282</v>
      </c>
      <c r="AA686">
        <v>18</v>
      </c>
      <c r="AB686">
        <v>3894</v>
      </c>
      <c r="AC686">
        <v>40</v>
      </c>
      <c r="AD686">
        <v>2</v>
      </c>
      <c r="AE686">
        <v>5</v>
      </c>
      <c r="AF686">
        <v>1</v>
      </c>
      <c r="AG686">
        <v>0</v>
      </c>
      <c r="AH686">
        <v>47</v>
      </c>
      <c r="AI686">
        <v>4007</v>
      </c>
      <c r="AJ686">
        <v>4</v>
      </c>
      <c r="AK686">
        <v>847</v>
      </c>
      <c r="AL686">
        <v>9</v>
      </c>
      <c r="AM686">
        <v>0</v>
      </c>
      <c r="AN686">
        <v>1</v>
      </c>
      <c r="AO686">
        <v>0</v>
      </c>
      <c r="AP686">
        <v>0</v>
      </c>
      <c r="AQ686">
        <v>10</v>
      </c>
      <c r="AR686">
        <v>871</v>
      </c>
      <c r="AS686" t="s">
        <v>10</v>
      </c>
      <c r="AT686">
        <v>48606</v>
      </c>
      <c r="AU686">
        <v>42335826</v>
      </c>
      <c r="AV686">
        <v>49271</v>
      </c>
      <c r="AW686" t="s">
        <v>38</v>
      </c>
      <c r="AX686">
        <v>18</v>
      </c>
      <c r="AY686">
        <v>15678</v>
      </c>
      <c r="AZ686">
        <v>18</v>
      </c>
      <c r="BA686" t="s">
        <v>44</v>
      </c>
    </row>
    <row r="687" spans="1:53" x14ac:dyDescent="0.2">
      <c r="A687">
        <v>686</v>
      </c>
      <c r="B687">
        <v>686</v>
      </c>
      <c r="C687">
        <v>9</v>
      </c>
      <c r="D687">
        <v>14</v>
      </c>
      <c r="E687">
        <v>9014</v>
      </c>
      <c r="F687">
        <v>17</v>
      </c>
      <c r="G687">
        <v>31</v>
      </c>
      <c r="H687">
        <v>490902</v>
      </c>
      <c r="I687">
        <v>17031490902</v>
      </c>
      <c r="J687">
        <v>4909.0200000000004</v>
      </c>
      <c r="K687" t="s">
        <v>303</v>
      </c>
      <c r="L687">
        <v>3.9999999999999998E-6</v>
      </c>
      <c r="M687" s="20">
        <v>0.16</v>
      </c>
      <c r="N687" s="20">
        <v>3.1E-2</v>
      </c>
      <c r="O687">
        <v>158</v>
      </c>
      <c r="P687">
        <v>75</v>
      </c>
      <c r="Q687">
        <v>15</v>
      </c>
      <c r="R687">
        <v>78</v>
      </c>
      <c r="S687">
        <v>13</v>
      </c>
      <c r="T687">
        <v>339</v>
      </c>
      <c r="U687">
        <v>25</v>
      </c>
      <c r="V687">
        <v>12</v>
      </c>
      <c r="W687">
        <v>2</v>
      </c>
      <c r="X687">
        <v>12</v>
      </c>
      <c r="Y687">
        <v>2</v>
      </c>
      <c r="Z687">
        <v>54</v>
      </c>
      <c r="AA687">
        <v>10</v>
      </c>
      <c r="AB687">
        <v>4998</v>
      </c>
      <c r="AC687">
        <v>38</v>
      </c>
      <c r="AD687">
        <v>2</v>
      </c>
      <c r="AE687">
        <v>8</v>
      </c>
      <c r="AF687">
        <v>0</v>
      </c>
      <c r="AG687">
        <v>6</v>
      </c>
      <c r="AH687">
        <v>24</v>
      </c>
      <c r="AI687">
        <v>5086</v>
      </c>
      <c r="AJ687">
        <v>0</v>
      </c>
      <c r="AK687">
        <v>155</v>
      </c>
      <c r="AL687">
        <v>1</v>
      </c>
      <c r="AM687">
        <v>0</v>
      </c>
      <c r="AN687">
        <v>0</v>
      </c>
      <c r="AO687">
        <v>0</v>
      </c>
      <c r="AP687">
        <v>0</v>
      </c>
      <c r="AQ687">
        <v>1</v>
      </c>
      <c r="AR687">
        <v>158</v>
      </c>
      <c r="AS687" t="s">
        <v>10</v>
      </c>
      <c r="AT687">
        <v>56607</v>
      </c>
      <c r="AU687">
        <v>8943906</v>
      </c>
      <c r="AV687">
        <v>50026</v>
      </c>
      <c r="AW687" t="s">
        <v>38</v>
      </c>
      <c r="AX687">
        <v>14</v>
      </c>
      <c r="AY687">
        <v>2212</v>
      </c>
      <c r="AZ687">
        <v>17</v>
      </c>
      <c r="BA687" t="s">
        <v>44</v>
      </c>
    </row>
    <row r="688" spans="1:53" x14ac:dyDescent="0.2">
      <c r="A688">
        <v>687</v>
      </c>
      <c r="B688">
        <v>687</v>
      </c>
      <c r="C688">
        <v>9</v>
      </c>
      <c r="D688">
        <v>14</v>
      </c>
      <c r="E688">
        <v>9014</v>
      </c>
      <c r="F688">
        <v>17</v>
      </c>
      <c r="G688">
        <v>31</v>
      </c>
      <c r="H688">
        <v>490800</v>
      </c>
      <c r="I688">
        <v>17031490800</v>
      </c>
      <c r="J688">
        <v>4908</v>
      </c>
      <c r="K688" t="s">
        <v>304</v>
      </c>
      <c r="L688">
        <v>2.0999999999999999E-5</v>
      </c>
      <c r="M688" s="20">
        <v>0.84</v>
      </c>
      <c r="N688" s="20">
        <v>0.18260000000000001</v>
      </c>
      <c r="O688">
        <v>158</v>
      </c>
      <c r="P688">
        <v>75</v>
      </c>
      <c r="Q688">
        <v>15</v>
      </c>
      <c r="R688">
        <v>78</v>
      </c>
      <c r="S688">
        <v>13</v>
      </c>
      <c r="T688">
        <v>339</v>
      </c>
      <c r="U688">
        <v>133</v>
      </c>
      <c r="V688">
        <v>63</v>
      </c>
      <c r="W688">
        <v>13</v>
      </c>
      <c r="X688">
        <v>66</v>
      </c>
      <c r="Y688">
        <v>11</v>
      </c>
      <c r="Z688">
        <v>285</v>
      </c>
      <c r="AA688">
        <v>18</v>
      </c>
      <c r="AB688">
        <v>3894</v>
      </c>
      <c r="AC688">
        <v>40</v>
      </c>
      <c r="AD688">
        <v>2</v>
      </c>
      <c r="AE688">
        <v>5</v>
      </c>
      <c r="AF688">
        <v>1</v>
      </c>
      <c r="AG688">
        <v>0</v>
      </c>
      <c r="AH688">
        <v>47</v>
      </c>
      <c r="AI688">
        <v>4007</v>
      </c>
      <c r="AJ688">
        <v>3</v>
      </c>
      <c r="AK688">
        <v>711</v>
      </c>
      <c r="AL688">
        <v>7</v>
      </c>
      <c r="AM688">
        <v>0</v>
      </c>
      <c r="AN688">
        <v>1</v>
      </c>
      <c r="AO688">
        <v>0</v>
      </c>
      <c r="AP688">
        <v>0</v>
      </c>
      <c r="AQ688">
        <v>9</v>
      </c>
      <c r="AR688">
        <v>732</v>
      </c>
      <c r="AS688" t="s">
        <v>10</v>
      </c>
      <c r="AT688">
        <v>48606</v>
      </c>
      <c r="AU688">
        <v>35579592</v>
      </c>
      <c r="AV688">
        <v>50026</v>
      </c>
      <c r="AW688" t="s">
        <v>38</v>
      </c>
      <c r="AX688">
        <v>18</v>
      </c>
      <c r="AY688">
        <v>13176</v>
      </c>
      <c r="AZ688">
        <v>17</v>
      </c>
      <c r="BA688" t="s">
        <v>44</v>
      </c>
    </row>
    <row r="689" spans="1:53" x14ac:dyDescent="0.2">
      <c r="A689">
        <v>688</v>
      </c>
      <c r="B689">
        <v>688</v>
      </c>
      <c r="C689">
        <v>9</v>
      </c>
      <c r="D689">
        <v>15</v>
      </c>
      <c r="E689">
        <v>9015</v>
      </c>
      <c r="F689">
        <v>17</v>
      </c>
      <c r="G689">
        <v>31</v>
      </c>
      <c r="H689">
        <v>540101</v>
      </c>
      <c r="I689">
        <v>17031540101</v>
      </c>
      <c r="J689">
        <v>5401.01</v>
      </c>
      <c r="K689" t="s">
        <v>314</v>
      </c>
      <c r="L689">
        <v>3.3E-4</v>
      </c>
      <c r="M689" s="20">
        <v>1</v>
      </c>
      <c r="N689" s="20">
        <v>0.80100000000000005</v>
      </c>
      <c r="O689">
        <v>57</v>
      </c>
      <c r="P689">
        <v>56</v>
      </c>
      <c r="Q689">
        <v>6</v>
      </c>
      <c r="R689">
        <v>23</v>
      </c>
      <c r="S689">
        <v>10</v>
      </c>
      <c r="T689">
        <v>152</v>
      </c>
      <c r="U689">
        <v>57</v>
      </c>
      <c r="V689">
        <v>56</v>
      </c>
      <c r="W689">
        <v>6</v>
      </c>
      <c r="X689">
        <v>23</v>
      </c>
      <c r="Y689">
        <v>10</v>
      </c>
      <c r="Z689">
        <v>152</v>
      </c>
      <c r="AA689">
        <v>28</v>
      </c>
      <c r="AB689">
        <v>3192</v>
      </c>
      <c r="AC689">
        <v>112</v>
      </c>
      <c r="AD689">
        <v>2</v>
      </c>
      <c r="AE689">
        <v>4</v>
      </c>
      <c r="AF689">
        <v>0</v>
      </c>
      <c r="AG689">
        <v>0</v>
      </c>
      <c r="AH689">
        <v>35</v>
      </c>
      <c r="AI689">
        <v>3373</v>
      </c>
      <c r="AJ689">
        <v>22</v>
      </c>
      <c r="AK689">
        <v>2557</v>
      </c>
      <c r="AL689">
        <v>90</v>
      </c>
      <c r="AM689">
        <v>2</v>
      </c>
      <c r="AN689">
        <v>3</v>
      </c>
      <c r="AO689">
        <v>0</v>
      </c>
      <c r="AP689">
        <v>0</v>
      </c>
      <c r="AQ689">
        <v>28</v>
      </c>
      <c r="AR689">
        <v>2702</v>
      </c>
      <c r="AS689" t="s">
        <v>10</v>
      </c>
      <c r="AT689">
        <v>23424</v>
      </c>
      <c r="AU689">
        <v>63291648</v>
      </c>
      <c r="AV689">
        <v>23424</v>
      </c>
      <c r="AW689" t="s">
        <v>36</v>
      </c>
      <c r="AX689">
        <v>8</v>
      </c>
      <c r="AY689">
        <v>21616</v>
      </c>
      <c r="AZ689">
        <v>8</v>
      </c>
      <c r="BA689" t="s">
        <v>44</v>
      </c>
    </row>
    <row r="690" spans="1:53" x14ac:dyDescent="0.2">
      <c r="A690">
        <v>689</v>
      </c>
      <c r="B690">
        <v>689</v>
      </c>
      <c r="C690">
        <v>9</v>
      </c>
      <c r="D690">
        <v>16</v>
      </c>
      <c r="E690">
        <v>9016</v>
      </c>
      <c r="F690">
        <v>17</v>
      </c>
      <c r="G690">
        <v>31</v>
      </c>
      <c r="H690">
        <v>530600</v>
      </c>
      <c r="I690">
        <v>17031530600</v>
      </c>
      <c r="J690">
        <v>5306</v>
      </c>
      <c r="K690" t="s">
        <v>306</v>
      </c>
      <c r="L690">
        <v>7.9999999999999996E-6</v>
      </c>
      <c r="M690" s="20">
        <v>0.4</v>
      </c>
      <c r="N690" s="20">
        <v>7.2099999999999997E-2</v>
      </c>
      <c r="O690">
        <v>103</v>
      </c>
      <c r="P690">
        <v>53</v>
      </c>
      <c r="Q690">
        <v>10</v>
      </c>
      <c r="R690">
        <v>48</v>
      </c>
      <c r="S690">
        <v>14</v>
      </c>
      <c r="T690">
        <v>228</v>
      </c>
      <c r="U690">
        <v>41</v>
      </c>
      <c r="V690">
        <v>21</v>
      </c>
      <c r="W690">
        <v>4</v>
      </c>
      <c r="X690">
        <v>19</v>
      </c>
      <c r="Y690">
        <v>6</v>
      </c>
      <c r="Z690">
        <v>91</v>
      </c>
      <c r="AA690">
        <v>20</v>
      </c>
      <c r="AB690">
        <v>3099</v>
      </c>
      <c r="AC690">
        <v>42</v>
      </c>
      <c r="AD690">
        <v>1</v>
      </c>
      <c r="AE690">
        <v>0</v>
      </c>
      <c r="AF690">
        <v>0</v>
      </c>
      <c r="AG690">
        <v>4</v>
      </c>
      <c r="AH690">
        <v>41</v>
      </c>
      <c r="AI690">
        <v>3207</v>
      </c>
      <c r="AJ690">
        <v>1</v>
      </c>
      <c r="AK690">
        <v>223</v>
      </c>
      <c r="AL690">
        <v>3</v>
      </c>
      <c r="AM690">
        <v>0</v>
      </c>
      <c r="AN690">
        <v>0</v>
      </c>
      <c r="AO690">
        <v>0</v>
      </c>
      <c r="AP690">
        <v>0</v>
      </c>
      <c r="AQ690">
        <v>3</v>
      </c>
      <c r="AR690">
        <v>231</v>
      </c>
      <c r="AS690" t="s">
        <v>10</v>
      </c>
      <c r="AT690">
        <v>44183</v>
      </c>
      <c r="AU690">
        <v>10206273</v>
      </c>
      <c r="AV690">
        <v>45537</v>
      </c>
      <c r="AW690" t="s">
        <v>38</v>
      </c>
      <c r="AX690">
        <v>9</v>
      </c>
      <c r="AY690">
        <v>2079</v>
      </c>
      <c r="AZ690">
        <v>12</v>
      </c>
      <c r="BA690" t="s">
        <v>44</v>
      </c>
    </row>
    <row r="691" spans="1:53" x14ac:dyDescent="0.2">
      <c r="A691">
        <v>690</v>
      </c>
      <c r="B691">
        <v>690</v>
      </c>
      <c r="C691">
        <v>9</v>
      </c>
      <c r="D691">
        <v>16</v>
      </c>
      <c r="E691">
        <v>9016</v>
      </c>
      <c r="F691">
        <v>17</v>
      </c>
      <c r="G691">
        <v>31</v>
      </c>
      <c r="H691">
        <v>530501</v>
      </c>
      <c r="I691">
        <v>17031530501</v>
      </c>
      <c r="J691">
        <v>5305.01</v>
      </c>
      <c r="K691" t="s">
        <v>312</v>
      </c>
      <c r="L691">
        <v>1.2E-5</v>
      </c>
      <c r="M691" s="20">
        <v>0.6</v>
      </c>
      <c r="N691" s="20">
        <v>8.5099999999999995E-2</v>
      </c>
      <c r="O691">
        <v>103</v>
      </c>
      <c r="P691">
        <v>53</v>
      </c>
      <c r="Q691">
        <v>10</v>
      </c>
      <c r="R691">
        <v>48</v>
      </c>
      <c r="S691">
        <v>14</v>
      </c>
      <c r="T691">
        <v>228</v>
      </c>
      <c r="U691">
        <v>62</v>
      </c>
      <c r="V691">
        <v>32</v>
      </c>
      <c r="W691">
        <v>6</v>
      </c>
      <c r="X691">
        <v>29</v>
      </c>
      <c r="Y691">
        <v>8</v>
      </c>
      <c r="Z691">
        <v>137</v>
      </c>
      <c r="AA691">
        <v>26</v>
      </c>
      <c r="AB691">
        <v>5229</v>
      </c>
      <c r="AC691">
        <v>70</v>
      </c>
      <c r="AD691">
        <v>3</v>
      </c>
      <c r="AE691">
        <v>11</v>
      </c>
      <c r="AF691">
        <v>0</v>
      </c>
      <c r="AG691">
        <v>5</v>
      </c>
      <c r="AH691">
        <v>58</v>
      </c>
      <c r="AI691">
        <v>5402</v>
      </c>
      <c r="AJ691">
        <v>2</v>
      </c>
      <c r="AK691">
        <v>445</v>
      </c>
      <c r="AL691">
        <v>6</v>
      </c>
      <c r="AM691">
        <v>0</v>
      </c>
      <c r="AN691">
        <v>1</v>
      </c>
      <c r="AO691">
        <v>0</v>
      </c>
      <c r="AP691">
        <v>0</v>
      </c>
      <c r="AQ691">
        <v>5</v>
      </c>
      <c r="AR691">
        <v>460</v>
      </c>
      <c r="AS691" t="s">
        <v>10</v>
      </c>
      <c r="AT691">
        <v>46217</v>
      </c>
      <c r="AU691">
        <v>21259820</v>
      </c>
      <c r="AV691">
        <v>45537</v>
      </c>
      <c r="AW691" t="s">
        <v>38</v>
      </c>
      <c r="AX691">
        <v>13</v>
      </c>
      <c r="AY691">
        <v>5980</v>
      </c>
      <c r="AZ691">
        <v>12</v>
      </c>
      <c r="BA691" t="s">
        <v>44</v>
      </c>
    </row>
    <row r="692" spans="1:53" x14ac:dyDescent="0.2">
      <c r="A692">
        <v>691</v>
      </c>
      <c r="B692">
        <v>691</v>
      </c>
      <c r="C692">
        <v>9</v>
      </c>
      <c r="D692">
        <v>17</v>
      </c>
      <c r="E692">
        <v>9017</v>
      </c>
      <c r="F692">
        <v>17</v>
      </c>
      <c r="G692">
        <v>31</v>
      </c>
      <c r="H692">
        <v>490800</v>
      </c>
      <c r="I692">
        <v>17031490800</v>
      </c>
      <c r="J692">
        <v>4908</v>
      </c>
      <c r="K692" t="s">
        <v>304</v>
      </c>
      <c r="L692">
        <v>6.9999999999999999E-6</v>
      </c>
      <c r="M692" s="20">
        <v>0.29170000000000001</v>
      </c>
      <c r="N692" s="20">
        <v>6.0900000000000003E-2</v>
      </c>
      <c r="O692">
        <v>74</v>
      </c>
      <c r="P692">
        <v>55</v>
      </c>
      <c r="Q692">
        <v>2</v>
      </c>
      <c r="R692">
        <v>31</v>
      </c>
      <c r="S692">
        <v>21</v>
      </c>
      <c r="T692">
        <v>183</v>
      </c>
      <c r="U692">
        <v>22</v>
      </c>
      <c r="V692">
        <v>16</v>
      </c>
      <c r="W692">
        <v>1</v>
      </c>
      <c r="X692">
        <v>9</v>
      </c>
      <c r="Y692">
        <v>6</v>
      </c>
      <c r="Z692">
        <v>53</v>
      </c>
      <c r="AA692">
        <v>18</v>
      </c>
      <c r="AB692">
        <v>3894</v>
      </c>
      <c r="AC692">
        <v>40</v>
      </c>
      <c r="AD692">
        <v>2</v>
      </c>
      <c r="AE692">
        <v>5</v>
      </c>
      <c r="AF692">
        <v>1</v>
      </c>
      <c r="AG692">
        <v>0</v>
      </c>
      <c r="AH692">
        <v>47</v>
      </c>
      <c r="AI692">
        <v>4007</v>
      </c>
      <c r="AJ692">
        <v>1</v>
      </c>
      <c r="AK692">
        <v>237</v>
      </c>
      <c r="AL692">
        <v>2</v>
      </c>
      <c r="AM692">
        <v>0</v>
      </c>
      <c r="AN692">
        <v>0</v>
      </c>
      <c r="AO692">
        <v>0</v>
      </c>
      <c r="AP692">
        <v>0</v>
      </c>
      <c r="AQ692">
        <v>3</v>
      </c>
      <c r="AR692">
        <v>244</v>
      </c>
      <c r="AS692" t="s">
        <v>10</v>
      </c>
      <c r="AT692">
        <v>48606</v>
      </c>
      <c r="AU692">
        <v>11859864</v>
      </c>
      <c r="AV692">
        <v>54100</v>
      </c>
      <c r="AW692" t="s">
        <v>38</v>
      </c>
      <c r="AX692">
        <v>18</v>
      </c>
      <c r="AY692">
        <v>4392</v>
      </c>
      <c r="AZ692">
        <v>15</v>
      </c>
      <c r="BA692" t="s">
        <v>44</v>
      </c>
    </row>
    <row r="693" spans="1:53" x14ac:dyDescent="0.2">
      <c r="A693">
        <v>692</v>
      </c>
      <c r="B693">
        <v>692</v>
      </c>
      <c r="C693">
        <v>9</v>
      </c>
      <c r="D693">
        <v>17</v>
      </c>
      <c r="E693">
        <v>9017</v>
      </c>
      <c r="F693">
        <v>17</v>
      </c>
      <c r="G693">
        <v>31</v>
      </c>
      <c r="H693">
        <v>490902</v>
      </c>
      <c r="I693">
        <v>17031490902</v>
      </c>
      <c r="J693">
        <v>4909.0200000000004</v>
      </c>
      <c r="K693" t="s">
        <v>303</v>
      </c>
      <c r="L693">
        <v>7.9999999999999996E-6</v>
      </c>
      <c r="M693" s="20">
        <v>0.33329999999999999</v>
      </c>
      <c r="N693" s="20">
        <v>6.2E-2</v>
      </c>
      <c r="O693">
        <v>74</v>
      </c>
      <c r="P693">
        <v>55</v>
      </c>
      <c r="Q693">
        <v>2</v>
      </c>
      <c r="R693">
        <v>31</v>
      </c>
      <c r="S693">
        <v>21</v>
      </c>
      <c r="T693">
        <v>183</v>
      </c>
      <c r="U693">
        <v>25</v>
      </c>
      <c r="V693">
        <v>18</v>
      </c>
      <c r="W693">
        <v>1</v>
      </c>
      <c r="X693">
        <v>10</v>
      </c>
      <c r="Y693">
        <v>7</v>
      </c>
      <c r="Z693">
        <v>61</v>
      </c>
      <c r="AA693">
        <v>10</v>
      </c>
      <c r="AB693">
        <v>4998</v>
      </c>
      <c r="AC693">
        <v>38</v>
      </c>
      <c r="AD693">
        <v>2</v>
      </c>
      <c r="AE693">
        <v>8</v>
      </c>
      <c r="AF693">
        <v>0</v>
      </c>
      <c r="AG693">
        <v>6</v>
      </c>
      <c r="AH693">
        <v>24</v>
      </c>
      <c r="AI693">
        <v>5086</v>
      </c>
      <c r="AJ693">
        <v>1</v>
      </c>
      <c r="AK693">
        <v>310</v>
      </c>
      <c r="AL693">
        <v>2</v>
      </c>
      <c r="AM693">
        <v>0</v>
      </c>
      <c r="AN693">
        <v>0</v>
      </c>
      <c r="AO693">
        <v>0</v>
      </c>
      <c r="AP693">
        <v>0</v>
      </c>
      <c r="AQ693">
        <v>1</v>
      </c>
      <c r="AR693">
        <v>315</v>
      </c>
      <c r="AS693" t="s">
        <v>10</v>
      </c>
      <c r="AT693">
        <v>56607</v>
      </c>
      <c r="AU693">
        <v>17831205</v>
      </c>
      <c r="AV693">
        <v>54100</v>
      </c>
      <c r="AW693" t="s">
        <v>38</v>
      </c>
      <c r="AX693">
        <v>14</v>
      </c>
      <c r="AY693">
        <v>4410</v>
      </c>
      <c r="AZ693">
        <v>15</v>
      </c>
      <c r="BA693" t="s">
        <v>44</v>
      </c>
    </row>
    <row r="694" spans="1:53" x14ac:dyDescent="0.2">
      <c r="A694">
        <v>693</v>
      </c>
      <c r="B694">
        <v>693</v>
      </c>
      <c r="C694">
        <v>9</v>
      </c>
      <c r="D694">
        <v>17</v>
      </c>
      <c r="E694">
        <v>9017</v>
      </c>
      <c r="F694">
        <v>17</v>
      </c>
      <c r="G694">
        <v>31</v>
      </c>
      <c r="H694">
        <v>490700</v>
      </c>
      <c r="I694">
        <v>17031490700</v>
      </c>
      <c r="J694">
        <v>4907</v>
      </c>
      <c r="K694" t="s">
        <v>311</v>
      </c>
      <c r="L694">
        <v>9.0000000000000002E-6</v>
      </c>
      <c r="M694" s="20">
        <v>0.375</v>
      </c>
      <c r="N694" s="20">
        <v>0.13039999999999999</v>
      </c>
      <c r="O694">
        <v>74</v>
      </c>
      <c r="P694">
        <v>55</v>
      </c>
      <c r="Q694">
        <v>2</v>
      </c>
      <c r="R694">
        <v>31</v>
      </c>
      <c r="S694">
        <v>21</v>
      </c>
      <c r="T694">
        <v>183</v>
      </c>
      <c r="U694">
        <v>28</v>
      </c>
      <c r="V694">
        <v>21</v>
      </c>
      <c r="W694">
        <v>1</v>
      </c>
      <c r="X694">
        <v>12</v>
      </c>
      <c r="Y694">
        <v>8</v>
      </c>
      <c r="Z694">
        <v>69</v>
      </c>
      <c r="AA694">
        <v>4</v>
      </c>
      <c r="AB694">
        <v>3020</v>
      </c>
      <c r="AC694">
        <v>26</v>
      </c>
      <c r="AD694">
        <v>0</v>
      </c>
      <c r="AE694">
        <v>3</v>
      </c>
      <c r="AF694">
        <v>0</v>
      </c>
      <c r="AG694">
        <v>7</v>
      </c>
      <c r="AH694">
        <v>25</v>
      </c>
      <c r="AI694">
        <v>3085</v>
      </c>
      <c r="AJ694">
        <v>1</v>
      </c>
      <c r="AK694">
        <v>394</v>
      </c>
      <c r="AL694">
        <v>3</v>
      </c>
      <c r="AM694">
        <v>0</v>
      </c>
      <c r="AN694">
        <v>0</v>
      </c>
      <c r="AO694">
        <v>0</v>
      </c>
      <c r="AP694">
        <v>1</v>
      </c>
      <c r="AQ694">
        <v>3</v>
      </c>
      <c r="AR694">
        <v>402</v>
      </c>
      <c r="AS694" t="s">
        <v>10</v>
      </c>
      <c r="AT694">
        <v>55470</v>
      </c>
      <c r="AU694">
        <v>22298940</v>
      </c>
      <c r="AV694">
        <v>54100</v>
      </c>
      <c r="AW694" t="s">
        <v>38</v>
      </c>
      <c r="AX694">
        <v>14</v>
      </c>
      <c r="AY694">
        <v>5628</v>
      </c>
      <c r="AZ694">
        <v>15</v>
      </c>
      <c r="BA694" t="s">
        <v>44</v>
      </c>
    </row>
    <row r="695" spans="1:53" x14ac:dyDescent="0.2">
      <c r="A695">
        <v>694</v>
      </c>
      <c r="B695">
        <v>694</v>
      </c>
      <c r="C695">
        <v>9</v>
      </c>
      <c r="D695">
        <v>18</v>
      </c>
      <c r="E695">
        <v>9018</v>
      </c>
      <c r="F695">
        <v>17</v>
      </c>
      <c r="G695">
        <v>31</v>
      </c>
      <c r="H695">
        <v>530501</v>
      </c>
      <c r="I695">
        <v>17031530501</v>
      </c>
      <c r="J695">
        <v>5305.01</v>
      </c>
      <c r="K695" t="s">
        <v>312</v>
      </c>
      <c r="L695">
        <v>2.0000000000000002E-5</v>
      </c>
      <c r="M695" s="20">
        <v>1</v>
      </c>
      <c r="N695" s="20">
        <v>0.14180000000000001</v>
      </c>
      <c r="O695">
        <v>60</v>
      </c>
      <c r="P695">
        <v>46</v>
      </c>
      <c r="Q695">
        <v>8</v>
      </c>
      <c r="R695">
        <v>35</v>
      </c>
      <c r="S695">
        <v>8</v>
      </c>
      <c r="T695">
        <v>157</v>
      </c>
      <c r="U695">
        <v>60</v>
      </c>
      <c r="V695">
        <v>46</v>
      </c>
      <c r="W695">
        <v>8</v>
      </c>
      <c r="X695">
        <v>35</v>
      </c>
      <c r="Y695">
        <v>8</v>
      </c>
      <c r="Z695">
        <v>157</v>
      </c>
      <c r="AA695">
        <v>26</v>
      </c>
      <c r="AB695">
        <v>5229</v>
      </c>
      <c r="AC695">
        <v>70</v>
      </c>
      <c r="AD695">
        <v>3</v>
      </c>
      <c r="AE695">
        <v>11</v>
      </c>
      <c r="AF695">
        <v>0</v>
      </c>
      <c r="AG695">
        <v>5</v>
      </c>
      <c r="AH695">
        <v>58</v>
      </c>
      <c r="AI695">
        <v>5402</v>
      </c>
      <c r="AJ695">
        <v>4</v>
      </c>
      <c r="AK695">
        <v>742</v>
      </c>
      <c r="AL695">
        <v>10</v>
      </c>
      <c r="AM695">
        <v>0</v>
      </c>
      <c r="AN695">
        <v>2</v>
      </c>
      <c r="AO695">
        <v>0</v>
      </c>
      <c r="AP695">
        <v>1</v>
      </c>
      <c r="AQ695">
        <v>8</v>
      </c>
      <c r="AR695">
        <v>766</v>
      </c>
      <c r="AS695" t="s">
        <v>10</v>
      </c>
      <c r="AT695">
        <v>46217</v>
      </c>
      <c r="AU695">
        <v>35402222</v>
      </c>
      <c r="AV695">
        <v>46217</v>
      </c>
      <c r="AW695" t="s">
        <v>38</v>
      </c>
      <c r="AX695">
        <v>13</v>
      </c>
      <c r="AY695">
        <v>9958</v>
      </c>
      <c r="AZ695">
        <v>13</v>
      </c>
      <c r="BA695" t="s">
        <v>44</v>
      </c>
    </row>
    <row r="696" spans="1:53" x14ac:dyDescent="0.2">
      <c r="A696">
        <v>695</v>
      </c>
      <c r="B696">
        <v>695</v>
      </c>
      <c r="C696">
        <v>9</v>
      </c>
      <c r="D696">
        <v>19</v>
      </c>
      <c r="E696">
        <v>9019</v>
      </c>
      <c r="F696">
        <v>17</v>
      </c>
      <c r="G696">
        <v>31</v>
      </c>
      <c r="H696">
        <v>530503</v>
      </c>
      <c r="I696">
        <v>17031530503</v>
      </c>
      <c r="J696">
        <v>5305.03</v>
      </c>
      <c r="K696" t="s">
        <v>308</v>
      </c>
      <c r="L696">
        <v>2.3E-5</v>
      </c>
      <c r="M696" s="20">
        <v>1</v>
      </c>
      <c r="N696" s="20">
        <v>0.13370000000000001</v>
      </c>
      <c r="O696">
        <v>85</v>
      </c>
      <c r="P696">
        <v>57</v>
      </c>
      <c r="Q696">
        <v>10</v>
      </c>
      <c r="R696">
        <v>54</v>
      </c>
      <c r="S696">
        <v>11</v>
      </c>
      <c r="T696">
        <v>217</v>
      </c>
      <c r="U696">
        <v>85</v>
      </c>
      <c r="V696">
        <v>57</v>
      </c>
      <c r="W696">
        <v>10</v>
      </c>
      <c r="X696">
        <v>54</v>
      </c>
      <c r="Y696">
        <v>11</v>
      </c>
      <c r="Z696">
        <v>217</v>
      </c>
      <c r="AA696">
        <v>22</v>
      </c>
      <c r="AB696">
        <v>5205</v>
      </c>
      <c r="AC696">
        <v>57</v>
      </c>
      <c r="AD696">
        <v>3</v>
      </c>
      <c r="AE696">
        <v>3</v>
      </c>
      <c r="AF696">
        <v>0</v>
      </c>
      <c r="AG696">
        <v>3</v>
      </c>
      <c r="AH696">
        <v>52</v>
      </c>
      <c r="AI696">
        <v>5345</v>
      </c>
      <c r="AJ696">
        <v>3</v>
      </c>
      <c r="AK696">
        <v>696</v>
      </c>
      <c r="AL696">
        <v>8</v>
      </c>
      <c r="AM696">
        <v>0</v>
      </c>
      <c r="AN696">
        <v>0</v>
      </c>
      <c r="AO696">
        <v>0</v>
      </c>
      <c r="AP696">
        <v>0</v>
      </c>
      <c r="AQ696">
        <v>7</v>
      </c>
      <c r="AR696">
        <v>715</v>
      </c>
      <c r="AS696" t="s">
        <v>10</v>
      </c>
      <c r="AT696">
        <v>60720</v>
      </c>
      <c r="AU696">
        <v>43414800</v>
      </c>
      <c r="AV696">
        <v>60720</v>
      </c>
      <c r="AW696" t="s">
        <v>39</v>
      </c>
      <c r="AX696">
        <v>14</v>
      </c>
      <c r="AY696">
        <v>10010</v>
      </c>
      <c r="AZ696">
        <v>14</v>
      </c>
      <c r="BA696" t="s">
        <v>44</v>
      </c>
    </row>
    <row r="697" spans="1:53" x14ac:dyDescent="0.2">
      <c r="A697">
        <v>696</v>
      </c>
      <c r="B697">
        <v>696</v>
      </c>
      <c r="C697">
        <v>9</v>
      </c>
      <c r="D697">
        <v>20</v>
      </c>
      <c r="E697">
        <v>9020</v>
      </c>
      <c r="F697">
        <v>17</v>
      </c>
      <c r="G697">
        <v>31</v>
      </c>
      <c r="H697">
        <v>490600</v>
      </c>
      <c r="I697">
        <v>17031490600</v>
      </c>
      <c r="J697">
        <v>4906</v>
      </c>
      <c r="K697" t="s">
        <v>315</v>
      </c>
      <c r="L697">
        <v>1.9999999999999999E-6</v>
      </c>
      <c r="M697" s="20">
        <v>9.5200000000000007E-2</v>
      </c>
      <c r="N697" s="20">
        <v>2.7E-2</v>
      </c>
      <c r="O697">
        <v>130</v>
      </c>
      <c r="P697">
        <v>59</v>
      </c>
      <c r="Q697">
        <v>6</v>
      </c>
      <c r="R697">
        <v>66</v>
      </c>
      <c r="S697">
        <v>16</v>
      </c>
      <c r="T697">
        <v>277</v>
      </c>
      <c r="U697">
        <v>12</v>
      </c>
      <c r="V697">
        <v>6</v>
      </c>
      <c r="W697">
        <v>1</v>
      </c>
      <c r="X697">
        <v>6</v>
      </c>
      <c r="Y697">
        <v>2</v>
      </c>
      <c r="Z697">
        <v>26</v>
      </c>
      <c r="AA697">
        <v>2</v>
      </c>
      <c r="AB697">
        <v>1504</v>
      </c>
      <c r="AC697">
        <v>22</v>
      </c>
      <c r="AD697">
        <v>2</v>
      </c>
      <c r="AE697">
        <v>2</v>
      </c>
      <c r="AF697">
        <v>0</v>
      </c>
      <c r="AG697">
        <v>0</v>
      </c>
      <c r="AH697">
        <v>30</v>
      </c>
      <c r="AI697">
        <v>1562</v>
      </c>
      <c r="AJ697">
        <v>0</v>
      </c>
      <c r="AK697">
        <v>41</v>
      </c>
      <c r="AL697">
        <v>1</v>
      </c>
      <c r="AM697">
        <v>0</v>
      </c>
      <c r="AN697">
        <v>0</v>
      </c>
      <c r="AO697">
        <v>0</v>
      </c>
      <c r="AP697">
        <v>0</v>
      </c>
      <c r="AQ697">
        <v>1</v>
      </c>
      <c r="AR697">
        <v>42</v>
      </c>
      <c r="AS697" t="s">
        <v>10</v>
      </c>
      <c r="AT697">
        <v>50446</v>
      </c>
      <c r="AU697">
        <v>2118732</v>
      </c>
      <c r="AV697">
        <v>55233</v>
      </c>
      <c r="AW697" t="s">
        <v>38</v>
      </c>
      <c r="AX697">
        <v>27</v>
      </c>
      <c r="AY697">
        <v>1134</v>
      </c>
      <c r="AZ697">
        <v>15</v>
      </c>
      <c r="BA697" t="s">
        <v>44</v>
      </c>
    </row>
    <row r="698" spans="1:53" x14ac:dyDescent="0.2">
      <c r="A698">
        <v>697</v>
      </c>
      <c r="B698">
        <v>697</v>
      </c>
      <c r="C698">
        <v>9</v>
      </c>
      <c r="D698">
        <v>20</v>
      </c>
      <c r="E698">
        <v>9020</v>
      </c>
      <c r="F698">
        <v>17</v>
      </c>
      <c r="G698">
        <v>31</v>
      </c>
      <c r="H698">
        <v>490700</v>
      </c>
      <c r="I698">
        <v>17031490700</v>
      </c>
      <c r="J698">
        <v>4907</v>
      </c>
      <c r="K698" t="s">
        <v>311</v>
      </c>
      <c r="L698">
        <v>1.9000000000000001E-5</v>
      </c>
      <c r="M698" s="20">
        <v>0.90480000000000005</v>
      </c>
      <c r="N698" s="20">
        <v>0.27539999999999998</v>
      </c>
      <c r="O698">
        <v>130</v>
      </c>
      <c r="P698">
        <v>59</v>
      </c>
      <c r="Q698">
        <v>6</v>
      </c>
      <c r="R698">
        <v>66</v>
      </c>
      <c r="S698">
        <v>16</v>
      </c>
      <c r="T698">
        <v>277</v>
      </c>
      <c r="U698">
        <v>118</v>
      </c>
      <c r="V698">
        <v>53</v>
      </c>
      <c r="W698">
        <v>5</v>
      </c>
      <c r="X698">
        <v>60</v>
      </c>
      <c r="Y698">
        <v>14</v>
      </c>
      <c r="Z698">
        <v>251</v>
      </c>
      <c r="AA698">
        <v>4</v>
      </c>
      <c r="AB698">
        <v>3020</v>
      </c>
      <c r="AC698">
        <v>26</v>
      </c>
      <c r="AD698">
        <v>0</v>
      </c>
      <c r="AE698">
        <v>3</v>
      </c>
      <c r="AF698">
        <v>0</v>
      </c>
      <c r="AG698">
        <v>7</v>
      </c>
      <c r="AH698">
        <v>25</v>
      </c>
      <c r="AI698">
        <v>3085</v>
      </c>
      <c r="AJ698">
        <v>1</v>
      </c>
      <c r="AK698">
        <v>832</v>
      </c>
      <c r="AL698">
        <v>7</v>
      </c>
      <c r="AM698">
        <v>0</v>
      </c>
      <c r="AN698">
        <v>1</v>
      </c>
      <c r="AO698">
        <v>0</v>
      </c>
      <c r="AP698">
        <v>2</v>
      </c>
      <c r="AQ698">
        <v>7</v>
      </c>
      <c r="AR698">
        <v>849</v>
      </c>
      <c r="AS698" t="s">
        <v>10</v>
      </c>
      <c r="AT698">
        <v>55470</v>
      </c>
      <c r="AU698">
        <v>47094030</v>
      </c>
      <c r="AV698">
        <v>55233</v>
      </c>
      <c r="AW698" t="s">
        <v>38</v>
      </c>
      <c r="AX698">
        <v>14</v>
      </c>
      <c r="AY698">
        <v>11886</v>
      </c>
      <c r="AZ698">
        <v>15</v>
      </c>
      <c r="BA698" t="s">
        <v>44</v>
      </c>
    </row>
    <row r="699" spans="1:53" x14ac:dyDescent="0.2">
      <c r="A699">
        <v>698</v>
      </c>
      <c r="B699">
        <v>698</v>
      </c>
      <c r="C699">
        <v>9</v>
      </c>
      <c r="D699">
        <v>21</v>
      </c>
      <c r="E699">
        <v>9021</v>
      </c>
      <c r="F699">
        <v>17</v>
      </c>
      <c r="G699">
        <v>31</v>
      </c>
      <c r="H699">
        <v>730500</v>
      </c>
      <c r="I699">
        <v>17031730500</v>
      </c>
      <c r="J699">
        <v>7305</v>
      </c>
      <c r="K699" t="s">
        <v>316</v>
      </c>
      <c r="L699">
        <v>2.3E-5</v>
      </c>
      <c r="M699" s="20">
        <v>1</v>
      </c>
      <c r="N699" s="20">
        <v>0.1643</v>
      </c>
      <c r="O699">
        <v>110</v>
      </c>
      <c r="P699">
        <v>56</v>
      </c>
      <c r="Q699">
        <v>7</v>
      </c>
      <c r="R699">
        <v>34</v>
      </c>
      <c r="S699">
        <v>17</v>
      </c>
      <c r="T699">
        <v>224</v>
      </c>
      <c r="U699">
        <v>110</v>
      </c>
      <c r="V699">
        <v>56</v>
      </c>
      <c r="W699">
        <v>7</v>
      </c>
      <c r="X699">
        <v>34</v>
      </c>
      <c r="Y699">
        <v>17</v>
      </c>
      <c r="Z699">
        <v>224</v>
      </c>
      <c r="AA699">
        <v>15</v>
      </c>
      <c r="AB699">
        <v>4266</v>
      </c>
      <c r="AC699">
        <v>57</v>
      </c>
      <c r="AD699">
        <v>4</v>
      </c>
      <c r="AE699">
        <v>17</v>
      </c>
      <c r="AF699">
        <v>0</v>
      </c>
      <c r="AG699">
        <v>2</v>
      </c>
      <c r="AH699">
        <v>27</v>
      </c>
      <c r="AI699">
        <v>4388</v>
      </c>
      <c r="AJ699">
        <v>2</v>
      </c>
      <c r="AK699">
        <v>701</v>
      </c>
      <c r="AL699">
        <v>9</v>
      </c>
      <c r="AM699">
        <v>1</v>
      </c>
      <c r="AN699">
        <v>3</v>
      </c>
      <c r="AO699">
        <v>0</v>
      </c>
      <c r="AP699">
        <v>0</v>
      </c>
      <c r="AQ699">
        <v>4</v>
      </c>
      <c r="AR699">
        <v>721</v>
      </c>
      <c r="AS699" t="s">
        <v>10</v>
      </c>
      <c r="AT699">
        <v>54243</v>
      </c>
      <c r="AU699">
        <v>39109203</v>
      </c>
      <c r="AV699">
        <v>54243</v>
      </c>
      <c r="AW699" t="s">
        <v>38</v>
      </c>
      <c r="AX699">
        <v>18</v>
      </c>
      <c r="AY699">
        <v>12978</v>
      </c>
      <c r="AZ699">
        <v>18</v>
      </c>
      <c r="BA699" t="s">
        <v>44</v>
      </c>
    </row>
    <row r="700" spans="1:53" x14ac:dyDescent="0.2">
      <c r="A700">
        <v>699</v>
      </c>
      <c r="B700">
        <v>699</v>
      </c>
      <c r="C700">
        <v>9</v>
      </c>
      <c r="D700">
        <v>22</v>
      </c>
      <c r="E700">
        <v>9022</v>
      </c>
      <c r="F700">
        <v>17</v>
      </c>
      <c r="G700">
        <v>31</v>
      </c>
      <c r="H700">
        <v>490902</v>
      </c>
      <c r="I700">
        <v>17031490902</v>
      </c>
      <c r="J700">
        <v>4909.0200000000004</v>
      </c>
      <c r="K700" t="s">
        <v>303</v>
      </c>
      <c r="L700">
        <v>1.9000000000000001E-5</v>
      </c>
      <c r="M700" s="20">
        <v>1</v>
      </c>
      <c r="N700" s="20">
        <v>0.14729999999999999</v>
      </c>
      <c r="O700">
        <v>127</v>
      </c>
      <c r="P700">
        <v>49</v>
      </c>
      <c r="Q700">
        <v>18</v>
      </c>
      <c r="R700">
        <v>60</v>
      </c>
      <c r="S700">
        <v>16</v>
      </c>
      <c r="T700">
        <v>270</v>
      </c>
      <c r="U700">
        <v>127</v>
      </c>
      <c r="V700">
        <v>49</v>
      </c>
      <c r="W700">
        <v>18</v>
      </c>
      <c r="X700">
        <v>60</v>
      </c>
      <c r="Y700">
        <v>16</v>
      </c>
      <c r="Z700">
        <v>270</v>
      </c>
      <c r="AA700">
        <v>10</v>
      </c>
      <c r="AB700">
        <v>4998</v>
      </c>
      <c r="AC700">
        <v>38</v>
      </c>
      <c r="AD700">
        <v>2</v>
      </c>
      <c r="AE700">
        <v>8</v>
      </c>
      <c r="AF700">
        <v>0</v>
      </c>
      <c r="AG700">
        <v>6</v>
      </c>
      <c r="AH700">
        <v>24</v>
      </c>
      <c r="AI700">
        <v>5086</v>
      </c>
      <c r="AJ700">
        <v>1</v>
      </c>
      <c r="AK700">
        <v>736</v>
      </c>
      <c r="AL700">
        <v>6</v>
      </c>
      <c r="AM700">
        <v>0</v>
      </c>
      <c r="AN700">
        <v>1</v>
      </c>
      <c r="AO700">
        <v>0</v>
      </c>
      <c r="AP700">
        <v>1</v>
      </c>
      <c r="AQ700">
        <v>4</v>
      </c>
      <c r="AR700">
        <v>749</v>
      </c>
      <c r="AS700" t="s">
        <v>10</v>
      </c>
      <c r="AT700">
        <v>56607</v>
      </c>
      <c r="AU700">
        <v>42398643</v>
      </c>
      <c r="AV700">
        <v>56607</v>
      </c>
      <c r="AW700" t="s">
        <v>38</v>
      </c>
      <c r="AX700">
        <v>14</v>
      </c>
      <c r="AY700">
        <v>10486</v>
      </c>
      <c r="AZ700">
        <v>14</v>
      </c>
      <c r="BA700" t="s">
        <v>44</v>
      </c>
    </row>
    <row r="701" spans="1:53" x14ac:dyDescent="0.2">
      <c r="A701">
        <v>700</v>
      </c>
      <c r="B701">
        <v>700</v>
      </c>
      <c r="C701">
        <v>9</v>
      </c>
      <c r="D701">
        <v>23</v>
      </c>
      <c r="E701">
        <v>9023</v>
      </c>
      <c r="F701">
        <v>17</v>
      </c>
      <c r="G701">
        <v>31</v>
      </c>
      <c r="H701">
        <v>440600</v>
      </c>
      <c r="I701">
        <v>17031440600</v>
      </c>
      <c r="J701">
        <v>4406</v>
      </c>
      <c r="K701" t="s">
        <v>313</v>
      </c>
      <c r="L701">
        <v>1.4E-5</v>
      </c>
      <c r="M701" s="20">
        <v>0.4667</v>
      </c>
      <c r="N701" s="20">
        <v>0.19439999999999999</v>
      </c>
      <c r="O701">
        <v>116</v>
      </c>
      <c r="P701">
        <v>62</v>
      </c>
      <c r="Q701">
        <v>13</v>
      </c>
      <c r="R701">
        <v>70</v>
      </c>
      <c r="S701">
        <v>19</v>
      </c>
      <c r="T701">
        <v>280</v>
      </c>
      <c r="U701">
        <v>54</v>
      </c>
      <c r="V701">
        <v>29</v>
      </c>
      <c r="W701">
        <v>6</v>
      </c>
      <c r="X701">
        <v>33</v>
      </c>
      <c r="Y701">
        <v>9</v>
      </c>
      <c r="Z701">
        <v>131</v>
      </c>
      <c r="AA701">
        <v>7</v>
      </c>
      <c r="AB701">
        <v>2026</v>
      </c>
      <c r="AC701">
        <v>24</v>
      </c>
      <c r="AD701">
        <v>4</v>
      </c>
      <c r="AE701">
        <v>0</v>
      </c>
      <c r="AF701">
        <v>0</v>
      </c>
      <c r="AG701">
        <v>2</v>
      </c>
      <c r="AH701">
        <v>17</v>
      </c>
      <c r="AI701">
        <v>2080</v>
      </c>
      <c r="AJ701">
        <v>1</v>
      </c>
      <c r="AK701">
        <v>394</v>
      </c>
      <c r="AL701">
        <v>5</v>
      </c>
      <c r="AM701">
        <v>1</v>
      </c>
      <c r="AN701">
        <v>0</v>
      </c>
      <c r="AO701">
        <v>0</v>
      </c>
      <c r="AP701">
        <v>0</v>
      </c>
      <c r="AQ701">
        <v>3</v>
      </c>
      <c r="AR701">
        <v>404</v>
      </c>
      <c r="AS701" t="s">
        <v>10</v>
      </c>
      <c r="AT701">
        <v>82566</v>
      </c>
      <c r="AU701">
        <v>33356664</v>
      </c>
      <c r="AV701">
        <v>69203</v>
      </c>
      <c r="AW701" t="s">
        <v>39</v>
      </c>
      <c r="AX701">
        <v>45</v>
      </c>
      <c r="AY701">
        <v>18180</v>
      </c>
      <c r="AZ701">
        <v>41</v>
      </c>
      <c r="BA701" t="s">
        <v>46</v>
      </c>
    </row>
    <row r="702" spans="1:53" x14ac:dyDescent="0.2">
      <c r="A702">
        <v>701</v>
      </c>
      <c r="B702">
        <v>701</v>
      </c>
      <c r="C702">
        <v>9</v>
      </c>
      <c r="D702">
        <v>23</v>
      </c>
      <c r="E702">
        <v>9023</v>
      </c>
      <c r="F702">
        <v>17</v>
      </c>
      <c r="G702">
        <v>31</v>
      </c>
      <c r="H702">
        <v>490300</v>
      </c>
      <c r="I702">
        <v>17031490300</v>
      </c>
      <c r="J702">
        <v>4903</v>
      </c>
      <c r="K702" t="s">
        <v>317</v>
      </c>
      <c r="L702">
        <v>1.5999999999999999E-5</v>
      </c>
      <c r="M702" s="20">
        <v>0.5333</v>
      </c>
      <c r="N702" s="20">
        <v>0.2319</v>
      </c>
      <c r="O702">
        <v>116</v>
      </c>
      <c r="P702">
        <v>62</v>
      </c>
      <c r="Q702">
        <v>13</v>
      </c>
      <c r="R702">
        <v>70</v>
      </c>
      <c r="S702">
        <v>19</v>
      </c>
      <c r="T702">
        <v>280</v>
      </c>
      <c r="U702">
        <v>62</v>
      </c>
      <c r="V702">
        <v>33</v>
      </c>
      <c r="W702">
        <v>7</v>
      </c>
      <c r="X702">
        <v>37</v>
      </c>
      <c r="Y702">
        <v>10</v>
      </c>
      <c r="Z702">
        <v>149</v>
      </c>
      <c r="AA702">
        <v>9</v>
      </c>
      <c r="AB702">
        <v>1984</v>
      </c>
      <c r="AC702">
        <v>11</v>
      </c>
      <c r="AD702">
        <v>1</v>
      </c>
      <c r="AE702">
        <v>1</v>
      </c>
      <c r="AF702">
        <v>0</v>
      </c>
      <c r="AG702">
        <v>1</v>
      </c>
      <c r="AH702">
        <v>26</v>
      </c>
      <c r="AI702">
        <v>2033</v>
      </c>
      <c r="AJ702">
        <v>2</v>
      </c>
      <c r="AK702">
        <v>460</v>
      </c>
      <c r="AL702">
        <v>3</v>
      </c>
      <c r="AM702">
        <v>0</v>
      </c>
      <c r="AN702">
        <v>0</v>
      </c>
      <c r="AO702">
        <v>0</v>
      </c>
      <c r="AP702">
        <v>0</v>
      </c>
      <c r="AQ702">
        <v>6</v>
      </c>
      <c r="AR702">
        <v>471</v>
      </c>
      <c r="AS702" t="s">
        <v>10</v>
      </c>
      <c r="AT702">
        <v>57741</v>
      </c>
      <c r="AU702">
        <v>27196011</v>
      </c>
      <c r="AV702">
        <v>69203</v>
      </c>
      <c r="AW702" t="s">
        <v>39</v>
      </c>
      <c r="AX702">
        <v>38</v>
      </c>
      <c r="AY702">
        <v>17898</v>
      </c>
      <c r="AZ702">
        <v>41</v>
      </c>
      <c r="BA702" t="s">
        <v>46</v>
      </c>
    </row>
    <row r="703" spans="1:53" x14ac:dyDescent="0.2">
      <c r="A703">
        <v>702</v>
      </c>
      <c r="B703">
        <v>702</v>
      </c>
      <c r="C703">
        <v>9</v>
      </c>
      <c r="D703">
        <v>24</v>
      </c>
      <c r="E703">
        <v>9024</v>
      </c>
      <c r="F703">
        <v>17</v>
      </c>
      <c r="G703">
        <v>31</v>
      </c>
      <c r="H703">
        <v>490400</v>
      </c>
      <c r="I703">
        <v>17031490400</v>
      </c>
      <c r="J703">
        <v>4904</v>
      </c>
      <c r="K703" t="s">
        <v>318</v>
      </c>
      <c r="L703">
        <v>1.9999999999999999E-6</v>
      </c>
      <c r="M703" s="20">
        <v>1.89E-2</v>
      </c>
      <c r="N703" s="20">
        <v>0.08</v>
      </c>
      <c r="O703">
        <v>124</v>
      </c>
      <c r="P703">
        <v>56</v>
      </c>
      <c r="Q703">
        <v>8</v>
      </c>
      <c r="R703">
        <v>68</v>
      </c>
      <c r="S703">
        <v>10</v>
      </c>
      <c r="T703">
        <v>266</v>
      </c>
      <c r="U703">
        <v>2</v>
      </c>
      <c r="V703">
        <v>1</v>
      </c>
      <c r="W703">
        <v>0</v>
      </c>
      <c r="X703">
        <v>1</v>
      </c>
      <c r="Y703">
        <v>0</v>
      </c>
      <c r="Z703">
        <v>5</v>
      </c>
      <c r="AA703">
        <v>3</v>
      </c>
      <c r="AB703">
        <v>1051</v>
      </c>
      <c r="AC703">
        <v>2</v>
      </c>
      <c r="AD703">
        <v>0</v>
      </c>
      <c r="AE703">
        <v>2</v>
      </c>
      <c r="AF703">
        <v>0</v>
      </c>
      <c r="AG703">
        <v>0</v>
      </c>
      <c r="AH703">
        <v>1</v>
      </c>
      <c r="AI703">
        <v>1059</v>
      </c>
      <c r="AJ703">
        <v>0</v>
      </c>
      <c r="AK703">
        <v>84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85</v>
      </c>
      <c r="AS703" t="s">
        <v>10</v>
      </c>
      <c r="AT703">
        <v>54958</v>
      </c>
      <c r="AU703">
        <v>4671430</v>
      </c>
      <c r="AV703">
        <v>55525</v>
      </c>
      <c r="AW703" t="s">
        <v>38</v>
      </c>
      <c r="AX703">
        <v>24</v>
      </c>
      <c r="AY703">
        <v>2040</v>
      </c>
      <c r="AZ703">
        <v>29</v>
      </c>
      <c r="BA703" t="s">
        <v>45</v>
      </c>
    </row>
    <row r="704" spans="1:53" x14ac:dyDescent="0.2">
      <c r="A704">
        <v>703</v>
      </c>
      <c r="B704">
        <v>703</v>
      </c>
      <c r="C704">
        <v>9</v>
      </c>
      <c r="D704">
        <v>24</v>
      </c>
      <c r="E704">
        <v>9024</v>
      </c>
      <c r="F704">
        <v>17</v>
      </c>
      <c r="G704">
        <v>31</v>
      </c>
      <c r="H704">
        <v>490500</v>
      </c>
      <c r="I704">
        <v>17031490500</v>
      </c>
      <c r="J704">
        <v>4905</v>
      </c>
      <c r="K704" t="s">
        <v>319</v>
      </c>
      <c r="L704">
        <v>1.0399999999999999E-4</v>
      </c>
      <c r="M704" s="20">
        <v>0.98109999999999997</v>
      </c>
      <c r="N704" s="20">
        <v>0.67530000000000001</v>
      </c>
      <c r="O704">
        <v>124</v>
      </c>
      <c r="P704">
        <v>56</v>
      </c>
      <c r="Q704">
        <v>8</v>
      </c>
      <c r="R704">
        <v>68</v>
      </c>
      <c r="S704">
        <v>10</v>
      </c>
      <c r="T704">
        <v>266</v>
      </c>
      <c r="U704">
        <v>122</v>
      </c>
      <c r="V704">
        <v>55</v>
      </c>
      <c r="W704">
        <v>8</v>
      </c>
      <c r="X704">
        <v>67</v>
      </c>
      <c r="Y704">
        <v>10</v>
      </c>
      <c r="Z704">
        <v>261</v>
      </c>
      <c r="AA704">
        <v>29</v>
      </c>
      <c r="AB704">
        <v>2134</v>
      </c>
      <c r="AC704">
        <v>22</v>
      </c>
      <c r="AD704">
        <v>7</v>
      </c>
      <c r="AE704">
        <v>3</v>
      </c>
      <c r="AF704">
        <v>5</v>
      </c>
      <c r="AG704">
        <v>6</v>
      </c>
      <c r="AH704">
        <v>36</v>
      </c>
      <c r="AI704">
        <v>2242</v>
      </c>
      <c r="AJ704">
        <v>20</v>
      </c>
      <c r="AK704">
        <v>1441</v>
      </c>
      <c r="AL704">
        <v>15</v>
      </c>
      <c r="AM704">
        <v>5</v>
      </c>
      <c r="AN704">
        <v>2</v>
      </c>
      <c r="AO704">
        <v>3</v>
      </c>
      <c r="AP704">
        <v>4</v>
      </c>
      <c r="AQ704">
        <v>24</v>
      </c>
      <c r="AR704">
        <v>1514</v>
      </c>
      <c r="AS704" t="s">
        <v>10</v>
      </c>
      <c r="AT704">
        <v>55557</v>
      </c>
      <c r="AU704">
        <v>84113298</v>
      </c>
      <c r="AV704">
        <v>55525</v>
      </c>
      <c r="AW704" t="s">
        <v>38</v>
      </c>
      <c r="AX704">
        <v>29</v>
      </c>
      <c r="AY704">
        <v>43906</v>
      </c>
      <c r="AZ704">
        <v>29</v>
      </c>
      <c r="BA704" t="s">
        <v>45</v>
      </c>
    </row>
    <row r="705" spans="1:53" x14ac:dyDescent="0.2">
      <c r="A705">
        <v>704</v>
      </c>
      <c r="B705">
        <v>704</v>
      </c>
      <c r="C705">
        <v>9</v>
      </c>
      <c r="D705">
        <v>25</v>
      </c>
      <c r="E705">
        <v>9025</v>
      </c>
      <c r="F705">
        <v>17</v>
      </c>
      <c r="G705">
        <v>31</v>
      </c>
      <c r="H705">
        <v>490400</v>
      </c>
      <c r="I705">
        <v>17031490400</v>
      </c>
      <c r="J705">
        <v>4904</v>
      </c>
      <c r="K705" t="s">
        <v>318</v>
      </c>
      <c r="L705">
        <v>1.0000000000000001E-5</v>
      </c>
      <c r="M705" s="20">
        <v>0.41670000000000001</v>
      </c>
      <c r="N705" s="20">
        <v>0.4</v>
      </c>
      <c r="O705">
        <v>86</v>
      </c>
      <c r="P705">
        <v>60</v>
      </c>
      <c r="Q705">
        <v>10</v>
      </c>
      <c r="R705">
        <v>78</v>
      </c>
      <c r="S705">
        <v>12</v>
      </c>
      <c r="T705">
        <v>246</v>
      </c>
      <c r="U705">
        <v>36</v>
      </c>
      <c r="V705">
        <v>25</v>
      </c>
      <c r="W705">
        <v>4</v>
      </c>
      <c r="X705">
        <v>32</v>
      </c>
      <c r="Y705">
        <v>5</v>
      </c>
      <c r="Z705">
        <v>102</v>
      </c>
      <c r="AA705">
        <v>3</v>
      </c>
      <c r="AB705">
        <v>1051</v>
      </c>
      <c r="AC705">
        <v>2</v>
      </c>
      <c r="AD705">
        <v>0</v>
      </c>
      <c r="AE705">
        <v>2</v>
      </c>
      <c r="AF705">
        <v>0</v>
      </c>
      <c r="AG705">
        <v>0</v>
      </c>
      <c r="AH705">
        <v>1</v>
      </c>
      <c r="AI705">
        <v>1059</v>
      </c>
      <c r="AJ705">
        <v>1</v>
      </c>
      <c r="AK705">
        <v>420</v>
      </c>
      <c r="AL705">
        <v>1</v>
      </c>
      <c r="AM705">
        <v>0</v>
      </c>
      <c r="AN705">
        <v>1</v>
      </c>
      <c r="AO705">
        <v>0</v>
      </c>
      <c r="AP705">
        <v>0</v>
      </c>
      <c r="AQ705">
        <v>0</v>
      </c>
      <c r="AR705">
        <v>424</v>
      </c>
      <c r="AS705" t="s">
        <v>10</v>
      </c>
      <c r="AT705">
        <v>54958</v>
      </c>
      <c r="AU705">
        <v>23302192</v>
      </c>
      <c r="AV705">
        <v>53735</v>
      </c>
      <c r="AW705" t="s">
        <v>38</v>
      </c>
      <c r="AX705">
        <v>24</v>
      </c>
      <c r="AY705">
        <v>10176</v>
      </c>
      <c r="AZ705">
        <v>22</v>
      </c>
      <c r="BA705" t="s">
        <v>45</v>
      </c>
    </row>
    <row r="706" spans="1:53" x14ac:dyDescent="0.2">
      <c r="A706">
        <v>705</v>
      </c>
      <c r="B706">
        <v>705</v>
      </c>
      <c r="C706">
        <v>9</v>
      </c>
      <c r="D706">
        <v>25</v>
      </c>
      <c r="E706">
        <v>9025</v>
      </c>
      <c r="F706">
        <v>17</v>
      </c>
      <c r="G706">
        <v>31</v>
      </c>
      <c r="H706">
        <v>440900</v>
      </c>
      <c r="I706">
        <v>17031440900</v>
      </c>
      <c r="J706">
        <v>4409</v>
      </c>
      <c r="K706" t="s">
        <v>261</v>
      </c>
      <c r="L706">
        <v>1.4E-5</v>
      </c>
      <c r="M706" s="20">
        <v>0.58330000000000004</v>
      </c>
      <c r="N706" s="20">
        <v>0.17499999999999999</v>
      </c>
      <c r="O706">
        <v>86</v>
      </c>
      <c r="P706">
        <v>60</v>
      </c>
      <c r="Q706">
        <v>10</v>
      </c>
      <c r="R706">
        <v>78</v>
      </c>
      <c r="S706">
        <v>12</v>
      </c>
      <c r="T706">
        <v>246</v>
      </c>
      <c r="U706">
        <v>50</v>
      </c>
      <c r="V706">
        <v>35</v>
      </c>
      <c r="W706">
        <v>6</v>
      </c>
      <c r="X706">
        <v>45</v>
      </c>
      <c r="Y706">
        <v>7</v>
      </c>
      <c r="Z706">
        <v>143</v>
      </c>
      <c r="AA706">
        <v>7</v>
      </c>
      <c r="AB706">
        <v>2535</v>
      </c>
      <c r="AC706">
        <v>18</v>
      </c>
      <c r="AD706">
        <v>1</v>
      </c>
      <c r="AE706">
        <v>17</v>
      </c>
      <c r="AF706">
        <v>0</v>
      </c>
      <c r="AG706">
        <v>0</v>
      </c>
      <c r="AH706">
        <v>32</v>
      </c>
      <c r="AI706">
        <v>2610</v>
      </c>
      <c r="AJ706">
        <v>1</v>
      </c>
      <c r="AK706">
        <v>444</v>
      </c>
      <c r="AL706">
        <v>3</v>
      </c>
      <c r="AM706">
        <v>0</v>
      </c>
      <c r="AN706">
        <v>3</v>
      </c>
      <c r="AO706">
        <v>0</v>
      </c>
      <c r="AP706">
        <v>0</v>
      </c>
      <c r="AQ706">
        <v>6</v>
      </c>
      <c r="AR706">
        <v>457</v>
      </c>
      <c r="AS706" t="s">
        <v>10</v>
      </c>
      <c r="AT706">
        <v>52600</v>
      </c>
      <c r="AU706">
        <v>24038200</v>
      </c>
      <c r="AV706">
        <v>53735</v>
      </c>
      <c r="AW706" t="s">
        <v>38</v>
      </c>
      <c r="AX706">
        <v>21</v>
      </c>
      <c r="AY706">
        <v>9597</v>
      </c>
      <c r="AZ706">
        <v>22</v>
      </c>
      <c r="BA706" t="s">
        <v>45</v>
      </c>
    </row>
    <row r="707" spans="1:53" x14ac:dyDescent="0.2">
      <c r="A707">
        <v>706</v>
      </c>
      <c r="B707">
        <v>706</v>
      </c>
      <c r="C707">
        <v>9</v>
      </c>
      <c r="D707">
        <v>26</v>
      </c>
      <c r="E707">
        <v>9026</v>
      </c>
      <c r="F707">
        <v>17</v>
      </c>
      <c r="G707">
        <v>31</v>
      </c>
      <c r="H707">
        <v>540102</v>
      </c>
      <c r="I707">
        <v>17031540102</v>
      </c>
      <c r="J707">
        <v>5401.02</v>
      </c>
      <c r="K707" t="s">
        <v>305</v>
      </c>
      <c r="L707">
        <v>1.5E-5</v>
      </c>
      <c r="M707" s="20">
        <v>0.1744</v>
      </c>
      <c r="N707" s="20">
        <v>2.63E-2</v>
      </c>
      <c r="O707">
        <v>63</v>
      </c>
      <c r="P707">
        <v>29</v>
      </c>
      <c r="Q707">
        <v>7</v>
      </c>
      <c r="R707">
        <v>37</v>
      </c>
      <c r="S707">
        <v>14</v>
      </c>
      <c r="T707">
        <v>150</v>
      </c>
      <c r="U707">
        <v>11</v>
      </c>
      <c r="V707">
        <v>5</v>
      </c>
      <c r="W707">
        <v>1</v>
      </c>
      <c r="X707">
        <v>6</v>
      </c>
      <c r="Y707">
        <v>2</v>
      </c>
      <c r="Z707">
        <v>26</v>
      </c>
      <c r="AA707">
        <v>4</v>
      </c>
      <c r="AB707">
        <v>3059</v>
      </c>
      <c r="AC707">
        <v>20</v>
      </c>
      <c r="AD707">
        <v>0</v>
      </c>
      <c r="AE707">
        <v>3</v>
      </c>
      <c r="AF707">
        <v>0</v>
      </c>
      <c r="AG707">
        <v>4</v>
      </c>
      <c r="AH707">
        <v>19</v>
      </c>
      <c r="AI707">
        <v>3109</v>
      </c>
      <c r="AJ707">
        <v>0</v>
      </c>
      <c r="AK707">
        <v>80</v>
      </c>
      <c r="AL707">
        <v>1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82</v>
      </c>
      <c r="AS707" t="s">
        <v>10</v>
      </c>
      <c r="AT707">
        <v>23756</v>
      </c>
      <c r="AU707">
        <v>1947992</v>
      </c>
      <c r="AV707">
        <v>23465</v>
      </c>
      <c r="AW707" t="s">
        <v>36</v>
      </c>
      <c r="AX707">
        <v>4</v>
      </c>
      <c r="AY707">
        <v>328</v>
      </c>
      <c r="AZ707">
        <v>8</v>
      </c>
      <c r="BA707" t="s">
        <v>44</v>
      </c>
    </row>
    <row r="708" spans="1:53" x14ac:dyDescent="0.2">
      <c r="A708">
        <v>707</v>
      </c>
      <c r="B708">
        <v>707</v>
      </c>
      <c r="C708">
        <v>9</v>
      </c>
      <c r="D708">
        <v>26</v>
      </c>
      <c r="E708">
        <v>9026</v>
      </c>
      <c r="F708">
        <v>17</v>
      </c>
      <c r="G708">
        <v>31</v>
      </c>
      <c r="H708">
        <v>540101</v>
      </c>
      <c r="I708">
        <v>17031540101</v>
      </c>
      <c r="J708">
        <v>5401.01</v>
      </c>
      <c r="K708" t="s">
        <v>314</v>
      </c>
      <c r="L708">
        <v>7.1000000000000005E-5</v>
      </c>
      <c r="M708" s="20">
        <v>0.8256</v>
      </c>
      <c r="N708" s="20">
        <v>0.17230000000000001</v>
      </c>
      <c r="O708">
        <v>63</v>
      </c>
      <c r="P708">
        <v>29</v>
      </c>
      <c r="Q708">
        <v>7</v>
      </c>
      <c r="R708">
        <v>37</v>
      </c>
      <c r="S708">
        <v>14</v>
      </c>
      <c r="T708">
        <v>150</v>
      </c>
      <c r="U708">
        <v>52</v>
      </c>
      <c r="V708">
        <v>24</v>
      </c>
      <c r="W708">
        <v>6</v>
      </c>
      <c r="X708">
        <v>31</v>
      </c>
      <c r="Y708">
        <v>12</v>
      </c>
      <c r="Z708">
        <v>124</v>
      </c>
      <c r="AA708">
        <v>28</v>
      </c>
      <c r="AB708">
        <v>3192</v>
      </c>
      <c r="AC708">
        <v>112</v>
      </c>
      <c r="AD708">
        <v>2</v>
      </c>
      <c r="AE708">
        <v>4</v>
      </c>
      <c r="AF708">
        <v>0</v>
      </c>
      <c r="AG708">
        <v>0</v>
      </c>
      <c r="AH708">
        <v>35</v>
      </c>
      <c r="AI708">
        <v>3373</v>
      </c>
      <c r="AJ708">
        <v>5</v>
      </c>
      <c r="AK708">
        <v>550</v>
      </c>
      <c r="AL708">
        <v>19</v>
      </c>
      <c r="AM708">
        <v>0</v>
      </c>
      <c r="AN708">
        <v>1</v>
      </c>
      <c r="AO708">
        <v>0</v>
      </c>
      <c r="AP708">
        <v>0</v>
      </c>
      <c r="AQ708">
        <v>6</v>
      </c>
      <c r="AR708">
        <v>581</v>
      </c>
      <c r="AS708" t="s">
        <v>10</v>
      </c>
      <c r="AT708">
        <v>23424</v>
      </c>
      <c r="AU708">
        <v>13609344</v>
      </c>
      <c r="AV708">
        <v>23465</v>
      </c>
      <c r="AW708" t="s">
        <v>36</v>
      </c>
      <c r="AX708">
        <v>8</v>
      </c>
      <c r="AY708">
        <v>4648</v>
      </c>
      <c r="AZ708">
        <v>8</v>
      </c>
      <c r="BA708" t="s">
        <v>44</v>
      </c>
    </row>
    <row r="709" spans="1:53" x14ac:dyDescent="0.2">
      <c r="A709">
        <v>708</v>
      </c>
      <c r="B709">
        <v>708</v>
      </c>
      <c r="C709">
        <v>9</v>
      </c>
      <c r="D709">
        <v>27</v>
      </c>
      <c r="E709">
        <v>9027</v>
      </c>
      <c r="F709">
        <v>17</v>
      </c>
      <c r="G709">
        <v>31</v>
      </c>
      <c r="H709">
        <v>490700</v>
      </c>
      <c r="I709">
        <v>17031490700</v>
      </c>
      <c r="J709">
        <v>4907</v>
      </c>
      <c r="K709" t="s">
        <v>311</v>
      </c>
      <c r="L709">
        <v>3.9999999999999998E-6</v>
      </c>
      <c r="M709" s="20">
        <v>0.15379999999999999</v>
      </c>
      <c r="N709" s="20">
        <v>5.8000000000000003E-2</v>
      </c>
      <c r="O709">
        <v>101</v>
      </c>
      <c r="P709">
        <v>57</v>
      </c>
      <c r="Q709">
        <v>10</v>
      </c>
      <c r="R709">
        <v>29</v>
      </c>
      <c r="S709">
        <v>18</v>
      </c>
      <c r="T709">
        <v>215</v>
      </c>
      <c r="U709">
        <v>16</v>
      </c>
      <c r="V709">
        <v>9</v>
      </c>
      <c r="W709">
        <v>2</v>
      </c>
      <c r="X709">
        <v>4</v>
      </c>
      <c r="Y709">
        <v>3</v>
      </c>
      <c r="Z709">
        <v>33</v>
      </c>
      <c r="AA709">
        <v>4</v>
      </c>
      <c r="AB709">
        <v>3020</v>
      </c>
      <c r="AC709">
        <v>26</v>
      </c>
      <c r="AD709">
        <v>0</v>
      </c>
      <c r="AE709">
        <v>3</v>
      </c>
      <c r="AF709">
        <v>0</v>
      </c>
      <c r="AG709">
        <v>7</v>
      </c>
      <c r="AH709">
        <v>25</v>
      </c>
      <c r="AI709">
        <v>3085</v>
      </c>
      <c r="AJ709">
        <v>0</v>
      </c>
      <c r="AK709">
        <v>175</v>
      </c>
      <c r="AL709">
        <v>2</v>
      </c>
      <c r="AM709">
        <v>0</v>
      </c>
      <c r="AN709">
        <v>0</v>
      </c>
      <c r="AO709">
        <v>0</v>
      </c>
      <c r="AP709">
        <v>0</v>
      </c>
      <c r="AQ709">
        <v>1</v>
      </c>
      <c r="AR709">
        <v>179</v>
      </c>
      <c r="AS709" t="s">
        <v>10</v>
      </c>
      <c r="AT709">
        <v>55470</v>
      </c>
      <c r="AU709">
        <v>9929130</v>
      </c>
      <c r="AV709">
        <v>54496</v>
      </c>
      <c r="AW709" t="s">
        <v>38</v>
      </c>
      <c r="AX709">
        <v>14</v>
      </c>
      <c r="AY709">
        <v>2506</v>
      </c>
      <c r="AZ709">
        <v>17</v>
      </c>
      <c r="BA709" t="s">
        <v>44</v>
      </c>
    </row>
    <row r="710" spans="1:53" x14ac:dyDescent="0.2">
      <c r="A710">
        <v>709</v>
      </c>
      <c r="B710">
        <v>709</v>
      </c>
      <c r="C710">
        <v>9</v>
      </c>
      <c r="D710">
        <v>27</v>
      </c>
      <c r="E710">
        <v>9027</v>
      </c>
      <c r="F710">
        <v>17</v>
      </c>
      <c r="G710">
        <v>31</v>
      </c>
      <c r="H710">
        <v>730500</v>
      </c>
      <c r="I710">
        <v>17031730500</v>
      </c>
      <c r="J710">
        <v>7305</v>
      </c>
      <c r="K710" t="s">
        <v>316</v>
      </c>
      <c r="L710">
        <v>2.1999999999999999E-5</v>
      </c>
      <c r="M710" s="20">
        <v>0.84619999999999995</v>
      </c>
      <c r="N710" s="20">
        <v>0.15709999999999999</v>
      </c>
      <c r="O710">
        <v>101</v>
      </c>
      <c r="P710">
        <v>57</v>
      </c>
      <c r="Q710">
        <v>10</v>
      </c>
      <c r="R710">
        <v>29</v>
      </c>
      <c r="S710">
        <v>18</v>
      </c>
      <c r="T710">
        <v>215</v>
      </c>
      <c r="U710">
        <v>85</v>
      </c>
      <c r="V710">
        <v>48</v>
      </c>
      <c r="W710">
        <v>8</v>
      </c>
      <c r="X710">
        <v>25</v>
      </c>
      <c r="Y710">
        <v>15</v>
      </c>
      <c r="Z710">
        <v>182</v>
      </c>
      <c r="AA710">
        <v>15</v>
      </c>
      <c r="AB710">
        <v>4266</v>
      </c>
      <c r="AC710">
        <v>57</v>
      </c>
      <c r="AD710">
        <v>4</v>
      </c>
      <c r="AE710">
        <v>17</v>
      </c>
      <c r="AF710">
        <v>0</v>
      </c>
      <c r="AG710">
        <v>2</v>
      </c>
      <c r="AH710">
        <v>27</v>
      </c>
      <c r="AI710">
        <v>4388</v>
      </c>
      <c r="AJ710">
        <v>2</v>
      </c>
      <c r="AK710">
        <v>670</v>
      </c>
      <c r="AL710">
        <v>9</v>
      </c>
      <c r="AM710">
        <v>1</v>
      </c>
      <c r="AN710">
        <v>3</v>
      </c>
      <c r="AO710">
        <v>0</v>
      </c>
      <c r="AP710">
        <v>0</v>
      </c>
      <c r="AQ710">
        <v>4</v>
      </c>
      <c r="AR710">
        <v>690</v>
      </c>
      <c r="AS710" t="s">
        <v>10</v>
      </c>
      <c r="AT710">
        <v>54243</v>
      </c>
      <c r="AU710">
        <v>37427670</v>
      </c>
      <c r="AV710">
        <v>54496</v>
      </c>
      <c r="AW710" t="s">
        <v>38</v>
      </c>
      <c r="AX710">
        <v>18</v>
      </c>
      <c r="AY710">
        <v>12420</v>
      </c>
      <c r="AZ710">
        <v>17</v>
      </c>
      <c r="BA710" t="s">
        <v>44</v>
      </c>
    </row>
    <row r="711" spans="1:53" x14ac:dyDescent="0.2">
      <c r="A711">
        <v>710</v>
      </c>
      <c r="B711">
        <v>710</v>
      </c>
      <c r="C711">
        <v>9</v>
      </c>
      <c r="D711">
        <v>28</v>
      </c>
      <c r="E711">
        <v>9028</v>
      </c>
      <c r="F711">
        <v>17</v>
      </c>
      <c r="G711">
        <v>31</v>
      </c>
      <c r="H711">
        <v>530600</v>
      </c>
      <c r="I711">
        <v>17031530600</v>
      </c>
      <c r="J711">
        <v>5306</v>
      </c>
      <c r="K711" t="s">
        <v>306</v>
      </c>
      <c r="L711">
        <v>1.5999999999999999E-5</v>
      </c>
      <c r="M711" s="20">
        <v>0.38100000000000001</v>
      </c>
      <c r="N711" s="20">
        <v>0.14410000000000001</v>
      </c>
      <c r="O711">
        <v>58</v>
      </c>
      <c r="P711">
        <v>26</v>
      </c>
      <c r="Q711">
        <v>2</v>
      </c>
      <c r="R711">
        <v>33</v>
      </c>
      <c r="S711">
        <v>1</v>
      </c>
      <c r="T711">
        <v>120</v>
      </c>
      <c r="U711">
        <v>22</v>
      </c>
      <c r="V711">
        <v>10</v>
      </c>
      <c r="W711">
        <v>1</v>
      </c>
      <c r="X711">
        <v>13</v>
      </c>
      <c r="Y711">
        <v>0</v>
      </c>
      <c r="Z711">
        <v>46</v>
      </c>
      <c r="AA711">
        <v>20</v>
      </c>
      <c r="AB711">
        <v>3099</v>
      </c>
      <c r="AC711">
        <v>42</v>
      </c>
      <c r="AD711">
        <v>1</v>
      </c>
      <c r="AE711">
        <v>0</v>
      </c>
      <c r="AF711">
        <v>0</v>
      </c>
      <c r="AG711">
        <v>4</v>
      </c>
      <c r="AH711">
        <v>41</v>
      </c>
      <c r="AI711">
        <v>3207</v>
      </c>
      <c r="AJ711">
        <v>3</v>
      </c>
      <c r="AK711">
        <v>447</v>
      </c>
      <c r="AL711">
        <v>6</v>
      </c>
      <c r="AM711">
        <v>0</v>
      </c>
      <c r="AN711">
        <v>0</v>
      </c>
      <c r="AO711">
        <v>0</v>
      </c>
      <c r="AP711">
        <v>1</v>
      </c>
      <c r="AQ711">
        <v>6</v>
      </c>
      <c r="AR711">
        <v>462</v>
      </c>
      <c r="AS711" t="s">
        <v>10</v>
      </c>
      <c r="AT711">
        <v>44183</v>
      </c>
      <c r="AU711">
        <v>20412546</v>
      </c>
      <c r="AV711">
        <v>45846</v>
      </c>
      <c r="AW711" t="s">
        <v>38</v>
      </c>
      <c r="AX711">
        <v>9</v>
      </c>
      <c r="AY711">
        <v>4158</v>
      </c>
      <c r="AZ711">
        <v>10</v>
      </c>
      <c r="BA711" t="s">
        <v>44</v>
      </c>
    </row>
    <row r="712" spans="1:53" x14ac:dyDescent="0.2">
      <c r="A712">
        <v>711</v>
      </c>
      <c r="B712">
        <v>711</v>
      </c>
      <c r="C712">
        <v>9</v>
      </c>
      <c r="D712">
        <v>28</v>
      </c>
      <c r="E712">
        <v>9028</v>
      </c>
      <c r="F712">
        <v>17</v>
      </c>
      <c r="G712">
        <v>31</v>
      </c>
      <c r="H712">
        <v>530100</v>
      </c>
      <c r="I712">
        <v>17031530100</v>
      </c>
      <c r="J712">
        <v>5301</v>
      </c>
      <c r="K712" t="s">
        <v>309</v>
      </c>
      <c r="L712">
        <v>2.5999999999999998E-5</v>
      </c>
      <c r="M712" s="20">
        <v>0.61899999999999999</v>
      </c>
      <c r="N712" s="20">
        <v>0.37140000000000001</v>
      </c>
      <c r="O712">
        <v>58</v>
      </c>
      <c r="P712">
        <v>26</v>
      </c>
      <c r="Q712">
        <v>2</v>
      </c>
      <c r="R712">
        <v>33</v>
      </c>
      <c r="S712">
        <v>1</v>
      </c>
      <c r="T712">
        <v>120</v>
      </c>
      <c r="U712">
        <v>36</v>
      </c>
      <c r="V712">
        <v>16</v>
      </c>
      <c r="W712">
        <v>1</v>
      </c>
      <c r="X712">
        <v>20</v>
      </c>
      <c r="Y712">
        <v>1</v>
      </c>
      <c r="Z712">
        <v>74</v>
      </c>
      <c r="AA712">
        <v>50</v>
      </c>
      <c r="AB712">
        <v>1157</v>
      </c>
      <c r="AC712">
        <v>1136</v>
      </c>
      <c r="AD712">
        <v>3</v>
      </c>
      <c r="AE712">
        <v>4</v>
      </c>
      <c r="AF712">
        <v>2</v>
      </c>
      <c r="AG712">
        <v>0</v>
      </c>
      <c r="AH712">
        <v>19</v>
      </c>
      <c r="AI712">
        <v>2371</v>
      </c>
      <c r="AJ712">
        <v>19</v>
      </c>
      <c r="AK712">
        <v>430</v>
      </c>
      <c r="AL712">
        <v>422</v>
      </c>
      <c r="AM712">
        <v>1</v>
      </c>
      <c r="AN712">
        <v>1</v>
      </c>
      <c r="AO712">
        <v>1</v>
      </c>
      <c r="AP712">
        <v>0</v>
      </c>
      <c r="AQ712">
        <v>7</v>
      </c>
      <c r="AR712">
        <v>881</v>
      </c>
      <c r="AS712" t="s">
        <v>52</v>
      </c>
      <c r="AT712">
        <v>46718</v>
      </c>
      <c r="AU712">
        <v>41158558</v>
      </c>
      <c r="AV712">
        <v>45846</v>
      </c>
      <c r="AW712" t="s">
        <v>38</v>
      </c>
      <c r="AX712">
        <v>10</v>
      </c>
      <c r="AY712">
        <v>8810</v>
      </c>
      <c r="AZ712">
        <v>10</v>
      </c>
      <c r="BA712" t="s">
        <v>44</v>
      </c>
    </row>
    <row r="713" spans="1:53" x14ac:dyDescent="0.2">
      <c r="A713">
        <v>712</v>
      </c>
      <c r="B713">
        <v>712</v>
      </c>
      <c r="C713">
        <v>9</v>
      </c>
      <c r="D713">
        <v>29</v>
      </c>
      <c r="E713">
        <v>9029</v>
      </c>
      <c r="F713">
        <v>17</v>
      </c>
      <c r="G713">
        <v>31</v>
      </c>
      <c r="H713">
        <v>490902</v>
      </c>
      <c r="I713">
        <v>17031490902</v>
      </c>
      <c r="J713">
        <v>4909.0200000000004</v>
      </c>
      <c r="K713" t="s">
        <v>303</v>
      </c>
      <c r="L713">
        <v>2.1999999999999999E-5</v>
      </c>
      <c r="M713" s="20">
        <v>1</v>
      </c>
      <c r="N713" s="20">
        <v>0.17050000000000001</v>
      </c>
      <c r="O713">
        <v>98</v>
      </c>
      <c r="P713">
        <v>55</v>
      </c>
      <c r="Q713">
        <v>3</v>
      </c>
      <c r="R713">
        <v>48</v>
      </c>
      <c r="S713">
        <v>22</v>
      </c>
      <c r="T713">
        <v>226</v>
      </c>
      <c r="U713">
        <v>98</v>
      </c>
      <c r="V713">
        <v>55</v>
      </c>
      <c r="W713">
        <v>3</v>
      </c>
      <c r="X713">
        <v>48</v>
      </c>
      <c r="Y713">
        <v>22</v>
      </c>
      <c r="Z713">
        <v>226</v>
      </c>
      <c r="AA713">
        <v>10</v>
      </c>
      <c r="AB713">
        <v>4998</v>
      </c>
      <c r="AC713">
        <v>38</v>
      </c>
      <c r="AD713">
        <v>2</v>
      </c>
      <c r="AE713">
        <v>8</v>
      </c>
      <c r="AF713">
        <v>0</v>
      </c>
      <c r="AG713">
        <v>6</v>
      </c>
      <c r="AH713">
        <v>24</v>
      </c>
      <c r="AI713">
        <v>5086</v>
      </c>
      <c r="AJ713">
        <v>2</v>
      </c>
      <c r="AK713">
        <v>852</v>
      </c>
      <c r="AL713">
        <v>6</v>
      </c>
      <c r="AM713">
        <v>0</v>
      </c>
      <c r="AN713">
        <v>1</v>
      </c>
      <c r="AO713">
        <v>0</v>
      </c>
      <c r="AP713">
        <v>1</v>
      </c>
      <c r="AQ713">
        <v>4</v>
      </c>
      <c r="AR713">
        <v>867</v>
      </c>
      <c r="AS713" t="s">
        <v>10</v>
      </c>
      <c r="AT713">
        <v>56607</v>
      </c>
      <c r="AU713">
        <v>49078269</v>
      </c>
      <c r="AV713">
        <v>56607</v>
      </c>
      <c r="AW713" t="s">
        <v>38</v>
      </c>
      <c r="AX713">
        <v>14</v>
      </c>
      <c r="AY713">
        <v>12138</v>
      </c>
      <c r="AZ713">
        <v>14</v>
      </c>
      <c r="BA713" t="s">
        <v>44</v>
      </c>
    </row>
    <row r="714" spans="1:53" x14ac:dyDescent="0.2">
      <c r="A714">
        <v>713</v>
      </c>
      <c r="B714">
        <v>713</v>
      </c>
      <c r="C714">
        <v>9</v>
      </c>
      <c r="D714">
        <v>30</v>
      </c>
      <c r="E714">
        <v>9030</v>
      </c>
      <c r="F714">
        <v>17</v>
      </c>
      <c r="G714">
        <v>31</v>
      </c>
      <c r="H714">
        <v>490600</v>
      </c>
      <c r="I714">
        <v>17031490600</v>
      </c>
      <c r="J714">
        <v>4906</v>
      </c>
      <c r="K714" t="s">
        <v>315</v>
      </c>
      <c r="L714">
        <v>3.9999999999999998E-6</v>
      </c>
      <c r="M714" s="20">
        <v>0.21049999999999999</v>
      </c>
      <c r="N714" s="20">
        <v>5.4100000000000002E-2</v>
      </c>
      <c r="O714">
        <v>67</v>
      </c>
      <c r="P714">
        <v>65</v>
      </c>
      <c r="Q714">
        <v>10</v>
      </c>
      <c r="R714">
        <v>46</v>
      </c>
      <c r="S714">
        <v>9</v>
      </c>
      <c r="T714">
        <v>197</v>
      </c>
      <c r="U714">
        <v>14</v>
      </c>
      <c r="V714">
        <v>14</v>
      </c>
      <c r="W714">
        <v>2</v>
      </c>
      <c r="X714">
        <v>10</v>
      </c>
      <c r="Y714">
        <v>2</v>
      </c>
      <c r="Z714">
        <v>41</v>
      </c>
      <c r="AA714">
        <v>2</v>
      </c>
      <c r="AB714">
        <v>1504</v>
      </c>
      <c r="AC714">
        <v>22</v>
      </c>
      <c r="AD714">
        <v>2</v>
      </c>
      <c r="AE714">
        <v>2</v>
      </c>
      <c r="AF714">
        <v>0</v>
      </c>
      <c r="AG714">
        <v>0</v>
      </c>
      <c r="AH714">
        <v>30</v>
      </c>
      <c r="AI714">
        <v>1562</v>
      </c>
      <c r="AJ714">
        <v>0</v>
      </c>
      <c r="AK714">
        <v>81</v>
      </c>
      <c r="AL714">
        <v>1</v>
      </c>
      <c r="AM714">
        <v>0</v>
      </c>
      <c r="AN714">
        <v>0</v>
      </c>
      <c r="AO714">
        <v>0</v>
      </c>
      <c r="AP714">
        <v>0</v>
      </c>
      <c r="AQ714">
        <v>2</v>
      </c>
      <c r="AR714">
        <v>84</v>
      </c>
      <c r="AS714" t="s">
        <v>10</v>
      </c>
      <c r="AT714">
        <v>50446</v>
      </c>
      <c r="AU714">
        <v>4237464</v>
      </c>
      <c r="AV714">
        <v>54911</v>
      </c>
      <c r="AW714" t="s">
        <v>38</v>
      </c>
      <c r="AX714">
        <v>27</v>
      </c>
      <c r="AY714">
        <v>2268</v>
      </c>
      <c r="AZ714">
        <v>15</v>
      </c>
      <c r="BA714" t="s">
        <v>44</v>
      </c>
    </row>
    <row r="715" spans="1:53" x14ac:dyDescent="0.2">
      <c r="A715">
        <v>714</v>
      </c>
      <c r="B715">
        <v>714</v>
      </c>
      <c r="C715">
        <v>9</v>
      </c>
      <c r="D715">
        <v>30</v>
      </c>
      <c r="E715">
        <v>9030</v>
      </c>
      <c r="F715">
        <v>17</v>
      </c>
      <c r="G715">
        <v>31</v>
      </c>
      <c r="H715">
        <v>490700</v>
      </c>
      <c r="I715">
        <v>17031490700</v>
      </c>
      <c r="J715">
        <v>4907</v>
      </c>
      <c r="K715" t="s">
        <v>311</v>
      </c>
      <c r="L715">
        <v>1.5E-5</v>
      </c>
      <c r="M715" s="20">
        <v>0.78949999999999998</v>
      </c>
      <c r="N715" s="20">
        <v>0.21740000000000001</v>
      </c>
      <c r="O715">
        <v>67</v>
      </c>
      <c r="P715">
        <v>65</v>
      </c>
      <c r="Q715">
        <v>10</v>
      </c>
      <c r="R715">
        <v>46</v>
      </c>
      <c r="S715">
        <v>9</v>
      </c>
      <c r="T715">
        <v>197</v>
      </c>
      <c r="U715">
        <v>53</v>
      </c>
      <c r="V715">
        <v>51</v>
      </c>
      <c r="W715">
        <v>8</v>
      </c>
      <c r="X715">
        <v>36</v>
      </c>
      <c r="Y715">
        <v>7</v>
      </c>
      <c r="Z715">
        <v>156</v>
      </c>
      <c r="AA715">
        <v>4</v>
      </c>
      <c r="AB715">
        <v>3020</v>
      </c>
      <c r="AC715">
        <v>26</v>
      </c>
      <c r="AD715">
        <v>0</v>
      </c>
      <c r="AE715">
        <v>3</v>
      </c>
      <c r="AF715">
        <v>0</v>
      </c>
      <c r="AG715">
        <v>7</v>
      </c>
      <c r="AH715">
        <v>25</v>
      </c>
      <c r="AI715">
        <v>3085</v>
      </c>
      <c r="AJ715">
        <v>1</v>
      </c>
      <c r="AK715">
        <v>657</v>
      </c>
      <c r="AL715">
        <v>6</v>
      </c>
      <c r="AM715">
        <v>0</v>
      </c>
      <c r="AN715">
        <v>1</v>
      </c>
      <c r="AO715">
        <v>0</v>
      </c>
      <c r="AP715">
        <v>2</v>
      </c>
      <c r="AQ715">
        <v>5</v>
      </c>
      <c r="AR715">
        <v>671</v>
      </c>
      <c r="AS715" t="s">
        <v>10</v>
      </c>
      <c r="AT715">
        <v>55470</v>
      </c>
      <c r="AU715">
        <v>37220370</v>
      </c>
      <c r="AV715">
        <v>54911</v>
      </c>
      <c r="AW715" t="s">
        <v>38</v>
      </c>
      <c r="AX715">
        <v>14</v>
      </c>
      <c r="AY715">
        <v>9394</v>
      </c>
      <c r="AZ715">
        <v>15</v>
      </c>
      <c r="BA715" t="s">
        <v>44</v>
      </c>
    </row>
    <row r="716" spans="1:53" x14ac:dyDescent="0.2">
      <c r="A716">
        <v>715</v>
      </c>
      <c r="B716">
        <v>715</v>
      </c>
      <c r="C716">
        <v>9</v>
      </c>
      <c r="D716">
        <v>31</v>
      </c>
      <c r="E716">
        <v>9031</v>
      </c>
      <c r="F716">
        <v>17</v>
      </c>
      <c r="G716">
        <v>31</v>
      </c>
      <c r="H716">
        <v>530100</v>
      </c>
      <c r="I716">
        <v>17031530100</v>
      </c>
      <c r="J716">
        <v>5301</v>
      </c>
      <c r="K716" t="s">
        <v>309</v>
      </c>
      <c r="L716">
        <v>1.7E-5</v>
      </c>
      <c r="M716" s="20">
        <v>0.43590000000000001</v>
      </c>
      <c r="N716" s="20">
        <v>0.2429</v>
      </c>
      <c r="O716">
        <v>82</v>
      </c>
      <c r="P716">
        <v>61</v>
      </c>
      <c r="Q716">
        <v>12</v>
      </c>
      <c r="R716">
        <v>30</v>
      </c>
      <c r="S716">
        <v>10</v>
      </c>
      <c r="T716">
        <v>195</v>
      </c>
      <c r="U716">
        <v>36</v>
      </c>
      <c r="V716">
        <v>27</v>
      </c>
      <c r="W716">
        <v>5</v>
      </c>
      <c r="X716">
        <v>13</v>
      </c>
      <c r="Y716">
        <v>4</v>
      </c>
      <c r="Z716">
        <v>85</v>
      </c>
      <c r="AA716">
        <v>50</v>
      </c>
      <c r="AB716">
        <v>1157</v>
      </c>
      <c r="AC716">
        <v>1136</v>
      </c>
      <c r="AD716">
        <v>3</v>
      </c>
      <c r="AE716">
        <v>4</v>
      </c>
      <c r="AF716">
        <v>2</v>
      </c>
      <c r="AG716">
        <v>0</v>
      </c>
      <c r="AH716">
        <v>19</v>
      </c>
      <c r="AI716">
        <v>2371</v>
      </c>
      <c r="AJ716">
        <v>12</v>
      </c>
      <c r="AK716">
        <v>281</v>
      </c>
      <c r="AL716">
        <v>276</v>
      </c>
      <c r="AM716">
        <v>1</v>
      </c>
      <c r="AN716">
        <v>1</v>
      </c>
      <c r="AO716">
        <v>0</v>
      </c>
      <c r="AP716">
        <v>0</v>
      </c>
      <c r="AQ716">
        <v>5</v>
      </c>
      <c r="AR716">
        <v>576</v>
      </c>
      <c r="AS716" t="s">
        <v>52</v>
      </c>
      <c r="AT716">
        <v>46718</v>
      </c>
      <c r="AU716">
        <v>26909568</v>
      </c>
      <c r="AV716">
        <v>44935</v>
      </c>
      <c r="AW716" t="s">
        <v>38</v>
      </c>
      <c r="AX716">
        <v>10</v>
      </c>
      <c r="AY716">
        <v>5760</v>
      </c>
      <c r="AZ716">
        <v>13</v>
      </c>
      <c r="BA716" t="s">
        <v>44</v>
      </c>
    </row>
    <row r="717" spans="1:53" x14ac:dyDescent="0.2">
      <c r="A717">
        <v>716</v>
      </c>
      <c r="B717">
        <v>716</v>
      </c>
      <c r="C717">
        <v>9</v>
      </c>
      <c r="D717">
        <v>31</v>
      </c>
      <c r="E717">
        <v>9031</v>
      </c>
      <c r="F717">
        <v>17</v>
      </c>
      <c r="G717">
        <v>31</v>
      </c>
      <c r="H717">
        <v>491400</v>
      </c>
      <c r="I717">
        <v>17031491400</v>
      </c>
      <c r="J717">
        <v>4914</v>
      </c>
      <c r="K717" t="s">
        <v>320</v>
      </c>
      <c r="L717">
        <v>2.1999999999999999E-5</v>
      </c>
      <c r="M717" s="20">
        <v>0.56410000000000005</v>
      </c>
      <c r="N717" s="20">
        <v>0.2472</v>
      </c>
      <c r="O717">
        <v>82</v>
      </c>
      <c r="P717">
        <v>61</v>
      </c>
      <c r="Q717">
        <v>12</v>
      </c>
      <c r="R717">
        <v>30</v>
      </c>
      <c r="S717">
        <v>10</v>
      </c>
      <c r="T717">
        <v>195</v>
      </c>
      <c r="U717">
        <v>46</v>
      </c>
      <c r="V717">
        <v>34</v>
      </c>
      <c r="W717">
        <v>7</v>
      </c>
      <c r="X717">
        <v>17</v>
      </c>
      <c r="Y717">
        <v>6</v>
      </c>
      <c r="Z717">
        <v>110</v>
      </c>
      <c r="AA717">
        <v>15</v>
      </c>
      <c r="AB717">
        <v>2841</v>
      </c>
      <c r="AC717">
        <v>40</v>
      </c>
      <c r="AD717">
        <v>0</v>
      </c>
      <c r="AE717">
        <v>7</v>
      </c>
      <c r="AF717">
        <v>0</v>
      </c>
      <c r="AG717">
        <v>4</v>
      </c>
      <c r="AH717">
        <v>24</v>
      </c>
      <c r="AI717">
        <v>2931</v>
      </c>
      <c r="AJ717">
        <v>4</v>
      </c>
      <c r="AK717">
        <v>702</v>
      </c>
      <c r="AL717">
        <v>10</v>
      </c>
      <c r="AM717">
        <v>0</v>
      </c>
      <c r="AN717">
        <v>2</v>
      </c>
      <c r="AO717">
        <v>0</v>
      </c>
      <c r="AP717">
        <v>1</v>
      </c>
      <c r="AQ717">
        <v>6</v>
      </c>
      <c r="AR717">
        <v>725</v>
      </c>
      <c r="AS717" t="s">
        <v>10</v>
      </c>
      <c r="AT717">
        <v>43518</v>
      </c>
      <c r="AU717">
        <v>31550550</v>
      </c>
      <c r="AV717">
        <v>44935</v>
      </c>
      <c r="AW717" t="s">
        <v>38</v>
      </c>
      <c r="AX717">
        <v>16</v>
      </c>
      <c r="AY717">
        <v>11600</v>
      </c>
      <c r="AZ717">
        <v>13</v>
      </c>
      <c r="BA717" t="s">
        <v>44</v>
      </c>
    </row>
    <row r="718" spans="1:53" x14ac:dyDescent="0.2">
      <c r="A718">
        <v>717</v>
      </c>
      <c r="B718">
        <v>717</v>
      </c>
      <c r="C718">
        <v>9</v>
      </c>
      <c r="D718">
        <v>32</v>
      </c>
      <c r="E718">
        <v>9032</v>
      </c>
      <c r="F718">
        <v>17</v>
      </c>
      <c r="G718">
        <v>31</v>
      </c>
      <c r="H718">
        <v>490901</v>
      </c>
      <c r="I718">
        <v>17031490901</v>
      </c>
      <c r="J718">
        <v>4909.01</v>
      </c>
      <c r="K718" t="s">
        <v>310</v>
      </c>
      <c r="L718">
        <v>6.9999999999999999E-6</v>
      </c>
      <c r="M718" s="20">
        <v>0.38890000000000002</v>
      </c>
      <c r="N718" s="20">
        <v>7.6100000000000001E-2</v>
      </c>
      <c r="O718">
        <v>95</v>
      </c>
      <c r="P718">
        <v>61</v>
      </c>
      <c r="Q718">
        <v>9</v>
      </c>
      <c r="R718">
        <v>56</v>
      </c>
      <c r="S718">
        <v>13</v>
      </c>
      <c r="T718">
        <v>234</v>
      </c>
      <c r="U718">
        <v>37</v>
      </c>
      <c r="V718">
        <v>24</v>
      </c>
      <c r="W718">
        <v>4</v>
      </c>
      <c r="X718">
        <v>22</v>
      </c>
      <c r="Y718">
        <v>5</v>
      </c>
      <c r="Z718">
        <v>91</v>
      </c>
      <c r="AA718">
        <v>12</v>
      </c>
      <c r="AB718">
        <v>3792</v>
      </c>
      <c r="AC718">
        <v>34</v>
      </c>
      <c r="AD718">
        <v>2</v>
      </c>
      <c r="AE718">
        <v>5</v>
      </c>
      <c r="AF718">
        <v>0</v>
      </c>
      <c r="AG718">
        <v>2</v>
      </c>
      <c r="AH718">
        <v>44</v>
      </c>
      <c r="AI718">
        <v>3891</v>
      </c>
      <c r="AJ718">
        <v>1</v>
      </c>
      <c r="AK718">
        <v>289</v>
      </c>
      <c r="AL718">
        <v>3</v>
      </c>
      <c r="AM718">
        <v>0</v>
      </c>
      <c r="AN718">
        <v>0</v>
      </c>
      <c r="AO718">
        <v>0</v>
      </c>
      <c r="AP718">
        <v>0</v>
      </c>
      <c r="AQ718">
        <v>3</v>
      </c>
      <c r="AR718">
        <v>296</v>
      </c>
      <c r="AS718" t="s">
        <v>10</v>
      </c>
      <c r="AT718">
        <v>41107</v>
      </c>
      <c r="AU718">
        <v>12167672</v>
      </c>
      <c r="AV718">
        <v>50322</v>
      </c>
      <c r="AW718" t="s">
        <v>38</v>
      </c>
      <c r="AX718">
        <v>14</v>
      </c>
      <c r="AY718">
        <v>4144</v>
      </c>
      <c r="AZ718">
        <v>14</v>
      </c>
      <c r="BA718" t="s">
        <v>44</v>
      </c>
    </row>
    <row r="719" spans="1:53" x14ac:dyDescent="0.2">
      <c r="A719">
        <v>718</v>
      </c>
      <c r="B719">
        <v>718</v>
      </c>
      <c r="C719">
        <v>9</v>
      </c>
      <c r="D719">
        <v>32</v>
      </c>
      <c r="E719">
        <v>9032</v>
      </c>
      <c r="F719">
        <v>17</v>
      </c>
      <c r="G719">
        <v>31</v>
      </c>
      <c r="H719">
        <v>490902</v>
      </c>
      <c r="I719">
        <v>17031490902</v>
      </c>
      <c r="J719">
        <v>4909.0200000000004</v>
      </c>
      <c r="K719" t="s">
        <v>303</v>
      </c>
      <c r="L719">
        <v>1.1E-5</v>
      </c>
      <c r="M719" s="20">
        <v>0.61109999999999998</v>
      </c>
      <c r="N719" s="20">
        <v>8.5300000000000001E-2</v>
      </c>
      <c r="O719">
        <v>95</v>
      </c>
      <c r="P719">
        <v>61</v>
      </c>
      <c r="Q719">
        <v>9</v>
      </c>
      <c r="R719">
        <v>56</v>
      </c>
      <c r="S719">
        <v>13</v>
      </c>
      <c r="T719">
        <v>234</v>
      </c>
      <c r="U719">
        <v>58</v>
      </c>
      <c r="V719">
        <v>37</v>
      </c>
      <c r="W719">
        <v>5</v>
      </c>
      <c r="X719">
        <v>34</v>
      </c>
      <c r="Y719">
        <v>8</v>
      </c>
      <c r="Z719">
        <v>143</v>
      </c>
      <c r="AA719">
        <v>10</v>
      </c>
      <c r="AB719">
        <v>4998</v>
      </c>
      <c r="AC719">
        <v>38</v>
      </c>
      <c r="AD719">
        <v>2</v>
      </c>
      <c r="AE719">
        <v>8</v>
      </c>
      <c r="AF719">
        <v>0</v>
      </c>
      <c r="AG719">
        <v>6</v>
      </c>
      <c r="AH719">
        <v>24</v>
      </c>
      <c r="AI719">
        <v>5086</v>
      </c>
      <c r="AJ719">
        <v>1</v>
      </c>
      <c r="AK719">
        <v>426</v>
      </c>
      <c r="AL719">
        <v>3</v>
      </c>
      <c r="AM719">
        <v>0</v>
      </c>
      <c r="AN719">
        <v>1</v>
      </c>
      <c r="AO719">
        <v>0</v>
      </c>
      <c r="AP719">
        <v>1</v>
      </c>
      <c r="AQ719">
        <v>2</v>
      </c>
      <c r="AR719">
        <v>434</v>
      </c>
      <c r="AS719" t="s">
        <v>10</v>
      </c>
      <c r="AT719">
        <v>56607</v>
      </c>
      <c r="AU719">
        <v>24567438</v>
      </c>
      <c r="AV719">
        <v>50322</v>
      </c>
      <c r="AW719" t="s">
        <v>38</v>
      </c>
      <c r="AX719">
        <v>14</v>
      </c>
      <c r="AY719">
        <v>6076</v>
      </c>
      <c r="AZ719">
        <v>14</v>
      </c>
      <c r="BA719" t="s">
        <v>44</v>
      </c>
    </row>
    <row r="720" spans="1:53" x14ac:dyDescent="0.2">
      <c r="A720">
        <v>719</v>
      </c>
      <c r="B720">
        <v>719</v>
      </c>
      <c r="C720">
        <v>9</v>
      </c>
      <c r="D720">
        <v>33</v>
      </c>
      <c r="E720">
        <v>9033</v>
      </c>
      <c r="F720">
        <v>17</v>
      </c>
      <c r="G720">
        <v>31</v>
      </c>
      <c r="H720">
        <v>540101</v>
      </c>
      <c r="I720">
        <v>17031540101</v>
      </c>
      <c r="J720">
        <v>5401.01</v>
      </c>
      <c r="K720" t="s">
        <v>314</v>
      </c>
      <c r="L720">
        <v>1.1E-5</v>
      </c>
      <c r="M720" s="20">
        <v>0.24440000000000001</v>
      </c>
      <c r="N720" s="20">
        <v>2.6700000000000002E-2</v>
      </c>
      <c r="O720">
        <v>88</v>
      </c>
      <c r="P720">
        <v>40</v>
      </c>
      <c r="Q720">
        <v>4</v>
      </c>
      <c r="R720">
        <v>25</v>
      </c>
      <c r="S720">
        <v>17</v>
      </c>
      <c r="T720">
        <v>174</v>
      </c>
      <c r="U720">
        <v>22</v>
      </c>
      <c r="V720">
        <v>10</v>
      </c>
      <c r="W720">
        <v>1</v>
      </c>
      <c r="X720">
        <v>6</v>
      </c>
      <c r="Y720">
        <v>4</v>
      </c>
      <c r="Z720">
        <v>43</v>
      </c>
      <c r="AA720">
        <v>28</v>
      </c>
      <c r="AB720">
        <v>3192</v>
      </c>
      <c r="AC720">
        <v>112</v>
      </c>
      <c r="AD720">
        <v>2</v>
      </c>
      <c r="AE720">
        <v>4</v>
      </c>
      <c r="AF720">
        <v>0</v>
      </c>
      <c r="AG720">
        <v>0</v>
      </c>
      <c r="AH720">
        <v>35</v>
      </c>
      <c r="AI720">
        <v>3373</v>
      </c>
      <c r="AJ720">
        <v>1</v>
      </c>
      <c r="AK720">
        <v>85</v>
      </c>
      <c r="AL720">
        <v>3</v>
      </c>
      <c r="AM720">
        <v>0</v>
      </c>
      <c r="AN720">
        <v>0</v>
      </c>
      <c r="AO720">
        <v>0</v>
      </c>
      <c r="AP720">
        <v>0</v>
      </c>
      <c r="AQ720">
        <v>1</v>
      </c>
      <c r="AR720">
        <v>90</v>
      </c>
      <c r="AS720" t="s">
        <v>10</v>
      </c>
      <c r="AT720">
        <v>23424</v>
      </c>
      <c r="AU720">
        <v>2108160</v>
      </c>
      <c r="AV720">
        <v>23647</v>
      </c>
      <c r="AW720" t="s">
        <v>36</v>
      </c>
      <c r="AX720">
        <v>8</v>
      </c>
      <c r="AY720">
        <v>720</v>
      </c>
      <c r="AZ720">
        <v>5</v>
      </c>
      <c r="BA720" t="s">
        <v>44</v>
      </c>
    </row>
    <row r="721" spans="1:53" x14ac:dyDescent="0.2">
      <c r="A721">
        <v>720</v>
      </c>
      <c r="B721">
        <v>720</v>
      </c>
      <c r="C721">
        <v>9</v>
      </c>
      <c r="D721">
        <v>33</v>
      </c>
      <c r="E721">
        <v>9033</v>
      </c>
      <c r="F721">
        <v>17</v>
      </c>
      <c r="G721">
        <v>31</v>
      </c>
      <c r="H721">
        <v>540102</v>
      </c>
      <c r="I721">
        <v>17031540102</v>
      </c>
      <c r="J721">
        <v>5401.02</v>
      </c>
      <c r="K721" t="s">
        <v>305</v>
      </c>
      <c r="L721">
        <v>3.4E-5</v>
      </c>
      <c r="M721" s="20">
        <v>0.75560000000000005</v>
      </c>
      <c r="N721" s="20">
        <v>5.96E-2</v>
      </c>
      <c r="O721">
        <v>88</v>
      </c>
      <c r="P721">
        <v>40</v>
      </c>
      <c r="Q721">
        <v>4</v>
      </c>
      <c r="R721">
        <v>25</v>
      </c>
      <c r="S721">
        <v>17</v>
      </c>
      <c r="T721">
        <v>174</v>
      </c>
      <c r="U721">
        <v>66</v>
      </c>
      <c r="V721">
        <v>30</v>
      </c>
      <c r="W721">
        <v>3</v>
      </c>
      <c r="X721">
        <v>19</v>
      </c>
      <c r="Y721">
        <v>13</v>
      </c>
      <c r="Z721">
        <v>131</v>
      </c>
      <c r="AA721">
        <v>4</v>
      </c>
      <c r="AB721">
        <v>3059</v>
      </c>
      <c r="AC721">
        <v>20</v>
      </c>
      <c r="AD721">
        <v>0</v>
      </c>
      <c r="AE721">
        <v>3</v>
      </c>
      <c r="AF721">
        <v>0</v>
      </c>
      <c r="AG721">
        <v>4</v>
      </c>
      <c r="AH721">
        <v>19</v>
      </c>
      <c r="AI721">
        <v>3109</v>
      </c>
      <c r="AJ721">
        <v>0</v>
      </c>
      <c r="AK721">
        <v>182</v>
      </c>
      <c r="AL721">
        <v>1</v>
      </c>
      <c r="AM721">
        <v>0</v>
      </c>
      <c r="AN721">
        <v>0</v>
      </c>
      <c r="AO721">
        <v>0</v>
      </c>
      <c r="AP721">
        <v>0</v>
      </c>
      <c r="AQ721">
        <v>1</v>
      </c>
      <c r="AR721">
        <v>185</v>
      </c>
      <c r="AS721" t="s">
        <v>10</v>
      </c>
      <c r="AT721">
        <v>23756</v>
      </c>
      <c r="AU721">
        <v>4394860</v>
      </c>
      <c r="AV721">
        <v>23647</v>
      </c>
      <c r="AW721" t="s">
        <v>36</v>
      </c>
      <c r="AX721">
        <v>4</v>
      </c>
      <c r="AY721">
        <v>740</v>
      </c>
      <c r="AZ721">
        <v>5</v>
      </c>
      <c r="BA721" t="s">
        <v>44</v>
      </c>
    </row>
    <row r="722" spans="1:53" x14ac:dyDescent="0.2">
      <c r="A722">
        <v>721</v>
      </c>
      <c r="B722">
        <v>721</v>
      </c>
      <c r="C722">
        <v>9</v>
      </c>
      <c r="D722">
        <v>34</v>
      </c>
      <c r="E722">
        <v>9034</v>
      </c>
      <c r="F722">
        <v>17</v>
      </c>
      <c r="G722">
        <v>31</v>
      </c>
      <c r="H722">
        <v>490902</v>
      </c>
      <c r="I722">
        <v>17031490902</v>
      </c>
      <c r="J722">
        <v>4909.0200000000004</v>
      </c>
      <c r="K722" t="s">
        <v>303</v>
      </c>
      <c r="L722">
        <v>3.9999999999999998E-6</v>
      </c>
      <c r="M722" s="20">
        <v>0.1333</v>
      </c>
      <c r="N722" s="20">
        <v>3.1E-2</v>
      </c>
      <c r="O722">
        <v>73</v>
      </c>
      <c r="P722">
        <v>67</v>
      </c>
      <c r="Q722">
        <v>7</v>
      </c>
      <c r="R722">
        <v>29</v>
      </c>
      <c r="S722">
        <v>8</v>
      </c>
      <c r="T722">
        <v>184</v>
      </c>
      <c r="U722">
        <v>10</v>
      </c>
      <c r="V722">
        <v>9</v>
      </c>
      <c r="W722">
        <v>1</v>
      </c>
      <c r="X722">
        <v>4</v>
      </c>
      <c r="Y722">
        <v>1</v>
      </c>
      <c r="Z722">
        <v>25</v>
      </c>
      <c r="AA722">
        <v>10</v>
      </c>
      <c r="AB722">
        <v>4998</v>
      </c>
      <c r="AC722">
        <v>38</v>
      </c>
      <c r="AD722">
        <v>2</v>
      </c>
      <c r="AE722">
        <v>8</v>
      </c>
      <c r="AF722">
        <v>0</v>
      </c>
      <c r="AG722">
        <v>6</v>
      </c>
      <c r="AH722">
        <v>24</v>
      </c>
      <c r="AI722">
        <v>5086</v>
      </c>
      <c r="AJ722">
        <v>0</v>
      </c>
      <c r="AK722">
        <v>155</v>
      </c>
      <c r="AL722">
        <v>1</v>
      </c>
      <c r="AM722">
        <v>0</v>
      </c>
      <c r="AN722">
        <v>0</v>
      </c>
      <c r="AO722">
        <v>0</v>
      </c>
      <c r="AP722">
        <v>0</v>
      </c>
      <c r="AQ722">
        <v>1</v>
      </c>
      <c r="AR722">
        <v>158</v>
      </c>
      <c r="AS722" t="s">
        <v>10</v>
      </c>
      <c r="AT722">
        <v>56607</v>
      </c>
      <c r="AU722">
        <v>8943906</v>
      </c>
      <c r="AV722">
        <v>43054</v>
      </c>
      <c r="AW722" t="s">
        <v>38</v>
      </c>
      <c r="AX722">
        <v>14</v>
      </c>
      <c r="AY722">
        <v>2212</v>
      </c>
      <c r="AZ722">
        <v>14</v>
      </c>
      <c r="BA722" t="s">
        <v>44</v>
      </c>
    </row>
    <row r="723" spans="1:53" x14ac:dyDescent="0.2">
      <c r="A723">
        <v>722</v>
      </c>
      <c r="B723">
        <v>722</v>
      </c>
      <c r="C723">
        <v>9</v>
      </c>
      <c r="D723">
        <v>34</v>
      </c>
      <c r="E723">
        <v>9034</v>
      </c>
      <c r="F723">
        <v>17</v>
      </c>
      <c r="G723">
        <v>31</v>
      </c>
      <c r="H723">
        <v>490901</v>
      </c>
      <c r="I723">
        <v>17031490901</v>
      </c>
      <c r="J723">
        <v>4909.01</v>
      </c>
      <c r="K723" t="s">
        <v>310</v>
      </c>
      <c r="L723">
        <v>2.5999999999999998E-5</v>
      </c>
      <c r="M723" s="20">
        <v>0.86670000000000003</v>
      </c>
      <c r="N723" s="20">
        <v>0.28260000000000002</v>
      </c>
      <c r="O723">
        <v>73</v>
      </c>
      <c r="P723">
        <v>67</v>
      </c>
      <c r="Q723">
        <v>7</v>
      </c>
      <c r="R723">
        <v>29</v>
      </c>
      <c r="S723">
        <v>8</v>
      </c>
      <c r="T723">
        <v>184</v>
      </c>
      <c r="U723">
        <v>63</v>
      </c>
      <c r="V723">
        <v>58</v>
      </c>
      <c r="W723">
        <v>6</v>
      </c>
      <c r="X723">
        <v>25</v>
      </c>
      <c r="Y723">
        <v>7</v>
      </c>
      <c r="Z723">
        <v>159</v>
      </c>
      <c r="AA723">
        <v>12</v>
      </c>
      <c r="AB723">
        <v>3792</v>
      </c>
      <c r="AC723">
        <v>34</v>
      </c>
      <c r="AD723">
        <v>2</v>
      </c>
      <c r="AE723">
        <v>5</v>
      </c>
      <c r="AF723">
        <v>0</v>
      </c>
      <c r="AG723">
        <v>2</v>
      </c>
      <c r="AH723">
        <v>44</v>
      </c>
      <c r="AI723">
        <v>3891</v>
      </c>
      <c r="AJ723">
        <v>3</v>
      </c>
      <c r="AK723">
        <v>1072</v>
      </c>
      <c r="AL723">
        <v>10</v>
      </c>
      <c r="AM723">
        <v>1</v>
      </c>
      <c r="AN723">
        <v>1</v>
      </c>
      <c r="AO723">
        <v>0</v>
      </c>
      <c r="AP723">
        <v>1</v>
      </c>
      <c r="AQ723">
        <v>12</v>
      </c>
      <c r="AR723">
        <v>1100</v>
      </c>
      <c r="AS723" t="s">
        <v>10</v>
      </c>
      <c r="AT723">
        <v>41107</v>
      </c>
      <c r="AU723">
        <v>45217700</v>
      </c>
      <c r="AV723">
        <v>43054</v>
      </c>
      <c r="AW723" t="s">
        <v>38</v>
      </c>
      <c r="AX723">
        <v>14</v>
      </c>
      <c r="AY723">
        <v>15400</v>
      </c>
      <c r="AZ723">
        <v>14</v>
      </c>
      <c r="BA723" t="s">
        <v>44</v>
      </c>
    </row>
    <row r="724" spans="1:53" x14ac:dyDescent="0.2">
      <c r="A724">
        <v>723</v>
      </c>
      <c r="B724">
        <v>723</v>
      </c>
      <c r="C724">
        <v>9</v>
      </c>
      <c r="D724">
        <v>35</v>
      </c>
      <c r="E724">
        <v>9035</v>
      </c>
      <c r="F724">
        <v>17</v>
      </c>
      <c r="G724">
        <v>31</v>
      </c>
      <c r="H724">
        <v>490800</v>
      </c>
      <c r="I724">
        <v>17031490800</v>
      </c>
      <c r="J724">
        <v>4908</v>
      </c>
      <c r="K724" t="s">
        <v>304</v>
      </c>
      <c r="L724">
        <v>2.0000000000000002E-5</v>
      </c>
      <c r="M724" s="20">
        <v>1</v>
      </c>
      <c r="N724" s="20">
        <v>0.1739</v>
      </c>
      <c r="O724">
        <v>130</v>
      </c>
      <c r="P724">
        <v>57</v>
      </c>
      <c r="Q724">
        <v>16</v>
      </c>
      <c r="R724">
        <v>44</v>
      </c>
      <c r="S724">
        <v>16</v>
      </c>
      <c r="T724">
        <v>263</v>
      </c>
      <c r="U724">
        <v>130</v>
      </c>
      <c r="V724">
        <v>57</v>
      </c>
      <c r="W724">
        <v>16</v>
      </c>
      <c r="X724">
        <v>44</v>
      </c>
      <c r="Y724">
        <v>16</v>
      </c>
      <c r="Z724">
        <v>263</v>
      </c>
      <c r="AA724">
        <v>18</v>
      </c>
      <c r="AB724">
        <v>3894</v>
      </c>
      <c r="AC724">
        <v>40</v>
      </c>
      <c r="AD724">
        <v>2</v>
      </c>
      <c r="AE724">
        <v>5</v>
      </c>
      <c r="AF724">
        <v>1</v>
      </c>
      <c r="AG724">
        <v>0</v>
      </c>
      <c r="AH724">
        <v>47</v>
      </c>
      <c r="AI724">
        <v>4007</v>
      </c>
      <c r="AJ724">
        <v>3</v>
      </c>
      <c r="AK724">
        <v>677</v>
      </c>
      <c r="AL724">
        <v>7</v>
      </c>
      <c r="AM724">
        <v>0</v>
      </c>
      <c r="AN724">
        <v>1</v>
      </c>
      <c r="AO724">
        <v>0</v>
      </c>
      <c r="AP724">
        <v>0</v>
      </c>
      <c r="AQ724">
        <v>8</v>
      </c>
      <c r="AR724">
        <v>697</v>
      </c>
      <c r="AS724" t="s">
        <v>10</v>
      </c>
      <c r="AT724">
        <v>48606</v>
      </c>
      <c r="AU724">
        <v>33878382</v>
      </c>
      <c r="AV724">
        <v>48606</v>
      </c>
      <c r="AW724" t="s">
        <v>38</v>
      </c>
      <c r="AX724">
        <v>18</v>
      </c>
      <c r="AY724">
        <v>12546</v>
      </c>
      <c r="AZ724">
        <v>18</v>
      </c>
      <c r="BA724" t="s">
        <v>44</v>
      </c>
    </row>
    <row r="725" spans="1:53" x14ac:dyDescent="0.2">
      <c r="A725">
        <v>724</v>
      </c>
      <c r="B725">
        <v>724</v>
      </c>
      <c r="C725">
        <v>9</v>
      </c>
      <c r="D725">
        <v>36</v>
      </c>
      <c r="E725">
        <v>9036</v>
      </c>
      <c r="F725">
        <v>17</v>
      </c>
      <c r="G725">
        <v>31</v>
      </c>
      <c r="H725">
        <v>490400</v>
      </c>
      <c r="I725">
        <v>17031490400</v>
      </c>
      <c r="J725">
        <v>4904</v>
      </c>
      <c r="K725" t="s">
        <v>318</v>
      </c>
      <c r="L725">
        <v>1.0000000000000001E-5</v>
      </c>
      <c r="M725" s="20">
        <v>0.33329999999999999</v>
      </c>
      <c r="N725" s="20">
        <v>0.4</v>
      </c>
      <c r="O725">
        <v>102</v>
      </c>
      <c r="P725">
        <v>42</v>
      </c>
      <c r="Q725">
        <v>7</v>
      </c>
      <c r="R725">
        <v>40</v>
      </c>
      <c r="S725">
        <v>11</v>
      </c>
      <c r="T725">
        <v>202</v>
      </c>
      <c r="U725">
        <v>34</v>
      </c>
      <c r="V725">
        <v>14</v>
      </c>
      <c r="W725">
        <v>2</v>
      </c>
      <c r="X725">
        <v>13</v>
      </c>
      <c r="Y725">
        <v>4</v>
      </c>
      <c r="Z725">
        <v>67</v>
      </c>
      <c r="AA725">
        <v>3</v>
      </c>
      <c r="AB725">
        <v>1051</v>
      </c>
      <c r="AC725">
        <v>2</v>
      </c>
      <c r="AD725">
        <v>0</v>
      </c>
      <c r="AE725">
        <v>2</v>
      </c>
      <c r="AF725">
        <v>0</v>
      </c>
      <c r="AG725">
        <v>0</v>
      </c>
      <c r="AH725">
        <v>1</v>
      </c>
      <c r="AI725">
        <v>1059</v>
      </c>
      <c r="AJ725">
        <v>1</v>
      </c>
      <c r="AK725">
        <v>420</v>
      </c>
      <c r="AL725">
        <v>1</v>
      </c>
      <c r="AM725">
        <v>0</v>
      </c>
      <c r="AN725">
        <v>1</v>
      </c>
      <c r="AO725">
        <v>0</v>
      </c>
      <c r="AP725">
        <v>0</v>
      </c>
      <c r="AQ725">
        <v>0</v>
      </c>
      <c r="AR725">
        <v>424</v>
      </c>
      <c r="AS725" t="s">
        <v>10</v>
      </c>
      <c r="AT725">
        <v>54958</v>
      </c>
      <c r="AU725">
        <v>23302192</v>
      </c>
      <c r="AV725">
        <v>53529</v>
      </c>
      <c r="AW725" t="s">
        <v>38</v>
      </c>
      <c r="AX725">
        <v>24</v>
      </c>
      <c r="AY725">
        <v>10176</v>
      </c>
      <c r="AZ725">
        <v>22</v>
      </c>
      <c r="BA725" t="s">
        <v>45</v>
      </c>
    </row>
    <row r="726" spans="1:53" x14ac:dyDescent="0.2">
      <c r="A726">
        <v>725</v>
      </c>
      <c r="B726">
        <v>725</v>
      </c>
      <c r="C726">
        <v>9</v>
      </c>
      <c r="D726">
        <v>36</v>
      </c>
      <c r="E726">
        <v>9036</v>
      </c>
      <c r="F726">
        <v>17</v>
      </c>
      <c r="G726">
        <v>31</v>
      </c>
      <c r="H726">
        <v>440900</v>
      </c>
      <c r="I726">
        <v>17031440900</v>
      </c>
      <c r="J726">
        <v>4409</v>
      </c>
      <c r="K726" t="s">
        <v>261</v>
      </c>
      <c r="L726">
        <v>2.0000000000000002E-5</v>
      </c>
      <c r="M726" s="20">
        <v>0.66669999999999996</v>
      </c>
      <c r="N726" s="20">
        <v>0.25</v>
      </c>
      <c r="O726">
        <v>102</v>
      </c>
      <c r="P726">
        <v>42</v>
      </c>
      <c r="Q726">
        <v>7</v>
      </c>
      <c r="R726">
        <v>40</v>
      </c>
      <c r="S726">
        <v>11</v>
      </c>
      <c r="T726">
        <v>202</v>
      </c>
      <c r="U726">
        <v>68</v>
      </c>
      <c r="V726">
        <v>28</v>
      </c>
      <c r="W726">
        <v>5</v>
      </c>
      <c r="X726">
        <v>27</v>
      </c>
      <c r="Y726">
        <v>7</v>
      </c>
      <c r="Z726">
        <v>135</v>
      </c>
      <c r="AA726">
        <v>7</v>
      </c>
      <c r="AB726">
        <v>2535</v>
      </c>
      <c r="AC726">
        <v>18</v>
      </c>
      <c r="AD726">
        <v>1</v>
      </c>
      <c r="AE726">
        <v>17</v>
      </c>
      <c r="AF726">
        <v>0</v>
      </c>
      <c r="AG726">
        <v>0</v>
      </c>
      <c r="AH726">
        <v>32</v>
      </c>
      <c r="AI726">
        <v>2610</v>
      </c>
      <c r="AJ726">
        <v>2</v>
      </c>
      <c r="AK726">
        <v>634</v>
      </c>
      <c r="AL726">
        <v>4</v>
      </c>
      <c r="AM726">
        <v>0</v>
      </c>
      <c r="AN726">
        <v>4</v>
      </c>
      <c r="AO726">
        <v>0</v>
      </c>
      <c r="AP726">
        <v>0</v>
      </c>
      <c r="AQ726">
        <v>8</v>
      </c>
      <c r="AR726">
        <v>652</v>
      </c>
      <c r="AS726" t="s">
        <v>10</v>
      </c>
      <c r="AT726">
        <v>52600</v>
      </c>
      <c r="AU726">
        <v>34295200</v>
      </c>
      <c r="AV726">
        <v>53529</v>
      </c>
      <c r="AW726" t="s">
        <v>38</v>
      </c>
      <c r="AX726">
        <v>21</v>
      </c>
      <c r="AY726">
        <v>13692</v>
      </c>
      <c r="AZ726">
        <v>22</v>
      </c>
      <c r="BA726" t="s">
        <v>45</v>
      </c>
    </row>
    <row r="727" spans="1:53" x14ac:dyDescent="0.2">
      <c r="A727">
        <v>726</v>
      </c>
      <c r="B727">
        <v>726</v>
      </c>
      <c r="C727">
        <v>9</v>
      </c>
      <c r="D727">
        <v>37</v>
      </c>
      <c r="E727">
        <v>9037</v>
      </c>
      <c r="F727">
        <v>17</v>
      </c>
      <c r="G727">
        <v>31</v>
      </c>
      <c r="H727">
        <v>540102</v>
      </c>
      <c r="I727">
        <v>17031540102</v>
      </c>
      <c r="J727">
        <v>5401.02</v>
      </c>
      <c r="K727" t="s">
        <v>305</v>
      </c>
      <c r="L727">
        <v>7.9999999999999996E-6</v>
      </c>
      <c r="M727" s="20">
        <v>0.1013</v>
      </c>
      <c r="N727" s="20">
        <v>1.4E-2</v>
      </c>
      <c r="O727">
        <v>144</v>
      </c>
      <c r="P727">
        <v>24</v>
      </c>
      <c r="Q727">
        <v>56</v>
      </c>
      <c r="R727">
        <v>87</v>
      </c>
      <c r="S727">
        <v>10</v>
      </c>
      <c r="T727">
        <v>321</v>
      </c>
      <c r="U727">
        <v>15</v>
      </c>
      <c r="V727">
        <v>2</v>
      </c>
      <c r="W727">
        <v>6</v>
      </c>
      <c r="X727">
        <v>9</v>
      </c>
      <c r="Y727">
        <v>1</v>
      </c>
      <c r="Z727">
        <v>33</v>
      </c>
      <c r="AA727">
        <v>4</v>
      </c>
      <c r="AB727">
        <v>3059</v>
      </c>
      <c r="AC727">
        <v>20</v>
      </c>
      <c r="AD727">
        <v>0</v>
      </c>
      <c r="AE727">
        <v>3</v>
      </c>
      <c r="AF727">
        <v>0</v>
      </c>
      <c r="AG727">
        <v>4</v>
      </c>
      <c r="AH727">
        <v>19</v>
      </c>
      <c r="AI727">
        <v>3109</v>
      </c>
      <c r="AJ727">
        <v>0</v>
      </c>
      <c r="AK727">
        <v>43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44</v>
      </c>
      <c r="AS727" t="s">
        <v>10</v>
      </c>
      <c r="AT727">
        <v>23756</v>
      </c>
      <c r="AU727">
        <v>1045264</v>
      </c>
      <c r="AV727">
        <v>48677</v>
      </c>
      <c r="AW727" t="s">
        <v>38</v>
      </c>
      <c r="AX727">
        <v>4</v>
      </c>
      <c r="AY727">
        <v>176</v>
      </c>
      <c r="AZ727">
        <v>32</v>
      </c>
      <c r="BA727" t="s">
        <v>45</v>
      </c>
    </row>
    <row r="728" spans="1:53" x14ac:dyDescent="0.2">
      <c r="A728">
        <v>727</v>
      </c>
      <c r="B728">
        <v>727</v>
      </c>
      <c r="C728">
        <v>9</v>
      </c>
      <c r="D728">
        <v>37</v>
      </c>
      <c r="E728">
        <v>9037</v>
      </c>
      <c r="F728">
        <v>17</v>
      </c>
      <c r="G728">
        <v>31</v>
      </c>
      <c r="H728">
        <v>500300</v>
      </c>
      <c r="I728">
        <v>17031500300</v>
      </c>
      <c r="J728">
        <v>5003</v>
      </c>
      <c r="K728" t="s">
        <v>321</v>
      </c>
      <c r="L728">
        <v>7.1000000000000005E-5</v>
      </c>
      <c r="M728" s="20">
        <v>0.89870000000000005</v>
      </c>
      <c r="N728" s="20">
        <v>0.92210000000000003</v>
      </c>
      <c r="O728">
        <v>144</v>
      </c>
      <c r="P728">
        <v>24</v>
      </c>
      <c r="Q728">
        <v>56</v>
      </c>
      <c r="R728">
        <v>87</v>
      </c>
      <c r="S728">
        <v>10</v>
      </c>
      <c r="T728">
        <v>321</v>
      </c>
      <c r="U728">
        <v>129</v>
      </c>
      <c r="V728">
        <v>22</v>
      </c>
      <c r="W728">
        <v>50</v>
      </c>
      <c r="X728">
        <v>78</v>
      </c>
      <c r="Y728">
        <v>9</v>
      </c>
      <c r="Z728">
        <v>288</v>
      </c>
      <c r="AA728">
        <v>489</v>
      </c>
      <c r="AB728">
        <v>638</v>
      </c>
      <c r="AC728">
        <v>497</v>
      </c>
      <c r="AD728">
        <v>3</v>
      </c>
      <c r="AE728">
        <v>4</v>
      </c>
      <c r="AF728">
        <v>0</v>
      </c>
      <c r="AG728">
        <v>7</v>
      </c>
      <c r="AH728">
        <v>28</v>
      </c>
      <c r="AI728">
        <v>1666</v>
      </c>
      <c r="AJ728">
        <v>451</v>
      </c>
      <c r="AK728">
        <v>588</v>
      </c>
      <c r="AL728">
        <v>458</v>
      </c>
      <c r="AM728">
        <v>3</v>
      </c>
      <c r="AN728">
        <v>4</v>
      </c>
      <c r="AO728">
        <v>0</v>
      </c>
      <c r="AP728">
        <v>6</v>
      </c>
      <c r="AQ728">
        <v>26</v>
      </c>
      <c r="AR728">
        <v>1536</v>
      </c>
      <c r="AS728" t="s">
        <v>52</v>
      </c>
      <c r="AT728">
        <v>49391</v>
      </c>
      <c r="AU728">
        <v>75864576</v>
      </c>
      <c r="AV728">
        <v>48677</v>
      </c>
      <c r="AW728" t="s">
        <v>38</v>
      </c>
      <c r="AX728">
        <v>33</v>
      </c>
      <c r="AY728">
        <v>50688</v>
      </c>
      <c r="AZ728">
        <v>32</v>
      </c>
      <c r="BA728" t="s">
        <v>45</v>
      </c>
    </row>
    <row r="729" spans="1:53" x14ac:dyDescent="0.2">
      <c r="A729">
        <v>728</v>
      </c>
      <c r="B729">
        <v>728</v>
      </c>
      <c r="C729">
        <v>9</v>
      </c>
      <c r="D729">
        <v>38</v>
      </c>
      <c r="E729">
        <v>9038</v>
      </c>
      <c r="F729">
        <v>17</v>
      </c>
      <c r="G729">
        <v>31</v>
      </c>
      <c r="H729">
        <v>490901</v>
      </c>
      <c r="I729">
        <v>17031490901</v>
      </c>
      <c r="J729">
        <v>4909.01</v>
      </c>
      <c r="K729" t="s">
        <v>310</v>
      </c>
      <c r="L729">
        <v>3.6999999999999998E-5</v>
      </c>
      <c r="M729" s="20">
        <v>1</v>
      </c>
      <c r="N729" s="20">
        <v>0.4022</v>
      </c>
      <c r="O729">
        <v>102</v>
      </c>
      <c r="P729">
        <v>51</v>
      </c>
      <c r="Q729">
        <v>8</v>
      </c>
      <c r="R729">
        <v>53</v>
      </c>
      <c r="S729">
        <v>18</v>
      </c>
      <c r="T729">
        <v>232</v>
      </c>
      <c r="U729">
        <v>102</v>
      </c>
      <c r="V729">
        <v>51</v>
      </c>
      <c r="W729">
        <v>8</v>
      </c>
      <c r="X729">
        <v>53</v>
      </c>
      <c r="Y729">
        <v>18</v>
      </c>
      <c r="Z729">
        <v>232</v>
      </c>
      <c r="AA729">
        <v>12</v>
      </c>
      <c r="AB729">
        <v>3792</v>
      </c>
      <c r="AC729">
        <v>34</v>
      </c>
      <c r="AD729">
        <v>2</v>
      </c>
      <c r="AE729">
        <v>5</v>
      </c>
      <c r="AF729">
        <v>0</v>
      </c>
      <c r="AG729">
        <v>2</v>
      </c>
      <c r="AH729">
        <v>44</v>
      </c>
      <c r="AI729">
        <v>3891</v>
      </c>
      <c r="AJ729">
        <v>5</v>
      </c>
      <c r="AK729">
        <v>1525</v>
      </c>
      <c r="AL729">
        <v>14</v>
      </c>
      <c r="AM729">
        <v>1</v>
      </c>
      <c r="AN729">
        <v>2</v>
      </c>
      <c r="AO729">
        <v>0</v>
      </c>
      <c r="AP729">
        <v>1</v>
      </c>
      <c r="AQ729">
        <v>18</v>
      </c>
      <c r="AR729">
        <v>1565</v>
      </c>
      <c r="AS729" t="s">
        <v>10</v>
      </c>
      <c r="AT729">
        <v>41107</v>
      </c>
      <c r="AU729">
        <v>64332455</v>
      </c>
      <c r="AV729">
        <v>41107</v>
      </c>
      <c r="AW729" t="s">
        <v>38</v>
      </c>
      <c r="AX729">
        <v>14</v>
      </c>
      <c r="AY729">
        <v>21910</v>
      </c>
      <c r="AZ729">
        <v>14</v>
      </c>
      <c r="BA729" t="s">
        <v>44</v>
      </c>
    </row>
    <row r="730" spans="1:53" x14ac:dyDescent="0.2">
      <c r="A730">
        <v>729</v>
      </c>
      <c r="B730">
        <v>729</v>
      </c>
      <c r="C730">
        <v>9</v>
      </c>
      <c r="D730">
        <v>39</v>
      </c>
      <c r="E730">
        <v>9039</v>
      </c>
      <c r="F730">
        <v>17</v>
      </c>
      <c r="G730">
        <v>31</v>
      </c>
      <c r="H730">
        <v>530502</v>
      </c>
      <c r="I730">
        <v>17031530502</v>
      </c>
      <c r="J730">
        <v>5305.02</v>
      </c>
      <c r="K730" t="s">
        <v>307</v>
      </c>
      <c r="L730">
        <v>2.5000000000000001E-5</v>
      </c>
      <c r="M730" s="20">
        <v>0.48080000000000001</v>
      </c>
      <c r="N730" s="20">
        <v>0.32050000000000001</v>
      </c>
      <c r="O730">
        <v>106</v>
      </c>
      <c r="P730">
        <v>58</v>
      </c>
      <c r="Q730">
        <v>11</v>
      </c>
      <c r="R730">
        <v>58</v>
      </c>
      <c r="S730">
        <v>19</v>
      </c>
      <c r="T730">
        <v>252</v>
      </c>
      <c r="U730">
        <v>51</v>
      </c>
      <c r="V730">
        <v>28</v>
      </c>
      <c r="W730">
        <v>5</v>
      </c>
      <c r="X730">
        <v>28</v>
      </c>
      <c r="Y730">
        <v>9</v>
      </c>
      <c r="Z730">
        <v>121</v>
      </c>
      <c r="AA730">
        <v>4</v>
      </c>
      <c r="AB730">
        <v>1624</v>
      </c>
      <c r="AC730">
        <v>19</v>
      </c>
      <c r="AD730">
        <v>1</v>
      </c>
      <c r="AE730">
        <v>2</v>
      </c>
      <c r="AF730">
        <v>0</v>
      </c>
      <c r="AG730">
        <v>0</v>
      </c>
      <c r="AH730">
        <v>17</v>
      </c>
      <c r="AI730">
        <v>1667</v>
      </c>
      <c r="AJ730">
        <v>1</v>
      </c>
      <c r="AK730">
        <v>521</v>
      </c>
      <c r="AL730">
        <v>6</v>
      </c>
      <c r="AM730">
        <v>0</v>
      </c>
      <c r="AN730">
        <v>1</v>
      </c>
      <c r="AO730">
        <v>0</v>
      </c>
      <c r="AP730">
        <v>0</v>
      </c>
      <c r="AQ730">
        <v>5</v>
      </c>
      <c r="AR730">
        <v>534</v>
      </c>
      <c r="AS730" t="s">
        <v>10</v>
      </c>
      <c r="AT730">
        <v>64293</v>
      </c>
      <c r="AU730">
        <v>34332462</v>
      </c>
      <c r="AV730">
        <v>62110</v>
      </c>
      <c r="AW730" t="s">
        <v>39</v>
      </c>
      <c r="AX730">
        <v>21</v>
      </c>
      <c r="AY730">
        <v>11214</v>
      </c>
      <c r="AZ730">
        <v>17</v>
      </c>
      <c r="BA730" t="s">
        <v>44</v>
      </c>
    </row>
    <row r="731" spans="1:53" x14ac:dyDescent="0.2">
      <c r="A731">
        <v>730</v>
      </c>
      <c r="B731">
        <v>730</v>
      </c>
      <c r="C731">
        <v>9</v>
      </c>
      <c r="D731">
        <v>39</v>
      </c>
      <c r="E731">
        <v>9039</v>
      </c>
      <c r="F731">
        <v>17</v>
      </c>
      <c r="G731">
        <v>31</v>
      </c>
      <c r="H731">
        <v>530503</v>
      </c>
      <c r="I731">
        <v>17031530503</v>
      </c>
      <c r="J731">
        <v>5305.03</v>
      </c>
      <c r="K731" t="s">
        <v>308</v>
      </c>
      <c r="L731">
        <v>2.6999999999999999E-5</v>
      </c>
      <c r="M731" s="20">
        <v>0.51919999999999999</v>
      </c>
      <c r="N731" s="20">
        <v>0.157</v>
      </c>
      <c r="O731">
        <v>106</v>
      </c>
      <c r="P731">
        <v>58</v>
      </c>
      <c r="Q731">
        <v>11</v>
      </c>
      <c r="R731">
        <v>58</v>
      </c>
      <c r="S731">
        <v>19</v>
      </c>
      <c r="T731">
        <v>252</v>
      </c>
      <c r="U731">
        <v>55</v>
      </c>
      <c r="V731">
        <v>30</v>
      </c>
      <c r="W731">
        <v>6</v>
      </c>
      <c r="X731">
        <v>30</v>
      </c>
      <c r="Y731">
        <v>10</v>
      </c>
      <c r="Z731">
        <v>131</v>
      </c>
      <c r="AA731">
        <v>22</v>
      </c>
      <c r="AB731">
        <v>5205</v>
      </c>
      <c r="AC731">
        <v>57</v>
      </c>
      <c r="AD731">
        <v>3</v>
      </c>
      <c r="AE731">
        <v>3</v>
      </c>
      <c r="AF731">
        <v>0</v>
      </c>
      <c r="AG731">
        <v>3</v>
      </c>
      <c r="AH731">
        <v>52</v>
      </c>
      <c r="AI731">
        <v>5345</v>
      </c>
      <c r="AJ731">
        <v>3</v>
      </c>
      <c r="AK731">
        <v>817</v>
      </c>
      <c r="AL731">
        <v>9</v>
      </c>
      <c r="AM731">
        <v>0</v>
      </c>
      <c r="AN731">
        <v>0</v>
      </c>
      <c r="AO731">
        <v>0</v>
      </c>
      <c r="AP731">
        <v>0</v>
      </c>
      <c r="AQ731">
        <v>8</v>
      </c>
      <c r="AR731">
        <v>839</v>
      </c>
      <c r="AS731" t="s">
        <v>10</v>
      </c>
      <c r="AT731">
        <v>60720</v>
      </c>
      <c r="AU731">
        <v>50944080</v>
      </c>
      <c r="AV731">
        <v>62110</v>
      </c>
      <c r="AW731" t="s">
        <v>39</v>
      </c>
      <c r="AX731">
        <v>14</v>
      </c>
      <c r="AY731">
        <v>11746</v>
      </c>
      <c r="AZ731">
        <v>17</v>
      </c>
      <c r="BA731" t="s">
        <v>44</v>
      </c>
    </row>
    <row r="732" spans="1:53" x14ac:dyDescent="0.2">
      <c r="A732">
        <v>731</v>
      </c>
      <c r="B732">
        <v>731</v>
      </c>
      <c r="C732">
        <v>9</v>
      </c>
      <c r="D732">
        <v>40</v>
      </c>
      <c r="E732">
        <v>9040</v>
      </c>
      <c r="F732">
        <v>17</v>
      </c>
      <c r="G732">
        <v>31</v>
      </c>
      <c r="H732">
        <v>490902</v>
      </c>
      <c r="I732">
        <v>17031490902</v>
      </c>
      <c r="J732">
        <v>4909.0200000000004</v>
      </c>
      <c r="K732" t="s">
        <v>303</v>
      </c>
      <c r="L732">
        <v>2.0000000000000002E-5</v>
      </c>
      <c r="M732" s="20">
        <v>1</v>
      </c>
      <c r="N732" s="20">
        <v>0.155</v>
      </c>
      <c r="O732">
        <v>139</v>
      </c>
      <c r="P732">
        <v>60</v>
      </c>
      <c r="Q732">
        <v>13</v>
      </c>
      <c r="R732">
        <v>58</v>
      </c>
      <c r="S732">
        <v>17</v>
      </c>
      <c r="T732">
        <v>287</v>
      </c>
      <c r="U732">
        <v>139</v>
      </c>
      <c r="V732">
        <v>60</v>
      </c>
      <c r="W732">
        <v>13</v>
      </c>
      <c r="X732">
        <v>58</v>
      </c>
      <c r="Y732">
        <v>17</v>
      </c>
      <c r="Z732">
        <v>287</v>
      </c>
      <c r="AA732">
        <v>10</v>
      </c>
      <c r="AB732">
        <v>4998</v>
      </c>
      <c r="AC732">
        <v>38</v>
      </c>
      <c r="AD732">
        <v>2</v>
      </c>
      <c r="AE732">
        <v>8</v>
      </c>
      <c r="AF732">
        <v>0</v>
      </c>
      <c r="AG732">
        <v>6</v>
      </c>
      <c r="AH732">
        <v>24</v>
      </c>
      <c r="AI732">
        <v>5086</v>
      </c>
      <c r="AJ732">
        <v>2</v>
      </c>
      <c r="AK732">
        <v>775</v>
      </c>
      <c r="AL732">
        <v>6</v>
      </c>
      <c r="AM732">
        <v>0</v>
      </c>
      <c r="AN732">
        <v>1</v>
      </c>
      <c r="AO732">
        <v>0</v>
      </c>
      <c r="AP732">
        <v>1</v>
      </c>
      <c r="AQ732">
        <v>4</v>
      </c>
      <c r="AR732">
        <v>789</v>
      </c>
      <c r="AS732" t="s">
        <v>10</v>
      </c>
      <c r="AT732">
        <v>56607</v>
      </c>
      <c r="AU732">
        <v>44662923</v>
      </c>
      <c r="AV732">
        <v>56607</v>
      </c>
      <c r="AW732" t="s">
        <v>38</v>
      </c>
      <c r="AX732">
        <v>14</v>
      </c>
      <c r="AY732">
        <v>11046</v>
      </c>
      <c r="AZ732">
        <v>14</v>
      </c>
      <c r="BA732" t="s">
        <v>44</v>
      </c>
    </row>
    <row r="733" spans="1:53" x14ac:dyDescent="0.2">
      <c r="A733">
        <v>732</v>
      </c>
      <c r="B733">
        <v>732</v>
      </c>
      <c r="C733">
        <v>9</v>
      </c>
      <c r="D733">
        <v>41</v>
      </c>
      <c r="E733">
        <v>9041</v>
      </c>
      <c r="F733">
        <v>17</v>
      </c>
      <c r="G733">
        <v>31</v>
      </c>
      <c r="H733">
        <v>530600</v>
      </c>
      <c r="I733">
        <v>17031530600</v>
      </c>
      <c r="J733">
        <v>5306</v>
      </c>
      <c r="K733" t="s">
        <v>306</v>
      </c>
      <c r="L733">
        <v>4.3000000000000002E-5</v>
      </c>
      <c r="M733" s="20">
        <v>1</v>
      </c>
      <c r="N733" s="20">
        <v>0.38740000000000002</v>
      </c>
      <c r="O733">
        <v>103</v>
      </c>
      <c r="P733">
        <v>47</v>
      </c>
      <c r="Q733">
        <v>12</v>
      </c>
      <c r="R733">
        <v>41</v>
      </c>
      <c r="S733">
        <v>11</v>
      </c>
      <c r="T733">
        <v>214</v>
      </c>
      <c r="U733">
        <v>103</v>
      </c>
      <c r="V733">
        <v>47</v>
      </c>
      <c r="W733">
        <v>12</v>
      </c>
      <c r="X733">
        <v>41</v>
      </c>
      <c r="Y733">
        <v>11</v>
      </c>
      <c r="Z733">
        <v>214</v>
      </c>
      <c r="AA733">
        <v>20</v>
      </c>
      <c r="AB733">
        <v>3099</v>
      </c>
      <c r="AC733">
        <v>42</v>
      </c>
      <c r="AD733">
        <v>1</v>
      </c>
      <c r="AE733">
        <v>0</v>
      </c>
      <c r="AF733">
        <v>0</v>
      </c>
      <c r="AG733">
        <v>4</v>
      </c>
      <c r="AH733">
        <v>41</v>
      </c>
      <c r="AI733">
        <v>3207</v>
      </c>
      <c r="AJ733">
        <v>8</v>
      </c>
      <c r="AK733">
        <v>1201</v>
      </c>
      <c r="AL733">
        <v>16</v>
      </c>
      <c r="AM733">
        <v>0</v>
      </c>
      <c r="AN733">
        <v>0</v>
      </c>
      <c r="AO733">
        <v>0</v>
      </c>
      <c r="AP733">
        <v>2</v>
      </c>
      <c r="AQ733">
        <v>16</v>
      </c>
      <c r="AR733">
        <v>1242</v>
      </c>
      <c r="AS733" t="s">
        <v>10</v>
      </c>
      <c r="AT733">
        <v>44183</v>
      </c>
      <c r="AU733">
        <v>54875286</v>
      </c>
      <c r="AV733">
        <v>44183</v>
      </c>
      <c r="AW733" t="s">
        <v>38</v>
      </c>
      <c r="AX733">
        <v>9</v>
      </c>
      <c r="AY733">
        <v>11178</v>
      </c>
      <c r="AZ733">
        <v>9</v>
      </c>
      <c r="BA733" t="s">
        <v>44</v>
      </c>
    </row>
    <row r="734" spans="1:53" x14ac:dyDescent="0.2">
      <c r="A734">
        <v>733</v>
      </c>
      <c r="B734">
        <v>733</v>
      </c>
      <c r="C734">
        <v>9</v>
      </c>
      <c r="D734">
        <v>42</v>
      </c>
      <c r="E734">
        <v>9042</v>
      </c>
      <c r="F734">
        <v>17</v>
      </c>
      <c r="G734">
        <v>31</v>
      </c>
      <c r="H734">
        <v>490800</v>
      </c>
      <c r="I734">
        <v>17031490800</v>
      </c>
      <c r="J734">
        <v>4908</v>
      </c>
      <c r="K734" t="s">
        <v>304</v>
      </c>
      <c r="L734">
        <v>6.9999999999999999E-6</v>
      </c>
      <c r="M734" s="20">
        <v>0.125</v>
      </c>
      <c r="N734" s="20">
        <v>6.0900000000000003E-2</v>
      </c>
      <c r="O734">
        <v>118</v>
      </c>
      <c r="P734">
        <v>51</v>
      </c>
      <c r="Q734">
        <v>8</v>
      </c>
      <c r="R734">
        <v>108</v>
      </c>
      <c r="S734">
        <v>19</v>
      </c>
      <c r="T734">
        <v>304</v>
      </c>
      <c r="U734">
        <v>15</v>
      </c>
      <c r="V734">
        <v>6</v>
      </c>
      <c r="W734">
        <v>1</v>
      </c>
      <c r="X734">
        <v>13</v>
      </c>
      <c r="Y734">
        <v>2</v>
      </c>
      <c r="Z734">
        <v>38</v>
      </c>
      <c r="AA734">
        <v>18</v>
      </c>
      <c r="AB734">
        <v>3894</v>
      </c>
      <c r="AC734">
        <v>40</v>
      </c>
      <c r="AD734">
        <v>2</v>
      </c>
      <c r="AE734">
        <v>5</v>
      </c>
      <c r="AF734">
        <v>1</v>
      </c>
      <c r="AG734">
        <v>0</v>
      </c>
      <c r="AH734">
        <v>47</v>
      </c>
      <c r="AI734">
        <v>4007</v>
      </c>
      <c r="AJ734">
        <v>1</v>
      </c>
      <c r="AK734">
        <v>237</v>
      </c>
      <c r="AL734">
        <v>2</v>
      </c>
      <c r="AM734">
        <v>0</v>
      </c>
      <c r="AN734">
        <v>0</v>
      </c>
      <c r="AO734">
        <v>0</v>
      </c>
      <c r="AP734">
        <v>0</v>
      </c>
      <c r="AQ734">
        <v>3</v>
      </c>
      <c r="AR734">
        <v>244</v>
      </c>
      <c r="AS734" t="s">
        <v>10</v>
      </c>
      <c r="AT734">
        <v>48606</v>
      </c>
      <c r="AU734">
        <v>11859864</v>
      </c>
      <c r="AV734">
        <v>55231</v>
      </c>
      <c r="AW734" t="s">
        <v>38</v>
      </c>
      <c r="AX734">
        <v>18</v>
      </c>
      <c r="AY734">
        <v>4392</v>
      </c>
      <c r="AZ734">
        <v>31</v>
      </c>
      <c r="BA734" t="s">
        <v>45</v>
      </c>
    </row>
    <row r="735" spans="1:53" x14ac:dyDescent="0.2">
      <c r="A735">
        <v>734</v>
      </c>
      <c r="B735">
        <v>734</v>
      </c>
      <c r="C735">
        <v>9</v>
      </c>
      <c r="D735">
        <v>42</v>
      </c>
      <c r="E735">
        <v>9042</v>
      </c>
      <c r="F735">
        <v>17</v>
      </c>
      <c r="G735">
        <v>31</v>
      </c>
      <c r="H735">
        <v>490300</v>
      </c>
      <c r="I735">
        <v>17031490300</v>
      </c>
      <c r="J735">
        <v>4903</v>
      </c>
      <c r="K735" t="s">
        <v>317</v>
      </c>
      <c r="L735">
        <v>2.0000000000000002E-5</v>
      </c>
      <c r="M735" s="20">
        <v>0.35709999999999997</v>
      </c>
      <c r="N735" s="20">
        <v>0.28989999999999999</v>
      </c>
      <c r="O735">
        <v>118</v>
      </c>
      <c r="P735">
        <v>51</v>
      </c>
      <c r="Q735">
        <v>8</v>
      </c>
      <c r="R735">
        <v>108</v>
      </c>
      <c r="S735">
        <v>19</v>
      </c>
      <c r="T735">
        <v>304</v>
      </c>
      <c r="U735">
        <v>42</v>
      </c>
      <c r="V735">
        <v>18</v>
      </c>
      <c r="W735">
        <v>3</v>
      </c>
      <c r="X735">
        <v>39</v>
      </c>
      <c r="Y735">
        <v>7</v>
      </c>
      <c r="Z735">
        <v>109</v>
      </c>
      <c r="AA735">
        <v>9</v>
      </c>
      <c r="AB735">
        <v>1984</v>
      </c>
      <c r="AC735">
        <v>11</v>
      </c>
      <c r="AD735">
        <v>1</v>
      </c>
      <c r="AE735">
        <v>1</v>
      </c>
      <c r="AF735">
        <v>0</v>
      </c>
      <c r="AG735">
        <v>1</v>
      </c>
      <c r="AH735">
        <v>26</v>
      </c>
      <c r="AI735">
        <v>2033</v>
      </c>
      <c r="AJ735">
        <v>3</v>
      </c>
      <c r="AK735">
        <v>575</v>
      </c>
      <c r="AL735">
        <v>3</v>
      </c>
      <c r="AM735">
        <v>0</v>
      </c>
      <c r="AN735">
        <v>0</v>
      </c>
      <c r="AO735">
        <v>0</v>
      </c>
      <c r="AP735">
        <v>0</v>
      </c>
      <c r="AQ735">
        <v>8</v>
      </c>
      <c r="AR735">
        <v>589</v>
      </c>
      <c r="AS735" t="s">
        <v>10</v>
      </c>
      <c r="AT735">
        <v>57741</v>
      </c>
      <c r="AU735">
        <v>34009449</v>
      </c>
      <c r="AV735">
        <v>55231</v>
      </c>
      <c r="AW735" t="s">
        <v>38</v>
      </c>
      <c r="AX735">
        <v>38</v>
      </c>
      <c r="AY735">
        <v>22382</v>
      </c>
      <c r="AZ735">
        <v>31</v>
      </c>
      <c r="BA735" t="s">
        <v>45</v>
      </c>
    </row>
    <row r="736" spans="1:53" x14ac:dyDescent="0.2">
      <c r="A736">
        <v>735</v>
      </c>
      <c r="B736">
        <v>735</v>
      </c>
      <c r="C736">
        <v>9</v>
      </c>
      <c r="D736">
        <v>42</v>
      </c>
      <c r="E736">
        <v>9042</v>
      </c>
      <c r="F736">
        <v>17</v>
      </c>
      <c r="G736">
        <v>31</v>
      </c>
      <c r="H736">
        <v>490500</v>
      </c>
      <c r="I736">
        <v>17031490500</v>
      </c>
      <c r="J736">
        <v>4905</v>
      </c>
      <c r="K736" t="s">
        <v>319</v>
      </c>
      <c r="L736">
        <v>2.9E-5</v>
      </c>
      <c r="M736" s="20">
        <v>0.51790000000000003</v>
      </c>
      <c r="N736" s="20">
        <v>0.1883</v>
      </c>
      <c r="O736">
        <v>118</v>
      </c>
      <c r="P736">
        <v>51</v>
      </c>
      <c r="Q736">
        <v>8</v>
      </c>
      <c r="R736">
        <v>108</v>
      </c>
      <c r="S736">
        <v>19</v>
      </c>
      <c r="T736">
        <v>304</v>
      </c>
      <c r="U736">
        <v>61</v>
      </c>
      <c r="V736">
        <v>26</v>
      </c>
      <c r="W736">
        <v>4</v>
      </c>
      <c r="X736">
        <v>56</v>
      </c>
      <c r="Y736">
        <v>10</v>
      </c>
      <c r="Z736">
        <v>157</v>
      </c>
      <c r="AA736">
        <v>29</v>
      </c>
      <c r="AB736">
        <v>2134</v>
      </c>
      <c r="AC736">
        <v>22</v>
      </c>
      <c r="AD736">
        <v>7</v>
      </c>
      <c r="AE736">
        <v>3</v>
      </c>
      <c r="AF736">
        <v>5</v>
      </c>
      <c r="AG736">
        <v>6</v>
      </c>
      <c r="AH736">
        <v>36</v>
      </c>
      <c r="AI736">
        <v>2242</v>
      </c>
      <c r="AJ736">
        <v>5</v>
      </c>
      <c r="AK736">
        <v>402</v>
      </c>
      <c r="AL736">
        <v>4</v>
      </c>
      <c r="AM736">
        <v>1</v>
      </c>
      <c r="AN736">
        <v>1</v>
      </c>
      <c r="AO736">
        <v>1</v>
      </c>
      <c r="AP736">
        <v>1</v>
      </c>
      <c r="AQ736">
        <v>7</v>
      </c>
      <c r="AR736">
        <v>422</v>
      </c>
      <c r="AS736" t="s">
        <v>10</v>
      </c>
      <c r="AT736">
        <v>55557</v>
      </c>
      <c r="AU736">
        <v>23445054</v>
      </c>
      <c r="AV736">
        <v>55231</v>
      </c>
      <c r="AW736" t="s">
        <v>38</v>
      </c>
      <c r="AX736">
        <v>29</v>
      </c>
      <c r="AY736">
        <v>12238</v>
      </c>
      <c r="AZ736">
        <v>31</v>
      </c>
      <c r="BA736" t="s">
        <v>45</v>
      </c>
    </row>
    <row r="737" spans="1:53" x14ac:dyDescent="0.2">
      <c r="A737">
        <v>736</v>
      </c>
      <c r="B737">
        <v>736</v>
      </c>
      <c r="C737">
        <v>9</v>
      </c>
      <c r="D737">
        <v>43</v>
      </c>
      <c r="E737">
        <v>9043</v>
      </c>
      <c r="F737">
        <v>17</v>
      </c>
      <c r="G737">
        <v>31</v>
      </c>
      <c r="H737">
        <v>490901</v>
      </c>
      <c r="I737">
        <v>17031490901</v>
      </c>
      <c r="J737">
        <v>4909.01</v>
      </c>
      <c r="K737" t="s">
        <v>310</v>
      </c>
      <c r="L737">
        <v>5.0000000000000004E-6</v>
      </c>
      <c r="M737" s="20">
        <v>9.8000000000000004E-2</v>
      </c>
      <c r="N737" s="20">
        <v>5.4300000000000001E-2</v>
      </c>
      <c r="O737">
        <v>83</v>
      </c>
      <c r="P737">
        <v>50</v>
      </c>
      <c r="Q737">
        <v>12</v>
      </c>
      <c r="R737">
        <v>39</v>
      </c>
      <c r="S737">
        <v>14</v>
      </c>
      <c r="T737">
        <v>198</v>
      </c>
      <c r="U737">
        <v>8</v>
      </c>
      <c r="V737">
        <v>5</v>
      </c>
      <c r="W737">
        <v>1</v>
      </c>
      <c r="X737">
        <v>4</v>
      </c>
      <c r="Y737">
        <v>1</v>
      </c>
      <c r="Z737">
        <v>19</v>
      </c>
      <c r="AA737">
        <v>12</v>
      </c>
      <c r="AB737">
        <v>3792</v>
      </c>
      <c r="AC737">
        <v>34</v>
      </c>
      <c r="AD737">
        <v>2</v>
      </c>
      <c r="AE737">
        <v>5</v>
      </c>
      <c r="AF737">
        <v>0</v>
      </c>
      <c r="AG737">
        <v>2</v>
      </c>
      <c r="AH737">
        <v>44</v>
      </c>
      <c r="AI737">
        <v>3891</v>
      </c>
      <c r="AJ737">
        <v>1</v>
      </c>
      <c r="AK737">
        <v>206</v>
      </c>
      <c r="AL737">
        <v>2</v>
      </c>
      <c r="AM737">
        <v>0</v>
      </c>
      <c r="AN737">
        <v>0</v>
      </c>
      <c r="AO737">
        <v>0</v>
      </c>
      <c r="AP737">
        <v>0</v>
      </c>
      <c r="AQ737">
        <v>2</v>
      </c>
      <c r="AR737">
        <v>211</v>
      </c>
      <c r="AS737" t="s">
        <v>10</v>
      </c>
      <c r="AT737">
        <v>41107</v>
      </c>
      <c r="AU737">
        <v>8673577</v>
      </c>
      <c r="AV737">
        <v>43223</v>
      </c>
      <c r="AW737" t="s">
        <v>38</v>
      </c>
      <c r="AX737">
        <v>14</v>
      </c>
      <c r="AY737">
        <v>2954</v>
      </c>
      <c r="AZ737">
        <v>16</v>
      </c>
      <c r="BA737" t="s">
        <v>44</v>
      </c>
    </row>
    <row r="738" spans="1:53" x14ac:dyDescent="0.2">
      <c r="A738">
        <v>737</v>
      </c>
      <c r="B738">
        <v>737</v>
      </c>
      <c r="C738">
        <v>9</v>
      </c>
      <c r="D738">
        <v>43</v>
      </c>
      <c r="E738">
        <v>9043</v>
      </c>
      <c r="F738">
        <v>17</v>
      </c>
      <c r="G738">
        <v>31</v>
      </c>
      <c r="H738">
        <v>491400</v>
      </c>
      <c r="I738">
        <v>17031491400</v>
      </c>
      <c r="J738">
        <v>4914</v>
      </c>
      <c r="K738" t="s">
        <v>320</v>
      </c>
      <c r="L738">
        <v>4.6E-5</v>
      </c>
      <c r="M738" s="20">
        <v>0.90200000000000002</v>
      </c>
      <c r="N738" s="20">
        <v>0.51690000000000003</v>
      </c>
      <c r="O738">
        <v>83</v>
      </c>
      <c r="P738">
        <v>50</v>
      </c>
      <c r="Q738">
        <v>12</v>
      </c>
      <c r="R738">
        <v>39</v>
      </c>
      <c r="S738">
        <v>14</v>
      </c>
      <c r="T738">
        <v>198</v>
      </c>
      <c r="U738">
        <v>75</v>
      </c>
      <c r="V738">
        <v>45</v>
      </c>
      <c r="W738">
        <v>11</v>
      </c>
      <c r="X738">
        <v>35</v>
      </c>
      <c r="Y738">
        <v>13</v>
      </c>
      <c r="Z738">
        <v>179</v>
      </c>
      <c r="AA738">
        <v>15</v>
      </c>
      <c r="AB738">
        <v>2841</v>
      </c>
      <c r="AC738">
        <v>40</v>
      </c>
      <c r="AD738">
        <v>0</v>
      </c>
      <c r="AE738">
        <v>7</v>
      </c>
      <c r="AF738">
        <v>0</v>
      </c>
      <c r="AG738">
        <v>4</v>
      </c>
      <c r="AH738">
        <v>24</v>
      </c>
      <c r="AI738">
        <v>2931</v>
      </c>
      <c r="AJ738">
        <v>8</v>
      </c>
      <c r="AK738">
        <v>1468</v>
      </c>
      <c r="AL738">
        <v>21</v>
      </c>
      <c r="AM738">
        <v>0</v>
      </c>
      <c r="AN738">
        <v>4</v>
      </c>
      <c r="AO738">
        <v>0</v>
      </c>
      <c r="AP738">
        <v>2</v>
      </c>
      <c r="AQ738">
        <v>12</v>
      </c>
      <c r="AR738">
        <v>1515</v>
      </c>
      <c r="AS738" t="s">
        <v>10</v>
      </c>
      <c r="AT738">
        <v>43518</v>
      </c>
      <c r="AU738">
        <v>65929770</v>
      </c>
      <c r="AV738">
        <v>43223</v>
      </c>
      <c r="AW738" t="s">
        <v>38</v>
      </c>
      <c r="AX738">
        <v>16</v>
      </c>
      <c r="AY738">
        <v>24240</v>
      </c>
      <c r="AZ738">
        <v>16</v>
      </c>
      <c r="BA738" t="s">
        <v>44</v>
      </c>
    </row>
    <row r="739" spans="1:53" x14ac:dyDescent="0.2">
      <c r="A739">
        <v>738</v>
      </c>
      <c r="B739">
        <v>738</v>
      </c>
      <c r="C739">
        <v>9</v>
      </c>
      <c r="D739">
        <v>44</v>
      </c>
      <c r="E739">
        <v>9044</v>
      </c>
      <c r="F739">
        <v>17</v>
      </c>
      <c r="G739">
        <v>31</v>
      </c>
      <c r="H739">
        <v>530502</v>
      </c>
      <c r="I739">
        <v>17031530502</v>
      </c>
      <c r="J739">
        <v>5305.02</v>
      </c>
      <c r="K739" t="s">
        <v>307</v>
      </c>
      <c r="L739">
        <v>3.1999999999999999E-5</v>
      </c>
      <c r="M739" s="20">
        <v>1</v>
      </c>
      <c r="N739" s="20">
        <v>0.4103</v>
      </c>
      <c r="O739">
        <v>77</v>
      </c>
      <c r="P739">
        <v>73</v>
      </c>
      <c r="Q739">
        <v>5</v>
      </c>
      <c r="R739">
        <v>59</v>
      </c>
      <c r="S739">
        <v>18</v>
      </c>
      <c r="T739">
        <v>232</v>
      </c>
      <c r="U739">
        <v>77</v>
      </c>
      <c r="V739">
        <v>73</v>
      </c>
      <c r="W739">
        <v>5</v>
      </c>
      <c r="X739">
        <v>59</v>
      </c>
      <c r="Y739">
        <v>18</v>
      </c>
      <c r="Z739">
        <v>232</v>
      </c>
      <c r="AA739">
        <v>4</v>
      </c>
      <c r="AB739">
        <v>1624</v>
      </c>
      <c r="AC739">
        <v>19</v>
      </c>
      <c r="AD739">
        <v>1</v>
      </c>
      <c r="AE739">
        <v>2</v>
      </c>
      <c r="AF739">
        <v>0</v>
      </c>
      <c r="AG739">
        <v>0</v>
      </c>
      <c r="AH739">
        <v>17</v>
      </c>
      <c r="AI739">
        <v>1667</v>
      </c>
      <c r="AJ739">
        <v>2</v>
      </c>
      <c r="AK739">
        <v>666</v>
      </c>
      <c r="AL739">
        <v>8</v>
      </c>
      <c r="AM739">
        <v>0</v>
      </c>
      <c r="AN739">
        <v>1</v>
      </c>
      <c r="AO739">
        <v>0</v>
      </c>
      <c r="AP739">
        <v>0</v>
      </c>
      <c r="AQ739">
        <v>7</v>
      </c>
      <c r="AR739">
        <v>684</v>
      </c>
      <c r="AS739" t="s">
        <v>10</v>
      </c>
      <c r="AT739">
        <v>64293</v>
      </c>
      <c r="AU739">
        <v>43976412</v>
      </c>
      <c r="AV739">
        <v>64293</v>
      </c>
      <c r="AW739" t="s">
        <v>39</v>
      </c>
      <c r="AX739">
        <v>21</v>
      </c>
      <c r="AY739">
        <v>14364</v>
      </c>
      <c r="AZ739">
        <v>21</v>
      </c>
      <c r="BA739" t="s">
        <v>45</v>
      </c>
    </row>
    <row r="740" spans="1:53" x14ac:dyDescent="0.2">
      <c r="A740">
        <v>739</v>
      </c>
      <c r="B740">
        <v>739</v>
      </c>
      <c r="C740">
        <v>9</v>
      </c>
      <c r="D740">
        <v>45</v>
      </c>
      <c r="E740">
        <v>9045</v>
      </c>
      <c r="F740">
        <v>17</v>
      </c>
      <c r="G740">
        <v>31</v>
      </c>
      <c r="H740">
        <v>530600</v>
      </c>
      <c r="I740">
        <v>17031530600</v>
      </c>
      <c r="J740">
        <v>5306</v>
      </c>
      <c r="K740" t="s">
        <v>306</v>
      </c>
      <c r="L740">
        <v>2.5999999999999998E-5</v>
      </c>
      <c r="M740" s="20">
        <v>1</v>
      </c>
      <c r="N740" s="20">
        <v>0.23419999999999999</v>
      </c>
      <c r="O740">
        <v>86</v>
      </c>
      <c r="P740">
        <v>49</v>
      </c>
      <c r="Q740">
        <v>6</v>
      </c>
      <c r="R740">
        <v>33</v>
      </c>
      <c r="S740">
        <v>9</v>
      </c>
      <c r="T740">
        <v>183</v>
      </c>
      <c r="U740">
        <v>86</v>
      </c>
      <c r="V740">
        <v>49</v>
      </c>
      <c r="W740">
        <v>6</v>
      </c>
      <c r="X740">
        <v>33</v>
      </c>
      <c r="Y740">
        <v>9</v>
      </c>
      <c r="Z740">
        <v>183</v>
      </c>
      <c r="AA740">
        <v>20</v>
      </c>
      <c r="AB740">
        <v>3099</v>
      </c>
      <c r="AC740">
        <v>42</v>
      </c>
      <c r="AD740">
        <v>1</v>
      </c>
      <c r="AE740">
        <v>0</v>
      </c>
      <c r="AF740">
        <v>0</v>
      </c>
      <c r="AG740">
        <v>4</v>
      </c>
      <c r="AH740">
        <v>41</v>
      </c>
      <c r="AI740">
        <v>3207</v>
      </c>
      <c r="AJ740">
        <v>5</v>
      </c>
      <c r="AK740">
        <v>726</v>
      </c>
      <c r="AL740">
        <v>10</v>
      </c>
      <c r="AM740">
        <v>0</v>
      </c>
      <c r="AN740">
        <v>0</v>
      </c>
      <c r="AO740">
        <v>0</v>
      </c>
      <c r="AP740">
        <v>1</v>
      </c>
      <c r="AQ740">
        <v>10</v>
      </c>
      <c r="AR740">
        <v>751</v>
      </c>
      <c r="AS740" t="s">
        <v>10</v>
      </c>
      <c r="AT740">
        <v>44183</v>
      </c>
      <c r="AU740">
        <v>33181433</v>
      </c>
      <c r="AV740">
        <v>44183</v>
      </c>
      <c r="AW740" t="s">
        <v>38</v>
      </c>
      <c r="AX740">
        <v>9</v>
      </c>
      <c r="AY740">
        <v>6759</v>
      </c>
      <c r="AZ740">
        <v>9</v>
      </c>
      <c r="BA740" t="s">
        <v>44</v>
      </c>
    </row>
    <row r="741" spans="1:53" x14ac:dyDescent="0.2">
      <c r="A741">
        <v>740</v>
      </c>
      <c r="B741">
        <v>740</v>
      </c>
      <c r="C741">
        <v>9</v>
      </c>
      <c r="D741">
        <v>46</v>
      </c>
      <c r="E741">
        <v>9046</v>
      </c>
      <c r="F741">
        <v>17</v>
      </c>
      <c r="G741">
        <v>31</v>
      </c>
      <c r="H741">
        <v>500300</v>
      </c>
      <c r="I741">
        <v>17031500300</v>
      </c>
      <c r="J741">
        <v>5003</v>
      </c>
      <c r="K741" t="s">
        <v>321</v>
      </c>
      <c r="L741">
        <v>6.0000000000000002E-6</v>
      </c>
      <c r="M741" s="20">
        <v>0.1714</v>
      </c>
      <c r="N741" s="20">
        <v>7.7899999999999997E-2</v>
      </c>
      <c r="O741">
        <v>106</v>
      </c>
      <c r="P741">
        <v>55</v>
      </c>
      <c r="Q741">
        <v>10</v>
      </c>
      <c r="R741">
        <v>50</v>
      </c>
      <c r="S741">
        <v>16</v>
      </c>
      <c r="T741">
        <v>237</v>
      </c>
      <c r="U741">
        <v>18</v>
      </c>
      <c r="V741">
        <v>9</v>
      </c>
      <c r="W741">
        <v>2</v>
      </c>
      <c r="X741">
        <v>9</v>
      </c>
      <c r="Y741">
        <v>3</v>
      </c>
      <c r="Z741">
        <v>41</v>
      </c>
      <c r="AA741">
        <v>489</v>
      </c>
      <c r="AB741">
        <v>638</v>
      </c>
      <c r="AC741">
        <v>497</v>
      </c>
      <c r="AD741">
        <v>3</v>
      </c>
      <c r="AE741">
        <v>4</v>
      </c>
      <c r="AF741">
        <v>0</v>
      </c>
      <c r="AG741">
        <v>7</v>
      </c>
      <c r="AH741">
        <v>28</v>
      </c>
      <c r="AI741">
        <v>1666</v>
      </c>
      <c r="AJ741">
        <v>38</v>
      </c>
      <c r="AK741">
        <v>50</v>
      </c>
      <c r="AL741">
        <v>39</v>
      </c>
      <c r="AM741">
        <v>0</v>
      </c>
      <c r="AN741">
        <v>0</v>
      </c>
      <c r="AO741">
        <v>0</v>
      </c>
      <c r="AP741">
        <v>1</v>
      </c>
      <c r="AQ741">
        <v>2</v>
      </c>
      <c r="AR741">
        <v>130</v>
      </c>
      <c r="AS741" t="s">
        <v>52</v>
      </c>
      <c r="AT741">
        <v>49391</v>
      </c>
      <c r="AU741">
        <v>6420830</v>
      </c>
      <c r="AV741">
        <v>43396</v>
      </c>
      <c r="AW741" t="s">
        <v>38</v>
      </c>
      <c r="AX741">
        <v>33</v>
      </c>
      <c r="AY741">
        <v>4290</v>
      </c>
      <c r="AZ741">
        <v>18</v>
      </c>
      <c r="BA741" t="s">
        <v>44</v>
      </c>
    </row>
    <row r="742" spans="1:53" x14ac:dyDescent="0.2">
      <c r="A742">
        <v>741</v>
      </c>
      <c r="B742">
        <v>741</v>
      </c>
      <c r="C742">
        <v>9</v>
      </c>
      <c r="D742">
        <v>46</v>
      </c>
      <c r="E742">
        <v>9046</v>
      </c>
      <c r="F742">
        <v>17</v>
      </c>
      <c r="G742">
        <v>31</v>
      </c>
      <c r="H742">
        <v>540102</v>
      </c>
      <c r="I742">
        <v>17031540102</v>
      </c>
      <c r="J742">
        <v>5401.02</v>
      </c>
      <c r="K742" t="s">
        <v>305</v>
      </c>
      <c r="L742">
        <v>7.9999999999999996E-6</v>
      </c>
      <c r="M742" s="20">
        <v>0.2286</v>
      </c>
      <c r="N742" s="20">
        <v>1.4E-2</v>
      </c>
      <c r="O742">
        <v>106</v>
      </c>
      <c r="P742">
        <v>55</v>
      </c>
      <c r="Q742">
        <v>10</v>
      </c>
      <c r="R742">
        <v>50</v>
      </c>
      <c r="S742">
        <v>16</v>
      </c>
      <c r="T742">
        <v>237</v>
      </c>
      <c r="U742">
        <v>24</v>
      </c>
      <c r="V742">
        <v>13</v>
      </c>
      <c r="W742">
        <v>2</v>
      </c>
      <c r="X742">
        <v>11</v>
      </c>
      <c r="Y742">
        <v>4</v>
      </c>
      <c r="Z742">
        <v>54</v>
      </c>
      <c r="AA742">
        <v>4</v>
      </c>
      <c r="AB742">
        <v>3059</v>
      </c>
      <c r="AC742">
        <v>20</v>
      </c>
      <c r="AD742">
        <v>0</v>
      </c>
      <c r="AE742">
        <v>3</v>
      </c>
      <c r="AF742">
        <v>0</v>
      </c>
      <c r="AG742">
        <v>4</v>
      </c>
      <c r="AH742">
        <v>19</v>
      </c>
      <c r="AI742">
        <v>3109</v>
      </c>
      <c r="AJ742">
        <v>0</v>
      </c>
      <c r="AK742">
        <v>43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44</v>
      </c>
      <c r="AS742" t="s">
        <v>10</v>
      </c>
      <c r="AT742">
        <v>23756</v>
      </c>
      <c r="AU742">
        <v>1045264</v>
      </c>
      <c r="AV742">
        <v>43396</v>
      </c>
      <c r="AW742" t="s">
        <v>38</v>
      </c>
      <c r="AX742">
        <v>4</v>
      </c>
      <c r="AY742">
        <v>176</v>
      </c>
      <c r="AZ742">
        <v>18</v>
      </c>
      <c r="BA742" t="s">
        <v>44</v>
      </c>
    </row>
    <row r="743" spans="1:53" x14ac:dyDescent="0.2">
      <c r="A743">
        <v>742</v>
      </c>
      <c r="B743">
        <v>742</v>
      </c>
      <c r="C743">
        <v>9</v>
      </c>
      <c r="D743">
        <v>46</v>
      </c>
      <c r="E743">
        <v>9046</v>
      </c>
      <c r="F743">
        <v>17</v>
      </c>
      <c r="G743">
        <v>31</v>
      </c>
      <c r="H743">
        <v>491400</v>
      </c>
      <c r="I743">
        <v>17031491400</v>
      </c>
      <c r="J743">
        <v>4914</v>
      </c>
      <c r="K743" t="s">
        <v>320</v>
      </c>
      <c r="L743">
        <v>2.0999999999999999E-5</v>
      </c>
      <c r="M743" s="20">
        <v>0.6</v>
      </c>
      <c r="N743" s="20">
        <v>0.23599999999999999</v>
      </c>
      <c r="O743">
        <v>106</v>
      </c>
      <c r="P743">
        <v>55</v>
      </c>
      <c r="Q743">
        <v>10</v>
      </c>
      <c r="R743">
        <v>50</v>
      </c>
      <c r="S743">
        <v>16</v>
      </c>
      <c r="T743">
        <v>237</v>
      </c>
      <c r="U743">
        <v>64</v>
      </c>
      <c r="V743">
        <v>33</v>
      </c>
      <c r="W743">
        <v>6</v>
      </c>
      <c r="X743">
        <v>30</v>
      </c>
      <c r="Y743">
        <v>10</v>
      </c>
      <c r="Z743">
        <v>142</v>
      </c>
      <c r="AA743">
        <v>15</v>
      </c>
      <c r="AB743">
        <v>2841</v>
      </c>
      <c r="AC743">
        <v>40</v>
      </c>
      <c r="AD743">
        <v>0</v>
      </c>
      <c r="AE743">
        <v>7</v>
      </c>
      <c r="AF743">
        <v>0</v>
      </c>
      <c r="AG743">
        <v>4</v>
      </c>
      <c r="AH743">
        <v>24</v>
      </c>
      <c r="AI743">
        <v>2931</v>
      </c>
      <c r="AJ743">
        <v>4</v>
      </c>
      <c r="AK743">
        <v>670</v>
      </c>
      <c r="AL743">
        <v>9</v>
      </c>
      <c r="AM743">
        <v>0</v>
      </c>
      <c r="AN743">
        <v>2</v>
      </c>
      <c r="AO743">
        <v>0</v>
      </c>
      <c r="AP743">
        <v>1</v>
      </c>
      <c r="AQ743">
        <v>6</v>
      </c>
      <c r="AR743">
        <v>692</v>
      </c>
      <c r="AS743" t="s">
        <v>10</v>
      </c>
      <c r="AT743">
        <v>43518</v>
      </c>
      <c r="AU743">
        <v>30114456</v>
      </c>
      <c r="AV743">
        <v>43396</v>
      </c>
      <c r="AW743" t="s">
        <v>38</v>
      </c>
      <c r="AX743">
        <v>16</v>
      </c>
      <c r="AY743">
        <v>11072</v>
      </c>
      <c r="AZ743">
        <v>18</v>
      </c>
      <c r="BA743" t="s">
        <v>44</v>
      </c>
    </row>
    <row r="744" spans="1:53" x14ac:dyDescent="0.2">
      <c r="A744">
        <v>743</v>
      </c>
      <c r="B744">
        <v>743</v>
      </c>
      <c r="C744">
        <v>9</v>
      </c>
      <c r="D744">
        <v>47</v>
      </c>
      <c r="E744">
        <v>9047</v>
      </c>
      <c r="F744">
        <v>17</v>
      </c>
      <c r="G744">
        <v>31</v>
      </c>
      <c r="H744">
        <v>490400</v>
      </c>
      <c r="I744">
        <v>17031490400</v>
      </c>
      <c r="J744">
        <v>4904</v>
      </c>
      <c r="K744" t="s">
        <v>318</v>
      </c>
      <c r="L744">
        <v>3.0000000000000001E-6</v>
      </c>
      <c r="M744" s="20">
        <v>0.1429</v>
      </c>
      <c r="N744" s="20">
        <v>0.12</v>
      </c>
      <c r="O744">
        <v>140</v>
      </c>
      <c r="P744">
        <v>68</v>
      </c>
      <c r="Q744">
        <v>15</v>
      </c>
      <c r="R744">
        <v>74</v>
      </c>
      <c r="S744">
        <v>14</v>
      </c>
      <c r="T744">
        <v>311</v>
      </c>
      <c r="U744">
        <v>20</v>
      </c>
      <c r="V744">
        <v>10</v>
      </c>
      <c r="W744">
        <v>2</v>
      </c>
      <c r="X744">
        <v>11</v>
      </c>
      <c r="Y744">
        <v>2</v>
      </c>
      <c r="Z744">
        <v>44</v>
      </c>
      <c r="AA744">
        <v>3</v>
      </c>
      <c r="AB744">
        <v>1051</v>
      </c>
      <c r="AC744">
        <v>2</v>
      </c>
      <c r="AD744">
        <v>0</v>
      </c>
      <c r="AE744">
        <v>2</v>
      </c>
      <c r="AF744">
        <v>0</v>
      </c>
      <c r="AG744">
        <v>0</v>
      </c>
      <c r="AH744">
        <v>1</v>
      </c>
      <c r="AI744">
        <v>1059</v>
      </c>
      <c r="AJ744">
        <v>0</v>
      </c>
      <c r="AK744">
        <v>126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127</v>
      </c>
      <c r="AS744" t="s">
        <v>10</v>
      </c>
      <c r="AT744">
        <v>54958</v>
      </c>
      <c r="AU744">
        <v>6979666</v>
      </c>
      <c r="AV744">
        <v>57203</v>
      </c>
      <c r="AW744" t="s">
        <v>38</v>
      </c>
      <c r="AX744">
        <v>24</v>
      </c>
      <c r="AY744">
        <v>3048</v>
      </c>
      <c r="AZ744">
        <v>35</v>
      </c>
      <c r="BA744" t="s">
        <v>45</v>
      </c>
    </row>
    <row r="745" spans="1:53" x14ac:dyDescent="0.2">
      <c r="A745">
        <v>744</v>
      </c>
      <c r="B745">
        <v>744</v>
      </c>
      <c r="C745">
        <v>9</v>
      </c>
      <c r="D745">
        <v>47</v>
      </c>
      <c r="E745">
        <v>9047</v>
      </c>
      <c r="F745">
        <v>17</v>
      </c>
      <c r="G745">
        <v>31</v>
      </c>
      <c r="H745">
        <v>490300</v>
      </c>
      <c r="I745">
        <v>17031490300</v>
      </c>
      <c r="J745">
        <v>4903</v>
      </c>
      <c r="K745" t="s">
        <v>317</v>
      </c>
      <c r="L745">
        <v>1.8E-5</v>
      </c>
      <c r="M745" s="20">
        <v>0.85709999999999997</v>
      </c>
      <c r="N745" s="20">
        <v>0.26090000000000002</v>
      </c>
      <c r="O745">
        <v>140</v>
      </c>
      <c r="P745">
        <v>68</v>
      </c>
      <c r="Q745">
        <v>15</v>
      </c>
      <c r="R745">
        <v>74</v>
      </c>
      <c r="S745">
        <v>14</v>
      </c>
      <c r="T745">
        <v>311</v>
      </c>
      <c r="U745">
        <v>120</v>
      </c>
      <c r="V745">
        <v>58</v>
      </c>
      <c r="W745">
        <v>13</v>
      </c>
      <c r="X745">
        <v>63</v>
      </c>
      <c r="Y745">
        <v>12</v>
      </c>
      <c r="Z745">
        <v>267</v>
      </c>
      <c r="AA745">
        <v>9</v>
      </c>
      <c r="AB745">
        <v>1984</v>
      </c>
      <c r="AC745">
        <v>11</v>
      </c>
      <c r="AD745">
        <v>1</v>
      </c>
      <c r="AE745">
        <v>1</v>
      </c>
      <c r="AF745">
        <v>0</v>
      </c>
      <c r="AG745">
        <v>1</v>
      </c>
      <c r="AH745">
        <v>26</v>
      </c>
      <c r="AI745">
        <v>2033</v>
      </c>
      <c r="AJ745">
        <v>2</v>
      </c>
      <c r="AK745">
        <v>518</v>
      </c>
      <c r="AL745">
        <v>3</v>
      </c>
      <c r="AM745">
        <v>0</v>
      </c>
      <c r="AN745">
        <v>0</v>
      </c>
      <c r="AO745">
        <v>0</v>
      </c>
      <c r="AP745">
        <v>0</v>
      </c>
      <c r="AQ745">
        <v>7</v>
      </c>
      <c r="AR745">
        <v>530</v>
      </c>
      <c r="AS745" t="s">
        <v>10</v>
      </c>
      <c r="AT745">
        <v>57741</v>
      </c>
      <c r="AU745">
        <v>30602730</v>
      </c>
      <c r="AV745">
        <v>57203</v>
      </c>
      <c r="AW745" t="s">
        <v>38</v>
      </c>
      <c r="AX745">
        <v>38</v>
      </c>
      <c r="AY745">
        <v>20140</v>
      </c>
      <c r="AZ745">
        <v>35</v>
      </c>
      <c r="BA745" t="s">
        <v>45</v>
      </c>
    </row>
    <row r="746" spans="1:53" x14ac:dyDescent="0.2">
      <c r="A746">
        <v>745</v>
      </c>
      <c r="B746">
        <v>745</v>
      </c>
      <c r="C746">
        <v>9</v>
      </c>
      <c r="D746">
        <v>48</v>
      </c>
      <c r="E746">
        <v>9048</v>
      </c>
      <c r="F746">
        <v>17</v>
      </c>
      <c r="G746">
        <v>31</v>
      </c>
      <c r="H746">
        <v>440700</v>
      </c>
      <c r="I746">
        <v>17031440700</v>
      </c>
      <c r="J746">
        <v>4407</v>
      </c>
      <c r="K746" t="s">
        <v>262</v>
      </c>
      <c r="L746">
        <v>1.9999999999999999E-6</v>
      </c>
      <c r="M746" s="20">
        <v>7.1400000000000005E-2</v>
      </c>
      <c r="N746" s="20">
        <v>5.5599999999999997E-2</v>
      </c>
      <c r="O746">
        <v>105</v>
      </c>
      <c r="P746">
        <v>65</v>
      </c>
      <c r="Q746">
        <v>12</v>
      </c>
      <c r="R746">
        <v>64</v>
      </c>
      <c r="S746">
        <v>22</v>
      </c>
      <c r="T746">
        <v>268</v>
      </c>
      <c r="U746">
        <v>8</v>
      </c>
      <c r="V746">
        <v>5</v>
      </c>
      <c r="W746">
        <v>1</v>
      </c>
      <c r="X746">
        <v>5</v>
      </c>
      <c r="Y746">
        <v>2</v>
      </c>
      <c r="Z746">
        <v>19</v>
      </c>
      <c r="AA746">
        <v>9</v>
      </c>
      <c r="AB746">
        <v>1515</v>
      </c>
      <c r="AC746">
        <v>7</v>
      </c>
      <c r="AD746">
        <v>0</v>
      </c>
      <c r="AE746">
        <v>0</v>
      </c>
      <c r="AF746">
        <v>0</v>
      </c>
      <c r="AG746">
        <v>2</v>
      </c>
      <c r="AH746">
        <v>12</v>
      </c>
      <c r="AI746">
        <v>1545</v>
      </c>
      <c r="AJ746">
        <v>0</v>
      </c>
      <c r="AK746">
        <v>84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1</v>
      </c>
      <c r="AR746">
        <v>86</v>
      </c>
      <c r="AS746" t="s">
        <v>10</v>
      </c>
      <c r="AT746">
        <v>61699</v>
      </c>
      <c r="AU746">
        <v>5306114</v>
      </c>
      <c r="AV746">
        <v>59150</v>
      </c>
      <c r="AW746" t="s">
        <v>38</v>
      </c>
      <c r="AX746">
        <v>19</v>
      </c>
      <c r="AY746">
        <v>1634</v>
      </c>
      <c r="AZ746">
        <v>25</v>
      </c>
      <c r="BA746" t="s">
        <v>45</v>
      </c>
    </row>
    <row r="747" spans="1:53" x14ac:dyDescent="0.2">
      <c r="A747">
        <v>746</v>
      </c>
      <c r="B747">
        <v>746</v>
      </c>
      <c r="C747">
        <v>9</v>
      </c>
      <c r="D747">
        <v>48</v>
      </c>
      <c r="E747">
        <v>9048</v>
      </c>
      <c r="F747">
        <v>17</v>
      </c>
      <c r="G747">
        <v>31</v>
      </c>
      <c r="H747">
        <v>440600</v>
      </c>
      <c r="I747">
        <v>17031440600</v>
      </c>
      <c r="J747">
        <v>4406</v>
      </c>
      <c r="K747" t="s">
        <v>313</v>
      </c>
      <c r="L747">
        <v>6.0000000000000002E-6</v>
      </c>
      <c r="M747" s="20">
        <v>0.21429999999999999</v>
      </c>
      <c r="N747" s="20">
        <v>8.3299999999999999E-2</v>
      </c>
      <c r="O747">
        <v>105</v>
      </c>
      <c r="P747">
        <v>65</v>
      </c>
      <c r="Q747">
        <v>12</v>
      </c>
      <c r="R747">
        <v>64</v>
      </c>
      <c r="S747">
        <v>22</v>
      </c>
      <c r="T747">
        <v>268</v>
      </c>
      <c r="U747">
        <v>22</v>
      </c>
      <c r="V747">
        <v>14</v>
      </c>
      <c r="W747">
        <v>3</v>
      </c>
      <c r="X747">
        <v>14</v>
      </c>
      <c r="Y747">
        <v>5</v>
      </c>
      <c r="Z747">
        <v>57</v>
      </c>
      <c r="AA747">
        <v>7</v>
      </c>
      <c r="AB747">
        <v>2026</v>
      </c>
      <c r="AC747">
        <v>24</v>
      </c>
      <c r="AD747">
        <v>4</v>
      </c>
      <c r="AE747">
        <v>0</v>
      </c>
      <c r="AF747">
        <v>0</v>
      </c>
      <c r="AG747">
        <v>2</v>
      </c>
      <c r="AH747">
        <v>17</v>
      </c>
      <c r="AI747">
        <v>2080</v>
      </c>
      <c r="AJ747">
        <v>1</v>
      </c>
      <c r="AK747">
        <v>169</v>
      </c>
      <c r="AL747">
        <v>2</v>
      </c>
      <c r="AM747">
        <v>0</v>
      </c>
      <c r="AN747">
        <v>0</v>
      </c>
      <c r="AO747">
        <v>0</v>
      </c>
      <c r="AP747">
        <v>0</v>
      </c>
      <c r="AQ747">
        <v>1</v>
      </c>
      <c r="AR747">
        <v>173</v>
      </c>
      <c r="AS747" t="s">
        <v>10</v>
      </c>
      <c r="AT747">
        <v>82566</v>
      </c>
      <c r="AU747">
        <v>14283918</v>
      </c>
      <c r="AV747">
        <v>59150</v>
      </c>
      <c r="AW747" t="s">
        <v>38</v>
      </c>
      <c r="AX747">
        <v>45</v>
      </c>
      <c r="AY747">
        <v>7785</v>
      </c>
      <c r="AZ747">
        <v>25</v>
      </c>
      <c r="BA747" t="s">
        <v>45</v>
      </c>
    </row>
    <row r="748" spans="1:53" x14ac:dyDescent="0.2">
      <c r="A748">
        <v>747</v>
      </c>
      <c r="B748">
        <v>747</v>
      </c>
      <c r="C748">
        <v>9</v>
      </c>
      <c r="D748">
        <v>48</v>
      </c>
      <c r="E748">
        <v>9048</v>
      </c>
      <c r="F748">
        <v>17</v>
      </c>
      <c r="G748">
        <v>31</v>
      </c>
      <c r="H748">
        <v>440900</v>
      </c>
      <c r="I748">
        <v>17031440900</v>
      </c>
      <c r="J748">
        <v>4409</v>
      </c>
      <c r="K748" t="s">
        <v>261</v>
      </c>
      <c r="L748">
        <v>2.0000000000000002E-5</v>
      </c>
      <c r="M748" s="20">
        <v>0.71430000000000005</v>
      </c>
      <c r="N748" s="20">
        <v>0.25</v>
      </c>
      <c r="O748">
        <v>105</v>
      </c>
      <c r="P748">
        <v>65</v>
      </c>
      <c r="Q748">
        <v>12</v>
      </c>
      <c r="R748">
        <v>64</v>
      </c>
      <c r="S748">
        <v>22</v>
      </c>
      <c r="T748">
        <v>268</v>
      </c>
      <c r="U748">
        <v>75</v>
      </c>
      <c r="V748">
        <v>46</v>
      </c>
      <c r="W748">
        <v>9</v>
      </c>
      <c r="X748">
        <v>46</v>
      </c>
      <c r="Y748">
        <v>16</v>
      </c>
      <c r="Z748">
        <v>191</v>
      </c>
      <c r="AA748">
        <v>7</v>
      </c>
      <c r="AB748">
        <v>2535</v>
      </c>
      <c r="AC748">
        <v>18</v>
      </c>
      <c r="AD748">
        <v>1</v>
      </c>
      <c r="AE748">
        <v>17</v>
      </c>
      <c r="AF748">
        <v>0</v>
      </c>
      <c r="AG748">
        <v>0</v>
      </c>
      <c r="AH748">
        <v>32</v>
      </c>
      <c r="AI748">
        <v>2610</v>
      </c>
      <c r="AJ748">
        <v>2</v>
      </c>
      <c r="AK748">
        <v>634</v>
      </c>
      <c r="AL748">
        <v>4</v>
      </c>
      <c r="AM748">
        <v>0</v>
      </c>
      <c r="AN748">
        <v>4</v>
      </c>
      <c r="AO748">
        <v>0</v>
      </c>
      <c r="AP748">
        <v>0</v>
      </c>
      <c r="AQ748">
        <v>8</v>
      </c>
      <c r="AR748">
        <v>652</v>
      </c>
      <c r="AS748" t="s">
        <v>10</v>
      </c>
      <c r="AT748">
        <v>52600</v>
      </c>
      <c r="AU748">
        <v>34295200</v>
      </c>
      <c r="AV748">
        <v>59150</v>
      </c>
      <c r="AW748" t="s">
        <v>38</v>
      </c>
      <c r="AX748">
        <v>21</v>
      </c>
      <c r="AY748">
        <v>13692</v>
      </c>
      <c r="AZ748">
        <v>25</v>
      </c>
      <c r="BA748" t="s">
        <v>45</v>
      </c>
    </row>
    <row r="749" spans="1:53" x14ac:dyDescent="0.2">
      <c r="A749">
        <v>748</v>
      </c>
      <c r="B749">
        <v>748</v>
      </c>
      <c r="C749">
        <v>9</v>
      </c>
      <c r="D749">
        <v>49</v>
      </c>
      <c r="E749">
        <v>9049</v>
      </c>
      <c r="F749">
        <v>17</v>
      </c>
      <c r="G749">
        <v>31</v>
      </c>
      <c r="H749">
        <v>440600</v>
      </c>
      <c r="I749">
        <v>17031440600</v>
      </c>
      <c r="J749">
        <v>4406</v>
      </c>
      <c r="K749" t="s">
        <v>313</v>
      </c>
      <c r="L749">
        <v>2.9E-5</v>
      </c>
      <c r="M749" s="20">
        <v>1</v>
      </c>
      <c r="N749" s="20">
        <v>0.40279999999999999</v>
      </c>
      <c r="O749">
        <v>95</v>
      </c>
      <c r="P749">
        <v>52</v>
      </c>
      <c r="Q749">
        <v>12</v>
      </c>
      <c r="R749">
        <v>52</v>
      </c>
      <c r="S749">
        <v>20</v>
      </c>
      <c r="T749">
        <v>231</v>
      </c>
      <c r="U749">
        <v>95</v>
      </c>
      <c r="V749">
        <v>52</v>
      </c>
      <c r="W749">
        <v>12</v>
      </c>
      <c r="X749">
        <v>52</v>
      </c>
      <c r="Y749">
        <v>20</v>
      </c>
      <c r="Z749">
        <v>231</v>
      </c>
      <c r="AA749">
        <v>7</v>
      </c>
      <c r="AB749">
        <v>2026</v>
      </c>
      <c r="AC749">
        <v>24</v>
      </c>
      <c r="AD749">
        <v>4</v>
      </c>
      <c r="AE749">
        <v>0</v>
      </c>
      <c r="AF749">
        <v>0</v>
      </c>
      <c r="AG749">
        <v>2</v>
      </c>
      <c r="AH749">
        <v>17</v>
      </c>
      <c r="AI749">
        <v>2080</v>
      </c>
      <c r="AJ749">
        <v>3</v>
      </c>
      <c r="AK749">
        <v>816</v>
      </c>
      <c r="AL749">
        <v>10</v>
      </c>
      <c r="AM749">
        <v>2</v>
      </c>
      <c r="AN749">
        <v>0</v>
      </c>
      <c r="AO749">
        <v>0</v>
      </c>
      <c r="AP749">
        <v>1</v>
      </c>
      <c r="AQ749">
        <v>7</v>
      </c>
      <c r="AR749">
        <v>838</v>
      </c>
      <c r="AS749" t="s">
        <v>10</v>
      </c>
      <c r="AT749">
        <v>82566</v>
      </c>
      <c r="AU749">
        <v>69190308</v>
      </c>
      <c r="AV749">
        <v>82566</v>
      </c>
      <c r="AW749" t="s">
        <v>40</v>
      </c>
      <c r="AX749">
        <v>45</v>
      </c>
      <c r="AY749">
        <v>37710</v>
      </c>
      <c r="AZ749">
        <v>45</v>
      </c>
      <c r="BA749" t="s">
        <v>46</v>
      </c>
    </row>
    <row r="750" spans="1:53" x14ac:dyDescent="0.2">
      <c r="A750">
        <v>749</v>
      </c>
      <c r="B750">
        <v>749</v>
      </c>
      <c r="C750">
        <v>9</v>
      </c>
      <c r="D750">
        <v>50</v>
      </c>
      <c r="E750">
        <v>9050</v>
      </c>
      <c r="F750">
        <v>17</v>
      </c>
      <c r="G750">
        <v>31</v>
      </c>
      <c r="H750">
        <v>490300</v>
      </c>
      <c r="I750">
        <v>17031490300</v>
      </c>
      <c r="J750">
        <v>4903</v>
      </c>
      <c r="K750" t="s">
        <v>317</v>
      </c>
      <c r="L750">
        <v>1.5E-5</v>
      </c>
      <c r="M750" s="20">
        <v>0.46879999999999999</v>
      </c>
      <c r="N750" s="20">
        <v>0.21740000000000001</v>
      </c>
      <c r="O750">
        <v>132</v>
      </c>
      <c r="P750">
        <v>60</v>
      </c>
      <c r="Q750">
        <v>22</v>
      </c>
      <c r="R750">
        <v>113</v>
      </c>
      <c r="S750">
        <v>31</v>
      </c>
      <c r="T750">
        <v>358</v>
      </c>
      <c r="U750">
        <v>62</v>
      </c>
      <c r="V750">
        <v>28</v>
      </c>
      <c r="W750">
        <v>10</v>
      </c>
      <c r="X750">
        <v>53</v>
      </c>
      <c r="Y750">
        <v>15</v>
      </c>
      <c r="Z750">
        <v>168</v>
      </c>
      <c r="AA750">
        <v>9</v>
      </c>
      <c r="AB750">
        <v>1984</v>
      </c>
      <c r="AC750">
        <v>11</v>
      </c>
      <c r="AD750">
        <v>1</v>
      </c>
      <c r="AE750">
        <v>1</v>
      </c>
      <c r="AF750">
        <v>0</v>
      </c>
      <c r="AG750">
        <v>1</v>
      </c>
      <c r="AH750">
        <v>26</v>
      </c>
      <c r="AI750">
        <v>2033</v>
      </c>
      <c r="AJ750">
        <v>2</v>
      </c>
      <c r="AK750">
        <v>431</v>
      </c>
      <c r="AL750">
        <v>2</v>
      </c>
      <c r="AM750">
        <v>0</v>
      </c>
      <c r="AN750">
        <v>0</v>
      </c>
      <c r="AO750">
        <v>0</v>
      </c>
      <c r="AP750">
        <v>0</v>
      </c>
      <c r="AQ750">
        <v>6</v>
      </c>
      <c r="AR750">
        <v>442</v>
      </c>
      <c r="AS750" t="s">
        <v>10</v>
      </c>
      <c r="AT750">
        <v>57741</v>
      </c>
      <c r="AU750">
        <v>25521522</v>
      </c>
      <c r="AV750">
        <v>70805</v>
      </c>
      <c r="AW750" t="s">
        <v>39</v>
      </c>
      <c r="AX750">
        <v>38</v>
      </c>
      <c r="AY750">
        <v>16796</v>
      </c>
      <c r="AZ750">
        <v>42</v>
      </c>
      <c r="BA750" t="s">
        <v>46</v>
      </c>
    </row>
    <row r="751" spans="1:53" x14ac:dyDescent="0.2">
      <c r="A751">
        <v>750</v>
      </c>
      <c r="B751">
        <v>750</v>
      </c>
      <c r="C751">
        <v>9</v>
      </c>
      <c r="D751">
        <v>50</v>
      </c>
      <c r="E751">
        <v>9050</v>
      </c>
      <c r="F751">
        <v>17</v>
      </c>
      <c r="G751">
        <v>31</v>
      </c>
      <c r="H751">
        <v>440600</v>
      </c>
      <c r="I751">
        <v>17031440600</v>
      </c>
      <c r="J751">
        <v>4406</v>
      </c>
      <c r="K751" t="s">
        <v>313</v>
      </c>
      <c r="L751">
        <v>1.7E-5</v>
      </c>
      <c r="M751" s="20">
        <v>0.53129999999999999</v>
      </c>
      <c r="N751" s="20">
        <v>0.2361</v>
      </c>
      <c r="O751">
        <v>132</v>
      </c>
      <c r="P751">
        <v>60</v>
      </c>
      <c r="Q751">
        <v>22</v>
      </c>
      <c r="R751">
        <v>113</v>
      </c>
      <c r="S751">
        <v>31</v>
      </c>
      <c r="T751">
        <v>358</v>
      </c>
      <c r="U751">
        <v>70</v>
      </c>
      <c r="V751">
        <v>32</v>
      </c>
      <c r="W751">
        <v>12</v>
      </c>
      <c r="X751">
        <v>60</v>
      </c>
      <c r="Y751">
        <v>16</v>
      </c>
      <c r="Z751">
        <v>190</v>
      </c>
      <c r="AA751">
        <v>7</v>
      </c>
      <c r="AB751">
        <v>2026</v>
      </c>
      <c r="AC751">
        <v>24</v>
      </c>
      <c r="AD751">
        <v>4</v>
      </c>
      <c r="AE751">
        <v>0</v>
      </c>
      <c r="AF751">
        <v>0</v>
      </c>
      <c r="AG751">
        <v>2</v>
      </c>
      <c r="AH751">
        <v>17</v>
      </c>
      <c r="AI751">
        <v>2080</v>
      </c>
      <c r="AJ751">
        <v>2</v>
      </c>
      <c r="AK751">
        <v>478</v>
      </c>
      <c r="AL751">
        <v>6</v>
      </c>
      <c r="AM751">
        <v>1</v>
      </c>
      <c r="AN751">
        <v>0</v>
      </c>
      <c r="AO751">
        <v>0</v>
      </c>
      <c r="AP751">
        <v>0</v>
      </c>
      <c r="AQ751">
        <v>4</v>
      </c>
      <c r="AR751">
        <v>491</v>
      </c>
      <c r="AS751" t="s">
        <v>10</v>
      </c>
      <c r="AT751">
        <v>82566</v>
      </c>
      <c r="AU751">
        <v>40539906</v>
      </c>
      <c r="AV751">
        <v>70805</v>
      </c>
      <c r="AW751" t="s">
        <v>39</v>
      </c>
      <c r="AX751">
        <v>45</v>
      </c>
      <c r="AY751">
        <v>22095</v>
      </c>
      <c r="AZ751">
        <v>42</v>
      </c>
      <c r="BA751" t="s">
        <v>46</v>
      </c>
    </row>
    <row r="752" spans="1:53" x14ac:dyDescent="0.2">
      <c r="A752">
        <v>751</v>
      </c>
      <c r="B752">
        <v>751</v>
      </c>
      <c r="C752">
        <v>9</v>
      </c>
      <c r="D752">
        <v>51</v>
      </c>
      <c r="E752">
        <v>9051</v>
      </c>
      <c r="F752">
        <v>17</v>
      </c>
      <c r="G752">
        <v>31</v>
      </c>
      <c r="H752">
        <v>490800</v>
      </c>
      <c r="I752">
        <v>17031490800</v>
      </c>
      <c r="J752">
        <v>4908</v>
      </c>
      <c r="K752" t="s">
        <v>304</v>
      </c>
      <c r="L752">
        <v>1.9999999999999999E-6</v>
      </c>
      <c r="M752" s="20">
        <v>8.6999999999999994E-2</v>
      </c>
      <c r="N752" s="20">
        <v>1.7399999999999999E-2</v>
      </c>
      <c r="O752">
        <v>105</v>
      </c>
      <c r="P752">
        <v>65</v>
      </c>
      <c r="Q752">
        <v>9</v>
      </c>
      <c r="R752">
        <v>63</v>
      </c>
      <c r="S752">
        <v>21</v>
      </c>
      <c r="T752">
        <v>263</v>
      </c>
      <c r="U752">
        <v>9</v>
      </c>
      <c r="V752">
        <v>6</v>
      </c>
      <c r="W752">
        <v>1</v>
      </c>
      <c r="X752">
        <v>5</v>
      </c>
      <c r="Y752">
        <v>2</v>
      </c>
      <c r="Z752">
        <v>23</v>
      </c>
      <c r="AA752">
        <v>18</v>
      </c>
      <c r="AB752">
        <v>3894</v>
      </c>
      <c r="AC752">
        <v>40</v>
      </c>
      <c r="AD752">
        <v>2</v>
      </c>
      <c r="AE752">
        <v>5</v>
      </c>
      <c r="AF752">
        <v>1</v>
      </c>
      <c r="AG752">
        <v>0</v>
      </c>
      <c r="AH752">
        <v>47</v>
      </c>
      <c r="AI752">
        <v>4007</v>
      </c>
      <c r="AJ752">
        <v>0</v>
      </c>
      <c r="AK752">
        <v>68</v>
      </c>
      <c r="AL752">
        <v>1</v>
      </c>
      <c r="AM752">
        <v>0</v>
      </c>
      <c r="AN752">
        <v>0</v>
      </c>
      <c r="AO752">
        <v>0</v>
      </c>
      <c r="AP752">
        <v>0</v>
      </c>
      <c r="AQ752">
        <v>1</v>
      </c>
      <c r="AR752">
        <v>70</v>
      </c>
      <c r="AS752" t="s">
        <v>10</v>
      </c>
      <c r="AT752">
        <v>48606</v>
      </c>
      <c r="AU752">
        <v>3402420</v>
      </c>
      <c r="AV752">
        <v>54263</v>
      </c>
      <c r="AW752" t="s">
        <v>38</v>
      </c>
      <c r="AX752">
        <v>18</v>
      </c>
      <c r="AY752">
        <v>1260</v>
      </c>
      <c r="AZ752">
        <v>27</v>
      </c>
      <c r="BA752" t="s">
        <v>45</v>
      </c>
    </row>
    <row r="753" spans="1:53" x14ac:dyDescent="0.2">
      <c r="A753">
        <v>752</v>
      </c>
      <c r="B753">
        <v>752</v>
      </c>
      <c r="C753">
        <v>9</v>
      </c>
      <c r="D753">
        <v>51</v>
      </c>
      <c r="E753">
        <v>9051</v>
      </c>
      <c r="F753">
        <v>17</v>
      </c>
      <c r="G753">
        <v>31</v>
      </c>
      <c r="H753">
        <v>490500</v>
      </c>
      <c r="I753">
        <v>17031490500</v>
      </c>
      <c r="J753">
        <v>4905</v>
      </c>
      <c r="K753" t="s">
        <v>319</v>
      </c>
      <c r="L753">
        <v>2.0999999999999999E-5</v>
      </c>
      <c r="M753" s="20">
        <v>0.91300000000000003</v>
      </c>
      <c r="N753" s="20">
        <v>0.13639999999999999</v>
      </c>
      <c r="O753">
        <v>105</v>
      </c>
      <c r="P753">
        <v>65</v>
      </c>
      <c r="Q753">
        <v>9</v>
      </c>
      <c r="R753">
        <v>63</v>
      </c>
      <c r="S753">
        <v>21</v>
      </c>
      <c r="T753">
        <v>263</v>
      </c>
      <c r="U753">
        <v>96</v>
      </c>
      <c r="V753">
        <v>59</v>
      </c>
      <c r="W753">
        <v>8</v>
      </c>
      <c r="X753">
        <v>58</v>
      </c>
      <c r="Y753">
        <v>19</v>
      </c>
      <c r="Z753">
        <v>240</v>
      </c>
      <c r="AA753">
        <v>29</v>
      </c>
      <c r="AB753">
        <v>2134</v>
      </c>
      <c r="AC753">
        <v>22</v>
      </c>
      <c r="AD753">
        <v>7</v>
      </c>
      <c r="AE753">
        <v>3</v>
      </c>
      <c r="AF753">
        <v>5</v>
      </c>
      <c r="AG753">
        <v>6</v>
      </c>
      <c r="AH753">
        <v>36</v>
      </c>
      <c r="AI753">
        <v>2242</v>
      </c>
      <c r="AJ753">
        <v>4</v>
      </c>
      <c r="AK753">
        <v>291</v>
      </c>
      <c r="AL753">
        <v>3</v>
      </c>
      <c r="AM753">
        <v>1</v>
      </c>
      <c r="AN753">
        <v>0</v>
      </c>
      <c r="AO753">
        <v>1</v>
      </c>
      <c r="AP753">
        <v>1</v>
      </c>
      <c r="AQ753">
        <v>5</v>
      </c>
      <c r="AR753">
        <v>306</v>
      </c>
      <c r="AS753" t="s">
        <v>10</v>
      </c>
      <c r="AT753">
        <v>55557</v>
      </c>
      <c r="AU753">
        <v>17000442</v>
      </c>
      <c r="AV753">
        <v>54263</v>
      </c>
      <c r="AW753" t="s">
        <v>38</v>
      </c>
      <c r="AX753">
        <v>29</v>
      </c>
      <c r="AY753">
        <v>8874</v>
      </c>
      <c r="AZ753">
        <v>27</v>
      </c>
      <c r="BA753" t="s">
        <v>45</v>
      </c>
    </row>
    <row r="754" spans="1:53" x14ac:dyDescent="0.2">
      <c r="A754">
        <v>753</v>
      </c>
      <c r="B754">
        <v>753</v>
      </c>
      <c r="C754">
        <v>10</v>
      </c>
      <c r="D754">
        <v>1</v>
      </c>
      <c r="E754">
        <v>10001</v>
      </c>
      <c r="F754">
        <v>17</v>
      </c>
      <c r="G754">
        <v>31</v>
      </c>
      <c r="H754">
        <v>833900</v>
      </c>
      <c r="I754">
        <v>17031833900</v>
      </c>
      <c r="J754">
        <v>8339</v>
      </c>
      <c r="K754" t="s">
        <v>286</v>
      </c>
      <c r="L754">
        <v>1.5E-5</v>
      </c>
      <c r="M754" s="20">
        <v>0.26319999999999999</v>
      </c>
      <c r="N754" s="20">
        <v>0.1923</v>
      </c>
      <c r="O754">
        <v>104</v>
      </c>
      <c r="P754">
        <v>41</v>
      </c>
      <c r="Q754">
        <v>3</v>
      </c>
      <c r="R754">
        <v>80</v>
      </c>
      <c r="S754">
        <v>7</v>
      </c>
      <c r="T754">
        <v>235</v>
      </c>
      <c r="U754">
        <v>27</v>
      </c>
      <c r="V754">
        <v>11</v>
      </c>
      <c r="W754">
        <v>1</v>
      </c>
      <c r="X754">
        <v>21</v>
      </c>
      <c r="Y754">
        <v>2</v>
      </c>
      <c r="Z754">
        <v>62</v>
      </c>
      <c r="AA754">
        <v>43</v>
      </c>
      <c r="AB754">
        <v>1367</v>
      </c>
      <c r="AC754">
        <v>1279</v>
      </c>
      <c r="AD754">
        <v>11</v>
      </c>
      <c r="AE754">
        <v>2</v>
      </c>
      <c r="AF754">
        <v>0</v>
      </c>
      <c r="AG754">
        <v>1</v>
      </c>
      <c r="AH754">
        <v>11</v>
      </c>
      <c r="AI754">
        <v>2714</v>
      </c>
      <c r="AJ754">
        <v>8</v>
      </c>
      <c r="AK754">
        <v>263</v>
      </c>
      <c r="AL754">
        <v>246</v>
      </c>
      <c r="AM754">
        <v>2</v>
      </c>
      <c r="AN754">
        <v>0</v>
      </c>
      <c r="AO754">
        <v>0</v>
      </c>
      <c r="AP754">
        <v>0</v>
      </c>
      <c r="AQ754">
        <v>2</v>
      </c>
      <c r="AR754">
        <v>522</v>
      </c>
      <c r="AS754" t="s">
        <v>10</v>
      </c>
      <c r="AT754">
        <v>35835</v>
      </c>
      <c r="AU754">
        <v>18705870</v>
      </c>
      <c r="AV754">
        <v>31023</v>
      </c>
      <c r="AW754" t="s">
        <v>36</v>
      </c>
      <c r="AX754">
        <v>6</v>
      </c>
      <c r="AY754">
        <v>3132</v>
      </c>
      <c r="AZ754">
        <v>7</v>
      </c>
      <c r="BA754" t="s">
        <v>44</v>
      </c>
    </row>
    <row r="755" spans="1:53" x14ac:dyDescent="0.2">
      <c r="A755">
        <v>754</v>
      </c>
      <c r="B755">
        <v>754</v>
      </c>
      <c r="C755">
        <v>10</v>
      </c>
      <c r="D755">
        <v>1</v>
      </c>
      <c r="E755">
        <v>10001</v>
      </c>
      <c r="F755">
        <v>17</v>
      </c>
      <c r="G755">
        <v>31</v>
      </c>
      <c r="H755">
        <v>461000</v>
      </c>
      <c r="I755">
        <v>17031461000</v>
      </c>
      <c r="J755">
        <v>4610</v>
      </c>
      <c r="K755" t="s">
        <v>293</v>
      </c>
      <c r="L755">
        <v>4.1999999999999998E-5</v>
      </c>
      <c r="M755" s="20">
        <v>0.73680000000000001</v>
      </c>
      <c r="N755" s="20">
        <v>0.62690000000000001</v>
      </c>
      <c r="O755">
        <v>104</v>
      </c>
      <c r="P755">
        <v>41</v>
      </c>
      <c r="Q755">
        <v>3</v>
      </c>
      <c r="R755">
        <v>80</v>
      </c>
      <c r="S755">
        <v>7</v>
      </c>
      <c r="T755">
        <v>235</v>
      </c>
      <c r="U755">
        <v>77</v>
      </c>
      <c r="V755">
        <v>30</v>
      </c>
      <c r="W755">
        <v>2</v>
      </c>
      <c r="X755">
        <v>59</v>
      </c>
      <c r="Y755">
        <v>5</v>
      </c>
      <c r="Z755">
        <v>173</v>
      </c>
      <c r="AA755">
        <v>48</v>
      </c>
      <c r="AB755">
        <v>909</v>
      </c>
      <c r="AC755">
        <v>520</v>
      </c>
      <c r="AD755">
        <v>5</v>
      </c>
      <c r="AE755">
        <v>4</v>
      </c>
      <c r="AF755">
        <v>0</v>
      </c>
      <c r="AG755">
        <v>1</v>
      </c>
      <c r="AH755">
        <v>9</v>
      </c>
      <c r="AI755">
        <v>1496</v>
      </c>
      <c r="AJ755">
        <v>30</v>
      </c>
      <c r="AK755">
        <v>570</v>
      </c>
      <c r="AL755">
        <v>326</v>
      </c>
      <c r="AM755">
        <v>3</v>
      </c>
      <c r="AN755">
        <v>3</v>
      </c>
      <c r="AO755">
        <v>0</v>
      </c>
      <c r="AP755">
        <v>1</v>
      </c>
      <c r="AQ755">
        <v>6</v>
      </c>
      <c r="AR755">
        <v>938</v>
      </c>
      <c r="AS755" t="s">
        <v>10</v>
      </c>
      <c r="AT755">
        <v>28345</v>
      </c>
      <c r="AU755">
        <v>26587610</v>
      </c>
      <c r="AV755">
        <v>31023</v>
      </c>
      <c r="AW755" t="s">
        <v>36</v>
      </c>
      <c r="AX755">
        <v>7</v>
      </c>
      <c r="AY755">
        <v>6566</v>
      </c>
      <c r="AZ755">
        <v>7</v>
      </c>
      <c r="BA755" t="s">
        <v>44</v>
      </c>
    </row>
    <row r="756" spans="1:53" x14ac:dyDescent="0.2">
      <c r="A756">
        <v>755</v>
      </c>
      <c r="B756">
        <v>755</v>
      </c>
      <c r="C756">
        <v>10</v>
      </c>
      <c r="D756">
        <v>2</v>
      </c>
      <c r="E756">
        <v>10002</v>
      </c>
      <c r="F756">
        <v>17</v>
      </c>
      <c r="G756">
        <v>31</v>
      </c>
      <c r="H756">
        <v>550100</v>
      </c>
      <c r="I756">
        <v>17031550100</v>
      </c>
      <c r="J756">
        <v>5501</v>
      </c>
      <c r="K756" t="s">
        <v>322</v>
      </c>
      <c r="L756">
        <v>4.3000000000000002E-5</v>
      </c>
      <c r="M756" s="20">
        <v>1</v>
      </c>
      <c r="N756" s="20">
        <v>4.8099999999999997E-2</v>
      </c>
      <c r="O756">
        <v>136</v>
      </c>
      <c r="P756">
        <v>9</v>
      </c>
      <c r="Q756">
        <v>54</v>
      </c>
      <c r="R756">
        <v>111</v>
      </c>
      <c r="S756">
        <v>2</v>
      </c>
      <c r="T756">
        <v>312</v>
      </c>
      <c r="U756">
        <v>136</v>
      </c>
      <c r="V756">
        <v>9</v>
      </c>
      <c r="W756">
        <v>54</v>
      </c>
      <c r="X756">
        <v>111</v>
      </c>
      <c r="Y756">
        <v>2</v>
      </c>
      <c r="Z756">
        <v>312</v>
      </c>
      <c r="AA756">
        <v>2863</v>
      </c>
      <c r="AB756">
        <v>288</v>
      </c>
      <c r="AC756">
        <v>3362</v>
      </c>
      <c r="AD756">
        <v>37</v>
      </c>
      <c r="AE756">
        <v>17</v>
      </c>
      <c r="AF756">
        <v>0</v>
      </c>
      <c r="AG756">
        <v>1</v>
      </c>
      <c r="AH756">
        <v>60</v>
      </c>
      <c r="AI756">
        <v>6628</v>
      </c>
      <c r="AJ756">
        <v>138</v>
      </c>
      <c r="AK756">
        <v>14</v>
      </c>
      <c r="AL756">
        <v>162</v>
      </c>
      <c r="AM756">
        <v>2</v>
      </c>
      <c r="AN756">
        <v>1</v>
      </c>
      <c r="AO756">
        <v>0</v>
      </c>
      <c r="AP756">
        <v>0</v>
      </c>
      <c r="AQ756">
        <v>3</v>
      </c>
      <c r="AR756">
        <v>319</v>
      </c>
      <c r="AS756" t="s">
        <v>51</v>
      </c>
      <c r="AT756">
        <v>64611</v>
      </c>
      <c r="AU756">
        <v>20610909</v>
      </c>
      <c r="AV756">
        <v>64611</v>
      </c>
      <c r="AW756" t="s">
        <v>39</v>
      </c>
      <c r="AX756">
        <v>16</v>
      </c>
      <c r="AY756">
        <v>5104</v>
      </c>
      <c r="AZ756">
        <v>16</v>
      </c>
      <c r="BA756" t="s">
        <v>44</v>
      </c>
    </row>
    <row r="757" spans="1:53" x14ac:dyDescent="0.2">
      <c r="A757">
        <v>756</v>
      </c>
      <c r="B757">
        <v>756</v>
      </c>
      <c r="C757">
        <v>10</v>
      </c>
      <c r="D757">
        <v>3</v>
      </c>
      <c r="E757">
        <v>10003</v>
      </c>
      <c r="F757">
        <v>17</v>
      </c>
      <c r="G757">
        <v>31</v>
      </c>
      <c r="H757">
        <v>550100</v>
      </c>
      <c r="I757">
        <v>17031550100</v>
      </c>
      <c r="J757">
        <v>5501</v>
      </c>
      <c r="K757" t="s">
        <v>322</v>
      </c>
      <c r="L757">
        <v>2.0799999999999999E-4</v>
      </c>
      <c r="M757" s="20">
        <v>1</v>
      </c>
      <c r="N757" s="20">
        <v>0.23269999999999999</v>
      </c>
      <c r="O757">
        <v>138</v>
      </c>
      <c r="P757">
        <v>9</v>
      </c>
      <c r="Q757">
        <v>37</v>
      </c>
      <c r="R757">
        <v>108</v>
      </c>
      <c r="S757">
        <v>3</v>
      </c>
      <c r="T757">
        <v>295</v>
      </c>
      <c r="U757">
        <v>138</v>
      </c>
      <c r="V757">
        <v>9</v>
      </c>
      <c r="W757">
        <v>37</v>
      </c>
      <c r="X757">
        <v>108</v>
      </c>
      <c r="Y757">
        <v>3</v>
      </c>
      <c r="Z757">
        <v>295</v>
      </c>
      <c r="AA757">
        <v>2863</v>
      </c>
      <c r="AB757">
        <v>288</v>
      </c>
      <c r="AC757">
        <v>3362</v>
      </c>
      <c r="AD757">
        <v>37</v>
      </c>
      <c r="AE757">
        <v>17</v>
      </c>
      <c r="AF757">
        <v>0</v>
      </c>
      <c r="AG757">
        <v>1</v>
      </c>
      <c r="AH757">
        <v>60</v>
      </c>
      <c r="AI757">
        <v>6628</v>
      </c>
      <c r="AJ757">
        <v>666</v>
      </c>
      <c r="AK757">
        <v>67</v>
      </c>
      <c r="AL757">
        <v>782</v>
      </c>
      <c r="AM757">
        <v>9</v>
      </c>
      <c r="AN757">
        <v>4</v>
      </c>
      <c r="AO757">
        <v>0</v>
      </c>
      <c r="AP757">
        <v>0</v>
      </c>
      <c r="AQ757">
        <v>14</v>
      </c>
      <c r="AR757">
        <v>1542</v>
      </c>
      <c r="AS757" t="s">
        <v>51</v>
      </c>
      <c r="AT757">
        <v>64611</v>
      </c>
      <c r="AU757">
        <v>99630162</v>
      </c>
      <c r="AV757">
        <v>64611</v>
      </c>
      <c r="AW757" t="s">
        <v>39</v>
      </c>
      <c r="AX757">
        <v>16</v>
      </c>
      <c r="AY757">
        <v>24672</v>
      </c>
      <c r="AZ757">
        <v>16</v>
      </c>
      <c r="BA757" t="s">
        <v>44</v>
      </c>
    </row>
    <row r="758" spans="1:53" x14ac:dyDescent="0.2">
      <c r="A758">
        <v>757</v>
      </c>
      <c r="B758">
        <v>757</v>
      </c>
      <c r="C758">
        <v>10</v>
      </c>
      <c r="D758">
        <v>4</v>
      </c>
      <c r="E758">
        <v>10004</v>
      </c>
      <c r="F758">
        <v>17</v>
      </c>
      <c r="G758">
        <v>31</v>
      </c>
      <c r="H758">
        <v>460200</v>
      </c>
      <c r="I758">
        <v>17031460200</v>
      </c>
      <c r="J758">
        <v>4602</v>
      </c>
      <c r="K758" t="s">
        <v>283</v>
      </c>
      <c r="L758">
        <v>5.0000000000000002E-5</v>
      </c>
      <c r="M758" s="20">
        <v>0.26179999999999998</v>
      </c>
      <c r="N758" s="20">
        <v>0.78129999999999999</v>
      </c>
      <c r="O758">
        <v>67</v>
      </c>
      <c r="P758">
        <v>16</v>
      </c>
      <c r="Q758">
        <v>9</v>
      </c>
      <c r="R758">
        <v>90</v>
      </c>
      <c r="S758">
        <v>5</v>
      </c>
      <c r="T758">
        <v>187</v>
      </c>
      <c r="U758">
        <v>18</v>
      </c>
      <c r="V758">
        <v>4</v>
      </c>
      <c r="W758">
        <v>2</v>
      </c>
      <c r="X758">
        <v>24</v>
      </c>
      <c r="Y758">
        <v>1</v>
      </c>
      <c r="Z758">
        <v>49</v>
      </c>
      <c r="AA758">
        <v>107</v>
      </c>
      <c r="AB758">
        <v>1065</v>
      </c>
      <c r="AC758">
        <v>1184</v>
      </c>
      <c r="AD758">
        <v>2</v>
      </c>
      <c r="AE758">
        <v>2</v>
      </c>
      <c r="AF758">
        <v>0</v>
      </c>
      <c r="AG758">
        <v>4</v>
      </c>
      <c r="AH758">
        <v>21</v>
      </c>
      <c r="AI758">
        <v>2385</v>
      </c>
      <c r="AJ758">
        <v>84</v>
      </c>
      <c r="AK758">
        <v>832</v>
      </c>
      <c r="AL758">
        <v>925</v>
      </c>
      <c r="AM758">
        <v>2</v>
      </c>
      <c r="AN758">
        <v>2</v>
      </c>
      <c r="AO758">
        <v>0</v>
      </c>
      <c r="AP758">
        <v>3</v>
      </c>
      <c r="AQ758">
        <v>16</v>
      </c>
      <c r="AR758">
        <v>1863</v>
      </c>
      <c r="AS758" t="s">
        <v>52</v>
      </c>
      <c r="AT758">
        <v>34986</v>
      </c>
      <c r="AU758">
        <v>65178918</v>
      </c>
      <c r="AV758">
        <v>37186</v>
      </c>
      <c r="AW758" t="s">
        <v>36</v>
      </c>
      <c r="AX758">
        <v>10</v>
      </c>
      <c r="AY758">
        <v>18630</v>
      </c>
      <c r="AZ758">
        <v>12</v>
      </c>
      <c r="BA758" t="s">
        <v>44</v>
      </c>
    </row>
    <row r="759" spans="1:53" x14ac:dyDescent="0.2">
      <c r="A759">
        <v>758</v>
      </c>
      <c r="B759">
        <v>758</v>
      </c>
      <c r="C759">
        <v>10</v>
      </c>
      <c r="D759">
        <v>4</v>
      </c>
      <c r="E759">
        <v>10004</v>
      </c>
      <c r="F759">
        <v>17</v>
      </c>
      <c r="G759">
        <v>31</v>
      </c>
      <c r="H759">
        <v>460100</v>
      </c>
      <c r="I759">
        <v>17031460100</v>
      </c>
      <c r="J759">
        <v>4601</v>
      </c>
      <c r="K759" t="s">
        <v>282</v>
      </c>
      <c r="L759">
        <v>1.4100000000000001E-4</v>
      </c>
      <c r="M759" s="20">
        <v>0.73819999999999997</v>
      </c>
      <c r="N759" s="20">
        <v>0.43120000000000003</v>
      </c>
      <c r="O759">
        <v>67</v>
      </c>
      <c r="P759">
        <v>16</v>
      </c>
      <c r="Q759">
        <v>9</v>
      </c>
      <c r="R759">
        <v>90</v>
      </c>
      <c r="S759">
        <v>5</v>
      </c>
      <c r="T759">
        <v>187</v>
      </c>
      <c r="U759">
        <v>49</v>
      </c>
      <c r="V759">
        <v>12</v>
      </c>
      <c r="W759">
        <v>7</v>
      </c>
      <c r="X759">
        <v>66</v>
      </c>
      <c r="Y759">
        <v>4</v>
      </c>
      <c r="Z759">
        <v>138</v>
      </c>
      <c r="AA759">
        <v>129</v>
      </c>
      <c r="AB759">
        <v>2522</v>
      </c>
      <c r="AC759">
        <v>673</v>
      </c>
      <c r="AD759">
        <v>12</v>
      </c>
      <c r="AE759">
        <v>6</v>
      </c>
      <c r="AF759">
        <v>0</v>
      </c>
      <c r="AG759">
        <v>4</v>
      </c>
      <c r="AH759">
        <v>59</v>
      </c>
      <c r="AI759">
        <v>3405</v>
      </c>
      <c r="AJ759">
        <v>56</v>
      </c>
      <c r="AK759">
        <v>1087</v>
      </c>
      <c r="AL759">
        <v>290</v>
      </c>
      <c r="AM759">
        <v>5</v>
      </c>
      <c r="AN759">
        <v>3</v>
      </c>
      <c r="AO759">
        <v>0</v>
      </c>
      <c r="AP759">
        <v>2</v>
      </c>
      <c r="AQ759">
        <v>25</v>
      </c>
      <c r="AR759">
        <v>1468</v>
      </c>
      <c r="AS759" t="s">
        <v>10</v>
      </c>
      <c r="AT759">
        <v>39979</v>
      </c>
      <c r="AU759">
        <v>58689172</v>
      </c>
      <c r="AV759">
        <v>37186</v>
      </c>
      <c r="AW759" t="s">
        <v>36</v>
      </c>
      <c r="AX759">
        <v>14</v>
      </c>
      <c r="AY759">
        <v>20552</v>
      </c>
      <c r="AZ759">
        <v>12</v>
      </c>
      <c r="BA759" t="s">
        <v>44</v>
      </c>
    </row>
    <row r="760" spans="1:53" x14ac:dyDescent="0.2">
      <c r="A760">
        <v>759</v>
      </c>
      <c r="B760">
        <v>759</v>
      </c>
      <c r="C760">
        <v>10</v>
      </c>
      <c r="D760">
        <v>5</v>
      </c>
      <c r="E760">
        <v>10005</v>
      </c>
      <c r="F760">
        <v>17</v>
      </c>
      <c r="G760">
        <v>31</v>
      </c>
      <c r="H760">
        <v>550100</v>
      </c>
      <c r="I760">
        <v>17031550100</v>
      </c>
      <c r="J760">
        <v>5501</v>
      </c>
      <c r="K760" t="s">
        <v>322</v>
      </c>
      <c r="L760">
        <v>3.1999999999999999E-5</v>
      </c>
      <c r="M760" s="20">
        <v>1</v>
      </c>
      <c r="N760" s="20">
        <v>3.5799999999999998E-2</v>
      </c>
      <c r="O760">
        <v>116</v>
      </c>
      <c r="P760">
        <v>10</v>
      </c>
      <c r="Q760">
        <v>34</v>
      </c>
      <c r="R760">
        <v>89</v>
      </c>
      <c r="S760">
        <v>2</v>
      </c>
      <c r="T760">
        <v>251</v>
      </c>
      <c r="U760">
        <v>116</v>
      </c>
      <c r="V760">
        <v>10</v>
      </c>
      <c r="W760">
        <v>34</v>
      </c>
      <c r="X760">
        <v>89</v>
      </c>
      <c r="Y760">
        <v>2</v>
      </c>
      <c r="Z760">
        <v>251</v>
      </c>
      <c r="AA760">
        <v>2863</v>
      </c>
      <c r="AB760">
        <v>288</v>
      </c>
      <c r="AC760">
        <v>3362</v>
      </c>
      <c r="AD760">
        <v>37</v>
      </c>
      <c r="AE760">
        <v>17</v>
      </c>
      <c r="AF760">
        <v>0</v>
      </c>
      <c r="AG760">
        <v>1</v>
      </c>
      <c r="AH760">
        <v>60</v>
      </c>
      <c r="AI760">
        <v>6628</v>
      </c>
      <c r="AJ760">
        <v>102</v>
      </c>
      <c r="AK760">
        <v>10</v>
      </c>
      <c r="AL760">
        <v>120</v>
      </c>
      <c r="AM760">
        <v>1</v>
      </c>
      <c r="AN760">
        <v>1</v>
      </c>
      <c r="AO760">
        <v>0</v>
      </c>
      <c r="AP760">
        <v>0</v>
      </c>
      <c r="AQ760">
        <v>2</v>
      </c>
      <c r="AR760">
        <v>237</v>
      </c>
      <c r="AS760" t="s">
        <v>51</v>
      </c>
      <c r="AT760">
        <v>64611</v>
      </c>
      <c r="AU760">
        <v>15312807</v>
      </c>
      <c r="AV760">
        <v>64611</v>
      </c>
      <c r="AW760" t="s">
        <v>39</v>
      </c>
      <c r="AX760">
        <v>16</v>
      </c>
      <c r="AY760">
        <v>3792</v>
      </c>
      <c r="AZ760">
        <v>16</v>
      </c>
      <c r="BA760" t="s">
        <v>44</v>
      </c>
    </row>
    <row r="761" spans="1:53" x14ac:dyDescent="0.2">
      <c r="A761">
        <v>760</v>
      </c>
      <c r="B761">
        <v>760</v>
      </c>
      <c r="C761">
        <v>10</v>
      </c>
      <c r="D761">
        <v>6</v>
      </c>
      <c r="E761">
        <v>10006</v>
      </c>
      <c r="F761">
        <v>17</v>
      </c>
      <c r="G761">
        <v>31</v>
      </c>
      <c r="H761">
        <v>510200</v>
      </c>
      <c r="I761">
        <v>17031510200</v>
      </c>
      <c r="J761">
        <v>5102</v>
      </c>
      <c r="K761" t="s">
        <v>291</v>
      </c>
      <c r="L761">
        <v>1.2E-5</v>
      </c>
      <c r="M761" s="20">
        <v>0.375</v>
      </c>
      <c r="N761" s="20">
        <v>8.6999999999999994E-2</v>
      </c>
      <c r="O761">
        <v>95</v>
      </c>
      <c r="P761">
        <v>3</v>
      </c>
      <c r="Q761">
        <v>29</v>
      </c>
      <c r="R761">
        <v>108</v>
      </c>
      <c r="S761">
        <v>1</v>
      </c>
      <c r="T761">
        <v>236</v>
      </c>
      <c r="U761">
        <v>36</v>
      </c>
      <c r="V761">
        <v>1</v>
      </c>
      <c r="W761">
        <v>11</v>
      </c>
      <c r="X761">
        <v>40</v>
      </c>
      <c r="Y761">
        <v>0</v>
      </c>
      <c r="Z761">
        <v>88</v>
      </c>
      <c r="AA761">
        <v>157</v>
      </c>
      <c r="AB761">
        <v>2211</v>
      </c>
      <c r="AC761">
        <v>575</v>
      </c>
      <c r="AD761">
        <v>2</v>
      </c>
      <c r="AE761">
        <v>5</v>
      </c>
      <c r="AF761">
        <v>0</v>
      </c>
      <c r="AG761">
        <v>5</v>
      </c>
      <c r="AH761">
        <v>31</v>
      </c>
      <c r="AI761">
        <v>2986</v>
      </c>
      <c r="AJ761">
        <v>14</v>
      </c>
      <c r="AK761">
        <v>192</v>
      </c>
      <c r="AL761">
        <v>50</v>
      </c>
      <c r="AM761">
        <v>0</v>
      </c>
      <c r="AN761">
        <v>0</v>
      </c>
      <c r="AO761">
        <v>0</v>
      </c>
      <c r="AP761">
        <v>0</v>
      </c>
      <c r="AQ761">
        <v>3</v>
      </c>
      <c r="AR761">
        <v>260</v>
      </c>
      <c r="AS761" t="s">
        <v>10</v>
      </c>
      <c r="AT761">
        <v>50354</v>
      </c>
      <c r="AU761">
        <v>13092040</v>
      </c>
      <c r="AV761">
        <v>48473</v>
      </c>
      <c r="AW761" t="s">
        <v>38</v>
      </c>
      <c r="AX761">
        <v>15</v>
      </c>
      <c r="AY761">
        <v>3900</v>
      </c>
      <c r="AZ761">
        <v>14</v>
      </c>
      <c r="BA761" t="s">
        <v>44</v>
      </c>
    </row>
    <row r="762" spans="1:53" x14ac:dyDescent="0.2">
      <c r="A762">
        <v>761</v>
      </c>
      <c r="B762">
        <v>761</v>
      </c>
      <c r="C762">
        <v>10</v>
      </c>
      <c r="D762">
        <v>6</v>
      </c>
      <c r="E762">
        <v>10006</v>
      </c>
      <c r="F762">
        <v>17</v>
      </c>
      <c r="G762">
        <v>31</v>
      </c>
      <c r="H762">
        <v>510100</v>
      </c>
      <c r="I762">
        <v>17031510100</v>
      </c>
      <c r="J762">
        <v>5101</v>
      </c>
      <c r="K762" t="s">
        <v>323</v>
      </c>
      <c r="L762">
        <v>2.0000000000000002E-5</v>
      </c>
      <c r="M762" s="20">
        <v>0.625</v>
      </c>
      <c r="N762" s="20">
        <v>7.8100000000000003E-2</v>
      </c>
      <c r="O762">
        <v>95</v>
      </c>
      <c r="P762">
        <v>3</v>
      </c>
      <c r="Q762">
        <v>29</v>
      </c>
      <c r="R762">
        <v>108</v>
      </c>
      <c r="S762">
        <v>1</v>
      </c>
      <c r="T762">
        <v>236</v>
      </c>
      <c r="U762">
        <v>59</v>
      </c>
      <c r="V762">
        <v>2</v>
      </c>
      <c r="W762">
        <v>18</v>
      </c>
      <c r="X762">
        <v>68</v>
      </c>
      <c r="Y762">
        <v>1</v>
      </c>
      <c r="Z762">
        <v>148</v>
      </c>
      <c r="AA762">
        <v>425</v>
      </c>
      <c r="AB762">
        <v>221</v>
      </c>
      <c r="AC762">
        <v>2848</v>
      </c>
      <c r="AD762">
        <v>11</v>
      </c>
      <c r="AE762">
        <v>10</v>
      </c>
      <c r="AF762">
        <v>1</v>
      </c>
      <c r="AG762">
        <v>0</v>
      </c>
      <c r="AH762">
        <v>14</v>
      </c>
      <c r="AI762">
        <v>3530</v>
      </c>
      <c r="AJ762">
        <v>33</v>
      </c>
      <c r="AK762">
        <v>17</v>
      </c>
      <c r="AL762">
        <v>223</v>
      </c>
      <c r="AM762">
        <v>1</v>
      </c>
      <c r="AN762">
        <v>1</v>
      </c>
      <c r="AO762">
        <v>0</v>
      </c>
      <c r="AP762">
        <v>0</v>
      </c>
      <c r="AQ762">
        <v>1</v>
      </c>
      <c r="AR762">
        <v>276</v>
      </c>
      <c r="AS762" t="s">
        <v>51</v>
      </c>
      <c r="AT762">
        <v>46701</v>
      </c>
      <c r="AU762">
        <v>12889476</v>
      </c>
      <c r="AV762">
        <v>48473</v>
      </c>
      <c r="AW762" t="s">
        <v>38</v>
      </c>
      <c r="AX762">
        <v>13</v>
      </c>
      <c r="AY762">
        <v>3588</v>
      </c>
      <c r="AZ762">
        <v>14</v>
      </c>
      <c r="BA762" t="s">
        <v>44</v>
      </c>
    </row>
    <row r="763" spans="1:53" x14ac:dyDescent="0.2">
      <c r="A763">
        <v>762</v>
      </c>
      <c r="B763">
        <v>762</v>
      </c>
      <c r="C763">
        <v>10</v>
      </c>
      <c r="D763">
        <v>7</v>
      </c>
      <c r="E763">
        <v>10007</v>
      </c>
      <c r="F763">
        <v>17</v>
      </c>
      <c r="G763">
        <v>31</v>
      </c>
      <c r="H763">
        <v>510100</v>
      </c>
      <c r="I763">
        <v>17031510100</v>
      </c>
      <c r="J763">
        <v>5101</v>
      </c>
      <c r="K763" t="s">
        <v>323</v>
      </c>
      <c r="L763">
        <v>1.85E-4</v>
      </c>
      <c r="M763" s="20">
        <v>1</v>
      </c>
      <c r="N763" s="20">
        <v>0.72270000000000001</v>
      </c>
      <c r="O763">
        <v>73</v>
      </c>
      <c r="P763">
        <v>7</v>
      </c>
      <c r="Q763">
        <v>8</v>
      </c>
      <c r="R763">
        <v>103</v>
      </c>
      <c r="S763">
        <v>3</v>
      </c>
      <c r="T763">
        <v>194</v>
      </c>
      <c r="U763">
        <v>73</v>
      </c>
      <c r="V763">
        <v>7</v>
      </c>
      <c r="W763">
        <v>8</v>
      </c>
      <c r="X763">
        <v>103</v>
      </c>
      <c r="Y763">
        <v>3</v>
      </c>
      <c r="Z763">
        <v>194</v>
      </c>
      <c r="AA763">
        <v>425</v>
      </c>
      <c r="AB763">
        <v>221</v>
      </c>
      <c r="AC763">
        <v>2848</v>
      </c>
      <c r="AD763">
        <v>11</v>
      </c>
      <c r="AE763">
        <v>10</v>
      </c>
      <c r="AF763">
        <v>1</v>
      </c>
      <c r="AG763">
        <v>0</v>
      </c>
      <c r="AH763">
        <v>14</v>
      </c>
      <c r="AI763">
        <v>3530</v>
      </c>
      <c r="AJ763">
        <v>307</v>
      </c>
      <c r="AK763">
        <v>160</v>
      </c>
      <c r="AL763">
        <v>2058</v>
      </c>
      <c r="AM763">
        <v>8</v>
      </c>
      <c r="AN763">
        <v>7</v>
      </c>
      <c r="AO763">
        <v>1</v>
      </c>
      <c r="AP763">
        <v>0</v>
      </c>
      <c r="AQ763">
        <v>10</v>
      </c>
      <c r="AR763">
        <v>2551</v>
      </c>
      <c r="AS763" t="s">
        <v>51</v>
      </c>
      <c r="AT763">
        <v>46701</v>
      </c>
      <c r="AU763">
        <v>119134251</v>
      </c>
      <c r="AV763">
        <v>46701</v>
      </c>
      <c r="AW763" t="s">
        <v>38</v>
      </c>
      <c r="AX763">
        <v>13</v>
      </c>
      <c r="AY763">
        <v>33163</v>
      </c>
      <c r="AZ763">
        <v>13</v>
      </c>
      <c r="BA763" t="s">
        <v>44</v>
      </c>
    </row>
    <row r="764" spans="1:53" x14ac:dyDescent="0.2">
      <c r="A764">
        <v>763</v>
      </c>
      <c r="B764">
        <v>763</v>
      </c>
      <c r="C764">
        <v>10</v>
      </c>
      <c r="D764">
        <v>8</v>
      </c>
      <c r="E764">
        <v>10008</v>
      </c>
      <c r="F764">
        <v>17</v>
      </c>
      <c r="G764">
        <v>31</v>
      </c>
      <c r="H764">
        <v>460100</v>
      </c>
      <c r="I764">
        <v>17031460100</v>
      </c>
      <c r="J764">
        <v>4601</v>
      </c>
      <c r="K764" t="s">
        <v>282</v>
      </c>
      <c r="L764">
        <v>1.5E-5</v>
      </c>
      <c r="M764" s="20">
        <v>0.26790000000000003</v>
      </c>
      <c r="N764" s="20">
        <v>4.5900000000000003E-2</v>
      </c>
      <c r="O764">
        <v>49</v>
      </c>
      <c r="P764">
        <v>25</v>
      </c>
      <c r="Q764">
        <v>1</v>
      </c>
      <c r="R764">
        <v>46</v>
      </c>
      <c r="S764">
        <v>3</v>
      </c>
      <c r="T764">
        <v>124</v>
      </c>
      <c r="U764">
        <v>13</v>
      </c>
      <c r="V764">
        <v>7</v>
      </c>
      <c r="W764">
        <v>0</v>
      </c>
      <c r="X764">
        <v>12</v>
      </c>
      <c r="Y764">
        <v>1</v>
      </c>
      <c r="Z764">
        <v>33</v>
      </c>
      <c r="AA764">
        <v>129</v>
      </c>
      <c r="AB764">
        <v>2522</v>
      </c>
      <c r="AC764">
        <v>673</v>
      </c>
      <c r="AD764">
        <v>12</v>
      </c>
      <c r="AE764">
        <v>6</v>
      </c>
      <c r="AF764">
        <v>0</v>
      </c>
      <c r="AG764">
        <v>4</v>
      </c>
      <c r="AH764">
        <v>59</v>
      </c>
      <c r="AI764">
        <v>3405</v>
      </c>
      <c r="AJ764">
        <v>6</v>
      </c>
      <c r="AK764">
        <v>116</v>
      </c>
      <c r="AL764">
        <v>31</v>
      </c>
      <c r="AM764">
        <v>1</v>
      </c>
      <c r="AN764">
        <v>0</v>
      </c>
      <c r="AO764">
        <v>0</v>
      </c>
      <c r="AP764">
        <v>0</v>
      </c>
      <c r="AQ764">
        <v>3</v>
      </c>
      <c r="AR764">
        <v>156</v>
      </c>
      <c r="AS764" t="s">
        <v>10</v>
      </c>
      <c r="AT764">
        <v>39979</v>
      </c>
      <c r="AU764">
        <v>6236724</v>
      </c>
      <c r="AV764">
        <v>32903</v>
      </c>
      <c r="AW764" t="s">
        <v>36</v>
      </c>
      <c r="AX764">
        <v>14</v>
      </c>
      <c r="AY764">
        <v>2184</v>
      </c>
      <c r="AZ764">
        <v>7</v>
      </c>
      <c r="BA764" t="s">
        <v>44</v>
      </c>
    </row>
    <row r="765" spans="1:53" x14ac:dyDescent="0.2">
      <c r="A765">
        <v>764</v>
      </c>
      <c r="B765">
        <v>764</v>
      </c>
      <c r="C765">
        <v>10</v>
      </c>
      <c r="D765">
        <v>8</v>
      </c>
      <c r="E765">
        <v>10008</v>
      </c>
      <c r="F765">
        <v>17</v>
      </c>
      <c r="G765">
        <v>31</v>
      </c>
      <c r="H765">
        <v>460700</v>
      </c>
      <c r="I765">
        <v>17031460700</v>
      </c>
      <c r="J765">
        <v>4607</v>
      </c>
      <c r="K765" t="s">
        <v>324</v>
      </c>
      <c r="L765">
        <v>1.8E-5</v>
      </c>
      <c r="M765" s="20">
        <v>0.32140000000000002</v>
      </c>
      <c r="N765" s="20">
        <v>0.39129999999999998</v>
      </c>
      <c r="O765">
        <v>49</v>
      </c>
      <c r="P765">
        <v>25</v>
      </c>
      <c r="Q765">
        <v>1</v>
      </c>
      <c r="R765">
        <v>46</v>
      </c>
      <c r="S765">
        <v>3</v>
      </c>
      <c r="T765">
        <v>124</v>
      </c>
      <c r="U765">
        <v>16</v>
      </c>
      <c r="V765">
        <v>8</v>
      </c>
      <c r="W765">
        <v>0</v>
      </c>
      <c r="X765">
        <v>15</v>
      </c>
      <c r="Y765">
        <v>1</v>
      </c>
      <c r="Z765">
        <v>40</v>
      </c>
      <c r="AA765">
        <v>56</v>
      </c>
      <c r="AB765">
        <v>1736</v>
      </c>
      <c r="AC765">
        <v>1488</v>
      </c>
      <c r="AD765">
        <v>4</v>
      </c>
      <c r="AE765">
        <v>2</v>
      </c>
      <c r="AF765">
        <v>8</v>
      </c>
      <c r="AG765">
        <v>3</v>
      </c>
      <c r="AH765">
        <v>17</v>
      </c>
      <c r="AI765">
        <v>3314</v>
      </c>
      <c r="AJ765">
        <v>22</v>
      </c>
      <c r="AK765">
        <v>679</v>
      </c>
      <c r="AL765">
        <v>582</v>
      </c>
      <c r="AM765">
        <v>2</v>
      </c>
      <c r="AN765">
        <v>1</v>
      </c>
      <c r="AO765">
        <v>3</v>
      </c>
      <c r="AP765">
        <v>1</v>
      </c>
      <c r="AQ765">
        <v>7</v>
      </c>
      <c r="AR765">
        <v>1297</v>
      </c>
      <c r="AS765" t="s">
        <v>10</v>
      </c>
      <c r="AT765">
        <v>30243</v>
      </c>
      <c r="AU765">
        <v>39225171</v>
      </c>
      <c r="AV765">
        <v>32903</v>
      </c>
      <c r="AW765" t="s">
        <v>36</v>
      </c>
      <c r="AX765">
        <v>6</v>
      </c>
      <c r="AY765">
        <v>7782</v>
      </c>
      <c r="AZ765">
        <v>7</v>
      </c>
      <c r="BA765" t="s">
        <v>44</v>
      </c>
    </row>
    <row r="766" spans="1:53" x14ac:dyDescent="0.2">
      <c r="A766">
        <v>765</v>
      </c>
      <c r="B766">
        <v>765</v>
      </c>
      <c r="C766">
        <v>10</v>
      </c>
      <c r="D766">
        <v>8</v>
      </c>
      <c r="E766">
        <v>10008</v>
      </c>
      <c r="F766">
        <v>17</v>
      </c>
      <c r="G766">
        <v>31</v>
      </c>
      <c r="H766">
        <v>833900</v>
      </c>
      <c r="I766">
        <v>17031833900</v>
      </c>
      <c r="J766">
        <v>8339</v>
      </c>
      <c r="K766" t="s">
        <v>286</v>
      </c>
      <c r="L766">
        <v>2.3E-5</v>
      </c>
      <c r="M766" s="20">
        <v>0.41070000000000001</v>
      </c>
      <c r="N766" s="20">
        <v>0.2949</v>
      </c>
      <c r="O766">
        <v>49</v>
      </c>
      <c r="P766">
        <v>25</v>
      </c>
      <c r="Q766">
        <v>1</v>
      </c>
      <c r="R766">
        <v>46</v>
      </c>
      <c r="S766">
        <v>3</v>
      </c>
      <c r="T766">
        <v>124</v>
      </c>
      <c r="U766">
        <v>20</v>
      </c>
      <c r="V766">
        <v>10</v>
      </c>
      <c r="W766">
        <v>0</v>
      </c>
      <c r="X766">
        <v>19</v>
      </c>
      <c r="Y766">
        <v>1</v>
      </c>
      <c r="Z766">
        <v>51</v>
      </c>
      <c r="AA766">
        <v>43</v>
      </c>
      <c r="AB766">
        <v>1367</v>
      </c>
      <c r="AC766">
        <v>1279</v>
      </c>
      <c r="AD766">
        <v>11</v>
      </c>
      <c r="AE766">
        <v>2</v>
      </c>
      <c r="AF766">
        <v>0</v>
      </c>
      <c r="AG766">
        <v>1</v>
      </c>
      <c r="AH766">
        <v>11</v>
      </c>
      <c r="AI766">
        <v>2714</v>
      </c>
      <c r="AJ766">
        <v>13</v>
      </c>
      <c r="AK766">
        <v>403</v>
      </c>
      <c r="AL766">
        <v>377</v>
      </c>
      <c r="AM766">
        <v>3</v>
      </c>
      <c r="AN766">
        <v>1</v>
      </c>
      <c r="AO766">
        <v>0</v>
      </c>
      <c r="AP766">
        <v>0</v>
      </c>
      <c r="AQ766">
        <v>3</v>
      </c>
      <c r="AR766">
        <v>800</v>
      </c>
      <c r="AS766" t="s">
        <v>10</v>
      </c>
      <c r="AT766">
        <v>35835</v>
      </c>
      <c r="AU766">
        <v>28668000</v>
      </c>
      <c r="AV766">
        <v>32903</v>
      </c>
      <c r="AW766" t="s">
        <v>36</v>
      </c>
      <c r="AX766">
        <v>6</v>
      </c>
      <c r="AY766">
        <v>4800</v>
      </c>
      <c r="AZ766">
        <v>7</v>
      </c>
      <c r="BA766" t="s">
        <v>44</v>
      </c>
    </row>
    <row r="767" spans="1:53" x14ac:dyDescent="0.2">
      <c r="A767">
        <v>766</v>
      </c>
      <c r="B767">
        <v>766</v>
      </c>
      <c r="C767">
        <v>10</v>
      </c>
      <c r="D767">
        <v>9</v>
      </c>
      <c r="E767">
        <v>10009</v>
      </c>
      <c r="F767">
        <v>17</v>
      </c>
      <c r="G767">
        <v>31</v>
      </c>
      <c r="H767">
        <v>550200</v>
      </c>
      <c r="I767">
        <v>17031550200</v>
      </c>
      <c r="J767">
        <v>5502</v>
      </c>
      <c r="K767" t="s">
        <v>325</v>
      </c>
      <c r="L767">
        <v>3.1999999999999999E-5</v>
      </c>
      <c r="M767" s="20">
        <v>0.32990000000000003</v>
      </c>
      <c r="N767" s="20">
        <v>5.5E-2</v>
      </c>
      <c r="O767">
        <v>137</v>
      </c>
      <c r="P767">
        <v>10</v>
      </c>
      <c r="Q767">
        <v>50</v>
      </c>
      <c r="R767">
        <v>127</v>
      </c>
      <c r="S767">
        <v>1</v>
      </c>
      <c r="T767">
        <v>325</v>
      </c>
      <c r="U767">
        <v>45</v>
      </c>
      <c r="V767">
        <v>3</v>
      </c>
      <c r="W767">
        <v>16</v>
      </c>
      <c r="X767">
        <v>42</v>
      </c>
      <c r="Y767">
        <v>0</v>
      </c>
      <c r="Z767">
        <v>107</v>
      </c>
      <c r="AA767">
        <v>1372</v>
      </c>
      <c r="AB767">
        <v>76</v>
      </c>
      <c r="AC767">
        <v>1309</v>
      </c>
      <c r="AD767">
        <v>11</v>
      </c>
      <c r="AE767">
        <v>5</v>
      </c>
      <c r="AF767">
        <v>0</v>
      </c>
      <c r="AG767">
        <v>0</v>
      </c>
      <c r="AH767">
        <v>25</v>
      </c>
      <c r="AI767">
        <v>2798</v>
      </c>
      <c r="AJ767">
        <v>75</v>
      </c>
      <c r="AK767">
        <v>4</v>
      </c>
      <c r="AL767">
        <v>72</v>
      </c>
      <c r="AM767">
        <v>1</v>
      </c>
      <c r="AN767">
        <v>0</v>
      </c>
      <c r="AO767">
        <v>0</v>
      </c>
      <c r="AP767">
        <v>0</v>
      </c>
      <c r="AQ767">
        <v>1</v>
      </c>
      <c r="AR767">
        <v>154</v>
      </c>
      <c r="AS767" t="s">
        <v>52</v>
      </c>
      <c r="AT767">
        <v>53957</v>
      </c>
      <c r="AU767">
        <v>8309378</v>
      </c>
      <c r="AV767">
        <v>49321</v>
      </c>
      <c r="AW767" t="s">
        <v>38</v>
      </c>
      <c r="AX767">
        <v>15</v>
      </c>
      <c r="AY767">
        <v>2310</v>
      </c>
      <c r="AZ767">
        <v>10</v>
      </c>
      <c r="BA767" t="s">
        <v>44</v>
      </c>
    </row>
    <row r="768" spans="1:53" x14ac:dyDescent="0.2">
      <c r="A768">
        <v>767</v>
      </c>
      <c r="B768">
        <v>767</v>
      </c>
      <c r="C768">
        <v>10</v>
      </c>
      <c r="D768">
        <v>9</v>
      </c>
      <c r="E768">
        <v>10009</v>
      </c>
      <c r="F768">
        <v>17</v>
      </c>
      <c r="G768">
        <v>31</v>
      </c>
      <c r="H768">
        <v>838800</v>
      </c>
      <c r="I768">
        <v>17031838800</v>
      </c>
      <c r="J768">
        <v>8388</v>
      </c>
      <c r="K768" t="s">
        <v>292</v>
      </c>
      <c r="L768">
        <v>6.4999999999999994E-5</v>
      </c>
      <c r="M768" s="20">
        <v>0.67010000000000003</v>
      </c>
      <c r="N768" s="20">
        <v>2.7799999999999998E-2</v>
      </c>
      <c r="O768">
        <v>137</v>
      </c>
      <c r="P768">
        <v>10</v>
      </c>
      <c r="Q768">
        <v>50</v>
      </c>
      <c r="R768">
        <v>127</v>
      </c>
      <c r="S768">
        <v>1</v>
      </c>
      <c r="T768">
        <v>325</v>
      </c>
      <c r="U768">
        <v>92</v>
      </c>
      <c r="V768">
        <v>7</v>
      </c>
      <c r="W768">
        <v>34</v>
      </c>
      <c r="X768">
        <v>85</v>
      </c>
      <c r="Y768">
        <v>1</v>
      </c>
      <c r="Z768">
        <v>218</v>
      </c>
      <c r="AA768">
        <v>116</v>
      </c>
      <c r="AB768">
        <v>1729</v>
      </c>
      <c r="AC768">
        <v>1331</v>
      </c>
      <c r="AD768">
        <v>2</v>
      </c>
      <c r="AE768">
        <v>12</v>
      </c>
      <c r="AF768">
        <v>0</v>
      </c>
      <c r="AG768">
        <v>1</v>
      </c>
      <c r="AH768">
        <v>42</v>
      </c>
      <c r="AI768">
        <v>3233</v>
      </c>
      <c r="AJ768">
        <v>3</v>
      </c>
      <c r="AK768">
        <v>48</v>
      </c>
      <c r="AL768">
        <v>37</v>
      </c>
      <c r="AM768">
        <v>0</v>
      </c>
      <c r="AN768">
        <v>0</v>
      </c>
      <c r="AO768">
        <v>0</v>
      </c>
      <c r="AP768">
        <v>0</v>
      </c>
      <c r="AQ768">
        <v>1</v>
      </c>
      <c r="AR768">
        <v>90</v>
      </c>
      <c r="AS768" t="s">
        <v>10</v>
      </c>
      <c r="AT768">
        <v>41388</v>
      </c>
      <c r="AU768">
        <v>3724920</v>
      </c>
      <c r="AV768">
        <v>49321</v>
      </c>
      <c r="AW768" t="s">
        <v>38</v>
      </c>
      <c r="AX768">
        <v>2</v>
      </c>
      <c r="AY768">
        <v>180</v>
      </c>
      <c r="AZ768">
        <v>10</v>
      </c>
      <c r="BA768" t="s">
        <v>44</v>
      </c>
    </row>
    <row r="769" spans="1:53" x14ac:dyDescent="0.2">
      <c r="A769">
        <v>768</v>
      </c>
      <c r="B769">
        <v>768</v>
      </c>
      <c r="C769">
        <v>10</v>
      </c>
      <c r="D769">
        <v>10</v>
      </c>
      <c r="E769">
        <v>10010</v>
      </c>
      <c r="F769">
        <v>17</v>
      </c>
      <c r="G769">
        <v>31</v>
      </c>
      <c r="H769">
        <v>520500</v>
      </c>
      <c r="I769">
        <v>17031520500</v>
      </c>
      <c r="J769">
        <v>5205</v>
      </c>
      <c r="K769" t="s">
        <v>326</v>
      </c>
      <c r="L769">
        <v>3.3000000000000003E-5</v>
      </c>
      <c r="M769" s="20">
        <v>1</v>
      </c>
      <c r="N769" s="20">
        <v>0.29199999999999998</v>
      </c>
      <c r="O769">
        <v>116</v>
      </c>
      <c r="P769">
        <v>3</v>
      </c>
      <c r="Q769">
        <v>32</v>
      </c>
      <c r="R769">
        <v>180</v>
      </c>
      <c r="S769">
        <v>1</v>
      </c>
      <c r="T769">
        <v>332</v>
      </c>
      <c r="U769">
        <v>116</v>
      </c>
      <c r="V769">
        <v>3</v>
      </c>
      <c r="W769">
        <v>32</v>
      </c>
      <c r="X769">
        <v>180</v>
      </c>
      <c r="Y769">
        <v>1</v>
      </c>
      <c r="Z769">
        <v>332</v>
      </c>
      <c r="AA769">
        <v>1451</v>
      </c>
      <c r="AB769">
        <v>65</v>
      </c>
      <c r="AC769">
        <v>2729</v>
      </c>
      <c r="AD769">
        <v>19</v>
      </c>
      <c r="AE769">
        <v>6</v>
      </c>
      <c r="AF769">
        <v>0</v>
      </c>
      <c r="AG769">
        <v>7</v>
      </c>
      <c r="AH769">
        <v>24</v>
      </c>
      <c r="AI769">
        <v>4301</v>
      </c>
      <c r="AJ769">
        <v>424</v>
      </c>
      <c r="AK769">
        <v>19</v>
      </c>
      <c r="AL769">
        <v>797</v>
      </c>
      <c r="AM769">
        <v>6</v>
      </c>
      <c r="AN769">
        <v>2</v>
      </c>
      <c r="AO769">
        <v>0</v>
      </c>
      <c r="AP769">
        <v>2</v>
      </c>
      <c r="AQ769">
        <v>7</v>
      </c>
      <c r="AR769">
        <v>1256</v>
      </c>
      <c r="AS769" t="s">
        <v>51</v>
      </c>
      <c r="AT769">
        <v>66651</v>
      </c>
      <c r="AU769">
        <v>83713656</v>
      </c>
      <c r="AV769">
        <v>66651</v>
      </c>
      <c r="AW769" t="s">
        <v>39</v>
      </c>
      <c r="AX769">
        <v>13</v>
      </c>
      <c r="AY769">
        <v>16328</v>
      </c>
      <c r="AZ769">
        <v>13</v>
      </c>
      <c r="BA769" t="s">
        <v>44</v>
      </c>
    </row>
    <row r="770" spans="1:53" x14ac:dyDescent="0.2">
      <c r="A770">
        <v>769</v>
      </c>
      <c r="B770">
        <v>769</v>
      </c>
      <c r="C770">
        <v>10</v>
      </c>
      <c r="D770">
        <v>11</v>
      </c>
      <c r="E770">
        <v>10011</v>
      </c>
      <c r="F770">
        <v>17</v>
      </c>
      <c r="G770">
        <v>31</v>
      </c>
      <c r="H770">
        <v>520300</v>
      </c>
      <c r="I770">
        <v>17031520300</v>
      </c>
      <c r="J770">
        <v>5203</v>
      </c>
      <c r="K770" t="s">
        <v>327</v>
      </c>
      <c r="L770">
        <v>3.4999999999999997E-5</v>
      </c>
      <c r="M770" s="20">
        <v>1</v>
      </c>
      <c r="N770" s="20">
        <v>0.33650000000000002</v>
      </c>
      <c r="O770">
        <v>100</v>
      </c>
      <c r="P770">
        <v>4</v>
      </c>
      <c r="Q770">
        <v>23</v>
      </c>
      <c r="R770">
        <v>204</v>
      </c>
      <c r="S770">
        <v>2</v>
      </c>
      <c r="T770">
        <v>333</v>
      </c>
      <c r="U770">
        <v>100</v>
      </c>
      <c r="V770">
        <v>4</v>
      </c>
      <c r="W770">
        <v>23</v>
      </c>
      <c r="X770">
        <v>204</v>
      </c>
      <c r="Y770">
        <v>2</v>
      </c>
      <c r="Z770">
        <v>333</v>
      </c>
      <c r="AA770">
        <v>758</v>
      </c>
      <c r="AB770">
        <v>112</v>
      </c>
      <c r="AC770">
        <v>5302</v>
      </c>
      <c r="AD770">
        <v>10</v>
      </c>
      <c r="AE770">
        <v>5</v>
      </c>
      <c r="AF770">
        <v>0</v>
      </c>
      <c r="AG770">
        <v>1</v>
      </c>
      <c r="AH770">
        <v>27</v>
      </c>
      <c r="AI770">
        <v>6215</v>
      </c>
      <c r="AJ770">
        <v>255</v>
      </c>
      <c r="AK770">
        <v>38</v>
      </c>
      <c r="AL770">
        <v>1784</v>
      </c>
      <c r="AM770">
        <v>3</v>
      </c>
      <c r="AN770">
        <v>2</v>
      </c>
      <c r="AO770">
        <v>0</v>
      </c>
      <c r="AP770">
        <v>0</v>
      </c>
      <c r="AQ770">
        <v>9</v>
      </c>
      <c r="AR770">
        <v>2092</v>
      </c>
      <c r="AS770" t="s">
        <v>51</v>
      </c>
      <c r="AT770">
        <v>49339</v>
      </c>
      <c r="AU770">
        <v>103217188</v>
      </c>
      <c r="AV770">
        <v>49339</v>
      </c>
      <c r="AW770" t="s">
        <v>38</v>
      </c>
      <c r="AX770">
        <v>8</v>
      </c>
      <c r="AY770">
        <v>16736</v>
      </c>
      <c r="AZ770">
        <v>8</v>
      </c>
      <c r="BA770" t="s">
        <v>44</v>
      </c>
    </row>
    <row r="771" spans="1:53" x14ac:dyDescent="0.2">
      <c r="A771">
        <v>770</v>
      </c>
      <c r="B771">
        <v>770</v>
      </c>
      <c r="C771">
        <v>10</v>
      </c>
      <c r="D771">
        <v>12</v>
      </c>
      <c r="E771">
        <v>10012</v>
      </c>
      <c r="F771">
        <v>17</v>
      </c>
      <c r="G771">
        <v>31</v>
      </c>
      <c r="H771">
        <v>520300</v>
      </c>
      <c r="I771">
        <v>17031520300</v>
      </c>
      <c r="J771">
        <v>5203</v>
      </c>
      <c r="K771" t="s">
        <v>327</v>
      </c>
      <c r="L771">
        <v>6.9999999999999999E-6</v>
      </c>
      <c r="M771" s="20">
        <v>0.35</v>
      </c>
      <c r="N771" s="20">
        <v>6.7299999999999999E-2</v>
      </c>
      <c r="O771">
        <v>80</v>
      </c>
      <c r="P771">
        <v>3</v>
      </c>
      <c r="Q771">
        <v>20</v>
      </c>
      <c r="R771">
        <v>86</v>
      </c>
      <c r="S771">
        <v>1</v>
      </c>
      <c r="T771">
        <v>190</v>
      </c>
      <c r="U771">
        <v>28</v>
      </c>
      <c r="V771">
        <v>1</v>
      </c>
      <c r="W771">
        <v>7</v>
      </c>
      <c r="X771">
        <v>30</v>
      </c>
      <c r="Y771">
        <v>0</v>
      </c>
      <c r="Z771">
        <v>66</v>
      </c>
      <c r="AA771">
        <v>758</v>
      </c>
      <c r="AB771">
        <v>112</v>
      </c>
      <c r="AC771">
        <v>5302</v>
      </c>
      <c r="AD771">
        <v>10</v>
      </c>
      <c r="AE771">
        <v>5</v>
      </c>
      <c r="AF771">
        <v>0</v>
      </c>
      <c r="AG771">
        <v>1</v>
      </c>
      <c r="AH771">
        <v>27</v>
      </c>
      <c r="AI771">
        <v>6215</v>
      </c>
      <c r="AJ771">
        <v>51</v>
      </c>
      <c r="AK771">
        <v>8</v>
      </c>
      <c r="AL771">
        <v>357</v>
      </c>
      <c r="AM771">
        <v>1</v>
      </c>
      <c r="AN771">
        <v>0</v>
      </c>
      <c r="AO771">
        <v>0</v>
      </c>
      <c r="AP771">
        <v>0</v>
      </c>
      <c r="AQ771">
        <v>2</v>
      </c>
      <c r="AR771">
        <v>418</v>
      </c>
      <c r="AS771" t="s">
        <v>51</v>
      </c>
      <c r="AT771">
        <v>49339</v>
      </c>
      <c r="AU771">
        <v>20623702</v>
      </c>
      <c r="AV771">
        <v>52923</v>
      </c>
      <c r="AW771" t="s">
        <v>38</v>
      </c>
      <c r="AX771">
        <v>8</v>
      </c>
      <c r="AY771">
        <v>3344</v>
      </c>
      <c r="AZ771">
        <v>8</v>
      </c>
      <c r="BA771" t="s">
        <v>44</v>
      </c>
    </row>
    <row r="772" spans="1:53" x14ac:dyDescent="0.2">
      <c r="A772">
        <v>771</v>
      </c>
      <c r="B772">
        <v>771</v>
      </c>
      <c r="C772">
        <v>10</v>
      </c>
      <c r="D772">
        <v>12</v>
      </c>
      <c r="E772">
        <v>10012</v>
      </c>
      <c r="F772">
        <v>17</v>
      </c>
      <c r="G772">
        <v>31</v>
      </c>
      <c r="H772">
        <v>520600</v>
      </c>
      <c r="I772">
        <v>17031520600</v>
      </c>
      <c r="J772">
        <v>5206</v>
      </c>
      <c r="K772" t="s">
        <v>328</v>
      </c>
      <c r="L772">
        <v>1.2999999999999999E-5</v>
      </c>
      <c r="M772" s="20">
        <v>0.65</v>
      </c>
      <c r="N772" s="20">
        <v>0.1111</v>
      </c>
      <c r="O772">
        <v>80</v>
      </c>
      <c r="P772">
        <v>3</v>
      </c>
      <c r="Q772">
        <v>20</v>
      </c>
      <c r="R772">
        <v>86</v>
      </c>
      <c r="S772">
        <v>1</v>
      </c>
      <c r="T772">
        <v>190</v>
      </c>
      <c r="U772">
        <v>52</v>
      </c>
      <c r="V772">
        <v>2</v>
      </c>
      <c r="W772">
        <v>13</v>
      </c>
      <c r="X772">
        <v>56</v>
      </c>
      <c r="Y772">
        <v>1</v>
      </c>
      <c r="Z772">
        <v>124</v>
      </c>
      <c r="AA772">
        <v>587</v>
      </c>
      <c r="AB772">
        <v>55</v>
      </c>
      <c r="AC772">
        <v>1873</v>
      </c>
      <c r="AD772">
        <v>13</v>
      </c>
      <c r="AE772">
        <v>6</v>
      </c>
      <c r="AF772">
        <v>1</v>
      </c>
      <c r="AG772">
        <v>0</v>
      </c>
      <c r="AH772">
        <v>9</v>
      </c>
      <c r="AI772">
        <v>2544</v>
      </c>
      <c r="AJ772">
        <v>65</v>
      </c>
      <c r="AK772">
        <v>6</v>
      </c>
      <c r="AL772">
        <v>208</v>
      </c>
      <c r="AM772">
        <v>1</v>
      </c>
      <c r="AN772">
        <v>1</v>
      </c>
      <c r="AO772">
        <v>0</v>
      </c>
      <c r="AP772">
        <v>0</v>
      </c>
      <c r="AQ772">
        <v>1</v>
      </c>
      <c r="AR772">
        <v>283</v>
      </c>
      <c r="AS772" t="s">
        <v>51</v>
      </c>
      <c r="AT772">
        <v>58216</v>
      </c>
      <c r="AU772">
        <v>16475128</v>
      </c>
      <c r="AV772">
        <v>52923</v>
      </c>
      <c r="AW772" t="s">
        <v>38</v>
      </c>
      <c r="AX772">
        <v>8</v>
      </c>
      <c r="AY772">
        <v>2264</v>
      </c>
      <c r="AZ772">
        <v>8</v>
      </c>
      <c r="BA772" t="s">
        <v>44</v>
      </c>
    </row>
    <row r="773" spans="1:53" x14ac:dyDescent="0.2">
      <c r="A773">
        <v>772</v>
      </c>
      <c r="B773">
        <v>772</v>
      </c>
      <c r="C773">
        <v>10</v>
      </c>
      <c r="D773">
        <v>13</v>
      </c>
      <c r="E773">
        <v>10013</v>
      </c>
      <c r="F773">
        <v>17</v>
      </c>
      <c r="G773">
        <v>31</v>
      </c>
      <c r="H773">
        <v>500200</v>
      </c>
      <c r="I773">
        <v>17031500200</v>
      </c>
      <c r="J773">
        <v>5002</v>
      </c>
      <c r="K773" t="s">
        <v>302</v>
      </c>
      <c r="L773">
        <v>1.5E-5</v>
      </c>
      <c r="M773" s="20">
        <v>7.4000000000000003E-3</v>
      </c>
      <c r="N773" s="20">
        <v>6.7900000000000002E-2</v>
      </c>
      <c r="O773">
        <v>103</v>
      </c>
      <c r="P773">
        <v>14</v>
      </c>
      <c r="Q773">
        <v>7</v>
      </c>
      <c r="R773">
        <v>145</v>
      </c>
      <c r="S773">
        <v>4</v>
      </c>
      <c r="T773">
        <v>273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2</v>
      </c>
      <c r="AA773">
        <v>12</v>
      </c>
      <c r="AB773">
        <v>1930</v>
      </c>
      <c r="AC773">
        <v>38</v>
      </c>
      <c r="AD773">
        <v>2</v>
      </c>
      <c r="AE773">
        <v>4</v>
      </c>
      <c r="AF773">
        <v>0</v>
      </c>
      <c r="AG773">
        <v>0</v>
      </c>
      <c r="AH773">
        <v>29</v>
      </c>
      <c r="AI773">
        <v>2015</v>
      </c>
      <c r="AJ773">
        <v>1</v>
      </c>
      <c r="AK773">
        <v>131</v>
      </c>
      <c r="AL773">
        <v>3</v>
      </c>
      <c r="AM773">
        <v>0</v>
      </c>
      <c r="AN773">
        <v>0</v>
      </c>
      <c r="AO773">
        <v>0</v>
      </c>
      <c r="AP773">
        <v>0</v>
      </c>
      <c r="AQ773">
        <v>2</v>
      </c>
      <c r="AR773">
        <v>137</v>
      </c>
      <c r="AS773" t="s">
        <v>10</v>
      </c>
      <c r="AT773">
        <v>32943</v>
      </c>
      <c r="AU773">
        <v>4513191</v>
      </c>
      <c r="AV773">
        <v>41405</v>
      </c>
      <c r="AW773" t="s">
        <v>38</v>
      </c>
      <c r="AX773">
        <v>12</v>
      </c>
      <c r="AY773">
        <v>1644</v>
      </c>
      <c r="AZ773">
        <v>7</v>
      </c>
      <c r="BA773" t="s">
        <v>44</v>
      </c>
    </row>
    <row r="774" spans="1:53" x14ac:dyDescent="0.2">
      <c r="A774">
        <v>773</v>
      </c>
      <c r="B774">
        <v>773</v>
      </c>
      <c r="C774">
        <v>10</v>
      </c>
      <c r="D774">
        <v>13</v>
      </c>
      <c r="E774">
        <v>10013</v>
      </c>
      <c r="F774">
        <v>17</v>
      </c>
      <c r="G774">
        <v>31</v>
      </c>
      <c r="H774">
        <v>510300</v>
      </c>
      <c r="I774">
        <v>17031510300</v>
      </c>
      <c r="J774">
        <v>5103</v>
      </c>
      <c r="K774" t="s">
        <v>290</v>
      </c>
      <c r="L774">
        <v>7.2999999999999999E-5</v>
      </c>
      <c r="M774" s="20">
        <v>3.5799999999999998E-2</v>
      </c>
      <c r="N774" s="20">
        <v>0.22739999999999999</v>
      </c>
      <c r="O774">
        <v>103</v>
      </c>
      <c r="P774">
        <v>14</v>
      </c>
      <c r="Q774">
        <v>7</v>
      </c>
      <c r="R774">
        <v>145</v>
      </c>
      <c r="S774">
        <v>4</v>
      </c>
      <c r="T774">
        <v>273</v>
      </c>
      <c r="U774">
        <v>4</v>
      </c>
      <c r="V774">
        <v>1</v>
      </c>
      <c r="W774">
        <v>0</v>
      </c>
      <c r="X774">
        <v>5</v>
      </c>
      <c r="Y774">
        <v>0</v>
      </c>
      <c r="Z774">
        <v>10</v>
      </c>
      <c r="AA774">
        <v>27</v>
      </c>
      <c r="AB774">
        <v>5193</v>
      </c>
      <c r="AC774">
        <v>55</v>
      </c>
      <c r="AD774">
        <v>3</v>
      </c>
      <c r="AE774">
        <v>4</v>
      </c>
      <c r="AF774">
        <v>0</v>
      </c>
      <c r="AG774">
        <v>9</v>
      </c>
      <c r="AH774">
        <v>69</v>
      </c>
      <c r="AI774">
        <v>5360</v>
      </c>
      <c r="AJ774">
        <v>6</v>
      </c>
      <c r="AK774">
        <v>1181</v>
      </c>
      <c r="AL774">
        <v>13</v>
      </c>
      <c r="AM774">
        <v>1</v>
      </c>
      <c r="AN774">
        <v>1</v>
      </c>
      <c r="AO774">
        <v>0</v>
      </c>
      <c r="AP774">
        <v>2</v>
      </c>
      <c r="AQ774">
        <v>16</v>
      </c>
      <c r="AR774">
        <v>1219</v>
      </c>
      <c r="AS774" t="s">
        <v>10</v>
      </c>
      <c r="AT774">
        <v>42393</v>
      </c>
      <c r="AU774">
        <v>51677067</v>
      </c>
      <c r="AV774">
        <v>41405</v>
      </c>
      <c r="AW774" t="s">
        <v>38</v>
      </c>
      <c r="AX774">
        <v>18</v>
      </c>
      <c r="AY774">
        <v>21942</v>
      </c>
      <c r="AZ774">
        <v>7</v>
      </c>
      <c r="BA774" t="s">
        <v>44</v>
      </c>
    </row>
    <row r="775" spans="1:53" x14ac:dyDescent="0.2">
      <c r="A775">
        <v>774</v>
      </c>
      <c r="B775">
        <v>774</v>
      </c>
      <c r="C775">
        <v>10</v>
      </c>
      <c r="D775">
        <v>13</v>
      </c>
      <c r="E775">
        <v>10013</v>
      </c>
      <c r="F775">
        <v>17</v>
      </c>
      <c r="G775">
        <v>31</v>
      </c>
      <c r="H775">
        <v>838800</v>
      </c>
      <c r="I775">
        <v>17031838800</v>
      </c>
      <c r="J775">
        <v>8388</v>
      </c>
      <c r="K775" t="s">
        <v>292</v>
      </c>
      <c r="L775">
        <v>1.949E-3</v>
      </c>
      <c r="M775" s="20">
        <v>0.95679999999999998</v>
      </c>
      <c r="N775" s="20">
        <v>0.83260000000000001</v>
      </c>
      <c r="O775">
        <v>103</v>
      </c>
      <c r="P775">
        <v>14</v>
      </c>
      <c r="Q775">
        <v>7</v>
      </c>
      <c r="R775">
        <v>145</v>
      </c>
      <c r="S775">
        <v>4</v>
      </c>
      <c r="T775">
        <v>273</v>
      </c>
      <c r="U775">
        <v>99</v>
      </c>
      <c r="V775">
        <v>13</v>
      </c>
      <c r="W775">
        <v>7</v>
      </c>
      <c r="X775">
        <v>139</v>
      </c>
      <c r="Y775">
        <v>4</v>
      </c>
      <c r="Z775">
        <v>261</v>
      </c>
      <c r="AA775">
        <v>116</v>
      </c>
      <c r="AB775">
        <v>1729</v>
      </c>
      <c r="AC775">
        <v>1331</v>
      </c>
      <c r="AD775">
        <v>2</v>
      </c>
      <c r="AE775">
        <v>12</v>
      </c>
      <c r="AF775">
        <v>0</v>
      </c>
      <c r="AG775">
        <v>1</v>
      </c>
      <c r="AH775">
        <v>42</v>
      </c>
      <c r="AI775">
        <v>3233</v>
      </c>
      <c r="AJ775">
        <v>97</v>
      </c>
      <c r="AK775">
        <v>1439</v>
      </c>
      <c r="AL775">
        <v>1108</v>
      </c>
      <c r="AM775">
        <v>2</v>
      </c>
      <c r="AN775">
        <v>10</v>
      </c>
      <c r="AO775">
        <v>0</v>
      </c>
      <c r="AP775">
        <v>1</v>
      </c>
      <c r="AQ775">
        <v>35</v>
      </c>
      <c r="AR775">
        <v>2692</v>
      </c>
      <c r="AS775" t="s">
        <v>10</v>
      </c>
      <c r="AT775">
        <v>41388</v>
      </c>
      <c r="AU775">
        <v>111416496</v>
      </c>
      <c r="AV775">
        <v>41405</v>
      </c>
      <c r="AW775" t="s">
        <v>38</v>
      </c>
      <c r="AX775">
        <v>2</v>
      </c>
      <c r="AY775">
        <v>5384</v>
      </c>
      <c r="AZ775">
        <v>7</v>
      </c>
      <c r="BA775" t="s">
        <v>44</v>
      </c>
    </row>
    <row r="776" spans="1:53" x14ac:dyDescent="0.2">
      <c r="A776">
        <v>775</v>
      </c>
      <c r="B776">
        <v>775</v>
      </c>
      <c r="C776">
        <v>10</v>
      </c>
      <c r="D776">
        <v>14</v>
      </c>
      <c r="E776">
        <v>10014</v>
      </c>
      <c r="F776">
        <v>17</v>
      </c>
      <c r="G776">
        <v>31</v>
      </c>
      <c r="H776">
        <v>550100</v>
      </c>
      <c r="I776">
        <v>17031550100</v>
      </c>
      <c r="J776">
        <v>5501</v>
      </c>
      <c r="K776" t="s">
        <v>322</v>
      </c>
      <c r="L776">
        <v>6.3E-5</v>
      </c>
      <c r="M776" s="20">
        <v>0.4884</v>
      </c>
      <c r="N776" s="20">
        <v>7.0499999999999993E-2</v>
      </c>
      <c r="O776">
        <v>135</v>
      </c>
      <c r="P776">
        <v>4</v>
      </c>
      <c r="Q776">
        <v>25</v>
      </c>
      <c r="R776">
        <v>253</v>
      </c>
      <c r="S776">
        <v>0</v>
      </c>
      <c r="T776">
        <v>417</v>
      </c>
      <c r="U776">
        <v>66</v>
      </c>
      <c r="V776">
        <v>2</v>
      </c>
      <c r="W776">
        <v>12</v>
      </c>
      <c r="X776">
        <v>124</v>
      </c>
      <c r="Y776">
        <v>0</v>
      </c>
      <c r="Z776">
        <v>204</v>
      </c>
      <c r="AA776">
        <v>2863</v>
      </c>
      <c r="AB776">
        <v>288</v>
      </c>
      <c r="AC776">
        <v>3362</v>
      </c>
      <c r="AD776">
        <v>37</v>
      </c>
      <c r="AE776">
        <v>17</v>
      </c>
      <c r="AF776">
        <v>0</v>
      </c>
      <c r="AG776">
        <v>1</v>
      </c>
      <c r="AH776">
        <v>60</v>
      </c>
      <c r="AI776">
        <v>6628</v>
      </c>
      <c r="AJ776">
        <v>202</v>
      </c>
      <c r="AK776">
        <v>20</v>
      </c>
      <c r="AL776">
        <v>237</v>
      </c>
      <c r="AM776">
        <v>3</v>
      </c>
      <c r="AN776">
        <v>1</v>
      </c>
      <c r="AO776">
        <v>0</v>
      </c>
      <c r="AP776">
        <v>0</v>
      </c>
      <c r="AQ776">
        <v>4</v>
      </c>
      <c r="AR776">
        <v>467</v>
      </c>
      <c r="AS776" t="s">
        <v>51</v>
      </c>
      <c r="AT776">
        <v>64611</v>
      </c>
      <c r="AU776">
        <v>30173337</v>
      </c>
      <c r="AV776">
        <v>59786</v>
      </c>
      <c r="AW776" t="s">
        <v>38</v>
      </c>
      <c r="AX776">
        <v>16</v>
      </c>
      <c r="AY776">
        <v>7472</v>
      </c>
      <c r="AZ776">
        <v>10</v>
      </c>
      <c r="BA776" t="s">
        <v>44</v>
      </c>
    </row>
    <row r="777" spans="1:53" x14ac:dyDescent="0.2">
      <c r="A777">
        <v>776</v>
      </c>
      <c r="B777">
        <v>776</v>
      </c>
      <c r="C777">
        <v>10</v>
      </c>
      <c r="D777">
        <v>14</v>
      </c>
      <c r="E777">
        <v>10014</v>
      </c>
      <c r="F777">
        <v>17</v>
      </c>
      <c r="G777">
        <v>31</v>
      </c>
      <c r="H777">
        <v>520600</v>
      </c>
      <c r="I777">
        <v>17031520600</v>
      </c>
      <c r="J777">
        <v>5206</v>
      </c>
      <c r="K777" t="s">
        <v>328</v>
      </c>
      <c r="L777">
        <v>6.6000000000000005E-5</v>
      </c>
      <c r="M777" s="20">
        <v>0.51160000000000005</v>
      </c>
      <c r="N777" s="20">
        <v>0.56410000000000005</v>
      </c>
      <c r="O777">
        <v>135</v>
      </c>
      <c r="P777">
        <v>4</v>
      </c>
      <c r="Q777">
        <v>25</v>
      </c>
      <c r="R777">
        <v>253</v>
      </c>
      <c r="S777">
        <v>0</v>
      </c>
      <c r="T777">
        <v>417</v>
      </c>
      <c r="U777">
        <v>69</v>
      </c>
      <c r="V777">
        <v>2</v>
      </c>
      <c r="W777">
        <v>13</v>
      </c>
      <c r="X777">
        <v>129</v>
      </c>
      <c r="Y777">
        <v>0</v>
      </c>
      <c r="Z777">
        <v>213</v>
      </c>
      <c r="AA777">
        <v>587</v>
      </c>
      <c r="AB777">
        <v>55</v>
      </c>
      <c r="AC777">
        <v>1873</v>
      </c>
      <c r="AD777">
        <v>13</v>
      </c>
      <c r="AE777">
        <v>6</v>
      </c>
      <c r="AF777">
        <v>1</v>
      </c>
      <c r="AG777">
        <v>0</v>
      </c>
      <c r="AH777">
        <v>9</v>
      </c>
      <c r="AI777">
        <v>2544</v>
      </c>
      <c r="AJ777">
        <v>331</v>
      </c>
      <c r="AK777">
        <v>31</v>
      </c>
      <c r="AL777">
        <v>1057</v>
      </c>
      <c r="AM777">
        <v>7</v>
      </c>
      <c r="AN777">
        <v>3</v>
      </c>
      <c r="AO777">
        <v>1</v>
      </c>
      <c r="AP777">
        <v>0</v>
      </c>
      <c r="AQ777">
        <v>5</v>
      </c>
      <c r="AR777">
        <v>1435</v>
      </c>
      <c r="AS777" t="s">
        <v>51</v>
      </c>
      <c r="AT777">
        <v>58216</v>
      </c>
      <c r="AU777">
        <v>83539960</v>
      </c>
      <c r="AV777">
        <v>59786</v>
      </c>
      <c r="AW777" t="s">
        <v>38</v>
      </c>
      <c r="AX777">
        <v>8</v>
      </c>
      <c r="AY777">
        <v>11480</v>
      </c>
      <c r="AZ777">
        <v>10</v>
      </c>
      <c r="BA777" t="s">
        <v>44</v>
      </c>
    </row>
    <row r="778" spans="1:53" x14ac:dyDescent="0.2">
      <c r="A778">
        <v>777</v>
      </c>
      <c r="B778">
        <v>777</v>
      </c>
      <c r="C778">
        <v>10</v>
      </c>
      <c r="D778">
        <v>15</v>
      </c>
      <c r="E778">
        <v>10015</v>
      </c>
      <c r="F778">
        <v>17</v>
      </c>
      <c r="G778">
        <v>31</v>
      </c>
      <c r="H778">
        <v>510300</v>
      </c>
      <c r="I778">
        <v>17031510300</v>
      </c>
      <c r="J778">
        <v>5103</v>
      </c>
      <c r="K778" t="s">
        <v>290</v>
      </c>
      <c r="L778">
        <v>1.5E-5</v>
      </c>
      <c r="M778" s="20">
        <v>0.3</v>
      </c>
      <c r="N778" s="20">
        <v>4.6699999999999998E-2</v>
      </c>
      <c r="O778">
        <v>180</v>
      </c>
      <c r="P778">
        <v>125</v>
      </c>
      <c r="Q778">
        <v>23</v>
      </c>
      <c r="R778">
        <v>108</v>
      </c>
      <c r="S778">
        <v>30</v>
      </c>
      <c r="T778">
        <v>466</v>
      </c>
      <c r="U778">
        <v>54</v>
      </c>
      <c r="V778">
        <v>38</v>
      </c>
      <c r="W778">
        <v>7</v>
      </c>
      <c r="X778">
        <v>32</v>
      </c>
      <c r="Y778">
        <v>9</v>
      </c>
      <c r="Z778">
        <v>140</v>
      </c>
      <c r="AA778">
        <v>27</v>
      </c>
      <c r="AB778">
        <v>5193</v>
      </c>
      <c r="AC778">
        <v>55</v>
      </c>
      <c r="AD778">
        <v>3</v>
      </c>
      <c r="AE778">
        <v>4</v>
      </c>
      <c r="AF778">
        <v>0</v>
      </c>
      <c r="AG778">
        <v>9</v>
      </c>
      <c r="AH778">
        <v>69</v>
      </c>
      <c r="AI778">
        <v>5360</v>
      </c>
      <c r="AJ778">
        <v>1</v>
      </c>
      <c r="AK778">
        <v>243</v>
      </c>
      <c r="AL778">
        <v>3</v>
      </c>
      <c r="AM778">
        <v>0</v>
      </c>
      <c r="AN778">
        <v>0</v>
      </c>
      <c r="AO778">
        <v>0</v>
      </c>
      <c r="AP778">
        <v>0</v>
      </c>
      <c r="AQ778">
        <v>3</v>
      </c>
      <c r="AR778">
        <v>250</v>
      </c>
      <c r="AS778" t="s">
        <v>10</v>
      </c>
      <c r="AT778">
        <v>42393</v>
      </c>
      <c r="AU778">
        <v>10598250</v>
      </c>
      <c r="AV778">
        <v>48378</v>
      </c>
      <c r="AW778" t="s">
        <v>38</v>
      </c>
      <c r="AX778">
        <v>18</v>
      </c>
      <c r="AY778">
        <v>4500</v>
      </c>
      <c r="AZ778">
        <v>16</v>
      </c>
      <c r="BA778" t="s">
        <v>44</v>
      </c>
    </row>
    <row r="779" spans="1:53" x14ac:dyDescent="0.2">
      <c r="A779">
        <v>778</v>
      </c>
      <c r="B779">
        <v>778</v>
      </c>
      <c r="C779">
        <v>10</v>
      </c>
      <c r="D779">
        <v>15</v>
      </c>
      <c r="E779">
        <v>10015</v>
      </c>
      <c r="F779">
        <v>17</v>
      </c>
      <c r="G779">
        <v>31</v>
      </c>
      <c r="H779">
        <v>510200</v>
      </c>
      <c r="I779">
        <v>17031510200</v>
      </c>
      <c r="J779">
        <v>5102</v>
      </c>
      <c r="K779" t="s">
        <v>291</v>
      </c>
      <c r="L779">
        <v>3.4999999999999997E-5</v>
      </c>
      <c r="M779" s="20">
        <v>0.7</v>
      </c>
      <c r="N779" s="20">
        <v>0.25359999999999999</v>
      </c>
      <c r="O779">
        <v>180</v>
      </c>
      <c r="P779">
        <v>125</v>
      </c>
      <c r="Q779">
        <v>23</v>
      </c>
      <c r="R779">
        <v>108</v>
      </c>
      <c r="S779">
        <v>30</v>
      </c>
      <c r="T779">
        <v>466</v>
      </c>
      <c r="U779">
        <v>126</v>
      </c>
      <c r="V779">
        <v>88</v>
      </c>
      <c r="W779">
        <v>16</v>
      </c>
      <c r="X779">
        <v>76</v>
      </c>
      <c r="Y779">
        <v>21</v>
      </c>
      <c r="Z779">
        <v>326</v>
      </c>
      <c r="AA779">
        <v>157</v>
      </c>
      <c r="AB779">
        <v>2211</v>
      </c>
      <c r="AC779">
        <v>575</v>
      </c>
      <c r="AD779">
        <v>2</v>
      </c>
      <c r="AE779">
        <v>5</v>
      </c>
      <c r="AF779">
        <v>0</v>
      </c>
      <c r="AG779">
        <v>5</v>
      </c>
      <c r="AH779">
        <v>31</v>
      </c>
      <c r="AI779">
        <v>2986</v>
      </c>
      <c r="AJ779">
        <v>40</v>
      </c>
      <c r="AK779">
        <v>561</v>
      </c>
      <c r="AL779">
        <v>146</v>
      </c>
      <c r="AM779">
        <v>1</v>
      </c>
      <c r="AN779">
        <v>1</v>
      </c>
      <c r="AO779">
        <v>0</v>
      </c>
      <c r="AP779">
        <v>1</v>
      </c>
      <c r="AQ779">
        <v>8</v>
      </c>
      <c r="AR779">
        <v>757</v>
      </c>
      <c r="AS779" t="s">
        <v>10</v>
      </c>
      <c r="AT779">
        <v>50354</v>
      </c>
      <c r="AU779">
        <v>38117978</v>
      </c>
      <c r="AV779">
        <v>48378</v>
      </c>
      <c r="AW779" t="s">
        <v>38</v>
      </c>
      <c r="AX779">
        <v>15</v>
      </c>
      <c r="AY779">
        <v>11355</v>
      </c>
      <c r="AZ779">
        <v>16</v>
      </c>
      <c r="BA779" t="s">
        <v>44</v>
      </c>
    </row>
    <row r="780" spans="1:53" x14ac:dyDescent="0.2">
      <c r="A780">
        <v>779</v>
      </c>
      <c r="B780">
        <v>779</v>
      </c>
      <c r="C780">
        <v>10</v>
      </c>
      <c r="D780">
        <v>16</v>
      </c>
      <c r="E780">
        <v>10016</v>
      </c>
      <c r="F780">
        <v>17</v>
      </c>
      <c r="G780">
        <v>31</v>
      </c>
      <c r="H780">
        <v>550100</v>
      </c>
      <c r="I780">
        <v>17031550100</v>
      </c>
      <c r="J780">
        <v>5501</v>
      </c>
      <c r="K780" t="s">
        <v>322</v>
      </c>
      <c r="L780">
        <v>2.9E-5</v>
      </c>
      <c r="M780" s="20">
        <v>5.8000000000000003E-2</v>
      </c>
      <c r="N780" s="20">
        <v>3.2399999999999998E-2</v>
      </c>
      <c r="O780">
        <v>91</v>
      </c>
      <c r="P780">
        <v>3</v>
      </c>
      <c r="Q780">
        <v>27</v>
      </c>
      <c r="R780">
        <v>78</v>
      </c>
      <c r="S780">
        <v>2</v>
      </c>
      <c r="T780">
        <v>201</v>
      </c>
      <c r="U780">
        <v>5</v>
      </c>
      <c r="V780">
        <v>0</v>
      </c>
      <c r="W780">
        <v>2</v>
      </c>
      <c r="X780">
        <v>5</v>
      </c>
      <c r="Y780">
        <v>0</v>
      </c>
      <c r="Z780">
        <v>12</v>
      </c>
      <c r="AA780">
        <v>2863</v>
      </c>
      <c r="AB780">
        <v>288</v>
      </c>
      <c r="AC780">
        <v>3362</v>
      </c>
      <c r="AD780">
        <v>37</v>
      </c>
      <c r="AE780">
        <v>17</v>
      </c>
      <c r="AF780">
        <v>0</v>
      </c>
      <c r="AG780">
        <v>1</v>
      </c>
      <c r="AH780">
        <v>60</v>
      </c>
      <c r="AI780">
        <v>6628</v>
      </c>
      <c r="AJ780">
        <v>93</v>
      </c>
      <c r="AK780">
        <v>9</v>
      </c>
      <c r="AL780">
        <v>109</v>
      </c>
      <c r="AM780">
        <v>1</v>
      </c>
      <c r="AN780">
        <v>1</v>
      </c>
      <c r="AO780">
        <v>0</v>
      </c>
      <c r="AP780">
        <v>0</v>
      </c>
      <c r="AQ780">
        <v>2</v>
      </c>
      <c r="AR780">
        <v>215</v>
      </c>
      <c r="AS780" t="s">
        <v>51</v>
      </c>
      <c r="AT780">
        <v>64611</v>
      </c>
      <c r="AU780">
        <v>13891365</v>
      </c>
      <c r="AV780">
        <v>54881</v>
      </c>
      <c r="AW780" t="s">
        <v>38</v>
      </c>
      <c r="AX780">
        <v>16</v>
      </c>
      <c r="AY780">
        <v>3440</v>
      </c>
      <c r="AZ780">
        <v>15</v>
      </c>
      <c r="BA780" t="s">
        <v>44</v>
      </c>
    </row>
    <row r="781" spans="1:53" x14ac:dyDescent="0.2">
      <c r="A781">
        <v>780</v>
      </c>
      <c r="B781">
        <v>780</v>
      </c>
      <c r="C781">
        <v>10</v>
      </c>
      <c r="D781">
        <v>16</v>
      </c>
      <c r="E781">
        <v>10016</v>
      </c>
      <c r="F781">
        <v>17</v>
      </c>
      <c r="G781">
        <v>31</v>
      </c>
      <c r="H781">
        <v>550200</v>
      </c>
      <c r="I781">
        <v>17031550200</v>
      </c>
      <c r="J781">
        <v>5502</v>
      </c>
      <c r="K781" t="s">
        <v>325</v>
      </c>
      <c r="L781">
        <v>4.7100000000000001E-4</v>
      </c>
      <c r="M781" s="20">
        <v>0.94199999999999995</v>
      </c>
      <c r="N781" s="20">
        <v>0.80930000000000002</v>
      </c>
      <c r="O781">
        <v>91</v>
      </c>
      <c r="P781">
        <v>3</v>
      </c>
      <c r="Q781">
        <v>27</v>
      </c>
      <c r="R781">
        <v>78</v>
      </c>
      <c r="S781">
        <v>2</v>
      </c>
      <c r="T781">
        <v>201</v>
      </c>
      <c r="U781">
        <v>86</v>
      </c>
      <c r="V781">
        <v>3</v>
      </c>
      <c r="W781">
        <v>25</v>
      </c>
      <c r="X781">
        <v>73</v>
      </c>
      <c r="Y781">
        <v>2</v>
      </c>
      <c r="Z781">
        <v>189</v>
      </c>
      <c r="AA781">
        <v>1372</v>
      </c>
      <c r="AB781">
        <v>76</v>
      </c>
      <c r="AC781">
        <v>1309</v>
      </c>
      <c r="AD781">
        <v>11</v>
      </c>
      <c r="AE781">
        <v>5</v>
      </c>
      <c r="AF781">
        <v>0</v>
      </c>
      <c r="AG781">
        <v>0</v>
      </c>
      <c r="AH781">
        <v>25</v>
      </c>
      <c r="AI781">
        <v>2798</v>
      </c>
      <c r="AJ781">
        <v>1110</v>
      </c>
      <c r="AK781">
        <v>62</v>
      </c>
      <c r="AL781">
        <v>1059</v>
      </c>
      <c r="AM781">
        <v>9</v>
      </c>
      <c r="AN781">
        <v>4</v>
      </c>
      <c r="AO781">
        <v>0</v>
      </c>
      <c r="AP781">
        <v>0</v>
      </c>
      <c r="AQ781">
        <v>20</v>
      </c>
      <c r="AR781">
        <v>2264</v>
      </c>
      <c r="AS781" t="s">
        <v>52</v>
      </c>
      <c r="AT781">
        <v>53957</v>
      </c>
      <c r="AU781">
        <v>122158648</v>
      </c>
      <c r="AV781">
        <v>54881</v>
      </c>
      <c r="AW781" t="s">
        <v>38</v>
      </c>
      <c r="AX781">
        <v>15</v>
      </c>
      <c r="AY781">
        <v>33960</v>
      </c>
      <c r="AZ781">
        <v>15</v>
      </c>
      <c r="BA781" t="s">
        <v>44</v>
      </c>
    </row>
    <row r="782" spans="1:53" x14ac:dyDescent="0.2">
      <c r="A782">
        <v>781</v>
      </c>
      <c r="B782">
        <v>781</v>
      </c>
      <c r="C782">
        <v>10</v>
      </c>
      <c r="D782">
        <v>17</v>
      </c>
      <c r="E782">
        <v>10017</v>
      </c>
      <c r="F782">
        <v>17</v>
      </c>
      <c r="G782">
        <v>31</v>
      </c>
      <c r="H782">
        <v>550100</v>
      </c>
      <c r="I782">
        <v>17031550100</v>
      </c>
      <c r="J782">
        <v>5501</v>
      </c>
      <c r="K782" t="s">
        <v>322</v>
      </c>
      <c r="L782">
        <v>1.7E-5</v>
      </c>
      <c r="M782" s="20">
        <v>0.29820000000000002</v>
      </c>
      <c r="N782" s="20">
        <v>1.9E-2</v>
      </c>
      <c r="O782">
        <v>193</v>
      </c>
      <c r="P782">
        <v>12</v>
      </c>
      <c r="Q782">
        <v>61</v>
      </c>
      <c r="R782">
        <v>155</v>
      </c>
      <c r="S782">
        <v>3</v>
      </c>
      <c r="T782">
        <v>424</v>
      </c>
      <c r="U782">
        <v>58</v>
      </c>
      <c r="V782">
        <v>4</v>
      </c>
      <c r="W782">
        <v>18</v>
      </c>
      <c r="X782">
        <v>46</v>
      </c>
      <c r="Y782">
        <v>1</v>
      </c>
      <c r="Z782">
        <v>126</v>
      </c>
      <c r="AA782">
        <v>2863</v>
      </c>
      <c r="AB782">
        <v>288</v>
      </c>
      <c r="AC782">
        <v>3362</v>
      </c>
      <c r="AD782">
        <v>37</v>
      </c>
      <c r="AE782">
        <v>17</v>
      </c>
      <c r="AF782">
        <v>0</v>
      </c>
      <c r="AG782">
        <v>1</v>
      </c>
      <c r="AH782">
        <v>60</v>
      </c>
      <c r="AI782">
        <v>6628</v>
      </c>
      <c r="AJ782">
        <v>54</v>
      </c>
      <c r="AK782">
        <v>5</v>
      </c>
      <c r="AL782">
        <v>64</v>
      </c>
      <c r="AM782">
        <v>1</v>
      </c>
      <c r="AN782">
        <v>0</v>
      </c>
      <c r="AO782">
        <v>0</v>
      </c>
      <c r="AP782">
        <v>0</v>
      </c>
      <c r="AQ782">
        <v>1</v>
      </c>
      <c r="AR782">
        <v>126</v>
      </c>
      <c r="AS782" t="s">
        <v>51</v>
      </c>
      <c r="AT782">
        <v>64611</v>
      </c>
      <c r="AU782">
        <v>8140986</v>
      </c>
      <c r="AV782">
        <v>58178</v>
      </c>
      <c r="AW782" t="s">
        <v>38</v>
      </c>
      <c r="AX782">
        <v>16</v>
      </c>
      <c r="AY782">
        <v>2016</v>
      </c>
      <c r="AZ782">
        <v>15</v>
      </c>
      <c r="BA782" t="s">
        <v>44</v>
      </c>
    </row>
    <row r="783" spans="1:53" x14ac:dyDescent="0.2">
      <c r="A783">
        <v>782</v>
      </c>
      <c r="B783">
        <v>782</v>
      </c>
      <c r="C783">
        <v>10</v>
      </c>
      <c r="D783">
        <v>17</v>
      </c>
      <c r="E783">
        <v>10017</v>
      </c>
      <c r="F783">
        <v>17</v>
      </c>
      <c r="G783">
        <v>31</v>
      </c>
      <c r="H783">
        <v>550200</v>
      </c>
      <c r="I783">
        <v>17031550200</v>
      </c>
      <c r="J783">
        <v>5502</v>
      </c>
      <c r="K783" t="s">
        <v>325</v>
      </c>
      <c r="L783">
        <v>4.0000000000000003E-5</v>
      </c>
      <c r="M783" s="20">
        <v>0.70179999999999998</v>
      </c>
      <c r="N783" s="20">
        <v>6.8699999999999997E-2</v>
      </c>
      <c r="O783">
        <v>193</v>
      </c>
      <c r="P783">
        <v>12</v>
      </c>
      <c r="Q783">
        <v>61</v>
      </c>
      <c r="R783">
        <v>155</v>
      </c>
      <c r="S783">
        <v>3</v>
      </c>
      <c r="T783">
        <v>424</v>
      </c>
      <c r="U783">
        <v>135</v>
      </c>
      <c r="V783">
        <v>8</v>
      </c>
      <c r="W783">
        <v>43</v>
      </c>
      <c r="X783">
        <v>109</v>
      </c>
      <c r="Y783">
        <v>2</v>
      </c>
      <c r="Z783">
        <v>298</v>
      </c>
      <c r="AA783">
        <v>1372</v>
      </c>
      <c r="AB783">
        <v>76</v>
      </c>
      <c r="AC783">
        <v>1309</v>
      </c>
      <c r="AD783">
        <v>11</v>
      </c>
      <c r="AE783">
        <v>5</v>
      </c>
      <c r="AF783">
        <v>0</v>
      </c>
      <c r="AG783">
        <v>0</v>
      </c>
      <c r="AH783">
        <v>25</v>
      </c>
      <c r="AI783">
        <v>2798</v>
      </c>
      <c r="AJ783">
        <v>94</v>
      </c>
      <c r="AK783">
        <v>5</v>
      </c>
      <c r="AL783">
        <v>90</v>
      </c>
      <c r="AM783">
        <v>1</v>
      </c>
      <c r="AN783">
        <v>0</v>
      </c>
      <c r="AO783">
        <v>0</v>
      </c>
      <c r="AP783">
        <v>0</v>
      </c>
      <c r="AQ783">
        <v>2</v>
      </c>
      <c r="AR783">
        <v>192</v>
      </c>
      <c r="AS783" t="s">
        <v>52</v>
      </c>
      <c r="AT783">
        <v>53957</v>
      </c>
      <c r="AU783">
        <v>10359744</v>
      </c>
      <c r="AV783">
        <v>58178</v>
      </c>
      <c r="AW783" t="s">
        <v>38</v>
      </c>
      <c r="AX783">
        <v>15</v>
      </c>
      <c r="AY783">
        <v>2880</v>
      </c>
      <c r="AZ783">
        <v>15</v>
      </c>
      <c r="BA783" t="s">
        <v>44</v>
      </c>
    </row>
    <row r="784" spans="1:53" x14ac:dyDescent="0.2">
      <c r="A784">
        <v>783</v>
      </c>
      <c r="B784">
        <v>783</v>
      </c>
      <c r="C784">
        <v>10</v>
      </c>
      <c r="D784">
        <v>18</v>
      </c>
      <c r="E784">
        <v>10018</v>
      </c>
      <c r="F784">
        <v>17</v>
      </c>
      <c r="G784">
        <v>31</v>
      </c>
      <c r="H784">
        <v>460700</v>
      </c>
      <c r="I784">
        <v>17031460700</v>
      </c>
      <c r="J784">
        <v>4607</v>
      </c>
      <c r="K784" t="s">
        <v>324</v>
      </c>
      <c r="L784">
        <v>2.8E-5</v>
      </c>
      <c r="M784" s="20">
        <v>1</v>
      </c>
      <c r="N784" s="20">
        <v>0.60870000000000002</v>
      </c>
      <c r="O784">
        <v>46</v>
      </c>
      <c r="P784">
        <v>16</v>
      </c>
      <c r="Q784">
        <v>1</v>
      </c>
      <c r="R784">
        <v>74</v>
      </c>
      <c r="S784">
        <v>2</v>
      </c>
      <c r="T784">
        <v>139</v>
      </c>
      <c r="U784">
        <v>46</v>
      </c>
      <c r="V784">
        <v>16</v>
      </c>
      <c r="W784">
        <v>1</v>
      </c>
      <c r="X784">
        <v>74</v>
      </c>
      <c r="Y784">
        <v>2</v>
      </c>
      <c r="Z784">
        <v>139</v>
      </c>
      <c r="AA784">
        <v>56</v>
      </c>
      <c r="AB784">
        <v>1736</v>
      </c>
      <c r="AC784">
        <v>1488</v>
      </c>
      <c r="AD784">
        <v>4</v>
      </c>
      <c r="AE784">
        <v>2</v>
      </c>
      <c r="AF784">
        <v>8</v>
      </c>
      <c r="AG784">
        <v>3</v>
      </c>
      <c r="AH784">
        <v>17</v>
      </c>
      <c r="AI784">
        <v>3314</v>
      </c>
      <c r="AJ784">
        <v>34</v>
      </c>
      <c r="AK784">
        <v>1057</v>
      </c>
      <c r="AL784">
        <v>906</v>
      </c>
      <c r="AM784">
        <v>2</v>
      </c>
      <c r="AN784">
        <v>1</v>
      </c>
      <c r="AO784">
        <v>5</v>
      </c>
      <c r="AP784">
        <v>2</v>
      </c>
      <c r="AQ784">
        <v>10</v>
      </c>
      <c r="AR784">
        <v>2017</v>
      </c>
      <c r="AS784" t="s">
        <v>10</v>
      </c>
      <c r="AT784">
        <v>30243</v>
      </c>
      <c r="AU784">
        <v>61000131</v>
      </c>
      <c r="AV784">
        <v>30243</v>
      </c>
      <c r="AW784" t="s">
        <v>36</v>
      </c>
      <c r="AX784">
        <v>6</v>
      </c>
      <c r="AY784">
        <v>12102</v>
      </c>
      <c r="AZ784">
        <v>6</v>
      </c>
      <c r="BA784" t="s">
        <v>44</v>
      </c>
    </row>
    <row r="785" spans="1:53" x14ac:dyDescent="0.2">
      <c r="A785">
        <v>784</v>
      </c>
      <c r="B785">
        <v>784</v>
      </c>
      <c r="C785">
        <v>10</v>
      </c>
      <c r="D785">
        <v>19</v>
      </c>
      <c r="E785">
        <v>10019</v>
      </c>
      <c r="F785">
        <v>17</v>
      </c>
      <c r="G785">
        <v>31</v>
      </c>
      <c r="H785">
        <v>520500</v>
      </c>
      <c r="I785">
        <v>17031520500</v>
      </c>
      <c r="J785">
        <v>5205</v>
      </c>
      <c r="K785" t="s">
        <v>326</v>
      </c>
      <c r="L785">
        <v>2.9E-5</v>
      </c>
      <c r="M785" s="20">
        <v>1</v>
      </c>
      <c r="N785" s="20">
        <v>0.25659999999999999</v>
      </c>
      <c r="O785">
        <v>116</v>
      </c>
      <c r="P785">
        <v>7</v>
      </c>
      <c r="Q785">
        <v>41</v>
      </c>
      <c r="R785">
        <v>162</v>
      </c>
      <c r="S785">
        <v>7</v>
      </c>
      <c r="T785">
        <v>333</v>
      </c>
      <c r="U785">
        <v>116</v>
      </c>
      <c r="V785">
        <v>7</v>
      </c>
      <c r="W785">
        <v>41</v>
      </c>
      <c r="X785">
        <v>162</v>
      </c>
      <c r="Y785">
        <v>7</v>
      </c>
      <c r="Z785">
        <v>333</v>
      </c>
      <c r="AA785">
        <v>1451</v>
      </c>
      <c r="AB785">
        <v>65</v>
      </c>
      <c r="AC785">
        <v>2729</v>
      </c>
      <c r="AD785">
        <v>19</v>
      </c>
      <c r="AE785">
        <v>6</v>
      </c>
      <c r="AF785">
        <v>0</v>
      </c>
      <c r="AG785">
        <v>7</v>
      </c>
      <c r="AH785">
        <v>24</v>
      </c>
      <c r="AI785">
        <v>4301</v>
      </c>
      <c r="AJ785">
        <v>372</v>
      </c>
      <c r="AK785">
        <v>17</v>
      </c>
      <c r="AL785">
        <v>700</v>
      </c>
      <c r="AM785">
        <v>5</v>
      </c>
      <c r="AN785">
        <v>2</v>
      </c>
      <c r="AO785">
        <v>0</v>
      </c>
      <c r="AP785">
        <v>2</v>
      </c>
      <c r="AQ785">
        <v>6</v>
      </c>
      <c r="AR785">
        <v>1104</v>
      </c>
      <c r="AS785" t="s">
        <v>51</v>
      </c>
      <c r="AT785">
        <v>66651</v>
      </c>
      <c r="AU785">
        <v>73582704</v>
      </c>
      <c r="AV785">
        <v>66651</v>
      </c>
      <c r="AW785" t="s">
        <v>39</v>
      </c>
      <c r="AX785">
        <v>13</v>
      </c>
      <c r="AY785">
        <v>14352</v>
      </c>
      <c r="AZ785">
        <v>13</v>
      </c>
      <c r="BA785" t="s">
        <v>44</v>
      </c>
    </row>
    <row r="786" spans="1:53" x14ac:dyDescent="0.2">
      <c r="A786">
        <v>785</v>
      </c>
      <c r="B786">
        <v>785</v>
      </c>
      <c r="C786">
        <v>10</v>
      </c>
      <c r="D786">
        <v>20</v>
      </c>
      <c r="E786">
        <v>10020</v>
      </c>
      <c r="F786">
        <v>17</v>
      </c>
      <c r="G786">
        <v>31</v>
      </c>
      <c r="H786">
        <v>520100</v>
      </c>
      <c r="I786">
        <v>17031520100</v>
      </c>
      <c r="J786">
        <v>5201</v>
      </c>
      <c r="K786" t="s">
        <v>329</v>
      </c>
      <c r="L786">
        <v>6.0000000000000002E-6</v>
      </c>
      <c r="M786" s="20">
        <v>0.15790000000000001</v>
      </c>
      <c r="N786" s="20">
        <v>2.1100000000000001E-2</v>
      </c>
      <c r="O786">
        <v>163</v>
      </c>
      <c r="P786">
        <v>11</v>
      </c>
      <c r="Q786">
        <v>23</v>
      </c>
      <c r="R786">
        <v>134</v>
      </c>
      <c r="S786">
        <v>5</v>
      </c>
      <c r="T786">
        <v>336</v>
      </c>
      <c r="U786">
        <v>26</v>
      </c>
      <c r="V786">
        <v>2</v>
      </c>
      <c r="W786">
        <v>4</v>
      </c>
      <c r="X786">
        <v>21</v>
      </c>
      <c r="Y786">
        <v>1</v>
      </c>
      <c r="Z786">
        <v>53</v>
      </c>
      <c r="AA786">
        <v>192</v>
      </c>
      <c r="AB786">
        <v>123</v>
      </c>
      <c r="AC786">
        <v>1741</v>
      </c>
      <c r="AD786">
        <v>0</v>
      </c>
      <c r="AE786">
        <v>0</v>
      </c>
      <c r="AF786">
        <v>4</v>
      </c>
      <c r="AG786">
        <v>1</v>
      </c>
      <c r="AH786">
        <v>14</v>
      </c>
      <c r="AI786">
        <v>2075</v>
      </c>
      <c r="AJ786">
        <v>4</v>
      </c>
      <c r="AK786">
        <v>3</v>
      </c>
      <c r="AL786">
        <v>37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44</v>
      </c>
      <c r="AS786" t="s">
        <v>51</v>
      </c>
      <c r="AT786">
        <v>46479</v>
      </c>
      <c r="AU786">
        <v>2045076</v>
      </c>
      <c r="AV786">
        <v>54241</v>
      </c>
      <c r="AW786" t="s">
        <v>38</v>
      </c>
      <c r="AX786">
        <v>5</v>
      </c>
      <c r="AY786">
        <v>220</v>
      </c>
      <c r="AZ786">
        <v>13</v>
      </c>
      <c r="BA786" t="s">
        <v>44</v>
      </c>
    </row>
    <row r="787" spans="1:53" x14ac:dyDescent="0.2">
      <c r="A787">
        <v>786</v>
      </c>
      <c r="B787">
        <v>786</v>
      </c>
      <c r="C787">
        <v>10</v>
      </c>
      <c r="D787">
        <v>20</v>
      </c>
      <c r="E787">
        <v>10020</v>
      </c>
      <c r="F787">
        <v>17</v>
      </c>
      <c r="G787">
        <v>31</v>
      </c>
      <c r="H787">
        <v>520500</v>
      </c>
      <c r="I787">
        <v>17031520500</v>
      </c>
      <c r="J787">
        <v>5205</v>
      </c>
      <c r="K787" t="s">
        <v>326</v>
      </c>
      <c r="L787">
        <v>1.2999999999999999E-5</v>
      </c>
      <c r="M787" s="20">
        <v>0.34210000000000002</v>
      </c>
      <c r="N787" s="20">
        <v>0.115</v>
      </c>
      <c r="O787">
        <v>163</v>
      </c>
      <c r="P787">
        <v>11</v>
      </c>
      <c r="Q787">
        <v>23</v>
      </c>
      <c r="R787">
        <v>134</v>
      </c>
      <c r="S787">
        <v>5</v>
      </c>
      <c r="T787">
        <v>336</v>
      </c>
      <c r="U787">
        <v>56</v>
      </c>
      <c r="V787">
        <v>4</v>
      </c>
      <c r="W787">
        <v>8</v>
      </c>
      <c r="X787">
        <v>46</v>
      </c>
      <c r="Y787">
        <v>2</v>
      </c>
      <c r="Z787">
        <v>115</v>
      </c>
      <c r="AA787">
        <v>1451</v>
      </c>
      <c r="AB787">
        <v>65</v>
      </c>
      <c r="AC787">
        <v>2729</v>
      </c>
      <c r="AD787">
        <v>19</v>
      </c>
      <c r="AE787">
        <v>6</v>
      </c>
      <c r="AF787">
        <v>0</v>
      </c>
      <c r="AG787">
        <v>7</v>
      </c>
      <c r="AH787">
        <v>24</v>
      </c>
      <c r="AI787">
        <v>4301</v>
      </c>
      <c r="AJ787">
        <v>167</v>
      </c>
      <c r="AK787">
        <v>7</v>
      </c>
      <c r="AL787">
        <v>314</v>
      </c>
      <c r="AM787">
        <v>2</v>
      </c>
      <c r="AN787">
        <v>1</v>
      </c>
      <c r="AO787">
        <v>0</v>
      </c>
      <c r="AP787">
        <v>1</v>
      </c>
      <c r="AQ787">
        <v>3</v>
      </c>
      <c r="AR787">
        <v>495</v>
      </c>
      <c r="AS787" t="s">
        <v>51</v>
      </c>
      <c r="AT787">
        <v>66651</v>
      </c>
      <c r="AU787">
        <v>32992245</v>
      </c>
      <c r="AV787">
        <v>54241</v>
      </c>
      <c r="AW787" t="s">
        <v>38</v>
      </c>
      <c r="AX787">
        <v>13</v>
      </c>
      <c r="AY787">
        <v>6435</v>
      </c>
      <c r="AZ787">
        <v>13</v>
      </c>
      <c r="BA787" t="s">
        <v>44</v>
      </c>
    </row>
    <row r="788" spans="1:53" x14ac:dyDescent="0.2">
      <c r="A788">
        <v>787</v>
      </c>
      <c r="B788">
        <v>787</v>
      </c>
      <c r="C788">
        <v>10</v>
      </c>
      <c r="D788">
        <v>20</v>
      </c>
      <c r="E788">
        <v>10020</v>
      </c>
      <c r="F788">
        <v>17</v>
      </c>
      <c r="G788">
        <v>31</v>
      </c>
      <c r="H788">
        <v>520400</v>
      </c>
      <c r="I788">
        <v>17031520400</v>
      </c>
      <c r="J788">
        <v>5204</v>
      </c>
      <c r="K788" t="s">
        <v>330</v>
      </c>
      <c r="L788">
        <v>1.9000000000000001E-5</v>
      </c>
      <c r="M788" s="20">
        <v>0.5</v>
      </c>
      <c r="N788" s="20">
        <v>0.24360000000000001</v>
      </c>
      <c r="O788">
        <v>163</v>
      </c>
      <c r="P788">
        <v>11</v>
      </c>
      <c r="Q788">
        <v>23</v>
      </c>
      <c r="R788">
        <v>134</v>
      </c>
      <c r="S788">
        <v>5</v>
      </c>
      <c r="T788">
        <v>336</v>
      </c>
      <c r="U788">
        <v>82</v>
      </c>
      <c r="V788">
        <v>6</v>
      </c>
      <c r="W788">
        <v>12</v>
      </c>
      <c r="X788">
        <v>67</v>
      </c>
      <c r="Y788">
        <v>2</v>
      </c>
      <c r="Z788">
        <v>168</v>
      </c>
      <c r="AA788">
        <v>706</v>
      </c>
      <c r="AB788">
        <v>52</v>
      </c>
      <c r="AC788">
        <v>3309</v>
      </c>
      <c r="AD788">
        <v>5</v>
      </c>
      <c r="AE788">
        <v>3</v>
      </c>
      <c r="AF788">
        <v>0</v>
      </c>
      <c r="AG788">
        <v>2</v>
      </c>
      <c r="AH788">
        <v>13</v>
      </c>
      <c r="AI788">
        <v>4090</v>
      </c>
      <c r="AJ788">
        <v>172</v>
      </c>
      <c r="AK788">
        <v>13</v>
      </c>
      <c r="AL788">
        <v>806</v>
      </c>
      <c r="AM788">
        <v>1</v>
      </c>
      <c r="AN788">
        <v>1</v>
      </c>
      <c r="AO788">
        <v>0</v>
      </c>
      <c r="AP788">
        <v>0</v>
      </c>
      <c r="AQ788">
        <v>3</v>
      </c>
      <c r="AR788">
        <v>996</v>
      </c>
      <c r="AS788" t="s">
        <v>51</v>
      </c>
      <c r="AT788">
        <v>48416</v>
      </c>
      <c r="AU788">
        <v>48222336</v>
      </c>
      <c r="AV788">
        <v>54241</v>
      </c>
      <c r="AW788" t="s">
        <v>38</v>
      </c>
      <c r="AX788">
        <v>13</v>
      </c>
      <c r="AY788">
        <v>12948</v>
      </c>
      <c r="AZ788">
        <v>13</v>
      </c>
      <c r="BA788" t="s">
        <v>44</v>
      </c>
    </row>
    <row r="789" spans="1:53" x14ac:dyDescent="0.2">
      <c r="A789">
        <v>788</v>
      </c>
      <c r="B789">
        <v>788</v>
      </c>
      <c r="C789">
        <v>10</v>
      </c>
      <c r="D789">
        <v>21</v>
      </c>
      <c r="E789">
        <v>10021</v>
      </c>
      <c r="F789">
        <v>17</v>
      </c>
      <c r="G789">
        <v>31</v>
      </c>
      <c r="H789">
        <v>510100</v>
      </c>
      <c r="I789">
        <v>17031510100</v>
      </c>
      <c r="J789">
        <v>5101</v>
      </c>
      <c r="K789" t="s">
        <v>323</v>
      </c>
      <c r="L789">
        <v>5.1E-5</v>
      </c>
      <c r="M789" s="20">
        <v>0.47660000000000002</v>
      </c>
      <c r="N789" s="20">
        <v>0.19919999999999999</v>
      </c>
      <c r="O789">
        <v>97</v>
      </c>
      <c r="P789">
        <v>8</v>
      </c>
      <c r="Q789">
        <v>24</v>
      </c>
      <c r="R789">
        <v>178</v>
      </c>
      <c r="S789">
        <v>3</v>
      </c>
      <c r="T789">
        <v>310</v>
      </c>
      <c r="U789">
        <v>46</v>
      </c>
      <c r="V789">
        <v>4</v>
      </c>
      <c r="W789">
        <v>11</v>
      </c>
      <c r="X789">
        <v>85</v>
      </c>
      <c r="Y789">
        <v>1</v>
      </c>
      <c r="Z789">
        <v>148</v>
      </c>
      <c r="AA789">
        <v>425</v>
      </c>
      <c r="AB789">
        <v>221</v>
      </c>
      <c r="AC789">
        <v>2848</v>
      </c>
      <c r="AD789">
        <v>11</v>
      </c>
      <c r="AE789">
        <v>10</v>
      </c>
      <c r="AF789">
        <v>1</v>
      </c>
      <c r="AG789">
        <v>0</v>
      </c>
      <c r="AH789">
        <v>14</v>
      </c>
      <c r="AI789">
        <v>3530</v>
      </c>
      <c r="AJ789">
        <v>85</v>
      </c>
      <c r="AK789">
        <v>44</v>
      </c>
      <c r="AL789">
        <v>567</v>
      </c>
      <c r="AM789">
        <v>2</v>
      </c>
      <c r="AN789">
        <v>2</v>
      </c>
      <c r="AO789">
        <v>0</v>
      </c>
      <c r="AP789">
        <v>0</v>
      </c>
      <c r="AQ789">
        <v>3</v>
      </c>
      <c r="AR789">
        <v>703</v>
      </c>
      <c r="AS789" t="s">
        <v>51</v>
      </c>
      <c r="AT789">
        <v>46701</v>
      </c>
      <c r="AU789">
        <v>32830803</v>
      </c>
      <c r="AV789">
        <v>49013</v>
      </c>
      <c r="AW789" t="s">
        <v>38</v>
      </c>
      <c r="AX789">
        <v>13</v>
      </c>
      <c r="AY789">
        <v>9139</v>
      </c>
      <c r="AZ789">
        <v>14</v>
      </c>
      <c r="BA789" t="s">
        <v>44</v>
      </c>
    </row>
    <row r="790" spans="1:53" x14ac:dyDescent="0.2">
      <c r="A790">
        <v>789</v>
      </c>
      <c r="B790">
        <v>789</v>
      </c>
      <c r="C790">
        <v>10</v>
      </c>
      <c r="D790">
        <v>21</v>
      </c>
      <c r="E790">
        <v>10021</v>
      </c>
      <c r="F790">
        <v>17</v>
      </c>
      <c r="G790">
        <v>31</v>
      </c>
      <c r="H790">
        <v>510200</v>
      </c>
      <c r="I790">
        <v>17031510200</v>
      </c>
      <c r="J790">
        <v>5102</v>
      </c>
      <c r="K790" t="s">
        <v>291</v>
      </c>
      <c r="L790">
        <v>5.5999999999999999E-5</v>
      </c>
      <c r="M790" s="20">
        <v>0.52339999999999998</v>
      </c>
      <c r="N790" s="20">
        <v>0.40579999999999999</v>
      </c>
      <c r="O790">
        <v>97</v>
      </c>
      <c r="P790">
        <v>8</v>
      </c>
      <c r="Q790">
        <v>24</v>
      </c>
      <c r="R790">
        <v>178</v>
      </c>
      <c r="S790">
        <v>3</v>
      </c>
      <c r="T790">
        <v>310</v>
      </c>
      <c r="U790">
        <v>51</v>
      </c>
      <c r="V790">
        <v>4</v>
      </c>
      <c r="W790">
        <v>13</v>
      </c>
      <c r="X790">
        <v>93</v>
      </c>
      <c r="Y790">
        <v>2</v>
      </c>
      <c r="Z790">
        <v>162</v>
      </c>
      <c r="AA790">
        <v>157</v>
      </c>
      <c r="AB790">
        <v>2211</v>
      </c>
      <c r="AC790">
        <v>575</v>
      </c>
      <c r="AD790">
        <v>2</v>
      </c>
      <c r="AE790">
        <v>5</v>
      </c>
      <c r="AF790">
        <v>0</v>
      </c>
      <c r="AG790">
        <v>5</v>
      </c>
      <c r="AH790">
        <v>31</v>
      </c>
      <c r="AI790">
        <v>2986</v>
      </c>
      <c r="AJ790">
        <v>64</v>
      </c>
      <c r="AK790">
        <v>897</v>
      </c>
      <c r="AL790">
        <v>233</v>
      </c>
      <c r="AM790">
        <v>1</v>
      </c>
      <c r="AN790">
        <v>2</v>
      </c>
      <c r="AO790">
        <v>0</v>
      </c>
      <c r="AP790">
        <v>2</v>
      </c>
      <c r="AQ790">
        <v>13</v>
      </c>
      <c r="AR790">
        <v>1212</v>
      </c>
      <c r="AS790" t="s">
        <v>10</v>
      </c>
      <c r="AT790">
        <v>50354</v>
      </c>
      <c r="AU790">
        <v>61029048</v>
      </c>
      <c r="AV790">
        <v>49013</v>
      </c>
      <c r="AW790" t="s">
        <v>38</v>
      </c>
      <c r="AX790">
        <v>15</v>
      </c>
      <c r="AY790">
        <v>18180</v>
      </c>
      <c r="AZ790">
        <v>14</v>
      </c>
      <c r="BA790" t="s">
        <v>44</v>
      </c>
    </row>
    <row r="791" spans="1:53" x14ac:dyDescent="0.2">
      <c r="A791">
        <v>790</v>
      </c>
      <c r="B791">
        <v>790</v>
      </c>
      <c r="C791">
        <v>10</v>
      </c>
      <c r="D791">
        <v>22</v>
      </c>
      <c r="E791">
        <v>10022</v>
      </c>
      <c r="F791">
        <v>17</v>
      </c>
      <c r="G791">
        <v>31</v>
      </c>
      <c r="H791">
        <v>520100</v>
      </c>
      <c r="I791">
        <v>17031520100</v>
      </c>
      <c r="J791">
        <v>5201</v>
      </c>
      <c r="K791" t="s">
        <v>329</v>
      </c>
      <c r="L791">
        <v>1.2899999999999999E-4</v>
      </c>
      <c r="M791" s="20">
        <v>1</v>
      </c>
      <c r="N791" s="20">
        <v>0.4526</v>
      </c>
      <c r="O791">
        <v>42</v>
      </c>
      <c r="P791">
        <v>3</v>
      </c>
      <c r="Q791">
        <v>6</v>
      </c>
      <c r="R791">
        <v>98</v>
      </c>
      <c r="S791">
        <v>0</v>
      </c>
      <c r="T791">
        <v>149</v>
      </c>
      <c r="U791">
        <v>42</v>
      </c>
      <c r="V791">
        <v>3</v>
      </c>
      <c r="W791">
        <v>6</v>
      </c>
      <c r="X791">
        <v>98</v>
      </c>
      <c r="Y791">
        <v>0</v>
      </c>
      <c r="Z791">
        <v>149</v>
      </c>
      <c r="AA791">
        <v>192</v>
      </c>
      <c r="AB791">
        <v>123</v>
      </c>
      <c r="AC791">
        <v>1741</v>
      </c>
      <c r="AD791">
        <v>0</v>
      </c>
      <c r="AE791">
        <v>0</v>
      </c>
      <c r="AF791">
        <v>4</v>
      </c>
      <c r="AG791">
        <v>1</v>
      </c>
      <c r="AH791">
        <v>14</v>
      </c>
      <c r="AI791">
        <v>2075</v>
      </c>
      <c r="AJ791">
        <v>87</v>
      </c>
      <c r="AK791">
        <v>56</v>
      </c>
      <c r="AL791">
        <v>788</v>
      </c>
      <c r="AM791">
        <v>0</v>
      </c>
      <c r="AN791">
        <v>0</v>
      </c>
      <c r="AO791">
        <v>2</v>
      </c>
      <c r="AP791">
        <v>0</v>
      </c>
      <c r="AQ791">
        <v>6</v>
      </c>
      <c r="AR791">
        <v>939</v>
      </c>
      <c r="AS791" t="s">
        <v>51</v>
      </c>
      <c r="AT791">
        <v>46479</v>
      </c>
      <c r="AU791">
        <v>43643781</v>
      </c>
      <c r="AV791">
        <v>46479</v>
      </c>
      <c r="AW791" t="s">
        <v>38</v>
      </c>
      <c r="AX791">
        <v>5</v>
      </c>
      <c r="AY791">
        <v>4695</v>
      </c>
      <c r="AZ791">
        <v>5</v>
      </c>
      <c r="BA791" t="s">
        <v>44</v>
      </c>
    </row>
    <row r="792" spans="1:53" x14ac:dyDescent="0.2">
      <c r="A792">
        <v>791</v>
      </c>
      <c r="B792">
        <v>791</v>
      </c>
      <c r="C792">
        <v>10</v>
      </c>
      <c r="D792">
        <v>23</v>
      </c>
      <c r="E792">
        <v>10023</v>
      </c>
      <c r="F792">
        <v>17</v>
      </c>
      <c r="G792">
        <v>31</v>
      </c>
      <c r="H792">
        <v>520300</v>
      </c>
      <c r="I792">
        <v>17031520300</v>
      </c>
      <c r="J792">
        <v>5203</v>
      </c>
      <c r="K792" t="s">
        <v>327</v>
      </c>
      <c r="L792">
        <v>1.1E-5</v>
      </c>
      <c r="M792" s="20">
        <v>0.22450000000000001</v>
      </c>
      <c r="N792" s="20">
        <v>0.10580000000000001</v>
      </c>
      <c r="O792">
        <v>88</v>
      </c>
      <c r="P792">
        <v>4</v>
      </c>
      <c r="Q792">
        <v>16</v>
      </c>
      <c r="R792">
        <v>160</v>
      </c>
      <c r="S792">
        <v>0</v>
      </c>
      <c r="T792">
        <v>268</v>
      </c>
      <c r="U792">
        <v>20</v>
      </c>
      <c r="V792">
        <v>1</v>
      </c>
      <c r="W792">
        <v>4</v>
      </c>
      <c r="X792">
        <v>36</v>
      </c>
      <c r="Y792">
        <v>0</v>
      </c>
      <c r="Z792">
        <v>60</v>
      </c>
      <c r="AA792">
        <v>758</v>
      </c>
      <c r="AB792">
        <v>112</v>
      </c>
      <c r="AC792">
        <v>5302</v>
      </c>
      <c r="AD792">
        <v>10</v>
      </c>
      <c r="AE792">
        <v>5</v>
      </c>
      <c r="AF792">
        <v>0</v>
      </c>
      <c r="AG792">
        <v>1</v>
      </c>
      <c r="AH792">
        <v>27</v>
      </c>
      <c r="AI792">
        <v>6215</v>
      </c>
      <c r="AJ792">
        <v>80</v>
      </c>
      <c r="AK792">
        <v>12</v>
      </c>
      <c r="AL792">
        <v>561</v>
      </c>
      <c r="AM792">
        <v>1</v>
      </c>
      <c r="AN792">
        <v>1</v>
      </c>
      <c r="AO792">
        <v>0</v>
      </c>
      <c r="AP792">
        <v>0</v>
      </c>
      <c r="AQ792">
        <v>3</v>
      </c>
      <c r="AR792">
        <v>657</v>
      </c>
      <c r="AS792" t="s">
        <v>51</v>
      </c>
      <c r="AT792">
        <v>49339</v>
      </c>
      <c r="AU792">
        <v>32415723</v>
      </c>
      <c r="AV792">
        <v>54283</v>
      </c>
      <c r="AW792" t="s">
        <v>38</v>
      </c>
      <c r="AX792">
        <v>8</v>
      </c>
      <c r="AY792">
        <v>5256</v>
      </c>
      <c r="AZ792">
        <v>8</v>
      </c>
      <c r="BA792" t="s">
        <v>44</v>
      </c>
    </row>
    <row r="793" spans="1:53" x14ac:dyDescent="0.2">
      <c r="A793">
        <v>792</v>
      </c>
      <c r="B793">
        <v>792</v>
      </c>
      <c r="C793">
        <v>10</v>
      </c>
      <c r="D793">
        <v>23</v>
      </c>
      <c r="E793">
        <v>10023</v>
      </c>
      <c r="F793">
        <v>17</v>
      </c>
      <c r="G793">
        <v>31</v>
      </c>
      <c r="H793">
        <v>520600</v>
      </c>
      <c r="I793">
        <v>17031520600</v>
      </c>
      <c r="J793">
        <v>5206</v>
      </c>
      <c r="K793" t="s">
        <v>328</v>
      </c>
      <c r="L793">
        <v>3.8000000000000002E-5</v>
      </c>
      <c r="M793" s="20">
        <v>0.77549999999999997</v>
      </c>
      <c r="N793" s="20">
        <v>0.32479999999999998</v>
      </c>
      <c r="O793">
        <v>88</v>
      </c>
      <c r="P793">
        <v>4</v>
      </c>
      <c r="Q793">
        <v>16</v>
      </c>
      <c r="R793">
        <v>160</v>
      </c>
      <c r="S793">
        <v>0</v>
      </c>
      <c r="T793">
        <v>268</v>
      </c>
      <c r="U793">
        <v>68</v>
      </c>
      <c r="V793">
        <v>3</v>
      </c>
      <c r="W793">
        <v>12</v>
      </c>
      <c r="X793">
        <v>124</v>
      </c>
      <c r="Y793">
        <v>0</v>
      </c>
      <c r="Z793">
        <v>208</v>
      </c>
      <c r="AA793">
        <v>587</v>
      </c>
      <c r="AB793">
        <v>55</v>
      </c>
      <c r="AC793">
        <v>1873</v>
      </c>
      <c r="AD793">
        <v>13</v>
      </c>
      <c r="AE793">
        <v>6</v>
      </c>
      <c r="AF793">
        <v>1</v>
      </c>
      <c r="AG793">
        <v>0</v>
      </c>
      <c r="AH793">
        <v>9</v>
      </c>
      <c r="AI793">
        <v>2544</v>
      </c>
      <c r="AJ793">
        <v>191</v>
      </c>
      <c r="AK793">
        <v>18</v>
      </c>
      <c r="AL793">
        <v>608</v>
      </c>
      <c r="AM793">
        <v>4</v>
      </c>
      <c r="AN793">
        <v>2</v>
      </c>
      <c r="AO793">
        <v>0</v>
      </c>
      <c r="AP793">
        <v>0</v>
      </c>
      <c r="AQ793">
        <v>3</v>
      </c>
      <c r="AR793">
        <v>826</v>
      </c>
      <c r="AS793" t="s">
        <v>51</v>
      </c>
      <c r="AT793">
        <v>58216</v>
      </c>
      <c r="AU793">
        <v>48086416</v>
      </c>
      <c r="AV793">
        <v>54283</v>
      </c>
      <c r="AW793" t="s">
        <v>38</v>
      </c>
      <c r="AX793">
        <v>8</v>
      </c>
      <c r="AY793">
        <v>6608</v>
      </c>
      <c r="AZ793">
        <v>8</v>
      </c>
      <c r="BA793" t="s">
        <v>44</v>
      </c>
    </row>
    <row r="794" spans="1:53" x14ac:dyDescent="0.2">
      <c r="A794">
        <v>793</v>
      </c>
      <c r="B794">
        <v>793</v>
      </c>
      <c r="C794">
        <v>10</v>
      </c>
      <c r="D794">
        <v>24</v>
      </c>
      <c r="E794">
        <v>10024</v>
      </c>
      <c r="F794">
        <v>17</v>
      </c>
      <c r="G794">
        <v>31</v>
      </c>
      <c r="H794">
        <v>550200</v>
      </c>
      <c r="I794">
        <v>17031550200</v>
      </c>
      <c r="J794">
        <v>5502</v>
      </c>
      <c r="K794" t="s">
        <v>325</v>
      </c>
      <c r="L794">
        <v>3.8999999999999999E-5</v>
      </c>
      <c r="M794" s="20">
        <v>8.3699999999999997E-2</v>
      </c>
      <c r="N794" s="20">
        <v>6.7000000000000004E-2</v>
      </c>
      <c r="O794">
        <v>151</v>
      </c>
      <c r="P794">
        <v>13</v>
      </c>
      <c r="Q794">
        <v>51</v>
      </c>
      <c r="R794">
        <v>125</v>
      </c>
      <c r="S794">
        <v>4</v>
      </c>
      <c r="T794">
        <v>344</v>
      </c>
      <c r="U794">
        <v>13</v>
      </c>
      <c r="V794">
        <v>1</v>
      </c>
      <c r="W794">
        <v>4</v>
      </c>
      <c r="X794">
        <v>10</v>
      </c>
      <c r="Y794">
        <v>0</v>
      </c>
      <c r="Z794">
        <v>29</v>
      </c>
      <c r="AA794">
        <v>1372</v>
      </c>
      <c r="AB794">
        <v>76</v>
      </c>
      <c r="AC794">
        <v>1309</v>
      </c>
      <c r="AD794">
        <v>11</v>
      </c>
      <c r="AE794">
        <v>5</v>
      </c>
      <c r="AF794">
        <v>0</v>
      </c>
      <c r="AG794">
        <v>0</v>
      </c>
      <c r="AH794">
        <v>25</v>
      </c>
      <c r="AI794">
        <v>2798</v>
      </c>
      <c r="AJ794">
        <v>92</v>
      </c>
      <c r="AK794">
        <v>5</v>
      </c>
      <c r="AL794">
        <v>88</v>
      </c>
      <c r="AM794">
        <v>1</v>
      </c>
      <c r="AN794">
        <v>0</v>
      </c>
      <c r="AO794">
        <v>0</v>
      </c>
      <c r="AP794">
        <v>0</v>
      </c>
      <c r="AQ794">
        <v>2</v>
      </c>
      <c r="AR794">
        <v>187</v>
      </c>
      <c r="AS794" t="s">
        <v>52</v>
      </c>
      <c r="AT794">
        <v>53957</v>
      </c>
      <c r="AU794">
        <v>10089959</v>
      </c>
      <c r="AV794">
        <v>62832</v>
      </c>
      <c r="AW794" t="s">
        <v>39</v>
      </c>
      <c r="AX794">
        <v>15</v>
      </c>
      <c r="AY794">
        <v>2805</v>
      </c>
      <c r="AZ794">
        <v>15</v>
      </c>
      <c r="BA794" t="s">
        <v>44</v>
      </c>
    </row>
    <row r="795" spans="1:53" x14ac:dyDescent="0.2">
      <c r="A795">
        <v>794</v>
      </c>
      <c r="B795">
        <v>794</v>
      </c>
      <c r="C795">
        <v>10</v>
      </c>
      <c r="D795">
        <v>24</v>
      </c>
      <c r="E795">
        <v>10024</v>
      </c>
      <c r="F795">
        <v>17</v>
      </c>
      <c r="G795">
        <v>31</v>
      </c>
      <c r="H795">
        <v>838800</v>
      </c>
      <c r="I795">
        <v>17031838800</v>
      </c>
      <c r="J795">
        <v>8388</v>
      </c>
      <c r="K795" t="s">
        <v>292</v>
      </c>
      <c r="L795">
        <v>9.2999999999999997E-5</v>
      </c>
      <c r="M795" s="20">
        <v>0.1996</v>
      </c>
      <c r="N795" s="20">
        <v>3.9699999999999999E-2</v>
      </c>
      <c r="O795">
        <v>151</v>
      </c>
      <c r="P795">
        <v>13</v>
      </c>
      <c r="Q795">
        <v>51</v>
      </c>
      <c r="R795">
        <v>125</v>
      </c>
      <c r="S795">
        <v>4</v>
      </c>
      <c r="T795">
        <v>344</v>
      </c>
      <c r="U795">
        <v>30</v>
      </c>
      <c r="V795">
        <v>3</v>
      </c>
      <c r="W795">
        <v>10</v>
      </c>
      <c r="X795">
        <v>25</v>
      </c>
      <c r="Y795">
        <v>1</v>
      </c>
      <c r="Z795">
        <v>69</v>
      </c>
      <c r="AA795">
        <v>116</v>
      </c>
      <c r="AB795">
        <v>1729</v>
      </c>
      <c r="AC795">
        <v>1331</v>
      </c>
      <c r="AD795">
        <v>2</v>
      </c>
      <c r="AE795">
        <v>12</v>
      </c>
      <c r="AF795">
        <v>0</v>
      </c>
      <c r="AG795">
        <v>1</v>
      </c>
      <c r="AH795">
        <v>42</v>
      </c>
      <c r="AI795">
        <v>3233</v>
      </c>
      <c r="AJ795">
        <v>5</v>
      </c>
      <c r="AK795">
        <v>69</v>
      </c>
      <c r="AL795">
        <v>53</v>
      </c>
      <c r="AM795">
        <v>0</v>
      </c>
      <c r="AN795">
        <v>0</v>
      </c>
      <c r="AO795">
        <v>0</v>
      </c>
      <c r="AP795">
        <v>0</v>
      </c>
      <c r="AQ795">
        <v>2</v>
      </c>
      <c r="AR795">
        <v>128</v>
      </c>
      <c r="AS795" t="s">
        <v>10</v>
      </c>
      <c r="AT795">
        <v>41388</v>
      </c>
      <c r="AU795">
        <v>5297664</v>
      </c>
      <c r="AV795">
        <v>62832</v>
      </c>
      <c r="AW795" t="s">
        <v>39</v>
      </c>
      <c r="AX795">
        <v>2</v>
      </c>
      <c r="AY795">
        <v>256</v>
      </c>
      <c r="AZ795">
        <v>15</v>
      </c>
      <c r="BA795" t="s">
        <v>44</v>
      </c>
    </row>
    <row r="796" spans="1:53" x14ac:dyDescent="0.2">
      <c r="A796">
        <v>795</v>
      </c>
      <c r="B796">
        <v>795</v>
      </c>
      <c r="C796">
        <v>10</v>
      </c>
      <c r="D796">
        <v>24</v>
      </c>
      <c r="E796">
        <v>10024</v>
      </c>
      <c r="F796">
        <v>17</v>
      </c>
      <c r="G796">
        <v>31</v>
      </c>
      <c r="H796">
        <v>550100</v>
      </c>
      <c r="I796">
        <v>17031550100</v>
      </c>
      <c r="J796">
        <v>5501</v>
      </c>
      <c r="K796" t="s">
        <v>322</v>
      </c>
      <c r="L796">
        <v>3.3399999999999999E-4</v>
      </c>
      <c r="M796" s="20">
        <v>0.7167</v>
      </c>
      <c r="N796" s="20">
        <v>0.37359999999999999</v>
      </c>
      <c r="O796">
        <v>151</v>
      </c>
      <c r="P796">
        <v>13</v>
      </c>
      <c r="Q796">
        <v>51</v>
      </c>
      <c r="R796">
        <v>125</v>
      </c>
      <c r="S796">
        <v>4</v>
      </c>
      <c r="T796">
        <v>344</v>
      </c>
      <c r="U796">
        <v>108</v>
      </c>
      <c r="V796">
        <v>9</v>
      </c>
      <c r="W796">
        <v>37</v>
      </c>
      <c r="X796">
        <v>90</v>
      </c>
      <c r="Y796">
        <v>3</v>
      </c>
      <c r="Z796">
        <v>247</v>
      </c>
      <c r="AA796">
        <v>2863</v>
      </c>
      <c r="AB796">
        <v>288</v>
      </c>
      <c r="AC796">
        <v>3362</v>
      </c>
      <c r="AD796">
        <v>37</v>
      </c>
      <c r="AE796">
        <v>17</v>
      </c>
      <c r="AF796">
        <v>0</v>
      </c>
      <c r="AG796">
        <v>1</v>
      </c>
      <c r="AH796">
        <v>60</v>
      </c>
      <c r="AI796">
        <v>6628</v>
      </c>
      <c r="AJ796">
        <v>1070</v>
      </c>
      <c r="AK796">
        <v>108</v>
      </c>
      <c r="AL796">
        <v>1256</v>
      </c>
      <c r="AM796">
        <v>14</v>
      </c>
      <c r="AN796">
        <v>6</v>
      </c>
      <c r="AO796">
        <v>0</v>
      </c>
      <c r="AP796">
        <v>0</v>
      </c>
      <c r="AQ796">
        <v>22</v>
      </c>
      <c r="AR796">
        <v>2476</v>
      </c>
      <c r="AS796" t="s">
        <v>51</v>
      </c>
      <c r="AT796">
        <v>64611</v>
      </c>
      <c r="AU796">
        <v>159976836</v>
      </c>
      <c r="AV796">
        <v>62832</v>
      </c>
      <c r="AW796" t="s">
        <v>39</v>
      </c>
      <c r="AX796">
        <v>16</v>
      </c>
      <c r="AY796">
        <v>39616</v>
      </c>
      <c r="AZ796">
        <v>15</v>
      </c>
      <c r="BA796" t="s">
        <v>44</v>
      </c>
    </row>
    <row r="797" spans="1:53" x14ac:dyDescent="0.2">
      <c r="A797">
        <v>796</v>
      </c>
      <c r="B797">
        <v>796</v>
      </c>
      <c r="C797">
        <v>10</v>
      </c>
      <c r="D797">
        <v>25</v>
      </c>
      <c r="E797">
        <v>10025</v>
      </c>
      <c r="F797">
        <v>17</v>
      </c>
      <c r="G797">
        <v>31</v>
      </c>
      <c r="H797">
        <v>480500</v>
      </c>
      <c r="I797">
        <v>17031480500</v>
      </c>
      <c r="J797">
        <v>4805</v>
      </c>
      <c r="K797" t="s">
        <v>287</v>
      </c>
      <c r="L797">
        <v>2.1999999999999999E-5</v>
      </c>
      <c r="M797" s="20">
        <v>1</v>
      </c>
      <c r="N797" s="20">
        <v>0.14860000000000001</v>
      </c>
      <c r="O797">
        <v>24</v>
      </c>
      <c r="P797">
        <v>8</v>
      </c>
      <c r="Q797">
        <v>4</v>
      </c>
      <c r="R797">
        <v>39</v>
      </c>
      <c r="S797">
        <v>3</v>
      </c>
      <c r="T797">
        <v>78</v>
      </c>
      <c r="U797">
        <v>24</v>
      </c>
      <c r="V797">
        <v>8</v>
      </c>
      <c r="W797">
        <v>4</v>
      </c>
      <c r="X797">
        <v>39</v>
      </c>
      <c r="Y797">
        <v>3</v>
      </c>
      <c r="Z797">
        <v>78</v>
      </c>
      <c r="AA797">
        <v>64</v>
      </c>
      <c r="AB797">
        <v>2672</v>
      </c>
      <c r="AC797">
        <v>418</v>
      </c>
      <c r="AD797">
        <v>8</v>
      </c>
      <c r="AE797">
        <v>6</v>
      </c>
      <c r="AF797">
        <v>0</v>
      </c>
      <c r="AG797">
        <v>5</v>
      </c>
      <c r="AH797">
        <v>33</v>
      </c>
      <c r="AI797">
        <v>3206</v>
      </c>
      <c r="AJ797">
        <v>10</v>
      </c>
      <c r="AK797">
        <v>397</v>
      </c>
      <c r="AL797">
        <v>62</v>
      </c>
      <c r="AM797">
        <v>1</v>
      </c>
      <c r="AN797">
        <v>1</v>
      </c>
      <c r="AO797">
        <v>0</v>
      </c>
      <c r="AP797">
        <v>1</v>
      </c>
      <c r="AQ797">
        <v>5</v>
      </c>
      <c r="AR797">
        <v>477</v>
      </c>
      <c r="AS797" t="s">
        <v>10</v>
      </c>
      <c r="AT797">
        <v>64194</v>
      </c>
      <c r="AU797">
        <v>30620538</v>
      </c>
      <c r="AV797">
        <v>64194</v>
      </c>
      <c r="AW797" t="s">
        <v>39</v>
      </c>
      <c r="AX797">
        <v>24</v>
      </c>
      <c r="AY797">
        <v>11448</v>
      </c>
      <c r="AZ797">
        <v>24</v>
      </c>
      <c r="BA797" t="s">
        <v>45</v>
      </c>
    </row>
    <row r="798" spans="1:53" x14ac:dyDescent="0.2">
      <c r="A798">
        <v>797</v>
      </c>
      <c r="B798">
        <v>797</v>
      </c>
      <c r="C798">
        <v>10</v>
      </c>
      <c r="D798">
        <v>26</v>
      </c>
      <c r="E798">
        <v>10026</v>
      </c>
      <c r="F798">
        <v>17</v>
      </c>
      <c r="G798">
        <v>31</v>
      </c>
      <c r="H798">
        <v>461000</v>
      </c>
      <c r="I798">
        <v>17031461000</v>
      </c>
      <c r="J798">
        <v>4610</v>
      </c>
      <c r="K798" t="s">
        <v>293</v>
      </c>
      <c r="L798">
        <v>1.9999999999999999E-6</v>
      </c>
      <c r="M798" s="20">
        <v>9.7999999999999997E-3</v>
      </c>
      <c r="N798" s="20">
        <v>2.9899999999999999E-2</v>
      </c>
      <c r="O798">
        <v>59</v>
      </c>
      <c r="P798">
        <v>10</v>
      </c>
      <c r="Q798">
        <v>8</v>
      </c>
      <c r="R798">
        <v>98</v>
      </c>
      <c r="S798">
        <v>0</v>
      </c>
      <c r="T798">
        <v>175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2</v>
      </c>
      <c r="AA798">
        <v>48</v>
      </c>
      <c r="AB798">
        <v>909</v>
      </c>
      <c r="AC798">
        <v>520</v>
      </c>
      <c r="AD798">
        <v>5</v>
      </c>
      <c r="AE798">
        <v>4</v>
      </c>
      <c r="AF798">
        <v>0</v>
      </c>
      <c r="AG798">
        <v>1</v>
      </c>
      <c r="AH798">
        <v>9</v>
      </c>
      <c r="AI798">
        <v>1496</v>
      </c>
      <c r="AJ798">
        <v>1</v>
      </c>
      <c r="AK798">
        <v>27</v>
      </c>
      <c r="AL798">
        <v>16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45</v>
      </c>
      <c r="AS798" t="s">
        <v>10</v>
      </c>
      <c r="AT798">
        <v>28345</v>
      </c>
      <c r="AU798">
        <v>1275525</v>
      </c>
      <c r="AV798">
        <v>41315</v>
      </c>
      <c r="AW798" t="s">
        <v>38</v>
      </c>
      <c r="AX798">
        <v>7</v>
      </c>
      <c r="AY798">
        <v>315</v>
      </c>
      <c r="AZ798">
        <v>6</v>
      </c>
      <c r="BA798" t="s">
        <v>44</v>
      </c>
    </row>
    <row r="799" spans="1:53" x14ac:dyDescent="0.2">
      <c r="A799">
        <v>798</v>
      </c>
      <c r="B799">
        <v>798</v>
      </c>
      <c r="C799">
        <v>10</v>
      </c>
      <c r="D799">
        <v>26</v>
      </c>
      <c r="E799">
        <v>10026</v>
      </c>
      <c r="F799">
        <v>17</v>
      </c>
      <c r="G799">
        <v>31</v>
      </c>
      <c r="H799">
        <v>833900</v>
      </c>
      <c r="I799">
        <v>17031833900</v>
      </c>
      <c r="J799">
        <v>8339</v>
      </c>
      <c r="K799" t="s">
        <v>286</v>
      </c>
      <c r="L799">
        <v>3.0000000000000001E-6</v>
      </c>
      <c r="M799" s="20">
        <v>1.46E-2</v>
      </c>
      <c r="N799" s="20">
        <v>3.85E-2</v>
      </c>
      <c r="O799">
        <v>59</v>
      </c>
      <c r="P799">
        <v>10</v>
      </c>
      <c r="Q799">
        <v>8</v>
      </c>
      <c r="R799">
        <v>98</v>
      </c>
      <c r="S799">
        <v>0</v>
      </c>
      <c r="T799">
        <v>175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3</v>
      </c>
      <c r="AA799">
        <v>43</v>
      </c>
      <c r="AB799">
        <v>1367</v>
      </c>
      <c r="AC799">
        <v>1279</v>
      </c>
      <c r="AD799">
        <v>11</v>
      </c>
      <c r="AE799">
        <v>2</v>
      </c>
      <c r="AF799">
        <v>0</v>
      </c>
      <c r="AG799">
        <v>1</v>
      </c>
      <c r="AH799">
        <v>11</v>
      </c>
      <c r="AI799">
        <v>2714</v>
      </c>
      <c r="AJ799">
        <v>2</v>
      </c>
      <c r="AK799">
        <v>53</v>
      </c>
      <c r="AL799">
        <v>49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104</v>
      </c>
      <c r="AS799" t="s">
        <v>10</v>
      </c>
      <c r="AT799">
        <v>35835</v>
      </c>
      <c r="AU799">
        <v>3726840</v>
      </c>
      <c r="AV799">
        <v>41315</v>
      </c>
      <c r="AW799" t="s">
        <v>38</v>
      </c>
      <c r="AX799">
        <v>6</v>
      </c>
      <c r="AY799">
        <v>624</v>
      </c>
      <c r="AZ799">
        <v>6</v>
      </c>
      <c r="BA799" t="s">
        <v>44</v>
      </c>
    </row>
    <row r="800" spans="1:53" x14ac:dyDescent="0.2">
      <c r="A800">
        <v>799</v>
      </c>
      <c r="B800">
        <v>799</v>
      </c>
      <c r="C800">
        <v>10</v>
      </c>
      <c r="D800">
        <v>26</v>
      </c>
      <c r="E800">
        <v>10026</v>
      </c>
      <c r="F800">
        <v>17</v>
      </c>
      <c r="G800">
        <v>31</v>
      </c>
      <c r="H800">
        <v>460100</v>
      </c>
      <c r="I800">
        <v>17031460100</v>
      </c>
      <c r="J800">
        <v>4601</v>
      </c>
      <c r="K800" t="s">
        <v>282</v>
      </c>
      <c r="L800">
        <v>6.9999999999999999E-6</v>
      </c>
      <c r="M800" s="20">
        <v>3.4099999999999998E-2</v>
      </c>
      <c r="N800" s="20">
        <v>2.1399999999999999E-2</v>
      </c>
      <c r="O800">
        <v>59</v>
      </c>
      <c r="P800">
        <v>10</v>
      </c>
      <c r="Q800">
        <v>8</v>
      </c>
      <c r="R800">
        <v>98</v>
      </c>
      <c r="S800">
        <v>0</v>
      </c>
      <c r="T800">
        <v>175</v>
      </c>
      <c r="U800">
        <v>2</v>
      </c>
      <c r="V800">
        <v>0</v>
      </c>
      <c r="W800">
        <v>0</v>
      </c>
      <c r="X800">
        <v>3</v>
      </c>
      <c r="Y800">
        <v>0</v>
      </c>
      <c r="Z800">
        <v>6</v>
      </c>
      <c r="AA800">
        <v>129</v>
      </c>
      <c r="AB800">
        <v>2522</v>
      </c>
      <c r="AC800">
        <v>673</v>
      </c>
      <c r="AD800">
        <v>12</v>
      </c>
      <c r="AE800">
        <v>6</v>
      </c>
      <c r="AF800">
        <v>0</v>
      </c>
      <c r="AG800">
        <v>4</v>
      </c>
      <c r="AH800">
        <v>59</v>
      </c>
      <c r="AI800">
        <v>3405</v>
      </c>
      <c r="AJ800">
        <v>3</v>
      </c>
      <c r="AK800">
        <v>54</v>
      </c>
      <c r="AL800">
        <v>14</v>
      </c>
      <c r="AM800">
        <v>0</v>
      </c>
      <c r="AN800">
        <v>0</v>
      </c>
      <c r="AO800">
        <v>0</v>
      </c>
      <c r="AP800">
        <v>0</v>
      </c>
      <c r="AQ800">
        <v>1</v>
      </c>
      <c r="AR800">
        <v>73</v>
      </c>
      <c r="AS800" t="s">
        <v>10</v>
      </c>
      <c r="AT800">
        <v>39979</v>
      </c>
      <c r="AU800">
        <v>2918467</v>
      </c>
      <c r="AV800">
        <v>41315</v>
      </c>
      <c r="AW800" t="s">
        <v>38</v>
      </c>
      <c r="AX800">
        <v>14</v>
      </c>
      <c r="AY800">
        <v>1022</v>
      </c>
      <c r="AZ800">
        <v>6</v>
      </c>
      <c r="BA800" t="s">
        <v>44</v>
      </c>
    </row>
    <row r="801" spans="1:53" x14ac:dyDescent="0.2">
      <c r="A801">
        <v>800</v>
      </c>
      <c r="B801">
        <v>800</v>
      </c>
      <c r="C801">
        <v>10</v>
      </c>
      <c r="D801">
        <v>26</v>
      </c>
      <c r="E801">
        <v>10026</v>
      </c>
      <c r="F801">
        <v>17</v>
      </c>
      <c r="G801">
        <v>31</v>
      </c>
      <c r="H801">
        <v>520200</v>
      </c>
      <c r="I801">
        <v>17031520200</v>
      </c>
      <c r="J801">
        <v>5202</v>
      </c>
      <c r="K801" t="s">
        <v>331</v>
      </c>
      <c r="L801">
        <v>5.8999999999999998E-5</v>
      </c>
      <c r="M801" s="20">
        <v>0.2878</v>
      </c>
      <c r="N801" s="20">
        <v>0.45040000000000002</v>
      </c>
      <c r="O801">
        <v>59</v>
      </c>
      <c r="P801">
        <v>10</v>
      </c>
      <c r="Q801">
        <v>8</v>
      </c>
      <c r="R801">
        <v>98</v>
      </c>
      <c r="S801">
        <v>0</v>
      </c>
      <c r="T801">
        <v>175</v>
      </c>
      <c r="U801">
        <v>17</v>
      </c>
      <c r="V801">
        <v>3</v>
      </c>
      <c r="W801">
        <v>2</v>
      </c>
      <c r="X801">
        <v>28</v>
      </c>
      <c r="Y801">
        <v>0</v>
      </c>
      <c r="Z801">
        <v>50</v>
      </c>
      <c r="AA801">
        <v>275</v>
      </c>
      <c r="AB801">
        <v>370</v>
      </c>
      <c r="AC801">
        <v>3122</v>
      </c>
      <c r="AD801">
        <v>6</v>
      </c>
      <c r="AE801">
        <v>19</v>
      </c>
      <c r="AF801">
        <v>0</v>
      </c>
      <c r="AG801">
        <v>2</v>
      </c>
      <c r="AH801">
        <v>23</v>
      </c>
      <c r="AI801">
        <v>3817</v>
      </c>
      <c r="AJ801">
        <v>124</v>
      </c>
      <c r="AK801">
        <v>167</v>
      </c>
      <c r="AL801">
        <v>1406</v>
      </c>
      <c r="AM801">
        <v>3</v>
      </c>
      <c r="AN801">
        <v>9</v>
      </c>
      <c r="AO801">
        <v>0</v>
      </c>
      <c r="AP801">
        <v>1</v>
      </c>
      <c r="AQ801">
        <v>10</v>
      </c>
      <c r="AR801">
        <v>1719</v>
      </c>
      <c r="AS801" t="s">
        <v>51</v>
      </c>
      <c r="AT801">
        <v>39111</v>
      </c>
      <c r="AU801">
        <v>67231809</v>
      </c>
      <c r="AV801">
        <v>41315</v>
      </c>
      <c r="AW801" t="s">
        <v>38</v>
      </c>
      <c r="AX801">
        <v>7</v>
      </c>
      <c r="AY801">
        <v>12033</v>
      </c>
      <c r="AZ801">
        <v>6</v>
      </c>
      <c r="BA801" t="s">
        <v>44</v>
      </c>
    </row>
    <row r="802" spans="1:53" x14ac:dyDescent="0.2">
      <c r="A802">
        <v>801</v>
      </c>
      <c r="B802">
        <v>801</v>
      </c>
      <c r="C802">
        <v>10</v>
      </c>
      <c r="D802">
        <v>26</v>
      </c>
      <c r="E802">
        <v>10026</v>
      </c>
      <c r="F802">
        <v>17</v>
      </c>
      <c r="G802">
        <v>31</v>
      </c>
      <c r="H802">
        <v>520100</v>
      </c>
      <c r="I802">
        <v>17031520100</v>
      </c>
      <c r="J802">
        <v>5201</v>
      </c>
      <c r="K802" t="s">
        <v>329</v>
      </c>
      <c r="L802">
        <v>1.34E-4</v>
      </c>
      <c r="M802" s="20">
        <v>0.65369999999999995</v>
      </c>
      <c r="N802" s="20">
        <v>0.47020000000000001</v>
      </c>
      <c r="O802">
        <v>59</v>
      </c>
      <c r="P802">
        <v>10</v>
      </c>
      <c r="Q802">
        <v>8</v>
      </c>
      <c r="R802">
        <v>98</v>
      </c>
      <c r="S802">
        <v>0</v>
      </c>
      <c r="T802">
        <v>175</v>
      </c>
      <c r="U802">
        <v>39</v>
      </c>
      <c r="V802">
        <v>7</v>
      </c>
      <c r="W802">
        <v>5</v>
      </c>
      <c r="X802">
        <v>64</v>
      </c>
      <c r="Y802">
        <v>0</v>
      </c>
      <c r="Z802">
        <v>114</v>
      </c>
      <c r="AA802">
        <v>192</v>
      </c>
      <c r="AB802">
        <v>123</v>
      </c>
      <c r="AC802">
        <v>1741</v>
      </c>
      <c r="AD802">
        <v>0</v>
      </c>
      <c r="AE802">
        <v>0</v>
      </c>
      <c r="AF802">
        <v>4</v>
      </c>
      <c r="AG802">
        <v>1</v>
      </c>
      <c r="AH802">
        <v>14</v>
      </c>
      <c r="AI802">
        <v>2075</v>
      </c>
      <c r="AJ802">
        <v>90</v>
      </c>
      <c r="AK802">
        <v>58</v>
      </c>
      <c r="AL802">
        <v>819</v>
      </c>
      <c r="AM802">
        <v>0</v>
      </c>
      <c r="AN802">
        <v>0</v>
      </c>
      <c r="AO802">
        <v>2</v>
      </c>
      <c r="AP802">
        <v>0</v>
      </c>
      <c r="AQ802">
        <v>7</v>
      </c>
      <c r="AR802">
        <v>976</v>
      </c>
      <c r="AS802" t="s">
        <v>51</v>
      </c>
      <c r="AT802">
        <v>46479</v>
      </c>
      <c r="AU802">
        <v>45363504</v>
      </c>
      <c r="AV802">
        <v>41315</v>
      </c>
      <c r="AW802" t="s">
        <v>38</v>
      </c>
      <c r="AX802">
        <v>5</v>
      </c>
      <c r="AY802">
        <v>4880</v>
      </c>
      <c r="AZ802">
        <v>6</v>
      </c>
      <c r="BA802" t="s">
        <v>44</v>
      </c>
    </row>
    <row r="803" spans="1:53" x14ac:dyDescent="0.2">
      <c r="A803">
        <v>802</v>
      </c>
      <c r="B803">
        <v>802</v>
      </c>
      <c r="C803">
        <v>10</v>
      </c>
      <c r="D803">
        <v>27</v>
      </c>
      <c r="E803">
        <v>10027</v>
      </c>
      <c r="F803">
        <v>17</v>
      </c>
      <c r="G803">
        <v>31</v>
      </c>
      <c r="H803">
        <v>460302</v>
      </c>
      <c r="I803">
        <v>17031460302</v>
      </c>
      <c r="J803">
        <v>4603.0200000000004</v>
      </c>
      <c r="K803" t="s">
        <v>281</v>
      </c>
      <c r="L803">
        <v>1.9999999999999999E-6</v>
      </c>
      <c r="M803" s="20">
        <v>5.2600000000000001E-2</v>
      </c>
      <c r="N803" s="20">
        <v>2.86E-2</v>
      </c>
      <c r="O803">
        <v>65</v>
      </c>
      <c r="P803">
        <v>40</v>
      </c>
      <c r="Q803">
        <v>7</v>
      </c>
      <c r="R803">
        <v>108</v>
      </c>
      <c r="S803">
        <v>5</v>
      </c>
      <c r="T803">
        <v>225</v>
      </c>
      <c r="U803">
        <v>3</v>
      </c>
      <c r="V803">
        <v>2</v>
      </c>
      <c r="W803">
        <v>0</v>
      </c>
      <c r="X803">
        <v>6</v>
      </c>
      <c r="Y803">
        <v>0</v>
      </c>
      <c r="Z803">
        <v>12</v>
      </c>
      <c r="AA803">
        <v>45</v>
      </c>
      <c r="AB803">
        <v>3441</v>
      </c>
      <c r="AC803">
        <v>267</v>
      </c>
      <c r="AD803">
        <v>0</v>
      </c>
      <c r="AE803">
        <v>6</v>
      </c>
      <c r="AF803">
        <v>0</v>
      </c>
      <c r="AG803">
        <v>7</v>
      </c>
      <c r="AH803">
        <v>37</v>
      </c>
      <c r="AI803">
        <v>3803</v>
      </c>
      <c r="AJ803">
        <v>1</v>
      </c>
      <c r="AK803">
        <v>98</v>
      </c>
      <c r="AL803">
        <v>8</v>
      </c>
      <c r="AM803">
        <v>0</v>
      </c>
      <c r="AN803">
        <v>0</v>
      </c>
      <c r="AO803">
        <v>0</v>
      </c>
      <c r="AP803">
        <v>0</v>
      </c>
      <c r="AQ803">
        <v>1</v>
      </c>
      <c r="AR803">
        <v>109</v>
      </c>
      <c r="AS803" t="s">
        <v>10</v>
      </c>
      <c r="AT803">
        <v>30298</v>
      </c>
      <c r="AU803">
        <v>3302482</v>
      </c>
      <c r="AV803">
        <v>37268</v>
      </c>
      <c r="AW803" t="s">
        <v>36</v>
      </c>
      <c r="AX803">
        <v>6</v>
      </c>
      <c r="AY803">
        <v>654</v>
      </c>
      <c r="AZ803">
        <v>12</v>
      </c>
      <c r="BA803" t="s">
        <v>44</v>
      </c>
    </row>
    <row r="804" spans="1:53" x14ac:dyDescent="0.2">
      <c r="A804">
        <v>803</v>
      </c>
      <c r="B804">
        <v>803</v>
      </c>
      <c r="C804">
        <v>10</v>
      </c>
      <c r="D804">
        <v>27</v>
      </c>
      <c r="E804">
        <v>10027</v>
      </c>
      <c r="F804">
        <v>17</v>
      </c>
      <c r="G804">
        <v>31</v>
      </c>
      <c r="H804">
        <v>460200</v>
      </c>
      <c r="I804">
        <v>17031460200</v>
      </c>
      <c r="J804">
        <v>4602</v>
      </c>
      <c r="K804" t="s">
        <v>283</v>
      </c>
      <c r="L804">
        <v>1.2E-5</v>
      </c>
      <c r="M804" s="20">
        <v>0.31580000000000003</v>
      </c>
      <c r="N804" s="20">
        <v>0.1875</v>
      </c>
      <c r="O804">
        <v>65</v>
      </c>
      <c r="P804">
        <v>40</v>
      </c>
      <c r="Q804">
        <v>7</v>
      </c>
      <c r="R804">
        <v>108</v>
      </c>
      <c r="S804">
        <v>5</v>
      </c>
      <c r="T804">
        <v>225</v>
      </c>
      <c r="U804">
        <v>21</v>
      </c>
      <c r="V804">
        <v>13</v>
      </c>
      <c r="W804">
        <v>2</v>
      </c>
      <c r="X804">
        <v>34</v>
      </c>
      <c r="Y804">
        <v>2</v>
      </c>
      <c r="Z804">
        <v>71</v>
      </c>
      <c r="AA804">
        <v>107</v>
      </c>
      <c r="AB804">
        <v>1065</v>
      </c>
      <c r="AC804">
        <v>1184</v>
      </c>
      <c r="AD804">
        <v>2</v>
      </c>
      <c r="AE804">
        <v>2</v>
      </c>
      <c r="AF804">
        <v>0</v>
      </c>
      <c r="AG804">
        <v>4</v>
      </c>
      <c r="AH804">
        <v>21</v>
      </c>
      <c r="AI804">
        <v>2385</v>
      </c>
      <c r="AJ804">
        <v>20</v>
      </c>
      <c r="AK804">
        <v>200</v>
      </c>
      <c r="AL804">
        <v>222</v>
      </c>
      <c r="AM804">
        <v>0</v>
      </c>
      <c r="AN804">
        <v>0</v>
      </c>
      <c r="AO804">
        <v>0</v>
      </c>
      <c r="AP804">
        <v>1</v>
      </c>
      <c r="AQ804">
        <v>4</v>
      </c>
      <c r="AR804">
        <v>447</v>
      </c>
      <c r="AS804" t="s">
        <v>52</v>
      </c>
      <c r="AT804">
        <v>34986</v>
      </c>
      <c r="AU804">
        <v>15638742</v>
      </c>
      <c r="AV804">
        <v>37268</v>
      </c>
      <c r="AW804" t="s">
        <v>36</v>
      </c>
      <c r="AX804">
        <v>10</v>
      </c>
      <c r="AY804">
        <v>4470</v>
      </c>
      <c r="AZ804">
        <v>12</v>
      </c>
      <c r="BA804" t="s">
        <v>44</v>
      </c>
    </row>
    <row r="805" spans="1:53" x14ac:dyDescent="0.2">
      <c r="A805">
        <v>804</v>
      </c>
      <c r="B805">
        <v>804</v>
      </c>
      <c r="C805">
        <v>10</v>
      </c>
      <c r="D805">
        <v>27</v>
      </c>
      <c r="E805">
        <v>10027</v>
      </c>
      <c r="F805">
        <v>17</v>
      </c>
      <c r="G805">
        <v>31</v>
      </c>
      <c r="H805">
        <v>460301</v>
      </c>
      <c r="I805">
        <v>17031460301</v>
      </c>
      <c r="J805">
        <v>4603.01</v>
      </c>
      <c r="K805" t="s">
        <v>284</v>
      </c>
      <c r="L805">
        <v>2.4000000000000001E-5</v>
      </c>
      <c r="M805" s="20">
        <v>0.63160000000000005</v>
      </c>
      <c r="N805" s="20">
        <v>0.45279999999999998</v>
      </c>
      <c r="O805">
        <v>65</v>
      </c>
      <c r="P805">
        <v>40</v>
      </c>
      <c r="Q805">
        <v>7</v>
      </c>
      <c r="R805">
        <v>108</v>
      </c>
      <c r="S805">
        <v>5</v>
      </c>
      <c r="T805">
        <v>225</v>
      </c>
      <c r="U805">
        <v>41</v>
      </c>
      <c r="V805">
        <v>25</v>
      </c>
      <c r="W805">
        <v>4</v>
      </c>
      <c r="X805">
        <v>68</v>
      </c>
      <c r="Y805">
        <v>3</v>
      </c>
      <c r="Z805">
        <v>142</v>
      </c>
      <c r="AA805">
        <v>74</v>
      </c>
      <c r="AB805">
        <v>2288</v>
      </c>
      <c r="AC805">
        <v>966</v>
      </c>
      <c r="AD805">
        <v>8</v>
      </c>
      <c r="AE805">
        <v>6</v>
      </c>
      <c r="AF805">
        <v>8</v>
      </c>
      <c r="AG805">
        <v>8</v>
      </c>
      <c r="AH805">
        <v>46</v>
      </c>
      <c r="AI805">
        <v>3404</v>
      </c>
      <c r="AJ805">
        <v>34</v>
      </c>
      <c r="AK805">
        <v>1036</v>
      </c>
      <c r="AL805">
        <v>437</v>
      </c>
      <c r="AM805">
        <v>4</v>
      </c>
      <c r="AN805">
        <v>3</v>
      </c>
      <c r="AO805">
        <v>4</v>
      </c>
      <c r="AP805">
        <v>4</v>
      </c>
      <c r="AQ805">
        <v>21</v>
      </c>
      <c r="AR805">
        <v>1541</v>
      </c>
      <c r="AS805" t="s">
        <v>10</v>
      </c>
      <c r="AT805">
        <v>38423</v>
      </c>
      <c r="AU805">
        <v>59209843</v>
      </c>
      <c r="AV805">
        <v>37268</v>
      </c>
      <c r="AW805" t="s">
        <v>36</v>
      </c>
      <c r="AX805">
        <v>13</v>
      </c>
      <c r="AY805">
        <v>20033</v>
      </c>
      <c r="AZ805">
        <v>12</v>
      </c>
      <c r="BA805" t="s">
        <v>44</v>
      </c>
    </row>
    <row r="806" spans="1:53" x14ac:dyDescent="0.2">
      <c r="A806">
        <v>805</v>
      </c>
      <c r="B806">
        <v>805</v>
      </c>
      <c r="C806">
        <v>10</v>
      </c>
      <c r="D806">
        <v>28</v>
      </c>
      <c r="E806">
        <v>10028</v>
      </c>
      <c r="F806">
        <v>17</v>
      </c>
      <c r="G806">
        <v>31</v>
      </c>
      <c r="H806">
        <v>520500</v>
      </c>
      <c r="I806">
        <v>17031520500</v>
      </c>
      <c r="J806">
        <v>5205</v>
      </c>
      <c r="K806" t="s">
        <v>326</v>
      </c>
      <c r="L806">
        <v>1.2999999999999999E-5</v>
      </c>
      <c r="M806" s="20">
        <v>0.39389999999999997</v>
      </c>
      <c r="N806" s="20">
        <v>0.115</v>
      </c>
      <c r="O806">
        <v>111</v>
      </c>
      <c r="P806">
        <v>7</v>
      </c>
      <c r="Q806">
        <v>26</v>
      </c>
      <c r="R806">
        <v>209</v>
      </c>
      <c r="S806">
        <v>0</v>
      </c>
      <c r="T806">
        <v>353</v>
      </c>
      <c r="U806">
        <v>44</v>
      </c>
      <c r="V806">
        <v>3</v>
      </c>
      <c r="W806">
        <v>10</v>
      </c>
      <c r="X806">
        <v>82</v>
      </c>
      <c r="Y806">
        <v>0</v>
      </c>
      <c r="Z806">
        <v>139</v>
      </c>
      <c r="AA806">
        <v>1451</v>
      </c>
      <c r="AB806">
        <v>65</v>
      </c>
      <c r="AC806">
        <v>2729</v>
      </c>
      <c r="AD806">
        <v>19</v>
      </c>
      <c r="AE806">
        <v>6</v>
      </c>
      <c r="AF806">
        <v>0</v>
      </c>
      <c r="AG806">
        <v>7</v>
      </c>
      <c r="AH806">
        <v>24</v>
      </c>
      <c r="AI806">
        <v>4301</v>
      </c>
      <c r="AJ806">
        <v>167</v>
      </c>
      <c r="AK806">
        <v>7</v>
      </c>
      <c r="AL806">
        <v>314</v>
      </c>
      <c r="AM806">
        <v>2</v>
      </c>
      <c r="AN806">
        <v>1</v>
      </c>
      <c r="AO806">
        <v>0</v>
      </c>
      <c r="AP806">
        <v>1</v>
      </c>
      <c r="AQ806">
        <v>3</v>
      </c>
      <c r="AR806">
        <v>495</v>
      </c>
      <c r="AS806" t="s">
        <v>51</v>
      </c>
      <c r="AT806">
        <v>66651</v>
      </c>
      <c r="AU806">
        <v>32992245</v>
      </c>
      <c r="AV806">
        <v>54262</v>
      </c>
      <c r="AW806" t="s">
        <v>38</v>
      </c>
      <c r="AX806">
        <v>13</v>
      </c>
      <c r="AY806">
        <v>6435</v>
      </c>
      <c r="AZ806">
        <v>13</v>
      </c>
      <c r="BA806" t="s">
        <v>44</v>
      </c>
    </row>
    <row r="807" spans="1:53" x14ac:dyDescent="0.2">
      <c r="A807">
        <v>806</v>
      </c>
      <c r="B807">
        <v>806</v>
      </c>
      <c r="C807">
        <v>10</v>
      </c>
      <c r="D807">
        <v>28</v>
      </c>
      <c r="E807">
        <v>10028</v>
      </c>
      <c r="F807">
        <v>17</v>
      </c>
      <c r="G807">
        <v>31</v>
      </c>
      <c r="H807">
        <v>520400</v>
      </c>
      <c r="I807">
        <v>17031520400</v>
      </c>
      <c r="J807">
        <v>5204</v>
      </c>
      <c r="K807" t="s">
        <v>330</v>
      </c>
      <c r="L807">
        <v>2.0000000000000002E-5</v>
      </c>
      <c r="M807" s="20">
        <v>0.60609999999999997</v>
      </c>
      <c r="N807" s="20">
        <v>0.25640000000000002</v>
      </c>
      <c r="O807">
        <v>111</v>
      </c>
      <c r="P807">
        <v>7</v>
      </c>
      <c r="Q807">
        <v>26</v>
      </c>
      <c r="R807">
        <v>209</v>
      </c>
      <c r="S807">
        <v>0</v>
      </c>
      <c r="T807">
        <v>353</v>
      </c>
      <c r="U807">
        <v>67</v>
      </c>
      <c r="V807">
        <v>4</v>
      </c>
      <c r="W807">
        <v>16</v>
      </c>
      <c r="X807">
        <v>127</v>
      </c>
      <c r="Y807">
        <v>0</v>
      </c>
      <c r="Z807">
        <v>214</v>
      </c>
      <c r="AA807">
        <v>706</v>
      </c>
      <c r="AB807">
        <v>52</v>
      </c>
      <c r="AC807">
        <v>3309</v>
      </c>
      <c r="AD807">
        <v>5</v>
      </c>
      <c r="AE807">
        <v>3</v>
      </c>
      <c r="AF807">
        <v>0</v>
      </c>
      <c r="AG807">
        <v>2</v>
      </c>
      <c r="AH807">
        <v>13</v>
      </c>
      <c r="AI807">
        <v>4090</v>
      </c>
      <c r="AJ807">
        <v>181</v>
      </c>
      <c r="AK807">
        <v>13</v>
      </c>
      <c r="AL807">
        <v>848</v>
      </c>
      <c r="AM807">
        <v>1</v>
      </c>
      <c r="AN807">
        <v>1</v>
      </c>
      <c r="AO807">
        <v>0</v>
      </c>
      <c r="AP807">
        <v>1</v>
      </c>
      <c r="AQ807">
        <v>3</v>
      </c>
      <c r="AR807">
        <v>1049</v>
      </c>
      <c r="AS807" t="s">
        <v>51</v>
      </c>
      <c r="AT807">
        <v>48416</v>
      </c>
      <c r="AU807">
        <v>50788384</v>
      </c>
      <c r="AV807">
        <v>54262</v>
      </c>
      <c r="AW807" t="s">
        <v>38</v>
      </c>
      <c r="AX807">
        <v>13</v>
      </c>
      <c r="AY807">
        <v>13637</v>
      </c>
      <c r="AZ807">
        <v>13</v>
      </c>
      <c r="BA807" t="s">
        <v>44</v>
      </c>
    </row>
    <row r="808" spans="1:53" x14ac:dyDescent="0.2">
      <c r="A808">
        <v>807</v>
      </c>
      <c r="B808">
        <v>807</v>
      </c>
      <c r="C808">
        <v>10</v>
      </c>
      <c r="D808">
        <v>29</v>
      </c>
      <c r="E808">
        <v>10029</v>
      </c>
      <c r="F808">
        <v>17</v>
      </c>
      <c r="G808">
        <v>31</v>
      </c>
      <c r="H808">
        <v>520100</v>
      </c>
      <c r="I808">
        <v>17031520100</v>
      </c>
      <c r="J808">
        <v>5201</v>
      </c>
      <c r="K808" t="s">
        <v>329</v>
      </c>
      <c r="L808">
        <v>1.5999999999999999E-5</v>
      </c>
      <c r="M808" s="20">
        <v>0.43240000000000001</v>
      </c>
      <c r="N808" s="20">
        <v>5.6099999999999997E-2</v>
      </c>
      <c r="O808">
        <v>85</v>
      </c>
      <c r="P808">
        <v>8</v>
      </c>
      <c r="Q808">
        <v>19</v>
      </c>
      <c r="R808">
        <v>122</v>
      </c>
      <c r="S808">
        <v>3</v>
      </c>
      <c r="T808">
        <v>237</v>
      </c>
      <c r="U808">
        <v>37</v>
      </c>
      <c r="V808">
        <v>3</v>
      </c>
      <c r="W808">
        <v>8</v>
      </c>
      <c r="X808">
        <v>53</v>
      </c>
      <c r="Y808">
        <v>1</v>
      </c>
      <c r="Z808">
        <v>102</v>
      </c>
      <c r="AA808">
        <v>192</v>
      </c>
      <c r="AB808">
        <v>123</v>
      </c>
      <c r="AC808">
        <v>1741</v>
      </c>
      <c r="AD808">
        <v>0</v>
      </c>
      <c r="AE808">
        <v>0</v>
      </c>
      <c r="AF808">
        <v>4</v>
      </c>
      <c r="AG808">
        <v>1</v>
      </c>
      <c r="AH808">
        <v>14</v>
      </c>
      <c r="AI808">
        <v>2075</v>
      </c>
      <c r="AJ808">
        <v>11</v>
      </c>
      <c r="AK808">
        <v>7</v>
      </c>
      <c r="AL808">
        <v>98</v>
      </c>
      <c r="AM808">
        <v>0</v>
      </c>
      <c r="AN808">
        <v>0</v>
      </c>
      <c r="AO808">
        <v>0</v>
      </c>
      <c r="AP808">
        <v>0</v>
      </c>
      <c r="AQ808">
        <v>1</v>
      </c>
      <c r="AR808">
        <v>116</v>
      </c>
      <c r="AS808" t="s">
        <v>51</v>
      </c>
      <c r="AT808">
        <v>46479</v>
      </c>
      <c r="AU808">
        <v>5391564</v>
      </c>
      <c r="AV808">
        <v>48231</v>
      </c>
      <c r="AW808" t="s">
        <v>38</v>
      </c>
      <c r="AX808">
        <v>5</v>
      </c>
      <c r="AY808">
        <v>580</v>
      </c>
      <c r="AZ808">
        <v>12</v>
      </c>
      <c r="BA808" t="s">
        <v>44</v>
      </c>
    </row>
    <row r="809" spans="1:53" x14ac:dyDescent="0.2">
      <c r="A809">
        <v>808</v>
      </c>
      <c r="B809">
        <v>808</v>
      </c>
      <c r="C809">
        <v>10</v>
      </c>
      <c r="D809">
        <v>29</v>
      </c>
      <c r="E809">
        <v>10029</v>
      </c>
      <c r="F809">
        <v>17</v>
      </c>
      <c r="G809">
        <v>31</v>
      </c>
      <c r="H809">
        <v>520400</v>
      </c>
      <c r="I809">
        <v>17031520400</v>
      </c>
      <c r="J809">
        <v>5204</v>
      </c>
      <c r="K809" t="s">
        <v>330</v>
      </c>
      <c r="L809">
        <v>2.0999999999999999E-5</v>
      </c>
      <c r="M809" s="20">
        <v>0.56759999999999999</v>
      </c>
      <c r="N809" s="20">
        <v>0.26919999999999999</v>
      </c>
      <c r="O809">
        <v>85</v>
      </c>
      <c r="P809">
        <v>8</v>
      </c>
      <c r="Q809">
        <v>19</v>
      </c>
      <c r="R809">
        <v>122</v>
      </c>
      <c r="S809">
        <v>3</v>
      </c>
      <c r="T809">
        <v>237</v>
      </c>
      <c r="U809">
        <v>48</v>
      </c>
      <c r="V809">
        <v>5</v>
      </c>
      <c r="W809">
        <v>11</v>
      </c>
      <c r="X809">
        <v>69</v>
      </c>
      <c r="Y809">
        <v>2</v>
      </c>
      <c r="Z809">
        <v>135</v>
      </c>
      <c r="AA809">
        <v>706</v>
      </c>
      <c r="AB809">
        <v>52</v>
      </c>
      <c r="AC809">
        <v>3309</v>
      </c>
      <c r="AD809">
        <v>5</v>
      </c>
      <c r="AE809">
        <v>3</v>
      </c>
      <c r="AF809">
        <v>0</v>
      </c>
      <c r="AG809">
        <v>2</v>
      </c>
      <c r="AH809">
        <v>13</v>
      </c>
      <c r="AI809">
        <v>4090</v>
      </c>
      <c r="AJ809">
        <v>190</v>
      </c>
      <c r="AK809">
        <v>14</v>
      </c>
      <c r="AL809">
        <v>891</v>
      </c>
      <c r="AM809">
        <v>1</v>
      </c>
      <c r="AN809">
        <v>1</v>
      </c>
      <c r="AO809">
        <v>0</v>
      </c>
      <c r="AP809">
        <v>1</v>
      </c>
      <c r="AQ809">
        <v>4</v>
      </c>
      <c r="AR809">
        <v>1101</v>
      </c>
      <c r="AS809" t="s">
        <v>51</v>
      </c>
      <c r="AT809">
        <v>48416</v>
      </c>
      <c r="AU809">
        <v>53306016</v>
      </c>
      <c r="AV809">
        <v>48231</v>
      </c>
      <c r="AW809" t="s">
        <v>38</v>
      </c>
      <c r="AX809">
        <v>13</v>
      </c>
      <c r="AY809">
        <v>14313</v>
      </c>
      <c r="AZ809">
        <v>12</v>
      </c>
      <c r="BA809" t="s">
        <v>44</v>
      </c>
    </row>
    <row r="810" spans="1:53" x14ac:dyDescent="0.2">
      <c r="A810">
        <v>809</v>
      </c>
      <c r="B810">
        <v>809</v>
      </c>
      <c r="C810">
        <v>10</v>
      </c>
      <c r="D810">
        <v>30</v>
      </c>
      <c r="E810">
        <v>10030</v>
      </c>
      <c r="F810">
        <v>17</v>
      </c>
      <c r="G810">
        <v>31</v>
      </c>
      <c r="H810">
        <v>520200</v>
      </c>
      <c r="I810">
        <v>17031520200</v>
      </c>
      <c r="J810">
        <v>5202</v>
      </c>
      <c r="K810" t="s">
        <v>331</v>
      </c>
      <c r="L810">
        <v>7.9999999999999996E-6</v>
      </c>
      <c r="M810" s="20">
        <v>0.3478</v>
      </c>
      <c r="N810" s="20">
        <v>6.1100000000000002E-2</v>
      </c>
      <c r="O810">
        <v>76</v>
      </c>
      <c r="P810">
        <v>4</v>
      </c>
      <c r="Q810">
        <v>11</v>
      </c>
      <c r="R810">
        <v>153</v>
      </c>
      <c r="S810">
        <v>2</v>
      </c>
      <c r="T810">
        <v>246</v>
      </c>
      <c r="U810">
        <v>26</v>
      </c>
      <c r="V810">
        <v>1</v>
      </c>
      <c r="W810">
        <v>4</v>
      </c>
      <c r="X810">
        <v>53</v>
      </c>
      <c r="Y810">
        <v>1</v>
      </c>
      <c r="Z810">
        <v>86</v>
      </c>
      <c r="AA810">
        <v>275</v>
      </c>
      <c r="AB810">
        <v>370</v>
      </c>
      <c r="AC810">
        <v>3122</v>
      </c>
      <c r="AD810">
        <v>6</v>
      </c>
      <c r="AE810">
        <v>19</v>
      </c>
      <c r="AF810">
        <v>0</v>
      </c>
      <c r="AG810">
        <v>2</v>
      </c>
      <c r="AH810">
        <v>23</v>
      </c>
      <c r="AI810">
        <v>3817</v>
      </c>
      <c r="AJ810">
        <v>17</v>
      </c>
      <c r="AK810">
        <v>23</v>
      </c>
      <c r="AL810">
        <v>191</v>
      </c>
      <c r="AM810">
        <v>0</v>
      </c>
      <c r="AN810">
        <v>1</v>
      </c>
      <c r="AO810">
        <v>0</v>
      </c>
      <c r="AP810">
        <v>0</v>
      </c>
      <c r="AQ810">
        <v>1</v>
      </c>
      <c r="AR810">
        <v>233</v>
      </c>
      <c r="AS810" t="s">
        <v>51</v>
      </c>
      <c r="AT810">
        <v>39111</v>
      </c>
      <c r="AU810">
        <v>9112863</v>
      </c>
      <c r="AV810">
        <v>47228</v>
      </c>
      <c r="AW810" t="s">
        <v>38</v>
      </c>
      <c r="AX810">
        <v>7</v>
      </c>
      <c r="AY810">
        <v>1631</v>
      </c>
      <c r="AZ810">
        <v>8</v>
      </c>
      <c r="BA810" t="s">
        <v>44</v>
      </c>
    </row>
    <row r="811" spans="1:53" x14ac:dyDescent="0.2">
      <c r="A811">
        <v>810</v>
      </c>
      <c r="B811">
        <v>810</v>
      </c>
      <c r="C811">
        <v>10</v>
      </c>
      <c r="D811">
        <v>30</v>
      </c>
      <c r="E811">
        <v>10030</v>
      </c>
      <c r="F811">
        <v>17</v>
      </c>
      <c r="G811">
        <v>31</v>
      </c>
      <c r="H811">
        <v>520300</v>
      </c>
      <c r="I811">
        <v>17031520300</v>
      </c>
      <c r="J811">
        <v>5203</v>
      </c>
      <c r="K811" t="s">
        <v>327</v>
      </c>
      <c r="L811">
        <v>1.5E-5</v>
      </c>
      <c r="M811" s="20">
        <v>0.6522</v>
      </c>
      <c r="N811" s="20">
        <v>0.14419999999999999</v>
      </c>
      <c r="O811">
        <v>76</v>
      </c>
      <c r="P811">
        <v>4</v>
      </c>
      <c r="Q811">
        <v>11</v>
      </c>
      <c r="R811">
        <v>153</v>
      </c>
      <c r="S811">
        <v>2</v>
      </c>
      <c r="T811">
        <v>246</v>
      </c>
      <c r="U811">
        <v>50</v>
      </c>
      <c r="V811">
        <v>3</v>
      </c>
      <c r="W811">
        <v>7</v>
      </c>
      <c r="X811">
        <v>100</v>
      </c>
      <c r="Y811">
        <v>1</v>
      </c>
      <c r="Z811">
        <v>160</v>
      </c>
      <c r="AA811">
        <v>758</v>
      </c>
      <c r="AB811">
        <v>112</v>
      </c>
      <c r="AC811">
        <v>5302</v>
      </c>
      <c r="AD811">
        <v>10</v>
      </c>
      <c r="AE811">
        <v>5</v>
      </c>
      <c r="AF811">
        <v>0</v>
      </c>
      <c r="AG811">
        <v>1</v>
      </c>
      <c r="AH811">
        <v>27</v>
      </c>
      <c r="AI811">
        <v>6215</v>
      </c>
      <c r="AJ811">
        <v>109</v>
      </c>
      <c r="AK811">
        <v>16</v>
      </c>
      <c r="AL811">
        <v>765</v>
      </c>
      <c r="AM811">
        <v>1</v>
      </c>
      <c r="AN811">
        <v>1</v>
      </c>
      <c r="AO811">
        <v>0</v>
      </c>
      <c r="AP811">
        <v>0</v>
      </c>
      <c r="AQ811">
        <v>4</v>
      </c>
      <c r="AR811">
        <v>896</v>
      </c>
      <c r="AS811" t="s">
        <v>51</v>
      </c>
      <c r="AT811">
        <v>49339</v>
      </c>
      <c r="AU811">
        <v>44207744</v>
      </c>
      <c r="AV811">
        <v>47228</v>
      </c>
      <c r="AW811" t="s">
        <v>38</v>
      </c>
      <c r="AX811">
        <v>8</v>
      </c>
      <c r="AY811">
        <v>7168</v>
      </c>
      <c r="AZ811">
        <v>8</v>
      </c>
      <c r="BA811" t="s">
        <v>44</v>
      </c>
    </row>
    <row r="812" spans="1:53" x14ac:dyDescent="0.2">
      <c r="A812">
        <v>811</v>
      </c>
      <c r="B812">
        <v>811</v>
      </c>
      <c r="C812">
        <v>10</v>
      </c>
      <c r="D812">
        <v>31</v>
      </c>
      <c r="E812">
        <v>10031</v>
      </c>
      <c r="F812">
        <v>17</v>
      </c>
      <c r="G812">
        <v>31</v>
      </c>
      <c r="H812">
        <v>520300</v>
      </c>
      <c r="I812">
        <v>17031520300</v>
      </c>
      <c r="J812">
        <v>5203</v>
      </c>
      <c r="K812" t="s">
        <v>327</v>
      </c>
      <c r="L812">
        <v>6.9999999999999999E-6</v>
      </c>
      <c r="M812" s="20">
        <v>0.1111</v>
      </c>
      <c r="N812" s="20">
        <v>6.7299999999999999E-2</v>
      </c>
      <c r="O812">
        <v>62</v>
      </c>
      <c r="P812">
        <v>4</v>
      </c>
      <c r="Q812">
        <v>11</v>
      </c>
      <c r="R812">
        <v>127</v>
      </c>
      <c r="S812">
        <v>2</v>
      </c>
      <c r="T812">
        <v>206</v>
      </c>
      <c r="U812">
        <v>7</v>
      </c>
      <c r="V812">
        <v>0</v>
      </c>
      <c r="W812">
        <v>1</v>
      </c>
      <c r="X812">
        <v>14</v>
      </c>
      <c r="Y812">
        <v>0</v>
      </c>
      <c r="Z812">
        <v>23</v>
      </c>
      <c r="AA812">
        <v>758</v>
      </c>
      <c r="AB812">
        <v>112</v>
      </c>
      <c r="AC812">
        <v>5302</v>
      </c>
      <c r="AD812">
        <v>10</v>
      </c>
      <c r="AE812">
        <v>5</v>
      </c>
      <c r="AF812">
        <v>0</v>
      </c>
      <c r="AG812">
        <v>1</v>
      </c>
      <c r="AH812">
        <v>27</v>
      </c>
      <c r="AI812">
        <v>6215</v>
      </c>
      <c r="AJ812">
        <v>51</v>
      </c>
      <c r="AK812">
        <v>8</v>
      </c>
      <c r="AL812">
        <v>357</v>
      </c>
      <c r="AM812">
        <v>1</v>
      </c>
      <c r="AN812">
        <v>0</v>
      </c>
      <c r="AO812">
        <v>0</v>
      </c>
      <c r="AP812">
        <v>0</v>
      </c>
      <c r="AQ812">
        <v>2</v>
      </c>
      <c r="AR812">
        <v>418</v>
      </c>
      <c r="AS812" t="s">
        <v>51</v>
      </c>
      <c r="AT812">
        <v>49339</v>
      </c>
      <c r="AU812">
        <v>20623702</v>
      </c>
      <c r="AV812">
        <v>41197</v>
      </c>
      <c r="AW812" t="s">
        <v>38</v>
      </c>
      <c r="AX812">
        <v>8</v>
      </c>
      <c r="AY812">
        <v>3344</v>
      </c>
      <c r="AZ812">
        <v>7</v>
      </c>
      <c r="BA812" t="s">
        <v>44</v>
      </c>
    </row>
    <row r="813" spans="1:53" x14ac:dyDescent="0.2">
      <c r="A813">
        <v>812</v>
      </c>
      <c r="B813">
        <v>812</v>
      </c>
      <c r="C813">
        <v>10</v>
      </c>
      <c r="D813">
        <v>31</v>
      </c>
      <c r="E813">
        <v>10031</v>
      </c>
      <c r="F813">
        <v>17</v>
      </c>
      <c r="G813">
        <v>31</v>
      </c>
      <c r="H813">
        <v>520200</v>
      </c>
      <c r="I813">
        <v>17031520200</v>
      </c>
      <c r="J813">
        <v>5202</v>
      </c>
      <c r="K813" t="s">
        <v>331</v>
      </c>
      <c r="L813">
        <v>5.5999999999999999E-5</v>
      </c>
      <c r="M813" s="20">
        <v>0.88890000000000002</v>
      </c>
      <c r="N813" s="20">
        <v>0.42749999999999999</v>
      </c>
      <c r="O813">
        <v>62</v>
      </c>
      <c r="P813">
        <v>4</v>
      </c>
      <c r="Q813">
        <v>11</v>
      </c>
      <c r="R813">
        <v>127</v>
      </c>
      <c r="S813">
        <v>2</v>
      </c>
      <c r="T813">
        <v>206</v>
      </c>
      <c r="U813">
        <v>55</v>
      </c>
      <c r="V813">
        <v>4</v>
      </c>
      <c r="W813">
        <v>10</v>
      </c>
      <c r="X813">
        <v>113</v>
      </c>
      <c r="Y813">
        <v>2</v>
      </c>
      <c r="Z813">
        <v>183</v>
      </c>
      <c r="AA813">
        <v>275</v>
      </c>
      <c r="AB813">
        <v>370</v>
      </c>
      <c r="AC813">
        <v>3122</v>
      </c>
      <c r="AD813">
        <v>6</v>
      </c>
      <c r="AE813">
        <v>19</v>
      </c>
      <c r="AF813">
        <v>0</v>
      </c>
      <c r="AG813">
        <v>2</v>
      </c>
      <c r="AH813">
        <v>23</v>
      </c>
      <c r="AI813">
        <v>3817</v>
      </c>
      <c r="AJ813">
        <v>118</v>
      </c>
      <c r="AK813">
        <v>158</v>
      </c>
      <c r="AL813">
        <v>1335</v>
      </c>
      <c r="AM813">
        <v>3</v>
      </c>
      <c r="AN813">
        <v>8</v>
      </c>
      <c r="AO813">
        <v>0</v>
      </c>
      <c r="AP813">
        <v>1</v>
      </c>
      <c r="AQ813">
        <v>10</v>
      </c>
      <c r="AR813">
        <v>1632</v>
      </c>
      <c r="AS813" t="s">
        <v>51</v>
      </c>
      <c r="AT813">
        <v>39111</v>
      </c>
      <c r="AU813">
        <v>63829152</v>
      </c>
      <c r="AV813">
        <v>41197</v>
      </c>
      <c r="AW813" t="s">
        <v>38</v>
      </c>
      <c r="AX813">
        <v>7</v>
      </c>
      <c r="AY813">
        <v>11424</v>
      </c>
      <c r="AZ813">
        <v>7</v>
      </c>
      <c r="BA813" t="s">
        <v>44</v>
      </c>
    </row>
    <row r="814" spans="1:53" x14ac:dyDescent="0.2">
      <c r="A814">
        <v>813</v>
      </c>
      <c r="B814">
        <v>813</v>
      </c>
      <c r="C814">
        <v>10</v>
      </c>
      <c r="D814">
        <v>32</v>
      </c>
      <c r="E814">
        <v>10032</v>
      </c>
      <c r="F814">
        <v>17</v>
      </c>
      <c r="G814">
        <v>31</v>
      </c>
      <c r="H814">
        <v>520500</v>
      </c>
      <c r="I814">
        <v>17031520500</v>
      </c>
      <c r="J814">
        <v>5205</v>
      </c>
      <c r="K814" t="s">
        <v>326</v>
      </c>
      <c r="L814">
        <v>6.9999999999999999E-6</v>
      </c>
      <c r="M814" s="20">
        <v>0.28000000000000003</v>
      </c>
      <c r="N814" s="20">
        <v>6.1899999999999997E-2</v>
      </c>
      <c r="O814">
        <v>112</v>
      </c>
      <c r="P814">
        <v>3</v>
      </c>
      <c r="Q814">
        <v>20</v>
      </c>
      <c r="R814">
        <v>142</v>
      </c>
      <c r="S814">
        <v>1</v>
      </c>
      <c r="T814">
        <v>278</v>
      </c>
      <c r="U814">
        <v>31</v>
      </c>
      <c r="V814">
        <v>1</v>
      </c>
      <c r="W814">
        <v>6</v>
      </c>
      <c r="X814">
        <v>40</v>
      </c>
      <c r="Y814">
        <v>0</v>
      </c>
      <c r="Z814">
        <v>78</v>
      </c>
      <c r="AA814">
        <v>1451</v>
      </c>
      <c r="AB814">
        <v>65</v>
      </c>
      <c r="AC814">
        <v>2729</v>
      </c>
      <c r="AD814">
        <v>19</v>
      </c>
      <c r="AE814">
        <v>6</v>
      </c>
      <c r="AF814">
        <v>0</v>
      </c>
      <c r="AG814">
        <v>7</v>
      </c>
      <c r="AH814">
        <v>24</v>
      </c>
      <c r="AI814">
        <v>4301</v>
      </c>
      <c r="AJ814">
        <v>90</v>
      </c>
      <c r="AK814">
        <v>4</v>
      </c>
      <c r="AL814">
        <v>169</v>
      </c>
      <c r="AM814">
        <v>1</v>
      </c>
      <c r="AN814">
        <v>0</v>
      </c>
      <c r="AO814">
        <v>0</v>
      </c>
      <c r="AP814">
        <v>0</v>
      </c>
      <c r="AQ814">
        <v>1</v>
      </c>
      <c r="AR814">
        <v>266</v>
      </c>
      <c r="AS814" t="s">
        <v>51</v>
      </c>
      <c r="AT814">
        <v>66651</v>
      </c>
      <c r="AU814">
        <v>17729166</v>
      </c>
      <c r="AV814">
        <v>52425</v>
      </c>
      <c r="AW814" t="s">
        <v>38</v>
      </c>
      <c r="AX814">
        <v>13</v>
      </c>
      <c r="AY814">
        <v>3458</v>
      </c>
      <c r="AZ814">
        <v>13</v>
      </c>
      <c r="BA814" t="s">
        <v>44</v>
      </c>
    </row>
    <row r="815" spans="1:53" x14ac:dyDescent="0.2">
      <c r="A815">
        <v>814</v>
      </c>
      <c r="B815">
        <v>814</v>
      </c>
      <c r="C815">
        <v>10</v>
      </c>
      <c r="D815">
        <v>32</v>
      </c>
      <c r="E815">
        <v>10032</v>
      </c>
      <c r="F815">
        <v>17</v>
      </c>
      <c r="G815">
        <v>31</v>
      </c>
      <c r="H815">
        <v>520400</v>
      </c>
      <c r="I815">
        <v>17031520400</v>
      </c>
      <c r="J815">
        <v>5204</v>
      </c>
      <c r="K815" t="s">
        <v>330</v>
      </c>
      <c r="L815">
        <v>1.8E-5</v>
      </c>
      <c r="M815" s="20">
        <v>0.72</v>
      </c>
      <c r="N815" s="20">
        <v>0.23080000000000001</v>
      </c>
      <c r="O815">
        <v>112</v>
      </c>
      <c r="P815">
        <v>3</v>
      </c>
      <c r="Q815">
        <v>20</v>
      </c>
      <c r="R815">
        <v>142</v>
      </c>
      <c r="S815">
        <v>1</v>
      </c>
      <c r="T815">
        <v>278</v>
      </c>
      <c r="U815">
        <v>81</v>
      </c>
      <c r="V815">
        <v>2</v>
      </c>
      <c r="W815">
        <v>14</v>
      </c>
      <c r="X815">
        <v>102</v>
      </c>
      <c r="Y815">
        <v>1</v>
      </c>
      <c r="Z815">
        <v>200</v>
      </c>
      <c r="AA815">
        <v>706</v>
      </c>
      <c r="AB815">
        <v>52</v>
      </c>
      <c r="AC815">
        <v>3309</v>
      </c>
      <c r="AD815">
        <v>5</v>
      </c>
      <c r="AE815">
        <v>3</v>
      </c>
      <c r="AF815">
        <v>0</v>
      </c>
      <c r="AG815">
        <v>2</v>
      </c>
      <c r="AH815">
        <v>13</v>
      </c>
      <c r="AI815">
        <v>4090</v>
      </c>
      <c r="AJ815">
        <v>163</v>
      </c>
      <c r="AK815">
        <v>12</v>
      </c>
      <c r="AL815">
        <v>764</v>
      </c>
      <c r="AM815">
        <v>1</v>
      </c>
      <c r="AN815">
        <v>1</v>
      </c>
      <c r="AO815">
        <v>0</v>
      </c>
      <c r="AP815">
        <v>0</v>
      </c>
      <c r="AQ815">
        <v>3</v>
      </c>
      <c r="AR815">
        <v>944</v>
      </c>
      <c r="AS815" t="s">
        <v>51</v>
      </c>
      <c r="AT815">
        <v>48416</v>
      </c>
      <c r="AU815">
        <v>45704704</v>
      </c>
      <c r="AV815">
        <v>52425</v>
      </c>
      <c r="AW815" t="s">
        <v>38</v>
      </c>
      <c r="AX815">
        <v>13</v>
      </c>
      <c r="AY815">
        <v>12272</v>
      </c>
      <c r="AZ815">
        <v>13</v>
      </c>
      <c r="BA815" t="s">
        <v>44</v>
      </c>
    </row>
    <row r="816" spans="1:53" x14ac:dyDescent="0.2">
      <c r="A816">
        <v>815</v>
      </c>
      <c r="B816">
        <v>815</v>
      </c>
      <c r="C816">
        <v>10</v>
      </c>
      <c r="D816">
        <v>33</v>
      </c>
      <c r="E816">
        <v>10033</v>
      </c>
      <c r="F816">
        <v>17</v>
      </c>
      <c r="G816">
        <v>31</v>
      </c>
      <c r="H816">
        <v>520200</v>
      </c>
      <c r="I816">
        <v>17031520200</v>
      </c>
      <c r="J816">
        <v>5202</v>
      </c>
      <c r="K816" t="s">
        <v>331</v>
      </c>
      <c r="L816">
        <v>7.9999999999999996E-6</v>
      </c>
      <c r="M816" s="20">
        <v>3.8100000000000002E-2</v>
      </c>
      <c r="N816" s="20">
        <v>6.1100000000000002E-2</v>
      </c>
      <c r="O816">
        <v>60</v>
      </c>
      <c r="P816">
        <v>5</v>
      </c>
      <c r="Q816">
        <v>21</v>
      </c>
      <c r="R816">
        <v>115</v>
      </c>
      <c r="S816">
        <v>3</v>
      </c>
      <c r="T816">
        <v>204</v>
      </c>
      <c r="U816">
        <v>2</v>
      </c>
      <c r="V816">
        <v>0</v>
      </c>
      <c r="W816">
        <v>1</v>
      </c>
      <c r="X816">
        <v>4</v>
      </c>
      <c r="Y816">
        <v>0</v>
      </c>
      <c r="Z816">
        <v>8</v>
      </c>
      <c r="AA816">
        <v>275</v>
      </c>
      <c r="AB816">
        <v>370</v>
      </c>
      <c r="AC816">
        <v>3122</v>
      </c>
      <c r="AD816">
        <v>6</v>
      </c>
      <c r="AE816">
        <v>19</v>
      </c>
      <c r="AF816">
        <v>0</v>
      </c>
      <c r="AG816">
        <v>2</v>
      </c>
      <c r="AH816">
        <v>23</v>
      </c>
      <c r="AI816">
        <v>3817</v>
      </c>
      <c r="AJ816">
        <v>17</v>
      </c>
      <c r="AK816">
        <v>23</v>
      </c>
      <c r="AL816">
        <v>191</v>
      </c>
      <c r="AM816">
        <v>0</v>
      </c>
      <c r="AN816">
        <v>1</v>
      </c>
      <c r="AO816">
        <v>0</v>
      </c>
      <c r="AP816">
        <v>0</v>
      </c>
      <c r="AQ816">
        <v>1</v>
      </c>
      <c r="AR816">
        <v>233</v>
      </c>
      <c r="AS816" t="s">
        <v>51</v>
      </c>
      <c r="AT816">
        <v>39111</v>
      </c>
      <c r="AU816">
        <v>9112863</v>
      </c>
      <c r="AV816">
        <v>47396</v>
      </c>
      <c r="AW816" t="s">
        <v>38</v>
      </c>
      <c r="AX816">
        <v>7</v>
      </c>
      <c r="AY816">
        <v>1631</v>
      </c>
      <c r="AZ816">
        <v>7</v>
      </c>
      <c r="BA816" t="s">
        <v>44</v>
      </c>
    </row>
    <row r="817" spans="1:53" x14ac:dyDescent="0.2">
      <c r="A817">
        <v>816</v>
      </c>
      <c r="B817">
        <v>816</v>
      </c>
      <c r="C817">
        <v>10</v>
      </c>
      <c r="D817">
        <v>33</v>
      </c>
      <c r="E817">
        <v>10033</v>
      </c>
      <c r="F817">
        <v>17</v>
      </c>
      <c r="G817">
        <v>31</v>
      </c>
      <c r="H817">
        <v>520300</v>
      </c>
      <c r="I817">
        <v>17031520300</v>
      </c>
      <c r="J817">
        <v>5203</v>
      </c>
      <c r="K817" t="s">
        <v>327</v>
      </c>
      <c r="L817">
        <v>2.9E-5</v>
      </c>
      <c r="M817" s="20">
        <v>0.1381</v>
      </c>
      <c r="N817" s="20">
        <v>0.27879999999999999</v>
      </c>
      <c r="O817">
        <v>60</v>
      </c>
      <c r="P817">
        <v>5</v>
      </c>
      <c r="Q817">
        <v>21</v>
      </c>
      <c r="R817">
        <v>115</v>
      </c>
      <c r="S817">
        <v>3</v>
      </c>
      <c r="T817">
        <v>204</v>
      </c>
      <c r="U817">
        <v>8</v>
      </c>
      <c r="V817">
        <v>1</v>
      </c>
      <c r="W817">
        <v>3</v>
      </c>
      <c r="X817">
        <v>16</v>
      </c>
      <c r="Y817">
        <v>0</v>
      </c>
      <c r="Z817">
        <v>28</v>
      </c>
      <c r="AA817">
        <v>758</v>
      </c>
      <c r="AB817">
        <v>112</v>
      </c>
      <c r="AC817">
        <v>5302</v>
      </c>
      <c r="AD817">
        <v>10</v>
      </c>
      <c r="AE817">
        <v>5</v>
      </c>
      <c r="AF817">
        <v>0</v>
      </c>
      <c r="AG817">
        <v>1</v>
      </c>
      <c r="AH817">
        <v>27</v>
      </c>
      <c r="AI817">
        <v>6215</v>
      </c>
      <c r="AJ817">
        <v>211</v>
      </c>
      <c r="AK817">
        <v>31</v>
      </c>
      <c r="AL817">
        <v>1478</v>
      </c>
      <c r="AM817">
        <v>3</v>
      </c>
      <c r="AN817">
        <v>1</v>
      </c>
      <c r="AO817">
        <v>0</v>
      </c>
      <c r="AP817">
        <v>0</v>
      </c>
      <c r="AQ817">
        <v>8</v>
      </c>
      <c r="AR817">
        <v>1733</v>
      </c>
      <c r="AS817" t="s">
        <v>51</v>
      </c>
      <c r="AT817">
        <v>49339</v>
      </c>
      <c r="AU817">
        <v>85504487</v>
      </c>
      <c r="AV817">
        <v>47396</v>
      </c>
      <c r="AW817" t="s">
        <v>38</v>
      </c>
      <c r="AX817">
        <v>8</v>
      </c>
      <c r="AY817">
        <v>13864</v>
      </c>
      <c r="AZ817">
        <v>7</v>
      </c>
      <c r="BA817" t="s">
        <v>44</v>
      </c>
    </row>
    <row r="818" spans="1:53" x14ac:dyDescent="0.2">
      <c r="A818">
        <v>817</v>
      </c>
      <c r="B818">
        <v>817</v>
      </c>
      <c r="C818">
        <v>10</v>
      </c>
      <c r="D818">
        <v>33</v>
      </c>
      <c r="E818">
        <v>10033</v>
      </c>
      <c r="F818">
        <v>17</v>
      </c>
      <c r="G818">
        <v>31</v>
      </c>
      <c r="H818">
        <v>838800</v>
      </c>
      <c r="I818">
        <v>17031838800</v>
      </c>
      <c r="J818">
        <v>8388</v>
      </c>
      <c r="K818" t="s">
        <v>292</v>
      </c>
      <c r="L818">
        <v>1.73E-4</v>
      </c>
      <c r="M818" s="20">
        <v>0.82379999999999998</v>
      </c>
      <c r="N818" s="20">
        <v>7.3899999999999993E-2</v>
      </c>
      <c r="O818">
        <v>60</v>
      </c>
      <c r="P818">
        <v>5</v>
      </c>
      <c r="Q818">
        <v>21</v>
      </c>
      <c r="R818">
        <v>115</v>
      </c>
      <c r="S818">
        <v>3</v>
      </c>
      <c r="T818">
        <v>204</v>
      </c>
      <c r="U818">
        <v>49</v>
      </c>
      <c r="V818">
        <v>4</v>
      </c>
      <c r="W818">
        <v>17</v>
      </c>
      <c r="X818">
        <v>95</v>
      </c>
      <c r="Y818">
        <v>2</v>
      </c>
      <c r="Z818">
        <v>168</v>
      </c>
      <c r="AA818">
        <v>116</v>
      </c>
      <c r="AB818">
        <v>1729</v>
      </c>
      <c r="AC818">
        <v>1331</v>
      </c>
      <c r="AD818">
        <v>2</v>
      </c>
      <c r="AE818">
        <v>12</v>
      </c>
      <c r="AF818">
        <v>0</v>
      </c>
      <c r="AG818">
        <v>1</v>
      </c>
      <c r="AH818">
        <v>42</v>
      </c>
      <c r="AI818">
        <v>3233</v>
      </c>
      <c r="AJ818">
        <v>9</v>
      </c>
      <c r="AK818">
        <v>128</v>
      </c>
      <c r="AL818">
        <v>98</v>
      </c>
      <c r="AM818">
        <v>0</v>
      </c>
      <c r="AN818">
        <v>1</v>
      </c>
      <c r="AO818">
        <v>0</v>
      </c>
      <c r="AP818">
        <v>0</v>
      </c>
      <c r="AQ818">
        <v>3</v>
      </c>
      <c r="AR818">
        <v>239</v>
      </c>
      <c r="AS818" t="s">
        <v>10</v>
      </c>
      <c r="AT818">
        <v>41388</v>
      </c>
      <c r="AU818">
        <v>9891732</v>
      </c>
      <c r="AV818">
        <v>47396</v>
      </c>
      <c r="AW818" t="s">
        <v>38</v>
      </c>
      <c r="AX818">
        <v>2</v>
      </c>
      <c r="AY818">
        <v>478</v>
      </c>
      <c r="AZ818">
        <v>7</v>
      </c>
      <c r="BA818" t="s">
        <v>44</v>
      </c>
    </row>
    <row r="819" spans="1:53" x14ac:dyDescent="0.2">
      <c r="A819">
        <v>818</v>
      </c>
      <c r="B819">
        <v>818</v>
      </c>
      <c r="C819">
        <v>10</v>
      </c>
      <c r="D819">
        <v>34</v>
      </c>
      <c r="E819">
        <v>10034</v>
      </c>
      <c r="F819">
        <v>17</v>
      </c>
      <c r="G819">
        <v>31</v>
      </c>
      <c r="H819">
        <v>461000</v>
      </c>
      <c r="I819">
        <v>17031461000</v>
      </c>
      <c r="J819">
        <v>4610</v>
      </c>
      <c r="K819" t="s">
        <v>293</v>
      </c>
      <c r="L819">
        <v>3.9999999999999998E-6</v>
      </c>
      <c r="M819" s="20">
        <v>0.1176</v>
      </c>
      <c r="N819" s="20">
        <v>5.9700000000000003E-2</v>
      </c>
      <c r="O819">
        <v>65</v>
      </c>
      <c r="P819">
        <v>8</v>
      </c>
      <c r="Q819">
        <v>4</v>
      </c>
      <c r="R819">
        <v>77</v>
      </c>
      <c r="S819">
        <v>2</v>
      </c>
      <c r="T819">
        <v>156</v>
      </c>
      <c r="U819">
        <v>8</v>
      </c>
      <c r="V819">
        <v>1</v>
      </c>
      <c r="W819">
        <v>0</v>
      </c>
      <c r="X819">
        <v>9</v>
      </c>
      <c r="Y819">
        <v>0</v>
      </c>
      <c r="Z819">
        <v>18</v>
      </c>
      <c r="AA819">
        <v>48</v>
      </c>
      <c r="AB819">
        <v>909</v>
      </c>
      <c r="AC819">
        <v>520</v>
      </c>
      <c r="AD819">
        <v>5</v>
      </c>
      <c r="AE819">
        <v>4</v>
      </c>
      <c r="AF819">
        <v>0</v>
      </c>
      <c r="AG819">
        <v>1</v>
      </c>
      <c r="AH819">
        <v>9</v>
      </c>
      <c r="AI819">
        <v>1496</v>
      </c>
      <c r="AJ819">
        <v>3</v>
      </c>
      <c r="AK819">
        <v>54</v>
      </c>
      <c r="AL819">
        <v>31</v>
      </c>
      <c r="AM819">
        <v>0</v>
      </c>
      <c r="AN819">
        <v>0</v>
      </c>
      <c r="AO819">
        <v>0</v>
      </c>
      <c r="AP819">
        <v>0</v>
      </c>
      <c r="AQ819">
        <v>1</v>
      </c>
      <c r="AR819">
        <v>89</v>
      </c>
      <c r="AS819" t="s">
        <v>10</v>
      </c>
      <c r="AT819">
        <v>28345</v>
      </c>
      <c r="AU819">
        <v>2522705</v>
      </c>
      <c r="AV819">
        <v>38700</v>
      </c>
      <c r="AW819" t="s">
        <v>36</v>
      </c>
      <c r="AX819">
        <v>7</v>
      </c>
      <c r="AY819">
        <v>623</v>
      </c>
      <c r="AZ819">
        <v>8</v>
      </c>
      <c r="BA819" t="s">
        <v>44</v>
      </c>
    </row>
    <row r="820" spans="1:53" x14ac:dyDescent="0.2">
      <c r="A820">
        <v>819</v>
      </c>
      <c r="B820">
        <v>819</v>
      </c>
      <c r="C820">
        <v>10</v>
      </c>
      <c r="D820">
        <v>34</v>
      </c>
      <c r="E820">
        <v>10034</v>
      </c>
      <c r="F820">
        <v>17</v>
      </c>
      <c r="G820">
        <v>31</v>
      </c>
      <c r="H820">
        <v>480500</v>
      </c>
      <c r="I820">
        <v>17031480500</v>
      </c>
      <c r="J820">
        <v>4805</v>
      </c>
      <c r="K820" t="s">
        <v>287</v>
      </c>
      <c r="L820">
        <v>6.0000000000000002E-6</v>
      </c>
      <c r="M820" s="20">
        <v>0.17649999999999999</v>
      </c>
      <c r="N820" s="20">
        <v>4.0500000000000001E-2</v>
      </c>
      <c r="O820">
        <v>65</v>
      </c>
      <c r="P820">
        <v>8</v>
      </c>
      <c r="Q820">
        <v>4</v>
      </c>
      <c r="R820">
        <v>77</v>
      </c>
      <c r="S820">
        <v>2</v>
      </c>
      <c r="T820">
        <v>156</v>
      </c>
      <c r="U820">
        <v>11</v>
      </c>
      <c r="V820">
        <v>1</v>
      </c>
      <c r="W820">
        <v>1</v>
      </c>
      <c r="X820">
        <v>14</v>
      </c>
      <c r="Y820">
        <v>0</v>
      </c>
      <c r="Z820">
        <v>28</v>
      </c>
      <c r="AA820">
        <v>64</v>
      </c>
      <c r="AB820">
        <v>2672</v>
      </c>
      <c r="AC820">
        <v>418</v>
      </c>
      <c r="AD820">
        <v>8</v>
      </c>
      <c r="AE820">
        <v>6</v>
      </c>
      <c r="AF820">
        <v>0</v>
      </c>
      <c r="AG820">
        <v>5</v>
      </c>
      <c r="AH820">
        <v>33</v>
      </c>
      <c r="AI820">
        <v>3206</v>
      </c>
      <c r="AJ820">
        <v>3</v>
      </c>
      <c r="AK820">
        <v>108</v>
      </c>
      <c r="AL820">
        <v>17</v>
      </c>
      <c r="AM820">
        <v>0</v>
      </c>
      <c r="AN820">
        <v>0</v>
      </c>
      <c r="AO820">
        <v>0</v>
      </c>
      <c r="AP820">
        <v>0</v>
      </c>
      <c r="AQ820">
        <v>1</v>
      </c>
      <c r="AR820">
        <v>130</v>
      </c>
      <c r="AS820" t="s">
        <v>10</v>
      </c>
      <c r="AT820">
        <v>64194</v>
      </c>
      <c r="AU820">
        <v>8345220</v>
      </c>
      <c r="AV820">
        <v>38700</v>
      </c>
      <c r="AW820" t="s">
        <v>36</v>
      </c>
      <c r="AX820">
        <v>24</v>
      </c>
      <c r="AY820">
        <v>3120</v>
      </c>
      <c r="AZ820">
        <v>8</v>
      </c>
      <c r="BA820" t="s">
        <v>44</v>
      </c>
    </row>
    <row r="821" spans="1:53" x14ac:dyDescent="0.2">
      <c r="A821">
        <v>820</v>
      </c>
      <c r="B821">
        <v>820</v>
      </c>
      <c r="C821">
        <v>10</v>
      </c>
      <c r="D821">
        <v>34</v>
      </c>
      <c r="E821">
        <v>10034</v>
      </c>
      <c r="F821">
        <v>17</v>
      </c>
      <c r="G821">
        <v>31</v>
      </c>
      <c r="H821">
        <v>833900</v>
      </c>
      <c r="I821">
        <v>17031833900</v>
      </c>
      <c r="J821">
        <v>8339</v>
      </c>
      <c r="K821" t="s">
        <v>286</v>
      </c>
      <c r="L821">
        <v>2.4000000000000001E-5</v>
      </c>
      <c r="M821" s="20">
        <v>0.70589999999999997</v>
      </c>
      <c r="N821" s="20">
        <v>0.30769999999999997</v>
      </c>
      <c r="O821">
        <v>65</v>
      </c>
      <c r="P821">
        <v>8</v>
      </c>
      <c r="Q821">
        <v>4</v>
      </c>
      <c r="R821">
        <v>77</v>
      </c>
      <c r="S821">
        <v>2</v>
      </c>
      <c r="T821">
        <v>156</v>
      </c>
      <c r="U821">
        <v>46</v>
      </c>
      <c r="V821">
        <v>6</v>
      </c>
      <c r="W821">
        <v>3</v>
      </c>
      <c r="X821">
        <v>54</v>
      </c>
      <c r="Y821">
        <v>1</v>
      </c>
      <c r="Z821">
        <v>110</v>
      </c>
      <c r="AA821">
        <v>43</v>
      </c>
      <c r="AB821">
        <v>1367</v>
      </c>
      <c r="AC821">
        <v>1279</v>
      </c>
      <c r="AD821">
        <v>11</v>
      </c>
      <c r="AE821">
        <v>2</v>
      </c>
      <c r="AF821">
        <v>0</v>
      </c>
      <c r="AG821">
        <v>1</v>
      </c>
      <c r="AH821">
        <v>11</v>
      </c>
      <c r="AI821">
        <v>2714</v>
      </c>
      <c r="AJ821">
        <v>13</v>
      </c>
      <c r="AK821">
        <v>421</v>
      </c>
      <c r="AL821">
        <v>394</v>
      </c>
      <c r="AM821">
        <v>3</v>
      </c>
      <c r="AN821">
        <v>1</v>
      </c>
      <c r="AO821">
        <v>0</v>
      </c>
      <c r="AP821">
        <v>0</v>
      </c>
      <c r="AQ821">
        <v>3</v>
      </c>
      <c r="AR821">
        <v>835</v>
      </c>
      <c r="AS821" t="s">
        <v>10</v>
      </c>
      <c r="AT821">
        <v>35835</v>
      </c>
      <c r="AU821">
        <v>29922225</v>
      </c>
      <c r="AV821">
        <v>38700</v>
      </c>
      <c r="AW821" t="s">
        <v>36</v>
      </c>
      <c r="AX821">
        <v>6</v>
      </c>
      <c r="AY821">
        <v>5010</v>
      </c>
      <c r="AZ821">
        <v>8</v>
      </c>
      <c r="BA821" t="s">
        <v>44</v>
      </c>
    </row>
    <row r="822" spans="1:53" x14ac:dyDescent="0.2">
      <c r="A822">
        <v>821</v>
      </c>
      <c r="B822">
        <v>821</v>
      </c>
      <c r="C822">
        <v>10</v>
      </c>
      <c r="D822">
        <v>35</v>
      </c>
      <c r="E822">
        <v>10035</v>
      </c>
      <c r="F822">
        <v>17</v>
      </c>
      <c r="G822">
        <v>31</v>
      </c>
      <c r="H822">
        <v>520500</v>
      </c>
      <c r="I822">
        <v>17031520500</v>
      </c>
      <c r="J822">
        <v>5205</v>
      </c>
      <c r="K822" t="s">
        <v>326</v>
      </c>
      <c r="L822">
        <v>1.8E-5</v>
      </c>
      <c r="M822" s="20">
        <v>9.6799999999999997E-2</v>
      </c>
      <c r="N822" s="20">
        <v>0.1593</v>
      </c>
      <c r="O822">
        <v>132</v>
      </c>
      <c r="P822">
        <v>4</v>
      </c>
      <c r="Q822">
        <v>56</v>
      </c>
      <c r="R822">
        <v>200</v>
      </c>
      <c r="S822">
        <v>1</v>
      </c>
      <c r="T822">
        <v>393</v>
      </c>
      <c r="U822">
        <v>13</v>
      </c>
      <c r="V822">
        <v>0</v>
      </c>
      <c r="W822">
        <v>5</v>
      </c>
      <c r="X822">
        <v>19</v>
      </c>
      <c r="Y822">
        <v>0</v>
      </c>
      <c r="Z822">
        <v>38</v>
      </c>
      <c r="AA822">
        <v>1451</v>
      </c>
      <c r="AB822">
        <v>65</v>
      </c>
      <c r="AC822">
        <v>2729</v>
      </c>
      <c r="AD822">
        <v>19</v>
      </c>
      <c r="AE822">
        <v>6</v>
      </c>
      <c r="AF822">
        <v>0</v>
      </c>
      <c r="AG822">
        <v>7</v>
      </c>
      <c r="AH822">
        <v>24</v>
      </c>
      <c r="AI822">
        <v>4301</v>
      </c>
      <c r="AJ822">
        <v>231</v>
      </c>
      <c r="AK822">
        <v>10</v>
      </c>
      <c r="AL822">
        <v>435</v>
      </c>
      <c r="AM822">
        <v>3</v>
      </c>
      <c r="AN822">
        <v>1</v>
      </c>
      <c r="AO822">
        <v>0</v>
      </c>
      <c r="AP822">
        <v>1</v>
      </c>
      <c r="AQ822">
        <v>4</v>
      </c>
      <c r="AR822">
        <v>685</v>
      </c>
      <c r="AS822" t="s">
        <v>51</v>
      </c>
      <c r="AT822">
        <v>66651</v>
      </c>
      <c r="AU822">
        <v>45655935</v>
      </c>
      <c r="AV822">
        <v>65335</v>
      </c>
      <c r="AW822" t="s">
        <v>39</v>
      </c>
      <c r="AX822">
        <v>13</v>
      </c>
      <c r="AY822">
        <v>8905</v>
      </c>
      <c r="AZ822">
        <v>15</v>
      </c>
      <c r="BA822" t="s">
        <v>44</v>
      </c>
    </row>
    <row r="823" spans="1:53" x14ac:dyDescent="0.2">
      <c r="A823">
        <v>822</v>
      </c>
      <c r="B823">
        <v>822</v>
      </c>
      <c r="C823">
        <v>10</v>
      </c>
      <c r="D823">
        <v>35</v>
      </c>
      <c r="E823">
        <v>10035</v>
      </c>
      <c r="F823">
        <v>17</v>
      </c>
      <c r="G823">
        <v>31</v>
      </c>
      <c r="H823">
        <v>550100</v>
      </c>
      <c r="I823">
        <v>17031550100</v>
      </c>
      <c r="J823">
        <v>5501</v>
      </c>
      <c r="K823" t="s">
        <v>322</v>
      </c>
      <c r="L823">
        <v>1.6799999999999999E-4</v>
      </c>
      <c r="M823" s="20">
        <v>0.9032</v>
      </c>
      <c r="N823" s="20">
        <v>0.18790000000000001</v>
      </c>
      <c r="O823">
        <v>132</v>
      </c>
      <c r="P823">
        <v>4</v>
      </c>
      <c r="Q823">
        <v>56</v>
      </c>
      <c r="R823">
        <v>200</v>
      </c>
      <c r="S823">
        <v>1</v>
      </c>
      <c r="T823">
        <v>393</v>
      </c>
      <c r="U823">
        <v>119</v>
      </c>
      <c r="V823">
        <v>4</v>
      </c>
      <c r="W823">
        <v>51</v>
      </c>
      <c r="X823">
        <v>181</v>
      </c>
      <c r="Y823">
        <v>1</v>
      </c>
      <c r="Z823">
        <v>355</v>
      </c>
      <c r="AA823">
        <v>2863</v>
      </c>
      <c r="AB823">
        <v>288</v>
      </c>
      <c r="AC823">
        <v>3362</v>
      </c>
      <c r="AD823">
        <v>37</v>
      </c>
      <c r="AE823">
        <v>17</v>
      </c>
      <c r="AF823">
        <v>0</v>
      </c>
      <c r="AG823">
        <v>1</v>
      </c>
      <c r="AH823">
        <v>60</v>
      </c>
      <c r="AI823">
        <v>6628</v>
      </c>
      <c r="AJ823">
        <v>538</v>
      </c>
      <c r="AK823">
        <v>54</v>
      </c>
      <c r="AL823">
        <v>632</v>
      </c>
      <c r="AM823">
        <v>7</v>
      </c>
      <c r="AN823">
        <v>3</v>
      </c>
      <c r="AO823">
        <v>0</v>
      </c>
      <c r="AP823">
        <v>0</v>
      </c>
      <c r="AQ823">
        <v>11</v>
      </c>
      <c r="AR823">
        <v>1246</v>
      </c>
      <c r="AS823" t="s">
        <v>51</v>
      </c>
      <c r="AT823">
        <v>64611</v>
      </c>
      <c r="AU823">
        <v>80505306</v>
      </c>
      <c r="AV823">
        <v>65335</v>
      </c>
      <c r="AW823" t="s">
        <v>39</v>
      </c>
      <c r="AX823">
        <v>16</v>
      </c>
      <c r="AY823">
        <v>19936</v>
      </c>
      <c r="AZ823">
        <v>15</v>
      </c>
      <c r="BA823" t="s">
        <v>44</v>
      </c>
    </row>
    <row r="824" spans="1:53" x14ac:dyDescent="0.2">
      <c r="A824">
        <v>823</v>
      </c>
      <c r="B824">
        <v>823</v>
      </c>
      <c r="C824">
        <v>10</v>
      </c>
      <c r="D824">
        <v>36</v>
      </c>
      <c r="E824">
        <v>10036</v>
      </c>
      <c r="F824">
        <v>17</v>
      </c>
      <c r="G824">
        <v>31</v>
      </c>
      <c r="H824">
        <v>833900</v>
      </c>
      <c r="I824">
        <v>17031833900</v>
      </c>
      <c r="J824">
        <v>8339</v>
      </c>
      <c r="K824" t="s">
        <v>286</v>
      </c>
      <c r="L824">
        <v>3.0000000000000001E-6</v>
      </c>
      <c r="M824" s="20">
        <v>0.1</v>
      </c>
      <c r="N824" s="20">
        <v>3.85E-2</v>
      </c>
      <c r="O824">
        <v>31</v>
      </c>
      <c r="P824">
        <v>13</v>
      </c>
      <c r="Q824">
        <v>2</v>
      </c>
      <c r="R824">
        <v>30</v>
      </c>
      <c r="S824">
        <v>1</v>
      </c>
      <c r="T824">
        <v>77</v>
      </c>
      <c r="U824">
        <v>3</v>
      </c>
      <c r="V824">
        <v>1</v>
      </c>
      <c r="W824">
        <v>0</v>
      </c>
      <c r="X824">
        <v>3</v>
      </c>
      <c r="Y824">
        <v>0</v>
      </c>
      <c r="Z824">
        <v>8</v>
      </c>
      <c r="AA824">
        <v>43</v>
      </c>
      <c r="AB824">
        <v>1367</v>
      </c>
      <c r="AC824">
        <v>1279</v>
      </c>
      <c r="AD824">
        <v>11</v>
      </c>
      <c r="AE824">
        <v>2</v>
      </c>
      <c r="AF824">
        <v>0</v>
      </c>
      <c r="AG824">
        <v>1</v>
      </c>
      <c r="AH824">
        <v>11</v>
      </c>
      <c r="AI824">
        <v>2714</v>
      </c>
      <c r="AJ824">
        <v>2</v>
      </c>
      <c r="AK824">
        <v>53</v>
      </c>
      <c r="AL824">
        <v>49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104</v>
      </c>
      <c r="AS824" t="s">
        <v>10</v>
      </c>
      <c r="AT824">
        <v>35835</v>
      </c>
      <c r="AU824">
        <v>3726840</v>
      </c>
      <c r="AV824">
        <v>41665</v>
      </c>
      <c r="AW824" t="s">
        <v>38</v>
      </c>
      <c r="AX824">
        <v>6</v>
      </c>
      <c r="AY824">
        <v>624</v>
      </c>
      <c r="AZ824">
        <v>13</v>
      </c>
      <c r="BA824" t="s">
        <v>44</v>
      </c>
    </row>
    <row r="825" spans="1:53" x14ac:dyDescent="0.2">
      <c r="A825">
        <v>824</v>
      </c>
      <c r="B825">
        <v>824</v>
      </c>
      <c r="C825">
        <v>10</v>
      </c>
      <c r="D825">
        <v>36</v>
      </c>
      <c r="E825">
        <v>10036</v>
      </c>
      <c r="F825">
        <v>17</v>
      </c>
      <c r="G825">
        <v>31</v>
      </c>
      <c r="H825">
        <v>480500</v>
      </c>
      <c r="I825">
        <v>17031480500</v>
      </c>
      <c r="J825">
        <v>4805</v>
      </c>
      <c r="K825" t="s">
        <v>287</v>
      </c>
      <c r="L825">
        <v>1.1E-5</v>
      </c>
      <c r="M825" s="20">
        <v>0.36670000000000003</v>
      </c>
      <c r="N825" s="20">
        <v>7.4300000000000005E-2</v>
      </c>
      <c r="O825">
        <v>31</v>
      </c>
      <c r="P825">
        <v>13</v>
      </c>
      <c r="Q825">
        <v>2</v>
      </c>
      <c r="R825">
        <v>30</v>
      </c>
      <c r="S825">
        <v>1</v>
      </c>
      <c r="T825">
        <v>77</v>
      </c>
      <c r="U825">
        <v>11</v>
      </c>
      <c r="V825">
        <v>5</v>
      </c>
      <c r="W825">
        <v>1</v>
      </c>
      <c r="X825">
        <v>11</v>
      </c>
      <c r="Y825">
        <v>0</v>
      </c>
      <c r="Z825">
        <v>28</v>
      </c>
      <c r="AA825">
        <v>64</v>
      </c>
      <c r="AB825">
        <v>2672</v>
      </c>
      <c r="AC825">
        <v>418</v>
      </c>
      <c r="AD825">
        <v>8</v>
      </c>
      <c r="AE825">
        <v>6</v>
      </c>
      <c r="AF825">
        <v>0</v>
      </c>
      <c r="AG825">
        <v>5</v>
      </c>
      <c r="AH825">
        <v>33</v>
      </c>
      <c r="AI825">
        <v>3206</v>
      </c>
      <c r="AJ825">
        <v>5</v>
      </c>
      <c r="AK825">
        <v>199</v>
      </c>
      <c r="AL825">
        <v>31</v>
      </c>
      <c r="AM825">
        <v>1</v>
      </c>
      <c r="AN825">
        <v>0</v>
      </c>
      <c r="AO825">
        <v>0</v>
      </c>
      <c r="AP825">
        <v>0</v>
      </c>
      <c r="AQ825">
        <v>2</v>
      </c>
      <c r="AR825">
        <v>238</v>
      </c>
      <c r="AS825" t="s">
        <v>10</v>
      </c>
      <c r="AT825">
        <v>64194</v>
      </c>
      <c r="AU825">
        <v>15278172</v>
      </c>
      <c r="AV825">
        <v>41665</v>
      </c>
      <c r="AW825" t="s">
        <v>38</v>
      </c>
      <c r="AX825">
        <v>24</v>
      </c>
      <c r="AY825">
        <v>5712</v>
      </c>
      <c r="AZ825">
        <v>13</v>
      </c>
      <c r="BA825" t="s">
        <v>44</v>
      </c>
    </row>
    <row r="826" spans="1:53" x14ac:dyDescent="0.2">
      <c r="A826">
        <v>825</v>
      </c>
      <c r="B826">
        <v>825</v>
      </c>
      <c r="C826">
        <v>10</v>
      </c>
      <c r="D826">
        <v>36</v>
      </c>
      <c r="E826">
        <v>10036</v>
      </c>
      <c r="F826">
        <v>17</v>
      </c>
      <c r="G826">
        <v>31</v>
      </c>
      <c r="H826">
        <v>461000</v>
      </c>
      <c r="I826">
        <v>17031461000</v>
      </c>
      <c r="J826">
        <v>4610</v>
      </c>
      <c r="K826" t="s">
        <v>293</v>
      </c>
      <c r="L826">
        <v>1.5999999999999999E-5</v>
      </c>
      <c r="M826" s="20">
        <v>0.5333</v>
      </c>
      <c r="N826" s="20">
        <v>0.23880000000000001</v>
      </c>
      <c r="O826">
        <v>31</v>
      </c>
      <c r="P826">
        <v>13</v>
      </c>
      <c r="Q826">
        <v>2</v>
      </c>
      <c r="R826">
        <v>30</v>
      </c>
      <c r="S826">
        <v>1</v>
      </c>
      <c r="T826">
        <v>77</v>
      </c>
      <c r="U826">
        <v>17</v>
      </c>
      <c r="V826">
        <v>7</v>
      </c>
      <c r="W826">
        <v>1</v>
      </c>
      <c r="X826">
        <v>16</v>
      </c>
      <c r="Y826">
        <v>1</v>
      </c>
      <c r="Z826">
        <v>41</v>
      </c>
      <c r="AA826">
        <v>48</v>
      </c>
      <c r="AB826">
        <v>909</v>
      </c>
      <c r="AC826">
        <v>520</v>
      </c>
      <c r="AD826">
        <v>5</v>
      </c>
      <c r="AE826">
        <v>4</v>
      </c>
      <c r="AF826">
        <v>0</v>
      </c>
      <c r="AG826">
        <v>1</v>
      </c>
      <c r="AH826">
        <v>9</v>
      </c>
      <c r="AI826">
        <v>1496</v>
      </c>
      <c r="AJ826">
        <v>11</v>
      </c>
      <c r="AK826">
        <v>217</v>
      </c>
      <c r="AL826">
        <v>124</v>
      </c>
      <c r="AM826">
        <v>1</v>
      </c>
      <c r="AN826">
        <v>1</v>
      </c>
      <c r="AO826">
        <v>0</v>
      </c>
      <c r="AP826">
        <v>0</v>
      </c>
      <c r="AQ826">
        <v>2</v>
      </c>
      <c r="AR826">
        <v>357</v>
      </c>
      <c r="AS826" t="s">
        <v>10</v>
      </c>
      <c r="AT826">
        <v>28345</v>
      </c>
      <c r="AU826">
        <v>10119165</v>
      </c>
      <c r="AV826">
        <v>41665</v>
      </c>
      <c r="AW826" t="s">
        <v>38</v>
      </c>
      <c r="AX826">
        <v>7</v>
      </c>
      <c r="AY826">
        <v>2499</v>
      </c>
      <c r="AZ826">
        <v>13</v>
      </c>
      <c r="BA826" t="s">
        <v>44</v>
      </c>
    </row>
    <row r="827" spans="1:53" x14ac:dyDescent="0.2">
      <c r="A827">
        <v>826</v>
      </c>
      <c r="B827">
        <v>826</v>
      </c>
      <c r="C827">
        <v>11</v>
      </c>
      <c r="D827">
        <v>1</v>
      </c>
      <c r="E827">
        <v>11001</v>
      </c>
      <c r="F827">
        <v>17</v>
      </c>
      <c r="G827">
        <v>31</v>
      </c>
      <c r="H827">
        <v>843200</v>
      </c>
      <c r="I827">
        <v>17031843200</v>
      </c>
      <c r="J827">
        <v>8432</v>
      </c>
      <c r="K827" t="s">
        <v>332</v>
      </c>
      <c r="L827">
        <v>3.0000000000000001E-6</v>
      </c>
      <c r="M827" s="20">
        <v>0.05</v>
      </c>
      <c r="N827" s="20">
        <v>8.8000000000000005E-3</v>
      </c>
      <c r="O827">
        <v>155</v>
      </c>
      <c r="P827">
        <v>7</v>
      </c>
      <c r="Q827">
        <v>46</v>
      </c>
      <c r="R827">
        <v>99</v>
      </c>
      <c r="S827">
        <v>4</v>
      </c>
      <c r="T827">
        <v>311</v>
      </c>
      <c r="U827">
        <v>8</v>
      </c>
      <c r="V827">
        <v>0</v>
      </c>
      <c r="W827">
        <v>2</v>
      </c>
      <c r="X827">
        <v>5</v>
      </c>
      <c r="Y827">
        <v>0</v>
      </c>
      <c r="Z827">
        <v>16</v>
      </c>
      <c r="AA827">
        <v>309</v>
      </c>
      <c r="AB827">
        <v>49</v>
      </c>
      <c r="AC827">
        <v>2352</v>
      </c>
      <c r="AD827">
        <v>48</v>
      </c>
      <c r="AE827">
        <v>4</v>
      </c>
      <c r="AF827">
        <v>0</v>
      </c>
      <c r="AG827">
        <v>1</v>
      </c>
      <c r="AH827">
        <v>17</v>
      </c>
      <c r="AI827">
        <v>2780</v>
      </c>
      <c r="AJ827">
        <v>3</v>
      </c>
      <c r="AK827">
        <v>0</v>
      </c>
      <c r="AL827">
        <v>21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24</v>
      </c>
      <c r="AS827" t="s">
        <v>51</v>
      </c>
      <c r="AT827">
        <v>46020</v>
      </c>
      <c r="AU827">
        <v>1104480</v>
      </c>
      <c r="AV827">
        <v>48181</v>
      </c>
      <c r="AW827" t="s">
        <v>38</v>
      </c>
      <c r="AX827">
        <v>14</v>
      </c>
      <c r="AY827">
        <v>336</v>
      </c>
      <c r="AZ827">
        <v>16</v>
      </c>
      <c r="BA827" t="s">
        <v>44</v>
      </c>
    </row>
    <row r="828" spans="1:53" x14ac:dyDescent="0.2">
      <c r="A828">
        <v>827</v>
      </c>
      <c r="B828">
        <v>827</v>
      </c>
      <c r="C828">
        <v>11</v>
      </c>
      <c r="D828">
        <v>1</v>
      </c>
      <c r="E828">
        <v>11001</v>
      </c>
      <c r="F828">
        <v>17</v>
      </c>
      <c r="G828">
        <v>31</v>
      </c>
      <c r="H828">
        <v>840200</v>
      </c>
      <c r="I828">
        <v>17031840200</v>
      </c>
      <c r="J828">
        <v>8402</v>
      </c>
      <c r="K828" t="s">
        <v>333</v>
      </c>
      <c r="L828">
        <v>1.1E-5</v>
      </c>
      <c r="M828" s="20">
        <v>0.18329999999999999</v>
      </c>
      <c r="N828" s="20">
        <v>0.12089999999999999</v>
      </c>
      <c r="O828">
        <v>155</v>
      </c>
      <c r="P828">
        <v>7</v>
      </c>
      <c r="Q828">
        <v>46</v>
      </c>
      <c r="R828">
        <v>99</v>
      </c>
      <c r="S828">
        <v>4</v>
      </c>
      <c r="T828">
        <v>311</v>
      </c>
      <c r="U828">
        <v>28</v>
      </c>
      <c r="V828">
        <v>1</v>
      </c>
      <c r="W828">
        <v>8</v>
      </c>
      <c r="X828">
        <v>18</v>
      </c>
      <c r="Y828">
        <v>1</v>
      </c>
      <c r="Z828">
        <v>57</v>
      </c>
      <c r="AA828">
        <v>423</v>
      </c>
      <c r="AB828">
        <v>51</v>
      </c>
      <c r="AC828">
        <v>491</v>
      </c>
      <c r="AD828">
        <v>1359</v>
      </c>
      <c r="AE828">
        <v>0</v>
      </c>
      <c r="AF828">
        <v>0</v>
      </c>
      <c r="AG828">
        <v>0</v>
      </c>
      <c r="AH828">
        <v>14</v>
      </c>
      <c r="AI828">
        <v>2338</v>
      </c>
      <c r="AJ828">
        <v>51</v>
      </c>
      <c r="AK828">
        <v>6</v>
      </c>
      <c r="AL828">
        <v>59</v>
      </c>
      <c r="AM828">
        <v>164</v>
      </c>
      <c r="AN828">
        <v>0</v>
      </c>
      <c r="AO828">
        <v>0</v>
      </c>
      <c r="AP828">
        <v>0</v>
      </c>
      <c r="AQ828">
        <v>2</v>
      </c>
      <c r="AR828">
        <v>283</v>
      </c>
      <c r="AS828" t="s">
        <v>52</v>
      </c>
      <c r="AT828">
        <v>59349</v>
      </c>
      <c r="AU828">
        <v>16795767</v>
      </c>
      <c r="AV828">
        <v>48181</v>
      </c>
      <c r="AW828" t="s">
        <v>38</v>
      </c>
      <c r="AX828">
        <v>22</v>
      </c>
      <c r="AY828">
        <v>6226</v>
      </c>
      <c r="AZ828">
        <v>16</v>
      </c>
      <c r="BA828" t="s">
        <v>44</v>
      </c>
    </row>
    <row r="829" spans="1:53" x14ac:dyDescent="0.2">
      <c r="A829">
        <v>828</v>
      </c>
      <c r="B829">
        <v>828</v>
      </c>
      <c r="C829">
        <v>11</v>
      </c>
      <c r="D829">
        <v>1</v>
      </c>
      <c r="E829">
        <v>11001</v>
      </c>
      <c r="F829">
        <v>17</v>
      </c>
      <c r="G829">
        <v>31</v>
      </c>
      <c r="H829">
        <v>600600</v>
      </c>
      <c r="I829">
        <v>17031600600</v>
      </c>
      <c r="J829">
        <v>6006</v>
      </c>
      <c r="K829" t="s">
        <v>334</v>
      </c>
      <c r="L829">
        <v>1.9000000000000001E-5</v>
      </c>
      <c r="M829" s="20">
        <v>0.31669999999999998</v>
      </c>
      <c r="N829" s="20">
        <v>0.45240000000000002</v>
      </c>
      <c r="O829">
        <v>155</v>
      </c>
      <c r="P829">
        <v>7</v>
      </c>
      <c r="Q829">
        <v>46</v>
      </c>
      <c r="R829">
        <v>99</v>
      </c>
      <c r="S829">
        <v>4</v>
      </c>
      <c r="T829">
        <v>311</v>
      </c>
      <c r="U829">
        <v>49</v>
      </c>
      <c r="V829">
        <v>2</v>
      </c>
      <c r="W829">
        <v>15</v>
      </c>
      <c r="X829">
        <v>31</v>
      </c>
      <c r="Y829">
        <v>1</v>
      </c>
      <c r="Z829">
        <v>98</v>
      </c>
      <c r="AA829">
        <v>783</v>
      </c>
      <c r="AB829">
        <v>15</v>
      </c>
      <c r="AC829">
        <v>1051</v>
      </c>
      <c r="AD829">
        <v>864</v>
      </c>
      <c r="AE829">
        <v>5</v>
      </c>
      <c r="AF829">
        <v>0</v>
      </c>
      <c r="AG829">
        <v>1</v>
      </c>
      <c r="AH829">
        <v>19</v>
      </c>
      <c r="AI829">
        <v>2738</v>
      </c>
      <c r="AJ829">
        <v>354</v>
      </c>
      <c r="AK829">
        <v>7</v>
      </c>
      <c r="AL829">
        <v>475</v>
      </c>
      <c r="AM829">
        <v>391</v>
      </c>
      <c r="AN829">
        <v>2</v>
      </c>
      <c r="AO829">
        <v>0</v>
      </c>
      <c r="AP829">
        <v>0</v>
      </c>
      <c r="AQ829">
        <v>9</v>
      </c>
      <c r="AR829">
        <v>1239</v>
      </c>
      <c r="AS829" t="s">
        <v>52</v>
      </c>
      <c r="AT829">
        <v>52413</v>
      </c>
      <c r="AU829">
        <v>64939707</v>
      </c>
      <c r="AV829">
        <v>48181</v>
      </c>
      <c r="AW829" t="s">
        <v>38</v>
      </c>
      <c r="AX829">
        <v>16</v>
      </c>
      <c r="AY829">
        <v>19824</v>
      </c>
      <c r="AZ829">
        <v>16</v>
      </c>
      <c r="BA829" t="s">
        <v>44</v>
      </c>
    </row>
    <row r="830" spans="1:53" x14ac:dyDescent="0.2">
      <c r="A830">
        <v>829</v>
      </c>
      <c r="B830">
        <v>829</v>
      </c>
      <c r="C830">
        <v>11</v>
      </c>
      <c r="D830">
        <v>1</v>
      </c>
      <c r="E830">
        <v>11001</v>
      </c>
      <c r="F830">
        <v>17</v>
      </c>
      <c r="G830">
        <v>31</v>
      </c>
      <c r="H830">
        <v>600700</v>
      </c>
      <c r="I830">
        <v>17031600700</v>
      </c>
      <c r="J830">
        <v>6007</v>
      </c>
      <c r="K830" t="s">
        <v>335</v>
      </c>
      <c r="L830">
        <v>2.6999999999999999E-5</v>
      </c>
      <c r="M830" s="20">
        <v>0.45</v>
      </c>
      <c r="N830" s="20">
        <v>0.54</v>
      </c>
      <c r="O830">
        <v>155</v>
      </c>
      <c r="P830">
        <v>7</v>
      </c>
      <c r="Q830">
        <v>46</v>
      </c>
      <c r="R830">
        <v>99</v>
      </c>
      <c r="S830">
        <v>4</v>
      </c>
      <c r="T830">
        <v>311</v>
      </c>
      <c r="U830">
        <v>70</v>
      </c>
      <c r="V830">
        <v>3</v>
      </c>
      <c r="W830">
        <v>21</v>
      </c>
      <c r="X830">
        <v>45</v>
      </c>
      <c r="Y830">
        <v>2</v>
      </c>
      <c r="Z830">
        <v>140</v>
      </c>
      <c r="AA830">
        <v>762</v>
      </c>
      <c r="AB830">
        <v>98</v>
      </c>
      <c r="AC830">
        <v>719</v>
      </c>
      <c r="AD830">
        <v>937</v>
      </c>
      <c r="AE830">
        <v>1</v>
      </c>
      <c r="AF830">
        <v>1</v>
      </c>
      <c r="AG830">
        <v>1</v>
      </c>
      <c r="AH830">
        <v>26</v>
      </c>
      <c r="AI830">
        <v>2545</v>
      </c>
      <c r="AJ830">
        <v>411</v>
      </c>
      <c r="AK830">
        <v>53</v>
      </c>
      <c r="AL830">
        <v>388</v>
      </c>
      <c r="AM830">
        <v>506</v>
      </c>
      <c r="AN830">
        <v>1</v>
      </c>
      <c r="AO830">
        <v>1</v>
      </c>
      <c r="AP830">
        <v>1</v>
      </c>
      <c r="AQ830">
        <v>14</v>
      </c>
      <c r="AR830">
        <v>1374</v>
      </c>
      <c r="AS830" t="s">
        <v>52</v>
      </c>
      <c r="AT830">
        <v>42102</v>
      </c>
      <c r="AU830">
        <v>57848148</v>
      </c>
      <c r="AV830">
        <v>48181</v>
      </c>
      <c r="AW830" t="s">
        <v>38</v>
      </c>
      <c r="AX830">
        <v>14</v>
      </c>
      <c r="AY830">
        <v>19236</v>
      </c>
      <c r="AZ830">
        <v>16</v>
      </c>
      <c r="BA830" t="s">
        <v>44</v>
      </c>
    </row>
    <row r="831" spans="1:53" x14ac:dyDescent="0.2">
      <c r="A831">
        <v>830</v>
      </c>
      <c r="B831">
        <v>830</v>
      </c>
      <c r="C831">
        <v>11</v>
      </c>
      <c r="D831">
        <v>2</v>
      </c>
      <c r="E831">
        <v>11002</v>
      </c>
      <c r="F831">
        <v>17</v>
      </c>
      <c r="G831">
        <v>31</v>
      </c>
      <c r="H831">
        <v>841900</v>
      </c>
      <c r="I831">
        <v>17031841900</v>
      </c>
      <c r="J831">
        <v>8419</v>
      </c>
      <c r="K831" t="s">
        <v>336</v>
      </c>
      <c r="L831">
        <v>3.6999999999999998E-5</v>
      </c>
      <c r="M831" s="20">
        <v>1</v>
      </c>
      <c r="N831" s="20">
        <v>0.1331</v>
      </c>
      <c r="O831">
        <v>12</v>
      </c>
      <c r="P831">
        <v>7</v>
      </c>
      <c r="Q831">
        <v>2</v>
      </c>
      <c r="R831">
        <v>4</v>
      </c>
      <c r="S831">
        <v>4</v>
      </c>
      <c r="T831">
        <v>29</v>
      </c>
      <c r="U831">
        <v>12</v>
      </c>
      <c r="V831">
        <v>7</v>
      </c>
      <c r="W831">
        <v>2</v>
      </c>
      <c r="X831">
        <v>4</v>
      </c>
      <c r="Y831">
        <v>4</v>
      </c>
      <c r="Z831">
        <v>29</v>
      </c>
      <c r="AA831">
        <v>2340</v>
      </c>
      <c r="AB831">
        <v>796</v>
      </c>
      <c r="AC831">
        <v>493</v>
      </c>
      <c r="AD831">
        <v>1031</v>
      </c>
      <c r="AE831">
        <v>11</v>
      </c>
      <c r="AF831">
        <v>4</v>
      </c>
      <c r="AG831">
        <v>17</v>
      </c>
      <c r="AH831">
        <v>173</v>
      </c>
      <c r="AI831">
        <v>4865</v>
      </c>
      <c r="AJ831">
        <v>311</v>
      </c>
      <c r="AK831">
        <v>106</v>
      </c>
      <c r="AL831">
        <v>66</v>
      </c>
      <c r="AM831">
        <v>137</v>
      </c>
      <c r="AN831">
        <v>1</v>
      </c>
      <c r="AO831">
        <v>1</v>
      </c>
      <c r="AP831">
        <v>2</v>
      </c>
      <c r="AQ831">
        <v>23</v>
      </c>
      <c r="AR831">
        <v>648</v>
      </c>
      <c r="AS831" t="s">
        <v>52</v>
      </c>
      <c r="AT831">
        <v>115279</v>
      </c>
      <c r="AU831">
        <v>74700792</v>
      </c>
      <c r="AV831">
        <v>115279</v>
      </c>
      <c r="AW831" t="s">
        <v>31</v>
      </c>
      <c r="AX831">
        <v>57</v>
      </c>
      <c r="AY831">
        <v>36936</v>
      </c>
      <c r="AZ831">
        <v>57</v>
      </c>
      <c r="BA831" t="s">
        <v>46</v>
      </c>
    </row>
    <row r="832" spans="1:53" x14ac:dyDescent="0.2">
      <c r="A832">
        <v>831</v>
      </c>
      <c r="B832">
        <v>831</v>
      </c>
      <c r="C832">
        <v>11</v>
      </c>
      <c r="D832">
        <v>3</v>
      </c>
      <c r="E832">
        <v>11003</v>
      </c>
      <c r="F832">
        <v>17</v>
      </c>
      <c r="G832">
        <v>31</v>
      </c>
      <c r="H832">
        <v>843200</v>
      </c>
      <c r="I832">
        <v>17031843200</v>
      </c>
      <c r="J832">
        <v>8432</v>
      </c>
      <c r="K832" t="s">
        <v>332</v>
      </c>
      <c r="L832">
        <v>5.0000000000000004E-6</v>
      </c>
      <c r="M832" s="20">
        <v>0.16669999999999999</v>
      </c>
      <c r="N832" s="20">
        <v>1.46E-2</v>
      </c>
      <c r="O832">
        <v>46</v>
      </c>
      <c r="P832">
        <v>4</v>
      </c>
      <c r="Q832">
        <v>10</v>
      </c>
      <c r="R832">
        <v>134</v>
      </c>
      <c r="S832">
        <v>1</v>
      </c>
      <c r="T832">
        <v>195</v>
      </c>
      <c r="U832">
        <v>8</v>
      </c>
      <c r="V832">
        <v>1</v>
      </c>
      <c r="W832">
        <v>2</v>
      </c>
      <c r="X832">
        <v>22</v>
      </c>
      <c r="Y832">
        <v>0</v>
      </c>
      <c r="Z832">
        <v>33</v>
      </c>
      <c r="AA832">
        <v>309</v>
      </c>
      <c r="AB832">
        <v>49</v>
      </c>
      <c r="AC832">
        <v>2352</v>
      </c>
      <c r="AD832">
        <v>48</v>
      </c>
      <c r="AE832">
        <v>4</v>
      </c>
      <c r="AF832">
        <v>0</v>
      </c>
      <c r="AG832">
        <v>1</v>
      </c>
      <c r="AH832">
        <v>17</v>
      </c>
      <c r="AI832">
        <v>2780</v>
      </c>
      <c r="AJ832">
        <v>5</v>
      </c>
      <c r="AK832">
        <v>1</v>
      </c>
      <c r="AL832">
        <v>34</v>
      </c>
      <c r="AM832">
        <v>1</v>
      </c>
      <c r="AN832">
        <v>0</v>
      </c>
      <c r="AO832">
        <v>0</v>
      </c>
      <c r="AP832">
        <v>0</v>
      </c>
      <c r="AQ832">
        <v>0</v>
      </c>
      <c r="AR832">
        <v>41</v>
      </c>
      <c r="AS832" t="s">
        <v>51</v>
      </c>
      <c r="AT832">
        <v>46020</v>
      </c>
      <c r="AU832">
        <v>1886820</v>
      </c>
      <c r="AV832">
        <v>70271</v>
      </c>
      <c r="AW832" t="s">
        <v>39</v>
      </c>
      <c r="AX832">
        <v>14</v>
      </c>
      <c r="AY832">
        <v>574</v>
      </c>
      <c r="AZ832">
        <v>46</v>
      </c>
      <c r="BA832" t="s">
        <v>46</v>
      </c>
    </row>
    <row r="833" spans="1:53" x14ac:dyDescent="0.2">
      <c r="A833">
        <v>832</v>
      </c>
      <c r="B833">
        <v>832</v>
      </c>
      <c r="C833">
        <v>11</v>
      </c>
      <c r="D833">
        <v>3</v>
      </c>
      <c r="E833">
        <v>11003</v>
      </c>
      <c r="F833">
        <v>17</v>
      </c>
      <c r="G833">
        <v>31</v>
      </c>
      <c r="H833">
        <v>310300</v>
      </c>
      <c r="I833">
        <v>17031310300</v>
      </c>
      <c r="J833">
        <v>3103</v>
      </c>
      <c r="K833" t="s">
        <v>337</v>
      </c>
      <c r="L833">
        <v>1.1E-5</v>
      </c>
      <c r="M833" s="20">
        <v>0.36670000000000003</v>
      </c>
      <c r="N833" s="20">
        <v>0.32350000000000001</v>
      </c>
      <c r="O833">
        <v>46</v>
      </c>
      <c r="P833">
        <v>4</v>
      </c>
      <c r="Q833">
        <v>10</v>
      </c>
      <c r="R833">
        <v>134</v>
      </c>
      <c r="S833">
        <v>1</v>
      </c>
      <c r="T833">
        <v>195</v>
      </c>
      <c r="U833">
        <v>17</v>
      </c>
      <c r="V833">
        <v>1</v>
      </c>
      <c r="W833">
        <v>4</v>
      </c>
      <c r="X833">
        <v>49</v>
      </c>
      <c r="Y833">
        <v>0</v>
      </c>
      <c r="Z833">
        <v>72</v>
      </c>
      <c r="AA833">
        <v>415</v>
      </c>
      <c r="AB833">
        <v>67</v>
      </c>
      <c r="AC833">
        <v>1147</v>
      </c>
      <c r="AD833">
        <v>42</v>
      </c>
      <c r="AE833">
        <v>2</v>
      </c>
      <c r="AF833">
        <v>0</v>
      </c>
      <c r="AG833">
        <v>2</v>
      </c>
      <c r="AH833">
        <v>22</v>
      </c>
      <c r="AI833">
        <v>1697</v>
      </c>
      <c r="AJ833">
        <v>134</v>
      </c>
      <c r="AK833">
        <v>22</v>
      </c>
      <c r="AL833">
        <v>371</v>
      </c>
      <c r="AM833">
        <v>14</v>
      </c>
      <c r="AN833">
        <v>1</v>
      </c>
      <c r="AO833">
        <v>0</v>
      </c>
      <c r="AP833">
        <v>1</v>
      </c>
      <c r="AQ833">
        <v>7</v>
      </c>
      <c r="AR833">
        <v>549</v>
      </c>
      <c r="AS833" t="s">
        <v>51</v>
      </c>
      <c r="AT833">
        <v>68009</v>
      </c>
      <c r="AU833">
        <v>37336941</v>
      </c>
      <c r="AV833">
        <v>70271</v>
      </c>
      <c r="AW833" t="s">
        <v>39</v>
      </c>
      <c r="AX833">
        <v>48</v>
      </c>
      <c r="AY833">
        <v>26352</v>
      </c>
      <c r="AZ833">
        <v>46</v>
      </c>
      <c r="BA833" t="s">
        <v>46</v>
      </c>
    </row>
    <row r="834" spans="1:53" x14ac:dyDescent="0.2">
      <c r="A834">
        <v>833</v>
      </c>
      <c r="B834">
        <v>833</v>
      </c>
      <c r="C834">
        <v>11</v>
      </c>
      <c r="D834">
        <v>3</v>
      </c>
      <c r="E834">
        <v>11003</v>
      </c>
      <c r="F834">
        <v>17</v>
      </c>
      <c r="G834">
        <v>31</v>
      </c>
      <c r="H834">
        <v>310200</v>
      </c>
      <c r="I834">
        <v>17031310200</v>
      </c>
      <c r="J834">
        <v>3102</v>
      </c>
      <c r="K834" t="s">
        <v>338</v>
      </c>
      <c r="L834">
        <v>1.4E-5</v>
      </c>
      <c r="M834" s="20">
        <v>0.4667</v>
      </c>
      <c r="N834" s="20">
        <v>0.4</v>
      </c>
      <c r="O834">
        <v>46</v>
      </c>
      <c r="P834">
        <v>4</v>
      </c>
      <c r="Q834">
        <v>10</v>
      </c>
      <c r="R834">
        <v>134</v>
      </c>
      <c r="S834">
        <v>1</v>
      </c>
      <c r="T834">
        <v>195</v>
      </c>
      <c r="U834">
        <v>21</v>
      </c>
      <c r="V834">
        <v>2</v>
      </c>
      <c r="W834">
        <v>5</v>
      </c>
      <c r="X834">
        <v>63</v>
      </c>
      <c r="Y834">
        <v>0</v>
      </c>
      <c r="Z834">
        <v>91</v>
      </c>
      <c r="AA834">
        <v>399</v>
      </c>
      <c r="AB834">
        <v>76</v>
      </c>
      <c r="AC834">
        <v>794</v>
      </c>
      <c r="AD834">
        <v>38</v>
      </c>
      <c r="AE834">
        <v>4</v>
      </c>
      <c r="AF834">
        <v>0</v>
      </c>
      <c r="AG834">
        <v>3</v>
      </c>
      <c r="AH834">
        <v>22</v>
      </c>
      <c r="AI834">
        <v>1336</v>
      </c>
      <c r="AJ834">
        <v>160</v>
      </c>
      <c r="AK834">
        <v>30</v>
      </c>
      <c r="AL834">
        <v>318</v>
      </c>
      <c r="AM834">
        <v>15</v>
      </c>
      <c r="AN834">
        <v>2</v>
      </c>
      <c r="AO834">
        <v>0</v>
      </c>
      <c r="AP834">
        <v>1</v>
      </c>
      <c r="AQ834">
        <v>9</v>
      </c>
      <c r="AR834">
        <v>534</v>
      </c>
      <c r="AS834" t="s">
        <v>51</v>
      </c>
      <c r="AT834">
        <v>74458</v>
      </c>
      <c r="AU834">
        <v>39760572</v>
      </c>
      <c r="AV834">
        <v>70271</v>
      </c>
      <c r="AW834" t="s">
        <v>39</v>
      </c>
      <c r="AX834">
        <v>47</v>
      </c>
      <c r="AY834">
        <v>25098</v>
      </c>
      <c r="AZ834">
        <v>46</v>
      </c>
      <c r="BA834" t="s">
        <v>46</v>
      </c>
    </row>
    <row r="835" spans="1:53" x14ac:dyDescent="0.2">
      <c r="A835">
        <v>834</v>
      </c>
      <c r="B835">
        <v>834</v>
      </c>
      <c r="C835">
        <v>11</v>
      </c>
      <c r="D835">
        <v>4</v>
      </c>
      <c r="E835">
        <v>11004</v>
      </c>
      <c r="F835">
        <v>17</v>
      </c>
      <c r="G835">
        <v>31</v>
      </c>
      <c r="H835">
        <v>600600</v>
      </c>
      <c r="I835">
        <v>17031600600</v>
      </c>
      <c r="J835">
        <v>6006</v>
      </c>
      <c r="K835" t="s">
        <v>334</v>
      </c>
      <c r="L835">
        <v>6.0000000000000002E-6</v>
      </c>
      <c r="M835" s="20">
        <v>0.15</v>
      </c>
      <c r="N835" s="20">
        <v>0.1429</v>
      </c>
      <c r="O835">
        <v>102</v>
      </c>
      <c r="P835">
        <v>7</v>
      </c>
      <c r="Q835">
        <v>38</v>
      </c>
      <c r="R835">
        <v>120</v>
      </c>
      <c r="S835">
        <v>2</v>
      </c>
      <c r="T835">
        <v>269</v>
      </c>
      <c r="U835">
        <v>15</v>
      </c>
      <c r="V835">
        <v>1</v>
      </c>
      <c r="W835">
        <v>6</v>
      </c>
      <c r="X835">
        <v>18</v>
      </c>
      <c r="Y835">
        <v>0</v>
      </c>
      <c r="Z835">
        <v>40</v>
      </c>
      <c r="AA835">
        <v>783</v>
      </c>
      <c r="AB835">
        <v>15</v>
      </c>
      <c r="AC835">
        <v>1051</v>
      </c>
      <c r="AD835">
        <v>864</v>
      </c>
      <c r="AE835">
        <v>5</v>
      </c>
      <c r="AF835">
        <v>0</v>
      </c>
      <c r="AG835">
        <v>1</v>
      </c>
      <c r="AH835">
        <v>19</v>
      </c>
      <c r="AI835">
        <v>2738</v>
      </c>
      <c r="AJ835">
        <v>112</v>
      </c>
      <c r="AK835">
        <v>2</v>
      </c>
      <c r="AL835">
        <v>150</v>
      </c>
      <c r="AM835">
        <v>123</v>
      </c>
      <c r="AN835">
        <v>1</v>
      </c>
      <c r="AO835">
        <v>0</v>
      </c>
      <c r="AP835">
        <v>0</v>
      </c>
      <c r="AQ835">
        <v>3</v>
      </c>
      <c r="AR835">
        <v>391</v>
      </c>
      <c r="AS835" t="s">
        <v>52</v>
      </c>
      <c r="AT835">
        <v>52413</v>
      </c>
      <c r="AU835">
        <v>20493483</v>
      </c>
      <c r="AV835">
        <v>57205</v>
      </c>
      <c r="AW835" t="s">
        <v>38</v>
      </c>
      <c r="AX835">
        <v>16</v>
      </c>
      <c r="AY835">
        <v>6256</v>
      </c>
      <c r="AZ835">
        <v>20</v>
      </c>
      <c r="BA835" t="s">
        <v>44</v>
      </c>
    </row>
    <row r="836" spans="1:53" x14ac:dyDescent="0.2">
      <c r="A836">
        <v>835</v>
      </c>
      <c r="B836">
        <v>835</v>
      </c>
      <c r="C836">
        <v>11</v>
      </c>
      <c r="D836">
        <v>4</v>
      </c>
      <c r="E836">
        <v>11004</v>
      </c>
      <c r="F836">
        <v>17</v>
      </c>
      <c r="G836">
        <v>31</v>
      </c>
      <c r="H836">
        <v>840200</v>
      </c>
      <c r="I836">
        <v>17031840200</v>
      </c>
      <c r="J836">
        <v>8402</v>
      </c>
      <c r="K836" t="s">
        <v>333</v>
      </c>
      <c r="L836">
        <v>3.4E-5</v>
      </c>
      <c r="M836" s="20">
        <v>0.85</v>
      </c>
      <c r="N836" s="20">
        <v>0.37359999999999999</v>
      </c>
      <c r="O836">
        <v>102</v>
      </c>
      <c r="P836">
        <v>7</v>
      </c>
      <c r="Q836">
        <v>38</v>
      </c>
      <c r="R836">
        <v>120</v>
      </c>
      <c r="S836">
        <v>2</v>
      </c>
      <c r="T836">
        <v>269</v>
      </c>
      <c r="U836">
        <v>87</v>
      </c>
      <c r="V836">
        <v>6</v>
      </c>
      <c r="W836">
        <v>32</v>
      </c>
      <c r="X836">
        <v>102</v>
      </c>
      <c r="Y836">
        <v>2</v>
      </c>
      <c r="Z836">
        <v>229</v>
      </c>
      <c r="AA836">
        <v>423</v>
      </c>
      <c r="AB836">
        <v>51</v>
      </c>
      <c r="AC836">
        <v>491</v>
      </c>
      <c r="AD836">
        <v>1359</v>
      </c>
      <c r="AE836">
        <v>0</v>
      </c>
      <c r="AF836">
        <v>0</v>
      </c>
      <c r="AG836">
        <v>0</v>
      </c>
      <c r="AH836">
        <v>14</v>
      </c>
      <c r="AI836">
        <v>2338</v>
      </c>
      <c r="AJ836">
        <v>158</v>
      </c>
      <c r="AK836">
        <v>19</v>
      </c>
      <c r="AL836">
        <v>183</v>
      </c>
      <c r="AM836">
        <v>508</v>
      </c>
      <c r="AN836">
        <v>0</v>
      </c>
      <c r="AO836">
        <v>0</v>
      </c>
      <c r="AP836">
        <v>0</v>
      </c>
      <c r="AQ836">
        <v>5</v>
      </c>
      <c r="AR836">
        <v>874</v>
      </c>
      <c r="AS836" t="s">
        <v>52</v>
      </c>
      <c r="AT836">
        <v>59349</v>
      </c>
      <c r="AU836">
        <v>51871026</v>
      </c>
      <c r="AV836">
        <v>57205</v>
      </c>
      <c r="AW836" t="s">
        <v>38</v>
      </c>
      <c r="AX836">
        <v>22</v>
      </c>
      <c r="AY836">
        <v>19228</v>
      </c>
      <c r="AZ836">
        <v>20</v>
      </c>
      <c r="BA836" t="s">
        <v>44</v>
      </c>
    </row>
    <row r="837" spans="1:53" x14ac:dyDescent="0.2">
      <c r="A837">
        <v>836</v>
      </c>
      <c r="B837">
        <v>836</v>
      </c>
      <c r="C837">
        <v>11</v>
      </c>
      <c r="D837">
        <v>5</v>
      </c>
      <c r="E837">
        <v>11005</v>
      </c>
      <c r="F837">
        <v>17</v>
      </c>
      <c r="G837">
        <v>31</v>
      </c>
      <c r="H837">
        <v>839700</v>
      </c>
      <c r="I837">
        <v>17031839700</v>
      </c>
      <c r="J837">
        <v>8397</v>
      </c>
      <c r="K837" t="s">
        <v>339</v>
      </c>
      <c r="L837">
        <v>5.0000000000000004E-6</v>
      </c>
      <c r="M837" s="20">
        <v>0.1852</v>
      </c>
      <c r="N837" s="20">
        <v>7.1400000000000005E-2</v>
      </c>
      <c r="O837">
        <v>91</v>
      </c>
      <c r="P837">
        <v>16</v>
      </c>
      <c r="Q837">
        <v>35</v>
      </c>
      <c r="R837">
        <v>127</v>
      </c>
      <c r="S837">
        <v>2</v>
      </c>
      <c r="T837">
        <v>271</v>
      </c>
      <c r="U837">
        <v>17</v>
      </c>
      <c r="V837">
        <v>3</v>
      </c>
      <c r="W837">
        <v>6</v>
      </c>
      <c r="X837">
        <v>24</v>
      </c>
      <c r="Y837">
        <v>0</v>
      </c>
      <c r="Z837">
        <v>50</v>
      </c>
      <c r="AA837">
        <v>1676</v>
      </c>
      <c r="AB837">
        <v>98</v>
      </c>
      <c r="AC837">
        <v>1778</v>
      </c>
      <c r="AD837">
        <v>706</v>
      </c>
      <c r="AE837">
        <v>7</v>
      </c>
      <c r="AF837">
        <v>0</v>
      </c>
      <c r="AG837">
        <v>4</v>
      </c>
      <c r="AH837">
        <v>57</v>
      </c>
      <c r="AI837">
        <v>4326</v>
      </c>
      <c r="AJ837">
        <v>120</v>
      </c>
      <c r="AK837">
        <v>7</v>
      </c>
      <c r="AL837">
        <v>127</v>
      </c>
      <c r="AM837">
        <v>50</v>
      </c>
      <c r="AN837">
        <v>1</v>
      </c>
      <c r="AO837">
        <v>0</v>
      </c>
      <c r="AP837">
        <v>0</v>
      </c>
      <c r="AQ837">
        <v>4</v>
      </c>
      <c r="AR837">
        <v>309</v>
      </c>
      <c r="AS837" t="s">
        <v>52</v>
      </c>
      <c r="AT837">
        <v>67265</v>
      </c>
      <c r="AU837">
        <v>20784885</v>
      </c>
      <c r="AV837">
        <v>52884</v>
      </c>
      <c r="AW837" t="s">
        <v>38</v>
      </c>
      <c r="AX837">
        <v>27</v>
      </c>
      <c r="AY837">
        <v>8343</v>
      </c>
      <c r="AZ837">
        <v>26</v>
      </c>
      <c r="BA837" t="s">
        <v>45</v>
      </c>
    </row>
    <row r="838" spans="1:53" x14ac:dyDescent="0.2">
      <c r="A838">
        <v>837</v>
      </c>
      <c r="B838">
        <v>837</v>
      </c>
      <c r="C838">
        <v>11</v>
      </c>
      <c r="D838">
        <v>5</v>
      </c>
      <c r="E838">
        <v>11005</v>
      </c>
      <c r="F838">
        <v>17</v>
      </c>
      <c r="G838">
        <v>31</v>
      </c>
      <c r="H838">
        <v>600900</v>
      </c>
      <c r="I838">
        <v>17031600900</v>
      </c>
      <c r="J838">
        <v>6009</v>
      </c>
      <c r="K838" t="s">
        <v>340</v>
      </c>
      <c r="L838">
        <v>2.1999999999999999E-5</v>
      </c>
      <c r="M838" s="20">
        <v>0.81479999999999997</v>
      </c>
      <c r="N838" s="20">
        <v>0.52380000000000004</v>
      </c>
      <c r="O838">
        <v>91</v>
      </c>
      <c r="P838">
        <v>16</v>
      </c>
      <c r="Q838">
        <v>35</v>
      </c>
      <c r="R838">
        <v>127</v>
      </c>
      <c r="S838">
        <v>2</v>
      </c>
      <c r="T838">
        <v>271</v>
      </c>
      <c r="U838">
        <v>74</v>
      </c>
      <c r="V838">
        <v>13</v>
      </c>
      <c r="W838">
        <v>29</v>
      </c>
      <c r="X838">
        <v>103</v>
      </c>
      <c r="Y838">
        <v>2</v>
      </c>
      <c r="Z838">
        <v>221</v>
      </c>
      <c r="AA838">
        <v>1214</v>
      </c>
      <c r="AB838">
        <v>239</v>
      </c>
      <c r="AC838">
        <v>1249</v>
      </c>
      <c r="AD838">
        <v>941</v>
      </c>
      <c r="AE838">
        <v>9</v>
      </c>
      <c r="AF838">
        <v>0</v>
      </c>
      <c r="AG838">
        <v>6</v>
      </c>
      <c r="AH838">
        <v>41</v>
      </c>
      <c r="AI838">
        <v>3699</v>
      </c>
      <c r="AJ838">
        <v>636</v>
      </c>
      <c r="AK838">
        <v>125</v>
      </c>
      <c r="AL838">
        <v>654</v>
      </c>
      <c r="AM838">
        <v>493</v>
      </c>
      <c r="AN838">
        <v>5</v>
      </c>
      <c r="AO838">
        <v>0</v>
      </c>
      <c r="AP838">
        <v>3</v>
      </c>
      <c r="AQ838">
        <v>21</v>
      </c>
      <c r="AR838">
        <v>1938</v>
      </c>
      <c r="AS838" t="s">
        <v>52</v>
      </c>
      <c r="AT838">
        <v>50591</v>
      </c>
      <c r="AU838">
        <v>98045358</v>
      </c>
      <c r="AV838">
        <v>52884</v>
      </c>
      <c r="AW838" t="s">
        <v>38</v>
      </c>
      <c r="AX838">
        <v>26</v>
      </c>
      <c r="AY838">
        <v>50388</v>
      </c>
      <c r="AZ838">
        <v>26</v>
      </c>
      <c r="BA838" t="s">
        <v>45</v>
      </c>
    </row>
    <row r="839" spans="1:53" x14ac:dyDescent="0.2">
      <c r="A839">
        <v>838</v>
      </c>
      <c r="B839">
        <v>838</v>
      </c>
      <c r="C839">
        <v>11</v>
      </c>
      <c r="D839">
        <v>6</v>
      </c>
      <c r="E839">
        <v>11006</v>
      </c>
      <c r="F839">
        <v>17</v>
      </c>
      <c r="G839">
        <v>31</v>
      </c>
      <c r="H839">
        <v>283800</v>
      </c>
      <c r="I839">
        <v>17031283800</v>
      </c>
      <c r="J839">
        <v>2838</v>
      </c>
      <c r="K839" t="s">
        <v>341</v>
      </c>
      <c r="L839">
        <v>1.5E-5</v>
      </c>
      <c r="M839" s="20">
        <v>1</v>
      </c>
      <c r="N839" s="20">
        <v>0.375</v>
      </c>
      <c r="O839">
        <v>124</v>
      </c>
      <c r="P839">
        <v>4</v>
      </c>
      <c r="Q839">
        <v>29</v>
      </c>
      <c r="R839">
        <v>88</v>
      </c>
      <c r="S839">
        <v>1</v>
      </c>
      <c r="T839">
        <v>246</v>
      </c>
      <c r="U839">
        <v>124</v>
      </c>
      <c r="V839">
        <v>4</v>
      </c>
      <c r="W839">
        <v>29</v>
      </c>
      <c r="X839">
        <v>88</v>
      </c>
      <c r="Y839">
        <v>1</v>
      </c>
      <c r="Z839">
        <v>246</v>
      </c>
      <c r="AA839">
        <v>1047</v>
      </c>
      <c r="AB839">
        <v>1834</v>
      </c>
      <c r="AC839">
        <v>350</v>
      </c>
      <c r="AD839">
        <v>345</v>
      </c>
      <c r="AE839">
        <v>2</v>
      </c>
      <c r="AF839">
        <v>3</v>
      </c>
      <c r="AG839">
        <v>5</v>
      </c>
      <c r="AH839">
        <v>102</v>
      </c>
      <c r="AI839">
        <v>3688</v>
      </c>
      <c r="AJ839">
        <v>393</v>
      </c>
      <c r="AK839">
        <v>688</v>
      </c>
      <c r="AL839">
        <v>131</v>
      </c>
      <c r="AM839">
        <v>129</v>
      </c>
      <c r="AN839">
        <v>1</v>
      </c>
      <c r="AO839">
        <v>1</v>
      </c>
      <c r="AP839">
        <v>2</v>
      </c>
      <c r="AQ839">
        <v>38</v>
      </c>
      <c r="AR839">
        <v>1383</v>
      </c>
      <c r="AS839" t="s">
        <v>52</v>
      </c>
      <c r="AT839">
        <v>70252</v>
      </c>
      <c r="AU839">
        <v>97158516</v>
      </c>
      <c r="AV839">
        <v>70252</v>
      </c>
      <c r="AW839" t="s">
        <v>39</v>
      </c>
      <c r="AX839">
        <v>44</v>
      </c>
      <c r="AY839">
        <v>60852</v>
      </c>
      <c r="AZ839">
        <v>44</v>
      </c>
      <c r="BA839" t="s">
        <v>46</v>
      </c>
    </row>
    <row r="840" spans="1:53" x14ac:dyDescent="0.2">
      <c r="A840">
        <v>839</v>
      </c>
      <c r="B840">
        <v>839</v>
      </c>
      <c r="C840">
        <v>11</v>
      </c>
      <c r="D840">
        <v>7</v>
      </c>
      <c r="E840">
        <v>11007</v>
      </c>
      <c r="F840">
        <v>17</v>
      </c>
      <c r="G840">
        <v>31</v>
      </c>
      <c r="H840">
        <v>833300</v>
      </c>
      <c r="I840">
        <v>17031833300</v>
      </c>
      <c r="J840">
        <v>8333</v>
      </c>
      <c r="K840" t="s">
        <v>342</v>
      </c>
      <c r="L840">
        <v>3.0000000000000001E-6</v>
      </c>
      <c r="M840" s="20">
        <v>3.7499999999999999E-2</v>
      </c>
      <c r="N840" s="20">
        <v>5.7700000000000001E-2</v>
      </c>
      <c r="O840">
        <v>75</v>
      </c>
      <c r="P840">
        <v>19</v>
      </c>
      <c r="Q840">
        <v>19</v>
      </c>
      <c r="R840">
        <v>66</v>
      </c>
      <c r="S840">
        <v>3</v>
      </c>
      <c r="T840">
        <v>182</v>
      </c>
      <c r="U840">
        <v>3</v>
      </c>
      <c r="V840">
        <v>1</v>
      </c>
      <c r="W840">
        <v>1</v>
      </c>
      <c r="X840">
        <v>2</v>
      </c>
      <c r="Y840">
        <v>0</v>
      </c>
      <c r="Z840">
        <v>7</v>
      </c>
      <c r="AA840">
        <v>1186</v>
      </c>
      <c r="AB840">
        <v>120</v>
      </c>
      <c r="AC840">
        <v>267</v>
      </c>
      <c r="AD840">
        <v>658</v>
      </c>
      <c r="AE840">
        <v>1</v>
      </c>
      <c r="AF840">
        <v>0</v>
      </c>
      <c r="AG840">
        <v>9</v>
      </c>
      <c r="AH840">
        <v>37</v>
      </c>
      <c r="AI840">
        <v>2278</v>
      </c>
      <c r="AJ840">
        <v>68</v>
      </c>
      <c r="AK840">
        <v>7</v>
      </c>
      <c r="AL840">
        <v>15</v>
      </c>
      <c r="AM840">
        <v>38</v>
      </c>
      <c r="AN840">
        <v>0</v>
      </c>
      <c r="AO840">
        <v>0</v>
      </c>
      <c r="AP840">
        <v>1</v>
      </c>
      <c r="AQ840">
        <v>2</v>
      </c>
      <c r="AR840">
        <v>131</v>
      </c>
      <c r="AS840" t="s">
        <v>9</v>
      </c>
      <c r="AT840">
        <v>57783</v>
      </c>
      <c r="AU840">
        <v>7569573</v>
      </c>
      <c r="AV840">
        <v>103532</v>
      </c>
      <c r="AW840" t="s">
        <v>31</v>
      </c>
      <c r="AX840">
        <v>63</v>
      </c>
      <c r="AY840">
        <v>8253</v>
      </c>
      <c r="AZ840">
        <v>55</v>
      </c>
      <c r="BA840" t="s">
        <v>46</v>
      </c>
    </row>
    <row r="841" spans="1:53" x14ac:dyDescent="0.2">
      <c r="A841">
        <v>840</v>
      </c>
      <c r="B841">
        <v>840</v>
      </c>
      <c r="C841">
        <v>11</v>
      </c>
      <c r="D841">
        <v>7</v>
      </c>
      <c r="E841">
        <v>11007</v>
      </c>
      <c r="F841">
        <v>17</v>
      </c>
      <c r="G841">
        <v>31</v>
      </c>
      <c r="H841">
        <v>283800</v>
      </c>
      <c r="I841">
        <v>17031283800</v>
      </c>
      <c r="J841">
        <v>2838</v>
      </c>
      <c r="K841" t="s">
        <v>341</v>
      </c>
      <c r="L841">
        <v>3.0000000000000001E-6</v>
      </c>
      <c r="M841" s="20">
        <v>3.7499999999999999E-2</v>
      </c>
      <c r="N841" s="20">
        <v>7.4999999999999997E-2</v>
      </c>
      <c r="O841">
        <v>75</v>
      </c>
      <c r="P841">
        <v>19</v>
      </c>
      <c r="Q841">
        <v>19</v>
      </c>
      <c r="R841">
        <v>66</v>
      </c>
      <c r="S841">
        <v>3</v>
      </c>
      <c r="T841">
        <v>182</v>
      </c>
      <c r="U841">
        <v>3</v>
      </c>
      <c r="V841">
        <v>1</v>
      </c>
      <c r="W841">
        <v>1</v>
      </c>
      <c r="X841">
        <v>2</v>
      </c>
      <c r="Y841">
        <v>0</v>
      </c>
      <c r="Z841">
        <v>7</v>
      </c>
      <c r="AA841">
        <v>1047</v>
      </c>
      <c r="AB841">
        <v>1834</v>
      </c>
      <c r="AC841">
        <v>350</v>
      </c>
      <c r="AD841">
        <v>345</v>
      </c>
      <c r="AE841">
        <v>2</v>
      </c>
      <c r="AF841">
        <v>3</v>
      </c>
      <c r="AG841">
        <v>5</v>
      </c>
      <c r="AH841">
        <v>102</v>
      </c>
      <c r="AI841">
        <v>3688</v>
      </c>
      <c r="AJ841">
        <v>79</v>
      </c>
      <c r="AK841">
        <v>138</v>
      </c>
      <c r="AL841">
        <v>26</v>
      </c>
      <c r="AM841">
        <v>26</v>
      </c>
      <c r="AN841">
        <v>0</v>
      </c>
      <c r="AO841">
        <v>0</v>
      </c>
      <c r="AP841">
        <v>0</v>
      </c>
      <c r="AQ841">
        <v>8</v>
      </c>
      <c r="AR841">
        <v>277</v>
      </c>
      <c r="AS841" t="s">
        <v>52</v>
      </c>
      <c r="AT841">
        <v>70252</v>
      </c>
      <c r="AU841">
        <v>19459804</v>
      </c>
      <c r="AV841">
        <v>103532</v>
      </c>
      <c r="AW841" t="s">
        <v>31</v>
      </c>
      <c r="AX841">
        <v>44</v>
      </c>
      <c r="AY841">
        <v>12188</v>
      </c>
      <c r="AZ841">
        <v>55</v>
      </c>
      <c r="BA841" t="s">
        <v>46</v>
      </c>
    </row>
    <row r="842" spans="1:53" x14ac:dyDescent="0.2">
      <c r="A842">
        <v>841</v>
      </c>
      <c r="B842">
        <v>841</v>
      </c>
      <c r="C842">
        <v>11</v>
      </c>
      <c r="D842">
        <v>7</v>
      </c>
      <c r="E842">
        <v>11007</v>
      </c>
      <c r="F842">
        <v>17</v>
      </c>
      <c r="G842">
        <v>31</v>
      </c>
      <c r="H842">
        <v>841900</v>
      </c>
      <c r="I842">
        <v>17031841900</v>
      </c>
      <c r="J842">
        <v>8419</v>
      </c>
      <c r="K842" t="s">
        <v>336</v>
      </c>
      <c r="L842">
        <v>7.3999999999999996E-5</v>
      </c>
      <c r="M842" s="20">
        <v>0.92500000000000004</v>
      </c>
      <c r="N842" s="20">
        <v>0.26619999999999999</v>
      </c>
      <c r="O842">
        <v>75</v>
      </c>
      <c r="P842">
        <v>19</v>
      </c>
      <c r="Q842">
        <v>19</v>
      </c>
      <c r="R842">
        <v>66</v>
      </c>
      <c r="S842">
        <v>3</v>
      </c>
      <c r="T842">
        <v>182</v>
      </c>
      <c r="U842">
        <v>69</v>
      </c>
      <c r="V842">
        <v>18</v>
      </c>
      <c r="W842">
        <v>18</v>
      </c>
      <c r="X842">
        <v>61</v>
      </c>
      <c r="Y842">
        <v>3</v>
      </c>
      <c r="Z842">
        <v>168</v>
      </c>
      <c r="AA842">
        <v>2340</v>
      </c>
      <c r="AB842">
        <v>796</v>
      </c>
      <c r="AC842">
        <v>493</v>
      </c>
      <c r="AD842">
        <v>1031</v>
      </c>
      <c r="AE842">
        <v>11</v>
      </c>
      <c r="AF842">
        <v>4</v>
      </c>
      <c r="AG842">
        <v>17</v>
      </c>
      <c r="AH842">
        <v>173</v>
      </c>
      <c r="AI842">
        <v>4865</v>
      </c>
      <c r="AJ842">
        <v>623</v>
      </c>
      <c r="AK842">
        <v>212</v>
      </c>
      <c r="AL842">
        <v>131</v>
      </c>
      <c r="AM842">
        <v>274</v>
      </c>
      <c r="AN842">
        <v>3</v>
      </c>
      <c r="AO842">
        <v>1</v>
      </c>
      <c r="AP842">
        <v>5</v>
      </c>
      <c r="AQ842">
        <v>46</v>
      </c>
      <c r="AR842">
        <v>1295</v>
      </c>
      <c r="AS842" t="s">
        <v>52</v>
      </c>
      <c r="AT842">
        <v>115279</v>
      </c>
      <c r="AU842">
        <v>149286305</v>
      </c>
      <c r="AV842">
        <v>103532</v>
      </c>
      <c r="AW842" t="s">
        <v>31</v>
      </c>
      <c r="AX842">
        <v>57</v>
      </c>
      <c r="AY842">
        <v>73815</v>
      </c>
      <c r="AZ842">
        <v>55</v>
      </c>
      <c r="BA842" t="s">
        <v>46</v>
      </c>
    </row>
    <row r="843" spans="1:53" x14ac:dyDescent="0.2">
      <c r="A843">
        <v>842</v>
      </c>
      <c r="B843">
        <v>842</v>
      </c>
      <c r="C843">
        <v>11</v>
      </c>
      <c r="D843">
        <v>8</v>
      </c>
      <c r="E843">
        <v>11008</v>
      </c>
      <c r="F843">
        <v>17</v>
      </c>
      <c r="G843">
        <v>31</v>
      </c>
      <c r="H843">
        <v>840200</v>
      </c>
      <c r="I843">
        <v>17031840200</v>
      </c>
      <c r="J843">
        <v>8402</v>
      </c>
      <c r="K843" t="s">
        <v>333</v>
      </c>
      <c r="L843">
        <v>3.9999999999999998E-6</v>
      </c>
      <c r="M843" s="20">
        <v>0.18179999999999999</v>
      </c>
      <c r="N843" s="20">
        <v>4.3999999999999997E-2</v>
      </c>
      <c r="O843">
        <v>106</v>
      </c>
      <c r="P843">
        <v>8</v>
      </c>
      <c r="Q843">
        <v>35</v>
      </c>
      <c r="R843">
        <v>93</v>
      </c>
      <c r="S843">
        <v>4</v>
      </c>
      <c r="T843">
        <v>246</v>
      </c>
      <c r="U843">
        <v>19</v>
      </c>
      <c r="V843">
        <v>1</v>
      </c>
      <c r="W843">
        <v>6</v>
      </c>
      <c r="X843">
        <v>17</v>
      </c>
      <c r="Y843">
        <v>1</v>
      </c>
      <c r="Z843">
        <v>45</v>
      </c>
      <c r="AA843">
        <v>423</v>
      </c>
      <c r="AB843">
        <v>51</v>
      </c>
      <c r="AC843">
        <v>491</v>
      </c>
      <c r="AD843">
        <v>1359</v>
      </c>
      <c r="AE843">
        <v>0</v>
      </c>
      <c r="AF843">
        <v>0</v>
      </c>
      <c r="AG843">
        <v>0</v>
      </c>
      <c r="AH843">
        <v>14</v>
      </c>
      <c r="AI843">
        <v>2338</v>
      </c>
      <c r="AJ843">
        <v>19</v>
      </c>
      <c r="AK843">
        <v>2</v>
      </c>
      <c r="AL843">
        <v>22</v>
      </c>
      <c r="AM843">
        <v>60</v>
      </c>
      <c r="AN843">
        <v>0</v>
      </c>
      <c r="AO843">
        <v>0</v>
      </c>
      <c r="AP843">
        <v>0</v>
      </c>
      <c r="AQ843">
        <v>1</v>
      </c>
      <c r="AR843">
        <v>103</v>
      </c>
      <c r="AS843" t="s">
        <v>52</v>
      </c>
      <c r="AT843">
        <v>59349</v>
      </c>
      <c r="AU843">
        <v>6112947</v>
      </c>
      <c r="AV843">
        <v>50831</v>
      </c>
      <c r="AW843" t="s">
        <v>38</v>
      </c>
      <c r="AX843">
        <v>22</v>
      </c>
      <c r="AY843">
        <v>2266</v>
      </c>
      <c r="AZ843">
        <v>16</v>
      </c>
      <c r="BA843" t="s">
        <v>44</v>
      </c>
    </row>
    <row r="844" spans="1:53" x14ac:dyDescent="0.2">
      <c r="A844">
        <v>843</v>
      </c>
      <c r="B844">
        <v>843</v>
      </c>
      <c r="C844">
        <v>11</v>
      </c>
      <c r="D844">
        <v>8</v>
      </c>
      <c r="E844">
        <v>11008</v>
      </c>
      <c r="F844">
        <v>17</v>
      </c>
      <c r="G844">
        <v>31</v>
      </c>
      <c r="H844">
        <v>600700</v>
      </c>
      <c r="I844">
        <v>17031600700</v>
      </c>
      <c r="J844">
        <v>6007</v>
      </c>
      <c r="K844" t="s">
        <v>335</v>
      </c>
      <c r="L844">
        <v>5.0000000000000004E-6</v>
      </c>
      <c r="M844" s="20">
        <v>0.2273</v>
      </c>
      <c r="N844" s="20">
        <v>0.1</v>
      </c>
      <c r="O844">
        <v>106</v>
      </c>
      <c r="P844">
        <v>8</v>
      </c>
      <c r="Q844">
        <v>35</v>
      </c>
      <c r="R844">
        <v>93</v>
      </c>
      <c r="S844">
        <v>4</v>
      </c>
      <c r="T844">
        <v>246</v>
      </c>
      <c r="U844">
        <v>24</v>
      </c>
      <c r="V844">
        <v>2</v>
      </c>
      <c r="W844">
        <v>8</v>
      </c>
      <c r="X844">
        <v>21</v>
      </c>
      <c r="Y844">
        <v>1</v>
      </c>
      <c r="Z844">
        <v>56</v>
      </c>
      <c r="AA844">
        <v>762</v>
      </c>
      <c r="AB844">
        <v>98</v>
      </c>
      <c r="AC844">
        <v>719</v>
      </c>
      <c r="AD844">
        <v>937</v>
      </c>
      <c r="AE844">
        <v>1</v>
      </c>
      <c r="AF844">
        <v>1</v>
      </c>
      <c r="AG844">
        <v>1</v>
      </c>
      <c r="AH844">
        <v>26</v>
      </c>
      <c r="AI844">
        <v>2545</v>
      </c>
      <c r="AJ844">
        <v>76</v>
      </c>
      <c r="AK844">
        <v>10</v>
      </c>
      <c r="AL844">
        <v>72</v>
      </c>
      <c r="AM844">
        <v>94</v>
      </c>
      <c r="AN844">
        <v>0</v>
      </c>
      <c r="AO844">
        <v>0</v>
      </c>
      <c r="AP844">
        <v>0</v>
      </c>
      <c r="AQ844">
        <v>3</v>
      </c>
      <c r="AR844">
        <v>254</v>
      </c>
      <c r="AS844" t="s">
        <v>52</v>
      </c>
      <c r="AT844">
        <v>42102</v>
      </c>
      <c r="AU844">
        <v>10693908</v>
      </c>
      <c r="AV844">
        <v>50831</v>
      </c>
      <c r="AW844" t="s">
        <v>38</v>
      </c>
      <c r="AX844">
        <v>14</v>
      </c>
      <c r="AY844">
        <v>3556</v>
      </c>
      <c r="AZ844">
        <v>16</v>
      </c>
      <c r="BA844" t="s">
        <v>44</v>
      </c>
    </row>
    <row r="845" spans="1:53" x14ac:dyDescent="0.2">
      <c r="A845">
        <v>844</v>
      </c>
      <c r="B845">
        <v>844</v>
      </c>
      <c r="C845">
        <v>11</v>
      </c>
      <c r="D845">
        <v>8</v>
      </c>
      <c r="E845">
        <v>11008</v>
      </c>
      <c r="F845">
        <v>17</v>
      </c>
      <c r="G845">
        <v>31</v>
      </c>
      <c r="H845">
        <v>600600</v>
      </c>
      <c r="I845">
        <v>17031600600</v>
      </c>
      <c r="J845">
        <v>6006</v>
      </c>
      <c r="K845" t="s">
        <v>334</v>
      </c>
      <c r="L845">
        <v>1.2999999999999999E-5</v>
      </c>
      <c r="M845" s="20">
        <v>0.59089999999999998</v>
      </c>
      <c r="N845" s="20">
        <v>0.3095</v>
      </c>
      <c r="O845">
        <v>106</v>
      </c>
      <c r="P845">
        <v>8</v>
      </c>
      <c r="Q845">
        <v>35</v>
      </c>
      <c r="R845">
        <v>93</v>
      </c>
      <c r="S845">
        <v>4</v>
      </c>
      <c r="T845">
        <v>246</v>
      </c>
      <c r="U845">
        <v>63</v>
      </c>
      <c r="V845">
        <v>5</v>
      </c>
      <c r="W845">
        <v>21</v>
      </c>
      <c r="X845">
        <v>55</v>
      </c>
      <c r="Y845">
        <v>2</v>
      </c>
      <c r="Z845">
        <v>145</v>
      </c>
      <c r="AA845">
        <v>783</v>
      </c>
      <c r="AB845">
        <v>15</v>
      </c>
      <c r="AC845">
        <v>1051</v>
      </c>
      <c r="AD845">
        <v>864</v>
      </c>
      <c r="AE845">
        <v>5</v>
      </c>
      <c r="AF845">
        <v>0</v>
      </c>
      <c r="AG845">
        <v>1</v>
      </c>
      <c r="AH845">
        <v>19</v>
      </c>
      <c r="AI845">
        <v>2738</v>
      </c>
      <c r="AJ845">
        <v>242</v>
      </c>
      <c r="AK845">
        <v>5</v>
      </c>
      <c r="AL845">
        <v>325</v>
      </c>
      <c r="AM845">
        <v>267</v>
      </c>
      <c r="AN845">
        <v>2</v>
      </c>
      <c r="AO845">
        <v>0</v>
      </c>
      <c r="AP845">
        <v>0</v>
      </c>
      <c r="AQ845">
        <v>6</v>
      </c>
      <c r="AR845">
        <v>847</v>
      </c>
      <c r="AS845" t="s">
        <v>52</v>
      </c>
      <c r="AT845">
        <v>52413</v>
      </c>
      <c r="AU845">
        <v>44393811</v>
      </c>
      <c r="AV845">
        <v>50831</v>
      </c>
      <c r="AW845" t="s">
        <v>38</v>
      </c>
      <c r="AX845">
        <v>16</v>
      </c>
      <c r="AY845">
        <v>13552</v>
      </c>
      <c r="AZ845">
        <v>16</v>
      </c>
      <c r="BA845" t="s">
        <v>44</v>
      </c>
    </row>
    <row r="846" spans="1:53" x14ac:dyDescent="0.2">
      <c r="A846">
        <v>845</v>
      </c>
      <c r="B846">
        <v>845</v>
      </c>
      <c r="C846">
        <v>11</v>
      </c>
      <c r="D846">
        <v>9</v>
      </c>
      <c r="E846">
        <v>11009</v>
      </c>
      <c r="F846">
        <v>17</v>
      </c>
      <c r="G846">
        <v>31</v>
      </c>
      <c r="H846">
        <v>600600</v>
      </c>
      <c r="I846">
        <v>17031600600</v>
      </c>
      <c r="J846">
        <v>6006</v>
      </c>
      <c r="K846" t="s">
        <v>334</v>
      </c>
      <c r="L846">
        <v>3.9999999999999998E-6</v>
      </c>
      <c r="M846" s="20">
        <v>0.2</v>
      </c>
      <c r="N846" s="20">
        <v>9.5200000000000007E-2</v>
      </c>
      <c r="O846">
        <v>94</v>
      </c>
      <c r="P846">
        <v>4</v>
      </c>
      <c r="Q846">
        <v>50</v>
      </c>
      <c r="R846">
        <v>92</v>
      </c>
      <c r="S846">
        <v>2</v>
      </c>
      <c r="T846">
        <v>242</v>
      </c>
      <c r="U846">
        <v>19</v>
      </c>
      <c r="V846">
        <v>1</v>
      </c>
      <c r="W846">
        <v>10</v>
      </c>
      <c r="X846">
        <v>18</v>
      </c>
      <c r="Y846">
        <v>0</v>
      </c>
      <c r="Z846">
        <v>48</v>
      </c>
      <c r="AA846">
        <v>783</v>
      </c>
      <c r="AB846">
        <v>15</v>
      </c>
      <c r="AC846">
        <v>1051</v>
      </c>
      <c r="AD846">
        <v>864</v>
      </c>
      <c r="AE846">
        <v>5</v>
      </c>
      <c r="AF846">
        <v>0</v>
      </c>
      <c r="AG846">
        <v>1</v>
      </c>
      <c r="AH846">
        <v>19</v>
      </c>
      <c r="AI846">
        <v>2738</v>
      </c>
      <c r="AJ846">
        <v>75</v>
      </c>
      <c r="AK846">
        <v>1</v>
      </c>
      <c r="AL846">
        <v>100</v>
      </c>
      <c r="AM846">
        <v>82</v>
      </c>
      <c r="AN846">
        <v>0</v>
      </c>
      <c r="AO846">
        <v>0</v>
      </c>
      <c r="AP846">
        <v>0</v>
      </c>
      <c r="AQ846">
        <v>2</v>
      </c>
      <c r="AR846">
        <v>261</v>
      </c>
      <c r="AS846" t="s">
        <v>52</v>
      </c>
      <c r="AT846">
        <v>52413</v>
      </c>
      <c r="AU846">
        <v>13679793</v>
      </c>
      <c r="AV846">
        <v>44605</v>
      </c>
      <c r="AW846" t="s">
        <v>38</v>
      </c>
      <c r="AX846">
        <v>16</v>
      </c>
      <c r="AY846">
        <v>4176</v>
      </c>
      <c r="AZ846">
        <v>14</v>
      </c>
      <c r="BA846" t="s">
        <v>44</v>
      </c>
    </row>
    <row r="847" spans="1:53" x14ac:dyDescent="0.2">
      <c r="A847">
        <v>846</v>
      </c>
      <c r="B847">
        <v>846</v>
      </c>
      <c r="C847">
        <v>11</v>
      </c>
      <c r="D847">
        <v>9</v>
      </c>
      <c r="E847">
        <v>11009</v>
      </c>
      <c r="F847">
        <v>17</v>
      </c>
      <c r="G847">
        <v>31</v>
      </c>
      <c r="H847">
        <v>600700</v>
      </c>
      <c r="I847">
        <v>17031600700</v>
      </c>
      <c r="J847">
        <v>6007</v>
      </c>
      <c r="K847" t="s">
        <v>335</v>
      </c>
      <c r="L847">
        <v>1.5999999999999999E-5</v>
      </c>
      <c r="M847" s="20">
        <v>0.8</v>
      </c>
      <c r="N847" s="20">
        <v>0.32</v>
      </c>
      <c r="O847">
        <v>94</v>
      </c>
      <c r="P847">
        <v>4</v>
      </c>
      <c r="Q847">
        <v>50</v>
      </c>
      <c r="R847">
        <v>92</v>
      </c>
      <c r="S847">
        <v>2</v>
      </c>
      <c r="T847">
        <v>242</v>
      </c>
      <c r="U847">
        <v>75</v>
      </c>
      <c r="V847">
        <v>3</v>
      </c>
      <c r="W847">
        <v>40</v>
      </c>
      <c r="X847">
        <v>74</v>
      </c>
      <c r="Y847">
        <v>2</v>
      </c>
      <c r="Z847">
        <v>194</v>
      </c>
      <c r="AA847">
        <v>762</v>
      </c>
      <c r="AB847">
        <v>98</v>
      </c>
      <c r="AC847">
        <v>719</v>
      </c>
      <c r="AD847">
        <v>937</v>
      </c>
      <c r="AE847">
        <v>1</v>
      </c>
      <c r="AF847">
        <v>1</v>
      </c>
      <c r="AG847">
        <v>1</v>
      </c>
      <c r="AH847">
        <v>26</v>
      </c>
      <c r="AI847">
        <v>2545</v>
      </c>
      <c r="AJ847">
        <v>244</v>
      </c>
      <c r="AK847">
        <v>31</v>
      </c>
      <c r="AL847">
        <v>230</v>
      </c>
      <c r="AM847">
        <v>300</v>
      </c>
      <c r="AN847">
        <v>0</v>
      </c>
      <c r="AO847">
        <v>0</v>
      </c>
      <c r="AP847">
        <v>0</v>
      </c>
      <c r="AQ847">
        <v>8</v>
      </c>
      <c r="AR847">
        <v>814</v>
      </c>
      <c r="AS847" t="s">
        <v>52</v>
      </c>
      <c r="AT847">
        <v>42102</v>
      </c>
      <c r="AU847">
        <v>34271028</v>
      </c>
      <c r="AV847">
        <v>44605</v>
      </c>
      <c r="AW847" t="s">
        <v>38</v>
      </c>
      <c r="AX847">
        <v>14</v>
      </c>
      <c r="AY847">
        <v>11396</v>
      </c>
      <c r="AZ847">
        <v>14</v>
      </c>
      <c r="BA847" t="s">
        <v>44</v>
      </c>
    </row>
    <row r="848" spans="1:53" x14ac:dyDescent="0.2">
      <c r="A848">
        <v>847</v>
      </c>
      <c r="B848">
        <v>847</v>
      </c>
      <c r="C848">
        <v>11</v>
      </c>
      <c r="D848">
        <v>10</v>
      </c>
      <c r="E848">
        <v>11010</v>
      </c>
      <c r="F848">
        <v>17</v>
      </c>
      <c r="G848">
        <v>31</v>
      </c>
      <c r="H848">
        <v>843200</v>
      </c>
      <c r="I848">
        <v>17031843200</v>
      </c>
      <c r="J848">
        <v>8432</v>
      </c>
      <c r="K848" t="s">
        <v>332</v>
      </c>
      <c r="L848">
        <v>1.9999999999999999E-6</v>
      </c>
      <c r="M848" s="20">
        <v>3.3300000000000003E-2</v>
      </c>
      <c r="N848" s="20">
        <v>5.7999999999999996E-3</v>
      </c>
      <c r="O848">
        <v>133</v>
      </c>
      <c r="P848">
        <v>4</v>
      </c>
      <c r="Q848">
        <v>47</v>
      </c>
      <c r="R848">
        <v>86</v>
      </c>
      <c r="S848">
        <v>1</v>
      </c>
      <c r="T848">
        <v>271</v>
      </c>
      <c r="U848">
        <v>4</v>
      </c>
      <c r="V848">
        <v>0</v>
      </c>
      <c r="W848">
        <v>2</v>
      </c>
      <c r="X848">
        <v>3</v>
      </c>
      <c r="Y848">
        <v>0</v>
      </c>
      <c r="Z848">
        <v>9</v>
      </c>
      <c r="AA848">
        <v>309</v>
      </c>
      <c r="AB848">
        <v>49</v>
      </c>
      <c r="AC848">
        <v>2352</v>
      </c>
      <c r="AD848">
        <v>48</v>
      </c>
      <c r="AE848">
        <v>4</v>
      </c>
      <c r="AF848">
        <v>0</v>
      </c>
      <c r="AG848">
        <v>1</v>
      </c>
      <c r="AH848">
        <v>17</v>
      </c>
      <c r="AI848">
        <v>2780</v>
      </c>
      <c r="AJ848">
        <v>2</v>
      </c>
      <c r="AK848">
        <v>0</v>
      </c>
      <c r="AL848">
        <v>14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16</v>
      </c>
      <c r="AS848" t="s">
        <v>51</v>
      </c>
      <c r="AT848">
        <v>46020</v>
      </c>
      <c r="AU848">
        <v>736320</v>
      </c>
      <c r="AV848">
        <v>51623</v>
      </c>
      <c r="AW848" t="s">
        <v>38</v>
      </c>
      <c r="AX848">
        <v>14</v>
      </c>
      <c r="AY848">
        <v>224</v>
      </c>
      <c r="AZ848">
        <v>20</v>
      </c>
      <c r="BA848" t="s">
        <v>44</v>
      </c>
    </row>
    <row r="849" spans="1:53" x14ac:dyDescent="0.2">
      <c r="A849">
        <v>848</v>
      </c>
      <c r="B849">
        <v>848</v>
      </c>
      <c r="C849">
        <v>11</v>
      </c>
      <c r="D849">
        <v>10</v>
      </c>
      <c r="E849">
        <v>11010</v>
      </c>
      <c r="F849">
        <v>17</v>
      </c>
      <c r="G849">
        <v>31</v>
      </c>
      <c r="H849">
        <v>841100</v>
      </c>
      <c r="I849">
        <v>17031841100</v>
      </c>
      <c r="J849">
        <v>8411</v>
      </c>
      <c r="K849" t="s">
        <v>173</v>
      </c>
      <c r="L849">
        <v>3.0000000000000001E-6</v>
      </c>
      <c r="M849" s="20">
        <v>0.05</v>
      </c>
      <c r="N849" s="20">
        <v>2.4E-2</v>
      </c>
      <c r="O849">
        <v>133</v>
      </c>
      <c r="P849">
        <v>4</v>
      </c>
      <c r="Q849">
        <v>47</v>
      </c>
      <c r="R849">
        <v>86</v>
      </c>
      <c r="S849">
        <v>1</v>
      </c>
      <c r="T849">
        <v>271</v>
      </c>
      <c r="U849">
        <v>7</v>
      </c>
      <c r="V849">
        <v>0</v>
      </c>
      <c r="W849">
        <v>2</v>
      </c>
      <c r="X849">
        <v>4</v>
      </c>
      <c r="Y849">
        <v>0</v>
      </c>
      <c r="Z849">
        <v>14</v>
      </c>
      <c r="AA849">
        <v>334</v>
      </c>
      <c r="AB849">
        <v>258</v>
      </c>
      <c r="AC849">
        <v>138</v>
      </c>
      <c r="AD849">
        <v>6438</v>
      </c>
      <c r="AE849">
        <v>0</v>
      </c>
      <c r="AF849">
        <v>1</v>
      </c>
      <c r="AG849">
        <v>2</v>
      </c>
      <c r="AH849">
        <v>83</v>
      </c>
      <c r="AI849">
        <v>7254</v>
      </c>
      <c r="AJ849">
        <v>8</v>
      </c>
      <c r="AK849">
        <v>6</v>
      </c>
      <c r="AL849">
        <v>3</v>
      </c>
      <c r="AM849">
        <v>155</v>
      </c>
      <c r="AN849">
        <v>0</v>
      </c>
      <c r="AO849">
        <v>0</v>
      </c>
      <c r="AP849">
        <v>0</v>
      </c>
      <c r="AQ849">
        <v>2</v>
      </c>
      <c r="AR849">
        <v>174</v>
      </c>
      <c r="AS849" t="s">
        <v>52</v>
      </c>
      <c r="AT849">
        <v>41214</v>
      </c>
      <c r="AU849">
        <v>7171236</v>
      </c>
      <c r="AV849">
        <v>51623</v>
      </c>
      <c r="AW849" t="s">
        <v>38</v>
      </c>
      <c r="AX849">
        <v>21</v>
      </c>
      <c r="AY849">
        <v>3654</v>
      </c>
      <c r="AZ849">
        <v>20</v>
      </c>
      <c r="BA849" t="s">
        <v>44</v>
      </c>
    </row>
    <row r="850" spans="1:53" x14ac:dyDescent="0.2">
      <c r="A850">
        <v>849</v>
      </c>
      <c r="B850">
        <v>849</v>
      </c>
      <c r="C850">
        <v>11</v>
      </c>
      <c r="D850">
        <v>10</v>
      </c>
      <c r="E850">
        <v>11010</v>
      </c>
      <c r="F850">
        <v>17</v>
      </c>
      <c r="G850">
        <v>31</v>
      </c>
      <c r="H850">
        <v>840100</v>
      </c>
      <c r="I850">
        <v>17031840100</v>
      </c>
      <c r="J850">
        <v>8401</v>
      </c>
      <c r="K850" t="s">
        <v>343</v>
      </c>
      <c r="L850">
        <v>3.0000000000000001E-6</v>
      </c>
      <c r="M850" s="20">
        <v>0.05</v>
      </c>
      <c r="N850" s="20">
        <v>8.3299999999999999E-2</v>
      </c>
      <c r="O850">
        <v>133</v>
      </c>
      <c r="P850">
        <v>4</v>
      </c>
      <c r="Q850">
        <v>47</v>
      </c>
      <c r="R850">
        <v>86</v>
      </c>
      <c r="S850">
        <v>1</v>
      </c>
      <c r="T850">
        <v>271</v>
      </c>
      <c r="U850">
        <v>7</v>
      </c>
      <c r="V850">
        <v>0</v>
      </c>
      <c r="W850">
        <v>2</v>
      </c>
      <c r="X850">
        <v>4</v>
      </c>
      <c r="Y850">
        <v>0</v>
      </c>
      <c r="Z850">
        <v>14</v>
      </c>
      <c r="AA850">
        <v>724</v>
      </c>
      <c r="AB850">
        <v>11</v>
      </c>
      <c r="AC850">
        <v>371</v>
      </c>
      <c r="AD850">
        <v>1804</v>
      </c>
      <c r="AE850">
        <v>0</v>
      </c>
      <c r="AF850">
        <v>1</v>
      </c>
      <c r="AG850">
        <v>0</v>
      </c>
      <c r="AH850">
        <v>24</v>
      </c>
      <c r="AI850">
        <v>2935</v>
      </c>
      <c r="AJ850">
        <v>60</v>
      </c>
      <c r="AK850">
        <v>1</v>
      </c>
      <c r="AL850">
        <v>31</v>
      </c>
      <c r="AM850">
        <v>150</v>
      </c>
      <c r="AN850">
        <v>0</v>
      </c>
      <c r="AO850">
        <v>0</v>
      </c>
      <c r="AP850">
        <v>0</v>
      </c>
      <c r="AQ850">
        <v>2</v>
      </c>
      <c r="AR850">
        <v>245</v>
      </c>
      <c r="AS850" t="s">
        <v>52</v>
      </c>
      <c r="AT850">
        <v>36876</v>
      </c>
      <c r="AU850">
        <v>9034620</v>
      </c>
      <c r="AV850">
        <v>51623</v>
      </c>
      <c r="AW850" t="s">
        <v>38</v>
      </c>
      <c r="AX850">
        <v>18</v>
      </c>
      <c r="AY850">
        <v>4410</v>
      </c>
      <c r="AZ850">
        <v>20</v>
      </c>
      <c r="BA850" t="s">
        <v>44</v>
      </c>
    </row>
    <row r="851" spans="1:53" x14ac:dyDescent="0.2">
      <c r="A851">
        <v>850</v>
      </c>
      <c r="B851">
        <v>850</v>
      </c>
      <c r="C851">
        <v>11</v>
      </c>
      <c r="D851">
        <v>10</v>
      </c>
      <c r="E851">
        <v>11010</v>
      </c>
      <c r="F851">
        <v>17</v>
      </c>
      <c r="G851">
        <v>31</v>
      </c>
      <c r="H851">
        <v>600400</v>
      </c>
      <c r="I851">
        <v>17031600400</v>
      </c>
      <c r="J851">
        <v>6004</v>
      </c>
      <c r="K851" t="s">
        <v>344</v>
      </c>
      <c r="L851">
        <v>1.1E-5</v>
      </c>
      <c r="M851" s="20">
        <v>0.18329999999999999</v>
      </c>
      <c r="N851" s="20">
        <v>0.31430000000000002</v>
      </c>
      <c r="O851">
        <v>133</v>
      </c>
      <c r="P851">
        <v>4</v>
      </c>
      <c r="Q851">
        <v>47</v>
      </c>
      <c r="R851">
        <v>86</v>
      </c>
      <c r="S851">
        <v>1</v>
      </c>
      <c r="T851">
        <v>271</v>
      </c>
      <c r="U851">
        <v>24</v>
      </c>
      <c r="V851">
        <v>1</v>
      </c>
      <c r="W851">
        <v>9</v>
      </c>
      <c r="X851">
        <v>16</v>
      </c>
      <c r="Y851">
        <v>0</v>
      </c>
      <c r="Z851">
        <v>50</v>
      </c>
      <c r="AA851">
        <v>1031</v>
      </c>
      <c r="AB851">
        <v>45</v>
      </c>
      <c r="AC851">
        <v>612</v>
      </c>
      <c r="AD851">
        <v>2174</v>
      </c>
      <c r="AE851">
        <v>3</v>
      </c>
      <c r="AF851">
        <v>0</v>
      </c>
      <c r="AG851">
        <v>2</v>
      </c>
      <c r="AH851">
        <v>24</v>
      </c>
      <c r="AI851">
        <v>3891</v>
      </c>
      <c r="AJ851">
        <v>324</v>
      </c>
      <c r="AK851">
        <v>14</v>
      </c>
      <c r="AL851">
        <v>192</v>
      </c>
      <c r="AM851">
        <v>683</v>
      </c>
      <c r="AN851">
        <v>1</v>
      </c>
      <c r="AO851">
        <v>0</v>
      </c>
      <c r="AP851">
        <v>1</v>
      </c>
      <c r="AQ851">
        <v>8</v>
      </c>
      <c r="AR851">
        <v>1223</v>
      </c>
      <c r="AS851" t="s">
        <v>52</v>
      </c>
      <c r="AT851">
        <v>49480</v>
      </c>
      <c r="AU851">
        <v>60514040</v>
      </c>
      <c r="AV851">
        <v>51623</v>
      </c>
      <c r="AW851" t="s">
        <v>38</v>
      </c>
      <c r="AX851">
        <v>18</v>
      </c>
      <c r="AY851">
        <v>22014</v>
      </c>
      <c r="AZ851">
        <v>20</v>
      </c>
      <c r="BA851" t="s">
        <v>44</v>
      </c>
    </row>
    <row r="852" spans="1:53" x14ac:dyDescent="0.2">
      <c r="A852">
        <v>851</v>
      </c>
      <c r="B852">
        <v>851</v>
      </c>
      <c r="C852">
        <v>11</v>
      </c>
      <c r="D852">
        <v>10</v>
      </c>
      <c r="E852">
        <v>11010</v>
      </c>
      <c r="F852">
        <v>17</v>
      </c>
      <c r="G852">
        <v>31</v>
      </c>
      <c r="H852">
        <v>840200</v>
      </c>
      <c r="I852">
        <v>17031840200</v>
      </c>
      <c r="J852">
        <v>8402</v>
      </c>
      <c r="K852" t="s">
        <v>333</v>
      </c>
      <c r="L852">
        <v>4.1E-5</v>
      </c>
      <c r="M852" s="20">
        <v>0.68330000000000002</v>
      </c>
      <c r="N852" s="20">
        <v>0.45050000000000001</v>
      </c>
      <c r="O852">
        <v>133</v>
      </c>
      <c r="P852">
        <v>4</v>
      </c>
      <c r="Q852">
        <v>47</v>
      </c>
      <c r="R852">
        <v>86</v>
      </c>
      <c r="S852">
        <v>1</v>
      </c>
      <c r="T852">
        <v>271</v>
      </c>
      <c r="U852">
        <v>91</v>
      </c>
      <c r="V852">
        <v>3</v>
      </c>
      <c r="W852">
        <v>32</v>
      </c>
      <c r="X852">
        <v>59</v>
      </c>
      <c r="Y852">
        <v>1</v>
      </c>
      <c r="Z852">
        <v>185</v>
      </c>
      <c r="AA852">
        <v>423</v>
      </c>
      <c r="AB852">
        <v>51</v>
      </c>
      <c r="AC852">
        <v>491</v>
      </c>
      <c r="AD852">
        <v>1359</v>
      </c>
      <c r="AE852">
        <v>0</v>
      </c>
      <c r="AF852">
        <v>0</v>
      </c>
      <c r="AG852">
        <v>0</v>
      </c>
      <c r="AH852">
        <v>14</v>
      </c>
      <c r="AI852">
        <v>2338</v>
      </c>
      <c r="AJ852">
        <v>191</v>
      </c>
      <c r="AK852">
        <v>23</v>
      </c>
      <c r="AL852">
        <v>221</v>
      </c>
      <c r="AM852">
        <v>612</v>
      </c>
      <c r="AN852">
        <v>0</v>
      </c>
      <c r="AO852">
        <v>0</v>
      </c>
      <c r="AP852">
        <v>0</v>
      </c>
      <c r="AQ852">
        <v>6</v>
      </c>
      <c r="AR852">
        <v>1053</v>
      </c>
      <c r="AS852" t="s">
        <v>52</v>
      </c>
      <c r="AT852">
        <v>59349</v>
      </c>
      <c r="AU852">
        <v>62494497</v>
      </c>
      <c r="AV852">
        <v>51623</v>
      </c>
      <c r="AW852" t="s">
        <v>38</v>
      </c>
      <c r="AX852">
        <v>22</v>
      </c>
      <c r="AY852">
        <v>23166</v>
      </c>
      <c r="AZ852">
        <v>20</v>
      </c>
      <c r="BA852" t="s">
        <v>44</v>
      </c>
    </row>
    <row r="853" spans="1:53" x14ac:dyDescent="0.2">
      <c r="A853">
        <v>852</v>
      </c>
      <c r="B853">
        <v>852</v>
      </c>
      <c r="C853">
        <v>11</v>
      </c>
      <c r="D853">
        <v>11</v>
      </c>
      <c r="E853">
        <v>11011</v>
      </c>
      <c r="F853">
        <v>17</v>
      </c>
      <c r="G853">
        <v>31</v>
      </c>
      <c r="H853">
        <v>600700</v>
      </c>
      <c r="I853">
        <v>17031600700</v>
      </c>
      <c r="J853">
        <v>6007</v>
      </c>
      <c r="K853" t="s">
        <v>335</v>
      </c>
      <c r="L853">
        <v>1.9999999999999999E-6</v>
      </c>
      <c r="M853" s="20">
        <v>5.8799999999999998E-2</v>
      </c>
      <c r="N853" s="20">
        <v>0.04</v>
      </c>
      <c r="O853">
        <v>129</v>
      </c>
      <c r="P853">
        <v>9</v>
      </c>
      <c r="Q853">
        <v>48</v>
      </c>
      <c r="R853">
        <v>106</v>
      </c>
      <c r="S853">
        <v>5</v>
      </c>
      <c r="T853">
        <v>297</v>
      </c>
      <c r="U853">
        <v>8</v>
      </c>
      <c r="V853">
        <v>1</v>
      </c>
      <c r="W853">
        <v>3</v>
      </c>
      <c r="X853">
        <v>6</v>
      </c>
      <c r="Y853">
        <v>0</v>
      </c>
      <c r="Z853">
        <v>17</v>
      </c>
      <c r="AA853">
        <v>762</v>
      </c>
      <c r="AB853">
        <v>98</v>
      </c>
      <c r="AC853">
        <v>719</v>
      </c>
      <c r="AD853">
        <v>937</v>
      </c>
      <c r="AE853">
        <v>1</v>
      </c>
      <c r="AF853">
        <v>1</v>
      </c>
      <c r="AG853">
        <v>1</v>
      </c>
      <c r="AH853">
        <v>26</v>
      </c>
      <c r="AI853">
        <v>2545</v>
      </c>
      <c r="AJ853">
        <v>30</v>
      </c>
      <c r="AK853">
        <v>4</v>
      </c>
      <c r="AL853">
        <v>29</v>
      </c>
      <c r="AM853">
        <v>37</v>
      </c>
      <c r="AN853">
        <v>0</v>
      </c>
      <c r="AO853">
        <v>0</v>
      </c>
      <c r="AP853">
        <v>0</v>
      </c>
      <c r="AQ853">
        <v>1</v>
      </c>
      <c r="AR853">
        <v>102</v>
      </c>
      <c r="AS853" t="s">
        <v>52</v>
      </c>
      <c r="AT853">
        <v>42102</v>
      </c>
      <c r="AU853">
        <v>4294404</v>
      </c>
      <c r="AV853">
        <v>58319</v>
      </c>
      <c r="AW853" t="s">
        <v>38</v>
      </c>
      <c r="AX853">
        <v>14</v>
      </c>
      <c r="AY853">
        <v>1428</v>
      </c>
      <c r="AZ853">
        <v>26</v>
      </c>
      <c r="BA853" t="s">
        <v>45</v>
      </c>
    </row>
    <row r="854" spans="1:53" x14ac:dyDescent="0.2">
      <c r="A854">
        <v>853</v>
      </c>
      <c r="B854">
        <v>853</v>
      </c>
      <c r="C854">
        <v>11</v>
      </c>
      <c r="D854">
        <v>11</v>
      </c>
      <c r="E854">
        <v>11011</v>
      </c>
      <c r="F854">
        <v>17</v>
      </c>
      <c r="G854">
        <v>31</v>
      </c>
      <c r="H854">
        <v>600900</v>
      </c>
      <c r="I854">
        <v>17031600900</v>
      </c>
      <c r="J854">
        <v>6009</v>
      </c>
      <c r="K854" t="s">
        <v>340</v>
      </c>
      <c r="L854">
        <v>1.2999999999999999E-5</v>
      </c>
      <c r="M854" s="20">
        <v>0.38240000000000002</v>
      </c>
      <c r="N854" s="20">
        <v>0.3095</v>
      </c>
      <c r="O854">
        <v>129</v>
      </c>
      <c r="P854">
        <v>9</v>
      </c>
      <c r="Q854">
        <v>48</v>
      </c>
      <c r="R854">
        <v>106</v>
      </c>
      <c r="S854">
        <v>5</v>
      </c>
      <c r="T854">
        <v>297</v>
      </c>
      <c r="U854">
        <v>49</v>
      </c>
      <c r="V854">
        <v>3</v>
      </c>
      <c r="W854">
        <v>18</v>
      </c>
      <c r="X854">
        <v>41</v>
      </c>
      <c r="Y854">
        <v>2</v>
      </c>
      <c r="Z854">
        <v>114</v>
      </c>
      <c r="AA854">
        <v>1214</v>
      </c>
      <c r="AB854">
        <v>239</v>
      </c>
      <c r="AC854">
        <v>1249</v>
      </c>
      <c r="AD854">
        <v>941</v>
      </c>
      <c r="AE854">
        <v>9</v>
      </c>
      <c r="AF854">
        <v>0</v>
      </c>
      <c r="AG854">
        <v>6</v>
      </c>
      <c r="AH854">
        <v>41</v>
      </c>
      <c r="AI854">
        <v>3699</v>
      </c>
      <c r="AJ854">
        <v>376</v>
      </c>
      <c r="AK854">
        <v>74</v>
      </c>
      <c r="AL854">
        <v>387</v>
      </c>
      <c r="AM854">
        <v>291</v>
      </c>
      <c r="AN854">
        <v>3</v>
      </c>
      <c r="AO854">
        <v>0</v>
      </c>
      <c r="AP854">
        <v>2</v>
      </c>
      <c r="AQ854">
        <v>13</v>
      </c>
      <c r="AR854">
        <v>1145</v>
      </c>
      <c r="AS854" t="s">
        <v>52</v>
      </c>
      <c r="AT854">
        <v>50591</v>
      </c>
      <c r="AU854">
        <v>57926695</v>
      </c>
      <c r="AV854">
        <v>58319</v>
      </c>
      <c r="AW854" t="s">
        <v>38</v>
      </c>
      <c r="AX854">
        <v>26</v>
      </c>
      <c r="AY854">
        <v>29770</v>
      </c>
      <c r="AZ854">
        <v>26</v>
      </c>
      <c r="BA854" t="s">
        <v>45</v>
      </c>
    </row>
    <row r="855" spans="1:53" x14ac:dyDescent="0.2">
      <c r="A855">
        <v>854</v>
      </c>
      <c r="B855">
        <v>854</v>
      </c>
      <c r="C855">
        <v>11</v>
      </c>
      <c r="D855">
        <v>11</v>
      </c>
      <c r="E855">
        <v>11011</v>
      </c>
      <c r="F855">
        <v>17</v>
      </c>
      <c r="G855">
        <v>31</v>
      </c>
      <c r="H855">
        <v>839700</v>
      </c>
      <c r="I855">
        <v>17031839700</v>
      </c>
      <c r="J855">
        <v>8397</v>
      </c>
      <c r="K855" t="s">
        <v>339</v>
      </c>
      <c r="L855">
        <v>1.9000000000000001E-5</v>
      </c>
      <c r="M855" s="20">
        <v>0.55879999999999996</v>
      </c>
      <c r="N855" s="20">
        <v>0.27139999999999997</v>
      </c>
      <c r="O855">
        <v>129</v>
      </c>
      <c r="P855">
        <v>9</v>
      </c>
      <c r="Q855">
        <v>48</v>
      </c>
      <c r="R855">
        <v>106</v>
      </c>
      <c r="S855">
        <v>5</v>
      </c>
      <c r="T855">
        <v>297</v>
      </c>
      <c r="U855">
        <v>72</v>
      </c>
      <c r="V855">
        <v>5</v>
      </c>
      <c r="W855">
        <v>27</v>
      </c>
      <c r="X855">
        <v>59</v>
      </c>
      <c r="Y855">
        <v>3</v>
      </c>
      <c r="Z855">
        <v>166</v>
      </c>
      <c r="AA855">
        <v>1676</v>
      </c>
      <c r="AB855">
        <v>98</v>
      </c>
      <c r="AC855">
        <v>1778</v>
      </c>
      <c r="AD855">
        <v>706</v>
      </c>
      <c r="AE855">
        <v>7</v>
      </c>
      <c r="AF855">
        <v>0</v>
      </c>
      <c r="AG855">
        <v>4</v>
      </c>
      <c r="AH855">
        <v>57</v>
      </c>
      <c r="AI855">
        <v>4326</v>
      </c>
      <c r="AJ855">
        <v>455</v>
      </c>
      <c r="AK855">
        <v>27</v>
      </c>
      <c r="AL855">
        <v>483</v>
      </c>
      <c r="AM855">
        <v>192</v>
      </c>
      <c r="AN855">
        <v>2</v>
      </c>
      <c r="AO855">
        <v>0</v>
      </c>
      <c r="AP855">
        <v>1</v>
      </c>
      <c r="AQ855">
        <v>15</v>
      </c>
      <c r="AR855">
        <v>1174</v>
      </c>
      <c r="AS855" t="s">
        <v>52</v>
      </c>
      <c r="AT855">
        <v>67265</v>
      </c>
      <c r="AU855">
        <v>78969110</v>
      </c>
      <c r="AV855">
        <v>58319</v>
      </c>
      <c r="AW855" t="s">
        <v>38</v>
      </c>
      <c r="AX855">
        <v>27</v>
      </c>
      <c r="AY855">
        <v>31698</v>
      </c>
      <c r="AZ855">
        <v>26</v>
      </c>
      <c r="BA855" t="s">
        <v>45</v>
      </c>
    </row>
    <row r="856" spans="1:53" x14ac:dyDescent="0.2">
      <c r="A856">
        <v>855</v>
      </c>
      <c r="B856">
        <v>855</v>
      </c>
      <c r="C856">
        <v>11</v>
      </c>
      <c r="D856">
        <v>12</v>
      </c>
      <c r="E856">
        <v>11012</v>
      </c>
      <c r="F856">
        <v>17</v>
      </c>
      <c r="G856">
        <v>31</v>
      </c>
      <c r="H856">
        <v>842600</v>
      </c>
      <c r="I856">
        <v>17031842600</v>
      </c>
      <c r="J856">
        <v>8426</v>
      </c>
      <c r="K856" t="s">
        <v>193</v>
      </c>
      <c r="L856">
        <v>3.9999999999999998E-6</v>
      </c>
      <c r="M856" s="20">
        <v>0.1</v>
      </c>
      <c r="N856" s="20">
        <v>0.01</v>
      </c>
      <c r="O856">
        <v>257</v>
      </c>
      <c r="P856">
        <v>6</v>
      </c>
      <c r="Q856">
        <v>114</v>
      </c>
      <c r="R856">
        <v>178</v>
      </c>
      <c r="S856">
        <v>4</v>
      </c>
      <c r="T856">
        <v>559</v>
      </c>
      <c r="U856">
        <v>26</v>
      </c>
      <c r="V856">
        <v>1</v>
      </c>
      <c r="W856">
        <v>11</v>
      </c>
      <c r="X856">
        <v>18</v>
      </c>
      <c r="Y856">
        <v>0</v>
      </c>
      <c r="Z856">
        <v>56</v>
      </c>
      <c r="AA856">
        <v>2014</v>
      </c>
      <c r="AB856">
        <v>149</v>
      </c>
      <c r="AC856">
        <v>1524</v>
      </c>
      <c r="AD856">
        <v>405</v>
      </c>
      <c r="AE856">
        <v>2</v>
      </c>
      <c r="AF856">
        <v>0</v>
      </c>
      <c r="AG856">
        <v>1</v>
      </c>
      <c r="AH856">
        <v>38</v>
      </c>
      <c r="AI856">
        <v>4133</v>
      </c>
      <c r="AJ856">
        <v>20</v>
      </c>
      <c r="AK856">
        <v>1</v>
      </c>
      <c r="AL856">
        <v>15</v>
      </c>
      <c r="AM856">
        <v>4</v>
      </c>
      <c r="AN856">
        <v>0</v>
      </c>
      <c r="AO856">
        <v>0</v>
      </c>
      <c r="AP856">
        <v>0</v>
      </c>
      <c r="AQ856">
        <v>0</v>
      </c>
      <c r="AR856">
        <v>41</v>
      </c>
      <c r="AS856" t="s">
        <v>52</v>
      </c>
      <c r="AT856">
        <v>74293</v>
      </c>
      <c r="AU856">
        <v>3046013</v>
      </c>
      <c r="AV856">
        <v>70193</v>
      </c>
      <c r="AW856" t="s">
        <v>39</v>
      </c>
      <c r="AX856">
        <v>19</v>
      </c>
      <c r="AY856">
        <v>779</v>
      </c>
      <c r="AZ856">
        <v>14</v>
      </c>
      <c r="BA856" t="s">
        <v>44</v>
      </c>
    </row>
    <row r="857" spans="1:53" x14ac:dyDescent="0.2">
      <c r="A857">
        <v>856</v>
      </c>
      <c r="B857">
        <v>856</v>
      </c>
      <c r="C857">
        <v>11</v>
      </c>
      <c r="D857">
        <v>12</v>
      </c>
      <c r="E857">
        <v>11012</v>
      </c>
      <c r="F857">
        <v>17</v>
      </c>
      <c r="G857">
        <v>31</v>
      </c>
      <c r="H857">
        <v>610800</v>
      </c>
      <c r="I857">
        <v>17031610800</v>
      </c>
      <c r="J857">
        <v>6108</v>
      </c>
      <c r="K857" t="s">
        <v>345</v>
      </c>
      <c r="L857">
        <v>3.6000000000000001E-5</v>
      </c>
      <c r="M857" s="20">
        <v>0.9</v>
      </c>
      <c r="N857" s="20">
        <v>1</v>
      </c>
      <c r="O857">
        <v>257</v>
      </c>
      <c r="P857">
        <v>6</v>
      </c>
      <c r="Q857">
        <v>114</v>
      </c>
      <c r="R857">
        <v>178</v>
      </c>
      <c r="S857">
        <v>4</v>
      </c>
      <c r="T857">
        <v>559</v>
      </c>
      <c r="U857">
        <v>231</v>
      </c>
      <c r="V857">
        <v>5</v>
      </c>
      <c r="W857">
        <v>103</v>
      </c>
      <c r="X857">
        <v>160</v>
      </c>
      <c r="Y857">
        <v>4</v>
      </c>
      <c r="Z857">
        <v>503</v>
      </c>
      <c r="AA857">
        <v>1069</v>
      </c>
      <c r="AB857">
        <v>25</v>
      </c>
      <c r="AC857">
        <v>227</v>
      </c>
      <c r="AD857">
        <v>57</v>
      </c>
      <c r="AE857">
        <v>2</v>
      </c>
      <c r="AF857">
        <v>0</v>
      </c>
      <c r="AG857">
        <v>0</v>
      </c>
      <c r="AH857">
        <v>13</v>
      </c>
      <c r="AI857">
        <v>1393</v>
      </c>
      <c r="AJ857">
        <v>1069</v>
      </c>
      <c r="AK857">
        <v>25</v>
      </c>
      <c r="AL857">
        <v>227</v>
      </c>
      <c r="AM857">
        <v>57</v>
      </c>
      <c r="AN857">
        <v>2</v>
      </c>
      <c r="AO857">
        <v>0</v>
      </c>
      <c r="AP857">
        <v>0</v>
      </c>
      <c r="AQ857">
        <v>13</v>
      </c>
      <c r="AR857">
        <v>1393</v>
      </c>
      <c r="AS857" t="s">
        <v>9</v>
      </c>
      <c r="AT857">
        <v>70072</v>
      </c>
      <c r="AU857">
        <v>97610296</v>
      </c>
      <c r="AV857">
        <v>70193</v>
      </c>
      <c r="AW857" t="s">
        <v>39</v>
      </c>
      <c r="AX857">
        <v>14</v>
      </c>
      <c r="AY857">
        <v>19502</v>
      </c>
      <c r="AZ857">
        <v>14</v>
      </c>
      <c r="BA857" t="s">
        <v>44</v>
      </c>
    </row>
    <row r="858" spans="1:53" x14ac:dyDescent="0.2">
      <c r="A858">
        <v>857</v>
      </c>
      <c r="B858">
        <v>857</v>
      </c>
      <c r="C858">
        <v>11</v>
      </c>
      <c r="D858">
        <v>13</v>
      </c>
      <c r="E858">
        <v>11013</v>
      </c>
      <c r="F858">
        <v>17</v>
      </c>
      <c r="G858">
        <v>31</v>
      </c>
      <c r="H858">
        <v>842600</v>
      </c>
      <c r="I858">
        <v>17031842600</v>
      </c>
      <c r="J858">
        <v>8426</v>
      </c>
      <c r="K858" t="s">
        <v>193</v>
      </c>
      <c r="L858">
        <v>3.1000000000000001E-5</v>
      </c>
      <c r="M858" s="20">
        <v>1</v>
      </c>
      <c r="N858" s="20">
        <v>7.7700000000000005E-2</v>
      </c>
      <c r="O858">
        <v>238</v>
      </c>
      <c r="P858">
        <v>9</v>
      </c>
      <c r="Q858">
        <v>79</v>
      </c>
      <c r="R858">
        <v>144</v>
      </c>
      <c r="S858">
        <v>2</v>
      </c>
      <c r="T858">
        <v>472</v>
      </c>
      <c r="U858">
        <v>238</v>
      </c>
      <c r="V858">
        <v>9</v>
      </c>
      <c r="W858">
        <v>79</v>
      </c>
      <c r="X858">
        <v>144</v>
      </c>
      <c r="Y858">
        <v>2</v>
      </c>
      <c r="Z858">
        <v>472</v>
      </c>
      <c r="AA858">
        <v>2014</v>
      </c>
      <c r="AB858">
        <v>149</v>
      </c>
      <c r="AC858">
        <v>1524</v>
      </c>
      <c r="AD858">
        <v>405</v>
      </c>
      <c r="AE858">
        <v>2</v>
      </c>
      <c r="AF858">
        <v>0</v>
      </c>
      <c r="AG858">
        <v>1</v>
      </c>
      <c r="AH858">
        <v>38</v>
      </c>
      <c r="AI858">
        <v>4133</v>
      </c>
      <c r="AJ858">
        <v>156</v>
      </c>
      <c r="AK858">
        <v>12</v>
      </c>
      <c r="AL858">
        <v>118</v>
      </c>
      <c r="AM858">
        <v>31</v>
      </c>
      <c r="AN858">
        <v>0</v>
      </c>
      <c r="AO858">
        <v>0</v>
      </c>
      <c r="AP858">
        <v>0</v>
      </c>
      <c r="AQ858">
        <v>3</v>
      </c>
      <c r="AR858">
        <v>321</v>
      </c>
      <c r="AS858" t="s">
        <v>52</v>
      </c>
      <c r="AT858">
        <v>74293</v>
      </c>
      <c r="AU858">
        <v>23848053</v>
      </c>
      <c r="AV858">
        <v>74293</v>
      </c>
      <c r="AW858" t="s">
        <v>39</v>
      </c>
      <c r="AX858">
        <v>19</v>
      </c>
      <c r="AY858">
        <v>6099</v>
      </c>
      <c r="AZ858">
        <v>19</v>
      </c>
      <c r="BA858" t="s">
        <v>44</v>
      </c>
    </row>
    <row r="859" spans="1:53" x14ac:dyDescent="0.2">
      <c r="A859">
        <v>858</v>
      </c>
      <c r="B859">
        <v>858</v>
      </c>
      <c r="C859">
        <v>11</v>
      </c>
      <c r="D859">
        <v>14</v>
      </c>
      <c r="E859">
        <v>11014</v>
      </c>
      <c r="F859">
        <v>17</v>
      </c>
      <c r="G859">
        <v>31</v>
      </c>
      <c r="H859">
        <v>340300</v>
      </c>
      <c r="I859">
        <v>17031340300</v>
      </c>
      <c r="J859">
        <v>3403</v>
      </c>
      <c r="K859" t="s">
        <v>346</v>
      </c>
      <c r="L859">
        <v>1.2999999999999999E-5</v>
      </c>
      <c r="M859" s="20">
        <v>1</v>
      </c>
      <c r="N859" s="20">
        <v>0.56520000000000004</v>
      </c>
      <c r="O859">
        <v>88</v>
      </c>
      <c r="P859">
        <v>9</v>
      </c>
      <c r="Q859">
        <v>31</v>
      </c>
      <c r="R859">
        <v>37</v>
      </c>
      <c r="S859">
        <v>3</v>
      </c>
      <c r="T859">
        <v>168</v>
      </c>
      <c r="U859">
        <v>88</v>
      </c>
      <c r="V859">
        <v>9</v>
      </c>
      <c r="W859">
        <v>31</v>
      </c>
      <c r="X859">
        <v>37</v>
      </c>
      <c r="Y859">
        <v>3</v>
      </c>
      <c r="Z859">
        <v>168</v>
      </c>
      <c r="AA859">
        <v>338</v>
      </c>
      <c r="AB859">
        <v>18</v>
      </c>
      <c r="AC859">
        <v>86</v>
      </c>
      <c r="AD859">
        <v>1333</v>
      </c>
      <c r="AE859">
        <v>0</v>
      </c>
      <c r="AF859">
        <v>0</v>
      </c>
      <c r="AG859">
        <v>0</v>
      </c>
      <c r="AH859">
        <v>11</v>
      </c>
      <c r="AI859">
        <v>1786</v>
      </c>
      <c r="AJ859">
        <v>191</v>
      </c>
      <c r="AK859">
        <v>10</v>
      </c>
      <c r="AL859">
        <v>49</v>
      </c>
      <c r="AM859">
        <v>753</v>
      </c>
      <c r="AN859">
        <v>0</v>
      </c>
      <c r="AO859">
        <v>0</v>
      </c>
      <c r="AP859">
        <v>0</v>
      </c>
      <c r="AQ859">
        <v>6</v>
      </c>
      <c r="AR859">
        <v>1009</v>
      </c>
      <c r="AS859" t="s">
        <v>52</v>
      </c>
      <c r="AT859">
        <v>53967</v>
      </c>
      <c r="AU859">
        <v>54452703</v>
      </c>
      <c r="AV859">
        <v>53967</v>
      </c>
      <c r="AW859" t="s">
        <v>38</v>
      </c>
      <c r="AX859">
        <v>17</v>
      </c>
      <c r="AY859">
        <v>17153</v>
      </c>
      <c r="AZ859">
        <v>17</v>
      </c>
      <c r="BA859" t="s">
        <v>44</v>
      </c>
    </row>
    <row r="860" spans="1:53" x14ac:dyDescent="0.2">
      <c r="A860">
        <v>859</v>
      </c>
      <c r="B860">
        <v>859</v>
      </c>
      <c r="C860">
        <v>11</v>
      </c>
      <c r="D860">
        <v>15</v>
      </c>
      <c r="E860">
        <v>11015</v>
      </c>
      <c r="F860">
        <v>17</v>
      </c>
      <c r="G860">
        <v>31</v>
      </c>
      <c r="H860">
        <v>600400</v>
      </c>
      <c r="I860">
        <v>17031600400</v>
      </c>
      <c r="J860">
        <v>6004</v>
      </c>
      <c r="K860" t="s">
        <v>344</v>
      </c>
      <c r="L860">
        <v>6.9999999999999999E-6</v>
      </c>
      <c r="M860" s="20">
        <v>1</v>
      </c>
      <c r="N860" s="20">
        <v>0.2</v>
      </c>
      <c r="O860">
        <v>80</v>
      </c>
      <c r="P860">
        <v>4</v>
      </c>
      <c r="Q860">
        <v>14</v>
      </c>
      <c r="R860">
        <v>26</v>
      </c>
      <c r="S860">
        <v>2</v>
      </c>
      <c r="T860">
        <v>126</v>
      </c>
      <c r="U860">
        <v>80</v>
      </c>
      <c r="V860">
        <v>4</v>
      </c>
      <c r="W860">
        <v>14</v>
      </c>
      <c r="X860">
        <v>26</v>
      </c>
      <c r="Y860">
        <v>2</v>
      </c>
      <c r="Z860">
        <v>126</v>
      </c>
      <c r="AA860">
        <v>1031</v>
      </c>
      <c r="AB860">
        <v>45</v>
      </c>
      <c r="AC860">
        <v>612</v>
      </c>
      <c r="AD860">
        <v>2174</v>
      </c>
      <c r="AE860">
        <v>3</v>
      </c>
      <c r="AF860">
        <v>0</v>
      </c>
      <c r="AG860">
        <v>2</v>
      </c>
      <c r="AH860">
        <v>24</v>
      </c>
      <c r="AI860">
        <v>3891</v>
      </c>
      <c r="AJ860">
        <v>206</v>
      </c>
      <c r="AK860">
        <v>9</v>
      </c>
      <c r="AL860">
        <v>122</v>
      </c>
      <c r="AM860">
        <v>435</v>
      </c>
      <c r="AN860">
        <v>1</v>
      </c>
      <c r="AO860">
        <v>0</v>
      </c>
      <c r="AP860">
        <v>0</v>
      </c>
      <c r="AQ860">
        <v>5</v>
      </c>
      <c r="AR860">
        <v>778</v>
      </c>
      <c r="AS860" t="s">
        <v>52</v>
      </c>
      <c r="AT860">
        <v>49480</v>
      </c>
      <c r="AU860">
        <v>38495440</v>
      </c>
      <c r="AV860">
        <v>49480</v>
      </c>
      <c r="AW860" t="s">
        <v>38</v>
      </c>
      <c r="AX860">
        <v>18</v>
      </c>
      <c r="AY860">
        <v>14004</v>
      </c>
      <c r="AZ860">
        <v>18</v>
      </c>
      <c r="BA860" t="s">
        <v>44</v>
      </c>
    </row>
    <row r="861" spans="1:53" x14ac:dyDescent="0.2">
      <c r="A861">
        <v>860</v>
      </c>
      <c r="B861">
        <v>860</v>
      </c>
      <c r="C861">
        <v>11</v>
      </c>
      <c r="D861">
        <v>16</v>
      </c>
      <c r="E861">
        <v>11016</v>
      </c>
      <c r="F861">
        <v>17</v>
      </c>
      <c r="G861">
        <v>31</v>
      </c>
      <c r="H861">
        <v>600400</v>
      </c>
      <c r="I861">
        <v>17031600400</v>
      </c>
      <c r="J861">
        <v>6004</v>
      </c>
      <c r="K861" t="s">
        <v>344</v>
      </c>
      <c r="L861">
        <v>1.5E-5</v>
      </c>
      <c r="M861" s="20">
        <v>1</v>
      </c>
      <c r="N861" s="20">
        <v>0.42859999999999998</v>
      </c>
      <c r="O861">
        <v>102</v>
      </c>
      <c r="P861">
        <v>7</v>
      </c>
      <c r="Q861">
        <v>39</v>
      </c>
      <c r="R861">
        <v>69</v>
      </c>
      <c r="S861">
        <v>3</v>
      </c>
      <c r="T861">
        <v>220</v>
      </c>
      <c r="U861">
        <v>102</v>
      </c>
      <c r="V861">
        <v>7</v>
      </c>
      <c r="W861">
        <v>39</v>
      </c>
      <c r="X861">
        <v>69</v>
      </c>
      <c r="Y861">
        <v>3</v>
      </c>
      <c r="Z861">
        <v>220</v>
      </c>
      <c r="AA861">
        <v>1031</v>
      </c>
      <c r="AB861">
        <v>45</v>
      </c>
      <c r="AC861">
        <v>612</v>
      </c>
      <c r="AD861">
        <v>2174</v>
      </c>
      <c r="AE861">
        <v>3</v>
      </c>
      <c r="AF861">
        <v>0</v>
      </c>
      <c r="AG861">
        <v>2</v>
      </c>
      <c r="AH861">
        <v>24</v>
      </c>
      <c r="AI861">
        <v>3891</v>
      </c>
      <c r="AJ861">
        <v>442</v>
      </c>
      <c r="AK861">
        <v>19</v>
      </c>
      <c r="AL861">
        <v>262</v>
      </c>
      <c r="AM861">
        <v>932</v>
      </c>
      <c r="AN861">
        <v>1</v>
      </c>
      <c r="AO861">
        <v>0</v>
      </c>
      <c r="AP861">
        <v>1</v>
      </c>
      <c r="AQ861">
        <v>10</v>
      </c>
      <c r="AR861">
        <v>1668</v>
      </c>
      <c r="AS861" t="s">
        <v>52</v>
      </c>
      <c r="AT861">
        <v>49480</v>
      </c>
      <c r="AU861">
        <v>82532640</v>
      </c>
      <c r="AV861">
        <v>49480</v>
      </c>
      <c r="AW861" t="s">
        <v>38</v>
      </c>
      <c r="AX861">
        <v>18</v>
      </c>
      <c r="AY861">
        <v>30024</v>
      </c>
      <c r="AZ861">
        <v>18</v>
      </c>
      <c r="BA861" t="s">
        <v>44</v>
      </c>
    </row>
    <row r="862" spans="1:53" x14ac:dyDescent="0.2">
      <c r="A862">
        <v>861</v>
      </c>
      <c r="B862">
        <v>861</v>
      </c>
      <c r="C862">
        <v>11</v>
      </c>
      <c r="D862">
        <v>17</v>
      </c>
      <c r="E862">
        <v>11017</v>
      </c>
      <c r="F862">
        <v>17</v>
      </c>
      <c r="G862">
        <v>31</v>
      </c>
      <c r="H862">
        <v>600900</v>
      </c>
      <c r="I862">
        <v>17031600900</v>
      </c>
      <c r="J862">
        <v>6009</v>
      </c>
      <c r="K862" t="s">
        <v>340</v>
      </c>
      <c r="L862">
        <v>6.9999999999999999E-6</v>
      </c>
      <c r="M862" s="20">
        <v>0.35</v>
      </c>
      <c r="N862" s="20">
        <v>0.16669999999999999</v>
      </c>
      <c r="O862">
        <v>116</v>
      </c>
      <c r="P862">
        <v>6</v>
      </c>
      <c r="Q862">
        <v>46</v>
      </c>
      <c r="R862">
        <v>109</v>
      </c>
      <c r="S862">
        <v>6</v>
      </c>
      <c r="T862">
        <v>283</v>
      </c>
      <c r="U862">
        <v>41</v>
      </c>
      <c r="V862">
        <v>2</v>
      </c>
      <c r="W862">
        <v>16</v>
      </c>
      <c r="X862">
        <v>38</v>
      </c>
      <c r="Y862">
        <v>2</v>
      </c>
      <c r="Z862">
        <v>99</v>
      </c>
      <c r="AA862">
        <v>1214</v>
      </c>
      <c r="AB862">
        <v>239</v>
      </c>
      <c r="AC862">
        <v>1249</v>
      </c>
      <c r="AD862">
        <v>941</v>
      </c>
      <c r="AE862">
        <v>9</v>
      </c>
      <c r="AF862">
        <v>0</v>
      </c>
      <c r="AG862">
        <v>6</v>
      </c>
      <c r="AH862">
        <v>41</v>
      </c>
      <c r="AI862">
        <v>3699</v>
      </c>
      <c r="AJ862">
        <v>202</v>
      </c>
      <c r="AK862">
        <v>40</v>
      </c>
      <c r="AL862">
        <v>208</v>
      </c>
      <c r="AM862">
        <v>157</v>
      </c>
      <c r="AN862">
        <v>2</v>
      </c>
      <c r="AO862">
        <v>0</v>
      </c>
      <c r="AP862">
        <v>1</v>
      </c>
      <c r="AQ862">
        <v>7</v>
      </c>
      <c r="AR862">
        <v>617</v>
      </c>
      <c r="AS862" t="s">
        <v>52</v>
      </c>
      <c r="AT862">
        <v>50591</v>
      </c>
      <c r="AU862">
        <v>31214647</v>
      </c>
      <c r="AV862">
        <v>60020</v>
      </c>
      <c r="AW862" t="s">
        <v>39</v>
      </c>
      <c r="AX862">
        <v>26</v>
      </c>
      <c r="AY862">
        <v>16042</v>
      </c>
      <c r="AZ862">
        <v>27</v>
      </c>
      <c r="BA862" t="s">
        <v>45</v>
      </c>
    </row>
    <row r="863" spans="1:53" x14ac:dyDescent="0.2">
      <c r="A863">
        <v>862</v>
      </c>
      <c r="B863">
        <v>862</v>
      </c>
      <c r="C863">
        <v>11</v>
      </c>
      <c r="D863">
        <v>17</v>
      </c>
      <c r="E863">
        <v>11017</v>
      </c>
      <c r="F863">
        <v>17</v>
      </c>
      <c r="G863">
        <v>31</v>
      </c>
      <c r="H863">
        <v>839700</v>
      </c>
      <c r="I863">
        <v>17031839700</v>
      </c>
      <c r="J863">
        <v>8397</v>
      </c>
      <c r="K863" t="s">
        <v>339</v>
      </c>
      <c r="L863">
        <v>1.2999999999999999E-5</v>
      </c>
      <c r="M863" s="20">
        <v>0.65</v>
      </c>
      <c r="N863" s="20">
        <v>0.1857</v>
      </c>
      <c r="O863">
        <v>116</v>
      </c>
      <c r="P863">
        <v>6</v>
      </c>
      <c r="Q863">
        <v>46</v>
      </c>
      <c r="R863">
        <v>109</v>
      </c>
      <c r="S863">
        <v>6</v>
      </c>
      <c r="T863">
        <v>283</v>
      </c>
      <c r="U863">
        <v>75</v>
      </c>
      <c r="V863">
        <v>4</v>
      </c>
      <c r="W863">
        <v>30</v>
      </c>
      <c r="X863">
        <v>71</v>
      </c>
      <c r="Y863">
        <v>4</v>
      </c>
      <c r="Z863">
        <v>184</v>
      </c>
      <c r="AA863">
        <v>1676</v>
      </c>
      <c r="AB863">
        <v>98</v>
      </c>
      <c r="AC863">
        <v>1778</v>
      </c>
      <c r="AD863">
        <v>706</v>
      </c>
      <c r="AE863">
        <v>7</v>
      </c>
      <c r="AF863">
        <v>0</v>
      </c>
      <c r="AG863">
        <v>4</v>
      </c>
      <c r="AH863">
        <v>57</v>
      </c>
      <c r="AI863">
        <v>4326</v>
      </c>
      <c r="AJ863">
        <v>311</v>
      </c>
      <c r="AK863">
        <v>18</v>
      </c>
      <c r="AL863">
        <v>330</v>
      </c>
      <c r="AM863">
        <v>131</v>
      </c>
      <c r="AN863">
        <v>1</v>
      </c>
      <c r="AO863">
        <v>0</v>
      </c>
      <c r="AP863">
        <v>1</v>
      </c>
      <c r="AQ863">
        <v>11</v>
      </c>
      <c r="AR863">
        <v>803</v>
      </c>
      <c r="AS863" t="s">
        <v>52</v>
      </c>
      <c r="AT863">
        <v>67265</v>
      </c>
      <c r="AU863">
        <v>54013795</v>
      </c>
      <c r="AV863">
        <v>60020</v>
      </c>
      <c r="AW863" t="s">
        <v>39</v>
      </c>
      <c r="AX863">
        <v>27</v>
      </c>
      <c r="AY863">
        <v>21681</v>
      </c>
      <c r="AZ863">
        <v>27</v>
      </c>
      <c r="BA863" t="s">
        <v>45</v>
      </c>
    </row>
    <row r="864" spans="1:53" x14ac:dyDescent="0.2">
      <c r="A864">
        <v>863</v>
      </c>
      <c r="B864">
        <v>863</v>
      </c>
      <c r="C864">
        <v>11</v>
      </c>
      <c r="D864">
        <v>18</v>
      </c>
      <c r="E864">
        <v>11018</v>
      </c>
      <c r="F864">
        <v>17</v>
      </c>
      <c r="G864">
        <v>31</v>
      </c>
      <c r="H864">
        <v>600400</v>
      </c>
      <c r="I864">
        <v>17031600400</v>
      </c>
      <c r="J864">
        <v>6004</v>
      </c>
      <c r="K864" t="s">
        <v>344</v>
      </c>
      <c r="L864">
        <v>1.9999999999999999E-6</v>
      </c>
      <c r="M864" s="20">
        <v>0.1</v>
      </c>
      <c r="N864" s="20">
        <v>5.7099999999999998E-2</v>
      </c>
      <c r="O864">
        <v>151</v>
      </c>
      <c r="P864">
        <v>2</v>
      </c>
      <c r="Q864">
        <v>39</v>
      </c>
      <c r="R864">
        <v>64</v>
      </c>
      <c r="S864">
        <v>2</v>
      </c>
      <c r="T864">
        <v>258</v>
      </c>
      <c r="U864">
        <v>15</v>
      </c>
      <c r="V864">
        <v>0</v>
      </c>
      <c r="W864">
        <v>4</v>
      </c>
      <c r="X864">
        <v>6</v>
      </c>
      <c r="Y864">
        <v>0</v>
      </c>
      <c r="Z864">
        <v>26</v>
      </c>
      <c r="AA864">
        <v>1031</v>
      </c>
      <c r="AB864">
        <v>45</v>
      </c>
      <c r="AC864">
        <v>612</v>
      </c>
      <c r="AD864">
        <v>2174</v>
      </c>
      <c r="AE864">
        <v>3</v>
      </c>
      <c r="AF864">
        <v>0</v>
      </c>
      <c r="AG864">
        <v>2</v>
      </c>
      <c r="AH864">
        <v>24</v>
      </c>
      <c r="AI864">
        <v>3891</v>
      </c>
      <c r="AJ864">
        <v>59</v>
      </c>
      <c r="AK864">
        <v>3</v>
      </c>
      <c r="AL864">
        <v>35</v>
      </c>
      <c r="AM864">
        <v>124</v>
      </c>
      <c r="AN864">
        <v>0</v>
      </c>
      <c r="AO864">
        <v>0</v>
      </c>
      <c r="AP864">
        <v>0</v>
      </c>
      <c r="AQ864">
        <v>1</v>
      </c>
      <c r="AR864">
        <v>222</v>
      </c>
      <c r="AS864" t="s">
        <v>52</v>
      </c>
      <c r="AT864">
        <v>49480</v>
      </c>
      <c r="AU864">
        <v>10984560</v>
      </c>
      <c r="AV864">
        <v>38532</v>
      </c>
      <c r="AW864" t="s">
        <v>36</v>
      </c>
      <c r="AX864">
        <v>18</v>
      </c>
      <c r="AY864">
        <v>3996</v>
      </c>
      <c r="AZ864">
        <v>18</v>
      </c>
      <c r="BA864" t="s">
        <v>44</v>
      </c>
    </row>
    <row r="865" spans="1:53" x14ac:dyDescent="0.2">
      <c r="A865">
        <v>864</v>
      </c>
      <c r="B865">
        <v>864</v>
      </c>
      <c r="C865">
        <v>11</v>
      </c>
      <c r="D865">
        <v>18</v>
      </c>
      <c r="E865">
        <v>11018</v>
      </c>
      <c r="F865">
        <v>17</v>
      </c>
      <c r="G865">
        <v>31</v>
      </c>
      <c r="H865">
        <v>840100</v>
      </c>
      <c r="I865">
        <v>17031840100</v>
      </c>
      <c r="J865">
        <v>8401</v>
      </c>
      <c r="K865" t="s">
        <v>343</v>
      </c>
      <c r="L865">
        <v>1.8E-5</v>
      </c>
      <c r="M865" s="20">
        <v>0.9</v>
      </c>
      <c r="N865" s="20">
        <v>0.5</v>
      </c>
      <c r="O865">
        <v>151</v>
      </c>
      <c r="P865">
        <v>2</v>
      </c>
      <c r="Q865">
        <v>39</v>
      </c>
      <c r="R865">
        <v>64</v>
      </c>
      <c r="S865">
        <v>2</v>
      </c>
      <c r="T865">
        <v>258</v>
      </c>
      <c r="U865">
        <v>136</v>
      </c>
      <c r="V865">
        <v>2</v>
      </c>
      <c r="W865">
        <v>35</v>
      </c>
      <c r="X865">
        <v>58</v>
      </c>
      <c r="Y865">
        <v>2</v>
      </c>
      <c r="Z865">
        <v>232</v>
      </c>
      <c r="AA865">
        <v>724</v>
      </c>
      <c r="AB865">
        <v>11</v>
      </c>
      <c r="AC865">
        <v>371</v>
      </c>
      <c r="AD865">
        <v>1804</v>
      </c>
      <c r="AE865">
        <v>0</v>
      </c>
      <c r="AF865">
        <v>1</v>
      </c>
      <c r="AG865">
        <v>0</v>
      </c>
      <c r="AH865">
        <v>24</v>
      </c>
      <c r="AI865">
        <v>2935</v>
      </c>
      <c r="AJ865">
        <v>362</v>
      </c>
      <c r="AK865">
        <v>6</v>
      </c>
      <c r="AL865">
        <v>186</v>
      </c>
      <c r="AM865">
        <v>902</v>
      </c>
      <c r="AN865">
        <v>0</v>
      </c>
      <c r="AO865">
        <v>0</v>
      </c>
      <c r="AP865">
        <v>0</v>
      </c>
      <c r="AQ865">
        <v>12</v>
      </c>
      <c r="AR865">
        <v>1468</v>
      </c>
      <c r="AS865" t="s">
        <v>52</v>
      </c>
      <c r="AT865">
        <v>36876</v>
      </c>
      <c r="AU865">
        <v>54133968</v>
      </c>
      <c r="AV865">
        <v>38532</v>
      </c>
      <c r="AW865" t="s">
        <v>36</v>
      </c>
      <c r="AX865">
        <v>18</v>
      </c>
      <c r="AY865">
        <v>26424</v>
      </c>
      <c r="AZ865">
        <v>18</v>
      </c>
      <c r="BA865" t="s">
        <v>44</v>
      </c>
    </row>
    <row r="866" spans="1:53" x14ac:dyDescent="0.2">
      <c r="A866">
        <v>865</v>
      </c>
      <c r="B866">
        <v>865</v>
      </c>
      <c r="C866">
        <v>11</v>
      </c>
      <c r="D866">
        <v>19</v>
      </c>
      <c r="E866">
        <v>11019</v>
      </c>
      <c r="F866">
        <v>17</v>
      </c>
      <c r="G866">
        <v>31</v>
      </c>
      <c r="H866">
        <v>839700</v>
      </c>
      <c r="I866">
        <v>17031839700</v>
      </c>
      <c r="J866">
        <v>8397</v>
      </c>
      <c r="K866" t="s">
        <v>339</v>
      </c>
      <c r="L866">
        <v>2.4000000000000001E-5</v>
      </c>
      <c r="M866" s="20">
        <v>1</v>
      </c>
      <c r="N866" s="20">
        <v>0.34289999999999998</v>
      </c>
      <c r="O866">
        <v>142</v>
      </c>
      <c r="P866">
        <v>11</v>
      </c>
      <c r="Q866">
        <v>36</v>
      </c>
      <c r="R866">
        <v>137</v>
      </c>
      <c r="S866">
        <v>0</v>
      </c>
      <c r="T866">
        <v>326</v>
      </c>
      <c r="U866">
        <v>142</v>
      </c>
      <c r="V866">
        <v>11</v>
      </c>
      <c r="W866">
        <v>36</v>
      </c>
      <c r="X866">
        <v>137</v>
      </c>
      <c r="Y866">
        <v>0</v>
      </c>
      <c r="Z866">
        <v>326</v>
      </c>
      <c r="AA866">
        <v>1676</v>
      </c>
      <c r="AB866">
        <v>98</v>
      </c>
      <c r="AC866">
        <v>1778</v>
      </c>
      <c r="AD866">
        <v>706</v>
      </c>
      <c r="AE866">
        <v>7</v>
      </c>
      <c r="AF866">
        <v>0</v>
      </c>
      <c r="AG866">
        <v>4</v>
      </c>
      <c r="AH866">
        <v>57</v>
      </c>
      <c r="AI866">
        <v>4326</v>
      </c>
      <c r="AJ866">
        <v>575</v>
      </c>
      <c r="AK866">
        <v>34</v>
      </c>
      <c r="AL866">
        <v>610</v>
      </c>
      <c r="AM866">
        <v>242</v>
      </c>
      <c r="AN866">
        <v>2</v>
      </c>
      <c r="AO866">
        <v>0</v>
      </c>
      <c r="AP866">
        <v>1</v>
      </c>
      <c r="AQ866">
        <v>20</v>
      </c>
      <c r="AR866">
        <v>1483</v>
      </c>
      <c r="AS866" t="s">
        <v>52</v>
      </c>
      <c r="AT866">
        <v>67265</v>
      </c>
      <c r="AU866">
        <v>99753995</v>
      </c>
      <c r="AV866">
        <v>67265</v>
      </c>
      <c r="AW866" t="s">
        <v>39</v>
      </c>
      <c r="AX866">
        <v>27</v>
      </c>
      <c r="AY866">
        <v>40041</v>
      </c>
      <c r="AZ866">
        <v>27</v>
      </c>
      <c r="BA866" t="s">
        <v>45</v>
      </c>
    </row>
    <row r="867" spans="1:53" x14ac:dyDescent="0.2">
      <c r="A867">
        <v>866</v>
      </c>
      <c r="B867">
        <v>866</v>
      </c>
      <c r="C867">
        <v>11</v>
      </c>
      <c r="D867">
        <v>20</v>
      </c>
      <c r="E867">
        <v>11020</v>
      </c>
      <c r="F867">
        <v>17</v>
      </c>
      <c r="G867">
        <v>31</v>
      </c>
      <c r="H867">
        <v>840000</v>
      </c>
      <c r="I867">
        <v>17031840000</v>
      </c>
      <c r="J867">
        <v>8400</v>
      </c>
      <c r="K867" t="s">
        <v>347</v>
      </c>
      <c r="L867">
        <v>1.5999999999999999E-5</v>
      </c>
      <c r="M867" s="20">
        <v>1</v>
      </c>
      <c r="N867" s="20">
        <v>0.2462</v>
      </c>
      <c r="O867">
        <v>126</v>
      </c>
      <c r="P867">
        <v>2</v>
      </c>
      <c r="Q867">
        <v>39</v>
      </c>
      <c r="R867">
        <v>58</v>
      </c>
      <c r="S867">
        <v>0</v>
      </c>
      <c r="T867">
        <v>225</v>
      </c>
      <c r="U867">
        <v>126</v>
      </c>
      <c r="V867">
        <v>2</v>
      </c>
      <c r="W867">
        <v>39</v>
      </c>
      <c r="X867">
        <v>58</v>
      </c>
      <c r="Y867">
        <v>0</v>
      </c>
      <c r="Z867">
        <v>225</v>
      </c>
      <c r="AA867">
        <v>1172</v>
      </c>
      <c r="AB867">
        <v>30</v>
      </c>
      <c r="AC867">
        <v>586</v>
      </c>
      <c r="AD867">
        <v>872</v>
      </c>
      <c r="AE867">
        <v>4</v>
      </c>
      <c r="AF867">
        <v>0</v>
      </c>
      <c r="AG867">
        <v>6</v>
      </c>
      <c r="AH867">
        <v>25</v>
      </c>
      <c r="AI867">
        <v>2695</v>
      </c>
      <c r="AJ867">
        <v>288</v>
      </c>
      <c r="AK867">
        <v>7</v>
      </c>
      <c r="AL867">
        <v>144</v>
      </c>
      <c r="AM867">
        <v>215</v>
      </c>
      <c r="AN867">
        <v>1</v>
      </c>
      <c r="AO867">
        <v>0</v>
      </c>
      <c r="AP867">
        <v>1</v>
      </c>
      <c r="AQ867">
        <v>6</v>
      </c>
      <c r="AR867">
        <v>663</v>
      </c>
      <c r="AS867" t="s">
        <v>52</v>
      </c>
      <c r="AT867">
        <v>72126</v>
      </c>
      <c r="AU867">
        <v>47819538</v>
      </c>
      <c r="AV867">
        <v>72126</v>
      </c>
      <c r="AW867" t="s">
        <v>39</v>
      </c>
      <c r="AX867">
        <v>35</v>
      </c>
      <c r="AY867">
        <v>23205</v>
      </c>
      <c r="AZ867">
        <v>35</v>
      </c>
      <c r="BA867" t="s">
        <v>45</v>
      </c>
    </row>
    <row r="868" spans="1:53" x14ac:dyDescent="0.2">
      <c r="A868">
        <v>867</v>
      </c>
      <c r="B868">
        <v>867</v>
      </c>
      <c r="C868">
        <v>11</v>
      </c>
      <c r="D868">
        <v>21</v>
      </c>
      <c r="E868">
        <v>11021</v>
      </c>
      <c r="F868">
        <v>17</v>
      </c>
      <c r="G868">
        <v>31</v>
      </c>
      <c r="H868">
        <v>839900</v>
      </c>
      <c r="I868">
        <v>17031839900</v>
      </c>
      <c r="J868">
        <v>8399</v>
      </c>
      <c r="K868" t="s">
        <v>348</v>
      </c>
      <c r="L868">
        <v>2.0999999999999999E-5</v>
      </c>
      <c r="M868" s="20">
        <v>1</v>
      </c>
      <c r="N868" s="20">
        <v>0.16539999999999999</v>
      </c>
      <c r="O868">
        <v>239</v>
      </c>
      <c r="P868">
        <v>15</v>
      </c>
      <c r="Q868">
        <v>64</v>
      </c>
      <c r="R868">
        <v>140</v>
      </c>
      <c r="S868">
        <v>2</v>
      </c>
      <c r="T868">
        <v>460</v>
      </c>
      <c r="U868">
        <v>239</v>
      </c>
      <c r="V868">
        <v>15</v>
      </c>
      <c r="W868">
        <v>64</v>
      </c>
      <c r="X868">
        <v>140</v>
      </c>
      <c r="Y868">
        <v>2</v>
      </c>
      <c r="Z868">
        <v>460</v>
      </c>
      <c r="AA868">
        <v>2221</v>
      </c>
      <c r="AB868">
        <v>59</v>
      </c>
      <c r="AC868">
        <v>1159</v>
      </c>
      <c r="AD868">
        <v>551</v>
      </c>
      <c r="AE868">
        <v>9</v>
      </c>
      <c r="AF868">
        <v>5</v>
      </c>
      <c r="AG868">
        <v>2</v>
      </c>
      <c r="AH868">
        <v>74</v>
      </c>
      <c r="AI868">
        <v>4080</v>
      </c>
      <c r="AJ868">
        <v>367</v>
      </c>
      <c r="AK868">
        <v>10</v>
      </c>
      <c r="AL868">
        <v>192</v>
      </c>
      <c r="AM868">
        <v>91</v>
      </c>
      <c r="AN868">
        <v>1</v>
      </c>
      <c r="AO868">
        <v>1</v>
      </c>
      <c r="AP868">
        <v>0</v>
      </c>
      <c r="AQ868">
        <v>12</v>
      </c>
      <c r="AR868">
        <v>675</v>
      </c>
      <c r="AS868" t="s">
        <v>9</v>
      </c>
      <c r="AT868">
        <v>69235</v>
      </c>
      <c r="AU868">
        <v>46733625</v>
      </c>
      <c r="AV868">
        <v>69235</v>
      </c>
      <c r="AW868" t="s">
        <v>39</v>
      </c>
      <c r="AX868">
        <v>21</v>
      </c>
      <c r="AY868">
        <v>14175</v>
      </c>
      <c r="AZ868">
        <v>21</v>
      </c>
      <c r="BA868" t="s">
        <v>45</v>
      </c>
    </row>
    <row r="869" spans="1:53" x14ac:dyDescent="0.2">
      <c r="A869">
        <v>868</v>
      </c>
      <c r="B869">
        <v>868</v>
      </c>
      <c r="C869">
        <v>11</v>
      </c>
      <c r="D869">
        <v>22</v>
      </c>
      <c r="E869">
        <v>11022</v>
      </c>
      <c r="F869">
        <v>17</v>
      </c>
      <c r="G869">
        <v>31</v>
      </c>
      <c r="H869">
        <v>839800</v>
      </c>
      <c r="I869">
        <v>17031839800</v>
      </c>
      <c r="J869">
        <v>8398</v>
      </c>
      <c r="K869" t="s">
        <v>349</v>
      </c>
      <c r="L869">
        <v>2.0000000000000002E-5</v>
      </c>
      <c r="M869" s="20">
        <v>1</v>
      </c>
      <c r="N869" s="20">
        <v>0.68969999999999998</v>
      </c>
      <c r="O869">
        <v>182</v>
      </c>
      <c r="P869">
        <v>7</v>
      </c>
      <c r="Q869">
        <v>64</v>
      </c>
      <c r="R869">
        <v>120</v>
      </c>
      <c r="S869">
        <v>7</v>
      </c>
      <c r="T869">
        <v>380</v>
      </c>
      <c r="U869">
        <v>182</v>
      </c>
      <c r="V869">
        <v>7</v>
      </c>
      <c r="W869">
        <v>64</v>
      </c>
      <c r="X869">
        <v>120</v>
      </c>
      <c r="Y869">
        <v>7</v>
      </c>
      <c r="Z869">
        <v>380</v>
      </c>
      <c r="AA869">
        <v>1219</v>
      </c>
      <c r="AB869">
        <v>26</v>
      </c>
      <c r="AC869">
        <v>611</v>
      </c>
      <c r="AD869">
        <v>830</v>
      </c>
      <c r="AE869">
        <v>3</v>
      </c>
      <c r="AF869">
        <v>0</v>
      </c>
      <c r="AG869">
        <v>8</v>
      </c>
      <c r="AH869">
        <v>33</v>
      </c>
      <c r="AI869">
        <v>2730</v>
      </c>
      <c r="AJ869">
        <v>841</v>
      </c>
      <c r="AK869">
        <v>18</v>
      </c>
      <c r="AL869">
        <v>421</v>
      </c>
      <c r="AM869">
        <v>572</v>
      </c>
      <c r="AN869">
        <v>2</v>
      </c>
      <c r="AO869">
        <v>0</v>
      </c>
      <c r="AP869">
        <v>6</v>
      </c>
      <c r="AQ869">
        <v>23</v>
      </c>
      <c r="AR869">
        <v>1883</v>
      </c>
      <c r="AS869" t="s">
        <v>52</v>
      </c>
      <c r="AT869">
        <v>64715</v>
      </c>
      <c r="AU869">
        <v>121858345</v>
      </c>
      <c r="AV869">
        <v>64715</v>
      </c>
      <c r="AW869" t="s">
        <v>39</v>
      </c>
      <c r="AX869">
        <v>30</v>
      </c>
      <c r="AY869">
        <v>56490</v>
      </c>
      <c r="AZ869">
        <v>30</v>
      </c>
      <c r="BA869" t="s">
        <v>45</v>
      </c>
    </row>
    <row r="870" spans="1:53" x14ac:dyDescent="0.2">
      <c r="A870">
        <v>869</v>
      </c>
      <c r="B870">
        <v>869</v>
      </c>
      <c r="C870">
        <v>11</v>
      </c>
      <c r="D870">
        <v>23</v>
      </c>
      <c r="E870">
        <v>11023</v>
      </c>
      <c r="F870">
        <v>17</v>
      </c>
      <c r="G870">
        <v>31</v>
      </c>
      <c r="H870">
        <v>340500</v>
      </c>
      <c r="I870">
        <v>17031340500</v>
      </c>
      <c r="J870">
        <v>3405</v>
      </c>
      <c r="K870" t="s">
        <v>350</v>
      </c>
      <c r="L870">
        <v>9.9999999999999995E-7</v>
      </c>
      <c r="M870" s="20">
        <v>4.7600000000000003E-2</v>
      </c>
      <c r="N870" s="20">
        <v>2.0799999999999999E-2</v>
      </c>
      <c r="O870">
        <v>121</v>
      </c>
      <c r="P870">
        <v>3</v>
      </c>
      <c r="Q870">
        <v>23</v>
      </c>
      <c r="R870">
        <v>44</v>
      </c>
      <c r="S870">
        <v>0</v>
      </c>
      <c r="T870">
        <v>191</v>
      </c>
      <c r="U870">
        <v>6</v>
      </c>
      <c r="V870">
        <v>0</v>
      </c>
      <c r="W870">
        <v>1</v>
      </c>
      <c r="X870">
        <v>2</v>
      </c>
      <c r="Y870">
        <v>0</v>
      </c>
      <c r="Z870">
        <v>9</v>
      </c>
      <c r="AA870">
        <v>685</v>
      </c>
      <c r="AB870">
        <v>211</v>
      </c>
      <c r="AC870">
        <v>146</v>
      </c>
      <c r="AD870">
        <v>484</v>
      </c>
      <c r="AE870">
        <v>1</v>
      </c>
      <c r="AF870">
        <v>0</v>
      </c>
      <c r="AG870">
        <v>0</v>
      </c>
      <c r="AH870">
        <v>17</v>
      </c>
      <c r="AI870">
        <v>1544</v>
      </c>
      <c r="AJ870">
        <v>14</v>
      </c>
      <c r="AK870">
        <v>4</v>
      </c>
      <c r="AL870">
        <v>3</v>
      </c>
      <c r="AM870">
        <v>10</v>
      </c>
      <c r="AN870">
        <v>0</v>
      </c>
      <c r="AO870">
        <v>0</v>
      </c>
      <c r="AP870">
        <v>0</v>
      </c>
      <c r="AQ870">
        <v>0</v>
      </c>
      <c r="AR870">
        <v>32</v>
      </c>
      <c r="AS870" t="s">
        <v>52</v>
      </c>
      <c r="AT870">
        <v>39144</v>
      </c>
      <c r="AU870">
        <v>1252608</v>
      </c>
      <c r="AV870">
        <v>70900</v>
      </c>
      <c r="AW870" t="s">
        <v>39</v>
      </c>
      <c r="AX870">
        <v>20</v>
      </c>
      <c r="AY870">
        <v>640</v>
      </c>
      <c r="AZ870">
        <v>34</v>
      </c>
      <c r="BA870" t="s">
        <v>45</v>
      </c>
    </row>
    <row r="871" spans="1:53" x14ac:dyDescent="0.2">
      <c r="A871">
        <v>870</v>
      </c>
      <c r="B871">
        <v>870</v>
      </c>
      <c r="C871">
        <v>11</v>
      </c>
      <c r="D871">
        <v>23</v>
      </c>
      <c r="E871">
        <v>11023</v>
      </c>
      <c r="F871">
        <v>17</v>
      </c>
      <c r="G871">
        <v>31</v>
      </c>
      <c r="H871">
        <v>840000</v>
      </c>
      <c r="I871">
        <v>17031840000</v>
      </c>
      <c r="J871">
        <v>8400</v>
      </c>
      <c r="K871" t="s">
        <v>347</v>
      </c>
      <c r="L871">
        <v>2.0000000000000002E-5</v>
      </c>
      <c r="M871" s="20">
        <v>0.95240000000000002</v>
      </c>
      <c r="N871" s="20">
        <v>0.30769999999999997</v>
      </c>
      <c r="O871">
        <v>121</v>
      </c>
      <c r="P871">
        <v>3</v>
      </c>
      <c r="Q871">
        <v>23</v>
      </c>
      <c r="R871">
        <v>44</v>
      </c>
      <c r="S871">
        <v>0</v>
      </c>
      <c r="T871">
        <v>191</v>
      </c>
      <c r="U871">
        <v>115</v>
      </c>
      <c r="V871">
        <v>3</v>
      </c>
      <c r="W871">
        <v>22</v>
      </c>
      <c r="X871">
        <v>42</v>
      </c>
      <c r="Y871">
        <v>0</v>
      </c>
      <c r="Z871">
        <v>182</v>
      </c>
      <c r="AA871">
        <v>1172</v>
      </c>
      <c r="AB871">
        <v>30</v>
      </c>
      <c r="AC871">
        <v>586</v>
      </c>
      <c r="AD871">
        <v>872</v>
      </c>
      <c r="AE871">
        <v>4</v>
      </c>
      <c r="AF871">
        <v>0</v>
      </c>
      <c r="AG871">
        <v>6</v>
      </c>
      <c r="AH871">
        <v>25</v>
      </c>
      <c r="AI871">
        <v>2695</v>
      </c>
      <c r="AJ871">
        <v>361</v>
      </c>
      <c r="AK871">
        <v>9</v>
      </c>
      <c r="AL871">
        <v>180</v>
      </c>
      <c r="AM871">
        <v>268</v>
      </c>
      <c r="AN871">
        <v>1</v>
      </c>
      <c r="AO871">
        <v>0</v>
      </c>
      <c r="AP871">
        <v>2</v>
      </c>
      <c r="AQ871">
        <v>8</v>
      </c>
      <c r="AR871">
        <v>829</v>
      </c>
      <c r="AS871" t="s">
        <v>52</v>
      </c>
      <c r="AT871">
        <v>72126</v>
      </c>
      <c r="AU871">
        <v>59792454</v>
      </c>
      <c r="AV871">
        <v>70900</v>
      </c>
      <c r="AW871" t="s">
        <v>39</v>
      </c>
      <c r="AX871">
        <v>35</v>
      </c>
      <c r="AY871">
        <v>29015</v>
      </c>
      <c r="AZ871">
        <v>34</v>
      </c>
      <c r="BA871" t="s">
        <v>45</v>
      </c>
    </row>
    <row r="872" spans="1:53" x14ac:dyDescent="0.2">
      <c r="A872">
        <v>871</v>
      </c>
      <c r="B872">
        <v>871</v>
      </c>
      <c r="C872">
        <v>11</v>
      </c>
      <c r="D872">
        <v>24</v>
      </c>
      <c r="E872">
        <v>11024</v>
      </c>
      <c r="F872">
        <v>17</v>
      </c>
      <c r="G872">
        <v>31</v>
      </c>
      <c r="H872">
        <v>839900</v>
      </c>
      <c r="I872">
        <v>17031839900</v>
      </c>
      <c r="J872">
        <v>8399</v>
      </c>
      <c r="K872" t="s">
        <v>348</v>
      </c>
      <c r="L872">
        <v>2.0000000000000002E-5</v>
      </c>
      <c r="M872" s="20">
        <v>1</v>
      </c>
      <c r="N872" s="20">
        <v>0.1575</v>
      </c>
      <c r="O872">
        <v>257</v>
      </c>
      <c r="P872">
        <v>7</v>
      </c>
      <c r="Q872">
        <v>87</v>
      </c>
      <c r="R872">
        <v>99</v>
      </c>
      <c r="S872">
        <v>0</v>
      </c>
      <c r="T872">
        <v>450</v>
      </c>
      <c r="U872">
        <v>257</v>
      </c>
      <c r="V872">
        <v>7</v>
      </c>
      <c r="W872">
        <v>87</v>
      </c>
      <c r="X872">
        <v>99</v>
      </c>
      <c r="Y872">
        <v>0</v>
      </c>
      <c r="Z872">
        <v>450</v>
      </c>
      <c r="AA872">
        <v>2221</v>
      </c>
      <c r="AB872">
        <v>59</v>
      </c>
      <c r="AC872">
        <v>1159</v>
      </c>
      <c r="AD872">
        <v>551</v>
      </c>
      <c r="AE872">
        <v>9</v>
      </c>
      <c r="AF872">
        <v>5</v>
      </c>
      <c r="AG872">
        <v>2</v>
      </c>
      <c r="AH872">
        <v>74</v>
      </c>
      <c r="AI872">
        <v>4080</v>
      </c>
      <c r="AJ872">
        <v>350</v>
      </c>
      <c r="AK872">
        <v>9</v>
      </c>
      <c r="AL872">
        <v>183</v>
      </c>
      <c r="AM872">
        <v>87</v>
      </c>
      <c r="AN872">
        <v>1</v>
      </c>
      <c r="AO872">
        <v>1</v>
      </c>
      <c r="AP872">
        <v>0</v>
      </c>
      <c r="AQ872">
        <v>12</v>
      </c>
      <c r="AR872">
        <v>643</v>
      </c>
      <c r="AS872" t="s">
        <v>9</v>
      </c>
      <c r="AT872">
        <v>69235</v>
      </c>
      <c r="AU872">
        <v>44518105</v>
      </c>
      <c r="AV872">
        <v>69235</v>
      </c>
      <c r="AW872" t="s">
        <v>39</v>
      </c>
      <c r="AX872">
        <v>21</v>
      </c>
      <c r="AY872">
        <v>13503</v>
      </c>
      <c r="AZ872">
        <v>21</v>
      </c>
      <c r="BA872" t="s">
        <v>45</v>
      </c>
    </row>
    <row r="873" spans="1:53" x14ac:dyDescent="0.2">
      <c r="A873">
        <v>872</v>
      </c>
      <c r="B873">
        <v>872</v>
      </c>
      <c r="C873">
        <v>11</v>
      </c>
      <c r="D873">
        <v>25</v>
      </c>
      <c r="E873">
        <v>11025</v>
      </c>
      <c r="F873">
        <v>17</v>
      </c>
      <c r="G873">
        <v>31</v>
      </c>
      <c r="H873">
        <v>842600</v>
      </c>
      <c r="I873">
        <v>17031842600</v>
      </c>
      <c r="J873">
        <v>8426</v>
      </c>
      <c r="K873" t="s">
        <v>193</v>
      </c>
      <c r="L873">
        <v>5.3999999999999998E-5</v>
      </c>
      <c r="M873" s="20">
        <v>0.2888</v>
      </c>
      <c r="N873" s="20">
        <v>0.1353</v>
      </c>
      <c r="O873">
        <v>139</v>
      </c>
      <c r="P873">
        <v>2</v>
      </c>
      <c r="Q873">
        <v>33</v>
      </c>
      <c r="R873">
        <v>112</v>
      </c>
      <c r="S873">
        <v>3</v>
      </c>
      <c r="T873">
        <v>289</v>
      </c>
      <c r="U873">
        <v>40</v>
      </c>
      <c r="V873">
        <v>1</v>
      </c>
      <c r="W873">
        <v>10</v>
      </c>
      <c r="X873">
        <v>32</v>
      </c>
      <c r="Y873">
        <v>1</v>
      </c>
      <c r="Z873">
        <v>83</v>
      </c>
      <c r="AA873">
        <v>2014</v>
      </c>
      <c r="AB873">
        <v>149</v>
      </c>
      <c r="AC873">
        <v>1524</v>
      </c>
      <c r="AD873">
        <v>405</v>
      </c>
      <c r="AE873">
        <v>2</v>
      </c>
      <c r="AF873">
        <v>0</v>
      </c>
      <c r="AG873">
        <v>1</v>
      </c>
      <c r="AH873">
        <v>38</v>
      </c>
      <c r="AI873">
        <v>4133</v>
      </c>
      <c r="AJ873">
        <v>273</v>
      </c>
      <c r="AK873">
        <v>20</v>
      </c>
      <c r="AL873">
        <v>206</v>
      </c>
      <c r="AM873">
        <v>55</v>
      </c>
      <c r="AN873">
        <v>0</v>
      </c>
      <c r="AO873">
        <v>0</v>
      </c>
      <c r="AP873">
        <v>0</v>
      </c>
      <c r="AQ873">
        <v>5</v>
      </c>
      <c r="AR873">
        <v>559</v>
      </c>
      <c r="AS873" t="s">
        <v>52</v>
      </c>
      <c r="AT873">
        <v>74293</v>
      </c>
      <c r="AU873">
        <v>41529787</v>
      </c>
      <c r="AV873">
        <v>62561</v>
      </c>
      <c r="AW873" t="s">
        <v>39</v>
      </c>
      <c r="AX873">
        <v>19</v>
      </c>
      <c r="AY873">
        <v>10621</v>
      </c>
      <c r="AZ873">
        <v>17</v>
      </c>
      <c r="BA873" t="s">
        <v>44</v>
      </c>
    </row>
    <row r="874" spans="1:53" x14ac:dyDescent="0.2">
      <c r="A874">
        <v>873</v>
      </c>
      <c r="B874">
        <v>873</v>
      </c>
      <c r="C874">
        <v>11</v>
      </c>
      <c r="D874">
        <v>25</v>
      </c>
      <c r="E874">
        <v>11025</v>
      </c>
      <c r="F874">
        <v>17</v>
      </c>
      <c r="G874">
        <v>31</v>
      </c>
      <c r="H874">
        <v>590700</v>
      </c>
      <c r="I874">
        <v>17031590700</v>
      </c>
      <c r="J874">
        <v>5907</v>
      </c>
      <c r="K874" t="s">
        <v>351</v>
      </c>
      <c r="L874">
        <v>5.8999999999999998E-5</v>
      </c>
      <c r="M874" s="20">
        <v>0.3155</v>
      </c>
      <c r="N874" s="20">
        <v>0.62770000000000004</v>
      </c>
      <c r="O874">
        <v>139</v>
      </c>
      <c r="P874">
        <v>2</v>
      </c>
      <c r="Q874">
        <v>33</v>
      </c>
      <c r="R874">
        <v>112</v>
      </c>
      <c r="S874">
        <v>3</v>
      </c>
      <c r="T874">
        <v>289</v>
      </c>
      <c r="U874">
        <v>44</v>
      </c>
      <c r="V874">
        <v>1</v>
      </c>
      <c r="W874">
        <v>10</v>
      </c>
      <c r="X874">
        <v>35</v>
      </c>
      <c r="Y874">
        <v>1</v>
      </c>
      <c r="Z874">
        <v>91</v>
      </c>
      <c r="AA874">
        <v>439</v>
      </c>
      <c r="AB874">
        <v>33</v>
      </c>
      <c r="AC874">
        <v>2333</v>
      </c>
      <c r="AD874">
        <v>276</v>
      </c>
      <c r="AE874">
        <v>1</v>
      </c>
      <c r="AF874">
        <v>0</v>
      </c>
      <c r="AG874">
        <v>0</v>
      </c>
      <c r="AH874">
        <v>18</v>
      </c>
      <c r="AI874">
        <v>3100</v>
      </c>
      <c r="AJ874">
        <v>276</v>
      </c>
      <c r="AK874">
        <v>21</v>
      </c>
      <c r="AL874">
        <v>1464</v>
      </c>
      <c r="AM874">
        <v>173</v>
      </c>
      <c r="AN874">
        <v>1</v>
      </c>
      <c r="AO874">
        <v>0</v>
      </c>
      <c r="AP874">
        <v>0</v>
      </c>
      <c r="AQ874">
        <v>11</v>
      </c>
      <c r="AR874">
        <v>1946</v>
      </c>
      <c r="AS874" t="s">
        <v>51</v>
      </c>
      <c r="AT874">
        <v>51038</v>
      </c>
      <c r="AU874">
        <v>99319948</v>
      </c>
      <c r="AV874">
        <v>62561</v>
      </c>
      <c r="AW874" t="s">
        <v>39</v>
      </c>
      <c r="AX874">
        <v>12</v>
      </c>
      <c r="AY874">
        <v>23352</v>
      </c>
      <c r="AZ874">
        <v>17</v>
      </c>
      <c r="BA874" t="s">
        <v>44</v>
      </c>
    </row>
    <row r="875" spans="1:53" x14ac:dyDescent="0.2">
      <c r="A875">
        <v>874</v>
      </c>
      <c r="B875">
        <v>874</v>
      </c>
      <c r="C875">
        <v>11</v>
      </c>
      <c r="D875">
        <v>25</v>
      </c>
      <c r="E875">
        <v>11025</v>
      </c>
      <c r="F875">
        <v>17</v>
      </c>
      <c r="G875">
        <v>31</v>
      </c>
      <c r="H875">
        <v>839900</v>
      </c>
      <c r="I875">
        <v>17031839900</v>
      </c>
      <c r="J875">
        <v>8399</v>
      </c>
      <c r="K875" t="s">
        <v>348</v>
      </c>
      <c r="L875">
        <v>7.3999999999999996E-5</v>
      </c>
      <c r="M875" s="20">
        <v>0.3957</v>
      </c>
      <c r="N875" s="20">
        <v>0.5827</v>
      </c>
      <c r="O875">
        <v>139</v>
      </c>
      <c r="P875">
        <v>2</v>
      </c>
      <c r="Q875">
        <v>33</v>
      </c>
      <c r="R875">
        <v>112</v>
      </c>
      <c r="S875">
        <v>3</v>
      </c>
      <c r="T875">
        <v>289</v>
      </c>
      <c r="U875">
        <v>55</v>
      </c>
      <c r="V875">
        <v>1</v>
      </c>
      <c r="W875">
        <v>13</v>
      </c>
      <c r="X875">
        <v>44</v>
      </c>
      <c r="Y875">
        <v>1</v>
      </c>
      <c r="Z875">
        <v>114</v>
      </c>
      <c r="AA875">
        <v>2221</v>
      </c>
      <c r="AB875">
        <v>59</v>
      </c>
      <c r="AC875">
        <v>1159</v>
      </c>
      <c r="AD875">
        <v>551</v>
      </c>
      <c r="AE875">
        <v>9</v>
      </c>
      <c r="AF875">
        <v>5</v>
      </c>
      <c r="AG875">
        <v>2</v>
      </c>
      <c r="AH875">
        <v>74</v>
      </c>
      <c r="AI875">
        <v>4080</v>
      </c>
      <c r="AJ875">
        <v>1294</v>
      </c>
      <c r="AK875">
        <v>34</v>
      </c>
      <c r="AL875">
        <v>675</v>
      </c>
      <c r="AM875">
        <v>321</v>
      </c>
      <c r="AN875">
        <v>5</v>
      </c>
      <c r="AO875">
        <v>3</v>
      </c>
      <c r="AP875">
        <v>1</v>
      </c>
      <c r="AQ875">
        <v>43</v>
      </c>
      <c r="AR875">
        <v>2377</v>
      </c>
      <c r="AS875" t="s">
        <v>9</v>
      </c>
      <c r="AT875">
        <v>69235</v>
      </c>
      <c r="AU875">
        <v>164571595</v>
      </c>
      <c r="AV875">
        <v>62561</v>
      </c>
      <c r="AW875" t="s">
        <v>39</v>
      </c>
      <c r="AX875">
        <v>21</v>
      </c>
      <c r="AY875">
        <v>49917</v>
      </c>
      <c r="AZ875">
        <v>17</v>
      </c>
      <c r="BA875" t="s">
        <v>44</v>
      </c>
    </row>
    <row r="876" spans="1:53" x14ac:dyDescent="0.2">
      <c r="A876">
        <v>875</v>
      </c>
      <c r="B876">
        <v>875</v>
      </c>
      <c r="C876">
        <v>11</v>
      </c>
      <c r="D876">
        <v>26</v>
      </c>
      <c r="E876">
        <v>11026</v>
      </c>
      <c r="F876">
        <v>17</v>
      </c>
      <c r="G876">
        <v>31</v>
      </c>
      <c r="H876">
        <v>839800</v>
      </c>
      <c r="I876">
        <v>17031839800</v>
      </c>
      <c r="J876">
        <v>8398</v>
      </c>
      <c r="K876" t="s">
        <v>349</v>
      </c>
      <c r="L876">
        <v>9.0000000000000002E-6</v>
      </c>
      <c r="M876" s="20">
        <v>0.5</v>
      </c>
      <c r="N876" s="20">
        <v>0.31030000000000002</v>
      </c>
      <c r="O876">
        <v>203</v>
      </c>
      <c r="P876">
        <v>14</v>
      </c>
      <c r="Q876">
        <v>51</v>
      </c>
      <c r="R876">
        <v>127</v>
      </c>
      <c r="S876">
        <v>1</v>
      </c>
      <c r="T876">
        <v>396</v>
      </c>
      <c r="U876">
        <v>102</v>
      </c>
      <c r="V876">
        <v>7</v>
      </c>
      <c r="W876">
        <v>26</v>
      </c>
      <c r="X876">
        <v>64</v>
      </c>
      <c r="Y876">
        <v>0</v>
      </c>
      <c r="Z876">
        <v>198</v>
      </c>
      <c r="AA876">
        <v>1219</v>
      </c>
      <c r="AB876">
        <v>26</v>
      </c>
      <c r="AC876">
        <v>611</v>
      </c>
      <c r="AD876">
        <v>830</v>
      </c>
      <c r="AE876">
        <v>3</v>
      </c>
      <c r="AF876">
        <v>0</v>
      </c>
      <c r="AG876">
        <v>8</v>
      </c>
      <c r="AH876">
        <v>33</v>
      </c>
      <c r="AI876">
        <v>2730</v>
      </c>
      <c r="AJ876">
        <v>378</v>
      </c>
      <c r="AK876">
        <v>8</v>
      </c>
      <c r="AL876">
        <v>190</v>
      </c>
      <c r="AM876">
        <v>258</v>
      </c>
      <c r="AN876">
        <v>1</v>
      </c>
      <c r="AO876">
        <v>0</v>
      </c>
      <c r="AP876">
        <v>2</v>
      </c>
      <c r="AQ876">
        <v>10</v>
      </c>
      <c r="AR876">
        <v>847</v>
      </c>
      <c r="AS876" t="s">
        <v>52</v>
      </c>
      <c r="AT876">
        <v>64715</v>
      </c>
      <c r="AU876">
        <v>54813605</v>
      </c>
      <c r="AV876">
        <v>65726</v>
      </c>
      <c r="AW876" t="s">
        <v>39</v>
      </c>
      <c r="AX876">
        <v>30</v>
      </c>
      <c r="AY876">
        <v>25410</v>
      </c>
      <c r="AZ876">
        <v>29</v>
      </c>
      <c r="BA876" t="s">
        <v>45</v>
      </c>
    </row>
    <row r="877" spans="1:53" x14ac:dyDescent="0.2">
      <c r="A877">
        <v>876</v>
      </c>
      <c r="B877">
        <v>876</v>
      </c>
      <c r="C877">
        <v>11</v>
      </c>
      <c r="D877">
        <v>26</v>
      </c>
      <c r="E877">
        <v>11026</v>
      </c>
      <c r="F877">
        <v>17</v>
      </c>
      <c r="G877">
        <v>31</v>
      </c>
      <c r="H877">
        <v>839700</v>
      </c>
      <c r="I877">
        <v>17031839700</v>
      </c>
      <c r="J877">
        <v>8397</v>
      </c>
      <c r="K877" t="s">
        <v>339</v>
      </c>
      <c r="L877">
        <v>9.0000000000000002E-6</v>
      </c>
      <c r="M877" s="20">
        <v>0.5</v>
      </c>
      <c r="N877" s="20">
        <v>0.12859999999999999</v>
      </c>
      <c r="O877">
        <v>203</v>
      </c>
      <c r="P877">
        <v>14</v>
      </c>
      <c r="Q877">
        <v>51</v>
      </c>
      <c r="R877">
        <v>127</v>
      </c>
      <c r="S877">
        <v>1</v>
      </c>
      <c r="T877">
        <v>396</v>
      </c>
      <c r="U877">
        <v>102</v>
      </c>
      <c r="V877">
        <v>7</v>
      </c>
      <c r="W877">
        <v>26</v>
      </c>
      <c r="X877">
        <v>64</v>
      </c>
      <c r="Y877">
        <v>0</v>
      </c>
      <c r="Z877">
        <v>198</v>
      </c>
      <c r="AA877">
        <v>1676</v>
      </c>
      <c r="AB877">
        <v>98</v>
      </c>
      <c r="AC877">
        <v>1778</v>
      </c>
      <c r="AD877">
        <v>706</v>
      </c>
      <c r="AE877">
        <v>7</v>
      </c>
      <c r="AF877">
        <v>0</v>
      </c>
      <c r="AG877">
        <v>4</v>
      </c>
      <c r="AH877">
        <v>57</v>
      </c>
      <c r="AI877">
        <v>4326</v>
      </c>
      <c r="AJ877">
        <v>215</v>
      </c>
      <c r="AK877">
        <v>13</v>
      </c>
      <c r="AL877">
        <v>229</v>
      </c>
      <c r="AM877">
        <v>91</v>
      </c>
      <c r="AN877">
        <v>1</v>
      </c>
      <c r="AO877">
        <v>0</v>
      </c>
      <c r="AP877">
        <v>1</v>
      </c>
      <c r="AQ877">
        <v>7</v>
      </c>
      <c r="AR877">
        <v>556</v>
      </c>
      <c r="AS877" t="s">
        <v>52</v>
      </c>
      <c r="AT877">
        <v>67265</v>
      </c>
      <c r="AU877">
        <v>37399340</v>
      </c>
      <c r="AV877">
        <v>65726</v>
      </c>
      <c r="AW877" t="s">
        <v>39</v>
      </c>
      <c r="AX877">
        <v>27</v>
      </c>
      <c r="AY877">
        <v>15012</v>
      </c>
      <c r="AZ877">
        <v>29</v>
      </c>
      <c r="BA877" t="s">
        <v>45</v>
      </c>
    </row>
    <row r="878" spans="1:53" x14ac:dyDescent="0.2">
      <c r="A878">
        <v>877</v>
      </c>
      <c r="B878">
        <v>877</v>
      </c>
      <c r="C878">
        <v>11</v>
      </c>
      <c r="D878">
        <v>27</v>
      </c>
      <c r="E878">
        <v>11027</v>
      </c>
      <c r="F878">
        <v>17</v>
      </c>
      <c r="G878">
        <v>31</v>
      </c>
      <c r="H878">
        <v>840100</v>
      </c>
      <c r="I878">
        <v>17031840100</v>
      </c>
      <c r="J878">
        <v>8401</v>
      </c>
      <c r="K878" t="s">
        <v>343</v>
      </c>
      <c r="L878">
        <v>1.2E-5</v>
      </c>
      <c r="M878" s="20">
        <v>1</v>
      </c>
      <c r="N878" s="20">
        <v>0.33329999999999999</v>
      </c>
      <c r="O878">
        <v>42</v>
      </c>
      <c r="P878">
        <v>3</v>
      </c>
      <c r="Q878">
        <v>12</v>
      </c>
      <c r="R878">
        <v>39</v>
      </c>
      <c r="S878">
        <v>2</v>
      </c>
      <c r="T878">
        <v>98</v>
      </c>
      <c r="U878">
        <v>42</v>
      </c>
      <c r="V878">
        <v>3</v>
      </c>
      <c r="W878">
        <v>12</v>
      </c>
      <c r="X878">
        <v>39</v>
      </c>
      <c r="Y878">
        <v>2</v>
      </c>
      <c r="Z878">
        <v>98</v>
      </c>
      <c r="AA878">
        <v>724</v>
      </c>
      <c r="AB878">
        <v>11</v>
      </c>
      <c r="AC878">
        <v>371</v>
      </c>
      <c r="AD878">
        <v>1804</v>
      </c>
      <c r="AE878">
        <v>0</v>
      </c>
      <c r="AF878">
        <v>1</v>
      </c>
      <c r="AG878">
        <v>0</v>
      </c>
      <c r="AH878">
        <v>24</v>
      </c>
      <c r="AI878">
        <v>2935</v>
      </c>
      <c r="AJ878">
        <v>241</v>
      </c>
      <c r="AK878">
        <v>4</v>
      </c>
      <c r="AL878">
        <v>124</v>
      </c>
      <c r="AM878">
        <v>601</v>
      </c>
      <c r="AN878">
        <v>0</v>
      </c>
      <c r="AO878">
        <v>0</v>
      </c>
      <c r="AP878">
        <v>0</v>
      </c>
      <c r="AQ878">
        <v>8</v>
      </c>
      <c r="AR878">
        <v>978</v>
      </c>
      <c r="AS878" t="s">
        <v>52</v>
      </c>
      <c r="AT878">
        <v>36876</v>
      </c>
      <c r="AU878">
        <v>36064728</v>
      </c>
      <c r="AV878">
        <v>36876</v>
      </c>
      <c r="AW878" t="s">
        <v>36</v>
      </c>
      <c r="AX878">
        <v>18</v>
      </c>
      <c r="AY878">
        <v>17604</v>
      </c>
      <c r="AZ878">
        <v>18</v>
      </c>
      <c r="BA878" t="s">
        <v>44</v>
      </c>
    </row>
    <row r="879" spans="1:53" x14ac:dyDescent="0.2">
      <c r="A879">
        <v>878</v>
      </c>
      <c r="B879">
        <v>878</v>
      </c>
      <c r="C879">
        <v>11</v>
      </c>
      <c r="D879">
        <v>28</v>
      </c>
      <c r="E879">
        <v>11028</v>
      </c>
      <c r="F879">
        <v>17</v>
      </c>
      <c r="G879">
        <v>31</v>
      </c>
      <c r="H879">
        <v>843800</v>
      </c>
      <c r="I879">
        <v>17031843800</v>
      </c>
      <c r="J879">
        <v>8438</v>
      </c>
      <c r="K879" t="s">
        <v>178</v>
      </c>
      <c r="L879">
        <v>1.9000000000000001E-5</v>
      </c>
      <c r="M879" s="20">
        <v>1</v>
      </c>
      <c r="N879" s="20">
        <v>0.1338</v>
      </c>
      <c r="O879">
        <v>98</v>
      </c>
      <c r="P879">
        <v>4</v>
      </c>
      <c r="Q879">
        <v>22</v>
      </c>
      <c r="R879">
        <v>49</v>
      </c>
      <c r="S879">
        <v>2</v>
      </c>
      <c r="T879">
        <v>175</v>
      </c>
      <c r="U879">
        <v>98</v>
      </c>
      <c r="V879">
        <v>4</v>
      </c>
      <c r="W879">
        <v>22</v>
      </c>
      <c r="X879">
        <v>49</v>
      </c>
      <c r="Y879">
        <v>2</v>
      </c>
      <c r="Z879">
        <v>175</v>
      </c>
      <c r="AA879">
        <v>486</v>
      </c>
      <c r="AB879">
        <v>1104</v>
      </c>
      <c r="AC879">
        <v>380</v>
      </c>
      <c r="AD879">
        <v>107</v>
      </c>
      <c r="AE879">
        <v>9</v>
      </c>
      <c r="AF879">
        <v>0</v>
      </c>
      <c r="AG879">
        <v>0</v>
      </c>
      <c r="AH879">
        <v>24</v>
      </c>
      <c r="AI879">
        <v>2110</v>
      </c>
      <c r="AJ879">
        <v>65</v>
      </c>
      <c r="AK879">
        <v>148</v>
      </c>
      <c r="AL879">
        <v>51</v>
      </c>
      <c r="AM879">
        <v>14</v>
      </c>
      <c r="AN879">
        <v>1</v>
      </c>
      <c r="AO879">
        <v>0</v>
      </c>
      <c r="AP879">
        <v>0</v>
      </c>
      <c r="AQ879">
        <v>3</v>
      </c>
      <c r="AR879">
        <v>282</v>
      </c>
      <c r="AS879" t="s">
        <v>10</v>
      </c>
      <c r="AT879">
        <v>51766</v>
      </c>
      <c r="AU879">
        <v>14598012</v>
      </c>
      <c r="AV879">
        <v>51766</v>
      </c>
      <c r="AW879" t="s">
        <v>38</v>
      </c>
      <c r="AX879">
        <v>10</v>
      </c>
      <c r="AY879">
        <v>2820</v>
      </c>
      <c r="AZ879">
        <v>10</v>
      </c>
      <c r="BA879" t="s">
        <v>44</v>
      </c>
    </row>
    <row r="880" spans="1:53" x14ac:dyDescent="0.2">
      <c r="A880">
        <v>879</v>
      </c>
      <c r="B880">
        <v>879</v>
      </c>
      <c r="C880">
        <v>11</v>
      </c>
      <c r="D880">
        <v>29</v>
      </c>
      <c r="E880">
        <v>11029</v>
      </c>
      <c r="F880">
        <v>17</v>
      </c>
      <c r="G880">
        <v>31</v>
      </c>
      <c r="H880">
        <v>839900</v>
      </c>
      <c r="I880">
        <v>17031839900</v>
      </c>
      <c r="J880">
        <v>8399</v>
      </c>
      <c r="K880" t="s">
        <v>348</v>
      </c>
      <c r="L880">
        <v>3.0000000000000001E-6</v>
      </c>
      <c r="M880" s="20">
        <v>5.45E-2</v>
      </c>
      <c r="N880" s="20">
        <v>2.3599999999999999E-2</v>
      </c>
      <c r="O880">
        <v>190</v>
      </c>
      <c r="P880">
        <v>13</v>
      </c>
      <c r="Q880">
        <v>58</v>
      </c>
      <c r="R880">
        <v>115</v>
      </c>
      <c r="S880">
        <v>3</v>
      </c>
      <c r="T880">
        <v>379</v>
      </c>
      <c r="U880">
        <v>10</v>
      </c>
      <c r="V880">
        <v>1</v>
      </c>
      <c r="W880">
        <v>3</v>
      </c>
      <c r="X880">
        <v>6</v>
      </c>
      <c r="Y880">
        <v>0</v>
      </c>
      <c r="Z880">
        <v>21</v>
      </c>
      <c r="AA880">
        <v>2221</v>
      </c>
      <c r="AB880">
        <v>59</v>
      </c>
      <c r="AC880">
        <v>1159</v>
      </c>
      <c r="AD880">
        <v>551</v>
      </c>
      <c r="AE880">
        <v>9</v>
      </c>
      <c r="AF880">
        <v>5</v>
      </c>
      <c r="AG880">
        <v>2</v>
      </c>
      <c r="AH880">
        <v>74</v>
      </c>
      <c r="AI880">
        <v>4080</v>
      </c>
      <c r="AJ880">
        <v>52</v>
      </c>
      <c r="AK880">
        <v>1</v>
      </c>
      <c r="AL880">
        <v>27</v>
      </c>
      <c r="AM880">
        <v>13</v>
      </c>
      <c r="AN880">
        <v>0</v>
      </c>
      <c r="AO880">
        <v>0</v>
      </c>
      <c r="AP880">
        <v>0</v>
      </c>
      <c r="AQ880">
        <v>2</v>
      </c>
      <c r="AR880">
        <v>96</v>
      </c>
      <c r="AS880" t="s">
        <v>9</v>
      </c>
      <c r="AT880">
        <v>69235</v>
      </c>
      <c r="AU880">
        <v>6646560</v>
      </c>
      <c r="AV880">
        <v>59103</v>
      </c>
      <c r="AW880" t="s">
        <v>38</v>
      </c>
      <c r="AX880">
        <v>21</v>
      </c>
      <c r="AY880">
        <v>2016</v>
      </c>
      <c r="AZ880">
        <v>26</v>
      </c>
      <c r="BA880" t="s">
        <v>45</v>
      </c>
    </row>
    <row r="881" spans="1:53" x14ac:dyDescent="0.2">
      <c r="A881">
        <v>880</v>
      </c>
      <c r="B881">
        <v>880</v>
      </c>
      <c r="C881">
        <v>11</v>
      </c>
      <c r="D881">
        <v>29</v>
      </c>
      <c r="E881">
        <v>11029</v>
      </c>
      <c r="F881">
        <v>17</v>
      </c>
      <c r="G881">
        <v>31</v>
      </c>
      <c r="H881">
        <v>340600</v>
      </c>
      <c r="I881">
        <v>17031340600</v>
      </c>
      <c r="J881">
        <v>3406</v>
      </c>
      <c r="K881" t="s">
        <v>195</v>
      </c>
      <c r="L881">
        <v>2.3E-5</v>
      </c>
      <c r="M881" s="20">
        <v>0.41820000000000002</v>
      </c>
      <c r="N881" s="20">
        <v>0.44230000000000003</v>
      </c>
      <c r="O881">
        <v>190</v>
      </c>
      <c r="P881">
        <v>13</v>
      </c>
      <c r="Q881">
        <v>58</v>
      </c>
      <c r="R881">
        <v>115</v>
      </c>
      <c r="S881">
        <v>3</v>
      </c>
      <c r="T881">
        <v>379</v>
      </c>
      <c r="U881">
        <v>79</v>
      </c>
      <c r="V881">
        <v>5</v>
      </c>
      <c r="W881">
        <v>24</v>
      </c>
      <c r="X881">
        <v>48</v>
      </c>
      <c r="Y881">
        <v>1</v>
      </c>
      <c r="Z881">
        <v>158</v>
      </c>
      <c r="AA881">
        <v>1</v>
      </c>
      <c r="AB881">
        <v>899</v>
      </c>
      <c r="AC881">
        <v>1</v>
      </c>
      <c r="AD881">
        <v>0</v>
      </c>
      <c r="AE881">
        <v>0</v>
      </c>
      <c r="AF881">
        <v>0</v>
      </c>
      <c r="AG881">
        <v>0</v>
      </c>
      <c r="AH881">
        <v>6</v>
      </c>
      <c r="AI881">
        <v>907</v>
      </c>
      <c r="AJ881">
        <v>0</v>
      </c>
      <c r="AK881">
        <v>398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3</v>
      </c>
      <c r="AR881">
        <v>401</v>
      </c>
      <c r="AS881" t="s">
        <v>10</v>
      </c>
      <c r="AT881">
        <v>17642</v>
      </c>
      <c r="AU881">
        <v>7074442</v>
      </c>
      <c r="AV881">
        <v>59103</v>
      </c>
      <c r="AW881" t="s">
        <v>38</v>
      </c>
      <c r="AX881">
        <v>0</v>
      </c>
      <c r="AY881">
        <v>0</v>
      </c>
      <c r="AZ881">
        <v>26</v>
      </c>
      <c r="BA881" t="s">
        <v>45</v>
      </c>
    </row>
    <row r="882" spans="1:53" x14ac:dyDescent="0.2">
      <c r="A882">
        <v>881</v>
      </c>
      <c r="B882">
        <v>881</v>
      </c>
      <c r="C882">
        <v>11</v>
      </c>
      <c r="D882">
        <v>29</v>
      </c>
      <c r="E882">
        <v>11029</v>
      </c>
      <c r="F882">
        <v>17</v>
      </c>
      <c r="G882">
        <v>31</v>
      </c>
      <c r="H882">
        <v>840000</v>
      </c>
      <c r="I882">
        <v>17031840000</v>
      </c>
      <c r="J882">
        <v>8400</v>
      </c>
      <c r="K882" t="s">
        <v>347</v>
      </c>
      <c r="L882">
        <v>2.9E-5</v>
      </c>
      <c r="M882" s="20">
        <v>0.52729999999999999</v>
      </c>
      <c r="N882" s="20">
        <v>0.44619999999999999</v>
      </c>
      <c r="O882">
        <v>190</v>
      </c>
      <c r="P882">
        <v>13</v>
      </c>
      <c r="Q882">
        <v>58</v>
      </c>
      <c r="R882">
        <v>115</v>
      </c>
      <c r="S882">
        <v>3</v>
      </c>
      <c r="T882">
        <v>379</v>
      </c>
      <c r="U882">
        <v>100</v>
      </c>
      <c r="V882">
        <v>7</v>
      </c>
      <c r="W882">
        <v>31</v>
      </c>
      <c r="X882">
        <v>61</v>
      </c>
      <c r="Y882">
        <v>2</v>
      </c>
      <c r="Z882">
        <v>200</v>
      </c>
      <c r="AA882">
        <v>1172</v>
      </c>
      <c r="AB882">
        <v>30</v>
      </c>
      <c r="AC882">
        <v>586</v>
      </c>
      <c r="AD882">
        <v>872</v>
      </c>
      <c r="AE882">
        <v>4</v>
      </c>
      <c r="AF882">
        <v>0</v>
      </c>
      <c r="AG882">
        <v>6</v>
      </c>
      <c r="AH882">
        <v>25</v>
      </c>
      <c r="AI882">
        <v>2695</v>
      </c>
      <c r="AJ882">
        <v>523</v>
      </c>
      <c r="AK882">
        <v>13</v>
      </c>
      <c r="AL882">
        <v>261</v>
      </c>
      <c r="AM882">
        <v>389</v>
      </c>
      <c r="AN882">
        <v>2</v>
      </c>
      <c r="AO882">
        <v>0</v>
      </c>
      <c r="AP882">
        <v>3</v>
      </c>
      <c r="AQ882">
        <v>11</v>
      </c>
      <c r="AR882">
        <v>1202</v>
      </c>
      <c r="AS882" t="s">
        <v>52</v>
      </c>
      <c r="AT882">
        <v>72126</v>
      </c>
      <c r="AU882">
        <v>86695452</v>
      </c>
      <c r="AV882">
        <v>59103</v>
      </c>
      <c r="AW882" t="s">
        <v>38</v>
      </c>
      <c r="AX882">
        <v>35</v>
      </c>
      <c r="AY882">
        <v>42070</v>
      </c>
      <c r="AZ882">
        <v>26</v>
      </c>
      <c r="BA882" t="s">
        <v>45</v>
      </c>
    </row>
    <row r="883" spans="1:53" x14ac:dyDescent="0.2">
      <c r="A883">
        <v>882</v>
      </c>
      <c r="B883">
        <v>882</v>
      </c>
      <c r="C883">
        <v>11</v>
      </c>
      <c r="D883">
        <v>30</v>
      </c>
      <c r="E883">
        <v>11030</v>
      </c>
      <c r="F883">
        <v>17</v>
      </c>
      <c r="G883">
        <v>31</v>
      </c>
      <c r="H883">
        <v>840100</v>
      </c>
      <c r="I883">
        <v>17031840100</v>
      </c>
      <c r="J883">
        <v>8401</v>
      </c>
      <c r="K883" t="s">
        <v>343</v>
      </c>
      <c r="L883">
        <v>3.0000000000000001E-6</v>
      </c>
      <c r="M883" s="20">
        <v>5.7700000000000001E-2</v>
      </c>
      <c r="N883" s="20">
        <v>8.3299999999999999E-2</v>
      </c>
      <c r="O883">
        <v>87</v>
      </c>
      <c r="P883">
        <v>1</v>
      </c>
      <c r="Q883">
        <v>13</v>
      </c>
      <c r="R883">
        <v>37</v>
      </c>
      <c r="S883">
        <v>0</v>
      </c>
      <c r="T883">
        <v>138</v>
      </c>
      <c r="U883">
        <v>5</v>
      </c>
      <c r="V883">
        <v>0</v>
      </c>
      <c r="W883">
        <v>1</v>
      </c>
      <c r="X883">
        <v>2</v>
      </c>
      <c r="Y883">
        <v>0</v>
      </c>
      <c r="Z883">
        <v>8</v>
      </c>
      <c r="AA883">
        <v>724</v>
      </c>
      <c r="AB883">
        <v>11</v>
      </c>
      <c r="AC883">
        <v>371</v>
      </c>
      <c r="AD883">
        <v>1804</v>
      </c>
      <c r="AE883">
        <v>0</v>
      </c>
      <c r="AF883">
        <v>1</v>
      </c>
      <c r="AG883">
        <v>0</v>
      </c>
      <c r="AH883">
        <v>24</v>
      </c>
      <c r="AI883">
        <v>2935</v>
      </c>
      <c r="AJ883">
        <v>60</v>
      </c>
      <c r="AK883">
        <v>1</v>
      </c>
      <c r="AL883">
        <v>31</v>
      </c>
      <c r="AM883">
        <v>150</v>
      </c>
      <c r="AN883">
        <v>0</v>
      </c>
      <c r="AO883">
        <v>0</v>
      </c>
      <c r="AP883">
        <v>0</v>
      </c>
      <c r="AQ883">
        <v>2</v>
      </c>
      <c r="AR883">
        <v>245</v>
      </c>
      <c r="AS883" t="s">
        <v>52</v>
      </c>
      <c r="AT883">
        <v>36876</v>
      </c>
      <c r="AU883">
        <v>9034620</v>
      </c>
      <c r="AV883">
        <v>49208</v>
      </c>
      <c r="AW883" t="s">
        <v>38</v>
      </c>
      <c r="AX883">
        <v>18</v>
      </c>
      <c r="AY883">
        <v>4410</v>
      </c>
      <c r="AZ883">
        <v>20</v>
      </c>
      <c r="BA883" t="s">
        <v>44</v>
      </c>
    </row>
    <row r="884" spans="1:53" x14ac:dyDescent="0.2">
      <c r="A884">
        <v>883</v>
      </c>
      <c r="B884">
        <v>883</v>
      </c>
      <c r="C884">
        <v>11</v>
      </c>
      <c r="D884">
        <v>30</v>
      </c>
      <c r="E884">
        <v>11030</v>
      </c>
      <c r="F884">
        <v>17</v>
      </c>
      <c r="G884">
        <v>31</v>
      </c>
      <c r="H884">
        <v>340300</v>
      </c>
      <c r="I884">
        <v>17031340300</v>
      </c>
      <c r="J884">
        <v>3403</v>
      </c>
      <c r="K884" t="s">
        <v>346</v>
      </c>
      <c r="L884">
        <v>1.0000000000000001E-5</v>
      </c>
      <c r="M884" s="20">
        <v>0.1923</v>
      </c>
      <c r="N884" s="20">
        <v>0.43480000000000002</v>
      </c>
      <c r="O884">
        <v>87</v>
      </c>
      <c r="P884">
        <v>1</v>
      </c>
      <c r="Q884">
        <v>13</v>
      </c>
      <c r="R884">
        <v>37</v>
      </c>
      <c r="S884">
        <v>0</v>
      </c>
      <c r="T884">
        <v>138</v>
      </c>
      <c r="U884">
        <v>17</v>
      </c>
      <c r="V884">
        <v>0</v>
      </c>
      <c r="W884">
        <v>2</v>
      </c>
      <c r="X884">
        <v>7</v>
      </c>
      <c r="Y884">
        <v>0</v>
      </c>
      <c r="Z884">
        <v>27</v>
      </c>
      <c r="AA884">
        <v>338</v>
      </c>
      <c r="AB884">
        <v>18</v>
      </c>
      <c r="AC884">
        <v>86</v>
      </c>
      <c r="AD884">
        <v>1333</v>
      </c>
      <c r="AE884">
        <v>0</v>
      </c>
      <c r="AF884">
        <v>0</v>
      </c>
      <c r="AG884">
        <v>0</v>
      </c>
      <c r="AH884">
        <v>11</v>
      </c>
      <c r="AI884">
        <v>1786</v>
      </c>
      <c r="AJ884">
        <v>147</v>
      </c>
      <c r="AK884">
        <v>8</v>
      </c>
      <c r="AL884">
        <v>37</v>
      </c>
      <c r="AM884">
        <v>580</v>
      </c>
      <c r="AN884">
        <v>0</v>
      </c>
      <c r="AO884">
        <v>0</v>
      </c>
      <c r="AP884">
        <v>0</v>
      </c>
      <c r="AQ884">
        <v>5</v>
      </c>
      <c r="AR884">
        <v>777</v>
      </c>
      <c r="AS884" t="s">
        <v>52</v>
      </c>
      <c r="AT884">
        <v>53967</v>
      </c>
      <c r="AU884">
        <v>41932359</v>
      </c>
      <c r="AV884">
        <v>49208</v>
      </c>
      <c r="AW884" t="s">
        <v>38</v>
      </c>
      <c r="AX884">
        <v>17</v>
      </c>
      <c r="AY884">
        <v>13209</v>
      </c>
      <c r="AZ884">
        <v>20</v>
      </c>
      <c r="BA884" t="s">
        <v>44</v>
      </c>
    </row>
    <row r="885" spans="1:53" x14ac:dyDescent="0.2">
      <c r="A885">
        <v>884</v>
      </c>
      <c r="B885">
        <v>884</v>
      </c>
      <c r="C885">
        <v>11</v>
      </c>
      <c r="D885">
        <v>30</v>
      </c>
      <c r="E885">
        <v>11030</v>
      </c>
      <c r="F885">
        <v>17</v>
      </c>
      <c r="G885">
        <v>31</v>
      </c>
      <c r="H885">
        <v>841100</v>
      </c>
      <c r="I885">
        <v>17031841100</v>
      </c>
      <c r="J885">
        <v>8411</v>
      </c>
      <c r="K885" t="s">
        <v>173</v>
      </c>
      <c r="L885">
        <v>1.8E-5</v>
      </c>
      <c r="M885" s="20">
        <v>0.34620000000000001</v>
      </c>
      <c r="N885" s="20">
        <v>0.14399999999999999</v>
      </c>
      <c r="O885">
        <v>87</v>
      </c>
      <c r="P885">
        <v>1</v>
      </c>
      <c r="Q885">
        <v>13</v>
      </c>
      <c r="R885">
        <v>37</v>
      </c>
      <c r="S885">
        <v>0</v>
      </c>
      <c r="T885">
        <v>138</v>
      </c>
      <c r="U885">
        <v>30</v>
      </c>
      <c r="V885">
        <v>0</v>
      </c>
      <c r="W885">
        <v>4</v>
      </c>
      <c r="X885">
        <v>13</v>
      </c>
      <c r="Y885">
        <v>0</v>
      </c>
      <c r="Z885">
        <v>48</v>
      </c>
      <c r="AA885">
        <v>334</v>
      </c>
      <c r="AB885">
        <v>258</v>
      </c>
      <c r="AC885">
        <v>138</v>
      </c>
      <c r="AD885">
        <v>6438</v>
      </c>
      <c r="AE885">
        <v>0</v>
      </c>
      <c r="AF885">
        <v>1</v>
      </c>
      <c r="AG885">
        <v>2</v>
      </c>
      <c r="AH885">
        <v>83</v>
      </c>
      <c r="AI885">
        <v>7254</v>
      </c>
      <c r="AJ885">
        <v>48</v>
      </c>
      <c r="AK885">
        <v>37</v>
      </c>
      <c r="AL885">
        <v>20</v>
      </c>
      <c r="AM885">
        <v>927</v>
      </c>
      <c r="AN885">
        <v>0</v>
      </c>
      <c r="AO885">
        <v>0</v>
      </c>
      <c r="AP885">
        <v>0</v>
      </c>
      <c r="AQ885">
        <v>12</v>
      </c>
      <c r="AR885">
        <v>1045</v>
      </c>
      <c r="AS885" t="s">
        <v>52</v>
      </c>
      <c r="AT885">
        <v>41214</v>
      </c>
      <c r="AU885">
        <v>43068630</v>
      </c>
      <c r="AV885">
        <v>49208</v>
      </c>
      <c r="AW885" t="s">
        <v>38</v>
      </c>
      <c r="AX885">
        <v>21</v>
      </c>
      <c r="AY885">
        <v>21945</v>
      </c>
      <c r="AZ885">
        <v>20</v>
      </c>
      <c r="BA885" t="s">
        <v>44</v>
      </c>
    </row>
    <row r="886" spans="1:53" x14ac:dyDescent="0.2">
      <c r="A886">
        <v>885</v>
      </c>
      <c r="B886">
        <v>885</v>
      </c>
      <c r="C886">
        <v>11</v>
      </c>
      <c r="D886">
        <v>30</v>
      </c>
      <c r="E886">
        <v>11030</v>
      </c>
      <c r="F886">
        <v>17</v>
      </c>
      <c r="G886">
        <v>31</v>
      </c>
      <c r="H886">
        <v>340400</v>
      </c>
      <c r="I886">
        <v>17031340400</v>
      </c>
      <c r="J886">
        <v>3404</v>
      </c>
      <c r="K886" t="s">
        <v>352</v>
      </c>
      <c r="L886">
        <v>2.0999999999999999E-5</v>
      </c>
      <c r="M886" s="20">
        <v>0.40379999999999999</v>
      </c>
      <c r="N886" s="20">
        <v>0.65629999999999999</v>
      </c>
      <c r="O886">
        <v>87</v>
      </c>
      <c r="P886">
        <v>1</v>
      </c>
      <c r="Q886">
        <v>13</v>
      </c>
      <c r="R886">
        <v>37</v>
      </c>
      <c r="S886">
        <v>0</v>
      </c>
      <c r="T886">
        <v>138</v>
      </c>
      <c r="U886">
        <v>35</v>
      </c>
      <c r="V886">
        <v>0</v>
      </c>
      <c r="W886">
        <v>5</v>
      </c>
      <c r="X886">
        <v>15</v>
      </c>
      <c r="Y886">
        <v>0</v>
      </c>
      <c r="Z886">
        <v>56</v>
      </c>
      <c r="AA886">
        <v>284</v>
      </c>
      <c r="AB886">
        <v>33</v>
      </c>
      <c r="AC886">
        <v>93</v>
      </c>
      <c r="AD886">
        <v>1466</v>
      </c>
      <c r="AE886">
        <v>3</v>
      </c>
      <c r="AF886">
        <v>0</v>
      </c>
      <c r="AG886">
        <v>0</v>
      </c>
      <c r="AH886">
        <v>21</v>
      </c>
      <c r="AI886">
        <v>1900</v>
      </c>
      <c r="AJ886">
        <v>186</v>
      </c>
      <c r="AK886">
        <v>22</v>
      </c>
      <c r="AL886">
        <v>61</v>
      </c>
      <c r="AM886">
        <v>962</v>
      </c>
      <c r="AN886">
        <v>2</v>
      </c>
      <c r="AO886">
        <v>0</v>
      </c>
      <c r="AP886">
        <v>0</v>
      </c>
      <c r="AQ886">
        <v>14</v>
      </c>
      <c r="AR886">
        <v>1247</v>
      </c>
      <c r="AS886" t="s">
        <v>52</v>
      </c>
      <c r="AT886">
        <v>55364</v>
      </c>
      <c r="AU886">
        <v>69038908</v>
      </c>
      <c r="AV886">
        <v>49208</v>
      </c>
      <c r="AW886" t="s">
        <v>38</v>
      </c>
      <c r="AX886">
        <v>21</v>
      </c>
      <c r="AY886">
        <v>26187</v>
      </c>
      <c r="AZ886">
        <v>20</v>
      </c>
      <c r="BA886" t="s">
        <v>44</v>
      </c>
    </row>
    <row r="887" spans="1:53" x14ac:dyDescent="0.2">
      <c r="A887">
        <v>886</v>
      </c>
      <c r="B887">
        <v>886</v>
      </c>
      <c r="C887">
        <v>11</v>
      </c>
      <c r="D887">
        <v>31</v>
      </c>
      <c r="E887">
        <v>11031</v>
      </c>
      <c r="F887">
        <v>17</v>
      </c>
      <c r="G887">
        <v>31</v>
      </c>
      <c r="H887">
        <v>839900</v>
      </c>
      <c r="I887">
        <v>17031839900</v>
      </c>
      <c r="J887">
        <v>8399</v>
      </c>
      <c r="K887" t="s">
        <v>348</v>
      </c>
      <c r="L887">
        <v>9.0000000000000002E-6</v>
      </c>
      <c r="M887" s="20">
        <v>3.2800000000000003E-2</v>
      </c>
      <c r="N887" s="20">
        <v>7.0900000000000005E-2</v>
      </c>
      <c r="O887">
        <v>172</v>
      </c>
      <c r="P887">
        <v>6</v>
      </c>
      <c r="Q887">
        <v>49</v>
      </c>
      <c r="R887">
        <v>96</v>
      </c>
      <c r="S887">
        <v>2</v>
      </c>
      <c r="T887">
        <v>325</v>
      </c>
      <c r="U887">
        <v>6</v>
      </c>
      <c r="V887">
        <v>0</v>
      </c>
      <c r="W887">
        <v>2</v>
      </c>
      <c r="X887">
        <v>3</v>
      </c>
      <c r="Y887">
        <v>0</v>
      </c>
      <c r="Z887">
        <v>11</v>
      </c>
      <c r="AA887">
        <v>2221</v>
      </c>
      <c r="AB887">
        <v>59</v>
      </c>
      <c r="AC887">
        <v>1159</v>
      </c>
      <c r="AD887">
        <v>551</v>
      </c>
      <c r="AE887">
        <v>9</v>
      </c>
      <c r="AF887">
        <v>5</v>
      </c>
      <c r="AG887">
        <v>2</v>
      </c>
      <c r="AH887">
        <v>74</v>
      </c>
      <c r="AI887">
        <v>4080</v>
      </c>
      <c r="AJ887">
        <v>157</v>
      </c>
      <c r="AK887">
        <v>4</v>
      </c>
      <c r="AL887">
        <v>82</v>
      </c>
      <c r="AM887">
        <v>39</v>
      </c>
      <c r="AN887">
        <v>1</v>
      </c>
      <c r="AO887">
        <v>0</v>
      </c>
      <c r="AP887">
        <v>0</v>
      </c>
      <c r="AQ887">
        <v>5</v>
      </c>
      <c r="AR887">
        <v>289</v>
      </c>
      <c r="AS887" t="s">
        <v>9</v>
      </c>
      <c r="AT887">
        <v>69235</v>
      </c>
      <c r="AU887">
        <v>20008915</v>
      </c>
      <c r="AV887">
        <v>73811</v>
      </c>
      <c r="AW887" t="s">
        <v>39</v>
      </c>
      <c r="AX887">
        <v>21</v>
      </c>
      <c r="AY887">
        <v>6069</v>
      </c>
      <c r="AZ887">
        <v>19</v>
      </c>
      <c r="BA887" t="s">
        <v>44</v>
      </c>
    </row>
    <row r="888" spans="1:53" x14ac:dyDescent="0.2">
      <c r="A888">
        <v>887</v>
      </c>
      <c r="B888">
        <v>887</v>
      </c>
      <c r="C888">
        <v>11</v>
      </c>
      <c r="D888">
        <v>31</v>
      </c>
      <c r="E888">
        <v>11031</v>
      </c>
      <c r="F888">
        <v>17</v>
      </c>
      <c r="G888">
        <v>31</v>
      </c>
      <c r="H888">
        <v>842600</v>
      </c>
      <c r="I888">
        <v>17031842600</v>
      </c>
      <c r="J888">
        <v>8426</v>
      </c>
      <c r="K888" t="s">
        <v>193</v>
      </c>
      <c r="L888">
        <v>2.6499999999999999E-4</v>
      </c>
      <c r="M888" s="20">
        <v>0.96719999999999995</v>
      </c>
      <c r="N888" s="20">
        <v>0.66420000000000001</v>
      </c>
      <c r="O888">
        <v>172</v>
      </c>
      <c r="P888">
        <v>6</v>
      </c>
      <c r="Q888">
        <v>49</v>
      </c>
      <c r="R888">
        <v>96</v>
      </c>
      <c r="S888">
        <v>2</v>
      </c>
      <c r="T888">
        <v>325</v>
      </c>
      <c r="U888">
        <v>166</v>
      </c>
      <c r="V888">
        <v>6</v>
      </c>
      <c r="W888">
        <v>47</v>
      </c>
      <c r="X888">
        <v>93</v>
      </c>
      <c r="Y888">
        <v>2</v>
      </c>
      <c r="Z888">
        <v>314</v>
      </c>
      <c r="AA888">
        <v>2014</v>
      </c>
      <c r="AB888">
        <v>149</v>
      </c>
      <c r="AC888">
        <v>1524</v>
      </c>
      <c r="AD888">
        <v>405</v>
      </c>
      <c r="AE888">
        <v>2</v>
      </c>
      <c r="AF888">
        <v>0</v>
      </c>
      <c r="AG888">
        <v>1</v>
      </c>
      <c r="AH888">
        <v>38</v>
      </c>
      <c r="AI888">
        <v>4133</v>
      </c>
      <c r="AJ888">
        <v>1338</v>
      </c>
      <c r="AK888">
        <v>99</v>
      </c>
      <c r="AL888">
        <v>1012</v>
      </c>
      <c r="AM888">
        <v>269</v>
      </c>
      <c r="AN888">
        <v>1</v>
      </c>
      <c r="AO888">
        <v>0</v>
      </c>
      <c r="AP888">
        <v>1</v>
      </c>
      <c r="AQ888">
        <v>25</v>
      </c>
      <c r="AR888">
        <v>2745</v>
      </c>
      <c r="AS888" t="s">
        <v>52</v>
      </c>
      <c r="AT888">
        <v>74293</v>
      </c>
      <c r="AU888">
        <v>203934285</v>
      </c>
      <c r="AV888">
        <v>73811</v>
      </c>
      <c r="AW888" t="s">
        <v>39</v>
      </c>
      <c r="AX888">
        <v>19</v>
      </c>
      <c r="AY888">
        <v>52155</v>
      </c>
      <c r="AZ888">
        <v>19</v>
      </c>
      <c r="BA888" t="s">
        <v>44</v>
      </c>
    </row>
    <row r="889" spans="1:53" x14ac:dyDescent="0.2">
      <c r="A889">
        <v>888</v>
      </c>
      <c r="B889">
        <v>888</v>
      </c>
      <c r="C889">
        <v>11</v>
      </c>
      <c r="D889">
        <v>32</v>
      </c>
      <c r="E889">
        <v>11032</v>
      </c>
      <c r="F889">
        <v>17</v>
      </c>
      <c r="G889">
        <v>31</v>
      </c>
      <c r="H889">
        <v>340500</v>
      </c>
      <c r="I889">
        <v>17031340500</v>
      </c>
      <c r="J889">
        <v>3405</v>
      </c>
      <c r="K889" t="s">
        <v>350</v>
      </c>
      <c r="L889">
        <v>3.3000000000000003E-5</v>
      </c>
      <c r="M889" s="20">
        <v>1</v>
      </c>
      <c r="N889" s="20">
        <v>0.6875</v>
      </c>
      <c r="O889">
        <v>103</v>
      </c>
      <c r="P889">
        <v>1</v>
      </c>
      <c r="Q889">
        <v>52</v>
      </c>
      <c r="R889">
        <v>31</v>
      </c>
      <c r="S889">
        <v>0</v>
      </c>
      <c r="T889">
        <v>187</v>
      </c>
      <c r="U889">
        <v>103</v>
      </c>
      <c r="V889">
        <v>1</v>
      </c>
      <c r="W889">
        <v>52</v>
      </c>
      <c r="X889">
        <v>31</v>
      </c>
      <c r="Y889">
        <v>0</v>
      </c>
      <c r="Z889">
        <v>187</v>
      </c>
      <c r="AA889">
        <v>685</v>
      </c>
      <c r="AB889">
        <v>211</v>
      </c>
      <c r="AC889">
        <v>146</v>
      </c>
      <c r="AD889">
        <v>484</v>
      </c>
      <c r="AE889">
        <v>1</v>
      </c>
      <c r="AF889">
        <v>0</v>
      </c>
      <c r="AG889">
        <v>0</v>
      </c>
      <c r="AH889">
        <v>17</v>
      </c>
      <c r="AI889">
        <v>1544</v>
      </c>
      <c r="AJ889">
        <v>471</v>
      </c>
      <c r="AK889">
        <v>145</v>
      </c>
      <c r="AL889">
        <v>100</v>
      </c>
      <c r="AM889">
        <v>333</v>
      </c>
      <c r="AN889">
        <v>1</v>
      </c>
      <c r="AO889">
        <v>0</v>
      </c>
      <c r="AP889">
        <v>0</v>
      </c>
      <c r="AQ889">
        <v>12</v>
      </c>
      <c r="AR889">
        <v>1062</v>
      </c>
      <c r="AS889" t="s">
        <v>52</v>
      </c>
      <c r="AT889">
        <v>39144</v>
      </c>
      <c r="AU889">
        <v>41570928</v>
      </c>
      <c r="AV889">
        <v>39144</v>
      </c>
      <c r="AW889" t="s">
        <v>36</v>
      </c>
      <c r="AX889">
        <v>20</v>
      </c>
      <c r="AY889">
        <v>21240</v>
      </c>
      <c r="AZ889">
        <v>20</v>
      </c>
      <c r="BA889" t="s">
        <v>44</v>
      </c>
    </row>
    <row r="890" spans="1:53" x14ac:dyDescent="0.2">
      <c r="A890">
        <v>889</v>
      </c>
      <c r="B890">
        <v>889</v>
      </c>
      <c r="C890">
        <v>11</v>
      </c>
      <c r="D890">
        <v>33</v>
      </c>
      <c r="E890">
        <v>11033</v>
      </c>
      <c r="F890">
        <v>17</v>
      </c>
      <c r="G890">
        <v>31</v>
      </c>
      <c r="H890">
        <v>841900</v>
      </c>
      <c r="I890">
        <v>17031841900</v>
      </c>
      <c r="J890">
        <v>8419</v>
      </c>
      <c r="K890" t="s">
        <v>336</v>
      </c>
      <c r="L890">
        <v>1.8E-5</v>
      </c>
      <c r="M890" s="20">
        <v>1</v>
      </c>
      <c r="N890" s="20">
        <v>6.4699999999999994E-2</v>
      </c>
      <c r="O890">
        <v>110</v>
      </c>
      <c r="P890">
        <v>8</v>
      </c>
      <c r="Q890">
        <v>22</v>
      </c>
      <c r="R890">
        <v>65</v>
      </c>
      <c r="S890">
        <v>0</v>
      </c>
      <c r="T890">
        <v>205</v>
      </c>
      <c r="U890">
        <v>110</v>
      </c>
      <c r="V890">
        <v>8</v>
      </c>
      <c r="W890">
        <v>22</v>
      </c>
      <c r="X890">
        <v>65</v>
      </c>
      <c r="Y890">
        <v>0</v>
      </c>
      <c r="Z890">
        <v>205</v>
      </c>
      <c r="AA890">
        <v>2340</v>
      </c>
      <c r="AB890">
        <v>796</v>
      </c>
      <c r="AC890">
        <v>493</v>
      </c>
      <c r="AD890">
        <v>1031</v>
      </c>
      <c r="AE890">
        <v>11</v>
      </c>
      <c r="AF890">
        <v>4</v>
      </c>
      <c r="AG890">
        <v>17</v>
      </c>
      <c r="AH890">
        <v>173</v>
      </c>
      <c r="AI890">
        <v>4865</v>
      </c>
      <c r="AJ890">
        <v>152</v>
      </c>
      <c r="AK890">
        <v>52</v>
      </c>
      <c r="AL890">
        <v>32</v>
      </c>
      <c r="AM890">
        <v>67</v>
      </c>
      <c r="AN890">
        <v>1</v>
      </c>
      <c r="AO890">
        <v>0</v>
      </c>
      <c r="AP890">
        <v>1</v>
      </c>
      <c r="AQ890">
        <v>11</v>
      </c>
      <c r="AR890">
        <v>315</v>
      </c>
      <c r="AS890" t="s">
        <v>52</v>
      </c>
      <c r="AT890">
        <v>115279</v>
      </c>
      <c r="AU890">
        <v>36312885</v>
      </c>
      <c r="AV890">
        <v>115279</v>
      </c>
      <c r="AW890" t="s">
        <v>31</v>
      </c>
      <c r="AX890">
        <v>57</v>
      </c>
      <c r="AY890">
        <v>17955</v>
      </c>
      <c r="AZ890">
        <v>57</v>
      </c>
      <c r="BA890" t="s">
        <v>46</v>
      </c>
    </row>
    <row r="891" spans="1:53" x14ac:dyDescent="0.2">
      <c r="A891">
        <v>890</v>
      </c>
      <c r="B891">
        <v>890</v>
      </c>
      <c r="C891">
        <v>11</v>
      </c>
      <c r="D891">
        <v>34</v>
      </c>
      <c r="E891">
        <v>11034</v>
      </c>
      <c r="F891">
        <v>17</v>
      </c>
      <c r="G891">
        <v>31</v>
      </c>
      <c r="H891">
        <v>340500</v>
      </c>
      <c r="I891">
        <v>17031340500</v>
      </c>
      <c r="J891">
        <v>3405</v>
      </c>
      <c r="K891" t="s">
        <v>350</v>
      </c>
      <c r="L891">
        <v>1.2E-5</v>
      </c>
      <c r="M891" s="20">
        <v>1</v>
      </c>
      <c r="N891" s="20">
        <v>0.25</v>
      </c>
      <c r="O891">
        <v>71</v>
      </c>
      <c r="P891">
        <v>6</v>
      </c>
      <c r="Q891">
        <v>16</v>
      </c>
      <c r="R891">
        <v>30</v>
      </c>
      <c r="S891">
        <v>1</v>
      </c>
      <c r="T891">
        <v>124</v>
      </c>
      <c r="U891">
        <v>71</v>
      </c>
      <c r="V891">
        <v>6</v>
      </c>
      <c r="W891">
        <v>16</v>
      </c>
      <c r="X891">
        <v>30</v>
      </c>
      <c r="Y891">
        <v>1</v>
      </c>
      <c r="Z891">
        <v>124</v>
      </c>
      <c r="AA891">
        <v>685</v>
      </c>
      <c r="AB891">
        <v>211</v>
      </c>
      <c r="AC891">
        <v>146</v>
      </c>
      <c r="AD891">
        <v>484</v>
      </c>
      <c r="AE891">
        <v>1</v>
      </c>
      <c r="AF891">
        <v>0</v>
      </c>
      <c r="AG891">
        <v>0</v>
      </c>
      <c r="AH891">
        <v>17</v>
      </c>
      <c r="AI891">
        <v>1544</v>
      </c>
      <c r="AJ891">
        <v>171</v>
      </c>
      <c r="AK891">
        <v>53</v>
      </c>
      <c r="AL891">
        <v>36</v>
      </c>
      <c r="AM891">
        <v>121</v>
      </c>
      <c r="AN891">
        <v>0</v>
      </c>
      <c r="AO891">
        <v>0</v>
      </c>
      <c r="AP891">
        <v>0</v>
      </c>
      <c r="AQ891">
        <v>4</v>
      </c>
      <c r="AR891">
        <v>386</v>
      </c>
      <c r="AS891" t="s">
        <v>52</v>
      </c>
      <c r="AT891">
        <v>39144</v>
      </c>
      <c r="AU891">
        <v>15109584</v>
      </c>
      <c r="AV891">
        <v>39144</v>
      </c>
      <c r="AW891" t="s">
        <v>36</v>
      </c>
      <c r="AX891">
        <v>20</v>
      </c>
      <c r="AY891">
        <v>7720</v>
      </c>
      <c r="AZ891">
        <v>20</v>
      </c>
      <c r="BA891" t="s">
        <v>44</v>
      </c>
    </row>
    <row r="892" spans="1:53" x14ac:dyDescent="0.2">
      <c r="A892">
        <v>891</v>
      </c>
      <c r="B892">
        <v>891</v>
      </c>
      <c r="C892">
        <v>11</v>
      </c>
      <c r="D892">
        <v>35</v>
      </c>
      <c r="E892">
        <v>11035</v>
      </c>
      <c r="F892">
        <v>17</v>
      </c>
      <c r="G892">
        <v>31</v>
      </c>
      <c r="H892">
        <v>340500</v>
      </c>
      <c r="I892">
        <v>17031340500</v>
      </c>
      <c r="J892">
        <v>3405</v>
      </c>
      <c r="K892" t="s">
        <v>350</v>
      </c>
      <c r="L892">
        <v>1.9999999999999999E-6</v>
      </c>
      <c r="M892" s="20">
        <v>1</v>
      </c>
      <c r="N892" s="20">
        <v>4.1700000000000001E-2</v>
      </c>
      <c r="O892">
        <v>79</v>
      </c>
      <c r="P892">
        <v>8</v>
      </c>
      <c r="Q892">
        <v>16</v>
      </c>
      <c r="R892">
        <v>23</v>
      </c>
      <c r="S892">
        <v>2</v>
      </c>
      <c r="T892">
        <v>128</v>
      </c>
      <c r="U892">
        <v>79</v>
      </c>
      <c r="V892">
        <v>8</v>
      </c>
      <c r="W892">
        <v>16</v>
      </c>
      <c r="X892">
        <v>23</v>
      </c>
      <c r="Y892">
        <v>2</v>
      </c>
      <c r="Z892">
        <v>128</v>
      </c>
      <c r="AA892">
        <v>685</v>
      </c>
      <c r="AB892">
        <v>211</v>
      </c>
      <c r="AC892">
        <v>146</v>
      </c>
      <c r="AD892">
        <v>484</v>
      </c>
      <c r="AE892">
        <v>1</v>
      </c>
      <c r="AF892">
        <v>0</v>
      </c>
      <c r="AG892">
        <v>0</v>
      </c>
      <c r="AH892">
        <v>17</v>
      </c>
      <c r="AI892">
        <v>1544</v>
      </c>
      <c r="AJ892">
        <v>29</v>
      </c>
      <c r="AK892">
        <v>9</v>
      </c>
      <c r="AL892">
        <v>6</v>
      </c>
      <c r="AM892">
        <v>20</v>
      </c>
      <c r="AN892">
        <v>0</v>
      </c>
      <c r="AO892">
        <v>0</v>
      </c>
      <c r="AP892">
        <v>0</v>
      </c>
      <c r="AQ892">
        <v>1</v>
      </c>
      <c r="AR892">
        <v>64</v>
      </c>
      <c r="AS892" t="s">
        <v>52</v>
      </c>
      <c r="AT892">
        <v>39144</v>
      </c>
      <c r="AU892">
        <v>2505216</v>
      </c>
      <c r="AV892">
        <v>39144</v>
      </c>
      <c r="AW892" t="s">
        <v>36</v>
      </c>
      <c r="AX892">
        <v>20</v>
      </c>
      <c r="AY892">
        <v>1280</v>
      </c>
      <c r="AZ892">
        <v>20</v>
      </c>
      <c r="BA892" t="s">
        <v>44</v>
      </c>
    </row>
    <row r="893" spans="1:53" x14ac:dyDescent="0.2">
      <c r="A893">
        <v>892</v>
      </c>
      <c r="B893">
        <v>892</v>
      </c>
      <c r="C893">
        <v>11</v>
      </c>
      <c r="D893">
        <v>36</v>
      </c>
      <c r="E893">
        <v>11036</v>
      </c>
      <c r="F893">
        <v>17</v>
      </c>
      <c r="G893">
        <v>31</v>
      </c>
      <c r="H893">
        <v>340400</v>
      </c>
      <c r="I893">
        <v>17031340400</v>
      </c>
      <c r="J893">
        <v>3404</v>
      </c>
      <c r="K893" t="s">
        <v>352</v>
      </c>
      <c r="L893">
        <v>1.1E-5</v>
      </c>
      <c r="M893" s="20">
        <v>1</v>
      </c>
      <c r="N893" s="20">
        <v>0.34379999999999999</v>
      </c>
      <c r="O893">
        <v>59</v>
      </c>
      <c r="P893">
        <v>4</v>
      </c>
      <c r="Q893">
        <v>24</v>
      </c>
      <c r="R893">
        <v>46</v>
      </c>
      <c r="S893">
        <v>3</v>
      </c>
      <c r="T893">
        <v>136</v>
      </c>
      <c r="U893">
        <v>59</v>
      </c>
      <c r="V893">
        <v>4</v>
      </c>
      <c r="W893">
        <v>24</v>
      </c>
      <c r="X893">
        <v>46</v>
      </c>
      <c r="Y893">
        <v>3</v>
      </c>
      <c r="Z893">
        <v>136</v>
      </c>
      <c r="AA893">
        <v>284</v>
      </c>
      <c r="AB893">
        <v>33</v>
      </c>
      <c r="AC893">
        <v>93</v>
      </c>
      <c r="AD893">
        <v>1466</v>
      </c>
      <c r="AE893">
        <v>3</v>
      </c>
      <c r="AF893">
        <v>0</v>
      </c>
      <c r="AG893">
        <v>0</v>
      </c>
      <c r="AH893">
        <v>21</v>
      </c>
      <c r="AI893">
        <v>1900</v>
      </c>
      <c r="AJ893">
        <v>98</v>
      </c>
      <c r="AK893">
        <v>11</v>
      </c>
      <c r="AL893">
        <v>32</v>
      </c>
      <c r="AM893">
        <v>504</v>
      </c>
      <c r="AN893">
        <v>1</v>
      </c>
      <c r="AO893">
        <v>0</v>
      </c>
      <c r="AP893">
        <v>0</v>
      </c>
      <c r="AQ893">
        <v>7</v>
      </c>
      <c r="AR893">
        <v>653</v>
      </c>
      <c r="AS893" t="s">
        <v>52</v>
      </c>
      <c r="AT893">
        <v>55364</v>
      </c>
      <c r="AU893">
        <v>36152692</v>
      </c>
      <c r="AV893">
        <v>55364</v>
      </c>
      <c r="AW893" t="s">
        <v>38</v>
      </c>
      <c r="AX893">
        <v>21</v>
      </c>
      <c r="AY893">
        <v>13713</v>
      </c>
      <c r="AZ893">
        <v>21</v>
      </c>
      <c r="BA893" t="s">
        <v>45</v>
      </c>
    </row>
    <row r="894" spans="1:53" x14ac:dyDescent="0.2">
      <c r="A894">
        <v>893</v>
      </c>
      <c r="B894">
        <v>893</v>
      </c>
      <c r="C894">
        <v>11</v>
      </c>
      <c r="D894">
        <v>37</v>
      </c>
      <c r="E894">
        <v>11037</v>
      </c>
      <c r="F894">
        <v>17</v>
      </c>
      <c r="G894">
        <v>31</v>
      </c>
      <c r="H894">
        <v>840200</v>
      </c>
      <c r="I894">
        <v>17031840200</v>
      </c>
      <c r="J894">
        <v>8402</v>
      </c>
      <c r="K894" t="s">
        <v>333</v>
      </c>
      <c r="L894">
        <v>9.9999999999999995E-7</v>
      </c>
      <c r="M894" s="20">
        <v>3.3300000000000003E-2</v>
      </c>
      <c r="N894" s="20">
        <v>1.0999999999999999E-2</v>
      </c>
      <c r="O894">
        <v>64</v>
      </c>
      <c r="P894">
        <v>2</v>
      </c>
      <c r="Q894">
        <v>7</v>
      </c>
      <c r="R894">
        <v>20</v>
      </c>
      <c r="S894">
        <v>4</v>
      </c>
      <c r="T894">
        <v>97</v>
      </c>
      <c r="U894">
        <v>2</v>
      </c>
      <c r="V894">
        <v>0</v>
      </c>
      <c r="W894">
        <v>0</v>
      </c>
      <c r="X894">
        <v>1</v>
      </c>
      <c r="Y894">
        <v>0</v>
      </c>
      <c r="Z894">
        <v>3</v>
      </c>
      <c r="AA894">
        <v>423</v>
      </c>
      <c r="AB894">
        <v>51</v>
      </c>
      <c r="AC894">
        <v>491</v>
      </c>
      <c r="AD894">
        <v>1359</v>
      </c>
      <c r="AE894">
        <v>0</v>
      </c>
      <c r="AF894">
        <v>0</v>
      </c>
      <c r="AG894">
        <v>0</v>
      </c>
      <c r="AH894">
        <v>14</v>
      </c>
      <c r="AI894">
        <v>2338</v>
      </c>
      <c r="AJ894">
        <v>5</v>
      </c>
      <c r="AK894">
        <v>1</v>
      </c>
      <c r="AL894">
        <v>5</v>
      </c>
      <c r="AM894">
        <v>15</v>
      </c>
      <c r="AN894">
        <v>0</v>
      </c>
      <c r="AO894">
        <v>0</v>
      </c>
      <c r="AP894">
        <v>0</v>
      </c>
      <c r="AQ894">
        <v>0</v>
      </c>
      <c r="AR894">
        <v>26</v>
      </c>
      <c r="AS894" t="s">
        <v>52</v>
      </c>
      <c r="AT894">
        <v>59349</v>
      </c>
      <c r="AU894">
        <v>1543074</v>
      </c>
      <c r="AV894">
        <v>41989</v>
      </c>
      <c r="AW894" t="s">
        <v>38</v>
      </c>
      <c r="AX894">
        <v>22</v>
      </c>
      <c r="AY894">
        <v>572</v>
      </c>
      <c r="AZ894">
        <v>20</v>
      </c>
      <c r="BA894" t="s">
        <v>44</v>
      </c>
    </row>
    <row r="895" spans="1:53" x14ac:dyDescent="0.2">
      <c r="A895">
        <v>894</v>
      </c>
      <c r="B895">
        <v>894</v>
      </c>
      <c r="C895">
        <v>11</v>
      </c>
      <c r="D895">
        <v>37</v>
      </c>
      <c r="E895">
        <v>11037</v>
      </c>
      <c r="F895">
        <v>17</v>
      </c>
      <c r="G895">
        <v>31</v>
      </c>
      <c r="H895">
        <v>843200</v>
      </c>
      <c r="I895">
        <v>17031843200</v>
      </c>
      <c r="J895">
        <v>8432</v>
      </c>
      <c r="K895" t="s">
        <v>332</v>
      </c>
      <c r="L895">
        <v>1.1E-5</v>
      </c>
      <c r="M895" s="20">
        <v>0.36670000000000003</v>
      </c>
      <c r="N895" s="20">
        <v>3.2199999999999999E-2</v>
      </c>
      <c r="O895">
        <v>64</v>
      </c>
      <c r="P895">
        <v>2</v>
      </c>
      <c r="Q895">
        <v>7</v>
      </c>
      <c r="R895">
        <v>20</v>
      </c>
      <c r="S895">
        <v>4</v>
      </c>
      <c r="T895">
        <v>97</v>
      </c>
      <c r="U895">
        <v>23</v>
      </c>
      <c r="V895">
        <v>1</v>
      </c>
      <c r="W895">
        <v>3</v>
      </c>
      <c r="X895">
        <v>7</v>
      </c>
      <c r="Y895">
        <v>1</v>
      </c>
      <c r="Z895">
        <v>36</v>
      </c>
      <c r="AA895">
        <v>309</v>
      </c>
      <c r="AB895">
        <v>49</v>
      </c>
      <c r="AC895">
        <v>2352</v>
      </c>
      <c r="AD895">
        <v>48</v>
      </c>
      <c r="AE895">
        <v>4</v>
      </c>
      <c r="AF895">
        <v>0</v>
      </c>
      <c r="AG895">
        <v>1</v>
      </c>
      <c r="AH895">
        <v>17</v>
      </c>
      <c r="AI895">
        <v>2780</v>
      </c>
      <c r="AJ895">
        <v>10</v>
      </c>
      <c r="AK895">
        <v>2</v>
      </c>
      <c r="AL895">
        <v>76</v>
      </c>
      <c r="AM895">
        <v>2</v>
      </c>
      <c r="AN895">
        <v>0</v>
      </c>
      <c r="AO895">
        <v>0</v>
      </c>
      <c r="AP895">
        <v>0</v>
      </c>
      <c r="AQ895">
        <v>1</v>
      </c>
      <c r="AR895">
        <v>89</v>
      </c>
      <c r="AS895" t="s">
        <v>51</v>
      </c>
      <c r="AT895">
        <v>46020</v>
      </c>
      <c r="AU895">
        <v>4095780</v>
      </c>
      <c r="AV895">
        <v>41989</v>
      </c>
      <c r="AW895" t="s">
        <v>38</v>
      </c>
      <c r="AX895">
        <v>14</v>
      </c>
      <c r="AY895">
        <v>1246</v>
      </c>
      <c r="AZ895">
        <v>20</v>
      </c>
      <c r="BA895" t="s">
        <v>44</v>
      </c>
    </row>
    <row r="896" spans="1:53" x14ac:dyDescent="0.2">
      <c r="A896">
        <v>895</v>
      </c>
      <c r="B896">
        <v>895</v>
      </c>
      <c r="C896">
        <v>11</v>
      </c>
      <c r="D896">
        <v>37</v>
      </c>
      <c r="E896">
        <v>11037</v>
      </c>
      <c r="F896">
        <v>17</v>
      </c>
      <c r="G896">
        <v>31</v>
      </c>
      <c r="H896">
        <v>841100</v>
      </c>
      <c r="I896">
        <v>17031841100</v>
      </c>
      <c r="J896">
        <v>8411</v>
      </c>
      <c r="K896" t="s">
        <v>173</v>
      </c>
      <c r="L896">
        <v>1.8E-5</v>
      </c>
      <c r="M896" s="20">
        <v>0.6</v>
      </c>
      <c r="N896" s="20">
        <v>0.14399999999999999</v>
      </c>
      <c r="O896">
        <v>64</v>
      </c>
      <c r="P896">
        <v>2</v>
      </c>
      <c r="Q896">
        <v>7</v>
      </c>
      <c r="R896">
        <v>20</v>
      </c>
      <c r="S896">
        <v>4</v>
      </c>
      <c r="T896">
        <v>97</v>
      </c>
      <c r="U896">
        <v>38</v>
      </c>
      <c r="V896">
        <v>1</v>
      </c>
      <c r="W896">
        <v>4</v>
      </c>
      <c r="X896">
        <v>12</v>
      </c>
      <c r="Y896">
        <v>2</v>
      </c>
      <c r="Z896">
        <v>58</v>
      </c>
      <c r="AA896">
        <v>334</v>
      </c>
      <c r="AB896">
        <v>258</v>
      </c>
      <c r="AC896">
        <v>138</v>
      </c>
      <c r="AD896">
        <v>6438</v>
      </c>
      <c r="AE896">
        <v>0</v>
      </c>
      <c r="AF896">
        <v>1</v>
      </c>
      <c r="AG896">
        <v>2</v>
      </c>
      <c r="AH896">
        <v>83</v>
      </c>
      <c r="AI896">
        <v>7254</v>
      </c>
      <c r="AJ896">
        <v>48</v>
      </c>
      <c r="AK896">
        <v>37</v>
      </c>
      <c r="AL896">
        <v>20</v>
      </c>
      <c r="AM896">
        <v>927</v>
      </c>
      <c r="AN896">
        <v>0</v>
      </c>
      <c r="AO896">
        <v>0</v>
      </c>
      <c r="AP896">
        <v>0</v>
      </c>
      <c r="AQ896">
        <v>12</v>
      </c>
      <c r="AR896">
        <v>1045</v>
      </c>
      <c r="AS896" t="s">
        <v>52</v>
      </c>
      <c r="AT896">
        <v>41214</v>
      </c>
      <c r="AU896">
        <v>43068630</v>
      </c>
      <c r="AV896">
        <v>41989</v>
      </c>
      <c r="AW896" t="s">
        <v>38</v>
      </c>
      <c r="AX896">
        <v>21</v>
      </c>
      <c r="AY896">
        <v>21945</v>
      </c>
      <c r="AZ896">
        <v>20</v>
      </c>
      <c r="BA896" t="s">
        <v>44</v>
      </c>
    </row>
    <row r="897" spans="1:53" x14ac:dyDescent="0.2">
      <c r="A897">
        <v>896</v>
      </c>
      <c r="B897">
        <v>896</v>
      </c>
      <c r="C897">
        <v>11</v>
      </c>
      <c r="D897">
        <v>38</v>
      </c>
      <c r="E897">
        <v>11038</v>
      </c>
      <c r="F897">
        <v>17</v>
      </c>
      <c r="G897">
        <v>31</v>
      </c>
      <c r="H897">
        <v>843200</v>
      </c>
      <c r="I897">
        <v>17031843200</v>
      </c>
      <c r="J897">
        <v>8432</v>
      </c>
      <c r="K897" t="s">
        <v>332</v>
      </c>
      <c r="L897">
        <v>9.9999999999999995E-7</v>
      </c>
      <c r="M897" s="20">
        <v>6.6699999999999995E-2</v>
      </c>
      <c r="N897" s="20">
        <v>2.8999999999999998E-3</v>
      </c>
      <c r="O897">
        <v>24</v>
      </c>
      <c r="P897">
        <v>2</v>
      </c>
      <c r="Q897">
        <v>2</v>
      </c>
      <c r="R897">
        <v>59</v>
      </c>
      <c r="S897">
        <v>0</v>
      </c>
      <c r="T897">
        <v>87</v>
      </c>
      <c r="U897">
        <v>2</v>
      </c>
      <c r="V897">
        <v>0</v>
      </c>
      <c r="W897">
        <v>0</v>
      </c>
      <c r="X897">
        <v>4</v>
      </c>
      <c r="Y897">
        <v>0</v>
      </c>
      <c r="Z897">
        <v>6</v>
      </c>
      <c r="AA897">
        <v>309</v>
      </c>
      <c r="AB897">
        <v>49</v>
      </c>
      <c r="AC897">
        <v>2352</v>
      </c>
      <c r="AD897">
        <v>48</v>
      </c>
      <c r="AE897">
        <v>4</v>
      </c>
      <c r="AF897">
        <v>0</v>
      </c>
      <c r="AG897">
        <v>1</v>
      </c>
      <c r="AH897">
        <v>17</v>
      </c>
      <c r="AI897">
        <v>2780</v>
      </c>
      <c r="AJ897">
        <v>1</v>
      </c>
      <c r="AK897">
        <v>0</v>
      </c>
      <c r="AL897">
        <v>7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8</v>
      </c>
      <c r="AS897" t="s">
        <v>51</v>
      </c>
      <c r="AT897">
        <v>46020</v>
      </c>
      <c r="AU897">
        <v>368160</v>
      </c>
      <c r="AV897">
        <v>74038</v>
      </c>
      <c r="AW897" t="s">
        <v>39</v>
      </c>
      <c r="AX897">
        <v>14</v>
      </c>
      <c r="AY897">
        <v>112</v>
      </c>
      <c r="AZ897">
        <v>47</v>
      </c>
      <c r="BA897" t="s">
        <v>46</v>
      </c>
    </row>
    <row r="898" spans="1:53" x14ac:dyDescent="0.2">
      <c r="A898">
        <v>897</v>
      </c>
      <c r="B898">
        <v>897</v>
      </c>
      <c r="C898">
        <v>11</v>
      </c>
      <c r="D898">
        <v>38</v>
      </c>
      <c r="E898">
        <v>11038</v>
      </c>
      <c r="F898">
        <v>17</v>
      </c>
      <c r="G898">
        <v>31</v>
      </c>
      <c r="H898">
        <v>310200</v>
      </c>
      <c r="I898">
        <v>17031310200</v>
      </c>
      <c r="J898">
        <v>3102</v>
      </c>
      <c r="K898" t="s">
        <v>338</v>
      </c>
      <c r="L898">
        <v>1.4E-5</v>
      </c>
      <c r="M898" s="20">
        <v>0.93330000000000002</v>
      </c>
      <c r="N898" s="20">
        <v>0.4</v>
      </c>
      <c r="O898">
        <v>24</v>
      </c>
      <c r="P898">
        <v>2</v>
      </c>
      <c r="Q898">
        <v>2</v>
      </c>
      <c r="R898">
        <v>59</v>
      </c>
      <c r="S898">
        <v>0</v>
      </c>
      <c r="T898">
        <v>87</v>
      </c>
      <c r="U898">
        <v>22</v>
      </c>
      <c r="V898">
        <v>2</v>
      </c>
      <c r="W898">
        <v>2</v>
      </c>
      <c r="X898">
        <v>55</v>
      </c>
      <c r="Y898">
        <v>0</v>
      </c>
      <c r="Z898">
        <v>81</v>
      </c>
      <c r="AA898">
        <v>399</v>
      </c>
      <c r="AB898">
        <v>76</v>
      </c>
      <c r="AC898">
        <v>794</v>
      </c>
      <c r="AD898">
        <v>38</v>
      </c>
      <c r="AE898">
        <v>4</v>
      </c>
      <c r="AF898">
        <v>0</v>
      </c>
      <c r="AG898">
        <v>3</v>
      </c>
      <c r="AH898">
        <v>22</v>
      </c>
      <c r="AI898">
        <v>1336</v>
      </c>
      <c r="AJ898">
        <v>160</v>
      </c>
      <c r="AK898">
        <v>30</v>
      </c>
      <c r="AL898">
        <v>318</v>
      </c>
      <c r="AM898">
        <v>15</v>
      </c>
      <c r="AN898">
        <v>2</v>
      </c>
      <c r="AO898">
        <v>0</v>
      </c>
      <c r="AP898">
        <v>1</v>
      </c>
      <c r="AQ898">
        <v>9</v>
      </c>
      <c r="AR898">
        <v>534</v>
      </c>
      <c r="AS898" t="s">
        <v>51</v>
      </c>
      <c r="AT898">
        <v>74458</v>
      </c>
      <c r="AU898">
        <v>39760572</v>
      </c>
      <c r="AV898">
        <v>74038</v>
      </c>
      <c r="AW898" t="s">
        <v>39</v>
      </c>
      <c r="AX898">
        <v>47</v>
      </c>
      <c r="AY898">
        <v>25098</v>
      </c>
      <c r="AZ898">
        <v>47</v>
      </c>
      <c r="BA898" t="s">
        <v>46</v>
      </c>
    </row>
    <row r="899" spans="1:53" x14ac:dyDescent="0.2">
      <c r="A899">
        <v>898</v>
      </c>
      <c r="B899">
        <v>898</v>
      </c>
      <c r="C899">
        <v>12</v>
      </c>
      <c r="D899">
        <v>1</v>
      </c>
      <c r="E899">
        <v>12001</v>
      </c>
      <c r="F899">
        <v>17</v>
      </c>
      <c r="G899">
        <v>31</v>
      </c>
      <c r="H899">
        <v>590600</v>
      </c>
      <c r="I899">
        <v>17031590600</v>
      </c>
      <c r="J899">
        <v>5906</v>
      </c>
      <c r="K899" t="s">
        <v>353</v>
      </c>
      <c r="L899">
        <v>1.8E-5</v>
      </c>
      <c r="M899" s="20">
        <v>1</v>
      </c>
      <c r="N899" s="20">
        <v>0.47370000000000001</v>
      </c>
      <c r="O899">
        <v>83</v>
      </c>
      <c r="P899">
        <v>3</v>
      </c>
      <c r="Q899">
        <v>19</v>
      </c>
      <c r="R899">
        <v>173</v>
      </c>
      <c r="S899">
        <v>2</v>
      </c>
      <c r="T899">
        <v>280</v>
      </c>
      <c r="U899">
        <v>83</v>
      </c>
      <c r="V899">
        <v>3</v>
      </c>
      <c r="W899">
        <v>19</v>
      </c>
      <c r="X899">
        <v>173</v>
      </c>
      <c r="Y899">
        <v>2</v>
      </c>
      <c r="Z899">
        <v>280</v>
      </c>
      <c r="AA899">
        <v>617</v>
      </c>
      <c r="AB899">
        <v>35</v>
      </c>
      <c r="AC899">
        <v>2667</v>
      </c>
      <c r="AD899">
        <v>203</v>
      </c>
      <c r="AE899">
        <v>3</v>
      </c>
      <c r="AF899">
        <v>2</v>
      </c>
      <c r="AG899">
        <v>4</v>
      </c>
      <c r="AH899">
        <v>33</v>
      </c>
      <c r="AI899">
        <v>3564</v>
      </c>
      <c r="AJ899">
        <v>292</v>
      </c>
      <c r="AK899">
        <v>17</v>
      </c>
      <c r="AL899">
        <v>1263</v>
      </c>
      <c r="AM899">
        <v>96</v>
      </c>
      <c r="AN899">
        <v>1</v>
      </c>
      <c r="AO899">
        <v>1</v>
      </c>
      <c r="AP899">
        <v>2</v>
      </c>
      <c r="AQ899">
        <v>16</v>
      </c>
      <c r="AR899">
        <v>1688</v>
      </c>
      <c r="AS899" t="s">
        <v>51</v>
      </c>
      <c r="AT899">
        <v>53860</v>
      </c>
      <c r="AU899">
        <v>90915680</v>
      </c>
      <c r="AV899">
        <v>53860</v>
      </c>
      <c r="AW899" t="s">
        <v>38</v>
      </c>
      <c r="AX899">
        <v>13</v>
      </c>
      <c r="AY899">
        <v>21944</v>
      </c>
      <c r="AZ899">
        <v>13</v>
      </c>
      <c r="BA899" t="s">
        <v>44</v>
      </c>
    </row>
    <row r="900" spans="1:53" x14ac:dyDescent="0.2">
      <c r="A900">
        <v>899</v>
      </c>
      <c r="B900">
        <v>899</v>
      </c>
      <c r="C900">
        <v>12</v>
      </c>
      <c r="D900">
        <v>2</v>
      </c>
      <c r="E900">
        <v>12002</v>
      </c>
      <c r="F900">
        <v>17</v>
      </c>
      <c r="G900">
        <v>31</v>
      </c>
      <c r="H900">
        <v>830500</v>
      </c>
      <c r="I900">
        <v>17031830500</v>
      </c>
      <c r="J900">
        <v>8305</v>
      </c>
      <c r="K900" t="s">
        <v>354</v>
      </c>
      <c r="L900">
        <v>3.9999999999999998E-6</v>
      </c>
      <c r="M900" s="20">
        <v>2.6800000000000001E-2</v>
      </c>
      <c r="N900" s="20">
        <v>8.9999999999999993E-3</v>
      </c>
      <c r="O900">
        <v>54</v>
      </c>
      <c r="P900">
        <v>2</v>
      </c>
      <c r="Q900">
        <v>8</v>
      </c>
      <c r="R900">
        <v>113</v>
      </c>
      <c r="S900">
        <v>2</v>
      </c>
      <c r="T900">
        <v>179</v>
      </c>
      <c r="U900">
        <v>1</v>
      </c>
      <c r="V900">
        <v>0</v>
      </c>
      <c r="W900">
        <v>0</v>
      </c>
      <c r="X900">
        <v>3</v>
      </c>
      <c r="Y900">
        <v>0</v>
      </c>
      <c r="Z900">
        <v>5</v>
      </c>
      <c r="AA900">
        <v>139</v>
      </c>
      <c r="AB900">
        <v>5</v>
      </c>
      <c r="AC900">
        <v>4506</v>
      </c>
      <c r="AD900">
        <v>2</v>
      </c>
      <c r="AE900">
        <v>5</v>
      </c>
      <c r="AF900">
        <v>0</v>
      </c>
      <c r="AG900">
        <v>0</v>
      </c>
      <c r="AH900">
        <v>3</v>
      </c>
      <c r="AI900">
        <v>4660</v>
      </c>
      <c r="AJ900">
        <v>1</v>
      </c>
      <c r="AK900">
        <v>0</v>
      </c>
      <c r="AL900">
        <v>41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42</v>
      </c>
      <c r="AS900" t="s">
        <v>51</v>
      </c>
      <c r="AT900">
        <v>54456</v>
      </c>
      <c r="AU900">
        <v>2287152</v>
      </c>
      <c r="AV900">
        <v>46252</v>
      </c>
      <c r="AW900" t="s">
        <v>38</v>
      </c>
      <c r="AX900">
        <v>7</v>
      </c>
      <c r="AY900">
        <v>294</v>
      </c>
      <c r="AZ900">
        <v>6</v>
      </c>
      <c r="BA900" t="s">
        <v>44</v>
      </c>
    </row>
    <row r="901" spans="1:53" x14ac:dyDescent="0.2">
      <c r="A901">
        <v>900</v>
      </c>
      <c r="B901">
        <v>900</v>
      </c>
      <c r="C901">
        <v>12</v>
      </c>
      <c r="D901">
        <v>2</v>
      </c>
      <c r="E901">
        <v>12002</v>
      </c>
      <c r="F901">
        <v>17</v>
      </c>
      <c r="G901">
        <v>31</v>
      </c>
      <c r="H901">
        <v>580300</v>
      </c>
      <c r="I901">
        <v>17031580300</v>
      </c>
      <c r="J901">
        <v>5803</v>
      </c>
      <c r="K901" t="s">
        <v>355</v>
      </c>
      <c r="L901">
        <v>1.5999999999999999E-5</v>
      </c>
      <c r="M901" s="20">
        <v>0.1074</v>
      </c>
      <c r="N901" s="20">
        <v>0.31369999999999998</v>
      </c>
      <c r="O901">
        <v>54</v>
      </c>
      <c r="P901">
        <v>2</v>
      </c>
      <c r="Q901">
        <v>8</v>
      </c>
      <c r="R901">
        <v>113</v>
      </c>
      <c r="S901">
        <v>2</v>
      </c>
      <c r="T901">
        <v>179</v>
      </c>
      <c r="U901">
        <v>6</v>
      </c>
      <c r="V901">
        <v>0</v>
      </c>
      <c r="W901">
        <v>1</v>
      </c>
      <c r="X901">
        <v>12</v>
      </c>
      <c r="Y901">
        <v>0</v>
      </c>
      <c r="Z901">
        <v>19</v>
      </c>
      <c r="AA901">
        <v>91</v>
      </c>
      <c r="AB901">
        <v>23</v>
      </c>
      <c r="AC901">
        <v>2095</v>
      </c>
      <c r="AD901">
        <v>204</v>
      </c>
      <c r="AE901">
        <v>5</v>
      </c>
      <c r="AF901">
        <v>0</v>
      </c>
      <c r="AG901">
        <v>0</v>
      </c>
      <c r="AH901">
        <v>8</v>
      </c>
      <c r="AI901">
        <v>2426</v>
      </c>
      <c r="AJ901">
        <v>29</v>
      </c>
      <c r="AK901">
        <v>7</v>
      </c>
      <c r="AL901">
        <v>657</v>
      </c>
      <c r="AM901">
        <v>64</v>
      </c>
      <c r="AN901">
        <v>2</v>
      </c>
      <c r="AO901">
        <v>0</v>
      </c>
      <c r="AP901">
        <v>0</v>
      </c>
      <c r="AQ901">
        <v>3</v>
      </c>
      <c r="AR901">
        <v>761</v>
      </c>
      <c r="AS901" t="s">
        <v>51</v>
      </c>
      <c r="AT901">
        <v>44256</v>
      </c>
      <c r="AU901">
        <v>33678816</v>
      </c>
      <c r="AV901">
        <v>46252</v>
      </c>
      <c r="AW901" t="s">
        <v>38</v>
      </c>
      <c r="AX901">
        <v>7</v>
      </c>
      <c r="AY901">
        <v>5327</v>
      </c>
      <c r="AZ901">
        <v>6</v>
      </c>
      <c r="BA901" t="s">
        <v>44</v>
      </c>
    </row>
    <row r="902" spans="1:53" x14ac:dyDescent="0.2">
      <c r="A902">
        <v>901</v>
      </c>
      <c r="B902">
        <v>901</v>
      </c>
      <c r="C902">
        <v>12</v>
      </c>
      <c r="D902">
        <v>2</v>
      </c>
      <c r="E902">
        <v>12002</v>
      </c>
      <c r="F902">
        <v>17</v>
      </c>
      <c r="G902">
        <v>31</v>
      </c>
      <c r="H902">
        <v>580100</v>
      </c>
      <c r="I902">
        <v>17031580100</v>
      </c>
      <c r="J902">
        <v>5801</v>
      </c>
      <c r="K902" t="s">
        <v>356</v>
      </c>
      <c r="L902">
        <v>3.8000000000000002E-5</v>
      </c>
      <c r="M902" s="20">
        <v>0.255</v>
      </c>
      <c r="N902" s="20">
        <v>0.46339999999999998</v>
      </c>
      <c r="O902">
        <v>54</v>
      </c>
      <c r="P902">
        <v>2</v>
      </c>
      <c r="Q902">
        <v>8</v>
      </c>
      <c r="R902">
        <v>113</v>
      </c>
      <c r="S902">
        <v>2</v>
      </c>
      <c r="T902">
        <v>179</v>
      </c>
      <c r="U902">
        <v>14</v>
      </c>
      <c r="V902">
        <v>1</v>
      </c>
      <c r="W902">
        <v>2</v>
      </c>
      <c r="X902">
        <v>29</v>
      </c>
      <c r="Y902">
        <v>1</v>
      </c>
      <c r="Z902">
        <v>46</v>
      </c>
      <c r="AA902">
        <v>286</v>
      </c>
      <c r="AB902">
        <v>53</v>
      </c>
      <c r="AC902">
        <v>2229</v>
      </c>
      <c r="AD902">
        <v>409</v>
      </c>
      <c r="AE902">
        <v>0</v>
      </c>
      <c r="AF902">
        <v>0</v>
      </c>
      <c r="AG902">
        <v>4</v>
      </c>
      <c r="AH902">
        <v>8</v>
      </c>
      <c r="AI902">
        <v>2989</v>
      </c>
      <c r="AJ902">
        <v>133</v>
      </c>
      <c r="AK902">
        <v>25</v>
      </c>
      <c r="AL902">
        <v>1033</v>
      </c>
      <c r="AM902">
        <v>190</v>
      </c>
      <c r="AN902">
        <v>0</v>
      </c>
      <c r="AO902">
        <v>0</v>
      </c>
      <c r="AP902">
        <v>2</v>
      </c>
      <c r="AQ902">
        <v>4</v>
      </c>
      <c r="AR902">
        <v>1385</v>
      </c>
      <c r="AS902" t="s">
        <v>51</v>
      </c>
      <c r="AT902">
        <v>50238</v>
      </c>
      <c r="AU902">
        <v>69579630</v>
      </c>
      <c r="AV902">
        <v>46252</v>
      </c>
      <c r="AW902" t="s">
        <v>38</v>
      </c>
      <c r="AX902">
        <v>14</v>
      </c>
      <c r="AY902">
        <v>19390</v>
      </c>
      <c r="AZ902">
        <v>6</v>
      </c>
      <c r="BA902" t="s">
        <v>44</v>
      </c>
    </row>
    <row r="903" spans="1:53" x14ac:dyDescent="0.2">
      <c r="A903">
        <v>902</v>
      </c>
      <c r="B903">
        <v>902</v>
      </c>
      <c r="C903">
        <v>12</v>
      </c>
      <c r="D903">
        <v>2</v>
      </c>
      <c r="E903">
        <v>12002</v>
      </c>
      <c r="F903">
        <v>17</v>
      </c>
      <c r="G903">
        <v>31</v>
      </c>
      <c r="H903">
        <v>580200</v>
      </c>
      <c r="I903">
        <v>17031580200</v>
      </c>
      <c r="J903">
        <v>5802</v>
      </c>
      <c r="K903" t="s">
        <v>357</v>
      </c>
      <c r="L903">
        <v>4.1999999999999998E-5</v>
      </c>
      <c r="M903" s="20">
        <v>0.28189999999999998</v>
      </c>
      <c r="N903" s="20">
        <v>0.53159999999999996</v>
      </c>
      <c r="O903">
        <v>54</v>
      </c>
      <c r="P903">
        <v>2</v>
      </c>
      <c r="Q903">
        <v>8</v>
      </c>
      <c r="R903">
        <v>113</v>
      </c>
      <c r="S903">
        <v>2</v>
      </c>
      <c r="T903">
        <v>179</v>
      </c>
      <c r="U903">
        <v>15</v>
      </c>
      <c r="V903">
        <v>1</v>
      </c>
      <c r="W903">
        <v>2</v>
      </c>
      <c r="X903">
        <v>32</v>
      </c>
      <c r="Y903">
        <v>1</v>
      </c>
      <c r="Z903">
        <v>50</v>
      </c>
      <c r="AA903">
        <v>271</v>
      </c>
      <c r="AB903">
        <v>48</v>
      </c>
      <c r="AC903">
        <v>2900</v>
      </c>
      <c r="AD903">
        <v>274</v>
      </c>
      <c r="AE903">
        <v>2</v>
      </c>
      <c r="AF903">
        <v>0</v>
      </c>
      <c r="AG903">
        <v>1</v>
      </c>
      <c r="AH903">
        <v>19</v>
      </c>
      <c r="AI903">
        <v>3515</v>
      </c>
      <c r="AJ903">
        <v>144</v>
      </c>
      <c r="AK903">
        <v>26</v>
      </c>
      <c r="AL903">
        <v>1542</v>
      </c>
      <c r="AM903">
        <v>146</v>
      </c>
      <c r="AN903">
        <v>1</v>
      </c>
      <c r="AO903">
        <v>0</v>
      </c>
      <c r="AP903">
        <v>1</v>
      </c>
      <c r="AQ903">
        <v>10</v>
      </c>
      <c r="AR903">
        <v>1869</v>
      </c>
      <c r="AS903" t="s">
        <v>51</v>
      </c>
      <c r="AT903">
        <v>50202</v>
      </c>
      <c r="AU903">
        <v>93827538</v>
      </c>
      <c r="AV903">
        <v>46252</v>
      </c>
      <c r="AW903" t="s">
        <v>38</v>
      </c>
      <c r="AX903">
        <v>7</v>
      </c>
      <c r="AY903">
        <v>13083</v>
      </c>
      <c r="AZ903">
        <v>6</v>
      </c>
      <c r="BA903" t="s">
        <v>44</v>
      </c>
    </row>
    <row r="904" spans="1:53" x14ac:dyDescent="0.2">
      <c r="A904">
        <v>903</v>
      </c>
      <c r="B904">
        <v>903</v>
      </c>
      <c r="C904">
        <v>12</v>
      </c>
      <c r="D904">
        <v>2</v>
      </c>
      <c r="E904">
        <v>12002</v>
      </c>
      <c r="F904">
        <v>17</v>
      </c>
      <c r="G904">
        <v>31</v>
      </c>
      <c r="H904">
        <v>843500</v>
      </c>
      <c r="I904">
        <v>17031843500</v>
      </c>
      <c r="J904">
        <v>8435</v>
      </c>
      <c r="K904" t="s">
        <v>358</v>
      </c>
      <c r="L904">
        <v>4.8999999999999998E-5</v>
      </c>
      <c r="M904" s="20">
        <v>0.32890000000000003</v>
      </c>
      <c r="N904" s="20">
        <v>0.22270000000000001</v>
      </c>
      <c r="O904">
        <v>54</v>
      </c>
      <c r="P904">
        <v>2</v>
      </c>
      <c r="Q904">
        <v>8</v>
      </c>
      <c r="R904">
        <v>113</v>
      </c>
      <c r="S904">
        <v>2</v>
      </c>
      <c r="T904">
        <v>179</v>
      </c>
      <c r="U904">
        <v>18</v>
      </c>
      <c r="V904">
        <v>1</v>
      </c>
      <c r="W904">
        <v>3</v>
      </c>
      <c r="X904">
        <v>37</v>
      </c>
      <c r="Y904">
        <v>1</v>
      </c>
      <c r="Z904">
        <v>59</v>
      </c>
      <c r="AA904">
        <v>1504</v>
      </c>
      <c r="AB904">
        <v>7555</v>
      </c>
      <c r="AC904">
        <v>2205</v>
      </c>
      <c r="AD904">
        <v>19</v>
      </c>
      <c r="AE904">
        <v>7</v>
      </c>
      <c r="AF904">
        <v>1</v>
      </c>
      <c r="AG904">
        <v>1</v>
      </c>
      <c r="AH904">
        <v>17</v>
      </c>
      <c r="AI904">
        <v>11309</v>
      </c>
      <c r="AJ904">
        <v>335</v>
      </c>
      <c r="AK904">
        <v>1683</v>
      </c>
      <c r="AL904">
        <v>491</v>
      </c>
      <c r="AM904">
        <v>4</v>
      </c>
      <c r="AN904">
        <v>2</v>
      </c>
      <c r="AO904">
        <v>0</v>
      </c>
      <c r="AP904">
        <v>0</v>
      </c>
      <c r="AQ904">
        <v>4</v>
      </c>
      <c r="AR904">
        <v>2519</v>
      </c>
      <c r="AS904" t="s">
        <v>10</v>
      </c>
      <c r="AT904">
        <v>41595</v>
      </c>
      <c r="AU904">
        <v>104777805</v>
      </c>
      <c r="AV904">
        <v>46252</v>
      </c>
      <c r="AW904" t="s">
        <v>38</v>
      </c>
      <c r="AX904">
        <v>1</v>
      </c>
      <c r="AY904">
        <v>2519</v>
      </c>
      <c r="AZ904">
        <v>6</v>
      </c>
      <c r="BA904" t="s">
        <v>44</v>
      </c>
    </row>
    <row r="905" spans="1:53" x14ac:dyDescent="0.2">
      <c r="A905">
        <v>904</v>
      </c>
      <c r="B905">
        <v>904</v>
      </c>
      <c r="C905">
        <v>12</v>
      </c>
      <c r="D905">
        <v>3</v>
      </c>
      <c r="E905">
        <v>12003</v>
      </c>
      <c r="F905">
        <v>17</v>
      </c>
      <c r="G905">
        <v>31</v>
      </c>
      <c r="H905">
        <v>590500</v>
      </c>
      <c r="I905">
        <v>17031590500</v>
      </c>
      <c r="J905">
        <v>5905</v>
      </c>
      <c r="K905" t="s">
        <v>359</v>
      </c>
      <c r="L905">
        <v>2.9E-5</v>
      </c>
      <c r="M905" s="20">
        <v>1</v>
      </c>
      <c r="N905" s="20">
        <v>0.44619999999999999</v>
      </c>
      <c r="O905">
        <v>64</v>
      </c>
      <c r="P905">
        <v>5</v>
      </c>
      <c r="Q905">
        <v>19</v>
      </c>
      <c r="R905">
        <v>199</v>
      </c>
      <c r="S905">
        <v>3</v>
      </c>
      <c r="T905">
        <v>290</v>
      </c>
      <c r="U905">
        <v>64</v>
      </c>
      <c r="V905">
        <v>5</v>
      </c>
      <c r="W905">
        <v>19</v>
      </c>
      <c r="X905">
        <v>199</v>
      </c>
      <c r="Y905">
        <v>3</v>
      </c>
      <c r="Z905">
        <v>290</v>
      </c>
      <c r="AA905">
        <v>395</v>
      </c>
      <c r="AB905">
        <v>24</v>
      </c>
      <c r="AC905">
        <v>1001</v>
      </c>
      <c r="AD905">
        <v>238</v>
      </c>
      <c r="AE905">
        <v>4</v>
      </c>
      <c r="AF905">
        <v>0</v>
      </c>
      <c r="AG905">
        <v>0</v>
      </c>
      <c r="AH905">
        <v>10</v>
      </c>
      <c r="AI905">
        <v>1672</v>
      </c>
      <c r="AJ905">
        <v>176</v>
      </c>
      <c r="AK905">
        <v>11</v>
      </c>
      <c r="AL905">
        <v>447</v>
      </c>
      <c r="AM905">
        <v>106</v>
      </c>
      <c r="AN905">
        <v>2</v>
      </c>
      <c r="AO905">
        <v>0</v>
      </c>
      <c r="AP905">
        <v>0</v>
      </c>
      <c r="AQ905">
        <v>4</v>
      </c>
      <c r="AR905">
        <v>746</v>
      </c>
      <c r="AS905" t="s">
        <v>51</v>
      </c>
      <c r="AT905">
        <v>58019</v>
      </c>
      <c r="AU905">
        <v>43282174</v>
      </c>
      <c r="AV905">
        <v>58019</v>
      </c>
      <c r="AW905" t="s">
        <v>38</v>
      </c>
      <c r="AX905">
        <v>14</v>
      </c>
      <c r="AY905">
        <v>10444</v>
      </c>
      <c r="AZ905">
        <v>14</v>
      </c>
      <c r="BA905" t="s">
        <v>44</v>
      </c>
    </row>
    <row r="906" spans="1:53" x14ac:dyDescent="0.2">
      <c r="A906">
        <v>905</v>
      </c>
      <c r="B906">
        <v>905</v>
      </c>
      <c r="C906">
        <v>12</v>
      </c>
      <c r="D906">
        <v>4</v>
      </c>
      <c r="E906">
        <v>12004</v>
      </c>
      <c r="F906">
        <v>17</v>
      </c>
      <c r="G906">
        <v>31</v>
      </c>
      <c r="H906">
        <v>590600</v>
      </c>
      <c r="I906">
        <v>17031590600</v>
      </c>
      <c r="J906">
        <v>5906</v>
      </c>
      <c r="K906" t="s">
        <v>353</v>
      </c>
      <c r="L906">
        <v>1.5999999999999999E-5</v>
      </c>
      <c r="M906" s="20">
        <v>0.30769999999999997</v>
      </c>
      <c r="N906" s="20">
        <v>0.42109999999999997</v>
      </c>
      <c r="O906">
        <v>72</v>
      </c>
      <c r="P906">
        <v>2</v>
      </c>
      <c r="Q906">
        <v>9</v>
      </c>
      <c r="R906">
        <v>150</v>
      </c>
      <c r="S906">
        <v>1</v>
      </c>
      <c r="T906">
        <v>234</v>
      </c>
      <c r="U906">
        <v>22</v>
      </c>
      <c r="V906">
        <v>1</v>
      </c>
      <c r="W906">
        <v>3</v>
      </c>
      <c r="X906">
        <v>46</v>
      </c>
      <c r="Y906">
        <v>0</v>
      </c>
      <c r="Z906">
        <v>72</v>
      </c>
      <c r="AA906">
        <v>617</v>
      </c>
      <c r="AB906">
        <v>35</v>
      </c>
      <c r="AC906">
        <v>2667</v>
      </c>
      <c r="AD906">
        <v>203</v>
      </c>
      <c r="AE906">
        <v>3</v>
      </c>
      <c r="AF906">
        <v>2</v>
      </c>
      <c r="AG906">
        <v>4</v>
      </c>
      <c r="AH906">
        <v>33</v>
      </c>
      <c r="AI906">
        <v>3564</v>
      </c>
      <c r="AJ906">
        <v>260</v>
      </c>
      <c r="AK906">
        <v>15</v>
      </c>
      <c r="AL906">
        <v>1123</v>
      </c>
      <c r="AM906">
        <v>85</v>
      </c>
      <c r="AN906">
        <v>1</v>
      </c>
      <c r="AO906">
        <v>1</v>
      </c>
      <c r="AP906">
        <v>2</v>
      </c>
      <c r="AQ906">
        <v>14</v>
      </c>
      <c r="AR906">
        <v>1501</v>
      </c>
      <c r="AS906" t="s">
        <v>51</v>
      </c>
      <c r="AT906">
        <v>53860</v>
      </c>
      <c r="AU906">
        <v>80843860</v>
      </c>
      <c r="AV906">
        <v>55447</v>
      </c>
      <c r="AW906" t="s">
        <v>38</v>
      </c>
      <c r="AX906">
        <v>13</v>
      </c>
      <c r="AY906">
        <v>19513</v>
      </c>
      <c r="AZ906">
        <v>13</v>
      </c>
      <c r="BA906" t="s">
        <v>44</v>
      </c>
    </row>
    <row r="907" spans="1:53" x14ac:dyDescent="0.2">
      <c r="A907">
        <v>906</v>
      </c>
      <c r="B907">
        <v>906</v>
      </c>
      <c r="C907">
        <v>12</v>
      </c>
      <c r="D907">
        <v>4</v>
      </c>
      <c r="E907">
        <v>12004</v>
      </c>
      <c r="F907">
        <v>17</v>
      </c>
      <c r="G907">
        <v>31</v>
      </c>
      <c r="H907">
        <v>590500</v>
      </c>
      <c r="I907">
        <v>17031590500</v>
      </c>
      <c r="J907">
        <v>5905</v>
      </c>
      <c r="K907" t="s">
        <v>359</v>
      </c>
      <c r="L907">
        <v>3.6000000000000001E-5</v>
      </c>
      <c r="M907" s="20">
        <v>0.69230000000000003</v>
      </c>
      <c r="N907" s="20">
        <v>0.55379999999999996</v>
      </c>
      <c r="O907">
        <v>72</v>
      </c>
      <c r="P907">
        <v>2</v>
      </c>
      <c r="Q907">
        <v>9</v>
      </c>
      <c r="R907">
        <v>150</v>
      </c>
      <c r="S907">
        <v>1</v>
      </c>
      <c r="T907">
        <v>234</v>
      </c>
      <c r="U907">
        <v>50</v>
      </c>
      <c r="V907">
        <v>1</v>
      </c>
      <c r="W907">
        <v>6</v>
      </c>
      <c r="X907">
        <v>104</v>
      </c>
      <c r="Y907">
        <v>1</v>
      </c>
      <c r="Z907">
        <v>162</v>
      </c>
      <c r="AA907">
        <v>395</v>
      </c>
      <c r="AB907">
        <v>24</v>
      </c>
      <c r="AC907">
        <v>1001</v>
      </c>
      <c r="AD907">
        <v>238</v>
      </c>
      <c r="AE907">
        <v>4</v>
      </c>
      <c r="AF907">
        <v>0</v>
      </c>
      <c r="AG907">
        <v>0</v>
      </c>
      <c r="AH907">
        <v>10</v>
      </c>
      <c r="AI907">
        <v>1672</v>
      </c>
      <c r="AJ907">
        <v>219</v>
      </c>
      <c r="AK907">
        <v>13</v>
      </c>
      <c r="AL907">
        <v>554</v>
      </c>
      <c r="AM907">
        <v>132</v>
      </c>
      <c r="AN907">
        <v>2</v>
      </c>
      <c r="AO907">
        <v>0</v>
      </c>
      <c r="AP907">
        <v>0</v>
      </c>
      <c r="AQ907">
        <v>6</v>
      </c>
      <c r="AR907">
        <v>926</v>
      </c>
      <c r="AS907" t="s">
        <v>51</v>
      </c>
      <c r="AT907">
        <v>58019</v>
      </c>
      <c r="AU907">
        <v>53725594</v>
      </c>
      <c r="AV907">
        <v>55447</v>
      </c>
      <c r="AW907" t="s">
        <v>38</v>
      </c>
      <c r="AX907">
        <v>14</v>
      </c>
      <c r="AY907">
        <v>12964</v>
      </c>
      <c r="AZ907">
        <v>13</v>
      </c>
      <c r="BA907" t="s">
        <v>44</v>
      </c>
    </row>
    <row r="908" spans="1:53" x14ac:dyDescent="0.2">
      <c r="A908">
        <v>907</v>
      </c>
      <c r="B908">
        <v>907</v>
      </c>
      <c r="C908">
        <v>12</v>
      </c>
      <c r="D908">
        <v>5</v>
      </c>
      <c r="E908">
        <v>12005</v>
      </c>
      <c r="F908">
        <v>17</v>
      </c>
      <c r="G908">
        <v>31</v>
      </c>
      <c r="H908">
        <v>840400</v>
      </c>
      <c r="I908">
        <v>17031840400</v>
      </c>
      <c r="J908">
        <v>8404</v>
      </c>
      <c r="K908" t="s">
        <v>360</v>
      </c>
      <c r="L908">
        <v>2.5999999999999998E-5</v>
      </c>
      <c r="M908" s="20">
        <v>1</v>
      </c>
      <c r="N908" s="20">
        <v>0.24299999999999999</v>
      </c>
      <c r="O908">
        <v>72</v>
      </c>
      <c r="P908">
        <v>8</v>
      </c>
      <c r="Q908">
        <v>22</v>
      </c>
      <c r="R908">
        <v>102</v>
      </c>
      <c r="S908">
        <v>3</v>
      </c>
      <c r="T908">
        <v>207</v>
      </c>
      <c r="U908">
        <v>72</v>
      </c>
      <c r="V908">
        <v>8</v>
      </c>
      <c r="W908">
        <v>22</v>
      </c>
      <c r="X908">
        <v>102</v>
      </c>
      <c r="Y908">
        <v>3</v>
      </c>
      <c r="Z908">
        <v>207</v>
      </c>
      <c r="AA908">
        <v>593</v>
      </c>
      <c r="AB908">
        <v>56</v>
      </c>
      <c r="AC908">
        <v>1615</v>
      </c>
      <c r="AD908">
        <v>1034</v>
      </c>
      <c r="AE908">
        <v>6</v>
      </c>
      <c r="AF908">
        <v>0</v>
      </c>
      <c r="AG908">
        <v>0</v>
      </c>
      <c r="AH908">
        <v>22</v>
      </c>
      <c r="AI908">
        <v>3326</v>
      </c>
      <c r="AJ908">
        <v>144</v>
      </c>
      <c r="AK908">
        <v>14</v>
      </c>
      <c r="AL908">
        <v>392</v>
      </c>
      <c r="AM908">
        <v>251</v>
      </c>
      <c r="AN908">
        <v>1</v>
      </c>
      <c r="AO908">
        <v>0</v>
      </c>
      <c r="AP908">
        <v>0</v>
      </c>
      <c r="AQ908">
        <v>5</v>
      </c>
      <c r="AR908">
        <v>808</v>
      </c>
      <c r="AS908" t="s">
        <v>52</v>
      </c>
      <c r="AT908">
        <v>50455</v>
      </c>
      <c r="AU908">
        <v>40767640</v>
      </c>
      <c r="AV908">
        <v>50455</v>
      </c>
      <c r="AW908" t="s">
        <v>38</v>
      </c>
      <c r="AX908">
        <v>17</v>
      </c>
      <c r="AY908">
        <v>13736</v>
      </c>
      <c r="AZ908">
        <v>17</v>
      </c>
      <c r="BA908" t="s">
        <v>44</v>
      </c>
    </row>
    <row r="909" spans="1:53" x14ac:dyDescent="0.2">
      <c r="A909">
        <v>908</v>
      </c>
      <c r="B909">
        <v>908</v>
      </c>
      <c r="C909">
        <v>12</v>
      </c>
      <c r="D909">
        <v>6</v>
      </c>
      <c r="E909">
        <v>12006</v>
      </c>
      <c r="F909">
        <v>17</v>
      </c>
      <c r="G909">
        <v>31</v>
      </c>
      <c r="H909">
        <v>840300</v>
      </c>
      <c r="I909">
        <v>17031840300</v>
      </c>
      <c r="J909">
        <v>8403</v>
      </c>
      <c r="K909" t="s">
        <v>361</v>
      </c>
      <c r="L909">
        <v>1.8E-5</v>
      </c>
      <c r="M909" s="20">
        <v>0.36730000000000002</v>
      </c>
      <c r="N909" s="20">
        <v>0.2</v>
      </c>
      <c r="O909">
        <v>59</v>
      </c>
      <c r="P909">
        <v>9</v>
      </c>
      <c r="Q909">
        <v>11</v>
      </c>
      <c r="R909">
        <v>136</v>
      </c>
      <c r="S909">
        <v>3</v>
      </c>
      <c r="T909">
        <v>218</v>
      </c>
      <c r="U909">
        <v>22</v>
      </c>
      <c r="V909">
        <v>3</v>
      </c>
      <c r="W909">
        <v>4</v>
      </c>
      <c r="X909">
        <v>50</v>
      </c>
      <c r="Y909">
        <v>1</v>
      </c>
      <c r="Z909">
        <v>80</v>
      </c>
      <c r="AA909">
        <v>623</v>
      </c>
      <c r="AB909">
        <v>86</v>
      </c>
      <c r="AC909">
        <v>2495</v>
      </c>
      <c r="AD909">
        <v>694</v>
      </c>
      <c r="AE909">
        <v>9</v>
      </c>
      <c r="AF909">
        <v>0</v>
      </c>
      <c r="AG909">
        <v>5</v>
      </c>
      <c r="AH909">
        <v>38</v>
      </c>
      <c r="AI909">
        <v>3950</v>
      </c>
      <c r="AJ909">
        <v>125</v>
      </c>
      <c r="AK909">
        <v>17</v>
      </c>
      <c r="AL909">
        <v>499</v>
      </c>
      <c r="AM909">
        <v>139</v>
      </c>
      <c r="AN909">
        <v>2</v>
      </c>
      <c r="AO909">
        <v>0</v>
      </c>
      <c r="AP909">
        <v>1</v>
      </c>
      <c r="AQ909">
        <v>8</v>
      </c>
      <c r="AR909">
        <v>790</v>
      </c>
      <c r="AS909" t="s">
        <v>51</v>
      </c>
      <c r="AT909">
        <v>49416</v>
      </c>
      <c r="AU909">
        <v>39038640</v>
      </c>
      <c r="AV909">
        <v>49900</v>
      </c>
      <c r="AW909" t="s">
        <v>38</v>
      </c>
      <c r="AX909">
        <v>5</v>
      </c>
      <c r="AY909">
        <v>3950</v>
      </c>
      <c r="AZ909">
        <v>10</v>
      </c>
      <c r="BA909" t="s">
        <v>44</v>
      </c>
    </row>
    <row r="910" spans="1:53" x14ac:dyDescent="0.2">
      <c r="A910">
        <v>909</v>
      </c>
      <c r="B910">
        <v>909</v>
      </c>
      <c r="C910">
        <v>12</v>
      </c>
      <c r="D910">
        <v>6</v>
      </c>
      <c r="E910">
        <v>12006</v>
      </c>
      <c r="F910">
        <v>17</v>
      </c>
      <c r="G910">
        <v>31</v>
      </c>
      <c r="H910">
        <v>580100</v>
      </c>
      <c r="I910">
        <v>17031580100</v>
      </c>
      <c r="J910">
        <v>5801</v>
      </c>
      <c r="K910" t="s">
        <v>356</v>
      </c>
      <c r="L910">
        <v>3.1000000000000001E-5</v>
      </c>
      <c r="M910" s="20">
        <v>0.63270000000000004</v>
      </c>
      <c r="N910" s="20">
        <v>0.378</v>
      </c>
      <c r="O910">
        <v>59</v>
      </c>
      <c r="P910">
        <v>9</v>
      </c>
      <c r="Q910">
        <v>11</v>
      </c>
      <c r="R910">
        <v>136</v>
      </c>
      <c r="S910">
        <v>3</v>
      </c>
      <c r="T910">
        <v>218</v>
      </c>
      <c r="U910">
        <v>37</v>
      </c>
      <c r="V910">
        <v>6</v>
      </c>
      <c r="W910">
        <v>7</v>
      </c>
      <c r="X910">
        <v>86</v>
      </c>
      <c r="Y910">
        <v>2</v>
      </c>
      <c r="Z910">
        <v>138</v>
      </c>
      <c r="AA910">
        <v>286</v>
      </c>
      <c r="AB910">
        <v>53</v>
      </c>
      <c r="AC910">
        <v>2229</v>
      </c>
      <c r="AD910">
        <v>409</v>
      </c>
      <c r="AE910">
        <v>0</v>
      </c>
      <c r="AF910">
        <v>0</v>
      </c>
      <c r="AG910">
        <v>4</v>
      </c>
      <c r="AH910">
        <v>8</v>
      </c>
      <c r="AI910">
        <v>2989</v>
      </c>
      <c r="AJ910">
        <v>108</v>
      </c>
      <c r="AK910">
        <v>20</v>
      </c>
      <c r="AL910">
        <v>843</v>
      </c>
      <c r="AM910">
        <v>155</v>
      </c>
      <c r="AN910">
        <v>0</v>
      </c>
      <c r="AO910">
        <v>0</v>
      </c>
      <c r="AP910">
        <v>2</v>
      </c>
      <c r="AQ910">
        <v>3</v>
      </c>
      <c r="AR910">
        <v>1130</v>
      </c>
      <c r="AS910" t="s">
        <v>51</v>
      </c>
      <c r="AT910">
        <v>50238</v>
      </c>
      <c r="AU910">
        <v>56768940</v>
      </c>
      <c r="AV910">
        <v>49900</v>
      </c>
      <c r="AW910" t="s">
        <v>38</v>
      </c>
      <c r="AX910">
        <v>14</v>
      </c>
      <c r="AY910">
        <v>15820</v>
      </c>
      <c r="AZ910">
        <v>10</v>
      </c>
      <c r="BA910" t="s">
        <v>44</v>
      </c>
    </row>
    <row r="911" spans="1:53" x14ac:dyDescent="0.2">
      <c r="A911">
        <v>910</v>
      </c>
      <c r="B911">
        <v>910</v>
      </c>
      <c r="C911">
        <v>12</v>
      </c>
      <c r="D911">
        <v>7</v>
      </c>
      <c r="E911">
        <v>12007</v>
      </c>
      <c r="F911">
        <v>17</v>
      </c>
      <c r="G911">
        <v>31</v>
      </c>
      <c r="H911">
        <v>301100</v>
      </c>
      <c r="I911">
        <v>17031301100</v>
      </c>
      <c r="J911">
        <v>3011</v>
      </c>
      <c r="K911" t="s">
        <v>362</v>
      </c>
      <c r="L911">
        <v>1.9999999999999999E-6</v>
      </c>
      <c r="M911" s="20">
        <v>4.2599999999999999E-2</v>
      </c>
      <c r="N911" s="20">
        <v>9.0899999999999995E-2</v>
      </c>
      <c r="O911">
        <v>34</v>
      </c>
      <c r="P911">
        <v>3</v>
      </c>
      <c r="Q911">
        <v>2</v>
      </c>
      <c r="R911">
        <v>152</v>
      </c>
      <c r="S911">
        <v>0</v>
      </c>
      <c r="T911">
        <v>191</v>
      </c>
      <c r="U911">
        <v>1</v>
      </c>
      <c r="V911">
        <v>0</v>
      </c>
      <c r="W911">
        <v>0</v>
      </c>
      <c r="X911">
        <v>6</v>
      </c>
      <c r="Y911">
        <v>0</v>
      </c>
      <c r="Z911">
        <v>8</v>
      </c>
      <c r="AA911">
        <v>117</v>
      </c>
      <c r="AB911">
        <v>120</v>
      </c>
      <c r="AC911">
        <v>2369</v>
      </c>
      <c r="AD911">
        <v>3</v>
      </c>
      <c r="AE911">
        <v>0</v>
      </c>
      <c r="AF911">
        <v>1</v>
      </c>
      <c r="AG911">
        <v>1</v>
      </c>
      <c r="AH911">
        <v>6</v>
      </c>
      <c r="AI911">
        <v>2617</v>
      </c>
      <c r="AJ911">
        <v>11</v>
      </c>
      <c r="AK911">
        <v>11</v>
      </c>
      <c r="AL911">
        <v>215</v>
      </c>
      <c r="AM911">
        <v>0</v>
      </c>
      <c r="AN911">
        <v>0</v>
      </c>
      <c r="AO911">
        <v>0</v>
      </c>
      <c r="AP911">
        <v>0</v>
      </c>
      <c r="AQ911">
        <v>1</v>
      </c>
      <c r="AR911">
        <v>238</v>
      </c>
      <c r="AS911" t="s">
        <v>51</v>
      </c>
      <c r="AT911">
        <v>40007</v>
      </c>
      <c r="AU911">
        <v>9521666</v>
      </c>
      <c r="AV911">
        <v>39360</v>
      </c>
      <c r="AW911" t="s">
        <v>36</v>
      </c>
      <c r="AX911">
        <v>11</v>
      </c>
      <c r="AY911">
        <v>2618</v>
      </c>
      <c r="AZ911">
        <v>13</v>
      </c>
      <c r="BA911" t="s">
        <v>44</v>
      </c>
    </row>
    <row r="912" spans="1:53" x14ac:dyDescent="0.2">
      <c r="A912">
        <v>911</v>
      </c>
      <c r="B912">
        <v>911</v>
      </c>
      <c r="C912">
        <v>12</v>
      </c>
      <c r="D912">
        <v>7</v>
      </c>
      <c r="E912">
        <v>12007</v>
      </c>
      <c r="F912">
        <v>17</v>
      </c>
      <c r="G912">
        <v>31</v>
      </c>
      <c r="H912">
        <v>843100</v>
      </c>
      <c r="I912">
        <v>17031843100</v>
      </c>
      <c r="J912">
        <v>8431</v>
      </c>
      <c r="K912" t="s">
        <v>363</v>
      </c>
      <c r="L912">
        <v>1.7E-5</v>
      </c>
      <c r="M912" s="20">
        <v>0.36170000000000002</v>
      </c>
      <c r="N912" s="20">
        <v>0.156</v>
      </c>
      <c r="O912">
        <v>34</v>
      </c>
      <c r="P912">
        <v>3</v>
      </c>
      <c r="Q912">
        <v>2</v>
      </c>
      <c r="R912">
        <v>152</v>
      </c>
      <c r="S912">
        <v>0</v>
      </c>
      <c r="T912">
        <v>191</v>
      </c>
      <c r="U912">
        <v>12</v>
      </c>
      <c r="V912">
        <v>1</v>
      </c>
      <c r="W912">
        <v>1</v>
      </c>
      <c r="X912">
        <v>55</v>
      </c>
      <c r="Y912">
        <v>0</v>
      </c>
      <c r="Z912">
        <v>69</v>
      </c>
      <c r="AA912">
        <v>89</v>
      </c>
      <c r="AB912">
        <v>1718</v>
      </c>
      <c r="AC912">
        <v>57</v>
      </c>
      <c r="AD912">
        <v>12</v>
      </c>
      <c r="AE912">
        <v>3</v>
      </c>
      <c r="AF912">
        <v>0</v>
      </c>
      <c r="AG912">
        <v>2</v>
      </c>
      <c r="AH912">
        <v>11</v>
      </c>
      <c r="AI912">
        <v>1892</v>
      </c>
      <c r="AJ912">
        <v>14</v>
      </c>
      <c r="AK912">
        <v>268</v>
      </c>
      <c r="AL912">
        <v>9</v>
      </c>
      <c r="AM912">
        <v>2</v>
      </c>
      <c r="AN912">
        <v>0</v>
      </c>
      <c r="AO912">
        <v>0</v>
      </c>
      <c r="AP912">
        <v>0</v>
      </c>
      <c r="AQ912">
        <v>2</v>
      </c>
      <c r="AR912">
        <v>295</v>
      </c>
      <c r="AS912" t="s">
        <v>10</v>
      </c>
      <c r="AT912">
        <v>45765</v>
      </c>
      <c r="AU912">
        <v>13500675</v>
      </c>
      <c r="AV912">
        <v>39360</v>
      </c>
      <c r="AW912" t="s">
        <v>36</v>
      </c>
      <c r="AX912">
        <v>12</v>
      </c>
      <c r="AY912">
        <v>3540</v>
      </c>
      <c r="AZ912">
        <v>13</v>
      </c>
      <c r="BA912" t="s">
        <v>44</v>
      </c>
    </row>
    <row r="913" spans="1:53" x14ac:dyDescent="0.2">
      <c r="A913">
        <v>912</v>
      </c>
      <c r="B913">
        <v>912</v>
      </c>
      <c r="C913">
        <v>12</v>
      </c>
      <c r="D913">
        <v>7</v>
      </c>
      <c r="E913">
        <v>12007</v>
      </c>
      <c r="F913">
        <v>17</v>
      </c>
      <c r="G913">
        <v>31</v>
      </c>
      <c r="H913">
        <v>840700</v>
      </c>
      <c r="I913">
        <v>17031840700</v>
      </c>
      <c r="J913">
        <v>8407</v>
      </c>
      <c r="K913" t="s">
        <v>364</v>
      </c>
      <c r="L913">
        <v>2.8E-5</v>
      </c>
      <c r="M913" s="20">
        <v>0.59570000000000001</v>
      </c>
      <c r="N913" s="20">
        <v>0.47460000000000002</v>
      </c>
      <c r="O913">
        <v>34</v>
      </c>
      <c r="P913">
        <v>3</v>
      </c>
      <c r="Q913">
        <v>2</v>
      </c>
      <c r="R913">
        <v>152</v>
      </c>
      <c r="S913">
        <v>0</v>
      </c>
      <c r="T913">
        <v>191</v>
      </c>
      <c r="U913">
        <v>20</v>
      </c>
      <c r="V913">
        <v>2</v>
      </c>
      <c r="W913">
        <v>1</v>
      </c>
      <c r="X913">
        <v>91</v>
      </c>
      <c r="Y913">
        <v>0</v>
      </c>
      <c r="Z913">
        <v>114</v>
      </c>
      <c r="AA913">
        <v>231</v>
      </c>
      <c r="AB913">
        <v>261</v>
      </c>
      <c r="AC913">
        <v>3687</v>
      </c>
      <c r="AD913">
        <v>35</v>
      </c>
      <c r="AE913">
        <v>9</v>
      </c>
      <c r="AF913">
        <v>0</v>
      </c>
      <c r="AG913">
        <v>8</v>
      </c>
      <c r="AH913">
        <v>18</v>
      </c>
      <c r="AI913">
        <v>4249</v>
      </c>
      <c r="AJ913">
        <v>110</v>
      </c>
      <c r="AK913">
        <v>124</v>
      </c>
      <c r="AL913">
        <v>1750</v>
      </c>
      <c r="AM913">
        <v>17</v>
      </c>
      <c r="AN913">
        <v>4</v>
      </c>
      <c r="AO913">
        <v>0</v>
      </c>
      <c r="AP913">
        <v>4</v>
      </c>
      <c r="AQ913">
        <v>9</v>
      </c>
      <c r="AR913">
        <v>2016</v>
      </c>
      <c r="AS913" t="s">
        <v>51</v>
      </c>
      <c r="AT913">
        <v>38346</v>
      </c>
      <c r="AU913">
        <v>77305536</v>
      </c>
      <c r="AV913">
        <v>39360</v>
      </c>
      <c r="AW913" t="s">
        <v>36</v>
      </c>
      <c r="AX913">
        <v>14</v>
      </c>
      <c r="AY913">
        <v>28224</v>
      </c>
      <c r="AZ913">
        <v>13</v>
      </c>
      <c r="BA913" t="s">
        <v>44</v>
      </c>
    </row>
    <row r="914" spans="1:53" x14ac:dyDescent="0.2">
      <c r="A914">
        <v>913</v>
      </c>
      <c r="B914">
        <v>913</v>
      </c>
      <c r="C914">
        <v>12</v>
      </c>
      <c r="D914">
        <v>8</v>
      </c>
      <c r="E914">
        <v>12008</v>
      </c>
      <c r="F914">
        <v>17</v>
      </c>
      <c r="G914">
        <v>31</v>
      </c>
      <c r="H914">
        <v>840300</v>
      </c>
      <c r="I914">
        <v>17031840300</v>
      </c>
      <c r="J914">
        <v>8403</v>
      </c>
      <c r="K914" t="s">
        <v>361</v>
      </c>
      <c r="L914">
        <v>4.1E-5</v>
      </c>
      <c r="M914" s="20">
        <v>1</v>
      </c>
      <c r="N914" s="20">
        <v>0.4556</v>
      </c>
      <c r="O914">
        <v>85</v>
      </c>
      <c r="P914">
        <v>9</v>
      </c>
      <c r="Q914">
        <v>11</v>
      </c>
      <c r="R914">
        <v>133</v>
      </c>
      <c r="S914">
        <v>3</v>
      </c>
      <c r="T914">
        <v>241</v>
      </c>
      <c r="U914">
        <v>85</v>
      </c>
      <c r="V914">
        <v>9</v>
      </c>
      <c r="W914">
        <v>11</v>
      </c>
      <c r="X914">
        <v>133</v>
      </c>
      <c r="Y914">
        <v>3</v>
      </c>
      <c r="Z914">
        <v>241</v>
      </c>
      <c r="AA914">
        <v>623</v>
      </c>
      <c r="AB914">
        <v>86</v>
      </c>
      <c r="AC914">
        <v>2495</v>
      </c>
      <c r="AD914">
        <v>694</v>
      </c>
      <c r="AE914">
        <v>9</v>
      </c>
      <c r="AF914">
        <v>0</v>
      </c>
      <c r="AG914">
        <v>5</v>
      </c>
      <c r="AH914">
        <v>38</v>
      </c>
      <c r="AI914">
        <v>3950</v>
      </c>
      <c r="AJ914">
        <v>284</v>
      </c>
      <c r="AK914">
        <v>39</v>
      </c>
      <c r="AL914">
        <v>1137</v>
      </c>
      <c r="AM914">
        <v>316</v>
      </c>
      <c r="AN914">
        <v>4</v>
      </c>
      <c r="AO914">
        <v>0</v>
      </c>
      <c r="AP914">
        <v>2</v>
      </c>
      <c r="AQ914">
        <v>17</v>
      </c>
      <c r="AR914">
        <v>1799</v>
      </c>
      <c r="AS914" t="s">
        <v>51</v>
      </c>
      <c r="AT914">
        <v>49416</v>
      </c>
      <c r="AU914">
        <v>88899384</v>
      </c>
      <c r="AV914">
        <v>49416</v>
      </c>
      <c r="AW914" t="s">
        <v>38</v>
      </c>
      <c r="AX914">
        <v>5</v>
      </c>
      <c r="AY914">
        <v>8995</v>
      </c>
      <c r="AZ914">
        <v>5</v>
      </c>
      <c r="BA914" t="s">
        <v>44</v>
      </c>
    </row>
    <row r="915" spans="1:53" x14ac:dyDescent="0.2">
      <c r="A915">
        <v>914</v>
      </c>
      <c r="B915">
        <v>914</v>
      </c>
      <c r="C915">
        <v>12</v>
      </c>
      <c r="D915">
        <v>9</v>
      </c>
      <c r="E915">
        <v>12009</v>
      </c>
      <c r="F915">
        <v>17</v>
      </c>
      <c r="G915">
        <v>31</v>
      </c>
      <c r="H915">
        <v>840400</v>
      </c>
      <c r="I915">
        <v>17031840400</v>
      </c>
      <c r="J915">
        <v>8404</v>
      </c>
      <c r="K915" t="s">
        <v>360</v>
      </c>
      <c r="L915">
        <v>5.5999999999999999E-5</v>
      </c>
      <c r="M915" s="20">
        <v>1</v>
      </c>
      <c r="N915" s="20">
        <v>0.52339999999999998</v>
      </c>
      <c r="O915">
        <v>56</v>
      </c>
      <c r="P915">
        <v>4</v>
      </c>
      <c r="Q915">
        <v>11</v>
      </c>
      <c r="R915">
        <v>121</v>
      </c>
      <c r="S915">
        <v>1</v>
      </c>
      <c r="T915">
        <v>193</v>
      </c>
      <c r="U915">
        <v>56</v>
      </c>
      <c r="V915">
        <v>4</v>
      </c>
      <c r="W915">
        <v>11</v>
      </c>
      <c r="X915">
        <v>121</v>
      </c>
      <c r="Y915">
        <v>1</v>
      </c>
      <c r="Z915">
        <v>193</v>
      </c>
      <c r="AA915">
        <v>593</v>
      </c>
      <c r="AB915">
        <v>56</v>
      </c>
      <c r="AC915">
        <v>1615</v>
      </c>
      <c r="AD915">
        <v>1034</v>
      </c>
      <c r="AE915">
        <v>6</v>
      </c>
      <c r="AF915">
        <v>0</v>
      </c>
      <c r="AG915">
        <v>0</v>
      </c>
      <c r="AH915">
        <v>22</v>
      </c>
      <c r="AI915">
        <v>3326</v>
      </c>
      <c r="AJ915">
        <v>310</v>
      </c>
      <c r="AK915">
        <v>29</v>
      </c>
      <c r="AL915">
        <v>845</v>
      </c>
      <c r="AM915">
        <v>541</v>
      </c>
      <c r="AN915">
        <v>3</v>
      </c>
      <c r="AO915">
        <v>0</v>
      </c>
      <c r="AP915">
        <v>0</v>
      </c>
      <c r="AQ915">
        <v>12</v>
      </c>
      <c r="AR915">
        <v>1741</v>
      </c>
      <c r="AS915" t="s">
        <v>52</v>
      </c>
      <c r="AT915">
        <v>50455</v>
      </c>
      <c r="AU915">
        <v>87842155</v>
      </c>
      <c r="AV915">
        <v>50455</v>
      </c>
      <c r="AW915" t="s">
        <v>38</v>
      </c>
      <c r="AX915">
        <v>17</v>
      </c>
      <c r="AY915">
        <v>29597</v>
      </c>
      <c r="AZ915">
        <v>17</v>
      </c>
      <c r="BA915" t="s">
        <v>44</v>
      </c>
    </row>
    <row r="916" spans="1:53" x14ac:dyDescent="0.2">
      <c r="A916">
        <v>915</v>
      </c>
      <c r="B916">
        <v>915</v>
      </c>
      <c r="C916">
        <v>12</v>
      </c>
      <c r="D916">
        <v>10</v>
      </c>
      <c r="E916">
        <v>12010</v>
      </c>
      <c r="F916">
        <v>17</v>
      </c>
      <c r="G916">
        <v>31</v>
      </c>
      <c r="H916">
        <v>301200</v>
      </c>
      <c r="I916">
        <v>17031301200</v>
      </c>
      <c r="J916">
        <v>3012</v>
      </c>
      <c r="K916" t="s">
        <v>365</v>
      </c>
      <c r="L916">
        <v>1.1E-5</v>
      </c>
      <c r="M916" s="20">
        <v>0.4783</v>
      </c>
      <c r="N916" s="20">
        <v>0.21149999999999999</v>
      </c>
      <c r="O916">
        <v>38</v>
      </c>
      <c r="P916">
        <v>3</v>
      </c>
      <c r="Q916">
        <v>4</v>
      </c>
      <c r="R916">
        <v>143</v>
      </c>
      <c r="S916">
        <v>5</v>
      </c>
      <c r="T916">
        <v>193</v>
      </c>
      <c r="U916">
        <v>18</v>
      </c>
      <c r="V916">
        <v>1</v>
      </c>
      <c r="W916">
        <v>2</v>
      </c>
      <c r="X916">
        <v>68</v>
      </c>
      <c r="Y916">
        <v>2</v>
      </c>
      <c r="Z916">
        <v>92</v>
      </c>
      <c r="AA916">
        <v>122</v>
      </c>
      <c r="AB916">
        <v>215</v>
      </c>
      <c r="AC916">
        <v>3642</v>
      </c>
      <c r="AD916">
        <v>4</v>
      </c>
      <c r="AE916">
        <v>9</v>
      </c>
      <c r="AF916">
        <v>0</v>
      </c>
      <c r="AG916">
        <v>6</v>
      </c>
      <c r="AH916">
        <v>14</v>
      </c>
      <c r="AI916">
        <v>4012</v>
      </c>
      <c r="AJ916">
        <v>26</v>
      </c>
      <c r="AK916">
        <v>45</v>
      </c>
      <c r="AL916">
        <v>770</v>
      </c>
      <c r="AM916">
        <v>1</v>
      </c>
      <c r="AN916">
        <v>2</v>
      </c>
      <c r="AO916">
        <v>0</v>
      </c>
      <c r="AP916">
        <v>1</v>
      </c>
      <c r="AQ916">
        <v>3</v>
      </c>
      <c r="AR916">
        <v>849</v>
      </c>
      <c r="AS916" t="s">
        <v>51</v>
      </c>
      <c r="AT916">
        <v>49873</v>
      </c>
      <c r="AU916">
        <v>42342177</v>
      </c>
      <c r="AV916">
        <v>44059</v>
      </c>
      <c r="AW916" t="s">
        <v>38</v>
      </c>
      <c r="AX916">
        <v>6</v>
      </c>
      <c r="AY916">
        <v>5094</v>
      </c>
      <c r="AZ916">
        <v>10</v>
      </c>
      <c r="BA916" t="s">
        <v>44</v>
      </c>
    </row>
    <row r="917" spans="1:53" x14ac:dyDescent="0.2">
      <c r="A917">
        <v>916</v>
      </c>
      <c r="B917">
        <v>916</v>
      </c>
      <c r="C917">
        <v>12</v>
      </c>
      <c r="D917">
        <v>10</v>
      </c>
      <c r="E917">
        <v>12010</v>
      </c>
      <c r="F917">
        <v>17</v>
      </c>
      <c r="G917">
        <v>31</v>
      </c>
      <c r="H917">
        <v>840700</v>
      </c>
      <c r="I917">
        <v>17031840700</v>
      </c>
      <c r="J917">
        <v>8407</v>
      </c>
      <c r="K917" t="s">
        <v>364</v>
      </c>
      <c r="L917">
        <v>1.2E-5</v>
      </c>
      <c r="M917" s="20">
        <v>0.52170000000000005</v>
      </c>
      <c r="N917" s="20">
        <v>0.2034</v>
      </c>
      <c r="O917">
        <v>38</v>
      </c>
      <c r="P917">
        <v>3</v>
      </c>
      <c r="Q917">
        <v>4</v>
      </c>
      <c r="R917">
        <v>143</v>
      </c>
      <c r="S917">
        <v>5</v>
      </c>
      <c r="T917">
        <v>193</v>
      </c>
      <c r="U917">
        <v>20</v>
      </c>
      <c r="V917">
        <v>2</v>
      </c>
      <c r="W917">
        <v>2</v>
      </c>
      <c r="X917">
        <v>75</v>
      </c>
      <c r="Y917">
        <v>3</v>
      </c>
      <c r="Z917">
        <v>101</v>
      </c>
      <c r="AA917">
        <v>231</v>
      </c>
      <c r="AB917">
        <v>261</v>
      </c>
      <c r="AC917">
        <v>3687</v>
      </c>
      <c r="AD917">
        <v>35</v>
      </c>
      <c r="AE917">
        <v>9</v>
      </c>
      <c r="AF917">
        <v>0</v>
      </c>
      <c r="AG917">
        <v>8</v>
      </c>
      <c r="AH917">
        <v>18</v>
      </c>
      <c r="AI917">
        <v>4249</v>
      </c>
      <c r="AJ917">
        <v>47</v>
      </c>
      <c r="AK917">
        <v>53</v>
      </c>
      <c r="AL917">
        <v>750</v>
      </c>
      <c r="AM917">
        <v>7</v>
      </c>
      <c r="AN917">
        <v>2</v>
      </c>
      <c r="AO917">
        <v>0</v>
      </c>
      <c r="AP917">
        <v>2</v>
      </c>
      <c r="AQ917">
        <v>4</v>
      </c>
      <c r="AR917">
        <v>864</v>
      </c>
      <c r="AS917" t="s">
        <v>51</v>
      </c>
      <c r="AT917">
        <v>38346</v>
      </c>
      <c r="AU917">
        <v>33130944</v>
      </c>
      <c r="AV917">
        <v>44059</v>
      </c>
      <c r="AW917" t="s">
        <v>38</v>
      </c>
      <c r="AX917">
        <v>14</v>
      </c>
      <c r="AY917">
        <v>12096</v>
      </c>
      <c r="AZ917">
        <v>10</v>
      </c>
      <c r="BA917" t="s">
        <v>44</v>
      </c>
    </row>
    <row r="918" spans="1:53" x14ac:dyDescent="0.2">
      <c r="A918">
        <v>917</v>
      </c>
      <c r="B918">
        <v>917</v>
      </c>
      <c r="C918">
        <v>12</v>
      </c>
      <c r="D918">
        <v>11</v>
      </c>
      <c r="E918">
        <v>12011</v>
      </c>
      <c r="F918">
        <v>17</v>
      </c>
      <c r="G918">
        <v>31</v>
      </c>
      <c r="H918">
        <v>580300</v>
      </c>
      <c r="I918">
        <v>17031580300</v>
      </c>
      <c r="J918">
        <v>5803</v>
      </c>
      <c r="K918" t="s">
        <v>355</v>
      </c>
      <c r="L918">
        <v>3.3000000000000003E-5</v>
      </c>
      <c r="M918" s="20">
        <v>1</v>
      </c>
      <c r="N918" s="20">
        <v>0.64710000000000001</v>
      </c>
      <c r="O918">
        <v>47</v>
      </c>
      <c r="P918">
        <v>2</v>
      </c>
      <c r="Q918">
        <v>8</v>
      </c>
      <c r="R918">
        <v>152</v>
      </c>
      <c r="S918">
        <v>1</v>
      </c>
      <c r="T918">
        <v>210</v>
      </c>
      <c r="U918">
        <v>47</v>
      </c>
      <c r="V918">
        <v>2</v>
      </c>
      <c r="W918">
        <v>8</v>
      </c>
      <c r="X918">
        <v>152</v>
      </c>
      <c r="Y918">
        <v>1</v>
      </c>
      <c r="Z918">
        <v>210</v>
      </c>
      <c r="AA918">
        <v>91</v>
      </c>
      <c r="AB918">
        <v>23</v>
      </c>
      <c r="AC918">
        <v>2095</v>
      </c>
      <c r="AD918">
        <v>204</v>
      </c>
      <c r="AE918">
        <v>5</v>
      </c>
      <c r="AF918">
        <v>0</v>
      </c>
      <c r="AG918">
        <v>0</v>
      </c>
      <c r="AH918">
        <v>8</v>
      </c>
      <c r="AI918">
        <v>2426</v>
      </c>
      <c r="AJ918">
        <v>59</v>
      </c>
      <c r="AK918">
        <v>15</v>
      </c>
      <c r="AL918">
        <v>1356</v>
      </c>
      <c r="AM918">
        <v>132</v>
      </c>
      <c r="AN918">
        <v>3</v>
      </c>
      <c r="AO918">
        <v>0</v>
      </c>
      <c r="AP918">
        <v>0</v>
      </c>
      <c r="AQ918">
        <v>5</v>
      </c>
      <c r="AR918">
        <v>1570</v>
      </c>
      <c r="AS918" t="s">
        <v>51</v>
      </c>
      <c r="AT918">
        <v>44256</v>
      </c>
      <c r="AU918">
        <v>69481920</v>
      </c>
      <c r="AV918">
        <v>44256</v>
      </c>
      <c r="AW918" t="s">
        <v>38</v>
      </c>
      <c r="AX918">
        <v>7</v>
      </c>
      <c r="AY918">
        <v>10990</v>
      </c>
      <c r="AZ918">
        <v>7</v>
      </c>
      <c r="BA918" t="s">
        <v>44</v>
      </c>
    </row>
    <row r="919" spans="1:53" x14ac:dyDescent="0.2">
      <c r="A919">
        <v>918</v>
      </c>
      <c r="B919">
        <v>918</v>
      </c>
      <c r="C919">
        <v>12</v>
      </c>
      <c r="D919">
        <v>12</v>
      </c>
      <c r="E919">
        <v>12012</v>
      </c>
      <c r="F919">
        <v>17</v>
      </c>
      <c r="G919">
        <v>31</v>
      </c>
      <c r="H919">
        <v>580300</v>
      </c>
      <c r="I919">
        <v>17031580300</v>
      </c>
      <c r="J919">
        <v>5803</v>
      </c>
      <c r="K919" t="s">
        <v>355</v>
      </c>
      <c r="L919">
        <v>1.9999999999999999E-6</v>
      </c>
      <c r="M919" s="20">
        <v>5.2600000000000001E-2</v>
      </c>
      <c r="N919" s="20">
        <v>3.9199999999999999E-2</v>
      </c>
      <c r="O919">
        <v>56</v>
      </c>
      <c r="P919">
        <v>3</v>
      </c>
      <c r="Q919">
        <v>11</v>
      </c>
      <c r="R919">
        <v>116</v>
      </c>
      <c r="S919">
        <v>1</v>
      </c>
      <c r="T919">
        <v>187</v>
      </c>
      <c r="U919">
        <v>3</v>
      </c>
      <c r="V919">
        <v>0</v>
      </c>
      <c r="W919">
        <v>1</v>
      </c>
      <c r="X919">
        <v>6</v>
      </c>
      <c r="Y919">
        <v>0</v>
      </c>
      <c r="Z919">
        <v>10</v>
      </c>
      <c r="AA919">
        <v>91</v>
      </c>
      <c r="AB919">
        <v>23</v>
      </c>
      <c r="AC919">
        <v>2095</v>
      </c>
      <c r="AD919">
        <v>204</v>
      </c>
      <c r="AE919">
        <v>5</v>
      </c>
      <c r="AF919">
        <v>0</v>
      </c>
      <c r="AG919">
        <v>0</v>
      </c>
      <c r="AH919">
        <v>8</v>
      </c>
      <c r="AI919">
        <v>2426</v>
      </c>
      <c r="AJ919">
        <v>4</v>
      </c>
      <c r="AK919">
        <v>1</v>
      </c>
      <c r="AL919">
        <v>82</v>
      </c>
      <c r="AM919">
        <v>8</v>
      </c>
      <c r="AN919">
        <v>0</v>
      </c>
      <c r="AO919">
        <v>0</v>
      </c>
      <c r="AP919">
        <v>0</v>
      </c>
      <c r="AQ919">
        <v>0</v>
      </c>
      <c r="AR919">
        <v>95</v>
      </c>
      <c r="AS919" t="s">
        <v>51</v>
      </c>
      <c r="AT919">
        <v>44256</v>
      </c>
      <c r="AU919">
        <v>4204320</v>
      </c>
      <c r="AV919">
        <v>49869</v>
      </c>
      <c r="AW919" t="s">
        <v>38</v>
      </c>
      <c r="AX919">
        <v>7</v>
      </c>
      <c r="AY919">
        <v>665</v>
      </c>
      <c r="AZ919">
        <v>7</v>
      </c>
      <c r="BA919" t="s">
        <v>44</v>
      </c>
    </row>
    <row r="920" spans="1:53" x14ac:dyDescent="0.2">
      <c r="A920">
        <v>919</v>
      </c>
      <c r="B920">
        <v>919</v>
      </c>
      <c r="C920">
        <v>12</v>
      </c>
      <c r="D920">
        <v>12</v>
      </c>
      <c r="E920">
        <v>12012</v>
      </c>
      <c r="F920">
        <v>17</v>
      </c>
      <c r="G920">
        <v>31</v>
      </c>
      <c r="H920">
        <v>580200</v>
      </c>
      <c r="I920">
        <v>17031580200</v>
      </c>
      <c r="J920">
        <v>5802</v>
      </c>
      <c r="K920" t="s">
        <v>357</v>
      </c>
      <c r="L920">
        <v>3.6000000000000001E-5</v>
      </c>
      <c r="M920" s="20">
        <v>0.94740000000000002</v>
      </c>
      <c r="N920" s="20">
        <v>0.45569999999999999</v>
      </c>
      <c r="O920">
        <v>56</v>
      </c>
      <c r="P920">
        <v>3</v>
      </c>
      <c r="Q920">
        <v>11</v>
      </c>
      <c r="R920">
        <v>116</v>
      </c>
      <c r="S920">
        <v>1</v>
      </c>
      <c r="T920">
        <v>187</v>
      </c>
      <c r="U920">
        <v>53</v>
      </c>
      <c r="V920">
        <v>3</v>
      </c>
      <c r="W920">
        <v>10</v>
      </c>
      <c r="X920">
        <v>110</v>
      </c>
      <c r="Y920">
        <v>1</v>
      </c>
      <c r="Z920">
        <v>177</v>
      </c>
      <c r="AA920">
        <v>271</v>
      </c>
      <c r="AB920">
        <v>48</v>
      </c>
      <c r="AC920">
        <v>2900</v>
      </c>
      <c r="AD920">
        <v>274</v>
      </c>
      <c r="AE920">
        <v>2</v>
      </c>
      <c r="AF920">
        <v>0</v>
      </c>
      <c r="AG920">
        <v>1</v>
      </c>
      <c r="AH920">
        <v>19</v>
      </c>
      <c r="AI920">
        <v>3515</v>
      </c>
      <c r="AJ920">
        <v>123</v>
      </c>
      <c r="AK920">
        <v>22</v>
      </c>
      <c r="AL920">
        <v>1322</v>
      </c>
      <c r="AM920">
        <v>125</v>
      </c>
      <c r="AN920">
        <v>1</v>
      </c>
      <c r="AO920">
        <v>0</v>
      </c>
      <c r="AP920">
        <v>0</v>
      </c>
      <c r="AQ920">
        <v>9</v>
      </c>
      <c r="AR920">
        <v>1602</v>
      </c>
      <c r="AS920" t="s">
        <v>51</v>
      </c>
      <c r="AT920">
        <v>50202</v>
      </c>
      <c r="AU920">
        <v>80423604</v>
      </c>
      <c r="AV920">
        <v>49869</v>
      </c>
      <c r="AW920" t="s">
        <v>38</v>
      </c>
      <c r="AX920">
        <v>7</v>
      </c>
      <c r="AY920">
        <v>11214</v>
      </c>
      <c r="AZ920">
        <v>7</v>
      </c>
      <c r="BA920" t="s">
        <v>44</v>
      </c>
    </row>
    <row r="921" spans="1:53" x14ac:dyDescent="0.2">
      <c r="A921">
        <v>920</v>
      </c>
      <c r="B921">
        <v>920</v>
      </c>
      <c r="C921">
        <v>12</v>
      </c>
      <c r="D921">
        <v>13</v>
      </c>
      <c r="E921">
        <v>12013</v>
      </c>
      <c r="F921">
        <v>17</v>
      </c>
      <c r="G921">
        <v>31</v>
      </c>
      <c r="H921">
        <v>580700</v>
      </c>
      <c r="I921">
        <v>17031580700</v>
      </c>
      <c r="J921">
        <v>5807</v>
      </c>
      <c r="K921" t="s">
        <v>366</v>
      </c>
      <c r="L921">
        <v>3.0000000000000001E-6</v>
      </c>
      <c r="M921" s="20">
        <v>9.0899999999999995E-2</v>
      </c>
      <c r="N921" s="20">
        <v>0.05</v>
      </c>
      <c r="O921">
        <v>45</v>
      </c>
      <c r="P921">
        <v>2</v>
      </c>
      <c r="Q921">
        <v>13</v>
      </c>
      <c r="R921">
        <v>151</v>
      </c>
      <c r="S921">
        <v>3</v>
      </c>
      <c r="T921">
        <v>214</v>
      </c>
      <c r="U921">
        <v>4</v>
      </c>
      <c r="V921">
        <v>0</v>
      </c>
      <c r="W921">
        <v>1</v>
      </c>
      <c r="X921">
        <v>14</v>
      </c>
      <c r="Y921">
        <v>0</v>
      </c>
      <c r="Z921">
        <v>19</v>
      </c>
      <c r="AA921">
        <v>438</v>
      </c>
      <c r="AB921">
        <v>110</v>
      </c>
      <c r="AC921">
        <v>5217</v>
      </c>
      <c r="AD921">
        <v>335</v>
      </c>
      <c r="AE921">
        <v>4</v>
      </c>
      <c r="AF921">
        <v>0</v>
      </c>
      <c r="AG921">
        <v>19</v>
      </c>
      <c r="AH921">
        <v>14</v>
      </c>
      <c r="AI921">
        <v>6137</v>
      </c>
      <c r="AJ921">
        <v>22</v>
      </c>
      <c r="AK921">
        <v>5</v>
      </c>
      <c r="AL921">
        <v>261</v>
      </c>
      <c r="AM921">
        <v>17</v>
      </c>
      <c r="AN921">
        <v>0</v>
      </c>
      <c r="AO921">
        <v>0</v>
      </c>
      <c r="AP921">
        <v>1</v>
      </c>
      <c r="AQ921">
        <v>1</v>
      </c>
      <c r="AR921">
        <v>307</v>
      </c>
      <c r="AS921" t="s">
        <v>51</v>
      </c>
      <c r="AT921">
        <v>44204</v>
      </c>
      <c r="AU921">
        <v>13570628</v>
      </c>
      <c r="AV921">
        <v>44862</v>
      </c>
      <c r="AW921" t="s">
        <v>38</v>
      </c>
      <c r="AX921">
        <v>6</v>
      </c>
      <c r="AY921">
        <v>1842</v>
      </c>
      <c r="AZ921">
        <v>8</v>
      </c>
      <c r="BA921" t="s">
        <v>44</v>
      </c>
    </row>
    <row r="922" spans="1:53" x14ac:dyDescent="0.2">
      <c r="A922">
        <v>921</v>
      </c>
      <c r="B922">
        <v>921</v>
      </c>
      <c r="C922">
        <v>12</v>
      </c>
      <c r="D922">
        <v>13</v>
      </c>
      <c r="E922">
        <v>12013</v>
      </c>
      <c r="F922">
        <v>17</v>
      </c>
      <c r="G922">
        <v>31</v>
      </c>
      <c r="H922">
        <v>580501</v>
      </c>
      <c r="I922">
        <v>17031580501</v>
      </c>
      <c r="J922">
        <v>5805.01</v>
      </c>
      <c r="K922" t="s">
        <v>367</v>
      </c>
      <c r="L922">
        <v>7.9999999999999996E-6</v>
      </c>
      <c r="M922" s="20">
        <v>0.2424</v>
      </c>
      <c r="N922" s="20">
        <v>0.15090000000000001</v>
      </c>
      <c r="O922">
        <v>45</v>
      </c>
      <c r="P922">
        <v>2</v>
      </c>
      <c r="Q922">
        <v>13</v>
      </c>
      <c r="R922">
        <v>151</v>
      </c>
      <c r="S922">
        <v>3</v>
      </c>
      <c r="T922">
        <v>214</v>
      </c>
      <c r="U922">
        <v>11</v>
      </c>
      <c r="V922">
        <v>0</v>
      </c>
      <c r="W922">
        <v>3</v>
      </c>
      <c r="X922">
        <v>37</v>
      </c>
      <c r="Y922">
        <v>1</v>
      </c>
      <c r="Z922">
        <v>52</v>
      </c>
      <c r="AA922">
        <v>519</v>
      </c>
      <c r="AB922">
        <v>50</v>
      </c>
      <c r="AC922">
        <v>4360</v>
      </c>
      <c r="AD922">
        <v>125</v>
      </c>
      <c r="AE922">
        <v>3</v>
      </c>
      <c r="AF922">
        <v>0</v>
      </c>
      <c r="AG922">
        <v>4</v>
      </c>
      <c r="AH922">
        <v>6</v>
      </c>
      <c r="AI922">
        <v>5067</v>
      </c>
      <c r="AJ922">
        <v>78</v>
      </c>
      <c r="AK922">
        <v>8</v>
      </c>
      <c r="AL922">
        <v>658</v>
      </c>
      <c r="AM922">
        <v>19</v>
      </c>
      <c r="AN922">
        <v>0</v>
      </c>
      <c r="AO922">
        <v>0</v>
      </c>
      <c r="AP922">
        <v>1</v>
      </c>
      <c r="AQ922">
        <v>1</v>
      </c>
      <c r="AR922">
        <v>765</v>
      </c>
      <c r="AS922" t="s">
        <v>51</v>
      </c>
      <c r="AT922">
        <v>41374</v>
      </c>
      <c r="AU922">
        <v>31651110</v>
      </c>
      <c r="AV922">
        <v>44862</v>
      </c>
      <c r="AW922" t="s">
        <v>38</v>
      </c>
      <c r="AX922">
        <v>4</v>
      </c>
      <c r="AY922">
        <v>3060</v>
      </c>
      <c r="AZ922">
        <v>8</v>
      </c>
      <c r="BA922" t="s">
        <v>44</v>
      </c>
    </row>
    <row r="923" spans="1:53" x14ac:dyDescent="0.2">
      <c r="A923">
        <v>922</v>
      </c>
      <c r="B923">
        <v>922</v>
      </c>
      <c r="C923">
        <v>12</v>
      </c>
      <c r="D923">
        <v>13</v>
      </c>
      <c r="E923">
        <v>12013</v>
      </c>
      <c r="F923">
        <v>17</v>
      </c>
      <c r="G923">
        <v>31</v>
      </c>
      <c r="H923">
        <v>580600</v>
      </c>
      <c r="I923">
        <v>17031580600</v>
      </c>
      <c r="J923">
        <v>5806</v>
      </c>
      <c r="K923" t="s">
        <v>368</v>
      </c>
      <c r="L923">
        <v>2.1999999999999999E-5</v>
      </c>
      <c r="M923" s="20">
        <v>0.66669999999999996</v>
      </c>
      <c r="N923" s="20">
        <v>0.41510000000000002</v>
      </c>
      <c r="O923">
        <v>45</v>
      </c>
      <c r="P923">
        <v>2</v>
      </c>
      <c r="Q923">
        <v>13</v>
      </c>
      <c r="R923">
        <v>151</v>
      </c>
      <c r="S923">
        <v>3</v>
      </c>
      <c r="T923">
        <v>214</v>
      </c>
      <c r="U923">
        <v>30</v>
      </c>
      <c r="V923">
        <v>1</v>
      </c>
      <c r="W923">
        <v>9</v>
      </c>
      <c r="X923">
        <v>101</v>
      </c>
      <c r="Y923">
        <v>2</v>
      </c>
      <c r="Z923">
        <v>143</v>
      </c>
      <c r="AA923">
        <v>452</v>
      </c>
      <c r="AB923">
        <v>49</v>
      </c>
      <c r="AC923">
        <v>4778</v>
      </c>
      <c r="AD923">
        <v>228</v>
      </c>
      <c r="AE923">
        <v>6</v>
      </c>
      <c r="AF923">
        <v>0</v>
      </c>
      <c r="AG923">
        <v>3</v>
      </c>
      <c r="AH923">
        <v>15</v>
      </c>
      <c r="AI923">
        <v>5531</v>
      </c>
      <c r="AJ923">
        <v>188</v>
      </c>
      <c r="AK923">
        <v>20</v>
      </c>
      <c r="AL923">
        <v>1983</v>
      </c>
      <c r="AM923">
        <v>95</v>
      </c>
      <c r="AN923">
        <v>2</v>
      </c>
      <c r="AO923">
        <v>0</v>
      </c>
      <c r="AP923">
        <v>1</v>
      </c>
      <c r="AQ923">
        <v>6</v>
      </c>
      <c r="AR923">
        <v>2296</v>
      </c>
      <c r="AS923" t="s">
        <v>51</v>
      </c>
      <c r="AT923">
        <v>46112</v>
      </c>
      <c r="AU923">
        <v>105873152</v>
      </c>
      <c r="AV923">
        <v>44862</v>
      </c>
      <c r="AW923" t="s">
        <v>38</v>
      </c>
      <c r="AX923">
        <v>9</v>
      </c>
      <c r="AY923">
        <v>20664</v>
      </c>
      <c r="AZ923">
        <v>8</v>
      </c>
      <c r="BA923" t="s">
        <v>44</v>
      </c>
    </row>
    <row r="924" spans="1:53" x14ac:dyDescent="0.2">
      <c r="A924">
        <v>923</v>
      </c>
      <c r="B924">
        <v>923</v>
      </c>
      <c r="C924">
        <v>12</v>
      </c>
      <c r="D924">
        <v>14</v>
      </c>
      <c r="E924">
        <v>12014</v>
      </c>
      <c r="F924">
        <v>17</v>
      </c>
      <c r="G924">
        <v>31</v>
      </c>
      <c r="H924">
        <v>300800</v>
      </c>
      <c r="I924">
        <v>17031300800</v>
      </c>
      <c r="J924">
        <v>3008</v>
      </c>
      <c r="K924" t="s">
        <v>369</v>
      </c>
      <c r="L924">
        <v>9.0000000000000002E-6</v>
      </c>
      <c r="M924" s="20">
        <v>0.40910000000000002</v>
      </c>
      <c r="N924" s="20">
        <v>0.2571</v>
      </c>
      <c r="O924">
        <v>28</v>
      </c>
      <c r="P924">
        <v>4</v>
      </c>
      <c r="Q924">
        <v>0</v>
      </c>
      <c r="R924">
        <v>141</v>
      </c>
      <c r="S924">
        <v>0</v>
      </c>
      <c r="T924">
        <v>173</v>
      </c>
      <c r="U924">
        <v>11</v>
      </c>
      <c r="V924">
        <v>2</v>
      </c>
      <c r="W924">
        <v>0</v>
      </c>
      <c r="X924">
        <v>58</v>
      </c>
      <c r="Y924">
        <v>0</v>
      </c>
      <c r="Z924">
        <v>71</v>
      </c>
      <c r="AA924">
        <v>55</v>
      </c>
      <c r="AB924">
        <v>99</v>
      </c>
      <c r="AC924">
        <v>4416</v>
      </c>
      <c r="AD924">
        <v>4</v>
      </c>
      <c r="AE924">
        <v>1</v>
      </c>
      <c r="AF924">
        <v>0</v>
      </c>
      <c r="AG924">
        <v>24</v>
      </c>
      <c r="AH924">
        <v>11</v>
      </c>
      <c r="AI924">
        <v>4610</v>
      </c>
      <c r="AJ924">
        <v>14</v>
      </c>
      <c r="AK924">
        <v>25</v>
      </c>
      <c r="AL924">
        <v>1136</v>
      </c>
      <c r="AM924">
        <v>1</v>
      </c>
      <c r="AN924">
        <v>0</v>
      </c>
      <c r="AO924">
        <v>0</v>
      </c>
      <c r="AP924">
        <v>6</v>
      </c>
      <c r="AQ924">
        <v>3</v>
      </c>
      <c r="AR924">
        <v>1185</v>
      </c>
      <c r="AS924" t="s">
        <v>51</v>
      </c>
      <c r="AT924">
        <v>38922</v>
      </c>
      <c r="AU924">
        <v>46122570</v>
      </c>
      <c r="AV924">
        <v>34962</v>
      </c>
      <c r="AW924" t="s">
        <v>36</v>
      </c>
      <c r="AX924">
        <v>3</v>
      </c>
      <c r="AY924">
        <v>3555</v>
      </c>
      <c r="AZ924">
        <v>5</v>
      </c>
      <c r="BA924" t="s">
        <v>44</v>
      </c>
    </row>
    <row r="925" spans="1:53" x14ac:dyDescent="0.2">
      <c r="A925">
        <v>924</v>
      </c>
      <c r="B925">
        <v>924</v>
      </c>
      <c r="C925">
        <v>12</v>
      </c>
      <c r="D925">
        <v>14</v>
      </c>
      <c r="E925">
        <v>12014</v>
      </c>
      <c r="F925">
        <v>17</v>
      </c>
      <c r="G925">
        <v>31</v>
      </c>
      <c r="H925">
        <v>300900</v>
      </c>
      <c r="I925">
        <v>17031300900</v>
      </c>
      <c r="J925">
        <v>3009</v>
      </c>
      <c r="K925" t="s">
        <v>370</v>
      </c>
      <c r="L925">
        <v>1.2999999999999999E-5</v>
      </c>
      <c r="M925" s="20">
        <v>0.59089999999999998</v>
      </c>
      <c r="N925" s="20">
        <v>0.36109999999999998</v>
      </c>
      <c r="O925">
        <v>28</v>
      </c>
      <c r="P925">
        <v>4</v>
      </c>
      <c r="Q925">
        <v>0</v>
      </c>
      <c r="R925">
        <v>141</v>
      </c>
      <c r="S925">
        <v>0</v>
      </c>
      <c r="T925">
        <v>173</v>
      </c>
      <c r="U925">
        <v>17</v>
      </c>
      <c r="V925">
        <v>2</v>
      </c>
      <c r="W925">
        <v>0</v>
      </c>
      <c r="X925">
        <v>83</v>
      </c>
      <c r="Y925">
        <v>0</v>
      </c>
      <c r="Z925">
        <v>102</v>
      </c>
      <c r="AA925">
        <v>81</v>
      </c>
      <c r="AB925">
        <v>83</v>
      </c>
      <c r="AC925">
        <v>4876</v>
      </c>
      <c r="AD925">
        <v>2</v>
      </c>
      <c r="AE925">
        <v>6</v>
      </c>
      <c r="AF925">
        <v>0</v>
      </c>
      <c r="AG925">
        <v>1</v>
      </c>
      <c r="AH925">
        <v>1</v>
      </c>
      <c r="AI925">
        <v>5050</v>
      </c>
      <c r="AJ925">
        <v>29</v>
      </c>
      <c r="AK925">
        <v>30</v>
      </c>
      <c r="AL925">
        <v>1761</v>
      </c>
      <c r="AM925">
        <v>1</v>
      </c>
      <c r="AN925">
        <v>2</v>
      </c>
      <c r="AO925">
        <v>0</v>
      </c>
      <c r="AP925">
        <v>0</v>
      </c>
      <c r="AQ925">
        <v>0</v>
      </c>
      <c r="AR925">
        <v>1824</v>
      </c>
      <c r="AS925" t="s">
        <v>51</v>
      </c>
      <c r="AT925">
        <v>32390</v>
      </c>
      <c r="AU925">
        <v>59079360</v>
      </c>
      <c r="AV925">
        <v>34962</v>
      </c>
      <c r="AW925" t="s">
        <v>36</v>
      </c>
      <c r="AX925">
        <v>6</v>
      </c>
      <c r="AY925">
        <v>10944</v>
      </c>
      <c r="AZ925">
        <v>5</v>
      </c>
      <c r="BA925" t="s">
        <v>44</v>
      </c>
    </row>
    <row r="926" spans="1:53" x14ac:dyDescent="0.2">
      <c r="A926">
        <v>925</v>
      </c>
      <c r="B926">
        <v>925</v>
      </c>
      <c r="C926">
        <v>12</v>
      </c>
      <c r="D926">
        <v>15</v>
      </c>
      <c r="E926">
        <v>12015</v>
      </c>
      <c r="F926">
        <v>17</v>
      </c>
      <c r="G926">
        <v>31</v>
      </c>
      <c r="H926">
        <v>300800</v>
      </c>
      <c r="I926">
        <v>17031300800</v>
      </c>
      <c r="J926">
        <v>3008</v>
      </c>
      <c r="K926" t="s">
        <v>369</v>
      </c>
      <c r="L926">
        <v>1.9999999999999999E-6</v>
      </c>
      <c r="M926" s="20">
        <v>1.44E-2</v>
      </c>
      <c r="N926" s="20">
        <v>5.7099999999999998E-2</v>
      </c>
      <c r="O926">
        <v>55</v>
      </c>
      <c r="P926">
        <v>15</v>
      </c>
      <c r="Q926">
        <v>4</v>
      </c>
      <c r="R926">
        <v>130</v>
      </c>
      <c r="S926">
        <v>3</v>
      </c>
      <c r="T926">
        <v>207</v>
      </c>
      <c r="U926">
        <v>1</v>
      </c>
      <c r="V926">
        <v>0</v>
      </c>
      <c r="W926">
        <v>0</v>
      </c>
      <c r="X926">
        <v>2</v>
      </c>
      <c r="Y926">
        <v>0</v>
      </c>
      <c r="Z926">
        <v>3</v>
      </c>
      <c r="AA926">
        <v>55</v>
      </c>
      <c r="AB926">
        <v>99</v>
      </c>
      <c r="AC926">
        <v>4416</v>
      </c>
      <c r="AD926">
        <v>4</v>
      </c>
      <c r="AE926">
        <v>1</v>
      </c>
      <c r="AF926">
        <v>0</v>
      </c>
      <c r="AG926">
        <v>24</v>
      </c>
      <c r="AH926">
        <v>11</v>
      </c>
      <c r="AI926">
        <v>4610</v>
      </c>
      <c r="AJ926">
        <v>3</v>
      </c>
      <c r="AK926">
        <v>6</v>
      </c>
      <c r="AL926">
        <v>252</v>
      </c>
      <c r="AM926">
        <v>0</v>
      </c>
      <c r="AN926">
        <v>0</v>
      </c>
      <c r="AO926">
        <v>0</v>
      </c>
      <c r="AP926">
        <v>1</v>
      </c>
      <c r="AQ926">
        <v>1</v>
      </c>
      <c r="AR926">
        <v>263</v>
      </c>
      <c r="AS926" t="s">
        <v>51</v>
      </c>
      <c r="AT926">
        <v>38922</v>
      </c>
      <c r="AU926">
        <v>10236486</v>
      </c>
      <c r="AV926">
        <v>40727</v>
      </c>
      <c r="AW926" t="s">
        <v>38</v>
      </c>
      <c r="AX926">
        <v>3</v>
      </c>
      <c r="AY926">
        <v>789</v>
      </c>
      <c r="AZ926">
        <v>2</v>
      </c>
      <c r="BA926" t="s">
        <v>44</v>
      </c>
    </row>
    <row r="927" spans="1:53" x14ac:dyDescent="0.2">
      <c r="A927">
        <v>926</v>
      </c>
      <c r="B927">
        <v>926</v>
      </c>
      <c r="C927">
        <v>12</v>
      </c>
      <c r="D927">
        <v>15</v>
      </c>
      <c r="E927">
        <v>12015</v>
      </c>
      <c r="F927">
        <v>17</v>
      </c>
      <c r="G927">
        <v>31</v>
      </c>
      <c r="H927">
        <v>840800</v>
      </c>
      <c r="I927">
        <v>17031840800</v>
      </c>
      <c r="J927">
        <v>8408</v>
      </c>
      <c r="K927" t="s">
        <v>371</v>
      </c>
      <c r="L927">
        <v>6.9999999999999999E-6</v>
      </c>
      <c r="M927" s="20">
        <v>5.04E-2</v>
      </c>
      <c r="N927" s="20">
        <v>0.19439999999999999</v>
      </c>
      <c r="O927">
        <v>55</v>
      </c>
      <c r="P927">
        <v>15</v>
      </c>
      <c r="Q927">
        <v>4</v>
      </c>
      <c r="R927">
        <v>130</v>
      </c>
      <c r="S927">
        <v>3</v>
      </c>
      <c r="T927">
        <v>207</v>
      </c>
      <c r="U927">
        <v>3</v>
      </c>
      <c r="V927">
        <v>1</v>
      </c>
      <c r="W927">
        <v>0</v>
      </c>
      <c r="X927">
        <v>7</v>
      </c>
      <c r="Y927">
        <v>0</v>
      </c>
      <c r="Z927">
        <v>10</v>
      </c>
      <c r="AA927">
        <v>44</v>
      </c>
      <c r="AB927">
        <v>9</v>
      </c>
      <c r="AC927">
        <v>3638</v>
      </c>
      <c r="AD927">
        <v>11</v>
      </c>
      <c r="AE927">
        <v>0</v>
      </c>
      <c r="AF927">
        <v>0</v>
      </c>
      <c r="AG927">
        <v>5</v>
      </c>
      <c r="AH927">
        <v>9</v>
      </c>
      <c r="AI927">
        <v>3716</v>
      </c>
      <c r="AJ927">
        <v>9</v>
      </c>
      <c r="AK927">
        <v>2</v>
      </c>
      <c r="AL927">
        <v>707</v>
      </c>
      <c r="AM927">
        <v>2</v>
      </c>
      <c r="AN927">
        <v>0</v>
      </c>
      <c r="AO927">
        <v>0</v>
      </c>
      <c r="AP927">
        <v>1</v>
      </c>
      <c r="AQ927">
        <v>2</v>
      </c>
      <c r="AR927">
        <v>723</v>
      </c>
      <c r="AS927" t="s">
        <v>51</v>
      </c>
      <c r="AT927">
        <v>45118</v>
      </c>
      <c r="AU927">
        <v>32620314</v>
      </c>
      <c r="AV927">
        <v>40727</v>
      </c>
      <c r="AW927" t="s">
        <v>38</v>
      </c>
      <c r="AX927">
        <v>6</v>
      </c>
      <c r="AY927">
        <v>4338</v>
      </c>
      <c r="AZ927">
        <v>2</v>
      </c>
      <c r="BA927" t="s">
        <v>44</v>
      </c>
    </row>
    <row r="928" spans="1:53" x14ac:dyDescent="0.2">
      <c r="A928">
        <v>927</v>
      </c>
      <c r="B928">
        <v>927</v>
      </c>
      <c r="C928">
        <v>12</v>
      </c>
      <c r="D928">
        <v>15</v>
      </c>
      <c r="E928">
        <v>12015</v>
      </c>
      <c r="F928">
        <v>17</v>
      </c>
      <c r="G928">
        <v>31</v>
      </c>
      <c r="H928">
        <v>300900</v>
      </c>
      <c r="I928">
        <v>17031300900</v>
      </c>
      <c r="J928">
        <v>3009</v>
      </c>
      <c r="K928" t="s">
        <v>370</v>
      </c>
      <c r="L928">
        <v>6.9999999999999999E-6</v>
      </c>
      <c r="M928" s="20">
        <v>5.04E-2</v>
      </c>
      <c r="N928" s="20">
        <v>0.19439999999999999</v>
      </c>
      <c r="O928">
        <v>55</v>
      </c>
      <c r="P928">
        <v>15</v>
      </c>
      <c r="Q928">
        <v>4</v>
      </c>
      <c r="R928">
        <v>130</v>
      </c>
      <c r="S928">
        <v>3</v>
      </c>
      <c r="T928">
        <v>207</v>
      </c>
      <c r="U928">
        <v>3</v>
      </c>
      <c r="V928">
        <v>1</v>
      </c>
      <c r="W928">
        <v>0</v>
      </c>
      <c r="X928">
        <v>7</v>
      </c>
      <c r="Y928">
        <v>0</v>
      </c>
      <c r="Z928">
        <v>10</v>
      </c>
      <c r="AA928">
        <v>81</v>
      </c>
      <c r="AB928">
        <v>83</v>
      </c>
      <c r="AC928">
        <v>4876</v>
      </c>
      <c r="AD928">
        <v>2</v>
      </c>
      <c r="AE928">
        <v>6</v>
      </c>
      <c r="AF928">
        <v>0</v>
      </c>
      <c r="AG928">
        <v>1</v>
      </c>
      <c r="AH928">
        <v>1</v>
      </c>
      <c r="AI928">
        <v>5050</v>
      </c>
      <c r="AJ928">
        <v>16</v>
      </c>
      <c r="AK928">
        <v>16</v>
      </c>
      <c r="AL928">
        <v>948</v>
      </c>
      <c r="AM928">
        <v>0</v>
      </c>
      <c r="AN928">
        <v>1</v>
      </c>
      <c r="AO928">
        <v>0</v>
      </c>
      <c r="AP928">
        <v>0</v>
      </c>
      <c r="AQ928">
        <v>0</v>
      </c>
      <c r="AR928">
        <v>982</v>
      </c>
      <c r="AS928" t="s">
        <v>51</v>
      </c>
      <c r="AT928">
        <v>32390</v>
      </c>
      <c r="AU928">
        <v>31806980</v>
      </c>
      <c r="AV928">
        <v>40727</v>
      </c>
      <c r="AW928" t="s">
        <v>38</v>
      </c>
      <c r="AX928">
        <v>6</v>
      </c>
      <c r="AY928">
        <v>5892</v>
      </c>
      <c r="AZ928">
        <v>2</v>
      </c>
      <c r="BA928" t="s">
        <v>44</v>
      </c>
    </row>
    <row r="929" spans="1:53" x14ac:dyDescent="0.2">
      <c r="A929">
        <v>928</v>
      </c>
      <c r="B929">
        <v>928</v>
      </c>
      <c r="C929">
        <v>12</v>
      </c>
      <c r="D929">
        <v>15</v>
      </c>
      <c r="E929">
        <v>12015</v>
      </c>
      <c r="F929">
        <v>17</v>
      </c>
      <c r="G929">
        <v>31</v>
      </c>
      <c r="H929">
        <v>843500</v>
      </c>
      <c r="I929">
        <v>17031843500</v>
      </c>
      <c r="J929">
        <v>8435</v>
      </c>
      <c r="K929" t="s">
        <v>358</v>
      </c>
      <c r="L929">
        <v>1.2300000000000001E-4</v>
      </c>
      <c r="M929" s="20">
        <v>0.88490000000000002</v>
      </c>
      <c r="N929" s="20">
        <v>0.55910000000000004</v>
      </c>
      <c r="O929">
        <v>55</v>
      </c>
      <c r="P929">
        <v>15</v>
      </c>
      <c r="Q929">
        <v>4</v>
      </c>
      <c r="R929">
        <v>130</v>
      </c>
      <c r="S929">
        <v>3</v>
      </c>
      <c r="T929">
        <v>207</v>
      </c>
      <c r="U929">
        <v>49</v>
      </c>
      <c r="V929">
        <v>13</v>
      </c>
      <c r="W929">
        <v>4</v>
      </c>
      <c r="X929">
        <v>115</v>
      </c>
      <c r="Y929">
        <v>3</v>
      </c>
      <c r="Z929">
        <v>183</v>
      </c>
      <c r="AA929">
        <v>1504</v>
      </c>
      <c r="AB929">
        <v>7555</v>
      </c>
      <c r="AC929">
        <v>2205</v>
      </c>
      <c r="AD929">
        <v>19</v>
      </c>
      <c r="AE929">
        <v>7</v>
      </c>
      <c r="AF929">
        <v>1</v>
      </c>
      <c r="AG929">
        <v>1</v>
      </c>
      <c r="AH929">
        <v>17</v>
      </c>
      <c r="AI929">
        <v>11309</v>
      </c>
      <c r="AJ929">
        <v>841</v>
      </c>
      <c r="AK929">
        <v>4224</v>
      </c>
      <c r="AL929">
        <v>1233</v>
      </c>
      <c r="AM929">
        <v>11</v>
      </c>
      <c r="AN929">
        <v>4</v>
      </c>
      <c r="AO929">
        <v>1</v>
      </c>
      <c r="AP929">
        <v>1</v>
      </c>
      <c r="AQ929">
        <v>10</v>
      </c>
      <c r="AR929">
        <v>6323</v>
      </c>
      <c r="AS929" t="s">
        <v>10</v>
      </c>
      <c r="AT929">
        <v>41595</v>
      </c>
      <c r="AU929">
        <v>263005185</v>
      </c>
      <c r="AV929">
        <v>40727</v>
      </c>
      <c r="AW929" t="s">
        <v>38</v>
      </c>
      <c r="AX929">
        <v>1</v>
      </c>
      <c r="AY929">
        <v>6323</v>
      </c>
      <c r="AZ929">
        <v>2</v>
      </c>
      <c r="BA929" t="s">
        <v>44</v>
      </c>
    </row>
    <row r="930" spans="1:53" x14ac:dyDescent="0.2">
      <c r="A930">
        <v>929</v>
      </c>
      <c r="B930">
        <v>929</v>
      </c>
      <c r="C930">
        <v>12</v>
      </c>
      <c r="D930">
        <v>16</v>
      </c>
      <c r="E930">
        <v>12016</v>
      </c>
      <c r="F930">
        <v>17</v>
      </c>
      <c r="G930">
        <v>31</v>
      </c>
      <c r="H930">
        <v>840800</v>
      </c>
      <c r="I930">
        <v>17031840800</v>
      </c>
      <c r="J930">
        <v>8408</v>
      </c>
      <c r="K930" t="s">
        <v>371</v>
      </c>
      <c r="L930">
        <v>6.9999999999999999E-6</v>
      </c>
      <c r="M930" s="20">
        <v>0.31819999999999998</v>
      </c>
      <c r="N930" s="20">
        <v>0.19439999999999999</v>
      </c>
      <c r="O930">
        <v>33</v>
      </c>
      <c r="P930">
        <v>1</v>
      </c>
      <c r="Q930">
        <v>0</v>
      </c>
      <c r="R930">
        <v>139</v>
      </c>
      <c r="S930">
        <v>2</v>
      </c>
      <c r="T930">
        <v>175</v>
      </c>
      <c r="U930">
        <v>10</v>
      </c>
      <c r="V930">
        <v>0</v>
      </c>
      <c r="W930">
        <v>0</v>
      </c>
      <c r="X930">
        <v>44</v>
      </c>
      <c r="Y930">
        <v>1</v>
      </c>
      <c r="Z930">
        <v>56</v>
      </c>
      <c r="AA930">
        <v>44</v>
      </c>
      <c r="AB930">
        <v>9</v>
      </c>
      <c r="AC930">
        <v>3638</v>
      </c>
      <c r="AD930">
        <v>11</v>
      </c>
      <c r="AE930">
        <v>0</v>
      </c>
      <c r="AF930">
        <v>0</v>
      </c>
      <c r="AG930">
        <v>5</v>
      </c>
      <c r="AH930">
        <v>9</v>
      </c>
      <c r="AI930">
        <v>3716</v>
      </c>
      <c r="AJ930">
        <v>9</v>
      </c>
      <c r="AK930">
        <v>2</v>
      </c>
      <c r="AL930">
        <v>707</v>
      </c>
      <c r="AM930">
        <v>2</v>
      </c>
      <c r="AN930">
        <v>0</v>
      </c>
      <c r="AO930">
        <v>0</v>
      </c>
      <c r="AP930">
        <v>1</v>
      </c>
      <c r="AQ930">
        <v>2</v>
      </c>
      <c r="AR930">
        <v>723</v>
      </c>
      <c r="AS930" t="s">
        <v>51</v>
      </c>
      <c r="AT930">
        <v>45118</v>
      </c>
      <c r="AU930">
        <v>32620314</v>
      </c>
      <c r="AV930">
        <v>40582</v>
      </c>
      <c r="AW930" t="s">
        <v>38</v>
      </c>
      <c r="AX930">
        <v>6</v>
      </c>
      <c r="AY930">
        <v>4338</v>
      </c>
      <c r="AZ930">
        <v>4</v>
      </c>
      <c r="BA930" t="s">
        <v>44</v>
      </c>
    </row>
    <row r="931" spans="1:53" x14ac:dyDescent="0.2">
      <c r="A931">
        <v>930</v>
      </c>
      <c r="B931">
        <v>930</v>
      </c>
      <c r="C931">
        <v>12</v>
      </c>
      <c r="D931">
        <v>16</v>
      </c>
      <c r="E931">
        <v>12016</v>
      </c>
      <c r="F931">
        <v>17</v>
      </c>
      <c r="G931">
        <v>31</v>
      </c>
      <c r="H931">
        <v>300800</v>
      </c>
      <c r="I931">
        <v>17031300800</v>
      </c>
      <c r="J931">
        <v>3008</v>
      </c>
      <c r="K931" t="s">
        <v>369</v>
      </c>
      <c r="L931">
        <v>1.5E-5</v>
      </c>
      <c r="M931" s="20">
        <v>0.68179999999999996</v>
      </c>
      <c r="N931" s="20">
        <v>0.42859999999999998</v>
      </c>
      <c r="O931">
        <v>33</v>
      </c>
      <c r="P931">
        <v>1</v>
      </c>
      <c r="Q931">
        <v>0</v>
      </c>
      <c r="R931">
        <v>139</v>
      </c>
      <c r="S931">
        <v>2</v>
      </c>
      <c r="T931">
        <v>175</v>
      </c>
      <c r="U931">
        <v>23</v>
      </c>
      <c r="V931">
        <v>1</v>
      </c>
      <c r="W931">
        <v>0</v>
      </c>
      <c r="X931">
        <v>95</v>
      </c>
      <c r="Y931">
        <v>1</v>
      </c>
      <c r="Z931">
        <v>119</v>
      </c>
      <c r="AA931">
        <v>55</v>
      </c>
      <c r="AB931">
        <v>99</v>
      </c>
      <c r="AC931">
        <v>4416</v>
      </c>
      <c r="AD931">
        <v>4</v>
      </c>
      <c r="AE931">
        <v>1</v>
      </c>
      <c r="AF931">
        <v>0</v>
      </c>
      <c r="AG931">
        <v>24</v>
      </c>
      <c r="AH931">
        <v>11</v>
      </c>
      <c r="AI931">
        <v>4610</v>
      </c>
      <c r="AJ931">
        <v>24</v>
      </c>
      <c r="AK931">
        <v>42</v>
      </c>
      <c r="AL931">
        <v>1893</v>
      </c>
      <c r="AM931">
        <v>2</v>
      </c>
      <c r="AN931">
        <v>0</v>
      </c>
      <c r="AO931">
        <v>0</v>
      </c>
      <c r="AP931">
        <v>10</v>
      </c>
      <c r="AQ931">
        <v>5</v>
      </c>
      <c r="AR931">
        <v>1976</v>
      </c>
      <c r="AS931" t="s">
        <v>51</v>
      </c>
      <c r="AT931">
        <v>38922</v>
      </c>
      <c r="AU931">
        <v>76909872</v>
      </c>
      <c r="AV931">
        <v>40582</v>
      </c>
      <c r="AW931" t="s">
        <v>38</v>
      </c>
      <c r="AX931">
        <v>3</v>
      </c>
      <c r="AY931">
        <v>5928</v>
      </c>
      <c r="AZ931">
        <v>4</v>
      </c>
      <c r="BA931" t="s">
        <v>44</v>
      </c>
    </row>
    <row r="932" spans="1:53" x14ac:dyDescent="0.2">
      <c r="A932">
        <v>931</v>
      </c>
      <c r="B932">
        <v>931</v>
      </c>
      <c r="C932">
        <v>12</v>
      </c>
      <c r="D932">
        <v>17</v>
      </c>
      <c r="E932">
        <v>12017</v>
      </c>
      <c r="F932">
        <v>17</v>
      </c>
      <c r="G932">
        <v>31</v>
      </c>
      <c r="H932">
        <v>580200</v>
      </c>
      <c r="I932">
        <v>17031580200</v>
      </c>
      <c r="J932">
        <v>5802</v>
      </c>
      <c r="K932" t="s">
        <v>357</v>
      </c>
      <c r="L932">
        <v>9.9999999999999995E-7</v>
      </c>
      <c r="M932" s="20">
        <v>2.9399999999999999E-2</v>
      </c>
      <c r="N932" s="20">
        <v>1.2699999999999999E-2</v>
      </c>
      <c r="O932">
        <v>50</v>
      </c>
      <c r="P932">
        <v>4</v>
      </c>
      <c r="Q932">
        <v>9</v>
      </c>
      <c r="R932">
        <v>161</v>
      </c>
      <c r="S932">
        <v>1</v>
      </c>
      <c r="T932">
        <v>225</v>
      </c>
      <c r="U932">
        <v>1</v>
      </c>
      <c r="V932">
        <v>0</v>
      </c>
      <c r="W932">
        <v>0</v>
      </c>
      <c r="X932">
        <v>5</v>
      </c>
      <c r="Y932">
        <v>0</v>
      </c>
      <c r="Z932">
        <v>7</v>
      </c>
      <c r="AA932">
        <v>271</v>
      </c>
      <c r="AB932">
        <v>48</v>
      </c>
      <c r="AC932">
        <v>2900</v>
      </c>
      <c r="AD932">
        <v>274</v>
      </c>
      <c r="AE932">
        <v>2</v>
      </c>
      <c r="AF932">
        <v>0</v>
      </c>
      <c r="AG932">
        <v>1</v>
      </c>
      <c r="AH932">
        <v>19</v>
      </c>
      <c r="AI932">
        <v>3515</v>
      </c>
      <c r="AJ932">
        <v>3</v>
      </c>
      <c r="AK932">
        <v>1</v>
      </c>
      <c r="AL932">
        <v>37</v>
      </c>
      <c r="AM932">
        <v>3</v>
      </c>
      <c r="AN932">
        <v>0</v>
      </c>
      <c r="AO932">
        <v>0</v>
      </c>
      <c r="AP932">
        <v>0</v>
      </c>
      <c r="AQ932">
        <v>0</v>
      </c>
      <c r="AR932">
        <v>44</v>
      </c>
      <c r="AS932" t="s">
        <v>51</v>
      </c>
      <c r="AT932">
        <v>50202</v>
      </c>
      <c r="AU932">
        <v>2208888</v>
      </c>
      <c r="AV932">
        <v>46058</v>
      </c>
      <c r="AW932" t="s">
        <v>38</v>
      </c>
      <c r="AX932">
        <v>7</v>
      </c>
      <c r="AY932">
        <v>308</v>
      </c>
      <c r="AZ932">
        <v>8</v>
      </c>
      <c r="BA932" t="s">
        <v>44</v>
      </c>
    </row>
    <row r="933" spans="1:53" x14ac:dyDescent="0.2">
      <c r="A933">
        <v>932</v>
      </c>
      <c r="B933">
        <v>932</v>
      </c>
      <c r="C933">
        <v>12</v>
      </c>
      <c r="D933">
        <v>17</v>
      </c>
      <c r="E933">
        <v>12017</v>
      </c>
      <c r="F933">
        <v>17</v>
      </c>
      <c r="G933">
        <v>31</v>
      </c>
      <c r="H933">
        <v>580501</v>
      </c>
      <c r="I933">
        <v>17031580501</v>
      </c>
      <c r="J933">
        <v>5805.01</v>
      </c>
      <c r="K933" t="s">
        <v>367</v>
      </c>
      <c r="L933">
        <v>3.9999999999999998E-6</v>
      </c>
      <c r="M933" s="20">
        <v>0.1176</v>
      </c>
      <c r="N933" s="20">
        <v>7.5499999999999998E-2</v>
      </c>
      <c r="O933">
        <v>50</v>
      </c>
      <c r="P933">
        <v>4</v>
      </c>
      <c r="Q933">
        <v>9</v>
      </c>
      <c r="R933">
        <v>161</v>
      </c>
      <c r="S933">
        <v>1</v>
      </c>
      <c r="T933">
        <v>225</v>
      </c>
      <c r="U933">
        <v>6</v>
      </c>
      <c r="V933">
        <v>0</v>
      </c>
      <c r="W933">
        <v>1</v>
      </c>
      <c r="X933">
        <v>19</v>
      </c>
      <c r="Y933">
        <v>0</v>
      </c>
      <c r="Z933">
        <v>26</v>
      </c>
      <c r="AA933">
        <v>519</v>
      </c>
      <c r="AB933">
        <v>50</v>
      </c>
      <c r="AC933">
        <v>4360</v>
      </c>
      <c r="AD933">
        <v>125</v>
      </c>
      <c r="AE933">
        <v>3</v>
      </c>
      <c r="AF933">
        <v>0</v>
      </c>
      <c r="AG933">
        <v>4</v>
      </c>
      <c r="AH933">
        <v>6</v>
      </c>
      <c r="AI933">
        <v>5067</v>
      </c>
      <c r="AJ933">
        <v>39</v>
      </c>
      <c r="AK933">
        <v>4</v>
      </c>
      <c r="AL933">
        <v>329</v>
      </c>
      <c r="AM933">
        <v>9</v>
      </c>
      <c r="AN933">
        <v>0</v>
      </c>
      <c r="AO933">
        <v>0</v>
      </c>
      <c r="AP933">
        <v>0</v>
      </c>
      <c r="AQ933">
        <v>0</v>
      </c>
      <c r="AR933">
        <v>382</v>
      </c>
      <c r="AS933" t="s">
        <v>51</v>
      </c>
      <c r="AT933">
        <v>41374</v>
      </c>
      <c r="AU933">
        <v>15804868</v>
      </c>
      <c r="AV933">
        <v>46058</v>
      </c>
      <c r="AW933" t="s">
        <v>38</v>
      </c>
      <c r="AX933">
        <v>4</v>
      </c>
      <c r="AY933">
        <v>1528</v>
      </c>
      <c r="AZ933">
        <v>8</v>
      </c>
      <c r="BA933" t="s">
        <v>44</v>
      </c>
    </row>
    <row r="934" spans="1:53" x14ac:dyDescent="0.2">
      <c r="A934">
        <v>933</v>
      </c>
      <c r="B934">
        <v>933</v>
      </c>
      <c r="C934">
        <v>12</v>
      </c>
      <c r="D934">
        <v>17</v>
      </c>
      <c r="E934">
        <v>12017</v>
      </c>
      <c r="F934">
        <v>17</v>
      </c>
      <c r="G934">
        <v>31</v>
      </c>
      <c r="H934">
        <v>840300</v>
      </c>
      <c r="I934">
        <v>17031840300</v>
      </c>
      <c r="J934">
        <v>8403</v>
      </c>
      <c r="K934" t="s">
        <v>361</v>
      </c>
      <c r="L934">
        <v>5.0000000000000004E-6</v>
      </c>
      <c r="M934" s="20">
        <v>0.14710000000000001</v>
      </c>
      <c r="N934" s="20">
        <v>5.5599999999999997E-2</v>
      </c>
      <c r="O934">
        <v>50</v>
      </c>
      <c r="P934">
        <v>4</v>
      </c>
      <c r="Q934">
        <v>9</v>
      </c>
      <c r="R934">
        <v>161</v>
      </c>
      <c r="S934">
        <v>1</v>
      </c>
      <c r="T934">
        <v>225</v>
      </c>
      <c r="U934">
        <v>7</v>
      </c>
      <c r="V934">
        <v>1</v>
      </c>
      <c r="W934">
        <v>1</v>
      </c>
      <c r="X934">
        <v>24</v>
      </c>
      <c r="Y934">
        <v>0</v>
      </c>
      <c r="Z934">
        <v>33</v>
      </c>
      <c r="AA934">
        <v>623</v>
      </c>
      <c r="AB934">
        <v>86</v>
      </c>
      <c r="AC934">
        <v>2495</v>
      </c>
      <c r="AD934">
        <v>694</v>
      </c>
      <c r="AE934">
        <v>9</v>
      </c>
      <c r="AF934">
        <v>0</v>
      </c>
      <c r="AG934">
        <v>5</v>
      </c>
      <c r="AH934">
        <v>38</v>
      </c>
      <c r="AI934">
        <v>3950</v>
      </c>
      <c r="AJ934">
        <v>35</v>
      </c>
      <c r="AK934">
        <v>5</v>
      </c>
      <c r="AL934">
        <v>139</v>
      </c>
      <c r="AM934">
        <v>39</v>
      </c>
      <c r="AN934">
        <v>1</v>
      </c>
      <c r="AO934">
        <v>0</v>
      </c>
      <c r="AP934">
        <v>0</v>
      </c>
      <c r="AQ934">
        <v>2</v>
      </c>
      <c r="AR934">
        <v>219</v>
      </c>
      <c r="AS934" t="s">
        <v>51</v>
      </c>
      <c r="AT934">
        <v>49416</v>
      </c>
      <c r="AU934">
        <v>10822104</v>
      </c>
      <c r="AV934">
        <v>46058</v>
      </c>
      <c r="AW934" t="s">
        <v>38</v>
      </c>
      <c r="AX934">
        <v>5</v>
      </c>
      <c r="AY934">
        <v>1095</v>
      </c>
      <c r="AZ934">
        <v>8</v>
      </c>
      <c r="BA934" t="s">
        <v>44</v>
      </c>
    </row>
    <row r="935" spans="1:53" x14ac:dyDescent="0.2">
      <c r="A935">
        <v>934</v>
      </c>
      <c r="B935">
        <v>934</v>
      </c>
      <c r="C935">
        <v>12</v>
      </c>
      <c r="D935">
        <v>17</v>
      </c>
      <c r="E935">
        <v>12017</v>
      </c>
      <c r="F935">
        <v>17</v>
      </c>
      <c r="G935">
        <v>31</v>
      </c>
      <c r="H935">
        <v>580600</v>
      </c>
      <c r="I935">
        <v>17031580600</v>
      </c>
      <c r="J935">
        <v>5806</v>
      </c>
      <c r="K935" t="s">
        <v>368</v>
      </c>
      <c r="L935">
        <v>5.0000000000000004E-6</v>
      </c>
      <c r="M935" s="20">
        <v>0.14710000000000001</v>
      </c>
      <c r="N935" s="20">
        <v>9.4299999999999995E-2</v>
      </c>
      <c r="O935">
        <v>50</v>
      </c>
      <c r="P935">
        <v>4</v>
      </c>
      <c r="Q935">
        <v>9</v>
      </c>
      <c r="R935">
        <v>161</v>
      </c>
      <c r="S935">
        <v>1</v>
      </c>
      <c r="T935">
        <v>225</v>
      </c>
      <c r="U935">
        <v>7</v>
      </c>
      <c r="V935">
        <v>1</v>
      </c>
      <c r="W935">
        <v>1</v>
      </c>
      <c r="X935">
        <v>24</v>
      </c>
      <c r="Y935">
        <v>0</v>
      </c>
      <c r="Z935">
        <v>33</v>
      </c>
      <c r="AA935">
        <v>452</v>
      </c>
      <c r="AB935">
        <v>49</v>
      </c>
      <c r="AC935">
        <v>4778</v>
      </c>
      <c r="AD935">
        <v>228</v>
      </c>
      <c r="AE935">
        <v>6</v>
      </c>
      <c r="AF935">
        <v>0</v>
      </c>
      <c r="AG935">
        <v>3</v>
      </c>
      <c r="AH935">
        <v>15</v>
      </c>
      <c r="AI935">
        <v>5531</v>
      </c>
      <c r="AJ935">
        <v>43</v>
      </c>
      <c r="AK935">
        <v>5</v>
      </c>
      <c r="AL935">
        <v>451</v>
      </c>
      <c r="AM935">
        <v>22</v>
      </c>
      <c r="AN935">
        <v>1</v>
      </c>
      <c r="AO935">
        <v>0</v>
      </c>
      <c r="AP935">
        <v>0</v>
      </c>
      <c r="AQ935">
        <v>1</v>
      </c>
      <c r="AR935">
        <v>522</v>
      </c>
      <c r="AS935" t="s">
        <v>51</v>
      </c>
      <c r="AT935">
        <v>46112</v>
      </c>
      <c r="AU935">
        <v>24070464</v>
      </c>
      <c r="AV935">
        <v>46058</v>
      </c>
      <c r="AW935" t="s">
        <v>38</v>
      </c>
      <c r="AX935">
        <v>9</v>
      </c>
      <c r="AY935">
        <v>4698</v>
      </c>
      <c r="AZ935">
        <v>8</v>
      </c>
      <c r="BA935" t="s">
        <v>44</v>
      </c>
    </row>
    <row r="936" spans="1:53" x14ac:dyDescent="0.2">
      <c r="A936">
        <v>935</v>
      </c>
      <c r="B936">
        <v>935</v>
      </c>
      <c r="C936">
        <v>12</v>
      </c>
      <c r="D936">
        <v>17</v>
      </c>
      <c r="E936">
        <v>12017</v>
      </c>
      <c r="F936">
        <v>17</v>
      </c>
      <c r="G936">
        <v>31</v>
      </c>
      <c r="H936">
        <v>580700</v>
      </c>
      <c r="I936">
        <v>17031580700</v>
      </c>
      <c r="J936">
        <v>5807</v>
      </c>
      <c r="K936" t="s">
        <v>366</v>
      </c>
      <c r="L936">
        <v>6.0000000000000002E-6</v>
      </c>
      <c r="M936" s="20">
        <v>0.17649999999999999</v>
      </c>
      <c r="N936" s="20">
        <v>0.1</v>
      </c>
      <c r="O936">
        <v>50</v>
      </c>
      <c r="P936">
        <v>4</v>
      </c>
      <c r="Q936">
        <v>9</v>
      </c>
      <c r="R936">
        <v>161</v>
      </c>
      <c r="S936">
        <v>1</v>
      </c>
      <c r="T936">
        <v>225</v>
      </c>
      <c r="U936">
        <v>9</v>
      </c>
      <c r="V936">
        <v>1</v>
      </c>
      <c r="W936">
        <v>2</v>
      </c>
      <c r="X936">
        <v>28</v>
      </c>
      <c r="Y936">
        <v>0</v>
      </c>
      <c r="Z936">
        <v>40</v>
      </c>
      <c r="AA936">
        <v>438</v>
      </c>
      <c r="AB936">
        <v>110</v>
      </c>
      <c r="AC936">
        <v>5217</v>
      </c>
      <c r="AD936">
        <v>335</v>
      </c>
      <c r="AE936">
        <v>4</v>
      </c>
      <c r="AF936">
        <v>0</v>
      </c>
      <c r="AG936">
        <v>19</v>
      </c>
      <c r="AH936">
        <v>14</v>
      </c>
      <c r="AI936">
        <v>6137</v>
      </c>
      <c r="AJ936">
        <v>44</v>
      </c>
      <c r="AK936">
        <v>11</v>
      </c>
      <c r="AL936">
        <v>522</v>
      </c>
      <c r="AM936">
        <v>34</v>
      </c>
      <c r="AN936">
        <v>0</v>
      </c>
      <c r="AO936">
        <v>0</v>
      </c>
      <c r="AP936">
        <v>2</v>
      </c>
      <c r="AQ936">
        <v>1</v>
      </c>
      <c r="AR936">
        <v>614</v>
      </c>
      <c r="AS936" t="s">
        <v>51</v>
      </c>
      <c r="AT936">
        <v>44204</v>
      </c>
      <c r="AU936">
        <v>27141256</v>
      </c>
      <c r="AV936">
        <v>46058</v>
      </c>
      <c r="AW936" t="s">
        <v>38</v>
      </c>
      <c r="AX936">
        <v>6</v>
      </c>
      <c r="AY936">
        <v>3684</v>
      </c>
      <c r="AZ936">
        <v>8</v>
      </c>
      <c r="BA936" t="s">
        <v>44</v>
      </c>
    </row>
    <row r="937" spans="1:53" x14ac:dyDescent="0.2">
      <c r="A937">
        <v>936</v>
      </c>
      <c r="B937">
        <v>936</v>
      </c>
      <c r="C937">
        <v>12</v>
      </c>
      <c r="D937">
        <v>17</v>
      </c>
      <c r="E937">
        <v>12017</v>
      </c>
      <c r="F937">
        <v>17</v>
      </c>
      <c r="G937">
        <v>31</v>
      </c>
      <c r="H937">
        <v>580100</v>
      </c>
      <c r="I937">
        <v>17031580100</v>
      </c>
      <c r="J937">
        <v>5801</v>
      </c>
      <c r="K937" t="s">
        <v>356</v>
      </c>
      <c r="L937">
        <v>1.2999999999999999E-5</v>
      </c>
      <c r="M937" s="20">
        <v>0.38240000000000002</v>
      </c>
      <c r="N937" s="20">
        <v>0.1585</v>
      </c>
      <c r="O937">
        <v>50</v>
      </c>
      <c r="P937">
        <v>4</v>
      </c>
      <c r="Q937">
        <v>9</v>
      </c>
      <c r="R937">
        <v>161</v>
      </c>
      <c r="S937">
        <v>1</v>
      </c>
      <c r="T937">
        <v>225</v>
      </c>
      <c r="U937">
        <v>19</v>
      </c>
      <c r="V937">
        <v>2</v>
      </c>
      <c r="W937">
        <v>3</v>
      </c>
      <c r="X937">
        <v>62</v>
      </c>
      <c r="Y937">
        <v>0</v>
      </c>
      <c r="Z937">
        <v>86</v>
      </c>
      <c r="AA937">
        <v>286</v>
      </c>
      <c r="AB937">
        <v>53</v>
      </c>
      <c r="AC937">
        <v>2229</v>
      </c>
      <c r="AD937">
        <v>409</v>
      </c>
      <c r="AE937">
        <v>0</v>
      </c>
      <c r="AF937">
        <v>0</v>
      </c>
      <c r="AG937">
        <v>4</v>
      </c>
      <c r="AH937">
        <v>8</v>
      </c>
      <c r="AI937">
        <v>2989</v>
      </c>
      <c r="AJ937">
        <v>45</v>
      </c>
      <c r="AK937">
        <v>8</v>
      </c>
      <c r="AL937">
        <v>353</v>
      </c>
      <c r="AM937">
        <v>65</v>
      </c>
      <c r="AN937">
        <v>0</v>
      </c>
      <c r="AO937">
        <v>0</v>
      </c>
      <c r="AP937">
        <v>1</v>
      </c>
      <c r="AQ937">
        <v>1</v>
      </c>
      <c r="AR937">
        <v>474</v>
      </c>
      <c r="AS937" t="s">
        <v>51</v>
      </c>
      <c r="AT937">
        <v>50238</v>
      </c>
      <c r="AU937">
        <v>23812812</v>
      </c>
      <c r="AV937">
        <v>46058</v>
      </c>
      <c r="AW937" t="s">
        <v>38</v>
      </c>
      <c r="AX937">
        <v>14</v>
      </c>
      <c r="AY937">
        <v>6636</v>
      </c>
      <c r="AZ937">
        <v>8</v>
      </c>
      <c r="BA937" t="s">
        <v>44</v>
      </c>
    </row>
    <row r="938" spans="1:53" x14ac:dyDescent="0.2">
      <c r="A938">
        <v>937</v>
      </c>
      <c r="B938">
        <v>937</v>
      </c>
      <c r="C938">
        <v>12</v>
      </c>
      <c r="D938">
        <v>18</v>
      </c>
      <c r="E938">
        <v>12018</v>
      </c>
      <c r="F938">
        <v>17</v>
      </c>
      <c r="G938">
        <v>31</v>
      </c>
      <c r="H938">
        <v>301200</v>
      </c>
      <c r="I938">
        <v>17031301200</v>
      </c>
      <c r="J938">
        <v>3012</v>
      </c>
      <c r="K938" t="s">
        <v>365</v>
      </c>
      <c r="L938">
        <v>7.9999999999999996E-6</v>
      </c>
      <c r="M938" s="20">
        <v>0.3478</v>
      </c>
      <c r="N938" s="20">
        <v>0.15379999999999999</v>
      </c>
      <c r="O938">
        <v>40</v>
      </c>
      <c r="P938">
        <v>1</v>
      </c>
      <c r="Q938">
        <v>10</v>
      </c>
      <c r="R938">
        <v>129</v>
      </c>
      <c r="S938">
        <v>0</v>
      </c>
      <c r="T938">
        <v>180</v>
      </c>
      <c r="U938">
        <v>14</v>
      </c>
      <c r="V938">
        <v>0</v>
      </c>
      <c r="W938">
        <v>3</v>
      </c>
      <c r="X938">
        <v>45</v>
      </c>
      <c r="Y938">
        <v>0</v>
      </c>
      <c r="Z938">
        <v>63</v>
      </c>
      <c r="AA938">
        <v>122</v>
      </c>
      <c r="AB938">
        <v>215</v>
      </c>
      <c r="AC938">
        <v>3642</v>
      </c>
      <c r="AD938">
        <v>4</v>
      </c>
      <c r="AE938">
        <v>9</v>
      </c>
      <c r="AF938">
        <v>0</v>
      </c>
      <c r="AG938">
        <v>6</v>
      </c>
      <c r="AH938">
        <v>14</v>
      </c>
      <c r="AI938">
        <v>4012</v>
      </c>
      <c r="AJ938">
        <v>19</v>
      </c>
      <c r="AK938">
        <v>33</v>
      </c>
      <c r="AL938">
        <v>560</v>
      </c>
      <c r="AM938">
        <v>1</v>
      </c>
      <c r="AN938">
        <v>1</v>
      </c>
      <c r="AO938">
        <v>0</v>
      </c>
      <c r="AP938">
        <v>1</v>
      </c>
      <c r="AQ938">
        <v>2</v>
      </c>
      <c r="AR938">
        <v>617</v>
      </c>
      <c r="AS938" t="s">
        <v>51</v>
      </c>
      <c r="AT938">
        <v>49873</v>
      </c>
      <c r="AU938">
        <v>30771641</v>
      </c>
      <c r="AV938">
        <v>42542</v>
      </c>
      <c r="AW938" t="s">
        <v>38</v>
      </c>
      <c r="AX938">
        <v>6</v>
      </c>
      <c r="AY938">
        <v>3702</v>
      </c>
      <c r="AZ938">
        <v>10</v>
      </c>
      <c r="BA938" t="s">
        <v>44</v>
      </c>
    </row>
    <row r="939" spans="1:53" x14ac:dyDescent="0.2">
      <c r="A939">
        <v>938</v>
      </c>
      <c r="B939">
        <v>938</v>
      </c>
      <c r="C939">
        <v>12</v>
      </c>
      <c r="D939">
        <v>18</v>
      </c>
      <c r="E939">
        <v>12018</v>
      </c>
      <c r="F939">
        <v>17</v>
      </c>
      <c r="G939">
        <v>31</v>
      </c>
      <c r="H939">
        <v>301100</v>
      </c>
      <c r="I939">
        <v>17031301100</v>
      </c>
      <c r="J939">
        <v>3011</v>
      </c>
      <c r="K939" t="s">
        <v>362</v>
      </c>
      <c r="L939">
        <v>1.5E-5</v>
      </c>
      <c r="M939" s="20">
        <v>0.6522</v>
      </c>
      <c r="N939" s="20">
        <v>0.68179999999999996</v>
      </c>
      <c r="O939">
        <v>40</v>
      </c>
      <c r="P939">
        <v>1</v>
      </c>
      <c r="Q939">
        <v>10</v>
      </c>
      <c r="R939">
        <v>129</v>
      </c>
      <c r="S939">
        <v>0</v>
      </c>
      <c r="T939">
        <v>180</v>
      </c>
      <c r="U939">
        <v>26</v>
      </c>
      <c r="V939">
        <v>1</v>
      </c>
      <c r="W939">
        <v>7</v>
      </c>
      <c r="X939">
        <v>84</v>
      </c>
      <c r="Y939">
        <v>0</v>
      </c>
      <c r="Z939">
        <v>117</v>
      </c>
      <c r="AA939">
        <v>117</v>
      </c>
      <c r="AB939">
        <v>120</v>
      </c>
      <c r="AC939">
        <v>2369</v>
      </c>
      <c r="AD939">
        <v>3</v>
      </c>
      <c r="AE939">
        <v>0</v>
      </c>
      <c r="AF939">
        <v>1</v>
      </c>
      <c r="AG939">
        <v>1</v>
      </c>
      <c r="AH939">
        <v>6</v>
      </c>
      <c r="AI939">
        <v>2617</v>
      </c>
      <c r="AJ939">
        <v>80</v>
      </c>
      <c r="AK939">
        <v>82</v>
      </c>
      <c r="AL939">
        <v>1615</v>
      </c>
      <c r="AM939">
        <v>2</v>
      </c>
      <c r="AN939">
        <v>0</v>
      </c>
      <c r="AO939">
        <v>1</v>
      </c>
      <c r="AP939">
        <v>1</v>
      </c>
      <c r="AQ939">
        <v>4</v>
      </c>
      <c r="AR939">
        <v>1784</v>
      </c>
      <c r="AS939" t="s">
        <v>51</v>
      </c>
      <c r="AT939">
        <v>40007</v>
      </c>
      <c r="AU939">
        <v>71372488</v>
      </c>
      <c r="AV939">
        <v>42542</v>
      </c>
      <c r="AW939" t="s">
        <v>38</v>
      </c>
      <c r="AX939">
        <v>11</v>
      </c>
      <c r="AY939">
        <v>19624</v>
      </c>
      <c r="AZ939">
        <v>10</v>
      </c>
      <c r="BA939" t="s">
        <v>44</v>
      </c>
    </row>
    <row r="940" spans="1:53" x14ac:dyDescent="0.2">
      <c r="A940">
        <v>939</v>
      </c>
      <c r="B940">
        <v>939</v>
      </c>
      <c r="C940">
        <v>12</v>
      </c>
      <c r="D940">
        <v>19</v>
      </c>
      <c r="E940">
        <v>12019</v>
      </c>
      <c r="F940">
        <v>17</v>
      </c>
      <c r="G940">
        <v>31</v>
      </c>
      <c r="H940">
        <v>590600</v>
      </c>
      <c r="I940">
        <v>17031590600</v>
      </c>
      <c r="J940">
        <v>5906</v>
      </c>
      <c r="K940" t="s">
        <v>353</v>
      </c>
      <c r="L940">
        <v>3.9999999999999998E-6</v>
      </c>
      <c r="M940" s="20">
        <v>3.4500000000000003E-2</v>
      </c>
      <c r="N940" s="20">
        <v>0.1053</v>
      </c>
      <c r="O940">
        <v>57</v>
      </c>
      <c r="P940">
        <v>1</v>
      </c>
      <c r="Q940">
        <v>9</v>
      </c>
      <c r="R940">
        <v>146</v>
      </c>
      <c r="S940">
        <v>1</v>
      </c>
      <c r="T940">
        <v>214</v>
      </c>
      <c r="U940">
        <v>2</v>
      </c>
      <c r="V940">
        <v>0</v>
      </c>
      <c r="W940">
        <v>0</v>
      </c>
      <c r="X940">
        <v>5</v>
      </c>
      <c r="Y940">
        <v>0</v>
      </c>
      <c r="Z940">
        <v>7</v>
      </c>
      <c r="AA940">
        <v>617</v>
      </c>
      <c r="AB940">
        <v>35</v>
      </c>
      <c r="AC940">
        <v>2667</v>
      </c>
      <c r="AD940">
        <v>203</v>
      </c>
      <c r="AE940">
        <v>3</v>
      </c>
      <c r="AF940">
        <v>2</v>
      </c>
      <c r="AG940">
        <v>4</v>
      </c>
      <c r="AH940">
        <v>33</v>
      </c>
      <c r="AI940">
        <v>3564</v>
      </c>
      <c r="AJ940">
        <v>65</v>
      </c>
      <c r="AK940">
        <v>4</v>
      </c>
      <c r="AL940">
        <v>281</v>
      </c>
      <c r="AM940">
        <v>21</v>
      </c>
      <c r="AN940">
        <v>0</v>
      </c>
      <c r="AO940">
        <v>0</v>
      </c>
      <c r="AP940">
        <v>0</v>
      </c>
      <c r="AQ940">
        <v>3</v>
      </c>
      <c r="AR940">
        <v>375</v>
      </c>
      <c r="AS940" t="s">
        <v>51</v>
      </c>
      <c r="AT940">
        <v>53860</v>
      </c>
      <c r="AU940">
        <v>20197500</v>
      </c>
      <c r="AV940">
        <v>40623</v>
      </c>
      <c r="AW940" t="s">
        <v>38</v>
      </c>
      <c r="AX940">
        <v>13</v>
      </c>
      <c r="AY940">
        <v>4875</v>
      </c>
      <c r="AZ940">
        <v>7</v>
      </c>
      <c r="BA940" t="s">
        <v>44</v>
      </c>
    </row>
    <row r="941" spans="1:53" x14ac:dyDescent="0.2">
      <c r="A941">
        <v>940</v>
      </c>
      <c r="B941">
        <v>940</v>
      </c>
      <c r="C941">
        <v>12</v>
      </c>
      <c r="D941">
        <v>19</v>
      </c>
      <c r="E941">
        <v>12019</v>
      </c>
      <c r="F941">
        <v>17</v>
      </c>
      <c r="G941">
        <v>31</v>
      </c>
      <c r="H941">
        <v>590700</v>
      </c>
      <c r="I941">
        <v>17031590700</v>
      </c>
      <c r="J941">
        <v>5907</v>
      </c>
      <c r="K941" t="s">
        <v>351</v>
      </c>
      <c r="L941">
        <v>1.5E-5</v>
      </c>
      <c r="M941" s="20">
        <v>0.1293</v>
      </c>
      <c r="N941" s="20">
        <v>0.15959999999999999</v>
      </c>
      <c r="O941">
        <v>57</v>
      </c>
      <c r="P941">
        <v>1</v>
      </c>
      <c r="Q941">
        <v>9</v>
      </c>
      <c r="R941">
        <v>146</v>
      </c>
      <c r="S941">
        <v>1</v>
      </c>
      <c r="T941">
        <v>214</v>
      </c>
      <c r="U941">
        <v>7</v>
      </c>
      <c r="V941">
        <v>0</v>
      </c>
      <c r="W941">
        <v>1</v>
      </c>
      <c r="X941">
        <v>19</v>
      </c>
      <c r="Y941">
        <v>0</v>
      </c>
      <c r="Z941">
        <v>28</v>
      </c>
      <c r="AA941">
        <v>439</v>
      </c>
      <c r="AB941">
        <v>33</v>
      </c>
      <c r="AC941">
        <v>2333</v>
      </c>
      <c r="AD941">
        <v>276</v>
      </c>
      <c r="AE941">
        <v>1</v>
      </c>
      <c r="AF941">
        <v>0</v>
      </c>
      <c r="AG941">
        <v>0</v>
      </c>
      <c r="AH941">
        <v>18</v>
      </c>
      <c r="AI941">
        <v>3100</v>
      </c>
      <c r="AJ941">
        <v>70</v>
      </c>
      <c r="AK941">
        <v>5</v>
      </c>
      <c r="AL941">
        <v>372</v>
      </c>
      <c r="AM941">
        <v>44</v>
      </c>
      <c r="AN941">
        <v>0</v>
      </c>
      <c r="AO941">
        <v>0</v>
      </c>
      <c r="AP941">
        <v>0</v>
      </c>
      <c r="AQ941">
        <v>3</v>
      </c>
      <c r="AR941">
        <v>495</v>
      </c>
      <c r="AS941" t="s">
        <v>51</v>
      </c>
      <c r="AT941">
        <v>51038</v>
      </c>
      <c r="AU941">
        <v>25263810</v>
      </c>
      <c r="AV941">
        <v>40623</v>
      </c>
      <c r="AW941" t="s">
        <v>38</v>
      </c>
      <c r="AX941">
        <v>12</v>
      </c>
      <c r="AY941">
        <v>5940</v>
      </c>
      <c r="AZ941">
        <v>7</v>
      </c>
      <c r="BA941" t="s">
        <v>44</v>
      </c>
    </row>
    <row r="942" spans="1:53" x14ac:dyDescent="0.2">
      <c r="A942">
        <v>941</v>
      </c>
      <c r="B942">
        <v>941</v>
      </c>
      <c r="C942">
        <v>12</v>
      </c>
      <c r="D942">
        <v>19</v>
      </c>
      <c r="E942">
        <v>12019</v>
      </c>
      <c r="F942">
        <v>17</v>
      </c>
      <c r="G942">
        <v>31</v>
      </c>
      <c r="H942">
        <v>610300</v>
      </c>
      <c r="I942">
        <v>17031610300</v>
      </c>
      <c r="J942">
        <v>6103</v>
      </c>
      <c r="K942" t="s">
        <v>372</v>
      </c>
      <c r="L942">
        <v>9.7E-5</v>
      </c>
      <c r="M942" s="20">
        <v>0.83620000000000005</v>
      </c>
      <c r="N942" s="20">
        <v>0.3745</v>
      </c>
      <c r="O942">
        <v>57</v>
      </c>
      <c r="P942">
        <v>1</v>
      </c>
      <c r="Q942">
        <v>9</v>
      </c>
      <c r="R942">
        <v>146</v>
      </c>
      <c r="S942">
        <v>1</v>
      </c>
      <c r="T942">
        <v>214</v>
      </c>
      <c r="U942">
        <v>48</v>
      </c>
      <c r="V942">
        <v>1</v>
      </c>
      <c r="W942">
        <v>8</v>
      </c>
      <c r="X942">
        <v>122</v>
      </c>
      <c r="Y942">
        <v>1</v>
      </c>
      <c r="Z942">
        <v>179</v>
      </c>
      <c r="AA942">
        <v>321</v>
      </c>
      <c r="AB942">
        <v>252</v>
      </c>
      <c r="AC942">
        <v>4960</v>
      </c>
      <c r="AD942">
        <v>92</v>
      </c>
      <c r="AE942">
        <v>4</v>
      </c>
      <c r="AF942">
        <v>0</v>
      </c>
      <c r="AG942">
        <v>7</v>
      </c>
      <c r="AH942">
        <v>22</v>
      </c>
      <c r="AI942">
        <v>5658</v>
      </c>
      <c r="AJ942">
        <v>120</v>
      </c>
      <c r="AK942">
        <v>94</v>
      </c>
      <c r="AL942">
        <v>1858</v>
      </c>
      <c r="AM942">
        <v>34</v>
      </c>
      <c r="AN942">
        <v>1</v>
      </c>
      <c r="AO942">
        <v>0</v>
      </c>
      <c r="AP942">
        <v>3</v>
      </c>
      <c r="AQ942">
        <v>8</v>
      </c>
      <c r="AR942">
        <v>2119</v>
      </c>
      <c r="AS942" t="s">
        <v>51</v>
      </c>
      <c r="AT942">
        <v>35848</v>
      </c>
      <c r="AU942">
        <v>75961912</v>
      </c>
      <c r="AV942">
        <v>40623</v>
      </c>
      <c r="AW942" t="s">
        <v>38</v>
      </c>
      <c r="AX942">
        <v>5</v>
      </c>
      <c r="AY942">
        <v>10595</v>
      </c>
      <c r="AZ942">
        <v>7</v>
      </c>
      <c r="BA942" t="s">
        <v>44</v>
      </c>
    </row>
    <row r="943" spans="1:53" x14ac:dyDescent="0.2">
      <c r="A943">
        <v>942</v>
      </c>
      <c r="B943">
        <v>942</v>
      </c>
      <c r="C943">
        <v>12</v>
      </c>
      <c r="D943">
        <v>20</v>
      </c>
      <c r="E943">
        <v>12020</v>
      </c>
      <c r="F943">
        <v>17</v>
      </c>
      <c r="G943">
        <v>31</v>
      </c>
      <c r="H943">
        <v>580501</v>
      </c>
      <c r="I943">
        <v>17031580501</v>
      </c>
      <c r="J943">
        <v>5805.01</v>
      </c>
      <c r="K943" t="s">
        <v>367</v>
      </c>
      <c r="L943">
        <v>3.1999999999999999E-5</v>
      </c>
      <c r="M943" s="20">
        <v>1</v>
      </c>
      <c r="N943" s="20">
        <v>0.6038</v>
      </c>
      <c r="O943">
        <v>55</v>
      </c>
      <c r="P943">
        <v>4</v>
      </c>
      <c r="Q943">
        <v>9</v>
      </c>
      <c r="R943">
        <v>161</v>
      </c>
      <c r="S943">
        <v>1</v>
      </c>
      <c r="T943">
        <v>230</v>
      </c>
      <c r="U943">
        <v>55</v>
      </c>
      <c r="V943">
        <v>4</v>
      </c>
      <c r="W943">
        <v>9</v>
      </c>
      <c r="X943">
        <v>161</v>
      </c>
      <c r="Y943">
        <v>1</v>
      </c>
      <c r="Z943">
        <v>230</v>
      </c>
      <c r="AA943">
        <v>519</v>
      </c>
      <c r="AB943">
        <v>50</v>
      </c>
      <c r="AC943">
        <v>4360</v>
      </c>
      <c r="AD943">
        <v>125</v>
      </c>
      <c r="AE943">
        <v>3</v>
      </c>
      <c r="AF943">
        <v>0</v>
      </c>
      <c r="AG943">
        <v>4</v>
      </c>
      <c r="AH943">
        <v>6</v>
      </c>
      <c r="AI943">
        <v>5067</v>
      </c>
      <c r="AJ943">
        <v>313</v>
      </c>
      <c r="AK943">
        <v>30</v>
      </c>
      <c r="AL943">
        <v>2632</v>
      </c>
      <c r="AM943">
        <v>75</v>
      </c>
      <c r="AN943">
        <v>2</v>
      </c>
      <c r="AO943">
        <v>0</v>
      </c>
      <c r="AP943">
        <v>2</v>
      </c>
      <c r="AQ943">
        <v>4</v>
      </c>
      <c r="AR943">
        <v>3059</v>
      </c>
      <c r="AS943" t="s">
        <v>51</v>
      </c>
      <c r="AT943">
        <v>41374</v>
      </c>
      <c r="AU943">
        <v>126563066</v>
      </c>
      <c r="AV943">
        <v>41374</v>
      </c>
      <c r="AW943" t="s">
        <v>38</v>
      </c>
      <c r="AX943">
        <v>4</v>
      </c>
      <c r="AY943">
        <v>12236</v>
      </c>
      <c r="AZ943">
        <v>4</v>
      </c>
      <c r="BA943" t="s">
        <v>44</v>
      </c>
    </row>
    <row r="944" spans="1:53" x14ac:dyDescent="0.2">
      <c r="A944">
        <v>943</v>
      </c>
      <c r="B944">
        <v>943</v>
      </c>
      <c r="C944">
        <v>12</v>
      </c>
      <c r="D944">
        <v>21</v>
      </c>
      <c r="E944">
        <v>12021</v>
      </c>
      <c r="F944">
        <v>17</v>
      </c>
      <c r="G944">
        <v>31</v>
      </c>
      <c r="H944">
        <v>580700</v>
      </c>
      <c r="I944">
        <v>17031580700</v>
      </c>
      <c r="J944">
        <v>5807</v>
      </c>
      <c r="K944" t="s">
        <v>366</v>
      </c>
      <c r="L944">
        <v>2.1999999999999999E-5</v>
      </c>
      <c r="M944" s="20">
        <v>0.15379999999999999</v>
      </c>
      <c r="N944" s="20">
        <v>0.36670000000000003</v>
      </c>
      <c r="O944">
        <v>58</v>
      </c>
      <c r="P944">
        <v>3</v>
      </c>
      <c r="Q944">
        <v>16</v>
      </c>
      <c r="R944">
        <v>151</v>
      </c>
      <c r="S944">
        <v>2</v>
      </c>
      <c r="T944">
        <v>230</v>
      </c>
      <c r="U944">
        <v>9</v>
      </c>
      <c r="V944">
        <v>0</v>
      </c>
      <c r="W944">
        <v>2</v>
      </c>
      <c r="X944">
        <v>23</v>
      </c>
      <c r="Y944">
        <v>0</v>
      </c>
      <c r="Z944">
        <v>35</v>
      </c>
      <c r="AA944">
        <v>438</v>
      </c>
      <c r="AB944">
        <v>110</v>
      </c>
      <c r="AC944">
        <v>5217</v>
      </c>
      <c r="AD944">
        <v>335</v>
      </c>
      <c r="AE944">
        <v>4</v>
      </c>
      <c r="AF944">
        <v>0</v>
      </c>
      <c r="AG944">
        <v>19</v>
      </c>
      <c r="AH944">
        <v>14</v>
      </c>
      <c r="AI944">
        <v>6137</v>
      </c>
      <c r="AJ944">
        <v>161</v>
      </c>
      <c r="AK944">
        <v>40</v>
      </c>
      <c r="AL944">
        <v>1913</v>
      </c>
      <c r="AM944">
        <v>123</v>
      </c>
      <c r="AN944">
        <v>1</v>
      </c>
      <c r="AO944">
        <v>0</v>
      </c>
      <c r="AP944">
        <v>7</v>
      </c>
      <c r="AQ944">
        <v>5</v>
      </c>
      <c r="AR944">
        <v>2250</v>
      </c>
      <c r="AS944" t="s">
        <v>51</v>
      </c>
      <c r="AT944">
        <v>44204</v>
      </c>
      <c r="AU944">
        <v>99459000</v>
      </c>
      <c r="AV944">
        <v>39690</v>
      </c>
      <c r="AW944" t="s">
        <v>36</v>
      </c>
      <c r="AX944">
        <v>6</v>
      </c>
      <c r="AY944">
        <v>13500</v>
      </c>
      <c r="AZ944">
        <v>5</v>
      </c>
      <c r="BA944" t="s">
        <v>44</v>
      </c>
    </row>
    <row r="945" spans="1:53" x14ac:dyDescent="0.2">
      <c r="A945">
        <v>944</v>
      </c>
      <c r="B945">
        <v>944</v>
      </c>
      <c r="C945">
        <v>12</v>
      </c>
      <c r="D945">
        <v>21</v>
      </c>
      <c r="E945">
        <v>12021</v>
      </c>
      <c r="F945">
        <v>17</v>
      </c>
      <c r="G945">
        <v>31</v>
      </c>
      <c r="H945">
        <v>610300</v>
      </c>
      <c r="I945">
        <v>17031610300</v>
      </c>
      <c r="J945">
        <v>6103</v>
      </c>
      <c r="K945" t="s">
        <v>372</v>
      </c>
      <c r="L945">
        <v>1.21E-4</v>
      </c>
      <c r="M945" s="20">
        <v>0.84619999999999995</v>
      </c>
      <c r="N945" s="20">
        <v>0.4672</v>
      </c>
      <c r="O945">
        <v>58</v>
      </c>
      <c r="P945">
        <v>3</v>
      </c>
      <c r="Q945">
        <v>16</v>
      </c>
      <c r="R945">
        <v>151</v>
      </c>
      <c r="S945">
        <v>2</v>
      </c>
      <c r="T945">
        <v>230</v>
      </c>
      <c r="U945">
        <v>49</v>
      </c>
      <c r="V945">
        <v>3</v>
      </c>
      <c r="W945">
        <v>14</v>
      </c>
      <c r="X945">
        <v>128</v>
      </c>
      <c r="Y945">
        <v>2</v>
      </c>
      <c r="Z945">
        <v>195</v>
      </c>
      <c r="AA945">
        <v>321</v>
      </c>
      <c r="AB945">
        <v>252</v>
      </c>
      <c r="AC945">
        <v>4960</v>
      </c>
      <c r="AD945">
        <v>92</v>
      </c>
      <c r="AE945">
        <v>4</v>
      </c>
      <c r="AF945">
        <v>0</v>
      </c>
      <c r="AG945">
        <v>7</v>
      </c>
      <c r="AH945">
        <v>22</v>
      </c>
      <c r="AI945">
        <v>5658</v>
      </c>
      <c r="AJ945">
        <v>150</v>
      </c>
      <c r="AK945">
        <v>118</v>
      </c>
      <c r="AL945">
        <v>2317</v>
      </c>
      <c r="AM945">
        <v>43</v>
      </c>
      <c r="AN945">
        <v>2</v>
      </c>
      <c r="AO945">
        <v>0</v>
      </c>
      <c r="AP945">
        <v>3</v>
      </c>
      <c r="AQ945">
        <v>10</v>
      </c>
      <c r="AR945">
        <v>2643</v>
      </c>
      <c r="AS945" t="s">
        <v>51</v>
      </c>
      <c r="AT945">
        <v>35848</v>
      </c>
      <c r="AU945">
        <v>94746264</v>
      </c>
      <c r="AV945">
        <v>39690</v>
      </c>
      <c r="AW945" t="s">
        <v>36</v>
      </c>
      <c r="AX945">
        <v>5</v>
      </c>
      <c r="AY945">
        <v>13215</v>
      </c>
      <c r="AZ945">
        <v>5</v>
      </c>
      <c r="BA945" t="s">
        <v>44</v>
      </c>
    </row>
    <row r="946" spans="1:53" x14ac:dyDescent="0.2">
      <c r="A946">
        <v>945</v>
      </c>
      <c r="B946">
        <v>945</v>
      </c>
      <c r="C946">
        <v>12</v>
      </c>
      <c r="D946">
        <v>22</v>
      </c>
      <c r="E946">
        <v>12022</v>
      </c>
      <c r="F946">
        <v>17</v>
      </c>
      <c r="G946">
        <v>31</v>
      </c>
      <c r="H946">
        <v>301100</v>
      </c>
      <c r="I946">
        <v>17031301100</v>
      </c>
      <c r="J946">
        <v>3011</v>
      </c>
      <c r="K946" t="s">
        <v>362</v>
      </c>
      <c r="L946">
        <v>1.9999999999999999E-6</v>
      </c>
      <c r="M946" s="20">
        <v>0.1111</v>
      </c>
      <c r="N946" s="20">
        <v>9.0899999999999995E-2</v>
      </c>
      <c r="O946">
        <v>31</v>
      </c>
      <c r="P946">
        <v>2</v>
      </c>
      <c r="Q946">
        <v>4</v>
      </c>
      <c r="R946">
        <v>123</v>
      </c>
      <c r="S946">
        <v>0</v>
      </c>
      <c r="T946">
        <v>160</v>
      </c>
      <c r="U946">
        <v>3</v>
      </c>
      <c r="V946">
        <v>0</v>
      </c>
      <c r="W946">
        <v>0</v>
      </c>
      <c r="X946">
        <v>14</v>
      </c>
      <c r="Y946">
        <v>0</v>
      </c>
      <c r="Z946">
        <v>18</v>
      </c>
      <c r="AA946">
        <v>117</v>
      </c>
      <c r="AB946">
        <v>120</v>
      </c>
      <c r="AC946">
        <v>2369</v>
      </c>
      <c r="AD946">
        <v>3</v>
      </c>
      <c r="AE946">
        <v>0</v>
      </c>
      <c r="AF946">
        <v>1</v>
      </c>
      <c r="AG946">
        <v>1</v>
      </c>
      <c r="AH946">
        <v>6</v>
      </c>
      <c r="AI946">
        <v>2617</v>
      </c>
      <c r="AJ946">
        <v>11</v>
      </c>
      <c r="AK946">
        <v>11</v>
      </c>
      <c r="AL946">
        <v>215</v>
      </c>
      <c r="AM946">
        <v>0</v>
      </c>
      <c r="AN946">
        <v>0</v>
      </c>
      <c r="AO946">
        <v>0</v>
      </c>
      <c r="AP946">
        <v>0</v>
      </c>
      <c r="AQ946">
        <v>1</v>
      </c>
      <c r="AR946">
        <v>238</v>
      </c>
      <c r="AS946" t="s">
        <v>51</v>
      </c>
      <c r="AT946">
        <v>40007</v>
      </c>
      <c r="AU946">
        <v>9521666</v>
      </c>
      <c r="AV946">
        <v>33120</v>
      </c>
      <c r="AW946" t="s">
        <v>36</v>
      </c>
      <c r="AX946">
        <v>11</v>
      </c>
      <c r="AY946">
        <v>2618</v>
      </c>
      <c r="AZ946">
        <v>6</v>
      </c>
      <c r="BA946" t="s">
        <v>44</v>
      </c>
    </row>
    <row r="947" spans="1:53" x14ac:dyDescent="0.2">
      <c r="A947">
        <v>946</v>
      </c>
      <c r="B947">
        <v>946</v>
      </c>
      <c r="C947">
        <v>12</v>
      </c>
      <c r="D947">
        <v>22</v>
      </c>
      <c r="E947">
        <v>12022</v>
      </c>
      <c r="F947">
        <v>17</v>
      </c>
      <c r="G947">
        <v>31</v>
      </c>
      <c r="H947">
        <v>300900</v>
      </c>
      <c r="I947">
        <v>17031300900</v>
      </c>
      <c r="J947">
        <v>3009</v>
      </c>
      <c r="K947" t="s">
        <v>370</v>
      </c>
      <c r="L947">
        <v>1.5999999999999999E-5</v>
      </c>
      <c r="M947" s="20">
        <v>0.88890000000000002</v>
      </c>
      <c r="N947" s="20">
        <v>0.44440000000000002</v>
      </c>
      <c r="O947">
        <v>31</v>
      </c>
      <c r="P947">
        <v>2</v>
      </c>
      <c r="Q947">
        <v>4</v>
      </c>
      <c r="R947">
        <v>123</v>
      </c>
      <c r="S947">
        <v>0</v>
      </c>
      <c r="T947">
        <v>160</v>
      </c>
      <c r="U947">
        <v>28</v>
      </c>
      <c r="V947">
        <v>2</v>
      </c>
      <c r="W947">
        <v>4</v>
      </c>
      <c r="X947">
        <v>109</v>
      </c>
      <c r="Y947">
        <v>0</v>
      </c>
      <c r="Z947">
        <v>142</v>
      </c>
      <c r="AA947">
        <v>81</v>
      </c>
      <c r="AB947">
        <v>83</v>
      </c>
      <c r="AC947">
        <v>4876</v>
      </c>
      <c r="AD947">
        <v>2</v>
      </c>
      <c r="AE947">
        <v>6</v>
      </c>
      <c r="AF947">
        <v>0</v>
      </c>
      <c r="AG947">
        <v>1</v>
      </c>
      <c r="AH947">
        <v>1</v>
      </c>
      <c r="AI947">
        <v>5050</v>
      </c>
      <c r="AJ947">
        <v>36</v>
      </c>
      <c r="AK947">
        <v>37</v>
      </c>
      <c r="AL947">
        <v>2167</v>
      </c>
      <c r="AM947">
        <v>1</v>
      </c>
      <c r="AN947">
        <v>3</v>
      </c>
      <c r="AO947">
        <v>0</v>
      </c>
      <c r="AP947">
        <v>0</v>
      </c>
      <c r="AQ947">
        <v>0</v>
      </c>
      <c r="AR947">
        <v>2244</v>
      </c>
      <c r="AS947" t="s">
        <v>51</v>
      </c>
      <c r="AT947">
        <v>32390</v>
      </c>
      <c r="AU947">
        <v>72683160</v>
      </c>
      <c r="AV947">
        <v>33120</v>
      </c>
      <c r="AW947" t="s">
        <v>36</v>
      </c>
      <c r="AX947">
        <v>6</v>
      </c>
      <c r="AY947">
        <v>13464</v>
      </c>
      <c r="AZ947">
        <v>6</v>
      </c>
      <c r="BA947" t="s">
        <v>44</v>
      </c>
    </row>
    <row r="948" spans="1:53" x14ac:dyDescent="0.2">
      <c r="A948">
        <v>947</v>
      </c>
      <c r="B948">
        <v>947</v>
      </c>
      <c r="C948">
        <v>12</v>
      </c>
      <c r="D948">
        <v>23</v>
      </c>
      <c r="E948">
        <v>12023</v>
      </c>
      <c r="F948">
        <v>17</v>
      </c>
      <c r="G948">
        <v>31</v>
      </c>
      <c r="H948">
        <v>840400</v>
      </c>
      <c r="I948">
        <v>17031840400</v>
      </c>
      <c r="J948">
        <v>8404</v>
      </c>
      <c r="K948" t="s">
        <v>360</v>
      </c>
      <c r="L948">
        <v>3.9999999999999998E-6</v>
      </c>
      <c r="M948" s="20">
        <v>0.16669999999999999</v>
      </c>
      <c r="N948" s="20">
        <v>3.7400000000000003E-2</v>
      </c>
      <c r="O948">
        <v>68</v>
      </c>
      <c r="P948">
        <v>3</v>
      </c>
      <c r="Q948">
        <v>21</v>
      </c>
      <c r="R948">
        <v>140</v>
      </c>
      <c r="S948">
        <v>1</v>
      </c>
      <c r="T948">
        <v>233</v>
      </c>
      <c r="U948">
        <v>11</v>
      </c>
      <c r="V948">
        <v>0</v>
      </c>
      <c r="W948">
        <v>4</v>
      </c>
      <c r="X948">
        <v>23</v>
      </c>
      <c r="Y948">
        <v>0</v>
      </c>
      <c r="Z948">
        <v>39</v>
      </c>
      <c r="AA948">
        <v>593</v>
      </c>
      <c r="AB948">
        <v>56</v>
      </c>
      <c r="AC948">
        <v>1615</v>
      </c>
      <c r="AD948">
        <v>1034</v>
      </c>
      <c r="AE948">
        <v>6</v>
      </c>
      <c r="AF948">
        <v>0</v>
      </c>
      <c r="AG948">
        <v>0</v>
      </c>
      <c r="AH948">
        <v>22</v>
      </c>
      <c r="AI948">
        <v>3326</v>
      </c>
      <c r="AJ948">
        <v>22</v>
      </c>
      <c r="AK948">
        <v>2</v>
      </c>
      <c r="AL948">
        <v>60</v>
      </c>
      <c r="AM948">
        <v>39</v>
      </c>
      <c r="AN948">
        <v>0</v>
      </c>
      <c r="AO948">
        <v>0</v>
      </c>
      <c r="AP948">
        <v>0</v>
      </c>
      <c r="AQ948">
        <v>1</v>
      </c>
      <c r="AR948">
        <v>124</v>
      </c>
      <c r="AS948" t="s">
        <v>52</v>
      </c>
      <c r="AT948">
        <v>50455</v>
      </c>
      <c r="AU948">
        <v>6256420</v>
      </c>
      <c r="AV948">
        <v>50946</v>
      </c>
      <c r="AW948" t="s">
        <v>38</v>
      </c>
      <c r="AX948">
        <v>17</v>
      </c>
      <c r="AY948">
        <v>2108</v>
      </c>
      <c r="AZ948">
        <v>13</v>
      </c>
      <c r="BA948" t="s">
        <v>44</v>
      </c>
    </row>
    <row r="949" spans="1:53" x14ac:dyDescent="0.2">
      <c r="A949">
        <v>948</v>
      </c>
      <c r="B949">
        <v>948</v>
      </c>
      <c r="C949">
        <v>12</v>
      </c>
      <c r="D949">
        <v>23</v>
      </c>
      <c r="E949">
        <v>12023</v>
      </c>
      <c r="F949">
        <v>17</v>
      </c>
      <c r="G949">
        <v>31</v>
      </c>
      <c r="H949">
        <v>590700</v>
      </c>
      <c r="I949">
        <v>17031590700</v>
      </c>
      <c r="J949">
        <v>5907</v>
      </c>
      <c r="K949" t="s">
        <v>351</v>
      </c>
      <c r="L949">
        <v>2.0000000000000002E-5</v>
      </c>
      <c r="M949" s="20">
        <v>0.83330000000000004</v>
      </c>
      <c r="N949" s="20">
        <v>0.21279999999999999</v>
      </c>
      <c r="O949">
        <v>68</v>
      </c>
      <c r="P949">
        <v>3</v>
      </c>
      <c r="Q949">
        <v>21</v>
      </c>
      <c r="R949">
        <v>140</v>
      </c>
      <c r="S949">
        <v>1</v>
      </c>
      <c r="T949">
        <v>233</v>
      </c>
      <c r="U949">
        <v>57</v>
      </c>
      <c r="V949">
        <v>2</v>
      </c>
      <c r="W949">
        <v>18</v>
      </c>
      <c r="X949">
        <v>117</v>
      </c>
      <c r="Y949">
        <v>1</v>
      </c>
      <c r="Z949">
        <v>194</v>
      </c>
      <c r="AA949">
        <v>439</v>
      </c>
      <c r="AB949">
        <v>33</v>
      </c>
      <c r="AC949">
        <v>2333</v>
      </c>
      <c r="AD949">
        <v>276</v>
      </c>
      <c r="AE949">
        <v>1</v>
      </c>
      <c r="AF949">
        <v>0</v>
      </c>
      <c r="AG949">
        <v>0</v>
      </c>
      <c r="AH949">
        <v>18</v>
      </c>
      <c r="AI949">
        <v>3100</v>
      </c>
      <c r="AJ949">
        <v>93</v>
      </c>
      <c r="AK949">
        <v>7</v>
      </c>
      <c r="AL949">
        <v>496</v>
      </c>
      <c r="AM949">
        <v>59</v>
      </c>
      <c r="AN949">
        <v>0</v>
      </c>
      <c r="AO949">
        <v>0</v>
      </c>
      <c r="AP949">
        <v>0</v>
      </c>
      <c r="AQ949">
        <v>4</v>
      </c>
      <c r="AR949">
        <v>660</v>
      </c>
      <c r="AS949" t="s">
        <v>51</v>
      </c>
      <c r="AT949">
        <v>51038</v>
      </c>
      <c r="AU949">
        <v>33685080</v>
      </c>
      <c r="AV949">
        <v>50946</v>
      </c>
      <c r="AW949" t="s">
        <v>38</v>
      </c>
      <c r="AX949">
        <v>12</v>
      </c>
      <c r="AY949">
        <v>7920</v>
      </c>
      <c r="AZ949">
        <v>13</v>
      </c>
      <c r="BA949" t="s">
        <v>44</v>
      </c>
    </row>
    <row r="950" spans="1:53" x14ac:dyDescent="0.2">
      <c r="A950">
        <v>949</v>
      </c>
      <c r="B950">
        <v>949</v>
      </c>
      <c r="C950">
        <v>13</v>
      </c>
      <c r="D950">
        <v>1</v>
      </c>
      <c r="E950">
        <v>13001</v>
      </c>
      <c r="F950">
        <v>17</v>
      </c>
      <c r="G950">
        <v>31</v>
      </c>
      <c r="H950">
        <v>640300</v>
      </c>
      <c r="I950">
        <v>17031640300</v>
      </c>
      <c r="J950">
        <v>6403</v>
      </c>
      <c r="K950" t="s">
        <v>373</v>
      </c>
      <c r="L950">
        <v>1.8E-5</v>
      </c>
      <c r="M950" s="20">
        <v>1</v>
      </c>
      <c r="N950" s="20">
        <v>0.12590000000000001</v>
      </c>
      <c r="O950">
        <v>131</v>
      </c>
      <c r="P950">
        <v>2</v>
      </c>
      <c r="Q950">
        <v>23</v>
      </c>
      <c r="R950">
        <v>69</v>
      </c>
      <c r="S950">
        <v>1</v>
      </c>
      <c r="T950">
        <v>226</v>
      </c>
      <c r="U950">
        <v>131</v>
      </c>
      <c r="V950">
        <v>2</v>
      </c>
      <c r="W950">
        <v>23</v>
      </c>
      <c r="X950">
        <v>69</v>
      </c>
      <c r="Y950">
        <v>1</v>
      </c>
      <c r="Z950">
        <v>226</v>
      </c>
      <c r="AA950">
        <v>3398</v>
      </c>
      <c r="AB950">
        <v>56</v>
      </c>
      <c r="AC950">
        <v>2907</v>
      </c>
      <c r="AD950">
        <v>39</v>
      </c>
      <c r="AE950">
        <v>5</v>
      </c>
      <c r="AF950">
        <v>0</v>
      </c>
      <c r="AG950">
        <v>8</v>
      </c>
      <c r="AH950">
        <v>50</v>
      </c>
      <c r="AI950">
        <v>6463</v>
      </c>
      <c r="AJ950">
        <v>428</v>
      </c>
      <c r="AK950">
        <v>7</v>
      </c>
      <c r="AL950">
        <v>366</v>
      </c>
      <c r="AM950">
        <v>5</v>
      </c>
      <c r="AN950">
        <v>1</v>
      </c>
      <c r="AO950">
        <v>0</v>
      </c>
      <c r="AP950">
        <v>1</v>
      </c>
      <c r="AQ950">
        <v>6</v>
      </c>
      <c r="AR950">
        <v>814</v>
      </c>
      <c r="AS950" t="s">
        <v>9</v>
      </c>
      <c r="AT950">
        <v>70767</v>
      </c>
      <c r="AU950">
        <v>57604338</v>
      </c>
      <c r="AV950">
        <v>70767</v>
      </c>
      <c r="AW950" t="s">
        <v>39</v>
      </c>
      <c r="AX950">
        <v>17</v>
      </c>
      <c r="AY950">
        <v>13838</v>
      </c>
      <c r="AZ950">
        <v>17</v>
      </c>
      <c r="BA950" t="s">
        <v>44</v>
      </c>
    </row>
    <row r="951" spans="1:53" x14ac:dyDescent="0.2">
      <c r="A951">
        <v>950</v>
      </c>
      <c r="B951">
        <v>950</v>
      </c>
      <c r="C951">
        <v>13</v>
      </c>
      <c r="D951">
        <v>2</v>
      </c>
      <c r="E951">
        <v>13002</v>
      </c>
      <c r="F951">
        <v>17</v>
      </c>
      <c r="G951">
        <v>31</v>
      </c>
      <c r="H951">
        <v>640300</v>
      </c>
      <c r="I951">
        <v>17031640300</v>
      </c>
      <c r="J951">
        <v>6403</v>
      </c>
      <c r="K951" t="s">
        <v>373</v>
      </c>
      <c r="L951">
        <v>1.7E-5</v>
      </c>
      <c r="M951" s="20">
        <v>1</v>
      </c>
      <c r="N951" s="20">
        <v>0.11890000000000001</v>
      </c>
      <c r="O951">
        <v>141</v>
      </c>
      <c r="P951">
        <v>5</v>
      </c>
      <c r="Q951">
        <v>31</v>
      </c>
      <c r="R951">
        <v>71</v>
      </c>
      <c r="S951">
        <v>2</v>
      </c>
      <c r="T951">
        <v>250</v>
      </c>
      <c r="U951">
        <v>141</v>
      </c>
      <c r="V951">
        <v>5</v>
      </c>
      <c r="W951">
        <v>31</v>
      </c>
      <c r="X951">
        <v>71</v>
      </c>
      <c r="Y951">
        <v>2</v>
      </c>
      <c r="Z951">
        <v>250</v>
      </c>
      <c r="AA951">
        <v>3398</v>
      </c>
      <c r="AB951">
        <v>56</v>
      </c>
      <c r="AC951">
        <v>2907</v>
      </c>
      <c r="AD951">
        <v>39</v>
      </c>
      <c r="AE951">
        <v>5</v>
      </c>
      <c r="AF951">
        <v>0</v>
      </c>
      <c r="AG951">
        <v>8</v>
      </c>
      <c r="AH951">
        <v>50</v>
      </c>
      <c r="AI951">
        <v>6463</v>
      </c>
      <c r="AJ951">
        <v>404</v>
      </c>
      <c r="AK951">
        <v>7</v>
      </c>
      <c r="AL951">
        <v>346</v>
      </c>
      <c r="AM951">
        <v>5</v>
      </c>
      <c r="AN951">
        <v>1</v>
      </c>
      <c r="AO951">
        <v>0</v>
      </c>
      <c r="AP951">
        <v>1</v>
      </c>
      <c r="AQ951">
        <v>6</v>
      </c>
      <c r="AR951">
        <v>768</v>
      </c>
      <c r="AS951" t="s">
        <v>9</v>
      </c>
      <c r="AT951">
        <v>70767</v>
      </c>
      <c r="AU951">
        <v>54349056</v>
      </c>
      <c r="AV951">
        <v>70767</v>
      </c>
      <c r="AW951" t="s">
        <v>39</v>
      </c>
      <c r="AX951">
        <v>17</v>
      </c>
      <c r="AY951">
        <v>13056</v>
      </c>
      <c r="AZ951">
        <v>17</v>
      </c>
      <c r="BA951" t="s">
        <v>44</v>
      </c>
    </row>
    <row r="952" spans="1:53" x14ac:dyDescent="0.2">
      <c r="A952">
        <v>951</v>
      </c>
      <c r="B952">
        <v>951</v>
      </c>
      <c r="C952">
        <v>13</v>
      </c>
      <c r="D952">
        <v>3</v>
      </c>
      <c r="E952">
        <v>13003</v>
      </c>
      <c r="F952">
        <v>17</v>
      </c>
      <c r="G952">
        <v>31</v>
      </c>
      <c r="H952">
        <v>620300</v>
      </c>
      <c r="I952">
        <v>17031620300</v>
      </c>
      <c r="J952">
        <v>6203</v>
      </c>
      <c r="K952" t="s">
        <v>374</v>
      </c>
      <c r="L952">
        <v>3.9999999999999998E-6</v>
      </c>
      <c r="M952" s="20">
        <v>0.18179999999999999</v>
      </c>
      <c r="N952" s="20">
        <v>3.7400000000000003E-2</v>
      </c>
      <c r="O952">
        <v>53</v>
      </c>
      <c r="P952">
        <v>2</v>
      </c>
      <c r="Q952">
        <v>6</v>
      </c>
      <c r="R952">
        <v>70</v>
      </c>
      <c r="S952">
        <v>1</v>
      </c>
      <c r="T952">
        <v>132</v>
      </c>
      <c r="U952">
        <v>10</v>
      </c>
      <c r="V952">
        <v>0</v>
      </c>
      <c r="W952">
        <v>1</v>
      </c>
      <c r="X952">
        <v>13</v>
      </c>
      <c r="Y952">
        <v>0</v>
      </c>
      <c r="Z952">
        <v>24</v>
      </c>
      <c r="AA952">
        <v>1586</v>
      </c>
      <c r="AB952">
        <v>58</v>
      </c>
      <c r="AC952">
        <v>4651</v>
      </c>
      <c r="AD952">
        <v>63</v>
      </c>
      <c r="AE952">
        <v>7</v>
      </c>
      <c r="AF952">
        <v>0</v>
      </c>
      <c r="AG952">
        <v>3</v>
      </c>
      <c r="AH952">
        <v>31</v>
      </c>
      <c r="AI952">
        <v>6399</v>
      </c>
      <c r="AJ952">
        <v>59</v>
      </c>
      <c r="AK952">
        <v>2</v>
      </c>
      <c r="AL952">
        <v>174</v>
      </c>
      <c r="AM952">
        <v>2</v>
      </c>
      <c r="AN952">
        <v>0</v>
      </c>
      <c r="AO952">
        <v>0</v>
      </c>
      <c r="AP952">
        <v>0</v>
      </c>
      <c r="AQ952">
        <v>1</v>
      </c>
      <c r="AR952">
        <v>239</v>
      </c>
      <c r="AS952" t="s">
        <v>51</v>
      </c>
      <c r="AT952">
        <v>54453</v>
      </c>
      <c r="AU952">
        <v>13014267</v>
      </c>
      <c r="AV952">
        <v>59510</v>
      </c>
      <c r="AW952" t="s">
        <v>38</v>
      </c>
      <c r="AX952">
        <v>15</v>
      </c>
      <c r="AY952">
        <v>3585</v>
      </c>
      <c r="AZ952">
        <v>13</v>
      </c>
      <c r="BA952" t="s">
        <v>44</v>
      </c>
    </row>
    <row r="953" spans="1:53" x14ac:dyDescent="0.2">
      <c r="A953">
        <v>952</v>
      </c>
      <c r="B953">
        <v>952</v>
      </c>
      <c r="C953">
        <v>13</v>
      </c>
      <c r="D953">
        <v>3</v>
      </c>
      <c r="E953">
        <v>13003</v>
      </c>
      <c r="F953">
        <v>17</v>
      </c>
      <c r="G953">
        <v>31</v>
      </c>
      <c r="H953">
        <v>620400</v>
      </c>
      <c r="I953">
        <v>17031620400</v>
      </c>
      <c r="J953">
        <v>6204</v>
      </c>
      <c r="K953" t="s">
        <v>375</v>
      </c>
      <c r="L953">
        <v>1.8E-5</v>
      </c>
      <c r="M953" s="20">
        <v>0.81820000000000004</v>
      </c>
      <c r="N953" s="20">
        <v>0.25</v>
      </c>
      <c r="O953">
        <v>53</v>
      </c>
      <c r="P953">
        <v>2</v>
      </c>
      <c r="Q953">
        <v>6</v>
      </c>
      <c r="R953">
        <v>70</v>
      </c>
      <c r="S953">
        <v>1</v>
      </c>
      <c r="T953">
        <v>132</v>
      </c>
      <c r="U953">
        <v>43</v>
      </c>
      <c r="V953">
        <v>2</v>
      </c>
      <c r="W953">
        <v>5</v>
      </c>
      <c r="X953">
        <v>57</v>
      </c>
      <c r="Y953">
        <v>1</v>
      </c>
      <c r="Z953">
        <v>108</v>
      </c>
      <c r="AA953">
        <v>521</v>
      </c>
      <c r="AB953">
        <v>44</v>
      </c>
      <c r="AC953">
        <v>4580</v>
      </c>
      <c r="AD953">
        <v>43</v>
      </c>
      <c r="AE953">
        <v>1</v>
      </c>
      <c r="AF953">
        <v>0</v>
      </c>
      <c r="AG953">
        <v>6</v>
      </c>
      <c r="AH953">
        <v>3</v>
      </c>
      <c r="AI953">
        <v>5198</v>
      </c>
      <c r="AJ953">
        <v>130</v>
      </c>
      <c r="AK953">
        <v>11</v>
      </c>
      <c r="AL953">
        <v>1145</v>
      </c>
      <c r="AM953">
        <v>11</v>
      </c>
      <c r="AN953">
        <v>0</v>
      </c>
      <c r="AO953">
        <v>0</v>
      </c>
      <c r="AP953">
        <v>2</v>
      </c>
      <c r="AQ953">
        <v>1</v>
      </c>
      <c r="AR953">
        <v>1300</v>
      </c>
      <c r="AS953" t="s">
        <v>51</v>
      </c>
      <c r="AT953">
        <v>60440</v>
      </c>
      <c r="AU953">
        <v>78572000</v>
      </c>
      <c r="AV953">
        <v>59510</v>
      </c>
      <c r="AW953" t="s">
        <v>38</v>
      </c>
      <c r="AX953">
        <v>13</v>
      </c>
      <c r="AY953">
        <v>16900</v>
      </c>
      <c r="AZ953">
        <v>13</v>
      </c>
      <c r="BA953" t="s">
        <v>44</v>
      </c>
    </row>
    <row r="954" spans="1:53" x14ac:dyDescent="0.2">
      <c r="A954">
        <v>953</v>
      </c>
      <c r="B954">
        <v>953</v>
      </c>
      <c r="C954">
        <v>13</v>
      </c>
      <c r="D954">
        <v>4</v>
      </c>
      <c r="E954">
        <v>13004</v>
      </c>
      <c r="F954">
        <v>17</v>
      </c>
      <c r="G954">
        <v>31</v>
      </c>
      <c r="H954">
        <v>640600</v>
      </c>
      <c r="I954">
        <v>17031640600</v>
      </c>
      <c r="J954">
        <v>6406</v>
      </c>
      <c r="K954" t="s">
        <v>376</v>
      </c>
      <c r="L954">
        <v>2.0000000000000002E-5</v>
      </c>
      <c r="M954" s="20">
        <v>1</v>
      </c>
      <c r="N954" s="20">
        <v>0.28170000000000001</v>
      </c>
      <c r="O954">
        <v>147</v>
      </c>
      <c r="P954">
        <v>7</v>
      </c>
      <c r="Q954">
        <v>42</v>
      </c>
      <c r="R954">
        <v>88</v>
      </c>
      <c r="S954">
        <v>2</v>
      </c>
      <c r="T954">
        <v>286</v>
      </c>
      <c r="U954">
        <v>147</v>
      </c>
      <c r="V954">
        <v>7</v>
      </c>
      <c r="W954">
        <v>42</v>
      </c>
      <c r="X954">
        <v>88</v>
      </c>
      <c r="Y954">
        <v>2</v>
      </c>
      <c r="Z954">
        <v>286</v>
      </c>
      <c r="AA954">
        <v>2177</v>
      </c>
      <c r="AB954">
        <v>47</v>
      </c>
      <c r="AC954">
        <v>1600</v>
      </c>
      <c r="AD954">
        <v>44</v>
      </c>
      <c r="AE954">
        <v>5</v>
      </c>
      <c r="AF954">
        <v>1</v>
      </c>
      <c r="AG954">
        <v>3</v>
      </c>
      <c r="AH954">
        <v>35</v>
      </c>
      <c r="AI954">
        <v>3912</v>
      </c>
      <c r="AJ954">
        <v>613</v>
      </c>
      <c r="AK954">
        <v>13</v>
      </c>
      <c r="AL954">
        <v>451</v>
      </c>
      <c r="AM954">
        <v>12</v>
      </c>
      <c r="AN954">
        <v>1</v>
      </c>
      <c r="AO954">
        <v>0</v>
      </c>
      <c r="AP954">
        <v>1</v>
      </c>
      <c r="AQ954">
        <v>10</v>
      </c>
      <c r="AR954">
        <v>1102</v>
      </c>
      <c r="AS954" t="s">
        <v>9</v>
      </c>
      <c r="AT954">
        <v>57015</v>
      </c>
      <c r="AU954">
        <v>62830530</v>
      </c>
      <c r="AV954">
        <v>57015</v>
      </c>
      <c r="AW954" t="s">
        <v>38</v>
      </c>
      <c r="AX954">
        <v>19</v>
      </c>
      <c r="AY954">
        <v>20938</v>
      </c>
      <c r="AZ954">
        <v>19</v>
      </c>
      <c r="BA954" t="s">
        <v>44</v>
      </c>
    </row>
    <row r="955" spans="1:53" x14ac:dyDescent="0.2">
      <c r="A955">
        <v>954</v>
      </c>
      <c r="B955">
        <v>954</v>
      </c>
      <c r="C955">
        <v>13</v>
      </c>
      <c r="D955">
        <v>5</v>
      </c>
      <c r="E955">
        <v>13005</v>
      </c>
      <c r="F955">
        <v>17</v>
      </c>
      <c r="G955">
        <v>31</v>
      </c>
      <c r="H955">
        <v>650301</v>
      </c>
      <c r="I955">
        <v>17031650301</v>
      </c>
      <c r="J955">
        <v>6503.01</v>
      </c>
      <c r="K955" t="s">
        <v>377</v>
      </c>
      <c r="L955">
        <v>9.0000000000000002E-6</v>
      </c>
      <c r="M955" s="20">
        <v>0.20449999999999999</v>
      </c>
      <c r="N955" s="20">
        <v>8.4099999999999994E-2</v>
      </c>
      <c r="O955">
        <v>125</v>
      </c>
      <c r="P955">
        <v>1</v>
      </c>
      <c r="Q955">
        <v>14</v>
      </c>
      <c r="R955">
        <v>119</v>
      </c>
      <c r="S955">
        <v>3</v>
      </c>
      <c r="T955">
        <v>262</v>
      </c>
      <c r="U955">
        <v>26</v>
      </c>
      <c r="V955">
        <v>0</v>
      </c>
      <c r="W955">
        <v>3</v>
      </c>
      <c r="X955">
        <v>24</v>
      </c>
      <c r="Y955">
        <v>1</v>
      </c>
      <c r="Z955">
        <v>54</v>
      </c>
      <c r="AA955">
        <v>1101</v>
      </c>
      <c r="AB955">
        <v>54</v>
      </c>
      <c r="AC955">
        <v>4504</v>
      </c>
      <c r="AD955">
        <v>26</v>
      </c>
      <c r="AE955">
        <v>3</v>
      </c>
      <c r="AF955">
        <v>1</v>
      </c>
      <c r="AG955">
        <v>6</v>
      </c>
      <c r="AH955">
        <v>16</v>
      </c>
      <c r="AI955">
        <v>5711</v>
      </c>
      <c r="AJ955">
        <v>93</v>
      </c>
      <c r="AK955">
        <v>5</v>
      </c>
      <c r="AL955">
        <v>379</v>
      </c>
      <c r="AM955">
        <v>2</v>
      </c>
      <c r="AN955">
        <v>0</v>
      </c>
      <c r="AO955">
        <v>0</v>
      </c>
      <c r="AP955">
        <v>1</v>
      </c>
      <c r="AQ955">
        <v>1</v>
      </c>
      <c r="AR955">
        <v>480</v>
      </c>
      <c r="AS955" t="s">
        <v>51</v>
      </c>
      <c r="AT955">
        <v>57226</v>
      </c>
      <c r="AU955">
        <v>27468480</v>
      </c>
      <c r="AV955">
        <v>57560</v>
      </c>
      <c r="AW955" t="s">
        <v>38</v>
      </c>
      <c r="AX955">
        <v>8</v>
      </c>
      <c r="AY955">
        <v>3840</v>
      </c>
      <c r="AZ955">
        <v>14</v>
      </c>
      <c r="BA955" t="s">
        <v>44</v>
      </c>
    </row>
    <row r="956" spans="1:53" x14ac:dyDescent="0.2">
      <c r="A956">
        <v>955</v>
      </c>
      <c r="B956">
        <v>955</v>
      </c>
      <c r="C956">
        <v>13</v>
      </c>
      <c r="D956">
        <v>5</v>
      </c>
      <c r="E956">
        <v>13005</v>
      </c>
      <c r="F956">
        <v>17</v>
      </c>
      <c r="G956">
        <v>31</v>
      </c>
      <c r="H956">
        <v>650500</v>
      </c>
      <c r="I956">
        <v>17031650500</v>
      </c>
      <c r="J956">
        <v>6505</v>
      </c>
      <c r="K956" t="s">
        <v>378</v>
      </c>
      <c r="L956">
        <v>3.4999999999999997E-5</v>
      </c>
      <c r="M956" s="20">
        <v>0.79549999999999998</v>
      </c>
      <c r="N956" s="20">
        <v>9.9699999999999997E-2</v>
      </c>
      <c r="O956">
        <v>125</v>
      </c>
      <c r="P956">
        <v>1</v>
      </c>
      <c r="Q956">
        <v>14</v>
      </c>
      <c r="R956">
        <v>119</v>
      </c>
      <c r="S956">
        <v>3</v>
      </c>
      <c r="T956">
        <v>262</v>
      </c>
      <c r="U956">
        <v>99</v>
      </c>
      <c r="V956">
        <v>1</v>
      </c>
      <c r="W956">
        <v>11</v>
      </c>
      <c r="X956">
        <v>95</v>
      </c>
      <c r="Y956">
        <v>2</v>
      </c>
      <c r="Z956">
        <v>208</v>
      </c>
      <c r="AA956">
        <v>703</v>
      </c>
      <c r="AB956">
        <v>587</v>
      </c>
      <c r="AC956">
        <v>3049</v>
      </c>
      <c r="AD956">
        <v>38</v>
      </c>
      <c r="AE956">
        <v>7</v>
      </c>
      <c r="AF956">
        <v>1</v>
      </c>
      <c r="AG956">
        <v>3</v>
      </c>
      <c r="AH956">
        <v>33</v>
      </c>
      <c r="AI956">
        <v>4421</v>
      </c>
      <c r="AJ956">
        <v>70</v>
      </c>
      <c r="AK956">
        <v>59</v>
      </c>
      <c r="AL956">
        <v>304</v>
      </c>
      <c r="AM956">
        <v>4</v>
      </c>
      <c r="AN956">
        <v>1</v>
      </c>
      <c r="AO956">
        <v>0</v>
      </c>
      <c r="AP956">
        <v>0</v>
      </c>
      <c r="AQ956">
        <v>3</v>
      </c>
      <c r="AR956">
        <v>441</v>
      </c>
      <c r="AS956" t="s">
        <v>51</v>
      </c>
      <c r="AT956">
        <v>57923</v>
      </c>
      <c r="AU956">
        <v>25544043</v>
      </c>
      <c r="AV956">
        <v>57560</v>
      </c>
      <c r="AW956" t="s">
        <v>38</v>
      </c>
      <c r="AX956">
        <v>20</v>
      </c>
      <c r="AY956">
        <v>8820</v>
      </c>
      <c r="AZ956">
        <v>14</v>
      </c>
      <c r="BA956" t="s">
        <v>44</v>
      </c>
    </row>
    <row r="957" spans="1:53" x14ac:dyDescent="0.2">
      <c r="A957">
        <v>956</v>
      </c>
      <c r="B957">
        <v>956</v>
      </c>
      <c r="C957">
        <v>13</v>
      </c>
      <c r="D957">
        <v>6</v>
      </c>
      <c r="E957">
        <v>13006</v>
      </c>
      <c r="F957">
        <v>17</v>
      </c>
      <c r="G957">
        <v>31</v>
      </c>
      <c r="H957">
        <v>640400</v>
      </c>
      <c r="I957">
        <v>17031640400</v>
      </c>
      <c r="J957">
        <v>6404</v>
      </c>
      <c r="K957" t="s">
        <v>379</v>
      </c>
      <c r="L957">
        <v>6.9999999999999999E-6</v>
      </c>
      <c r="M957" s="20">
        <v>0.38890000000000002</v>
      </c>
      <c r="N957" s="20">
        <v>4.8599999999999997E-2</v>
      </c>
      <c r="O957">
        <v>149</v>
      </c>
      <c r="P957">
        <v>3</v>
      </c>
      <c r="Q957">
        <v>39</v>
      </c>
      <c r="R957">
        <v>79</v>
      </c>
      <c r="S957">
        <v>0</v>
      </c>
      <c r="T957">
        <v>270</v>
      </c>
      <c r="U957">
        <v>58</v>
      </c>
      <c r="V957">
        <v>1</v>
      </c>
      <c r="W957">
        <v>15</v>
      </c>
      <c r="X957">
        <v>31</v>
      </c>
      <c r="Y957">
        <v>0</v>
      </c>
      <c r="Z957">
        <v>105</v>
      </c>
      <c r="AA957">
        <v>2113</v>
      </c>
      <c r="AB957">
        <v>12</v>
      </c>
      <c r="AC957">
        <v>1011</v>
      </c>
      <c r="AD957">
        <v>21</v>
      </c>
      <c r="AE957">
        <v>9</v>
      </c>
      <c r="AF957">
        <v>0</v>
      </c>
      <c r="AG957">
        <v>1</v>
      </c>
      <c r="AH957">
        <v>23</v>
      </c>
      <c r="AI957">
        <v>3190</v>
      </c>
      <c r="AJ957">
        <v>103</v>
      </c>
      <c r="AK957">
        <v>1</v>
      </c>
      <c r="AL957">
        <v>49</v>
      </c>
      <c r="AM957">
        <v>1</v>
      </c>
      <c r="AN957">
        <v>0</v>
      </c>
      <c r="AO957">
        <v>0</v>
      </c>
      <c r="AP957">
        <v>0</v>
      </c>
      <c r="AQ957">
        <v>1</v>
      </c>
      <c r="AR957">
        <v>155</v>
      </c>
      <c r="AS957" t="s">
        <v>9</v>
      </c>
      <c r="AT957">
        <v>72235</v>
      </c>
      <c r="AU957">
        <v>11196425</v>
      </c>
      <c r="AV957">
        <v>71440</v>
      </c>
      <c r="AW957" t="s">
        <v>39</v>
      </c>
      <c r="AX957">
        <v>11</v>
      </c>
      <c r="AY957">
        <v>1705</v>
      </c>
      <c r="AZ957">
        <v>15</v>
      </c>
      <c r="BA957" t="s">
        <v>44</v>
      </c>
    </row>
    <row r="958" spans="1:53" x14ac:dyDescent="0.2">
      <c r="A958">
        <v>957</v>
      </c>
      <c r="B958">
        <v>957</v>
      </c>
      <c r="C958">
        <v>13</v>
      </c>
      <c r="D958">
        <v>6</v>
      </c>
      <c r="E958">
        <v>13006</v>
      </c>
      <c r="F958">
        <v>17</v>
      </c>
      <c r="G958">
        <v>31</v>
      </c>
      <c r="H958">
        <v>561000</v>
      </c>
      <c r="I958">
        <v>17031561000</v>
      </c>
      <c r="J958">
        <v>5610</v>
      </c>
      <c r="K958" t="s">
        <v>380</v>
      </c>
      <c r="L958">
        <v>1.1E-5</v>
      </c>
      <c r="M958" s="20">
        <v>0.61109999999999998</v>
      </c>
      <c r="N958" s="20">
        <v>7.7499999999999999E-2</v>
      </c>
      <c r="O958">
        <v>149</v>
      </c>
      <c r="P958">
        <v>3</v>
      </c>
      <c r="Q958">
        <v>39</v>
      </c>
      <c r="R958">
        <v>79</v>
      </c>
      <c r="S958">
        <v>0</v>
      </c>
      <c r="T958">
        <v>270</v>
      </c>
      <c r="U958">
        <v>91</v>
      </c>
      <c r="V958">
        <v>2</v>
      </c>
      <c r="W958">
        <v>24</v>
      </c>
      <c r="X958">
        <v>48</v>
      </c>
      <c r="Y958">
        <v>0</v>
      </c>
      <c r="Z958">
        <v>165</v>
      </c>
      <c r="AA958">
        <v>3794</v>
      </c>
      <c r="AB958">
        <v>23</v>
      </c>
      <c r="AC958">
        <v>1273</v>
      </c>
      <c r="AD958">
        <v>29</v>
      </c>
      <c r="AE958">
        <v>9</v>
      </c>
      <c r="AF958">
        <v>0</v>
      </c>
      <c r="AG958">
        <v>15</v>
      </c>
      <c r="AH958">
        <v>18</v>
      </c>
      <c r="AI958">
        <v>5161</v>
      </c>
      <c r="AJ958">
        <v>294</v>
      </c>
      <c r="AK958">
        <v>2</v>
      </c>
      <c r="AL958">
        <v>99</v>
      </c>
      <c r="AM958">
        <v>2</v>
      </c>
      <c r="AN958">
        <v>1</v>
      </c>
      <c r="AO958">
        <v>0</v>
      </c>
      <c r="AP958">
        <v>1</v>
      </c>
      <c r="AQ958">
        <v>1</v>
      </c>
      <c r="AR958">
        <v>400</v>
      </c>
      <c r="AS958" t="s">
        <v>9</v>
      </c>
      <c r="AT958">
        <v>71132</v>
      </c>
      <c r="AU958">
        <v>28452800</v>
      </c>
      <c r="AV958">
        <v>71440</v>
      </c>
      <c r="AW958" t="s">
        <v>39</v>
      </c>
      <c r="AX958">
        <v>17</v>
      </c>
      <c r="AY958">
        <v>6800</v>
      </c>
      <c r="AZ958">
        <v>15</v>
      </c>
      <c r="BA958" t="s">
        <v>44</v>
      </c>
    </row>
    <row r="959" spans="1:53" x14ac:dyDescent="0.2">
      <c r="A959">
        <v>958</v>
      </c>
      <c r="B959">
        <v>958</v>
      </c>
      <c r="C959">
        <v>13</v>
      </c>
      <c r="D959">
        <v>7</v>
      </c>
      <c r="E959">
        <v>13007</v>
      </c>
      <c r="F959">
        <v>17</v>
      </c>
      <c r="G959">
        <v>31</v>
      </c>
      <c r="H959">
        <v>620300</v>
      </c>
      <c r="I959">
        <v>17031620300</v>
      </c>
      <c r="J959">
        <v>6203</v>
      </c>
      <c r="K959" t="s">
        <v>374</v>
      </c>
      <c r="L959">
        <v>1.8E-5</v>
      </c>
      <c r="M959" s="20">
        <v>1</v>
      </c>
      <c r="N959" s="20">
        <v>0.16819999999999999</v>
      </c>
      <c r="O959">
        <v>112</v>
      </c>
      <c r="P959">
        <v>1</v>
      </c>
      <c r="Q959">
        <v>6</v>
      </c>
      <c r="R959">
        <v>68</v>
      </c>
      <c r="S959">
        <v>0</v>
      </c>
      <c r="T959">
        <v>187</v>
      </c>
      <c r="U959">
        <v>112</v>
      </c>
      <c r="V959">
        <v>1</v>
      </c>
      <c r="W959">
        <v>6</v>
      </c>
      <c r="X959">
        <v>68</v>
      </c>
      <c r="Y959">
        <v>0</v>
      </c>
      <c r="Z959">
        <v>187</v>
      </c>
      <c r="AA959">
        <v>1586</v>
      </c>
      <c r="AB959">
        <v>58</v>
      </c>
      <c r="AC959">
        <v>4651</v>
      </c>
      <c r="AD959">
        <v>63</v>
      </c>
      <c r="AE959">
        <v>7</v>
      </c>
      <c r="AF959">
        <v>0</v>
      </c>
      <c r="AG959">
        <v>3</v>
      </c>
      <c r="AH959">
        <v>31</v>
      </c>
      <c r="AI959">
        <v>6399</v>
      </c>
      <c r="AJ959">
        <v>267</v>
      </c>
      <c r="AK959">
        <v>10</v>
      </c>
      <c r="AL959">
        <v>782</v>
      </c>
      <c r="AM959">
        <v>11</v>
      </c>
      <c r="AN959">
        <v>1</v>
      </c>
      <c r="AO959">
        <v>0</v>
      </c>
      <c r="AP959">
        <v>1</v>
      </c>
      <c r="AQ959">
        <v>5</v>
      </c>
      <c r="AR959">
        <v>1076</v>
      </c>
      <c r="AS959" t="s">
        <v>51</v>
      </c>
      <c r="AT959">
        <v>54453</v>
      </c>
      <c r="AU959">
        <v>58591428</v>
      </c>
      <c r="AV959">
        <v>54453</v>
      </c>
      <c r="AW959" t="s">
        <v>38</v>
      </c>
      <c r="AX959">
        <v>15</v>
      </c>
      <c r="AY959">
        <v>16140</v>
      </c>
      <c r="AZ959">
        <v>15</v>
      </c>
      <c r="BA959" t="s">
        <v>44</v>
      </c>
    </row>
    <row r="960" spans="1:53" x14ac:dyDescent="0.2">
      <c r="A960">
        <v>959</v>
      </c>
      <c r="B960">
        <v>959</v>
      </c>
      <c r="C960">
        <v>13</v>
      </c>
      <c r="D960">
        <v>8</v>
      </c>
      <c r="E960">
        <v>13008</v>
      </c>
      <c r="F960">
        <v>17</v>
      </c>
      <c r="G960">
        <v>31</v>
      </c>
      <c r="H960">
        <v>640300</v>
      </c>
      <c r="I960">
        <v>17031640300</v>
      </c>
      <c r="J960">
        <v>6403</v>
      </c>
      <c r="K960" t="s">
        <v>373</v>
      </c>
      <c r="L960">
        <v>2.0999999999999999E-5</v>
      </c>
      <c r="M960" s="20">
        <v>1</v>
      </c>
      <c r="N960" s="20">
        <v>0.1469</v>
      </c>
      <c r="O960">
        <v>92</v>
      </c>
      <c r="P960">
        <v>1</v>
      </c>
      <c r="Q960">
        <v>28</v>
      </c>
      <c r="R960">
        <v>74</v>
      </c>
      <c r="S960">
        <v>0</v>
      </c>
      <c r="T960">
        <v>195</v>
      </c>
      <c r="U960">
        <v>92</v>
      </c>
      <c r="V960">
        <v>1</v>
      </c>
      <c r="W960">
        <v>28</v>
      </c>
      <c r="X960">
        <v>74</v>
      </c>
      <c r="Y960">
        <v>0</v>
      </c>
      <c r="Z960">
        <v>195</v>
      </c>
      <c r="AA960">
        <v>3398</v>
      </c>
      <c r="AB960">
        <v>56</v>
      </c>
      <c r="AC960">
        <v>2907</v>
      </c>
      <c r="AD960">
        <v>39</v>
      </c>
      <c r="AE960">
        <v>5</v>
      </c>
      <c r="AF960">
        <v>0</v>
      </c>
      <c r="AG960">
        <v>8</v>
      </c>
      <c r="AH960">
        <v>50</v>
      </c>
      <c r="AI960">
        <v>6463</v>
      </c>
      <c r="AJ960">
        <v>499</v>
      </c>
      <c r="AK960">
        <v>8</v>
      </c>
      <c r="AL960">
        <v>427</v>
      </c>
      <c r="AM960">
        <v>6</v>
      </c>
      <c r="AN960">
        <v>1</v>
      </c>
      <c r="AO960">
        <v>0</v>
      </c>
      <c r="AP960">
        <v>1</v>
      </c>
      <c r="AQ960">
        <v>7</v>
      </c>
      <c r="AR960">
        <v>949</v>
      </c>
      <c r="AS960" t="s">
        <v>9</v>
      </c>
      <c r="AT960">
        <v>70767</v>
      </c>
      <c r="AU960">
        <v>67157883</v>
      </c>
      <c r="AV960">
        <v>70767</v>
      </c>
      <c r="AW960" t="s">
        <v>39</v>
      </c>
      <c r="AX960">
        <v>17</v>
      </c>
      <c r="AY960">
        <v>16133</v>
      </c>
      <c r="AZ960">
        <v>17</v>
      </c>
      <c r="BA960" t="s">
        <v>44</v>
      </c>
    </row>
    <row r="961" spans="1:53" x14ac:dyDescent="0.2">
      <c r="A961">
        <v>960</v>
      </c>
      <c r="B961">
        <v>960</v>
      </c>
      <c r="C961">
        <v>13</v>
      </c>
      <c r="D961">
        <v>9</v>
      </c>
      <c r="E961">
        <v>13009</v>
      </c>
      <c r="F961">
        <v>17</v>
      </c>
      <c r="G961">
        <v>31</v>
      </c>
      <c r="H961">
        <v>650301</v>
      </c>
      <c r="I961">
        <v>17031650301</v>
      </c>
      <c r="J961">
        <v>6503.01</v>
      </c>
      <c r="K961" t="s">
        <v>377</v>
      </c>
      <c r="L961">
        <v>3.9999999999999998E-6</v>
      </c>
      <c r="M961" s="20">
        <v>6.25E-2</v>
      </c>
      <c r="N961" s="20">
        <v>3.7400000000000003E-2</v>
      </c>
      <c r="O961">
        <v>99</v>
      </c>
      <c r="P961">
        <v>2</v>
      </c>
      <c r="Q961">
        <v>13</v>
      </c>
      <c r="R961">
        <v>79</v>
      </c>
      <c r="S961">
        <v>1</v>
      </c>
      <c r="T961">
        <v>194</v>
      </c>
      <c r="U961">
        <v>6</v>
      </c>
      <c r="V961">
        <v>0</v>
      </c>
      <c r="W961">
        <v>1</v>
      </c>
      <c r="X961">
        <v>5</v>
      </c>
      <c r="Y961">
        <v>0</v>
      </c>
      <c r="Z961">
        <v>12</v>
      </c>
      <c r="AA961">
        <v>1101</v>
      </c>
      <c r="AB961">
        <v>54</v>
      </c>
      <c r="AC961">
        <v>4504</v>
      </c>
      <c r="AD961">
        <v>26</v>
      </c>
      <c r="AE961">
        <v>3</v>
      </c>
      <c r="AF961">
        <v>1</v>
      </c>
      <c r="AG961">
        <v>6</v>
      </c>
      <c r="AH961">
        <v>16</v>
      </c>
      <c r="AI961">
        <v>5711</v>
      </c>
      <c r="AJ961">
        <v>41</v>
      </c>
      <c r="AK961">
        <v>2</v>
      </c>
      <c r="AL961">
        <v>168</v>
      </c>
      <c r="AM961">
        <v>1</v>
      </c>
      <c r="AN961">
        <v>0</v>
      </c>
      <c r="AO961">
        <v>0</v>
      </c>
      <c r="AP961">
        <v>0</v>
      </c>
      <c r="AQ961">
        <v>1</v>
      </c>
      <c r="AR961">
        <v>213</v>
      </c>
      <c r="AS961" t="s">
        <v>51</v>
      </c>
      <c r="AT961">
        <v>57226</v>
      </c>
      <c r="AU961">
        <v>12189138</v>
      </c>
      <c r="AV961">
        <v>57770</v>
      </c>
      <c r="AW961" t="s">
        <v>38</v>
      </c>
      <c r="AX961">
        <v>8</v>
      </c>
      <c r="AY961">
        <v>1704</v>
      </c>
      <c r="AZ961">
        <v>17</v>
      </c>
      <c r="BA961" t="s">
        <v>44</v>
      </c>
    </row>
    <row r="962" spans="1:53" x14ac:dyDescent="0.2">
      <c r="A962">
        <v>961</v>
      </c>
      <c r="B962">
        <v>961</v>
      </c>
      <c r="C962">
        <v>13</v>
      </c>
      <c r="D962">
        <v>9</v>
      </c>
      <c r="E962">
        <v>13009</v>
      </c>
      <c r="F962">
        <v>17</v>
      </c>
      <c r="G962">
        <v>31</v>
      </c>
      <c r="H962">
        <v>650500</v>
      </c>
      <c r="I962">
        <v>17031650500</v>
      </c>
      <c r="J962">
        <v>6505</v>
      </c>
      <c r="K962" t="s">
        <v>378</v>
      </c>
      <c r="L962">
        <v>6.0000000000000002E-5</v>
      </c>
      <c r="M962" s="20">
        <v>0.9375</v>
      </c>
      <c r="N962" s="20">
        <v>0.1709</v>
      </c>
      <c r="O962">
        <v>99</v>
      </c>
      <c r="P962">
        <v>2</v>
      </c>
      <c r="Q962">
        <v>13</v>
      </c>
      <c r="R962">
        <v>79</v>
      </c>
      <c r="S962">
        <v>1</v>
      </c>
      <c r="T962">
        <v>194</v>
      </c>
      <c r="U962">
        <v>93</v>
      </c>
      <c r="V962">
        <v>2</v>
      </c>
      <c r="W962">
        <v>12</v>
      </c>
      <c r="X962">
        <v>74</v>
      </c>
      <c r="Y962">
        <v>1</v>
      </c>
      <c r="Z962">
        <v>182</v>
      </c>
      <c r="AA962">
        <v>703</v>
      </c>
      <c r="AB962">
        <v>587</v>
      </c>
      <c r="AC962">
        <v>3049</v>
      </c>
      <c r="AD962">
        <v>38</v>
      </c>
      <c r="AE962">
        <v>7</v>
      </c>
      <c r="AF962">
        <v>1</v>
      </c>
      <c r="AG962">
        <v>3</v>
      </c>
      <c r="AH962">
        <v>33</v>
      </c>
      <c r="AI962">
        <v>4421</v>
      </c>
      <c r="AJ962">
        <v>120</v>
      </c>
      <c r="AK962">
        <v>100</v>
      </c>
      <c r="AL962">
        <v>521</v>
      </c>
      <c r="AM962">
        <v>6</v>
      </c>
      <c r="AN962">
        <v>1</v>
      </c>
      <c r="AO962">
        <v>0</v>
      </c>
      <c r="AP962">
        <v>1</v>
      </c>
      <c r="AQ962">
        <v>6</v>
      </c>
      <c r="AR962">
        <v>756</v>
      </c>
      <c r="AS962" t="s">
        <v>51</v>
      </c>
      <c r="AT962">
        <v>57923</v>
      </c>
      <c r="AU962">
        <v>43789788</v>
      </c>
      <c r="AV962">
        <v>57770</v>
      </c>
      <c r="AW962" t="s">
        <v>38</v>
      </c>
      <c r="AX962">
        <v>20</v>
      </c>
      <c r="AY962">
        <v>15120</v>
      </c>
      <c r="AZ962">
        <v>17</v>
      </c>
      <c r="BA962" t="s">
        <v>44</v>
      </c>
    </row>
    <row r="963" spans="1:53" x14ac:dyDescent="0.2">
      <c r="A963">
        <v>962</v>
      </c>
      <c r="B963">
        <v>962</v>
      </c>
      <c r="C963">
        <v>13</v>
      </c>
      <c r="D963">
        <v>10</v>
      </c>
      <c r="E963">
        <v>13010</v>
      </c>
      <c r="F963">
        <v>17</v>
      </c>
      <c r="G963">
        <v>31</v>
      </c>
      <c r="H963">
        <v>640400</v>
      </c>
      <c r="I963">
        <v>17031640400</v>
      </c>
      <c r="J963">
        <v>6404</v>
      </c>
      <c r="K963" t="s">
        <v>379</v>
      </c>
      <c r="L963">
        <v>3.0000000000000001E-6</v>
      </c>
      <c r="M963" s="20">
        <v>0.1429</v>
      </c>
      <c r="N963" s="20">
        <v>2.0799999999999999E-2</v>
      </c>
      <c r="O963">
        <v>129</v>
      </c>
      <c r="P963">
        <v>4</v>
      </c>
      <c r="Q963">
        <v>36</v>
      </c>
      <c r="R963">
        <v>87</v>
      </c>
      <c r="S963">
        <v>1</v>
      </c>
      <c r="T963">
        <v>257</v>
      </c>
      <c r="U963">
        <v>18</v>
      </c>
      <c r="V963">
        <v>1</v>
      </c>
      <c r="W963">
        <v>5</v>
      </c>
      <c r="X963">
        <v>12</v>
      </c>
      <c r="Y963">
        <v>0</v>
      </c>
      <c r="Z963">
        <v>37</v>
      </c>
      <c r="AA963">
        <v>2113</v>
      </c>
      <c r="AB963">
        <v>12</v>
      </c>
      <c r="AC963">
        <v>1011</v>
      </c>
      <c r="AD963">
        <v>21</v>
      </c>
      <c r="AE963">
        <v>9</v>
      </c>
      <c r="AF963">
        <v>0</v>
      </c>
      <c r="AG963">
        <v>1</v>
      </c>
      <c r="AH963">
        <v>23</v>
      </c>
      <c r="AI963">
        <v>3190</v>
      </c>
      <c r="AJ963">
        <v>44</v>
      </c>
      <c r="AK963">
        <v>0</v>
      </c>
      <c r="AL963">
        <v>21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66</v>
      </c>
      <c r="AS963" t="s">
        <v>9</v>
      </c>
      <c r="AT963">
        <v>72235</v>
      </c>
      <c r="AU963">
        <v>4767510</v>
      </c>
      <c r="AV963">
        <v>71233</v>
      </c>
      <c r="AW963" t="s">
        <v>39</v>
      </c>
      <c r="AX963">
        <v>11</v>
      </c>
      <c r="AY963">
        <v>726</v>
      </c>
      <c r="AZ963">
        <v>16</v>
      </c>
      <c r="BA963" t="s">
        <v>44</v>
      </c>
    </row>
    <row r="964" spans="1:53" x14ac:dyDescent="0.2">
      <c r="A964">
        <v>963</v>
      </c>
      <c r="B964">
        <v>963</v>
      </c>
      <c r="C964">
        <v>13</v>
      </c>
      <c r="D964">
        <v>10</v>
      </c>
      <c r="E964">
        <v>13010</v>
      </c>
      <c r="F964">
        <v>17</v>
      </c>
      <c r="G964">
        <v>31</v>
      </c>
      <c r="H964">
        <v>561000</v>
      </c>
      <c r="I964">
        <v>17031561000</v>
      </c>
      <c r="J964">
        <v>5610</v>
      </c>
      <c r="K964" t="s">
        <v>380</v>
      </c>
      <c r="L964">
        <v>1.8E-5</v>
      </c>
      <c r="M964" s="20">
        <v>0.85709999999999997</v>
      </c>
      <c r="N964" s="20">
        <v>0.1268</v>
      </c>
      <c r="O964">
        <v>129</v>
      </c>
      <c r="P964">
        <v>4</v>
      </c>
      <c r="Q964">
        <v>36</v>
      </c>
      <c r="R964">
        <v>87</v>
      </c>
      <c r="S964">
        <v>1</v>
      </c>
      <c r="T964">
        <v>257</v>
      </c>
      <c r="U964">
        <v>111</v>
      </c>
      <c r="V964">
        <v>3</v>
      </c>
      <c r="W964">
        <v>31</v>
      </c>
      <c r="X964">
        <v>75</v>
      </c>
      <c r="Y964">
        <v>1</v>
      </c>
      <c r="Z964">
        <v>220</v>
      </c>
      <c r="AA964">
        <v>3794</v>
      </c>
      <c r="AB964">
        <v>23</v>
      </c>
      <c r="AC964">
        <v>1273</v>
      </c>
      <c r="AD964">
        <v>29</v>
      </c>
      <c r="AE964">
        <v>9</v>
      </c>
      <c r="AF964">
        <v>0</v>
      </c>
      <c r="AG964">
        <v>15</v>
      </c>
      <c r="AH964">
        <v>18</v>
      </c>
      <c r="AI964">
        <v>5161</v>
      </c>
      <c r="AJ964">
        <v>481</v>
      </c>
      <c r="AK964">
        <v>3</v>
      </c>
      <c r="AL964">
        <v>161</v>
      </c>
      <c r="AM964">
        <v>4</v>
      </c>
      <c r="AN964">
        <v>1</v>
      </c>
      <c r="AO964">
        <v>0</v>
      </c>
      <c r="AP964">
        <v>2</v>
      </c>
      <c r="AQ964">
        <v>2</v>
      </c>
      <c r="AR964">
        <v>654</v>
      </c>
      <c r="AS964" t="s">
        <v>9</v>
      </c>
      <c r="AT964">
        <v>71132</v>
      </c>
      <c r="AU964">
        <v>46520328</v>
      </c>
      <c r="AV964">
        <v>71233</v>
      </c>
      <c r="AW964" t="s">
        <v>39</v>
      </c>
      <c r="AX964">
        <v>17</v>
      </c>
      <c r="AY964">
        <v>11118</v>
      </c>
      <c r="AZ964">
        <v>16</v>
      </c>
      <c r="BA964" t="s">
        <v>44</v>
      </c>
    </row>
    <row r="965" spans="1:53" x14ac:dyDescent="0.2">
      <c r="A965">
        <v>964</v>
      </c>
      <c r="B965">
        <v>964</v>
      </c>
      <c r="C965">
        <v>13</v>
      </c>
      <c r="D965">
        <v>11</v>
      </c>
      <c r="E965">
        <v>13011</v>
      </c>
      <c r="F965">
        <v>17</v>
      </c>
      <c r="G965">
        <v>31</v>
      </c>
      <c r="H965">
        <v>640300</v>
      </c>
      <c r="I965">
        <v>17031640300</v>
      </c>
      <c r="J965">
        <v>6403</v>
      </c>
      <c r="K965" t="s">
        <v>373</v>
      </c>
      <c r="L965">
        <v>2.0000000000000002E-5</v>
      </c>
      <c r="M965" s="20">
        <v>1</v>
      </c>
      <c r="N965" s="20">
        <v>0.1399</v>
      </c>
      <c r="O965">
        <v>153</v>
      </c>
      <c r="P965">
        <v>5</v>
      </c>
      <c r="Q965">
        <v>27</v>
      </c>
      <c r="R965">
        <v>103</v>
      </c>
      <c r="S965">
        <v>0</v>
      </c>
      <c r="T965">
        <v>288</v>
      </c>
      <c r="U965">
        <v>153</v>
      </c>
      <c r="V965">
        <v>5</v>
      </c>
      <c r="W965">
        <v>27</v>
      </c>
      <c r="X965">
        <v>103</v>
      </c>
      <c r="Y965">
        <v>0</v>
      </c>
      <c r="Z965">
        <v>288</v>
      </c>
      <c r="AA965">
        <v>3398</v>
      </c>
      <c r="AB965">
        <v>56</v>
      </c>
      <c r="AC965">
        <v>2907</v>
      </c>
      <c r="AD965">
        <v>39</v>
      </c>
      <c r="AE965">
        <v>5</v>
      </c>
      <c r="AF965">
        <v>0</v>
      </c>
      <c r="AG965">
        <v>8</v>
      </c>
      <c r="AH965">
        <v>50</v>
      </c>
      <c r="AI965">
        <v>6463</v>
      </c>
      <c r="AJ965">
        <v>475</v>
      </c>
      <c r="AK965">
        <v>8</v>
      </c>
      <c r="AL965">
        <v>407</v>
      </c>
      <c r="AM965">
        <v>5</v>
      </c>
      <c r="AN965">
        <v>1</v>
      </c>
      <c r="AO965">
        <v>0</v>
      </c>
      <c r="AP965">
        <v>1</v>
      </c>
      <c r="AQ965">
        <v>7</v>
      </c>
      <c r="AR965">
        <v>904</v>
      </c>
      <c r="AS965" t="s">
        <v>9</v>
      </c>
      <c r="AT965">
        <v>70767</v>
      </c>
      <c r="AU965">
        <v>63973368</v>
      </c>
      <c r="AV965">
        <v>70767</v>
      </c>
      <c r="AW965" t="s">
        <v>39</v>
      </c>
      <c r="AX965">
        <v>17</v>
      </c>
      <c r="AY965">
        <v>15368</v>
      </c>
      <c r="AZ965">
        <v>17</v>
      </c>
      <c r="BA965" t="s">
        <v>44</v>
      </c>
    </row>
    <row r="966" spans="1:53" x14ac:dyDescent="0.2">
      <c r="A966">
        <v>965</v>
      </c>
      <c r="B966">
        <v>965</v>
      </c>
      <c r="C966">
        <v>13</v>
      </c>
      <c r="D966">
        <v>12</v>
      </c>
      <c r="E966">
        <v>13012</v>
      </c>
      <c r="F966">
        <v>17</v>
      </c>
      <c r="G966">
        <v>31</v>
      </c>
      <c r="H966">
        <v>620300</v>
      </c>
      <c r="I966">
        <v>17031620300</v>
      </c>
      <c r="J966">
        <v>6203</v>
      </c>
      <c r="K966" t="s">
        <v>374</v>
      </c>
      <c r="L966">
        <v>1.8E-5</v>
      </c>
      <c r="M966" s="20">
        <v>0.38300000000000001</v>
      </c>
      <c r="N966" s="20">
        <v>0.16819999999999999</v>
      </c>
      <c r="O966">
        <v>75</v>
      </c>
      <c r="P966">
        <v>7</v>
      </c>
      <c r="Q966">
        <v>8</v>
      </c>
      <c r="R966">
        <v>90</v>
      </c>
      <c r="S966">
        <v>1</v>
      </c>
      <c r="T966">
        <v>181</v>
      </c>
      <c r="U966">
        <v>29</v>
      </c>
      <c r="V966">
        <v>3</v>
      </c>
      <c r="W966">
        <v>3</v>
      </c>
      <c r="X966">
        <v>34</v>
      </c>
      <c r="Y966">
        <v>0</v>
      </c>
      <c r="Z966">
        <v>69</v>
      </c>
      <c r="AA966">
        <v>1586</v>
      </c>
      <c r="AB966">
        <v>58</v>
      </c>
      <c r="AC966">
        <v>4651</v>
      </c>
      <c r="AD966">
        <v>63</v>
      </c>
      <c r="AE966">
        <v>7</v>
      </c>
      <c r="AF966">
        <v>0</v>
      </c>
      <c r="AG966">
        <v>3</v>
      </c>
      <c r="AH966">
        <v>31</v>
      </c>
      <c r="AI966">
        <v>6399</v>
      </c>
      <c r="AJ966">
        <v>267</v>
      </c>
      <c r="AK966">
        <v>10</v>
      </c>
      <c r="AL966">
        <v>782</v>
      </c>
      <c r="AM966">
        <v>11</v>
      </c>
      <c r="AN966">
        <v>1</v>
      </c>
      <c r="AO966">
        <v>0</v>
      </c>
      <c r="AP966">
        <v>1</v>
      </c>
      <c r="AQ966">
        <v>5</v>
      </c>
      <c r="AR966">
        <v>1076</v>
      </c>
      <c r="AS966" t="s">
        <v>51</v>
      </c>
      <c r="AT966">
        <v>54453</v>
      </c>
      <c r="AU966">
        <v>58591428</v>
      </c>
      <c r="AV966">
        <v>54453</v>
      </c>
      <c r="AW966" t="s">
        <v>38</v>
      </c>
      <c r="AX966">
        <v>15</v>
      </c>
      <c r="AY966">
        <v>16140</v>
      </c>
      <c r="AZ966">
        <v>15</v>
      </c>
      <c r="BA966" t="s">
        <v>44</v>
      </c>
    </row>
    <row r="967" spans="1:53" x14ac:dyDescent="0.2">
      <c r="A967">
        <v>966</v>
      </c>
      <c r="B967">
        <v>966</v>
      </c>
      <c r="C967">
        <v>13</v>
      </c>
      <c r="D967">
        <v>12</v>
      </c>
      <c r="E967">
        <v>13012</v>
      </c>
      <c r="F967">
        <v>17</v>
      </c>
      <c r="G967">
        <v>31</v>
      </c>
      <c r="H967">
        <v>980100</v>
      </c>
      <c r="I967">
        <v>17031980100</v>
      </c>
      <c r="J967">
        <v>9801</v>
      </c>
      <c r="K967" t="s">
        <v>381</v>
      </c>
      <c r="L967">
        <v>2.9E-5</v>
      </c>
      <c r="M967" s="20">
        <v>0.61699999999999999</v>
      </c>
      <c r="N967" s="20">
        <v>9.0300000000000005E-2</v>
      </c>
      <c r="O967">
        <v>75</v>
      </c>
      <c r="P967">
        <v>7</v>
      </c>
      <c r="Q967">
        <v>8</v>
      </c>
      <c r="R967">
        <v>90</v>
      </c>
      <c r="S967">
        <v>1</v>
      </c>
      <c r="T967">
        <v>181</v>
      </c>
      <c r="U967">
        <v>46</v>
      </c>
      <c r="V967">
        <v>4</v>
      </c>
      <c r="W967">
        <v>5</v>
      </c>
      <c r="X967">
        <v>56</v>
      </c>
      <c r="Y967">
        <v>1</v>
      </c>
      <c r="Z967">
        <v>112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 t="s">
        <v>52</v>
      </c>
      <c r="AV967">
        <v>54453</v>
      </c>
      <c r="AW967" t="s">
        <v>38</v>
      </c>
      <c r="AZ967">
        <v>15</v>
      </c>
      <c r="BA967" t="s">
        <v>44</v>
      </c>
    </row>
    <row r="968" spans="1:53" x14ac:dyDescent="0.2">
      <c r="A968">
        <v>967</v>
      </c>
      <c r="B968">
        <v>967</v>
      </c>
      <c r="C968">
        <v>13</v>
      </c>
      <c r="D968">
        <v>13</v>
      </c>
      <c r="E968">
        <v>13013</v>
      </c>
      <c r="F968">
        <v>17</v>
      </c>
      <c r="G968">
        <v>31</v>
      </c>
      <c r="H968">
        <v>640700</v>
      </c>
      <c r="I968">
        <v>17031640700</v>
      </c>
      <c r="J968">
        <v>6407</v>
      </c>
      <c r="K968" t="s">
        <v>382</v>
      </c>
      <c r="L968">
        <v>2.1999999999999999E-5</v>
      </c>
      <c r="M968" s="20">
        <v>1</v>
      </c>
      <c r="N968" s="20">
        <v>0.30990000000000001</v>
      </c>
      <c r="O968">
        <v>105</v>
      </c>
      <c r="P968">
        <v>2</v>
      </c>
      <c r="Q968">
        <v>16</v>
      </c>
      <c r="R968">
        <v>100</v>
      </c>
      <c r="S968">
        <v>0</v>
      </c>
      <c r="T968">
        <v>223</v>
      </c>
      <c r="U968">
        <v>105</v>
      </c>
      <c r="V968">
        <v>2</v>
      </c>
      <c r="W968">
        <v>16</v>
      </c>
      <c r="X968">
        <v>100</v>
      </c>
      <c r="Y968">
        <v>0</v>
      </c>
      <c r="Z968">
        <v>223</v>
      </c>
      <c r="AA968">
        <v>1315</v>
      </c>
      <c r="AB968">
        <v>31</v>
      </c>
      <c r="AC968">
        <v>1760</v>
      </c>
      <c r="AD968">
        <v>22</v>
      </c>
      <c r="AE968">
        <v>4</v>
      </c>
      <c r="AF968">
        <v>0</v>
      </c>
      <c r="AG968">
        <v>0</v>
      </c>
      <c r="AH968">
        <v>24</v>
      </c>
      <c r="AI968">
        <v>3156</v>
      </c>
      <c r="AJ968">
        <v>407</v>
      </c>
      <c r="AK968">
        <v>10</v>
      </c>
      <c r="AL968">
        <v>545</v>
      </c>
      <c r="AM968">
        <v>7</v>
      </c>
      <c r="AN968">
        <v>1</v>
      </c>
      <c r="AO968">
        <v>0</v>
      </c>
      <c r="AP968">
        <v>0</v>
      </c>
      <c r="AQ968">
        <v>7</v>
      </c>
      <c r="AR968">
        <v>978</v>
      </c>
      <c r="AS968" t="s">
        <v>51</v>
      </c>
      <c r="AT968">
        <v>58926</v>
      </c>
      <c r="AU968">
        <v>57629628</v>
      </c>
      <c r="AV968">
        <v>58926</v>
      </c>
      <c r="AW968" t="s">
        <v>38</v>
      </c>
      <c r="AX968">
        <v>14</v>
      </c>
      <c r="AY968">
        <v>13692</v>
      </c>
      <c r="AZ968">
        <v>14</v>
      </c>
      <c r="BA968" t="s">
        <v>44</v>
      </c>
    </row>
    <row r="969" spans="1:53" x14ac:dyDescent="0.2">
      <c r="A969">
        <v>968</v>
      </c>
      <c r="B969">
        <v>968</v>
      </c>
      <c r="C969">
        <v>13</v>
      </c>
      <c r="D969">
        <v>14</v>
      </c>
      <c r="E969">
        <v>13014</v>
      </c>
      <c r="F969">
        <v>17</v>
      </c>
      <c r="G969">
        <v>31</v>
      </c>
      <c r="H969">
        <v>650200</v>
      </c>
      <c r="I969">
        <v>17031650200</v>
      </c>
      <c r="J969">
        <v>6502</v>
      </c>
      <c r="K969" t="s">
        <v>383</v>
      </c>
      <c r="L969">
        <v>2.5000000000000001E-5</v>
      </c>
      <c r="M969" s="20">
        <v>1</v>
      </c>
      <c r="N969" s="20">
        <v>0.2336</v>
      </c>
      <c r="O969">
        <v>96</v>
      </c>
      <c r="P969">
        <v>3</v>
      </c>
      <c r="Q969">
        <v>18</v>
      </c>
      <c r="R969">
        <v>86</v>
      </c>
      <c r="S969">
        <v>4</v>
      </c>
      <c r="T969">
        <v>207</v>
      </c>
      <c r="U969">
        <v>96</v>
      </c>
      <c r="V969">
        <v>3</v>
      </c>
      <c r="W969">
        <v>18</v>
      </c>
      <c r="X969">
        <v>86</v>
      </c>
      <c r="Y969">
        <v>4</v>
      </c>
      <c r="Z969">
        <v>207</v>
      </c>
      <c r="AA969">
        <v>1495</v>
      </c>
      <c r="AB969">
        <v>114</v>
      </c>
      <c r="AC969">
        <v>5641</v>
      </c>
      <c r="AD969">
        <v>38</v>
      </c>
      <c r="AE969">
        <v>7</v>
      </c>
      <c r="AF969">
        <v>0</v>
      </c>
      <c r="AG969">
        <v>1</v>
      </c>
      <c r="AH969">
        <v>24</v>
      </c>
      <c r="AI969">
        <v>7320</v>
      </c>
      <c r="AJ969">
        <v>349</v>
      </c>
      <c r="AK969">
        <v>27</v>
      </c>
      <c r="AL969">
        <v>1318</v>
      </c>
      <c r="AM969">
        <v>9</v>
      </c>
      <c r="AN969">
        <v>2</v>
      </c>
      <c r="AO969">
        <v>0</v>
      </c>
      <c r="AP969">
        <v>0</v>
      </c>
      <c r="AQ969">
        <v>6</v>
      </c>
      <c r="AR969">
        <v>1710</v>
      </c>
      <c r="AS969" t="s">
        <v>51</v>
      </c>
      <c r="AT969">
        <v>59076</v>
      </c>
      <c r="AU969">
        <v>101019960</v>
      </c>
      <c r="AV969">
        <v>59076</v>
      </c>
      <c r="AW969" t="s">
        <v>38</v>
      </c>
      <c r="AX969">
        <v>8</v>
      </c>
      <c r="AY969">
        <v>13680</v>
      </c>
      <c r="AZ969">
        <v>8</v>
      </c>
      <c r="BA969" t="s">
        <v>44</v>
      </c>
    </row>
    <row r="970" spans="1:53" x14ac:dyDescent="0.2">
      <c r="A970">
        <v>969</v>
      </c>
      <c r="B970">
        <v>969</v>
      </c>
      <c r="C970">
        <v>13</v>
      </c>
      <c r="D970">
        <v>15</v>
      </c>
      <c r="E970">
        <v>13015</v>
      </c>
      <c r="F970">
        <v>17</v>
      </c>
      <c r="G970">
        <v>31</v>
      </c>
      <c r="H970">
        <v>620300</v>
      </c>
      <c r="I970">
        <v>17031620300</v>
      </c>
      <c r="J970">
        <v>6203</v>
      </c>
      <c r="K970" t="s">
        <v>374</v>
      </c>
      <c r="L970">
        <v>3.1000000000000001E-5</v>
      </c>
      <c r="M970" s="20">
        <v>1</v>
      </c>
      <c r="N970" s="20">
        <v>0.28970000000000001</v>
      </c>
      <c r="O970">
        <v>158</v>
      </c>
      <c r="P970">
        <v>1</v>
      </c>
      <c r="Q970">
        <v>23</v>
      </c>
      <c r="R970">
        <v>152</v>
      </c>
      <c r="S970">
        <v>3</v>
      </c>
      <c r="T970">
        <v>337</v>
      </c>
      <c r="U970">
        <v>158</v>
      </c>
      <c r="V970">
        <v>1</v>
      </c>
      <c r="W970">
        <v>23</v>
      </c>
      <c r="X970">
        <v>152</v>
      </c>
      <c r="Y970">
        <v>3</v>
      </c>
      <c r="Z970">
        <v>337</v>
      </c>
      <c r="AA970">
        <v>1586</v>
      </c>
      <c r="AB970">
        <v>58</v>
      </c>
      <c r="AC970">
        <v>4651</v>
      </c>
      <c r="AD970">
        <v>63</v>
      </c>
      <c r="AE970">
        <v>7</v>
      </c>
      <c r="AF970">
        <v>0</v>
      </c>
      <c r="AG970">
        <v>3</v>
      </c>
      <c r="AH970">
        <v>31</v>
      </c>
      <c r="AI970">
        <v>6399</v>
      </c>
      <c r="AJ970">
        <v>459</v>
      </c>
      <c r="AK970">
        <v>17</v>
      </c>
      <c r="AL970">
        <v>1347</v>
      </c>
      <c r="AM970">
        <v>18</v>
      </c>
      <c r="AN970">
        <v>2</v>
      </c>
      <c r="AO970">
        <v>0</v>
      </c>
      <c r="AP970">
        <v>1</v>
      </c>
      <c r="AQ970">
        <v>9</v>
      </c>
      <c r="AR970">
        <v>1854</v>
      </c>
      <c r="AS970" t="s">
        <v>51</v>
      </c>
      <c r="AT970">
        <v>54453</v>
      </c>
      <c r="AU970">
        <v>100955862</v>
      </c>
      <c r="AV970">
        <v>54453</v>
      </c>
      <c r="AW970" t="s">
        <v>38</v>
      </c>
      <c r="AX970">
        <v>15</v>
      </c>
      <c r="AY970">
        <v>27810</v>
      </c>
      <c r="AZ970">
        <v>15</v>
      </c>
      <c r="BA970" t="s">
        <v>44</v>
      </c>
    </row>
    <row r="971" spans="1:53" x14ac:dyDescent="0.2">
      <c r="A971">
        <v>970</v>
      </c>
      <c r="B971">
        <v>970</v>
      </c>
      <c r="C971">
        <v>13</v>
      </c>
      <c r="D971">
        <v>16</v>
      </c>
      <c r="E971">
        <v>13016</v>
      </c>
      <c r="F971">
        <v>17</v>
      </c>
      <c r="G971">
        <v>31</v>
      </c>
      <c r="H971">
        <v>650200</v>
      </c>
      <c r="I971">
        <v>17031650200</v>
      </c>
      <c r="J971">
        <v>6502</v>
      </c>
      <c r="K971" t="s">
        <v>383</v>
      </c>
      <c r="L971">
        <v>1.4E-5</v>
      </c>
      <c r="M971" s="20">
        <v>1</v>
      </c>
      <c r="N971" s="20">
        <v>0.1308</v>
      </c>
      <c r="O971">
        <v>77</v>
      </c>
      <c r="P971">
        <v>1</v>
      </c>
      <c r="Q971">
        <v>8</v>
      </c>
      <c r="R971">
        <v>66</v>
      </c>
      <c r="S971">
        <v>2</v>
      </c>
      <c r="T971">
        <v>154</v>
      </c>
      <c r="U971">
        <v>77</v>
      </c>
      <c r="V971">
        <v>1</v>
      </c>
      <c r="W971">
        <v>8</v>
      </c>
      <c r="X971">
        <v>66</v>
      </c>
      <c r="Y971">
        <v>2</v>
      </c>
      <c r="Z971">
        <v>154</v>
      </c>
      <c r="AA971">
        <v>1495</v>
      </c>
      <c r="AB971">
        <v>114</v>
      </c>
      <c r="AC971">
        <v>5641</v>
      </c>
      <c r="AD971">
        <v>38</v>
      </c>
      <c r="AE971">
        <v>7</v>
      </c>
      <c r="AF971">
        <v>0</v>
      </c>
      <c r="AG971">
        <v>1</v>
      </c>
      <c r="AH971">
        <v>24</v>
      </c>
      <c r="AI971">
        <v>7320</v>
      </c>
      <c r="AJ971">
        <v>196</v>
      </c>
      <c r="AK971">
        <v>15</v>
      </c>
      <c r="AL971">
        <v>738</v>
      </c>
      <c r="AM971">
        <v>5</v>
      </c>
      <c r="AN971">
        <v>1</v>
      </c>
      <c r="AO971">
        <v>0</v>
      </c>
      <c r="AP971">
        <v>0</v>
      </c>
      <c r="AQ971">
        <v>3</v>
      </c>
      <c r="AR971">
        <v>958</v>
      </c>
      <c r="AS971" t="s">
        <v>51</v>
      </c>
      <c r="AT971">
        <v>59076</v>
      </c>
      <c r="AU971">
        <v>56594808</v>
      </c>
      <c r="AV971">
        <v>59076</v>
      </c>
      <c r="AW971" t="s">
        <v>38</v>
      </c>
      <c r="AX971">
        <v>8</v>
      </c>
      <c r="AY971">
        <v>7664</v>
      </c>
      <c r="AZ971">
        <v>8</v>
      </c>
      <c r="BA971" t="s">
        <v>44</v>
      </c>
    </row>
    <row r="972" spans="1:53" x14ac:dyDescent="0.2">
      <c r="A972">
        <v>971</v>
      </c>
      <c r="B972">
        <v>971</v>
      </c>
      <c r="C972">
        <v>13</v>
      </c>
      <c r="D972">
        <v>17</v>
      </c>
      <c r="E972">
        <v>13017</v>
      </c>
      <c r="F972">
        <v>17</v>
      </c>
      <c r="G972">
        <v>31</v>
      </c>
      <c r="H972">
        <v>640300</v>
      </c>
      <c r="I972">
        <v>17031640300</v>
      </c>
      <c r="J972">
        <v>6403</v>
      </c>
      <c r="K972" t="s">
        <v>373</v>
      </c>
      <c r="L972">
        <v>1.8E-5</v>
      </c>
      <c r="M972" s="20">
        <v>1</v>
      </c>
      <c r="N972" s="20">
        <v>0.12590000000000001</v>
      </c>
      <c r="O972">
        <v>98</v>
      </c>
      <c r="P972">
        <v>7</v>
      </c>
      <c r="Q972">
        <v>32</v>
      </c>
      <c r="R972">
        <v>78</v>
      </c>
      <c r="S972">
        <v>0</v>
      </c>
      <c r="T972">
        <v>215</v>
      </c>
      <c r="U972">
        <v>98</v>
      </c>
      <c r="V972">
        <v>7</v>
      </c>
      <c r="W972">
        <v>32</v>
      </c>
      <c r="X972">
        <v>78</v>
      </c>
      <c r="Y972">
        <v>0</v>
      </c>
      <c r="Z972">
        <v>215</v>
      </c>
      <c r="AA972">
        <v>3398</v>
      </c>
      <c r="AB972">
        <v>56</v>
      </c>
      <c r="AC972">
        <v>2907</v>
      </c>
      <c r="AD972">
        <v>39</v>
      </c>
      <c r="AE972">
        <v>5</v>
      </c>
      <c r="AF972">
        <v>0</v>
      </c>
      <c r="AG972">
        <v>8</v>
      </c>
      <c r="AH972">
        <v>50</v>
      </c>
      <c r="AI972">
        <v>6463</v>
      </c>
      <c r="AJ972">
        <v>428</v>
      </c>
      <c r="AK972">
        <v>7</v>
      </c>
      <c r="AL972">
        <v>366</v>
      </c>
      <c r="AM972">
        <v>5</v>
      </c>
      <c r="AN972">
        <v>1</v>
      </c>
      <c r="AO972">
        <v>0</v>
      </c>
      <c r="AP972">
        <v>1</v>
      </c>
      <c r="AQ972">
        <v>6</v>
      </c>
      <c r="AR972">
        <v>814</v>
      </c>
      <c r="AS972" t="s">
        <v>9</v>
      </c>
      <c r="AT972">
        <v>70767</v>
      </c>
      <c r="AU972">
        <v>57604338</v>
      </c>
      <c r="AV972">
        <v>70767</v>
      </c>
      <c r="AW972" t="s">
        <v>39</v>
      </c>
      <c r="AX972">
        <v>17</v>
      </c>
      <c r="AY972">
        <v>13838</v>
      </c>
      <c r="AZ972">
        <v>17</v>
      </c>
      <c r="BA972" t="s">
        <v>44</v>
      </c>
    </row>
    <row r="973" spans="1:53" x14ac:dyDescent="0.2">
      <c r="A973">
        <v>972</v>
      </c>
      <c r="B973">
        <v>972</v>
      </c>
      <c r="C973">
        <v>13</v>
      </c>
      <c r="D973">
        <v>18</v>
      </c>
      <c r="E973">
        <v>13018</v>
      </c>
      <c r="F973">
        <v>17</v>
      </c>
      <c r="G973">
        <v>31</v>
      </c>
      <c r="H973">
        <v>640400</v>
      </c>
      <c r="I973">
        <v>17031640400</v>
      </c>
      <c r="J973">
        <v>6404</v>
      </c>
      <c r="K973" t="s">
        <v>379</v>
      </c>
      <c r="L973">
        <v>1.9999999999999999E-6</v>
      </c>
      <c r="M973" s="20">
        <v>7.1400000000000005E-2</v>
      </c>
      <c r="N973" s="20">
        <v>1.3899999999999999E-2</v>
      </c>
      <c r="O973">
        <v>98</v>
      </c>
      <c r="P973">
        <v>3</v>
      </c>
      <c r="Q973">
        <v>23</v>
      </c>
      <c r="R973">
        <v>71</v>
      </c>
      <c r="S973">
        <v>1</v>
      </c>
      <c r="T973">
        <v>196</v>
      </c>
      <c r="U973">
        <v>7</v>
      </c>
      <c r="V973">
        <v>0</v>
      </c>
      <c r="W973">
        <v>2</v>
      </c>
      <c r="X973">
        <v>5</v>
      </c>
      <c r="Y973">
        <v>0</v>
      </c>
      <c r="Z973">
        <v>14</v>
      </c>
      <c r="AA973">
        <v>2113</v>
      </c>
      <c r="AB973">
        <v>12</v>
      </c>
      <c r="AC973">
        <v>1011</v>
      </c>
      <c r="AD973">
        <v>21</v>
      </c>
      <c r="AE973">
        <v>9</v>
      </c>
      <c r="AF973">
        <v>0</v>
      </c>
      <c r="AG973">
        <v>1</v>
      </c>
      <c r="AH973">
        <v>23</v>
      </c>
      <c r="AI973">
        <v>3190</v>
      </c>
      <c r="AJ973">
        <v>29</v>
      </c>
      <c r="AK973">
        <v>0</v>
      </c>
      <c r="AL973">
        <v>14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44</v>
      </c>
      <c r="AS973" t="s">
        <v>9</v>
      </c>
      <c r="AT973">
        <v>72235</v>
      </c>
      <c r="AU973">
        <v>3178340</v>
      </c>
      <c r="AV973">
        <v>70820</v>
      </c>
      <c r="AW973" t="s">
        <v>39</v>
      </c>
      <c r="AX973">
        <v>11</v>
      </c>
      <c r="AY973">
        <v>484</v>
      </c>
      <c r="AZ973">
        <v>17</v>
      </c>
      <c r="BA973" t="s">
        <v>44</v>
      </c>
    </row>
    <row r="974" spans="1:53" x14ac:dyDescent="0.2">
      <c r="A974">
        <v>973</v>
      </c>
      <c r="B974">
        <v>973</v>
      </c>
      <c r="C974">
        <v>13</v>
      </c>
      <c r="D974">
        <v>18</v>
      </c>
      <c r="E974">
        <v>13018</v>
      </c>
      <c r="F974">
        <v>17</v>
      </c>
      <c r="G974">
        <v>31</v>
      </c>
      <c r="H974">
        <v>640300</v>
      </c>
      <c r="I974">
        <v>17031640300</v>
      </c>
      <c r="J974">
        <v>6403</v>
      </c>
      <c r="K974" t="s">
        <v>373</v>
      </c>
      <c r="L974">
        <v>2.5999999999999998E-5</v>
      </c>
      <c r="M974" s="20">
        <v>0.92859999999999998</v>
      </c>
      <c r="N974" s="20">
        <v>0.18179999999999999</v>
      </c>
      <c r="O974">
        <v>98</v>
      </c>
      <c r="P974">
        <v>3</v>
      </c>
      <c r="Q974">
        <v>23</v>
      </c>
      <c r="R974">
        <v>71</v>
      </c>
      <c r="S974">
        <v>1</v>
      </c>
      <c r="T974">
        <v>196</v>
      </c>
      <c r="U974">
        <v>91</v>
      </c>
      <c r="V974">
        <v>3</v>
      </c>
      <c r="W974">
        <v>21</v>
      </c>
      <c r="X974">
        <v>66</v>
      </c>
      <c r="Y974">
        <v>1</v>
      </c>
      <c r="Z974">
        <v>182</v>
      </c>
      <c r="AA974">
        <v>3398</v>
      </c>
      <c r="AB974">
        <v>56</v>
      </c>
      <c r="AC974">
        <v>2907</v>
      </c>
      <c r="AD974">
        <v>39</v>
      </c>
      <c r="AE974">
        <v>5</v>
      </c>
      <c r="AF974">
        <v>0</v>
      </c>
      <c r="AG974">
        <v>8</v>
      </c>
      <c r="AH974">
        <v>50</v>
      </c>
      <c r="AI974">
        <v>6463</v>
      </c>
      <c r="AJ974">
        <v>618</v>
      </c>
      <c r="AK974">
        <v>10</v>
      </c>
      <c r="AL974">
        <v>529</v>
      </c>
      <c r="AM974">
        <v>7</v>
      </c>
      <c r="AN974">
        <v>1</v>
      </c>
      <c r="AO974">
        <v>0</v>
      </c>
      <c r="AP974">
        <v>1</v>
      </c>
      <c r="AQ974">
        <v>9</v>
      </c>
      <c r="AR974">
        <v>1175</v>
      </c>
      <c r="AS974" t="s">
        <v>9</v>
      </c>
      <c r="AT974">
        <v>70767</v>
      </c>
      <c r="AU974">
        <v>83151225</v>
      </c>
      <c r="AV974">
        <v>70820</v>
      </c>
      <c r="AW974" t="s">
        <v>39</v>
      </c>
      <c r="AX974">
        <v>17</v>
      </c>
      <c r="AY974">
        <v>19975</v>
      </c>
      <c r="AZ974">
        <v>17</v>
      </c>
      <c r="BA974" t="s">
        <v>44</v>
      </c>
    </row>
    <row r="975" spans="1:53" x14ac:dyDescent="0.2">
      <c r="A975">
        <v>974</v>
      </c>
      <c r="B975">
        <v>974</v>
      </c>
      <c r="C975">
        <v>13</v>
      </c>
      <c r="D975">
        <v>19</v>
      </c>
      <c r="E975">
        <v>13019</v>
      </c>
      <c r="F975">
        <v>17</v>
      </c>
      <c r="G975">
        <v>31</v>
      </c>
      <c r="H975">
        <v>700200</v>
      </c>
      <c r="I975">
        <v>17031700200</v>
      </c>
      <c r="J975">
        <v>7002</v>
      </c>
      <c r="K975" t="s">
        <v>384</v>
      </c>
      <c r="L975">
        <v>3.9999999999999998E-6</v>
      </c>
      <c r="M975" s="20">
        <v>9.2999999999999999E-2</v>
      </c>
      <c r="N975" s="20">
        <v>2.29E-2</v>
      </c>
      <c r="O975">
        <v>96</v>
      </c>
      <c r="P975">
        <v>9</v>
      </c>
      <c r="Q975">
        <v>3</v>
      </c>
      <c r="R975">
        <v>111</v>
      </c>
      <c r="S975">
        <v>0</v>
      </c>
      <c r="T975">
        <v>219</v>
      </c>
      <c r="U975">
        <v>9</v>
      </c>
      <c r="V975">
        <v>1</v>
      </c>
      <c r="W975">
        <v>0</v>
      </c>
      <c r="X975">
        <v>10</v>
      </c>
      <c r="Y975">
        <v>0</v>
      </c>
      <c r="Z975">
        <v>20</v>
      </c>
      <c r="AA975">
        <v>983</v>
      </c>
      <c r="AB975">
        <v>909</v>
      </c>
      <c r="AC975">
        <v>4599</v>
      </c>
      <c r="AD975">
        <v>64</v>
      </c>
      <c r="AE975">
        <v>1</v>
      </c>
      <c r="AF975">
        <v>0</v>
      </c>
      <c r="AG975">
        <v>3</v>
      </c>
      <c r="AH975">
        <v>50</v>
      </c>
      <c r="AI975">
        <v>6609</v>
      </c>
      <c r="AJ975">
        <v>22</v>
      </c>
      <c r="AK975">
        <v>21</v>
      </c>
      <c r="AL975">
        <v>105</v>
      </c>
      <c r="AM975">
        <v>1</v>
      </c>
      <c r="AN975">
        <v>0</v>
      </c>
      <c r="AO975">
        <v>0</v>
      </c>
      <c r="AP975">
        <v>0</v>
      </c>
      <c r="AQ975">
        <v>1</v>
      </c>
      <c r="AR975">
        <v>151</v>
      </c>
      <c r="AS975" t="s">
        <v>51</v>
      </c>
      <c r="AT975">
        <v>58288</v>
      </c>
      <c r="AU975">
        <v>8801488</v>
      </c>
      <c r="AV975">
        <v>47152</v>
      </c>
      <c r="AW975" t="s">
        <v>38</v>
      </c>
      <c r="AX975">
        <v>12</v>
      </c>
      <c r="AY975">
        <v>1812</v>
      </c>
      <c r="AZ975">
        <v>5</v>
      </c>
      <c r="BA975" t="s">
        <v>44</v>
      </c>
    </row>
    <row r="976" spans="1:53" x14ac:dyDescent="0.2">
      <c r="A976">
        <v>975</v>
      </c>
      <c r="B976">
        <v>975</v>
      </c>
      <c r="C976">
        <v>13</v>
      </c>
      <c r="D976">
        <v>19</v>
      </c>
      <c r="E976">
        <v>13019</v>
      </c>
      <c r="F976">
        <v>17</v>
      </c>
      <c r="G976">
        <v>31</v>
      </c>
      <c r="H976">
        <v>650400</v>
      </c>
      <c r="I976">
        <v>17031650400</v>
      </c>
      <c r="J976">
        <v>6504</v>
      </c>
      <c r="K976" t="s">
        <v>385</v>
      </c>
      <c r="L976">
        <v>3.8999999999999999E-5</v>
      </c>
      <c r="M976" s="20">
        <v>0.90700000000000003</v>
      </c>
      <c r="N976" s="20">
        <v>0.32769999999999999</v>
      </c>
      <c r="O976">
        <v>96</v>
      </c>
      <c r="P976">
        <v>9</v>
      </c>
      <c r="Q976">
        <v>3</v>
      </c>
      <c r="R976">
        <v>111</v>
      </c>
      <c r="S976">
        <v>0</v>
      </c>
      <c r="T976">
        <v>219</v>
      </c>
      <c r="U976">
        <v>87</v>
      </c>
      <c r="V976">
        <v>8</v>
      </c>
      <c r="W976">
        <v>3</v>
      </c>
      <c r="X976">
        <v>101</v>
      </c>
      <c r="Y976">
        <v>0</v>
      </c>
      <c r="Z976">
        <v>199</v>
      </c>
      <c r="AA976">
        <v>614</v>
      </c>
      <c r="AB976">
        <v>355</v>
      </c>
      <c r="AC976">
        <v>5692</v>
      </c>
      <c r="AD976">
        <v>63</v>
      </c>
      <c r="AE976">
        <v>1</v>
      </c>
      <c r="AF976">
        <v>0</v>
      </c>
      <c r="AG976">
        <v>4</v>
      </c>
      <c r="AH976">
        <v>14</v>
      </c>
      <c r="AI976">
        <v>6743</v>
      </c>
      <c r="AJ976">
        <v>201</v>
      </c>
      <c r="AK976">
        <v>116</v>
      </c>
      <c r="AL976">
        <v>1865</v>
      </c>
      <c r="AM976">
        <v>21</v>
      </c>
      <c r="AN976">
        <v>0</v>
      </c>
      <c r="AO976">
        <v>0</v>
      </c>
      <c r="AP976">
        <v>1</v>
      </c>
      <c r="AQ976">
        <v>5</v>
      </c>
      <c r="AR976">
        <v>2210</v>
      </c>
      <c r="AS976" t="s">
        <v>51</v>
      </c>
      <c r="AT976">
        <v>46391</v>
      </c>
      <c r="AU976">
        <v>102524110</v>
      </c>
      <c r="AV976">
        <v>47152</v>
      </c>
      <c r="AW976" t="s">
        <v>38</v>
      </c>
      <c r="AX976">
        <v>4</v>
      </c>
      <c r="AY976">
        <v>8840</v>
      </c>
      <c r="AZ976">
        <v>5</v>
      </c>
      <c r="BA976" t="s">
        <v>44</v>
      </c>
    </row>
    <row r="977" spans="1:53" x14ac:dyDescent="0.2">
      <c r="A977">
        <v>976</v>
      </c>
      <c r="B977">
        <v>976</v>
      </c>
      <c r="C977">
        <v>13</v>
      </c>
      <c r="D977">
        <v>20</v>
      </c>
      <c r="E977">
        <v>13020</v>
      </c>
      <c r="F977">
        <v>17</v>
      </c>
      <c r="G977">
        <v>31</v>
      </c>
      <c r="H977">
        <v>640400</v>
      </c>
      <c r="I977">
        <v>17031640400</v>
      </c>
      <c r="J977">
        <v>6404</v>
      </c>
      <c r="K977" t="s">
        <v>379</v>
      </c>
      <c r="L977">
        <v>1.5999999999999999E-5</v>
      </c>
      <c r="M977" s="20">
        <v>1</v>
      </c>
      <c r="N977" s="20">
        <v>0.1111</v>
      </c>
      <c r="O977">
        <v>81</v>
      </c>
      <c r="P977">
        <v>4</v>
      </c>
      <c r="Q977">
        <v>28</v>
      </c>
      <c r="R977">
        <v>49</v>
      </c>
      <c r="S977">
        <v>1</v>
      </c>
      <c r="T977">
        <v>163</v>
      </c>
      <c r="U977">
        <v>81</v>
      </c>
      <c r="V977">
        <v>4</v>
      </c>
      <c r="W977">
        <v>28</v>
      </c>
      <c r="X977">
        <v>49</v>
      </c>
      <c r="Y977">
        <v>1</v>
      </c>
      <c r="Z977">
        <v>163</v>
      </c>
      <c r="AA977">
        <v>2113</v>
      </c>
      <c r="AB977">
        <v>12</v>
      </c>
      <c r="AC977">
        <v>1011</v>
      </c>
      <c r="AD977">
        <v>21</v>
      </c>
      <c r="AE977">
        <v>9</v>
      </c>
      <c r="AF977">
        <v>0</v>
      </c>
      <c r="AG977">
        <v>1</v>
      </c>
      <c r="AH977">
        <v>23</v>
      </c>
      <c r="AI977">
        <v>3190</v>
      </c>
      <c r="AJ977">
        <v>235</v>
      </c>
      <c r="AK977">
        <v>1</v>
      </c>
      <c r="AL977">
        <v>112</v>
      </c>
      <c r="AM977">
        <v>2</v>
      </c>
      <c r="AN977">
        <v>1</v>
      </c>
      <c r="AO977">
        <v>0</v>
      </c>
      <c r="AP977">
        <v>0</v>
      </c>
      <c r="AQ977">
        <v>3</v>
      </c>
      <c r="AR977">
        <v>354</v>
      </c>
      <c r="AS977" t="s">
        <v>9</v>
      </c>
      <c r="AT977">
        <v>72235</v>
      </c>
      <c r="AU977">
        <v>25571190</v>
      </c>
      <c r="AV977">
        <v>72235</v>
      </c>
      <c r="AW977" t="s">
        <v>39</v>
      </c>
      <c r="AX977">
        <v>11</v>
      </c>
      <c r="AY977">
        <v>3894</v>
      </c>
      <c r="AZ977">
        <v>11</v>
      </c>
      <c r="BA977" t="s">
        <v>44</v>
      </c>
    </row>
    <row r="978" spans="1:53" x14ac:dyDescent="0.2">
      <c r="A978">
        <v>977</v>
      </c>
      <c r="B978">
        <v>977</v>
      </c>
      <c r="C978">
        <v>13</v>
      </c>
      <c r="D978">
        <v>21</v>
      </c>
      <c r="E978">
        <v>13021</v>
      </c>
      <c r="F978">
        <v>17</v>
      </c>
      <c r="G978">
        <v>31</v>
      </c>
      <c r="H978">
        <v>640400</v>
      </c>
      <c r="I978">
        <v>17031640400</v>
      </c>
      <c r="J978">
        <v>6404</v>
      </c>
      <c r="K978" t="s">
        <v>379</v>
      </c>
      <c r="L978">
        <v>3.9999999999999998E-6</v>
      </c>
      <c r="M978" s="20">
        <v>0.18179999999999999</v>
      </c>
      <c r="N978" s="20">
        <v>2.7799999999999998E-2</v>
      </c>
      <c r="O978">
        <v>165</v>
      </c>
      <c r="P978">
        <v>7</v>
      </c>
      <c r="Q978">
        <v>62</v>
      </c>
      <c r="R978">
        <v>72</v>
      </c>
      <c r="S978">
        <v>4</v>
      </c>
      <c r="T978">
        <v>310</v>
      </c>
      <c r="U978">
        <v>30</v>
      </c>
      <c r="V978">
        <v>1</v>
      </c>
      <c r="W978">
        <v>11</v>
      </c>
      <c r="X978">
        <v>13</v>
      </c>
      <c r="Y978">
        <v>1</v>
      </c>
      <c r="Z978">
        <v>56</v>
      </c>
      <c r="AA978">
        <v>2113</v>
      </c>
      <c r="AB978">
        <v>12</v>
      </c>
      <c r="AC978">
        <v>1011</v>
      </c>
      <c r="AD978">
        <v>21</v>
      </c>
      <c r="AE978">
        <v>9</v>
      </c>
      <c r="AF978">
        <v>0</v>
      </c>
      <c r="AG978">
        <v>1</v>
      </c>
      <c r="AH978">
        <v>23</v>
      </c>
      <c r="AI978">
        <v>3190</v>
      </c>
      <c r="AJ978">
        <v>59</v>
      </c>
      <c r="AK978">
        <v>0</v>
      </c>
      <c r="AL978">
        <v>28</v>
      </c>
      <c r="AM978">
        <v>1</v>
      </c>
      <c r="AN978">
        <v>0</v>
      </c>
      <c r="AO978">
        <v>0</v>
      </c>
      <c r="AP978">
        <v>0</v>
      </c>
      <c r="AQ978">
        <v>1</v>
      </c>
      <c r="AR978">
        <v>89</v>
      </c>
      <c r="AS978" t="s">
        <v>9</v>
      </c>
      <c r="AT978">
        <v>72235</v>
      </c>
      <c r="AU978">
        <v>6428915</v>
      </c>
      <c r="AV978">
        <v>71264</v>
      </c>
      <c r="AW978" t="s">
        <v>39</v>
      </c>
      <c r="AX978">
        <v>11</v>
      </c>
      <c r="AY978">
        <v>979</v>
      </c>
      <c r="AZ978">
        <v>16</v>
      </c>
      <c r="BA978" t="s">
        <v>44</v>
      </c>
    </row>
    <row r="979" spans="1:53" x14ac:dyDescent="0.2">
      <c r="A979">
        <v>978</v>
      </c>
      <c r="B979">
        <v>978</v>
      </c>
      <c r="C979">
        <v>13</v>
      </c>
      <c r="D979">
        <v>21</v>
      </c>
      <c r="E979">
        <v>13021</v>
      </c>
      <c r="F979">
        <v>17</v>
      </c>
      <c r="G979">
        <v>31</v>
      </c>
      <c r="H979">
        <v>561000</v>
      </c>
      <c r="I979">
        <v>17031561000</v>
      </c>
      <c r="J979">
        <v>5610</v>
      </c>
      <c r="K979" t="s">
        <v>380</v>
      </c>
      <c r="L979">
        <v>1.8E-5</v>
      </c>
      <c r="M979" s="20">
        <v>0.81820000000000004</v>
      </c>
      <c r="N979" s="20">
        <v>0.1268</v>
      </c>
      <c r="O979">
        <v>165</v>
      </c>
      <c r="P979">
        <v>7</v>
      </c>
      <c r="Q979">
        <v>62</v>
      </c>
      <c r="R979">
        <v>72</v>
      </c>
      <c r="S979">
        <v>4</v>
      </c>
      <c r="T979">
        <v>310</v>
      </c>
      <c r="U979">
        <v>135</v>
      </c>
      <c r="V979">
        <v>6</v>
      </c>
      <c r="W979">
        <v>51</v>
      </c>
      <c r="X979">
        <v>59</v>
      </c>
      <c r="Y979">
        <v>3</v>
      </c>
      <c r="Z979">
        <v>254</v>
      </c>
      <c r="AA979">
        <v>3794</v>
      </c>
      <c r="AB979">
        <v>23</v>
      </c>
      <c r="AC979">
        <v>1273</v>
      </c>
      <c r="AD979">
        <v>29</v>
      </c>
      <c r="AE979">
        <v>9</v>
      </c>
      <c r="AF979">
        <v>0</v>
      </c>
      <c r="AG979">
        <v>15</v>
      </c>
      <c r="AH979">
        <v>18</v>
      </c>
      <c r="AI979">
        <v>5161</v>
      </c>
      <c r="AJ979">
        <v>481</v>
      </c>
      <c r="AK979">
        <v>3</v>
      </c>
      <c r="AL979">
        <v>161</v>
      </c>
      <c r="AM979">
        <v>4</v>
      </c>
      <c r="AN979">
        <v>1</v>
      </c>
      <c r="AO979">
        <v>0</v>
      </c>
      <c r="AP979">
        <v>2</v>
      </c>
      <c r="AQ979">
        <v>2</v>
      </c>
      <c r="AR979">
        <v>654</v>
      </c>
      <c r="AS979" t="s">
        <v>9</v>
      </c>
      <c r="AT979">
        <v>71132</v>
      </c>
      <c r="AU979">
        <v>46520328</v>
      </c>
      <c r="AV979">
        <v>71264</v>
      </c>
      <c r="AW979" t="s">
        <v>39</v>
      </c>
      <c r="AX979">
        <v>17</v>
      </c>
      <c r="AY979">
        <v>11118</v>
      </c>
      <c r="AZ979">
        <v>16</v>
      </c>
      <c r="BA979" t="s">
        <v>44</v>
      </c>
    </row>
    <row r="980" spans="1:53" x14ac:dyDescent="0.2">
      <c r="A980">
        <v>979</v>
      </c>
      <c r="B980">
        <v>979</v>
      </c>
      <c r="C980">
        <v>13</v>
      </c>
      <c r="D980">
        <v>22</v>
      </c>
      <c r="E980">
        <v>13022</v>
      </c>
      <c r="F980">
        <v>17</v>
      </c>
      <c r="G980">
        <v>31</v>
      </c>
      <c r="H980">
        <v>640300</v>
      </c>
      <c r="I980">
        <v>17031640300</v>
      </c>
      <c r="J980">
        <v>6403</v>
      </c>
      <c r="K980" t="s">
        <v>373</v>
      </c>
      <c r="L980">
        <v>6.0000000000000002E-6</v>
      </c>
      <c r="M980" s="20">
        <v>0.25</v>
      </c>
      <c r="N980" s="20">
        <v>4.2000000000000003E-2</v>
      </c>
      <c r="O980">
        <v>145</v>
      </c>
      <c r="P980">
        <v>5</v>
      </c>
      <c r="Q980">
        <v>39</v>
      </c>
      <c r="R980">
        <v>70</v>
      </c>
      <c r="S980">
        <v>2</v>
      </c>
      <c r="T980">
        <v>261</v>
      </c>
      <c r="U980">
        <v>36</v>
      </c>
      <c r="V980">
        <v>1</v>
      </c>
      <c r="W980">
        <v>10</v>
      </c>
      <c r="X980">
        <v>18</v>
      </c>
      <c r="Y980">
        <v>0</v>
      </c>
      <c r="Z980">
        <v>65</v>
      </c>
      <c r="AA980">
        <v>3398</v>
      </c>
      <c r="AB980">
        <v>56</v>
      </c>
      <c r="AC980">
        <v>2907</v>
      </c>
      <c r="AD980">
        <v>39</v>
      </c>
      <c r="AE980">
        <v>5</v>
      </c>
      <c r="AF980">
        <v>0</v>
      </c>
      <c r="AG980">
        <v>8</v>
      </c>
      <c r="AH980">
        <v>50</v>
      </c>
      <c r="AI980">
        <v>6463</v>
      </c>
      <c r="AJ980">
        <v>143</v>
      </c>
      <c r="AK980">
        <v>2</v>
      </c>
      <c r="AL980">
        <v>122</v>
      </c>
      <c r="AM980">
        <v>2</v>
      </c>
      <c r="AN980">
        <v>0</v>
      </c>
      <c r="AO980">
        <v>0</v>
      </c>
      <c r="AP980">
        <v>0</v>
      </c>
      <c r="AQ980">
        <v>2</v>
      </c>
      <c r="AR980">
        <v>271</v>
      </c>
      <c r="AS980" t="s">
        <v>9</v>
      </c>
      <c r="AT980">
        <v>70767</v>
      </c>
      <c r="AU980">
        <v>19177857</v>
      </c>
      <c r="AV980">
        <v>77309</v>
      </c>
      <c r="AW980" t="s">
        <v>39</v>
      </c>
      <c r="AX980">
        <v>17</v>
      </c>
      <c r="AY980">
        <v>4607</v>
      </c>
      <c r="AZ980">
        <v>19</v>
      </c>
      <c r="BA980" t="s">
        <v>44</v>
      </c>
    </row>
    <row r="981" spans="1:53" x14ac:dyDescent="0.2">
      <c r="A981">
        <v>980</v>
      </c>
      <c r="B981">
        <v>980</v>
      </c>
      <c r="C981">
        <v>13</v>
      </c>
      <c r="D981">
        <v>22</v>
      </c>
      <c r="E981">
        <v>13022</v>
      </c>
      <c r="F981">
        <v>17</v>
      </c>
      <c r="G981">
        <v>31</v>
      </c>
      <c r="H981">
        <v>561100</v>
      </c>
      <c r="I981">
        <v>17031561100</v>
      </c>
      <c r="J981">
        <v>5611</v>
      </c>
      <c r="K981" t="s">
        <v>386</v>
      </c>
      <c r="L981">
        <v>1.8E-5</v>
      </c>
      <c r="M981" s="20">
        <v>0.75</v>
      </c>
      <c r="N981" s="20">
        <v>0.12590000000000001</v>
      </c>
      <c r="O981">
        <v>145</v>
      </c>
      <c r="P981">
        <v>5</v>
      </c>
      <c r="Q981">
        <v>39</v>
      </c>
      <c r="R981">
        <v>70</v>
      </c>
      <c r="S981">
        <v>2</v>
      </c>
      <c r="T981">
        <v>261</v>
      </c>
      <c r="U981">
        <v>109</v>
      </c>
      <c r="V981">
        <v>4</v>
      </c>
      <c r="W981">
        <v>29</v>
      </c>
      <c r="X981">
        <v>52</v>
      </c>
      <c r="Y981">
        <v>2</v>
      </c>
      <c r="Z981">
        <v>196</v>
      </c>
      <c r="AA981">
        <v>3378</v>
      </c>
      <c r="AB981">
        <v>19</v>
      </c>
      <c r="AC981">
        <v>1958</v>
      </c>
      <c r="AD981">
        <v>22</v>
      </c>
      <c r="AE981">
        <v>2</v>
      </c>
      <c r="AF981">
        <v>0</v>
      </c>
      <c r="AG981">
        <v>5</v>
      </c>
      <c r="AH981">
        <v>23</v>
      </c>
      <c r="AI981">
        <v>5407</v>
      </c>
      <c r="AJ981">
        <v>425</v>
      </c>
      <c r="AK981">
        <v>2</v>
      </c>
      <c r="AL981">
        <v>246</v>
      </c>
      <c r="AM981">
        <v>3</v>
      </c>
      <c r="AN981">
        <v>0</v>
      </c>
      <c r="AO981">
        <v>0</v>
      </c>
      <c r="AP981">
        <v>1</v>
      </c>
      <c r="AQ981">
        <v>3</v>
      </c>
      <c r="AR981">
        <v>681</v>
      </c>
      <c r="AS981" t="s">
        <v>9</v>
      </c>
      <c r="AT981">
        <v>79913</v>
      </c>
      <c r="AU981">
        <v>54420753</v>
      </c>
      <c r="AV981">
        <v>77309</v>
      </c>
      <c r="AW981" t="s">
        <v>39</v>
      </c>
      <c r="AX981">
        <v>20</v>
      </c>
      <c r="AY981">
        <v>13620</v>
      </c>
      <c r="AZ981">
        <v>19</v>
      </c>
      <c r="BA981" t="s">
        <v>44</v>
      </c>
    </row>
    <row r="982" spans="1:53" x14ac:dyDescent="0.2">
      <c r="A982">
        <v>981</v>
      </c>
      <c r="B982">
        <v>981</v>
      </c>
      <c r="C982">
        <v>13</v>
      </c>
      <c r="D982">
        <v>23</v>
      </c>
      <c r="E982">
        <v>13023</v>
      </c>
      <c r="F982">
        <v>17</v>
      </c>
      <c r="G982">
        <v>31</v>
      </c>
      <c r="H982">
        <v>650200</v>
      </c>
      <c r="I982">
        <v>17031650200</v>
      </c>
      <c r="J982">
        <v>6502</v>
      </c>
      <c r="K982" t="s">
        <v>383</v>
      </c>
      <c r="L982">
        <v>1.5999999999999999E-5</v>
      </c>
      <c r="M982" s="20">
        <v>1</v>
      </c>
      <c r="N982" s="20">
        <v>0.14949999999999999</v>
      </c>
      <c r="O982">
        <v>79</v>
      </c>
      <c r="P982">
        <v>3</v>
      </c>
      <c r="Q982">
        <v>12</v>
      </c>
      <c r="R982">
        <v>68</v>
      </c>
      <c r="S982">
        <v>2</v>
      </c>
      <c r="T982">
        <v>164</v>
      </c>
      <c r="U982">
        <v>79</v>
      </c>
      <c r="V982">
        <v>3</v>
      </c>
      <c r="W982">
        <v>12</v>
      </c>
      <c r="X982">
        <v>68</v>
      </c>
      <c r="Y982">
        <v>2</v>
      </c>
      <c r="Z982">
        <v>164</v>
      </c>
      <c r="AA982">
        <v>1495</v>
      </c>
      <c r="AB982">
        <v>114</v>
      </c>
      <c r="AC982">
        <v>5641</v>
      </c>
      <c r="AD982">
        <v>38</v>
      </c>
      <c r="AE982">
        <v>7</v>
      </c>
      <c r="AF982">
        <v>0</v>
      </c>
      <c r="AG982">
        <v>1</v>
      </c>
      <c r="AH982">
        <v>24</v>
      </c>
      <c r="AI982">
        <v>7320</v>
      </c>
      <c r="AJ982">
        <v>224</v>
      </c>
      <c r="AK982">
        <v>17</v>
      </c>
      <c r="AL982">
        <v>844</v>
      </c>
      <c r="AM982">
        <v>6</v>
      </c>
      <c r="AN982">
        <v>1</v>
      </c>
      <c r="AO982">
        <v>0</v>
      </c>
      <c r="AP982">
        <v>0</v>
      </c>
      <c r="AQ982">
        <v>4</v>
      </c>
      <c r="AR982">
        <v>1095</v>
      </c>
      <c r="AS982" t="s">
        <v>51</v>
      </c>
      <c r="AT982">
        <v>59076</v>
      </c>
      <c r="AU982">
        <v>64688220</v>
      </c>
      <c r="AV982">
        <v>59076</v>
      </c>
      <c r="AW982" t="s">
        <v>38</v>
      </c>
      <c r="AX982">
        <v>8</v>
      </c>
      <c r="AY982">
        <v>8760</v>
      </c>
      <c r="AZ982">
        <v>8</v>
      </c>
      <c r="BA982" t="s">
        <v>44</v>
      </c>
    </row>
    <row r="983" spans="1:53" x14ac:dyDescent="0.2">
      <c r="A983">
        <v>982</v>
      </c>
      <c r="B983">
        <v>982</v>
      </c>
      <c r="C983">
        <v>13</v>
      </c>
      <c r="D983">
        <v>24</v>
      </c>
      <c r="E983">
        <v>13024</v>
      </c>
      <c r="F983">
        <v>17</v>
      </c>
      <c r="G983">
        <v>31</v>
      </c>
      <c r="H983">
        <v>620300</v>
      </c>
      <c r="I983">
        <v>17031620300</v>
      </c>
      <c r="J983">
        <v>6203</v>
      </c>
      <c r="K983" t="s">
        <v>374</v>
      </c>
      <c r="L983">
        <v>2.5000000000000001E-5</v>
      </c>
      <c r="M983" s="20">
        <v>1</v>
      </c>
      <c r="N983" s="20">
        <v>0.2336</v>
      </c>
      <c r="O983">
        <v>111</v>
      </c>
      <c r="P983">
        <v>11</v>
      </c>
      <c r="Q983">
        <v>15</v>
      </c>
      <c r="R983">
        <v>68</v>
      </c>
      <c r="S983">
        <v>3</v>
      </c>
      <c r="T983">
        <v>208</v>
      </c>
      <c r="U983">
        <v>111</v>
      </c>
      <c r="V983">
        <v>11</v>
      </c>
      <c r="W983">
        <v>15</v>
      </c>
      <c r="X983">
        <v>68</v>
      </c>
      <c r="Y983">
        <v>3</v>
      </c>
      <c r="Z983">
        <v>208</v>
      </c>
      <c r="AA983">
        <v>1586</v>
      </c>
      <c r="AB983">
        <v>58</v>
      </c>
      <c r="AC983">
        <v>4651</v>
      </c>
      <c r="AD983">
        <v>63</v>
      </c>
      <c r="AE983">
        <v>7</v>
      </c>
      <c r="AF983">
        <v>0</v>
      </c>
      <c r="AG983">
        <v>3</v>
      </c>
      <c r="AH983">
        <v>31</v>
      </c>
      <c r="AI983">
        <v>6399</v>
      </c>
      <c r="AJ983">
        <v>371</v>
      </c>
      <c r="AK983">
        <v>14</v>
      </c>
      <c r="AL983">
        <v>1087</v>
      </c>
      <c r="AM983">
        <v>15</v>
      </c>
      <c r="AN983">
        <v>2</v>
      </c>
      <c r="AO983">
        <v>0</v>
      </c>
      <c r="AP983">
        <v>1</v>
      </c>
      <c r="AQ983">
        <v>7</v>
      </c>
      <c r="AR983">
        <v>1495</v>
      </c>
      <c r="AS983" t="s">
        <v>51</v>
      </c>
      <c r="AT983">
        <v>54453</v>
      </c>
      <c r="AU983">
        <v>81407235</v>
      </c>
      <c r="AV983">
        <v>54453</v>
      </c>
      <c r="AW983" t="s">
        <v>38</v>
      </c>
      <c r="AX983">
        <v>15</v>
      </c>
      <c r="AY983">
        <v>22425</v>
      </c>
      <c r="AZ983">
        <v>15</v>
      </c>
      <c r="BA983" t="s">
        <v>44</v>
      </c>
    </row>
    <row r="984" spans="1:53" x14ac:dyDescent="0.2">
      <c r="A984">
        <v>983</v>
      </c>
      <c r="B984">
        <v>983</v>
      </c>
      <c r="C984">
        <v>13</v>
      </c>
      <c r="D984">
        <v>25</v>
      </c>
      <c r="E984">
        <v>13025</v>
      </c>
      <c r="F984">
        <v>17</v>
      </c>
      <c r="G984">
        <v>31</v>
      </c>
      <c r="H984">
        <v>640100</v>
      </c>
      <c r="I984">
        <v>17031640100</v>
      </c>
      <c r="J984">
        <v>6401</v>
      </c>
      <c r="K984" t="s">
        <v>387</v>
      </c>
      <c r="L984">
        <v>3.4999999999999997E-5</v>
      </c>
      <c r="M984" s="20">
        <v>1</v>
      </c>
      <c r="N984" s="20">
        <v>1</v>
      </c>
      <c r="O984">
        <v>117</v>
      </c>
      <c r="P984">
        <v>0</v>
      </c>
      <c r="Q984">
        <v>21</v>
      </c>
      <c r="R984">
        <v>84</v>
      </c>
      <c r="S984">
        <v>2</v>
      </c>
      <c r="T984">
        <v>224</v>
      </c>
      <c r="U984">
        <v>117</v>
      </c>
      <c r="V984">
        <v>0</v>
      </c>
      <c r="W984">
        <v>21</v>
      </c>
      <c r="X984">
        <v>84</v>
      </c>
      <c r="Y984">
        <v>2</v>
      </c>
      <c r="Z984">
        <v>224</v>
      </c>
      <c r="AA984">
        <v>381</v>
      </c>
      <c r="AB984">
        <v>44</v>
      </c>
      <c r="AC984">
        <v>753</v>
      </c>
      <c r="AD984">
        <v>10</v>
      </c>
      <c r="AE984">
        <v>0</v>
      </c>
      <c r="AF984">
        <v>0</v>
      </c>
      <c r="AG984">
        <v>9</v>
      </c>
      <c r="AH984">
        <v>14</v>
      </c>
      <c r="AI984">
        <v>1211</v>
      </c>
      <c r="AJ984">
        <v>381</v>
      </c>
      <c r="AK984">
        <v>44</v>
      </c>
      <c r="AL984">
        <v>753</v>
      </c>
      <c r="AM984">
        <v>10</v>
      </c>
      <c r="AN984">
        <v>0</v>
      </c>
      <c r="AO984">
        <v>0</v>
      </c>
      <c r="AP984">
        <v>9</v>
      </c>
      <c r="AQ984">
        <v>14</v>
      </c>
      <c r="AR984">
        <v>1211</v>
      </c>
      <c r="AS984" t="s">
        <v>51</v>
      </c>
      <c r="AT984">
        <v>57540</v>
      </c>
      <c r="AU984">
        <v>69680940</v>
      </c>
      <c r="AV984">
        <v>57540</v>
      </c>
      <c r="AW984" t="s">
        <v>38</v>
      </c>
      <c r="AX984">
        <v>6</v>
      </c>
      <c r="AY984">
        <v>7266</v>
      </c>
      <c r="AZ984">
        <v>6</v>
      </c>
      <c r="BA984" t="s">
        <v>44</v>
      </c>
    </row>
    <row r="985" spans="1:53" x14ac:dyDescent="0.2">
      <c r="A985">
        <v>984</v>
      </c>
      <c r="B985">
        <v>984</v>
      </c>
      <c r="C985">
        <v>13</v>
      </c>
      <c r="D985">
        <v>26</v>
      </c>
      <c r="E985">
        <v>13026</v>
      </c>
      <c r="F985">
        <v>17</v>
      </c>
      <c r="G985">
        <v>31</v>
      </c>
      <c r="H985">
        <v>640700</v>
      </c>
      <c r="I985">
        <v>17031640700</v>
      </c>
      <c r="J985">
        <v>6407</v>
      </c>
      <c r="K985" t="s">
        <v>382</v>
      </c>
      <c r="L985">
        <v>1.9999999999999999E-6</v>
      </c>
      <c r="M985" s="20">
        <v>8.3299999999999999E-2</v>
      </c>
      <c r="N985" s="20">
        <v>2.8199999999999999E-2</v>
      </c>
      <c r="O985">
        <v>137</v>
      </c>
      <c r="P985">
        <v>3</v>
      </c>
      <c r="Q985">
        <v>18</v>
      </c>
      <c r="R985">
        <v>68</v>
      </c>
      <c r="S985">
        <v>1</v>
      </c>
      <c r="T985">
        <v>227</v>
      </c>
      <c r="U985">
        <v>11</v>
      </c>
      <c r="V985">
        <v>0</v>
      </c>
      <c r="W985">
        <v>2</v>
      </c>
      <c r="X985">
        <v>6</v>
      </c>
      <c r="Y985">
        <v>0</v>
      </c>
      <c r="Z985">
        <v>19</v>
      </c>
      <c r="AA985">
        <v>1315</v>
      </c>
      <c r="AB985">
        <v>31</v>
      </c>
      <c r="AC985">
        <v>1760</v>
      </c>
      <c r="AD985">
        <v>22</v>
      </c>
      <c r="AE985">
        <v>4</v>
      </c>
      <c r="AF985">
        <v>0</v>
      </c>
      <c r="AG985">
        <v>0</v>
      </c>
      <c r="AH985">
        <v>24</v>
      </c>
      <c r="AI985">
        <v>3156</v>
      </c>
      <c r="AJ985">
        <v>37</v>
      </c>
      <c r="AK985">
        <v>1</v>
      </c>
      <c r="AL985">
        <v>50</v>
      </c>
      <c r="AM985">
        <v>1</v>
      </c>
      <c r="AN985">
        <v>0</v>
      </c>
      <c r="AO985">
        <v>0</v>
      </c>
      <c r="AP985">
        <v>0</v>
      </c>
      <c r="AQ985">
        <v>1</v>
      </c>
      <c r="AR985">
        <v>89</v>
      </c>
      <c r="AS985" t="s">
        <v>51</v>
      </c>
      <c r="AT985">
        <v>58926</v>
      </c>
      <c r="AU985">
        <v>5244414</v>
      </c>
      <c r="AV985">
        <v>61773</v>
      </c>
      <c r="AW985" t="s">
        <v>39</v>
      </c>
      <c r="AX985">
        <v>14</v>
      </c>
      <c r="AY985">
        <v>1246</v>
      </c>
      <c r="AZ985">
        <v>18</v>
      </c>
      <c r="BA985" t="s">
        <v>44</v>
      </c>
    </row>
    <row r="986" spans="1:53" x14ac:dyDescent="0.2">
      <c r="A986">
        <v>985</v>
      </c>
      <c r="B986">
        <v>985</v>
      </c>
      <c r="C986">
        <v>13</v>
      </c>
      <c r="D986">
        <v>26</v>
      </c>
      <c r="E986">
        <v>13026</v>
      </c>
      <c r="F986">
        <v>17</v>
      </c>
      <c r="G986">
        <v>31</v>
      </c>
      <c r="H986">
        <v>640300</v>
      </c>
      <c r="I986">
        <v>17031640300</v>
      </c>
      <c r="J986">
        <v>6403</v>
      </c>
      <c r="K986" t="s">
        <v>373</v>
      </c>
      <c r="L986">
        <v>9.0000000000000002E-6</v>
      </c>
      <c r="M986" s="20">
        <v>0.375</v>
      </c>
      <c r="N986" s="20">
        <v>6.2899999999999998E-2</v>
      </c>
      <c r="O986">
        <v>137</v>
      </c>
      <c r="P986">
        <v>3</v>
      </c>
      <c r="Q986">
        <v>18</v>
      </c>
      <c r="R986">
        <v>68</v>
      </c>
      <c r="S986">
        <v>1</v>
      </c>
      <c r="T986">
        <v>227</v>
      </c>
      <c r="U986">
        <v>51</v>
      </c>
      <c r="V986">
        <v>1</v>
      </c>
      <c r="W986">
        <v>7</v>
      </c>
      <c r="X986">
        <v>26</v>
      </c>
      <c r="Y986">
        <v>0</v>
      </c>
      <c r="Z986">
        <v>85</v>
      </c>
      <c r="AA986">
        <v>3398</v>
      </c>
      <c r="AB986">
        <v>56</v>
      </c>
      <c r="AC986">
        <v>2907</v>
      </c>
      <c r="AD986">
        <v>39</v>
      </c>
      <c r="AE986">
        <v>5</v>
      </c>
      <c r="AF986">
        <v>0</v>
      </c>
      <c r="AG986">
        <v>8</v>
      </c>
      <c r="AH986">
        <v>50</v>
      </c>
      <c r="AI986">
        <v>6463</v>
      </c>
      <c r="AJ986">
        <v>214</v>
      </c>
      <c r="AK986">
        <v>4</v>
      </c>
      <c r="AL986">
        <v>183</v>
      </c>
      <c r="AM986">
        <v>2</v>
      </c>
      <c r="AN986">
        <v>0</v>
      </c>
      <c r="AO986">
        <v>0</v>
      </c>
      <c r="AP986">
        <v>1</v>
      </c>
      <c r="AQ986">
        <v>3</v>
      </c>
      <c r="AR986">
        <v>407</v>
      </c>
      <c r="AS986" t="s">
        <v>9</v>
      </c>
      <c r="AT986">
        <v>70767</v>
      </c>
      <c r="AU986">
        <v>28802169</v>
      </c>
      <c r="AV986">
        <v>61773</v>
      </c>
      <c r="AW986" t="s">
        <v>39</v>
      </c>
      <c r="AX986">
        <v>17</v>
      </c>
      <c r="AY986">
        <v>6919</v>
      </c>
      <c r="AZ986">
        <v>18</v>
      </c>
      <c r="BA986" t="s">
        <v>44</v>
      </c>
    </row>
    <row r="987" spans="1:53" x14ac:dyDescent="0.2">
      <c r="A987">
        <v>986</v>
      </c>
      <c r="B987">
        <v>986</v>
      </c>
      <c r="C987">
        <v>13</v>
      </c>
      <c r="D987">
        <v>26</v>
      </c>
      <c r="E987">
        <v>13026</v>
      </c>
      <c r="F987">
        <v>17</v>
      </c>
      <c r="G987">
        <v>31</v>
      </c>
      <c r="H987">
        <v>640600</v>
      </c>
      <c r="I987">
        <v>17031640600</v>
      </c>
      <c r="J987">
        <v>6406</v>
      </c>
      <c r="K987" t="s">
        <v>376</v>
      </c>
      <c r="L987">
        <v>1.2999999999999999E-5</v>
      </c>
      <c r="M987" s="20">
        <v>0.54169999999999996</v>
      </c>
      <c r="N987" s="20">
        <v>0.18310000000000001</v>
      </c>
      <c r="O987">
        <v>137</v>
      </c>
      <c r="P987">
        <v>3</v>
      </c>
      <c r="Q987">
        <v>18</v>
      </c>
      <c r="R987">
        <v>68</v>
      </c>
      <c r="S987">
        <v>1</v>
      </c>
      <c r="T987">
        <v>227</v>
      </c>
      <c r="U987">
        <v>74</v>
      </c>
      <c r="V987">
        <v>2</v>
      </c>
      <c r="W987">
        <v>10</v>
      </c>
      <c r="X987">
        <v>37</v>
      </c>
      <c r="Y987">
        <v>1</v>
      </c>
      <c r="Z987">
        <v>123</v>
      </c>
      <c r="AA987">
        <v>2177</v>
      </c>
      <c r="AB987">
        <v>47</v>
      </c>
      <c r="AC987">
        <v>1600</v>
      </c>
      <c r="AD987">
        <v>44</v>
      </c>
      <c r="AE987">
        <v>5</v>
      </c>
      <c r="AF987">
        <v>1</v>
      </c>
      <c r="AG987">
        <v>3</v>
      </c>
      <c r="AH987">
        <v>35</v>
      </c>
      <c r="AI987">
        <v>3912</v>
      </c>
      <c r="AJ987">
        <v>399</v>
      </c>
      <c r="AK987">
        <v>9</v>
      </c>
      <c r="AL987">
        <v>293</v>
      </c>
      <c r="AM987">
        <v>8</v>
      </c>
      <c r="AN987">
        <v>1</v>
      </c>
      <c r="AO987">
        <v>0</v>
      </c>
      <c r="AP987">
        <v>1</v>
      </c>
      <c r="AQ987">
        <v>6</v>
      </c>
      <c r="AR987">
        <v>716</v>
      </c>
      <c r="AS987" t="s">
        <v>9</v>
      </c>
      <c r="AT987">
        <v>57015</v>
      </c>
      <c r="AU987">
        <v>40822740</v>
      </c>
      <c r="AV987">
        <v>61773</v>
      </c>
      <c r="AW987" t="s">
        <v>39</v>
      </c>
      <c r="AX987">
        <v>19</v>
      </c>
      <c r="AY987">
        <v>13604</v>
      </c>
      <c r="AZ987">
        <v>18</v>
      </c>
      <c r="BA987" t="s">
        <v>44</v>
      </c>
    </row>
    <row r="988" spans="1:53" x14ac:dyDescent="0.2">
      <c r="A988">
        <v>987</v>
      </c>
      <c r="B988">
        <v>987</v>
      </c>
      <c r="C988">
        <v>13</v>
      </c>
      <c r="D988">
        <v>27</v>
      </c>
      <c r="E988">
        <v>13027</v>
      </c>
      <c r="F988">
        <v>17</v>
      </c>
      <c r="G988">
        <v>31</v>
      </c>
      <c r="H988">
        <v>640700</v>
      </c>
      <c r="I988">
        <v>17031640700</v>
      </c>
      <c r="J988">
        <v>6407</v>
      </c>
      <c r="K988" t="s">
        <v>382</v>
      </c>
      <c r="L988">
        <v>2.4000000000000001E-5</v>
      </c>
      <c r="M988" s="20">
        <v>1</v>
      </c>
      <c r="N988" s="20">
        <v>0.33800000000000002</v>
      </c>
      <c r="O988">
        <v>114</v>
      </c>
      <c r="P988">
        <v>7</v>
      </c>
      <c r="Q988">
        <v>22</v>
      </c>
      <c r="R988">
        <v>65</v>
      </c>
      <c r="S988">
        <v>3</v>
      </c>
      <c r="T988">
        <v>211</v>
      </c>
      <c r="U988">
        <v>114</v>
      </c>
      <c r="V988">
        <v>7</v>
      </c>
      <c r="W988">
        <v>22</v>
      </c>
      <c r="X988">
        <v>65</v>
      </c>
      <c r="Y988">
        <v>3</v>
      </c>
      <c r="Z988">
        <v>211</v>
      </c>
      <c r="AA988">
        <v>1315</v>
      </c>
      <c r="AB988">
        <v>31</v>
      </c>
      <c r="AC988">
        <v>1760</v>
      </c>
      <c r="AD988">
        <v>22</v>
      </c>
      <c r="AE988">
        <v>4</v>
      </c>
      <c r="AF988">
        <v>0</v>
      </c>
      <c r="AG988">
        <v>0</v>
      </c>
      <c r="AH988">
        <v>24</v>
      </c>
      <c r="AI988">
        <v>3156</v>
      </c>
      <c r="AJ988">
        <v>445</v>
      </c>
      <c r="AK988">
        <v>10</v>
      </c>
      <c r="AL988">
        <v>595</v>
      </c>
      <c r="AM988">
        <v>7</v>
      </c>
      <c r="AN988">
        <v>1</v>
      </c>
      <c r="AO988">
        <v>0</v>
      </c>
      <c r="AP988">
        <v>0</v>
      </c>
      <c r="AQ988">
        <v>8</v>
      </c>
      <c r="AR988">
        <v>1067</v>
      </c>
      <c r="AS988" t="s">
        <v>51</v>
      </c>
      <c r="AT988">
        <v>58926</v>
      </c>
      <c r="AU988">
        <v>62874042</v>
      </c>
      <c r="AV988">
        <v>58926</v>
      </c>
      <c r="AW988" t="s">
        <v>38</v>
      </c>
      <c r="AX988">
        <v>14</v>
      </c>
      <c r="AY988">
        <v>14938</v>
      </c>
      <c r="AZ988">
        <v>14</v>
      </c>
      <c r="BA988" t="s">
        <v>44</v>
      </c>
    </row>
    <row r="989" spans="1:53" x14ac:dyDescent="0.2">
      <c r="A989">
        <v>988</v>
      </c>
      <c r="B989">
        <v>988</v>
      </c>
      <c r="C989">
        <v>13</v>
      </c>
      <c r="D989">
        <v>28</v>
      </c>
      <c r="E989">
        <v>13028</v>
      </c>
      <c r="F989">
        <v>17</v>
      </c>
      <c r="G989">
        <v>31</v>
      </c>
      <c r="H989">
        <v>650301</v>
      </c>
      <c r="I989">
        <v>17031650301</v>
      </c>
      <c r="J989">
        <v>6503.01</v>
      </c>
      <c r="K989" t="s">
        <v>377</v>
      </c>
      <c r="L989">
        <v>1.5999999999999999E-5</v>
      </c>
      <c r="M989" s="20">
        <v>1</v>
      </c>
      <c r="N989" s="20">
        <v>0.14949999999999999</v>
      </c>
      <c r="O989">
        <v>65</v>
      </c>
      <c r="P989">
        <v>3</v>
      </c>
      <c r="Q989">
        <v>16</v>
      </c>
      <c r="R989">
        <v>89</v>
      </c>
      <c r="S989">
        <v>2</v>
      </c>
      <c r="T989">
        <v>175</v>
      </c>
      <c r="U989">
        <v>65</v>
      </c>
      <c r="V989">
        <v>3</v>
      </c>
      <c r="W989">
        <v>16</v>
      </c>
      <c r="X989">
        <v>89</v>
      </c>
      <c r="Y989">
        <v>2</v>
      </c>
      <c r="Z989">
        <v>175</v>
      </c>
      <c r="AA989">
        <v>1101</v>
      </c>
      <c r="AB989">
        <v>54</v>
      </c>
      <c r="AC989">
        <v>4504</v>
      </c>
      <c r="AD989">
        <v>26</v>
      </c>
      <c r="AE989">
        <v>3</v>
      </c>
      <c r="AF989">
        <v>1</v>
      </c>
      <c r="AG989">
        <v>6</v>
      </c>
      <c r="AH989">
        <v>16</v>
      </c>
      <c r="AI989">
        <v>5711</v>
      </c>
      <c r="AJ989">
        <v>165</v>
      </c>
      <c r="AK989">
        <v>8</v>
      </c>
      <c r="AL989">
        <v>673</v>
      </c>
      <c r="AM989">
        <v>4</v>
      </c>
      <c r="AN989">
        <v>0</v>
      </c>
      <c r="AO989">
        <v>0</v>
      </c>
      <c r="AP989">
        <v>1</v>
      </c>
      <c r="AQ989">
        <v>2</v>
      </c>
      <c r="AR989">
        <v>854</v>
      </c>
      <c r="AS989" t="s">
        <v>51</v>
      </c>
      <c r="AT989">
        <v>57226</v>
      </c>
      <c r="AU989">
        <v>48871004</v>
      </c>
      <c r="AV989">
        <v>57226</v>
      </c>
      <c r="AW989" t="s">
        <v>38</v>
      </c>
      <c r="AX989">
        <v>8</v>
      </c>
      <c r="AY989">
        <v>6832</v>
      </c>
      <c r="AZ989">
        <v>8</v>
      </c>
      <c r="BA989" t="s">
        <v>44</v>
      </c>
    </row>
    <row r="990" spans="1:53" x14ac:dyDescent="0.2">
      <c r="A990">
        <v>989</v>
      </c>
      <c r="B990">
        <v>989</v>
      </c>
      <c r="C990">
        <v>13</v>
      </c>
      <c r="D990">
        <v>29</v>
      </c>
      <c r="E990">
        <v>13029</v>
      </c>
      <c r="F990">
        <v>17</v>
      </c>
      <c r="G990">
        <v>31</v>
      </c>
      <c r="H990">
        <v>650301</v>
      </c>
      <c r="I990">
        <v>17031650301</v>
      </c>
      <c r="J990">
        <v>6503.01</v>
      </c>
      <c r="K990" t="s">
        <v>377</v>
      </c>
      <c r="L990">
        <v>2.5000000000000001E-5</v>
      </c>
      <c r="M990" s="20">
        <v>1</v>
      </c>
      <c r="N990" s="20">
        <v>0.2336</v>
      </c>
      <c r="O990">
        <v>75</v>
      </c>
      <c r="P990">
        <v>2</v>
      </c>
      <c r="Q990">
        <v>12</v>
      </c>
      <c r="R990">
        <v>92</v>
      </c>
      <c r="S990">
        <v>0</v>
      </c>
      <c r="T990">
        <v>181</v>
      </c>
      <c r="U990">
        <v>75</v>
      </c>
      <c r="V990">
        <v>2</v>
      </c>
      <c r="W990">
        <v>12</v>
      </c>
      <c r="X990">
        <v>92</v>
      </c>
      <c r="Y990">
        <v>0</v>
      </c>
      <c r="Z990">
        <v>181</v>
      </c>
      <c r="AA990">
        <v>1101</v>
      </c>
      <c r="AB990">
        <v>54</v>
      </c>
      <c r="AC990">
        <v>4504</v>
      </c>
      <c r="AD990">
        <v>26</v>
      </c>
      <c r="AE990">
        <v>3</v>
      </c>
      <c r="AF990">
        <v>1</v>
      </c>
      <c r="AG990">
        <v>6</v>
      </c>
      <c r="AH990">
        <v>16</v>
      </c>
      <c r="AI990">
        <v>5711</v>
      </c>
      <c r="AJ990">
        <v>257</v>
      </c>
      <c r="AK990">
        <v>13</v>
      </c>
      <c r="AL990">
        <v>1052</v>
      </c>
      <c r="AM990">
        <v>6</v>
      </c>
      <c r="AN990">
        <v>1</v>
      </c>
      <c r="AO990">
        <v>0</v>
      </c>
      <c r="AP990">
        <v>1</v>
      </c>
      <c r="AQ990">
        <v>4</v>
      </c>
      <c r="AR990">
        <v>1334</v>
      </c>
      <c r="AS990" t="s">
        <v>51</v>
      </c>
      <c r="AT990">
        <v>57226</v>
      </c>
      <c r="AU990">
        <v>76339484</v>
      </c>
      <c r="AV990">
        <v>57226</v>
      </c>
      <c r="AW990" t="s">
        <v>38</v>
      </c>
      <c r="AX990">
        <v>8</v>
      </c>
      <c r="AY990">
        <v>10672</v>
      </c>
      <c r="AZ990">
        <v>8</v>
      </c>
      <c r="BA990" t="s">
        <v>44</v>
      </c>
    </row>
    <row r="991" spans="1:53" x14ac:dyDescent="0.2">
      <c r="A991">
        <v>990</v>
      </c>
      <c r="B991">
        <v>990</v>
      </c>
      <c r="C991">
        <v>13</v>
      </c>
      <c r="D991">
        <v>30</v>
      </c>
      <c r="E991">
        <v>13030</v>
      </c>
      <c r="F991">
        <v>17</v>
      </c>
      <c r="G991">
        <v>31</v>
      </c>
      <c r="H991">
        <v>650400</v>
      </c>
      <c r="I991">
        <v>17031650400</v>
      </c>
      <c r="J991">
        <v>6504</v>
      </c>
      <c r="K991" t="s">
        <v>385</v>
      </c>
      <c r="L991">
        <v>5.0000000000000004E-6</v>
      </c>
      <c r="M991" s="20">
        <v>0.26319999999999999</v>
      </c>
      <c r="N991" s="20">
        <v>4.2000000000000003E-2</v>
      </c>
      <c r="O991">
        <v>78</v>
      </c>
      <c r="P991">
        <v>0</v>
      </c>
      <c r="Q991">
        <v>8</v>
      </c>
      <c r="R991">
        <v>67</v>
      </c>
      <c r="S991">
        <v>0</v>
      </c>
      <c r="T991">
        <v>153</v>
      </c>
      <c r="U991">
        <v>21</v>
      </c>
      <c r="V991">
        <v>0</v>
      </c>
      <c r="W991">
        <v>2</v>
      </c>
      <c r="X991">
        <v>18</v>
      </c>
      <c r="Y991">
        <v>0</v>
      </c>
      <c r="Z991">
        <v>40</v>
      </c>
      <c r="AA991">
        <v>614</v>
      </c>
      <c r="AB991">
        <v>355</v>
      </c>
      <c r="AC991">
        <v>5692</v>
      </c>
      <c r="AD991">
        <v>63</v>
      </c>
      <c r="AE991">
        <v>1</v>
      </c>
      <c r="AF991">
        <v>0</v>
      </c>
      <c r="AG991">
        <v>4</v>
      </c>
      <c r="AH991">
        <v>14</v>
      </c>
      <c r="AI991">
        <v>6743</v>
      </c>
      <c r="AJ991">
        <v>26</v>
      </c>
      <c r="AK991">
        <v>15</v>
      </c>
      <c r="AL991">
        <v>239</v>
      </c>
      <c r="AM991">
        <v>3</v>
      </c>
      <c r="AN991">
        <v>0</v>
      </c>
      <c r="AO991">
        <v>0</v>
      </c>
      <c r="AP991">
        <v>0</v>
      </c>
      <c r="AQ991">
        <v>1</v>
      </c>
      <c r="AR991">
        <v>283</v>
      </c>
      <c r="AS991" t="s">
        <v>51</v>
      </c>
      <c r="AT991">
        <v>46391</v>
      </c>
      <c r="AU991">
        <v>13128653</v>
      </c>
      <c r="AV991">
        <v>54246</v>
      </c>
      <c r="AW991" t="s">
        <v>38</v>
      </c>
      <c r="AX991">
        <v>4</v>
      </c>
      <c r="AY991">
        <v>1132</v>
      </c>
      <c r="AZ991">
        <v>4</v>
      </c>
      <c r="BA991" t="s">
        <v>44</v>
      </c>
    </row>
    <row r="992" spans="1:53" x14ac:dyDescent="0.2">
      <c r="A992">
        <v>991</v>
      </c>
      <c r="B992">
        <v>991</v>
      </c>
      <c r="C992">
        <v>13</v>
      </c>
      <c r="D992">
        <v>30</v>
      </c>
      <c r="E992">
        <v>13030</v>
      </c>
      <c r="F992">
        <v>17</v>
      </c>
      <c r="G992">
        <v>31</v>
      </c>
      <c r="H992">
        <v>650302</v>
      </c>
      <c r="I992">
        <v>17031650302</v>
      </c>
      <c r="J992">
        <v>6503.02</v>
      </c>
      <c r="K992" t="s">
        <v>388</v>
      </c>
      <c r="L992">
        <v>1.4E-5</v>
      </c>
      <c r="M992" s="20">
        <v>0.73680000000000001</v>
      </c>
      <c r="N992" s="20">
        <v>0.1918</v>
      </c>
      <c r="O992">
        <v>78</v>
      </c>
      <c r="P992">
        <v>0</v>
      </c>
      <c r="Q992">
        <v>8</v>
      </c>
      <c r="R992">
        <v>67</v>
      </c>
      <c r="S992">
        <v>0</v>
      </c>
      <c r="T992">
        <v>153</v>
      </c>
      <c r="U992">
        <v>57</v>
      </c>
      <c r="V992">
        <v>0</v>
      </c>
      <c r="W992">
        <v>6</v>
      </c>
      <c r="X992">
        <v>49</v>
      </c>
      <c r="Y992">
        <v>0</v>
      </c>
      <c r="Z992">
        <v>113</v>
      </c>
      <c r="AA992">
        <v>482</v>
      </c>
      <c r="AB992">
        <v>127</v>
      </c>
      <c r="AC992">
        <v>3708</v>
      </c>
      <c r="AD992">
        <v>13</v>
      </c>
      <c r="AE992">
        <v>4</v>
      </c>
      <c r="AF992">
        <v>1</v>
      </c>
      <c r="AG992">
        <v>0</v>
      </c>
      <c r="AH992">
        <v>9</v>
      </c>
      <c r="AI992">
        <v>4344</v>
      </c>
      <c r="AJ992">
        <v>92</v>
      </c>
      <c r="AK992">
        <v>24</v>
      </c>
      <c r="AL992">
        <v>711</v>
      </c>
      <c r="AM992">
        <v>2</v>
      </c>
      <c r="AN992">
        <v>1</v>
      </c>
      <c r="AO992">
        <v>0</v>
      </c>
      <c r="AP992">
        <v>0</v>
      </c>
      <c r="AQ992">
        <v>2</v>
      </c>
      <c r="AR992">
        <v>833</v>
      </c>
      <c r="AS992" t="s">
        <v>51</v>
      </c>
      <c r="AT992">
        <v>56914</v>
      </c>
      <c r="AU992">
        <v>47409362</v>
      </c>
      <c r="AV992">
        <v>54246</v>
      </c>
      <c r="AW992" t="s">
        <v>38</v>
      </c>
      <c r="AX992">
        <v>4</v>
      </c>
      <c r="AY992">
        <v>3332</v>
      </c>
      <c r="AZ992">
        <v>4</v>
      </c>
      <c r="BA992" t="s">
        <v>44</v>
      </c>
    </row>
    <row r="993" spans="1:53" x14ac:dyDescent="0.2">
      <c r="A993">
        <v>992</v>
      </c>
      <c r="B993">
        <v>992</v>
      </c>
      <c r="C993">
        <v>13</v>
      </c>
      <c r="D993">
        <v>31</v>
      </c>
      <c r="E993">
        <v>13031</v>
      </c>
      <c r="F993">
        <v>17</v>
      </c>
      <c r="G993">
        <v>31</v>
      </c>
      <c r="H993">
        <v>640400</v>
      </c>
      <c r="I993">
        <v>17031640400</v>
      </c>
      <c r="J993">
        <v>6404</v>
      </c>
      <c r="K993" t="s">
        <v>379</v>
      </c>
      <c r="L993">
        <v>2.1999999999999999E-5</v>
      </c>
      <c r="M993" s="20">
        <v>1</v>
      </c>
      <c r="N993" s="20">
        <v>0.15279999999999999</v>
      </c>
      <c r="O993">
        <v>121</v>
      </c>
      <c r="P993">
        <v>5</v>
      </c>
      <c r="Q993">
        <v>45</v>
      </c>
      <c r="R993">
        <v>86</v>
      </c>
      <c r="S993">
        <v>1</v>
      </c>
      <c r="T993">
        <v>258</v>
      </c>
      <c r="U993">
        <v>121</v>
      </c>
      <c r="V993">
        <v>5</v>
      </c>
      <c r="W993">
        <v>45</v>
      </c>
      <c r="X993">
        <v>86</v>
      </c>
      <c r="Y993">
        <v>1</v>
      </c>
      <c r="Z993">
        <v>258</v>
      </c>
      <c r="AA993">
        <v>2113</v>
      </c>
      <c r="AB993">
        <v>12</v>
      </c>
      <c r="AC993">
        <v>1011</v>
      </c>
      <c r="AD993">
        <v>21</v>
      </c>
      <c r="AE993">
        <v>9</v>
      </c>
      <c r="AF993">
        <v>0</v>
      </c>
      <c r="AG993">
        <v>1</v>
      </c>
      <c r="AH993">
        <v>23</v>
      </c>
      <c r="AI993">
        <v>3190</v>
      </c>
      <c r="AJ993">
        <v>323</v>
      </c>
      <c r="AK993">
        <v>2</v>
      </c>
      <c r="AL993">
        <v>154</v>
      </c>
      <c r="AM993">
        <v>3</v>
      </c>
      <c r="AN993">
        <v>1</v>
      </c>
      <c r="AO993">
        <v>0</v>
      </c>
      <c r="AP993">
        <v>0</v>
      </c>
      <c r="AQ993">
        <v>4</v>
      </c>
      <c r="AR993">
        <v>487</v>
      </c>
      <c r="AS993" t="s">
        <v>9</v>
      </c>
      <c r="AT993">
        <v>72235</v>
      </c>
      <c r="AU993">
        <v>35178445</v>
      </c>
      <c r="AV993">
        <v>72235</v>
      </c>
      <c r="AW993" t="s">
        <v>39</v>
      </c>
      <c r="AX993">
        <v>11</v>
      </c>
      <c r="AY993">
        <v>5357</v>
      </c>
      <c r="AZ993">
        <v>11</v>
      </c>
      <c r="BA993" t="s">
        <v>44</v>
      </c>
    </row>
    <row r="994" spans="1:53" x14ac:dyDescent="0.2">
      <c r="A994">
        <v>993</v>
      </c>
      <c r="B994">
        <v>993</v>
      </c>
      <c r="C994">
        <v>13</v>
      </c>
      <c r="D994">
        <v>32</v>
      </c>
      <c r="E994">
        <v>13032</v>
      </c>
      <c r="F994">
        <v>17</v>
      </c>
      <c r="G994">
        <v>31</v>
      </c>
      <c r="H994">
        <v>640300</v>
      </c>
      <c r="I994">
        <v>17031640300</v>
      </c>
      <c r="J994">
        <v>6403</v>
      </c>
      <c r="K994" t="s">
        <v>373</v>
      </c>
      <c r="L994">
        <v>3.0000000000000001E-6</v>
      </c>
      <c r="M994" s="20">
        <v>0.1875</v>
      </c>
      <c r="N994" s="20">
        <v>2.1000000000000001E-2</v>
      </c>
      <c r="O994">
        <v>136</v>
      </c>
      <c r="P994">
        <v>4</v>
      </c>
      <c r="Q994">
        <v>30</v>
      </c>
      <c r="R994">
        <v>75</v>
      </c>
      <c r="S994">
        <v>0</v>
      </c>
      <c r="T994">
        <v>245</v>
      </c>
      <c r="U994">
        <v>26</v>
      </c>
      <c r="V994">
        <v>1</v>
      </c>
      <c r="W994">
        <v>6</v>
      </c>
      <c r="X994">
        <v>14</v>
      </c>
      <c r="Y994">
        <v>0</v>
      </c>
      <c r="Z994">
        <v>46</v>
      </c>
      <c r="AA994">
        <v>3398</v>
      </c>
      <c r="AB994">
        <v>56</v>
      </c>
      <c r="AC994">
        <v>2907</v>
      </c>
      <c r="AD994">
        <v>39</v>
      </c>
      <c r="AE994">
        <v>5</v>
      </c>
      <c r="AF994">
        <v>0</v>
      </c>
      <c r="AG994">
        <v>8</v>
      </c>
      <c r="AH994">
        <v>50</v>
      </c>
      <c r="AI994">
        <v>6463</v>
      </c>
      <c r="AJ994">
        <v>71</v>
      </c>
      <c r="AK994">
        <v>1</v>
      </c>
      <c r="AL994">
        <v>61</v>
      </c>
      <c r="AM994">
        <v>1</v>
      </c>
      <c r="AN994">
        <v>0</v>
      </c>
      <c r="AO994">
        <v>0</v>
      </c>
      <c r="AP994">
        <v>0</v>
      </c>
      <c r="AQ994">
        <v>1</v>
      </c>
      <c r="AR994">
        <v>136</v>
      </c>
      <c r="AS994" t="s">
        <v>9</v>
      </c>
      <c r="AT994">
        <v>70767</v>
      </c>
      <c r="AU994">
        <v>9624312</v>
      </c>
      <c r="AV994">
        <v>77932</v>
      </c>
      <c r="AW994" t="s">
        <v>39</v>
      </c>
      <c r="AX994">
        <v>17</v>
      </c>
      <c r="AY994">
        <v>2312</v>
      </c>
      <c r="AZ994">
        <v>19</v>
      </c>
      <c r="BA994" t="s">
        <v>44</v>
      </c>
    </row>
    <row r="995" spans="1:53" x14ac:dyDescent="0.2">
      <c r="A995">
        <v>994</v>
      </c>
      <c r="B995">
        <v>994</v>
      </c>
      <c r="C995">
        <v>13</v>
      </c>
      <c r="D995">
        <v>32</v>
      </c>
      <c r="E995">
        <v>13032</v>
      </c>
      <c r="F995">
        <v>17</v>
      </c>
      <c r="G995">
        <v>31</v>
      </c>
      <c r="H995">
        <v>561100</v>
      </c>
      <c r="I995">
        <v>17031561100</v>
      </c>
      <c r="J995">
        <v>5611</v>
      </c>
      <c r="K995" t="s">
        <v>386</v>
      </c>
      <c r="L995">
        <v>1.2999999999999999E-5</v>
      </c>
      <c r="M995" s="20">
        <v>0.8125</v>
      </c>
      <c r="N995" s="20">
        <v>9.0899999999999995E-2</v>
      </c>
      <c r="O995">
        <v>136</v>
      </c>
      <c r="P995">
        <v>4</v>
      </c>
      <c r="Q995">
        <v>30</v>
      </c>
      <c r="R995">
        <v>75</v>
      </c>
      <c r="S995">
        <v>0</v>
      </c>
      <c r="T995">
        <v>245</v>
      </c>
      <c r="U995">
        <v>110</v>
      </c>
      <c r="V995">
        <v>3</v>
      </c>
      <c r="W995">
        <v>24</v>
      </c>
      <c r="X995">
        <v>61</v>
      </c>
      <c r="Y995">
        <v>0</v>
      </c>
      <c r="Z995">
        <v>199</v>
      </c>
      <c r="AA995">
        <v>3378</v>
      </c>
      <c r="AB995">
        <v>19</v>
      </c>
      <c r="AC995">
        <v>1958</v>
      </c>
      <c r="AD995">
        <v>22</v>
      </c>
      <c r="AE995">
        <v>2</v>
      </c>
      <c r="AF995">
        <v>0</v>
      </c>
      <c r="AG995">
        <v>5</v>
      </c>
      <c r="AH995">
        <v>23</v>
      </c>
      <c r="AI995">
        <v>5407</v>
      </c>
      <c r="AJ995">
        <v>307</v>
      </c>
      <c r="AK995">
        <v>2</v>
      </c>
      <c r="AL995">
        <v>178</v>
      </c>
      <c r="AM995">
        <v>2</v>
      </c>
      <c r="AN995">
        <v>0</v>
      </c>
      <c r="AO995">
        <v>0</v>
      </c>
      <c r="AP995">
        <v>0</v>
      </c>
      <c r="AQ995">
        <v>2</v>
      </c>
      <c r="AR995">
        <v>492</v>
      </c>
      <c r="AS995" t="s">
        <v>9</v>
      </c>
      <c r="AT995">
        <v>79913</v>
      </c>
      <c r="AU995">
        <v>39317196</v>
      </c>
      <c r="AV995">
        <v>77932</v>
      </c>
      <c r="AW995" t="s">
        <v>39</v>
      </c>
      <c r="AX995">
        <v>20</v>
      </c>
      <c r="AY995">
        <v>9840</v>
      </c>
      <c r="AZ995">
        <v>19</v>
      </c>
      <c r="BA995" t="s">
        <v>44</v>
      </c>
    </row>
    <row r="996" spans="1:53" x14ac:dyDescent="0.2">
      <c r="A996">
        <v>995</v>
      </c>
      <c r="B996">
        <v>995</v>
      </c>
      <c r="C996">
        <v>13</v>
      </c>
      <c r="D996">
        <v>33</v>
      </c>
      <c r="E996">
        <v>13033</v>
      </c>
      <c r="F996">
        <v>17</v>
      </c>
      <c r="G996">
        <v>31</v>
      </c>
      <c r="H996">
        <v>561100</v>
      </c>
      <c r="I996">
        <v>17031561100</v>
      </c>
      <c r="J996">
        <v>5611</v>
      </c>
      <c r="K996" t="s">
        <v>386</v>
      </c>
      <c r="L996">
        <v>2.1999999999999999E-5</v>
      </c>
      <c r="M996" s="20">
        <v>1</v>
      </c>
      <c r="N996" s="20">
        <v>0.15379999999999999</v>
      </c>
      <c r="O996">
        <v>113</v>
      </c>
      <c r="P996">
        <v>7</v>
      </c>
      <c r="Q996">
        <v>28</v>
      </c>
      <c r="R996">
        <v>80</v>
      </c>
      <c r="S996">
        <v>1</v>
      </c>
      <c r="T996">
        <v>229</v>
      </c>
      <c r="U996">
        <v>113</v>
      </c>
      <c r="V996">
        <v>7</v>
      </c>
      <c r="W996">
        <v>28</v>
      </c>
      <c r="X996">
        <v>80</v>
      </c>
      <c r="Y996">
        <v>1</v>
      </c>
      <c r="Z996">
        <v>229</v>
      </c>
      <c r="AA996">
        <v>3378</v>
      </c>
      <c r="AB996">
        <v>19</v>
      </c>
      <c r="AC996">
        <v>1958</v>
      </c>
      <c r="AD996">
        <v>22</v>
      </c>
      <c r="AE996">
        <v>2</v>
      </c>
      <c r="AF996">
        <v>0</v>
      </c>
      <c r="AG996">
        <v>5</v>
      </c>
      <c r="AH996">
        <v>23</v>
      </c>
      <c r="AI996">
        <v>5407</v>
      </c>
      <c r="AJ996">
        <v>520</v>
      </c>
      <c r="AK996">
        <v>3</v>
      </c>
      <c r="AL996">
        <v>301</v>
      </c>
      <c r="AM996">
        <v>3</v>
      </c>
      <c r="AN996">
        <v>0</v>
      </c>
      <c r="AO996">
        <v>0</v>
      </c>
      <c r="AP996">
        <v>1</v>
      </c>
      <c r="AQ996">
        <v>4</v>
      </c>
      <c r="AR996">
        <v>832</v>
      </c>
      <c r="AS996" t="s">
        <v>9</v>
      </c>
      <c r="AT996">
        <v>79913</v>
      </c>
      <c r="AU996">
        <v>66487616</v>
      </c>
      <c r="AV996">
        <v>79913</v>
      </c>
      <c r="AW996" t="s">
        <v>39</v>
      </c>
      <c r="AX996">
        <v>20</v>
      </c>
      <c r="AY996">
        <v>16640</v>
      </c>
      <c r="AZ996">
        <v>20</v>
      </c>
      <c r="BA996" t="s">
        <v>44</v>
      </c>
    </row>
    <row r="997" spans="1:53" x14ac:dyDescent="0.2">
      <c r="A997">
        <v>996</v>
      </c>
      <c r="B997">
        <v>996</v>
      </c>
      <c r="C997">
        <v>13</v>
      </c>
      <c r="D997">
        <v>34</v>
      </c>
      <c r="E997">
        <v>13034</v>
      </c>
      <c r="F997">
        <v>17</v>
      </c>
      <c r="G997">
        <v>31</v>
      </c>
      <c r="H997">
        <v>650301</v>
      </c>
      <c r="I997">
        <v>17031650301</v>
      </c>
      <c r="J997">
        <v>6503.01</v>
      </c>
      <c r="K997" t="s">
        <v>377</v>
      </c>
      <c r="L997">
        <v>1.9999999999999999E-6</v>
      </c>
      <c r="M997" s="20">
        <v>7.4099999999999999E-2</v>
      </c>
      <c r="N997" s="20">
        <v>1.8700000000000001E-2</v>
      </c>
      <c r="O997">
        <v>141</v>
      </c>
      <c r="P997">
        <v>4</v>
      </c>
      <c r="Q997">
        <v>18</v>
      </c>
      <c r="R997">
        <v>112</v>
      </c>
      <c r="S997">
        <v>0</v>
      </c>
      <c r="T997">
        <v>275</v>
      </c>
      <c r="U997">
        <v>10</v>
      </c>
      <c r="V997">
        <v>0</v>
      </c>
      <c r="W997">
        <v>1</v>
      </c>
      <c r="X997">
        <v>8</v>
      </c>
      <c r="Y997">
        <v>0</v>
      </c>
      <c r="Z997">
        <v>20</v>
      </c>
      <c r="AA997">
        <v>1101</v>
      </c>
      <c r="AB997">
        <v>54</v>
      </c>
      <c r="AC997">
        <v>4504</v>
      </c>
      <c r="AD997">
        <v>26</v>
      </c>
      <c r="AE997">
        <v>3</v>
      </c>
      <c r="AF997">
        <v>1</v>
      </c>
      <c r="AG997">
        <v>6</v>
      </c>
      <c r="AH997">
        <v>16</v>
      </c>
      <c r="AI997">
        <v>5711</v>
      </c>
      <c r="AJ997">
        <v>21</v>
      </c>
      <c r="AK997">
        <v>1</v>
      </c>
      <c r="AL997">
        <v>84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107</v>
      </c>
      <c r="AS997" t="s">
        <v>51</v>
      </c>
      <c r="AT997">
        <v>57226</v>
      </c>
      <c r="AU997">
        <v>6123182</v>
      </c>
      <c r="AV997">
        <v>56935</v>
      </c>
      <c r="AW997" t="s">
        <v>38</v>
      </c>
      <c r="AX997">
        <v>8</v>
      </c>
      <c r="AY997">
        <v>856</v>
      </c>
      <c r="AZ997">
        <v>4</v>
      </c>
      <c r="BA997" t="s">
        <v>44</v>
      </c>
    </row>
    <row r="998" spans="1:53" x14ac:dyDescent="0.2">
      <c r="A998">
        <v>997</v>
      </c>
      <c r="B998">
        <v>997</v>
      </c>
      <c r="C998">
        <v>13</v>
      </c>
      <c r="D998">
        <v>34</v>
      </c>
      <c r="E998">
        <v>13034</v>
      </c>
      <c r="F998">
        <v>17</v>
      </c>
      <c r="G998">
        <v>31</v>
      </c>
      <c r="H998">
        <v>650302</v>
      </c>
      <c r="I998">
        <v>17031650302</v>
      </c>
      <c r="J998">
        <v>6503.02</v>
      </c>
      <c r="K998" t="s">
        <v>388</v>
      </c>
      <c r="L998">
        <v>2.5000000000000001E-5</v>
      </c>
      <c r="M998" s="20">
        <v>0.92589999999999995</v>
      </c>
      <c r="N998" s="20">
        <v>0.34250000000000003</v>
      </c>
      <c r="O998">
        <v>141</v>
      </c>
      <c r="P998">
        <v>4</v>
      </c>
      <c r="Q998">
        <v>18</v>
      </c>
      <c r="R998">
        <v>112</v>
      </c>
      <c r="S998">
        <v>0</v>
      </c>
      <c r="T998">
        <v>275</v>
      </c>
      <c r="U998">
        <v>131</v>
      </c>
      <c r="V998">
        <v>4</v>
      </c>
      <c r="W998">
        <v>17</v>
      </c>
      <c r="X998">
        <v>104</v>
      </c>
      <c r="Y998">
        <v>0</v>
      </c>
      <c r="Z998">
        <v>255</v>
      </c>
      <c r="AA998">
        <v>482</v>
      </c>
      <c r="AB998">
        <v>127</v>
      </c>
      <c r="AC998">
        <v>3708</v>
      </c>
      <c r="AD998">
        <v>13</v>
      </c>
      <c r="AE998">
        <v>4</v>
      </c>
      <c r="AF998">
        <v>1</v>
      </c>
      <c r="AG998">
        <v>0</v>
      </c>
      <c r="AH998">
        <v>9</v>
      </c>
      <c r="AI998">
        <v>4344</v>
      </c>
      <c r="AJ998">
        <v>165</v>
      </c>
      <c r="AK998">
        <v>43</v>
      </c>
      <c r="AL998">
        <v>1270</v>
      </c>
      <c r="AM998">
        <v>4</v>
      </c>
      <c r="AN998">
        <v>1</v>
      </c>
      <c r="AO998">
        <v>0</v>
      </c>
      <c r="AP998">
        <v>0</v>
      </c>
      <c r="AQ998">
        <v>3</v>
      </c>
      <c r="AR998">
        <v>1488</v>
      </c>
      <c r="AS998" t="s">
        <v>51</v>
      </c>
      <c r="AT998">
        <v>56914</v>
      </c>
      <c r="AU998">
        <v>84688032</v>
      </c>
      <c r="AV998">
        <v>56935</v>
      </c>
      <c r="AW998" t="s">
        <v>38</v>
      </c>
      <c r="AX998">
        <v>4</v>
      </c>
      <c r="AY998">
        <v>5952</v>
      </c>
      <c r="AZ998">
        <v>4</v>
      </c>
      <c r="BA998" t="s">
        <v>44</v>
      </c>
    </row>
    <row r="999" spans="1:53" x14ac:dyDescent="0.2">
      <c r="A999">
        <v>998</v>
      </c>
      <c r="B999">
        <v>998</v>
      </c>
      <c r="C999">
        <v>13</v>
      </c>
      <c r="D999">
        <v>35</v>
      </c>
      <c r="E999">
        <v>13035</v>
      </c>
      <c r="F999">
        <v>17</v>
      </c>
      <c r="G999">
        <v>31</v>
      </c>
      <c r="H999">
        <v>650301</v>
      </c>
      <c r="I999">
        <v>17031650301</v>
      </c>
      <c r="J999">
        <v>6503.01</v>
      </c>
      <c r="K999" t="s">
        <v>377</v>
      </c>
      <c r="L999">
        <v>1.7E-5</v>
      </c>
      <c r="M999" s="20">
        <v>1</v>
      </c>
      <c r="N999" s="20">
        <v>0.15890000000000001</v>
      </c>
      <c r="O999">
        <v>92</v>
      </c>
      <c r="P999">
        <v>1</v>
      </c>
      <c r="Q999">
        <v>13</v>
      </c>
      <c r="R999">
        <v>102</v>
      </c>
      <c r="S999">
        <v>1</v>
      </c>
      <c r="T999">
        <v>209</v>
      </c>
      <c r="U999">
        <v>92</v>
      </c>
      <c r="V999">
        <v>1</v>
      </c>
      <c r="W999">
        <v>13</v>
      </c>
      <c r="X999">
        <v>102</v>
      </c>
      <c r="Y999">
        <v>1</v>
      </c>
      <c r="Z999">
        <v>209</v>
      </c>
      <c r="AA999">
        <v>1101</v>
      </c>
      <c r="AB999">
        <v>54</v>
      </c>
      <c r="AC999">
        <v>4504</v>
      </c>
      <c r="AD999">
        <v>26</v>
      </c>
      <c r="AE999">
        <v>3</v>
      </c>
      <c r="AF999">
        <v>1</v>
      </c>
      <c r="AG999">
        <v>6</v>
      </c>
      <c r="AH999">
        <v>16</v>
      </c>
      <c r="AI999">
        <v>5711</v>
      </c>
      <c r="AJ999">
        <v>175</v>
      </c>
      <c r="AK999">
        <v>9</v>
      </c>
      <c r="AL999">
        <v>716</v>
      </c>
      <c r="AM999">
        <v>4</v>
      </c>
      <c r="AN999">
        <v>0</v>
      </c>
      <c r="AO999">
        <v>0</v>
      </c>
      <c r="AP999">
        <v>1</v>
      </c>
      <c r="AQ999">
        <v>3</v>
      </c>
      <c r="AR999">
        <v>907</v>
      </c>
      <c r="AS999" t="s">
        <v>51</v>
      </c>
      <c r="AT999">
        <v>57226</v>
      </c>
      <c r="AU999">
        <v>51903982</v>
      </c>
      <c r="AV999">
        <v>57226</v>
      </c>
      <c r="AW999" t="s">
        <v>38</v>
      </c>
      <c r="AX999">
        <v>8</v>
      </c>
      <c r="AY999">
        <v>7256</v>
      </c>
      <c r="AZ999">
        <v>8</v>
      </c>
      <c r="BA999" t="s">
        <v>44</v>
      </c>
    </row>
    <row r="1000" spans="1:53" x14ac:dyDescent="0.2">
      <c r="A1000">
        <v>999</v>
      </c>
      <c r="B1000">
        <v>999</v>
      </c>
      <c r="C1000">
        <v>13</v>
      </c>
      <c r="D1000">
        <v>36</v>
      </c>
      <c r="E1000">
        <v>13036</v>
      </c>
      <c r="F1000">
        <v>17</v>
      </c>
      <c r="G1000">
        <v>31</v>
      </c>
      <c r="H1000">
        <v>640800</v>
      </c>
      <c r="I1000">
        <v>17031640800</v>
      </c>
      <c r="J1000">
        <v>6408</v>
      </c>
      <c r="K1000" t="s">
        <v>389</v>
      </c>
      <c r="L1000">
        <v>1.8E-5</v>
      </c>
      <c r="M1000" s="20">
        <v>1</v>
      </c>
      <c r="N1000" s="20">
        <v>0.5</v>
      </c>
      <c r="O1000">
        <v>65</v>
      </c>
      <c r="P1000">
        <v>1</v>
      </c>
      <c r="Q1000">
        <v>3</v>
      </c>
      <c r="R1000">
        <v>59</v>
      </c>
      <c r="S1000">
        <v>0</v>
      </c>
      <c r="T1000">
        <v>128</v>
      </c>
      <c r="U1000">
        <v>65</v>
      </c>
      <c r="V1000">
        <v>1</v>
      </c>
      <c r="W1000">
        <v>3</v>
      </c>
      <c r="X1000">
        <v>59</v>
      </c>
      <c r="Y1000">
        <v>0</v>
      </c>
      <c r="Z1000">
        <v>128</v>
      </c>
      <c r="AA1000">
        <v>339</v>
      </c>
      <c r="AB1000">
        <v>53</v>
      </c>
      <c r="AC1000">
        <v>1283</v>
      </c>
      <c r="AD1000">
        <v>22</v>
      </c>
      <c r="AE1000">
        <v>0</v>
      </c>
      <c r="AF1000">
        <v>1</v>
      </c>
      <c r="AG1000">
        <v>12</v>
      </c>
      <c r="AH1000">
        <v>6</v>
      </c>
      <c r="AI1000">
        <v>1716</v>
      </c>
      <c r="AJ1000">
        <v>170</v>
      </c>
      <c r="AK1000">
        <v>26</v>
      </c>
      <c r="AL1000">
        <v>642</v>
      </c>
      <c r="AM1000">
        <v>11</v>
      </c>
      <c r="AN1000">
        <v>0</v>
      </c>
      <c r="AO1000">
        <v>0</v>
      </c>
      <c r="AP1000">
        <v>6</v>
      </c>
      <c r="AQ1000">
        <v>3</v>
      </c>
      <c r="AR1000">
        <v>858</v>
      </c>
      <c r="AS1000" t="s">
        <v>51</v>
      </c>
      <c r="AT1000">
        <v>64819</v>
      </c>
      <c r="AU1000">
        <v>55614702</v>
      </c>
      <c r="AV1000">
        <v>64819</v>
      </c>
      <c r="AW1000" t="s">
        <v>39</v>
      </c>
      <c r="AX1000">
        <v>16</v>
      </c>
      <c r="AY1000">
        <v>13728</v>
      </c>
      <c r="AZ1000">
        <v>16</v>
      </c>
      <c r="BA1000" t="s">
        <v>44</v>
      </c>
    </row>
    <row r="1001" spans="1:53" x14ac:dyDescent="0.2">
      <c r="A1001">
        <v>1000</v>
      </c>
      <c r="B1001">
        <v>1000</v>
      </c>
      <c r="C1001">
        <v>13</v>
      </c>
      <c r="D1001">
        <v>37</v>
      </c>
      <c r="E1001">
        <v>13037</v>
      </c>
      <c r="F1001">
        <v>17</v>
      </c>
      <c r="G1001">
        <v>31</v>
      </c>
      <c r="H1001">
        <v>650500</v>
      </c>
      <c r="I1001">
        <v>17031650500</v>
      </c>
      <c r="J1001">
        <v>6505</v>
      </c>
      <c r="K1001" t="s">
        <v>378</v>
      </c>
      <c r="L1001">
        <v>1.2999999999999999E-5</v>
      </c>
      <c r="M1001" s="20">
        <v>0.4194</v>
      </c>
      <c r="N1001" s="20">
        <v>3.6999999999999998E-2</v>
      </c>
      <c r="O1001">
        <v>148</v>
      </c>
      <c r="P1001">
        <v>18</v>
      </c>
      <c r="Q1001">
        <v>8</v>
      </c>
      <c r="R1001">
        <v>90</v>
      </c>
      <c r="S1001">
        <v>6</v>
      </c>
      <c r="T1001">
        <v>270</v>
      </c>
      <c r="U1001">
        <v>62</v>
      </c>
      <c r="V1001">
        <v>8</v>
      </c>
      <c r="W1001">
        <v>3</v>
      </c>
      <c r="X1001">
        <v>38</v>
      </c>
      <c r="Y1001">
        <v>3</v>
      </c>
      <c r="Z1001">
        <v>113</v>
      </c>
      <c r="AA1001">
        <v>703</v>
      </c>
      <c r="AB1001">
        <v>587</v>
      </c>
      <c r="AC1001">
        <v>3049</v>
      </c>
      <c r="AD1001">
        <v>38</v>
      </c>
      <c r="AE1001">
        <v>7</v>
      </c>
      <c r="AF1001">
        <v>1</v>
      </c>
      <c r="AG1001">
        <v>3</v>
      </c>
      <c r="AH1001">
        <v>33</v>
      </c>
      <c r="AI1001">
        <v>4421</v>
      </c>
      <c r="AJ1001">
        <v>26</v>
      </c>
      <c r="AK1001">
        <v>22</v>
      </c>
      <c r="AL1001">
        <v>113</v>
      </c>
      <c r="AM1001">
        <v>1</v>
      </c>
      <c r="AN1001">
        <v>0</v>
      </c>
      <c r="AO1001">
        <v>0</v>
      </c>
      <c r="AP1001">
        <v>0</v>
      </c>
      <c r="AQ1001">
        <v>1</v>
      </c>
      <c r="AR1001">
        <v>164</v>
      </c>
      <c r="AS1001" t="s">
        <v>51</v>
      </c>
      <c r="AT1001">
        <v>57923</v>
      </c>
      <c r="AU1001">
        <v>9499372</v>
      </c>
      <c r="AV1001">
        <v>63712</v>
      </c>
      <c r="AW1001" t="s">
        <v>39</v>
      </c>
      <c r="AX1001">
        <v>20</v>
      </c>
      <c r="AY1001">
        <v>3280</v>
      </c>
      <c r="AZ1001">
        <v>17</v>
      </c>
      <c r="BA1001" t="s">
        <v>44</v>
      </c>
    </row>
    <row r="1002" spans="1:53" x14ac:dyDescent="0.2">
      <c r="A1002">
        <v>1001</v>
      </c>
      <c r="B1002">
        <v>1001</v>
      </c>
      <c r="C1002">
        <v>13</v>
      </c>
      <c r="D1002">
        <v>37</v>
      </c>
      <c r="E1002">
        <v>13037</v>
      </c>
      <c r="F1002">
        <v>17</v>
      </c>
      <c r="G1002">
        <v>31</v>
      </c>
      <c r="H1002">
        <v>640800</v>
      </c>
      <c r="I1002">
        <v>17031640800</v>
      </c>
      <c r="J1002">
        <v>6408</v>
      </c>
      <c r="K1002" t="s">
        <v>389</v>
      </c>
      <c r="L1002">
        <v>1.8E-5</v>
      </c>
      <c r="M1002" s="20">
        <v>0.5806</v>
      </c>
      <c r="N1002" s="20">
        <v>0.5</v>
      </c>
      <c r="O1002">
        <v>148</v>
      </c>
      <c r="P1002">
        <v>18</v>
      </c>
      <c r="Q1002">
        <v>8</v>
      </c>
      <c r="R1002">
        <v>90</v>
      </c>
      <c r="S1002">
        <v>6</v>
      </c>
      <c r="T1002">
        <v>270</v>
      </c>
      <c r="U1002">
        <v>86</v>
      </c>
      <c r="V1002">
        <v>10</v>
      </c>
      <c r="W1002">
        <v>5</v>
      </c>
      <c r="X1002">
        <v>52</v>
      </c>
      <c r="Y1002">
        <v>3</v>
      </c>
      <c r="Z1002">
        <v>157</v>
      </c>
      <c r="AA1002">
        <v>339</v>
      </c>
      <c r="AB1002">
        <v>53</v>
      </c>
      <c r="AC1002">
        <v>1283</v>
      </c>
      <c r="AD1002">
        <v>22</v>
      </c>
      <c r="AE1002">
        <v>0</v>
      </c>
      <c r="AF1002">
        <v>1</v>
      </c>
      <c r="AG1002">
        <v>12</v>
      </c>
      <c r="AH1002">
        <v>6</v>
      </c>
      <c r="AI1002">
        <v>1716</v>
      </c>
      <c r="AJ1002">
        <v>170</v>
      </c>
      <c r="AK1002">
        <v>26</v>
      </c>
      <c r="AL1002">
        <v>642</v>
      </c>
      <c r="AM1002">
        <v>11</v>
      </c>
      <c r="AN1002">
        <v>0</v>
      </c>
      <c r="AO1002">
        <v>0</v>
      </c>
      <c r="AP1002">
        <v>6</v>
      </c>
      <c r="AQ1002">
        <v>3</v>
      </c>
      <c r="AR1002">
        <v>858</v>
      </c>
      <c r="AS1002" t="s">
        <v>51</v>
      </c>
      <c r="AT1002">
        <v>64819</v>
      </c>
      <c r="AU1002">
        <v>55614702</v>
      </c>
      <c r="AV1002">
        <v>63712</v>
      </c>
      <c r="AW1002" t="s">
        <v>39</v>
      </c>
      <c r="AX1002">
        <v>16</v>
      </c>
      <c r="AY1002">
        <v>13728</v>
      </c>
      <c r="AZ1002">
        <v>17</v>
      </c>
      <c r="BA1002" t="s">
        <v>44</v>
      </c>
    </row>
    <row r="1003" spans="1:53" x14ac:dyDescent="0.2">
      <c r="A1003">
        <v>1002</v>
      </c>
      <c r="B1003">
        <v>1002</v>
      </c>
      <c r="C1003">
        <v>13</v>
      </c>
      <c r="D1003">
        <v>38</v>
      </c>
      <c r="E1003">
        <v>13038</v>
      </c>
      <c r="F1003">
        <v>17</v>
      </c>
      <c r="G1003">
        <v>31</v>
      </c>
      <c r="H1003">
        <v>640400</v>
      </c>
      <c r="I1003">
        <v>17031640400</v>
      </c>
      <c r="J1003">
        <v>6404</v>
      </c>
      <c r="K1003" t="s">
        <v>379</v>
      </c>
      <c r="L1003">
        <v>1.8E-5</v>
      </c>
      <c r="M1003" s="20">
        <v>1</v>
      </c>
      <c r="N1003" s="20">
        <v>0.125</v>
      </c>
      <c r="O1003">
        <v>109</v>
      </c>
      <c r="P1003">
        <v>6</v>
      </c>
      <c r="Q1003">
        <v>33</v>
      </c>
      <c r="R1003">
        <v>91</v>
      </c>
      <c r="S1003">
        <v>0</v>
      </c>
      <c r="T1003">
        <v>239</v>
      </c>
      <c r="U1003">
        <v>109</v>
      </c>
      <c r="V1003">
        <v>6</v>
      </c>
      <c r="W1003">
        <v>33</v>
      </c>
      <c r="X1003">
        <v>91</v>
      </c>
      <c r="Y1003">
        <v>0</v>
      </c>
      <c r="Z1003">
        <v>239</v>
      </c>
      <c r="AA1003">
        <v>2113</v>
      </c>
      <c r="AB1003">
        <v>12</v>
      </c>
      <c r="AC1003">
        <v>1011</v>
      </c>
      <c r="AD1003">
        <v>21</v>
      </c>
      <c r="AE1003">
        <v>9</v>
      </c>
      <c r="AF1003">
        <v>0</v>
      </c>
      <c r="AG1003">
        <v>1</v>
      </c>
      <c r="AH1003">
        <v>23</v>
      </c>
      <c r="AI1003">
        <v>3190</v>
      </c>
      <c r="AJ1003">
        <v>264</v>
      </c>
      <c r="AK1003">
        <v>2</v>
      </c>
      <c r="AL1003">
        <v>126</v>
      </c>
      <c r="AM1003">
        <v>3</v>
      </c>
      <c r="AN1003">
        <v>1</v>
      </c>
      <c r="AO1003">
        <v>0</v>
      </c>
      <c r="AP1003">
        <v>0</v>
      </c>
      <c r="AQ1003">
        <v>3</v>
      </c>
      <c r="AR1003">
        <v>399</v>
      </c>
      <c r="AS1003" t="s">
        <v>9</v>
      </c>
      <c r="AT1003">
        <v>72235</v>
      </c>
      <c r="AU1003">
        <v>28821765</v>
      </c>
      <c r="AV1003">
        <v>72235</v>
      </c>
      <c r="AW1003" t="s">
        <v>39</v>
      </c>
      <c r="AX1003">
        <v>11</v>
      </c>
      <c r="AY1003">
        <v>4389</v>
      </c>
      <c r="AZ1003">
        <v>11</v>
      </c>
      <c r="BA1003" t="s">
        <v>44</v>
      </c>
    </row>
    <row r="1004" spans="1:53" x14ac:dyDescent="0.2">
      <c r="A1004">
        <v>1003</v>
      </c>
      <c r="B1004">
        <v>1003</v>
      </c>
      <c r="C1004">
        <v>13</v>
      </c>
      <c r="D1004">
        <v>39</v>
      </c>
      <c r="E1004">
        <v>13039</v>
      </c>
      <c r="F1004">
        <v>17</v>
      </c>
      <c r="G1004">
        <v>31</v>
      </c>
      <c r="H1004">
        <v>650301</v>
      </c>
      <c r="I1004">
        <v>17031650301</v>
      </c>
      <c r="J1004">
        <v>6503.01</v>
      </c>
      <c r="K1004" t="s">
        <v>377</v>
      </c>
      <c r="L1004">
        <v>2.1999999999999999E-5</v>
      </c>
      <c r="M1004" s="20">
        <v>1</v>
      </c>
      <c r="N1004" s="20">
        <v>0.2056</v>
      </c>
      <c r="O1004">
        <v>89</v>
      </c>
      <c r="P1004">
        <v>3</v>
      </c>
      <c r="Q1004">
        <v>10</v>
      </c>
      <c r="R1004">
        <v>125</v>
      </c>
      <c r="S1004">
        <v>0</v>
      </c>
      <c r="T1004">
        <v>227</v>
      </c>
      <c r="U1004">
        <v>89</v>
      </c>
      <c r="V1004">
        <v>3</v>
      </c>
      <c r="W1004">
        <v>10</v>
      </c>
      <c r="X1004">
        <v>125</v>
      </c>
      <c r="Y1004">
        <v>0</v>
      </c>
      <c r="Z1004">
        <v>227</v>
      </c>
      <c r="AA1004">
        <v>1101</v>
      </c>
      <c r="AB1004">
        <v>54</v>
      </c>
      <c r="AC1004">
        <v>4504</v>
      </c>
      <c r="AD1004">
        <v>26</v>
      </c>
      <c r="AE1004">
        <v>3</v>
      </c>
      <c r="AF1004">
        <v>1</v>
      </c>
      <c r="AG1004">
        <v>6</v>
      </c>
      <c r="AH1004">
        <v>16</v>
      </c>
      <c r="AI1004">
        <v>5711</v>
      </c>
      <c r="AJ1004">
        <v>226</v>
      </c>
      <c r="AK1004">
        <v>11</v>
      </c>
      <c r="AL1004">
        <v>926</v>
      </c>
      <c r="AM1004">
        <v>5</v>
      </c>
      <c r="AN1004">
        <v>1</v>
      </c>
      <c r="AO1004">
        <v>0</v>
      </c>
      <c r="AP1004">
        <v>1</v>
      </c>
      <c r="AQ1004">
        <v>3</v>
      </c>
      <c r="AR1004">
        <v>1174</v>
      </c>
      <c r="AS1004" t="s">
        <v>51</v>
      </c>
      <c r="AT1004">
        <v>57226</v>
      </c>
      <c r="AU1004">
        <v>67183324</v>
      </c>
      <c r="AV1004">
        <v>57226</v>
      </c>
      <c r="AW1004" t="s">
        <v>38</v>
      </c>
      <c r="AX1004">
        <v>8</v>
      </c>
      <c r="AY1004">
        <v>9392</v>
      </c>
      <c r="AZ1004">
        <v>8</v>
      </c>
      <c r="BA1004" t="s">
        <v>44</v>
      </c>
    </row>
    <row r="1005" spans="1:53" x14ac:dyDescent="0.2">
      <c r="A1005">
        <v>1004</v>
      </c>
      <c r="B1005">
        <v>1004</v>
      </c>
      <c r="C1005">
        <v>13</v>
      </c>
      <c r="D1005">
        <v>40</v>
      </c>
      <c r="E1005">
        <v>13040</v>
      </c>
      <c r="F1005">
        <v>17</v>
      </c>
      <c r="G1005">
        <v>31</v>
      </c>
      <c r="H1005">
        <v>650200</v>
      </c>
      <c r="I1005">
        <v>17031650200</v>
      </c>
      <c r="J1005">
        <v>6502</v>
      </c>
      <c r="K1005" t="s">
        <v>383</v>
      </c>
      <c r="L1005">
        <v>6.0000000000000002E-6</v>
      </c>
      <c r="M1005" s="20">
        <v>0.35289999999999999</v>
      </c>
      <c r="N1005" s="20">
        <v>5.6099999999999997E-2</v>
      </c>
      <c r="O1005">
        <v>95</v>
      </c>
      <c r="P1005">
        <v>8</v>
      </c>
      <c r="Q1005">
        <v>9</v>
      </c>
      <c r="R1005">
        <v>67</v>
      </c>
      <c r="S1005">
        <v>0</v>
      </c>
      <c r="T1005">
        <v>179</v>
      </c>
      <c r="U1005">
        <v>34</v>
      </c>
      <c r="V1005">
        <v>3</v>
      </c>
      <c r="W1005">
        <v>3</v>
      </c>
      <c r="X1005">
        <v>24</v>
      </c>
      <c r="Y1005">
        <v>0</v>
      </c>
      <c r="Z1005">
        <v>63</v>
      </c>
      <c r="AA1005">
        <v>1495</v>
      </c>
      <c r="AB1005">
        <v>114</v>
      </c>
      <c r="AC1005">
        <v>5641</v>
      </c>
      <c r="AD1005">
        <v>38</v>
      </c>
      <c r="AE1005">
        <v>7</v>
      </c>
      <c r="AF1005">
        <v>0</v>
      </c>
      <c r="AG1005">
        <v>1</v>
      </c>
      <c r="AH1005">
        <v>24</v>
      </c>
      <c r="AI1005">
        <v>7320</v>
      </c>
      <c r="AJ1005">
        <v>84</v>
      </c>
      <c r="AK1005">
        <v>6</v>
      </c>
      <c r="AL1005">
        <v>316</v>
      </c>
      <c r="AM1005">
        <v>2</v>
      </c>
      <c r="AN1005">
        <v>0</v>
      </c>
      <c r="AO1005">
        <v>0</v>
      </c>
      <c r="AP1005">
        <v>0</v>
      </c>
      <c r="AQ1005">
        <v>1</v>
      </c>
      <c r="AR1005">
        <v>410</v>
      </c>
      <c r="AS1005" t="s">
        <v>51</v>
      </c>
      <c r="AT1005">
        <v>59076</v>
      </c>
      <c r="AU1005">
        <v>24221160</v>
      </c>
      <c r="AV1005">
        <v>56228</v>
      </c>
      <c r="AW1005" t="s">
        <v>38</v>
      </c>
      <c r="AX1005">
        <v>8</v>
      </c>
      <c r="AY1005">
        <v>3280</v>
      </c>
      <c r="AZ1005">
        <v>12</v>
      </c>
      <c r="BA1005" t="s">
        <v>44</v>
      </c>
    </row>
    <row r="1006" spans="1:53" x14ac:dyDescent="0.2">
      <c r="A1006">
        <v>1005</v>
      </c>
      <c r="B1006">
        <v>1005</v>
      </c>
      <c r="C1006">
        <v>13</v>
      </c>
      <c r="D1006">
        <v>40</v>
      </c>
      <c r="E1006">
        <v>13040</v>
      </c>
      <c r="F1006">
        <v>17</v>
      </c>
      <c r="G1006">
        <v>31</v>
      </c>
      <c r="H1006">
        <v>620300</v>
      </c>
      <c r="I1006">
        <v>17031620300</v>
      </c>
      <c r="J1006">
        <v>6203</v>
      </c>
      <c r="K1006" t="s">
        <v>374</v>
      </c>
      <c r="L1006">
        <v>1.1E-5</v>
      </c>
      <c r="M1006" s="20">
        <v>0.64710000000000001</v>
      </c>
      <c r="N1006" s="20">
        <v>0.1028</v>
      </c>
      <c r="O1006">
        <v>95</v>
      </c>
      <c r="P1006">
        <v>8</v>
      </c>
      <c r="Q1006">
        <v>9</v>
      </c>
      <c r="R1006">
        <v>67</v>
      </c>
      <c r="S1006">
        <v>0</v>
      </c>
      <c r="T1006">
        <v>179</v>
      </c>
      <c r="U1006">
        <v>61</v>
      </c>
      <c r="V1006">
        <v>5</v>
      </c>
      <c r="W1006">
        <v>6</v>
      </c>
      <c r="X1006">
        <v>43</v>
      </c>
      <c r="Y1006">
        <v>0</v>
      </c>
      <c r="Z1006">
        <v>116</v>
      </c>
      <c r="AA1006">
        <v>1586</v>
      </c>
      <c r="AB1006">
        <v>58</v>
      </c>
      <c r="AC1006">
        <v>4651</v>
      </c>
      <c r="AD1006">
        <v>63</v>
      </c>
      <c r="AE1006">
        <v>7</v>
      </c>
      <c r="AF1006">
        <v>0</v>
      </c>
      <c r="AG1006">
        <v>3</v>
      </c>
      <c r="AH1006">
        <v>31</v>
      </c>
      <c r="AI1006">
        <v>6399</v>
      </c>
      <c r="AJ1006">
        <v>163</v>
      </c>
      <c r="AK1006">
        <v>6</v>
      </c>
      <c r="AL1006">
        <v>478</v>
      </c>
      <c r="AM1006">
        <v>6</v>
      </c>
      <c r="AN1006">
        <v>1</v>
      </c>
      <c r="AO1006">
        <v>0</v>
      </c>
      <c r="AP1006">
        <v>0</v>
      </c>
      <c r="AQ1006">
        <v>3</v>
      </c>
      <c r="AR1006">
        <v>658</v>
      </c>
      <c r="AS1006" t="s">
        <v>51</v>
      </c>
      <c r="AT1006">
        <v>54453</v>
      </c>
      <c r="AU1006">
        <v>35830074</v>
      </c>
      <c r="AV1006">
        <v>56228</v>
      </c>
      <c r="AW1006" t="s">
        <v>38</v>
      </c>
      <c r="AX1006">
        <v>15</v>
      </c>
      <c r="AY1006">
        <v>9870</v>
      </c>
      <c r="AZ1006">
        <v>12</v>
      </c>
      <c r="BA1006" t="s">
        <v>44</v>
      </c>
    </row>
    <row r="1007" spans="1:53" x14ac:dyDescent="0.2">
      <c r="A1007">
        <v>1006</v>
      </c>
      <c r="B1007">
        <v>1006</v>
      </c>
      <c r="C1007">
        <v>13</v>
      </c>
      <c r="D1007">
        <v>41</v>
      </c>
      <c r="E1007">
        <v>13041</v>
      </c>
      <c r="F1007">
        <v>17</v>
      </c>
      <c r="G1007">
        <v>31</v>
      </c>
      <c r="H1007">
        <v>700200</v>
      </c>
      <c r="I1007">
        <v>17031700200</v>
      </c>
      <c r="J1007">
        <v>7002</v>
      </c>
      <c r="K1007" t="s">
        <v>384</v>
      </c>
      <c r="L1007">
        <v>2.0000000000000002E-5</v>
      </c>
      <c r="M1007" s="20">
        <v>0.41670000000000001</v>
      </c>
      <c r="N1007" s="20">
        <v>0.1143</v>
      </c>
      <c r="O1007">
        <v>116</v>
      </c>
      <c r="P1007">
        <v>0</v>
      </c>
      <c r="Q1007">
        <v>10</v>
      </c>
      <c r="R1007">
        <v>87</v>
      </c>
      <c r="S1007">
        <v>3</v>
      </c>
      <c r="T1007">
        <v>216</v>
      </c>
      <c r="U1007">
        <v>48</v>
      </c>
      <c r="V1007">
        <v>0</v>
      </c>
      <c r="W1007">
        <v>4</v>
      </c>
      <c r="X1007">
        <v>36</v>
      </c>
      <c r="Y1007">
        <v>1</v>
      </c>
      <c r="Z1007">
        <v>90</v>
      </c>
      <c r="AA1007">
        <v>983</v>
      </c>
      <c r="AB1007">
        <v>909</v>
      </c>
      <c r="AC1007">
        <v>4599</v>
      </c>
      <c r="AD1007">
        <v>64</v>
      </c>
      <c r="AE1007">
        <v>1</v>
      </c>
      <c r="AF1007">
        <v>0</v>
      </c>
      <c r="AG1007">
        <v>3</v>
      </c>
      <c r="AH1007">
        <v>50</v>
      </c>
      <c r="AI1007">
        <v>6609</v>
      </c>
      <c r="AJ1007">
        <v>112</v>
      </c>
      <c r="AK1007">
        <v>104</v>
      </c>
      <c r="AL1007">
        <v>526</v>
      </c>
      <c r="AM1007">
        <v>7</v>
      </c>
      <c r="AN1007">
        <v>0</v>
      </c>
      <c r="AO1007">
        <v>0</v>
      </c>
      <c r="AP1007">
        <v>0</v>
      </c>
      <c r="AQ1007">
        <v>6</v>
      </c>
      <c r="AR1007">
        <v>755</v>
      </c>
      <c r="AS1007" t="s">
        <v>51</v>
      </c>
      <c r="AT1007">
        <v>58288</v>
      </c>
      <c r="AU1007">
        <v>44007440</v>
      </c>
      <c r="AV1007">
        <v>50226</v>
      </c>
      <c r="AW1007" t="s">
        <v>38</v>
      </c>
      <c r="AX1007">
        <v>12</v>
      </c>
      <c r="AY1007">
        <v>9060</v>
      </c>
      <c r="AZ1007">
        <v>7</v>
      </c>
      <c r="BA1007" t="s">
        <v>44</v>
      </c>
    </row>
    <row r="1008" spans="1:53" x14ac:dyDescent="0.2">
      <c r="A1008">
        <v>1007</v>
      </c>
      <c r="B1008">
        <v>1007</v>
      </c>
      <c r="C1008">
        <v>13</v>
      </c>
      <c r="D1008">
        <v>41</v>
      </c>
      <c r="E1008">
        <v>13041</v>
      </c>
      <c r="F1008">
        <v>17</v>
      </c>
      <c r="G1008">
        <v>31</v>
      </c>
      <c r="H1008">
        <v>650400</v>
      </c>
      <c r="I1008">
        <v>17031650400</v>
      </c>
      <c r="J1008">
        <v>6504</v>
      </c>
      <c r="K1008" t="s">
        <v>385</v>
      </c>
      <c r="L1008">
        <v>2.8E-5</v>
      </c>
      <c r="M1008" s="20">
        <v>0.58330000000000004</v>
      </c>
      <c r="N1008" s="20">
        <v>0.23530000000000001</v>
      </c>
      <c r="O1008">
        <v>116</v>
      </c>
      <c r="P1008">
        <v>0</v>
      </c>
      <c r="Q1008">
        <v>10</v>
      </c>
      <c r="R1008">
        <v>87</v>
      </c>
      <c r="S1008">
        <v>3</v>
      </c>
      <c r="T1008">
        <v>216</v>
      </c>
      <c r="U1008">
        <v>68</v>
      </c>
      <c r="V1008">
        <v>0</v>
      </c>
      <c r="W1008">
        <v>6</v>
      </c>
      <c r="X1008">
        <v>51</v>
      </c>
      <c r="Y1008">
        <v>2</v>
      </c>
      <c r="Z1008">
        <v>126</v>
      </c>
      <c r="AA1008">
        <v>614</v>
      </c>
      <c r="AB1008">
        <v>355</v>
      </c>
      <c r="AC1008">
        <v>5692</v>
      </c>
      <c r="AD1008">
        <v>63</v>
      </c>
      <c r="AE1008">
        <v>1</v>
      </c>
      <c r="AF1008">
        <v>0</v>
      </c>
      <c r="AG1008">
        <v>4</v>
      </c>
      <c r="AH1008">
        <v>14</v>
      </c>
      <c r="AI1008">
        <v>6743</v>
      </c>
      <c r="AJ1008">
        <v>144</v>
      </c>
      <c r="AK1008">
        <v>84</v>
      </c>
      <c r="AL1008">
        <v>1339</v>
      </c>
      <c r="AM1008">
        <v>15</v>
      </c>
      <c r="AN1008">
        <v>0</v>
      </c>
      <c r="AO1008">
        <v>0</v>
      </c>
      <c r="AP1008">
        <v>1</v>
      </c>
      <c r="AQ1008">
        <v>3</v>
      </c>
      <c r="AR1008">
        <v>1587</v>
      </c>
      <c r="AS1008" t="s">
        <v>51</v>
      </c>
      <c r="AT1008">
        <v>46391</v>
      </c>
      <c r="AU1008">
        <v>73622517</v>
      </c>
      <c r="AV1008">
        <v>50226</v>
      </c>
      <c r="AW1008" t="s">
        <v>38</v>
      </c>
      <c r="AX1008">
        <v>4</v>
      </c>
      <c r="AY1008">
        <v>6348</v>
      </c>
      <c r="AZ1008">
        <v>7</v>
      </c>
      <c r="BA1008" t="s">
        <v>44</v>
      </c>
    </row>
    <row r="1009" spans="1:53" x14ac:dyDescent="0.2">
      <c r="A1009">
        <v>1008</v>
      </c>
      <c r="B1009">
        <v>1008</v>
      </c>
      <c r="C1009">
        <v>13</v>
      </c>
      <c r="D1009">
        <v>42</v>
      </c>
      <c r="E1009">
        <v>13042</v>
      </c>
      <c r="F1009">
        <v>17</v>
      </c>
      <c r="G1009">
        <v>31</v>
      </c>
      <c r="H1009">
        <v>561000</v>
      </c>
      <c r="I1009">
        <v>17031561000</v>
      </c>
      <c r="J1009">
        <v>5610</v>
      </c>
      <c r="K1009" t="s">
        <v>380</v>
      </c>
      <c r="L1009">
        <v>2.1999999999999999E-5</v>
      </c>
      <c r="M1009" s="20">
        <v>1</v>
      </c>
      <c r="N1009" s="20">
        <v>0.15490000000000001</v>
      </c>
      <c r="O1009">
        <v>136</v>
      </c>
      <c r="P1009">
        <v>7</v>
      </c>
      <c r="Q1009">
        <v>51</v>
      </c>
      <c r="R1009">
        <v>84</v>
      </c>
      <c r="S1009">
        <v>0</v>
      </c>
      <c r="T1009">
        <v>278</v>
      </c>
      <c r="U1009">
        <v>136</v>
      </c>
      <c r="V1009">
        <v>7</v>
      </c>
      <c r="W1009">
        <v>51</v>
      </c>
      <c r="X1009">
        <v>84</v>
      </c>
      <c r="Y1009">
        <v>0</v>
      </c>
      <c r="Z1009">
        <v>278</v>
      </c>
      <c r="AA1009">
        <v>3794</v>
      </c>
      <c r="AB1009">
        <v>23</v>
      </c>
      <c r="AC1009">
        <v>1273</v>
      </c>
      <c r="AD1009">
        <v>29</v>
      </c>
      <c r="AE1009">
        <v>9</v>
      </c>
      <c r="AF1009">
        <v>0</v>
      </c>
      <c r="AG1009">
        <v>15</v>
      </c>
      <c r="AH1009">
        <v>18</v>
      </c>
      <c r="AI1009">
        <v>5161</v>
      </c>
      <c r="AJ1009">
        <v>588</v>
      </c>
      <c r="AK1009">
        <v>4</v>
      </c>
      <c r="AL1009">
        <v>197</v>
      </c>
      <c r="AM1009">
        <v>4</v>
      </c>
      <c r="AN1009">
        <v>1</v>
      </c>
      <c r="AO1009">
        <v>0</v>
      </c>
      <c r="AP1009">
        <v>2</v>
      </c>
      <c r="AQ1009">
        <v>3</v>
      </c>
      <c r="AR1009">
        <v>800</v>
      </c>
      <c r="AS1009" t="s">
        <v>9</v>
      </c>
      <c r="AT1009">
        <v>71132</v>
      </c>
      <c r="AU1009">
        <v>56905600</v>
      </c>
      <c r="AV1009">
        <v>71132</v>
      </c>
      <c r="AW1009" t="s">
        <v>39</v>
      </c>
      <c r="AX1009">
        <v>17</v>
      </c>
      <c r="AY1009">
        <v>13600</v>
      </c>
      <c r="AZ1009">
        <v>17</v>
      </c>
      <c r="BA1009" t="s">
        <v>44</v>
      </c>
    </row>
    <row r="1010" spans="1:53" x14ac:dyDescent="0.2">
      <c r="A1010">
        <v>1009</v>
      </c>
      <c r="B1010">
        <v>1009</v>
      </c>
      <c r="C1010">
        <v>13</v>
      </c>
      <c r="D1010">
        <v>43</v>
      </c>
      <c r="E1010">
        <v>13043</v>
      </c>
      <c r="F1010">
        <v>17</v>
      </c>
      <c r="G1010">
        <v>31</v>
      </c>
      <c r="H1010">
        <v>640700</v>
      </c>
      <c r="I1010">
        <v>17031640700</v>
      </c>
      <c r="J1010">
        <v>6407</v>
      </c>
      <c r="K1010" t="s">
        <v>382</v>
      </c>
      <c r="L1010">
        <v>2.3E-5</v>
      </c>
      <c r="M1010" s="20">
        <v>1</v>
      </c>
      <c r="N1010" s="20">
        <v>0.32390000000000002</v>
      </c>
      <c r="O1010">
        <v>153</v>
      </c>
      <c r="P1010">
        <v>2</v>
      </c>
      <c r="Q1010">
        <v>14</v>
      </c>
      <c r="R1010">
        <v>102</v>
      </c>
      <c r="S1010">
        <v>2</v>
      </c>
      <c r="T1010">
        <v>273</v>
      </c>
      <c r="U1010">
        <v>153</v>
      </c>
      <c r="V1010">
        <v>2</v>
      </c>
      <c r="W1010">
        <v>14</v>
      </c>
      <c r="X1010">
        <v>102</v>
      </c>
      <c r="Y1010">
        <v>2</v>
      </c>
      <c r="Z1010">
        <v>273</v>
      </c>
      <c r="AA1010">
        <v>1315</v>
      </c>
      <c r="AB1010">
        <v>31</v>
      </c>
      <c r="AC1010">
        <v>1760</v>
      </c>
      <c r="AD1010">
        <v>22</v>
      </c>
      <c r="AE1010">
        <v>4</v>
      </c>
      <c r="AF1010">
        <v>0</v>
      </c>
      <c r="AG1010">
        <v>0</v>
      </c>
      <c r="AH1010">
        <v>24</v>
      </c>
      <c r="AI1010">
        <v>3156</v>
      </c>
      <c r="AJ1010">
        <v>426</v>
      </c>
      <c r="AK1010">
        <v>10</v>
      </c>
      <c r="AL1010">
        <v>570</v>
      </c>
      <c r="AM1010">
        <v>7</v>
      </c>
      <c r="AN1010">
        <v>1</v>
      </c>
      <c r="AO1010">
        <v>0</v>
      </c>
      <c r="AP1010">
        <v>0</v>
      </c>
      <c r="AQ1010">
        <v>8</v>
      </c>
      <c r="AR1010">
        <v>1022</v>
      </c>
      <c r="AS1010" t="s">
        <v>51</v>
      </c>
      <c r="AT1010">
        <v>58926</v>
      </c>
      <c r="AU1010">
        <v>60222372</v>
      </c>
      <c r="AV1010">
        <v>58926</v>
      </c>
      <c r="AW1010" t="s">
        <v>38</v>
      </c>
      <c r="AX1010">
        <v>14</v>
      </c>
      <c r="AY1010">
        <v>14308</v>
      </c>
      <c r="AZ1010">
        <v>14</v>
      </c>
      <c r="BA1010" t="s">
        <v>44</v>
      </c>
    </row>
    <row r="1011" spans="1:53" x14ac:dyDescent="0.2">
      <c r="A1011">
        <v>1010</v>
      </c>
      <c r="B1011">
        <v>1010</v>
      </c>
      <c r="C1011">
        <v>13</v>
      </c>
      <c r="D1011">
        <v>44</v>
      </c>
      <c r="E1011">
        <v>13044</v>
      </c>
      <c r="F1011">
        <v>17</v>
      </c>
      <c r="G1011">
        <v>31</v>
      </c>
      <c r="H1011">
        <v>650500</v>
      </c>
      <c r="I1011">
        <v>17031650500</v>
      </c>
      <c r="J1011">
        <v>6505</v>
      </c>
      <c r="K1011" t="s">
        <v>378</v>
      </c>
      <c r="L1011">
        <v>1.9999999999999999E-6</v>
      </c>
      <c r="M1011" s="20">
        <v>9.0899999999999995E-2</v>
      </c>
      <c r="N1011" s="20">
        <v>5.7000000000000002E-3</v>
      </c>
      <c r="O1011">
        <v>272</v>
      </c>
      <c r="P1011">
        <v>9</v>
      </c>
      <c r="Q1011">
        <v>11</v>
      </c>
      <c r="R1011">
        <v>63</v>
      </c>
      <c r="S1011">
        <v>0</v>
      </c>
      <c r="T1011">
        <v>355</v>
      </c>
      <c r="U1011">
        <v>25</v>
      </c>
      <c r="V1011">
        <v>1</v>
      </c>
      <c r="W1011">
        <v>1</v>
      </c>
      <c r="X1011">
        <v>6</v>
      </c>
      <c r="Y1011">
        <v>0</v>
      </c>
      <c r="Z1011">
        <v>32</v>
      </c>
      <c r="AA1011">
        <v>703</v>
      </c>
      <c r="AB1011">
        <v>587</v>
      </c>
      <c r="AC1011">
        <v>3049</v>
      </c>
      <c r="AD1011">
        <v>38</v>
      </c>
      <c r="AE1011">
        <v>7</v>
      </c>
      <c r="AF1011">
        <v>1</v>
      </c>
      <c r="AG1011">
        <v>3</v>
      </c>
      <c r="AH1011">
        <v>33</v>
      </c>
      <c r="AI1011">
        <v>4421</v>
      </c>
      <c r="AJ1011">
        <v>4</v>
      </c>
      <c r="AK1011">
        <v>3</v>
      </c>
      <c r="AL1011">
        <v>17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25</v>
      </c>
      <c r="AS1011" t="s">
        <v>51</v>
      </c>
      <c r="AT1011">
        <v>57923</v>
      </c>
      <c r="AU1011">
        <v>1448075</v>
      </c>
      <c r="AV1011">
        <v>46640</v>
      </c>
      <c r="AW1011" t="s">
        <v>38</v>
      </c>
      <c r="AX1011">
        <v>20</v>
      </c>
      <c r="AY1011">
        <v>500</v>
      </c>
      <c r="AZ1011">
        <v>4</v>
      </c>
      <c r="BA1011" t="s">
        <v>44</v>
      </c>
    </row>
    <row r="1012" spans="1:53" x14ac:dyDescent="0.2">
      <c r="A1012">
        <v>1011</v>
      </c>
      <c r="B1012">
        <v>1011</v>
      </c>
      <c r="C1012">
        <v>13</v>
      </c>
      <c r="D1012">
        <v>44</v>
      </c>
      <c r="E1012">
        <v>13044</v>
      </c>
      <c r="F1012">
        <v>17</v>
      </c>
      <c r="G1012">
        <v>31</v>
      </c>
      <c r="H1012">
        <v>650400</v>
      </c>
      <c r="I1012">
        <v>17031650400</v>
      </c>
      <c r="J1012">
        <v>6504</v>
      </c>
      <c r="K1012" t="s">
        <v>385</v>
      </c>
      <c r="L1012">
        <v>2.0000000000000002E-5</v>
      </c>
      <c r="M1012" s="20">
        <v>0.90910000000000002</v>
      </c>
      <c r="N1012" s="20">
        <v>0.1681</v>
      </c>
      <c r="O1012">
        <v>272</v>
      </c>
      <c r="P1012">
        <v>9</v>
      </c>
      <c r="Q1012">
        <v>11</v>
      </c>
      <c r="R1012">
        <v>63</v>
      </c>
      <c r="S1012">
        <v>0</v>
      </c>
      <c r="T1012">
        <v>355</v>
      </c>
      <c r="U1012">
        <v>247</v>
      </c>
      <c r="V1012">
        <v>8</v>
      </c>
      <c r="W1012">
        <v>10</v>
      </c>
      <c r="X1012">
        <v>57</v>
      </c>
      <c r="Y1012">
        <v>0</v>
      </c>
      <c r="Z1012">
        <v>323</v>
      </c>
      <c r="AA1012">
        <v>614</v>
      </c>
      <c r="AB1012">
        <v>355</v>
      </c>
      <c r="AC1012">
        <v>5692</v>
      </c>
      <c r="AD1012">
        <v>63</v>
      </c>
      <c r="AE1012">
        <v>1</v>
      </c>
      <c r="AF1012">
        <v>0</v>
      </c>
      <c r="AG1012">
        <v>4</v>
      </c>
      <c r="AH1012">
        <v>14</v>
      </c>
      <c r="AI1012">
        <v>6743</v>
      </c>
      <c r="AJ1012">
        <v>103</v>
      </c>
      <c r="AK1012">
        <v>60</v>
      </c>
      <c r="AL1012">
        <v>957</v>
      </c>
      <c r="AM1012">
        <v>11</v>
      </c>
      <c r="AN1012">
        <v>0</v>
      </c>
      <c r="AO1012">
        <v>0</v>
      </c>
      <c r="AP1012">
        <v>1</v>
      </c>
      <c r="AQ1012">
        <v>2</v>
      </c>
      <c r="AR1012">
        <v>1133</v>
      </c>
      <c r="AS1012" t="s">
        <v>51</v>
      </c>
      <c r="AT1012">
        <v>46391</v>
      </c>
      <c r="AU1012">
        <v>52561003</v>
      </c>
      <c r="AV1012">
        <v>46640</v>
      </c>
      <c r="AW1012" t="s">
        <v>38</v>
      </c>
      <c r="AX1012">
        <v>4</v>
      </c>
      <c r="AY1012">
        <v>4532</v>
      </c>
      <c r="AZ1012">
        <v>4</v>
      </c>
      <c r="BA1012" t="s">
        <v>44</v>
      </c>
    </row>
    <row r="1013" spans="1:53" x14ac:dyDescent="0.2">
      <c r="A1013">
        <v>1012</v>
      </c>
      <c r="B1013">
        <v>1012</v>
      </c>
      <c r="C1013">
        <v>13</v>
      </c>
      <c r="D1013">
        <v>45</v>
      </c>
      <c r="E1013">
        <v>13045</v>
      </c>
      <c r="F1013">
        <v>17</v>
      </c>
      <c r="G1013">
        <v>31</v>
      </c>
      <c r="H1013">
        <v>640600</v>
      </c>
      <c r="I1013">
        <v>17031640600</v>
      </c>
      <c r="J1013">
        <v>6406</v>
      </c>
      <c r="K1013" t="s">
        <v>376</v>
      </c>
      <c r="L1013">
        <v>2.1999999999999999E-5</v>
      </c>
      <c r="M1013" s="20">
        <v>1</v>
      </c>
      <c r="N1013" s="20">
        <v>0.30990000000000001</v>
      </c>
      <c r="O1013">
        <v>43</v>
      </c>
      <c r="P1013">
        <v>1</v>
      </c>
      <c r="Q1013">
        <v>3</v>
      </c>
      <c r="R1013">
        <v>16</v>
      </c>
      <c r="S1013">
        <v>1</v>
      </c>
      <c r="T1013">
        <v>64</v>
      </c>
      <c r="U1013">
        <v>43</v>
      </c>
      <c r="V1013">
        <v>1</v>
      </c>
      <c r="W1013">
        <v>3</v>
      </c>
      <c r="X1013">
        <v>16</v>
      </c>
      <c r="Y1013">
        <v>1</v>
      </c>
      <c r="Z1013">
        <v>64</v>
      </c>
      <c r="AA1013">
        <v>2177</v>
      </c>
      <c r="AB1013">
        <v>47</v>
      </c>
      <c r="AC1013">
        <v>1600</v>
      </c>
      <c r="AD1013">
        <v>44</v>
      </c>
      <c r="AE1013">
        <v>5</v>
      </c>
      <c r="AF1013">
        <v>1</v>
      </c>
      <c r="AG1013">
        <v>3</v>
      </c>
      <c r="AH1013">
        <v>35</v>
      </c>
      <c r="AI1013">
        <v>3912</v>
      </c>
      <c r="AJ1013">
        <v>675</v>
      </c>
      <c r="AK1013">
        <v>15</v>
      </c>
      <c r="AL1013">
        <v>496</v>
      </c>
      <c r="AM1013">
        <v>14</v>
      </c>
      <c r="AN1013">
        <v>2</v>
      </c>
      <c r="AO1013">
        <v>0</v>
      </c>
      <c r="AP1013">
        <v>1</v>
      </c>
      <c r="AQ1013">
        <v>11</v>
      </c>
      <c r="AR1013">
        <v>1212</v>
      </c>
      <c r="AS1013" t="s">
        <v>9</v>
      </c>
      <c r="AT1013">
        <v>57015</v>
      </c>
      <c r="AU1013">
        <v>69102180</v>
      </c>
      <c r="AV1013">
        <v>57015</v>
      </c>
      <c r="AW1013" t="s">
        <v>38</v>
      </c>
      <c r="AX1013">
        <v>19</v>
      </c>
      <c r="AY1013">
        <v>23028</v>
      </c>
      <c r="AZ1013">
        <v>19</v>
      </c>
      <c r="BA1013" t="s">
        <v>44</v>
      </c>
    </row>
    <row r="1014" spans="1:53" x14ac:dyDescent="0.2">
      <c r="A1014">
        <v>1013</v>
      </c>
      <c r="B1014">
        <v>1013</v>
      </c>
      <c r="C1014">
        <v>13</v>
      </c>
      <c r="D1014">
        <v>46</v>
      </c>
      <c r="E1014">
        <v>13046</v>
      </c>
      <c r="F1014">
        <v>17</v>
      </c>
      <c r="G1014">
        <v>31</v>
      </c>
      <c r="H1014">
        <v>650301</v>
      </c>
      <c r="I1014">
        <v>17031650301</v>
      </c>
      <c r="J1014">
        <v>6503.01</v>
      </c>
      <c r="K1014" t="s">
        <v>377</v>
      </c>
      <c r="L1014">
        <v>6.9999999999999999E-6</v>
      </c>
      <c r="M1014" s="20">
        <v>0.19439999999999999</v>
      </c>
      <c r="N1014" s="20">
        <v>6.54E-2</v>
      </c>
      <c r="O1014">
        <v>95</v>
      </c>
      <c r="P1014">
        <v>2</v>
      </c>
      <c r="Q1014">
        <v>9</v>
      </c>
      <c r="R1014">
        <v>124</v>
      </c>
      <c r="S1014">
        <v>1</v>
      </c>
      <c r="T1014">
        <v>231</v>
      </c>
      <c r="U1014">
        <v>18</v>
      </c>
      <c r="V1014">
        <v>0</v>
      </c>
      <c r="W1014">
        <v>2</v>
      </c>
      <c r="X1014">
        <v>24</v>
      </c>
      <c r="Y1014">
        <v>0</v>
      </c>
      <c r="Z1014">
        <v>45</v>
      </c>
      <c r="AA1014">
        <v>1101</v>
      </c>
      <c r="AB1014">
        <v>54</v>
      </c>
      <c r="AC1014">
        <v>4504</v>
      </c>
      <c r="AD1014">
        <v>26</v>
      </c>
      <c r="AE1014">
        <v>3</v>
      </c>
      <c r="AF1014">
        <v>1</v>
      </c>
      <c r="AG1014">
        <v>6</v>
      </c>
      <c r="AH1014">
        <v>16</v>
      </c>
      <c r="AI1014">
        <v>5711</v>
      </c>
      <c r="AJ1014">
        <v>72</v>
      </c>
      <c r="AK1014">
        <v>4</v>
      </c>
      <c r="AL1014">
        <v>295</v>
      </c>
      <c r="AM1014">
        <v>2</v>
      </c>
      <c r="AN1014">
        <v>0</v>
      </c>
      <c r="AO1014">
        <v>0</v>
      </c>
      <c r="AP1014">
        <v>0</v>
      </c>
      <c r="AQ1014">
        <v>1</v>
      </c>
      <c r="AR1014">
        <v>374</v>
      </c>
      <c r="AS1014" t="s">
        <v>51</v>
      </c>
      <c r="AT1014">
        <v>57226</v>
      </c>
      <c r="AU1014">
        <v>21402524</v>
      </c>
      <c r="AV1014">
        <v>57570</v>
      </c>
      <c r="AW1014" t="s">
        <v>38</v>
      </c>
      <c r="AX1014">
        <v>8</v>
      </c>
      <c r="AY1014">
        <v>2992</v>
      </c>
      <c r="AZ1014">
        <v>14</v>
      </c>
      <c r="BA1014" t="s">
        <v>44</v>
      </c>
    </row>
    <row r="1015" spans="1:53" x14ac:dyDescent="0.2">
      <c r="A1015">
        <v>1014</v>
      </c>
      <c r="B1015">
        <v>1014</v>
      </c>
      <c r="C1015">
        <v>13</v>
      </c>
      <c r="D1015">
        <v>46</v>
      </c>
      <c r="E1015">
        <v>13046</v>
      </c>
      <c r="F1015">
        <v>17</v>
      </c>
      <c r="G1015">
        <v>31</v>
      </c>
      <c r="H1015">
        <v>650500</v>
      </c>
      <c r="I1015">
        <v>17031650500</v>
      </c>
      <c r="J1015">
        <v>6505</v>
      </c>
      <c r="K1015" t="s">
        <v>378</v>
      </c>
      <c r="L1015">
        <v>2.9E-5</v>
      </c>
      <c r="M1015" s="20">
        <v>0.80559999999999998</v>
      </c>
      <c r="N1015" s="20">
        <v>8.2600000000000007E-2</v>
      </c>
      <c r="O1015">
        <v>95</v>
      </c>
      <c r="P1015">
        <v>2</v>
      </c>
      <c r="Q1015">
        <v>9</v>
      </c>
      <c r="R1015">
        <v>124</v>
      </c>
      <c r="S1015">
        <v>1</v>
      </c>
      <c r="T1015">
        <v>231</v>
      </c>
      <c r="U1015">
        <v>77</v>
      </c>
      <c r="V1015">
        <v>2</v>
      </c>
      <c r="W1015">
        <v>7</v>
      </c>
      <c r="X1015">
        <v>100</v>
      </c>
      <c r="Y1015">
        <v>1</v>
      </c>
      <c r="Z1015">
        <v>186</v>
      </c>
      <c r="AA1015">
        <v>703</v>
      </c>
      <c r="AB1015">
        <v>587</v>
      </c>
      <c r="AC1015">
        <v>3049</v>
      </c>
      <c r="AD1015">
        <v>38</v>
      </c>
      <c r="AE1015">
        <v>7</v>
      </c>
      <c r="AF1015">
        <v>1</v>
      </c>
      <c r="AG1015">
        <v>3</v>
      </c>
      <c r="AH1015">
        <v>33</v>
      </c>
      <c r="AI1015">
        <v>4421</v>
      </c>
      <c r="AJ1015">
        <v>58</v>
      </c>
      <c r="AK1015">
        <v>48</v>
      </c>
      <c r="AL1015">
        <v>252</v>
      </c>
      <c r="AM1015">
        <v>3</v>
      </c>
      <c r="AN1015">
        <v>1</v>
      </c>
      <c r="AO1015">
        <v>0</v>
      </c>
      <c r="AP1015">
        <v>0</v>
      </c>
      <c r="AQ1015">
        <v>3</v>
      </c>
      <c r="AR1015">
        <v>365</v>
      </c>
      <c r="AS1015" t="s">
        <v>51</v>
      </c>
      <c r="AT1015">
        <v>57923</v>
      </c>
      <c r="AU1015">
        <v>21141895</v>
      </c>
      <c r="AV1015">
        <v>57570</v>
      </c>
      <c r="AW1015" t="s">
        <v>38</v>
      </c>
      <c r="AX1015">
        <v>20</v>
      </c>
      <c r="AY1015">
        <v>7300</v>
      </c>
      <c r="AZ1015">
        <v>14</v>
      </c>
      <c r="BA1015" t="s">
        <v>44</v>
      </c>
    </row>
    <row r="1016" spans="1:53" x14ac:dyDescent="0.2">
      <c r="A1016">
        <v>1015</v>
      </c>
      <c r="B1016">
        <v>1015</v>
      </c>
      <c r="C1016">
        <v>13</v>
      </c>
      <c r="D1016">
        <v>47</v>
      </c>
      <c r="E1016">
        <v>13047</v>
      </c>
      <c r="F1016">
        <v>17</v>
      </c>
      <c r="G1016">
        <v>31</v>
      </c>
      <c r="H1016">
        <v>650400</v>
      </c>
      <c r="I1016">
        <v>17031650400</v>
      </c>
      <c r="J1016">
        <v>6504</v>
      </c>
      <c r="K1016" t="s">
        <v>385</v>
      </c>
      <c r="L1016">
        <v>2.6999999999999999E-5</v>
      </c>
      <c r="M1016" s="20">
        <v>1</v>
      </c>
      <c r="N1016" s="20">
        <v>0.22689999999999999</v>
      </c>
      <c r="O1016">
        <v>89</v>
      </c>
      <c r="P1016">
        <v>3</v>
      </c>
      <c r="Q1016">
        <v>9</v>
      </c>
      <c r="R1016">
        <v>94</v>
      </c>
      <c r="S1016">
        <v>2</v>
      </c>
      <c r="T1016">
        <v>197</v>
      </c>
      <c r="U1016">
        <v>89</v>
      </c>
      <c r="V1016">
        <v>3</v>
      </c>
      <c r="W1016">
        <v>9</v>
      </c>
      <c r="X1016">
        <v>94</v>
      </c>
      <c r="Y1016">
        <v>2</v>
      </c>
      <c r="Z1016">
        <v>197</v>
      </c>
      <c r="AA1016">
        <v>614</v>
      </c>
      <c r="AB1016">
        <v>355</v>
      </c>
      <c r="AC1016">
        <v>5692</v>
      </c>
      <c r="AD1016">
        <v>63</v>
      </c>
      <c r="AE1016">
        <v>1</v>
      </c>
      <c r="AF1016">
        <v>0</v>
      </c>
      <c r="AG1016">
        <v>4</v>
      </c>
      <c r="AH1016">
        <v>14</v>
      </c>
      <c r="AI1016">
        <v>6743</v>
      </c>
      <c r="AJ1016">
        <v>139</v>
      </c>
      <c r="AK1016">
        <v>81</v>
      </c>
      <c r="AL1016">
        <v>1291</v>
      </c>
      <c r="AM1016">
        <v>14</v>
      </c>
      <c r="AN1016">
        <v>0</v>
      </c>
      <c r="AO1016">
        <v>0</v>
      </c>
      <c r="AP1016">
        <v>1</v>
      </c>
      <c r="AQ1016">
        <v>3</v>
      </c>
      <c r="AR1016">
        <v>1530</v>
      </c>
      <c r="AS1016" t="s">
        <v>51</v>
      </c>
      <c r="AT1016">
        <v>46391</v>
      </c>
      <c r="AU1016">
        <v>70978230</v>
      </c>
      <c r="AV1016">
        <v>46391</v>
      </c>
      <c r="AW1016" t="s">
        <v>38</v>
      </c>
      <c r="AX1016">
        <v>4</v>
      </c>
      <c r="AY1016">
        <v>6120</v>
      </c>
      <c r="AZ1016">
        <v>4</v>
      </c>
      <c r="BA1016" t="s">
        <v>44</v>
      </c>
    </row>
    <row r="1017" spans="1:53" x14ac:dyDescent="0.2">
      <c r="A1017">
        <v>1016</v>
      </c>
      <c r="B1017">
        <v>1016</v>
      </c>
      <c r="C1017">
        <v>13</v>
      </c>
      <c r="D1017">
        <v>48</v>
      </c>
      <c r="E1017">
        <v>13048</v>
      </c>
      <c r="F1017">
        <v>17</v>
      </c>
      <c r="G1017">
        <v>31</v>
      </c>
      <c r="H1017">
        <v>561100</v>
      </c>
      <c r="I1017">
        <v>17031561100</v>
      </c>
      <c r="J1017">
        <v>5611</v>
      </c>
      <c r="K1017" t="s">
        <v>386</v>
      </c>
      <c r="L1017">
        <v>1.8E-5</v>
      </c>
      <c r="M1017" s="20">
        <v>1</v>
      </c>
      <c r="N1017" s="20">
        <v>0.12590000000000001</v>
      </c>
      <c r="O1017">
        <v>126</v>
      </c>
      <c r="P1017">
        <v>5</v>
      </c>
      <c r="Q1017">
        <v>23</v>
      </c>
      <c r="R1017">
        <v>64</v>
      </c>
      <c r="S1017">
        <v>1</v>
      </c>
      <c r="T1017">
        <v>219</v>
      </c>
      <c r="U1017">
        <v>126</v>
      </c>
      <c r="V1017">
        <v>5</v>
      </c>
      <c r="W1017">
        <v>23</v>
      </c>
      <c r="X1017">
        <v>64</v>
      </c>
      <c r="Y1017">
        <v>1</v>
      </c>
      <c r="Z1017">
        <v>219</v>
      </c>
      <c r="AA1017">
        <v>3378</v>
      </c>
      <c r="AB1017">
        <v>19</v>
      </c>
      <c r="AC1017">
        <v>1958</v>
      </c>
      <c r="AD1017">
        <v>22</v>
      </c>
      <c r="AE1017">
        <v>2</v>
      </c>
      <c r="AF1017">
        <v>0</v>
      </c>
      <c r="AG1017">
        <v>5</v>
      </c>
      <c r="AH1017">
        <v>23</v>
      </c>
      <c r="AI1017">
        <v>5407</v>
      </c>
      <c r="AJ1017">
        <v>425</v>
      </c>
      <c r="AK1017">
        <v>2</v>
      </c>
      <c r="AL1017">
        <v>246</v>
      </c>
      <c r="AM1017">
        <v>3</v>
      </c>
      <c r="AN1017">
        <v>0</v>
      </c>
      <c r="AO1017">
        <v>0</v>
      </c>
      <c r="AP1017">
        <v>1</v>
      </c>
      <c r="AQ1017">
        <v>3</v>
      </c>
      <c r="AR1017">
        <v>681</v>
      </c>
      <c r="AS1017" t="s">
        <v>9</v>
      </c>
      <c r="AT1017">
        <v>79913</v>
      </c>
      <c r="AU1017">
        <v>54420753</v>
      </c>
      <c r="AV1017">
        <v>79913</v>
      </c>
      <c r="AW1017" t="s">
        <v>39</v>
      </c>
      <c r="AX1017">
        <v>20</v>
      </c>
      <c r="AY1017">
        <v>13620</v>
      </c>
      <c r="AZ1017">
        <v>20</v>
      </c>
      <c r="BA1017" t="s">
        <v>44</v>
      </c>
    </row>
    <row r="1018" spans="1:53" x14ac:dyDescent="0.2">
      <c r="A1018">
        <v>1017</v>
      </c>
      <c r="B1018">
        <v>1017</v>
      </c>
      <c r="C1018">
        <v>14</v>
      </c>
      <c r="D1018">
        <v>1</v>
      </c>
      <c r="E1018">
        <v>14001</v>
      </c>
      <c r="F1018">
        <v>17</v>
      </c>
      <c r="G1018">
        <v>31</v>
      </c>
      <c r="H1018">
        <v>560900</v>
      </c>
      <c r="I1018">
        <v>17031560900</v>
      </c>
      <c r="J1018">
        <v>5609</v>
      </c>
      <c r="K1018" t="s">
        <v>390</v>
      </c>
      <c r="L1018">
        <v>2.6999999999999999E-5</v>
      </c>
      <c r="M1018" s="20">
        <v>1</v>
      </c>
      <c r="N1018" s="20">
        <v>0.1915</v>
      </c>
      <c r="O1018">
        <v>146</v>
      </c>
      <c r="P1018">
        <v>5</v>
      </c>
      <c r="Q1018">
        <v>67</v>
      </c>
      <c r="R1018">
        <v>121</v>
      </c>
      <c r="S1018">
        <v>3</v>
      </c>
      <c r="T1018">
        <v>342</v>
      </c>
      <c r="U1018">
        <v>146</v>
      </c>
      <c r="V1018">
        <v>5</v>
      </c>
      <c r="W1018">
        <v>67</v>
      </c>
      <c r="X1018">
        <v>121</v>
      </c>
      <c r="Y1018">
        <v>3</v>
      </c>
      <c r="Z1018">
        <v>342</v>
      </c>
      <c r="AA1018">
        <v>3617</v>
      </c>
      <c r="AB1018">
        <v>14</v>
      </c>
      <c r="AC1018">
        <v>1387</v>
      </c>
      <c r="AD1018">
        <v>23</v>
      </c>
      <c r="AE1018">
        <v>3</v>
      </c>
      <c r="AF1018">
        <v>0</v>
      </c>
      <c r="AG1018">
        <v>2</v>
      </c>
      <c r="AH1018">
        <v>47</v>
      </c>
      <c r="AI1018">
        <v>5093</v>
      </c>
      <c r="AJ1018">
        <v>693</v>
      </c>
      <c r="AK1018">
        <v>3</v>
      </c>
      <c r="AL1018">
        <v>266</v>
      </c>
      <c r="AM1018">
        <v>4</v>
      </c>
      <c r="AN1018">
        <v>1</v>
      </c>
      <c r="AO1018">
        <v>0</v>
      </c>
      <c r="AP1018">
        <v>0</v>
      </c>
      <c r="AQ1018">
        <v>9</v>
      </c>
      <c r="AR1018">
        <v>975</v>
      </c>
      <c r="AS1018" t="s">
        <v>9</v>
      </c>
      <c r="AT1018">
        <v>82826</v>
      </c>
      <c r="AU1018">
        <v>80755350</v>
      </c>
      <c r="AV1018">
        <v>82826</v>
      </c>
      <c r="AW1018" t="s">
        <v>40</v>
      </c>
      <c r="AX1018">
        <v>21</v>
      </c>
      <c r="AY1018">
        <v>20475</v>
      </c>
      <c r="AZ1018">
        <v>21</v>
      </c>
      <c r="BA1018" t="s">
        <v>45</v>
      </c>
    </row>
    <row r="1019" spans="1:53" x14ac:dyDescent="0.2">
      <c r="A1019">
        <v>1018</v>
      </c>
      <c r="B1019">
        <v>1018</v>
      </c>
      <c r="C1019">
        <v>14</v>
      </c>
      <c r="D1019">
        <v>2</v>
      </c>
      <c r="E1019">
        <v>14002</v>
      </c>
      <c r="F1019">
        <v>17</v>
      </c>
      <c r="G1019">
        <v>31</v>
      </c>
      <c r="H1019">
        <v>830500</v>
      </c>
      <c r="I1019">
        <v>17031830500</v>
      </c>
      <c r="J1019">
        <v>8305</v>
      </c>
      <c r="K1019" t="s">
        <v>354</v>
      </c>
      <c r="L1019">
        <v>2.6999999999999999E-5</v>
      </c>
      <c r="M1019" s="20">
        <v>0.1239</v>
      </c>
      <c r="N1019" s="20">
        <v>6.0900000000000003E-2</v>
      </c>
      <c r="O1019">
        <v>128</v>
      </c>
      <c r="P1019">
        <v>3</v>
      </c>
      <c r="Q1019">
        <v>12</v>
      </c>
      <c r="R1019">
        <v>164</v>
      </c>
      <c r="S1019">
        <v>2</v>
      </c>
      <c r="T1019">
        <v>309</v>
      </c>
      <c r="U1019">
        <v>16</v>
      </c>
      <c r="V1019">
        <v>0</v>
      </c>
      <c r="W1019">
        <v>1</v>
      </c>
      <c r="X1019">
        <v>20</v>
      </c>
      <c r="Y1019">
        <v>0</v>
      </c>
      <c r="Z1019">
        <v>38</v>
      </c>
      <c r="AA1019">
        <v>139</v>
      </c>
      <c r="AB1019">
        <v>5</v>
      </c>
      <c r="AC1019">
        <v>4506</v>
      </c>
      <c r="AD1019">
        <v>2</v>
      </c>
      <c r="AE1019">
        <v>5</v>
      </c>
      <c r="AF1019">
        <v>0</v>
      </c>
      <c r="AG1019">
        <v>0</v>
      </c>
      <c r="AH1019">
        <v>3</v>
      </c>
      <c r="AI1019">
        <v>4660</v>
      </c>
      <c r="AJ1019">
        <v>8</v>
      </c>
      <c r="AK1019">
        <v>0</v>
      </c>
      <c r="AL1019">
        <v>275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284</v>
      </c>
      <c r="AS1019" t="s">
        <v>51</v>
      </c>
      <c r="AT1019">
        <v>54456</v>
      </c>
      <c r="AU1019">
        <v>15465504</v>
      </c>
      <c r="AV1019">
        <v>63926</v>
      </c>
      <c r="AW1019" t="s">
        <v>39</v>
      </c>
      <c r="AX1019">
        <v>7</v>
      </c>
      <c r="AY1019">
        <v>1988</v>
      </c>
      <c r="AZ1019">
        <v>17</v>
      </c>
      <c r="BA1019" t="s">
        <v>44</v>
      </c>
    </row>
    <row r="1020" spans="1:53" x14ac:dyDescent="0.2">
      <c r="A1020">
        <v>1019</v>
      </c>
      <c r="B1020">
        <v>1019</v>
      </c>
      <c r="C1020">
        <v>14</v>
      </c>
      <c r="D1020">
        <v>2</v>
      </c>
      <c r="E1020">
        <v>14002</v>
      </c>
      <c r="F1020">
        <v>17</v>
      </c>
      <c r="G1020">
        <v>31</v>
      </c>
      <c r="H1020">
        <v>570200</v>
      </c>
      <c r="I1020">
        <v>17031570200</v>
      </c>
      <c r="J1020">
        <v>5702</v>
      </c>
      <c r="K1020" t="s">
        <v>391</v>
      </c>
      <c r="L1020">
        <v>1.9100000000000001E-4</v>
      </c>
      <c r="M1020" s="20">
        <v>0.87609999999999999</v>
      </c>
      <c r="N1020" s="20">
        <v>1</v>
      </c>
      <c r="O1020">
        <v>128</v>
      </c>
      <c r="P1020">
        <v>3</v>
      </c>
      <c r="Q1020">
        <v>12</v>
      </c>
      <c r="R1020">
        <v>164</v>
      </c>
      <c r="S1020">
        <v>2</v>
      </c>
      <c r="T1020">
        <v>309</v>
      </c>
      <c r="U1020">
        <v>112</v>
      </c>
      <c r="V1020">
        <v>3</v>
      </c>
      <c r="W1020">
        <v>11</v>
      </c>
      <c r="X1020">
        <v>144</v>
      </c>
      <c r="Y1020">
        <v>2</v>
      </c>
      <c r="Z1020">
        <v>271</v>
      </c>
      <c r="AA1020">
        <v>421</v>
      </c>
      <c r="AB1020">
        <v>8</v>
      </c>
      <c r="AC1020">
        <v>1459</v>
      </c>
      <c r="AD1020">
        <v>49</v>
      </c>
      <c r="AE1020">
        <v>0</v>
      </c>
      <c r="AF1020">
        <v>0</v>
      </c>
      <c r="AG1020">
        <v>0</v>
      </c>
      <c r="AH1020">
        <v>6</v>
      </c>
      <c r="AI1020">
        <v>1943</v>
      </c>
      <c r="AJ1020">
        <v>421</v>
      </c>
      <c r="AK1020">
        <v>8</v>
      </c>
      <c r="AL1020">
        <v>1459</v>
      </c>
      <c r="AM1020">
        <v>49</v>
      </c>
      <c r="AN1020">
        <v>0</v>
      </c>
      <c r="AO1020">
        <v>0</v>
      </c>
      <c r="AP1020">
        <v>0</v>
      </c>
      <c r="AQ1020">
        <v>6</v>
      </c>
      <c r="AR1020">
        <v>1943</v>
      </c>
      <c r="AS1020" t="s">
        <v>51</v>
      </c>
      <c r="AT1020">
        <v>65310</v>
      </c>
      <c r="AU1020">
        <v>126897330</v>
      </c>
      <c r="AV1020">
        <v>63926</v>
      </c>
      <c r="AW1020" t="s">
        <v>39</v>
      </c>
      <c r="AX1020">
        <v>18</v>
      </c>
      <c r="AY1020">
        <v>34974</v>
      </c>
      <c r="AZ1020">
        <v>17</v>
      </c>
      <c r="BA1020" t="s">
        <v>44</v>
      </c>
    </row>
    <row r="1021" spans="1:53" x14ac:dyDescent="0.2">
      <c r="A1021">
        <v>1020</v>
      </c>
      <c r="B1021">
        <v>1020</v>
      </c>
      <c r="C1021">
        <v>14</v>
      </c>
      <c r="D1021">
        <v>3</v>
      </c>
      <c r="E1021">
        <v>14003</v>
      </c>
      <c r="F1021">
        <v>17</v>
      </c>
      <c r="G1021">
        <v>31</v>
      </c>
      <c r="H1021">
        <v>630900</v>
      </c>
      <c r="I1021">
        <v>17031630900</v>
      </c>
      <c r="J1021">
        <v>6309</v>
      </c>
      <c r="K1021" t="s">
        <v>392</v>
      </c>
      <c r="L1021">
        <v>3.6000000000000001E-5</v>
      </c>
      <c r="M1021" s="20">
        <v>1</v>
      </c>
      <c r="N1021" s="20">
        <v>0.5</v>
      </c>
      <c r="O1021">
        <v>60</v>
      </c>
      <c r="P1021">
        <v>0</v>
      </c>
      <c r="Q1021">
        <v>5</v>
      </c>
      <c r="R1021">
        <v>124</v>
      </c>
      <c r="S1021">
        <v>1</v>
      </c>
      <c r="T1021">
        <v>190</v>
      </c>
      <c r="U1021">
        <v>60</v>
      </c>
      <c r="V1021">
        <v>0</v>
      </c>
      <c r="W1021">
        <v>5</v>
      </c>
      <c r="X1021">
        <v>124</v>
      </c>
      <c r="Y1021">
        <v>1</v>
      </c>
      <c r="Z1021">
        <v>190</v>
      </c>
      <c r="AA1021">
        <v>342</v>
      </c>
      <c r="AB1021">
        <v>109</v>
      </c>
      <c r="AC1021">
        <v>4875</v>
      </c>
      <c r="AD1021">
        <v>23</v>
      </c>
      <c r="AE1021">
        <v>5</v>
      </c>
      <c r="AF1021">
        <v>0</v>
      </c>
      <c r="AG1021">
        <v>1</v>
      </c>
      <c r="AH1021">
        <v>8</v>
      </c>
      <c r="AI1021">
        <v>5363</v>
      </c>
      <c r="AJ1021">
        <v>171</v>
      </c>
      <c r="AK1021">
        <v>54</v>
      </c>
      <c r="AL1021">
        <v>2438</v>
      </c>
      <c r="AM1021">
        <v>12</v>
      </c>
      <c r="AN1021">
        <v>2</v>
      </c>
      <c r="AO1021">
        <v>0</v>
      </c>
      <c r="AP1021">
        <v>0</v>
      </c>
      <c r="AQ1021">
        <v>4</v>
      </c>
      <c r="AR1021">
        <v>2682</v>
      </c>
      <c r="AS1021" t="s">
        <v>51</v>
      </c>
      <c r="AT1021">
        <v>45879</v>
      </c>
      <c r="AU1021">
        <v>123047478</v>
      </c>
      <c r="AV1021">
        <v>45879</v>
      </c>
      <c r="AW1021" t="s">
        <v>38</v>
      </c>
      <c r="AX1021">
        <v>6</v>
      </c>
      <c r="AY1021">
        <v>16092</v>
      </c>
      <c r="AZ1021">
        <v>6</v>
      </c>
      <c r="BA1021" t="s">
        <v>44</v>
      </c>
    </row>
    <row r="1022" spans="1:53" x14ac:dyDescent="0.2">
      <c r="A1022">
        <v>1021</v>
      </c>
      <c r="B1022">
        <v>1021</v>
      </c>
      <c r="C1022">
        <v>14</v>
      </c>
      <c r="D1022">
        <v>4</v>
      </c>
      <c r="E1022">
        <v>14004</v>
      </c>
      <c r="F1022">
        <v>17</v>
      </c>
      <c r="G1022">
        <v>31</v>
      </c>
      <c r="H1022">
        <v>560800</v>
      </c>
      <c r="I1022">
        <v>17031560800</v>
      </c>
      <c r="J1022">
        <v>5608</v>
      </c>
      <c r="K1022" t="s">
        <v>393</v>
      </c>
      <c r="L1022">
        <v>2.1999999999999999E-5</v>
      </c>
      <c r="M1022" s="20">
        <v>1</v>
      </c>
      <c r="N1022" s="20">
        <v>0.15279999999999999</v>
      </c>
      <c r="O1022">
        <v>114</v>
      </c>
      <c r="P1022">
        <v>4</v>
      </c>
      <c r="Q1022">
        <v>34</v>
      </c>
      <c r="R1022">
        <v>85</v>
      </c>
      <c r="S1022">
        <v>3</v>
      </c>
      <c r="T1022">
        <v>240</v>
      </c>
      <c r="U1022">
        <v>114</v>
      </c>
      <c r="V1022">
        <v>4</v>
      </c>
      <c r="W1022">
        <v>34</v>
      </c>
      <c r="X1022">
        <v>85</v>
      </c>
      <c r="Y1022">
        <v>3</v>
      </c>
      <c r="Z1022">
        <v>240</v>
      </c>
      <c r="AA1022">
        <v>3426</v>
      </c>
      <c r="AB1022">
        <v>8</v>
      </c>
      <c r="AC1022">
        <v>1898</v>
      </c>
      <c r="AD1022">
        <v>37</v>
      </c>
      <c r="AE1022">
        <v>6</v>
      </c>
      <c r="AF1022">
        <v>0</v>
      </c>
      <c r="AG1022">
        <v>2</v>
      </c>
      <c r="AH1022">
        <v>34</v>
      </c>
      <c r="AI1022">
        <v>5411</v>
      </c>
      <c r="AJ1022">
        <v>523</v>
      </c>
      <c r="AK1022">
        <v>1</v>
      </c>
      <c r="AL1022">
        <v>290</v>
      </c>
      <c r="AM1022">
        <v>6</v>
      </c>
      <c r="AN1022">
        <v>1</v>
      </c>
      <c r="AO1022">
        <v>0</v>
      </c>
      <c r="AP1022">
        <v>0</v>
      </c>
      <c r="AQ1022">
        <v>5</v>
      </c>
      <c r="AR1022">
        <v>827</v>
      </c>
      <c r="AS1022" t="s">
        <v>9</v>
      </c>
      <c r="AT1022">
        <v>67938</v>
      </c>
      <c r="AU1022">
        <v>56184726</v>
      </c>
      <c r="AV1022">
        <v>67938</v>
      </c>
      <c r="AW1022" t="s">
        <v>39</v>
      </c>
      <c r="AX1022">
        <v>21</v>
      </c>
      <c r="AY1022">
        <v>17367</v>
      </c>
      <c r="AZ1022">
        <v>21</v>
      </c>
      <c r="BA1022" t="s">
        <v>45</v>
      </c>
    </row>
    <row r="1023" spans="1:53" x14ac:dyDescent="0.2">
      <c r="A1023">
        <v>1022</v>
      </c>
      <c r="B1023">
        <v>1022</v>
      </c>
      <c r="C1023">
        <v>14</v>
      </c>
      <c r="D1023">
        <v>5</v>
      </c>
      <c r="E1023">
        <v>14005</v>
      </c>
      <c r="F1023">
        <v>17</v>
      </c>
      <c r="G1023">
        <v>31</v>
      </c>
      <c r="H1023">
        <v>630800</v>
      </c>
      <c r="I1023">
        <v>17031630800</v>
      </c>
      <c r="J1023">
        <v>6308</v>
      </c>
      <c r="K1023" t="s">
        <v>394</v>
      </c>
      <c r="L1023">
        <v>3.4999999999999997E-5</v>
      </c>
      <c r="M1023" s="20">
        <v>1</v>
      </c>
      <c r="N1023" s="20">
        <v>0.49299999999999999</v>
      </c>
      <c r="O1023">
        <v>81</v>
      </c>
      <c r="P1023">
        <v>5</v>
      </c>
      <c r="Q1023">
        <v>3</v>
      </c>
      <c r="R1023">
        <v>178</v>
      </c>
      <c r="S1023">
        <v>1</v>
      </c>
      <c r="T1023">
        <v>268</v>
      </c>
      <c r="U1023">
        <v>81</v>
      </c>
      <c r="V1023">
        <v>5</v>
      </c>
      <c r="W1023">
        <v>3</v>
      </c>
      <c r="X1023">
        <v>178</v>
      </c>
      <c r="Y1023">
        <v>1</v>
      </c>
      <c r="Z1023">
        <v>268</v>
      </c>
      <c r="AA1023">
        <v>298</v>
      </c>
      <c r="AB1023">
        <v>422</v>
      </c>
      <c r="AC1023">
        <v>6337</v>
      </c>
      <c r="AD1023">
        <v>15</v>
      </c>
      <c r="AE1023">
        <v>3</v>
      </c>
      <c r="AF1023">
        <v>0</v>
      </c>
      <c r="AG1023">
        <v>3</v>
      </c>
      <c r="AH1023">
        <v>29</v>
      </c>
      <c r="AI1023">
        <v>7107</v>
      </c>
      <c r="AJ1023">
        <v>147</v>
      </c>
      <c r="AK1023">
        <v>208</v>
      </c>
      <c r="AL1023">
        <v>3124</v>
      </c>
      <c r="AM1023">
        <v>7</v>
      </c>
      <c r="AN1023">
        <v>1</v>
      </c>
      <c r="AO1023">
        <v>0</v>
      </c>
      <c r="AP1023">
        <v>1</v>
      </c>
      <c r="AQ1023">
        <v>14</v>
      </c>
      <c r="AR1023">
        <v>3503</v>
      </c>
      <c r="AS1023" t="s">
        <v>51</v>
      </c>
      <c r="AT1023">
        <v>43697</v>
      </c>
      <c r="AU1023">
        <v>153070591</v>
      </c>
      <c r="AV1023">
        <v>43697</v>
      </c>
      <c r="AW1023" t="s">
        <v>38</v>
      </c>
      <c r="AX1023">
        <v>8</v>
      </c>
      <c r="AY1023">
        <v>28024</v>
      </c>
      <c r="AZ1023">
        <v>8</v>
      </c>
      <c r="BA1023" t="s">
        <v>44</v>
      </c>
    </row>
    <row r="1024" spans="1:53" x14ac:dyDescent="0.2">
      <c r="A1024">
        <v>1023</v>
      </c>
      <c r="B1024">
        <v>1023</v>
      </c>
      <c r="C1024">
        <v>14</v>
      </c>
      <c r="D1024">
        <v>6</v>
      </c>
      <c r="E1024">
        <v>14006</v>
      </c>
      <c r="F1024">
        <v>17</v>
      </c>
      <c r="G1024">
        <v>31</v>
      </c>
      <c r="H1024">
        <v>630300</v>
      </c>
      <c r="I1024">
        <v>17031630300</v>
      </c>
      <c r="J1024">
        <v>6303</v>
      </c>
      <c r="K1024" t="s">
        <v>395</v>
      </c>
      <c r="L1024">
        <v>3.1000000000000001E-5</v>
      </c>
      <c r="M1024" s="20">
        <v>1</v>
      </c>
      <c r="N1024" s="20">
        <v>0.28970000000000001</v>
      </c>
      <c r="O1024">
        <v>34</v>
      </c>
      <c r="P1024">
        <v>1</v>
      </c>
      <c r="Q1024">
        <v>5</v>
      </c>
      <c r="R1024">
        <v>58</v>
      </c>
      <c r="S1024">
        <v>1</v>
      </c>
      <c r="T1024">
        <v>99</v>
      </c>
      <c r="U1024">
        <v>34</v>
      </c>
      <c r="V1024">
        <v>1</v>
      </c>
      <c r="W1024">
        <v>5</v>
      </c>
      <c r="X1024">
        <v>58</v>
      </c>
      <c r="Y1024">
        <v>1</v>
      </c>
      <c r="Z1024">
        <v>99</v>
      </c>
      <c r="AA1024">
        <v>230</v>
      </c>
      <c r="AB1024">
        <v>75</v>
      </c>
      <c r="AC1024">
        <v>5182</v>
      </c>
      <c r="AD1024">
        <v>22</v>
      </c>
      <c r="AE1024">
        <v>0</v>
      </c>
      <c r="AF1024">
        <v>5</v>
      </c>
      <c r="AG1024">
        <v>4</v>
      </c>
      <c r="AH1024">
        <v>3</v>
      </c>
      <c r="AI1024">
        <v>5521</v>
      </c>
      <c r="AJ1024">
        <v>67</v>
      </c>
      <c r="AK1024">
        <v>22</v>
      </c>
      <c r="AL1024">
        <v>1501</v>
      </c>
      <c r="AM1024">
        <v>6</v>
      </c>
      <c r="AN1024">
        <v>0</v>
      </c>
      <c r="AO1024">
        <v>1</v>
      </c>
      <c r="AP1024">
        <v>1</v>
      </c>
      <c r="AQ1024">
        <v>1</v>
      </c>
      <c r="AR1024">
        <v>1600</v>
      </c>
      <c r="AS1024" t="s">
        <v>51</v>
      </c>
      <c r="AT1024">
        <v>47841</v>
      </c>
      <c r="AU1024">
        <v>76545600</v>
      </c>
      <c r="AV1024">
        <v>47841</v>
      </c>
      <c r="AW1024" t="s">
        <v>38</v>
      </c>
      <c r="AX1024">
        <v>4</v>
      </c>
      <c r="AY1024">
        <v>6400</v>
      </c>
      <c r="AZ1024">
        <v>4</v>
      </c>
      <c r="BA1024" t="s">
        <v>44</v>
      </c>
    </row>
    <row r="1025" spans="1:53" x14ac:dyDescent="0.2">
      <c r="A1025">
        <v>1024</v>
      </c>
      <c r="B1025">
        <v>1024</v>
      </c>
      <c r="C1025">
        <v>14</v>
      </c>
      <c r="D1025">
        <v>7</v>
      </c>
      <c r="E1025">
        <v>14007</v>
      </c>
      <c r="F1025">
        <v>17</v>
      </c>
      <c r="G1025">
        <v>31</v>
      </c>
      <c r="H1025">
        <v>570300</v>
      </c>
      <c r="I1025">
        <v>17031570300</v>
      </c>
      <c r="J1025">
        <v>5703</v>
      </c>
      <c r="K1025" t="s">
        <v>396</v>
      </c>
      <c r="L1025">
        <v>2.8E-5</v>
      </c>
      <c r="M1025" s="20">
        <v>1</v>
      </c>
      <c r="N1025" s="20">
        <v>0.26419999999999999</v>
      </c>
      <c r="O1025">
        <v>62</v>
      </c>
      <c r="P1025">
        <v>4</v>
      </c>
      <c r="Q1025">
        <v>14</v>
      </c>
      <c r="R1025">
        <v>136</v>
      </c>
      <c r="S1025">
        <v>0</v>
      </c>
      <c r="T1025">
        <v>216</v>
      </c>
      <c r="U1025">
        <v>62</v>
      </c>
      <c r="V1025">
        <v>4</v>
      </c>
      <c r="W1025">
        <v>14</v>
      </c>
      <c r="X1025">
        <v>136</v>
      </c>
      <c r="Y1025">
        <v>0</v>
      </c>
      <c r="Z1025">
        <v>216</v>
      </c>
      <c r="AA1025">
        <v>1182</v>
      </c>
      <c r="AB1025">
        <v>36</v>
      </c>
      <c r="AC1025">
        <v>4835</v>
      </c>
      <c r="AD1025">
        <v>27</v>
      </c>
      <c r="AE1025">
        <v>6</v>
      </c>
      <c r="AF1025">
        <v>0</v>
      </c>
      <c r="AG1025">
        <v>8</v>
      </c>
      <c r="AH1025">
        <v>22</v>
      </c>
      <c r="AI1025">
        <v>6116</v>
      </c>
      <c r="AJ1025">
        <v>312</v>
      </c>
      <c r="AK1025">
        <v>10</v>
      </c>
      <c r="AL1025">
        <v>1277</v>
      </c>
      <c r="AM1025">
        <v>7</v>
      </c>
      <c r="AN1025">
        <v>2</v>
      </c>
      <c r="AO1025">
        <v>0</v>
      </c>
      <c r="AP1025">
        <v>2</v>
      </c>
      <c r="AQ1025">
        <v>6</v>
      </c>
      <c r="AR1025">
        <v>1616</v>
      </c>
      <c r="AS1025" t="s">
        <v>51</v>
      </c>
      <c r="AT1025">
        <v>54152</v>
      </c>
      <c r="AU1025">
        <v>87509632</v>
      </c>
      <c r="AV1025">
        <v>54152</v>
      </c>
      <c r="AW1025" t="s">
        <v>38</v>
      </c>
      <c r="AX1025">
        <v>8</v>
      </c>
      <c r="AY1025">
        <v>12928</v>
      </c>
      <c r="AZ1025">
        <v>8</v>
      </c>
      <c r="BA1025" t="s">
        <v>44</v>
      </c>
    </row>
    <row r="1026" spans="1:53" x14ac:dyDescent="0.2">
      <c r="A1026">
        <v>1025</v>
      </c>
      <c r="B1026">
        <v>1025</v>
      </c>
      <c r="C1026">
        <v>14</v>
      </c>
      <c r="D1026">
        <v>8</v>
      </c>
      <c r="E1026">
        <v>14008</v>
      </c>
      <c r="F1026">
        <v>17</v>
      </c>
      <c r="G1026">
        <v>31</v>
      </c>
      <c r="H1026">
        <v>570500</v>
      </c>
      <c r="I1026">
        <v>17031570500</v>
      </c>
      <c r="J1026">
        <v>5705</v>
      </c>
      <c r="K1026" t="s">
        <v>397</v>
      </c>
      <c r="L1026">
        <v>3.9999999999999998E-6</v>
      </c>
      <c r="M1026" s="20">
        <v>0.129</v>
      </c>
      <c r="N1026" s="20">
        <v>8.6999999999999994E-2</v>
      </c>
      <c r="O1026">
        <v>69</v>
      </c>
      <c r="P1026">
        <v>6</v>
      </c>
      <c r="Q1026">
        <v>11</v>
      </c>
      <c r="R1026">
        <v>119</v>
      </c>
      <c r="S1026">
        <v>1</v>
      </c>
      <c r="T1026">
        <v>206</v>
      </c>
      <c r="U1026">
        <v>9</v>
      </c>
      <c r="V1026">
        <v>1</v>
      </c>
      <c r="W1026">
        <v>1</v>
      </c>
      <c r="X1026">
        <v>15</v>
      </c>
      <c r="Y1026">
        <v>0</v>
      </c>
      <c r="Z1026">
        <v>27</v>
      </c>
      <c r="AA1026">
        <v>659</v>
      </c>
      <c r="AB1026">
        <v>35</v>
      </c>
      <c r="AC1026">
        <v>1747</v>
      </c>
      <c r="AD1026">
        <v>13</v>
      </c>
      <c r="AE1026">
        <v>4</v>
      </c>
      <c r="AF1026">
        <v>0</v>
      </c>
      <c r="AG1026">
        <v>1</v>
      </c>
      <c r="AH1026">
        <v>3</v>
      </c>
      <c r="AI1026">
        <v>2462</v>
      </c>
      <c r="AJ1026">
        <v>57</v>
      </c>
      <c r="AK1026">
        <v>3</v>
      </c>
      <c r="AL1026">
        <v>152</v>
      </c>
      <c r="AM1026">
        <v>1</v>
      </c>
      <c r="AN1026">
        <v>0</v>
      </c>
      <c r="AO1026">
        <v>0</v>
      </c>
      <c r="AP1026">
        <v>0</v>
      </c>
      <c r="AQ1026">
        <v>0</v>
      </c>
      <c r="AR1026">
        <v>214</v>
      </c>
      <c r="AS1026" t="s">
        <v>51</v>
      </c>
      <c r="AT1026">
        <v>48796</v>
      </c>
      <c r="AU1026">
        <v>10442344</v>
      </c>
      <c r="AV1026">
        <v>53505</v>
      </c>
      <c r="AW1026" t="s">
        <v>38</v>
      </c>
      <c r="AX1026">
        <v>8</v>
      </c>
      <c r="AY1026">
        <v>1712</v>
      </c>
      <c r="AZ1026">
        <v>8</v>
      </c>
      <c r="BA1026" t="s">
        <v>44</v>
      </c>
    </row>
    <row r="1027" spans="1:53" x14ac:dyDescent="0.2">
      <c r="A1027">
        <v>1026</v>
      </c>
      <c r="B1027">
        <v>1026</v>
      </c>
      <c r="C1027">
        <v>14</v>
      </c>
      <c r="D1027">
        <v>8</v>
      </c>
      <c r="E1027">
        <v>14008</v>
      </c>
      <c r="F1027">
        <v>17</v>
      </c>
      <c r="G1027">
        <v>31</v>
      </c>
      <c r="H1027">
        <v>570300</v>
      </c>
      <c r="I1027">
        <v>17031570300</v>
      </c>
      <c r="J1027">
        <v>5703</v>
      </c>
      <c r="K1027" t="s">
        <v>396</v>
      </c>
      <c r="L1027">
        <v>2.6999999999999999E-5</v>
      </c>
      <c r="M1027" s="20">
        <v>0.871</v>
      </c>
      <c r="N1027" s="20">
        <v>0.25469999999999998</v>
      </c>
      <c r="O1027">
        <v>69</v>
      </c>
      <c r="P1027">
        <v>6</v>
      </c>
      <c r="Q1027">
        <v>11</v>
      </c>
      <c r="R1027">
        <v>119</v>
      </c>
      <c r="S1027">
        <v>1</v>
      </c>
      <c r="T1027">
        <v>206</v>
      </c>
      <c r="U1027">
        <v>60</v>
      </c>
      <c r="V1027">
        <v>5</v>
      </c>
      <c r="W1027">
        <v>10</v>
      </c>
      <c r="X1027">
        <v>104</v>
      </c>
      <c r="Y1027">
        <v>1</v>
      </c>
      <c r="Z1027">
        <v>179</v>
      </c>
      <c r="AA1027">
        <v>1182</v>
      </c>
      <c r="AB1027">
        <v>36</v>
      </c>
      <c r="AC1027">
        <v>4835</v>
      </c>
      <c r="AD1027">
        <v>27</v>
      </c>
      <c r="AE1027">
        <v>6</v>
      </c>
      <c r="AF1027">
        <v>0</v>
      </c>
      <c r="AG1027">
        <v>8</v>
      </c>
      <c r="AH1027">
        <v>22</v>
      </c>
      <c r="AI1027">
        <v>6116</v>
      </c>
      <c r="AJ1027">
        <v>301</v>
      </c>
      <c r="AK1027">
        <v>9</v>
      </c>
      <c r="AL1027">
        <v>1232</v>
      </c>
      <c r="AM1027">
        <v>7</v>
      </c>
      <c r="AN1027">
        <v>2</v>
      </c>
      <c r="AO1027">
        <v>0</v>
      </c>
      <c r="AP1027">
        <v>2</v>
      </c>
      <c r="AQ1027">
        <v>6</v>
      </c>
      <c r="AR1027">
        <v>1558</v>
      </c>
      <c r="AS1027" t="s">
        <v>51</v>
      </c>
      <c r="AT1027">
        <v>54152</v>
      </c>
      <c r="AU1027">
        <v>84368816</v>
      </c>
      <c r="AV1027">
        <v>53505</v>
      </c>
      <c r="AW1027" t="s">
        <v>38</v>
      </c>
      <c r="AX1027">
        <v>8</v>
      </c>
      <c r="AY1027">
        <v>12464</v>
      </c>
      <c r="AZ1027">
        <v>8</v>
      </c>
      <c r="BA1027" t="s">
        <v>44</v>
      </c>
    </row>
    <row r="1028" spans="1:53" x14ac:dyDescent="0.2">
      <c r="A1028">
        <v>1027</v>
      </c>
      <c r="B1028">
        <v>1027</v>
      </c>
      <c r="C1028">
        <v>14</v>
      </c>
      <c r="D1028">
        <v>9</v>
      </c>
      <c r="E1028">
        <v>14009</v>
      </c>
      <c r="F1028">
        <v>17</v>
      </c>
      <c r="G1028">
        <v>31</v>
      </c>
      <c r="H1028">
        <v>560800</v>
      </c>
      <c r="I1028">
        <v>17031560800</v>
      </c>
      <c r="J1028">
        <v>5608</v>
      </c>
      <c r="K1028" t="s">
        <v>393</v>
      </c>
      <c r="L1028">
        <v>2.9E-5</v>
      </c>
      <c r="M1028" s="20">
        <v>1</v>
      </c>
      <c r="N1028" s="20">
        <v>0.2014</v>
      </c>
      <c r="O1028">
        <v>131</v>
      </c>
      <c r="P1028">
        <v>7</v>
      </c>
      <c r="Q1028">
        <v>39</v>
      </c>
      <c r="R1028">
        <v>111</v>
      </c>
      <c r="S1028">
        <v>4</v>
      </c>
      <c r="T1028">
        <v>292</v>
      </c>
      <c r="U1028">
        <v>131</v>
      </c>
      <c r="V1028">
        <v>7</v>
      </c>
      <c r="W1028">
        <v>39</v>
      </c>
      <c r="X1028">
        <v>111</v>
      </c>
      <c r="Y1028">
        <v>4</v>
      </c>
      <c r="Z1028">
        <v>292</v>
      </c>
      <c r="AA1028">
        <v>3426</v>
      </c>
      <c r="AB1028">
        <v>8</v>
      </c>
      <c r="AC1028">
        <v>1898</v>
      </c>
      <c r="AD1028">
        <v>37</v>
      </c>
      <c r="AE1028">
        <v>6</v>
      </c>
      <c r="AF1028">
        <v>0</v>
      </c>
      <c r="AG1028">
        <v>2</v>
      </c>
      <c r="AH1028">
        <v>34</v>
      </c>
      <c r="AI1028">
        <v>5411</v>
      </c>
      <c r="AJ1028">
        <v>690</v>
      </c>
      <c r="AK1028">
        <v>2</v>
      </c>
      <c r="AL1028">
        <v>382</v>
      </c>
      <c r="AM1028">
        <v>7</v>
      </c>
      <c r="AN1028">
        <v>1</v>
      </c>
      <c r="AO1028">
        <v>0</v>
      </c>
      <c r="AP1028">
        <v>0</v>
      </c>
      <c r="AQ1028">
        <v>7</v>
      </c>
      <c r="AR1028">
        <v>1090</v>
      </c>
      <c r="AS1028" t="s">
        <v>9</v>
      </c>
      <c r="AT1028">
        <v>67938</v>
      </c>
      <c r="AU1028">
        <v>74052420</v>
      </c>
      <c r="AV1028">
        <v>67938</v>
      </c>
      <c r="AW1028" t="s">
        <v>39</v>
      </c>
      <c r="AX1028">
        <v>21</v>
      </c>
      <c r="AY1028">
        <v>22890</v>
      </c>
      <c r="AZ1028">
        <v>21</v>
      </c>
      <c r="BA1028" t="s">
        <v>45</v>
      </c>
    </row>
    <row r="1029" spans="1:53" x14ac:dyDescent="0.2">
      <c r="A1029">
        <v>1028</v>
      </c>
      <c r="B1029">
        <v>1028</v>
      </c>
      <c r="C1029">
        <v>14</v>
      </c>
      <c r="D1029">
        <v>10</v>
      </c>
      <c r="E1029">
        <v>14010</v>
      </c>
      <c r="F1029">
        <v>17</v>
      </c>
      <c r="G1029">
        <v>31</v>
      </c>
      <c r="H1029">
        <v>580400</v>
      </c>
      <c r="I1029">
        <v>17031580400</v>
      </c>
      <c r="J1029">
        <v>5804</v>
      </c>
      <c r="K1029" t="s">
        <v>398</v>
      </c>
      <c r="L1029">
        <v>2.8E-5</v>
      </c>
      <c r="M1029" s="20">
        <v>0.43080000000000002</v>
      </c>
      <c r="N1029" s="20">
        <v>0.1958</v>
      </c>
      <c r="O1029">
        <v>49</v>
      </c>
      <c r="P1029">
        <v>1</v>
      </c>
      <c r="Q1029">
        <v>9</v>
      </c>
      <c r="R1029">
        <v>90</v>
      </c>
      <c r="S1029">
        <v>3</v>
      </c>
      <c r="T1029">
        <v>152</v>
      </c>
      <c r="U1029">
        <v>21</v>
      </c>
      <c r="V1029">
        <v>0</v>
      </c>
      <c r="W1029">
        <v>4</v>
      </c>
      <c r="X1029">
        <v>39</v>
      </c>
      <c r="Y1029">
        <v>1</v>
      </c>
      <c r="Z1029">
        <v>65</v>
      </c>
      <c r="AA1029">
        <v>473</v>
      </c>
      <c r="AB1029">
        <v>41</v>
      </c>
      <c r="AC1029">
        <v>3926</v>
      </c>
      <c r="AD1029">
        <v>335</v>
      </c>
      <c r="AE1029">
        <v>2</v>
      </c>
      <c r="AF1029">
        <v>0</v>
      </c>
      <c r="AG1029">
        <v>4</v>
      </c>
      <c r="AH1029">
        <v>14</v>
      </c>
      <c r="AI1029">
        <v>4795</v>
      </c>
      <c r="AJ1029">
        <v>93</v>
      </c>
      <c r="AK1029">
        <v>8</v>
      </c>
      <c r="AL1029">
        <v>769</v>
      </c>
      <c r="AM1029">
        <v>66</v>
      </c>
      <c r="AN1029">
        <v>0</v>
      </c>
      <c r="AO1029">
        <v>0</v>
      </c>
      <c r="AP1029">
        <v>1</v>
      </c>
      <c r="AQ1029">
        <v>3</v>
      </c>
      <c r="AR1029">
        <v>939</v>
      </c>
      <c r="AS1029" t="s">
        <v>51</v>
      </c>
      <c r="AT1029">
        <v>44522</v>
      </c>
      <c r="AU1029">
        <v>41806158</v>
      </c>
      <c r="AV1029">
        <v>45842</v>
      </c>
      <c r="AW1029" t="s">
        <v>38</v>
      </c>
      <c r="AX1029">
        <v>12</v>
      </c>
      <c r="AY1029">
        <v>11268</v>
      </c>
      <c r="AZ1029">
        <v>9</v>
      </c>
      <c r="BA1029" t="s">
        <v>44</v>
      </c>
    </row>
    <row r="1030" spans="1:53" x14ac:dyDescent="0.2">
      <c r="A1030">
        <v>1029</v>
      </c>
      <c r="B1030">
        <v>1029</v>
      </c>
      <c r="C1030">
        <v>14</v>
      </c>
      <c r="D1030">
        <v>10</v>
      </c>
      <c r="E1030">
        <v>14010</v>
      </c>
      <c r="F1030">
        <v>17</v>
      </c>
      <c r="G1030">
        <v>31</v>
      </c>
      <c r="H1030">
        <v>842800</v>
      </c>
      <c r="I1030">
        <v>17031842800</v>
      </c>
      <c r="J1030">
        <v>8428</v>
      </c>
      <c r="K1030" t="s">
        <v>399</v>
      </c>
      <c r="L1030">
        <v>3.6999999999999998E-5</v>
      </c>
      <c r="M1030" s="20">
        <v>0.56920000000000004</v>
      </c>
      <c r="N1030" s="20">
        <v>0.22420000000000001</v>
      </c>
      <c r="O1030">
        <v>49</v>
      </c>
      <c r="P1030">
        <v>1</v>
      </c>
      <c r="Q1030">
        <v>9</v>
      </c>
      <c r="R1030">
        <v>90</v>
      </c>
      <c r="S1030">
        <v>3</v>
      </c>
      <c r="T1030">
        <v>152</v>
      </c>
      <c r="U1030">
        <v>28</v>
      </c>
      <c r="V1030">
        <v>1</v>
      </c>
      <c r="W1030">
        <v>5</v>
      </c>
      <c r="X1030">
        <v>51</v>
      </c>
      <c r="Y1030">
        <v>2</v>
      </c>
      <c r="Z1030">
        <v>87</v>
      </c>
      <c r="AA1030">
        <v>581</v>
      </c>
      <c r="AB1030">
        <v>56</v>
      </c>
      <c r="AC1030">
        <v>6699</v>
      </c>
      <c r="AD1030">
        <v>125</v>
      </c>
      <c r="AE1030">
        <v>11</v>
      </c>
      <c r="AF1030">
        <v>0</v>
      </c>
      <c r="AG1030">
        <v>2</v>
      </c>
      <c r="AH1030">
        <v>24</v>
      </c>
      <c r="AI1030">
        <v>7498</v>
      </c>
      <c r="AJ1030">
        <v>130</v>
      </c>
      <c r="AK1030">
        <v>13</v>
      </c>
      <c r="AL1030">
        <v>1502</v>
      </c>
      <c r="AM1030">
        <v>28</v>
      </c>
      <c r="AN1030">
        <v>2</v>
      </c>
      <c r="AO1030">
        <v>0</v>
      </c>
      <c r="AP1030">
        <v>0</v>
      </c>
      <c r="AQ1030">
        <v>5</v>
      </c>
      <c r="AR1030">
        <v>1681</v>
      </c>
      <c r="AS1030" t="s">
        <v>51</v>
      </c>
      <c r="AT1030">
        <v>46579</v>
      </c>
      <c r="AU1030">
        <v>78299299</v>
      </c>
      <c r="AV1030">
        <v>45842</v>
      </c>
      <c r="AW1030" t="s">
        <v>38</v>
      </c>
      <c r="AX1030">
        <v>8</v>
      </c>
      <c r="AY1030">
        <v>13448</v>
      </c>
      <c r="AZ1030">
        <v>9</v>
      </c>
      <c r="BA1030" t="s">
        <v>44</v>
      </c>
    </row>
    <row r="1031" spans="1:53" x14ac:dyDescent="0.2">
      <c r="A1031">
        <v>1030</v>
      </c>
      <c r="B1031">
        <v>1030</v>
      </c>
      <c r="C1031">
        <v>14</v>
      </c>
      <c r="D1031">
        <v>11</v>
      </c>
      <c r="E1031">
        <v>14011</v>
      </c>
      <c r="F1031">
        <v>17</v>
      </c>
      <c r="G1031">
        <v>31</v>
      </c>
      <c r="H1031">
        <v>630300</v>
      </c>
      <c r="I1031">
        <v>17031630300</v>
      </c>
      <c r="J1031">
        <v>6303</v>
      </c>
      <c r="K1031" t="s">
        <v>395</v>
      </c>
      <c r="L1031">
        <v>4.0000000000000003E-5</v>
      </c>
      <c r="M1031" s="20">
        <v>1</v>
      </c>
      <c r="N1031" s="20">
        <v>0.37380000000000002</v>
      </c>
      <c r="O1031">
        <v>55</v>
      </c>
      <c r="P1031">
        <v>1</v>
      </c>
      <c r="Q1031">
        <v>2</v>
      </c>
      <c r="R1031">
        <v>64</v>
      </c>
      <c r="S1031">
        <v>1</v>
      </c>
      <c r="T1031">
        <v>123</v>
      </c>
      <c r="U1031">
        <v>55</v>
      </c>
      <c r="V1031">
        <v>1</v>
      </c>
      <c r="W1031">
        <v>2</v>
      </c>
      <c r="X1031">
        <v>64</v>
      </c>
      <c r="Y1031">
        <v>1</v>
      </c>
      <c r="Z1031">
        <v>123</v>
      </c>
      <c r="AA1031">
        <v>230</v>
      </c>
      <c r="AB1031">
        <v>75</v>
      </c>
      <c r="AC1031">
        <v>5182</v>
      </c>
      <c r="AD1031">
        <v>22</v>
      </c>
      <c r="AE1031">
        <v>0</v>
      </c>
      <c r="AF1031">
        <v>5</v>
      </c>
      <c r="AG1031">
        <v>4</v>
      </c>
      <c r="AH1031">
        <v>3</v>
      </c>
      <c r="AI1031">
        <v>5521</v>
      </c>
      <c r="AJ1031">
        <v>86</v>
      </c>
      <c r="AK1031">
        <v>28</v>
      </c>
      <c r="AL1031">
        <v>1937</v>
      </c>
      <c r="AM1031">
        <v>8</v>
      </c>
      <c r="AN1031">
        <v>0</v>
      </c>
      <c r="AO1031">
        <v>2</v>
      </c>
      <c r="AP1031">
        <v>1</v>
      </c>
      <c r="AQ1031">
        <v>1</v>
      </c>
      <c r="AR1031">
        <v>2064</v>
      </c>
      <c r="AS1031" t="s">
        <v>51</v>
      </c>
      <c r="AT1031">
        <v>47841</v>
      </c>
      <c r="AU1031">
        <v>98743824</v>
      </c>
      <c r="AV1031">
        <v>47841</v>
      </c>
      <c r="AW1031" t="s">
        <v>38</v>
      </c>
      <c r="AX1031">
        <v>4</v>
      </c>
      <c r="AY1031">
        <v>8256</v>
      </c>
      <c r="AZ1031">
        <v>4</v>
      </c>
      <c r="BA1031" t="s">
        <v>44</v>
      </c>
    </row>
    <row r="1032" spans="1:53" x14ac:dyDescent="0.2">
      <c r="A1032">
        <v>1031</v>
      </c>
      <c r="B1032">
        <v>1031</v>
      </c>
      <c r="C1032">
        <v>14</v>
      </c>
      <c r="D1032">
        <v>12</v>
      </c>
      <c r="E1032">
        <v>14012</v>
      </c>
      <c r="F1032">
        <v>17</v>
      </c>
      <c r="G1032">
        <v>31</v>
      </c>
      <c r="H1032">
        <v>570300</v>
      </c>
      <c r="I1032">
        <v>17031570300</v>
      </c>
      <c r="J1032">
        <v>5703</v>
      </c>
      <c r="K1032" t="s">
        <v>396</v>
      </c>
      <c r="L1032">
        <v>2.4000000000000001E-5</v>
      </c>
      <c r="M1032" s="20">
        <v>0.4</v>
      </c>
      <c r="N1032" s="20">
        <v>0.22639999999999999</v>
      </c>
      <c r="O1032">
        <v>98</v>
      </c>
      <c r="P1032">
        <v>6</v>
      </c>
      <c r="Q1032">
        <v>18</v>
      </c>
      <c r="R1032">
        <v>88</v>
      </c>
      <c r="S1032">
        <v>1</v>
      </c>
      <c r="T1032">
        <v>211</v>
      </c>
      <c r="U1032">
        <v>39</v>
      </c>
      <c r="V1032">
        <v>2</v>
      </c>
      <c r="W1032">
        <v>7</v>
      </c>
      <c r="X1032">
        <v>35</v>
      </c>
      <c r="Y1032">
        <v>0</v>
      </c>
      <c r="Z1032">
        <v>84</v>
      </c>
      <c r="AA1032">
        <v>1182</v>
      </c>
      <c r="AB1032">
        <v>36</v>
      </c>
      <c r="AC1032">
        <v>4835</v>
      </c>
      <c r="AD1032">
        <v>27</v>
      </c>
      <c r="AE1032">
        <v>6</v>
      </c>
      <c r="AF1032">
        <v>0</v>
      </c>
      <c r="AG1032">
        <v>8</v>
      </c>
      <c r="AH1032">
        <v>22</v>
      </c>
      <c r="AI1032">
        <v>6116</v>
      </c>
      <c r="AJ1032">
        <v>268</v>
      </c>
      <c r="AK1032">
        <v>8</v>
      </c>
      <c r="AL1032">
        <v>1095</v>
      </c>
      <c r="AM1032">
        <v>6</v>
      </c>
      <c r="AN1032">
        <v>1</v>
      </c>
      <c r="AO1032">
        <v>0</v>
      </c>
      <c r="AP1032">
        <v>2</v>
      </c>
      <c r="AQ1032">
        <v>5</v>
      </c>
      <c r="AR1032">
        <v>1385</v>
      </c>
      <c r="AS1032" t="s">
        <v>51</v>
      </c>
      <c r="AT1032">
        <v>54152</v>
      </c>
      <c r="AU1032">
        <v>75000520</v>
      </c>
      <c r="AV1032">
        <v>65099</v>
      </c>
      <c r="AW1032" t="s">
        <v>39</v>
      </c>
      <c r="AX1032">
        <v>8</v>
      </c>
      <c r="AY1032">
        <v>11080</v>
      </c>
      <c r="AZ1032">
        <v>13</v>
      </c>
      <c r="BA1032" t="s">
        <v>44</v>
      </c>
    </row>
    <row r="1033" spans="1:53" x14ac:dyDescent="0.2">
      <c r="A1033">
        <v>1032</v>
      </c>
      <c r="B1033">
        <v>1032</v>
      </c>
      <c r="C1033">
        <v>14</v>
      </c>
      <c r="D1033">
        <v>12</v>
      </c>
      <c r="E1033">
        <v>14012</v>
      </c>
      <c r="F1033">
        <v>17</v>
      </c>
      <c r="G1033">
        <v>31</v>
      </c>
      <c r="H1033">
        <v>560400</v>
      </c>
      <c r="I1033">
        <v>17031560400</v>
      </c>
      <c r="J1033">
        <v>5604</v>
      </c>
      <c r="K1033" t="s">
        <v>400</v>
      </c>
      <c r="L1033">
        <v>3.6000000000000001E-5</v>
      </c>
      <c r="M1033" s="20">
        <v>0.6</v>
      </c>
      <c r="N1033" s="20">
        <v>1</v>
      </c>
      <c r="O1033">
        <v>98</v>
      </c>
      <c r="P1033">
        <v>6</v>
      </c>
      <c r="Q1033">
        <v>18</v>
      </c>
      <c r="R1033">
        <v>88</v>
      </c>
      <c r="S1033">
        <v>1</v>
      </c>
      <c r="T1033">
        <v>211</v>
      </c>
      <c r="U1033">
        <v>59</v>
      </c>
      <c r="V1033">
        <v>4</v>
      </c>
      <c r="W1033">
        <v>11</v>
      </c>
      <c r="X1033">
        <v>53</v>
      </c>
      <c r="Y1033">
        <v>1</v>
      </c>
      <c r="Z1033">
        <v>127</v>
      </c>
      <c r="AA1033">
        <v>405</v>
      </c>
      <c r="AB1033">
        <v>12</v>
      </c>
      <c r="AC1033">
        <v>1053</v>
      </c>
      <c r="AD1033">
        <v>34</v>
      </c>
      <c r="AE1033">
        <v>4</v>
      </c>
      <c r="AF1033">
        <v>1</v>
      </c>
      <c r="AG1033">
        <v>2</v>
      </c>
      <c r="AH1033">
        <v>5</v>
      </c>
      <c r="AI1033">
        <v>1516</v>
      </c>
      <c r="AJ1033">
        <v>405</v>
      </c>
      <c r="AK1033">
        <v>12</v>
      </c>
      <c r="AL1033">
        <v>1053</v>
      </c>
      <c r="AM1033">
        <v>34</v>
      </c>
      <c r="AN1033">
        <v>4</v>
      </c>
      <c r="AO1033">
        <v>1</v>
      </c>
      <c r="AP1033">
        <v>2</v>
      </c>
      <c r="AQ1033">
        <v>5</v>
      </c>
      <c r="AR1033">
        <v>1516</v>
      </c>
      <c r="AS1033" t="s">
        <v>51</v>
      </c>
      <c r="AT1033">
        <v>75100</v>
      </c>
      <c r="AU1033">
        <v>113851600</v>
      </c>
      <c r="AV1033">
        <v>65099</v>
      </c>
      <c r="AW1033" t="s">
        <v>39</v>
      </c>
      <c r="AX1033">
        <v>18</v>
      </c>
      <c r="AY1033">
        <v>27288</v>
      </c>
      <c r="AZ1033">
        <v>13</v>
      </c>
      <c r="BA1033" t="s">
        <v>44</v>
      </c>
    </row>
    <row r="1034" spans="1:53" x14ac:dyDescent="0.2">
      <c r="A1034">
        <v>1033</v>
      </c>
      <c r="B1034">
        <v>1033</v>
      </c>
      <c r="C1034">
        <v>14</v>
      </c>
      <c r="D1034">
        <v>13</v>
      </c>
      <c r="E1034">
        <v>14013</v>
      </c>
      <c r="F1034">
        <v>17</v>
      </c>
      <c r="G1034">
        <v>31</v>
      </c>
      <c r="H1034">
        <v>620100</v>
      </c>
      <c r="I1034">
        <v>17031620100</v>
      </c>
      <c r="J1034">
        <v>6201</v>
      </c>
      <c r="K1034" t="s">
        <v>401</v>
      </c>
      <c r="L1034">
        <v>1.9000000000000001E-5</v>
      </c>
      <c r="M1034" s="20">
        <v>0.32200000000000001</v>
      </c>
      <c r="N1034" s="20">
        <v>0.20880000000000001</v>
      </c>
      <c r="O1034">
        <v>70</v>
      </c>
      <c r="P1034">
        <v>0</v>
      </c>
      <c r="Q1034">
        <v>11</v>
      </c>
      <c r="R1034">
        <v>85</v>
      </c>
      <c r="S1034">
        <v>1</v>
      </c>
      <c r="T1034">
        <v>167</v>
      </c>
      <c r="U1034">
        <v>23</v>
      </c>
      <c r="V1034">
        <v>0</v>
      </c>
      <c r="W1034">
        <v>4</v>
      </c>
      <c r="X1034">
        <v>27</v>
      </c>
      <c r="Y1034">
        <v>0</v>
      </c>
      <c r="Z1034">
        <v>54</v>
      </c>
      <c r="AA1034">
        <v>535</v>
      </c>
      <c r="AB1034">
        <v>89</v>
      </c>
      <c r="AC1034">
        <v>3568</v>
      </c>
      <c r="AD1034">
        <v>89</v>
      </c>
      <c r="AE1034">
        <v>2</v>
      </c>
      <c r="AF1034">
        <v>0</v>
      </c>
      <c r="AG1034">
        <v>4</v>
      </c>
      <c r="AH1034">
        <v>2</v>
      </c>
      <c r="AI1034">
        <v>4289</v>
      </c>
      <c r="AJ1034">
        <v>112</v>
      </c>
      <c r="AK1034">
        <v>19</v>
      </c>
      <c r="AL1034">
        <v>745</v>
      </c>
      <c r="AM1034">
        <v>19</v>
      </c>
      <c r="AN1034">
        <v>0</v>
      </c>
      <c r="AO1034">
        <v>0</v>
      </c>
      <c r="AP1034">
        <v>1</v>
      </c>
      <c r="AQ1034">
        <v>0</v>
      </c>
      <c r="AR1034">
        <v>896</v>
      </c>
      <c r="AS1034" t="s">
        <v>51</v>
      </c>
      <c r="AT1034">
        <v>60801</v>
      </c>
      <c r="AU1034">
        <v>54477696</v>
      </c>
      <c r="AV1034">
        <v>56704</v>
      </c>
      <c r="AW1034" t="s">
        <v>38</v>
      </c>
      <c r="AX1034">
        <v>10</v>
      </c>
      <c r="AY1034">
        <v>8960</v>
      </c>
      <c r="AZ1034">
        <v>16</v>
      </c>
      <c r="BA1034" t="s">
        <v>44</v>
      </c>
    </row>
    <row r="1035" spans="1:53" x14ac:dyDescent="0.2">
      <c r="A1035">
        <v>1034</v>
      </c>
      <c r="B1035">
        <v>1034</v>
      </c>
      <c r="C1035">
        <v>14</v>
      </c>
      <c r="D1035">
        <v>13</v>
      </c>
      <c r="E1035">
        <v>14013</v>
      </c>
      <c r="F1035">
        <v>17</v>
      </c>
      <c r="G1035">
        <v>31</v>
      </c>
      <c r="H1035">
        <v>570400</v>
      </c>
      <c r="I1035">
        <v>17031570400</v>
      </c>
      <c r="J1035">
        <v>5704</v>
      </c>
      <c r="K1035" t="s">
        <v>402</v>
      </c>
      <c r="L1035">
        <v>4.0000000000000003E-5</v>
      </c>
      <c r="M1035" s="20">
        <v>0.67800000000000005</v>
      </c>
      <c r="N1035" s="20">
        <v>0.8</v>
      </c>
      <c r="O1035">
        <v>70</v>
      </c>
      <c r="P1035">
        <v>0</v>
      </c>
      <c r="Q1035">
        <v>11</v>
      </c>
      <c r="R1035">
        <v>85</v>
      </c>
      <c r="S1035">
        <v>1</v>
      </c>
      <c r="T1035">
        <v>167</v>
      </c>
      <c r="U1035">
        <v>47</v>
      </c>
      <c r="V1035">
        <v>0</v>
      </c>
      <c r="W1035">
        <v>7</v>
      </c>
      <c r="X1035">
        <v>58</v>
      </c>
      <c r="Y1035">
        <v>1</v>
      </c>
      <c r="Z1035">
        <v>113</v>
      </c>
      <c r="AA1035">
        <v>318</v>
      </c>
      <c r="AB1035">
        <v>36</v>
      </c>
      <c r="AC1035">
        <v>1225</v>
      </c>
      <c r="AD1035">
        <v>26</v>
      </c>
      <c r="AE1035">
        <v>5</v>
      </c>
      <c r="AF1035">
        <v>0</v>
      </c>
      <c r="AG1035">
        <v>1</v>
      </c>
      <c r="AH1035">
        <v>4</v>
      </c>
      <c r="AI1035">
        <v>1615</v>
      </c>
      <c r="AJ1035">
        <v>254</v>
      </c>
      <c r="AK1035">
        <v>29</v>
      </c>
      <c r="AL1035">
        <v>980</v>
      </c>
      <c r="AM1035">
        <v>21</v>
      </c>
      <c r="AN1035">
        <v>4</v>
      </c>
      <c r="AO1035">
        <v>0</v>
      </c>
      <c r="AP1035">
        <v>1</v>
      </c>
      <c r="AQ1035">
        <v>3</v>
      </c>
      <c r="AR1035">
        <v>1292</v>
      </c>
      <c r="AS1035" t="s">
        <v>51</v>
      </c>
      <c r="AT1035">
        <v>53862</v>
      </c>
      <c r="AU1035">
        <v>69589704</v>
      </c>
      <c r="AV1035">
        <v>56704</v>
      </c>
      <c r="AW1035" t="s">
        <v>38</v>
      </c>
      <c r="AX1035">
        <v>21</v>
      </c>
      <c r="AY1035">
        <v>27132</v>
      </c>
      <c r="AZ1035">
        <v>16</v>
      </c>
      <c r="BA1035" t="s">
        <v>44</v>
      </c>
    </row>
    <row r="1036" spans="1:53" x14ac:dyDescent="0.2">
      <c r="A1036">
        <v>1035</v>
      </c>
      <c r="B1036">
        <v>1035</v>
      </c>
      <c r="C1036">
        <v>14</v>
      </c>
      <c r="D1036">
        <v>14</v>
      </c>
      <c r="E1036">
        <v>14014</v>
      </c>
      <c r="F1036">
        <v>17</v>
      </c>
      <c r="G1036">
        <v>31</v>
      </c>
      <c r="H1036">
        <v>630500</v>
      </c>
      <c r="I1036">
        <v>17031630500</v>
      </c>
      <c r="J1036">
        <v>6305</v>
      </c>
      <c r="K1036" t="s">
        <v>403</v>
      </c>
      <c r="L1036">
        <v>2.6999999999999999E-5</v>
      </c>
      <c r="M1036" s="20">
        <v>1</v>
      </c>
      <c r="N1036" s="20">
        <v>0.38569999999999999</v>
      </c>
      <c r="O1036">
        <v>62</v>
      </c>
      <c r="P1036">
        <v>3</v>
      </c>
      <c r="Q1036">
        <v>10</v>
      </c>
      <c r="R1036">
        <v>93</v>
      </c>
      <c r="S1036">
        <v>1</v>
      </c>
      <c r="T1036">
        <v>169</v>
      </c>
      <c r="U1036">
        <v>62</v>
      </c>
      <c r="V1036">
        <v>3</v>
      </c>
      <c r="W1036">
        <v>10</v>
      </c>
      <c r="X1036">
        <v>93</v>
      </c>
      <c r="Y1036">
        <v>1</v>
      </c>
      <c r="Z1036">
        <v>169</v>
      </c>
      <c r="AA1036">
        <v>296</v>
      </c>
      <c r="AB1036">
        <v>144</v>
      </c>
      <c r="AC1036">
        <v>5896</v>
      </c>
      <c r="AD1036">
        <v>12</v>
      </c>
      <c r="AE1036">
        <v>6</v>
      </c>
      <c r="AF1036">
        <v>0</v>
      </c>
      <c r="AG1036">
        <v>4</v>
      </c>
      <c r="AH1036">
        <v>6</v>
      </c>
      <c r="AI1036">
        <v>6364</v>
      </c>
      <c r="AJ1036">
        <v>114</v>
      </c>
      <c r="AK1036">
        <v>56</v>
      </c>
      <c r="AL1036">
        <v>2274</v>
      </c>
      <c r="AM1036">
        <v>5</v>
      </c>
      <c r="AN1036">
        <v>2</v>
      </c>
      <c r="AO1036">
        <v>0</v>
      </c>
      <c r="AP1036">
        <v>2</v>
      </c>
      <c r="AQ1036">
        <v>2</v>
      </c>
      <c r="AR1036">
        <v>2455</v>
      </c>
      <c r="AS1036" t="s">
        <v>51</v>
      </c>
      <c r="AT1036">
        <v>47484</v>
      </c>
      <c r="AU1036">
        <v>116573220</v>
      </c>
      <c r="AV1036">
        <v>47484</v>
      </c>
      <c r="AW1036" t="s">
        <v>38</v>
      </c>
      <c r="AX1036">
        <v>3</v>
      </c>
      <c r="AY1036">
        <v>7365</v>
      </c>
      <c r="AZ1036">
        <v>3</v>
      </c>
      <c r="BA1036" t="s">
        <v>44</v>
      </c>
    </row>
    <row r="1037" spans="1:53" x14ac:dyDescent="0.2">
      <c r="A1037">
        <v>1036</v>
      </c>
      <c r="B1037">
        <v>1036</v>
      </c>
      <c r="C1037">
        <v>14</v>
      </c>
      <c r="D1037">
        <v>15</v>
      </c>
      <c r="E1037">
        <v>14015</v>
      </c>
      <c r="F1037">
        <v>17</v>
      </c>
      <c r="G1037">
        <v>31</v>
      </c>
      <c r="H1037">
        <v>630300</v>
      </c>
      <c r="I1037">
        <v>17031630300</v>
      </c>
      <c r="J1037">
        <v>6303</v>
      </c>
      <c r="K1037" t="s">
        <v>395</v>
      </c>
      <c r="L1037">
        <v>3.6000000000000001E-5</v>
      </c>
      <c r="M1037" s="20">
        <v>1</v>
      </c>
      <c r="N1037" s="20">
        <v>0.33639999999999998</v>
      </c>
      <c r="O1037">
        <v>74</v>
      </c>
      <c r="P1037">
        <v>2</v>
      </c>
      <c r="Q1037">
        <v>8</v>
      </c>
      <c r="R1037">
        <v>107</v>
      </c>
      <c r="S1037">
        <v>0</v>
      </c>
      <c r="T1037">
        <v>191</v>
      </c>
      <c r="U1037">
        <v>74</v>
      </c>
      <c r="V1037">
        <v>2</v>
      </c>
      <c r="W1037">
        <v>8</v>
      </c>
      <c r="X1037">
        <v>107</v>
      </c>
      <c r="Y1037">
        <v>0</v>
      </c>
      <c r="Z1037">
        <v>191</v>
      </c>
      <c r="AA1037">
        <v>230</v>
      </c>
      <c r="AB1037">
        <v>75</v>
      </c>
      <c r="AC1037">
        <v>5182</v>
      </c>
      <c r="AD1037">
        <v>22</v>
      </c>
      <c r="AE1037">
        <v>0</v>
      </c>
      <c r="AF1037">
        <v>5</v>
      </c>
      <c r="AG1037">
        <v>4</v>
      </c>
      <c r="AH1037">
        <v>3</v>
      </c>
      <c r="AI1037">
        <v>5521</v>
      </c>
      <c r="AJ1037">
        <v>77</v>
      </c>
      <c r="AK1037">
        <v>25</v>
      </c>
      <c r="AL1037">
        <v>1743</v>
      </c>
      <c r="AM1037">
        <v>7</v>
      </c>
      <c r="AN1037">
        <v>0</v>
      </c>
      <c r="AO1037">
        <v>2</v>
      </c>
      <c r="AP1037">
        <v>1</v>
      </c>
      <c r="AQ1037">
        <v>1</v>
      </c>
      <c r="AR1037">
        <v>1858</v>
      </c>
      <c r="AS1037" t="s">
        <v>51</v>
      </c>
      <c r="AT1037">
        <v>47841</v>
      </c>
      <c r="AU1037">
        <v>88888578</v>
      </c>
      <c r="AV1037">
        <v>47841</v>
      </c>
      <c r="AW1037" t="s">
        <v>38</v>
      </c>
      <c r="AX1037">
        <v>4</v>
      </c>
      <c r="AY1037">
        <v>7432</v>
      </c>
      <c r="AZ1037">
        <v>4</v>
      </c>
      <c r="BA1037" t="s">
        <v>44</v>
      </c>
    </row>
    <row r="1038" spans="1:53" x14ac:dyDescent="0.2">
      <c r="A1038">
        <v>1037</v>
      </c>
      <c r="B1038">
        <v>1037</v>
      </c>
      <c r="C1038">
        <v>14</v>
      </c>
      <c r="D1038">
        <v>16</v>
      </c>
      <c r="E1038">
        <v>14016</v>
      </c>
      <c r="F1038">
        <v>17</v>
      </c>
      <c r="G1038">
        <v>31</v>
      </c>
      <c r="H1038">
        <v>580400</v>
      </c>
      <c r="I1038">
        <v>17031580400</v>
      </c>
      <c r="J1038">
        <v>5804</v>
      </c>
      <c r="K1038" t="s">
        <v>398</v>
      </c>
      <c r="L1038">
        <v>9.2999999999999997E-5</v>
      </c>
      <c r="M1038" s="20">
        <v>1</v>
      </c>
      <c r="N1038" s="20">
        <v>0.65029999999999999</v>
      </c>
      <c r="O1038">
        <v>64</v>
      </c>
      <c r="P1038">
        <v>5</v>
      </c>
      <c r="Q1038">
        <v>2</v>
      </c>
      <c r="R1038">
        <v>95</v>
      </c>
      <c r="S1038">
        <v>0</v>
      </c>
      <c r="T1038">
        <v>166</v>
      </c>
      <c r="U1038">
        <v>64</v>
      </c>
      <c r="V1038">
        <v>5</v>
      </c>
      <c r="W1038">
        <v>2</v>
      </c>
      <c r="X1038">
        <v>95</v>
      </c>
      <c r="Y1038">
        <v>0</v>
      </c>
      <c r="Z1038">
        <v>166</v>
      </c>
      <c r="AA1038">
        <v>473</v>
      </c>
      <c r="AB1038">
        <v>41</v>
      </c>
      <c r="AC1038">
        <v>3926</v>
      </c>
      <c r="AD1038">
        <v>335</v>
      </c>
      <c r="AE1038">
        <v>2</v>
      </c>
      <c r="AF1038">
        <v>0</v>
      </c>
      <c r="AG1038">
        <v>4</v>
      </c>
      <c r="AH1038">
        <v>14</v>
      </c>
      <c r="AI1038">
        <v>4795</v>
      </c>
      <c r="AJ1038">
        <v>308</v>
      </c>
      <c r="AK1038">
        <v>27</v>
      </c>
      <c r="AL1038">
        <v>2553</v>
      </c>
      <c r="AM1038">
        <v>218</v>
      </c>
      <c r="AN1038">
        <v>1</v>
      </c>
      <c r="AO1038">
        <v>0</v>
      </c>
      <c r="AP1038">
        <v>3</v>
      </c>
      <c r="AQ1038">
        <v>9</v>
      </c>
      <c r="AR1038">
        <v>3118</v>
      </c>
      <c r="AS1038" t="s">
        <v>51</v>
      </c>
      <c r="AT1038">
        <v>44522</v>
      </c>
      <c r="AU1038">
        <v>138819596</v>
      </c>
      <c r="AV1038">
        <v>44522</v>
      </c>
      <c r="AW1038" t="s">
        <v>38</v>
      </c>
      <c r="AX1038">
        <v>12</v>
      </c>
      <c r="AY1038">
        <v>37416</v>
      </c>
      <c r="AZ1038">
        <v>12</v>
      </c>
      <c r="BA1038" t="s">
        <v>44</v>
      </c>
    </row>
    <row r="1039" spans="1:53" x14ac:dyDescent="0.2">
      <c r="A1039">
        <v>1038</v>
      </c>
      <c r="B1039">
        <v>1038</v>
      </c>
      <c r="C1039">
        <v>14</v>
      </c>
      <c r="D1039">
        <v>17</v>
      </c>
      <c r="E1039">
        <v>14017</v>
      </c>
      <c r="F1039">
        <v>17</v>
      </c>
      <c r="G1039">
        <v>31</v>
      </c>
      <c r="H1039">
        <v>630500</v>
      </c>
      <c r="I1039">
        <v>17031630500</v>
      </c>
      <c r="J1039">
        <v>6305</v>
      </c>
      <c r="K1039" t="s">
        <v>403</v>
      </c>
      <c r="L1039">
        <v>9.0000000000000002E-6</v>
      </c>
      <c r="M1039" s="20">
        <v>0.375</v>
      </c>
      <c r="N1039" s="20">
        <v>0.12859999999999999</v>
      </c>
      <c r="O1039">
        <v>95</v>
      </c>
      <c r="P1039">
        <v>0</v>
      </c>
      <c r="Q1039">
        <v>4</v>
      </c>
      <c r="R1039">
        <v>113</v>
      </c>
      <c r="S1039">
        <v>0</v>
      </c>
      <c r="T1039">
        <v>212</v>
      </c>
      <c r="U1039">
        <v>36</v>
      </c>
      <c r="V1039">
        <v>0</v>
      </c>
      <c r="W1039">
        <v>2</v>
      </c>
      <c r="X1039">
        <v>42</v>
      </c>
      <c r="Y1039">
        <v>0</v>
      </c>
      <c r="Z1039">
        <v>80</v>
      </c>
      <c r="AA1039">
        <v>296</v>
      </c>
      <c r="AB1039">
        <v>144</v>
      </c>
      <c r="AC1039">
        <v>5896</v>
      </c>
      <c r="AD1039">
        <v>12</v>
      </c>
      <c r="AE1039">
        <v>6</v>
      </c>
      <c r="AF1039">
        <v>0</v>
      </c>
      <c r="AG1039">
        <v>4</v>
      </c>
      <c r="AH1039">
        <v>6</v>
      </c>
      <c r="AI1039">
        <v>6364</v>
      </c>
      <c r="AJ1039">
        <v>38</v>
      </c>
      <c r="AK1039">
        <v>19</v>
      </c>
      <c r="AL1039">
        <v>758</v>
      </c>
      <c r="AM1039">
        <v>2</v>
      </c>
      <c r="AN1039">
        <v>1</v>
      </c>
      <c r="AO1039">
        <v>0</v>
      </c>
      <c r="AP1039">
        <v>1</v>
      </c>
      <c r="AQ1039">
        <v>1</v>
      </c>
      <c r="AR1039">
        <v>818</v>
      </c>
      <c r="AS1039" t="s">
        <v>51</v>
      </c>
      <c r="AT1039">
        <v>47484</v>
      </c>
      <c r="AU1039">
        <v>38841912</v>
      </c>
      <c r="AV1039">
        <v>50346</v>
      </c>
      <c r="AW1039" t="s">
        <v>38</v>
      </c>
      <c r="AX1039">
        <v>3</v>
      </c>
      <c r="AY1039">
        <v>2454</v>
      </c>
      <c r="AZ1039">
        <v>5</v>
      </c>
      <c r="BA1039" t="s">
        <v>44</v>
      </c>
    </row>
    <row r="1040" spans="1:53" x14ac:dyDescent="0.2">
      <c r="A1040">
        <v>1039</v>
      </c>
      <c r="B1040">
        <v>1039</v>
      </c>
      <c r="C1040">
        <v>14</v>
      </c>
      <c r="D1040">
        <v>17</v>
      </c>
      <c r="E1040">
        <v>14017</v>
      </c>
      <c r="F1040">
        <v>17</v>
      </c>
      <c r="G1040">
        <v>31</v>
      </c>
      <c r="H1040">
        <v>630200</v>
      </c>
      <c r="I1040">
        <v>17031630200</v>
      </c>
      <c r="J1040">
        <v>6302</v>
      </c>
      <c r="K1040" t="s">
        <v>404</v>
      </c>
      <c r="L1040">
        <v>1.5E-5</v>
      </c>
      <c r="M1040" s="20">
        <v>0.625</v>
      </c>
      <c r="N1040" s="20">
        <v>0.21740000000000001</v>
      </c>
      <c r="O1040">
        <v>95</v>
      </c>
      <c r="P1040">
        <v>0</v>
      </c>
      <c r="Q1040">
        <v>4</v>
      </c>
      <c r="R1040">
        <v>113</v>
      </c>
      <c r="S1040">
        <v>0</v>
      </c>
      <c r="T1040">
        <v>212</v>
      </c>
      <c r="U1040">
        <v>59</v>
      </c>
      <c r="V1040">
        <v>0</v>
      </c>
      <c r="W1040">
        <v>2</v>
      </c>
      <c r="X1040">
        <v>71</v>
      </c>
      <c r="Y1040">
        <v>0</v>
      </c>
      <c r="Z1040">
        <v>132</v>
      </c>
      <c r="AA1040">
        <v>152</v>
      </c>
      <c r="AB1040">
        <v>28</v>
      </c>
      <c r="AC1040">
        <v>1715</v>
      </c>
      <c r="AD1040">
        <v>28</v>
      </c>
      <c r="AE1040">
        <v>0</v>
      </c>
      <c r="AF1040">
        <v>0</v>
      </c>
      <c r="AG1040">
        <v>1</v>
      </c>
      <c r="AH1040">
        <v>7</v>
      </c>
      <c r="AI1040">
        <v>1931</v>
      </c>
      <c r="AJ1040">
        <v>33</v>
      </c>
      <c r="AK1040">
        <v>6</v>
      </c>
      <c r="AL1040">
        <v>373</v>
      </c>
      <c r="AM1040">
        <v>6</v>
      </c>
      <c r="AN1040">
        <v>0</v>
      </c>
      <c r="AO1040">
        <v>0</v>
      </c>
      <c r="AP1040">
        <v>0</v>
      </c>
      <c r="AQ1040">
        <v>2</v>
      </c>
      <c r="AR1040">
        <v>420</v>
      </c>
      <c r="AS1040" t="s">
        <v>51</v>
      </c>
      <c r="AT1040">
        <v>55921</v>
      </c>
      <c r="AU1040">
        <v>23486820</v>
      </c>
      <c r="AV1040">
        <v>50346</v>
      </c>
      <c r="AW1040" t="s">
        <v>38</v>
      </c>
      <c r="AX1040">
        <v>9</v>
      </c>
      <c r="AY1040">
        <v>3780</v>
      </c>
      <c r="AZ1040">
        <v>5</v>
      </c>
      <c r="BA1040" t="s">
        <v>44</v>
      </c>
    </row>
    <row r="1041" spans="1:53" x14ac:dyDescent="0.2">
      <c r="A1041">
        <v>1040</v>
      </c>
      <c r="B1041">
        <v>1040</v>
      </c>
      <c r="C1041">
        <v>14</v>
      </c>
      <c r="D1041">
        <v>18</v>
      </c>
      <c r="E1041">
        <v>14018</v>
      </c>
      <c r="F1041">
        <v>17</v>
      </c>
      <c r="G1041">
        <v>31</v>
      </c>
      <c r="H1041">
        <v>835200</v>
      </c>
      <c r="I1041">
        <v>17031835200</v>
      </c>
      <c r="J1041">
        <v>8352</v>
      </c>
      <c r="K1041" t="s">
        <v>405</v>
      </c>
      <c r="L1041">
        <v>1.7E-5</v>
      </c>
      <c r="M1041" s="20">
        <v>1</v>
      </c>
      <c r="N1041" s="20">
        <v>0.15740000000000001</v>
      </c>
      <c r="O1041">
        <v>33</v>
      </c>
      <c r="P1041">
        <v>2</v>
      </c>
      <c r="Q1041">
        <v>7</v>
      </c>
      <c r="R1041">
        <v>43</v>
      </c>
      <c r="S1041">
        <v>1</v>
      </c>
      <c r="T1041">
        <v>86</v>
      </c>
      <c r="U1041">
        <v>33</v>
      </c>
      <c r="V1041">
        <v>2</v>
      </c>
      <c r="W1041">
        <v>7</v>
      </c>
      <c r="X1041">
        <v>43</v>
      </c>
      <c r="Y1041">
        <v>1</v>
      </c>
      <c r="Z1041">
        <v>86</v>
      </c>
      <c r="AA1041">
        <v>891</v>
      </c>
      <c r="AB1041">
        <v>58</v>
      </c>
      <c r="AC1041">
        <v>1073</v>
      </c>
      <c r="AD1041">
        <v>29</v>
      </c>
      <c r="AE1041">
        <v>1</v>
      </c>
      <c r="AF1041">
        <v>0</v>
      </c>
      <c r="AG1041">
        <v>1</v>
      </c>
      <c r="AH1041">
        <v>7</v>
      </c>
      <c r="AI1041">
        <v>2060</v>
      </c>
      <c r="AJ1041">
        <v>140</v>
      </c>
      <c r="AK1041">
        <v>9</v>
      </c>
      <c r="AL1041">
        <v>169</v>
      </c>
      <c r="AM1041">
        <v>5</v>
      </c>
      <c r="AN1041">
        <v>0</v>
      </c>
      <c r="AO1041">
        <v>0</v>
      </c>
      <c r="AP1041">
        <v>0</v>
      </c>
      <c r="AQ1041">
        <v>1</v>
      </c>
      <c r="AR1041">
        <v>324</v>
      </c>
      <c r="AS1041" t="s">
        <v>51</v>
      </c>
      <c r="AT1041">
        <v>50598</v>
      </c>
      <c r="AU1041">
        <v>16393752</v>
      </c>
      <c r="AV1041">
        <v>50598</v>
      </c>
      <c r="AW1041" t="s">
        <v>38</v>
      </c>
      <c r="AX1041">
        <v>12</v>
      </c>
      <c r="AY1041">
        <v>3888</v>
      </c>
      <c r="AZ1041">
        <v>12</v>
      </c>
      <c r="BA1041" t="s">
        <v>44</v>
      </c>
    </row>
    <row r="1042" spans="1:53" x14ac:dyDescent="0.2">
      <c r="A1042">
        <v>1041</v>
      </c>
      <c r="B1042">
        <v>1041</v>
      </c>
      <c r="C1042">
        <v>14</v>
      </c>
      <c r="D1042">
        <v>19</v>
      </c>
      <c r="E1042">
        <v>14019</v>
      </c>
      <c r="F1042">
        <v>17</v>
      </c>
      <c r="G1042">
        <v>31</v>
      </c>
      <c r="H1042">
        <v>630500</v>
      </c>
      <c r="I1042">
        <v>17031630500</v>
      </c>
      <c r="J1042">
        <v>6305</v>
      </c>
      <c r="K1042" t="s">
        <v>403</v>
      </c>
      <c r="L1042">
        <v>3.9999999999999998E-6</v>
      </c>
      <c r="M1042" s="20">
        <v>0.18179999999999999</v>
      </c>
      <c r="N1042" s="20">
        <v>5.7099999999999998E-2</v>
      </c>
      <c r="O1042">
        <v>69</v>
      </c>
      <c r="P1042">
        <v>5</v>
      </c>
      <c r="Q1042">
        <v>6</v>
      </c>
      <c r="R1042">
        <v>100</v>
      </c>
      <c r="S1042">
        <v>1</v>
      </c>
      <c r="T1042">
        <v>181</v>
      </c>
      <c r="U1042">
        <v>13</v>
      </c>
      <c r="V1042">
        <v>1</v>
      </c>
      <c r="W1042">
        <v>1</v>
      </c>
      <c r="X1042">
        <v>18</v>
      </c>
      <c r="Y1042">
        <v>0</v>
      </c>
      <c r="Z1042">
        <v>33</v>
      </c>
      <c r="AA1042">
        <v>296</v>
      </c>
      <c r="AB1042">
        <v>144</v>
      </c>
      <c r="AC1042">
        <v>5896</v>
      </c>
      <c r="AD1042">
        <v>12</v>
      </c>
      <c r="AE1042">
        <v>6</v>
      </c>
      <c r="AF1042">
        <v>0</v>
      </c>
      <c r="AG1042">
        <v>4</v>
      </c>
      <c r="AH1042">
        <v>6</v>
      </c>
      <c r="AI1042">
        <v>6364</v>
      </c>
      <c r="AJ1042">
        <v>17</v>
      </c>
      <c r="AK1042">
        <v>8</v>
      </c>
      <c r="AL1042">
        <v>337</v>
      </c>
      <c r="AM1042">
        <v>1</v>
      </c>
      <c r="AN1042">
        <v>0</v>
      </c>
      <c r="AO1042">
        <v>0</v>
      </c>
      <c r="AP1042">
        <v>0</v>
      </c>
      <c r="AQ1042">
        <v>0</v>
      </c>
      <c r="AR1042">
        <v>364</v>
      </c>
      <c r="AS1042" t="s">
        <v>51</v>
      </c>
      <c r="AT1042">
        <v>47484</v>
      </c>
      <c r="AU1042">
        <v>17284176</v>
      </c>
      <c r="AV1042">
        <v>48419</v>
      </c>
      <c r="AW1042" t="s">
        <v>38</v>
      </c>
      <c r="AX1042">
        <v>3</v>
      </c>
      <c r="AY1042">
        <v>1092</v>
      </c>
      <c r="AZ1042">
        <v>5</v>
      </c>
      <c r="BA1042" t="s">
        <v>44</v>
      </c>
    </row>
    <row r="1043" spans="1:53" x14ac:dyDescent="0.2">
      <c r="A1043">
        <v>1042</v>
      </c>
      <c r="B1043">
        <v>1042</v>
      </c>
      <c r="C1043">
        <v>14</v>
      </c>
      <c r="D1043">
        <v>19</v>
      </c>
      <c r="E1043">
        <v>14019</v>
      </c>
      <c r="F1043">
        <v>17</v>
      </c>
      <c r="G1043">
        <v>31</v>
      </c>
      <c r="H1043">
        <v>630400</v>
      </c>
      <c r="I1043">
        <v>17031630400</v>
      </c>
      <c r="J1043">
        <v>6304</v>
      </c>
      <c r="K1043" t="s">
        <v>406</v>
      </c>
      <c r="L1043">
        <v>1.8E-5</v>
      </c>
      <c r="M1043" s="20">
        <v>0.81820000000000004</v>
      </c>
      <c r="N1043" s="20">
        <v>0.25</v>
      </c>
      <c r="O1043">
        <v>69</v>
      </c>
      <c r="P1043">
        <v>5</v>
      </c>
      <c r="Q1043">
        <v>6</v>
      </c>
      <c r="R1043">
        <v>100</v>
      </c>
      <c r="S1043">
        <v>1</v>
      </c>
      <c r="T1043">
        <v>181</v>
      </c>
      <c r="U1043">
        <v>56</v>
      </c>
      <c r="V1043">
        <v>4</v>
      </c>
      <c r="W1043">
        <v>5</v>
      </c>
      <c r="X1043">
        <v>82</v>
      </c>
      <c r="Y1043">
        <v>1</v>
      </c>
      <c r="Z1043">
        <v>148</v>
      </c>
      <c r="AA1043">
        <v>389</v>
      </c>
      <c r="AB1043">
        <v>40</v>
      </c>
      <c r="AC1043">
        <v>6635</v>
      </c>
      <c r="AD1043">
        <v>7</v>
      </c>
      <c r="AE1043">
        <v>2</v>
      </c>
      <c r="AF1043">
        <v>0</v>
      </c>
      <c r="AG1043">
        <v>6</v>
      </c>
      <c r="AH1043">
        <v>4</v>
      </c>
      <c r="AI1043">
        <v>7083</v>
      </c>
      <c r="AJ1043">
        <v>97</v>
      </c>
      <c r="AK1043">
        <v>10</v>
      </c>
      <c r="AL1043">
        <v>1659</v>
      </c>
      <c r="AM1043">
        <v>2</v>
      </c>
      <c r="AN1043">
        <v>0</v>
      </c>
      <c r="AO1043">
        <v>0</v>
      </c>
      <c r="AP1043">
        <v>2</v>
      </c>
      <c r="AQ1043">
        <v>1</v>
      </c>
      <c r="AR1043">
        <v>1771</v>
      </c>
      <c r="AS1043" t="s">
        <v>51</v>
      </c>
      <c r="AT1043">
        <v>48611</v>
      </c>
      <c r="AU1043">
        <v>86090081</v>
      </c>
      <c r="AV1043">
        <v>48419</v>
      </c>
      <c r="AW1043" t="s">
        <v>38</v>
      </c>
      <c r="AX1043">
        <v>6</v>
      </c>
      <c r="AY1043">
        <v>10626</v>
      </c>
      <c r="AZ1043">
        <v>5</v>
      </c>
      <c r="BA1043" t="s">
        <v>44</v>
      </c>
    </row>
    <row r="1044" spans="1:53" x14ac:dyDescent="0.2">
      <c r="A1044">
        <v>1043</v>
      </c>
      <c r="B1044">
        <v>1043</v>
      </c>
      <c r="C1044">
        <v>14</v>
      </c>
      <c r="D1044">
        <v>20</v>
      </c>
      <c r="E1044">
        <v>14020</v>
      </c>
      <c r="F1044">
        <v>17</v>
      </c>
      <c r="G1044">
        <v>31</v>
      </c>
      <c r="H1044">
        <v>580400</v>
      </c>
      <c r="I1044">
        <v>17031580400</v>
      </c>
      <c r="J1044">
        <v>5804</v>
      </c>
      <c r="K1044" t="s">
        <v>398</v>
      </c>
      <c r="L1044">
        <v>2.1999999999999999E-5</v>
      </c>
      <c r="M1044" s="20">
        <v>1</v>
      </c>
      <c r="N1044" s="20">
        <v>0.15379999999999999</v>
      </c>
      <c r="O1044">
        <v>39</v>
      </c>
      <c r="P1044">
        <v>3</v>
      </c>
      <c r="Q1044">
        <v>11</v>
      </c>
      <c r="R1044">
        <v>80</v>
      </c>
      <c r="S1044">
        <v>0</v>
      </c>
      <c r="T1044">
        <v>133</v>
      </c>
      <c r="U1044">
        <v>39</v>
      </c>
      <c r="V1044">
        <v>3</v>
      </c>
      <c r="W1044">
        <v>11</v>
      </c>
      <c r="X1044">
        <v>80</v>
      </c>
      <c r="Y1044">
        <v>0</v>
      </c>
      <c r="Z1044">
        <v>133</v>
      </c>
      <c r="AA1044">
        <v>473</v>
      </c>
      <c r="AB1044">
        <v>41</v>
      </c>
      <c r="AC1044">
        <v>3926</v>
      </c>
      <c r="AD1044">
        <v>335</v>
      </c>
      <c r="AE1044">
        <v>2</v>
      </c>
      <c r="AF1044">
        <v>0</v>
      </c>
      <c r="AG1044">
        <v>4</v>
      </c>
      <c r="AH1044">
        <v>14</v>
      </c>
      <c r="AI1044">
        <v>4795</v>
      </c>
      <c r="AJ1044">
        <v>73</v>
      </c>
      <c r="AK1044">
        <v>6</v>
      </c>
      <c r="AL1044">
        <v>604</v>
      </c>
      <c r="AM1044">
        <v>52</v>
      </c>
      <c r="AN1044">
        <v>0</v>
      </c>
      <c r="AO1044">
        <v>0</v>
      </c>
      <c r="AP1044">
        <v>1</v>
      </c>
      <c r="AQ1044">
        <v>2</v>
      </c>
      <c r="AR1044">
        <v>738</v>
      </c>
      <c r="AS1044" t="s">
        <v>51</v>
      </c>
      <c r="AT1044">
        <v>44522</v>
      </c>
      <c r="AU1044">
        <v>32857236</v>
      </c>
      <c r="AV1044">
        <v>44522</v>
      </c>
      <c r="AW1044" t="s">
        <v>38</v>
      </c>
      <c r="AX1044">
        <v>12</v>
      </c>
      <c r="AY1044">
        <v>8856</v>
      </c>
      <c r="AZ1044">
        <v>12</v>
      </c>
      <c r="BA1044" t="s">
        <v>44</v>
      </c>
    </row>
    <row r="1045" spans="1:53" x14ac:dyDescent="0.2">
      <c r="A1045">
        <v>1044</v>
      </c>
      <c r="B1045">
        <v>1044</v>
      </c>
      <c r="C1045">
        <v>14</v>
      </c>
      <c r="D1045">
        <v>21</v>
      </c>
      <c r="E1045">
        <v>14021</v>
      </c>
      <c r="F1045">
        <v>17</v>
      </c>
      <c r="G1045">
        <v>31</v>
      </c>
      <c r="H1045">
        <v>630500</v>
      </c>
      <c r="I1045">
        <v>17031630500</v>
      </c>
      <c r="J1045">
        <v>6305</v>
      </c>
      <c r="K1045" t="s">
        <v>403</v>
      </c>
      <c r="L1045">
        <v>3.9999999999999998E-6</v>
      </c>
      <c r="M1045" s="20">
        <v>0.18179999999999999</v>
      </c>
      <c r="N1045" s="20">
        <v>5.7099999999999998E-2</v>
      </c>
      <c r="O1045">
        <v>49</v>
      </c>
      <c r="P1045">
        <v>5</v>
      </c>
      <c r="Q1045">
        <v>6</v>
      </c>
      <c r="R1045">
        <v>142</v>
      </c>
      <c r="S1045">
        <v>1</v>
      </c>
      <c r="T1045">
        <v>203</v>
      </c>
      <c r="U1045">
        <v>9</v>
      </c>
      <c r="V1045">
        <v>1</v>
      </c>
      <c r="W1045">
        <v>1</v>
      </c>
      <c r="X1045">
        <v>26</v>
      </c>
      <c r="Y1045">
        <v>0</v>
      </c>
      <c r="Z1045">
        <v>37</v>
      </c>
      <c r="AA1045">
        <v>296</v>
      </c>
      <c r="AB1045">
        <v>144</v>
      </c>
      <c r="AC1045">
        <v>5896</v>
      </c>
      <c r="AD1045">
        <v>12</v>
      </c>
      <c r="AE1045">
        <v>6</v>
      </c>
      <c r="AF1045">
        <v>0</v>
      </c>
      <c r="AG1045">
        <v>4</v>
      </c>
      <c r="AH1045">
        <v>6</v>
      </c>
      <c r="AI1045">
        <v>6364</v>
      </c>
      <c r="AJ1045">
        <v>17</v>
      </c>
      <c r="AK1045">
        <v>8</v>
      </c>
      <c r="AL1045">
        <v>337</v>
      </c>
      <c r="AM1045">
        <v>1</v>
      </c>
      <c r="AN1045">
        <v>0</v>
      </c>
      <c r="AO1045">
        <v>0</v>
      </c>
      <c r="AP1045">
        <v>0</v>
      </c>
      <c r="AQ1045">
        <v>0</v>
      </c>
      <c r="AR1045">
        <v>364</v>
      </c>
      <c r="AS1045" t="s">
        <v>51</v>
      </c>
      <c r="AT1045">
        <v>47484</v>
      </c>
      <c r="AU1045">
        <v>17284176</v>
      </c>
      <c r="AV1045">
        <v>48419</v>
      </c>
      <c r="AW1045" t="s">
        <v>38</v>
      </c>
      <c r="AX1045">
        <v>3</v>
      </c>
      <c r="AY1045">
        <v>1092</v>
      </c>
      <c r="AZ1045">
        <v>5</v>
      </c>
      <c r="BA1045" t="s">
        <v>44</v>
      </c>
    </row>
    <row r="1046" spans="1:53" x14ac:dyDescent="0.2">
      <c r="A1046">
        <v>1045</v>
      </c>
      <c r="B1046">
        <v>1045</v>
      </c>
      <c r="C1046">
        <v>14</v>
      </c>
      <c r="D1046">
        <v>21</v>
      </c>
      <c r="E1046">
        <v>14021</v>
      </c>
      <c r="F1046">
        <v>17</v>
      </c>
      <c r="G1046">
        <v>31</v>
      </c>
      <c r="H1046">
        <v>630400</v>
      </c>
      <c r="I1046">
        <v>17031630400</v>
      </c>
      <c r="J1046">
        <v>6304</v>
      </c>
      <c r="K1046" t="s">
        <v>406</v>
      </c>
      <c r="L1046">
        <v>1.8E-5</v>
      </c>
      <c r="M1046" s="20">
        <v>0.81820000000000004</v>
      </c>
      <c r="N1046" s="20">
        <v>0.25</v>
      </c>
      <c r="O1046">
        <v>49</v>
      </c>
      <c r="P1046">
        <v>5</v>
      </c>
      <c r="Q1046">
        <v>6</v>
      </c>
      <c r="R1046">
        <v>142</v>
      </c>
      <c r="S1046">
        <v>1</v>
      </c>
      <c r="T1046">
        <v>203</v>
      </c>
      <c r="U1046">
        <v>40</v>
      </c>
      <c r="V1046">
        <v>4</v>
      </c>
      <c r="W1046">
        <v>5</v>
      </c>
      <c r="X1046">
        <v>116</v>
      </c>
      <c r="Y1046">
        <v>1</v>
      </c>
      <c r="Z1046">
        <v>166</v>
      </c>
      <c r="AA1046">
        <v>389</v>
      </c>
      <c r="AB1046">
        <v>40</v>
      </c>
      <c r="AC1046">
        <v>6635</v>
      </c>
      <c r="AD1046">
        <v>7</v>
      </c>
      <c r="AE1046">
        <v>2</v>
      </c>
      <c r="AF1046">
        <v>0</v>
      </c>
      <c r="AG1046">
        <v>6</v>
      </c>
      <c r="AH1046">
        <v>4</v>
      </c>
      <c r="AI1046">
        <v>7083</v>
      </c>
      <c r="AJ1046">
        <v>97</v>
      </c>
      <c r="AK1046">
        <v>10</v>
      </c>
      <c r="AL1046">
        <v>1659</v>
      </c>
      <c r="AM1046">
        <v>2</v>
      </c>
      <c r="AN1046">
        <v>0</v>
      </c>
      <c r="AO1046">
        <v>0</v>
      </c>
      <c r="AP1046">
        <v>2</v>
      </c>
      <c r="AQ1046">
        <v>1</v>
      </c>
      <c r="AR1046">
        <v>1771</v>
      </c>
      <c r="AS1046" t="s">
        <v>51</v>
      </c>
      <c r="AT1046">
        <v>48611</v>
      </c>
      <c r="AU1046">
        <v>86090081</v>
      </c>
      <c r="AV1046">
        <v>48419</v>
      </c>
      <c r="AW1046" t="s">
        <v>38</v>
      </c>
      <c r="AX1046">
        <v>6</v>
      </c>
      <c r="AY1046">
        <v>10626</v>
      </c>
      <c r="AZ1046">
        <v>5</v>
      </c>
      <c r="BA1046" t="s">
        <v>44</v>
      </c>
    </row>
    <row r="1047" spans="1:53" x14ac:dyDescent="0.2">
      <c r="A1047">
        <v>1046</v>
      </c>
      <c r="B1047">
        <v>1046</v>
      </c>
      <c r="C1047">
        <v>14</v>
      </c>
      <c r="D1047">
        <v>22</v>
      </c>
      <c r="E1047">
        <v>14022</v>
      </c>
      <c r="F1047">
        <v>17</v>
      </c>
      <c r="G1047">
        <v>31</v>
      </c>
      <c r="H1047">
        <v>560700</v>
      </c>
      <c r="I1047">
        <v>17031560700</v>
      </c>
      <c r="J1047">
        <v>5607</v>
      </c>
      <c r="K1047" t="s">
        <v>407</v>
      </c>
      <c r="L1047">
        <v>1.2E-5</v>
      </c>
      <c r="M1047" s="20">
        <v>0.34289999999999998</v>
      </c>
      <c r="N1047" s="20">
        <v>0.16669999999999999</v>
      </c>
      <c r="O1047">
        <v>77</v>
      </c>
      <c r="P1047">
        <v>6</v>
      </c>
      <c r="Q1047">
        <v>36</v>
      </c>
      <c r="R1047">
        <v>99</v>
      </c>
      <c r="S1047">
        <v>5</v>
      </c>
      <c r="T1047">
        <v>223</v>
      </c>
      <c r="U1047">
        <v>26</v>
      </c>
      <c r="V1047">
        <v>2</v>
      </c>
      <c r="W1047">
        <v>12</v>
      </c>
      <c r="X1047">
        <v>34</v>
      </c>
      <c r="Y1047">
        <v>2</v>
      </c>
      <c r="Z1047">
        <v>76</v>
      </c>
      <c r="AA1047">
        <v>1653</v>
      </c>
      <c r="AB1047">
        <v>28</v>
      </c>
      <c r="AC1047">
        <v>1753</v>
      </c>
      <c r="AD1047">
        <v>33</v>
      </c>
      <c r="AE1047">
        <v>1</v>
      </c>
      <c r="AF1047">
        <v>0</v>
      </c>
      <c r="AG1047">
        <v>0</v>
      </c>
      <c r="AH1047">
        <v>16</v>
      </c>
      <c r="AI1047">
        <v>3484</v>
      </c>
      <c r="AJ1047">
        <v>276</v>
      </c>
      <c r="AK1047">
        <v>5</v>
      </c>
      <c r="AL1047">
        <v>292</v>
      </c>
      <c r="AM1047">
        <v>6</v>
      </c>
      <c r="AN1047">
        <v>0</v>
      </c>
      <c r="AO1047">
        <v>0</v>
      </c>
      <c r="AP1047">
        <v>0</v>
      </c>
      <c r="AQ1047">
        <v>3</v>
      </c>
      <c r="AR1047">
        <v>581</v>
      </c>
      <c r="AS1047" t="s">
        <v>51</v>
      </c>
      <c r="AT1047">
        <v>61840</v>
      </c>
      <c r="AU1047">
        <v>35929040</v>
      </c>
      <c r="AV1047">
        <v>57002</v>
      </c>
      <c r="AW1047" t="s">
        <v>38</v>
      </c>
      <c r="AX1047">
        <v>14</v>
      </c>
      <c r="AY1047">
        <v>8134</v>
      </c>
      <c r="AZ1047">
        <v>13</v>
      </c>
      <c r="BA1047" t="s">
        <v>44</v>
      </c>
    </row>
    <row r="1048" spans="1:53" x14ac:dyDescent="0.2">
      <c r="A1048">
        <v>1047</v>
      </c>
      <c r="B1048">
        <v>1047</v>
      </c>
      <c r="C1048">
        <v>14</v>
      </c>
      <c r="D1048">
        <v>22</v>
      </c>
      <c r="E1048">
        <v>14022</v>
      </c>
      <c r="F1048">
        <v>17</v>
      </c>
      <c r="G1048">
        <v>31</v>
      </c>
      <c r="H1048">
        <v>835200</v>
      </c>
      <c r="I1048">
        <v>17031835200</v>
      </c>
      <c r="J1048">
        <v>8352</v>
      </c>
      <c r="K1048" t="s">
        <v>405</v>
      </c>
      <c r="L1048">
        <v>2.3E-5</v>
      </c>
      <c r="M1048" s="20">
        <v>0.65710000000000002</v>
      </c>
      <c r="N1048" s="20">
        <v>0.21299999999999999</v>
      </c>
      <c r="O1048">
        <v>77</v>
      </c>
      <c r="P1048">
        <v>6</v>
      </c>
      <c r="Q1048">
        <v>36</v>
      </c>
      <c r="R1048">
        <v>99</v>
      </c>
      <c r="S1048">
        <v>5</v>
      </c>
      <c r="T1048">
        <v>223</v>
      </c>
      <c r="U1048">
        <v>51</v>
      </c>
      <c r="V1048">
        <v>4</v>
      </c>
      <c r="W1048">
        <v>24</v>
      </c>
      <c r="X1048">
        <v>65</v>
      </c>
      <c r="Y1048">
        <v>3</v>
      </c>
      <c r="Z1048">
        <v>147</v>
      </c>
      <c r="AA1048">
        <v>891</v>
      </c>
      <c r="AB1048">
        <v>58</v>
      </c>
      <c r="AC1048">
        <v>1073</v>
      </c>
      <c r="AD1048">
        <v>29</v>
      </c>
      <c r="AE1048">
        <v>1</v>
      </c>
      <c r="AF1048">
        <v>0</v>
      </c>
      <c r="AG1048">
        <v>1</v>
      </c>
      <c r="AH1048">
        <v>7</v>
      </c>
      <c r="AI1048">
        <v>2060</v>
      </c>
      <c r="AJ1048">
        <v>190</v>
      </c>
      <c r="AK1048">
        <v>12</v>
      </c>
      <c r="AL1048">
        <v>229</v>
      </c>
      <c r="AM1048">
        <v>6</v>
      </c>
      <c r="AN1048">
        <v>0</v>
      </c>
      <c r="AO1048">
        <v>0</v>
      </c>
      <c r="AP1048">
        <v>0</v>
      </c>
      <c r="AQ1048">
        <v>1</v>
      </c>
      <c r="AR1048">
        <v>439</v>
      </c>
      <c r="AS1048" t="s">
        <v>51</v>
      </c>
      <c r="AT1048">
        <v>50598</v>
      </c>
      <c r="AU1048">
        <v>22212522</v>
      </c>
      <c r="AV1048">
        <v>57002</v>
      </c>
      <c r="AW1048" t="s">
        <v>38</v>
      </c>
      <c r="AX1048">
        <v>12</v>
      </c>
      <c r="AY1048">
        <v>5268</v>
      </c>
      <c r="AZ1048">
        <v>13</v>
      </c>
      <c r="BA1048" t="s">
        <v>44</v>
      </c>
    </row>
    <row r="1049" spans="1:53" x14ac:dyDescent="0.2">
      <c r="A1049">
        <v>1048</v>
      </c>
      <c r="B1049">
        <v>1048</v>
      </c>
      <c r="C1049">
        <v>14</v>
      </c>
      <c r="D1049">
        <v>23</v>
      </c>
      <c r="E1049">
        <v>14023</v>
      </c>
      <c r="F1049">
        <v>17</v>
      </c>
      <c r="G1049">
        <v>31</v>
      </c>
      <c r="H1049">
        <v>560700</v>
      </c>
      <c r="I1049">
        <v>17031560700</v>
      </c>
      <c r="J1049">
        <v>5607</v>
      </c>
      <c r="K1049" t="s">
        <v>407</v>
      </c>
      <c r="L1049">
        <v>2.4000000000000001E-5</v>
      </c>
      <c r="M1049" s="20">
        <v>1</v>
      </c>
      <c r="N1049" s="20">
        <v>0.33329999999999999</v>
      </c>
      <c r="O1049">
        <v>95</v>
      </c>
      <c r="P1049">
        <v>6</v>
      </c>
      <c r="Q1049">
        <v>24</v>
      </c>
      <c r="R1049">
        <v>84</v>
      </c>
      <c r="S1049">
        <v>2</v>
      </c>
      <c r="T1049">
        <v>211</v>
      </c>
      <c r="U1049">
        <v>95</v>
      </c>
      <c r="V1049">
        <v>6</v>
      </c>
      <c r="W1049">
        <v>24</v>
      </c>
      <c r="X1049">
        <v>84</v>
      </c>
      <c r="Y1049">
        <v>2</v>
      </c>
      <c r="Z1049">
        <v>211</v>
      </c>
      <c r="AA1049">
        <v>1653</v>
      </c>
      <c r="AB1049">
        <v>28</v>
      </c>
      <c r="AC1049">
        <v>1753</v>
      </c>
      <c r="AD1049">
        <v>33</v>
      </c>
      <c r="AE1049">
        <v>1</v>
      </c>
      <c r="AF1049">
        <v>0</v>
      </c>
      <c r="AG1049">
        <v>0</v>
      </c>
      <c r="AH1049">
        <v>16</v>
      </c>
      <c r="AI1049">
        <v>3484</v>
      </c>
      <c r="AJ1049">
        <v>551</v>
      </c>
      <c r="AK1049">
        <v>9</v>
      </c>
      <c r="AL1049">
        <v>584</v>
      </c>
      <c r="AM1049">
        <v>11</v>
      </c>
      <c r="AN1049">
        <v>0</v>
      </c>
      <c r="AO1049">
        <v>0</v>
      </c>
      <c r="AP1049">
        <v>0</v>
      </c>
      <c r="AQ1049">
        <v>5</v>
      </c>
      <c r="AR1049">
        <v>1161</v>
      </c>
      <c r="AS1049" t="s">
        <v>51</v>
      </c>
      <c r="AT1049">
        <v>61840</v>
      </c>
      <c r="AU1049">
        <v>71796240</v>
      </c>
      <c r="AV1049">
        <v>61840</v>
      </c>
      <c r="AW1049" t="s">
        <v>39</v>
      </c>
      <c r="AX1049">
        <v>14</v>
      </c>
      <c r="AY1049">
        <v>16254</v>
      </c>
      <c r="AZ1049">
        <v>14</v>
      </c>
      <c r="BA1049" t="s">
        <v>44</v>
      </c>
    </row>
    <row r="1050" spans="1:53" x14ac:dyDescent="0.2">
      <c r="A1050">
        <v>1049</v>
      </c>
      <c r="B1050">
        <v>1049</v>
      </c>
      <c r="C1050">
        <v>14</v>
      </c>
      <c r="D1050">
        <v>24</v>
      </c>
      <c r="E1050">
        <v>14024</v>
      </c>
      <c r="F1050">
        <v>17</v>
      </c>
      <c r="G1050">
        <v>31</v>
      </c>
      <c r="H1050">
        <v>560800</v>
      </c>
      <c r="I1050">
        <v>17031560800</v>
      </c>
      <c r="J1050">
        <v>5608</v>
      </c>
      <c r="K1050" t="s">
        <v>393</v>
      </c>
      <c r="L1050">
        <v>2.9E-5</v>
      </c>
      <c r="M1050" s="20">
        <v>1</v>
      </c>
      <c r="N1050" s="20">
        <v>0.2014</v>
      </c>
      <c r="O1050">
        <v>127</v>
      </c>
      <c r="P1050">
        <v>11</v>
      </c>
      <c r="Q1050">
        <v>52</v>
      </c>
      <c r="R1050">
        <v>131</v>
      </c>
      <c r="S1050">
        <v>0</v>
      </c>
      <c r="T1050">
        <v>321</v>
      </c>
      <c r="U1050">
        <v>127</v>
      </c>
      <c r="V1050">
        <v>11</v>
      </c>
      <c r="W1050">
        <v>52</v>
      </c>
      <c r="X1050">
        <v>131</v>
      </c>
      <c r="Y1050">
        <v>0</v>
      </c>
      <c r="Z1050">
        <v>321</v>
      </c>
      <c r="AA1050">
        <v>3426</v>
      </c>
      <c r="AB1050">
        <v>8</v>
      </c>
      <c r="AC1050">
        <v>1898</v>
      </c>
      <c r="AD1050">
        <v>37</v>
      </c>
      <c r="AE1050">
        <v>6</v>
      </c>
      <c r="AF1050">
        <v>0</v>
      </c>
      <c r="AG1050">
        <v>2</v>
      </c>
      <c r="AH1050">
        <v>34</v>
      </c>
      <c r="AI1050">
        <v>5411</v>
      </c>
      <c r="AJ1050">
        <v>690</v>
      </c>
      <c r="AK1050">
        <v>2</v>
      </c>
      <c r="AL1050">
        <v>382</v>
      </c>
      <c r="AM1050">
        <v>7</v>
      </c>
      <c r="AN1050">
        <v>1</v>
      </c>
      <c r="AO1050">
        <v>0</v>
      </c>
      <c r="AP1050">
        <v>0</v>
      </c>
      <c r="AQ1050">
        <v>7</v>
      </c>
      <c r="AR1050">
        <v>1090</v>
      </c>
      <c r="AS1050" t="s">
        <v>9</v>
      </c>
      <c r="AT1050">
        <v>67938</v>
      </c>
      <c r="AU1050">
        <v>74052420</v>
      </c>
      <c r="AV1050">
        <v>67938</v>
      </c>
      <c r="AW1050" t="s">
        <v>39</v>
      </c>
      <c r="AX1050">
        <v>21</v>
      </c>
      <c r="AY1050">
        <v>22890</v>
      </c>
      <c r="AZ1050">
        <v>21</v>
      </c>
      <c r="BA1050" t="s">
        <v>45</v>
      </c>
    </row>
    <row r="1051" spans="1:53" x14ac:dyDescent="0.2">
      <c r="A1051">
        <v>1050</v>
      </c>
      <c r="B1051">
        <v>1050</v>
      </c>
      <c r="C1051">
        <v>14</v>
      </c>
      <c r="D1051">
        <v>25</v>
      </c>
      <c r="E1051">
        <v>14025</v>
      </c>
      <c r="F1051">
        <v>17</v>
      </c>
      <c r="G1051">
        <v>31</v>
      </c>
      <c r="H1051">
        <v>630500</v>
      </c>
      <c r="I1051">
        <v>17031630500</v>
      </c>
      <c r="J1051">
        <v>6305</v>
      </c>
      <c r="K1051" t="s">
        <v>403</v>
      </c>
      <c r="L1051">
        <v>3.9999999999999998E-6</v>
      </c>
      <c r="M1051" s="20">
        <v>3.3099999999999997E-2</v>
      </c>
      <c r="N1051" s="20">
        <v>5.7099999999999998E-2</v>
      </c>
      <c r="O1051">
        <v>31</v>
      </c>
      <c r="P1051">
        <v>1</v>
      </c>
      <c r="Q1051">
        <v>5</v>
      </c>
      <c r="R1051">
        <v>96</v>
      </c>
      <c r="S1051">
        <v>0</v>
      </c>
      <c r="T1051">
        <v>133</v>
      </c>
      <c r="U1051">
        <v>1</v>
      </c>
      <c r="V1051">
        <v>0</v>
      </c>
      <c r="W1051">
        <v>0</v>
      </c>
      <c r="X1051">
        <v>3</v>
      </c>
      <c r="Y1051">
        <v>0</v>
      </c>
      <c r="Z1051">
        <v>4</v>
      </c>
      <c r="AA1051">
        <v>296</v>
      </c>
      <c r="AB1051">
        <v>144</v>
      </c>
      <c r="AC1051">
        <v>5896</v>
      </c>
      <c r="AD1051">
        <v>12</v>
      </c>
      <c r="AE1051">
        <v>6</v>
      </c>
      <c r="AF1051">
        <v>0</v>
      </c>
      <c r="AG1051">
        <v>4</v>
      </c>
      <c r="AH1051">
        <v>6</v>
      </c>
      <c r="AI1051">
        <v>6364</v>
      </c>
      <c r="AJ1051">
        <v>17</v>
      </c>
      <c r="AK1051">
        <v>8</v>
      </c>
      <c r="AL1051">
        <v>337</v>
      </c>
      <c r="AM1051">
        <v>1</v>
      </c>
      <c r="AN1051">
        <v>0</v>
      </c>
      <c r="AO1051">
        <v>0</v>
      </c>
      <c r="AP1051">
        <v>0</v>
      </c>
      <c r="AQ1051">
        <v>0</v>
      </c>
      <c r="AR1051">
        <v>364</v>
      </c>
      <c r="AS1051" t="s">
        <v>51</v>
      </c>
      <c r="AT1051">
        <v>47484</v>
      </c>
      <c r="AU1051">
        <v>17284176</v>
      </c>
      <c r="AV1051">
        <v>49628</v>
      </c>
      <c r="AW1051" t="s">
        <v>38</v>
      </c>
      <c r="AX1051">
        <v>3</v>
      </c>
      <c r="AY1051">
        <v>1092</v>
      </c>
      <c r="AZ1051">
        <v>8</v>
      </c>
      <c r="BA1051" t="s">
        <v>44</v>
      </c>
    </row>
    <row r="1052" spans="1:53" x14ac:dyDescent="0.2">
      <c r="A1052">
        <v>1051</v>
      </c>
      <c r="B1052">
        <v>1051</v>
      </c>
      <c r="C1052">
        <v>14</v>
      </c>
      <c r="D1052">
        <v>25</v>
      </c>
      <c r="E1052">
        <v>14025</v>
      </c>
      <c r="F1052">
        <v>17</v>
      </c>
      <c r="G1052">
        <v>31</v>
      </c>
      <c r="H1052">
        <v>630200</v>
      </c>
      <c r="I1052">
        <v>17031630200</v>
      </c>
      <c r="J1052">
        <v>6302</v>
      </c>
      <c r="K1052" t="s">
        <v>404</v>
      </c>
      <c r="L1052">
        <v>5.3999999999999998E-5</v>
      </c>
      <c r="M1052" s="20">
        <v>0.44629999999999997</v>
      </c>
      <c r="N1052" s="20">
        <v>0.78259999999999996</v>
      </c>
      <c r="O1052">
        <v>31</v>
      </c>
      <c r="P1052">
        <v>1</v>
      </c>
      <c r="Q1052">
        <v>5</v>
      </c>
      <c r="R1052">
        <v>96</v>
      </c>
      <c r="S1052">
        <v>0</v>
      </c>
      <c r="T1052">
        <v>133</v>
      </c>
      <c r="U1052">
        <v>14</v>
      </c>
      <c r="V1052">
        <v>0</v>
      </c>
      <c r="W1052">
        <v>2</v>
      </c>
      <c r="X1052">
        <v>43</v>
      </c>
      <c r="Y1052">
        <v>0</v>
      </c>
      <c r="Z1052">
        <v>59</v>
      </c>
      <c r="AA1052">
        <v>152</v>
      </c>
      <c r="AB1052">
        <v>28</v>
      </c>
      <c r="AC1052">
        <v>1715</v>
      </c>
      <c r="AD1052">
        <v>28</v>
      </c>
      <c r="AE1052">
        <v>0</v>
      </c>
      <c r="AF1052">
        <v>0</v>
      </c>
      <c r="AG1052">
        <v>1</v>
      </c>
      <c r="AH1052">
        <v>7</v>
      </c>
      <c r="AI1052">
        <v>1931</v>
      </c>
      <c r="AJ1052">
        <v>119</v>
      </c>
      <c r="AK1052">
        <v>22</v>
      </c>
      <c r="AL1052">
        <v>1342</v>
      </c>
      <c r="AM1052">
        <v>22</v>
      </c>
      <c r="AN1052">
        <v>0</v>
      </c>
      <c r="AO1052">
        <v>0</v>
      </c>
      <c r="AP1052">
        <v>1</v>
      </c>
      <c r="AQ1052">
        <v>5</v>
      </c>
      <c r="AR1052">
        <v>1511</v>
      </c>
      <c r="AS1052" t="s">
        <v>51</v>
      </c>
      <c r="AT1052">
        <v>55921</v>
      </c>
      <c r="AU1052">
        <v>84496631</v>
      </c>
      <c r="AV1052">
        <v>49628</v>
      </c>
      <c r="AW1052" t="s">
        <v>38</v>
      </c>
      <c r="AX1052">
        <v>9</v>
      </c>
      <c r="AY1052">
        <v>13599</v>
      </c>
      <c r="AZ1052">
        <v>8</v>
      </c>
      <c r="BA1052" t="s">
        <v>44</v>
      </c>
    </row>
    <row r="1053" spans="1:53" x14ac:dyDescent="0.2">
      <c r="A1053">
        <v>1052</v>
      </c>
      <c r="B1053">
        <v>1052</v>
      </c>
      <c r="C1053">
        <v>14</v>
      </c>
      <c r="D1053">
        <v>25</v>
      </c>
      <c r="E1053">
        <v>14025</v>
      </c>
      <c r="F1053">
        <v>17</v>
      </c>
      <c r="G1053">
        <v>31</v>
      </c>
      <c r="H1053">
        <v>842800</v>
      </c>
      <c r="I1053">
        <v>17031842800</v>
      </c>
      <c r="J1053">
        <v>8428</v>
      </c>
      <c r="K1053" t="s">
        <v>399</v>
      </c>
      <c r="L1053">
        <v>6.3E-5</v>
      </c>
      <c r="M1053" s="20">
        <v>0.52070000000000005</v>
      </c>
      <c r="N1053" s="20">
        <v>0.38179999999999997</v>
      </c>
      <c r="O1053">
        <v>31</v>
      </c>
      <c r="P1053">
        <v>1</v>
      </c>
      <c r="Q1053">
        <v>5</v>
      </c>
      <c r="R1053">
        <v>96</v>
      </c>
      <c r="S1053">
        <v>0</v>
      </c>
      <c r="T1053">
        <v>133</v>
      </c>
      <c r="U1053">
        <v>16</v>
      </c>
      <c r="V1053">
        <v>1</v>
      </c>
      <c r="W1053">
        <v>3</v>
      </c>
      <c r="X1053">
        <v>50</v>
      </c>
      <c r="Y1053">
        <v>0</v>
      </c>
      <c r="Z1053">
        <v>69</v>
      </c>
      <c r="AA1053">
        <v>581</v>
      </c>
      <c r="AB1053">
        <v>56</v>
      </c>
      <c r="AC1053">
        <v>6699</v>
      </c>
      <c r="AD1053">
        <v>125</v>
      </c>
      <c r="AE1053">
        <v>11</v>
      </c>
      <c r="AF1053">
        <v>0</v>
      </c>
      <c r="AG1053">
        <v>2</v>
      </c>
      <c r="AH1053">
        <v>24</v>
      </c>
      <c r="AI1053">
        <v>7498</v>
      </c>
      <c r="AJ1053">
        <v>222</v>
      </c>
      <c r="AK1053">
        <v>21</v>
      </c>
      <c r="AL1053">
        <v>2558</v>
      </c>
      <c r="AM1053">
        <v>48</v>
      </c>
      <c r="AN1053">
        <v>4</v>
      </c>
      <c r="AO1053">
        <v>0</v>
      </c>
      <c r="AP1053">
        <v>1</v>
      </c>
      <c r="AQ1053">
        <v>9</v>
      </c>
      <c r="AR1053">
        <v>2863</v>
      </c>
      <c r="AS1053" t="s">
        <v>51</v>
      </c>
      <c r="AT1053">
        <v>46579</v>
      </c>
      <c r="AU1053">
        <v>133355677</v>
      </c>
      <c r="AV1053">
        <v>49628</v>
      </c>
      <c r="AW1053" t="s">
        <v>38</v>
      </c>
      <c r="AX1053">
        <v>8</v>
      </c>
      <c r="AY1053">
        <v>22904</v>
      </c>
      <c r="AZ1053">
        <v>8</v>
      </c>
      <c r="BA1053" t="s">
        <v>44</v>
      </c>
    </row>
    <row r="1054" spans="1:53" x14ac:dyDescent="0.2">
      <c r="A1054">
        <v>1053</v>
      </c>
      <c r="B1054">
        <v>1053</v>
      </c>
      <c r="C1054">
        <v>14</v>
      </c>
      <c r="D1054">
        <v>26</v>
      </c>
      <c r="E1054">
        <v>14026</v>
      </c>
      <c r="F1054">
        <v>17</v>
      </c>
      <c r="G1054">
        <v>31</v>
      </c>
      <c r="H1054">
        <v>630400</v>
      </c>
      <c r="I1054">
        <v>17031630400</v>
      </c>
      <c r="J1054">
        <v>6304</v>
      </c>
      <c r="K1054" t="s">
        <v>406</v>
      </c>
      <c r="L1054">
        <v>1.8E-5</v>
      </c>
      <c r="M1054" s="20">
        <v>1</v>
      </c>
      <c r="N1054" s="20">
        <v>0.25</v>
      </c>
      <c r="O1054">
        <v>25</v>
      </c>
      <c r="P1054">
        <v>2</v>
      </c>
      <c r="Q1054">
        <v>6</v>
      </c>
      <c r="R1054">
        <v>88</v>
      </c>
      <c r="S1054">
        <v>0</v>
      </c>
      <c r="T1054">
        <v>121</v>
      </c>
      <c r="U1054">
        <v>25</v>
      </c>
      <c r="V1054">
        <v>2</v>
      </c>
      <c r="W1054">
        <v>6</v>
      </c>
      <c r="X1054">
        <v>88</v>
      </c>
      <c r="Y1054">
        <v>0</v>
      </c>
      <c r="Z1054">
        <v>121</v>
      </c>
      <c r="AA1054">
        <v>389</v>
      </c>
      <c r="AB1054">
        <v>40</v>
      </c>
      <c r="AC1054">
        <v>6635</v>
      </c>
      <c r="AD1054">
        <v>7</v>
      </c>
      <c r="AE1054">
        <v>2</v>
      </c>
      <c r="AF1054">
        <v>0</v>
      </c>
      <c r="AG1054">
        <v>6</v>
      </c>
      <c r="AH1054">
        <v>4</v>
      </c>
      <c r="AI1054">
        <v>7083</v>
      </c>
      <c r="AJ1054">
        <v>97</v>
      </c>
      <c r="AK1054">
        <v>10</v>
      </c>
      <c r="AL1054">
        <v>1659</v>
      </c>
      <c r="AM1054">
        <v>2</v>
      </c>
      <c r="AN1054">
        <v>0</v>
      </c>
      <c r="AO1054">
        <v>0</v>
      </c>
      <c r="AP1054">
        <v>2</v>
      </c>
      <c r="AQ1054">
        <v>1</v>
      </c>
      <c r="AR1054">
        <v>1771</v>
      </c>
      <c r="AS1054" t="s">
        <v>51</v>
      </c>
      <c r="AT1054">
        <v>48611</v>
      </c>
      <c r="AU1054">
        <v>86090081</v>
      </c>
      <c r="AV1054">
        <v>48611</v>
      </c>
      <c r="AW1054" t="s">
        <v>38</v>
      </c>
      <c r="AX1054">
        <v>6</v>
      </c>
      <c r="AY1054">
        <v>10626</v>
      </c>
      <c r="AZ1054">
        <v>6</v>
      </c>
      <c r="BA1054" t="s">
        <v>44</v>
      </c>
    </row>
    <row r="1055" spans="1:53" x14ac:dyDescent="0.2">
      <c r="A1055">
        <v>1054</v>
      </c>
      <c r="B1055">
        <v>1054</v>
      </c>
      <c r="C1055">
        <v>14</v>
      </c>
      <c r="D1055">
        <v>27</v>
      </c>
      <c r="E1055">
        <v>14027</v>
      </c>
      <c r="F1055">
        <v>17</v>
      </c>
      <c r="G1055">
        <v>31</v>
      </c>
      <c r="H1055">
        <v>570400</v>
      </c>
      <c r="I1055">
        <v>17031570400</v>
      </c>
      <c r="J1055">
        <v>5704</v>
      </c>
      <c r="K1055" t="s">
        <v>402</v>
      </c>
      <c r="L1055">
        <v>1.0000000000000001E-5</v>
      </c>
      <c r="M1055" s="20">
        <v>5.1799999999999999E-2</v>
      </c>
      <c r="N1055" s="20">
        <v>0.2</v>
      </c>
      <c r="O1055">
        <v>81</v>
      </c>
      <c r="P1055">
        <v>4</v>
      </c>
      <c r="Q1055">
        <v>7</v>
      </c>
      <c r="R1055">
        <v>93</v>
      </c>
      <c r="S1055">
        <v>3</v>
      </c>
      <c r="T1055">
        <v>188</v>
      </c>
      <c r="U1055">
        <v>4</v>
      </c>
      <c r="V1055">
        <v>0</v>
      </c>
      <c r="W1055">
        <v>0</v>
      </c>
      <c r="X1055">
        <v>5</v>
      </c>
      <c r="Y1055">
        <v>0</v>
      </c>
      <c r="Z1055">
        <v>10</v>
      </c>
      <c r="AA1055">
        <v>318</v>
      </c>
      <c r="AB1055">
        <v>36</v>
      </c>
      <c r="AC1055">
        <v>1225</v>
      </c>
      <c r="AD1055">
        <v>26</v>
      </c>
      <c r="AE1055">
        <v>5</v>
      </c>
      <c r="AF1055">
        <v>0</v>
      </c>
      <c r="AG1055">
        <v>1</v>
      </c>
      <c r="AH1055">
        <v>4</v>
      </c>
      <c r="AI1055">
        <v>1615</v>
      </c>
      <c r="AJ1055">
        <v>64</v>
      </c>
      <c r="AK1055">
        <v>7</v>
      </c>
      <c r="AL1055">
        <v>245</v>
      </c>
      <c r="AM1055">
        <v>5</v>
      </c>
      <c r="AN1055">
        <v>1</v>
      </c>
      <c r="AO1055">
        <v>0</v>
      </c>
      <c r="AP1055">
        <v>0</v>
      </c>
      <c r="AQ1055">
        <v>1</v>
      </c>
      <c r="AR1055">
        <v>323</v>
      </c>
      <c r="AS1055" t="s">
        <v>51</v>
      </c>
      <c r="AT1055">
        <v>53862</v>
      </c>
      <c r="AU1055">
        <v>17397426</v>
      </c>
      <c r="AV1055">
        <v>54764</v>
      </c>
      <c r="AW1055" t="s">
        <v>38</v>
      </c>
      <c r="AX1055">
        <v>21</v>
      </c>
      <c r="AY1055">
        <v>6783</v>
      </c>
      <c r="AZ1055">
        <v>14</v>
      </c>
      <c r="BA1055" t="s">
        <v>44</v>
      </c>
    </row>
    <row r="1056" spans="1:53" x14ac:dyDescent="0.2">
      <c r="A1056">
        <v>1055</v>
      </c>
      <c r="B1056">
        <v>1055</v>
      </c>
      <c r="C1056">
        <v>14</v>
      </c>
      <c r="D1056">
        <v>27</v>
      </c>
      <c r="E1056">
        <v>14027</v>
      </c>
      <c r="F1056">
        <v>17</v>
      </c>
      <c r="G1056">
        <v>31</v>
      </c>
      <c r="H1056">
        <v>830500</v>
      </c>
      <c r="I1056">
        <v>17031830500</v>
      </c>
      <c r="J1056">
        <v>8305</v>
      </c>
      <c r="K1056" t="s">
        <v>354</v>
      </c>
      <c r="L1056">
        <v>1.8E-5</v>
      </c>
      <c r="M1056" s="20">
        <v>9.3299999999999994E-2</v>
      </c>
      <c r="N1056" s="20">
        <v>4.0599999999999997E-2</v>
      </c>
      <c r="O1056">
        <v>81</v>
      </c>
      <c r="P1056">
        <v>4</v>
      </c>
      <c r="Q1056">
        <v>7</v>
      </c>
      <c r="R1056">
        <v>93</v>
      </c>
      <c r="S1056">
        <v>3</v>
      </c>
      <c r="T1056">
        <v>188</v>
      </c>
      <c r="U1056">
        <v>8</v>
      </c>
      <c r="V1056">
        <v>0</v>
      </c>
      <c r="W1056">
        <v>1</v>
      </c>
      <c r="X1056">
        <v>9</v>
      </c>
      <c r="Y1056">
        <v>0</v>
      </c>
      <c r="Z1056">
        <v>18</v>
      </c>
      <c r="AA1056">
        <v>139</v>
      </c>
      <c r="AB1056">
        <v>5</v>
      </c>
      <c r="AC1056">
        <v>4506</v>
      </c>
      <c r="AD1056">
        <v>2</v>
      </c>
      <c r="AE1056">
        <v>5</v>
      </c>
      <c r="AF1056">
        <v>0</v>
      </c>
      <c r="AG1056">
        <v>0</v>
      </c>
      <c r="AH1056">
        <v>3</v>
      </c>
      <c r="AI1056">
        <v>4660</v>
      </c>
      <c r="AJ1056">
        <v>6</v>
      </c>
      <c r="AK1056">
        <v>0</v>
      </c>
      <c r="AL1056">
        <v>183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189</v>
      </c>
      <c r="AS1056" t="s">
        <v>51</v>
      </c>
      <c r="AT1056">
        <v>54456</v>
      </c>
      <c r="AU1056">
        <v>10292184</v>
      </c>
      <c r="AV1056">
        <v>54764</v>
      </c>
      <c r="AW1056" t="s">
        <v>38</v>
      </c>
      <c r="AX1056">
        <v>7</v>
      </c>
      <c r="AY1056">
        <v>1323</v>
      </c>
      <c r="AZ1056">
        <v>14</v>
      </c>
      <c r="BA1056" t="s">
        <v>44</v>
      </c>
    </row>
    <row r="1057" spans="1:53" x14ac:dyDescent="0.2">
      <c r="A1057">
        <v>1056</v>
      </c>
      <c r="B1057">
        <v>1056</v>
      </c>
      <c r="C1057">
        <v>14</v>
      </c>
      <c r="D1057">
        <v>27</v>
      </c>
      <c r="E1057">
        <v>14027</v>
      </c>
      <c r="F1057">
        <v>17</v>
      </c>
      <c r="G1057">
        <v>31</v>
      </c>
      <c r="H1057">
        <v>570100</v>
      </c>
      <c r="I1057">
        <v>17031570100</v>
      </c>
      <c r="J1057">
        <v>5701</v>
      </c>
      <c r="K1057" t="s">
        <v>408</v>
      </c>
      <c r="L1057">
        <v>1.65E-4</v>
      </c>
      <c r="M1057" s="20">
        <v>0.85489999999999999</v>
      </c>
      <c r="N1057" s="20">
        <v>1</v>
      </c>
      <c r="O1057">
        <v>81</v>
      </c>
      <c r="P1057">
        <v>4</v>
      </c>
      <c r="Q1057">
        <v>7</v>
      </c>
      <c r="R1057">
        <v>93</v>
      </c>
      <c r="S1057">
        <v>3</v>
      </c>
      <c r="T1057">
        <v>188</v>
      </c>
      <c r="U1057">
        <v>69</v>
      </c>
      <c r="V1057">
        <v>3</v>
      </c>
      <c r="W1057">
        <v>6</v>
      </c>
      <c r="X1057">
        <v>80</v>
      </c>
      <c r="Y1057">
        <v>3</v>
      </c>
      <c r="Z1057">
        <v>161</v>
      </c>
      <c r="AA1057">
        <v>294</v>
      </c>
      <c r="AB1057">
        <v>15</v>
      </c>
      <c r="AC1057">
        <v>916</v>
      </c>
      <c r="AD1057">
        <v>23</v>
      </c>
      <c r="AE1057">
        <v>0</v>
      </c>
      <c r="AF1057">
        <v>0</v>
      </c>
      <c r="AG1057">
        <v>1</v>
      </c>
      <c r="AH1057">
        <v>8</v>
      </c>
      <c r="AI1057">
        <v>1257</v>
      </c>
      <c r="AJ1057">
        <v>294</v>
      </c>
      <c r="AK1057">
        <v>15</v>
      </c>
      <c r="AL1057">
        <v>916</v>
      </c>
      <c r="AM1057">
        <v>23</v>
      </c>
      <c r="AN1057">
        <v>0</v>
      </c>
      <c r="AO1057">
        <v>0</v>
      </c>
      <c r="AP1057">
        <v>1</v>
      </c>
      <c r="AQ1057">
        <v>8</v>
      </c>
      <c r="AR1057">
        <v>1257</v>
      </c>
      <c r="AS1057" t="s">
        <v>51</v>
      </c>
      <c r="AT1057">
        <v>55042</v>
      </c>
      <c r="AU1057">
        <v>69187794</v>
      </c>
      <c r="AV1057">
        <v>54764</v>
      </c>
      <c r="AW1057" t="s">
        <v>38</v>
      </c>
      <c r="AX1057">
        <v>13</v>
      </c>
      <c r="AY1057">
        <v>16341</v>
      </c>
      <c r="AZ1057">
        <v>14</v>
      </c>
      <c r="BA1057" t="s">
        <v>44</v>
      </c>
    </row>
    <row r="1058" spans="1:53" x14ac:dyDescent="0.2">
      <c r="A1058">
        <v>1057</v>
      </c>
      <c r="B1058">
        <v>1057</v>
      </c>
      <c r="C1058">
        <v>14</v>
      </c>
      <c r="D1058">
        <v>28</v>
      </c>
      <c r="E1058">
        <v>14028</v>
      </c>
      <c r="F1058">
        <v>17</v>
      </c>
      <c r="G1058">
        <v>31</v>
      </c>
      <c r="H1058">
        <v>570300</v>
      </c>
      <c r="I1058">
        <v>17031570300</v>
      </c>
      <c r="J1058">
        <v>5703</v>
      </c>
      <c r="K1058" t="s">
        <v>396</v>
      </c>
      <c r="L1058">
        <v>2.6999999999999999E-5</v>
      </c>
      <c r="M1058" s="20">
        <v>1</v>
      </c>
      <c r="N1058" s="20">
        <v>0.25469999999999998</v>
      </c>
      <c r="O1058">
        <v>46</v>
      </c>
      <c r="P1058">
        <v>3</v>
      </c>
      <c r="Q1058">
        <v>10</v>
      </c>
      <c r="R1058">
        <v>78</v>
      </c>
      <c r="S1058">
        <v>1</v>
      </c>
      <c r="T1058">
        <v>138</v>
      </c>
      <c r="U1058">
        <v>46</v>
      </c>
      <c r="V1058">
        <v>3</v>
      </c>
      <c r="W1058">
        <v>10</v>
      </c>
      <c r="X1058">
        <v>78</v>
      </c>
      <c r="Y1058">
        <v>1</v>
      </c>
      <c r="Z1058">
        <v>138</v>
      </c>
      <c r="AA1058">
        <v>1182</v>
      </c>
      <c r="AB1058">
        <v>36</v>
      </c>
      <c r="AC1058">
        <v>4835</v>
      </c>
      <c r="AD1058">
        <v>27</v>
      </c>
      <c r="AE1058">
        <v>6</v>
      </c>
      <c r="AF1058">
        <v>0</v>
      </c>
      <c r="AG1058">
        <v>8</v>
      </c>
      <c r="AH1058">
        <v>22</v>
      </c>
      <c r="AI1058">
        <v>6116</v>
      </c>
      <c r="AJ1058">
        <v>301</v>
      </c>
      <c r="AK1058">
        <v>9</v>
      </c>
      <c r="AL1058">
        <v>1232</v>
      </c>
      <c r="AM1058">
        <v>7</v>
      </c>
      <c r="AN1058">
        <v>2</v>
      </c>
      <c r="AO1058">
        <v>0</v>
      </c>
      <c r="AP1058">
        <v>2</v>
      </c>
      <c r="AQ1058">
        <v>6</v>
      </c>
      <c r="AR1058">
        <v>1558</v>
      </c>
      <c r="AS1058" t="s">
        <v>51</v>
      </c>
      <c r="AT1058">
        <v>54152</v>
      </c>
      <c r="AU1058">
        <v>84368816</v>
      </c>
      <c r="AV1058">
        <v>54152</v>
      </c>
      <c r="AW1058" t="s">
        <v>38</v>
      </c>
      <c r="AX1058">
        <v>8</v>
      </c>
      <c r="AY1058">
        <v>12464</v>
      </c>
      <c r="AZ1058">
        <v>8</v>
      </c>
      <c r="BA1058" t="s">
        <v>44</v>
      </c>
    </row>
    <row r="1059" spans="1:53" x14ac:dyDescent="0.2">
      <c r="A1059">
        <v>1058</v>
      </c>
      <c r="B1059">
        <v>1058</v>
      </c>
      <c r="C1059">
        <v>14</v>
      </c>
      <c r="D1059">
        <v>29</v>
      </c>
      <c r="E1059">
        <v>14029</v>
      </c>
      <c r="F1059">
        <v>17</v>
      </c>
      <c r="G1059">
        <v>31</v>
      </c>
      <c r="H1059">
        <v>630500</v>
      </c>
      <c r="I1059">
        <v>17031630500</v>
      </c>
      <c r="J1059">
        <v>6305</v>
      </c>
      <c r="K1059" t="s">
        <v>403</v>
      </c>
      <c r="L1059">
        <v>1.7E-5</v>
      </c>
      <c r="M1059" s="20">
        <v>1</v>
      </c>
      <c r="N1059" s="20">
        <v>0.2429</v>
      </c>
      <c r="O1059">
        <v>67</v>
      </c>
      <c r="P1059">
        <v>2</v>
      </c>
      <c r="Q1059">
        <v>9</v>
      </c>
      <c r="R1059">
        <v>90</v>
      </c>
      <c r="S1059">
        <v>0</v>
      </c>
      <c r="T1059">
        <v>168</v>
      </c>
      <c r="U1059">
        <v>67</v>
      </c>
      <c r="V1059">
        <v>2</v>
      </c>
      <c r="W1059">
        <v>9</v>
      </c>
      <c r="X1059">
        <v>90</v>
      </c>
      <c r="Y1059">
        <v>0</v>
      </c>
      <c r="Z1059">
        <v>168</v>
      </c>
      <c r="AA1059">
        <v>296</v>
      </c>
      <c r="AB1059">
        <v>144</v>
      </c>
      <c r="AC1059">
        <v>5896</v>
      </c>
      <c r="AD1059">
        <v>12</v>
      </c>
      <c r="AE1059">
        <v>6</v>
      </c>
      <c r="AF1059">
        <v>0</v>
      </c>
      <c r="AG1059">
        <v>4</v>
      </c>
      <c r="AH1059">
        <v>6</v>
      </c>
      <c r="AI1059">
        <v>6364</v>
      </c>
      <c r="AJ1059">
        <v>72</v>
      </c>
      <c r="AK1059">
        <v>35</v>
      </c>
      <c r="AL1059">
        <v>1432</v>
      </c>
      <c r="AM1059">
        <v>3</v>
      </c>
      <c r="AN1059">
        <v>1</v>
      </c>
      <c r="AO1059">
        <v>0</v>
      </c>
      <c r="AP1059">
        <v>1</v>
      </c>
      <c r="AQ1059">
        <v>1</v>
      </c>
      <c r="AR1059">
        <v>1546</v>
      </c>
      <c r="AS1059" t="s">
        <v>51</v>
      </c>
      <c r="AT1059">
        <v>47484</v>
      </c>
      <c r="AU1059">
        <v>73410264</v>
      </c>
      <c r="AV1059">
        <v>47484</v>
      </c>
      <c r="AW1059" t="s">
        <v>38</v>
      </c>
      <c r="AX1059">
        <v>3</v>
      </c>
      <c r="AY1059">
        <v>4638</v>
      </c>
      <c r="AZ1059">
        <v>3</v>
      </c>
      <c r="BA1059" t="s">
        <v>44</v>
      </c>
    </row>
    <row r="1060" spans="1:53" x14ac:dyDescent="0.2">
      <c r="A1060">
        <v>1059</v>
      </c>
      <c r="B1060">
        <v>1059</v>
      </c>
      <c r="C1060">
        <v>14</v>
      </c>
      <c r="D1060">
        <v>30</v>
      </c>
      <c r="E1060">
        <v>14030</v>
      </c>
      <c r="F1060">
        <v>17</v>
      </c>
      <c r="G1060">
        <v>31</v>
      </c>
      <c r="H1060">
        <v>630400</v>
      </c>
      <c r="I1060">
        <v>17031630400</v>
      </c>
      <c r="J1060">
        <v>6304</v>
      </c>
      <c r="K1060" t="s">
        <v>406</v>
      </c>
      <c r="L1060">
        <v>1.8E-5</v>
      </c>
      <c r="M1060" s="20">
        <v>1</v>
      </c>
      <c r="N1060" s="20">
        <v>0.25</v>
      </c>
      <c r="O1060">
        <v>30</v>
      </c>
      <c r="P1060">
        <v>2</v>
      </c>
      <c r="Q1060">
        <v>3</v>
      </c>
      <c r="R1060">
        <v>44</v>
      </c>
      <c r="S1060">
        <v>0</v>
      </c>
      <c r="T1060">
        <v>79</v>
      </c>
      <c r="U1060">
        <v>30</v>
      </c>
      <c r="V1060">
        <v>2</v>
      </c>
      <c r="W1060">
        <v>3</v>
      </c>
      <c r="X1060">
        <v>44</v>
      </c>
      <c r="Y1060">
        <v>0</v>
      </c>
      <c r="Z1060">
        <v>79</v>
      </c>
      <c r="AA1060">
        <v>389</v>
      </c>
      <c r="AB1060">
        <v>40</v>
      </c>
      <c r="AC1060">
        <v>6635</v>
      </c>
      <c r="AD1060">
        <v>7</v>
      </c>
      <c r="AE1060">
        <v>2</v>
      </c>
      <c r="AF1060">
        <v>0</v>
      </c>
      <c r="AG1060">
        <v>6</v>
      </c>
      <c r="AH1060">
        <v>4</v>
      </c>
      <c r="AI1060">
        <v>7083</v>
      </c>
      <c r="AJ1060">
        <v>97</v>
      </c>
      <c r="AK1060">
        <v>10</v>
      </c>
      <c r="AL1060">
        <v>1659</v>
      </c>
      <c r="AM1060">
        <v>2</v>
      </c>
      <c r="AN1060">
        <v>0</v>
      </c>
      <c r="AO1060">
        <v>0</v>
      </c>
      <c r="AP1060">
        <v>2</v>
      </c>
      <c r="AQ1060">
        <v>1</v>
      </c>
      <c r="AR1060">
        <v>1771</v>
      </c>
      <c r="AS1060" t="s">
        <v>51</v>
      </c>
      <c r="AT1060">
        <v>48611</v>
      </c>
      <c r="AU1060">
        <v>86090081</v>
      </c>
      <c r="AV1060">
        <v>48611</v>
      </c>
      <c r="AW1060" t="s">
        <v>38</v>
      </c>
      <c r="AX1060">
        <v>6</v>
      </c>
      <c r="AY1060">
        <v>10626</v>
      </c>
      <c r="AZ1060">
        <v>6</v>
      </c>
      <c r="BA1060" t="s">
        <v>44</v>
      </c>
    </row>
    <row r="1061" spans="1:53" x14ac:dyDescent="0.2">
      <c r="A1061">
        <v>1060</v>
      </c>
      <c r="B1061">
        <v>1060</v>
      </c>
      <c r="C1061">
        <v>14</v>
      </c>
      <c r="D1061">
        <v>31</v>
      </c>
      <c r="E1061">
        <v>14031</v>
      </c>
      <c r="F1061">
        <v>17</v>
      </c>
      <c r="G1061">
        <v>31</v>
      </c>
      <c r="H1061">
        <v>580502</v>
      </c>
      <c r="I1061">
        <v>17031580502</v>
      </c>
      <c r="J1061">
        <v>5805.02</v>
      </c>
      <c r="K1061" t="s">
        <v>409</v>
      </c>
      <c r="L1061">
        <v>5.0000000000000004E-6</v>
      </c>
      <c r="M1061" s="20">
        <v>0.35709999999999997</v>
      </c>
      <c r="N1061" s="20">
        <v>9.2600000000000002E-2</v>
      </c>
      <c r="O1061">
        <v>24</v>
      </c>
      <c r="P1061">
        <v>2</v>
      </c>
      <c r="Q1061">
        <v>3</v>
      </c>
      <c r="R1061">
        <v>84</v>
      </c>
      <c r="S1061">
        <v>0</v>
      </c>
      <c r="T1061">
        <v>113</v>
      </c>
      <c r="U1061">
        <v>9</v>
      </c>
      <c r="V1061">
        <v>1</v>
      </c>
      <c r="W1061">
        <v>1</v>
      </c>
      <c r="X1061">
        <v>30</v>
      </c>
      <c r="Y1061">
        <v>0</v>
      </c>
      <c r="Z1061">
        <v>40</v>
      </c>
      <c r="AA1061">
        <v>452</v>
      </c>
      <c r="AB1061">
        <v>104</v>
      </c>
      <c r="AC1061">
        <v>4566</v>
      </c>
      <c r="AD1061">
        <v>208</v>
      </c>
      <c r="AE1061">
        <v>5</v>
      </c>
      <c r="AF1061">
        <v>0</v>
      </c>
      <c r="AG1061">
        <v>7</v>
      </c>
      <c r="AH1061">
        <v>7</v>
      </c>
      <c r="AI1061">
        <v>5349</v>
      </c>
      <c r="AJ1061">
        <v>42</v>
      </c>
      <c r="AK1061">
        <v>10</v>
      </c>
      <c r="AL1061">
        <v>423</v>
      </c>
      <c r="AM1061">
        <v>19</v>
      </c>
      <c r="AN1061">
        <v>0</v>
      </c>
      <c r="AO1061">
        <v>0</v>
      </c>
      <c r="AP1061">
        <v>1</v>
      </c>
      <c r="AQ1061">
        <v>1</v>
      </c>
      <c r="AR1061">
        <v>495</v>
      </c>
      <c r="AS1061" t="s">
        <v>51</v>
      </c>
      <c r="AT1061">
        <v>56352</v>
      </c>
      <c r="AU1061">
        <v>27894240</v>
      </c>
      <c r="AV1061">
        <v>51930</v>
      </c>
      <c r="AW1061" t="s">
        <v>38</v>
      </c>
      <c r="AX1061">
        <v>18</v>
      </c>
      <c r="AY1061">
        <v>8910</v>
      </c>
      <c r="AZ1061">
        <v>13</v>
      </c>
      <c r="BA1061" t="s">
        <v>44</v>
      </c>
    </row>
    <row r="1062" spans="1:53" x14ac:dyDescent="0.2">
      <c r="A1062">
        <v>1061</v>
      </c>
      <c r="B1062">
        <v>1061</v>
      </c>
      <c r="C1062">
        <v>14</v>
      </c>
      <c r="D1062">
        <v>31</v>
      </c>
      <c r="E1062">
        <v>14031</v>
      </c>
      <c r="F1062">
        <v>17</v>
      </c>
      <c r="G1062">
        <v>31</v>
      </c>
      <c r="H1062">
        <v>842800</v>
      </c>
      <c r="I1062">
        <v>17031842800</v>
      </c>
      <c r="J1062">
        <v>8428</v>
      </c>
      <c r="K1062" t="s">
        <v>399</v>
      </c>
      <c r="L1062">
        <v>9.0000000000000002E-6</v>
      </c>
      <c r="M1062" s="20">
        <v>0.64290000000000003</v>
      </c>
      <c r="N1062" s="20">
        <v>5.45E-2</v>
      </c>
      <c r="O1062">
        <v>24</v>
      </c>
      <c r="P1062">
        <v>2</v>
      </c>
      <c r="Q1062">
        <v>3</v>
      </c>
      <c r="R1062">
        <v>84</v>
      </c>
      <c r="S1062">
        <v>0</v>
      </c>
      <c r="T1062">
        <v>113</v>
      </c>
      <c r="U1062">
        <v>15</v>
      </c>
      <c r="V1062">
        <v>1</v>
      </c>
      <c r="W1062">
        <v>2</v>
      </c>
      <c r="X1062">
        <v>54</v>
      </c>
      <c r="Y1062">
        <v>0</v>
      </c>
      <c r="Z1062">
        <v>73</v>
      </c>
      <c r="AA1062">
        <v>581</v>
      </c>
      <c r="AB1062">
        <v>56</v>
      </c>
      <c r="AC1062">
        <v>6699</v>
      </c>
      <c r="AD1062">
        <v>125</v>
      </c>
      <c r="AE1062">
        <v>11</v>
      </c>
      <c r="AF1062">
        <v>0</v>
      </c>
      <c r="AG1062">
        <v>2</v>
      </c>
      <c r="AH1062">
        <v>24</v>
      </c>
      <c r="AI1062">
        <v>7498</v>
      </c>
      <c r="AJ1062">
        <v>32</v>
      </c>
      <c r="AK1062">
        <v>3</v>
      </c>
      <c r="AL1062">
        <v>365</v>
      </c>
      <c r="AM1062">
        <v>7</v>
      </c>
      <c r="AN1062">
        <v>1</v>
      </c>
      <c r="AO1062">
        <v>0</v>
      </c>
      <c r="AP1062">
        <v>0</v>
      </c>
      <c r="AQ1062">
        <v>1</v>
      </c>
      <c r="AR1062">
        <v>409</v>
      </c>
      <c r="AS1062" t="s">
        <v>51</v>
      </c>
      <c r="AT1062">
        <v>46579</v>
      </c>
      <c r="AU1062">
        <v>19050811</v>
      </c>
      <c r="AV1062">
        <v>51930</v>
      </c>
      <c r="AW1062" t="s">
        <v>38</v>
      </c>
      <c r="AX1062">
        <v>8</v>
      </c>
      <c r="AY1062">
        <v>3272</v>
      </c>
      <c r="AZ1062">
        <v>13</v>
      </c>
      <c r="BA1062" t="s">
        <v>44</v>
      </c>
    </row>
    <row r="1063" spans="1:53" x14ac:dyDescent="0.2">
      <c r="A1063">
        <v>1062</v>
      </c>
      <c r="B1063">
        <v>1062</v>
      </c>
      <c r="C1063">
        <v>15</v>
      </c>
      <c r="D1063">
        <v>1</v>
      </c>
      <c r="E1063">
        <v>15001</v>
      </c>
      <c r="F1063">
        <v>17</v>
      </c>
      <c r="G1063">
        <v>31</v>
      </c>
      <c r="H1063">
        <v>610300</v>
      </c>
      <c r="I1063">
        <v>17031610300</v>
      </c>
      <c r="J1063">
        <v>6103</v>
      </c>
      <c r="K1063" t="s">
        <v>372</v>
      </c>
      <c r="L1063">
        <v>9.0000000000000002E-6</v>
      </c>
      <c r="M1063" s="20">
        <v>0.2432</v>
      </c>
      <c r="N1063" s="20">
        <v>3.4700000000000002E-2</v>
      </c>
      <c r="O1063">
        <v>45</v>
      </c>
      <c r="P1063">
        <v>1</v>
      </c>
      <c r="Q1063">
        <v>3</v>
      </c>
      <c r="R1063">
        <v>172</v>
      </c>
      <c r="S1063">
        <v>0</v>
      </c>
      <c r="T1063">
        <v>221</v>
      </c>
      <c r="U1063">
        <v>11</v>
      </c>
      <c r="V1063">
        <v>0</v>
      </c>
      <c r="W1063">
        <v>1</v>
      </c>
      <c r="X1063">
        <v>42</v>
      </c>
      <c r="Y1063">
        <v>0</v>
      </c>
      <c r="Z1063">
        <v>54</v>
      </c>
      <c r="AA1063">
        <v>321</v>
      </c>
      <c r="AB1063">
        <v>252</v>
      </c>
      <c r="AC1063">
        <v>4960</v>
      </c>
      <c r="AD1063">
        <v>92</v>
      </c>
      <c r="AE1063">
        <v>4</v>
      </c>
      <c r="AF1063">
        <v>0</v>
      </c>
      <c r="AG1063">
        <v>7</v>
      </c>
      <c r="AH1063">
        <v>22</v>
      </c>
      <c r="AI1063">
        <v>5658</v>
      </c>
      <c r="AJ1063">
        <v>11</v>
      </c>
      <c r="AK1063">
        <v>9</v>
      </c>
      <c r="AL1063">
        <v>172</v>
      </c>
      <c r="AM1063">
        <v>3</v>
      </c>
      <c r="AN1063">
        <v>0</v>
      </c>
      <c r="AO1063">
        <v>0</v>
      </c>
      <c r="AP1063">
        <v>0</v>
      </c>
      <c r="AQ1063">
        <v>1</v>
      </c>
      <c r="AR1063">
        <v>197</v>
      </c>
      <c r="AS1063" t="s">
        <v>51</v>
      </c>
      <c r="AT1063">
        <v>35848</v>
      </c>
      <c r="AU1063">
        <v>7062056</v>
      </c>
      <c r="AV1063">
        <v>34627</v>
      </c>
      <c r="AW1063" t="s">
        <v>36</v>
      </c>
      <c r="AX1063">
        <v>5</v>
      </c>
      <c r="AY1063">
        <v>985</v>
      </c>
      <c r="AZ1063">
        <v>3</v>
      </c>
      <c r="BA1063" t="s">
        <v>44</v>
      </c>
    </row>
    <row r="1064" spans="1:53" x14ac:dyDescent="0.2">
      <c r="A1064">
        <v>1063</v>
      </c>
      <c r="B1064">
        <v>1063</v>
      </c>
      <c r="C1064">
        <v>15</v>
      </c>
      <c r="D1064">
        <v>1</v>
      </c>
      <c r="E1064">
        <v>15001</v>
      </c>
      <c r="F1064">
        <v>17</v>
      </c>
      <c r="G1064">
        <v>31</v>
      </c>
      <c r="H1064">
        <v>610400</v>
      </c>
      <c r="I1064">
        <v>17031610400</v>
      </c>
      <c r="J1064">
        <v>6104</v>
      </c>
      <c r="K1064" t="s">
        <v>410</v>
      </c>
      <c r="L1064">
        <v>1.1E-5</v>
      </c>
      <c r="M1064" s="20">
        <v>0.29730000000000001</v>
      </c>
      <c r="N1064" s="20">
        <v>0.64710000000000001</v>
      </c>
      <c r="O1064">
        <v>45</v>
      </c>
      <c r="P1064">
        <v>1</v>
      </c>
      <c r="Q1064">
        <v>3</v>
      </c>
      <c r="R1064">
        <v>172</v>
      </c>
      <c r="S1064">
        <v>0</v>
      </c>
      <c r="T1064">
        <v>221</v>
      </c>
      <c r="U1064">
        <v>13</v>
      </c>
      <c r="V1064">
        <v>0</v>
      </c>
      <c r="W1064">
        <v>1</v>
      </c>
      <c r="X1064">
        <v>51</v>
      </c>
      <c r="Y1064">
        <v>0</v>
      </c>
      <c r="Z1064">
        <v>66</v>
      </c>
      <c r="AA1064">
        <v>64</v>
      </c>
      <c r="AB1064">
        <v>27</v>
      </c>
      <c r="AC1064">
        <v>2109</v>
      </c>
      <c r="AD1064">
        <v>4</v>
      </c>
      <c r="AE1064">
        <v>2</v>
      </c>
      <c r="AF1064">
        <v>1</v>
      </c>
      <c r="AG1064">
        <v>5</v>
      </c>
      <c r="AH1064">
        <v>1</v>
      </c>
      <c r="AI1064">
        <v>2213</v>
      </c>
      <c r="AJ1064">
        <v>41</v>
      </c>
      <c r="AK1064">
        <v>17</v>
      </c>
      <c r="AL1064">
        <v>1365</v>
      </c>
      <c r="AM1064">
        <v>3</v>
      </c>
      <c r="AN1064">
        <v>1</v>
      </c>
      <c r="AO1064">
        <v>1</v>
      </c>
      <c r="AP1064">
        <v>3</v>
      </c>
      <c r="AQ1064">
        <v>1</v>
      </c>
      <c r="AR1064">
        <v>1432</v>
      </c>
      <c r="AS1064" t="s">
        <v>51</v>
      </c>
      <c r="AT1064">
        <v>29584</v>
      </c>
      <c r="AU1064">
        <v>42364288</v>
      </c>
      <c r="AV1064">
        <v>34627</v>
      </c>
      <c r="AW1064" t="s">
        <v>36</v>
      </c>
      <c r="AX1064">
        <v>1</v>
      </c>
      <c r="AY1064">
        <v>1432</v>
      </c>
      <c r="AZ1064">
        <v>3</v>
      </c>
      <c r="BA1064" t="s">
        <v>44</v>
      </c>
    </row>
    <row r="1065" spans="1:53" x14ac:dyDescent="0.2">
      <c r="A1065">
        <v>1064</v>
      </c>
      <c r="B1065">
        <v>1064</v>
      </c>
      <c r="C1065">
        <v>15</v>
      </c>
      <c r="D1065">
        <v>1</v>
      </c>
      <c r="E1065">
        <v>15001</v>
      </c>
      <c r="F1065">
        <v>17</v>
      </c>
      <c r="G1065">
        <v>31</v>
      </c>
      <c r="H1065">
        <v>842600</v>
      </c>
      <c r="I1065">
        <v>17031842600</v>
      </c>
      <c r="J1065">
        <v>8426</v>
      </c>
      <c r="K1065" t="s">
        <v>193</v>
      </c>
      <c r="L1065">
        <v>1.7E-5</v>
      </c>
      <c r="M1065" s="20">
        <v>0.45950000000000002</v>
      </c>
      <c r="N1065" s="20">
        <v>4.2599999999999999E-2</v>
      </c>
      <c r="O1065">
        <v>45</v>
      </c>
      <c r="P1065">
        <v>1</v>
      </c>
      <c r="Q1065">
        <v>3</v>
      </c>
      <c r="R1065">
        <v>172</v>
      </c>
      <c r="S1065">
        <v>0</v>
      </c>
      <c r="T1065">
        <v>221</v>
      </c>
      <c r="U1065">
        <v>21</v>
      </c>
      <c r="V1065">
        <v>0</v>
      </c>
      <c r="W1065">
        <v>1</v>
      </c>
      <c r="X1065">
        <v>79</v>
      </c>
      <c r="Y1065">
        <v>0</v>
      </c>
      <c r="Z1065">
        <v>102</v>
      </c>
      <c r="AA1065">
        <v>2014</v>
      </c>
      <c r="AB1065">
        <v>149</v>
      </c>
      <c r="AC1065">
        <v>1524</v>
      </c>
      <c r="AD1065">
        <v>405</v>
      </c>
      <c r="AE1065">
        <v>2</v>
      </c>
      <c r="AF1065">
        <v>0</v>
      </c>
      <c r="AG1065">
        <v>1</v>
      </c>
      <c r="AH1065">
        <v>38</v>
      </c>
      <c r="AI1065">
        <v>4133</v>
      </c>
      <c r="AJ1065">
        <v>86</v>
      </c>
      <c r="AK1065">
        <v>6</v>
      </c>
      <c r="AL1065">
        <v>65</v>
      </c>
      <c r="AM1065">
        <v>17</v>
      </c>
      <c r="AN1065">
        <v>0</v>
      </c>
      <c r="AO1065">
        <v>0</v>
      </c>
      <c r="AP1065">
        <v>0</v>
      </c>
      <c r="AQ1065">
        <v>2</v>
      </c>
      <c r="AR1065">
        <v>176</v>
      </c>
      <c r="AS1065" t="s">
        <v>52</v>
      </c>
      <c r="AT1065">
        <v>74293</v>
      </c>
      <c r="AU1065">
        <v>13075568</v>
      </c>
      <c r="AV1065">
        <v>34627</v>
      </c>
      <c r="AW1065" t="s">
        <v>36</v>
      </c>
      <c r="AX1065">
        <v>19</v>
      </c>
      <c r="AY1065">
        <v>3344</v>
      </c>
      <c r="AZ1065">
        <v>3</v>
      </c>
      <c r="BA1065" t="s">
        <v>44</v>
      </c>
    </row>
    <row r="1066" spans="1:53" x14ac:dyDescent="0.2">
      <c r="A1066">
        <v>1065</v>
      </c>
      <c r="B1066">
        <v>1065</v>
      </c>
      <c r="C1066">
        <v>15</v>
      </c>
      <c r="D1066">
        <v>2</v>
      </c>
      <c r="E1066">
        <v>15002</v>
      </c>
      <c r="F1066">
        <v>17</v>
      </c>
      <c r="G1066">
        <v>31</v>
      </c>
      <c r="H1066">
        <v>670600</v>
      </c>
      <c r="I1066">
        <v>17031670600</v>
      </c>
      <c r="J1066">
        <v>6706</v>
      </c>
      <c r="K1066" t="s">
        <v>411</v>
      </c>
      <c r="L1066">
        <v>1.9000000000000001E-5</v>
      </c>
      <c r="M1066" s="20">
        <v>1</v>
      </c>
      <c r="N1066" s="20">
        <v>0.52780000000000005</v>
      </c>
      <c r="O1066">
        <v>46</v>
      </c>
      <c r="P1066">
        <v>48</v>
      </c>
      <c r="Q1066">
        <v>5</v>
      </c>
      <c r="R1066">
        <v>22</v>
      </c>
      <c r="S1066">
        <v>10</v>
      </c>
      <c r="T1066">
        <v>131</v>
      </c>
      <c r="U1066">
        <v>46</v>
      </c>
      <c r="V1066">
        <v>48</v>
      </c>
      <c r="W1066">
        <v>5</v>
      </c>
      <c r="X1066">
        <v>22</v>
      </c>
      <c r="Y1066">
        <v>10</v>
      </c>
      <c r="Z1066">
        <v>131</v>
      </c>
      <c r="AA1066">
        <v>0</v>
      </c>
      <c r="AB1066">
        <v>1603</v>
      </c>
      <c r="AC1066">
        <v>35</v>
      </c>
      <c r="AD1066">
        <v>1</v>
      </c>
      <c r="AE1066">
        <v>1</v>
      </c>
      <c r="AF1066">
        <v>0</v>
      </c>
      <c r="AG1066">
        <v>0</v>
      </c>
      <c r="AH1066">
        <v>10</v>
      </c>
      <c r="AI1066">
        <v>1650</v>
      </c>
      <c r="AJ1066">
        <v>0</v>
      </c>
      <c r="AK1066">
        <v>846</v>
      </c>
      <c r="AL1066">
        <v>18</v>
      </c>
      <c r="AM1066">
        <v>1</v>
      </c>
      <c r="AN1066">
        <v>1</v>
      </c>
      <c r="AO1066">
        <v>0</v>
      </c>
      <c r="AP1066">
        <v>0</v>
      </c>
      <c r="AQ1066">
        <v>5</v>
      </c>
      <c r="AR1066">
        <v>871</v>
      </c>
      <c r="AS1066" t="s">
        <v>10</v>
      </c>
      <c r="AT1066">
        <v>33398</v>
      </c>
      <c r="AU1066">
        <v>29089658</v>
      </c>
      <c r="AV1066">
        <v>33398</v>
      </c>
      <c r="AW1066" t="s">
        <v>36</v>
      </c>
      <c r="AX1066">
        <v>3</v>
      </c>
      <c r="AY1066">
        <v>2613</v>
      </c>
      <c r="AZ1066">
        <v>3</v>
      </c>
      <c r="BA1066" t="s">
        <v>44</v>
      </c>
    </row>
    <row r="1067" spans="1:53" x14ac:dyDescent="0.2">
      <c r="A1067">
        <v>1066</v>
      </c>
      <c r="B1067">
        <v>1066</v>
      </c>
      <c r="C1067">
        <v>15</v>
      </c>
      <c r="D1067">
        <v>3</v>
      </c>
      <c r="E1067">
        <v>15003</v>
      </c>
      <c r="F1067">
        <v>17</v>
      </c>
      <c r="G1067">
        <v>31</v>
      </c>
      <c r="H1067">
        <v>835100</v>
      </c>
      <c r="I1067">
        <v>17031835100</v>
      </c>
      <c r="J1067">
        <v>8351</v>
      </c>
      <c r="K1067" t="s">
        <v>412</v>
      </c>
      <c r="L1067">
        <v>2.1999999999999999E-5</v>
      </c>
      <c r="M1067" s="20">
        <v>0.44</v>
      </c>
      <c r="N1067" s="20">
        <v>0.20180000000000001</v>
      </c>
      <c r="O1067">
        <v>58</v>
      </c>
      <c r="P1067">
        <v>53</v>
      </c>
      <c r="Q1067">
        <v>5</v>
      </c>
      <c r="R1067">
        <v>27</v>
      </c>
      <c r="S1067">
        <v>6</v>
      </c>
      <c r="T1067">
        <v>149</v>
      </c>
      <c r="U1067">
        <v>26</v>
      </c>
      <c r="V1067">
        <v>23</v>
      </c>
      <c r="W1067">
        <v>2</v>
      </c>
      <c r="X1067">
        <v>12</v>
      </c>
      <c r="Y1067">
        <v>3</v>
      </c>
      <c r="Z1067">
        <v>66</v>
      </c>
      <c r="AA1067">
        <v>137</v>
      </c>
      <c r="AB1067">
        <v>1096</v>
      </c>
      <c r="AC1067">
        <v>4097</v>
      </c>
      <c r="AD1067">
        <v>12</v>
      </c>
      <c r="AE1067">
        <v>6</v>
      </c>
      <c r="AF1067">
        <v>0</v>
      </c>
      <c r="AG1067">
        <v>5</v>
      </c>
      <c r="AH1067">
        <v>16</v>
      </c>
      <c r="AI1067">
        <v>5369</v>
      </c>
      <c r="AJ1067">
        <v>28</v>
      </c>
      <c r="AK1067">
        <v>221</v>
      </c>
      <c r="AL1067">
        <v>827</v>
      </c>
      <c r="AM1067">
        <v>2</v>
      </c>
      <c r="AN1067">
        <v>1</v>
      </c>
      <c r="AO1067">
        <v>0</v>
      </c>
      <c r="AP1067">
        <v>1</v>
      </c>
      <c r="AQ1067">
        <v>3</v>
      </c>
      <c r="AR1067">
        <v>1084</v>
      </c>
      <c r="AS1067" t="s">
        <v>51</v>
      </c>
      <c r="AT1067">
        <v>49074</v>
      </c>
      <c r="AU1067">
        <v>53196216</v>
      </c>
      <c r="AV1067">
        <v>41965</v>
      </c>
      <c r="AW1067" t="s">
        <v>38</v>
      </c>
      <c r="AX1067">
        <v>7</v>
      </c>
      <c r="AY1067">
        <v>7588</v>
      </c>
      <c r="AZ1067">
        <v>5</v>
      </c>
      <c r="BA1067" t="s">
        <v>44</v>
      </c>
    </row>
    <row r="1068" spans="1:53" x14ac:dyDescent="0.2">
      <c r="A1068">
        <v>1067</v>
      </c>
      <c r="B1068">
        <v>1067</v>
      </c>
      <c r="C1068">
        <v>15</v>
      </c>
      <c r="D1068">
        <v>3</v>
      </c>
      <c r="E1068">
        <v>15003</v>
      </c>
      <c r="F1068">
        <v>17</v>
      </c>
      <c r="G1068">
        <v>31</v>
      </c>
      <c r="H1068">
        <v>670500</v>
      </c>
      <c r="I1068">
        <v>17031670500</v>
      </c>
      <c r="J1068">
        <v>6705</v>
      </c>
      <c r="K1068" t="s">
        <v>413</v>
      </c>
      <c r="L1068">
        <v>2.8E-5</v>
      </c>
      <c r="M1068" s="20">
        <v>0.56000000000000005</v>
      </c>
      <c r="N1068" s="20">
        <v>0.41789999999999999</v>
      </c>
      <c r="O1068">
        <v>58</v>
      </c>
      <c r="P1068">
        <v>53</v>
      </c>
      <c r="Q1068">
        <v>5</v>
      </c>
      <c r="R1068">
        <v>27</v>
      </c>
      <c r="S1068">
        <v>6</v>
      </c>
      <c r="T1068">
        <v>149</v>
      </c>
      <c r="U1068">
        <v>32</v>
      </c>
      <c r="V1068">
        <v>30</v>
      </c>
      <c r="W1068">
        <v>3</v>
      </c>
      <c r="X1068">
        <v>15</v>
      </c>
      <c r="Y1068">
        <v>3</v>
      </c>
      <c r="Z1068">
        <v>83</v>
      </c>
      <c r="AA1068">
        <v>5</v>
      </c>
      <c r="AB1068">
        <v>1236</v>
      </c>
      <c r="AC1068">
        <v>55</v>
      </c>
      <c r="AD1068">
        <v>0</v>
      </c>
      <c r="AE1068">
        <v>2</v>
      </c>
      <c r="AF1068">
        <v>0</v>
      </c>
      <c r="AG1068">
        <v>0</v>
      </c>
      <c r="AH1068">
        <v>23</v>
      </c>
      <c r="AI1068">
        <v>1321</v>
      </c>
      <c r="AJ1068">
        <v>2</v>
      </c>
      <c r="AK1068">
        <v>517</v>
      </c>
      <c r="AL1068">
        <v>23</v>
      </c>
      <c r="AM1068">
        <v>0</v>
      </c>
      <c r="AN1068">
        <v>1</v>
      </c>
      <c r="AO1068">
        <v>0</v>
      </c>
      <c r="AP1068">
        <v>0</v>
      </c>
      <c r="AQ1068">
        <v>10</v>
      </c>
      <c r="AR1068">
        <v>552</v>
      </c>
      <c r="AS1068" t="s">
        <v>10</v>
      </c>
      <c r="AT1068">
        <v>28004</v>
      </c>
      <c r="AU1068">
        <v>15458208</v>
      </c>
      <c r="AV1068">
        <v>41965</v>
      </c>
      <c r="AW1068" t="s">
        <v>38</v>
      </c>
      <c r="AX1068">
        <v>0</v>
      </c>
      <c r="AY1068">
        <v>0</v>
      </c>
      <c r="AZ1068">
        <v>5</v>
      </c>
      <c r="BA1068" t="s">
        <v>44</v>
      </c>
    </row>
    <row r="1069" spans="1:53" x14ac:dyDescent="0.2">
      <c r="A1069">
        <v>1068</v>
      </c>
      <c r="B1069">
        <v>1068</v>
      </c>
      <c r="C1069">
        <v>15</v>
      </c>
      <c r="D1069">
        <v>4</v>
      </c>
      <c r="E1069">
        <v>15004</v>
      </c>
      <c r="F1069">
        <v>17</v>
      </c>
      <c r="G1069">
        <v>31</v>
      </c>
      <c r="H1069">
        <v>842800</v>
      </c>
      <c r="I1069">
        <v>17031842800</v>
      </c>
      <c r="J1069">
        <v>8428</v>
      </c>
      <c r="K1069" t="s">
        <v>399</v>
      </c>
      <c r="L1069">
        <v>3.0000000000000001E-6</v>
      </c>
      <c r="M1069" s="20">
        <v>0.13039999999999999</v>
      </c>
      <c r="N1069" s="20">
        <v>1.8200000000000001E-2</v>
      </c>
      <c r="O1069">
        <v>47</v>
      </c>
      <c r="P1069">
        <v>1</v>
      </c>
      <c r="Q1069">
        <v>8</v>
      </c>
      <c r="R1069">
        <v>144</v>
      </c>
      <c r="S1069">
        <v>1</v>
      </c>
      <c r="T1069">
        <v>201</v>
      </c>
      <c r="U1069">
        <v>6</v>
      </c>
      <c r="V1069">
        <v>0</v>
      </c>
      <c r="W1069">
        <v>1</v>
      </c>
      <c r="X1069">
        <v>19</v>
      </c>
      <c r="Y1069">
        <v>0</v>
      </c>
      <c r="Z1069">
        <v>26</v>
      </c>
      <c r="AA1069">
        <v>581</v>
      </c>
      <c r="AB1069">
        <v>56</v>
      </c>
      <c r="AC1069">
        <v>6699</v>
      </c>
      <c r="AD1069">
        <v>125</v>
      </c>
      <c r="AE1069">
        <v>11</v>
      </c>
      <c r="AF1069">
        <v>0</v>
      </c>
      <c r="AG1069">
        <v>2</v>
      </c>
      <c r="AH1069">
        <v>24</v>
      </c>
      <c r="AI1069">
        <v>7498</v>
      </c>
      <c r="AJ1069">
        <v>11</v>
      </c>
      <c r="AK1069">
        <v>1</v>
      </c>
      <c r="AL1069">
        <v>122</v>
      </c>
      <c r="AM1069">
        <v>2</v>
      </c>
      <c r="AN1069">
        <v>0</v>
      </c>
      <c r="AO1069">
        <v>0</v>
      </c>
      <c r="AP1069">
        <v>0</v>
      </c>
      <c r="AQ1069">
        <v>0</v>
      </c>
      <c r="AR1069">
        <v>136</v>
      </c>
      <c r="AS1069" t="s">
        <v>51</v>
      </c>
      <c r="AT1069">
        <v>46579</v>
      </c>
      <c r="AU1069">
        <v>6334744</v>
      </c>
      <c r="AV1069">
        <v>45439</v>
      </c>
      <c r="AW1069" t="s">
        <v>38</v>
      </c>
      <c r="AX1069">
        <v>8</v>
      </c>
      <c r="AY1069">
        <v>1088</v>
      </c>
      <c r="AZ1069">
        <v>6</v>
      </c>
      <c r="BA1069" t="s">
        <v>44</v>
      </c>
    </row>
    <row r="1070" spans="1:53" x14ac:dyDescent="0.2">
      <c r="A1070">
        <v>1069</v>
      </c>
      <c r="B1070">
        <v>1069</v>
      </c>
      <c r="C1070">
        <v>15</v>
      </c>
      <c r="D1070">
        <v>4</v>
      </c>
      <c r="E1070">
        <v>15004</v>
      </c>
      <c r="F1070">
        <v>17</v>
      </c>
      <c r="G1070">
        <v>31</v>
      </c>
      <c r="H1070">
        <v>580600</v>
      </c>
      <c r="I1070">
        <v>17031580600</v>
      </c>
      <c r="J1070">
        <v>5806</v>
      </c>
      <c r="K1070" t="s">
        <v>368</v>
      </c>
      <c r="L1070">
        <v>3.0000000000000001E-6</v>
      </c>
      <c r="M1070" s="20">
        <v>0.13039999999999999</v>
      </c>
      <c r="N1070" s="20">
        <v>5.6599999999999998E-2</v>
      </c>
      <c r="O1070">
        <v>47</v>
      </c>
      <c r="P1070">
        <v>1</v>
      </c>
      <c r="Q1070">
        <v>8</v>
      </c>
      <c r="R1070">
        <v>144</v>
      </c>
      <c r="S1070">
        <v>1</v>
      </c>
      <c r="T1070">
        <v>201</v>
      </c>
      <c r="U1070">
        <v>6</v>
      </c>
      <c r="V1070">
        <v>0</v>
      </c>
      <c r="W1070">
        <v>1</v>
      </c>
      <c r="X1070">
        <v>19</v>
      </c>
      <c r="Y1070">
        <v>0</v>
      </c>
      <c r="Z1070">
        <v>26</v>
      </c>
      <c r="AA1070">
        <v>452</v>
      </c>
      <c r="AB1070">
        <v>49</v>
      </c>
      <c r="AC1070">
        <v>4778</v>
      </c>
      <c r="AD1070">
        <v>228</v>
      </c>
      <c r="AE1070">
        <v>6</v>
      </c>
      <c r="AF1070">
        <v>0</v>
      </c>
      <c r="AG1070">
        <v>3</v>
      </c>
      <c r="AH1070">
        <v>15</v>
      </c>
      <c r="AI1070">
        <v>5531</v>
      </c>
      <c r="AJ1070">
        <v>26</v>
      </c>
      <c r="AK1070">
        <v>3</v>
      </c>
      <c r="AL1070">
        <v>270</v>
      </c>
      <c r="AM1070">
        <v>13</v>
      </c>
      <c r="AN1070">
        <v>0</v>
      </c>
      <c r="AO1070">
        <v>0</v>
      </c>
      <c r="AP1070">
        <v>0</v>
      </c>
      <c r="AQ1070">
        <v>1</v>
      </c>
      <c r="AR1070">
        <v>313</v>
      </c>
      <c r="AS1070" t="s">
        <v>51</v>
      </c>
      <c r="AT1070">
        <v>46112</v>
      </c>
      <c r="AU1070">
        <v>14433056</v>
      </c>
      <c r="AV1070">
        <v>45439</v>
      </c>
      <c r="AW1070" t="s">
        <v>38</v>
      </c>
      <c r="AX1070">
        <v>9</v>
      </c>
      <c r="AY1070">
        <v>2817</v>
      </c>
      <c r="AZ1070">
        <v>6</v>
      </c>
      <c r="BA1070" t="s">
        <v>44</v>
      </c>
    </row>
    <row r="1071" spans="1:53" x14ac:dyDescent="0.2">
      <c r="A1071">
        <v>1070</v>
      </c>
      <c r="B1071">
        <v>1070</v>
      </c>
      <c r="C1071">
        <v>15</v>
      </c>
      <c r="D1071">
        <v>4</v>
      </c>
      <c r="E1071">
        <v>15004</v>
      </c>
      <c r="F1071">
        <v>17</v>
      </c>
      <c r="G1071">
        <v>31</v>
      </c>
      <c r="H1071">
        <v>580700</v>
      </c>
      <c r="I1071">
        <v>17031580700</v>
      </c>
      <c r="J1071">
        <v>5807</v>
      </c>
      <c r="K1071" t="s">
        <v>366</v>
      </c>
      <c r="L1071">
        <v>6.0000000000000002E-6</v>
      </c>
      <c r="M1071" s="20">
        <v>0.26090000000000002</v>
      </c>
      <c r="N1071" s="20">
        <v>0.1</v>
      </c>
      <c r="O1071">
        <v>47</v>
      </c>
      <c r="P1071">
        <v>1</v>
      </c>
      <c r="Q1071">
        <v>8</v>
      </c>
      <c r="R1071">
        <v>144</v>
      </c>
      <c r="S1071">
        <v>1</v>
      </c>
      <c r="T1071">
        <v>201</v>
      </c>
      <c r="U1071">
        <v>12</v>
      </c>
      <c r="V1071">
        <v>0</v>
      </c>
      <c r="W1071">
        <v>2</v>
      </c>
      <c r="X1071">
        <v>38</v>
      </c>
      <c r="Y1071">
        <v>0</v>
      </c>
      <c r="Z1071">
        <v>52</v>
      </c>
      <c r="AA1071">
        <v>438</v>
      </c>
      <c r="AB1071">
        <v>110</v>
      </c>
      <c r="AC1071">
        <v>5217</v>
      </c>
      <c r="AD1071">
        <v>335</v>
      </c>
      <c r="AE1071">
        <v>4</v>
      </c>
      <c r="AF1071">
        <v>0</v>
      </c>
      <c r="AG1071">
        <v>19</v>
      </c>
      <c r="AH1071">
        <v>14</v>
      </c>
      <c r="AI1071">
        <v>6137</v>
      </c>
      <c r="AJ1071">
        <v>44</v>
      </c>
      <c r="AK1071">
        <v>11</v>
      </c>
      <c r="AL1071">
        <v>522</v>
      </c>
      <c r="AM1071">
        <v>34</v>
      </c>
      <c r="AN1071">
        <v>0</v>
      </c>
      <c r="AO1071">
        <v>0</v>
      </c>
      <c r="AP1071">
        <v>2</v>
      </c>
      <c r="AQ1071">
        <v>1</v>
      </c>
      <c r="AR1071">
        <v>614</v>
      </c>
      <c r="AS1071" t="s">
        <v>51</v>
      </c>
      <c r="AT1071">
        <v>44204</v>
      </c>
      <c r="AU1071">
        <v>27141256</v>
      </c>
      <c r="AV1071">
        <v>45439</v>
      </c>
      <c r="AW1071" t="s">
        <v>38</v>
      </c>
      <c r="AX1071">
        <v>6</v>
      </c>
      <c r="AY1071">
        <v>3684</v>
      </c>
      <c r="AZ1071">
        <v>6</v>
      </c>
      <c r="BA1071" t="s">
        <v>44</v>
      </c>
    </row>
    <row r="1072" spans="1:53" x14ac:dyDescent="0.2">
      <c r="A1072">
        <v>1071</v>
      </c>
      <c r="B1072">
        <v>1071</v>
      </c>
      <c r="C1072">
        <v>15</v>
      </c>
      <c r="D1072">
        <v>4</v>
      </c>
      <c r="E1072">
        <v>15004</v>
      </c>
      <c r="F1072">
        <v>17</v>
      </c>
      <c r="G1072">
        <v>31</v>
      </c>
      <c r="H1072">
        <v>580800</v>
      </c>
      <c r="I1072">
        <v>17031580800</v>
      </c>
      <c r="J1072">
        <v>5808</v>
      </c>
      <c r="K1072" t="s">
        <v>414</v>
      </c>
      <c r="L1072">
        <v>1.1E-5</v>
      </c>
      <c r="M1072" s="20">
        <v>0.4783</v>
      </c>
      <c r="N1072" s="20">
        <v>0.55000000000000004</v>
      </c>
      <c r="O1072">
        <v>47</v>
      </c>
      <c r="P1072">
        <v>1</v>
      </c>
      <c r="Q1072">
        <v>8</v>
      </c>
      <c r="R1072">
        <v>144</v>
      </c>
      <c r="S1072">
        <v>1</v>
      </c>
      <c r="T1072">
        <v>201</v>
      </c>
      <c r="U1072">
        <v>22</v>
      </c>
      <c r="V1072">
        <v>0</v>
      </c>
      <c r="W1072">
        <v>4</v>
      </c>
      <c r="X1072">
        <v>69</v>
      </c>
      <c r="Y1072">
        <v>0</v>
      </c>
      <c r="Z1072">
        <v>96</v>
      </c>
      <c r="AA1072">
        <v>119</v>
      </c>
      <c r="AB1072">
        <v>8</v>
      </c>
      <c r="AC1072">
        <v>1923</v>
      </c>
      <c r="AD1072">
        <v>9</v>
      </c>
      <c r="AE1072">
        <v>2</v>
      </c>
      <c r="AF1072">
        <v>0</v>
      </c>
      <c r="AG1072">
        <v>0</v>
      </c>
      <c r="AH1072">
        <v>0</v>
      </c>
      <c r="AI1072">
        <v>2061</v>
      </c>
      <c r="AJ1072">
        <v>65</v>
      </c>
      <c r="AK1072">
        <v>4</v>
      </c>
      <c r="AL1072">
        <v>1058</v>
      </c>
      <c r="AM1072">
        <v>5</v>
      </c>
      <c r="AN1072">
        <v>1</v>
      </c>
      <c r="AO1072">
        <v>0</v>
      </c>
      <c r="AP1072">
        <v>0</v>
      </c>
      <c r="AQ1072">
        <v>0</v>
      </c>
      <c r="AR1072">
        <v>1134</v>
      </c>
      <c r="AS1072" t="s">
        <v>51</v>
      </c>
      <c r="AT1072">
        <v>45785</v>
      </c>
      <c r="AU1072">
        <v>51920190</v>
      </c>
      <c r="AV1072">
        <v>45439</v>
      </c>
      <c r="AW1072" t="s">
        <v>38</v>
      </c>
      <c r="AX1072">
        <v>4</v>
      </c>
      <c r="AY1072">
        <v>4536</v>
      </c>
      <c r="AZ1072">
        <v>6</v>
      </c>
      <c r="BA1072" t="s">
        <v>44</v>
      </c>
    </row>
    <row r="1073" spans="1:53" x14ac:dyDescent="0.2">
      <c r="A1073">
        <v>1072</v>
      </c>
      <c r="B1073">
        <v>1072</v>
      </c>
      <c r="C1073">
        <v>15</v>
      </c>
      <c r="D1073">
        <v>5</v>
      </c>
      <c r="E1073">
        <v>15005</v>
      </c>
      <c r="F1073">
        <v>17</v>
      </c>
      <c r="G1073">
        <v>31</v>
      </c>
      <c r="H1073">
        <v>610400</v>
      </c>
      <c r="I1073">
        <v>17031610400</v>
      </c>
      <c r="J1073">
        <v>6104</v>
      </c>
      <c r="K1073" t="s">
        <v>410</v>
      </c>
      <c r="L1073">
        <v>1.9999999999999999E-6</v>
      </c>
      <c r="M1073" s="20">
        <v>9.0899999999999995E-2</v>
      </c>
      <c r="N1073" s="20">
        <v>0.1176</v>
      </c>
      <c r="O1073">
        <v>38</v>
      </c>
      <c r="P1073">
        <v>7</v>
      </c>
      <c r="Q1073">
        <v>1</v>
      </c>
      <c r="R1073">
        <v>139</v>
      </c>
      <c r="S1073">
        <v>0</v>
      </c>
      <c r="T1073">
        <v>185</v>
      </c>
      <c r="U1073">
        <v>3</v>
      </c>
      <c r="V1073">
        <v>1</v>
      </c>
      <c r="W1073">
        <v>0</v>
      </c>
      <c r="X1073">
        <v>13</v>
      </c>
      <c r="Y1073">
        <v>0</v>
      </c>
      <c r="Z1073">
        <v>17</v>
      </c>
      <c r="AA1073">
        <v>64</v>
      </c>
      <c r="AB1073">
        <v>27</v>
      </c>
      <c r="AC1073">
        <v>2109</v>
      </c>
      <c r="AD1073">
        <v>4</v>
      </c>
      <c r="AE1073">
        <v>2</v>
      </c>
      <c r="AF1073">
        <v>1</v>
      </c>
      <c r="AG1073">
        <v>5</v>
      </c>
      <c r="AH1073">
        <v>1</v>
      </c>
      <c r="AI1073">
        <v>2213</v>
      </c>
      <c r="AJ1073">
        <v>8</v>
      </c>
      <c r="AK1073">
        <v>3</v>
      </c>
      <c r="AL1073">
        <v>248</v>
      </c>
      <c r="AM1073">
        <v>0</v>
      </c>
      <c r="AN1073">
        <v>0</v>
      </c>
      <c r="AO1073">
        <v>0</v>
      </c>
      <c r="AP1073">
        <v>1</v>
      </c>
      <c r="AQ1073">
        <v>0</v>
      </c>
      <c r="AR1073">
        <v>260</v>
      </c>
      <c r="AS1073" t="s">
        <v>51</v>
      </c>
      <c r="AT1073">
        <v>29584</v>
      </c>
      <c r="AU1073">
        <v>7691840</v>
      </c>
      <c r="AV1073">
        <v>33511</v>
      </c>
      <c r="AW1073" t="s">
        <v>36</v>
      </c>
      <c r="AX1073">
        <v>1</v>
      </c>
      <c r="AY1073">
        <v>260</v>
      </c>
      <c r="AZ1073">
        <v>4</v>
      </c>
      <c r="BA1073" t="s">
        <v>44</v>
      </c>
    </row>
    <row r="1074" spans="1:53" x14ac:dyDescent="0.2">
      <c r="A1074">
        <v>1073</v>
      </c>
      <c r="B1074">
        <v>1073</v>
      </c>
      <c r="C1074">
        <v>15</v>
      </c>
      <c r="D1074">
        <v>5</v>
      </c>
      <c r="E1074">
        <v>15005</v>
      </c>
      <c r="F1074">
        <v>17</v>
      </c>
      <c r="G1074">
        <v>31</v>
      </c>
      <c r="H1074">
        <v>610300</v>
      </c>
      <c r="I1074">
        <v>17031610300</v>
      </c>
      <c r="J1074">
        <v>6103</v>
      </c>
      <c r="K1074" t="s">
        <v>372</v>
      </c>
      <c r="L1074">
        <v>2.0000000000000002E-5</v>
      </c>
      <c r="M1074" s="20">
        <v>0.90910000000000002</v>
      </c>
      <c r="N1074" s="20">
        <v>7.7200000000000005E-2</v>
      </c>
      <c r="O1074">
        <v>38</v>
      </c>
      <c r="P1074">
        <v>7</v>
      </c>
      <c r="Q1074">
        <v>1</v>
      </c>
      <c r="R1074">
        <v>139</v>
      </c>
      <c r="S1074">
        <v>0</v>
      </c>
      <c r="T1074">
        <v>185</v>
      </c>
      <c r="U1074">
        <v>35</v>
      </c>
      <c r="V1074">
        <v>6</v>
      </c>
      <c r="W1074">
        <v>1</v>
      </c>
      <c r="X1074">
        <v>126</v>
      </c>
      <c r="Y1074">
        <v>0</v>
      </c>
      <c r="Z1074">
        <v>168</v>
      </c>
      <c r="AA1074">
        <v>321</v>
      </c>
      <c r="AB1074">
        <v>252</v>
      </c>
      <c r="AC1074">
        <v>4960</v>
      </c>
      <c r="AD1074">
        <v>92</v>
      </c>
      <c r="AE1074">
        <v>4</v>
      </c>
      <c r="AF1074">
        <v>0</v>
      </c>
      <c r="AG1074">
        <v>7</v>
      </c>
      <c r="AH1074">
        <v>22</v>
      </c>
      <c r="AI1074">
        <v>5658</v>
      </c>
      <c r="AJ1074">
        <v>25</v>
      </c>
      <c r="AK1074">
        <v>19</v>
      </c>
      <c r="AL1074">
        <v>383</v>
      </c>
      <c r="AM1074">
        <v>7</v>
      </c>
      <c r="AN1074">
        <v>0</v>
      </c>
      <c r="AO1074">
        <v>0</v>
      </c>
      <c r="AP1074">
        <v>1</v>
      </c>
      <c r="AQ1074">
        <v>2</v>
      </c>
      <c r="AR1074">
        <v>437</v>
      </c>
      <c r="AS1074" t="s">
        <v>51</v>
      </c>
      <c r="AT1074">
        <v>35848</v>
      </c>
      <c r="AU1074">
        <v>15665576</v>
      </c>
      <c r="AV1074">
        <v>33511</v>
      </c>
      <c r="AW1074" t="s">
        <v>36</v>
      </c>
      <c r="AX1074">
        <v>5</v>
      </c>
      <c r="AY1074">
        <v>2185</v>
      </c>
      <c r="AZ1074">
        <v>4</v>
      </c>
      <c r="BA1074" t="s">
        <v>44</v>
      </c>
    </row>
    <row r="1075" spans="1:53" x14ac:dyDescent="0.2">
      <c r="A1075">
        <v>1074</v>
      </c>
      <c r="B1075">
        <v>1074</v>
      </c>
      <c r="C1075">
        <v>15</v>
      </c>
      <c r="D1075">
        <v>6</v>
      </c>
      <c r="E1075">
        <v>15006</v>
      </c>
      <c r="F1075">
        <v>17</v>
      </c>
      <c r="G1075">
        <v>31</v>
      </c>
      <c r="H1075">
        <v>842800</v>
      </c>
      <c r="I1075">
        <v>17031842800</v>
      </c>
      <c r="J1075">
        <v>8428</v>
      </c>
      <c r="K1075" t="s">
        <v>399</v>
      </c>
      <c r="L1075">
        <v>6.0000000000000002E-6</v>
      </c>
      <c r="M1075" s="20">
        <v>0.28570000000000001</v>
      </c>
      <c r="N1075" s="20">
        <v>3.6400000000000002E-2</v>
      </c>
      <c r="O1075">
        <v>58</v>
      </c>
      <c r="P1075">
        <v>3</v>
      </c>
      <c r="Q1075">
        <v>10</v>
      </c>
      <c r="R1075">
        <v>144</v>
      </c>
      <c r="S1075">
        <v>2</v>
      </c>
      <c r="T1075">
        <v>217</v>
      </c>
      <c r="U1075">
        <v>17</v>
      </c>
      <c r="V1075">
        <v>1</v>
      </c>
      <c r="W1075">
        <v>3</v>
      </c>
      <c r="X1075">
        <v>41</v>
      </c>
      <c r="Y1075">
        <v>1</v>
      </c>
      <c r="Z1075">
        <v>62</v>
      </c>
      <c r="AA1075">
        <v>581</v>
      </c>
      <c r="AB1075">
        <v>56</v>
      </c>
      <c r="AC1075">
        <v>6699</v>
      </c>
      <c r="AD1075">
        <v>125</v>
      </c>
      <c r="AE1075">
        <v>11</v>
      </c>
      <c r="AF1075">
        <v>0</v>
      </c>
      <c r="AG1075">
        <v>2</v>
      </c>
      <c r="AH1075">
        <v>24</v>
      </c>
      <c r="AI1075">
        <v>7498</v>
      </c>
      <c r="AJ1075">
        <v>21</v>
      </c>
      <c r="AK1075">
        <v>2</v>
      </c>
      <c r="AL1075">
        <v>244</v>
      </c>
      <c r="AM1075">
        <v>5</v>
      </c>
      <c r="AN1075">
        <v>0</v>
      </c>
      <c r="AO1075">
        <v>0</v>
      </c>
      <c r="AP1075">
        <v>0</v>
      </c>
      <c r="AQ1075">
        <v>1</v>
      </c>
      <c r="AR1075">
        <v>273</v>
      </c>
      <c r="AS1075" t="s">
        <v>51</v>
      </c>
      <c r="AT1075">
        <v>46579</v>
      </c>
      <c r="AU1075">
        <v>12716067</v>
      </c>
      <c r="AV1075">
        <v>46181</v>
      </c>
      <c r="AW1075" t="s">
        <v>38</v>
      </c>
      <c r="AX1075">
        <v>8</v>
      </c>
      <c r="AY1075">
        <v>2184</v>
      </c>
      <c r="AZ1075">
        <v>9</v>
      </c>
      <c r="BA1075" t="s">
        <v>44</v>
      </c>
    </row>
    <row r="1076" spans="1:53" x14ac:dyDescent="0.2">
      <c r="A1076">
        <v>1075</v>
      </c>
      <c r="B1076">
        <v>1075</v>
      </c>
      <c r="C1076">
        <v>15</v>
      </c>
      <c r="D1076">
        <v>6</v>
      </c>
      <c r="E1076">
        <v>15006</v>
      </c>
      <c r="F1076">
        <v>17</v>
      </c>
      <c r="G1076">
        <v>31</v>
      </c>
      <c r="H1076">
        <v>580600</v>
      </c>
      <c r="I1076">
        <v>17031580600</v>
      </c>
      <c r="J1076">
        <v>5806</v>
      </c>
      <c r="K1076" t="s">
        <v>368</v>
      </c>
      <c r="L1076">
        <v>1.5E-5</v>
      </c>
      <c r="M1076" s="20">
        <v>0.71430000000000005</v>
      </c>
      <c r="N1076" s="20">
        <v>0.28299999999999997</v>
      </c>
      <c r="O1076">
        <v>58</v>
      </c>
      <c r="P1076">
        <v>3</v>
      </c>
      <c r="Q1076">
        <v>10</v>
      </c>
      <c r="R1076">
        <v>144</v>
      </c>
      <c r="S1076">
        <v>2</v>
      </c>
      <c r="T1076">
        <v>217</v>
      </c>
      <c r="U1076">
        <v>41</v>
      </c>
      <c r="V1076">
        <v>2</v>
      </c>
      <c r="W1076">
        <v>7</v>
      </c>
      <c r="X1076">
        <v>103</v>
      </c>
      <c r="Y1076">
        <v>1</v>
      </c>
      <c r="Z1076">
        <v>155</v>
      </c>
      <c r="AA1076">
        <v>452</v>
      </c>
      <c r="AB1076">
        <v>49</v>
      </c>
      <c r="AC1076">
        <v>4778</v>
      </c>
      <c r="AD1076">
        <v>228</v>
      </c>
      <c r="AE1076">
        <v>6</v>
      </c>
      <c r="AF1076">
        <v>0</v>
      </c>
      <c r="AG1076">
        <v>3</v>
      </c>
      <c r="AH1076">
        <v>15</v>
      </c>
      <c r="AI1076">
        <v>5531</v>
      </c>
      <c r="AJ1076">
        <v>128</v>
      </c>
      <c r="AK1076">
        <v>14</v>
      </c>
      <c r="AL1076">
        <v>1352</v>
      </c>
      <c r="AM1076">
        <v>65</v>
      </c>
      <c r="AN1076">
        <v>2</v>
      </c>
      <c r="AO1076">
        <v>0</v>
      </c>
      <c r="AP1076">
        <v>1</v>
      </c>
      <c r="AQ1076">
        <v>4</v>
      </c>
      <c r="AR1076">
        <v>1565</v>
      </c>
      <c r="AS1076" t="s">
        <v>51</v>
      </c>
      <c r="AT1076">
        <v>46112</v>
      </c>
      <c r="AU1076">
        <v>72165280</v>
      </c>
      <c r="AV1076">
        <v>46181</v>
      </c>
      <c r="AW1076" t="s">
        <v>38</v>
      </c>
      <c r="AX1076">
        <v>9</v>
      </c>
      <c r="AY1076">
        <v>14085</v>
      </c>
      <c r="AZ1076">
        <v>9</v>
      </c>
      <c r="BA1076" t="s">
        <v>44</v>
      </c>
    </row>
    <row r="1077" spans="1:53" x14ac:dyDescent="0.2">
      <c r="A1077">
        <v>1076</v>
      </c>
      <c r="B1077">
        <v>1076</v>
      </c>
      <c r="C1077">
        <v>15</v>
      </c>
      <c r="D1077">
        <v>7</v>
      </c>
      <c r="E1077">
        <v>15007</v>
      </c>
      <c r="F1077">
        <v>17</v>
      </c>
      <c r="G1077">
        <v>31</v>
      </c>
      <c r="H1077">
        <v>671300</v>
      </c>
      <c r="I1077">
        <v>17031671300</v>
      </c>
      <c r="J1077">
        <v>6713</v>
      </c>
      <c r="K1077" t="s">
        <v>415</v>
      </c>
      <c r="L1077">
        <v>1.9000000000000001E-5</v>
      </c>
      <c r="M1077" s="20">
        <v>1</v>
      </c>
      <c r="N1077" s="20">
        <v>0.35849999999999999</v>
      </c>
      <c r="O1077">
        <v>69</v>
      </c>
      <c r="P1077">
        <v>58</v>
      </c>
      <c r="Q1077">
        <v>7</v>
      </c>
      <c r="R1077">
        <v>32</v>
      </c>
      <c r="S1077">
        <v>10</v>
      </c>
      <c r="T1077">
        <v>176</v>
      </c>
      <c r="U1077">
        <v>69</v>
      </c>
      <c r="V1077">
        <v>58</v>
      </c>
      <c r="W1077">
        <v>7</v>
      </c>
      <c r="X1077">
        <v>32</v>
      </c>
      <c r="Y1077">
        <v>10</v>
      </c>
      <c r="Z1077">
        <v>176</v>
      </c>
      <c r="AA1077">
        <v>10</v>
      </c>
      <c r="AB1077">
        <v>2607</v>
      </c>
      <c r="AC1077">
        <v>39</v>
      </c>
      <c r="AD1077">
        <v>0</v>
      </c>
      <c r="AE1077">
        <v>3</v>
      </c>
      <c r="AF1077">
        <v>0</v>
      </c>
      <c r="AG1077">
        <v>3</v>
      </c>
      <c r="AH1077">
        <v>26</v>
      </c>
      <c r="AI1077">
        <v>2688</v>
      </c>
      <c r="AJ1077">
        <v>4</v>
      </c>
      <c r="AK1077">
        <v>935</v>
      </c>
      <c r="AL1077">
        <v>14</v>
      </c>
      <c r="AM1077">
        <v>0</v>
      </c>
      <c r="AN1077">
        <v>1</v>
      </c>
      <c r="AO1077">
        <v>0</v>
      </c>
      <c r="AP1077">
        <v>1</v>
      </c>
      <c r="AQ1077">
        <v>9</v>
      </c>
      <c r="AR1077">
        <v>964</v>
      </c>
      <c r="AS1077" t="s">
        <v>10</v>
      </c>
      <c r="AT1077">
        <v>41623</v>
      </c>
      <c r="AU1077">
        <v>40124572</v>
      </c>
      <c r="AV1077">
        <v>41623</v>
      </c>
      <c r="AW1077" t="s">
        <v>38</v>
      </c>
      <c r="AX1077">
        <v>5</v>
      </c>
      <c r="AY1077">
        <v>4820</v>
      </c>
      <c r="AZ1077">
        <v>5</v>
      </c>
      <c r="BA1077" t="s">
        <v>44</v>
      </c>
    </row>
    <row r="1078" spans="1:53" x14ac:dyDescent="0.2">
      <c r="A1078">
        <v>1077</v>
      </c>
      <c r="B1078">
        <v>1077</v>
      </c>
      <c r="C1078">
        <v>15</v>
      </c>
      <c r="D1078">
        <v>8</v>
      </c>
      <c r="E1078">
        <v>15008</v>
      </c>
      <c r="F1078">
        <v>17</v>
      </c>
      <c r="G1078">
        <v>31</v>
      </c>
      <c r="H1078">
        <v>580800</v>
      </c>
      <c r="I1078">
        <v>17031580800</v>
      </c>
      <c r="J1078">
        <v>5808</v>
      </c>
      <c r="K1078" t="s">
        <v>414</v>
      </c>
      <c r="L1078">
        <v>9.0000000000000002E-6</v>
      </c>
      <c r="M1078" s="20">
        <v>0.33329999999999999</v>
      </c>
      <c r="N1078" s="20">
        <v>0.45</v>
      </c>
      <c r="O1078">
        <v>58</v>
      </c>
      <c r="P1078">
        <v>1</v>
      </c>
      <c r="Q1078">
        <v>4</v>
      </c>
      <c r="R1078">
        <v>133</v>
      </c>
      <c r="S1078">
        <v>1</v>
      </c>
      <c r="T1078">
        <v>197</v>
      </c>
      <c r="U1078">
        <v>19</v>
      </c>
      <c r="V1078">
        <v>0</v>
      </c>
      <c r="W1078">
        <v>1</v>
      </c>
      <c r="X1078">
        <v>44</v>
      </c>
      <c r="Y1078">
        <v>0</v>
      </c>
      <c r="Z1078">
        <v>66</v>
      </c>
      <c r="AA1078">
        <v>119</v>
      </c>
      <c r="AB1078">
        <v>8</v>
      </c>
      <c r="AC1078">
        <v>1923</v>
      </c>
      <c r="AD1078">
        <v>9</v>
      </c>
      <c r="AE1078">
        <v>2</v>
      </c>
      <c r="AF1078">
        <v>0</v>
      </c>
      <c r="AG1078">
        <v>0</v>
      </c>
      <c r="AH1078">
        <v>0</v>
      </c>
      <c r="AI1078">
        <v>2061</v>
      </c>
      <c r="AJ1078">
        <v>54</v>
      </c>
      <c r="AK1078">
        <v>4</v>
      </c>
      <c r="AL1078">
        <v>865</v>
      </c>
      <c r="AM1078">
        <v>4</v>
      </c>
      <c r="AN1078">
        <v>1</v>
      </c>
      <c r="AO1078">
        <v>0</v>
      </c>
      <c r="AP1078">
        <v>0</v>
      </c>
      <c r="AQ1078">
        <v>0</v>
      </c>
      <c r="AR1078">
        <v>927</v>
      </c>
      <c r="AS1078" t="s">
        <v>51</v>
      </c>
      <c r="AT1078">
        <v>45785</v>
      </c>
      <c r="AU1078">
        <v>42442695</v>
      </c>
      <c r="AV1078">
        <v>46157</v>
      </c>
      <c r="AW1078" t="s">
        <v>38</v>
      </c>
      <c r="AX1078">
        <v>4</v>
      </c>
      <c r="AY1078">
        <v>3708</v>
      </c>
      <c r="AZ1078">
        <v>6</v>
      </c>
      <c r="BA1078" t="s">
        <v>44</v>
      </c>
    </row>
    <row r="1079" spans="1:53" x14ac:dyDescent="0.2">
      <c r="A1079">
        <v>1078</v>
      </c>
      <c r="B1079">
        <v>1078</v>
      </c>
      <c r="C1079">
        <v>15</v>
      </c>
      <c r="D1079">
        <v>8</v>
      </c>
      <c r="E1079">
        <v>15008</v>
      </c>
      <c r="F1079">
        <v>17</v>
      </c>
      <c r="G1079">
        <v>31</v>
      </c>
      <c r="H1079">
        <v>842800</v>
      </c>
      <c r="I1079">
        <v>17031842800</v>
      </c>
      <c r="J1079">
        <v>8428</v>
      </c>
      <c r="K1079" t="s">
        <v>399</v>
      </c>
      <c r="L1079">
        <v>1.8E-5</v>
      </c>
      <c r="M1079" s="20">
        <v>0.66669999999999996</v>
      </c>
      <c r="N1079" s="20">
        <v>0.1091</v>
      </c>
      <c r="O1079">
        <v>58</v>
      </c>
      <c r="P1079">
        <v>1</v>
      </c>
      <c r="Q1079">
        <v>4</v>
      </c>
      <c r="R1079">
        <v>133</v>
      </c>
      <c r="S1079">
        <v>1</v>
      </c>
      <c r="T1079">
        <v>197</v>
      </c>
      <c r="U1079">
        <v>39</v>
      </c>
      <c r="V1079">
        <v>1</v>
      </c>
      <c r="W1079">
        <v>3</v>
      </c>
      <c r="X1079">
        <v>89</v>
      </c>
      <c r="Y1079">
        <v>1</v>
      </c>
      <c r="Z1079">
        <v>131</v>
      </c>
      <c r="AA1079">
        <v>581</v>
      </c>
      <c r="AB1079">
        <v>56</v>
      </c>
      <c r="AC1079">
        <v>6699</v>
      </c>
      <c r="AD1079">
        <v>125</v>
      </c>
      <c r="AE1079">
        <v>11</v>
      </c>
      <c r="AF1079">
        <v>0</v>
      </c>
      <c r="AG1079">
        <v>2</v>
      </c>
      <c r="AH1079">
        <v>24</v>
      </c>
      <c r="AI1079">
        <v>7498</v>
      </c>
      <c r="AJ1079">
        <v>63</v>
      </c>
      <c r="AK1079">
        <v>6</v>
      </c>
      <c r="AL1079">
        <v>731</v>
      </c>
      <c r="AM1079">
        <v>14</v>
      </c>
      <c r="AN1079">
        <v>1</v>
      </c>
      <c r="AO1079">
        <v>0</v>
      </c>
      <c r="AP1079">
        <v>0</v>
      </c>
      <c r="AQ1079">
        <v>3</v>
      </c>
      <c r="AR1079">
        <v>818</v>
      </c>
      <c r="AS1079" t="s">
        <v>51</v>
      </c>
      <c r="AT1079">
        <v>46579</v>
      </c>
      <c r="AU1079">
        <v>38101622</v>
      </c>
      <c r="AV1079">
        <v>46157</v>
      </c>
      <c r="AW1079" t="s">
        <v>38</v>
      </c>
      <c r="AX1079">
        <v>8</v>
      </c>
      <c r="AY1079">
        <v>6544</v>
      </c>
      <c r="AZ1079">
        <v>6</v>
      </c>
      <c r="BA1079" t="s">
        <v>44</v>
      </c>
    </row>
    <row r="1080" spans="1:53" x14ac:dyDescent="0.2">
      <c r="A1080">
        <v>1079</v>
      </c>
      <c r="B1080">
        <v>1079</v>
      </c>
      <c r="C1080">
        <v>15</v>
      </c>
      <c r="D1080">
        <v>9</v>
      </c>
      <c r="E1080">
        <v>15009</v>
      </c>
      <c r="F1080">
        <v>17</v>
      </c>
      <c r="G1080">
        <v>31</v>
      </c>
      <c r="H1080">
        <v>580600</v>
      </c>
      <c r="I1080">
        <v>17031580600</v>
      </c>
      <c r="J1080">
        <v>5806</v>
      </c>
      <c r="K1080" t="s">
        <v>368</v>
      </c>
      <c r="L1080">
        <v>7.9999999999999996E-6</v>
      </c>
      <c r="M1080" s="20">
        <v>0.2581</v>
      </c>
      <c r="N1080" s="20">
        <v>0.15090000000000001</v>
      </c>
      <c r="O1080">
        <v>54</v>
      </c>
      <c r="P1080">
        <v>3</v>
      </c>
      <c r="Q1080">
        <v>9</v>
      </c>
      <c r="R1080">
        <v>193</v>
      </c>
      <c r="S1080">
        <v>3</v>
      </c>
      <c r="T1080">
        <v>262</v>
      </c>
      <c r="U1080">
        <v>14</v>
      </c>
      <c r="V1080">
        <v>1</v>
      </c>
      <c r="W1080">
        <v>2</v>
      </c>
      <c r="X1080">
        <v>50</v>
      </c>
      <c r="Y1080">
        <v>1</v>
      </c>
      <c r="Z1080">
        <v>68</v>
      </c>
      <c r="AA1080">
        <v>452</v>
      </c>
      <c r="AB1080">
        <v>49</v>
      </c>
      <c r="AC1080">
        <v>4778</v>
      </c>
      <c r="AD1080">
        <v>228</v>
      </c>
      <c r="AE1080">
        <v>6</v>
      </c>
      <c r="AF1080">
        <v>0</v>
      </c>
      <c r="AG1080">
        <v>3</v>
      </c>
      <c r="AH1080">
        <v>15</v>
      </c>
      <c r="AI1080">
        <v>5531</v>
      </c>
      <c r="AJ1080">
        <v>68</v>
      </c>
      <c r="AK1080">
        <v>7</v>
      </c>
      <c r="AL1080">
        <v>721</v>
      </c>
      <c r="AM1080">
        <v>34</v>
      </c>
      <c r="AN1080">
        <v>1</v>
      </c>
      <c r="AO1080">
        <v>0</v>
      </c>
      <c r="AP1080">
        <v>0</v>
      </c>
      <c r="AQ1080">
        <v>2</v>
      </c>
      <c r="AR1080">
        <v>835</v>
      </c>
      <c r="AS1080" t="s">
        <v>51</v>
      </c>
      <c r="AT1080">
        <v>46112</v>
      </c>
      <c r="AU1080">
        <v>38503520</v>
      </c>
      <c r="AV1080">
        <v>44704</v>
      </c>
      <c r="AW1080" t="s">
        <v>38</v>
      </c>
      <c r="AX1080">
        <v>9</v>
      </c>
      <c r="AY1080">
        <v>7515</v>
      </c>
      <c r="AZ1080">
        <v>7</v>
      </c>
      <c r="BA1080" t="s">
        <v>44</v>
      </c>
    </row>
    <row r="1081" spans="1:53" x14ac:dyDescent="0.2">
      <c r="A1081">
        <v>1080</v>
      </c>
      <c r="B1081">
        <v>1080</v>
      </c>
      <c r="C1081">
        <v>15</v>
      </c>
      <c r="D1081">
        <v>9</v>
      </c>
      <c r="E1081">
        <v>15009</v>
      </c>
      <c r="F1081">
        <v>17</v>
      </c>
      <c r="G1081">
        <v>31</v>
      </c>
      <c r="H1081">
        <v>580700</v>
      </c>
      <c r="I1081">
        <v>17031580700</v>
      </c>
      <c r="J1081">
        <v>5807</v>
      </c>
      <c r="K1081" t="s">
        <v>366</v>
      </c>
      <c r="L1081">
        <v>2.3E-5</v>
      </c>
      <c r="M1081" s="20">
        <v>0.7419</v>
      </c>
      <c r="N1081" s="20">
        <v>0.38329999999999997</v>
      </c>
      <c r="O1081">
        <v>54</v>
      </c>
      <c r="P1081">
        <v>3</v>
      </c>
      <c r="Q1081">
        <v>9</v>
      </c>
      <c r="R1081">
        <v>193</v>
      </c>
      <c r="S1081">
        <v>3</v>
      </c>
      <c r="T1081">
        <v>262</v>
      </c>
      <c r="U1081">
        <v>40</v>
      </c>
      <c r="V1081">
        <v>2</v>
      </c>
      <c r="W1081">
        <v>7</v>
      </c>
      <c r="X1081">
        <v>143</v>
      </c>
      <c r="Y1081">
        <v>2</v>
      </c>
      <c r="Z1081">
        <v>194</v>
      </c>
      <c r="AA1081">
        <v>438</v>
      </c>
      <c r="AB1081">
        <v>110</v>
      </c>
      <c r="AC1081">
        <v>5217</v>
      </c>
      <c r="AD1081">
        <v>335</v>
      </c>
      <c r="AE1081">
        <v>4</v>
      </c>
      <c r="AF1081">
        <v>0</v>
      </c>
      <c r="AG1081">
        <v>19</v>
      </c>
      <c r="AH1081">
        <v>14</v>
      </c>
      <c r="AI1081">
        <v>6137</v>
      </c>
      <c r="AJ1081">
        <v>168</v>
      </c>
      <c r="AK1081">
        <v>42</v>
      </c>
      <c r="AL1081">
        <v>2000</v>
      </c>
      <c r="AM1081">
        <v>128</v>
      </c>
      <c r="AN1081">
        <v>2</v>
      </c>
      <c r="AO1081">
        <v>0</v>
      </c>
      <c r="AP1081">
        <v>7</v>
      </c>
      <c r="AQ1081">
        <v>5</v>
      </c>
      <c r="AR1081">
        <v>2353</v>
      </c>
      <c r="AS1081" t="s">
        <v>51</v>
      </c>
      <c r="AT1081">
        <v>44204</v>
      </c>
      <c r="AU1081">
        <v>104012012</v>
      </c>
      <c r="AV1081">
        <v>44704</v>
      </c>
      <c r="AW1081" t="s">
        <v>38</v>
      </c>
      <c r="AX1081">
        <v>6</v>
      </c>
      <c r="AY1081">
        <v>14118</v>
      </c>
      <c r="AZ1081">
        <v>7</v>
      </c>
      <c r="BA1081" t="s">
        <v>44</v>
      </c>
    </row>
    <row r="1082" spans="1:53" x14ac:dyDescent="0.2">
      <c r="A1082">
        <v>1081</v>
      </c>
      <c r="B1082">
        <v>1081</v>
      </c>
      <c r="C1082">
        <v>15</v>
      </c>
      <c r="D1082">
        <v>10</v>
      </c>
      <c r="E1082">
        <v>15010</v>
      </c>
      <c r="F1082">
        <v>17</v>
      </c>
      <c r="G1082">
        <v>31</v>
      </c>
      <c r="H1082">
        <v>842800</v>
      </c>
      <c r="I1082">
        <v>17031842800</v>
      </c>
      <c r="J1082">
        <v>8428</v>
      </c>
      <c r="K1082" t="s">
        <v>399</v>
      </c>
      <c r="L1082">
        <v>1.9999999999999999E-6</v>
      </c>
      <c r="M1082" s="20">
        <v>5.5599999999999997E-2</v>
      </c>
      <c r="N1082" s="20">
        <v>1.21E-2</v>
      </c>
      <c r="O1082">
        <v>54</v>
      </c>
      <c r="P1082">
        <v>8</v>
      </c>
      <c r="Q1082">
        <v>19</v>
      </c>
      <c r="R1082">
        <v>153</v>
      </c>
      <c r="S1082">
        <v>0</v>
      </c>
      <c r="T1082">
        <v>234</v>
      </c>
      <c r="U1082">
        <v>3</v>
      </c>
      <c r="V1082">
        <v>0</v>
      </c>
      <c r="W1082">
        <v>1</v>
      </c>
      <c r="X1082">
        <v>8</v>
      </c>
      <c r="Y1082">
        <v>0</v>
      </c>
      <c r="Z1082">
        <v>13</v>
      </c>
      <c r="AA1082">
        <v>581</v>
      </c>
      <c r="AB1082">
        <v>56</v>
      </c>
      <c r="AC1082">
        <v>6699</v>
      </c>
      <c r="AD1082">
        <v>125</v>
      </c>
      <c r="AE1082">
        <v>11</v>
      </c>
      <c r="AF1082">
        <v>0</v>
      </c>
      <c r="AG1082">
        <v>2</v>
      </c>
      <c r="AH1082">
        <v>24</v>
      </c>
      <c r="AI1082">
        <v>7498</v>
      </c>
      <c r="AJ1082">
        <v>7</v>
      </c>
      <c r="AK1082">
        <v>1</v>
      </c>
      <c r="AL1082">
        <v>81</v>
      </c>
      <c r="AM1082">
        <v>2</v>
      </c>
      <c r="AN1082">
        <v>0</v>
      </c>
      <c r="AO1082">
        <v>0</v>
      </c>
      <c r="AP1082">
        <v>0</v>
      </c>
      <c r="AQ1082">
        <v>0</v>
      </c>
      <c r="AR1082">
        <v>91</v>
      </c>
      <c r="AS1082" t="s">
        <v>51</v>
      </c>
      <c r="AT1082">
        <v>46579</v>
      </c>
      <c r="AU1082">
        <v>4238689</v>
      </c>
      <c r="AV1082">
        <v>52334</v>
      </c>
      <c r="AW1082" t="s">
        <v>38</v>
      </c>
      <c r="AX1082">
        <v>8</v>
      </c>
      <c r="AY1082">
        <v>728</v>
      </c>
      <c r="AZ1082">
        <v>14</v>
      </c>
      <c r="BA1082" t="s">
        <v>44</v>
      </c>
    </row>
    <row r="1083" spans="1:53" x14ac:dyDescent="0.2">
      <c r="A1083">
        <v>1082</v>
      </c>
      <c r="B1083">
        <v>1082</v>
      </c>
      <c r="C1083">
        <v>15</v>
      </c>
      <c r="D1083">
        <v>10</v>
      </c>
      <c r="E1083">
        <v>15010</v>
      </c>
      <c r="F1083">
        <v>17</v>
      </c>
      <c r="G1083">
        <v>31</v>
      </c>
      <c r="H1083">
        <v>580501</v>
      </c>
      <c r="I1083">
        <v>17031580501</v>
      </c>
      <c r="J1083">
        <v>5805.01</v>
      </c>
      <c r="K1083" t="s">
        <v>367</v>
      </c>
      <c r="L1083">
        <v>9.0000000000000002E-6</v>
      </c>
      <c r="M1083" s="20">
        <v>0.25</v>
      </c>
      <c r="N1083" s="20">
        <v>0.16980000000000001</v>
      </c>
      <c r="O1083">
        <v>54</v>
      </c>
      <c r="P1083">
        <v>8</v>
      </c>
      <c r="Q1083">
        <v>19</v>
      </c>
      <c r="R1083">
        <v>153</v>
      </c>
      <c r="S1083">
        <v>0</v>
      </c>
      <c r="T1083">
        <v>234</v>
      </c>
      <c r="U1083">
        <v>14</v>
      </c>
      <c r="V1083">
        <v>2</v>
      </c>
      <c r="W1083">
        <v>5</v>
      </c>
      <c r="X1083">
        <v>38</v>
      </c>
      <c r="Y1083">
        <v>0</v>
      </c>
      <c r="Z1083">
        <v>58</v>
      </c>
      <c r="AA1083">
        <v>519</v>
      </c>
      <c r="AB1083">
        <v>50</v>
      </c>
      <c r="AC1083">
        <v>4360</v>
      </c>
      <c r="AD1083">
        <v>125</v>
      </c>
      <c r="AE1083">
        <v>3</v>
      </c>
      <c r="AF1083">
        <v>0</v>
      </c>
      <c r="AG1083">
        <v>4</v>
      </c>
      <c r="AH1083">
        <v>6</v>
      </c>
      <c r="AI1083">
        <v>5067</v>
      </c>
      <c r="AJ1083">
        <v>88</v>
      </c>
      <c r="AK1083">
        <v>8</v>
      </c>
      <c r="AL1083">
        <v>740</v>
      </c>
      <c r="AM1083">
        <v>21</v>
      </c>
      <c r="AN1083">
        <v>1</v>
      </c>
      <c r="AO1083">
        <v>0</v>
      </c>
      <c r="AP1083">
        <v>1</v>
      </c>
      <c r="AQ1083">
        <v>1</v>
      </c>
      <c r="AR1083">
        <v>860</v>
      </c>
      <c r="AS1083" t="s">
        <v>51</v>
      </c>
      <c r="AT1083">
        <v>41374</v>
      </c>
      <c r="AU1083">
        <v>35581640</v>
      </c>
      <c r="AV1083">
        <v>52334</v>
      </c>
      <c r="AW1083" t="s">
        <v>38</v>
      </c>
      <c r="AX1083">
        <v>4</v>
      </c>
      <c r="AY1083">
        <v>3440</v>
      </c>
      <c r="AZ1083">
        <v>14</v>
      </c>
      <c r="BA1083" t="s">
        <v>44</v>
      </c>
    </row>
    <row r="1084" spans="1:53" x14ac:dyDescent="0.2">
      <c r="A1084">
        <v>1083</v>
      </c>
      <c r="B1084">
        <v>1083</v>
      </c>
      <c r="C1084">
        <v>15</v>
      </c>
      <c r="D1084">
        <v>10</v>
      </c>
      <c r="E1084">
        <v>15010</v>
      </c>
      <c r="F1084">
        <v>17</v>
      </c>
      <c r="G1084">
        <v>31</v>
      </c>
      <c r="H1084">
        <v>580502</v>
      </c>
      <c r="I1084">
        <v>17031580502</v>
      </c>
      <c r="J1084">
        <v>5805.02</v>
      </c>
      <c r="K1084" t="s">
        <v>409</v>
      </c>
      <c r="L1084">
        <v>2.5000000000000001E-5</v>
      </c>
      <c r="M1084" s="20">
        <v>0.69440000000000002</v>
      </c>
      <c r="N1084" s="20">
        <v>0.46300000000000002</v>
      </c>
      <c r="O1084">
        <v>54</v>
      </c>
      <c r="P1084">
        <v>8</v>
      </c>
      <c r="Q1084">
        <v>19</v>
      </c>
      <c r="R1084">
        <v>153</v>
      </c>
      <c r="S1084">
        <v>0</v>
      </c>
      <c r="T1084">
        <v>234</v>
      </c>
      <c r="U1084">
        <v>38</v>
      </c>
      <c r="V1084">
        <v>6</v>
      </c>
      <c r="W1084">
        <v>13</v>
      </c>
      <c r="X1084">
        <v>106</v>
      </c>
      <c r="Y1084">
        <v>0</v>
      </c>
      <c r="Z1084">
        <v>162</v>
      </c>
      <c r="AA1084">
        <v>452</v>
      </c>
      <c r="AB1084">
        <v>104</v>
      </c>
      <c r="AC1084">
        <v>4566</v>
      </c>
      <c r="AD1084">
        <v>208</v>
      </c>
      <c r="AE1084">
        <v>5</v>
      </c>
      <c r="AF1084">
        <v>0</v>
      </c>
      <c r="AG1084">
        <v>7</v>
      </c>
      <c r="AH1084">
        <v>7</v>
      </c>
      <c r="AI1084">
        <v>5349</v>
      </c>
      <c r="AJ1084">
        <v>209</v>
      </c>
      <c r="AK1084">
        <v>48</v>
      </c>
      <c r="AL1084">
        <v>2114</v>
      </c>
      <c r="AM1084">
        <v>96</v>
      </c>
      <c r="AN1084">
        <v>2</v>
      </c>
      <c r="AO1084">
        <v>0</v>
      </c>
      <c r="AP1084">
        <v>3</v>
      </c>
      <c r="AQ1084">
        <v>3</v>
      </c>
      <c r="AR1084">
        <v>2476</v>
      </c>
      <c r="AS1084" t="s">
        <v>51</v>
      </c>
      <c r="AT1084">
        <v>56352</v>
      </c>
      <c r="AU1084">
        <v>139527552</v>
      </c>
      <c r="AV1084">
        <v>52334</v>
      </c>
      <c r="AW1084" t="s">
        <v>38</v>
      </c>
      <c r="AX1084">
        <v>18</v>
      </c>
      <c r="AY1084">
        <v>44568</v>
      </c>
      <c r="AZ1084">
        <v>14</v>
      </c>
      <c r="BA1084" t="s">
        <v>44</v>
      </c>
    </row>
    <row r="1085" spans="1:53" x14ac:dyDescent="0.2">
      <c r="A1085">
        <v>1084</v>
      </c>
      <c r="B1085">
        <v>1084</v>
      </c>
      <c r="C1085">
        <v>15</v>
      </c>
      <c r="D1085">
        <v>11</v>
      </c>
      <c r="E1085">
        <v>15011</v>
      </c>
      <c r="F1085">
        <v>17</v>
      </c>
      <c r="G1085">
        <v>31</v>
      </c>
      <c r="H1085">
        <v>580502</v>
      </c>
      <c r="I1085">
        <v>17031580502</v>
      </c>
      <c r="J1085">
        <v>5805.02</v>
      </c>
      <c r="K1085" t="s">
        <v>409</v>
      </c>
      <c r="L1085">
        <v>2.4000000000000001E-5</v>
      </c>
      <c r="M1085" s="20">
        <v>1</v>
      </c>
      <c r="N1085" s="20">
        <v>0.44440000000000002</v>
      </c>
      <c r="O1085">
        <v>50</v>
      </c>
      <c r="P1085">
        <v>4</v>
      </c>
      <c r="Q1085">
        <v>11</v>
      </c>
      <c r="R1085">
        <v>158</v>
      </c>
      <c r="S1085">
        <v>0</v>
      </c>
      <c r="T1085">
        <v>223</v>
      </c>
      <c r="U1085">
        <v>50</v>
      </c>
      <c r="V1085">
        <v>4</v>
      </c>
      <c r="W1085">
        <v>11</v>
      </c>
      <c r="X1085">
        <v>158</v>
      </c>
      <c r="Y1085">
        <v>0</v>
      </c>
      <c r="Z1085">
        <v>223</v>
      </c>
      <c r="AA1085">
        <v>452</v>
      </c>
      <c r="AB1085">
        <v>104</v>
      </c>
      <c r="AC1085">
        <v>4566</v>
      </c>
      <c r="AD1085">
        <v>208</v>
      </c>
      <c r="AE1085">
        <v>5</v>
      </c>
      <c r="AF1085">
        <v>0</v>
      </c>
      <c r="AG1085">
        <v>7</v>
      </c>
      <c r="AH1085">
        <v>7</v>
      </c>
      <c r="AI1085">
        <v>5349</v>
      </c>
      <c r="AJ1085">
        <v>201</v>
      </c>
      <c r="AK1085">
        <v>46</v>
      </c>
      <c r="AL1085">
        <v>2029</v>
      </c>
      <c r="AM1085">
        <v>92</v>
      </c>
      <c r="AN1085">
        <v>2</v>
      </c>
      <c r="AO1085">
        <v>0</v>
      </c>
      <c r="AP1085">
        <v>3</v>
      </c>
      <c r="AQ1085">
        <v>3</v>
      </c>
      <c r="AR1085">
        <v>2377</v>
      </c>
      <c r="AS1085" t="s">
        <v>51</v>
      </c>
      <c r="AT1085">
        <v>56352</v>
      </c>
      <c r="AU1085">
        <v>133948704</v>
      </c>
      <c r="AV1085">
        <v>56352</v>
      </c>
      <c r="AW1085" t="s">
        <v>38</v>
      </c>
      <c r="AX1085">
        <v>18</v>
      </c>
      <c r="AY1085">
        <v>42786</v>
      </c>
      <c r="AZ1085">
        <v>18</v>
      </c>
      <c r="BA1085" t="s">
        <v>44</v>
      </c>
    </row>
    <row r="1086" spans="1:53" x14ac:dyDescent="0.2">
      <c r="A1086">
        <v>1085</v>
      </c>
      <c r="B1086">
        <v>1085</v>
      </c>
      <c r="C1086">
        <v>15</v>
      </c>
      <c r="D1086">
        <v>12</v>
      </c>
      <c r="E1086">
        <v>15012</v>
      </c>
      <c r="F1086">
        <v>17</v>
      </c>
      <c r="G1086">
        <v>31</v>
      </c>
      <c r="H1086">
        <v>842800</v>
      </c>
      <c r="I1086">
        <v>17031842800</v>
      </c>
      <c r="J1086">
        <v>8428</v>
      </c>
      <c r="K1086" t="s">
        <v>399</v>
      </c>
      <c r="L1086">
        <v>2.6999999999999999E-5</v>
      </c>
      <c r="M1086" s="20">
        <v>1</v>
      </c>
      <c r="N1086" s="20">
        <v>0.1636</v>
      </c>
      <c r="O1086">
        <v>64</v>
      </c>
      <c r="P1086">
        <v>1</v>
      </c>
      <c r="Q1086">
        <v>10</v>
      </c>
      <c r="R1086">
        <v>160</v>
      </c>
      <c r="S1086">
        <v>1</v>
      </c>
      <c r="T1086">
        <v>236</v>
      </c>
      <c r="U1086">
        <v>64</v>
      </c>
      <c r="V1086">
        <v>1</v>
      </c>
      <c r="W1086">
        <v>10</v>
      </c>
      <c r="X1086">
        <v>160</v>
      </c>
      <c r="Y1086">
        <v>1</v>
      </c>
      <c r="Z1086">
        <v>236</v>
      </c>
      <c r="AA1086">
        <v>581</v>
      </c>
      <c r="AB1086">
        <v>56</v>
      </c>
      <c r="AC1086">
        <v>6699</v>
      </c>
      <c r="AD1086">
        <v>125</v>
      </c>
      <c r="AE1086">
        <v>11</v>
      </c>
      <c r="AF1086">
        <v>0</v>
      </c>
      <c r="AG1086">
        <v>2</v>
      </c>
      <c r="AH1086">
        <v>24</v>
      </c>
      <c r="AI1086">
        <v>7498</v>
      </c>
      <c r="AJ1086">
        <v>95</v>
      </c>
      <c r="AK1086">
        <v>9</v>
      </c>
      <c r="AL1086">
        <v>1096</v>
      </c>
      <c r="AM1086">
        <v>20</v>
      </c>
      <c r="AN1086">
        <v>2</v>
      </c>
      <c r="AO1086">
        <v>0</v>
      </c>
      <c r="AP1086">
        <v>0</v>
      </c>
      <c r="AQ1086">
        <v>4</v>
      </c>
      <c r="AR1086">
        <v>1227</v>
      </c>
      <c r="AS1086" t="s">
        <v>51</v>
      </c>
      <c r="AT1086">
        <v>46579</v>
      </c>
      <c r="AU1086">
        <v>57152433</v>
      </c>
      <c r="AV1086">
        <v>46579</v>
      </c>
      <c r="AW1086" t="s">
        <v>38</v>
      </c>
      <c r="AX1086">
        <v>8</v>
      </c>
      <c r="AY1086">
        <v>9816</v>
      </c>
      <c r="AZ1086">
        <v>8</v>
      </c>
      <c r="BA1086" t="s">
        <v>44</v>
      </c>
    </row>
    <row r="1087" spans="1:53" x14ac:dyDescent="0.2">
      <c r="A1087">
        <v>1086</v>
      </c>
      <c r="B1087">
        <v>1086</v>
      </c>
      <c r="C1087">
        <v>15</v>
      </c>
      <c r="D1087">
        <v>13</v>
      </c>
      <c r="E1087">
        <v>15013</v>
      </c>
      <c r="F1087">
        <v>17</v>
      </c>
      <c r="G1087">
        <v>31</v>
      </c>
      <c r="H1087">
        <v>610400</v>
      </c>
      <c r="I1087">
        <v>17031610400</v>
      </c>
      <c r="J1087">
        <v>6104</v>
      </c>
      <c r="K1087" t="s">
        <v>410</v>
      </c>
      <c r="L1087">
        <v>3.9999999999999998E-6</v>
      </c>
      <c r="M1087" s="20">
        <v>0.1429</v>
      </c>
      <c r="N1087" s="20">
        <v>0.23530000000000001</v>
      </c>
      <c r="O1087">
        <v>40</v>
      </c>
      <c r="P1087">
        <v>3</v>
      </c>
      <c r="Q1087">
        <v>0</v>
      </c>
      <c r="R1087">
        <v>133</v>
      </c>
      <c r="S1087">
        <v>0</v>
      </c>
      <c r="T1087">
        <v>176</v>
      </c>
      <c r="U1087">
        <v>6</v>
      </c>
      <c r="V1087">
        <v>0</v>
      </c>
      <c r="W1087">
        <v>0</v>
      </c>
      <c r="X1087">
        <v>19</v>
      </c>
      <c r="Y1087">
        <v>0</v>
      </c>
      <c r="Z1087">
        <v>25</v>
      </c>
      <c r="AA1087">
        <v>64</v>
      </c>
      <c r="AB1087">
        <v>27</v>
      </c>
      <c r="AC1087">
        <v>2109</v>
      </c>
      <c r="AD1087">
        <v>4</v>
      </c>
      <c r="AE1087">
        <v>2</v>
      </c>
      <c r="AF1087">
        <v>1</v>
      </c>
      <c r="AG1087">
        <v>5</v>
      </c>
      <c r="AH1087">
        <v>1</v>
      </c>
      <c r="AI1087">
        <v>2213</v>
      </c>
      <c r="AJ1087">
        <v>15</v>
      </c>
      <c r="AK1087">
        <v>6</v>
      </c>
      <c r="AL1087">
        <v>496</v>
      </c>
      <c r="AM1087">
        <v>1</v>
      </c>
      <c r="AN1087">
        <v>0</v>
      </c>
      <c r="AO1087">
        <v>0</v>
      </c>
      <c r="AP1087">
        <v>1</v>
      </c>
      <c r="AQ1087">
        <v>0</v>
      </c>
      <c r="AR1087">
        <v>521</v>
      </c>
      <c r="AS1087" t="s">
        <v>51</v>
      </c>
      <c r="AT1087">
        <v>29584</v>
      </c>
      <c r="AU1087">
        <v>15413264</v>
      </c>
      <c r="AV1087">
        <v>31294</v>
      </c>
      <c r="AW1087" t="s">
        <v>36</v>
      </c>
      <c r="AX1087">
        <v>1</v>
      </c>
      <c r="AY1087">
        <v>521</v>
      </c>
      <c r="AZ1087">
        <v>3</v>
      </c>
      <c r="BA1087" t="s">
        <v>44</v>
      </c>
    </row>
    <row r="1088" spans="1:53" x14ac:dyDescent="0.2">
      <c r="A1088">
        <v>1087</v>
      </c>
      <c r="B1088">
        <v>1087</v>
      </c>
      <c r="C1088">
        <v>15</v>
      </c>
      <c r="D1088">
        <v>13</v>
      </c>
      <c r="E1088">
        <v>15013</v>
      </c>
      <c r="F1088">
        <v>17</v>
      </c>
      <c r="G1088">
        <v>31</v>
      </c>
      <c r="H1088">
        <v>611300</v>
      </c>
      <c r="I1088">
        <v>17031611300</v>
      </c>
      <c r="J1088">
        <v>6113</v>
      </c>
      <c r="K1088" t="s">
        <v>416</v>
      </c>
      <c r="L1088">
        <v>3.9999999999999998E-6</v>
      </c>
      <c r="M1088" s="20">
        <v>0.1429</v>
      </c>
      <c r="N1088" s="20">
        <v>0.1143</v>
      </c>
      <c r="O1088">
        <v>40</v>
      </c>
      <c r="P1088">
        <v>3</v>
      </c>
      <c r="Q1088">
        <v>0</v>
      </c>
      <c r="R1088">
        <v>133</v>
      </c>
      <c r="S1088">
        <v>0</v>
      </c>
      <c r="T1088">
        <v>176</v>
      </c>
      <c r="U1088">
        <v>6</v>
      </c>
      <c r="V1088">
        <v>0</v>
      </c>
      <c r="W1088">
        <v>0</v>
      </c>
      <c r="X1088">
        <v>19</v>
      </c>
      <c r="Y1088">
        <v>0</v>
      </c>
      <c r="Z1088">
        <v>25</v>
      </c>
      <c r="AA1088">
        <v>148</v>
      </c>
      <c r="AB1088">
        <v>445</v>
      </c>
      <c r="AC1088">
        <v>2943</v>
      </c>
      <c r="AD1088">
        <v>7</v>
      </c>
      <c r="AE1088">
        <v>0</v>
      </c>
      <c r="AF1088">
        <v>0</v>
      </c>
      <c r="AG1088">
        <v>2</v>
      </c>
      <c r="AH1088">
        <v>11</v>
      </c>
      <c r="AI1088">
        <v>3556</v>
      </c>
      <c r="AJ1088">
        <v>17</v>
      </c>
      <c r="AK1088">
        <v>51</v>
      </c>
      <c r="AL1088">
        <v>336</v>
      </c>
      <c r="AM1088">
        <v>1</v>
      </c>
      <c r="AN1088">
        <v>0</v>
      </c>
      <c r="AO1088">
        <v>0</v>
      </c>
      <c r="AP1088">
        <v>0</v>
      </c>
      <c r="AQ1088">
        <v>1</v>
      </c>
      <c r="AR1088">
        <v>406</v>
      </c>
      <c r="AS1088" t="s">
        <v>51</v>
      </c>
      <c r="AT1088">
        <v>35815</v>
      </c>
      <c r="AU1088">
        <v>14540890</v>
      </c>
      <c r="AV1088">
        <v>31294</v>
      </c>
      <c r="AW1088" t="s">
        <v>36</v>
      </c>
      <c r="AX1088">
        <v>6</v>
      </c>
      <c r="AY1088">
        <v>2436</v>
      </c>
      <c r="AZ1088">
        <v>3</v>
      </c>
      <c r="BA1088" t="s">
        <v>44</v>
      </c>
    </row>
    <row r="1089" spans="1:53" x14ac:dyDescent="0.2">
      <c r="A1089">
        <v>1088</v>
      </c>
      <c r="B1089">
        <v>1088</v>
      </c>
      <c r="C1089">
        <v>15</v>
      </c>
      <c r="D1089">
        <v>13</v>
      </c>
      <c r="E1089">
        <v>15013</v>
      </c>
      <c r="F1089">
        <v>17</v>
      </c>
      <c r="G1089">
        <v>31</v>
      </c>
      <c r="H1089">
        <v>611400</v>
      </c>
      <c r="I1089">
        <v>17031611400</v>
      </c>
      <c r="J1089">
        <v>6114</v>
      </c>
      <c r="K1089" t="s">
        <v>417</v>
      </c>
      <c r="L1089">
        <v>9.0000000000000002E-6</v>
      </c>
      <c r="M1089" s="20">
        <v>0.32140000000000002</v>
      </c>
      <c r="N1089" s="20">
        <v>0.25</v>
      </c>
      <c r="O1089">
        <v>40</v>
      </c>
      <c r="P1089">
        <v>3</v>
      </c>
      <c r="Q1089">
        <v>0</v>
      </c>
      <c r="R1089">
        <v>133</v>
      </c>
      <c r="S1089">
        <v>0</v>
      </c>
      <c r="T1089">
        <v>176</v>
      </c>
      <c r="U1089">
        <v>13</v>
      </c>
      <c r="V1089">
        <v>1</v>
      </c>
      <c r="W1089">
        <v>0</v>
      </c>
      <c r="X1089">
        <v>43</v>
      </c>
      <c r="Y1089">
        <v>0</v>
      </c>
      <c r="Z1089">
        <v>57</v>
      </c>
      <c r="AA1089">
        <v>119</v>
      </c>
      <c r="AB1089">
        <v>282</v>
      </c>
      <c r="AC1089">
        <v>3670</v>
      </c>
      <c r="AD1089">
        <v>7</v>
      </c>
      <c r="AE1089">
        <v>0</v>
      </c>
      <c r="AF1089">
        <v>0</v>
      </c>
      <c r="AG1089">
        <v>6</v>
      </c>
      <c r="AH1089">
        <v>21</v>
      </c>
      <c r="AI1089">
        <v>4105</v>
      </c>
      <c r="AJ1089">
        <v>30</v>
      </c>
      <c r="AK1089">
        <v>70</v>
      </c>
      <c r="AL1089">
        <v>918</v>
      </c>
      <c r="AM1089">
        <v>2</v>
      </c>
      <c r="AN1089">
        <v>0</v>
      </c>
      <c r="AO1089">
        <v>0</v>
      </c>
      <c r="AP1089">
        <v>2</v>
      </c>
      <c r="AQ1089">
        <v>5</v>
      </c>
      <c r="AR1089">
        <v>1026</v>
      </c>
      <c r="AS1089" t="s">
        <v>51</v>
      </c>
      <c r="AT1089">
        <v>29308</v>
      </c>
      <c r="AU1089">
        <v>30070008</v>
      </c>
      <c r="AV1089">
        <v>31294</v>
      </c>
      <c r="AW1089" t="s">
        <v>36</v>
      </c>
      <c r="AX1089">
        <v>3</v>
      </c>
      <c r="AY1089">
        <v>3078</v>
      </c>
      <c r="AZ1089">
        <v>3</v>
      </c>
      <c r="BA1089" t="s">
        <v>44</v>
      </c>
    </row>
    <row r="1090" spans="1:53" x14ac:dyDescent="0.2">
      <c r="A1090">
        <v>1089</v>
      </c>
      <c r="B1090">
        <v>1089</v>
      </c>
      <c r="C1090">
        <v>15</v>
      </c>
      <c r="D1090">
        <v>13</v>
      </c>
      <c r="E1090">
        <v>15013</v>
      </c>
      <c r="F1090">
        <v>17</v>
      </c>
      <c r="G1090">
        <v>31</v>
      </c>
      <c r="H1090">
        <v>610300</v>
      </c>
      <c r="I1090">
        <v>17031610300</v>
      </c>
      <c r="J1090">
        <v>6103</v>
      </c>
      <c r="K1090" t="s">
        <v>372</v>
      </c>
      <c r="L1090">
        <v>1.1E-5</v>
      </c>
      <c r="M1090" s="20">
        <v>0.39290000000000003</v>
      </c>
      <c r="N1090" s="20">
        <v>4.2500000000000003E-2</v>
      </c>
      <c r="O1090">
        <v>40</v>
      </c>
      <c r="P1090">
        <v>3</v>
      </c>
      <c r="Q1090">
        <v>0</v>
      </c>
      <c r="R1090">
        <v>133</v>
      </c>
      <c r="S1090">
        <v>0</v>
      </c>
      <c r="T1090">
        <v>176</v>
      </c>
      <c r="U1090">
        <v>16</v>
      </c>
      <c r="V1090">
        <v>1</v>
      </c>
      <c r="W1090">
        <v>0</v>
      </c>
      <c r="X1090">
        <v>52</v>
      </c>
      <c r="Y1090">
        <v>0</v>
      </c>
      <c r="Z1090">
        <v>69</v>
      </c>
      <c r="AA1090">
        <v>321</v>
      </c>
      <c r="AB1090">
        <v>252</v>
      </c>
      <c r="AC1090">
        <v>4960</v>
      </c>
      <c r="AD1090">
        <v>92</v>
      </c>
      <c r="AE1090">
        <v>4</v>
      </c>
      <c r="AF1090">
        <v>0</v>
      </c>
      <c r="AG1090">
        <v>7</v>
      </c>
      <c r="AH1090">
        <v>22</v>
      </c>
      <c r="AI1090">
        <v>5658</v>
      </c>
      <c r="AJ1090">
        <v>14</v>
      </c>
      <c r="AK1090">
        <v>11</v>
      </c>
      <c r="AL1090">
        <v>211</v>
      </c>
      <c r="AM1090">
        <v>4</v>
      </c>
      <c r="AN1090">
        <v>0</v>
      </c>
      <c r="AO1090">
        <v>0</v>
      </c>
      <c r="AP1090">
        <v>0</v>
      </c>
      <c r="AQ1090">
        <v>1</v>
      </c>
      <c r="AR1090">
        <v>240</v>
      </c>
      <c r="AS1090" t="s">
        <v>51</v>
      </c>
      <c r="AT1090">
        <v>35848</v>
      </c>
      <c r="AU1090">
        <v>8603520</v>
      </c>
      <c r="AV1090">
        <v>31294</v>
      </c>
      <c r="AW1090" t="s">
        <v>36</v>
      </c>
      <c r="AX1090">
        <v>5</v>
      </c>
      <c r="AY1090">
        <v>1200</v>
      </c>
      <c r="AZ1090">
        <v>3</v>
      </c>
      <c r="BA1090" t="s">
        <v>44</v>
      </c>
    </row>
    <row r="1091" spans="1:53" x14ac:dyDescent="0.2">
      <c r="A1091">
        <v>1090</v>
      </c>
      <c r="B1091">
        <v>1090</v>
      </c>
      <c r="C1091">
        <v>15</v>
      </c>
      <c r="D1091">
        <v>14</v>
      </c>
      <c r="E1091">
        <v>15014</v>
      </c>
      <c r="F1091">
        <v>17</v>
      </c>
      <c r="G1091">
        <v>31</v>
      </c>
      <c r="H1091">
        <v>611500</v>
      </c>
      <c r="I1091">
        <v>17031611500</v>
      </c>
      <c r="J1091">
        <v>6115</v>
      </c>
      <c r="K1091" t="s">
        <v>418</v>
      </c>
      <c r="L1091">
        <v>1.9999999999999999E-6</v>
      </c>
      <c r="M1091" s="20">
        <v>9.5200000000000007E-2</v>
      </c>
      <c r="N1091" s="20">
        <v>3.85E-2</v>
      </c>
      <c r="O1091">
        <v>36</v>
      </c>
      <c r="P1091">
        <v>0</v>
      </c>
      <c r="Q1091">
        <v>3</v>
      </c>
      <c r="R1091">
        <v>105</v>
      </c>
      <c r="S1091">
        <v>0</v>
      </c>
      <c r="T1091">
        <v>144</v>
      </c>
      <c r="U1091">
        <v>3</v>
      </c>
      <c r="V1091">
        <v>0</v>
      </c>
      <c r="W1091">
        <v>0</v>
      </c>
      <c r="X1091">
        <v>10</v>
      </c>
      <c r="Y1091">
        <v>0</v>
      </c>
      <c r="Z1091">
        <v>14</v>
      </c>
      <c r="AA1091">
        <v>154</v>
      </c>
      <c r="AB1091">
        <v>382</v>
      </c>
      <c r="AC1091">
        <v>3002</v>
      </c>
      <c r="AD1091">
        <v>14</v>
      </c>
      <c r="AE1091">
        <v>0</v>
      </c>
      <c r="AF1091">
        <v>3</v>
      </c>
      <c r="AG1091">
        <v>3</v>
      </c>
      <c r="AH1091">
        <v>9</v>
      </c>
      <c r="AI1091">
        <v>3567</v>
      </c>
      <c r="AJ1091">
        <v>6</v>
      </c>
      <c r="AK1091">
        <v>15</v>
      </c>
      <c r="AL1091">
        <v>115</v>
      </c>
      <c r="AM1091">
        <v>1</v>
      </c>
      <c r="AN1091">
        <v>0</v>
      </c>
      <c r="AO1091">
        <v>0</v>
      </c>
      <c r="AP1091">
        <v>0</v>
      </c>
      <c r="AQ1091">
        <v>0</v>
      </c>
      <c r="AR1091">
        <v>137</v>
      </c>
      <c r="AS1091" t="s">
        <v>51</v>
      </c>
      <c r="AT1091">
        <v>39177</v>
      </c>
      <c r="AU1091">
        <v>5367249</v>
      </c>
      <c r="AV1091">
        <v>31081</v>
      </c>
      <c r="AW1091" t="s">
        <v>36</v>
      </c>
      <c r="AX1091">
        <v>4</v>
      </c>
      <c r="AY1091">
        <v>548</v>
      </c>
      <c r="AZ1091">
        <v>4</v>
      </c>
      <c r="BA1091" t="s">
        <v>44</v>
      </c>
    </row>
    <row r="1092" spans="1:53" x14ac:dyDescent="0.2">
      <c r="A1092">
        <v>1091</v>
      </c>
      <c r="B1092">
        <v>1091</v>
      </c>
      <c r="C1092">
        <v>15</v>
      </c>
      <c r="D1092">
        <v>14</v>
      </c>
      <c r="E1092">
        <v>15014</v>
      </c>
      <c r="F1092">
        <v>17</v>
      </c>
      <c r="G1092">
        <v>31</v>
      </c>
      <c r="H1092">
        <v>611300</v>
      </c>
      <c r="I1092">
        <v>17031611300</v>
      </c>
      <c r="J1092">
        <v>6113</v>
      </c>
      <c r="K1092" t="s">
        <v>416</v>
      </c>
      <c r="L1092">
        <v>3.9999999999999998E-6</v>
      </c>
      <c r="M1092" s="20">
        <v>0.1905</v>
      </c>
      <c r="N1092" s="20">
        <v>0.1143</v>
      </c>
      <c r="O1092">
        <v>36</v>
      </c>
      <c r="P1092">
        <v>0</v>
      </c>
      <c r="Q1092">
        <v>3</v>
      </c>
      <c r="R1092">
        <v>105</v>
      </c>
      <c r="S1092">
        <v>0</v>
      </c>
      <c r="T1092">
        <v>144</v>
      </c>
      <c r="U1092">
        <v>7</v>
      </c>
      <c r="V1092">
        <v>0</v>
      </c>
      <c r="W1092">
        <v>1</v>
      </c>
      <c r="X1092">
        <v>20</v>
      </c>
      <c r="Y1092">
        <v>0</v>
      </c>
      <c r="Z1092">
        <v>27</v>
      </c>
      <c r="AA1092">
        <v>148</v>
      </c>
      <c r="AB1092">
        <v>445</v>
      </c>
      <c r="AC1092">
        <v>2943</v>
      </c>
      <c r="AD1092">
        <v>7</v>
      </c>
      <c r="AE1092">
        <v>0</v>
      </c>
      <c r="AF1092">
        <v>0</v>
      </c>
      <c r="AG1092">
        <v>2</v>
      </c>
      <c r="AH1092">
        <v>11</v>
      </c>
      <c r="AI1092">
        <v>3556</v>
      </c>
      <c r="AJ1092">
        <v>17</v>
      </c>
      <c r="AK1092">
        <v>51</v>
      </c>
      <c r="AL1092">
        <v>336</v>
      </c>
      <c r="AM1092">
        <v>1</v>
      </c>
      <c r="AN1092">
        <v>0</v>
      </c>
      <c r="AO1092">
        <v>0</v>
      </c>
      <c r="AP1092">
        <v>0</v>
      </c>
      <c r="AQ1092">
        <v>1</v>
      </c>
      <c r="AR1092">
        <v>406</v>
      </c>
      <c r="AS1092" t="s">
        <v>51</v>
      </c>
      <c r="AT1092">
        <v>35815</v>
      </c>
      <c r="AU1092">
        <v>14540890</v>
      </c>
      <c r="AV1092">
        <v>31081</v>
      </c>
      <c r="AW1092" t="s">
        <v>36</v>
      </c>
      <c r="AX1092">
        <v>6</v>
      </c>
      <c r="AY1092">
        <v>2436</v>
      </c>
      <c r="AZ1092">
        <v>4</v>
      </c>
      <c r="BA1092" t="s">
        <v>44</v>
      </c>
    </row>
    <row r="1093" spans="1:53" x14ac:dyDescent="0.2">
      <c r="A1093">
        <v>1092</v>
      </c>
      <c r="B1093">
        <v>1092</v>
      </c>
      <c r="C1093">
        <v>15</v>
      </c>
      <c r="D1093">
        <v>14</v>
      </c>
      <c r="E1093">
        <v>15014</v>
      </c>
      <c r="F1093">
        <v>17</v>
      </c>
      <c r="G1093">
        <v>31</v>
      </c>
      <c r="H1093">
        <v>611400</v>
      </c>
      <c r="I1093">
        <v>17031611400</v>
      </c>
      <c r="J1093">
        <v>6114</v>
      </c>
      <c r="K1093" t="s">
        <v>417</v>
      </c>
      <c r="L1093">
        <v>1.5E-5</v>
      </c>
      <c r="M1093" s="20">
        <v>0.71430000000000005</v>
      </c>
      <c r="N1093" s="20">
        <v>0.41670000000000001</v>
      </c>
      <c r="O1093">
        <v>36</v>
      </c>
      <c r="P1093">
        <v>0</v>
      </c>
      <c r="Q1093">
        <v>3</v>
      </c>
      <c r="R1093">
        <v>105</v>
      </c>
      <c r="S1093">
        <v>0</v>
      </c>
      <c r="T1093">
        <v>144</v>
      </c>
      <c r="U1093">
        <v>26</v>
      </c>
      <c r="V1093">
        <v>0</v>
      </c>
      <c r="W1093">
        <v>2</v>
      </c>
      <c r="X1093">
        <v>75</v>
      </c>
      <c r="Y1093">
        <v>0</v>
      </c>
      <c r="Z1093">
        <v>103</v>
      </c>
      <c r="AA1093">
        <v>119</v>
      </c>
      <c r="AB1093">
        <v>282</v>
      </c>
      <c r="AC1093">
        <v>3670</v>
      </c>
      <c r="AD1093">
        <v>7</v>
      </c>
      <c r="AE1093">
        <v>0</v>
      </c>
      <c r="AF1093">
        <v>0</v>
      </c>
      <c r="AG1093">
        <v>6</v>
      </c>
      <c r="AH1093">
        <v>21</v>
      </c>
      <c r="AI1093">
        <v>4105</v>
      </c>
      <c r="AJ1093">
        <v>50</v>
      </c>
      <c r="AK1093">
        <v>118</v>
      </c>
      <c r="AL1093">
        <v>1529</v>
      </c>
      <c r="AM1093">
        <v>3</v>
      </c>
      <c r="AN1093">
        <v>0</v>
      </c>
      <c r="AO1093">
        <v>0</v>
      </c>
      <c r="AP1093">
        <v>2</v>
      </c>
      <c r="AQ1093">
        <v>9</v>
      </c>
      <c r="AR1093">
        <v>1710</v>
      </c>
      <c r="AS1093" t="s">
        <v>51</v>
      </c>
      <c r="AT1093">
        <v>29308</v>
      </c>
      <c r="AU1093">
        <v>50116680</v>
      </c>
      <c r="AV1093">
        <v>31081</v>
      </c>
      <c r="AW1093" t="s">
        <v>36</v>
      </c>
      <c r="AX1093">
        <v>3</v>
      </c>
      <c r="AY1093">
        <v>5130</v>
      </c>
      <c r="AZ1093">
        <v>4</v>
      </c>
      <c r="BA1093" t="s">
        <v>44</v>
      </c>
    </row>
    <row r="1094" spans="1:53" x14ac:dyDescent="0.2">
      <c r="A1094">
        <v>1093</v>
      </c>
      <c r="B1094">
        <v>1093</v>
      </c>
      <c r="C1094">
        <v>15</v>
      </c>
      <c r="D1094">
        <v>15</v>
      </c>
      <c r="E1094">
        <v>15015</v>
      </c>
      <c r="F1094">
        <v>17</v>
      </c>
      <c r="G1094">
        <v>31</v>
      </c>
      <c r="H1094">
        <v>610300</v>
      </c>
      <c r="I1094">
        <v>17031610300</v>
      </c>
      <c r="J1094">
        <v>6103</v>
      </c>
      <c r="K1094" t="s">
        <v>372</v>
      </c>
      <c r="L1094">
        <v>9.9999999999999995E-7</v>
      </c>
      <c r="M1094" s="20">
        <v>2.9399999999999999E-2</v>
      </c>
      <c r="N1094" s="20">
        <v>3.8999999999999998E-3</v>
      </c>
      <c r="O1094">
        <v>41</v>
      </c>
      <c r="P1094">
        <v>4</v>
      </c>
      <c r="Q1094">
        <v>2</v>
      </c>
      <c r="R1094">
        <v>101</v>
      </c>
      <c r="S1094">
        <v>0</v>
      </c>
      <c r="T1094">
        <v>148</v>
      </c>
      <c r="U1094">
        <v>1</v>
      </c>
      <c r="V1094">
        <v>0</v>
      </c>
      <c r="W1094">
        <v>0</v>
      </c>
      <c r="X1094">
        <v>3</v>
      </c>
      <c r="Y1094">
        <v>0</v>
      </c>
      <c r="Z1094">
        <v>4</v>
      </c>
      <c r="AA1094">
        <v>321</v>
      </c>
      <c r="AB1094">
        <v>252</v>
      </c>
      <c r="AC1094">
        <v>4960</v>
      </c>
      <c r="AD1094">
        <v>92</v>
      </c>
      <c r="AE1094">
        <v>4</v>
      </c>
      <c r="AF1094">
        <v>0</v>
      </c>
      <c r="AG1094">
        <v>7</v>
      </c>
      <c r="AH1094">
        <v>22</v>
      </c>
      <c r="AI1094">
        <v>5658</v>
      </c>
      <c r="AJ1094">
        <v>1</v>
      </c>
      <c r="AK1094">
        <v>1</v>
      </c>
      <c r="AL1094">
        <v>19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22</v>
      </c>
      <c r="AS1094" t="s">
        <v>51</v>
      </c>
      <c r="AT1094">
        <v>35848</v>
      </c>
      <c r="AU1094">
        <v>788656</v>
      </c>
      <c r="AV1094">
        <v>36509</v>
      </c>
      <c r="AW1094" t="s">
        <v>36</v>
      </c>
      <c r="AX1094">
        <v>5</v>
      </c>
      <c r="AY1094">
        <v>110</v>
      </c>
      <c r="AZ1094">
        <v>4</v>
      </c>
      <c r="BA1094" t="s">
        <v>44</v>
      </c>
    </row>
    <row r="1095" spans="1:53" x14ac:dyDescent="0.2">
      <c r="A1095">
        <v>1094</v>
      </c>
      <c r="B1095">
        <v>1094</v>
      </c>
      <c r="C1095">
        <v>15</v>
      </c>
      <c r="D1095">
        <v>15</v>
      </c>
      <c r="E1095">
        <v>15015</v>
      </c>
      <c r="F1095">
        <v>17</v>
      </c>
      <c r="G1095">
        <v>31</v>
      </c>
      <c r="H1095">
        <v>611400</v>
      </c>
      <c r="I1095">
        <v>17031611400</v>
      </c>
      <c r="J1095">
        <v>6114</v>
      </c>
      <c r="K1095" t="s">
        <v>417</v>
      </c>
      <c r="L1095">
        <v>6.0000000000000002E-6</v>
      </c>
      <c r="M1095" s="20">
        <v>0.17649999999999999</v>
      </c>
      <c r="N1095" s="20">
        <v>0.16669999999999999</v>
      </c>
      <c r="O1095">
        <v>41</v>
      </c>
      <c r="P1095">
        <v>4</v>
      </c>
      <c r="Q1095">
        <v>2</v>
      </c>
      <c r="R1095">
        <v>101</v>
      </c>
      <c r="S1095">
        <v>0</v>
      </c>
      <c r="T1095">
        <v>148</v>
      </c>
      <c r="U1095">
        <v>7</v>
      </c>
      <c r="V1095">
        <v>1</v>
      </c>
      <c r="W1095">
        <v>0</v>
      </c>
      <c r="X1095">
        <v>18</v>
      </c>
      <c r="Y1095">
        <v>0</v>
      </c>
      <c r="Z1095">
        <v>26</v>
      </c>
      <c r="AA1095">
        <v>119</v>
      </c>
      <c r="AB1095">
        <v>282</v>
      </c>
      <c r="AC1095">
        <v>3670</v>
      </c>
      <c r="AD1095">
        <v>7</v>
      </c>
      <c r="AE1095">
        <v>0</v>
      </c>
      <c r="AF1095">
        <v>0</v>
      </c>
      <c r="AG1095">
        <v>6</v>
      </c>
      <c r="AH1095">
        <v>21</v>
      </c>
      <c r="AI1095">
        <v>4105</v>
      </c>
      <c r="AJ1095">
        <v>20</v>
      </c>
      <c r="AK1095">
        <v>47</v>
      </c>
      <c r="AL1095">
        <v>612</v>
      </c>
      <c r="AM1095">
        <v>1</v>
      </c>
      <c r="AN1095">
        <v>0</v>
      </c>
      <c r="AO1095">
        <v>0</v>
      </c>
      <c r="AP1095">
        <v>1</v>
      </c>
      <c r="AQ1095">
        <v>4</v>
      </c>
      <c r="AR1095">
        <v>684</v>
      </c>
      <c r="AS1095" t="s">
        <v>51</v>
      </c>
      <c r="AT1095">
        <v>29308</v>
      </c>
      <c r="AU1095">
        <v>20046672</v>
      </c>
      <c r="AV1095">
        <v>36509</v>
      </c>
      <c r="AW1095" t="s">
        <v>36</v>
      </c>
      <c r="AX1095">
        <v>3</v>
      </c>
      <c r="AY1095">
        <v>2052</v>
      </c>
      <c r="AZ1095">
        <v>4</v>
      </c>
      <c r="BA1095" t="s">
        <v>44</v>
      </c>
    </row>
    <row r="1096" spans="1:53" x14ac:dyDescent="0.2">
      <c r="A1096">
        <v>1095</v>
      </c>
      <c r="B1096">
        <v>1095</v>
      </c>
      <c r="C1096">
        <v>15</v>
      </c>
      <c r="D1096">
        <v>15</v>
      </c>
      <c r="E1096">
        <v>15015</v>
      </c>
      <c r="F1096">
        <v>17</v>
      </c>
      <c r="G1096">
        <v>31</v>
      </c>
      <c r="H1096">
        <v>611500</v>
      </c>
      <c r="I1096">
        <v>17031611500</v>
      </c>
      <c r="J1096">
        <v>6115</v>
      </c>
      <c r="K1096" t="s">
        <v>418</v>
      </c>
      <c r="L1096">
        <v>2.6999999999999999E-5</v>
      </c>
      <c r="M1096" s="20">
        <v>0.79410000000000003</v>
      </c>
      <c r="N1096" s="20">
        <v>0.51919999999999999</v>
      </c>
      <c r="O1096">
        <v>41</v>
      </c>
      <c r="P1096">
        <v>4</v>
      </c>
      <c r="Q1096">
        <v>2</v>
      </c>
      <c r="R1096">
        <v>101</v>
      </c>
      <c r="S1096">
        <v>0</v>
      </c>
      <c r="T1096">
        <v>148</v>
      </c>
      <c r="U1096">
        <v>33</v>
      </c>
      <c r="V1096">
        <v>3</v>
      </c>
      <c r="W1096">
        <v>2</v>
      </c>
      <c r="X1096">
        <v>80</v>
      </c>
      <c r="Y1096">
        <v>0</v>
      </c>
      <c r="Z1096">
        <v>118</v>
      </c>
      <c r="AA1096">
        <v>154</v>
      </c>
      <c r="AB1096">
        <v>382</v>
      </c>
      <c r="AC1096">
        <v>3002</v>
      </c>
      <c r="AD1096">
        <v>14</v>
      </c>
      <c r="AE1096">
        <v>0</v>
      </c>
      <c r="AF1096">
        <v>3</v>
      </c>
      <c r="AG1096">
        <v>3</v>
      </c>
      <c r="AH1096">
        <v>9</v>
      </c>
      <c r="AI1096">
        <v>3567</v>
      </c>
      <c r="AJ1096">
        <v>80</v>
      </c>
      <c r="AK1096">
        <v>198</v>
      </c>
      <c r="AL1096">
        <v>1559</v>
      </c>
      <c r="AM1096">
        <v>7</v>
      </c>
      <c r="AN1096">
        <v>0</v>
      </c>
      <c r="AO1096">
        <v>2</v>
      </c>
      <c r="AP1096">
        <v>2</v>
      </c>
      <c r="AQ1096">
        <v>5</v>
      </c>
      <c r="AR1096">
        <v>1852</v>
      </c>
      <c r="AS1096" t="s">
        <v>51</v>
      </c>
      <c r="AT1096">
        <v>39177</v>
      </c>
      <c r="AU1096">
        <v>72555804</v>
      </c>
      <c r="AV1096">
        <v>36509</v>
      </c>
      <c r="AW1096" t="s">
        <v>36</v>
      </c>
      <c r="AX1096">
        <v>4</v>
      </c>
      <c r="AY1096">
        <v>7408</v>
      </c>
      <c r="AZ1096">
        <v>4</v>
      </c>
      <c r="BA1096" t="s">
        <v>44</v>
      </c>
    </row>
    <row r="1097" spans="1:53" x14ac:dyDescent="0.2">
      <c r="A1097">
        <v>1096</v>
      </c>
      <c r="B1097">
        <v>1096</v>
      </c>
      <c r="C1097">
        <v>15</v>
      </c>
      <c r="D1097">
        <v>16</v>
      </c>
      <c r="E1097">
        <v>15016</v>
      </c>
      <c r="F1097">
        <v>17</v>
      </c>
      <c r="G1097">
        <v>31</v>
      </c>
      <c r="H1097">
        <v>835100</v>
      </c>
      <c r="I1097">
        <v>17031835100</v>
      </c>
      <c r="J1097">
        <v>8351</v>
      </c>
      <c r="K1097" t="s">
        <v>412</v>
      </c>
      <c r="L1097">
        <v>3.6000000000000001E-5</v>
      </c>
      <c r="M1097" s="20">
        <v>1</v>
      </c>
      <c r="N1097" s="20">
        <v>0.33029999999999998</v>
      </c>
      <c r="O1097">
        <v>56</v>
      </c>
      <c r="P1097">
        <v>12</v>
      </c>
      <c r="Q1097">
        <v>2</v>
      </c>
      <c r="R1097">
        <v>125</v>
      </c>
      <c r="S1097">
        <v>1</v>
      </c>
      <c r="T1097">
        <v>196</v>
      </c>
      <c r="U1097">
        <v>56</v>
      </c>
      <c r="V1097">
        <v>12</v>
      </c>
      <c r="W1097">
        <v>2</v>
      </c>
      <c r="X1097">
        <v>125</v>
      </c>
      <c r="Y1097">
        <v>1</v>
      </c>
      <c r="Z1097">
        <v>196</v>
      </c>
      <c r="AA1097">
        <v>137</v>
      </c>
      <c r="AB1097">
        <v>1096</v>
      </c>
      <c r="AC1097">
        <v>4097</v>
      </c>
      <c r="AD1097">
        <v>12</v>
      </c>
      <c r="AE1097">
        <v>6</v>
      </c>
      <c r="AF1097">
        <v>0</v>
      </c>
      <c r="AG1097">
        <v>5</v>
      </c>
      <c r="AH1097">
        <v>16</v>
      </c>
      <c r="AI1097">
        <v>5369</v>
      </c>
      <c r="AJ1097">
        <v>45</v>
      </c>
      <c r="AK1097">
        <v>362</v>
      </c>
      <c r="AL1097">
        <v>1353</v>
      </c>
      <c r="AM1097">
        <v>4</v>
      </c>
      <c r="AN1097">
        <v>2</v>
      </c>
      <c r="AO1097">
        <v>0</v>
      </c>
      <c r="AP1097">
        <v>2</v>
      </c>
      <c r="AQ1097">
        <v>5</v>
      </c>
      <c r="AR1097">
        <v>1773</v>
      </c>
      <c r="AS1097" t="s">
        <v>51</v>
      </c>
      <c r="AT1097">
        <v>49074</v>
      </c>
      <c r="AU1097">
        <v>87008202</v>
      </c>
      <c r="AV1097">
        <v>49074</v>
      </c>
      <c r="AW1097" t="s">
        <v>38</v>
      </c>
      <c r="AX1097">
        <v>7</v>
      </c>
      <c r="AY1097">
        <v>12411</v>
      </c>
      <c r="AZ1097">
        <v>7</v>
      </c>
      <c r="BA1097" t="s">
        <v>44</v>
      </c>
    </row>
    <row r="1098" spans="1:53" x14ac:dyDescent="0.2">
      <c r="A1098">
        <v>1097</v>
      </c>
      <c r="B1098">
        <v>1097</v>
      </c>
      <c r="C1098">
        <v>15</v>
      </c>
      <c r="D1098">
        <v>17</v>
      </c>
      <c r="E1098">
        <v>15017</v>
      </c>
      <c r="F1098">
        <v>17</v>
      </c>
      <c r="G1098">
        <v>31</v>
      </c>
      <c r="H1098">
        <v>670400</v>
      </c>
      <c r="I1098">
        <v>17031670400</v>
      </c>
      <c r="J1098">
        <v>6704</v>
      </c>
      <c r="K1098" t="s">
        <v>419</v>
      </c>
      <c r="L1098">
        <v>7.9999999999999996E-6</v>
      </c>
      <c r="M1098" s="20">
        <v>0.38100000000000001</v>
      </c>
      <c r="N1098" s="20">
        <v>0.22220000000000001</v>
      </c>
      <c r="O1098">
        <v>71</v>
      </c>
      <c r="P1098">
        <v>52</v>
      </c>
      <c r="Q1098">
        <v>4</v>
      </c>
      <c r="R1098">
        <v>58</v>
      </c>
      <c r="S1098">
        <v>7</v>
      </c>
      <c r="T1098">
        <v>192</v>
      </c>
      <c r="U1098">
        <v>27</v>
      </c>
      <c r="V1098">
        <v>20</v>
      </c>
      <c r="W1098">
        <v>2</v>
      </c>
      <c r="X1098">
        <v>22</v>
      </c>
      <c r="Y1098">
        <v>3</v>
      </c>
      <c r="Z1098">
        <v>73</v>
      </c>
      <c r="AA1098">
        <v>6</v>
      </c>
      <c r="AB1098">
        <v>1809</v>
      </c>
      <c r="AC1098">
        <v>130</v>
      </c>
      <c r="AD1098">
        <v>2</v>
      </c>
      <c r="AE1098">
        <v>0</v>
      </c>
      <c r="AF1098">
        <v>0</v>
      </c>
      <c r="AG1098">
        <v>0</v>
      </c>
      <c r="AH1098">
        <v>9</v>
      </c>
      <c r="AI1098">
        <v>1956</v>
      </c>
      <c r="AJ1098">
        <v>1</v>
      </c>
      <c r="AK1098">
        <v>402</v>
      </c>
      <c r="AL1098">
        <v>29</v>
      </c>
      <c r="AM1098">
        <v>0</v>
      </c>
      <c r="AN1098">
        <v>0</v>
      </c>
      <c r="AO1098">
        <v>0</v>
      </c>
      <c r="AP1098">
        <v>0</v>
      </c>
      <c r="AQ1098">
        <v>2</v>
      </c>
      <c r="AR1098">
        <v>435</v>
      </c>
      <c r="AS1098" t="s">
        <v>10</v>
      </c>
      <c r="AT1098">
        <v>42900</v>
      </c>
      <c r="AU1098">
        <v>18661500</v>
      </c>
      <c r="AV1098">
        <v>33764</v>
      </c>
      <c r="AW1098" t="s">
        <v>36</v>
      </c>
      <c r="AX1098">
        <v>5</v>
      </c>
      <c r="AY1098">
        <v>2175</v>
      </c>
      <c r="AZ1098">
        <v>4</v>
      </c>
      <c r="BA1098" t="s">
        <v>44</v>
      </c>
    </row>
    <row r="1099" spans="1:53" x14ac:dyDescent="0.2">
      <c r="A1099">
        <v>1098</v>
      </c>
      <c r="B1099">
        <v>1098</v>
      </c>
      <c r="C1099">
        <v>15</v>
      </c>
      <c r="D1099">
        <v>17</v>
      </c>
      <c r="E1099">
        <v>15017</v>
      </c>
      <c r="F1099">
        <v>17</v>
      </c>
      <c r="G1099">
        <v>31</v>
      </c>
      <c r="H1099">
        <v>670300</v>
      </c>
      <c r="I1099">
        <v>17031670300</v>
      </c>
      <c r="J1099">
        <v>6703</v>
      </c>
      <c r="K1099" t="s">
        <v>420</v>
      </c>
      <c r="L1099">
        <v>1.2999999999999999E-5</v>
      </c>
      <c r="M1099" s="20">
        <v>0.61899999999999999</v>
      </c>
      <c r="N1099" s="20">
        <v>0.37140000000000001</v>
      </c>
      <c r="O1099">
        <v>71</v>
      </c>
      <c r="P1099">
        <v>52</v>
      </c>
      <c r="Q1099">
        <v>4</v>
      </c>
      <c r="R1099">
        <v>58</v>
      </c>
      <c r="S1099">
        <v>7</v>
      </c>
      <c r="T1099">
        <v>192</v>
      </c>
      <c r="U1099">
        <v>44</v>
      </c>
      <c r="V1099">
        <v>32</v>
      </c>
      <c r="W1099">
        <v>2</v>
      </c>
      <c r="X1099">
        <v>36</v>
      </c>
      <c r="Y1099">
        <v>4</v>
      </c>
      <c r="Z1099">
        <v>119</v>
      </c>
      <c r="AA1099">
        <v>14</v>
      </c>
      <c r="AB1099">
        <v>1317</v>
      </c>
      <c r="AC1099">
        <v>51</v>
      </c>
      <c r="AD1099">
        <v>5</v>
      </c>
      <c r="AE1099">
        <v>1</v>
      </c>
      <c r="AF1099">
        <v>0</v>
      </c>
      <c r="AG1099">
        <v>6</v>
      </c>
      <c r="AH1099">
        <v>17</v>
      </c>
      <c r="AI1099">
        <v>1411</v>
      </c>
      <c r="AJ1099">
        <v>5</v>
      </c>
      <c r="AK1099">
        <v>489</v>
      </c>
      <c r="AL1099">
        <v>19</v>
      </c>
      <c r="AM1099">
        <v>2</v>
      </c>
      <c r="AN1099">
        <v>0</v>
      </c>
      <c r="AO1099">
        <v>0</v>
      </c>
      <c r="AP1099">
        <v>2</v>
      </c>
      <c r="AQ1099">
        <v>6</v>
      </c>
      <c r="AR1099">
        <v>524</v>
      </c>
      <c r="AS1099" t="s">
        <v>10</v>
      </c>
      <c r="AT1099">
        <v>26179</v>
      </c>
      <c r="AU1099">
        <v>13717796</v>
      </c>
      <c r="AV1099">
        <v>33764</v>
      </c>
      <c r="AW1099" t="s">
        <v>36</v>
      </c>
      <c r="AX1099">
        <v>4</v>
      </c>
      <c r="AY1099">
        <v>2096</v>
      </c>
      <c r="AZ1099">
        <v>4</v>
      </c>
      <c r="BA1099" t="s">
        <v>44</v>
      </c>
    </row>
    <row r="1100" spans="1:53" x14ac:dyDescent="0.2">
      <c r="A1100">
        <v>1099</v>
      </c>
      <c r="B1100">
        <v>1099</v>
      </c>
      <c r="C1100">
        <v>15</v>
      </c>
      <c r="D1100">
        <v>18</v>
      </c>
      <c r="E1100">
        <v>15018</v>
      </c>
      <c r="F1100">
        <v>17</v>
      </c>
      <c r="G1100">
        <v>31</v>
      </c>
      <c r="H1100">
        <v>671300</v>
      </c>
      <c r="I1100">
        <v>17031671300</v>
      </c>
      <c r="J1100">
        <v>6713</v>
      </c>
      <c r="K1100" t="s">
        <v>415</v>
      </c>
      <c r="L1100">
        <v>1.9999999999999999E-6</v>
      </c>
      <c r="M1100" s="20">
        <v>8.6999999999999994E-2</v>
      </c>
      <c r="N1100" s="20">
        <v>3.7699999999999997E-2</v>
      </c>
      <c r="O1100">
        <v>69</v>
      </c>
      <c r="P1100">
        <v>45</v>
      </c>
      <c r="Q1100">
        <v>6</v>
      </c>
      <c r="R1100">
        <v>28</v>
      </c>
      <c r="S1100">
        <v>8</v>
      </c>
      <c r="T1100">
        <v>156</v>
      </c>
      <c r="U1100">
        <v>6</v>
      </c>
      <c r="V1100">
        <v>4</v>
      </c>
      <c r="W1100">
        <v>1</v>
      </c>
      <c r="X1100">
        <v>2</v>
      </c>
      <c r="Y1100">
        <v>1</v>
      </c>
      <c r="Z1100">
        <v>14</v>
      </c>
      <c r="AA1100">
        <v>10</v>
      </c>
      <c r="AB1100">
        <v>2607</v>
      </c>
      <c r="AC1100">
        <v>39</v>
      </c>
      <c r="AD1100">
        <v>0</v>
      </c>
      <c r="AE1100">
        <v>3</v>
      </c>
      <c r="AF1100">
        <v>0</v>
      </c>
      <c r="AG1100">
        <v>3</v>
      </c>
      <c r="AH1100">
        <v>26</v>
      </c>
      <c r="AI1100">
        <v>2688</v>
      </c>
      <c r="AJ1100">
        <v>0</v>
      </c>
      <c r="AK1100">
        <v>98</v>
      </c>
      <c r="AL1100">
        <v>1</v>
      </c>
      <c r="AM1100">
        <v>0</v>
      </c>
      <c r="AN1100">
        <v>0</v>
      </c>
      <c r="AO1100">
        <v>0</v>
      </c>
      <c r="AP1100">
        <v>0</v>
      </c>
      <c r="AQ1100">
        <v>1</v>
      </c>
      <c r="AR1100">
        <v>101</v>
      </c>
      <c r="AS1100" t="s">
        <v>10</v>
      </c>
      <c r="AT1100">
        <v>41623</v>
      </c>
      <c r="AU1100">
        <v>4203923</v>
      </c>
      <c r="AV1100">
        <v>38760</v>
      </c>
      <c r="AW1100" t="s">
        <v>36</v>
      </c>
      <c r="AX1100">
        <v>5</v>
      </c>
      <c r="AY1100">
        <v>505</v>
      </c>
      <c r="AZ1100">
        <v>10</v>
      </c>
      <c r="BA1100" t="s">
        <v>44</v>
      </c>
    </row>
    <row r="1101" spans="1:53" x14ac:dyDescent="0.2">
      <c r="A1101">
        <v>1100</v>
      </c>
      <c r="B1101">
        <v>1100</v>
      </c>
      <c r="C1101">
        <v>15</v>
      </c>
      <c r="D1101">
        <v>18</v>
      </c>
      <c r="E1101">
        <v>15018</v>
      </c>
      <c r="F1101">
        <v>17</v>
      </c>
      <c r="G1101">
        <v>31</v>
      </c>
      <c r="H1101">
        <v>670700</v>
      </c>
      <c r="I1101">
        <v>17031670700</v>
      </c>
      <c r="J1101">
        <v>6707</v>
      </c>
      <c r="K1101" t="s">
        <v>421</v>
      </c>
      <c r="L1101">
        <v>9.0000000000000002E-6</v>
      </c>
      <c r="M1101" s="20">
        <v>0.39129999999999998</v>
      </c>
      <c r="N1101" s="20">
        <v>0.2571</v>
      </c>
      <c r="O1101">
        <v>69</v>
      </c>
      <c r="P1101">
        <v>45</v>
      </c>
      <c r="Q1101">
        <v>6</v>
      </c>
      <c r="R1101">
        <v>28</v>
      </c>
      <c r="S1101">
        <v>8</v>
      </c>
      <c r="T1101">
        <v>156</v>
      </c>
      <c r="U1101">
        <v>27</v>
      </c>
      <c r="V1101">
        <v>18</v>
      </c>
      <c r="W1101">
        <v>2</v>
      </c>
      <c r="X1101">
        <v>11</v>
      </c>
      <c r="Y1101">
        <v>3</v>
      </c>
      <c r="Z1101">
        <v>61</v>
      </c>
      <c r="AA1101">
        <v>7</v>
      </c>
      <c r="AB1101">
        <v>1422</v>
      </c>
      <c r="AC1101">
        <v>42</v>
      </c>
      <c r="AD1101">
        <v>0</v>
      </c>
      <c r="AE1101">
        <v>6</v>
      </c>
      <c r="AF1101">
        <v>0</v>
      </c>
      <c r="AG1101">
        <v>0</v>
      </c>
      <c r="AH1101">
        <v>14</v>
      </c>
      <c r="AI1101">
        <v>1491</v>
      </c>
      <c r="AJ1101">
        <v>2</v>
      </c>
      <c r="AK1101">
        <v>366</v>
      </c>
      <c r="AL1101">
        <v>11</v>
      </c>
      <c r="AM1101">
        <v>0</v>
      </c>
      <c r="AN1101">
        <v>2</v>
      </c>
      <c r="AO1101">
        <v>0</v>
      </c>
      <c r="AP1101">
        <v>0</v>
      </c>
      <c r="AQ1101">
        <v>4</v>
      </c>
      <c r="AR1101">
        <v>383</v>
      </c>
      <c r="AS1101" t="s">
        <v>10</v>
      </c>
      <c r="AT1101">
        <v>38485</v>
      </c>
      <c r="AU1101">
        <v>14739755</v>
      </c>
      <c r="AV1101">
        <v>38760</v>
      </c>
      <c r="AW1101" t="s">
        <v>36</v>
      </c>
      <c r="AX1101">
        <v>3</v>
      </c>
      <c r="AY1101">
        <v>1149</v>
      </c>
      <c r="AZ1101">
        <v>10</v>
      </c>
      <c r="BA1101" t="s">
        <v>44</v>
      </c>
    </row>
    <row r="1102" spans="1:53" x14ac:dyDescent="0.2">
      <c r="A1102">
        <v>1101</v>
      </c>
      <c r="B1102">
        <v>1101</v>
      </c>
      <c r="C1102">
        <v>15</v>
      </c>
      <c r="D1102">
        <v>18</v>
      </c>
      <c r="E1102">
        <v>15018</v>
      </c>
      <c r="F1102">
        <v>17</v>
      </c>
      <c r="G1102">
        <v>31</v>
      </c>
      <c r="H1102">
        <v>671200</v>
      </c>
      <c r="I1102">
        <v>17031671200</v>
      </c>
      <c r="J1102">
        <v>6712</v>
      </c>
      <c r="K1102" t="s">
        <v>422</v>
      </c>
      <c r="L1102">
        <v>1.2E-5</v>
      </c>
      <c r="M1102" s="20">
        <v>0.52170000000000005</v>
      </c>
      <c r="N1102" s="20">
        <v>0.46150000000000002</v>
      </c>
      <c r="O1102">
        <v>69</v>
      </c>
      <c r="P1102">
        <v>45</v>
      </c>
      <c r="Q1102">
        <v>6</v>
      </c>
      <c r="R1102">
        <v>28</v>
      </c>
      <c r="S1102">
        <v>8</v>
      </c>
      <c r="T1102">
        <v>156</v>
      </c>
      <c r="U1102">
        <v>36</v>
      </c>
      <c r="V1102">
        <v>23</v>
      </c>
      <c r="W1102">
        <v>3</v>
      </c>
      <c r="X1102">
        <v>15</v>
      </c>
      <c r="Y1102">
        <v>4</v>
      </c>
      <c r="Z1102">
        <v>81</v>
      </c>
      <c r="AA1102">
        <v>6</v>
      </c>
      <c r="AB1102">
        <v>1225</v>
      </c>
      <c r="AC1102">
        <v>10</v>
      </c>
      <c r="AD1102">
        <v>0</v>
      </c>
      <c r="AE1102">
        <v>1</v>
      </c>
      <c r="AF1102">
        <v>0</v>
      </c>
      <c r="AG1102">
        <v>0</v>
      </c>
      <c r="AH1102">
        <v>10</v>
      </c>
      <c r="AI1102">
        <v>1252</v>
      </c>
      <c r="AJ1102">
        <v>3</v>
      </c>
      <c r="AK1102">
        <v>565</v>
      </c>
      <c r="AL1102">
        <v>5</v>
      </c>
      <c r="AM1102">
        <v>0</v>
      </c>
      <c r="AN1102">
        <v>0</v>
      </c>
      <c r="AO1102">
        <v>0</v>
      </c>
      <c r="AP1102">
        <v>0</v>
      </c>
      <c r="AQ1102">
        <v>5</v>
      </c>
      <c r="AR1102">
        <v>578</v>
      </c>
      <c r="AS1102" t="s">
        <v>10</v>
      </c>
      <c r="AT1102">
        <v>38442</v>
      </c>
      <c r="AU1102">
        <v>22219476</v>
      </c>
      <c r="AV1102">
        <v>38760</v>
      </c>
      <c r="AW1102" t="s">
        <v>36</v>
      </c>
      <c r="AX1102">
        <v>16</v>
      </c>
      <c r="AY1102">
        <v>9248</v>
      </c>
      <c r="AZ1102">
        <v>10</v>
      </c>
      <c r="BA1102" t="s">
        <v>44</v>
      </c>
    </row>
    <row r="1103" spans="1:53" x14ac:dyDescent="0.2">
      <c r="A1103">
        <v>1102</v>
      </c>
      <c r="B1103">
        <v>1102</v>
      </c>
      <c r="C1103">
        <v>15</v>
      </c>
      <c r="D1103">
        <v>19</v>
      </c>
      <c r="E1103">
        <v>15019</v>
      </c>
      <c r="F1103">
        <v>17</v>
      </c>
      <c r="G1103">
        <v>31</v>
      </c>
      <c r="H1103">
        <v>630500</v>
      </c>
      <c r="I1103">
        <v>17031630500</v>
      </c>
      <c r="J1103">
        <v>6305</v>
      </c>
      <c r="K1103" t="s">
        <v>403</v>
      </c>
      <c r="L1103">
        <v>5.0000000000000004E-6</v>
      </c>
      <c r="M1103" s="20">
        <v>8.4699999999999998E-2</v>
      </c>
      <c r="N1103" s="20">
        <v>7.1400000000000005E-2</v>
      </c>
      <c r="O1103">
        <v>49</v>
      </c>
      <c r="P1103">
        <v>16</v>
      </c>
      <c r="Q1103">
        <v>3</v>
      </c>
      <c r="R1103">
        <v>107</v>
      </c>
      <c r="S1103">
        <v>4</v>
      </c>
      <c r="T1103">
        <v>179</v>
      </c>
      <c r="U1103">
        <v>4</v>
      </c>
      <c r="V1103">
        <v>1</v>
      </c>
      <c r="W1103">
        <v>0</v>
      </c>
      <c r="X1103">
        <v>9</v>
      </c>
      <c r="Y1103">
        <v>0</v>
      </c>
      <c r="Z1103">
        <v>15</v>
      </c>
      <c r="AA1103">
        <v>296</v>
      </c>
      <c r="AB1103">
        <v>144</v>
      </c>
      <c r="AC1103">
        <v>5896</v>
      </c>
      <c r="AD1103">
        <v>12</v>
      </c>
      <c r="AE1103">
        <v>6</v>
      </c>
      <c r="AF1103">
        <v>0</v>
      </c>
      <c r="AG1103">
        <v>4</v>
      </c>
      <c r="AH1103">
        <v>6</v>
      </c>
      <c r="AI1103">
        <v>6364</v>
      </c>
      <c r="AJ1103">
        <v>21</v>
      </c>
      <c r="AK1103">
        <v>10</v>
      </c>
      <c r="AL1103">
        <v>421</v>
      </c>
      <c r="AM1103">
        <v>1</v>
      </c>
      <c r="AN1103">
        <v>0</v>
      </c>
      <c r="AO1103">
        <v>0</v>
      </c>
      <c r="AP1103">
        <v>0</v>
      </c>
      <c r="AQ1103">
        <v>0</v>
      </c>
      <c r="AR1103">
        <v>455</v>
      </c>
      <c r="AS1103" t="s">
        <v>51</v>
      </c>
      <c r="AT1103">
        <v>47484</v>
      </c>
      <c r="AU1103">
        <v>21605220</v>
      </c>
      <c r="AV1103">
        <v>42492</v>
      </c>
      <c r="AW1103" t="s">
        <v>38</v>
      </c>
      <c r="AX1103">
        <v>3</v>
      </c>
      <c r="AY1103">
        <v>1365</v>
      </c>
      <c r="AZ1103">
        <v>5</v>
      </c>
      <c r="BA1103" t="s">
        <v>44</v>
      </c>
    </row>
    <row r="1104" spans="1:53" x14ac:dyDescent="0.2">
      <c r="A1104">
        <v>1103</v>
      </c>
      <c r="B1104">
        <v>1103</v>
      </c>
      <c r="C1104">
        <v>15</v>
      </c>
      <c r="D1104">
        <v>19</v>
      </c>
      <c r="E1104">
        <v>15019</v>
      </c>
      <c r="F1104">
        <v>17</v>
      </c>
      <c r="G1104">
        <v>31</v>
      </c>
      <c r="H1104">
        <v>611500</v>
      </c>
      <c r="I1104">
        <v>17031611500</v>
      </c>
      <c r="J1104">
        <v>6115</v>
      </c>
      <c r="K1104" t="s">
        <v>418</v>
      </c>
      <c r="L1104">
        <v>2.3E-5</v>
      </c>
      <c r="M1104" s="20">
        <v>0.38979999999999998</v>
      </c>
      <c r="N1104" s="20">
        <v>0.44230000000000003</v>
      </c>
      <c r="O1104">
        <v>49</v>
      </c>
      <c r="P1104">
        <v>16</v>
      </c>
      <c r="Q1104">
        <v>3</v>
      </c>
      <c r="R1104">
        <v>107</v>
      </c>
      <c r="S1104">
        <v>4</v>
      </c>
      <c r="T1104">
        <v>179</v>
      </c>
      <c r="U1104">
        <v>19</v>
      </c>
      <c r="V1104">
        <v>6</v>
      </c>
      <c r="W1104">
        <v>1</v>
      </c>
      <c r="X1104">
        <v>42</v>
      </c>
      <c r="Y1104">
        <v>2</v>
      </c>
      <c r="Z1104">
        <v>70</v>
      </c>
      <c r="AA1104">
        <v>154</v>
      </c>
      <c r="AB1104">
        <v>382</v>
      </c>
      <c r="AC1104">
        <v>3002</v>
      </c>
      <c r="AD1104">
        <v>14</v>
      </c>
      <c r="AE1104">
        <v>0</v>
      </c>
      <c r="AF1104">
        <v>3</v>
      </c>
      <c r="AG1104">
        <v>3</v>
      </c>
      <c r="AH1104">
        <v>9</v>
      </c>
      <c r="AI1104">
        <v>3567</v>
      </c>
      <c r="AJ1104">
        <v>68</v>
      </c>
      <c r="AK1104">
        <v>169</v>
      </c>
      <c r="AL1104">
        <v>1328</v>
      </c>
      <c r="AM1104">
        <v>6</v>
      </c>
      <c r="AN1104">
        <v>0</v>
      </c>
      <c r="AO1104">
        <v>1</v>
      </c>
      <c r="AP1104">
        <v>1</v>
      </c>
      <c r="AQ1104">
        <v>4</v>
      </c>
      <c r="AR1104">
        <v>1578</v>
      </c>
      <c r="AS1104" t="s">
        <v>51</v>
      </c>
      <c r="AT1104">
        <v>39177</v>
      </c>
      <c r="AU1104">
        <v>61821306</v>
      </c>
      <c r="AV1104">
        <v>42492</v>
      </c>
      <c r="AW1104" t="s">
        <v>38</v>
      </c>
      <c r="AX1104">
        <v>4</v>
      </c>
      <c r="AY1104">
        <v>6312</v>
      </c>
      <c r="AZ1104">
        <v>5</v>
      </c>
      <c r="BA1104" t="s">
        <v>44</v>
      </c>
    </row>
    <row r="1105" spans="1:53" x14ac:dyDescent="0.2">
      <c r="A1105">
        <v>1104</v>
      </c>
      <c r="B1105">
        <v>1104</v>
      </c>
      <c r="C1105">
        <v>15</v>
      </c>
      <c r="D1105">
        <v>19</v>
      </c>
      <c r="E1105">
        <v>15019</v>
      </c>
      <c r="F1105">
        <v>17</v>
      </c>
      <c r="G1105">
        <v>31</v>
      </c>
      <c r="H1105">
        <v>630100</v>
      </c>
      <c r="I1105">
        <v>17031630100</v>
      </c>
      <c r="J1105">
        <v>6301</v>
      </c>
      <c r="K1105" t="s">
        <v>423</v>
      </c>
      <c r="L1105">
        <v>3.1000000000000001E-5</v>
      </c>
      <c r="M1105" s="20">
        <v>0.52539999999999998</v>
      </c>
      <c r="N1105" s="20">
        <v>0.56359999999999999</v>
      </c>
      <c r="O1105">
        <v>49</v>
      </c>
      <c r="P1105">
        <v>16</v>
      </c>
      <c r="Q1105">
        <v>3</v>
      </c>
      <c r="R1105">
        <v>107</v>
      </c>
      <c r="S1105">
        <v>4</v>
      </c>
      <c r="T1105">
        <v>179</v>
      </c>
      <c r="U1105">
        <v>26</v>
      </c>
      <c r="V1105">
        <v>8</v>
      </c>
      <c r="W1105">
        <v>2</v>
      </c>
      <c r="X1105">
        <v>56</v>
      </c>
      <c r="Y1105">
        <v>2</v>
      </c>
      <c r="Z1105">
        <v>94</v>
      </c>
      <c r="AA1105">
        <v>48</v>
      </c>
      <c r="AB1105">
        <v>247</v>
      </c>
      <c r="AC1105">
        <v>852</v>
      </c>
      <c r="AD1105">
        <v>2</v>
      </c>
      <c r="AE1105">
        <v>1</v>
      </c>
      <c r="AF1105">
        <v>0</v>
      </c>
      <c r="AG1105">
        <v>5</v>
      </c>
      <c r="AH1105">
        <v>1</v>
      </c>
      <c r="AI1105">
        <v>1156</v>
      </c>
      <c r="AJ1105">
        <v>27</v>
      </c>
      <c r="AK1105">
        <v>139</v>
      </c>
      <c r="AL1105">
        <v>480</v>
      </c>
      <c r="AM1105">
        <v>1</v>
      </c>
      <c r="AN1105">
        <v>1</v>
      </c>
      <c r="AO1105">
        <v>0</v>
      </c>
      <c r="AP1105">
        <v>3</v>
      </c>
      <c r="AQ1105">
        <v>1</v>
      </c>
      <c r="AR1105">
        <v>652</v>
      </c>
      <c r="AS1105" t="s">
        <v>51</v>
      </c>
      <c r="AT1105">
        <v>47030</v>
      </c>
      <c r="AU1105">
        <v>30663560</v>
      </c>
      <c r="AV1105">
        <v>42492</v>
      </c>
      <c r="AW1105" t="s">
        <v>38</v>
      </c>
      <c r="AX1105">
        <v>8</v>
      </c>
      <c r="AY1105">
        <v>5216</v>
      </c>
      <c r="AZ1105">
        <v>5</v>
      </c>
      <c r="BA1105" t="s">
        <v>44</v>
      </c>
    </row>
    <row r="1106" spans="1:53" x14ac:dyDescent="0.2">
      <c r="A1106">
        <v>1105</v>
      </c>
      <c r="B1106">
        <v>1105</v>
      </c>
      <c r="C1106">
        <v>15</v>
      </c>
      <c r="D1106">
        <v>20</v>
      </c>
      <c r="E1106">
        <v>15020</v>
      </c>
      <c r="F1106">
        <v>17</v>
      </c>
      <c r="G1106">
        <v>31</v>
      </c>
      <c r="H1106">
        <v>670600</v>
      </c>
      <c r="I1106">
        <v>17031670600</v>
      </c>
      <c r="J1106">
        <v>6706</v>
      </c>
      <c r="K1106" t="s">
        <v>411</v>
      </c>
      <c r="L1106">
        <v>9.9999999999999995E-7</v>
      </c>
      <c r="M1106" s="20">
        <v>4.5499999999999999E-2</v>
      </c>
      <c r="N1106" s="20">
        <v>2.7799999999999998E-2</v>
      </c>
      <c r="O1106">
        <v>62</v>
      </c>
      <c r="P1106">
        <v>55</v>
      </c>
      <c r="Q1106">
        <v>3</v>
      </c>
      <c r="R1106">
        <v>32</v>
      </c>
      <c r="S1106">
        <v>8</v>
      </c>
      <c r="T1106">
        <v>160</v>
      </c>
      <c r="U1106">
        <v>3</v>
      </c>
      <c r="V1106">
        <v>2</v>
      </c>
      <c r="W1106">
        <v>0</v>
      </c>
      <c r="X1106">
        <v>1</v>
      </c>
      <c r="Y1106">
        <v>0</v>
      </c>
      <c r="Z1106">
        <v>7</v>
      </c>
      <c r="AA1106">
        <v>0</v>
      </c>
      <c r="AB1106">
        <v>1603</v>
      </c>
      <c r="AC1106">
        <v>35</v>
      </c>
      <c r="AD1106">
        <v>1</v>
      </c>
      <c r="AE1106">
        <v>1</v>
      </c>
      <c r="AF1106">
        <v>0</v>
      </c>
      <c r="AG1106">
        <v>0</v>
      </c>
      <c r="AH1106">
        <v>10</v>
      </c>
      <c r="AI1106">
        <v>1650</v>
      </c>
      <c r="AJ1106">
        <v>0</v>
      </c>
      <c r="AK1106">
        <v>45</v>
      </c>
      <c r="AL1106">
        <v>1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46</v>
      </c>
      <c r="AS1106" t="s">
        <v>10</v>
      </c>
      <c r="AT1106">
        <v>33398</v>
      </c>
      <c r="AU1106">
        <v>1536308</v>
      </c>
      <c r="AV1106">
        <v>38236</v>
      </c>
      <c r="AW1106" t="s">
        <v>36</v>
      </c>
      <c r="AX1106">
        <v>3</v>
      </c>
      <c r="AY1106">
        <v>138</v>
      </c>
      <c r="AZ1106">
        <v>3</v>
      </c>
      <c r="BA1106" t="s">
        <v>44</v>
      </c>
    </row>
    <row r="1107" spans="1:53" x14ac:dyDescent="0.2">
      <c r="A1107">
        <v>1106</v>
      </c>
      <c r="B1107">
        <v>1106</v>
      </c>
      <c r="C1107">
        <v>15</v>
      </c>
      <c r="D1107">
        <v>20</v>
      </c>
      <c r="E1107">
        <v>15020</v>
      </c>
      <c r="F1107">
        <v>17</v>
      </c>
      <c r="G1107">
        <v>31</v>
      </c>
      <c r="H1107">
        <v>670700</v>
      </c>
      <c r="I1107">
        <v>17031670700</v>
      </c>
      <c r="J1107">
        <v>6707</v>
      </c>
      <c r="K1107" t="s">
        <v>421</v>
      </c>
      <c r="L1107">
        <v>2.0999999999999999E-5</v>
      </c>
      <c r="M1107" s="20">
        <v>0.95450000000000002</v>
      </c>
      <c r="N1107" s="20">
        <v>0.6</v>
      </c>
      <c r="O1107">
        <v>62</v>
      </c>
      <c r="P1107">
        <v>55</v>
      </c>
      <c r="Q1107">
        <v>3</v>
      </c>
      <c r="R1107">
        <v>32</v>
      </c>
      <c r="S1107">
        <v>8</v>
      </c>
      <c r="T1107">
        <v>160</v>
      </c>
      <c r="U1107">
        <v>59</v>
      </c>
      <c r="V1107">
        <v>52</v>
      </c>
      <c r="W1107">
        <v>3</v>
      </c>
      <c r="X1107">
        <v>31</v>
      </c>
      <c r="Y1107">
        <v>8</v>
      </c>
      <c r="Z1107">
        <v>153</v>
      </c>
      <c r="AA1107">
        <v>7</v>
      </c>
      <c r="AB1107">
        <v>1422</v>
      </c>
      <c r="AC1107">
        <v>42</v>
      </c>
      <c r="AD1107">
        <v>0</v>
      </c>
      <c r="AE1107">
        <v>6</v>
      </c>
      <c r="AF1107">
        <v>0</v>
      </c>
      <c r="AG1107">
        <v>0</v>
      </c>
      <c r="AH1107">
        <v>14</v>
      </c>
      <c r="AI1107">
        <v>1491</v>
      </c>
      <c r="AJ1107">
        <v>4</v>
      </c>
      <c r="AK1107">
        <v>853</v>
      </c>
      <c r="AL1107">
        <v>25</v>
      </c>
      <c r="AM1107">
        <v>0</v>
      </c>
      <c r="AN1107">
        <v>4</v>
      </c>
      <c r="AO1107">
        <v>0</v>
      </c>
      <c r="AP1107">
        <v>0</v>
      </c>
      <c r="AQ1107">
        <v>8</v>
      </c>
      <c r="AR1107">
        <v>895</v>
      </c>
      <c r="AS1107" t="s">
        <v>10</v>
      </c>
      <c r="AT1107">
        <v>38485</v>
      </c>
      <c r="AU1107">
        <v>34444075</v>
      </c>
      <c r="AV1107">
        <v>38236</v>
      </c>
      <c r="AW1107" t="s">
        <v>36</v>
      </c>
      <c r="AX1107">
        <v>3</v>
      </c>
      <c r="AY1107">
        <v>2685</v>
      </c>
      <c r="AZ1107">
        <v>3</v>
      </c>
      <c r="BA1107" t="s">
        <v>44</v>
      </c>
    </row>
    <row r="1108" spans="1:53" x14ac:dyDescent="0.2">
      <c r="A1108">
        <v>1107</v>
      </c>
      <c r="B1108">
        <v>1107</v>
      </c>
      <c r="C1108">
        <v>15</v>
      </c>
      <c r="D1108">
        <v>21</v>
      </c>
      <c r="E1108">
        <v>15021</v>
      </c>
      <c r="F1108">
        <v>17</v>
      </c>
      <c r="G1108">
        <v>31</v>
      </c>
      <c r="H1108">
        <v>670500</v>
      </c>
      <c r="I1108">
        <v>17031670500</v>
      </c>
      <c r="J1108">
        <v>6705</v>
      </c>
      <c r="K1108" t="s">
        <v>413</v>
      </c>
      <c r="L1108">
        <v>5.0000000000000004E-6</v>
      </c>
      <c r="M1108" s="20">
        <v>0.27779999999999999</v>
      </c>
      <c r="N1108" s="20">
        <v>7.46E-2</v>
      </c>
      <c r="O1108">
        <v>72</v>
      </c>
      <c r="P1108">
        <v>38</v>
      </c>
      <c r="Q1108">
        <v>2</v>
      </c>
      <c r="R1108">
        <v>33</v>
      </c>
      <c r="S1108">
        <v>10</v>
      </c>
      <c r="T1108">
        <v>155</v>
      </c>
      <c r="U1108">
        <v>20</v>
      </c>
      <c r="V1108">
        <v>11</v>
      </c>
      <c r="W1108">
        <v>1</v>
      </c>
      <c r="X1108">
        <v>9</v>
      </c>
      <c r="Y1108">
        <v>3</v>
      </c>
      <c r="Z1108">
        <v>43</v>
      </c>
      <c r="AA1108">
        <v>5</v>
      </c>
      <c r="AB1108">
        <v>1236</v>
      </c>
      <c r="AC1108">
        <v>55</v>
      </c>
      <c r="AD1108">
        <v>0</v>
      </c>
      <c r="AE1108">
        <v>2</v>
      </c>
      <c r="AF1108">
        <v>0</v>
      </c>
      <c r="AG1108">
        <v>0</v>
      </c>
      <c r="AH1108">
        <v>23</v>
      </c>
      <c r="AI1108">
        <v>1321</v>
      </c>
      <c r="AJ1108">
        <v>0</v>
      </c>
      <c r="AK1108">
        <v>92</v>
      </c>
      <c r="AL1108">
        <v>4</v>
      </c>
      <c r="AM1108">
        <v>0</v>
      </c>
      <c r="AN1108">
        <v>0</v>
      </c>
      <c r="AO1108">
        <v>0</v>
      </c>
      <c r="AP1108">
        <v>0</v>
      </c>
      <c r="AQ1108">
        <v>2</v>
      </c>
      <c r="AR1108">
        <v>99</v>
      </c>
      <c r="AS1108" t="s">
        <v>10</v>
      </c>
      <c r="AT1108">
        <v>28004</v>
      </c>
      <c r="AU1108">
        <v>2772396</v>
      </c>
      <c r="AV1108">
        <v>41068</v>
      </c>
      <c r="AW1108" t="s">
        <v>38</v>
      </c>
      <c r="AX1108">
        <v>0</v>
      </c>
      <c r="AY1108">
        <v>0</v>
      </c>
      <c r="AZ1108">
        <v>4</v>
      </c>
      <c r="BA1108" t="s">
        <v>44</v>
      </c>
    </row>
    <row r="1109" spans="1:53" x14ac:dyDescent="0.2">
      <c r="A1109">
        <v>1108</v>
      </c>
      <c r="B1109">
        <v>1108</v>
      </c>
      <c r="C1109">
        <v>15</v>
      </c>
      <c r="D1109">
        <v>21</v>
      </c>
      <c r="E1109">
        <v>15021</v>
      </c>
      <c r="F1109">
        <v>17</v>
      </c>
      <c r="G1109">
        <v>31</v>
      </c>
      <c r="H1109">
        <v>670400</v>
      </c>
      <c r="I1109">
        <v>17031670400</v>
      </c>
      <c r="J1109">
        <v>6704</v>
      </c>
      <c r="K1109" t="s">
        <v>419</v>
      </c>
      <c r="L1109">
        <v>1.2999999999999999E-5</v>
      </c>
      <c r="M1109" s="20">
        <v>0.72219999999999995</v>
      </c>
      <c r="N1109" s="20">
        <v>0.36109999999999998</v>
      </c>
      <c r="O1109">
        <v>72</v>
      </c>
      <c r="P1109">
        <v>38</v>
      </c>
      <c r="Q1109">
        <v>2</v>
      </c>
      <c r="R1109">
        <v>33</v>
      </c>
      <c r="S1109">
        <v>10</v>
      </c>
      <c r="T1109">
        <v>155</v>
      </c>
      <c r="U1109">
        <v>52</v>
      </c>
      <c r="V1109">
        <v>27</v>
      </c>
      <c r="W1109">
        <v>1</v>
      </c>
      <c r="X1109">
        <v>24</v>
      </c>
      <c r="Y1109">
        <v>7</v>
      </c>
      <c r="Z1109">
        <v>112</v>
      </c>
      <c r="AA1109">
        <v>6</v>
      </c>
      <c r="AB1109">
        <v>1809</v>
      </c>
      <c r="AC1109">
        <v>130</v>
      </c>
      <c r="AD1109">
        <v>2</v>
      </c>
      <c r="AE1109">
        <v>0</v>
      </c>
      <c r="AF1109">
        <v>0</v>
      </c>
      <c r="AG1109">
        <v>0</v>
      </c>
      <c r="AH1109">
        <v>9</v>
      </c>
      <c r="AI1109">
        <v>1956</v>
      </c>
      <c r="AJ1109">
        <v>2</v>
      </c>
      <c r="AK1109">
        <v>653</v>
      </c>
      <c r="AL1109">
        <v>47</v>
      </c>
      <c r="AM1109">
        <v>1</v>
      </c>
      <c r="AN1109">
        <v>0</v>
      </c>
      <c r="AO1109">
        <v>0</v>
      </c>
      <c r="AP1109">
        <v>0</v>
      </c>
      <c r="AQ1109">
        <v>3</v>
      </c>
      <c r="AR1109">
        <v>706</v>
      </c>
      <c r="AS1109" t="s">
        <v>10</v>
      </c>
      <c r="AT1109">
        <v>42900</v>
      </c>
      <c r="AU1109">
        <v>30287400</v>
      </c>
      <c r="AV1109">
        <v>41068</v>
      </c>
      <c r="AW1109" t="s">
        <v>38</v>
      </c>
      <c r="AX1109">
        <v>5</v>
      </c>
      <c r="AY1109">
        <v>3530</v>
      </c>
      <c r="AZ1109">
        <v>4</v>
      </c>
      <c r="BA1109" t="s">
        <v>44</v>
      </c>
    </row>
    <row r="1110" spans="1:53" x14ac:dyDescent="0.2">
      <c r="A1110">
        <v>1109</v>
      </c>
      <c r="B1110">
        <v>1109</v>
      </c>
      <c r="C1110">
        <v>15</v>
      </c>
      <c r="D1110">
        <v>22</v>
      </c>
      <c r="E1110">
        <v>15022</v>
      </c>
      <c r="F1110">
        <v>17</v>
      </c>
      <c r="G1110">
        <v>31</v>
      </c>
      <c r="H1110">
        <v>671500</v>
      </c>
      <c r="I1110">
        <v>17031671500</v>
      </c>
      <c r="J1110">
        <v>6715</v>
      </c>
      <c r="K1110" t="s">
        <v>424</v>
      </c>
      <c r="L1110">
        <v>9.0000000000000002E-6</v>
      </c>
      <c r="M1110" s="20">
        <v>0.42859999999999998</v>
      </c>
      <c r="N1110" s="20">
        <v>0.1125</v>
      </c>
      <c r="O1110">
        <v>53</v>
      </c>
      <c r="P1110">
        <v>73</v>
      </c>
      <c r="Q1110">
        <v>9</v>
      </c>
      <c r="R1110">
        <v>27</v>
      </c>
      <c r="S1110">
        <v>12</v>
      </c>
      <c r="T1110">
        <v>174</v>
      </c>
      <c r="U1110">
        <v>23</v>
      </c>
      <c r="V1110">
        <v>31</v>
      </c>
      <c r="W1110">
        <v>4</v>
      </c>
      <c r="X1110">
        <v>12</v>
      </c>
      <c r="Y1110">
        <v>5</v>
      </c>
      <c r="Z1110">
        <v>75</v>
      </c>
      <c r="AA1110">
        <v>16</v>
      </c>
      <c r="AB1110">
        <v>3116</v>
      </c>
      <c r="AC1110">
        <v>42</v>
      </c>
      <c r="AD1110">
        <v>1</v>
      </c>
      <c r="AE1110">
        <v>1</v>
      </c>
      <c r="AF1110">
        <v>0</v>
      </c>
      <c r="AG1110">
        <v>8</v>
      </c>
      <c r="AH1110">
        <v>37</v>
      </c>
      <c r="AI1110">
        <v>3221</v>
      </c>
      <c r="AJ1110">
        <v>2</v>
      </c>
      <c r="AK1110">
        <v>351</v>
      </c>
      <c r="AL1110">
        <v>5</v>
      </c>
      <c r="AM1110">
        <v>0</v>
      </c>
      <c r="AN1110">
        <v>0</v>
      </c>
      <c r="AO1110">
        <v>0</v>
      </c>
      <c r="AP1110">
        <v>1</v>
      </c>
      <c r="AQ1110">
        <v>4</v>
      </c>
      <c r="AR1110">
        <v>362</v>
      </c>
      <c r="AS1110" t="s">
        <v>10</v>
      </c>
      <c r="AT1110">
        <v>38611</v>
      </c>
      <c r="AU1110">
        <v>13977182</v>
      </c>
      <c r="AV1110">
        <v>38507</v>
      </c>
      <c r="AW1110" t="s">
        <v>36</v>
      </c>
      <c r="AX1110">
        <v>3</v>
      </c>
      <c r="AY1110">
        <v>1086</v>
      </c>
      <c r="AZ1110">
        <v>11</v>
      </c>
      <c r="BA1110" t="s">
        <v>44</v>
      </c>
    </row>
    <row r="1111" spans="1:53" x14ac:dyDescent="0.2">
      <c r="A1111">
        <v>1110</v>
      </c>
      <c r="B1111">
        <v>1110</v>
      </c>
      <c r="C1111">
        <v>15</v>
      </c>
      <c r="D1111">
        <v>22</v>
      </c>
      <c r="E1111">
        <v>15022</v>
      </c>
      <c r="F1111">
        <v>17</v>
      </c>
      <c r="G1111">
        <v>31</v>
      </c>
      <c r="H1111">
        <v>671200</v>
      </c>
      <c r="I1111">
        <v>17031671200</v>
      </c>
      <c r="J1111">
        <v>6712</v>
      </c>
      <c r="K1111" t="s">
        <v>422</v>
      </c>
      <c r="L1111">
        <v>1.2E-5</v>
      </c>
      <c r="M1111" s="20">
        <v>0.57140000000000002</v>
      </c>
      <c r="N1111" s="20">
        <v>0.46150000000000002</v>
      </c>
      <c r="O1111">
        <v>53</v>
      </c>
      <c r="P1111">
        <v>73</v>
      </c>
      <c r="Q1111">
        <v>9</v>
      </c>
      <c r="R1111">
        <v>27</v>
      </c>
      <c r="S1111">
        <v>12</v>
      </c>
      <c r="T1111">
        <v>174</v>
      </c>
      <c r="U1111">
        <v>30</v>
      </c>
      <c r="V1111">
        <v>42</v>
      </c>
      <c r="W1111">
        <v>5</v>
      </c>
      <c r="X1111">
        <v>15</v>
      </c>
      <c r="Y1111">
        <v>7</v>
      </c>
      <c r="Z1111">
        <v>99</v>
      </c>
      <c r="AA1111">
        <v>6</v>
      </c>
      <c r="AB1111">
        <v>1225</v>
      </c>
      <c r="AC1111">
        <v>10</v>
      </c>
      <c r="AD1111">
        <v>0</v>
      </c>
      <c r="AE1111">
        <v>1</v>
      </c>
      <c r="AF1111">
        <v>0</v>
      </c>
      <c r="AG1111">
        <v>0</v>
      </c>
      <c r="AH1111">
        <v>10</v>
      </c>
      <c r="AI1111">
        <v>1252</v>
      </c>
      <c r="AJ1111">
        <v>3</v>
      </c>
      <c r="AK1111">
        <v>565</v>
      </c>
      <c r="AL1111">
        <v>5</v>
      </c>
      <c r="AM1111">
        <v>0</v>
      </c>
      <c r="AN1111">
        <v>0</v>
      </c>
      <c r="AO1111">
        <v>0</v>
      </c>
      <c r="AP1111">
        <v>0</v>
      </c>
      <c r="AQ1111">
        <v>5</v>
      </c>
      <c r="AR1111">
        <v>578</v>
      </c>
      <c r="AS1111" t="s">
        <v>10</v>
      </c>
      <c r="AT1111">
        <v>38442</v>
      </c>
      <c r="AU1111">
        <v>22219476</v>
      </c>
      <c r="AV1111">
        <v>38507</v>
      </c>
      <c r="AW1111" t="s">
        <v>36</v>
      </c>
      <c r="AX1111">
        <v>16</v>
      </c>
      <c r="AY1111">
        <v>9248</v>
      </c>
      <c r="AZ1111">
        <v>11</v>
      </c>
      <c r="BA1111" t="s">
        <v>44</v>
      </c>
    </row>
    <row r="1112" spans="1:53" x14ac:dyDescent="0.2">
      <c r="A1112">
        <v>1111</v>
      </c>
      <c r="B1112">
        <v>1111</v>
      </c>
      <c r="C1112">
        <v>15</v>
      </c>
      <c r="D1112">
        <v>23</v>
      </c>
      <c r="E1112">
        <v>15023</v>
      </c>
      <c r="F1112">
        <v>17</v>
      </c>
      <c r="G1112">
        <v>31</v>
      </c>
      <c r="H1112">
        <v>670300</v>
      </c>
      <c r="I1112">
        <v>17031670300</v>
      </c>
      <c r="J1112">
        <v>6703</v>
      </c>
      <c r="K1112" t="s">
        <v>420</v>
      </c>
      <c r="L1112">
        <v>3.9999999999999998E-6</v>
      </c>
      <c r="M1112" s="20">
        <v>0.23530000000000001</v>
      </c>
      <c r="N1112" s="20">
        <v>0.1143</v>
      </c>
      <c r="O1112">
        <v>87</v>
      </c>
      <c r="P1112">
        <v>32</v>
      </c>
      <c r="Q1112">
        <v>4</v>
      </c>
      <c r="R1112">
        <v>40</v>
      </c>
      <c r="S1112">
        <v>11</v>
      </c>
      <c r="T1112">
        <v>174</v>
      </c>
      <c r="U1112">
        <v>20</v>
      </c>
      <c r="V1112">
        <v>8</v>
      </c>
      <c r="W1112">
        <v>1</v>
      </c>
      <c r="X1112">
        <v>9</v>
      </c>
      <c r="Y1112">
        <v>3</v>
      </c>
      <c r="Z1112">
        <v>41</v>
      </c>
      <c r="AA1112">
        <v>14</v>
      </c>
      <c r="AB1112">
        <v>1317</v>
      </c>
      <c r="AC1112">
        <v>51</v>
      </c>
      <c r="AD1112">
        <v>5</v>
      </c>
      <c r="AE1112">
        <v>1</v>
      </c>
      <c r="AF1112">
        <v>0</v>
      </c>
      <c r="AG1112">
        <v>6</v>
      </c>
      <c r="AH1112">
        <v>17</v>
      </c>
      <c r="AI1112">
        <v>1411</v>
      </c>
      <c r="AJ1112">
        <v>2</v>
      </c>
      <c r="AK1112">
        <v>151</v>
      </c>
      <c r="AL1112">
        <v>6</v>
      </c>
      <c r="AM1112">
        <v>1</v>
      </c>
      <c r="AN1112">
        <v>0</v>
      </c>
      <c r="AO1112">
        <v>0</v>
      </c>
      <c r="AP1112">
        <v>1</v>
      </c>
      <c r="AQ1112">
        <v>2</v>
      </c>
      <c r="AR1112">
        <v>161</v>
      </c>
      <c r="AS1112" t="s">
        <v>10</v>
      </c>
      <c r="AT1112">
        <v>26179</v>
      </c>
      <c r="AU1112">
        <v>4214819</v>
      </c>
      <c r="AV1112">
        <v>39795</v>
      </c>
      <c r="AW1112" t="s">
        <v>36</v>
      </c>
      <c r="AX1112">
        <v>4</v>
      </c>
      <c r="AY1112">
        <v>644</v>
      </c>
      <c r="AZ1112">
        <v>5</v>
      </c>
      <c r="BA1112" t="s">
        <v>44</v>
      </c>
    </row>
    <row r="1113" spans="1:53" x14ac:dyDescent="0.2">
      <c r="A1113">
        <v>1112</v>
      </c>
      <c r="B1113">
        <v>1112</v>
      </c>
      <c r="C1113">
        <v>15</v>
      </c>
      <c r="D1113">
        <v>23</v>
      </c>
      <c r="E1113">
        <v>15023</v>
      </c>
      <c r="F1113">
        <v>17</v>
      </c>
      <c r="G1113">
        <v>31</v>
      </c>
      <c r="H1113">
        <v>670400</v>
      </c>
      <c r="I1113">
        <v>17031670400</v>
      </c>
      <c r="J1113">
        <v>6704</v>
      </c>
      <c r="K1113" t="s">
        <v>419</v>
      </c>
      <c r="L1113">
        <v>1.2999999999999999E-5</v>
      </c>
      <c r="M1113" s="20">
        <v>0.76470000000000005</v>
      </c>
      <c r="N1113" s="20">
        <v>0.36109999999999998</v>
      </c>
      <c r="O1113">
        <v>87</v>
      </c>
      <c r="P1113">
        <v>32</v>
      </c>
      <c r="Q1113">
        <v>4</v>
      </c>
      <c r="R1113">
        <v>40</v>
      </c>
      <c r="S1113">
        <v>11</v>
      </c>
      <c r="T1113">
        <v>174</v>
      </c>
      <c r="U1113">
        <v>67</v>
      </c>
      <c r="V1113">
        <v>24</v>
      </c>
      <c r="W1113">
        <v>3</v>
      </c>
      <c r="X1113">
        <v>31</v>
      </c>
      <c r="Y1113">
        <v>8</v>
      </c>
      <c r="Z1113">
        <v>133</v>
      </c>
      <c r="AA1113">
        <v>6</v>
      </c>
      <c r="AB1113">
        <v>1809</v>
      </c>
      <c r="AC1113">
        <v>130</v>
      </c>
      <c r="AD1113">
        <v>2</v>
      </c>
      <c r="AE1113">
        <v>0</v>
      </c>
      <c r="AF1113">
        <v>0</v>
      </c>
      <c r="AG1113">
        <v>0</v>
      </c>
      <c r="AH1113">
        <v>9</v>
      </c>
      <c r="AI1113">
        <v>1956</v>
      </c>
      <c r="AJ1113">
        <v>2</v>
      </c>
      <c r="AK1113">
        <v>653</v>
      </c>
      <c r="AL1113">
        <v>47</v>
      </c>
      <c r="AM1113">
        <v>1</v>
      </c>
      <c r="AN1113">
        <v>0</v>
      </c>
      <c r="AO1113">
        <v>0</v>
      </c>
      <c r="AP1113">
        <v>0</v>
      </c>
      <c r="AQ1113">
        <v>3</v>
      </c>
      <c r="AR1113">
        <v>706</v>
      </c>
      <c r="AS1113" t="s">
        <v>10</v>
      </c>
      <c r="AT1113">
        <v>42900</v>
      </c>
      <c r="AU1113">
        <v>30287400</v>
      </c>
      <c r="AV1113">
        <v>39795</v>
      </c>
      <c r="AW1113" t="s">
        <v>36</v>
      </c>
      <c r="AX1113">
        <v>5</v>
      </c>
      <c r="AY1113">
        <v>3530</v>
      </c>
      <c r="AZ1113">
        <v>5</v>
      </c>
      <c r="BA1113" t="s">
        <v>44</v>
      </c>
    </row>
    <row r="1114" spans="1:53" x14ac:dyDescent="0.2">
      <c r="A1114">
        <v>1113</v>
      </c>
      <c r="B1114">
        <v>1113</v>
      </c>
      <c r="C1114">
        <v>15</v>
      </c>
      <c r="D1114">
        <v>24</v>
      </c>
      <c r="E1114">
        <v>15024</v>
      </c>
      <c r="F1114">
        <v>17</v>
      </c>
      <c r="G1114">
        <v>31</v>
      </c>
      <c r="H1114">
        <v>670600</v>
      </c>
      <c r="I1114">
        <v>17031670600</v>
      </c>
      <c r="J1114">
        <v>6706</v>
      </c>
      <c r="K1114" t="s">
        <v>411</v>
      </c>
      <c r="L1114">
        <v>9.0000000000000002E-6</v>
      </c>
      <c r="M1114" s="20">
        <v>0.39129999999999998</v>
      </c>
      <c r="N1114" s="20">
        <v>0.25</v>
      </c>
      <c r="O1114">
        <v>40</v>
      </c>
      <c r="P1114">
        <v>51</v>
      </c>
      <c r="Q1114">
        <v>5</v>
      </c>
      <c r="R1114">
        <v>31</v>
      </c>
      <c r="S1114">
        <v>14</v>
      </c>
      <c r="T1114">
        <v>141</v>
      </c>
      <c r="U1114">
        <v>16</v>
      </c>
      <c r="V1114">
        <v>20</v>
      </c>
      <c r="W1114">
        <v>2</v>
      </c>
      <c r="X1114">
        <v>12</v>
      </c>
      <c r="Y1114">
        <v>5</v>
      </c>
      <c r="Z1114">
        <v>55</v>
      </c>
      <c r="AA1114">
        <v>0</v>
      </c>
      <c r="AB1114">
        <v>1603</v>
      </c>
      <c r="AC1114">
        <v>35</v>
      </c>
      <c r="AD1114">
        <v>1</v>
      </c>
      <c r="AE1114">
        <v>1</v>
      </c>
      <c r="AF1114">
        <v>0</v>
      </c>
      <c r="AG1114">
        <v>0</v>
      </c>
      <c r="AH1114">
        <v>10</v>
      </c>
      <c r="AI1114">
        <v>1650</v>
      </c>
      <c r="AJ1114">
        <v>0</v>
      </c>
      <c r="AK1114">
        <v>401</v>
      </c>
      <c r="AL1114">
        <v>9</v>
      </c>
      <c r="AM1114">
        <v>0</v>
      </c>
      <c r="AN1114">
        <v>0</v>
      </c>
      <c r="AO1114">
        <v>0</v>
      </c>
      <c r="AP1114">
        <v>0</v>
      </c>
      <c r="AQ1114">
        <v>2</v>
      </c>
      <c r="AR1114">
        <v>412</v>
      </c>
      <c r="AS1114" t="s">
        <v>10</v>
      </c>
      <c r="AT1114">
        <v>33398</v>
      </c>
      <c r="AU1114">
        <v>13759976</v>
      </c>
      <c r="AV1114">
        <v>38603</v>
      </c>
      <c r="AW1114" t="s">
        <v>36</v>
      </c>
      <c r="AX1114">
        <v>3</v>
      </c>
      <c r="AY1114">
        <v>1236</v>
      </c>
      <c r="AZ1114">
        <v>4</v>
      </c>
      <c r="BA1114" t="s">
        <v>44</v>
      </c>
    </row>
    <row r="1115" spans="1:53" x14ac:dyDescent="0.2">
      <c r="A1115">
        <v>1114</v>
      </c>
      <c r="B1115">
        <v>1114</v>
      </c>
      <c r="C1115">
        <v>15</v>
      </c>
      <c r="D1115">
        <v>24</v>
      </c>
      <c r="E1115">
        <v>15024</v>
      </c>
      <c r="F1115">
        <v>17</v>
      </c>
      <c r="G1115">
        <v>31</v>
      </c>
      <c r="H1115">
        <v>671300</v>
      </c>
      <c r="I1115">
        <v>17031671300</v>
      </c>
      <c r="J1115">
        <v>6713</v>
      </c>
      <c r="K1115" t="s">
        <v>415</v>
      </c>
      <c r="L1115">
        <v>1.4E-5</v>
      </c>
      <c r="M1115" s="20">
        <v>0.60870000000000002</v>
      </c>
      <c r="N1115" s="20">
        <v>0.26419999999999999</v>
      </c>
      <c r="O1115">
        <v>40</v>
      </c>
      <c r="P1115">
        <v>51</v>
      </c>
      <c r="Q1115">
        <v>5</v>
      </c>
      <c r="R1115">
        <v>31</v>
      </c>
      <c r="S1115">
        <v>14</v>
      </c>
      <c r="T1115">
        <v>141</v>
      </c>
      <c r="U1115">
        <v>24</v>
      </c>
      <c r="V1115">
        <v>31</v>
      </c>
      <c r="W1115">
        <v>3</v>
      </c>
      <c r="X1115">
        <v>19</v>
      </c>
      <c r="Y1115">
        <v>9</v>
      </c>
      <c r="Z1115">
        <v>86</v>
      </c>
      <c r="AA1115">
        <v>10</v>
      </c>
      <c r="AB1115">
        <v>2607</v>
      </c>
      <c r="AC1115">
        <v>39</v>
      </c>
      <c r="AD1115">
        <v>0</v>
      </c>
      <c r="AE1115">
        <v>3</v>
      </c>
      <c r="AF1115">
        <v>0</v>
      </c>
      <c r="AG1115">
        <v>3</v>
      </c>
      <c r="AH1115">
        <v>26</v>
      </c>
      <c r="AI1115">
        <v>2688</v>
      </c>
      <c r="AJ1115">
        <v>3</v>
      </c>
      <c r="AK1115">
        <v>689</v>
      </c>
      <c r="AL1115">
        <v>10</v>
      </c>
      <c r="AM1115">
        <v>0</v>
      </c>
      <c r="AN1115">
        <v>1</v>
      </c>
      <c r="AO1115">
        <v>0</v>
      </c>
      <c r="AP1115">
        <v>1</v>
      </c>
      <c r="AQ1115">
        <v>7</v>
      </c>
      <c r="AR1115">
        <v>710</v>
      </c>
      <c r="AS1115" t="s">
        <v>10</v>
      </c>
      <c r="AT1115">
        <v>41623</v>
      </c>
      <c r="AU1115">
        <v>29552330</v>
      </c>
      <c r="AV1115">
        <v>38603</v>
      </c>
      <c r="AW1115" t="s">
        <v>36</v>
      </c>
      <c r="AX1115">
        <v>5</v>
      </c>
      <c r="AY1115">
        <v>3550</v>
      </c>
      <c r="AZ1115">
        <v>4</v>
      </c>
      <c r="BA1115" t="s">
        <v>44</v>
      </c>
    </row>
    <row r="1116" spans="1:53" x14ac:dyDescent="0.2">
      <c r="A1116">
        <v>1115</v>
      </c>
      <c r="B1116">
        <v>1115</v>
      </c>
      <c r="C1116">
        <v>16</v>
      </c>
      <c r="D1116">
        <v>1</v>
      </c>
      <c r="E1116">
        <v>16001</v>
      </c>
      <c r="F1116">
        <v>17</v>
      </c>
      <c r="G1116">
        <v>31</v>
      </c>
      <c r="H1116">
        <v>630800</v>
      </c>
      <c r="I1116">
        <v>17031630800</v>
      </c>
      <c r="J1116">
        <v>6308</v>
      </c>
      <c r="K1116" t="s">
        <v>394</v>
      </c>
      <c r="L1116">
        <v>2.6999999999999999E-5</v>
      </c>
      <c r="M1116" s="20">
        <v>1</v>
      </c>
      <c r="N1116" s="20">
        <v>0.38030000000000003</v>
      </c>
      <c r="O1116">
        <v>37</v>
      </c>
      <c r="P1116">
        <v>2</v>
      </c>
      <c r="Q1116">
        <v>5</v>
      </c>
      <c r="R1116">
        <v>135</v>
      </c>
      <c r="S1116">
        <v>1</v>
      </c>
      <c r="T1116">
        <v>180</v>
      </c>
      <c r="U1116">
        <v>37</v>
      </c>
      <c r="V1116">
        <v>2</v>
      </c>
      <c r="W1116">
        <v>5</v>
      </c>
      <c r="X1116">
        <v>135</v>
      </c>
      <c r="Y1116">
        <v>1</v>
      </c>
      <c r="Z1116">
        <v>180</v>
      </c>
      <c r="AA1116">
        <v>298</v>
      </c>
      <c r="AB1116">
        <v>422</v>
      </c>
      <c r="AC1116">
        <v>6337</v>
      </c>
      <c r="AD1116">
        <v>15</v>
      </c>
      <c r="AE1116">
        <v>3</v>
      </c>
      <c r="AF1116">
        <v>0</v>
      </c>
      <c r="AG1116">
        <v>3</v>
      </c>
      <c r="AH1116">
        <v>29</v>
      </c>
      <c r="AI1116">
        <v>7107</v>
      </c>
      <c r="AJ1116">
        <v>113</v>
      </c>
      <c r="AK1116">
        <v>160</v>
      </c>
      <c r="AL1116">
        <v>2410</v>
      </c>
      <c r="AM1116">
        <v>6</v>
      </c>
      <c r="AN1116">
        <v>1</v>
      </c>
      <c r="AO1116">
        <v>0</v>
      </c>
      <c r="AP1116">
        <v>1</v>
      </c>
      <c r="AQ1116">
        <v>11</v>
      </c>
      <c r="AR1116">
        <v>2703</v>
      </c>
      <c r="AS1116" t="s">
        <v>51</v>
      </c>
      <c r="AT1116">
        <v>43697</v>
      </c>
      <c r="AU1116">
        <v>118112991</v>
      </c>
      <c r="AV1116">
        <v>43697</v>
      </c>
      <c r="AW1116" t="s">
        <v>38</v>
      </c>
      <c r="AX1116">
        <v>8</v>
      </c>
      <c r="AY1116">
        <v>21624</v>
      </c>
      <c r="AZ1116">
        <v>8</v>
      </c>
      <c r="BA1116" t="s">
        <v>44</v>
      </c>
    </row>
    <row r="1117" spans="1:53" x14ac:dyDescent="0.2">
      <c r="A1117">
        <v>1116</v>
      </c>
      <c r="B1117">
        <v>1116</v>
      </c>
      <c r="C1117">
        <v>16</v>
      </c>
      <c r="D1117">
        <v>2</v>
      </c>
      <c r="E1117">
        <v>16002</v>
      </c>
      <c r="F1117">
        <v>17</v>
      </c>
      <c r="G1117">
        <v>31</v>
      </c>
      <c r="H1117">
        <v>670400</v>
      </c>
      <c r="I1117">
        <v>17031670400</v>
      </c>
      <c r="J1117">
        <v>6704</v>
      </c>
      <c r="K1117" t="s">
        <v>419</v>
      </c>
      <c r="L1117">
        <v>1.9999999999999999E-6</v>
      </c>
      <c r="M1117" s="20">
        <v>6.4500000000000002E-2</v>
      </c>
      <c r="N1117" s="20">
        <v>5.5599999999999997E-2</v>
      </c>
      <c r="O1117">
        <v>80</v>
      </c>
      <c r="P1117">
        <v>48</v>
      </c>
      <c r="Q1117">
        <v>16</v>
      </c>
      <c r="R1117">
        <v>45</v>
      </c>
      <c r="S1117">
        <v>3</v>
      </c>
      <c r="T1117">
        <v>192</v>
      </c>
      <c r="U1117">
        <v>5</v>
      </c>
      <c r="V1117">
        <v>3</v>
      </c>
      <c r="W1117">
        <v>1</v>
      </c>
      <c r="X1117">
        <v>3</v>
      </c>
      <c r="Y1117">
        <v>0</v>
      </c>
      <c r="Z1117">
        <v>12</v>
      </c>
      <c r="AA1117">
        <v>6</v>
      </c>
      <c r="AB1117">
        <v>1809</v>
      </c>
      <c r="AC1117">
        <v>130</v>
      </c>
      <c r="AD1117">
        <v>2</v>
      </c>
      <c r="AE1117">
        <v>0</v>
      </c>
      <c r="AF1117">
        <v>0</v>
      </c>
      <c r="AG1117">
        <v>0</v>
      </c>
      <c r="AH1117">
        <v>9</v>
      </c>
      <c r="AI1117">
        <v>1956</v>
      </c>
      <c r="AJ1117">
        <v>0</v>
      </c>
      <c r="AK1117">
        <v>100</v>
      </c>
      <c r="AL1117">
        <v>7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109</v>
      </c>
      <c r="AS1117" t="s">
        <v>10</v>
      </c>
      <c r="AT1117">
        <v>42900</v>
      </c>
      <c r="AU1117">
        <v>4676100</v>
      </c>
      <c r="AV1117">
        <v>43804</v>
      </c>
      <c r="AW1117" t="s">
        <v>38</v>
      </c>
      <c r="AX1117">
        <v>5</v>
      </c>
      <c r="AY1117">
        <v>545</v>
      </c>
      <c r="AZ1117">
        <v>5</v>
      </c>
      <c r="BA1117" t="s">
        <v>44</v>
      </c>
    </row>
    <row r="1118" spans="1:53" x14ac:dyDescent="0.2">
      <c r="A1118">
        <v>1117</v>
      </c>
      <c r="B1118">
        <v>1117</v>
      </c>
      <c r="C1118">
        <v>16</v>
      </c>
      <c r="D1118">
        <v>2</v>
      </c>
      <c r="E1118">
        <v>16002</v>
      </c>
      <c r="F1118">
        <v>17</v>
      </c>
      <c r="G1118">
        <v>31</v>
      </c>
      <c r="H1118">
        <v>611800</v>
      </c>
      <c r="I1118">
        <v>17031611800</v>
      </c>
      <c r="J1118">
        <v>6118</v>
      </c>
      <c r="K1118" t="s">
        <v>425</v>
      </c>
      <c r="L1118">
        <v>3.9999999999999998E-6</v>
      </c>
      <c r="M1118" s="20">
        <v>0.129</v>
      </c>
      <c r="N1118" s="20">
        <v>0.1143</v>
      </c>
      <c r="O1118">
        <v>80</v>
      </c>
      <c r="P1118">
        <v>48</v>
      </c>
      <c r="Q1118">
        <v>16</v>
      </c>
      <c r="R1118">
        <v>45</v>
      </c>
      <c r="S1118">
        <v>3</v>
      </c>
      <c r="T1118">
        <v>192</v>
      </c>
      <c r="U1118">
        <v>10</v>
      </c>
      <c r="V1118">
        <v>6</v>
      </c>
      <c r="W1118">
        <v>2</v>
      </c>
      <c r="X1118">
        <v>6</v>
      </c>
      <c r="Y1118">
        <v>0</v>
      </c>
      <c r="Z1118">
        <v>25</v>
      </c>
      <c r="AA1118">
        <v>13</v>
      </c>
      <c r="AB1118">
        <v>1617</v>
      </c>
      <c r="AC1118">
        <v>497</v>
      </c>
      <c r="AD1118">
        <v>0</v>
      </c>
      <c r="AE1118">
        <v>6</v>
      </c>
      <c r="AF1118">
        <v>0</v>
      </c>
      <c r="AG1118">
        <v>0</v>
      </c>
      <c r="AH1118">
        <v>6</v>
      </c>
      <c r="AI1118">
        <v>2139</v>
      </c>
      <c r="AJ1118">
        <v>1</v>
      </c>
      <c r="AK1118">
        <v>185</v>
      </c>
      <c r="AL1118">
        <v>57</v>
      </c>
      <c r="AM1118">
        <v>0</v>
      </c>
      <c r="AN1118">
        <v>1</v>
      </c>
      <c r="AO1118">
        <v>0</v>
      </c>
      <c r="AP1118">
        <v>0</v>
      </c>
      <c r="AQ1118">
        <v>1</v>
      </c>
      <c r="AR1118">
        <v>244</v>
      </c>
      <c r="AS1118" t="s">
        <v>10</v>
      </c>
      <c r="AT1118">
        <v>38588</v>
      </c>
      <c r="AU1118">
        <v>9415472</v>
      </c>
      <c r="AV1118">
        <v>43804</v>
      </c>
      <c r="AW1118" t="s">
        <v>38</v>
      </c>
      <c r="AX1118">
        <v>4</v>
      </c>
      <c r="AY1118">
        <v>976</v>
      </c>
      <c r="AZ1118">
        <v>5</v>
      </c>
      <c r="BA1118" t="s">
        <v>44</v>
      </c>
    </row>
    <row r="1119" spans="1:53" x14ac:dyDescent="0.2">
      <c r="A1119">
        <v>1118</v>
      </c>
      <c r="B1119">
        <v>1118</v>
      </c>
      <c r="C1119">
        <v>16</v>
      </c>
      <c r="D1119">
        <v>2</v>
      </c>
      <c r="E1119">
        <v>16002</v>
      </c>
      <c r="F1119">
        <v>17</v>
      </c>
      <c r="G1119">
        <v>31</v>
      </c>
      <c r="H1119">
        <v>611600</v>
      </c>
      <c r="I1119">
        <v>17031611600</v>
      </c>
      <c r="J1119">
        <v>6116</v>
      </c>
      <c r="K1119" t="s">
        <v>426</v>
      </c>
      <c r="L1119">
        <v>6.9999999999999999E-6</v>
      </c>
      <c r="M1119" s="20">
        <v>0.2258</v>
      </c>
      <c r="N1119" s="20">
        <v>0.2059</v>
      </c>
      <c r="O1119">
        <v>80</v>
      </c>
      <c r="P1119">
        <v>48</v>
      </c>
      <c r="Q1119">
        <v>16</v>
      </c>
      <c r="R1119">
        <v>45</v>
      </c>
      <c r="S1119">
        <v>3</v>
      </c>
      <c r="T1119">
        <v>192</v>
      </c>
      <c r="U1119">
        <v>18</v>
      </c>
      <c r="V1119">
        <v>11</v>
      </c>
      <c r="W1119">
        <v>4</v>
      </c>
      <c r="X1119">
        <v>10</v>
      </c>
      <c r="Y1119">
        <v>1</v>
      </c>
      <c r="Z1119">
        <v>43</v>
      </c>
      <c r="AA1119">
        <v>19</v>
      </c>
      <c r="AB1119">
        <v>1057</v>
      </c>
      <c r="AC1119">
        <v>516</v>
      </c>
      <c r="AD1119">
        <v>1</v>
      </c>
      <c r="AE1119">
        <v>1</v>
      </c>
      <c r="AF1119">
        <v>2</v>
      </c>
      <c r="AG1119">
        <v>0</v>
      </c>
      <c r="AH1119">
        <v>13</v>
      </c>
      <c r="AI1119">
        <v>1609</v>
      </c>
      <c r="AJ1119">
        <v>4</v>
      </c>
      <c r="AK1119">
        <v>218</v>
      </c>
      <c r="AL1119">
        <v>106</v>
      </c>
      <c r="AM1119">
        <v>0</v>
      </c>
      <c r="AN1119">
        <v>0</v>
      </c>
      <c r="AO1119">
        <v>0</v>
      </c>
      <c r="AP1119">
        <v>0</v>
      </c>
      <c r="AQ1119">
        <v>3</v>
      </c>
      <c r="AR1119">
        <v>331</v>
      </c>
      <c r="AS1119" t="s">
        <v>10</v>
      </c>
      <c r="AT1119">
        <v>66942</v>
      </c>
      <c r="AU1119">
        <v>22157802</v>
      </c>
      <c r="AV1119">
        <v>43804</v>
      </c>
      <c r="AW1119" t="s">
        <v>38</v>
      </c>
      <c r="AX1119">
        <v>6</v>
      </c>
      <c r="AY1119">
        <v>1986</v>
      </c>
      <c r="AZ1119">
        <v>5</v>
      </c>
      <c r="BA1119" t="s">
        <v>44</v>
      </c>
    </row>
    <row r="1120" spans="1:53" x14ac:dyDescent="0.2">
      <c r="A1120">
        <v>1119</v>
      </c>
      <c r="B1120">
        <v>1119</v>
      </c>
      <c r="C1120">
        <v>16</v>
      </c>
      <c r="D1120">
        <v>2</v>
      </c>
      <c r="E1120">
        <v>16002</v>
      </c>
      <c r="F1120">
        <v>17</v>
      </c>
      <c r="G1120">
        <v>31</v>
      </c>
      <c r="H1120">
        <v>611700</v>
      </c>
      <c r="I1120">
        <v>17031611700</v>
      </c>
      <c r="J1120">
        <v>6117</v>
      </c>
      <c r="K1120" t="s">
        <v>427</v>
      </c>
      <c r="L1120">
        <v>1.8E-5</v>
      </c>
      <c r="M1120" s="20">
        <v>0.5806</v>
      </c>
      <c r="N1120" s="20">
        <v>0.5</v>
      </c>
      <c r="O1120">
        <v>80</v>
      </c>
      <c r="P1120">
        <v>48</v>
      </c>
      <c r="Q1120">
        <v>16</v>
      </c>
      <c r="R1120">
        <v>45</v>
      </c>
      <c r="S1120">
        <v>3</v>
      </c>
      <c r="T1120">
        <v>192</v>
      </c>
      <c r="U1120">
        <v>46</v>
      </c>
      <c r="V1120">
        <v>28</v>
      </c>
      <c r="W1120">
        <v>9</v>
      </c>
      <c r="X1120">
        <v>26</v>
      </c>
      <c r="Y1120">
        <v>2</v>
      </c>
      <c r="Z1120">
        <v>111</v>
      </c>
      <c r="AA1120">
        <v>9</v>
      </c>
      <c r="AB1120">
        <v>1267</v>
      </c>
      <c r="AC1120">
        <v>698</v>
      </c>
      <c r="AD1120">
        <v>0</v>
      </c>
      <c r="AE1120">
        <v>0</v>
      </c>
      <c r="AF1120">
        <v>0</v>
      </c>
      <c r="AG1120">
        <v>0</v>
      </c>
      <c r="AH1120">
        <v>16</v>
      </c>
      <c r="AI1120">
        <v>1990</v>
      </c>
      <c r="AJ1120">
        <v>4</v>
      </c>
      <c r="AK1120">
        <v>634</v>
      </c>
      <c r="AL1120">
        <v>349</v>
      </c>
      <c r="AM1120">
        <v>0</v>
      </c>
      <c r="AN1120">
        <v>0</v>
      </c>
      <c r="AO1120">
        <v>0</v>
      </c>
      <c r="AP1120">
        <v>0</v>
      </c>
      <c r="AQ1120">
        <v>8</v>
      </c>
      <c r="AR1120">
        <v>995</v>
      </c>
      <c r="AS1120" t="s">
        <v>10</v>
      </c>
      <c r="AT1120">
        <v>37485</v>
      </c>
      <c r="AU1120">
        <v>37297575</v>
      </c>
      <c r="AV1120">
        <v>43804</v>
      </c>
      <c r="AW1120" t="s">
        <v>38</v>
      </c>
      <c r="AX1120">
        <v>5</v>
      </c>
      <c r="AY1120">
        <v>4975</v>
      </c>
      <c r="AZ1120">
        <v>5</v>
      </c>
      <c r="BA1120" t="s">
        <v>44</v>
      </c>
    </row>
    <row r="1121" spans="1:53" x14ac:dyDescent="0.2">
      <c r="A1121">
        <v>1120</v>
      </c>
      <c r="B1121">
        <v>1120</v>
      </c>
      <c r="C1121">
        <v>16</v>
      </c>
      <c r="D1121">
        <v>3</v>
      </c>
      <c r="E1121">
        <v>16003</v>
      </c>
      <c r="F1121">
        <v>17</v>
      </c>
      <c r="G1121">
        <v>31</v>
      </c>
      <c r="H1121">
        <v>670600</v>
      </c>
      <c r="I1121">
        <v>17031670600</v>
      </c>
      <c r="J1121">
        <v>6706</v>
      </c>
      <c r="K1121" t="s">
        <v>411</v>
      </c>
      <c r="L1121">
        <v>6.9999999999999999E-6</v>
      </c>
      <c r="M1121" s="20">
        <v>0.1186</v>
      </c>
      <c r="N1121" s="20">
        <v>0.19439999999999999</v>
      </c>
      <c r="O1121">
        <v>74</v>
      </c>
      <c r="P1121">
        <v>53</v>
      </c>
      <c r="Q1121">
        <v>4</v>
      </c>
      <c r="R1121">
        <v>28</v>
      </c>
      <c r="S1121">
        <v>6</v>
      </c>
      <c r="T1121">
        <v>165</v>
      </c>
      <c r="U1121">
        <v>9</v>
      </c>
      <c r="V1121">
        <v>6</v>
      </c>
      <c r="W1121">
        <v>0</v>
      </c>
      <c r="X1121">
        <v>3</v>
      </c>
      <c r="Y1121">
        <v>1</v>
      </c>
      <c r="Z1121">
        <v>20</v>
      </c>
      <c r="AA1121">
        <v>0</v>
      </c>
      <c r="AB1121">
        <v>1603</v>
      </c>
      <c r="AC1121">
        <v>35</v>
      </c>
      <c r="AD1121">
        <v>1</v>
      </c>
      <c r="AE1121">
        <v>1</v>
      </c>
      <c r="AF1121">
        <v>0</v>
      </c>
      <c r="AG1121">
        <v>0</v>
      </c>
      <c r="AH1121">
        <v>10</v>
      </c>
      <c r="AI1121">
        <v>1650</v>
      </c>
      <c r="AJ1121">
        <v>0</v>
      </c>
      <c r="AK1121">
        <v>312</v>
      </c>
      <c r="AL1121">
        <v>7</v>
      </c>
      <c r="AM1121">
        <v>0</v>
      </c>
      <c r="AN1121">
        <v>0</v>
      </c>
      <c r="AO1121">
        <v>0</v>
      </c>
      <c r="AP1121">
        <v>0</v>
      </c>
      <c r="AQ1121">
        <v>2</v>
      </c>
      <c r="AR1121">
        <v>321</v>
      </c>
      <c r="AS1121" t="s">
        <v>10</v>
      </c>
      <c r="AT1121">
        <v>33398</v>
      </c>
      <c r="AU1121">
        <v>10720758</v>
      </c>
      <c r="AV1121">
        <v>34860</v>
      </c>
      <c r="AW1121" t="s">
        <v>36</v>
      </c>
      <c r="AX1121">
        <v>3</v>
      </c>
      <c r="AY1121">
        <v>963</v>
      </c>
      <c r="AZ1121">
        <v>5</v>
      </c>
      <c r="BA1121" t="s">
        <v>44</v>
      </c>
    </row>
    <row r="1122" spans="1:53" x14ac:dyDescent="0.2">
      <c r="A1122">
        <v>1121</v>
      </c>
      <c r="B1122">
        <v>1121</v>
      </c>
      <c r="C1122">
        <v>16</v>
      </c>
      <c r="D1122">
        <v>3</v>
      </c>
      <c r="E1122">
        <v>16003</v>
      </c>
      <c r="F1122">
        <v>17</v>
      </c>
      <c r="G1122">
        <v>31</v>
      </c>
      <c r="H1122">
        <v>835000</v>
      </c>
      <c r="I1122">
        <v>17031835000</v>
      </c>
      <c r="J1122">
        <v>8350</v>
      </c>
      <c r="K1122" t="s">
        <v>428</v>
      </c>
      <c r="L1122">
        <v>9.0000000000000002E-6</v>
      </c>
      <c r="M1122" s="20">
        <v>0.1525</v>
      </c>
      <c r="N1122" s="20">
        <v>8.3299999999999999E-2</v>
      </c>
      <c r="O1122">
        <v>74</v>
      </c>
      <c r="P1122">
        <v>53</v>
      </c>
      <c r="Q1122">
        <v>4</v>
      </c>
      <c r="R1122">
        <v>28</v>
      </c>
      <c r="S1122">
        <v>6</v>
      </c>
      <c r="T1122">
        <v>165</v>
      </c>
      <c r="U1122">
        <v>11</v>
      </c>
      <c r="V1122">
        <v>8</v>
      </c>
      <c r="W1122">
        <v>1</v>
      </c>
      <c r="X1122">
        <v>4</v>
      </c>
      <c r="Y1122">
        <v>1</v>
      </c>
      <c r="Z1122">
        <v>25</v>
      </c>
      <c r="AA1122">
        <v>121</v>
      </c>
      <c r="AB1122">
        <v>3597</v>
      </c>
      <c r="AC1122">
        <v>1998</v>
      </c>
      <c r="AD1122">
        <v>18</v>
      </c>
      <c r="AE1122">
        <v>3</v>
      </c>
      <c r="AF1122">
        <v>0</v>
      </c>
      <c r="AG1122">
        <v>11</v>
      </c>
      <c r="AH1122">
        <v>30</v>
      </c>
      <c r="AI1122">
        <v>5778</v>
      </c>
      <c r="AJ1122">
        <v>10</v>
      </c>
      <c r="AK1122">
        <v>300</v>
      </c>
      <c r="AL1122">
        <v>167</v>
      </c>
      <c r="AM1122">
        <v>2</v>
      </c>
      <c r="AN1122">
        <v>0</v>
      </c>
      <c r="AO1122">
        <v>0</v>
      </c>
      <c r="AP1122">
        <v>1</v>
      </c>
      <c r="AQ1122">
        <v>3</v>
      </c>
      <c r="AR1122">
        <v>482</v>
      </c>
      <c r="AS1122" t="s">
        <v>10</v>
      </c>
      <c r="AT1122">
        <v>41926</v>
      </c>
      <c r="AU1122">
        <v>20208332</v>
      </c>
      <c r="AV1122">
        <v>34860</v>
      </c>
      <c r="AW1122" t="s">
        <v>36</v>
      </c>
      <c r="AX1122">
        <v>10</v>
      </c>
      <c r="AY1122">
        <v>4820</v>
      </c>
      <c r="AZ1122">
        <v>5</v>
      </c>
      <c r="BA1122" t="s">
        <v>44</v>
      </c>
    </row>
    <row r="1123" spans="1:53" x14ac:dyDescent="0.2">
      <c r="A1123">
        <v>1122</v>
      </c>
      <c r="B1123">
        <v>1122</v>
      </c>
      <c r="C1123">
        <v>16</v>
      </c>
      <c r="D1123">
        <v>3</v>
      </c>
      <c r="E1123">
        <v>16003</v>
      </c>
      <c r="F1123">
        <v>17</v>
      </c>
      <c r="G1123">
        <v>31</v>
      </c>
      <c r="H1123">
        <v>671400</v>
      </c>
      <c r="I1123">
        <v>17031671400</v>
      </c>
      <c r="J1123">
        <v>6714</v>
      </c>
      <c r="K1123" t="s">
        <v>429</v>
      </c>
      <c r="L1123">
        <v>9.0000000000000002E-6</v>
      </c>
      <c r="M1123" s="20">
        <v>0.1525</v>
      </c>
      <c r="N1123" s="20">
        <v>0.1636</v>
      </c>
      <c r="O1123">
        <v>74</v>
      </c>
      <c r="P1123">
        <v>53</v>
      </c>
      <c r="Q1123">
        <v>4</v>
      </c>
      <c r="R1123">
        <v>28</v>
      </c>
      <c r="S1123">
        <v>6</v>
      </c>
      <c r="T1123">
        <v>165</v>
      </c>
      <c r="U1123">
        <v>11</v>
      </c>
      <c r="V1123">
        <v>8</v>
      </c>
      <c r="W1123">
        <v>1</v>
      </c>
      <c r="X1123">
        <v>4</v>
      </c>
      <c r="Y1123">
        <v>1</v>
      </c>
      <c r="Z1123">
        <v>25</v>
      </c>
      <c r="AA1123">
        <v>4</v>
      </c>
      <c r="AB1123">
        <v>1985</v>
      </c>
      <c r="AC1123">
        <v>67</v>
      </c>
      <c r="AD1123">
        <v>0</v>
      </c>
      <c r="AE1123">
        <v>1</v>
      </c>
      <c r="AF1123">
        <v>0</v>
      </c>
      <c r="AG1123">
        <v>1</v>
      </c>
      <c r="AH1123">
        <v>14</v>
      </c>
      <c r="AI1123">
        <v>2072</v>
      </c>
      <c r="AJ1123">
        <v>1</v>
      </c>
      <c r="AK1123">
        <v>325</v>
      </c>
      <c r="AL1123">
        <v>11</v>
      </c>
      <c r="AM1123">
        <v>0</v>
      </c>
      <c r="AN1123">
        <v>0</v>
      </c>
      <c r="AO1123">
        <v>0</v>
      </c>
      <c r="AP1123">
        <v>0</v>
      </c>
      <c r="AQ1123">
        <v>2</v>
      </c>
      <c r="AR1123">
        <v>339</v>
      </c>
      <c r="AS1123" t="s">
        <v>10</v>
      </c>
      <c r="AT1123">
        <v>39748</v>
      </c>
      <c r="AU1123">
        <v>13474572</v>
      </c>
      <c r="AV1123">
        <v>34860</v>
      </c>
      <c r="AW1123" t="s">
        <v>36</v>
      </c>
      <c r="AX1123">
        <v>7</v>
      </c>
      <c r="AY1123">
        <v>2373</v>
      </c>
      <c r="AZ1123">
        <v>5</v>
      </c>
      <c r="BA1123" t="s">
        <v>44</v>
      </c>
    </row>
    <row r="1124" spans="1:53" x14ac:dyDescent="0.2">
      <c r="A1124">
        <v>1123</v>
      </c>
      <c r="B1124">
        <v>1123</v>
      </c>
      <c r="C1124">
        <v>16</v>
      </c>
      <c r="D1124">
        <v>3</v>
      </c>
      <c r="E1124">
        <v>16003</v>
      </c>
      <c r="F1124">
        <v>17</v>
      </c>
      <c r="G1124">
        <v>31</v>
      </c>
      <c r="H1124">
        <v>670500</v>
      </c>
      <c r="I1124">
        <v>17031670500</v>
      </c>
      <c r="J1124">
        <v>6705</v>
      </c>
      <c r="K1124" t="s">
        <v>413</v>
      </c>
      <c r="L1124">
        <v>3.4E-5</v>
      </c>
      <c r="M1124" s="20">
        <v>0.57630000000000003</v>
      </c>
      <c r="N1124" s="20">
        <v>0.50749999999999995</v>
      </c>
      <c r="O1124">
        <v>74</v>
      </c>
      <c r="P1124">
        <v>53</v>
      </c>
      <c r="Q1124">
        <v>4</v>
      </c>
      <c r="R1124">
        <v>28</v>
      </c>
      <c r="S1124">
        <v>6</v>
      </c>
      <c r="T1124">
        <v>165</v>
      </c>
      <c r="U1124">
        <v>43</v>
      </c>
      <c r="V1124">
        <v>31</v>
      </c>
      <c r="W1124">
        <v>2</v>
      </c>
      <c r="X1124">
        <v>16</v>
      </c>
      <c r="Y1124">
        <v>3</v>
      </c>
      <c r="Z1124">
        <v>95</v>
      </c>
      <c r="AA1124">
        <v>5</v>
      </c>
      <c r="AB1124">
        <v>1236</v>
      </c>
      <c r="AC1124">
        <v>55</v>
      </c>
      <c r="AD1124">
        <v>0</v>
      </c>
      <c r="AE1124">
        <v>2</v>
      </c>
      <c r="AF1124">
        <v>0</v>
      </c>
      <c r="AG1124">
        <v>0</v>
      </c>
      <c r="AH1124">
        <v>23</v>
      </c>
      <c r="AI1124">
        <v>1321</v>
      </c>
      <c r="AJ1124">
        <v>3</v>
      </c>
      <c r="AK1124">
        <v>627</v>
      </c>
      <c r="AL1124">
        <v>28</v>
      </c>
      <c r="AM1124">
        <v>0</v>
      </c>
      <c r="AN1124">
        <v>1</v>
      </c>
      <c r="AO1124">
        <v>0</v>
      </c>
      <c r="AP1124">
        <v>0</v>
      </c>
      <c r="AQ1124">
        <v>12</v>
      </c>
      <c r="AR1124">
        <v>670</v>
      </c>
      <c r="AS1124" t="s">
        <v>10</v>
      </c>
      <c r="AT1124">
        <v>28004</v>
      </c>
      <c r="AU1124">
        <v>18762680</v>
      </c>
      <c r="AV1124">
        <v>34860</v>
      </c>
      <c r="AW1124" t="s">
        <v>36</v>
      </c>
      <c r="AX1124">
        <v>0</v>
      </c>
      <c r="AY1124">
        <v>0</v>
      </c>
      <c r="AZ1124">
        <v>5</v>
      </c>
      <c r="BA1124" t="s">
        <v>44</v>
      </c>
    </row>
    <row r="1125" spans="1:53" x14ac:dyDescent="0.2">
      <c r="A1125">
        <v>1124</v>
      </c>
      <c r="B1125">
        <v>1124</v>
      </c>
      <c r="C1125">
        <v>16</v>
      </c>
      <c r="D1125">
        <v>4</v>
      </c>
      <c r="E1125">
        <v>16004</v>
      </c>
      <c r="F1125">
        <v>17</v>
      </c>
      <c r="G1125">
        <v>31</v>
      </c>
      <c r="H1125">
        <v>660600</v>
      </c>
      <c r="I1125">
        <v>17031660600</v>
      </c>
      <c r="J1125">
        <v>6606</v>
      </c>
      <c r="K1125" t="s">
        <v>430</v>
      </c>
      <c r="L1125">
        <v>6.9999999999999999E-6</v>
      </c>
      <c r="M1125" s="20">
        <v>0.38890000000000002</v>
      </c>
      <c r="N1125" s="20">
        <v>9.8599999999999993E-2</v>
      </c>
      <c r="O1125">
        <v>66</v>
      </c>
      <c r="P1125">
        <v>47</v>
      </c>
      <c r="Q1125">
        <v>11</v>
      </c>
      <c r="R1125">
        <v>37</v>
      </c>
      <c r="S1125">
        <v>7</v>
      </c>
      <c r="T1125">
        <v>168</v>
      </c>
      <c r="U1125">
        <v>26</v>
      </c>
      <c r="V1125">
        <v>18</v>
      </c>
      <c r="W1125">
        <v>4</v>
      </c>
      <c r="X1125">
        <v>14</v>
      </c>
      <c r="Y1125">
        <v>3</v>
      </c>
      <c r="Z1125">
        <v>65</v>
      </c>
      <c r="AA1125">
        <v>171</v>
      </c>
      <c r="AB1125">
        <v>3712</v>
      </c>
      <c r="AC1125">
        <v>2375</v>
      </c>
      <c r="AD1125">
        <v>11</v>
      </c>
      <c r="AE1125">
        <v>22</v>
      </c>
      <c r="AF1125">
        <v>0</v>
      </c>
      <c r="AG1125">
        <v>4</v>
      </c>
      <c r="AH1125">
        <v>38</v>
      </c>
      <c r="AI1125">
        <v>6333</v>
      </c>
      <c r="AJ1125">
        <v>17</v>
      </c>
      <c r="AK1125">
        <v>366</v>
      </c>
      <c r="AL1125">
        <v>234</v>
      </c>
      <c r="AM1125">
        <v>1</v>
      </c>
      <c r="AN1125">
        <v>2</v>
      </c>
      <c r="AO1125">
        <v>0</v>
      </c>
      <c r="AP1125">
        <v>0</v>
      </c>
      <c r="AQ1125">
        <v>4</v>
      </c>
      <c r="AR1125">
        <v>624</v>
      </c>
      <c r="AS1125" t="s">
        <v>10</v>
      </c>
      <c r="AT1125">
        <v>47331</v>
      </c>
      <c r="AU1125">
        <v>29534544</v>
      </c>
      <c r="AV1125">
        <v>43231</v>
      </c>
      <c r="AW1125" t="s">
        <v>38</v>
      </c>
      <c r="AX1125">
        <v>8</v>
      </c>
      <c r="AY1125">
        <v>4992</v>
      </c>
      <c r="AZ1125">
        <v>9</v>
      </c>
      <c r="BA1125" t="s">
        <v>44</v>
      </c>
    </row>
    <row r="1126" spans="1:53" x14ac:dyDescent="0.2">
      <c r="A1126">
        <v>1125</v>
      </c>
      <c r="B1126">
        <v>1125</v>
      </c>
      <c r="C1126">
        <v>16</v>
      </c>
      <c r="D1126">
        <v>4</v>
      </c>
      <c r="E1126">
        <v>16004</v>
      </c>
      <c r="F1126">
        <v>17</v>
      </c>
      <c r="G1126">
        <v>31</v>
      </c>
      <c r="H1126">
        <v>660800</v>
      </c>
      <c r="I1126">
        <v>17031660800</v>
      </c>
      <c r="J1126">
        <v>6608</v>
      </c>
      <c r="K1126" t="s">
        <v>431</v>
      </c>
      <c r="L1126">
        <v>1.1E-5</v>
      </c>
      <c r="M1126" s="20">
        <v>0.61109999999999998</v>
      </c>
      <c r="N1126" s="20">
        <v>0.15490000000000001</v>
      </c>
      <c r="O1126">
        <v>66</v>
      </c>
      <c r="P1126">
        <v>47</v>
      </c>
      <c r="Q1126">
        <v>11</v>
      </c>
      <c r="R1126">
        <v>37</v>
      </c>
      <c r="S1126">
        <v>7</v>
      </c>
      <c r="T1126">
        <v>168</v>
      </c>
      <c r="U1126">
        <v>40</v>
      </c>
      <c r="V1126">
        <v>29</v>
      </c>
      <c r="W1126">
        <v>7</v>
      </c>
      <c r="X1126">
        <v>23</v>
      </c>
      <c r="Y1126">
        <v>4</v>
      </c>
      <c r="Z1126">
        <v>103</v>
      </c>
      <c r="AA1126">
        <v>268</v>
      </c>
      <c r="AB1126">
        <v>3579</v>
      </c>
      <c r="AC1126">
        <v>1915</v>
      </c>
      <c r="AD1126">
        <v>14</v>
      </c>
      <c r="AE1126">
        <v>11</v>
      </c>
      <c r="AF1126">
        <v>1</v>
      </c>
      <c r="AG1126">
        <v>30</v>
      </c>
      <c r="AH1126">
        <v>47</v>
      </c>
      <c r="AI1126">
        <v>5865</v>
      </c>
      <c r="AJ1126">
        <v>42</v>
      </c>
      <c r="AK1126">
        <v>554</v>
      </c>
      <c r="AL1126">
        <v>297</v>
      </c>
      <c r="AM1126">
        <v>2</v>
      </c>
      <c r="AN1126">
        <v>2</v>
      </c>
      <c r="AO1126">
        <v>0</v>
      </c>
      <c r="AP1126">
        <v>5</v>
      </c>
      <c r="AQ1126">
        <v>7</v>
      </c>
      <c r="AR1126">
        <v>909</v>
      </c>
      <c r="AS1126" t="s">
        <v>10</v>
      </c>
      <c r="AT1126">
        <v>40417</v>
      </c>
      <c r="AU1126">
        <v>36739053</v>
      </c>
      <c r="AV1126">
        <v>43231</v>
      </c>
      <c r="AW1126" t="s">
        <v>38</v>
      </c>
      <c r="AX1126">
        <v>10</v>
      </c>
      <c r="AY1126">
        <v>9090</v>
      </c>
      <c r="AZ1126">
        <v>9</v>
      </c>
      <c r="BA1126" t="s">
        <v>44</v>
      </c>
    </row>
    <row r="1127" spans="1:53" x14ac:dyDescent="0.2">
      <c r="A1127">
        <v>1126</v>
      </c>
      <c r="B1127">
        <v>1126</v>
      </c>
      <c r="C1127">
        <v>16</v>
      </c>
      <c r="D1127">
        <v>5</v>
      </c>
      <c r="E1127">
        <v>16005</v>
      </c>
      <c r="F1127">
        <v>17</v>
      </c>
      <c r="G1127">
        <v>31</v>
      </c>
      <c r="H1127">
        <v>670700</v>
      </c>
      <c r="I1127">
        <v>17031670700</v>
      </c>
      <c r="J1127">
        <v>6707</v>
      </c>
      <c r="K1127" t="s">
        <v>421</v>
      </c>
      <c r="L1127">
        <v>9.9999999999999995E-7</v>
      </c>
      <c r="M1127" s="20">
        <v>2.86E-2</v>
      </c>
      <c r="N1127" s="20">
        <v>2.86E-2</v>
      </c>
      <c r="O1127">
        <v>58</v>
      </c>
      <c r="P1127">
        <v>45</v>
      </c>
      <c r="Q1127">
        <v>7</v>
      </c>
      <c r="R1127">
        <v>22</v>
      </c>
      <c r="S1127">
        <v>11</v>
      </c>
      <c r="T1127">
        <v>143</v>
      </c>
      <c r="U1127">
        <v>2</v>
      </c>
      <c r="V1127">
        <v>1</v>
      </c>
      <c r="W1127">
        <v>0</v>
      </c>
      <c r="X1127">
        <v>1</v>
      </c>
      <c r="Y1127">
        <v>0</v>
      </c>
      <c r="Z1127">
        <v>4</v>
      </c>
      <c r="AA1127">
        <v>7</v>
      </c>
      <c r="AB1127">
        <v>1422</v>
      </c>
      <c r="AC1127">
        <v>42</v>
      </c>
      <c r="AD1127">
        <v>0</v>
      </c>
      <c r="AE1127">
        <v>6</v>
      </c>
      <c r="AF1127">
        <v>0</v>
      </c>
      <c r="AG1127">
        <v>0</v>
      </c>
      <c r="AH1127">
        <v>14</v>
      </c>
      <c r="AI1127">
        <v>1491</v>
      </c>
      <c r="AJ1127">
        <v>0</v>
      </c>
      <c r="AK1127">
        <v>41</v>
      </c>
      <c r="AL1127">
        <v>1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43</v>
      </c>
      <c r="AS1127" t="s">
        <v>10</v>
      </c>
      <c r="AT1127">
        <v>38485</v>
      </c>
      <c r="AU1127">
        <v>1654855</v>
      </c>
      <c r="AV1127">
        <v>30398</v>
      </c>
      <c r="AW1127" t="s">
        <v>36</v>
      </c>
      <c r="AX1127">
        <v>3</v>
      </c>
      <c r="AY1127">
        <v>129</v>
      </c>
      <c r="AZ1127">
        <v>3</v>
      </c>
      <c r="BA1127" t="s">
        <v>44</v>
      </c>
    </row>
    <row r="1128" spans="1:53" x14ac:dyDescent="0.2">
      <c r="A1128">
        <v>1127</v>
      </c>
      <c r="B1128">
        <v>1127</v>
      </c>
      <c r="C1128">
        <v>16</v>
      </c>
      <c r="D1128">
        <v>5</v>
      </c>
      <c r="E1128">
        <v>16005</v>
      </c>
      <c r="F1128">
        <v>17</v>
      </c>
      <c r="G1128">
        <v>31</v>
      </c>
      <c r="H1128">
        <v>670800</v>
      </c>
      <c r="I1128">
        <v>17031670800</v>
      </c>
      <c r="J1128">
        <v>6708</v>
      </c>
      <c r="K1128" t="s">
        <v>432</v>
      </c>
      <c r="L1128">
        <v>6.9999999999999999E-6</v>
      </c>
      <c r="M1128" s="20">
        <v>0.2</v>
      </c>
      <c r="N1128" s="20">
        <v>0.19439999999999999</v>
      </c>
      <c r="O1128">
        <v>58</v>
      </c>
      <c r="P1128">
        <v>45</v>
      </c>
      <c r="Q1128">
        <v>7</v>
      </c>
      <c r="R1128">
        <v>22</v>
      </c>
      <c r="S1128">
        <v>11</v>
      </c>
      <c r="T1128">
        <v>143</v>
      </c>
      <c r="U1128">
        <v>12</v>
      </c>
      <c r="V1128">
        <v>9</v>
      </c>
      <c r="W1128">
        <v>1</v>
      </c>
      <c r="X1128">
        <v>4</v>
      </c>
      <c r="Y1128">
        <v>2</v>
      </c>
      <c r="Z1128">
        <v>29</v>
      </c>
      <c r="AA1128">
        <v>2</v>
      </c>
      <c r="AB1128">
        <v>1592</v>
      </c>
      <c r="AC1128">
        <v>21</v>
      </c>
      <c r="AD1128">
        <v>0</v>
      </c>
      <c r="AE1128">
        <v>6</v>
      </c>
      <c r="AF1128">
        <v>0</v>
      </c>
      <c r="AG1128">
        <v>1</v>
      </c>
      <c r="AH1128">
        <v>13</v>
      </c>
      <c r="AI1128">
        <v>1635</v>
      </c>
      <c r="AJ1128">
        <v>0</v>
      </c>
      <c r="AK1128">
        <v>310</v>
      </c>
      <c r="AL1128">
        <v>4</v>
      </c>
      <c r="AM1128">
        <v>0</v>
      </c>
      <c r="AN1128">
        <v>1</v>
      </c>
      <c r="AO1128">
        <v>0</v>
      </c>
      <c r="AP1128">
        <v>0</v>
      </c>
      <c r="AQ1128">
        <v>3</v>
      </c>
      <c r="AR1128">
        <v>318</v>
      </c>
      <c r="AS1128" t="s">
        <v>10</v>
      </c>
      <c r="AT1128">
        <v>42908</v>
      </c>
      <c r="AU1128">
        <v>13644744</v>
      </c>
      <c r="AV1128">
        <v>30398</v>
      </c>
      <c r="AW1128" t="s">
        <v>36</v>
      </c>
      <c r="AX1128">
        <v>8</v>
      </c>
      <c r="AY1128">
        <v>2544</v>
      </c>
      <c r="AZ1128">
        <v>3</v>
      </c>
      <c r="BA1128" t="s">
        <v>44</v>
      </c>
    </row>
    <row r="1129" spans="1:53" x14ac:dyDescent="0.2">
      <c r="A1129">
        <v>1128</v>
      </c>
      <c r="B1129">
        <v>1128</v>
      </c>
      <c r="C1129">
        <v>16</v>
      </c>
      <c r="D1129">
        <v>5</v>
      </c>
      <c r="E1129">
        <v>16005</v>
      </c>
      <c r="F1129">
        <v>17</v>
      </c>
      <c r="G1129">
        <v>31</v>
      </c>
      <c r="H1129">
        <v>670300</v>
      </c>
      <c r="I1129">
        <v>17031670300</v>
      </c>
      <c r="J1129">
        <v>6703</v>
      </c>
      <c r="K1129" t="s">
        <v>420</v>
      </c>
      <c r="L1129">
        <v>9.0000000000000002E-6</v>
      </c>
      <c r="M1129" s="20">
        <v>0.2571</v>
      </c>
      <c r="N1129" s="20">
        <v>0.2571</v>
      </c>
      <c r="O1129">
        <v>58</v>
      </c>
      <c r="P1129">
        <v>45</v>
      </c>
      <c r="Q1129">
        <v>7</v>
      </c>
      <c r="R1129">
        <v>22</v>
      </c>
      <c r="S1129">
        <v>11</v>
      </c>
      <c r="T1129">
        <v>143</v>
      </c>
      <c r="U1129">
        <v>15</v>
      </c>
      <c r="V1129">
        <v>12</v>
      </c>
      <c r="W1129">
        <v>2</v>
      </c>
      <c r="X1129">
        <v>6</v>
      </c>
      <c r="Y1129">
        <v>3</v>
      </c>
      <c r="Z1129">
        <v>37</v>
      </c>
      <c r="AA1129">
        <v>14</v>
      </c>
      <c r="AB1129">
        <v>1317</v>
      </c>
      <c r="AC1129">
        <v>51</v>
      </c>
      <c r="AD1129">
        <v>5</v>
      </c>
      <c r="AE1129">
        <v>1</v>
      </c>
      <c r="AF1129">
        <v>0</v>
      </c>
      <c r="AG1129">
        <v>6</v>
      </c>
      <c r="AH1129">
        <v>17</v>
      </c>
      <c r="AI1129">
        <v>1411</v>
      </c>
      <c r="AJ1129">
        <v>4</v>
      </c>
      <c r="AK1129">
        <v>339</v>
      </c>
      <c r="AL1129">
        <v>13</v>
      </c>
      <c r="AM1129">
        <v>1</v>
      </c>
      <c r="AN1129">
        <v>0</v>
      </c>
      <c r="AO1129">
        <v>0</v>
      </c>
      <c r="AP1129">
        <v>2</v>
      </c>
      <c r="AQ1129">
        <v>4</v>
      </c>
      <c r="AR1129">
        <v>363</v>
      </c>
      <c r="AS1129" t="s">
        <v>10</v>
      </c>
      <c r="AT1129">
        <v>26179</v>
      </c>
      <c r="AU1129">
        <v>9502977</v>
      </c>
      <c r="AV1129">
        <v>30398</v>
      </c>
      <c r="AW1129" t="s">
        <v>36</v>
      </c>
      <c r="AX1129">
        <v>4</v>
      </c>
      <c r="AY1129">
        <v>1452</v>
      </c>
      <c r="AZ1129">
        <v>3</v>
      </c>
      <c r="BA1129" t="s">
        <v>44</v>
      </c>
    </row>
    <row r="1130" spans="1:53" x14ac:dyDescent="0.2">
      <c r="A1130">
        <v>1129</v>
      </c>
      <c r="B1130">
        <v>1129</v>
      </c>
      <c r="C1130">
        <v>16</v>
      </c>
      <c r="D1130">
        <v>5</v>
      </c>
      <c r="E1130">
        <v>16005</v>
      </c>
      <c r="F1130">
        <v>17</v>
      </c>
      <c r="G1130">
        <v>31</v>
      </c>
      <c r="H1130">
        <v>670200</v>
      </c>
      <c r="I1130">
        <v>17031670200</v>
      </c>
      <c r="J1130">
        <v>6702</v>
      </c>
      <c r="K1130" t="s">
        <v>433</v>
      </c>
      <c r="L1130">
        <v>1.8E-5</v>
      </c>
      <c r="M1130" s="20">
        <v>0.51429999999999998</v>
      </c>
      <c r="N1130" s="20">
        <v>0.5</v>
      </c>
      <c r="O1130">
        <v>58</v>
      </c>
      <c r="P1130">
        <v>45</v>
      </c>
      <c r="Q1130">
        <v>7</v>
      </c>
      <c r="R1130">
        <v>22</v>
      </c>
      <c r="S1130">
        <v>11</v>
      </c>
      <c r="T1130">
        <v>143</v>
      </c>
      <c r="U1130">
        <v>30</v>
      </c>
      <c r="V1130">
        <v>23</v>
      </c>
      <c r="W1130">
        <v>4</v>
      </c>
      <c r="X1130">
        <v>11</v>
      </c>
      <c r="Y1130">
        <v>6</v>
      </c>
      <c r="Z1130">
        <v>74</v>
      </c>
      <c r="AA1130">
        <v>0</v>
      </c>
      <c r="AB1130">
        <v>1327</v>
      </c>
      <c r="AC1130">
        <v>34</v>
      </c>
      <c r="AD1130">
        <v>2</v>
      </c>
      <c r="AE1130">
        <v>0</v>
      </c>
      <c r="AF1130">
        <v>0</v>
      </c>
      <c r="AG1130">
        <v>1</v>
      </c>
      <c r="AH1130">
        <v>16</v>
      </c>
      <c r="AI1130">
        <v>1380</v>
      </c>
      <c r="AJ1130">
        <v>0</v>
      </c>
      <c r="AK1130">
        <v>664</v>
      </c>
      <c r="AL1130">
        <v>17</v>
      </c>
      <c r="AM1130">
        <v>1</v>
      </c>
      <c r="AN1130">
        <v>0</v>
      </c>
      <c r="AO1130">
        <v>0</v>
      </c>
      <c r="AP1130">
        <v>1</v>
      </c>
      <c r="AQ1130">
        <v>8</v>
      </c>
      <c r="AR1130">
        <v>690</v>
      </c>
      <c r="AS1130" t="s">
        <v>10</v>
      </c>
      <c r="AT1130">
        <v>26348</v>
      </c>
      <c r="AU1130">
        <v>18180120</v>
      </c>
      <c r="AV1130">
        <v>30398</v>
      </c>
      <c r="AW1130" t="s">
        <v>36</v>
      </c>
      <c r="AX1130">
        <v>0</v>
      </c>
      <c r="AY1130">
        <v>0</v>
      </c>
      <c r="AZ1130">
        <v>3</v>
      </c>
      <c r="BA1130" t="s">
        <v>44</v>
      </c>
    </row>
    <row r="1131" spans="1:53" x14ac:dyDescent="0.2">
      <c r="A1131">
        <v>1130</v>
      </c>
      <c r="B1131">
        <v>1130</v>
      </c>
      <c r="C1131">
        <v>16</v>
      </c>
      <c r="D1131">
        <v>6</v>
      </c>
      <c r="E1131">
        <v>16006</v>
      </c>
      <c r="F1131">
        <v>17</v>
      </c>
      <c r="G1131">
        <v>31</v>
      </c>
      <c r="H1131">
        <v>660800</v>
      </c>
      <c r="I1131">
        <v>17031660800</v>
      </c>
      <c r="J1131">
        <v>6608</v>
      </c>
      <c r="K1131" t="s">
        <v>431</v>
      </c>
      <c r="L1131">
        <v>1.9999999999999999E-6</v>
      </c>
      <c r="M1131" s="20">
        <v>9.5200000000000007E-2</v>
      </c>
      <c r="N1131" s="20">
        <v>2.8199999999999999E-2</v>
      </c>
      <c r="O1131">
        <v>54</v>
      </c>
      <c r="P1131">
        <v>57</v>
      </c>
      <c r="Q1131">
        <v>9</v>
      </c>
      <c r="R1131">
        <v>47</v>
      </c>
      <c r="S1131">
        <v>8</v>
      </c>
      <c r="T1131">
        <v>175</v>
      </c>
      <c r="U1131">
        <v>5</v>
      </c>
      <c r="V1131">
        <v>5</v>
      </c>
      <c r="W1131">
        <v>1</v>
      </c>
      <c r="X1131">
        <v>4</v>
      </c>
      <c r="Y1131">
        <v>1</v>
      </c>
      <c r="Z1131">
        <v>17</v>
      </c>
      <c r="AA1131">
        <v>268</v>
      </c>
      <c r="AB1131">
        <v>3579</v>
      </c>
      <c r="AC1131">
        <v>1915</v>
      </c>
      <c r="AD1131">
        <v>14</v>
      </c>
      <c r="AE1131">
        <v>11</v>
      </c>
      <c r="AF1131">
        <v>1</v>
      </c>
      <c r="AG1131">
        <v>30</v>
      </c>
      <c r="AH1131">
        <v>47</v>
      </c>
      <c r="AI1131">
        <v>5865</v>
      </c>
      <c r="AJ1131">
        <v>8</v>
      </c>
      <c r="AK1131">
        <v>101</v>
      </c>
      <c r="AL1131">
        <v>54</v>
      </c>
      <c r="AM1131">
        <v>0</v>
      </c>
      <c r="AN1131">
        <v>0</v>
      </c>
      <c r="AO1131">
        <v>0</v>
      </c>
      <c r="AP1131">
        <v>1</v>
      </c>
      <c r="AQ1131">
        <v>1</v>
      </c>
      <c r="AR1131">
        <v>165</v>
      </c>
      <c r="AS1131" t="s">
        <v>10</v>
      </c>
      <c r="AT1131">
        <v>40417</v>
      </c>
      <c r="AU1131">
        <v>6668805</v>
      </c>
      <c r="AV1131">
        <v>43405</v>
      </c>
      <c r="AW1131" t="s">
        <v>38</v>
      </c>
      <c r="AX1131">
        <v>10</v>
      </c>
      <c r="AY1131">
        <v>1650</v>
      </c>
      <c r="AZ1131">
        <v>4</v>
      </c>
      <c r="BA1131" t="s">
        <v>44</v>
      </c>
    </row>
    <row r="1132" spans="1:53" x14ac:dyDescent="0.2">
      <c r="A1132">
        <v>1131</v>
      </c>
      <c r="B1132">
        <v>1131</v>
      </c>
      <c r="C1132">
        <v>16</v>
      </c>
      <c r="D1132">
        <v>6</v>
      </c>
      <c r="E1132">
        <v>16006</v>
      </c>
      <c r="F1132">
        <v>17</v>
      </c>
      <c r="G1132">
        <v>31</v>
      </c>
      <c r="H1132">
        <v>660700</v>
      </c>
      <c r="I1132">
        <v>17031660700</v>
      </c>
      <c r="J1132">
        <v>6607</v>
      </c>
      <c r="K1132" t="s">
        <v>434</v>
      </c>
      <c r="L1132">
        <v>1.9000000000000001E-5</v>
      </c>
      <c r="M1132" s="20">
        <v>0.90480000000000005</v>
      </c>
      <c r="N1132" s="20">
        <v>0.35849999999999999</v>
      </c>
      <c r="O1132">
        <v>54</v>
      </c>
      <c r="P1132">
        <v>57</v>
      </c>
      <c r="Q1132">
        <v>9</v>
      </c>
      <c r="R1132">
        <v>47</v>
      </c>
      <c r="S1132">
        <v>8</v>
      </c>
      <c r="T1132">
        <v>175</v>
      </c>
      <c r="U1132">
        <v>49</v>
      </c>
      <c r="V1132">
        <v>52</v>
      </c>
      <c r="W1132">
        <v>8</v>
      </c>
      <c r="X1132">
        <v>43</v>
      </c>
      <c r="Y1132">
        <v>7</v>
      </c>
      <c r="Z1132">
        <v>158</v>
      </c>
      <c r="AA1132">
        <v>18</v>
      </c>
      <c r="AB1132">
        <v>2234</v>
      </c>
      <c r="AC1132">
        <v>77</v>
      </c>
      <c r="AD1132">
        <v>13</v>
      </c>
      <c r="AE1132">
        <v>4</v>
      </c>
      <c r="AF1132">
        <v>0</v>
      </c>
      <c r="AG1132">
        <v>0</v>
      </c>
      <c r="AH1132">
        <v>20</v>
      </c>
      <c r="AI1132">
        <v>2366</v>
      </c>
      <c r="AJ1132">
        <v>6</v>
      </c>
      <c r="AK1132">
        <v>801</v>
      </c>
      <c r="AL1132">
        <v>28</v>
      </c>
      <c r="AM1132">
        <v>5</v>
      </c>
      <c r="AN1132">
        <v>1</v>
      </c>
      <c r="AO1132">
        <v>0</v>
      </c>
      <c r="AP1132">
        <v>0</v>
      </c>
      <c r="AQ1132">
        <v>7</v>
      </c>
      <c r="AR1132">
        <v>848</v>
      </c>
      <c r="AS1132" t="s">
        <v>10</v>
      </c>
      <c r="AT1132">
        <v>43986</v>
      </c>
      <c r="AU1132">
        <v>37300128</v>
      </c>
      <c r="AV1132">
        <v>43405</v>
      </c>
      <c r="AW1132" t="s">
        <v>38</v>
      </c>
      <c r="AX1132">
        <v>3</v>
      </c>
      <c r="AY1132">
        <v>2544</v>
      </c>
      <c r="AZ1132">
        <v>4</v>
      </c>
      <c r="BA1132" t="s">
        <v>44</v>
      </c>
    </row>
    <row r="1133" spans="1:53" x14ac:dyDescent="0.2">
      <c r="A1133">
        <v>1132</v>
      </c>
      <c r="B1133">
        <v>1132</v>
      </c>
      <c r="C1133">
        <v>16</v>
      </c>
      <c r="D1133">
        <v>7</v>
      </c>
      <c r="E1133">
        <v>16007</v>
      </c>
      <c r="F1133">
        <v>17</v>
      </c>
      <c r="G1133">
        <v>31</v>
      </c>
      <c r="H1133">
        <v>630100</v>
      </c>
      <c r="I1133">
        <v>17031630100</v>
      </c>
      <c r="J1133">
        <v>6301</v>
      </c>
      <c r="K1133" t="s">
        <v>423</v>
      </c>
      <c r="L1133">
        <v>2.4000000000000001E-5</v>
      </c>
      <c r="M1133" s="20">
        <v>0.47060000000000002</v>
      </c>
      <c r="N1133" s="20">
        <v>0.43640000000000001</v>
      </c>
      <c r="O1133">
        <v>51</v>
      </c>
      <c r="P1133">
        <v>43</v>
      </c>
      <c r="Q1133">
        <v>7</v>
      </c>
      <c r="R1133">
        <v>51</v>
      </c>
      <c r="S1133">
        <v>9</v>
      </c>
      <c r="T1133">
        <v>161</v>
      </c>
      <c r="U1133">
        <v>24</v>
      </c>
      <c r="V1133">
        <v>20</v>
      </c>
      <c r="W1133">
        <v>3</v>
      </c>
      <c r="X1133">
        <v>24</v>
      </c>
      <c r="Y1133">
        <v>4</v>
      </c>
      <c r="Z1133">
        <v>76</v>
      </c>
      <c r="AA1133">
        <v>48</v>
      </c>
      <c r="AB1133">
        <v>247</v>
      </c>
      <c r="AC1133">
        <v>852</v>
      </c>
      <c r="AD1133">
        <v>2</v>
      </c>
      <c r="AE1133">
        <v>1</v>
      </c>
      <c r="AF1133">
        <v>0</v>
      </c>
      <c r="AG1133">
        <v>5</v>
      </c>
      <c r="AH1133">
        <v>1</v>
      </c>
      <c r="AI1133">
        <v>1156</v>
      </c>
      <c r="AJ1133">
        <v>21</v>
      </c>
      <c r="AK1133">
        <v>108</v>
      </c>
      <c r="AL1133">
        <v>372</v>
      </c>
      <c r="AM1133">
        <v>1</v>
      </c>
      <c r="AN1133">
        <v>0</v>
      </c>
      <c r="AO1133">
        <v>0</v>
      </c>
      <c r="AP1133">
        <v>2</v>
      </c>
      <c r="AQ1133">
        <v>0</v>
      </c>
      <c r="AR1133">
        <v>504</v>
      </c>
      <c r="AS1133" t="s">
        <v>51</v>
      </c>
      <c r="AT1133">
        <v>47030</v>
      </c>
      <c r="AU1133">
        <v>23703120</v>
      </c>
      <c r="AV1133">
        <v>61310</v>
      </c>
      <c r="AW1133" t="s">
        <v>39</v>
      </c>
      <c r="AX1133">
        <v>8</v>
      </c>
      <c r="AY1133">
        <v>4032</v>
      </c>
      <c r="AZ1133">
        <v>7</v>
      </c>
      <c r="BA1133" t="s">
        <v>44</v>
      </c>
    </row>
    <row r="1134" spans="1:53" x14ac:dyDescent="0.2">
      <c r="A1134">
        <v>1133</v>
      </c>
      <c r="B1134">
        <v>1133</v>
      </c>
      <c r="C1134">
        <v>16</v>
      </c>
      <c r="D1134">
        <v>7</v>
      </c>
      <c r="E1134">
        <v>16007</v>
      </c>
      <c r="F1134">
        <v>17</v>
      </c>
      <c r="G1134">
        <v>31</v>
      </c>
      <c r="H1134">
        <v>611600</v>
      </c>
      <c r="I1134">
        <v>17031611600</v>
      </c>
      <c r="J1134">
        <v>6116</v>
      </c>
      <c r="K1134" t="s">
        <v>426</v>
      </c>
      <c r="L1134">
        <v>2.6999999999999999E-5</v>
      </c>
      <c r="M1134" s="20">
        <v>0.52939999999999998</v>
      </c>
      <c r="N1134" s="20">
        <v>0.79410000000000003</v>
      </c>
      <c r="O1134">
        <v>51</v>
      </c>
      <c r="P1134">
        <v>43</v>
      </c>
      <c r="Q1134">
        <v>7</v>
      </c>
      <c r="R1134">
        <v>51</v>
      </c>
      <c r="S1134">
        <v>9</v>
      </c>
      <c r="T1134">
        <v>161</v>
      </c>
      <c r="U1134">
        <v>27</v>
      </c>
      <c r="V1134">
        <v>23</v>
      </c>
      <c r="W1134">
        <v>4</v>
      </c>
      <c r="X1134">
        <v>27</v>
      </c>
      <c r="Y1134">
        <v>5</v>
      </c>
      <c r="Z1134">
        <v>85</v>
      </c>
      <c r="AA1134">
        <v>19</v>
      </c>
      <c r="AB1134">
        <v>1057</v>
      </c>
      <c r="AC1134">
        <v>516</v>
      </c>
      <c r="AD1134">
        <v>1</v>
      </c>
      <c r="AE1134">
        <v>1</v>
      </c>
      <c r="AF1134">
        <v>2</v>
      </c>
      <c r="AG1134">
        <v>0</v>
      </c>
      <c r="AH1134">
        <v>13</v>
      </c>
      <c r="AI1134">
        <v>1609</v>
      </c>
      <c r="AJ1134">
        <v>15</v>
      </c>
      <c r="AK1134">
        <v>839</v>
      </c>
      <c r="AL1134">
        <v>410</v>
      </c>
      <c r="AM1134">
        <v>1</v>
      </c>
      <c r="AN1134">
        <v>1</v>
      </c>
      <c r="AO1134">
        <v>2</v>
      </c>
      <c r="AP1134">
        <v>0</v>
      </c>
      <c r="AQ1134">
        <v>10</v>
      </c>
      <c r="AR1134">
        <v>1278</v>
      </c>
      <c r="AS1134" t="s">
        <v>10</v>
      </c>
      <c r="AT1134">
        <v>66942</v>
      </c>
      <c r="AU1134">
        <v>85551876</v>
      </c>
      <c r="AV1134">
        <v>61310</v>
      </c>
      <c r="AW1134" t="s">
        <v>39</v>
      </c>
      <c r="AX1134">
        <v>6</v>
      </c>
      <c r="AY1134">
        <v>7668</v>
      </c>
      <c r="AZ1134">
        <v>7</v>
      </c>
      <c r="BA1134" t="s">
        <v>44</v>
      </c>
    </row>
    <row r="1135" spans="1:53" x14ac:dyDescent="0.2">
      <c r="A1135">
        <v>1134</v>
      </c>
      <c r="B1135">
        <v>1134</v>
      </c>
      <c r="C1135">
        <v>16</v>
      </c>
      <c r="D1135">
        <v>8</v>
      </c>
      <c r="E1135">
        <v>16008</v>
      </c>
      <c r="F1135">
        <v>17</v>
      </c>
      <c r="G1135">
        <v>31</v>
      </c>
      <c r="H1135">
        <v>611800</v>
      </c>
      <c r="I1135">
        <v>17031611800</v>
      </c>
      <c r="J1135">
        <v>6118</v>
      </c>
      <c r="K1135" t="s">
        <v>425</v>
      </c>
      <c r="L1135">
        <v>1.1E-5</v>
      </c>
      <c r="M1135" s="20">
        <v>0.37930000000000003</v>
      </c>
      <c r="N1135" s="20">
        <v>0.31430000000000002</v>
      </c>
      <c r="O1135">
        <v>51</v>
      </c>
      <c r="P1135">
        <v>26</v>
      </c>
      <c r="Q1135">
        <v>6</v>
      </c>
      <c r="R1135">
        <v>18</v>
      </c>
      <c r="S1135">
        <v>11</v>
      </c>
      <c r="T1135">
        <v>112</v>
      </c>
      <c r="U1135">
        <v>19</v>
      </c>
      <c r="V1135">
        <v>10</v>
      </c>
      <c r="W1135">
        <v>2</v>
      </c>
      <c r="X1135">
        <v>7</v>
      </c>
      <c r="Y1135">
        <v>4</v>
      </c>
      <c r="Z1135">
        <v>42</v>
      </c>
      <c r="AA1135">
        <v>13</v>
      </c>
      <c r="AB1135">
        <v>1617</v>
      </c>
      <c r="AC1135">
        <v>497</v>
      </c>
      <c r="AD1135">
        <v>0</v>
      </c>
      <c r="AE1135">
        <v>6</v>
      </c>
      <c r="AF1135">
        <v>0</v>
      </c>
      <c r="AG1135">
        <v>0</v>
      </c>
      <c r="AH1135">
        <v>6</v>
      </c>
      <c r="AI1135">
        <v>2139</v>
      </c>
      <c r="AJ1135">
        <v>4</v>
      </c>
      <c r="AK1135">
        <v>508</v>
      </c>
      <c r="AL1135">
        <v>156</v>
      </c>
      <c r="AM1135">
        <v>0</v>
      </c>
      <c r="AN1135">
        <v>2</v>
      </c>
      <c r="AO1135">
        <v>0</v>
      </c>
      <c r="AP1135">
        <v>0</v>
      </c>
      <c r="AQ1135">
        <v>2</v>
      </c>
      <c r="AR1135">
        <v>672</v>
      </c>
      <c r="AS1135" t="s">
        <v>10</v>
      </c>
      <c r="AT1135">
        <v>38588</v>
      </c>
      <c r="AU1135">
        <v>25931136</v>
      </c>
      <c r="AV1135">
        <v>37930</v>
      </c>
      <c r="AW1135" t="s">
        <v>36</v>
      </c>
      <c r="AX1135">
        <v>4</v>
      </c>
      <c r="AY1135">
        <v>2688</v>
      </c>
      <c r="AZ1135">
        <v>5</v>
      </c>
      <c r="BA1135" t="s">
        <v>44</v>
      </c>
    </row>
    <row r="1136" spans="1:53" x14ac:dyDescent="0.2">
      <c r="A1136">
        <v>1135</v>
      </c>
      <c r="B1136">
        <v>1135</v>
      </c>
      <c r="C1136">
        <v>16</v>
      </c>
      <c r="D1136">
        <v>8</v>
      </c>
      <c r="E1136">
        <v>16008</v>
      </c>
      <c r="F1136">
        <v>17</v>
      </c>
      <c r="G1136">
        <v>31</v>
      </c>
      <c r="H1136">
        <v>611700</v>
      </c>
      <c r="I1136">
        <v>17031611700</v>
      </c>
      <c r="J1136">
        <v>6117</v>
      </c>
      <c r="K1136" t="s">
        <v>427</v>
      </c>
      <c r="L1136">
        <v>1.8E-5</v>
      </c>
      <c r="M1136" s="20">
        <v>0.62070000000000003</v>
      </c>
      <c r="N1136" s="20">
        <v>0.5</v>
      </c>
      <c r="O1136">
        <v>51</v>
      </c>
      <c r="P1136">
        <v>26</v>
      </c>
      <c r="Q1136">
        <v>6</v>
      </c>
      <c r="R1136">
        <v>18</v>
      </c>
      <c r="S1136">
        <v>11</v>
      </c>
      <c r="T1136">
        <v>112</v>
      </c>
      <c r="U1136">
        <v>32</v>
      </c>
      <c r="V1136">
        <v>16</v>
      </c>
      <c r="W1136">
        <v>4</v>
      </c>
      <c r="X1136">
        <v>11</v>
      </c>
      <c r="Y1136">
        <v>7</v>
      </c>
      <c r="Z1136">
        <v>70</v>
      </c>
      <c r="AA1136">
        <v>9</v>
      </c>
      <c r="AB1136">
        <v>1267</v>
      </c>
      <c r="AC1136">
        <v>698</v>
      </c>
      <c r="AD1136">
        <v>0</v>
      </c>
      <c r="AE1136">
        <v>0</v>
      </c>
      <c r="AF1136">
        <v>0</v>
      </c>
      <c r="AG1136">
        <v>0</v>
      </c>
      <c r="AH1136">
        <v>16</v>
      </c>
      <c r="AI1136">
        <v>1990</v>
      </c>
      <c r="AJ1136">
        <v>4</v>
      </c>
      <c r="AK1136">
        <v>634</v>
      </c>
      <c r="AL1136">
        <v>349</v>
      </c>
      <c r="AM1136">
        <v>0</v>
      </c>
      <c r="AN1136">
        <v>0</v>
      </c>
      <c r="AO1136">
        <v>0</v>
      </c>
      <c r="AP1136">
        <v>0</v>
      </c>
      <c r="AQ1136">
        <v>8</v>
      </c>
      <c r="AR1136">
        <v>995</v>
      </c>
      <c r="AS1136" t="s">
        <v>10</v>
      </c>
      <c r="AT1136">
        <v>37485</v>
      </c>
      <c r="AU1136">
        <v>37297575</v>
      </c>
      <c r="AV1136">
        <v>37930</v>
      </c>
      <c r="AW1136" t="s">
        <v>36</v>
      </c>
      <c r="AX1136">
        <v>5</v>
      </c>
      <c r="AY1136">
        <v>4975</v>
      </c>
      <c r="AZ1136">
        <v>5</v>
      </c>
      <c r="BA1136" t="s">
        <v>44</v>
      </c>
    </row>
    <row r="1137" spans="1:53" x14ac:dyDescent="0.2">
      <c r="A1137">
        <v>1136</v>
      </c>
      <c r="B1137">
        <v>1136</v>
      </c>
      <c r="C1137">
        <v>16</v>
      </c>
      <c r="D1137">
        <v>9</v>
      </c>
      <c r="E1137">
        <v>16009</v>
      </c>
      <c r="F1137">
        <v>17</v>
      </c>
      <c r="G1137">
        <v>31</v>
      </c>
      <c r="H1137">
        <v>681000</v>
      </c>
      <c r="I1137">
        <v>17031681000</v>
      </c>
      <c r="J1137">
        <v>6810</v>
      </c>
      <c r="K1137" t="s">
        <v>272</v>
      </c>
      <c r="L1137">
        <v>3.0000000000000001E-6</v>
      </c>
      <c r="M1137" s="20">
        <v>9.6799999999999997E-2</v>
      </c>
      <c r="N1137" s="20">
        <v>4.2900000000000001E-2</v>
      </c>
      <c r="O1137">
        <v>98</v>
      </c>
      <c r="P1137">
        <v>54</v>
      </c>
      <c r="Q1137">
        <v>6</v>
      </c>
      <c r="R1137">
        <v>35</v>
      </c>
      <c r="S1137">
        <v>13</v>
      </c>
      <c r="T1137">
        <v>206</v>
      </c>
      <c r="U1137">
        <v>9</v>
      </c>
      <c r="V1137">
        <v>5</v>
      </c>
      <c r="W1137">
        <v>1</v>
      </c>
      <c r="X1137">
        <v>3</v>
      </c>
      <c r="Y1137">
        <v>1</v>
      </c>
      <c r="Z1137">
        <v>20</v>
      </c>
      <c r="AA1137">
        <v>7</v>
      </c>
      <c r="AB1137">
        <v>3409</v>
      </c>
      <c r="AC1137">
        <v>39</v>
      </c>
      <c r="AD1137">
        <v>3</v>
      </c>
      <c r="AE1137">
        <v>1</v>
      </c>
      <c r="AF1137">
        <v>0</v>
      </c>
      <c r="AG1137">
        <v>0</v>
      </c>
      <c r="AH1137">
        <v>39</v>
      </c>
      <c r="AI1137">
        <v>3498</v>
      </c>
      <c r="AJ1137">
        <v>0</v>
      </c>
      <c r="AK1137">
        <v>146</v>
      </c>
      <c r="AL1137">
        <v>2</v>
      </c>
      <c r="AM1137">
        <v>0</v>
      </c>
      <c r="AN1137">
        <v>0</v>
      </c>
      <c r="AO1137">
        <v>0</v>
      </c>
      <c r="AP1137">
        <v>0</v>
      </c>
      <c r="AQ1137">
        <v>2</v>
      </c>
      <c r="AR1137">
        <v>150</v>
      </c>
      <c r="AS1137" t="s">
        <v>10</v>
      </c>
      <c r="AT1137">
        <v>29440</v>
      </c>
      <c r="AU1137">
        <v>4416000</v>
      </c>
      <c r="AV1137">
        <v>30901</v>
      </c>
      <c r="AW1137" t="s">
        <v>36</v>
      </c>
      <c r="AX1137">
        <v>9</v>
      </c>
      <c r="AY1137">
        <v>1350</v>
      </c>
      <c r="AZ1137">
        <v>8</v>
      </c>
      <c r="BA1137" t="s">
        <v>44</v>
      </c>
    </row>
    <row r="1138" spans="1:53" x14ac:dyDescent="0.2">
      <c r="A1138">
        <v>1137</v>
      </c>
      <c r="B1138">
        <v>1137</v>
      </c>
      <c r="C1138">
        <v>16</v>
      </c>
      <c r="D1138">
        <v>9</v>
      </c>
      <c r="E1138">
        <v>16009</v>
      </c>
      <c r="F1138">
        <v>17</v>
      </c>
      <c r="G1138">
        <v>31</v>
      </c>
      <c r="H1138">
        <v>680600</v>
      </c>
      <c r="I1138">
        <v>17031680600</v>
      </c>
      <c r="J1138">
        <v>6806</v>
      </c>
      <c r="K1138" t="s">
        <v>435</v>
      </c>
      <c r="L1138">
        <v>3.9999999999999998E-6</v>
      </c>
      <c r="M1138" s="20">
        <v>0.129</v>
      </c>
      <c r="N1138" s="20">
        <v>0.1176</v>
      </c>
      <c r="O1138">
        <v>98</v>
      </c>
      <c r="P1138">
        <v>54</v>
      </c>
      <c r="Q1138">
        <v>6</v>
      </c>
      <c r="R1138">
        <v>35</v>
      </c>
      <c r="S1138">
        <v>13</v>
      </c>
      <c r="T1138">
        <v>206</v>
      </c>
      <c r="U1138">
        <v>13</v>
      </c>
      <c r="V1138">
        <v>7</v>
      </c>
      <c r="W1138">
        <v>1</v>
      </c>
      <c r="X1138">
        <v>5</v>
      </c>
      <c r="Y1138">
        <v>2</v>
      </c>
      <c r="Z1138">
        <v>27</v>
      </c>
      <c r="AA1138">
        <v>1</v>
      </c>
      <c r="AB1138">
        <v>1408</v>
      </c>
      <c r="AC1138">
        <v>17</v>
      </c>
      <c r="AD1138">
        <v>0</v>
      </c>
      <c r="AE1138">
        <v>0</v>
      </c>
      <c r="AF1138">
        <v>1</v>
      </c>
      <c r="AG1138">
        <v>1</v>
      </c>
      <c r="AH1138">
        <v>3</v>
      </c>
      <c r="AI1138">
        <v>1431</v>
      </c>
      <c r="AJ1138">
        <v>0</v>
      </c>
      <c r="AK1138">
        <v>166</v>
      </c>
      <c r="AL1138">
        <v>2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168</v>
      </c>
      <c r="AS1138" t="s">
        <v>10</v>
      </c>
      <c r="AT1138">
        <v>25496</v>
      </c>
      <c r="AU1138">
        <v>4283328</v>
      </c>
      <c r="AV1138">
        <v>30901</v>
      </c>
      <c r="AW1138" t="s">
        <v>36</v>
      </c>
      <c r="AX1138">
        <v>12</v>
      </c>
      <c r="AY1138">
        <v>2016</v>
      </c>
      <c r="AZ1138">
        <v>8</v>
      </c>
      <c r="BA1138" t="s">
        <v>44</v>
      </c>
    </row>
    <row r="1139" spans="1:53" x14ac:dyDescent="0.2">
      <c r="A1139">
        <v>1138</v>
      </c>
      <c r="B1139">
        <v>1138</v>
      </c>
      <c r="C1139">
        <v>16</v>
      </c>
      <c r="D1139">
        <v>9</v>
      </c>
      <c r="E1139">
        <v>16009</v>
      </c>
      <c r="F1139">
        <v>17</v>
      </c>
      <c r="G1139">
        <v>31</v>
      </c>
      <c r="H1139">
        <v>834900</v>
      </c>
      <c r="I1139">
        <v>17031834900</v>
      </c>
      <c r="J1139">
        <v>8349</v>
      </c>
      <c r="K1139" t="s">
        <v>270</v>
      </c>
      <c r="L1139">
        <v>9.0000000000000002E-6</v>
      </c>
      <c r="M1139" s="20">
        <v>0.2903</v>
      </c>
      <c r="N1139" s="20">
        <v>0.1268</v>
      </c>
      <c r="O1139">
        <v>98</v>
      </c>
      <c r="P1139">
        <v>54</v>
      </c>
      <c r="Q1139">
        <v>6</v>
      </c>
      <c r="R1139">
        <v>35</v>
      </c>
      <c r="S1139">
        <v>13</v>
      </c>
      <c r="T1139">
        <v>206</v>
      </c>
      <c r="U1139">
        <v>28</v>
      </c>
      <c r="V1139">
        <v>16</v>
      </c>
      <c r="W1139">
        <v>2</v>
      </c>
      <c r="X1139">
        <v>10</v>
      </c>
      <c r="Y1139">
        <v>4</v>
      </c>
      <c r="Z1139">
        <v>60</v>
      </c>
      <c r="AA1139">
        <v>18</v>
      </c>
      <c r="AB1139">
        <v>2201</v>
      </c>
      <c r="AC1139">
        <v>19</v>
      </c>
      <c r="AD1139">
        <v>1</v>
      </c>
      <c r="AE1139">
        <v>16</v>
      </c>
      <c r="AF1139">
        <v>0</v>
      </c>
      <c r="AG1139">
        <v>0</v>
      </c>
      <c r="AH1139">
        <v>17</v>
      </c>
      <c r="AI1139">
        <v>2272</v>
      </c>
      <c r="AJ1139">
        <v>2</v>
      </c>
      <c r="AK1139">
        <v>279</v>
      </c>
      <c r="AL1139">
        <v>2</v>
      </c>
      <c r="AM1139">
        <v>0</v>
      </c>
      <c r="AN1139">
        <v>2</v>
      </c>
      <c r="AO1139">
        <v>0</v>
      </c>
      <c r="AP1139">
        <v>0</v>
      </c>
      <c r="AQ1139">
        <v>2</v>
      </c>
      <c r="AR1139">
        <v>288</v>
      </c>
      <c r="AS1139" t="s">
        <v>10</v>
      </c>
      <c r="AT1139">
        <v>19386</v>
      </c>
      <c r="AU1139">
        <v>5583168</v>
      </c>
      <c r="AV1139">
        <v>30901</v>
      </c>
      <c r="AW1139" t="s">
        <v>36</v>
      </c>
      <c r="AX1139">
        <v>4</v>
      </c>
      <c r="AY1139">
        <v>1152</v>
      </c>
      <c r="AZ1139">
        <v>8</v>
      </c>
      <c r="BA1139" t="s">
        <v>44</v>
      </c>
    </row>
    <row r="1140" spans="1:53" x14ac:dyDescent="0.2">
      <c r="A1140">
        <v>1139</v>
      </c>
      <c r="B1140">
        <v>1139</v>
      </c>
      <c r="C1140">
        <v>16</v>
      </c>
      <c r="D1140">
        <v>9</v>
      </c>
      <c r="E1140">
        <v>16009</v>
      </c>
      <c r="F1140">
        <v>17</v>
      </c>
      <c r="G1140">
        <v>31</v>
      </c>
      <c r="H1140">
        <v>670900</v>
      </c>
      <c r="I1140">
        <v>17031670900</v>
      </c>
      <c r="J1140">
        <v>6709</v>
      </c>
      <c r="K1140" t="s">
        <v>436</v>
      </c>
      <c r="L1140">
        <v>1.5E-5</v>
      </c>
      <c r="M1140" s="20">
        <v>0.4839</v>
      </c>
      <c r="N1140" s="20">
        <v>0.42859999999999998</v>
      </c>
      <c r="O1140">
        <v>98</v>
      </c>
      <c r="P1140">
        <v>54</v>
      </c>
      <c r="Q1140">
        <v>6</v>
      </c>
      <c r="R1140">
        <v>35</v>
      </c>
      <c r="S1140">
        <v>13</v>
      </c>
      <c r="T1140">
        <v>206</v>
      </c>
      <c r="U1140">
        <v>47</v>
      </c>
      <c r="V1140">
        <v>26</v>
      </c>
      <c r="W1140">
        <v>3</v>
      </c>
      <c r="X1140">
        <v>17</v>
      </c>
      <c r="Y1140">
        <v>6</v>
      </c>
      <c r="Z1140">
        <v>100</v>
      </c>
      <c r="AA1140">
        <v>3</v>
      </c>
      <c r="AB1140">
        <v>1316</v>
      </c>
      <c r="AC1140">
        <v>19</v>
      </c>
      <c r="AD1140">
        <v>3</v>
      </c>
      <c r="AE1140">
        <v>0</v>
      </c>
      <c r="AF1140">
        <v>0</v>
      </c>
      <c r="AG1140">
        <v>1</v>
      </c>
      <c r="AH1140">
        <v>9</v>
      </c>
      <c r="AI1140">
        <v>1351</v>
      </c>
      <c r="AJ1140">
        <v>1</v>
      </c>
      <c r="AK1140">
        <v>564</v>
      </c>
      <c r="AL1140">
        <v>8</v>
      </c>
      <c r="AM1140">
        <v>1</v>
      </c>
      <c r="AN1140">
        <v>0</v>
      </c>
      <c r="AO1140">
        <v>0</v>
      </c>
      <c r="AP1140">
        <v>0</v>
      </c>
      <c r="AQ1140">
        <v>4</v>
      </c>
      <c r="AR1140">
        <v>579</v>
      </c>
      <c r="AS1140" t="s">
        <v>10</v>
      </c>
      <c r="AT1140">
        <v>38575</v>
      </c>
      <c r="AU1140">
        <v>22334925</v>
      </c>
      <c r="AV1140">
        <v>30901</v>
      </c>
      <c r="AW1140" t="s">
        <v>36</v>
      </c>
      <c r="AX1140">
        <v>9</v>
      </c>
      <c r="AY1140">
        <v>5211</v>
      </c>
      <c r="AZ1140">
        <v>8</v>
      </c>
      <c r="BA1140" t="s">
        <v>44</v>
      </c>
    </row>
    <row r="1141" spans="1:53" x14ac:dyDescent="0.2">
      <c r="A1141">
        <v>1140</v>
      </c>
      <c r="B1141">
        <v>1140</v>
      </c>
      <c r="C1141">
        <v>16</v>
      </c>
      <c r="D1141">
        <v>10</v>
      </c>
      <c r="E1141">
        <v>16010</v>
      </c>
      <c r="F1141">
        <v>17</v>
      </c>
      <c r="G1141">
        <v>31</v>
      </c>
      <c r="H1141">
        <v>611900</v>
      </c>
      <c r="I1141">
        <v>17031611900</v>
      </c>
      <c r="J1141">
        <v>6119</v>
      </c>
      <c r="K1141" t="s">
        <v>437</v>
      </c>
      <c r="L1141">
        <v>9.9999999999999995E-7</v>
      </c>
      <c r="M1141" s="20">
        <v>3.85E-2</v>
      </c>
      <c r="N1141" s="20">
        <v>1.41E-2</v>
      </c>
      <c r="O1141">
        <v>82</v>
      </c>
      <c r="P1141">
        <v>59</v>
      </c>
      <c r="Q1141">
        <v>5</v>
      </c>
      <c r="R1141">
        <v>27</v>
      </c>
      <c r="S1141">
        <v>9</v>
      </c>
      <c r="T1141">
        <v>182</v>
      </c>
      <c r="U1141">
        <v>3</v>
      </c>
      <c r="V1141">
        <v>2</v>
      </c>
      <c r="W1141">
        <v>0</v>
      </c>
      <c r="X1141">
        <v>1</v>
      </c>
      <c r="Y1141">
        <v>0</v>
      </c>
      <c r="Z1141">
        <v>7</v>
      </c>
      <c r="AA1141">
        <v>29</v>
      </c>
      <c r="AB1141">
        <v>1703</v>
      </c>
      <c r="AC1141">
        <v>295</v>
      </c>
      <c r="AD1141">
        <v>0</v>
      </c>
      <c r="AE1141">
        <v>0</v>
      </c>
      <c r="AF1141">
        <v>0</v>
      </c>
      <c r="AG1141">
        <v>1</v>
      </c>
      <c r="AH1141">
        <v>17</v>
      </c>
      <c r="AI1141">
        <v>2045</v>
      </c>
      <c r="AJ1141">
        <v>0</v>
      </c>
      <c r="AK1141">
        <v>24</v>
      </c>
      <c r="AL1141">
        <v>4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29</v>
      </c>
      <c r="AS1141" t="s">
        <v>10</v>
      </c>
      <c r="AT1141">
        <v>34336</v>
      </c>
      <c r="AU1141">
        <v>995744</v>
      </c>
      <c r="AV1141">
        <v>27931</v>
      </c>
      <c r="AW1141" t="s">
        <v>36</v>
      </c>
      <c r="AX1141">
        <v>9</v>
      </c>
      <c r="AY1141">
        <v>261</v>
      </c>
      <c r="AZ1141">
        <v>2</v>
      </c>
      <c r="BA1141" t="s">
        <v>44</v>
      </c>
    </row>
    <row r="1142" spans="1:53" x14ac:dyDescent="0.2">
      <c r="A1142">
        <v>1141</v>
      </c>
      <c r="B1142">
        <v>1141</v>
      </c>
      <c r="C1142">
        <v>16</v>
      </c>
      <c r="D1142">
        <v>10</v>
      </c>
      <c r="E1142">
        <v>16010</v>
      </c>
      <c r="F1142">
        <v>17</v>
      </c>
      <c r="G1142">
        <v>31</v>
      </c>
      <c r="H1142">
        <v>611800</v>
      </c>
      <c r="I1142">
        <v>17031611800</v>
      </c>
      <c r="J1142">
        <v>6118</v>
      </c>
      <c r="K1142" t="s">
        <v>425</v>
      </c>
      <c r="L1142">
        <v>1.9999999999999999E-6</v>
      </c>
      <c r="M1142" s="20">
        <v>7.6899999999999996E-2</v>
      </c>
      <c r="N1142" s="20">
        <v>5.7099999999999998E-2</v>
      </c>
      <c r="O1142">
        <v>82</v>
      </c>
      <c r="P1142">
        <v>59</v>
      </c>
      <c r="Q1142">
        <v>5</v>
      </c>
      <c r="R1142">
        <v>27</v>
      </c>
      <c r="S1142">
        <v>9</v>
      </c>
      <c r="T1142">
        <v>182</v>
      </c>
      <c r="U1142">
        <v>6</v>
      </c>
      <c r="V1142">
        <v>5</v>
      </c>
      <c r="W1142">
        <v>0</v>
      </c>
      <c r="X1142">
        <v>2</v>
      </c>
      <c r="Y1142">
        <v>1</v>
      </c>
      <c r="Z1142">
        <v>14</v>
      </c>
      <c r="AA1142">
        <v>13</v>
      </c>
      <c r="AB1142">
        <v>1617</v>
      </c>
      <c r="AC1142">
        <v>497</v>
      </c>
      <c r="AD1142">
        <v>0</v>
      </c>
      <c r="AE1142">
        <v>6</v>
      </c>
      <c r="AF1142">
        <v>0</v>
      </c>
      <c r="AG1142">
        <v>0</v>
      </c>
      <c r="AH1142">
        <v>6</v>
      </c>
      <c r="AI1142">
        <v>2139</v>
      </c>
      <c r="AJ1142">
        <v>1</v>
      </c>
      <c r="AK1142">
        <v>92</v>
      </c>
      <c r="AL1142">
        <v>28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122</v>
      </c>
      <c r="AS1142" t="s">
        <v>10</v>
      </c>
      <c r="AT1142">
        <v>38588</v>
      </c>
      <c r="AU1142">
        <v>4707736</v>
      </c>
      <c r="AV1142">
        <v>27931</v>
      </c>
      <c r="AW1142" t="s">
        <v>36</v>
      </c>
      <c r="AX1142">
        <v>4</v>
      </c>
      <c r="AY1142">
        <v>488</v>
      </c>
      <c r="AZ1142">
        <v>2</v>
      </c>
      <c r="BA1142" t="s">
        <v>44</v>
      </c>
    </row>
    <row r="1143" spans="1:53" x14ac:dyDescent="0.2">
      <c r="A1143">
        <v>1142</v>
      </c>
      <c r="B1143">
        <v>1142</v>
      </c>
      <c r="C1143">
        <v>16</v>
      </c>
      <c r="D1143">
        <v>10</v>
      </c>
      <c r="E1143">
        <v>16010</v>
      </c>
      <c r="F1143">
        <v>17</v>
      </c>
      <c r="G1143">
        <v>31</v>
      </c>
      <c r="H1143">
        <v>670300</v>
      </c>
      <c r="I1143">
        <v>17031670300</v>
      </c>
      <c r="J1143">
        <v>6703</v>
      </c>
      <c r="K1143" t="s">
        <v>420</v>
      </c>
      <c r="L1143">
        <v>9.0000000000000002E-6</v>
      </c>
      <c r="M1143" s="20">
        <v>0.34620000000000001</v>
      </c>
      <c r="N1143" s="20">
        <v>0.2571</v>
      </c>
      <c r="O1143">
        <v>82</v>
      </c>
      <c r="P1143">
        <v>59</v>
      </c>
      <c r="Q1143">
        <v>5</v>
      </c>
      <c r="R1143">
        <v>27</v>
      </c>
      <c r="S1143">
        <v>9</v>
      </c>
      <c r="T1143">
        <v>182</v>
      </c>
      <c r="U1143">
        <v>28</v>
      </c>
      <c r="V1143">
        <v>20</v>
      </c>
      <c r="W1143">
        <v>2</v>
      </c>
      <c r="X1143">
        <v>9</v>
      </c>
      <c r="Y1143">
        <v>3</v>
      </c>
      <c r="Z1143">
        <v>63</v>
      </c>
      <c r="AA1143">
        <v>14</v>
      </c>
      <c r="AB1143">
        <v>1317</v>
      </c>
      <c r="AC1143">
        <v>51</v>
      </c>
      <c r="AD1143">
        <v>5</v>
      </c>
      <c r="AE1143">
        <v>1</v>
      </c>
      <c r="AF1143">
        <v>0</v>
      </c>
      <c r="AG1143">
        <v>6</v>
      </c>
      <c r="AH1143">
        <v>17</v>
      </c>
      <c r="AI1143">
        <v>1411</v>
      </c>
      <c r="AJ1143">
        <v>4</v>
      </c>
      <c r="AK1143">
        <v>339</v>
      </c>
      <c r="AL1143">
        <v>13</v>
      </c>
      <c r="AM1143">
        <v>1</v>
      </c>
      <c r="AN1143">
        <v>0</v>
      </c>
      <c r="AO1143">
        <v>0</v>
      </c>
      <c r="AP1143">
        <v>2</v>
      </c>
      <c r="AQ1143">
        <v>4</v>
      </c>
      <c r="AR1143">
        <v>363</v>
      </c>
      <c r="AS1143" t="s">
        <v>10</v>
      </c>
      <c r="AT1143">
        <v>26179</v>
      </c>
      <c r="AU1143">
        <v>9502977</v>
      </c>
      <c r="AV1143">
        <v>27931</v>
      </c>
      <c r="AW1143" t="s">
        <v>36</v>
      </c>
      <c r="AX1143">
        <v>4</v>
      </c>
      <c r="AY1143">
        <v>1452</v>
      </c>
      <c r="AZ1143">
        <v>2</v>
      </c>
      <c r="BA1143" t="s">
        <v>44</v>
      </c>
    </row>
    <row r="1144" spans="1:53" x14ac:dyDescent="0.2">
      <c r="A1144">
        <v>1143</v>
      </c>
      <c r="B1144">
        <v>1143</v>
      </c>
      <c r="C1144">
        <v>16</v>
      </c>
      <c r="D1144">
        <v>10</v>
      </c>
      <c r="E1144">
        <v>16010</v>
      </c>
      <c r="F1144">
        <v>17</v>
      </c>
      <c r="G1144">
        <v>31</v>
      </c>
      <c r="H1144">
        <v>670200</v>
      </c>
      <c r="I1144">
        <v>17031670200</v>
      </c>
      <c r="J1144">
        <v>6702</v>
      </c>
      <c r="K1144" t="s">
        <v>433</v>
      </c>
      <c r="L1144">
        <v>1.4E-5</v>
      </c>
      <c r="M1144" s="20">
        <v>0.53849999999999998</v>
      </c>
      <c r="N1144" s="20">
        <v>0.38890000000000002</v>
      </c>
      <c r="O1144">
        <v>82</v>
      </c>
      <c r="P1144">
        <v>59</v>
      </c>
      <c r="Q1144">
        <v>5</v>
      </c>
      <c r="R1144">
        <v>27</v>
      </c>
      <c r="S1144">
        <v>9</v>
      </c>
      <c r="T1144">
        <v>182</v>
      </c>
      <c r="U1144">
        <v>44</v>
      </c>
      <c r="V1144">
        <v>32</v>
      </c>
      <c r="W1144">
        <v>3</v>
      </c>
      <c r="X1144">
        <v>15</v>
      </c>
      <c r="Y1144">
        <v>5</v>
      </c>
      <c r="Z1144">
        <v>98</v>
      </c>
      <c r="AA1144">
        <v>0</v>
      </c>
      <c r="AB1144">
        <v>1327</v>
      </c>
      <c r="AC1144">
        <v>34</v>
      </c>
      <c r="AD1144">
        <v>2</v>
      </c>
      <c r="AE1144">
        <v>0</v>
      </c>
      <c r="AF1144">
        <v>0</v>
      </c>
      <c r="AG1144">
        <v>1</v>
      </c>
      <c r="AH1144">
        <v>16</v>
      </c>
      <c r="AI1144">
        <v>1380</v>
      </c>
      <c r="AJ1144">
        <v>0</v>
      </c>
      <c r="AK1144">
        <v>516</v>
      </c>
      <c r="AL1144">
        <v>13</v>
      </c>
      <c r="AM1144">
        <v>1</v>
      </c>
      <c r="AN1144">
        <v>0</v>
      </c>
      <c r="AO1144">
        <v>0</v>
      </c>
      <c r="AP1144">
        <v>0</v>
      </c>
      <c r="AQ1144">
        <v>6</v>
      </c>
      <c r="AR1144">
        <v>537</v>
      </c>
      <c r="AS1144" t="s">
        <v>10</v>
      </c>
      <c r="AT1144">
        <v>26348</v>
      </c>
      <c r="AU1144">
        <v>14148876</v>
      </c>
      <c r="AV1144">
        <v>27931</v>
      </c>
      <c r="AW1144" t="s">
        <v>36</v>
      </c>
      <c r="AX1144">
        <v>0</v>
      </c>
      <c r="AY1144">
        <v>0</v>
      </c>
      <c r="AZ1144">
        <v>2</v>
      </c>
      <c r="BA1144" t="s">
        <v>44</v>
      </c>
    </row>
    <row r="1145" spans="1:53" x14ac:dyDescent="0.2">
      <c r="A1145">
        <v>1144</v>
      </c>
      <c r="B1145">
        <v>1144</v>
      </c>
      <c r="C1145">
        <v>16</v>
      </c>
      <c r="D1145">
        <v>11</v>
      </c>
      <c r="E1145">
        <v>16011</v>
      </c>
      <c r="F1145">
        <v>17</v>
      </c>
      <c r="G1145">
        <v>31</v>
      </c>
      <c r="H1145">
        <v>835000</v>
      </c>
      <c r="I1145">
        <v>17031835000</v>
      </c>
      <c r="J1145">
        <v>8350</v>
      </c>
      <c r="K1145" t="s">
        <v>428</v>
      </c>
      <c r="L1145">
        <v>2.5000000000000001E-5</v>
      </c>
      <c r="M1145" s="20">
        <v>0.48080000000000001</v>
      </c>
      <c r="N1145" s="20">
        <v>0.23150000000000001</v>
      </c>
      <c r="O1145">
        <v>54</v>
      </c>
      <c r="P1145">
        <v>28</v>
      </c>
      <c r="Q1145">
        <v>5</v>
      </c>
      <c r="R1145">
        <v>61</v>
      </c>
      <c r="S1145">
        <v>4</v>
      </c>
      <c r="T1145">
        <v>152</v>
      </c>
      <c r="U1145">
        <v>26</v>
      </c>
      <c r="V1145">
        <v>13</v>
      </c>
      <c r="W1145">
        <v>2</v>
      </c>
      <c r="X1145">
        <v>29</v>
      </c>
      <c r="Y1145">
        <v>2</v>
      </c>
      <c r="Z1145">
        <v>73</v>
      </c>
      <c r="AA1145">
        <v>121</v>
      </c>
      <c r="AB1145">
        <v>3597</v>
      </c>
      <c r="AC1145">
        <v>1998</v>
      </c>
      <c r="AD1145">
        <v>18</v>
      </c>
      <c r="AE1145">
        <v>3</v>
      </c>
      <c r="AF1145">
        <v>0</v>
      </c>
      <c r="AG1145">
        <v>11</v>
      </c>
      <c r="AH1145">
        <v>30</v>
      </c>
      <c r="AI1145">
        <v>5778</v>
      </c>
      <c r="AJ1145">
        <v>28</v>
      </c>
      <c r="AK1145">
        <v>833</v>
      </c>
      <c r="AL1145">
        <v>463</v>
      </c>
      <c r="AM1145">
        <v>4</v>
      </c>
      <c r="AN1145">
        <v>1</v>
      </c>
      <c r="AO1145">
        <v>0</v>
      </c>
      <c r="AP1145">
        <v>3</v>
      </c>
      <c r="AQ1145">
        <v>7</v>
      </c>
      <c r="AR1145">
        <v>1338</v>
      </c>
      <c r="AS1145" t="s">
        <v>10</v>
      </c>
      <c r="AT1145">
        <v>41926</v>
      </c>
      <c r="AU1145">
        <v>56096988</v>
      </c>
      <c r="AV1145">
        <v>45489</v>
      </c>
      <c r="AW1145" t="s">
        <v>38</v>
      </c>
      <c r="AX1145">
        <v>10</v>
      </c>
      <c r="AY1145">
        <v>13380</v>
      </c>
      <c r="AZ1145">
        <v>9</v>
      </c>
      <c r="BA1145" t="s">
        <v>44</v>
      </c>
    </row>
    <row r="1146" spans="1:53" x14ac:dyDescent="0.2">
      <c r="A1146">
        <v>1145</v>
      </c>
      <c r="B1146">
        <v>1145</v>
      </c>
      <c r="C1146">
        <v>16</v>
      </c>
      <c r="D1146">
        <v>11</v>
      </c>
      <c r="E1146">
        <v>16011</v>
      </c>
      <c r="F1146">
        <v>17</v>
      </c>
      <c r="G1146">
        <v>31</v>
      </c>
      <c r="H1146">
        <v>835100</v>
      </c>
      <c r="I1146">
        <v>17031835100</v>
      </c>
      <c r="J1146">
        <v>8351</v>
      </c>
      <c r="K1146" t="s">
        <v>412</v>
      </c>
      <c r="L1146">
        <v>2.6999999999999999E-5</v>
      </c>
      <c r="M1146" s="20">
        <v>0.51919999999999999</v>
      </c>
      <c r="N1146" s="20">
        <v>0.2477</v>
      </c>
      <c r="O1146">
        <v>54</v>
      </c>
      <c r="P1146">
        <v>28</v>
      </c>
      <c r="Q1146">
        <v>5</v>
      </c>
      <c r="R1146">
        <v>61</v>
      </c>
      <c r="S1146">
        <v>4</v>
      </c>
      <c r="T1146">
        <v>152</v>
      </c>
      <c r="U1146">
        <v>28</v>
      </c>
      <c r="V1146">
        <v>15</v>
      </c>
      <c r="W1146">
        <v>3</v>
      </c>
      <c r="X1146">
        <v>32</v>
      </c>
      <c r="Y1146">
        <v>2</v>
      </c>
      <c r="Z1146">
        <v>79</v>
      </c>
      <c r="AA1146">
        <v>137</v>
      </c>
      <c r="AB1146">
        <v>1096</v>
      </c>
      <c r="AC1146">
        <v>4097</v>
      </c>
      <c r="AD1146">
        <v>12</v>
      </c>
      <c r="AE1146">
        <v>6</v>
      </c>
      <c r="AF1146">
        <v>0</v>
      </c>
      <c r="AG1146">
        <v>5</v>
      </c>
      <c r="AH1146">
        <v>16</v>
      </c>
      <c r="AI1146">
        <v>5369</v>
      </c>
      <c r="AJ1146">
        <v>34</v>
      </c>
      <c r="AK1146">
        <v>271</v>
      </c>
      <c r="AL1146">
        <v>1015</v>
      </c>
      <c r="AM1146">
        <v>3</v>
      </c>
      <c r="AN1146">
        <v>1</v>
      </c>
      <c r="AO1146">
        <v>0</v>
      </c>
      <c r="AP1146">
        <v>1</v>
      </c>
      <c r="AQ1146">
        <v>4</v>
      </c>
      <c r="AR1146">
        <v>1330</v>
      </c>
      <c r="AS1146" t="s">
        <v>51</v>
      </c>
      <c r="AT1146">
        <v>49074</v>
      </c>
      <c r="AU1146">
        <v>65268420</v>
      </c>
      <c r="AV1146">
        <v>45489</v>
      </c>
      <c r="AW1146" t="s">
        <v>38</v>
      </c>
      <c r="AX1146">
        <v>7</v>
      </c>
      <c r="AY1146">
        <v>9310</v>
      </c>
      <c r="AZ1146">
        <v>9</v>
      </c>
      <c r="BA1146" t="s">
        <v>44</v>
      </c>
    </row>
    <row r="1147" spans="1:53" x14ac:dyDescent="0.2">
      <c r="A1147">
        <v>1146</v>
      </c>
      <c r="B1147">
        <v>1146</v>
      </c>
      <c r="C1147">
        <v>16</v>
      </c>
      <c r="D1147">
        <v>12</v>
      </c>
      <c r="E1147">
        <v>16012</v>
      </c>
      <c r="F1147">
        <v>17</v>
      </c>
      <c r="G1147">
        <v>31</v>
      </c>
      <c r="H1147">
        <v>611900</v>
      </c>
      <c r="I1147">
        <v>17031611900</v>
      </c>
      <c r="J1147">
        <v>6119</v>
      </c>
      <c r="K1147" t="s">
        <v>437</v>
      </c>
      <c r="L1147">
        <v>1.2999999999999999E-5</v>
      </c>
      <c r="M1147" s="20">
        <v>0.4194</v>
      </c>
      <c r="N1147" s="20">
        <v>0.18310000000000001</v>
      </c>
      <c r="O1147">
        <v>39</v>
      </c>
      <c r="P1147">
        <v>38</v>
      </c>
      <c r="Q1147">
        <v>9</v>
      </c>
      <c r="R1147">
        <v>26</v>
      </c>
      <c r="S1147">
        <v>11</v>
      </c>
      <c r="T1147">
        <v>123</v>
      </c>
      <c r="U1147">
        <v>16</v>
      </c>
      <c r="V1147">
        <v>16</v>
      </c>
      <c r="W1147">
        <v>4</v>
      </c>
      <c r="X1147">
        <v>11</v>
      </c>
      <c r="Y1147">
        <v>5</v>
      </c>
      <c r="Z1147">
        <v>52</v>
      </c>
      <c r="AA1147">
        <v>29</v>
      </c>
      <c r="AB1147">
        <v>1703</v>
      </c>
      <c r="AC1147">
        <v>295</v>
      </c>
      <c r="AD1147">
        <v>0</v>
      </c>
      <c r="AE1147">
        <v>0</v>
      </c>
      <c r="AF1147">
        <v>0</v>
      </c>
      <c r="AG1147">
        <v>1</v>
      </c>
      <c r="AH1147">
        <v>17</v>
      </c>
      <c r="AI1147">
        <v>2045</v>
      </c>
      <c r="AJ1147">
        <v>5</v>
      </c>
      <c r="AK1147">
        <v>312</v>
      </c>
      <c r="AL1147">
        <v>54</v>
      </c>
      <c r="AM1147">
        <v>0</v>
      </c>
      <c r="AN1147">
        <v>0</v>
      </c>
      <c r="AO1147">
        <v>0</v>
      </c>
      <c r="AP1147">
        <v>0</v>
      </c>
      <c r="AQ1147">
        <v>3</v>
      </c>
      <c r="AR1147">
        <v>374</v>
      </c>
      <c r="AS1147" t="s">
        <v>10</v>
      </c>
      <c r="AT1147">
        <v>34336</v>
      </c>
      <c r="AU1147">
        <v>12841664</v>
      </c>
      <c r="AV1147">
        <v>37509</v>
      </c>
      <c r="AW1147" t="s">
        <v>36</v>
      </c>
      <c r="AX1147">
        <v>9</v>
      </c>
      <c r="AY1147">
        <v>3366</v>
      </c>
      <c r="AZ1147">
        <v>5</v>
      </c>
      <c r="BA1147" t="s">
        <v>44</v>
      </c>
    </row>
    <row r="1148" spans="1:53" x14ac:dyDescent="0.2">
      <c r="A1148">
        <v>1147</v>
      </c>
      <c r="B1148">
        <v>1147</v>
      </c>
      <c r="C1148">
        <v>16</v>
      </c>
      <c r="D1148">
        <v>12</v>
      </c>
      <c r="E1148">
        <v>16012</v>
      </c>
      <c r="F1148">
        <v>17</v>
      </c>
      <c r="G1148">
        <v>31</v>
      </c>
      <c r="H1148">
        <v>611800</v>
      </c>
      <c r="I1148">
        <v>17031611800</v>
      </c>
      <c r="J1148">
        <v>6118</v>
      </c>
      <c r="K1148" t="s">
        <v>425</v>
      </c>
      <c r="L1148">
        <v>1.8E-5</v>
      </c>
      <c r="M1148" s="20">
        <v>0.5806</v>
      </c>
      <c r="N1148" s="20">
        <v>0.51429999999999998</v>
      </c>
      <c r="O1148">
        <v>39</v>
      </c>
      <c r="P1148">
        <v>38</v>
      </c>
      <c r="Q1148">
        <v>9</v>
      </c>
      <c r="R1148">
        <v>26</v>
      </c>
      <c r="S1148">
        <v>11</v>
      </c>
      <c r="T1148">
        <v>123</v>
      </c>
      <c r="U1148">
        <v>23</v>
      </c>
      <c r="V1148">
        <v>22</v>
      </c>
      <c r="W1148">
        <v>5</v>
      </c>
      <c r="X1148">
        <v>15</v>
      </c>
      <c r="Y1148">
        <v>6</v>
      </c>
      <c r="Z1148">
        <v>71</v>
      </c>
      <c r="AA1148">
        <v>13</v>
      </c>
      <c r="AB1148">
        <v>1617</v>
      </c>
      <c r="AC1148">
        <v>497</v>
      </c>
      <c r="AD1148">
        <v>0</v>
      </c>
      <c r="AE1148">
        <v>6</v>
      </c>
      <c r="AF1148">
        <v>0</v>
      </c>
      <c r="AG1148">
        <v>0</v>
      </c>
      <c r="AH1148">
        <v>6</v>
      </c>
      <c r="AI1148">
        <v>2139</v>
      </c>
      <c r="AJ1148">
        <v>7</v>
      </c>
      <c r="AK1148">
        <v>832</v>
      </c>
      <c r="AL1148">
        <v>256</v>
      </c>
      <c r="AM1148">
        <v>0</v>
      </c>
      <c r="AN1148">
        <v>3</v>
      </c>
      <c r="AO1148">
        <v>0</v>
      </c>
      <c r="AP1148">
        <v>0</v>
      </c>
      <c r="AQ1148">
        <v>3</v>
      </c>
      <c r="AR1148">
        <v>1100</v>
      </c>
      <c r="AS1148" t="s">
        <v>10</v>
      </c>
      <c r="AT1148">
        <v>38588</v>
      </c>
      <c r="AU1148">
        <v>42446800</v>
      </c>
      <c r="AV1148">
        <v>37509</v>
      </c>
      <c r="AW1148" t="s">
        <v>36</v>
      </c>
      <c r="AX1148">
        <v>4</v>
      </c>
      <c r="AY1148">
        <v>4400</v>
      </c>
      <c r="AZ1148">
        <v>5</v>
      </c>
      <c r="BA1148" t="s">
        <v>44</v>
      </c>
    </row>
    <row r="1149" spans="1:53" x14ac:dyDescent="0.2">
      <c r="A1149">
        <v>1148</v>
      </c>
      <c r="B1149">
        <v>1148</v>
      </c>
      <c r="C1149">
        <v>16</v>
      </c>
      <c r="D1149">
        <v>13</v>
      </c>
      <c r="E1149">
        <v>16013</v>
      </c>
      <c r="F1149">
        <v>17</v>
      </c>
      <c r="G1149">
        <v>31</v>
      </c>
      <c r="H1149">
        <v>660301</v>
      </c>
      <c r="I1149">
        <v>17031660301</v>
      </c>
      <c r="J1149">
        <v>6603.01</v>
      </c>
      <c r="K1149" t="s">
        <v>438</v>
      </c>
      <c r="L1149">
        <v>6.9999999999999999E-6</v>
      </c>
      <c r="M1149" s="20">
        <v>0.33329999999999999</v>
      </c>
      <c r="N1149" s="20">
        <v>0.38890000000000002</v>
      </c>
      <c r="O1149">
        <v>48</v>
      </c>
      <c r="P1149">
        <v>14</v>
      </c>
      <c r="Q1149">
        <v>7</v>
      </c>
      <c r="R1149">
        <v>71</v>
      </c>
      <c r="S1149">
        <v>2</v>
      </c>
      <c r="T1149">
        <v>142</v>
      </c>
      <c r="U1149">
        <v>16</v>
      </c>
      <c r="V1149">
        <v>5</v>
      </c>
      <c r="W1149">
        <v>2</v>
      </c>
      <c r="X1149">
        <v>24</v>
      </c>
      <c r="Y1149">
        <v>1</v>
      </c>
      <c r="Z1149">
        <v>47</v>
      </c>
      <c r="AA1149">
        <v>38</v>
      </c>
      <c r="AB1149">
        <v>586</v>
      </c>
      <c r="AC1149">
        <v>1149</v>
      </c>
      <c r="AD1149">
        <v>0</v>
      </c>
      <c r="AE1149">
        <v>0</v>
      </c>
      <c r="AF1149">
        <v>0</v>
      </c>
      <c r="AG1149">
        <v>0</v>
      </c>
      <c r="AH1149">
        <v>12</v>
      </c>
      <c r="AI1149">
        <v>1785</v>
      </c>
      <c r="AJ1149">
        <v>15</v>
      </c>
      <c r="AK1149">
        <v>228</v>
      </c>
      <c r="AL1149">
        <v>447</v>
      </c>
      <c r="AM1149">
        <v>0</v>
      </c>
      <c r="AN1149">
        <v>0</v>
      </c>
      <c r="AO1149">
        <v>0</v>
      </c>
      <c r="AP1149">
        <v>0</v>
      </c>
      <c r="AQ1149">
        <v>5</v>
      </c>
      <c r="AR1149">
        <v>694</v>
      </c>
      <c r="AS1149" t="s">
        <v>51</v>
      </c>
      <c r="AT1149">
        <v>29453</v>
      </c>
      <c r="AU1149">
        <v>20440382</v>
      </c>
      <c r="AV1149">
        <v>43095</v>
      </c>
      <c r="AW1149" t="s">
        <v>38</v>
      </c>
      <c r="AX1149">
        <v>0</v>
      </c>
      <c r="AY1149">
        <v>0</v>
      </c>
      <c r="AZ1149">
        <v>7</v>
      </c>
      <c r="BA1149" t="s">
        <v>44</v>
      </c>
    </row>
    <row r="1150" spans="1:53" x14ac:dyDescent="0.2">
      <c r="A1150">
        <v>1149</v>
      </c>
      <c r="B1150">
        <v>1149</v>
      </c>
      <c r="C1150">
        <v>16</v>
      </c>
      <c r="D1150">
        <v>13</v>
      </c>
      <c r="E1150">
        <v>16013</v>
      </c>
      <c r="F1150">
        <v>17</v>
      </c>
      <c r="G1150">
        <v>31</v>
      </c>
      <c r="H1150">
        <v>660302</v>
      </c>
      <c r="I1150">
        <v>17031660302</v>
      </c>
      <c r="J1150">
        <v>6603.02</v>
      </c>
      <c r="K1150" t="s">
        <v>439</v>
      </c>
      <c r="L1150">
        <v>1.4E-5</v>
      </c>
      <c r="M1150" s="20">
        <v>0.66669999999999996</v>
      </c>
      <c r="N1150" s="20">
        <v>0.26419999999999999</v>
      </c>
      <c r="O1150">
        <v>48</v>
      </c>
      <c r="P1150">
        <v>14</v>
      </c>
      <c r="Q1150">
        <v>7</v>
      </c>
      <c r="R1150">
        <v>71</v>
      </c>
      <c r="S1150">
        <v>2</v>
      </c>
      <c r="T1150">
        <v>142</v>
      </c>
      <c r="U1150">
        <v>32</v>
      </c>
      <c r="V1150">
        <v>9</v>
      </c>
      <c r="W1150">
        <v>5</v>
      </c>
      <c r="X1150">
        <v>47</v>
      </c>
      <c r="Y1150">
        <v>1</v>
      </c>
      <c r="Z1150">
        <v>95</v>
      </c>
      <c r="AA1150">
        <v>167</v>
      </c>
      <c r="AB1150">
        <v>1248</v>
      </c>
      <c r="AC1150">
        <v>4056</v>
      </c>
      <c r="AD1150">
        <v>20</v>
      </c>
      <c r="AE1150">
        <v>4</v>
      </c>
      <c r="AF1150">
        <v>0</v>
      </c>
      <c r="AG1150">
        <v>16</v>
      </c>
      <c r="AH1150">
        <v>16</v>
      </c>
      <c r="AI1150">
        <v>5527</v>
      </c>
      <c r="AJ1150">
        <v>44</v>
      </c>
      <c r="AK1150">
        <v>330</v>
      </c>
      <c r="AL1150">
        <v>1071</v>
      </c>
      <c r="AM1150">
        <v>5</v>
      </c>
      <c r="AN1150">
        <v>1</v>
      </c>
      <c r="AO1150">
        <v>0</v>
      </c>
      <c r="AP1150">
        <v>4</v>
      </c>
      <c r="AQ1150">
        <v>4</v>
      </c>
      <c r="AR1150">
        <v>1460</v>
      </c>
      <c r="AS1150" t="s">
        <v>51</v>
      </c>
      <c r="AT1150">
        <v>49580</v>
      </c>
      <c r="AU1150">
        <v>72386800</v>
      </c>
      <c r="AV1150">
        <v>43095</v>
      </c>
      <c r="AW1150" t="s">
        <v>38</v>
      </c>
      <c r="AX1150">
        <v>10</v>
      </c>
      <c r="AY1150">
        <v>14600</v>
      </c>
      <c r="AZ1150">
        <v>7</v>
      </c>
      <c r="BA1150" t="s">
        <v>44</v>
      </c>
    </row>
    <row r="1151" spans="1:53" x14ac:dyDescent="0.2">
      <c r="A1151">
        <v>1150</v>
      </c>
      <c r="B1151">
        <v>1150</v>
      </c>
      <c r="C1151">
        <v>16</v>
      </c>
      <c r="D1151">
        <v>14</v>
      </c>
      <c r="E1151">
        <v>16014</v>
      </c>
      <c r="F1151">
        <v>17</v>
      </c>
      <c r="G1151">
        <v>31</v>
      </c>
      <c r="H1151">
        <v>670800</v>
      </c>
      <c r="I1151">
        <v>17031670800</v>
      </c>
      <c r="J1151">
        <v>6708</v>
      </c>
      <c r="K1151" t="s">
        <v>432</v>
      </c>
      <c r="L1151">
        <v>1.9999999999999999E-6</v>
      </c>
      <c r="M1151" s="20">
        <v>6.0600000000000001E-2</v>
      </c>
      <c r="N1151" s="20">
        <v>5.5599999999999997E-2</v>
      </c>
      <c r="O1151">
        <v>58</v>
      </c>
      <c r="P1151">
        <v>44</v>
      </c>
      <c r="Q1151">
        <v>5</v>
      </c>
      <c r="R1151">
        <v>28</v>
      </c>
      <c r="S1151">
        <v>9</v>
      </c>
      <c r="T1151">
        <v>144</v>
      </c>
      <c r="U1151">
        <v>4</v>
      </c>
      <c r="V1151">
        <v>3</v>
      </c>
      <c r="W1151">
        <v>0</v>
      </c>
      <c r="X1151">
        <v>2</v>
      </c>
      <c r="Y1151">
        <v>1</v>
      </c>
      <c r="Z1151">
        <v>9</v>
      </c>
      <c r="AA1151">
        <v>2</v>
      </c>
      <c r="AB1151">
        <v>1592</v>
      </c>
      <c r="AC1151">
        <v>21</v>
      </c>
      <c r="AD1151">
        <v>0</v>
      </c>
      <c r="AE1151">
        <v>6</v>
      </c>
      <c r="AF1151">
        <v>0</v>
      </c>
      <c r="AG1151">
        <v>1</v>
      </c>
      <c r="AH1151">
        <v>13</v>
      </c>
      <c r="AI1151">
        <v>1635</v>
      </c>
      <c r="AJ1151">
        <v>0</v>
      </c>
      <c r="AK1151">
        <v>88</v>
      </c>
      <c r="AL1151">
        <v>1</v>
      </c>
      <c r="AM1151">
        <v>0</v>
      </c>
      <c r="AN1151">
        <v>0</v>
      </c>
      <c r="AO1151">
        <v>0</v>
      </c>
      <c r="AP1151">
        <v>0</v>
      </c>
      <c r="AQ1151">
        <v>1</v>
      </c>
      <c r="AR1151">
        <v>91</v>
      </c>
      <c r="AS1151" t="s">
        <v>10</v>
      </c>
      <c r="AT1151">
        <v>42908</v>
      </c>
      <c r="AU1151">
        <v>3904628</v>
      </c>
      <c r="AV1151">
        <v>40220</v>
      </c>
      <c r="AW1151" t="s">
        <v>38</v>
      </c>
      <c r="AX1151">
        <v>8</v>
      </c>
      <c r="AY1151">
        <v>728</v>
      </c>
      <c r="AZ1151">
        <v>12</v>
      </c>
      <c r="BA1151" t="s">
        <v>44</v>
      </c>
    </row>
    <row r="1152" spans="1:53" x14ac:dyDescent="0.2">
      <c r="A1152">
        <v>1151</v>
      </c>
      <c r="B1152">
        <v>1151</v>
      </c>
      <c r="C1152">
        <v>16</v>
      </c>
      <c r="D1152">
        <v>14</v>
      </c>
      <c r="E1152">
        <v>16014</v>
      </c>
      <c r="F1152">
        <v>17</v>
      </c>
      <c r="G1152">
        <v>31</v>
      </c>
      <c r="H1152">
        <v>670900</v>
      </c>
      <c r="I1152">
        <v>17031670900</v>
      </c>
      <c r="J1152">
        <v>6709</v>
      </c>
      <c r="K1152" t="s">
        <v>436</v>
      </c>
      <c r="L1152">
        <v>1.2999999999999999E-5</v>
      </c>
      <c r="M1152" s="20">
        <v>0.39389999999999997</v>
      </c>
      <c r="N1152" s="20">
        <v>0.37140000000000001</v>
      </c>
      <c r="O1152">
        <v>58</v>
      </c>
      <c r="P1152">
        <v>44</v>
      </c>
      <c r="Q1152">
        <v>5</v>
      </c>
      <c r="R1152">
        <v>28</v>
      </c>
      <c r="S1152">
        <v>9</v>
      </c>
      <c r="T1152">
        <v>144</v>
      </c>
      <c r="U1152">
        <v>23</v>
      </c>
      <c r="V1152">
        <v>17</v>
      </c>
      <c r="W1152">
        <v>2</v>
      </c>
      <c r="X1152">
        <v>11</v>
      </c>
      <c r="Y1152">
        <v>4</v>
      </c>
      <c r="Z1152">
        <v>57</v>
      </c>
      <c r="AA1152">
        <v>3</v>
      </c>
      <c r="AB1152">
        <v>1316</v>
      </c>
      <c r="AC1152">
        <v>19</v>
      </c>
      <c r="AD1152">
        <v>3</v>
      </c>
      <c r="AE1152">
        <v>0</v>
      </c>
      <c r="AF1152">
        <v>0</v>
      </c>
      <c r="AG1152">
        <v>1</v>
      </c>
      <c r="AH1152">
        <v>9</v>
      </c>
      <c r="AI1152">
        <v>1351</v>
      </c>
      <c r="AJ1152">
        <v>1</v>
      </c>
      <c r="AK1152">
        <v>489</v>
      </c>
      <c r="AL1152">
        <v>7</v>
      </c>
      <c r="AM1152">
        <v>1</v>
      </c>
      <c r="AN1152">
        <v>0</v>
      </c>
      <c r="AO1152">
        <v>0</v>
      </c>
      <c r="AP1152">
        <v>0</v>
      </c>
      <c r="AQ1152">
        <v>3</v>
      </c>
      <c r="AR1152">
        <v>502</v>
      </c>
      <c r="AS1152" t="s">
        <v>10</v>
      </c>
      <c r="AT1152">
        <v>38575</v>
      </c>
      <c r="AU1152">
        <v>19364650</v>
      </c>
      <c r="AV1152">
        <v>40220</v>
      </c>
      <c r="AW1152" t="s">
        <v>38</v>
      </c>
      <c r="AX1152">
        <v>9</v>
      </c>
      <c r="AY1152">
        <v>4518</v>
      </c>
      <c r="AZ1152">
        <v>12</v>
      </c>
      <c r="BA1152" t="s">
        <v>44</v>
      </c>
    </row>
    <row r="1153" spans="1:53" x14ac:dyDescent="0.2">
      <c r="A1153">
        <v>1152</v>
      </c>
      <c r="B1153">
        <v>1152</v>
      </c>
      <c r="C1153">
        <v>16</v>
      </c>
      <c r="D1153">
        <v>14</v>
      </c>
      <c r="E1153">
        <v>16014</v>
      </c>
      <c r="F1153">
        <v>17</v>
      </c>
      <c r="G1153">
        <v>31</v>
      </c>
      <c r="H1153">
        <v>670100</v>
      </c>
      <c r="I1153">
        <v>17031670100</v>
      </c>
      <c r="J1153">
        <v>6701</v>
      </c>
      <c r="K1153" t="s">
        <v>440</v>
      </c>
      <c r="L1153">
        <v>1.8E-5</v>
      </c>
      <c r="M1153" s="20">
        <v>0.54549999999999998</v>
      </c>
      <c r="N1153" s="20">
        <v>0.51429999999999998</v>
      </c>
      <c r="O1153">
        <v>58</v>
      </c>
      <c r="P1153">
        <v>44</v>
      </c>
      <c r="Q1153">
        <v>5</v>
      </c>
      <c r="R1153">
        <v>28</v>
      </c>
      <c r="S1153">
        <v>9</v>
      </c>
      <c r="T1153">
        <v>144</v>
      </c>
      <c r="U1153">
        <v>32</v>
      </c>
      <c r="V1153">
        <v>24</v>
      </c>
      <c r="W1153">
        <v>3</v>
      </c>
      <c r="X1153">
        <v>15</v>
      </c>
      <c r="Y1153">
        <v>5</v>
      </c>
      <c r="Z1153">
        <v>79</v>
      </c>
      <c r="AA1153">
        <v>9</v>
      </c>
      <c r="AB1153">
        <v>1453</v>
      </c>
      <c r="AC1153">
        <v>32</v>
      </c>
      <c r="AD1153">
        <v>3</v>
      </c>
      <c r="AE1153">
        <v>5</v>
      </c>
      <c r="AF1153">
        <v>0</v>
      </c>
      <c r="AG1153">
        <v>0</v>
      </c>
      <c r="AH1153">
        <v>14</v>
      </c>
      <c r="AI1153">
        <v>1516</v>
      </c>
      <c r="AJ1153">
        <v>5</v>
      </c>
      <c r="AK1153">
        <v>747</v>
      </c>
      <c r="AL1153">
        <v>16</v>
      </c>
      <c r="AM1153">
        <v>2</v>
      </c>
      <c r="AN1153">
        <v>3</v>
      </c>
      <c r="AO1153">
        <v>0</v>
      </c>
      <c r="AP1153">
        <v>0</v>
      </c>
      <c r="AQ1153">
        <v>7</v>
      </c>
      <c r="AR1153">
        <v>780</v>
      </c>
      <c r="AS1153" t="s">
        <v>10</v>
      </c>
      <c r="AT1153">
        <v>40965</v>
      </c>
      <c r="AU1153">
        <v>31952700</v>
      </c>
      <c r="AV1153">
        <v>40220</v>
      </c>
      <c r="AW1153" t="s">
        <v>38</v>
      </c>
      <c r="AX1153">
        <v>14</v>
      </c>
      <c r="AY1153">
        <v>10920</v>
      </c>
      <c r="AZ1153">
        <v>12</v>
      </c>
      <c r="BA1153" t="s">
        <v>44</v>
      </c>
    </row>
    <row r="1154" spans="1:53" x14ac:dyDescent="0.2">
      <c r="A1154">
        <v>1153</v>
      </c>
      <c r="B1154">
        <v>1153</v>
      </c>
      <c r="C1154">
        <v>16</v>
      </c>
      <c r="D1154">
        <v>15</v>
      </c>
      <c r="E1154">
        <v>16015</v>
      </c>
      <c r="F1154">
        <v>17</v>
      </c>
      <c r="G1154">
        <v>31</v>
      </c>
      <c r="H1154">
        <v>670100</v>
      </c>
      <c r="I1154">
        <v>17031670100</v>
      </c>
      <c r="J1154">
        <v>6701</v>
      </c>
      <c r="K1154" t="s">
        <v>440</v>
      </c>
      <c r="L1154">
        <v>3.0000000000000001E-6</v>
      </c>
      <c r="M1154" s="20">
        <v>0.1071</v>
      </c>
      <c r="N1154" s="20">
        <v>8.5699999999999998E-2</v>
      </c>
      <c r="O1154">
        <v>104</v>
      </c>
      <c r="P1154">
        <v>49</v>
      </c>
      <c r="Q1154">
        <v>3</v>
      </c>
      <c r="R1154">
        <v>27</v>
      </c>
      <c r="S1154">
        <v>9</v>
      </c>
      <c r="T1154">
        <v>192</v>
      </c>
      <c r="U1154">
        <v>11</v>
      </c>
      <c r="V1154">
        <v>5</v>
      </c>
      <c r="W1154">
        <v>0</v>
      </c>
      <c r="X1154">
        <v>3</v>
      </c>
      <c r="Y1154">
        <v>1</v>
      </c>
      <c r="Z1154">
        <v>21</v>
      </c>
      <c r="AA1154">
        <v>9</v>
      </c>
      <c r="AB1154">
        <v>1453</v>
      </c>
      <c r="AC1154">
        <v>32</v>
      </c>
      <c r="AD1154">
        <v>3</v>
      </c>
      <c r="AE1154">
        <v>5</v>
      </c>
      <c r="AF1154">
        <v>0</v>
      </c>
      <c r="AG1154">
        <v>0</v>
      </c>
      <c r="AH1154">
        <v>14</v>
      </c>
      <c r="AI1154">
        <v>1516</v>
      </c>
      <c r="AJ1154">
        <v>1</v>
      </c>
      <c r="AK1154">
        <v>125</v>
      </c>
      <c r="AL1154">
        <v>3</v>
      </c>
      <c r="AM1154">
        <v>0</v>
      </c>
      <c r="AN1154">
        <v>0</v>
      </c>
      <c r="AO1154">
        <v>0</v>
      </c>
      <c r="AP1154">
        <v>0</v>
      </c>
      <c r="AQ1154">
        <v>1</v>
      </c>
      <c r="AR1154">
        <v>130</v>
      </c>
      <c r="AS1154" t="s">
        <v>10</v>
      </c>
      <c r="AT1154">
        <v>40965</v>
      </c>
      <c r="AU1154">
        <v>5325450</v>
      </c>
      <c r="AV1154">
        <v>34713</v>
      </c>
      <c r="AW1154" t="s">
        <v>36</v>
      </c>
      <c r="AX1154">
        <v>14</v>
      </c>
      <c r="AY1154">
        <v>1820</v>
      </c>
      <c r="AZ1154">
        <v>6</v>
      </c>
      <c r="BA1154" t="s">
        <v>44</v>
      </c>
    </row>
    <row r="1155" spans="1:53" x14ac:dyDescent="0.2">
      <c r="A1155">
        <v>1154</v>
      </c>
      <c r="B1155">
        <v>1154</v>
      </c>
      <c r="C1155">
        <v>16</v>
      </c>
      <c r="D1155">
        <v>15</v>
      </c>
      <c r="E1155">
        <v>16015</v>
      </c>
      <c r="F1155">
        <v>17</v>
      </c>
      <c r="G1155">
        <v>31</v>
      </c>
      <c r="H1155">
        <v>834700</v>
      </c>
      <c r="I1155">
        <v>17031834700</v>
      </c>
      <c r="J1155">
        <v>8347</v>
      </c>
      <c r="K1155" t="s">
        <v>441</v>
      </c>
      <c r="L1155">
        <v>7.9999999999999996E-6</v>
      </c>
      <c r="M1155" s="20">
        <v>0.28570000000000001</v>
      </c>
      <c r="N1155" s="20">
        <v>0.1111</v>
      </c>
      <c r="O1155">
        <v>104</v>
      </c>
      <c r="P1155">
        <v>49</v>
      </c>
      <c r="Q1155">
        <v>3</v>
      </c>
      <c r="R1155">
        <v>27</v>
      </c>
      <c r="S1155">
        <v>9</v>
      </c>
      <c r="T1155">
        <v>192</v>
      </c>
      <c r="U1155">
        <v>30</v>
      </c>
      <c r="V1155">
        <v>14</v>
      </c>
      <c r="W1155">
        <v>1</v>
      </c>
      <c r="X1155">
        <v>8</v>
      </c>
      <c r="Y1155">
        <v>3</v>
      </c>
      <c r="Z1155">
        <v>55</v>
      </c>
      <c r="AA1155">
        <v>5</v>
      </c>
      <c r="AB1155">
        <v>1998</v>
      </c>
      <c r="AC1155">
        <v>41</v>
      </c>
      <c r="AD1155">
        <v>1</v>
      </c>
      <c r="AE1155">
        <v>11</v>
      </c>
      <c r="AF1155">
        <v>0</v>
      </c>
      <c r="AG1155">
        <v>4</v>
      </c>
      <c r="AH1155">
        <v>18</v>
      </c>
      <c r="AI1155">
        <v>2078</v>
      </c>
      <c r="AJ1155">
        <v>1</v>
      </c>
      <c r="AK1155">
        <v>222</v>
      </c>
      <c r="AL1155">
        <v>5</v>
      </c>
      <c r="AM1155">
        <v>0</v>
      </c>
      <c r="AN1155">
        <v>1</v>
      </c>
      <c r="AO1155">
        <v>0</v>
      </c>
      <c r="AP1155">
        <v>0</v>
      </c>
      <c r="AQ1155">
        <v>2</v>
      </c>
      <c r="AR1155">
        <v>231</v>
      </c>
      <c r="AS1155" t="s">
        <v>10</v>
      </c>
      <c r="AT1155">
        <v>44817</v>
      </c>
      <c r="AU1155">
        <v>10352727</v>
      </c>
      <c r="AV1155">
        <v>34713</v>
      </c>
      <c r="AW1155" t="s">
        <v>36</v>
      </c>
      <c r="AX1155">
        <v>3</v>
      </c>
      <c r="AY1155">
        <v>693</v>
      </c>
      <c r="AZ1155">
        <v>6</v>
      </c>
      <c r="BA1155" t="s">
        <v>44</v>
      </c>
    </row>
    <row r="1156" spans="1:53" x14ac:dyDescent="0.2">
      <c r="A1156">
        <v>1155</v>
      </c>
      <c r="B1156">
        <v>1155</v>
      </c>
      <c r="C1156">
        <v>16</v>
      </c>
      <c r="D1156">
        <v>15</v>
      </c>
      <c r="E1156">
        <v>16015</v>
      </c>
      <c r="F1156">
        <v>17</v>
      </c>
      <c r="G1156">
        <v>31</v>
      </c>
      <c r="H1156">
        <v>680500</v>
      </c>
      <c r="I1156">
        <v>17031680500</v>
      </c>
      <c r="J1156">
        <v>6805</v>
      </c>
      <c r="K1156" t="s">
        <v>442</v>
      </c>
      <c r="L1156">
        <v>1.7E-5</v>
      </c>
      <c r="M1156" s="20">
        <v>0.60709999999999997</v>
      </c>
      <c r="N1156" s="20">
        <v>0.47220000000000001</v>
      </c>
      <c r="O1156">
        <v>104</v>
      </c>
      <c r="P1156">
        <v>49</v>
      </c>
      <c r="Q1156">
        <v>3</v>
      </c>
      <c r="R1156">
        <v>27</v>
      </c>
      <c r="S1156">
        <v>9</v>
      </c>
      <c r="T1156">
        <v>192</v>
      </c>
      <c r="U1156">
        <v>63</v>
      </c>
      <c r="V1156">
        <v>30</v>
      </c>
      <c r="W1156">
        <v>2</v>
      </c>
      <c r="X1156">
        <v>16</v>
      </c>
      <c r="Y1156">
        <v>5</v>
      </c>
      <c r="Z1156">
        <v>117</v>
      </c>
      <c r="AA1156">
        <v>9</v>
      </c>
      <c r="AB1156">
        <v>1444</v>
      </c>
      <c r="AC1156">
        <v>18</v>
      </c>
      <c r="AD1156">
        <v>0</v>
      </c>
      <c r="AE1156">
        <v>0</v>
      </c>
      <c r="AF1156">
        <v>1</v>
      </c>
      <c r="AG1156">
        <v>1</v>
      </c>
      <c r="AH1156">
        <v>8</v>
      </c>
      <c r="AI1156">
        <v>1481</v>
      </c>
      <c r="AJ1156">
        <v>4</v>
      </c>
      <c r="AK1156">
        <v>682</v>
      </c>
      <c r="AL1156">
        <v>9</v>
      </c>
      <c r="AM1156">
        <v>0</v>
      </c>
      <c r="AN1156">
        <v>0</v>
      </c>
      <c r="AO1156">
        <v>0</v>
      </c>
      <c r="AP1156">
        <v>0</v>
      </c>
      <c r="AQ1156">
        <v>4</v>
      </c>
      <c r="AR1156">
        <v>699</v>
      </c>
      <c r="AS1156" t="s">
        <v>10</v>
      </c>
      <c r="AT1156">
        <v>30211</v>
      </c>
      <c r="AU1156">
        <v>21117489</v>
      </c>
      <c r="AV1156">
        <v>34713</v>
      </c>
      <c r="AW1156" t="s">
        <v>36</v>
      </c>
      <c r="AX1156">
        <v>5</v>
      </c>
      <c r="AY1156">
        <v>3495</v>
      </c>
      <c r="AZ1156">
        <v>6</v>
      </c>
      <c r="BA1156" t="s">
        <v>44</v>
      </c>
    </row>
    <row r="1157" spans="1:53" x14ac:dyDescent="0.2">
      <c r="A1157">
        <v>1156</v>
      </c>
      <c r="B1157">
        <v>1156</v>
      </c>
      <c r="C1157">
        <v>16</v>
      </c>
      <c r="D1157">
        <v>16</v>
      </c>
      <c r="E1157">
        <v>16016</v>
      </c>
      <c r="F1157">
        <v>17</v>
      </c>
      <c r="G1157">
        <v>31</v>
      </c>
      <c r="H1157">
        <v>660700</v>
      </c>
      <c r="I1157">
        <v>17031660700</v>
      </c>
      <c r="J1157">
        <v>6607</v>
      </c>
      <c r="K1157" t="s">
        <v>434</v>
      </c>
      <c r="L1157">
        <v>1.9999999999999999E-6</v>
      </c>
      <c r="M1157" s="20">
        <v>7.1400000000000005E-2</v>
      </c>
      <c r="N1157" s="20">
        <v>3.7699999999999997E-2</v>
      </c>
      <c r="O1157">
        <v>69</v>
      </c>
      <c r="P1157">
        <v>68</v>
      </c>
      <c r="Q1157">
        <v>6</v>
      </c>
      <c r="R1157">
        <v>27</v>
      </c>
      <c r="S1157">
        <v>9</v>
      </c>
      <c r="T1157">
        <v>179</v>
      </c>
      <c r="U1157">
        <v>5</v>
      </c>
      <c r="V1157">
        <v>5</v>
      </c>
      <c r="W1157">
        <v>0</v>
      </c>
      <c r="X1157">
        <v>2</v>
      </c>
      <c r="Y1157">
        <v>1</v>
      </c>
      <c r="Z1157">
        <v>13</v>
      </c>
      <c r="AA1157">
        <v>18</v>
      </c>
      <c r="AB1157">
        <v>2234</v>
      </c>
      <c r="AC1157">
        <v>77</v>
      </c>
      <c r="AD1157">
        <v>13</v>
      </c>
      <c r="AE1157">
        <v>4</v>
      </c>
      <c r="AF1157">
        <v>0</v>
      </c>
      <c r="AG1157">
        <v>0</v>
      </c>
      <c r="AH1157">
        <v>20</v>
      </c>
      <c r="AI1157">
        <v>2366</v>
      </c>
      <c r="AJ1157">
        <v>1</v>
      </c>
      <c r="AK1157">
        <v>84</v>
      </c>
      <c r="AL1157">
        <v>3</v>
      </c>
      <c r="AM1157">
        <v>0</v>
      </c>
      <c r="AN1157">
        <v>0</v>
      </c>
      <c r="AO1157">
        <v>0</v>
      </c>
      <c r="AP1157">
        <v>0</v>
      </c>
      <c r="AQ1157">
        <v>1</v>
      </c>
      <c r="AR1157">
        <v>89</v>
      </c>
      <c r="AS1157" t="s">
        <v>10</v>
      </c>
      <c r="AT1157">
        <v>43986</v>
      </c>
      <c r="AU1157">
        <v>3914754</v>
      </c>
      <c r="AV1157">
        <v>40788</v>
      </c>
      <c r="AW1157" t="s">
        <v>38</v>
      </c>
      <c r="AX1157">
        <v>3</v>
      </c>
      <c r="AY1157">
        <v>267</v>
      </c>
      <c r="AZ1157">
        <v>6</v>
      </c>
      <c r="BA1157" t="s">
        <v>44</v>
      </c>
    </row>
    <row r="1158" spans="1:53" x14ac:dyDescent="0.2">
      <c r="A1158">
        <v>1157</v>
      </c>
      <c r="B1158">
        <v>1157</v>
      </c>
      <c r="C1158">
        <v>16</v>
      </c>
      <c r="D1158">
        <v>16</v>
      </c>
      <c r="E1158">
        <v>16016</v>
      </c>
      <c r="F1158">
        <v>17</v>
      </c>
      <c r="G1158">
        <v>31</v>
      </c>
      <c r="H1158">
        <v>671300</v>
      </c>
      <c r="I1158">
        <v>17031671300</v>
      </c>
      <c r="J1158">
        <v>6713</v>
      </c>
      <c r="K1158" t="s">
        <v>415</v>
      </c>
      <c r="L1158">
        <v>9.0000000000000002E-6</v>
      </c>
      <c r="M1158" s="20">
        <v>0.32140000000000002</v>
      </c>
      <c r="N1158" s="20">
        <v>0.16980000000000001</v>
      </c>
      <c r="O1158">
        <v>69</v>
      </c>
      <c r="P1158">
        <v>68</v>
      </c>
      <c r="Q1158">
        <v>6</v>
      </c>
      <c r="R1158">
        <v>27</v>
      </c>
      <c r="S1158">
        <v>9</v>
      </c>
      <c r="T1158">
        <v>179</v>
      </c>
      <c r="U1158">
        <v>22</v>
      </c>
      <c r="V1158">
        <v>22</v>
      </c>
      <c r="W1158">
        <v>2</v>
      </c>
      <c r="X1158">
        <v>9</v>
      </c>
      <c r="Y1158">
        <v>3</v>
      </c>
      <c r="Z1158">
        <v>58</v>
      </c>
      <c r="AA1158">
        <v>10</v>
      </c>
      <c r="AB1158">
        <v>2607</v>
      </c>
      <c r="AC1158">
        <v>39</v>
      </c>
      <c r="AD1158">
        <v>0</v>
      </c>
      <c r="AE1158">
        <v>3</v>
      </c>
      <c r="AF1158">
        <v>0</v>
      </c>
      <c r="AG1158">
        <v>3</v>
      </c>
      <c r="AH1158">
        <v>26</v>
      </c>
      <c r="AI1158">
        <v>2688</v>
      </c>
      <c r="AJ1158">
        <v>2</v>
      </c>
      <c r="AK1158">
        <v>443</v>
      </c>
      <c r="AL1158">
        <v>7</v>
      </c>
      <c r="AM1158">
        <v>0</v>
      </c>
      <c r="AN1158">
        <v>1</v>
      </c>
      <c r="AO1158">
        <v>0</v>
      </c>
      <c r="AP1158">
        <v>1</v>
      </c>
      <c r="AQ1158">
        <v>4</v>
      </c>
      <c r="AR1158">
        <v>456</v>
      </c>
      <c r="AS1158" t="s">
        <v>10</v>
      </c>
      <c r="AT1158">
        <v>41623</v>
      </c>
      <c r="AU1158">
        <v>18980088</v>
      </c>
      <c r="AV1158">
        <v>40788</v>
      </c>
      <c r="AW1158" t="s">
        <v>38</v>
      </c>
      <c r="AX1158">
        <v>5</v>
      </c>
      <c r="AY1158">
        <v>2280</v>
      </c>
      <c r="AZ1158">
        <v>6</v>
      </c>
      <c r="BA1158" t="s">
        <v>44</v>
      </c>
    </row>
    <row r="1159" spans="1:53" x14ac:dyDescent="0.2">
      <c r="A1159">
        <v>1158</v>
      </c>
      <c r="B1159">
        <v>1158</v>
      </c>
      <c r="C1159">
        <v>16</v>
      </c>
      <c r="D1159">
        <v>16</v>
      </c>
      <c r="E1159">
        <v>16016</v>
      </c>
      <c r="F1159">
        <v>17</v>
      </c>
      <c r="G1159">
        <v>31</v>
      </c>
      <c r="H1159">
        <v>671400</v>
      </c>
      <c r="I1159">
        <v>17031671400</v>
      </c>
      <c r="J1159">
        <v>6714</v>
      </c>
      <c r="K1159" t="s">
        <v>429</v>
      </c>
      <c r="L1159">
        <v>1.7E-5</v>
      </c>
      <c r="M1159" s="20">
        <v>0.60709999999999997</v>
      </c>
      <c r="N1159" s="20">
        <v>0.30909999999999999</v>
      </c>
      <c r="O1159">
        <v>69</v>
      </c>
      <c r="P1159">
        <v>68</v>
      </c>
      <c r="Q1159">
        <v>6</v>
      </c>
      <c r="R1159">
        <v>27</v>
      </c>
      <c r="S1159">
        <v>9</v>
      </c>
      <c r="T1159">
        <v>179</v>
      </c>
      <c r="U1159">
        <v>42</v>
      </c>
      <c r="V1159">
        <v>41</v>
      </c>
      <c r="W1159">
        <v>4</v>
      </c>
      <c r="X1159">
        <v>16</v>
      </c>
      <c r="Y1159">
        <v>5</v>
      </c>
      <c r="Z1159">
        <v>109</v>
      </c>
      <c r="AA1159">
        <v>4</v>
      </c>
      <c r="AB1159">
        <v>1985</v>
      </c>
      <c r="AC1159">
        <v>67</v>
      </c>
      <c r="AD1159">
        <v>0</v>
      </c>
      <c r="AE1159">
        <v>1</v>
      </c>
      <c r="AF1159">
        <v>0</v>
      </c>
      <c r="AG1159">
        <v>1</v>
      </c>
      <c r="AH1159">
        <v>14</v>
      </c>
      <c r="AI1159">
        <v>2072</v>
      </c>
      <c r="AJ1159">
        <v>1</v>
      </c>
      <c r="AK1159">
        <v>614</v>
      </c>
      <c r="AL1159">
        <v>21</v>
      </c>
      <c r="AM1159">
        <v>0</v>
      </c>
      <c r="AN1159">
        <v>0</v>
      </c>
      <c r="AO1159">
        <v>0</v>
      </c>
      <c r="AP1159">
        <v>0</v>
      </c>
      <c r="AQ1159">
        <v>4</v>
      </c>
      <c r="AR1159">
        <v>640</v>
      </c>
      <c r="AS1159" t="s">
        <v>10</v>
      </c>
      <c r="AT1159">
        <v>39748</v>
      </c>
      <c r="AU1159">
        <v>25438720</v>
      </c>
      <c r="AV1159">
        <v>40788</v>
      </c>
      <c r="AW1159" t="s">
        <v>38</v>
      </c>
      <c r="AX1159">
        <v>7</v>
      </c>
      <c r="AY1159">
        <v>4480</v>
      </c>
      <c r="AZ1159">
        <v>6</v>
      </c>
      <c r="BA1159" t="s">
        <v>44</v>
      </c>
    </row>
    <row r="1160" spans="1:53" x14ac:dyDescent="0.2">
      <c r="A1160">
        <v>1159</v>
      </c>
      <c r="B1160">
        <v>1159</v>
      </c>
      <c r="C1160">
        <v>16</v>
      </c>
      <c r="D1160">
        <v>17</v>
      </c>
      <c r="E1160">
        <v>16017</v>
      </c>
      <c r="F1160">
        <v>17</v>
      </c>
      <c r="G1160">
        <v>31</v>
      </c>
      <c r="H1160">
        <v>660301</v>
      </c>
      <c r="I1160">
        <v>17031660301</v>
      </c>
      <c r="J1160">
        <v>6603.01</v>
      </c>
      <c r="K1160" t="s">
        <v>438</v>
      </c>
      <c r="L1160">
        <v>1.9999999999999999E-6</v>
      </c>
      <c r="M1160" s="20">
        <v>8.3299999999999999E-2</v>
      </c>
      <c r="N1160" s="20">
        <v>0.1111</v>
      </c>
      <c r="O1160">
        <v>49</v>
      </c>
      <c r="P1160">
        <v>32</v>
      </c>
      <c r="Q1160">
        <v>0</v>
      </c>
      <c r="R1160">
        <v>53</v>
      </c>
      <c r="S1160">
        <v>10</v>
      </c>
      <c r="T1160">
        <v>144</v>
      </c>
      <c r="U1160">
        <v>4</v>
      </c>
      <c r="V1160">
        <v>3</v>
      </c>
      <c r="W1160">
        <v>0</v>
      </c>
      <c r="X1160">
        <v>4</v>
      </c>
      <c r="Y1160">
        <v>1</v>
      </c>
      <c r="Z1160">
        <v>12</v>
      </c>
      <c r="AA1160">
        <v>38</v>
      </c>
      <c r="AB1160">
        <v>586</v>
      </c>
      <c r="AC1160">
        <v>1149</v>
      </c>
      <c r="AD1160">
        <v>0</v>
      </c>
      <c r="AE1160">
        <v>0</v>
      </c>
      <c r="AF1160">
        <v>0</v>
      </c>
      <c r="AG1160">
        <v>0</v>
      </c>
      <c r="AH1160">
        <v>12</v>
      </c>
      <c r="AI1160">
        <v>1785</v>
      </c>
      <c r="AJ1160">
        <v>4</v>
      </c>
      <c r="AK1160">
        <v>65</v>
      </c>
      <c r="AL1160">
        <v>128</v>
      </c>
      <c r="AM1160">
        <v>0</v>
      </c>
      <c r="AN1160">
        <v>0</v>
      </c>
      <c r="AO1160">
        <v>0</v>
      </c>
      <c r="AP1160">
        <v>0</v>
      </c>
      <c r="AQ1160">
        <v>1</v>
      </c>
      <c r="AR1160">
        <v>198</v>
      </c>
      <c r="AS1160" t="s">
        <v>51</v>
      </c>
      <c r="AT1160">
        <v>29453</v>
      </c>
      <c r="AU1160">
        <v>5831694</v>
      </c>
      <c r="AV1160">
        <v>42384</v>
      </c>
      <c r="AW1160" t="s">
        <v>38</v>
      </c>
      <c r="AX1160">
        <v>0</v>
      </c>
      <c r="AY1160">
        <v>0</v>
      </c>
      <c r="AZ1160">
        <v>9</v>
      </c>
      <c r="BA1160" t="s">
        <v>44</v>
      </c>
    </row>
    <row r="1161" spans="1:53" x14ac:dyDescent="0.2">
      <c r="A1161">
        <v>1160</v>
      </c>
      <c r="B1161">
        <v>1160</v>
      </c>
      <c r="C1161">
        <v>16</v>
      </c>
      <c r="D1161">
        <v>17</v>
      </c>
      <c r="E1161">
        <v>16017</v>
      </c>
      <c r="F1161">
        <v>17</v>
      </c>
      <c r="G1161">
        <v>31</v>
      </c>
      <c r="H1161">
        <v>660302</v>
      </c>
      <c r="I1161">
        <v>17031660302</v>
      </c>
      <c r="J1161">
        <v>6603.02</v>
      </c>
      <c r="K1161" t="s">
        <v>439</v>
      </c>
      <c r="L1161">
        <v>3.9999999999999998E-6</v>
      </c>
      <c r="M1161" s="20">
        <v>0.16669999999999999</v>
      </c>
      <c r="N1161" s="20">
        <v>7.5499999999999998E-2</v>
      </c>
      <c r="O1161">
        <v>49</v>
      </c>
      <c r="P1161">
        <v>32</v>
      </c>
      <c r="Q1161">
        <v>0</v>
      </c>
      <c r="R1161">
        <v>53</v>
      </c>
      <c r="S1161">
        <v>10</v>
      </c>
      <c r="T1161">
        <v>144</v>
      </c>
      <c r="U1161">
        <v>8</v>
      </c>
      <c r="V1161">
        <v>5</v>
      </c>
      <c r="W1161">
        <v>0</v>
      </c>
      <c r="X1161">
        <v>9</v>
      </c>
      <c r="Y1161">
        <v>2</v>
      </c>
      <c r="Z1161">
        <v>24</v>
      </c>
      <c r="AA1161">
        <v>167</v>
      </c>
      <c r="AB1161">
        <v>1248</v>
      </c>
      <c r="AC1161">
        <v>4056</v>
      </c>
      <c r="AD1161">
        <v>20</v>
      </c>
      <c r="AE1161">
        <v>4</v>
      </c>
      <c r="AF1161">
        <v>0</v>
      </c>
      <c r="AG1161">
        <v>16</v>
      </c>
      <c r="AH1161">
        <v>16</v>
      </c>
      <c r="AI1161">
        <v>5527</v>
      </c>
      <c r="AJ1161">
        <v>13</v>
      </c>
      <c r="AK1161">
        <v>94</v>
      </c>
      <c r="AL1161">
        <v>306</v>
      </c>
      <c r="AM1161">
        <v>2</v>
      </c>
      <c r="AN1161">
        <v>0</v>
      </c>
      <c r="AO1161">
        <v>0</v>
      </c>
      <c r="AP1161">
        <v>1</v>
      </c>
      <c r="AQ1161">
        <v>1</v>
      </c>
      <c r="AR1161">
        <v>417</v>
      </c>
      <c r="AS1161" t="s">
        <v>51</v>
      </c>
      <c r="AT1161">
        <v>49580</v>
      </c>
      <c r="AU1161">
        <v>20674860</v>
      </c>
      <c r="AV1161">
        <v>42384</v>
      </c>
      <c r="AW1161" t="s">
        <v>38</v>
      </c>
      <c r="AX1161">
        <v>10</v>
      </c>
      <c r="AY1161">
        <v>4170</v>
      </c>
      <c r="AZ1161">
        <v>9</v>
      </c>
      <c r="BA1161" t="s">
        <v>44</v>
      </c>
    </row>
    <row r="1162" spans="1:53" x14ac:dyDescent="0.2">
      <c r="A1162">
        <v>1161</v>
      </c>
      <c r="B1162">
        <v>1161</v>
      </c>
      <c r="C1162">
        <v>16</v>
      </c>
      <c r="D1162">
        <v>17</v>
      </c>
      <c r="E1162">
        <v>16017</v>
      </c>
      <c r="F1162">
        <v>17</v>
      </c>
      <c r="G1162">
        <v>31</v>
      </c>
      <c r="H1162">
        <v>835000</v>
      </c>
      <c r="I1162">
        <v>17031835000</v>
      </c>
      <c r="J1162">
        <v>8350</v>
      </c>
      <c r="K1162" t="s">
        <v>428</v>
      </c>
      <c r="L1162">
        <v>1.8E-5</v>
      </c>
      <c r="M1162" s="20">
        <v>0.75</v>
      </c>
      <c r="N1162" s="20">
        <v>0.16669999999999999</v>
      </c>
      <c r="O1162">
        <v>49</v>
      </c>
      <c r="P1162">
        <v>32</v>
      </c>
      <c r="Q1162">
        <v>0</v>
      </c>
      <c r="R1162">
        <v>53</v>
      </c>
      <c r="S1162">
        <v>10</v>
      </c>
      <c r="T1162">
        <v>144</v>
      </c>
      <c r="U1162">
        <v>37</v>
      </c>
      <c r="V1162">
        <v>24</v>
      </c>
      <c r="W1162">
        <v>0</v>
      </c>
      <c r="X1162">
        <v>40</v>
      </c>
      <c r="Y1162">
        <v>8</v>
      </c>
      <c r="Z1162">
        <v>108</v>
      </c>
      <c r="AA1162">
        <v>121</v>
      </c>
      <c r="AB1162">
        <v>3597</v>
      </c>
      <c r="AC1162">
        <v>1998</v>
      </c>
      <c r="AD1162">
        <v>18</v>
      </c>
      <c r="AE1162">
        <v>3</v>
      </c>
      <c r="AF1162">
        <v>0</v>
      </c>
      <c r="AG1162">
        <v>11</v>
      </c>
      <c r="AH1162">
        <v>30</v>
      </c>
      <c r="AI1162">
        <v>5778</v>
      </c>
      <c r="AJ1162">
        <v>20</v>
      </c>
      <c r="AK1162">
        <v>600</v>
      </c>
      <c r="AL1162">
        <v>333</v>
      </c>
      <c r="AM1162">
        <v>3</v>
      </c>
      <c r="AN1162">
        <v>0</v>
      </c>
      <c r="AO1162">
        <v>0</v>
      </c>
      <c r="AP1162">
        <v>2</v>
      </c>
      <c r="AQ1162">
        <v>5</v>
      </c>
      <c r="AR1162">
        <v>963</v>
      </c>
      <c r="AS1162" t="s">
        <v>10</v>
      </c>
      <c r="AT1162">
        <v>41926</v>
      </c>
      <c r="AU1162">
        <v>40374738</v>
      </c>
      <c r="AV1162">
        <v>42384</v>
      </c>
      <c r="AW1162" t="s">
        <v>38</v>
      </c>
      <c r="AX1162">
        <v>10</v>
      </c>
      <c r="AY1162">
        <v>9630</v>
      </c>
      <c r="AZ1162">
        <v>9</v>
      </c>
      <c r="BA1162" t="s">
        <v>44</v>
      </c>
    </row>
    <row r="1163" spans="1:53" x14ac:dyDescent="0.2">
      <c r="A1163">
        <v>1162</v>
      </c>
      <c r="B1163">
        <v>1162</v>
      </c>
      <c r="C1163">
        <v>16</v>
      </c>
      <c r="D1163">
        <v>18</v>
      </c>
      <c r="E1163">
        <v>16018</v>
      </c>
      <c r="F1163">
        <v>17</v>
      </c>
      <c r="G1163">
        <v>31</v>
      </c>
      <c r="H1163">
        <v>835000</v>
      </c>
      <c r="I1163">
        <v>17031835000</v>
      </c>
      <c r="J1163">
        <v>8350</v>
      </c>
      <c r="K1163" t="s">
        <v>428</v>
      </c>
      <c r="L1163">
        <v>1.8E-5</v>
      </c>
      <c r="M1163" s="20">
        <v>1</v>
      </c>
      <c r="N1163" s="20">
        <v>0.16669999999999999</v>
      </c>
      <c r="O1163">
        <v>80</v>
      </c>
      <c r="P1163">
        <v>34</v>
      </c>
      <c r="Q1163">
        <v>7</v>
      </c>
      <c r="R1163">
        <v>59</v>
      </c>
      <c r="S1163">
        <v>8</v>
      </c>
      <c r="T1163">
        <v>188</v>
      </c>
      <c r="U1163">
        <v>80</v>
      </c>
      <c r="V1163">
        <v>34</v>
      </c>
      <c r="W1163">
        <v>7</v>
      </c>
      <c r="X1163">
        <v>59</v>
      </c>
      <c r="Y1163">
        <v>8</v>
      </c>
      <c r="Z1163">
        <v>188</v>
      </c>
      <c r="AA1163">
        <v>121</v>
      </c>
      <c r="AB1163">
        <v>3597</v>
      </c>
      <c r="AC1163">
        <v>1998</v>
      </c>
      <c r="AD1163">
        <v>18</v>
      </c>
      <c r="AE1163">
        <v>3</v>
      </c>
      <c r="AF1163">
        <v>0</v>
      </c>
      <c r="AG1163">
        <v>11</v>
      </c>
      <c r="AH1163">
        <v>30</v>
      </c>
      <c r="AI1163">
        <v>5778</v>
      </c>
      <c r="AJ1163">
        <v>20</v>
      </c>
      <c r="AK1163">
        <v>600</v>
      </c>
      <c r="AL1163">
        <v>333</v>
      </c>
      <c r="AM1163">
        <v>3</v>
      </c>
      <c r="AN1163">
        <v>0</v>
      </c>
      <c r="AO1163">
        <v>0</v>
      </c>
      <c r="AP1163">
        <v>2</v>
      </c>
      <c r="AQ1163">
        <v>5</v>
      </c>
      <c r="AR1163">
        <v>963</v>
      </c>
      <c r="AS1163" t="s">
        <v>10</v>
      </c>
      <c r="AT1163">
        <v>41926</v>
      </c>
      <c r="AU1163">
        <v>40374738</v>
      </c>
      <c r="AV1163">
        <v>41926</v>
      </c>
      <c r="AW1163" t="s">
        <v>38</v>
      </c>
      <c r="AX1163">
        <v>10</v>
      </c>
      <c r="AY1163">
        <v>9630</v>
      </c>
      <c r="AZ1163">
        <v>10</v>
      </c>
      <c r="BA1163" t="s">
        <v>44</v>
      </c>
    </row>
    <row r="1164" spans="1:53" x14ac:dyDescent="0.2">
      <c r="A1164">
        <v>1163</v>
      </c>
      <c r="B1164">
        <v>1163</v>
      </c>
      <c r="C1164">
        <v>16</v>
      </c>
      <c r="D1164">
        <v>19</v>
      </c>
      <c r="E1164">
        <v>16019</v>
      </c>
      <c r="F1164">
        <v>17</v>
      </c>
      <c r="G1164">
        <v>31</v>
      </c>
      <c r="H1164">
        <v>835000</v>
      </c>
      <c r="I1164">
        <v>17031835000</v>
      </c>
      <c r="J1164">
        <v>8350</v>
      </c>
      <c r="K1164" t="s">
        <v>428</v>
      </c>
      <c r="L1164">
        <v>2.0999999999999999E-5</v>
      </c>
      <c r="M1164" s="20">
        <v>1</v>
      </c>
      <c r="N1164" s="20">
        <v>0.19439999999999999</v>
      </c>
      <c r="O1164">
        <v>70</v>
      </c>
      <c r="P1164">
        <v>39</v>
      </c>
      <c r="Q1164">
        <v>2</v>
      </c>
      <c r="R1164">
        <v>43</v>
      </c>
      <c r="S1164">
        <v>9</v>
      </c>
      <c r="T1164">
        <v>163</v>
      </c>
      <c r="U1164">
        <v>70</v>
      </c>
      <c r="V1164">
        <v>39</v>
      </c>
      <c r="W1164">
        <v>2</v>
      </c>
      <c r="X1164">
        <v>43</v>
      </c>
      <c r="Y1164">
        <v>9</v>
      </c>
      <c r="Z1164">
        <v>163</v>
      </c>
      <c r="AA1164">
        <v>121</v>
      </c>
      <c r="AB1164">
        <v>3597</v>
      </c>
      <c r="AC1164">
        <v>1998</v>
      </c>
      <c r="AD1164">
        <v>18</v>
      </c>
      <c r="AE1164">
        <v>3</v>
      </c>
      <c r="AF1164">
        <v>0</v>
      </c>
      <c r="AG1164">
        <v>11</v>
      </c>
      <c r="AH1164">
        <v>30</v>
      </c>
      <c r="AI1164">
        <v>5778</v>
      </c>
      <c r="AJ1164">
        <v>24</v>
      </c>
      <c r="AK1164">
        <v>699</v>
      </c>
      <c r="AL1164">
        <v>388</v>
      </c>
      <c r="AM1164">
        <v>4</v>
      </c>
      <c r="AN1164">
        <v>1</v>
      </c>
      <c r="AO1164">
        <v>0</v>
      </c>
      <c r="AP1164">
        <v>2</v>
      </c>
      <c r="AQ1164">
        <v>6</v>
      </c>
      <c r="AR1164">
        <v>1124</v>
      </c>
      <c r="AS1164" t="s">
        <v>10</v>
      </c>
      <c r="AT1164">
        <v>41926</v>
      </c>
      <c r="AU1164">
        <v>47124824</v>
      </c>
      <c r="AV1164">
        <v>41926</v>
      </c>
      <c r="AW1164" t="s">
        <v>38</v>
      </c>
      <c r="AX1164">
        <v>10</v>
      </c>
      <c r="AY1164">
        <v>11240</v>
      </c>
      <c r="AZ1164">
        <v>10</v>
      </c>
      <c r="BA1164" t="s">
        <v>44</v>
      </c>
    </row>
    <row r="1165" spans="1:53" x14ac:dyDescent="0.2">
      <c r="A1165">
        <v>1164</v>
      </c>
      <c r="B1165">
        <v>1164</v>
      </c>
      <c r="C1165">
        <v>16</v>
      </c>
      <c r="D1165">
        <v>20</v>
      </c>
      <c r="E1165">
        <v>16020</v>
      </c>
      <c r="F1165">
        <v>17</v>
      </c>
      <c r="G1165">
        <v>31</v>
      </c>
      <c r="H1165">
        <v>670200</v>
      </c>
      <c r="I1165">
        <v>17031670200</v>
      </c>
      <c r="J1165">
        <v>6702</v>
      </c>
      <c r="K1165" t="s">
        <v>433</v>
      </c>
      <c r="L1165">
        <v>3.0000000000000001E-6</v>
      </c>
      <c r="M1165" s="20">
        <v>0.1875</v>
      </c>
      <c r="N1165" s="20">
        <v>8.3299999999999999E-2</v>
      </c>
      <c r="O1165">
        <v>64</v>
      </c>
      <c r="P1165">
        <v>48</v>
      </c>
      <c r="Q1165">
        <v>7</v>
      </c>
      <c r="R1165">
        <v>25</v>
      </c>
      <c r="S1165">
        <v>8</v>
      </c>
      <c r="T1165">
        <v>152</v>
      </c>
      <c r="U1165">
        <v>12</v>
      </c>
      <c r="V1165">
        <v>9</v>
      </c>
      <c r="W1165">
        <v>1</v>
      </c>
      <c r="X1165">
        <v>5</v>
      </c>
      <c r="Y1165">
        <v>2</v>
      </c>
      <c r="Z1165">
        <v>28</v>
      </c>
      <c r="AA1165">
        <v>0</v>
      </c>
      <c r="AB1165">
        <v>1327</v>
      </c>
      <c r="AC1165">
        <v>34</v>
      </c>
      <c r="AD1165">
        <v>2</v>
      </c>
      <c r="AE1165">
        <v>0</v>
      </c>
      <c r="AF1165">
        <v>0</v>
      </c>
      <c r="AG1165">
        <v>1</v>
      </c>
      <c r="AH1165">
        <v>16</v>
      </c>
      <c r="AI1165">
        <v>1380</v>
      </c>
      <c r="AJ1165">
        <v>0</v>
      </c>
      <c r="AK1165">
        <v>111</v>
      </c>
      <c r="AL1165">
        <v>3</v>
      </c>
      <c r="AM1165">
        <v>0</v>
      </c>
      <c r="AN1165">
        <v>0</v>
      </c>
      <c r="AO1165">
        <v>0</v>
      </c>
      <c r="AP1165">
        <v>0</v>
      </c>
      <c r="AQ1165">
        <v>1</v>
      </c>
      <c r="AR1165">
        <v>115</v>
      </c>
      <c r="AS1165" t="s">
        <v>10</v>
      </c>
      <c r="AT1165">
        <v>26348</v>
      </c>
      <c r="AU1165">
        <v>3030020</v>
      </c>
      <c r="AV1165">
        <v>38486</v>
      </c>
      <c r="AW1165" t="s">
        <v>36</v>
      </c>
      <c r="AX1165">
        <v>0</v>
      </c>
      <c r="AY1165">
        <v>0</v>
      </c>
      <c r="AZ1165">
        <v>12</v>
      </c>
      <c r="BA1165" t="s">
        <v>44</v>
      </c>
    </row>
    <row r="1166" spans="1:53" x14ac:dyDescent="0.2">
      <c r="A1166">
        <v>1165</v>
      </c>
      <c r="B1166">
        <v>1165</v>
      </c>
      <c r="C1166">
        <v>16</v>
      </c>
      <c r="D1166">
        <v>20</v>
      </c>
      <c r="E1166">
        <v>16020</v>
      </c>
      <c r="F1166">
        <v>17</v>
      </c>
      <c r="G1166">
        <v>31</v>
      </c>
      <c r="H1166">
        <v>670100</v>
      </c>
      <c r="I1166">
        <v>17031670100</v>
      </c>
      <c r="J1166">
        <v>6701</v>
      </c>
      <c r="K1166" t="s">
        <v>440</v>
      </c>
      <c r="L1166">
        <v>1.2999999999999999E-5</v>
      </c>
      <c r="M1166" s="20">
        <v>0.8125</v>
      </c>
      <c r="N1166" s="20">
        <v>0.37140000000000001</v>
      </c>
      <c r="O1166">
        <v>64</v>
      </c>
      <c r="P1166">
        <v>48</v>
      </c>
      <c r="Q1166">
        <v>7</v>
      </c>
      <c r="R1166">
        <v>25</v>
      </c>
      <c r="S1166">
        <v>8</v>
      </c>
      <c r="T1166">
        <v>152</v>
      </c>
      <c r="U1166">
        <v>52</v>
      </c>
      <c r="V1166">
        <v>39</v>
      </c>
      <c r="W1166">
        <v>6</v>
      </c>
      <c r="X1166">
        <v>20</v>
      </c>
      <c r="Y1166">
        <v>6</v>
      </c>
      <c r="Z1166">
        <v>124</v>
      </c>
      <c r="AA1166">
        <v>9</v>
      </c>
      <c r="AB1166">
        <v>1453</v>
      </c>
      <c r="AC1166">
        <v>32</v>
      </c>
      <c r="AD1166">
        <v>3</v>
      </c>
      <c r="AE1166">
        <v>5</v>
      </c>
      <c r="AF1166">
        <v>0</v>
      </c>
      <c r="AG1166">
        <v>0</v>
      </c>
      <c r="AH1166">
        <v>14</v>
      </c>
      <c r="AI1166">
        <v>1516</v>
      </c>
      <c r="AJ1166">
        <v>3</v>
      </c>
      <c r="AK1166">
        <v>540</v>
      </c>
      <c r="AL1166">
        <v>12</v>
      </c>
      <c r="AM1166">
        <v>1</v>
      </c>
      <c r="AN1166">
        <v>2</v>
      </c>
      <c r="AO1166">
        <v>0</v>
      </c>
      <c r="AP1166">
        <v>0</v>
      </c>
      <c r="AQ1166">
        <v>5</v>
      </c>
      <c r="AR1166">
        <v>563</v>
      </c>
      <c r="AS1166" t="s">
        <v>10</v>
      </c>
      <c r="AT1166">
        <v>40965</v>
      </c>
      <c r="AU1166">
        <v>23063295</v>
      </c>
      <c r="AV1166">
        <v>38486</v>
      </c>
      <c r="AW1166" t="s">
        <v>36</v>
      </c>
      <c r="AX1166">
        <v>14</v>
      </c>
      <c r="AY1166">
        <v>7882</v>
      </c>
      <c r="AZ1166">
        <v>12</v>
      </c>
      <c r="BA1166" t="s">
        <v>44</v>
      </c>
    </row>
    <row r="1167" spans="1:53" x14ac:dyDescent="0.2">
      <c r="A1167">
        <v>1166</v>
      </c>
      <c r="B1167">
        <v>1166</v>
      </c>
      <c r="C1167">
        <v>16</v>
      </c>
      <c r="D1167">
        <v>21</v>
      </c>
      <c r="E1167">
        <v>16021</v>
      </c>
      <c r="F1167">
        <v>17</v>
      </c>
      <c r="G1167">
        <v>31</v>
      </c>
      <c r="H1167">
        <v>671400</v>
      </c>
      <c r="I1167">
        <v>17031671400</v>
      </c>
      <c r="J1167">
        <v>6714</v>
      </c>
      <c r="K1167" t="s">
        <v>429</v>
      </c>
      <c r="L1167">
        <v>9.0000000000000002E-6</v>
      </c>
      <c r="M1167" s="20">
        <v>0.20930000000000001</v>
      </c>
      <c r="N1167" s="20">
        <v>0.1636</v>
      </c>
      <c r="O1167">
        <v>52</v>
      </c>
      <c r="P1167">
        <v>50</v>
      </c>
      <c r="Q1167">
        <v>5</v>
      </c>
      <c r="R1167">
        <v>26</v>
      </c>
      <c r="S1167">
        <v>5</v>
      </c>
      <c r="T1167">
        <v>138</v>
      </c>
      <c r="U1167">
        <v>11</v>
      </c>
      <c r="V1167">
        <v>10</v>
      </c>
      <c r="W1167">
        <v>1</v>
      </c>
      <c r="X1167">
        <v>5</v>
      </c>
      <c r="Y1167">
        <v>1</v>
      </c>
      <c r="Z1167">
        <v>29</v>
      </c>
      <c r="AA1167">
        <v>4</v>
      </c>
      <c r="AB1167">
        <v>1985</v>
      </c>
      <c r="AC1167">
        <v>67</v>
      </c>
      <c r="AD1167">
        <v>0</v>
      </c>
      <c r="AE1167">
        <v>1</v>
      </c>
      <c r="AF1167">
        <v>0</v>
      </c>
      <c r="AG1167">
        <v>1</v>
      </c>
      <c r="AH1167">
        <v>14</v>
      </c>
      <c r="AI1167">
        <v>2072</v>
      </c>
      <c r="AJ1167">
        <v>1</v>
      </c>
      <c r="AK1167">
        <v>325</v>
      </c>
      <c r="AL1167">
        <v>11</v>
      </c>
      <c r="AM1167">
        <v>0</v>
      </c>
      <c r="AN1167">
        <v>0</v>
      </c>
      <c r="AO1167">
        <v>0</v>
      </c>
      <c r="AP1167">
        <v>0</v>
      </c>
      <c r="AQ1167">
        <v>2</v>
      </c>
      <c r="AR1167">
        <v>339</v>
      </c>
      <c r="AS1167" t="s">
        <v>10</v>
      </c>
      <c r="AT1167">
        <v>39748</v>
      </c>
      <c r="AU1167">
        <v>13474572</v>
      </c>
      <c r="AV1167">
        <v>42482</v>
      </c>
      <c r="AW1167" t="s">
        <v>38</v>
      </c>
      <c r="AX1167">
        <v>7</v>
      </c>
      <c r="AY1167">
        <v>2373</v>
      </c>
      <c r="AZ1167">
        <v>6</v>
      </c>
      <c r="BA1167" t="s">
        <v>44</v>
      </c>
    </row>
    <row r="1168" spans="1:53" x14ac:dyDescent="0.2">
      <c r="A1168">
        <v>1167</v>
      </c>
      <c r="B1168">
        <v>1167</v>
      </c>
      <c r="C1168">
        <v>16</v>
      </c>
      <c r="D1168">
        <v>21</v>
      </c>
      <c r="E1168">
        <v>16021</v>
      </c>
      <c r="F1168">
        <v>17</v>
      </c>
      <c r="G1168">
        <v>31</v>
      </c>
      <c r="H1168">
        <v>835000</v>
      </c>
      <c r="I1168">
        <v>17031835000</v>
      </c>
      <c r="J1168">
        <v>8350</v>
      </c>
      <c r="K1168" t="s">
        <v>428</v>
      </c>
      <c r="L1168">
        <v>1.4E-5</v>
      </c>
      <c r="M1168" s="20">
        <v>0.3256</v>
      </c>
      <c r="N1168" s="20">
        <v>0.12959999999999999</v>
      </c>
      <c r="O1168">
        <v>52</v>
      </c>
      <c r="P1168">
        <v>50</v>
      </c>
      <c r="Q1168">
        <v>5</v>
      </c>
      <c r="R1168">
        <v>26</v>
      </c>
      <c r="S1168">
        <v>5</v>
      </c>
      <c r="T1168">
        <v>138</v>
      </c>
      <c r="U1168">
        <v>17</v>
      </c>
      <c r="V1168">
        <v>16</v>
      </c>
      <c r="W1168">
        <v>2</v>
      </c>
      <c r="X1168">
        <v>8</v>
      </c>
      <c r="Y1168">
        <v>2</v>
      </c>
      <c r="Z1168">
        <v>45</v>
      </c>
      <c r="AA1168">
        <v>121</v>
      </c>
      <c r="AB1168">
        <v>3597</v>
      </c>
      <c r="AC1168">
        <v>1998</v>
      </c>
      <c r="AD1168">
        <v>18</v>
      </c>
      <c r="AE1168">
        <v>3</v>
      </c>
      <c r="AF1168">
        <v>0</v>
      </c>
      <c r="AG1168">
        <v>11</v>
      </c>
      <c r="AH1168">
        <v>30</v>
      </c>
      <c r="AI1168">
        <v>5778</v>
      </c>
      <c r="AJ1168">
        <v>16</v>
      </c>
      <c r="AK1168">
        <v>466</v>
      </c>
      <c r="AL1168">
        <v>259</v>
      </c>
      <c r="AM1168">
        <v>2</v>
      </c>
      <c r="AN1168">
        <v>0</v>
      </c>
      <c r="AO1168">
        <v>0</v>
      </c>
      <c r="AP1168">
        <v>1</v>
      </c>
      <c r="AQ1168">
        <v>4</v>
      </c>
      <c r="AR1168">
        <v>749</v>
      </c>
      <c r="AS1168" t="s">
        <v>10</v>
      </c>
      <c r="AT1168">
        <v>41926</v>
      </c>
      <c r="AU1168">
        <v>31402574</v>
      </c>
      <c r="AV1168">
        <v>42482</v>
      </c>
      <c r="AW1168" t="s">
        <v>38</v>
      </c>
      <c r="AX1168">
        <v>10</v>
      </c>
      <c r="AY1168">
        <v>7490</v>
      </c>
      <c r="AZ1168">
        <v>6</v>
      </c>
      <c r="BA1168" t="s">
        <v>44</v>
      </c>
    </row>
    <row r="1169" spans="1:53" x14ac:dyDescent="0.2">
      <c r="A1169">
        <v>1168</v>
      </c>
      <c r="B1169">
        <v>1168</v>
      </c>
      <c r="C1169">
        <v>16</v>
      </c>
      <c r="D1169">
        <v>21</v>
      </c>
      <c r="E1169">
        <v>16021</v>
      </c>
      <c r="F1169">
        <v>17</v>
      </c>
      <c r="G1169">
        <v>31</v>
      </c>
      <c r="H1169">
        <v>660700</v>
      </c>
      <c r="I1169">
        <v>17031660700</v>
      </c>
      <c r="J1169">
        <v>6607</v>
      </c>
      <c r="K1169" t="s">
        <v>434</v>
      </c>
      <c r="L1169">
        <v>2.0000000000000002E-5</v>
      </c>
      <c r="M1169" s="20">
        <v>0.46510000000000001</v>
      </c>
      <c r="N1169" s="20">
        <v>0.37740000000000001</v>
      </c>
      <c r="O1169">
        <v>52</v>
      </c>
      <c r="P1169">
        <v>50</v>
      </c>
      <c r="Q1169">
        <v>5</v>
      </c>
      <c r="R1169">
        <v>26</v>
      </c>
      <c r="S1169">
        <v>5</v>
      </c>
      <c r="T1169">
        <v>138</v>
      </c>
      <c r="U1169">
        <v>24</v>
      </c>
      <c r="V1169">
        <v>23</v>
      </c>
      <c r="W1169">
        <v>2</v>
      </c>
      <c r="X1169">
        <v>12</v>
      </c>
      <c r="Y1169">
        <v>2</v>
      </c>
      <c r="Z1169">
        <v>64</v>
      </c>
      <c r="AA1169">
        <v>18</v>
      </c>
      <c r="AB1169">
        <v>2234</v>
      </c>
      <c r="AC1169">
        <v>77</v>
      </c>
      <c r="AD1169">
        <v>13</v>
      </c>
      <c r="AE1169">
        <v>4</v>
      </c>
      <c r="AF1169">
        <v>0</v>
      </c>
      <c r="AG1169">
        <v>0</v>
      </c>
      <c r="AH1169">
        <v>20</v>
      </c>
      <c r="AI1169">
        <v>2366</v>
      </c>
      <c r="AJ1169">
        <v>7</v>
      </c>
      <c r="AK1169">
        <v>843</v>
      </c>
      <c r="AL1169">
        <v>29</v>
      </c>
      <c r="AM1169">
        <v>5</v>
      </c>
      <c r="AN1169">
        <v>2</v>
      </c>
      <c r="AO1169">
        <v>0</v>
      </c>
      <c r="AP1169">
        <v>0</v>
      </c>
      <c r="AQ1169">
        <v>8</v>
      </c>
      <c r="AR1169">
        <v>893</v>
      </c>
      <c r="AS1169" t="s">
        <v>10</v>
      </c>
      <c r="AT1169">
        <v>43986</v>
      </c>
      <c r="AU1169">
        <v>39279498</v>
      </c>
      <c r="AV1169">
        <v>42482</v>
      </c>
      <c r="AW1169" t="s">
        <v>38</v>
      </c>
      <c r="AX1169">
        <v>3</v>
      </c>
      <c r="AY1169">
        <v>2679</v>
      </c>
      <c r="AZ1169">
        <v>6</v>
      </c>
      <c r="BA1169" t="s">
        <v>44</v>
      </c>
    </row>
    <row r="1170" spans="1:53" x14ac:dyDescent="0.2">
      <c r="A1170">
        <v>1169</v>
      </c>
      <c r="B1170">
        <v>1169</v>
      </c>
      <c r="C1170">
        <v>16</v>
      </c>
      <c r="D1170">
        <v>22</v>
      </c>
      <c r="E1170">
        <v>16022</v>
      </c>
      <c r="F1170">
        <v>17</v>
      </c>
      <c r="G1170">
        <v>31</v>
      </c>
      <c r="H1170">
        <v>835000</v>
      </c>
      <c r="I1170">
        <v>17031835000</v>
      </c>
      <c r="J1170">
        <v>8350</v>
      </c>
      <c r="K1170" t="s">
        <v>428</v>
      </c>
      <c r="L1170">
        <v>9.9999999999999995E-7</v>
      </c>
      <c r="M1170" s="20">
        <v>5.2600000000000001E-2</v>
      </c>
      <c r="N1170" s="20">
        <v>9.2999999999999992E-3</v>
      </c>
      <c r="O1170">
        <v>54</v>
      </c>
      <c r="P1170">
        <v>40</v>
      </c>
      <c r="Q1170">
        <v>6</v>
      </c>
      <c r="R1170">
        <v>40</v>
      </c>
      <c r="S1170">
        <v>2</v>
      </c>
      <c r="T1170">
        <v>142</v>
      </c>
      <c r="U1170">
        <v>3</v>
      </c>
      <c r="V1170">
        <v>2</v>
      </c>
      <c r="W1170">
        <v>0</v>
      </c>
      <c r="X1170">
        <v>2</v>
      </c>
      <c r="Y1170">
        <v>0</v>
      </c>
      <c r="Z1170">
        <v>7</v>
      </c>
      <c r="AA1170">
        <v>121</v>
      </c>
      <c r="AB1170">
        <v>3597</v>
      </c>
      <c r="AC1170">
        <v>1998</v>
      </c>
      <c r="AD1170">
        <v>18</v>
      </c>
      <c r="AE1170">
        <v>3</v>
      </c>
      <c r="AF1170">
        <v>0</v>
      </c>
      <c r="AG1170">
        <v>11</v>
      </c>
      <c r="AH1170">
        <v>30</v>
      </c>
      <c r="AI1170">
        <v>5778</v>
      </c>
      <c r="AJ1170">
        <v>1</v>
      </c>
      <c r="AK1170">
        <v>33</v>
      </c>
      <c r="AL1170">
        <v>18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54</v>
      </c>
      <c r="AS1170" t="s">
        <v>10</v>
      </c>
      <c r="AT1170">
        <v>41926</v>
      </c>
      <c r="AU1170">
        <v>2264004</v>
      </c>
      <c r="AV1170">
        <v>47155</v>
      </c>
      <c r="AW1170" t="s">
        <v>38</v>
      </c>
      <c r="AX1170">
        <v>10</v>
      </c>
      <c r="AY1170">
        <v>540</v>
      </c>
      <c r="AZ1170">
        <v>8</v>
      </c>
      <c r="BA1170" t="s">
        <v>44</v>
      </c>
    </row>
    <row r="1171" spans="1:53" x14ac:dyDescent="0.2">
      <c r="A1171">
        <v>1170</v>
      </c>
      <c r="B1171">
        <v>1170</v>
      </c>
      <c r="C1171">
        <v>16</v>
      </c>
      <c r="D1171">
        <v>22</v>
      </c>
      <c r="E1171">
        <v>16022</v>
      </c>
      <c r="F1171">
        <v>17</v>
      </c>
      <c r="G1171">
        <v>31</v>
      </c>
      <c r="H1171">
        <v>660600</v>
      </c>
      <c r="I1171">
        <v>17031660600</v>
      </c>
      <c r="J1171">
        <v>6606</v>
      </c>
      <c r="K1171" t="s">
        <v>430</v>
      </c>
      <c r="L1171">
        <v>1.8E-5</v>
      </c>
      <c r="M1171" s="20">
        <v>0.94740000000000002</v>
      </c>
      <c r="N1171" s="20">
        <v>0.2535</v>
      </c>
      <c r="O1171">
        <v>54</v>
      </c>
      <c r="P1171">
        <v>40</v>
      </c>
      <c r="Q1171">
        <v>6</v>
      </c>
      <c r="R1171">
        <v>40</v>
      </c>
      <c r="S1171">
        <v>2</v>
      </c>
      <c r="T1171">
        <v>142</v>
      </c>
      <c r="U1171">
        <v>51</v>
      </c>
      <c r="V1171">
        <v>38</v>
      </c>
      <c r="W1171">
        <v>6</v>
      </c>
      <c r="X1171">
        <v>38</v>
      </c>
      <c r="Y1171">
        <v>2</v>
      </c>
      <c r="Z1171">
        <v>135</v>
      </c>
      <c r="AA1171">
        <v>171</v>
      </c>
      <c r="AB1171">
        <v>3712</v>
      </c>
      <c r="AC1171">
        <v>2375</v>
      </c>
      <c r="AD1171">
        <v>11</v>
      </c>
      <c r="AE1171">
        <v>22</v>
      </c>
      <c r="AF1171">
        <v>0</v>
      </c>
      <c r="AG1171">
        <v>4</v>
      </c>
      <c r="AH1171">
        <v>38</v>
      </c>
      <c r="AI1171">
        <v>6333</v>
      </c>
      <c r="AJ1171">
        <v>43</v>
      </c>
      <c r="AK1171">
        <v>941</v>
      </c>
      <c r="AL1171">
        <v>602</v>
      </c>
      <c r="AM1171">
        <v>3</v>
      </c>
      <c r="AN1171">
        <v>6</v>
      </c>
      <c r="AO1171">
        <v>0</v>
      </c>
      <c r="AP1171">
        <v>1</v>
      </c>
      <c r="AQ1171">
        <v>10</v>
      </c>
      <c r="AR1171">
        <v>1606</v>
      </c>
      <c r="AS1171" t="s">
        <v>10</v>
      </c>
      <c r="AT1171">
        <v>47331</v>
      </c>
      <c r="AU1171">
        <v>76013586</v>
      </c>
      <c r="AV1171">
        <v>47155</v>
      </c>
      <c r="AW1171" t="s">
        <v>38</v>
      </c>
      <c r="AX1171">
        <v>8</v>
      </c>
      <c r="AY1171">
        <v>12848</v>
      </c>
      <c r="AZ1171">
        <v>8</v>
      </c>
      <c r="BA1171" t="s">
        <v>44</v>
      </c>
    </row>
    <row r="1172" spans="1:53" x14ac:dyDescent="0.2">
      <c r="A1172">
        <v>1171</v>
      </c>
      <c r="B1172">
        <v>1171</v>
      </c>
      <c r="C1172">
        <v>16</v>
      </c>
      <c r="D1172">
        <v>23</v>
      </c>
      <c r="E1172">
        <v>16023</v>
      </c>
      <c r="F1172">
        <v>17</v>
      </c>
      <c r="G1172">
        <v>31</v>
      </c>
      <c r="H1172">
        <v>835000</v>
      </c>
      <c r="I1172">
        <v>17031835000</v>
      </c>
      <c r="J1172">
        <v>8350</v>
      </c>
      <c r="K1172" t="s">
        <v>428</v>
      </c>
      <c r="L1172">
        <v>1.9999999999999999E-6</v>
      </c>
      <c r="M1172" s="20">
        <v>7.1400000000000005E-2</v>
      </c>
      <c r="N1172" s="20">
        <v>1.8499999999999999E-2</v>
      </c>
      <c r="O1172">
        <v>40</v>
      </c>
      <c r="P1172">
        <v>15</v>
      </c>
      <c r="Q1172">
        <v>7</v>
      </c>
      <c r="R1172">
        <v>83</v>
      </c>
      <c r="S1172">
        <v>2</v>
      </c>
      <c r="T1172">
        <v>147</v>
      </c>
      <c r="U1172">
        <v>3</v>
      </c>
      <c r="V1172">
        <v>1</v>
      </c>
      <c r="W1172">
        <v>0</v>
      </c>
      <c r="X1172">
        <v>6</v>
      </c>
      <c r="Y1172">
        <v>0</v>
      </c>
      <c r="Z1172">
        <v>10</v>
      </c>
      <c r="AA1172">
        <v>121</v>
      </c>
      <c r="AB1172">
        <v>3597</v>
      </c>
      <c r="AC1172">
        <v>1998</v>
      </c>
      <c r="AD1172">
        <v>18</v>
      </c>
      <c r="AE1172">
        <v>3</v>
      </c>
      <c r="AF1172">
        <v>0</v>
      </c>
      <c r="AG1172">
        <v>11</v>
      </c>
      <c r="AH1172">
        <v>30</v>
      </c>
      <c r="AI1172">
        <v>5778</v>
      </c>
      <c r="AJ1172">
        <v>2</v>
      </c>
      <c r="AK1172">
        <v>67</v>
      </c>
      <c r="AL1172">
        <v>37</v>
      </c>
      <c r="AM1172">
        <v>0</v>
      </c>
      <c r="AN1172">
        <v>0</v>
      </c>
      <c r="AO1172">
        <v>0</v>
      </c>
      <c r="AP1172">
        <v>0</v>
      </c>
      <c r="AQ1172">
        <v>1</v>
      </c>
      <c r="AR1172">
        <v>107</v>
      </c>
      <c r="AS1172" t="s">
        <v>10</v>
      </c>
      <c r="AT1172">
        <v>41926</v>
      </c>
      <c r="AU1172">
        <v>4486082</v>
      </c>
      <c r="AV1172">
        <v>47838</v>
      </c>
      <c r="AW1172" t="s">
        <v>38</v>
      </c>
      <c r="AX1172">
        <v>10</v>
      </c>
      <c r="AY1172">
        <v>1070</v>
      </c>
      <c r="AZ1172">
        <v>7</v>
      </c>
      <c r="BA1172" t="s">
        <v>44</v>
      </c>
    </row>
    <row r="1173" spans="1:53" x14ac:dyDescent="0.2">
      <c r="A1173">
        <v>1172</v>
      </c>
      <c r="B1173">
        <v>1172</v>
      </c>
      <c r="C1173">
        <v>16</v>
      </c>
      <c r="D1173">
        <v>23</v>
      </c>
      <c r="E1173">
        <v>16023</v>
      </c>
      <c r="F1173">
        <v>17</v>
      </c>
      <c r="G1173">
        <v>31</v>
      </c>
      <c r="H1173">
        <v>630800</v>
      </c>
      <c r="I1173">
        <v>17031630800</v>
      </c>
      <c r="J1173">
        <v>6308</v>
      </c>
      <c r="K1173" t="s">
        <v>394</v>
      </c>
      <c r="L1173">
        <v>1.9999999999999999E-6</v>
      </c>
      <c r="M1173" s="20">
        <v>7.1400000000000005E-2</v>
      </c>
      <c r="N1173" s="20">
        <v>2.8199999999999999E-2</v>
      </c>
      <c r="O1173">
        <v>40</v>
      </c>
      <c r="P1173">
        <v>15</v>
      </c>
      <c r="Q1173">
        <v>7</v>
      </c>
      <c r="R1173">
        <v>83</v>
      </c>
      <c r="S1173">
        <v>2</v>
      </c>
      <c r="T1173">
        <v>147</v>
      </c>
      <c r="U1173">
        <v>3</v>
      </c>
      <c r="V1173">
        <v>1</v>
      </c>
      <c r="W1173">
        <v>0</v>
      </c>
      <c r="X1173">
        <v>6</v>
      </c>
      <c r="Y1173">
        <v>0</v>
      </c>
      <c r="Z1173">
        <v>10</v>
      </c>
      <c r="AA1173">
        <v>298</v>
      </c>
      <c r="AB1173">
        <v>422</v>
      </c>
      <c r="AC1173">
        <v>6337</v>
      </c>
      <c r="AD1173">
        <v>15</v>
      </c>
      <c r="AE1173">
        <v>3</v>
      </c>
      <c r="AF1173">
        <v>0</v>
      </c>
      <c r="AG1173">
        <v>3</v>
      </c>
      <c r="AH1173">
        <v>29</v>
      </c>
      <c r="AI1173">
        <v>7107</v>
      </c>
      <c r="AJ1173">
        <v>8</v>
      </c>
      <c r="AK1173">
        <v>12</v>
      </c>
      <c r="AL1173">
        <v>179</v>
      </c>
      <c r="AM1173">
        <v>0</v>
      </c>
      <c r="AN1173">
        <v>0</v>
      </c>
      <c r="AO1173">
        <v>0</v>
      </c>
      <c r="AP1173">
        <v>0</v>
      </c>
      <c r="AQ1173">
        <v>1</v>
      </c>
      <c r="AR1173">
        <v>200</v>
      </c>
      <c r="AS1173" t="s">
        <v>51</v>
      </c>
      <c r="AT1173">
        <v>43697</v>
      </c>
      <c r="AU1173">
        <v>8739400</v>
      </c>
      <c r="AV1173">
        <v>47838</v>
      </c>
      <c r="AW1173" t="s">
        <v>38</v>
      </c>
      <c r="AX1173">
        <v>8</v>
      </c>
      <c r="AY1173">
        <v>1600</v>
      </c>
      <c r="AZ1173">
        <v>7</v>
      </c>
      <c r="BA1173" t="s">
        <v>44</v>
      </c>
    </row>
    <row r="1174" spans="1:53" x14ac:dyDescent="0.2">
      <c r="A1174">
        <v>1173</v>
      </c>
      <c r="B1174">
        <v>1173</v>
      </c>
      <c r="C1174">
        <v>16</v>
      </c>
      <c r="D1174">
        <v>23</v>
      </c>
      <c r="E1174">
        <v>16023</v>
      </c>
      <c r="F1174">
        <v>17</v>
      </c>
      <c r="G1174">
        <v>31</v>
      </c>
      <c r="H1174">
        <v>835100</v>
      </c>
      <c r="I1174">
        <v>17031835100</v>
      </c>
      <c r="J1174">
        <v>8351</v>
      </c>
      <c r="K1174" t="s">
        <v>412</v>
      </c>
      <c r="L1174">
        <v>2.4000000000000001E-5</v>
      </c>
      <c r="M1174" s="20">
        <v>0.85709999999999997</v>
      </c>
      <c r="N1174" s="20">
        <v>0.22020000000000001</v>
      </c>
      <c r="O1174">
        <v>40</v>
      </c>
      <c r="P1174">
        <v>15</v>
      </c>
      <c r="Q1174">
        <v>7</v>
      </c>
      <c r="R1174">
        <v>83</v>
      </c>
      <c r="S1174">
        <v>2</v>
      </c>
      <c r="T1174">
        <v>147</v>
      </c>
      <c r="U1174">
        <v>34</v>
      </c>
      <c r="V1174">
        <v>13</v>
      </c>
      <c r="W1174">
        <v>6</v>
      </c>
      <c r="X1174">
        <v>71</v>
      </c>
      <c r="Y1174">
        <v>2</v>
      </c>
      <c r="Z1174">
        <v>126</v>
      </c>
      <c r="AA1174">
        <v>137</v>
      </c>
      <c r="AB1174">
        <v>1096</v>
      </c>
      <c r="AC1174">
        <v>4097</v>
      </c>
      <c r="AD1174">
        <v>12</v>
      </c>
      <c r="AE1174">
        <v>6</v>
      </c>
      <c r="AF1174">
        <v>0</v>
      </c>
      <c r="AG1174">
        <v>5</v>
      </c>
      <c r="AH1174">
        <v>16</v>
      </c>
      <c r="AI1174">
        <v>5369</v>
      </c>
      <c r="AJ1174">
        <v>30</v>
      </c>
      <c r="AK1174">
        <v>241</v>
      </c>
      <c r="AL1174">
        <v>902</v>
      </c>
      <c r="AM1174">
        <v>3</v>
      </c>
      <c r="AN1174">
        <v>1</v>
      </c>
      <c r="AO1174">
        <v>0</v>
      </c>
      <c r="AP1174">
        <v>1</v>
      </c>
      <c r="AQ1174">
        <v>4</v>
      </c>
      <c r="AR1174">
        <v>1182</v>
      </c>
      <c r="AS1174" t="s">
        <v>51</v>
      </c>
      <c r="AT1174">
        <v>49074</v>
      </c>
      <c r="AU1174">
        <v>58005468</v>
      </c>
      <c r="AV1174">
        <v>47838</v>
      </c>
      <c r="AW1174" t="s">
        <v>38</v>
      </c>
      <c r="AX1174">
        <v>7</v>
      </c>
      <c r="AY1174">
        <v>8274</v>
      </c>
      <c r="AZ1174">
        <v>7</v>
      </c>
      <c r="BA1174" t="s">
        <v>44</v>
      </c>
    </row>
    <row r="1175" spans="1:53" x14ac:dyDescent="0.2">
      <c r="A1175">
        <v>1174</v>
      </c>
      <c r="B1175">
        <v>1174</v>
      </c>
      <c r="C1175">
        <v>16</v>
      </c>
      <c r="D1175">
        <v>24</v>
      </c>
      <c r="E1175">
        <v>16024</v>
      </c>
      <c r="F1175">
        <v>17</v>
      </c>
      <c r="G1175">
        <v>31</v>
      </c>
      <c r="H1175">
        <v>671400</v>
      </c>
      <c r="I1175">
        <v>17031671400</v>
      </c>
      <c r="J1175">
        <v>6714</v>
      </c>
      <c r="K1175" t="s">
        <v>429</v>
      </c>
      <c r="L1175">
        <v>2.0000000000000002E-5</v>
      </c>
      <c r="M1175" s="20">
        <v>1</v>
      </c>
      <c r="N1175" s="20">
        <v>0.36359999999999998</v>
      </c>
      <c r="O1175">
        <v>59</v>
      </c>
      <c r="P1175">
        <v>25</v>
      </c>
      <c r="Q1175">
        <v>4</v>
      </c>
      <c r="R1175">
        <v>24</v>
      </c>
      <c r="S1175">
        <v>14</v>
      </c>
      <c r="T1175">
        <v>126</v>
      </c>
      <c r="U1175">
        <v>59</v>
      </c>
      <c r="V1175">
        <v>25</v>
      </c>
      <c r="W1175">
        <v>4</v>
      </c>
      <c r="X1175">
        <v>24</v>
      </c>
      <c r="Y1175">
        <v>14</v>
      </c>
      <c r="Z1175">
        <v>126</v>
      </c>
      <c r="AA1175">
        <v>4</v>
      </c>
      <c r="AB1175">
        <v>1985</v>
      </c>
      <c r="AC1175">
        <v>67</v>
      </c>
      <c r="AD1175">
        <v>0</v>
      </c>
      <c r="AE1175">
        <v>1</v>
      </c>
      <c r="AF1175">
        <v>0</v>
      </c>
      <c r="AG1175">
        <v>1</v>
      </c>
      <c r="AH1175">
        <v>14</v>
      </c>
      <c r="AI1175">
        <v>2072</v>
      </c>
      <c r="AJ1175">
        <v>1</v>
      </c>
      <c r="AK1175">
        <v>722</v>
      </c>
      <c r="AL1175">
        <v>24</v>
      </c>
      <c r="AM1175">
        <v>0</v>
      </c>
      <c r="AN1175">
        <v>0</v>
      </c>
      <c r="AO1175">
        <v>0</v>
      </c>
      <c r="AP1175">
        <v>0</v>
      </c>
      <c r="AQ1175">
        <v>5</v>
      </c>
      <c r="AR1175">
        <v>753</v>
      </c>
      <c r="AS1175" t="s">
        <v>10</v>
      </c>
      <c r="AT1175">
        <v>39748</v>
      </c>
      <c r="AU1175">
        <v>29930244</v>
      </c>
      <c r="AV1175">
        <v>39748</v>
      </c>
      <c r="AW1175" t="s">
        <v>36</v>
      </c>
      <c r="AX1175">
        <v>7</v>
      </c>
      <c r="AY1175">
        <v>5271</v>
      </c>
      <c r="AZ1175">
        <v>7</v>
      </c>
      <c r="BA1175" t="s">
        <v>44</v>
      </c>
    </row>
    <row r="1176" spans="1:53" x14ac:dyDescent="0.2">
      <c r="A1176">
        <v>1175</v>
      </c>
      <c r="B1176">
        <v>1175</v>
      </c>
      <c r="C1176">
        <v>16</v>
      </c>
      <c r="D1176">
        <v>25</v>
      </c>
      <c r="E1176">
        <v>16025</v>
      </c>
      <c r="F1176">
        <v>17</v>
      </c>
      <c r="G1176">
        <v>31</v>
      </c>
      <c r="H1176">
        <v>834800</v>
      </c>
      <c r="I1176">
        <v>17031834800</v>
      </c>
      <c r="J1176">
        <v>8348</v>
      </c>
      <c r="K1176" t="s">
        <v>443</v>
      </c>
      <c r="L1176">
        <v>3.4999999999999997E-5</v>
      </c>
      <c r="M1176" s="20">
        <v>1</v>
      </c>
      <c r="N1176" s="20">
        <v>0.53849999999999998</v>
      </c>
      <c r="O1176">
        <v>103</v>
      </c>
      <c r="P1176">
        <v>59</v>
      </c>
      <c r="Q1176">
        <v>3</v>
      </c>
      <c r="R1176">
        <v>33</v>
      </c>
      <c r="S1176">
        <v>14</v>
      </c>
      <c r="T1176">
        <v>212</v>
      </c>
      <c r="U1176">
        <v>103</v>
      </c>
      <c r="V1176">
        <v>59</v>
      </c>
      <c r="W1176">
        <v>3</v>
      </c>
      <c r="X1176">
        <v>33</v>
      </c>
      <c r="Y1176">
        <v>14</v>
      </c>
      <c r="Z1176">
        <v>212</v>
      </c>
      <c r="AA1176">
        <v>3</v>
      </c>
      <c r="AB1176">
        <v>1894</v>
      </c>
      <c r="AC1176">
        <v>21</v>
      </c>
      <c r="AD1176">
        <v>0</v>
      </c>
      <c r="AE1176">
        <v>4</v>
      </c>
      <c r="AF1176">
        <v>0</v>
      </c>
      <c r="AG1176">
        <v>1</v>
      </c>
      <c r="AH1176">
        <v>30</v>
      </c>
      <c r="AI1176">
        <v>1953</v>
      </c>
      <c r="AJ1176">
        <v>2</v>
      </c>
      <c r="AK1176">
        <v>1020</v>
      </c>
      <c r="AL1176">
        <v>11</v>
      </c>
      <c r="AM1176">
        <v>0</v>
      </c>
      <c r="AN1176">
        <v>2</v>
      </c>
      <c r="AO1176">
        <v>0</v>
      </c>
      <c r="AP1176">
        <v>1</v>
      </c>
      <c r="AQ1176">
        <v>16</v>
      </c>
      <c r="AR1176">
        <v>1052</v>
      </c>
      <c r="AS1176" t="s">
        <v>10</v>
      </c>
      <c r="AT1176">
        <v>24518</v>
      </c>
      <c r="AU1176">
        <v>25792936</v>
      </c>
      <c r="AV1176">
        <v>24518</v>
      </c>
      <c r="AW1176" t="s">
        <v>36</v>
      </c>
      <c r="AX1176">
        <v>3</v>
      </c>
      <c r="AY1176">
        <v>3156</v>
      </c>
      <c r="AZ1176">
        <v>3</v>
      </c>
      <c r="BA1176" t="s">
        <v>44</v>
      </c>
    </row>
    <row r="1177" spans="1:53" x14ac:dyDescent="0.2">
      <c r="A1177">
        <v>1176</v>
      </c>
      <c r="B1177">
        <v>1176</v>
      </c>
      <c r="C1177">
        <v>16</v>
      </c>
      <c r="D1177">
        <v>26</v>
      </c>
      <c r="E1177">
        <v>16026</v>
      </c>
      <c r="F1177">
        <v>17</v>
      </c>
      <c r="G1177">
        <v>31</v>
      </c>
      <c r="H1177">
        <v>670900</v>
      </c>
      <c r="I1177">
        <v>17031670900</v>
      </c>
      <c r="J1177">
        <v>6709</v>
      </c>
      <c r="K1177" t="s">
        <v>436</v>
      </c>
      <c r="L1177">
        <v>1.9999999999999999E-6</v>
      </c>
      <c r="M1177" s="20">
        <v>7.1400000000000005E-2</v>
      </c>
      <c r="N1177" s="20">
        <v>5.7099999999999998E-2</v>
      </c>
      <c r="O1177">
        <v>65</v>
      </c>
      <c r="P1177">
        <v>53</v>
      </c>
      <c r="Q1177">
        <v>6</v>
      </c>
      <c r="R1177">
        <v>36</v>
      </c>
      <c r="S1177">
        <v>7</v>
      </c>
      <c r="T1177">
        <v>167</v>
      </c>
      <c r="U1177">
        <v>5</v>
      </c>
      <c r="V1177">
        <v>4</v>
      </c>
      <c r="W1177">
        <v>0</v>
      </c>
      <c r="X1177">
        <v>3</v>
      </c>
      <c r="Y1177">
        <v>1</v>
      </c>
      <c r="Z1177">
        <v>12</v>
      </c>
      <c r="AA1177">
        <v>3</v>
      </c>
      <c r="AB1177">
        <v>1316</v>
      </c>
      <c r="AC1177">
        <v>19</v>
      </c>
      <c r="AD1177">
        <v>3</v>
      </c>
      <c r="AE1177">
        <v>0</v>
      </c>
      <c r="AF1177">
        <v>0</v>
      </c>
      <c r="AG1177">
        <v>1</v>
      </c>
      <c r="AH1177">
        <v>9</v>
      </c>
      <c r="AI1177">
        <v>1351</v>
      </c>
      <c r="AJ1177">
        <v>0</v>
      </c>
      <c r="AK1177">
        <v>75</v>
      </c>
      <c r="AL1177">
        <v>1</v>
      </c>
      <c r="AM1177">
        <v>0</v>
      </c>
      <c r="AN1177">
        <v>0</v>
      </c>
      <c r="AO1177">
        <v>0</v>
      </c>
      <c r="AP1177">
        <v>0</v>
      </c>
      <c r="AQ1177">
        <v>1</v>
      </c>
      <c r="AR1177">
        <v>77</v>
      </c>
      <c r="AS1177" t="s">
        <v>10</v>
      </c>
      <c r="AT1177">
        <v>38575</v>
      </c>
      <c r="AU1177">
        <v>2970275</v>
      </c>
      <c r="AV1177">
        <v>28541</v>
      </c>
      <c r="AW1177" t="s">
        <v>36</v>
      </c>
      <c r="AX1177">
        <v>9</v>
      </c>
      <c r="AY1177">
        <v>693</v>
      </c>
      <c r="AZ1177">
        <v>9</v>
      </c>
      <c r="BA1177" t="s">
        <v>44</v>
      </c>
    </row>
    <row r="1178" spans="1:53" x14ac:dyDescent="0.2">
      <c r="A1178">
        <v>1177</v>
      </c>
      <c r="B1178">
        <v>1177</v>
      </c>
      <c r="C1178">
        <v>16</v>
      </c>
      <c r="D1178">
        <v>26</v>
      </c>
      <c r="E1178">
        <v>16026</v>
      </c>
      <c r="F1178">
        <v>17</v>
      </c>
      <c r="G1178">
        <v>31</v>
      </c>
      <c r="H1178">
        <v>680500</v>
      </c>
      <c r="I1178">
        <v>17031680500</v>
      </c>
      <c r="J1178">
        <v>6805</v>
      </c>
      <c r="K1178" t="s">
        <v>442</v>
      </c>
      <c r="L1178">
        <v>1.2999999999999999E-5</v>
      </c>
      <c r="M1178" s="20">
        <v>0.46429999999999999</v>
      </c>
      <c r="N1178" s="20">
        <v>0.36109999999999998</v>
      </c>
      <c r="O1178">
        <v>65</v>
      </c>
      <c r="P1178">
        <v>53</v>
      </c>
      <c r="Q1178">
        <v>6</v>
      </c>
      <c r="R1178">
        <v>36</v>
      </c>
      <c r="S1178">
        <v>7</v>
      </c>
      <c r="T1178">
        <v>167</v>
      </c>
      <c r="U1178">
        <v>30</v>
      </c>
      <c r="V1178">
        <v>25</v>
      </c>
      <c r="W1178">
        <v>3</v>
      </c>
      <c r="X1178">
        <v>17</v>
      </c>
      <c r="Y1178">
        <v>3</v>
      </c>
      <c r="Z1178">
        <v>78</v>
      </c>
      <c r="AA1178">
        <v>9</v>
      </c>
      <c r="AB1178">
        <v>1444</v>
      </c>
      <c r="AC1178">
        <v>18</v>
      </c>
      <c r="AD1178">
        <v>0</v>
      </c>
      <c r="AE1178">
        <v>0</v>
      </c>
      <c r="AF1178">
        <v>1</v>
      </c>
      <c r="AG1178">
        <v>1</v>
      </c>
      <c r="AH1178">
        <v>8</v>
      </c>
      <c r="AI1178">
        <v>1481</v>
      </c>
      <c r="AJ1178">
        <v>3</v>
      </c>
      <c r="AK1178">
        <v>521</v>
      </c>
      <c r="AL1178">
        <v>7</v>
      </c>
      <c r="AM1178">
        <v>0</v>
      </c>
      <c r="AN1178">
        <v>0</v>
      </c>
      <c r="AO1178">
        <v>0</v>
      </c>
      <c r="AP1178">
        <v>0</v>
      </c>
      <c r="AQ1178">
        <v>3</v>
      </c>
      <c r="AR1178">
        <v>535</v>
      </c>
      <c r="AS1178" t="s">
        <v>10</v>
      </c>
      <c r="AT1178">
        <v>30211</v>
      </c>
      <c r="AU1178">
        <v>16162885</v>
      </c>
      <c r="AV1178">
        <v>28541</v>
      </c>
      <c r="AW1178" t="s">
        <v>36</v>
      </c>
      <c r="AX1178">
        <v>5</v>
      </c>
      <c r="AY1178">
        <v>2675</v>
      </c>
      <c r="AZ1178">
        <v>9</v>
      </c>
      <c r="BA1178" t="s">
        <v>44</v>
      </c>
    </row>
    <row r="1179" spans="1:53" x14ac:dyDescent="0.2">
      <c r="A1179">
        <v>1178</v>
      </c>
      <c r="B1179">
        <v>1178</v>
      </c>
      <c r="C1179">
        <v>16</v>
      </c>
      <c r="D1179">
        <v>26</v>
      </c>
      <c r="E1179">
        <v>16026</v>
      </c>
      <c r="F1179">
        <v>17</v>
      </c>
      <c r="G1179">
        <v>31</v>
      </c>
      <c r="H1179">
        <v>680600</v>
      </c>
      <c r="I1179">
        <v>17031680600</v>
      </c>
      <c r="J1179">
        <v>6806</v>
      </c>
      <c r="K1179" t="s">
        <v>435</v>
      </c>
      <c r="L1179">
        <v>1.2999999999999999E-5</v>
      </c>
      <c r="M1179" s="20">
        <v>0.46429999999999999</v>
      </c>
      <c r="N1179" s="20">
        <v>0.38240000000000002</v>
      </c>
      <c r="O1179">
        <v>65</v>
      </c>
      <c r="P1179">
        <v>53</v>
      </c>
      <c r="Q1179">
        <v>6</v>
      </c>
      <c r="R1179">
        <v>36</v>
      </c>
      <c r="S1179">
        <v>7</v>
      </c>
      <c r="T1179">
        <v>167</v>
      </c>
      <c r="U1179">
        <v>30</v>
      </c>
      <c r="V1179">
        <v>25</v>
      </c>
      <c r="W1179">
        <v>3</v>
      </c>
      <c r="X1179">
        <v>17</v>
      </c>
      <c r="Y1179">
        <v>3</v>
      </c>
      <c r="Z1179">
        <v>78</v>
      </c>
      <c r="AA1179">
        <v>1</v>
      </c>
      <c r="AB1179">
        <v>1408</v>
      </c>
      <c r="AC1179">
        <v>17</v>
      </c>
      <c r="AD1179">
        <v>0</v>
      </c>
      <c r="AE1179">
        <v>0</v>
      </c>
      <c r="AF1179">
        <v>1</v>
      </c>
      <c r="AG1179">
        <v>1</v>
      </c>
      <c r="AH1179">
        <v>3</v>
      </c>
      <c r="AI1179">
        <v>1431</v>
      </c>
      <c r="AJ1179">
        <v>0</v>
      </c>
      <c r="AK1179">
        <v>538</v>
      </c>
      <c r="AL1179">
        <v>6</v>
      </c>
      <c r="AM1179">
        <v>0</v>
      </c>
      <c r="AN1179">
        <v>0</v>
      </c>
      <c r="AO1179">
        <v>0</v>
      </c>
      <c r="AP1179">
        <v>0</v>
      </c>
      <c r="AQ1179">
        <v>1</v>
      </c>
      <c r="AR1179">
        <v>547</v>
      </c>
      <c r="AS1179" t="s">
        <v>10</v>
      </c>
      <c r="AT1179">
        <v>25496</v>
      </c>
      <c r="AU1179">
        <v>13946312</v>
      </c>
      <c r="AV1179">
        <v>28541</v>
      </c>
      <c r="AW1179" t="s">
        <v>36</v>
      </c>
      <c r="AX1179">
        <v>12</v>
      </c>
      <c r="AY1179">
        <v>6564</v>
      </c>
      <c r="AZ1179">
        <v>9</v>
      </c>
      <c r="BA1179" t="s">
        <v>44</v>
      </c>
    </row>
    <row r="1180" spans="1:53" x14ac:dyDescent="0.2">
      <c r="A1180">
        <v>1179</v>
      </c>
      <c r="B1180">
        <v>1179</v>
      </c>
      <c r="C1180">
        <v>16</v>
      </c>
      <c r="D1180">
        <v>27</v>
      </c>
      <c r="E1180">
        <v>16027</v>
      </c>
      <c r="F1180">
        <v>17</v>
      </c>
      <c r="G1180">
        <v>31</v>
      </c>
      <c r="H1180">
        <v>834800</v>
      </c>
      <c r="I1180">
        <v>17031834800</v>
      </c>
      <c r="J1180">
        <v>8348</v>
      </c>
      <c r="K1180" t="s">
        <v>443</v>
      </c>
      <c r="L1180">
        <v>6.9999999999999999E-6</v>
      </c>
      <c r="M1180" s="20">
        <v>0.23330000000000001</v>
      </c>
      <c r="N1180" s="20">
        <v>0.1077</v>
      </c>
      <c r="O1180">
        <v>59</v>
      </c>
      <c r="P1180">
        <v>52</v>
      </c>
      <c r="Q1180">
        <v>5</v>
      </c>
      <c r="R1180">
        <v>27</v>
      </c>
      <c r="S1180">
        <v>12</v>
      </c>
      <c r="T1180">
        <v>155</v>
      </c>
      <c r="U1180">
        <v>14</v>
      </c>
      <c r="V1180">
        <v>12</v>
      </c>
      <c r="W1180">
        <v>1</v>
      </c>
      <c r="X1180">
        <v>6</v>
      </c>
      <c r="Y1180">
        <v>3</v>
      </c>
      <c r="Z1180">
        <v>36</v>
      </c>
      <c r="AA1180">
        <v>3</v>
      </c>
      <c r="AB1180">
        <v>1894</v>
      </c>
      <c r="AC1180">
        <v>21</v>
      </c>
      <c r="AD1180">
        <v>0</v>
      </c>
      <c r="AE1180">
        <v>4</v>
      </c>
      <c r="AF1180">
        <v>0</v>
      </c>
      <c r="AG1180">
        <v>1</v>
      </c>
      <c r="AH1180">
        <v>30</v>
      </c>
      <c r="AI1180">
        <v>1953</v>
      </c>
      <c r="AJ1180">
        <v>0</v>
      </c>
      <c r="AK1180">
        <v>204</v>
      </c>
      <c r="AL1180">
        <v>2</v>
      </c>
      <c r="AM1180">
        <v>0</v>
      </c>
      <c r="AN1180">
        <v>0</v>
      </c>
      <c r="AO1180">
        <v>0</v>
      </c>
      <c r="AP1180">
        <v>0</v>
      </c>
      <c r="AQ1180">
        <v>3</v>
      </c>
      <c r="AR1180">
        <v>210</v>
      </c>
      <c r="AS1180" t="s">
        <v>10</v>
      </c>
      <c r="AT1180">
        <v>24518</v>
      </c>
      <c r="AU1180">
        <v>5148780</v>
      </c>
      <c r="AV1180">
        <v>26602</v>
      </c>
      <c r="AW1180" t="s">
        <v>36</v>
      </c>
      <c r="AX1180">
        <v>3</v>
      </c>
      <c r="AY1180">
        <v>630</v>
      </c>
      <c r="AZ1180">
        <v>10</v>
      </c>
      <c r="BA1180" t="s">
        <v>44</v>
      </c>
    </row>
    <row r="1181" spans="1:53" x14ac:dyDescent="0.2">
      <c r="A1181">
        <v>1180</v>
      </c>
      <c r="B1181">
        <v>1180</v>
      </c>
      <c r="C1181">
        <v>16</v>
      </c>
      <c r="D1181">
        <v>27</v>
      </c>
      <c r="E1181">
        <v>16027</v>
      </c>
      <c r="F1181">
        <v>17</v>
      </c>
      <c r="G1181">
        <v>31</v>
      </c>
      <c r="H1181">
        <v>681000</v>
      </c>
      <c r="I1181">
        <v>17031681000</v>
      </c>
      <c r="J1181">
        <v>6810</v>
      </c>
      <c r="K1181" t="s">
        <v>272</v>
      </c>
      <c r="L1181">
        <v>7.9999999999999996E-6</v>
      </c>
      <c r="M1181" s="20">
        <v>0.26669999999999999</v>
      </c>
      <c r="N1181" s="20">
        <v>0.1143</v>
      </c>
      <c r="O1181">
        <v>59</v>
      </c>
      <c r="P1181">
        <v>52</v>
      </c>
      <c r="Q1181">
        <v>5</v>
      </c>
      <c r="R1181">
        <v>27</v>
      </c>
      <c r="S1181">
        <v>12</v>
      </c>
      <c r="T1181">
        <v>155</v>
      </c>
      <c r="U1181">
        <v>16</v>
      </c>
      <c r="V1181">
        <v>14</v>
      </c>
      <c r="W1181">
        <v>1</v>
      </c>
      <c r="X1181">
        <v>7</v>
      </c>
      <c r="Y1181">
        <v>3</v>
      </c>
      <c r="Z1181">
        <v>41</v>
      </c>
      <c r="AA1181">
        <v>7</v>
      </c>
      <c r="AB1181">
        <v>3409</v>
      </c>
      <c r="AC1181">
        <v>39</v>
      </c>
      <c r="AD1181">
        <v>3</v>
      </c>
      <c r="AE1181">
        <v>1</v>
      </c>
      <c r="AF1181">
        <v>0</v>
      </c>
      <c r="AG1181">
        <v>0</v>
      </c>
      <c r="AH1181">
        <v>39</v>
      </c>
      <c r="AI1181">
        <v>3498</v>
      </c>
      <c r="AJ1181">
        <v>1</v>
      </c>
      <c r="AK1181">
        <v>390</v>
      </c>
      <c r="AL1181">
        <v>4</v>
      </c>
      <c r="AM1181">
        <v>0</v>
      </c>
      <c r="AN1181">
        <v>0</v>
      </c>
      <c r="AO1181">
        <v>0</v>
      </c>
      <c r="AP1181">
        <v>0</v>
      </c>
      <c r="AQ1181">
        <v>4</v>
      </c>
      <c r="AR1181">
        <v>400</v>
      </c>
      <c r="AS1181" t="s">
        <v>10</v>
      </c>
      <c r="AT1181">
        <v>29440</v>
      </c>
      <c r="AU1181">
        <v>11776000</v>
      </c>
      <c r="AV1181">
        <v>26602</v>
      </c>
      <c r="AW1181" t="s">
        <v>36</v>
      </c>
      <c r="AX1181">
        <v>9</v>
      </c>
      <c r="AY1181">
        <v>3600</v>
      </c>
      <c r="AZ1181">
        <v>10</v>
      </c>
      <c r="BA1181" t="s">
        <v>44</v>
      </c>
    </row>
    <row r="1182" spans="1:53" x14ac:dyDescent="0.2">
      <c r="A1182">
        <v>1181</v>
      </c>
      <c r="B1182">
        <v>1181</v>
      </c>
      <c r="C1182">
        <v>16</v>
      </c>
      <c r="D1182">
        <v>27</v>
      </c>
      <c r="E1182">
        <v>16027</v>
      </c>
      <c r="F1182">
        <v>17</v>
      </c>
      <c r="G1182">
        <v>31</v>
      </c>
      <c r="H1182">
        <v>680600</v>
      </c>
      <c r="I1182">
        <v>17031680600</v>
      </c>
      <c r="J1182">
        <v>6806</v>
      </c>
      <c r="K1182" t="s">
        <v>435</v>
      </c>
      <c r="L1182">
        <v>1.5E-5</v>
      </c>
      <c r="M1182" s="20">
        <v>0.5</v>
      </c>
      <c r="N1182" s="20">
        <v>0.44119999999999998</v>
      </c>
      <c r="O1182">
        <v>59</v>
      </c>
      <c r="P1182">
        <v>52</v>
      </c>
      <c r="Q1182">
        <v>5</v>
      </c>
      <c r="R1182">
        <v>27</v>
      </c>
      <c r="S1182">
        <v>12</v>
      </c>
      <c r="T1182">
        <v>155</v>
      </c>
      <c r="U1182">
        <v>30</v>
      </c>
      <c r="V1182">
        <v>26</v>
      </c>
      <c r="W1182">
        <v>3</v>
      </c>
      <c r="X1182">
        <v>14</v>
      </c>
      <c r="Y1182">
        <v>6</v>
      </c>
      <c r="Z1182">
        <v>78</v>
      </c>
      <c r="AA1182">
        <v>1</v>
      </c>
      <c r="AB1182">
        <v>1408</v>
      </c>
      <c r="AC1182">
        <v>17</v>
      </c>
      <c r="AD1182">
        <v>0</v>
      </c>
      <c r="AE1182">
        <v>0</v>
      </c>
      <c r="AF1182">
        <v>1</v>
      </c>
      <c r="AG1182">
        <v>1</v>
      </c>
      <c r="AH1182">
        <v>3</v>
      </c>
      <c r="AI1182">
        <v>1431</v>
      </c>
      <c r="AJ1182">
        <v>0</v>
      </c>
      <c r="AK1182">
        <v>621</v>
      </c>
      <c r="AL1182">
        <v>8</v>
      </c>
      <c r="AM1182">
        <v>0</v>
      </c>
      <c r="AN1182">
        <v>0</v>
      </c>
      <c r="AO1182">
        <v>0</v>
      </c>
      <c r="AP1182">
        <v>0</v>
      </c>
      <c r="AQ1182">
        <v>1</v>
      </c>
      <c r="AR1182">
        <v>631</v>
      </c>
      <c r="AS1182" t="s">
        <v>10</v>
      </c>
      <c r="AT1182">
        <v>25496</v>
      </c>
      <c r="AU1182">
        <v>16087976</v>
      </c>
      <c r="AV1182">
        <v>26602</v>
      </c>
      <c r="AW1182" t="s">
        <v>36</v>
      </c>
      <c r="AX1182">
        <v>12</v>
      </c>
      <c r="AY1182">
        <v>7572</v>
      </c>
      <c r="AZ1182">
        <v>10</v>
      </c>
      <c r="BA1182" t="s">
        <v>44</v>
      </c>
    </row>
    <row r="1183" spans="1:53" x14ac:dyDescent="0.2">
      <c r="A1183">
        <v>1182</v>
      </c>
      <c r="B1183">
        <v>1182</v>
      </c>
      <c r="C1183">
        <v>16</v>
      </c>
      <c r="D1183">
        <v>28</v>
      </c>
      <c r="E1183">
        <v>16028</v>
      </c>
      <c r="F1183">
        <v>17</v>
      </c>
      <c r="G1183">
        <v>31</v>
      </c>
      <c r="H1183">
        <v>680900</v>
      </c>
      <c r="I1183">
        <v>17031680900</v>
      </c>
      <c r="J1183">
        <v>6809</v>
      </c>
      <c r="K1183" t="s">
        <v>264</v>
      </c>
      <c r="L1183">
        <v>5.0000000000000004E-6</v>
      </c>
      <c r="M1183" s="20">
        <v>0.16669999999999999</v>
      </c>
      <c r="N1183" s="20">
        <v>4.4200000000000003E-2</v>
      </c>
      <c r="O1183">
        <v>79</v>
      </c>
      <c r="P1183">
        <v>61</v>
      </c>
      <c r="Q1183">
        <v>3</v>
      </c>
      <c r="R1183">
        <v>37</v>
      </c>
      <c r="S1183">
        <v>16</v>
      </c>
      <c r="T1183">
        <v>196</v>
      </c>
      <c r="U1183">
        <v>13</v>
      </c>
      <c r="V1183">
        <v>10</v>
      </c>
      <c r="W1183">
        <v>0</v>
      </c>
      <c r="X1183">
        <v>6</v>
      </c>
      <c r="Y1183">
        <v>3</v>
      </c>
      <c r="Z1183">
        <v>33</v>
      </c>
      <c r="AA1183">
        <v>23</v>
      </c>
      <c r="AB1183">
        <v>3871</v>
      </c>
      <c r="AC1183">
        <v>46</v>
      </c>
      <c r="AD1183">
        <v>29</v>
      </c>
      <c r="AE1183">
        <v>12</v>
      </c>
      <c r="AF1183">
        <v>0</v>
      </c>
      <c r="AG1183">
        <v>3</v>
      </c>
      <c r="AH1183">
        <v>35</v>
      </c>
      <c r="AI1183">
        <v>4019</v>
      </c>
      <c r="AJ1183">
        <v>1</v>
      </c>
      <c r="AK1183">
        <v>171</v>
      </c>
      <c r="AL1183">
        <v>2</v>
      </c>
      <c r="AM1183">
        <v>1</v>
      </c>
      <c r="AN1183">
        <v>1</v>
      </c>
      <c r="AO1183">
        <v>0</v>
      </c>
      <c r="AP1183">
        <v>0</v>
      </c>
      <c r="AQ1183">
        <v>2</v>
      </c>
      <c r="AR1183">
        <v>178</v>
      </c>
      <c r="AS1183" t="s">
        <v>10</v>
      </c>
      <c r="AT1183">
        <v>26877</v>
      </c>
      <c r="AU1183">
        <v>4784106</v>
      </c>
      <c r="AV1183">
        <v>27866</v>
      </c>
      <c r="AW1183" t="s">
        <v>36</v>
      </c>
      <c r="AX1183">
        <v>10</v>
      </c>
      <c r="AY1183">
        <v>1780</v>
      </c>
      <c r="AZ1183">
        <v>8</v>
      </c>
      <c r="BA1183" t="s">
        <v>44</v>
      </c>
    </row>
    <row r="1184" spans="1:53" x14ac:dyDescent="0.2">
      <c r="A1184">
        <v>1183</v>
      </c>
      <c r="B1184">
        <v>1183</v>
      </c>
      <c r="C1184">
        <v>16</v>
      </c>
      <c r="D1184">
        <v>28</v>
      </c>
      <c r="E1184">
        <v>16028</v>
      </c>
      <c r="F1184">
        <v>17</v>
      </c>
      <c r="G1184">
        <v>31</v>
      </c>
      <c r="H1184">
        <v>834800</v>
      </c>
      <c r="I1184">
        <v>17031834800</v>
      </c>
      <c r="J1184">
        <v>8348</v>
      </c>
      <c r="K1184" t="s">
        <v>443</v>
      </c>
      <c r="L1184">
        <v>1.0000000000000001E-5</v>
      </c>
      <c r="M1184" s="20">
        <v>0.33329999999999999</v>
      </c>
      <c r="N1184" s="20">
        <v>0.15379999999999999</v>
      </c>
      <c r="O1184">
        <v>79</v>
      </c>
      <c r="P1184">
        <v>61</v>
      </c>
      <c r="Q1184">
        <v>3</v>
      </c>
      <c r="R1184">
        <v>37</v>
      </c>
      <c r="S1184">
        <v>16</v>
      </c>
      <c r="T1184">
        <v>196</v>
      </c>
      <c r="U1184">
        <v>26</v>
      </c>
      <c r="V1184">
        <v>20</v>
      </c>
      <c r="W1184">
        <v>1</v>
      </c>
      <c r="X1184">
        <v>12</v>
      </c>
      <c r="Y1184">
        <v>5</v>
      </c>
      <c r="Z1184">
        <v>65</v>
      </c>
      <c r="AA1184">
        <v>3</v>
      </c>
      <c r="AB1184">
        <v>1894</v>
      </c>
      <c r="AC1184">
        <v>21</v>
      </c>
      <c r="AD1184">
        <v>0</v>
      </c>
      <c r="AE1184">
        <v>4</v>
      </c>
      <c r="AF1184">
        <v>0</v>
      </c>
      <c r="AG1184">
        <v>1</v>
      </c>
      <c r="AH1184">
        <v>30</v>
      </c>
      <c r="AI1184">
        <v>1953</v>
      </c>
      <c r="AJ1184">
        <v>0</v>
      </c>
      <c r="AK1184">
        <v>291</v>
      </c>
      <c r="AL1184">
        <v>3</v>
      </c>
      <c r="AM1184">
        <v>0</v>
      </c>
      <c r="AN1184">
        <v>1</v>
      </c>
      <c r="AO1184">
        <v>0</v>
      </c>
      <c r="AP1184">
        <v>0</v>
      </c>
      <c r="AQ1184">
        <v>5</v>
      </c>
      <c r="AR1184">
        <v>300</v>
      </c>
      <c r="AS1184" t="s">
        <v>10</v>
      </c>
      <c r="AT1184">
        <v>24518</v>
      </c>
      <c r="AU1184">
        <v>7355400</v>
      </c>
      <c r="AV1184">
        <v>27866</v>
      </c>
      <c r="AW1184" t="s">
        <v>36</v>
      </c>
      <c r="AX1184">
        <v>3</v>
      </c>
      <c r="AY1184">
        <v>900</v>
      </c>
      <c r="AZ1184">
        <v>8</v>
      </c>
      <c r="BA1184" t="s">
        <v>44</v>
      </c>
    </row>
    <row r="1185" spans="1:53" x14ac:dyDescent="0.2">
      <c r="A1185">
        <v>1184</v>
      </c>
      <c r="B1185">
        <v>1184</v>
      </c>
      <c r="C1185">
        <v>16</v>
      </c>
      <c r="D1185">
        <v>28</v>
      </c>
      <c r="E1185">
        <v>16028</v>
      </c>
      <c r="F1185">
        <v>17</v>
      </c>
      <c r="G1185">
        <v>31</v>
      </c>
      <c r="H1185">
        <v>681000</v>
      </c>
      <c r="I1185">
        <v>17031681000</v>
      </c>
      <c r="J1185">
        <v>6810</v>
      </c>
      <c r="K1185" t="s">
        <v>272</v>
      </c>
      <c r="L1185">
        <v>1.5E-5</v>
      </c>
      <c r="M1185" s="20">
        <v>0.5</v>
      </c>
      <c r="N1185" s="20">
        <v>0.21429999999999999</v>
      </c>
      <c r="O1185">
        <v>79</v>
      </c>
      <c r="P1185">
        <v>61</v>
      </c>
      <c r="Q1185">
        <v>3</v>
      </c>
      <c r="R1185">
        <v>37</v>
      </c>
      <c r="S1185">
        <v>16</v>
      </c>
      <c r="T1185">
        <v>196</v>
      </c>
      <c r="U1185">
        <v>39</v>
      </c>
      <c r="V1185">
        <v>30</v>
      </c>
      <c r="W1185">
        <v>1</v>
      </c>
      <c r="X1185">
        <v>18</v>
      </c>
      <c r="Y1185">
        <v>8</v>
      </c>
      <c r="Z1185">
        <v>98</v>
      </c>
      <c r="AA1185">
        <v>7</v>
      </c>
      <c r="AB1185">
        <v>3409</v>
      </c>
      <c r="AC1185">
        <v>39</v>
      </c>
      <c r="AD1185">
        <v>3</v>
      </c>
      <c r="AE1185">
        <v>1</v>
      </c>
      <c r="AF1185">
        <v>0</v>
      </c>
      <c r="AG1185">
        <v>0</v>
      </c>
      <c r="AH1185">
        <v>39</v>
      </c>
      <c r="AI1185">
        <v>3498</v>
      </c>
      <c r="AJ1185">
        <v>2</v>
      </c>
      <c r="AK1185">
        <v>730</v>
      </c>
      <c r="AL1185">
        <v>8</v>
      </c>
      <c r="AM1185">
        <v>1</v>
      </c>
      <c r="AN1185">
        <v>0</v>
      </c>
      <c r="AO1185">
        <v>0</v>
      </c>
      <c r="AP1185">
        <v>0</v>
      </c>
      <c r="AQ1185">
        <v>8</v>
      </c>
      <c r="AR1185">
        <v>750</v>
      </c>
      <c r="AS1185" t="s">
        <v>10</v>
      </c>
      <c r="AT1185">
        <v>29440</v>
      </c>
      <c r="AU1185">
        <v>22080000</v>
      </c>
      <c r="AV1185">
        <v>27866</v>
      </c>
      <c r="AW1185" t="s">
        <v>36</v>
      </c>
      <c r="AX1185">
        <v>9</v>
      </c>
      <c r="AY1185">
        <v>6750</v>
      </c>
      <c r="AZ1185">
        <v>8</v>
      </c>
      <c r="BA1185" t="s">
        <v>44</v>
      </c>
    </row>
    <row r="1186" spans="1:53" x14ac:dyDescent="0.2">
      <c r="A1186">
        <v>1185</v>
      </c>
      <c r="B1186">
        <v>1185</v>
      </c>
      <c r="C1186">
        <v>16</v>
      </c>
      <c r="D1186">
        <v>29</v>
      </c>
      <c r="E1186">
        <v>16029</v>
      </c>
      <c r="F1186">
        <v>17</v>
      </c>
      <c r="G1186">
        <v>31</v>
      </c>
      <c r="H1186">
        <v>834900</v>
      </c>
      <c r="I1186">
        <v>17031834900</v>
      </c>
      <c r="J1186">
        <v>8349</v>
      </c>
      <c r="K1186" t="s">
        <v>270</v>
      </c>
      <c r="L1186">
        <v>9.9999999999999995E-7</v>
      </c>
      <c r="M1186" s="20">
        <v>3.3300000000000003E-2</v>
      </c>
      <c r="N1186" s="20">
        <v>1.41E-2</v>
      </c>
      <c r="O1186">
        <v>83</v>
      </c>
      <c r="P1186">
        <v>36</v>
      </c>
      <c r="Q1186">
        <v>2</v>
      </c>
      <c r="R1186">
        <v>37</v>
      </c>
      <c r="S1186">
        <v>8</v>
      </c>
      <c r="T1186">
        <v>166</v>
      </c>
      <c r="U1186">
        <v>3</v>
      </c>
      <c r="V1186">
        <v>1</v>
      </c>
      <c r="W1186">
        <v>0</v>
      </c>
      <c r="X1186">
        <v>1</v>
      </c>
      <c r="Y1186">
        <v>0</v>
      </c>
      <c r="Z1186">
        <v>6</v>
      </c>
      <c r="AA1186">
        <v>18</v>
      </c>
      <c r="AB1186">
        <v>2201</v>
      </c>
      <c r="AC1186">
        <v>19</v>
      </c>
      <c r="AD1186">
        <v>1</v>
      </c>
      <c r="AE1186">
        <v>16</v>
      </c>
      <c r="AF1186">
        <v>0</v>
      </c>
      <c r="AG1186">
        <v>0</v>
      </c>
      <c r="AH1186">
        <v>17</v>
      </c>
      <c r="AI1186">
        <v>2272</v>
      </c>
      <c r="AJ1186">
        <v>0</v>
      </c>
      <c r="AK1186">
        <v>31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32</v>
      </c>
      <c r="AS1186" t="s">
        <v>10</v>
      </c>
      <c r="AT1186">
        <v>19386</v>
      </c>
      <c r="AU1186">
        <v>620352</v>
      </c>
      <c r="AV1186">
        <v>31156</v>
      </c>
      <c r="AW1186" t="s">
        <v>36</v>
      </c>
      <c r="AX1186">
        <v>4</v>
      </c>
      <c r="AY1186">
        <v>128</v>
      </c>
      <c r="AZ1186">
        <v>4</v>
      </c>
      <c r="BA1186" t="s">
        <v>44</v>
      </c>
    </row>
    <row r="1187" spans="1:53" x14ac:dyDescent="0.2">
      <c r="A1187">
        <v>1186</v>
      </c>
      <c r="B1187">
        <v>1186</v>
      </c>
      <c r="C1187">
        <v>16</v>
      </c>
      <c r="D1187">
        <v>29</v>
      </c>
      <c r="E1187">
        <v>16029</v>
      </c>
      <c r="F1187">
        <v>17</v>
      </c>
      <c r="G1187">
        <v>31</v>
      </c>
      <c r="H1187">
        <v>671500</v>
      </c>
      <c r="I1187">
        <v>17031671500</v>
      </c>
      <c r="J1187">
        <v>6715</v>
      </c>
      <c r="K1187" t="s">
        <v>424</v>
      </c>
      <c r="L1187">
        <v>9.0000000000000002E-6</v>
      </c>
      <c r="M1187" s="20">
        <v>0.3</v>
      </c>
      <c r="N1187" s="20">
        <v>0.1125</v>
      </c>
      <c r="O1187">
        <v>83</v>
      </c>
      <c r="P1187">
        <v>36</v>
      </c>
      <c r="Q1187">
        <v>2</v>
      </c>
      <c r="R1187">
        <v>37</v>
      </c>
      <c r="S1187">
        <v>8</v>
      </c>
      <c r="T1187">
        <v>166</v>
      </c>
      <c r="U1187">
        <v>25</v>
      </c>
      <c r="V1187">
        <v>11</v>
      </c>
      <c r="W1187">
        <v>1</v>
      </c>
      <c r="X1187">
        <v>11</v>
      </c>
      <c r="Y1187">
        <v>2</v>
      </c>
      <c r="Z1187">
        <v>50</v>
      </c>
      <c r="AA1187">
        <v>16</v>
      </c>
      <c r="AB1187">
        <v>3116</v>
      </c>
      <c r="AC1187">
        <v>42</v>
      </c>
      <c r="AD1187">
        <v>1</v>
      </c>
      <c r="AE1187">
        <v>1</v>
      </c>
      <c r="AF1187">
        <v>0</v>
      </c>
      <c r="AG1187">
        <v>8</v>
      </c>
      <c r="AH1187">
        <v>37</v>
      </c>
      <c r="AI1187">
        <v>3221</v>
      </c>
      <c r="AJ1187">
        <v>2</v>
      </c>
      <c r="AK1187">
        <v>351</v>
      </c>
      <c r="AL1187">
        <v>5</v>
      </c>
      <c r="AM1187">
        <v>0</v>
      </c>
      <c r="AN1187">
        <v>0</v>
      </c>
      <c r="AO1187">
        <v>0</v>
      </c>
      <c r="AP1187">
        <v>1</v>
      </c>
      <c r="AQ1187">
        <v>4</v>
      </c>
      <c r="AR1187">
        <v>362</v>
      </c>
      <c r="AS1187" t="s">
        <v>10</v>
      </c>
      <c r="AT1187">
        <v>38611</v>
      </c>
      <c r="AU1187">
        <v>13977182</v>
      </c>
      <c r="AV1187">
        <v>31156</v>
      </c>
      <c r="AW1187" t="s">
        <v>36</v>
      </c>
      <c r="AX1187">
        <v>3</v>
      </c>
      <c r="AY1187">
        <v>1086</v>
      </c>
      <c r="AZ1187">
        <v>4</v>
      </c>
      <c r="BA1187" t="s">
        <v>44</v>
      </c>
    </row>
    <row r="1188" spans="1:53" x14ac:dyDescent="0.2">
      <c r="A1188">
        <v>1187</v>
      </c>
      <c r="B1188">
        <v>1187</v>
      </c>
      <c r="C1188">
        <v>16</v>
      </c>
      <c r="D1188">
        <v>29</v>
      </c>
      <c r="E1188">
        <v>16029</v>
      </c>
      <c r="F1188">
        <v>17</v>
      </c>
      <c r="G1188">
        <v>31</v>
      </c>
      <c r="H1188">
        <v>671600</v>
      </c>
      <c r="I1188">
        <v>17031671600</v>
      </c>
      <c r="J1188">
        <v>6716</v>
      </c>
      <c r="K1188" t="s">
        <v>269</v>
      </c>
      <c r="L1188">
        <v>2.0000000000000002E-5</v>
      </c>
      <c r="M1188" s="20">
        <v>0.66669999999999996</v>
      </c>
      <c r="N1188" s="20">
        <v>0.44440000000000002</v>
      </c>
      <c r="O1188">
        <v>83</v>
      </c>
      <c r="P1188">
        <v>36</v>
      </c>
      <c r="Q1188">
        <v>2</v>
      </c>
      <c r="R1188">
        <v>37</v>
      </c>
      <c r="S1188">
        <v>8</v>
      </c>
      <c r="T1188">
        <v>166</v>
      </c>
      <c r="U1188">
        <v>55</v>
      </c>
      <c r="V1188">
        <v>24</v>
      </c>
      <c r="W1188">
        <v>1</v>
      </c>
      <c r="X1188">
        <v>25</v>
      </c>
      <c r="Y1188">
        <v>5</v>
      </c>
      <c r="Z1188">
        <v>111</v>
      </c>
      <c r="AA1188">
        <v>11</v>
      </c>
      <c r="AB1188">
        <v>2430</v>
      </c>
      <c r="AC1188">
        <v>22</v>
      </c>
      <c r="AD1188">
        <v>0</v>
      </c>
      <c r="AE1188">
        <v>12</v>
      </c>
      <c r="AF1188">
        <v>0</v>
      </c>
      <c r="AG1188">
        <v>1</v>
      </c>
      <c r="AH1188">
        <v>19</v>
      </c>
      <c r="AI1188">
        <v>2495</v>
      </c>
      <c r="AJ1188">
        <v>5</v>
      </c>
      <c r="AK1188">
        <v>1080</v>
      </c>
      <c r="AL1188">
        <v>10</v>
      </c>
      <c r="AM1188">
        <v>0</v>
      </c>
      <c r="AN1188">
        <v>5</v>
      </c>
      <c r="AO1188">
        <v>0</v>
      </c>
      <c r="AP1188">
        <v>0</v>
      </c>
      <c r="AQ1188">
        <v>8</v>
      </c>
      <c r="AR1188">
        <v>1109</v>
      </c>
      <c r="AS1188" t="s">
        <v>10</v>
      </c>
      <c r="AT1188">
        <v>29062</v>
      </c>
      <c r="AU1188">
        <v>32229758</v>
      </c>
      <c r="AV1188">
        <v>31156</v>
      </c>
      <c r="AW1188" t="s">
        <v>36</v>
      </c>
      <c r="AX1188">
        <v>5</v>
      </c>
      <c r="AY1188">
        <v>5545</v>
      </c>
      <c r="AZ1188">
        <v>4</v>
      </c>
      <c r="BA1188" t="s">
        <v>44</v>
      </c>
    </row>
    <row r="1189" spans="1:53" x14ac:dyDescent="0.2">
      <c r="A1189">
        <v>1188</v>
      </c>
      <c r="B1189">
        <v>1188</v>
      </c>
      <c r="C1189">
        <v>16</v>
      </c>
      <c r="D1189">
        <v>30</v>
      </c>
      <c r="E1189">
        <v>16030</v>
      </c>
      <c r="F1189">
        <v>17</v>
      </c>
      <c r="G1189">
        <v>31</v>
      </c>
      <c r="H1189">
        <v>681000</v>
      </c>
      <c r="I1189">
        <v>17031681000</v>
      </c>
      <c r="J1189">
        <v>6810</v>
      </c>
      <c r="K1189" t="s">
        <v>272</v>
      </c>
      <c r="L1189">
        <v>1.2999999999999999E-5</v>
      </c>
      <c r="M1189" s="20">
        <v>0.5</v>
      </c>
      <c r="N1189" s="20">
        <v>0.1857</v>
      </c>
      <c r="O1189">
        <v>70</v>
      </c>
      <c r="P1189">
        <v>58</v>
      </c>
      <c r="Q1189">
        <v>5</v>
      </c>
      <c r="R1189">
        <v>28</v>
      </c>
      <c r="S1189">
        <v>9</v>
      </c>
      <c r="T1189">
        <v>170</v>
      </c>
      <c r="U1189">
        <v>35</v>
      </c>
      <c r="V1189">
        <v>29</v>
      </c>
      <c r="W1189">
        <v>2</v>
      </c>
      <c r="X1189">
        <v>14</v>
      </c>
      <c r="Y1189">
        <v>4</v>
      </c>
      <c r="Z1189">
        <v>85</v>
      </c>
      <c r="AA1189">
        <v>7</v>
      </c>
      <c r="AB1189">
        <v>3409</v>
      </c>
      <c r="AC1189">
        <v>39</v>
      </c>
      <c r="AD1189">
        <v>3</v>
      </c>
      <c r="AE1189">
        <v>1</v>
      </c>
      <c r="AF1189">
        <v>0</v>
      </c>
      <c r="AG1189">
        <v>0</v>
      </c>
      <c r="AH1189">
        <v>39</v>
      </c>
      <c r="AI1189">
        <v>3498</v>
      </c>
      <c r="AJ1189">
        <v>1</v>
      </c>
      <c r="AK1189">
        <v>633</v>
      </c>
      <c r="AL1189">
        <v>7</v>
      </c>
      <c r="AM1189">
        <v>1</v>
      </c>
      <c r="AN1189">
        <v>0</v>
      </c>
      <c r="AO1189">
        <v>0</v>
      </c>
      <c r="AP1189">
        <v>0</v>
      </c>
      <c r="AQ1189">
        <v>7</v>
      </c>
      <c r="AR1189">
        <v>650</v>
      </c>
      <c r="AS1189" t="s">
        <v>10</v>
      </c>
      <c r="AT1189">
        <v>29440</v>
      </c>
      <c r="AU1189">
        <v>19136000</v>
      </c>
      <c r="AV1189">
        <v>34023</v>
      </c>
      <c r="AW1189" t="s">
        <v>36</v>
      </c>
      <c r="AX1189">
        <v>9</v>
      </c>
      <c r="AY1189">
        <v>5850</v>
      </c>
      <c r="AZ1189">
        <v>7</v>
      </c>
      <c r="BA1189" t="s">
        <v>44</v>
      </c>
    </row>
    <row r="1190" spans="1:53" x14ac:dyDescent="0.2">
      <c r="A1190">
        <v>1189</v>
      </c>
      <c r="B1190">
        <v>1189</v>
      </c>
      <c r="C1190">
        <v>16</v>
      </c>
      <c r="D1190">
        <v>30</v>
      </c>
      <c r="E1190">
        <v>16030</v>
      </c>
      <c r="F1190">
        <v>17</v>
      </c>
      <c r="G1190">
        <v>31</v>
      </c>
      <c r="H1190">
        <v>681100</v>
      </c>
      <c r="I1190">
        <v>17031681100</v>
      </c>
      <c r="J1190">
        <v>6811</v>
      </c>
      <c r="K1190" t="s">
        <v>271</v>
      </c>
      <c r="L1190">
        <v>1.2999999999999999E-5</v>
      </c>
      <c r="M1190" s="20">
        <v>0.5</v>
      </c>
      <c r="N1190" s="20">
        <v>0.1857</v>
      </c>
      <c r="O1190">
        <v>70</v>
      </c>
      <c r="P1190">
        <v>58</v>
      </c>
      <c r="Q1190">
        <v>5</v>
      </c>
      <c r="R1190">
        <v>28</v>
      </c>
      <c r="S1190">
        <v>9</v>
      </c>
      <c r="T1190">
        <v>170</v>
      </c>
      <c r="U1190">
        <v>35</v>
      </c>
      <c r="V1190">
        <v>29</v>
      </c>
      <c r="W1190">
        <v>2</v>
      </c>
      <c r="X1190">
        <v>14</v>
      </c>
      <c r="Y1190">
        <v>4</v>
      </c>
      <c r="Z1190">
        <v>85</v>
      </c>
      <c r="AA1190">
        <v>10</v>
      </c>
      <c r="AB1190">
        <v>3419</v>
      </c>
      <c r="AC1190">
        <v>32</v>
      </c>
      <c r="AD1190">
        <v>0</v>
      </c>
      <c r="AE1190">
        <v>9</v>
      </c>
      <c r="AF1190">
        <v>0</v>
      </c>
      <c r="AG1190">
        <v>3</v>
      </c>
      <c r="AH1190">
        <v>44</v>
      </c>
      <c r="AI1190">
        <v>3517</v>
      </c>
      <c r="AJ1190">
        <v>2</v>
      </c>
      <c r="AK1190">
        <v>635</v>
      </c>
      <c r="AL1190">
        <v>6</v>
      </c>
      <c r="AM1190">
        <v>0</v>
      </c>
      <c r="AN1190">
        <v>2</v>
      </c>
      <c r="AO1190">
        <v>0</v>
      </c>
      <c r="AP1190">
        <v>1</v>
      </c>
      <c r="AQ1190">
        <v>8</v>
      </c>
      <c r="AR1190">
        <v>653</v>
      </c>
      <c r="AS1190" t="s">
        <v>10</v>
      </c>
      <c r="AT1190">
        <v>38584</v>
      </c>
      <c r="AU1190">
        <v>25195352</v>
      </c>
      <c r="AV1190">
        <v>34023</v>
      </c>
      <c r="AW1190" t="s">
        <v>36</v>
      </c>
      <c r="AX1190">
        <v>6</v>
      </c>
      <c r="AY1190">
        <v>3918</v>
      </c>
      <c r="AZ1190">
        <v>7</v>
      </c>
      <c r="BA1190" t="s">
        <v>44</v>
      </c>
    </row>
    <row r="1191" spans="1:53" x14ac:dyDescent="0.2">
      <c r="A1191">
        <v>1190</v>
      </c>
      <c r="B1191">
        <v>1190</v>
      </c>
      <c r="C1191">
        <v>16</v>
      </c>
      <c r="D1191">
        <v>31</v>
      </c>
      <c r="E1191">
        <v>16031</v>
      </c>
      <c r="F1191">
        <v>17</v>
      </c>
      <c r="G1191">
        <v>31</v>
      </c>
      <c r="H1191">
        <v>670700</v>
      </c>
      <c r="I1191">
        <v>17031670700</v>
      </c>
      <c r="J1191">
        <v>6707</v>
      </c>
      <c r="K1191" t="s">
        <v>421</v>
      </c>
      <c r="L1191">
        <v>1.9999999999999999E-6</v>
      </c>
      <c r="M1191" s="20">
        <v>8.3299999999999999E-2</v>
      </c>
      <c r="N1191" s="20">
        <v>5.7099999999999998E-2</v>
      </c>
      <c r="O1191">
        <v>79</v>
      </c>
      <c r="P1191">
        <v>91</v>
      </c>
      <c r="Q1191">
        <v>3</v>
      </c>
      <c r="R1191">
        <v>38</v>
      </c>
      <c r="S1191">
        <v>7</v>
      </c>
      <c r="T1191">
        <v>218</v>
      </c>
      <c r="U1191">
        <v>7</v>
      </c>
      <c r="V1191">
        <v>8</v>
      </c>
      <c r="W1191">
        <v>0</v>
      </c>
      <c r="X1191">
        <v>3</v>
      </c>
      <c r="Y1191">
        <v>1</v>
      </c>
      <c r="Z1191">
        <v>18</v>
      </c>
      <c r="AA1191">
        <v>7</v>
      </c>
      <c r="AB1191">
        <v>1422</v>
      </c>
      <c r="AC1191">
        <v>42</v>
      </c>
      <c r="AD1191">
        <v>0</v>
      </c>
      <c r="AE1191">
        <v>6</v>
      </c>
      <c r="AF1191">
        <v>0</v>
      </c>
      <c r="AG1191">
        <v>0</v>
      </c>
      <c r="AH1191">
        <v>14</v>
      </c>
      <c r="AI1191">
        <v>1491</v>
      </c>
      <c r="AJ1191">
        <v>0</v>
      </c>
      <c r="AK1191">
        <v>81</v>
      </c>
      <c r="AL1191">
        <v>2</v>
      </c>
      <c r="AM1191">
        <v>0</v>
      </c>
      <c r="AN1191">
        <v>0</v>
      </c>
      <c r="AO1191">
        <v>0</v>
      </c>
      <c r="AP1191">
        <v>0</v>
      </c>
      <c r="AQ1191">
        <v>1</v>
      </c>
      <c r="AR1191">
        <v>85</v>
      </c>
      <c r="AS1191" t="s">
        <v>10</v>
      </c>
      <c r="AT1191">
        <v>38485</v>
      </c>
      <c r="AU1191">
        <v>3271225</v>
      </c>
      <c r="AV1191">
        <v>41921</v>
      </c>
      <c r="AW1191" t="s">
        <v>38</v>
      </c>
      <c r="AX1191">
        <v>3</v>
      </c>
      <c r="AY1191">
        <v>255</v>
      </c>
      <c r="AZ1191">
        <v>8</v>
      </c>
      <c r="BA1191" t="s">
        <v>44</v>
      </c>
    </row>
    <row r="1192" spans="1:53" x14ac:dyDescent="0.2">
      <c r="A1192">
        <v>1191</v>
      </c>
      <c r="B1192">
        <v>1191</v>
      </c>
      <c r="C1192">
        <v>16</v>
      </c>
      <c r="D1192">
        <v>31</v>
      </c>
      <c r="E1192">
        <v>16031</v>
      </c>
      <c r="F1192">
        <v>17</v>
      </c>
      <c r="G1192">
        <v>31</v>
      </c>
      <c r="H1192">
        <v>670900</v>
      </c>
      <c r="I1192">
        <v>17031670900</v>
      </c>
      <c r="J1192">
        <v>6709</v>
      </c>
      <c r="K1192" t="s">
        <v>436</v>
      </c>
      <c r="L1192">
        <v>3.9999999999999998E-6</v>
      </c>
      <c r="M1192" s="20">
        <v>0.16669999999999999</v>
      </c>
      <c r="N1192" s="20">
        <v>0.1143</v>
      </c>
      <c r="O1192">
        <v>79</v>
      </c>
      <c r="P1192">
        <v>91</v>
      </c>
      <c r="Q1192">
        <v>3</v>
      </c>
      <c r="R1192">
        <v>38</v>
      </c>
      <c r="S1192">
        <v>7</v>
      </c>
      <c r="T1192">
        <v>218</v>
      </c>
      <c r="U1192">
        <v>13</v>
      </c>
      <c r="V1192">
        <v>15</v>
      </c>
      <c r="W1192">
        <v>0</v>
      </c>
      <c r="X1192">
        <v>6</v>
      </c>
      <c r="Y1192">
        <v>1</v>
      </c>
      <c r="Z1192">
        <v>36</v>
      </c>
      <c r="AA1192">
        <v>3</v>
      </c>
      <c r="AB1192">
        <v>1316</v>
      </c>
      <c r="AC1192">
        <v>19</v>
      </c>
      <c r="AD1192">
        <v>3</v>
      </c>
      <c r="AE1192">
        <v>0</v>
      </c>
      <c r="AF1192">
        <v>0</v>
      </c>
      <c r="AG1192">
        <v>1</v>
      </c>
      <c r="AH1192">
        <v>9</v>
      </c>
      <c r="AI1192">
        <v>1351</v>
      </c>
      <c r="AJ1192">
        <v>0</v>
      </c>
      <c r="AK1192">
        <v>150</v>
      </c>
      <c r="AL1192">
        <v>2</v>
      </c>
      <c r="AM1192">
        <v>0</v>
      </c>
      <c r="AN1192">
        <v>0</v>
      </c>
      <c r="AO1192">
        <v>0</v>
      </c>
      <c r="AP1192">
        <v>0</v>
      </c>
      <c r="AQ1192">
        <v>1</v>
      </c>
      <c r="AR1192">
        <v>154</v>
      </c>
      <c r="AS1192" t="s">
        <v>10</v>
      </c>
      <c r="AT1192">
        <v>38575</v>
      </c>
      <c r="AU1192">
        <v>5940550</v>
      </c>
      <c r="AV1192">
        <v>41921</v>
      </c>
      <c r="AW1192" t="s">
        <v>38</v>
      </c>
      <c r="AX1192">
        <v>9</v>
      </c>
      <c r="AY1192">
        <v>1386</v>
      </c>
      <c r="AZ1192">
        <v>8</v>
      </c>
      <c r="BA1192" t="s">
        <v>44</v>
      </c>
    </row>
    <row r="1193" spans="1:53" x14ac:dyDescent="0.2">
      <c r="A1193">
        <v>1192</v>
      </c>
      <c r="B1193">
        <v>1192</v>
      </c>
      <c r="C1193">
        <v>16</v>
      </c>
      <c r="D1193">
        <v>31</v>
      </c>
      <c r="E1193">
        <v>16031</v>
      </c>
      <c r="F1193">
        <v>17</v>
      </c>
      <c r="G1193">
        <v>31</v>
      </c>
      <c r="H1193">
        <v>670800</v>
      </c>
      <c r="I1193">
        <v>17031670800</v>
      </c>
      <c r="J1193">
        <v>6708</v>
      </c>
      <c r="K1193" t="s">
        <v>432</v>
      </c>
      <c r="L1193">
        <v>1.8E-5</v>
      </c>
      <c r="M1193" s="20">
        <v>0.75</v>
      </c>
      <c r="N1193" s="20">
        <v>0.5</v>
      </c>
      <c r="O1193">
        <v>79</v>
      </c>
      <c r="P1193">
        <v>91</v>
      </c>
      <c r="Q1193">
        <v>3</v>
      </c>
      <c r="R1193">
        <v>38</v>
      </c>
      <c r="S1193">
        <v>7</v>
      </c>
      <c r="T1193">
        <v>218</v>
      </c>
      <c r="U1193">
        <v>59</v>
      </c>
      <c r="V1193">
        <v>68</v>
      </c>
      <c r="W1193">
        <v>2</v>
      </c>
      <c r="X1193">
        <v>28</v>
      </c>
      <c r="Y1193">
        <v>5</v>
      </c>
      <c r="Z1193">
        <v>164</v>
      </c>
      <c r="AA1193">
        <v>2</v>
      </c>
      <c r="AB1193">
        <v>1592</v>
      </c>
      <c r="AC1193">
        <v>21</v>
      </c>
      <c r="AD1193">
        <v>0</v>
      </c>
      <c r="AE1193">
        <v>6</v>
      </c>
      <c r="AF1193">
        <v>0</v>
      </c>
      <c r="AG1193">
        <v>1</v>
      </c>
      <c r="AH1193">
        <v>13</v>
      </c>
      <c r="AI1193">
        <v>1635</v>
      </c>
      <c r="AJ1193">
        <v>1</v>
      </c>
      <c r="AK1193">
        <v>796</v>
      </c>
      <c r="AL1193">
        <v>10</v>
      </c>
      <c r="AM1193">
        <v>0</v>
      </c>
      <c r="AN1193">
        <v>3</v>
      </c>
      <c r="AO1193">
        <v>0</v>
      </c>
      <c r="AP1193">
        <v>0</v>
      </c>
      <c r="AQ1193">
        <v>6</v>
      </c>
      <c r="AR1193">
        <v>818</v>
      </c>
      <c r="AS1193" t="s">
        <v>10</v>
      </c>
      <c r="AT1193">
        <v>42908</v>
      </c>
      <c r="AU1193">
        <v>35098744</v>
      </c>
      <c r="AV1193">
        <v>41921</v>
      </c>
      <c r="AW1193" t="s">
        <v>38</v>
      </c>
      <c r="AX1193">
        <v>8</v>
      </c>
      <c r="AY1193">
        <v>6544</v>
      </c>
      <c r="AZ1193">
        <v>8</v>
      </c>
      <c r="BA1193" t="s">
        <v>44</v>
      </c>
    </row>
    <row r="1194" spans="1:53" x14ac:dyDescent="0.2">
      <c r="A1194">
        <v>1193</v>
      </c>
      <c r="B1194">
        <v>1193</v>
      </c>
      <c r="C1194">
        <v>16</v>
      </c>
      <c r="D1194">
        <v>32</v>
      </c>
      <c r="E1194">
        <v>16032</v>
      </c>
      <c r="F1194">
        <v>17</v>
      </c>
      <c r="G1194">
        <v>31</v>
      </c>
      <c r="H1194">
        <v>630800</v>
      </c>
      <c r="I1194">
        <v>17031630800</v>
      </c>
      <c r="J1194">
        <v>6308</v>
      </c>
      <c r="K1194" t="s">
        <v>394</v>
      </c>
      <c r="L1194">
        <v>6.9999999999999999E-6</v>
      </c>
      <c r="M1194" s="20">
        <v>0.28000000000000003</v>
      </c>
      <c r="N1194" s="20">
        <v>9.8599999999999993E-2</v>
      </c>
      <c r="O1194">
        <v>30</v>
      </c>
      <c r="P1194">
        <v>20</v>
      </c>
      <c r="Q1194">
        <v>3</v>
      </c>
      <c r="R1194">
        <v>92</v>
      </c>
      <c r="S1194">
        <v>2</v>
      </c>
      <c r="T1194">
        <v>147</v>
      </c>
      <c r="U1194">
        <v>8</v>
      </c>
      <c r="V1194">
        <v>6</v>
      </c>
      <c r="W1194">
        <v>1</v>
      </c>
      <c r="X1194">
        <v>26</v>
      </c>
      <c r="Y1194">
        <v>1</v>
      </c>
      <c r="Z1194">
        <v>41</v>
      </c>
      <c r="AA1194">
        <v>298</v>
      </c>
      <c r="AB1194">
        <v>422</v>
      </c>
      <c r="AC1194">
        <v>6337</v>
      </c>
      <c r="AD1194">
        <v>15</v>
      </c>
      <c r="AE1194">
        <v>3</v>
      </c>
      <c r="AF1194">
        <v>0</v>
      </c>
      <c r="AG1194">
        <v>3</v>
      </c>
      <c r="AH1194">
        <v>29</v>
      </c>
      <c r="AI1194">
        <v>7107</v>
      </c>
      <c r="AJ1194">
        <v>29</v>
      </c>
      <c r="AK1194">
        <v>42</v>
      </c>
      <c r="AL1194">
        <v>625</v>
      </c>
      <c r="AM1194">
        <v>1</v>
      </c>
      <c r="AN1194">
        <v>0</v>
      </c>
      <c r="AO1194">
        <v>0</v>
      </c>
      <c r="AP1194">
        <v>0</v>
      </c>
      <c r="AQ1194">
        <v>3</v>
      </c>
      <c r="AR1194">
        <v>701</v>
      </c>
      <c r="AS1194" t="s">
        <v>51</v>
      </c>
      <c r="AT1194">
        <v>43697</v>
      </c>
      <c r="AU1194">
        <v>30631597</v>
      </c>
      <c r="AV1194">
        <v>47980</v>
      </c>
      <c r="AW1194" t="s">
        <v>38</v>
      </c>
      <c r="AX1194">
        <v>8</v>
      </c>
      <c r="AY1194">
        <v>5608</v>
      </c>
      <c r="AZ1194">
        <v>9</v>
      </c>
      <c r="BA1194" t="s">
        <v>44</v>
      </c>
    </row>
    <row r="1195" spans="1:53" x14ac:dyDescent="0.2">
      <c r="A1195">
        <v>1194</v>
      </c>
      <c r="B1195">
        <v>1194</v>
      </c>
      <c r="C1195">
        <v>16</v>
      </c>
      <c r="D1195">
        <v>32</v>
      </c>
      <c r="E1195">
        <v>16032</v>
      </c>
      <c r="F1195">
        <v>17</v>
      </c>
      <c r="G1195">
        <v>31</v>
      </c>
      <c r="H1195">
        <v>660302</v>
      </c>
      <c r="I1195">
        <v>17031660302</v>
      </c>
      <c r="J1195">
        <v>6603.02</v>
      </c>
      <c r="K1195" t="s">
        <v>439</v>
      </c>
      <c r="L1195">
        <v>1.8E-5</v>
      </c>
      <c r="M1195" s="20">
        <v>0.72</v>
      </c>
      <c r="N1195" s="20">
        <v>0.33960000000000001</v>
      </c>
      <c r="O1195">
        <v>30</v>
      </c>
      <c r="P1195">
        <v>20</v>
      </c>
      <c r="Q1195">
        <v>3</v>
      </c>
      <c r="R1195">
        <v>92</v>
      </c>
      <c r="S1195">
        <v>2</v>
      </c>
      <c r="T1195">
        <v>147</v>
      </c>
      <c r="U1195">
        <v>22</v>
      </c>
      <c r="V1195">
        <v>14</v>
      </c>
      <c r="W1195">
        <v>2</v>
      </c>
      <c r="X1195">
        <v>66</v>
      </c>
      <c r="Y1195">
        <v>1</v>
      </c>
      <c r="Z1195">
        <v>106</v>
      </c>
      <c r="AA1195">
        <v>167</v>
      </c>
      <c r="AB1195">
        <v>1248</v>
      </c>
      <c r="AC1195">
        <v>4056</v>
      </c>
      <c r="AD1195">
        <v>20</v>
      </c>
      <c r="AE1195">
        <v>4</v>
      </c>
      <c r="AF1195">
        <v>0</v>
      </c>
      <c r="AG1195">
        <v>16</v>
      </c>
      <c r="AH1195">
        <v>16</v>
      </c>
      <c r="AI1195">
        <v>5527</v>
      </c>
      <c r="AJ1195">
        <v>57</v>
      </c>
      <c r="AK1195">
        <v>424</v>
      </c>
      <c r="AL1195">
        <v>1378</v>
      </c>
      <c r="AM1195">
        <v>7</v>
      </c>
      <c r="AN1195">
        <v>1</v>
      </c>
      <c r="AO1195">
        <v>0</v>
      </c>
      <c r="AP1195">
        <v>5</v>
      </c>
      <c r="AQ1195">
        <v>5</v>
      </c>
      <c r="AR1195">
        <v>1877</v>
      </c>
      <c r="AS1195" t="s">
        <v>51</v>
      </c>
      <c r="AT1195">
        <v>49580</v>
      </c>
      <c r="AU1195">
        <v>93061660</v>
      </c>
      <c r="AV1195">
        <v>47980</v>
      </c>
      <c r="AW1195" t="s">
        <v>38</v>
      </c>
      <c r="AX1195">
        <v>10</v>
      </c>
      <c r="AY1195">
        <v>18770</v>
      </c>
      <c r="AZ1195">
        <v>9</v>
      </c>
      <c r="BA1195" t="s">
        <v>44</v>
      </c>
    </row>
    <row r="1196" spans="1:53" x14ac:dyDescent="0.2">
      <c r="A1196">
        <v>1195</v>
      </c>
      <c r="B1196">
        <v>1195</v>
      </c>
      <c r="C1196">
        <v>16</v>
      </c>
      <c r="D1196">
        <v>33</v>
      </c>
      <c r="E1196">
        <v>16033</v>
      </c>
      <c r="F1196">
        <v>17</v>
      </c>
      <c r="G1196">
        <v>31</v>
      </c>
      <c r="H1196">
        <v>671600</v>
      </c>
      <c r="I1196">
        <v>17031671600</v>
      </c>
      <c r="J1196">
        <v>6716</v>
      </c>
      <c r="K1196" t="s">
        <v>269</v>
      </c>
      <c r="L1196">
        <v>6.9999999999999999E-6</v>
      </c>
      <c r="M1196" s="20">
        <v>0.35</v>
      </c>
      <c r="N1196" s="20">
        <v>0.15559999999999999</v>
      </c>
      <c r="O1196">
        <v>93</v>
      </c>
      <c r="P1196">
        <v>60</v>
      </c>
      <c r="Q1196">
        <v>4</v>
      </c>
      <c r="R1196">
        <v>41</v>
      </c>
      <c r="S1196">
        <v>8</v>
      </c>
      <c r="T1196">
        <v>206</v>
      </c>
      <c r="U1196">
        <v>33</v>
      </c>
      <c r="V1196">
        <v>21</v>
      </c>
      <c r="W1196">
        <v>1</v>
      </c>
      <c r="X1196">
        <v>14</v>
      </c>
      <c r="Y1196">
        <v>3</v>
      </c>
      <c r="Z1196">
        <v>72</v>
      </c>
      <c r="AA1196">
        <v>11</v>
      </c>
      <c r="AB1196">
        <v>2430</v>
      </c>
      <c r="AC1196">
        <v>22</v>
      </c>
      <c r="AD1196">
        <v>0</v>
      </c>
      <c r="AE1196">
        <v>12</v>
      </c>
      <c r="AF1196">
        <v>0</v>
      </c>
      <c r="AG1196">
        <v>1</v>
      </c>
      <c r="AH1196">
        <v>19</v>
      </c>
      <c r="AI1196">
        <v>2495</v>
      </c>
      <c r="AJ1196">
        <v>2</v>
      </c>
      <c r="AK1196">
        <v>378</v>
      </c>
      <c r="AL1196">
        <v>3</v>
      </c>
      <c r="AM1196">
        <v>0</v>
      </c>
      <c r="AN1196">
        <v>2</v>
      </c>
      <c r="AO1196">
        <v>0</v>
      </c>
      <c r="AP1196">
        <v>0</v>
      </c>
      <c r="AQ1196">
        <v>3</v>
      </c>
      <c r="AR1196">
        <v>388</v>
      </c>
      <c r="AS1196" t="s">
        <v>10</v>
      </c>
      <c r="AT1196">
        <v>29062</v>
      </c>
      <c r="AU1196">
        <v>11276056</v>
      </c>
      <c r="AV1196">
        <v>26288</v>
      </c>
      <c r="AW1196" t="s">
        <v>36</v>
      </c>
      <c r="AX1196">
        <v>5</v>
      </c>
      <c r="AY1196">
        <v>1940</v>
      </c>
      <c r="AZ1196">
        <v>6</v>
      </c>
      <c r="BA1196" t="s">
        <v>44</v>
      </c>
    </row>
    <row r="1197" spans="1:53" x14ac:dyDescent="0.2">
      <c r="A1197">
        <v>1196</v>
      </c>
      <c r="B1197">
        <v>1196</v>
      </c>
      <c r="C1197">
        <v>16</v>
      </c>
      <c r="D1197">
        <v>33</v>
      </c>
      <c r="E1197">
        <v>16033</v>
      </c>
      <c r="F1197">
        <v>17</v>
      </c>
      <c r="G1197">
        <v>31</v>
      </c>
      <c r="H1197">
        <v>671100</v>
      </c>
      <c r="I1197">
        <v>17031671100</v>
      </c>
      <c r="J1197">
        <v>6711</v>
      </c>
      <c r="K1197" t="s">
        <v>444</v>
      </c>
      <c r="L1197">
        <v>1.2999999999999999E-5</v>
      </c>
      <c r="M1197" s="20">
        <v>0.65</v>
      </c>
      <c r="N1197" s="20">
        <v>0.5</v>
      </c>
      <c r="O1197">
        <v>93</v>
      </c>
      <c r="P1197">
        <v>60</v>
      </c>
      <c r="Q1197">
        <v>4</v>
      </c>
      <c r="R1197">
        <v>41</v>
      </c>
      <c r="S1197">
        <v>8</v>
      </c>
      <c r="T1197">
        <v>206</v>
      </c>
      <c r="U1197">
        <v>60</v>
      </c>
      <c r="V1197">
        <v>39</v>
      </c>
      <c r="W1197">
        <v>3</v>
      </c>
      <c r="X1197">
        <v>27</v>
      </c>
      <c r="Y1197">
        <v>5</v>
      </c>
      <c r="Z1197">
        <v>134</v>
      </c>
      <c r="AA1197">
        <v>6</v>
      </c>
      <c r="AB1197">
        <v>1221</v>
      </c>
      <c r="AC1197">
        <v>22</v>
      </c>
      <c r="AD1197">
        <v>0</v>
      </c>
      <c r="AE1197">
        <v>0</v>
      </c>
      <c r="AF1197">
        <v>0</v>
      </c>
      <c r="AG1197">
        <v>2</v>
      </c>
      <c r="AH1197">
        <v>8</v>
      </c>
      <c r="AI1197">
        <v>1259</v>
      </c>
      <c r="AJ1197">
        <v>3</v>
      </c>
      <c r="AK1197">
        <v>610</v>
      </c>
      <c r="AL1197">
        <v>11</v>
      </c>
      <c r="AM1197">
        <v>0</v>
      </c>
      <c r="AN1197">
        <v>0</v>
      </c>
      <c r="AO1197">
        <v>0</v>
      </c>
      <c r="AP1197">
        <v>1</v>
      </c>
      <c r="AQ1197">
        <v>4</v>
      </c>
      <c r="AR1197">
        <v>630</v>
      </c>
      <c r="AS1197" t="s">
        <v>10</v>
      </c>
      <c r="AT1197">
        <v>24579</v>
      </c>
      <c r="AU1197">
        <v>15484770</v>
      </c>
      <c r="AV1197">
        <v>26288</v>
      </c>
      <c r="AW1197" t="s">
        <v>36</v>
      </c>
      <c r="AX1197">
        <v>6</v>
      </c>
      <c r="AY1197">
        <v>3780</v>
      </c>
      <c r="AZ1197">
        <v>6</v>
      </c>
      <c r="BA1197" t="s">
        <v>44</v>
      </c>
    </row>
    <row r="1198" spans="1:53" x14ac:dyDescent="0.2">
      <c r="A1198">
        <v>1197</v>
      </c>
      <c r="B1198">
        <v>1197</v>
      </c>
      <c r="C1198">
        <v>16</v>
      </c>
      <c r="D1198">
        <v>34</v>
      </c>
      <c r="E1198">
        <v>16034</v>
      </c>
      <c r="F1198">
        <v>17</v>
      </c>
      <c r="G1198">
        <v>31</v>
      </c>
      <c r="H1198">
        <v>670900</v>
      </c>
      <c r="I1198">
        <v>17031670900</v>
      </c>
      <c r="J1198">
        <v>6709</v>
      </c>
      <c r="K1198" t="s">
        <v>436</v>
      </c>
      <c r="L1198">
        <v>9.9999999999999995E-7</v>
      </c>
      <c r="M1198" s="20">
        <v>3.6999999999999998E-2</v>
      </c>
      <c r="N1198" s="20">
        <v>2.86E-2</v>
      </c>
      <c r="O1198">
        <v>79</v>
      </c>
      <c r="P1198">
        <v>62</v>
      </c>
      <c r="Q1198">
        <v>12</v>
      </c>
      <c r="R1198">
        <v>24</v>
      </c>
      <c r="S1198">
        <v>8</v>
      </c>
      <c r="T1198">
        <v>185</v>
      </c>
      <c r="U1198">
        <v>3</v>
      </c>
      <c r="V1198">
        <v>2</v>
      </c>
      <c r="W1198">
        <v>0</v>
      </c>
      <c r="X1198">
        <v>1</v>
      </c>
      <c r="Y1198">
        <v>0</v>
      </c>
      <c r="Z1198">
        <v>7</v>
      </c>
      <c r="AA1198">
        <v>3</v>
      </c>
      <c r="AB1198">
        <v>1316</v>
      </c>
      <c r="AC1198">
        <v>19</v>
      </c>
      <c r="AD1198">
        <v>3</v>
      </c>
      <c r="AE1198">
        <v>0</v>
      </c>
      <c r="AF1198">
        <v>0</v>
      </c>
      <c r="AG1198">
        <v>1</v>
      </c>
      <c r="AH1198">
        <v>9</v>
      </c>
      <c r="AI1198">
        <v>1351</v>
      </c>
      <c r="AJ1198">
        <v>0</v>
      </c>
      <c r="AK1198">
        <v>38</v>
      </c>
      <c r="AL1198">
        <v>1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39</v>
      </c>
      <c r="AS1198" t="s">
        <v>10</v>
      </c>
      <c r="AT1198">
        <v>38575</v>
      </c>
      <c r="AU1198">
        <v>1504425</v>
      </c>
      <c r="AV1198">
        <v>32963</v>
      </c>
      <c r="AW1198" t="s">
        <v>36</v>
      </c>
      <c r="AX1198">
        <v>9</v>
      </c>
      <c r="AY1198">
        <v>351</v>
      </c>
      <c r="AZ1198">
        <v>7</v>
      </c>
      <c r="BA1198" t="s">
        <v>44</v>
      </c>
    </row>
    <row r="1199" spans="1:53" x14ac:dyDescent="0.2">
      <c r="A1199">
        <v>1198</v>
      </c>
      <c r="B1199">
        <v>1198</v>
      </c>
      <c r="C1199">
        <v>16</v>
      </c>
      <c r="D1199">
        <v>34</v>
      </c>
      <c r="E1199">
        <v>16034</v>
      </c>
      <c r="F1199">
        <v>17</v>
      </c>
      <c r="G1199">
        <v>31</v>
      </c>
      <c r="H1199">
        <v>670700</v>
      </c>
      <c r="I1199">
        <v>17031670700</v>
      </c>
      <c r="J1199">
        <v>6707</v>
      </c>
      <c r="K1199" t="s">
        <v>421</v>
      </c>
      <c r="L1199">
        <v>1.9999999999999999E-6</v>
      </c>
      <c r="M1199" s="20">
        <v>7.4099999999999999E-2</v>
      </c>
      <c r="N1199" s="20">
        <v>5.7099999999999998E-2</v>
      </c>
      <c r="O1199">
        <v>79</v>
      </c>
      <c r="P1199">
        <v>62</v>
      </c>
      <c r="Q1199">
        <v>12</v>
      </c>
      <c r="R1199">
        <v>24</v>
      </c>
      <c r="S1199">
        <v>8</v>
      </c>
      <c r="T1199">
        <v>185</v>
      </c>
      <c r="U1199">
        <v>6</v>
      </c>
      <c r="V1199">
        <v>5</v>
      </c>
      <c r="W1199">
        <v>1</v>
      </c>
      <c r="X1199">
        <v>2</v>
      </c>
      <c r="Y1199">
        <v>1</v>
      </c>
      <c r="Z1199">
        <v>14</v>
      </c>
      <c r="AA1199">
        <v>7</v>
      </c>
      <c r="AB1199">
        <v>1422</v>
      </c>
      <c r="AC1199">
        <v>42</v>
      </c>
      <c r="AD1199">
        <v>0</v>
      </c>
      <c r="AE1199">
        <v>6</v>
      </c>
      <c r="AF1199">
        <v>0</v>
      </c>
      <c r="AG1199">
        <v>0</v>
      </c>
      <c r="AH1199">
        <v>14</v>
      </c>
      <c r="AI1199">
        <v>1491</v>
      </c>
      <c r="AJ1199">
        <v>0</v>
      </c>
      <c r="AK1199">
        <v>81</v>
      </c>
      <c r="AL1199">
        <v>2</v>
      </c>
      <c r="AM1199">
        <v>0</v>
      </c>
      <c r="AN1199">
        <v>0</v>
      </c>
      <c r="AO1199">
        <v>0</v>
      </c>
      <c r="AP1199">
        <v>0</v>
      </c>
      <c r="AQ1199">
        <v>1</v>
      </c>
      <c r="AR1199">
        <v>85</v>
      </c>
      <c r="AS1199" t="s">
        <v>10</v>
      </c>
      <c r="AT1199">
        <v>38485</v>
      </c>
      <c r="AU1199">
        <v>3271225</v>
      </c>
      <c r="AV1199">
        <v>32963</v>
      </c>
      <c r="AW1199" t="s">
        <v>36</v>
      </c>
      <c r="AX1199">
        <v>3</v>
      </c>
      <c r="AY1199">
        <v>255</v>
      </c>
      <c r="AZ1199">
        <v>7</v>
      </c>
      <c r="BA1199" t="s">
        <v>44</v>
      </c>
    </row>
    <row r="1200" spans="1:53" x14ac:dyDescent="0.2">
      <c r="A1200">
        <v>1199</v>
      </c>
      <c r="B1200">
        <v>1199</v>
      </c>
      <c r="C1200">
        <v>16</v>
      </c>
      <c r="D1200">
        <v>34</v>
      </c>
      <c r="E1200">
        <v>16034</v>
      </c>
      <c r="F1200">
        <v>17</v>
      </c>
      <c r="G1200">
        <v>31</v>
      </c>
      <c r="H1200">
        <v>671200</v>
      </c>
      <c r="I1200">
        <v>17031671200</v>
      </c>
      <c r="J1200">
        <v>6712</v>
      </c>
      <c r="K1200" t="s">
        <v>422</v>
      </c>
      <c r="L1200">
        <v>1.9999999999999999E-6</v>
      </c>
      <c r="M1200" s="20">
        <v>7.4099999999999999E-2</v>
      </c>
      <c r="N1200" s="20">
        <v>7.6899999999999996E-2</v>
      </c>
      <c r="O1200">
        <v>79</v>
      </c>
      <c r="P1200">
        <v>62</v>
      </c>
      <c r="Q1200">
        <v>12</v>
      </c>
      <c r="R1200">
        <v>24</v>
      </c>
      <c r="S1200">
        <v>8</v>
      </c>
      <c r="T1200">
        <v>185</v>
      </c>
      <c r="U1200">
        <v>6</v>
      </c>
      <c r="V1200">
        <v>5</v>
      </c>
      <c r="W1200">
        <v>1</v>
      </c>
      <c r="X1200">
        <v>2</v>
      </c>
      <c r="Y1200">
        <v>1</v>
      </c>
      <c r="Z1200">
        <v>14</v>
      </c>
      <c r="AA1200">
        <v>6</v>
      </c>
      <c r="AB1200">
        <v>1225</v>
      </c>
      <c r="AC1200">
        <v>10</v>
      </c>
      <c r="AD1200">
        <v>0</v>
      </c>
      <c r="AE1200">
        <v>1</v>
      </c>
      <c r="AF1200">
        <v>0</v>
      </c>
      <c r="AG1200">
        <v>0</v>
      </c>
      <c r="AH1200">
        <v>10</v>
      </c>
      <c r="AI1200">
        <v>1252</v>
      </c>
      <c r="AJ1200">
        <v>0</v>
      </c>
      <c r="AK1200">
        <v>94</v>
      </c>
      <c r="AL1200">
        <v>1</v>
      </c>
      <c r="AM1200">
        <v>0</v>
      </c>
      <c r="AN1200">
        <v>0</v>
      </c>
      <c r="AO1200">
        <v>0</v>
      </c>
      <c r="AP1200">
        <v>0</v>
      </c>
      <c r="AQ1200">
        <v>1</v>
      </c>
      <c r="AR1200">
        <v>96</v>
      </c>
      <c r="AS1200" t="s">
        <v>10</v>
      </c>
      <c r="AT1200">
        <v>38442</v>
      </c>
      <c r="AU1200">
        <v>3690432</v>
      </c>
      <c r="AV1200">
        <v>32963</v>
      </c>
      <c r="AW1200" t="s">
        <v>36</v>
      </c>
      <c r="AX1200">
        <v>16</v>
      </c>
      <c r="AY1200">
        <v>1536</v>
      </c>
      <c r="AZ1200">
        <v>7</v>
      </c>
      <c r="BA1200" t="s">
        <v>44</v>
      </c>
    </row>
    <row r="1201" spans="1:53" x14ac:dyDescent="0.2">
      <c r="A1201">
        <v>1200</v>
      </c>
      <c r="B1201">
        <v>1200</v>
      </c>
      <c r="C1201">
        <v>16</v>
      </c>
      <c r="D1201">
        <v>34</v>
      </c>
      <c r="E1201">
        <v>16034</v>
      </c>
      <c r="F1201">
        <v>17</v>
      </c>
      <c r="G1201">
        <v>31</v>
      </c>
      <c r="H1201">
        <v>670800</v>
      </c>
      <c r="I1201">
        <v>17031670800</v>
      </c>
      <c r="J1201">
        <v>6708</v>
      </c>
      <c r="K1201" t="s">
        <v>432</v>
      </c>
      <c r="L1201">
        <v>9.0000000000000002E-6</v>
      </c>
      <c r="M1201" s="20">
        <v>0.33329999999999999</v>
      </c>
      <c r="N1201" s="20">
        <v>0.25</v>
      </c>
      <c r="O1201">
        <v>79</v>
      </c>
      <c r="P1201">
        <v>62</v>
      </c>
      <c r="Q1201">
        <v>12</v>
      </c>
      <c r="R1201">
        <v>24</v>
      </c>
      <c r="S1201">
        <v>8</v>
      </c>
      <c r="T1201">
        <v>185</v>
      </c>
      <c r="U1201">
        <v>26</v>
      </c>
      <c r="V1201">
        <v>21</v>
      </c>
      <c r="W1201">
        <v>4</v>
      </c>
      <c r="X1201">
        <v>8</v>
      </c>
      <c r="Y1201">
        <v>3</v>
      </c>
      <c r="Z1201">
        <v>62</v>
      </c>
      <c r="AA1201">
        <v>2</v>
      </c>
      <c r="AB1201">
        <v>1592</v>
      </c>
      <c r="AC1201">
        <v>21</v>
      </c>
      <c r="AD1201">
        <v>0</v>
      </c>
      <c r="AE1201">
        <v>6</v>
      </c>
      <c r="AF1201">
        <v>0</v>
      </c>
      <c r="AG1201">
        <v>1</v>
      </c>
      <c r="AH1201">
        <v>13</v>
      </c>
      <c r="AI1201">
        <v>1635</v>
      </c>
      <c r="AJ1201">
        <v>0</v>
      </c>
      <c r="AK1201">
        <v>398</v>
      </c>
      <c r="AL1201">
        <v>5</v>
      </c>
      <c r="AM1201">
        <v>0</v>
      </c>
      <c r="AN1201">
        <v>2</v>
      </c>
      <c r="AO1201">
        <v>0</v>
      </c>
      <c r="AP1201">
        <v>0</v>
      </c>
      <c r="AQ1201">
        <v>3</v>
      </c>
      <c r="AR1201">
        <v>409</v>
      </c>
      <c r="AS1201" t="s">
        <v>10</v>
      </c>
      <c r="AT1201">
        <v>42908</v>
      </c>
      <c r="AU1201">
        <v>17549372</v>
      </c>
      <c r="AV1201">
        <v>32963</v>
      </c>
      <c r="AW1201" t="s">
        <v>36</v>
      </c>
      <c r="AX1201">
        <v>8</v>
      </c>
      <c r="AY1201">
        <v>3272</v>
      </c>
      <c r="AZ1201">
        <v>7</v>
      </c>
      <c r="BA1201" t="s">
        <v>44</v>
      </c>
    </row>
    <row r="1202" spans="1:53" x14ac:dyDescent="0.2">
      <c r="A1202">
        <v>1201</v>
      </c>
      <c r="B1202">
        <v>1201</v>
      </c>
      <c r="C1202">
        <v>16</v>
      </c>
      <c r="D1202">
        <v>34</v>
      </c>
      <c r="E1202">
        <v>16034</v>
      </c>
      <c r="F1202">
        <v>17</v>
      </c>
      <c r="G1202">
        <v>31</v>
      </c>
      <c r="H1202">
        <v>671100</v>
      </c>
      <c r="I1202">
        <v>17031671100</v>
      </c>
      <c r="J1202">
        <v>6711</v>
      </c>
      <c r="K1202" t="s">
        <v>444</v>
      </c>
      <c r="L1202">
        <v>1.2999999999999999E-5</v>
      </c>
      <c r="M1202" s="20">
        <v>0.48149999999999998</v>
      </c>
      <c r="N1202" s="20">
        <v>0.5</v>
      </c>
      <c r="O1202">
        <v>79</v>
      </c>
      <c r="P1202">
        <v>62</v>
      </c>
      <c r="Q1202">
        <v>12</v>
      </c>
      <c r="R1202">
        <v>24</v>
      </c>
      <c r="S1202">
        <v>8</v>
      </c>
      <c r="T1202">
        <v>185</v>
      </c>
      <c r="U1202">
        <v>38</v>
      </c>
      <c r="V1202">
        <v>30</v>
      </c>
      <c r="W1202">
        <v>6</v>
      </c>
      <c r="X1202">
        <v>12</v>
      </c>
      <c r="Y1202">
        <v>4</v>
      </c>
      <c r="Z1202">
        <v>89</v>
      </c>
      <c r="AA1202">
        <v>6</v>
      </c>
      <c r="AB1202">
        <v>1221</v>
      </c>
      <c r="AC1202">
        <v>22</v>
      </c>
      <c r="AD1202">
        <v>0</v>
      </c>
      <c r="AE1202">
        <v>0</v>
      </c>
      <c r="AF1202">
        <v>0</v>
      </c>
      <c r="AG1202">
        <v>2</v>
      </c>
      <c r="AH1202">
        <v>8</v>
      </c>
      <c r="AI1202">
        <v>1259</v>
      </c>
      <c r="AJ1202">
        <v>3</v>
      </c>
      <c r="AK1202">
        <v>610</v>
      </c>
      <c r="AL1202">
        <v>11</v>
      </c>
      <c r="AM1202">
        <v>0</v>
      </c>
      <c r="AN1202">
        <v>0</v>
      </c>
      <c r="AO1202">
        <v>0</v>
      </c>
      <c r="AP1202">
        <v>1</v>
      </c>
      <c r="AQ1202">
        <v>4</v>
      </c>
      <c r="AR1202">
        <v>630</v>
      </c>
      <c r="AS1202" t="s">
        <v>10</v>
      </c>
      <c r="AT1202">
        <v>24579</v>
      </c>
      <c r="AU1202">
        <v>15484770</v>
      </c>
      <c r="AV1202">
        <v>32963</v>
      </c>
      <c r="AW1202" t="s">
        <v>36</v>
      </c>
      <c r="AX1202">
        <v>6</v>
      </c>
      <c r="AY1202">
        <v>3780</v>
      </c>
      <c r="AZ1202">
        <v>7</v>
      </c>
      <c r="BA1202" t="s">
        <v>44</v>
      </c>
    </row>
    <row r="1203" spans="1:53" x14ac:dyDescent="0.2">
      <c r="A1203">
        <v>1202</v>
      </c>
      <c r="B1203">
        <v>1202</v>
      </c>
      <c r="C1203">
        <v>16</v>
      </c>
      <c r="D1203">
        <v>35</v>
      </c>
      <c r="E1203">
        <v>16035</v>
      </c>
      <c r="F1203">
        <v>17</v>
      </c>
      <c r="G1203">
        <v>31</v>
      </c>
      <c r="H1203">
        <v>660301</v>
      </c>
      <c r="I1203">
        <v>17031660301</v>
      </c>
      <c r="J1203">
        <v>6603.01</v>
      </c>
      <c r="K1203" t="s">
        <v>438</v>
      </c>
      <c r="L1203">
        <v>9.0000000000000002E-6</v>
      </c>
      <c r="M1203" s="20">
        <v>0.34620000000000001</v>
      </c>
      <c r="N1203" s="20">
        <v>0.5</v>
      </c>
      <c r="O1203">
        <v>44</v>
      </c>
      <c r="P1203">
        <v>23</v>
      </c>
      <c r="Q1203">
        <v>2</v>
      </c>
      <c r="R1203">
        <v>64</v>
      </c>
      <c r="S1203">
        <v>9</v>
      </c>
      <c r="T1203">
        <v>142</v>
      </c>
      <c r="U1203">
        <v>15</v>
      </c>
      <c r="V1203">
        <v>8</v>
      </c>
      <c r="W1203">
        <v>1</v>
      </c>
      <c r="X1203">
        <v>22</v>
      </c>
      <c r="Y1203">
        <v>3</v>
      </c>
      <c r="Z1203">
        <v>49</v>
      </c>
      <c r="AA1203">
        <v>38</v>
      </c>
      <c r="AB1203">
        <v>586</v>
      </c>
      <c r="AC1203">
        <v>1149</v>
      </c>
      <c r="AD1203">
        <v>0</v>
      </c>
      <c r="AE1203">
        <v>0</v>
      </c>
      <c r="AF1203">
        <v>0</v>
      </c>
      <c r="AG1203">
        <v>0</v>
      </c>
      <c r="AH1203">
        <v>12</v>
      </c>
      <c r="AI1203">
        <v>1785</v>
      </c>
      <c r="AJ1203">
        <v>19</v>
      </c>
      <c r="AK1203">
        <v>293</v>
      </c>
      <c r="AL1203">
        <v>574</v>
      </c>
      <c r="AM1203">
        <v>0</v>
      </c>
      <c r="AN1203">
        <v>0</v>
      </c>
      <c r="AO1203">
        <v>0</v>
      </c>
      <c r="AP1203">
        <v>0</v>
      </c>
      <c r="AQ1203">
        <v>6</v>
      </c>
      <c r="AR1203">
        <v>892</v>
      </c>
      <c r="AS1203" t="s">
        <v>51</v>
      </c>
      <c r="AT1203">
        <v>29453</v>
      </c>
      <c r="AU1203">
        <v>26272076</v>
      </c>
      <c r="AV1203">
        <v>42843</v>
      </c>
      <c r="AW1203" t="s">
        <v>38</v>
      </c>
      <c r="AX1203">
        <v>0</v>
      </c>
      <c r="AY1203">
        <v>0</v>
      </c>
      <c r="AZ1203">
        <v>7</v>
      </c>
      <c r="BA1203" t="s">
        <v>44</v>
      </c>
    </row>
    <row r="1204" spans="1:53" x14ac:dyDescent="0.2">
      <c r="A1204">
        <v>1203</v>
      </c>
      <c r="B1204">
        <v>1203</v>
      </c>
      <c r="C1204">
        <v>16</v>
      </c>
      <c r="D1204">
        <v>35</v>
      </c>
      <c r="E1204">
        <v>16035</v>
      </c>
      <c r="F1204">
        <v>17</v>
      </c>
      <c r="G1204">
        <v>31</v>
      </c>
      <c r="H1204">
        <v>660302</v>
      </c>
      <c r="I1204">
        <v>17031660302</v>
      </c>
      <c r="J1204">
        <v>6603.02</v>
      </c>
      <c r="K1204" t="s">
        <v>439</v>
      </c>
      <c r="L1204">
        <v>1.7E-5</v>
      </c>
      <c r="M1204" s="20">
        <v>0.65380000000000005</v>
      </c>
      <c r="N1204" s="20">
        <v>0.32079999999999997</v>
      </c>
      <c r="O1204">
        <v>44</v>
      </c>
      <c r="P1204">
        <v>23</v>
      </c>
      <c r="Q1204">
        <v>2</v>
      </c>
      <c r="R1204">
        <v>64</v>
      </c>
      <c r="S1204">
        <v>9</v>
      </c>
      <c r="T1204">
        <v>142</v>
      </c>
      <c r="U1204">
        <v>29</v>
      </c>
      <c r="V1204">
        <v>15</v>
      </c>
      <c r="W1204">
        <v>1</v>
      </c>
      <c r="X1204">
        <v>42</v>
      </c>
      <c r="Y1204">
        <v>6</v>
      </c>
      <c r="Z1204">
        <v>93</v>
      </c>
      <c r="AA1204">
        <v>167</v>
      </c>
      <c r="AB1204">
        <v>1248</v>
      </c>
      <c r="AC1204">
        <v>4056</v>
      </c>
      <c r="AD1204">
        <v>20</v>
      </c>
      <c r="AE1204">
        <v>4</v>
      </c>
      <c r="AF1204">
        <v>0</v>
      </c>
      <c r="AG1204">
        <v>16</v>
      </c>
      <c r="AH1204">
        <v>16</v>
      </c>
      <c r="AI1204">
        <v>5527</v>
      </c>
      <c r="AJ1204">
        <v>54</v>
      </c>
      <c r="AK1204">
        <v>400</v>
      </c>
      <c r="AL1204">
        <v>1301</v>
      </c>
      <c r="AM1204">
        <v>6</v>
      </c>
      <c r="AN1204">
        <v>1</v>
      </c>
      <c r="AO1204">
        <v>0</v>
      </c>
      <c r="AP1204">
        <v>5</v>
      </c>
      <c r="AQ1204">
        <v>5</v>
      </c>
      <c r="AR1204">
        <v>1773</v>
      </c>
      <c r="AS1204" t="s">
        <v>51</v>
      </c>
      <c r="AT1204">
        <v>49580</v>
      </c>
      <c r="AU1204">
        <v>87905340</v>
      </c>
      <c r="AV1204">
        <v>42843</v>
      </c>
      <c r="AW1204" t="s">
        <v>38</v>
      </c>
      <c r="AX1204">
        <v>10</v>
      </c>
      <c r="AY1204">
        <v>17730</v>
      </c>
      <c r="AZ1204">
        <v>7</v>
      </c>
      <c r="BA1204" t="s">
        <v>44</v>
      </c>
    </row>
    <row r="1205" spans="1:53" x14ac:dyDescent="0.2">
      <c r="A1205">
        <v>1204</v>
      </c>
      <c r="B1205">
        <v>1204</v>
      </c>
      <c r="C1205">
        <v>16</v>
      </c>
      <c r="D1205">
        <v>36</v>
      </c>
      <c r="E1205">
        <v>16036</v>
      </c>
      <c r="F1205">
        <v>17</v>
      </c>
      <c r="G1205">
        <v>31</v>
      </c>
      <c r="H1205">
        <v>680600</v>
      </c>
      <c r="I1205">
        <v>17031680600</v>
      </c>
      <c r="J1205">
        <v>6806</v>
      </c>
      <c r="K1205" t="s">
        <v>435</v>
      </c>
      <c r="L1205">
        <v>1.9999999999999999E-6</v>
      </c>
      <c r="M1205" s="20">
        <v>7.1400000000000005E-2</v>
      </c>
      <c r="N1205" s="20">
        <v>5.8799999999999998E-2</v>
      </c>
      <c r="O1205">
        <v>66</v>
      </c>
      <c r="P1205">
        <v>42</v>
      </c>
      <c r="Q1205">
        <v>8</v>
      </c>
      <c r="R1205">
        <v>26</v>
      </c>
      <c r="S1205">
        <v>6</v>
      </c>
      <c r="T1205">
        <v>148</v>
      </c>
      <c r="U1205">
        <v>5</v>
      </c>
      <c r="V1205">
        <v>3</v>
      </c>
      <c r="W1205">
        <v>1</v>
      </c>
      <c r="X1205">
        <v>2</v>
      </c>
      <c r="Y1205">
        <v>0</v>
      </c>
      <c r="Z1205">
        <v>11</v>
      </c>
      <c r="AA1205">
        <v>1</v>
      </c>
      <c r="AB1205">
        <v>1408</v>
      </c>
      <c r="AC1205">
        <v>17</v>
      </c>
      <c r="AD1205">
        <v>0</v>
      </c>
      <c r="AE1205">
        <v>0</v>
      </c>
      <c r="AF1205">
        <v>1</v>
      </c>
      <c r="AG1205">
        <v>1</v>
      </c>
      <c r="AH1205">
        <v>3</v>
      </c>
      <c r="AI1205">
        <v>1431</v>
      </c>
      <c r="AJ1205">
        <v>0</v>
      </c>
      <c r="AK1205">
        <v>83</v>
      </c>
      <c r="AL1205">
        <v>1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84</v>
      </c>
      <c r="AS1205" t="s">
        <v>10</v>
      </c>
      <c r="AT1205">
        <v>25496</v>
      </c>
      <c r="AU1205">
        <v>2141664</v>
      </c>
      <c r="AV1205">
        <v>37540</v>
      </c>
      <c r="AW1205" t="s">
        <v>36</v>
      </c>
      <c r="AX1205">
        <v>12</v>
      </c>
      <c r="AY1205">
        <v>1008</v>
      </c>
      <c r="AZ1205">
        <v>4</v>
      </c>
      <c r="BA1205" t="s">
        <v>44</v>
      </c>
    </row>
    <row r="1206" spans="1:53" x14ac:dyDescent="0.2">
      <c r="A1206">
        <v>1205</v>
      </c>
      <c r="B1206">
        <v>1205</v>
      </c>
      <c r="C1206">
        <v>16</v>
      </c>
      <c r="D1206">
        <v>36</v>
      </c>
      <c r="E1206">
        <v>16036</v>
      </c>
      <c r="F1206">
        <v>17</v>
      </c>
      <c r="G1206">
        <v>31</v>
      </c>
      <c r="H1206">
        <v>834800</v>
      </c>
      <c r="I1206">
        <v>17031834800</v>
      </c>
      <c r="J1206">
        <v>8348</v>
      </c>
      <c r="K1206" t="s">
        <v>443</v>
      </c>
      <c r="L1206">
        <v>3.9999999999999998E-6</v>
      </c>
      <c r="M1206" s="20">
        <v>0.1429</v>
      </c>
      <c r="N1206" s="20">
        <v>6.1499999999999999E-2</v>
      </c>
      <c r="O1206">
        <v>66</v>
      </c>
      <c r="P1206">
        <v>42</v>
      </c>
      <c r="Q1206">
        <v>8</v>
      </c>
      <c r="R1206">
        <v>26</v>
      </c>
      <c r="S1206">
        <v>6</v>
      </c>
      <c r="T1206">
        <v>148</v>
      </c>
      <c r="U1206">
        <v>9</v>
      </c>
      <c r="V1206">
        <v>6</v>
      </c>
      <c r="W1206">
        <v>1</v>
      </c>
      <c r="X1206">
        <v>4</v>
      </c>
      <c r="Y1206">
        <v>1</v>
      </c>
      <c r="Z1206">
        <v>21</v>
      </c>
      <c r="AA1206">
        <v>3</v>
      </c>
      <c r="AB1206">
        <v>1894</v>
      </c>
      <c r="AC1206">
        <v>21</v>
      </c>
      <c r="AD1206">
        <v>0</v>
      </c>
      <c r="AE1206">
        <v>4</v>
      </c>
      <c r="AF1206">
        <v>0</v>
      </c>
      <c r="AG1206">
        <v>1</v>
      </c>
      <c r="AH1206">
        <v>30</v>
      </c>
      <c r="AI1206">
        <v>1953</v>
      </c>
      <c r="AJ1206">
        <v>0</v>
      </c>
      <c r="AK1206">
        <v>117</v>
      </c>
      <c r="AL1206">
        <v>1</v>
      </c>
      <c r="AM1206">
        <v>0</v>
      </c>
      <c r="AN1206">
        <v>0</v>
      </c>
      <c r="AO1206">
        <v>0</v>
      </c>
      <c r="AP1206">
        <v>0</v>
      </c>
      <c r="AQ1206">
        <v>2</v>
      </c>
      <c r="AR1206">
        <v>120</v>
      </c>
      <c r="AS1206" t="s">
        <v>10</v>
      </c>
      <c r="AT1206">
        <v>24518</v>
      </c>
      <c r="AU1206">
        <v>2942160</v>
      </c>
      <c r="AV1206">
        <v>37540</v>
      </c>
      <c r="AW1206" t="s">
        <v>36</v>
      </c>
      <c r="AX1206">
        <v>3</v>
      </c>
      <c r="AY1206">
        <v>360</v>
      </c>
      <c r="AZ1206">
        <v>4</v>
      </c>
      <c r="BA1206" t="s">
        <v>44</v>
      </c>
    </row>
    <row r="1207" spans="1:53" x14ac:dyDescent="0.2">
      <c r="A1207">
        <v>1206</v>
      </c>
      <c r="B1207">
        <v>1206</v>
      </c>
      <c r="C1207">
        <v>16</v>
      </c>
      <c r="D1207">
        <v>36</v>
      </c>
      <c r="E1207">
        <v>16036</v>
      </c>
      <c r="F1207">
        <v>17</v>
      </c>
      <c r="G1207">
        <v>31</v>
      </c>
      <c r="H1207">
        <v>680500</v>
      </c>
      <c r="I1207">
        <v>17031680500</v>
      </c>
      <c r="J1207">
        <v>6805</v>
      </c>
      <c r="K1207" t="s">
        <v>442</v>
      </c>
      <c r="L1207">
        <v>3.9999999999999998E-6</v>
      </c>
      <c r="M1207" s="20">
        <v>0.1429</v>
      </c>
      <c r="N1207" s="20">
        <v>0.1111</v>
      </c>
      <c r="O1207">
        <v>66</v>
      </c>
      <c r="P1207">
        <v>42</v>
      </c>
      <c r="Q1207">
        <v>8</v>
      </c>
      <c r="R1207">
        <v>26</v>
      </c>
      <c r="S1207">
        <v>6</v>
      </c>
      <c r="T1207">
        <v>148</v>
      </c>
      <c r="U1207">
        <v>9</v>
      </c>
      <c r="V1207">
        <v>6</v>
      </c>
      <c r="W1207">
        <v>1</v>
      </c>
      <c r="X1207">
        <v>4</v>
      </c>
      <c r="Y1207">
        <v>1</v>
      </c>
      <c r="Z1207">
        <v>21</v>
      </c>
      <c r="AA1207">
        <v>9</v>
      </c>
      <c r="AB1207">
        <v>1444</v>
      </c>
      <c r="AC1207">
        <v>18</v>
      </c>
      <c r="AD1207">
        <v>0</v>
      </c>
      <c r="AE1207">
        <v>0</v>
      </c>
      <c r="AF1207">
        <v>1</v>
      </c>
      <c r="AG1207">
        <v>1</v>
      </c>
      <c r="AH1207">
        <v>8</v>
      </c>
      <c r="AI1207">
        <v>1481</v>
      </c>
      <c r="AJ1207">
        <v>1</v>
      </c>
      <c r="AK1207">
        <v>160</v>
      </c>
      <c r="AL1207">
        <v>2</v>
      </c>
      <c r="AM1207">
        <v>0</v>
      </c>
      <c r="AN1207">
        <v>0</v>
      </c>
      <c r="AO1207">
        <v>0</v>
      </c>
      <c r="AP1207">
        <v>0</v>
      </c>
      <c r="AQ1207">
        <v>1</v>
      </c>
      <c r="AR1207">
        <v>165</v>
      </c>
      <c r="AS1207" t="s">
        <v>10</v>
      </c>
      <c r="AT1207">
        <v>30211</v>
      </c>
      <c r="AU1207">
        <v>4984815</v>
      </c>
      <c r="AV1207">
        <v>37540</v>
      </c>
      <c r="AW1207" t="s">
        <v>36</v>
      </c>
      <c r="AX1207">
        <v>5</v>
      </c>
      <c r="AY1207">
        <v>825</v>
      </c>
      <c r="AZ1207">
        <v>4</v>
      </c>
      <c r="BA1207" t="s">
        <v>44</v>
      </c>
    </row>
    <row r="1208" spans="1:53" x14ac:dyDescent="0.2">
      <c r="A1208">
        <v>1207</v>
      </c>
      <c r="B1208">
        <v>1207</v>
      </c>
      <c r="C1208">
        <v>16</v>
      </c>
      <c r="D1208">
        <v>36</v>
      </c>
      <c r="E1208">
        <v>16036</v>
      </c>
      <c r="F1208">
        <v>17</v>
      </c>
      <c r="G1208">
        <v>31</v>
      </c>
      <c r="H1208">
        <v>834700</v>
      </c>
      <c r="I1208">
        <v>17031834700</v>
      </c>
      <c r="J1208">
        <v>8347</v>
      </c>
      <c r="K1208" t="s">
        <v>441</v>
      </c>
      <c r="L1208">
        <v>1.8E-5</v>
      </c>
      <c r="M1208" s="20">
        <v>0.64290000000000003</v>
      </c>
      <c r="N1208" s="20">
        <v>0.25</v>
      </c>
      <c r="O1208">
        <v>66</v>
      </c>
      <c r="P1208">
        <v>42</v>
      </c>
      <c r="Q1208">
        <v>8</v>
      </c>
      <c r="R1208">
        <v>26</v>
      </c>
      <c r="S1208">
        <v>6</v>
      </c>
      <c r="T1208">
        <v>148</v>
      </c>
      <c r="U1208">
        <v>42</v>
      </c>
      <c r="V1208">
        <v>27</v>
      </c>
      <c r="W1208">
        <v>5</v>
      </c>
      <c r="X1208">
        <v>17</v>
      </c>
      <c r="Y1208">
        <v>4</v>
      </c>
      <c r="Z1208">
        <v>95</v>
      </c>
      <c r="AA1208">
        <v>5</v>
      </c>
      <c r="AB1208">
        <v>1998</v>
      </c>
      <c r="AC1208">
        <v>41</v>
      </c>
      <c r="AD1208">
        <v>1</v>
      </c>
      <c r="AE1208">
        <v>11</v>
      </c>
      <c r="AF1208">
        <v>0</v>
      </c>
      <c r="AG1208">
        <v>4</v>
      </c>
      <c r="AH1208">
        <v>18</v>
      </c>
      <c r="AI1208">
        <v>2078</v>
      </c>
      <c r="AJ1208">
        <v>1</v>
      </c>
      <c r="AK1208">
        <v>500</v>
      </c>
      <c r="AL1208">
        <v>10</v>
      </c>
      <c r="AM1208">
        <v>0</v>
      </c>
      <c r="AN1208">
        <v>3</v>
      </c>
      <c r="AO1208">
        <v>0</v>
      </c>
      <c r="AP1208">
        <v>1</v>
      </c>
      <c r="AQ1208">
        <v>4</v>
      </c>
      <c r="AR1208">
        <v>520</v>
      </c>
      <c r="AS1208" t="s">
        <v>10</v>
      </c>
      <c r="AT1208">
        <v>44817</v>
      </c>
      <c r="AU1208">
        <v>23304840</v>
      </c>
      <c r="AV1208">
        <v>37540</v>
      </c>
      <c r="AW1208" t="s">
        <v>36</v>
      </c>
      <c r="AX1208">
        <v>3</v>
      </c>
      <c r="AY1208">
        <v>1560</v>
      </c>
      <c r="AZ1208">
        <v>4</v>
      </c>
      <c r="BA1208" t="s">
        <v>44</v>
      </c>
    </row>
    <row r="1209" spans="1:53" x14ac:dyDescent="0.2">
      <c r="A1209">
        <v>1208</v>
      </c>
      <c r="B1209">
        <v>1208</v>
      </c>
      <c r="C1209">
        <v>17</v>
      </c>
      <c r="D1209">
        <v>1</v>
      </c>
      <c r="E1209">
        <v>17001</v>
      </c>
      <c r="F1209">
        <v>17</v>
      </c>
      <c r="G1209">
        <v>31</v>
      </c>
      <c r="H1209">
        <v>661100</v>
      </c>
      <c r="I1209">
        <v>17031661100</v>
      </c>
      <c r="J1209">
        <v>6611</v>
      </c>
      <c r="K1209" t="s">
        <v>445</v>
      </c>
      <c r="L1209">
        <v>2.1999999999999999E-5</v>
      </c>
      <c r="M1209" s="20">
        <v>0.1341</v>
      </c>
      <c r="N1209" s="20">
        <v>0.1583</v>
      </c>
      <c r="O1209">
        <v>58</v>
      </c>
      <c r="P1209">
        <v>34</v>
      </c>
      <c r="Q1209">
        <v>10</v>
      </c>
      <c r="R1209">
        <v>100</v>
      </c>
      <c r="S1209">
        <v>9</v>
      </c>
      <c r="T1209">
        <v>211</v>
      </c>
      <c r="U1209">
        <v>8</v>
      </c>
      <c r="V1209">
        <v>5</v>
      </c>
      <c r="W1209">
        <v>1</v>
      </c>
      <c r="X1209">
        <v>13</v>
      </c>
      <c r="Y1209">
        <v>1</v>
      </c>
      <c r="Z1209">
        <v>28</v>
      </c>
      <c r="AA1209">
        <v>471</v>
      </c>
      <c r="AB1209">
        <v>2910</v>
      </c>
      <c r="AC1209">
        <v>3081</v>
      </c>
      <c r="AD1209">
        <v>35</v>
      </c>
      <c r="AE1209">
        <v>6</v>
      </c>
      <c r="AF1209">
        <v>0</v>
      </c>
      <c r="AG1209">
        <v>8</v>
      </c>
      <c r="AH1209">
        <v>31</v>
      </c>
      <c r="AI1209">
        <v>6542</v>
      </c>
      <c r="AJ1209">
        <v>75</v>
      </c>
      <c r="AK1209">
        <v>461</v>
      </c>
      <c r="AL1209">
        <v>488</v>
      </c>
      <c r="AM1209">
        <v>6</v>
      </c>
      <c r="AN1209">
        <v>1</v>
      </c>
      <c r="AO1209">
        <v>0</v>
      </c>
      <c r="AP1209">
        <v>1</v>
      </c>
      <c r="AQ1209">
        <v>5</v>
      </c>
      <c r="AR1209">
        <v>1035</v>
      </c>
      <c r="AS1209" t="s">
        <v>52</v>
      </c>
      <c r="AT1209">
        <v>61499</v>
      </c>
      <c r="AU1209">
        <v>63651465</v>
      </c>
      <c r="AV1209">
        <v>44393</v>
      </c>
      <c r="AW1209" t="s">
        <v>38</v>
      </c>
      <c r="AX1209">
        <v>16</v>
      </c>
      <c r="AY1209">
        <v>16560</v>
      </c>
      <c r="AZ1209">
        <v>12</v>
      </c>
      <c r="BA1209" t="s">
        <v>44</v>
      </c>
    </row>
    <row r="1210" spans="1:53" x14ac:dyDescent="0.2">
      <c r="A1210">
        <v>1209</v>
      </c>
      <c r="B1210">
        <v>1209</v>
      </c>
      <c r="C1210">
        <v>17</v>
      </c>
      <c r="D1210">
        <v>1</v>
      </c>
      <c r="E1210">
        <v>17001</v>
      </c>
      <c r="F1210">
        <v>17</v>
      </c>
      <c r="G1210">
        <v>31</v>
      </c>
      <c r="H1210">
        <v>660900</v>
      </c>
      <c r="I1210">
        <v>17031660900</v>
      </c>
      <c r="J1210">
        <v>6609</v>
      </c>
      <c r="K1210" t="s">
        <v>446</v>
      </c>
      <c r="L1210">
        <v>1.4200000000000001E-4</v>
      </c>
      <c r="M1210" s="20">
        <v>0.8659</v>
      </c>
      <c r="N1210" s="20">
        <v>0.66359999999999997</v>
      </c>
      <c r="O1210">
        <v>58</v>
      </c>
      <c r="P1210">
        <v>34</v>
      </c>
      <c r="Q1210">
        <v>10</v>
      </c>
      <c r="R1210">
        <v>100</v>
      </c>
      <c r="S1210">
        <v>9</v>
      </c>
      <c r="T1210">
        <v>211</v>
      </c>
      <c r="U1210">
        <v>50</v>
      </c>
      <c r="V1210">
        <v>29</v>
      </c>
      <c r="W1210">
        <v>9</v>
      </c>
      <c r="X1210">
        <v>87</v>
      </c>
      <c r="Y1210">
        <v>8</v>
      </c>
      <c r="Z1210">
        <v>183</v>
      </c>
      <c r="AA1210">
        <v>200</v>
      </c>
      <c r="AB1210">
        <v>3527</v>
      </c>
      <c r="AC1210">
        <v>430</v>
      </c>
      <c r="AD1210">
        <v>24</v>
      </c>
      <c r="AE1210">
        <v>1</v>
      </c>
      <c r="AF1210">
        <v>0</v>
      </c>
      <c r="AG1210">
        <v>3</v>
      </c>
      <c r="AH1210">
        <v>47</v>
      </c>
      <c r="AI1210">
        <v>4232</v>
      </c>
      <c r="AJ1210">
        <v>133</v>
      </c>
      <c r="AK1210">
        <v>2340</v>
      </c>
      <c r="AL1210">
        <v>285</v>
      </c>
      <c r="AM1210">
        <v>16</v>
      </c>
      <c r="AN1210">
        <v>1</v>
      </c>
      <c r="AO1210">
        <v>0</v>
      </c>
      <c r="AP1210">
        <v>2</v>
      </c>
      <c r="AQ1210">
        <v>31</v>
      </c>
      <c r="AR1210">
        <v>2808</v>
      </c>
      <c r="AS1210" t="s">
        <v>10</v>
      </c>
      <c r="AT1210">
        <v>38088</v>
      </c>
      <c r="AU1210">
        <v>106951104</v>
      </c>
      <c r="AV1210">
        <v>44393</v>
      </c>
      <c r="AW1210" t="s">
        <v>38</v>
      </c>
      <c r="AX1210">
        <v>11</v>
      </c>
      <c r="AY1210">
        <v>30888</v>
      </c>
      <c r="AZ1210">
        <v>12</v>
      </c>
      <c r="BA1210" t="s">
        <v>44</v>
      </c>
    </row>
    <row r="1211" spans="1:53" x14ac:dyDescent="0.2">
      <c r="A1211">
        <v>1210</v>
      </c>
      <c r="B1211">
        <v>1210</v>
      </c>
      <c r="C1211">
        <v>17</v>
      </c>
      <c r="D1211">
        <v>2</v>
      </c>
      <c r="E1211">
        <v>17002</v>
      </c>
      <c r="F1211">
        <v>17</v>
      </c>
      <c r="G1211">
        <v>31</v>
      </c>
      <c r="H1211">
        <v>710800</v>
      </c>
      <c r="I1211">
        <v>17031710800</v>
      </c>
      <c r="J1211">
        <v>7108</v>
      </c>
      <c r="K1211" t="s">
        <v>447</v>
      </c>
      <c r="L1211">
        <v>3.0000000000000001E-6</v>
      </c>
      <c r="M1211" s="20">
        <v>0.2</v>
      </c>
      <c r="N1211" s="20">
        <v>3.4500000000000003E-2</v>
      </c>
      <c r="O1211">
        <v>85</v>
      </c>
      <c r="P1211">
        <v>45</v>
      </c>
      <c r="Q1211">
        <v>4</v>
      </c>
      <c r="R1211">
        <v>43</v>
      </c>
      <c r="S1211">
        <v>20</v>
      </c>
      <c r="T1211">
        <v>197</v>
      </c>
      <c r="U1211">
        <v>17</v>
      </c>
      <c r="V1211">
        <v>9</v>
      </c>
      <c r="W1211">
        <v>1</v>
      </c>
      <c r="X1211">
        <v>9</v>
      </c>
      <c r="Y1211">
        <v>4</v>
      </c>
      <c r="Z1211">
        <v>39</v>
      </c>
      <c r="AA1211">
        <v>11</v>
      </c>
      <c r="AB1211">
        <v>5232</v>
      </c>
      <c r="AC1211">
        <v>55</v>
      </c>
      <c r="AD1211">
        <v>0</v>
      </c>
      <c r="AE1211">
        <v>9</v>
      </c>
      <c r="AF1211">
        <v>0</v>
      </c>
      <c r="AG1211">
        <v>2</v>
      </c>
      <c r="AH1211">
        <v>29</v>
      </c>
      <c r="AI1211">
        <v>5338</v>
      </c>
      <c r="AJ1211">
        <v>0</v>
      </c>
      <c r="AK1211">
        <v>180</v>
      </c>
      <c r="AL1211">
        <v>2</v>
      </c>
      <c r="AM1211">
        <v>0</v>
      </c>
      <c r="AN1211">
        <v>0</v>
      </c>
      <c r="AO1211">
        <v>0</v>
      </c>
      <c r="AP1211">
        <v>0</v>
      </c>
      <c r="AQ1211">
        <v>1</v>
      </c>
      <c r="AR1211">
        <v>184</v>
      </c>
      <c r="AS1211" t="s">
        <v>10</v>
      </c>
      <c r="AT1211">
        <v>47839</v>
      </c>
      <c r="AU1211">
        <v>8802376</v>
      </c>
      <c r="AV1211">
        <v>43432</v>
      </c>
      <c r="AW1211" t="s">
        <v>38</v>
      </c>
      <c r="AX1211">
        <v>15</v>
      </c>
      <c r="AY1211">
        <v>2760</v>
      </c>
      <c r="AZ1211">
        <v>14</v>
      </c>
      <c r="BA1211" t="s">
        <v>44</v>
      </c>
    </row>
    <row r="1212" spans="1:53" x14ac:dyDescent="0.2">
      <c r="A1212">
        <v>1211</v>
      </c>
      <c r="B1212">
        <v>1211</v>
      </c>
      <c r="C1212">
        <v>17</v>
      </c>
      <c r="D1212">
        <v>2</v>
      </c>
      <c r="E1212">
        <v>17002</v>
      </c>
      <c r="F1212">
        <v>17</v>
      </c>
      <c r="G1212">
        <v>31</v>
      </c>
      <c r="H1212">
        <v>710200</v>
      </c>
      <c r="I1212">
        <v>17031710200</v>
      </c>
      <c r="J1212">
        <v>7102</v>
      </c>
      <c r="K1212" t="s">
        <v>448</v>
      </c>
      <c r="L1212">
        <v>1.2E-5</v>
      </c>
      <c r="M1212" s="20">
        <v>0.8</v>
      </c>
      <c r="N1212" s="20">
        <v>0.15190000000000001</v>
      </c>
      <c r="O1212">
        <v>85</v>
      </c>
      <c r="P1212">
        <v>45</v>
      </c>
      <c r="Q1212">
        <v>4</v>
      </c>
      <c r="R1212">
        <v>43</v>
      </c>
      <c r="S1212">
        <v>20</v>
      </c>
      <c r="T1212">
        <v>197</v>
      </c>
      <c r="U1212">
        <v>68</v>
      </c>
      <c r="V1212">
        <v>36</v>
      </c>
      <c r="W1212">
        <v>3</v>
      </c>
      <c r="X1212">
        <v>34</v>
      </c>
      <c r="Y1212">
        <v>16</v>
      </c>
      <c r="Z1212">
        <v>158</v>
      </c>
      <c r="AA1212">
        <v>18</v>
      </c>
      <c r="AB1212">
        <v>4919</v>
      </c>
      <c r="AC1212">
        <v>54</v>
      </c>
      <c r="AD1212">
        <v>12</v>
      </c>
      <c r="AE1212">
        <v>7</v>
      </c>
      <c r="AF1212">
        <v>0</v>
      </c>
      <c r="AG1212">
        <v>3</v>
      </c>
      <c r="AH1212">
        <v>36</v>
      </c>
      <c r="AI1212">
        <v>5049</v>
      </c>
      <c r="AJ1212">
        <v>3</v>
      </c>
      <c r="AK1212">
        <v>747</v>
      </c>
      <c r="AL1212">
        <v>8</v>
      </c>
      <c r="AM1212">
        <v>2</v>
      </c>
      <c r="AN1212">
        <v>1</v>
      </c>
      <c r="AO1212">
        <v>0</v>
      </c>
      <c r="AP1212">
        <v>0</v>
      </c>
      <c r="AQ1212">
        <v>5</v>
      </c>
      <c r="AR1212">
        <v>767</v>
      </c>
      <c r="AS1212" t="s">
        <v>10</v>
      </c>
      <c r="AT1212">
        <v>42375</v>
      </c>
      <c r="AU1212">
        <v>32501625</v>
      </c>
      <c r="AV1212">
        <v>43432</v>
      </c>
      <c r="AW1212" t="s">
        <v>38</v>
      </c>
      <c r="AX1212">
        <v>14</v>
      </c>
      <c r="AY1212">
        <v>10738</v>
      </c>
      <c r="AZ1212">
        <v>14</v>
      </c>
      <c r="BA1212" t="s">
        <v>44</v>
      </c>
    </row>
    <row r="1213" spans="1:53" x14ac:dyDescent="0.2">
      <c r="A1213">
        <v>1212</v>
      </c>
      <c r="B1213">
        <v>1212</v>
      </c>
      <c r="C1213">
        <v>17</v>
      </c>
      <c r="D1213">
        <v>3</v>
      </c>
      <c r="E1213">
        <v>17003</v>
      </c>
      <c r="F1213">
        <v>17</v>
      </c>
      <c r="G1213">
        <v>31</v>
      </c>
      <c r="H1213">
        <v>661000</v>
      </c>
      <c r="I1213">
        <v>17031661000</v>
      </c>
      <c r="J1213">
        <v>6610</v>
      </c>
      <c r="K1213" t="s">
        <v>449</v>
      </c>
      <c r="L1213">
        <v>5.0000000000000004E-6</v>
      </c>
      <c r="M1213" s="20">
        <v>0.2273</v>
      </c>
      <c r="N1213" s="20">
        <v>4.1300000000000003E-2</v>
      </c>
      <c r="O1213">
        <v>85</v>
      </c>
      <c r="P1213">
        <v>61</v>
      </c>
      <c r="Q1213">
        <v>4</v>
      </c>
      <c r="R1213">
        <v>47</v>
      </c>
      <c r="S1213">
        <v>17</v>
      </c>
      <c r="T1213">
        <v>214</v>
      </c>
      <c r="U1213">
        <v>19</v>
      </c>
      <c r="V1213">
        <v>14</v>
      </c>
      <c r="W1213">
        <v>1</v>
      </c>
      <c r="X1213">
        <v>11</v>
      </c>
      <c r="Y1213">
        <v>4</v>
      </c>
      <c r="Z1213">
        <v>49</v>
      </c>
      <c r="AA1213">
        <v>117</v>
      </c>
      <c r="AB1213">
        <v>5080</v>
      </c>
      <c r="AC1213">
        <v>424</v>
      </c>
      <c r="AD1213">
        <v>24</v>
      </c>
      <c r="AE1213">
        <v>13</v>
      </c>
      <c r="AF1213">
        <v>0</v>
      </c>
      <c r="AG1213">
        <v>4</v>
      </c>
      <c r="AH1213">
        <v>44</v>
      </c>
      <c r="AI1213">
        <v>5706</v>
      </c>
      <c r="AJ1213">
        <v>5</v>
      </c>
      <c r="AK1213">
        <v>210</v>
      </c>
      <c r="AL1213">
        <v>18</v>
      </c>
      <c r="AM1213">
        <v>1</v>
      </c>
      <c r="AN1213">
        <v>1</v>
      </c>
      <c r="AO1213">
        <v>0</v>
      </c>
      <c r="AP1213">
        <v>0</v>
      </c>
      <c r="AQ1213">
        <v>2</v>
      </c>
      <c r="AR1213">
        <v>236</v>
      </c>
      <c r="AS1213" t="s">
        <v>10</v>
      </c>
      <c r="AT1213">
        <v>53565</v>
      </c>
      <c r="AU1213">
        <v>12641340</v>
      </c>
      <c r="AV1213">
        <v>44474</v>
      </c>
      <c r="AW1213" t="s">
        <v>38</v>
      </c>
      <c r="AX1213">
        <v>15</v>
      </c>
      <c r="AY1213">
        <v>3540</v>
      </c>
      <c r="AZ1213">
        <v>13</v>
      </c>
      <c r="BA1213" t="s">
        <v>44</v>
      </c>
    </row>
    <row r="1214" spans="1:53" x14ac:dyDescent="0.2">
      <c r="A1214">
        <v>1213</v>
      </c>
      <c r="B1214">
        <v>1213</v>
      </c>
      <c r="C1214">
        <v>17</v>
      </c>
      <c r="D1214">
        <v>3</v>
      </c>
      <c r="E1214">
        <v>17003</v>
      </c>
      <c r="F1214">
        <v>17</v>
      </c>
      <c r="G1214">
        <v>31</v>
      </c>
      <c r="H1214">
        <v>660900</v>
      </c>
      <c r="I1214">
        <v>17031660900</v>
      </c>
      <c r="J1214">
        <v>6609</v>
      </c>
      <c r="K1214" t="s">
        <v>446</v>
      </c>
      <c r="L1214">
        <v>1.7E-5</v>
      </c>
      <c r="M1214" s="20">
        <v>0.77270000000000005</v>
      </c>
      <c r="N1214" s="20">
        <v>7.9399999999999998E-2</v>
      </c>
      <c r="O1214">
        <v>85</v>
      </c>
      <c r="P1214">
        <v>61</v>
      </c>
      <c r="Q1214">
        <v>4</v>
      </c>
      <c r="R1214">
        <v>47</v>
      </c>
      <c r="S1214">
        <v>17</v>
      </c>
      <c r="T1214">
        <v>214</v>
      </c>
      <c r="U1214">
        <v>66</v>
      </c>
      <c r="V1214">
        <v>47</v>
      </c>
      <c r="W1214">
        <v>3</v>
      </c>
      <c r="X1214">
        <v>36</v>
      </c>
      <c r="Y1214">
        <v>13</v>
      </c>
      <c r="Z1214">
        <v>165</v>
      </c>
      <c r="AA1214">
        <v>200</v>
      </c>
      <c r="AB1214">
        <v>3527</v>
      </c>
      <c r="AC1214">
        <v>430</v>
      </c>
      <c r="AD1214">
        <v>24</v>
      </c>
      <c r="AE1214">
        <v>1</v>
      </c>
      <c r="AF1214">
        <v>0</v>
      </c>
      <c r="AG1214">
        <v>3</v>
      </c>
      <c r="AH1214">
        <v>47</v>
      </c>
      <c r="AI1214">
        <v>4232</v>
      </c>
      <c r="AJ1214">
        <v>16</v>
      </c>
      <c r="AK1214">
        <v>280</v>
      </c>
      <c r="AL1214">
        <v>34</v>
      </c>
      <c r="AM1214">
        <v>2</v>
      </c>
      <c r="AN1214">
        <v>0</v>
      </c>
      <c r="AO1214">
        <v>0</v>
      </c>
      <c r="AP1214">
        <v>0</v>
      </c>
      <c r="AQ1214">
        <v>4</v>
      </c>
      <c r="AR1214">
        <v>336</v>
      </c>
      <c r="AS1214" t="s">
        <v>10</v>
      </c>
      <c r="AT1214">
        <v>38088</v>
      </c>
      <c r="AU1214">
        <v>12797568</v>
      </c>
      <c r="AV1214">
        <v>44474</v>
      </c>
      <c r="AW1214" t="s">
        <v>38</v>
      </c>
      <c r="AX1214">
        <v>11</v>
      </c>
      <c r="AY1214">
        <v>3696</v>
      </c>
      <c r="AZ1214">
        <v>13</v>
      </c>
      <c r="BA1214" t="s">
        <v>44</v>
      </c>
    </row>
    <row r="1215" spans="1:53" x14ac:dyDescent="0.2">
      <c r="A1215">
        <v>1214</v>
      </c>
      <c r="B1215">
        <v>1214</v>
      </c>
      <c r="C1215">
        <v>17</v>
      </c>
      <c r="D1215">
        <v>4</v>
      </c>
      <c r="E1215">
        <v>17004</v>
      </c>
      <c r="F1215">
        <v>17</v>
      </c>
      <c r="G1215">
        <v>31</v>
      </c>
      <c r="H1215">
        <v>710400</v>
      </c>
      <c r="I1215">
        <v>17031710400</v>
      </c>
      <c r="J1215">
        <v>7104</v>
      </c>
      <c r="K1215" t="s">
        <v>450</v>
      </c>
      <c r="L1215">
        <v>6.9999999999999999E-6</v>
      </c>
      <c r="M1215" s="20">
        <v>0.4375</v>
      </c>
      <c r="N1215" s="20">
        <v>6.4199999999999993E-2</v>
      </c>
      <c r="O1215">
        <v>130</v>
      </c>
      <c r="P1215">
        <v>67</v>
      </c>
      <c r="Q1215">
        <v>5</v>
      </c>
      <c r="R1215">
        <v>57</v>
      </c>
      <c r="S1215">
        <v>13</v>
      </c>
      <c r="T1215">
        <v>272</v>
      </c>
      <c r="U1215">
        <v>57</v>
      </c>
      <c r="V1215">
        <v>29</v>
      </c>
      <c r="W1215">
        <v>2</v>
      </c>
      <c r="X1215">
        <v>25</v>
      </c>
      <c r="Y1215">
        <v>6</v>
      </c>
      <c r="Z1215">
        <v>119</v>
      </c>
      <c r="AA1215">
        <v>20</v>
      </c>
      <c r="AB1215">
        <v>5523</v>
      </c>
      <c r="AC1215">
        <v>51</v>
      </c>
      <c r="AD1215">
        <v>5</v>
      </c>
      <c r="AE1215">
        <v>8</v>
      </c>
      <c r="AF1215">
        <v>0</v>
      </c>
      <c r="AG1215">
        <v>7</v>
      </c>
      <c r="AH1215">
        <v>37</v>
      </c>
      <c r="AI1215">
        <v>5651</v>
      </c>
      <c r="AJ1215">
        <v>1</v>
      </c>
      <c r="AK1215">
        <v>355</v>
      </c>
      <c r="AL1215">
        <v>3</v>
      </c>
      <c r="AM1215">
        <v>0</v>
      </c>
      <c r="AN1215">
        <v>1</v>
      </c>
      <c r="AO1215">
        <v>0</v>
      </c>
      <c r="AP1215">
        <v>0</v>
      </c>
      <c r="AQ1215">
        <v>2</v>
      </c>
      <c r="AR1215">
        <v>363</v>
      </c>
      <c r="AS1215" t="s">
        <v>10</v>
      </c>
      <c r="AT1215">
        <v>43363</v>
      </c>
      <c r="AU1215">
        <v>15740769</v>
      </c>
      <c r="AV1215">
        <v>44155</v>
      </c>
      <c r="AW1215" t="s">
        <v>38</v>
      </c>
      <c r="AX1215">
        <v>11</v>
      </c>
      <c r="AY1215">
        <v>3993</v>
      </c>
      <c r="AZ1215">
        <v>12</v>
      </c>
      <c r="BA1215" t="s">
        <v>44</v>
      </c>
    </row>
    <row r="1216" spans="1:53" x14ac:dyDescent="0.2">
      <c r="A1216">
        <v>1215</v>
      </c>
      <c r="B1216">
        <v>1215</v>
      </c>
      <c r="C1216">
        <v>17</v>
      </c>
      <c r="D1216">
        <v>4</v>
      </c>
      <c r="E1216">
        <v>17004</v>
      </c>
      <c r="F1216">
        <v>17</v>
      </c>
      <c r="G1216">
        <v>31</v>
      </c>
      <c r="H1216">
        <v>710500</v>
      </c>
      <c r="I1216">
        <v>17031710500</v>
      </c>
      <c r="J1216">
        <v>7105</v>
      </c>
      <c r="K1216" t="s">
        <v>451</v>
      </c>
      <c r="L1216">
        <v>9.0000000000000002E-6</v>
      </c>
      <c r="M1216" s="20">
        <v>0.5625</v>
      </c>
      <c r="N1216" s="20">
        <v>0.10979999999999999</v>
      </c>
      <c r="O1216">
        <v>130</v>
      </c>
      <c r="P1216">
        <v>67</v>
      </c>
      <c r="Q1216">
        <v>5</v>
      </c>
      <c r="R1216">
        <v>57</v>
      </c>
      <c r="S1216">
        <v>13</v>
      </c>
      <c r="T1216">
        <v>272</v>
      </c>
      <c r="U1216">
        <v>73</v>
      </c>
      <c r="V1216">
        <v>38</v>
      </c>
      <c r="W1216">
        <v>3</v>
      </c>
      <c r="X1216">
        <v>32</v>
      </c>
      <c r="Y1216">
        <v>7</v>
      </c>
      <c r="Z1216">
        <v>153</v>
      </c>
      <c r="AA1216">
        <v>7</v>
      </c>
      <c r="AB1216">
        <v>4029</v>
      </c>
      <c r="AC1216">
        <v>30</v>
      </c>
      <c r="AD1216">
        <v>4</v>
      </c>
      <c r="AE1216">
        <v>10</v>
      </c>
      <c r="AF1216">
        <v>0</v>
      </c>
      <c r="AG1216">
        <v>0</v>
      </c>
      <c r="AH1216">
        <v>43</v>
      </c>
      <c r="AI1216">
        <v>4123</v>
      </c>
      <c r="AJ1216">
        <v>1</v>
      </c>
      <c r="AK1216">
        <v>442</v>
      </c>
      <c r="AL1216">
        <v>3</v>
      </c>
      <c r="AM1216">
        <v>0</v>
      </c>
      <c r="AN1216">
        <v>1</v>
      </c>
      <c r="AO1216">
        <v>0</v>
      </c>
      <c r="AP1216">
        <v>0</v>
      </c>
      <c r="AQ1216">
        <v>5</v>
      </c>
      <c r="AR1216">
        <v>453</v>
      </c>
      <c r="AS1216" t="s">
        <v>10</v>
      </c>
      <c r="AT1216">
        <v>44790</v>
      </c>
      <c r="AU1216">
        <v>20289870</v>
      </c>
      <c r="AV1216">
        <v>44155</v>
      </c>
      <c r="AW1216" t="s">
        <v>38</v>
      </c>
      <c r="AX1216">
        <v>12</v>
      </c>
      <c r="AY1216">
        <v>5436</v>
      </c>
      <c r="AZ1216">
        <v>12</v>
      </c>
      <c r="BA1216" t="s">
        <v>44</v>
      </c>
    </row>
    <row r="1217" spans="1:53" x14ac:dyDescent="0.2">
      <c r="A1217">
        <v>1216</v>
      </c>
      <c r="B1217">
        <v>1216</v>
      </c>
      <c r="C1217">
        <v>17</v>
      </c>
      <c r="D1217">
        <v>5</v>
      </c>
      <c r="E1217">
        <v>17005</v>
      </c>
      <c r="F1217">
        <v>17</v>
      </c>
      <c r="G1217">
        <v>31</v>
      </c>
      <c r="H1217">
        <v>681400</v>
      </c>
      <c r="I1217">
        <v>17031681400</v>
      </c>
      <c r="J1217">
        <v>6814</v>
      </c>
      <c r="K1217" t="s">
        <v>252</v>
      </c>
      <c r="L1217">
        <v>7.9999999999999996E-6</v>
      </c>
      <c r="M1217" s="20">
        <v>0.29630000000000001</v>
      </c>
      <c r="N1217" s="20">
        <v>0.1159</v>
      </c>
      <c r="O1217">
        <v>84</v>
      </c>
      <c r="P1217">
        <v>53</v>
      </c>
      <c r="Q1217">
        <v>12</v>
      </c>
      <c r="R1217">
        <v>50</v>
      </c>
      <c r="S1217">
        <v>5</v>
      </c>
      <c r="T1217">
        <v>204</v>
      </c>
      <c r="U1217">
        <v>25</v>
      </c>
      <c r="V1217">
        <v>16</v>
      </c>
      <c r="W1217">
        <v>4</v>
      </c>
      <c r="X1217">
        <v>15</v>
      </c>
      <c r="Y1217">
        <v>1</v>
      </c>
      <c r="Z1217">
        <v>60</v>
      </c>
      <c r="AA1217">
        <v>8</v>
      </c>
      <c r="AB1217">
        <v>3189</v>
      </c>
      <c r="AC1217">
        <v>23</v>
      </c>
      <c r="AD1217">
        <v>0</v>
      </c>
      <c r="AE1217">
        <v>8</v>
      </c>
      <c r="AF1217">
        <v>0</v>
      </c>
      <c r="AG1217">
        <v>1</v>
      </c>
      <c r="AH1217">
        <v>18</v>
      </c>
      <c r="AI1217">
        <v>3247</v>
      </c>
      <c r="AJ1217">
        <v>1</v>
      </c>
      <c r="AK1217">
        <v>370</v>
      </c>
      <c r="AL1217">
        <v>3</v>
      </c>
      <c r="AM1217">
        <v>0</v>
      </c>
      <c r="AN1217">
        <v>1</v>
      </c>
      <c r="AO1217">
        <v>0</v>
      </c>
      <c r="AP1217">
        <v>0</v>
      </c>
      <c r="AQ1217">
        <v>2</v>
      </c>
      <c r="AR1217">
        <v>376</v>
      </c>
      <c r="AS1217" t="s">
        <v>10</v>
      </c>
      <c r="AT1217">
        <v>39914</v>
      </c>
      <c r="AU1217">
        <v>15007664</v>
      </c>
      <c r="AV1217">
        <v>35034</v>
      </c>
      <c r="AW1217" t="s">
        <v>36</v>
      </c>
      <c r="AX1217">
        <v>4</v>
      </c>
      <c r="AY1217">
        <v>1504</v>
      </c>
      <c r="AZ1217">
        <v>7</v>
      </c>
      <c r="BA1217" t="s">
        <v>44</v>
      </c>
    </row>
    <row r="1218" spans="1:53" x14ac:dyDescent="0.2">
      <c r="A1218">
        <v>1217</v>
      </c>
      <c r="B1218">
        <v>1217</v>
      </c>
      <c r="C1218">
        <v>17</v>
      </c>
      <c r="D1218">
        <v>5</v>
      </c>
      <c r="E1218">
        <v>17005</v>
      </c>
      <c r="F1218">
        <v>17</v>
      </c>
      <c r="G1218">
        <v>31</v>
      </c>
      <c r="H1218">
        <v>671800</v>
      </c>
      <c r="I1218">
        <v>17031671800</v>
      </c>
      <c r="J1218">
        <v>6718</v>
      </c>
      <c r="K1218" t="s">
        <v>267</v>
      </c>
      <c r="L1218">
        <v>1.9000000000000001E-5</v>
      </c>
      <c r="M1218" s="20">
        <v>0.70369999999999999</v>
      </c>
      <c r="N1218" s="20">
        <v>0.52780000000000005</v>
      </c>
      <c r="O1218">
        <v>84</v>
      </c>
      <c r="P1218">
        <v>53</v>
      </c>
      <c r="Q1218">
        <v>12</v>
      </c>
      <c r="R1218">
        <v>50</v>
      </c>
      <c r="S1218">
        <v>5</v>
      </c>
      <c r="T1218">
        <v>204</v>
      </c>
      <c r="U1218">
        <v>59</v>
      </c>
      <c r="V1218">
        <v>37</v>
      </c>
      <c r="W1218">
        <v>8</v>
      </c>
      <c r="X1218">
        <v>35</v>
      </c>
      <c r="Y1218">
        <v>4</v>
      </c>
      <c r="Z1218">
        <v>144</v>
      </c>
      <c r="AA1218">
        <v>5</v>
      </c>
      <c r="AB1218">
        <v>1368</v>
      </c>
      <c r="AC1218">
        <v>31</v>
      </c>
      <c r="AD1218">
        <v>1</v>
      </c>
      <c r="AE1218">
        <v>1</v>
      </c>
      <c r="AF1218">
        <v>0</v>
      </c>
      <c r="AG1218">
        <v>1</v>
      </c>
      <c r="AH1218">
        <v>15</v>
      </c>
      <c r="AI1218">
        <v>1422</v>
      </c>
      <c r="AJ1218">
        <v>3</v>
      </c>
      <c r="AK1218">
        <v>722</v>
      </c>
      <c r="AL1218">
        <v>16</v>
      </c>
      <c r="AM1218">
        <v>1</v>
      </c>
      <c r="AN1218">
        <v>1</v>
      </c>
      <c r="AO1218">
        <v>0</v>
      </c>
      <c r="AP1218">
        <v>1</v>
      </c>
      <c r="AQ1218">
        <v>8</v>
      </c>
      <c r="AR1218">
        <v>750</v>
      </c>
      <c r="AS1218" t="s">
        <v>10</v>
      </c>
      <c r="AT1218">
        <v>32588</v>
      </c>
      <c r="AU1218">
        <v>24441000</v>
      </c>
      <c r="AV1218">
        <v>35034</v>
      </c>
      <c r="AW1218" t="s">
        <v>36</v>
      </c>
      <c r="AX1218">
        <v>9</v>
      </c>
      <c r="AY1218">
        <v>6750</v>
      </c>
      <c r="AZ1218">
        <v>7</v>
      </c>
      <c r="BA1218" t="s">
        <v>44</v>
      </c>
    </row>
    <row r="1219" spans="1:53" x14ac:dyDescent="0.2">
      <c r="A1219">
        <v>1218</v>
      </c>
      <c r="B1219">
        <v>1218</v>
      </c>
      <c r="C1219">
        <v>17</v>
      </c>
      <c r="D1219">
        <v>6</v>
      </c>
      <c r="E1219">
        <v>17006</v>
      </c>
      <c r="F1219">
        <v>17</v>
      </c>
      <c r="G1219">
        <v>31</v>
      </c>
      <c r="H1219">
        <v>660800</v>
      </c>
      <c r="I1219">
        <v>17031660800</v>
      </c>
      <c r="J1219">
        <v>6608</v>
      </c>
      <c r="K1219" t="s">
        <v>431</v>
      </c>
      <c r="L1219">
        <v>7.9999999999999996E-6</v>
      </c>
      <c r="M1219" s="20">
        <v>0.42109999999999997</v>
      </c>
      <c r="N1219" s="20">
        <v>0.11269999999999999</v>
      </c>
      <c r="O1219">
        <v>58</v>
      </c>
      <c r="P1219">
        <v>40</v>
      </c>
      <c r="Q1219">
        <v>7</v>
      </c>
      <c r="R1219">
        <v>50</v>
      </c>
      <c r="S1219">
        <v>10</v>
      </c>
      <c r="T1219">
        <v>165</v>
      </c>
      <c r="U1219">
        <v>24</v>
      </c>
      <c r="V1219">
        <v>17</v>
      </c>
      <c r="W1219">
        <v>3</v>
      </c>
      <c r="X1219">
        <v>21</v>
      </c>
      <c r="Y1219">
        <v>4</v>
      </c>
      <c r="Z1219">
        <v>69</v>
      </c>
      <c r="AA1219">
        <v>268</v>
      </c>
      <c r="AB1219">
        <v>3579</v>
      </c>
      <c r="AC1219">
        <v>1915</v>
      </c>
      <c r="AD1219">
        <v>14</v>
      </c>
      <c r="AE1219">
        <v>11</v>
      </c>
      <c r="AF1219">
        <v>1</v>
      </c>
      <c r="AG1219">
        <v>30</v>
      </c>
      <c r="AH1219">
        <v>47</v>
      </c>
      <c r="AI1219">
        <v>5865</v>
      </c>
      <c r="AJ1219">
        <v>30</v>
      </c>
      <c r="AK1219">
        <v>403</v>
      </c>
      <c r="AL1219">
        <v>216</v>
      </c>
      <c r="AM1219">
        <v>2</v>
      </c>
      <c r="AN1219">
        <v>1</v>
      </c>
      <c r="AO1219">
        <v>0</v>
      </c>
      <c r="AP1219">
        <v>3</v>
      </c>
      <c r="AQ1219">
        <v>5</v>
      </c>
      <c r="AR1219">
        <v>661</v>
      </c>
      <c r="AS1219" t="s">
        <v>10</v>
      </c>
      <c r="AT1219">
        <v>40417</v>
      </c>
      <c r="AU1219">
        <v>26715637</v>
      </c>
      <c r="AV1219">
        <v>44548</v>
      </c>
      <c r="AW1219" t="s">
        <v>38</v>
      </c>
      <c r="AX1219">
        <v>10</v>
      </c>
      <c r="AY1219">
        <v>6610</v>
      </c>
      <c r="AZ1219">
        <v>9</v>
      </c>
      <c r="BA1219" t="s">
        <v>44</v>
      </c>
    </row>
    <row r="1220" spans="1:53" x14ac:dyDescent="0.2">
      <c r="A1220">
        <v>1219</v>
      </c>
      <c r="B1220">
        <v>1219</v>
      </c>
      <c r="C1220">
        <v>17</v>
      </c>
      <c r="D1220">
        <v>6</v>
      </c>
      <c r="E1220">
        <v>17006</v>
      </c>
      <c r="F1220">
        <v>17</v>
      </c>
      <c r="G1220">
        <v>31</v>
      </c>
      <c r="H1220">
        <v>660600</v>
      </c>
      <c r="I1220">
        <v>17031660600</v>
      </c>
      <c r="J1220">
        <v>6606</v>
      </c>
      <c r="K1220" t="s">
        <v>430</v>
      </c>
      <c r="L1220">
        <v>1.1E-5</v>
      </c>
      <c r="M1220" s="20">
        <v>0.57889999999999997</v>
      </c>
      <c r="N1220" s="20">
        <v>0.15490000000000001</v>
      </c>
      <c r="O1220">
        <v>58</v>
      </c>
      <c r="P1220">
        <v>40</v>
      </c>
      <c r="Q1220">
        <v>7</v>
      </c>
      <c r="R1220">
        <v>50</v>
      </c>
      <c r="S1220">
        <v>10</v>
      </c>
      <c r="T1220">
        <v>165</v>
      </c>
      <c r="U1220">
        <v>34</v>
      </c>
      <c r="V1220">
        <v>23</v>
      </c>
      <c r="W1220">
        <v>4</v>
      </c>
      <c r="X1220">
        <v>29</v>
      </c>
      <c r="Y1220">
        <v>6</v>
      </c>
      <c r="Z1220">
        <v>96</v>
      </c>
      <c r="AA1220">
        <v>171</v>
      </c>
      <c r="AB1220">
        <v>3712</v>
      </c>
      <c r="AC1220">
        <v>2375</v>
      </c>
      <c r="AD1220">
        <v>11</v>
      </c>
      <c r="AE1220">
        <v>22</v>
      </c>
      <c r="AF1220">
        <v>0</v>
      </c>
      <c r="AG1220">
        <v>4</v>
      </c>
      <c r="AH1220">
        <v>38</v>
      </c>
      <c r="AI1220">
        <v>6333</v>
      </c>
      <c r="AJ1220">
        <v>26</v>
      </c>
      <c r="AK1220">
        <v>575</v>
      </c>
      <c r="AL1220">
        <v>368</v>
      </c>
      <c r="AM1220">
        <v>2</v>
      </c>
      <c r="AN1220">
        <v>3</v>
      </c>
      <c r="AO1220">
        <v>0</v>
      </c>
      <c r="AP1220">
        <v>1</v>
      </c>
      <c r="AQ1220">
        <v>6</v>
      </c>
      <c r="AR1220">
        <v>981</v>
      </c>
      <c r="AS1220" t="s">
        <v>10</v>
      </c>
      <c r="AT1220">
        <v>47331</v>
      </c>
      <c r="AU1220">
        <v>46431711</v>
      </c>
      <c r="AV1220">
        <v>44548</v>
      </c>
      <c r="AW1220" t="s">
        <v>38</v>
      </c>
      <c r="AX1220">
        <v>8</v>
      </c>
      <c r="AY1220">
        <v>7848</v>
      </c>
      <c r="AZ1220">
        <v>9</v>
      </c>
      <c r="BA1220" t="s">
        <v>44</v>
      </c>
    </row>
    <row r="1221" spans="1:53" x14ac:dyDescent="0.2">
      <c r="A1221">
        <v>1220</v>
      </c>
      <c r="B1221">
        <v>1220</v>
      </c>
      <c r="C1221">
        <v>17</v>
      </c>
      <c r="D1221">
        <v>7</v>
      </c>
      <c r="E1221">
        <v>17007</v>
      </c>
      <c r="F1221">
        <v>17</v>
      </c>
      <c r="G1221">
        <v>31</v>
      </c>
      <c r="H1221">
        <v>660600</v>
      </c>
      <c r="I1221">
        <v>17031660600</v>
      </c>
      <c r="J1221">
        <v>6606</v>
      </c>
      <c r="K1221" t="s">
        <v>430</v>
      </c>
      <c r="L1221">
        <v>2.0000000000000002E-5</v>
      </c>
      <c r="M1221" s="20">
        <v>1</v>
      </c>
      <c r="N1221" s="20">
        <v>0.28170000000000001</v>
      </c>
      <c r="O1221">
        <v>54</v>
      </c>
      <c r="P1221">
        <v>22</v>
      </c>
      <c r="Q1221">
        <v>2</v>
      </c>
      <c r="R1221">
        <v>48</v>
      </c>
      <c r="S1221">
        <v>8</v>
      </c>
      <c r="T1221">
        <v>134</v>
      </c>
      <c r="U1221">
        <v>54</v>
      </c>
      <c r="V1221">
        <v>22</v>
      </c>
      <c r="W1221">
        <v>2</v>
      </c>
      <c r="X1221">
        <v>48</v>
      </c>
      <c r="Y1221">
        <v>8</v>
      </c>
      <c r="Z1221">
        <v>134</v>
      </c>
      <c r="AA1221">
        <v>171</v>
      </c>
      <c r="AB1221">
        <v>3712</v>
      </c>
      <c r="AC1221">
        <v>2375</v>
      </c>
      <c r="AD1221">
        <v>11</v>
      </c>
      <c r="AE1221">
        <v>22</v>
      </c>
      <c r="AF1221">
        <v>0</v>
      </c>
      <c r="AG1221">
        <v>4</v>
      </c>
      <c r="AH1221">
        <v>38</v>
      </c>
      <c r="AI1221">
        <v>6333</v>
      </c>
      <c r="AJ1221">
        <v>48</v>
      </c>
      <c r="AK1221">
        <v>1046</v>
      </c>
      <c r="AL1221">
        <v>669</v>
      </c>
      <c r="AM1221">
        <v>3</v>
      </c>
      <c r="AN1221">
        <v>6</v>
      </c>
      <c r="AO1221">
        <v>0</v>
      </c>
      <c r="AP1221">
        <v>1</v>
      </c>
      <c r="AQ1221">
        <v>11</v>
      </c>
      <c r="AR1221">
        <v>1784</v>
      </c>
      <c r="AS1221" t="s">
        <v>10</v>
      </c>
      <c r="AT1221">
        <v>47331</v>
      </c>
      <c r="AU1221">
        <v>84438504</v>
      </c>
      <c r="AV1221">
        <v>47331</v>
      </c>
      <c r="AW1221" t="s">
        <v>38</v>
      </c>
      <c r="AX1221">
        <v>8</v>
      </c>
      <c r="AY1221">
        <v>14272</v>
      </c>
      <c r="AZ1221">
        <v>8</v>
      </c>
      <c r="BA1221" t="s">
        <v>44</v>
      </c>
    </row>
    <row r="1222" spans="1:53" x14ac:dyDescent="0.2">
      <c r="A1222">
        <v>1221</v>
      </c>
      <c r="B1222">
        <v>1221</v>
      </c>
      <c r="C1222">
        <v>17</v>
      </c>
      <c r="D1222">
        <v>8</v>
      </c>
      <c r="E1222">
        <v>17008</v>
      </c>
      <c r="F1222">
        <v>17</v>
      </c>
      <c r="G1222">
        <v>31</v>
      </c>
      <c r="H1222">
        <v>660700</v>
      </c>
      <c r="I1222">
        <v>17031660700</v>
      </c>
      <c r="J1222">
        <v>6607</v>
      </c>
      <c r="K1222" t="s">
        <v>434</v>
      </c>
      <c r="L1222">
        <v>5.0000000000000004E-6</v>
      </c>
      <c r="M1222" s="20">
        <v>0.2273</v>
      </c>
      <c r="N1222" s="20">
        <v>9.4299999999999995E-2</v>
      </c>
      <c r="O1222">
        <v>64</v>
      </c>
      <c r="P1222">
        <v>62</v>
      </c>
      <c r="Q1222">
        <v>6</v>
      </c>
      <c r="R1222">
        <v>50</v>
      </c>
      <c r="S1222">
        <v>14</v>
      </c>
      <c r="T1222">
        <v>196</v>
      </c>
      <c r="U1222">
        <v>15</v>
      </c>
      <c r="V1222">
        <v>14</v>
      </c>
      <c r="W1222">
        <v>1</v>
      </c>
      <c r="X1222">
        <v>11</v>
      </c>
      <c r="Y1222">
        <v>3</v>
      </c>
      <c r="Z1222">
        <v>45</v>
      </c>
      <c r="AA1222">
        <v>18</v>
      </c>
      <c r="AB1222">
        <v>2234</v>
      </c>
      <c r="AC1222">
        <v>77</v>
      </c>
      <c r="AD1222">
        <v>13</v>
      </c>
      <c r="AE1222">
        <v>4</v>
      </c>
      <c r="AF1222">
        <v>0</v>
      </c>
      <c r="AG1222">
        <v>0</v>
      </c>
      <c r="AH1222">
        <v>20</v>
      </c>
      <c r="AI1222">
        <v>2366</v>
      </c>
      <c r="AJ1222">
        <v>2</v>
      </c>
      <c r="AK1222">
        <v>211</v>
      </c>
      <c r="AL1222">
        <v>7</v>
      </c>
      <c r="AM1222">
        <v>1</v>
      </c>
      <c r="AN1222">
        <v>0</v>
      </c>
      <c r="AO1222">
        <v>0</v>
      </c>
      <c r="AP1222">
        <v>0</v>
      </c>
      <c r="AQ1222">
        <v>2</v>
      </c>
      <c r="AR1222">
        <v>223</v>
      </c>
      <c r="AS1222" t="s">
        <v>10</v>
      </c>
      <c r="AT1222">
        <v>43986</v>
      </c>
      <c r="AU1222">
        <v>9808878</v>
      </c>
      <c r="AV1222">
        <v>40441</v>
      </c>
      <c r="AW1222" t="s">
        <v>38</v>
      </c>
      <c r="AX1222">
        <v>3</v>
      </c>
      <c r="AY1222">
        <v>669</v>
      </c>
      <c r="AZ1222">
        <v>8</v>
      </c>
      <c r="BA1222" t="s">
        <v>44</v>
      </c>
    </row>
    <row r="1223" spans="1:53" x14ac:dyDescent="0.2">
      <c r="A1223">
        <v>1222</v>
      </c>
      <c r="B1223">
        <v>1222</v>
      </c>
      <c r="C1223">
        <v>17</v>
      </c>
      <c r="D1223">
        <v>8</v>
      </c>
      <c r="E1223">
        <v>17008</v>
      </c>
      <c r="F1223">
        <v>17</v>
      </c>
      <c r="G1223">
        <v>31</v>
      </c>
      <c r="H1223">
        <v>660900</v>
      </c>
      <c r="I1223">
        <v>17031660900</v>
      </c>
      <c r="J1223">
        <v>6609</v>
      </c>
      <c r="K1223" t="s">
        <v>446</v>
      </c>
      <c r="L1223">
        <v>1.7E-5</v>
      </c>
      <c r="M1223" s="20">
        <v>0.77270000000000005</v>
      </c>
      <c r="N1223" s="20">
        <v>7.9399999999999998E-2</v>
      </c>
      <c r="O1223">
        <v>64</v>
      </c>
      <c r="P1223">
        <v>62</v>
      </c>
      <c r="Q1223">
        <v>6</v>
      </c>
      <c r="R1223">
        <v>50</v>
      </c>
      <c r="S1223">
        <v>14</v>
      </c>
      <c r="T1223">
        <v>196</v>
      </c>
      <c r="U1223">
        <v>49</v>
      </c>
      <c r="V1223">
        <v>48</v>
      </c>
      <c r="W1223">
        <v>5</v>
      </c>
      <c r="X1223">
        <v>39</v>
      </c>
      <c r="Y1223">
        <v>11</v>
      </c>
      <c r="Z1223">
        <v>151</v>
      </c>
      <c r="AA1223">
        <v>200</v>
      </c>
      <c r="AB1223">
        <v>3527</v>
      </c>
      <c r="AC1223">
        <v>430</v>
      </c>
      <c r="AD1223">
        <v>24</v>
      </c>
      <c r="AE1223">
        <v>1</v>
      </c>
      <c r="AF1223">
        <v>0</v>
      </c>
      <c r="AG1223">
        <v>3</v>
      </c>
      <c r="AH1223">
        <v>47</v>
      </c>
      <c r="AI1223">
        <v>4232</v>
      </c>
      <c r="AJ1223">
        <v>16</v>
      </c>
      <c r="AK1223">
        <v>280</v>
      </c>
      <c r="AL1223">
        <v>34</v>
      </c>
      <c r="AM1223">
        <v>2</v>
      </c>
      <c r="AN1223">
        <v>0</v>
      </c>
      <c r="AO1223">
        <v>0</v>
      </c>
      <c r="AP1223">
        <v>0</v>
      </c>
      <c r="AQ1223">
        <v>4</v>
      </c>
      <c r="AR1223">
        <v>336</v>
      </c>
      <c r="AS1223" t="s">
        <v>10</v>
      </c>
      <c r="AT1223">
        <v>38088</v>
      </c>
      <c r="AU1223">
        <v>12797568</v>
      </c>
      <c r="AV1223">
        <v>40441</v>
      </c>
      <c r="AW1223" t="s">
        <v>38</v>
      </c>
      <c r="AX1223">
        <v>11</v>
      </c>
      <c r="AY1223">
        <v>3696</v>
      </c>
      <c r="AZ1223">
        <v>8</v>
      </c>
      <c r="BA1223" t="s">
        <v>44</v>
      </c>
    </row>
    <row r="1224" spans="1:53" x14ac:dyDescent="0.2">
      <c r="A1224">
        <v>1223</v>
      </c>
      <c r="B1224">
        <v>1223</v>
      </c>
      <c r="C1224">
        <v>17</v>
      </c>
      <c r="D1224">
        <v>9</v>
      </c>
      <c r="E1224">
        <v>17009</v>
      </c>
      <c r="F1224">
        <v>17</v>
      </c>
      <c r="G1224">
        <v>31</v>
      </c>
      <c r="H1224">
        <v>681300</v>
      </c>
      <c r="I1224">
        <v>17031681300</v>
      </c>
      <c r="J1224">
        <v>6813</v>
      </c>
      <c r="K1224" t="s">
        <v>253</v>
      </c>
      <c r="L1224">
        <v>9.9999999999999995E-7</v>
      </c>
      <c r="M1224" s="20">
        <v>4.7600000000000003E-2</v>
      </c>
      <c r="N1224" s="20">
        <v>1.2699999999999999E-2</v>
      </c>
      <c r="O1224">
        <v>80</v>
      </c>
      <c r="P1224">
        <v>72</v>
      </c>
      <c r="Q1224">
        <v>19</v>
      </c>
      <c r="R1224">
        <v>42</v>
      </c>
      <c r="S1224">
        <v>10</v>
      </c>
      <c r="T1224">
        <v>223</v>
      </c>
      <c r="U1224">
        <v>4</v>
      </c>
      <c r="V1224">
        <v>3</v>
      </c>
      <c r="W1224">
        <v>1</v>
      </c>
      <c r="X1224">
        <v>2</v>
      </c>
      <c r="Y1224">
        <v>0</v>
      </c>
      <c r="Z1224">
        <v>11</v>
      </c>
      <c r="AA1224">
        <v>3</v>
      </c>
      <c r="AB1224">
        <v>2887</v>
      </c>
      <c r="AC1224">
        <v>15</v>
      </c>
      <c r="AD1224">
        <v>1</v>
      </c>
      <c r="AE1224">
        <v>4</v>
      </c>
      <c r="AF1224">
        <v>6</v>
      </c>
      <c r="AG1224">
        <v>1</v>
      </c>
      <c r="AH1224">
        <v>19</v>
      </c>
      <c r="AI1224">
        <v>2936</v>
      </c>
      <c r="AJ1224">
        <v>0</v>
      </c>
      <c r="AK1224">
        <v>37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37</v>
      </c>
      <c r="AS1224" t="s">
        <v>10</v>
      </c>
      <c r="AT1224">
        <v>44714</v>
      </c>
      <c r="AU1224">
        <v>1654418</v>
      </c>
      <c r="AV1224">
        <v>38483</v>
      </c>
      <c r="AW1224" t="s">
        <v>36</v>
      </c>
      <c r="AX1224">
        <v>6</v>
      </c>
      <c r="AY1224">
        <v>222</v>
      </c>
      <c r="AZ1224">
        <v>11</v>
      </c>
      <c r="BA1224" t="s">
        <v>44</v>
      </c>
    </row>
    <row r="1225" spans="1:53" x14ac:dyDescent="0.2">
      <c r="A1225">
        <v>1224</v>
      </c>
      <c r="B1225">
        <v>1224</v>
      </c>
      <c r="C1225">
        <v>17</v>
      </c>
      <c r="D1225">
        <v>9</v>
      </c>
      <c r="E1225">
        <v>17009</v>
      </c>
      <c r="F1225">
        <v>17</v>
      </c>
      <c r="G1225">
        <v>31</v>
      </c>
      <c r="H1225">
        <v>710100</v>
      </c>
      <c r="I1225">
        <v>17031710100</v>
      </c>
      <c r="J1225">
        <v>7101</v>
      </c>
      <c r="K1225" t="s">
        <v>266</v>
      </c>
      <c r="L1225">
        <v>3.9999999999999998E-6</v>
      </c>
      <c r="M1225" s="20">
        <v>0.1905</v>
      </c>
      <c r="N1225" s="20">
        <v>0.18179999999999999</v>
      </c>
      <c r="O1225">
        <v>80</v>
      </c>
      <c r="P1225">
        <v>72</v>
      </c>
      <c r="Q1225">
        <v>19</v>
      </c>
      <c r="R1225">
        <v>42</v>
      </c>
      <c r="S1225">
        <v>10</v>
      </c>
      <c r="T1225">
        <v>223</v>
      </c>
      <c r="U1225">
        <v>15</v>
      </c>
      <c r="V1225">
        <v>14</v>
      </c>
      <c r="W1225">
        <v>4</v>
      </c>
      <c r="X1225">
        <v>8</v>
      </c>
      <c r="Y1225">
        <v>2</v>
      </c>
      <c r="Z1225">
        <v>42</v>
      </c>
      <c r="AA1225">
        <v>11</v>
      </c>
      <c r="AB1225">
        <v>1223</v>
      </c>
      <c r="AC1225">
        <v>22</v>
      </c>
      <c r="AD1225">
        <v>0</v>
      </c>
      <c r="AE1225">
        <v>8</v>
      </c>
      <c r="AF1225">
        <v>0</v>
      </c>
      <c r="AG1225">
        <v>2</v>
      </c>
      <c r="AH1225">
        <v>9</v>
      </c>
      <c r="AI1225">
        <v>1275</v>
      </c>
      <c r="AJ1225">
        <v>2</v>
      </c>
      <c r="AK1225">
        <v>222</v>
      </c>
      <c r="AL1225">
        <v>4</v>
      </c>
      <c r="AM1225">
        <v>0</v>
      </c>
      <c r="AN1225">
        <v>1</v>
      </c>
      <c r="AO1225">
        <v>0</v>
      </c>
      <c r="AP1225">
        <v>0</v>
      </c>
      <c r="AQ1225">
        <v>2</v>
      </c>
      <c r="AR1225">
        <v>232</v>
      </c>
      <c r="AS1225" t="s">
        <v>10</v>
      </c>
      <c r="AT1225">
        <v>20328</v>
      </c>
      <c r="AU1225">
        <v>4716096</v>
      </c>
      <c r="AV1225">
        <v>38483</v>
      </c>
      <c r="AW1225" t="s">
        <v>36</v>
      </c>
      <c r="AX1225">
        <v>1</v>
      </c>
      <c r="AY1225">
        <v>232</v>
      </c>
      <c r="AZ1225">
        <v>11</v>
      </c>
      <c r="BA1225" t="s">
        <v>44</v>
      </c>
    </row>
    <row r="1226" spans="1:53" x14ac:dyDescent="0.2">
      <c r="A1226">
        <v>1225</v>
      </c>
      <c r="B1226">
        <v>1225</v>
      </c>
      <c r="C1226">
        <v>17</v>
      </c>
      <c r="D1226">
        <v>9</v>
      </c>
      <c r="E1226">
        <v>17009</v>
      </c>
      <c r="F1226">
        <v>17</v>
      </c>
      <c r="G1226">
        <v>31</v>
      </c>
      <c r="H1226">
        <v>710200</v>
      </c>
      <c r="I1226">
        <v>17031710200</v>
      </c>
      <c r="J1226">
        <v>7102</v>
      </c>
      <c r="K1226" t="s">
        <v>448</v>
      </c>
      <c r="L1226">
        <v>1.5999999999999999E-5</v>
      </c>
      <c r="M1226" s="20">
        <v>0.76190000000000002</v>
      </c>
      <c r="N1226" s="20">
        <v>0.20250000000000001</v>
      </c>
      <c r="O1226">
        <v>80</v>
      </c>
      <c r="P1226">
        <v>72</v>
      </c>
      <c r="Q1226">
        <v>19</v>
      </c>
      <c r="R1226">
        <v>42</v>
      </c>
      <c r="S1226">
        <v>10</v>
      </c>
      <c r="T1226">
        <v>223</v>
      </c>
      <c r="U1226">
        <v>61</v>
      </c>
      <c r="V1226">
        <v>55</v>
      </c>
      <c r="W1226">
        <v>14</v>
      </c>
      <c r="X1226">
        <v>32</v>
      </c>
      <c r="Y1226">
        <v>8</v>
      </c>
      <c r="Z1226">
        <v>170</v>
      </c>
      <c r="AA1226">
        <v>18</v>
      </c>
      <c r="AB1226">
        <v>4919</v>
      </c>
      <c r="AC1226">
        <v>54</v>
      </c>
      <c r="AD1226">
        <v>12</v>
      </c>
      <c r="AE1226">
        <v>7</v>
      </c>
      <c r="AF1226">
        <v>0</v>
      </c>
      <c r="AG1226">
        <v>3</v>
      </c>
      <c r="AH1226">
        <v>36</v>
      </c>
      <c r="AI1226">
        <v>5049</v>
      </c>
      <c r="AJ1226">
        <v>4</v>
      </c>
      <c r="AK1226">
        <v>996</v>
      </c>
      <c r="AL1226">
        <v>11</v>
      </c>
      <c r="AM1226">
        <v>2</v>
      </c>
      <c r="AN1226">
        <v>1</v>
      </c>
      <c r="AO1226">
        <v>0</v>
      </c>
      <c r="AP1226">
        <v>1</v>
      </c>
      <c r="AQ1226">
        <v>7</v>
      </c>
      <c r="AR1226">
        <v>1023</v>
      </c>
      <c r="AS1226" t="s">
        <v>10</v>
      </c>
      <c r="AT1226">
        <v>42375</v>
      </c>
      <c r="AU1226">
        <v>43349625</v>
      </c>
      <c r="AV1226">
        <v>38483</v>
      </c>
      <c r="AW1226" t="s">
        <v>36</v>
      </c>
      <c r="AX1226">
        <v>14</v>
      </c>
      <c r="AY1226">
        <v>14322</v>
      </c>
      <c r="AZ1226">
        <v>11</v>
      </c>
      <c r="BA1226" t="s">
        <v>44</v>
      </c>
    </row>
    <row r="1227" spans="1:53" x14ac:dyDescent="0.2">
      <c r="A1227">
        <v>1226</v>
      </c>
      <c r="B1227">
        <v>1226</v>
      </c>
      <c r="C1227">
        <v>17</v>
      </c>
      <c r="D1227">
        <v>10</v>
      </c>
      <c r="E1227">
        <v>17010</v>
      </c>
      <c r="F1227">
        <v>17</v>
      </c>
      <c r="G1227">
        <v>31</v>
      </c>
      <c r="H1227">
        <v>710100</v>
      </c>
      <c r="I1227">
        <v>17031710100</v>
      </c>
      <c r="J1227">
        <v>7101</v>
      </c>
      <c r="K1227" t="s">
        <v>266</v>
      </c>
      <c r="L1227">
        <v>1.9999999999999999E-6</v>
      </c>
      <c r="M1227" s="20">
        <v>0.08</v>
      </c>
      <c r="N1227" s="20">
        <v>9.0899999999999995E-2</v>
      </c>
      <c r="O1227">
        <v>99</v>
      </c>
      <c r="P1227">
        <v>48</v>
      </c>
      <c r="Q1227">
        <v>13</v>
      </c>
      <c r="R1227">
        <v>63</v>
      </c>
      <c r="S1227">
        <v>19</v>
      </c>
      <c r="T1227">
        <v>242</v>
      </c>
      <c r="U1227">
        <v>8</v>
      </c>
      <c r="V1227">
        <v>4</v>
      </c>
      <c r="W1227">
        <v>1</v>
      </c>
      <c r="X1227">
        <v>5</v>
      </c>
      <c r="Y1227">
        <v>2</v>
      </c>
      <c r="Z1227">
        <v>19</v>
      </c>
      <c r="AA1227">
        <v>11</v>
      </c>
      <c r="AB1227">
        <v>1223</v>
      </c>
      <c r="AC1227">
        <v>22</v>
      </c>
      <c r="AD1227">
        <v>0</v>
      </c>
      <c r="AE1227">
        <v>8</v>
      </c>
      <c r="AF1227">
        <v>0</v>
      </c>
      <c r="AG1227">
        <v>2</v>
      </c>
      <c r="AH1227">
        <v>9</v>
      </c>
      <c r="AI1227">
        <v>1275</v>
      </c>
      <c r="AJ1227">
        <v>1</v>
      </c>
      <c r="AK1227">
        <v>111</v>
      </c>
      <c r="AL1227">
        <v>2</v>
      </c>
      <c r="AM1227">
        <v>0</v>
      </c>
      <c r="AN1227">
        <v>1</v>
      </c>
      <c r="AO1227">
        <v>0</v>
      </c>
      <c r="AP1227">
        <v>0</v>
      </c>
      <c r="AQ1227">
        <v>1</v>
      </c>
      <c r="AR1227">
        <v>116</v>
      </c>
      <c r="AS1227" t="s">
        <v>10</v>
      </c>
      <c r="AT1227">
        <v>20328</v>
      </c>
      <c r="AU1227">
        <v>2358048</v>
      </c>
      <c r="AV1227">
        <v>45908</v>
      </c>
      <c r="AW1227" t="s">
        <v>38</v>
      </c>
      <c r="AX1227">
        <v>1</v>
      </c>
      <c r="AY1227">
        <v>116</v>
      </c>
      <c r="AZ1227">
        <v>14</v>
      </c>
      <c r="BA1227" t="s">
        <v>44</v>
      </c>
    </row>
    <row r="1228" spans="1:53" x14ac:dyDescent="0.2">
      <c r="A1228">
        <v>1227</v>
      </c>
      <c r="B1228">
        <v>1227</v>
      </c>
      <c r="C1228">
        <v>17</v>
      </c>
      <c r="D1228">
        <v>10</v>
      </c>
      <c r="E1228">
        <v>17010</v>
      </c>
      <c r="F1228">
        <v>17</v>
      </c>
      <c r="G1228">
        <v>31</v>
      </c>
      <c r="H1228">
        <v>710900</v>
      </c>
      <c r="I1228">
        <v>17031710900</v>
      </c>
      <c r="J1228">
        <v>7109</v>
      </c>
      <c r="K1228" t="s">
        <v>452</v>
      </c>
      <c r="L1228">
        <v>1.9999999999999999E-6</v>
      </c>
      <c r="M1228" s="20">
        <v>0.08</v>
      </c>
      <c r="N1228" s="20">
        <v>1.89E-2</v>
      </c>
      <c r="O1228">
        <v>99</v>
      </c>
      <c r="P1228">
        <v>48</v>
      </c>
      <c r="Q1228">
        <v>13</v>
      </c>
      <c r="R1228">
        <v>63</v>
      </c>
      <c r="S1228">
        <v>19</v>
      </c>
      <c r="T1228">
        <v>242</v>
      </c>
      <c r="U1228">
        <v>8</v>
      </c>
      <c r="V1228">
        <v>4</v>
      </c>
      <c r="W1228">
        <v>1</v>
      </c>
      <c r="X1228">
        <v>5</v>
      </c>
      <c r="Y1228">
        <v>2</v>
      </c>
      <c r="Z1228">
        <v>19</v>
      </c>
      <c r="AA1228">
        <v>6</v>
      </c>
      <c r="AB1228">
        <v>2136</v>
      </c>
      <c r="AC1228">
        <v>40</v>
      </c>
      <c r="AD1228">
        <v>0</v>
      </c>
      <c r="AE1228">
        <v>1</v>
      </c>
      <c r="AF1228">
        <v>0</v>
      </c>
      <c r="AG1228">
        <v>0</v>
      </c>
      <c r="AH1228">
        <v>15</v>
      </c>
      <c r="AI1228">
        <v>2198</v>
      </c>
      <c r="AJ1228">
        <v>0</v>
      </c>
      <c r="AK1228">
        <v>40</v>
      </c>
      <c r="AL1228">
        <v>1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41</v>
      </c>
      <c r="AS1228" t="s">
        <v>10</v>
      </c>
      <c r="AT1228">
        <v>57613</v>
      </c>
      <c r="AU1228">
        <v>2362133</v>
      </c>
      <c r="AV1228">
        <v>45908</v>
      </c>
      <c r="AW1228" t="s">
        <v>38</v>
      </c>
      <c r="AX1228">
        <v>22</v>
      </c>
      <c r="AY1228">
        <v>902</v>
      </c>
      <c r="AZ1228">
        <v>14</v>
      </c>
      <c r="BA1228" t="s">
        <v>44</v>
      </c>
    </row>
    <row r="1229" spans="1:53" x14ac:dyDescent="0.2">
      <c r="A1229">
        <v>1228</v>
      </c>
      <c r="B1229">
        <v>1228</v>
      </c>
      <c r="C1229">
        <v>17</v>
      </c>
      <c r="D1229">
        <v>10</v>
      </c>
      <c r="E1229">
        <v>17010</v>
      </c>
      <c r="F1229">
        <v>17</v>
      </c>
      <c r="G1229">
        <v>31</v>
      </c>
      <c r="H1229">
        <v>710800</v>
      </c>
      <c r="I1229">
        <v>17031710800</v>
      </c>
      <c r="J1229">
        <v>7108</v>
      </c>
      <c r="K1229" t="s">
        <v>447</v>
      </c>
      <c r="L1229">
        <v>2.0999999999999999E-5</v>
      </c>
      <c r="M1229" s="20">
        <v>0.84</v>
      </c>
      <c r="N1229" s="20">
        <v>0.2414</v>
      </c>
      <c r="O1229">
        <v>99</v>
      </c>
      <c r="P1229">
        <v>48</v>
      </c>
      <c r="Q1229">
        <v>13</v>
      </c>
      <c r="R1229">
        <v>63</v>
      </c>
      <c r="S1229">
        <v>19</v>
      </c>
      <c r="T1229">
        <v>242</v>
      </c>
      <c r="U1229">
        <v>83</v>
      </c>
      <c r="V1229">
        <v>40</v>
      </c>
      <c r="W1229">
        <v>11</v>
      </c>
      <c r="X1229">
        <v>53</v>
      </c>
      <c r="Y1229">
        <v>16</v>
      </c>
      <c r="Z1229">
        <v>203</v>
      </c>
      <c r="AA1229">
        <v>11</v>
      </c>
      <c r="AB1229">
        <v>5232</v>
      </c>
      <c r="AC1229">
        <v>55</v>
      </c>
      <c r="AD1229">
        <v>0</v>
      </c>
      <c r="AE1229">
        <v>9</v>
      </c>
      <c r="AF1229">
        <v>0</v>
      </c>
      <c r="AG1229">
        <v>2</v>
      </c>
      <c r="AH1229">
        <v>29</v>
      </c>
      <c r="AI1229">
        <v>5338</v>
      </c>
      <c r="AJ1229">
        <v>3</v>
      </c>
      <c r="AK1229">
        <v>1263</v>
      </c>
      <c r="AL1229">
        <v>13</v>
      </c>
      <c r="AM1229">
        <v>0</v>
      </c>
      <c r="AN1229">
        <v>2</v>
      </c>
      <c r="AO1229">
        <v>0</v>
      </c>
      <c r="AP1229">
        <v>0</v>
      </c>
      <c r="AQ1229">
        <v>7</v>
      </c>
      <c r="AR1229">
        <v>1288</v>
      </c>
      <c r="AS1229" t="s">
        <v>10</v>
      </c>
      <c r="AT1229">
        <v>47839</v>
      </c>
      <c r="AU1229">
        <v>61616632</v>
      </c>
      <c r="AV1229">
        <v>45908</v>
      </c>
      <c r="AW1229" t="s">
        <v>38</v>
      </c>
      <c r="AX1229">
        <v>15</v>
      </c>
      <c r="AY1229">
        <v>19320</v>
      </c>
      <c r="AZ1229">
        <v>14</v>
      </c>
      <c r="BA1229" t="s">
        <v>44</v>
      </c>
    </row>
    <row r="1230" spans="1:53" x14ac:dyDescent="0.2">
      <c r="A1230">
        <v>1229</v>
      </c>
      <c r="B1230">
        <v>1229</v>
      </c>
      <c r="C1230">
        <v>17</v>
      </c>
      <c r="D1230">
        <v>11</v>
      </c>
      <c r="E1230">
        <v>17011</v>
      </c>
      <c r="F1230">
        <v>17</v>
      </c>
      <c r="G1230">
        <v>31</v>
      </c>
      <c r="H1230">
        <v>672000</v>
      </c>
      <c r="I1230">
        <v>17031672000</v>
      </c>
      <c r="J1230">
        <v>6720</v>
      </c>
      <c r="K1230" t="s">
        <v>453</v>
      </c>
      <c r="L1230">
        <v>1.8E-5</v>
      </c>
      <c r="M1230" s="20">
        <v>1</v>
      </c>
      <c r="N1230" s="20">
        <v>0.16669999999999999</v>
      </c>
      <c r="O1230">
        <v>76</v>
      </c>
      <c r="P1230">
        <v>55</v>
      </c>
      <c r="Q1230">
        <v>6</v>
      </c>
      <c r="R1230">
        <v>41</v>
      </c>
      <c r="S1230">
        <v>14</v>
      </c>
      <c r="T1230">
        <v>192</v>
      </c>
      <c r="U1230">
        <v>76</v>
      </c>
      <c r="V1230">
        <v>55</v>
      </c>
      <c r="W1230">
        <v>6</v>
      </c>
      <c r="X1230">
        <v>41</v>
      </c>
      <c r="Y1230">
        <v>14</v>
      </c>
      <c r="Z1230">
        <v>192</v>
      </c>
      <c r="AA1230">
        <v>5</v>
      </c>
      <c r="AB1230">
        <v>3607</v>
      </c>
      <c r="AC1230">
        <v>85</v>
      </c>
      <c r="AD1230">
        <v>0</v>
      </c>
      <c r="AE1230">
        <v>11</v>
      </c>
      <c r="AF1230">
        <v>0</v>
      </c>
      <c r="AG1230">
        <v>3</v>
      </c>
      <c r="AH1230">
        <v>24</v>
      </c>
      <c r="AI1230">
        <v>3735</v>
      </c>
      <c r="AJ1230">
        <v>1</v>
      </c>
      <c r="AK1230">
        <v>601</v>
      </c>
      <c r="AL1230">
        <v>14</v>
      </c>
      <c r="AM1230">
        <v>0</v>
      </c>
      <c r="AN1230">
        <v>2</v>
      </c>
      <c r="AO1230">
        <v>0</v>
      </c>
      <c r="AP1230">
        <v>0</v>
      </c>
      <c r="AQ1230">
        <v>4</v>
      </c>
      <c r="AR1230">
        <v>623</v>
      </c>
      <c r="AS1230" t="s">
        <v>10</v>
      </c>
      <c r="AT1230">
        <v>38772</v>
      </c>
      <c r="AU1230">
        <v>24154956</v>
      </c>
      <c r="AV1230">
        <v>38772</v>
      </c>
      <c r="AW1230" t="s">
        <v>36</v>
      </c>
      <c r="AX1230">
        <v>9</v>
      </c>
      <c r="AY1230">
        <v>5607</v>
      </c>
      <c r="AZ1230">
        <v>9</v>
      </c>
      <c r="BA1230" t="s">
        <v>44</v>
      </c>
    </row>
    <row r="1231" spans="1:53" x14ac:dyDescent="0.2">
      <c r="A1231">
        <v>1230</v>
      </c>
      <c r="B1231">
        <v>1230</v>
      </c>
      <c r="C1231">
        <v>17</v>
      </c>
      <c r="D1231">
        <v>12</v>
      </c>
      <c r="E1231">
        <v>17012</v>
      </c>
      <c r="F1231">
        <v>17</v>
      </c>
      <c r="G1231">
        <v>31</v>
      </c>
      <c r="H1231">
        <v>660500</v>
      </c>
      <c r="I1231">
        <v>17031660500</v>
      </c>
      <c r="J1231">
        <v>6605</v>
      </c>
      <c r="K1231" t="s">
        <v>454</v>
      </c>
      <c r="L1231">
        <v>7.9999999999999996E-6</v>
      </c>
      <c r="M1231" s="20">
        <v>0.30769999999999997</v>
      </c>
      <c r="N1231" s="20">
        <v>0.1111</v>
      </c>
      <c r="O1231">
        <v>76</v>
      </c>
      <c r="P1231">
        <v>36</v>
      </c>
      <c r="Q1231">
        <v>4</v>
      </c>
      <c r="R1231">
        <v>79</v>
      </c>
      <c r="S1231">
        <v>4</v>
      </c>
      <c r="T1231">
        <v>199</v>
      </c>
      <c r="U1231">
        <v>23</v>
      </c>
      <c r="V1231">
        <v>11</v>
      </c>
      <c r="W1231">
        <v>1</v>
      </c>
      <c r="X1231">
        <v>24</v>
      </c>
      <c r="Y1231">
        <v>1</v>
      </c>
      <c r="Z1231">
        <v>61</v>
      </c>
      <c r="AA1231">
        <v>462</v>
      </c>
      <c r="AB1231">
        <v>630</v>
      </c>
      <c r="AC1231">
        <v>4397</v>
      </c>
      <c r="AD1231">
        <v>22</v>
      </c>
      <c r="AE1231">
        <v>4</v>
      </c>
      <c r="AF1231">
        <v>0</v>
      </c>
      <c r="AG1231">
        <v>1</v>
      </c>
      <c r="AH1231">
        <v>18</v>
      </c>
      <c r="AI1231">
        <v>5534</v>
      </c>
      <c r="AJ1231">
        <v>51</v>
      </c>
      <c r="AK1231">
        <v>70</v>
      </c>
      <c r="AL1231">
        <v>489</v>
      </c>
      <c r="AM1231">
        <v>2</v>
      </c>
      <c r="AN1231">
        <v>0</v>
      </c>
      <c r="AO1231">
        <v>0</v>
      </c>
      <c r="AP1231">
        <v>0</v>
      </c>
      <c r="AQ1231">
        <v>2</v>
      </c>
      <c r="AR1231">
        <v>615</v>
      </c>
      <c r="AS1231" t="s">
        <v>51</v>
      </c>
      <c r="AT1231">
        <v>51214</v>
      </c>
      <c r="AU1231">
        <v>31496610</v>
      </c>
      <c r="AV1231">
        <v>43576</v>
      </c>
      <c r="AW1231" t="s">
        <v>38</v>
      </c>
      <c r="AX1231">
        <v>5</v>
      </c>
      <c r="AY1231">
        <v>3075</v>
      </c>
      <c r="AZ1231">
        <v>9</v>
      </c>
      <c r="BA1231" t="s">
        <v>44</v>
      </c>
    </row>
    <row r="1232" spans="1:53" x14ac:dyDescent="0.2">
      <c r="A1232">
        <v>1231</v>
      </c>
      <c r="B1232">
        <v>1231</v>
      </c>
      <c r="C1232">
        <v>17</v>
      </c>
      <c r="D1232">
        <v>12</v>
      </c>
      <c r="E1232">
        <v>17012</v>
      </c>
      <c r="F1232">
        <v>17</v>
      </c>
      <c r="G1232">
        <v>31</v>
      </c>
      <c r="H1232">
        <v>660800</v>
      </c>
      <c r="I1232">
        <v>17031660800</v>
      </c>
      <c r="J1232">
        <v>6608</v>
      </c>
      <c r="K1232" t="s">
        <v>431</v>
      </c>
      <c r="L1232">
        <v>1.8E-5</v>
      </c>
      <c r="M1232" s="20">
        <v>0.69230000000000003</v>
      </c>
      <c r="N1232" s="20">
        <v>0.2535</v>
      </c>
      <c r="O1232">
        <v>76</v>
      </c>
      <c r="P1232">
        <v>36</v>
      </c>
      <c r="Q1232">
        <v>4</v>
      </c>
      <c r="R1232">
        <v>79</v>
      </c>
      <c r="S1232">
        <v>4</v>
      </c>
      <c r="T1232">
        <v>199</v>
      </c>
      <c r="U1232">
        <v>53</v>
      </c>
      <c r="V1232">
        <v>25</v>
      </c>
      <c r="W1232">
        <v>3</v>
      </c>
      <c r="X1232">
        <v>55</v>
      </c>
      <c r="Y1232">
        <v>3</v>
      </c>
      <c r="Z1232">
        <v>138</v>
      </c>
      <c r="AA1232">
        <v>268</v>
      </c>
      <c r="AB1232">
        <v>3579</v>
      </c>
      <c r="AC1232">
        <v>1915</v>
      </c>
      <c r="AD1232">
        <v>14</v>
      </c>
      <c r="AE1232">
        <v>11</v>
      </c>
      <c r="AF1232">
        <v>1</v>
      </c>
      <c r="AG1232">
        <v>30</v>
      </c>
      <c r="AH1232">
        <v>47</v>
      </c>
      <c r="AI1232">
        <v>5865</v>
      </c>
      <c r="AJ1232">
        <v>68</v>
      </c>
      <c r="AK1232">
        <v>907</v>
      </c>
      <c r="AL1232">
        <v>485</v>
      </c>
      <c r="AM1232">
        <v>4</v>
      </c>
      <c r="AN1232">
        <v>3</v>
      </c>
      <c r="AO1232">
        <v>0</v>
      </c>
      <c r="AP1232">
        <v>8</v>
      </c>
      <c r="AQ1232">
        <v>12</v>
      </c>
      <c r="AR1232">
        <v>1487</v>
      </c>
      <c r="AS1232" t="s">
        <v>10</v>
      </c>
      <c r="AT1232">
        <v>40417</v>
      </c>
      <c r="AU1232">
        <v>60100079</v>
      </c>
      <c r="AV1232">
        <v>43576</v>
      </c>
      <c r="AW1232" t="s">
        <v>38</v>
      </c>
      <c r="AX1232">
        <v>10</v>
      </c>
      <c r="AY1232">
        <v>14870</v>
      </c>
      <c r="AZ1232">
        <v>9</v>
      </c>
      <c r="BA1232" t="s">
        <v>44</v>
      </c>
    </row>
    <row r="1233" spans="1:53" x14ac:dyDescent="0.2">
      <c r="A1233">
        <v>1232</v>
      </c>
      <c r="B1233">
        <v>1232</v>
      </c>
      <c r="C1233">
        <v>17</v>
      </c>
      <c r="D1233">
        <v>13</v>
      </c>
      <c r="E1233">
        <v>17013</v>
      </c>
      <c r="F1233">
        <v>17</v>
      </c>
      <c r="G1233">
        <v>31</v>
      </c>
      <c r="H1233">
        <v>671600</v>
      </c>
      <c r="I1233">
        <v>17031671600</v>
      </c>
      <c r="J1233">
        <v>6716</v>
      </c>
      <c r="K1233" t="s">
        <v>269</v>
      </c>
      <c r="L1233">
        <v>3.9999999999999998E-6</v>
      </c>
      <c r="M1233" s="20">
        <v>8.5099999999999995E-2</v>
      </c>
      <c r="N1233" s="20">
        <v>8.8900000000000007E-2</v>
      </c>
      <c r="O1233">
        <v>85</v>
      </c>
      <c r="P1233">
        <v>57</v>
      </c>
      <c r="Q1233">
        <v>6</v>
      </c>
      <c r="R1233">
        <v>27</v>
      </c>
      <c r="S1233">
        <v>13</v>
      </c>
      <c r="T1233">
        <v>188</v>
      </c>
      <c r="U1233">
        <v>7</v>
      </c>
      <c r="V1233">
        <v>5</v>
      </c>
      <c r="W1233">
        <v>1</v>
      </c>
      <c r="X1233">
        <v>2</v>
      </c>
      <c r="Y1233">
        <v>1</v>
      </c>
      <c r="Z1233">
        <v>16</v>
      </c>
      <c r="AA1233">
        <v>11</v>
      </c>
      <c r="AB1233">
        <v>2430</v>
      </c>
      <c r="AC1233">
        <v>22</v>
      </c>
      <c r="AD1233">
        <v>0</v>
      </c>
      <c r="AE1233">
        <v>12</v>
      </c>
      <c r="AF1233">
        <v>0</v>
      </c>
      <c r="AG1233">
        <v>1</v>
      </c>
      <c r="AH1233">
        <v>19</v>
      </c>
      <c r="AI1233">
        <v>2495</v>
      </c>
      <c r="AJ1233">
        <v>1</v>
      </c>
      <c r="AK1233">
        <v>216</v>
      </c>
      <c r="AL1233">
        <v>2</v>
      </c>
      <c r="AM1233">
        <v>0</v>
      </c>
      <c r="AN1233">
        <v>1</v>
      </c>
      <c r="AO1233">
        <v>0</v>
      </c>
      <c r="AP1233">
        <v>0</v>
      </c>
      <c r="AQ1233">
        <v>2</v>
      </c>
      <c r="AR1233">
        <v>222</v>
      </c>
      <c r="AS1233" t="s">
        <v>10</v>
      </c>
      <c r="AT1233">
        <v>29062</v>
      </c>
      <c r="AU1233">
        <v>6451764</v>
      </c>
      <c r="AV1233">
        <v>20730</v>
      </c>
      <c r="AW1233" t="s">
        <v>36</v>
      </c>
      <c r="AX1233">
        <v>5</v>
      </c>
      <c r="AY1233">
        <v>1110</v>
      </c>
      <c r="AZ1233">
        <v>4</v>
      </c>
      <c r="BA1233" t="s">
        <v>44</v>
      </c>
    </row>
    <row r="1234" spans="1:53" x14ac:dyDescent="0.2">
      <c r="A1234">
        <v>1233</v>
      </c>
      <c r="B1234">
        <v>1233</v>
      </c>
      <c r="C1234">
        <v>17</v>
      </c>
      <c r="D1234">
        <v>13</v>
      </c>
      <c r="E1234">
        <v>17013</v>
      </c>
      <c r="F1234">
        <v>17</v>
      </c>
      <c r="G1234">
        <v>31</v>
      </c>
      <c r="H1234">
        <v>834900</v>
      </c>
      <c r="I1234">
        <v>17031834900</v>
      </c>
      <c r="J1234">
        <v>8349</v>
      </c>
      <c r="K1234" t="s">
        <v>270</v>
      </c>
      <c r="L1234">
        <v>4.3000000000000002E-5</v>
      </c>
      <c r="M1234" s="20">
        <v>0.91490000000000005</v>
      </c>
      <c r="N1234" s="20">
        <v>0.60560000000000003</v>
      </c>
      <c r="O1234">
        <v>85</v>
      </c>
      <c r="P1234">
        <v>57</v>
      </c>
      <c r="Q1234">
        <v>6</v>
      </c>
      <c r="R1234">
        <v>27</v>
      </c>
      <c r="S1234">
        <v>13</v>
      </c>
      <c r="T1234">
        <v>188</v>
      </c>
      <c r="U1234">
        <v>78</v>
      </c>
      <c r="V1234">
        <v>52</v>
      </c>
      <c r="W1234">
        <v>5</v>
      </c>
      <c r="X1234">
        <v>25</v>
      </c>
      <c r="Y1234">
        <v>12</v>
      </c>
      <c r="Z1234">
        <v>172</v>
      </c>
      <c r="AA1234">
        <v>18</v>
      </c>
      <c r="AB1234">
        <v>2201</v>
      </c>
      <c r="AC1234">
        <v>19</v>
      </c>
      <c r="AD1234">
        <v>1</v>
      </c>
      <c r="AE1234">
        <v>16</v>
      </c>
      <c r="AF1234">
        <v>0</v>
      </c>
      <c r="AG1234">
        <v>0</v>
      </c>
      <c r="AH1234">
        <v>17</v>
      </c>
      <c r="AI1234">
        <v>2272</v>
      </c>
      <c r="AJ1234">
        <v>11</v>
      </c>
      <c r="AK1234">
        <v>1333</v>
      </c>
      <c r="AL1234">
        <v>12</v>
      </c>
      <c r="AM1234">
        <v>1</v>
      </c>
      <c r="AN1234">
        <v>10</v>
      </c>
      <c r="AO1234">
        <v>0</v>
      </c>
      <c r="AP1234">
        <v>0</v>
      </c>
      <c r="AQ1234">
        <v>10</v>
      </c>
      <c r="AR1234">
        <v>1376</v>
      </c>
      <c r="AS1234" t="s">
        <v>10</v>
      </c>
      <c r="AT1234">
        <v>19386</v>
      </c>
      <c r="AU1234">
        <v>26675136</v>
      </c>
      <c r="AV1234">
        <v>20730</v>
      </c>
      <c r="AW1234" t="s">
        <v>36</v>
      </c>
      <c r="AX1234">
        <v>4</v>
      </c>
      <c r="AY1234">
        <v>5504</v>
      </c>
      <c r="AZ1234">
        <v>4</v>
      </c>
      <c r="BA1234" t="s">
        <v>44</v>
      </c>
    </row>
    <row r="1235" spans="1:53" x14ac:dyDescent="0.2">
      <c r="A1235">
        <v>1234</v>
      </c>
      <c r="B1235">
        <v>1234</v>
      </c>
      <c r="C1235">
        <v>17</v>
      </c>
      <c r="D1235">
        <v>14</v>
      </c>
      <c r="E1235">
        <v>17014</v>
      </c>
      <c r="F1235">
        <v>17</v>
      </c>
      <c r="G1235">
        <v>31</v>
      </c>
      <c r="H1235">
        <v>660500</v>
      </c>
      <c r="I1235">
        <v>17031660500</v>
      </c>
      <c r="J1235">
        <v>6605</v>
      </c>
      <c r="K1235" t="s">
        <v>454</v>
      </c>
      <c r="L1235">
        <v>9.0000000000000002E-6</v>
      </c>
      <c r="M1235" s="20">
        <v>0.40910000000000002</v>
      </c>
      <c r="N1235" s="20">
        <v>0.125</v>
      </c>
      <c r="O1235">
        <v>81</v>
      </c>
      <c r="P1235">
        <v>31</v>
      </c>
      <c r="Q1235">
        <v>3</v>
      </c>
      <c r="R1235">
        <v>85</v>
      </c>
      <c r="S1235">
        <v>2</v>
      </c>
      <c r="T1235">
        <v>202</v>
      </c>
      <c r="U1235">
        <v>33</v>
      </c>
      <c r="V1235">
        <v>13</v>
      </c>
      <c r="W1235">
        <v>1</v>
      </c>
      <c r="X1235">
        <v>35</v>
      </c>
      <c r="Y1235">
        <v>1</v>
      </c>
      <c r="Z1235">
        <v>83</v>
      </c>
      <c r="AA1235">
        <v>462</v>
      </c>
      <c r="AB1235">
        <v>630</v>
      </c>
      <c r="AC1235">
        <v>4397</v>
      </c>
      <c r="AD1235">
        <v>22</v>
      </c>
      <c r="AE1235">
        <v>4</v>
      </c>
      <c r="AF1235">
        <v>0</v>
      </c>
      <c r="AG1235">
        <v>1</v>
      </c>
      <c r="AH1235">
        <v>18</v>
      </c>
      <c r="AI1235">
        <v>5534</v>
      </c>
      <c r="AJ1235">
        <v>58</v>
      </c>
      <c r="AK1235">
        <v>79</v>
      </c>
      <c r="AL1235">
        <v>550</v>
      </c>
      <c r="AM1235">
        <v>3</v>
      </c>
      <c r="AN1235">
        <v>0</v>
      </c>
      <c r="AO1235">
        <v>0</v>
      </c>
      <c r="AP1235">
        <v>0</v>
      </c>
      <c r="AQ1235">
        <v>2</v>
      </c>
      <c r="AR1235">
        <v>692</v>
      </c>
      <c r="AS1235" t="s">
        <v>51</v>
      </c>
      <c r="AT1235">
        <v>51214</v>
      </c>
      <c r="AU1235">
        <v>35440088</v>
      </c>
      <c r="AV1235">
        <v>48782</v>
      </c>
      <c r="AW1235" t="s">
        <v>38</v>
      </c>
      <c r="AX1235">
        <v>5</v>
      </c>
      <c r="AY1235">
        <v>3460</v>
      </c>
      <c r="AZ1235">
        <v>7</v>
      </c>
      <c r="BA1235" t="s">
        <v>44</v>
      </c>
    </row>
    <row r="1236" spans="1:53" x14ac:dyDescent="0.2">
      <c r="A1236">
        <v>1235</v>
      </c>
      <c r="B1236">
        <v>1235</v>
      </c>
      <c r="C1236">
        <v>17</v>
      </c>
      <c r="D1236">
        <v>14</v>
      </c>
      <c r="E1236">
        <v>17014</v>
      </c>
      <c r="F1236">
        <v>17</v>
      </c>
      <c r="G1236">
        <v>31</v>
      </c>
      <c r="H1236">
        <v>660600</v>
      </c>
      <c r="I1236">
        <v>17031660600</v>
      </c>
      <c r="J1236">
        <v>6606</v>
      </c>
      <c r="K1236" t="s">
        <v>430</v>
      </c>
      <c r="L1236">
        <v>1.2999999999999999E-5</v>
      </c>
      <c r="M1236" s="20">
        <v>0.59089999999999998</v>
      </c>
      <c r="N1236" s="20">
        <v>0.18310000000000001</v>
      </c>
      <c r="O1236">
        <v>81</v>
      </c>
      <c r="P1236">
        <v>31</v>
      </c>
      <c r="Q1236">
        <v>3</v>
      </c>
      <c r="R1236">
        <v>85</v>
      </c>
      <c r="S1236">
        <v>2</v>
      </c>
      <c r="T1236">
        <v>202</v>
      </c>
      <c r="U1236">
        <v>48</v>
      </c>
      <c r="V1236">
        <v>18</v>
      </c>
      <c r="W1236">
        <v>2</v>
      </c>
      <c r="X1236">
        <v>50</v>
      </c>
      <c r="Y1236">
        <v>1</v>
      </c>
      <c r="Z1236">
        <v>119</v>
      </c>
      <c r="AA1236">
        <v>171</v>
      </c>
      <c r="AB1236">
        <v>3712</v>
      </c>
      <c r="AC1236">
        <v>2375</v>
      </c>
      <c r="AD1236">
        <v>11</v>
      </c>
      <c r="AE1236">
        <v>22</v>
      </c>
      <c r="AF1236">
        <v>0</v>
      </c>
      <c r="AG1236">
        <v>4</v>
      </c>
      <c r="AH1236">
        <v>38</v>
      </c>
      <c r="AI1236">
        <v>6333</v>
      </c>
      <c r="AJ1236">
        <v>31</v>
      </c>
      <c r="AK1236">
        <v>680</v>
      </c>
      <c r="AL1236">
        <v>435</v>
      </c>
      <c r="AM1236">
        <v>2</v>
      </c>
      <c r="AN1236">
        <v>4</v>
      </c>
      <c r="AO1236">
        <v>0</v>
      </c>
      <c r="AP1236">
        <v>1</v>
      </c>
      <c r="AQ1236">
        <v>7</v>
      </c>
      <c r="AR1236">
        <v>1160</v>
      </c>
      <c r="AS1236" t="s">
        <v>10</v>
      </c>
      <c r="AT1236">
        <v>47331</v>
      </c>
      <c r="AU1236">
        <v>54903960</v>
      </c>
      <c r="AV1236">
        <v>48782</v>
      </c>
      <c r="AW1236" t="s">
        <v>38</v>
      </c>
      <c r="AX1236">
        <v>8</v>
      </c>
      <c r="AY1236">
        <v>9280</v>
      </c>
      <c r="AZ1236">
        <v>7</v>
      </c>
      <c r="BA1236" t="s">
        <v>44</v>
      </c>
    </row>
    <row r="1237" spans="1:53" x14ac:dyDescent="0.2">
      <c r="A1237">
        <v>1236</v>
      </c>
      <c r="B1237">
        <v>1236</v>
      </c>
      <c r="C1237">
        <v>17</v>
      </c>
      <c r="D1237">
        <v>15</v>
      </c>
      <c r="E1237">
        <v>17015</v>
      </c>
      <c r="F1237">
        <v>17</v>
      </c>
      <c r="G1237">
        <v>31</v>
      </c>
      <c r="H1237">
        <v>710100</v>
      </c>
      <c r="I1237">
        <v>17031710100</v>
      </c>
      <c r="J1237">
        <v>7101</v>
      </c>
      <c r="K1237" t="s">
        <v>266</v>
      </c>
      <c r="L1237">
        <v>9.9999999999999995E-7</v>
      </c>
      <c r="M1237" s="20">
        <v>2.2200000000000001E-2</v>
      </c>
      <c r="N1237" s="20">
        <v>4.5499999999999999E-2</v>
      </c>
      <c r="O1237">
        <v>93</v>
      </c>
      <c r="P1237">
        <v>67</v>
      </c>
      <c r="Q1237">
        <v>7</v>
      </c>
      <c r="R1237">
        <v>44</v>
      </c>
      <c r="S1237">
        <v>12</v>
      </c>
      <c r="T1237">
        <v>223</v>
      </c>
      <c r="U1237">
        <v>2</v>
      </c>
      <c r="V1237">
        <v>1</v>
      </c>
      <c r="W1237">
        <v>0</v>
      </c>
      <c r="X1237">
        <v>1</v>
      </c>
      <c r="Y1237">
        <v>0</v>
      </c>
      <c r="Z1237">
        <v>5</v>
      </c>
      <c r="AA1237">
        <v>11</v>
      </c>
      <c r="AB1237">
        <v>1223</v>
      </c>
      <c r="AC1237">
        <v>22</v>
      </c>
      <c r="AD1237">
        <v>0</v>
      </c>
      <c r="AE1237">
        <v>8</v>
      </c>
      <c r="AF1237">
        <v>0</v>
      </c>
      <c r="AG1237">
        <v>2</v>
      </c>
      <c r="AH1237">
        <v>9</v>
      </c>
      <c r="AI1237">
        <v>1275</v>
      </c>
      <c r="AJ1237">
        <v>0</v>
      </c>
      <c r="AK1237">
        <v>56</v>
      </c>
      <c r="AL1237">
        <v>1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58</v>
      </c>
      <c r="AS1237" t="s">
        <v>10</v>
      </c>
      <c r="AT1237">
        <v>20328</v>
      </c>
      <c r="AU1237">
        <v>1179024</v>
      </c>
      <c r="AV1237">
        <v>46592</v>
      </c>
      <c r="AW1237" t="s">
        <v>38</v>
      </c>
      <c r="AX1237">
        <v>1</v>
      </c>
      <c r="AY1237">
        <v>58</v>
      </c>
      <c r="AZ1237">
        <v>20</v>
      </c>
      <c r="BA1237" t="s">
        <v>44</v>
      </c>
    </row>
    <row r="1238" spans="1:53" x14ac:dyDescent="0.2">
      <c r="A1238">
        <v>1237</v>
      </c>
      <c r="B1238">
        <v>1237</v>
      </c>
      <c r="C1238">
        <v>17</v>
      </c>
      <c r="D1238">
        <v>15</v>
      </c>
      <c r="E1238">
        <v>17015</v>
      </c>
      <c r="F1238">
        <v>17</v>
      </c>
      <c r="G1238">
        <v>31</v>
      </c>
      <c r="H1238">
        <v>842400</v>
      </c>
      <c r="I1238">
        <v>17031842400</v>
      </c>
      <c r="J1238">
        <v>8424</v>
      </c>
      <c r="K1238" t="s">
        <v>273</v>
      </c>
      <c r="L1238">
        <v>3.0000000000000001E-6</v>
      </c>
      <c r="M1238" s="20">
        <v>6.6699999999999995E-2</v>
      </c>
      <c r="N1238" s="20">
        <v>1.41E-2</v>
      </c>
      <c r="O1238">
        <v>93</v>
      </c>
      <c r="P1238">
        <v>67</v>
      </c>
      <c r="Q1238">
        <v>7</v>
      </c>
      <c r="R1238">
        <v>44</v>
      </c>
      <c r="S1238">
        <v>12</v>
      </c>
      <c r="T1238">
        <v>223</v>
      </c>
      <c r="U1238">
        <v>6</v>
      </c>
      <c r="V1238">
        <v>4</v>
      </c>
      <c r="W1238">
        <v>0</v>
      </c>
      <c r="X1238">
        <v>3</v>
      </c>
      <c r="Y1238">
        <v>1</v>
      </c>
      <c r="Z1238">
        <v>15</v>
      </c>
      <c r="AA1238">
        <v>22</v>
      </c>
      <c r="AB1238">
        <v>3191</v>
      </c>
      <c r="AC1238">
        <v>40</v>
      </c>
      <c r="AD1238">
        <v>8</v>
      </c>
      <c r="AE1238">
        <v>6</v>
      </c>
      <c r="AF1238">
        <v>0</v>
      </c>
      <c r="AG1238">
        <v>0</v>
      </c>
      <c r="AH1238">
        <v>37</v>
      </c>
      <c r="AI1238">
        <v>3304</v>
      </c>
      <c r="AJ1238">
        <v>0</v>
      </c>
      <c r="AK1238">
        <v>45</v>
      </c>
      <c r="AL1238">
        <v>1</v>
      </c>
      <c r="AM1238">
        <v>0</v>
      </c>
      <c r="AN1238">
        <v>0</v>
      </c>
      <c r="AO1238">
        <v>0</v>
      </c>
      <c r="AP1238">
        <v>0</v>
      </c>
      <c r="AQ1238">
        <v>1</v>
      </c>
      <c r="AR1238">
        <v>47</v>
      </c>
      <c r="AS1238" t="s">
        <v>10</v>
      </c>
      <c r="AT1238">
        <v>50230</v>
      </c>
      <c r="AU1238">
        <v>2360810</v>
      </c>
      <c r="AV1238">
        <v>46592</v>
      </c>
      <c r="AW1238" t="s">
        <v>38</v>
      </c>
      <c r="AX1238">
        <v>18</v>
      </c>
      <c r="AY1238">
        <v>846</v>
      </c>
      <c r="AZ1238">
        <v>20</v>
      </c>
      <c r="BA1238" t="s">
        <v>44</v>
      </c>
    </row>
    <row r="1239" spans="1:53" x14ac:dyDescent="0.2">
      <c r="A1239">
        <v>1238</v>
      </c>
      <c r="B1239">
        <v>1238</v>
      </c>
      <c r="C1239">
        <v>17</v>
      </c>
      <c r="D1239">
        <v>15</v>
      </c>
      <c r="E1239">
        <v>17015</v>
      </c>
      <c r="F1239">
        <v>17</v>
      </c>
      <c r="G1239">
        <v>31</v>
      </c>
      <c r="H1239">
        <v>710900</v>
      </c>
      <c r="I1239">
        <v>17031710900</v>
      </c>
      <c r="J1239">
        <v>7109</v>
      </c>
      <c r="K1239" t="s">
        <v>452</v>
      </c>
      <c r="L1239">
        <v>7.9999999999999996E-6</v>
      </c>
      <c r="M1239" s="20">
        <v>0.17780000000000001</v>
      </c>
      <c r="N1239" s="20">
        <v>7.5499999999999998E-2</v>
      </c>
      <c r="O1239">
        <v>93</v>
      </c>
      <c r="P1239">
        <v>67</v>
      </c>
      <c r="Q1239">
        <v>7</v>
      </c>
      <c r="R1239">
        <v>44</v>
      </c>
      <c r="S1239">
        <v>12</v>
      </c>
      <c r="T1239">
        <v>223</v>
      </c>
      <c r="U1239">
        <v>17</v>
      </c>
      <c r="V1239">
        <v>12</v>
      </c>
      <c r="W1239">
        <v>1</v>
      </c>
      <c r="X1239">
        <v>8</v>
      </c>
      <c r="Y1239">
        <v>2</v>
      </c>
      <c r="Z1239">
        <v>40</v>
      </c>
      <c r="AA1239">
        <v>6</v>
      </c>
      <c r="AB1239">
        <v>2136</v>
      </c>
      <c r="AC1239">
        <v>40</v>
      </c>
      <c r="AD1239">
        <v>0</v>
      </c>
      <c r="AE1239">
        <v>1</v>
      </c>
      <c r="AF1239">
        <v>0</v>
      </c>
      <c r="AG1239">
        <v>0</v>
      </c>
      <c r="AH1239">
        <v>15</v>
      </c>
      <c r="AI1239">
        <v>2198</v>
      </c>
      <c r="AJ1239">
        <v>0</v>
      </c>
      <c r="AK1239">
        <v>161</v>
      </c>
      <c r="AL1239">
        <v>3</v>
      </c>
      <c r="AM1239">
        <v>0</v>
      </c>
      <c r="AN1239">
        <v>0</v>
      </c>
      <c r="AO1239">
        <v>0</v>
      </c>
      <c r="AP1239">
        <v>0</v>
      </c>
      <c r="AQ1239">
        <v>1</v>
      </c>
      <c r="AR1239">
        <v>166</v>
      </c>
      <c r="AS1239" t="s">
        <v>10</v>
      </c>
      <c r="AT1239">
        <v>57613</v>
      </c>
      <c r="AU1239">
        <v>9563758</v>
      </c>
      <c r="AV1239">
        <v>46592</v>
      </c>
      <c r="AW1239" t="s">
        <v>38</v>
      </c>
      <c r="AX1239">
        <v>22</v>
      </c>
      <c r="AY1239">
        <v>3652</v>
      </c>
      <c r="AZ1239">
        <v>20</v>
      </c>
      <c r="BA1239" t="s">
        <v>44</v>
      </c>
    </row>
    <row r="1240" spans="1:53" x14ac:dyDescent="0.2">
      <c r="A1240">
        <v>1239</v>
      </c>
      <c r="B1240">
        <v>1239</v>
      </c>
      <c r="C1240">
        <v>17</v>
      </c>
      <c r="D1240">
        <v>15</v>
      </c>
      <c r="E1240">
        <v>17015</v>
      </c>
      <c r="F1240">
        <v>17</v>
      </c>
      <c r="G1240">
        <v>31</v>
      </c>
      <c r="H1240">
        <v>691200</v>
      </c>
      <c r="I1240">
        <v>17031691200</v>
      </c>
      <c r="J1240">
        <v>6912</v>
      </c>
      <c r="K1240" t="s">
        <v>260</v>
      </c>
      <c r="L1240">
        <v>3.3000000000000003E-5</v>
      </c>
      <c r="M1240" s="20">
        <v>0.73329999999999995</v>
      </c>
      <c r="N1240" s="20">
        <v>0.3</v>
      </c>
      <c r="O1240">
        <v>93</v>
      </c>
      <c r="P1240">
        <v>67</v>
      </c>
      <c r="Q1240">
        <v>7</v>
      </c>
      <c r="R1240">
        <v>44</v>
      </c>
      <c r="S1240">
        <v>12</v>
      </c>
      <c r="T1240">
        <v>223</v>
      </c>
      <c r="U1240">
        <v>68</v>
      </c>
      <c r="V1240">
        <v>49</v>
      </c>
      <c r="W1240">
        <v>5</v>
      </c>
      <c r="X1240">
        <v>32</v>
      </c>
      <c r="Y1240">
        <v>9</v>
      </c>
      <c r="Z1240">
        <v>164</v>
      </c>
      <c r="AA1240">
        <v>13</v>
      </c>
      <c r="AB1240">
        <v>2791</v>
      </c>
      <c r="AC1240">
        <v>12</v>
      </c>
      <c r="AD1240">
        <v>0</v>
      </c>
      <c r="AE1240">
        <v>2</v>
      </c>
      <c r="AF1240">
        <v>1</v>
      </c>
      <c r="AG1240">
        <v>2</v>
      </c>
      <c r="AH1240">
        <v>26</v>
      </c>
      <c r="AI1240">
        <v>2847</v>
      </c>
      <c r="AJ1240">
        <v>4</v>
      </c>
      <c r="AK1240">
        <v>837</v>
      </c>
      <c r="AL1240">
        <v>4</v>
      </c>
      <c r="AM1240">
        <v>0</v>
      </c>
      <c r="AN1240">
        <v>1</v>
      </c>
      <c r="AO1240">
        <v>0</v>
      </c>
      <c r="AP1240">
        <v>1</v>
      </c>
      <c r="AQ1240">
        <v>8</v>
      </c>
      <c r="AR1240">
        <v>854</v>
      </c>
      <c r="AS1240" t="s">
        <v>10</v>
      </c>
      <c r="AT1240">
        <v>46033</v>
      </c>
      <c r="AU1240">
        <v>39312182</v>
      </c>
      <c r="AV1240">
        <v>46592</v>
      </c>
      <c r="AW1240" t="s">
        <v>38</v>
      </c>
      <c r="AX1240">
        <v>21</v>
      </c>
      <c r="AY1240">
        <v>17934</v>
      </c>
      <c r="AZ1240">
        <v>20</v>
      </c>
      <c r="BA1240" t="s">
        <v>44</v>
      </c>
    </row>
    <row r="1241" spans="1:53" x14ac:dyDescent="0.2">
      <c r="A1241">
        <v>1240</v>
      </c>
      <c r="B1241">
        <v>1240</v>
      </c>
      <c r="C1241">
        <v>17</v>
      </c>
      <c r="D1241">
        <v>16</v>
      </c>
      <c r="E1241">
        <v>17016</v>
      </c>
      <c r="F1241">
        <v>17</v>
      </c>
      <c r="G1241">
        <v>31</v>
      </c>
      <c r="H1241">
        <v>660600</v>
      </c>
      <c r="I1241">
        <v>17031660600</v>
      </c>
      <c r="J1241">
        <v>6606</v>
      </c>
      <c r="K1241" t="s">
        <v>430</v>
      </c>
      <c r="L1241">
        <v>1.9999999999999999E-6</v>
      </c>
      <c r="M1241" s="20">
        <v>8.6999999999999994E-2</v>
      </c>
      <c r="N1241" s="20">
        <v>2.8199999999999999E-2</v>
      </c>
      <c r="O1241">
        <v>51</v>
      </c>
      <c r="P1241">
        <v>30</v>
      </c>
      <c r="Q1241">
        <v>9</v>
      </c>
      <c r="R1241">
        <v>58</v>
      </c>
      <c r="S1241">
        <v>7</v>
      </c>
      <c r="T1241">
        <v>155</v>
      </c>
      <c r="U1241">
        <v>4</v>
      </c>
      <c r="V1241">
        <v>3</v>
      </c>
      <c r="W1241">
        <v>1</v>
      </c>
      <c r="X1241">
        <v>5</v>
      </c>
      <c r="Y1241">
        <v>1</v>
      </c>
      <c r="Z1241">
        <v>13</v>
      </c>
      <c r="AA1241">
        <v>171</v>
      </c>
      <c r="AB1241">
        <v>3712</v>
      </c>
      <c r="AC1241">
        <v>2375</v>
      </c>
      <c r="AD1241">
        <v>11</v>
      </c>
      <c r="AE1241">
        <v>22</v>
      </c>
      <c r="AF1241">
        <v>0</v>
      </c>
      <c r="AG1241">
        <v>4</v>
      </c>
      <c r="AH1241">
        <v>38</v>
      </c>
      <c r="AI1241">
        <v>6333</v>
      </c>
      <c r="AJ1241">
        <v>5</v>
      </c>
      <c r="AK1241">
        <v>105</v>
      </c>
      <c r="AL1241">
        <v>67</v>
      </c>
      <c r="AM1241">
        <v>0</v>
      </c>
      <c r="AN1241">
        <v>1</v>
      </c>
      <c r="AO1241">
        <v>0</v>
      </c>
      <c r="AP1241">
        <v>0</v>
      </c>
      <c r="AQ1241">
        <v>1</v>
      </c>
      <c r="AR1241">
        <v>178</v>
      </c>
      <c r="AS1241" t="s">
        <v>10</v>
      </c>
      <c r="AT1241">
        <v>47331</v>
      </c>
      <c r="AU1241">
        <v>8424918</v>
      </c>
      <c r="AV1241">
        <v>41060</v>
      </c>
      <c r="AW1241" t="s">
        <v>38</v>
      </c>
      <c r="AX1241">
        <v>8</v>
      </c>
      <c r="AY1241">
        <v>1424</v>
      </c>
      <c r="AZ1241">
        <v>10</v>
      </c>
      <c r="BA1241" t="s">
        <v>44</v>
      </c>
    </row>
    <row r="1242" spans="1:53" x14ac:dyDescent="0.2">
      <c r="A1242">
        <v>1241</v>
      </c>
      <c r="B1242">
        <v>1241</v>
      </c>
      <c r="C1242">
        <v>17</v>
      </c>
      <c r="D1242">
        <v>16</v>
      </c>
      <c r="E1242">
        <v>17016</v>
      </c>
      <c r="F1242">
        <v>17</v>
      </c>
      <c r="G1242">
        <v>31</v>
      </c>
      <c r="H1242">
        <v>660800</v>
      </c>
      <c r="I1242">
        <v>17031660800</v>
      </c>
      <c r="J1242">
        <v>6608</v>
      </c>
      <c r="K1242" t="s">
        <v>431</v>
      </c>
      <c r="L1242">
        <v>2.0999999999999999E-5</v>
      </c>
      <c r="M1242" s="20">
        <v>0.91300000000000003</v>
      </c>
      <c r="N1242" s="20">
        <v>0.29580000000000001</v>
      </c>
      <c r="O1242">
        <v>51</v>
      </c>
      <c r="P1242">
        <v>30</v>
      </c>
      <c r="Q1242">
        <v>9</v>
      </c>
      <c r="R1242">
        <v>58</v>
      </c>
      <c r="S1242">
        <v>7</v>
      </c>
      <c r="T1242">
        <v>155</v>
      </c>
      <c r="U1242">
        <v>47</v>
      </c>
      <c r="V1242">
        <v>27</v>
      </c>
      <c r="W1242">
        <v>8</v>
      </c>
      <c r="X1242">
        <v>53</v>
      </c>
      <c r="Y1242">
        <v>6</v>
      </c>
      <c r="Z1242">
        <v>142</v>
      </c>
      <c r="AA1242">
        <v>268</v>
      </c>
      <c r="AB1242">
        <v>3579</v>
      </c>
      <c r="AC1242">
        <v>1915</v>
      </c>
      <c r="AD1242">
        <v>14</v>
      </c>
      <c r="AE1242">
        <v>11</v>
      </c>
      <c r="AF1242">
        <v>1</v>
      </c>
      <c r="AG1242">
        <v>30</v>
      </c>
      <c r="AH1242">
        <v>47</v>
      </c>
      <c r="AI1242">
        <v>5865</v>
      </c>
      <c r="AJ1242">
        <v>79</v>
      </c>
      <c r="AK1242">
        <v>1059</v>
      </c>
      <c r="AL1242">
        <v>566</v>
      </c>
      <c r="AM1242">
        <v>4</v>
      </c>
      <c r="AN1242">
        <v>3</v>
      </c>
      <c r="AO1242">
        <v>0</v>
      </c>
      <c r="AP1242">
        <v>9</v>
      </c>
      <c r="AQ1242">
        <v>14</v>
      </c>
      <c r="AR1242">
        <v>1735</v>
      </c>
      <c r="AS1242" t="s">
        <v>10</v>
      </c>
      <c r="AT1242">
        <v>40417</v>
      </c>
      <c r="AU1242">
        <v>70123495</v>
      </c>
      <c r="AV1242">
        <v>41060</v>
      </c>
      <c r="AW1242" t="s">
        <v>38</v>
      </c>
      <c r="AX1242">
        <v>10</v>
      </c>
      <c r="AY1242">
        <v>17350</v>
      </c>
      <c r="AZ1242">
        <v>10</v>
      </c>
      <c r="BA1242" t="s">
        <v>44</v>
      </c>
    </row>
    <row r="1243" spans="1:53" x14ac:dyDescent="0.2">
      <c r="A1243">
        <v>1242</v>
      </c>
      <c r="B1243">
        <v>1242</v>
      </c>
      <c r="C1243">
        <v>17</v>
      </c>
      <c r="D1243">
        <v>17</v>
      </c>
      <c r="E1243">
        <v>17017</v>
      </c>
      <c r="F1243">
        <v>17</v>
      </c>
      <c r="G1243">
        <v>31</v>
      </c>
      <c r="H1243">
        <v>660900</v>
      </c>
      <c r="I1243">
        <v>17031660900</v>
      </c>
      <c r="J1243">
        <v>6609</v>
      </c>
      <c r="K1243" t="s">
        <v>446</v>
      </c>
      <c r="L1243">
        <v>2.1999999999999999E-5</v>
      </c>
      <c r="M1243" s="20">
        <v>1</v>
      </c>
      <c r="N1243" s="20">
        <v>0.1028</v>
      </c>
      <c r="O1243">
        <v>64</v>
      </c>
      <c r="P1243">
        <v>46</v>
      </c>
      <c r="Q1243">
        <v>10</v>
      </c>
      <c r="R1243">
        <v>53</v>
      </c>
      <c r="S1243">
        <v>11</v>
      </c>
      <c r="T1243">
        <v>184</v>
      </c>
      <c r="U1243">
        <v>64</v>
      </c>
      <c r="V1243">
        <v>46</v>
      </c>
      <c r="W1243">
        <v>10</v>
      </c>
      <c r="X1243">
        <v>53</v>
      </c>
      <c r="Y1243">
        <v>11</v>
      </c>
      <c r="Z1243">
        <v>184</v>
      </c>
      <c r="AA1243">
        <v>200</v>
      </c>
      <c r="AB1243">
        <v>3527</v>
      </c>
      <c r="AC1243">
        <v>430</v>
      </c>
      <c r="AD1243">
        <v>24</v>
      </c>
      <c r="AE1243">
        <v>1</v>
      </c>
      <c r="AF1243">
        <v>0</v>
      </c>
      <c r="AG1243">
        <v>3</v>
      </c>
      <c r="AH1243">
        <v>47</v>
      </c>
      <c r="AI1243">
        <v>4232</v>
      </c>
      <c r="AJ1243">
        <v>21</v>
      </c>
      <c r="AK1243">
        <v>363</v>
      </c>
      <c r="AL1243">
        <v>44</v>
      </c>
      <c r="AM1243">
        <v>2</v>
      </c>
      <c r="AN1243">
        <v>0</v>
      </c>
      <c r="AO1243">
        <v>0</v>
      </c>
      <c r="AP1243">
        <v>0</v>
      </c>
      <c r="AQ1243">
        <v>5</v>
      </c>
      <c r="AR1243">
        <v>435</v>
      </c>
      <c r="AS1243" t="s">
        <v>10</v>
      </c>
      <c r="AT1243">
        <v>38088</v>
      </c>
      <c r="AU1243">
        <v>16568280</v>
      </c>
      <c r="AV1243">
        <v>38088</v>
      </c>
      <c r="AW1243" t="s">
        <v>36</v>
      </c>
      <c r="AX1243">
        <v>11</v>
      </c>
      <c r="AY1243">
        <v>4785</v>
      </c>
      <c r="AZ1243">
        <v>11</v>
      </c>
      <c r="BA1243" t="s">
        <v>44</v>
      </c>
    </row>
    <row r="1244" spans="1:53" x14ac:dyDescent="0.2">
      <c r="A1244">
        <v>1243</v>
      </c>
      <c r="B1244">
        <v>1243</v>
      </c>
      <c r="C1244">
        <v>17</v>
      </c>
      <c r="D1244">
        <v>18</v>
      </c>
      <c r="E1244">
        <v>17018</v>
      </c>
      <c r="F1244">
        <v>17</v>
      </c>
      <c r="G1244">
        <v>31</v>
      </c>
      <c r="H1244">
        <v>710500</v>
      </c>
      <c r="I1244">
        <v>17031710500</v>
      </c>
      <c r="J1244">
        <v>7105</v>
      </c>
      <c r="K1244" t="s">
        <v>451</v>
      </c>
      <c r="L1244">
        <v>6.0000000000000002E-6</v>
      </c>
      <c r="M1244" s="20">
        <v>0.35289999999999999</v>
      </c>
      <c r="N1244" s="20">
        <v>7.3200000000000001E-2</v>
      </c>
      <c r="O1244">
        <v>101</v>
      </c>
      <c r="P1244">
        <v>75</v>
      </c>
      <c r="Q1244">
        <v>10</v>
      </c>
      <c r="R1244">
        <v>55</v>
      </c>
      <c r="S1244">
        <v>23</v>
      </c>
      <c r="T1244">
        <v>264</v>
      </c>
      <c r="U1244">
        <v>36</v>
      </c>
      <c r="V1244">
        <v>26</v>
      </c>
      <c r="W1244">
        <v>4</v>
      </c>
      <c r="X1244">
        <v>19</v>
      </c>
      <c r="Y1244">
        <v>8</v>
      </c>
      <c r="Z1244">
        <v>93</v>
      </c>
      <c r="AA1244">
        <v>7</v>
      </c>
      <c r="AB1244">
        <v>4029</v>
      </c>
      <c r="AC1244">
        <v>30</v>
      </c>
      <c r="AD1244">
        <v>4</v>
      </c>
      <c r="AE1244">
        <v>10</v>
      </c>
      <c r="AF1244">
        <v>0</v>
      </c>
      <c r="AG1244">
        <v>0</v>
      </c>
      <c r="AH1244">
        <v>43</v>
      </c>
      <c r="AI1244">
        <v>4123</v>
      </c>
      <c r="AJ1244">
        <v>1</v>
      </c>
      <c r="AK1244">
        <v>295</v>
      </c>
      <c r="AL1244">
        <v>2</v>
      </c>
      <c r="AM1244">
        <v>0</v>
      </c>
      <c r="AN1244">
        <v>1</v>
      </c>
      <c r="AO1244">
        <v>0</v>
      </c>
      <c r="AP1244">
        <v>0</v>
      </c>
      <c r="AQ1244">
        <v>3</v>
      </c>
      <c r="AR1244">
        <v>302</v>
      </c>
      <c r="AS1244" t="s">
        <v>10</v>
      </c>
      <c r="AT1244">
        <v>44790</v>
      </c>
      <c r="AU1244">
        <v>13526580</v>
      </c>
      <c r="AV1244">
        <v>52424</v>
      </c>
      <c r="AW1244" t="s">
        <v>38</v>
      </c>
      <c r="AX1244">
        <v>12</v>
      </c>
      <c r="AY1244">
        <v>3624</v>
      </c>
      <c r="AZ1244">
        <v>23</v>
      </c>
      <c r="BA1244" t="s">
        <v>45</v>
      </c>
    </row>
    <row r="1245" spans="1:53" x14ac:dyDescent="0.2">
      <c r="A1245">
        <v>1244</v>
      </c>
      <c r="B1245">
        <v>1244</v>
      </c>
      <c r="C1245">
        <v>17</v>
      </c>
      <c r="D1245">
        <v>18</v>
      </c>
      <c r="E1245">
        <v>17018</v>
      </c>
      <c r="F1245">
        <v>17</v>
      </c>
      <c r="G1245">
        <v>31</v>
      </c>
      <c r="H1245">
        <v>711200</v>
      </c>
      <c r="I1245">
        <v>17031711200</v>
      </c>
      <c r="J1245">
        <v>7112</v>
      </c>
      <c r="K1245" t="s">
        <v>455</v>
      </c>
      <c r="L1245">
        <v>1.1E-5</v>
      </c>
      <c r="M1245" s="20">
        <v>0.64710000000000001</v>
      </c>
      <c r="N1245" s="20">
        <v>9.2399999999999996E-2</v>
      </c>
      <c r="O1245">
        <v>101</v>
      </c>
      <c r="P1245">
        <v>75</v>
      </c>
      <c r="Q1245">
        <v>10</v>
      </c>
      <c r="R1245">
        <v>55</v>
      </c>
      <c r="S1245">
        <v>23</v>
      </c>
      <c r="T1245">
        <v>264</v>
      </c>
      <c r="U1245">
        <v>65</v>
      </c>
      <c r="V1245">
        <v>49</v>
      </c>
      <c r="W1245">
        <v>6</v>
      </c>
      <c r="X1245">
        <v>36</v>
      </c>
      <c r="Y1245">
        <v>15</v>
      </c>
      <c r="Z1245">
        <v>171</v>
      </c>
      <c r="AA1245">
        <v>9</v>
      </c>
      <c r="AB1245">
        <v>5048</v>
      </c>
      <c r="AC1245">
        <v>29</v>
      </c>
      <c r="AD1245">
        <v>7</v>
      </c>
      <c r="AE1245">
        <v>12</v>
      </c>
      <c r="AF1245">
        <v>0</v>
      </c>
      <c r="AG1245">
        <v>1</v>
      </c>
      <c r="AH1245">
        <v>39</v>
      </c>
      <c r="AI1245">
        <v>5145</v>
      </c>
      <c r="AJ1245">
        <v>1</v>
      </c>
      <c r="AK1245">
        <v>467</v>
      </c>
      <c r="AL1245">
        <v>3</v>
      </c>
      <c r="AM1245">
        <v>1</v>
      </c>
      <c r="AN1245">
        <v>1</v>
      </c>
      <c r="AO1245">
        <v>0</v>
      </c>
      <c r="AP1245">
        <v>0</v>
      </c>
      <c r="AQ1245">
        <v>4</v>
      </c>
      <c r="AR1245">
        <v>476</v>
      </c>
      <c r="AS1245" t="s">
        <v>10</v>
      </c>
      <c r="AT1245">
        <v>57268</v>
      </c>
      <c r="AU1245">
        <v>27259568</v>
      </c>
      <c r="AV1245">
        <v>52424</v>
      </c>
      <c r="AW1245" t="s">
        <v>38</v>
      </c>
      <c r="AX1245">
        <v>30</v>
      </c>
      <c r="AY1245">
        <v>14280</v>
      </c>
      <c r="AZ1245">
        <v>23</v>
      </c>
      <c r="BA1245" t="s">
        <v>45</v>
      </c>
    </row>
    <row r="1246" spans="1:53" x14ac:dyDescent="0.2">
      <c r="A1246">
        <v>1245</v>
      </c>
      <c r="B1246">
        <v>1245</v>
      </c>
      <c r="C1246">
        <v>17</v>
      </c>
      <c r="D1246">
        <v>19</v>
      </c>
      <c r="E1246">
        <v>17019</v>
      </c>
      <c r="F1246">
        <v>17</v>
      </c>
      <c r="G1246">
        <v>31</v>
      </c>
      <c r="H1246">
        <v>671300</v>
      </c>
      <c r="I1246">
        <v>17031671300</v>
      </c>
      <c r="J1246">
        <v>6713</v>
      </c>
      <c r="K1246" t="s">
        <v>415</v>
      </c>
      <c r="L1246">
        <v>9.0000000000000002E-6</v>
      </c>
      <c r="M1246" s="20">
        <v>0.42859999999999998</v>
      </c>
      <c r="N1246" s="20">
        <v>0.16980000000000001</v>
      </c>
      <c r="O1246">
        <v>47</v>
      </c>
      <c r="P1246">
        <v>44</v>
      </c>
      <c r="Q1246">
        <v>6</v>
      </c>
      <c r="R1246">
        <v>25</v>
      </c>
      <c r="S1246">
        <v>8</v>
      </c>
      <c r="T1246">
        <v>130</v>
      </c>
      <c r="U1246">
        <v>20</v>
      </c>
      <c r="V1246">
        <v>19</v>
      </c>
      <c r="W1246">
        <v>3</v>
      </c>
      <c r="X1246">
        <v>11</v>
      </c>
      <c r="Y1246">
        <v>3</v>
      </c>
      <c r="Z1246">
        <v>56</v>
      </c>
      <c r="AA1246">
        <v>10</v>
      </c>
      <c r="AB1246">
        <v>2607</v>
      </c>
      <c r="AC1246">
        <v>39</v>
      </c>
      <c r="AD1246">
        <v>0</v>
      </c>
      <c r="AE1246">
        <v>3</v>
      </c>
      <c r="AF1246">
        <v>0</v>
      </c>
      <c r="AG1246">
        <v>3</v>
      </c>
      <c r="AH1246">
        <v>26</v>
      </c>
      <c r="AI1246">
        <v>2688</v>
      </c>
      <c r="AJ1246">
        <v>2</v>
      </c>
      <c r="AK1246">
        <v>443</v>
      </c>
      <c r="AL1246">
        <v>7</v>
      </c>
      <c r="AM1246">
        <v>0</v>
      </c>
      <c r="AN1246">
        <v>1</v>
      </c>
      <c r="AO1246">
        <v>0</v>
      </c>
      <c r="AP1246">
        <v>1</v>
      </c>
      <c r="AQ1246">
        <v>4</v>
      </c>
      <c r="AR1246">
        <v>456</v>
      </c>
      <c r="AS1246" t="s">
        <v>10</v>
      </c>
      <c r="AT1246">
        <v>41623</v>
      </c>
      <c r="AU1246">
        <v>18980088</v>
      </c>
      <c r="AV1246">
        <v>40074</v>
      </c>
      <c r="AW1246" t="s">
        <v>38</v>
      </c>
      <c r="AX1246">
        <v>5</v>
      </c>
      <c r="AY1246">
        <v>2280</v>
      </c>
      <c r="AZ1246">
        <v>4</v>
      </c>
      <c r="BA1246" t="s">
        <v>44</v>
      </c>
    </row>
    <row r="1247" spans="1:53" x14ac:dyDescent="0.2">
      <c r="A1247">
        <v>1246</v>
      </c>
      <c r="B1247">
        <v>1246</v>
      </c>
      <c r="C1247">
        <v>17</v>
      </c>
      <c r="D1247">
        <v>19</v>
      </c>
      <c r="E1247">
        <v>17019</v>
      </c>
      <c r="F1247">
        <v>17</v>
      </c>
      <c r="G1247">
        <v>31</v>
      </c>
      <c r="H1247">
        <v>671500</v>
      </c>
      <c r="I1247">
        <v>17031671500</v>
      </c>
      <c r="J1247">
        <v>6715</v>
      </c>
      <c r="K1247" t="s">
        <v>424</v>
      </c>
      <c r="L1247">
        <v>1.2E-5</v>
      </c>
      <c r="M1247" s="20">
        <v>0.57140000000000002</v>
      </c>
      <c r="N1247" s="20">
        <v>0.15</v>
      </c>
      <c r="O1247">
        <v>47</v>
      </c>
      <c r="P1247">
        <v>44</v>
      </c>
      <c r="Q1247">
        <v>6</v>
      </c>
      <c r="R1247">
        <v>25</v>
      </c>
      <c r="S1247">
        <v>8</v>
      </c>
      <c r="T1247">
        <v>130</v>
      </c>
      <c r="U1247">
        <v>27</v>
      </c>
      <c r="V1247">
        <v>25</v>
      </c>
      <c r="W1247">
        <v>3</v>
      </c>
      <c r="X1247">
        <v>14</v>
      </c>
      <c r="Y1247">
        <v>5</v>
      </c>
      <c r="Z1247">
        <v>74</v>
      </c>
      <c r="AA1247">
        <v>16</v>
      </c>
      <c r="AB1247">
        <v>3116</v>
      </c>
      <c r="AC1247">
        <v>42</v>
      </c>
      <c r="AD1247">
        <v>1</v>
      </c>
      <c r="AE1247">
        <v>1</v>
      </c>
      <c r="AF1247">
        <v>0</v>
      </c>
      <c r="AG1247">
        <v>8</v>
      </c>
      <c r="AH1247">
        <v>37</v>
      </c>
      <c r="AI1247">
        <v>3221</v>
      </c>
      <c r="AJ1247">
        <v>2</v>
      </c>
      <c r="AK1247">
        <v>467</v>
      </c>
      <c r="AL1247">
        <v>6</v>
      </c>
      <c r="AM1247">
        <v>0</v>
      </c>
      <c r="AN1247">
        <v>0</v>
      </c>
      <c r="AO1247">
        <v>0</v>
      </c>
      <c r="AP1247">
        <v>1</v>
      </c>
      <c r="AQ1247">
        <v>6</v>
      </c>
      <c r="AR1247">
        <v>483</v>
      </c>
      <c r="AS1247" t="s">
        <v>10</v>
      </c>
      <c r="AT1247">
        <v>38611</v>
      </c>
      <c r="AU1247">
        <v>18649113</v>
      </c>
      <c r="AV1247">
        <v>40074</v>
      </c>
      <c r="AW1247" t="s">
        <v>38</v>
      </c>
      <c r="AX1247">
        <v>3</v>
      </c>
      <c r="AY1247">
        <v>1449</v>
      </c>
      <c r="AZ1247">
        <v>4</v>
      </c>
      <c r="BA1247" t="s">
        <v>44</v>
      </c>
    </row>
    <row r="1248" spans="1:53" x14ac:dyDescent="0.2">
      <c r="A1248">
        <v>1247</v>
      </c>
      <c r="B1248">
        <v>1247</v>
      </c>
      <c r="C1248">
        <v>17</v>
      </c>
      <c r="D1248">
        <v>20</v>
      </c>
      <c r="E1248">
        <v>17020</v>
      </c>
      <c r="F1248">
        <v>17</v>
      </c>
      <c r="G1248">
        <v>31</v>
      </c>
      <c r="H1248">
        <v>710500</v>
      </c>
      <c r="I1248">
        <v>17031710500</v>
      </c>
      <c r="J1248">
        <v>7105</v>
      </c>
      <c r="K1248" t="s">
        <v>451</v>
      </c>
      <c r="L1248">
        <v>1.8E-5</v>
      </c>
      <c r="M1248" s="20">
        <v>1</v>
      </c>
      <c r="N1248" s="20">
        <v>0.2195</v>
      </c>
      <c r="O1248">
        <v>121</v>
      </c>
      <c r="P1248">
        <v>75</v>
      </c>
      <c r="Q1248">
        <v>19</v>
      </c>
      <c r="R1248">
        <v>65</v>
      </c>
      <c r="S1248">
        <v>16</v>
      </c>
      <c r="T1248">
        <v>296</v>
      </c>
      <c r="U1248">
        <v>121</v>
      </c>
      <c r="V1248">
        <v>75</v>
      </c>
      <c r="W1248">
        <v>19</v>
      </c>
      <c r="X1248">
        <v>65</v>
      </c>
      <c r="Y1248">
        <v>16</v>
      </c>
      <c r="Z1248">
        <v>296</v>
      </c>
      <c r="AA1248">
        <v>7</v>
      </c>
      <c r="AB1248">
        <v>4029</v>
      </c>
      <c r="AC1248">
        <v>30</v>
      </c>
      <c r="AD1248">
        <v>4</v>
      </c>
      <c r="AE1248">
        <v>10</v>
      </c>
      <c r="AF1248">
        <v>0</v>
      </c>
      <c r="AG1248">
        <v>0</v>
      </c>
      <c r="AH1248">
        <v>43</v>
      </c>
      <c r="AI1248">
        <v>4123</v>
      </c>
      <c r="AJ1248">
        <v>2</v>
      </c>
      <c r="AK1248">
        <v>884</v>
      </c>
      <c r="AL1248">
        <v>7</v>
      </c>
      <c r="AM1248">
        <v>1</v>
      </c>
      <c r="AN1248">
        <v>2</v>
      </c>
      <c r="AO1248">
        <v>0</v>
      </c>
      <c r="AP1248">
        <v>0</v>
      </c>
      <c r="AQ1248">
        <v>9</v>
      </c>
      <c r="AR1248">
        <v>905</v>
      </c>
      <c r="AS1248" t="s">
        <v>10</v>
      </c>
      <c r="AT1248">
        <v>44790</v>
      </c>
      <c r="AU1248">
        <v>40534950</v>
      </c>
      <c r="AV1248">
        <v>44790</v>
      </c>
      <c r="AW1248" t="s">
        <v>38</v>
      </c>
      <c r="AX1248">
        <v>12</v>
      </c>
      <c r="AY1248">
        <v>10860</v>
      </c>
      <c r="AZ1248">
        <v>12</v>
      </c>
      <c r="BA1248" t="s">
        <v>44</v>
      </c>
    </row>
    <row r="1249" spans="1:53" x14ac:dyDescent="0.2">
      <c r="A1249">
        <v>1248</v>
      </c>
      <c r="B1249">
        <v>1248</v>
      </c>
      <c r="C1249">
        <v>17</v>
      </c>
      <c r="D1249">
        <v>21</v>
      </c>
      <c r="E1249">
        <v>17021</v>
      </c>
      <c r="F1249">
        <v>17</v>
      </c>
      <c r="G1249">
        <v>31</v>
      </c>
      <c r="H1249">
        <v>842400</v>
      </c>
      <c r="I1249">
        <v>17031842400</v>
      </c>
      <c r="J1249">
        <v>8424</v>
      </c>
      <c r="K1249" t="s">
        <v>273</v>
      </c>
      <c r="L1249">
        <v>2.0999999999999999E-5</v>
      </c>
      <c r="M1249" s="20">
        <v>0.4118</v>
      </c>
      <c r="N1249" s="20">
        <v>9.8599999999999993E-2</v>
      </c>
      <c r="O1249">
        <v>151</v>
      </c>
      <c r="P1249">
        <v>74</v>
      </c>
      <c r="Q1249">
        <v>12</v>
      </c>
      <c r="R1249">
        <v>69</v>
      </c>
      <c r="S1249">
        <v>23</v>
      </c>
      <c r="T1249">
        <v>329</v>
      </c>
      <c r="U1249">
        <v>62</v>
      </c>
      <c r="V1249">
        <v>30</v>
      </c>
      <c r="W1249">
        <v>5</v>
      </c>
      <c r="X1249">
        <v>28</v>
      </c>
      <c r="Y1249">
        <v>9</v>
      </c>
      <c r="Z1249">
        <v>135</v>
      </c>
      <c r="AA1249">
        <v>22</v>
      </c>
      <c r="AB1249">
        <v>3191</v>
      </c>
      <c r="AC1249">
        <v>40</v>
      </c>
      <c r="AD1249">
        <v>8</v>
      </c>
      <c r="AE1249">
        <v>6</v>
      </c>
      <c r="AF1249">
        <v>0</v>
      </c>
      <c r="AG1249">
        <v>0</v>
      </c>
      <c r="AH1249">
        <v>37</v>
      </c>
      <c r="AI1249">
        <v>3304</v>
      </c>
      <c r="AJ1249">
        <v>2</v>
      </c>
      <c r="AK1249">
        <v>315</v>
      </c>
      <c r="AL1249">
        <v>4</v>
      </c>
      <c r="AM1249">
        <v>1</v>
      </c>
      <c r="AN1249">
        <v>1</v>
      </c>
      <c r="AO1249">
        <v>0</v>
      </c>
      <c r="AP1249">
        <v>0</v>
      </c>
      <c r="AQ1249">
        <v>4</v>
      </c>
      <c r="AR1249">
        <v>326</v>
      </c>
      <c r="AS1249" t="s">
        <v>10</v>
      </c>
      <c r="AT1249">
        <v>50230</v>
      </c>
      <c r="AU1249">
        <v>16374980</v>
      </c>
      <c r="AV1249">
        <v>47275</v>
      </c>
      <c r="AW1249" t="s">
        <v>38</v>
      </c>
      <c r="AX1249">
        <v>18</v>
      </c>
      <c r="AY1249">
        <v>5868</v>
      </c>
      <c r="AZ1249">
        <v>20</v>
      </c>
      <c r="BA1249" t="s">
        <v>44</v>
      </c>
    </row>
    <row r="1250" spans="1:53" x14ac:dyDescent="0.2">
      <c r="A1250">
        <v>1249</v>
      </c>
      <c r="B1250">
        <v>1249</v>
      </c>
      <c r="C1250">
        <v>17</v>
      </c>
      <c r="D1250">
        <v>21</v>
      </c>
      <c r="E1250">
        <v>17021</v>
      </c>
      <c r="F1250">
        <v>17</v>
      </c>
      <c r="G1250">
        <v>31</v>
      </c>
      <c r="H1250">
        <v>691200</v>
      </c>
      <c r="I1250">
        <v>17031691200</v>
      </c>
      <c r="J1250">
        <v>6912</v>
      </c>
      <c r="K1250" t="s">
        <v>260</v>
      </c>
      <c r="L1250">
        <v>3.0000000000000001E-5</v>
      </c>
      <c r="M1250" s="20">
        <v>0.58819999999999995</v>
      </c>
      <c r="N1250" s="20">
        <v>0.2727</v>
      </c>
      <c r="O1250">
        <v>151</v>
      </c>
      <c r="P1250">
        <v>74</v>
      </c>
      <c r="Q1250">
        <v>12</v>
      </c>
      <c r="R1250">
        <v>69</v>
      </c>
      <c r="S1250">
        <v>23</v>
      </c>
      <c r="T1250">
        <v>329</v>
      </c>
      <c r="U1250">
        <v>89</v>
      </c>
      <c r="V1250">
        <v>44</v>
      </c>
      <c r="W1250">
        <v>7</v>
      </c>
      <c r="X1250">
        <v>41</v>
      </c>
      <c r="Y1250">
        <v>14</v>
      </c>
      <c r="Z1250">
        <v>194</v>
      </c>
      <c r="AA1250">
        <v>13</v>
      </c>
      <c r="AB1250">
        <v>2791</v>
      </c>
      <c r="AC1250">
        <v>12</v>
      </c>
      <c r="AD1250">
        <v>0</v>
      </c>
      <c r="AE1250">
        <v>2</v>
      </c>
      <c r="AF1250">
        <v>1</v>
      </c>
      <c r="AG1250">
        <v>2</v>
      </c>
      <c r="AH1250">
        <v>26</v>
      </c>
      <c r="AI1250">
        <v>2847</v>
      </c>
      <c r="AJ1250">
        <v>4</v>
      </c>
      <c r="AK1250">
        <v>761</v>
      </c>
      <c r="AL1250">
        <v>3</v>
      </c>
      <c r="AM1250">
        <v>0</v>
      </c>
      <c r="AN1250">
        <v>1</v>
      </c>
      <c r="AO1250">
        <v>0</v>
      </c>
      <c r="AP1250">
        <v>1</v>
      </c>
      <c r="AQ1250">
        <v>7</v>
      </c>
      <c r="AR1250">
        <v>776</v>
      </c>
      <c r="AS1250" t="s">
        <v>10</v>
      </c>
      <c r="AT1250">
        <v>46033</v>
      </c>
      <c r="AU1250">
        <v>35721608</v>
      </c>
      <c r="AV1250">
        <v>47275</v>
      </c>
      <c r="AW1250" t="s">
        <v>38</v>
      </c>
      <c r="AX1250">
        <v>21</v>
      </c>
      <c r="AY1250">
        <v>16296</v>
      </c>
      <c r="AZ1250">
        <v>20</v>
      </c>
      <c r="BA1250" t="s">
        <v>44</v>
      </c>
    </row>
    <row r="1251" spans="1:53" x14ac:dyDescent="0.2">
      <c r="A1251">
        <v>1250</v>
      </c>
      <c r="B1251">
        <v>1250</v>
      </c>
      <c r="C1251">
        <v>17</v>
      </c>
      <c r="D1251">
        <v>22</v>
      </c>
      <c r="E1251">
        <v>17022</v>
      </c>
      <c r="F1251">
        <v>17</v>
      </c>
      <c r="G1251">
        <v>31</v>
      </c>
      <c r="H1251">
        <v>710200</v>
      </c>
      <c r="I1251">
        <v>17031710200</v>
      </c>
      <c r="J1251">
        <v>7102</v>
      </c>
      <c r="K1251" t="s">
        <v>448</v>
      </c>
      <c r="L1251">
        <v>1.9000000000000001E-5</v>
      </c>
      <c r="M1251" s="20">
        <v>1</v>
      </c>
      <c r="N1251" s="20">
        <v>0.24049999999999999</v>
      </c>
      <c r="O1251">
        <v>89</v>
      </c>
      <c r="P1251">
        <v>53</v>
      </c>
      <c r="Q1251">
        <v>13</v>
      </c>
      <c r="R1251">
        <v>44</v>
      </c>
      <c r="S1251">
        <v>12</v>
      </c>
      <c r="T1251">
        <v>211</v>
      </c>
      <c r="U1251">
        <v>89</v>
      </c>
      <c r="V1251">
        <v>53</v>
      </c>
      <c r="W1251">
        <v>13</v>
      </c>
      <c r="X1251">
        <v>44</v>
      </c>
      <c r="Y1251">
        <v>12</v>
      </c>
      <c r="Z1251">
        <v>211</v>
      </c>
      <c r="AA1251">
        <v>18</v>
      </c>
      <c r="AB1251">
        <v>4919</v>
      </c>
      <c r="AC1251">
        <v>54</v>
      </c>
      <c r="AD1251">
        <v>12</v>
      </c>
      <c r="AE1251">
        <v>7</v>
      </c>
      <c r="AF1251">
        <v>0</v>
      </c>
      <c r="AG1251">
        <v>3</v>
      </c>
      <c r="AH1251">
        <v>36</v>
      </c>
      <c r="AI1251">
        <v>5049</v>
      </c>
      <c r="AJ1251">
        <v>4</v>
      </c>
      <c r="AK1251">
        <v>1183</v>
      </c>
      <c r="AL1251">
        <v>13</v>
      </c>
      <c r="AM1251">
        <v>3</v>
      </c>
      <c r="AN1251">
        <v>2</v>
      </c>
      <c r="AO1251">
        <v>0</v>
      </c>
      <c r="AP1251">
        <v>1</v>
      </c>
      <c r="AQ1251">
        <v>9</v>
      </c>
      <c r="AR1251">
        <v>1214</v>
      </c>
      <c r="AS1251" t="s">
        <v>10</v>
      </c>
      <c r="AT1251">
        <v>42375</v>
      </c>
      <c r="AU1251">
        <v>51443250</v>
      </c>
      <c r="AV1251">
        <v>42375</v>
      </c>
      <c r="AW1251" t="s">
        <v>38</v>
      </c>
      <c r="AX1251">
        <v>14</v>
      </c>
      <c r="AY1251">
        <v>16996</v>
      </c>
      <c r="AZ1251">
        <v>14</v>
      </c>
      <c r="BA1251" t="s">
        <v>44</v>
      </c>
    </row>
    <row r="1252" spans="1:53" x14ac:dyDescent="0.2">
      <c r="A1252">
        <v>1251</v>
      </c>
      <c r="B1252">
        <v>1251</v>
      </c>
      <c r="C1252">
        <v>17</v>
      </c>
      <c r="D1252">
        <v>23</v>
      </c>
      <c r="E1252">
        <v>17023</v>
      </c>
      <c r="F1252">
        <v>17</v>
      </c>
      <c r="G1252">
        <v>31</v>
      </c>
      <c r="H1252">
        <v>671900</v>
      </c>
      <c r="I1252">
        <v>17031671900</v>
      </c>
      <c r="J1252">
        <v>6719</v>
      </c>
      <c r="K1252" t="s">
        <v>268</v>
      </c>
      <c r="L1252">
        <v>1.8E-5</v>
      </c>
      <c r="M1252" s="20">
        <v>1</v>
      </c>
      <c r="N1252" s="20">
        <v>0.5</v>
      </c>
      <c r="O1252">
        <v>62</v>
      </c>
      <c r="P1252">
        <v>47</v>
      </c>
      <c r="Q1252">
        <v>3</v>
      </c>
      <c r="R1252">
        <v>34</v>
      </c>
      <c r="S1252">
        <v>7</v>
      </c>
      <c r="T1252">
        <v>153</v>
      </c>
      <c r="U1252">
        <v>62</v>
      </c>
      <c r="V1252">
        <v>47</v>
      </c>
      <c r="W1252">
        <v>3</v>
      </c>
      <c r="X1252">
        <v>34</v>
      </c>
      <c r="Y1252">
        <v>7</v>
      </c>
      <c r="Z1252">
        <v>153</v>
      </c>
      <c r="AA1252">
        <v>3</v>
      </c>
      <c r="AB1252">
        <v>1343</v>
      </c>
      <c r="AC1252">
        <v>18</v>
      </c>
      <c r="AD1252">
        <v>0</v>
      </c>
      <c r="AE1252">
        <v>0</v>
      </c>
      <c r="AF1252">
        <v>0</v>
      </c>
      <c r="AG1252">
        <v>0</v>
      </c>
      <c r="AH1252">
        <v>14</v>
      </c>
      <c r="AI1252">
        <v>1378</v>
      </c>
      <c r="AJ1252">
        <v>2</v>
      </c>
      <c r="AK1252">
        <v>672</v>
      </c>
      <c r="AL1252">
        <v>9</v>
      </c>
      <c r="AM1252">
        <v>0</v>
      </c>
      <c r="AN1252">
        <v>0</v>
      </c>
      <c r="AO1252">
        <v>0</v>
      </c>
      <c r="AP1252">
        <v>0</v>
      </c>
      <c r="AQ1252">
        <v>7</v>
      </c>
      <c r="AR1252">
        <v>689</v>
      </c>
      <c r="AS1252" t="s">
        <v>10</v>
      </c>
      <c r="AT1252">
        <v>41698</v>
      </c>
      <c r="AU1252">
        <v>28729922</v>
      </c>
      <c r="AV1252">
        <v>41698</v>
      </c>
      <c r="AW1252" t="s">
        <v>38</v>
      </c>
      <c r="AX1252">
        <v>8</v>
      </c>
      <c r="AY1252">
        <v>5512</v>
      </c>
      <c r="AZ1252">
        <v>8</v>
      </c>
      <c r="BA1252" t="s">
        <v>44</v>
      </c>
    </row>
    <row r="1253" spans="1:53" x14ac:dyDescent="0.2">
      <c r="A1253">
        <v>1252</v>
      </c>
      <c r="B1253">
        <v>1252</v>
      </c>
      <c r="C1253">
        <v>17</v>
      </c>
      <c r="D1253">
        <v>24</v>
      </c>
      <c r="E1253">
        <v>17024</v>
      </c>
      <c r="F1253">
        <v>17</v>
      </c>
      <c r="G1253">
        <v>31</v>
      </c>
      <c r="H1253">
        <v>710200</v>
      </c>
      <c r="I1253">
        <v>17031710200</v>
      </c>
      <c r="J1253">
        <v>7102</v>
      </c>
      <c r="K1253" t="s">
        <v>448</v>
      </c>
      <c r="L1253">
        <v>3.0000000000000001E-6</v>
      </c>
      <c r="M1253" s="20">
        <v>0.17649999999999999</v>
      </c>
      <c r="N1253" s="20">
        <v>3.7999999999999999E-2</v>
      </c>
      <c r="O1253">
        <v>130</v>
      </c>
      <c r="P1253">
        <v>89</v>
      </c>
      <c r="Q1253">
        <v>7</v>
      </c>
      <c r="R1253">
        <v>49</v>
      </c>
      <c r="S1253">
        <v>12</v>
      </c>
      <c r="T1253">
        <v>287</v>
      </c>
      <c r="U1253">
        <v>23</v>
      </c>
      <c r="V1253">
        <v>16</v>
      </c>
      <c r="W1253">
        <v>1</v>
      </c>
      <c r="X1253">
        <v>9</v>
      </c>
      <c r="Y1253">
        <v>2</v>
      </c>
      <c r="Z1253">
        <v>51</v>
      </c>
      <c r="AA1253">
        <v>18</v>
      </c>
      <c r="AB1253">
        <v>4919</v>
      </c>
      <c r="AC1253">
        <v>54</v>
      </c>
      <c r="AD1253">
        <v>12</v>
      </c>
      <c r="AE1253">
        <v>7</v>
      </c>
      <c r="AF1253">
        <v>0</v>
      </c>
      <c r="AG1253">
        <v>3</v>
      </c>
      <c r="AH1253">
        <v>36</v>
      </c>
      <c r="AI1253">
        <v>5049</v>
      </c>
      <c r="AJ1253">
        <v>1</v>
      </c>
      <c r="AK1253">
        <v>187</v>
      </c>
      <c r="AL1253">
        <v>2</v>
      </c>
      <c r="AM1253">
        <v>0</v>
      </c>
      <c r="AN1253">
        <v>0</v>
      </c>
      <c r="AO1253">
        <v>0</v>
      </c>
      <c r="AP1253">
        <v>0</v>
      </c>
      <c r="AQ1253">
        <v>1</v>
      </c>
      <c r="AR1253">
        <v>192</v>
      </c>
      <c r="AS1253" t="s">
        <v>10</v>
      </c>
      <c r="AT1253">
        <v>42375</v>
      </c>
      <c r="AU1253">
        <v>8136000</v>
      </c>
      <c r="AV1253">
        <v>46306</v>
      </c>
      <c r="AW1253" t="s">
        <v>38</v>
      </c>
      <c r="AX1253">
        <v>14</v>
      </c>
      <c r="AY1253">
        <v>2688</v>
      </c>
      <c r="AZ1253">
        <v>14</v>
      </c>
      <c r="BA1253" t="s">
        <v>44</v>
      </c>
    </row>
    <row r="1254" spans="1:53" x14ac:dyDescent="0.2">
      <c r="A1254">
        <v>1253</v>
      </c>
      <c r="B1254">
        <v>1253</v>
      </c>
      <c r="C1254">
        <v>17</v>
      </c>
      <c r="D1254">
        <v>24</v>
      </c>
      <c r="E1254">
        <v>17024</v>
      </c>
      <c r="F1254">
        <v>17</v>
      </c>
      <c r="G1254">
        <v>31</v>
      </c>
      <c r="H1254">
        <v>710700</v>
      </c>
      <c r="I1254">
        <v>17031710700</v>
      </c>
      <c r="J1254">
        <v>7107</v>
      </c>
      <c r="K1254" t="s">
        <v>456</v>
      </c>
      <c r="L1254">
        <v>3.0000000000000001E-6</v>
      </c>
      <c r="M1254" s="20">
        <v>0.17649999999999999</v>
      </c>
      <c r="N1254" s="20">
        <v>5.7700000000000001E-2</v>
      </c>
      <c r="O1254">
        <v>130</v>
      </c>
      <c r="P1254">
        <v>89</v>
      </c>
      <c r="Q1254">
        <v>7</v>
      </c>
      <c r="R1254">
        <v>49</v>
      </c>
      <c r="S1254">
        <v>12</v>
      </c>
      <c r="T1254">
        <v>287</v>
      </c>
      <c r="U1254">
        <v>23</v>
      </c>
      <c r="V1254">
        <v>16</v>
      </c>
      <c r="W1254">
        <v>1</v>
      </c>
      <c r="X1254">
        <v>9</v>
      </c>
      <c r="Y1254">
        <v>2</v>
      </c>
      <c r="Z1254">
        <v>51</v>
      </c>
      <c r="AA1254">
        <v>6</v>
      </c>
      <c r="AB1254">
        <v>3530</v>
      </c>
      <c r="AC1254">
        <v>24</v>
      </c>
      <c r="AD1254">
        <v>1</v>
      </c>
      <c r="AE1254">
        <v>13</v>
      </c>
      <c r="AF1254">
        <v>0</v>
      </c>
      <c r="AG1254">
        <v>0</v>
      </c>
      <c r="AH1254">
        <v>9</v>
      </c>
      <c r="AI1254">
        <v>3583</v>
      </c>
      <c r="AJ1254">
        <v>0</v>
      </c>
      <c r="AK1254">
        <v>204</v>
      </c>
      <c r="AL1254">
        <v>1</v>
      </c>
      <c r="AM1254">
        <v>0</v>
      </c>
      <c r="AN1254">
        <v>1</v>
      </c>
      <c r="AO1254">
        <v>0</v>
      </c>
      <c r="AP1254">
        <v>0</v>
      </c>
      <c r="AQ1254">
        <v>1</v>
      </c>
      <c r="AR1254">
        <v>207</v>
      </c>
      <c r="AS1254" t="s">
        <v>10</v>
      </c>
      <c r="AT1254">
        <v>44955</v>
      </c>
      <c r="AU1254">
        <v>9305685</v>
      </c>
      <c r="AV1254">
        <v>46306</v>
      </c>
      <c r="AW1254" t="s">
        <v>38</v>
      </c>
      <c r="AX1254">
        <v>10</v>
      </c>
      <c r="AY1254">
        <v>2070</v>
      </c>
      <c r="AZ1254">
        <v>14</v>
      </c>
      <c r="BA1254" t="s">
        <v>44</v>
      </c>
    </row>
    <row r="1255" spans="1:53" x14ac:dyDescent="0.2">
      <c r="A1255">
        <v>1254</v>
      </c>
      <c r="B1255">
        <v>1254</v>
      </c>
      <c r="C1255">
        <v>17</v>
      </c>
      <c r="D1255">
        <v>24</v>
      </c>
      <c r="E1255">
        <v>17024</v>
      </c>
      <c r="F1255">
        <v>17</v>
      </c>
      <c r="G1255">
        <v>31</v>
      </c>
      <c r="H1255">
        <v>710800</v>
      </c>
      <c r="I1255">
        <v>17031710800</v>
      </c>
      <c r="J1255">
        <v>7108</v>
      </c>
      <c r="K1255" t="s">
        <v>447</v>
      </c>
      <c r="L1255">
        <v>1.1E-5</v>
      </c>
      <c r="M1255" s="20">
        <v>0.64710000000000001</v>
      </c>
      <c r="N1255" s="20">
        <v>0.12640000000000001</v>
      </c>
      <c r="O1255">
        <v>130</v>
      </c>
      <c r="P1255">
        <v>89</v>
      </c>
      <c r="Q1255">
        <v>7</v>
      </c>
      <c r="R1255">
        <v>49</v>
      </c>
      <c r="S1255">
        <v>12</v>
      </c>
      <c r="T1255">
        <v>287</v>
      </c>
      <c r="U1255">
        <v>84</v>
      </c>
      <c r="V1255">
        <v>58</v>
      </c>
      <c r="W1255">
        <v>5</v>
      </c>
      <c r="X1255">
        <v>32</v>
      </c>
      <c r="Y1255">
        <v>8</v>
      </c>
      <c r="Z1255">
        <v>186</v>
      </c>
      <c r="AA1255">
        <v>11</v>
      </c>
      <c r="AB1255">
        <v>5232</v>
      </c>
      <c r="AC1255">
        <v>55</v>
      </c>
      <c r="AD1255">
        <v>0</v>
      </c>
      <c r="AE1255">
        <v>9</v>
      </c>
      <c r="AF1255">
        <v>0</v>
      </c>
      <c r="AG1255">
        <v>2</v>
      </c>
      <c r="AH1255">
        <v>29</v>
      </c>
      <c r="AI1255">
        <v>5338</v>
      </c>
      <c r="AJ1255">
        <v>1</v>
      </c>
      <c r="AK1255">
        <v>662</v>
      </c>
      <c r="AL1255">
        <v>7</v>
      </c>
      <c r="AM1255">
        <v>0</v>
      </c>
      <c r="AN1255">
        <v>1</v>
      </c>
      <c r="AO1255">
        <v>0</v>
      </c>
      <c r="AP1255">
        <v>0</v>
      </c>
      <c r="AQ1255">
        <v>4</v>
      </c>
      <c r="AR1255">
        <v>675</v>
      </c>
      <c r="AS1255" t="s">
        <v>10</v>
      </c>
      <c r="AT1255">
        <v>47839</v>
      </c>
      <c r="AU1255">
        <v>32291325</v>
      </c>
      <c r="AV1255">
        <v>46306</v>
      </c>
      <c r="AW1255" t="s">
        <v>38</v>
      </c>
      <c r="AX1255">
        <v>15</v>
      </c>
      <c r="AY1255">
        <v>10125</v>
      </c>
      <c r="AZ1255">
        <v>14</v>
      </c>
      <c r="BA1255" t="s">
        <v>44</v>
      </c>
    </row>
    <row r="1256" spans="1:53" x14ac:dyDescent="0.2">
      <c r="A1256">
        <v>1255</v>
      </c>
      <c r="B1256">
        <v>1255</v>
      </c>
      <c r="C1256">
        <v>17</v>
      </c>
      <c r="D1256">
        <v>25</v>
      </c>
      <c r="E1256">
        <v>17025</v>
      </c>
      <c r="F1256">
        <v>17</v>
      </c>
      <c r="G1256">
        <v>31</v>
      </c>
      <c r="H1256">
        <v>660800</v>
      </c>
      <c r="I1256">
        <v>17031660800</v>
      </c>
      <c r="J1256">
        <v>6608</v>
      </c>
      <c r="K1256" t="s">
        <v>431</v>
      </c>
      <c r="L1256">
        <v>1.1E-5</v>
      </c>
      <c r="M1256" s="20">
        <v>0.40739999999999998</v>
      </c>
      <c r="N1256" s="20">
        <v>0.15490000000000001</v>
      </c>
      <c r="O1256">
        <v>62</v>
      </c>
      <c r="P1256">
        <v>44</v>
      </c>
      <c r="Q1256">
        <v>1</v>
      </c>
      <c r="R1256">
        <v>36</v>
      </c>
      <c r="S1256">
        <v>9</v>
      </c>
      <c r="T1256">
        <v>152</v>
      </c>
      <c r="U1256">
        <v>25</v>
      </c>
      <c r="V1256">
        <v>18</v>
      </c>
      <c r="W1256">
        <v>0</v>
      </c>
      <c r="X1256">
        <v>15</v>
      </c>
      <c r="Y1256">
        <v>4</v>
      </c>
      <c r="Z1256">
        <v>62</v>
      </c>
      <c r="AA1256">
        <v>268</v>
      </c>
      <c r="AB1256">
        <v>3579</v>
      </c>
      <c r="AC1256">
        <v>1915</v>
      </c>
      <c r="AD1256">
        <v>14</v>
      </c>
      <c r="AE1256">
        <v>11</v>
      </c>
      <c r="AF1256">
        <v>1</v>
      </c>
      <c r="AG1256">
        <v>30</v>
      </c>
      <c r="AH1256">
        <v>47</v>
      </c>
      <c r="AI1256">
        <v>5865</v>
      </c>
      <c r="AJ1256">
        <v>42</v>
      </c>
      <c r="AK1256">
        <v>554</v>
      </c>
      <c r="AL1256">
        <v>297</v>
      </c>
      <c r="AM1256">
        <v>2</v>
      </c>
      <c r="AN1256">
        <v>2</v>
      </c>
      <c r="AO1256">
        <v>0</v>
      </c>
      <c r="AP1256">
        <v>5</v>
      </c>
      <c r="AQ1256">
        <v>7</v>
      </c>
      <c r="AR1256">
        <v>909</v>
      </c>
      <c r="AS1256" t="s">
        <v>10</v>
      </c>
      <c r="AT1256">
        <v>40417</v>
      </c>
      <c r="AU1256">
        <v>36739053</v>
      </c>
      <c r="AV1256">
        <v>39816</v>
      </c>
      <c r="AW1256" t="s">
        <v>36</v>
      </c>
      <c r="AX1256">
        <v>10</v>
      </c>
      <c r="AY1256">
        <v>9090</v>
      </c>
      <c r="AZ1256">
        <v>10</v>
      </c>
      <c r="BA1256" t="s">
        <v>44</v>
      </c>
    </row>
    <row r="1257" spans="1:53" x14ac:dyDescent="0.2">
      <c r="A1257">
        <v>1256</v>
      </c>
      <c r="B1257">
        <v>1256</v>
      </c>
      <c r="C1257">
        <v>17</v>
      </c>
      <c r="D1257">
        <v>25</v>
      </c>
      <c r="E1257">
        <v>17025</v>
      </c>
      <c r="F1257">
        <v>17</v>
      </c>
      <c r="G1257">
        <v>31</v>
      </c>
      <c r="H1257">
        <v>660900</v>
      </c>
      <c r="I1257">
        <v>17031660900</v>
      </c>
      <c r="J1257">
        <v>6609</v>
      </c>
      <c r="K1257" t="s">
        <v>446</v>
      </c>
      <c r="L1257">
        <v>1.5999999999999999E-5</v>
      </c>
      <c r="M1257" s="20">
        <v>0.59260000000000002</v>
      </c>
      <c r="N1257" s="20">
        <v>7.4800000000000005E-2</v>
      </c>
      <c r="O1257">
        <v>62</v>
      </c>
      <c r="P1257">
        <v>44</v>
      </c>
      <c r="Q1257">
        <v>1</v>
      </c>
      <c r="R1257">
        <v>36</v>
      </c>
      <c r="S1257">
        <v>9</v>
      </c>
      <c r="T1257">
        <v>152</v>
      </c>
      <c r="U1257">
        <v>37</v>
      </c>
      <c r="V1257">
        <v>26</v>
      </c>
      <c r="W1257">
        <v>1</v>
      </c>
      <c r="X1257">
        <v>21</v>
      </c>
      <c r="Y1257">
        <v>5</v>
      </c>
      <c r="Z1257">
        <v>90</v>
      </c>
      <c r="AA1257">
        <v>200</v>
      </c>
      <c r="AB1257">
        <v>3527</v>
      </c>
      <c r="AC1257">
        <v>430</v>
      </c>
      <c r="AD1257">
        <v>24</v>
      </c>
      <c r="AE1257">
        <v>1</v>
      </c>
      <c r="AF1257">
        <v>0</v>
      </c>
      <c r="AG1257">
        <v>3</v>
      </c>
      <c r="AH1257">
        <v>47</v>
      </c>
      <c r="AI1257">
        <v>4232</v>
      </c>
      <c r="AJ1257">
        <v>15</v>
      </c>
      <c r="AK1257">
        <v>264</v>
      </c>
      <c r="AL1257">
        <v>32</v>
      </c>
      <c r="AM1257">
        <v>2</v>
      </c>
      <c r="AN1257">
        <v>0</v>
      </c>
      <c r="AO1257">
        <v>0</v>
      </c>
      <c r="AP1257">
        <v>0</v>
      </c>
      <c r="AQ1257">
        <v>4</v>
      </c>
      <c r="AR1257">
        <v>316</v>
      </c>
      <c r="AS1257" t="s">
        <v>10</v>
      </c>
      <c r="AT1257">
        <v>38088</v>
      </c>
      <c r="AU1257">
        <v>12035808</v>
      </c>
      <c r="AV1257">
        <v>39816</v>
      </c>
      <c r="AW1257" t="s">
        <v>36</v>
      </c>
      <c r="AX1257">
        <v>11</v>
      </c>
      <c r="AY1257">
        <v>3476</v>
      </c>
      <c r="AZ1257">
        <v>10</v>
      </c>
      <c r="BA1257" t="s">
        <v>44</v>
      </c>
    </row>
    <row r="1258" spans="1:53" x14ac:dyDescent="0.2">
      <c r="A1258">
        <v>1257</v>
      </c>
      <c r="B1258">
        <v>1257</v>
      </c>
      <c r="C1258">
        <v>17</v>
      </c>
      <c r="D1258">
        <v>26</v>
      </c>
      <c r="E1258">
        <v>17026</v>
      </c>
      <c r="F1258">
        <v>17</v>
      </c>
      <c r="G1258">
        <v>31</v>
      </c>
      <c r="H1258">
        <v>671900</v>
      </c>
      <c r="I1258">
        <v>17031671900</v>
      </c>
      <c r="J1258">
        <v>6719</v>
      </c>
      <c r="K1258" t="s">
        <v>268</v>
      </c>
      <c r="L1258">
        <v>9.0000000000000002E-6</v>
      </c>
      <c r="M1258" s="20">
        <v>0.20449999999999999</v>
      </c>
      <c r="N1258" s="20">
        <v>0.25</v>
      </c>
      <c r="O1258">
        <v>117</v>
      </c>
      <c r="P1258">
        <v>79</v>
      </c>
      <c r="Q1258">
        <v>9</v>
      </c>
      <c r="R1258">
        <v>54</v>
      </c>
      <c r="S1258">
        <v>21</v>
      </c>
      <c r="T1258">
        <v>280</v>
      </c>
      <c r="U1258">
        <v>24</v>
      </c>
      <c r="V1258">
        <v>16</v>
      </c>
      <c r="W1258">
        <v>2</v>
      </c>
      <c r="X1258">
        <v>11</v>
      </c>
      <c r="Y1258">
        <v>4</v>
      </c>
      <c r="Z1258">
        <v>57</v>
      </c>
      <c r="AA1258">
        <v>3</v>
      </c>
      <c r="AB1258">
        <v>1343</v>
      </c>
      <c r="AC1258">
        <v>18</v>
      </c>
      <c r="AD1258">
        <v>0</v>
      </c>
      <c r="AE1258">
        <v>0</v>
      </c>
      <c r="AF1258">
        <v>0</v>
      </c>
      <c r="AG1258">
        <v>0</v>
      </c>
      <c r="AH1258">
        <v>14</v>
      </c>
      <c r="AI1258">
        <v>1378</v>
      </c>
      <c r="AJ1258">
        <v>1</v>
      </c>
      <c r="AK1258">
        <v>336</v>
      </c>
      <c r="AL1258">
        <v>4</v>
      </c>
      <c r="AM1258">
        <v>0</v>
      </c>
      <c r="AN1258">
        <v>0</v>
      </c>
      <c r="AO1258">
        <v>0</v>
      </c>
      <c r="AP1258">
        <v>0</v>
      </c>
      <c r="AQ1258">
        <v>4</v>
      </c>
      <c r="AR1258">
        <v>344</v>
      </c>
      <c r="AS1258" t="s">
        <v>10</v>
      </c>
      <c r="AT1258">
        <v>41698</v>
      </c>
      <c r="AU1258">
        <v>14344112</v>
      </c>
      <c r="AV1258">
        <v>36116</v>
      </c>
      <c r="AW1258" t="s">
        <v>36</v>
      </c>
      <c r="AX1258">
        <v>8</v>
      </c>
      <c r="AY1258">
        <v>2752</v>
      </c>
      <c r="AZ1258">
        <v>8</v>
      </c>
      <c r="BA1258" t="s">
        <v>44</v>
      </c>
    </row>
    <row r="1259" spans="1:53" x14ac:dyDescent="0.2">
      <c r="A1259">
        <v>1258</v>
      </c>
      <c r="B1259">
        <v>1258</v>
      </c>
      <c r="C1259">
        <v>17</v>
      </c>
      <c r="D1259">
        <v>26</v>
      </c>
      <c r="E1259">
        <v>17026</v>
      </c>
      <c r="F1259">
        <v>17</v>
      </c>
      <c r="G1259">
        <v>31</v>
      </c>
      <c r="H1259">
        <v>710400</v>
      </c>
      <c r="I1259">
        <v>17031710400</v>
      </c>
      <c r="J1259">
        <v>7104</v>
      </c>
      <c r="K1259" t="s">
        <v>450</v>
      </c>
      <c r="L1259">
        <v>1.2E-5</v>
      </c>
      <c r="M1259" s="20">
        <v>0.2727</v>
      </c>
      <c r="N1259" s="20">
        <v>0.1101</v>
      </c>
      <c r="O1259">
        <v>117</v>
      </c>
      <c r="P1259">
        <v>79</v>
      </c>
      <c r="Q1259">
        <v>9</v>
      </c>
      <c r="R1259">
        <v>54</v>
      </c>
      <c r="S1259">
        <v>21</v>
      </c>
      <c r="T1259">
        <v>280</v>
      </c>
      <c r="U1259">
        <v>32</v>
      </c>
      <c r="V1259">
        <v>22</v>
      </c>
      <c r="W1259">
        <v>2</v>
      </c>
      <c r="X1259">
        <v>15</v>
      </c>
      <c r="Y1259">
        <v>6</v>
      </c>
      <c r="Z1259">
        <v>76</v>
      </c>
      <c r="AA1259">
        <v>20</v>
      </c>
      <c r="AB1259">
        <v>5523</v>
      </c>
      <c r="AC1259">
        <v>51</v>
      </c>
      <c r="AD1259">
        <v>5</v>
      </c>
      <c r="AE1259">
        <v>8</v>
      </c>
      <c r="AF1259">
        <v>0</v>
      </c>
      <c r="AG1259">
        <v>7</v>
      </c>
      <c r="AH1259">
        <v>37</v>
      </c>
      <c r="AI1259">
        <v>5651</v>
      </c>
      <c r="AJ1259">
        <v>2</v>
      </c>
      <c r="AK1259">
        <v>608</v>
      </c>
      <c r="AL1259">
        <v>6</v>
      </c>
      <c r="AM1259">
        <v>1</v>
      </c>
      <c r="AN1259">
        <v>1</v>
      </c>
      <c r="AO1259">
        <v>0</v>
      </c>
      <c r="AP1259">
        <v>1</v>
      </c>
      <c r="AQ1259">
        <v>4</v>
      </c>
      <c r="AR1259">
        <v>622</v>
      </c>
      <c r="AS1259" t="s">
        <v>10</v>
      </c>
      <c r="AT1259">
        <v>43363</v>
      </c>
      <c r="AU1259">
        <v>26971786</v>
      </c>
      <c r="AV1259">
        <v>36116</v>
      </c>
      <c r="AW1259" t="s">
        <v>36</v>
      </c>
      <c r="AX1259">
        <v>11</v>
      </c>
      <c r="AY1259">
        <v>6842</v>
      </c>
      <c r="AZ1259">
        <v>8</v>
      </c>
      <c r="BA1259" t="s">
        <v>44</v>
      </c>
    </row>
    <row r="1260" spans="1:53" x14ac:dyDescent="0.2">
      <c r="A1260">
        <v>1259</v>
      </c>
      <c r="B1260">
        <v>1259</v>
      </c>
      <c r="C1260">
        <v>17</v>
      </c>
      <c r="D1260">
        <v>26</v>
      </c>
      <c r="E1260">
        <v>17026</v>
      </c>
      <c r="F1260">
        <v>17</v>
      </c>
      <c r="G1260">
        <v>31</v>
      </c>
      <c r="H1260">
        <v>710300</v>
      </c>
      <c r="I1260">
        <v>17031710300</v>
      </c>
      <c r="J1260">
        <v>7103</v>
      </c>
      <c r="K1260" t="s">
        <v>457</v>
      </c>
      <c r="L1260">
        <v>2.3E-5</v>
      </c>
      <c r="M1260" s="20">
        <v>0.52270000000000005</v>
      </c>
      <c r="N1260" s="20">
        <v>0.63890000000000002</v>
      </c>
      <c r="O1260">
        <v>117</v>
      </c>
      <c r="P1260">
        <v>79</v>
      </c>
      <c r="Q1260">
        <v>9</v>
      </c>
      <c r="R1260">
        <v>54</v>
      </c>
      <c r="S1260">
        <v>21</v>
      </c>
      <c r="T1260">
        <v>280</v>
      </c>
      <c r="U1260">
        <v>61</v>
      </c>
      <c r="V1260">
        <v>41</v>
      </c>
      <c r="W1260">
        <v>5</v>
      </c>
      <c r="X1260">
        <v>28</v>
      </c>
      <c r="Y1260">
        <v>11</v>
      </c>
      <c r="Z1260">
        <v>146</v>
      </c>
      <c r="AA1260">
        <v>2</v>
      </c>
      <c r="AB1260">
        <v>1378</v>
      </c>
      <c r="AC1260">
        <v>25</v>
      </c>
      <c r="AD1260">
        <v>1</v>
      </c>
      <c r="AE1260">
        <v>0</v>
      </c>
      <c r="AF1260">
        <v>0</v>
      </c>
      <c r="AG1260">
        <v>2</v>
      </c>
      <c r="AH1260">
        <v>6</v>
      </c>
      <c r="AI1260">
        <v>1414</v>
      </c>
      <c r="AJ1260">
        <v>1</v>
      </c>
      <c r="AK1260">
        <v>880</v>
      </c>
      <c r="AL1260">
        <v>16</v>
      </c>
      <c r="AM1260">
        <v>1</v>
      </c>
      <c r="AN1260">
        <v>0</v>
      </c>
      <c r="AO1260">
        <v>0</v>
      </c>
      <c r="AP1260">
        <v>1</v>
      </c>
      <c r="AQ1260">
        <v>4</v>
      </c>
      <c r="AR1260">
        <v>903</v>
      </c>
      <c r="AS1260" t="s">
        <v>10</v>
      </c>
      <c r="AT1260">
        <v>28998</v>
      </c>
      <c r="AU1260">
        <v>26185194</v>
      </c>
      <c r="AV1260">
        <v>36116</v>
      </c>
      <c r="AW1260" t="s">
        <v>36</v>
      </c>
      <c r="AX1260">
        <v>5</v>
      </c>
      <c r="AY1260">
        <v>4515</v>
      </c>
      <c r="AZ1260">
        <v>8</v>
      </c>
      <c r="BA1260" t="s">
        <v>44</v>
      </c>
    </row>
    <row r="1261" spans="1:53" x14ac:dyDescent="0.2">
      <c r="A1261">
        <v>1260</v>
      </c>
      <c r="B1261">
        <v>1260</v>
      </c>
      <c r="C1261">
        <v>17</v>
      </c>
      <c r="D1261">
        <v>27</v>
      </c>
      <c r="E1261">
        <v>17027</v>
      </c>
      <c r="F1261">
        <v>17</v>
      </c>
      <c r="G1261">
        <v>31</v>
      </c>
      <c r="H1261">
        <v>710600</v>
      </c>
      <c r="I1261">
        <v>17031710600</v>
      </c>
      <c r="J1261">
        <v>7106</v>
      </c>
      <c r="K1261" t="s">
        <v>458</v>
      </c>
      <c r="L1261">
        <v>9.9999999999999995E-7</v>
      </c>
      <c r="M1261" s="20">
        <v>4.5499999999999999E-2</v>
      </c>
      <c r="N1261" s="20">
        <v>3.85E-2</v>
      </c>
      <c r="O1261">
        <v>92</v>
      </c>
      <c r="P1261">
        <v>56</v>
      </c>
      <c r="Q1261">
        <v>6</v>
      </c>
      <c r="R1261">
        <v>38</v>
      </c>
      <c r="S1261">
        <v>11</v>
      </c>
      <c r="T1261">
        <v>203</v>
      </c>
      <c r="U1261">
        <v>4</v>
      </c>
      <c r="V1261">
        <v>3</v>
      </c>
      <c r="W1261">
        <v>0</v>
      </c>
      <c r="X1261">
        <v>2</v>
      </c>
      <c r="Y1261">
        <v>0</v>
      </c>
      <c r="Z1261">
        <v>9</v>
      </c>
      <c r="AA1261">
        <v>1</v>
      </c>
      <c r="AB1261">
        <v>1818</v>
      </c>
      <c r="AC1261">
        <v>4</v>
      </c>
      <c r="AD1261">
        <v>0</v>
      </c>
      <c r="AE1261">
        <v>0</v>
      </c>
      <c r="AF1261">
        <v>0</v>
      </c>
      <c r="AG1261">
        <v>0</v>
      </c>
      <c r="AH1261">
        <v>15</v>
      </c>
      <c r="AI1261">
        <v>1838</v>
      </c>
      <c r="AJ1261">
        <v>0</v>
      </c>
      <c r="AK1261">
        <v>70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1</v>
      </c>
      <c r="AR1261">
        <v>71</v>
      </c>
      <c r="AS1261" t="s">
        <v>10</v>
      </c>
      <c r="AT1261">
        <v>33848</v>
      </c>
      <c r="AU1261">
        <v>2403208</v>
      </c>
      <c r="AV1261">
        <v>38532</v>
      </c>
      <c r="AW1261" t="s">
        <v>36</v>
      </c>
      <c r="AX1261">
        <v>11</v>
      </c>
      <c r="AY1261">
        <v>781</v>
      </c>
      <c r="AZ1261">
        <v>9</v>
      </c>
      <c r="BA1261" t="s">
        <v>44</v>
      </c>
    </row>
    <row r="1262" spans="1:53" x14ac:dyDescent="0.2">
      <c r="A1262">
        <v>1261</v>
      </c>
      <c r="B1262">
        <v>1261</v>
      </c>
      <c r="C1262">
        <v>17</v>
      </c>
      <c r="D1262">
        <v>27</v>
      </c>
      <c r="E1262">
        <v>17027</v>
      </c>
      <c r="F1262">
        <v>17</v>
      </c>
      <c r="G1262">
        <v>31</v>
      </c>
      <c r="H1262">
        <v>710200</v>
      </c>
      <c r="I1262">
        <v>17031710200</v>
      </c>
      <c r="J1262">
        <v>7102</v>
      </c>
      <c r="K1262" t="s">
        <v>448</v>
      </c>
      <c r="L1262">
        <v>3.9999999999999998E-6</v>
      </c>
      <c r="M1262" s="20">
        <v>0.18179999999999999</v>
      </c>
      <c r="N1262" s="20">
        <v>5.0599999999999999E-2</v>
      </c>
      <c r="O1262">
        <v>92</v>
      </c>
      <c r="P1262">
        <v>56</v>
      </c>
      <c r="Q1262">
        <v>6</v>
      </c>
      <c r="R1262">
        <v>38</v>
      </c>
      <c r="S1262">
        <v>11</v>
      </c>
      <c r="T1262">
        <v>203</v>
      </c>
      <c r="U1262">
        <v>17</v>
      </c>
      <c r="V1262">
        <v>10</v>
      </c>
      <c r="W1262">
        <v>1</v>
      </c>
      <c r="X1262">
        <v>7</v>
      </c>
      <c r="Y1262">
        <v>2</v>
      </c>
      <c r="Z1262">
        <v>37</v>
      </c>
      <c r="AA1262">
        <v>18</v>
      </c>
      <c r="AB1262">
        <v>4919</v>
      </c>
      <c r="AC1262">
        <v>54</v>
      </c>
      <c r="AD1262">
        <v>12</v>
      </c>
      <c r="AE1262">
        <v>7</v>
      </c>
      <c r="AF1262">
        <v>0</v>
      </c>
      <c r="AG1262">
        <v>3</v>
      </c>
      <c r="AH1262">
        <v>36</v>
      </c>
      <c r="AI1262">
        <v>5049</v>
      </c>
      <c r="AJ1262">
        <v>1</v>
      </c>
      <c r="AK1262">
        <v>249</v>
      </c>
      <c r="AL1262">
        <v>3</v>
      </c>
      <c r="AM1262">
        <v>1</v>
      </c>
      <c r="AN1262">
        <v>0</v>
      </c>
      <c r="AO1262">
        <v>0</v>
      </c>
      <c r="AP1262">
        <v>0</v>
      </c>
      <c r="AQ1262">
        <v>2</v>
      </c>
      <c r="AR1262">
        <v>256</v>
      </c>
      <c r="AS1262" t="s">
        <v>10</v>
      </c>
      <c r="AT1262">
        <v>42375</v>
      </c>
      <c r="AU1262">
        <v>10848000</v>
      </c>
      <c r="AV1262">
        <v>38532</v>
      </c>
      <c r="AW1262" t="s">
        <v>36</v>
      </c>
      <c r="AX1262">
        <v>14</v>
      </c>
      <c r="AY1262">
        <v>3584</v>
      </c>
      <c r="AZ1262">
        <v>9</v>
      </c>
      <c r="BA1262" t="s">
        <v>44</v>
      </c>
    </row>
    <row r="1263" spans="1:53" x14ac:dyDescent="0.2">
      <c r="A1263">
        <v>1262</v>
      </c>
      <c r="B1263">
        <v>1262</v>
      </c>
      <c r="C1263">
        <v>17</v>
      </c>
      <c r="D1263">
        <v>27</v>
      </c>
      <c r="E1263">
        <v>17027</v>
      </c>
      <c r="F1263">
        <v>17</v>
      </c>
      <c r="G1263">
        <v>31</v>
      </c>
      <c r="H1263">
        <v>710700</v>
      </c>
      <c r="I1263">
        <v>17031710700</v>
      </c>
      <c r="J1263">
        <v>7107</v>
      </c>
      <c r="K1263" t="s">
        <v>456</v>
      </c>
      <c r="L1263">
        <v>6.9999999999999999E-6</v>
      </c>
      <c r="M1263" s="20">
        <v>0.31819999999999998</v>
      </c>
      <c r="N1263" s="20">
        <v>0.1346</v>
      </c>
      <c r="O1263">
        <v>92</v>
      </c>
      <c r="P1263">
        <v>56</v>
      </c>
      <c r="Q1263">
        <v>6</v>
      </c>
      <c r="R1263">
        <v>38</v>
      </c>
      <c r="S1263">
        <v>11</v>
      </c>
      <c r="T1263">
        <v>203</v>
      </c>
      <c r="U1263">
        <v>29</v>
      </c>
      <c r="V1263">
        <v>18</v>
      </c>
      <c r="W1263">
        <v>2</v>
      </c>
      <c r="X1263">
        <v>12</v>
      </c>
      <c r="Y1263">
        <v>4</v>
      </c>
      <c r="Z1263">
        <v>65</v>
      </c>
      <c r="AA1263">
        <v>6</v>
      </c>
      <c r="AB1263">
        <v>3530</v>
      </c>
      <c r="AC1263">
        <v>24</v>
      </c>
      <c r="AD1263">
        <v>1</v>
      </c>
      <c r="AE1263">
        <v>13</v>
      </c>
      <c r="AF1263">
        <v>0</v>
      </c>
      <c r="AG1263">
        <v>0</v>
      </c>
      <c r="AH1263">
        <v>9</v>
      </c>
      <c r="AI1263">
        <v>3583</v>
      </c>
      <c r="AJ1263">
        <v>1</v>
      </c>
      <c r="AK1263">
        <v>475</v>
      </c>
      <c r="AL1263">
        <v>3</v>
      </c>
      <c r="AM1263">
        <v>0</v>
      </c>
      <c r="AN1263">
        <v>2</v>
      </c>
      <c r="AO1263">
        <v>0</v>
      </c>
      <c r="AP1263">
        <v>0</v>
      </c>
      <c r="AQ1263">
        <v>1</v>
      </c>
      <c r="AR1263">
        <v>482</v>
      </c>
      <c r="AS1263" t="s">
        <v>10</v>
      </c>
      <c r="AT1263">
        <v>44955</v>
      </c>
      <c r="AU1263">
        <v>21668310</v>
      </c>
      <c r="AV1263">
        <v>38532</v>
      </c>
      <c r="AW1263" t="s">
        <v>36</v>
      </c>
      <c r="AX1263">
        <v>10</v>
      </c>
      <c r="AY1263">
        <v>4820</v>
      </c>
      <c r="AZ1263">
        <v>9</v>
      </c>
      <c r="BA1263" t="s">
        <v>44</v>
      </c>
    </row>
    <row r="1264" spans="1:53" x14ac:dyDescent="0.2">
      <c r="A1264">
        <v>1263</v>
      </c>
      <c r="B1264">
        <v>1263</v>
      </c>
      <c r="C1264">
        <v>17</v>
      </c>
      <c r="D1264">
        <v>27</v>
      </c>
      <c r="E1264">
        <v>17027</v>
      </c>
      <c r="F1264">
        <v>17</v>
      </c>
      <c r="G1264">
        <v>31</v>
      </c>
      <c r="H1264">
        <v>710300</v>
      </c>
      <c r="I1264">
        <v>17031710300</v>
      </c>
      <c r="J1264">
        <v>7103</v>
      </c>
      <c r="K1264" t="s">
        <v>457</v>
      </c>
      <c r="L1264">
        <v>1.0000000000000001E-5</v>
      </c>
      <c r="M1264" s="20">
        <v>0.45450000000000002</v>
      </c>
      <c r="N1264" s="20">
        <v>0.27779999999999999</v>
      </c>
      <c r="O1264">
        <v>92</v>
      </c>
      <c r="P1264">
        <v>56</v>
      </c>
      <c r="Q1264">
        <v>6</v>
      </c>
      <c r="R1264">
        <v>38</v>
      </c>
      <c r="S1264">
        <v>11</v>
      </c>
      <c r="T1264">
        <v>203</v>
      </c>
      <c r="U1264">
        <v>42</v>
      </c>
      <c r="V1264">
        <v>25</v>
      </c>
      <c r="W1264">
        <v>3</v>
      </c>
      <c r="X1264">
        <v>17</v>
      </c>
      <c r="Y1264">
        <v>5</v>
      </c>
      <c r="Z1264">
        <v>92</v>
      </c>
      <c r="AA1264">
        <v>2</v>
      </c>
      <c r="AB1264">
        <v>1378</v>
      </c>
      <c r="AC1264">
        <v>25</v>
      </c>
      <c r="AD1264">
        <v>1</v>
      </c>
      <c r="AE1264">
        <v>0</v>
      </c>
      <c r="AF1264">
        <v>0</v>
      </c>
      <c r="AG1264">
        <v>2</v>
      </c>
      <c r="AH1264">
        <v>6</v>
      </c>
      <c r="AI1264">
        <v>1414</v>
      </c>
      <c r="AJ1264">
        <v>1</v>
      </c>
      <c r="AK1264">
        <v>383</v>
      </c>
      <c r="AL1264">
        <v>7</v>
      </c>
      <c r="AM1264">
        <v>0</v>
      </c>
      <c r="AN1264">
        <v>0</v>
      </c>
      <c r="AO1264">
        <v>0</v>
      </c>
      <c r="AP1264">
        <v>1</v>
      </c>
      <c r="AQ1264">
        <v>2</v>
      </c>
      <c r="AR1264">
        <v>393</v>
      </c>
      <c r="AS1264" t="s">
        <v>10</v>
      </c>
      <c r="AT1264">
        <v>28998</v>
      </c>
      <c r="AU1264">
        <v>11396214</v>
      </c>
      <c r="AV1264">
        <v>38532</v>
      </c>
      <c r="AW1264" t="s">
        <v>36</v>
      </c>
      <c r="AX1264">
        <v>5</v>
      </c>
      <c r="AY1264">
        <v>1965</v>
      </c>
      <c r="AZ1264">
        <v>9</v>
      </c>
      <c r="BA1264" t="s">
        <v>44</v>
      </c>
    </row>
    <row r="1265" spans="1:53" x14ac:dyDescent="0.2">
      <c r="A1265">
        <v>1264</v>
      </c>
      <c r="B1265">
        <v>1264</v>
      </c>
      <c r="C1265">
        <v>17</v>
      </c>
      <c r="D1265">
        <v>28</v>
      </c>
      <c r="E1265">
        <v>17028</v>
      </c>
      <c r="F1265">
        <v>17</v>
      </c>
      <c r="G1265">
        <v>31</v>
      </c>
      <c r="H1265">
        <v>710200</v>
      </c>
      <c r="I1265">
        <v>17031710200</v>
      </c>
      <c r="J1265">
        <v>7102</v>
      </c>
      <c r="K1265" t="s">
        <v>448</v>
      </c>
      <c r="L1265">
        <v>9.9999999999999995E-7</v>
      </c>
      <c r="M1265" s="20">
        <v>4.1700000000000001E-2</v>
      </c>
      <c r="N1265" s="20">
        <v>1.2699999999999999E-2</v>
      </c>
      <c r="O1265">
        <v>82</v>
      </c>
      <c r="P1265">
        <v>44</v>
      </c>
      <c r="Q1265">
        <v>1</v>
      </c>
      <c r="R1265">
        <v>46</v>
      </c>
      <c r="S1265">
        <v>18</v>
      </c>
      <c r="T1265">
        <v>191</v>
      </c>
      <c r="U1265">
        <v>3</v>
      </c>
      <c r="V1265">
        <v>2</v>
      </c>
      <c r="W1265">
        <v>0</v>
      </c>
      <c r="X1265">
        <v>2</v>
      </c>
      <c r="Y1265">
        <v>1</v>
      </c>
      <c r="Z1265">
        <v>8</v>
      </c>
      <c r="AA1265">
        <v>18</v>
      </c>
      <c r="AB1265">
        <v>4919</v>
      </c>
      <c r="AC1265">
        <v>54</v>
      </c>
      <c r="AD1265">
        <v>12</v>
      </c>
      <c r="AE1265">
        <v>7</v>
      </c>
      <c r="AF1265">
        <v>0</v>
      </c>
      <c r="AG1265">
        <v>3</v>
      </c>
      <c r="AH1265">
        <v>36</v>
      </c>
      <c r="AI1265">
        <v>5049</v>
      </c>
      <c r="AJ1265">
        <v>0</v>
      </c>
      <c r="AK1265">
        <v>62</v>
      </c>
      <c r="AL1265">
        <v>1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64</v>
      </c>
      <c r="AS1265" t="s">
        <v>10</v>
      </c>
      <c r="AT1265">
        <v>42375</v>
      </c>
      <c r="AU1265">
        <v>2712000</v>
      </c>
      <c r="AV1265">
        <v>40051</v>
      </c>
      <c r="AW1265" t="s">
        <v>38</v>
      </c>
      <c r="AX1265">
        <v>14</v>
      </c>
      <c r="AY1265">
        <v>896</v>
      </c>
      <c r="AZ1265">
        <v>5</v>
      </c>
      <c r="BA1265" t="s">
        <v>44</v>
      </c>
    </row>
    <row r="1266" spans="1:53" x14ac:dyDescent="0.2">
      <c r="A1266">
        <v>1265</v>
      </c>
      <c r="B1266">
        <v>1265</v>
      </c>
      <c r="C1266">
        <v>17</v>
      </c>
      <c r="D1266">
        <v>28</v>
      </c>
      <c r="E1266">
        <v>17028</v>
      </c>
      <c r="F1266">
        <v>17</v>
      </c>
      <c r="G1266">
        <v>31</v>
      </c>
      <c r="H1266">
        <v>681400</v>
      </c>
      <c r="I1266">
        <v>17031681400</v>
      </c>
      <c r="J1266">
        <v>6814</v>
      </c>
      <c r="K1266" t="s">
        <v>252</v>
      </c>
      <c r="L1266">
        <v>2.3E-5</v>
      </c>
      <c r="M1266" s="20">
        <v>0.95830000000000004</v>
      </c>
      <c r="N1266" s="20">
        <v>0.33329999999999999</v>
      </c>
      <c r="O1266">
        <v>82</v>
      </c>
      <c r="P1266">
        <v>44</v>
      </c>
      <c r="Q1266">
        <v>1</v>
      </c>
      <c r="R1266">
        <v>46</v>
      </c>
      <c r="S1266">
        <v>18</v>
      </c>
      <c r="T1266">
        <v>191</v>
      </c>
      <c r="U1266">
        <v>79</v>
      </c>
      <c r="V1266">
        <v>42</v>
      </c>
      <c r="W1266">
        <v>1</v>
      </c>
      <c r="X1266">
        <v>44</v>
      </c>
      <c r="Y1266">
        <v>17</v>
      </c>
      <c r="Z1266">
        <v>183</v>
      </c>
      <c r="AA1266">
        <v>8</v>
      </c>
      <c r="AB1266">
        <v>3189</v>
      </c>
      <c r="AC1266">
        <v>23</v>
      </c>
      <c r="AD1266">
        <v>0</v>
      </c>
      <c r="AE1266">
        <v>8</v>
      </c>
      <c r="AF1266">
        <v>0</v>
      </c>
      <c r="AG1266">
        <v>1</v>
      </c>
      <c r="AH1266">
        <v>18</v>
      </c>
      <c r="AI1266">
        <v>3247</v>
      </c>
      <c r="AJ1266">
        <v>3</v>
      </c>
      <c r="AK1266">
        <v>1063</v>
      </c>
      <c r="AL1266">
        <v>8</v>
      </c>
      <c r="AM1266">
        <v>0</v>
      </c>
      <c r="AN1266">
        <v>3</v>
      </c>
      <c r="AO1266">
        <v>0</v>
      </c>
      <c r="AP1266">
        <v>0</v>
      </c>
      <c r="AQ1266">
        <v>6</v>
      </c>
      <c r="AR1266">
        <v>1082</v>
      </c>
      <c r="AS1266" t="s">
        <v>10</v>
      </c>
      <c r="AT1266">
        <v>39914</v>
      </c>
      <c r="AU1266">
        <v>43186948</v>
      </c>
      <c r="AV1266">
        <v>40051</v>
      </c>
      <c r="AW1266" t="s">
        <v>38</v>
      </c>
      <c r="AX1266">
        <v>4</v>
      </c>
      <c r="AY1266">
        <v>4328</v>
      </c>
      <c r="AZ1266">
        <v>5</v>
      </c>
      <c r="BA1266" t="s">
        <v>44</v>
      </c>
    </row>
    <row r="1267" spans="1:53" x14ac:dyDescent="0.2">
      <c r="A1267">
        <v>1266</v>
      </c>
      <c r="B1267">
        <v>1266</v>
      </c>
      <c r="C1267">
        <v>17</v>
      </c>
      <c r="D1267">
        <v>29</v>
      </c>
      <c r="E1267">
        <v>17029</v>
      </c>
      <c r="F1267">
        <v>17</v>
      </c>
      <c r="G1267">
        <v>31</v>
      </c>
      <c r="H1267">
        <v>710200</v>
      </c>
      <c r="I1267">
        <v>17031710200</v>
      </c>
      <c r="J1267">
        <v>7102</v>
      </c>
      <c r="K1267" t="s">
        <v>448</v>
      </c>
      <c r="L1267">
        <v>2.4000000000000001E-5</v>
      </c>
      <c r="M1267" s="20">
        <v>1</v>
      </c>
      <c r="N1267" s="20">
        <v>0.30380000000000001</v>
      </c>
      <c r="O1267">
        <v>118</v>
      </c>
      <c r="P1267">
        <v>69</v>
      </c>
      <c r="Q1267">
        <v>7</v>
      </c>
      <c r="R1267">
        <v>27</v>
      </c>
      <c r="S1267">
        <v>16</v>
      </c>
      <c r="T1267">
        <v>237</v>
      </c>
      <c r="U1267">
        <v>118</v>
      </c>
      <c r="V1267">
        <v>69</v>
      </c>
      <c r="W1267">
        <v>7</v>
      </c>
      <c r="X1267">
        <v>27</v>
      </c>
      <c r="Y1267">
        <v>16</v>
      </c>
      <c r="Z1267">
        <v>237</v>
      </c>
      <c r="AA1267">
        <v>18</v>
      </c>
      <c r="AB1267">
        <v>4919</v>
      </c>
      <c r="AC1267">
        <v>54</v>
      </c>
      <c r="AD1267">
        <v>12</v>
      </c>
      <c r="AE1267">
        <v>7</v>
      </c>
      <c r="AF1267">
        <v>0</v>
      </c>
      <c r="AG1267">
        <v>3</v>
      </c>
      <c r="AH1267">
        <v>36</v>
      </c>
      <c r="AI1267">
        <v>5049</v>
      </c>
      <c r="AJ1267">
        <v>5</v>
      </c>
      <c r="AK1267">
        <v>1494</v>
      </c>
      <c r="AL1267">
        <v>16</v>
      </c>
      <c r="AM1267">
        <v>4</v>
      </c>
      <c r="AN1267">
        <v>2</v>
      </c>
      <c r="AO1267">
        <v>0</v>
      </c>
      <c r="AP1267">
        <v>1</v>
      </c>
      <c r="AQ1267">
        <v>11</v>
      </c>
      <c r="AR1267">
        <v>1534</v>
      </c>
      <c r="AS1267" t="s">
        <v>10</v>
      </c>
      <c r="AT1267">
        <v>42375</v>
      </c>
      <c r="AU1267">
        <v>65003250</v>
      </c>
      <c r="AV1267">
        <v>42375</v>
      </c>
      <c r="AW1267" t="s">
        <v>38</v>
      </c>
      <c r="AX1267">
        <v>14</v>
      </c>
      <c r="AY1267">
        <v>21476</v>
      </c>
      <c r="AZ1267">
        <v>14</v>
      </c>
      <c r="BA1267" t="s">
        <v>44</v>
      </c>
    </row>
    <row r="1268" spans="1:53" x14ac:dyDescent="0.2">
      <c r="A1268">
        <v>1267</v>
      </c>
      <c r="B1268">
        <v>1267</v>
      </c>
      <c r="C1268">
        <v>17</v>
      </c>
      <c r="D1268">
        <v>30</v>
      </c>
      <c r="E1268">
        <v>17030</v>
      </c>
      <c r="F1268">
        <v>17</v>
      </c>
      <c r="G1268">
        <v>31</v>
      </c>
      <c r="H1268">
        <v>661100</v>
      </c>
      <c r="I1268">
        <v>17031661100</v>
      </c>
      <c r="J1268">
        <v>6611</v>
      </c>
      <c r="K1268" t="s">
        <v>445</v>
      </c>
      <c r="L1268">
        <v>2.4000000000000001E-5</v>
      </c>
      <c r="M1268" s="20">
        <v>1</v>
      </c>
      <c r="N1268" s="20">
        <v>0.17269999999999999</v>
      </c>
      <c r="O1268">
        <v>53</v>
      </c>
      <c r="P1268">
        <v>25</v>
      </c>
      <c r="Q1268">
        <v>13</v>
      </c>
      <c r="R1268">
        <v>73</v>
      </c>
      <c r="S1268">
        <v>7</v>
      </c>
      <c r="T1268">
        <v>171</v>
      </c>
      <c r="U1268">
        <v>53</v>
      </c>
      <c r="V1268">
        <v>25</v>
      </c>
      <c r="W1268">
        <v>13</v>
      </c>
      <c r="X1268">
        <v>73</v>
      </c>
      <c r="Y1268">
        <v>7</v>
      </c>
      <c r="Z1268">
        <v>171</v>
      </c>
      <c r="AA1268">
        <v>471</v>
      </c>
      <c r="AB1268">
        <v>2910</v>
      </c>
      <c r="AC1268">
        <v>3081</v>
      </c>
      <c r="AD1268">
        <v>35</v>
      </c>
      <c r="AE1268">
        <v>6</v>
      </c>
      <c r="AF1268">
        <v>0</v>
      </c>
      <c r="AG1268">
        <v>8</v>
      </c>
      <c r="AH1268">
        <v>31</v>
      </c>
      <c r="AI1268">
        <v>6542</v>
      </c>
      <c r="AJ1268">
        <v>81</v>
      </c>
      <c r="AK1268">
        <v>502</v>
      </c>
      <c r="AL1268">
        <v>532</v>
      </c>
      <c r="AM1268">
        <v>6</v>
      </c>
      <c r="AN1268">
        <v>1</v>
      </c>
      <c r="AO1268">
        <v>0</v>
      </c>
      <c r="AP1268">
        <v>1</v>
      </c>
      <c r="AQ1268">
        <v>5</v>
      </c>
      <c r="AR1268">
        <v>1130</v>
      </c>
      <c r="AS1268" t="s">
        <v>52</v>
      </c>
      <c r="AT1268">
        <v>61499</v>
      </c>
      <c r="AU1268">
        <v>69493870</v>
      </c>
      <c r="AV1268">
        <v>61499</v>
      </c>
      <c r="AW1268" t="s">
        <v>39</v>
      </c>
      <c r="AX1268">
        <v>16</v>
      </c>
      <c r="AY1268">
        <v>18080</v>
      </c>
      <c r="AZ1268">
        <v>16</v>
      </c>
      <c r="BA1268" t="s">
        <v>44</v>
      </c>
    </row>
    <row r="1269" spans="1:53" x14ac:dyDescent="0.2">
      <c r="A1269">
        <v>1268</v>
      </c>
      <c r="B1269">
        <v>1268</v>
      </c>
      <c r="C1269">
        <v>17</v>
      </c>
      <c r="D1269">
        <v>31</v>
      </c>
      <c r="E1269">
        <v>17031</v>
      </c>
      <c r="F1269">
        <v>17</v>
      </c>
      <c r="G1269">
        <v>31</v>
      </c>
      <c r="H1269">
        <v>671500</v>
      </c>
      <c r="I1269">
        <v>17031671500</v>
      </c>
      <c r="J1269">
        <v>6715</v>
      </c>
      <c r="K1269" t="s">
        <v>424</v>
      </c>
      <c r="L1269">
        <v>2.4000000000000001E-5</v>
      </c>
      <c r="M1269" s="20">
        <v>1</v>
      </c>
      <c r="N1269" s="20">
        <v>0.3</v>
      </c>
      <c r="O1269">
        <v>59</v>
      </c>
      <c r="P1269">
        <v>41</v>
      </c>
      <c r="Q1269">
        <v>5</v>
      </c>
      <c r="R1269">
        <v>35</v>
      </c>
      <c r="S1269">
        <v>3</v>
      </c>
      <c r="T1269">
        <v>143</v>
      </c>
      <c r="U1269">
        <v>59</v>
      </c>
      <c r="V1269">
        <v>41</v>
      </c>
      <c r="W1269">
        <v>5</v>
      </c>
      <c r="X1269">
        <v>35</v>
      </c>
      <c r="Y1269">
        <v>3</v>
      </c>
      <c r="Z1269">
        <v>143</v>
      </c>
      <c r="AA1269">
        <v>16</v>
      </c>
      <c r="AB1269">
        <v>3116</v>
      </c>
      <c r="AC1269">
        <v>42</v>
      </c>
      <c r="AD1269">
        <v>1</v>
      </c>
      <c r="AE1269">
        <v>1</v>
      </c>
      <c r="AF1269">
        <v>0</v>
      </c>
      <c r="AG1269">
        <v>8</v>
      </c>
      <c r="AH1269">
        <v>37</v>
      </c>
      <c r="AI1269">
        <v>3221</v>
      </c>
      <c r="AJ1269">
        <v>5</v>
      </c>
      <c r="AK1269">
        <v>935</v>
      </c>
      <c r="AL1269">
        <v>13</v>
      </c>
      <c r="AM1269">
        <v>0</v>
      </c>
      <c r="AN1269">
        <v>0</v>
      </c>
      <c r="AO1269">
        <v>0</v>
      </c>
      <c r="AP1269">
        <v>2</v>
      </c>
      <c r="AQ1269">
        <v>11</v>
      </c>
      <c r="AR1269">
        <v>966</v>
      </c>
      <c r="AS1269" t="s">
        <v>10</v>
      </c>
      <c r="AT1269">
        <v>38611</v>
      </c>
      <c r="AU1269">
        <v>37298226</v>
      </c>
      <c r="AV1269">
        <v>38611</v>
      </c>
      <c r="AW1269" t="s">
        <v>36</v>
      </c>
      <c r="AX1269">
        <v>3</v>
      </c>
      <c r="AY1269">
        <v>2898</v>
      </c>
      <c r="AZ1269">
        <v>3</v>
      </c>
      <c r="BA1269" t="s">
        <v>44</v>
      </c>
    </row>
    <row r="1270" spans="1:53" x14ac:dyDescent="0.2">
      <c r="A1270">
        <v>1269</v>
      </c>
      <c r="B1270">
        <v>1269</v>
      </c>
      <c r="C1270">
        <v>17</v>
      </c>
      <c r="D1270">
        <v>32</v>
      </c>
      <c r="E1270">
        <v>17032</v>
      </c>
      <c r="F1270">
        <v>17</v>
      </c>
      <c r="G1270">
        <v>31</v>
      </c>
      <c r="H1270">
        <v>672000</v>
      </c>
      <c r="I1270">
        <v>17031672000</v>
      </c>
      <c r="J1270">
        <v>6720</v>
      </c>
      <c r="K1270" t="s">
        <v>453</v>
      </c>
      <c r="L1270">
        <v>2.0000000000000002E-5</v>
      </c>
      <c r="M1270" s="20">
        <v>1</v>
      </c>
      <c r="N1270" s="20">
        <v>0.1852</v>
      </c>
      <c r="O1270">
        <v>75</v>
      </c>
      <c r="P1270">
        <v>59</v>
      </c>
      <c r="Q1270">
        <v>6</v>
      </c>
      <c r="R1270">
        <v>24</v>
      </c>
      <c r="S1270">
        <v>10</v>
      </c>
      <c r="T1270">
        <v>174</v>
      </c>
      <c r="U1270">
        <v>75</v>
      </c>
      <c r="V1270">
        <v>59</v>
      </c>
      <c r="W1270">
        <v>6</v>
      </c>
      <c r="X1270">
        <v>24</v>
      </c>
      <c r="Y1270">
        <v>10</v>
      </c>
      <c r="Z1270">
        <v>174</v>
      </c>
      <c r="AA1270">
        <v>5</v>
      </c>
      <c r="AB1270">
        <v>3607</v>
      </c>
      <c r="AC1270">
        <v>85</v>
      </c>
      <c r="AD1270">
        <v>0</v>
      </c>
      <c r="AE1270">
        <v>11</v>
      </c>
      <c r="AF1270">
        <v>0</v>
      </c>
      <c r="AG1270">
        <v>3</v>
      </c>
      <c r="AH1270">
        <v>24</v>
      </c>
      <c r="AI1270">
        <v>3735</v>
      </c>
      <c r="AJ1270">
        <v>1</v>
      </c>
      <c r="AK1270">
        <v>668</v>
      </c>
      <c r="AL1270">
        <v>16</v>
      </c>
      <c r="AM1270">
        <v>0</v>
      </c>
      <c r="AN1270">
        <v>2</v>
      </c>
      <c r="AO1270">
        <v>0</v>
      </c>
      <c r="AP1270">
        <v>1</v>
      </c>
      <c r="AQ1270">
        <v>4</v>
      </c>
      <c r="AR1270">
        <v>692</v>
      </c>
      <c r="AS1270" t="s">
        <v>10</v>
      </c>
      <c r="AT1270">
        <v>38772</v>
      </c>
      <c r="AU1270">
        <v>26830224</v>
      </c>
      <c r="AV1270">
        <v>38772</v>
      </c>
      <c r="AW1270" t="s">
        <v>36</v>
      </c>
      <c r="AX1270">
        <v>9</v>
      </c>
      <c r="AY1270">
        <v>6228</v>
      </c>
      <c r="AZ1270">
        <v>9</v>
      </c>
      <c r="BA1270" t="s">
        <v>44</v>
      </c>
    </row>
    <row r="1271" spans="1:53" x14ac:dyDescent="0.2">
      <c r="A1271">
        <v>1270</v>
      </c>
      <c r="B1271">
        <v>1270</v>
      </c>
      <c r="C1271">
        <v>17</v>
      </c>
      <c r="D1271">
        <v>33</v>
      </c>
      <c r="E1271">
        <v>17033</v>
      </c>
      <c r="F1271">
        <v>17</v>
      </c>
      <c r="G1271">
        <v>31</v>
      </c>
      <c r="H1271">
        <v>672000</v>
      </c>
      <c r="I1271">
        <v>17031672000</v>
      </c>
      <c r="J1271">
        <v>6720</v>
      </c>
      <c r="K1271" t="s">
        <v>453</v>
      </c>
      <c r="L1271">
        <v>6.9999999999999999E-6</v>
      </c>
      <c r="M1271" s="20">
        <v>0.35</v>
      </c>
      <c r="N1271" s="20">
        <v>6.4799999999999996E-2</v>
      </c>
      <c r="O1271">
        <v>50</v>
      </c>
      <c r="P1271">
        <v>58</v>
      </c>
      <c r="Q1271">
        <v>4</v>
      </c>
      <c r="R1271">
        <v>34</v>
      </c>
      <c r="S1271">
        <v>7</v>
      </c>
      <c r="T1271">
        <v>153</v>
      </c>
      <c r="U1271">
        <v>18</v>
      </c>
      <c r="V1271">
        <v>20</v>
      </c>
      <c r="W1271">
        <v>1</v>
      </c>
      <c r="X1271">
        <v>12</v>
      </c>
      <c r="Y1271">
        <v>2</v>
      </c>
      <c r="Z1271">
        <v>54</v>
      </c>
      <c r="AA1271">
        <v>5</v>
      </c>
      <c r="AB1271">
        <v>3607</v>
      </c>
      <c r="AC1271">
        <v>85</v>
      </c>
      <c r="AD1271">
        <v>0</v>
      </c>
      <c r="AE1271">
        <v>11</v>
      </c>
      <c r="AF1271">
        <v>0</v>
      </c>
      <c r="AG1271">
        <v>3</v>
      </c>
      <c r="AH1271">
        <v>24</v>
      </c>
      <c r="AI1271">
        <v>3735</v>
      </c>
      <c r="AJ1271">
        <v>0</v>
      </c>
      <c r="AK1271">
        <v>234</v>
      </c>
      <c r="AL1271">
        <v>6</v>
      </c>
      <c r="AM1271">
        <v>0</v>
      </c>
      <c r="AN1271">
        <v>1</v>
      </c>
      <c r="AO1271">
        <v>0</v>
      </c>
      <c r="AP1271">
        <v>0</v>
      </c>
      <c r="AQ1271">
        <v>2</v>
      </c>
      <c r="AR1271">
        <v>242</v>
      </c>
      <c r="AS1271" t="s">
        <v>10</v>
      </c>
      <c r="AT1271">
        <v>38772</v>
      </c>
      <c r="AU1271">
        <v>9382824</v>
      </c>
      <c r="AV1271">
        <v>38662</v>
      </c>
      <c r="AW1271" t="s">
        <v>36</v>
      </c>
      <c r="AX1271">
        <v>9</v>
      </c>
      <c r="AY1271">
        <v>2178</v>
      </c>
      <c r="AZ1271">
        <v>5</v>
      </c>
      <c r="BA1271" t="s">
        <v>44</v>
      </c>
    </row>
    <row r="1272" spans="1:53" x14ac:dyDescent="0.2">
      <c r="A1272">
        <v>1271</v>
      </c>
      <c r="B1272">
        <v>1271</v>
      </c>
      <c r="C1272">
        <v>17</v>
      </c>
      <c r="D1272">
        <v>33</v>
      </c>
      <c r="E1272">
        <v>17033</v>
      </c>
      <c r="F1272">
        <v>17</v>
      </c>
      <c r="G1272">
        <v>31</v>
      </c>
      <c r="H1272">
        <v>671500</v>
      </c>
      <c r="I1272">
        <v>17031671500</v>
      </c>
      <c r="J1272">
        <v>6715</v>
      </c>
      <c r="K1272" t="s">
        <v>424</v>
      </c>
      <c r="L1272">
        <v>1.2999999999999999E-5</v>
      </c>
      <c r="M1272" s="20">
        <v>0.65</v>
      </c>
      <c r="N1272" s="20">
        <v>0.16250000000000001</v>
      </c>
      <c r="O1272">
        <v>50</v>
      </c>
      <c r="P1272">
        <v>58</v>
      </c>
      <c r="Q1272">
        <v>4</v>
      </c>
      <c r="R1272">
        <v>34</v>
      </c>
      <c r="S1272">
        <v>7</v>
      </c>
      <c r="T1272">
        <v>153</v>
      </c>
      <c r="U1272">
        <v>32</v>
      </c>
      <c r="V1272">
        <v>38</v>
      </c>
      <c r="W1272">
        <v>3</v>
      </c>
      <c r="X1272">
        <v>22</v>
      </c>
      <c r="Y1272">
        <v>5</v>
      </c>
      <c r="Z1272">
        <v>99</v>
      </c>
      <c r="AA1272">
        <v>16</v>
      </c>
      <c r="AB1272">
        <v>3116</v>
      </c>
      <c r="AC1272">
        <v>42</v>
      </c>
      <c r="AD1272">
        <v>1</v>
      </c>
      <c r="AE1272">
        <v>1</v>
      </c>
      <c r="AF1272">
        <v>0</v>
      </c>
      <c r="AG1272">
        <v>8</v>
      </c>
      <c r="AH1272">
        <v>37</v>
      </c>
      <c r="AI1272">
        <v>3221</v>
      </c>
      <c r="AJ1272">
        <v>3</v>
      </c>
      <c r="AK1272">
        <v>506</v>
      </c>
      <c r="AL1272">
        <v>7</v>
      </c>
      <c r="AM1272">
        <v>0</v>
      </c>
      <c r="AN1272">
        <v>0</v>
      </c>
      <c r="AO1272">
        <v>0</v>
      </c>
      <c r="AP1272">
        <v>1</v>
      </c>
      <c r="AQ1272">
        <v>6</v>
      </c>
      <c r="AR1272">
        <v>523</v>
      </c>
      <c r="AS1272" t="s">
        <v>10</v>
      </c>
      <c r="AT1272">
        <v>38611</v>
      </c>
      <c r="AU1272">
        <v>20193553</v>
      </c>
      <c r="AV1272">
        <v>38662</v>
      </c>
      <c r="AW1272" t="s">
        <v>36</v>
      </c>
      <c r="AX1272">
        <v>3</v>
      </c>
      <c r="AY1272">
        <v>1569</v>
      </c>
      <c r="AZ1272">
        <v>5</v>
      </c>
      <c r="BA1272" t="s">
        <v>44</v>
      </c>
    </row>
    <row r="1273" spans="1:53" x14ac:dyDescent="0.2">
      <c r="A1273">
        <v>1272</v>
      </c>
      <c r="B1273">
        <v>1272</v>
      </c>
      <c r="C1273">
        <v>17</v>
      </c>
      <c r="D1273">
        <v>34</v>
      </c>
      <c r="E1273">
        <v>17034</v>
      </c>
      <c r="F1273">
        <v>17</v>
      </c>
      <c r="G1273">
        <v>31</v>
      </c>
      <c r="H1273">
        <v>672000</v>
      </c>
      <c r="I1273">
        <v>17031672000</v>
      </c>
      <c r="J1273">
        <v>6720</v>
      </c>
      <c r="K1273" t="s">
        <v>453</v>
      </c>
      <c r="L1273">
        <v>1.4E-5</v>
      </c>
      <c r="M1273" s="20">
        <v>1</v>
      </c>
      <c r="N1273" s="20">
        <v>0.12959999999999999</v>
      </c>
      <c r="O1273">
        <v>71</v>
      </c>
      <c r="P1273">
        <v>51</v>
      </c>
      <c r="Q1273">
        <v>5</v>
      </c>
      <c r="R1273">
        <v>38</v>
      </c>
      <c r="S1273">
        <v>10</v>
      </c>
      <c r="T1273">
        <v>175</v>
      </c>
      <c r="U1273">
        <v>71</v>
      </c>
      <c r="V1273">
        <v>51</v>
      </c>
      <c r="W1273">
        <v>5</v>
      </c>
      <c r="X1273">
        <v>38</v>
      </c>
      <c r="Y1273">
        <v>10</v>
      </c>
      <c r="Z1273">
        <v>175</v>
      </c>
      <c r="AA1273">
        <v>5</v>
      </c>
      <c r="AB1273">
        <v>3607</v>
      </c>
      <c r="AC1273">
        <v>85</v>
      </c>
      <c r="AD1273">
        <v>0</v>
      </c>
      <c r="AE1273">
        <v>11</v>
      </c>
      <c r="AF1273">
        <v>0</v>
      </c>
      <c r="AG1273">
        <v>3</v>
      </c>
      <c r="AH1273">
        <v>24</v>
      </c>
      <c r="AI1273">
        <v>3735</v>
      </c>
      <c r="AJ1273">
        <v>1</v>
      </c>
      <c r="AK1273">
        <v>468</v>
      </c>
      <c r="AL1273">
        <v>11</v>
      </c>
      <c r="AM1273">
        <v>0</v>
      </c>
      <c r="AN1273">
        <v>1</v>
      </c>
      <c r="AO1273">
        <v>0</v>
      </c>
      <c r="AP1273">
        <v>0</v>
      </c>
      <c r="AQ1273">
        <v>3</v>
      </c>
      <c r="AR1273">
        <v>484</v>
      </c>
      <c r="AS1273" t="s">
        <v>10</v>
      </c>
      <c r="AT1273">
        <v>38772</v>
      </c>
      <c r="AU1273">
        <v>18765648</v>
      </c>
      <c r="AV1273">
        <v>38772</v>
      </c>
      <c r="AW1273" t="s">
        <v>36</v>
      </c>
      <c r="AX1273">
        <v>9</v>
      </c>
      <c r="AY1273">
        <v>4356</v>
      </c>
      <c r="AZ1273">
        <v>9</v>
      </c>
      <c r="BA1273" t="s">
        <v>44</v>
      </c>
    </row>
    <row r="1274" spans="1:53" x14ac:dyDescent="0.2">
      <c r="A1274">
        <v>1273</v>
      </c>
      <c r="B1274">
        <v>1273</v>
      </c>
      <c r="C1274">
        <v>17</v>
      </c>
      <c r="D1274">
        <v>35</v>
      </c>
      <c r="E1274">
        <v>17035</v>
      </c>
      <c r="F1274">
        <v>17</v>
      </c>
      <c r="G1274">
        <v>31</v>
      </c>
      <c r="H1274">
        <v>671900</v>
      </c>
      <c r="I1274">
        <v>17031671900</v>
      </c>
      <c r="J1274">
        <v>6719</v>
      </c>
      <c r="K1274" t="s">
        <v>268</v>
      </c>
      <c r="L1274">
        <v>6.9999999999999999E-6</v>
      </c>
      <c r="M1274" s="20">
        <v>0.28000000000000003</v>
      </c>
      <c r="N1274" s="20">
        <v>0.19439999999999999</v>
      </c>
      <c r="O1274">
        <v>83</v>
      </c>
      <c r="P1274">
        <v>57</v>
      </c>
      <c r="Q1274">
        <v>7</v>
      </c>
      <c r="R1274">
        <v>46</v>
      </c>
      <c r="S1274">
        <v>14</v>
      </c>
      <c r="T1274">
        <v>207</v>
      </c>
      <c r="U1274">
        <v>23</v>
      </c>
      <c r="V1274">
        <v>16</v>
      </c>
      <c r="W1274">
        <v>2</v>
      </c>
      <c r="X1274">
        <v>13</v>
      </c>
      <c r="Y1274">
        <v>4</v>
      </c>
      <c r="Z1274">
        <v>58</v>
      </c>
      <c r="AA1274">
        <v>3</v>
      </c>
      <c r="AB1274">
        <v>1343</v>
      </c>
      <c r="AC1274">
        <v>18</v>
      </c>
      <c r="AD1274">
        <v>0</v>
      </c>
      <c r="AE1274">
        <v>0</v>
      </c>
      <c r="AF1274">
        <v>0</v>
      </c>
      <c r="AG1274">
        <v>0</v>
      </c>
      <c r="AH1274">
        <v>14</v>
      </c>
      <c r="AI1274">
        <v>1378</v>
      </c>
      <c r="AJ1274">
        <v>1</v>
      </c>
      <c r="AK1274">
        <v>261</v>
      </c>
      <c r="AL1274">
        <v>4</v>
      </c>
      <c r="AM1274">
        <v>0</v>
      </c>
      <c r="AN1274">
        <v>0</v>
      </c>
      <c r="AO1274">
        <v>0</v>
      </c>
      <c r="AP1274">
        <v>0</v>
      </c>
      <c r="AQ1274">
        <v>3</v>
      </c>
      <c r="AR1274">
        <v>268</v>
      </c>
      <c r="AS1274" t="s">
        <v>10</v>
      </c>
      <c r="AT1274">
        <v>41698</v>
      </c>
      <c r="AU1274">
        <v>11175064</v>
      </c>
      <c r="AV1274">
        <v>34710</v>
      </c>
      <c r="AW1274" t="s">
        <v>36</v>
      </c>
      <c r="AX1274">
        <v>8</v>
      </c>
      <c r="AY1274">
        <v>2144</v>
      </c>
      <c r="AZ1274">
        <v>5</v>
      </c>
      <c r="BA1274" t="s">
        <v>44</v>
      </c>
    </row>
    <row r="1275" spans="1:53" x14ac:dyDescent="0.2">
      <c r="A1275">
        <v>1274</v>
      </c>
      <c r="B1275">
        <v>1274</v>
      </c>
      <c r="C1275">
        <v>17</v>
      </c>
      <c r="D1275">
        <v>35</v>
      </c>
      <c r="E1275">
        <v>17035</v>
      </c>
      <c r="F1275">
        <v>17</v>
      </c>
      <c r="G1275">
        <v>31</v>
      </c>
      <c r="H1275">
        <v>671500</v>
      </c>
      <c r="I1275">
        <v>17031671500</v>
      </c>
      <c r="J1275">
        <v>6715</v>
      </c>
      <c r="K1275" t="s">
        <v>424</v>
      </c>
      <c r="L1275">
        <v>7.9999999999999996E-6</v>
      </c>
      <c r="M1275" s="20">
        <v>0.32</v>
      </c>
      <c r="N1275" s="20">
        <v>0.1</v>
      </c>
      <c r="O1275">
        <v>83</v>
      </c>
      <c r="P1275">
        <v>57</v>
      </c>
      <c r="Q1275">
        <v>7</v>
      </c>
      <c r="R1275">
        <v>46</v>
      </c>
      <c r="S1275">
        <v>14</v>
      </c>
      <c r="T1275">
        <v>207</v>
      </c>
      <c r="U1275">
        <v>27</v>
      </c>
      <c r="V1275">
        <v>18</v>
      </c>
      <c r="W1275">
        <v>2</v>
      </c>
      <c r="X1275">
        <v>15</v>
      </c>
      <c r="Y1275">
        <v>4</v>
      </c>
      <c r="Z1275">
        <v>66</v>
      </c>
      <c r="AA1275">
        <v>16</v>
      </c>
      <c r="AB1275">
        <v>3116</v>
      </c>
      <c r="AC1275">
        <v>42</v>
      </c>
      <c r="AD1275">
        <v>1</v>
      </c>
      <c r="AE1275">
        <v>1</v>
      </c>
      <c r="AF1275">
        <v>0</v>
      </c>
      <c r="AG1275">
        <v>8</v>
      </c>
      <c r="AH1275">
        <v>37</v>
      </c>
      <c r="AI1275">
        <v>3221</v>
      </c>
      <c r="AJ1275">
        <v>2</v>
      </c>
      <c r="AK1275">
        <v>312</v>
      </c>
      <c r="AL1275">
        <v>4</v>
      </c>
      <c r="AM1275">
        <v>0</v>
      </c>
      <c r="AN1275">
        <v>0</v>
      </c>
      <c r="AO1275">
        <v>0</v>
      </c>
      <c r="AP1275">
        <v>1</v>
      </c>
      <c r="AQ1275">
        <v>4</v>
      </c>
      <c r="AR1275">
        <v>322</v>
      </c>
      <c r="AS1275" t="s">
        <v>10</v>
      </c>
      <c r="AT1275">
        <v>38611</v>
      </c>
      <c r="AU1275">
        <v>12432742</v>
      </c>
      <c r="AV1275">
        <v>34710</v>
      </c>
      <c r="AW1275" t="s">
        <v>36</v>
      </c>
      <c r="AX1275">
        <v>3</v>
      </c>
      <c r="AY1275">
        <v>966</v>
      </c>
      <c r="AZ1275">
        <v>5</v>
      </c>
      <c r="BA1275" t="s">
        <v>44</v>
      </c>
    </row>
    <row r="1276" spans="1:53" x14ac:dyDescent="0.2">
      <c r="A1276">
        <v>1275</v>
      </c>
      <c r="B1276">
        <v>1275</v>
      </c>
      <c r="C1276">
        <v>17</v>
      </c>
      <c r="D1276">
        <v>35</v>
      </c>
      <c r="E1276">
        <v>17035</v>
      </c>
      <c r="F1276">
        <v>17</v>
      </c>
      <c r="G1276">
        <v>31</v>
      </c>
      <c r="H1276">
        <v>671600</v>
      </c>
      <c r="I1276">
        <v>17031671600</v>
      </c>
      <c r="J1276">
        <v>6716</v>
      </c>
      <c r="K1276" t="s">
        <v>269</v>
      </c>
      <c r="L1276">
        <v>1.0000000000000001E-5</v>
      </c>
      <c r="M1276" s="20">
        <v>0.4</v>
      </c>
      <c r="N1276" s="20">
        <v>0.22220000000000001</v>
      </c>
      <c r="O1276">
        <v>83</v>
      </c>
      <c r="P1276">
        <v>57</v>
      </c>
      <c r="Q1276">
        <v>7</v>
      </c>
      <c r="R1276">
        <v>46</v>
      </c>
      <c r="S1276">
        <v>14</v>
      </c>
      <c r="T1276">
        <v>207</v>
      </c>
      <c r="U1276">
        <v>33</v>
      </c>
      <c r="V1276">
        <v>23</v>
      </c>
      <c r="W1276">
        <v>3</v>
      </c>
      <c r="X1276">
        <v>18</v>
      </c>
      <c r="Y1276">
        <v>6</v>
      </c>
      <c r="Z1276">
        <v>83</v>
      </c>
      <c r="AA1276">
        <v>11</v>
      </c>
      <c r="AB1276">
        <v>2430</v>
      </c>
      <c r="AC1276">
        <v>22</v>
      </c>
      <c r="AD1276">
        <v>0</v>
      </c>
      <c r="AE1276">
        <v>12</v>
      </c>
      <c r="AF1276">
        <v>0</v>
      </c>
      <c r="AG1276">
        <v>1</v>
      </c>
      <c r="AH1276">
        <v>19</v>
      </c>
      <c r="AI1276">
        <v>2495</v>
      </c>
      <c r="AJ1276">
        <v>2</v>
      </c>
      <c r="AK1276">
        <v>540</v>
      </c>
      <c r="AL1276">
        <v>5</v>
      </c>
      <c r="AM1276">
        <v>0</v>
      </c>
      <c r="AN1276">
        <v>3</v>
      </c>
      <c r="AO1276">
        <v>0</v>
      </c>
      <c r="AP1276">
        <v>0</v>
      </c>
      <c r="AQ1276">
        <v>4</v>
      </c>
      <c r="AR1276">
        <v>554</v>
      </c>
      <c r="AS1276" t="s">
        <v>10</v>
      </c>
      <c r="AT1276">
        <v>29062</v>
      </c>
      <c r="AU1276">
        <v>16100348</v>
      </c>
      <c r="AV1276">
        <v>34710</v>
      </c>
      <c r="AW1276" t="s">
        <v>36</v>
      </c>
      <c r="AX1276">
        <v>5</v>
      </c>
      <c r="AY1276">
        <v>2770</v>
      </c>
      <c r="AZ1276">
        <v>5</v>
      </c>
      <c r="BA1276" t="s">
        <v>44</v>
      </c>
    </row>
    <row r="1277" spans="1:53" x14ac:dyDescent="0.2">
      <c r="A1277">
        <v>1276</v>
      </c>
      <c r="B1277">
        <v>1276</v>
      </c>
      <c r="C1277">
        <v>17</v>
      </c>
      <c r="D1277">
        <v>36</v>
      </c>
      <c r="E1277">
        <v>17036</v>
      </c>
      <c r="F1277">
        <v>17</v>
      </c>
      <c r="G1277">
        <v>31</v>
      </c>
      <c r="H1277">
        <v>671500</v>
      </c>
      <c r="I1277">
        <v>17031671500</v>
      </c>
      <c r="J1277">
        <v>6715</v>
      </c>
      <c r="K1277" t="s">
        <v>424</v>
      </c>
      <c r="L1277">
        <v>5.0000000000000004E-6</v>
      </c>
      <c r="M1277" s="20">
        <v>0.20830000000000001</v>
      </c>
      <c r="N1277" s="20">
        <v>6.25E-2</v>
      </c>
      <c r="O1277">
        <v>94</v>
      </c>
      <c r="P1277">
        <v>68</v>
      </c>
      <c r="Q1277">
        <v>17</v>
      </c>
      <c r="R1277">
        <v>65</v>
      </c>
      <c r="S1277">
        <v>12</v>
      </c>
      <c r="T1277">
        <v>256</v>
      </c>
      <c r="U1277">
        <v>20</v>
      </c>
      <c r="V1277">
        <v>14</v>
      </c>
      <c r="W1277">
        <v>4</v>
      </c>
      <c r="X1277">
        <v>14</v>
      </c>
      <c r="Y1277">
        <v>2</v>
      </c>
      <c r="Z1277">
        <v>53</v>
      </c>
      <c r="AA1277">
        <v>16</v>
      </c>
      <c r="AB1277">
        <v>3116</v>
      </c>
      <c r="AC1277">
        <v>42</v>
      </c>
      <c r="AD1277">
        <v>1</v>
      </c>
      <c r="AE1277">
        <v>1</v>
      </c>
      <c r="AF1277">
        <v>0</v>
      </c>
      <c r="AG1277">
        <v>8</v>
      </c>
      <c r="AH1277">
        <v>37</v>
      </c>
      <c r="AI1277">
        <v>3221</v>
      </c>
      <c r="AJ1277">
        <v>1</v>
      </c>
      <c r="AK1277">
        <v>195</v>
      </c>
      <c r="AL1277">
        <v>3</v>
      </c>
      <c r="AM1277">
        <v>0</v>
      </c>
      <c r="AN1277">
        <v>0</v>
      </c>
      <c r="AO1277">
        <v>0</v>
      </c>
      <c r="AP1277">
        <v>0</v>
      </c>
      <c r="AQ1277">
        <v>2</v>
      </c>
      <c r="AR1277">
        <v>201</v>
      </c>
      <c r="AS1277" t="s">
        <v>10</v>
      </c>
      <c r="AT1277">
        <v>38611</v>
      </c>
      <c r="AU1277">
        <v>7760811</v>
      </c>
      <c r="AV1277">
        <v>48009</v>
      </c>
      <c r="AW1277" t="s">
        <v>38</v>
      </c>
      <c r="AX1277">
        <v>3</v>
      </c>
      <c r="AY1277">
        <v>603</v>
      </c>
      <c r="AZ1277">
        <v>9</v>
      </c>
      <c r="BA1277" t="s">
        <v>44</v>
      </c>
    </row>
    <row r="1278" spans="1:53" x14ac:dyDescent="0.2">
      <c r="A1278">
        <v>1277</v>
      </c>
      <c r="B1278">
        <v>1277</v>
      </c>
      <c r="C1278">
        <v>17</v>
      </c>
      <c r="D1278">
        <v>36</v>
      </c>
      <c r="E1278">
        <v>17036</v>
      </c>
      <c r="F1278">
        <v>17</v>
      </c>
      <c r="G1278">
        <v>31</v>
      </c>
      <c r="H1278">
        <v>660700</v>
      </c>
      <c r="I1278">
        <v>17031660700</v>
      </c>
      <c r="J1278">
        <v>6607</v>
      </c>
      <c r="K1278" t="s">
        <v>434</v>
      </c>
      <c r="L1278">
        <v>6.9999999999999999E-6</v>
      </c>
      <c r="M1278" s="20">
        <v>0.29170000000000001</v>
      </c>
      <c r="N1278" s="20">
        <v>0.1321</v>
      </c>
      <c r="O1278">
        <v>94</v>
      </c>
      <c r="P1278">
        <v>68</v>
      </c>
      <c r="Q1278">
        <v>17</v>
      </c>
      <c r="R1278">
        <v>65</v>
      </c>
      <c r="S1278">
        <v>12</v>
      </c>
      <c r="T1278">
        <v>256</v>
      </c>
      <c r="U1278">
        <v>27</v>
      </c>
      <c r="V1278">
        <v>20</v>
      </c>
      <c r="W1278">
        <v>5</v>
      </c>
      <c r="X1278">
        <v>19</v>
      </c>
      <c r="Y1278">
        <v>3</v>
      </c>
      <c r="Z1278">
        <v>75</v>
      </c>
      <c r="AA1278">
        <v>18</v>
      </c>
      <c r="AB1278">
        <v>2234</v>
      </c>
      <c r="AC1278">
        <v>77</v>
      </c>
      <c r="AD1278">
        <v>13</v>
      </c>
      <c r="AE1278">
        <v>4</v>
      </c>
      <c r="AF1278">
        <v>0</v>
      </c>
      <c r="AG1278">
        <v>0</v>
      </c>
      <c r="AH1278">
        <v>20</v>
      </c>
      <c r="AI1278">
        <v>2366</v>
      </c>
      <c r="AJ1278">
        <v>2</v>
      </c>
      <c r="AK1278">
        <v>295</v>
      </c>
      <c r="AL1278">
        <v>10</v>
      </c>
      <c r="AM1278">
        <v>2</v>
      </c>
      <c r="AN1278">
        <v>1</v>
      </c>
      <c r="AO1278">
        <v>0</v>
      </c>
      <c r="AP1278">
        <v>0</v>
      </c>
      <c r="AQ1278">
        <v>3</v>
      </c>
      <c r="AR1278">
        <v>312</v>
      </c>
      <c r="AS1278" t="s">
        <v>10</v>
      </c>
      <c r="AT1278">
        <v>43986</v>
      </c>
      <c r="AU1278">
        <v>13723632</v>
      </c>
      <c r="AV1278">
        <v>48009</v>
      </c>
      <c r="AW1278" t="s">
        <v>38</v>
      </c>
      <c r="AX1278">
        <v>3</v>
      </c>
      <c r="AY1278">
        <v>936</v>
      </c>
      <c r="AZ1278">
        <v>9</v>
      </c>
      <c r="BA1278" t="s">
        <v>44</v>
      </c>
    </row>
    <row r="1279" spans="1:53" x14ac:dyDescent="0.2">
      <c r="A1279">
        <v>1278</v>
      </c>
      <c r="B1279">
        <v>1278</v>
      </c>
      <c r="C1279">
        <v>17</v>
      </c>
      <c r="D1279">
        <v>36</v>
      </c>
      <c r="E1279">
        <v>17036</v>
      </c>
      <c r="F1279">
        <v>17</v>
      </c>
      <c r="G1279">
        <v>31</v>
      </c>
      <c r="H1279">
        <v>661000</v>
      </c>
      <c r="I1279">
        <v>17031661000</v>
      </c>
      <c r="J1279">
        <v>6610</v>
      </c>
      <c r="K1279" t="s">
        <v>449</v>
      </c>
      <c r="L1279">
        <v>1.2E-5</v>
      </c>
      <c r="M1279" s="20">
        <v>0.5</v>
      </c>
      <c r="N1279" s="20">
        <v>9.9199999999999997E-2</v>
      </c>
      <c r="O1279">
        <v>94</v>
      </c>
      <c r="P1279">
        <v>68</v>
      </c>
      <c r="Q1279">
        <v>17</v>
      </c>
      <c r="R1279">
        <v>65</v>
      </c>
      <c r="S1279">
        <v>12</v>
      </c>
      <c r="T1279">
        <v>256</v>
      </c>
      <c r="U1279">
        <v>47</v>
      </c>
      <c r="V1279">
        <v>34</v>
      </c>
      <c r="W1279">
        <v>8</v>
      </c>
      <c r="X1279">
        <v>32</v>
      </c>
      <c r="Y1279">
        <v>6</v>
      </c>
      <c r="Z1279">
        <v>128</v>
      </c>
      <c r="AA1279">
        <v>117</v>
      </c>
      <c r="AB1279">
        <v>5080</v>
      </c>
      <c r="AC1279">
        <v>424</v>
      </c>
      <c r="AD1279">
        <v>24</v>
      </c>
      <c r="AE1279">
        <v>13</v>
      </c>
      <c r="AF1279">
        <v>0</v>
      </c>
      <c r="AG1279">
        <v>4</v>
      </c>
      <c r="AH1279">
        <v>44</v>
      </c>
      <c r="AI1279">
        <v>5706</v>
      </c>
      <c r="AJ1279">
        <v>12</v>
      </c>
      <c r="AK1279">
        <v>504</v>
      </c>
      <c r="AL1279">
        <v>42</v>
      </c>
      <c r="AM1279">
        <v>2</v>
      </c>
      <c r="AN1279">
        <v>1</v>
      </c>
      <c r="AO1279">
        <v>0</v>
      </c>
      <c r="AP1279">
        <v>0</v>
      </c>
      <c r="AQ1279">
        <v>4</v>
      </c>
      <c r="AR1279">
        <v>566</v>
      </c>
      <c r="AS1279" t="s">
        <v>10</v>
      </c>
      <c r="AT1279">
        <v>53565</v>
      </c>
      <c r="AU1279">
        <v>30317790</v>
      </c>
      <c r="AV1279">
        <v>48009</v>
      </c>
      <c r="AW1279" t="s">
        <v>38</v>
      </c>
      <c r="AX1279">
        <v>15</v>
      </c>
      <c r="AY1279">
        <v>8490</v>
      </c>
      <c r="AZ1279">
        <v>9</v>
      </c>
      <c r="BA1279" t="s">
        <v>44</v>
      </c>
    </row>
    <row r="1280" spans="1:53" x14ac:dyDescent="0.2">
      <c r="A1280">
        <v>1279</v>
      </c>
      <c r="B1280">
        <v>1279</v>
      </c>
      <c r="C1280">
        <v>17</v>
      </c>
      <c r="D1280">
        <v>37</v>
      </c>
      <c r="E1280">
        <v>17037</v>
      </c>
      <c r="F1280">
        <v>17</v>
      </c>
      <c r="G1280">
        <v>31</v>
      </c>
      <c r="H1280">
        <v>672000</v>
      </c>
      <c r="I1280">
        <v>17031672000</v>
      </c>
      <c r="J1280">
        <v>6720</v>
      </c>
      <c r="K1280" t="s">
        <v>453</v>
      </c>
      <c r="L1280">
        <v>3.1999999999999999E-5</v>
      </c>
      <c r="M1280" s="20">
        <v>1</v>
      </c>
      <c r="N1280" s="20">
        <v>0.29630000000000001</v>
      </c>
      <c r="O1280">
        <v>74</v>
      </c>
      <c r="P1280">
        <v>54</v>
      </c>
      <c r="Q1280">
        <v>5</v>
      </c>
      <c r="R1280">
        <v>39</v>
      </c>
      <c r="S1280">
        <v>11</v>
      </c>
      <c r="T1280">
        <v>183</v>
      </c>
      <c r="U1280">
        <v>74</v>
      </c>
      <c r="V1280">
        <v>54</v>
      </c>
      <c r="W1280">
        <v>5</v>
      </c>
      <c r="X1280">
        <v>39</v>
      </c>
      <c r="Y1280">
        <v>11</v>
      </c>
      <c r="Z1280">
        <v>183</v>
      </c>
      <c r="AA1280">
        <v>5</v>
      </c>
      <c r="AB1280">
        <v>3607</v>
      </c>
      <c r="AC1280">
        <v>85</v>
      </c>
      <c r="AD1280">
        <v>0</v>
      </c>
      <c r="AE1280">
        <v>11</v>
      </c>
      <c r="AF1280">
        <v>0</v>
      </c>
      <c r="AG1280">
        <v>3</v>
      </c>
      <c r="AH1280">
        <v>24</v>
      </c>
      <c r="AI1280">
        <v>3735</v>
      </c>
      <c r="AJ1280">
        <v>1</v>
      </c>
      <c r="AK1280">
        <v>1069</v>
      </c>
      <c r="AL1280">
        <v>25</v>
      </c>
      <c r="AM1280">
        <v>0</v>
      </c>
      <c r="AN1280">
        <v>3</v>
      </c>
      <c r="AO1280">
        <v>0</v>
      </c>
      <c r="AP1280">
        <v>1</v>
      </c>
      <c r="AQ1280">
        <v>7</v>
      </c>
      <c r="AR1280">
        <v>1107</v>
      </c>
      <c r="AS1280" t="s">
        <v>10</v>
      </c>
      <c r="AT1280">
        <v>38772</v>
      </c>
      <c r="AU1280">
        <v>42920604</v>
      </c>
      <c r="AV1280">
        <v>38772</v>
      </c>
      <c r="AW1280" t="s">
        <v>36</v>
      </c>
      <c r="AX1280">
        <v>9</v>
      </c>
      <c r="AY1280">
        <v>9963</v>
      </c>
      <c r="AZ1280">
        <v>9</v>
      </c>
      <c r="BA1280" t="s">
        <v>44</v>
      </c>
    </row>
    <row r="1281" spans="1:53" x14ac:dyDescent="0.2">
      <c r="A1281">
        <v>1280</v>
      </c>
      <c r="B1281">
        <v>1280</v>
      </c>
      <c r="C1281">
        <v>17</v>
      </c>
      <c r="D1281">
        <v>38</v>
      </c>
      <c r="E1281">
        <v>17038</v>
      </c>
      <c r="F1281">
        <v>17</v>
      </c>
      <c r="G1281">
        <v>31</v>
      </c>
      <c r="H1281">
        <v>710500</v>
      </c>
      <c r="I1281">
        <v>17031710500</v>
      </c>
      <c r="J1281">
        <v>7105</v>
      </c>
      <c r="K1281" t="s">
        <v>451</v>
      </c>
      <c r="L1281">
        <v>9.9999999999999995E-7</v>
      </c>
      <c r="M1281" s="20">
        <v>5.5599999999999997E-2</v>
      </c>
      <c r="N1281" s="20">
        <v>1.2200000000000001E-2</v>
      </c>
      <c r="O1281">
        <v>83</v>
      </c>
      <c r="P1281">
        <v>84</v>
      </c>
      <c r="Q1281">
        <v>9</v>
      </c>
      <c r="R1281">
        <v>61</v>
      </c>
      <c r="S1281">
        <v>16</v>
      </c>
      <c r="T1281">
        <v>253</v>
      </c>
      <c r="U1281">
        <v>5</v>
      </c>
      <c r="V1281">
        <v>5</v>
      </c>
      <c r="W1281">
        <v>0</v>
      </c>
      <c r="X1281">
        <v>3</v>
      </c>
      <c r="Y1281">
        <v>1</v>
      </c>
      <c r="Z1281">
        <v>14</v>
      </c>
      <c r="AA1281">
        <v>7</v>
      </c>
      <c r="AB1281">
        <v>4029</v>
      </c>
      <c r="AC1281">
        <v>30</v>
      </c>
      <c r="AD1281">
        <v>4</v>
      </c>
      <c r="AE1281">
        <v>10</v>
      </c>
      <c r="AF1281">
        <v>0</v>
      </c>
      <c r="AG1281">
        <v>0</v>
      </c>
      <c r="AH1281">
        <v>43</v>
      </c>
      <c r="AI1281">
        <v>4123</v>
      </c>
      <c r="AJ1281">
        <v>0</v>
      </c>
      <c r="AK1281">
        <v>49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1</v>
      </c>
      <c r="AR1281">
        <v>50</v>
      </c>
      <c r="AS1281" t="s">
        <v>10</v>
      </c>
      <c r="AT1281">
        <v>44790</v>
      </c>
      <c r="AU1281">
        <v>2239500</v>
      </c>
      <c r="AV1281">
        <v>40845</v>
      </c>
      <c r="AW1281" t="s">
        <v>38</v>
      </c>
      <c r="AX1281">
        <v>12</v>
      </c>
      <c r="AY1281">
        <v>600</v>
      </c>
      <c r="AZ1281">
        <v>10</v>
      </c>
      <c r="BA1281" t="s">
        <v>44</v>
      </c>
    </row>
    <row r="1282" spans="1:53" x14ac:dyDescent="0.2">
      <c r="A1282">
        <v>1281</v>
      </c>
      <c r="B1282">
        <v>1281</v>
      </c>
      <c r="C1282">
        <v>17</v>
      </c>
      <c r="D1282">
        <v>38</v>
      </c>
      <c r="E1282">
        <v>17038</v>
      </c>
      <c r="F1282">
        <v>17</v>
      </c>
      <c r="G1282">
        <v>31</v>
      </c>
      <c r="H1282">
        <v>710600</v>
      </c>
      <c r="I1282">
        <v>17031710600</v>
      </c>
      <c r="J1282">
        <v>7106</v>
      </c>
      <c r="K1282" t="s">
        <v>458</v>
      </c>
      <c r="L1282">
        <v>9.9999999999999995E-7</v>
      </c>
      <c r="M1282" s="20">
        <v>5.5599999999999997E-2</v>
      </c>
      <c r="N1282" s="20">
        <v>3.85E-2</v>
      </c>
      <c r="O1282">
        <v>83</v>
      </c>
      <c r="P1282">
        <v>84</v>
      </c>
      <c r="Q1282">
        <v>9</v>
      </c>
      <c r="R1282">
        <v>61</v>
      </c>
      <c r="S1282">
        <v>16</v>
      </c>
      <c r="T1282">
        <v>253</v>
      </c>
      <c r="U1282">
        <v>5</v>
      </c>
      <c r="V1282">
        <v>5</v>
      </c>
      <c r="W1282">
        <v>0</v>
      </c>
      <c r="X1282">
        <v>3</v>
      </c>
      <c r="Y1282">
        <v>1</v>
      </c>
      <c r="Z1282">
        <v>14</v>
      </c>
      <c r="AA1282">
        <v>1</v>
      </c>
      <c r="AB1282">
        <v>1818</v>
      </c>
      <c r="AC1282">
        <v>4</v>
      </c>
      <c r="AD1282">
        <v>0</v>
      </c>
      <c r="AE1282">
        <v>0</v>
      </c>
      <c r="AF1282">
        <v>0</v>
      </c>
      <c r="AG1282">
        <v>0</v>
      </c>
      <c r="AH1282">
        <v>15</v>
      </c>
      <c r="AI1282">
        <v>1838</v>
      </c>
      <c r="AJ1282">
        <v>0</v>
      </c>
      <c r="AK1282">
        <v>70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1</v>
      </c>
      <c r="AR1282">
        <v>71</v>
      </c>
      <c r="AS1282" t="s">
        <v>10</v>
      </c>
      <c r="AT1282">
        <v>33848</v>
      </c>
      <c r="AU1282">
        <v>2403208</v>
      </c>
      <c r="AV1282">
        <v>40845</v>
      </c>
      <c r="AW1282" t="s">
        <v>38</v>
      </c>
      <c r="AX1282">
        <v>11</v>
      </c>
      <c r="AY1282">
        <v>781</v>
      </c>
      <c r="AZ1282">
        <v>10</v>
      </c>
      <c r="BA1282" t="s">
        <v>44</v>
      </c>
    </row>
    <row r="1283" spans="1:53" x14ac:dyDescent="0.2">
      <c r="A1283">
        <v>1282</v>
      </c>
      <c r="B1283">
        <v>1282</v>
      </c>
      <c r="C1283">
        <v>17</v>
      </c>
      <c r="D1283">
        <v>38</v>
      </c>
      <c r="E1283">
        <v>17038</v>
      </c>
      <c r="F1283">
        <v>17</v>
      </c>
      <c r="G1283">
        <v>31</v>
      </c>
      <c r="H1283">
        <v>710300</v>
      </c>
      <c r="I1283">
        <v>17031710300</v>
      </c>
      <c r="J1283">
        <v>7103</v>
      </c>
      <c r="K1283" t="s">
        <v>457</v>
      </c>
      <c r="L1283">
        <v>3.0000000000000001E-6</v>
      </c>
      <c r="M1283" s="20">
        <v>0.16669999999999999</v>
      </c>
      <c r="N1283" s="20">
        <v>8.3299999999999999E-2</v>
      </c>
      <c r="O1283">
        <v>83</v>
      </c>
      <c r="P1283">
        <v>84</v>
      </c>
      <c r="Q1283">
        <v>9</v>
      </c>
      <c r="R1283">
        <v>61</v>
      </c>
      <c r="S1283">
        <v>16</v>
      </c>
      <c r="T1283">
        <v>253</v>
      </c>
      <c r="U1283">
        <v>14</v>
      </c>
      <c r="V1283">
        <v>14</v>
      </c>
      <c r="W1283">
        <v>2</v>
      </c>
      <c r="X1283">
        <v>10</v>
      </c>
      <c r="Y1283">
        <v>3</v>
      </c>
      <c r="Z1283">
        <v>42</v>
      </c>
      <c r="AA1283">
        <v>2</v>
      </c>
      <c r="AB1283">
        <v>1378</v>
      </c>
      <c r="AC1283">
        <v>25</v>
      </c>
      <c r="AD1283">
        <v>1</v>
      </c>
      <c r="AE1283">
        <v>0</v>
      </c>
      <c r="AF1283">
        <v>0</v>
      </c>
      <c r="AG1283">
        <v>2</v>
      </c>
      <c r="AH1283">
        <v>6</v>
      </c>
      <c r="AI1283">
        <v>1414</v>
      </c>
      <c r="AJ1283">
        <v>0</v>
      </c>
      <c r="AK1283">
        <v>115</v>
      </c>
      <c r="AL1283">
        <v>2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118</v>
      </c>
      <c r="AS1283" t="s">
        <v>10</v>
      </c>
      <c r="AT1283">
        <v>28998</v>
      </c>
      <c r="AU1283">
        <v>3421764</v>
      </c>
      <c r="AV1283">
        <v>40845</v>
      </c>
      <c r="AW1283" t="s">
        <v>38</v>
      </c>
      <c r="AX1283">
        <v>5</v>
      </c>
      <c r="AY1283">
        <v>590</v>
      </c>
      <c r="AZ1283">
        <v>10</v>
      </c>
      <c r="BA1283" t="s">
        <v>44</v>
      </c>
    </row>
    <row r="1284" spans="1:53" x14ac:dyDescent="0.2">
      <c r="A1284">
        <v>1283</v>
      </c>
      <c r="B1284">
        <v>1283</v>
      </c>
      <c r="C1284">
        <v>17</v>
      </c>
      <c r="D1284">
        <v>38</v>
      </c>
      <c r="E1284">
        <v>17038</v>
      </c>
      <c r="F1284">
        <v>17</v>
      </c>
      <c r="G1284">
        <v>31</v>
      </c>
      <c r="H1284">
        <v>710400</v>
      </c>
      <c r="I1284">
        <v>17031710400</v>
      </c>
      <c r="J1284">
        <v>7104</v>
      </c>
      <c r="K1284" t="s">
        <v>450</v>
      </c>
      <c r="L1284">
        <v>1.2999999999999999E-5</v>
      </c>
      <c r="M1284" s="20">
        <v>0.72219999999999995</v>
      </c>
      <c r="N1284" s="20">
        <v>0.1193</v>
      </c>
      <c r="O1284">
        <v>83</v>
      </c>
      <c r="P1284">
        <v>84</v>
      </c>
      <c r="Q1284">
        <v>9</v>
      </c>
      <c r="R1284">
        <v>61</v>
      </c>
      <c r="S1284">
        <v>16</v>
      </c>
      <c r="T1284">
        <v>253</v>
      </c>
      <c r="U1284">
        <v>60</v>
      </c>
      <c r="V1284">
        <v>61</v>
      </c>
      <c r="W1284">
        <v>7</v>
      </c>
      <c r="X1284">
        <v>44</v>
      </c>
      <c r="Y1284">
        <v>12</v>
      </c>
      <c r="Z1284">
        <v>183</v>
      </c>
      <c r="AA1284">
        <v>20</v>
      </c>
      <c r="AB1284">
        <v>5523</v>
      </c>
      <c r="AC1284">
        <v>51</v>
      </c>
      <c r="AD1284">
        <v>5</v>
      </c>
      <c r="AE1284">
        <v>8</v>
      </c>
      <c r="AF1284">
        <v>0</v>
      </c>
      <c r="AG1284">
        <v>7</v>
      </c>
      <c r="AH1284">
        <v>37</v>
      </c>
      <c r="AI1284">
        <v>5651</v>
      </c>
      <c r="AJ1284">
        <v>2</v>
      </c>
      <c r="AK1284">
        <v>659</v>
      </c>
      <c r="AL1284">
        <v>6</v>
      </c>
      <c r="AM1284">
        <v>1</v>
      </c>
      <c r="AN1284">
        <v>1</v>
      </c>
      <c r="AO1284">
        <v>0</v>
      </c>
      <c r="AP1284">
        <v>1</v>
      </c>
      <c r="AQ1284">
        <v>4</v>
      </c>
      <c r="AR1284">
        <v>674</v>
      </c>
      <c r="AS1284" t="s">
        <v>10</v>
      </c>
      <c r="AT1284">
        <v>43363</v>
      </c>
      <c r="AU1284">
        <v>29226662</v>
      </c>
      <c r="AV1284">
        <v>40845</v>
      </c>
      <c r="AW1284" t="s">
        <v>38</v>
      </c>
      <c r="AX1284">
        <v>11</v>
      </c>
      <c r="AY1284">
        <v>7414</v>
      </c>
      <c r="AZ1284">
        <v>10</v>
      </c>
      <c r="BA1284" t="s">
        <v>44</v>
      </c>
    </row>
    <row r="1285" spans="1:53" x14ac:dyDescent="0.2">
      <c r="A1285">
        <v>1284</v>
      </c>
      <c r="B1285">
        <v>1284</v>
      </c>
      <c r="C1285">
        <v>17</v>
      </c>
      <c r="D1285">
        <v>39</v>
      </c>
      <c r="E1285">
        <v>17039</v>
      </c>
      <c r="F1285">
        <v>17</v>
      </c>
      <c r="G1285">
        <v>31</v>
      </c>
      <c r="H1285">
        <v>842400</v>
      </c>
      <c r="I1285">
        <v>17031842400</v>
      </c>
      <c r="J1285">
        <v>8424</v>
      </c>
      <c r="K1285" t="s">
        <v>273</v>
      </c>
      <c r="L1285">
        <v>2.5999999999999998E-5</v>
      </c>
      <c r="M1285" s="20">
        <v>1</v>
      </c>
      <c r="N1285" s="20">
        <v>0.1221</v>
      </c>
      <c r="O1285">
        <v>94</v>
      </c>
      <c r="P1285">
        <v>62</v>
      </c>
      <c r="Q1285">
        <v>4</v>
      </c>
      <c r="R1285">
        <v>58</v>
      </c>
      <c r="S1285">
        <v>9</v>
      </c>
      <c r="T1285">
        <v>227</v>
      </c>
      <c r="U1285">
        <v>94</v>
      </c>
      <c r="V1285">
        <v>62</v>
      </c>
      <c r="W1285">
        <v>4</v>
      </c>
      <c r="X1285">
        <v>58</v>
      </c>
      <c r="Y1285">
        <v>9</v>
      </c>
      <c r="Z1285">
        <v>227</v>
      </c>
      <c r="AA1285">
        <v>22</v>
      </c>
      <c r="AB1285">
        <v>3191</v>
      </c>
      <c r="AC1285">
        <v>40</v>
      </c>
      <c r="AD1285">
        <v>8</v>
      </c>
      <c r="AE1285">
        <v>6</v>
      </c>
      <c r="AF1285">
        <v>0</v>
      </c>
      <c r="AG1285">
        <v>0</v>
      </c>
      <c r="AH1285">
        <v>37</v>
      </c>
      <c r="AI1285">
        <v>3304</v>
      </c>
      <c r="AJ1285">
        <v>3</v>
      </c>
      <c r="AK1285">
        <v>390</v>
      </c>
      <c r="AL1285">
        <v>5</v>
      </c>
      <c r="AM1285">
        <v>1</v>
      </c>
      <c r="AN1285">
        <v>1</v>
      </c>
      <c r="AO1285">
        <v>0</v>
      </c>
      <c r="AP1285">
        <v>0</v>
      </c>
      <c r="AQ1285">
        <v>5</v>
      </c>
      <c r="AR1285">
        <v>403</v>
      </c>
      <c r="AS1285" t="s">
        <v>10</v>
      </c>
      <c r="AT1285">
        <v>50230</v>
      </c>
      <c r="AU1285">
        <v>20242690</v>
      </c>
      <c r="AV1285">
        <v>50230</v>
      </c>
      <c r="AW1285" t="s">
        <v>38</v>
      </c>
      <c r="AX1285">
        <v>18</v>
      </c>
      <c r="AY1285">
        <v>7254</v>
      </c>
      <c r="AZ1285">
        <v>18</v>
      </c>
      <c r="BA1285" t="s">
        <v>44</v>
      </c>
    </row>
    <row r="1286" spans="1:53" x14ac:dyDescent="0.2">
      <c r="A1286">
        <v>1285</v>
      </c>
      <c r="B1286">
        <v>1285</v>
      </c>
      <c r="C1286">
        <v>17</v>
      </c>
      <c r="D1286">
        <v>40</v>
      </c>
      <c r="E1286">
        <v>17040</v>
      </c>
      <c r="F1286">
        <v>17</v>
      </c>
      <c r="G1286">
        <v>31</v>
      </c>
      <c r="H1286">
        <v>672000</v>
      </c>
      <c r="I1286">
        <v>17031672000</v>
      </c>
      <c r="J1286">
        <v>6720</v>
      </c>
      <c r="K1286" t="s">
        <v>453</v>
      </c>
      <c r="L1286">
        <v>1.7E-5</v>
      </c>
      <c r="M1286" s="20">
        <v>0.47220000000000001</v>
      </c>
      <c r="N1286" s="20">
        <v>0.15740000000000001</v>
      </c>
      <c r="O1286">
        <v>80</v>
      </c>
      <c r="P1286">
        <v>69</v>
      </c>
      <c r="Q1286">
        <v>10</v>
      </c>
      <c r="R1286">
        <v>48</v>
      </c>
      <c r="S1286">
        <v>16</v>
      </c>
      <c r="T1286">
        <v>223</v>
      </c>
      <c r="U1286">
        <v>38</v>
      </c>
      <c r="V1286">
        <v>33</v>
      </c>
      <c r="W1286">
        <v>5</v>
      </c>
      <c r="X1286">
        <v>23</v>
      </c>
      <c r="Y1286">
        <v>8</v>
      </c>
      <c r="Z1286">
        <v>105</v>
      </c>
      <c r="AA1286">
        <v>5</v>
      </c>
      <c r="AB1286">
        <v>3607</v>
      </c>
      <c r="AC1286">
        <v>85</v>
      </c>
      <c r="AD1286">
        <v>0</v>
      </c>
      <c r="AE1286">
        <v>11</v>
      </c>
      <c r="AF1286">
        <v>0</v>
      </c>
      <c r="AG1286">
        <v>3</v>
      </c>
      <c r="AH1286">
        <v>24</v>
      </c>
      <c r="AI1286">
        <v>3735</v>
      </c>
      <c r="AJ1286">
        <v>1</v>
      </c>
      <c r="AK1286">
        <v>568</v>
      </c>
      <c r="AL1286">
        <v>13</v>
      </c>
      <c r="AM1286">
        <v>0</v>
      </c>
      <c r="AN1286">
        <v>2</v>
      </c>
      <c r="AO1286">
        <v>0</v>
      </c>
      <c r="AP1286">
        <v>0</v>
      </c>
      <c r="AQ1286">
        <v>4</v>
      </c>
      <c r="AR1286">
        <v>588</v>
      </c>
      <c r="AS1286" t="s">
        <v>10</v>
      </c>
      <c r="AT1286">
        <v>38772</v>
      </c>
      <c r="AU1286">
        <v>22797936</v>
      </c>
      <c r="AV1286">
        <v>41647</v>
      </c>
      <c r="AW1286" t="s">
        <v>38</v>
      </c>
      <c r="AX1286">
        <v>9</v>
      </c>
      <c r="AY1286">
        <v>5292</v>
      </c>
      <c r="AZ1286">
        <v>10</v>
      </c>
      <c r="BA1286" t="s">
        <v>44</v>
      </c>
    </row>
    <row r="1287" spans="1:53" x14ac:dyDescent="0.2">
      <c r="A1287">
        <v>1286</v>
      </c>
      <c r="B1287">
        <v>1286</v>
      </c>
      <c r="C1287">
        <v>17</v>
      </c>
      <c r="D1287">
        <v>40</v>
      </c>
      <c r="E1287">
        <v>17040</v>
      </c>
      <c r="F1287">
        <v>17</v>
      </c>
      <c r="G1287">
        <v>31</v>
      </c>
      <c r="H1287">
        <v>710400</v>
      </c>
      <c r="I1287">
        <v>17031710400</v>
      </c>
      <c r="J1287">
        <v>7104</v>
      </c>
      <c r="K1287" t="s">
        <v>450</v>
      </c>
      <c r="L1287">
        <v>1.9000000000000001E-5</v>
      </c>
      <c r="M1287" s="20">
        <v>0.52780000000000005</v>
      </c>
      <c r="N1287" s="20">
        <v>0.17430000000000001</v>
      </c>
      <c r="O1287">
        <v>80</v>
      </c>
      <c r="P1287">
        <v>69</v>
      </c>
      <c r="Q1287">
        <v>10</v>
      </c>
      <c r="R1287">
        <v>48</v>
      </c>
      <c r="S1287">
        <v>16</v>
      </c>
      <c r="T1287">
        <v>223</v>
      </c>
      <c r="U1287">
        <v>42</v>
      </c>
      <c r="V1287">
        <v>36</v>
      </c>
      <c r="W1287">
        <v>5</v>
      </c>
      <c r="X1287">
        <v>25</v>
      </c>
      <c r="Y1287">
        <v>8</v>
      </c>
      <c r="Z1287">
        <v>118</v>
      </c>
      <c r="AA1287">
        <v>20</v>
      </c>
      <c r="AB1287">
        <v>5523</v>
      </c>
      <c r="AC1287">
        <v>51</v>
      </c>
      <c r="AD1287">
        <v>5</v>
      </c>
      <c r="AE1287">
        <v>8</v>
      </c>
      <c r="AF1287">
        <v>0</v>
      </c>
      <c r="AG1287">
        <v>7</v>
      </c>
      <c r="AH1287">
        <v>37</v>
      </c>
      <c r="AI1287">
        <v>5651</v>
      </c>
      <c r="AJ1287">
        <v>3</v>
      </c>
      <c r="AK1287">
        <v>963</v>
      </c>
      <c r="AL1287">
        <v>9</v>
      </c>
      <c r="AM1287">
        <v>1</v>
      </c>
      <c r="AN1287">
        <v>1</v>
      </c>
      <c r="AO1287">
        <v>0</v>
      </c>
      <c r="AP1287">
        <v>1</v>
      </c>
      <c r="AQ1287">
        <v>6</v>
      </c>
      <c r="AR1287">
        <v>985</v>
      </c>
      <c r="AS1287" t="s">
        <v>10</v>
      </c>
      <c r="AT1287">
        <v>43363</v>
      </c>
      <c r="AU1287">
        <v>42712555</v>
      </c>
      <c r="AV1287">
        <v>41647</v>
      </c>
      <c r="AW1287" t="s">
        <v>38</v>
      </c>
      <c r="AX1287">
        <v>11</v>
      </c>
      <c r="AY1287">
        <v>10835</v>
      </c>
      <c r="AZ1287">
        <v>10</v>
      </c>
      <c r="BA1287" t="s">
        <v>44</v>
      </c>
    </row>
    <row r="1288" spans="1:53" x14ac:dyDescent="0.2">
      <c r="A1288">
        <v>1287</v>
      </c>
      <c r="B1288">
        <v>1287</v>
      </c>
      <c r="C1288">
        <v>17</v>
      </c>
      <c r="D1288">
        <v>41</v>
      </c>
      <c r="E1288">
        <v>17041</v>
      </c>
      <c r="F1288">
        <v>17</v>
      </c>
      <c r="G1288">
        <v>31</v>
      </c>
      <c r="H1288">
        <v>710400</v>
      </c>
      <c r="I1288">
        <v>17031710400</v>
      </c>
      <c r="J1288">
        <v>7104</v>
      </c>
      <c r="K1288" t="s">
        <v>450</v>
      </c>
      <c r="L1288">
        <v>2.0000000000000002E-5</v>
      </c>
      <c r="M1288" s="20">
        <v>1</v>
      </c>
      <c r="N1288" s="20">
        <v>0.1835</v>
      </c>
      <c r="O1288">
        <v>114</v>
      </c>
      <c r="P1288">
        <v>69</v>
      </c>
      <c r="Q1288">
        <v>12</v>
      </c>
      <c r="R1288">
        <v>57</v>
      </c>
      <c r="S1288">
        <v>19</v>
      </c>
      <c r="T1288">
        <v>271</v>
      </c>
      <c r="U1288">
        <v>114</v>
      </c>
      <c r="V1288">
        <v>69</v>
      </c>
      <c r="W1288">
        <v>12</v>
      </c>
      <c r="X1288">
        <v>57</v>
      </c>
      <c r="Y1288">
        <v>19</v>
      </c>
      <c r="Z1288">
        <v>271</v>
      </c>
      <c r="AA1288">
        <v>20</v>
      </c>
      <c r="AB1288">
        <v>5523</v>
      </c>
      <c r="AC1288">
        <v>51</v>
      </c>
      <c r="AD1288">
        <v>5</v>
      </c>
      <c r="AE1288">
        <v>8</v>
      </c>
      <c r="AF1288">
        <v>0</v>
      </c>
      <c r="AG1288">
        <v>7</v>
      </c>
      <c r="AH1288">
        <v>37</v>
      </c>
      <c r="AI1288">
        <v>5651</v>
      </c>
      <c r="AJ1288">
        <v>4</v>
      </c>
      <c r="AK1288">
        <v>1013</v>
      </c>
      <c r="AL1288">
        <v>9</v>
      </c>
      <c r="AM1288">
        <v>1</v>
      </c>
      <c r="AN1288">
        <v>1</v>
      </c>
      <c r="AO1288">
        <v>0</v>
      </c>
      <c r="AP1288">
        <v>1</v>
      </c>
      <c r="AQ1288">
        <v>7</v>
      </c>
      <c r="AR1288">
        <v>1037</v>
      </c>
      <c r="AS1288" t="s">
        <v>10</v>
      </c>
      <c r="AT1288">
        <v>43363</v>
      </c>
      <c r="AU1288">
        <v>44967431</v>
      </c>
      <c r="AV1288">
        <v>43363</v>
      </c>
      <c r="AW1288" t="s">
        <v>38</v>
      </c>
      <c r="AX1288">
        <v>11</v>
      </c>
      <c r="AY1288">
        <v>11407</v>
      </c>
      <c r="AZ1288">
        <v>11</v>
      </c>
      <c r="BA1288" t="s">
        <v>44</v>
      </c>
    </row>
    <row r="1289" spans="1:53" x14ac:dyDescent="0.2">
      <c r="A1289">
        <v>1288</v>
      </c>
      <c r="B1289">
        <v>1288</v>
      </c>
      <c r="C1289">
        <v>18</v>
      </c>
      <c r="D1289">
        <v>1</v>
      </c>
      <c r="E1289">
        <v>18001</v>
      </c>
      <c r="F1289">
        <v>17</v>
      </c>
      <c r="G1289">
        <v>31</v>
      </c>
      <c r="H1289">
        <v>700401</v>
      </c>
      <c r="I1289">
        <v>17031700401</v>
      </c>
      <c r="J1289">
        <v>7004.01</v>
      </c>
      <c r="K1289" t="s">
        <v>459</v>
      </c>
      <c r="L1289">
        <v>9.9999999999999995E-7</v>
      </c>
      <c r="M1289" s="20">
        <v>4.3499999999999997E-2</v>
      </c>
      <c r="N1289" s="20">
        <v>6.3E-3</v>
      </c>
      <c r="O1289">
        <v>69</v>
      </c>
      <c r="P1289">
        <v>28</v>
      </c>
      <c r="Q1289">
        <v>6</v>
      </c>
      <c r="R1289">
        <v>55</v>
      </c>
      <c r="S1289">
        <v>16</v>
      </c>
      <c r="T1289">
        <v>174</v>
      </c>
      <c r="U1289">
        <v>3</v>
      </c>
      <c r="V1289">
        <v>1</v>
      </c>
      <c r="W1289">
        <v>0</v>
      </c>
      <c r="X1289">
        <v>2</v>
      </c>
      <c r="Y1289">
        <v>1</v>
      </c>
      <c r="Z1289">
        <v>8</v>
      </c>
      <c r="AA1289">
        <v>608</v>
      </c>
      <c r="AB1289">
        <v>3264</v>
      </c>
      <c r="AC1289">
        <v>1973</v>
      </c>
      <c r="AD1289">
        <v>24</v>
      </c>
      <c r="AE1289">
        <v>9</v>
      </c>
      <c r="AF1289">
        <v>0</v>
      </c>
      <c r="AG1289">
        <v>3</v>
      </c>
      <c r="AH1289">
        <v>42</v>
      </c>
      <c r="AI1289">
        <v>5923</v>
      </c>
      <c r="AJ1289">
        <v>4</v>
      </c>
      <c r="AK1289">
        <v>20</v>
      </c>
      <c r="AL1289">
        <v>12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37</v>
      </c>
      <c r="AS1289" t="s">
        <v>10</v>
      </c>
      <c r="AT1289">
        <v>67796</v>
      </c>
      <c r="AU1289">
        <v>2508452</v>
      </c>
      <c r="AV1289">
        <v>63498</v>
      </c>
      <c r="AW1289" t="s">
        <v>39</v>
      </c>
      <c r="AX1289">
        <v>20</v>
      </c>
      <c r="AY1289">
        <v>740</v>
      </c>
      <c r="AZ1289">
        <v>15</v>
      </c>
      <c r="BA1289" t="s">
        <v>44</v>
      </c>
    </row>
    <row r="1290" spans="1:53" x14ac:dyDescent="0.2">
      <c r="A1290">
        <v>1289</v>
      </c>
      <c r="B1290">
        <v>1289</v>
      </c>
      <c r="C1290">
        <v>18</v>
      </c>
      <c r="D1290">
        <v>1</v>
      </c>
      <c r="E1290">
        <v>18001</v>
      </c>
      <c r="F1290">
        <v>17</v>
      </c>
      <c r="G1290">
        <v>31</v>
      </c>
      <c r="H1290">
        <v>700100</v>
      </c>
      <c r="I1290">
        <v>17031700100</v>
      </c>
      <c r="J1290">
        <v>7001</v>
      </c>
      <c r="K1290" t="s">
        <v>460</v>
      </c>
      <c r="L1290">
        <v>2.1999999999999999E-5</v>
      </c>
      <c r="M1290" s="20">
        <v>0.95650000000000002</v>
      </c>
      <c r="N1290" s="20">
        <v>8.7999999999999995E-2</v>
      </c>
      <c r="O1290">
        <v>69</v>
      </c>
      <c r="P1290">
        <v>28</v>
      </c>
      <c r="Q1290">
        <v>6</v>
      </c>
      <c r="R1290">
        <v>55</v>
      </c>
      <c r="S1290">
        <v>16</v>
      </c>
      <c r="T1290">
        <v>174</v>
      </c>
      <c r="U1290">
        <v>66</v>
      </c>
      <c r="V1290">
        <v>27</v>
      </c>
      <c r="W1290">
        <v>6</v>
      </c>
      <c r="X1290">
        <v>53</v>
      </c>
      <c r="Y1290">
        <v>15</v>
      </c>
      <c r="Z1290">
        <v>166</v>
      </c>
      <c r="AA1290">
        <v>198</v>
      </c>
      <c r="AB1290">
        <v>2052</v>
      </c>
      <c r="AC1290">
        <v>1129</v>
      </c>
      <c r="AD1290">
        <v>9</v>
      </c>
      <c r="AE1290">
        <v>6</v>
      </c>
      <c r="AF1290">
        <v>0</v>
      </c>
      <c r="AG1290">
        <v>2</v>
      </c>
      <c r="AH1290">
        <v>31</v>
      </c>
      <c r="AI1290">
        <v>3427</v>
      </c>
      <c r="AJ1290">
        <v>17</v>
      </c>
      <c r="AK1290">
        <v>181</v>
      </c>
      <c r="AL1290">
        <v>99</v>
      </c>
      <c r="AM1290">
        <v>1</v>
      </c>
      <c r="AN1290">
        <v>1</v>
      </c>
      <c r="AO1290">
        <v>0</v>
      </c>
      <c r="AP1290">
        <v>0</v>
      </c>
      <c r="AQ1290">
        <v>3</v>
      </c>
      <c r="AR1290">
        <v>302</v>
      </c>
      <c r="AS1290" t="s">
        <v>10</v>
      </c>
      <c r="AT1290">
        <v>62971</v>
      </c>
      <c r="AU1290">
        <v>19017242</v>
      </c>
      <c r="AV1290">
        <v>63498</v>
      </c>
      <c r="AW1290" t="s">
        <v>39</v>
      </c>
      <c r="AX1290">
        <v>14</v>
      </c>
      <c r="AY1290">
        <v>4228</v>
      </c>
      <c r="AZ1290">
        <v>15</v>
      </c>
      <c r="BA1290" t="s">
        <v>44</v>
      </c>
    </row>
    <row r="1291" spans="1:53" x14ac:dyDescent="0.2">
      <c r="A1291">
        <v>1290</v>
      </c>
      <c r="B1291">
        <v>1290</v>
      </c>
      <c r="C1291">
        <v>18</v>
      </c>
      <c r="D1291">
        <v>2</v>
      </c>
      <c r="E1291">
        <v>18002</v>
      </c>
      <c r="F1291">
        <v>17</v>
      </c>
      <c r="G1291">
        <v>31</v>
      </c>
      <c r="H1291">
        <v>700200</v>
      </c>
      <c r="I1291">
        <v>17031700200</v>
      </c>
      <c r="J1291">
        <v>7002</v>
      </c>
      <c r="K1291" t="s">
        <v>384</v>
      </c>
      <c r="L1291">
        <v>3.6999999999999998E-5</v>
      </c>
      <c r="M1291" s="20">
        <v>1</v>
      </c>
      <c r="N1291" s="20">
        <v>0.2114</v>
      </c>
      <c r="O1291">
        <v>74</v>
      </c>
      <c r="P1291">
        <v>16</v>
      </c>
      <c r="Q1291">
        <v>13</v>
      </c>
      <c r="R1291">
        <v>93</v>
      </c>
      <c r="S1291">
        <v>4</v>
      </c>
      <c r="T1291">
        <v>200</v>
      </c>
      <c r="U1291">
        <v>74</v>
      </c>
      <c r="V1291">
        <v>16</v>
      </c>
      <c r="W1291">
        <v>13</v>
      </c>
      <c r="X1291">
        <v>93</v>
      </c>
      <c r="Y1291">
        <v>4</v>
      </c>
      <c r="Z1291">
        <v>200</v>
      </c>
      <c r="AA1291">
        <v>983</v>
      </c>
      <c r="AB1291">
        <v>909</v>
      </c>
      <c r="AC1291">
        <v>4599</v>
      </c>
      <c r="AD1291">
        <v>64</v>
      </c>
      <c r="AE1291">
        <v>1</v>
      </c>
      <c r="AF1291">
        <v>0</v>
      </c>
      <c r="AG1291">
        <v>3</v>
      </c>
      <c r="AH1291">
        <v>50</v>
      </c>
      <c r="AI1291">
        <v>6609</v>
      </c>
      <c r="AJ1291">
        <v>208</v>
      </c>
      <c r="AK1291">
        <v>192</v>
      </c>
      <c r="AL1291">
        <v>972</v>
      </c>
      <c r="AM1291">
        <v>14</v>
      </c>
      <c r="AN1291">
        <v>0</v>
      </c>
      <c r="AO1291">
        <v>0</v>
      </c>
      <c r="AP1291">
        <v>1</v>
      </c>
      <c r="AQ1291">
        <v>11</v>
      </c>
      <c r="AR1291">
        <v>1397</v>
      </c>
      <c r="AS1291" t="s">
        <v>51</v>
      </c>
      <c r="AT1291">
        <v>58288</v>
      </c>
      <c r="AU1291">
        <v>81428336</v>
      </c>
      <c r="AV1291">
        <v>58288</v>
      </c>
      <c r="AW1291" t="s">
        <v>38</v>
      </c>
      <c r="AX1291">
        <v>12</v>
      </c>
      <c r="AY1291">
        <v>16764</v>
      </c>
      <c r="AZ1291">
        <v>12</v>
      </c>
      <c r="BA1291" t="s">
        <v>44</v>
      </c>
    </row>
    <row r="1292" spans="1:53" x14ac:dyDescent="0.2">
      <c r="A1292">
        <v>1291</v>
      </c>
      <c r="B1292">
        <v>1291</v>
      </c>
      <c r="C1292">
        <v>18</v>
      </c>
      <c r="D1292">
        <v>3</v>
      </c>
      <c r="E1292">
        <v>18003</v>
      </c>
      <c r="F1292">
        <v>17</v>
      </c>
      <c r="G1292">
        <v>31</v>
      </c>
      <c r="H1292">
        <v>700302</v>
      </c>
      <c r="I1292">
        <v>17031700302</v>
      </c>
      <c r="J1292">
        <v>7003.02</v>
      </c>
      <c r="K1292" t="s">
        <v>461</v>
      </c>
      <c r="L1292">
        <v>2.1999999999999999E-5</v>
      </c>
      <c r="M1292" s="20">
        <v>1</v>
      </c>
      <c r="N1292" s="20">
        <v>0.15490000000000001</v>
      </c>
      <c r="O1292">
        <v>87</v>
      </c>
      <c r="P1292">
        <v>20</v>
      </c>
      <c r="Q1292">
        <v>23</v>
      </c>
      <c r="R1292">
        <v>99</v>
      </c>
      <c r="S1292">
        <v>7</v>
      </c>
      <c r="T1292">
        <v>236</v>
      </c>
      <c r="U1292">
        <v>87</v>
      </c>
      <c r="V1292">
        <v>20</v>
      </c>
      <c r="W1292">
        <v>23</v>
      </c>
      <c r="X1292">
        <v>99</v>
      </c>
      <c r="Y1292">
        <v>7</v>
      </c>
      <c r="Z1292">
        <v>236</v>
      </c>
      <c r="AA1292">
        <v>1951</v>
      </c>
      <c r="AB1292">
        <v>765</v>
      </c>
      <c r="AC1292">
        <v>2481</v>
      </c>
      <c r="AD1292">
        <v>39</v>
      </c>
      <c r="AE1292">
        <v>12</v>
      </c>
      <c r="AF1292">
        <v>0</v>
      </c>
      <c r="AG1292">
        <v>11</v>
      </c>
      <c r="AH1292">
        <v>60</v>
      </c>
      <c r="AI1292">
        <v>5319</v>
      </c>
      <c r="AJ1292">
        <v>302</v>
      </c>
      <c r="AK1292">
        <v>119</v>
      </c>
      <c r="AL1292">
        <v>384</v>
      </c>
      <c r="AM1292">
        <v>6</v>
      </c>
      <c r="AN1292">
        <v>2</v>
      </c>
      <c r="AO1292">
        <v>0</v>
      </c>
      <c r="AP1292">
        <v>2</v>
      </c>
      <c r="AQ1292">
        <v>9</v>
      </c>
      <c r="AR1292">
        <v>824</v>
      </c>
      <c r="AS1292" t="s">
        <v>52</v>
      </c>
      <c r="AT1292">
        <v>72364</v>
      </c>
      <c r="AU1292">
        <v>59627936</v>
      </c>
      <c r="AV1292">
        <v>72364</v>
      </c>
      <c r="AW1292" t="s">
        <v>39</v>
      </c>
      <c r="AX1292">
        <v>18</v>
      </c>
      <c r="AY1292">
        <v>14832</v>
      </c>
      <c r="AZ1292">
        <v>18</v>
      </c>
      <c r="BA1292" t="s">
        <v>44</v>
      </c>
    </row>
    <row r="1293" spans="1:53" x14ac:dyDescent="0.2">
      <c r="A1293">
        <v>1292</v>
      </c>
      <c r="B1293">
        <v>1292</v>
      </c>
      <c r="C1293">
        <v>18</v>
      </c>
      <c r="D1293">
        <v>4</v>
      </c>
      <c r="E1293">
        <v>18004</v>
      </c>
      <c r="F1293">
        <v>17</v>
      </c>
      <c r="G1293">
        <v>31</v>
      </c>
      <c r="H1293">
        <v>700501</v>
      </c>
      <c r="I1293">
        <v>17031700501</v>
      </c>
      <c r="J1293">
        <v>7005.01</v>
      </c>
      <c r="K1293" t="s">
        <v>462</v>
      </c>
      <c r="L1293">
        <v>2.0999999999999999E-5</v>
      </c>
      <c r="M1293" s="20">
        <v>1</v>
      </c>
      <c r="N1293" s="20">
        <v>0.1173</v>
      </c>
      <c r="O1293">
        <v>89</v>
      </c>
      <c r="P1293">
        <v>67</v>
      </c>
      <c r="Q1293">
        <v>13</v>
      </c>
      <c r="R1293">
        <v>82</v>
      </c>
      <c r="S1293">
        <v>23</v>
      </c>
      <c r="T1293">
        <v>274</v>
      </c>
      <c r="U1293">
        <v>89</v>
      </c>
      <c r="V1293">
        <v>67</v>
      </c>
      <c r="W1293">
        <v>13</v>
      </c>
      <c r="X1293">
        <v>82</v>
      </c>
      <c r="Y1293">
        <v>23</v>
      </c>
      <c r="Z1293">
        <v>274</v>
      </c>
      <c r="AA1293">
        <v>315</v>
      </c>
      <c r="AB1293">
        <v>6404</v>
      </c>
      <c r="AC1293">
        <v>300</v>
      </c>
      <c r="AD1293">
        <v>18</v>
      </c>
      <c r="AE1293">
        <v>6</v>
      </c>
      <c r="AF1293">
        <v>1</v>
      </c>
      <c r="AG1293">
        <v>4</v>
      </c>
      <c r="AH1293">
        <v>77</v>
      </c>
      <c r="AI1293">
        <v>7125</v>
      </c>
      <c r="AJ1293">
        <v>37</v>
      </c>
      <c r="AK1293">
        <v>751</v>
      </c>
      <c r="AL1293">
        <v>35</v>
      </c>
      <c r="AM1293">
        <v>2</v>
      </c>
      <c r="AN1293">
        <v>1</v>
      </c>
      <c r="AO1293">
        <v>0</v>
      </c>
      <c r="AP1293">
        <v>0</v>
      </c>
      <c r="AQ1293">
        <v>9</v>
      </c>
      <c r="AR1293">
        <v>836</v>
      </c>
      <c r="AS1293" t="s">
        <v>10</v>
      </c>
      <c r="AT1293">
        <v>74673</v>
      </c>
      <c r="AU1293">
        <v>62426628</v>
      </c>
      <c r="AV1293">
        <v>74673</v>
      </c>
      <c r="AW1293" t="s">
        <v>39</v>
      </c>
      <c r="AX1293">
        <v>28</v>
      </c>
      <c r="AY1293">
        <v>23408</v>
      </c>
      <c r="AZ1293">
        <v>28</v>
      </c>
      <c r="BA1293" t="s">
        <v>45</v>
      </c>
    </row>
    <row r="1294" spans="1:53" x14ac:dyDescent="0.2">
      <c r="A1294">
        <v>1293</v>
      </c>
      <c r="B1294">
        <v>1293</v>
      </c>
      <c r="C1294">
        <v>18</v>
      </c>
      <c r="D1294">
        <v>5</v>
      </c>
      <c r="E1294">
        <v>18005</v>
      </c>
      <c r="F1294">
        <v>17</v>
      </c>
      <c r="G1294">
        <v>31</v>
      </c>
      <c r="H1294">
        <v>661000</v>
      </c>
      <c r="I1294">
        <v>17031661000</v>
      </c>
      <c r="J1294">
        <v>6610</v>
      </c>
      <c r="K1294" t="s">
        <v>449</v>
      </c>
      <c r="L1294">
        <v>1.5999999999999999E-5</v>
      </c>
      <c r="M1294" s="20">
        <v>1</v>
      </c>
      <c r="N1294" s="20">
        <v>0.13220000000000001</v>
      </c>
      <c r="O1294">
        <v>87</v>
      </c>
      <c r="P1294">
        <v>58</v>
      </c>
      <c r="Q1294">
        <v>2</v>
      </c>
      <c r="R1294">
        <v>27</v>
      </c>
      <c r="S1294">
        <v>6</v>
      </c>
      <c r="T1294">
        <v>180</v>
      </c>
      <c r="U1294">
        <v>87</v>
      </c>
      <c r="V1294">
        <v>58</v>
      </c>
      <c r="W1294">
        <v>2</v>
      </c>
      <c r="X1294">
        <v>27</v>
      </c>
      <c r="Y1294">
        <v>6</v>
      </c>
      <c r="Z1294">
        <v>180</v>
      </c>
      <c r="AA1294">
        <v>117</v>
      </c>
      <c r="AB1294">
        <v>5080</v>
      </c>
      <c r="AC1294">
        <v>424</v>
      </c>
      <c r="AD1294">
        <v>24</v>
      </c>
      <c r="AE1294">
        <v>13</v>
      </c>
      <c r="AF1294">
        <v>0</v>
      </c>
      <c r="AG1294">
        <v>4</v>
      </c>
      <c r="AH1294">
        <v>44</v>
      </c>
      <c r="AI1294">
        <v>5706</v>
      </c>
      <c r="AJ1294">
        <v>15</v>
      </c>
      <c r="AK1294">
        <v>672</v>
      </c>
      <c r="AL1294">
        <v>56</v>
      </c>
      <c r="AM1294">
        <v>3</v>
      </c>
      <c r="AN1294">
        <v>2</v>
      </c>
      <c r="AO1294">
        <v>0</v>
      </c>
      <c r="AP1294">
        <v>1</v>
      </c>
      <c r="AQ1294">
        <v>6</v>
      </c>
      <c r="AR1294">
        <v>755</v>
      </c>
      <c r="AS1294" t="s">
        <v>10</v>
      </c>
      <c r="AT1294">
        <v>53565</v>
      </c>
      <c r="AU1294">
        <v>40441575</v>
      </c>
      <c r="AV1294">
        <v>53565</v>
      </c>
      <c r="AW1294" t="s">
        <v>38</v>
      </c>
      <c r="AX1294">
        <v>15</v>
      </c>
      <c r="AY1294">
        <v>11325</v>
      </c>
      <c r="AZ1294">
        <v>15</v>
      </c>
      <c r="BA1294" t="s">
        <v>44</v>
      </c>
    </row>
    <row r="1295" spans="1:53" x14ac:dyDescent="0.2">
      <c r="A1295">
        <v>1294</v>
      </c>
      <c r="B1295">
        <v>1294</v>
      </c>
      <c r="C1295">
        <v>18</v>
      </c>
      <c r="D1295">
        <v>6</v>
      </c>
      <c r="E1295">
        <v>18006</v>
      </c>
      <c r="F1295">
        <v>17</v>
      </c>
      <c r="G1295">
        <v>31</v>
      </c>
      <c r="H1295">
        <v>700302</v>
      </c>
      <c r="I1295">
        <v>17031700302</v>
      </c>
      <c r="J1295">
        <v>7003.02</v>
      </c>
      <c r="K1295" t="s">
        <v>461</v>
      </c>
      <c r="L1295">
        <v>2.4000000000000001E-5</v>
      </c>
      <c r="M1295" s="20">
        <v>1</v>
      </c>
      <c r="N1295" s="20">
        <v>0.16900000000000001</v>
      </c>
      <c r="O1295">
        <v>88</v>
      </c>
      <c r="P1295">
        <v>12</v>
      </c>
      <c r="Q1295">
        <v>28</v>
      </c>
      <c r="R1295">
        <v>81</v>
      </c>
      <c r="S1295">
        <v>5</v>
      </c>
      <c r="T1295">
        <v>214</v>
      </c>
      <c r="U1295">
        <v>88</v>
      </c>
      <c r="V1295">
        <v>12</v>
      </c>
      <c r="W1295">
        <v>28</v>
      </c>
      <c r="X1295">
        <v>81</v>
      </c>
      <c r="Y1295">
        <v>5</v>
      </c>
      <c r="Z1295">
        <v>214</v>
      </c>
      <c r="AA1295">
        <v>1951</v>
      </c>
      <c r="AB1295">
        <v>765</v>
      </c>
      <c r="AC1295">
        <v>2481</v>
      </c>
      <c r="AD1295">
        <v>39</v>
      </c>
      <c r="AE1295">
        <v>12</v>
      </c>
      <c r="AF1295">
        <v>0</v>
      </c>
      <c r="AG1295">
        <v>11</v>
      </c>
      <c r="AH1295">
        <v>60</v>
      </c>
      <c r="AI1295">
        <v>5319</v>
      </c>
      <c r="AJ1295">
        <v>330</v>
      </c>
      <c r="AK1295">
        <v>129</v>
      </c>
      <c r="AL1295">
        <v>419</v>
      </c>
      <c r="AM1295">
        <v>7</v>
      </c>
      <c r="AN1295">
        <v>2</v>
      </c>
      <c r="AO1295">
        <v>0</v>
      </c>
      <c r="AP1295">
        <v>2</v>
      </c>
      <c r="AQ1295">
        <v>10</v>
      </c>
      <c r="AR1295">
        <v>899</v>
      </c>
      <c r="AS1295" t="s">
        <v>52</v>
      </c>
      <c r="AT1295">
        <v>72364</v>
      </c>
      <c r="AU1295">
        <v>65055236</v>
      </c>
      <c r="AV1295">
        <v>72364</v>
      </c>
      <c r="AW1295" t="s">
        <v>39</v>
      </c>
      <c r="AX1295">
        <v>18</v>
      </c>
      <c r="AY1295">
        <v>16182</v>
      </c>
      <c r="AZ1295">
        <v>18</v>
      </c>
      <c r="BA1295" t="s">
        <v>44</v>
      </c>
    </row>
    <row r="1296" spans="1:53" x14ac:dyDescent="0.2">
      <c r="A1296">
        <v>1295</v>
      </c>
      <c r="B1296">
        <v>1295</v>
      </c>
      <c r="C1296">
        <v>18</v>
      </c>
      <c r="D1296">
        <v>7</v>
      </c>
      <c r="E1296">
        <v>18007</v>
      </c>
      <c r="F1296">
        <v>17</v>
      </c>
      <c r="G1296">
        <v>31</v>
      </c>
      <c r="H1296">
        <v>700402</v>
      </c>
      <c r="I1296">
        <v>17031700402</v>
      </c>
      <c r="J1296">
        <v>7004.02</v>
      </c>
      <c r="K1296" t="s">
        <v>463</v>
      </c>
      <c r="L1296">
        <v>2.8E-5</v>
      </c>
      <c r="M1296" s="20">
        <v>1</v>
      </c>
      <c r="N1296" s="20">
        <v>0.2276</v>
      </c>
      <c r="O1296">
        <v>98</v>
      </c>
      <c r="P1296">
        <v>62</v>
      </c>
      <c r="Q1296">
        <v>16</v>
      </c>
      <c r="R1296">
        <v>64</v>
      </c>
      <c r="S1296">
        <v>17</v>
      </c>
      <c r="T1296">
        <v>257</v>
      </c>
      <c r="U1296">
        <v>98</v>
      </c>
      <c r="V1296">
        <v>62</v>
      </c>
      <c r="W1296">
        <v>16</v>
      </c>
      <c r="X1296">
        <v>64</v>
      </c>
      <c r="Y1296">
        <v>17</v>
      </c>
      <c r="Z1296">
        <v>257</v>
      </c>
      <c r="AA1296">
        <v>460</v>
      </c>
      <c r="AB1296">
        <v>2483</v>
      </c>
      <c r="AC1296">
        <v>905</v>
      </c>
      <c r="AD1296">
        <v>28</v>
      </c>
      <c r="AE1296">
        <v>3</v>
      </c>
      <c r="AF1296">
        <v>0</v>
      </c>
      <c r="AG1296">
        <v>2</v>
      </c>
      <c r="AH1296">
        <v>33</v>
      </c>
      <c r="AI1296">
        <v>3914</v>
      </c>
      <c r="AJ1296">
        <v>105</v>
      </c>
      <c r="AK1296">
        <v>565</v>
      </c>
      <c r="AL1296">
        <v>206</v>
      </c>
      <c r="AM1296">
        <v>6</v>
      </c>
      <c r="AN1296">
        <v>1</v>
      </c>
      <c r="AO1296">
        <v>0</v>
      </c>
      <c r="AP1296">
        <v>0</v>
      </c>
      <c r="AQ1296">
        <v>8</v>
      </c>
      <c r="AR1296">
        <v>891</v>
      </c>
      <c r="AS1296" t="s">
        <v>10</v>
      </c>
      <c r="AT1296">
        <v>80242</v>
      </c>
      <c r="AU1296">
        <v>71495622</v>
      </c>
      <c r="AV1296">
        <v>80242</v>
      </c>
      <c r="AW1296" t="s">
        <v>40</v>
      </c>
      <c r="AX1296">
        <v>23</v>
      </c>
      <c r="AY1296">
        <v>20493</v>
      </c>
      <c r="AZ1296">
        <v>23</v>
      </c>
      <c r="BA1296" t="s">
        <v>45</v>
      </c>
    </row>
    <row r="1297" spans="1:53" x14ac:dyDescent="0.2">
      <c r="A1297">
        <v>1296</v>
      </c>
      <c r="B1297">
        <v>1296</v>
      </c>
      <c r="C1297">
        <v>18</v>
      </c>
      <c r="D1297">
        <v>8</v>
      </c>
      <c r="E1297">
        <v>18008</v>
      </c>
      <c r="F1297">
        <v>17</v>
      </c>
      <c r="G1297">
        <v>31</v>
      </c>
      <c r="H1297">
        <v>700401</v>
      </c>
      <c r="I1297">
        <v>17031700401</v>
      </c>
      <c r="J1297">
        <v>7004.01</v>
      </c>
      <c r="K1297" t="s">
        <v>459</v>
      </c>
      <c r="L1297">
        <v>3.0000000000000001E-6</v>
      </c>
      <c r="M1297" s="20">
        <v>0.15</v>
      </c>
      <c r="N1297" s="20">
        <v>1.8800000000000001E-2</v>
      </c>
      <c r="O1297">
        <v>113</v>
      </c>
      <c r="P1297">
        <v>61</v>
      </c>
      <c r="Q1297">
        <v>15</v>
      </c>
      <c r="R1297">
        <v>68</v>
      </c>
      <c r="S1297">
        <v>22</v>
      </c>
      <c r="T1297">
        <v>279</v>
      </c>
      <c r="U1297">
        <v>17</v>
      </c>
      <c r="V1297">
        <v>9</v>
      </c>
      <c r="W1297">
        <v>2</v>
      </c>
      <c r="X1297">
        <v>10</v>
      </c>
      <c r="Y1297">
        <v>3</v>
      </c>
      <c r="Z1297">
        <v>42</v>
      </c>
      <c r="AA1297">
        <v>608</v>
      </c>
      <c r="AB1297">
        <v>3264</v>
      </c>
      <c r="AC1297">
        <v>1973</v>
      </c>
      <c r="AD1297">
        <v>24</v>
      </c>
      <c r="AE1297">
        <v>9</v>
      </c>
      <c r="AF1297">
        <v>0</v>
      </c>
      <c r="AG1297">
        <v>3</v>
      </c>
      <c r="AH1297">
        <v>42</v>
      </c>
      <c r="AI1297">
        <v>5923</v>
      </c>
      <c r="AJ1297">
        <v>11</v>
      </c>
      <c r="AK1297">
        <v>61</v>
      </c>
      <c r="AL1297">
        <v>37</v>
      </c>
      <c r="AM1297">
        <v>0</v>
      </c>
      <c r="AN1297">
        <v>0</v>
      </c>
      <c r="AO1297">
        <v>0</v>
      </c>
      <c r="AP1297">
        <v>0</v>
      </c>
      <c r="AQ1297">
        <v>1</v>
      </c>
      <c r="AR1297">
        <v>111</v>
      </c>
      <c r="AS1297" t="s">
        <v>10</v>
      </c>
      <c r="AT1297">
        <v>67796</v>
      </c>
      <c r="AU1297">
        <v>7525356</v>
      </c>
      <c r="AV1297">
        <v>73704</v>
      </c>
      <c r="AW1297" t="s">
        <v>39</v>
      </c>
      <c r="AX1297">
        <v>20</v>
      </c>
      <c r="AY1297">
        <v>2220</v>
      </c>
      <c r="AZ1297">
        <v>27</v>
      </c>
      <c r="BA1297" t="s">
        <v>45</v>
      </c>
    </row>
    <row r="1298" spans="1:53" x14ac:dyDescent="0.2">
      <c r="A1298">
        <v>1297</v>
      </c>
      <c r="B1298">
        <v>1297</v>
      </c>
      <c r="C1298">
        <v>18</v>
      </c>
      <c r="D1298">
        <v>8</v>
      </c>
      <c r="E1298">
        <v>18008</v>
      </c>
      <c r="F1298">
        <v>17</v>
      </c>
      <c r="G1298">
        <v>31</v>
      </c>
      <c r="H1298">
        <v>700501</v>
      </c>
      <c r="I1298">
        <v>17031700501</v>
      </c>
      <c r="J1298">
        <v>7005.01</v>
      </c>
      <c r="K1298" t="s">
        <v>462</v>
      </c>
      <c r="L1298">
        <v>1.7E-5</v>
      </c>
      <c r="M1298" s="20">
        <v>0.85</v>
      </c>
      <c r="N1298" s="20">
        <v>9.5000000000000001E-2</v>
      </c>
      <c r="O1298">
        <v>113</v>
      </c>
      <c r="P1298">
        <v>61</v>
      </c>
      <c r="Q1298">
        <v>15</v>
      </c>
      <c r="R1298">
        <v>68</v>
      </c>
      <c r="S1298">
        <v>22</v>
      </c>
      <c r="T1298">
        <v>279</v>
      </c>
      <c r="U1298">
        <v>96</v>
      </c>
      <c r="V1298">
        <v>52</v>
      </c>
      <c r="W1298">
        <v>13</v>
      </c>
      <c r="X1298">
        <v>58</v>
      </c>
      <c r="Y1298">
        <v>19</v>
      </c>
      <c r="Z1298">
        <v>237</v>
      </c>
      <c r="AA1298">
        <v>315</v>
      </c>
      <c r="AB1298">
        <v>6404</v>
      </c>
      <c r="AC1298">
        <v>300</v>
      </c>
      <c r="AD1298">
        <v>18</v>
      </c>
      <c r="AE1298">
        <v>6</v>
      </c>
      <c r="AF1298">
        <v>1</v>
      </c>
      <c r="AG1298">
        <v>4</v>
      </c>
      <c r="AH1298">
        <v>77</v>
      </c>
      <c r="AI1298">
        <v>7125</v>
      </c>
      <c r="AJ1298">
        <v>30</v>
      </c>
      <c r="AK1298">
        <v>608</v>
      </c>
      <c r="AL1298">
        <v>28</v>
      </c>
      <c r="AM1298">
        <v>2</v>
      </c>
      <c r="AN1298">
        <v>1</v>
      </c>
      <c r="AO1298">
        <v>0</v>
      </c>
      <c r="AP1298">
        <v>0</v>
      </c>
      <c r="AQ1298">
        <v>7</v>
      </c>
      <c r="AR1298">
        <v>677</v>
      </c>
      <c r="AS1298" t="s">
        <v>10</v>
      </c>
      <c r="AT1298">
        <v>74673</v>
      </c>
      <c r="AU1298">
        <v>50553621</v>
      </c>
      <c r="AV1298">
        <v>73704</v>
      </c>
      <c r="AW1298" t="s">
        <v>39</v>
      </c>
      <c r="AX1298">
        <v>28</v>
      </c>
      <c r="AY1298">
        <v>18956</v>
      </c>
      <c r="AZ1298">
        <v>27</v>
      </c>
      <c r="BA1298" t="s">
        <v>45</v>
      </c>
    </row>
    <row r="1299" spans="1:53" x14ac:dyDescent="0.2">
      <c r="A1299">
        <v>1298</v>
      </c>
      <c r="B1299">
        <v>1298</v>
      </c>
      <c r="C1299">
        <v>18</v>
      </c>
      <c r="D1299">
        <v>9</v>
      </c>
      <c r="E1299">
        <v>18009</v>
      </c>
      <c r="F1299">
        <v>17</v>
      </c>
      <c r="G1299">
        <v>31</v>
      </c>
      <c r="H1299">
        <v>700502</v>
      </c>
      <c r="I1299">
        <v>17031700502</v>
      </c>
      <c r="J1299">
        <v>7005.02</v>
      </c>
      <c r="K1299" t="s">
        <v>464</v>
      </c>
      <c r="L1299">
        <v>3.4E-5</v>
      </c>
      <c r="M1299" s="20">
        <v>1</v>
      </c>
      <c r="N1299" s="20">
        <v>0.18179999999999999</v>
      </c>
      <c r="O1299">
        <v>118</v>
      </c>
      <c r="P1299">
        <v>44</v>
      </c>
      <c r="Q1299">
        <v>13</v>
      </c>
      <c r="R1299">
        <v>71</v>
      </c>
      <c r="S1299">
        <v>30</v>
      </c>
      <c r="T1299">
        <v>276</v>
      </c>
      <c r="U1299">
        <v>118</v>
      </c>
      <c r="V1299">
        <v>44</v>
      </c>
      <c r="W1299">
        <v>13</v>
      </c>
      <c r="X1299">
        <v>71</v>
      </c>
      <c r="Y1299">
        <v>30</v>
      </c>
      <c r="Z1299">
        <v>276</v>
      </c>
      <c r="AA1299">
        <v>213</v>
      </c>
      <c r="AB1299">
        <v>2652</v>
      </c>
      <c r="AC1299">
        <v>122</v>
      </c>
      <c r="AD1299">
        <v>7</v>
      </c>
      <c r="AE1299">
        <v>0</v>
      </c>
      <c r="AF1299">
        <v>0</v>
      </c>
      <c r="AG1299">
        <v>1</v>
      </c>
      <c r="AH1299">
        <v>41</v>
      </c>
      <c r="AI1299">
        <v>3036</v>
      </c>
      <c r="AJ1299">
        <v>39</v>
      </c>
      <c r="AK1299">
        <v>482</v>
      </c>
      <c r="AL1299">
        <v>22</v>
      </c>
      <c r="AM1299">
        <v>1</v>
      </c>
      <c r="AN1299">
        <v>0</v>
      </c>
      <c r="AO1299">
        <v>0</v>
      </c>
      <c r="AP1299">
        <v>0</v>
      </c>
      <c r="AQ1299">
        <v>7</v>
      </c>
      <c r="AR1299">
        <v>552</v>
      </c>
      <c r="AS1299" t="s">
        <v>10</v>
      </c>
      <c r="AT1299">
        <v>73473</v>
      </c>
      <c r="AU1299">
        <v>40557096</v>
      </c>
      <c r="AV1299">
        <v>73473</v>
      </c>
      <c r="AW1299" t="s">
        <v>39</v>
      </c>
      <c r="AX1299">
        <v>36</v>
      </c>
      <c r="AY1299">
        <v>19872</v>
      </c>
      <c r="AZ1299">
        <v>36</v>
      </c>
      <c r="BA1299" t="s">
        <v>45</v>
      </c>
    </row>
    <row r="1300" spans="1:53" x14ac:dyDescent="0.2">
      <c r="A1300">
        <v>1299</v>
      </c>
      <c r="B1300">
        <v>1299</v>
      </c>
      <c r="C1300">
        <v>18</v>
      </c>
      <c r="D1300">
        <v>10</v>
      </c>
      <c r="E1300">
        <v>18010</v>
      </c>
      <c r="F1300">
        <v>17</v>
      </c>
      <c r="G1300">
        <v>31</v>
      </c>
      <c r="H1300">
        <v>700402</v>
      </c>
      <c r="I1300">
        <v>17031700402</v>
      </c>
      <c r="J1300">
        <v>7004.02</v>
      </c>
      <c r="K1300" t="s">
        <v>463</v>
      </c>
      <c r="L1300">
        <v>4.3000000000000002E-5</v>
      </c>
      <c r="M1300" s="20">
        <v>1</v>
      </c>
      <c r="N1300" s="20">
        <v>0.34960000000000002</v>
      </c>
      <c r="O1300">
        <v>130</v>
      </c>
      <c r="P1300">
        <v>60</v>
      </c>
      <c r="Q1300">
        <v>26</v>
      </c>
      <c r="R1300">
        <v>112</v>
      </c>
      <c r="S1300">
        <v>19</v>
      </c>
      <c r="T1300">
        <v>347</v>
      </c>
      <c r="U1300">
        <v>130</v>
      </c>
      <c r="V1300">
        <v>60</v>
      </c>
      <c r="W1300">
        <v>26</v>
      </c>
      <c r="X1300">
        <v>112</v>
      </c>
      <c r="Y1300">
        <v>19</v>
      </c>
      <c r="Z1300">
        <v>347</v>
      </c>
      <c r="AA1300">
        <v>460</v>
      </c>
      <c r="AB1300">
        <v>2483</v>
      </c>
      <c r="AC1300">
        <v>905</v>
      </c>
      <c r="AD1300">
        <v>28</v>
      </c>
      <c r="AE1300">
        <v>3</v>
      </c>
      <c r="AF1300">
        <v>0</v>
      </c>
      <c r="AG1300">
        <v>2</v>
      </c>
      <c r="AH1300">
        <v>33</v>
      </c>
      <c r="AI1300">
        <v>3914</v>
      </c>
      <c r="AJ1300">
        <v>161</v>
      </c>
      <c r="AK1300">
        <v>868</v>
      </c>
      <c r="AL1300">
        <v>316</v>
      </c>
      <c r="AM1300">
        <v>10</v>
      </c>
      <c r="AN1300">
        <v>1</v>
      </c>
      <c r="AO1300">
        <v>0</v>
      </c>
      <c r="AP1300">
        <v>1</v>
      </c>
      <c r="AQ1300">
        <v>12</v>
      </c>
      <c r="AR1300">
        <v>1368</v>
      </c>
      <c r="AS1300" t="s">
        <v>10</v>
      </c>
      <c r="AT1300">
        <v>80242</v>
      </c>
      <c r="AU1300">
        <v>109771056</v>
      </c>
      <c r="AV1300">
        <v>80242</v>
      </c>
      <c r="AW1300" t="s">
        <v>40</v>
      </c>
      <c r="AX1300">
        <v>23</v>
      </c>
      <c r="AY1300">
        <v>31464</v>
      </c>
      <c r="AZ1300">
        <v>23</v>
      </c>
      <c r="BA1300" t="s">
        <v>45</v>
      </c>
    </row>
    <row r="1301" spans="1:53" x14ac:dyDescent="0.2">
      <c r="A1301">
        <v>1300</v>
      </c>
      <c r="B1301">
        <v>1300</v>
      </c>
      <c r="C1301">
        <v>18</v>
      </c>
      <c r="D1301">
        <v>11</v>
      </c>
      <c r="E1301">
        <v>18011</v>
      </c>
      <c r="F1301">
        <v>17</v>
      </c>
      <c r="G1301">
        <v>31</v>
      </c>
      <c r="H1301">
        <v>700302</v>
      </c>
      <c r="I1301">
        <v>17031700302</v>
      </c>
      <c r="J1301">
        <v>7003.02</v>
      </c>
      <c r="K1301" t="s">
        <v>461</v>
      </c>
      <c r="L1301">
        <v>1.9999999999999999E-6</v>
      </c>
      <c r="M1301" s="20">
        <v>6.4500000000000002E-2</v>
      </c>
      <c r="N1301" s="20">
        <v>1.41E-2</v>
      </c>
      <c r="O1301">
        <v>73</v>
      </c>
      <c r="P1301">
        <v>20</v>
      </c>
      <c r="Q1301">
        <v>20</v>
      </c>
      <c r="R1301">
        <v>70</v>
      </c>
      <c r="S1301">
        <v>8</v>
      </c>
      <c r="T1301">
        <v>191</v>
      </c>
      <c r="U1301">
        <v>5</v>
      </c>
      <c r="V1301">
        <v>1</v>
      </c>
      <c r="W1301">
        <v>1</v>
      </c>
      <c r="X1301">
        <v>5</v>
      </c>
      <c r="Y1301">
        <v>1</v>
      </c>
      <c r="Z1301">
        <v>12</v>
      </c>
      <c r="AA1301">
        <v>1951</v>
      </c>
      <c r="AB1301">
        <v>765</v>
      </c>
      <c r="AC1301">
        <v>2481</v>
      </c>
      <c r="AD1301">
        <v>39</v>
      </c>
      <c r="AE1301">
        <v>12</v>
      </c>
      <c r="AF1301">
        <v>0</v>
      </c>
      <c r="AG1301">
        <v>11</v>
      </c>
      <c r="AH1301">
        <v>60</v>
      </c>
      <c r="AI1301">
        <v>5319</v>
      </c>
      <c r="AJ1301">
        <v>27</v>
      </c>
      <c r="AK1301">
        <v>11</v>
      </c>
      <c r="AL1301">
        <v>35</v>
      </c>
      <c r="AM1301">
        <v>1</v>
      </c>
      <c r="AN1301">
        <v>0</v>
      </c>
      <c r="AO1301">
        <v>0</v>
      </c>
      <c r="AP1301">
        <v>0</v>
      </c>
      <c r="AQ1301">
        <v>1</v>
      </c>
      <c r="AR1301">
        <v>75</v>
      </c>
      <c r="AS1301" t="s">
        <v>52</v>
      </c>
      <c r="AT1301">
        <v>72364</v>
      </c>
      <c r="AU1301">
        <v>5427300</v>
      </c>
      <c r="AV1301">
        <v>68796</v>
      </c>
      <c r="AW1301" t="s">
        <v>39</v>
      </c>
      <c r="AX1301">
        <v>18</v>
      </c>
      <c r="AY1301">
        <v>1350</v>
      </c>
      <c r="AZ1301">
        <v>20</v>
      </c>
      <c r="BA1301" t="s">
        <v>44</v>
      </c>
    </row>
    <row r="1302" spans="1:53" x14ac:dyDescent="0.2">
      <c r="A1302">
        <v>1301</v>
      </c>
      <c r="B1302">
        <v>1301</v>
      </c>
      <c r="C1302">
        <v>18</v>
      </c>
      <c r="D1302">
        <v>11</v>
      </c>
      <c r="E1302">
        <v>18011</v>
      </c>
      <c r="F1302">
        <v>17</v>
      </c>
      <c r="G1302">
        <v>31</v>
      </c>
      <c r="H1302">
        <v>700402</v>
      </c>
      <c r="I1302">
        <v>17031700402</v>
      </c>
      <c r="J1302">
        <v>7004.02</v>
      </c>
      <c r="K1302" t="s">
        <v>463</v>
      </c>
      <c r="L1302">
        <v>1.9999999999999999E-6</v>
      </c>
      <c r="M1302" s="20">
        <v>6.4500000000000002E-2</v>
      </c>
      <c r="N1302" s="20">
        <v>1.6299999999999999E-2</v>
      </c>
      <c r="O1302">
        <v>73</v>
      </c>
      <c r="P1302">
        <v>20</v>
      </c>
      <c r="Q1302">
        <v>20</v>
      </c>
      <c r="R1302">
        <v>70</v>
      </c>
      <c r="S1302">
        <v>8</v>
      </c>
      <c r="T1302">
        <v>191</v>
      </c>
      <c r="U1302">
        <v>5</v>
      </c>
      <c r="V1302">
        <v>1</v>
      </c>
      <c r="W1302">
        <v>1</v>
      </c>
      <c r="X1302">
        <v>5</v>
      </c>
      <c r="Y1302">
        <v>1</v>
      </c>
      <c r="Z1302">
        <v>12</v>
      </c>
      <c r="AA1302">
        <v>460</v>
      </c>
      <c r="AB1302">
        <v>2483</v>
      </c>
      <c r="AC1302">
        <v>905</v>
      </c>
      <c r="AD1302">
        <v>28</v>
      </c>
      <c r="AE1302">
        <v>3</v>
      </c>
      <c r="AF1302">
        <v>0</v>
      </c>
      <c r="AG1302">
        <v>2</v>
      </c>
      <c r="AH1302">
        <v>33</v>
      </c>
      <c r="AI1302">
        <v>3914</v>
      </c>
      <c r="AJ1302">
        <v>7</v>
      </c>
      <c r="AK1302">
        <v>40</v>
      </c>
      <c r="AL1302">
        <v>15</v>
      </c>
      <c r="AM1302">
        <v>0</v>
      </c>
      <c r="AN1302">
        <v>0</v>
      </c>
      <c r="AO1302">
        <v>0</v>
      </c>
      <c r="AP1302">
        <v>0</v>
      </c>
      <c r="AQ1302">
        <v>1</v>
      </c>
      <c r="AR1302">
        <v>64</v>
      </c>
      <c r="AS1302" t="s">
        <v>10</v>
      </c>
      <c r="AT1302">
        <v>80242</v>
      </c>
      <c r="AU1302">
        <v>5135488</v>
      </c>
      <c r="AV1302">
        <v>68796</v>
      </c>
      <c r="AW1302" t="s">
        <v>39</v>
      </c>
      <c r="AX1302">
        <v>23</v>
      </c>
      <c r="AY1302">
        <v>1472</v>
      </c>
      <c r="AZ1302">
        <v>20</v>
      </c>
      <c r="BA1302" t="s">
        <v>44</v>
      </c>
    </row>
    <row r="1303" spans="1:53" x14ac:dyDescent="0.2">
      <c r="A1303">
        <v>1302</v>
      </c>
      <c r="B1303">
        <v>1302</v>
      </c>
      <c r="C1303">
        <v>18</v>
      </c>
      <c r="D1303">
        <v>11</v>
      </c>
      <c r="E1303">
        <v>18011</v>
      </c>
      <c r="F1303">
        <v>17</v>
      </c>
      <c r="G1303">
        <v>31</v>
      </c>
      <c r="H1303">
        <v>700401</v>
      </c>
      <c r="I1303">
        <v>17031700401</v>
      </c>
      <c r="J1303">
        <v>7004.01</v>
      </c>
      <c r="K1303" t="s">
        <v>459</v>
      </c>
      <c r="L1303">
        <v>2.6999999999999999E-5</v>
      </c>
      <c r="M1303" s="20">
        <v>0.871</v>
      </c>
      <c r="N1303" s="20">
        <v>0.16880000000000001</v>
      </c>
      <c r="O1303">
        <v>73</v>
      </c>
      <c r="P1303">
        <v>20</v>
      </c>
      <c r="Q1303">
        <v>20</v>
      </c>
      <c r="R1303">
        <v>70</v>
      </c>
      <c r="S1303">
        <v>8</v>
      </c>
      <c r="T1303">
        <v>191</v>
      </c>
      <c r="U1303">
        <v>64</v>
      </c>
      <c r="V1303">
        <v>17</v>
      </c>
      <c r="W1303">
        <v>17</v>
      </c>
      <c r="X1303">
        <v>61</v>
      </c>
      <c r="Y1303">
        <v>7</v>
      </c>
      <c r="Z1303">
        <v>166</v>
      </c>
      <c r="AA1303">
        <v>608</v>
      </c>
      <c r="AB1303">
        <v>3264</v>
      </c>
      <c r="AC1303">
        <v>1973</v>
      </c>
      <c r="AD1303">
        <v>24</v>
      </c>
      <c r="AE1303">
        <v>9</v>
      </c>
      <c r="AF1303">
        <v>0</v>
      </c>
      <c r="AG1303">
        <v>3</v>
      </c>
      <c r="AH1303">
        <v>42</v>
      </c>
      <c r="AI1303">
        <v>5923</v>
      </c>
      <c r="AJ1303">
        <v>103</v>
      </c>
      <c r="AK1303">
        <v>551</v>
      </c>
      <c r="AL1303">
        <v>333</v>
      </c>
      <c r="AM1303">
        <v>4</v>
      </c>
      <c r="AN1303">
        <v>2</v>
      </c>
      <c r="AO1303">
        <v>0</v>
      </c>
      <c r="AP1303">
        <v>1</v>
      </c>
      <c r="AQ1303">
        <v>7</v>
      </c>
      <c r="AR1303">
        <v>1000</v>
      </c>
      <c r="AS1303" t="s">
        <v>10</v>
      </c>
      <c r="AT1303">
        <v>67796</v>
      </c>
      <c r="AU1303">
        <v>67796000</v>
      </c>
      <c r="AV1303">
        <v>68796</v>
      </c>
      <c r="AW1303" t="s">
        <v>39</v>
      </c>
      <c r="AX1303">
        <v>20</v>
      </c>
      <c r="AY1303">
        <v>20000</v>
      </c>
      <c r="AZ1303">
        <v>20</v>
      </c>
      <c r="BA1303" t="s">
        <v>44</v>
      </c>
    </row>
    <row r="1304" spans="1:53" x14ac:dyDescent="0.2">
      <c r="A1304">
        <v>1303</v>
      </c>
      <c r="B1304">
        <v>1303</v>
      </c>
      <c r="C1304">
        <v>18</v>
      </c>
      <c r="D1304">
        <v>12</v>
      </c>
      <c r="E1304">
        <v>18012</v>
      </c>
      <c r="F1304">
        <v>17</v>
      </c>
      <c r="G1304">
        <v>31</v>
      </c>
      <c r="H1304">
        <v>700501</v>
      </c>
      <c r="I1304">
        <v>17031700501</v>
      </c>
      <c r="J1304">
        <v>7005.01</v>
      </c>
      <c r="K1304" t="s">
        <v>462</v>
      </c>
      <c r="L1304">
        <v>9.0000000000000002E-6</v>
      </c>
      <c r="M1304" s="20">
        <v>6.1600000000000002E-2</v>
      </c>
      <c r="N1304" s="20">
        <v>5.0299999999999997E-2</v>
      </c>
      <c r="O1304">
        <v>102</v>
      </c>
      <c r="P1304">
        <v>64</v>
      </c>
      <c r="Q1304">
        <v>12</v>
      </c>
      <c r="R1304">
        <v>49</v>
      </c>
      <c r="S1304">
        <v>14</v>
      </c>
      <c r="T1304">
        <v>241</v>
      </c>
      <c r="U1304">
        <v>6</v>
      </c>
      <c r="V1304">
        <v>4</v>
      </c>
      <c r="W1304">
        <v>1</v>
      </c>
      <c r="X1304">
        <v>3</v>
      </c>
      <c r="Y1304">
        <v>1</v>
      </c>
      <c r="Z1304">
        <v>15</v>
      </c>
      <c r="AA1304">
        <v>315</v>
      </c>
      <c r="AB1304">
        <v>6404</v>
      </c>
      <c r="AC1304">
        <v>300</v>
      </c>
      <c r="AD1304">
        <v>18</v>
      </c>
      <c r="AE1304">
        <v>6</v>
      </c>
      <c r="AF1304">
        <v>1</v>
      </c>
      <c r="AG1304">
        <v>4</v>
      </c>
      <c r="AH1304">
        <v>77</v>
      </c>
      <c r="AI1304">
        <v>7125</v>
      </c>
      <c r="AJ1304">
        <v>16</v>
      </c>
      <c r="AK1304">
        <v>322</v>
      </c>
      <c r="AL1304">
        <v>15</v>
      </c>
      <c r="AM1304">
        <v>1</v>
      </c>
      <c r="AN1304">
        <v>0</v>
      </c>
      <c r="AO1304">
        <v>0</v>
      </c>
      <c r="AP1304">
        <v>0</v>
      </c>
      <c r="AQ1304">
        <v>4</v>
      </c>
      <c r="AR1304">
        <v>358</v>
      </c>
      <c r="AS1304" t="s">
        <v>10</v>
      </c>
      <c r="AT1304">
        <v>74673</v>
      </c>
      <c r="AU1304">
        <v>26732934</v>
      </c>
      <c r="AV1304">
        <v>62705</v>
      </c>
      <c r="AW1304" t="s">
        <v>39</v>
      </c>
      <c r="AX1304">
        <v>28</v>
      </c>
      <c r="AY1304">
        <v>10024</v>
      </c>
      <c r="AZ1304">
        <v>16</v>
      </c>
      <c r="BA1304" t="s">
        <v>44</v>
      </c>
    </row>
    <row r="1305" spans="1:53" x14ac:dyDescent="0.2">
      <c r="A1305">
        <v>1304</v>
      </c>
      <c r="B1305">
        <v>1304</v>
      </c>
      <c r="C1305">
        <v>18</v>
      </c>
      <c r="D1305">
        <v>12</v>
      </c>
      <c r="E1305">
        <v>18012</v>
      </c>
      <c r="F1305">
        <v>17</v>
      </c>
      <c r="G1305">
        <v>31</v>
      </c>
      <c r="H1305">
        <v>661000</v>
      </c>
      <c r="I1305">
        <v>17031661000</v>
      </c>
      <c r="J1305">
        <v>6610</v>
      </c>
      <c r="K1305" t="s">
        <v>449</v>
      </c>
      <c r="L1305">
        <v>1.1E-5</v>
      </c>
      <c r="M1305" s="20">
        <v>7.5300000000000006E-2</v>
      </c>
      <c r="N1305" s="20">
        <v>9.0899999999999995E-2</v>
      </c>
      <c r="O1305">
        <v>102</v>
      </c>
      <c r="P1305">
        <v>64</v>
      </c>
      <c r="Q1305">
        <v>12</v>
      </c>
      <c r="R1305">
        <v>49</v>
      </c>
      <c r="S1305">
        <v>14</v>
      </c>
      <c r="T1305">
        <v>241</v>
      </c>
      <c r="U1305">
        <v>8</v>
      </c>
      <c r="V1305">
        <v>5</v>
      </c>
      <c r="W1305">
        <v>1</v>
      </c>
      <c r="X1305">
        <v>4</v>
      </c>
      <c r="Y1305">
        <v>1</v>
      </c>
      <c r="Z1305">
        <v>18</v>
      </c>
      <c r="AA1305">
        <v>117</v>
      </c>
      <c r="AB1305">
        <v>5080</v>
      </c>
      <c r="AC1305">
        <v>424</v>
      </c>
      <c r="AD1305">
        <v>24</v>
      </c>
      <c r="AE1305">
        <v>13</v>
      </c>
      <c r="AF1305">
        <v>0</v>
      </c>
      <c r="AG1305">
        <v>4</v>
      </c>
      <c r="AH1305">
        <v>44</v>
      </c>
      <c r="AI1305">
        <v>5706</v>
      </c>
      <c r="AJ1305">
        <v>11</v>
      </c>
      <c r="AK1305">
        <v>462</v>
      </c>
      <c r="AL1305">
        <v>39</v>
      </c>
      <c r="AM1305">
        <v>2</v>
      </c>
      <c r="AN1305">
        <v>1</v>
      </c>
      <c r="AO1305">
        <v>0</v>
      </c>
      <c r="AP1305">
        <v>0</v>
      </c>
      <c r="AQ1305">
        <v>4</v>
      </c>
      <c r="AR1305">
        <v>519</v>
      </c>
      <c r="AS1305" t="s">
        <v>10</v>
      </c>
      <c r="AT1305">
        <v>53565</v>
      </c>
      <c r="AU1305">
        <v>27800235</v>
      </c>
      <c r="AV1305">
        <v>62705</v>
      </c>
      <c r="AW1305" t="s">
        <v>39</v>
      </c>
      <c r="AX1305">
        <v>15</v>
      </c>
      <c r="AY1305">
        <v>7785</v>
      </c>
      <c r="AZ1305">
        <v>16</v>
      </c>
      <c r="BA1305" t="s">
        <v>44</v>
      </c>
    </row>
    <row r="1306" spans="1:53" x14ac:dyDescent="0.2">
      <c r="A1306">
        <v>1305</v>
      </c>
      <c r="B1306">
        <v>1305</v>
      </c>
      <c r="C1306">
        <v>18</v>
      </c>
      <c r="D1306">
        <v>12</v>
      </c>
      <c r="E1306">
        <v>18012</v>
      </c>
      <c r="F1306">
        <v>17</v>
      </c>
      <c r="G1306">
        <v>31</v>
      </c>
      <c r="H1306">
        <v>700100</v>
      </c>
      <c r="I1306">
        <v>17031700100</v>
      </c>
      <c r="J1306">
        <v>7001</v>
      </c>
      <c r="K1306" t="s">
        <v>460</v>
      </c>
      <c r="L1306">
        <v>1.26E-4</v>
      </c>
      <c r="M1306" s="20">
        <v>0.86299999999999999</v>
      </c>
      <c r="N1306" s="20">
        <v>0.504</v>
      </c>
      <c r="O1306">
        <v>102</v>
      </c>
      <c r="P1306">
        <v>64</v>
      </c>
      <c r="Q1306">
        <v>12</v>
      </c>
      <c r="R1306">
        <v>49</v>
      </c>
      <c r="S1306">
        <v>14</v>
      </c>
      <c r="T1306">
        <v>241</v>
      </c>
      <c r="U1306">
        <v>88</v>
      </c>
      <c r="V1306">
        <v>55</v>
      </c>
      <c r="W1306">
        <v>10</v>
      </c>
      <c r="X1306">
        <v>42</v>
      </c>
      <c r="Y1306">
        <v>12</v>
      </c>
      <c r="Z1306">
        <v>208</v>
      </c>
      <c r="AA1306">
        <v>198</v>
      </c>
      <c r="AB1306">
        <v>2052</v>
      </c>
      <c r="AC1306">
        <v>1129</v>
      </c>
      <c r="AD1306">
        <v>9</v>
      </c>
      <c r="AE1306">
        <v>6</v>
      </c>
      <c r="AF1306">
        <v>0</v>
      </c>
      <c r="AG1306">
        <v>2</v>
      </c>
      <c r="AH1306">
        <v>31</v>
      </c>
      <c r="AI1306">
        <v>3427</v>
      </c>
      <c r="AJ1306">
        <v>100</v>
      </c>
      <c r="AK1306">
        <v>1034</v>
      </c>
      <c r="AL1306">
        <v>569</v>
      </c>
      <c r="AM1306">
        <v>5</v>
      </c>
      <c r="AN1306">
        <v>3</v>
      </c>
      <c r="AO1306">
        <v>0</v>
      </c>
      <c r="AP1306">
        <v>1</v>
      </c>
      <c r="AQ1306">
        <v>16</v>
      </c>
      <c r="AR1306">
        <v>1727</v>
      </c>
      <c r="AS1306" t="s">
        <v>10</v>
      </c>
      <c r="AT1306">
        <v>62971</v>
      </c>
      <c r="AU1306">
        <v>108750917</v>
      </c>
      <c r="AV1306">
        <v>62705</v>
      </c>
      <c r="AW1306" t="s">
        <v>39</v>
      </c>
      <c r="AX1306">
        <v>14</v>
      </c>
      <c r="AY1306">
        <v>24178</v>
      </c>
      <c r="AZ1306">
        <v>16</v>
      </c>
      <c r="BA1306" t="s">
        <v>44</v>
      </c>
    </row>
    <row r="1307" spans="1:53" x14ac:dyDescent="0.2">
      <c r="A1307">
        <v>1306</v>
      </c>
      <c r="B1307">
        <v>1306</v>
      </c>
      <c r="C1307">
        <v>18</v>
      </c>
      <c r="D1307">
        <v>13</v>
      </c>
      <c r="E1307">
        <v>18013</v>
      </c>
      <c r="F1307">
        <v>17</v>
      </c>
      <c r="G1307">
        <v>31</v>
      </c>
      <c r="H1307">
        <v>700401</v>
      </c>
      <c r="I1307">
        <v>17031700401</v>
      </c>
      <c r="J1307">
        <v>7004.01</v>
      </c>
      <c r="K1307" t="s">
        <v>459</v>
      </c>
      <c r="L1307">
        <v>9.0000000000000002E-6</v>
      </c>
      <c r="M1307" s="20">
        <v>0.33329999999999999</v>
      </c>
      <c r="N1307" s="20">
        <v>5.6300000000000003E-2</v>
      </c>
      <c r="O1307">
        <v>107</v>
      </c>
      <c r="P1307">
        <v>63</v>
      </c>
      <c r="Q1307">
        <v>16</v>
      </c>
      <c r="R1307">
        <v>77</v>
      </c>
      <c r="S1307">
        <v>21</v>
      </c>
      <c r="T1307">
        <v>284</v>
      </c>
      <c r="U1307">
        <v>36</v>
      </c>
      <c r="V1307">
        <v>21</v>
      </c>
      <c r="W1307">
        <v>5</v>
      </c>
      <c r="X1307">
        <v>26</v>
      </c>
      <c r="Y1307">
        <v>7</v>
      </c>
      <c r="Z1307">
        <v>95</v>
      </c>
      <c r="AA1307">
        <v>608</v>
      </c>
      <c r="AB1307">
        <v>3264</v>
      </c>
      <c r="AC1307">
        <v>1973</v>
      </c>
      <c r="AD1307">
        <v>24</v>
      </c>
      <c r="AE1307">
        <v>9</v>
      </c>
      <c r="AF1307">
        <v>0</v>
      </c>
      <c r="AG1307">
        <v>3</v>
      </c>
      <c r="AH1307">
        <v>42</v>
      </c>
      <c r="AI1307">
        <v>5923</v>
      </c>
      <c r="AJ1307">
        <v>34</v>
      </c>
      <c r="AK1307">
        <v>184</v>
      </c>
      <c r="AL1307">
        <v>111</v>
      </c>
      <c r="AM1307">
        <v>1</v>
      </c>
      <c r="AN1307">
        <v>1</v>
      </c>
      <c r="AO1307">
        <v>0</v>
      </c>
      <c r="AP1307">
        <v>0</v>
      </c>
      <c r="AQ1307">
        <v>2</v>
      </c>
      <c r="AR1307">
        <v>333</v>
      </c>
      <c r="AS1307" t="s">
        <v>10</v>
      </c>
      <c r="AT1307">
        <v>67796</v>
      </c>
      <c r="AU1307">
        <v>22576068</v>
      </c>
      <c r="AV1307">
        <v>75667</v>
      </c>
      <c r="AW1307" t="s">
        <v>39</v>
      </c>
      <c r="AX1307">
        <v>20</v>
      </c>
      <c r="AY1307">
        <v>6660</v>
      </c>
      <c r="AZ1307">
        <v>22</v>
      </c>
      <c r="BA1307" t="s">
        <v>45</v>
      </c>
    </row>
    <row r="1308" spans="1:53" x14ac:dyDescent="0.2">
      <c r="A1308">
        <v>1307</v>
      </c>
      <c r="B1308">
        <v>1307</v>
      </c>
      <c r="C1308">
        <v>18</v>
      </c>
      <c r="D1308">
        <v>13</v>
      </c>
      <c r="E1308">
        <v>18013</v>
      </c>
      <c r="F1308">
        <v>17</v>
      </c>
      <c r="G1308">
        <v>31</v>
      </c>
      <c r="H1308">
        <v>700402</v>
      </c>
      <c r="I1308">
        <v>17031700402</v>
      </c>
      <c r="J1308">
        <v>7004.02</v>
      </c>
      <c r="K1308" t="s">
        <v>463</v>
      </c>
      <c r="L1308">
        <v>1.8E-5</v>
      </c>
      <c r="M1308" s="20">
        <v>0.66669999999999996</v>
      </c>
      <c r="N1308" s="20">
        <v>0.14630000000000001</v>
      </c>
      <c r="O1308">
        <v>107</v>
      </c>
      <c r="P1308">
        <v>63</v>
      </c>
      <c r="Q1308">
        <v>16</v>
      </c>
      <c r="R1308">
        <v>77</v>
      </c>
      <c r="S1308">
        <v>21</v>
      </c>
      <c r="T1308">
        <v>284</v>
      </c>
      <c r="U1308">
        <v>71</v>
      </c>
      <c r="V1308">
        <v>42</v>
      </c>
      <c r="W1308">
        <v>11</v>
      </c>
      <c r="X1308">
        <v>51</v>
      </c>
      <c r="Y1308">
        <v>14</v>
      </c>
      <c r="Z1308">
        <v>189</v>
      </c>
      <c r="AA1308">
        <v>460</v>
      </c>
      <c r="AB1308">
        <v>2483</v>
      </c>
      <c r="AC1308">
        <v>905</v>
      </c>
      <c r="AD1308">
        <v>28</v>
      </c>
      <c r="AE1308">
        <v>3</v>
      </c>
      <c r="AF1308">
        <v>0</v>
      </c>
      <c r="AG1308">
        <v>2</v>
      </c>
      <c r="AH1308">
        <v>33</v>
      </c>
      <c r="AI1308">
        <v>3914</v>
      </c>
      <c r="AJ1308">
        <v>67</v>
      </c>
      <c r="AK1308">
        <v>363</v>
      </c>
      <c r="AL1308">
        <v>132</v>
      </c>
      <c r="AM1308">
        <v>4</v>
      </c>
      <c r="AN1308">
        <v>0</v>
      </c>
      <c r="AO1308">
        <v>0</v>
      </c>
      <c r="AP1308">
        <v>0</v>
      </c>
      <c r="AQ1308">
        <v>5</v>
      </c>
      <c r="AR1308">
        <v>573</v>
      </c>
      <c r="AS1308" t="s">
        <v>10</v>
      </c>
      <c r="AT1308">
        <v>80242</v>
      </c>
      <c r="AU1308">
        <v>45978666</v>
      </c>
      <c r="AV1308">
        <v>75667</v>
      </c>
      <c r="AW1308" t="s">
        <v>39</v>
      </c>
      <c r="AX1308">
        <v>23</v>
      </c>
      <c r="AY1308">
        <v>13179</v>
      </c>
      <c r="AZ1308">
        <v>22</v>
      </c>
      <c r="BA1308" t="s">
        <v>45</v>
      </c>
    </row>
    <row r="1309" spans="1:53" x14ac:dyDescent="0.2">
      <c r="A1309">
        <v>1308</v>
      </c>
      <c r="B1309">
        <v>1308</v>
      </c>
      <c r="C1309">
        <v>18</v>
      </c>
      <c r="D1309">
        <v>14</v>
      </c>
      <c r="E1309">
        <v>18014</v>
      </c>
      <c r="F1309">
        <v>17</v>
      </c>
      <c r="G1309">
        <v>31</v>
      </c>
      <c r="H1309">
        <v>700501</v>
      </c>
      <c r="I1309">
        <v>17031700501</v>
      </c>
      <c r="J1309">
        <v>7005.01</v>
      </c>
      <c r="K1309" t="s">
        <v>462</v>
      </c>
      <c r="L1309">
        <v>2.0000000000000002E-5</v>
      </c>
      <c r="M1309" s="20">
        <v>1</v>
      </c>
      <c r="N1309" s="20">
        <v>0.11169999999999999</v>
      </c>
      <c r="O1309">
        <v>109</v>
      </c>
      <c r="P1309">
        <v>45</v>
      </c>
      <c r="Q1309">
        <v>20</v>
      </c>
      <c r="R1309">
        <v>69</v>
      </c>
      <c r="S1309">
        <v>10</v>
      </c>
      <c r="T1309">
        <v>253</v>
      </c>
      <c r="U1309">
        <v>109</v>
      </c>
      <c r="V1309">
        <v>45</v>
      </c>
      <c r="W1309">
        <v>20</v>
      </c>
      <c r="X1309">
        <v>69</v>
      </c>
      <c r="Y1309">
        <v>10</v>
      </c>
      <c r="Z1309">
        <v>253</v>
      </c>
      <c r="AA1309">
        <v>315</v>
      </c>
      <c r="AB1309">
        <v>6404</v>
      </c>
      <c r="AC1309">
        <v>300</v>
      </c>
      <c r="AD1309">
        <v>18</v>
      </c>
      <c r="AE1309">
        <v>6</v>
      </c>
      <c r="AF1309">
        <v>1</v>
      </c>
      <c r="AG1309">
        <v>4</v>
      </c>
      <c r="AH1309">
        <v>77</v>
      </c>
      <c r="AI1309">
        <v>7125</v>
      </c>
      <c r="AJ1309">
        <v>35</v>
      </c>
      <c r="AK1309">
        <v>716</v>
      </c>
      <c r="AL1309">
        <v>34</v>
      </c>
      <c r="AM1309">
        <v>2</v>
      </c>
      <c r="AN1309">
        <v>1</v>
      </c>
      <c r="AO1309">
        <v>0</v>
      </c>
      <c r="AP1309">
        <v>0</v>
      </c>
      <c r="AQ1309">
        <v>9</v>
      </c>
      <c r="AR1309">
        <v>796</v>
      </c>
      <c r="AS1309" t="s">
        <v>10</v>
      </c>
      <c r="AT1309">
        <v>74673</v>
      </c>
      <c r="AU1309">
        <v>59439708</v>
      </c>
      <c r="AV1309">
        <v>74673</v>
      </c>
      <c r="AW1309" t="s">
        <v>39</v>
      </c>
      <c r="AX1309">
        <v>28</v>
      </c>
      <c r="AY1309">
        <v>22288</v>
      </c>
      <c r="AZ1309">
        <v>28</v>
      </c>
      <c r="BA1309" t="s">
        <v>45</v>
      </c>
    </row>
    <row r="1310" spans="1:53" x14ac:dyDescent="0.2">
      <c r="A1310">
        <v>1309</v>
      </c>
      <c r="B1310">
        <v>1309</v>
      </c>
      <c r="C1310">
        <v>18</v>
      </c>
      <c r="D1310">
        <v>15</v>
      </c>
      <c r="E1310">
        <v>18015</v>
      </c>
      <c r="F1310">
        <v>17</v>
      </c>
      <c r="G1310">
        <v>31</v>
      </c>
      <c r="H1310">
        <v>650500</v>
      </c>
      <c r="I1310">
        <v>17031650500</v>
      </c>
      <c r="J1310">
        <v>6505</v>
      </c>
      <c r="K1310" t="s">
        <v>378</v>
      </c>
      <c r="L1310">
        <v>1.7E-5</v>
      </c>
      <c r="M1310" s="20">
        <v>0.43590000000000001</v>
      </c>
      <c r="N1310" s="20">
        <v>4.8399999999999999E-2</v>
      </c>
      <c r="O1310">
        <v>96</v>
      </c>
      <c r="P1310">
        <v>23</v>
      </c>
      <c r="Q1310">
        <v>17</v>
      </c>
      <c r="R1310">
        <v>115</v>
      </c>
      <c r="S1310">
        <v>7</v>
      </c>
      <c r="T1310">
        <v>258</v>
      </c>
      <c r="U1310">
        <v>42</v>
      </c>
      <c r="V1310">
        <v>10</v>
      </c>
      <c r="W1310">
        <v>7</v>
      </c>
      <c r="X1310">
        <v>50</v>
      </c>
      <c r="Y1310">
        <v>3</v>
      </c>
      <c r="Z1310">
        <v>112</v>
      </c>
      <c r="AA1310">
        <v>703</v>
      </c>
      <c r="AB1310">
        <v>587</v>
      </c>
      <c r="AC1310">
        <v>3049</v>
      </c>
      <c r="AD1310">
        <v>38</v>
      </c>
      <c r="AE1310">
        <v>7</v>
      </c>
      <c r="AF1310">
        <v>1</v>
      </c>
      <c r="AG1310">
        <v>3</v>
      </c>
      <c r="AH1310">
        <v>33</v>
      </c>
      <c r="AI1310">
        <v>4421</v>
      </c>
      <c r="AJ1310">
        <v>34</v>
      </c>
      <c r="AK1310">
        <v>28</v>
      </c>
      <c r="AL1310">
        <v>148</v>
      </c>
      <c r="AM1310">
        <v>2</v>
      </c>
      <c r="AN1310">
        <v>0</v>
      </c>
      <c r="AO1310">
        <v>0</v>
      </c>
      <c r="AP1310">
        <v>0</v>
      </c>
      <c r="AQ1310">
        <v>2</v>
      </c>
      <c r="AR1310">
        <v>214</v>
      </c>
      <c r="AS1310" t="s">
        <v>51</v>
      </c>
      <c r="AT1310">
        <v>57923</v>
      </c>
      <c r="AU1310">
        <v>12395522</v>
      </c>
      <c r="AV1310">
        <v>58213</v>
      </c>
      <c r="AW1310" t="s">
        <v>38</v>
      </c>
      <c r="AX1310">
        <v>20</v>
      </c>
      <c r="AY1310">
        <v>4280</v>
      </c>
      <c r="AZ1310">
        <v>14</v>
      </c>
      <c r="BA1310" t="s">
        <v>44</v>
      </c>
    </row>
    <row r="1311" spans="1:53" x14ac:dyDescent="0.2">
      <c r="A1311">
        <v>1310</v>
      </c>
      <c r="B1311">
        <v>1310</v>
      </c>
      <c r="C1311">
        <v>18</v>
      </c>
      <c r="D1311">
        <v>15</v>
      </c>
      <c r="E1311">
        <v>18015</v>
      </c>
      <c r="F1311">
        <v>17</v>
      </c>
      <c r="G1311">
        <v>31</v>
      </c>
      <c r="H1311">
        <v>700200</v>
      </c>
      <c r="I1311">
        <v>17031700200</v>
      </c>
      <c r="J1311">
        <v>7002</v>
      </c>
      <c r="K1311" t="s">
        <v>384</v>
      </c>
      <c r="L1311">
        <v>2.1999999999999999E-5</v>
      </c>
      <c r="M1311" s="20">
        <v>0.56410000000000005</v>
      </c>
      <c r="N1311" s="20">
        <v>0.12570000000000001</v>
      </c>
      <c r="O1311">
        <v>96</v>
      </c>
      <c r="P1311">
        <v>23</v>
      </c>
      <c r="Q1311">
        <v>17</v>
      </c>
      <c r="R1311">
        <v>115</v>
      </c>
      <c r="S1311">
        <v>7</v>
      </c>
      <c r="T1311">
        <v>258</v>
      </c>
      <c r="U1311">
        <v>54</v>
      </c>
      <c r="V1311">
        <v>13</v>
      </c>
      <c r="W1311">
        <v>10</v>
      </c>
      <c r="X1311">
        <v>65</v>
      </c>
      <c r="Y1311">
        <v>4</v>
      </c>
      <c r="Z1311">
        <v>146</v>
      </c>
      <c r="AA1311">
        <v>983</v>
      </c>
      <c r="AB1311">
        <v>909</v>
      </c>
      <c r="AC1311">
        <v>4599</v>
      </c>
      <c r="AD1311">
        <v>64</v>
      </c>
      <c r="AE1311">
        <v>1</v>
      </c>
      <c r="AF1311">
        <v>0</v>
      </c>
      <c r="AG1311">
        <v>3</v>
      </c>
      <c r="AH1311">
        <v>50</v>
      </c>
      <c r="AI1311">
        <v>6609</v>
      </c>
      <c r="AJ1311">
        <v>124</v>
      </c>
      <c r="AK1311">
        <v>114</v>
      </c>
      <c r="AL1311">
        <v>578</v>
      </c>
      <c r="AM1311">
        <v>8</v>
      </c>
      <c r="AN1311">
        <v>0</v>
      </c>
      <c r="AO1311">
        <v>0</v>
      </c>
      <c r="AP1311">
        <v>0</v>
      </c>
      <c r="AQ1311">
        <v>6</v>
      </c>
      <c r="AR1311">
        <v>831</v>
      </c>
      <c r="AS1311" t="s">
        <v>51</v>
      </c>
      <c r="AT1311">
        <v>58288</v>
      </c>
      <c r="AU1311">
        <v>48437328</v>
      </c>
      <c r="AV1311">
        <v>58213</v>
      </c>
      <c r="AW1311" t="s">
        <v>38</v>
      </c>
      <c r="AX1311">
        <v>12</v>
      </c>
      <c r="AY1311">
        <v>9972</v>
      </c>
      <c r="AZ1311">
        <v>14</v>
      </c>
      <c r="BA1311" t="s">
        <v>44</v>
      </c>
    </row>
    <row r="1312" spans="1:53" x14ac:dyDescent="0.2">
      <c r="A1312">
        <v>1311</v>
      </c>
      <c r="B1312">
        <v>1311</v>
      </c>
      <c r="C1312">
        <v>18</v>
      </c>
      <c r="D1312">
        <v>16</v>
      </c>
      <c r="E1312">
        <v>18016</v>
      </c>
      <c r="F1312">
        <v>17</v>
      </c>
      <c r="G1312">
        <v>31</v>
      </c>
      <c r="H1312">
        <v>700501</v>
      </c>
      <c r="I1312">
        <v>17031700501</v>
      </c>
      <c r="J1312">
        <v>7005.01</v>
      </c>
      <c r="K1312" t="s">
        <v>462</v>
      </c>
      <c r="L1312">
        <v>1.5999999999999999E-5</v>
      </c>
      <c r="M1312" s="20">
        <v>1</v>
      </c>
      <c r="N1312" s="20">
        <v>8.9399999999999993E-2</v>
      </c>
      <c r="O1312">
        <v>89</v>
      </c>
      <c r="P1312">
        <v>46</v>
      </c>
      <c r="Q1312">
        <v>10</v>
      </c>
      <c r="R1312">
        <v>87</v>
      </c>
      <c r="S1312">
        <v>23</v>
      </c>
      <c r="T1312">
        <v>255</v>
      </c>
      <c r="U1312">
        <v>89</v>
      </c>
      <c r="V1312">
        <v>46</v>
      </c>
      <c r="W1312">
        <v>10</v>
      </c>
      <c r="X1312">
        <v>87</v>
      </c>
      <c r="Y1312">
        <v>23</v>
      </c>
      <c r="Z1312">
        <v>255</v>
      </c>
      <c r="AA1312">
        <v>315</v>
      </c>
      <c r="AB1312">
        <v>6404</v>
      </c>
      <c r="AC1312">
        <v>300</v>
      </c>
      <c r="AD1312">
        <v>18</v>
      </c>
      <c r="AE1312">
        <v>6</v>
      </c>
      <c r="AF1312">
        <v>1</v>
      </c>
      <c r="AG1312">
        <v>4</v>
      </c>
      <c r="AH1312">
        <v>77</v>
      </c>
      <c r="AI1312">
        <v>7125</v>
      </c>
      <c r="AJ1312">
        <v>28</v>
      </c>
      <c r="AK1312">
        <v>572</v>
      </c>
      <c r="AL1312">
        <v>27</v>
      </c>
      <c r="AM1312">
        <v>2</v>
      </c>
      <c r="AN1312">
        <v>1</v>
      </c>
      <c r="AO1312">
        <v>0</v>
      </c>
      <c r="AP1312">
        <v>0</v>
      </c>
      <c r="AQ1312">
        <v>7</v>
      </c>
      <c r="AR1312">
        <v>637</v>
      </c>
      <c r="AS1312" t="s">
        <v>10</v>
      </c>
      <c r="AT1312">
        <v>74673</v>
      </c>
      <c r="AU1312">
        <v>47566701</v>
      </c>
      <c r="AV1312">
        <v>74673</v>
      </c>
      <c r="AW1312" t="s">
        <v>39</v>
      </c>
      <c r="AX1312">
        <v>28</v>
      </c>
      <c r="AY1312">
        <v>17836</v>
      </c>
      <c r="AZ1312">
        <v>28</v>
      </c>
      <c r="BA1312" t="s">
        <v>45</v>
      </c>
    </row>
    <row r="1313" spans="1:53" x14ac:dyDescent="0.2">
      <c r="A1313">
        <v>1312</v>
      </c>
      <c r="B1313">
        <v>1312</v>
      </c>
      <c r="C1313">
        <v>18</v>
      </c>
      <c r="D1313">
        <v>17</v>
      </c>
      <c r="E1313">
        <v>18017</v>
      </c>
      <c r="F1313">
        <v>17</v>
      </c>
      <c r="G1313">
        <v>31</v>
      </c>
      <c r="H1313">
        <v>700200</v>
      </c>
      <c r="I1313">
        <v>17031700200</v>
      </c>
      <c r="J1313">
        <v>7002</v>
      </c>
      <c r="K1313" t="s">
        <v>384</v>
      </c>
      <c r="L1313">
        <v>3.9999999999999998E-6</v>
      </c>
      <c r="M1313" s="20">
        <v>0.1111</v>
      </c>
      <c r="N1313" s="20">
        <v>2.29E-2</v>
      </c>
      <c r="O1313">
        <v>75</v>
      </c>
      <c r="P1313">
        <v>45</v>
      </c>
      <c r="Q1313">
        <v>22</v>
      </c>
      <c r="R1313">
        <v>85</v>
      </c>
      <c r="S1313">
        <v>14</v>
      </c>
      <c r="T1313">
        <v>241</v>
      </c>
      <c r="U1313">
        <v>8</v>
      </c>
      <c r="V1313">
        <v>5</v>
      </c>
      <c r="W1313">
        <v>2</v>
      </c>
      <c r="X1313">
        <v>9</v>
      </c>
      <c r="Y1313">
        <v>2</v>
      </c>
      <c r="Z1313">
        <v>27</v>
      </c>
      <c r="AA1313">
        <v>983</v>
      </c>
      <c r="AB1313">
        <v>909</v>
      </c>
      <c r="AC1313">
        <v>4599</v>
      </c>
      <c r="AD1313">
        <v>64</v>
      </c>
      <c r="AE1313">
        <v>1</v>
      </c>
      <c r="AF1313">
        <v>0</v>
      </c>
      <c r="AG1313">
        <v>3</v>
      </c>
      <c r="AH1313">
        <v>50</v>
      </c>
      <c r="AI1313">
        <v>6609</v>
      </c>
      <c r="AJ1313">
        <v>22</v>
      </c>
      <c r="AK1313">
        <v>21</v>
      </c>
      <c r="AL1313">
        <v>105</v>
      </c>
      <c r="AM1313">
        <v>1</v>
      </c>
      <c r="AN1313">
        <v>0</v>
      </c>
      <c r="AO1313">
        <v>0</v>
      </c>
      <c r="AP1313">
        <v>0</v>
      </c>
      <c r="AQ1313">
        <v>1</v>
      </c>
      <c r="AR1313">
        <v>151</v>
      </c>
      <c r="AS1313" t="s">
        <v>51</v>
      </c>
      <c r="AT1313">
        <v>58288</v>
      </c>
      <c r="AU1313">
        <v>8801488</v>
      </c>
      <c r="AV1313">
        <v>66721</v>
      </c>
      <c r="AW1313" t="s">
        <v>39</v>
      </c>
      <c r="AX1313">
        <v>12</v>
      </c>
      <c r="AY1313">
        <v>1812</v>
      </c>
      <c r="AZ1313">
        <v>19</v>
      </c>
      <c r="BA1313" t="s">
        <v>44</v>
      </c>
    </row>
    <row r="1314" spans="1:53" x14ac:dyDescent="0.2">
      <c r="A1314">
        <v>1313</v>
      </c>
      <c r="B1314">
        <v>1313</v>
      </c>
      <c r="C1314">
        <v>18</v>
      </c>
      <c r="D1314">
        <v>17</v>
      </c>
      <c r="E1314">
        <v>18017</v>
      </c>
      <c r="F1314">
        <v>17</v>
      </c>
      <c r="G1314">
        <v>31</v>
      </c>
      <c r="H1314">
        <v>700401</v>
      </c>
      <c r="I1314">
        <v>17031700401</v>
      </c>
      <c r="J1314">
        <v>7004.01</v>
      </c>
      <c r="K1314" t="s">
        <v>459</v>
      </c>
      <c r="L1314">
        <v>3.1999999999999999E-5</v>
      </c>
      <c r="M1314" s="20">
        <v>0.88890000000000002</v>
      </c>
      <c r="N1314" s="20">
        <v>0.2</v>
      </c>
      <c r="O1314">
        <v>75</v>
      </c>
      <c r="P1314">
        <v>45</v>
      </c>
      <c r="Q1314">
        <v>22</v>
      </c>
      <c r="R1314">
        <v>85</v>
      </c>
      <c r="S1314">
        <v>14</v>
      </c>
      <c r="T1314">
        <v>241</v>
      </c>
      <c r="U1314">
        <v>67</v>
      </c>
      <c r="V1314">
        <v>40</v>
      </c>
      <c r="W1314">
        <v>20</v>
      </c>
      <c r="X1314">
        <v>76</v>
      </c>
      <c r="Y1314">
        <v>12</v>
      </c>
      <c r="Z1314">
        <v>214</v>
      </c>
      <c r="AA1314">
        <v>608</v>
      </c>
      <c r="AB1314">
        <v>3264</v>
      </c>
      <c r="AC1314">
        <v>1973</v>
      </c>
      <c r="AD1314">
        <v>24</v>
      </c>
      <c r="AE1314">
        <v>9</v>
      </c>
      <c r="AF1314">
        <v>0</v>
      </c>
      <c r="AG1314">
        <v>3</v>
      </c>
      <c r="AH1314">
        <v>42</v>
      </c>
      <c r="AI1314">
        <v>5923</v>
      </c>
      <c r="AJ1314">
        <v>122</v>
      </c>
      <c r="AK1314">
        <v>653</v>
      </c>
      <c r="AL1314">
        <v>395</v>
      </c>
      <c r="AM1314">
        <v>5</v>
      </c>
      <c r="AN1314">
        <v>2</v>
      </c>
      <c r="AO1314">
        <v>0</v>
      </c>
      <c r="AP1314">
        <v>1</v>
      </c>
      <c r="AQ1314">
        <v>8</v>
      </c>
      <c r="AR1314">
        <v>1185</v>
      </c>
      <c r="AS1314" t="s">
        <v>10</v>
      </c>
      <c r="AT1314">
        <v>67796</v>
      </c>
      <c r="AU1314">
        <v>80338260</v>
      </c>
      <c r="AV1314">
        <v>66721</v>
      </c>
      <c r="AW1314" t="s">
        <v>39</v>
      </c>
      <c r="AX1314">
        <v>20</v>
      </c>
      <c r="AY1314">
        <v>23700</v>
      </c>
      <c r="AZ1314">
        <v>19</v>
      </c>
      <c r="BA1314" t="s">
        <v>44</v>
      </c>
    </row>
    <row r="1315" spans="1:53" x14ac:dyDescent="0.2">
      <c r="A1315">
        <v>1314</v>
      </c>
      <c r="B1315">
        <v>1314</v>
      </c>
      <c r="C1315">
        <v>18</v>
      </c>
      <c r="D1315">
        <v>18</v>
      </c>
      <c r="E1315">
        <v>18018</v>
      </c>
      <c r="F1315">
        <v>17</v>
      </c>
      <c r="G1315">
        <v>31</v>
      </c>
      <c r="H1315">
        <v>700501</v>
      </c>
      <c r="I1315">
        <v>17031700501</v>
      </c>
      <c r="J1315">
        <v>7005.01</v>
      </c>
      <c r="K1315" t="s">
        <v>462</v>
      </c>
      <c r="L1315">
        <v>2.8E-5</v>
      </c>
      <c r="M1315" s="20">
        <v>1</v>
      </c>
      <c r="N1315" s="20">
        <v>0.15640000000000001</v>
      </c>
      <c r="O1315">
        <v>96</v>
      </c>
      <c r="P1315">
        <v>56</v>
      </c>
      <c r="Q1315">
        <v>18</v>
      </c>
      <c r="R1315">
        <v>54</v>
      </c>
      <c r="S1315">
        <v>14</v>
      </c>
      <c r="T1315">
        <v>238</v>
      </c>
      <c r="U1315">
        <v>96</v>
      </c>
      <c r="V1315">
        <v>56</v>
      </c>
      <c r="W1315">
        <v>18</v>
      </c>
      <c r="X1315">
        <v>54</v>
      </c>
      <c r="Y1315">
        <v>14</v>
      </c>
      <c r="Z1315">
        <v>238</v>
      </c>
      <c r="AA1315">
        <v>315</v>
      </c>
      <c r="AB1315">
        <v>6404</v>
      </c>
      <c r="AC1315">
        <v>300</v>
      </c>
      <c r="AD1315">
        <v>18</v>
      </c>
      <c r="AE1315">
        <v>6</v>
      </c>
      <c r="AF1315">
        <v>1</v>
      </c>
      <c r="AG1315">
        <v>4</v>
      </c>
      <c r="AH1315">
        <v>77</v>
      </c>
      <c r="AI1315">
        <v>7125</v>
      </c>
      <c r="AJ1315">
        <v>49</v>
      </c>
      <c r="AK1315">
        <v>1002</v>
      </c>
      <c r="AL1315">
        <v>47</v>
      </c>
      <c r="AM1315">
        <v>3</v>
      </c>
      <c r="AN1315">
        <v>1</v>
      </c>
      <c r="AO1315">
        <v>0</v>
      </c>
      <c r="AP1315">
        <v>1</v>
      </c>
      <c r="AQ1315">
        <v>12</v>
      </c>
      <c r="AR1315">
        <v>1115</v>
      </c>
      <c r="AS1315" t="s">
        <v>10</v>
      </c>
      <c r="AT1315">
        <v>74673</v>
      </c>
      <c r="AU1315">
        <v>83260395</v>
      </c>
      <c r="AV1315">
        <v>74673</v>
      </c>
      <c r="AW1315" t="s">
        <v>39</v>
      </c>
      <c r="AX1315">
        <v>28</v>
      </c>
      <c r="AY1315">
        <v>31220</v>
      </c>
      <c r="AZ1315">
        <v>28</v>
      </c>
      <c r="BA1315" t="s">
        <v>45</v>
      </c>
    </row>
    <row r="1316" spans="1:53" x14ac:dyDescent="0.2">
      <c r="A1316">
        <v>1315</v>
      </c>
      <c r="B1316">
        <v>1315</v>
      </c>
      <c r="C1316">
        <v>18</v>
      </c>
      <c r="D1316">
        <v>19</v>
      </c>
      <c r="E1316">
        <v>18019</v>
      </c>
      <c r="F1316">
        <v>17</v>
      </c>
      <c r="G1316">
        <v>31</v>
      </c>
      <c r="H1316">
        <v>700501</v>
      </c>
      <c r="I1316">
        <v>17031700501</v>
      </c>
      <c r="J1316">
        <v>7005.01</v>
      </c>
      <c r="K1316" t="s">
        <v>462</v>
      </c>
      <c r="L1316">
        <v>5.0000000000000004E-6</v>
      </c>
      <c r="M1316" s="20">
        <v>0.1163</v>
      </c>
      <c r="N1316" s="20">
        <v>2.7900000000000001E-2</v>
      </c>
      <c r="O1316">
        <v>131</v>
      </c>
      <c r="P1316">
        <v>53</v>
      </c>
      <c r="Q1316">
        <v>12</v>
      </c>
      <c r="R1316">
        <v>65</v>
      </c>
      <c r="S1316">
        <v>15</v>
      </c>
      <c r="T1316">
        <v>276</v>
      </c>
      <c r="U1316">
        <v>15</v>
      </c>
      <c r="V1316">
        <v>6</v>
      </c>
      <c r="W1316">
        <v>1</v>
      </c>
      <c r="X1316">
        <v>8</v>
      </c>
      <c r="Y1316">
        <v>2</v>
      </c>
      <c r="Z1316">
        <v>32</v>
      </c>
      <c r="AA1316">
        <v>315</v>
      </c>
      <c r="AB1316">
        <v>6404</v>
      </c>
      <c r="AC1316">
        <v>300</v>
      </c>
      <c r="AD1316">
        <v>18</v>
      </c>
      <c r="AE1316">
        <v>6</v>
      </c>
      <c r="AF1316">
        <v>1</v>
      </c>
      <c r="AG1316">
        <v>4</v>
      </c>
      <c r="AH1316">
        <v>77</v>
      </c>
      <c r="AI1316">
        <v>7125</v>
      </c>
      <c r="AJ1316">
        <v>9</v>
      </c>
      <c r="AK1316">
        <v>179</v>
      </c>
      <c r="AL1316">
        <v>8</v>
      </c>
      <c r="AM1316">
        <v>1</v>
      </c>
      <c r="AN1316">
        <v>0</v>
      </c>
      <c r="AO1316">
        <v>0</v>
      </c>
      <c r="AP1316">
        <v>0</v>
      </c>
      <c r="AQ1316">
        <v>2</v>
      </c>
      <c r="AR1316">
        <v>199</v>
      </c>
      <c r="AS1316" t="s">
        <v>10</v>
      </c>
      <c r="AT1316">
        <v>74673</v>
      </c>
      <c r="AU1316">
        <v>14859927</v>
      </c>
      <c r="AV1316">
        <v>50350</v>
      </c>
      <c r="AW1316" t="s">
        <v>38</v>
      </c>
      <c r="AX1316">
        <v>28</v>
      </c>
      <c r="AY1316">
        <v>5572</v>
      </c>
      <c r="AZ1316">
        <v>17</v>
      </c>
      <c r="BA1316" t="s">
        <v>44</v>
      </c>
    </row>
    <row r="1317" spans="1:53" x14ac:dyDescent="0.2">
      <c r="A1317">
        <v>1316</v>
      </c>
      <c r="B1317">
        <v>1316</v>
      </c>
      <c r="C1317">
        <v>18</v>
      </c>
      <c r="D1317">
        <v>19</v>
      </c>
      <c r="E1317">
        <v>18019</v>
      </c>
      <c r="F1317">
        <v>17</v>
      </c>
      <c r="G1317">
        <v>31</v>
      </c>
      <c r="H1317">
        <v>711200</v>
      </c>
      <c r="I1317">
        <v>17031711200</v>
      </c>
      <c r="J1317">
        <v>7112</v>
      </c>
      <c r="K1317" t="s">
        <v>455</v>
      </c>
      <c r="L1317">
        <v>1.0000000000000001E-5</v>
      </c>
      <c r="M1317" s="20">
        <v>0.2326</v>
      </c>
      <c r="N1317" s="20">
        <v>8.4000000000000005E-2</v>
      </c>
      <c r="O1317">
        <v>131</v>
      </c>
      <c r="P1317">
        <v>53</v>
      </c>
      <c r="Q1317">
        <v>12</v>
      </c>
      <c r="R1317">
        <v>65</v>
      </c>
      <c r="S1317">
        <v>15</v>
      </c>
      <c r="T1317">
        <v>276</v>
      </c>
      <c r="U1317">
        <v>30</v>
      </c>
      <c r="V1317">
        <v>12</v>
      </c>
      <c r="W1317">
        <v>3</v>
      </c>
      <c r="X1317">
        <v>15</v>
      </c>
      <c r="Y1317">
        <v>3</v>
      </c>
      <c r="Z1317">
        <v>64</v>
      </c>
      <c r="AA1317">
        <v>9</v>
      </c>
      <c r="AB1317">
        <v>5048</v>
      </c>
      <c r="AC1317">
        <v>29</v>
      </c>
      <c r="AD1317">
        <v>7</v>
      </c>
      <c r="AE1317">
        <v>12</v>
      </c>
      <c r="AF1317">
        <v>0</v>
      </c>
      <c r="AG1317">
        <v>1</v>
      </c>
      <c r="AH1317">
        <v>39</v>
      </c>
      <c r="AI1317">
        <v>5145</v>
      </c>
      <c r="AJ1317">
        <v>1</v>
      </c>
      <c r="AK1317">
        <v>424</v>
      </c>
      <c r="AL1317">
        <v>2</v>
      </c>
      <c r="AM1317">
        <v>1</v>
      </c>
      <c r="AN1317">
        <v>1</v>
      </c>
      <c r="AO1317">
        <v>0</v>
      </c>
      <c r="AP1317">
        <v>0</v>
      </c>
      <c r="AQ1317">
        <v>3</v>
      </c>
      <c r="AR1317">
        <v>432</v>
      </c>
      <c r="AS1317" t="s">
        <v>10</v>
      </c>
      <c r="AT1317">
        <v>57268</v>
      </c>
      <c r="AU1317">
        <v>24739776</v>
      </c>
      <c r="AV1317">
        <v>50350</v>
      </c>
      <c r="AW1317" t="s">
        <v>38</v>
      </c>
      <c r="AX1317">
        <v>30</v>
      </c>
      <c r="AY1317">
        <v>12960</v>
      </c>
      <c r="AZ1317">
        <v>17</v>
      </c>
      <c r="BA1317" t="s">
        <v>44</v>
      </c>
    </row>
    <row r="1318" spans="1:53" x14ac:dyDescent="0.2">
      <c r="A1318">
        <v>1317</v>
      </c>
      <c r="B1318">
        <v>1317</v>
      </c>
      <c r="C1318">
        <v>18</v>
      </c>
      <c r="D1318">
        <v>19</v>
      </c>
      <c r="E1318">
        <v>18019</v>
      </c>
      <c r="F1318">
        <v>17</v>
      </c>
      <c r="G1318">
        <v>31</v>
      </c>
      <c r="H1318">
        <v>710500</v>
      </c>
      <c r="I1318">
        <v>17031710500</v>
      </c>
      <c r="J1318">
        <v>7105</v>
      </c>
      <c r="K1318" t="s">
        <v>451</v>
      </c>
      <c r="L1318">
        <v>2.8E-5</v>
      </c>
      <c r="M1318" s="20">
        <v>0.6512</v>
      </c>
      <c r="N1318" s="20">
        <v>0.34150000000000003</v>
      </c>
      <c r="O1318">
        <v>131</v>
      </c>
      <c r="P1318">
        <v>53</v>
      </c>
      <c r="Q1318">
        <v>12</v>
      </c>
      <c r="R1318">
        <v>65</v>
      </c>
      <c r="S1318">
        <v>15</v>
      </c>
      <c r="T1318">
        <v>276</v>
      </c>
      <c r="U1318">
        <v>85</v>
      </c>
      <c r="V1318">
        <v>35</v>
      </c>
      <c r="W1318">
        <v>8</v>
      </c>
      <c r="X1318">
        <v>42</v>
      </c>
      <c r="Y1318">
        <v>10</v>
      </c>
      <c r="Z1318">
        <v>180</v>
      </c>
      <c r="AA1318">
        <v>7</v>
      </c>
      <c r="AB1318">
        <v>4029</v>
      </c>
      <c r="AC1318">
        <v>30</v>
      </c>
      <c r="AD1318">
        <v>4</v>
      </c>
      <c r="AE1318">
        <v>10</v>
      </c>
      <c r="AF1318">
        <v>0</v>
      </c>
      <c r="AG1318">
        <v>0</v>
      </c>
      <c r="AH1318">
        <v>43</v>
      </c>
      <c r="AI1318">
        <v>4123</v>
      </c>
      <c r="AJ1318">
        <v>2</v>
      </c>
      <c r="AK1318">
        <v>1376</v>
      </c>
      <c r="AL1318">
        <v>10</v>
      </c>
      <c r="AM1318">
        <v>1</v>
      </c>
      <c r="AN1318">
        <v>3</v>
      </c>
      <c r="AO1318">
        <v>0</v>
      </c>
      <c r="AP1318">
        <v>0</v>
      </c>
      <c r="AQ1318">
        <v>15</v>
      </c>
      <c r="AR1318">
        <v>1408</v>
      </c>
      <c r="AS1318" t="s">
        <v>10</v>
      </c>
      <c r="AT1318">
        <v>44790</v>
      </c>
      <c r="AU1318">
        <v>63064320</v>
      </c>
      <c r="AV1318">
        <v>50350</v>
      </c>
      <c r="AW1318" t="s">
        <v>38</v>
      </c>
      <c r="AX1318">
        <v>12</v>
      </c>
      <c r="AY1318">
        <v>16896</v>
      </c>
      <c r="AZ1318">
        <v>17</v>
      </c>
      <c r="BA1318" t="s">
        <v>44</v>
      </c>
    </row>
    <row r="1319" spans="1:53" x14ac:dyDescent="0.2">
      <c r="A1319">
        <v>1318</v>
      </c>
      <c r="B1319">
        <v>1318</v>
      </c>
      <c r="C1319">
        <v>18</v>
      </c>
      <c r="D1319">
        <v>20</v>
      </c>
      <c r="E1319">
        <v>18020</v>
      </c>
      <c r="F1319">
        <v>17</v>
      </c>
      <c r="G1319">
        <v>31</v>
      </c>
      <c r="H1319">
        <v>710400</v>
      </c>
      <c r="I1319">
        <v>17031710400</v>
      </c>
      <c r="J1319">
        <v>7104</v>
      </c>
      <c r="K1319" t="s">
        <v>450</v>
      </c>
      <c r="L1319">
        <v>1.5999999999999999E-5</v>
      </c>
      <c r="M1319" s="20">
        <v>1</v>
      </c>
      <c r="N1319" s="20">
        <v>0.14680000000000001</v>
      </c>
      <c r="O1319">
        <v>110</v>
      </c>
      <c r="P1319">
        <v>51</v>
      </c>
      <c r="Q1319">
        <v>4</v>
      </c>
      <c r="R1319">
        <v>56</v>
      </c>
      <c r="S1319">
        <v>13</v>
      </c>
      <c r="T1319">
        <v>234</v>
      </c>
      <c r="U1319">
        <v>110</v>
      </c>
      <c r="V1319">
        <v>51</v>
      </c>
      <c r="W1319">
        <v>4</v>
      </c>
      <c r="X1319">
        <v>56</v>
      </c>
      <c r="Y1319">
        <v>13</v>
      </c>
      <c r="Z1319">
        <v>234</v>
      </c>
      <c r="AA1319">
        <v>20</v>
      </c>
      <c r="AB1319">
        <v>5523</v>
      </c>
      <c r="AC1319">
        <v>51</v>
      </c>
      <c r="AD1319">
        <v>5</v>
      </c>
      <c r="AE1319">
        <v>8</v>
      </c>
      <c r="AF1319">
        <v>0</v>
      </c>
      <c r="AG1319">
        <v>7</v>
      </c>
      <c r="AH1319">
        <v>37</v>
      </c>
      <c r="AI1319">
        <v>5651</v>
      </c>
      <c r="AJ1319">
        <v>3</v>
      </c>
      <c r="AK1319">
        <v>811</v>
      </c>
      <c r="AL1319">
        <v>7</v>
      </c>
      <c r="AM1319">
        <v>1</v>
      </c>
      <c r="AN1319">
        <v>1</v>
      </c>
      <c r="AO1319">
        <v>0</v>
      </c>
      <c r="AP1319">
        <v>1</v>
      </c>
      <c r="AQ1319">
        <v>5</v>
      </c>
      <c r="AR1319">
        <v>830</v>
      </c>
      <c r="AS1319" t="s">
        <v>10</v>
      </c>
      <c r="AT1319">
        <v>43363</v>
      </c>
      <c r="AU1319">
        <v>35991290</v>
      </c>
      <c r="AV1319">
        <v>43363</v>
      </c>
      <c r="AW1319" t="s">
        <v>38</v>
      </c>
      <c r="AX1319">
        <v>11</v>
      </c>
      <c r="AY1319">
        <v>9130</v>
      </c>
      <c r="AZ1319">
        <v>11</v>
      </c>
      <c r="BA1319" t="s">
        <v>44</v>
      </c>
    </row>
    <row r="1320" spans="1:53" x14ac:dyDescent="0.2">
      <c r="A1320">
        <v>1319</v>
      </c>
      <c r="B1320">
        <v>1319</v>
      </c>
      <c r="C1320">
        <v>18</v>
      </c>
      <c r="D1320">
        <v>21</v>
      </c>
      <c r="E1320">
        <v>18021</v>
      </c>
      <c r="F1320">
        <v>17</v>
      </c>
      <c r="G1320">
        <v>31</v>
      </c>
      <c r="H1320">
        <v>700401</v>
      </c>
      <c r="I1320">
        <v>17031700401</v>
      </c>
      <c r="J1320">
        <v>7004.01</v>
      </c>
      <c r="K1320" t="s">
        <v>459</v>
      </c>
      <c r="L1320">
        <v>3.8000000000000002E-5</v>
      </c>
      <c r="M1320" s="20">
        <v>1</v>
      </c>
      <c r="N1320" s="20">
        <v>0.23749999999999999</v>
      </c>
      <c r="O1320">
        <v>118</v>
      </c>
      <c r="P1320">
        <v>45</v>
      </c>
      <c r="Q1320">
        <v>26</v>
      </c>
      <c r="R1320">
        <v>114</v>
      </c>
      <c r="S1320">
        <v>31</v>
      </c>
      <c r="T1320">
        <v>334</v>
      </c>
      <c r="U1320">
        <v>118</v>
      </c>
      <c r="V1320">
        <v>45</v>
      </c>
      <c r="W1320">
        <v>26</v>
      </c>
      <c r="X1320">
        <v>114</v>
      </c>
      <c r="Y1320">
        <v>31</v>
      </c>
      <c r="Z1320">
        <v>334</v>
      </c>
      <c r="AA1320">
        <v>608</v>
      </c>
      <c r="AB1320">
        <v>3264</v>
      </c>
      <c r="AC1320">
        <v>1973</v>
      </c>
      <c r="AD1320">
        <v>24</v>
      </c>
      <c r="AE1320">
        <v>9</v>
      </c>
      <c r="AF1320">
        <v>0</v>
      </c>
      <c r="AG1320">
        <v>3</v>
      </c>
      <c r="AH1320">
        <v>42</v>
      </c>
      <c r="AI1320">
        <v>5923</v>
      </c>
      <c r="AJ1320">
        <v>144</v>
      </c>
      <c r="AK1320">
        <v>775</v>
      </c>
      <c r="AL1320">
        <v>469</v>
      </c>
      <c r="AM1320">
        <v>6</v>
      </c>
      <c r="AN1320">
        <v>2</v>
      </c>
      <c r="AO1320">
        <v>0</v>
      </c>
      <c r="AP1320">
        <v>1</v>
      </c>
      <c r="AQ1320">
        <v>10</v>
      </c>
      <c r="AR1320">
        <v>1407</v>
      </c>
      <c r="AS1320" t="s">
        <v>10</v>
      </c>
      <c r="AT1320">
        <v>67796</v>
      </c>
      <c r="AU1320">
        <v>95388972</v>
      </c>
      <c r="AV1320">
        <v>67796</v>
      </c>
      <c r="AW1320" t="s">
        <v>39</v>
      </c>
      <c r="AX1320">
        <v>20</v>
      </c>
      <c r="AY1320">
        <v>28140</v>
      </c>
      <c r="AZ1320">
        <v>20</v>
      </c>
      <c r="BA1320" t="s">
        <v>44</v>
      </c>
    </row>
    <row r="1321" spans="1:53" x14ac:dyDescent="0.2">
      <c r="A1321">
        <v>1320</v>
      </c>
      <c r="B1321">
        <v>1320</v>
      </c>
      <c r="C1321">
        <v>18</v>
      </c>
      <c r="D1321">
        <v>22</v>
      </c>
      <c r="E1321">
        <v>18022</v>
      </c>
      <c r="F1321">
        <v>17</v>
      </c>
      <c r="G1321">
        <v>31</v>
      </c>
      <c r="H1321">
        <v>700501</v>
      </c>
      <c r="I1321">
        <v>17031700501</v>
      </c>
      <c r="J1321">
        <v>7005.01</v>
      </c>
      <c r="K1321" t="s">
        <v>462</v>
      </c>
      <c r="L1321">
        <v>1.5999999999999999E-5</v>
      </c>
      <c r="M1321" s="20">
        <v>1</v>
      </c>
      <c r="N1321" s="20">
        <v>8.9399999999999993E-2</v>
      </c>
      <c r="O1321">
        <v>131</v>
      </c>
      <c r="P1321">
        <v>74</v>
      </c>
      <c r="Q1321">
        <v>13</v>
      </c>
      <c r="R1321">
        <v>88</v>
      </c>
      <c r="S1321">
        <v>29</v>
      </c>
      <c r="T1321">
        <v>335</v>
      </c>
      <c r="U1321">
        <v>131</v>
      </c>
      <c r="V1321">
        <v>74</v>
      </c>
      <c r="W1321">
        <v>13</v>
      </c>
      <c r="X1321">
        <v>88</v>
      </c>
      <c r="Y1321">
        <v>29</v>
      </c>
      <c r="Z1321">
        <v>335</v>
      </c>
      <c r="AA1321">
        <v>315</v>
      </c>
      <c r="AB1321">
        <v>6404</v>
      </c>
      <c r="AC1321">
        <v>300</v>
      </c>
      <c r="AD1321">
        <v>18</v>
      </c>
      <c r="AE1321">
        <v>6</v>
      </c>
      <c r="AF1321">
        <v>1</v>
      </c>
      <c r="AG1321">
        <v>4</v>
      </c>
      <c r="AH1321">
        <v>77</v>
      </c>
      <c r="AI1321">
        <v>7125</v>
      </c>
      <c r="AJ1321">
        <v>28</v>
      </c>
      <c r="AK1321">
        <v>572</v>
      </c>
      <c r="AL1321">
        <v>27</v>
      </c>
      <c r="AM1321">
        <v>2</v>
      </c>
      <c r="AN1321">
        <v>1</v>
      </c>
      <c r="AO1321">
        <v>0</v>
      </c>
      <c r="AP1321">
        <v>0</v>
      </c>
      <c r="AQ1321">
        <v>7</v>
      </c>
      <c r="AR1321">
        <v>637</v>
      </c>
      <c r="AS1321" t="s">
        <v>10</v>
      </c>
      <c r="AT1321">
        <v>74673</v>
      </c>
      <c r="AU1321">
        <v>47566701</v>
      </c>
      <c r="AV1321">
        <v>74673</v>
      </c>
      <c r="AW1321" t="s">
        <v>39</v>
      </c>
      <c r="AX1321">
        <v>28</v>
      </c>
      <c r="AY1321">
        <v>17836</v>
      </c>
      <c r="AZ1321">
        <v>28</v>
      </c>
      <c r="BA1321" t="s">
        <v>45</v>
      </c>
    </row>
    <row r="1322" spans="1:53" x14ac:dyDescent="0.2">
      <c r="A1322">
        <v>1321</v>
      </c>
      <c r="B1322">
        <v>1321</v>
      </c>
      <c r="C1322">
        <v>18</v>
      </c>
      <c r="D1322">
        <v>23</v>
      </c>
      <c r="E1322">
        <v>18023</v>
      </c>
      <c r="F1322">
        <v>17</v>
      </c>
      <c r="G1322">
        <v>31</v>
      </c>
      <c r="H1322">
        <v>700401</v>
      </c>
      <c r="I1322">
        <v>17031700401</v>
      </c>
      <c r="J1322">
        <v>7004.01</v>
      </c>
      <c r="K1322" t="s">
        <v>459</v>
      </c>
      <c r="L1322">
        <v>2.4000000000000001E-5</v>
      </c>
      <c r="M1322" s="20">
        <v>1</v>
      </c>
      <c r="N1322" s="20">
        <v>0.15</v>
      </c>
      <c r="O1322">
        <v>66</v>
      </c>
      <c r="P1322">
        <v>35</v>
      </c>
      <c r="Q1322">
        <v>13</v>
      </c>
      <c r="R1322">
        <v>64</v>
      </c>
      <c r="S1322">
        <v>14</v>
      </c>
      <c r="T1322">
        <v>192</v>
      </c>
      <c r="U1322">
        <v>66</v>
      </c>
      <c r="V1322">
        <v>35</v>
      </c>
      <c r="W1322">
        <v>13</v>
      </c>
      <c r="X1322">
        <v>64</v>
      </c>
      <c r="Y1322">
        <v>14</v>
      </c>
      <c r="Z1322">
        <v>192</v>
      </c>
      <c r="AA1322">
        <v>608</v>
      </c>
      <c r="AB1322">
        <v>3264</v>
      </c>
      <c r="AC1322">
        <v>1973</v>
      </c>
      <c r="AD1322">
        <v>24</v>
      </c>
      <c r="AE1322">
        <v>9</v>
      </c>
      <c r="AF1322">
        <v>0</v>
      </c>
      <c r="AG1322">
        <v>3</v>
      </c>
      <c r="AH1322">
        <v>42</v>
      </c>
      <c r="AI1322">
        <v>5923</v>
      </c>
      <c r="AJ1322">
        <v>91</v>
      </c>
      <c r="AK1322">
        <v>490</v>
      </c>
      <c r="AL1322">
        <v>296</v>
      </c>
      <c r="AM1322">
        <v>4</v>
      </c>
      <c r="AN1322">
        <v>1</v>
      </c>
      <c r="AO1322">
        <v>0</v>
      </c>
      <c r="AP1322">
        <v>0</v>
      </c>
      <c r="AQ1322">
        <v>6</v>
      </c>
      <c r="AR1322">
        <v>888</v>
      </c>
      <c r="AS1322" t="s">
        <v>10</v>
      </c>
      <c r="AT1322">
        <v>67796</v>
      </c>
      <c r="AU1322">
        <v>60202848</v>
      </c>
      <c r="AV1322">
        <v>67796</v>
      </c>
      <c r="AW1322" t="s">
        <v>39</v>
      </c>
      <c r="AX1322">
        <v>20</v>
      </c>
      <c r="AY1322">
        <v>17760</v>
      </c>
      <c r="AZ1322">
        <v>20</v>
      </c>
      <c r="BA1322" t="s">
        <v>44</v>
      </c>
    </row>
    <row r="1323" spans="1:53" x14ac:dyDescent="0.2">
      <c r="A1323">
        <v>1322</v>
      </c>
      <c r="B1323">
        <v>1322</v>
      </c>
      <c r="C1323">
        <v>18</v>
      </c>
      <c r="D1323">
        <v>24</v>
      </c>
      <c r="E1323">
        <v>18024</v>
      </c>
      <c r="F1323">
        <v>17</v>
      </c>
      <c r="G1323">
        <v>31</v>
      </c>
      <c r="H1323">
        <v>700301</v>
      </c>
      <c r="I1323">
        <v>17031700301</v>
      </c>
      <c r="J1323">
        <v>7003.01</v>
      </c>
      <c r="K1323" t="s">
        <v>465</v>
      </c>
      <c r="L1323">
        <v>1.5E-5</v>
      </c>
      <c r="M1323" s="20">
        <v>0.375</v>
      </c>
      <c r="N1323" s="20">
        <v>0.1095</v>
      </c>
      <c r="O1323">
        <v>90</v>
      </c>
      <c r="P1323">
        <v>7</v>
      </c>
      <c r="Q1323">
        <v>11</v>
      </c>
      <c r="R1323">
        <v>91</v>
      </c>
      <c r="S1323">
        <v>4</v>
      </c>
      <c r="T1323">
        <v>203</v>
      </c>
      <c r="U1323">
        <v>34</v>
      </c>
      <c r="V1323">
        <v>3</v>
      </c>
      <c r="W1323">
        <v>4</v>
      </c>
      <c r="X1323">
        <v>34</v>
      </c>
      <c r="Y1323">
        <v>2</v>
      </c>
      <c r="Z1323">
        <v>76</v>
      </c>
      <c r="AA1323">
        <v>1523</v>
      </c>
      <c r="AB1323">
        <v>447</v>
      </c>
      <c r="AC1323">
        <v>3623</v>
      </c>
      <c r="AD1323">
        <v>87</v>
      </c>
      <c r="AE1323">
        <v>8</v>
      </c>
      <c r="AF1323">
        <v>0</v>
      </c>
      <c r="AG1323">
        <v>0</v>
      </c>
      <c r="AH1323">
        <v>40</v>
      </c>
      <c r="AI1323">
        <v>5728</v>
      </c>
      <c r="AJ1323">
        <v>167</v>
      </c>
      <c r="AK1323">
        <v>49</v>
      </c>
      <c r="AL1323">
        <v>397</v>
      </c>
      <c r="AM1323">
        <v>10</v>
      </c>
      <c r="AN1323">
        <v>1</v>
      </c>
      <c r="AO1323">
        <v>0</v>
      </c>
      <c r="AP1323">
        <v>0</v>
      </c>
      <c r="AQ1323">
        <v>4</v>
      </c>
      <c r="AR1323">
        <v>627</v>
      </c>
      <c r="AS1323" t="s">
        <v>51</v>
      </c>
      <c r="AT1323">
        <v>62390</v>
      </c>
      <c r="AU1323">
        <v>39118530</v>
      </c>
      <c r="AV1323">
        <v>68363</v>
      </c>
      <c r="AW1323" t="s">
        <v>39</v>
      </c>
      <c r="AX1323">
        <v>10</v>
      </c>
      <c r="AY1323">
        <v>6270</v>
      </c>
      <c r="AZ1323">
        <v>15</v>
      </c>
      <c r="BA1323" t="s">
        <v>44</v>
      </c>
    </row>
    <row r="1324" spans="1:53" x14ac:dyDescent="0.2">
      <c r="A1324">
        <v>1323</v>
      </c>
      <c r="B1324">
        <v>1323</v>
      </c>
      <c r="C1324">
        <v>18</v>
      </c>
      <c r="D1324">
        <v>24</v>
      </c>
      <c r="E1324">
        <v>18024</v>
      </c>
      <c r="F1324">
        <v>17</v>
      </c>
      <c r="G1324">
        <v>31</v>
      </c>
      <c r="H1324">
        <v>700302</v>
      </c>
      <c r="I1324">
        <v>17031700302</v>
      </c>
      <c r="J1324">
        <v>7003.02</v>
      </c>
      <c r="K1324" t="s">
        <v>461</v>
      </c>
      <c r="L1324">
        <v>2.5000000000000001E-5</v>
      </c>
      <c r="M1324" s="20">
        <v>0.625</v>
      </c>
      <c r="N1324" s="20">
        <v>0.17610000000000001</v>
      </c>
      <c r="O1324">
        <v>90</v>
      </c>
      <c r="P1324">
        <v>7</v>
      </c>
      <c r="Q1324">
        <v>11</v>
      </c>
      <c r="R1324">
        <v>91</v>
      </c>
      <c r="S1324">
        <v>4</v>
      </c>
      <c r="T1324">
        <v>203</v>
      </c>
      <c r="U1324">
        <v>56</v>
      </c>
      <c r="V1324">
        <v>4</v>
      </c>
      <c r="W1324">
        <v>7</v>
      </c>
      <c r="X1324">
        <v>57</v>
      </c>
      <c r="Y1324">
        <v>2</v>
      </c>
      <c r="Z1324">
        <v>127</v>
      </c>
      <c r="AA1324">
        <v>1951</v>
      </c>
      <c r="AB1324">
        <v>765</v>
      </c>
      <c r="AC1324">
        <v>2481</v>
      </c>
      <c r="AD1324">
        <v>39</v>
      </c>
      <c r="AE1324">
        <v>12</v>
      </c>
      <c r="AF1324">
        <v>0</v>
      </c>
      <c r="AG1324">
        <v>11</v>
      </c>
      <c r="AH1324">
        <v>60</v>
      </c>
      <c r="AI1324">
        <v>5319</v>
      </c>
      <c r="AJ1324">
        <v>343</v>
      </c>
      <c r="AK1324">
        <v>135</v>
      </c>
      <c r="AL1324">
        <v>437</v>
      </c>
      <c r="AM1324">
        <v>7</v>
      </c>
      <c r="AN1324">
        <v>2</v>
      </c>
      <c r="AO1324">
        <v>0</v>
      </c>
      <c r="AP1324">
        <v>2</v>
      </c>
      <c r="AQ1324">
        <v>11</v>
      </c>
      <c r="AR1324">
        <v>936</v>
      </c>
      <c r="AS1324" t="s">
        <v>52</v>
      </c>
      <c r="AT1324">
        <v>72364</v>
      </c>
      <c r="AU1324">
        <v>67732704</v>
      </c>
      <c r="AV1324">
        <v>68363</v>
      </c>
      <c r="AW1324" t="s">
        <v>39</v>
      </c>
      <c r="AX1324">
        <v>18</v>
      </c>
      <c r="AY1324">
        <v>16848</v>
      </c>
      <c r="AZ1324">
        <v>15</v>
      </c>
      <c r="BA1324" t="s">
        <v>44</v>
      </c>
    </row>
    <row r="1325" spans="1:53" x14ac:dyDescent="0.2">
      <c r="A1325">
        <v>1324</v>
      </c>
      <c r="B1325">
        <v>1324</v>
      </c>
      <c r="C1325">
        <v>18</v>
      </c>
      <c r="D1325">
        <v>25</v>
      </c>
      <c r="E1325">
        <v>18025</v>
      </c>
      <c r="F1325">
        <v>17</v>
      </c>
      <c r="G1325">
        <v>31</v>
      </c>
      <c r="H1325">
        <v>700301</v>
      </c>
      <c r="I1325">
        <v>17031700301</v>
      </c>
      <c r="J1325">
        <v>7003.01</v>
      </c>
      <c r="K1325" t="s">
        <v>465</v>
      </c>
      <c r="L1325">
        <v>3.3000000000000003E-5</v>
      </c>
      <c r="M1325" s="20">
        <v>1</v>
      </c>
      <c r="N1325" s="20">
        <v>0.2409</v>
      </c>
      <c r="O1325">
        <v>75</v>
      </c>
      <c r="P1325">
        <v>8</v>
      </c>
      <c r="Q1325">
        <v>32</v>
      </c>
      <c r="R1325">
        <v>99</v>
      </c>
      <c r="S1325">
        <v>1</v>
      </c>
      <c r="T1325">
        <v>215</v>
      </c>
      <c r="U1325">
        <v>75</v>
      </c>
      <c r="V1325">
        <v>8</v>
      </c>
      <c r="W1325">
        <v>32</v>
      </c>
      <c r="X1325">
        <v>99</v>
      </c>
      <c r="Y1325">
        <v>1</v>
      </c>
      <c r="Z1325">
        <v>215</v>
      </c>
      <c r="AA1325">
        <v>1523</v>
      </c>
      <c r="AB1325">
        <v>447</v>
      </c>
      <c r="AC1325">
        <v>3623</v>
      </c>
      <c r="AD1325">
        <v>87</v>
      </c>
      <c r="AE1325">
        <v>8</v>
      </c>
      <c r="AF1325">
        <v>0</v>
      </c>
      <c r="AG1325">
        <v>0</v>
      </c>
      <c r="AH1325">
        <v>40</v>
      </c>
      <c r="AI1325">
        <v>5728</v>
      </c>
      <c r="AJ1325">
        <v>367</v>
      </c>
      <c r="AK1325">
        <v>108</v>
      </c>
      <c r="AL1325">
        <v>873</v>
      </c>
      <c r="AM1325">
        <v>21</v>
      </c>
      <c r="AN1325">
        <v>2</v>
      </c>
      <c r="AO1325">
        <v>0</v>
      </c>
      <c r="AP1325">
        <v>0</v>
      </c>
      <c r="AQ1325">
        <v>10</v>
      </c>
      <c r="AR1325">
        <v>1380</v>
      </c>
      <c r="AS1325" t="s">
        <v>51</v>
      </c>
      <c r="AT1325">
        <v>62390</v>
      </c>
      <c r="AU1325">
        <v>86098200</v>
      </c>
      <c r="AV1325">
        <v>62390</v>
      </c>
      <c r="AW1325" t="s">
        <v>39</v>
      </c>
      <c r="AX1325">
        <v>10</v>
      </c>
      <c r="AY1325">
        <v>13800</v>
      </c>
      <c r="AZ1325">
        <v>10</v>
      </c>
      <c r="BA1325" t="s">
        <v>44</v>
      </c>
    </row>
    <row r="1326" spans="1:53" x14ac:dyDescent="0.2">
      <c r="A1326">
        <v>1325</v>
      </c>
      <c r="B1326">
        <v>1325</v>
      </c>
      <c r="C1326">
        <v>18</v>
      </c>
      <c r="D1326">
        <v>26</v>
      </c>
      <c r="E1326">
        <v>18026</v>
      </c>
      <c r="F1326">
        <v>17</v>
      </c>
      <c r="G1326">
        <v>31</v>
      </c>
      <c r="H1326">
        <v>700501</v>
      </c>
      <c r="I1326">
        <v>17031700501</v>
      </c>
      <c r="J1326">
        <v>7005.01</v>
      </c>
      <c r="K1326" t="s">
        <v>462</v>
      </c>
      <c r="L1326">
        <v>3.0000000000000001E-6</v>
      </c>
      <c r="M1326" s="20">
        <v>9.3799999999999994E-2</v>
      </c>
      <c r="N1326" s="20">
        <v>1.6799999999999999E-2</v>
      </c>
      <c r="O1326">
        <v>119</v>
      </c>
      <c r="P1326">
        <v>71</v>
      </c>
      <c r="Q1326">
        <v>21</v>
      </c>
      <c r="R1326">
        <v>103</v>
      </c>
      <c r="S1326">
        <v>24</v>
      </c>
      <c r="T1326">
        <v>338</v>
      </c>
      <c r="U1326">
        <v>11</v>
      </c>
      <c r="V1326">
        <v>7</v>
      </c>
      <c r="W1326">
        <v>2</v>
      </c>
      <c r="X1326">
        <v>10</v>
      </c>
      <c r="Y1326">
        <v>2</v>
      </c>
      <c r="Z1326">
        <v>32</v>
      </c>
      <c r="AA1326">
        <v>315</v>
      </c>
      <c r="AB1326">
        <v>6404</v>
      </c>
      <c r="AC1326">
        <v>300</v>
      </c>
      <c r="AD1326">
        <v>18</v>
      </c>
      <c r="AE1326">
        <v>6</v>
      </c>
      <c r="AF1326">
        <v>1</v>
      </c>
      <c r="AG1326">
        <v>4</v>
      </c>
      <c r="AH1326">
        <v>77</v>
      </c>
      <c r="AI1326">
        <v>7125</v>
      </c>
      <c r="AJ1326">
        <v>5</v>
      </c>
      <c r="AK1326">
        <v>107</v>
      </c>
      <c r="AL1326">
        <v>5</v>
      </c>
      <c r="AM1326">
        <v>0</v>
      </c>
      <c r="AN1326">
        <v>0</v>
      </c>
      <c r="AO1326">
        <v>0</v>
      </c>
      <c r="AP1326">
        <v>0</v>
      </c>
      <c r="AQ1326">
        <v>1</v>
      </c>
      <c r="AR1326">
        <v>119</v>
      </c>
      <c r="AS1326" t="s">
        <v>10</v>
      </c>
      <c r="AT1326">
        <v>74673</v>
      </c>
      <c r="AU1326">
        <v>8886087</v>
      </c>
      <c r="AV1326">
        <v>73715</v>
      </c>
      <c r="AW1326" t="s">
        <v>39</v>
      </c>
      <c r="AX1326">
        <v>28</v>
      </c>
      <c r="AY1326">
        <v>3332</v>
      </c>
      <c r="AZ1326">
        <v>34</v>
      </c>
      <c r="BA1326" t="s">
        <v>45</v>
      </c>
    </row>
    <row r="1327" spans="1:53" x14ac:dyDescent="0.2">
      <c r="A1327">
        <v>1326</v>
      </c>
      <c r="B1327">
        <v>1326</v>
      </c>
      <c r="C1327">
        <v>18</v>
      </c>
      <c r="D1327">
        <v>26</v>
      </c>
      <c r="E1327">
        <v>18026</v>
      </c>
      <c r="F1327">
        <v>17</v>
      </c>
      <c r="G1327">
        <v>31</v>
      </c>
      <c r="H1327">
        <v>700502</v>
      </c>
      <c r="I1327">
        <v>17031700502</v>
      </c>
      <c r="J1327">
        <v>7005.02</v>
      </c>
      <c r="K1327" t="s">
        <v>464</v>
      </c>
      <c r="L1327">
        <v>2.9E-5</v>
      </c>
      <c r="M1327" s="20">
        <v>0.90629999999999999</v>
      </c>
      <c r="N1327" s="20">
        <v>0.15509999999999999</v>
      </c>
      <c r="O1327">
        <v>119</v>
      </c>
      <c r="P1327">
        <v>71</v>
      </c>
      <c r="Q1327">
        <v>21</v>
      </c>
      <c r="R1327">
        <v>103</v>
      </c>
      <c r="S1327">
        <v>24</v>
      </c>
      <c r="T1327">
        <v>338</v>
      </c>
      <c r="U1327">
        <v>108</v>
      </c>
      <c r="V1327">
        <v>64</v>
      </c>
      <c r="W1327">
        <v>19</v>
      </c>
      <c r="X1327">
        <v>93</v>
      </c>
      <c r="Y1327">
        <v>22</v>
      </c>
      <c r="Z1327">
        <v>306</v>
      </c>
      <c r="AA1327">
        <v>213</v>
      </c>
      <c r="AB1327">
        <v>2652</v>
      </c>
      <c r="AC1327">
        <v>122</v>
      </c>
      <c r="AD1327">
        <v>7</v>
      </c>
      <c r="AE1327">
        <v>0</v>
      </c>
      <c r="AF1327">
        <v>0</v>
      </c>
      <c r="AG1327">
        <v>1</v>
      </c>
      <c r="AH1327">
        <v>41</v>
      </c>
      <c r="AI1327">
        <v>3036</v>
      </c>
      <c r="AJ1327">
        <v>33</v>
      </c>
      <c r="AK1327">
        <v>411</v>
      </c>
      <c r="AL1327">
        <v>19</v>
      </c>
      <c r="AM1327">
        <v>1</v>
      </c>
      <c r="AN1327">
        <v>0</v>
      </c>
      <c r="AO1327">
        <v>0</v>
      </c>
      <c r="AP1327">
        <v>0</v>
      </c>
      <c r="AQ1327">
        <v>6</v>
      </c>
      <c r="AR1327">
        <v>471</v>
      </c>
      <c r="AS1327" t="s">
        <v>10</v>
      </c>
      <c r="AT1327">
        <v>73473</v>
      </c>
      <c r="AU1327">
        <v>34605783</v>
      </c>
      <c r="AV1327">
        <v>73715</v>
      </c>
      <c r="AW1327" t="s">
        <v>39</v>
      </c>
      <c r="AX1327">
        <v>36</v>
      </c>
      <c r="AY1327">
        <v>16956</v>
      </c>
      <c r="AZ1327">
        <v>34</v>
      </c>
      <c r="BA1327" t="s">
        <v>45</v>
      </c>
    </row>
    <row r="1328" spans="1:53" x14ac:dyDescent="0.2">
      <c r="A1328">
        <v>1327</v>
      </c>
      <c r="B1328">
        <v>1327</v>
      </c>
      <c r="C1328">
        <v>18</v>
      </c>
      <c r="D1328">
        <v>27</v>
      </c>
      <c r="E1328">
        <v>18027</v>
      </c>
      <c r="F1328">
        <v>17</v>
      </c>
      <c r="G1328">
        <v>31</v>
      </c>
      <c r="H1328">
        <v>661100</v>
      </c>
      <c r="I1328">
        <v>17031661100</v>
      </c>
      <c r="J1328">
        <v>6611</v>
      </c>
      <c r="K1328" t="s">
        <v>445</v>
      </c>
      <c r="L1328">
        <v>1.4E-5</v>
      </c>
      <c r="M1328" s="20">
        <v>1</v>
      </c>
      <c r="N1328" s="20">
        <v>0.1007</v>
      </c>
      <c r="O1328">
        <v>73</v>
      </c>
      <c r="P1328">
        <v>46</v>
      </c>
      <c r="Q1328">
        <v>13</v>
      </c>
      <c r="R1328">
        <v>44</v>
      </c>
      <c r="S1328">
        <v>7</v>
      </c>
      <c r="T1328">
        <v>183</v>
      </c>
      <c r="U1328">
        <v>73</v>
      </c>
      <c r="V1328">
        <v>46</v>
      </c>
      <c r="W1328">
        <v>13</v>
      </c>
      <c r="X1328">
        <v>44</v>
      </c>
      <c r="Y1328">
        <v>7</v>
      </c>
      <c r="Z1328">
        <v>183</v>
      </c>
      <c r="AA1328">
        <v>471</v>
      </c>
      <c r="AB1328">
        <v>2910</v>
      </c>
      <c r="AC1328">
        <v>3081</v>
      </c>
      <c r="AD1328">
        <v>35</v>
      </c>
      <c r="AE1328">
        <v>6</v>
      </c>
      <c r="AF1328">
        <v>0</v>
      </c>
      <c r="AG1328">
        <v>8</v>
      </c>
      <c r="AH1328">
        <v>31</v>
      </c>
      <c r="AI1328">
        <v>6542</v>
      </c>
      <c r="AJ1328">
        <v>47</v>
      </c>
      <c r="AK1328">
        <v>293</v>
      </c>
      <c r="AL1328">
        <v>310</v>
      </c>
      <c r="AM1328">
        <v>4</v>
      </c>
      <c r="AN1328">
        <v>1</v>
      </c>
      <c r="AO1328">
        <v>0</v>
      </c>
      <c r="AP1328">
        <v>1</v>
      </c>
      <c r="AQ1328">
        <v>3</v>
      </c>
      <c r="AR1328">
        <v>659</v>
      </c>
      <c r="AS1328" t="s">
        <v>52</v>
      </c>
      <c r="AT1328">
        <v>61499</v>
      </c>
      <c r="AU1328">
        <v>40527841</v>
      </c>
      <c r="AV1328">
        <v>61499</v>
      </c>
      <c r="AW1328" t="s">
        <v>39</v>
      </c>
      <c r="AX1328">
        <v>16</v>
      </c>
      <c r="AY1328">
        <v>10544</v>
      </c>
      <c r="AZ1328">
        <v>16</v>
      </c>
      <c r="BA1328" t="s">
        <v>44</v>
      </c>
    </row>
    <row r="1329" spans="1:53" x14ac:dyDescent="0.2">
      <c r="A1329">
        <v>1328</v>
      </c>
      <c r="B1329">
        <v>1328</v>
      </c>
      <c r="C1329">
        <v>18</v>
      </c>
      <c r="D1329">
        <v>28</v>
      </c>
      <c r="E1329">
        <v>18028</v>
      </c>
      <c r="F1329">
        <v>17</v>
      </c>
      <c r="G1329">
        <v>31</v>
      </c>
      <c r="H1329">
        <v>700302</v>
      </c>
      <c r="I1329">
        <v>17031700302</v>
      </c>
      <c r="J1329">
        <v>7003.02</v>
      </c>
      <c r="K1329" t="s">
        <v>461</v>
      </c>
      <c r="L1329">
        <v>2.6999999999999999E-5</v>
      </c>
      <c r="M1329" s="20">
        <v>1</v>
      </c>
      <c r="N1329" s="20">
        <v>0.19009999999999999</v>
      </c>
      <c r="O1329">
        <v>90</v>
      </c>
      <c r="P1329">
        <v>15</v>
      </c>
      <c r="Q1329">
        <v>30</v>
      </c>
      <c r="R1329">
        <v>95</v>
      </c>
      <c r="S1329">
        <v>5</v>
      </c>
      <c r="T1329">
        <v>235</v>
      </c>
      <c r="U1329">
        <v>90</v>
      </c>
      <c r="V1329">
        <v>15</v>
      </c>
      <c r="W1329">
        <v>30</v>
      </c>
      <c r="X1329">
        <v>95</v>
      </c>
      <c r="Y1329">
        <v>5</v>
      </c>
      <c r="Z1329">
        <v>235</v>
      </c>
      <c r="AA1329">
        <v>1951</v>
      </c>
      <c r="AB1329">
        <v>765</v>
      </c>
      <c r="AC1329">
        <v>2481</v>
      </c>
      <c r="AD1329">
        <v>39</v>
      </c>
      <c r="AE1329">
        <v>12</v>
      </c>
      <c r="AF1329">
        <v>0</v>
      </c>
      <c r="AG1329">
        <v>11</v>
      </c>
      <c r="AH1329">
        <v>60</v>
      </c>
      <c r="AI1329">
        <v>5319</v>
      </c>
      <c r="AJ1329">
        <v>371</v>
      </c>
      <c r="AK1329">
        <v>145</v>
      </c>
      <c r="AL1329">
        <v>472</v>
      </c>
      <c r="AM1329">
        <v>7</v>
      </c>
      <c r="AN1329">
        <v>2</v>
      </c>
      <c r="AO1329">
        <v>0</v>
      </c>
      <c r="AP1329">
        <v>2</v>
      </c>
      <c r="AQ1329">
        <v>11</v>
      </c>
      <c r="AR1329">
        <v>1011</v>
      </c>
      <c r="AS1329" t="s">
        <v>52</v>
      </c>
      <c r="AT1329">
        <v>72364</v>
      </c>
      <c r="AU1329">
        <v>73160004</v>
      </c>
      <c r="AV1329">
        <v>72364</v>
      </c>
      <c r="AW1329" t="s">
        <v>39</v>
      </c>
      <c r="AX1329">
        <v>18</v>
      </c>
      <c r="AY1329">
        <v>18198</v>
      </c>
      <c r="AZ1329">
        <v>18</v>
      </c>
      <c r="BA1329" t="s">
        <v>44</v>
      </c>
    </row>
    <row r="1330" spans="1:53" x14ac:dyDescent="0.2">
      <c r="A1330">
        <v>1329</v>
      </c>
      <c r="B1330">
        <v>1329</v>
      </c>
      <c r="C1330">
        <v>18</v>
      </c>
      <c r="D1330">
        <v>29</v>
      </c>
      <c r="E1330">
        <v>18029</v>
      </c>
      <c r="F1330">
        <v>17</v>
      </c>
      <c r="G1330">
        <v>31</v>
      </c>
      <c r="H1330">
        <v>700402</v>
      </c>
      <c r="I1330">
        <v>17031700402</v>
      </c>
      <c r="J1330">
        <v>7004.02</v>
      </c>
      <c r="K1330" t="s">
        <v>463</v>
      </c>
      <c r="L1330">
        <v>3.0000000000000001E-6</v>
      </c>
      <c r="M1330" s="20">
        <v>0.12</v>
      </c>
      <c r="N1330" s="20">
        <v>2.4400000000000002E-2</v>
      </c>
      <c r="O1330">
        <v>92</v>
      </c>
      <c r="P1330">
        <v>38</v>
      </c>
      <c r="Q1330">
        <v>7</v>
      </c>
      <c r="R1330">
        <v>81</v>
      </c>
      <c r="S1330">
        <v>3</v>
      </c>
      <c r="T1330">
        <v>221</v>
      </c>
      <c r="U1330">
        <v>11</v>
      </c>
      <c r="V1330">
        <v>5</v>
      </c>
      <c r="W1330">
        <v>1</v>
      </c>
      <c r="X1330">
        <v>10</v>
      </c>
      <c r="Y1330">
        <v>0</v>
      </c>
      <c r="Z1330">
        <v>27</v>
      </c>
      <c r="AA1330">
        <v>460</v>
      </c>
      <c r="AB1330">
        <v>2483</v>
      </c>
      <c r="AC1330">
        <v>905</v>
      </c>
      <c r="AD1330">
        <v>28</v>
      </c>
      <c r="AE1330">
        <v>3</v>
      </c>
      <c r="AF1330">
        <v>0</v>
      </c>
      <c r="AG1330">
        <v>2</v>
      </c>
      <c r="AH1330">
        <v>33</v>
      </c>
      <c r="AI1330">
        <v>3914</v>
      </c>
      <c r="AJ1330">
        <v>11</v>
      </c>
      <c r="AK1330">
        <v>61</v>
      </c>
      <c r="AL1330">
        <v>22</v>
      </c>
      <c r="AM1330">
        <v>1</v>
      </c>
      <c r="AN1330">
        <v>0</v>
      </c>
      <c r="AO1330">
        <v>0</v>
      </c>
      <c r="AP1330">
        <v>0</v>
      </c>
      <c r="AQ1330">
        <v>1</v>
      </c>
      <c r="AR1330">
        <v>95</v>
      </c>
      <c r="AS1330" t="s">
        <v>10</v>
      </c>
      <c r="AT1330">
        <v>80242</v>
      </c>
      <c r="AU1330">
        <v>7622990</v>
      </c>
      <c r="AV1330">
        <v>69097</v>
      </c>
      <c r="AW1330" t="s">
        <v>39</v>
      </c>
      <c r="AX1330">
        <v>23</v>
      </c>
      <c r="AY1330">
        <v>2185</v>
      </c>
      <c r="AZ1330">
        <v>20</v>
      </c>
      <c r="BA1330" t="s">
        <v>44</v>
      </c>
    </row>
    <row r="1331" spans="1:53" x14ac:dyDescent="0.2">
      <c r="A1331">
        <v>1330</v>
      </c>
      <c r="B1331">
        <v>1330</v>
      </c>
      <c r="C1331">
        <v>18</v>
      </c>
      <c r="D1331">
        <v>29</v>
      </c>
      <c r="E1331">
        <v>18029</v>
      </c>
      <c r="F1331">
        <v>17</v>
      </c>
      <c r="G1331">
        <v>31</v>
      </c>
      <c r="H1331">
        <v>700401</v>
      </c>
      <c r="I1331">
        <v>17031700401</v>
      </c>
      <c r="J1331">
        <v>7004.01</v>
      </c>
      <c r="K1331" t="s">
        <v>459</v>
      </c>
      <c r="L1331">
        <v>2.1999999999999999E-5</v>
      </c>
      <c r="M1331" s="20">
        <v>0.88</v>
      </c>
      <c r="N1331" s="20">
        <v>0.13750000000000001</v>
      </c>
      <c r="O1331">
        <v>92</v>
      </c>
      <c r="P1331">
        <v>38</v>
      </c>
      <c r="Q1331">
        <v>7</v>
      </c>
      <c r="R1331">
        <v>81</v>
      </c>
      <c r="S1331">
        <v>3</v>
      </c>
      <c r="T1331">
        <v>221</v>
      </c>
      <c r="U1331">
        <v>81</v>
      </c>
      <c r="V1331">
        <v>33</v>
      </c>
      <c r="W1331">
        <v>6</v>
      </c>
      <c r="X1331">
        <v>71</v>
      </c>
      <c r="Y1331">
        <v>3</v>
      </c>
      <c r="Z1331">
        <v>194</v>
      </c>
      <c r="AA1331">
        <v>608</v>
      </c>
      <c r="AB1331">
        <v>3264</v>
      </c>
      <c r="AC1331">
        <v>1973</v>
      </c>
      <c r="AD1331">
        <v>24</v>
      </c>
      <c r="AE1331">
        <v>9</v>
      </c>
      <c r="AF1331">
        <v>0</v>
      </c>
      <c r="AG1331">
        <v>3</v>
      </c>
      <c r="AH1331">
        <v>42</v>
      </c>
      <c r="AI1331">
        <v>5923</v>
      </c>
      <c r="AJ1331">
        <v>84</v>
      </c>
      <c r="AK1331">
        <v>449</v>
      </c>
      <c r="AL1331">
        <v>271</v>
      </c>
      <c r="AM1331">
        <v>3</v>
      </c>
      <c r="AN1331">
        <v>1</v>
      </c>
      <c r="AO1331">
        <v>0</v>
      </c>
      <c r="AP1331">
        <v>0</v>
      </c>
      <c r="AQ1331">
        <v>6</v>
      </c>
      <c r="AR1331">
        <v>814</v>
      </c>
      <c r="AS1331" t="s">
        <v>10</v>
      </c>
      <c r="AT1331">
        <v>67796</v>
      </c>
      <c r="AU1331">
        <v>55185944</v>
      </c>
      <c r="AV1331">
        <v>69097</v>
      </c>
      <c r="AW1331" t="s">
        <v>39</v>
      </c>
      <c r="AX1331">
        <v>20</v>
      </c>
      <c r="AY1331">
        <v>16280</v>
      </c>
      <c r="AZ1331">
        <v>20</v>
      </c>
      <c r="BA1331" t="s">
        <v>44</v>
      </c>
    </row>
    <row r="1332" spans="1:53" x14ac:dyDescent="0.2">
      <c r="A1332">
        <v>1331</v>
      </c>
      <c r="B1332">
        <v>1331</v>
      </c>
      <c r="C1332">
        <v>18</v>
      </c>
      <c r="D1332">
        <v>30</v>
      </c>
      <c r="E1332">
        <v>18030</v>
      </c>
      <c r="F1332">
        <v>17</v>
      </c>
      <c r="G1332">
        <v>31</v>
      </c>
      <c r="H1332">
        <v>700301</v>
      </c>
      <c r="I1332">
        <v>17031700301</v>
      </c>
      <c r="J1332">
        <v>7003.01</v>
      </c>
      <c r="K1332" t="s">
        <v>465</v>
      </c>
      <c r="L1332">
        <v>3.8000000000000002E-5</v>
      </c>
      <c r="M1332" s="20">
        <v>1</v>
      </c>
      <c r="N1332" s="20">
        <v>0.27739999999999998</v>
      </c>
      <c r="O1332">
        <v>100</v>
      </c>
      <c r="P1332">
        <v>4</v>
      </c>
      <c r="Q1332">
        <v>17</v>
      </c>
      <c r="R1332">
        <v>92</v>
      </c>
      <c r="S1332">
        <v>4</v>
      </c>
      <c r="T1332">
        <v>217</v>
      </c>
      <c r="U1332">
        <v>100</v>
      </c>
      <c r="V1332">
        <v>4</v>
      </c>
      <c r="W1332">
        <v>17</v>
      </c>
      <c r="X1332">
        <v>92</v>
      </c>
      <c r="Y1332">
        <v>4</v>
      </c>
      <c r="Z1332">
        <v>217</v>
      </c>
      <c r="AA1332">
        <v>1523</v>
      </c>
      <c r="AB1332">
        <v>447</v>
      </c>
      <c r="AC1332">
        <v>3623</v>
      </c>
      <c r="AD1332">
        <v>87</v>
      </c>
      <c r="AE1332">
        <v>8</v>
      </c>
      <c r="AF1332">
        <v>0</v>
      </c>
      <c r="AG1332">
        <v>0</v>
      </c>
      <c r="AH1332">
        <v>40</v>
      </c>
      <c r="AI1332">
        <v>5728</v>
      </c>
      <c r="AJ1332">
        <v>422</v>
      </c>
      <c r="AK1332">
        <v>124</v>
      </c>
      <c r="AL1332">
        <v>1005</v>
      </c>
      <c r="AM1332">
        <v>24</v>
      </c>
      <c r="AN1332">
        <v>2</v>
      </c>
      <c r="AO1332">
        <v>0</v>
      </c>
      <c r="AP1332">
        <v>0</v>
      </c>
      <c r="AQ1332">
        <v>11</v>
      </c>
      <c r="AR1332">
        <v>1589</v>
      </c>
      <c r="AS1332" t="s">
        <v>51</v>
      </c>
      <c r="AT1332">
        <v>62390</v>
      </c>
      <c r="AU1332">
        <v>99137710</v>
      </c>
      <c r="AV1332">
        <v>62390</v>
      </c>
      <c r="AW1332" t="s">
        <v>39</v>
      </c>
      <c r="AX1332">
        <v>10</v>
      </c>
      <c r="AY1332">
        <v>15890</v>
      </c>
      <c r="AZ1332">
        <v>10</v>
      </c>
      <c r="BA1332" t="s">
        <v>44</v>
      </c>
    </row>
    <row r="1333" spans="1:53" x14ac:dyDescent="0.2">
      <c r="A1333">
        <v>1332</v>
      </c>
      <c r="B1333">
        <v>1332</v>
      </c>
      <c r="C1333">
        <v>18</v>
      </c>
      <c r="D1333">
        <v>31</v>
      </c>
      <c r="E1333">
        <v>18031</v>
      </c>
      <c r="F1333">
        <v>17</v>
      </c>
      <c r="G1333">
        <v>31</v>
      </c>
      <c r="H1333">
        <v>700100</v>
      </c>
      <c r="I1333">
        <v>17031700100</v>
      </c>
      <c r="J1333">
        <v>7001</v>
      </c>
      <c r="K1333" t="s">
        <v>460</v>
      </c>
      <c r="L1333">
        <v>4.1E-5</v>
      </c>
      <c r="M1333" s="20">
        <v>1</v>
      </c>
      <c r="N1333" s="20">
        <v>0.16400000000000001</v>
      </c>
      <c r="O1333">
        <v>70</v>
      </c>
      <c r="P1333">
        <v>43</v>
      </c>
      <c r="Q1333">
        <v>13</v>
      </c>
      <c r="R1333">
        <v>105</v>
      </c>
      <c r="S1333">
        <v>18</v>
      </c>
      <c r="T1333">
        <v>249</v>
      </c>
      <c r="U1333">
        <v>70</v>
      </c>
      <c r="V1333">
        <v>43</v>
      </c>
      <c r="W1333">
        <v>13</v>
      </c>
      <c r="X1333">
        <v>105</v>
      </c>
      <c r="Y1333">
        <v>18</v>
      </c>
      <c r="Z1333">
        <v>249</v>
      </c>
      <c r="AA1333">
        <v>198</v>
      </c>
      <c r="AB1333">
        <v>2052</v>
      </c>
      <c r="AC1333">
        <v>1129</v>
      </c>
      <c r="AD1333">
        <v>9</v>
      </c>
      <c r="AE1333">
        <v>6</v>
      </c>
      <c r="AF1333">
        <v>0</v>
      </c>
      <c r="AG1333">
        <v>2</v>
      </c>
      <c r="AH1333">
        <v>31</v>
      </c>
      <c r="AI1333">
        <v>3427</v>
      </c>
      <c r="AJ1333">
        <v>32</v>
      </c>
      <c r="AK1333">
        <v>337</v>
      </c>
      <c r="AL1333">
        <v>185</v>
      </c>
      <c r="AM1333">
        <v>1</v>
      </c>
      <c r="AN1333">
        <v>1</v>
      </c>
      <c r="AO1333">
        <v>0</v>
      </c>
      <c r="AP1333">
        <v>0</v>
      </c>
      <c r="AQ1333">
        <v>5</v>
      </c>
      <c r="AR1333">
        <v>562</v>
      </c>
      <c r="AS1333" t="s">
        <v>10</v>
      </c>
      <c r="AT1333">
        <v>62971</v>
      </c>
      <c r="AU1333">
        <v>35389702</v>
      </c>
      <c r="AV1333">
        <v>62971</v>
      </c>
      <c r="AW1333" t="s">
        <v>39</v>
      </c>
      <c r="AX1333">
        <v>14</v>
      </c>
      <c r="AY1333">
        <v>7868</v>
      </c>
      <c r="AZ1333">
        <v>14</v>
      </c>
      <c r="BA1333" t="s">
        <v>44</v>
      </c>
    </row>
    <row r="1334" spans="1:53" x14ac:dyDescent="0.2">
      <c r="A1334">
        <v>1333</v>
      </c>
      <c r="B1334">
        <v>1333</v>
      </c>
      <c r="C1334">
        <v>18</v>
      </c>
      <c r="D1334">
        <v>32</v>
      </c>
      <c r="E1334">
        <v>18032</v>
      </c>
      <c r="F1334">
        <v>17</v>
      </c>
      <c r="G1334">
        <v>31</v>
      </c>
      <c r="H1334">
        <v>700502</v>
      </c>
      <c r="I1334">
        <v>17031700502</v>
      </c>
      <c r="J1334">
        <v>7005.02</v>
      </c>
      <c r="K1334" t="s">
        <v>464</v>
      </c>
      <c r="L1334">
        <v>1.9999999999999999E-6</v>
      </c>
      <c r="M1334" s="20">
        <v>8.6999999999999994E-2</v>
      </c>
      <c r="N1334" s="20">
        <v>1.0699999999999999E-2</v>
      </c>
      <c r="O1334">
        <v>127</v>
      </c>
      <c r="P1334">
        <v>55</v>
      </c>
      <c r="Q1334">
        <v>11</v>
      </c>
      <c r="R1334">
        <v>57</v>
      </c>
      <c r="S1334">
        <v>21</v>
      </c>
      <c r="T1334">
        <v>271</v>
      </c>
      <c r="U1334">
        <v>11</v>
      </c>
      <c r="V1334">
        <v>5</v>
      </c>
      <c r="W1334">
        <v>1</v>
      </c>
      <c r="X1334">
        <v>5</v>
      </c>
      <c r="Y1334">
        <v>2</v>
      </c>
      <c r="Z1334">
        <v>24</v>
      </c>
      <c r="AA1334">
        <v>213</v>
      </c>
      <c r="AB1334">
        <v>2652</v>
      </c>
      <c r="AC1334">
        <v>122</v>
      </c>
      <c r="AD1334">
        <v>7</v>
      </c>
      <c r="AE1334">
        <v>0</v>
      </c>
      <c r="AF1334">
        <v>0</v>
      </c>
      <c r="AG1334">
        <v>1</v>
      </c>
      <c r="AH1334">
        <v>41</v>
      </c>
      <c r="AI1334">
        <v>3036</v>
      </c>
      <c r="AJ1334">
        <v>2</v>
      </c>
      <c r="AK1334">
        <v>28</v>
      </c>
      <c r="AL1334">
        <v>1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32</v>
      </c>
      <c r="AS1334" t="s">
        <v>10</v>
      </c>
      <c r="AT1334">
        <v>73473</v>
      </c>
      <c r="AU1334">
        <v>2351136</v>
      </c>
      <c r="AV1334">
        <v>57820</v>
      </c>
      <c r="AW1334" t="s">
        <v>38</v>
      </c>
      <c r="AX1334">
        <v>36</v>
      </c>
      <c r="AY1334">
        <v>1152</v>
      </c>
      <c r="AZ1334">
        <v>30</v>
      </c>
      <c r="BA1334" t="s">
        <v>45</v>
      </c>
    </row>
    <row r="1335" spans="1:53" x14ac:dyDescent="0.2">
      <c r="A1335">
        <v>1334</v>
      </c>
      <c r="B1335">
        <v>1334</v>
      </c>
      <c r="C1335">
        <v>18</v>
      </c>
      <c r="D1335">
        <v>32</v>
      </c>
      <c r="E1335">
        <v>18032</v>
      </c>
      <c r="F1335">
        <v>17</v>
      </c>
      <c r="G1335">
        <v>31</v>
      </c>
      <c r="H1335">
        <v>711200</v>
      </c>
      <c r="I1335">
        <v>17031711200</v>
      </c>
      <c r="J1335">
        <v>7112</v>
      </c>
      <c r="K1335" t="s">
        <v>455</v>
      </c>
      <c r="L1335">
        <v>2.0999999999999999E-5</v>
      </c>
      <c r="M1335" s="20">
        <v>0.91300000000000003</v>
      </c>
      <c r="N1335" s="20">
        <v>0.17649999999999999</v>
      </c>
      <c r="O1335">
        <v>127</v>
      </c>
      <c r="P1335">
        <v>55</v>
      </c>
      <c r="Q1335">
        <v>11</v>
      </c>
      <c r="R1335">
        <v>57</v>
      </c>
      <c r="S1335">
        <v>21</v>
      </c>
      <c r="T1335">
        <v>271</v>
      </c>
      <c r="U1335">
        <v>116</v>
      </c>
      <c r="V1335">
        <v>50</v>
      </c>
      <c r="W1335">
        <v>10</v>
      </c>
      <c r="X1335">
        <v>52</v>
      </c>
      <c r="Y1335">
        <v>19</v>
      </c>
      <c r="Z1335">
        <v>247</v>
      </c>
      <c r="AA1335">
        <v>9</v>
      </c>
      <c r="AB1335">
        <v>5048</v>
      </c>
      <c r="AC1335">
        <v>29</v>
      </c>
      <c r="AD1335">
        <v>7</v>
      </c>
      <c r="AE1335">
        <v>12</v>
      </c>
      <c r="AF1335">
        <v>0</v>
      </c>
      <c r="AG1335">
        <v>1</v>
      </c>
      <c r="AH1335">
        <v>39</v>
      </c>
      <c r="AI1335">
        <v>5145</v>
      </c>
      <c r="AJ1335">
        <v>2</v>
      </c>
      <c r="AK1335">
        <v>891</v>
      </c>
      <c r="AL1335">
        <v>5</v>
      </c>
      <c r="AM1335">
        <v>1</v>
      </c>
      <c r="AN1335">
        <v>2</v>
      </c>
      <c r="AO1335">
        <v>0</v>
      </c>
      <c r="AP1335">
        <v>0</v>
      </c>
      <c r="AQ1335">
        <v>7</v>
      </c>
      <c r="AR1335">
        <v>908</v>
      </c>
      <c r="AS1335" t="s">
        <v>10</v>
      </c>
      <c r="AT1335">
        <v>57268</v>
      </c>
      <c r="AU1335">
        <v>51999344</v>
      </c>
      <c r="AV1335">
        <v>57820</v>
      </c>
      <c r="AW1335" t="s">
        <v>38</v>
      </c>
      <c r="AX1335">
        <v>30</v>
      </c>
      <c r="AY1335">
        <v>27240</v>
      </c>
      <c r="AZ1335">
        <v>30</v>
      </c>
      <c r="BA1335" t="s">
        <v>45</v>
      </c>
    </row>
    <row r="1336" spans="1:53" x14ac:dyDescent="0.2">
      <c r="A1336">
        <v>1335</v>
      </c>
      <c r="B1336">
        <v>1335</v>
      </c>
      <c r="C1336">
        <v>18</v>
      </c>
      <c r="D1336">
        <v>33</v>
      </c>
      <c r="E1336">
        <v>18033</v>
      </c>
      <c r="F1336">
        <v>17</v>
      </c>
      <c r="G1336">
        <v>31</v>
      </c>
      <c r="H1336">
        <v>661000</v>
      </c>
      <c r="I1336">
        <v>17031661000</v>
      </c>
      <c r="J1336">
        <v>6610</v>
      </c>
      <c r="K1336" t="s">
        <v>449</v>
      </c>
      <c r="L1336">
        <v>3.1000000000000001E-5</v>
      </c>
      <c r="M1336" s="20">
        <v>1</v>
      </c>
      <c r="N1336" s="20">
        <v>0.25619999999999998</v>
      </c>
      <c r="O1336">
        <v>68</v>
      </c>
      <c r="P1336">
        <v>67</v>
      </c>
      <c r="Q1336">
        <v>4</v>
      </c>
      <c r="R1336">
        <v>49</v>
      </c>
      <c r="S1336">
        <v>15</v>
      </c>
      <c r="T1336">
        <v>203</v>
      </c>
      <c r="U1336">
        <v>68</v>
      </c>
      <c r="V1336">
        <v>67</v>
      </c>
      <c r="W1336">
        <v>4</v>
      </c>
      <c r="X1336">
        <v>49</v>
      </c>
      <c r="Y1336">
        <v>15</v>
      </c>
      <c r="Z1336">
        <v>203</v>
      </c>
      <c r="AA1336">
        <v>117</v>
      </c>
      <c r="AB1336">
        <v>5080</v>
      </c>
      <c r="AC1336">
        <v>424</v>
      </c>
      <c r="AD1336">
        <v>24</v>
      </c>
      <c r="AE1336">
        <v>13</v>
      </c>
      <c r="AF1336">
        <v>0</v>
      </c>
      <c r="AG1336">
        <v>4</v>
      </c>
      <c r="AH1336">
        <v>44</v>
      </c>
      <c r="AI1336">
        <v>5706</v>
      </c>
      <c r="AJ1336">
        <v>30</v>
      </c>
      <c r="AK1336">
        <v>1301</v>
      </c>
      <c r="AL1336">
        <v>109</v>
      </c>
      <c r="AM1336">
        <v>6</v>
      </c>
      <c r="AN1336">
        <v>3</v>
      </c>
      <c r="AO1336">
        <v>0</v>
      </c>
      <c r="AP1336">
        <v>1</v>
      </c>
      <c r="AQ1336">
        <v>11</v>
      </c>
      <c r="AR1336">
        <v>1462</v>
      </c>
      <c r="AS1336" t="s">
        <v>10</v>
      </c>
      <c r="AT1336">
        <v>53565</v>
      </c>
      <c r="AU1336">
        <v>78312030</v>
      </c>
      <c r="AV1336">
        <v>53565</v>
      </c>
      <c r="AW1336" t="s">
        <v>38</v>
      </c>
      <c r="AX1336">
        <v>15</v>
      </c>
      <c r="AY1336">
        <v>21930</v>
      </c>
      <c r="AZ1336">
        <v>15</v>
      </c>
      <c r="BA1336" t="s">
        <v>44</v>
      </c>
    </row>
    <row r="1337" spans="1:53" x14ac:dyDescent="0.2">
      <c r="A1337">
        <v>1336</v>
      </c>
      <c r="B1337">
        <v>1336</v>
      </c>
      <c r="C1337">
        <v>18</v>
      </c>
      <c r="D1337">
        <v>34</v>
      </c>
      <c r="E1337">
        <v>18034</v>
      </c>
      <c r="F1337">
        <v>17</v>
      </c>
      <c r="G1337">
        <v>31</v>
      </c>
      <c r="H1337">
        <v>700502</v>
      </c>
      <c r="I1337">
        <v>17031700502</v>
      </c>
      <c r="J1337">
        <v>7005.02</v>
      </c>
      <c r="K1337" t="s">
        <v>464</v>
      </c>
      <c r="L1337">
        <v>9.3999999999999994E-5</v>
      </c>
      <c r="M1337" s="20">
        <v>1</v>
      </c>
      <c r="N1337" s="20">
        <v>0.50270000000000004</v>
      </c>
      <c r="O1337">
        <v>152</v>
      </c>
      <c r="P1337">
        <v>74</v>
      </c>
      <c r="Q1337">
        <v>25</v>
      </c>
      <c r="R1337">
        <v>109</v>
      </c>
      <c r="S1337">
        <v>12</v>
      </c>
      <c r="T1337">
        <v>372</v>
      </c>
      <c r="U1337">
        <v>152</v>
      </c>
      <c r="V1337">
        <v>74</v>
      </c>
      <c r="W1337">
        <v>25</v>
      </c>
      <c r="X1337">
        <v>109</v>
      </c>
      <c r="Y1337">
        <v>12</v>
      </c>
      <c r="Z1337">
        <v>372</v>
      </c>
      <c r="AA1337">
        <v>213</v>
      </c>
      <c r="AB1337">
        <v>2652</v>
      </c>
      <c r="AC1337">
        <v>122</v>
      </c>
      <c r="AD1337">
        <v>7</v>
      </c>
      <c r="AE1337">
        <v>0</v>
      </c>
      <c r="AF1337">
        <v>0</v>
      </c>
      <c r="AG1337">
        <v>1</v>
      </c>
      <c r="AH1337">
        <v>41</v>
      </c>
      <c r="AI1337">
        <v>3036</v>
      </c>
      <c r="AJ1337">
        <v>107</v>
      </c>
      <c r="AK1337">
        <v>1333</v>
      </c>
      <c r="AL1337">
        <v>61</v>
      </c>
      <c r="AM1337">
        <v>4</v>
      </c>
      <c r="AN1337">
        <v>0</v>
      </c>
      <c r="AO1337">
        <v>0</v>
      </c>
      <c r="AP1337">
        <v>1</v>
      </c>
      <c r="AQ1337">
        <v>21</v>
      </c>
      <c r="AR1337">
        <v>1526</v>
      </c>
      <c r="AS1337" t="s">
        <v>10</v>
      </c>
      <c r="AT1337">
        <v>73473</v>
      </c>
      <c r="AU1337">
        <v>112119798</v>
      </c>
      <c r="AV1337">
        <v>73473</v>
      </c>
      <c r="AW1337" t="s">
        <v>39</v>
      </c>
      <c r="AX1337">
        <v>36</v>
      </c>
      <c r="AY1337">
        <v>54936</v>
      </c>
      <c r="AZ1337">
        <v>36</v>
      </c>
      <c r="BA1337" t="s">
        <v>45</v>
      </c>
    </row>
    <row r="1338" spans="1:53" x14ac:dyDescent="0.2">
      <c r="A1338">
        <v>1337</v>
      </c>
      <c r="B1338">
        <v>1337</v>
      </c>
      <c r="C1338">
        <v>18</v>
      </c>
      <c r="D1338">
        <v>35</v>
      </c>
      <c r="E1338">
        <v>18035</v>
      </c>
      <c r="F1338">
        <v>17</v>
      </c>
      <c r="G1338">
        <v>31</v>
      </c>
      <c r="H1338">
        <v>700401</v>
      </c>
      <c r="I1338">
        <v>17031700401</v>
      </c>
      <c r="J1338">
        <v>7004.01</v>
      </c>
      <c r="K1338" t="s">
        <v>459</v>
      </c>
      <c r="L1338">
        <v>1.9999999999999999E-6</v>
      </c>
      <c r="M1338" s="20">
        <v>9.5200000000000007E-2</v>
      </c>
      <c r="N1338" s="20">
        <v>1.2500000000000001E-2</v>
      </c>
      <c r="O1338">
        <v>153</v>
      </c>
      <c r="P1338">
        <v>50</v>
      </c>
      <c r="Q1338">
        <v>9</v>
      </c>
      <c r="R1338">
        <v>93</v>
      </c>
      <c r="S1338">
        <v>23</v>
      </c>
      <c r="T1338">
        <v>328</v>
      </c>
      <c r="U1338">
        <v>15</v>
      </c>
      <c r="V1338">
        <v>5</v>
      </c>
      <c r="W1338">
        <v>1</v>
      </c>
      <c r="X1338">
        <v>9</v>
      </c>
      <c r="Y1338">
        <v>2</v>
      </c>
      <c r="Z1338">
        <v>31</v>
      </c>
      <c r="AA1338">
        <v>608</v>
      </c>
      <c r="AB1338">
        <v>3264</v>
      </c>
      <c r="AC1338">
        <v>1973</v>
      </c>
      <c r="AD1338">
        <v>24</v>
      </c>
      <c r="AE1338">
        <v>9</v>
      </c>
      <c r="AF1338">
        <v>0</v>
      </c>
      <c r="AG1338">
        <v>3</v>
      </c>
      <c r="AH1338">
        <v>42</v>
      </c>
      <c r="AI1338">
        <v>5923</v>
      </c>
      <c r="AJ1338">
        <v>8</v>
      </c>
      <c r="AK1338">
        <v>41</v>
      </c>
      <c r="AL1338">
        <v>25</v>
      </c>
      <c r="AM1338">
        <v>0</v>
      </c>
      <c r="AN1338">
        <v>0</v>
      </c>
      <c r="AO1338">
        <v>0</v>
      </c>
      <c r="AP1338">
        <v>0</v>
      </c>
      <c r="AQ1338">
        <v>1</v>
      </c>
      <c r="AR1338">
        <v>74</v>
      </c>
      <c r="AS1338" t="s">
        <v>10</v>
      </c>
      <c r="AT1338">
        <v>67796</v>
      </c>
      <c r="AU1338">
        <v>5016904</v>
      </c>
      <c r="AV1338">
        <v>74060</v>
      </c>
      <c r="AW1338" t="s">
        <v>39</v>
      </c>
      <c r="AX1338">
        <v>20</v>
      </c>
      <c r="AY1338">
        <v>1480</v>
      </c>
      <c r="AZ1338">
        <v>27</v>
      </c>
      <c r="BA1338" t="s">
        <v>45</v>
      </c>
    </row>
    <row r="1339" spans="1:53" x14ac:dyDescent="0.2">
      <c r="A1339">
        <v>1338</v>
      </c>
      <c r="B1339">
        <v>1338</v>
      </c>
      <c r="C1339">
        <v>18</v>
      </c>
      <c r="D1339">
        <v>35</v>
      </c>
      <c r="E1339">
        <v>18035</v>
      </c>
      <c r="F1339">
        <v>17</v>
      </c>
      <c r="G1339">
        <v>31</v>
      </c>
      <c r="H1339">
        <v>700501</v>
      </c>
      <c r="I1339">
        <v>17031700501</v>
      </c>
      <c r="J1339">
        <v>7005.01</v>
      </c>
      <c r="K1339" t="s">
        <v>462</v>
      </c>
      <c r="L1339">
        <v>1.9000000000000001E-5</v>
      </c>
      <c r="M1339" s="20">
        <v>0.90480000000000005</v>
      </c>
      <c r="N1339" s="20">
        <v>0.1061</v>
      </c>
      <c r="O1339">
        <v>153</v>
      </c>
      <c r="P1339">
        <v>50</v>
      </c>
      <c r="Q1339">
        <v>9</v>
      </c>
      <c r="R1339">
        <v>93</v>
      </c>
      <c r="S1339">
        <v>23</v>
      </c>
      <c r="T1339">
        <v>328</v>
      </c>
      <c r="U1339">
        <v>138</v>
      </c>
      <c r="V1339">
        <v>45</v>
      </c>
      <c r="W1339">
        <v>8</v>
      </c>
      <c r="X1339">
        <v>84</v>
      </c>
      <c r="Y1339">
        <v>21</v>
      </c>
      <c r="Z1339">
        <v>297</v>
      </c>
      <c r="AA1339">
        <v>315</v>
      </c>
      <c r="AB1339">
        <v>6404</v>
      </c>
      <c r="AC1339">
        <v>300</v>
      </c>
      <c r="AD1339">
        <v>18</v>
      </c>
      <c r="AE1339">
        <v>6</v>
      </c>
      <c r="AF1339">
        <v>1</v>
      </c>
      <c r="AG1339">
        <v>4</v>
      </c>
      <c r="AH1339">
        <v>77</v>
      </c>
      <c r="AI1339">
        <v>7125</v>
      </c>
      <c r="AJ1339">
        <v>33</v>
      </c>
      <c r="AK1339">
        <v>680</v>
      </c>
      <c r="AL1339">
        <v>32</v>
      </c>
      <c r="AM1339">
        <v>2</v>
      </c>
      <c r="AN1339">
        <v>1</v>
      </c>
      <c r="AO1339">
        <v>0</v>
      </c>
      <c r="AP1339">
        <v>0</v>
      </c>
      <c r="AQ1339">
        <v>8</v>
      </c>
      <c r="AR1339">
        <v>756</v>
      </c>
      <c r="AS1339" t="s">
        <v>10</v>
      </c>
      <c r="AT1339">
        <v>74673</v>
      </c>
      <c r="AU1339">
        <v>56452788</v>
      </c>
      <c r="AV1339">
        <v>74060</v>
      </c>
      <c r="AW1339" t="s">
        <v>39</v>
      </c>
      <c r="AX1339">
        <v>28</v>
      </c>
      <c r="AY1339">
        <v>21168</v>
      </c>
      <c r="AZ1339">
        <v>27</v>
      </c>
      <c r="BA1339" t="s">
        <v>45</v>
      </c>
    </row>
    <row r="1340" spans="1:53" x14ac:dyDescent="0.2">
      <c r="A1340">
        <v>1339</v>
      </c>
      <c r="B1340">
        <v>1339</v>
      </c>
      <c r="C1340">
        <v>18</v>
      </c>
      <c r="D1340">
        <v>36</v>
      </c>
      <c r="E1340">
        <v>18036</v>
      </c>
      <c r="F1340">
        <v>17</v>
      </c>
      <c r="G1340">
        <v>31</v>
      </c>
      <c r="H1340">
        <v>700302</v>
      </c>
      <c r="I1340">
        <v>17031700302</v>
      </c>
      <c r="J1340">
        <v>7003.02</v>
      </c>
      <c r="K1340" t="s">
        <v>461</v>
      </c>
      <c r="L1340">
        <v>1.1E-5</v>
      </c>
      <c r="M1340" s="20">
        <v>0.29730000000000001</v>
      </c>
      <c r="N1340" s="20">
        <v>7.7499999999999999E-2</v>
      </c>
      <c r="O1340">
        <v>98</v>
      </c>
      <c r="P1340">
        <v>24</v>
      </c>
      <c r="Q1340">
        <v>23</v>
      </c>
      <c r="R1340">
        <v>72</v>
      </c>
      <c r="S1340">
        <v>8</v>
      </c>
      <c r="T1340">
        <v>225</v>
      </c>
      <c r="U1340">
        <v>29</v>
      </c>
      <c r="V1340">
        <v>7</v>
      </c>
      <c r="W1340">
        <v>7</v>
      </c>
      <c r="X1340">
        <v>21</v>
      </c>
      <c r="Y1340">
        <v>2</v>
      </c>
      <c r="Z1340">
        <v>67</v>
      </c>
      <c r="AA1340">
        <v>1951</v>
      </c>
      <c r="AB1340">
        <v>765</v>
      </c>
      <c r="AC1340">
        <v>2481</v>
      </c>
      <c r="AD1340">
        <v>39</v>
      </c>
      <c r="AE1340">
        <v>12</v>
      </c>
      <c r="AF1340">
        <v>0</v>
      </c>
      <c r="AG1340">
        <v>11</v>
      </c>
      <c r="AH1340">
        <v>60</v>
      </c>
      <c r="AI1340">
        <v>5319</v>
      </c>
      <c r="AJ1340">
        <v>151</v>
      </c>
      <c r="AK1340">
        <v>59</v>
      </c>
      <c r="AL1340">
        <v>192</v>
      </c>
      <c r="AM1340">
        <v>3</v>
      </c>
      <c r="AN1340">
        <v>1</v>
      </c>
      <c r="AO1340">
        <v>0</v>
      </c>
      <c r="AP1340">
        <v>1</v>
      </c>
      <c r="AQ1340">
        <v>5</v>
      </c>
      <c r="AR1340">
        <v>412</v>
      </c>
      <c r="AS1340" t="s">
        <v>52</v>
      </c>
      <c r="AT1340">
        <v>72364</v>
      </c>
      <c r="AU1340">
        <v>29813968</v>
      </c>
      <c r="AV1340">
        <v>77622</v>
      </c>
      <c r="AW1340" t="s">
        <v>39</v>
      </c>
      <c r="AX1340">
        <v>18</v>
      </c>
      <c r="AY1340">
        <v>7416</v>
      </c>
      <c r="AZ1340">
        <v>21</v>
      </c>
      <c r="BA1340" t="s">
        <v>45</v>
      </c>
    </row>
    <row r="1341" spans="1:53" x14ac:dyDescent="0.2">
      <c r="A1341">
        <v>1340</v>
      </c>
      <c r="B1341">
        <v>1340</v>
      </c>
      <c r="C1341">
        <v>18</v>
      </c>
      <c r="D1341">
        <v>36</v>
      </c>
      <c r="E1341">
        <v>18036</v>
      </c>
      <c r="F1341">
        <v>17</v>
      </c>
      <c r="G1341">
        <v>31</v>
      </c>
      <c r="H1341">
        <v>700402</v>
      </c>
      <c r="I1341">
        <v>17031700402</v>
      </c>
      <c r="J1341">
        <v>7004.02</v>
      </c>
      <c r="K1341" t="s">
        <v>463</v>
      </c>
      <c r="L1341">
        <v>2.5999999999999998E-5</v>
      </c>
      <c r="M1341" s="20">
        <v>0.70269999999999999</v>
      </c>
      <c r="N1341" s="20">
        <v>0.2114</v>
      </c>
      <c r="O1341">
        <v>98</v>
      </c>
      <c r="P1341">
        <v>24</v>
      </c>
      <c r="Q1341">
        <v>23</v>
      </c>
      <c r="R1341">
        <v>72</v>
      </c>
      <c r="S1341">
        <v>8</v>
      </c>
      <c r="T1341">
        <v>225</v>
      </c>
      <c r="U1341">
        <v>69</v>
      </c>
      <c r="V1341">
        <v>17</v>
      </c>
      <c r="W1341">
        <v>16</v>
      </c>
      <c r="X1341">
        <v>51</v>
      </c>
      <c r="Y1341">
        <v>6</v>
      </c>
      <c r="Z1341">
        <v>158</v>
      </c>
      <c r="AA1341">
        <v>460</v>
      </c>
      <c r="AB1341">
        <v>2483</v>
      </c>
      <c r="AC1341">
        <v>905</v>
      </c>
      <c r="AD1341">
        <v>28</v>
      </c>
      <c r="AE1341">
        <v>3</v>
      </c>
      <c r="AF1341">
        <v>0</v>
      </c>
      <c r="AG1341">
        <v>2</v>
      </c>
      <c r="AH1341">
        <v>33</v>
      </c>
      <c r="AI1341">
        <v>3914</v>
      </c>
      <c r="AJ1341">
        <v>97</v>
      </c>
      <c r="AK1341">
        <v>525</v>
      </c>
      <c r="AL1341">
        <v>191</v>
      </c>
      <c r="AM1341">
        <v>6</v>
      </c>
      <c r="AN1341">
        <v>1</v>
      </c>
      <c r="AO1341">
        <v>0</v>
      </c>
      <c r="AP1341">
        <v>0</v>
      </c>
      <c r="AQ1341">
        <v>7</v>
      </c>
      <c r="AR1341">
        <v>827</v>
      </c>
      <c r="AS1341" t="s">
        <v>10</v>
      </c>
      <c r="AT1341">
        <v>80242</v>
      </c>
      <c r="AU1341">
        <v>66360134</v>
      </c>
      <c r="AV1341">
        <v>77622</v>
      </c>
      <c r="AW1341" t="s">
        <v>39</v>
      </c>
      <c r="AX1341">
        <v>23</v>
      </c>
      <c r="AY1341">
        <v>19021</v>
      </c>
      <c r="AZ1341">
        <v>21</v>
      </c>
      <c r="BA1341" t="s">
        <v>45</v>
      </c>
    </row>
    <row r="1342" spans="1:53" x14ac:dyDescent="0.2">
      <c r="A1342">
        <v>1341</v>
      </c>
      <c r="B1342">
        <v>1341</v>
      </c>
      <c r="C1342">
        <v>18</v>
      </c>
      <c r="D1342">
        <v>37</v>
      </c>
      <c r="E1342">
        <v>18037</v>
      </c>
      <c r="F1342">
        <v>17</v>
      </c>
      <c r="G1342">
        <v>31</v>
      </c>
      <c r="H1342">
        <v>700501</v>
      </c>
      <c r="I1342">
        <v>17031700501</v>
      </c>
      <c r="J1342">
        <v>7005.01</v>
      </c>
      <c r="K1342" t="s">
        <v>462</v>
      </c>
      <c r="L1342">
        <v>1.9999999999999999E-6</v>
      </c>
      <c r="M1342" s="20">
        <v>5.7099999999999998E-2</v>
      </c>
      <c r="N1342" s="20">
        <v>1.12E-2</v>
      </c>
      <c r="O1342">
        <v>101</v>
      </c>
      <c r="P1342">
        <v>43</v>
      </c>
      <c r="Q1342">
        <v>20</v>
      </c>
      <c r="R1342">
        <v>102</v>
      </c>
      <c r="S1342">
        <v>24</v>
      </c>
      <c r="T1342">
        <v>290</v>
      </c>
      <c r="U1342">
        <v>6</v>
      </c>
      <c r="V1342">
        <v>2</v>
      </c>
      <c r="W1342">
        <v>1</v>
      </c>
      <c r="X1342">
        <v>6</v>
      </c>
      <c r="Y1342">
        <v>1</v>
      </c>
      <c r="Z1342">
        <v>17</v>
      </c>
      <c r="AA1342">
        <v>315</v>
      </c>
      <c r="AB1342">
        <v>6404</v>
      </c>
      <c r="AC1342">
        <v>300</v>
      </c>
      <c r="AD1342">
        <v>18</v>
      </c>
      <c r="AE1342">
        <v>6</v>
      </c>
      <c r="AF1342">
        <v>1</v>
      </c>
      <c r="AG1342">
        <v>4</v>
      </c>
      <c r="AH1342">
        <v>77</v>
      </c>
      <c r="AI1342">
        <v>7125</v>
      </c>
      <c r="AJ1342">
        <v>4</v>
      </c>
      <c r="AK1342">
        <v>72</v>
      </c>
      <c r="AL1342">
        <v>3</v>
      </c>
      <c r="AM1342">
        <v>0</v>
      </c>
      <c r="AN1342">
        <v>0</v>
      </c>
      <c r="AO1342">
        <v>0</v>
      </c>
      <c r="AP1342">
        <v>0</v>
      </c>
      <c r="AQ1342">
        <v>1</v>
      </c>
      <c r="AR1342">
        <v>80</v>
      </c>
      <c r="AS1342" t="s">
        <v>10</v>
      </c>
      <c r="AT1342">
        <v>74673</v>
      </c>
      <c r="AU1342">
        <v>5973840</v>
      </c>
      <c r="AV1342">
        <v>73926</v>
      </c>
      <c r="AW1342" t="s">
        <v>39</v>
      </c>
      <c r="AX1342">
        <v>28</v>
      </c>
      <c r="AY1342">
        <v>2240</v>
      </c>
      <c r="AZ1342">
        <v>32</v>
      </c>
      <c r="BA1342" t="s">
        <v>45</v>
      </c>
    </row>
    <row r="1343" spans="1:53" x14ac:dyDescent="0.2">
      <c r="A1343">
        <v>1342</v>
      </c>
      <c r="B1343">
        <v>1342</v>
      </c>
      <c r="C1343">
        <v>18</v>
      </c>
      <c r="D1343">
        <v>37</v>
      </c>
      <c r="E1343">
        <v>18037</v>
      </c>
      <c r="F1343">
        <v>17</v>
      </c>
      <c r="G1343">
        <v>31</v>
      </c>
      <c r="H1343">
        <v>700401</v>
      </c>
      <c r="I1343">
        <v>17031700401</v>
      </c>
      <c r="J1343">
        <v>7004.01</v>
      </c>
      <c r="K1343" t="s">
        <v>459</v>
      </c>
      <c r="L1343">
        <v>1.9999999999999999E-6</v>
      </c>
      <c r="M1343" s="20">
        <v>5.7099999999999998E-2</v>
      </c>
      <c r="N1343" s="20">
        <v>1.2500000000000001E-2</v>
      </c>
      <c r="O1343">
        <v>101</v>
      </c>
      <c r="P1343">
        <v>43</v>
      </c>
      <c r="Q1343">
        <v>20</v>
      </c>
      <c r="R1343">
        <v>102</v>
      </c>
      <c r="S1343">
        <v>24</v>
      </c>
      <c r="T1343">
        <v>290</v>
      </c>
      <c r="U1343">
        <v>6</v>
      </c>
      <c r="V1343">
        <v>2</v>
      </c>
      <c r="W1343">
        <v>1</v>
      </c>
      <c r="X1343">
        <v>6</v>
      </c>
      <c r="Y1343">
        <v>1</v>
      </c>
      <c r="Z1343">
        <v>17</v>
      </c>
      <c r="AA1343">
        <v>608</v>
      </c>
      <c r="AB1343">
        <v>3264</v>
      </c>
      <c r="AC1343">
        <v>1973</v>
      </c>
      <c r="AD1343">
        <v>24</v>
      </c>
      <c r="AE1343">
        <v>9</v>
      </c>
      <c r="AF1343">
        <v>0</v>
      </c>
      <c r="AG1343">
        <v>3</v>
      </c>
      <c r="AH1343">
        <v>42</v>
      </c>
      <c r="AI1343">
        <v>5923</v>
      </c>
      <c r="AJ1343">
        <v>8</v>
      </c>
      <c r="AK1343">
        <v>41</v>
      </c>
      <c r="AL1343">
        <v>25</v>
      </c>
      <c r="AM1343">
        <v>0</v>
      </c>
      <c r="AN1343">
        <v>0</v>
      </c>
      <c r="AO1343">
        <v>0</v>
      </c>
      <c r="AP1343">
        <v>0</v>
      </c>
      <c r="AQ1343">
        <v>1</v>
      </c>
      <c r="AR1343">
        <v>74</v>
      </c>
      <c r="AS1343" t="s">
        <v>10</v>
      </c>
      <c r="AT1343">
        <v>67796</v>
      </c>
      <c r="AU1343">
        <v>5016904</v>
      </c>
      <c r="AV1343">
        <v>73926</v>
      </c>
      <c r="AW1343" t="s">
        <v>39</v>
      </c>
      <c r="AX1343">
        <v>20</v>
      </c>
      <c r="AY1343">
        <v>1480</v>
      </c>
      <c r="AZ1343">
        <v>32</v>
      </c>
      <c r="BA1343" t="s">
        <v>45</v>
      </c>
    </row>
    <row r="1344" spans="1:53" x14ac:dyDescent="0.2">
      <c r="A1344">
        <v>1343</v>
      </c>
      <c r="B1344">
        <v>1343</v>
      </c>
      <c r="C1344">
        <v>18</v>
      </c>
      <c r="D1344">
        <v>37</v>
      </c>
      <c r="E1344">
        <v>18037</v>
      </c>
      <c r="F1344">
        <v>17</v>
      </c>
      <c r="G1344">
        <v>31</v>
      </c>
      <c r="H1344">
        <v>700402</v>
      </c>
      <c r="I1344">
        <v>17031700402</v>
      </c>
      <c r="J1344">
        <v>7004.02</v>
      </c>
      <c r="K1344" t="s">
        <v>463</v>
      </c>
      <c r="L1344">
        <v>3.0000000000000001E-6</v>
      </c>
      <c r="M1344" s="20">
        <v>8.5699999999999998E-2</v>
      </c>
      <c r="N1344" s="20">
        <v>2.4400000000000002E-2</v>
      </c>
      <c r="O1344">
        <v>101</v>
      </c>
      <c r="P1344">
        <v>43</v>
      </c>
      <c r="Q1344">
        <v>20</v>
      </c>
      <c r="R1344">
        <v>102</v>
      </c>
      <c r="S1344">
        <v>24</v>
      </c>
      <c r="T1344">
        <v>290</v>
      </c>
      <c r="U1344">
        <v>9</v>
      </c>
      <c r="V1344">
        <v>4</v>
      </c>
      <c r="W1344">
        <v>2</v>
      </c>
      <c r="X1344">
        <v>9</v>
      </c>
      <c r="Y1344">
        <v>2</v>
      </c>
      <c r="Z1344">
        <v>25</v>
      </c>
      <c r="AA1344">
        <v>460</v>
      </c>
      <c r="AB1344">
        <v>2483</v>
      </c>
      <c r="AC1344">
        <v>905</v>
      </c>
      <c r="AD1344">
        <v>28</v>
      </c>
      <c r="AE1344">
        <v>3</v>
      </c>
      <c r="AF1344">
        <v>0</v>
      </c>
      <c r="AG1344">
        <v>2</v>
      </c>
      <c r="AH1344">
        <v>33</v>
      </c>
      <c r="AI1344">
        <v>3914</v>
      </c>
      <c r="AJ1344">
        <v>11</v>
      </c>
      <c r="AK1344">
        <v>61</v>
      </c>
      <c r="AL1344">
        <v>22</v>
      </c>
      <c r="AM1344">
        <v>1</v>
      </c>
      <c r="AN1344">
        <v>0</v>
      </c>
      <c r="AO1344">
        <v>0</v>
      </c>
      <c r="AP1344">
        <v>0</v>
      </c>
      <c r="AQ1344">
        <v>1</v>
      </c>
      <c r="AR1344">
        <v>95</v>
      </c>
      <c r="AS1344" t="s">
        <v>10</v>
      </c>
      <c r="AT1344">
        <v>80242</v>
      </c>
      <c r="AU1344">
        <v>7622990</v>
      </c>
      <c r="AV1344">
        <v>73926</v>
      </c>
      <c r="AW1344" t="s">
        <v>39</v>
      </c>
      <c r="AX1344">
        <v>23</v>
      </c>
      <c r="AY1344">
        <v>2185</v>
      </c>
      <c r="AZ1344">
        <v>32</v>
      </c>
      <c r="BA1344" t="s">
        <v>45</v>
      </c>
    </row>
    <row r="1345" spans="1:53" x14ac:dyDescent="0.2">
      <c r="A1345">
        <v>1344</v>
      </c>
      <c r="B1345">
        <v>1344</v>
      </c>
      <c r="C1345">
        <v>18</v>
      </c>
      <c r="D1345">
        <v>37</v>
      </c>
      <c r="E1345">
        <v>18037</v>
      </c>
      <c r="F1345">
        <v>17</v>
      </c>
      <c r="G1345">
        <v>31</v>
      </c>
      <c r="H1345">
        <v>700502</v>
      </c>
      <c r="I1345">
        <v>17031700502</v>
      </c>
      <c r="J1345">
        <v>7005.02</v>
      </c>
      <c r="K1345" t="s">
        <v>464</v>
      </c>
      <c r="L1345">
        <v>2.8E-5</v>
      </c>
      <c r="M1345" s="20">
        <v>0.8</v>
      </c>
      <c r="N1345" s="20">
        <v>0.1497</v>
      </c>
      <c r="O1345">
        <v>101</v>
      </c>
      <c r="P1345">
        <v>43</v>
      </c>
      <c r="Q1345">
        <v>20</v>
      </c>
      <c r="R1345">
        <v>102</v>
      </c>
      <c r="S1345">
        <v>24</v>
      </c>
      <c r="T1345">
        <v>290</v>
      </c>
      <c r="U1345">
        <v>81</v>
      </c>
      <c r="V1345">
        <v>34</v>
      </c>
      <c r="W1345">
        <v>16</v>
      </c>
      <c r="X1345">
        <v>82</v>
      </c>
      <c r="Y1345">
        <v>19</v>
      </c>
      <c r="Z1345">
        <v>232</v>
      </c>
      <c r="AA1345">
        <v>213</v>
      </c>
      <c r="AB1345">
        <v>2652</v>
      </c>
      <c r="AC1345">
        <v>122</v>
      </c>
      <c r="AD1345">
        <v>7</v>
      </c>
      <c r="AE1345">
        <v>0</v>
      </c>
      <c r="AF1345">
        <v>0</v>
      </c>
      <c r="AG1345">
        <v>1</v>
      </c>
      <c r="AH1345">
        <v>41</v>
      </c>
      <c r="AI1345">
        <v>3036</v>
      </c>
      <c r="AJ1345">
        <v>32</v>
      </c>
      <c r="AK1345">
        <v>397</v>
      </c>
      <c r="AL1345">
        <v>18</v>
      </c>
      <c r="AM1345">
        <v>1</v>
      </c>
      <c r="AN1345">
        <v>0</v>
      </c>
      <c r="AO1345">
        <v>0</v>
      </c>
      <c r="AP1345">
        <v>0</v>
      </c>
      <c r="AQ1345">
        <v>6</v>
      </c>
      <c r="AR1345">
        <v>455</v>
      </c>
      <c r="AS1345" t="s">
        <v>10</v>
      </c>
      <c r="AT1345">
        <v>73473</v>
      </c>
      <c r="AU1345">
        <v>33430215</v>
      </c>
      <c r="AV1345">
        <v>73926</v>
      </c>
      <c r="AW1345" t="s">
        <v>39</v>
      </c>
      <c r="AX1345">
        <v>36</v>
      </c>
      <c r="AY1345">
        <v>16380</v>
      </c>
      <c r="AZ1345">
        <v>32</v>
      </c>
      <c r="BA1345" t="s">
        <v>45</v>
      </c>
    </row>
    <row r="1346" spans="1:53" x14ac:dyDescent="0.2">
      <c r="A1346">
        <v>1345</v>
      </c>
      <c r="B1346">
        <v>1345</v>
      </c>
      <c r="C1346">
        <v>18</v>
      </c>
      <c r="D1346">
        <v>38</v>
      </c>
      <c r="E1346">
        <v>18038</v>
      </c>
      <c r="F1346">
        <v>17</v>
      </c>
      <c r="G1346">
        <v>31</v>
      </c>
      <c r="H1346">
        <v>710400</v>
      </c>
      <c r="I1346">
        <v>17031710400</v>
      </c>
      <c r="J1346">
        <v>7104</v>
      </c>
      <c r="K1346" t="s">
        <v>450</v>
      </c>
      <c r="L1346">
        <v>2.1999999999999999E-5</v>
      </c>
      <c r="M1346" s="20">
        <v>1</v>
      </c>
      <c r="N1346" s="20">
        <v>0.20180000000000001</v>
      </c>
      <c r="O1346">
        <v>106</v>
      </c>
      <c r="P1346">
        <v>49</v>
      </c>
      <c r="Q1346">
        <v>10</v>
      </c>
      <c r="R1346">
        <v>67</v>
      </c>
      <c r="S1346">
        <v>22</v>
      </c>
      <c r="T1346">
        <v>254</v>
      </c>
      <c r="U1346">
        <v>106</v>
      </c>
      <c r="V1346">
        <v>49</v>
      </c>
      <c r="W1346">
        <v>10</v>
      </c>
      <c r="X1346">
        <v>67</v>
      </c>
      <c r="Y1346">
        <v>22</v>
      </c>
      <c r="Z1346">
        <v>254</v>
      </c>
      <c r="AA1346">
        <v>20</v>
      </c>
      <c r="AB1346">
        <v>5523</v>
      </c>
      <c r="AC1346">
        <v>51</v>
      </c>
      <c r="AD1346">
        <v>5</v>
      </c>
      <c r="AE1346">
        <v>8</v>
      </c>
      <c r="AF1346">
        <v>0</v>
      </c>
      <c r="AG1346">
        <v>7</v>
      </c>
      <c r="AH1346">
        <v>37</v>
      </c>
      <c r="AI1346">
        <v>5651</v>
      </c>
      <c r="AJ1346">
        <v>4</v>
      </c>
      <c r="AK1346">
        <v>1115</v>
      </c>
      <c r="AL1346">
        <v>10</v>
      </c>
      <c r="AM1346">
        <v>1</v>
      </c>
      <c r="AN1346">
        <v>2</v>
      </c>
      <c r="AO1346">
        <v>0</v>
      </c>
      <c r="AP1346">
        <v>1</v>
      </c>
      <c r="AQ1346">
        <v>7</v>
      </c>
      <c r="AR1346">
        <v>1141</v>
      </c>
      <c r="AS1346" t="s">
        <v>10</v>
      </c>
      <c r="AT1346">
        <v>43363</v>
      </c>
      <c r="AU1346">
        <v>49477183</v>
      </c>
      <c r="AV1346">
        <v>43363</v>
      </c>
      <c r="AW1346" t="s">
        <v>38</v>
      </c>
      <c r="AX1346">
        <v>11</v>
      </c>
      <c r="AY1346">
        <v>12551</v>
      </c>
      <c r="AZ1346">
        <v>11</v>
      </c>
      <c r="BA1346" t="s">
        <v>44</v>
      </c>
    </row>
    <row r="1347" spans="1:53" x14ac:dyDescent="0.2">
      <c r="A1347">
        <v>1346</v>
      </c>
      <c r="B1347">
        <v>1346</v>
      </c>
      <c r="C1347">
        <v>18</v>
      </c>
      <c r="D1347">
        <v>39</v>
      </c>
      <c r="E1347">
        <v>18039</v>
      </c>
      <c r="F1347">
        <v>17</v>
      </c>
      <c r="G1347">
        <v>31</v>
      </c>
      <c r="H1347">
        <v>661100</v>
      </c>
      <c r="I1347">
        <v>17031661100</v>
      </c>
      <c r="J1347">
        <v>6611</v>
      </c>
      <c r="K1347" t="s">
        <v>445</v>
      </c>
      <c r="L1347">
        <v>1.7E-5</v>
      </c>
      <c r="M1347" s="20">
        <v>1</v>
      </c>
      <c r="N1347" s="20">
        <v>0.12230000000000001</v>
      </c>
      <c r="O1347">
        <v>57</v>
      </c>
      <c r="P1347">
        <v>31</v>
      </c>
      <c r="Q1347">
        <v>4</v>
      </c>
      <c r="R1347">
        <v>54</v>
      </c>
      <c r="S1347">
        <v>16</v>
      </c>
      <c r="T1347">
        <v>162</v>
      </c>
      <c r="U1347">
        <v>57</v>
      </c>
      <c r="V1347">
        <v>31</v>
      </c>
      <c r="W1347">
        <v>4</v>
      </c>
      <c r="X1347">
        <v>54</v>
      </c>
      <c r="Y1347">
        <v>16</v>
      </c>
      <c r="Z1347">
        <v>162</v>
      </c>
      <c r="AA1347">
        <v>471</v>
      </c>
      <c r="AB1347">
        <v>2910</v>
      </c>
      <c r="AC1347">
        <v>3081</v>
      </c>
      <c r="AD1347">
        <v>35</v>
      </c>
      <c r="AE1347">
        <v>6</v>
      </c>
      <c r="AF1347">
        <v>0</v>
      </c>
      <c r="AG1347">
        <v>8</v>
      </c>
      <c r="AH1347">
        <v>31</v>
      </c>
      <c r="AI1347">
        <v>6542</v>
      </c>
      <c r="AJ1347">
        <v>58</v>
      </c>
      <c r="AK1347">
        <v>356</v>
      </c>
      <c r="AL1347">
        <v>377</v>
      </c>
      <c r="AM1347">
        <v>4</v>
      </c>
      <c r="AN1347">
        <v>1</v>
      </c>
      <c r="AO1347">
        <v>0</v>
      </c>
      <c r="AP1347">
        <v>1</v>
      </c>
      <c r="AQ1347">
        <v>4</v>
      </c>
      <c r="AR1347">
        <v>800</v>
      </c>
      <c r="AS1347" t="s">
        <v>52</v>
      </c>
      <c r="AT1347">
        <v>61499</v>
      </c>
      <c r="AU1347">
        <v>49199200</v>
      </c>
      <c r="AV1347">
        <v>61499</v>
      </c>
      <c r="AW1347" t="s">
        <v>39</v>
      </c>
      <c r="AX1347">
        <v>16</v>
      </c>
      <c r="AY1347">
        <v>12800</v>
      </c>
      <c r="AZ1347">
        <v>16</v>
      </c>
      <c r="BA1347" t="s">
        <v>44</v>
      </c>
    </row>
    <row r="1348" spans="1:53" x14ac:dyDescent="0.2">
      <c r="A1348">
        <v>1347</v>
      </c>
      <c r="B1348">
        <v>1347</v>
      </c>
      <c r="C1348">
        <v>18</v>
      </c>
      <c r="D1348">
        <v>40</v>
      </c>
      <c r="E1348">
        <v>18040</v>
      </c>
      <c r="F1348">
        <v>17</v>
      </c>
      <c r="G1348">
        <v>31</v>
      </c>
      <c r="H1348">
        <v>700200</v>
      </c>
      <c r="I1348">
        <v>17031700200</v>
      </c>
      <c r="J1348">
        <v>7002</v>
      </c>
      <c r="K1348" t="s">
        <v>384</v>
      </c>
      <c r="L1348">
        <v>3.9999999999999998E-6</v>
      </c>
      <c r="M1348" s="20">
        <v>0.14810000000000001</v>
      </c>
      <c r="N1348" s="20">
        <v>2.29E-2</v>
      </c>
      <c r="O1348">
        <v>105</v>
      </c>
      <c r="P1348">
        <v>23</v>
      </c>
      <c r="Q1348">
        <v>20</v>
      </c>
      <c r="R1348">
        <v>130</v>
      </c>
      <c r="S1348">
        <v>9</v>
      </c>
      <c r="T1348">
        <v>287</v>
      </c>
      <c r="U1348">
        <v>16</v>
      </c>
      <c r="V1348">
        <v>3</v>
      </c>
      <c r="W1348">
        <v>3</v>
      </c>
      <c r="X1348">
        <v>19</v>
      </c>
      <c r="Y1348">
        <v>1</v>
      </c>
      <c r="Z1348">
        <v>43</v>
      </c>
      <c r="AA1348">
        <v>983</v>
      </c>
      <c r="AB1348">
        <v>909</v>
      </c>
      <c r="AC1348">
        <v>4599</v>
      </c>
      <c r="AD1348">
        <v>64</v>
      </c>
      <c r="AE1348">
        <v>1</v>
      </c>
      <c r="AF1348">
        <v>0</v>
      </c>
      <c r="AG1348">
        <v>3</v>
      </c>
      <c r="AH1348">
        <v>50</v>
      </c>
      <c r="AI1348">
        <v>6609</v>
      </c>
      <c r="AJ1348">
        <v>22</v>
      </c>
      <c r="AK1348">
        <v>21</v>
      </c>
      <c r="AL1348">
        <v>105</v>
      </c>
      <c r="AM1348">
        <v>1</v>
      </c>
      <c r="AN1348">
        <v>0</v>
      </c>
      <c r="AO1348">
        <v>0</v>
      </c>
      <c r="AP1348">
        <v>0</v>
      </c>
      <c r="AQ1348">
        <v>1</v>
      </c>
      <c r="AR1348">
        <v>151</v>
      </c>
      <c r="AS1348" t="s">
        <v>51</v>
      </c>
      <c r="AT1348">
        <v>58288</v>
      </c>
      <c r="AU1348">
        <v>8801488</v>
      </c>
      <c r="AV1348">
        <v>61833</v>
      </c>
      <c r="AW1348" t="s">
        <v>39</v>
      </c>
      <c r="AX1348">
        <v>12</v>
      </c>
      <c r="AY1348">
        <v>1812</v>
      </c>
      <c r="AZ1348">
        <v>10</v>
      </c>
      <c r="BA1348" t="s">
        <v>44</v>
      </c>
    </row>
    <row r="1349" spans="1:53" x14ac:dyDescent="0.2">
      <c r="A1349">
        <v>1348</v>
      </c>
      <c r="B1349">
        <v>1348</v>
      </c>
      <c r="C1349">
        <v>18</v>
      </c>
      <c r="D1349">
        <v>40</v>
      </c>
      <c r="E1349">
        <v>18040</v>
      </c>
      <c r="F1349">
        <v>17</v>
      </c>
      <c r="G1349">
        <v>31</v>
      </c>
      <c r="H1349">
        <v>700301</v>
      </c>
      <c r="I1349">
        <v>17031700301</v>
      </c>
      <c r="J1349">
        <v>7003.01</v>
      </c>
      <c r="K1349" t="s">
        <v>465</v>
      </c>
      <c r="L1349">
        <v>2.3E-5</v>
      </c>
      <c r="M1349" s="20">
        <v>0.85189999999999999</v>
      </c>
      <c r="N1349" s="20">
        <v>0.16789999999999999</v>
      </c>
      <c r="O1349">
        <v>105</v>
      </c>
      <c r="P1349">
        <v>23</v>
      </c>
      <c r="Q1349">
        <v>20</v>
      </c>
      <c r="R1349">
        <v>130</v>
      </c>
      <c r="S1349">
        <v>9</v>
      </c>
      <c r="T1349">
        <v>287</v>
      </c>
      <c r="U1349">
        <v>89</v>
      </c>
      <c r="V1349">
        <v>20</v>
      </c>
      <c r="W1349">
        <v>17</v>
      </c>
      <c r="X1349">
        <v>111</v>
      </c>
      <c r="Y1349">
        <v>8</v>
      </c>
      <c r="Z1349">
        <v>244</v>
      </c>
      <c r="AA1349">
        <v>1523</v>
      </c>
      <c r="AB1349">
        <v>447</v>
      </c>
      <c r="AC1349">
        <v>3623</v>
      </c>
      <c r="AD1349">
        <v>87</v>
      </c>
      <c r="AE1349">
        <v>8</v>
      </c>
      <c r="AF1349">
        <v>0</v>
      </c>
      <c r="AG1349">
        <v>0</v>
      </c>
      <c r="AH1349">
        <v>40</v>
      </c>
      <c r="AI1349">
        <v>5728</v>
      </c>
      <c r="AJ1349">
        <v>256</v>
      </c>
      <c r="AK1349">
        <v>75</v>
      </c>
      <c r="AL1349">
        <v>608</v>
      </c>
      <c r="AM1349">
        <v>15</v>
      </c>
      <c r="AN1349">
        <v>1</v>
      </c>
      <c r="AO1349">
        <v>0</v>
      </c>
      <c r="AP1349">
        <v>0</v>
      </c>
      <c r="AQ1349">
        <v>7</v>
      </c>
      <c r="AR1349">
        <v>962</v>
      </c>
      <c r="AS1349" t="s">
        <v>51</v>
      </c>
      <c r="AT1349">
        <v>62390</v>
      </c>
      <c r="AU1349">
        <v>60019180</v>
      </c>
      <c r="AV1349">
        <v>61833</v>
      </c>
      <c r="AW1349" t="s">
        <v>39</v>
      </c>
      <c r="AX1349">
        <v>10</v>
      </c>
      <c r="AY1349">
        <v>9620</v>
      </c>
      <c r="AZ1349">
        <v>10</v>
      </c>
      <c r="BA1349" t="s">
        <v>44</v>
      </c>
    </row>
    <row r="1350" spans="1:53" x14ac:dyDescent="0.2">
      <c r="A1350">
        <v>1349</v>
      </c>
      <c r="B1350">
        <v>1349</v>
      </c>
      <c r="C1350">
        <v>18</v>
      </c>
      <c r="D1350">
        <v>41</v>
      </c>
      <c r="E1350">
        <v>18041</v>
      </c>
      <c r="F1350">
        <v>17</v>
      </c>
      <c r="G1350">
        <v>31</v>
      </c>
      <c r="H1350">
        <v>700501</v>
      </c>
      <c r="I1350">
        <v>17031700501</v>
      </c>
      <c r="J1350">
        <v>7005.01</v>
      </c>
      <c r="K1350" t="s">
        <v>462</v>
      </c>
      <c r="L1350">
        <v>2.3E-5</v>
      </c>
      <c r="M1350" s="20">
        <v>1</v>
      </c>
      <c r="N1350" s="20">
        <v>0.1285</v>
      </c>
      <c r="O1350">
        <v>119</v>
      </c>
      <c r="P1350">
        <v>53</v>
      </c>
      <c r="Q1350">
        <v>18</v>
      </c>
      <c r="R1350">
        <v>79</v>
      </c>
      <c r="S1350">
        <v>22</v>
      </c>
      <c r="T1350">
        <v>291</v>
      </c>
      <c r="U1350">
        <v>119</v>
      </c>
      <c r="V1350">
        <v>53</v>
      </c>
      <c r="W1350">
        <v>18</v>
      </c>
      <c r="X1350">
        <v>79</v>
      </c>
      <c r="Y1350">
        <v>22</v>
      </c>
      <c r="Z1350">
        <v>291</v>
      </c>
      <c r="AA1350">
        <v>315</v>
      </c>
      <c r="AB1350">
        <v>6404</v>
      </c>
      <c r="AC1350">
        <v>300</v>
      </c>
      <c r="AD1350">
        <v>18</v>
      </c>
      <c r="AE1350">
        <v>6</v>
      </c>
      <c r="AF1350">
        <v>1</v>
      </c>
      <c r="AG1350">
        <v>4</v>
      </c>
      <c r="AH1350">
        <v>77</v>
      </c>
      <c r="AI1350">
        <v>7125</v>
      </c>
      <c r="AJ1350">
        <v>40</v>
      </c>
      <c r="AK1350">
        <v>823</v>
      </c>
      <c r="AL1350">
        <v>39</v>
      </c>
      <c r="AM1350">
        <v>2</v>
      </c>
      <c r="AN1350">
        <v>1</v>
      </c>
      <c r="AO1350">
        <v>0</v>
      </c>
      <c r="AP1350">
        <v>1</v>
      </c>
      <c r="AQ1350">
        <v>10</v>
      </c>
      <c r="AR1350">
        <v>916</v>
      </c>
      <c r="AS1350" t="s">
        <v>10</v>
      </c>
      <c r="AT1350">
        <v>74673</v>
      </c>
      <c r="AU1350">
        <v>68400468</v>
      </c>
      <c r="AV1350">
        <v>74673</v>
      </c>
      <c r="AW1350" t="s">
        <v>39</v>
      </c>
      <c r="AX1350">
        <v>28</v>
      </c>
      <c r="AY1350">
        <v>25648</v>
      </c>
      <c r="AZ1350">
        <v>28</v>
      </c>
      <c r="BA1350" t="s">
        <v>45</v>
      </c>
    </row>
    <row r="1351" spans="1:53" x14ac:dyDescent="0.2">
      <c r="A1351">
        <v>1350</v>
      </c>
      <c r="B1351">
        <v>1350</v>
      </c>
      <c r="C1351">
        <v>18</v>
      </c>
      <c r="D1351">
        <v>42</v>
      </c>
      <c r="E1351">
        <v>18042</v>
      </c>
      <c r="F1351">
        <v>17</v>
      </c>
      <c r="G1351">
        <v>31</v>
      </c>
      <c r="H1351">
        <v>661100</v>
      </c>
      <c r="I1351">
        <v>17031661100</v>
      </c>
      <c r="J1351">
        <v>6611</v>
      </c>
      <c r="K1351" t="s">
        <v>445</v>
      </c>
      <c r="L1351">
        <v>4.6E-5</v>
      </c>
      <c r="M1351" s="20">
        <v>0.4299</v>
      </c>
      <c r="N1351" s="20">
        <v>0.33090000000000003</v>
      </c>
      <c r="O1351">
        <v>75</v>
      </c>
      <c r="P1351">
        <v>37</v>
      </c>
      <c r="Q1351">
        <v>11</v>
      </c>
      <c r="R1351">
        <v>63</v>
      </c>
      <c r="S1351">
        <v>11</v>
      </c>
      <c r="T1351">
        <v>197</v>
      </c>
      <c r="U1351">
        <v>32</v>
      </c>
      <c r="V1351">
        <v>16</v>
      </c>
      <c r="W1351">
        <v>5</v>
      </c>
      <c r="X1351">
        <v>27</v>
      </c>
      <c r="Y1351">
        <v>5</v>
      </c>
      <c r="Z1351">
        <v>85</v>
      </c>
      <c r="AA1351">
        <v>471</v>
      </c>
      <c r="AB1351">
        <v>2910</v>
      </c>
      <c r="AC1351">
        <v>3081</v>
      </c>
      <c r="AD1351">
        <v>35</v>
      </c>
      <c r="AE1351">
        <v>6</v>
      </c>
      <c r="AF1351">
        <v>0</v>
      </c>
      <c r="AG1351">
        <v>8</v>
      </c>
      <c r="AH1351">
        <v>31</v>
      </c>
      <c r="AI1351">
        <v>6542</v>
      </c>
      <c r="AJ1351">
        <v>156</v>
      </c>
      <c r="AK1351">
        <v>963</v>
      </c>
      <c r="AL1351">
        <v>1020</v>
      </c>
      <c r="AM1351">
        <v>12</v>
      </c>
      <c r="AN1351">
        <v>2</v>
      </c>
      <c r="AO1351">
        <v>0</v>
      </c>
      <c r="AP1351">
        <v>3</v>
      </c>
      <c r="AQ1351">
        <v>10</v>
      </c>
      <c r="AR1351">
        <v>2165</v>
      </c>
      <c r="AS1351" t="s">
        <v>52</v>
      </c>
      <c r="AT1351">
        <v>61499</v>
      </c>
      <c r="AU1351">
        <v>133145335</v>
      </c>
      <c r="AV1351">
        <v>61909</v>
      </c>
      <c r="AW1351" t="s">
        <v>39</v>
      </c>
      <c r="AX1351">
        <v>16</v>
      </c>
      <c r="AY1351">
        <v>34640</v>
      </c>
      <c r="AZ1351">
        <v>15</v>
      </c>
      <c r="BA1351" t="s">
        <v>44</v>
      </c>
    </row>
    <row r="1352" spans="1:53" x14ac:dyDescent="0.2">
      <c r="A1352">
        <v>1351</v>
      </c>
      <c r="B1352">
        <v>1351</v>
      </c>
      <c r="C1352">
        <v>18</v>
      </c>
      <c r="D1352">
        <v>42</v>
      </c>
      <c r="E1352">
        <v>18042</v>
      </c>
      <c r="F1352">
        <v>17</v>
      </c>
      <c r="G1352">
        <v>31</v>
      </c>
      <c r="H1352">
        <v>700100</v>
      </c>
      <c r="I1352">
        <v>17031700100</v>
      </c>
      <c r="J1352">
        <v>7001</v>
      </c>
      <c r="K1352" t="s">
        <v>460</v>
      </c>
      <c r="L1352">
        <v>6.0999999999999999E-5</v>
      </c>
      <c r="M1352" s="20">
        <v>0.57010000000000005</v>
      </c>
      <c r="N1352" s="20">
        <v>0.24399999999999999</v>
      </c>
      <c r="O1352">
        <v>75</v>
      </c>
      <c r="P1352">
        <v>37</v>
      </c>
      <c r="Q1352">
        <v>11</v>
      </c>
      <c r="R1352">
        <v>63</v>
      </c>
      <c r="S1352">
        <v>11</v>
      </c>
      <c r="T1352">
        <v>197</v>
      </c>
      <c r="U1352">
        <v>43</v>
      </c>
      <c r="V1352">
        <v>21</v>
      </c>
      <c r="W1352">
        <v>6</v>
      </c>
      <c r="X1352">
        <v>36</v>
      </c>
      <c r="Y1352">
        <v>6</v>
      </c>
      <c r="Z1352">
        <v>112</v>
      </c>
      <c r="AA1352">
        <v>198</v>
      </c>
      <c r="AB1352">
        <v>2052</v>
      </c>
      <c r="AC1352">
        <v>1129</v>
      </c>
      <c r="AD1352">
        <v>9</v>
      </c>
      <c r="AE1352">
        <v>6</v>
      </c>
      <c r="AF1352">
        <v>0</v>
      </c>
      <c r="AG1352">
        <v>2</v>
      </c>
      <c r="AH1352">
        <v>31</v>
      </c>
      <c r="AI1352">
        <v>3427</v>
      </c>
      <c r="AJ1352">
        <v>48</v>
      </c>
      <c r="AK1352">
        <v>501</v>
      </c>
      <c r="AL1352">
        <v>275</v>
      </c>
      <c r="AM1352">
        <v>2</v>
      </c>
      <c r="AN1352">
        <v>1</v>
      </c>
      <c r="AO1352">
        <v>0</v>
      </c>
      <c r="AP1352">
        <v>0</v>
      </c>
      <c r="AQ1352">
        <v>8</v>
      </c>
      <c r="AR1352">
        <v>836</v>
      </c>
      <c r="AS1352" t="s">
        <v>10</v>
      </c>
      <c r="AT1352">
        <v>62971</v>
      </c>
      <c r="AU1352">
        <v>52643756</v>
      </c>
      <c r="AV1352">
        <v>61909</v>
      </c>
      <c r="AW1352" t="s">
        <v>39</v>
      </c>
      <c r="AX1352">
        <v>14</v>
      </c>
      <c r="AY1352">
        <v>11704</v>
      </c>
      <c r="AZ1352">
        <v>15</v>
      </c>
      <c r="BA1352" t="s">
        <v>44</v>
      </c>
    </row>
    <row r="1353" spans="1:53" x14ac:dyDescent="0.2">
      <c r="A1353">
        <v>1352</v>
      </c>
      <c r="B1353">
        <v>1352</v>
      </c>
      <c r="C1353">
        <v>18</v>
      </c>
      <c r="D1353">
        <v>43</v>
      </c>
      <c r="E1353">
        <v>18043</v>
      </c>
      <c r="F1353">
        <v>17</v>
      </c>
      <c r="G1353">
        <v>31</v>
      </c>
      <c r="H1353">
        <v>700301</v>
      </c>
      <c r="I1353">
        <v>17031700301</v>
      </c>
      <c r="J1353">
        <v>7003.01</v>
      </c>
      <c r="K1353" t="s">
        <v>465</v>
      </c>
      <c r="L1353">
        <v>1.5E-5</v>
      </c>
      <c r="M1353" s="20">
        <v>6.25E-2</v>
      </c>
      <c r="N1353" s="20">
        <v>0.1095</v>
      </c>
      <c r="O1353">
        <v>55</v>
      </c>
      <c r="P1353">
        <v>7</v>
      </c>
      <c r="Q1353">
        <v>18</v>
      </c>
      <c r="R1353">
        <v>99</v>
      </c>
      <c r="S1353">
        <v>1</v>
      </c>
      <c r="T1353">
        <v>180</v>
      </c>
      <c r="U1353">
        <v>3</v>
      </c>
      <c r="V1353">
        <v>0</v>
      </c>
      <c r="W1353">
        <v>1</v>
      </c>
      <c r="X1353">
        <v>6</v>
      </c>
      <c r="Y1353">
        <v>0</v>
      </c>
      <c r="Z1353">
        <v>11</v>
      </c>
      <c r="AA1353">
        <v>1523</v>
      </c>
      <c r="AB1353">
        <v>447</v>
      </c>
      <c r="AC1353">
        <v>3623</v>
      </c>
      <c r="AD1353">
        <v>87</v>
      </c>
      <c r="AE1353">
        <v>8</v>
      </c>
      <c r="AF1353">
        <v>0</v>
      </c>
      <c r="AG1353">
        <v>0</v>
      </c>
      <c r="AH1353">
        <v>40</v>
      </c>
      <c r="AI1353">
        <v>5728</v>
      </c>
      <c r="AJ1353">
        <v>167</v>
      </c>
      <c r="AK1353">
        <v>49</v>
      </c>
      <c r="AL1353">
        <v>397</v>
      </c>
      <c r="AM1353">
        <v>10</v>
      </c>
      <c r="AN1353">
        <v>1</v>
      </c>
      <c r="AO1353">
        <v>0</v>
      </c>
      <c r="AP1353">
        <v>0</v>
      </c>
      <c r="AQ1353">
        <v>4</v>
      </c>
      <c r="AR1353">
        <v>627</v>
      </c>
      <c r="AS1353" t="s">
        <v>51</v>
      </c>
      <c r="AT1353">
        <v>62390</v>
      </c>
      <c r="AU1353">
        <v>39118530</v>
      </c>
      <c r="AV1353">
        <v>58685</v>
      </c>
      <c r="AW1353" t="s">
        <v>38</v>
      </c>
      <c r="AX1353">
        <v>10</v>
      </c>
      <c r="AY1353">
        <v>6270</v>
      </c>
      <c r="AZ1353">
        <v>16</v>
      </c>
      <c r="BA1353" t="s">
        <v>44</v>
      </c>
    </row>
    <row r="1354" spans="1:53" x14ac:dyDescent="0.2">
      <c r="A1354">
        <v>1353</v>
      </c>
      <c r="B1354">
        <v>1353</v>
      </c>
      <c r="C1354">
        <v>18</v>
      </c>
      <c r="D1354">
        <v>43</v>
      </c>
      <c r="E1354">
        <v>18043</v>
      </c>
      <c r="F1354">
        <v>17</v>
      </c>
      <c r="G1354">
        <v>31</v>
      </c>
      <c r="H1354">
        <v>700200</v>
      </c>
      <c r="I1354">
        <v>17031700200</v>
      </c>
      <c r="J1354">
        <v>7002</v>
      </c>
      <c r="K1354" t="s">
        <v>384</v>
      </c>
      <c r="L1354">
        <v>3.0000000000000001E-5</v>
      </c>
      <c r="M1354" s="20">
        <v>0.125</v>
      </c>
      <c r="N1354" s="20">
        <v>0.1714</v>
      </c>
      <c r="O1354">
        <v>55</v>
      </c>
      <c r="P1354">
        <v>7</v>
      </c>
      <c r="Q1354">
        <v>18</v>
      </c>
      <c r="R1354">
        <v>99</v>
      </c>
      <c r="S1354">
        <v>1</v>
      </c>
      <c r="T1354">
        <v>180</v>
      </c>
      <c r="U1354">
        <v>7</v>
      </c>
      <c r="V1354">
        <v>1</v>
      </c>
      <c r="W1354">
        <v>2</v>
      </c>
      <c r="X1354">
        <v>12</v>
      </c>
      <c r="Y1354">
        <v>0</v>
      </c>
      <c r="Z1354">
        <v>22</v>
      </c>
      <c r="AA1354">
        <v>983</v>
      </c>
      <c r="AB1354">
        <v>909</v>
      </c>
      <c r="AC1354">
        <v>4599</v>
      </c>
      <c r="AD1354">
        <v>64</v>
      </c>
      <c r="AE1354">
        <v>1</v>
      </c>
      <c r="AF1354">
        <v>0</v>
      </c>
      <c r="AG1354">
        <v>3</v>
      </c>
      <c r="AH1354">
        <v>50</v>
      </c>
      <c r="AI1354">
        <v>6609</v>
      </c>
      <c r="AJ1354">
        <v>169</v>
      </c>
      <c r="AK1354">
        <v>156</v>
      </c>
      <c r="AL1354">
        <v>788</v>
      </c>
      <c r="AM1354">
        <v>11</v>
      </c>
      <c r="AN1354">
        <v>0</v>
      </c>
      <c r="AO1354">
        <v>0</v>
      </c>
      <c r="AP1354">
        <v>1</v>
      </c>
      <c r="AQ1354">
        <v>9</v>
      </c>
      <c r="AR1354">
        <v>1133</v>
      </c>
      <c r="AS1354" t="s">
        <v>51</v>
      </c>
      <c r="AT1354">
        <v>58288</v>
      </c>
      <c r="AU1354">
        <v>66040304</v>
      </c>
      <c r="AV1354">
        <v>58685</v>
      </c>
      <c r="AW1354" t="s">
        <v>38</v>
      </c>
      <c r="AX1354">
        <v>12</v>
      </c>
      <c r="AY1354">
        <v>13596</v>
      </c>
      <c r="AZ1354">
        <v>16</v>
      </c>
      <c r="BA1354" t="s">
        <v>44</v>
      </c>
    </row>
    <row r="1355" spans="1:53" x14ac:dyDescent="0.2">
      <c r="A1355">
        <v>1354</v>
      </c>
      <c r="B1355">
        <v>1354</v>
      </c>
      <c r="C1355">
        <v>18</v>
      </c>
      <c r="D1355">
        <v>43</v>
      </c>
      <c r="E1355">
        <v>18043</v>
      </c>
      <c r="F1355">
        <v>17</v>
      </c>
      <c r="G1355">
        <v>31</v>
      </c>
      <c r="H1355">
        <v>650500</v>
      </c>
      <c r="I1355">
        <v>17031650500</v>
      </c>
      <c r="J1355">
        <v>6505</v>
      </c>
      <c r="K1355" t="s">
        <v>378</v>
      </c>
      <c r="L1355">
        <v>1.95E-4</v>
      </c>
      <c r="M1355" s="20">
        <v>0.8125</v>
      </c>
      <c r="N1355" s="20">
        <v>0.55559999999999998</v>
      </c>
      <c r="O1355">
        <v>55</v>
      </c>
      <c r="P1355">
        <v>7</v>
      </c>
      <c r="Q1355">
        <v>18</v>
      </c>
      <c r="R1355">
        <v>99</v>
      </c>
      <c r="S1355">
        <v>1</v>
      </c>
      <c r="T1355">
        <v>180</v>
      </c>
      <c r="U1355">
        <v>45</v>
      </c>
      <c r="V1355">
        <v>6</v>
      </c>
      <c r="W1355">
        <v>15</v>
      </c>
      <c r="X1355">
        <v>80</v>
      </c>
      <c r="Y1355">
        <v>1</v>
      </c>
      <c r="Z1355">
        <v>146</v>
      </c>
      <c r="AA1355">
        <v>703</v>
      </c>
      <c r="AB1355">
        <v>587</v>
      </c>
      <c r="AC1355">
        <v>3049</v>
      </c>
      <c r="AD1355">
        <v>38</v>
      </c>
      <c r="AE1355">
        <v>7</v>
      </c>
      <c r="AF1355">
        <v>1</v>
      </c>
      <c r="AG1355">
        <v>3</v>
      </c>
      <c r="AH1355">
        <v>33</v>
      </c>
      <c r="AI1355">
        <v>4421</v>
      </c>
      <c r="AJ1355">
        <v>391</v>
      </c>
      <c r="AK1355">
        <v>326</v>
      </c>
      <c r="AL1355">
        <v>1694</v>
      </c>
      <c r="AM1355">
        <v>21</v>
      </c>
      <c r="AN1355">
        <v>4</v>
      </c>
      <c r="AO1355">
        <v>1</v>
      </c>
      <c r="AP1355">
        <v>2</v>
      </c>
      <c r="AQ1355">
        <v>18</v>
      </c>
      <c r="AR1355">
        <v>2456</v>
      </c>
      <c r="AS1355" t="s">
        <v>51</v>
      </c>
      <c r="AT1355">
        <v>57923</v>
      </c>
      <c r="AU1355">
        <v>142258888</v>
      </c>
      <c r="AV1355">
        <v>58685</v>
      </c>
      <c r="AW1355" t="s">
        <v>38</v>
      </c>
      <c r="AX1355">
        <v>20</v>
      </c>
      <c r="AY1355">
        <v>49120</v>
      </c>
      <c r="AZ1355">
        <v>16</v>
      </c>
      <c r="BA1355" t="s">
        <v>44</v>
      </c>
    </row>
    <row r="1356" spans="1:53" x14ac:dyDescent="0.2">
      <c r="A1356">
        <v>1355</v>
      </c>
      <c r="B1356">
        <v>1355</v>
      </c>
      <c r="C1356">
        <v>18</v>
      </c>
      <c r="D1356">
        <v>44</v>
      </c>
      <c r="E1356">
        <v>18044</v>
      </c>
      <c r="F1356">
        <v>17</v>
      </c>
      <c r="G1356">
        <v>31</v>
      </c>
      <c r="H1356">
        <v>700302</v>
      </c>
      <c r="I1356">
        <v>17031700302</v>
      </c>
      <c r="J1356">
        <v>7003.02</v>
      </c>
      <c r="K1356" t="s">
        <v>461</v>
      </c>
      <c r="L1356">
        <v>3.1000000000000001E-5</v>
      </c>
      <c r="M1356" s="20">
        <v>1</v>
      </c>
      <c r="N1356" s="20">
        <v>0.21829999999999999</v>
      </c>
      <c r="O1356">
        <v>87</v>
      </c>
      <c r="P1356">
        <v>11</v>
      </c>
      <c r="Q1356">
        <v>28</v>
      </c>
      <c r="R1356">
        <v>106</v>
      </c>
      <c r="S1356">
        <v>2</v>
      </c>
      <c r="T1356">
        <v>234</v>
      </c>
      <c r="U1356">
        <v>87</v>
      </c>
      <c r="V1356">
        <v>11</v>
      </c>
      <c r="W1356">
        <v>28</v>
      </c>
      <c r="X1356">
        <v>106</v>
      </c>
      <c r="Y1356">
        <v>2</v>
      </c>
      <c r="Z1356">
        <v>234</v>
      </c>
      <c r="AA1356">
        <v>1951</v>
      </c>
      <c r="AB1356">
        <v>765</v>
      </c>
      <c r="AC1356">
        <v>2481</v>
      </c>
      <c r="AD1356">
        <v>39</v>
      </c>
      <c r="AE1356">
        <v>12</v>
      </c>
      <c r="AF1356">
        <v>0</v>
      </c>
      <c r="AG1356">
        <v>11</v>
      </c>
      <c r="AH1356">
        <v>60</v>
      </c>
      <c r="AI1356">
        <v>5319</v>
      </c>
      <c r="AJ1356">
        <v>426</v>
      </c>
      <c r="AK1356">
        <v>167</v>
      </c>
      <c r="AL1356">
        <v>542</v>
      </c>
      <c r="AM1356">
        <v>9</v>
      </c>
      <c r="AN1356">
        <v>3</v>
      </c>
      <c r="AO1356">
        <v>0</v>
      </c>
      <c r="AP1356">
        <v>2</v>
      </c>
      <c r="AQ1356">
        <v>13</v>
      </c>
      <c r="AR1356">
        <v>1161</v>
      </c>
      <c r="AS1356" t="s">
        <v>52</v>
      </c>
      <c r="AT1356">
        <v>72364</v>
      </c>
      <c r="AU1356">
        <v>84014604</v>
      </c>
      <c r="AV1356">
        <v>72364</v>
      </c>
      <c r="AW1356" t="s">
        <v>39</v>
      </c>
      <c r="AX1356">
        <v>18</v>
      </c>
      <c r="AY1356">
        <v>20898</v>
      </c>
      <c r="AZ1356">
        <v>18</v>
      </c>
      <c r="BA1356" t="s">
        <v>44</v>
      </c>
    </row>
    <row r="1357" spans="1:53" x14ac:dyDescent="0.2">
      <c r="A1357">
        <v>1356</v>
      </c>
      <c r="B1357">
        <v>1356</v>
      </c>
      <c r="C1357">
        <v>18</v>
      </c>
      <c r="D1357">
        <v>45</v>
      </c>
      <c r="E1357">
        <v>18045</v>
      </c>
      <c r="F1357">
        <v>17</v>
      </c>
      <c r="G1357">
        <v>31</v>
      </c>
      <c r="H1357">
        <v>700200</v>
      </c>
      <c r="I1357">
        <v>17031700200</v>
      </c>
      <c r="J1357">
        <v>7002</v>
      </c>
      <c r="K1357" t="s">
        <v>384</v>
      </c>
      <c r="L1357">
        <v>2.6999999999999999E-5</v>
      </c>
      <c r="M1357" s="20">
        <v>1</v>
      </c>
      <c r="N1357" s="20">
        <v>0.15429999999999999</v>
      </c>
      <c r="O1357">
        <v>54</v>
      </c>
      <c r="P1357">
        <v>22</v>
      </c>
      <c r="Q1357">
        <v>15</v>
      </c>
      <c r="R1357">
        <v>114</v>
      </c>
      <c r="S1357">
        <v>7</v>
      </c>
      <c r="T1357">
        <v>212</v>
      </c>
      <c r="U1357">
        <v>54</v>
      </c>
      <c r="V1357">
        <v>22</v>
      </c>
      <c r="W1357">
        <v>15</v>
      </c>
      <c r="X1357">
        <v>114</v>
      </c>
      <c r="Y1357">
        <v>7</v>
      </c>
      <c r="Z1357">
        <v>212</v>
      </c>
      <c r="AA1357">
        <v>983</v>
      </c>
      <c r="AB1357">
        <v>909</v>
      </c>
      <c r="AC1357">
        <v>4599</v>
      </c>
      <c r="AD1357">
        <v>64</v>
      </c>
      <c r="AE1357">
        <v>1</v>
      </c>
      <c r="AF1357">
        <v>0</v>
      </c>
      <c r="AG1357">
        <v>3</v>
      </c>
      <c r="AH1357">
        <v>50</v>
      </c>
      <c r="AI1357">
        <v>6609</v>
      </c>
      <c r="AJ1357">
        <v>152</v>
      </c>
      <c r="AK1357">
        <v>140</v>
      </c>
      <c r="AL1357">
        <v>710</v>
      </c>
      <c r="AM1357">
        <v>10</v>
      </c>
      <c r="AN1357">
        <v>0</v>
      </c>
      <c r="AO1357">
        <v>0</v>
      </c>
      <c r="AP1357">
        <v>0</v>
      </c>
      <c r="AQ1357">
        <v>8</v>
      </c>
      <c r="AR1357">
        <v>1020</v>
      </c>
      <c r="AS1357" t="s">
        <v>51</v>
      </c>
      <c r="AT1357">
        <v>58288</v>
      </c>
      <c r="AU1357">
        <v>59453760</v>
      </c>
      <c r="AV1357">
        <v>58288</v>
      </c>
      <c r="AW1357" t="s">
        <v>38</v>
      </c>
      <c r="AX1357">
        <v>12</v>
      </c>
      <c r="AY1357">
        <v>12240</v>
      </c>
      <c r="AZ1357">
        <v>12</v>
      </c>
      <c r="BA1357" t="s">
        <v>44</v>
      </c>
    </row>
    <row r="1358" spans="1:53" x14ac:dyDescent="0.2">
      <c r="A1358">
        <v>1357</v>
      </c>
      <c r="B1358">
        <v>1357</v>
      </c>
      <c r="C1358">
        <v>18</v>
      </c>
      <c r="D1358">
        <v>46</v>
      </c>
      <c r="E1358">
        <v>18046</v>
      </c>
      <c r="F1358">
        <v>17</v>
      </c>
      <c r="G1358">
        <v>31</v>
      </c>
      <c r="H1358">
        <v>700301</v>
      </c>
      <c r="I1358">
        <v>17031700301</v>
      </c>
      <c r="J1358">
        <v>7003.01</v>
      </c>
      <c r="K1358" t="s">
        <v>465</v>
      </c>
      <c r="L1358">
        <v>1.2999999999999999E-5</v>
      </c>
      <c r="M1358" s="20">
        <v>0.32500000000000001</v>
      </c>
      <c r="N1358" s="20">
        <v>9.4899999999999998E-2</v>
      </c>
      <c r="O1358">
        <v>79</v>
      </c>
      <c r="P1358">
        <v>9</v>
      </c>
      <c r="Q1358">
        <v>29</v>
      </c>
      <c r="R1358">
        <v>128</v>
      </c>
      <c r="S1358">
        <v>4</v>
      </c>
      <c r="T1358">
        <v>249</v>
      </c>
      <c r="U1358">
        <v>26</v>
      </c>
      <c r="V1358">
        <v>3</v>
      </c>
      <c r="W1358">
        <v>9</v>
      </c>
      <c r="X1358">
        <v>42</v>
      </c>
      <c r="Y1358">
        <v>1</v>
      </c>
      <c r="Z1358">
        <v>81</v>
      </c>
      <c r="AA1358">
        <v>1523</v>
      </c>
      <c r="AB1358">
        <v>447</v>
      </c>
      <c r="AC1358">
        <v>3623</v>
      </c>
      <c r="AD1358">
        <v>87</v>
      </c>
      <c r="AE1358">
        <v>8</v>
      </c>
      <c r="AF1358">
        <v>0</v>
      </c>
      <c r="AG1358">
        <v>0</v>
      </c>
      <c r="AH1358">
        <v>40</v>
      </c>
      <c r="AI1358">
        <v>5728</v>
      </c>
      <c r="AJ1358">
        <v>145</v>
      </c>
      <c r="AK1358">
        <v>42</v>
      </c>
      <c r="AL1358">
        <v>344</v>
      </c>
      <c r="AM1358">
        <v>8</v>
      </c>
      <c r="AN1358">
        <v>1</v>
      </c>
      <c r="AO1358">
        <v>0</v>
      </c>
      <c r="AP1358">
        <v>0</v>
      </c>
      <c r="AQ1358">
        <v>4</v>
      </c>
      <c r="AR1358">
        <v>544</v>
      </c>
      <c r="AS1358" t="s">
        <v>51</v>
      </c>
      <c r="AT1358">
        <v>62390</v>
      </c>
      <c r="AU1358">
        <v>33940160</v>
      </c>
      <c r="AV1358">
        <v>59715</v>
      </c>
      <c r="AW1358" t="s">
        <v>38</v>
      </c>
      <c r="AX1358">
        <v>10</v>
      </c>
      <c r="AY1358">
        <v>5440</v>
      </c>
      <c r="AZ1358">
        <v>11</v>
      </c>
      <c r="BA1358" t="s">
        <v>44</v>
      </c>
    </row>
    <row r="1359" spans="1:53" x14ac:dyDescent="0.2">
      <c r="A1359">
        <v>1358</v>
      </c>
      <c r="B1359">
        <v>1358</v>
      </c>
      <c r="C1359">
        <v>18</v>
      </c>
      <c r="D1359">
        <v>46</v>
      </c>
      <c r="E1359">
        <v>18046</v>
      </c>
      <c r="F1359">
        <v>17</v>
      </c>
      <c r="G1359">
        <v>31</v>
      </c>
      <c r="H1359">
        <v>700200</v>
      </c>
      <c r="I1359">
        <v>17031700200</v>
      </c>
      <c r="J1359">
        <v>7002</v>
      </c>
      <c r="K1359" t="s">
        <v>384</v>
      </c>
      <c r="L1359">
        <v>2.6999999999999999E-5</v>
      </c>
      <c r="M1359" s="20">
        <v>0.67500000000000004</v>
      </c>
      <c r="N1359" s="20">
        <v>0.15429999999999999</v>
      </c>
      <c r="O1359">
        <v>79</v>
      </c>
      <c r="P1359">
        <v>9</v>
      </c>
      <c r="Q1359">
        <v>29</v>
      </c>
      <c r="R1359">
        <v>128</v>
      </c>
      <c r="S1359">
        <v>4</v>
      </c>
      <c r="T1359">
        <v>249</v>
      </c>
      <c r="U1359">
        <v>53</v>
      </c>
      <c r="V1359">
        <v>6</v>
      </c>
      <c r="W1359">
        <v>20</v>
      </c>
      <c r="X1359">
        <v>86</v>
      </c>
      <c r="Y1359">
        <v>3</v>
      </c>
      <c r="Z1359">
        <v>168</v>
      </c>
      <c r="AA1359">
        <v>983</v>
      </c>
      <c r="AB1359">
        <v>909</v>
      </c>
      <c r="AC1359">
        <v>4599</v>
      </c>
      <c r="AD1359">
        <v>64</v>
      </c>
      <c r="AE1359">
        <v>1</v>
      </c>
      <c r="AF1359">
        <v>0</v>
      </c>
      <c r="AG1359">
        <v>3</v>
      </c>
      <c r="AH1359">
        <v>50</v>
      </c>
      <c r="AI1359">
        <v>6609</v>
      </c>
      <c r="AJ1359">
        <v>152</v>
      </c>
      <c r="AK1359">
        <v>140</v>
      </c>
      <c r="AL1359">
        <v>710</v>
      </c>
      <c r="AM1359">
        <v>10</v>
      </c>
      <c r="AN1359">
        <v>0</v>
      </c>
      <c r="AO1359">
        <v>0</v>
      </c>
      <c r="AP1359">
        <v>0</v>
      </c>
      <c r="AQ1359">
        <v>8</v>
      </c>
      <c r="AR1359">
        <v>1020</v>
      </c>
      <c r="AS1359" t="s">
        <v>51</v>
      </c>
      <c r="AT1359">
        <v>58288</v>
      </c>
      <c r="AU1359">
        <v>59453760</v>
      </c>
      <c r="AV1359">
        <v>59715</v>
      </c>
      <c r="AW1359" t="s">
        <v>38</v>
      </c>
      <c r="AX1359">
        <v>12</v>
      </c>
      <c r="AY1359">
        <v>12240</v>
      </c>
      <c r="AZ1359">
        <v>11</v>
      </c>
      <c r="BA1359" t="s">
        <v>44</v>
      </c>
    </row>
    <row r="1360" spans="1:53" x14ac:dyDescent="0.2">
      <c r="A1360">
        <v>1359</v>
      </c>
      <c r="B1360">
        <v>1359</v>
      </c>
      <c r="C1360">
        <v>18</v>
      </c>
      <c r="D1360">
        <v>47</v>
      </c>
      <c r="E1360">
        <v>18047</v>
      </c>
      <c r="F1360">
        <v>17</v>
      </c>
      <c r="G1360">
        <v>31</v>
      </c>
      <c r="H1360">
        <v>661100</v>
      </c>
      <c r="I1360">
        <v>17031661100</v>
      </c>
      <c r="J1360">
        <v>6611</v>
      </c>
      <c r="K1360" t="s">
        <v>445</v>
      </c>
      <c r="L1360">
        <v>7.9999999999999996E-6</v>
      </c>
      <c r="M1360" s="20">
        <v>0.42109999999999997</v>
      </c>
      <c r="N1360" s="20">
        <v>5.7599999999999998E-2</v>
      </c>
      <c r="O1360">
        <v>55</v>
      </c>
      <c r="P1360">
        <v>44</v>
      </c>
      <c r="Q1360">
        <v>7</v>
      </c>
      <c r="R1360">
        <v>40</v>
      </c>
      <c r="S1360">
        <v>8</v>
      </c>
      <c r="T1360">
        <v>154</v>
      </c>
      <c r="U1360">
        <v>23</v>
      </c>
      <c r="V1360">
        <v>19</v>
      </c>
      <c r="W1360">
        <v>3</v>
      </c>
      <c r="X1360">
        <v>17</v>
      </c>
      <c r="Y1360">
        <v>3</v>
      </c>
      <c r="Z1360">
        <v>65</v>
      </c>
      <c r="AA1360">
        <v>471</v>
      </c>
      <c r="AB1360">
        <v>2910</v>
      </c>
      <c r="AC1360">
        <v>3081</v>
      </c>
      <c r="AD1360">
        <v>35</v>
      </c>
      <c r="AE1360">
        <v>6</v>
      </c>
      <c r="AF1360">
        <v>0</v>
      </c>
      <c r="AG1360">
        <v>8</v>
      </c>
      <c r="AH1360">
        <v>31</v>
      </c>
      <c r="AI1360">
        <v>6542</v>
      </c>
      <c r="AJ1360">
        <v>27</v>
      </c>
      <c r="AK1360">
        <v>167</v>
      </c>
      <c r="AL1360">
        <v>177</v>
      </c>
      <c r="AM1360">
        <v>2</v>
      </c>
      <c r="AN1360">
        <v>0</v>
      </c>
      <c r="AO1360">
        <v>0</v>
      </c>
      <c r="AP1360">
        <v>0</v>
      </c>
      <c r="AQ1360">
        <v>2</v>
      </c>
      <c r="AR1360">
        <v>377</v>
      </c>
      <c r="AS1360" t="s">
        <v>52</v>
      </c>
      <c r="AT1360">
        <v>61499</v>
      </c>
      <c r="AU1360">
        <v>23185123</v>
      </c>
      <c r="AV1360">
        <v>56903</v>
      </c>
      <c r="AW1360" t="s">
        <v>38</v>
      </c>
      <c r="AX1360">
        <v>16</v>
      </c>
      <c r="AY1360">
        <v>6032</v>
      </c>
      <c r="AZ1360">
        <v>15</v>
      </c>
      <c r="BA1360" t="s">
        <v>44</v>
      </c>
    </row>
    <row r="1361" spans="1:53" x14ac:dyDescent="0.2">
      <c r="A1361">
        <v>1360</v>
      </c>
      <c r="B1361">
        <v>1360</v>
      </c>
      <c r="C1361">
        <v>18</v>
      </c>
      <c r="D1361">
        <v>47</v>
      </c>
      <c r="E1361">
        <v>18047</v>
      </c>
      <c r="F1361">
        <v>17</v>
      </c>
      <c r="G1361">
        <v>31</v>
      </c>
      <c r="H1361">
        <v>661000</v>
      </c>
      <c r="I1361">
        <v>17031661000</v>
      </c>
      <c r="J1361">
        <v>6610</v>
      </c>
      <c r="K1361" t="s">
        <v>449</v>
      </c>
      <c r="L1361">
        <v>1.1E-5</v>
      </c>
      <c r="M1361" s="20">
        <v>0.57889999999999997</v>
      </c>
      <c r="N1361" s="20">
        <v>9.0899999999999995E-2</v>
      </c>
      <c r="O1361">
        <v>55</v>
      </c>
      <c r="P1361">
        <v>44</v>
      </c>
      <c r="Q1361">
        <v>7</v>
      </c>
      <c r="R1361">
        <v>40</v>
      </c>
      <c r="S1361">
        <v>8</v>
      </c>
      <c r="T1361">
        <v>154</v>
      </c>
      <c r="U1361">
        <v>32</v>
      </c>
      <c r="V1361">
        <v>25</v>
      </c>
      <c r="W1361">
        <v>4</v>
      </c>
      <c r="X1361">
        <v>23</v>
      </c>
      <c r="Y1361">
        <v>5</v>
      </c>
      <c r="Z1361">
        <v>89</v>
      </c>
      <c r="AA1361">
        <v>117</v>
      </c>
      <c r="AB1361">
        <v>5080</v>
      </c>
      <c r="AC1361">
        <v>424</v>
      </c>
      <c r="AD1361">
        <v>24</v>
      </c>
      <c r="AE1361">
        <v>13</v>
      </c>
      <c r="AF1361">
        <v>0</v>
      </c>
      <c r="AG1361">
        <v>4</v>
      </c>
      <c r="AH1361">
        <v>44</v>
      </c>
      <c r="AI1361">
        <v>5706</v>
      </c>
      <c r="AJ1361">
        <v>11</v>
      </c>
      <c r="AK1361">
        <v>462</v>
      </c>
      <c r="AL1361">
        <v>39</v>
      </c>
      <c r="AM1361">
        <v>2</v>
      </c>
      <c r="AN1361">
        <v>1</v>
      </c>
      <c r="AO1361">
        <v>0</v>
      </c>
      <c r="AP1361">
        <v>0</v>
      </c>
      <c r="AQ1361">
        <v>4</v>
      </c>
      <c r="AR1361">
        <v>519</v>
      </c>
      <c r="AS1361" t="s">
        <v>10</v>
      </c>
      <c r="AT1361">
        <v>53565</v>
      </c>
      <c r="AU1361">
        <v>27800235</v>
      </c>
      <c r="AV1361">
        <v>56903</v>
      </c>
      <c r="AW1361" t="s">
        <v>38</v>
      </c>
      <c r="AX1361">
        <v>15</v>
      </c>
      <c r="AY1361">
        <v>7785</v>
      </c>
      <c r="AZ1361">
        <v>15</v>
      </c>
      <c r="BA1361" t="s">
        <v>44</v>
      </c>
    </row>
    <row r="1362" spans="1:53" x14ac:dyDescent="0.2">
      <c r="A1362">
        <v>1361</v>
      </c>
      <c r="B1362">
        <v>1361</v>
      </c>
      <c r="C1362">
        <v>18</v>
      </c>
      <c r="D1362">
        <v>48</v>
      </c>
      <c r="E1362">
        <v>18048</v>
      </c>
      <c r="F1362">
        <v>17</v>
      </c>
      <c r="G1362">
        <v>31</v>
      </c>
      <c r="H1362">
        <v>661000</v>
      </c>
      <c r="I1362">
        <v>17031661000</v>
      </c>
      <c r="J1362">
        <v>6610</v>
      </c>
      <c r="K1362" t="s">
        <v>449</v>
      </c>
      <c r="L1362">
        <v>1.5E-5</v>
      </c>
      <c r="M1362" s="20">
        <v>1</v>
      </c>
      <c r="N1362" s="20">
        <v>0.124</v>
      </c>
      <c r="O1362">
        <v>76</v>
      </c>
      <c r="P1362">
        <v>51</v>
      </c>
      <c r="Q1362">
        <v>9</v>
      </c>
      <c r="R1362">
        <v>39</v>
      </c>
      <c r="S1362">
        <v>8</v>
      </c>
      <c r="T1362">
        <v>183</v>
      </c>
      <c r="U1362">
        <v>76</v>
      </c>
      <c r="V1362">
        <v>51</v>
      </c>
      <c r="W1362">
        <v>9</v>
      </c>
      <c r="X1362">
        <v>39</v>
      </c>
      <c r="Y1362">
        <v>8</v>
      </c>
      <c r="Z1362">
        <v>183</v>
      </c>
      <c r="AA1362">
        <v>117</v>
      </c>
      <c r="AB1362">
        <v>5080</v>
      </c>
      <c r="AC1362">
        <v>424</v>
      </c>
      <c r="AD1362">
        <v>24</v>
      </c>
      <c r="AE1362">
        <v>13</v>
      </c>
      <c r="AF1362">
        <v>0</v>
      </c>
      <c r="AG1362">
        <v>4</v>
      </c>
      <c r="AH1362">
        <v>44</v>
      </c>
      <c r="AI1362">
        <v>5706</v>
      </c>
      <c r="AJ1362">
        <v>15</v>
      </c>
      <c r="AK1362">
        <v>630</v>
      </c>
      <c r="AL1362">
        <v>53</v>
      </c>
      <c r="AM1362">
        <v>3</v>
      </c>
      <c r="AN1362">
        <v>2</v>
      </c>
      <c r="AO1362">
        <v>0</v>
      </c>
      <c r="AP1362">
        <v>0</v>
      </c>
      <c r="AQ1362">
        <v>5</v>
      </c>
      <c r="AR1362">
        <v>707</v>
      </c>
      <c r="AS1362" t="s">
        <v>10</v>
      </c>
      <c r="AT1362">
        <v>53565</v>
      </c>
      <c r="AU1362">
        <v>37870455</v>
      </c>
      <c r="AV1362">
        <v>53565</v>
      </c>
      <c r="AW1362" t="s">
        <v>38</v>
      </c>
      <c r="AX1362">
        <v>15</v>
      </c>
      <c r="AY1362">
        <v>10605</v>
      </c>
      <c r="AZ1362">
        <v>15</v>
      </c>
      <c r="BA1362" t="s">
        <v>44</v>
      </c>
    </row>
    <row r="1363" spans="1:53" x14ac:dyDescent="0.2">
      <c r="A1363">
        <v>1362</v>
      </c>
      <c r="B1363">
        <v>1362</v>
      </c>
      <c r="C1363">
        <v>18</v>
      </c>
      <c r="D1363">
        <v>49</v>
      </c>
      <c r="E1363">
        <v>18049</v>
      </c>
      <c r="F1363">
        <v>17</v>
      </c>
      <c r="G1363">
        <v>31</v>
      </c>
      <c r="H1363">
        <v>661100</v>
      </c>
      <c r="I1363">
        <v>17031661100</v>
      </c>
      <c r="J1363">
        <v>6611</v>
      </c>
      <c r="K1363" t="s">
        <v>445</v>
      </c>
      <c r="L1363">
        <v>1.9999999999999999E-6</v>
      </c>
      <c r="M1363" s="20">
        <v>0.15379999999999999</v>
      </c>
      <c r="N1363" s="20">
        <v>1.44E-2</v>
      </c>
      <c r="O1363">
        <v>59</v>
      </c>
      <c r="P1363">
        <v>37</v>
      </c>
      <c r="Q1363">
        <v>5</v>
      </c>
      <c r="R1363">
        <v>49</v>
      </c>
      <c r="S1363">
        <v>9</v>
      </c>
      <c r="T1363">
        <v>159</v>
      </c>
      <c r="U1363">
        <v>9</v>
      </c>
      <c r="V1363">
        <v>6</v>
      </c>
      <c r="W1363">
        <v>1</v>
      </c>
      <c r="X1363">
        <v>8</v>
      </c>
      <c r="Y1363">
        <v>1</v>
      </c>
      <c r="Z1363">
        <v>24</v>
      </c>
      <c r="AA1363">
        <v>471</v>
      </c>
      <c r="AB1363">
        <v>2910</v>
      </c>
      <c r="AC1363">
        <v>3081</v>
      </c>
      <c r="AD1363">
        <v>35</v>
      </c>
      <c r="AE1363">
        <v>6</v>
      </c>
      <c r="AF1363">
        <v>0</v>
      </c>
      <c r="AG1363">
        <v>8</v>
      </c>
      <c r="AH1363">
        <v>31</v>
      </c>
      <c r="AI1363">
        <v>6542</v>
      </c>
      <c r="AJ1363">
        <v>7</v>
      </c>
      <c r="AK1363">
        <v>42</v>
      </c>
      <c r="AL1363">
        <v>44</v>
      </c>
      <c r="AM1363">
        <v>1</v>
      </c>
      <c r="AN1363">
        <v>0</v>
      </c>
      <c r="AO1363">
        <v>0</v>
      </c>
      <c r="AP1363">
        <v>0</v>
      </c>
      <c r="AQ1363">
        <v>0</v>
      </c>
      <c r="AR1363">
        <v>94</v>
      </c>
      <c r="AS1363" t="s">
        <v>52</v>
      </c>
      <c r="AT1363">
        <v>61499</v>
      </c>
      <c r="AU1363">
        <v>5780906</v>
      </c>
      <c r="AV1363">
        <v>54782</v>
      </c>
      <c r="AW1363" t="s">
        <v>38</v>
      </c>
      <c r="AX1363">
        <v>16</v>
      </c>
      <c r="AY1363">
        <v>1504</v>
      </c>
      <c r="AZ1363">
        <v>15</v>
      </c>
      <c r="BA1363" t="s">
        <v>44</v>
      </c>
    </row>
    <row r="1364" spans="1:53" x14ac:dyDescent="0.2">
      <c r="A1364">
        <v>1363</v>
      </c>
      <c r="B1364">
        <v>1363</v>
      </c>
      <c r="C1364">
        <v>18</v>
      </c>
      <c r="D1364">
        <v>49</v>
      </c>
      <c r="E1364">
        <v>18049</v>
      </c>
      <c r="F1364">
        <v>17</v>
      </c>
      <c r="G1364">
        <v>31</v>
      </c>
      <c r="H1364">
        <v>661000</v>
      </c>
      <c r="I1364">
        <v>17031661000</v>
      </c>
      <c r="J1364">
        <v>6610</v>
      </c>
      <c r="K1364" t="s">
        <v>449</v>
      </c>
      <c r="L1364">
        <v>1.1E-5</v>
      </c>
      <c r="M1364" s="20">
        <v>0.84619999999999995</v>
      </c>
      <c r="N1364" s="20">
        <v>9.0899999999999995E-2</v>
      </c>
      <c r="O1364">
        <v>59</v>
      </c>
      <c r="P1364">
        <v>37</v>
      </c>
      <c r="Q1364">
        <v>5</v>
      </c>
      <c r="R1364">
        <v>49</v>
      </c>
      <c r="S1364">
        <v>9</v>
      </c>
      <c r="T1364">
        <v>159</v>
      </c>
      <c r="U1364">
        <v>50</v>
      </c>
      <c r="V1364">
        <v>31</v>
      </c>
      <c r="W1364">
        <v>4</v>
      </c>
      <c r="X1364">
        <v>41</v>
      </c>
      <c r="Y1364">
        <v>8</v>
      </c>
      <c r="Z1364">
        <v>135</v>
      </c>
      <c r="AA1364">
        <v>117</v>
      </c>
      <c r="AB1364">
        <v>5080</v>
      </c>
      <c r="AC1364">
        <v>424</v>
      </c>
      <c r="AD1364">
        <v>24</v>
      </c>
      <c r="AE1364">
        <v>13</v>
      </c>
      <c r="AF1364">
        <v>0</v>
      </c>
      <c r="AG1364">
        <v>4</v>
      </c>
      <c r="AH1364">
        <v>44</v>
      </c>
      <c r="AI1364">
        <v>5706</v>
      </c>
      <c r="AJ1364">
        <v>11</v>
      </c>
      <c r="AK1364">
        <v>462</v>
      </c>
      <c r="AL1364">
        <v>39</v>
      </c>
      <c r="AM1364">
        <v>2</v>
      </c>
      <c r="AN1364">
        <v>1</v>
      </c>
      <c r="AO1364">
        <v>0</v>
      </c>
      <c r="AP1364">
        <v>0</v>
      </c>
      <c r="AQ1364">
        <v>4</v>
      </c>
      <c r="AR1364">
        <v>519</v>
      </c>
      <c r="AS1364" t="s">
        <v>10</v>
      </c>
      <c r="AT1364">
        <v>53565</v>
      </c>
      <c r="AU1364">
        <v>27800235</v>
      </c>
      <c r="AV1364">
        <v>54782</v>
      </c>
      <c r="AW1364" t="s">
        <v>38</v>
      </c>
      <c r="AX1364">
        <v>15</v>
      </c>
      <c r="AY1364">
        <v>7785</v>
      </c>
      <c r="AZ1364">
        <v>15</v>
      </c>
      <c r="BA1364" t="s">
        <v>44</v>
      </c>
    </row>
    <row r="1365" spans="1:53" x14ac:dyDescent="0.2">
      <c r="A1365">
        <v>1364</v>
      </c>
      <c r="B1365">
        <v>1364</v>
      </c>
      <c r="C1365">
        <v>18</v>
      </c>
      <c r="D1365">
        <v>50</v>
      </c>
      <c r="E1365">
        <v>18050</v>
      </c>
      <c r="F1365">
        <v>17</v>
      </c>
      <c r="G1365">
        <v>31</v>
      </c>
      <c r="H1365">
        <v>661100</v>
      </c>
      <c r="I1365">
        <v>17031661100</v>
      </c>
      <c r="J1365">
        <v>6611</v>
      </c>
      <c r="K1365" t="s">
        <v>445</v>
      </c>
      <c r="L1365">
        <v>6.0000000000000002E-6</v>
      </c>
      <c r="M1365" s="20">
        <v>0.4</v>
      </c>
      <c r="N1365" s="20">
        <v>4.3200000000000002E-2</v>
      </c>
      <c r="O1365">
        <v>78</v>
      </c>
      <c r="P1365">
        <v>40</v>
      </c>
      <c r="Q1365">
        <v>8</v>
      </c>
      <c r="R1365">
        <v>45</v>
      </c>
      <c r="S1365">
        <v>8</v>
      </c>
      <c r="T1365">
        <v>179</v>
      </c>
      <c r="U1365">
        <v>31</v>
      </c>
      <c r="V1365">
        <v>16</v>
      </c>
      <c r="W1365">
        <v>3</v>
      </c>
      <c r="X1365">
        <v>18</v>
      </c>
      <c r="Y1365">
        <v>3</v>
      </c>
      <c r="Z1365">
        <v>72</v>
      </c>
      <c r="AA1365">
        <v>471</v>
      </c>
      <c r="AB1365">
        <v>2910</v>
      </c>
      <c r="AC1365">
        <v>3081</v>
      </c>
      <c r="AD1365">
        <v>35</v>
      </c>
      <c r="AE1365">
        <v>6</v>
      </c>
      <c r="AF1365">
        <v>0</v>
      </c>
      <c r="AG1365">
        <v>8</v>
      </c>
      <c r="AH1365">
        <v>31</v>
      </c>
      <c r="AI1365">
        <v>6542</v>
      </c>
      <c r="AJ1365">
        <v>20</v>
      </c>
      <c r="AK1365">
        <v>126</v>
      </c>
      <c r="AL1365">
        <v>133</v>
      </c>
      <c r="AM1365">
        <v>2</v>
      </c>
      <c r="AN1365">
        <v>0</v>
      </c>
      <c r="AO1365">
        <v>0</v>
      </c>
      <c r="AP1365">
        <v>0</v>
      </c>
      <c r="AQ1365">
        <v>1</v>
      </c>
      <c r="AR1365">
        <v>282</v>
      </c>
      <c r="AS1365" t="s">
        <v>52</v>
      </c>
      <c r="AT1365">
        <v>61499</v>
      </c>
      <c r="AU1365">
        <v>17342718</v>
      </c>
      <c r="AV1365">
        <v>56734</v>
      </c>
      <c r="AW1365" t="s">
        <v>38</v>
      </c>
      <c r="AX1365">
        <v>16</v>
      </c>
      <c r="AY1365">
        <v>4512</v>
      </c>
      <c r="AZ1365">
        <v>15</v>
      </c>
      <c r="BA1365" t="s">
        <v>44</v>
      </c>
    </row>
    <row r="1366" spans="1:53" x14ac:dyDescent="0.2">
      <c r="A1366">
        <v>1365</v>
      </c>
      <c r="B1366">
        <v>1365</v>
      </c>
      <c r="C1366">
        <v>18</v>
      </c>
      <c r="D1366">
        <v>50</v>
      </c>
      <c r="E1366">
        <v>18050</v>
      </c>
      <c r="F1366">
        <v>17</v>
      </c>
      <c r="G1366">
        <v>31</v>
      </c>
      <c r="H1366">
        <v>661000</v>
      </c>
      <c r="I1366">
        <v>17031661000</v>
      </c>
      <c r="J1366">
        <v>6610</v>
      </c>
      <c r="K1366" t="s">
        <v>449</v>
      </c>
      <c r="L1366">
        <v>9.0000000000000002E-6</v>
      </c>
      <c r="M1366" s="20">
        <v>0.6</v>
      </c>
      <c r="N1366" s="20">
        <v>7.4399999999999994E-2</v>
      </c>
      <c r="O1366">
        <v>78</v>
      </c>
      <c r="P1366">
        <v>40</v>
      </c>
      <c r="Q1366">
        <v>8</v>
      </c>
      <c r="R1366">
        <v>45</v>
      </c>
      <c r="S1366">
        <v>8</v>
      </c>
      <c r="T1366">
        <v>179</v>
      </c>
      <c r="U1366">
        <v>47</v>
      </c>
      <c r="V1366">
        <v>24</v>
      </c>
      <c r="W1366">
        <v>5</v>
      </c>
      <c r="X1366">
        <v>27</v>
      </c>
      <c r="Y1366">
        <v>5</v>
      </c>
      <c r="Z1366">
        <v>107</v>
      </c>
      <c r="AA1366">
        <v>117</v>
      </c>
      <c r="AB1366">
        <v>5080</v>
      </c>
      <c r="AC1366">
        <v>424</v>
      </c>
      <c r="AD1366">
        <v>24</v>
      </c>
      <c r="AE1366">
        <v>13</v>
      </c>
      <c r="AF1366">
        <v>0</v>
      </c>
      <c r="AG1366">
        <v>4</v>
      </c>
      <c r="AH1366">
        <v>44</v>
      </c>
      <c r="AI1366">
        <v>5706</v>
      </c>
      <c r="AJ1366">
        <v>9</v>
      </c>
      <c r="AK1366">
        <v>378</v>
      </c>
      <c r="AL1366">
        <v>32</v>
      </c>
      <c r="AM1366">
        <v>2</v>
      </c>
      <c r="AN1366">
        <v>1</v>
      </c>
      <c r="AO1366">
        <v>0</v>
      </c>
      <c r="AP1366">
        <v>0</v>
      </c>
      <c r="AQ1366">
        <v>3</v>
      </c>
      <c r="AR1366">
        <v>424</v>
      </c>
      <c r="AS1366" t="s">
        <v>10</v>
      </c>
      <c r="AT1366">
        <v>53565</v>
      </c>
      <c r="AU1366">
        <v>22711560</v>
      </c>
      <c r="AV1366">
        <v>56734</v>
      </c>
      <c r="AW1366" t="s">
        <v>38</v>
      </c>
      <c r="AX1366">
        <v>15</v>
      </c>
      <c r="AY1366">
        <v>6360</v>
      </c>
      <c r="AZ1366">
        <v>15</v>
      </c>
      <c r="BA1366" t="s">
        <v>44</v>
      </c>
    </row>
    <row r="1367" spans="1:53" x14ac:dyDescent="0.2">
      <c r="A1367">
        <v>1366</v>
      </c>
      <c r="B1367">
        <v>1366</v>
      </c>
      <c r="C1367">
        <v>19</v>
      </c>
      <c r="D1367">
        <v>1</v>
      </c>
      <c r="E1367">
        <v>19001</v>
      </c>
      <c r="F1367">
        <v>17</v>
      </c>
      <c r="G1367">
        <v>31</v>
      </c>
      <c r="H1367">
        <v>720400</v>
      </c>
      <c r="I1367">
        <v>17031720400</v>
      </c>
      <c r="J1367">
        <v>7204</v>
      </c>
      <c r="K1367" t="s">
        <v>466</v>
      </c>
      <c r="L1367">
        <v>9.0000000000000002E-6</v>
      </c>
      <c r="M1367" s="20">
        <v>0.1216</v>
      </c>
      <c r="N1367" s="20">
        <v>0.125</v>
      </c>
      <c r="O1367">
        <v>161</v>
      </c>
      <c r="P1367">
        <v>6</v>
      </c>
      <c r="Q1367">
        <v>48</v>
      </c>
      <c r="R1367">
        <v>94</v>
      </c>
      <c r="S1367">
        <v>2</v>
      </c>
      <c r="T1367">
        <v>311</v>
      </c>
      <c r="U1367">
        <v>20</v>
      </c>
      <c r="V1367">
        <v>1</v>
      </c>
      <c r="W1367">
        <v>6</v>
      </c>
      <c r="X1367">
        <v>11</v>
      </c>
      <c r="Y1367">
        <v>0</v>
      </c>
      <c r="Z1367">
        <v>38</v>
      </c>
      <c r="AA1367">
        <v>1631</v>
      </c>
      <c r="AB1367">
        <v>129</v>
      </c>
      <c r="AC1367">
        <v>131</v>
      </c>
      <c r="AD1367">
        <v>9</v>
      </c>
      <c r="AE1367">
        <v>7</v>
      </c>
      <c r="AF1367">
        <v>0</v>
      </c>
      <c r="AG1367">
        <v>0</v>
      </c>
      <c r="AH1367">
        <v>17</v>
      </c>
      <c r="AI1367">
        <v>1924</v>
      </c>
      <c r="AJ1367">
        <v>204</v>
      </c>
      <c r="AK1367">
        <v>16</v>
      </c>
      <c r="AL1367">
        <v>16</v>
      </c>
      <c r="AM1367">
        <v>1</v>
      </c>
      <c r="AN1367">
        <v>1</v>
      </c>
      <c r="AO1367">
        <v>0</v>
      </c>
      <c r="AP1367">
        <v>0</v>
      </c>
      <c r="AQ1367">
        <v>2</v>
      </c>
      <c r="AR1367">
        <v>240</v>
      </c>
      <c r="AS1367" t="s">
        <v>9</v>
      </c>
      <c r="AT1367">
        <v>97482</v>
      </c>
      <c r="AU1367">
        <v>23395680</v>
      </c>
      <c r="AV1367">
        <v>105986</v>
      </c>
      <c r="AW1367" t="s">
        <v>31</v>
      </c>
      <c r="AX1367">
        <v>42</v>
      </c>
      <c r="AY1367">
        <v>10080</v>
      </c>
      <c r="AZ1367">
        <v>57</v>
      </c>
      <c r="BA1367" t="s">
        <v>46</v>
      </c>
    </row>
    <row r="1368" spans="1:53" x14ac:dyDescent="0.2">
      <c r="A1368">
        <v>1367</v>
      </c>
      <c r="B1368">
        <v>1367</v>
      </c>
      <c r="C1368">
        <v>19</v>
      </c>
      <c r="D1368">
        <v>1</v>
      </c>
      <c r="E1368">
        <v>19001</v>
      </c>
      <c r="F1368">
        <v>17</v>
      </c>
      <c r="G1368">
        <v>31</v>
      </c>
      <c r="H1368">
        <v>720500</v>
      </c>
      <c r="I1368">
        <v>17031720500</v>
      </c>
      <c r="J1368">
        <v>7205</v>
      </c>
      <c r="K1368" t="s">
        <v>467</v>
      </c>
      <c r="L1368">
        <v>6.4999999999999994E-5</v>
      </c>
      <c r="M1368" s="20">
        <v>0.87839999999999996</v>
      </c>
      <c r="N1368" s="20">
        <v>0.58040000000000003</v>
      </c>
      <c r="O1368">
        <v>161</v>
      </c>
      <c r="P1368">
        <v>6</v>
      </c>
      <c r="Q1368">
        <v>48</v>
      </c>
      <c r="R1368">
        <v>94</v>
      </c>
      <c r="S1368">
        <v>2</v>
      </c>
      <c r="T1368">
        <v>311</v>
      </c>
      <c r="U1368">
        <v>141</v>
      </c>
      <c r="V1368">
        <v>5</v>
      </c>
      <c r="W1368">
        <v>42</v>
      </c>
      <c r="X1368">
        <v>83</v>
      </c>
      <c r="Y1368">
        <v>2</v>
      </c>
      <c r="Z1368">
        <v>273</v>
      </c>
      <c r="AA1368">
        <v>1978</v>
      </c>
      <c r="AB1368">
        <v>63</v>
      </c>
      <c r="AC1368">
        <v>101</v>
      </c>
      <c r="AD1368">
        <v>7</v>
      </c>
      <c r="AE1368">
        <v>2</v>
      </c>
      <c r="AF1368">
        <v>0</v>
      </c>
      <c r="AG1368">
        <v>1</v>
      </c>
      <c r="AH1368">
        <v>14</v>
      </c>
      <c r="AI1368">
        <v>2166</v>
      </c>
      <c r="AJ1368">
        <v>1148</v>
      </c>
      <c r="AK1368">
        <v>37</v>
      </c>
      <c r="AL1368">
        <v>59</v>
      </c>
      <c r="AM1368">
        <v>4</v>
      </c>
      <c r="AN1368">
        <v>1</v>
      </c>
      <c r="AO1368">
        <v>0</v>
      </c>
      <c r="AP1368">
        <v>1</v>
      </c>
      <c r="AQ1368">
        <v>8</v>
      </c>
      <c r="AR1368">
        <v>1257</v>
      </c>
      <c r="AS1368" t="s">
        <v>9</v>
      </c>
      <c r="AT1368">
        <v>107610</v>
      </c>
      <c r="AU1368">
        <v>135265770</v>
      </c>
      <c r="AV1368">
        <v>105986</v>
      </c>
      <c r="AW1368" t="s">
        <v>31</v>
      </c>
      <c r="AX1368">
        <v>60</v>
      </c>
      <c r="AY1368">
        <v>75420</v>
      </c>
      <c r="AZ1368">
        <v>57</v>
      </c>
      <c r="BA1368" t="s">
        <v>46</v>
      </c>
    </row>
    <row r="1369" spans="1:53" x14ac:dyDescent="0.2">
      <c r="A1369">
        <v>1368</v>
      </c>
      <c r="B1369">
        <v>1368</v>
      </c>
      <c r="C1369">
        <v>19</v>
      </c>
      <c r="D1369">
        <v>2</v>
      </c>
      <c r="E1369">
        <v>19002</v>
      </c>
      <c r="F1369">
        <v>17</v>
      </c>
      <c r="G1369">
        <v>31</v>
      </c>
      <c r="H1369">
        <v>720300</v>
      </c>
      <c r="I1369">
        <v>17031720300</v>
      </c>
      <c r="J1369">
        <v>7203</v>
      </c>
      <c r="K1369" t="s">
        <v>468</v>
      </c>
      <c r="L1369">
        <v>3.4999999999999997E-5</v>
      </c>
      <c r="M1369" s="20">
        <v>1</v>
      </c>
      <c r="N1369" s="20">
        <v>0.25740000000000002</v>
      </c>
      <c r="O1369">
        <v>194</v>
      </c>
      <c r="P1369">
        <v>44</v>
      </c>
      <c r="Q1369">
        <v>32</v>
      </c>
      <c r="R1369">
        <v>139</v>
      </c>
      <c r="S1369">
        <v>12</v>
      </c>
      <c r="T1369">
        <v>421</v>
      </c>
      <c r="U1369">
        <v>194</v>
      </c>
      <c r="V1369">
        <v>44</v>
      </c>
      <c r="W1369">
        <v>32</v>
      </c>
      <c r="X1369">
        <v>139</v>
      </c>
      <c r="Y1369">
        <v>12</v>
      </c>
      <c r="Z1369">
        <v>421</v>
      </c>
      <c r="AA1369">
        <v>2340</v>
      </c>
      <c r="AB1369">
        <v>1084</v>
      </c>
      <c r="AC1369">
        <v>197</v>
      </c>
      <c r="AD1369">
        <v>35</v>
      </c>
      <c r="AE1369">
        <v>2</v>
      </c>
      <c r="AF1369">
        <v>5</v>
      </c>
      <c r="AG1369">
        <v>9</v>
      </c>
      <c r="AH1369">
        <v>51</v>
      </c>
      <c r="AI1369">
        <v>3723</v>
      </c>
      <c r="AJ1369">
        <v>602</v>
      </c>
      <c r="AK1369">
        <v>279</v>
      </c>
      <c r="AL1369">
        <v>51</v>
      </c>
      <c r="AM1369">
        <v>9</v>
      </c>
      <c r="AN1369">
        <v>1</v>
      </c>
      <c r="AO1369">
        <v>1</v>
      </c>
      <c r="AP1369">
        <v>2</v>
      </c>
      <c r="AQ1369">
        <v>13</v>
      </c>
      <c r="AR1369">
        <v>958</v>
      </c>
      <c r="AS1369" t="s">
        <v>9</v>
      </c>
      <c r="AT1369">
        <v>107432</v>
      </c>
      <c r="AU1369">
        <v>102919856</v>
      </c>
      <c r="AV1369">
        <v>107432</v>
      </c>
      <c r="AW1369" t="s">
        <v>31</v>
      </c>
      <c r="AX1369">
        <v>58</v>
      </c>
      <c r="AY1369">
        <v>55564</v>
      </c>
      <c r="AZ1369">
        <v>58</v>
      </c>
      <c r="BA1369" t="s">
        <v>46</v>
      </c>
    </row>
    <row r="1370" spans="1:53" x14ac:dyDescent="0.2">
      <c r="A1370">
        <v>1369</v>
      </c>
      <c r="B1370">
        <v>1369</v>
      </c>
      <c r="C1370">
        <v>19</v>
      </c>
      <c r="D1370">
        <v>3</v>
      </c>
      <c r="E1370">
        <v>19003</v>
      </c>
      <c r="F1370">
        <v>17</v>
      </c>
      <c r="G1370">
        <v>31</v>
      </c>
      <c r="H1370">
        <v>740200</v>
      </c>
      <c r="I1370">
        <v>17031740200</v>
      </c>
      <c r="J1370">
        <v>7402</v>
      </c>
      <c r="K1370" t="s">
        <v>469</v>
      </c>
      <c r="L1370">
        <v>1.8E-5</v>
      </c>
      <c r="M1370" s="20">
        <v>1</v>
      </c>
      <c r="N1370" s="20">
        <v>8.4900000000000003E-2</v>
      </c>
      <c r="O1370">
        <v>87</v>
      </c>
      <c r="P1370">
        <v>11</v>
      </c>
      <c r="Q1370">
        <v>41</v>
      </c>
      <c r="R1370">
        <v>91</v>
      </c>
      <c r="S1370">
        <v>3</v>
      </c>
      <c r="T1370">
        <v>233</v>
      </c>
      <c r="U1370">
        <v>87</v>
      </c>
      <c r="V1370">
        <v>11</v>
      </c>
      <c r="W1370">
        <v>41</v>
      </c>
      <c r="X1370">
        <v>91</v>
      </c>
      <c r="Y1370">
        <v>3</v>
      </c>
      <c r="Z1370">
        <v>233</v>
      </c>
      <c r="AA1370">
        <v>5596</v>
      </c>
      <c r="AB1370">
        <v>323</v>
      </c>
      <c r="AC1370">
        <v>513</v>
      </c>
      <c r="AD1370">
        <v>50</v>
      </c>
      <c r="AE1370">
        <v>9</v>
      </c>
      <c r="AF1370">
        <v>3</v>
      </c>
      <c r="AG1370">
        <v>2</v>
      </c>
      <c r="AH1370">
        <v>51</v>
      </c>
      <c r="AI1370">
        <v>6547</v>
      </c>
      <c r="AJ1370">
        <v>475</v>
      </c>
      <c r="AK1370">
        <v>27</v>
      </c>
      <c r="AL1370">
        <v>44</v>
      </c>
      <c r="AM1370">
        <v>4</v>
      </c>
      <c r="AN1370">
        <v>1</v>
      </c>
      <c r="AO1370">
        <v>0</v>
      </c>
      <c r="AP1370">
        <v>0</v>
      </c>
      <c r="AQ1370">
        <v>4</v>
      </c>
      <c r="AR1370">
        <v>556</v>
      </c>
      <c r="AS1370" t="s">
        <v>9</v>
      </c>
      <c r="AT1370">
        <v>102015</v>
      </c>
      <c r="AU1370">
        <v>56720340</v>
      </c>
      <c r="AV1370">
        <v>102015</v>
      </c>
      <c r="AW1370" t="s">
        <v>31</v>
      </c>
      <c r="AX1370">
        <v>31</v>
      </c>
      <c r="AY1370">
        <v>17236</v>
      </c>
      <c r="AZ1370">
        <v>31</v>
      </c>
      <c r="BA1370" t="s">
        <v>45</v>
      </c>
    </row>
    <row r="1371" spans="1:53" x14ac:dyDescent="0.2">
      <c r="A1371">
        <v>1370</v>
      </c>
      <c r="B1371">
        <v>1370</v>
      </c>
      <c r="C1371">
        <v>19</v>
      </c>
      <c r="D1371">
        <v>4</v>
      </c>
      <c r="E1371">
        <v>19004</v>
      </c>
      <c r="F1371">
        <v>17</v>
      </c>
      <c r="G1371">
        <v>31</v>
      </c>
      <c r="H1371">
        <v>740300</v>
      </c>
      <c r="I1371">
        <v>17031740300</v>
      </c>
      <c r="J1371">
        <v>7403</v>
      </c>
      <c r="K1371" t="s">
        <v>470</v>
      </c>
      <c r="L1371">
        <v>2.9E-5</v>
      </c>
      <c r="M1371" s="20">
        <v>1</v>
      </c>
      <c r="N1371" s="20">
        <v>0.20280000000000001</v>
      </c>
      <c r="O1371">
        <v>137</v>
      </c>
      <c r="P1371">
        <v>11</v>
      </c>
      <c r="Q1371">
        <v>94</v>
      </c>
      <c r="R1371">
        <v>124</v>
      </c>
      <c r="S1371">
        <v>3</v>
      </c>
      <c r="T1371">
        <v>369</v>
      </c>
      <c r="U1371">
        <v>137</v>
      </c>
      <c r="V1371">
        <v>11</v>
      </c>
      <c r="W1371">
        <v>94</v>
      </c>
      <c r="X1371">
        <v>124</v>
      </c>
      <c r="Y1371">
        <v>3</v>
      </c>
      <c r="Z1371">
        <v>369</v>
      </c>
      <c r="AA1371">
        <v>4301</v>
      </c>
      <c r="AB1371">
        <v>53</v>
      </c>
      <c r="AC1371">
        <v>306</v>
      </c>
      <c r="AD1371">
        <v>22</v>
      </c>
      <c r="AE1371">
        <v>13</v>
      </c>
      <c r="AF1371">
        <v>0</v>
      </c>
      <c r="AG1371">
        <v>1</v>
      </c>
      <c r="AH1371">
        <v>17</v>
      </c>
      <c r="AI1371">
        <v>4713</v>
      </c>
      <c r="AJ1371">
        <v>872</v>
      </c>
      <c r="AK1371">
        <v>11</v>
      </c>
      <c r="AL1371">
        <v>62</v>
      </c>
      <c r="AM1371">
        <v>4</v>
      </c>
      <c r="AN1371">
        <v>3</v>
      </c>
      <c r="AO1371">
        <v>0</v>
      </c>
      <c r="AP1371">
        <v>0</v>
      </c>
      <c r="AQ1371">
        <v>3</v>
      </c>
      <c r="AR1371">
        <v>956</v>
      </c>
      <c r="AS1371" t="s">
        <v>9</v>
      </c>
      <c r="AT1371">
        <v>93120</v>
      </c>
      <c r="AU1371">
        <v>89022720</v>
      </c>
      <c r="AV1371">
        <v>93120</v>
      </c>
      <c r="AW1371" t="s">
        <v>40</v>
      </c>
      <c r="AX1371">
        <v>32</v>
      </c>
      <c r="AY1371">
        <v>30592</v>
      </c>
      <c r="AZ1371">
        <v>32</v>
      </c>
      <c r="BA1371" t="s">
        <v>45</v>
      </c>
    </row>
    <row r="1372" spans="1:53" x14ac:dyDescent="0.2">
      <c r="A1372">
        <v>1371</v>
      </c>
      <c r="B1372">
        <v>1371</v>
      </c>
      <c r="C1372">
        <v>19</v>
      </c>
      <c r="D1372">
        <v>5</v>
      </c>
      <c r="E1372">
        <v>19005</v>
      </c>
      <c r="F1372">
        <v>17</v>
      </c>
      <c r="G1372">
        <v>31</v>
      </c>
      <c r="H1372">
        <v>720100</v>
      </c>
      <c r="I1372">
        <v>17031720100</v>
      </c>
      <c r="J1372">
        <v>7201</v>
      </c>
      <c r="K1372" t="s">
        <v>471</v>
      </c>
      <c r="L1372">
        <v>3.1999999999999999E-5</v>
      </c>
      <c r="M1372" s="20">
        <v>1</v>
      </c>
      <c r="N1372" s="20">
        <v>0.1502</v>
      </c>
      <c r="O1372">
        <v>172</v>
      </c>
      <c r="P1372">
        <v>28</v>
      </c>
      <c r="Q1372">
        <v>24</v>
      </c>
      <c r="R1372">
        <v>138</v>
      </c>
      <c r="S1372">
        <v>9</v>
      </c>
      <c r="T1372">
        <v>371</v>
      </c>
      <c r="U1372">
        <v>172</v>
      </c>
      <c r="V1372">
        <v>28</v>
      </c>
      <c r="W1372">
        <v>24</v>
      </c>
      <c r="X1372">
        <v>138</v>
      </c>
      <c r="Y1372">
        <v>9</v>
      </c>
      <c r="Z1372">
        <v>371</v>
      </c>
      <c r="AA1372">
        <v>1979</v>
      </c>
      <c r="AB1372">
        <v>1099</v>
      </c>
      <c r="AC1372">
        <v>148</v>
      </c>
      <c r="AD1372">
        <v>13</v>
      </c>
      <c r="AE1372">
        <v>0</v>
      </c>
      <c r="AF1372">
        <v>0</v>
      </c>
      <c r="AG1372">
        <v>5</v>
      </c>
      <c r="AH1372">
        <v>56</v>
      </c>
      <c r="AI1372">
        <v>3300</v>
      </c>
      <c r="AJ1372">
        <v>297</v>
      </c>
      <c r="AK1372">
        <v>165</v>
      </c>
      <c r="AL1372">
        <v>22</v>
      </c>
      <c r="AM1372">
        <v>2</v>
      </c>
      <c r="AN1372">
        <v>0</v>
      </c>
      <c r="AO1372">
        <v>0</v>
      </c>
      <c r="AP1372">
        <v>1</v>
      </c>
      <c r="AQ1372">
        <v>8</v>
      </c>
      <c r="AR1372">
        <v>496</v>
      </c>
      <c r="AS1372" t="s">
        <v>9</v>
      </c>
      <c r="AT1372">
        <v>156253</v>
      </c>
      <c r="AU1372">
        <v>77501488</v>
      </c>
      <c r="AV1372">
        <v>156253</v>
      </c>
      <c r="AW1372" t="s">
        <v>33</v>
      </c>
      <c r="AX1372">
        <v>66</v>
      </c>
      <c r="AY1372">
        <v>32736</v>
      </c>
      <c r="AZ1372">
        <v>66</v>
      </c>
      <c r="BA1372" t="s">
        <v>47</v>
      </c>
    </row>
    <row r="1373" spans="1:53" x14ac:dyDescent="0.2">
      <c r="A1373">
        <v>1372</v>
      </c>
      <c r="B1373">
        <v>1372</v>
      </c>
      <c r="C1373">
        <v>19</v>
      </c>
      <c r="D1373">
        <v>6</v>
      </c>
      <c r="E1373">
        <v>19006</v>
      </c>
      <c r="F1373">
        <v>17</v>
      </c>
      <c r="G1373">
        <v>31</v>
      </c>
      <c r="H1373">
        <v>720500</v>
      </c>
      <c r="I1373">
        <v>17031720500</v>
      </c>
      <c r="J1373">
        <v>7205</v>
      </c>
      <c r="K1373" t="s">
        <v>467</v>
      </c>
      <c r="L1373">
        <v>3.9999999999999998E-6</v>
      </c>
      <c r="M1373" s="20">
        <v>0.125</v>
      </c>
      <c r="N1373" s="20">
        <v>3.5700000000000003E-2</v>
      </c>
      <c r="O1373">
        <v>96</v>
      </c>
      <c r="P1373">
        <v>8</v>
      </c>
      <c r="Q1373">
        <v>73</v>
      </c>
      <c r="R1373">
        <v>154</v>
      </c>
      <c r="S1373">
        <v>1</v>
      </c>
      <c r="T1373">
        <v>332</v>
      </c>
      <c r="U1373">
        <v>12</v>
      </c>
      <c r="V1373">
        <v>1</v>
      </c>
      <c r="W1373">
        <v>9</v>
      </c>
      <c r="X1373">
        <v>19</v>
      </c>
      <c r="Y1373">
        <v>0</v>
      </c>
      <c r="Z1373">
        <v>42</v>
      </c>
      <c r="AA1373">
        <v>1978</v>
      </c>
      <c r="AB1373">
        <v>63</v>
      </c>
      <c r="AC1373">
        <v>101</v>
      </c>
      <c r="AD1373">
        <v>7</v>
      </c>
      <c r="AE1373">
        <v>2</v>
      </c>
      <c r="AF1373">
        <v>0</v>
      </c>
      <c r="AG1373">
        <v>1</v>
      </c>
      <c r="AH1373">
        <v>14</v>
      </c>
      <c r="AI1373">
        <v>2166</v>
      </c>
      <c r="AJ1373">
        <v>71</v>
      </c>
      <c r="AK1373">
        <v>2</v>
      </c>
      <c r="AL1373">
        <v>4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77</v>
      </c>
      <c r="AS1373" t="s">
        <v>9</v>
      </c>
      <c r="AT1373">
        <v>107610</v>
      </c>
      <c r="AU1373">
        <v>8285970</v>
      </c>
      <c r="AV1373">
        <v>90422</v>
      </c>
      <c r="AW1373" t="s">
        <v>40</v>
      </c>
      <c r="AX1373">
        <v>60</v>
      </c>
      <c r="AY1373">
        <v>4620</v>
      </c>
      <c r="AZ1373">
        <v>32</v>
      </c>
      <c r="BA1373" t="s">
        <v>45</v>
      </c>
    </row>
    <row r="1374" spans="1:53" x14ac:dyDescent="0.2">
      <c r="A1374">
        <v>1373</v>
      </c>
      <c r="B1374">
        <v>1373</v>
      </c>
      <c r="C1374">
        <v>19</v>
      </c>
      <c r="D1374">
        <v>6</v>
      </c>
      <c r="E1374">
        <v>19006</v>
      </c>
      <c r="F1374">
        <v>17</v>
      </c>
      <c r="G1374">
        <v>31</v>
      </c>
      <c r="H1374">
        <v>740100</v>
      </c>
      <c r="I1374">
        <v>17031740100</v>
      </c>
      <c r="J1374">
        <v>7401</v>
      </c>
      <c r="K1374" t="s">
        <v>472</v>
      </c>
      <c r="L1374">
        <v>2.8E-5</v>
      </c>
      <c r="M1374" s="20">
        <v>0.875</v>
      </c>
      <c r="N1374" s="20">
        <v>0.28870000000000001</v>
      </c>
      <c r="O1374">
        <v>96</v>
      </c>
      <c r="P1374">
        <v>8</v>
      </c>
      <c r="Q1374">
        <v>73</v>
      </c>
      <c r="R1374">
        <v>154</v>
      </c>
      <c r="S1374">
        <v>1</v>
      </c>
      <c r="T1374">
        <v>332</v>
      </c>
      <c r="U1374">
        <v>84</v>
      </c>
      <c r="V1374">
        <v>7</v>
      </c>
      <c r="W1374">
        <v>64</v>
      </c>
      <c r="X1374">
        <v>135</v>
      </c>
      <c r="Y1374">
        <v>1</v>
      </c>
      <c r="Z1374">
        <v>290</v>
      </c>
      <c r="AA1374">
        <v>2692</v>
      </c>
      <c r="AB1374">
        <v>42</v>
      </c>
      <c r="AC1374">
        <v>275</v>
      </c>
      <c r="AD1374">
        <v>14</v>
      </c>
      <c r="AE1374">
        <v>3</v>
      </c>
      <c r="AF1374">
        <v>0</v>
      </c>
      <c r="AG1374">
        <v>0</v>
      </c>
      <c r="AH1374">
        <v>22</v>
      </c>
      <c r="AI1374">
        <v>3048</v>
      </c>
      <c r="AJ1374">
        <v>777</v>
      </c>
      <c r="AK1374">
        <v>12</v>
      </c>
      <c r="AL1374">
        <v>79</v>
      </c>
      <c r="AM1374">
        <v>4</v>
      </c>
      <c r="AN1374">
        <v>1</v>
      </c>
      <c r="AO1374">
        <v>0</v>
      </c>
      <c r="AP1374">
        <v>0</v>
      </c>
      <c r="AQ1374">
        <v>6</v>
      </c>
      <c r="AR1374">
        <v>880</v>
      </c>
      <c r="AS1374" t="s">
        <v>9</v>
      </c>
      <c r="AT1374">
        <v>88918</v>
      </c>
      <c r="AU1374">
        <v>78247840</v>
      </c>
      <c r="AV1374">
        <v>90422</v>
      </c>
      <c r="AW1374" t="s">
        <v>40</v>
      </c>
      <c r="AX1374">
        <v>30</v>
      </c>
      <c r="AY1374">
        <v>26400</v>
      </c>
      <c r="AZ1374">
        <v>32</v>
      </c>
      <c r="BA1374" t="s">
        <v>45</v>
      </c>
    </row>
    <row r="1375" spans="1:53" x14ac:dyDescent="0.2">
      <c r="A1375">
        <v>1374</v>
      </c>
      <c r="B1375">
        <v>1374</v>
      </c>
      <c r="C1375">
        <v>19</v>
      </c>
      <c r="D1375">
        <v>7</v>
      </c>
      <c r="E1375">
        <v>19007</v>
      </c>
      <c r="F1375">
        <v>17</v>
      </c>
      <c r="G1375">
        <v>31</v>
      </c>
      <c r="H1375">
        <v>750400</v>
      </c>
      <c r="I1375">
        <v>17031750400</v>
      </c>
      <c r="J1375">
        <v>7504</v>
      </c>
      <c r="K1375" t="s">
        <v>473</v>
      </c>
      <c r="L1375">
        <v>3.6000000000000001E-5</v>
      </c>
      <c r="M1375" s="20">
        <v>1</v>
      </c>
      <c r="N1375" s="20">
        <v>0.33639999999999998</v>
      </c>
      <c r="O1375">
        <v>146</v>
      </c>
      <c r="P1375">
        <v>11</v>
      </c>
      <c r="Q1375">
        <v>36</v>
      </c>
      <c r="R1375">
        <v>116</v>
      </c>
      <c r="S1375">
        <v>3</v>
      </c>
      <c r="T1375">
        <v>312</v>
      </c>
      <c r="U1375">
        <v>146</v>
      </c>
      <c r="V1375">
        <v>11</v>
      </c>
      <c r="W1375">
        <v>36</v>
      </c>
      <c r="X1375">
        <v>116</v>
      </c>
      <c r="Y1375">
        <v>3</v>
      </c>
      <c r="Z1375">
        <v>312</v>
      </c>
      <c r="AA1375">
        <v>1922</v>
      </c>
      <c r="AB1375">
        <v>868</v>
      </c>
      <c r="AC1375">
        <v>152</v>
      </c>
      <c r="AD1375">
        <v>15</v>
      </c>
      <c r="AE1375">
        <v>1</v>
      </c>
      <c r="AF1375">
        <v>0</v>
      </c>
      <c r="AG1375">
        <v>5</v>
      </c>
      <c r="AH1375">
        <v>46</v>
      </c>
      <c r="AI1375">
        <v>3009</v>
      </c>
      <c r="AJ1375">
        <v>647</v>
      </c>
      <c r="AK1375">
        <v>292</v>
      </c>
      <c r="AL1375">
        <v>51</v>
      </c>
      <c r="AM1375">
        <v>5</v>
      </c>
      <c r="AN1375">
        <v>0</v>
      </c>
      <c r="AO1375">
        <v>0</v>
      </c>
      <c r="AP1375">
        <v>2</v>
      </c>
      <c r="AQ1375">
        <v>15</v>
      </c>
      <c r="AR1375">
        <v>1012</v>
      </c>
      <c r="AS1375" t="s">
        <v>9</v>
      </c>
      <c r="AT1375">
        <v>85019</v>
      </c>
      <c r="AU1375">
        <v>86039228</v>
      </c>
      <c r="AV1375">
        <v>85019</v>
      </c>
      <c r="AW1375" t="s">
        <v>40</v>
      </c>
      <c r="AX1375">
        <v>46</v>
      </c>
      <c r="AY1375">
        <v>46552</v>
      </c>
      <c r="AZ1375">
        <v>46</v>
      </c>
      <c r="BA1375" t="s">
        <v>46</v>
      </c>
    </row>
    <row r="1376" spans="1:53" x14ac:dyDescent="0.2">
      <c r="A1376">
        <v>1375</v>
      </c>
      <c r="B1376">
        <v>1375</v>
      </c>
      <c r="C1376">
        <v>19</v>
      </c>
      <c r="D1376">
        <v>8</v>
      </c>
      <c r="E1376">
        <v>19008</v>
      </c>
      <c r="F1376">
        <v>17</v>
      </c>
      <c r="G1376">
        <v>31</v>
      </c>
      <c r="H1376">
        <v>740300</v>
      </c>
      <c r="I1376">
        <v>17031740300</v>
      </c>
      <c r="J1376">
        <v>7403</v>
      </c>
      <c r="K1376" t="s">
        <v>470</v>
      </c>
      <c r="L1376">
        <v>3.1000000000000001E-5</v>
      </c>
      <c r="M1376" s="20">
        <v>1</v>
      </c>
      <c r="N1376" s="20">
        <v>0.21679999999999999</v>
      </c>
      <c r="O1376">
        <v>119</v>
      </c>
      <c r="P1376">
        <v>10</v>
      </c>
      <c r="Q1376">
        <v>61</v>
      </c>
      <c r="R1376">
        <v>144</v>
      </c>
      <c r="S1376">
        <v>1</v>
      </c>
      <c r="T1376">
        <v>335</v>
      </c>
      <c r="U1376">
        <v>119</v>
      </c>
      <c r="V1376">
        <v>10</v>
      </c>
      <c r="W1376">
        <v>61</v>
      </c>
      <c r="X1376">
        <v>144</v>
      </c>
      <c r="Y1376">
        <v>1</v>
      </c>
      <c r="Z1376">
        <v>335</v>
      </c>
      <c r="AA1376">
        <v>4301</v>
      </c>
      <c r="AB1376">
        <v>53</v>
      </c>
      <c r="AC1376">
        <v>306</v>
      </c>
      <c r="AD1376">
        <v>22</v>
      </c>
      <c r="AE1376">
        <v>13</v>
      </c>
      <c r="AF1376">
        <v>0</v>
      </c>
      <c r="AG1376">
        <v>1</v>
      </c>
      <c r="AH1376">
        <v>17</v>
      </c>
      <c r="AI1376">
        <v>4713</v>
      </c>
      <c r="AJ1376">
        <v>932</v>
      </c>
      <c r="AK1376">
        <v>11</v>
      </c>
      <c r="AL1376">
        <v>66</v>
      </c>
      <c r="AM1376">
        <v>5</v>
      </c>
      <c r="AN1376">
        <v>3</v>
      </c>
      <c r="AO1376">
        <v>0</v>
      </c>
      <c r="AP1376">
        <v>0</v>
      </c>
      <c r="AQ1376">
        <v>4</v>
      </c>
      <c r="AR1376">
        <v>1022</v>
      </c>
      <c r="AS1376" t="s">
        <v>9</v>
      </c>
      <c r="AT1376">
        <v>93120</v>
      </c>
      <c r="AU1376">
        <v>95168640</v>
      </c>
      <c r="AV1376">
        <v>93120</v>
      </c>
      <c r="AW1376" t="s">
        <v>40</v>
      </c>
      <c r="AX1376">
        <v>32</v>
      </c>
      <c r="AY1376">
        <v>32704</v>
      </c>
      <c r="AZ1376">
        <v>32</v>
      </c>
      <c r="BA1376" t="s">
        <v>45</v>
      </c>
    </row>
    <row r="1377" spans="1:53" x14ac:dyDescent="0.2">
      <c r="A1377">
        <v>1376</v>
      </c>
      <c r="B1377">
        <v>1376</v>
      </c>
      <c r="C1377">
        <v>19</v>
      </c>
      <c r="D1377">
        <v>9</v>
      </c>
      <c r="E1377">
        <v>19009</v>
      </c>
      <c r="F1377">
        <v>17</v>
      </c>
      <c r="G1377">
        <v>31</v>
      </c>
      <c r="H1377">
        <v>740200</v>
      </c>
      <c r="I1377">
        <v>17031740200</v>
      </c>
      <c r="J1377">
        <v>7402</v>
      </c>
      <c r="K1377" t="s">
        <v>469</v>
      </c>
      <c r="L1377">
        <v>6.8999999999999997E-5</v>
      </c>
      <c r="M1377" s="20">
        <v>1</v>
      </c>
      <c r="N1377" s="20">
        <v>0.32550000000000001</v>
      </c>
      <c r="O1377">
        <v>121</v>
      </c>
      <c r="P1377">
        <v>4</v>
      </c>
      <c r="Q1377">
        <v>42</v>
      </c>
      <c r="R1377">
        <v>78</v>
      </c>
      <c r="S1377">
        <v>2</v>
      </c>
      <c r="T1377">
        <v>247</v>
      </c>
      <c r="U1377">
        <v>121</v>
      </c>
      <c r="V1377">
        <v>4</v>
      </c>
      <c r="W1377">
        <v>42</v>
      </c>
      <c r="X1377">
        <v>78</v>
      </c>
      <c r="Y1377">
        <v>2</v>
      </c>
      <c r="Z1377">
        <v>247</v>
      </c>
      <c r="AA1377">
        <v>5596</v>
      </c>
      <c r="AB1377">
        <v>323</v>
      </c>
      <c r="AC1377">
        <v>513</v>
      </c>
      <c r="AD1377">
        <v>50</v>
      </c>
      <c r="AE1377">
        <v>9</v>
      </c>
      <c r="AF1377">
        <v>3</v>
      </c>
      <c r="AG1377">
        <v>2</v>
      </c>
      <c r="AH1377">
        <v>51</v>
      </c>
      <c r="AI1377">
        <v>6547</v>
      </c>
      <c r="AJ1377">
        <v>1821</v>
      </c>
      <c r="AK1377">
        <v>105</v>
      </c>
      <c r="AL1377">
        <v>167</v>
      </c>
      <c r="AM1377">
        <v>16</v>
      </c>
      <c r="AN1377">
        <v>3</v>
      </c>
      <c r="AO1377">
        <v>1</v>
      </c>
      <c r="AP1377">
        <v>1</v>
      </c>
      <c r="AQ1377">
        <v>17</v>
      </c>
      <c r="AR1377">
        <v>2131</v>
      </c>
      <c r="AS1377" t="s">
        <v>9</v>
      </c>
      <c r="AT1377">
        <v>102015</v>
      </c>
      <c r="AU1377">
        <v>217393965</v>
      </c>
      <c r="AV1377">
        <v>102015</v>
      </c>
      <c r="AW1377" t="s">
        <v>31</v>
      </c>
      <c r="AX1377">
        <v>31</v>
      </c>
      <c r="AY1377">
        <v>66061</v>
      </c>
      <c r="AZ1377">
        <v>31</v>
      </c>
      <c r="BA1377" t="s">
        <v>45</v>
      </c>
    </row>
    <row r="1378" spans="1:53" x14ac:dyDescent="0.2">
      <c r="A1378">
        <v>1377</v>
      </c>
      <c r="B1378">
        <v>1377</v>
      </c>
      <c r="C1378">
        <v>19</v>
      </c>
      <c r="D1378">
        <v>10</v>
      </c>
      <c r="E1378">
        <v>19010</v>
      </c>
      <c r="F1378">
        <v>17</v>
      </c>
      <c r="G1378">
        <v>31</v>
      </c>
      <c r="H1378">
        <v>720100</v>
      </c>
      <c r="I1378">
        <v>17031720100</v>
      </c>
      <c r="J1378">
        <v>7201</v>
      </c>
      <c r="K1378" t="s">
        <v>471</v>
      </c>
      <c r="L1378">
        <v>4.8000000000000001E-5</v>
      </c>
      <c r="M1378" s="20">
        <v>1</v>
      </c>
      <c r="N1378" s="20">
        <v>0.22539999999999999</v>
      </c>
      <c r="O1378">
        <v>173</v>
      </c>
      <c r="P1378">
        <v>24</v>
      </c>
      <c r="Q1378">
        <v>26</v>
      </c>
      <c r="R1378">
        <v>136</v>
      </c>
      <c r="S1378">
        <v>12</v>
      </c>
      <c r="T1378">
        <v>371</v>
      </c>
      <c r="U1378">
        <v>173</v>
      </c>
      <c r="V1378">
        <v>24</v>
      </c>
      <c r="W1378">
        <v>26</v>
      </c>
      <c r="X1378">
        <v>136</v>
      </c>
      <c r="Y1378">
        <v>12</v>
      </c>
      <c r="Z1378">
        <v>371</v>
      </c>
      <c r="AA1378">
        <v>1979</v>
      </c>
      <c r="AB1378">
        <v>1099</v>
      </c>
      <c r="AC1378">
        <v>148</v>
      </c>
      <c r="AD1378">
        <v>13</v>
      </c>
      <c r="AE1378">
        <v>0</v>
      </c>
      <c r="AF1378">
        <v>0</v>
      </c>
      <c r="AG1378">
        <v>5</v>
      </c>
      <c r="AH1378">
        <v>56</v>
      </c>
      <c r="AI1378">
        <v>3300</v>
      </c>
      <c r="AJ1378">
        <v>446</v>
      </c>
      <c r="AK1378">
        <v>248</v>
      </c>
      <c r="AL1378">
        <v>33</v>
      </c>
      <c r="AM1378">
        <v>3</v>
      </c>
      <c r="AN1378">
        <v>0</v>
      </c>
      <c r="AO1378">
        <v>0</v>
      </c>
      <c r="AP1378">
        <v>1</v>
      </c>
      <c r="AQ1378">
        <v>13</v>
      </c>
      <c r="AR1378">
        <v>744</v>
      </c>
      <c r="AS1378" t="s">
        <v>9</v>
      </c>
      <c r="AT1378">
        <v>156253</v>
      </c>
      <c r="AU1378">
        <v>116252232</v>
      </c>
      <c r="AV1378">
        <v>156253</v>
      </c>
      <c r="AW1378" t="s">
        <v>33</v>
      </c>
      <c r="AX1378">
        <v>66</v>
      </c>
      <c r="AY1378">
        <v>49104</v>
      </c>
      <c r="AZ1378">
        <v>66</v>
      </c>
      <c r="BA1378" t="s">
        <v>47</v>
      </c>
    </row>
    <row r="1379" spans="1:53" x14ac:dyDescent="0.2">
      <c r="A1379">
        <v>1378</v>
      </c>
      <c r="B1379">
        <v>1378</v>
      </c>
      <c r="C1379">
        <v>19</v>
      </c>
      <c r="D1379">
        <v>11</v>
      </c>
      <c r="E1379">
        <v>19011</v>
      </c>
      <c r="F1379">
        <v>17</v>
      </c>
      <c r="G1379">
        <v>31</v>
      </c>
      <c r="H1379">
        <v>740400</v>
      </c>
      <c r="I1379">
        <v>17031740400</v>
      </c>
      <c r="J1379">
        <v>7404</v>
      </c>
      <c r="K1379" t="s">
        <v>474</v>
      </c>
      <c r="L1379">
        <v>7.1000000000000005E-5</v>
      </c>
      <c r="M1379" s="20">
        <v>1</v>
      </c>
      <c r="N1379" s="20">
        <v>0.2336</v>
      </c>
      <c r="O1379">
        <v>119</v>
      </c>
      <c r="P1379">
        <v>15</v>
      </c>
      <c r="Q1379">
        <v>57</v>
      </c>
      <c r="R1379">
        <v>121</v>
      </c>
      <c r="S1379">
        <v>4</v>
      </c>
      <c r="T1379">
        <v>316</v>
      </c>
      <c r="U1379">
        <v>119</v>
      </c>
      <c r="V1379">
        <v>15</v>
      </c>
      <c r="W1379">
        <v>57</v>
      </c>
      <c r="X1379">
        <v>121</v>
      </c>
      <c r="Y1379">
        <v>4</v>
      </c>
      <c r="Z1379">
        <v>316</v>
      </c>
      <c r="AA1379">
        <v>3824</v>
      </c>
      <c r="AB1379">
        <v>569</v>
      </c>
      <c r="AC1379">
        <v>288</v>
      </c>
      <c r="AD1379">
        <v>40</v>
      </c>
      <c r="AE1379">
        <v>9</v>
      </c>
      <c r="AF1379">
        <v>0</v>
      </c>
      <c r="AG1379">
        <v>3</v>
      </c>
      <c r="AH1379">
        <v>52</v>
      </c>
      <c r="AI1379">
        <v>4785</v>
      </c>
      <c r="AJ1379">
        <v>893</v>
      </c>
      <c r="AK1379">
        <v>133</v>
      </c>
      <c r="AL1379">
        <v>67</v>
      </c>
      <c r="AM1379">
        <v>9</v>
      </c>
      <c r="AN1379">
        <v>2</v>
      </c>
      <c r="AO1379">
        <v>0</v>
      </c>
      <c r="AP1379">
        <v>1</v>
      </c>
      <c r="AQ1379">
        <v>12</v>
      </c>
      <c r="AR1379">
        <v>1118</v>
      </c>
      <c r="AS1379" t="s">
        <v>9</v>
      </c>
      <c r="AT1379">
        <v>83368</v>
      </c>
      <c r="AU1379">
        <v>93205424</v>
      </c>
      <c r="AV1379">
        <v>83368</v>
      </c>
      <c r="AW1379" t="s">
        <v>40</v>
      </c>
      <c r="AX1379">
        <v>23</v>
      </c>
      <c r="AY1379">
        <v>25714</v>
      </c>
      <c r="AZ1379">
        <v>23</v>
      </c>
      <c r="BA1379" t="s">
        <v>45</v>
      </c>
    </row>
    <row r="1380" spans="1:53" x14ac:dyDescent="0.2">
      <c r="A1380">
        <v>1379</v>
      </c>
      <c r="B1380">
        <v>1379</v>
      </c>
      <c r="C1380">
        <v>19</v>
      </c>
      <c r="D1380">
        <v>12</v>
      </c>
      <c r="E1380">
        <v>19012</v>
      </c>
      <c r="F1380">
        <v>17</v>
      </c>
      <c r="G1380">
        <v>31</v>
      </c>
      <c r="H1380">
        <v>740200</v>
      </c>
      <c r="I1380">
        <v>17031740200</v>
      </c>
      <c r="J1380">
        <v>7402</v>
      </c>
      <c r="K1380" t="s">
        <v>469</v>
      </c>
      <c r="L1380">
        <v>2.6999999999999999E-5</v>
      </c>
      <c r="M1380" s="20">
        <v>1</v>
      </c>
      <c r="N1380" s="20">
        <v>0.12740000000000001</v>
      </c>
      <c r="O1380">
        <v>85</v>
      </c>
      <c r="P1380">
        <v>6</v>
      </c>
      <c r="Q1380">
        <v>83</v>
      </c>
      <c r="R1380">
        <v>95</v>
      </c>
      <c r="S1380">
        <v>0</v>
      </c>
      <c r="T1380">
        <v>269</v>
      </c>
      <c r="U1380">
        <v>85</v>
      </c>
      <c r="V1380">
        <v>6</v>
      </c>
      <c r="W1380">
        <v>83</v>
      </c>
      <c r="X1380">
        <v>95</v>
      </c>
      <c r="Y1380">
        <v>0</v>
      </c>
      <c r="Z1380">
        <v>269</v>
      </c>
      <c r="AA1380">
        <v>5596</v>
      </c>
      <c r="AB1380">
        <v>323</v>
      </c>
      <c r="AC1380">
        <v>513</v>
      </c>
      <c r="AD1380">
        <v>50</v>
      </c>
      <c r="AE1380">
        <v>9</v>
      </c>
      <c r="AF1380">
        <v>3</v>
      </c>
      <c r="AG1380">
        <v>2</v>
      </c>
      <c r="AH1380">
        <v>51</v>
      </c>
      <c r="AI1380">
        <v>6547</v>
      </c>
      <c r="AJ1380">
        <v>713</v>
      </c>
      <c r="AK1380">
        <v>41</v>
      </c>
      <c r="AL1380">
        <v>65</v>
      </c>
      <c r="AM1380">
        <v>6</v>
      </c>
      <c r="AN1380">
        <v>1</v>
      </c>
      <c r="AO1380">
        <v>0</v>
      </c>
      <c r="AP1380">
        <v>0</v>
      </c>
      <c r="AQ1380">
        <v>6</v>
      </c>
      <c r="AR1380">
        <v>834</v>
      </c>
      <c r="AS1380" t="s">
        <v>9</v>
      </c>
      <c r="AT1380">
        <v>102015</v>
      </c>
      <c r="AU1380">
        <v>85080510</v>
      </c>
      <c r="AV1380">
        <v>102015</v>
      </c>
      <c r="AW1380" t="s">
        <v>31</v>
      </c>
      <c r="AX1380">
        <v>31</v>
      </c>
      <c r="AY1380">
        <v>25854</v>
      </c>
      <c r="AZ1380">
        <v>31</v>
      </c>
      <c r="BA1380" t="s">
        <v>45</v>
      </c>
    </row>
    <row r="1381" spans="1:53" x14ac:dyDescent="0.2">
      <c r="A1381">
        <v>1380</v>
      </c>
      <c r="B1381">
        <v>1380</v>
      </c>
      <c r="C1381">
        <v>19</v>
      </c>
      <c r="D1381">
        <v>13</v>
      </c>
      <c r="E1381">
        <v>19013</v>
      </c>
      <c r="F1381">
        <v>17</v>
      </c>
      <c r="G1381">
        <v>31</v>
      </c>
      <c r="H1381">
        <v>720100</v>
      </c>
      <c r="I1381">
        <v>17031720100</v>
      </c>
      <c r="J1381">
        <v>7201</v>
      </c>
      <c r="K1381" t="s">
        <v>471</v>
      </c>
      <c r="L1381">
        <v>1.4E-5</v>
      </c>
      <c r="M1381" s="20">
        <v>0.36840000000000001</v>
      </c>
      <c r="N1381" s="20">
        <v>6.5699999999999995E-2</v>
      </c>
      <c r="O1381">
        <v>131</v>
      </c>
      <c r="P1381">
        <v>60</v>
      </c>
      <c r="Q1381">
        <v>28</v>
      </c>
      <c r="R1381">
        <v>102</v>
      </c>
      <c r="S1381">
        <v>32</v>
      </c>
      <c r="T1381">
        <v>353</v>
      </c>
      <c r="U1381">
        <v>48</v>
      </c>
      <c r="V1381">
        <v>22</v>
      </c>
      <c r="W1381">
        <v>10</v>
      </c>
      <c r="X1381">
        <v>38</v>
      </c>
      <c r="Y1381">
        <v>12</v>
      </c>
      <c r="Z1381">
        <v>130</v>
      </c>
      <c r="AA1381">
        <v>1979</v>
      </c>
      <c r="AB1381">
        <v>1099</v>
      </c>
      <c r="AC1381">
        <v>148</v>
      </c>
      <c r="AD1381">
        <v>13</v>
      </c>
      <c r="AE1381">
        <v>0</v>
      </c>
      <c r="AF1381">
        <v>0</v>
      </c>
      <c r="AG1381">
        <v>5</v>
      </c>
      <c r="AH1381">
        <v>56</v>
      </c>
      <c r="AI1381">
        <v>3300</v>
      </c>
      <c r="AJ1381">
        <v>130</v>
      </c>
      <c r="AK1381">
        <v>72</v>
      </c>
      <c r="AL1381">
        <v>10</v>
      </c>
      <c r="AM1381">
        <v>1</v>
      </c>
      <c r="AN1381">
        <v>0</v>
      </c>
      <c r="AO1381">
        <v>0</v>
      </c>
      <c r="AP1381">
        <v>0</v>
      </c>
      <c r="AQ1381">
        <v>4</v>
      </c>
      <c r="AR1381">
        <v>217</v>
      </c>
      <c r="AS1381" t="s">
        <v>9</v>
      </c>
      <c r="AT1381">
        <v>156253</v>
      </c>
      <c r="AU1381">
        <v>33906901</v>
      </c>
      <c r="AV1381">
        <v>106265</v>
      </c>
      <c r="AW1381" t="s">
        <v>31</v>
      </c>
      <c r="AX1381">
        <v>66</v>
      </c>
      <c r="AY1381">
        <v>14322</v>
      </c>
      <c r="AZ1381">
        <v>51</v>
      </c>
      <c r="BA1381" t="s">
        <v>46</v>
      </c>
    </row>
    <row r="1382" spans="1:53" x14ac:dyDescent="0.2">
      <c r="A1382">
        <v>1381</v>
      </c>
      <c r="B1382">
        <v>1381</v>
      </c>
      <c r="C1382">
        <v>19</v>
      </c>
      <c r="D1382">
        <v>13</v>
      </c>
      <c r="E1382">
        <v>19013</v>
      </c>
      <c r="F1382">
        <v>17</v>
      </c>
      <c r="G1382">
        <v>31</v>
      </c>
      <c r="H1382">
        <v>720200</v>
      </c>
      <c r="I1382">
        <v>17031720200</v>
      </c>
      <c r="J1382">
        <v>7202</v>
      </c>
      <c r="K1382" t="s">
        <v>475</v>
      </c>
      <c r="L1382">
        <v>2.4000000000000001E-5</v>
      </c>
      <c r="M1382" s="20">
        <v>0.63160000000000005</v>
      </c>
      <c r="N1382" s="20">
        <v>0.1333</v>
      </c>
      <c r="O1382">
        <v>131</v>
      </c>
      <c r="P1382">
        <v>60</v>
      </c>
      <c r="Q1382">
        <v>28</v>
      </c>
      <c r="R1382">
        <v>102</v>
      </c>
      <c r="S1382">
        <v>32</v>
      </c>
      <c r="T1382">
        <v>353</v>
      </c>
      <c r="U1382">
        <v>83</v>
      </c>
      <c r="V1382">
        <v>38</v>
      </c>
      <c r="W1382">
        <v>18</v>
      </c>
      <c r="X1382">
        <v>64</v>
      </c>
      <c r="Y1382">
        <v>20</v>
      </c>
      <c r="Z1382">
        <v>223</v>
      </c>
      <c r="AA1382">
        <v>1496</v>
      </c>
      <c r="AB1382">
        <v>2227</v>
      </c>
      <c r="AC1382">
        <v>166</v>
      </c>
      <c r="AD1382">
        <v>18</v>
      </c>
      <c r="AE1382">
        <v>10</v>
      </c>
      <c r="AF1382">
        <v>1</v>
      </c>
      <c r="AG1382">
        <v>13</v>
      </c>
      <c r="AH1382">
        <v>85</v>
      </c>
      <c r="AI1382">
        <v>4016</v>
      </c>
      <c r="AJ1382">
        <v>199</v>
      </c>
      <c r="AK1382">
        <v>297</v>
      </c>
      <c r="AL1382">
        <v>22</v>
      </c>
      <c r="AM1382">
        <v>2</v>
      </c>
      <c r="AN1382">
        <v>1</v>
      </c>
      <c r="AO1382">
        <v>0</v>
      </c>
      <c r="AP1382">
        <v>2</v>
      </c>
      <c r="AQ1382">
        <v>11</v>
      </c>
      <c r="AR1382">
        <v>535</v>
      </c>
      <c r="AS1382" t="s">
        <v>10</v>
      </c>
      <c r="AT1382">
        <v>85990</v>
      </c>
      <c r="AU1382">
        <v>46004650</v>
      </c>
      <c r="AV1382">
        <v>106265</v>
      </c>
      <c r="AW1382" t="s">
        <v>31</v>
      </c>
      <c r="AX1382">
        <v>45</v>
      </c>
      <c r="AY1382">
        <v>24075</v>
      </c>
      <c r="AZ1382">
        <v>51</v>
      </c>
      <c r="BA1382" t="s">
        <v>46</v>
      </c>
    </row>
    <row r="1383" spans="1:53" x14ac:dyDescent="0.2">
      <c r="A1383">
        <v>1382</v>
      </c>
      <c r="B1383">
        <v>1382</v>
      </c>
      <c r="C1383">
        <v>19</v>
      </c>
      <c r="D1383">
        <v>14</v>
      </c>
      <c r="E1383">
        <v>19014</v>
      </c>
      <c r="F1383">
        <v>17</v>
      </c>
      <c r="G1383">
        <v>31</v>
      </c>
      <c r="H1383">
        <v>750500</v>
      </c>
      <c r="I1383">
        <v>17031750500</v>
      </c>
      <c r="J1383">
        <v>7505</v>
      </c>
      <c r="K1383" t="s">
        <v>476</v>
      </c>
      <c r="L1383">
        <v>2.8E-5</v>
      </c>
      <c r="M1383" s="20">
        <v>1</v>
      </c>
      <c r="N1383" s="20">
        <v>9.8199999999999996E-2</v>
      </c>
      <c r="O1383">
        <v>162</v>
      </c>
      <c r="P1383">
        <v>21</v>
      </c>
      <c r="Q1383">
        <v>33</v>
      </c>
      <c r="R1383">
        <v>108</v>
      </c>
      <c r="S1383">
        <v>10</v>
      </c>
      <c r="T1383">
        <v>334</v>
      </c>
      <c r="U1383">
        <v>162</v>
      </c>
      <c r="V1383">
        <v>21</v>
      </c>
      <c r="W1383">
        <v>33</v>
      </c>
      <c r="X1383">
        <v>108</v>
      </c>
      <c r="Y1383">
        <v>10</v>
      </c>
      <c r="Z1383">
        <v>334</v>
      </c>
      <c r="AA1383">
        <v>1096</v>
      </c>
      <c r="AB1383">
        <v>4569</v>
      </c>
      <c r="AC1383">
        <v>157</v>
      </c>
      <c r="AD1383">
        <v>18</v>
      </c>
      <c r="AE1383">
        <v>4</v>
      </c>
      <c r="AF1383">
        <v>0</v>
      </c>
      <c r="AG1383">
        <v>5</v>
      </c>
      <c r="AH1383">
        <v>87</v>
      </c>
      <c r="AI1383">
        <v>5936</v>
      </c>
      <c r="AJ1383">
        <v>108</v>
      </c>
      <c r="AK1383">
        <v>449</v>
      </c>
      <c r="AL1383">
        <v>15</v>
      </c>
      <c r="AM1383">
        <v>2</v>
      </c>
      <c r="AN1383">
        <v>0</v>
      </c>
      <c r="AO1383">
        <v>0</v>
      </c>
      <c r="AP1383">
        <v>0</v>
      </c>
      <c r="AQ1383">
        <v>9</v>
      </c>
      <c r="AR1383">
        <v>583</v>
      </c>
      <c r="AS1383" t="s">
        <v>10</v>
      </c>
      <c r="AT1383">
        <v>62509</v>
      </c>
      <c r="AU1383">
        <v>36442747</v>
      </c>
      <c r="AV1383">
        <v>62509</v>
      </c>
      <c r="AW1383" t="s">
        <v>39</v>
      </c>
      <c r="AX1383">
        <v>25</v>
      </c>
      <c r="AY1383">
        <v>14575</v>
      </c>
      <c r="AZ1383">
        <v>25</v>
      </c>
      <c r="BA1383" t="s">
        <v>45</v>
      </c>
    </row>
    <row r="1384" spans="1:53" x14ac:dyDescent="0.2">
      <c r="A1384">
        <v>1383</v>
      </c>
      <c r="B1384">
        <v>1383</v>
      </c>
      <c r="C1384">
        <v>19</v>
      </c>
      <c r="D1384">
        <v>15</v>
      </c>
      <c r="E1384">
        <v>19015</v>
      </c>
      <c r="F1384">
        <v>17</v>
      </c>
      <c r="G1384">
        <v>31</v>
      </c>
      <c r="H1384">
        <v>740400</v>
      </c>
      <c r="I1384">
        <v>17031740400</v>
      </c>
      <c r="J1384">
        <v>7404</v>
      </c>
      <c r="K1384" t="s">
        <v>474</v>
      </c>
      <c r="L1384">
        <v>3.8999999999999999E-5</v>
      </c>
      <c r="M1384" s="20">
        <v>1</v>
      </c>
      <c r="N1384" s="20">
        <v>0.1283</v>
      </c>
      <c r="O1384">
        <v>143</v>
      </c>
      <c r="P1384">
        <v>8</v>
      </c>
      <c r="Q1384">
        <v>98</v>
      </c>
      <c r="R1384">
        <v>163</v>
      </c>
      <c r="S1384">
        <v>7</v>
      </c>
      <c r="T1384">
        <v>419</v>
      </c>
      <c r="U1384">
        <v>143</v>
      </c>
      <c r="V1384">
        <v>8</v>
      </c>
      <c r="W1384">
        <v>98</v>
      </c>
      <c r="X1384">
        <v>163</v>
      </c>
      <c r="Y1384">
        <v>7</v>
      </c>
      <c r="Z1384">
        <v>419</v>
      </c>
      <c r="AA1384">
        <v>3824</v>
      </c>
      <c r="AB1384">
        <v>569</v>
      </c>
      <c r="AC1384">
        <v>288</v>
      </c>
      <c r="AD1384">
        <v>40</v>
      </c>
      <c r="AE1384">
        <v>9</v>
      </c>
      <c r="AF1384">
        <v>0</v>
      </c>
      <c r="AG1384">
        <v>3</v>
      </c>
      <c r="AH1384">
        <v>52</v>
      </c>
      <c r="AI1384">
        <v>4785</v>
      </c>
      <c r="AJ1384">
        <v>491</v>
      </c>
      <c r="AK1384">
        <v>73</v>
      </c>
      <c r="AL1384">
        <v>37</v>
      </c>
      <c r="AM1384">
        <v>5</v>
      </c>
      <c r="AN1384">
        <v>1</v>
      </c>
      <c r="AO1384">
        <v>0</v>
      </c>
      <c r="AP1384">
        <v>0</v>
      </c>
      <c r="AQ1384">
        <v>7</v>
      </c>
      <c r="AR1384">
        <v>614</v>
      </c>
      <c r="AS1384" t="s">
        <v>9</v>
      </c>
      <c r="AT1384">
        <v>83368</v>
      </c>
      <c r="AU1384">
        <v>51187952</v>
      </c>
      <c r="AV1384">
        <v>83368</v>
      </c>
      <c r="AW1384" t="s">
        <v>40</v>
      </c>
      <c r="AX1384">
        <v>23</v>
      </c>
      <c r="AY1384">
        <v>14122</v>
      </c>
      <c r="AZ1384">
        <v>23</v>
      </c>
      <c r="BA1384" t="s">
        <v>45</v>
      </c>
    </row>
    <row r="1385" spans="1:53" x14ac:dyDescent="0.2">
      <c r="A1385">
        <v>1384</v>
      </c>
      <c r="B1385">
        <v>1384</v>
      </c>
      <c r="C1385">
        <v>19</v>
      </c>
      <c r="D1385">
        <v>16</v>
      </c>
      <c r="E1385">
        <v>19016</v>
      </c>
      <c r="F1385">
        <v>17</v>
      </c>
      <c r="G1385">
        <v>31</v>
      </c>
      <c r="H1385">
        <v>740200</v>
      </c>
      <c r="I1385">
        <v>17031740200</v>
      </c>
      <c r="J1385">
        <v>7402</v>
      </c>
      <c r="K1385" t="s">
        <v>469</v>
      </c>
      <c r="L1385">
        <v>3.9999999999999998E-6</v>
      </c>
      <c r="M1385" s="20">
        <v>0.14810000000000001</v>
      </c>
      <c r="N1385" s="20">
        <v>1.89E-2</v>
      </c>
      <c r="O1385">
        <v>144</v>
      </c>
      <c r="P1385">
        <v>5</v>
      </c>
      <c r="Q1385">
        <v>69</v>
      </c>
      <c r="R1385">
        <v>103</v>
      </c>
      <c r="S1385">
        <v>0</v>
      </c>
      <c r="T1385">
        <v>321</v>
      </c>
      <c r="U1385">
        <v>21</v>
      </c>
      <c r="V1385">
        <v>1</v>
      </c>
      <c r="W1385">
        <v>10</v>
      </c>
      <c r="X1385">
        <v>15</v>
      </c>
      <c r="Y1385">
        <v>0</v>
      </c>
      <c r="Z1385">
        <v>48</v>
      </c>
      <c r="AA1385">
        <v>5596</v>
      </c>
      <c r="AB1385">
        <v>323</v>
      </c>
      <c r="AC1385">
        <v>513</v>
      </c>
      <c r="AD1385">
        <v>50</v>
      </c>
      <c r="AE1385">
        <v>9</v>
      </c>
      <c r="AF1385">
        <v>3</v>
      </c>
      <c r="AG1385">
        <v>2</v>
      </c>
      <c r="AH1385">
        <v>51</v>
      </c>
      <c r="AI1385">
        <v>6547</v>
      </c>
      <c r="AJ1385">
        <v>106</v>
      </c>
      <c r="AK1385">
        <v>6</v>
      </c>
      <c r="AL1385">
        <v>10</v>
      </c>
      <c r="AM1385">
        <v>1</v>
      </c>
      <c r="AN1385">
        <v>0</v>
      </c>
      <c r="AO1385">
        <v>0</v>
      </c>
      <c r="AP1385">
        <v>0</v>
      </c>
      <c r="AQ1385">
        <v>1</v>
      </c>
      <c r="AR1385">
        <v>124</v>
      </c>
      <c r="AS1385" t="s">
        <v>9</v>
      </c>
      <c r="AT1385">
        <v>102015</v>
      </c>
      <c r="AU1385">
        <v>12649860</v>
      </c>
      <c r="AV1385">
        <v>94371</v>
      </c>
      <c r="AW1385" t="s">
        <v>40</v>
      </c>
      <c r="AX1385">
        <v>31</v>
      </c>
      <c r="AY1385">
        <v>3844</v>
      </c>
      <c r="AZ1385">
        <v>32</v>
      </c>
      <c r="BA1385" t="s">
        <v>45</v>
      </c>
    </row>
    <row r="1386" spans="1:53" x14ac:dyDescent="0.2">
      <c r="A1386">
        <v>1385</v>
      </c>
      <c r="B1386">
        <v>1385</v>
      </c>
      <c r="C1386">
        <v>19</v>
      </c>
      <c r="D1386">
        <v>16</v>
      </c>
      <c r="E1386">
        <v>19016</v>
      </c>
      <c r="F1386">
        <v>17</v>
      </c>
      <c r="G1386">
        <v>31</v>
      </c>
      <c r="H1386">
        <v>740300</v>
      </c>
      <c r="I1386">
        <v>17031740300</v>
      </c>
      <c r="J1386">
        <v>7403</v>
      </c>
      <c r="K1386" t="s">
        <v>470</v>
      </c>
      <c r="L1386">
        <v>2.3E-5</v>
      </c>
      <c r="M1386" s="20">
        <v>0.85189999999999999</v>
      </c>
      <c r="N1386" s="20">
        <v>0.1608</v>
      </c>
      <c r="O1386">
        <v>144</v>
      </c>
      <c r="P1386">
        <v>5</v>
      </c>
      <c r="Q1386">
        <v>69</v>
      </c>
      <c r="R1386">
        <v>103</v>
      </c>
      <c r="S1386">
        <v>0</v>
      </c>
      <c r="T1386">
        <v>321</v>
      </c>
      <c r="U1386">
        <v>123</v>
      </c>
      <c r="V1386">
        <v>4</v>
      </c>
      <c r="W1386">
        <v>59</v>
      </c>
      <c r="X1386">
        <v>88</v>
      </c>
      <c r="Y1386">
        <v>0</v>
      </c>
      <c r="Z1386">
        <v>273</v>
      </c>
      <c r="AA1386">
        <v>4301</v>
      </c>
      <c r="AB1386">
        <v>53</v>
      </c>
      <c r="AC1386">
        <v>306</v>
      </c>
      <c r="AD1386">
        <v>22</v>
      </c>
      <c r="AE1386">
        <v>13</v>
      </c>
      <c r="AF1386">
        <v>0</v>
      </c>
      <c r="AG1386">
        <v>1</v>
      </c>
      <c r="AH1386">
        <v>17</v>
      </c>
      <c r="AI1386">
        <v>4713</v>
      </c>
      <c r="AJ1386">
        <v>692</v>
      </c>
      <c r="AK1386">
        <v>9</v>
      </c>
      <c r="AL1386">
        <v>49</v>
      </c>
      <c r="AM1386">
        <v>4</v>
      </c>
      <c r="AN1386">
        <v>2</v>
      </c>
      <c r="AO1386">
        <v>0</v>
      </c>
      <c r="AP1386">
        <v>0</v>
      </c>
      <c r="AQ1386">
        <v>3</v>
      </c>
      <c r="AR1386">
        <v>758</v>
      </c>
      <c r="AS1386" t="s">
        <v>9</v>
      </c>
      <c r="AT1386">
        <v>93120</v>
      </c>
      <c r="AU1386">
        <v>70584960</v>
      </c>
      <c r="AV1386">
        <v>94371</v>
      </c>
      <c r="AW1386" t="s">
        <v>40</v>
      </c>
      <c r="AX1386">
        <v>32</v>
      </c>
      <c r="AY1386">
        <v>24256</v>
      </c>
      <c r="AZ1386">
        <v>32</v>
      </c>
      <c r="BA1386" t="s">
        <v>45</v>
      </c>
    </row>
    <row r="1387" spans="1:53" x14ac:dyDescent="0.2">
      <c r="A1387">
        <v>1386</v>
      </c>
      <c r="B1387">
        <v>1386</v>
      </c>
      <c r="C1387">
        <v>19</v>
      </c>
      <c r="D1387">
        <v>17</v>
      </c>
      <c r="E1387">
        <v>19017</v>
      </c>
      <c r="F1387">
        <v>17</v>
      </c>
      <c r="G1387">
        <v>31</v>
      </c>
      <c r="H1387">
        <v>823304</v>
      </c>
      <c r="I1387">
        <v>17031823304</v>
      </c>
      <c r="J1387">
        <v>8233.0400000000009</v>
      </c>
      <c r="K1387" t="s">
        <v>477</v>
      </c>
      <c r="L1387">
        <v>9.9999999999999995E-7</v>
      </c>
      <c r="M1387" s="20">
        <v>3.5700000000000003E-2</v>
      </c>
      <c r="N1387" s="20">
        <v>2.7799999999999998E-2</v>
      </c>
      <c r="O1387">
        <v>112</v>
      </c>
      <c r="P1387">
        <v>7</v>
      </c>
      <c r="Q1387">
        <v>44</v>
      </c>
      <c r="R1387">
        <v>120</v>
      </c>
      <c r="S1387">
        <v>1</v>
      </c>
      <c r="T1387">
        <v>284</v>
      </c>
      <c r="U1387">
        <v>4</v>
      </c>
      <c r="V1387">
        <v>0</v>
      </c>
      <c r="W1387">
        <v>2</v>
      </c>
      <c r="X1387">
        <v>4</v>
      </c>
      <c r="Y1387">
        <v>0</v>
      </c>
      <c r="Z1387">
        <v>10</v>
      </c>
      <c r="AA1387">
        <v>3484</v>
      </c>
      <c r="AB1387">
        <v>1099</v>
      </c>
      <c r="AC1387">
        <v>1133</v>
      </c>
      <c r="AD1387">
        <v>122</v>
      </c>
      <c r="AE1387">
        <v>6</v>
      </c>
      <c r="AF1387">
        <v>1</v>
      </c>
      <c r="AG1387">
        <v>2</v>
      </c>
      <c r="AH1387">
        <v>80</v>
      </c>
      <c r="AI1387">
        <v>5927</v>
      </c>
      <c r="AJ1387">
        <v>97</v>
      </c>
      <c r="AK1387">
        <v>31</v>
      </c>
      <c r="AL1387">
        <v>31</v>
      </c>
      <c r="AM1387">
        <v>3</v>
      </c>
      <c r="AN1387">
        <v>0</v>
      </c>
      <c r="AO1387">
        <v>0</v>
      </c>
      <c r="AP1387">
        <v>0</v>
      </c>
      <c r="AQ1387">
        <v>2</v>
      </c>
      <c r="AR1387">
        <v>165</v>
      </c>
      <c r="AS1387" t="s">
        <v>9</v>
      </c>
      <c r="AT1387">
        <v>55106</v>
      </c>
      <c r="AU1387">
        <v>9092490</v>
      </c>
      <c r="AV1387">
        <v>85352</v>
      </c>
      <c r="AW1387" t="s">
        <v>40</v>
      </c>
      <c r="AX1387">
        <v>15</v>
      </c>
      <c r="AY1387">
        <v>2475</v>
      </c>
      <c r="AZ1387">
        <v>42</v>
      </c>
      <c r="BA1387" t="s">
        <v>46</v>
      </c>
    </row>
    <row r="1388" spans="1:53" x14ac:dyDescent="0.2">
      <c r="A1388">
        <v>1387</v>
      </c>
      <c r="B1388">
        <v>1387</v>
      </c>
      <c r="C1388">
        <v>19</v>
      </c>
      <c r="D1388">
        <v>17</v>
      </c>
      <c r="E1388">
        <v>19017</v>
      </c>
      <c r="F1388">
        <v>17</v>
      </c>
      <c r="G1388">
        <v>31</v>
      </c>
      <c r="H1388">
        <v>750400</v>
      </c>
      <c r="I1388">
        <v>17031750400</v>
      </c>
      <c r="J1388">
        <v>7504</v>
      </c>
      <c r="K1388" t="s">
        <v>473</v>
      </c>
      <c r="L1388">
        <v>9.0000000000000002E-6</v>
      </c>
      <c r="M1388" s="20">
        <v>0.32140000000000002</v>
      </c>
      <c r="N1388" s="20">
        <v>8.4099999999999994E-2</v>
      </c>
      <c r="O1388">
        <v>112</v>
      </c>
      <c r="P1388">
        <v>7</v>
      </c>
      <c r="Q1388">
        <v>44</v>
      </c>
      <c r="R1388">
        <v>120</v>
      </c>
      <c r="S1388">
        <v>1</v>
      </c>
      <c r="T1388">
        <v>284</v>
      </c>
      <c r="U1388">
        <v>36</v>
      </c>
      <c r="V1388">
        <v>2</v>
      </c>
      <c r="W1388">
        <v>14</v>
      </c>
      <c r="X1388">
        <v>39</v>
      </c>
      <c r="Y1388">
        <v>0</v>
      </c>
      <c r="Z1388">
        <v>91</v>
      </c>
      <c r="AA1388">
        <v>1922</v>
      </c>
      <c r="AB1388">
        <v>868</v>
      </c>
      <c r="AC1388">
        <v>152</v>
      </c>
      <c r="AD1388">
        <v>15</v>
      </c>
      <c r="AE1388">
        <v>1</v>
      </c>
      <c r="AF1388">
        <v>0</v>
      </c>
      <c r="AG1388">
        <v>5</v>
      </c>
      <c r="AH1388">
        <v>46</v>
      </c>
      <c r="AI1388">
        <v>3009</v>
      </c>
      <c r="AJ1388">
        <v>162</v>
      </c>
      <c r="AK1388">
        <v>73</v>
      </c>
      <c r="AL1388">
        <v>13</v>
      </c>
      <c r="AM1388">
        <v>1</v>
      </c>
      <c r="AN1388">
        <v>0</v>
      </c>
      <c r="AO1388">
        <v>0</v>
      </c>
      <c r="AP1388">
        <v>0</v>
      </c>
      <c r="AQ1388">
        <v>4</v>
      </c>
      <c r="AR1388">
        <v>253</v>
      </c>
      <c r="AS1388" t="s">
        <v>9</v>
      </c>
      <c r="AT1388">
        <v>85019</v>
      </c>
      <c r="AU1388">
        <v>21509807</v>
      </c>
      <c r="AV1388">
        <v>85352</v>
      </c>
      <c r="AW1388" t="s">
        <v>40</v>
      </c>
      <c r="AX1388">
        <v>46</v>
      </c>
      <c r="AY1388">
        <v>11638</v>
      </c>
      <c r="AZ1388">
        <v>42</v>
      </c>
      <c r="BA1388" t="s">
        <v>46</v>
      </c>
    </row>
    <row r="1389" spans="1:53" x14ac:dyDescent="0.2">
      <c r="A1389">
        <v>1388</v>
      </c>
      <c r="B1389">
        <v>1388</v>
      </c>
      <c r="C1389">
        <v>19</v>
      </c>
      <c r="D1389">
        <v>17</v>
      </c>
      <c r="E1389">
        <v>19017</v>
      </c>
      <c r="F1389">
        <v>17</v>
      </c>
      <c r="G1389">
        <v>31</v>
      </c>
      <c r="H1389">
        <v>750300</v>
      </c>
      <c r="I1389">
        <v>17031750300</v>
      </c>
      <c r="J1389">
        <v>7503</v>
      </c>
      <c r="K1389" t="s">
        <v>478</v>
      </c>
      <c r="L1389">
        <v>1.8E-5</v>
      </c>
      <c r="M1389" s="20">
        <v>0.64290000000000003</v>
      </c>
      <c r="N1389" s="20">
        <v>0.25</v>
      </c>
      <c r="O1389">
        <v>112</v>
      </c>
      <c r="P1389">
        <v>7</v>
      </c>
      <c r="Q1389">
        <v>44</v>
      </c>
      <c r="R1389">
        <v>120</v>
      </c>
      <c r="S1389">
        <v>1</v>
      </c>
      <c r="T1389">
        <v>284</v>
      </c>
      <c r="U1389">
        <v>72</v>
      </c>
      <c r="V1389">
        <v>4</v>
      </c>
      <c r="W1389">
        <v>28</v>
      </c>
      <c r="X1389">
        <v>77</v>
      </c>
      <c r="Y1389">
        <v>1</v>
      </c>
      <c r="Z1389">
        <v>183</v>
      </c>
      <c r="AA1389">
        <v>2192</v>
      </c>
      <c r="AB1389">
        <v>207</v>
      </c>
      <c r="AC1389">
        <v>100</v>
      </c>
      <c r="AD1389">
        <v>12</v>
      </c>
      <c r="AE1389">
        <v>2</v>
      </c>
      <c r="AF1389">
        <v>0</v>
      </c>
      <c r="AG1389">
        <v>0</v>
      </c>
      <c r="AH1389">
        <v>17</v>
      </c>
      <c r="AI1389">
        <v>2530</v>
      </c>
      <c r="AJ1389">
        <v>548</v>
      </c>
      <c r="AK1389">
        <v>52</v>
      </c>
      <c r="AL1389">
        <v>25</v>
      </c>
      <c r="AM1389">
        <v>3</v>
      </c>
      <c r="AN1389">
        <v>0</v>
      </c>
      <c r="AO1389">
        <v>0</v>
      </c>
      <c r="AP1389">
        <v>0</v>
      </c>
      <c r="AQ1389">
        <v>4</v>
      </c>
      <c r="AR1389">
        <v>632</v>
      </c>
      <c r="AS1389" t="s">
        <v>9</v>
      </c>
      <c r="AT1389">
        <v>93381</v>
      </c>
      <c r="AU1389">
        <v>59016792</v>
      </c>
      <c r="AV1389">
        <v>85352</v>
      </c>
      <c r="AW1389" t="s">
        <v>40</v>
      </c>
      <c r="AX1389">
        <v>48</v>
      </c>
      <c r="AY1389">
        <v>30336</v>
      </c>
      <c r="AZ1389">
        <v>42</v>
      </c>
      <c r="BA1389" t="s">
        <v>46</v>
      </c>
    </row>
    <row r="1390" spans="1:53" x14ac:dyDescent="0.2">
      <c r="A1390">
        <v>1389</v>
      </c>
      <c r="B1390">
        <v>1389</v>
      </c>
      <c r="C1390">
        <v>19</v>
      </c>
      <c r="D1390">
        <v>18</v>
      </c>
      <c r="E1390">
        <v>19018</v>
      </c>
      <c r="F1390">
        <v>17</v>
      </c>
      <c r="G1390">
        <v>31</v>
      </c>
      <c r="H1390">
        <v>720300</v>
      </c>
      <c r="I1390">
        <v>17031720300</v>
      </c>
      <c r="J1390">
        <v>7203</v>
      </c>
      <c r="K1390" t="s">
        <v>468</v>
      </c>
      <c r="L1390">
        <v>3.9999999999999998E-6</v>
      </c>
      <c r="M1390" s="20">
        <v>0.129</v>
      </c>
      <c r="N1390" s="20">
        <v>2.9399999999999999E-2</v>
      </c>
      <c r="O1390">
        <v>121</v>
      </c>
      <c r="P1390">
        <v>13</v>
      </c>
      <c r="Q1390">
        <v>34</v>
      </c>
      <c r="R1390">
        <v>133</v>
      </c>
      <c r="S1390">
        <v>3</v>
      </c>
      <c r="T1390">
        <v>304</v>
      </c>
      <c r="U1390">
        <v>16</v>
      </c>
      <c r="V1390">
        <v>2</v>
      </c>
      <c r="W1390">
        <v>4</v>
      </c>
      <c r="X1390">
        <v>17</v>
      </c>
      <c r="Y1390">
        <v>0</v>
      </c>
      <c r="Z1390">
        <v>39</v>
      </c>
      <c r="AA1390">
        <v>2340</v>
      </c>
      <c r="AB1390">
        <v>1084</v>
      </c>
      <c r="AC1390">
        <v>197</v>
      </c>
      <c r="AD1390">
        <v>35</v>
      </c>
      <c r="AE1390">
        <v>2</v>
      </c>
      <c r="AF1390">
        <v>5</v>
      </c>
      <c r="AG1390">
        <v>9</v>
      </c>
      <c r="AH1390">
        <v>51</v>
      </c>
      <c r="AI1390">
        <v>3723</v>
      </c>
      <c r="AJ1390">
        <v>69</v>
      </c>
      <c r="AK1390">
        <v>32</v>
      </c>
      <c r="AL1390">
        <v>6</v>
      </c>
      <c r="AM1390">
        <v>1</v>
      </c>
      <c r="AN1390">
        <v>0</v>
      </c>
      <c r="AO1390">
        <v>0</v>
      </c>
      <c r="AP1390">
        <v>0</v>
      </c>
      <c r="AQ1390">
        <v>2</v>
      </c>
      <c r="AR1390">
        <v>110</v>
      </c>
      <c r="AS1390" t="s">
        <v>9</v>
      </c>
      <c r="AT1390">
        <v>107432</v>
      </c>
      <c r="AU1390">
        <v>11817520</v>
      </c>
      <c r="AV1390">
        <v>146082</v>
      </c>
      <c r="AW1390" t="s">
        <v>33</v>
      </c>
      <c r="AX1390">
        <v>58</v>
      </c>
      <c r="AY1390">
        <v>6380</v>
      </c>
      <c r="AZ1390">
        <v>64</v>
      </c>
      <c r="BA1390" t="s">
        <v>47</v>
      </c>
    </row>
    <row r="1391" spans="1:53" x14ac:dyDescent="0.2">
      <c r="A1391">
        <v>1390</v>
      </c>
      <c r="B1391">
        <v>1390</v>
      </c>
      <c r="C1391">
        <v>19</v>
      </c>
      <c r="D1391">
        <v>18</v>
      </c>
      <c r="E1391">
        <v>19018</v>
      </c>
      <c r="F1391">
        <v>17</v>
      </c>
      <c r="G1391">
        <v>31</v>
      </c>
      <c r="H1391">
        <v>720100</v>
      </c>
      <c r="I1391">
        <v>17031720100</v>
      </c>
      <c r="J1391">
        <v>7201</v>
      </c>
      <c r="K1391" t="s">
        <v>471</v>
      </c>
      <c r="L1391">
        <v>2.6999999999999999E-5</v>
      </c>
      <c r="M1391" s="20">
        <v>0.871</v>
      </c>
      <c r="N1391" s="20">
        <v>0.1268</v>
      </c>
      <c r="O1391">
        <v>121</v>
      </c>
      <c r="P1391">
        <v>13</v>
      </c>
      <c r="Q1391">
        <v>34</v>
      </c>
      <c r="R1391">
        <v>133</v>
      </c>
      <c r="S1391">
        <v>3</v>
      </c>
      <c r="T1391">
        <v>304</v>
      </c>
      <c r="U1391">
        <v>105</v>
      </c>
      <c r="V1391">
        <v>11</v>
      </c>
      <c r="W1391">
        <v>30</v>
      </c>
      <c r="X1391">
        <v>116</v>
      </c>
      <c r="Y1391">
        <v>3</v>
      </c>
      <c r="Z1391">
        <v>265</v>
      </c>
      <c r="AA1391">
        <v>1979</v>
      </c>
      <c r="AB1391">
        <v>1099</v>
      </c>
      <c r="AC1391">
        <v>148</v>
      </c>
      <c r="AD1391">
        <v>13</v>
      </c>
      <c r="AE1391">
        <v>0</v>
      </c>
      <c r="AF1391">
        <v>0</v>
      </c>
      <c r="AG1391">
        <v>5</v>
      </c>
      <c r="AH1391">
        <v>56</v>
      </c>
      <c r="AI1391">
        <v>3300</v>
      </c>
      <c r="AJ1391">
        <v>251</v>
      </c>
      <c r="AK1391">
        <v>139</v>
      </c>
      <c r="AL1391">
        <v>19</v>
      </c>
      <c r="AM1391">
        <v>2</v>
      </c>
      <c r="AN1391">
        <v>0</v>
      </c>
      <c r="AO1391">
        <v>0</v>
      </c>
      <c r="AP1391">
        <v>1</v>
      </c>
      <c r="AQ1391">
        <v>7</v>
      </c>
      <c r="AR1391">
        <v>418</v>
      </c>
      <c r="AS1391" t="s">
        <v>9</v>
      </c>
      <c r="AT1391">
        <v>156253</v>
      </c>
      <c r="AU1391">
        <v>65313754</v>
      </c>
      <c r="AV1391">
        <v>146082</v>
      </c>
      <c r="AW1391" t="s">
        <v>33</v>
      </c>
      <c r="AX1391">
        <v>66</v>
      </c>
      <c r="AY1391">
        <v>27588</v>
      </c>
      <c r="AZ1391">
        <v>64</v>
      </c>
      <c r="BA1391" t="s">
        <v>47</v>
      </c>
    </row>
    <row r="1392" spans="1:53" x14ac:dyDescent="0.2">
      <c r="A1392">
        <v>1391</v>
      </c>
      <c r="B1392">
        <v>1391</v>
      </c>
      <c r="C1392">
        <v>19</v>
      </c>
      <c r="D1392">
        <v>19</v>
      </c>
      <c r="E1392">
        <v>19019</v>
      </c>
      <c r="F1392">
        <v>17</v>
      </c>
      <c r="G1392">
        <v>31</v>
      </c>
      <c r="H1392">
        <v>720200</v>
      </c>
      <c r="I1392">
        <v>17031720200</v>
      </c>
      <c r="J1392">
        <v>7202</v>
      </c>
      <c r="K1392" t="s">
        <v>475</v>
      </c>
      <c r="L1392">
        <v>1.2E-5</v>
      </c>
      <c r="M1392" s="20">
        <v>0.35289999999999999</v>
      </c>
      <c r="N1392" s="20">
        <v>6.6699999999999995E-2</v>
      </c>
      <c r="O1392">
        <v>165</v>
      </c>
      <c r="P1392">
        <v>29</v>
      </c>
      <c r="Q1392">
        <v>43</v>
      </c>
      <c r="R1392">
        <v>147</v>
      </c>
      <c r="S1392">
        <v>7</v>
      </c>
      <c r="T1392">
        <v>391</v>
      </c>
      <c r="U1392">
        <v>58</v>
      </c>
      <c r="V1392">
        <v>10</v>
      </c>
      <c r="W1392">
        <v>15</v>
      </c>
      <c r="X1392">
        <v>52</v>
      </c>
      <c r="Y1392">
        <v>2</v>
      </c>
      <c r="Z1392">
        <v>138</v>
      </c>
      <c r="AA1392">
        <v>1496</v>
      </c>
      <c r="AB1392">
        <v>2227</v>
      </c>
      <c r="AC1392">
        <v>166</v>
      </c>
      <c r="AD1392">
        <v>18</v>
      </c>
      <c r="AE1392">
        <v>10</v>
      </c>
      <c r="AF1392">
        <v>1</v>
      </c>
      <c r="AG1392">
        <v>13</v>
      </c>
      <c r="AH1392">
        <v>85</v>
      </c>
      <c r="AI1392">
        <v>4016</v>
      </c>
      <c r="AJ1392">
        <v>100</v>
      </c>
      <c r="AK1392">
        <v>148</v>
      </c>
      <c r="AL1392">
        <v>11</v>
      </c>
      <c r="AM1392">
        <v>1</v>
      </c>
      <c r="AN1392">
        <v>1</v>
      </c>
      <c r="AO1392">
        <v>0</v>
      </c>
      <c r="AP1392">
        <v>1</v>
      </c>
      <c r="AQ1392">
        <v>6</v>
      </c>
      <c r="AR1392">
        <v>268</v>
      </c>
      <c r="AS1392" t="s">
        <v>10</v>
      </c>
      <c r="AT1392">
        <v>85990</v>
      </c>
      <c r="AU1392">
        <v>23045320</v>
      </c>
      <c r="AV1392">
        <v>100827</v>
      </c>
      <c r="AW1392" t="s">
        <v>31</v>
      </c>
      <c r="AX1392">
        <v>45</v>
      </c>
      <c r="AY1392">
        <v>12060</v>
      </c>
      <c r="AZ1392">
        <v>54</v>
      </c>
      <c r="BA1392" t="s">
        <v>46</v>
      </c>
    </row>
    <row r="1393" spans="1:53" x14ac:dyDescent="0.2">
      <c r="A1393">
        <v>1392</v>
      </c>
      <c r="B1393">
        <v>1392</v>
      </c>
      <c r="C1393">
        <v>19</v>
      </c>
      <c r="D1393">
        <v>19</v>
      </c>
      <c r="E1393">
        <v>19019</v>
      </c>
      <c r="F1393">
        <v>17</v>
      </c>
      <c r="G1393">
        <v>31</v>
      </c>
      <c r="H1393">
        <v>720300</v>
      </c>
      <c r="I1393">
        <v>17031720300</v>
      </c>
      <c r="J1393">
        <v>7203</v>
      </c>
      <c r="K1393" t="s">
        <v>468</v>
      </c>
      <c r="L1393">
        <v>2.1999999999999999E-5</v>
      </c>
      <c r="M1393" s="20">
        <v>0.64710000000000001</v>
      </c>
      <c r="N1393" s="20">
        <v>0.1618</v>
      </c>
      <c r="O1393">
        <v>165</v>
      </c>
      <c r="P1393">
        <v>29</v>
      </c>
      <c r="Q1393">
        <v>43</v>
      </c>
      <c r="R1393">
        <v>147</v>
      </c>
      <c r="S1393">
        <v>7</v>
      </c>
      <c r="T1393">
        <v>391</v>
      </c>
      <c r="U1393">
        <v>107</v>
      </c>
      <c r="V1393">
        <v>19</v>
      </c>
      <c r="W1393">
        <v>28</v>
      </c>
      <c r="X1393">
        <v>95</v>
      </c>
      <c r="Y1393">
        <v>5</v>
      </c>
      <c r="Z1393">
        <v>253</v>
      </c>
      <c r="AA1393">
        <v>2340</v>
      </c>
      <c r="AB1393">
        <v>1084</v>
      </c>
      <c r="AC1393">
        <v>197</v>
      </c>
      <c r="AD1393">
        <v>35</v>
      </c>
      <c r="AE1393">
        <v>2</v>
      </c>
      <c r="AF1393">
        <v>5</v>
      </c>
      <c r="AG1393">
        <v>9</v>
      </c>
      <c r="AH1393">
        <v>51</v>
      </c>
      <c r="AI1393">
        <v>3723</v>
      </c>
      <c r="AJ1393">
        <v>379</v>
      </c>
      <c r="AK1393">
        <v>175</v>
      </c>
      <c r="AL1393">
        <v>32</v>
      </c>
      <c r="AM1393">
        <v>6</v>
      </c>
      <c r="AN1393">
        <v>0</v>
      </c>
      <c r="AO1393">
        <v>1</v>
      </c>
      <c r="AP1393">
        <v>1</v>
      </c>
      <c r="AQ1393">
        <v>8</v>
      </c>
      <c r="AR1393">
        <v>602</v>
      </c>
      <c r="AS1393" t="s">
        <v>9</v>
      </c>
      <c r="AT1393">
        <v>107432</v>
      </c>
      <c r="AU1393">
        <v>64674064</v>
      </c>
      <c r="AV1393">
        <v>100827</v>
      </c>
      <c r="AW1393" t="s">
        <v>31</v>
      </c>
      <c r="AX1393">
        <v>58</v>
      </c>
      <c r="AY1393">
        <v>34916</v>
      </c>
      <c r="AZ1393">
        <v>54</v>
      </c>
      <c r="BA1393" t="s">
        <v>46</v>
      </c>
    </row>
    <row r="1394" spans="1:53" x14ac:dyDescent="0.2">
      <c r="A1394">
        <v>1393</v>
      </c>
      <c r="B1394">
        <v>1393</v>
      </c>
      <c r="C1394">
        <v>19</v>
      </c>
      <c r="D1394">
        <v>20</v>
      </c>
      <c r="E1394">
        <v>19020</v>
      </c>
      <c r="F1394">
        <v>17</v>
      </c>
      <c r="G1394">
        <v>31</v>
      </c>
      <c r="H1394">
        <v>750500</v>
      </c>
      <c r="I1394">
        <v>17031750500</v>
      </c>
      <c r="J1394">
        <v>7505</v>
      </c>
      <c r="K1394" t="s">
        <v>476</v>
      </c>
      <c r="L1394">
        <v>3.6000000000000001E-5</v>
      </c>
      <c r="M1394" s="20">
        <v>1</v>
      </c>
      <c r="N1394" s="20">
        <v>0.1263</v>
      </c>
      <c r="O1394">
        <v>100</v>
      </c>
      <c r="P1394">
        <v>18</v>
      </c>
      <c r="Q1394">
        <v>27</v>
      </c>
      <c r="R1394">
        <v>94</v>
      </c>
      <c r="S1394">
        <v>9</v>
      </c>
      <c r="T1394">
        <v>248</v>
      </c>
      <c r="U1394">
        <v>100</v>
      </c>
      <c r="V1394">
        <v>18</v>
      </c>
      <c r="W1394">
        <v>27</v>
      </c>
      <c r="X1394">
        <v>94</v>
      </c>
      <c r="Y1394">
        <v>9</v>
      </c>
      <c r="Z1394">
        <v>248</v>
      </c>
      <c r="AA1394">
        <v>1096</v>
      </c>
      <c r="AB1394">
        <v>4569</v>
      </c>
      <c r="AC1394">
        <v>157</v>
      </c>
      <c r="AD1394">
        <v>18</v>
      </c>
      <c r="AE1394">
        <v>4</v>
      </c>
      <c r="AF1394">
        <v>0</v>
      </c>
      <c r="AG1394">
        <v>5</v>
      </c>
      <c r="AH1394">
        <v>87</v>
      </c>
      <c r="AI1394">
        <v>5936</v>
      </c>
      <c r="AJ1394">
        <v>138</v>
      </c>
      <c r="AK1394">
        <v>577</v>
      </c>
      <c r="AL1394">
        <v>20</v>
      </c>
      <c r="AM1394">
        <v>2</v>
      </c>
      <c r="AN1394">
        <v>1</v>
      </c>
      <c r="AO1394">
        <v>0</v>
      </c>
      <c r="AP1394">
        <v>1</v>
      </c>
      <c r="AQ1394">
        <v>11</v>
      </c>
      <c r="AR1394">
        <v>750</v>
      </c>
      <c r="AS1394" t="s">
        <v>10</v>
      </c>
      <c r="AT1394">
        <v>62509</v>
      </c>
      <c r="AU1394">
        <v>46881750</v>
      </c>
      <c r="AV1394">
        <v>62509</v>
      </c>
      <c r="AW1394" t="s">
        <v>39</v>
      </c>
      <c r="AX1394">
        <v>25</v>
      </c>
      <c r="AY1394">
        <v>18750</v>
      </c>
      <c r="AZ1394">
        <v>25</v>
      </c>
      <c r="BA1394" t="s">
        <v>45</v>
      </c>
    </row>
    <row r="1395" spans="1:53" x14ac:dyDescent="0.2">
      <c r="A1395">
        <v>1394</v>
      </c>
      <c r="B1395">
        <v>1394</v>
      </c>
      <c r="C1395">
        <v>19</v>
      </c>
      <c r="D1395">
        <v>21</v>
      </c>
      <c r="E1395">
        <v>19021</v>
      </c>
      <c r="F1395">
        <v>17</v>
      </c>
      <c r="G1395">
        <v>31</v>
      </c>
      <c r="H1395">
        <v>740400</v>
      </c>
      <c r="I1395">
        <v>17031740400</v>
      </c>
      <c r="J1395">
        <v>7404</v>
      </c>
      <c r="K1395" t="s">
        <v>474</v>
      </c>
      <c r="L1395">
        <v>2.6999999999999999E-5</v>
      </c>
      <c r="M1395" s="20">
        <v>1</v>
      </c>
      <c r="N1395" s="20">
        <v>8.8800000000000004E-2</v>
      </c>
      <c r="O1395">
        <v>114</v>
      </c>
      <c r="P1395">
        <v>14</v>
      </c>
      <c r="Q1395">
        <v>67</v>
      </c>
      <c r="R1395">
        <v>103</v>
      </c>
      <c r="S1395">
        <v>1</v>
      </c>
      <c r="T1395">
        <v>299</v>
      </c>
      <c r="U1395">
        <v>114</v>
      </c>
      <c r="V1395">
        <v>14</v>
      </c>
      <c r="W1395">
        <v>67</v>
      </c>
      <c r="X1395">
        <v>103</v>
      </c>
      <c r="Y1395">
        <v>1</v>
      </c>
      <c r="Z1395">
        <v>299</v>
      </c>
      <c r="AA1395">
        <v>3824</v>
      </c>
      <c r="AB1395">
        <v>569</v>
      </c>
      <c r="AC1395">
        <v>288</v>
      </c>
      <c r="AD1395">
        <v>40</v>
      </c>
      <c r="AE1395">
        <v>9</v>
      </c>
      <c r="AF1395">
        <v>0</v>
      </c>
      <c r="AG1395">
        <v>3</v>
      </c>
      <c r="AH1395">
        <v>52</v>
      </c>
      <c r="AI1395">
        <v>4785</v>
      </c>
      <c r="AJ1395">
        <v>340</v>
      </c>
      <c r="AK1395">
        <v>51</v>
      </c>
      <c r="AL1395">
        <v>26</v>
      </c>
      <c r="AM1395">
        <v>4</v>
      </c>
      <c r="AN1395">
        <v>1</v>
      </c>
      <c r="AO1395">
        <v>0</v>
      </c>
      <c r="AP1395">
        <v>0</v>
      </c>
      <c r="AQ1395">
        <v>5</v>
      </c>
      <c r="AR1395">
        <v>425</v>
      </c>
      <c r="AS1395" t="s">
        <v>9</v>
      </c>
      <c r="AT1395">
        <v>83368</v>
      </c>
      <c r="AU1395">
        <v>35431400</v>
      </c>
      <c r="AV1395">
        <v>83368</v>
      </c>
      <c r="AW1395" t="s">
        <v>40</v>
      </c>
      <c r="AX1395">
        <v>23</v>
      </c>
      <c r="AY1395">
        <v>9775</v>
      </c>
      <c r="AZ1395">
        <v>23</v>
      </c>
      <c r="BA1395" t="s">
        <v>45</v>
      </c>
    </row>
    <row r="1396" spans="1:53" x14ac:dyDescent="0.2">
      <c r="A1396">
        <v>1395</v>
      </c>
      <c r="B1396">
        <v>1395</v>
      </c>
      <c r="C1396">
        <v>19</v>
      </c>
      <c r="D1396">
        <v>22</v>
      </c>
      <c r="E1396">
        <v>19022</v>
      </c>
      <c r="F1396">
        <v>17</v>
      </c>
      <c r="G1396">
        <v>31</v>
      </c>
      <c r="H1396">
        <v>720300</v>
      </c>
      <c r="I1396">
        <v>17031720300</v>
      </c>
      <c r="J1396">
        <v>7203</v>
      </c>
      <c r="K1396" t="s">
        <v>468</v>
      </c>
      <c r="L1396">
        <v>3.4E-5</v>
      </c>
      <c r="M1396" s="20">
        <v>1</v>
      </c>
      <c r="N1396" s="20">
        <v>0.25</v>
      </c>
      <c r="O1396">
        <v>141</v>
      </c>
      <c r="P1396">
        <v>27</v>
      </c>
      <c r="Q1396">
        <v>41</v>
      </c>
      <c r="R1396">
        <v>129</v>
      </c>
      <c r="S1396">
        <v>2</v>
      </c>
      <c r="T1396">
        <v>340</v>
      </c>
      <c r="U1396">
        <v>141</v>
      </c>
      <c r="V1396">
        <v>27</v>
      </c>
      <c r="W1396">
        <v>41</v>
      </c>
      <c r="X1396">
        <v>129</v>
      </c>
      <c r="Y1396">
        <v>2</v>
      </c>
      <c r="Z1396">
        <v>340</v>
      </c>
      <c r="AA1396">
        <v>2340</v>
      </c>
      <c r="AB1396">
        <v>1084</v>
      </c>
      <c r="AC1396">
        <v>197</v>
      </c>
      <c r="AD1396">
        <v>35</v>
      </c>
      <c r="AE1396">
        <v>2</v>
      </c>
      <c r="AF1396">
        <v>5</v>
      </c>
      <c r="AG1396">
        <v>9</v>
      </c>
      <c r="AH1396">
        <v>51</v>
      </c>
      <c r="AI1396">
        <v>3723</v>
      </c>
      <c r="AJ1396">
        <v>585</v>
      </c>
      <c r="AK1396">
        <v>271</v>
      </c>
      <c r="AL1396">
        <v>49</v>
      </c>
      <c r="AM1396">
        <v>9</v>
      </c>
      <c r="AN1396">
        <v>0</v>
      </c>
      <c r="AO1396">
        <v>1</v>
      </c>
      <c r="AP1396">
        <v>2</v>
      </c>
      <c r="AQ1396">
        <v>13</v>
      </c>
      <c r="AR1396">
        <v>931</v>
      </c>
      <c r="AS1396" t="s">
        <v>9</v>
      </c>
      <c r="AT1396">
        <v>107432</v>
      </c>
      <c r="AU1396">
        <v>100019192</v>
      </c>
      <c r="AV1396">
        <v>107432</v>
      </c>
      <c r="AW1396" t="s">
        <v>31</v>
      </c>
      <c r="AX1396">
        <v>58</v>
      </c>
      <c r="AY1396">
        <v>53998</v>
      </c>
      <c r="AZ1396">
        <v>58</v>
      </c>
      <c r="BA1396" t="s">
        <v>46</v>
      </c>
    </row>
    <row r="1397" spans="1:53" x14ac:dyDescent="0.2">
      <c r="A1397">
        <v>1396</v>
      </c>
      <c r="B1397">
        <v>1396</v>
      </c>
      <c r="C1397">
        <v>19</v>
      </c>
      <c r="D1397">
        <v>23</v>
      </c>
      <c r="E1397">
        <v>19023</v>
      </c>
      <c r="F1397">
        <v>17</v>
      </c>
      <c r="G1397">
        <v>31</v>
      </c>
      <c r="H1397">
        <v>720500</v>
      </c>
      <c r="I1397">
        <v>17031720500</v>
      </c>
      <c r="J1397">
        <v>7205</v>
      </c>
      <c r="K1397" t="s">
        <v>467</v>
      </c>
      <c r="L1397">
        <v>7.9999999999999996E-6</v>
      </c>
      <c r="M1397" s="20">
        <v>0.30769999999999997</v>
      </c>
      <c r="N1397" s="20">
        <v>7.1400000000000005E-2</v>
      </c>
      <c r="O1397">
        <v>164</v>
      </c>
      <c r="P1397">
        <v>11</v>
      </c>
      <c r="Q1397">
        <v>40</v>
      </c>
      <c r="R1397">
        <v>103</v>
      </c>
      <c r="S1397">
        <v>3</v>
      </c>
      <c r="T1397">
        <v>321</v>
      </c>
      <c r="U1397">
        <v>50</v>
      </c>
      <c r="V1397">
        <v>3</v>
      </c>
      <c r="W1397">
        <v>12</v>
      </c>
      <c r="X1397">
        <v>32</v>
      </c>
      <c r="Y1397">
        <v>1</v>
      </c>
      <c r="Z1397">
        <v>99</v>
      </c>
      <c r="AA1397">
        <v>1978</v>
      </c>
      <c r="AB1397">
        <v>63</v>
      </c>
      <c r="AC1397">
        <v>101</v>
      </c>
      <c r="AD1397">
        <v>7</v>
      </c>
      <c r="AE1397">
        <v>2</v>
      </c>
      <c r="AF1397">
        <v>0</v>
      </c>
      <c r="AG1397">
        <v>1</v>
      </c>
      <c r="AH1397">
        <v>14</v>
      </c>
      <c r="AI1397">
        <v>2166</v>
      </c>
      <c r="AJ1397">
        <v>141</v>
      </c>
      <c r="AK1397">
        <v>4</v>
      </c>
      <c r="AL1397">
        <v>7</v>
      </c>
      <c r="AM1397">
        <v>0</v>
      </c>
      <c r="AN1397">
        <v>0</v>
      </c>
      <c r="AO1397">
        <v>0</v>
      </c>
      <c r="AP1397">
        <v>0</v>
      </c>
      <c r="AQ1397">
        <v>1</v>
      </c>
      <c r="AR1397">
        <v>155</v>
      </c>
      <c r="AS1397" t="s">
        <v>9</v>
      </c>
      <c r="AT1397">
        <v>107610</v>
      </c>
      <c r="AU1397">
        <v>16679550</v>
      </c>
      <c r="AV1397">
        <v>96183</v>
      </c>
      <c r="AW1397" t="s">
        <v>40</v>
      </c>
      <c r="AX1397">
        <v>60</v>
      </c>
      <c r="AY1397">
        <v>9300</v>
      </c>
      <c r="AZ1397">
        <v>50</v>
      </c>
      <c r="BA1397" t="s">
        <v>46</v>
      </c>
    </row>
    <row r="1398" spans="1:53" x14ac:dyDescent="0.2">
      <c r="A1398">
        <v>1397</v>
      </c>
      <c r="B1398">
        <v>1397</v>
      </c>
      <c r="C1398">
        <v>19</v>
      </c>
      <c r="D1398">
        <v>23</v>
      </c>
      <c r="E1398">
        <v>19023</v>
      </c>
      <c r="F1398">
        <v>17</v>
      </c>
      <c r="G1398">
        <v>31</v>
      </c>
      <c r="H1398">
        <v>750300</v>
      </c>
      <c r="I1398">
        <v>17031750300</v>
      </c>
      <c r="J1398">
        <v>7503</v>
      </c>
      <c r="K1398" t="s">
        <v>478</v>
      </c>
      <c r="L1398">
        <v>1.8E-5</v>
      </c>
      <c r="M1398" s="20">
        <v>0.69230000000000003</v>
      </c>
      <c r="N1398" s="20">
        <v>0.25</v>
      </c>
      <c r="O1398">
        <v>164</v>
      </c>
      <c r="P1398">
        <v>11</v>
      </c>
      <c r="Q1398">
        <v>40</v>
      </c>
      <c r="R1398">
        <v>103</v>
      </c>
      <c r="S1398">
        <v>3</v>
      </c>
      <c r="T1398">
        <v>321</v>
      </c>
      <c r="U1398">
        <v>114</v>
      </c>
      <c r="V1398">
        <v>8</v>
      </c>
      <c r="W1398">
        <v>28</v>
      </c>
      <c r="X1398">
        <v>71</v>
      </c>
      <c r="Y1398">
        <v>2</v>
      </c>
      <c r="Z1398">
        <v>222</v>
      </c>
      <c r="AA1398">
        <v>2192</v>
      </c>
      <c r="AB1398">
        <v>207</v>
      </c>
      <c r="AC1398">
        <v>100</v>
      </c>
      <c r="AD1398">
        <v>12</v>
      </c>
      <c r="AE1398">
        <v>2</v>
      </c>
      <c r="AF1398">
        <v>0</v>
      </c>
      <c r="AG1398">
        <v>0</v>
      </c>
      <c r="AH1398">
        <v>17</v>
      </c>
      <c r="AI1398">
        <v>2530</v>
      </c>
      <c r="AJ1398">
        <v>548</v>
      </c>
      <c r="AK1398">
        <v>52</v>
      </c>
      <c r="AL1398">
        <v>25</v>
      </c>
      <c r="AM1398">
        <v>3</v>
      </c>
      <c r="AN1398">
        <v>0</v>
      </c>
      <c r="AO1398">
        <v>0</v>
      </c>
      <c r="AP1398">
        <v>0</v>
      </c>
      <c r="AQ1398">
        <v>4</v>
      </c>
      <c r="AR1398">
        <v>632</v>
      </c>
      <c r="AS1398" t="s">
        <v>9</v>
      </c>
      <c r="AT1398">
        <v>93381</v>
      </c>
      <c r="AU1398">
        <v>59016792</v>
      </c>
      <c r="AV1398">
        <v>96183</v>
      </c>
      <c r="AW1398" t="s">
        <v>40</v>
      </c>
      <c r="AX1398">
        <v>48</v>
      </c>
      <c r="AY1398">
        <v>30336</v>
      </c>
      <c r="AZ1398">
        <v>50</v>
      </c>
      <c r="BA1398" t="s">
        <v>46</v>
      </c>
    </row>
    <row r="1399" spans="1:53" x14ac:dyDescent="0.2">
      <c r="A1399">
        <v>1398</v>
      </c>
      <c r="B1399">
        <v>1398</v>
      </c>
      <c r="C1399">
        <v>19</v>
      </c>
      <c r="D1399">
        <v>24</v>
      </c>
      <c r="E1399">
        <v>19024</v>
      </c>
      <c r="F1399">
        <v>17</v>
      </c>
      <c r="G1399">
        <v>31</v>
      </c>
      <c r="H1399">
        <v>740200</v>
      </c>
      <c r="I1399">
        <v>17031740200</v>
      </c>
      <c r="J1399">
        <v>7402</v>
      </c>
      <c r="K1399" t="s">
        <v>469</v>
      </c>
      <c r="L1399">
        <v>1.7E-5</v>
      </c>
      <c r="M1399" s="20">
        <v>1</v>
      </c>
      <c r="N1399" s="20">
        <v>8.0199999999999994E-2</v>
      </c>
      <c r="O1399">
        <v>108</v>
      </c>
      <c r="P1399">
        <v>7</v>
      </c>
      <c r="Q1399">
        <v>35</v>
      </c>
      <c r="R1399">
        <v>99</v>
      </c>
      <c r="S1399">
        <v>0</v>
      </c>
      <c r="T1399">
        <v>249</v>
      </c>
      <c r="U1399">
        <v>108</v>
      </c>
      <c r="V1399">
        <v>7</v>
      </c>
      <c r="W1399">
        <v>35</v>
      </c>
      <c r="X1399">
        <v>99</v>
      </c>
      <c r="Y1399">
        <v>0</v>
      </c>
      <c r="Z1399">
        <v>249</v>
      </c>
      <c r="AA1399">
        <v>5596</v>
      </c>
      <c r="AB1399">
        <v>323</v>
      </c>
      <c r="AC1399">
        <v>513</v>
      </c>
      <c r="AD1399">
        <v>50</v>
      </c>
      <c r="AE1399">
        <v>9</v>
      </c>
      <c r="AF1399">
        <v>3</v>
      </c>
      <c r="AG1399">
        <v>2</v>
      </c>
      <c r="AH1399">
        <v>51</v>
      </c>
      <c r="AI1399">
        <v>6547</v>
      </c>
      <c r="AJ1399">
        <v>449</v>
      </c>
      <c r="AK1399">
        <v>26</v>
      </c>
      <c r="AL1399">
        <v>41</v>
      </c>
      <c r="AM1399">
        <v>4</v>
      </c>
      <c r="AN1399">
        <v>1</v>
      </c>
      <c r="AO1399">
        <v>0</v>
      </c>
      <c r="AP1399">
        <v>0</v>
      </c>
      <c r="AQ1399">
        <v>4</v>
      </c>
      <c r="AR1399">
        <v>525</v>
      </c>
      <c r="AS1399" t="s">
        <v>9</v>
      </c>
      <c r="AT1399">
        <v>102015</v>
      </c>
      <c r="AU1399">
        <v>53557875</v>
      </c>
      <c r="AV1399">
        <v>102015</v>
      </c>
      <c r="AW1399" t="s">
        <v>31</v>
      </c>
      <c r="AX1399">
        <v>31</v>
      </c>
      <c r="AY1399">
        <v>16275</v>
      </c>
      <c r="AZ1399">
        <v>31</v>
      </c>
      <c r="BA1399" t="s">
        <v>45</v>
      </c>
    </row>
    <row r="1400" spans="1:53" x14ac:dyDescent="0.2">
      <c r="A1400">
        <v>1399</v>
      </c>
      <c r="B1400">
        <v>1399</v>
      </c>
      <c r="C1400">
        <v>19</v>
      </c>
      <c r="D1400">
        <v>25</v>
      </c>
      <c r="E1400">
        <v>19025</v>
      </c>
      <c r="F1400">
        <v>17</v>
      </c>
      <c r="G1400">
        <v>31</v>
      </c>
      <c r="H1400">
        <v>720300</v>
      </c>
      <c r="I1400">
        <v>17031720300</v>
      </c>
      <c r="J1400">
        <v>7203</v>
      </c>
      <c r="K1400" t="s">
        <v>468</v>
      </c>
      <c r="L1400">
        <v>1.2999999999999999E-5</v>
      </c>
      <c r="M1400" s="20">
        <v>0.38240000000000002</v>
      </c>
      <c r="N1400" s="20">
        <v>9.5600000000000004E-2</v>
      </c>
      <c r="O1400">
        <v>134</v>
      </c>
      <c r="P1400">
        <v>27</v>
      </c>
      <c r="Q1400">
        <v>36</v>
      </c>
      <c r="R1400">
        <v>95</v>
      </c>
      <c r="S1400">
        <v>10</v>
      </c>
      <c r="T1400">
        <v>302</v>
      </c>
      <c r="U1400">
        <v>51</v>
      </c>
      <c r="V1400">
        <v>10</v>
      </c>
      <c r="W1400">
        <v>14</v>
      </c>
      <c r="X1400">
        <v>36</v>
      </c>
      <c r="Y1400">
        <v>4</v>
      </c>
      <c r="Z1400">
        <v>115</v>
      </c>
      <c r="AA1400">
        <v>2340</v>
      </c>
      <c r="AB1400">
        <v>1084</v>
      </c>
      <c r="AC1400">
        <v>197</v>
      </c>
      <c r="AD1400">
        <v>35</v>
      </c>
      <c r="AE1400">
        <v>2</v>
      </c>
      <c r="AF1400">
        <v>5</v>
      </c>
      <c r="AG1400">
        <v>9</v>
      </c>
      <c r="AH1400">
        <v>51</v>
      </c>
      <c r="AI1400">
        <v>3723</v>
      </c>
      <c r="AJ1400">
        <v>224</v>
      </c>
      <c r="AK1400">
        <v>104</v>
      </c>
      <c r="AL1400">
        <v>19</v>
      </c>
      <c r="AM1400">
        <v>3</v>
      </c>
      <c r="AN1400">
        <v>0</v>
      </c>
      <c r="AO1400">
        <v>0</v>
      </c>
      <c r="AP1400">
        <v>1</v>
      </c>
      <c r="AQ1400">
        <v>5</v>
      </c>
      <c r="AR1400">
        <v>356</v>
      </c>
      <c r="AS1400" t="s">
        <v>9</v>
      </c>
      <c r="AT1400">
        <v>107432</v>
      </c>
      <c r="AU1400">
        <v>38245792</v>
      </c>
      <c r="AV1400">
        <v>95243</v>
      </c>
      <c r="AW1400" t="s">
        <v>40</v>
      </c>
      <c r="AX1400">
        <v>58</v>
      </c>
      <c r="AY1400">
        <v>20648</v>
      </c>
      <c r="AZ1400">
        <v>51</v>
      </c>
      <c r="BA1400" t="s">
        <v>46</v>
      </c>
    </row>
    <row r="1401" spans="1:53" x14ac:dyDescent="0.2">
      <c r="A1401">
        <v>1400</v>
      </c>
      <c r="B1401">
        <v>1400</v>
      </c>
      <c r="C1401">
        <v>19</v>
      </c>
      <c r="D1401">
        <v>25</v>
      </c>
      <c r="E1401">
        <v>19025</v>
      </c>
      <c r="F1401">
        <v>17</v>
      </c>
      <c r="G1401">
        <v>31</v>
      </c>
      <c r="H1401">
        <v>720200</v>
      </c>
      <c r="I1401">
        <v>17031720200</v>
      </c>
      <c r="J1401">
        <v>7202</v>
      </c>
      <c r="K1401" t="s">
        <v>475</v>
      </c>
      <c r="L1401">
        <v>2.0999999999999999E-5</v>
      </c>
      <c r="M1401" s="20">
        <v>0.61760000000000004</v>
      </c>
      <c r="N1401" s="20">
        <v>0.1167</v>
      </c>
      <c r="O1401">
        <v>134</v>
      </c>
      <c r="P1401">
        <v>27</v>
      </c>
      <c r="Q1401">
        <v>36</v>
      </c>
      <c r="R1401">
        <v>95</v>
      </c>
      <c r="S1401">
        <v>10</v>
      </c>
      <c r="T1401">
        <v>302</v>
      </c>
      <c r="U1401">
        <v>83</v>
      </c>
      <c r="V1401">
        <v>17</v>
      </c>
      <c r="W1401">
        <v>22</v>
      </c>
      <c r="X1401">
        <v>59</v>
      </c>
      <c r="Y1401">
        <v>6</v>
      </c>
      <c r="Z1401">
        <v>187</v>
      </c>
      <c r="AA1401">
        <v>1496</v>
      </c>
      <c r="AB1401">
        <v>2227</v>
      </c>
      <c r="AC1401">
        <v>166</v>
      </c>
      <c r="AD1401">
        <v>18</v>
      </c>
      <c r="AE1401">
        <v>10</v>
      </c>
      <c r="AF1401">
        <v>1</v>
      </c>
      <c r="AG1401">
        <v>13</v>
      </c>
      <c r="AH1401">
        <v>85</v>
      </c>
      <c r="AI1401">
        <v>4016</v>
      </c>
      <c r="AJ1401">
        <v>175</v>
      </c>
      <c r="AK1401">
        <v>260</v>
      </c>
      <c r="AL1401">
        <v>19</v>
      </c>
      <c r="AM1401">
        <v>2</v>
      </c>
      <c r="AN1401">
        <v>1</v>
      </c>
      <c r="AO1401">
        <v>0</v>
      </c>
      <c r="AP1401">
        <v>2</v>
      </c>
      <c r="AQ1401">
        <v>10</v>
      </c>
      <c r="AR1401">
        <v>469</v>
      </c>
      <c r="AS1401" t="s">
        <v>10</v>
      </c>
      <c r="AT1401">
        <v>85990</v>
      </c>
      <c r="AU1401">
        <v>40329310</v>
      </c>
      <c r="AV1401">
        <v>95243</v>
      </c>
      <c r="AW1401" t="s">
        <v>40</v>
      </c>
      <c r="AX1401">
        <v>45</v>
      </c>
      <c r="AY1401">
        <v>21105</v>
      </c>
      <c r="AZ1401">
        <v>51</v>
      </c>
      <c r="BA1401" t="s">
        <v>46</v>
      </c>
    </row>
    <row r="1402" spans="1:53" x14ac:dyDescent="0.2">
      <c r="A1402">
        <v>1401</v>
      </c>
      <c r="B1402">
        <v>1401</v>
      </c>
      <c r="C1402">
        <v>19</v>
      </c>
      <c r="D1402">
        <v>26</v>
      </c>
      <c r="E1402">
        <v>19026</v>
      </c>
      <c r="F1402">
        <v>17</v>
      </c>
      <c r="G1402">
        <v>31</v>
      </c>
      <c r="H1402">
        <v>720600</v>
      </c>
      <c r="I1402">
        <v>17031720600</v>
      </c>
      <c r="J1402">
        <v>7206</v>
      </c>
      <c r="K1402" t="s">
        <v>479</v>
      </c>
      <c r="L1402">
        <v>6.9999999999999999E-6</v>
      </c>
      <c r="M1402" s="20">
        <v>0.16669999999999999</v>
      </c>
      <c r="N1402" s="20">
        <v>0.1111</v>
      </c>
      <c r="O1402">
        <v>168</v>
      </c>
      <c r="P1402">
        <v>23</v>
      </c>
      <c r="Q1402">
        <v>37</v>
      </c>
      <c r="R1402">
        <v>89</v>
      </c>
      <c r="S1402">
        <v>3</v>
      </c>
      <c r="T1402">
        <v>320</v>
      </c>
      <c r="U1402">
        <v>28</v>
      </c>
      <c r="V1402">
        <v>4</v>
      </c>
      <c r="W1402">
        <v>6</v>
      </c>
      <c r="X1402">
        <v>15</v>
      </c>
      <c r="Y1402">
        <v>0</v>
      </c>
      <c r="Z1402">
        <v>53</v>
      </c>
      <c r="AA1402">
        <v>1352</v>
      </c>
      <c r="AB1402">
        <v>303</v>
      </c>
      <c r="AC1402">
        <v>60</v>
      </c>
      <c r="AD1402">
        <v>12</v>
      </c>
      <c r="AE1402">
        <v>0</v>
      </c>
      <c r="AF1402">
        <v>0</v>
      </c>
      <c r="AG1402">
        <v>1</v>
      </c>
      <c r="AH1402">
        <v>28</v>
      </c>
      <c r="AI1402">
        <v>1756</v>
      </c>
      <c r="AJ1402">
        <v>150</v>
      </c>
      <c r="AK1402">
        <v>34</v>
      </c>
      <c r="AL1402">
        <v>7</v>
      </c>
      <c r="AM1402">
        <v>1</v>
      </c>
      <c r="AN1402">
        <v>0</v>
      </c>
      <c r="AO1402">
        <v>0</v>
      </c>
      <c r="AP1402">
        <v>0</v>
      </c>
      <c r="AQ1402">
        <v>3</v>
      </c>
      <c r="AR1402">
        <v>195</v>
      </c>
      <c r="AS1402" t="s">
        <v>9</v>
      </c>
      <c r="AT1402">
        <v>123654</v>
      </c>
      <c r="AU1402">
        <v>24112530</v>
      </c>
      <c r="AV1402">
        <v>94612</v>
      </c>
      <c r="AW1402" t="s">
        <v>40</v>
      </c>
      <c r="AX1402">
        <v>61</v>
      </c>
      <c r="AY1402">
        <v>11895</v>
      </c>
      <c r="AZ1402">
        <v>51</v>
      </c>
      <c r="BA1402" t="s">
        <v>46</v>
      </c>
    </row>
    <row r="1403" spans="1:53" x14ac:dyDescent="0.2">
      <c r="A1403">
        <v>1402</v>
      </c>
      <c r="B1403">
        <v>1402</v>
      </c>
      <c r="C1403">
        <v>19</v>
      </c>
      <c r="D1403">
        <v>26</v>
      </c>
      <c r="E1403">
        <v>19026</v>
      </c>
      <c r="F1403">
        <v>17</v>
      </c>
      <c r="G1403">
        <v>31</v>
      </c>
      <c r="H1403">
        <v>720300</v>
      </c>
      <c r="I1403">
        <v>17031720300</v>
      </c>
      <c r="J1403">
        <v>7203</v>
      </c>
      <c r="K1403" t="s">
        <v>468</v>
      </c>
      <c r="L1403">
        <v>1.0000000000000001E-5</v>
      </c>
      <c r="M1403" s="20">
        <v>0.23810000000000001</v>
      </c>
      <c r="N1403" s="20">
        <v>7.3499999999999996E-2</v>
      </c>
      <c r="O1403">
        <v>168</v>
      </c>
      <c r="P1403">
        <v>23</v>
      </c>
      <c r="Q1403">
        <v>37</v>
      </c>
      <c r="R1403">
        <v>89</v>
      </c>
      <c r="S1403">
        <v>3</v>
      </c>
      <c r="T1403">
        <v>320</v>
      </c>
      <c r="U1403">
        <v>40</v>
      </c>
      <c r="V1403">
        <v>5</v>
      </c>
      <c r="W1403">
        <v>9</v>
      </c>
      <c r="X1403">
        <v>21</v>
      </c>
      <c r="Y1403">
        <v>1</v>
      </c>
      <c r="Z1403">
        <v>76</v>
      </c>
      <c r="AA1403">
        <v>2340</v>
      </c>
      <c r="AB1403">
        <v>1084</v>
      </c>
      <c r="AC1403">
        <v>197</v>
      </c>
      <c r="AD1403">
        <v>35</v>
      </c>
      <c r="AE1403">
        <v>2</v>
      </c>
      <c r="AF1403">
        <v>5</v>
      </c>
      <c r="AG1403">
        <v>9</v>
      </c>
      <c r="AH1403">
        <v>51</v>
      </c>
      <c r="AI1403">
        <v>3723</v>
      </c>
      <c r="AJ1403">
        <v>172</v>
      </c>
      <c r="AK1403">
        <v>80</v>
      </c>
      <c r="AL1403">
        <v>14</v>
      </c>
      <c r="AM1403">
        <v>3</v>
      </c>
      <c r="AN1403">
        <v>0</v>
      </c>
      <c r="AO1403">
        <v>0</v>
      </c>
      <c r="AP1403">
        <v>1</v>
      </c>
      <c r="AQ1403">
        <v>4</v>
      </c>
      <c r="AR1403">
        <v>274</v>
      </c>
      <c r="AS1403" t="s">
        <v>9</v>
      </c>
      <c r="AT1403">
        <v>107432</v>
      </c>
      <c r="AU1403">
        <v>29436368</v>
      </c>
      <c r="AV1403">
        <v>94612</v>
      </c>
      <c r="AW1403" t="s">
        <v>40</v>
      </c>
      <c r="AX1403">
        <v>58</v>
      </c>
      <c r="AY1403">
        <v>15892</v>
      </c>
      <c r="AZ1403">
        <v>51</v>
      </c>
      <c r="BA1403" t="s">
        <v>46</v>
      </c>
    </row>
    <row r="1404" spans="1:53" x14ac:dyDescent="0.2">
      <c r="A1404">
        <v>1403</v>
      </c>
      <c r="B1404">
        <v>1403</v>
      </c>
      <c r="C1404">
        <v>19</v>
      </c>
      <c r="D1404">
        <v>26</v>
      </c>
      <c r="E1404">
        <v>19026</v>
      </c>
      <c r="F1404">
        <v>17</v>
      </c>
      <c r="G1404">
        <v>31</v>
      </c>
      <c r="H1404">
        <v>720200</v>
      </c>
      <c r="I1404">
        <v>17031720200</v>
      </c>
      <c r="J1404">
        <v>7202</v>
      </c>
      <c r="K1404" t="s">
        <v>475</v>
      </c>
      <c r="L1404">
        <v>1.1E-5</v>
      </c>
      <c r="M1404" s="20">
        <v>0.26190000000000002</v>
      </c>
      <c r="N1404" s="20">
        <v>6.1100000000000002E-2</v>
      </c>
      <c r="O1404">
        <v>168</v>
      </c>
      <c r="P1404">
        <v>23</v>
      </c>
      <c r="Q1404">
        <v>37</v>
      </c>
      <c r="R1404">
        <v>89</v>
      </c>
      <c r="S1404">
        <v>3</v>
      </c>
      <c r="T1404">
        <v>320</v>
      </c>
      <c r="U1404">
        <v>44</v>
      </c>
      <c r="V1404">
        <v>6</v>
      </c>
      <c r="W1404">
        <v>10</v>
      </c>
      <c r="X1404">
        <v>23</v>
      </c>
      <c r="Y1404">
        <v>1</v>
      </c>
      <c r="Z1404">
        <v>84</v>
      </c>
      <c r="AA1404">
        <v>1496</v>
      </c>
      <c r="AB1404">
        <v>2227</v>
      </c>
      <c r="AC1404">
        <v>166</v>
      </c>
      <c r="AD1404">
        <v>18</v>
      </c>
      <c r="AE1404">
        <v>10</v>
      </c>
      <c r="AF1404">
        <v>1</v>
      </c>
      <c r="AG1404">
        <v>13</v>
      </c>
      <c r="AH1404">
        <v>85</v>
      </c>
      <c r="AI1404">
        <v>4016</v>
      </c>
      <c r="AJ1404">
        <v>91</v>
      </c>
      <c r="AK1404">
        <v>136</v>
      </c>
      <c r="AL1404">
        <v>10</v>
      </c>
      <c r="AM1404">
        <v>1</v>
      </c>
      <c r="AN1404">
        <v>1</v>
      </c>
      <c r="AO1404">
        <v>0</v>
      </c>
      <c r="AP1404">
        <v>1</v>
      </c>
      <c r="AQ1404">
        <v>5</v>
      </c>
      <c r="AR1404">
        <v>245</v>
      </c>
      <c r="AS1404" t="s">
        <v>10</v>
      </c>
      <c r="AT1404">
        <v>85990</v>
      </c>
      <c r="AU1404">
        <v>21067550</v>
      </c>
      <c r="AV1404">
        <v>94612</v>
      </c>
      <c r="AW1404" t="s">
        <v>40</v>
      </c>
      <c r="AX1404">
        <v>45</v>
      </c>
      <c r="AY1404">
        <v>11025</v>
      </c>
      <c r="AZ1404">
        <v>51</v>
      </c>
      <c r="BA1404" t="s">
        <v>46</v>
      </c>
    </row>
    <row r="1405" spans="1:53" x14ac:dyDescent="0.2">
      <c r="A1405">
        <v>1404</v>
      </c>
      <c r="B1405">
        <v>1404</v>
      </c>
      <c r="C1405">
        <v>19</v>
      </c>
      <c r="D1405">
        <v>26</v>
      </c>
      <c r="E1405">
        <v>19026</v>
      </c>
      <c r="F1405">
        <v>17</v>
      </c>
      <c r="G1405">
        <v>31</v>
      </c>
      <c r="H1405">
        <v>720700</v>
      </c>
      <c r="I1405">
        <v>17031720700</v>
      </c>
      <c r="J1405">
        <v>7207</v>
      </c>
      <c r="K1405" t="s">
        <v>480</v>
      </c>
      <c r="L1405">
        <v>1.4E-5</v>
      </c>
      <c r="M1405" s="20">
        <v>0.33329999999999999</v>
      </c>
      <c r="N1405" s="20">
        <v>0.1239</v>
      </c>
      <c r="O1405">
        <v>168</v>
      </c>
      <c r="P1405">
        <v>23</v>
      </c>
      <c r="Q1405">
        <v>37</v>
      </c>
      <c r="R1405">
        <v>89</v>
      </c>
      <c r="S1405">
        <v>3</v>
      </c>
      <c r="T1405">
        <v>320</v>
      </c>
      <c r="U1405">
        <v>56</v>
      </c>
      <c r="V1405">
        <v>8</v>
      </c>
      <c r="W1405">
        <v>12</v>
      </c>
      <c r="X1405">
        <v>30</v>
      </c>
      <c r="Y1405">
        <v>1</v>
      </c>
      <c r="Z1405">
        <v>107</v>
      </c>
      <c r="AA1405">
        <v>1009</v>
      </c>
      <c r="AB1405">
        <v>1933</v>
      </c>
      <c r="AC1405">
        <v>112</v>
      </c>
      <c r="AD1405">
        <v>18</v>
      </c>
      <c r="AE1405">
        <v>2</v>
      </c>
      <c r="AF1405">
        <v>3</v>
      </c>
      <c r="AG1405">
        <v>2</v>
      </c>
      <c r="AH1405">
        <v>70</v>
      </c>
      <c r="AI1405">
        <v>3149</v>
      </c>
      <c r="AJ1405">
        <v>125</v>
      </c>
      <c r="AK1405">
        <v>239</v>
      </c>
      <c r="AL1405">
        <v>14</v>
      </c>
      <c r="AM1405">
        <v>2</v>
      </c>
      <c r="AN1405">
        <v>0</v>
      </c>
      <c r="AO1405">
        <v>0</v>
      </c>
      <c r="AP1405">
        <v>0</v>
      </c>
      <c r="AQ1405">
        <v>9</v>
      </c>
      <c r="AR1405">
        <v>390</v>
      </c>
      <c r="AS1405" t="s">
        <v>10</v>
      </c>
      <c r="AT1405">
        <v>76501</v>
      </c>
      <c r="AU1405">
        <v>29835390</v>
      </c>
      <c r="AV1405">
        <v>94612</v>
      </c>
      <c r="AW1405" t="s">
        <v>40</v>
      </c>
      <c r="AX1405">
        <v>46</v>
      </c>
      <c r="AY1405">
        <v>17940</v>
      </c>
      <c r="AZ1405">
        <v>51</v>
      </c>
      <c r="BA1405" t="s">
        <v>46</v>
      </c>
    </row>
    <row r="1406" spans="1:53" x14ac:dyDescent="0.2">
      <c r="A1406">
        <v>1405</v>
      </c>
      <c r="B1406">
        <v>1405</v>
      </c>
      <c r="C1406">
        <v>19</v>
      </c>
      <c r="D1406">
        <v>27</v>
      </c>
      <c r="E1406">
        <v>19027</v>
      </c>
      <c r="F1406">
        <v>17</v>
      </c>
      <c r="G1406">
        <v>31</v>
      </c>
      <c r="H1406">
        <v>720200</v>
      </c>
      <c r="I1406">
        <v>17031720200</v>
      </c>
      <c r="J1406">
        <v>7202</v>
      </c>
      <c r="K1406" t="s">
        <v>475</v>
      </c>
      <c r="L1406">
        <v>3.1000000000000001E-5</v>
      </c>
      <c r="M1406" s="20">
        <v>1</v>
      </c>
      <c r="N1406" s="20">
        <v>0.17219999999999999</v>
      </c>
      <c r="O1406">
        <v>122</v>
      </c>
      <c r="P1406">
        <v>30</v>
      </c>
      <c r="Q1406">
        <v>19</v>
      </c>
      <c r="R1406">
        <v>121</v>
      </c>
      <c r="S1406">
        <v>12</v>
      </c>
      <c r="T1406">
        <v>304</v>
      </c>
      <c r="U1406">
        <v>122</v>
      </c>
      <c r="V1406">
        <v>30</v>
      </c>
      <c r="W1406">
        <v>19</v>
      </c>
      <c r="X1406">
        <v>121</v>
      </c>
      <c r="Y1406">
        <v>12</v>
      </c>
      <c r="Z1406">
        <v>304</v>
      </c>
      <c r="AA1406">
        <v>1496</v>
      </c>
      <c r="AB1406">
        <v>2227</v>
      </c>
      <c r="AC1406">
        <v>166</v>
      </c>
      <c r="AD1406">
        <v>18</v>
      </c>
      <c r="AE1406">
        <v>10</v>
      </c>
      <c r="AF1406">
        <v>1</v>
      </c>
      <c r="AG1406">
        <v>13</v>
      </c>
      <c r="AH1406">
        <v>85</v>
      </c>
      <c r="AI1406">
        <v>4016</v>
      </c>
      <c r="AJ1406">
        <v>258</v>
      </c>
      <c r="AK1406">
        <v>384</v>
      </c>
      <c r="AL1406">
        <v>29</v>
      </c>
      <c r="AM1406">
        <v>3</v>
      </c>
      <c r="AN1406">
        <v>2</v>
      </c>
      <c r="AO1406">
        <v>0</v>
      </c>
      <c r="AP1406">
        <v>2</v>
      </c>
      <c r="AQ1406">
        <v>15</v>
      </c>
      <c r="AR1406">
        <v>692</v>
      </c>
      <c r="AS1406" t="s">
        <v>10</v>
      </c>
      <c r="AT1406">
        <v>85990</v>
      </c>
      <c r="AU1406">
        <v>59505080</v>
      </c>
      <c r="AV1406">
        <v>85990</v>
      </c>
      <c r="AW1406" t="s">
        <v>40</v>
      </c>
      <c r="AX1406">
        <v>45</v>
      </c>
      <c r="AY1406">
        <v>31140</v>
      </c>
      <c r="AZ1406">
        <v>45</v>
      </c>
      <c r="BA1406" t="s">
        <v>46</v>
      </c>
    </row>
    <row r="1407" spans="1:53" x14ac:dyDescent="0.2">
      <c r="A1407">
        <v>1406</v>
      </c>
      <c r="B1407">
        <v>1406</v>
      </c>
      <c r="C1407">
        <v>19</v>
      </c>
      <c r="D1407">
        <v>28</v>
      </c>
      <c r="E1407">
        <v>19028</v>
      </c>
      <c r="F1407">
        <v>17</v>
      </c>
      <c r="G1407">
        <v>31</v>
      </c>
      <c r="H1407">
        <v>720200</v>
      </c>
      <c r="I1407">
        <v>17031720200</v>
      </c>
      <c r="J1407">
        <v>7202</v>
      </c>
      <c r="K1407" t="s">
        <v>475</v>
      </c>
      <c r="L1407">
        <v>1.7E-5</v>
      </c>
      <c r="M1407" s="20">
        <v>0.36959999999999998</v>
      </c>
      <c r="N1407" s="20">
        <v>9.4399999999999998E-2</v>
      </c>
      <c r="O1407">
        <v>136</v>
      </c>
      <c r="P1407">
        <v>65</v>
      </c>
      <c r="Q1407">
        <v>21</v>
      </c>
      <c r="R1407">
        <v>101</v>
      </c>
      <c r="S1407">
        <v>15</v>
      </c>
      <c r="T1407">
        <v>338</v>
      </c>
      <c r="U1407">
        <v>50</v>
      </c>
      <c r="V1407">
        <v>24</v>
      </c>
      <c r="W1407">
        <v>8</v>
      </c>
      <c r="X1407">
        <v>37</v>
      </c>
      <c r="Y1407">
        <v>6</v>
      </c>
      <c r="Z1407">
        <v>125</v>
      </c>
      <c r="AA1407">
        <v>1496</v>
      </c>
      <c r="AB1407">
        <v>2227</v>
      </c>
      <c r="AC1407">
        <v>166</v>
      </c>
      <c r="AD1407">
        <v>18</v>
      </c>
      <c r="AE1407">
        <v>10</v>
      </c>
      <c r="AF1407">
        <v>1</v>
      </c>
      <c r="AG1407">
        <v>13</v>
      </c>
      <c r="AH1407">
        <v>85</v>
      </c>
      <c r="AI1407">
        <v>4016</v>
      </c>
      <c r="AJ1407">
        <v>141</v>
      </c>
      <c r="AK1407">
        <v>210</v>
      </c>
      <c r="AL1407">
        <v>16</v>
      </c>
      <c r="AM1407">
        <v>2</v>
      </c>
      <c r="AN1407">
        <v>1</v>
      </c>
      <c r="AO1407">
        <v>0</v>
      </c>
      <c r="AP1407">
        <v>1</v>
      </c>
      <c r="AQ1407">
        <v>8</v>
      </c>
      <c r="AR1407">
        <v>379</v>
      </c>
      <c r="AS1407" t="s">
        <v>10</v>
      </c>
      <c r="AT1407">
        <v>85990</v>
      </c>
      <c r="AU1407">
        <v>32590210</v>
      </c>
      <c r="AV1407">
        <v>79531</v>
      </c>
      <c r="AW1407" t="s">
        <v>39</v>
      </c>
      <c r="AX1407">
        <v>45</v>
      </c>
      <c r="AY1407">
        <v>17055</v>
      </c>
      <c r="AZ1407">
        <v>46</v>
      </c>
      <c r="BA1407" t="s">
        <v>46</v>
      </c>
    </row>
    <row r="1408" spans="1:53" x14ac:dyDescent="0.2">
      <c r="A1408">
        <v>1407</v>
      </c>
      <c r="B1408">
        <v>1407</v>
      </c>
      <c r="C1408">
        <v>19</v>
      </c>
      <c r="D1408">
        <v>28</v>
      </c>
      <c r="E1408">
        <v>19028</v>
      </c>
      <c r="F1408">
        <v>17</v>
      </c>
      <c r="G1408">
        <v>31</v>
      </c>
      <c r="H1408">
        <v>720700</v>
      </c>
      <c r="I1408">
        <v>17031720700</v>
      </c>
      <c r="J1408">
        <v>7207</v>
      </c>
      <c r="K1408" t="s">
        <v>480</v>
      </c>
      <c r="L1408">
        <v>2.9E-5</v>
      </c>
      <c r="M1408" s="20">
        <v>0.63039999999999996</v>
      </c>
      <c r="N1408" s="20">
        <v>0.25659999999999999</v>
      </c>
      <c r="O1408">
        <v>136</v>
      </c>
      <c r="P1408">
        <v>65</v>
      </c>
      <c r="Q1408">
        <v>21</v>
      </c>
      <c r="R1408">
        <v>101</v>
      </c>
      <c r="S1408">
        <v>15</v>
      </c>
      <c r="T1408">
        <v>338</v>
      </c>
      <c r="U1408">
        <v>86</v>
      </c>
      <c r="V1408">
        <v>41</v>
      </c>
      <c r="W1408">
        <v>13</v>
      </c>
      <c r="X1408">
        <v>64</v>
      </c>
      <c r="Y1408">
        <v>9</v>
      </c>
      <c r="Z1408">
        <v>213</v>
      </c>
      <c r="AA1408">
        <v>1009</v>
      </c>
      <c r="AB1408">
        <v>1933</v>
      </c>
      <c r="AC1408">
        <v>112</v>
      </c>
      <c r="AD1408">
        <v>18</v>
      </c>
      <c r="AE1408">
        <v>2</v>
      </c>
      <c r="AF1408">
        <v>3</v>
      </c>
      <c r="AG1408">
        <v>2</v>
      </c>
      <c r="AH1408">
        <v>70</v>
      </c>
      <c r="AI1408">
        <v>3149</v>
      </c>
      <c r="AJ1408">
        <v>259</v>
      </c>
      <c r="AK1408">
        <v>496</v>
      </c>
      <c r="AL1408">
        <v>29</v>
      </c>
      <c r="AM1408">
        <v>5</v>
      </c>
      <c r="AN1408">
        <v>1</v>
      </c>
      <c r="AO1408">
        <v>1</v>
      </c>
      <c r="AP1408">
        <v>1</v>
      </c>
      <c r="AQ1408">
        <v>18</v>
      </c>
      <c r="AR1408">
        <v>808</v>
      </c>
      <c r="AS1408" t="s">
        <v>10</v>
      </c>
      <c r="AT1408">
        <v>76501</v>
      </c>
      <c r="AU1408">
        <v>61812808</v>
      </c>
      <c r="AV1408">
        <v>79531</v>
      </c>
      <c r="AW1408" t="s">
        <v>39</v>
      </c>
      <c r="AX1408">
        <v>46</v>
      </c>
      <c r="AY1408">
        <v>37168</v>
      </c>
      <c r="AZ1408">
        <v>46</v>
      </c>
      <c r="BA1408" t="s">
        <v>46</v>
      </c>
    </row>
    <row r="1409" spans="1:53" x14ac:dyDescent="0.2">
      <c r="A1409">
        <v>1408</v>
      </c>
      <c r="B1409">
        <v>1408</v>
      </c>
      <c r="C1409">
        <v>19</v>
      </c>
      <c r="D1409">
        <v>29</v>
      </c>
      <c r="E1409">
        <v>19029</v>
      </c>
      <c r="F1409">
        <v>17</v>
      </c>
      <c r="G1409">
        <v>31</v>
      </c>
      <c r="H1409">
        <v>740100</v>
      </c>
      <c r="I1409">
        <v>17031740100</v>
      </c>
      <c r="J1409">
        <v>7401</v>
      </c>
      <c r="K1409" t="s">
        <v>472</v>
      </c>
      <c r="L1409">
        <v>3.0000000000000001E-5</v>
      </c>
      <c r="M1409" s="20">
        <v>1</v>
      </c>
      <c r="N1409" s="20">
        <v>0.30930000000000002</v>
      </c>
      <c r="O1409">
        <v>93</v>
      </c>
      <c r="P1409">
        <v>8</v>
      </c>
      <c r="Q1409">
        <v>58</v>
      </c>
      <c r="R1409">
        <v>125</v>
      </c>
      <c r="S1409">
        <v>6</v>
      </c>
      <c r="T1409">
        <v>290</v>
      </c>
      <c r="U1409">
        <v>93</v>
      </c>
      <c r="V1409">
        <v>8</v>
      </c>
      <c r="W1409">
        <v>58</v>
      </c>
      <c r="X1409">
        <v>125</v>
      </c>
      <c r="Y1409">
        <v>6</v>
      </c>
      <c r="Z1409">
        <v>290</v>
      </c>
      <c r="AA1409">
        <v>2692</v>
      </c>
      <c r="AB1409">
        <v>42</v>
      </c>
      <c r="AC1409">
        <v>275</v>
      </c>
      <c r="AD1409">
        <v>14</v>
      </c>
      <c r="AE1409">
        <v>3</v>
      </c>
      <c r="AF1409">
        <v>0</v>
      </c>
      <c r="AG1409">
        <v>0</v>
      </c>
      <c r="AH1409">
        <v>22</v>
      </c>
      <c r="AI1409">
        <v>3048</v>
      </c>
      <c r="AJ1409">
        <v>833</v>
      </c>
      <c r="AK1409">
        <v>13</v>
      </c>
      <c r="AL1409">
        <v>85</v>
      </c>
      <c r="AM1409">
        <v>4</v>
      </c>
      <c r="AN1409">
        <v>1</v>
      </c>
      <c r="AO1409">
        <v>0</v>
      </c>
      <c r="AP1409">
        <v>0</v>
      </c>
      <c r="AQ1409">
        <v>7</v>
      </c>
      <c r="AR1409">
        <v>943</v>
      </c>
      <c r="AS1409" t="s">
        <v>9</v>
      </c>
      <c r="AT1409">
        <v>88918</v>
      </c>
      <c r="AU1409">
        <v>83849674</v>
      </c>
      <c r="AV1409">
        <v>88918</v>
      </c>
      <c r="AW1409" t="s">
        <v>40</v>
      </c>
      <c r="AX1409">
        <v>30</v>
      </c>
      <c r="AY1409">
        <v>28290</v>
      </c>
      <c r="AZ1409">
        <v>30</v>
      </c>
      <c r="BA1409" t="s">
        <v>45</v>
      </c>
    </row>
    <row r="1410" spans="1:53" x14ac:dyDescent="0.2">
      <c r="A1410">
        <v>1409</v>
      </c>
      <c r="B1410">
        <v>1409</v>
      </c>
      <c r="C1410">
        <v>19</v>
      </c>
      <c r="D1410">
        <v>30</v>
      </c>
      <c r="E1410">
        <v>19030</v>
      </c>
      <c r="F1410">
        <v>17</v>
      </c>
      <c r="G1410">
        <v>31</v>
      </c>
      <c r="H1410">
        <v>740200</v>
      </c>
      <c r="I1410">
        <v>17031740200</v>
      </c>
      <c r="J1410">
        <v>7402</v>
      </c>
      <c r="K1410" t="s">
        <v>469</v>
      </c>
      <c r="L1410">
        <v>2.9E-5</v>
      </c>
      <c r="M1410" s="20">
        <v>1</v>
      </c>
      <c r="N1410" s="20">
        <v>0.1368</v>
      </c>
      <c r="O1410">
        <v>98</v>
      </c>
      <c r="P1410">
        <v>4</v>
      </c>
      <c r="Q1410">
        <v>54</v>
      </c>
      <c r="R1410">
        <v>94</v>
      </c>
      <c r="S1410">
        <v>0</v>
      </c>
      <c r="T1410">
        <v>250</v>
      </c>
      <c r="U1410">
        <v>98</v>
      </c>
      <c r="V1410">
        <v>4</v>
      </c>
      <c r="W1410">
        <v>54</v>
      </c>
      <c r="X1410">
        <v>94</v>
      </c>
      <c r="Y1410">
        <v>0</v>
      </c>
      <c r="Z1410">
        <v>250</v>
      </c>
      <c r="AA1410">
        <v>5596</v>
      </c>
      <c r="AB1410">
        <v>323</v>
      </c>
      <c r="AC1410">
        <v>513</v>
      </c>
      <c r="AD1410">
        <v>50</v>
      </c>
      <c r="AE1410">
        <v>9</v>
      </c>
      <c r="AF1410">
        <v>3</v>
      </c>
      <c r="AG1410">
        <v>2</v>
      </c>
      <c r="AH1410">
        <v>51</v>
      </c>
      <c r="AI1410">
        <v>6547</v>
      </c>
      <c r="AJ1410">
        <v>765</v>
      </c>
      <c r="AK1410">
        <v>44</v>
      </c>
      <c r="AL1410">
        <v>70</v>
      </c>
      <c r="AM1410">
        <v>7</v>
      </c>
      <c r="AN1410">
        <v>1</v>
      </c>
      <c r="AO1410">
        <v>0</v>
      </c>
      <c r="AP1410">
        <v>0</v>
      </c>
      <c r="AQ1410">
        <v>7</v>
      </c>
      <c r="AR1410">
        <v>896</v>
      </c>
      <c r="AS1410" t="s">
        <v>9</v>
      </c>
      <c r="AT1410">
        <v>102015</v>
      </c>
      <c r="AU1410">
        <v>91405440</v>
      </c>
      <c r="AV1410">
        <v>102015</v>
      </c>
      <c r="AW1410" t="s">
        <v>31</v>
      </c>
      <c r="AX1410">
        <v>31</v>
      </c>
      <c r="AY1410">
        <v>27776</v>
      </c>
      <c r="AZ1410">
        <v>31</v>
      </c>
      <c r="BA1410" t="s">
        <v>45</v>
      </c>
    </row>
    <row r="1411" spans="1:53" x14ac:dyDescent="0.2">
      <c r="A1411">
        <v>1410</v>
      </c>
      <c r="B1411">
        <v>1410</v>
      </c>
      <c r="C1411">
        <v>19</v>
      </c>
      <c r="D1411">
        <v>31</v>
      </c>
      <c r="E1411">
        <v>19031</v>
      </c>
      <c r="F1411">
        <v>17</v>
      </c>
      <c r="G1411">
        <v>31</v>
      </c>
      <c r="H1411">
        <v>720600</v>
      </c>
      <c r="I1411">
        <v>17031720600</v>
      </c>
      <c r="J1411">
        <v>7206</v>
      </c>
      <c r="K1411" t="s">
        <v>479</v>
      </c>
      <c r="L1411">
        <v>1.2999999999999999E-5</v>
      </c>
      <c r="M1411" s="20">
        <v>0.43330000000000002</v>
      </c>
      <c r="N1411" s="20">
        <v>0.20630000000000001</v>
      </c>
      <c r="O1411">
        <v>121</v>
      </c>
      <c r="P1411">
        <v>9</v>
      </c>
      <c r="Q1411">
        <v>44</v>
      </c>
      <c r="R1411">
        <v>110</v>
      </c>
      <c r="S1411">
        <v>5</v>
      </c>
      <c r="T1411">
        <v>289</v>
      </c>
      <c r="U1411">
        <v>52</v>
      </c>
      <c r="V1411">
        <v>4</v>
      </c>
      <c r="W1411">
        <v>19</v>
      </c>
      <c r="X1411">
        <v>48</v>
      </c>
      <c r="Y1411">
        <v>2</v>
      </c>
      <c r="Z1411">
        <v>125</v>
      </c>
      <c r="AA1411">
        <v>1352</v>
      </c>
      <c r="AB1411">
        <v>303</v>
      </c>
      <c r="AC1411">
        <v>60</v>
      </c>
      <c r="AD1411">
        <v>12</v>
      </c>
      <c r="AE1411">
        <v>0</v>
      </c>
      <c r="AF1411">
        <v>0</v>
      </c>
      <c r="AG1411">
        <v>1</v>
      </c>
      <c r="AH1411">
        <v>28</v>
      </c>
      <c r="AI1411">
        <v>1756</v>
      </c>
      <c r="AJ1411">
        <v>279</v>
      </c>
      <c r="AK1411">
        <v>63</v>
      </c>
      <c r="AL1411">
        <v>12</v>
      </c>
      <c r="AM1411">
        <v>2</v>
      </c>
      <c r="AN1411">
        <v>0</v>
      </c>
      <c r="AO1411">
        <v>0</v>
      </c>
      <c r="AP1411">
        <v>0</v>
      </c>
      <c r="AQ1411">
        <v>6</v>
      </c>
      <c r="AR1411">
        <v>362</v>
      </c>
      <c r="AS1411" t="s">
        <v>9</v>
      </c>
      <c r="AT1411">
        <v>123654</v>
      </c>
      <c r="AU1411">
        <v>44762748</v>
      </c>
      <c r="AV1411">
        <v>103920</v>
      </c>
      <c r="AW1411" t="s">
        <v>31</v>
      </c>
      <c r="AX1411">
        <v>61</v>
      </c>
      <c r="AY1411">
        <v>22082</v>
      </c>
      <c r="AZ1411">
        <v>53</v>
      </c>
      <c r="BA1411" t="s">
        <v>46</v>
      </c>
    </row>
    <row r="1412" spans="1:53" x14ac:dyDescent="0.2">
      <c r="A1412">
        <v>1411</v>
      </c>
      <c r="B1412">
        <v>1411</v>
      </c>
      <c r="C1412">
        <v>19</v>
      </c>
      <c r="D1412">
        <v>31</v>
      </c>
      <c r="E1412">
        <v>19031</v>
      </c>
      <c r="F1412">
        <v>17</v>
      </c>
      <c r="G1412">
        <v>31</v>
      </c>
      <c r="H1412">
        <v>750200</v>
      </c>
      <c r="I1412">
        <v>17031750200</v>
      </c>
      <c r="J1412">
        <v>7502</v>
      </c>
      <c r="K1412" t="s">
        <v>481</v>
      </c>
      <c r="L1412">
        <v>1.7E-5</v>
      </c>
      <c r="M1412" s="20">
        <v>0.56669999999999998</v>
      </c>
      <c r="N1412" s="20">
        <v>0.1197</v>
      </c>
      <c r="O1412">
        <v>121</v>
      </c>
      <c r="P1412">
        <v>9</v>
      </c>
      <c r="Q1412">
        <v>44</v>
      </c>
      <c r="R1412">
        <v>110</v>
      </c>
      <c r="S1412">
        <v>5</v>
      </c>
      <c r="T1412">
        <v>289</v>
      </c>
      <c r="U1412">
        <v>69</v>
      </c>
      <c r="V1412">
        <v>5</v>
      </c>
      <c r="W1412">
        <v>25</v>
      </c>
      <c r="X1412">
        <v>62</v>
      </c>
      <c r="Y1412">
        <v>3</v>
      </c>
      <c r="Z1412">
        <v>164</v>
      </c>
      <c r="AA1412">
        <v>1206</v>
      </c>
      <c r="AB1412">
        <v>1809</v>
      </c>
      <c r="AC1412">
        <v>117</v>
      </c>
      <c r="AD1412">
        <v>34</v>
      </c>
      <c r="AE1412">
        <v>1</v>
      </c>
      <c r="AF1412">
        <v>0</v>
      </c>
      <c r="AG1412">
        <v>8</v>
      </c>
      <c r="AH1412">
        <v>52</v>
      </c>
      <c r="AI1412">
        <v>3227</v>
      </c>
      <c r="AJ1412">
        <v>144</v>
      </c>
      <c r="AK1412">
        <v>217</v>
      </c>
      <c r="AL1412">
        <v>14</v>
      </c>
      <c r="AM1412">
        <v>4</v>
      </c>
      <c r="AN1412">
        <v>0</v>
      </c>
      <c r="AO1412">
        <v>0</v>
      </c>
      <c r="AP1412">
        <v>1</v>
      </c>
      <c r="AQ1412">
        <v>6</v>
      </c>
      <c r="AR1412">
        <v>386</v>
      </c>
      <c r="AS1412" t="s">
        <v>10</v>
      </c>
      <c r="AT1412">
        <v>85413</v>
      </c>
      <c r="AU1412">
        <v>32969418</v>
      </c>
      <c r="AV1412">
        <v>103920</v>
      </c>
      <c r="AW1412" t="s">
        <v>31</v>
      </c>
      <c r="AX1412">
        <v>46</v>
      </c>
      <c r="AY1412">
        <v>17756</v>
      </c>
      <c r="AZ1412">
        <v>53</v>
      </c>
      <c r="BA1412" t="s">
        <v>46</v>
      </c>
    </row>
    <row r="1413" spans="1:53" x14ac:dyDescent="0.2">
      <c r="A1413">
        <v>1412</v>
      </c>
      <c r="B1413">
        <v>1412</v>
      </c>
      <c r="C1413">
        <v>19</v>
      </c>
      <c r="D1413">
        <v>32</v>
      </c>
      <c r="E1413">
        <v>19032</v>
      </c>
      <c r="F1413">
        <v>17</v>
      </c>
      <c r="G1413">
        <v>31</v>
      </c>
      <c r="H1413">
        <v>750400</v>
      </c>
      <c r="I1413">
        <v>17031750400</v>
      </c>
      <c r="J1413">
        <v>7504</v>
      </c>
      <c r="K1413" t="s">
        <v>473</v>
      </c>
      <c r="L1413">
        <v>2.6999999999999999E-5</v>
      </c>
      <c r="M1413" s="20">
        <v>0.4355</v>
      </c>
      <c r="N1413" s="20">
        <v>0.25230000000000002</v>
      </c>
      <c r="O1413">
        <v>125</v>
      </c>
      <c r="P1413">
        <v>7</v>
      </c>
      <c r="Q1413">
        <v>52</v>
      </c>
      <c r="R1413">
        <v>108</v>
      </c>
      <c r="S1413">
        <v>1</v>
      </c>
      <c r="T1413">
        <v>293</v>
      </c>
      <c r="U1413">
        <v>54</v>
      </c>
      <c r="V1413">
        <v>3</v>
      </c>
      <c r="W1413">
        <v>23</v>
      </c>
      <c r="X1413">
        <v>47</v>
      </c>
      <c r="Y1413">
        <v>0</v>
      </c>
      <c r="Z1413">
        <v>128</v>
      </c>
      <c r="AA1413">
        <v>1922</v>
      </c>
      <c r="AB1413">
        <v>868</v>
      </c>
      <c r="AC1413">
        <v>152</v>
      </c>
      <c r="AD1413">
        <v>15</v>
      </c>
      <c r="AE1413">
        <v>1</v>
      </c>
      <c r="AF1413">
        <v>0</v>
      </c>
      <c r="AG1413">
        <v>5</v>
      </c>
      <c r="AH1413">
        <v>46</v>
      </c>
      <c r="AI1413">
        <v>3009</v>
      </c>
      <c r="AJ1413">
        <v>485</v>
      </c>
      <c r="AK1413">
        <v>219</v>
      </c>
      <c r="AL1413">
        <v>38</v>
      </c>
      <c r="AM1413">
        <v>4</v>
      </c>
      <c r="AN1413">
        <v>0</v>
      </c>
      <c r="AO1413">
        <v>0</v>
      </c>
      <c r="AP1413">
        <v>1</v>
      </c>
      <c r="AQ1413">
        <v>12</v>
      </c>
      <c r="AR1413">
        <v>759</v>
      </c>
      <c r="AS1413" t="s">
        <v>9</v>
      </c>
      <c r="AT1413">
        <v>85019</v>
      </c>
      <c r="AU1413">
        <v>64529421</v>
      </c>
      <c r="AV1413">
        <v>58588</v>
      </c>
      <c r="AW1413" t="s">
        <v>38</v>
      </c>
      <c r="AX1413">
        <v>46</v>
      </c>
      <c r="AY1413">
        <v>34914</v>
      </c>
      <c r="AZ1413">
        <v>19</v>
      </c>
      <c r="BA1413" t="s">
        <v>44</v>
      </c>
    </row>
    <row r="1414" spans="1:53" x14ac:dyDescent="0.2">
      <c r="A1414">
        <v>1413</v>
      </c>
      <c r="B1414">
        <v>1413</v>
      </c>
      <c r="C1414">
        <v>19</v>
      </c>
      <c r="D1414">
        <v>32</v>
      </c>
      <c r="E1414">
        <v>19032</v>
      </c>
      <c r="F1414">
        <v>17</v>
      </c>
      <c r="G1414">
        <v>31</v>
      </c>
      <c r="H1414">
        <v>823304</v>
      </c>
      <c r="I1414">
        <v>17031823304</v>
      </c>
      <c r="J1414">
        <v>8233.0400000000009</v>
      </c>
      <c r="K1414" t="s">
        <v>477</v>
      </c>
      <c r="L1414">
        <v>3.4999999999999997E-5</v>
      </c>
      <c r="M1414" s="20">
        <v>0.5645</v>
      </c>
      <c r="N1414" s="20">
        <v>0.97219999999999995</v>
      </c>
      <c r="O1414">
        <v>125</v>
      </c>
      <c r="P1414">
        <v>7</v>
      </c>
      <c r="Q1414">
        <v>52</v>
      </c>
      <c r="R1414">
        <v>108</v>
      </c>
      <c r="S1414">
        <v>1</v>
      </c>
      <c r="T1414">
        <v>293</v>
      </c>
      <c r="U1414">
        <v>71</v>
      </c>
      <c r="V1414">
        <v>4</v>
      </c>
      <c r="W1414">
        <v>29</v>
      </c>
      <c r="X1414">
        <v>61</v>
      </c>
      <c r="Y1414">
        <v>1</v>
      </c>
      <c r="Z1414">
        <v>165</v>
      </c>
      <c r="AA1414">
        <v>3484</v>
      </c>
      <c r="AB1414">
        <v>1099</v>
      </c>
      <c r="AC1414">
        <v>1133</v>
      </c>
      <c r="AD1414">
        <v>122</v>
      </c>
      <c r="AE1414">
        <v>6</v>
      </c>
      <c r="AF1414">
        <v>1</v>
      </c>
      <c r="AG1414">
        <v>2</v>
      </c>
      <c r="AH1414">
        <v>80</v>
      </c>
      <c r="AI1414">
        <v>5927</v>
      </c>
      <c r="AJ1414">
        <v>3387</v>
      </c>
      <c r="AK1414">
        <v>1068</v>
      </c>
      <c r="AL1414">
        <v>1102</v>
      </c>
      <c r="AM1414">
        <v>119</v>
      </c>
      <c r="AN1414">
        <v>6</v>
      </c>
      <c r="AO1414">
        <v>1</v>
      </c>
      <c r="AP1414">
        <v>2</v>
      </c>
      <c r="AQ1414">
        <v>78</v>
      </c>
      <c r="AR1414">
        <v>5762</v>
      </c>
      <c r="AS1414" t="s">
        <v>9</v>
      </c>
      <c r="AT1414">
        <v>55106</v>
      </c>
      <c r="AU1414">
        <v>317520772</v>
      </c>
      <c r="AV1414">
        <v>58588</v>
      </c>
      <c r="AW1414" t="s">
        <v>38</v>
      </c>
      <c r="AX1414">
        <v>15</v>
      </c>
      <c r="AY1414">
        <v>86430</v>
      </c>
      <c r="AZ1414">
        <v>19</v>
      </c>
      <c r="BA1414" t="s">
        <v>44</v>
      </c>
    </row>
    <row r="1415" spans="1:53" x14ac:dyDescent="0.2">
      <c r="A1415">
        <v>1414</v>
      </c>
      <c r="B1415">
        <v>1414</v>
      </c>
      <c r="C1415">
        <v>19</v>
      </c>
      <c r="D1415">
        <v>33</v>
      </c>
      <c r="E1415">
        <v>19033</v>
      </c>
      <c r="F1415">
        <v>17</v>
      </c>
      <c r="G1415">
        <v>31</v>
      </c>
      <c r="H1415">
        <v>740200</v>
      </c>
      <c r="I1415">
        <v>17031740200</v>
      </c>
      <c r="J1415">
        <v>7402</v>
      </c>
      <c r="K1415" t="s">
        <v>469</v>
      </c>
      <c r="L1415">
        <v>2.5999999999999998E-5</v>
      </c>
      <c r="M1415" s="20">
        <v>1</v>
      </c>
      <c r="N1415" s="20">
        <v>0.1226</v>
      </c>
      <c r="O1415">
        <v>110</v>
      </c>
      <c r="P1415">
        <v>9</v>
      </c>
      <c r="Q1415">
        <v>68</v>
      </c>
      <c r="R1415">
        <v>126</v>
      </c>
      <c r="S1415">
        <v>3</v>
      </c>
      <c r="T1415">
        <v>316</v>
      </c>
      <c r="U1415">
        <v>110</v>
      </c>
      <c r="V1415">
        <v>9</v>
      </c>
      <c r="W1415">
        <v>68</v>
      </c>
      <c r="X1415">
        <v>126</v>
      </c>
      <c r="Y1415">
        <v>3</v>
      </c>
      <c r="Z1415">
        <v>316</v>
      </c>
      <c r="AA1415">
        <v>5596</v>
      </c>
      <c r="AB1415">
        <v>323</v>
      </c>
      <c r="AC1415">
        <v>513</v>
      </c>
      <c r="AD1415">
        <v>50</v>
      </c>
      <c r="AE1415">
        <v>9</v>
      </c>
      <c r="AF1415">
        <v>3</v>
      </c>
      <c r="AG1415">
        <v>2</v>
      </c>
      <c r="AH1415">
        <v>51</v>
      </c>
      <c r="AI1415">
        <v>6547</v>
      </c>
      <c r="AJ1415">
        <v>686</v>
      </c>
      <c r="AK1415">
        <v>40</v>
      </c>
      <c r="AL1415">
        <v>63</v>
      </c>
      <c r="AM1415">
        <v>6</v>
      </c>
      <c r="AN1415">
        <v>1</v>
      </c>
      <c r="AO1415">
        <v>0</v>
      </c>
      <c r="AP1415">
        <v>0</v>
      </c>
      <c r="AQ1415">
        <v>6</v>
      </c>
      <c r="AR1415">
        <v>803</v>
      </c>
      <c r="AS1415" t="s">
        <v>9</v>
      </c>
      <c r="AT1415">
        <v>102015</v>
      </c>
      <c r="AU1415">
        <v>81918045</v>
      </c>
      <c r="AV1415">
        <v>102015</v>
      </c>
      <c r="AW1415" t="s">
        <v>31</v>
      </c>
      <c r="AX1415">
        <v>31</v>
      </c>
      <c r="AY1415">
        <v>24893</v>
      </c>
      <c r="AZ1415">
        <v>31</v>
      </c>
      <c r="BA1415" t="s">
        <v>45</v>
      </c>
    </row>
    <row r="1416" spans="1:53" x14ac:dyDescent="0.2">
      <c r="A1416">
        <v>1415</v>
      </c>
      <c r="B1416">
        <v>1415</v>
      </c>
      <c r="C1416">
        <v>19</v>
      </c>
      <c r="D1416">
        <v>34</v>
      </c>
      <c r="E1416">
        <v>19034</v>
      </c>
      <c r="F1416">
        <v>17</v>
      </c>
      <c r="G1416">
        <v>31</v>
      </c>
      <c r="H1416">
        <v>720600</v>
      </c>
      <c r="I1416">
        <v>17031720600</v>
      </c>
      <c r="J1416">
        <v>7206</v>
      </c>
      <c r="K1416" t="s">
        <v>479</v>
      </c>
      <c r="L1416">
        <v>2.5000000000000001E-5</v>
      </c>
      <c r="M1416" s="20">
        <v>1</v>
      </c>
      <c r="N1416" s="20">
        <v>0.39679999999999999</v>
      </c>
      <c r="O1416">
        <v>161</v>
      </c>
      <c r="P1416">
        <v>8</v>
      </c>
      <c r="Q1416">
        <v>33</v>
      </c>
      <c r="R1416">
        <v>113</v>
      </c>
      <c r="S1416">
        <v>5</v>
      </c>
      <c r="T1416">
        <v>320</v>
      </c>
      <c r="U1416">
        <v>161</v>
      </c>
      <c r="V1416">
        <v>8</v>
      </c>
      <c r="W1416">
        <v>33</v>
      </c>
      <c r="X1416">
        <v>113</v>
      </c>
      <c r="Y1416">
        <v>5</v>
      </c>
      <c r="Z1416">
        <v>320</v>
      </c>
      <c r="AA1416">
        <v>1352</v>
      </c>
      <c r="AB1416">
        <v>303</v>
      </c>
      <c r="AC1416">
        <v>60</v>
      </c>
      <c r="AD1416">
        <v>12</v>
      </c>
      <c r="AE1416">
        <v>0</v>
      </c>
      <c r="AF1416">
        <v>0</v>
      </c>
      <c r="AG1416">
        <v>1</v>
      </c>
      <c r="AH1416">
        <v>28</v>
      </c>
      <c r="AI1416">
        <v>1756</v>
      </c>
      <c r="AJ1416">
        <v>537</v>
      </c>
      <c r="AK1416">
        <v>120</v>
      </c>
      <c r="AL1416">
        <v>24</v>
      </c>
      <c r="AM1416">
        <v>5</v>
      </c>
      <c r="AN1416">
        <v>0</v>
      </c>
      <c r="AO1416">
        <v>0</v>
      </c>
      <c r="AP1416">
        <v>0</v>
      </c>
      <c r="AQ1416">
        <v>11</v>
      </c>
      <c r="AR1416">
        <v>697</v>
      </c>
      <c r="AS1416" t="s">
        <v>9</v>
      </c>
      <c r="AT1416">
        <v>123654</v>
      </c>
      <c r="AU1416">
        <v>86186838</v>
      </c>
      <c r="AV1416">
        <v>123654</v>
      </c>
      <c r="AW1416" t="s">
        <v>32</v>
      </c>
      <c r="AX1416">
        <v>61</v>
      </c>
      <c r="AY1416">
        <v>42517</v>
      </c>
      <c r="AZ1416">
        <v>61</v>
      </c>
      <c r="BA1416" t="s">
        <v>47</v>
      </c>
    </row>
    <row r="1417" spans="1:53" x14ac:dyDescent="0.2">
      <c r="A1417">
        <v>1416</v>
      </c>
      <c r="B1417">
        <v>1416</v>
      </c>
      <c r="C1417">
        <v>19</v>
      </c>
      <c r="D1417">
        <v>35</v>
      </c>
      <c r="E1417">
        <v>19035</v>
      </c>
      <c r="F1417">
        <v>17</v>
      </c>
      <c r="G1417">
        <v>31</v>
      </c>
      <c r="H1417">
        <v>720300</v>
      </c>
      <c r="I1417">
        <v>17031720300</v>
      </c>
      <c r="J1417">
        <v>7203</v>
      </c>
      <c r="K1417" t="s">
        <v>468</v>
      </c>
      <c r="L1417">
        <v>9.0000000000000002E-6</v>
      </c>
      <c r="M1417" s="20">
        <v>0.33329999999999999</v>
      </c>
      <c r="N1417" s="20">
        <v>6.6199999999999995E-2</v>
      </c>
      <c r="O1417">
        <v>132</v>
      </c>
      <c r="P1417">
        <v>15</v>
      </c>
      <c r="Q1417">
        <v>23</v>
      </c>
      <c r="R1417">
        <v>101</v>
      </c>
      <c r="S1417">
        <v>5</v>
      </c>
      <c r="T1417">
        <v>276</v>
      </c>
      <c r="U1417">
        <v>44</v>
      </c>
      <c r="V1417">
        <v>5</v>
      </c>
      <c r="W1417">
        <v>8</v>
      </c>
      <c r="X1417">
        <v>34</v>
      </c>
      <c r="Y1417">
        <v>2</v>
      </c>
      <c r="Z1417">
        <v>92</v>
      </c>
      <c r="AA1417">
        <v>2340</v>
      </c>
      <c r="AB1417">
        <v>1084</v>
      </c>
      <c r="AC1417">
        <v>197</v>
      </c>
      <c r="AD1417">
        <v>35</v>
      </c>
      <c r="AE1417">
        <v>2</v>
      </c>
      <c r="AF1417">
        <v>5</v>
      </c>
      <c r="AG1417">
        <v>9</v>
      </c>
      <c r="AH1417">
        <v>51</v>
      </c>
      <c r="AI1417">
        <v>3723</v>
      </c>
      <c r="AJ1417">
        <v>155</v>
      </c>
      <c r="AK1417">
        <v>72</v>
      </c>
      <c r="AL1417">
        <v>13</v>
      </c>
      <c r="AM1417">
        <v>2</v>
      </c>
      <c r="AN1417">
        <v>0</v>
      </c>
      <c r="AO1417">
        <v>0</v>
      </c>
      <c r="AP1417">
        <v>1</v>
      </c>
      <c r="AQ1417">
        <v>3</v>
      </c>
      <c r="AR1417">
        <v>246</v>
      </c>
      <c r="AS1417" t="s">
        <v>9</v>
      </c>
      <c r="AT1417">
        <v>107432</v>
      </c>
      <c r="AU1417">
        <v>26428272</v>
      </c>
      <c r="AV1417">
        <v>118319</v>
      </c>
      <c r="AW1417" t="s">
        <v>31</v>
      </c>
      <c r="AX1417">
        <v>58</v>
      </c>
      <c r="AY1417">
        <v>14268</v>
      </c>
      <c r="AZ1417">
        <v>60</v>
      </c>
      <c r="BA1417" t="s">
        <v>46</v>
      </c>
    </row>
    <row r="1418" spans="1:53" x14ac:dyDescent="0.2">
      <c r="A1418">
        <v>1417</v>
      </c>
      <c r="B1418">
        <v>1417</v>
      </c>
      <c r="C1418">
        <v>19</v>
      </c>
      <c r="D1418">
        <v>35</v>
      </c>
      <c r="E1418">
        <v>19035</v>
      </c>
      <c r="F1418">
        <v>17</v>
      </c>
      <c r="G1418">
        <v>31</v>
      </c>
      <c r="H1418">
        <v>720600</v>
      </c>
      <c r="I1418">
        <v>17031720600</v>
      </c>
      <c r="J1418">
        <v>7206</v>
      </c>
      <c r="K1418" t="s">
        <v>479</v>
      </c>
      <c r="L1418">
        <v>1.8E-5</v>
      </c>
      <c r="M1418" s="20">
        <v>0.66669999999999996</v>
      </c>
      <c r="N1418" s="20">
        <v>0.28570000000000001</v>
      </c>
      <c r="O1418">
        <v>132</v>
      </c>
      <c r="P1418">
        <v>15</v>
      </c>
      <c r="Q1418">
        <v>23</v>
      </c>
      <c r="R1418">
        <v>101</v>
      </c>
      <c r="S1418">
        <v>5</v>
      </c>
      <c r="T1418">
        <v>276</v>
      </c>
      <c r="U1418">
        <v>88</v>
      </c>
      <c r="V1418">
        <v>10</v>
      </c>
      <c r="W1418">
        <v>15</v>
      </c>
      <c r="X1418">
        <v>67</v>
      </c>
      <c r="Y1418">
        <v>3</v>
      </c>
      <c r="Z1418">
        <v>184</v>
      </c>
      <c r="AA1418">
        <v>1352</v>
      </c>
      <c r="AB1418">
        <v>303</v>
      </c>
      <c r="AC1418">
        <v>60</v>
      </c>
      <c r="AD1418">
        <v>12</v>
      </c>
      <c r="AE1418">
        <v>0</v>
      </c>
      <c r="AF1418">
        <v>0</v>
      </c>
      <c r="AG1418">
        <v>1</v>
      </c>
      <c r="AH1418">
        <v>28</v>
      </c>
      <c r="AI1418">
        <v>1756</v>
      </c>
      <c r="AJ1418">
        <v>386</v>
      </c>
      <c r="AK1418">
        <v>87</v>
      </c>
      <c r="AL1418">
        <v>17</v>
      </c>
      <c r="AM1418">
        <v>3</v>
      </c>
      <c r="AN1418">
        <v>0</v>
      </c>
      <c r="AO1418">
        <v>0</v>
      </c>
      <c r="AP1418">
        <v>0</v>
      </c>
      <c r="AQ1418">
        <v>8</v>
      </c>
      <c r="AR1418">
        <v>502</v>
      </c>
      <c r="AS1418" t="s">
        <v>9</v>
      </c>
      <c r="AT1418">
        <v>123654</v>
      </c>
      <c r="AU1418">
        <v>62074308</v>
      </c>
      <c r="AV1418">
        <v>118319</v>
      </c>
      <c r="AW1418" t="s">
        <v>31</v>
      </c>
      <c r="AX1418">
        <v>61</v>
      </c>
      <c r="AY1418">
        <v>30622</v>
      </c>
      <c r="AZ1418">
        <v>60</v>
      </c>
      <c r="BA1418" t="s">
        <v>46</v>
      </c>
    </row>
    <row r="1419" spans="1:53" x14ac:dyDescent="0.2">
      <c r="A1419">
        <v>1418</v>
      </c>
      <c r="B1419">
        <v>1418</v>
      </c>
      <c r="C1419">
        <v>19</v>
      </c>
      <c r="D1419">
        <v>36</v>
      </c>
      <c r="E1419">
        <v>19036</v>
      </c>
      <c r="F1419">
        <v>17</v>
      </c>
      <c r="G1419">
        <v>31</v>
      </c>
      <c r="H1419">
        <v>720700</v>
      </c>
      <c r="I1419">
        <v>17031720700</v>
      </c>
      <c r="J1419">
        <v>7207</v>
      </c>
      <c r="K1419" t="s">
        <v>480</v>
      </c>
      <c r="L1419">
        <v>2.9E-5</v>
      </c>
      <c r="M1419" s="20">
        <v>1</v>
      </c>
      <c r="N1419" s="20">
        <v>0.25659999999999999</v>
      </c>
      <c r="O1419">
        <v>150</v>
      </c>
      <c r="P1419">
        <v>37</v>
      </c>
      <c r="Q1419">
        <v>31</v>
      </c>
      <c r="R1419">
        <v>96</v>
      </c>
      <c r="S1419">
        <v>26</v>
      </c>
      <c r="T1419">
        <v>340</v>
      </c>
      <c r="U1419">
        <v>150</v>
      </c>
      <c r="V1419">
        <v>37</v>
      </c>
      <c r="W1419">
        <v>31</v>
      </c>
      <c r="X1419">
        <v>96</v>
      </c>
      <c r="Y1419">
        <v>26</v>
      </c>
      <c r="Z1419">
        <v>340</v>
      </c>
      <c r="AA1419">
        <v>1009</v>
      </c>
      <c r="AB1419">
        <v>1933</v>
      </c>
      <c r="AC1419">
        <v>112</v>
      </c>
      <c r="AD1419">
        <v>18</v>
      </c>
      <c r="AE1419">
        <v>2</v>
      </c>
      <c r="AF1419">
        <v>3</v>
      </c>
      <c r="AG1419">
        <v>2</v>
      </c>
      <c r="AH1419">
        <v>70</v>
      </c>
      <c r="AI1419">
        <v>3149</v>
      </c>
      <c r="AJ1419">
        <v>259</v>
      </c>
      <c r="AK1419">
        <v>496</v>
      </c>
      <c r="AL1419">
        <v>29</v>
      </c>
      <c r="AM1419">
        <v>5</v>
      </c>
      <c r="AN1419">
        <v>1</v>
      </c>
      <c r="AO1419">
        <v>1</v>
      </c>
      <c r="AP1419">
        <v>1</v>
      </c>
      <c r="AQ1419">
        <v>18</v>
      </c>
      <c r="AR1419">
        <v>808</v>
      </c>
      <c r="AS1419" t="s">
        <v>10</v>
      </c>
      <c r="AT1419">
        <v>76501</v>
      </c>
      <c r="AU1419">
        <v>61812808</v>
      </c>
      <c r="AV1419">
        <v>76501</v>
      </c>
      <c r="AW1419" t="s">
        <v>39</v>
      </c>
      <c r="AX1419">
        <v>46</v>
      </c>
      <c r="AY1419">
        <v>37168</v>
      </c>
      <c r="AZ1419">
        <v>46</v>
      </c>
      <c r="BA1419" t="s">
        <v>46</v>
      </c>
    </row>
    <row r="1420" spans="1:53" x14ac:dyDescent="0.2">
      <c r="A1420">
        <v>1419</v>
      </c>
      <c r="B1420">
        <v>1419</v>
      </c>
      <c r="C1420">
        <v>19</v>
      </c>
      <c r="D1420">
        <v>37</v>
      </c>
      <c r="E1420">
        <v>19037</v>
      </c>
      <c r="F1420">
        <v>17</v>
      </c>
      <c r="G1420">
        <v>31</v>
      </c>
      <c r="H1420">
        <v>720700</v>
      </c>
      <c r="I1420">
        <v>17031720700</v>
      </c>
      <c r="J1420">
        <v>7207</v>
      </c>
      <c r="K1420" t="s">
        <v>480</v>
      </c>
      <c r="L1420">
        <v>3.0000000000000001E-5</v>
      </c>
      <c r="M1420" s="20">
        <v>1</v>
      </c>
      <c r="N1420" s="20">
        <v>0.26550000000000001</v>
      </c>
      <c r="O1420">
        <v>115</v>
      </c>
      <c r="P1420">
        <v>25</v>
      </c>
      <c r="Q1420">
        <v>27</v>
      </c>
      <c r="R1420">
        <v>116</v>
      </c>
      <c r="S1420">
        <v>9</v>
      </c>
      <c r="T1420">
        <v>292</v>
      </c>
      <c r="U1420">
        <v>115</v>
      </c>
      <c r="V1420">
        <v>25</v>
      </c>
      <c r="W1420">
        <v>27</v>
      </c>
      <c r="X1420">
        <v>116</v>
      </c>
      <c r="Y1420">
        <v>9</v>
      </c>
      <c r="Z1420">
        <v>292</v>
      </c>
      <c r="AA1420">
        <v>1009</v>
      </c>
      <c r="AB1420">
        <v>1933</v>
      </c>
      <c r="AC1420">
        <v>112</v>
      </c>
      <c r="AD1420">
        <v>18</v>
      </c>
      <c r="AE1420">
        <v>2</v>
      </c>
      <c r="AF1420">
        <v>3</v>
      </c>
      <c r="AG1420">
        <v>2</v>
      </c>
      <c r="AH1420">
        <v>70</v>
      </c>
      <c r="AI1420">
        <v>3149</v>
      </c>
      <c r="AJ1420">
        <v>268</v>
      </c>
      <c r="AK1420">
        <v>513</v>
      </c>
      <c r="AL1420">
        <v>30</v>
      </c>
      <c r="AM1420">
        <v>5</v>
      </c>
      <c r="AN1420">
        <v>1</v>
      </c>
      <c r="AO1420">
        <v>1</v>
      </c>
      <c r="AP1420">
        <v>1</v>
      </c>
      <c r="AQ1420">
        <v>19</v>
      </c>
      <c r="AR1420">
        <v>836</v>
      </c>
      <c r="AS1420" t="s">
        <v>10</v>
      </c>
      <c r="AT1420">
        <v>76501</v>
      </c>
      <c r="AU1420">
        <v>63954836</v>
      </c>
      <c r="AV1420">
        <v>76501</v>
      </c>
      <c r="AW1420" t="s">
        <v>39</v>
      </c>
      <c r="AX1420">
        <v>46</v>
      </c>
      <c r="AY1420">
        <v>38456</v>
      </c>
      <c r="AZ1420">
        <v>46</v>
      </c>
      <c r="BA1420" t="s">
        <v>46</v>
      </c>
    </row>
    <row r="1421" spans="1:53" x14ac:dyDescent="0.2">
      <c r="A1421">
        <v>1420</v>
      </c>
      <c r="B1421">
        <v>1420</v>
      </c>
      <c r="C1421">
        <v>19</v>
      </c>
      <c r="D1421">
        <v>38</v>
      </c>
      <c r="E1421">
        <v>19038</v>
      </c>
      <c r="F1421">
        <v>17</v>
      </c>
      <c r="G1421">
        <v>31</v>
      </c>
      <c r="H1421">
        <v>720700</v>
      </c>
      <c r="I1421">
        <v>17031720700</v>
      </c>
      <c r="J1421">
        <v>7207</v>
      </c>
      <c r="K1421" t="s">
        <v>480</v>
      </c>
      <c r="L1421">
        <v>6.9999999999999999E-6</v>
      </c>
      <c r="M1421" s="20">
        <v>0.2</v>
      </c>
      <c r="N1421" s="20">
        <v>6.1899999999999997E-2</v>
      </c>
      <c r="O1421">
        <v>119</v>
      </c>
      <c r="P1421">
        <v>23</v>
      </c>
      <c r="Q1421">
        <v>24</v>
      </c>
      <c r="R1421">
        <v>97</v>
      </c>
      <c r="S1421">
        <v>16</v>
      </c>
      <c r="T1421">
        <v>279</v>
      </c>
      <c r="U1421">
        <v>24</v>
      </c>
      <c r="V1421">
        <v>5</v>
      </c>
      <c r="W1421">
        <v>5</v>
      </c>
      <c r="X1421">
        <v>19</v>
      </c>
      <c r="Y1421">
        <v>3</v>
      </c>
      <c r="Z1421">
        <v>56</v>
      </c>
      <c r="AA1421">
        <v>1009</v>
      </c>
      <c r="AB1421">
        <v>1933</v>
      </c>
      <c r="AC1421">
        <v>112</v>
      </c>
      <c r="AD1421">
        <v>18</v>
      </c>
      <c r="AE1421">
        <v>2</v>
      </c>
      <c r="AF1421">
        <v>3</v>
      </c>
      <c r="AG1421">
        <v>2</v>
      </c>
      <c r="AH1421">
        <v>70</v>
      </c>
      <c r="AI1421">
        <v>3149</v>
      </c>
      <c r="AJ1421">
        <v>63</v>
      </c>
      <c r="AK1421">
        <v>120</v>
      </c>
      <c r="AL1421">
        <v>7</v>
      </c>
      <c r="AM1421">
        <v>1</v>
      </c>
      <c r="AN1421">
        <v>0</v>
      </c>
      <c r="AO1421">
        <v>0</v>
      </c>
      <c r="AP1421">
        <v>0</v>
      </c>
      <c r="AQ1421">
        <v>4</v>
      </c>
      <c r="AR1421">
        <v>195</v>
      </c>
      <c r="AS1421" t="s">
        <v>10</v>
      </c>
      <c r="AT1421">
        <v>76501</v>
      </c>
      <c r="AU1421">
        <v>14917695</v>
      </c>
      <c r="AV1421">
        <v>83733</v>
      </c>
      <c r="AW1421" t="s">
        <v>40</v>
      </c>
      <c r="AX1421">
        <v>46</v>
      </c>
      <c r="AY1421">
        <v>8970</v>
      </c>
      <c r="AZ1421">
        <v>45</v>
      </c>
      <c r="BA1421" t="s">
        <v>46</v>
      </c>
    </row>
    <row r="1422" spans="1:53" x14ac:dyDescent="0.2">
      <c r="A1422">
        <v>1421</v>
      </c>
      <c r="B1422">
        <v>1421</v>
      </c>
      <c r="C1422">
        <v>19</v>
      </c>
      <c r="D1422">
        <v>38</v>
      </c>
      <c r="E1422">
        <v>19038</v>
      </c>
      <c r="F1422">
        <v>17</v>
      </c>
      <c r="G1422">
        <v>31</v>
      </c>
      <c r="H1422">
        <v>720200</v>
      </c>
      <c r="I1422">
        <v>17031720200</v>
      </c>
      <c r="J1422">
        <v>7202</v>
      </c>
      <c r="K1422" t="s">
        <v>475</v>
      </c>
      <c r="L1422">
        <v>2.8E-5</v>
      </c>
      <c r="M1422" s="20">
        <v>0.8</v>
      </c>
      <c r="N1422" s="20">
        <v>0.15559999999999999</v>
      </c>
      <c r="O1422">
        <v>119</v>
      </c>
      <c r="P1422">
        <v>23</v>
      </c>
      <c r="Q1422">
        <v>24</v>
      </c>
      <c r="R1422">
        <v>97</v>
      </c>
      <c r="S1422">
        <v>16</v>
      </c>
      <c r="T1422">
        <v>279</v>
      </c>
      <c r="U1422">
        <v>95</v>
      </c>
      <c r="V1422">
        <v>18</v>
      </c>
      <c r="W1422">
        <v>19</v>
      </c>
      <c r="X1422">
        <v>78</v>
      </c>
      <c r="Y1422">
        <v>13</v>
      </c>
      <c r="Z1422">
        <v>223</v>
      </c>
      <c r="AA1422">
        <v>1496</v>
      </c>
      <c r="AB1422">
        <v>2227</v>
      </c>
      <c r="AC1422">
        <v>166</v>
      </c>
      <c r="AD1422">
        <v>18</v>
      </c>
      <c r="AE1422">
        <v>10</v>
      </c>
      <c r="AF1422">
        <v>1</v>
      </c>
      <c r="AG1422">
        <v>13</v>
      </c>
      <c r="AH1422">
        <v>85</v>
      </c>
      <c r="AI1422">
        <v>4016</v>
      </c>
      <c r="AJ1422">
        <v>233</v>
      </c>
      <c r="AK1422">
        <v>346</v>
      </c>
      <c r="AL1422">
        <v>26</v>
      </c>
      <c r="AM1422">
        <v>3</v>
      </c>
      <c r="AN1422">
        <v>2</v>
      </c>
      <c r="AO1422">
        <v>0</v>
      </c>
      <c r="AP1422">
        <v>2</v>
      </c>
      <c r="AQ1422">
        <v>13</v>
      </c>
      <c r="AR1422">
        <v>625</v>
      </c>
      <c r="AS1422" t="s">
        <v>10</v>
      </c>
      <c r="AT1422">
        <v>85990</v>
      </c>
      <c r="AU1422">
        <v>53743750</v>
      </c>
      <c r="AV1422">
        <v>83733</v>
      </c>
      <c r="AW1422" t="s">
        <v>40</v>
      </c>
      <c r="AX1422">
        <v>45</v>
      </c>
      <c r="AY1422">
        <v>28125</v>
      </c>
      <c r="AZ1422">
        <v>45</v>
      </c>
      <c r="BA1422" t="s">
        <v>46</v>
      </c>
    </row>
    <row r="1423" spans="1:53" x14ac:dyDescent="0.2">
      <c r="A1423">
        <v>1422</v>
      </c>
      <c r="B1423">
        <v>1422</v>
      </c>
      <c r="C1423">
        <v>19</v>
      </c>
      <c r="D1423">
        <v>39</v>
      </c>
      <c r="E1423">
        <v>19039</v>
      </c>
      <c r="F1423">
        <v>17</v>
      </c>
      <c r="G1423">
        <v>31</v>
      </c>
      <c r="H1423">
        <v>740400</v>
      </c>
      <c r="I1423">
        <v>17031740400</v>
      </c>
      <c r="J1423">
        <v>7404</v>
      </c>
      <c r="K1423" t="s">
        <v>474</v>
      </c>
      <c r="L1423">
        <v>1.3999999999999999E-4</v>
      </c>
      <c r="M1423" s="20">
        <v>1</v>
      </c>
      <c r="N1423" s="20">
        <v>0.46050000000000002</v>
      </c>
      <c r="O1423">
        <v>34</v>
      </c>
      <c r="P1423">
        <v>17</v>
      </c>
      <c r="Q1423">
        <v>4</v>
      </c>
      <c r="R1423">
        <v>22</v>
      </c>
      <c r="S1423">
        <v>3</v>
      </c>
      <c r="T1423">
        <v>80</v>
      </c>
      <c r="U1423">
        <v>34</v>
      </c>
      <c r="V1423">
        <v>17</v>
      </c>
      <c r="W1423">
        <v>4</v>
      </c>
      <c r="X1423">
        <v>22</v>
      </c>
      <c r="Y1423">
        <v>3</v>
      </c>
      <c r="Z1423">
        <v>80</v>
      </c>
      <c r="AA1423">
        <v>3824</v>
      </c>
      <c r="AB1423">
        <v>569</v>
      </c>
      <c r="AC1423">
        <v>288</v>
      </c>
      <c r="AD1423">
        <v>40</v>
      </c>
      <c r="AE1423">
        <v>9</v>
      </c>
      <c r="AF1423">
        <v>0</v>
      </c>
      <c r="AG1423">
        <v>3</v>
      </c>
      <c r="AH1423">
        <v>52</v>
      </c>
      <c r="AI1423">
        <v>4785</v>
      </c>
      <c r="AJ1423">
        <v>1761</v>
      </c>
      <c r="AK1423">
        <v>262</v>
      </c>
      <c r="AL1423">
        <v>133</v>
      </c>
      <c r="AM1423">
        <v>18</v>
      </c>
      <c r="AN1423">
        <v>4</v>
      </c>
      <c r="AO1423">
        <v>0</v>
      </c>
      <c r="AP1423">
        <v>1</v>
      </c>
      <c r="AQ1423">
        <v>24</v>
      </c>
      <c r="AR1423">
        <v>2204</v>
      </c>
      <c r="AS1423" t="s">
        <v>9</v>
      </c>
      <c r="AT1423">
        <v>83368</v>
      </c>
      <c r="AU1423">
        <v>183743072</v>
      </c>
      <c r="AV1423">
        <v>83368</v>
      </c>
      <c r="AW1423" t="s">
        <v>40</v>
      </c>
      <c r="AX1423">
        <v>23</v>
      </c>
      <c r="AY1423">
        <v>50692</v>
      </c>
      <c r="AZ1423">
        <v>23</v>
      </c>
      <c r="BA1423" t="s">
        <v>45</v>
      </c>
    </row>
    <row r="1424" spans="1:53" x14ac:dyDescent="0.2">
      <c r="A1424">
        <v>1423</v>
      </c>
      <c r="B1424">
        <v>1423</v>
      </c>
      <c r="C1424">
        <v>19</v>
      </c>
      <c r="D1424">
        <v>40</v>
      </c>
      <c r="E1424">
        <v>19040</v>
      </c>
      <c r="F1424">
        <v>17</v>
      </c>
      <c r="G1424">
        <v>31</v>
      </c>
      <c r="H1424">
        <v>750200</v>
      </c>
      <c r="I1424">
        <v>17031750200</v>
      </c>
      <c r="J1424">
        <v>7502</v>
      </c>
      <c r="K1424" t="s">
        <v>481</v>
      </c>
      <c r="L1424">
        <v>3.4E-5</v>
      </c>
      <c r="M1424" s="20">
        <v>1</v>
      </c>
      <c r="N1424" s="20">
        <v>0.2394</v>
      </c>
      <c r="O1424">
        <v>139</v>
      </c>
      <c r="P1424">
        <v>18</v>
      </c>
      <c r="Q1424">
        <v>39</v>
      </c>
      <c r="R1424">
        <v>119</v>
      </c>
      <c r="S1424">
        <v>7</v>
      </c>
      <c r="T1424">
        <v>322</v>
      </c>
      <c r="U1424">
        <v>139</v>
      </c>
      <c r="V1424">
        <v>18</v>
      </c>
      <c r="W1424">
        <v>39</v>
      </c>
      <c r="X1424">
        <v>119</v>
      </c>
      <c r="Y1424">
        <v>7</v>
      </c>
      <c r="Z1424">
        <v>322</v>
      </c>
      <c r="AA1424">
        <v>1206</v>
      </c>
      <c r="AB1424">
        <v>1809</v>
      </c>
      <c r="AC1424">
        <v>117</v>
      </c>
      <c r="AD1424">
        <v>34</v>
      </c>
      <c r="AE1424">
        <v>1</v>
      </c>
      <c r="AF1424">
        <v>0</v>
      </c>
      <c r="AG1424">
        <v>8</v>
      </c>
      <c r="AH1424">
        <v>52</v>
      </c>
      <c r="AI1424">
        <v>3227</v>
      </c>
      <c r="AJ1424">
        <v>289</v>
      </c>
      <c r="AK1424">
        <v>433</v>
      </c>
      <c r="AL1424">
        <v>28</v>
      </c>
      <c r="AM1424">
        <v>8</v>
      </c>
      <c r="AN1424">
        <v>0</v>
      </c>
      <c r="AO1424">
        <v>0</v>
      </c>
      <c r="AP1424">
        <v>2</v>
      </c>
      <c r="AQ1424">
        <v>12</v>
      </c>
      <c r="AR1424">
        <v>773</v>
      </c>
      <c r="AS1424" t="s">
        <v>10</v>
      </c>
      <c r="AT1424">
        <v>85413</v>
      </c>
      <c r="AU1424">
        <v>66024249</v>
      </c>
      <c r="AV1424">
        <v>85413</v>
      </c>
      <c r="AW1424" t="s">
        <v>40</v>
      </c>
      <c r="AX1424">
        <v>46</v>
      </c>
      <c r="AY1424">
        <v>35558</v>
      </c>
      <c r="AZ1424">
        <v>46</v>
      </c>
      <c r="BA1424" t="s">
        <v>46</v>
      </c>
    </row>
    <row r="1425" spans="1:53" x14ac:dyDescent="0.2">
      <c r="A1425">
        <v>1424</v>
      </c>
      <c r="B1425">
        <v>1424</v>
      </c>
      <c r="C1425">
        <v>19</v>
      </c>
      <c r="D1425">
        <v>41</v>
      </c>
      <c r="E1425">
        <v>19041</v>
      </c>
      <c r="F1425">
        <v>17</v>
      </c>
      <c r="G1425">
        <v>31</v>
      </c>
      <c r="H1425">
        <v>740400</v>
      </c>
      <c r="I1425">
        <v>17031740400</v>
      </c>
      <c r="J1425">
        <v>7404</v>
      </c>
      <c r="K1425" t="s">
        <v>474</v>
      </c>
      <c r="L1425">
        <v>2.6999999999999999E-5</v>
      </c>
      <c r="M1425" s="20">
        <v>1</v>
      </c>
      <c r="N1425" s="20">
        <v>8.8800000000000004E-2</v>
      </c>
      <c r="O1425">
        <v>105</v>
      </c>
      <c r="P1425">
        <v>6</v>
      </c>
      <c r="Q1425">
        <v>58</v>
      </c>
      <c r="R1425">
        <v>121</v>
      </c>
      <c r="S1425">
        <v>0</v>
      </c>
      <c r="T1425">
        <v>290</v>
      </c>
      <c r="U1425">
        <v>105</v>
      </c>
      <c r="V1425">
        <v>6</v>
      </c>
      <c r="W1425">
        <v>58</v>
      </c>
      <c r="X1425">
        <v>121</v>
      </c>
      <c r="Y1425">
        <v>0</v>
      </c>
      <c r="Z1425">
        <v>290</v>
      </c>
      <c r="AA1425">
        <v>3824</v>
      </c>
      <c r="AB1425">
        <v>569</v>
      </c>
      <c r="AC1425">
        <v>288</v>
      </c>
      <c r="AD1425">
        <v>40</v>
      </c>
      <c r="AE1425">
        <v>9</v>
      </c>
      <c r="AF1425">
        <v>0</v>
      </c>
      <c r="AG1425">
        <v>3</v>
      </c>
      <c r="AH1425">
        <v>52</v>
      </c>
      <c r="AI1425">
        <v>4785</v>
      </c>
      <c r="AJ1425">
        <v>340</v>
      </c>
      <c r="AK1425">
        <v>51</v>
      </c>
      <c r="AL1425">
        <v>26</v>
      </c>
      <c r="AM1425">
        <v>4</v>
      </c>
      <c r="AN1425">
        <v>1</v>
      </c>
      <c r="AO1425">
        <v>0</v>
      </c>
      <c r="AP1425">
        <v>0</v>
      </c>
      <c r="AQ1425">
        <v>5</v>
      </c>
      <c r="AR1425">
        <v>425</v>
      </c>
      <c r="AS1425" t="s">
        <v>9</v>
      </c>
      <c r="AT1425">
        <v>83368</v>
      </c>
      <c r="AU1425">
        <v>35431400</v>
      </c>
      <c r="AV1425">
        <v>83368</v>
      </c>
      <c r="AW1425" t="s">
        <v>40</v>
      </c>
      <c r="AX1425">
        <v>23</v>
      </c>
      <c r="AY1425">
        <v>9775</v>
      </c>
      <c r="AZ1425">
        <v>23</v>
      </c>
      <c r="BA1425" t="s">
        <v>45</v>
      </c>
    </row>
    <row r="1426" spans="1:53" x14ac:dyDescent="0.2">
      <c r="A1426">
        <v>1425</v>
      </c>
      <c r="B1426">
        <v>1425</v>
      </c>
      <c r="C1426">
        <v>19</v>
      </c>
      <c r="D1426">
        <v>42</v>
      </c>
      <c r="E1426">
        <v>19042</v>
      </c>
      <c r="F1426">
        <v>17</v>
      </c>
      <c r="G1426">
        <v>31</v>
      </c>
      <c r="H1426">
        <v>750200</v>
      </c>
      <c r="I1426">
        <v>17031750200</v>
      </c>
      <c r="J1426">
        <v>7502</v>
      </c>
      <c r="K1426" t="s">
        <v>481</v>
      </c>
      <c r="L1426">
        <v>2.9E-5</v>
      </c>
      <c r="M1426" s="20">
        <v>1</v>
      </c>
      <c r="N1426" s="20">
        <v>0.20419999999999999</v>
      </c>
      <c r="O1426">
        <v>97</v>
      </c>
      <c r="P1426">
        <v>29</v>
      </c>
      <c r="Q1426">
        <v>17</v>
      </c>
      <c r="R1426">
        <v>101</v>
      </c>
      <c r="S1426">
        <v>9</v>
      </c>
      <c r="T1426">
        <v>253</v>
      </c>
      <c r="U1426">
        <v>97</v>
      </c>
      <c r="V1426">
        <v>29</v>
      </c>
      <c r="W1426">
        <v>17</v>
      </c>
      <c r="X1426">
        <v>101</v>
      </c>
      <c r="Y1426">
        <v>9</v>
      </c>
      <c r="Z1426">
        <v>253</v>
      </c>
      <c r="AA1426">
        <v>1206</v>
      </c>
      <c r="AB1426">
        <v>1809</v>
      </c>
      <c r="AC1426">
        <v>117</v>
      </c>
      <c r="AD1426">
        <v>34</v>
      </c>
      <c r="AE1426">
        <v>1</v>
      </c>
      <c r="AF1426">
        <v>0</v>
      </c>
      <c r="AG1426">
        <v>8</v>
      </c>
      <c r="AH1426">
        <v>52</v>
      </c>
      <c r="AI1426">
        <v>3227</v>
      </c>
      <c r="AJ1426">
        <v>246</v>
      </c>
      <c r="AK1426">
        <v>369</v>
      </c>
      <c r="AL1426">
        <v>24</v>
      </c>
      <c r="AM1426">
        <v>7</v>
      </c>
      <c r="AN1426">
        <v>0</v>
      </c>
      <c r="AO1426">
        <v>0</v>
      </c>
      <c r="AP1426">
        <v>2</v>
      </c>
      <c r="AQ1426">
        <v>11</v>
      </c>
      <c r="AR1426">
        <v>659</v>
      </c>
      <c r="AS1426" t="s">
        <v>10</v>
      </c>
      <c r="AT1426">
        <v>85413</v>
      </c>
      <c r="AU1426">
        <v>56287167</v>
      </c>
      <c r="AV1426">
        <v>85413</v>
      </c>
      <c r="AW1426" t="s">
        <v>40</v>
      </c>
      <c r="AX1426">
        <v>46</v>
      </c>
      <c r="AY1426">
        <v>30314</v>
      </c>
      <c r="AZ1426">
        <v>46</v>
      </c>
      <c r="BA1426" t="s">
        <v>46</v>
      </c>
    </row>
    <row r="1427" spans="1:53" x14ac:dyDescent="0.2">
      <c r="A1427">
        <v>1426</v>
      </c>
      <c r="B1427">
        <v>1426</v>
      </c>
      <c r="C1427">
        <v>19</v>
      </c>
      <c r="D1427">
        <v>43</v>
      </c>
      <c r="E1427">
        <v>19043</v>
      </c>
      <c r="F1427">
        <v>17</v>
      </c>
      <c r="G1427">
        <v>31</v>
      </c>
      <c r="H1427">
        <v>750100</v>
      </c>
      <c r="I1427">
        <v>17031750100</v>
      </c>
      <c r="J1427">
        <v>7501</v>
      </c>
      <c r="K1427" t="s">
        <v>482</v>
      </c>
      <c r="L1427">
        <v>6.9999999999999999E-6</v>
      </c>
      <c r="M1427" s="20">
        <v>0.1321</v>
      </c>
      <c r="N1427" s="20">
        <v>5.04E-2</v>
      </c>
      <c r="O1427">
        <v>179</v>
      </c>
      <c r="P1427">
        <v>68</v>
      </c>
      <c r="Q1427">
        <v>15</v>
      </c>
      <c r="R1427">
        <v>90</v>
      </c>
      <c r="S1427">
        <v>17</v>
      </c>
      <c r="T1427">
        <v>369</v>
      </c>
      <c r="U1427">
        <v>24</v>
      </c>
      <c r="V1427">
        <v>9</v>
      </c>
      <c r="W1427">
        <v>2</v>
      </c>
      <c r="X1427">
        <v>12</v>
      </c>
      <c r="Y1427">
        <v>2</v>
      </c>
      <c r="Z1427">
        <v>49</v>
      </c>
      <c r="AA1427">
        <v>30</v>
      </c>
      <c r="AB1427">
        <v>4021</v>
      </c>
      <c r="AC1427">
        <v>39</v>
      </c>
      <c r="AD1427">
        <v>10</v>
      </c>
      <c r="AE1427">
        <v>1</v>
      </c>
      <c r="AF1427">
        <v>0</v>
      </c>
      <c r="AG1427">
        <v>2</v>
      </c>
      <c r="AH1427">
        <v>44</v>
      </c>
      <c r="AI1427">
        <v>4147</v>
      </c>
      <c r="AJ1427">
        <v>2</v>
      </c>
      <c r="AK1427">
        <v>202</v>
      </c>
      <c r="AL1427">
        <v>2</v>
      </c>
      <c r="AM1427">
        <v>1</v>
      </c>
      <c r="AN1427">
        <v>0</v>
      </c>
      <c r="AO1427">
        <v>0</v>
      </c>
      <c r="AP1427">
        <v>0</v>
      </c>
      <c r="AQ1427">
        <v>2</v>
      </c>
      <c r="AR1427">
        <v>209</v>
      </c>
      <c r="AS1427" t="s">
        <v>10</v>
      </c>
      <c r="AT1427">
        <v>50291</v>
      </c>
      <c r="AU1427">
        <v>10510819</v>
      </c>
      <c r="AV1427">
        <v>79559</v>
      </c>
      <c r="AW1427" t="s">
        <v>39</v>
      </c>
      <c r="AX1427">
        <v>18</v>
      </c>
      <c r="AY1427">
        <v>3762</v>
      </c>
      <c r="AZ1427">
        <v>41</v>
      </c>
      <c r="BA1427" t="s">
        <v>46</v>
      </c>
    </row>
    <row r="1428" spans="1:53" x14ac:dyDescent="0.2">
      <c r="A1428">
        <v>1427</v>
      </c>
      <c r="B1428">
        <v>1427</v>
      </c>
      <c r="C1428">
        <v>19</v>
      </c>
      <c r="D1428">
        <v>43</v>
      </c>
      <c r="E1428">
        <v>19043</v>
      </c>
      <c r="F1428">
        <v>17</v>
      </c>
      <c r="G1428">
        <v>31</v>
      </c>
      <c r="H1428">
        <v>750200</v>
      </c>
      <c r="I1428">
        <v>17031750200</v>
      </c>
      <c r="J1428">
        <v>7502</v>
      </c>
      <c r="K1428" t="s">
        <v>481</v>
      </c>
      <c r="L1428">
        <v>4.6E-5</v>
      </c>
      <c r="M1428" s="20">
        <v>0.8679</v>
      </c>
      <c r="N1428" s="20">
        <v>0.32390000000000002</v>
      </c>
      <c r="O1428">
        <v>179</v>
      </c>
      <c r="P1428">
        <v>68</v>
      </c>
      <c r="Q1428">
        <v>15</v>
      </c>
      <c r="R1428">
        <v>90</v>
      </c>
      <c r="S1428">
        <v>17</v>
      </c>
      <c r="T1428">
        <v>369</v>
      </c>
      <c r="U1428">
        <v>155</v>
      </c>
      <c r="V1428">
        <v>59</v>
      </c>
      <c r="W1428">
        <v>13</v>
      </c>
      <c r="X1428">
        <v>78</v>
      </c>
      <c r="Y1428">
        <v>15</v>
      </c>
      <c r="Z1428">
        <v>320</v>
      </c>
      <c r="AA1428">
        <v>1206</v>
      </c>
      <c r="AB1428">
        <v>1809</v>
      </c>
      <c r="AC1428">
        <v>117</v>
      </c>
      <c r="AD1428">
        <v>34</v>
      </c>
      <c r="AE1428">
        <v>1</v>
      </c>
      <c r="AF1428">
        <v>0</v>
      </c>
      <c r="AG1428">
        <v>8</v>
      </c>
      <c r="AH1428">
        <v>52</v>
      </c>
      <c r="AI1428">
        <v>3227</v>
      </c>
      <c r="AJ1428">
        <v>391</v>
      </c>
      <c r="AK1428">
        <v>586</v>
      </c>
      <c r="AL1428">
        <v>38</v>
      </c>
      <c r="AM1428">
        <v>11</v>
      </c>
      <c r="AN1428">
        <v>0</v>
      </c>
      <c r="AO1428">
        <v>0</v>
      </c>
      <c r="AP1428">
        <v>3</v>
      </c>
      <c r="AQ1428">
        <v>17</v>
      </c>
      <c r="AR1428">
        <v>1045</v>
      </c>
      <c r="AS1428" t="s">
        <v>10</v>
      </c>
      <c r="AT1428">
        <v>85413</v>
      </c>
      <c r="AU1428">
        <v>89256585</v>
      </c>
      <c r="AV1428">
        <v>79559</v>
      </c>
      <c r="AW1428" t="s">
        <v>39</v>
      </c>
      <c r="AX1428">
        <v>46</v>
      </c>
      <c r="AY1428">
        <v>48070</v>
      </c>
      <c r="AZ1428">
        <v>41</v>
      </c>
      <c r="BA1428" t="s">
        <v>46</v>
      </c>
    </row>
    <row r="1429" spans="1:53" x14ac:dyDescent="0.2">
      <c r="A1429">
        <v>1428</v>
      </c>
      <c r="B1429">
        <v>1428</v>
      </c>
      <c r="C1429">
        <v>19</v>
      </c>
      <c r="D1429">
        <v>44</v>
      </c>
      <c r="E1429">
        <v>19044</v>
      </c>
      <c r="F1429">
        <v>17</v>
      </c>
      <c r="G1429">
        <v>31</v>
      </c>
      <c r="H1429">
        <v>740300</v>
      </c>
      <c r="I1429">
        <v>17031740300</v>
      </c>
      <c r="J1429">
        <v>7403</v>
      </c>
      <c r="K1429" t="s">
        <v>470</v>
      </c>
      <c r="L1429">
        <v>2.9E-5</v>
      </c>
      <c r="M1429" s="20">
        <v>1</v>
      </c>
      <c r="N1429" s="20">
        <v>0.20280000000000001</v>
      </c>
      <c r="O1429">
        <v>143</v>
      </c>
      <c r="P1429">
        <v>6</v>
      </c>
      <c r="Q1429">
        <v>77</v>
      </c>
      <c r="R1429">
        <v>119</v>
      </c>
      <c r="S1429">
        <v>1</v>
      </c>
      <c r="T1429">
        <v>346</v>
      </c>
      <c r="U1429">
        <v>143</v>
      </c>
      <c r="V1429">
        <v>6</v>
      </c>
      <c r="W1429">
        <v>77</v>
      </c>
      <c r="X1429">
        <v>119</v>
      </c>
      <c r="Y1429">
        <v>1</v>
      </c>
      <c r="Z1429">
        <v>346</v>
      </c>
      <c r="AA1429">
        <v>4301</v>
      </c>
      <c r="AB1429">
        <v>53</v>
      </c>
      <c r="AC1429">
        <v>306</v>
      </c>
      <c r="AD1429">
        <v>22</v>
      </c>
      <c r="AE1429">
        <v>13</v>
      </c>
      <c r="AF1429">
        <v>0</v>
      </c>
      <c r="AG1429">
        <v>1</v>
      </c>
      <c r="AH1429">
        <v>17</v>
      </c>
      <c r="AI1429">
        <v>4713</v>
      </c>
      <c r="AJ1429">
        <v>872</v>
      </c>
      <c r="AK1429">
        <v>11</v>
      </c>
      <c r="AL1429">
        <v>62</v>
      </c>
      <c r="AM1429">
        <v>4</v>
      </c>
      <c r="AN1429">
        <v>3</v>
      </c>
      <c r="AO1429">
        <v>0</v>
      </c>
      <c r="AP1429">
        <v>0</v>
      </c>
      <c r="AQ1429">
        <v>3</v>
      </c>
      <c r="AR1429">
        <v>956</v>
      </c>
      <c r="AS1429" t="s">
        <v>9</v>
      </c>
      <c r="AT1429">
        <v>93120</v>
      </c>
      <c r="AU1429">
        <v>89022720</v>
      </c>
      <c r="AV1429">
        <v>93120</v>
      </c>
      <c r="AW1429" t="s">
        <v>40</v>
      </c>
      <c r="AX1429">
        <v>32</v>
      </c>
      <c r="AY1429">
        <v>30592</v>
      </c>
      <c r="AZ1429">
        <v>32</v>
      </c>
      <c r="BA1429" t="s">
        <v>45</v>
      </c>
    </row>
    <row r="1430" spans="1:53" x14ac:dyDescent="0.2">
      <c r="A1430">
        <v>1429</v>
      </c>
      <c r="B1430">
        <v>1429</v>
      </c>
      <c r="C1430">
        <v>19</v>
      </c>
      <c r="D1430">
        <v>45</v>
      </c>
      <c r="E1430">
        <v>19045</v>
      </c>
      <c r="F1430">
        <v>17</v>
      </c>
      <c r="G1430">
        <v>31</v>
      </c>
      <c r="H1430">
        <v>720400</v>
      </c>
      <c r="I1430">
        <v>17031720400</v>
      </c>
      <c r="J1430">
        <v>7204</v>
      </c>
      <c r="K1430" t="s">
        <v>466</v>
      </c>
      <c r="L1430">
        <v>2.6999999999999999E-5</v>
      </c>
      <c r="M1430" s="20">
        <v>1</v>
      </c>
      <c r="N1430" s="20">
        <v>0.375</v>
      </c>
      <c r="O1430">
        <v>137</v>
      </c>
      <c r="P1430">
        <v>4</v>
      </c>
      <c r="Q1430">
        <v>56</v>
      </c>
      <c r="R1430">
        <v>128</v>
      </c>
      <c r="S1430">
        <v>3</v>
      </c>
      <c r="T1430">
        <v>328</v>
      </c>
      <c r="U1430">
        <v>137</v>
      </c>
      <c r="V1430">
        <v>4</v>
      </c>
      <c r="W1430">
        <v>56</v>
      </c>
      <c r="X1430">
        <v>128</v>
      </c>
      <c r="Y1430">
        <v>3</v>
      </c>
      <c r="Z1430">
        <v>328</v>
      </c>
      <c r="AA1430">
        <v>1631</v>
      </c>
      <c r="AB1430">
        <v>129</v>
      </c>
      <c r="AC1430">
        <v>131</v>
      </c>
      <c r="AD1430">
        <v>9</v>
      </c>
      <c r="AE1430">
        <v>7</v>
      </c>
      <c r="AF1430">
        <v>0</v>
      </c>
      <c r="AG1430">
        <v>0</v>
      </c>
      <c r="AH1430">
        <v>17</v>
      </c>
      <c r="AI1430">
        <v>1924</v>
      </c>
      <c r="AJ1430">
        <v>612</v>
      </c>
      <c r="AK1430">
        <v>48</v>
      </c>
      <c r="AL1430">
        <v>49</v>
      </c>
      <c r="AM1430">
        <v>3</v>
      </c>
      <c r="AN1430">
        <v>3</v>
      </c>
      <c r="AO1430">
        <v>0</v>
      </c>
      <c r="AP1430">
        <v>0</v>
      </c>
      <c r="AQ1430">
        <v>6</v>
      </c>
      <c r="AR1430">
        <v>722</v>
      </c>
      <c r="AS1430" t="s">
        <v>9</v>
      </c>
      <c r="AT1430">
        <v>97482</v>
      </c>
      <c r="AU1430">
        <v>70382004</v>
      </c>
      <c r="AV1430">
        <v>97482</v>
      </c>
      <c r="AW1430" t="s">
        <v>40</v>
      </c>
      <c r="AX1430">
        <v>42</v>
      </c>
      <c r="AY1430">
        <v>30324</v>
      </c>
      <c r="AZ1430">
        <v>42</v>
      </c>
      <c r="BA1430" t="s">
        <v>46</v>
      </c>
    </row>
    <row r="1431" spans="1:53" x14ac:dyDescent="0.2">
      <c r="A1431">
        <v>1430</v>
      </c>
      <c r="B1431">
        <v>1430</v>
      </c>
      <c r="C1431">
        <v>19</v>
      </c>
      <c r="D1431">
        <v>46</v>
      </c>
      <c r="E1431">
        <v>19046</v>
      </c>
      <c r="F1431">
        <v>17</v>
      </c>
      <c r="G1431">
        <v>31</v>
      </c>
      <c r="H1431">
        <v>720500</v>
      </c>
      <c r="I1431">
        <v>17031720500</v>
      </c>
      <c r="J1431">
        <v>7205</v>
      </c>
      <c r="K1431" t="s">
        <v>467</v>
      </c>
      <c r="L1431">
        <v>6.9999999999999999E-6</v>
      </c>
      <c r="M1431" s="20">
        <v>0.28000000000000003</v>
      </c>
      <c r="N1431" s="20">
        <v>6.25E-2</v>
      </c>
      <c r="O1431">
        <v>177</v>
      </c>
      <c r="P1431">
        <v>10</v>
      </c>
      <c r="Q1431">
        <v>43</v>
      </c>
      <c r="R1431">
        <v>110</v>
      </c>
      <c r="S1431">
        <v>1</v>
      </c>
      <c r="T1431">
        <v>341</v>
      </c>
      <c r="U1431">
        <v>50</v>
      </c>
      <c r="V1431">
        <v>3</v>
      </c>
      <c r="W1431">
        <v>12</v>
      </c>
      <c r="X1431">
        <v>31</v>
      </c>
      <c r="Y1431">
        <v>0</v>
      </c>
      <c r="Z1431">
        <v>95</v>
      </c>
      <c r="AA1431">
        <v>1978</v>
      </c>
      <c r="AB1431">
        <v>63</v>
      </c>
      <c r="AC1431">
        <v>101</v>
      </c>
      <c r="AD1431">
        <v>7</v>
      </c>
      <c r="AE1431">
        <v>2</v>
      </c>
      <c r="AF1431">
        <v>0</v>
      </c>
      <c r="AG1431">
        <v>1</v>
      </c>
      <c r="AH1431">
        <v>14</v>
      </c>
      <c r="AI1431">
        <v>2166</v>
      </c>
      <c r="AJ1431">
        <v>124</v>
      </c>
      <c r="AK1431">
        <v>4</v>
      </c>
      <c r="AL1431">
        <v>6</v>
      </c>
      <c r="AM1431">
        <v>0</v>
      </c>
      <c r="AN1431">
        <v>0</v>
      </c>
      <c r="AO1431">
        <v>0</v>
      </c>
      <c r="AP1431">
        <v>0</v>
      </c>
      <c r="AQ1431">
        <v>1</v>
      </c>
      <c r="AR1431">
        <v>135</v>
      </c>
      <c r="AS1431" t="s">
        <v>9</v>
      </c>
      <c r="AT1431">
        <v>107610</v>
      </c>
      <c r="AU1431">
        <v>14527350</v>
      </c>
      <c r="AV1431">
        <v>95885</v>
      </c>
      <c r="AW1431" t="s">
        <v>40</v>
      </c>
      <c r="AX1431">
        <v>60</v>
      </c>
      <c r="AY1431">
        <v>8100</v>
      </c>
      <c r="AZ1431">
        <v>50</v>
      </c>
      <c r="BA1431" t="s">
        <v>46</v>
      </c>
    </row>
    <row r="1432" spans="1:53" x14ac:dyDescent="0.2">
      <c r="A1432">
        <v>1431</v>
      </c>
      <c r="B1432">
        <v>1431</v>
      </c>
      <c r="C1432">
        <v>19</v>
      </c>
      <c r="D1432">
        <v>46</v>
      </c>
      <c r="E1432">
        <v>19046</v>
      </c>
      <c r="F1432">
        <v>17</v>
      </c>
      <c r="G1432">
        <v>31</v>
      </c>
      <c r="H1432">
        <v>750300</v>
      </c>
      <c r="I1432">
        <v>17031750300</v>
      </c>
      <c r="J1432">
        <v>7503</v>
      </c>
      <c r="K1432" t="s">
        <v>478</v>
      </c>
      <c r="L1432">
        <v>1.8E-5</v>
      </c>
      <c r="M1432" s="20">
        <v>0.72</v>
      </c>
      <c r="N1432" s="20">
        <v>0.25</v>
      </c>
      <c r="O1432">
        <v>177</v>
      </c>
      <c r="P1432">
        <v>10</v>
      </c>
      <c r="Q1432">
        <v>43</v>
      </c>
      <c r="R1432">
        <v>110</v>
      </c>
      <c r="S1432">
        <v>1</v>
      </c>
      <c r="T1432">
        <v>341</v>
      </c>
      <c r="U1432">
        <v>127</v>
      </c>
      <c r="V1432">
        <v>7</v>
      </c>
      <c r="W1432">
        <v>31</v>
      </c>
      <c r="X1432">
        <v>79</v>
      </c>
      <c r="Y1432">
        <v>1</v>
      </c>
      <c r="Z1432">
        <v>246</v>
      </c>
      <c r="AA1432">
        <v>2192</v>
      </c>
      <c r="AB1432">
        <v>207</v>
      </c>
      <c r="AC1432">
        <v>100</v>
      </c>
      <c r="AD1432">
        <v>12</v>
      </c>
      <c r="AE1432">
        <v>2</v>
      </c>
      <c r="AF1432">
        <v>0</v>
      </c>
      <c r="AG1432">
        <v>0</v>
      </c>
      <c r="AH1432">
        <v>17</v>
      </c>
      <c r="AI1432">
        <v>2530</v>
      </c>
      <c r="AJ1432">
        <v>548</v>
      </c>
      <c r="AK1432">
        <v>52</v>
      </c>
      <c r="AL1432">
        <v>25</v>
      </c>
      <c r="AM1432">
        <v>3</v>
      </c>
      <c r="AN1432">
        <v>0</v>
      </c>
      <c r="AO1432">
        <v>0</v>
      </c>
      <c r="AP1432">
        <v>0</v>
      </c>
      <c r="AQ1432">
        <v>4</v>
      </c>
      <c r="AR1432">
        <v>632</v>
      </c>
      <c r="AS1432" t="s">
        <v>9</v>
      </c>
      <c r="AT1432">
        <v>93381</v>
      </c>
      <c r="AU1432">
        <v>59016792</v>
      </c>
      <c r="AV1432">
        <v>95885</v>
      </c>
      <c r="AW1432" t="s">
        <v>40</v>
      </c>
      <c r="AX1432">
        <v>48</v>
      </c>
      <c r="AY1432">
        <v>30336</v>
      </c>
      <c r="AZ1432">
        <v>50</v>
      </c>
      <c r="BA1432" t="s">
        <v>46</v>
      </c>
    </row>
    <row r="1433" spans="1:53" x14ac:dyDescent="0.2">
      <c r="A1433">
        <v>1432</v>
      </c>
      <c r="B1433">
        <v>1432</v>
      </c>
      <c r="C1433">
        <v>19</v>
      </c>
      <c r="D1433">
        <v>47</v>
      </c>
      <c r="E1433">
        <v>19047</v>
      </c>
      <c r="F1433">
        <v>17</v>
      </c>
      <c r="G1433">
        <v>31</v>
      </c>
      <c r="H1433">
        <v>750400</v>
      </c>
      <c r="I1433">
        <v>17031750400</v>
      </c>
      <c r="J1433">
        <v>7504</v>
      </c>
      <c r="K1433" t="s">
        <v>473</v>
      </c>
      <c r="L1433">
        <v>3.4999999999999997E-5</v>
      </c>
      <c r="M1433" s="20">
        <v>1</v>
      </c>
      <c r="N1433" s="20">
        <v>0.3271</v>
      </c>
      <c r="O1433">
        <v>168</v>
      </c>
      <c r="P1433">
        <v>47</v>
      </c>
      <c r="Q1433">
        <v>53</v>
      </c>
      <c r="R1433">
        <v>171</v>
      </c>
      <c r="S1433">
        <v>16</v>
      </c>
      <c r="T1433">
        <v>455</v>
      </c>
      <c r="U1433">
        <v>168</v>
      </c>
      <c r="V1433">
        <v>47</v>
      </c>
      <c r="W1433">
        <v>53</v>
      </c>
      <c r="X1433">
        <v>171</v>
      </c>
      <c r="Y1433">
        <v>16</v>
      </c>
      <c r="Z1433">
        <v>455</v>
      </c>
      <c r="AA1433">
        <v>1922</v>
      </c>
      <c r="AB1433">
        <v>868</v>
      </c>
      <c r="AC1433">
        <v>152</v>
      </c>
      <c r="AD1433">
        <v>15</v>
      </c>
      <c r="AE1433">
        <v>1</v>
      </c>
      <c r="AF1433">
        <v>0</v>
      </c>
      <c r="AG1433">
        <v>5</v>
      </c>
      <c r="AH1433">
        <v>46</v>
      </c>
      <c r="AI1433">
        <v>3009</v>
      </c>
      <c r="AJ1433">
        <v>629</v>
      </c>
      <c r="AK1433">
        <v>284</v>
      </c>
      <c r="AL1433">
        <v>50</v>
      </c>
      <c r="AM1433">
        <v>5</v>
      </c>
      <c r="AN1433">
        <v>0</v>
      </c>
      <c r="AO1433">
        <v>0</v>
      </c>
      <c r="AP1433">
        <v>2</v>
      </c>
      <c r="AQ1433">
        <v>15</v>
      </c>
      <c r="AR1433">
        <v>984</v>
      </c>
      <c r="AS1433" t="s">
        <v>9</v>
      </c>
      <c r="AT1433">
        <v>85019</v>
      </c>
      <c r="AU1433">
        <v>83658696</v>
      </c>
      <c r="AV1433">
        <v>85019</v>
      </c>
      <c r="AW1433" t="s">
        <v>40</v>
      </c>
      <c r="AX1433">
        <v>46</v>
      </c>
      <c r="AY1433">
        <v>45264</v>
      </c>
      <c r="AZ1433">
        <v>46</v>
      </c>
      <c r="BA1433" t="s">
        <v>46</v>
      </c>
    </row>
    <row r="1434" spans="1:53" x14ac:dyDescent="0.2">
      <c r="A1434">
        <v>1433</v>
      </c>
      <c r="B1434">
        <v>1433</v>
      </c>
      <c r="C1434">
        <v>19</v>
      </c>
      <c r="D1434">
        <v>48</v>
      </c>
      <c r="E1434">
        <v>19048</v>
      </c>
      <c r="F1434">
        <v>17</v>
      </c>
      <c r="G1434">
        <v>31</v>
      </c>
      <c r="H1434">
        <v>750200</v>
      </c>
      <c r="I1434">
        <v>17031750200</v>
      </c>
      <c r="J1434">
        <v>7502</v>
      </c>
      <c r="K1434" t="s">
        <v>481</v>
      </c>
      <c r="L1434">
        <v>1.4E-5</v>
      </c>
      <c r="M1434" s="20">
        <v>0.25929999999999997</v>
      </c>
      <c r="N1434" s="20">
        <v>9.8599999999999993E-2</v>
      </c>
      <c r="O1434">
        <v>126</v>
      </c>
      <c r="P1434">
        <v>68</v>
      </c>
      <c r="Q1434">
        <v>14</v>
      </c>
      <c r="R1434">
        <v>77</v>
      </c>
      <c r="S1434">
        <v>17</v>
      </c>
      <c r="T1434">
        <v>302</v>
      </c>
      <c r="U1434">
        <v>33</v>
      </c>
      <c r="V1434">
        <v>18</v>
      </c>
      <c r="W1434">
        <v>4</v>
      </c>
      <c r="X1434">
        <v>20</v>
      </c>
      <c r="Y1434">
        <v>4</v>
      </c>
      <c r="Z1434">
        <v>78</v>
      </c>
      <c r="AA1434">
        <v>1206</v>
      </c>
      <c r="AB1434">
        <v>1809</v>
      </c>
      <c r="AC1434">
        <v>117</v>
      </c>
      <c r="AD1434">
        <v>34</v>
      </c>
      <c r="AE1434">
        <v>1</v>
      </c>
      <c r="AF1434">
        <v>0</v>
      </c>
      <c r="AG1434">
        <v>8</v>
      </c>
      <c r="AH1434">
        <v>52</v>
      </c>
      <c r="AI1434">
        <v>3227</v>
      </c>
      <c r="AJ1434">
        <v>119</v>
      </c>
      <c r="AK1434">
        <v>178</v>
      </c>
      <c r="AL1434">
        <v>12</v>
      </c>
      <c r="AM1434">
        <v>3</v>
      </c>
      <c r="AN1434">
        <v>0</v>
      </c>
      <c r="AO1434">
        <v>0</v>
      </c>
      <c r="AP1434">
        <v>1</v>
      </c>
      <c r="AQ1434">
        <v>5</v>
      </c>
      <c r="AR1434">
        <v>318</v>
      </c>
      <c r="AS1434" t="s">
        <v>10</v>
      </c>
      <c r="AT1434">
        <v>85413</v>
      </c>
      <c r="AU1434">
        <v>27161334</v>
      </c>
      <c r="AV1434">
        <v>68837</v>
      </c>
      <c r="AW1434" t="s">
        <v>39</v>
      </c>
      <c r="AX1434">
        <v>46</v>
      </c>
      <c r="AY1434">
        <v>14628</v>
      </c>
      <c r="AZ1434">
        <v>31</v>
      </c>
      <c r="BA1434" t="s">
        <v>45</v>
      </c>
    </row>
    <row r="1435" spans="1:53" x14ac:dyDescent="0.2">
      <c r="A1435">
        <v>1434</v>
      </c>
      <c r="B1435">
        <v>1434</v>
      </c>
      <c r="C1435">
        <v>19</v>
      </c>
      <c r="D1435">
        <v>48</v>
      </c>
      <c r="E1435">
        <v>19048</v>
      </c>
      <c r="F1435">
        <v>17</v>
      </c>
      <c r="G1435">
        <v>31</v>
      </c>
      <c r="H1435">
        <v>750500</v>
      </c>
      <c r="I1435">
        <v>17031750500</v>
      </c>
      <c r="J1435">
        <v>7505</v>
      </c>
      <c r="K1435" t="s">
        <v>476</v>
      </c>
      <c r="L1435">
        <v>4.0000000000000003E-5</v>
      </c>
      <c r="M1435" s="20">
        <v>0.74070000000000003</v>
      </c>
      <c r="N1435" s="20">
        <v>0.1404</v>
      </c>
      <c r="O1435">
        <v>126</v>
      </c>
      <c r="P1435">
        <v>68</v>
      </c>
      <c r="Q1435">
        <v>14</v>
      </c>
      <c r="R1435">
        <v>77</v>
      </c>
      <c r="S1435">
        <v>17</v>
      </c>
      <c r="T1435">
        <v>302</v>
      </c>
      <c r="U1435">
        <v>93</v>
      </c>
      <c r="V1435">
        <v>50</v>
      </c>
      <c r="W1435">
        <v>10</v>
      </c>
      <c r="X1435">
        <v>57</v>
      </c>
      <c r="Y1435">
        <v>13</v>
      </c>
      <c r="Z1435">
        <v>224</v>
      </c>
      <c r="AA1435">
        <v>1096</v>
      </c>
      <c r="AB1435">
        <v>4569</v>
      </c>
      <c r="AC1435">
        <v>157</v>
      </c>
      <c r="AD1435">
        <v>18</v>
      </c>
      <c r="AE1435">
        <v>4</v>
      </c>
      <c r="AF1435">
        <v>0</v>
      </c>
      <c r="AG1435">
        <v>5</v>
      </c>
      <c r="AH1435">
        <v>87</v>
      </c>
      <c r="AI1435">
        <v>5936</v>
      </c>
      <c r="AJ1435">
        <v>154</v>
      </c>
      <c r="AK1435">
        <v>641</v>
      </c>
      <c r="AL1435">
        <v>22</v>
      </c>
      <c r="AM1435">
        <v>3</v>
      </c>
      <c r="AN1435">
        <v>1</v>
      </c>
      <c r="AO1435">
        <v>0</v>
      </c>
      <c r="AP1435">
        <v>1</v>
      </c>
      <c r="AQ1435">
        <v>12</v>
      </c>
      <c r="AR1435">
        <v>833</v>
      </c>
      <c r="AS1435" t="s">
        <v>10</v>
      </c>
      <c r="AT1435">
        <v>62509</v>
      </c>
      <c r="AU1435">
        <v>52069997</v>
      </c>
      <c r="AV1435">
        <v>68837</v>
      </c>
      <c r="AW1435" t="s">
        <v>39</v>
      </c>
      <c r="AX1435">
        <v>25</v>
      </c>
      <c r="AY1435">
        <v>20825</v>
      </c>
      <c r="AZ1435">
        <v>31</v>
      </c>
      <c r="BA1435" t="s">
        <v>45</v>
      </c>
    </row>
    <row r="1436" spans="1:53" x14ac:dyDescent="0.2">
      <c r="A1436">
        <v>1435</v>
      </c>
      <c r="B1436">
        <v>1435</v>
      </c>
      <c r="C1436">
        <v>19</v>
      </c>
      <c r="D1436">
        <v>49</v>
      </c>
      <c r="E1436">
        <v>19049</v>
      </c>
      <c r="F1436">
        <v>17</v>
      </c>
      <c r="G1436">
        <v>31</v>
      </c>
      <c r="H1436">
        <v>750500</v>
      </c>
      <c r="I1436">
        <v>17031750500</v>
      </c>
      <c r="J1436">
        <v>7505</v>
      </c>
      <c r="K1436" t="s">
        <v>476</v>
      </c>
      <c r="L1436">
        <v>5.1999999999999997E-5</v>
      </c>
      <c r="M1436" s="20">
        <v>1</v>
      </c>
      <c r="N1436" s="20">
        <v>0.1825</v>
      </c>
      <c r="O1436">
        <v>164</v>
      </c>
      <c r="P1436">
        <v>47</v>
      </c>
      <c r="Q1436">
        <v>19</v>
      </c>
      <c r="R1436">
        <v>141</v>
      </c>
      <c r="S1436">
        <v>21</v>
      </c>
      <c r="T1436">
        <v>392</v>
      </c>
      <c r="U1436">
        <v>164</v>
      </c>
      <c r="V1436">
        <v>47</v>
      </c>
      <c r="W1436">
        <v>19</v>
      </c>
      <c r="X1436">
        <v>141</v>
      </c>
      <c r="Y1436">
        <v>21</v>
      </c>
      <c r="Z1436">
        <v>392</v>
      </c>
      <c r="AA1436">
        <v>1096</v>
      </c>
      <c r="AB1436">
        <v>4569</v>
      </c>
      <c r="AC1436">
        <v>157</v>
      </c>
      <c r="AD1436">
        <v>18</v>
      </c>
      <c r="AE1436">
        <v>4</v>
      </c>
      <c r="AF1436">
        <v>0</v>
      </c>
      <c r="AG1436">
        <v>5</v>
      </c>
      <c r="AH1436">
        <v>87</v>
      </c>
      <c r="AI1436">
        <v>5936</v>
      </c>
      <c r="AJ1436">
        <v>200</v>
      </c>
      <c r="AK1436">
        <v>834</v>
      </c>
      <c r="AL1436">
        <v>29</v>
      </c>
      <c r="AM1436">
        <v>3</v>
      </c>
      <c r="AN1436">
        <v>1</v>
      </c>
      <c r="AO1436">
        <v>0</v>
      </c>
      <c r="AP1436">
        <v>1</v>
      </c>
      <c r="AQ1436">
        <v>16</v>
      </c>
      <c r="AR1436">
        <v>1083</v>
      </c>
      <c r="AS1436" t="s">
        <v>10</v>
      </c>
      <c r="AT1436">
        <v>62509</v>
      </c>
      <c r="AU1436">
        <v>67697247</v>
      </c>
      <c r="AV1436">
        <v>62509</v>
      </c>
      <c r="AW1436" t="s">
        <v>39</v>
      </c>
      <c r="AX1436">
        <v>25</v>
      </c>
      <c r="AY1436">
        <v>27075</v>
      </c>
      <c r="AZ1436">
        <v>25</v>
      </c>
      <c r="BA1436" t="s">
        <v>45</v>
      </c>
    </row>
    <row r="1437" spans="1:53" x14ac:dyDescent="0.2">
      <c r="A1437">
        <v>1436</v>
      </c>
      <c r="B1437">
        <v>1436</v>
      </c>
      <c r="C1437">
        <v>19</v>
      </c>
      <c r="D1437">
        <v>50</v>
      </c>
      <c r="E1437">
        <v>19050</v>
      </c>
      <c r="F1437">
        <v>17</v>
      </c>
      <c r="G1437">
        <v>31</v>
      </c>
      <c r="H1437">
        <v>750300</v>
      </c>
      <c r="I1437">
        <v>17031750300</v>
      </c>
      <c r="J1437">
        <v>7503</v>
      </c>
      <c r="K1437" t="s">
        <v>478</v>
      </c>
      <c r="L1437">
        <v>1.8E-5</v>
      </c>
      <c r="M1437" s="20">
        <v>1</v>
      </c>
      <c r="N1437" s="20">
        <v>0.25</v>
      </c>
      <c r="O1437">
        <v>78</v>
      </c>
      <c r="P1437">
        <v>9</v>
      </c>
      <c r="Q1437">
        <v>37</v>
      </c>
      <c r="R1437">
        <v>119</v>
      </c>
      <c r="S1437">
        <v>3</v>
      </c>
      <c r="T1437">
        <v>246</v>
      </c>
      <c r="U1437">
        <v>78</v>
      </c>
      <c r="V1437">
        <v>9</v>
      </c>
      <c r="W1437">
        <v>37</v>
      </c>
      <c r="X1437">
        <v>119</v>
      </c>
      <c r="Y1437">
        <v>3</v>
      </c>
      <c r="Z1437">
        <v>246</v>
      </c>
      <c r="AA1437">
        <v>2192</v>
      </c>
      <c r="AB1437">
        <v>207</v>
      </c>
      <c r="AC1437">
        <v>100</v>
      </c>
      <c r="AD1437">
        <v>12</v>
      </c>
      <c r="AE1437">
        <v>2</v>
      </c>
      <c r="AF1437">
        <v>0</v>
      </c>
      <c r="AG1437">
        <v>0</v>
      </c>
      <c r="AH1437">
        <v>17</v>
      </c>
      <c r="AI1437">
        <v>2530</v>
      </c>
      <c r="AJ1437">
        <v>548</v>
      </c>
      <c r="AK1437">
        <v>52</v>
      </c>
      <c r="AL1437">
        <v>25</v>
      </c>
      <c r="AM1437">
        <v>3</v>
      </c>
      <c r="AN1437">
        <v>0</v>
      </c>
      <c r="AO1437">
        <v>0</v>
      </c>
      <c r="AP1437">
        <v>0</v>
      </c>
      <c r="AQ1437">
        <v>4</v>
      </c>
      <c r="AR1437">
        <v>632</v>
      </c>
      <c r="AS1437" t="s">
        <v>9</v>
      </c>
      <c r="AT1437">
        <v>93381</v>
      </c>
      <c r="AU1437">
        <v>59016792</v>
      </c>
      <c r="AV1437">
        <v>93381</v>
      </c>
      <c r="AW1437" t="s">
        <v>40</v>
      </c>
      <c r="AX1437">
        <v>48</v>
      </c>
      <c r="AY1437">
        <v>30336</v>
      </c>
      <c r="AZ1437">
        <v>48</v>
      </c>
      <c r="BA1437" t="s">
        <v>46</v>
      </c>
    </row>
    <row r="1438" spans="1:53" x14ac:dyDescent="0.2">
      <c r="A1438">
        <v>1437</v>
      </c>
      <c r="B1438">
        <v>1437</v>
      </c>
      <c r="C1438">
        <v>19</v>
      </c>
      <c r="D1438">
        <v>51</v>
      </c>
      <c r="E1438">
        <v>19051</v>
      </c>
      <c r="F1438">
        <v>17</v>
      </c>
      <c r="G1438">
        <v>31</v>
      </c>
      <c r="H1438">
        <v>720500</v>
      </c>
      <c r="I1438">
        <v>17031720500</v>
      </c>
      <c r="J1438">
        <v>7205</v>
      </c>
      <c r="K1438" t="s">
        <v>467</v>
      </c>
      <c r="L1438">
        <v>2.8E-5</v>
      </c>
      <c r="M1438" s="20">
        <v>1</v>
      </c>
      <c r="N1438" s="20">
        <v>0.25</v>
      </c>
      <c r="O1438">
        <v>186</v>
      </c>
      <c r="P1438">
        <v>12</v>
      </c>
      <c r="Q1438">
        <v>41</v>
      </c>
      <c r="R1438">
        <v>130</v>
      </c>
      <c r="S1438">
        <v>2</v>
      </c>
      <c r="T1438">
        <v>371</v>
      </c>
      <c r="U1438">
        <v>186</v>
      </c>
      <c r="V1438">
        <v>12</v>
      </c>
      <c r="W1438">
        <v>41</v>
      </c>
      <c r="X1438">
        <v>130</v>
      </c>
      <c r="Y1438">
        <v>2</v>
      </c>
      <c r="Z1438">
        <v>371</v>
      </c>
      <c r="AA1438">
        <v>1978</v>
      </c>
      <c r="AB1438">
        <v>63</v>
      </c>
      <c r="AC1438">
        <v>101</v>
      </c>
      <c r="AD1438">
        <v>7</v>
      </c>
      <c r="AE1438">
        <v>2</v>
      </c>
      <c r="AF1438">
        <v>0</v>
      </c>
      <c r="AG1438">
        <v>1</v>
      </c>
      <c r="AH1438">
        <v>14</v>
      </c>
      <c r="AI1438">
        <v>2166</v>
      </c>
      <c r="AJ1438">
        <v>494</v>
      </c>
      <c r="AK1438">
        <v>16</v>
      </c>
      <c r="AL1438">
        <v>25</v>
      </c>
      <c r="AM1438">
        <v>2</v>
      </c>
      <c r="AN1438">
        <v>0</v>
      </c>
      <c r="AO1438">
        <v>0</v>
      </c>
      <c r="AP1438">
        <v>0</v>
      </c>
      <c r="AQ1438">
        <v>4</v>
      </c>
      <c r="AR1438">
        <v>542</v>
      </c>
      <c r="AS1438" t="s">
        <v>9</v>
      </c>
      <c r="AT1438">
        <v>107610</v>
      </c>
      <c r="AU1438">
        <v>58324620</v>
      </c>
      <c r="AV1438">
        <v>107610</v>
      </c>
      <c r="AW1438" t="s">
        <v>31</v>
      </c>
      <c r="AX1438">
        <v>60</v>
      </c>
      <c r="AY1438">
        <v>32520</v>
      </c>
      <c r="AZ1438">
        <v>60</v>
      </c>
      <c r="BA1438" t="s">
        <v>46</v>
      </c>
    </row>
    <row r="1439" spans="1:53" x14ac:dyDescent="0.2">
      <c r="A1439">
        <v>1438</v>
      </c>
      <c r="B1439">
        <v>1438</v>
      </c>
      <c r="C1439">
        <v>19</v>
      </c>
      <c r="D1439">
        <v>52</v>
      </c>
      <c r="E1439">
        <v>19052</v>
      </c>
      <c r="F1439">
        <v>17</v>
      </c>
      <c r="G1439">
        <v>31</v>
      </c>
      <c r="H1439">
        <v>740100</v>
      </c>
      <c r="I1439">
        <v>17031740100</v>
      </c>
      <c r="J1439">
        <v>7401</v>
      </c>
      <c r="K1439" t="s">
        <v>472</v>
      </c>
      <c r="L1439">
        <v>3.8999999999999999E-5</v>
      </c>
      <c r="M1439" s="20">
        <v>1</v>
      </c>
      <c r="N1439" s="20">
        <v>0.40210000000000001</v>
      </c>
      <c r="O1439">
        <v>106</v>
      </c>
      <c r="P1439">
        <v>9</v>
      </c>
      <c r="Q1439">
        <v>66</v>
      </c>
      <c r="R1439">
        <v>137</v>
      </c>
      <c r="S1439">
        <v>1</v>
      </c>
      <c r="T1439">
        <v>319</v>
      </c>
      <c r="U1439">
        <v>106</v>
      </c>
      <c r="V1439">
        <v>9</v>
      </c>
      <c r="W1439">
        <v>66</v>
      </c>
      <c r="X1439">
        <v>137</v>
      </c>
      <c r="Y1439">
        <v>1</v>
      </c>
      <c r="Z1439">
        <v>319</v>
      </c>
      <c r="AA1439">
        <v>2692</v>
      </c>
      <c r="AB1439">
        <v>42</v>
      </c>
      <c r="AC1439">
        <v>275</v>
      </c>
      <c r="AD1439">
        <v>14</v>
      </c>
      <c r="AE1439">
        <v>3</v>
      </c>
      <c r="AF1439">
        <v>0</v>
      </c>
      <c r="AG1439">
        <v>0</v>
      </c>
      <c r="AH1439">
        <v>22</v>
      </c>
      <c r="AI1439">
        <v>3048</v>
      </c>
      <c r="AJ1439">
        <v>1082</v>
      </c>
      <c r="AK1439">
        <v>17</v>
      </c>
      <c r="AL1439">
        <v>111</v>
      </c>
      <c r="AM1439">
        <v>6</v>
      </c>
      <c r="AN1439">
        <v>1</v>
      </c>
      <c r="AO1439">
        <v>0</v>
      </c>
      <c r="AP1439">
        <v>0</v>
      </c>
      <c r="AQ1439">
        <v>9</v>
      </c>
      <c r="AR1439">
        <v>1225</v>
      </c>
      <c r="AS1439" t="s">
        <v>9</v>
      </c>
      <c r="AT1439">
        <v>88918</v>
      </c>
      <c r="AU1439">
        <v>108924550</v>
      </c>
      <c r="AV1439">
        <v>88918</v>
      </c>
      <c r="AW1439" t="s">
        <v>40</v>
      </c>
      <c r="AX1439">
        <v>30</v>
      </c>
      <c r="AY1439">
        <v>36750</v>
      </c>
      <c r="AZ1439">
        <v>30</v>
      </c>
      <c r="BA1439" t="s">
        <v>45</v>
      </c>
    </row>
    <row r="1440" spans="1:53" x14ac:dyDescent="0.2">
      <c r="A1440">
        <v>1439</v>
      </c>
      <c r="B1440">
        <v>1439</v>
      </c>
      <c r="C1440">
        <v>19</v>
      </c>
      <c r="D1440">
        <v>53</v>
      </c>
      <c r="E1440">
        <v>19053</v>
      </c>
      <c r="F1440">
        <v>17</v>
      </c>
      <c r="G1440">
        <v>31</v>
      </c>
      <c r="H1440">
        <v>720400</v>
      </c>
      <c r="I1440">
        <v>17031720400</v>
      </c>
      <c r="J1440">
        <v>7204</v>
      </c>
      <c r="K1440" t="s">
        <v>466</v>
      </c>
      <c r="L1440">
        <v>3.6000000000000001E-5</v>
      </c>
      <c r="M1440" s="20">
        <v>1</v>
      </c>
      <c r="N1440" s="20">
        <v>0.5</v>
      </c>
      <c r="O1440">
        <v>130</v>
      </c>
      <c r="P1440">
        <v>12</v>
      </c>
      <c r="Q1440">
        <v>43</v>
      </c>
      <c r="R1440">
        <v>116</v>
      </c>
      <c r="S1440">
        <v>7</v>
      </c>
      <c r="T1440">
        <v>308</v>
      </c>
      <c r="U1440">
        <v>130</v>
      </c>
      <c r="V1440">
        <v>12</v>
      </c>
      <c r="W1440">
        <v>43</v>
      </c>
      <c r="X1440">
        <v>116</v>
      </c>
      <c r="Y1440">
        <v>7</v>
      </c>
      <c r="Z1440">
        <v>308</v>
      </c>
      <c r="AA1440">
        <v>1631</v>
      </c>
      <c r="AB1440">
        <v>129</v>
      </c>
      <c r="AC1440">
        <v>131</v>
      </c>
      <c r="AD1440">
        <v>9</v>
      </c>
      <c r="AE1440">
        <v>7</v>
      </c>
      <c r="AF1440">
        <v>0</v>
      </c>
      <c r="AG1440">
        <v>0</v>
      </c>
      <c r="AH1440">
        <v>17</v>
      </c>
      <c r="AI1440">
        <v>1924</v>
      </c>
      <c r="AJ1440">
        <v>816</v>
      </c>
      <c r="AK1440">
        <v>64</v>
      </c>
      <c r="AL1440">
        <v>66</v>
      </c>
      <c r="AM1440">
        <v>4</v>
      </c>
      <c r="AN1440">
        <v>4</v>
      </c>
      <c r="AO1440">
        <v>0</v>
      </c>
      <c r="AP1440">
        <v>0</v>
      </c>
      <c r="AQ1440">
        <v>8</v>
      </c>
      <c r="AR1440">
        <v>962</v>
      </c>
      <c r="AS1440" t="s">
        <v>9</v>
      </c>
      <c r="AT1440">
        <v>97482</v>
      </c>
      <c r="AU1440">
        <v>93777684</v>
      </c>
      <c r="AV1440">
        <v>97482</v>
      </c>
      <c r="AW1440" t="s">
        <v>40</v>
      </c>
      <c r="AX1440">
        <v>42</v>
      </c>
      <c r="AY1440">
        <v>40404</v>
      </c>
      <c r="AZ1440">
        <v>42</v>
      </c>
      <c r="BA1440" t="s">
        <v>46</v>
      </c>
    </row>
    <row r="1441" spans="1:53" x14ac:dyDescent="0.2">
      <c r="A1441">
        <v>1440</v>
      </c>
      <c r="B1441">
        <v>1440</v>
      </c>
      <c r="C1441">
        <v>19</v>
      </c>
      <c r="D1441">
        <v>54</v>
      </c>
      <c r="E1441">
        <v>19054</v>
      </c>
      <c r="F1441">
        <v>17</v>
      </c>
      <c r="G1441">
        <v>31</v>
      </c>
      <c r="H1441">
        <v>740300</v>
      </c>
      <c r="I1441">
        <v>17031740300</v>
      </c>
      <c r="J1441">
        <v>7403</v>
      </c>
      <c r="K1441" t="s">
        <v>470</v>
      </c>
      <c r="L1441">
        <v>3.1000000000000001E-5</v>
      </c>
      <c r="M1441" s="20">
        <v>1</v>
      </c>
      <c r="N1441" s="20">
        <v>0.21679999999999999</v>
      </c>
      <c r="O1441">
        <v>88</v>
      </c>
      <c r="P1441">
        <v>6</v>
      </c>
      <c r="Q1441">
        <v>55</v>
      </c>
      <c r="R1441">
        <v>95</v>
      </c>
      <c r="S1441">
        <v>2</v>
      </c>
      <c r="T1441">
        <v>246</v>
      </c>
      <c r="U1441">
        <v>88</v>
      </c>
      <c r="V1441">
        <v>6</v>
      </c>
      <c r="W1441">
        <v>55</v>
      </c>
      <c r="X1441">
        <v>95</v>
      </c>
      <c r="Y1441">
        <v>2</v>
      </c>
      <c r="Z1441">
        <v>246</v>
      </c>
      <c r="AA1441">
        <v>4301</v>
      </c>
      <c r="AB1441">
        <v>53</v>
      </c>
      <c r="AC1441">
        <v>306</v>
      </c>
      <c r="AD1441">
        <v>22</v>
      </c>
      <c r="AE1441">
        <v>13</v>
      </c>
      <c r="AF1441">
        <v>0</v>
      </c>
      <c r="AG1441">
        <v>1</v>
      </c>
      <c r="AH1441">
        <v>17</v>
      </c>
      <c r="AI1441">
        <v>4713</v>
      </c>
      <c r="AJ1441">
        <v>932</v>
      </c>
      <c r="AK1441">
        <v>11</v>
      </c>
      <c r="AL1441">
        <v>66</v>
      </c>
      <c r="AM1441">
        <v>5</v>
      </c>
      <c r="AN1441">
        <v>3</v>
      </c>
      <c r="AO1441">
        <v>0</v>
      </c>
      <c r="AP1441">
        <v>0</v>
      </c>
      <c r="AQ1441">
        <v>4</v>
      </c>
      <c r="AR1441">
        <v>1022</v>
      </c>
      <c r="AS1441" t="s">
        <v>9</v>
      </c>
      <c r="AT1441">
        <v>93120</v>
      </c>
      <c r="AU1441">
        <v>95168640</v>
      </c>
      <c r="AV1441">
        <v>93120</v>
      </c>
      <c r="AW1441" t="s">
        <v>40</v>
      </c>
      <c r="AX1441">
        <v>32</v>
      </c>
      <c r="AY1441">
        <v>32704</v>
      </c>
      <c r="AZ1441">
        <v>32</v>
      </c>
      <c r="BA1441" t="s">
        <v>45</v>
      </c>
    </row>
    <row r="1442" spans="1:53" x14ac:dyDescent="0.2">
      <c r="A1442">
        <v>1441</v>
      </c>
      <c r="B1442">
        <v>1441</v>
      </c>
      <c r="C1442">
        <v>19</v>
      </c>
      <c r="D1442">
        <v>55</v>
      </c>
      <c r="E1442">
        <v>19055</v>
      </c>
      <c r="F1442">
        <v>17</v>
      </c>
      <c r="G1442">
        <v>31</v>
      </c>
      <c r="H1442">
        <v>740200</v>
      </c>
      <c r="I1442">
        <v>17031740200</v>
      </c>
      <c r="J1442">
        <v>7402</v>
      </c>
      <c r="K1442" t="s">
        <v>469</v>
      </c>
      <c r="L1442">
        <v>2.1999999999999999E-5</v>
      </c>
      <c r="M1442" s="20">
        <v>1</v>
      </c>
      <c r="N1442" s="20">
        <v>0.1038</v>
      </c>
      <c r="O1442">
        <v>100</v>
      </c>
      <c r="P1442">
        <v>7</v>
      </c>
      <c r="Q1442">
        <v>62</v>
      </c>
      <c r="R1442">
        <v>107</v>
      </c>
      <c r="S1442">
        <v>2</v>
      </c>
      <c r="T1442">
        <v>278</v>
      </c>
      <c r="U1442">
        <v>100</v>
      </c>
      <c r="V1442">
        <v>7</v>
      </c>
      <c r="W1442">
        <v>62</v>
      </c>
      <c r="X1442">
        <v>107</v>
      </c>
      <c r="Y1442">
        <v>2</v>
      </c>
      <c r="Z1442">
        <v>278</v>
      </c>
      <c r="AA1442">
        <v>5596</v>
      </c>
      <c r="AB1442">
        <v>323</v>
      </c>
      <c r="AC1442">
        <v>513</v>
      </c>
      <c r="AD1442">
        <v>50</v>
      </c>
      <c r="AE1442">
        <v>9</v>
      </c>
      <c r="AF1442">
        <v>3</v>
      </c>
      <c r="AG1442">
        <v>2</v>
      </c>
      <c r="AH1442">
        <v>51</v>
      </c>
      <c r="AI1442">
        <v>6547</v>
      </c>
      <c r="AJ1442">
        <v>581</v>
      </c>
      <c r="AK1442">
        <v>34</v>
      </c>
      <c r="AL1442">
        <v>53</v>
      </c>
      <c r="AM1442">
        <v>5</v>
      </c>
      <c r="AN1442">
        <v>1</v>
      </c>
      <c r="AO1442">
        <v>0</v>
      </c>
      <c r="AP1442">
        <v>0</v>
      </c>
      <c r="AQ1442">
        <v>5</v>
      </c>
      <c r="AR1442">
        <v>679</v>
      </c>
      <c r="AS1442" t="s">
        <v>9</v>
      </c>
      <c r="AT1442">
        <v>102015</v>
      </c>
      <c r="AU1442">
        <v>69268185</v>
      </c>
      <c r="AV1442">
        <v>102015</v>
      </c>
      <c r="AW1442" t="s">
        <v>31</v>
      </c>
      <c r="AX1442">
        <v>31</v>
      </c>
      <c r="AY1442">
        <v>21049</v>
      </c>
      <c r="AZ1442">
        <v>31</v>
      </c>
      <c r="BA1442" t="s">
        <v>45</v>
      </c>
    </row>
    <row r="1443" spans="1:53" x14ac:dyDescent="0.2">
      <c r="A1443">
        <v>1442</v>
      </c>
      <c r="B1443">
        <v>1442</v>
      </c>
      <c r="C1443">
        <v>19</v>
      </c>
      <c r="D1443">
        <v>56</v>
      </c>
      <c r="E1443">
        <v>19056</v>
      </c>
      <c r="F1443">
        <v>17</v>
      </c>
      <c r="G1443">
        <v>31</v>
      </c>
      <c r="H1443">
        <v>720100</v>
      </c>
      <c r="I1443">
        <v>17031720100</v>
      </c>
      <c r="J1443">
        <v>7201</v>
      </c>
      <c r="K1443" t="s">
        <v>471</v>
      </c>
      <c r="L1443">
        <v>9.2E-5</v>
      </c>
      <c r="M1443" s="20">
        <v>1</v>
      </c>
      <c r="N1443" s="20">
        <v>0.43190000000000001</v>
      </c>
      <c r="O1443">
        <v>180</v>
      </c>
      <c r="P1443">
        <v>29</v>
      </c>
      <c r="Q1443">
        <v>46</v>
      </c>
      <c r="R1443">
        <v>95</v>
      </c>
      <c r="S1443">
        <v>13</v>
      </c>
      <c r="T1443">
        <v>363</v>
      </c>
      <c r="U1443">
        <v>180</v>
      </c>
      <c r="V1443">
        <v>29</v>
      </c>
      <c r="W1443">
        <v>46</v>
      </c>
      <c r="X1443">
        <v>95</v>
      </c>
      <c r="Y1443">
        <v>13</v>
      </c>
      <c r="Z1443">
        <v>363</v>
      </c>
      <c r="AA1443">
        <v>1979</v>
      </c>
      <c r="AB1443">
        <v>1099</v>
      </c>
      <c r="AC1443">
        <v>148</v>
      </c>
      <c r="AD1443">
        <v>13</v>
      </c>
      <c r="AE1443">
        <v>0</v>
      </c>
      <c r="AF1443">
        <v>0</v>
      </c>
      <c r="AG1443">
        <v>5</v>
      </c>
      <c r="AH1443">
        <v>56</v>
      </c>
      <c r="AI1443">
        <v>3300</v>
      </c>
      <c r="AJ1443">
        <v>855</v>
      </c>
      <c r="AK1443">
        <v>475</v>
      </c>
      <c r="AL1443">
        <v>64</v>
      </c>
      <c r="AM1443">
        <v>6</v>
      </c>
      <c r="AN1443">
        <v>0</v>
      </c>
      <c r="AO1443">
        <v>0</v>
      </c>
      <c r="AP1443">
        <v>2</v>
      </c>
      <c r="AQ1443">
        <v>24</v>
      </c>
      <c r="AR1443">
        <v>1425</v>
      </c>
      <c r="AS1443" t="s">
        <v>9</v>
      </c>
      <c r="AT1443">
        <v>156253</v>
      </c>
      <c r="AU1443">
        <v>222660525</v>
      </c>
      <c r="AV1443">
        <v>156253</v>
      </c>
      <c r="AW1443" t="s">
        <v>33</v>
      </c>
      <c r="AX1443">
        <v>66</v>
      </c>
      <c r="AY1443">
        <v>94050</v>
      </c>
      <c r="AZ1443">
        <v>66</v>
      </c>
      <c r="BA1443" t="s">
        <v>47</v>
      </c>
    </row>
    <row r="1444" spans="1:53" x14ac:dyDescent="0.2">
      <c r="A1444">
        <v>1443</v>
      </c>
      <c r="B1444">
        <v>1443</v>
      </c>
      <c r="C1444">
        <v>19</v>
      </c>
      <c r="D1444">
        <v>57</v>
      </c>
      <c r="E1444">
        <v>19057</v>
      </c>
      <c r="F1444">
        <v>17</v>
      </c>
      <c r="G1444">
        <v>31</v>
      </c>
      <c r="H1444">
        <v>720300</v>
      </c>
      <c r="I1444">
        <v>17031720300</v>
      </c>
      <c r="J1444">
        <v>7203</v>
      </c>
      <c r="K1444" t="s">
        <v>468</v>
      </c>
      <c r="L1444">
        <v>9.0000000000000002E-6</v>
      </c>
      <c r="M1444" s="20">
        <v>0.3</v>
      </c>
      <c r="N1444" s="20">
        <v>6.6199999999999995E-2</v>
      </c>
      <c r="O1444">
        <v>111</v>
      </c>
      <c r="P1444">
        <v>27</v>
      </c>
      <c r="Q1444">
        <v>21</v>
      </c>
      <c r="R1444">
        <v>112</v>
      </c>
      <c r="S1444">
        <v>10</v>
      </c>
      <c r="T1444">
        <v>281</v>
      </c>
      <c r="U1444">
        <v>33</v>
      </c>
      <c r="V1444">
        <v>8</v>
      </c>
      <c r="W1444">
        <v>6</v>
      </c>
      <c r="X1444">
        <v>34</v>
      </c>
      <c r="Y1444">
        <v>3</v>
      </c>
      <c r="Z1444">
        <v>84</v>
      </c>
      <c r="AA1444">
        <v>2340</v>
      </c>
      <c r="AB1444">
        <v>1084</v>
      </c>
      <c r="AC1444">
        <v>197</v>
      </c>
      <c r="AD1444">
        <v>35</v>
      </c>
      <c r="AE1444">
        <v>2</v>
      </c>
      <c r="AF1444">
        <v>5</v>
      </c>
      <c r="AG1444">
        <v>9</v>
      </c>
      <c r="AH1444">
        <v>51</v>
      </c>
      <c r="AI1444">
        <v>3723</v>
      </c>
      <c r="AJ1444">
        <v>155</v>
      </c>
      <c r="AK1444">
        <v>72</v>
      </c>
      <c r="AL1444">
        <v>13</v>
      </c>
      <c r="AM1444">
        <v>2</v>
      </c>
      <c r="AN1444">
        <v>0</v>
      </c>
      <c r="AO1444">
        <v>0</v>
      </c>
      <c r="AP1444">
        <v>1</v>
      </c>
      <c r="AQ1444">
        <v>3</v>
      </c>
      <c r="AR1444">
        <v>246</v>
      </c>
      <c r="AS1444" t="s">
        <v>9</v>
      </c>
      <c r="AT1444">
        <v>107432</v>
      </c>
      <c r="AU1444">
        <v>26428272</v>
      </c>
      <c r="AV1444">
        <v>93367</v>
      </c>
      <c r="AW1444" t="s">
        <v>40</v>
      </c>
      <c r="AX1444">
        <v>58</v>
      </c>
      <c r="AY1444">
        <v>14268</v>
      </c>
      <c r="AZ1444">
        <v>49</v>
      </c>
      <c r="BA1444" t="s">
        <v>46</v>
      </c>
    </row>
    <row r="1445" spans="1:53" x14ac:dyDescent="0.2">
      <c r="A1445">
        <v>1444</v>
      </c>
      <c r="B1445">
        <v>1444</v>
      </c>
      <c r="C1445">
        <v>19</v>
      </c>
      <c r="D1445">
        <v>57</v>
      </c>
      <c r="E1445">
        <v>19057</v>
      </c>
      <c r="F1445">
        <v>17</v>
      </c>
      <c r="G1445">
        <v>31</v>
      </c>
      <c r="H1445">
        <v>720200</v>
      </c>
      <c r="I1445">
        <v>17031720200</v>
      </c>
      <c r="J1445">
        <v>7202</v>
      </c>
      <c r="K1445" t="s">
        <v>475</v>
      </c>
      <c r="L1445">
        <v>2.0999999999999999E-5</v>
      </c>
      <c r="M1445" s="20">
        <v>0.7</v>
      </c>
      <c r="N1445" s="20">
        <v>0.1167</v>
      </c>
      <c r="O1445">
        <v>111</v>
      </c>
      <c r="P1445">
        <v>27</v>
      </c>
      <c r="Q1445">
        <v>21</v>
      </c>
      <c r="R1445">
        <v>112</v>
      </c>
      <c r="S1445">
        <v>10</v>
      </c>
      <c r="T1445">
        <v>281</v>
      </c>
      <c r="U1445">
        <v>78</v>
      </c>
      <c r="V1445">
        <v>19</v>
      </c>
      <c r="W1445">
        <v>15</v>
      </c>
      <c r="X1445">
        <v>78</v>
      </c>
      <c r="Y1445">
        <v>7</v>
      </c>
      <c r="Z1445">
        <v>197</v>
      </c>
      <c r="AA1445">
        <v>1496</v>
      </c>
      <c r="AB1445">
        <v>2227</v>
      </c>
      <c r="AC1445">
        <v>166</v>
      </c>
      <c r="AD1445">
        <v>18</v>
      </c>
      <c r="AE1445">
        <v>10</v>
      </c>
      <c r="AF1445">
        <v>1</v>
      </c>
      <c r="AG1445">
        <v>13</v>
      </c>
      <c r="AH1445">
        <v>85</v>
      </c>
      <c r="AI1445">
        <v>4016</v>
      </c>
      <c r="AJ1445">
        <v>175</v>
      </c>
      <c r="AK1445">
        <v>260</v>
      </c>
      <c r="AL1445">
        <v>19</v>
      </c>
      <c r="AM1445">
        <v>2</v>
      </c>
      <c r="AN1445">
        <v>1</v>
      </c>
      <c r="AO1445">
        <v>0</v>
      </c>
      <c r="AP1445">
        <v>2</v>
      </c>
      <c r="AQ1445">
        <v>10</v>
      </c>
      <c r="AR1445">
        <v>469</v>
      </c>
      <c r="AS1445" t="s">
        <v>10</v>
      </c>
      <c r="AT1445">
        <v>85990</v>
      </c>
      <c r="AU1445">
        <v>40329310</v>
      </c>
      <c r="AV1445">
        <v>93367</v>
      </c>
      <c r="AW1445" t="s">
        <v>40</v>
      </c>
      <c r="AX1445">
        <v>45</v>
      </c>
      <c r="AY1445">
        <v>21105</v>
      </c>
      <c r="AZ1445">
        <v>49</v>
      </c>
      <c r="BA1445" t="s">
        <v>46</v>
      </c>
    </row>
    <row r="1446" spans="1:53" x14ac:dyDescent="0.2">
      <c r="A1446">
        <v>1445</v>
      </c>
      <c r="B1446">
        <v>1445</v>
      </c>
      <c r="C1446">
        <v>20</v>
      </c>
      <c r="D1446">
        <v>1</v>
      </c>
      <c r="E1446">
        <v>20001</v>
      </c>
      <c r="F1446">
        <v>17</v>
      </c>
      <c r="G1446">
        <v>31</v>
      </c>
      <c r="H1446">
        <v>420500</v>
      </c>
      <c r="I1446">
        <v>17031420500</v>
      </c>
      <c r="J1446">
        <v>4205</v>
      </c>
      <c r="K1446" t="s">
        <v>483</v>
      </c>
      <c r="L1446">
        <v>1.2999999999999999E-5</v>
      </c>
      <c r="M1446" s="20">
        <v>1</v>
      </c>
      <c r="N1446" s="20">
        <v>0.5</v>
      </c>
      <c r="O1446">
        <v>71</v>
      </c>
      <c r="P1446">
        <v>34</v>
      </c>
      <c r="Q1446">
        <v>3</v>
      </c>
      <c r="R1446">
        <v>56</v>
      </c>
      <c r="S1446">
        <v>9</v>
      </c>
      <c r="T1446">
        <v>173</v>
      </c>
      <c r="U1446">
        <v>71</v>
      </c>
      <c r="V1446">
        <v>34</v>
      </c>
      <c r="W1446">
        <v>3</v>
      </c>
      <c r="X1446">
        <v>56</v>
      </c>
      <c r="Y1446">
        <v>9</v>
      </c>
      <c r="Z1446">
        <v>173</v>
      </c>
      <c r="AA1446">
        <v>25</v>
      </c>
      <c r="AB1446">
        <v>2521</v>
      </c>
      <c r="AC1446">
        <v>32</v>
      </c>
      <c r="AD1446">
        <v>6</v>
      </c>
      <c r="AE1446">
        <v>0</v>
      </c>
      <c r="AF1446">
        <v>0</v>
      </c>
      <c r="AG1446">
        <v>2</v>
      </c>
      <c r="AH1446">
        <v>38</v>
      </c>
      <c r="AI1446">
        <v>2624</v>
      </c>
      <c r="AJ1446">
        <v>12</v>
      </c>
      <c r="AK1446">
        <v>1260</v>
      </c>
      <c r="AL1446">
        <v>16</v>
      </c>
      <c r="AM1446">
        <v>3</v>
      </c>
      <c r="AN1446">
        <v>0</v>
      </c>
      <c r="AO1446">
        <v>0</v>
      </c>
      <c r="AP1446">
        <v>1</v>
      </c>
      <c r="AQ1446">
        <v>19</v>
      </c>
      <c r="AR1446">
        <v>1312</v>
      </c>
      <c r="AS1446" t="s">
        <v>10</v>
      </c>
      <c r="AT1446">
        <v>31309</v>
      </c>
      <c r="AU1446">
        <v>41077408</v>
      </c>
      <c r="AV1446">
        <v>31309</v>
      </c>
      <c r="AW1446" t="s">
        <v>36</v>
      </c>
      <c r="AX1446">
        <v>16</v>
      </c>
      <c r="AY1446">
        <v>20992</v>
      </c>
      <c r="AZ1446">
        <v>16</v>
      </c>
      <c r="BA1446" t="s">
        <v>44</v>
      </c>
    </row>
    <row r="1447" spans="1:53" x14ac:dyDescent="0.2">
      <c r="A1447">
        <v>1446</v>
      </c>
      <c r="B1447">
        <v>1446</v>
      </c>
      <c r="C1447">
        <v>20</v>
      </c>
      <c r="D1447">
        <v>2</v>
      </c>
      <c r="E1447">
        <v>20002</v>
      </c>
      <c r="F1447">
        <v>17</v>
      </c>
      <c r="G1447">
        <v>31</v>
      </c>
      <c r="H1447">
        <v>612100</v>
      </c>
      <c r="I1447">
        <v>17031612100</v>
      </c>
      <c r="J1447">
        <v>6121</v>
      </c>
      <c r="K1447" t="s">
        <v>484</v>
      </c>
      <c r="L1447">
        <v>9.0000000000000002E-6</v>
      </c>
      <c r="M1447" s="20">
        <v>0.20449999999999999</v>
      </c>
      <c r="N1447" s="20">
        <v>0.25</v>
      </c>
      <c r="O1447">
        <v>49</v>
      </c>
      <c r="P1447">
        <v>28</v>
      </c>
      <c r="Q1447">
        <v>2</v>
      </c>
      <c r="R1447">
        <v>13</v>
      </c>
      <c r="S1447">
        <v>11</v>
      </c>
      <c r="T1447">
        <v>103</v>
      </c>
      <c r="U1447">
        <v>10</v>
      </c>
      <c r="V1447">
        <v>6</v>
      </c>
      <c r="W1447">
        <v>0</v>
      </c>
      <c r="X1447">
        <v>3</v>
      </c>
      <c r="Y1447">
        <v>2</v>
      </c>
      <c r="Z1447">
        <v>21</v>
      </c>
      <c r="AA1447">
        <v>17</v>
      </c>
      <c r="AB1447">
        <v>1381</v>
      </c>
      <c r="AC1447">
        <v>51</v>
      </c>
      <c r="AD1447">
        <v>0</v>
      </c>
      <c r="AE1447">
        <v>5</v>
      </c>
      <c r="AF1447">
        <v>0</v>
      </c>
      <c r="AG1447">
        <v>1</v>
      </c>
      <c r="AH1447">
        <v>15</v>
      </c>
      <c r="AI1447">
        <v>1470</v>
      </c>
      <c r="AJ1447">
        <v>4</v>
      </c>
      <c r="AK1447">
        <v>345</v>
      </c>
      <c r="AL1447">
        <v>13</v>
      </c>
      <c r="AM1447">
        <v>0</v>
      </c>
      <c r="AN1447">
        <v>1</v>
      </c>
      <c r="AO1447">
        <v>0</v>
      </c>
      <c r="AP1447">
        <v>0</v>
      </c>
      <c r="AQ1447">
        <v>4</v>
      </c>
      <c r="AR1447">
        <v>368</v>
      </c>
      <c r="AS1447" t="s">
        <v>10</v>
      </c>
      <c r="AT1447">
        <v>47143</v>
      </c>
      <c r="AU1447">
        <v>17348624</v>
      </c>
      <c r="AV1447">
        <v>30644</v>
      </c>
      <c r="AW1447" t="s">
        <v>36</v>
      </c>
      <c r="AX1447">
        <v>10</v>
      </c>
      <c r="AY1447">
        <v>3680</v>
      </c>
      <c r="AZ1447">
        <v>8</v>
      </c>
      <c r="BA1447" t="s">
        <v>44</v>
      </c>
    </row>
    <row r="1448" spans="1:53" x14ac:dyDescent="0.2">
      <c r="A1448">
        <v>1447</v>
      </c>
      <c r="B1448">
        <v>1447</v>
      </c>
      <c r="C1448">
        <v>20</v>
      </c>
      <c r="D1448">
        <v>2</v>
      </c>
      <c r="E1448">
        <v>20002</v>
      </c>
      <c r="F1448">
        <v>17</v>
      </c>
      <c r="G1448">
        <v>31</v>
      </c>
      <c r="H1448">
        <v>611000</v>
      </c>
      <c r="I1448">
        <v>17031611000</v>
      </c>
      <c r="J1448">
        <v>6110</v>
      </c>
      <c r="K1448" t="s">
        <v>485</v>
      </c>
      <c r="L1448">
        <v>3.4999999999999997E-5</v>
      </c>
      <c r="M1448" s="20">
        <v>0.79549999999999998</v>
      </c>
      <c r="N1448" s="20">
        <v>0.57379999999999998</v>
      </c>
      <c r="O1448">
        <v>49</v>
      </c>
      <c r="P1448">
        <v>28</v>
      </c>
      <c r="Q1448">
        <v>2</v>
      </c>
      <c r="R1448">
        <v>13</v>
      </c>
      <c r="S1448">
        <v>11</v>
      </c>
      <c r="T1448">
        <v>103</v>
      </c>
      <c r="U1448">
        <v>39</v>
      </c>
      <c r="V1448">
        <v>22</v>
      </c>
      <c r="W1448">
        <v>2</v>
      </c>
      <c r="X1448">
        <v>10</v>
      </c>
      <c r="Y1448">
        <v>9</v>
      </c>
      <c r="Z1448">
        <v>82</v>
      </c>
      <c r="AA1448">
        <v>11</v>
      </c>
      <c r="AB1448">
        <v>811</v>
      </c>
      <c r="AC1448">
        <v>257</v>
      </c>
      <c r="AD1448">
        <v>2</v>
      </c>
      <c r="AE1448">
        <v>0</v>
      </c>
      <c r="AF1448">
        <v>0</v>
      </c>
      <c r="AG1448">
        <v>7</v>
      </c>
      <c r="AH1448">
        <v>10</v>
      </c>
      <c r="AI1448">
        <v>1098</v>
      </c>
      <c r="AJ1448">
        <v>6</v>
      </c>
      <c r="AK1448">
        <v>465</v>
      </c>
      <c r="AL1448">
        <v>147</v>
      </c>
      <c r="AM1448">
        <v>1</v>
      </c>
      <c r="AN1448">
        <v>0</v>
      </c>
      <c r="AO1448">
        <v>0</v>
      </c>
      <c r="AP1448">
        <v>4</v>
      </c>
      <c r="AQ1448">
        <v>6</v>
      </c>
      <c r="AR1448">
        <v>630</v>
      </c>
      <c r="AS1448" t="s">
        <v>10</v>
      </c>
      <c r="AT1448">
        <v>21007</v>
      </c>
      <c r="AU1448">
        <v>13234410</v>
      </c>
      <c r="AV1448">
        <v>30644</v>
      </c>
      <c r="AW1448" t="s">
        <v>36</v>
      </c>
      <c r="AX1448">
        <v>7</v>
      </c>
      <c r="AY1448">
        <v>4410</v>
      </c>
      <c r="AZ1448">
        <v>8</v>
      </c>
      <c r="BA1448" t="s">
        <v>44</v>
      </c>
    </row>
    <row r="1449" spans="1:53" x14ac:dyDescent="0.2">
      <c r="A1449">
        <v>1448</v>
      </c>
      <c r="B1449">
        <v>1448</v>
      </c>
      <c r="C1449">
        <v>20</v>
      </c>
      <c r="D1449">
        <v>3</v>
      </c>
      <c r="E1449">
        <v>20003</v>
      </c>
      <c r="F1449">
        <v>17</v>
      </c>
      <c r="G1449">
        <v>31</v>
      </c>
      <c r="H1449">
        <v>420500</v>
      </c>
      <c r="I1449">
        <v>17031420500</v>
      </c>
      <c r="J1449">
        <v>4205</v>
      </c>
      <c r="K1449" t="s">
        <v>483</v>
      </c>
      <c r="L1449">
        <v>3.9999999999999998E-6</v>
      </c>
      <c r="M1449" s="20">
        <v>0.30769999999999997</v>
      </c>
      <c r="N1449" s="20">
        <v>0.15379999999999999</v>
      </c>
      <c r="O1449">
        <v>82</v>
      </c>
      <c r="P1449">
        <v>32</v>
      </c>
      <c r="Q1449">
        <v>5</v>
      </c>
      <c r="R1449">
        <v>47</v>
      </c>
      <c r="S1449">
        <v>6</v>
      </c>
      <c r="T1449">
        <v>172</v>
      </c>
      <c r="U1449">
        <v>25</v>
      </c>
      <c r="V1449">
        <v>10</v>
      </c>
      <c r="W1449">
        <v>2</v>
      </c>
      <c r="X1449">
        <v>14</v>
      </c>
      <c r="Y1449">
        <v>2</v>
      </c>
      <c r="Z1449">
        <v>53</v>
      </c>
      <c r="AA1449">
        <v>25</v>
      </c>
      <c r="AB1449">
        <v>2521</v>
      </c>
      <c r="AC1449">
        <v>32</v>
      </c>
      <c r="AD1449">
        <v>6</v>
      </c>
      <c r="AE1449">
        <v>0</v>
      </c>
      <c r="AF1449">
        <v>0</v>
      </c>
      <c r="AG1449">
        <v>2</v>
      </c>
      <c r="AH1449">
        <v>38</v>
      </c>
      <c r="AI1449">
        <v>2624</v>
      </c>
      <c r="AJ1449">
        <v>4</v>
      </c>
      <c r="AK1449">
        <v>388</v>
      </c>
      <c r="AL1449">
        <v>5</v>
      </c>
      <c r="AM1449">
        <v>1</v>
      </c>
      <c r="AN1449">
        <v>0</v>
      </c>
      <c r="AO1449">
        <v>0</v>
      </c>
      <c r="AP1449">
        <v>0</v>
      </c>
      <c r="AQ1449">
        <v>6</v>
      </c>
      <c r="AR1449">
        <v>404</v>
      </c>
      <c r="AS1449" t="s">
        <v>10</v>
      </c>
      <c r="AT1449">
        <v>31309</v>
      </c>
      <c r="AU1449">
        <v>12648836</v>
      </c>
      <c r="AV1449">
        <v>34777</v>
      </c>
      <c r="AW1449" t="s">
        <v>36</v>
      </c>
      <c r="AX1449">
        <v>16</v>
      </c>
      <c r="AY1449">
        <v>6464</v>
      </c>
      <c r="AZ1449">
        <v>17</v>
      </c>
      <c r="BA1449" t="s">
        <v>44</v>
      </c>
    </row>
    <row r="1450" spans="1:53" x14ac:dyDescent="0.2">
      <c r="A1450">
        <v>1449</v>
      </c>
      <c r="B1450">
        <v>1449</v>
      </c>
      <c r="C1450">
        <v>20</v>
      </c>
      <c r="D1450">
        <v>3</v>
      </c>
      <c r="E1450">
        <v>20003</v>
      </c>
      <c r="F1450">
        <v>17</v>
      </c>
      <c r="G1450">
        <v>31</v>
      </c>
      <c r="H1450">
        <v>420600</v>
      </c>
      <c r="I1450">
        <v>17031420600</v>
      </c>
      <c r="J1450">
        <v>4206</v>
      </c>
      <c r="K1450" t="s">
        <v>486</v>
      </c>
      <c r="L1450">
        <v>9.0000000000000002E-6</v>
      </c>
      <c r="M1450" s="20">
        <v>0.69230000000000003</v>
      </c>
      <c r="N1450" s="20">
        <v>0.33329999999999999</v>
      </c>
      <c r="O1450">
        <v>82</v>
      </c>
      <c r="P1450">
        <v>32</v>
      </c>
      <c r="Q1450">
        <v>5</v>
      </c>
      <c r="R1450">
        <v>47</v>
      </c>
      <c r="S1450">
        <v>6</v>
      </c>
      <c r="T1450">
        <v>172</v>
      </c>
      <c r="U1450">
        <v>57</v>
      </c>
      <c r="V1450">
        <v>22</v>
      </c>
      <c r="W1450">
        <v>3</v>
      </c>
      <c r="X1450">
        <v>33</v>
      </c>
      <c r="Y1450">
        <v>4</v>
      </c>
      <c r="Z1450">
        <v>119</v>
      </c>
      <c r="AA1450">
        <v>22</v>
      </c>
      <c r="AB1450">
        <v>2140</v>
      </c>
      <c r="AC1450">
        <v>19</v>
      </c>
      <c r="AD1450">
        <v>4</v>
      </c>
      <c r="AE1450">
        <v>2</v>
      </c>
      <c r="AF1450">
        <v>0</v>
      </c>
      <c r="AG1450">
        <v>0</v>
      </c>
      <c r="AH1450">
        <v>32</v>
      </c>
      <c r="AI1450">
        <v>2219</v>
      </c>
      <c r="AJ1450">
        <v>7</v>
      </c>
      <c r="AK1450">
        <v>713</v>
      </c>
      <c r="AL1450">
        <v>6</v>
      </c>
      <c r="AM1450">
        <v>1</v>
      </c>
      <c r="AN1450">
        <v>1</v>
      </c>
      <c r="AO1450">
        <v>0</v>
      </c>
      <c r="AP1450">
        <v>0</v>
      </c>
      <c r="AQ1450">
        <v>11</v>
      </c>
      <c r="AR1450">
        <v>740</v>
      </c>
      <c r="AS1450" t="s">
        <v>10</v>
      </c>
      <c r="AT1450">
        <v>36671</v>
      </c>
      <c r="AU1450">
        <v>27136540</v>
      </c>
      <c r="AV1450">
        <v>34777</v>
      </c>
      <c r="AW1450" t="s">
        <v>36</v>
      </c>
      <c r="AX1450">
        <v>18</v>
      </c>
      <c r="AY1450">
        <v>13320</v>
      </c>
      <c r="AZ1450">
        <v>17</v>
      </c>
      <c r="BA1450" t="s">
        <v>44</v>
      </c>
    </row>
    <row r="1451" spans="1:53" x14ac:dyDescent="0.2">
      <c r="A1451">
        <v>1450</v>
      </c>
      <c r="B1451">
        <v>1450</v>
      </c>
      <c r="C1451">
        <v>20</v>
      </c>
      <c r="D1451">
        <v>4</v>
      </c>
      <c r="E1451">
        <v>20004</v>
      </c>
      <c r="F1451">
        <v>17</v>
      </c>
      <c r="G1451">
        <v>31</v>
      </c>
      <c r="H1451">
        <v>612000</v>
      </c>
      <c r="I1451">
        <v>17031612000</v>
      </c>
      <c r="J1451">
        <v>6120</v>
      </c>
      <c r="K1451" t="s">
        <v>487</v>
      </c>
      <c r="L1451">
        <v>6.9999999999999999E-6</v>
      </c>
      <c r="M1451" s="20">
        <v>0.17499999999999999</v>
      </c>
      <c r="N1451" s="20">
        <v>0.2</v>
      </c>
      <c r="O1451">
        <v>31</v>
      </c>
      <c r="P1451">
        <v>24</v>
      </c>
      <c r="Q1451">
        <v>6</v>
      </c>
      <c r="R1451">
        <v>18</v>
      </c>
      <c r="S1451">
        <v>5</v>
      </c>
      <c r="T1451">
        <v>84</v>
      </c>
      <c r="U1451">
        <v>5</v>
      </c>
      <c r="V1451">
        <v>4</v>
      </c>
      <c r="W1451">
        <v>1</v>
      </c>
      <c r="X1451">
        <v>3</v>
      </c>
      <c r="Y1451">
        <v>1</v>
      </c>
      <c r="Z1451">
        <v>15</v>
      </c>
      <c r="AA1451">
        <v>17</v>
      </c>
      <c r="AB1451">
        <v>1427</v>
      </c>
      <c r="AC1451">
        <v>78</v>
      </c>
      <c r="AD1451">
        <v>0</v>
      </c>
      <c r="AE1451">
        <v>5</v>
      </c>
      <c r="AF1451">
        <v>0</v>
      </c>
      <c r="AG1451">
        <v>4</v>
      </c>
      <c r="AH1451">
        <v>14</v>
      </c>
      <c r="AI1451">
        <v>1545</v>
      </c>
      <c r="AJ1451">
        <v>3</v>
      </c>
      <c r="AK1451">
        <v>285</v>
      </c>
      <c r="AL1451">
        <v>16</v>
      </c>
      <c r="AM1451">
        <v>0</v>
      </c>
      <c r="AN1451">
        <v>1</v>
      </c>
      <c r="AO1451">
        <v>0</v>
      </c>
      <c r="AP1451">
        <v>1</v>
      </c>
      <c r="AQ1451">
        <v>3</v>
      </c>
      <c r="AR1451">
        <v>309</v>
      </c>
      <c r="AS1451" t="s">
        <v>10</v>
      </c>
      <c r="AT1451">
        <v>27769</v>
      </c>
      <c r="AU1451">
        <v>8580621</v>
      </c>
      <c r="AV1451">
        <v>29454</v>
      </c>
      <c r="AW1451" t="s">
        <v>36</v>
      </c>
      <c r="AX1451">
        <v>9</v>
      </c>
      <c r="AY1451">
        <v>2781</v>
      </c>
      <c r="AZ1451">
        <v>9</v>
      </c>
      <c r="BA1451" t="s">
        <v>44</v>
      </c>
    </row>
    <row r="1452" spans="1:53" x14ac:dyDescent="0.2">
      <c r="A1452">
        <v>1451</v>
      </c>
      <c r="B1452">
        <v>1451</v>
      </c>
      <c r="C1452">
        <v>20</v>
      </c>
      <c r="D1452">
        <v>4</v>
      </c>
      <c r="E1452">
        <v>20004</v>
      </c>
      <c r="F1452">
        <v>17</v>
      </c>
      <c r="G1452">
        <v>31</v>
      </c>
      <c r="H1452">
        <v>842600</v>
      </c>
      <c r="I1452">
        <v>17031842600</v>
      </c>
      <c r="J1452">
        <v>8426</v>
      </c>
      <c r="K1452" t="s">
        <v>193</v>
      </c>
      <c r="L1452">
        <v>9.0000000000000002E-6</v>
      </c>
      <c r="M1452" s="20">
        <v>0.22500000000000001</v>
      </c>
      <c r="N1452" s="20">
        <v>2.2599999999999999E-2</v>
      </c>
      <c r="O1452">
        <v>31</v>
      </c>
      <c r="P1452">
        <v>24</v>
      </c>
      <c r="Q1452">
        <v>6</v>
      </c>
      <c r="R1452">
        <v>18</v>
      </c>
      <c r="S1452">
        <v>5</v>
      </c>
      <c r="T1452">
        <v>84</v>
      </c>
      <c r="U1452">
        <v>7</v>
      </c>
      <c r="V1452">
        <v>5</v>
      </c>
      <c r="W1452">
        <v>1</v>
      </c>
      <c r="X1452">
        <v>4</v>
      </c>
      <c r="Y1452">
        <v>1</v>
      </c>
      <c r="Z1452">
        <v>19</v>
      </c>
      <c r="AA1452">
        <v>2014</v>
      </c>
      <c r="AB1452">
        <v>149</v>
      </c>
      <c r="AC1452">
        <v>1524</v>
      </c>
      <c r="AD1452">
        <v>405</v>
      </c>
      <c r="AE1452">
        <v>2</v>
      </c>
      <c r="AF1452">
        <v>0</v>
      </c>
      <c r="AG1452">
        <v>1</v>
      </c>
      <c r="AH1452">
        <v>38</v>
      </c>
      <c r="AI1452">
        <v>4133</v>
      </c>
      <c r="AJ1452">
        <v>45</v>
      </c>
      <c r="AK1452">
        <v>3</v>
      </c>
      <c r="AL1452">
        <v>34</v>
      </c>
      <c r="AM1452">
        <v>9</v>
      </c>
      <c r="AN1452">
        <v>0</v>
      </c>
      <c r="AO1452">
        <v>0</v>
      </c>
      <c r="AP1452">
        <v>0</v>
      </c>
      <c r="AQ1452">
        <v>1</v>
      </c>
      <c r="AR1452">
        <v>93</v>
      </c>
      <c r="AS1452" t="s">
        <v>52</v>
      </c>
      <c r="AT1452">
        <v>74293</v>
      </c>
      <c r="AU1452">
        <v>6909249</v>
      </c>
      <c r="AV1452">
        <v>29454</v>
      </c>
      <c r="AW1452" t="s">
        <v>36</v>
      </c>
      <c r="AX1452">
        <v>19</v>
      </c>
      <c r="AY1452">
        <v>1767</v>
      </c>
      <c r="AZ1452">
        <v>9</v>
      </c>
      <c r="BA1452" t="s">
        <v>44</v>
      </c>
    </row>
    <row r="1453" spans="1:53" x14ac:dyDescent="0.2">
      <c r="A1453">
        <v>1452</v>
      </c>
      <c r="B1453">
        <v>1452</v>
      </c>
      <c r="C1453">
        <v>20</v>
      </c>
      <c r="D1453">
        <v>4</v>
      </c>
      <c r="E1453">
        <v>20004</v>
      </c>
      <c r="F1453">
        <v>17</v>
      </c>
      <c r="G1453">
        <v>31</v>
      </c>
      <c r="H1453">
        <v>611000</v>
      </c>
      <c r="I1453">
        <v>17031611000</v>
      </c>
      <c r="J1453">
        <v>6110</v>
      </c>
      <c r="K1453" t="s">
        <v>485</v>
      </c>
      <c r="L1453">
        <v>2.4000000000000001E-5</v>
      </c>
      <c r="M1453" s="20">
        <v>0.6</v>
      </c>
      <c r="N1453" s="20">
        <v>0.39340000000000003</v>
      </c>
      <c r="O1453">
        <v>31</v>
      </c>
      <c r="P1453">
        <v>24</v>
      </c>
      <c r="Q1453">
        <v>6</v>
      </c>
      <c r="R1453">
        <v>18</v>
      </c>
      <c r="S1453">
        <v>5</v>
      </c>
      <c r="T1453">
        <v>84</v>
      </c>
      <c r="U1453">
        <v>19</v>
      </c>
      <c r="V1453">
        <v>14</v>
      </c>
      <c r="W1453">
        <v>4</v>
      </c>
      <c r="X1453">
        <v>11</v>
      </c>
      <c r="Y1453">
        <v>3</v>
      </c>
      <c r="Z1453">
        <v>50</v>
      </c>
      <c r="AA1453">
        <v>11</v>
      </c>
      <c r="AB1453">
        <v>811</v>
      </c>
      <c r="AC1453">
        <v>257</v>
      </c>
      <c r="AD1453">
        <v>2</v>
      </c>
      <c r="AE1453">
        <v>0</v>
      </c>
      <c r="AF1453">
        <v>0</v>
      </c>
      <c r="AG1453">
        <v>7</v>
      </c>
      <c r="AH1453">
        <v>10</v>
      </c>
      <c r="AI1453">
        <v>1098</v>
      </c>
      <c r="AJ1453">
        <v>4</v>
      </c>
      <c r="AK1453">
        <v>319</v>
      </c>
      <c r="AL1453">
        <v>101</v>
      </c>
      <c r="AM1453">
        <v>1</v>
      </c>
      <c r="AN1453">
        <v>0</v>
      </c>
      <c r="AO1453">
        <v>0</v>
      </c>
      <c r="AP1453">
        <v>3</v>
      </c>
      <c r="AQ1453">
        <v>4</v>
      </c>
      <c r="AR1453">
        <v>432</v>
      </c>
      <c r="AS1453" t="s">
        <v>10</v>
      </c>
      <c r="AT1453">
        <v>21007</v>
      </c>
      <c r="AU1453">
        <v>9075024</v>
      </c>
      <c r="AV1453">
        <v>29454</v>
      </c>
      <c r="AW1453" t="s">
        <v>36</v>
      </c>
      <c r="AX1453">
        <v>7</v>
      </c>
      <c r="AY1453">
        <v>3024</v>
      </c>
      <c r="AZ1453">
        <v>9</v>
      </c>
      <c r="BA1453" t="s">
        <v>44</v>
      </c>
    </row>
    <row r="1454" spans="1:53" x14ac:dyDescent="0.2">
      <c r="A1454">
        <v>1453</v>
      </c>
      <c r="B1454">
        <v>1453</v>
      </c>
      <c r="C1454">
        <v>20</v>
      </c>
      <c r="D1454">
        <v>5</v>
      </c>
      <c r="E1454">
        <v>20005</v>
      </c>
      <c r="F1454">
        <v>17</v>
      </c>
      <c r="G1454">
        <v>31</v>
      </c>
      <c r="H1454">
        <v>834400</v>
      </c>
      <c r="I1454">
        <v>17031834400</v>
      </c>
      <c r="J1454">
        <v>8344</v>
      </c>
      <c r="K1454" t="s">
        <v>242</v>
      </c>
      <c r="L1454">
        <v>9.9999999999999995E-7</v>
      </c>
      <c r="M1454" s="20">
        <v>0.04</v>
      </c>
      <c r="N1454" s="20">
        <v>1.5599999999999999E-2</v>
      </c>
      <c r="O1454">
        <v>68</v>
      </c>
      <c r="P1454">
        <v>65</v>
      </c>
      <c r="Q1454">
        <v>13</v>
      </c>
      <c r="R1454">
        <v>60</v>
      </c>
      <c r="S1454">
        <v>11</v>
      </c>
      <c r="T1454">
        <v>217</v>
      </c>
      <c r="U1454">
        <v>3</v>
      </c>
      <c r="V1454">
        <v>3</v>
      </c>
      <c r="W1454">
        <v>1</v>
      </c>
      <c r="X1454">
        <v>2</v>
      </c>
      <c r="Y1454">
        <v>0</v>
      </c>
      <c r="Z1454">
        <v>9</v>
      </c>
      <c r="AA1454">
        <v>159</v>
      </c>
      <c r="AB1454">
        <v>3383</v>
      </c>
      <c r="AC1454">
        <v>88</v>
      </c>
      <c r="AD1454">
        <v>22</v>
      </c>
      <c r="AE1454">
        <v>9</v>
      </c>
      <c r="AF1454">
        <v>0</v>
      </c>
      <c r="AG1454">
        <v>6</v>
      </c>
      <c r="AH1454">
        <v>105</v>
      </c>
      <c r="AI1454">
        <v>3772</v>
      </c>
      <c r="AJ1454">
        <v>2</v>
      </c>
      <c r="AK1454">
        <v>53</v>
      </c>
      <c r="AL1454">
        <v>1</v>
      </c>
      <c r="AM1454">
        <v>0</v>
      </c>
      <c r="AN1454">
        <v>0</v>
      </c>
      <c r="AO1454">
        <v>0</v>
      </c>
      <c r="AP1454">
        <v>0</v>
      </c>
      <c r="AQ1454">
        <v>2</v>
      </c>
      <c r="AR1454">
        <v>59</v>
      </c>
      <c r="AS1454" t="s">
        <v>10</v>
      </c>
      <c r="AT1454">
        <v>50197</v>
      </c>
      <c r="AU1454">
        <v>2961623</v>
      </c>
      <c r="AV1454">
        <v>37781</v>
      </c>
      <c r="AW1454" t="s">
        <v>36</v>
      </c>
      <c r="AX1454">
        <v>36</v>
      </c>
      <c r="AY1454">
        <v>2124</v>
      </c>
      <c r="AZ1454">
        <v>16</v>
      </c>
      <c r="BA1454" t="s">
        <v>44</v>
      </c>
    </row>
    <row r="1455" spans="1:53" x14ac:dyDescent="0.2">
      <c r="A1455">
        <v>1454</v>
      </c>
      <c r="B1455">
        <v>1454</v>
      </c>
      <c r="C1455">
        <v>20</v>
      </c>
      <c r="D1455">
        <v>5</v>
      </c>
      <c r="E1455">
        <v>20005</v>
      </c>
      <c r="F1455">
        <v>17</v>
      </c>
      <c r="G1455">
        <v>31</v>
      </c>
      <c r="H1455">
        <v>420800</v>
      </c>
      <c r="I1455">
        <v>17031420800</v>
      </c>
      <c r="J1455">
        <v>4208</v>
      </c>
      <c r="K1455" t="s">
        <v>244</v>
      </c>
      <c r="L1455">
        <v>2.4000000000000001E-5</v>
      </c>
      <c r="M1455" s="20">
        <v>0.96</v>
      </c>
      <c r="N1455" s="20">
        <v>0.64859999999999995</v>
      </c>
      <c r="O1455">
        <v>68</v>
      </c>
      <c r="P1455">
        <v>65</v>
      </c>
      <c r="Q1455">
        <v>13</v>
      </c>
      <c r="R1455">
        <v>60</v>
      </c>
      <c r="S1455">
        <v>11</v>
      </c>
      <c r="T1455">
        <v>217</v>
      </c>
      <c r="U1455">
        <v>65</v>
      </c>
      <c r="V1455">
        <v>62</v>
      </c>
      <c r="W1455">
        <v>12</v>
      </c>
      <c r="X1455">
        <v>58</v>
      </c>
      <c r="Y1455">
        <v>11</v>
      </c>
      <c r="Z1455">
        <v>208</v>
      </c>
      <c r="AA1455">
        <v>40</v>
      </c>
      <c r="AB1455">
        <v>2115</v>
      </c>
      <c r="AC1455">
        <v>26</v>
      </c>
      <c r="AD1455">
        <v>4</v>
      </c>
      <c r="AE1455">
        <v>0</v>
      </c>
      <c r="AF1455">
        <v>0</v>
      </c>
      <c r="AG1455">
        <v>0</v>
      </c>
      <c r="AH1455">
        <v>28</v>
      </c>
      <c r="AI1455">
        <v>2213</v>
      </c>
      <c r="AJ1455">
        <v>26</v>
      </c>
      <c r="AK1455">
        <v>1372</v>
      </c>
      <c r="AL1455">
        <v>17</v>
      </c>
      <c r="AM1455">
        <v>3</v>
      </c>
      <c r="AN1455">
        <v>0</v>
      </c>
      <c r="AO1455">
        <v>0</v>
      </c>
      <c r="AP1455">
        <v>0</v>
      </c>
      <c r="AQ1455">
        <v>18</v>
      </c>
      <c r="AR1455">
        <v>1435</v>
      </c>
      <c r="AS1455" t="s">
        <v>10</v>
      </c>
      <c r="AT1455">
        <v>37270</v>
      </c>
      <c r="AU1455">
        <v>53482450</v>
      </c>
      <c r="AV1455">
        <v>37781</v>
      </c>
      <c r="AW1455" t="s">
        <v>36</v>
      </c>
      <c r="AX1455">
        <v>15</v>
      </c>
      <c r="AY1455">
        <v>21525</v>
      </c>
      <c r="AZ1455">
        <v>16</v>
      </c>
      <c r="BA1455" t="s">
        <v>44</v>
      </c>
    </row>
    <row r="1456" spans="1:53" x14ac:dyDescent="0.2">
      <c r="A1456">
        <v>1455</v>
      </c>
      <c r="B1456">
        <v>1455</v>
      </c>
      <c r="C1456">
        <v>20</v>
      </c>
      <c r="D1456">
        <v>6</v>
      </c>
      <c r="E1456">
        <v>20006</v>
      </c>
      <c r="F1456">
        <v>17</v>
      </c>
      <c r="G1456">
        <v>31</v>
      </c>
      <c r="H1456">
        <v>843800</v>
      </c>
      <c r="I1456">
        <v>17031843800</v>
      </c>
      <c r="J1456">
        <v>8438</v>
      </c>
      <c r="K1456" t="s">
        <v>178</v>
      </c>
      <c r="L1456">
        <v>9.0000000000000002E-6</v>
      </c>
      <c r="M1456" s="20">
        <v>0.2903</v>
      </c>
      <c r="N1456" s="20">
        <v>6.3399999999999998E-2</v>
      </c>
      <c r="O1456">
        <v>42</v>
      </c>
      <c r="P1456">
        <v>23</v>
      </c>
      <c r="Q1456">
        <v>2</v>
      </c>
      <c r="R1456">
        <v>22</v>
      </c>
      <c r="S1456">
        <v>5</v>
      </c>
      <c r="T1456">
        <v>94</v>
      </c>
      <c r="U1456">
        <v>12</v>
      </c>
      <c r="V1456">
        <v>7</v>
      </c>
      <c r="W1456">
        <v>1</v>
      </c>
      <c r="X1456">
        <v>6</v>
      </c>
      <c r="Y1456">
        <v>1</v>
      </c>
      <c r="Z1456">
        <v>27</v>
      </c>
      <c r="AA1456">
        <v>486</v>
      </c>
      <c r="AB1456">
        <v>1104</v>
      </c>
      <c r="AC1456">
        <v>380</v>
      </c>
      <c r="AD1456">
        <v>107</v>
      </c>
      <c r="AE1456">
        <v>9</v>
      </c>
      <c r="AF1456">
        <v>0</v>
      </c>
      <c r="AG1456">
        <v>0</v>
      </c>
      <c r="AH1456">
        <v>24</v>
      </c>
      <c r="AI1456">
        <v>2110</v>
      </c>
      <c r="AJ1456">
        <v>31</v>
      </c>
      <c r="AK1456">
        <v>70</v>
      </c>
      <c r="AL1456">
        <v>24</v>
      </c>
      <c r="AM1456">
        <v>7</v>
      </c>
      <c r="AN1456">
        <v>1</v>
      </c>
      <c r="AO1456">
        <v>0</v>
      </c>
      <c r="AP1456">
        <v>0</v>
      </c>
      <c r="AQ1456">
        <v>2</v>
      </c>
      <c r="AR1456">
        <v>134</v>
      </c>
      <c r="AS1456" t="s">
        <v>10</v>
      </c>
      <c r="AT1456">
        <v>51766</v>
      </c>
      <c r="AU1456">
        <v>6936644</v>
      </c>
      <c r="AV1456">
        <v>46028</v>
      </c>
      <c r="AW1456" t="s">
        <v>38</v>
      </c>
      <c r="AX1456">
        <v>10</v>
      </c>
      <c r="AY1456">
        <v>1340</v>
      </c>
      <c r="AZ1456">
        <v>4</v>
      </c>
      <c r="BA1456" t="s">
        <v>44</v>
      </c>
    </row>
    <row r="1457" spans="1:53" x14ac:dyDescent="0.2">
      <c r="A1457">
        <v>1456</v>
      </c>
      <c r="B1457">
        <v>1456</v>
      </c>
      <c r="C1457">
        <v>20</v>
      </c>
      <c r="D1457">
        <v>6</v>
      </c>
      <c r="E1457">
        <v>20006</v>
      </c>
      <c r="F1457">
        <v>17</v>
      </c>
      <c r="G1457">
        <v>31</v>
      </c>
      <c r="H1457">
        <v>834700</v>
      </c>
      <c r="I1457">
        <v>17031834700</v>
      </c>
      <c r="J1457">
        <v>8347</v>
      </c>
      <c r="K1457" t="s">
        <v>441</v>
      </c>
      <c r="L1457">
        <v>2.1999999999999999E-5</v>
      </c>
      <c r="M1457" s="20">
        <v>0.7097</v>
      </c>
      <c r="N1457" s="20">
        <v>0.30559999999999998</v>
      </c>
      <c r="O1457">
        <v>42</v>
      </c>
      <c r="P1457">
        <v>23</v>
      </c>
      <c r="Q1457">
        <v>2</v>
      </c>
      <c r="R1457">
        <v>22</v>
      </c>
      <c r="S1457">
        <v>5</v>
      </c>
      <c r="T1457">
        <v>94</v>
      </c>
      <c r="U1457">
        <v>30</v>
      </c>
      <c r="V1457">
        <v>16</v>
      </c>
      <c r="W1457">
        <v>1</v>
      </c>
      <c r="X1457">
        <v>16</v>
      </c>
      <c r="Y1457">
        <v>4</v>
      </c>
      <c r="Z1457">
        <v>67</v>
      </c>
      <c r="AA1457">
        <v>5</v>
      </c>
      <c r="AB1457">
        <v>1998</v>
      </c>
      <c r="AC1457">
        <v>41</v>
      </c>
      <c r="AD1457">
        <v>1</v>
      </c>
      <c r="AE1457">
        <v>11</v>
      </c>
      <c r="AF1457">
        <v>0</v>
      </c>
      <c r="AG1457">
        <v>4</v>
      </c>
      <c r="AH1457">
        <v>18</v>
      </c>
      <c r="AI1457">
        <v>2078</v>
      </c>
      <c r="AJ1457">
        <v>2</v>
      </c>
      <c r="AK1457">
        <v>610</v>
      </c>
      <c r="AL1457">
        <v>13</v>
      </c>
      <c r="AM1457">
        <v>0</v>
      </c>
      <c r="AN1457">
        <v>3</v>
      </c>
      <c r="AO1457">
        <v>0</v>
      </c>
      <c r="AP1457">
        <v>1</v>
      </c>
      <c r="AQ1457">
        <v>5</v>
      </c>
      <c r="AR1457">
        <v>635</v>
      </c>
      <c r="AS1457" t="s">
        <v>10</v>
      </c>
      <c r="AT1457">
        <v>44817</v>
      </c>
      <c r="AU1457">
        <v>28458795</v>
      </c>
      <c r="AV1457">
        <v>46028</v>
      </c>
      <c r="AW1457" t="s">
        <v>38</v>
      </c>
      <c r="AX1457">
        <v>3</v>
      </c>
      <c r="AY1457">
        <v>1905</v>
      </c>
      <c r="AZ1457">
        <v>4</v>
      </c>
      <c r="BA1457" t="s">
        <v>44</v>
      </c>
    </row>
    <row r="1458" spans="1:53" x14ac:dyDescent="0.2">
      <c r="A1458">
        <v>1457</v>
      </c>
      <c r="B1458">
        <v>1457</v>
      </c>
      <c r="C1458">
        <v>20</v>
      </c>
      <c r="D1458">
        <v>7</v>
      </c>
      <c r="E1458">
        <v>20007</v>
      </c>
      <c r="F1458">
        <v>17</v>
      </c>
      <c r="G1458">
        <v>31</v>
      </c>
      <c r="H1458">
        <v>834500</v>
      </c>
      <c r="I1458">
        <v>17031834500</v>
      </c>
      <c r="J1458">
        <v>8345</v>
      </c>
      <c r="K1458" t="s">
        <v>187</v>
      </c>
      <c r="L1458">
        <v>6.9999999999999999E-6</v>
      </c>
      <c r="M1458" s="20">
        <v>0.21210000000000001</v>
      </c>
      <c r="N1458" s="20">
        <v>0.1429</v>
      </c>
      <c r="O1458">
        <v>67</v>
      </c>
      <c r="P1458">
        <v>41</v>
      </c>
      <c r="Q1458">
        <v>10</v>
      </c>
      <c r="R1458">
        <v>41</v>
      </c>
      <c r="S1458">
        <v>10</v>
      </c>
      <c r="T1458">
        <v>169</v>
      </c>
      <c r="U1458">
        <v>14</v>
      </c>
      <c r="V1458">
        <v>9</v>
      </c>
      <c r="W1458">
        <v>2</v>
      </c>
      <c r="X1458">
        <v>9</v>
      </c>
      <c r="Y1458">
        <v>2</v>
      </c>
      <c r="Z1458">
        <v>36</v>
      </c>
      <c r="AA1458">
        <v>7</v>
      </c>
      <c r="AB1458">
        <v>1437</v>
      </c>
      <c r="AC1458">
        <v>12</v>
      </c>
      <c r="AD1458">
        <v>0</v>
      </c>
      <c r="AE1458">
        <v>1</v>
      </c>
      <c r="AF1458">
        <v>0</v>
      </c>
      <c r="AG1458">
        <v>0</v>
      </c>
      <c r="AH1458">
        <v>18</v>
      </c>
      <c r="AI1458">
        <v>1475</v>
      </c>
      <c r="AJ1458">
        <v>1</v>
      </c>
      <c r="AK1458">
        <v>205</v>
      </c>
      <c r="AL1458">
        <v>2</v>
      </c>
      <c r="AM1458">
        <v>0</v>
      </c>
      <c r="AN1458">
        <v>0</v>
      </c>
      <c r="AO1458">
        <v>0</v>
      </c>
      <c r="AP1458">
        <v>0</v>
      </c>
      <c r="AQ1458">
        <v>3</v>
      </c>
      <c r="AR1458">
        <v>211</v>
      </c>
      <c r="AS1458" t="s">
        <v>10</v>
      </c>
      <c r="AT1458">
        <v>27463</v>
      </c>
      <c r="AU1458">
        <v>5794693</v>
      </c>
      <c r="AV1458">
        <v>20618</v>
      </c>
      <c r="AW1458" t="s">
        <v>36</v>
      </c>
      <c r="AX1458">
        <v>13</v>
      </c>
      <c r="AY1458">
        <v>2743</v>
      </c>
      <c r="AZ1458">
        <v>9</v>
      </c>
      <c r="BA1458" t="s">
        <v>44</v>
      </c>
    </row>
    <row r="1459" spans="1:53" x14ac:dyDescent="0.2">
      <c r="A1459">
        <v>1458</v>
      </c>
      <c r="B1459">
        <v>1458</v>
      </c>
      <c r="C1459">
        <v>20</v>
      </c>
      <c r="D1459">
        <v>7</v>
      </c>
      <c r="E1459">
        <v>20007</v>
      </c>
      <c r="F1459">
        <v>17</v>
      </c>
      <c r="G1459">
        <v>31</v>
      </c>
      <c r="H1459">
        <v>400800</v>
      </c>
      <c r="I1459">
        <v>17031400800</v>
      </c>
      <c r="J1459">
        <v>4008</v>
      </c>
      <c r="K1459" t="s">
        <v>488</v>
      </c>
      <c r="L1459">
        <v>2.5999999999999998E-5</v>
      </c>
      <c r="M1459" s="20">
        <v>0.78790000000000004</v>
      </c>
      <c r="N1459" s="20">
        <v>0.49059999999999998</v>
      </c>
      <c r="O1459">
        <v>67</v>
      </c>
      <c r="P1459">
        <v>41</v>
      </c>
      <c r="Q1459">
        <v>10</v>
      </c>
      <c r="R1459">
        <v>41</v>
      </c>
      <c r="S1459">
        <v>10</v>
      </c>
      <c r="T1459">
        <v>169</v>
      </c>
      <c r="U1459">
        <v>53</v>
      </c>
      <c r="V1459">
        <v>32</v>
      </c>
      <c r="W1459">
        <v>8</v>
      </c>
      <c r="X1459">
        <v>32</v>
      </c>
      <c r="Y1459">
        <v>8</v>
      </c>
      <c r="Z1459">
        <v>133</v>
      </c>
      <c r="AA1459">
        <v>8</v>
      </c>
      <c r="AB1459">
        <v>2644</v>
      </c>
      <c r="AC1459">
        <v>9</v>
      </c>
      <c r="AD1459">
        <v>2</v>
      </c>
      <c r="AE1459">
        <v>7</v>
      </c>
      <c r="AF1459">
        <v>0</v>
      </c>
      <c r="AG1459">
        <v>1</v>
      </c>
      <c r="AH1459">
        <v>30</v>
      </c>
      <c r="AI1459">
        <v>2701</v>
      </c>
      <c r="AJ1459">
        <v>4</v>
      </c>
      <c r="AK1459">
        <v>1297</v>
      </c>
      <c r="AL1459">
        <v>4</v>
      </c>
      <c r="AM1459">
        <v>1</v>
      </c>
      <c r="AN1459">
        <v>3</v>
      </c>
      <c r="AO1459">
        <v>0</v>
      </c>
      <c r="AP1459">
        <v>0</v>
      </c>
      <c r="AQ1459">
        <v>15</v>
      </c>
      <c r="AR1459">
        <v>1325</v>
      </c>
      <c r="AS1459" t="s">
        <v>10</v>
      </c>
      <c r="AT1459">
        <v>19528</v>
      </c>
      <c r="AU1459">
        <v>25874600</v>
      </c>
      <c r="AV1459">
        <v>20618</v>
      </c>
      <c r="AW1459" t="s">
        <v>36</v>
      </c>
      <c r="AX1459">
        <v>8</v>
      </c>
      <c r="AY1459">
        <v>10600</v>
      </c>
      <c r="AZ1459">
        <v>9</v>
      </c>
      <c r="BA1459" t="s">
        <v>44</v>
      </c>
    </row>
    <row r="1460" spans="1:53" x14ac:dyDescent="0.2">
      <c r="A1460">
        <v>1459</v>
      </c>
      <c r="B1460">
        <v>1459</v>
      </c>
      <c r="C1460">
        <v>20</v>
      </c>
      <c r="D1460">
        <v>8</v>
      </c>
      <c r="E1460">
        <v>20008</v>
      </c>
      <c r="F1460">
        <v>17</v>
      </c>
      <c r="G1460">
        <v>31</v>
      </c>
      <c r="H1460">
        <v>421200</v>
      </c>
      <c r="I1460">
        <v>17031421200</v>
      </c>
      <c r="J1460">
        <v>4212</v>
      </c>
      <c r="K1460" t="s">
        <v>258</v>
      </c>
      <c r="L1460">
        <v>2.4000000000000001E-5</v>
      </c>
      <c r="M1460" s="20">
        <v>1</v>
      </c>
      <c r="N1460" s="20">
        <v>0.68569999999999998</v>
      </c>
      <c r="O1460">
        <v>108</v>
      </c>
      <c r="P1460">
        <v>59</v>
      </c>
      <c r="Q1460">
        <v>8</v>
      </c>
      <c r="R1460">
        <v>43</v>
      </c>
      <c r="S1460">
        <v>11</v>
      </c>
      <c r="T1460">
        <v>229</v>
      </c>
      <c r="U1460">
        <v>108</v>
      </c>
      <c r="V1460">
        <v>59</v>
      </c>
      <c r="W1460">
        <v>8</v>
      </c>
      <c r="X1460">
        <v>43</v>
      </c>
      <c r="Y1460">
        <v>11</v>
      </c>
      <c r="Z1460">
        <v>229</v>
      </c>
      <c r="AA1460">
        <v>3</v>
      </c>
      <c r="AB1460">
        <v>1351</v>
      </c>
      <c r="AC1460">
        <v>15</v>
      </c>
      <c r="AD1460">
        <v>0</v>
      </c>
      <c r="AE1460">
        <v>2</v>
      </c>
      <c r="AF1460">
        <v>0</v>
      </c>
      <c r="AG1460">
        <v>0</v>
      </c>
      <c r="AH1460">
        <v>9</v>
      </c>
      <c r="AI1460">
        <v>1380</v>
      </c>
      <c r="AJ1460">
        <v>2</v>
      </c>
      <c r="AK1460">
        <v>926</v>
      </c>
      <c r="AL1460">
        <v>10</v>
      </c>
      <c r="AM1460">
        <v>0</v>
      </c>
      <c r="AN1460">
        <v>1</v>
      </c>
      <c r="AO1460">
        <v>0</v>
      </c>
      <c r="AP1460">
        <v>0</v>
      </c>
      <c r="AQ1460">
        <v>6</v>
      </c>
      <c r="AR1460">
        <v>946</v>
      </c>
      <c r="AS1460" t="s">
        <v>10</v>
      </c>
      <c r="AT1460">
        <v>29214</v>
      </c>
      <c r="AU1460">
        <v>27636444</v>
      </c>
      <c r="AV1460">
        <v>29214</v>
      </c>
      <c r="AW1460" t="s">
        <v>36</v>
      </c>
      <c r="AX1460">
        <v>6</v>
      </c>
      <c r="AY1460">
        <v>5676</v>
      </c>
      <c r="AZ1460">
        <v>6</v>
      </c>
      <c r="BA1460" t="s">
        <v>44</v>
      </c>
    </row>
    <row r="1461" spans="1:53" x14ac:dyDescent="0.2">
      <c r="A1461">
        <v>1460</v>
      </c>
      <c r="B1461">
        <v>1460</v>
      </c>
      <c r="C1461">
        <v>20</v>
      </c>
      <c r="D1461">
        <v>9</v>
      </c>
      <c r="E1461">
        <v>20009</v>
      </c>
      <c r="F1461">
        <v>17</v>
      </c>
      <c r="G1461">
        <v>31</v>
      </c>
      <c r="H1461">
        <v>420800</v>
      </c>
      <c r="I1461">
        <v>17031420800</v>
      </c>
      <c r="J1461">
        <v>4208</v>
      </c>
      <c r="K1461" t="s">
        <v>244</v>
      </c>
      <c r="L1461">
        <v>3.9999999999999998E-6</v>
      </c>
      <c r="M1461" s="20">
        <v>0.1739</v>
      </c>
      <c r="N1461" s="20">
        <v>0.1081</v>
      </c>
      <c r="O1461">
        <v>115</v>
      </c>
      <c r="P1461">
        <v>55</v>
      </c>
      <c r="Q1461">
        <v>8</v>
      </c>
      <c r="R1461">
        <v>74</v>
      </c>
      <c r="S1461">
        <v>17</v>
      </c>
      <c r="T1461">
        <v>269</v>
      </c>
      <c r="U1461">
        <v>20</v>
      </c>
      <c r="V1461">
        <v>10</v>
      </c>
      <c r="W1461">
        <v>1</v>
      </c>
      <c r="X1461">
        <v>13</v>
      </c>
      <c r="Y1461">
        <v>3</v>
      </c>
      <c r="Z1461">
        <v>47</v>
      </c>
      <c r="AA1461">
        <v>40</v>
      </c>
      <c r="AB1461">
        <v>2115</v>
      </c>
      <c r="AC1461">
        <v>26</v>
      </c>
      <c r="AD1461">
        <v>4</v>
      </c>
      <c r="AE1461">
        <v>0</v>
      </c>
      <c r="AF1461">
        <v>0</v>
      </c>
      <c r="AG1461">
        <v>0</v>
      </c>
      <c r="AH1461">
        <v>28</v>
      </c>
      <c r="AI1461">
        <v>2213</v>
      </c>
      <c r="AJ1461">
        <v>4</v>
      </c>
      <c r="AK1461">
        <v>229</v>
      </c>
      <c r="AL1461">
        <v>3</v>
      </c>
      <c r="AM1461">
        <v>0</v>
      </c>
      <c r="AN1461">
        <v>0</v>
      </c>
      <c r="AO1461">
        <v>0</v>
      </c>
      <c r="AP1461">
        <v>0</v>
      </c>
      <c r="AQ1461">
        <v>3</v>
      </c>
      <c r="AR1461">
        <v>239</v>
      </c>
      <c r="AS1461" t="s">
        <v>10</v>
      </c>
      <c r="AT1461">
        <v>37270</v>
      </c>
      <c r="AU1461">
        <v>8907530</v>
      </c>
      <c r="AV1461">
        <v>47924</v>
      </c>
      <c r="AW1461" t="s">
        <v>38</v>
      </c>
      <c r="AX1461">
        <v>15</v>
      </c>
      <c r="AY1461">
        <v>3585</v>
      </c>
      <c r="AZ1461">
        <v>32</v>
      </c>
      <c r="BA1461" t="s">
        <v>45</v>
      </c>
    </row>
    <row r="1462" spans="1:53" x14ac:dyDescent="0.2">
      <c r="A1462">
        <v>1461</v>
      </c>
      <c r="B1462">
        <v>1461</v>
      </c>
      <c r="C1462">
        <v>20</v>
      </c>
      <c r="D1462">
        <v>9</v>
      </c>
      <c r="E1462">
        <v>20009</v>
      </c>
      <c r="F1462">
        <v>17</v>
      </c>
      <c r="G1462">
        <v>31</v>
      </c>
      <c r="H1462">
        <v>834400</v>
      </c>
      <c r="I1462">
        <v>17031834400</v>
      </c>
      <c r="J1462">
        <v>8344</v>
      </c>
      <c r="K1462" t="s">
        <v>242</v>
      </c>
      <c r="L1462">
        <v>1.9000000000000001E-5</v>
      </c>
      <c r="M1462" s="20">
        <v>0.82609999999999995</v>
      </c>
      <c r="N1462" s="20">
        <v>0.2969</v>
      </c>
      <c r="O1462">
        <v>115</v>
      </c>
      <c r="P1462">
        <v>55</v>
      </c>
      <c r="Q1462">
        <v>8</v>
      </c>
      <c r="R1462">
        <v>74</v>
      </c>
      <c r="S1462">
        <v>17</v>
      </c>
      <c r="T1462">
        <v>269</v>
      </c>
      <c r="U1462">
        <v>95</v>
      </c>
      <c r="V1462">
        <v>45</v>
      </c>
      <c r="W1462">
        <v>7</v>
      </c>
      <c r="X1462">
        <v>61</v>
      </c>
      <c r="Y1462">
        <v>14</v>
      </c>
      <c r="Z1462">
        <v>222</v>
      </c>
      <c r="AA1462">
        <v>159</v>
      </c>
      <c r="AB1462">
        <v>3383</v>
      </c>
      <c r="AC1462">
        <v>88</v>
      </c>
      <c r="AD1462">
        <v>22</v>
      </c>
      <c r="AE1462">
        <v>9</v>
      </c>
      <c r="AF1462">
        <v>0</v>
      </c>
      <c r="AG1462">
        <v>6</v>
      </c>
      <c r="AH1462">
        <v>105</v>
      </c>
      <c r="AI1462">
        <v>3772</v>
      </c>
      <c r="AJ1462">
        <v>47</v>
      </c>
      <c r="AK1462">
        <v>1004</v>
      </c>
      <c r="AL1462">
        <v>26</v>
      </c>
      <c r="AM1462">
        <v>7</v>
      </c>
      <c r="AN1462">
        <v>3</v>
      </c>
      <c r="AO1462">
        <v>0</v>
      </c>
      <c r="AP1462">
        <v>2</v>
      </c>
      <c r="AQ1462">
        <v>31</v>
      </c>
      <c r="AR1462">
        <v>1120</v>
      </c>
      <c r="AS1462" t="s">
        <v>10</v>
      </c>
      <c r="AT1462">
        <v>50197</v>
      </c>
      <c r="AU1462">
        <v>56220640</v>
      </c>
      <c r="AV1462">
        <v>47924</v>
      </c>
      <c r="AW1462" t="s">
        <v>38</v>
      </c>
      <c r="AX1462">
        <v>36</v>
      </c>
      <c r="AY1462">
        <v>40320</v>
      </c>
      <c r="AZ1462">
        <v>32</v>
      </c>
      <c r="BA1462" t="s">
        <v>45</v>
      </c>
    </row>
    <row r="1463" spans="1:53" x14ac:dyDescent="0.2">
      <c r="A1463">
        <v>1462</v>
      </c>
      <c r="B1463">
        <v>1462</v>
      </c>
      <c r="C1463">
        <v>20</v>
      </c>
      <c r="D1463">
        <v>10</v>
      </c>
      <c r="E1463">
        <v>20010</v>
      </c>
      <c r="F1463">
        <v>17</v>
      </c>
      <c r="G1463">
        <v>31</v>
      </c>
      <c r="H1463">
        <v>690500</v>
      </c>
      <c r="I1463">
        <v>17031690500</v>
      </c>
      <c r="J1463">
        <v>6905</v>
      </c>
      <c r="K1463" t="s">
        <v>259</v>
      </c>
      <c r="L1463">
        <v>5.0000000000000004E-6</v>
      </c>
      <c r="M1463" s="20">
        <v>0.15629999999999999</v>
      </c>
      <c r="N1463" s="20">
        <v>0.1429</v>
      </c>
      <c r="O1463">
        <v>69</v>
      </c>
      <c r="P1463">
        <v>39</v>
      </c>
      <c r="Q1463">
        <v>5</v>
      </c>
      <c r="R1463">
        <v>34</v>
      </c>
      <c r="S1463">
        <v>12</v>
      </c>
      <c r="T1463">
        <v>159</v>
      </c>
      <c r="U1463">
        <v>11</v>
      </c>
      <c r="V1463">
        <v>6</v>
      </c>
      <c r="W1463">
        <v>1</v>
      </c>
      <c r="X1463">
        <v>5</v>
      </c>
      <c r="Y1463">
        <v>2</v>
      </c>
      <c r="Z1463">
        <v>25</v>
      </c>
      <c r="AA1463">
        <v>6</v>
      </c>
      <c r="AB1463">
        <v>858</v>
      </c>
      <c r="AC1463">
        <v>6</v>
      </c>
      <c r="AD1463">
        <v>0</v>
      </c>
      <c r="AE1463">
        <v>0</v>
      </c>
      <c r="AF1463">
        <v>0</v>
      </c>
      <c r="AG1463">
        <v>2</v>
      </c>
      <c r="AH1463">
        <v>5</v>
      </c>
      <c r="AI1463">
        <v>877</v>
      </c>
      <c r="AJ1463">
        <v>1</v>
      </c>
      <c r="AK1463">
        <v>123</v>
      </c>
      <c r="AL1463">
        <v>1</v>
      </c>
      <c r="AM1463">
        <v>0</v>
      </c>
      <c r="AN1463">
        <v>0</v>
      </c>
      <c r="AO1463">
        <v>0</v>
      </c>
      <c r="AP1463">
        <v>0</v>
      </c>
      <c r="AQ1463">
        <v>1</v>
      </c>
      <c r="AR1463">
        <v>125</v>
      </c>
      <c r="AS1463" t="s">
        <v>10</v>
      </c>
      <c r="AT1463">
        <v>54528</v>
      </c>
      <c r="AU1463">
        <v>6816000</v>
      </c>
      <c r="AV1463">
        <v>37696</v>
      </c>
      <c r="AW1463" t="s">
        <v>36</v>
      </c>
      <c r="AX1463">
        <v>32</v>
      </c>
      <c r="AY1463">
        <v>4000</v>
      </c>
      <c r="AZ1463">
        <v>15</v>
      </c>
      <c r="BA1463" t="s">
        <v>44</v>
      </c>
    </row>
    <row r="1464" spans="1:53" x14ac:dyDescent="0.2">
      <c r="A1464">
        <v>1463</v>
      </c>
      <c r="B1464">
        <v>1463</v>
      </c>
      <c r="C1464">
        <v>20</v>
      </c>
      <c r="D1464">
        <v>10</v>
      </c>
      <c r="E1464">
        <v>20010</v>
      </c>
      <c r="F1464">
        <v>17</v>
      </c>
      <c r="G1464">
        <v>31</v>
      </c>
      <c r="H1464">
        <v>421200</v>
      </c>
      <c r="I1464">
        <v>17031421200</v>
      </c>
      <c r="J1464">
        <v>4212</v>
      </c>
      <c r="K1464" t="s">
        <v>258</v>
      </c>
      <c r="L1464">
        <v>6.9999999999999999E-6</v>
      </c>
      <c r="M1464" s="20">
        <v>0.21879999999999999</v>
      </c>
      <c r="N1464" s="20">
        <v>0.2</v>
      </c>
      <c r="O1464">
        <v>69</v>
      </c>
      <c r="P1464">
        <v>39</v>
      </c>
      <c r="Q1464">
        <v>5</v>
      </c>
      <c r="R1464">
        <v>34</v>
      </c>
      <c r="S1464">
        <v>12</v>
      </c>
      <c r="T1464">
        <v>159</v>
      </c>
      <c r="U1464">
        <v>15</v>
      </c>
      <c r="V1464">
        <v>9</v>
      </c>
      <c r="W1464">
        <v>1</v>
      </c>
      <c r="X1464">
        <v>7</v>
      </c>
      <c r="Y1464">
        <v>3</v>
      </c>
      <c r="Z1464">
        <v>35</v>
      </c>
      <c r="AA1464">
        <v>3</v>
      </c>
      <c r="AB1464">
        <v>1351</v>
      </c>
      <c r="AC1464">
        <v>15</v>
      </c>
      <c r="AD1464">
        <v>0</v>
      </c>
      <c r="AE1464">
        <v>2</v>
      </c>
      <c r="AF1464">
        <v>0</v>
      </c>
      <c r="AG1464">
        <v>0</v>
      </c>
      <c r="AH1464">
        <v>9</v>
      </c>
      <c r="AI1464">
        <v>1380</v>
      </c>
      <c r="AJ1464">
        <v>1</v>
      </c>
      <c r="AK1464">
        <v>270</v>
      </c>
      <c r="AL1464">
        <v>3</v>
      </c>
      <c r="AM1464">
        <v>0</v>
      </c>
      <c r="AN1464">
        <v>0</v>
      </c>
      <c r="AO1464">
        <v>0</v>
      </c>
      <c r="AP1464">
        <v>0</v>
      </c>
      <c r="AQ1464">
        <v>2</v>
      </c>
      <c r="AR1464">
        <v>276</v>
      </c>
      <c r="AS1464" t="s">
        <v>10</v>
      </c>
      <c r="AT1464">
        <v>29214</v>
      </c>
      <c r="AU1464">
        <v>8063064</v>
      </c>
      <c r="AV1464">
        <v>37696</v>
      </c>
      <c r="AW1464" t="s">
        <v>36</v>
      </c>
      <c r="AX1464">
        <v>6</v>
      </c>
      <c r="AY1464">
        <v>1656</v>
      </c>
      <c r="AZ1464">
        <v>15</v>
      </c>
      <c r="BA1464" t="s">
        <v>44</v>
      </c>
    </row>
    <row r="1465" spans="1:53" x14ac:dyDescent="0.2">
      <c r="A1465">
        <v>1464</v>
      </c>
      <c r="B1465">
        <v>1464</v>
      </c>
      <c r="C1465">
        <v>20</v>
      </c>
      <c r="D1465">
        <v>10</v>
      </c>
      <c r="E1465">
        <v>20010</v>
      </c>
      <c r="F1465">
        <v>17</v>
      </c>
      <c r="G1465">
        <v>31</v>
      </c>
      <c r="H1465">
        <v>420700</v>
      </c>
      <c r="I1465">
        <v>17031420700</v>
      </c>
      <c r="J1465">
        <v>4207</v>
      </c>
      <c r="K1465" t="s">
        <v>489</v>
      </c>
      <c r="L1465">
        <v>2.0000000000000002E-5</v>
      </c>
      <c r="M1465" s="20">
        <v>0.625</v>
      </c>
      <c r="N1465" s="20">
        <v>0.28570000000000001</v>
      </c>
      <c r="O1465">
        <v>69</v>
      </c>
      <c r="P1465">
        <v>39</v>
      </c>
      <c r="Q1465">
        <v>5</v>
      </c>
      <c r="R1465">
        <v>34</v>
      </c>
      <c r="S1465">
        <v>12</v>
      </c>
      <c r="T1465">
        <v>159</v>
      </c>
      <c r="U1465">
        <v>43</v>
      </c>
      <c r="V1465">
        <v>24</v>
      </c>
      <c r="W1465">
        <v>3</v>
      </c>
      <c r="X1465">
        <v>21</v>
      </c>
      <c r="Y1465">
        <v>8</v>
      </c>
      <c r="Z1465">
        <v>99</v>
      </c>
      <c r="AA1465">
        <v>12</v>
      </c>
      <c r="AB1465">
        <v>3186</v>
      </c>
      <c r="AC1465">
        <v>38</v>
      </c>
      <c r="AD1465">
        <v>1</v>
      </c>
      <c r="AE1465">
        <v>4</v>
      </c>
      <c r="AF1465">
        <v>0</v>
      </c>
      <c r="AG1465">
        <v>2</v>
      </c>
      <c r="AH1465">
        <v>18</v>
      </c>
      <c r="AI1465">
        <v>3261</v>
      </c>
      <c r="AJ1465">
        <v>3</v>
      </c>
      <c r="AK1465">
        <v>910</v>
      </c>
      <c r="AL1465">
        <v>11</v>
      </c>
      <c r="AM1465">
        <v>0</v>
      </c>
      <c r="AN1465">
        <v>1</v>
      </c>
      <c r="AO1465">
        <v>0</v>
      </c>
      <c r="AP1465">
        <v>1</v>
      </c>
      <c r="AQ1465">
        <v>5</v>
      </c>
      <c r="AR1465">
        <v>932</v>
      </c>
      <c r="AS1465" t="s">
        <v>10</v>
      </c>
      <c r="AT1465">
        <v>37950</v>
      </c>
      <c r="AU1465">
        <v>35369400</v>
      </c>
      <c r="AV1465">
        <v>37696</v>
      </c>
      <c r="AW1465" t="s">
        <v>36</v>
      </c>
      <c r="AX1465">
        <v>15</v>
      </c>
      <c r="AY1465">
        <v>13980</v>
      </c>
      <c r="AZ1465">
        <v>15</v>
      </c>
      <c r="BA1465" t="s">
        <v>44</v>
      </c>
    </row>
    <row r="1466" spans="1:53" x14ac:dyDescent="0.2">
      <c r="A1466">
        <v>1465</v>
      </c>
      <c r="B1466">
        <v>1465</v>
      </c>
      <c r="C1466">
        <v>20</v>
      </c>
      <c r="D1466">
        <v>11</v>
      </c>
      <c r="E1466">
        <v>20011</v>
      </c>
      <c r="F1466">
        <v>17</v>
      </c>
      <c r="G1466">
        <v>31</v>
      </c>
      <c r="H1466">
        <v>400400</v>
      </c>
      <c r="I1466">
        <v>17031400400</v>
      </c>
      <c r="J1466">
        <v>4004</v>
      </c>
      <c r="K1466" t="s">
        <v>181</v>
      </c>
      <c r="L1466">
        <v>2.6999999999999999E-5</v>
      </c>
      <c r="M1466" s="20">
        <v>1</v>
      </c>
      <c r="N1466" s="20">
        <v>0.77139999999999997</v>
      </c>
      <c r="O1466">
        <v>97</v>
      </c>
      <c r="P1466">
        <v>61</v>
      </c>
      <c r="Q1466">
        <v>12</v>
      </c>
      <c r="R1466">
        <v>64</v>
      </c>
      <c r="S1466">
        <v>15</v>
      </c>
      <c r="T1466">
        <v>249</v>
      </c>
      <c r="U1466">
        <v>97</v>
      </c>
      <c r="V1466">
        <v>61</v>
      </c>
      <c r="W1466">
        <v>12</v>
      </c>
      <c r="X1466">
        <v>64</v>
      </c>
      <c r="Y1466">
        <v>15</v>
      </c>
      <c r="Z1466">
        <v>249</v>
      </c>
      <c r="AA1466">
        <v>10</v>
      </c>
      <c r="AB1466">
        <v>1898</v>
      </c>
      <c r="AC1466">
        <v>17</v>
      </c>
      <c r="AD1466">
        <v>2</v>
      </c>
      <c r="AE1466">
        <v>2</v>
      </c>
      <c r="AF1466">
        <v>0</v>
      </c>
      <c r="AG1466">
        <v>0</v>
      </c>
      <c r="AH1466">
        <v>26</v>
      </c>
      <c r="AI1466">
        <v>1955</v>
      </c>
      <c r="AJ1466">
        <v>8</v>
      </c>
      <c r="AK1466">
        <v>1464</v>
      </c>
      <c r="AL1466">
        <v>13</v>
      </c>
      <c r="AM1466">
        <v>2</v>
      </c>
      <c r="AN1466">
        <v>2</v>
      </c>
      <c r="AO1466">
        <v>0</v>
      </c>
      <c r="AP1466">
        <v>0</v>
      </c>
      <c r="AQ1466">
        <v>20</v>
      </c>
      <c r="AR1466">
        <v>1508</v>
      </c>
      <c r="AS1466" t="s">
        <v>10</v>
      </c>
      <c r="AT1466">
        <v>38249</v>
      </c>
      <c r="AU1466">
        <v>57679492</v>
      </c>
      <c r="AV1466">
        <v>38249</v>
      </c>
      <c r="AW1466" t="s">
        <v>36</v>
      </c>
      <c r="AX1466">
        <v>16</v>
      </c>
      <c r="AY1466">
        <v>24128</v>
      </c>
      <c r="AZ1466">
        <v>16</v>
      </c>
      <c r="BA1466" t="s">
        <v>44</v>
      </c>
    </row>
    <row r="1467" spans="1:53" x14ac:dyDescent="0.2">
      <c r="A1467">
        <v>1466</v>
      </c>
      <c r="B1467">
        <v>1466</v>
      </c>
      <c r="C1467">
        <v>20</v>
      </c>
      <c r="D1467">
        <v>12</v>
      </c>
      <c r="E1467">
        <v>20012</v>
      </c>
      <c r="F1467">
        <v>17</v>
      </c>
      <c r="G1467">
        <v>31</v>
      </c>
      <c r="H1467">
        <v>400400</v>
      </c>
      <c r="I1467">
        <v>17031400400</v>
      </c>
      <c r="J1467">
        <v>4004</v>
      </c>
      <c r="K1467" t="s">
        <v>181</v>
      </c>
      <c r="L1467">
        <v>9.9999999999999995E-7</v>
      </c>
      <c r="M1467" s="20">
        <v>0.05</v>
      </c>
      <c r="N1467" s="20">
        <v>2.86E-2</v>
      </c>
      <c r="O1467">
        <v>45</v>
      </c>
      <c r="P1467">
        <v>31</v>
      </c>
      <c r="Q1467">
        <v>6</v>
      </c>
      <c r="R1467">
        <v>27</v>
      </c>
      <c r="S1467">
        <v>5</v>
      </c>
      <c r="T1467">
        <v>114</v>
      </c>
      <c r="U1467">
        <v>2</v>
      </c>
      <c r="V1467">
        <v>2</v>
      </c>
      <c r="W1467">
        <v>0</v>
      </c>
      <c r="X1467">
        <v>1</v>
      </c>
      <c r="Y1467">
        <v>0</v>
      </c>
      <c r="Z1467">
        <v>6</v>
      </c>
      <c r="AA1467">
        <v>10</v>
      </c>
      <c r="AB1467">
        <v>1898</v>
      </c>
      <c r="AC1467">
        <v>17</v>
      </c>
      <c r="AD1467">
        <v>2</v>
      </c>
      <c r="AE1467">
        <v>2</v>
      </c>
      <c r="AF1467">
        <v>0</v>
      </c>
      <c r="AG1467">
        <v>0</v>
      </c>
      <c r="AH1467">
        <v>26</v>
      </c>
      <c r="AI1467">
        <v>1955</v>
      </c>
      <c r="AJ1467">
        <v>0</v>
      </c>
      <c r="AK1467">
        <v>54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1</v>
      </c>
      <c r="AR1467">
        <v>56</v>
      </c>
      <c r="AS1467" t="s">
        <v>10</v>
      </c>
      <c r="AT1467">
        <v>38249</v>
      </c>
      <c r="AU1467">
        <v>2141944</v>
      </c>
      <c r="AV1467">
        <v>30342</v>
      </c>
      <c r="AW1467" t="s">
        <v>36</v>
      </c>
      <c r="AX1467">
        <v>16</v>
      </c>
      <c r="AY1467">
        <v>896</v>
      </c>
      <c r="AZ1467">
        <v>13</v>
      </c>
      <c r="BA1467" t="s">
        <v>44</v>
      </c>
    </row>
    <row r="1468" spans="1:53" x14ac:dyDescent="0.2">
      <c r="A1468">
        <v>1467</v>
      </c>
      <c r="B1468">
        <v>1467</v>
      </c>
      <c r="C1468">
        <v>20</v>
      </c>
      <c r="D1468">
        <v>12</v>
      </c>
      <c r="E1468">
        <v>20012</v>
      </c>
      <c r="F1468">
        <v>17</v>
      </c>
      <c r="G1468">
        <v>31</v>
      </c>
      <c r="H1468">
        <v>400500</v>
      </c>
      <c r="I1468">
        <v>17031400500</v>
      </c>
      <c r="J1468">
        <v>4005</v>
      </c>
      <c r="K1468" t="s">
        <v>186</v>
      </c>
      <c r="L1468">
        <v>9.0000000000000002E-6</v>
      </c>
      <c r="M1468" s="20">
        <v>0.45</v>
      </c>
      <c r="N1468" s="20">
        <v>0.25</v>
      </c>
      <c r="O1468">
        <v>45</v>
      </c>
      <c r="P1468">
        <v>31</v>
      </c>
      <c r="Q1468">
        <v>6</v>
      </c>
      <c r="R1468">
        <v>27</v>
      </c>
      <c r="S1468">
        <v>5</v>
      </c>
      <c r="T1468">
        <v>114</v>
      </c>
      <c r="U1468">
        <v>20</v>
      </c>
      <c r="V1468">
        <v>14</v>
      </c>
      <c r="W1468">
        <v>3</v>
      </c>
      <c r="X1468">
        <v>12</v>
      </c>
      <c r="Y1468">
        <v>2</v>
      </c>
      <c r="Z1468">
        <v>51</v>
      </c>
      <c r="AA1468">
        <v>12</v>
      </c>
      <c r="AB1468">
        <v>2194</v>
      </c>
      <c r="AC1468">
        <v>25</v>
      </c>
      <c r="AD1468">
        <v>2</v>
      </c>
      <c r="AE1468">
        <v>1</v>
      </c>
      <c r="AF1468">
        <v>0</v>
      </c>
      <c r="AG1468">
        <v>0</v>
      </c>
      <c r="AH1468">
        <v>24</v>
      </c>
      <c r="AI1468">
        <v>2258</v>
      </c>
      <c r="AJ1468">
        <v>3</v>
      </c>
      <c r="AK1468">
        <v>548</v>
      </c>
      <c r="AL1468">
        <v>6</v>
      </c>
      <c r="AM1468">
        <v>0</v>
      </c>
      <c r="AN1468">
        <v>0</v>
      </c>
      <c r="AO1468">
        <v>0</v>
      </c>
      <c r="AP1468">
        <v>0</v>
      </c>
      <c r="AQ1468">
        <v>6</v>
      </c>
      <c r="AR1468">
        <v>564</v>
      </c>
      <c r="AS1468" t="s">
        <v>10</v>
      </c>
      <c r="AT1468">
        <v>31093</v>
      </c>
      <c r="AU1468">
        <v>17536452</v>
      </c>
      <c r="AV1468">
        <v>30342</v>
      </c>
      <c r="AW1468" t="s">
        <v>36</v>
      </c>
      <c r="AX1468">
        <v>12</v>
      </c>
      <c r="AY1468">
        <v>6768</v>
      </c>
      <c r="AZ1468">
        <v>13</v>
      </c>
      <c r="BA1468" t="s">
        <v>44</v>
      </c>
    </row>
    <row r="1469" spans="1:53" x14ac:dyDescent="0.2">
      <c r="A1469">
        <v>1468</v>
      </c>
      <c r="B1469">
        <v>1468</v>
      </c>
      <c r="C1469">
        <v>20</v>
      </c>
      <c r="D1469">
        <v>12</v>
      </c>
      <c r="E1469">
        <v>20012</v>
      </c>
      <c r="F1469">
        <v>17</v>
      </c>
      <c r="G1469">
        <v>31</v>
      </c>
      <c r="H1469">
        <v>834500</v>
      </c>
      <c r="I1469">
        <v>17031834500</v>
      </c>
      <c r="J1469">
        <v>8345</v>
      </c>
      <c r="K1469" t="s">
        <v>187</v>
      </c>
      <c r="L1469">
        <v>1.0000000000000001E-5</v>
      </c>
      <c r="M1469" s="20">
        <v>0.5</v>
      </c>
      <c r="N1469" s="20">
        <v>0.2041</v>
      </c>
      <c r="O1469">
        <v>45</v>
      </c>
      <c r="P1469">
        <v>31</v>
      </c>
      <c r="Q1469">
        <v>6</v>
      </c>
      <c r="R1469">
        <v>27</v>
      </c>
      <c r="S1469">
        <v>5</v>
      </c>
      <c r="T1469">
        <v>114</v>
      </c>
      <c r="U1469">
        <v>22</v>
      </c>
      <c r="V1469">
        <v>16</v>
      </c>
      <c r="W1469">
        <v>3</v>
      </c>
      <c r="X1469">
        <v>14</v>
      </c>
      <c r="Y1469">
        <v>2</v>
      </c>
      <c r="Z1469">
        <v>57</v>
      </c>
      <c r="AA1469">
        <v>7</v>
      </c>
      <c r="AB1469">
        <v>1437</v>
      </c>
      <c r="AC1469">
        <v>12</v>
      </c>
      <c r="AD1469">
        <v>0</v>
      </c>
      <c r="AE1469">
        <v>1</v>
      </c>
      <c r="AF1469">
        <v>0</v>
      </c>
      <c r="AG1469">
        <v>0</v>
      </c>
      <c r="AH1469">
        <v>18</v>
      </c>
      <c r="AI1469">
        <v>1475</v>
      </c>
      <c r="AJ1469">
        <v>1</v>
      </c>
      <c r="AK1469">
        <v>293</v>
      </c>
      <c r="AL1469">
        <v>2</v>
      </c>
      <c r="AM1469">
        <v>0</v>
      </c>
      <c r="AN1469">
        <v>0</v>
      </c>
      <c r="AO1469">
        <v>0</v>
      </c>
      <c r="AP1469">
        <v>0</v>
      </c>
      <c r="AQ1469">
        <v>4</v>
      </c>
      <c r="AR1469">
        <v>301</v>
      </c>
      <c r="AS1469" t="s">
        <v>10</v>
      </c>
      <c r="AT1469">
        <v>27463</v>
      </c>
      <c r="AU1469">
        <v>8266363</v>
      </c>
      <c r="AV1469">
        <v>30342</v>
      </c>
      <c r="AW1469" t="s">
        <v>36</v>
      </c>
      <c r="AX1469">
        <v>13</v>
      </c>
      <c r="AY1469">
        <v>3913</v>
      </c>
      <c r="AZ1469">
        <v>13</v>
      </c>
      <c r="BA1469" t="s">
        <v>44</v>
      </c>
    </row>
    <row r="1470" spans="1:53" x14ac:dyDescent="0.2">
      <c r="A1470">
        <v>1469</v>
      </c>
      <c r="B1470">
        <v>1469</v>
      </c>
      <c r="C1470">
        <v>20</v>
      </c>
      <c r="D1470">
        <v>13</v>
      </c>
      <c r="E1470">
        <v>20013</v>
      </c>
      <c r="F1470">
        <v>17</v>
      </c>
      <c r="G1470">
        <v>31</v>
      </c>
      <c r="H1470">
        <v>681000</v>
      </c>
      <c r="I1470">
        <v>17031681000</v>
      </c>
      <c r="J1470">
        <v>6810</v>
      </c>
      <c r="K1470" t="s">
        <v>272</v>
      </c>
      <c r="L1470">
        <v>6.9999999999999999E-6</v>
      </c>
      <c r="M1470" s="20">
        <v>0.14580000000000001</v>
      </c>
      <c r="N1470" s="20">
        <v>0.1</v>
      </c>
      <c r="O1470">
        <v>108</v>
      </c>
      <c r="P1470">
        <v>77</v>
      </c>
      <c r="Q1470">
        <v>4</v>
      </c>
      <c r="R1470">
        <v>47</v>
      </c>
      <c r="S1470">
        <v>10</v>
      </c>
      <c r="T1470">
        <v>246</v>
      </c>
      <c r="U1470">
        <v>16</v>
      </c>
      <c r="V1470">
        <v>11</v>
      </c>
      <c r="W1470">
        <v>1</v>
      </c>
      <c r="X1470">
        <v>7</v>
      </c>
      <c r="Y1470">
        <v>1</v>
      </c>
      <c r="Z1470">
        <v>36</v>
      </c>
      <c r="AA1470">
        <v>7</v>
      </c>
      <c r="AB1470">
        <v>3409</v>
      </c>
      <c r="AC1470">
        <v>39</v>
      </c>
      <c r="AD1470">
        <v>3</v>
      </c>
      <c r="AE1470">
        <v>1</v>
      </c>
      <c r="AF1470">
        <v>0</v>
      </c>
      <c r="AG1470">
        <v>0</v>
      </c>
      <c r="AH1470">
        <v>39</v>
      </c>
      <c r="AI1470">
        <v>3498</v>
      </c>
      <c r="AJ1470">
        <v>1</v>
      </c>
      <c r="AK1470">
        <v>341</v>
      </c>
      <c r="AL1470">
        <v>4</v>
      </c>
      <c r="AM1470">
        <v>0</v>
      </c>
      <c r="AN1470">
        <v>0</v>
      </c>
      <c r="AO1470">
        <v>0</v>
      </c>
      <c r="AP1470">
        <v>0</v>
      </c>
      <c r="AQ1470">
        <v>4</v>
      </c>
      <c r="AR1470">
        <v>350</v>
      </c>
      <c r="AS1470" t="s">
        <v>10</v>
      </c>
      <c r="AT1470">
        <v>29440</v>
      </c>
      <c r="AU1470">
        <v>10304000</v>
      </c>
      <c r="AV1470">
        <v>27373</v>
      </c>
      <c r="AW1470" t="s">
        <v>36</v>
      </c>
      <c r="AX1470">
        <v>9</v>
      </c>
      <c r="AY1470">
        <v>3150</v>
      </c>
      <c r="AZ1470">
        <v>10</v>
      </c>
      <c r="BA1470" t="s">
        <v>44</v>
      </c>
    </row>
    <row r="1471" spans="1:53" x14ac:dyDescent="0.2">
      <c r="A1471">
        <v>1470</v>
      </c>
      <c r="B1471">
        <v>1470</v>
      </c>
      <c r="C1471">
        <v>20</v>
      </c>
      <c r="D1471">
        <v>13</v>
      </c>
      <c r="E1471">
        <v>20013</v>
      </c>
      <c r="F1471">
        <v>17</v>
      </c>
      <c r="G1471">
        <v>31</v>
      </c>
      <c r="H1471">
        <v>680900</v>
      </c>
      <c r="I1471">
        <v>17031680900</v>
      </c>
      <c r="J1471">
        <v>6809</v>
      </c>
      <c r="K1471" t="s">
        <v>264</v>
      </c>
      <c r="L1471">
        <v>4.1E-5</v>
      </c>
      <c r="M1471" s="20">
        <v>0.85419999999999996</v>
      </c>
      <c r="N1471" s="20">
        <v>0.36280000000000001</v>
      </c>
      <c r="O1471">
        <v>108</v>
      </c>
      <c r="P1471">
        <v>77</v>
      </c>
      <c r="Q1471">
        <v>4</v>
      </c>
      <c r="R1471">
        <v>47</v>
      </c>
      <c r="S1471">
        <v>10</v>
      </c>
      <c r="T1471">
        <v>246</v>
      </c>
      <c r="U1471">
        <v>92</v>
      </c>
      <c r="V1471">
        <v>66</v>
      </c>
      <c r="W1471">
        <v>3</v>
      </c>
      <c r="X1471">
        <v>40</v>
      </c>
      <c r="Y1471">
        <v>9</v>
      </c>
      <c r="Z1471">
        <v>210</v>
      </c>
      <c r="AA1471">
        <v>23</v>
      </c>
      <c r="AB1471">
        <v>3871</v>
      </c>
      <c r="AC1471">
        <v>46</v>
      </c>
      <c r="AD1471">
        <v>29</v>
      </c>
      <c r="AE1471">
        <v>12</v>
      </c>
      <c r="AF1471">
        <v>0</v>
      </c>
      <c r="AG1471">
        <v>3</v>
      </c>
      <c r="AH1471">
        <v>35</v>
      </c>
      <c r="AI1471">
        <v>4019</v>
      </c>
      <c r="AJ1471">
        <v>8</v>
      </c>
      <c r="AK1471">
        <v>1405</v>
      </c>
      <c r="AL1471">
        <v>17</v>
      </c>
      <c r="AM1471">
        <v>11</v>
      </c>
      <c r="AN1471">
        <v>4</v>
      </c>
      <c r="AO1471">
        <v>0</v>
      </c>
      <c r="AP1471">
        <v>1</v>
      </c>
      <c r="AQ1471">
        <v>13</v>
      </c>
      <c r="AR1471">
        <v>1458</v>
      </c>
      <c r="AS1471" t="s">
        <v>10</v>
      </c>
      <c r="AT1471">
        <v>26877</v>
      </c>
      <c r="AU1471">
        <v>39186666</v>
      </c>
      <c r="AV1471">
        <v>27373</v>
      </c>
      <c r="AW1471" t="s">
        <v>36</v>
      </c>
      <c r="AX1471">
        <v>10</v>
      </c>
      <c r="AY1471">
        <v>14580</v>
      </c>
      <c r="AZ1471">
        <v>10</v>
      </c>
      <c r="BA1471" t="s">
        <v>44</v>
      </c>
    </row>
    <row r="1472" spans="1:53" x14ac:dyDescent="0.2">
      <c r="A1472">
        <v>1471</v>
      </c>
      <c r="B1472">
        <v>1471</v>
      </c>
      <c r="C1472">
        <v>20</v>
      </c>
      <c r="D1472">
        <v>14</v>
      </c>
      <c r="E1472">
        <v>20014</v>
      </c>
      <c r="F1472">
        <v>17</v>
      </c>
      <c r="G1472">
        <v>31</v>
      </c>
      <c r="H1472">
        <v>420600</v>
      </c>
      <c r="I1472">
        <v>17031420600</v>
      </c>
      <c r="J1472">
        <v>4206</v>
      </c>
      <c r="K1472" t="s">
        <v>486</v>
      </c>
      <c r="L1472">
        <v>1.9999999999999999E-6</v>
      </c>
      <c r="M1472" s="20">
        <v>1.6E-2</v>
      </c>
      <c r="N1472" s="20">
        <v>7.4099999999999999E-2</v>
      </c>
      <c r="O1472">
        <v>86</v>
      </c>
      <c r="P1472">
        <v>42</v>
      </c>
      <c r="Q1472">
        <v>2</v>
      </c>
      <c r="R1472">
        <v>30</v>
      </c>
      <c r="S1472">
        <v>9</v>
      </c>
      <c r="T1472">
        <v>169</v>
      </c>
      <c r="U1472">
        <v>1</v>
      </c>
      <c r="V1472">
        <v>1</v>
      </c>
      <c r="W1472">
        <v>0</v>
      </c>
      <c r="X1472">
        <v>0</v>
      </c>
      <c r="Y1472">
        <v>0</v>
      </c>
      <c r="Z1472">
        <v>3</v>
      </c>
      <c r="AA1472">
        <v>22</v>
      </c>
      <c r="AB1472">
        <v>2140</v>
      </c>
      <c r="AC1472">
        <v>19</v>
      </c>
      <c r="AD1472">
        <v>4</v>
      </c>
      <c r="AE1472">
        <v>2</v>
      </c>
      <c r="AF1472">
        <v>0</v>
      </c>
      <c r="AG1472">
        <v>0</v>
      </c>
      <c r="AH1472">
        <v>32</v>
      </c>
      <c r="AI1472">
        <v>2219</v>
      </c>
      <c r="AJ1472">
        <v>2</v>
      </c>
      <c r="AK1472">
        <v>159</v>
      </c>
      <c r="AL1472">
        <v>1</v>
      </c>
      <c r="AM1472">
        <v>0</v>
      </c>
      <c r="AN1472">
        <v>0</v>
      </c>
      <c r="AO1472">
        <v>0</v>
      </c>
      <c r="AP1472">
        <v>0</v>
      </c>
      <c r="AQ1472">
        <v>2</v>
      </c>
      <c r="AR1472">
        <v>164</v>
      </c>
      <c r="AS1472" t="s">
        <v>10</v>
      </c>
      <c r="AT1472">
        <v>36671</v>
      </c>
      <c r="AU1472">
        <v>6014044</v>
      </c>
      <c r="AV1472">
        <v>39079</v>
      </c>
      <c r="AW1472" t="s">
        <v>36</v>
      </c>
      <c r="AX1472">
        <v>18</v>
      </c>
      <c r="AY1472">
        <v>2952</v>
      </c>
      <c r="AZ1472">
        <v>19</v>
      </c>
      <c r="BA1472" t="s">
        <v>44</v>
      </c>
    </row>
    <row r="1473" spans="1:53" x14ac:dyDescent="0.2">
      <c r="A1473">
        <v>1472</v>
      </c>
      <c r="B1473">
        <v>1472</v>
      </c>
      <c r="C1473">
        <v>20</v>
      </c>
      <c r="D1473">
        <v>14</v>
      </c>
      <c r="E1473">
        <v>20014</v>
      </c>
      <c r="F1473">
        <v>17</v>
      </c>
      <c r="G1473">
        <v>31</v>
      </c>
      <c r="H1473">
        <v>420500</v>
      </c>
      <c r="I1473">
        <v>17031420500</v>
      </c>
      <c r="J1473">
        <v>4205</v>
      </c>
      <c r="K1473" t="s">
        <v>483</v>
      </c>
      <c r="L1473">
        <v>9.0000000000000002E-6</v>
      </c>
      <c r="M1473" s="20">
        <v>7.1999999999999995E-2</v>
      </c>
      <c r="N1473" s="20">
        <v>0.34620000000000001</v>
      </c>
      <c r="O1473">
        <v>86</v>
      </c>
      <c r="P1473">
        <v>42</v>
      </c>
      <c r="Q1473">
        <v>2</v>
      </c>
      <c r="R1473">
        <v>30</v>
      </c>
      <c r="S1473">
        <v>9</v>
      </c>
      <c r="T1473">
        <v>169</v>
      </c>
      <c r="U1473">
        <v>6</v>
      </c>
      <c r="V1473">
        <v>3</v>
      </c>
      <c r="W1473">
        <v>0</v>
      </c>
      <c r="X1473">
        <v>2</v>
      </c>
      <c r="Y1473">
        <v>1</v>
      </c>
      <c r="Z1473">
        <v>12</v>
      </c>
      <c r="AA1473">
        <v>25</v>
      </c>
      <c r="AB1473">
        <v>2521</v>
      </c>
      <c r="AC1473">
        <v>32</v>
      </c>
      <c r="AD1473">
        <v>6</v>
      </c>
      <c r="AE1473">
        <v>0</v>
      </c>
      <c r="AF1473">
        <v>0</v>
      </c>
      <c r="AG1473">
        <v>2</v>
      </c>
      <c r="AH1473">
        <v>38</v>
      </c>
      <c r="AI1473">
        <v>2624</v>
      </c>
      <c r="AJ1473">
        <v>9</v>
      </c>
      <c r="AK1473">
        <v>873</v>
      </c>
      <c r="AL1473">
        <v>11</v>
      </c>
      <c r="AM1473">
        <v>2</v>
      </c>
      <c r="AN1473">
        <v>0</v>
      </c>
      <c r="AO1473">
        <v>0</v>
      </c>
      <c r="AP1473">
        <v>1</v>
      </c>
      <c r="AQ1473">
        <v>13</v>
      </c>
      <c r="AR1473">
        <v>908</v>
      </c>
      <c r="AS1473" t="s">
        <v>10</v>
      </c>
      <c r="AT1473">
        <v>31309</v>
      </c>
      <c r="AU1473">
        <v>28428572</v>
      </c>
      <c r="AV1473">
        <v>39079</v>
      </c>
      <c r="AW1473" t="s">
        <v>36</v>
      </c>
      <c r="AX1473">
        <v>16</v>
      </c>
      <c r="AY1473">
        <v>14528</v>
      </c>
      <c r="AZ1473">
        <v>19</v>
      </c>
      <c r="BA1473" t="s">
        <v>44</v>
      </c>
    </row>
    <row r="1474" spans="1:53" x14ac:dyDescent="0.2">
      <c r="A1474">
        <v>1473</v>
      </c>
      <c r="B1474">
        <v>1473</v>
      </c>
      <c r="C1474">
        <v>20</v>
      </c>
      <c r="D1474">
        <v>14</v>
      </c>
      <c r="E1474">
        <v>20014</v>
      </c>
      <c r="F1474">
        <v>17</v>
      </c>
      <c r="G1474">
        <v>31</v>
      </c>
      <c r="H1474">
        <v>400300</v>
      </c>
      <c r="I1474">
        <v>17031400300</v>
      </c>
      <c r="J1474">
        <v>4003</v>
      </c>
      <c r="K1474" t="s">
        <v>183</v>
      </c>
      <c r="L1474">
        <v>1.1400000000000001E-4</v>
      </c>
      <c r="M1474" s="20">
        <v>0.91200000000000003</v>
      </c>
      <c r="N1474" s="20">
        <v>0.71699999999999997</v>
      </c>
      <c r="O1474">
        <v>86</v>
      </c>
      <c r="P1474">
        <v>42</v>
      </c>
      <c r="Q1474">
        <v>2</v>
      </c>
      <c r="R1474">
        <v>30</v>
      </c>
      <c r="S1474">
        <v>9</v>
      </c>
      <c r="T1474">
        <v>169</v>
      </c>
      <c r="U1474">
        <v>78</v>
      </c>
      <c r="V1474">
        <v>38</v>
      </c>
      <c r="W1474">
        <v>2</v>
      </c>
      <c r="X1474">
        <v>27</v>
      </c>
      <c r="Y1474">
        <v>8</v>
      </c>
      <c r="Z1474">
        <v>154</v>
      </c>
      <c r="AA1474">
        <v>8</v>
      </c>
      <c r="AB1474">
        <v>1522</v>
      </c>
      <c r="AC1474">
        <v>20</v>
      </c>
      <c r="AD1474">
        <v>2</v>
      </c>
      <c r="AE1474">
        <v>0</v>
      </c>
      <c r="AF1474">
        <v>0</v>
      </c>
      <c r="AG1474">
        <v>1</v>
      </c>
      <c r="AH1474">
        <v>14</v>
      </c>
      <c r="AI1474">
        <v>1567</v>
      </c>
      <c r="AJ1474">
        <v>6</v>
      </c>
      <c r="AK1474">
        <v>1091</v>
      </c>
      <c r="AL1474">
        <v>14</v>
      </c>
      <c r="AM1474">
        <v>1</v>
      </c>
      <c r="AN1474">
        <v>0</v>
      </c>
      <c r="AO1474">
        <v>0</v>
      </c>
      <c r="AP1474">
        <v>1</v>
      </c>
      <c r="AQ1474">
        <v>10</v>
      </c>
      <c r="AR1474">
        <v>1124</v>
      </c>
      <c r="AS1474" t="s">
        <v>10</v>
      </c>
      <c r="AT1474">
        <v>45708</v>
      </c>
      <c r="AU1474">
        <v>51375792</v>
      </c>
      <c r="AV1474">
        <v>39079</v>
      </c>
      <c r="AW1474" t="s">
        <v>36</v>
      </c>
      <c r="AX1474">
        <v>22</v>
      </c>
      <c r="AY1474">
        <v>24728</v>
      </c>
      <c r="AZ1474">
        <v>19</v>
      </c>
      <c r="BA1474" t="s">
        <v>44</v>
      </c>
    </row>
    <row r="1475" spans="1:53" x14ac:dyDescent="0.2">
      <c r="A1475">
        <v>1474</v>
      </c>
      <c r="B1475">
        <v>1474</v>
      </c>
      <c r="C1475">
        <v>20</v>
      </c>
      <c r="D1475">
        <v>15</v>
      </c>
      <c r="E1475">
        <v>20015</v>
      </c>
      <c r="F1475">
        <v>17</v>
      </c>
      <c r="G1475">
        <v>31</v>
      </c>
      <c r="H1475">
        <v>842600</v>
      </c>
      <c r="I1475">
        <v>17031842600</v>
      </c>
      <c r="J1475">
        <v>8426</v>
      </c>
      <c r="K1475" t="s">
        <v>193</v>
      </c>
      <c r="L1475">
        <v>1.8E-5</v>
      </c>
      <c r="M1475" s="20">
        <v>0.32729999999999998</v>
      </c>
      <c r="N1475" s="20">
        <v>4.5100000000000001E-2</v>
      </c>
      <c r="O1475">
        <v>26</v>
      </c>
      <c r="P1475">
        <v>4</v>
      </c>
      <c r="Q1475">
        <v>3</v>
      </c>
      <c r="R1475">
        <v>103</v>
      </c>
      <c r="S1475">
        <v>5</v>
      </c>
      <c r="T1475">
        <v>141</v>
      </c>
      <c r="U1475">
        <v>9</v>
      </c>
      <c r="V1475">
        <v>1</v>
      </c>
      <c r="W1475">
        <v>1</v>
      </c>
      <c r="X1475">
        <v>34</v>
      </c>
      <c r="Y1475">
        <v>2</v>
      </c>
      <c r="Z1475">
        <v>46</v>
      </c>
      <c r="AA1475">
        <v>2014</v>
      </c>
      <c r="AB1475">
        <v>149</v>
      </c>
      <c r="AC1475">
        <v>1524</v>
      </c>
      <c r="AD1475">
        <v>405</v>
      </c>
      <c r="AE1475">
        <v>2</v>
      </c>
      <c r="AF1475">
        <v>0</v>
      </c>
      <c r="AG1475">
        <v>1</v>
      </c>
      <c r="AH1475">
        <v>38</v>
      </c>
      <c r="AI1475">
        <v>4133</v>
      </c>
      <c r="AJ1475">
        <v>91</v>
      </c>
      <c r="AK1475">
        <v>7</v>
      </c>
      <c r="AL1475">
        <v>69</v>
      </c>
      <c r="AM1475">
        <v>18</v>
      </c>
      <c r="AN1475">
        <v>0</v>
      </c>
      <c r="AO1475">
        <v>0</v>
      </c>
      <c r="AP1475">
        <v>0</v>
      </c>
      <c r="AQ1475">
        <v>2</v>
      </c>
      <c r="AR1475">
        <v>186</v>
      </c>
      <c r="AS1475" t="s">
        <v>52</v>
      </c>
      <c r="AT1475">
        <v>74293</v>
      </c>
      <c r="AU1475">
        <v>13818498</v>
      </c>
      <c r="AV1475">
        <v>36585</v>
      </c>
      <c r="AW1475" t="s">
        <v>36</v>
      </c>
      <c r="AX1475">
        <v>19</v>
      </c>
      <c r="AY1475">
        <v>3534</v>
      </c>
      <c r="AZ1475">
        <v>6</v>
      </c>
      <c r="BA1475" t="s">
        <v>44</v>
      </c>
    </row>
    <row r="1476" spans="1:53" x14ac:dyDescent="0.2">
      <c r="A1476">
        <v>1475</v>
      </c>
      <c r="B1476">
        <v>1475</v>
      </c>
      <c r="C1476">
        <v>20</v>
      </c>
      <c r="D1476">
        <v>15</v>
      </c>
      <c r="E1476">
        <v>20015</v>
      </c>
      <c r="F1476">
        <v>17</v>
      </c>
      <c r="G1476">
        <v>31</v>
      </c>
      <c r="H1476">
        <v>611200</v>
      </c>
      <c r="I1476">
        <v>17031611200</v>
      </c>
      <c r="J1476">
        <v>6112</v>
      </c>
      <c r="K1476" t="s">
        <v>490</v>
      </c>
      <c r="L1476">
        <v>1.8E-5</v>
      </c>
      <c r="M1476" s="20">
        <v>0.32729999999999998</v>
      </c>
      <c r="N1476" s="20">
        <v>0.51429999999999998</v>
      </c>
      <c r="O1476">
        <v>26</v>
      </c>
      <c r="P1476">
        <v>4</v>
      </c>
      <c r="Q1476">
        <v>3</v>
      </c>
      <c r="R1476">
        <v>103</v>
      </c>
      <c r="S1476">
        <v>5</v>
      </c>
      <c r="T1476">
        <v>141</v>
      </c>
      <c r="U1476">
        <v>9</v>
      </c>
      <c r="V1476">
        <v>1</v>
      </c>
      <c r="W1476">
        <v>1</v>
      </c>
      <c r="X1476">
        <v>34</v>
      </c>
      <c r="Y1476">
        <v>2</v>
      </c>
      <c r="Z1476">
        <v>46</v>
      </c>
      <c r="AA1476">
        <v>102</v>
      </c>
      <c r="AB1476">
        <v>680</v>
      </c>
      <c r="AC1476">
        <v>1997</v>
      </c>
      <c r="AD1476">
        <v>21</v>
      </c>
      <c r="AE1476">
        <v>5</v>
      </c>
      <c r="AF1476">
        <v>0</v>
      </c>
      <c r="AG1476">
        <v>4</v>
      </c>
      <c r="AH1476">
        <v>15</v>
      </c>
      <c r="AI1476">
        <v>2824</v>
      </c>
      <c r="AJ1476">
        <v>52</v>
      </c>
      <c r="AK1476">
        <v>350</v>
      </c>
      <c r="AL1476">
        <v>1027</v>
      </c>
      <c r="AM1476">
        <v>11</v>
      </c>
      <c r="AN1476">
        <v>3</v>
      </c>
      <c r="AO1476">
        <v>0</v>
      </c>
      <c r="AP1476">
        <v>2</v>
      </c>
      <c r="AQ1476">
        <v>8</v>
      </c>
      <c r="AR1476">
        <v>1452</v>
      </c>
      <c r="AS1476" t="s">
        <v>51</v>
      </c>
      <c r="AT1476">
        <v>37938</v>
      </c>
      <c r="AU1476">
        <v>55085976</v>
      </c>
      <c r="AV1476">
        <v>36585</v>
      </c>
      <c r="AW1476" t="s">
        <v>36</v>
      </c>
      <c r="AX1476">
        <v>6</v>
      </c>
      <c r="AY1476">
        <v>8712</v>
      </c>
      <c r="AZ1476">
        <v>6</v>
      </c>
      <c r="BA1476" t="s">
        <v>44</v>
      </c>
    </row>
    <row r="1477" spans="1:53" x14ac:dyDescent="0.2">
      <c r="A1477">
        <v>1476</v>
      </c>
      <c r="B1477">
        <v>1476</v>
      </c>
      <c r="C1477">
        <v>20</v>
      </c>
      <c r="D1477">
        <v>15</v>
      </c>
      <c r="E1477">
        <v>20015</v>
      </c>
      <c r="F1477">
        <v>17</v>
      </c>
      <c r="G1477">
        <v>31</v>
      </c>
      <c r="H1477">
        <v>611100</v>
      </c>
      <c r="I1477">
        <v>17031611100</v>
      </c>
      <c r="J1477">
        <v>6111</v>
      </c>
      <c r="K1477" t="s">
        <v>491</v>
      </c>
      <c r="L1477">
        <v>1.9000000000000001E-5</v>
      </c>
      <c r="M1477" s="20">
        <v>0.34549999999999997</v>
      </c>
      <c r="N1477" s="20">
        <v>0.54290000000000005</v>
      </c>
      <c r="O1477">
        <v>26</v>
      </c>
      <c r="P1477">
        <v>4</v>
      </c>
      <c r="Q1477">
        <v>3</v>
      </c>
      <c r="R1477">
        <v>103</v>
      </c>
      <c r="S1477">
        <v>5</v>
      </c>
      <c r="T1477">
        <v>141</v>
      </c>
      <c r="U1477">
        <v>9</v>
      </c>
      <c r="V1477">
        <v>1</v>
      </c>
      <c r="W1477">
        <v>1</v>
      </c>
      <c r="X1477">
        <v>36</v>
      </c>
      <c r="Y1477">
        <v>2</v>
      </c>
      <c r="Z1477">
        <v>49</v>
      </c>
      <c r="AA1477">
        <v>105</v>
      </c>
      <c r="AB1477">
        <v>539</v>
      </c>
      <c r="AC1477">
        <v>2227</v>
      </c>
      <c r="AD1477">
        <v>10</v>
      </c>
      <c r="AE1477">
        <v>17</v>
      </c>
      <c r="AF1477">
        <v>0</v>
      </c>
      <c r="AG1477">
        <v>8</v>
      </c>
      <c r="AH1477">
        <v>16</v>
      </c>
      <c r="AI1477">
        <v>2922</v>
      </c>
      <c r="AJ1477">
        <v>57</v>
      </c>
      <c r="AK1477">
        <v>293</v>
      </c>
      <c r="AL1477">
        <v>1209</v>
      </c>
      <c r="AM1477">
        <v>5</v>
      </c>
      <c r="AN1477">
        <v>9</v>
      </c>
      <c r="AO1477">
        <v>0</v>
      </c>
      <c r="AP1477">
        <v>4</v>
      </c>
      <c r="AQ1477">
        <v>9</v>
      </c>
      <c r="AR1477">
        <v>1586</v>
      </c>
      <c r="AS1477" t="s">
        <v>51</v>
      </c>
      <c r="AT1477">
        <v>30924</v>
      </c>
      <c r="AU1477">
        <v>49045464</v>
      </c>
      <c r="AV1477">
        <v>36585</v>
      </c>
      <c r="AW1477" t="s">
        <v>36</v>
      </c>
      <c r="AX1477">
        <v>5</v>
      </c>
      <c r="AY1477">
        <v>7930</v>
      </c>
      <c r="AZ1477">
        <v>6</v>
      </c>
      <c r="BA1477" t="s">
        <v>44</v>
      </c>
    </row>
    <row r="1478" spans="1:53" x14ac:dyDescent="0.2">
      <c r="A1478">
        <v>1477</v>
      </c>
      <c r="B1478">
        <v>1477</v>
      </c>
      <c r="C1478">
        <v>20</v>
      </c>
      <c r="D1478">
        <v>16</v>
      </c>
      <c r="E1478">
        <v>20016</v>
      </c>
      <c r="F1478">
        <v>17</v>
      </c>
      <c r="G1478">
        <v>31</v>
      </c>
      <c r="H1478">
        <v>420400</v>
      </c>
      <c r="I1478">
        <v>17031420400</v>
      </c>
      <c r="J1478">
        <v>4204</v>
      </c>
      <c r="K1478" t="s">
        <v>492</v>
      </c>
      <c r="L1478">
        <v>2.3E-5</v>
      </c>
      <c r="M1478" s="20">
        <v>1</v>
      </c>
      <c r="N1478" s="20">
        <v>0.88460000000000005</v>
      </c>
      <c r="O1478">
        <v>99</v>
      </c>
      <c r="P1478">
        <v>50</v>
      </c>
      <c r="Q1478">
        <v>12</v>
      </c>
      <c r="R1478">
        <v>85</v>
      </c>
      <c r="S1478">
        <v>9</v>
      </c>
      <c r="T1478">
        <v>255</v>
      </c>
      <c r="U1478">
        <v>99</v>
      </c>
      <c r="V1478">
        <v>50</v>
      </c>
      <c r="W1478">
        <v>12</v>
      </c>
      <c r="X1478">
        <v>85</v>
      </c>
      <c r="Y1478">
        <v>9</v>
      </c>
      <c r="Z1478">
        <v>255</v>
      </c>
      <c r="AA1478">
        <v>243</v>
      </c>
      <c r="AB1478">
        <v>906</v>
      </c>
      <c r="AC1478">
        <v>38</v>
      </c>
      <c r="AD1478">
        <v>104</v>
      </c>
      <c r="AE1478">
        <v>4</v>
      </c>
      <c r="AF1478">
        <v>0</v>
      </c>
      <c r="AG1478">
        <v>2</v>
      </c>
      <c r="AH1478">
        <v>32</v>
      </c>
      <c r="AI1478">
        <v>1329</v>
      </c>
      <c r="AJ1478">
        <v>215</v>
      </c>
      <c r="AK1478">
        <v>801</v>
      </c>
      <c r="AL1478">
        <v>34</v>
      </c>
      <c r="AM1478">
        <v>92</v>
      </c>
      <c r="AN1478">
        <v>4</v>
      </c>
      <c r="AO1478">
        <v>0</v>
      </c>
      <c r="AP1478">
        <v>2</v>
      </c>
      <c r="AQ1478">
        <v>28</v>
      </c>
      <c r="AR1478">
        <v>1176</v>
      </c>
      <c r="AS1478" t="s">
        <v>10</v>
      </c>
      <c r="AT1478">
        <v>40287</v>
      </c>
      <c r="AU1478">
        <v>47377512</v>
      </c>
      <c r="AV1478">
        <v>40287</v>
      </c>
      <c r="AW1478" t="s">
        <v>38</v>
      </c>
      <c r="AX1478">
        <v>44</v>
      </c>
      <c r="AY1478">
        <v>51744</v>
      </c>
      <c r="AZ1478">
        <v>44</v>
      </c>
      <c r="BA1478" t="s">
        <v>46</v>
      </c>
    </row>
    <row r="1479" spans="1:53" x14ac:dyDescent="0.2">
      <c r="A1479">
        <v>1478</v>
      </c>
      <c r="B1479">
        <v>1478</v>
      </c>
      <c r="C1479">
        <v>20</v>
      </c>
      <c r="D1479">
        <v>17</v>
      </c>
      <c r="E1479">
        <v>20017</v>
      </c>
      <c r="F1479">
        <v>17</v>
      </c>
      <c r="G1479">
        <v>31</v>
      </c>
      <c r="H1479">
        <v>611000</v>
      </c>
      <c r="I1479">
        <v>17031611000</v>
      </c>
      <c r="J1479">
        <v>6110</v>
      </c>
      <c r="K1479" t="s">
        <v>485</v>
      </c>
      <c r="L1479">
        <v>1.9999999999999999E-6</v>
      </c>
      <c r="M1479" s="20">
        <v>5.7099999999999998E-2</v>
      </c>
      <c r="N1479" s="20">
        <v>3.2800000000000003E-2</v>
      </c>
      <c r="O1479">
        <v>54</v>
      </c>
      <c r="P1479">
        <v>23</v>
      </c>
      <c r="Q1479">
        <v>5</v>
      </c>
      <c r="R1479">
        <v>32</v>
      </c>
      <c r="S1479">
        <v>6</v>
      </c>
      <c r="T1479">
        <v>120</v>
      </c>
      <c r="U1479">
        <v>3</v>
      </c>
      <c r="V1479">
        <v>1</v>
      </c>
      <c r="W1479">
        <v>0</v>
      </c>
      <c r="X1479">
        <v>2</v>
      </c>
      <c r="Y1479">
        <v>0</v>
      </c>
      <c r="Z1479">
        <v>7</v>
      </c>
      <c r="AA1479">
        <v>11</v>
      </c>
      <c r="AB1479">
        <v>811</v>
      </c>
      <c r="AC1479">
        <v>257</v>
      </c>
      <c r="AD1479">
        <v>2</v>
      </c>
      <c r="AE1479">
        <v>0</v>
      </c>
      <c r="AF1479">
        <v>0</v>
      </c>
      <c r="AG1479">
        <v>7</v>
      </c>
      <c r="AH1479">
        <v>10</v>
      </c>
      <c r="AI1479">
        <v>1098</v>
      </c>
      <c r="AJ1479">
        <v>0</v>
      </c>
      <c r="AK1479">
        <v>27</v>
      </c>
      <c r="AL1479">
        <v>8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36</v>
      </c>
      <c r="AS1479" t="s">
        <v>10</v>
      </c>
      <c r="AT1479">
        <v>21007</v>
      </c>
      <c r="AU1479">
        <v>756252</v>
      </c>
      <c r="AV1479">
        <v>34301</v>
      </c>
      <c r="AW1479" t="s">
        <v>36</v>
      </c>
      <c r="AX1479">
        <v>7</v>
      </c>
      <c r="AY1479">
        <v>252</v>
      </c>
      <c r="AZ1479">
        <v>6</v>
      </c>
      <c r="BA1479" t="s">
        <v>44</v>
      </c>
    </row>
    <row r="1480" spans="1:53" x14ac:dyDescent="0.2">
      <c r="A1480">
        <v>1479</v>
      </c>
      <c r="B1480">
        <v>1479</v>
      </c>
      <c r="C1480">
        <v>20</v>
      </c>
      <c r="D1480">
        <v>17</v>
      </c>
      <c r="E1480">
        <v>20017</v>
      </c>
      <c r="F1480">
        <v>17</v>
      </c>
      <c r="G1480">
        <v>31</v>
      </c>
      <c r="H1480">
        <v>611100</v>
      </c>
      <c r="I1480">
        <v>17031611100</v>
      </c>
      <c r="J1480">
        <v>6111</v>
      </c>
      <c r="K1480" t="s">
        <v>491</v>
      </c>
      <c r="L1480">
        <v>1.5999999999999999E-5</v>
      </c>
      <c r="M1480" s="20">
        <v>0.45710000000000001</v>
      </c>
      <c r="N1480" s="20">
        <v>0.45710000000000001</v>
      </c>
      <c r="O1480">
        <v>54</v>
      </c>
      <c r="P1480">
        <v>23</v>
      </c>
      <c r="Q1480">
        <v>5</v>
      </c>
      <c r="R1480">
        <v>32</v>
      </c>
      <c r="S1480">
        <v>6</v>
      </c>
      <c r="T1480">
        <v>120</v>
      </c>
      <c r="U1480">
        <v>25</v>
      </c>
      <c r="V1480">
        <v>11</v>
      </c>
      <c r="W1480">
        <v>2</v>
      </c>
      <c r="X1480">
        <v>15</v>
      </c>
      <c r="Y1480">
        <v>3</v>
      </c>
      <c r="Z1480">
        <v>55</v>
      </c>
      <c r="AA1480">
        <v>105</v>
      </c>
      <c r="AB1480">
        <v>539</v>
      </c>
      <c r="AC1480">
        <v>2227</v>
      </c>
      <c r="AD1480">
        <v>10</v>
      </c>
      <c r="AE1480">
        <v>17</v>
      </c>
      <c r="AF1480">
        <v>0</v>
      </c>
      <c r="AG1480">
        <v>8</v>
      </c>
      <c r="AH1480">
        <v>16</v>
      </c>
      <c r="AI1480">
        <v>2922</v>
      </c>
      <c r="AJ1480">
        <v>48</v>
      </c>
      <c r="AK1480">
        <v>246</v>
      </c>
      <c r="AL1480">
        <v>1018</v>
      </c>
      <c r="AM1480">
        <v>5</v>
      </c>
      <c r="AN1480">
        <v>8</v>
      </c>
      <c r="AO1480">
        <v>0</v>
      </c>
      <c r="AP1480">
        <v>4</v>
      </c>
      <c r="AQ1480">
        <v>7</v>
      </c>
      <c r="AR1480">
        <v>1336</v>
      </c>
      <c r="AS1480" t="s">
        <v>51</v>
      </c>
      <c r="AT1480">
        <v>30924</v>
      </c>
      <c r="AU1480">
        <v>41314464</v>
      </c>
      <c r="AV1480">
        <v>34301</v>
      </c>
      <c r="AW1480" t="s">
        <v>36</v>
      </c>
      <c r="AX1480">
        <v>5</v>
      </c>
      <c r="AY1480">
        <v>6680</v>
      </c>
      <c r="AZ1480">
        <v>6</v>
      </c>
      <c r="BA1480" t="s">
        <v>44</v>
      </c>
    </row>
    <row r="1481" spans="1:53" x14ac:dyDescent="0.2">
      <c r="A1481">
        <v>1480</v>
      </c>
      <c r="B1481">
        <v>1480</v>
      </c>
      <c r="C1481">
        <v>20</v>
      </c>
      <c r="D1481">
        <v>17</v>
      </c>
      <c r="E1481">
        <v>20017</v>
      </c>
      <c r="F1481">
        <v>17</v>
      </c>
      <c r="G1481">
        <v>31</v>
      </c>
      <c r="H1481">
        <v>611200</v>
      </c>
      <c r="I1481">
        <v>17031611200</v>
      </c>
      <c r="J1481">
        <v>6112</v>
      </c>
      <c r="K1481" t="s">
        <v>490</v>
      </c>
      <c r="L1481">
        <v>1.7E-5</v>
      </c>
      <c r="M1481" s="20">
        <v>0.48570000000000002</v>
      </c>
      <c r="N1481" s="20">
        <v>0.48570000000000002</v>
      </c>
      <c r="O1481">
        <v>54</v>
      </c>
      <c r="P1481">
        <v>23</v>
      </c>
      <c r="Q1481">
        <v>5</v>
      </c>
      <c r="R1481">
        <v>32</v>
      </c>
      <c r="S1481">
        <v>6</v>
      </c>
      <c r="T1481">
        <v>120</v>
      </c>
      <c r="U1481">
        <v>26</v>
      </c>
      <c r="V1481">
        <v>11</v>
      </c>
      <c r="W1481">
        <v>2</v>
      </c>
      <c r="X1481">
        <v>16</v>
      </c>
      <c r="Y1481">
        <v>3</v>
      </c>
      <c r="Z1481">
        <v>58</v>
      </c>
      <c r="AA1481">
        <v>102</v>
      </c>
      <c r="AB1481">
        <v>680</v>
      </c>
      <c r="AC1481">
        <v>1997</v>
      </c>
      <c r="AD1481">
        <v>21</v>
      </c>
      <c r="AE1481">
        <v>5</v>
      </c>
      <c r="AF1481">
        <v>0</v>
      </c>
      <c r="AG1481">
        <v>4</v>
      </c>
      <c r="AH1481">
        <v>15</v>
      </c>
      <c r="AI1481">
        <v>2824</v>
      </c>
      <c r="AJ1481">
        <v>50</v>
      </c>
      <c r="AK1481">
        <v>330</v>
      </c>
      <c r="AL1481">
        <v>970</v>
      </c>
      <c r="AM1481">
        <v>10</v>
      </c>
      <c r="AN1481">
        <v>2</v>
      </c>
      <c r="AO1481">
        <v>0</v>
      </c>
      <c r="AP1481">
        <v>2</v>
      </c>
      <c r="AQ1481">
        <v>7</v>
      </c>
      <c r="AR1481">
        <v>1372</v>
      </c>
      <c r="AS1481" t="s">
        <v>51</v>
      </c>
      <c r="AT1481">
        <v>37938</v>
      </c>
      <c r="AU1481">
        <v>52050936</v>
      </c>
      <c r="AV1481">
        <v>34301</v>
      </c>
      <c r="AW1481" t="s">
        <v>36</v>
      </c>
      <c r="AX1481">
        <v>6</v>
      </c>
      <c r="AY1481">
        <v>8232</v>
      </c>
      <c r="AZ1481">
        <v>6</v>
      </c>
      <c r="BA1481" t="s">
        <v>44</v>
      </c>
    </row>
    <row r="1482" spans="1:53" x14ac:dyDescent="0.2">
      <c r="A1482">
        <v>1481</v>
      </c>
      <c r="B1482">
        <v>1481</v>
      </c>
      <c r="C1482">
        <v>20</v>
      </c>
      <c r="D1482">
        <v>18</v>
      </c>
      <c r="E1482">
        <v>20018</v>
      </c>
      <c r="F1482">
        <v>17</v>
      </c>
      <c r="G1482">
        <v>31</v>
      </c>
      <c r="H1482">
        <v>420700</v>
      </c>
      <c r="I1482">
        <v>17031420700</v>
      </c>
      <c r="J1482">
        <v>4207</v>
      </c>
      <c r="K1482" t="s">
        <v>489</v>
      </c>
      <c r="L1482">
        <v>2.4000000000000001E-5</v>
      </c>
      <c r="M1482" s="20">
        <v>1</v>
      </c>
      <c r="N1482" s="20">
        <v>0.34289999999999998</v>
      </c>
      <c r="O1482">
        <v>73</v>
      </c>
      <c r="P1482">
        <v>46</v>
      </c>
      <c r="Q1482">
        <v>6</v>
      </c>
      <c r="R1482">
        <v>26</v>
      </c>
      <c r="S1482">
        <v>13</v>
      </c>
      <c r="T1482">
        <v>164</v>
      </c>
      <c r="U1482">
        <v>73</v>
      </c>
      <c r="V1482">
        <v>46</v>
      </c>
      <c r="W1482">
        <v>6</v>
      </c>
      <c r="X1482">
        <v>26</v>
      </c>
      <c r="Y1482">
        <v>13</v>
      </c>
      <c r="Z1482">
        <v>164</v>
      </c>
      <c r="AA1482">
        <v>12</v>
      </c>
      <c r="AB1482">
        <v>3186</v>
      </c>
      <c r="AC1482">
        <v>38</v>
      </c>
      <c r="AD1482">
        <v>1</v>
      </c>
      <c r="AE1482">
        <v>4</v>
      </c>
      <c r="AF1482">
        <v>0</v>
      </c>
      <c r="AG1482">
        <v>2</v>
      </c>
      <c r="AH1482">
        <v>18</v>
      </c>
      <c r="AI1482">
        <v>3261</v>
      </c>
      <c r="AJ1482">
        <v>4</v>
      </c>
      <c r="AK1482">
        <v>1092</v>
      </c>
      <c r="AL1482">
        <v>13</v>
      </c>
      <c r="AM1482">
        <v>0</v>
      </c>
      <c r="AN1482">
        <v>1</v>
      </c>
      <c r="AO1482">
        <v>0</v>
      </c>
      <c r="AP1482">
        <v>1</v>
      </c>
      <c r="AQ1482">
        <v>6</v>
      </c>
      <c r="AR1482">
        <v>1118</v>
      </c>
      <c r="AS1482" t="s">
        <v>10</v>
      </c>
      <c r="AT1482">
        <v>37950</v>
      </c>
      <c r="AU1482">
        <v>42428100</v>
      </c>
      <c r="AV1482">
        <v>37950</v>
      </c>
      <c r="AW1482" t="s">
        <v>36</v>
      </c>
      <c r="AX1482">
        <v>15</v>
      </c>
      <c r="AY1482">
        <v>16770</v>
      </c>
      <c r="AZ1482">
        <v>15</v>
      </c>
      <c r="BA1482" t="s">
        <v>44</v>
      </c>
    </row>
    <row r="1483" spans="1:53" x14ac:dyDescent="0.2">
      <c r="A1483">
        <v>1482</v>
      </c>
      <c r="B1483">
        <v>1482</v>
      </c>
      <c r="C1483">
        <v>20</v>
      </c>
      <c r="D1483">
        <v>19</v>
      </c>
      <c r="E1483">
        <v>20019</v>
      </c>
      <c r="F1483">
        <v>17</v>
      </c>
      <c r="G1483">
        <v>31</v>
      </c>
      <c r="H1483">
        <v>420600</v>
      </c>
      <c r="I1483">
        <v>17031420600</v>
      </c>
      <c r="J1483">
        <v>4206</v>
      </c>
      <c r="K1483" t="s">
        <v>486</v>
      </c>
      <c r="L1483">
        <v>1.5999999999999999E-5</v>
      </c>
      <c r="M1483" s="20">
        <v>1</v>
      </c>
      <c r="N1483" s="20">
        <v>0.59260000000000002</v>
      </c>
      <c r="O1483">
        <v>93</v>
      </c>
      <c r="P1483">
        <v>61</v>
      </c>
      <c r="Q1483">
        <v>5</v>
      </c>
      <c r="R1483">
        <v>44</v>
      </c>
      <c r="S1483">
        <v>18</v>
      </c>
      <c r="T1483">
        <v>221</v>
      </c>
      <c r="U1483">
        <v>93</v>
      </c>
      <c r="V1483">
        <v>61</v>
      </c>
      <c r="W1483">
        <v>5</v>
      </c>
      <c r="X1483">
        <v>44</v>
      </c>
      <c r="Y1483">
        <v>18</v>
      </c>
      <c r="Z1483">
        <v>221</v>
      </c>
      <c r="AA1483">
        <v>22</v>
      </c>
      <c r="AB1483">
        <v>2140</v>
      </c>
      <c r="AC1483">
        <v>19</v>
      </c>
      <c r="AD1483">
        <v>4</v>
      </c>
      <c r="AE1483">
        <v>2</v>
      </c>
      <c r="AF1483">
        <v>0</v>
      </c>
      <c r="AG1483">
        <v>0</v>
      </c>
      <c r="AH1483">
        <v>32</v>
      </c>
      <c r="AI1483">
        <v>2219</v>
      </c>
      <c r="AJ1483">
        <v>13</v>
      </c>
      <c r="AK1483">
        <v>1268</v>
      </c>
      <c r="AL1483">
        <v>11</v>
      </c>
      <c r="AM1483">
        <v>2</v>
      </c>
      <c r="AN1483">
        <v>1</v>
      </c>
      <c r="AO1483">
        <v>0</v>
      </c>
      <c r="AP1483">
        <v>0</v>
      </c>
      <c r="AQ1483">
        <v>19</v>
      </c>
      <c r="AR1483">
        <v>1315</v>
      </c>
      <c r="AS1483" t="s">
        <v>10</v>
      </c>
      <c r="AT1483">
        <v>36671</v>
      </c>
      <c r="AU1483">
        <v>48222365</v>
      </c>
      <c r="AV1483">
        <v>36671</v>
      </c>
      <c r="AW1483" t="s">
        <v>36</v>
      </c>
      <c r="AX1483">
        <v>18</v>
      </c>
      <c r="AY1483">
        <v>23670</v>
      </c>
      <c r="AZ1483">
        <v>18</v>
      </c>
      <c r="BA1483" t="s">
        <v>44</v>
      </c>
    </row>
    <row r="1484" spans="1:53" x14ac:dyDescent="0.2">
      <c r="A1484">
        <v>1483</v>
      </c>
      <c r="B1484">
        <v>1483</v>
      </c>
      <c r="C1484">
        <v>20</v>
      </c>
      <c r="D1484">
        <v>20</v>
      </c>
      <c r="E1484">
        <v>20020</v>
      </c>
      <c r="F1484">
        <v>17</v>
      </c>
      <c r="G1484">
        <v>31</v>
      </c>
      <c r="H1484">
        <v>611400</v>
      </c>
      <c r="I1484">
        <v>17031611400</v>
      </c>
      <c r="J1484">
        <v>6114</v>
      </c>
      <c r="K1484" t="s">
        <v>417</v>
      </c>
      <c r="L1484">
        <v>6.0000000000000002E-6</v>
      </c>
      <c r="M1484" s="20">
        <v>0.18179999999999999</v>
      </c>
      <c r="N1484" s="20">
        <v>0.16669999999999999</v>
      </c>
      <c r="O1484">
        <v>25</v>
      </c>
      <c r="P1484">
        <v>14</v>
      </c>
      <c r="Q1484">
        <v>4</v>
      </c>
      <c r="R1484">
        <v>76</v>
      </c>
      <c r="S1484">
        <v>0</v>
      </c>
      <c r="T1484">
        <v>119</v>
      </c>
      <c r="U1484">
        <v>5</v>
      </c>
      <c r="V1484">
        <v>3</v>
      </c>
      <c r="W1484">
        <v>1</v>
      </c>
      <c r="X1484">
        <v>14</v>
      </c>
      <c r="Y1484">
        <v>0</v>
      </c>
      <c r="Z1484">
        <v>22</v>
      </c>
      <c r="AA1484">
        <v>119</v>
      </c>
      <c r="AB1484">
        <v>282</v>
      </c>
      <c r="AC1484">
        <v>3670</v>
      </c>
      <c r="AD1484">
        <v>7</v>
      </c>
      <c r="AE1484">
        <v>0</v>
      </c>
      <c r="AF1484">
        <v>0</v>
      </c>
      <c r="AG1484">
        <v>6</v>
      </c>
      <c r="AH1484">
        <v>21</v>
      </c>
      <c r="AI1484">
        <v>4105</v>
      </c>
      <c r="AJ1484">
        <v>20</v>
      </c>
      <c r="AK1484">
        <v>47</v>
      </c>
      <c r="AL1484">
        <v>612</v>
      </c>
      <c r="AM1484">
        <v>1</v>
      </c>
      <c r="AN1484">
        <v>0</v>
      </c>
      <c r="AO1484">
        <v>0</v>
      </c>
      <c r="AP1484">
        <v>1</v>
      </c>
      <c r="AQ1484">
        <v>4</v>
      </c>
      <c r="AR1484">
        <v>684</v>
      </c>
      <c r="AS1484" t="s">
        <v>51</v>
      </c>
      <c r="AT1484">
        <v>29308</v>
      </c>
      <c r="AU1484">
        <v>20046672</v>
      </c>
      <c r="AV1484">
        <v>34516</v>
      </c>
      <c r="AW1484" t="s">
        <v>36</v>
      </c>
      <c r="AX1484">
        <v>3</v>
      </c>
      <c r="AY1484">
        <v>2052</v>
      </c>
      <c r="AZ1484">
        <v>5</v>
      </c>
      <c r="BA1484" t="s">
        <v>44</v>
      </c>
    </row>
    <row r="1485" spans="1:53" x14ac:dyDescent="0.2">
      <c r="A1485">
        <v>1484</v>
      </c>
      <c r="B1485">
        <v>1484</v>
      </c>
      <c r="C1485">
        <v>20</v>
      </c>
      <c r="D1485">
        <v>20</v>
      </c>
      <c r="E1485">
        <v>20020</v>
      </c>
      <c r="F1485">
        <v>17</v>
      </c>
      <c r="G1485">
        <v>31</v>
      </c>
      <c r="H1485">
        <v>611300</v>
      </c>
      <c r="I1485">
        <v>17031611300</v>
      </c>
      <c r="J1485">
        <v>6113</v>
      </c>
      <c r="K1485" t="s">
        <v>416</v>
      </c>
      <c r="L1485">
        <v>2.6999999999999999E-5</v>
      </c>
      <c r="M1485" s="20">
        <v>0.81820000000000004</v>
      </c>
      <c r="N1485" s="20">
        <v>0.77139999999999997</v>
      </c>
      <c r="O1485">
        <v>25</v>
      </c>
      <c r="P1485">
        <v>14</v>
      </c>
      <c r="Q1485">
        <v>4</v>
      </c>
      <c r="R1485">
        <v>76</v>
      </c>
      <c r="S1485">
        <v>0</v>
      </c>
      <c r="T1485">
        <v>119</v>
      </c>
      <c r="U1485">
        <v>20</v>
      </c>
      <c r="V1485">
        <v>11</v>
      </c>
      <c r="W1485">
        <v>3</v>
      </c>
      <c r="X1485">
        <v>62</v>
      </c>
      <c r="Y1485">
        <v>0</v>
      </c>
      <c r="Z1485">
        <v>97</v>
      </c>
      <c r="AA1485">
        <v>148</v>
      </c>
      <c r="AB1485">
        <v>445</v>
      </c>
      <c r="AC1485">
        <v>2943</v>
      </c>
      <c r="AD1485">
        <v>7</v>
      </c>
      <c r="AE1485">
        <v>0</v>
      </c>
      <c r="AF1485">
        <v>0</v>
      </c>
      <c r="AG1485">
        <v>2</v>
      </c>
      <c r="AH1485">
        <v>11</v>
      </c>
      <c r="AI1485">
        <v>3556</v>
      </c>
      <c r="AJ1485">
        <v>114</v>
      </c>
      <c r="AK1485">
        <v>343</v>
      </c>
      <c r="AL1485">
        <v>2270</v>
      </c>
      <c r="AM1485">
        <v>5</v>
      </c>
      <c r="AN1485">
        <v>0</v>
      </c>
      <c r="AO1485">
        <v>0</v>
      </c>
      <c r="AP1485">
        <v>2</v>
      </c>
      <c r="AQ1485">
        <v>8</v>
      </c>
      <c r="AR1485">
        <v>2743</v>
      </c>
      <c r="AS1485" t="s">
        <v>51</v>
      </c>
      <c r="AT1485">
        <v>35815</v>
      </c>
      <c r="AU1485">
        <v>98240545</v>
      </c>
      <c r="AV1485">
        <v>34516</v>
      </c>
      <c r="AW1485" t="s">
        <v>36</v>
      </c>
      <c r="AX1485">
        <v>6</v>
      </c>
      <c r="AY1485">
        <v>16458</v>
      </c>
      <c r="AZ1485">
        <v>5</v>
      </c>
      <c r="BA1485" t="s">
        <v>44</v>
      </c>
    </row>
    <row r="1486" spans="1:53" x14ac:dyDescent="0.2">
      <c r="A1486">
        <v>1485</v>
      </c>
      <c r="B1486">
        <v>1485</v>
      </c>
      <c r="C1486">
        <v>20</v>
      </c>
      <c r="D1486">
        <v>21</v>
      </c>
      <c r="E1486">
        <v>20021</v>
      </c>
      <c r="F1486">
        <v>17</v>
      </c>
      <c r="G1486">
        <v>31</v>
      </c>
      <c r="H1486">
        <v>670100</v>
      </c>
      <c r="I1486">
        <v>17031670100</v>
      </c>
      <c r="J1486">
        <v>6701</v>
      </c>
      <c r="K1486" t="s">
        <v>440</v>
      </c>
      <c r="L1486">
        <v>9.9999999999999995E-7</v>
      </c>
      <c r="M1486" s="20">
        <v>1.5599999999999999E-2</v>
      </c>
      <c r="N1486" s="20">
        <v>2.86E-2</v>
      </c>
      <c r="O1486">
        <v>63</v>
      </c>
      <c r="P1486">
        <v>44</v>
      </c>
      <c r="Q1486">
        <v>5</v>
      </c>
      <c r="R1486">
        <v>39</v>
      </c>
      <c r="S1486">
        <v>9</v>
      </c>
      <c r="T1486">
        <v>160</v>
      </c>
      <c r="U1486">
        <v>1</v>
      </c>
      <c r="V1486">
        <v>1</v>
      </c>
      <c r="W1486">
        <v>0</v>
      </c>
      <c r="X1486">
        <v>1</v>
      </c>
      <c r="Y1486">
        <v>0</v>
      </c>
      <c r="Z1486">
        <v>2</v>
      </c>
      <c r="AA1486">
        <v>9</v>
      </c>
      <c r="AB1486">
        <v>1453</v>
      </c>
      <c r="AC1486">
        <v>32</v>
      </c>
      <c r="AD1486">
        <v>3</v>
      </c>
      <c r="AE1486">
        <v>5</v>
      </c>
      <c r="AF1486">
        <v>0</v>
      </c>
      <c r="AG1486">
        <v>0</v>
      </c>
      <c r="AH1486">
        <v>14</v>
      </c>
      <c r="AI1486">
        <v>1516</v>
      </c>
      <c r="AJ1486">
        <v>0</v>
      </c>
      <c r="AK1486">
        <v>42</v>
      </c>
      <c r="AL1486">
        <v>1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43</v>
      </c>
      <c r="AS1486" t="s">
        <v>10</v>
      </c>
      <c r="AT1486">
        <v>40965</v>
      </c>
      <c r="AU1486">
        <v>1761495</v>
      </c>
      <c r="AV1486">
        <v>33640</v>
      </c>
      <c r="AW1486" t="s">
        <v>36</v>
      </c>
      <c r="AX1486">
        <v>14</v>
      </c>
      <c r="AY1486">
        <v>602</v>
      </c>
      <c r="AZ1486">
        <v>9</v>
      </c>
      <c r="BA1486" t="s">
        <v>44</v>
      </c>
    </row>
    <row r="1487" spans="1:53" x14ac:dyDescent="0.2">
      <c r="A1487">
        <v>1486</v>
      </c>
      <c r="B1487">
        <v>1486</v>
      </c>
      <c r="C1487">
        <v>20</v>
      </c>
      <c r="D1487">
        <v>21</v>
      </c>
      <c r="E1487">
        <v>20021</v>
      </c>
      <c r="F1487">
        <v>17</v>
      </c>
      <c r="G1487">
        <v>31</v>
      </c>
      <c r="H1487">
        <v>670200</v>
      </c>
      <c r="I1487">
        <v>17031670200</v>
      </c>
      <c r="J1487">
        <v>6702</v>
      </c>
      <c r="K1487" t="s">
        <v>433</v>
      </c>
      <c r="L1487">
        <v>9.9999999999999995E-7</v>
      </c>
      <c r="M1487" s="20">
        <v>1.5599999999999999E-2</v>
      </c>
      <c r="N1487" s="20">
        <v>2.7799999999999998E-2</v>
      </c>
      <c r="O1487">
        <v>63</v>
      </c>
      <c r="P1487">
        <v>44</v>
      </c>
      <c r="Q1487">
        <v>5</v>
      </c>
      <c r="R1487">
        <v>39</v>
      </c>
      <c r="S1487">
        <v>9</v>
      </c>
      <c r="T1487">
        <v>160</v>
      </c>
      <c r="U1487">
        <v>1</v>
      </c>
      <c r="V1487">
        <v>1</v>
      </c>
      <c r="W1487">
        <v>0</v>
      </c>
      <c r="X1487">
        <v>1</v>
      </c>
      <c r="Y1487">
        <v>0</v>
      </c>
      <c r="Z1487">
        <v>2</v>
      </c>
      <c r="AA1487">
        <v>0</v>
      </c>
      <c r="AB1487">
        <v>1327</v>
      </c>
      <c r="AC1487">
        <v>34</v>
      </c>
      <c r="AD1487">
        <v>2</v>
      </c>
      <c r="AE1487">
        <v>0</v>
      </c>
      <c r="AF1487">
        <v>0</v>
      </c>
      <c r="AG1487">
        <v>1</v>
      </c>
      <c r="AH1487">
        <v>16</v>
      </c>
      <c r="AI1487">
        <v>1380</v>
      </c>
      <c r="AJ1487">
        <v>0</v>
      </c>
      <c r="AK1487">
        <v>37</v>
      </c>
      <c r="AL1487">
        <v>1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38</v>
      </c>
      <c r="AS1487" t="s">
        <v>10</v>
      </c>
      <c r="AT1487">
        <v>26348</v>
      </c>
      <c r="AU1487">
        <v>1001224</v>
      </c>
      <c r="AV1487">
        <v>33640</v>
      </c>
      <c r="AW1487" t="s">
        <v>36</v>
      </c>
      <c r="AX1487">
        <v>0</v>
      </c>
      <c r="AY1487">
        <v>0</v>
      </c>
      <c r="AZ1487">
        <v>9</v>
      </c>
      <c r="BA1487" t="s">
        <v>44</v>
      </c>
    </row>
    <row r="1488" spans="1:53" x14ac:dyDescent="0.2">
      <c r="A1488">
        <v>1487</v>
      </c>
      <c r="B1488">
        <v>1487</v>
      </c>
      <c r="C1488">
        <v>20</v>
      </c>
      <c r="D1488">
        <v>21</v>
      </c>
      <c r="E1488">
        <v>20021</v>
      </c>
      <c r="F1488">
        <v>17</v>
      </c>
      <c r="G1488">
        <v>31</v>
      </c>
      <c r="H1488">
        <v>680500</v>
      </c>
      <c r="I1488">
        <v>17031680500</v>
      </c>
      <c r="J1488">
        <v>6805</v>
      </c>
      <c r="K1488" t="s">
        <v>442</v>
      </c>
      <c r="L1488">
        <v>9.9999999999999995E-7</v>
      </c>
      <c r="M1488" s="20">
        <v>1.5599999999999999E-2</v>
      </c>
      <c r="N1488" s="20">
        <v>2.7799999999999998E-2</v>
      </c>
      <c r="O1488">
        <v>63</v>
      </c>
      <c r="P1488">
        <v>44</v>
      </c>
      <c r="Q1488">
        <v>5</v>
      </c>
      <c r="R1488">
        <v>39</v>
      </c>
      <c r="S1488">
        <v>9</v>
      </c>
      <c r="T1488">
        <v>160</v>
      </c>
      <c r="U1488">
        <v>1</v>
      </c>
      <c r="V1488">
        <v>1</v>
      </c>
      <c r="W1488">
        <v>0</v>
      </c>
      <c r="X1488">
        <v>1</v>
      </c>
      <c r="Y1488">
        <v>0</v>
      </c>
      <c r="Z1488">
        <v>2</v>
      </c>
      <c r="AA1488">
        <v>9</v>
      </c>
      <c r="AB1488">
        <v>1444</v>
      </c>
      <c r="AC1488">
        <v>18</v>
      </c>
      <c r="AD1488">
        <v>0</v>
      </c>
      <c r="AE1488">
        <v>0</v>
      </c>
      <c r="AF1488">
        <v>1</v>
      </c>
      <c r="AG1488">
        <v>1</v>
      </c>
      <c r="AH1488">
        <v>8</v>
      </c>
      <c r="AI1488">
        <v>1481</v>
      </c>
      <c r="AJ1488">
        <v>0</v>
      </c>
      <c r="AK1488">
        <v>40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41</v>
      </c>
      <c r="AS1488" t="s">
        <v>10</v>
      </c>
      <c r="AT1488">
        <v>30211</v>
      </c>
      <c r="AU1488">
        <v>1238651</v>
      </c>
      <c r="AV1488">
        <v>33640</v>
      </c>
      <c r="AW1488" t="s">
        <v>36</v>
      </c>
      <c r="AX1488">
        <v>5</v>
      </c>
      <c r="AY1488">
        <v>205</v>
      </c>
      <c r="AZ1488">
        <v>9</v>
      </c>
      <c r="BA1488" t="s">
        <v>44</v>
      </c>
    </row>
    <row r="1489" spans="1:53" x14ac:dyDescent="0.2">
      <c r="A1489">
        <v>1488</v>
      </c>
      <c r="B1489">
        <v>1488</v>
      </c>
      <c r="C1489">
        <v>20</v>
      </c>
      <c r="D1489">
        <v>21</v>
      </c>
      <c r="E1489">
        <v>20021</v>
      </c>
      <c r="F1489">
        <v>17</v>
      </c>
      <c r="G1489">
        <v>31</v>
      </c>
      <c r="H1489">
        <v>612000</v>
      </c>
      <c r="I1489">
        <v>17031612000</v>
      </c>
      <c r="J1489">
        <v>6120</v>
      </c>
      <c r="K1489" t="s">
        <v>487</v>
      </c>
      <c r="L1489">
        <v>3.9999999999999998E-6</v>
      </c>
      <c r="M1489" s="20">
        <v>6.25E-2</v>
      </c>
      <c r="N1489" s="20">
        <v>0.1143</v>
      </c>
      <c r="O1489">
        <v>63</v>
      </c>
      <c r="P1489">
        <v>44</v>
      </c>
      <c r="Q1489">
        <v>5</v>
      </c>
      <c r="R1489">
        <v>39</v>
      </c>
      <c r="S1489">
        <v>9</v>
      </c>
      <c r="T1489">
        <v>160</v>
      </c>
      <c r="U1489">
        <v>4</v>
      </c>
      <c r="V1489">
        <v>3</v>
      </c>
      <c r="W1489">
        <v>0</v>
      </c>
      <c r="X1489">
        <v>2</v>
      </c>
      <c r="Y1489">
        <v>1</v>
      </c>
      <c r="Z1489">
        <v>10</v>
      </c>
      <c r="AA1489">
        <v>17</v>
      </c>
      <c r="AB1489">
        <v>1427</v>
      </c>
      <c r="AC1489">
        <v>78</v>
      </c>
      <c r="AD1489">
        <v>0</v>
      </c>
      <c r="AE1489">
        <v>5</v>
      </c>
      <c r="AF1489">
        <v>0</v>
      </c>
      <c r="AG1489">
        <v>4</v>
      </c>
      <c r="AH1489">
        <v>14</v>
      </c>
      <c r="AI1489">
        <v>1545</v>
      </c>
      <c r="AJ1489">
        <v>2</v>
      </c>
      <c r="AK1489">
        <v>163</v>
      </c>
      <c r="AL1489">
        <v>9</v>
      </c>
      <c r="AM1489">
        <v>0</v>
      </c>
      <c r="AN1489">
        <v>1</v>
      </c>
      <c r="AO1489">
        <v>0</v>
      </c>
      <c r="AP1489">
        <v>0</v>
      </c>
      <c r="AQ1489">
        <v>2</v>
      </c>
      <c r="AR1489">
        <v>177</v>
      </c>
      <c r="AS1489" t="s">
        <v>10</v>
      </c>
      <c r="AT1489">
        <v>27769</v>
      </c>
      <c r="AU1489">
        <v>4915113</v>
      </c>
      <c r="AV1489">
        <v>33640</v>
      </c>
      <c r="AW1489" t="s">
        <v>36</v>
      </c>
      <c r="AX1489">
        <v>9</v>
      </c>
      <c r="AY1489">
        <v>1593</v>
      </c>
      <c r="AZ1489">
        <v>9</v>
      </c>
      <c r="BA1489" t="s">
        <v>44</v>
      </c>
    </row>
    <row r="1490" spans="1:53" x14ac:dyDescent="0.2">
      <c r="A1490">
        <v>1489</v>
      </c>
      <c r="B1490">
        <v>1489</v>
      </c>
      <c r="C1490">
        <v>20</v>
      </c>
      <c r="D1490">
        <v>21</v>
      </c>
      <c r="E1490">
        <v>20021</v>
      </c>
      <c r="F1490">
        <v>17</v>
      </c>
      <c r="G1490">
        <v>31</v>
      </c>
      <c r="H1490">
        <v>611900</v>
      </c>
      <c r="I1490">
        <v>17031611900</v>
      </c>
      <c r="J1490">
        <v>6119</v>
      </c>
      <c r="K1490" t="s">
        <v>437</v>
      </c>
      <c r="L1490">
        <v>5.7000000000000003E-5</v>
      </c>
      <c r="M1490" s="20">
        <v>0.89059999999999995</v>
      </c>
      <c r="N1490" s="20">
        <v>0.80279999999999996</v>
      </c>
      <c r="O1490">
        <v>63</v>
      </c>
      <c r="P1490">
        <v>44</v>
      </c>
      <c r="Q1490">
        <v>5</v>
      </c>
      <c r="R1490">
        <v>39</v>
      </c>
      <c r="S1490">
        <v>9</v>
      </c>
      <c r="T1490">
        <v>160</v>
      </c>
      <c r="U1490">
        <v>56</v>
      </c>
      <c r="V1490">
        <v>39</v>
      </c>
      <c r="W1490">
        <v>4</v>
      </c>
      <c r="X1490">
        <v>35</v>
      </c>
      <c r="Y1490">
        <v>8</v>
      </c>
      <c r="Z1490">
        <v>143</v>
      </c>
      <c r="AA1490">
        <v>29</v>
      </c>
      <c r="AB1490">
        <v>1703</v>
      </c>
      <c r="AC1490">
        <v>295</v>
      </c>
      <c r="AD1490">
        <v>0</v>
      </c>
      <c r="AE1490">
        <v>0</v>
      </c>
      <c r="AF1490">
        <v>0</v>
      </c>
      <c r="AG1490">
        <v>1</v>
      </c>
      <c r="AH1490">
        <v>17</v>
      </c>
      <c r="AI1490">
        <v>2045</v>
      </c>
      <c r="AJ1490">
        <v>23</v>
      </c>
      <c r="AK1490">
        <v>1367</v>
      </c>
      <c r="AL1490">
        <v>237</v>
      </c>
      <c r="AM1490">
        <v>0</v>
      </c>
      <c r="AN1490">
        <v>0</v>
      </c>
      <c r="AO1490">
        <v>0</v>
      </c>
      <c r="AP1490">
        <v>1</v>
      </c>
      <c r="AQ1490">
        <v>14</v>
      </c>
      <c r="AR1490">
        <v>1642</v>
      </c>
      <c r="AS1490" t="s">
        <v>10</v>
      </c>
      <c r="AT1490">
        <v>34336</v>
      </c>
      <c r="AU1490">
        <v>56379712</v>
      </c>
      <c r="AV1490">
        <v>33640</v>
      </c>
      <c r="AW1490" t="s">
        <v>36</v>
      </c>
      <c r="AX1490">
        <v>9</v>
      </c>
      <c r="AY1490">
        <v>14778</v>
      </c>
      <c r="AZ1490">
        <v>9</v>
      </c>
      <c r="BA1490" t="s">
        <v>44</v>
      </c>
    </row>
    <row r="1491" spans="1:53" x14ac:dyDescent="0.2">
      <c r="A1491">
        <v>1490</v>
      </c>
      <c r="B1491">
        <v>1490</v>
      </c>
      <c r="C1491">
        <v>20</v>
      </c>
      <c r="D1491">
        <v>22</v>
      </c>
      <c r="E1491">
        <v>20022</v>
      </c>
      <c r="F1491">
        <v>17</v>
      </c>
      <c r="G1491">
        <v>31</v>
      </c>
      <c r="H1491">
        <v>420200</v>
      </c>
      <c r="I1491">
        <v>17031420200</v>
      </c>
      <c r="J1491">
        <v>4202</v>
      </c>
      <c r="K1491" t="s">
        <v>493</v>
      </c>
      <c r="L1491">
        <v>9.9999999999999995E-7</v>
      </c>
      <c r="M1491" s="20">
        <v>2.2700000000000001E-2</v>
      </c>
      <c r="N1491" s="20">
        <v>3.2300000000000002E-2</v>
      </c>
      <c r="O1491">
        <v>120</v>
      </c>
      <c r="P1491">
        <v>49</v>
      </c>
      <c r="Q1491">
        <v>14</v>
      </c>
      <c r="R1491">
        <v>83</v>
      </c>
      <c r="S1491">
        <v>22</v>
      </c>
      <c r="T1491">
        <v>288</v>
      </c>
      <c r="U1491">
        <v>3</v>
      </c>
      <c r="V1491">
        <v>1</v>
      </c>
      <c r="W1491">
        <v>0</v>
      </c>
      <c r="X1491">
        <v>2</v>
      </c>
      <c r="Y1491">
        <v>0</v>
      </c>
      <c r="Z1491">
        <v>7</v>
      </c>
      <c r="AA1491">
        <v>275</v>
      </c>
      <c r="AB1491">
        <v>1275</v>
      </c>
      <c r="AC1491">
        <v>42</v>
      </c>
      <c r="AD1491">
        <v>84</v>
      </c>
      <c r="AE1491">
        <v>4</v>
      </c>
      <c r="AF1491">
        <v>0</v>
      </c>
      <c r="AG1491">
        <v>4</v>
      </c>
      <c r="AH1491">
        <v>39</v>
      </c>
      <c r="AI1491">
        <v>1723</v>
      </c>
      <c r="AJ1491">
        <v>9</v>
      </c>
      <c r="AK1491">
        <v>41</v>
      </c>
      <c r="AL1491">
        <v>1</v>
      </c>
      <c r="AM1491">
        <v>3</v>
      </c>
      <c r="AN1491">
        <v>0</v>
      </c>
      <c r="AO1491">
        <v>0</v>
      </c>
      <c r="AP1491">
        <v>0</v>
      </c>
      <c r="AQ1491">
        <v>1</v>
      </c>
      <c r="AR1491">
        <v>56</v>
      </c>
      <c r="AS1491" t="s">
        <v>10</v>
      </c>
      <c r="AT1491">
        <v>43825</v>
      </c>
      <c r="AU1491">
        <v>2454200</v>
      </c>
      <c r="AV1491">
        <v>49618</v>
      </c>
      <c r="AW1491" t="s">
        <v>38</v>
      </c>
      <c r="AX1491">
        <v>51</v>
      </c>
      <c r="AY1491">
        <v>2856</v>
      </c>
      <c r="AZ1491">
        <v>38</v>
      </c>
      <c r="BA1491" t="s">
        <v>45</v>
      </c>
    </row>
    <row r="1492" spans="1:53" x14ac:dyDescent="0.2">
      <c r="A1492">
        <v>1491</v>
      </c>
      <c r="B1492">
        <v>1491</v>
      </c>
      <c r="C1492">
        <v>20</v>
      </c>
      <c r="D1492">
        <v>22</v>
      </c>
      <c r="E1492">
        <v>20022</v>
      </c>
      <c r="F1492">
        <v>17</v>
      </c>
      <c r="G1492">
        <v>31</v>
      </c>
      <c r="H1492">
        <v>843900</v>
      </c>
      <c r="I1492">
        <v>17031843900</v>
      </c>
      <c r="J1492">
        <v>8439</v>
      </c>
      <c r="K1492" t="s">
        <v>228</v>
      </c>
      <c r="L1492">
        <v>1.8E-5</v>
      </c>
      <c r="M1492" s="20">
        <v>0.40910000000000002</v>
      </c>
      <c r="N1492" s="20">
        <v>0.10780000000000001</v>
      </c>
      <c r="O1492">
        <v>120</v>
      </c>
      <c r="P1492">
        <v>49</v>
      </c>
      <c r="Q1492">
        <v>14</v>
      </c>
      <c r="R1492">
        <v>83</v>
      </c>
      <c r="S1492">
        <v>22</v>
      </c>
      <c r="T1492">
        <v>288</v>
      </c>
      <c r="U1492">
        <v>49</v>
      </c>
      <c r="V1492">
        <v>20</v>
      </c>
      <c r="W1492">
        <v>6</v>
      </c>
      <c r="X1492">
        <v>34</v>
      </c>
      <c r="Y1492">
        <v>9</v>
      </c>
      <c r="Z1492">
        <v>118</v>
      </c>
      <c r="AA1492">
        <v>119</v>
      </c>
      <c r="AB1492">
        <v>3246</v>
      </c>
      <c r="AC1492">
        <v>63</v>
      </c>
      <c r="AD1492">
        <v>40</v>
      </c>
      <c r="AE1492">
        <v>13</v>
      </c>
      <c r="AF1492">
        <v>0</v>
      </c>
      <c r="AG1492">
        <v>10</v>
      </c>
      <c r="AH1492">
        <v>42</v>
      </c>
      <c r="AI1492">
        <v>3533</v>
      </c>
      <c r="AJ1492">
        <v>13</v>
      </c>
      <c r="AK1492">
        <v>350</v>
      </c>
      <c r="AL1492">
        <v>7</v>
      </c>
      <c r="AM1492">
        <v>4</v>
      </c>
      <c r="AN1492">
        <v>1</v>
      </c>
      <c r="AO1492">
        <v>0</v>
      </c>
      <c r="AP1492">
        <v>1</v>
      </c>
      <c r="AQ1492">
        <v>5</v>
      </c>
      <c r="AR1492">
        <v>381</v>
      </c>
      <c r="AS1492" t="s">
        <v>10</v>
      </c>
      <c r="AT1492">
        <v>48229</v>
      </c>
      <c r="AU1492">
        <v>18375249</v>
      </c>
      <c r="AV1492">
        <v>49618</v>
      </c>
      <c r="AW1492" t="s">
        <v>38</v>
      </c>
      <c r="AX1492">
        <v>42</v>
      </c>
      <c r="AY1492">
        <v>16002</v>
      </c>
      <c r="AZ1492">
        <v>38</v>
      </c>
      <c r="BA1492" t="s">
        <v>45</v>
      </c>
    </row>
    <row r="1493" spans="1:53" x14ac:dyDescent="0.2">
      <c r="A1493">
        <v>1492</v>
      </c>
      <c r="B1493">
        <v>1492</v>
      </c>
      <c r="C1493">
        <v>20</v>
      </c>
      <c r="D1493">
        <v>22</v>
      </c>
      <c r="E1493">
        <v>20022</v>
      </c>
      <c r="F1493">
        <v>17</v>
      </c>
      <c r="G1493">
        <v>31</v>
      </c>
      <c r="H1493">
        <v>834400</v>
      </c>
      <c r="I1493">
        <v>17031834400</v>
      </c>
      <c r="J1493">
        <v>8344</v>
      </c>
      <c r="K1493" t="s">
        <v>242</v>
      </c>
      <c r="L1493">
        <v>2.5000000000000001E-5</v>
      </c>
      <c r="M1493" s="20">
        <v>0.56820000000000004</v>
      </c>
      <c r="N1493" s="20">
        <v>0.3906</v>
      </c>
      <c r="O1493">
        <v>120</v>
      </c>
      <c r="P1493">
        <v>49</v>
      </c>
      <c r="Q1493">
        <v>14</v>
      </c>
      <c r="R1493">
        <v>83</v>
      </c>
      <c r="S1493">
        <v>22</v>
      </c>
      <c r="T1493">
        <v>288</v>
      </c>
      <c r="U1493">
        <v>68</v>
      </c>
      <c r="V1493">
        <v>28</v>
      </c>
      <c r="W1493">
        <v>8</v>
      </c>
      <c r="X1493">
        <v>47</v>
      </c>
      <c r="Y1493">
        <v>13</v>
      </c>
      <c r="Z1493">
        <v>164</v>
      </c>
      <c r="AA1493">
        <v>159</v>
      </c>
      <c r="AB1493">
        <v>3383</v>
      </c>
      <c r="AC1493">
        <v>88</v>
      </c>
      <c r="AD1493">
        <v>22</v>
      </c>
      <c r="AE1493">
        <v>9</v>
      </c>
      <c r="AF1493">
        <v>0</v>
      </c>
      <c r="AG1493">
        <v>6</v>
      </c>
      <c r="AH1493">
        <v>105</v>
      </c>
      <c r="AI1493">
        <v>3772</v>
      </c>
      <c r="AJ1493">
        <v>62</v>
      </c>
      <c r="AK1493">
        <v>1321</v>
      </c>
      <c r="AL1493">
        <v>34</v>
      </c>
      <c r="AM1493">
        <v>9</v>
      </c>
      <c r="AN1493">
        <v>4</v>
      </c>
      <c r="AO1493">
        <v>0</v>
      </c>
      <c r="AP1493">
        <v>2</v>
      </c>
      <c r="AQ1493">
        <v>41</v>
      </c>
      <c r="AR1493">
        <v>1473</v>
      </c>
      <c r="AS1493" t="s">
        <v>10</v>
      </c>
      <c r="AT1493">
        <v>50197</v>
      </c>
      <c r="AU1493">
        <v>73940181</v>
      </c>
      <c r="AV1493">
        <v>49618</v>
      </c>
      <c r="AW1493" t="s">
        <v>38</v>
      </c>
      <c r="AX1493">
        <v>36</v>
      </c>
      <c r="AY1493">
        <v>53028</v>
      </c>
      <c r="AZ1493">
        <v>38</v>
      </c>
      <c r="BA1493" t="s">
        <v>45</v>
      </c>
    </row>
    <row r="1494" spans="1:53" x14ac:dyDescent="0.2">
      <c r="A1494">
        <v>1493</v>
      </c>
      <c r="B1494">
        <v>1493</v>
      </c>
      <c r="C1494">
        <v>20</v>
      </c>
      <c r="D1494">
        <v>23</v>
      </c>
      <c r="E1494">
        <v>20023</v>
      </c>
      <c r="F1494">
        <v>17</v>
      </c>
      <c r="G1494">
        <v>31</v>
      </c>
      <c r="H1494">
        <v>400800</v>
      </c>
      <c r="I1494">
        <v>17031400800</v>
      </c>
      <c r="J1494">
        <v>4008</v>
      </c>
      <c r="K1494" t="s">
        <v>488</v>
      </c>
      <c r="L1494">
        <v>2.6999999999999999E-5</v>
      </c>
      <c r="M1494" s="20">
        <v>1</v>
      </c>
      <c r="N1494" s="20">
        <v>0.50939999999999996</v>
      </c>
      <c r="O1494">
        <v>100</v>
      </c>
      <c r="P1494">
        <v>70</v>
      </c>
      <c r="Q1494">
        <v>7</v>
      </c>
      <c r="R1494">
        <v>53</v>
      </c>
      <c r="S1494">
        <v>16</v>
      </c>
      <c r="T1494">
        <v>246</v>
      </c>
      <c r="U1494">
        <v>100</v>
      </c>
      <c r="V1494">
        <v>70</v>
      </c>
      <c r="W1494">
        <v>7</v>
      </c>
      <c r="X1494">
        <v>53</v>
      </c>
      <c r="Y1494">
        <v>16</v>
      </c>
      <c r="Z1494">
        <v>246</v>
      </c>
      <c r="AA1494">
        <v>8</v>
      </c>
      <c r="AB1494">
        <v>2644</v>
      </c>
      <c r="AC1494">
        <v>9</v>
      </c>
      <c r="AD1494">
        <v>2</v>
      </c>
      <c r="AE1494">
        <v>7</v>
      </c>
      <c r="AF1494">
        <v>0</v>
      </c>
      <c r="AG1494">
        <v>1</v>
      </c>
      <c r="AH1494">
        <v>30</v>
      </c>
      <c r="AI1494">
        <v>2701</v>
      </c>
      <c r="AJ1494">
        <v>4</v>
      </c>
      <c r="AK1494">
        <v>1347</v>
      </c>
      <c r="AL1494">
        <v>5</v>
      </c>
      <c r="AM1494">
        <v>1</v>
      </c>
      <c r="AN1494">
        <v>4</v>
      </c>
      <c r="AO1494">
        <v>0</v>
      </c>
      <c r="AP1494">
        <v>1</v>
      </c>
      <c r="AQ1494">
        <v>15</v>
      </c>
      <c r="AR1494">
        <v>1376</v>
      </c>
      <c r="AS1494" t="s">
        <v>10</v>
      </c>
      <c r="AT1494">
        <v>19528</v>
      </c>
      <c r="AU1494">
        <v>26870528</v>
      </c>
      <c r="AV1494">
        <v>19528</v>
      </c>
      <c r="AW1494" t="s">
        <v>30</v>
      </c>
      <c r="AX1494">
        <v>8</v>
      </c>
      <c r="AY1494">
        <v>11008</v>
      </c>
      <c r="AZ1494">
        <v>8</v>
      </c>
      <c r="BA1494" t="s">
        <v>44</v>
      </c>
    </row>
    <row r="1495" spans="1:53" x14ac:dyDescent="0.2">
      <c r="A1495">
        <v>1494</v>
      </c>
      <c r="B1495">
        <v>1494</v>
      </c>
      <c r="C1495">
        <v>20</v>
      </c>
      <c r="D1495">
        <v>24</v>
      </c>
      <c r="E1495">
        <v>20024</v>
      </c>
      <c r="F1495">
        <v>17</v>
      </c>
      <c r="G1495">
        <v>31</v>
      </c>
      <c r="H1495">
        <v>420400</v>
      </c>
      <c r="I1495">
        <v>17031420400</v>
      </c>
      <c r="J1495">
        <v>4204</v>
      </c>
      <c r="K1495" t="s">
        <v>492</v>
      </c>
      <c r="L1495">
        <v>3.0000000000000001E-6</v>
      </c>
      <c r="M1495" s="20">
        <v>0.16669999999999999</v>
      </c>
      <c r="N1495" s="20">
        <v>0.1154</v>
      </c>
      <c r="O1495">
        <v>83</v>
      </c>
      <c r="P1495">
        <v>37</v>
      </c>
      <c r="Q1495">
        <v>7</v>
      </c>
      <c r="R1495">
        <v>70</v>
      </c>
      <c r="S1495">
        <v>12</v>
      </c>
      <c r="T1495">
        <v>209</v>
      </c>
      <c r="U1495">
        <v>14</v>
      </c>
      <c r="V1495">
        <v>6</v>
      </c>
      <c r="W1495">
        <v>1</v>
      </c>
      <c r="X1495">
        <v>12</v>
      </c>
      <c r="Y1495">
        <v>2</v>
      </c>
      <c r="Z1495">
        <v>35</v>
      </c>
      <c r="AA1495">
        <v>243</v>
      </c>
      <c r="AB1495">
        <v>906</v>
      </c>
      <c r="AC1495">
        <v>38</v>
      </c>
      <c r="AD1495">
        <v>104</v>
      </c>
      <c r="AE1495">
        <v>4</v>
      </c>
      <c r="AF1495">
        <v>0</v>
      </c>
      <c r="AG1495">
        <v>2</v>
      </c>
      <c r="AH1495">
        <v>32</v>
      </c>
      <c r="AI1495">
        <v>1329</v>
      </c>
      <c r="AJ1495">
        <v>28</v>
      </c>
      <c r="AK1495">
        <v>105</v>
      </c>
      <c r="AL1495">
        <v>4</v>
      </c>
      <c r="AM1495">
        <v>12</v>
      </c>
      <c r="AN1495">
        <v>0</v>
      </c>
      <c r="AO1495">
        <v>0</v>
      </c>
      <c r="AP1495">
        <v>0</v>
      </c>
      <c r="AQ1495">
        <v>4</v>
      </c>
      <c r="AR1495">
        <v>153</v>
      </c>
      <c r="AS1495" t="s">
        <v>10</v>
      </c>
      <c r="AT1495">
        <v>40287</v>
      </c>
      <c r="AU1495">
        <v>6163911</v>
      </c>
      <c r="AV1495">
        <v>62691</v>
      </c>
      <c r="AW1495" t="s">
        <v>39</v>
      </c>
      <c r="AX1495">
        <v>44</v>
      </c>
      <c r="AY1495">
        <v>6732</v>
      </c>
      <c r="AZ1495">
        <v>41</v>
      </c>
      <c r="BA1495" t="s">
        <v>46</v>
      </c>
    </row>
    <row r="1496" spans="1:53" x14ac:dyDescent="0.2">
      <c r="A1496">
        <v>1495</v>
      </c>
      <c r="B1496">
        <v>1495</v>
      </c>
      <c r="C1496">
        <v>20</v>
      </c>
      <c r="D1496">
        <v>24</v>
      </c>
      <c r="E1496">
        <v>20024</v>
      </c>
      <c r="F1496">
        <v>17</v>
      </c>
      <c r="G1496">
        <v>31</v>
      </c>
      <c r="H1496">
        <v>420300</v>
      </c>
      <c r="I1496">
        <v>17031420300</v>
      </c>
      <c r="J1496">
        <v>4203</v>
      </c>
      <c r="K1496" t="s">
        <v>494</v>
      </c>
      <c r="L1496">
        <v>1.5E-5</v>
      </c>
      <c r="M1496" s="20">
        <v>0.83330000000000004</v>
      </c>
      <c r="N1496" s="20">
        <v>0.55559999999999998</v>
      </c>
      <c r="O1496">
        <v>83</v>
      </c>
      <c r="P1496">
        <v>37</v>
      </c>
      <c r="Q1496">
        <v>7</v>
      </c>
      <c r="R1496">
        <v>70</v>
      </c>
      <c r="S1496">
        <v>12</v>
      </c>
      <c r="T1496">
        <v>209</v>
      </c>
      <c r="U1496">
        <v>69</v>
      </c>
      <c r="V1496">
        <v>31</v>
      </c>
      <c r="W1496">
        <v>6</v>
      </c>
      <c r="X1496">
        <v>58</v>
      </c>
      <c r="Y1496">
        <v>10</v>
      </c>
      <c r="Z1496">
        <v>174</v>
      </c>
      <c r="AA1496">
        <v>775</v>
      </c>
      <c r="AB1496">
        <v>1160</v>
      </c>
      <c r="AC1496">
        <v>169</v>
      </c>
      <c r="AD1496">
        <v>302</v>
      </c>
      <c r="AE1496">
        <v>3</v>
      </c>
      <c r="AF1496">
        <v>0</v>
      </c>
      <c r="AG1496">
        <v>3</v>
      </c>
      <c r="AH1496">
        <v>76</v>
      </c>
      <c r="AI1496">
        <v>2488</v>
      </c>
      <c r="AJ1496">
        <v>431</v>
      </c>
      <c r="AK1496">
        <v>644</v>
      </c>
      <c r="AL1496">
        <v>94</v>
      </c>
      <c r="AM1496">
        <v>168</v>
      </c>
      <c r="AN1496">
        <v>2</v>
      </c>
      <c r="AO1496">
        <v>0</v>
      </c>
      <c r="AP1496">
        <v>2</v>
      </c>
      <c r="AQ1496">
        <v>42</v>
      </c>
      <c r="AR1496">
        <v>1382</v>
      </c>
      <c r="AS1496" t="s">
        <v>52</v>
      </c>
      <c r="AT1496">
        <v>65171</v>
      </c>
      <c r="AU1496">
        <v>90066322</v>
      </c>
      <c r="AV1496">
        <v>62691</v>
      </c>
      <c r="AW1496" t="s">
        <v>39</v>
      </c>
      <c r="AX1496">
        <v>41</v>
      </c>
      <c r="AY1496">
        <v>56662</v>
      </c>
      <c r="AZ1496">
        <v>41</v>
      </c>
      <c r="BA1496" t="s">
        <v>46</v>
      </c>
    </row>
    <row r="1497" spans="1:53" x14ac:dyDescent="0.2">
      <c r="A1497">
        <v>1496</v>
      </c>
      <c r="B1497">
        <v>1496</v>
      </c>
      <c r="C1497">
        <v>20</v>
      </c>
      <c r="D1497">
        <v>25</v>
      </c>
      <c r="E1497">
        <v>20025</v>
      </c>
      <c r="F1497">
        <v>17</v>
      </c>
      <c r="G1497">
        <v>31</v>
      </c>
      <c r="H1497">
        <v>612000</v>
      </c>
      <c r="I1497">
        <v>17031612000</v>
      </c>
      <c r="J1497">
        <v>6120</v>
      </c>
      <c r="K1497" t="s">
        <v>487</v>
      </c>
      <c r="L1497">
        <v>2.1999999999999999E-5</v>
      </c>
      <c r="M1497" s="20">
        <v>1</v>
      </c>
      <c r="N1497" s="20">
        <v>0.62860000000000005</v>
      </c>
      <c r="O1497">
        <v>65</v>
      </c>
      <c r="P1497">
        <v>62</v>
      </c>
      <c r="Q1497">
        <v>7</v>
      </c>
      <c r="R1497">
        <v>40</v>
      </c>
      <c r="S1497">
        <v>16</v>
      </c>
      <c r="T1497">
        <v>190</v>
      </c>
      <c r="U1497">
        <v>65</v>
      </c>
      <c r="V1497">
        <v>62</v>
      </c>
      <c r="W1497">
        <v>7</v>
      </c>
      <c r="X1497">
        <v>40</v>
      </c>
      <c r="Y1497">
        <v>16</v>
      </c>
      <c r="Z1497">
        <v>190</v>
      </c>
      <c r="AA1497">
        <v>17</v>
      </c>
      <c r="AB1497">
        <v>1427</v>
      </c>
      <c r="AC1497">
        <v>78</v>
      </c>
      <c r="AD1497">
        <v>0</v>
      </c>
      <c r="AE1497">
        <v>5</v>
      </c>
      <c r="AF1497">
        <v>0</v>
      </c>
      <c r="AG1497">
        <v>4</v>
      </c>
      <c r="AH1497">
        <v>14</v>
      </c>
      <c r="AI1497">
        <v>1545</v>
      </c>
      <c r="AJ1497">
        <v>11</v>
      </c>
      <c r="AK1497">
        <v>897</v>
      </c>
      <c r="AL1497">
        <v>49</v>
      </c>
      <c r="AM1497">
        <v>0</v>
      </c>
      <c r="AN1497">
        <v>3</v>
      </c>
      <c r="AO1497">
        <v>0</v>
      </c>
      <c r="AP1497">
        <v>3</v>
      </c>
      <c r="AQ1497">
        <v>9</v>
      </c>
      <c r="AR1497">
        <v>971</v>
      </c>
      <c r="AS1497" t="s">
        <v>10</v>
      </c>
      <c r="AT1497">
        <v>27769</v>
      </c>
      <c r="AU1497">
        <v>26963699</v>
      </c>
      <c r="AV1497">
        <v>27769</v>
      </c>
      <c r="AW1497" t="s">
        <v>36</v>
      </c>
      <c r="AX1497">
        <v>9</v>
      </c>
      <c r="AY1497">
        <v>8739</v>
      </c>
      <c r="AZ1497">
        <v>9</v>
      </c>
      <c r="BA1497" t="s">
        <v>44</v>
      </c>
    </row>
    <row r="1498" spans="1:53" x14ac:dyDescent="0.2">
      <c r="A1498">
        <v>1497</v>
      </c>
      <c r="B1498">
        <v>1497</v>
      </c>
      <c r="C1498">
        <v>20</v>
      </c>
      <c r="D1498">
        <v>26</v>
      </c>
      <c r="E1498">
        <v>20026</v>
      </c>
      <c r="F1498">
        <v>17</v>
      </c>
      <c r="G1498">
        <v>31</v>
      </c>
      <c r="H1498">
        <v>420100</v>
      </c>
      <c r="I1498">
        <v>17031420100</v>
      </c>
      <c r="J1498">
        <v>4201</v>
      </c>
      <c r="K1498" t="s">
        <v>245</v>
      </c>
      <c r="L1498">
        <v>6.9999999999999999E-6</v>
      </c>
      <c r="M1498" s="20">
        <v>0.25929999999999997</v>
      </c>
      <c r="N1498" s="20">
        <v>7.8700000000000006E-2</v>
      </c>
      <c r="O1498">
        <v>92</v>
      </c>
      <c r="P1498">
        <v>41</v>
      </c>
      <c r="Q1498">
        <v>11</v>
      </c>
      <c r="R1498">
        <v>74</v>
      </c>
      <c r="S1498">
        <v>13</v>
      </c>
      <c r="T1498">
        <v>231</v>
      </c>
      <c r="U1498">
        <v>24</v>
      </c>
      <c r="V1498">
        <v>11</v>
      </c>
      <c r="W1498">
        <v>3</v>
      </c>
      <c r="X1498">
        <v>19</v>
      </c>
      <c r="Y1498">
        <v>3</v>
      </c>
      <c r="Z1498">
        <v>60</v>
      </c>
      <c r="AA1498">
        <v>34</v>
      </c>
      <c r="AB1498">
        <v>1371</v>
      </c>
      <c r="AC1498">
        <v>13</v>
      </c>
      <c r="AD1498">
        <v>0</v>
      </c>
      <c r="AE1498">
        <v>1</v>
      </c>
      <c r="AF1498">
        <v>0</v>
      </c>
      <c r="AG1498">
        <v>5</v>
      </c>
      <c r="AH1498">
        <v>17</v>
      </c>
      <c r="AI1498">
        <v>1441</v>
      </c>
      <c r="AJ1498">
        <v>3</v>
      </c>
      <c r="AK1498">
        <v>108</v>
      </c>
      <c r="AL1498">
        <v>1</v>
      </c>
      <c r="AM1498">
        <v>0</v>
      </c>
      <c r="AN1498">
        <v>0</v>
      </c>
      <c r="AO1498">
        <v>0</v>
      </c>
      <c r="AP1498">
        <v>0</v>
      </c>
      <c r="AQ1498">
        <v>1</v>
      </c>
      <c r="AR1498">
        <v>113</v>
      </c>
      <c r="AS1498" t="s">
        <v>10</v>
      </c>
      <c r="AT1498">
        <v>31831</v>
      </c>
      <c r="AU1498">
        <v>3596903</v>
      </c>
      <c r="AV1498">
        <v>42719</v>
      </c>
      <c r="AW1498" t="s">
        <v>38</v>
      </c>
      <c r="AX1498">
        <v>13</v>
      </c>
      <c r="AY1498">
        <v>1469</v>
      </c>
      <c r="AZ1498">
        <v>47</v>
      </c>
      <c r="BA1498" t="s">
        <v>46</v>
      </c>
    </row>
    <row r="1499" spans="1:53" x14ac:dyDescent="0.2">
      <c r="A1499">
        <v>1498</v>
      </c>
      <c r="B1499">
        <v>1498</v>
      </c>
      <c r="C1499">
        <v>20</v>
      </c>
      <c r="D1499">
        <v>26</v>
      </c>
      <c r="E1499">
        <v>20026</v>
      </c>
      <c r="F1499">
        <v>17</v>
      </c>
      <c r="G1499">
        <v>31</v>
      </c>
      <c r="H1499">
        <v>420200</v>
      </c>
      <c r="I1499">
        <v>17031420200</v>
      </c>
      <c r="J1499">
        <v>4202</v>
      </c>
      <c r="K1499" t="s">
        <v>493</v>
      </c>
      <c r="L1499">
        <v>2.0000000000000002E-5</v>
      </c>
      <c r="M1499" s="20">
        <v>0.74070000000000003</v>
      </c>
      <c r="N1499" s="20">
        <v>0.6452</v>
      </c>
      <c r="O1499">
        <v>92</v>
      </c>
      <c r="P1499">
        <v>41</v>
      </c>
      <c r="Q1499">
        <v>11</v>
      </c>
      <c r="R1499">
        <v>74</v>
      </c>
      <c r="S1499">
        <v>13</v>
      </c>
      <c r="T1499">
        <v>231</v>
      </c>
      <c r="U1499">
        <v>68</v>
      </c>
      <c r="V1499">
        <v>30</v>
      </c>
      <c r="W1499">
        <v>8</v>
      </c>
      <c r="X1499">
        <v>55</v>
      </c>
      <c r="Y1499">
        <v>10</v>
      </c>
      <c r="Z1499">
        <v>171</v>
      </c>
      <c r="AA1499">
        <v>275</v>
      </c>
      <c r="AB1499">
        <v>1275</v>
      </c>
      <c r="AC1499">
        <v>42</v>
      </c>
      <c r="AD1499">
        <v>84</v>
      </c>
      <c r="AE1499">
        <v>4</v>
      </c>
      <c r="AF1499">
        <v>0</v>
      </c>
      <c r="AG1499">
        <v>4</v>
      </c>
      <c r="AH1499">
        <v>39</v>
      </c>
      <c r="AI1499">
        <v>1723</v>
      </c>
      <c r="AJ1499">
        <v>177</v>
      </c>
      <c r="AK1499">
        <v>823</v>
      </c>
      <c r="AL1499">
        <v>27</v>
      </c>
      <c r="AM1499">
        <v>54</v>
      </c>
      <c r="AN1499">
        <v>3</v>
      </c>
      <c r="AO1499">
        <v>0</v>
      </c>
      <c r="AP1499">
        <v>3</v>
      </c>
      <c r="AQ1499">
        <v>25</v>
      </c>
      <c r="AR1499">
        <v>1112</v>
      </c>
      <c r="AS1499" t="s">
        <v>10</v>
      </c>
      <c r="AT1499">
        <v>43825</v>
      </c>
      <c r="AU1499">
        <v>48733400</v>
      </c>
      <c r="AV1499">
        <v>42719</v>
      </c>
      <c r="AW1499" t="s">
        <v>38</v>
      </c>
      <c r="AX1499">
        <v>51</v>
      </c>
      <c r="AY1499">
        <v>56712</v>
      </c>
      <c r="AZ1499">
        <v>47</v>
      </c>
      <c r="BA1499" t="s">
        <v>46</v>
      </c>
    </row>
    <row r="1500" spans="1:53" x14ac:dyDescent="0.2">
      <c r="A1500">
        <v>1499</v>
      </c>
      <c r="B1500">
        <v>1499</v>
      </c>
      <c r="C1500">
        <v>20</v>
      </c>
      <c r="D1500">
        <v>27</v>
      </c>
      <c r="E1500">
        <v>20027</v>
      </c>
      <c r="F1500">
        <v>17</v>
      </c>
      <c r="G1500">
        <v>31</v>
      </c>
      <c r="H1500">
        <v>834600</v>
      </c>
      <c r="I1500">
        <v>17031834600</v>
      </c>
      <c r="J1500">
        <v>8346</v>
      </c>
      <c r="K1500" t="s">
        <v>188</v>
      </c>
      <c r="L1500">
        <v>3.3000000000000003E-5</v>
      </c>
      <c r="M1500" s="20">
        <v>1</v>
      </c>
      <c r="N1500" s="20">
        <v>0.1953</v>
      </c>
      <c r="O1500">
        <v>53</v>
      </c>
      <c r="P1500">
        <v>49</v>
      </c>
      <c r="Q1500">
        <v>3</v>
      </c>
      <c r="R1500">
        <v>24</v>
      </c>
      <c r="S1500">
        <v>9</v>
      </c>
      <c r="T1500">
        <v>138</v>
      </c>
      <c r="U1500">
        <v>53</v>
      </c>
      <c r="V1500">
        <v>49</v>
      </c>
      <c r="W1500">
        <v>3</v>
      </c>
      <c r="X1500">
        <v>24</v>
      </c>
      <c r="Y1500">
        <v>9</v>
      </c>
      <c r="Z1500">
        <v>138</v>
      </c>
      <c r="AA1500">
        <v>26</v>
      </c>
      <c r="AB1500">
        <v>3671</v>
      </c>
      <c r="AC1500">
        <v>47</v>
      </c>
      <c r="AD1500">
        <v>0</v>
      </c>
      <c r="AE1500">
        <v>1</v>
      </c>
      <c r="AF1500">
        <v>0</v>
      </c>
      <c r="AG1500">
        <v>1</v>
      </c>
      <c r="AH1500">
        <v>32</v>
      </c>
      <c r="AI1500">
        <v>3778</v>
      </c>
      <c r="AJ1500">
        <v>5</v>
      </c>
      <c r="AK1500">
        <v>717</v>
      </c>
      <c r="AL1500">
        <v>9</v>
      </c>
      <c r="AM1500">
        <v>0</v>
      </c>
      <c r="AN1500">
        <v>0</v>
      </c>
      <c r="AO1500">
        <v>0</v>
      </c>
      <c r="AP1500">
        <v>0</v>
      </c>
      <c r="AQ1500">
        <v>6</v>
      </c>
      <c r="AR1500">
        <v>738</v>
      </c>
      <c r="AS1500" t="s">
        <v>10</v>
      </c>
      <c r="AT1500">
        <v>37264</v>
      </c>
      <c r="AU1500">
        <v>27500832</v>
      </c>
      <c r="AV1500">
        <v>37264</v>
      </c>
      <c r="AW1500" t="s">
        <v>36</v>
      </c>
      <c r="AX1500">
        <v>8</v>
      </c>
      <c r="AY1500">
        <v>5904</v>
      </c>
      <c r="AZ1500">
        <v>8</v>
      </c>
      <c r="BA1500" t="s">
        <v>44</v>
      </c>
    </row>
    <row r="1501" spans="1:53" x14ac:dyDescent="0.2">
      <c r="A1501">
        <v>1500</v>
      </c>
      <c r="B1501">
        <v>1500</v>
      </c>
      <c r="C1501">
        <v>20</v>
      </c>
      <c r="D1501">
        <v>28</v>
      </c>
      <c r="E1501">
        <v>20028</v>
      </c>
      <c r="F1501">
        <v>17</v>
      </c>
      <c r="G1501">
        <v>31</v>
      </c>
      <c r="H1501">
        <v>690500</v>
      </c>
      <c r="I1501">
        <v>17031690500</v>
      </c>
      <c r="J1501">
        <v>6905</v>
      </c>
      <c r="K1501" t="s">
        <v>259</v>
      </c>
      <c r="L1501">
        <v>1.9999999999999999E-6</v>
      </c>
      <c r="M1501" s="20">
        <v>7.4099999999999999E-2</v>
      </c>
      <c r="N1501" s="20">
        <v>5.7099999999999998E-2</v>
      </c>
      <c r="O1501">
        <v>63</v>
      </c>
      <c r="P1501">
        <v>49</v>
      </c>
      <c r="Q1501">
        <v>5</v>
      </c>
      <c r="R1501">
        <v>36</v>
      </c>
      <c r="S1501">
        <v>8</v>
      </c>
      <c r="T1501">
        <v>161</v>
      </c>
      <c r="U1501">
        <v>5</v>
      </c>
      <c r="V1501">
        <v>4</v>
      </c>
      <c r="W1501">
        <v>0</v>
      </c>
      <c r="X1501">
        <v>3</v>
      </c>
      <c r="Y1501">
        <v>1</v>
      </c>
      <c r="Z1501">
        <v>12</v>
      </c>
      <c r="AA1501">
        <v>6</v>
      </c>
      <c r="AB1501">
        <v>858</v>
      </c>
      <c r="AC1501">
        <v>6</v>
      </c>
      <c r="AD1501">
        <v>0</v>
      </c>
      <c r="AE1501">
        <v>0</v>
      </c>
      <c r="AF1501">
        <v>0</v>
      </c>
      <c r="AG1501">
        <v>2</v>
      </c>
      <c r="AH1501">
        <v>5</v>
      </c>
      <c r="AI1501">
        <v>877</v>
      </c>
      <c r="AJ1501">
        <v>0</v>
      </c>
      <c r="AK1501">
        <v>49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50</v>
      </c>
      <c r="AS1501" t="s">
        <v>10</v>
      </c>
      <c r="AT1501">
        <v>54528</v>
      </c>
      <c r="AU1501">
        <v>2726400</v>
      </c>
      <c r="AV1501">
        <v>34580</v>
      </c>
      <c r="AW1501" t="s">
        <v>36</v>
      </c>
      <c r="AX1501">
        <v>32</v>
      </c>
      <c r="AY1501">
        <v>1600</v>
      </c>
      <c r="AZ1501">
        <v>16</v>
      </c>
      <c r="BA1501" t="s">
        <v>44</v>
      </c>
    </row>
    <row r="1502" spans="1:53" x14ac:dyDescent="0.2">
      <c r="A1502">
        <v>1501</v>
      </c>
      <c r="B1502">
        <v>1501</v>
      </c>
      <c r="C1502">
        <v>20</v>
      </c>
      <c r="D1502">
        <v>28</v>
      </c>
      <c r="E1502">
        <v>20028</v>
      </c>
      <c r="F1502">
        <v>17</v>
      </c>
      <c r="G1502">
        <v>31</v>
      </c>
      <c r="H1502">
        <v>690400</v>
      </c>
      <c r="I1502">
        <v>17031690400</v>
      </c>
      <c r="J1502">
        <v>6904</v>
      </c>
      <c r="K1502" t="s">
        <v>257</v>
      </c>
      <c r="L1502">
        <v>9.0000000000000002E-6</v>
      </c>
      <c r="M1502" s="20">
        <v>0.33329999999999999</v>
      </c>
      <c r="N1502" s="20">
        <v>0.13039999999999999</v>
      </c>
      <c r="O1502">
        <v>63</v>
      </c>
      <c r="P1502">
        <v>49</v>
      </c>
      <c r="Q1502">
        <v>5</v>
      </c>
      <c r="R1502">
        <v>36</v>
      </c>
      <c r="S1502">
        <v>8</v>
      </c>
      <c r="T1502">
        <v>161</v>
      </c>
      <c r="U1502">
        <v>21</v>
      </c>
      <c r="V1502">
        <v>16</v>
      </c>
      <c r="W1502">
        <v>2</v>
      </c>
      <c r="X1502">
        <v>12</v>
      </c>
      <c r="Y1502">
        <v>3</v>
      </c>
      <c r="Z1502">
        <v>54</v>
      </c>
      <c r="AA1502">
        <v>11</v>
      </c>
      <c r="AB1502">
        <v>3365</v>
      </c>
      <c r="AC1502">
        <v>46</v>
      </c>
      <c r="AD1502">
        <v>4</v>
      </c>
      <c r="AE1502">
        <v>6</v>
      </c>
      <c r="AF1502">
        <v>0</v>
      </c>
      <c r="AG1502">
        <v>7</v>
      </c>
      <c r="AH1502">
        <v>25</v>
      </c>
      <c r="AI1502">
        <v>3464</v>
      </c>
      <c r="AJ1502">
        <v>1</v>
      </c>
      <c r="AK1502">
        <v>439</v>
      </c>
      <c r="AL1502">
        <v>6</v>
      </c>
      <c r="AM1502">
        <v>1</v>
      </c>
      <c r="AN1502">
        <v>1</v>
      </c>
      <c r="AO1502">
        <v>0</v>
      </c>
      <c r="AP1502">
        <v>1</v>
      </c>
      <c r="AQ1502">
        <v>3</v>
      </c>
      <c r="AR1502">
        <v>452</v>
      </c>
      <c r="AS1502" t="s">
        <v>10</v>
      </c>
      <c r="AT1502">
        <v>40827</v>
      </c>
      <c r="AU1502">
        <v>18453804</v>
      </c>
      <c r="AV1502">
        <v>34580</v>
      </c>
      <c r="AW1502" t="s">
        <v>36</v>
      </c>
      <c r="AX1502">
        <v>18</v>
      </c>
      <c r="AY1502">
        <v>8136</v>
      </c>
      <c r="AZ1502">
        <v>16</v>
      </c>
      <c r="BA1502" t="s">
        <v>44</v>
      </c>
    </row>
    <row r="1503" spans="1:53" x14ac:dyDescent="0.2">
      <c r="A1503">
        <v>1502</v>
      </c>
      <c r="B1503">
        <v>1502</v>
      </c>
      <c r="C1503">
        <v>20</v>
      </c>
      <c r="D1503">
        <v>28</v>
      </c>
      <c r="E1503">
        <v>20028</v>
      </c>
      <c r="F1503">
        <v>17</v>
      </c>
      <c r="G1503">
        <v>31</v>
      </c>
      <c r="H1503">
        <v>842500</v>
      </c>
      <c r="I1503">
        <v>17031842500</v>
      </c>
      <c r="J1503">
        <v>8425</v>
      </c>
      <c r="K1503" t="s">
        <v>265</v>
      </c>
      <c r="L1503">
        <v>1.5999999999999999E-5</v>
      </c>
      <c r="M1503" s="20">
        <v>0.59260000000000002</v>
      </c>
      <c r="N1503" s="20">
        <v>0.13789999999999999</v>
      </c>
      <c r="O1503">
        <v>63</v>
      </c>
      <c r="P1503">
        <v>49</v>
      </c>
      <c r="Q1503">
        <v>5</v>
      </c>
      <c r="R1503">
        <v>36</v>
      </c>
      <c r="S1503">
        <v>8</v>
      </c>
      <c r="T1503">
        <v>161</v>
      </c>
      <c r="U1503">
        <v>37</v>
      </c>
      <c r="V1503">
        <v>29</v>
      </c>
      <c r="W1503">
        <v>3</v>
      </c>
      <c r="X1503">
        <v>21</v>
      </c>
      <c r="Y1503">
        <v>5</v>
      </c>
      <c r="Z1503">
        <v>95</v>
      </c>
      <c r="AA1503">
        <v>7</v>
      </c>
      <c r="AB1503">
        <v>2401</v>
      </c>
      <c r="AC1503">
        <v>20</v>
      </c>
      <c r="AD1503">
        <v>7</v>
      </c>
      <c r="AE1503">
        <v>5</v>
      </c>
      <c r="AF1503">
        <v>0</v>
      </c>
      <c r="AG1503">
        <v>1</v>
      </c>
      <c r="AH1503">
        <v>10</v>
      </c>
      <c r="AI1503">
        <v>2451</v>
      </c>
      <c r="AJ1503">
        <v>1</v>
      </c>
      <c r="AK1503">
        <v>331</v>
      </c>
      <c r="AL1503">
        <v>3</v>
      </c>
      <c r="AM1503">
        <v>1</v>
      </c>
      <c r="AN1503">
        <v>1</v>
      </c>
      <c r="AO1503">
        <v>0</v>
      </c>
      <c r="AP1503">
        <v>0</v>
      </c>
      <c r="AQ1503">
        <v>1</v>
      </c>
      <c r="AR1503">
        <v>338</v>
      </c>
      <c r="AS1503" t="s">
        <v>10</v>
      </c>
      <c r="AT1503">
        <v>23275</v>
      </c>
      <c r="AU1503">
        <v>7866950</v>
      </c>
      <c r="AV1503">
        <v>34580</v>
      </c>
      <c r="AW1503" t="s">
        <v>36</v>
      </c>
      <c r="AX1503">
        <v>10</v>
      </c>
      <c r="AY1503">
        <v>3380</v>
      </c>
      <c r="AZ1503">
        <v>16</v>
      </c>
      <c r="BA1503" t="s">
        <v>44</v>
      </c>
    </row>
    <row r="1504" spans="1:53" x14ac:dyDescent="0.2">
      <c r="A1504">
        <v>1503</v>
      </c>
      <c r="B1504">
        <v>1503</v>
      </c>
      <c r="C1504">
        <v>20</v>
      </c>
      <c r="D1504">
        <v>29</v>
      </c>
      <c r="E1504">
        <v>20029</v>
      </c>
      <c r="F1504">
        <v>17</v>
      </c>
      <c r="G1504">
        <v>31</v>
      </c>
      <c r="H1504">
        <v>842500</v>
      </c>
      <c r="I1504">
        <v>17031842500</v>
      </c>
      <c r="J1504">
        <v>8425</v>
      </c>
      <c r="K1504" t="s">
        <v>265</v>
      </c>
      <c r="L1504">
        <v>5.0000000000000004E-6</v>
      </c>
      <c r="M1504" s="20">
        <v>0.1163</v>
      </c>
      <c r="N1504" s="20">
        <v>4.3099999999999999E-2</v>
      </c>
      <c r="O1504">
        <v>124</v>
      </c>
      <c r="P1504">
        <v>97</v>
      </c>
      <c r="Q1504">
        <v>5</v>
      </c>
      <c r="R1504">
        <v>47</v>
      </c>
      <c r="S1504">
        <v>19</v>
      </c>
      <c r="T1504">
        <v>292</v>
      </c>
      <c r="U1504">
        <v>14</v>
      </c>
      <c r="V1504">
        <v>11</v>
      </c>
      <c r="W1504">
        <v>1</v>
      </c>
      <c r="X1504">
        <v>5</v>
      </c>
      <c r="Y1504">
        <v>2</v>
      </c>
      <c r="Z1504">
        <v>34</v>
      </c>
      <c r="AA1504">
        <v>7</v>
      </c>
      <c r="AB1504">
        <v>2401</v>
      </c>
      <c r="AC1504">
        <v>20</v>
      </c>
      <c r="AD1504">
        <v>7</v>
      </c>
      <c r="AE1504">
        <v>5</v>
      </c>
      <c r="AF1504">
        <v>0</v>
      </c>
      <c r="AG1504">
        <v>1</v>
      </c>
      <c r="AH1504">
        <v>10</v>
      </c>
      <c r="AI1504">
        <v>2451</v>
      </c>
      <c r="AJ1504">
        <v>0</v>
      </c>
      <c r="AK1504">
        <v>103</v>
      </c>
      <c r="AL1504">
        <v>1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106</v>
      </c>
      <c r="AS1504" t="s">
        <v>10</v>
      </c>
      <c r="AT1504">
        <v>23275</v>
      </c>
      <c r="AU1504">
        <v>2467150</v>
      </c>
      <c r="AV1504">
        <v>26615</v>
      </c>
      <c r="AW1504" t="s">
        <v>36</v>
      </c>
      <c r="AX1504">
        <v>10</v>
      </c>
      <c r="AY1504">
        <v>1060</v>
      </c>
      <c r="AZ1504">
        <v>10</v>
      </c>
      <c r="BA1504" t="s">
        <v>44</v>
      </c>
    </row>
    <row r="1505" spans="1:53" x14ac:dyDescent="0.2">
      <c r="A1505">
        <v>1504</v>
      </c>
      <c r="B1505">
        <v>1504</v>
      </c>
      <c r="C1505">
        <v>20</v>
      </c>
      <c r="D1505">
        <v>29</v>
      </c>
      <c r="E1505">
        <v>20029</v>
      </c>
      <c r="F1505">
        <v>17</v>
      </c>
      <c r="G1505">
        <v>31</v>
      </c>
      <c r="H1505">
        <v>680900</v>
      </c>
      <c r="I1505">
        <v>17031680900</v>
      </c>
      <c r="J1505">
        <v>6809</v>
      </c>
      <c r="K1505" t="s">
        <v>264</v>
      </c>
      <c r="L1505">
        <v>3.8000000000000002E-5</v>
      </c>
      <c r="M1505" s="20">
        <v>0.88370000000000004</v>
      </c>
      <c r="N1505" s="20">
        <v>0.33629999999999999</v>
      </c>
      <c r="O1505">
        <v>124</v>
      </c>
      <c r="P1505">
        <v>97</v>
      </c>
      <c r="Q1505">
        <v>5</v>
      </c>
      <c r="R1505">
        <v>47</v>
      </c>
      <c r="S1505">
        <v>19</v>
      </c>
      <c r="T1505">
        <v>292</v>
      </c>
      <c r="U1505">
        <v>110</v>
      </c>
      <c r="V1505">
        <v>86</v>
      </c>
      <c r="W1505">
        <v>4</v>
      </c>
      <c r="X1505">
        <v>42</v>
      </c>
      <c r="Y1505">
        <v>17</v>
      </c>
      <c r="Z1505">
        <v>258</v>
      </c>
      <c r="AA1505">
        <v>23</v>
      </c>
      <c r="AB1505">
        <v>3871</v>
      </c>
      <c r="AC1505">
        <v>46</v>
      </c>
      <c r="AD1505">
        <v>29</v>
      </c>
      <c r="AE1505">
        <v>12</v>
      </c>
      <c r="AF1505">
        <v>0</v>
      </c>
      <c r="AG1505">
        <v>3</v>
      </c>
      <c r="AH1505">
        <v>35</v>
      </c>
      <c r="AI1505">
        <v>4019</v>
      </c>
      <c r="AJ1505">
        <v>8</v>
      </c>
      <c r="AK1505">
        <v>1302</v>
      </c>
      <c r="AL1505">
        <v>15</v>
      </c>
      <c r="AM1505">
        <v>10</v>
      </c>
      <c r="AN1505">
        <v>4</v>
      </c>
      <c r="AO1505">
        <v>0</v>
      </c>
      <c r="AP1505">
        <v>1</v>
      </c>
      <c r="AQ1505">
        <v>12</v>
      </c>
      <c r="AR1505">
        <v>1352</v>
      </c>
      <c r="AS1505" t="s">
        <v>10</v>
      </c>
      <c r="AT1505">
        <v>26877</v>
      </c>
      <c r="AU1505">
        <v>36337704</v>
      </c>
      <c r="AV1505">
        <v>26615</v>
      </c>
      <c r="AW1505" t="s">
        <v>36</v>
      </c>
      <c r="AX1505">
        <v>10</v>
      </c>
      <c r="AY1505">
        <v>13520</v>
      </c>
      <c r="AZ1505">
        <v>10</v>
      </c>
      <c r="BA1505" t="s">
        <v>44</v>
      </c>
    </row>
    <row r="1506" spans="1:53" x14ac:dyDescent="0.2">
      <c r="A1506">
        <v>1505</v>
      </c>
      <c r="B1506">
        <v>1505</v>
      </c>
      <c r="C1506">
        <v>20</v>
      </c>
      <c r="D1506">
        <v>30</v>
      </c>
      <c r="E1506">
        <v>20030</v>
      </c>
      <c r="F1506">
        <v>17</v>
      </c>
      <c r="G1506">
        <v>31</v>
      </c>
      <c r="H1506">
        <v>834600</v>
      </c>
      <c r="I1506">
        <v>17031834600</v>
      </c>
      <c r="J1506">
        <v>8346</v>
      </c>
      <c r="K1506" t="s">
        <v>188</v>
      </c>
      <c r="L1506">
        <v>3.4999999999999997E-5</v>
      </c>
      <c r="M1506" s="20">
        <v>1</v>
      </c>
      <c r="N1506" s="20">
        <v>0.20710000000000001</v>
      </c>
      <c r="O1506">
        <v>55</v>
      </c>
      <c r="P1506">
        <v>24</v>
      </c>
      <c r="Q1506">
        <v>3</v>
      </c>
      <c r="R1506">
        <v>20</v>
      </c>
      <c r="S1506">
        <v>9</v>
      </c>
      <c r="T1506">
        <v>111</v>
      </c>
      <c r="U1506">
        <v>55</v>
      </c>
      <c r="V1506">
        <v>24</v>
      </c>
      <c r="W1506">
        <v>3</v>
      </c>
      <c r="X1506">
        <v>20</v>
      </c>
      <c r="Y1506">
        <v>9</v>
      </c>
      <c r="Z1506">
        <v>111</v>
      </c>
      <c r="AA1506">
        <v>26</v>
      </c>
      <c r="AB1506">
        <v>3671</v>
      </c>
      <c r="AC1506">
        <v>47</v>
      </c>
      <c r="AD1506">
        <v>0</v>
      </c>
      <c r="AE1506">
        <v>1</v>
      </c>
      <c r="AF1506">
        <v>0</v>
      </c>
      <c r="AG1506">
        <v>1</v>
      </c>
      <c r="AH1506">
        <v>32</v>
      </c>
      <c r="AI1506">
        <v>3778</v>
      </c>
      <c r="AJ1506">
        <v>5</v>
      </c>
      <c r="AK1506">
        <v>760</v>
      </c>
      <c r="AL1506">
        <v>10</v>
      </c>
      <c r="AM1506">
        <v>0</v>
      </c>
      <c r="AN1506">
        <v>0</v>
      </c>
      <c r="AO1506">
        <v>0</v>
      </c>
      <c r="AP1506">
        <v>0</v>
      </c>
      <c r="AQ1506">
        <v>7</v>
      </c>
      <c r="AR1506">
        <v>782</v>
      </c>
      <c r="AS1506" t="s">
        <v>10</v>
      </c>
      <c r="AT1506">
        <v>37264</v>
      </c>
      <c r="AU1506">
        <v>29140448</v>
      </c>
      <c r="AV1506">
        <v>37264</v>
      </c>
      <c r="AW1506" t="s">
        <v>36</v>
      </c>
      <c r="AX1506">
        <v>8</v>
      </c>
      <c r="AY1506">
        <v>6256</v>
      </c>
      <c r="AZ1506">
        <v>8</v>
      </c>
      <c r="BA1506" t="s">
        <v>44</v>
      </c>
    </row>
    <row r="1507" spans="1:53" x14ac:dyDescent="0.2">
      <c r="A1507">
        <v>1506</v>
      </c>
      <c r="B1507">
        <v>1506</v>
      </c>
      <c r="C1507">
        <v>20</v>
      </c>
      <c r="D1507">
        <v>31</v>
      </c>
      <c r="E1507">
        <v>20031</v>
      </c>
      <c r="F1507">
        <v>17</v>
      </c>
      <c r="G1507">
        <v>31</v>
      </c>
      <c r="H1507">
        <v>400400</v>
      </c>
      <c r="I1507">
        <v>17031400400</v>
      </c>
      <c r="J1507">
        <v>4004</v>
      </c>
      <c r="K1507" t="s">
        <v>181</v>
      </c>
      <c r="L1507">
        <v>3.0000000000000001E-6</v>
      </c>
      <c r="M1507" s="20">
        <v>0.1071</v>
      </c>
      <c r="N1507" s="20">
        <v>8.5699999999999998E-2</v>
      </c>
      <c r="O1507">
        <v>98</v>
      </c>
      <c r="P1507">
        <v>64</v>
      </c>
      <c r="Q1507">
        <v>6</v>
      </c>
      <c r="R1507">
        <v>42</v>
      </c>
      <c r="S1507">
        <v>9</v>
      </c>
      <c r="T1507">
        <v>219</v>
      </c>
      <c r="U1507">
        <v>10</v>
      </c>
      <c r="V1507">
        <v>7</v>
      </c>
      <c r="W1507">
        <v>1</v>
      </c>
      <c r="X1507">
        <v>4</v>
      </c>
      <c r="Y1507">
        <v>1</v>
      </c>
      <c r="Z1507">
        <v>23</v>
      </c>
      <c r="AA1507">
        <v>10</v>
      </c>
      <c r="AB1507">
        <v>1898</v>
      </c>
      <c r="AC1507">
        <v>17</v>
      </c>
      <c r="AD1507">
        <v>2</v>
      </c>
      <c r="AE1507">
        <v>2</v>
      </c>
      <c r="AF1507">
        <v>0</v>
      </c>
      <c r="AG1507">
        <v>0</v>
      </c>
      <c r="AH1507">
        <v>26</v>
      </c>
      <c r="AI1507">
        <v>1955</v>
      </c>
      <c r="AJ1507">
        <v>1</v>
      </c>
      <c r="AK1507">
        <v>163</v>
      </c>
      <c r="AL1507">
        <v>1</v>
      </c>
      <c r="AM1507">
        <v>0</v>
      </c>
      <c r="AN1507">
        <v>0</v>
      </c>
      <c r="AO1507">
        <v>0</v>
      </c>
      <c r="AP1507">
        <v>0</v>
      </c>
      <c r="AQ1507">
        <v>2</v>
      </c>
      <c r="AR1507">
        <v>168</v>
      </c>
      <c r="AS1507" t="s">
        <v>10</v>
      </c>
      <c r="AT1507">
        <v>38249</v>
      </c>
      <c r="AU1507">
        <v>6425832</v>
      </c>
      <c r="AV1507">
        <v>31786</v>
      </c>
      <c r="AW1507" t="s">
        <v>36</v>
      </c>
      <c r="AX1507">
        <v>16</v>
      </c>
      <c r="AY1507">
        <v>2688</v>
      </c>
      <c r="AZ1507">
        <v>12</v>
      </c>
      <c r="BA1507" t="s">
        <v>44</v>
      </c>
    </row>
    <row r="1508" spans="1:53" x14ac:dyDescent="0.2">
      <c r="A1508">
        <v>1507</v>
      </c>
      <c r="B1508">
        <v>1507</v>
      </c>
      <c r="C1508">
        <v>20</v>
      </c>
      <c r="D1508">
        <v>31</v>
      </c>
      <c r="E1508">
        <v>20031</v>
      </c>
      <c r="F1508">
        <v>17</v>
      </c>
      <c r="G1508">
        <v>31</v>
      </c>
      <c r="H1508">
        <v>400500</v>
      </c>
      <c r="I1508">
        <v>17031400500</v>
      </c>
      <c r="J1508">
        <v>4005</v>
      </c>
      <c r="K1508" t="s">
        <v>186</v>
      </c>
      <c r="L1508">
        <v>2.5000000000000001E-5</v>
      </c>
      <c r="M1508" s="20">
        <v>0.89290000000000003</v>
      </c>
      <c r="N1508" s="20">
        <v>0.69440000000000002</v>
      </c>
      <c r="O1508">
        <v>98</v>
      </c>
      <c r="P1508">
        <v>64</v>
      </c>
      <c r="Q1508">
        <v>6</v>
      </c>
      <c r="R1508">
        <v>42</v>
      </c>
      <c r="S1508">
        <v>9</v>
      </c>
      <c r="T1508">
        <v>219</v>
      </c>
      <c r="U1508">
        <v>88</v>
      </c>
      <c r="V1508">
        <v>57</v>
      </c>
      <c r="W1508">
        <v>5</v>
      </c>
      <c r="X1508">
        <v>38</v>
      </c>
      <c r="Y1508">
        <v>8</v>
      </c>
      <c r="Z1508">
        <v>196</v>
      </c>
      <c r="AA1508">
        <v>12</v>
      </c>
      <c r="AB1508">
        <v>2194</v>
      </c>
      <c r="AC1508">
        <v>25</v>
      </c>
      <c r="AD1508">
        <v>2</v>
      </c>
      <c r="AE1508">
        <v>1</v>
      </c>
      <c r="AF1508">
        <v>0</v>
      </c>
      <c r="AG1508">
        <v>0</v>
      </c>
      <c r="AH1508">
        <v>24</v>
      </c>
      <c r="AI1508">
        <v>2258</v>
      </c>
      <c r="AJ1508">
        <v>8</v>
      </c>
      <c r="AK1508">
        <v>1524</v>
      </c>
      <c r="AL1508">
        <v>17</v>
      </c>
      <c r="AM1508">
        <v>1</v>
      </c>
      <c r="AN1508">
        <v>1</v>
      </c>
      <c r="AO1508">
        <v>0</v>
      </c>
      <c r="AP1508">
        <v>0</v>
      </c>
      <c r="AQ1508">
        <v>17</v>
      </c>
      <c r="AR1508">
        <v>1568</v>
      </c>
      <c r="AS1508" t="s">
        <v>10</v>
      </c>
      <c r="AT1508">
        <v>31093</v>
      </c>
      <c r="AU1508">
        <v>48753824</v>
      </c>
      <c r="AV1508">
        <v>31786</v>
      </c>
      <c r="AW1508" t="s">
        <v>36</v>
      </c>
      <c r="AX1508">
        <v>12</v>
      </c>
      <c r="AY1508">
        <v>18816</v>
      </c>
      <c r="AZ1508">
        <v>12</v>
      </c>
      <c r="BA1508" t="s">
        <v>44</v>
      </c>
    </row>
    <row r="1509" spans="1:53" x14ac:dyDescent="0.2">
      <c r="A1509">
        <v>1508</v>
      </c>
      <c r="B1509">
        <v>1508</v>
      </c>
      <c r="C1509">
        <v>20</v>
      </c>
      <c r="D1509">
        <v>32</v>
      </c>
      <c r="E1509">
        <v>20032</v>
      </c>
      <c r="F1509">
        <v>17</v>
      </c>
      <c r="G1509">
        <v>31</v>
      </c>
      <c r="H1509">
        <v>680500</v>
      </c>
      <c r="I1509">
        <v>17031680500</v>
      </c>
      <c r="J1509">
        <v>6805</v>
      </c>
      <c r="K1509" t="s">
        <v>442</v>
      </c>
      <c r="L1509">
        <v>9.9999999999999995E-7</v>
      </c>
      <c r="M1509" s="20">
        <v>2.7799999999999998E-2</v>
      </c>
      <c r="N1509" s="20">
        <v>2.7799999999999998E-2</v>
      </c>
      <c r="O1509">
        <v>104</v>
      </c>
      <c r="P1509">
        <v>64</v>
      </c>
      <c r="Q1509">
        <v>1</v>
      </c>
      <c r="R1509">
        <v>41</v>
      </c>
      <c r="S1509">
        <v>10</v>
      </c>
      <c r="T1509">
        <v>220</v>
      </c>
      <c r="U1509">
        <v>3</v>
      </c>
      <c r="V1509">
        <v>2</v>
      </c>
      <c r="W1509">
        <v>0</v>
      </c>
      <c r="X1509">
        <v>1</v>
      </c>
      <c r="Y1509">
        <v>0</v>
      </c>
      <c r="Z1509">
        <v>6</v>
      </c>
      <c r="AA1509">
        <v>9</v>
      </c>
      <c r="AB1509">
        <v>1444</v>
      </c>
      <c r="AC1509">
        <v>18</v>
      </c>
      <c r="AD1509">
        <v>0</v>
      </c>
      <c r="AE1509">
        <v>0</v>
      </c>
      <c r="AF1509">
        <v>1</v>
      </c>
      <c r="AG1509">
        <v>1</v>
      </c>
      <c r="AH1509">
        <v>8</v>
      </c>
      <c r="AI1509">
        <v>1481</v>
      </c>
      <c r="AJ1509">
        <v>0</v>
      </c>
      <c r="AK1509">
        <v>40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41</v>
      </c>
      <c r="AS1509" t="s">
        <v>10</v>
      </c>
      <c r="AT1509">
        <v>30211</v>
      </c>
      <c r="AU1509">
        <v>1238651</v>
      </c>
      <c r="AV1509">
        <v>45148</v>
      </c>
      <c r="AW1509" t="s">
        <v>38</v>
      </c>
      <c r="AX1509">
        <v>5</v>
      </c>
      <c r="AY1509">
        <v>205</v>
      </c>
      <c r="AZ1509">
        <v>9</v>
      </c>
      <c r="BA1509" t="s">
        <v>44</v>
      </c>
    </row>
    <row r="1510" spans="1:53" x14ac:dyDescent="0.2">
      <c r="A1510">
        <v>1509</v>
      </c>
      <c r="B1510">
        <v>1509</v>
      </c>
      <c r="C1510">
        <v>20</v>
      </c>
      <c r="D1510">
        <v>32</v>
      </c>
      <c r="E1510">
        <v>20032</v>
      </c>
      <c r="F1510">
        <v>17</v>
      </c>
      <c r="G1510">
        <v>31</v>
      </c>
      <c r="H1510">
        <v>612000</v>
      </c>
      <c r="I1510">
        <v>17031612000</v>
      </c>
      <c r="J1510">
        <v>6120</v>
      </c>
      <c r="K1510" t="s">
        <v>487</v>
      </c>
      <c r="L1510">
        <v>1.9999999999999999E-6</v>
      </c>
      <c r="M1510" s="20">
        <v>5.5599999999999997E-2</v>
      </c>
      <c r="N1510" s="20">
        <v>5.7099999999999998E-2</v>
      </c>
      <c r="O1510">
        <v>104</v>
      </c>
      <c r="P1510">
        <v>64</v>
      </c>
      <c r="Q1510">
        <v>1</v>
      </c>
      <c r="R1510">
        <v>41</v>
      </c>
      <c r="S1510">
        <v>10</v>
      </c>
      <c r="T1510">
        <v>220</v>
      </c>
      <c r="U1510">
        <v>6</v>
      </c>
      <c r="V1510">
        <v>4</v>
      </c>
      <c r="W1510">
        <v>0</v>
      </c>
      <c r="X1510">
        <v>2</v>
      </c>
      <c r="Y1510">
        <v>1</v>
      </c>
      <c r="Z1510">
        <v>12</v>
      </c>
      <c r="AA1510">
        <v>17</v>
      </c>
      <c r="AB1510">
        <v>1427</v>
      </c>
      <c r="AC1510">
        <v>78</v>
      </c>
      <c r="AD1510">
        <v>0</v>
      </c>
      <c r="AE1510">
        <v>5</v>
      </c>
      <c r="AF1510">
        <v>0</v>
      </c>
      <c r="AG1510">
        <v>4</v>
      </c>
      <c r="AH1510">
        <v>14</v>
      </c>
      <c r="AI1510">
        <v>1545</v>
      </c>
      <c r="AJ1510">
        <v>1</v>
      </c>
      <c r="AK1510">
        <v>82</v>
      </c>
      <c r="AL1510">
        <v>4</v>
      </c>
      <c r="AM1510">
        <v>0</v>
      </c>
      <c r="AN1510">
        <v>0</v>
      </c>
      <c r="AO1510">
        <v>0</v>
      </c>
      <c r="AP1510">
        <v>0</v>
      </c>
      <c r="AQ1510">
        <v>1</v>
      </c>
      <c r="AR1510">
        <v>88</v>
      </c>
      <c r="AS1510" t="s">
        <v>10</v>
      </c>
      <c r="AT1510">
        <v>27769</v>
      </c>
      <c r="AU1510">
        <v>2443672</v>
      </c>
      <c r="AV1510">
        <v>45148</v>
      </c>
      <c r="AW1510" t="s">
        <v>38</v>
      </c>
      <c r="AX1510">
        <v>9</v>
      </c>
      <c r="AY1510">
        <v>792</v>
      </c>
      <c r="AZ1510">
        <v>9</v>
      </c>
      <c r="BA1510" t="s">
        <v>44</v>
      </c>
    </row>
    <row r="1511" spans="1:53" x14ac:dyDescent="0.2">
      <c r="A1511">
        <v>1510</v>
      </c>
      <c r="B1511">
        <v>1510</v>
      </c>
      <c r="C1511">
        <v>20</v>
      </c>
      <c r="D1511">
        <v>32</v>
      </c>
      <c r="E1511">
        <v>20032</v>
      </c>
      <c r="F1511">
        <v>17</v>
      </c>
      <c r="G1511">
        <v>31</v>
      </c>
      <c r="H1511">
        <v>834700</v>
      </c>
      <c r="I1511">
        <v>17031834700</v>
      </c>
      <c r="J1511">
        <v>8347</v>
      </c>
      <c r="K1511" t="s">
        <v>441</v>
      </c>
      <c r="L1511">
        <v>6.0000000000000002E-6</v>
      </c>
      <c r="M1511" s="20">
        <v>0.16669999999999999</v>
      </c>
      <c r="N1511" s="20">
        <v>8.3299999999999999E-2</v>
      </c>
      <c r="O1511">
        <v>104</v>
      </c>
      <c r="P1511">
        <v>64</v>
      </c>
      <c r="Q1511">
        <v>1</v>
      </c>
      <c r="R1511">
        <v>41</v>
      </c>
      <c r="S1511">
        <v>10</v>
      </c>
      <c r="T1511">
        <v>220</v>
      </c>
      <c r="U1511">
        <v>17</v>
      </c>
      <c r="V1511">
        <v>11</v>
      </c>
      <c r="W1511">
        <v>0</v>
      </c>
      <c r="X1511">
        <v>7</v>
      </c>
      <c r="Y1511">
        <v>2</v>
      </c>
      <c r="Z1511">
        <v>37</v>
      </c>
      <c r="AA1511">
        <v>5</v>
      </c>
      <c r="AB1511">
        <v>1998</v>
      </c>
      <c r="AC1511">
        <v>41</v>
      </c>
      <c r="AD1511">
        <v>1</v>
      </c>
      <c r="AE1511">
        <v>11</v>
      </c>
      <c r="AF1511">
        <v>0</v>
      </c>
      <c r="AG1511">
        <v>4</v>
      </c>
      <c r="AH1511">
        <v>18</v>
      </c>
      <c r="AI1511">
        <v>2078</v>
      </c>
      <c r="AJ1511">
        <v>0</v>
      </c>
      <c r="AK1511">
        <v>166</v>
      </c>
      <c r="AL1511">
        <v>3</v>
      </c>
      <c r="AM1511">
        <v>0</v>
      </c>
      <c r="AN1511">
        <v>1</v>
      </c>
      <c r="AO1511">
        <v>0</v>
      </c>
      <c r="AP1511">
        <v>0</v>
      </c>
      <c r="AQ1511">
        <v>2</v>
      </c>
      <c r="AR1511">
        <v>173</v>
      </c>
      <c r="AS1511" t="s">
        <v>10</v>
      </c>
      <c r="AT1511">
        <v>44817</v>
      </c>
      <c r="AU1511">
        <v>7753341</v>
      </c>
      <c r="AV1511">
        <v>45148</v>
      </c>
      <c r="AW1511" t="s">
        <v>38</v>
      </c>
      <c r="AX1511">
        <v>3</v>
      </c>
      <c r="AY1511">
        <v>519</v>
      </c>
      <c r="AZ1511">
        <v>9</v>
      </c>
      <c r="BA1511" t="s">
        <v>44</v>
      </c>
    </row>
    <row r="1512" spans="1:53" x14ac:dyDescent="0.2">
      <c r="A1512">
        <v>1511</v>
      </c>
      <c r="B1512">
        <v>1511</v>
      </c>
      <c r="C1512">
        <v>20</v>
      </c>
      <c r="D1512">
        <v>32</v>
      </c>
      <c r="E1512">
        <v>20032</v>
      </c>
      <c r="F1512">
        <v>17</v>
      </c>
      <c r="G1512">
        <v>31</v>
      </c>
      <c r="H1512">
        <v>612100</v>
      </c>
      <c r="I1512">
        <v>17031612100</v>
      </c>
      <c r="J1512">
        <v>6121</v>
      </c>
      <c r="K1512" t="s">
        <v>484</v>
      </c>
      <c r="L1512">
        <v>2.6999999999999999E-5</v>
      </c>
      <c r="M1512" s="20">
        <v>0.75</v>
      </c>
      <c r="N1512" s="20">
        <v>0.75</v>
      </c>
      <c r="O1512">
        <v>104</v>
      </c>
      <c r="P1512">
        <v>64</v>
      </c>
      <c r="Q1512">
        <v>1</v>
      </c>
      <c r="R1512">
        <v>41</v>
      </c>
      <c r="S1512">
        <v>10</v>
      </c>
      <c r="T1512">
        <v>220</v>
      </c>
      <c r="U1512">
        <v>78</v>
      </c>
      <c r="V1512">
        <v>48</v>
      </c>
      <c r="W1512">
        <v>1</v>
      </c>
      <c r="X1512">
        <v>31</v>
      </c>
      <c r="Y1512">
        <v>8</v>
      </c>
      <c r="Z1512">
        <v>165</v>
      </c>
      <c r="AA1512">
        <v>17</v>
      </c>
      <c r="AB1512">
        <v>1381</v>
      </c>
      <c r="AC1512">
        <v>51</v>
      </c>
      <c r="AD1512">
        <v>0</v>
      </c>
      <c r="AE1512">
        <v>5</v>
      </c>
      <c r="AF1512">
        <v>0</v>
      </c>
      <c r="AG1512">
        <v>1</v>
      </c>
      <c r="AH1512">
        <v>15</v>
      </c>
      <c r="AI1512">
        <v>1470</v>
      </c>
      <c r="AJ1512">
        <v>13</v>
      </c>
      <c r="AK1512">
        <v>1036</v>
      </c>
      <c r="AL1512">
        <v>38</v>
      </c>
      <c r="AM1512">
        <v>0</v>
      </c>
      <c r="AN1512">
        <v>4</v>
      </c>
      <c r="AO1512">
        <v>0</v>
      </c>
      <c r="AP1512">
        <v>1</v>
      </c>
      <c r="AQ1512">
        <v>11</v>
      </c>
      <c r="AR1512">
        <v>1102</v>
      </c>
      <c r="AS1512" t="s">
        <v>10</v>
      </c>
      <c r="AT1512">
        <v>47143</v>
      </c>
      <c r="AU1512">
        <v>51951586</v>
      </c>
      <c r="AV1512">
        <v>45148</v>
      </c>
      <c r="AW1512" t="s">
        <v>38</v>
      </c>
      <c r="AX1512">
        <v>10</v>
      </c>
      <c r="AY1512">
        <v>11020</v>
      </c>
      <c r="AZ1512">
        <v>9</v>
      </c>
      <c r="BA1512" t="s">
        <v>44</v>
      </c>
    </row>
    <row r="1513" spans="1:53" x14ac:dyDescent="0.2">
      <c r="A1513">
        <v>1512</v>
      </c>
      <c r="B1513">
        <v>1512</v>
      </c>
      <c r="C1513">
        <v>20</v>
      </c>
      <c r="D1513">
        <v>33</v>
      </c>
      <c r="E1513">
        <v>20033</v>
      </c>
      <c r="F1513">
        <v>17</v>
      </c>
      <c r="G1513">
        <v>31</v>
      </c>
      <c r="H1513">
        <v>420700</v>
      </c>
      <c r="I1513">
        <v>17031420700</v>
      </c>
      <c r="J1513">
        <v>4207</v>
      </c>
      <c r="K1513" t="s">
        <v>489</v>
      </c>
      <c r="L1513">
        <v>2.1999999999999999E-5</v>
      </c>
      <c r="M1513" s="20">
        <v>1</v>
      </c>
      <c r="N1513" s="20">
        <v>0.31430000000000002</v>
      </c>
      <c r="O1513">
        <v>63</v>
      </c>
      <c r="P1513">
        <v>28</v>
      </c>
      <c r="Q1513">
        <v>3</v>
      </c>
      <c r="R1513">
        <v>38</v>
      </c>
      <c r="S1513">
        <v>4</v>
      </c>
      <c r="T1513">
        <v>136</v>
      </c>
      <c r="U1513">
        <v>63</v>
      </c>
      <c r="V1513">
        <v>28</v>
      </c>
      <c r="W1513">
        <v>3</v>
      </c>
      <c r="X1513">
        <v>38</v>
      </c>
      <c r="Y1513">
        <v>4</v>
      </c>
      <c r="Z1513">
        <v>136</v>
      </c>
      <c r="AA1513">
        <v>12</v>
      </c>
      <c r="AB1513">
        <v>3186</v>
      </c>
      <c r="AC1513">
        <v>38</v>
      </c>
      <c r="AD1513">
        <v>1</v>
      </c>
      <c r="AE1513">
        <v>4</v>
      </c>
      <c r="AF1513">
        <v>0</v>
      </c>
      <c r="AG1513">
        <v>2</v>
      </c>
      <c r="AH1513">
        <v>18</v>
      </c>
      <c r="AI1513">
        <v>3261</v>
      </c>
      <c r="AJ1513">
        <v>4</v>
      </c>
      <c r="AK1513">
        <v>1001</v>
      </c>
      <c r="AL1513">
        <v>12</v>
      </c>
      <c r="AM1513">
        <v>0</v>
      </c>
      <c r="AN1513">
        <v>1</v>
      </c>
      <c r="AO1513">
        <v>0</v>
      </c>
      <c r="AP1513">
        <v>1</v>
      </c>
      <c r="AQ1513">
        <v>6</v>
      </c>
      <c r="AR1513">
        <v>1025</v>
      </c>
      <c r="AS1513" t="s">
        <v>10</v>
      </c>
      <c r="AT1513">
        <v>37950</v>
      </c>
      <c r="AU1513">
        <v>38898750</v>
      </c>
      <c r="AV1513">
        <v>37950</v>
      </c>
      <c r="AW1513" t="s">
        <v>36</v>
      </c>
      <c r="AX1513">
        <v>15</v>
      </c>
      <c r="AY1513">
        <v>15375</v>
      </c>
      <c r="AZ1513">
        <v>15</v>
      </c>
      <c r="BA1513" t="s">
        <v>44</v>
      </c>
    </row>
    <row r="1514" spans="1:53" x14ac:dyDescent="0.2">
      <c r="A1514">
        <v>1513</v>
      </c>
      <c r="B1514">
        <v>1513</v>
      </c>
      <c r="C1514">
        <v>20</v>
      </c>
      <c r="D1514">
        <v>34</v>
      </c>
      <c r="E1514">
        <v>20034</v>
      </c>
      <c r="F1514">
        <v>17</v>
      </c>
      <c r="G1514">
        <v>31</v>
      </c>
      <c r="H1514">
        <v>420200</v>
      </c>
      <c r="I1514">
        <v>17031420200</v>
      </c>
      <c r="J1514">
        <v>4202</v>
      </c>
      <c r="K1514" t="s">
        <v>493</v>
      </c>
      <c r="L1514">
        <v>1.0000000000000001E-5</v>
      </c>
      <c r="M1514" s="20">
        <v>0.45450000000000002</v>
      </c>
      <c r="N1514" s="20">
        <v>0.3226</v>
      </c>
      <c r="O1514">
        <v>75</v>
      </c>
      <c r="P1514">
        <v>49</v>
      </c>
      <c r="Q1514">
        <v>12</v>
      </c>
      <c r="R1514">
        <v>122</v>
      </c>
      <c r="S1514">
        <v>9</v>
      </c>
      <c r="T1514">
        <v>267</v>
      </c>
      <c r="U1514">
        <v>34</v>
      </c>
      <c r="V1514">
        <v>22</v>
      </c>
      <c r="W1514">
        <v>5</v>
      </c>
      <c r="X1514">
        <v>55</v>
      </c>
      <c r="Y1514">
        <v>4</v>
      </c>
      <c r="Z1514">
        <v>121</v>
      </c>
      <c r="AA1514">
        <v>275</v>
      </c>
      <c r="AB1514">
        <v>1275</v>
      </c>
      <c r="AC1514">
        <v>42</v>
      </c>
      <c r="AD1514">
        <v>84</v>
      </c>
      <c r="AE1514">
        <v>4</v>
      </c>
      <c r="AF1514">
        <v>0</v>
      </c>
      <c r="AG1514">
        <v>4</v>
      </c>
      <c r="AH1514">
        <v>39</v>
      </c>
      <c r="AI1514">
        <v>1723</v>
      </c>
      <c r="AJ1514">
        <v>89</v>
      </c>
      <c r="AK1514">
        <v>411</v>
      </c>
      <c r="AL1514">
        <v>14</v>
      </c>
      <c r="AM1514">
        <v>27</v>
      </c>
      <c r="AN1514">
        <v>1</v>
      </c>
      <c r="AO1514">
        <v>0</v>
      </c>
      <c r="AP1514">
        <v>1</v>
      </c>
      <c r="AQ1514">
        <v>13</v>
      </c>
      <c r="AR1514">
        <v>556</v>
      </c>
      <c r="AS1514" t="s">
        <v>10</v>
      </c>
      <c r="AT1514">
        <v>43825</v>
      </c>
      <c r="AU1514">
        <v>24366700</v>
      </c>
      <c r="AV1514">
        <v>58030</v>
      </c>
      <c r="AW1514" t="s">
        <v>38</v>
      </c>
      <c r="AX1514">
        <v>51</v>
      </c>
      <c r="AY1514">
        <v>28356</v>
      </c>
      <c r="AZ1514">
        <v>44</v>
      </c>
      <c r="BA1514" t="s">
        <v>46</v>
      </c>
    </row>
    <row r="1515" spans="1:53" x14ac:dyDescent="0.2">
      <c r="A1515">
        <v>1514</v>
      </c>
      <c r="B1515">
        <v>1514</v>
      </c>
      <c r="C1515">
        <v>20</v>
      </c>
      <c r="D1515">
        <v>34</v>
      </c>
      <c r="E1515">
        <v>20034</v>
      </c>
      <c r="F1515">
        <v>17</v>
      </c>
      <c r="G1515">
        <v>31</v>
      </c>
      <c r="H1515">
        <v>420300</v>
      </c>
      <c r="I1515">
        <v>17031420300</v>
      </c>
      <c r="J1515">
        <v>4203</v>
      </c>
      <c r="K1515" t="s">
        <v>494</v>
      </c>
      <c r="L1515">
        <v>1.2E-5</v>
      </c>
      <c r="M1515" s="20">
        <v>0.54549999999999998</v>
      </c>
      <c r="N1515" s="20">
        <v>0.44440000000000002</v>
      </c>
      <c r="O1515">
        <v>75</v>
      </c>
      <c r="P1515">
        <v>49</v>
      </c>
      <c r="Q1515">
        <v>12</v>
      </c>
      <c r="R1515">
        <v>122</v>
      </c>
      <c r="S1515">
        <v>9</v>
      </c>
      <c r="T1515">
        <v>267</v>
      </c>
      <c r="U1515">
        <v>41</v>
      </c>
      <c r="V1515">
        <v>27</v>
      </c>
      <c r="W1515">
        <v>7</v>
      </c>
      <c r="X1515">
        <v>67</v>
      </c>
      <c r="Y1515">
        <v>5</v>
      </c>
      <c r="Z1515">
        <v>146</v>
      </c>
      <c r="AA1515">
        <v>775</v>
      </c>
      <c r="AB1515">
        <v>1160</v>
      </c>
      <c r="AC1515">
        <v>169</v>
      </c>
      <c r="AD1515">
        <v>302</v>
      </c>
      <c r="AE1515">
        <v>3</v>
      </c>
      <c r="AF1515">
        <v>0</v>
      </c>
      <c r="AG1515">
        <v>3</v>
      </c>
      <c r="AH1515">
        <v>76</v>
      </c>
      <c r="AI1515">
        <v>2488</v>
      </c>
      <c r="AJ1515">
        <v>344</v>
      </c>
      <c r="AK1515">
        <v>516</v>
      </c>
      <c r="AL1515">
        <v>75</v>
      </c>
      <c r="AM1515">
        <v>134</v>
      </c>
      <c r="AN1515">
        <v>1</v>
      </c>
      <c r="AO1515">
        <v>0</v>
      </c>
      <c r="AP1515">
        <v>1</v>
      </c>
      <c r="AQ1515">
        <v>34</v>
      </c>
      <c r="AR1515">
        <v>1106</v>
      </c>
      <c r="AS1515" t="s">
        <v>52</v>
      </c>
      <c r="AT1515">
        <v>65171</v>
      </c>
      <c r="AU1515">
        <v>72079126</v>
      </c>
      <c r="AV1515">
        <v>58030</v>
      </c>
      <c r="AW1515" t="s">
        <v>38</v>
      </c>
      <c r="AX1515">
        <v>41</v>
      </c>
      <c r="AY1515">
        <v>45346</v>
      </c>
      <c r="AZ1515">
        <v>44</v>
      </c>
      <c r="BA1515" t="s">
        <v>46</v>
      </c>
    </row>
    <row r="1516" spans="1:53" x14ac:dyDescent="0.2">
      <c r="A1516">
        <v>1515</v>
      </c>
      <c r="B1516">
        <v>1515</v>
      </c>
      <c r="C1516">
        <v>20</v>
      </c>
      <c r="D1516">
        <v>35</v>
      </c>
      <c r="E1516">
        <v>20035</v>
      </c>
      <c r="F1516">
        <v>17</v>
      </c>
      <c r="G1516">
        <v>31</v>
      </c>
      <c r="H1516">
        <v>680900</v>
      </c>
      <c r="I1516">
        <v>17031680900</v>
      </c>
      <c r="J1516">
        <v>6809</v>
      </c>
      <c r="K1516" t="s">
        <v>264</v>
      </c>
      <c r="L1516">
        <v>1.9999999999999999E-6</v>
      </c>
      <c r="M1516" s="20">
        <v>2.3E-2</v>
      </c>
      <c r="N1516" s="20">
        <v>1.77E-2</v>
      </c>
      <c r="O1516">
        <v>49</v>
      </c>
      <c r="P1516">
        <v>37</v>
      </c>
      <c r="Q1516">
        <v>5</v>
      </c>
      <c r="R1516">
        <v>32</v>
      </c>
      <c r="S1516">
        <v>8</v>
      </c>
      <c r="T1516">
        <v>131</v>
      </c>
      <c r="U1516">
        <v>1</v>
      </c>
      <c r="V1516">
        <v>1</v>
      </c>
      <c r="W1516">
        <v>0</v>
      </c>
      <c r="X1516">
        <v>1</v>
      </c>
      <c r="Y1516">
        <v>0</v>
      </c>
      <c r="Z1516">
        <v>3</v>
      </c>
      <c r="AA1516">
        <v>23</v>
      </c>
      <c r="AB1516">
        <v>3871</v>
      </c>
      <c r="AC1516">
        <v>46</v>
      </c>
      <c r="AD1516">
        <v>29</v>
      </c>
      <c r="AE1516">
        <v>12</v>
      </c>
      <c r="AF1516">
        <v>0</v>
      </c>
      <c r="AG1516">
        <v>3</v>
      </c>
      <c r="AH1516">
        <v>35</v>
      </c>
      <c r="AI1516">
        <v>4019</v>
      </c>
      <c r="AJ1516">
        <v>0</v>
      </c>
      <c r="AK1516">
        <v>69</v>
      </c>
      <c r="AL1516">
        <v>1</v>
      </c>
      <c r="AM1516">
        <v>1</v>
      </c>
      <c r="AN1516">
        <v>0</v>
      </c>
      <c r="AO1516">
        <v>0</v>
      </c>
      <c r="AP1516">
        <v>0</v>
      </c>
      <c r="AQ1516">
        <v>1</v>
      </c>
      <c r="AR1516">
        <v>71</v>
      </c>
      <c r="AS1516" t="s">
        <v>10</v>
      </c>
      <c r="AT1516">
        <v>26877</v>
      </c>
      <c r="AU1516">
        <v>1908267</v>
      </c>
      <c r="AV1516">
        <v>25615</v>
      </c>
      <c r="AW1516" t="s">
        <v>36</v>
      </c>
      <c r="AX1516">
        <v>10</v>
      </c>
      <c r="AY1516">
        <v>710</v>
      </c>
      <c r="AZ1516">
        <v>11</v>
      </c>
      <c r="BA1516" t="s">
        <v>44</v>
      </c>
    </row>
    <row r="1517" spans="1:53" x14ac:dyDescent="0.2">
      <c r="A1517">
        <v>1516</v>
      </c>
      <c r="B1517">
        <v>1516</v>
      </c>
      <c r="C1517">
        <v>20</v>
      </c>
      <c r="D1517">
        <v>35</v>
      </c>
      <c r="E1517">
        <v>20035</v>
      </c>
      <c r="F1517">
        <v>17</v>
      </c>
      <c r="G1517">
        <v>31</v>
      </c>
      <c r="H1517">
        <v>690400</v>
      </c>
      <c r="I1517">
        <v>17031690400</v>
      </c>
      <c r="J1517">
        <v>6904</v>
      </c>
      <c r="K1517" t="s">
        <v>257</v>
      </c>
      <c r="L1517">
        <v>1.9999999999999999E-6</v>
      </c>
      <c r="M1517" s="20">
        <v>2.3E-2</v>
      </c>
      <c r="N1517" s="20">
        <v>2.9000000000000001E-2</v>
      </c>
      <c r="O1517">
        <v>49</v>
      </c>
      <c r="P1517">
        <v>37</v>
      </c>
      <c r="Q1517">
        <v>5</v>
      </c>
      <c r="R1517">
        <v>32</v>
      </c>
      <c r="S1517">
        <v>8</v>
      </c>
      <c r="T1517">
        <v>131</v>
      </c>
      <c r="U1517">
        <v>1</v>
      </c>
      <c r="V1517">
        <v>1</v>
      </c>
      <c r="W1517">
        <v>0</v>
      </c>
      <c r="X1517">
        <v>1</v>
      </c>
      <c r="Y1517">
        <v>0</v>
      </c>
      <c r="Z1517">
        <v>3</v>
      </c>
      <c r="AA1517">
        <v>11</v>
      </c>
      <c r="AB1517">
        <v>3365</v>
      </c>
      <c r="AC1517">
        <v>46</v>
      </c>
      <c r="AD1517">
        <v>4</v>
      </c>
      <c r="AE1517">
        <v>6</v>
      </c>
      <c r="AF1517">
        <v>0</v>
      </c>
      <c r="AG1517">
        <v>7</v>
      </c>
      <c r="AH1517">
        <v>25</v>
      </c>
      <c r="AI1517">
        <v>3464</v>
      </c>
      <c r="AJ1517">
        <v>0</v>
      </c>
      <c r="AK1517">
        <v>98</v>
      </c>
      <c r="AL1517">
        <v>1</v>
      </c>
      <c r="AM1517">
        <v>0</v>
      </c>
      <c r="AN1517">
        <v>0</v>
      </c>
      <c r="AO1517">
        <v>0</v>
      </c>
      <c r="AP1517">
        <v>0</v>
      </c>
      <c r="AQ1517">
        <v>1</v>
      </c>
      <c r="AR1517">
        <v>100</v>
      </c>
      <c r="AS1517" t="s">
        <v>10</v>
      </c>
      <c r="AT1517">
        <v>40827</v>
      </c>
      <c r="AU1517">
        <v>4082700</v>
      </c>
      <c r="AV1517">
        <v>25615</v>
      </c>
      <c r="AW1517" t="s">
        <v>36</v>
      </c>
      <c r="AX1517">
        <v>18</v>
      </c>
      <c r="AY1517">
        <v>1800</v>
      </c>
      <c r="AZ1517">
        <v>11</v>
      </c>
      <c r="BA1517" t="s">
        <v>44</v>
      </c>
    </row>
    <row r="1518" spans="1:53" x14ac:dyDescent="0.2">
      <c r="A1518">
        <v>1517</v>
      </c>
      <c r="B1518">
        <v>1517</v>
      </c>
      <c r="C1518">
        <v>20</v>
      </c>
      <c r="D1518">
        <v>35</v>
      </c>
      <c r="E1518">
        <v>20035</v>
      </c>
      <c r="F1518">
        <v>17</v>
      </c>
      <c r="G1518">
        <v>31</v>
      </c>
      <c r="H1518">
        <v>420700</v>
      </c>
      <c r="I1518">
        <v>17031420700</v>
      </c>
      <c r="J1518">
        <v>4207</v>
      </c>
      <c r="K1518" t="s">
        <v>489</v>
      </c>
      <c r="L1518">
        <v>3.9999999999999998E-6</v>
      </c>
      <c r="M1518" s="20">
        <v>4.5999999999999999E-2</v>
      </c>
      <c r="N1518" s="20">
        <v>5.7099999999999998E-2</v>
      </c>
      <c r="O1518">
        <v>49</v>
      </c>
      <c r="P1518">
        <v>37</v>
      </c>
      <c r="Q1518">
        <v>5</v>
      </c>
      <c r="R1518">
        <v>32</v>
      </c>
      <c r="S1518">
        <v>8</v>
      </c>
      <c r="T1518">
        <v>131</v>
      </c>
      <c r="U1518">
        <v>2</v>
      </c>
      <c r="V1518">
        <v>2</v>
      </c>
      <c r="W1518">
        <v>0</v>
      </c>
      <c r="X1518">
        <v>1</v>
      </c>
      <c r="Y1518">
        <v>0</v>
      </c>
      <c r="Z1518">
        <v>6</v>
      </c>
      <c r="AA1518">
        <v>12</v>
      </c>
      <c r="AB1518">
        <v>3186</v>
      </c>
      <c r="AC1518">
        <v>38</v>
      </c>
      <c r="AD1518">
        <v>1</v>
      </c>
      <c r="AE1518">
        <v>4</v>
      </c>
      <c r="AF1518">
        <v>0</v>
      </c>
      <c r="AG1518">
        <v>2</v>
      </c>
      <c r="AH1518">
        <v>18</v>
      </c>
      <c r="AI1518">
        <v>3261</v>
      </c>
      <c r="AJ1518">
        <v>1</v>
      </c>
      <c r="AK1518">
        <v>182</v>
      </c>
      <c r="AL1518">
        <v>2</v>
      </c>
      <c r="AM1518">
        <v>0</v>
      </c>
      <c r="AN1518">
        <v>0</v>
      </c>
      <c r="AO1518">
        <v>0</v>
      </c>
      <c r="AP1518">
        <v>0</v>
      </c>
      <c r="AQ1518">
        <v>1</v>
      </c>
      <c r="AR1518">
        <v>186</v>
      </c>
      <c r="AS1518" t="s">
        <v>10</v>
      </c>
      <c r="AT1518">
        <v>37950</v>
      </c>
      <c r="AU1518">
        <v>7058700</v>
      </c>
      <c r="AV1518">
        <v>25615</v>
      </c>
      <c r="AW1518" t="s">
        <v>36</v>
      </c>
      <c r="AX1518">
        <v>15</v>
      </c>
      <c r="AY1518">
        <v>2790</v>
      </c>
      <c r="AZ1518">
        <v>11</v>
      </c>
      <c r="BA1518" t="s">
        <v>44</v>
      </c>
    </row>
    <row r="1519" spans="1:53" x14ac:dyDescent="0.2">
      <c r="A1519">
        <v>1518</v>
      </c>
      <c r="B1519">
        <v>1518</v>
      </c>
      <c r="C1519">
        <v>20</v>
      </c>
      <c r="D1519">
        <v>35</v>
      </c>
      <c r="E1519">
        <v>20035</v>
      </c>
      <c r="F1519">
        <v>17</v>
      </c>
      <c r="G1519">
        <v>31</v>
      </c>
      <c r="H1519">
        <v>842500</v>
      </c>
      <c r="I1519">
        <v>17031842500</v>
      </c>
      <c r="J1519">
        <v>8425</v>
      </c>
      <c r="K1519" t="s">
        <v>265</v>
      </c>
      <c r="L1519">
        <v>7.8999999999999996E-5</v>
      </c>
      <c r="M1519" s="20">
        <v>0.90800000000000003</v>
      </c>
      <c r="N1519" s="20">
        <v>0.68100000000000005</v>
      </c>
      <c r="O1519">
        <v>49</v>
      </c>
      <c r="P1519">
        <v>37</v>
      </c>
      <c r="Q1519">
        <v>5</v>
      </c>
      <c r="R1519">
        <v>32</v>
      </c>
      <c r="S1519">
        <v>8</v>
      </c>
      <c r="T1519">
        <v>131</v>
      </c>
      <c r="U1519">
        <v>44</v>
      </c>
      <c r="V1519">
        <v>34</v>
      </c>
      <c r="W1519">
        <v>5</v>
      </c>
      <c r="X1519">
        <v>29</v>
      </c>
      <c r="Y1519">
        <v>7</v>
      </c>
      <c r="Z1519">
        <v>119</v>
      </c>
      <c r="AA1519">
        <v>7</v>
      </c>
      <c r="AB1519">
        <v>2401</v>
      </c>
      <c r="AC1519">
        <v>20</v>
      </c>
      <c r="AD1519">
        <v>7</v>
      </c>
      <c r="AE1519">
        <v>5</v>
      </c>
      <c r="AF1519">
        <v>0</v>
      </c>
      <c r="AG1519">
        <v>1</v>
      </c>
      <c r="AH1519">
        <v>10</v>
      </c>
      <c r="AI1519">
        <v>2451</v>
      </c>
      <c r="AJ1519">
        <v>5</v>
      </c>
      <c r="AK1519">
        <v>1635</v>
      </c>
      <c r="AL1519">
        <v>14</v>
      </c>
      <c r="AM1519">
        <v>5</v>
      </c>
      <c r="AN1519">
        <v>3</v>
      </c>
      <c r="AO1519">
        <v>0</v>
      </c>
      <c r="AP1519">
        <v>1</v>
      </c>
      <c r="AQ1519">
        <v>7</v>
      </c>
      <c r="AR1519">
        <v>1669</v>
      </c>
      <c r="AS1519" t="s">
        <v>10</v>
      </c>
      <c r="AT1519">
        <v>23275</v>
      </c>
      <c r="AU1519">
        <v>38845975</v>
      </c>
      <c r="AV1519">
        <v>25615</v>
      </c>
      <c r="AW1519" t="s">
        <v>36</v>
      </c>
      <c r="AX1519">
        <v>10</v>
      </c>
      <c r="AY1519">
        <v>16690</v>
      </c>
      <c r="AZ1519">
        <v>11</v>
      </c>
      <c r="BA1519" t="s">
        <v>44</v>
      </c>
    </row>
    <row r="1520" spans="1:53" x14ac:dyDescent="0.2">
      <c r="A1520">
        <v>1519</v>
      </c>
      <c r="B1520">
        <v>1519</v>
      </c>
      <c r="C1520">
        <v>20</v>
      </c>
      <c r="D1520">
        <v>36</v>
      </c>
      <c r="E1520">
        <v>20036</v>
      </c>
      <c r="F1520">
        <v>17</v>
      </c>
      <c r="G1520">
        <v>31</v>
      </c>
      <c r="H1520">
        <v>834800</v>
      </c>
      <c r="I1520">
        <v>17031834800</v>
      </c>
      <c r="J1520">
        <v>8348</v>
      </c>
      <c r="K1520" t="s">
        <v>443</v>
      </c>
      <c r="L1520">
        <v>9.0000000000000002E-6</v>
      </c>
      <c r="M1520" s="20">
        <v>0.33329999999999999</v>
      </c>
      <c r="N1520" s="20">
        <v>0.13850000000000001</v>
      </c>
      <c r="O1520">
        <v>34</v>
      </c>
      <c r="P1520">
        <v>29</v>
      </c>
      <c r="Q1520">
        <v>2</v>
      </c>
      <c r="R1520">
        <v>13</v>
      </c>
      <c r="S1520">
        <v>2</v>
      </c>
      <c r="T1520">
        <v>80</v>
      </c>
      <c r="U1520">
        <v>11</v>
      </c>
      <c r="V1520">
        <v>10</v>
      </c>
      <c r="W1520">
        <v>1</v>
      </c>
      <c r="X1520">
        <v>4</v>
      </c>
      <c r="Y1520">
        <v>1</v>
      </c>
      <c r="Z1520">
        <v>27</v>
      </c>
      <c r="AA1520">
        <v>3</v>
      </c>
      <c r="AB1520">
        <v>1894</v>
      </c>
      <c r="AC1520">
        <v>21</v>
      </c>
      <c r="AD1520">
        <v>0</v>
      </c>
      <c r="AE1520">
        <v>4</v>
      </c>
      <c r="AF1520">
        <v>0</v>
      </c>
      <c r="AG1520">
        <v>1</v>
      </c>
      <c r="AH1520">
        <v>30</v>
      </c>
      <c r="AI1520">
        <v>1953</v>
      </c>
      <c r="AJ1520">
        <v>0</v>
      </c>
      <c r="AK1520">
        <v>262</v>
      </c>
      <c r="AL1520">
        <v>3</v>
      </c>
      <c r="AM1520">
        <v>0</v>
      </c>
      <c r="AN1520">
        <v>1</v>
      </c>
      <c r="AO1520">
        <v>0</v>
      </c>
      <c r="AP1520">
        <v>0</v>
      </c>
      <c r="AQ1520">
        <v>4</v>
      </c>
      <c r="AR1520">
        <v>270</v>
      </c>
      <c r="AS1520" t="s">
        <v>10</v>
      </c>
      <c r="AT1520">
        <v>24518</v>
      </c>
      <c r="AU1520">
        <v>6619860</v>
      </c>
      <c r="AV1520">
        <v>37879</v>
      </c>
      <c r="AW1520" t="s">
        <v>36</v>
      </c>
      <c r="AX1520">
        <v>3</v>
      </c>
      <c r="AY1520">
        <v>810</v>
      </c>
      <c r="AZ1520">
        <v>3</v>
      </c>
      <c r="BA1520" t="s">
        <v>44</v>
      </c>
    </row>
    <row r="1521" spans="1:53" x14ac:dyDescent="0.2">
      <c r="A1521">
        <v>1520</v>
      </c>
      <c r="B1521">
        <v>1520</v>
      </c>
      <c r="C1521">
        <v>20</v>
      </c>
      <c r="D1521">
        <v>36</v>
      </c>
      <c r="E1521">
        <v>20036</v>
      </c>
      <c r="F1521">
        <v>17</v>
      </c>
      <c r="G1521">
        <v>31</v>
      </c>
      <c r="H1521">
        <v>834700</v>
      </c>
      <c r="I1521">
        <v>17031834700</v>
      </c>
      <c r="J1521">
        <v>8347</v>
      </c>
      <c r="K1521" t="s">
        <v>441</v>
      </c>
      <c r="L1521">
        <v>1.8E-5</v>
      </c>
      <c r="M1521" s="20">
        <v>0.66669999999999996</v>
      </c>
      <c r="N1521" s="20">
        <v>0.25</v>
      </c>
      <c r="O1521">
        <v>34</v>
      </c>
      <c r="P1521">
        <v>29</v>
      </c>
      <c r="Q1521">
        <v>2</v>
      </c>
      <c r="R1521">
        <v>13</v>
      </c>
      <c r="S1521">
        <v>2</v>
      </c>
      <c r="T1521">
        <v>80</v>
      </c>
      <c r="U1521">
        <v>23</v>
      </c>
      <c r="V1521">
        <v>19</v>
      </c>
      <c r="W1521">
        <v>1</v>
      </c>
      <c r="X1521">
        <v>9</v>
      </c>
      <c r="Y1521">
        <v>1</v>
      </c>
      <c r="Z1521">
        <v>53</v>
      </c>
      <c r="AA1521">
        <v>5</v>
      </c>
      <c r="AB1521">
        <v>1998</v>
      </c>
      <c r="AC1521">
        <v>41</v>
      </c>
      <c r="AD1521">
        <v>1</v>
      </c>
      <c r="AE1521">
        <v>11</v>
      </c>
      <c r="AF1521">
        <v>0</v>
      </c>
      <c r="AG1521">
        <v>4</v>
      </c>
      <c r="AH1521">
        <v>18</v>
      </c>
      <c r="AI1521">
        <v>2078</v>
      </c>
      <c r="AJ1521">
        <v>1</v>
      </c>
      <c r="AK1521">
        <v>500</v>
      </c>
      <c r="AL1521">
        <v>10</v>
      </c>
      <c r="AM1521">
        <v>0</v>
      </c>
      <c r="AN1521">
        <v>3</v>
      </c>
      <c r="AO1521">
        <v>0</v>
      </c>
      <c r="AP1521">
        <v>1</v>
      </c>
      <c r="AQ1521">
        <v>4</v>
      </c>
      <c r="AR1521">
        <v>520</v>
      </c>
      <c r="AS1521" t="s">
        <v>10</v>
      </c>
      <c r="AT1521">
        <v>44817</v>
      </c>
      <c r="AU1521">
        <v>23304840</v>
      </c>
      <c r="AV1521">
        <v>37879</v>
      </c>
      <c r="AW1521" t="s">
        <v>36</v>
      </c>
      <c r="AX1521">
        <v>3</v>
      </c>
      <c r="AY1521">
        <v>1560</v>
      </c>
      <c r="AZ1521">
        <v>3</v>
      </c>
      <c r="BA1521" t="s">
        <v>44</v>
      </c>
    </row>
    <row r="1522" spans="1:53" x14ac:dyDescent="0.2">
      <c r="A1522">
        <v>1521</v>
      </c>
      <c r="B1522">
        <v>1521</v>
      </c>
      <c r="C1522">
        <v>20</v>
      </c>
      <c r="D1522">
        <v>37</v>
      </c>
      <c r="E1522">
        <v>20037</v>
      </c>
      <c r="F1522">
        <v>17</v>
      </c>
      <c r="G1522">
        <v>31</v>
      </c>
      <c r="H1522">
        <v>842500</v>
      </c>
      <c r="I1522">
        <v>17031842500</v>
      </c>
      <c r="J1522">
        <v>8425</v>
      </c>
      <c r="K1522" t="s">
        <v>265</v>
      </c>
      <c r="L1522">
        <v>1.1E-5</v>
      </c>
      <c r="M1522" s="20">
        <v>0.18029999999999999</v>
      </c>
      <c r="N1522" s="20">
        <v>9.4799999999999995E-2</v>
      </c>
      <c r="O1522">
        <v>31</v>
      </c>
      <c r="P1522">
        <v>17</v>
      </c>
      <c r="Q1522">
        <v>0</v>
      </c>
      <c r="R1522">
        <v>20</v>
      </c>
      <c r="S1522">
        <v>11</v>
      </c>
      <c r="T1522">
        <v>79</v>
      </c>
      <c r="U1522">
        <v>6</v>
      </c>
      <c r="V1522">
        <v>3</v>
      </c>
      <c r="W1522">
        <v>0</v>
      </c>
      <c r="X1522">
        <v>4</v>
      </c>
      <c r="Y1522">
        <v>2</v>
      </c>
      <c r="Z1522">
        <v>14</v>
      </c>
      <c r="AA1522">
        <v>7</v>
      </c>
      <c r="AB1522">
        <v>2401</v>
      </c>
      <c r="AC1522">
        <v>20</v>
      </c>
      <c r="AD1522">
        <v>7</v>
      </c>
      <c r="AE1522">
        <v>5</v>
      </c>
      <c r="AF1522">
        <v>0</v>
      </c>
      <c r="AG1522">
        <v>1</v>
      </c>
      <c r="AH1522">
        <v>10</v>
      </c>
      <c r="AI1522">
        <v>2451</v>
      </c>
      <c r="AJ1522">
        <v>1</v>
      </c>
      <c r="AK1522">
        <v>228</v>
      </c>
      <c r="AL1522">
        <v>2</v>
      </c>
      <c r="AM1522">
        <v>1</v>
      </c>
      <c r="AN1522">
        <v>0</v>
      </c>
      <c r="AO1522">
        <v>0</v>
      </c>
      <c r="AP1522">
        <v>0</v>
      </c>
      <c r="AQ1522">
        <v>1</v>
      </c>
      <c r="AR1522">
        <v>232</v>
      </c>
      <c r="AS1522" t="s">
        <v>10</v>
      </c>
      <c r="AT1522">
        <v>23275</v>
      </c>
      <c r="AU1522">
        <v>5399800</v>
      </c>
      <c r="AV1522">
        <v>30860</v>
      </c>
      <c r="AW1522" t="s">
        <v>36</v>
      </c>
      <c r="AX1522">
        <v>10</v>
      </c>
      <c r="AY1522">
        <v>2320</v>
      </c>
      <c r="AZ1522">
        <v>10</v>
      </c>
      <c r="BA1522" t="s">
        <v>44</v>
      </c>
    </row>
    <row r="1523" spans="1:53" x14ac:dyDescent="0.2">
      <c r="A1523">
        <v>1522</v>
      </c>
      <c r="B1523">
        <v>1522</v>
      </c>
      <c r="C1523">
        <v>20</v>
      </c>
      <c r="D1523">
        <v>37</v>
      </c>
      <c r="E1523">
        <v>20037</v>
      </c>
      <c r="F1523">
        <v>17</v>
      </c>
      <c r="G1523">
        <v>31</v>
      </c>
      <c r="H1523">
        <v>834500</v>
      </c>
      <c r="I1523">
        <v>17031834500</v>
      </c>
      <c r="J1523">
        <v>8345</v>
      </c>
      <c r="K1523" t="s">
        <v>187</v>
      </c>
      <c r="L1523">
        <v>2.1999999999999999E-5</v>
      </c>
      <c r="M1523" s="20">
        <v>0.36070000000000002</v>
      </c>
      <c r="N1523" s="20">
        <v>0.44900000000000001</v>
      </c>
      <c r="O1523">
        <v>31</v>
      </c>
      <c r="P1523">
        <v>17</v>
      </c>
      <c r="Q1523">
        <v>0</v>
      </c>
      <c r="R1523">
        <v>20</v>
      </c>
      <c r="S1523">
        <v>11</v>
      </c>
      <c r="T1523">
        <v>79</v>
      </c>
      <c r="U1523">
        <v>11</v>
      </c>
      <c r="V1523">
        <v>6</v>
      </c>
      <c r="W1523">
        <v>0</v>
      </c>
      <c r="X1523">
        <v>7</v>
      </c>
      <c r="Y1523">
        <v>4</v>
      </c>
      <c r="Z1523">
        <v>28</v>
      </c>
      <c r="AA1523">
        <v>7</v>
      </c>
      <c r="AB1523">
        <v>1437</v>
      </c>
      <c r="AC1523">
        <v>12</v>
      </c>
      <c r="AD1523">
        <v>0</v>
      </c>
      <c r="AE1523">
        <v>1</v>
      </c>
      <c r="AF1523">
        <v>0</v>
      </c>
      <c r="AG1523">
        <v>0</v>
      </c>
      <c r="AH1523">
        <v>18</v>
      </c>
      <c r="AI1523">
        <v>1475</v>
      </c>
      <c r="AJ1523">
        <v>3</v>
      </c>
      <c r="AK1523">
        <v>645</v>
      </c>
      <c r="AL1523">
        <v>5</v>
      </c>
      <c r="AM1523">
        <v>0</v>
      </c>
      <c r="AN1523">
        <v>0</v>
      </c>
      <c r="AO1523">
        <v>0</v>
      </c>
      <c r="AP1523">
        <v>0</v>
      </c>
      <c r="AQ1523">
        <v>8</v>
      </c>
      <c r="AR1523">
        <v>662</v>
      </c>
      <c r="AS1523" t="s">
        <v>10</v>
      </c>
      <c r="AT1523">
        <v>27463</v>
      </c>
      <c r="AU1523">
        <v>18180506</v>
      </c>
      <c r="AV1523">
        <v>30860</v>
      </c>
      <c r="AW1523" t="s">
        <v>36</v>
      </c>
      <c r="AX1523">
        <v>13</v>
      </c>
      <c r="AY1523">
        <v>8606</v>
      </c>
      <c r="AZ1523">
        <v>10</v>
      </c>
      <c r="BA1523" t="s">
        <v>44</v>
      </c>
    </row>
    <row r="1524" spans="1:53" x14ac:dyDescent="0.2">
      <c r="A1524">
        <v>1523</v>
      </c>
      <c r="B1524">
        <v>1523</v>
      </c>
      <c r="C1524">
        <v>20</v>
      </c>
      <c r="D1524">
        <v>37</v>
      </c>
      <c r="E1524">
        <v>20037</v>
      </c>
      <c r="F1524">
        <v>17</v>
      </c>
      <c r="G1524">
        <v>31</v>
      </c>
      <c r="H1524">
        <v>834600</v>
      </c>
      <c r="I1524">
        <v>17031834600</v>
      </c>
      <c r="J1524">
        <v>8346</v>
      </c>
      <c r="K1524" t="s">
        <v>188</v>
      </c>
      <c r="L1524">
        <v>2.8E-5</v>
      </c>
      <c r="M1524" s="20">
        <v>0.45900000000000002</v>
      </c>
      <c r="N1524" s="20">
        <v>0.16569999999999999</v>
      </c>
      <c r="O1524">
        <v>31</v>
      </c>
      <c r="P1524">
        <v>17</v>
      </c>
      <c r="Q1524">
        <v>0</v>
      </c>
      <c r="R1524">
        <v>20</v>
      </c>
      <c r="S1524">
        <v>11</v>
      </c>
      <c r="T1524">
        <v>79</v>
      </c>
      <c r="U1524">
        <v>14</v>
      </c>
      <c r="V1524">
        <v>8</v>
      </c>
      <c r="W1524">
        <v>0</v>
      </c>
      <c r="X1524">
        <v>9</v>
      </c>
      <c r="Y1524">
        <v>5</v>
      </c>
      <c r="Z1524">
        <v>36</v>
      </c>
      <c r="AA1524">
        <v>26</v>
      </c>
      <c r="AB1524">
        <v>3671</v>
      </c>
      <c r="AC1524">
        <v>47</v>
      </c>
      <c r="AD1524">
        <v>0</v>
      </c>
      <c r="AE1524">
        <v>1</v>
      </c>
      <c r="AF1524">
        <v>0</v>
      </c>
      <c r="AG1524">
        <v>1</v>
      </c>
      <c r="AH1524">
        <v>32</v>
      </c>
      <c r="AI1524">
        <v>3778</v>
      </c>
      <c r="AJ1524">
        <v>4</v>
      </c>
      <c r="AK1524">
        <v>608</v>
      </c>
      <c r="AL1524">
        <v>8</v>
      </c>
      <c r="AM1524">
        <v>0</v>
      </c>
      <c r="AN1524">
        <v>0</v>
      </c>
      <c r="AO1524">
        <v>0</v>
      </c>
      <c r="AP1524">
        <v>0</v>
      </c>
      <c r="AQ1524">
        <v>5</v>
      </c>
      <c r="AR1524">
        <v>626</v>
      </c>
      <c r="AS1524" t="s">
        <v>10</v>
      </c>
      <c r="AT1524">
        <v>37264</v>
      </c>
      <c r="AU1524">
        <v>23327264</v>
      </c>
      <c r="AV1524">
        <v>30860</v>
      </c>
      <c r="AW1524" t="s">
        <v>36</v>
      </c>
      <c r="AX1524">
        <v>8</v>
      </c>
      <c r="AY1524">
        <v>5008</v>
      </c>
      <c r="AZ1524">
        <v>10</v>
      </c>
      <c r="BA1524" t="s">
        <v>44</v>
      </c>
    </row>
    <row r="1525" spans="1:53" x14ac:dyDescent="0.2">
      <c r="A1525">
        <v>1524</v>
      </c>
      <c r="B1525">
        <v>1524</v>
      </c>
      <c r="C1525">
        <v>20</v>
      </c>
      <c r="D1525">
        <v>38</v>
      </c>
      <c r="E1525">
        <v>20038</v>
      </c>
      <c r="F1525">
        <v>17</v>
      </c>
      <c r="G1525">
        <v>31</v>
      </c>
      <c r="H1525">
        <v>843800</v>
      </c>
      <c r="I1525">
        <v>17031843800</v>
      </c>
      <c r="J1525">
        <v>8438</v>
      </c>
      <c r="K1525" t="s">
        <v>178</v>
      </c>
      <c r="L1525">
        <v>2.0999999999999999E-5</v>
      </c>
      <c r="M1525" s="20">
        <v>1</v>
      </c>
      <c r="N1525" s="20">
        <v>0.1479</v>
      </c>
      <c r="O1525">
        <v>40</v>
      </c>
      <c r="P1525">
        <v>23</v>
      </c>
      <c r="Q1525">
        <v>2</v>
      </c>
      <c r="R1525">
        <v>18</v>
      </c>
      <c r="S1525">
        <v>4</v>
      </c>
      <c r="T1525">
        <v>87</v>
      </c>
      <c r="U1525">
        <v>40</v>
      </c>
      <c r="V1525">
        <v>23</v>
      </c>
      <c r="W1525">
        <v>2</v>
      </c>
      <c r="X1525">
        <v>18</v>
      </c>
      <c r="Y1525">
        <v>4</v>
      </c>
      <c r="Z1525">
        <v>87</v>
      </c>
      <c r="AA1525">
        <v>486</v>
      </c>
      <c r="AB1525">
        <v>1104</v>
      </c>
      <c r="AC1525">
        <v>380</v>
      </c>
      <c r="AD1525">
        <v>107</v>
      </c>
      <c r="AE1525">
        <v>9</v>
      </c>
      <c r="AF1525">
        <v>0</v>
      </c>
      <c r="AG1525">
        <v>0</v>
      </c>
      <c r="AH1525">
        <v>24</v>
      </c>
      <c r="AI1525">
        <v>2110</v>
      </c>
      <c r="AJ1525">
        <v>72</v>
      </c>
      <c r="AK1525">
        <v>163</v>
      </c>
      <c r="AL1525">
        <v>56</v>
      </c>
      <c r="AM1525">
        <v>16</v>
      </c>
      <c r="AN1525">
        <v>1</v>
      </c>
      <c r="AO1525">
        <v>0</v>
      </c>
      <c r="AP1525">
        <v>0</v>
      </c>
      <c r="AQ1525">
        <v>4</v>
      </c>
      <c r="AR1525">
        <v>312</v>
      </c>
      <c r="AS1525" t="s">
        <v>10</v>
      </c>
      <c r="AT1525">
        <v>51766</v>
      </c>
      <c r="AU1525">
        <v>16150992</v>
      </c>
      <c r="AV1525">
        <v>51766</v>
      </c>
      <c r="AW1525" t="s">
        <v>38</v>
      </c>
      <c r="AX1525">
        <v>10</v>
      </c>
      <c r="AY1525">
        <v>3120</v>
      </c>
      <c r="AZ1525">
        <v>10</v>
      </c>
      <c r="BA1525" t="s">
        <v>44</v>
      </c>
    </row>
    <row r="1526" spans="1:53" x14ac:dyDescent="0.2">
      <c r="A1526">
        <v>1525</v>
      </c>
      <c r="B1526">
        <v>1525</v>
      </c>
      <c r="C1526">
        <v>20</v>
      </c>
      <c r="D1526">
        <v>39</v>
      </c>
      <c r="E1526">
        <v>20039</v>
      </c>
      <c r="F1526">
        <v>17</v>
      </c>
      <c r="G1526">
        <v>31</v>
      </c>
      <c r="H1526">
        <v>843800</v>
      </c>
      <c r="I1526">
        <v>17031843800</v>
      </c>
      <c r="J1526">
        <v>8438</v>
      </c>
      <c r="K1526" t="s">
        <v>178</v>
      </c>
      <c r="L1526">
        <v>1.9999999999999999E-6</v>
      </c>
      <c r="M1526" s="20">
        <v>0.04</v>
      </c>
      <c r="N1526" s="20">
        <v>1.41E-2</v>
      </c>
      <c r="O1526">
        <v>8</v>
      </c>
      <c r="P1526">
        <v>14</v>
      </c>
      <c r="Q1526">
        <v>2</v>
      </c>
      <c r="R1526">
        <v>11</v>
      </c>
      <c r="S1526">
        <v>1</v>
      </c>
      <c r="T1526">
        <v>36</v>
      </c>
      <c r="U1526">
        <v>0</v>
      </c>
      <c r="V1526">
        <v>1</v>
      </c>
      <c r="W1526">
        <v>0</v>
      </c>
      <c r="X1526">
        <v>0</v>
      </c>
      <c r="Y1526">
        <v>0</v>
      </c>
      <c r="Z1526">
        <v>1</v>
      </c>
      <c r="AA1526">
        <v>486</v>
      </c>
      <c r="AB1526">
        <v>1104</v>
      </c>
      <c r="AC1526">
        <v>380</v>
      </c>
      <c r="AD1526">
        <v>107</v>
      </c>
      <c r="AE1526">
        <v>9</v>
      </c>
      <c r="AF1526">
        <v>0</v>
      </c>
      <c r="AG1526">
        <v>0</v>
      </c>
      <c r="AH1526">
        <v>24</v>
      </c>
      <c r="AI1526">
        <v>2110</v>
      </c>
      <c r="AJ1526">
        <v>7</v>
      </c>
      <c r="AK1526">
        <v>16</v>
      </c>
      <c r="AL1526">
        <v>5</v>
      </c>
      <c r="AM1526">
        <v>2</v>
      </c>
      <c r="AN1526">
        <v>0</v>
      </c>
      <c r="AO1526">
        <v>0</v>
      </c>
      <c r="AP1526">
        <v>0</v>
      </c>
      <c r="AQ1526">
        <v>0</v>
      </c>
      <c r="AR1526">
        <v>30</v>
      </c>
      <c r="AS1526" t="s">
        <v>10</v>
      </c>
      <c r="AT1526">
        <v>51766</v>
      </c>
      <c r="AU1526">
        <v>1552980</v>
      </c>
      <c r="AV1526">
        <v>37658</v>
      </c>
      <c r="AW1526" t="s">
        <v>36</v>
      </c>
      <c r="AX1526">
        <v>10</v>
      </c>
      <c r="AY1526">
        <v>300</v>
      </c>
      <c r="AZ1526">
        <v>8</v>
      </c>
      <c r="BA1526" t="s">
        <v>44</v>
      </c>
    </row>
    <row r="1527" spans="1:53" x14ac:dyDescent="0.2">
      <c r="A1527">
        <v>1526</v>
      </c>
      <c r="B1527">
        <v>1526</v>
      </c>
      <c r="C1527">
        <v>20</v>
      </c>
      <c r="D1527">
        <v>39</v>
      </c>
      <c r="E1527">
        <v>20039</v>
      </c>
      <c r="F1527">
        <v>17</v>
      </c>
      <c r="G1527">
        <v>31</v>
      </c>
      <c r="H1527">
        <v>834600</v>
      </c>
      <c r="I1527">
        <v>17031834600</v>
      </c>
      <c r="J1527">
        <v>8346</v>
      </c>
      <c r="K1527" t="s">
        <v>188</v>
      </c>
      <c r="L1527">
        <v>4.8000000000000001E-5</v>
      </c>
      <c r="M1527" s="20">
        <v>0.96</v>
      </c>
      <c r="N1527" s="20">
        <v>0.28399999999999997</v>
      </c>
      <c r="O1527">
        <v>8</v>
      </c>
      <c r="P1527">
        <v>14</v>
      </c>
      <c r="Q1527">
        <v>2</v>
      </c>
      <c r="R1527">
        <v>11</v>
      </c>
      <c r="S1527">
        <v>1</v>
      </c>
      <c r="T1527">
        <v>36</v>
      </c>
      <c r="U1527">
        <v>8</v>
      </c>
      <c r="V1527">
        <v>13</v>
      </c>
      <c r="W1527">
        <v>2</v>
      </c>
      <c r="X1527">
        <v>11</v>
      </c>
      <c r="Y1527">
        <v>1</v>
      </c>
      <c r="Z1527">
        <v>35</v>
      </c>
      <c r="AA1527">
        <v>26</v>
      </c>
      <c r="AB1527">
        <v>3671</v>
      </c>
      <c r="AC1527">
        <v>47</v>
      </c>
      <c r="AD1527">
        <v>0</v>
      </c>
      <c r="AE1527">
        <v>1</v>
      </c>
      <c r="AF1527">
        <v>0</v>
      </c>
      <c r="AG1527">
        <v>1</v>
      </c>
      <c r="AH1527">
        <v>32</v>
      </c>
      <c r="AI1527">
        <v>3778</v>
      </c>
      <c r="AJ1527">
        <v>7</v>
      </c>
      <c r="AK1527">
        <v>1043</v>
      </c>
      <c r="AL1527">
        <v>13</v>
      </c>
      <c r="AM1527">
        <v>0</v>
      </c>
      <c r="AN1527">
        <v>0</v>
      </c>
      <c r="AO1527">
        <v>0</v>
      </c>
      <c r="AP1527">
        <v>0</v>
      </c>
      <c r="AQ1527">
        <v>9</v>
      </c>
      <c r="AR1527">
        <v>1073</v>
      </c>
      <c r="AS1527" t="s">
        <v>10</v>
      </c>
      <c r="AT1527">
        <v>37264</v>
      </c>
      <c r="AU1527">
        <v>39984272</v>
      </c>
      <c r="AV1527">
        <v>37658</v>
      </c>
      <c r="AW1527" t="s">
        <v>36</v>
      </c>
      <c r="AX1527">
        <v>8</v>
      </c>
      <c r="AY1527">
        <v>8584</v>
      </c>
      <c r="AZ1527">
        <v>8</v>
      </c>
      <c r="BA1527" t="s">
        <v>44</v>
      </c>
    </row>
    <row r="1528" spans="1:53" x14ac:dyDescent="0.2">
      <c r="A1528">
        <v>1527</v>
      </c>
      <c r="B1528">
        <v>1527</v>
      </c>
      <c r="C1528">
        <v>21</v>
      </c>
      <c r="D1528">
        <v>1</v>
      </c>
      <c r="E1528">
        <v>21001</v>
      </c>
      <c r="F1528">
        <v>17</v>
      </c>
      <c r="G1528">
        <v>31</v>
      </c>
      <c r="H1528">
        <v>730400</v>
      </c>
      <c r="I1528">
        <v>17031730400</v>
      </c>
      <c r="J1528">
        <v>7304</v>
      </c>
      <c r="K1528" t="s">
        <v>495</v>
      </c>
      <c r="L1528">
        <v>3.3000000000000003E-5</v>
      </c>
      <c r="M1528" s="20">
        <v>1</v>
      </c>
      <c r="N1528" s="20">
        <v>0.23910000000000001</v>
      </c>
      <c r="O1528">
        <v>129</v>
      </c>
      <c r="P1528">
        <v>49</v>
      </c>
      <c r="Q1528">
        <v>15</v>
      </c>
      <c r="R1528">
        <v>72</v>
      </c>
      <c r="S1528">
        <v>19</v>
      </c>
      <c r="T1528">
        <v>284</v>
      </c>
      <c r="U1528">
        <v>129</v>
      </c>
      <c r="V1528">
        <v>49</v>
      </c>
      <c r="W1528">
        <v>15</v>
      </c>
      <c r="X1528">
        <v>72</v>
      </c>
      <c r="Y1528">
        <v>19</v>
      </c>
      <c r="Z1528">
        <v>284</v>
      </c>
      <c r="AA1528">
        <v>26</v>
      </c>
      <c r="AB1528">
        <v>3392</v>
      </c>
      <c r="AC1528">
        <v>44</v>
      </c>
      <c r="AD1528">
        <v>0</v>
      </c>
      <c r="AE1528">
        <v>1</v>
      </c>
      <c r="AF1528">
        <v>0</v>
      </c>
      <c r="AG1528">
        <v>10</v>
      </c>
      <c r="AH1528">
        <v>41</v>
      </c>
      <c r="AI1528">
        <v>3514</v>
      </c>
      <c r="AJ1528">
        <v>6</v>
      </c>
      <c r="AK1528">
        <v>811</v>
      </c>
      <c r="AL1528">
        <v>11</v>
      </c>
      <c r="AM1528">
        <v>0</v>
      </c>
      <c r="AN1528">
        <v>0</v>
      </c>
      <c r="AO1528">
        <v>0</v>
      </c>
      <c r="AP1528">
        <v>2</v>
      </c>
      <c r="AQ1528">
        <v>10</v>
      </c>
      <c r="AR1528">
        <v>840</v>
      </c>
      <c r="AS1528" t="s">
        <v>10</v>
      </c>
      <c r="AT1528">
        <v>58009</v>
      </c>
      <c r="AU1528">
        <v>48727560</v>
      </c>
      <c r="AV1528">
        <v>58009</v>
      </c>
      <c r="AW1528" t="s">
        <v>38</v>
      </c>
      <c r="AX1528">
        <v>22</v>
      </c>
      <c r="AY1528">
        <v>18480</v>
      </c>
      <c r="AZ1528">
        <v>22</v>
      </c>
      <c r="BA1528" t="s">
        <v>45</v>
      </c>
    </row>
    <row r="1529" spans="1:53" x14ac:dyDescent="0.2">
      <c r="A1529">
        <v>1528</v>
      </c>
      <c r="B1529">
        <v>1528</v>
      </c>
      <c r="C1529">
        <v>21</v>
      </c>
      <c r="D1529">
        <v>2</v>
      </c>
      <c r="E1529">
        <v>21002</v>
      </c>
      <c r="F1529">
        <v>17</v>
      </c>
      <c r="G1529">
        <v>31</v>
      </c>
      <c r="H1529">
        <v>710900</v>
      </c>
      <c r="I1529">
        <v>17031710900</v>
      </c>
      <c r="J1529">
        <v>7109</v>
      </c>
      <c r="K1529" t="s">
        <v>452</v>
      </c>
      <c r="L1529">
        <v>4.1E-5</v>
      </c>
      <c r="M1529" s="20">
        <v>1</v>
      </c>
      <c r="N1529" s="20">
        <v>0.38679999999999998</v>
      </c>
      <c r="O1529">
        <v>80</v>
      </c>
      <c r="P1529">
        <v>52</v>
      </c>
      <c r="Q1529">
        <v>6</v>
      </c>
      <c r="R1529">
        <v>34</v>
      </c>
      <c r="S1529">
        <v>6</v>
      </c>
      <c r="T1529">
        <v>178</v>
      </c>
      <c r="U1529">
        <v>80</v>
      </c>
      <c r="V1529">
        <v>52</v>
      </c>
      <c r="W1529">
        <v>6</v>
      </c>
      <c r="X1529">
        <v>34</v>
      </c>
      <c r="Y1529">
        <v>6</v>
      </c>
      <c r="Z1529">
        <v>178</v>
      </c>
      <c r="AA1529">
        <v>6</v>
      </c>
      <c r="AB1529">
        <v>2136</v>
      </c>
      <c r="AC1529">
        <v>40</v>
      </c>
      <c r="AD1529">
        <v>0</v>
      </c>
      <c r="AE1529">
        <v>1</v>
      </c>
      <c r="AF1529">
        <v>0</v>
      </c>
      <c r="AG1529">
        <v>0</v>
      </c>
      <c r="AH1529">
        <v>15</v>
      </c>
      <c r="AI1529">
        <v>2198</v>
      </c>
      <c r="AJ1529">
        <v>2</v>
      </c>
      <c r="AK1529">
        <v>826</v>
      </c>
      <c r="AL1529">
        <v>15</v>
      </c>
      <c r="AM1529">
        <v>0</v>
      </c>
      <c r="AN1529">
        <v>0</v>
      </c>
      <c r="AO1529">
        <v>0</v>
      </c>
      <c r="AP1529">
        <v>0</v>
      </c>
      <c r="AQ1529">
        <v>6</v>
      </c>
      <c r="AR1529">
        <v>850</v>
      </c>
      <c r="AS1529" t="s">
        <v>10</v>
      </c>
      <c r="AT1529">
        <v>57613</v>
      </c>
      <c r="AU1529">
        <v>48971050</v>
      </c>
      <c r="AV1529">
        <v>57613</v>
      </c>
      <c r="AW1529" t="s">
        <v>38</v>
      </c>
      <c r="AX1529">
        <v>22</v>
      </c>
      <c r="AY1529">
        <v>18700</v>
      </c>
      <c r="AZ1529">
        <v>22</v>
      </c>
      <c r="BA1529" t="s">
        <v>45</v>
      </c>
    </row>
    <row r="1530" spans="1:53" x14ac:dyDescent="0.2">
      <c r="A1530">
        <v>1529</v>
      </c>
      <c r="B1530">
        <v>1529</v>
      </c>
      <c r="C1530">
        <v>21</v>
      </c>
      <c r="D1530">
        <v>3</v>
      </c>
      <c r="E1530">
        <v>21003</v>
      </c>
      <c r="F1530">
        <v>17</v>
      </c>
      <c r="G1530">
        <v>31</v>
      </c>
      <c r="H1530">
        <v>711300</v>
      </c>
      <c r="I1530">
        <v>17031711300</v>
      </c>
      <c r="J1530">
        <v>7113</v>
      </c>
      <c r="K1530" t="s">
        <v>496</v>
      </c>
      <c r="L1530">
        <v>2.1999999999999999E-5</v>
      </c>
      <c r="M1530" s="20">
        <v>1</v>
      </c>
      <c r="N1530" s="20">
        <v>0.57889999999999997</v>
      </c>
      <c r="O1530">
        <v>108</v>
      </c>
      <c r="P1530">
        <v>75</v>
      </c>
      <c r="Q1530">
        <v>8</v>
      </c>
      <c r="R1530">
        <v>50</v>
      </c>
      <c r="S1530">
        <v>16</v>
      </c>
      <c r="T1530">
        <v>257</v>
      </c>
      <c r="U1530">
        <v>108</v>
      </c>
      <c r="V1530">
        <v>75</v>
      </c>
      <c r="W1530">
        <v>8</v>
      </c>
      <c r="X1530">
        <v>50</v>
      </c>
      <c r="Y1530">
        <v>16</v>
      </c>
      <c r="Z1530">
        <v>257</v>
      </c>
      <c r="AA1530">
        <v>4</v>
      </c>
      <c r="AB1530">
        <v>1573</v>
      </c>
      <c r="AC1530">
        <v>19</v>
      </c>
      <c r="AD1530">
        <v>2</v>
      </c>
      <c r="AE1530">
        <v>1</v>
      </c>
      <c r="AF1530">
        <v>0</v>
      </c>
      <c r="AG1530">
        <v>1</v>
      </c>
      <c r="AH1530">
        <v>26</v>
      </c>
      <c r="AI1530">
        <v>1626</v>
      </c>
      <c r="AJ1530">
        <v>2</v>
      </c>
      <c r="AK1530">
        <v>911</v>
      </c>
      <c r="AL1530">
        <v>11</v>
      </c>
      <c r="AM1530">
        <v>1</v>
      </c>
      <c r="AN1530">
        <v>1</v>
      </c>
      <c r="AO1530">
        <v>0</v>
      </c>
      <c r="AP1530">
        <v>1</v>
      </c>
      <c r="AQ1530">
        <v>15</v>
      </c>
      <c r="AR1530">
        <v>941</v>
      </c>
      <c r="AS1530" t="s">
        <v>10</v>
      </c>
      <c r="AT1530">
        <v>42116</v>
      </c>
      <c r="AU1530">
        <v>39631156</v>
      </c>
      <c r="AV1530">
        <v>42116</v>
      </c>
      <c r="AW1530" t="s">
        <v>38</v>
      </c>
      <c r="AX1530">
        <v>11</v>
      </c>
      <c r="AY1530">
        <v>10351</v>
      </c>
      <c r="AZ1530">
        <v>11</v>
      </c>
      <c r="BA1530" t="s">
        <v>44</v>
      </c>
    </row>
    <row r="1531" spans="1:53" x14ac:dyDescent="0.2">
      <c r="A1531">
        <v>1530</v>
      </c>
      <c r="B1531">
        <v>1530</v>
      </c>
      <c r="C1531">
        <v>21</v>
      </c>
      <c r="D1531">
        <v>4</v>
      </c>
      <c r="E1531">
        <v>21004</v>
      </c>
      <c r="F1531">
        <v>17</v>
      </c>
      <c r="G1531">
        <v>31</v>
      </c>
      <c r="H1531">
        <v>710800</v>
      </c>
      <c r="I1531">
        <v>17031710800</v>
      </c>
      <c r="J1531">
        <v>7108</v>
      </c>
      <c r="K1531" t="s">
        <v>447</v>
      </c>
      <c r="L1531">
        <v>1.1E-5</v>
      </c>
      <c r="M1531" s="20">
        <v>0.40739999999999998</v>
      </c>
      <c r="N1531" s="20">
        <v>0.12640000000000001</v>
      </c>
      <c r="O1531">
        <v>80</v>
      </c>
      <c r="P1531">
        <v>66</v>
      </c>
      <c r="Q1531">
        <v>9</v>
      </c>
      <c r="R1531">
        <v>55</v>
      </c>
      <c r="S1531">
        <v>19</v>
      </c>
      <c r="T1531">
        <v>229</v>
      </c>
      <c r="U1531">
        <v>33</v>
      </c>
      <c r="V1531">
        <v>27</v>
      </c>
      <c r="W1531">
        <v>4</v>
      </c>
      <c r="X1531">
        <v>22</v>
      </c>
      <c r="Y1531">
        <v>8</v>
      </c>
      <c r="Z1531">
        <v>93</v>
      </c>
      <c r="AA1531">
        <v>11</v>
      </c>
      <c r="AB1531">
        <v>5232</v>
      </c>
      <c r="AC1531">
        <v>55</v>
      </c>
      <c r="AD1531">
        <v>0</v>
      </c>
      <c r="AE1531">
        <v>9</v>
      </c>
      <c r="AF1531">
        <v>0</v>
      </c>
      <c r="AG1531">
        <v>2</v>
      </c>
      <c r="AH1531">
        <v>29</v>
      </c>
      <c r="AI1531">
        <v>5338</v>
      </c>
      <c r="AJ1531">
        <v>1</v>
      </c>
      <c r="AK1531">
        <v>662</v>
      </c>
      <c r="AL1531">
        <v>7</v>
      </c>
      <c r="AM1531">
        <v>0</v>
      </c>
      <c r="AN1531">
        <v>1</v>
      </c>
      <c r="AO1531">
        <v>0</v>
      </c>
      <c r="AP1531">
        <v>0</v>
      </c>
      <c r="AQ1531">
        <v>4</v>
      </c>
      <c r="AR1531">
        <v>675</v>
      </c>
      <c r="AS1531" t="s">
        <v>10</v>
      </c>
      <c r="AT1531">
        <v>47839</v>
      </c>
      <c r="AU1531">
        <v>32291325</v>
      </c>
      <c r="AV1531">
        <v>51061</v>
      </c>
      <c r="AW1531" t="s">
        <v>38</v>
      </c>
      <c r="AX1531">
        <v>15</v>
      </c>
      <c r="AY1531">
        <v>10125</v>
      </c>
      <c r="AZ1531">
        <v>17</v>
      </c>
      <c r="BA1531" t="s">
        <v>44</v>
      </c>
    </row>
    <row r="1532" spans="1:53" x14ac:dyDescent="0.2">
      <c r="A1532">
        <v>1531</v>
      </c>
      <c r="B1532">
        <v>1531</v>
      </c>
      <c r="C1532">
        <v>21</v>
      </c>
      <c r="D1532">
        <v>4</v>
      </c>
      <c r="E1532">
        <v>21004</v>
      </c>
      <c r="F1532">
        <v>17</v>
      </c>
      <c r="G1532">
        <v>31</v>
      </c>
      <c r="H1532">
        <v>710900</v>
      </c>
      <c r="I1532">
        <v>17031710900</v>
      </c>
      <c r="J1532">
        <v>7109</v>
      </c>
      <c r="K1532" t="s">
        <v>452</v>
      </c>
      <c r="L1532">
        <v>1.5999999999999999E-5</v>
      </c>
      <c r="M1532" s="20">
        <v>0.59260000000000002</v>
      </c>
      <c r="N1532" s="20">
        <v>0.15090000000000001</v>
      </c>
      <c r="O1532">
        <v>80</v>
      </c>
      <c r="P1532">
        <v>66</v>
      </c>
      <c r="Q1532">
        <v>9</v>
      </c>
      <c r="R1532">
        <v>55</v>
      </c>
      <c r="S1532">
        <v>19</v>
      </c>
      <c r="T1532">
        <v>229</v>
      </c>
      <c r="U1532">
        <v>47</v>
      </c>
      <c r="V1532">
        <v>39</v>
      </c>
      <c r="W1532">
        <v>5</v>
      </c>
      <c r="X1532">
        <v>33</v>
      </c>
      <c r="Y1532">
        <v>11</v>
      </c>
      <c r="Z1532">
        <v>136</v>
      </c>
      <c r="AA1532">
        <v>6</v>
      </c>
      <c r="AB1532">
        <v>2136</v>
      </c>
      <c r="AC1532">
        <v>40</v>
      </c>
      <c r="AD1532">
        <v>0</v>
      </c>
      <c r="AE1532">
        <v>1</v>
      </c>
      <c r="AF1532">
        <v>0</v>
      </c>
      <c r="AG1532">
        <v>0</v>
      </c>
      <c r="AH1532">
        <v>15</v>
      </c>
      <c r="AI1532">
        <v>2198</v>
      </c>
      <c r="AJ1532">
        <v>1</v>
      </c>
      <c r="AK1532">
        <v>322</v>
      </c>
      <c r="AL1532">
        <v>6</v>
      </c>
      <c r="AM1532">
        <v>0</v>
      </c>
      <c r="AN1532">
        <v>0</v>
      </c>
      <c r="AO1532">
        <v>0</v>
      </c>
      <c r="AP1532">
        <v>0</v>
      </c>
      <c r="AQ1532">
        <v>2</v>
      </c>
      <c r="AR1532">
        <v>332</v>
      </c>
      <c r="AS1532" t="s">
        <v>10</v>
      </c>
      <c r="AT1532">
        <v>57613</v>
      </c>
      <c r="AU1532">
        <v>19127516</v>
      </c>
      <c r="AV1532">
        <v>51061</v>
      </c>
      <c r="AW1532" t="s">
        <v>38</v>
      </c>
      <c r="AX1532">
        <v>22</v>
      </c>
      <c r="AY1532">
        <v>7304</v>
      </c>
      <c r="AZ1532">
        <v>17</v>
      </c>
      <c r="BA1532" t="s">
        <v>44</v>
      </c>
    </row>
    <row r="1533" spans="1:53" x14ac:dyDescent="0.2">
      <c r="A1533">
        <v>1532</v>
      </c>
      <c r="B1533">
        <v>1532</v>
      </c>
      <c r="C1533">
        <v>21</v>
      </c>
      <c r="D1533">
        <v>5</v>
      </c>
      <c r="E1533">
        <v>21005</v>
      </c>
      <c r="F1533">
        <v>17</v>
      </c>
      <c r="G1533">
        <v>31</v>
      </c>
      <c r="H1533">
        <v>730100</v>
      </c>
      <c r="I1533">
        <v>17031730100</v>
      </c>
      <c r="J1533">
        <v>7301</v>
      </c>
      <c r="K1533" t="s">
        <v>497</v>
      </c>
      <c r="L1533">
        <v>9.0000000000000002E-6</v>
      </c>
      <c r="M1533" s="20">
        <v>0.40910000000000002</v>
      </c>
      <c r="N1533" s="20">
        <v>0.125</v>
      </c>
      <c r="O1533">
        <v>130</v>
      </c>
      <c r="P1533">
        <v>70</v>
      </c>
      <c r="Q1533">
        <v>18</v>
      </c>
      <c r="R1533">
        <v>59</v>
      </c>
      <c r="S1533">
        <v>22</v>
      </c>
      <c r="T1533">
        <v>299</v>
      </c>
      <c r="U1533">
        <v>53</v>
      </c>
      <c r="V1533">
        <v>29</v>
      </c>
      <c r="W1533">
        <v>7</v>
      </c>
      <c r="X1533">
        <v>24</v>
      </c>
      <c r="Y1533">
        <v>9</v>
      </c>
      <c r="Z1533">
        <v>122</v>
      </c>
      <c r="AA1533">
        <v>7</v>
      </c>
      <c r="AB1533">
        <v>2357</v>
      </c>
      <c r="AC1533">
        <v>21</v>
      </c>
      <c r="AD1533">
        <v>0</v>
      </c>
      <c r="AE1533">
        <v>4</v>
      </c>
      <c r="AF1533">
        <v>0</v>
      </c>
      <c r="AG1533">
        <v>0</v>
      </c>
      <c r="AH1533">
        <v>35</v>
      </c>
      <c r="AI1533">
        <v>2424</v>
      </c>
      <c r="AJ1533">
        <v>1</v>
      </c>
      <c r="AK1533">
        <v>295</v>
      </c>
      <c r="AL1533">
        <v>3</v>
      </c>
      <c r="AM1533">
        <v>0</v>
      </c>
      <c r="AN1533">
        <v>0</v>
      </c>
      <c r="AO1533">
        <v>0</v>
      </c>
      <c r="AP1533">
        <v>0</v>
      </c>
      <c r="AQ1533">
        <v>4</v>
      </c>
      <c r="AR1533">
        <v>303</v>
      </c>
      <c r="AS1533" t="s">
        <v>10</v>
      </c>
      <c r="AT1533">
        <v>45461</v>
      </c>
      <c r="AU1533">
        <v>13774683</v>
      </c>
      <c r="AV1533">
        <v>50495</v>
      </c>
      <c r="AW1533" t="s">
        <v>38</v>
      </c>
      <c r="AX1533">
        <v>19</v>
      </c>
      <c r="AY1533">
        <v>5757</v>
      </c>
      <c r="AZ1533">
        <v>18</v>
      </c>
      <c r="BA1533" t="s">
        <v>44</v>
      </c>
    </row>
    <row r="1534" spans="1:53" x14ac:dyDescent="0.2">
      <c r="A1534">
        <v>1533</v>
      </c>
      <c r="B1534">
        <v>1533</v>
      </c>
      <c r="C1534">
        <v>21</v>
      </c>
      <c r="D1534">
        <v>5</v>
      </c>
      <c r="E1534">
        <v>21005</v>
      </c>
      <c r="F1534">
        <v>17</v>
      </c>
      <c r="G1534">
        <v>31</v>
      </c>
      <c r="H1534">
        <v>730500</v>
      </c>
      <c r="I1534">
        <v>17031730500</v>
      </c>
      <c r="J1534">
        <v>7305</v>
      </c>
      <c r="K1534" t="s">
        <v>316</v>
      </c>
      <c r="L1534">
        <v>1.2999999999999999E-5</v>
      </c>
      <c r="M1534" s="20">
        <v>0.59089999999999998</v>
      </c>
      <c r="N1534" s="20">
        <v>9.2899999999999996E-2</v>
      </c>
      <c r="O1534">
        <v>130</v>
      </c>
      <c r="P1534">
        <v>70</v>
      </c>
      <c r="Q1534">
        <v>18</v>
      </c>
      <c r="R1534">
        <v>59</v>
      </c>
      <c r="S1534">
        <v>22</v>
      </c>
      <c r="T1534">
        <v>299</v>
      </c>
      <c r="U1534">
        <v>77</v>
      </c>
      <c r="V1534">
        <v>41</v>
      </c>
      <c r="W1534">
        <v>11</v>
      </c>
      <c r="X1534">
        <v>35</v>
      </c>
      <c r="Y1534">
        <v>13</v>
      </c>
      <c r="Z1534">
        <v>177</v>
      </c>
      <c r="AA1534">
        <v>15</v>
      </c>
      <c r="AB1534">
        <v>4266</v>
      </c>
      <c r="AC1534">
        <v>57</v>
      </c>
      <c r="AD1534">
        <v>4</v>
      </c>
      <c r="AE1534">
        <v>17</v>
      </c>
      <c r="AF1534">
        <v>0</v>
      </c>
      <c r="AG1534">
        <v>2</v>
      </c>
      <c r="AH1534">
        <v>27</v>
      </c>
      <c r="AI1534">
        <v>4388</v>
      </c>
      <c r="AJ1534">
        <v>1</v>
      </c>
      <c r="AK1534">
        <v>396</v>
      </c>
      <c r="AL1534">
        <v>5</v>
      </c>
      <c r="AM1534">
        <v>0</v>
      </c>
      <c r="AN1534">
        <v>2</v>
      </c>
      <c r="AO1534">
        <v>0</v>
      </c>
      <c r="AP1534">
        <v>0</v>
      </c>
      <c r="AQ1534">
        <v>3</v>
      </c>
      <c r="AR1534">
        <v>407</v>
      </c>
      <c r="AS1534" t="s">
        <v>10</v>
      </c>
      <c r="AT1534">
        <v>54243</v>
      </c>
      <c r="AU1534">
        <v>22076901</v>
      </c>
      <c r="AV1534">
        <v>50495</v>
      </c>
      <c r="AW1534" t="s">
        <v>38</v>
      </c>
      <c r="AX1534">
        <v>18</v>
      </c>
      <c r="AY1534">
        <v>7326</v>
      </c>
      <c r="AZ1534">
        <v>18</v>
      </c>
      <c r="BA1534" t="s">
        <v>44</v>
      </c>
    </row>
    <row r="1535" spans="1:53" x14ac:dyDescent="0.2">
      <c r="A1535">
        <v>1534</v>
      </c>
      <c r="B1535">
        <v>1534</v>
      </c>
      <c r="C1535">
        <v>21</v>
      </c>
      <c r="D1535">
        <v>6</v>
      </c>
      <c r="E1535">
        <v>21006</v>
      </c>
      <c r="F1535">
        <v>17</v>
      </c>
      <c r="G1535">
        <v>31</v>
      </c>
      <c r="H1535">
        <v>730202</v>
      </c>
      <c r="I1535">
        <v>17031730202</v>
      </c>
      <c r="J1535">
        <v>7302.02</v>
      </c>
      <c r="K1535" t="s">
        <v>498</v>
      </c>
      <c r="L1535">
        <v>9.9999999999999995E-7</v>
      </c>
      <c r="M1535" s="20">
        <v>4.3499999999999997E-2</v>
      </c>
      <c r="N1535" s="20">
        <v>1.0500000000000001E-2</v>
      </c>
      <c r="O1535">
        <v>85</v>
      </c>
      <c r="P1535">
        <v>63</v>
      </c>
      <c r="Q1535">
        <v>4</v>
      </c>
      <c r="R1535">
        <v>51</v>
      </c>
      <c r="S1535">
        <v>18</v>
      </c>
      <c r="T1535">
        <v>221</v>
      </c>
      <c r="U1535">
        <v>4</v>
      </c>
      <c r="V1535">
        <v>3</v>
      </c>
      <c r="W1535">
        <v>0</v>
      </c>
      <c r="X1535">
        <v>2</v>
      </c>
      <c r="Y1535">
        <v>1</v>
      </c>
      <c r="Z1535">
        <v>10</v>
      </c>
      <c r="AA1535">
        <v>12</v>
      </c>
      <c r="AB1535">
        <v>3047</v>
      </c>
      <c r="AC1535">
        <v>21</v>
      </c>
      <c r="AD1535">
        <v>3</v>
      </c>
      <c r="AE1535">
        <v>1</v>
      </c>
      <c r="AF1535">
        <v>0</v>
      </c>
      <c r="AG1535">
        <v>2</v>
      </c>
      <c r="AH1535">
        <v>29</v>
      </c>
      <c r="AI1535">
        <v>3115</v>
      </c>
      <c r="AJ1535">
        <v>0</v>
      </c>
      <c r="AK1535">
        <v>32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33</v>
      </c>
      <c r="AS1535" t="s">
        <v>10</v>
      </c>
      <c r="AT1535">
        <v>66503</v>
      </c>
      <c r="AU1535">
        <v>2194599</v>
      </c>
      <c r="AV1535">
        <v>46918</v>
      </c>
      <c r="AW1535" t="s">
        <v>38</v>
      </c>
      <c r="AX1535">
        <v>16</v>
      </c>
      <c r="AY1535">
        <v>528</v>
      </c>
      <c r="AZ1535">
        <v>12</v>
      </c>
      <c r="BA1535" t="s">
        <v>44</v>
      </c>
    </row>
    <row r="1536" spans="1:53" x14ac:dyDescent="0.2">
      <c r="A1536">
        <v>1535</v>
      </c>
      <c r="B1536">
        <v>1535</v>
      </c>
      <c r="C1536">
        <v>21</v>
      </c>
      <c r="D1536">
        <v>6</v>
      </c>
      <c r="E1536">
        <v>21006</v>
      </c>
      <c r="F1536">
        <v>17</v>
      </c>
      <c r="G1536">
        <v>31</v>
      </c>
      <c r="H1536">
        <v>711000</v>
      </c>
      <c r="I1536">
        <v>17031711000</v>
      </c>
      <c r="J1536">
        <v>7110</v>
      </c>
      <c r="K1536" t="s">
        <v>499</v>
      </c>
      <c r="L1536">
        <v>3.0000000000000001E-6</v>
      </c>
      <c r="M1536" s="20">
        <v>0.13039999999999999</v>
      </c>
      <c r="N1536" s="20">
        <v>4.2900000000000001E-2</v>
      </c>
      <c r="O1536">
        <v>85</v>
      </c>
      <c r="P1536">
        <v>63</v>
      </c>
      <c r="Q1536">
        <v>4</v>
      </c>
      <c r="R1536">
        <v>51</v>
      </c>
      <c r="S1536">
        <v>18</v>
      </c>
      <c r="T1536">
        <v>221</v>
      </c>
      <c r="U1536">
        <v>11</v>
      </c>
      <c r="V1536">
        <v>8</v>
      </c>
      <c r="W1536">
        <v>1</v>
      </c>
      <c r="X1536">
        <v>7</v>
      </c>
      <c r="Y1536">
        <v>2</v>
      </c>
      <c r="Z1536">
        <v>29</v>
      </c>
      <c r="AA1536">
        <v>15</v>
      </c>
      <c r="AB1536">
        <v>3395</v>
      </c>
      <c r="AC1536">
        <v>26</v>
      </c>
      <c r="AD1536">
        <v>1</v>
      </c>
      <c r="AE1536">
        <v>3</v>
      </c>
      <c r="AF1536">
        <v>0</v>
      </c>
      <c r="AG1536">
        <v>4</v>
      </c>
      <c r="AH1536">
        <v>31</v>
      </c>
      <c r="AI1536">
        <v>3475</v>
      </c>
      <c r="AJ1536">
        <v>1</v>
      </c>
      <c r="AK1536">
        <v>145</v>
      </c>
      <c r="AL1536">
        <v>1</v>
      </c>
      <c r="AM1536">
        <v>0</v>
      </c>
      <c r="AN1536">
        <v>0</v>
      </c>
      <c r="AO1536">
        <v>0</v>
      </c>
      <c r="AP1536">
        <v>0</v>
      </c>
      <c r="AQ1536">
        <v>1</v>
      </c>
      <c r="AR1536">
        <v>149</v>
      </c>
      <c r="AS1536" t="s">
        <v>10</v>
      </c>
      <c r="AT1536">
        <v>45690</v>
      </c>
      <c r="AU1536">
        <v>6807810</v>
      </c>
      <c r="AV1536">
        <v>46918</v>
      </c>
      <c r="AW1536" t="s">
        <v>38</v>
      </c>
      <c r="AX1536">
        <v>7</v>
      </c>
      <c r="AY1536">
        <v>1043</v>
      </c>
      <c r="AZ1536">
        <v>12</v>
      </c>
      <c r="BA1536" t="s">
        <v>44</v>
      </c>
    </row>
    <row r="1537" spans="1:53" x14ac:dyDescent="0.2">
      <c r="A1537">
        <v>1536</v>
      </c>
      <c r="B1537">
        <v>1536</v>
      </c>
      <c r="C1537">
        <v>21</v>
      </c>
      <c r="D1537">
        <v>6</v>
      </c>
      <c r="E1537">
        <v>21006</v>
      </c>
      <c r="F1537">
        <v>17</v>
      </c>
      <c r="G1537">
        <v>31</v>
      </c>
      <c r="H1537">
        <v>711400</v>
      </c>
      <c r="I1537">
        <v>17031711400</v>
      </c>
      <c r="J1537">
        <v>7114</v>
      </c>
      <c r="K1537" t="s">
        <v>500</v>
      </c>
      <c r="L1537">
        <v>1.9000000000000001E-5</v>
      </c>
      <c r="M1537" s="20">
        <v>0.82609999999999995</v>
      </c>
      <c r="N1537" s="20">
        <v>0.2346</v>
      </c>
      <c r="O1537">
        <v>85</v>
      </c>
      <c r="P1537">
        <v>63</v>
      </c>
      <c r="Q1537">
        <v>4</v>
      </c>
      <c r="R1537">
        <v>51</v>
      </c>
      <c r="S1537">
        <v>18</v>
      </c>
      <c r="T1537">
        <v>221</v>
      </c>
      <c r="U1537">
        <v>70</v>
      </c>
      <c r="V1537">
        <v>52</v>
      </c>
      <c r="W1537">
        <v>3</v>
      </c>
      <c r="X1537">
        <v>42</v>
      </c>
      <c r="Y1537">
        <v>15</v>
      </c>
      <c r="Z1537">
        <v>183</v>
      </c>
      <c r="AA1537">
        <v>7</v>
      </c>
      <c r="AB1537">
        <v>2606</v>
      </c>
      <c r="AC1537">
        <v>31</v>
      </c>
      <c r="AD1537">
        <v>0</v>
      </c>
      <c r="AE1537">
        <v>2</v>
      </c>
      <c r="AF1537">
        <v>0</v>
      </c>
      <c r="AG1537">
        <v>0</v>
      </c>
      <c r="AH1537">
        <v>8</v>
      </c>
      <c r="AI1537">
        <v>2654</v>
      </c>
      <c r="AJ1537">
        <v>2</v>
      </c>
      <c r="AK1537">
        <v>611</v>
      </c>
      <c r="AL1537">
        <v>7</v>
      </c>
      <c r="AM1537">
        <v>0</v>
      </c>
      <c r="AN1537">
        <v>0</v>
      </c>
      <c r="AO1537">
        <v>0</v>
      </c>
      <c r="AP1537">
        <v>0</v>
      </c>
      <c r="AQ1537">
        <v>2</v>
      </c>
      <c r="AR1537">
        <v>623</v>
      </c>
      <c r="AS1537" t="s">
        <v>10</v>
      </c>
      <c r="AT1537">
        <v>46174</v>
      </c>
      <c r="AU1537">
        <v>28766402</v>
      </c>
      <c r="AV1537">
        <v>46918</v>
      </c>
      <c r="AW1537" t="s">
        <v>38</v>
      </c>
      <c r="AX1537">
        <v>13</v>
      </c>
      <c r="AY1537">
        <v>8099</v>
      </c>
      <c r="AZ1537">
        <v>12</v>
      </c>
      <c r="BA1537" t="s">
        <v>44</v>
      </c>
    </row>
    <row r="1538" spans="1:53" x14ac:dyDescent="0.2">
      <c r="A1538">
        <v>1537</v>
      </c>
      <c r="B1538">
        <v>1537</v>
      </c>
      <c r="C1538">
        <v>21</v>
      </c>
      <c r="D1538">
        <v>7</v>
      </c>
      <c r="E1538">
        <v>21007</v>
      </c>
      <c r="F1538">
        <v>17</v>
      </c>
      <c r="G1538">
        <v>31</v>
      </c>
      <c r="H1538">
        <v>711200</v>
      </c>
      <c r="I1538">
        <v>17031711200</v>
      </c>
      <c r="J1538">
        <v>7112</v>
      </c>
      <c r="K1538" t="s">
        <v>455</v>
      </c>
      <c r="L1538">
        <v>2.1999999999999999E-5</v>
      </c>
      <c r="M1538" s="20">
        <v>1</v>
      </c>
      <c r="N1538" s="20">
        <v>0.18490000000000001</v>
      </c>
      <c r="O1538">
        <v>137</v>
      </c>
      <c r="P1538">
        <v>69</v>
      </c>
      <c r="Q1538">
        <v>12</v>
      </c>
      <c r="R1538">
        <v>62</v>
      </c>
      <c r="S1538">
        <v>15</v>
      </c>
      <c r="T1538">
        <v>295</v>
      </c>
      <c r="U1538">
        <v>137</v>
      </c>
      <c r="V1538">
        <v>69</v>
      </c>
      <c r="W1538">
        <v>12</v>
      </c>
      <c r="X1538">
        <v>62</v>
      </c>
      <c r="Y1538">
        <v>15</v>
      </c>
      <c r="Z1538">
        <v>295</v>
      </c>
      <c r="AA1538">
        <v>9</v>
      </c>
      <c r="AB1538">
        <v>5048</v>
      </c>
      <c r="AC1538">
        <v>29</v>
      </c>
      <c r="AD1538">
        <v>7</v>
      </c>
      <c r="AE1538">
        <v>12</v>
      </c>
      <c r="AF1538">
        <v>0</v>
      </c>
      <c r="AG1538">
        <v>1</v>
      </c>
      <c r="AH1538">
        <v>39</v>
      </c>
      <c r="AI1538">
        <v>5145</v>
      </c>
      <c r="AJ1538">
        <v>2</v>
      </c>
      <c r="AK1538">
        <v>933</v>
      </c>
      <c r="AL1538">
        <v>5</v>
      </c>
      <c r="AM1538">
        <v>1</v>
      </c>
      <c r="AN1538">
        <v>2</v>
      </c>
      <c r="AO1538">
        <v>0</v>
      </c>
      <c r="AP1538">
        <v>0</v>
      </c>
      <c r="AQ1538">
        <v>7</v>
      </c>
      <c r="AR1538">
        <v>951</v>
      </c>
      <c r="AS1538" t="s">
        <v>10</v>
      </c>
      <c r="AT1538">
        <v>57268</v>
      </c>
      <c r="AU1538">
        <v>54461868</v>
      </c>
      <c r="AV1538">
        <v>57268</v>
      </c>
      <c r="AW1538" t="s">
        <v>38</v>
      </c>
      <c r="AX1538">
        <v>30</v>
      </c>
      <c r="AY1538">
        <v>28530</v>
      </c>
      <c r="AZ1538">
        <v>30</v>
      </c>
      <c r="BA1538" t="s">
        <v>45</v>
      </c>
    </row>
    <row r="1539" spans="1:53" x14ac:dyDescent="0.2">
      <c r="A1539">
        <v>1538</v>
      </c>
      <c r="B1539">
        <v>1538</v>
      </c>
      <c r="C1539">
        <v>21</v>
      </c>
      <c r="D1539">
        <v>8</v>
      </c>
      <c r="E1539">
        <v>21008</v>
      </c>
      <c r="F1539">
        <v>17</v>
      </c>
      <c r="G1539">
        <v>31</v>
      </c>
      <c r="H1539">
        <v>730300</v>
      </c>
      <c r="I1539">
        <v>17031730300</v>
      </c>
      <c r="J1539">
        <v>7303</v>
      </c>
      <c r="K1539" t="s">
        <v>501</v>
      </c>
      <c r="L1539">
        <v>1.9999999999999999E-6</v>
      </c>
      <c r="M1539" s="20">
        <v>0.1111</v>
      </c>
      <c r="N1539" s="20">
        <v>6.0600000000000001E-2</v>
      </c>
      <c r="O1539">
        <v>107</v>
      </c>
      <c r="P1539">
        <v>70</v>
      </c>
      <c r="Q1539">
        <v>7</v>
      </c>
      <c r="R1539">
        <v>50</v>
      </c>
      <c r="S1539">
        <v>14</v>
      </c>
      <c r="T1539">
        <v>248</v>
      </c>
      <c r="U1539">
        <v>12</v>
      </c>
      <c r="V1539">
        <v>8</v>
      </c>
      <c r="W1539">
        <v>1</v>
      </c>
      <c r="X1539">
        <v>6</v>
      </c>
      <c r="Y1539">
        <v>2</v>
      </c>
      <c r="Z1539">
        <v>28</v>
      </c>
      <c r="AA1539">
        <v>4</v>
      </c>
      <c r="AB1539">
        <v>1152</v>
      </c>
      <c r="AC1539">
        <v>3</v>
      </c>
      <c r="AD1539">
        <v>1</v>
      </c>
      <c r="AE1539">
        <v>0</v>
      </c>
      <c r="AF1539">
        <v>0</v>
      </c>
      <c r="AG1539">
        <v>0</v>
      </c>
      <c r="AH1539">
        <v>6</v>
      </c>
      <c r="AI1539">
        <v>1166</v>
      </c>
      <c r="AJ1539">
        <v>0</v>
      </c>
      <c r="AK1539">
        <v>70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71</v>
      </c>
      <c r="AS1539" t="s">
        <v>10</v>
      </c>
      <c r="AT1539">
        <v>41787</v>
      </c>
      <c r="AU1539">
        <v>2966877</v>
      </c>
      <c r="AV1539">
        <v>43723</v>
      </c>
      <c r="AW1539" t="s">
        <v>38</v>
      </c>
      <c r="AX1539">
        <v>2</v>
      </c>
      <c r="AY1539">
        <v>142</v>
      </c>
      <c r="AZ1539">
        <v>13</v>
      </c>
      <c r="BA1539" t="s">
        <v>44</v>
      </c>
    </row>
    <row r="1540" spans="1:53" x14ac:dyDescent="0.2">
      <c r="A1540">
        <v>1539</v>
      </c>
      <c r="B1540">
        <v>1539</v>
      </c>
      <c r="C1540">
        <v>21</v>
      </c>
      <c r="D1540">
        <v>8</v>
      </c>
      <c r="E1540">
        <v>21008</v>
      </c>
      <c r="F1540">
        <v>17</v>
      </c>
      <c r="G1540">
        <v>31</v>
      </c>
      <c r="H1540">
        <v>730201</v>
      </c>
      <c r="I1540">
        <v>17031730201</v>
      </c>
      <c r="J1540">
        <v>7302.01</v>
      </c>
      <c r="K1540" t="s">
        <v>502</v>
      </c>
      <c r="L1540">
        <v>1.5999999999999999E-5</v>
      </c>
      <c r="M1540" s="20">
        <v>0.88890000000000002</v>
      </c>
      <c r="N1540" s="20">
        <v>0.14680000000000001</v>
      </c>
      <c r="O1540">
        <v>107</v>
      </c>
      <c r="P1540">
        <v>70</v>
      </c>
      <c r="Q1540">
        <v>7</v>
      </c>
      <c r="R1540">
        <v>50</v>
      </c>
      <c r="S1540">
        <v>14</v>
      </c>
      <c r="T1540">
        <v>248</v>
      </c>
      <c r="U1540">
        <v>95</v>
      </c>
      <c r="V1540">
        <v>62</v>
      </c>
      <c r="W1540">
        <v>6</v>
      </c>
      <c r="X1540">
        <v>44</v>
      </c>
      <c r="Y1540">
        <v>12</v>
      </c>
      <c r="Z1540">
        <v>220</v>
      </c>
      <c r="AA1540">
        <v>11</v>
      </c>
      <c r="AB1540">
        <v>5821</v>
      </c>
      <c r="AC1540">
        <v>39</v>
      </c>
      <c r="AD1540">
        <v>2</v>
      </c>
      <c r="AE1540">
        <v>4</v>
      </c>
      <c r="AF1540">
        <v>0</v>
      </c>
      <c r="AG1540">
        <v>3</v>
      </c>
      <c r="AH1540">
        <v>61</v>
      </c>
      <c r="AI1540">
        <v>5941</v>
      </c>
      <c r="AJ1540">
        <v>2</v>
      </c>
      <c r="AK1540">
        <v>854</v>
      </c>
      <c r="AL1540">
        <v>6</v>
      </c>
      <c r="AM1540">
        <v>0</v>
      </c>
      <c r="AN1540">
        <v>1</v>
      </c>
      <c r="AO1540">
        <v>0</v>
      </c>
      <c r="AP1540">
        <v>0</v>
      </c>
      <c r="AQ1540">
        <v>9</v>
      </c>
      <c r="AR1540">
        <v>872</v>
      </c>
      <c r="AS1540" t="s">
        <v>10</v>
      </c>
      <c r="AT1540">
        <v>43881</v>
      </c>
      <c r="AU1540">
        <v>38264232</v>
      </c>
      <c r="AV1540">
        <v>43723</v>
      </c>
      <c r="AW1540" t="s">
        <v>38</v>
      </c>
      <c r="AX1540">
        <v>14</v>
      </c>
      <c r="AY1540">
        <v>12208</v>
      </c>
      <c r="AZ1540">
        <v>13</v>
      </c>
      <c r="BA1540" t="s">
        <v>44</v>
      </c>
    </row>
    <row r="1541" spans="1:53" x14ac:dyDescent="0.2">
      <c r="A1541">
        <v>1540</v>
      </c>
      <c r="B1541">
        <v>1540</v>
      </c>
      <c r="C1541">
        <v>21</v>
      </c>
      <c r="D1541">
        <v>9</v>
      </c>
      <c r="E1541">
        <v>21009</v>
      </c>
      <c r="F1541">
        <v>17</v>
      </c>
      <c r="G1541">
        <v>31</v>
      </c>
      <c r="H1541">
        <v>711200</v>
      </c>
      <c r="I1541">
        <v>17031711200</v>
      </c>
      <c r="J1541">
        <v>7112</v>
      </c>
      <c r="K1541" t="s">
        <v>455</v>
      </c>
      <c r="L1541">
        <v>2.1999999999999999E-5</v>
      </c>
      <c r="M1541" s="20">
        <v>1</v>
      </c>
      <c r="N1541" s="20">
        <v>0.18490000000000001</v>
      </c>
      <c r="O1541">
        <v>128</v>
      </c>
      <c r="P1541">
        <v>71</v>
      </c>
      <c r="Q1541">
        <v>19</v>
      </c>
      <c r="R1541">
        <v>70</v>
      </c>
      <c r="S1541">
        <v>25</v>
      </c>
      <c r="T1541">
        <v>313</v>
      </c>
      <c r="U1541">
        <v>128</v>
      </c>
      <c r="V1541">
        <v>71</v>
      </c>
      <c r="W1541">
        <v>19</v>
      </c>
      <c r="X1541">
        <v>70</v>
      </c>
      <c r="Y1541">
        <v>25</v>
      </c>
      <c r="Z1541">
        <v>313</v>
      </c>
      <c r="AA1541">
        <v>9</v>
      </c>
      <c r="AB1541">
        <v>5048</v>
      </c>
      <c r="AC1541">
        <v>29</v>
      </c>
      <c r="AD1541">
        <v>7</v>
      </c>
      <c r="AE1541">
        <v>12</v>
      </c>
      <c r="AF1541">
        <v>0</v>
      </c>
      <c r="AG1541">
        <v>1</v>
      </c>
      <c r="AH1541">
        <v>39</v>
      </c>
      <c r="AI1541">
        <v>5145</v>
      </c>
      <c r="AJ1541">
        <v>2</v>
      </c>
      <c r="AK1541">
        <v>933</v>
      </c>
      <c r="AL1541">
        <v>5</v>
      </c>
      <c r="AM1541">
        <v>1</v>
      </c>
      <c r="AN1541">
        <v>2</v>
      </c>
      <c r="AO1541">
        <v>0</v>
      </c>
      <c r="AP1541">
        <v>0</v>
      </c>
      <c r="AQ1541">
        <v>7</v>
      </c>
      <c r="AR1541">
        <v>951</v>
      </c>
      <c r="AS1541" t="s">
        <v>10</v>
      </c>
      <c r="AT1541">
        <v>57268</v>
      </c>
      <c r="AU1541">
        <v>54461868</v>
      </c>
      <c r="AV1541">
        <v>57268</v>
      </c>
      <c r="AW1541" t="s">
        <v>38</v>
      </c>
      <c r="AX1541">
        <v>30</v>
      </c>
      <c r="AY1541">
        <v>28530</v>
      </c>
      <c r="AZ1541">
        <v>30</v>
      </c>
      <c r="BA1541" t="s">
        <v>45</v>
      </c>
    </row>
    <row r="1542" spans="1:53" x14ac:dyDescent="0.2">
      <c r="A1542">
        <v>1541</v>
      </c>
      <c r="B1542">
        <v>1541</v>
      </c>
      <c r="C1542">
        <v>21</v>
      </c>
      <c r="D1542">
        <v>10</v>
      </c>
      <c r="E1542">
        <v>21010</v>
      </c>
      <c r="F1542">
        <v>17</v>
      </c>
      <c r="G1542">
        <v>31</v>
      </c>
      <c r="H1542">
        <v>730201</v>
      </c>
      <c r="I1542">
        <v>17031730201</v>
      </c>
      <c r="J1542">
        <v>7302.01</v>
      </c>
      <c r="K1542" t="s">
        <v>502</v>
      </c>
      <c r="L1542">
        <v>9.9999999999999995E-7</v>
      </c>
      <c r="M1542" s="20">
        <v>6.25E-2</v>
      </c>
      <c r="N1542" s="20">
        <v>9.1999999999999998E-3</v>
      </c>
      <c r="O1542">
        <v>106</v>
      </c>
      <c r="P1542">
        <v>69</v>
      </c>
      <c r="Q1542">
        <v>8</v>
      </c>
      <c r="R1542">
        <v>44</v>
      </c>
      <c r="S1542">
        <v>17</v>
      </c>
      <c r="T1542">
        <v>244</v>
      </c>
      <c r="U1542">
        <v>7</v>
      </c>
      <c r="V1542">
        <v>4</v>
      </c>
      <c r="W1542">
        <v>0</v>
      </c>
      <c r="X1542">
        <v>3</v>
      </c>
      <c r="Y1542">
        <v>1</v>
      </c>
      <c r="Z1542">
        <v>15</v>
      </c>
      <c r="AA1542">
        <v>11</v>
      </c>
      <c r="AB1542">
        <v>5821</v>
      </c>
      <c r="AC1542">
        <v>39</v>
      </c>
      <c r="AD1542">
        <v>2</v>
      </c>
      <c r="AE1542">
        <v>4</v>
      </c>
      <c r="AF1542">
        <v>0</v>
      </c>
      <c r="AG1542">
        <v>3</v>
      </c>
      <c r="AH1542">
        <v>61</v>
      </c>
      <c r="AI1542">
        <v>5941</v>
      </c>
      <c r="AJ1542">
        <v>0</v>
      </c>
      <c r="AK1542">
        <v>53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1</v>
      </c>
      <c r="AR1542">
        <v>55</v>
      </c>
      <c r="AS1542" t="s">
        <v>10</v>
      </c>
      <c r="AT1542">
        <v>43881</v>
      </c>
      <c r="AU1542">
        <v>2413455</v>
      </c>
      <c r="AV1542">
        <v>64228</v>
      </c>
      <c r="AW1542" t="s">
        <v>39</v>
      </c>
      <c r="AX1542">
        <v>14</v>
      </c>
      <c r="AY1542">
        <v>770</v>
      </c>
      <c r="AZ1542">
        <v>16</v>
      </c>
      <c r="BA1542" t="s">
        <v>44</v>
      </c>
    </row>
    <row r="1543" spans="1:53" x14ac:dyDescent="0.2">
      <c r="A1543">
        <v>1542</v>
      </c>
      <c r="B1543">
        <v>1542</v>
      </c>
      <c r="C1543">
        <v>21</v>
      </c>
      <c r="D1543">
        <v>10</v>
      </c>
      <c r="E1543">
        <v>21010</v>
      </c>
      <c r="F1543">
        <v>17</v>
      </c>
      <c r="G1543">
        <v>31</v>
      </c>
      <c r="H1543">
        <v>730202</v>
      </c>
      <c r="I1543">
        <v>17031730202</v>
      </c>
      <c r="J1543">
        <v>7302.02</v>
      </c>
      <c r="K1543" t="s">
        <v>498</v>
      </c>
      <c r="L1543">
        <v>1.5E-5</v>
      </c>
      <c r="M1543" s="20">
        <v>0.9375</v>
      </c>
      <c r="N1543" s="20">
        <v>0.15790000000000001</v>
      </c>
      <c r="O1543">
        <v>106</v>
      </c>
      <c r="P1543">
        <v>69</v>
      </c>
      <c r="Q1543">
        <v>8</v>
      </c>
      <c r="R1543">
        <v>44</v>
      </c>
      <c r="S1543">
        <v>17</v>
      </c>
      <c r="T1543">
        <v>244</v>
      </c>
      <c r="U1543">
        <v>99</v>
      </c>
      <c r="V1543">
        <v>65</v>
      </c>
      <c r="W1543">
        <v>8</v>
      </c>
      <c r="X1543">
        <v>41</v>
      </c>
      <c r="Y1543">
        <v>16</v>
      </c>
      <c r="Z1543">
        <v>229</v>
      </c>
      <c r="AA1543">
        <v>12</v>
      </c>
      <c r="AB1543">
        <v>3047</v>
      </c>
      <c r="AC1543">
        <v>21</v>
      </c>
      <c r="AD1543">
        <v>3</v>
      </c>
      <c r="AE1543">
        <v>1</v>
      </c>
      <c r="AF1543">
        <v>0</v>
      </c>
      <c r="AG1543">
        <v>2</v>
      </c>
      <c r="AH1543">
        <v>29</v>
      </c>
      <c r="AI1543">
        <v>3115</v>
      </c>
      <c r="AJ1543">
        <v>2</v>
      </c>
      <c r="AK1543">
        <v>481</v>
      </c>
      <c r="AL1543">
        <v>3</v>
      </c>
      <c r="AM1543">
        <v>0</v>
      </c>
      <c r="AN1543">
        <v>0</v>
      </c>
      <c r="AO1543">
        <v>0</v>
      </c>
      <c r="AP1543">
        <v>0</v>
      </c>
      <c r="AQ1543">
        <v>5</v>
      </c>
      <c r="AR1543">
        <v>492</v>
      </c>
      <c r="AS1543" t="s">
        <v>10</v>
      </c>
      <c r="AT1543">
        <v>66503</v>
      </c>
      <c r="AU1543">
        <v>32719476</v>
      </c>
      <c r="AV1543">
        <v>64228</v>
      </c>
      <c r="AW1543" t="s">
        <v>39</v>
      </c>
      <c r="AX1543">
        <v>16</v>
      </c>
      <c r="AY1543">
        <v>7872</v>
      </c>
      <c r="AZ1543">
        <v>16</v>
      </c>
      <c r="BA1543" t="s">
        <v>44</v>
      </c>
    </row>
    <row r="1544" spans="1:53" x14ac:dyDescent="0.2">
      <c r="A1544">
        <v>1543</v>
      </c>
      <c r="B1544">
        <v>1543</v>
      </c>
      <c r="C1544">
        <v>21</v>
      </c>
      <c r="D1544">
        <v>11</v>
      </c>
      <c r="E1544">
        <v>21011</v>
      </c>
      <c r="F1544">
        <v>17</v>
      </c>
      <c r="G1544">
        <v>31</v>
      </c>
      <c r="H1544">
        <v>710900</v>
      </c>
      <c r="I1544">
        <v>17031710900</v>
      </c>
      <c r="J1544">
        <v>7109</v>
      </c>
      <c r="K1544" t="s">
        <v>452</v>
      </c>
      <c r="L1544">
        <v>3.9999999999999998E-6</v>
      </c>
      <c r="M1544" s="20">
        <v>0.16</v>
      </c>
      <c r="N1544" s="20">
        <v>3.7699999999999997E-2</v>
      </c>
      <c r="O1544">
        <v>123</v>
      </c>
      <c r="P1544">
        <v>62</v>
      </c>
      <c r="Q1544">
        <v>4</v>
      </c>
      <c r="R1544">
        <v>43</v>
      </c>
      <c r="S1544">
        <v>16</v>
      </c>
      <c r="T1544">
        <v>248</v>
      </c>
      <c r="U1544">
        <v>20</v>
      </c>
      <c r="V1544">
        <v>10</v>
      </c>
      <c r="W1544">
        <v>1</v>
      </c>
      <c r="X1544">
        <v>7</v>
      </c>
      <c r="Y1544">
        <v>3</v>
      </c>
      <c r="Z1544">
        <v>40</v>
      </c>
      <c r="AA1544">
        <v>6</v>
      </c>
      <c r="AB1544">
        <v>2136</v>
      </c>
      <c r="AC1544">
        <v>40</v>
      </c>
      <c r="AD1544">
        <v>0</v>
      </c>
      <c r="AE1544">
        <v>1</v>
      </c>
      <c r="AF1544">
        <v>0</v>
      </c>
      <c r="AG1544">
        <v>0</v>
      </c>
      <c r="AH1544">
        <v>15</v>
      </c>
      <c r="AI1544">
        <v>2198</v>
      </c>
      <c r="AJ1544">
        <v>0</v>
      </c>
      <c r="AK1544">
        <v>81</v>
      </c>
      <c r="AL1544">
        <v>2</v>
      </c>
      <c r="AM1544">
        <v>0</v>
      </c>
      <c r="AN1544">
        <v>0</v>
      </c>
      <c r="AO1544">
        <v>0</v>
      </c>
      <c r="AP1544">
        <v>0</v>
      </c>
      <c r="AQ1544">
        <v>1</v>
      </c>
      <c r="AR1544">
        <v>83</v>
      </c>
      <c r="AS1544" t="s">
        <v>10</v>
      </c>
      <c r="AT1544">
        <v>57613</v>
      </c>
      <c r="AU1544">
        <v>4781879</v>
      </c>
      <c r="AV1544">
        <v>55711</v>
      </c>
      <c r="AW1544" t="s">
        <v>38</v>
      </c>
      <c r="AX1544">
        <v>22</v>
      </c>
      <c r="AY1544">
        <v>1826</v>
      </c>
      <c r="AZ1544">
        <v>17</v>
      </c>
      <c r="BA1544" t="s">
        <v>44</v>
      </c>
    </row>
    <row r="1545" spans="1:53" x14ac:dyDescent="0.2">
      <c r="A1545">
        <v>1544</v>
      </c>
      <c r="B1545">
        <v>1544</v>
      </c>
      <c r="C1545">
        <v>21</v>
      </c>
      <c r="D1545">
        <v>11</v>
      </c>
      <c r="E1545">
        <v>21011</v>
      </c>
      <c r="F1545">
        <v>17</v>
      </c>
      <c r="G1545">
        <v>31</v>
      </c>
      <c r="H1545">
        <v>711500</v>
      </c>
      <c r="I1545">
        <v>17031711500</v>
      </c>
      <c r="J1545">
        <v>7115</v>
      </c>
      <c r="K1545" t="s">
        <v>503</v>
      </c>
      <c r="L1545">
        <v>2.0999999999999999E-5</v>
      </c>
      <c r="M1545" s="20">
        <v>0.84</v>
      </c>
      <c r="N1545" s="20">
        <v>0.3</v>
      </c>
      <c r="O1545">
        <v>123</v>
      </c>
      <c r="P1545">
        <v>62</v>
      </c>
      <c r="Q1545">
        <v>4</v>
      </c>
      <c r="R1545">
        <v>43</v>
      </c>
      <c r="S1545">
        <v>16</v>
      </c>
      <c r="T1545">
        <v>248</v>
      </c>
      <c r="U1545">
        <v>103</v>
      </c>
      <c r="V1545">
        <v>52</v>
      </c>
      <c r="W1545">
        <v>3</v>
      </c>
      <c r="X1545">
        <v>36</v>
      </c>
      <c r="Y1545">
        <v>13</v>
      </c>
      <c r="Z1545">
        <v>208</v>
      </c>
      <c r="AA1545">
        <v>12</v>
      </c>
      <c r="AB1545">
        <v>2494</v>
      </c>
      <c r="AC1545">
        <v>15</v>
      </c>
      <c r="AD1545">
        <v>0</v>
      </c>
      <c r="AE1545">
        <v>2</v>
      </c>
      <c r="AF1545">
        <v>0</v>
      </c>
      <c r="AG1545">
        <v>0</v>
      </c>
      <c r="AH1545">
        <v>16</v>
      </c>
      <c r="AI1545">
        <v>2539</v>
      </c>
      <c r="AJ1545">
        <v>4</v>
      </c>
      <c r="AK1545">
        <v>748</v>
      </c>
      <c r="AL1545">
        <v>4</v>
      </c>
      <c r="AM1545">
        <v>0</v>
      </c>
      <c r="AN1545">
        <v>1</v>
      </c>
      <c r="AO1545">
        <v>0</v>
      </c>
      <c r="AP1545">
        <v>0</v>
      </c>
      <c r="AQ1545">
        <v>5</v>
      </c>
      <c r="AR1545">
        <v>762</v>
      </c>
      <c r="AS1545" t="s">
        <v>10</v>
      </c>
      <c r="AT1545">
        <v>55504</v>
      </c>
      <c r="AU1545">
        <v>42294048</v>
      </c>
      <c r="AV1545">
        <v>55711</v>
      </c>
      <c r="AW1545" t="s">
        <v>38</v>
      </c>
      <c r="AX1545">
        <v>16</v>
      </c>
      <c r="AY1545">
        <v>12192</v>
      </c>
      <c r="AZ1545">
        <v>17</v>
      </c>
      <c r="BA1545" t="s">
        <v>44</v>
      </c>
    </row>
    <row r="1546" spans="1:53" x14ac:dyDescent="0.2">
      <c r="A1546">
        <v>1545</v>
      </c>
      <c r="B1546">
        <v>1545</v>
      </c>
      <c r="C1546">
        <v>21</v>
      </c>
      <c r="D1546">
        <v>12</v>
      </c>
      <c r="E1546">
        <v>21012</v>
      </c>
      <c r="F1546">
        <v>17</v>
      </c>
      <c r="G1546">
        <v>31</v>
      </c>
      <c r="H1546">
        <v>711500</v>
      </c>
      <c r="I1546">
        <v>17031711500</v>
      </c>
      <c r="J1546">
        <v>7115</v>
      </c>
      <c r="K1546" t="s">
        <v>503</v>
      </c>
      <c r="L1546">
        <v>2.0999999999999999E-5</v>
      </c>
      <c r="M1546" s="20">
        <v>1</v>
      </c>
      <c r="N1546" s="20">
        <v>0.3</v>
      </c>
      <c r="O1546">
        <v>94</v>
      </c>
      <c r="P1546">
        <v>65</v>
      </c>
      <c r="Q1546">
        <v>7</v>
      </c>
      <c r="R1546">
        <v>60</v>
      </c>
      <c r="S1546">
        <v>13</v>
      </c>
      <c r="T1546">
        <v>239</v>
      </c>
      <c r="U1546">
        <v>94</v>
      </c>
      <c r="V1546">
        <v>65</v>
      </c>
      <c r="W1546">
        <v>7</v>
      </c>
      <c r="X1546">
        <v>60</v>
      </c>
      <c r="Y1546">
        <v>13</v>
      </c>
      <c r="Z1546">
        <v>239</v>
      </c>
      <c r="AA1546">
        <v>12</v>
      </c>
      <c r="AB1546">
        <v>2494</v>
      </c>
      <c r="AC1546">
        <v>15</v>
      </c>
      <c r="AD1546">
        <v>0</v>
      </c>
      <c r="AE1546">
        <v>2</v>
      </c>
      <c r="AF1546">
        <v>0</v>
      </c>
      <c r="AG1546">
        <v>0</v>
      </c>
      <c r="AH1546">
        <v>16</v>
      </c>
      <c r="AI1546">
        <v>2539</v>
      </c>
      <c r="AJ1546">
        <v>4</v>
      </c>
      <c r="AK1546">
        <v>748</v>
      </c>
      <c r="AL1546">
        <v>4</v>
      </c>
      <c r="AM1546">
        <v>0</v>
      </c>
      <c r="AN1546">
        <v>1</v>
      </c>
      <c r="AO1546">
        <v>0</v>
      </c>
      <c r="AP1546">
        <v>0</v>
      </c>
      <c r="AQ1546">
        <v>5</v>
      </c>
      <c r="AR1546">
        <v>762</v>
      </c>
      <c r="AS1546" t="s">
        <v>10</v>
      </c>
      <c r="AT1546">
        <v>55504</v>
      </c>
      <c r="AU1546">
        <v>42294048</v>
      </c>
      <c r="AV1546">
        <v>55504</v>
      </c>
      <c r="AW1546" t="s">
        <v>38</v>
      </c>
      <c r="AX1546">
        <v>16</v>
      </c>
      <c r="AY1546">
        <v>12192</v>
      </c>
      <c r="AZ1546">
        <v>16</v>
      </c>
      <c r="BA1546" t="s">
        <v>44</v>
      </c>
    </row>
    <row r="1547" spans="1:53" x14ac:dyDescent="0.2">
      <c r="A1547">
        <v>1546</v>
      </c>
      <c r="B1547">
        <v>1546</v>
      </c>
      <c r="C1547">
        <v>21</v>
      </c>
      <c r="D1547">
        <v>13</v>
      </c>
      <c r="E1547">
        <v>21013</v>
      </c>
      <c r="F1547">
        <v>17</v>
      </c>
      <c r="G1547">
        <v>31</v>
      </c>
      <c r="H1547">
        <v>711100</v>
      </c>
      <c r="I1547">
        <v>17031711100</v>
      </c>
      <c r="J1547">
        <v>7111</v>
      </c>
      <c r="K1547" t="s">
        <v>504</v>
      </c>
      <c r="L1547">
        <v>6.0000000000000002E-6</v>
      </c>
      <c r="M1547" s="20">
        <v>0.28570000000000001</v>
      </c>
      <c r="N1547" s="20">
        <v>8.4500000000000006E-2</v>
      </c>
      <c r="O1547">
        <v>83</v>
      </c>
      <c r="P1547">
        <v>48</v>
      </c>
      <c r="Q1547">
        <v>10</v>
      </c>
      <c r="R1547">
        <v>44</v>
      </c>
      <c r="S1547">
        <v>15</v>
      </c>
      <c r="T1547">
        <v>200</v>
      </c>
      <c r="U1547">
        <v>24</v>
      </c>
      <c r="V1547">
        <v>14</v>
      </c>
      <c r="W1547">
        <v>3</v>
      </c>
      <c r="X1547">
        <v>13</v>
      </c>
      <c r="Y1547">
        <v>4</v>
      </c>
      <c r="Z1547">
        <v>57</v>
      </c>
      <c r="AA1547">
        <v>5</v>
      </c>
      <c r="AB1547">
        <v>2757</v>
      </c>
      <c r="AC1547">
        <v>34</v>
      </c>
      <c r="AD1547">
        <v>0</v>
      </c>
      <c r="AE1547">
        <v>5</v>
      </c>
      <c r="AF1547">
        <v>2</v>
      </c>
      <c r="AG1547">
        <v>2</v>
      </c>
      <c r="AH1547">
        <v>30</v>
      </c>
      <c r="AI1547">
        <v>2835</v>
      </c>
      <c r="AJ1547">
        <v>0</v>
      </c>
      <c r="AK1547">
        <v>233</v>
      </c>
      <c r="AL1547">
        <v>3</v>
      </c>
      <c r="AM1547">
        <v>0</v>
      </c>
      <c r="AN1547">
        <v>0</v>
      </c>
      <c r="AO1547">
        <v>0</v>
      </c>
      <c r="AP1547">
        <v>0</v>
      </c>
      <c r="AQ1547">
        <v>3</v>
      </c>
      <c r="AR1547">
        <v>240</v>
      </c>
      <c r="AS1547" t="s">
        <v>10</v>
      </c>
      <c r="AT1547">
        <v>36614</v>
      </c>
      <c r="AU1547">
        <v>8787360</v>
      </c>
      <c r="AV1547">
        <v>51692</v>
      </c>
      <c r="AW1547" t="s">
        <v>38</v>
      </c>
      <c r="AX1547">
        <v>10</v>
      </c>
      <c r="AY1547">
        <v>2400</v>
      </c>
      <c r="AZ1547">
        <v>25</v>
      </c>
      <c r="BA1547" t="s">
        <v>45</v>
      </c>
    </row>
    <row r="1548" spans="1:53" x14ac:dyDescent="0.2">
      <c r="A1548">
        <v>1547</v>
      </c>
      <c r="B1548">
        <v>1547</v>
      </c>
      <c r="C1548">
        <v>21</v>
      </c>
      <c r="D1548">
        <v>13</v>
      </c>
      <c r="E1548">
        <v>21013</v>
      </c>
      <c r="F1548">
        <v>17</v>
      </c>
      <c r="G1548">
        <v>31</v>
      </c>
      <c r="H1548">
        <v>711200</v>
      </c>
      <c r="I1548">
        <v>17031711200</v>
      </c>
      <c r="J1548">
        <v>7112</v>
      </c>
      <c r="K1548" t="s">
        <v>455</v>
      </c>
      <c r="L1548">
        <v>1.5E-5</v>
      </c>
      <c r="M1548" s="20">
        <v>0.71430000000000005</v>
      </c>
      <c r="N1548" s="20">
        <v>0.12609999999999999</v>
      </c>
      <c r="O1548">
        <v>83</v>
      </c>
      <c r="P1548">
        <v>48</v>
      </c>
      <c r="Q1548">
        <v>10</v>
      </c>
      <c r="R1548">
        <v>44</v>
      </c>
      <c r="S1548">
        <v>15</v>
      </c>
      <c r="T1548">
        <v>200</v>
      </c>
      <c r="U1548">
        <v>59</v>
      </c>
      <c r="V1548">
        <v>34</v>
      </c>
      <c r="W1548">
        <v>7</v>
      </c>
      <c r="X1548">
        <v>31</v>
      </c>
      <c r="Y1548">
        <v>11</v>
      </c>
      <c r="Z1548">
        <v>143</v>
      </c>
      <c r="AA1548">
        <v>9</v>
      </c>
      <c r="AB1548">
        <v>5048</v>
      </c>
      <c r="AC1548">
        <v>29</v>
      </c>
      <c r="AD1548">
        <v>7</v>
      </c>
      <c r="AE1548">
        <v>12</v>
      </c>
      <c r="AF1548">
        <v>0</v>
      </c>
      <c r="AG1548">
        <v>1</v>
      </c>
      <c r="AH1548">
        <v>39</v>
      </c>
      <c r="AI1548">
        <v>5145</v>
      </c>
      <c r="AJ1548">
        <v>1</v>
      </c>
      <c r="AK1548">
        <v>636</v>
      </c>
      <c r="AL1548">
        <v>4</v>
      </c>
      <c r="AM1548">
        <v>1</v>
      </c>
      <c r="AN1548">
        <v>2</v>
      </c>
      <c r="AO1548">
        <v>0</v>
      </c>
      <c r="AP1548">
        <v>0</v>
      </c>
      <c r="AQ1548">
        <v>5</v>
      </c>
      <c r="AR1548">
        <v>649</v>
      </c>
      <c r="AS1548" t="s">
        <v>10</v>
      </c>
      <c r="AT1548">
        <v>57268</v>
      </c>
      <c r="AU1548">
        <v>37166932</v>
      </c>
      <c r="AV1548">
        <v>51692</v>
      </c>
      <c r="AW1548" t="s">
        <v>38</v>
      </c>
      <c r="AX1548">
        <v>30</v>
      </c>
      <c r="AY1548">
        <v>19470</v>
      </c>
      <c r="AZ1548">
        <v>25</v>
      </c>
      <c r="BA1548" t="s">
        <v>45</v>
      </c>
    </row>
    <row r="1549" spans="1:53" x14ac:dyDescent="0.2">
      <c r="A1549">
        <v>1548</v>
      </c>
      <c r="B1549">
        <v>1548</v>
      </c>
      <c r="C1549">
        <v>21</v>
      </c>
      <c r="D1549">
        <v>14</v>
      </c>
      <c r="E1549">
        <v>21014</v>
      </c>
      <c r="F1549">
        <v>17</v>
      </c>
      <c r="G1549">
        <v>31</v>
      </c>
      <c r="H1549">
        <v>730300</v>
      </c>
      <c r="I1549">
        <v>17031730300</v>
      </c>
      <c r="J1549">
        <v>7303</v>
      </c>
      <c r="K1549" t="s">
        <v>501</v>
      </c>
      <c r="L1549">
        <v>2.0999999999999999E-5</v>
      </c>
      <c r="M1549" s="20">
        <v>1</v>
      </c>
      <c r="N1549" s="20">
        <v>0.63639999999999997</v>
      </c>
      <c r="O1549">
        <v>133</v>
      </c>
      <c r="P1549">
        <v>84</v>
      </c>
      <c r="Q1549">
        <v>15</v>
      </c>
      <c r="R1549">
        <v>65</v>
      </c>
      <c r="S1549">
        <v>18</v>
      </c>
      <c r="T1549">
        <v>315</v>
      </c>
      <c r="U1549">
        <v>133</v>
      </c>
      <c r="V1549">
        <v>84</v>
      </c>
      <c r="W1549">
        <v>15</v>
      </c>
      <c r="X1549">
        <v>65</v>
      </c>
      <c r="Y1549">
        <v>18</v>
      </c>
      <c r="Z1549">
        <v>315</v>
      </c>
      <c r="AA1549">
        <v>4</v>
      </c>
      <c r="AB1549">
        <v>1152</v>
      </c>
      <c r="AC1549">
        <v>3</v>
      </c>
      <c r="AD1549">
        <v>1</v>
      </c>
      <c r="AE1549">
        <v>0</v>
      </c>
      <c r="AF1549">
        <v>0</v>
      </c>
      <c r="AG1549">
        <v>0</v>
      </c>
      <c r="AH1549">
        <v>6</v>
      </c>
      <c r="AI1549">
        <v>1166</v>
      </c>
      <c r="AJ1549">
        <v>3</v>
      </c>
      <c r="AK1549">
        <v>733</v>
      </c>
      <c r="AL1549">
        <v>2</v>
      </c>
      <c r="AM1549">
        <v>1</v>
      </c>
      <c r="AN1549">
        <v>0</v>
      </c>
      <c r="AO1549">
        <v>0</v>
      </c>
      <c r="AP1549">
        <v>0</v>
      </c>
      <c r="AQ1549">
        <v>4</v>
      </c>
      <c r="AR1549">
        <v>742</v>
      </c>
      <c r="AS1549" t="s">
        <v>10</v>
      </c>
      <c r="AT1549">
        <v>41787</v>
      </c>
      <c r="AU1549">
        <v>31005954</v>
      </c>
      <c r="AV1549">
        <v>41787</v>
      </c>
      <c r="AW1549" t="s">
        <v>38</v>
      </c>
      <c r="AX1549">
        <v>2</v>
      </c>
      <c r="AY1549">
        <v>1484</v>
      </c>
      <c r="AZ1549">
        <v>2</v>
      </c>
      <c r="BA1549" t="s">
        <v>44</v>
      </c>
    </row>
    <row r="1550" spans="1:53" x14ac:dyDescent="0.2">
      <c r="A1550">
        <v>1549</v>
      </c>
      <c r="B1550">
        <v>1549</v>
      </c>
      <c r="C1550">
        <v>21</v>
      </c>
      <c r="D1550">
        <v>15</v>
      </c>
      <c r="E1550">
        <v>21015</v>
      </c>
      <c r="F1550">
        <v>17</v>
      </c>
      <c r="G1550">
        <v>31</v>
      </c>
      <c r="H1550">
        <v>711200</v>
      </c>
      <c r="I1550">
        <v>17031711200</v>
      </c>
      <c r="J1550">
        <v>7112</v>
      </c>
      <c r="K1550" t="s">
        <v>455</v>
      </c>
      <c r="L1550">
        <v>3.0000000000000001E-6</v>
      </c>
      <c r="M1550" s="20">
        <v>0.23080000000000001</v>
      </c>
      <c r="N1550" s="20">
        <v>2.52E-2</v>
      </c>
      <c r="O1550">
        <v>88</v>
      </c>
      <c r="P1550">
        <v>41</v>
      </c>
      <c r="Q1550">
        <v>11</v>
      </c>
      <c r="R1550">
        <v>48</v>
      </c>
      <c r="S1550">
        <v>16</v>
      </c>
      <c r="T1550">
        <v>204</v>
      </c>
      <c r="U1550">
        <v>20</v>
      </c>
      <c r="V1550">
        <v>9</v>
      </c>
      <c r="W1550">
        <v>3</v>
      </c>
      <c r="X1550">
        <v>11</v>
      </c>
      <c r="Y1550">
        <v>4</v>
      </c>
      <c r="Z1550">
        <v>47</v>
      </c>
      <c r="AA1550">
        <v>9</v>
      </c>
      <c r="AB1550">
        <v>5048</v>
      </c>
      <c r="AC1550">
        <v>29</v>
      </c>
      <c r="AD1550">
        <v>7</v>
      </c>
      <c r="AE1550">
        <v>12</v>
      </c>
      <c r="AF1550">
        <v>0</v>
      </c>
      <c r="AG1550">
        <v>1</v>
      </c>
      <c r="AH1550">
        <v>39</v>
      </c>
      <c r="AI1550">
        <v>5145</v>
      </c>
      <c r="AJ1550">
        <v>0</v>
      </c>
      <c r="AK1550">
        <v>127</v>
      </c>
      <c r="AL1550">
        <v>1</v>
      </c>
      <c r="AM1550">
        <v>0</v>
      </c>
      <c r="AN1550">
        <v>0</v>
      </c>
      <c r="AO1550">
        <v>0</v>
      </c>
      <c r="AP1550">
        <v>0</v>
      </c>
      <c r="AQ1550">
        <v>1</v>
      </c>
      <c r="AR1550">
        <v>130</v>
      </c>
      <c r="AS1550" t="s">
        <v>10</v>
      </c>
      <c r="AT1550">
        <v>57268</v>
      </c>
      <c r="AU1550">
        <v>7444840</v>
      </c>
      <c r="AV1550">
        <v>47353</v>
      </c>
      <c r="AW1550" t="s">
        <v>38</v>
      </c>
      <c r="AX1550">
        <v>30</v>
      </c>
      <c r="AY1550">
        <v>3900</v>
      </c>
      <c r="AZ1550">
        <v>16</v>
      </c>
      <c r="BA1550" t="s">
        <v>44</v>
      </c>
    </row>
    <row r="1551" spans="1:53" x14ac:dyDescent="0.2">
      <c r="A1551">
        <v>1550</v>
      </c>
      <c r="B1551">
        <v>1550</v>
      </c>
      <c r="C1551">
        <v>21</v>
      </c>
      <c r="D1551">
        <v>15</v>
      </c>
      <c r="E1551">
        <v>21015</v>
      </c>
      <c r="F1551">
        <v>17</v>
      </c>
      <c r="G1551">
        <v>31</v>
      </c>
      <c r="H1551">
        <v>710500</v>
      </c>
      <c r="I1551">
        <v>17031710500</v>
      </c>
      <c r="J1551">
        <v>7105</v>
      </c>
      <c r="K1551" t="s">
        <v>451</v>
      </c>
      <c r="L1551">
        <v>1.0000000000000001E-5</v>
      </c>
      <c r="M1551" s="20">
        <v>0.76919999999999999</v>
      </c>
      <c r="N1551" s="20">
        <v>0.122</v>
      </c>
      <c r="O1551">
        <v>88</v>
      </c>
      <c r="P1551">
        <v>41</v>
      </c>
      <c r="Q1551">
        <v>11</v>
      </c>
      <c r="R1551">
        <v>48</v>
      </c>
      <c r="S1551">
        <v>16</v>
      </c>
      <c r="T1551">
        <v>204</v>
      </c>
      <c r="U1551">
        <v>68</v>
      </c>
      <c r="V1551">
        <v>32</v>
      </c>
      <c r="W1551">
        <v>8</v>
      </c>
      <c r="X1551">
        <v>37</v>
      </c>
      <c r="Y1551">
        <v>12</v>
      </c>
      <c r="Z1551">
        <v>157</v>
      </c>
      <c r="AA1551">
        <v>7</v>
      </c>
      <c r="AB1551">
        <v>4029</v>
      </c>
      <c r="AC1551">
        <v>30</v>
      </c>
      <c r="AD1551">
        <v>4</v>
      </c>
      <c r="AE1551">
        <v>10</v>
      </c>
      <c r="AF1551">
        <v>0</v>
      </c>
      <c r="AG1551">
        <v>0</v>
      </c>
      <c r="AH1551">
        <v>43</v>
      </c>
      <c r="AI1551">
        <v>4123</v>
      </c>
      <c r="AJ1551">
        <v>1</v>
      </c>
      <c r="AK1551">
        <v>491</v>
      </c>
      <c r="AL1551">
        <v>4</v>
      </c>
      <c r="AM1551">
        <v>0</v>
      </c>
      <c r="AN1551">
        <v>1</v>
      </c>
      <c r="AO1551">
        <v>0</v>
      </c>
      <c r="AP1551">
        <v>0</v>
      </c>
      <c r="AQ1551">
        <v>5</v>
      </c>
      <c r="AR1551">
        <v>503</v>
      </c>
      <c r="AS1551" t="s">
        <v>10</v>
      </c>
      <c r="AT1551">
        <v>44790</v>
      </c>
      <c r="AU1551">
        <v>22529370</v>
      </c>
      <c r="AV1551">
        <v>47353</v>
      </c>
      <c r="AW1551" t="s">
        <v>38</v>
      </c>
      <c r="AX1551">
        <v>12</v>
      </c>
      <c r="AY1551">
        <v>6036</v>
      </c>
      <c r="AZ1551">
        <v>16</v>
      </c>
      <c r="BA1551" t="s">
        <v>44</v>
      </c>
    </row>
    <row r="1552" spans="1:53" x14ac:dyDescent="0.2">
      <c r="A1552">
        <v>1551</v>
      </c>
      <c r="B1552">
        <v>1551</v>
      </c>
      <c r="C1552">
        <v>21</v>
      </c>
      <c r="D1552">
        <v>16</v>
      </c>
      <c r="E1552">
        <v>21016</v>
      </c>
      <c r="F1552">
        <v>17</v>
      </c>
      <c r="G1552">
        <v>31</v>
      </c>
      <c r="H1552">
        <v>730201</v>
      </c>
      <c r="I1552">
        <v>17031730201</v>
      </c>
      <c r="J1552">
        <v>7302.01</v>
      </c>
      <c r="K1552" t="s">
        <v>502</v>
      </c>
      <c r="L1552">
        <v>1.9999999999999999E-6</v>
      </c>
      <c r="M1552" s="20">
        <v>7.4099999999999999E-2</v>
      </c>
      <c r="N1552" s="20">
        <v>1.83E-2</v>
      </c>
      <c r="O1552">
        <v>100</v>
      </c>
      <c r="P1552">
        <v>58</v>
      </c>
      <c r="Q1552">
        <v>10</v>
      </c>
      <c r="R1552">
        <v>52</v>
      </c>
      <c r="S1552">
        <v>13</v>
      </c>
      <c r="T1552">
        <v>233</v>
      </c>
      <c r="U1552">
        <v>7</v>
      </c>
      <c r="V1552">
        <v>4</v>
      </c>
      <c r="W1552">
        <v>1</v>
      </c>
      <c r="X1552">
        <v>4</v>
      </c>
      <c r="Y1552">
        <v>1</v>
      </c>
      <c r="Z1552">
        <v>17</v>
      </c>
      <c r="AA1552">
        <v>11</v>
      </c>
      <c r="AB1552">
        <v>5821</v>
      </c>
      <c r="AC1552">
        <v>39</v>
      </c>
      <c r="AD1552">
        <v>2</v>
      </c>
      <c r="AE1552">
        <v>4</v>
      </c>
      <c r="AF1552">
        <v>0</v>
      </c>
      <c r="AG1552">
        <v>3</v>
      </c>
      <c r="AH1552">
        <v>61</v>
      </c>
      <c r="AI1552">
        <v>5941</v>
      </c>
      <c r="AJ1552">
        <v>0</v>
      </c>
      <c r="AK1552">
        <v>107</v>
      </c>
      <c r="AL1552">
        <v>1</v>
      </c>
      <c r="AM1552">
        <v>0</v>
      </c>
      <c r="AN1552">
        <v>0</v>
      </c>
      <c r="AO1552">
        <v>0</v>
      </c>
      <c r="AP1552">
        <v>0</v>
      </c>
      <c r="AQ1552">
        <v>1</v>
      </c>
      <c r="AR1552">
        <v>109</v>
      </c>
      <c r="AS1552" t="s">
        <v>10</v>
      </c>
      <c r="AT1552">
        <v>43881</v>
      </c>
      <c r="AU1552">
        <v>4783029</v>
      </c>
      <c r="AV1552">
        <v>42720</v>
      </c>
      <c r="AW1552" t="s">
        <v>38</v>
      </c>
      <c r="AX1552">
        <v>14</v>
      </c>
      <c r="AY1552">
        <v>1526</v>
      </c>
      <c r="AZ1552">
        <v>10</v>
      </c>
      <c r="BA1552" t="s">
        <v>44</v>
      </c>
    </row>
    <row r="1553" spans="1:53" x14ac:dyDescent="0.2">
      <c r="A1553">
        <v>1552</v>
      </c>
      <c r="B1553">
        <v>1552</v>
      </c>
      <c r="C1553">
        <v>21</v>
      </c>
      <c r="D1553">
        <v>16</v>
      </c>
      <c r="E1553">
        <v>21016</v>
      </c>
      <c r="F1553">
        <v>17</v>
      </c>
      <c r="G1553">
        <v>31</v>
      </c>
      <c r="H1553">
        <v>711400</v>
      </c>
      <c r="I1553">
        <v>17031711400</v>
      </c>
      <c r="J1553">
        <v>7114</v>
      </c>
      <c r="K1553" t="s">
        <v>500</v>
      </c>
      <c r="L1553">
        <v>3.9999999999999998E-6</v>
      </c>
      <c r="M1553" s="20">
        <v>0.14810000000000001</v>
      </c>
      <c r="N1553" s="20">
        <v>4.9399999999999999E-2</v>
      </c>
      <c r="O1553">
        <v>100</v>
      </c>
      <c r="P1553">
        <v>58</v>
      </c>
      <c r="Q1553">
        <v>10</v>
      </c>
      <c r="R1553">
        <v>52</v>
      </c>
      <c r="S1553">
        <v>13</v>
      </c>
      <c r="T1553">
        <v>233</v>
      </c>
      <c r="U1553">
        <v>15</v>
      </c>
      <c r="V1553">
        <v>9</v>
      </c>
      <c r="W1553">
        <v>1</v>
      </c>
      <c r="X1553">
        <v>8</v>
      </c>
      <c r="Y1553">
        <v>2</v>
      </c>
      <c r="Z1553">
        <v>35</v>
      </c>
      <c r="AA1553">
        <v>7</v>
      </c>
      <c r="AB1553">
        <v>2606</v>
      </c>
      <c r="AC1553">
        <v>31</v>
      </c>
      <c r="AD1553">
        <v>0</v>
      </c>
      <c r="AE1553">
        <v>2</v>
      </c>
      <c r="AF1553">
        <v>0</v>
      </c>
      <c r="AG1553">
        <v>0</v>
      </c>
      <c r="AH1553">
        <v>8</v>
      </c>
      <c r="AI1553">
        <v>2654</v>
      </c>
      <c r="AJ1553">
        <v>0</v>
      </c>
      <c r="AK1553">
        <v>129</v>
      </c>
      <c r="AL1553">
        <v>2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131</v>
      </c>
      <c r="AS1553" t="s">
        <v>10</v>
      </c>
      <c r="AT1553">
        <v>46174</v>
      </c>
      <c r="AU1553">
        <v>6048794</v>
      </c>
      <c r="AV1553">
        <v>42720</v>
      </c>
      <c r="AW1553" t="s">
        <v>38</v>
      </c>
      <c r="AX1553">
        <v>13</v>
      </c>
      <c r="AY1553">
        <v>1703</v>
      </c>
      <c r="AZ1553">
        <v>10</v>
      </c>
      <c r="BA1553" t="s">
        <v>44</v>
      </c>
    </row>
    <row r="1554" spans="1:53" x14ac:dyDescent="0.2">
      <c r="A1554">
        <v>1553</v>
      </c>
      <c r="B1554">
        <v>1553</v>
      </c>
      <c r="C1554">
        <v>21</v>
      </c>
      <c r="D1554">
        <v>16</v>
      </c>
      <c r="E1554">
        <v>21016</v>
      </c>
      <c r="F1554">
        <v>17</v>
      </c>
      <c r="G1554">
        <v>31</v>
      </c>
      <c r="H1554">
        <v>730300</v>
      </c>
      <c r="I1554">
        <v>17031730300</v>
      </c>
      <c r="J1554">
        <v>7303</v>
      </c>
      <c r="K1554" t="s">
        <v>501</v>
      </c>
      <c r="L1554">
        <v>5.0000000000000004E-6</v>
      </c>
      <c r="M1554" s="20">
        <v>0.1852</v>
      </c>
      <c r="N1554" s="20">
        <v>0.1515</v>
      </c>
      <c r="O1554">
        <v>100</v>
      </c>
      <c r="P1554">
        <v>58</v>
      </c>
      <c r="Q1554">
        <v>10</v>
      </c>
      <c r="R1554">
        <v>52</v>
      </c>
      <c r="S1554">
        <v>13</v>
      </c>
      <c r="T1554">
        <v>233</v>
      </c>
      <c r="U1554">
        <v>19</v>
      </c>
      <c r="V1554">
        <v>11</v>
      </c>
      <c r="W1554">
        <v>2</v>
      </c>
      <c r="X1554">
        <v>10</v>
      </c>
      <c r="Y1554">
        <v>2</v>
      </c>
      <c r="Z1554">
        <v>43</v>
      </c>
      <c r="AA1554">
        <v>4</v>
      </c>
      <c r="AB1554">
        <v>1152</v>
      </c>
      <c r="AC1554">
        <v>3</v>
      </c>
      <c r="AD1554">
        <v>1</v>
      </c>
      <c r="AE1554">
        <v>0</v>
      </c>
      <c r="AF1554">
        <v>0</v>
      </c>
      <c r="AG1554">
        <v>0</v>
      </c>
      <c r="AH1554">
        <v>6</v>
      </c>
      <c r="AI1554">
        <v>1166</v>
      </c>
      <c r="AJ1554">
        <v>1</v>
      </c>
      <c r="AK1554">
        <v>175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1</v>
      </c>
      <c r="AR1554">
        <v>177</v>
      </c>
      <c r="AS1554" t="s">
        <v>10</v>
      </c>
      <c r="AT1554">
        <v>41787</v>
      </c>
      <c r="AU1554">
        <v>7396299</v>
      </c>
      <c r="AV1554">
        <v>42720</v>
      </c>
      <c r="AW1554" t="s">
        <v>38</v>
      </c>
      <c r="AX1554">
        <v>2</v>
      </c>
      <c r="AY1554">
        <v>354</v>
      </c>
      <c r="AZ1554">
        <v>10</v>
      </c>
      <c r="BA1554" t="s">
        <v>44</v>
      </c>
    </row>
    <row r="1555" spans="1:53" x14ac:dyDescent="0.2">
      <c r="A1555">
        <v>1554</v>
      </c>
      <c r="B1555">
        <v>1554</v>
      </c>
      <c r="C1555">
        <v>21</v>
      </c>
      <c r="D1555">
        <v>16</v>
      </c>
      <c r="E1555">
        <v>21016</v>
      </c>
      <c r="F1555">
        <v>17</v>
      </c>
      <c r="G1555">
        <v>31</v>
      </c>
      <c r="H1555">
        <v>711300</v>
      </c>
      <c r="I1555">
        <v>17031711300</v>
      </c>
      <c r="J1555">
        <v>7113</v>
      </c>
      <c r="K1555" t="s">
        <v>496</v>
      </c>
      <c r="L1555">
        <v>1.5999999999999999E-5</v>
      </c>
      <c r="M1555" s="20">
        <v>0.59260000000000002</v>
      </c>
      <c r="N1555" s="20">
        <v>0.42109999999999997</v>
      </c>
      <c r="O1555">
        <v>100</v>
      </c>
      <c r="P1555">
        <v>58</v>
      </c>
      <c r="Q1555">
        <v>10</v>
      </c>
      <c r="R1555">
        <v>52</v>
      </c>
      <c r="S1555">
        <v>13</v>
      </c>
      <c r="T1555">
        <v>233</v>
      </c>
      <c r="U1555">
        <v>59</v>
      </c>
      <c r="V1555">
        <v>34</v>
      </c>
      <c r="W1555">
        <v>6</v>
      </c>
      <c r="X1555">
        <v>31</v>
      </c>
      <c r="Y1555">
        <v>8</v>
      </c>
      <c r="Z1555">
        <v>138</v>
      </c>
      <c r="AA1555">
        <v>4</v>
      </c>
      <c r="AB1555">
        <v>1573</v>
      </c>
      <c r="AC1555">
        <v>19</v>
      </c>
      <c r="AD1555">
        <v>2</v>
      </c>
      <c r="AE1555">
        <v>1</v>
      </c>
      <c r="AF1555">
        <v>0</v>
      </c>
      <c r="AG1555">
        <v>1</v>
      </c>
      <c r="AH1555">
        <v>26</v>
      </c>
      <c r="AI1555">
        <v>1626</v>
      </c>
      <c r="AJ1555">
        <v>2</v>
      </c>
      <c r="AK1555">
        <v>662</v>
      </c>
      <c r="AL1555">
        <v>8</v>
      </c>
      <c r="AM1555">
        <v>1</v>
      </c>
      <c r="AN1555">
        <v>0</v>
      </c>
      <c r="AO1555">
        <v>0</v>
      </c>
      <c r="AP1555">
        <v>0</v>
      </c>
      <c r="AQ1555">
        <v>11</v>
      </c>
      <c r="AR1555">
        <v>685</v>
      </c>
      <c r="AS1555" t="s">
        <v>10</v>
      </c>
      <c r="AT1555">
        <v>42116</v>
      </c>
      <c r="AU1555">
        <v>28849460</v>
      </c>
      <c r="AV1555">
        <v>42720</v>
      </c>
      <c r="AW1555" t="s">
        <v>38</v>
      </c>
      <c r="AX1555">
        <v>11</v>
      </c>
      <c r="AY1555">
        <v>7535</v>
      </c>
      <c r="AZ1555">
        <v>10</v>
      </c>
      <c r="BA1555" t="s">
        <v>44</v>
      </c>
    </row>
    <row r="1556" spans="1:53" x14ac:dyDescent="0.2">
      <c r="A1556">
        <v>1555</v>
      </c>
      <c r="B1556">
        <v>1555</v>
      </c>
      <c r="C1556">
        <v>21</v>
      </c>
      <c r="D1556">
        <v>17</v>
      </c>
      <c r="E1556">
        <v>21017</v>
      </c>
      <c r="F1556">
        <v>17</v>
      </c>
      <c r="G1556">
        <v>31</v>
      </c>
      <c r="H1556">
        <v>711000</v>
      </c>
      <c r="I1556">
        <v>17031711000</v>
      </c>
      <c r="J1556">
        <v>7110</v>
      </c>
      <c r="K1556" t="s">
        <v>499</v>
      </c>
      <c r="L1556">
        <v>1.8E-5</v>
      </c>
      <c r="M1556" s="20">
        <v>1</v>
      </c>
      <c r="N1556" s="20">
        <v>0.2571</v>
      </c>
      <c r="O1556">
        <v>83</v>
      </c>
      <c r="P1556">
        <v>46</v>
      </c>
      <c r="Q1556">
        <v>19</v>
      </c>
      <c r="R1556">
        <v>54</v>
      </c>
      <c r="S1556">
        <v>14</v>
      </c>
      <c r="T1556">
        <v>216</v>
      </c>
      <c r="U1556">
        <v>83</v>
      </c>
      <c r="V1556">
        <v>46</v>
      </c>
      <c r="W1556">
        <v>19</v>
      </c>
      <c r="X1556">
        <v>54</v>
      </c>
      <c r="Y1556">
        <v>14</v>
      </c>
      <c r="Z1556">
        <v>216</v>
      </c>
      <c r="AA1556">
        <v>15</v>
      </c>
      <c r="AB1556">
        <v>3395</v>
      </c>
      <c r="AC1556">
        <v>26</v>
      </c>
      <c r="AD1556">
        <v>1</v>
      </c>
      <c r="AE1556">
        <v>3</v>
      </c>
      <c r="AF1556">
        <v>0</v>
      </c>
      <c r="AG1556">
        <v>4</v>
      </c>
      <c r="AH1556">
        <v>31</v>
      </c>
      <c r="AI1556">
        <v>3475</v>
      </c>
      <c r="AJ1556">
        <v>4</v>
      </c>
      <c r="AK1556">
        <v>873</v>
      </c>
      <c r="AL1556">
        <v>7</v>
      </c>
      <c r="AM1556">
        <v>0</v>
      </c>
      <c r="AN1556">
        <v>1</v>
      </c>
      <c r="AO1556">
        <v>0</v>
      </c>
      <c r="AP1556">
        <v>1</v>
      </c>
      <c r="AQ1556">
        <v>8</v>
      </c>
      <c r="AR1556">
        <v>894</v>
      </c>
      <c r="AS1556" t="s">
        <v>10</v>
      </c>
      <c r="AT1556">
        <v>45690</v>
      </c>
      <c r="AU1556">
        <v>40846860</v>
      </c>
      <c r="AV1556">
        <v>45690</v>
      </c>
      <c r="AW1556" t="s">
        <v>38</v>
      </c>
      <c r="AX1556">
        <v>7</v>
      </c>
      <c r="AY1556">
        <v>6258</v>
      </c>
      <c r="AZ1556">
        <v>7</v>
      </c>
      <c r="BA1556" t="s">
        <v>44</v>
      </c>
    </row>
    <row r="1557" spans="1:53" x14ac:dyDescent="0.2">
      <c r="A1557">
        <v>1556</v>
      </c>
      <c r="B1557">
        <v>1556</v>
      </c>
      <c r="C1557">
        <v>21</v>
      </c>
      <c r="D1557">
        <v>18</v>
      </c>
      <c r="E1557">
        <v>21018</v>
      </c>
      <c r="F1557">
        <v>17</v>
      </c>
      <c r="G1557">
        <v>31</v>
      </c>
      <c r="H1557">
        <v>730300</v>
      </c>
      <c r="I1557">
        <v>17031730300</v>
      </c>
      <c r="J1557">
        <v>7303</v>
      </c>
      <c r="K1557" t="s">
        <v>501</v>
      </c>
      <c r="L1557">
        <v>5.0000000000000004E-6</v>
      </c>
      <c r="M1557" s="20">
        <v>0.2</v>
      </c>
      <c r="N1557" s="20">
        <v>0.1515</v>
      </c>
      <c r="O1557">
        <v>120</v>
      </c>
      <c r="P1557">
        <v>61</v>
      </c>
      <c r="Q1557">
        <v>14</v>
      </c>
      <c r="R1557">
        <v>51</v>
      </c>
      <c r="S1557">
        <v>24</v>
      </c>
      <c r="T1557">
        <v>270</v>
      </c>
      <c r="U1557">
        <v>24</v>
      </c>
      <c r="V1557">
        <v>12</v>
      </c>
      <c r="W1557">
        <v>3</v>
      </c>
      <c r="X1557">
        <v>10</v>
      </c>
      <c r="Y1557">
        <v>5</v>
      </c>
      <c r="Z1557">
        <v>54</v>
      </c>
      <c r="AA1557">
        <v>4</v>
      </c>
      <c r="AB1557">
        <v>1152</v>
      </c>
      <c r="AC1557">
        <v>3</v>
      </c>
      <c r="AD1557">
        <v>1</v>
      </c>
      <c r="AE1557">
        <v>0</v>
      </c>
      <c r="AF1557">
        <v>0</v>
      </c>
      <c r="AG1557">
        <v>0</v>
      </c>
      <c r="AH1557">
        <v>6</v>
      </c>
      <c r="AI1557">
        <v>1166</v>
      </c>
      <c r="AJ1557">
        <v>1</v>
      </c>
      <c r="AK1557">
        <v>175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1</v>
      </c>
      <c r="AR1557">
        <v>177</v>
      </c>
      <c r="AS1557" t="s">
        <v>10</v>
      </c>
      <c r="AT1557">
        <v>41787</v>
      </c>
      <c r="AU1557">
        <v>7396299</v>
      </c>
      <c r="AV1557">
        <v>43588</v>
      </c>
      <c r="AW1557" t="s">
        <v>38</v>
      </c>
      <c r="AX1557">
        <v>2</v>
      </c>
      <c r="AY1557">
        <v>354</v>
      </c>
      <c r="AZ1557">
        <v>12</v>
      </c>
      <c r="BA1557" t="s">
        <v>44</v>
      </c>
    </row>
    <row r="1558" spans="1:53" x14ac:dyDescent="0.2">
      <c r="A1558">
        <v>1557</v>
      </c>
      <c r="B1558">
        <v>1557</v>
      </c>
      <c r="C1558">
        <v>21</v>
      </c>
      <c r="D1558">
        <v>18</v>
      </c>
      <c r="E1558">
        <v>21018</v>
      </c>
      <c r="F1558">
        <v>17</v>
      </c>
      <c r="G1558">
        <v>31</v>
      </c>
      <c r="H1558">
        <v>730201</v>
      </c>
      <c r="I1558">
        <v>17031730201</v>
      </c>
      <c r="J1558">
        <v>7302.01</v>
      </c>
      <c r="K1558" t="s">
        <v>502</v>
      </c>
      <c r="L1558">
        <v>2.0000000000000002E-5</v>
      </c>
      <c r="M1558" s="20">
        <v>0.8</v>
      </c>
      <c r="N1558" s="20">
        <v>0.1835</v>
      </c>
      <c r="O1558">
        <v>120</v>
      </c>
      <c r="P1558">
        <v>61</v>
      </c>
      <c r="Q1558">
        <v>14</v>
      </c>
      <c r="R1558">
        <v>51</v>
      </c>
      <c r="S1558">
        <v>24</v>
      </c>
      <c r="T1558">
        <v>270</v>
      </c>
      <c r="U1558">
        <v>96</v>
      </c>
      <c r="V1558">
        <v>49</v>
      </c>
      <c r="W1558">
        <v>11</v>
      </c>
      <c r="X1558">
        <v>41</v>
      </c>
      <c r="Y1558">
        <v>19</v>
      </c>
      <c r="Z1558">
        <v>216</v>
      </c>
      <c r="AA1558">
        <v>11</v>
      </c>
      <c r="AB1558">
        <v>5821</v>
      </c>
      <c r="AC1558">
        <v>39</v>
      </c>
      <c r="AD1558">
        <v>2</v>
      </c>
      <c r="AE1558">
        <v>4</v>
      </c>
      <c r="AF1558">
        <v>0</v>
      </c>
      <c r="AG1558">
        <v>3</v>
      </c>
      <c r="AH1558">
        <v>61</v>
      </c>
      <c r="AI1558">
        <v>5941</v>
      </c>
      <c r="AJ1558">
        <v>2</v>
      </c>
      <c r="AK1558">
        <v>1068</v>
      </c>
      <c r="AL1558">
        <v>7</v>
      </c>
      <c r="AM1558">
        <v>0</v>
      </c>
      <c r="AN1558">
        <v>1</v>
      </c>
      <c r="AO1558">
        <v>0</v>
      </c>
      <c r="AP1558">
        <v>1</v>
      </c>
      <c r="AQ1558">
        <v>11</v>
      </c>
      <c r="AR1558">
        <v>1090</v>
      </c>
      <c r="AS1558" t="s">
        <v>10</v>
      </c>
      <c r="AT1558">
        <v>43881</v>
      </c>
      <c r="AU1558">
        <v>47830290</v>
      </c>
      <c r="AV1558">
        <v>43588</v>
      </c>
      <c r="AW1558" t="s">
        <v>38</v>
      </c>
      <c r="AX1558">
        <v>14</v>
      </c>
      <c r="AY1558">
        <v>15260</v>
      </c>
      <c r="AZ1558">
        <v>12</v>
      </c>
      <c r="BA1558" t="s">
        <v>44</v>
      </c>
    </row>
    <row r="1559" spans="1:53" x14ac:dyDescent="0.2">
      <c r="A1559">
        <v>1558</v>
      </c>
      <c r="B1559">
        <v>1558</v>
      </c>
      <c r="C1559">
        <v>21</v>
      </c>
      <c r="D1559">
        <v>19</v>
      </c>
      <c r="E1559">
        <v>21019</v>
      </c>
      <c r="F1559">
        <v>17</v>
      </c>
      <c r="G1559">
        <v>31</v>
      </c>
      <c r="H1559">
        <v>730202</v>
      </c>
      <c r="I1559">
        <v>17031730202</v>
      </c>
      <c r="J1559">
        <v>7302.02</v>
      </c>
      <c r="K1559" t="s">
        <v>498</v>
      </c>
      <c r="L1559">
        <v>2.1999999999999999E-5</v>
      </c>
      <c r="M1559" s="20">
        <v>1</v>
      </c>
      <c r="N1559" s="20">
        <v>0.2316</v>
      </c>
      <c r="O1559">
        <v>112</v>
      </c>
      <c r="P1559">
        <v>67</v>
      </c>
      <c r="Q1559">
        <v>9</v>
      </c>
      <c r="R1559">
        <v>59</v>
      </c>
      <c r="S1559">
        <v>19</v>
      </c>
      <c r="T1559">
        <v>266</v>
      </c>
      <c r="U1559">
        <v>112</v>
      </c>
      <c r="V1559">
        <v>67</v>
      </c>
      <c r="W1559">
        <v>9</v>
      </c>
      <c r="X1559">
        <v>59</v>
      </c>
      <c r="Y1559">
        <v>19</v>
      </c>
      <c r="Z1559">
        <v>266</v>
      </c>
      <c r="AA1559">
        <v>12</v>
      </c>
      <c r="AB1559">
        <v>3047</v>
      </c>
      <c r="AC1559">
        <v>21</v>
      </c>
      <c r="AD1559">
        <v>3</v>
      </c>
      <c r="AE1559">
        <v>1</v>
      </c>
      <c r="AF1559">
        <v>0</v>
      </c>
      <c r="AG1559">
        <v>2</v>
      </c>
      <c r="AH1559">
        <v>29</v>
      </c>
      <c r="AI1559">
        <v>3115</v>
      </c>
      <c r="AJ1559">
        <v>3</v>
      </c>
      <c r="AK1559">
        <v>706</v>
      </c>
      <c r="AL1559">
        <v>5</v>
      </c>
      <c r="AM1559">
        <v>1</v>
      </c>
      <c r="AN1559">
        <v>0</v>
      </c>
      <c r="AO1559">
        <v>0</v>
      </c>
      <c r="AP1559">
        <v>0</v>
      </c>
      <c r="AQ1559">
        <v>7</v>
      </c>
      <c r="AR1559">
        <v>721</v>
      </c>
      <c r="AS1559" t="s">
        <v>10</v>
      </c>
      <c r="AT1559">
        <v>66503</v>
      </c>
      <c r="AU1559">
        <v>47948663</v>
      </c>
      <c r="AV1559">
        <v>66503</v>
      </c>
      <c r="AW1559" t="s">
        <v>39</v>
      </c>
      <c r="AX1559">
        <v>16</v>
      </c>
      <c r="AY1559">
        <v>11536</v>
      </c>
      <c r="AZ1559">
        <v>16</v>
      </c>
      <c r="BA1559" t="s">
        <v>44</v>
      </c>
    </row>
    <row r="1560" spans="1:53" x14ac:dyDescent="0.2">
      <c r="A1560">
        <v>1559</v>
      </c>
      <c r="B1560">
        <v>1559</v>
      </c>
      <c r="C1560">
        <v>21</v>
      </c>
      <c r="D1560">
        <v>20</v>
      </c>
      <c r="E1560">
        <v>21020</v>
      </c>
      <c r="F1560">
        <v>17</v>
      </c>
      <c r="G1560">
        <v>31</v>
      </c>
      <c r="H1560">
        <v>711000</v>
      </c>
      <c r="I1560">
        <v>17031711000</v>
      </c>
      <c r="J1560">
        <v>7110</v>
      </c>
      <c r="K1560" t="s">
        <v>499</v>
      </c>
      <c r="L1560">
        <v>3.9999999999999998E-6</v>
      </c>
      <c r="M1560" s="20">
        <v>0.23530000000000001</v>
      </c>
      <c r="N1560" s="20">
        <v>5.7099999999999998E-2</v>
      </c>
      <c r="O1560">
        <v>106</v>
      </c>
      <c r="P1560">
        <v>44</v>
      </c>
      <c r="Q1560">
        <v>11</v>
      </c>
      <c r="R1560">
        <v>58</v>
      </c>
      <c r="S1560">
        <v>19</v>
      </c>
      <c r="T1560">
        <v>238</v>
      </c>
      <c r="U1560">
        <v>25</v>
      </c>
      <c r="V1560">
        <v>10</v>
      </c>
      <c r="W1560">
        <v>3</v>
      </c>
      <c r="X1560">
        <v>14</v>
      </c>
      <c r="Y1560">
        <v>4</v>
      </c>
      <c r="Z1560">
        <v>56</v>
      </c>
      <c r="AA1560">
        <v>15</v>
      </c>
      <c r="AB1560">
        <v>3395</v>
      </c>
      <c r="AC1560">
        <v>26</v>
      </c>
      <c r="AD1560">
        <v>1</v>
      </c>
      <c r="AE1560">
        <v>3</v>
      </c>
      <c r="AF1560">
        <v>0</v>
      </c>
      <c r="AG1560">
        <v>4</v>
      </c>
      <c r="AH1560">
        <v>31</v>
      </c>
      <c r="AI1560">
        <v>3475</v>
      </c>
      <c r="AJ1560">
        <v>1</v>
      </c>
      <c r="AK1560">
        <v>194</v>
      </c>
      <c r="AL1560">
        <v>1</v>
      </c>
      <c r="AM1560">
        <v>0</v>
      </c>
      <c r="AN1560">
        <v>0</v>
      </c>
      <c r="AO1560">
        <v>0</v>
      </c>
      <c r="AP1560">
        <v>0</v>
      </c>
      <c r="AQ1560">
        <v>2</v>
      </c>
      <c r="AR1560">
        <v>199</v>
      </c>
      <c r="AS1560" t="s">
        <v>10</v>
      </c>
      <c r="AT1560">
        <v>45690</v>
      </c>
      <c r="AU1560">
        <v>9092310</v>
      </c>
      <c r="AV1560">
        <v>39129</v>
      </c>
      <c r="AW1560" t="s">
        <v>36</v>
      </c>
      <c r="AX1560">
        <v>7</v>
      </c>
      <c r="AY1560">
        <v>1393</v>
      </c>
      <c r="AZ1560">
        <v>9</v>
      </c>
      <c r="BA1560" t="s">
        <v>44</v>
      </c>
    </row>
    <row r="1561" spans="1:53" x14ac:dyDescent="0.2">
      <c r="A1561">
        <v>1560</v>
      </c>
      <c r="B1561">
        <v>1560</v>
      </c>
      <c r="C1561">
        <v>21</v>
      </c>
      <c r="D1561">
        <v>20</v>
      </c>
      <c r="E1561">
        <v>21020</v>
      </c>
      <c r="F1561">
        <v>17</v>
      </c>
      <c r="G1561">
        <v>31</v>
      </c>
      <c r="H1561">
        <v>711100</v>
      </c>
      <c r="I1561">
        <v>17031711100</v>
      </c>
      <c r="J1561">
        <v>7111</v>
      </c>
      <c r="K1561" t="s">
        <v>504</v>
      </c>
      <c r="L1561">
        <v>1.2999999999999999E-5</v>
      </c>
      <c r="M1561" s="20">
        <v>0.76470000000000005</v>
      </c>
      <c r="N1561" s="20">
        <v>0.18310000000000001</v>
      </c>
      <c r="O1561">
        <v>106</v>
      </c>
      <c r="P1561">
        <v>44</v>
      </c>
      <c r="Q1561">
        <v>11</v>
      </c>
      <c r="R1561">
        <v>58</v>
      </c>
      <c r="S1561">
        <v>19</v>
      </c>
      <c r="T1561">
        <v>238</v>
      </c>
      <c r="U1561">
        <v>81</v>
      </c>
      <c r="V1561">
        <v>34</v>
      </c>
      <c r="W1561">
        <v>8</v>
      </c>
      <c r="X1561">
        <v>44</v>
      </c>
      <c r="Y1561">
        <v>15</v>
      </c>
      <c r="Z1561">
        <v>182</v>
      </c>
      <c r="AA1561">
        <v>5</v>
      </c>
      <c r="AB1561">
        <v>2757</v>
      </c>
      <c r="AC1561">
        <v>34</v>
      </c>
      <c r="AD1561">
        <v>0</v>
      </c>
      <c r="AE1561">
        <v>5</v>
      </c>
      <c r="AF1561">
        <v>2</v>
      </c>
      <c r="AG1561">
        <v>2</v>
      </c>
      <c r="AH1561">
        <v>30</v>
      </c>
      <c r="AI1561">
        <v>2835</v>
      </c>
      <c r="AJ1561">
        <v>1</v>
      </c>
      <c r="AK1561">
        <v>505</v>
      </c>
      <c r="AL1561">
        <v>6</v>
      </c>
      <c r="AM1561">
        <v>0</v>
      </c>
      <c r="AN1561">
        <v>1</v>
      </c>
      <c r="AO1561">
        <v>0</v>
      </c>
      <c r="AP1561">
        <v>0</v>
      </c>
      <c r="AQ1561">
        <v>5</v>
      </c>
      <c r="AR1561">
        <v>519</v>
      </c>
      <c r="AS1561" t="s">
        <v>10</v>
      </c>
      <c r="AT1561">
        <v>36614</v>
      </c>
      <c r="AU1561">
        <v>19002666</v>
      </c>
      <c r="AV1561">
        <v>39129</v>
      </c>
      <c r="AW1561" t="s">
        <v>36</v>
      </c>
      <c r="AX1561">
        <v>10</v>
      </c>
      <c r="AY1561">
        <v>5190</v>
      </c>
      <c r="AZ1561">
        <v>9</v>
      </c>
      <c r="BA1561" t="s">
        <v>44</v>
      </c>
    </row>
    <row r="1562" spans="1:53" x14ac:dyDescent="0.2">
      <c r="A1562">
        <v>1561</v>
      </c>
      <c r="B1562">
        <v>1561</v>
      </c>
      <c r="C1562">
        <v>21</v>
      </c>
      <c r="D1562">
        <v>21</v>
      </c>
      <c r="E1562">
        <v>21021</v>
      </c>
      <c r="F1562">
        <v>17</v>
      </c>
      <c r="G1562">
        <v>31</v>
      </c>
      <c r="H1562">
        <v>730400</v>
      </c>
      <c r="I1562">
        <v>17031730400</v>
      </c>
      <c r="J1562">
        <v>7304</v>
      </c>
      <c r="K1562" t="s">
        <v>495</v>
      </c>
      <c r="L1562">
        <v>2.5000000000000001E-5</v>
      </c>
      <c r="M1562" s="20">
        <v>1</v>
      </c>
      <c r="N1562" s="20">
        <v>0.1812</v>
      </c>
      <c r="O1562">
        <v>80</v>
      </c>
      <c r="P1562">
        <v>66</v>
      </c>
      <c r="Q1562">
        <v>5</v>
      </c>
      <c r="R1562">
        <v>49</v>
      </c>
      <c r="S1562">
        <v>10</v>
      </c>
      <c r="T1562">
        <v>210</v>
      </c>
      <c r="U1562">
        <v>80</v>
      </c>
      <c r="V1562">
        <v>66</v>
      </c>
      <c r="W1562">
        <v>5</v>
      </c>
      <c r="X1562">
        <v>49</v>
      </c>
      <c r="Y1562">
        <v>10</v>
      </c>
      <c r="Z1562">
        <v>210</v>
      </c>
      <c r="AA1562">
        <v>26</v>
      </c>
      <c r="AB1562">
        <v>3392</v>
      </c>
      <c r="AC1562">
        <v>44</v>
      </c>
      <c r="AD1562">
        <v>0</v>
      </c>
      <c r="AE1562">
        <v>1</v>
      </c>
      <c r="AF1562">
        <v>0</v>
      </c>
      <c r="AG1562">
        <v>10</v>
      </c>
      <c r="AH1562">
        <v>41</v>
      </c>
      <c r="AI1562">
        <v>3514</v>
      </c>
      <c r="AJ1562">
        <v>5</v>
      </c>
      <c r="AK1562">
        <v>614</v>
      </c>
      <c r="AL1562">
        <v>8</v>
      </c>
      <c r="AM1562">
        <v>0</v>
      </c>
      <c r="AN1562">
        <v>0</v>
      </c>
      <c r="AO1562">
        <v>0</v>
      </c>
      <c r="AP1562">
        <v>2</v>
      </c>
      <c r="AQ1562">
        <v>7</v>
      </c>
      <c r="AR1562">
        <v>637</v>
      </c>
      <c r="AS1562" t="s">
        <v>10</v>
      </c>
      <c r="AT1562">
        <v>58009</v>
      </c>
      <c r="AU1562">
        <v>36951733</v>
      </c>
      <c r="AV1562">
        <v>58009</v>
      </c>
      <c r="AW1562" t="s">
        <v>38</v>
      </c>
      <c r="AX1562">
        <v>22</v>
      </c>
      <c r="AY1562">
        <v>14014</v>
      </c>
      <c r="AZ1562">
        <v>22</v>
      </c>
      <c r="BA1562" t="s">
        <v>45</v>
      </c>
    </row>
    <row r="1563" spans="1:53" x14ac:dyDescent="0.2">
      <c r="A1563">
        <v>1562</v>
      </c>
      <c r="B1563">
        <v>1562</v>
      </c>
      <c r="C1563">
        <v>21</v>
      </c>
      <c r="D1563">
        <v>22</v>
      </c>
      <c r="E1563">
        <v>21022</v>
      </c>
      <c r="F1563">
        <v>17</v>
      </c>
      <c r="G1563">
        <v>31</v>
      </c>
      <c r="H1563">
        <v>730201</v>
      </c>
      <c r="I1563">
        <v>17031730201</v>
      </c>
      <c r="J1563">
        <v>7302.01</v>
      </c>
      <c r="K1563" t="s">
        <v>502</v>
      </c>
      <c r="L1563">
        <v>1.8E-5</v>
      </c>
      <c r="M1563" s="20">
        <v>1</v>
      </c>
      <c r="N1563" s="20">
        <v>0.1651</v>
      </c>
      <c r="O1563">
        <v>106</v>
      </c>
      <c r="P1563">
        <v>64</v>
      </c>
      <c r="Q1563">
        <v>8</v>
      </c>
      <c r="R1563">
        <v>54</v>
      </c>
      <c r="S1563">
        <v>21</v>
      </c>
      <c r="T1563">
        <v>253</v>
      </c>
      <c r="U1563">
        <v>106</v>
      </c>
      <c r="V1563">
        <v>64</v>
      </c>
      <c r="W1563">
        <v>8</v>
      </c>
      <c r="X1563">
        <v>54</v>
      </c>
      <c r="Y1563">
        <v>21</v>
      </c>
      <c r="Z1563">
        <v>253</v>
      </c>
      <c r="AA1563">
        <v>11</v>
      </c>
      <c r="AB1563">
        <v>5821</v>
      </c>
      <c r="AC1563">
        <v>39</v>
      </c>
      <c r="AD1563">
        <v>2</v>
      </c>
      <c r="AE1563">
        <v>4</v>
      </c>
      <c r="AF1563">
        <v>0</v>
      </c>
      <c r="AG1563">
        <v>3</v>
      </c>
      <c r="AH1563">
        <v>61</v>
      </c>
      <c r="AI1563">
        <v>5941</v>
      </c>
      <c r="AJ1563">
        <v>2</v>
      </c>
      <c r="AK1563">
        <v>961</v>
      </c>
      <c r="AL1563">
        <v>6</v>
      </c>
      <c r="AM1563">
        <v>0</v>
      </c>
      <c r="AN1563">
        <v>1</v>
      </c>
      <c r="AO1563">
        <v>0</v>
      </c>
      <c r="AP1563">
        <v>0</v>
      </c>
      <c r="AQ1563">
        <v>10</v>
      </c>
      <c r="AR1563">
        <v>981</v>
      </c>
      <c r="AS1563" t="s">
        <v>10</v>
      </c>
      <c r="AT1563">
        <v>43881</v>
      </c>
      <c r="AU1563">
        <v>43047261</v>
      </c>
      <c r="AV1563">
        <v>43881</v>
      </c>
      <c r="AW1563" t="s">
        <v>38</v>
      </c>
      <c r="AX1563">
        <v>14</v>
      </c>
      <c r="AY1563">
        <v>13734</v>
      </c>
      <c r="AZ1563">
        <v>14</v>
      </c>
      <c r="BA1563" t="s">
        <v>44</v>
      </c>
    </row>
    <row r="1564" spans="1:53" x14ac:dyDescent="0.2">
      <c r="A1564">
        <v>1563</v>
      </c>
      <c r="B1564">
        <v>1563</v>
      </c>
      <c r="C1564">
        <v>21</v>
      </c>
      <c r="D1564">
        <v>23</v>
      </c>
      <c r="E1564">
        <v>21023</v>
      </c>
      <c r="F1564">
        <v>17</v>
      </c>
      <c r="G1564">
        <v>31</v>
      </c>
      <c r="H1564">
        <v>730500</v>
      </c>
      <c r="I1564">
        <v>17031730500</v>
      </c>
      <c r="J1564">
        <v>7305</v>
      </c>
      <c r="K1564" t="s">
        <v>316</v>
      </c>
      <c r="L1564">
        <v>1.2E-5</v>
      </c>
      <c r="M1564" s="20">
        <v>0.3871</v>
      </c>
      <c r="N1564" s="20">
        <v>8.5699999999999998E-2</v>
      </c>
      <c r="O1564">
        <v>82</v>
      </c>
      <c r="P1564">
        <v>76</v>
      </c>
      <c r="Q1564">
        <v>10</v>
      </c>
      <c r="R1564">
        <v>65</v>
      </c>
      <c r="S1564">
        <v>13</v>
      </c>
      <c r="T1564">
        <v>246</v>
      </c>
      <c r="U1564">
        <v>32</v>
      </c>
      <c r="V1564">
        <v>29</v>
      </c>
      <c r="W1564">
        <v>4</v>
      </c>
      <c r="X1564">
        <v>25</v>
      </c>
      <c r="Y1564">
        <v>5</v>
      </c>
      <c r="Z1564">
        <v>95</v>
      </c>
      <c r="AA1564">
        <v>15</v>
      </c>
      <c r="AB1564">
        <v>4266</v>
      </c>
      <c r="AC1564">
        <v>57</v>
      </c>
      <c r="AD1564">
        <v>4</v>
      </c>
      <c r="AE1564">
        <v>17</v>
      </c>
      <c r="AF1564">
        <v>0</v>
      </c>
      <c r="AG1564">
        <v>2</v>
      </c>
      <c r="AH1564">
        <v>27</v>
      </c>
      <c r="AI1564">
        <v>4388</v>
      </c>
      <c r="AJ1564">
        <v>1</v>
      </c>
      <c r="AK1564">
        <v>366</v>
      </c>
      <c r="AL1564">
        <v>5</v>
      </c>
      <c r="AM1564">
        <v>0</v>
      </c>
      <c r="AN1564">
        <v>1</v>
      </c>
      <c r="AO1564">
        <v>0</v>
      </c>
      <c r="AP1564">
        <v>0</v>
      </c>
      <c r="AQ1564">
        <v>2</v>
      </c>
      <c r="AR1564">
        <v>376</v>
      </c>
      <c r="AS1564" t="s">
        <v>10</v>
      </c>
      <c r="AT1564">
        <v>54243</v>
      </c>
      <c r="AU1564">
        <v>20395368</v>
      </c>
      <c r="AV1564">
        <v>52283</v>
      </c>
      <c r="AW1564" t="s">
        <v>38</v>
      </c>
      <c r="AX1564">
        <v>18</v>
      </c>
      <c r="AY1564">
        <v>6768</v>
      </c>
      <c r="AZ1564">
        <v>23</v>
      </c>
      <c r="BA1564" t="s">
        <v>45</v>
      </c>
    </row>
    <row r="1565" spans="1:53" x14ac:dyDescent="0.2">
      <c r="A1565">
        <v>1564</v>
      </c>
      <c r="B1565">
        <v>1564</v>
      </c>
      <c r="C1565">
        <v>21</v>
      </c>
      <c r="D1565">
        <v>23</v>
      </c>
      <c r="E1565">
        <v>21023</v>
      </c>
      <c r="F1565">
        <v>17</v>
      </c>
      <c r="G1565">
        <v>31</v>
      </c>
      <c r="H1565">
        <v>490600</v>
      </c>
      <c r="I1565">
        <v>17031490600</v>
      </c>
      <c r="J1565">
        <v>4906</v>
      </c>
      <c r="K1565" t="s">
        <v>315</v>
      </c>
      <c r="L1565">
        <v>1.9000000000000001E-5</v>
      </c>
      <c r="M1565" s="20">
        <v>0.6129</v>
      </c>
      <c r="N1565" s="20">
        <v>0.25679999999999997</v>
      </c>
      <c r="O1565">
        <v>82</v>
      </c>
      <c r="P1565">
        <v>76</v>
      </c>
      <c r="Q1565">
        <v>10</v>
      </c>
      <c r="R1565">
        <v>65</v>
      </c>
      <c r="S1565">
        <v>13</v>
      </c>
      <c r="T1565">
        <v>246</v>
      </c>
      <c r="U1565">
        <v>50</v>
      </c>
      <c r="V1565">
        <v>47</v>
      </c>
      <c r="W1565">
        <v>6</v>
      </c>
      <c r="X1565">
        <v>40</v>
      </c>
      <c r="Y1565">
        <v>8</v>
      </c>
      <c r="Z1565">
        <v>151</v>
      </c>
      <c r="AA1565">
        <v>2</v>
      </c>
      <c r="AB1565">
        <v>1504</v>
      </c>
      <c r="AC1565">
        <v>22</v>
      </c>
      <c r="AD1565">
        <v>2</v>
      </c>
      <c r="AE1565">
        <v>2</v>
      </c>
      <c r="AF1565">
        <v>0</v>
      </c>
      <c r="AG1565">
        <v>0</v>
      </c>
      <c r="AH1565">
        <v>30</v>
      </c>
      <c r="AI1565">
        <v>1562</v>
      </c>
      <c r="AJ1565">
        <v>1</v>
      </c>
      <c r="AK1565">
        <v>386</v>
      </c>
      <c r="AL1565">
        <v>6</v>
      </c>
      <c r="AM1565">
        <v>1</v>
      </c>
      <c r="AN1565">
        <v>1</v>
      </c>
      <c r="AO1565">
        <v>0</v>
      </c>
      <c r="AP1565">
        <v>0</v>
      </c>
      <c r="AQ1565">
        <v>8</v>
      </c>
      <c r="AR1565">
        <v>401</v>
      </c>
      <c r="AS1565" t="s">
        <v>10</v>
      </c>
      <c r="AT1565">
        <v>50446</v>
      </c>
      <c r="AU1565">
        <v>20228846</v>
      </c>
      <c r="AV1565">
        <v>52283</v>
      </c>
      <c r="AW1565" t="s">
        <v>38</v>
      </c>
      <c r="AX1565">
        <v>27</v>
      </c>
      <c r="AY1565">
        <v>10827</v>
      </c>
      <c r="AZ1565">
        <v>23</v>
      </c>
      <c r="BA1565" t="s">
        <v>45</v>
      </c>
    </row>
    <row r="1566" spans="1:53" x14ac:dyDescent="0.2">
      <c r="A1566">
        <v>1565</v>
      </c>
      <c r="B1566">
        <v>1565</v>
      </c>
      <c r="C1566">
        <v>21</v>
      </c>
      <c r="D1566">
        <v>24</v>
      </c>
      <c r="E1566">
        <v>21024</v>
      </c>
      <c r="F1566">
        <v>17</v>
      </c>
      <c r="G1566">
        <v>31</v>
      </c>
      <c r="H1566">
        <v>711500</v>
      </c>
      <c r="I1566">
        <v>17031711500</v>
      </c>
      <c r="J1566">
        <v>7115</v>
      </c>
      <c r="K1566" t="s">
        <v>503</v>
      </c>
      <c r="L1566">
        <v>1.9999999999999999E-6</v>
      </c>
      <c r="M1566" s="20">
        <v>0.1</v>
      </c>
      <c r="N1566" s="20">
        <v>2.86E-2</v>
      </c>
      <c r="O1566">
        <v>117</v>
      </c>
      <c r="P1566">
        <v>65</v>
      </c>
      <c r="Q1566">
        <v>7</v>
      </c>
      <c r="R1566">
        <v>52</v>
      </c>
      <c r="S1566">
        <v>10</v>
      </c>
      <c r="T1566">
        <v>251</v>
      </c>
      <c r="U1566">
        <v>12</v>
      </c>
      <c r="V1566">
        <v>6</v>
      </c>
      <c r="W1566">
        <v>1</v>
      </c>
      <c r="X1566">
        <v>5</v>
      </c>
      <c r="Y1566">
        <v>1</v>
      </c>
      <c r="Z1566">
        <v>25</v>
      </c>
      <c r="AA1566">
        <v>12</v>
      </c>
      <c r="AB1566">
        <v>2494</v>
      </c>
      <c r="AC1566">
        <v>15</v>
      </c>
      <c r="AD1566">
        <v>0</v>
      </c>
      <c r="AE1566">
        <v>2</v>
      </c>
      <c r="AF1566">
        <v>0</v>
      </c>
      <c r="AG1566">
        <v>0</v>
      </c>
      <c r="AH1566">
        <v>16</v>
      </c>
      <c r="AI1566">
        <v>2539</v>
      </c>
      <c r="AJ1566">
        <v>0</v>
      </c>
      <c r="AK1566">
        <v>71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73</v>
      </c>
      <c r="AS1566" t="s">
        <v>10</v>
      </c>
      <c r="AT1566">
        <v>55504</v>
      </c>
      <c r="AU1566">
        <v>4051792</v>
      </c>
      <c r="AV1566">
        <v>46541</v>
      </c>
      <c r="AW1566" t="s">
        <v>38</v>
      </c>
      <c r="AX1566">
        <v>16</v>
      </c>
      <c r="AY1566">
        <v>1168</v>
      </c>
      <c r="AZ1566">
        <v>19</v>
      </c>
      <c r="BA1566" t="s">
        <v>44</v>
      </c>
    </row>
    <row r="1567" spans="1:53" x14ac:dyDescent="0.2">
      <c r="A1567">
        <v>1566</v>
      </c>
      <c r="B1567">
        <v>1566</v>
      </c>
      <c r="C1567">
        <v>21</v>
      </c>
      <c r="D1567">
        <v>24</v>
      </c>
      <c r="E1567">
        <v>21024</v>
      </c>
      <c r="F1567">
        <v>17</v>
      </c>
      <c r="G1567">
        <v>31</v>
      </c>
      <c r="H1567">
        <v>730100</v>
      </c>
      <c r="I1567">
        <v>17031730100</v>
      </c>
      <c r="J1567">
        <v>7301</v>
      </c>
      <c r="K1567" t="s">
        <v>497</v>
      </c>
      <c r="L1567">
        <v>1.8E-5</v>
      </c>
      <c r="M1567" s="20">
        <v>0.9</v>
      </c>
      <c r="N1567" s="20">
        <v>0.25</v>
      </c>
      <c r="O1567">
        <v>117</v>
      </c>
      <c r="P1567">
        <v>65</v>
      </c>
      <c r="Q1567">
        <v>7</v>
      </c>
      <c r="R1567">
        <v>52</v>
      </c>
      <c r="S1567">
        <v>10</v>
      </c>
      <c r="T1567">
        <v>251</v>
      </c>
      <c r="U1567">
        <v>105</v>
      </c>
      <c r="V1567">
        <v>58</v>
      </c>
      <c r="W1567">
        <v>6</v>
      </c>
      <c r="X1567">
        <v>47</v>
      </c>
      <c r="Y1567">
        <v>9</v>
      </c>
      <c r="Z1567">
        <v>226</v>
      </c>
      <c r="AA1567">
        <v>7</v>
      </c>
      <c r="AB1567">
        <v>2357</v>
      </c>
      <c r="AC1567">
        <v>21</v>
      </c>
      <c r="AD1567">
        <v>0</v>
      </c>
      <c r="AE1567">
        <v>4</v>
      </c>
      <c r="AF1567">
        <v>0</v>
      </c>
      <c r="AG1567">
        <v>0</v>
      </c>
      <c r="AH1567">
        <v>35</v>
      </c>
      <c r="AI1567">
        <v>2424</v>
      </c>
      <c r="AJ1567">
        <v>2</v>
      </c>
      <c r="AK1567">
        <v>589</v>
      </c>
      <c r="AL1567">
        <v>5</v>
      </c>
      <c r="AM1567">
        <v>0</v>
      </c>
      <c r="AN1567">
        <v>1</v>
      </c>
      <c r="AO1567">
        <v>0</v>
      </c>
      <c r="AP1567">
        <v>0</v>
      </c>
      <c r="AQ1567">
        <v>9</v>
      </c>
      <c r="AR1567">
        <v>606</v>
      </c>
      <c r="AS1567" t="s">
        <v>10</v>
      </c>
      <c r="AT1567">
        <v>45461</v>
      </c>
      <c r="AU1567">
        <v>27549366</v>
      </c>
      <c r="AV1567">
        <v>46541</v>
      </c>
      <c r="AW1567" t="s">
        <v>38</v>
      </c>
      <c r="AX1567">
        <v>19</v>
      </c>
      <c r="AY1567">
        <v>11514</v>
      </c>
      <c r="AZ1567">
        <v>19</v>
      </c>
      <c r="BA1567" t="s">
        <v>44</v>
      </c>
    </row>
    <row r="1568" spans="1:53" x14ac:dyDescent="0.2">
      <c r="A1568">
        <v>1567</v>
      </c>
      <c r="B1568">
        <v>1567</v>
      </c>
      <c r="C1568">
        <v>21</v>
      </c>
      <c r="D1568">
        <v>25</v>
      </c>
      <c r="E1568">
        <v>21025</v>
      </c>
      <c r="F1568">
        <v>17</v>
      </c>
      <c r="G1568">
        <v>31</v>
      </c>
      <c r="H1568">
        <v>490600</v>
      </c>
      <c r="I1568">
        <v>17031490600</v>
      </c>
      <c r="J1568">
        <v>4906</v>
      </c>
      <c r="K1568" t="s">
        <v>315</v>
      </c>
      <c r="L1568">
        <v>3.4999999999999997E-5</v>
      </c>
      <c r="M1568" s="20">
        <v>1</v>
      </c>
      <c r="N1568" s="20">
        <v>0.47299999999999998</v>
      </c>
      <c r="O1568">
        <v>89</v>
      </c>
      <c r="P1568">
        <v>61</v>
      </c>
      <c r="Q1568">
        <v>10</v>
      </c>
      <c r="R1568">
        <v>67</v>
      </c>
      <c r="S1568">
        <v>22</v>
      </c>
      <c r="T1568">
        <v>249</v>
      </c>
      <c r="U1568">
        <v>89</v>
      </c>
      <c r="V1568">
        <v>61</v>
      </c>
      <c r="W1568">
        <v>10</v>
      </c>
      <c r="X1568">
        <v>67</v>
      </c>
      <c r="Y1568">
        <v>22</v>
      </c>
      <c r="Z1568">
        <v>249</v>
      </c>
      <c r="AA1568">
        <v>2</v>
      </c>
      <c r="AB1568">
        <v>1504</v>
      </c>
      <c r="AC1568">
        <v>22</v>
      </c>
      <c r="AD1568">
        <v>2</v>
      </c>
      <c r="AE1568">
        <v>2</v>
      </c>
      <c r="AF1568">
        <v>0</v>
      </c>
      <c r="AG1568">
        <v>0</v>
      </c>
      <c r="AH1568">
        <v>30</v>
      </c>
      <c r="AI1568">
        <v>1562</v>
      </c>
      <c r="AJ1568">
        <v>1</v>
      </c>
      <c r="AK1568">
        <v>711</v>
      </c>
      <c r="AL1568">
        <v>10</v>
      </c>
      <c r="AM1568">
        <v>1</v>
      </c>
      <c r="AN1568">
        <v>1</v>
      </c>
      <c r="AO1568">
        <v>0</v>
      </c>
      <c r="AP1568">
        <v>0</v>
      </c>
      <c r="AQ1568">
        <v>14</v>
      </c>
      <c r="AR1568">
        <v>739</v>
      </c>
      <c r="AS1568" t="s">
        <v>10</v>
      </c>
      <c r="AT1568">
        <v>50446</v>
      </c>
      <c r="AU1568">
        <v>37279594</v>
      </c>
      <c r="AV1568">
        <v>50446</v>
      </c>
      <c r="AW1568" t="s">
        <v>38</v>
      </c>
      <c r="AX1568">
        <v>27</v>
      </c>
      <c r="AY1568">
        <v>19953</v>
      </c>
      <c r="AZ1568">
        <v>27</v>
      </c>
      <c r="BA1568" t="s">
        <v>45</v>
      </c>
    </row>
    <row r="1569" spans="1:53" x14ac:dyDescent="0.2">
      <c r="A1569">
        <v>1568</v>
      </c>
      <c r="B1569">
        <v>1568</v>
      </c>
      <c r="C1569">
        <v>21</v>
      </c>
      <c r="D1569">
        <v>26</v>
      </c>
      <c r="E1569">
        <v>21026</v>
      </c>
      <c r="F1569">
        <v>17</v>
      </c>
      <c r="G1569">
        <v>31</v>
      </c>
      <c r="H1569">
        <v>710700</v>
      </c>
      <c r="I1569">
        <v>17031710700</v>
      </c>
      <c r="J1569">
        <v>7107</v>
      </c>
      <c r="K1569" t="s">
        <v>456</v>
      </c>
      <c r="L1569">
        <v>3.0000000000000001E-6</v>
      </c>
      <c r="M1569" s="20">
        <v>0.17649999999999999</v>
      </c>
      <c r="N1569" s="20">
        <v>5.7700000000000001E-2</v>
      </c>
      <c r="O1569">
        <v>98</v>
      </c>
      <c r="P1569">
        <v>53</v>
      </c>
      <c r="Q1569">
        <v>13</v>
      </c>
      <c r="R1569">
        <v>48</v>
      </c>
      <c r="S1569">
        <v>10</v>
      </c>
      <c r="T1569">
        <v>222</v>
      </c>
      <c r="U1569">
        <v>17</v>
      </c>
      <c r="V1569">
        <v>9</v>
      </c>
      <c r="W1569">
        <v>2</v>
      </c>
      <c r="X1569">
        <v>8</v>
      </c>
      <c r="Y1569">
        <v>2</v>
      </c>
      <c r="Z1569">
        <v>39</v>
      </c>
      <c r="AA1569">
        <v>6</v>
      </c>
      <c r="AB1569">
        <v>3530</v>
      </c>
      <c r="AC1569">
        <v>24</v>
      </c>
      <c r="AD1569">
        <v>1</v>
      </c>
      <c r="AE1569">
        <v>13</v>
      </c>
      <c r="AF1569">
        <v>0</v>
      </c>
      <c r="AG1569">
        <v>0</v>
      </c>
      <c r="AH1569">
        <v>9</v>
      </c>
      <c r="AI1569">
        <v>3583</v>
      </c>
      <c r="AJ1569">
        <v>0</v>
      </c>
      <c r="AK1569">
        <v>204</v>
      </c>
      <c r="AL1569">
        <v>1</v>
      </c>
      <c r="AM1569">
        <v>0</v>
      </c>
      <c r="AN1569">
        <v>1</v>
      </c>
      <c r="AO1569">
        <v>0</v>
      </c>
      <c r="AP1569">
        <v>0</v>
      </c>
      <c r="AQ1569">
        <v>1</v>
      </c>
      <c r="AR1569">
        <v>207</v>
      </c>
      <c r="AS1569" t="s">
        <v>10</v>
      </c>
      <c r="AT1569">
        <v>44955</v>
      </c>
      <c r="AU1569">
        <v>9305685</v>
      </c>
      <c r="AV1569">
        <v>43308</v>
      </c>
      <c r="AW1569" t="s">
        <v>38</v>
      </c>
      <c r="AX1569">
        <v>10</v>
      </c>
      <c r="AY1569">
        <v>2070</v>
      </c>
      <c r="AZ1569">
        <v>14</v>
      </c>
      <c r="BA1569" t="s">
        <v>44</v>
      </c>
    </row>
    <row r="1570" spans="1:53" x14ac:dyDescent="0.2">
      <c r="A1570">
        <v>1569</v>
      </c>
      <c r="B1570">
        <v>1569</v>
      </c>
      <c r="C1570">
        <v>21</v>
      </c>
      <c r="D1570">
        <v>26</v>
      </c>
      <c r="E1570">
        <v>21026</v>
      </c>
      <c r="F1570">
        <v>17</v>
      </c>
      <c r="G1570">
        <v>31</v>
      </c>
      <c r="H1570">
        <v>711200</v>
      </c>
      <c r="I1570">
        <v>17031711200</v>
      </c>
      <c r="J1570">
        <v>7112</v>
      </c>
      <c r="K1570" t="s">
        <v>455</v>
      </c>
      <c r="L1570">
        <v>3.0000000000000001E-6</v>
      </c>
      <c r="M1570" s="20">
        <v>0.17649999999999999</v>
      </c>
      <c r="N1570" s="20">
        <v>2.52E-2</v>
      </c>
      <c r="O1570">
        <v>98</v>
      </c>
      <c r="P1570">
        <v>53</v>
      </c>
      <c r="Q1570">
        <v>13</v>
      </c>
      <c r="R1570">
        <v>48</v>
      </c>
      <c r="S1570">
        <v>10</v>
      </c>
      <c r="T1570">
        <v>222</v>
      </c>
      <c r="U1570">
        <v>17</v>
      </c>
      <c r="V1570">
        <v>9</v>
      </c>
      <c r="W1570">
        <v>2</v>
      </c>
      <c r="X1570">
        <v>8</v>
      </c>
      <c r="Y1570">
        <v>2</v>
      </c>
      <c r="Z1570">
        <v>39</v>
      </c>
      <c r="AA1570">
        <v>9</v>
      </c>
      <c r="AB1570">
        <v>5048</v>
      </c>
      <c r="AC1570">
        <v>29</v>
      </c>
      <c r="AD1570">
        <v>7</v>
      </c>
      <c r="AE1570">
        <v>12</v>
      </c>
      <c r="AF1570">
        <v>0</v>
      </c>
      <c r="AG1570">
        <v>1</v>
      </c>
      <c r="AH1570">
        <v>39</v>
      </c>
      <c r="AI1570">
        <v>5145</v>
      </c>
      <c r="AJ1570">
        <v>0</v>
      </c>
      <c r="AK1570">
        <v>127</v>
      </c>
      <c r="AL1570">
        <v>1</v>
      </c>
      <c r="AM1570">
        <v>0</v>
      </c>
      <c r="AN1570">
        <v>0</v>
      </c>
      <c r="AO1570">
        <v>0</v>
      </c>
      <c r="AP1570">
        <v>0</v>
      </c>
      <c r="AQ1570">
        <v>1</v>
      </c>
      <c r="AR1570">
        <v>130</v>
      </c>
      <c r="AS1570" t="s">
        <v>10</v>
      </c>
      <c r="AT1570">
        <v>57268</v>
      </c>
      <c r="AU1570">
        <v>7444840</v>
      </c>
      <c r="AV1570">
        <v>43308</v>
      </c>
      <c r="AW1570" t="s">
        <v>38</v>
      </c>
      <c r="AX1570">
        <v>30</v>
      </c>
      <c r="AY1570">
        <v>3900</v>
      </c>
      <c r="AZ1570">
        <v>14</v>
      </c>
      <c r="BA1570" t="s">
        <v>44</v>
      </c>
    </row>
    <row r="1571" spans="1:53" x14ac:dyDescent="0.2">
      <c r="A1571">
        <v>1570</v>
      </c>
      <c r="B1571">
        <v>1570</v>
      </c>
      <c r="C1571">
        <v>21</v>
      </c>
      <c r="D1571">
        <v>26</v>
      </c>
      <c r="E1571">
        <v>21026</v>
      </c>
      <c r="F1571">
        <v>17</v>
      </c>
      <c r="G1571">
        <v>31</v>
      </c>
      <c r="H1571">
        <v>710600</v>
      </c>
      <c r="I1571">
        <v>17031710600</v>
      </c>
      <c r="J1571">
        <v>7106</v>
      </c>
      <c r="K1571" t="s">
        <v>458</v>
      </c>
      <c r="L1571">
        <v>3.9999999999999998E-6</v>
      </c>
      <c r="M1571" s="20">
        <v>0.23530000000000001</v>
      </c>
      <c r="N1571" s="20">
        <v>0.15379999999999999</v>
      </c>
      <c r="O1571">
        <v>98</v>
      </c>
      <c r="P1571">
        <v>53</v>
      </c>
      <c r="Q1571">
        <v>13</v>
      </c>
      <c r="R1571">
        <v>48</v>
      </c>
      <c r="S1571">
        <v>10</v>
      </c>
      <c r="T1571">
        <v>222</v>
      </c>
      <c r="U1571">
        <v>23</v>
      </c>
      <c r="V1571">
        <v>12</v>
      </c>
      <c r="W1571">
        <v>3</v>
      </c>
      <c r="X1571">
        <v>11</v>
      </c>
      <c r="Y1571">
        <v>2</v>
      </c>
      <c r="Z1571">
        <v>52</v>
      </c>
      <c r="AA1571">
        <v>1</v>
      </c>
      <c r="AB1571">
        <v>1818</v>
      </c>
      <c r="AC1571">
        <v>4</v>
      </c>
      <c r="AD1571">
        <v>0</v>
      </c>
      <c r="AE1571">
        <v>0</v>
      </c>
      <c r="AF1571">
        <v>0</v>
      </c>
      <c r="AG1571">
        <v>0</v>
      </c>
      <c r="AH1571">
        <v>15</v>
      </c>
      <c r="AI1571">
        <v>1838</v>
      </c>
      <c r="AJ1571">
        <v>0</v>
      </c>
      <c r="AK1571">
        <v>280</v>
      </c>
      <c r="AL1571">
        <v>1</v>
      </c>
      <c r="AM1571">
        <v>0</v>
      </c>
      <c r="AN1571">
        <v>0</v>
      </c>
      <c r="AO1571">
        <v>0</v>
      </c>
      <c r="AP1571">
        <v>0</v>
      </c>
      <c r="AQ1571">
        <v>2</v>
      </c>
      <c r="AR1571">
        <v>283</v>
      </c>
      <c r="AS1571" t="s">
        <v>10</v>
      </c>
      <c r="AT1571">
        <v>33848</v>
      </c>
      <c r="AU1571">
        <v>9578984</v>
      </c>
      <c r="AV1571">
        <v>43308</v>
      </c>
      <c r="AW1571" t="s">
        <v>38</v>
      </c>
      <c r="AX1571">
        <v>11</v>
      </c>
      <c r="AY1571">
        <v>3113</v>
      </c>
      <c r="AZ1571">
        <v>14</v>
      </c>
      <c r="BA1571" t="s">
        <v>44</v>
      </c>
    </row>
    <row r="1572" spans="1:53" x14ac:dyDescent="0.2">
      <c r="A1572">
        <v>1571</v>
      </c>
      <c r="B1572">
        <v>1571</v>
      </c>
      <c r="C1572">
        <v>21</v>
      </c>
      <c r="D1572">
        <v>26</v>
      </c>
      <c r="E1572">
        <v>21026</v>
      </c>
      <c r="F1572">
        <v>17</v>
      </c>
      <c r="G1572">
        <v>31</v>
      </c>
      <c r="H1572">
        <v>710500</v>
      </c>
      <c r="I1572">
        <v>17031710500</v>
      </c>
      <c r="J1572">
        <v>7105</v>
      </c>
      <c r="K1572" t="s">
        <v>451</v>
      </c>
      <c r="L1572">
        <v>6.9999999999999999E-6</v>
      </c>
      <c r="M1572" s="20">
        <v>0.4118</v>
      </c>
      <c r="N1572" s="20">
        <v>8.5400000000000004E-2</v>
      </c>
      <c r="O1572">
        <v>98</v>
      </c>
      <c r="P1572">
        <v>53</v>
      </c>
      <c r="Q1572">
        <v>13</v>
      </c>
      <c r="R1572">
        <v>48</v>
      </c>
      <c r="S1572">
        <v>10</v>
      </c>
      <c r="T1572">
        <v>222</v>
      </c>
      <c r="U1572">
        <v>40</v>
      </c>
      <c r="V1572">
        <v>22</v>
      </c>
      <c r="W1572">
        <v>5</v>
      </c>
      <c r="X1572">
        <v>20</v>
      </c>
      <c r="Y1572">
        <v>4</v>
      </c>
      <c r="Z1572">
        <v>91</v>
      </c>
      <c r="AA1572">
        <v>7</v>
      </c>
      <c r="AB1572">
        <v>4029</v>
      </c>
      <c r="AC1572">
        <v>30</v>
      </c>
      <c r="AD1572">
        <v>4</v>
      </c>
      <c r="AE1572">
        <v>10</v>
      </c>
      <c r="AF1572">
        <v>0</v>
      </c>
      <c r="AG1572">
        <v>0</v>
      </c>
      <c r="AH1572">
        <v>43</v>
      </c>
      <c r="AI1572">
        <v>4123</v>
      </c>
      <c r="AJ1572">
        <v>1</v>
      </c>
      <c r="AK1572">
        <v>344</v>
      </c>
      <c r="AL1572">
        <v>3</v>
      </c>
      <c r="AM1572">
        <v>0</v>
      </c>
      <c r="AN1572">
        <v>1</v>
      </c>
      <c r="AO1572">
        <v>0</v>
      </c>
      <c r="AP1572">
        <v>0</v>
      </c>
      <c r="AQ1572">
        <v>4</v>
      </c>
      <c r="AR1572">
        <v>352</v>
      </c>
      <c r="AS1572" t="s">
        <v>10</v>
      </c>
      <c r="AT1572">
        <v>44790</v>
      </c>
      <c r="AU1572">
        <v>15766080</v>
      </c>
      <c r="AV1572">
        <v>43308</v>
      </c>
      <c r="AW1572" t="s">
        <v>38</v>
      </c>
      <c r="AX1572">
        <v>12</v>
      </c>
      <c r="AY1572">
        <v>4224</v>
      </c>
      <c r="AZ1572">
        <v>14</v>
      </c>
      <c r="BA1572" t="s">
        <v>44</v>
      </c>
    </row>
    <row r="1573" spans="1:53" x14ac:dyDescent="0.2">
      <c r="A1573">
        <v>1572</v>
      </c>
      <c r="B1573">
        <v>1572</v>
      </c>
      <c r="C1573">
        <v>21</v>
      </c>
      <c r="D1573">
        <v>27</v>
      </c>
      <c r="E1573">
        <v>21027</v>
      </c>
      <c r="F1573">
        <v>17</v>
      </c>
      <c r="G1573">
        <v>31</v>
      </c>
      <c r="H1573">
        <v>730100</v>
      </c>
      <c r="I1573">
        <v>17031730100</v>
      </c>
      <c r="J1573">
        <v>7301</v>
      </c>
      <c r="K1573" t="s">
        <v>497</v>
      </c>
      <c r="L1573">
        <v>9.9999999999999995E-7</v>
      </c>
      <c r="M1573" s="20">
        <v>4.3499999999999997E-2</v>
      </c>
      <c r="N1573" s="20">
        <v>1.3899999999999999E-2</v>
      </c>
      <c r="O1573">
        <v>107</v>
      </c>
      <c r="P1573">
        <v>55</v>
      </c>
      <c r="Q1573">
        <v>13</v>
      </c>
      <c r="R1573">
        <v>73</v>
      </c>
      <c r="S1573">
        <v>15</v>
      </c>
      <c r="T1573">
        <v>263</v>
      </c>
      <c r="U1573">
        <v>5</v>
      </c>
      <c r="V1573">
        <v>2</v>
      </c>
      <c r="W1573">
        <v>1</v>
      </c>
      <c r="X1573">
        <v>3</v>
      </c>
      <c r="Y1573">
        <v>1</v>
      </c>
      <c r="Z1573">
        <v>11</v>
      </c>
      <c r="AA1573">
        <v>7</v>
      </c>
      <c r="AB1573">
        <v>2357</v>
      </c>
      <c r="AC1573">
        <v>21</v>
      </c>
      <c r="AD1573">
        <v>0</v>
      </c>
      <c r="AE1573">
        <v>4</v>
      </c>
      <c r="AF1573">
        <v>0</v>
      </c>
      <c r="AG1573">
        <v>0</v>
      </c>
      <c r="AH1573">
        <v>35</v>
      </c>
      <c r="AI1573">
        <v>2424</v>
      </c>
      <c r="AJ1573">
        <v>0</v>
      </c>
      <c r="AK1573">
        <v>33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34</v>
      </c>
      <c r="AS1573" t="s">
        <v>10</v>
      </c>
      <c r="AT1573">
        <v>45461</v>
      </c>
      <c r="AU1573">
        <v>1545674</v>
      </c>
      <c r="AV1573">
        <v>53831</v>
      </c>
      <c r="AW1573" t="s">
        <v>38</v>
      </c>
      <c r="AX1573">
        <v>19</v>
      </c>
      <c r="AY1573">
        <v>646</v>
      </c>
      <c r="AZ1573">
        <v>18</v>
      </c>
      <c r="BA1573" t="s">
        <v>44</v>
      </c>
    </row>
    <row r="1574" spans="1:53" x14ac:dyDescent="0.2">
      <c r="A1574">
        <v>1573</v>
      </c>
      <c r="B1574">
        <v>1573</v>
      </c>
      <c r="C1574">
        <v>21</v>
      </c>
      <c r="D1574">
        <v>27</v>
      </c>
      <c r="E1574">
        <v>21027</v>
      </c>
      <c r="F1574">
        <v>17</v>
      </c>
      <c r="G1574">
        <v>31</v>
      </c>
      <c r="H1574">
        <v>730500</v>
      </c>
      <c r="I1574">
        <v>17031730500</v>
      </c>
      <c r="J1574">
        <v>7305</v>
      </c>
      <c r="K1574" t="s">
        <v>316</v>
      </c>
      <c r="L1574">
        <v>2.1999999999999999E-5</v>
      </c>
      <c r="M1574" s="20">
        <v>0.95650000000000002</v>
      </c>
      <c r="N1574" s="20">
        <v>0.15709999999999999</v>
      </c>
      <c r="O1574">
        <v>107</v>
      </c>
      <c r="P1574">
        <v>55</v>
      </c>
      <c r="Q1574">
        <v>13</v>
      </c>
      <c r="R1574">
        <v>73</v>
      </c>
      <c r="S1574">
        <v>15</v>
      </c>
      <c r="T1574">
        <v>263</v>
      </c>
      <c r="U1574">
        <v>102</v>
      </c>
      <c r="V1574">
        <v>53</v>
      </c>
      <c r="W1574">
        <v>12</v>
      </c>
      <c r="X1574">
        <v>70</v>
      </c>
      <c r="Y1574">
        <v>14</v>
      </c>
      <c r="Z1574">
        <v>252</v>
      </c>
      <c r="AA1574">
        <v>15</v>
      </c>
      <c r="AB1574">
        <v>4266</v>
      </c>
      <c r="AC1574">
        <v>57</v>
      </c>
      <c r="AD1574">
        <v>4</v>
      </c>
      <c r="AE1574">
        <v>17</v>
      </c>
      <c r="AF1574">
        <v>0</v>
      </c>
      <c r="AG1574">
        <v>2</v>
      </c>
      <c r="AH1574">
        <v>27</v>
      </c>
      <c r="AI1574">
        <v>4388</v>
      </c>
      <c r="AJ1574">
        <v>2</v>
      </c>
      <c r="AK1574">
        <v>670</v>
      </c>
      <c r="AL1574">
        <v>9</v>
      </c>
      <c r="AM1574">
        <v>1</v>
      </c>
      <c r="AN1574">
        <v>3</v>
      </c>
      <c r="AO1574">
        <v>0</v>
      </c>
      <c r="AP1574">
        <v>0</v>
      </c>
      <c r="AQ1574">
        <v>4</v>
      </c>
      <c r="AR1574">
        <v>690</v>
      </c>
      <c r="AS1574" t="s">
        <v>10</v>
      </c>
      <c r="AT1574">
        <v>54243</v>
      </c>
      <c r="AU1574">
        <v>37427670</v>
      </c>
      <c r="AV1574">
        <v>53831</v>
      </c>
      <c r="AW1574" t="s">
        <v>38</v>
      </c>
      <c r="AX1574">
        <v>18</v>
      </c>
      <c r="AY1574">
        <v>12420</v>
      </c>
      <c r="AZ1574">
        <v>18</v>
      </c>
      <c r="BA1574" t="s">
        <v>44</v>
      </c>
    </row>
    <row r="1575" spans="1:53" x14ac:dyDescent="0.2">
      <c r="A1575">
        <v>1574</v>
      </c>
      <c r="B1575">
        <v>1574</v>
      </c>
      <c r="C1575">
        <v>21</v>
      </c>
      <c r="D1575">
        <v>28</v>
      </c>
      <c r="E1575">
        <v>21028</v>
      </c>
      <c r="F1575">
        <v>17</v>
      </c>
      <c r="G1575">
        <v>31</v>
      </c>
      <c r="H1575">
        <v>710700</v>
      </c>
      <c r="I1575">
        <v>17031710700</v>
      </c>
      <c r="J1575">
        <v>7107</v>
      </c>
      <c r="K1575" t="s">
        <v>456</v>
      </c>
      <c r="L1575">
        <v>1.7E-5</v>
      </c>
      <c r="M1575" s="20">
        <v>1</v>
      </c>
      <c r="N1575" s="20">
        <v>0.32690000000000002</v>
      </c>
      <c r="O1575">
        <v>123</v>
      </c>
      <c r="P1575">
        <v>91</v>
      </c>
      <c r="Q1575">
        <v>7</v>
      </c>
      <c r="R1575">
        <v>61</v>
      </c>
      <c r="S1575">
        <v>23</v>
      </c>
      <c r="T1575">
        <v>305</v>
      </c>
      <c r="U1575">
        <v>123</v>
      </c>
      <c r="V1575">
        <v>91</v>
      </c>
      <c r="W1575">
        <v>7</v>
      </c>
      <c r="X1575">
        <v>61</v>
      </c>
      <c r="Y1575">
        <v>23</v>
      </c>
      <c r="Z1575">
        <v>305</v>
      </c>
      <c r="AA1575">
        <v>6</v>
      </c>
      <c r="AB1575">
        <v>3530</v>
      </c>
      <c r="AC1575">
        <v>24</v>
      </c>
      <c r="AD1575">
        <v>1</v>
      </c>
      <c r="AE1575">
        <v>13</v>
      </c>
      <c r="AF1575">
        <v>0</v>
      </c>
      <c r="AG1575">
        <v>0</v>
      </c>
      <c r="AH1575">
        <v>9</v>
      </c>
      <c r="AI1575">
        <v>3583</v>
      </c>
      <c r="AJ1575">
        <v>2</v>
      </c>
      <c r="AK1575">
        <v>1154</v>
      </c>
      <c r="AL1575">
        <v>8</v>
      </c>
      <c r="AM1575">
        <v>0</v>
      </c>
      <c r="AN1575">
        <v>4</v>
      </c>
      <c r="AO1575">
        <v>0</v>
      </c>
      <c r="AP1575">
        <v>0</v>
      </c>
      <c r="AQ1575">
        <v>3</v>
      </c>
      <c r="AR1575">
        <v>1171</v>
      </c>
      <c r="AS1575" t="s">
        <v>10</v>
      </c>
      <c r="AT1575">
        <v>44955</v>
      </c>
      <c r="AU1575">
        <v>52642305</v>
      </c>
      <c r="AV1575">
        <v>44955</v>
      </c>
      <c r="AW1575" t="s">
        <v>38</v>
      </c>
      <c r="AX1575">
        <v>10</v>
      </c>
      <c r="AY1575">
        <v>11710</v>
      </c>
      <c r="AZ1575">
        <v>10</v>
      </c>
      <c r="BA1575" t="s">
        <v>44</v>
      </c>
    </row>
    <row r="1576" spans="1:53" x14ac:dyDescent="0.2">
      <c r="A1576">
        <v>1575</v>
      </c>
      <c r="B1576">
        <v>1575</v>
      </c>
      <c r="C1576">
        <v>21</v>
      </c>
      <c r="D1576">
        <v>29</v>
      </c>
      <c r="E1576">
        <v>21029</v>
      </c>
      <c r="F1576">
        <v>17</v>
      </c>
      <c r="G1576">
        <v>31</v>
      </c>
      <c r="H1576">
        <v>711100</v>
      </c>
      <c r="I1576">
        <v>17031711100</v>
      </c>
      <c r="J1576">
        <v>7111</v>
      </c>
      <c r="K1576" t="s">
        <v>504</v>
      </c>
      <c r="L1576">
        <v>9.0000000000000002E-6</v>
      </c>
      <c r="M1576" s="20">
        <v>0.42859999999999998</v>
      </c>
      <c r="N1576" s="20">
        <v>0.1268</v>
      </c>
      <c r="O1576">
        <v>97</v>
      </c>
      <c r="P1576">
        <v>61</v>
      </c>
      <c r="Q1576">
        <v>12</v>
      </c>
      <c r="R1576">
        <v>72</v>
      </c>
      <c r="S1576">
        <v>22</v>
      </c>
      <c r="T1576">
        <v>264</v>
      </c>
      <c r="U1576">
        <v>42</v>
      </c>
      <c r="V1576">
        <v>26</v>
      </c>
      <c r="W1576">
        <v>5</v>
      </c>
      <c r="X1576">
        <v>31</v>
      </c>
      <c r="Y1576">
        <v>9</v>
      </c>
      <c r="Z1576">
        <v>113</v>
      </c>
      <c r="AA1576">
        <v>5</v>
      </c>
      <c r="AB1576">
        <v>2757</v>
      </c>
      <c r="AC1576">
        <v>34</v>
      </c>
      <c r="AD1576">
        <v>0</v>
      </c>
      <c r="AE1576">
        <v>5</v>
      </c>
      <c r="AF1576">
        <v>2</v>
      </c>
      <c r="AG1576">
        <v>2</v>
      </c>
      <c r="AH1576">
        <v>30</v>
      </c>
      <c r="AI1576">
        <v>2835</v>
      </c>
      <c r="AJ1576">
        <v>1</v>
      </c>
      <c r="AK1576">
        <v>349</v>
      </c>
      <c r="AL1576">
        <v>4</v>
      </c>
      <c r="AM1576">
        <v>0</v>
      </c>
      <c r="AN1576">
        <v>1</v>
      </c>
      <c r="AO1576">
        <v>0</v>
      </c>
      <c r="AP1576">
        <v>0</v>
      </c>
      <c r="AQ1576">
        <v>4</v>
      </c>
      <c r="AR1576">
        <v>359</v>
      </c>
      <c r="AS1576" t="s">
        <v>10</v>
      </c>
      <c r="AT1576">
        <v>36614</v>
      </c>
      <c r="AU1576">
        <v>13144426</v>
      </c>
      <c r="AV1576">
        <v>48823</v>
      </c>
      <c r="AW1576" t="s">
        <v>38</v>
      </c>
      <c r="AX1576">
        <v>10</v>
      </c>
      <c r="AY1576">
        <v>3590</v>
      </c>
      <c r="AZ1576">
        <v>22</v>
      </c>
      <c r="BA1576" t="s">
        <v>45</v>
      </c>
    </row>
    <row r="1577" spans="1:53" x14ac:dyDescent="0.2">
      <c r="A1577">
        <v>1576</v>
      </c>
      <c r="B1577">
        <v>1576</v>
      </c>
      <c r="C1577">
        <v>21</v>
      </c>
      <c r="D1577">
        <v>29</v>
      </c>
      <c r="E1577">
        <v>21029</v>
      </c>
      <c r="F1577">
        <v>17</v>
      </c>
      <c r="G1577">
        <v>31</v>
      </c>
      <c r="H1577">
        <v>711200</v>
      </c>
      <c r="I1577">
        <v>17031711200</v>
      </c>
      <c r="J1577">
        <v>7112</v>
      </c>
      <c r="K1577" t="s">
        <v>455</v>
      </c>
      <c r="L1577">
        <v>1.2E-5</v>
      </c>
      <c r="M1577" s="20">
        <v>0.57140000000000002</v>
      </c>
      <c r="N1577" s="20">
        <v>0.1008</v>
      </c>
      <c r="O1577">
        <v>97</v>
      </c>
      <c r="P1577">
        <v>61</v>
      </c>
      <c r="Q1577">
        <v>12</v>
      </c>
      <c r="R1577">
        <v>72</v>
      </c>
      <c r="S1577">
        <v>22</v>
      </c>
      <c r="T1577">
        <v>264</v>
      </c>
      <c r="U1577">
        <v>55</v>
      </c>
      <c r="V1577">
        <v>35</v>
      </c>
      <c r="W1577">
        <v>7</v>
      </c>
      <c r="X1577">
        <v>41</v>
      </c>
      <c r="Y1577">
        <v>13</v>
      </c>
      <c r="Z1577">
        <v>151</v>
      </c>
      <c r="AA1577">
        <v>9</v>
      </c>
      <c r="AB1577">
        <v>5048</v>
      </c>
      <c r="AC1577">
        <v>29</v>
      </c>
      <c r="AD1577">
        <v>7</v>
      </c>
      <c r="AE1577">
        <v>12</v>
      </c>
      <c r="AF1577">
        <v>0</v>
      </c>
      <c r="AG1577">
        <v>1</v>
      </c>
      <c r="AH1577">
        <v>39</v>
      </c>
      <c r="AI1577">
        <v>5145</v>
      </c>
      <c r="AJ1577">
        <v>1</v>
      </c>
      <c r="AK1577">
        <v>509</v>
      </c>
      <c r="AL1577">
        <v>3</v>
      </c>
      <c r="AM1577">
        <v>1</v>
      </c>
      <c r="AN1577">
        <v>1</v>
      </c>
      <c r="AO1577">
        <v>0</v>
      </c>
      <c r="AP1577">
        <v>0</v>
      </c>
      <c r="AQ1577">
        <v>4</v>
      </c>
      <c r="AR1577">
        <v>519</v>
      </c>
      <c r="AS1577" t="s">
        <v>10</v>
      </c>
      <c r="AT1577">
        <v>57268</v>
      </c>
      <c r="AU1577">
        <v>29722092</v>
      </c>
      <c r="AV1577">
        <v>48823</v>
      </c>
      <c r="AW1577" t="s">
        <v>38</v>
      </c>
      <c r="AX1577">
        <v>30</v>
      </c>
      <c r="AY1577">
        <v>15570</v>
      </c>
      <c r="AZ1577">
        <v>22</v>
      </c>
      <c r="BA1577" t="s">
        <v>45</v>
      </c>
    </row>
    <row r="1578" spans="1:53" x14ac:dyDescent="0.2">
      <c r="A1578">
        <v>1577</v>
      </c>
      <c r="B1578">
        <v>1577</v>
      </c>
      <c r="C1578">
        <v>21</v>
      </c>
      <c r="D1578">
        <v>30</v>
      </c>
      <c r="E1578">
        <v>21030</v>
      </c>
      <c r="F1578">
        <v>17</v>
      </c>
      <c r="G1578">
        <v>31</v>
      </c>
      <c r="H1578">
        <v>710500</v>
      </c>
      <c r="I1578">
        <v>17031710500</v>
      </c>
      <c r="J1578">
        <v>7105</v>
      </c>
      <c r="K1578" t="s">
        <v>451</v>
      </c>
      <c r="L1578">
        <v>3.0000000000000001E-6</v>
      </c>
      <c r="M1578" s="20">
        <v>0.21429999999999999</v>
      </c>
      <c r="N1578" s="20">
        <v>3.6600000000000001E-2</v>
      </c>
      <c r="O1578">
        <v>88</v>
      </c>
      <c r="P1578">
        <v>42</v>
      </c>
      <c r="Q1578">
        <v>7</v>
      </c>
      <c r="R1578">
        <v>35</v>
      </c>
      <c r="S1578">
        <v>12</v>
      </c>
      <c r="T1578">
        <v>184</v>
      </c>
      <c r="U1578">
        <v>19</v>
      </c>
      <c r="V1578">
        <v>9</v>
      </c>
      <c r="W1578">
        <v>2</v>
      </c>
      <c r="X1578">
        <v>8</v>
      </c>
      <c r="Y1578">
        <v>3</v>
      </c>
      <c r="Z1578">
        <v>39</v>
      </c>
      <c r="AA1578">
        <v>7</v>
      </c>
      <c r="AB1578">
        <v>4029</v>
      </c>
      <c r="AC1578">
        <v>30</v>
      </c>
      <c r="AD1578">
        <v>4</v>
      </c>
      <c r="AE1578">
        <v>10</v>
      </c>
      <c r="AF1578">
        <v>0</v>
      </c>
      <c r="AG1578">
        <v>0</v>
      </c>
      <c r="AH1578">
        <v>43</v>
      </c>
      <c r="AI1578">
        <v>4123</v>
      </c>
      <c r="AJ1578">
        <v>0</v>
      </c>
      <c r="AK1578">
        <v>147</v>
      </c>
      <c r="AL1578">
        <v>1</v>
      </c>
      <c r="AM1578">
        <v>0</v>
      </c>
      <c r="AN1578">
        <v>0</v>
      </c>
      <c r="AO1578">
        <v>0</v>
      </c>
      <c r="AP1578">
        <v>0</v>
      </c>
      <c r="AQ1578">
        <v>2</v>
      </c>
      <c r="AR1578">
        <v>151</v>
      </c>
      <c r="AS1578" t="s">
        <v>10</v>
      </c>
      <c r="AT1578">
        <v>44790</v>
      </c>
      <c r="AU1578">
        <v>6763290</v>
      </c>
      <c r="AV1578">
        <v>38965</v>
      </c>
      <c r="AW1578" t="s">
        <v>36</v>
      </c>
      <c r="AX1578">
        <v>12</v>
      </c>
      <c r="AY1578">
        <v>1812</v>
      </c>
      <c r="AZ1578">
        <v>11</v>
      </c>
      <c r="BA1578" t="s">
        <v>44</v>
      </c>
    </row>
    <row r="1579" spans="1:53" x14ac:dyDescent="0.2">
      <c r="A1579">
        <v>1578</v>
      </c>
      <c r="B1579">
        <v>1578</v>
      </c>
      <c r="C1579">
        <v>21</v>
      </c>
      <c r="D1579">
        <v>30</v>
      </c>
      <c r="E1579">
        <v>21030</v>
      </c>
      <c r="F1579">
        <v>17</v>
      </c>
      <c r="G1579">
        <v>31</v>
      </c>
      <c r="H1579">
        <v>710700</v>
      </c>
      <c r="I1579">
        <v>17031710700</v>
      </c>
      <c r="J1579">
        <v>7107</v>
      </c>
      <c r="K1579" t="s">
        <v>456</v>
      </c>
      <c r="L1579">
        <v>3.9999999999999998E-6</v>
      </c>
      <c r="M1579" s="20">
        <v>0.28570000000000001</v>
      </c>
      <c r="N1579" s="20">
        <v>7.6899999999999996E-2</v>
      </c>
      <c r="O1579">
        <v>88</v>
      </c>
      <c r="P1579">
        <v>42</v>
      </c>
      <c r="Q1579">
        <v>7</v>
      </c>
      <c r="R1579">
        <v>35</v>
      </c>
      <c r="S1579">
        <v>12</v>
      </c>
      <c r="T1579">
        <v>184</v>
      </c>
      <c r="U1579">
        <v>25</v>
      </c>
      <c r="V1579">
        <v>12</v>
      </c>
      <c r="W1579">
        <v>2</v>
      </c>
      <c r="X1579">
        <v>10</v>
      </c>
      <c r="Y1579">
        <v>3</v>
      </c>
      <c r="Z1579">
        <v>53</v>
      </c>
      <c r="AA1579">
        <v>6</v>
      </c>
      <c r="AB1579">
        <v>3530</v>
      </c>
      <c r="AC1579">
        <v>24</v>
      </c>
      <c r="AD1579">
        <v>1</v>
      </c>
      <c r="AE1579">
        <v>13</v>
      </c>
      <c r="AF1579">
        <v>0</v>
      </c>
      <c r="AG1579">
        <v>0</v>
      </c>
      <c r="AH1579">
        <v>9</v>
      </c>
      <c r="AI1579">
        <v>3583</v>
      </c>
      <c r="AJ1579">
        <v>0</v>
      </c>
      <c r="AK1579">
        <v>272</v>
      </c>
      <c r="AL1579">
        <v>2</v>
      </c>
      <c r="AM1579">
        <v>0</v>
      </c>
      <c r="AN1579">
        <v>1</v>
      </c>
      <c r="AO1579">
        <v>0</v>
      </c>
      <c r="AP1579">
        <v>0</v>
      </c>
      <c r="AQ1579">
        <v>1</v>
      </c>
      <c r="AR1579">
        <v>276</v>
      </c>
      <c r="AS1579" t="s">
        <v>10</v>
      </c>
      <c r="AT1579">
        <v>44955</v>
      </c>
      <c r="AU1579">
        <v>12407580</v>
      </c>
      <c r="AV1579">
        <v>38965</v>
      </c>
      <c r="AW1579" t="s">
        <v>36</v>
      </c>
      <c r="AX1579">
        <v>10</v>
      </c>
      <c r="AY1579">
        <v>2760</v>
      </c>
      <c r="AZ1579">
        <v>11</v>
      </c>
      <c r="BA1579" t="s">
        <v>44</v>
      </c>
    </row>
    <row r="1580" spans="1:53" x14ac:dyDescent="0.2">
      <c r="A1580">
        <v>1579</v>
      </c>
      <c r="B1580">
        <v>1579</v>
      </c>
      <c r="C1580">
        <v>21</v>
      </c>
      <c r="D1580">
        <v>30</v>
      </c>
      <c r="E1580">
        <v>21030</v>
      </c>
      <c r="F1580">
        <v>17</v>
      </c>
      <c r="G1580">
        <v>31</v>
      </c>
      <c r="H1580">
        <v>710600</v>
      </c>
      <c r="I1580">
        <v>17031710600</v>
      </c>
      <c r="J1580">
        <v>7106</v>
      </c>
      <c r="K1580" t="s">
        <v>458</v>
      </c>
      <c r="L1580">
        <v>6.9999999999999999E-6</v>
      </c>
      <c r="M1580" s="20">
        <v>0.5</v>
      </c>
      <c r="N1580" s="20">
        <v>0.26919999999999999</v>
      </c>
      <c r="O1580">
        <v>88</v>
      </c>
      <c r="P1580">
        <v>42</v>
      </c>
      <c r="Q1580">
        <v>7</v>
      </c>
      <c r="R1580">
        <v>35</v>
      </c>
      <c r="S1580">
        <v>12</v>
      </c>
      <c r="T1580">
        <v>184</v>
      </c>
      <c r="U1580">
        <v>44</v>
      </c>
      <c r="V1580">
        <v>21</v>
      </c>
      <c r="W1580">
        <v>4</v>
      </c>
      <c r="X1580">
        <v>18</v>
      </c>
      <c r="Y1580">
        <v>6</v>
      </c>
      <c r="Z1580">
        <v>92</v>
      </c>
      <c r="AA1580">
        <v>1</v>
      </c>
      <c r="AB1580">
        <v>1818</v>
      </c>
      <c r="AC1580">
        <v>4</v>
      </c>
      <c r="AD1580">
        <v>0</v>
      </c>
      <c r="AE1580">
        <v>0</v>
      </c>
      <c r="AF1580">
        <v>0</v>
      </c>
      <c r="AG1580">
        <v>0</v>
      </c>
      <c r="AH1580">
        <v>15</v>
      </c>
      <c r="AI1580">
        <v>1838</v>
      </c>
      <c r="AJ1580">
        <v>0</v>
      </c>
      <c r="AK1580">
        <v>489</v>
      </c>
      <c r="AL1580">
        <v>1</v>
      </c>
      <c r="AM1580">
        <v>0</v>
      </c>
      <c r="AN1580">
        <v>0</v>
      </c>
      <c r="AO1580">
        <v>0</v>
      </c>
      <c r="AP1580">
        <v>0</v>
      </c>
      <c r="AQ1580">
        <v>4</v>
      </c>
      <c r="AR1580">
        <v>495</v>
      </c>
      <c r="AS1580" t="s">
        <v>10</v>
      </c>
      <c r="AT1580">
        <v>33848</v>
      </c>
      <c r="AU1580">
        <v>16754760</v>
      </c>
      <c r="AV1580">
        <v>38965</v>
      </c>
      <c r="AW1580" t="s">
        <v>36</v>
      </c>
      <c r="AX1580">
        <v>11</v>
      </c>
      <c r="AY1580">
        <v>5445</v>
      </c>
      <c r="AZ1580">
        <v>11</v>
      </c>
      <c r="BA1580" t="s">
        <v>44</v>
      </c>
    </row>
    <row r="1581" spans="1:53" x14ac:dyDescent="0.2">
      <c r="A1581">
        <v>1580</v>
      </c>
      <c r="B1581">
        <v>1580</v>
      </c>
      <c r="C1581">
        <v>21</v>
      </c>
      <c r="D1581">
        <v>31</v>
      </c>
      <c r="E1581">
        <v>21031</v>
      </c>
      <c r="F1581">
        <v>17</v>
      </c>
      <c r="G1581">
        <v>31</v>
      </c>
      <c r="H1581">
        <v>834000</v>
      </c>
      <c r="I1581">
        <v>17031834000</v>
      </c>
      <c r="J1581">
        <v>8340</v>
      </c>
      <c r="K1581" t="s">
        <v>505</v>
      </c>
      <c r="L1581">
        <v>1.9999999999999999E-6</v>
      </c>
      <c r="M1581" s="20">
        <v>0.02</v>
      </c>
      <c r="N1581" s="20">
        <v>1.8700000000000001E-2</v>
      </c>
      <c r="O1581">
        <v>89</v>
      </c>
      <c r="P1581">
        <v>45</v>
      </c>
      <c r="Q1581">
        <v>9</v>
      </c>
      <c r="R1581">
        <v>36</v>
      </c>
      <c r="S1581">
        <v>15</v>
      </c>
      <c r="T1581">
        <v>194</v>
      </c>
      <c r="U1581">
        <v>2</v>
      </c>
      <c r="V1581">
        <v>1</v>
      </c>
      <c r="W1581">
        <v>0</v>
      </c>
      <c r="X1581">
        <v>1</v>
      </c>
      <c r="Y1581">
        <v>0</v>
      </c>
      <c r="Z1581">
        <v>4</v>
      </c>
      <c r="AA1581">
        <v>5</v>
      </c>
      <c r="AB1581">
        <v>3551</v>
      </c>
      <c r="AC1581">
        <v>54</v>
      </c>
      <c r="AD1581">
        <v>1</v>
      </c>
      <c r="AE1581">
        <v>0</v>
      </c>
      <c r="AF1581">
        <v>0</v>
      </c>
      <c r="AG1581">
        <v>0</v>
      </c>
      <c r="AH1581">
        <v>21</v>
      </c>
      <c r="AI1581">
        <v>3632</v>
      </c>
      <c r="AJ1581">
        <v>0</v>
      </c>
      <c r="AK1581">
        <v>66</v>
      </c>
      <c r="AL1581">
        <v>1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68</v>
      </c>
      <c r="AS1581" t="s">
        <v>10</v>
      </c>
      <c r="AT1581">
        <v>40354</v>
      </c>
      <c r="AU1581">
        <v>2744072</v>
      </c>
      <c r="AV1581">
        <v>51294</v>
      </c>
      <c r="AW1581" t="s">
        <v>38</v>
      </c>
      <c r="AX1581">
        <v>13</v>
      </c>
      <c r="AY1581">
        <v>884</v>
      </c>
      <c r="AZ1581">
        <v>19</v>
      </c>
      <c r="BA1581" t="s">
        <v>44</v>
      </c>
    </row>
    <row r="1582" spans="1:53" x14ac:dyDescent="0.2">
      <c r="A1582">
        <v>1581</v>
      </c>
      <c r="B1582">
        <v>1581</v>
      </c>
      <c r="C1582">
        <v>21</v>
      </c>
      <c r="D1582">
        <v>31</v>
      </c>
      <c r="E1582">
        <v>21031</v>
      </c>
      <c r="F1582">
        <v>17</v>
      </c>
      <c r="G1582">
        <v>31</v>
      </c>
      <c r="H1582">
        <v>710900</v>
      </c>
      <c r="I1582">
        <v>17031710900</v>
      </c>
      <c r="J1582">
        <v>7109</v>
      </c>
      <c r="K1582" t="s">
        <v>452</v>
      </c>
      <c r="L1582">
        <v>1.5999999999999999E-5</v>
      </c>
      <c r="M1582" s="20">
        <v>0.16</v>
      </c>
      <c r="N1582" s="20">
        <v>0.15090000000000001</v>
      </c>
      <c r="O1582">
        <v>89</v>
      </c>
      <c r="P1582">
        <v>45</v>
      </c>
      <c r="Q1582">
        <v>9</v>
      </c>
      <c r="R1582">
        <v>36</v>
      </c>
      <c r="S1582">
        <v>15</v>
      </c>
      <c r="T1582">
        <v>194</v>
      </c>
      <c r="U1582">
        <v>14</v>
      </c>
      <c r="V1582">
        <v>7</v>
      </c>
      <c r="W1582">
        <v>1</v>
      </c>
      <c r="X1582">
        <v>6</v>
      </c>
      <c r="Y1582">
        <v>2</v>
      </c>
      <c r="Z1582">
        <v>31</v>
      </c>
      <c r="AA1582">
        <v>6</v>
      </c>
      <c r="AB1582">
        <v>2136</v>
      </c>
      <c r="AC1582">
        <v>40</v>
      </c>
      <c r="AD1582">
        <v>0</v>
      </c>
      <c r="AE1582">
        <v>1</v>
      </c>
      <c r="AF1582">
        <v>0</v>
      </c>
      <c r="AG1582">
        <v>0</v>
      </c>
      <c r="AH1582">
        <v>15</v>
      </c>
      <c r="AI1582">
        <v>2198</v>
      </c>
      <c r="AJ1582">
        <v>1</v>
      </c>
      <c r="AK1582">
        <v>322</v>
      </c>
      <c r="AL1582">
        <v>6</v>
      </c>
      <c r="AM1582">
        <v>0</v>
      </c>
      <c r="AN1582">
        <v>0</v>
      </c>
      <c r="AO1582">
        <v>0</v>
      </c>
      <c r="AP1582">
        <v>0</v>
      </c>
      <c r="AQ1582">
        <v>2</v>
      </c>
      <c r="AR1582">
        <v>332</v>
      </c>
      <c r="AS1582" t="s">
        <v>10</v>
      </c>
      <c r="AT1582">
        <v>57613</v>
      </c>
      <c r="AU1582">
        <v>19127516</v>
      </c>
      <c r="AV1582">
        <v>51294</v>
      </c>
      <c r="AW1582" t="s">
        <v>38</v>
      </c>
      <c r="AX1582">
        <v>22</v>
      </c>
      <c r="AY1582">
        <v>7304</v>
      </c>
      <c r="AZ1582">
        <v>19</v>
      </c>
      <c r="BA1582" t="s">
        <v>44</v>
      </c>
    </row>
    <row r="1583" spans="1:53" x14ac:dyDescent="0.2">
      <c r="A1583">
        <v>1582</v>
      </c>
      <c r="B1583">
        <v>1582</v>
      </c>
      <c r="C1583">
        <v>21</v>
      </c>
      <c r="D1583">
        <v>31</v>
      </c>
      <c r="E1583">
        <v>21031</v>
      </c>
      <c r="F1583">
        <v>17</v>
      </c>
      <c r="G1583">
        <v>31</v>
      </c>
      <c r="H1583">
        <v>842400</v>
      </c>
      <c r="I1583">
        <v>17031842400</v>
      </c>
      <c r="J1583">
        <v>8424</v>
      </c>
      <c r="K1583" t="s">
        <v>273</v>
      </c>
      <c r="L1583">
        <v>8.2000000000000001E-5</v>
      </c>
      <c r="M1583" s="20">
        <v>0.82</v>
      </c>
      <c r="N1583" s="20">
        <v>0.38500000000000001</v>
      </c>
      <c r="O1583">
        <v>89</v>
      </c>
      <c r="P1583">
        <v>45</v>
      </c>
      <c r="Q1583">
        <v>9</v>
      </c>
      <c r="R1583">
        <v>36</v>
      </c>
      <c r="S1583">
        <v>15</v>
      </c>
      <c r="T1583">
        <v>194</v>
      </c>
      <c r="U1583">
        <v>73</v>
      </c>
      <c r="V1583">
        <v>37</v>
      </c>
      <c r="W1583">
        <v>7</v>
      </c>
      <c r="X1583">
        <v>30</v>
      </c>
      <c r="Y1583">
        <v>12</v>
      </c>
      <c r="Z1583">
        <v>159</v>
      </c>
      <c r="AA1583">
        <v>22</v>
      </c>
      <c r="AB1583">
        <v>3191</v>
      </c>
      <c r="AC1583">
        <v>40</v>
      </c>
      <c r="AD1583">
        <v>8</v>
      </c>
      <c r="AE1583">
        <v>6</v>
      </c>
      <c r="AF1583">
        <v>0</v>
      </c>
      <c r="AG1583">
        <v>0</v>
      </c>
      <c r="AH1583">
        <v>37</v>
      </c>
      <c r="AI1583">
        <v>3304</v>
      </c>
      <c r="AJ1583">
        <v>8</v>
      </c>
      <c r="AK1583">
        <v>1228</v>
      </c>
      <c r="AL1583">
        <v>15</v>
      </c>
      <c r="AM1583">
        <v>3</v>
      </c>
      <c r="AN1583">
        <v>2</v>
      </c>
      <c r="AO1583">
        <v>0</v>
      </c>
      <c r="AP1583">
        <v>0</v>
      </c>
      <c r="AQ1583">
        <v>14</v>
      </c>
      <c r="AR1583">
        <v>1272</v>
      </c>
      <c r="AS1583" t="s">
        <v>10</v>
      </c>
      <c r="AT1583">
        <v>50230</v>
      </c>
      <c r="AU1583">
        <v>63892560</v>
      </c>
      <c r="AV1583">
        <v>51294</v>
      </c>
      <c r="AW1583" t="s">
        <v>38</v>
      </c>
      <c r="AX1583">
        <v>18</v>
      </c>
      <c r="AY1583">
        <v>22896</v>
      </c>
      <c r="AZ1583">
        <v>19</v>
      </c>
      <c r="BA1583" t="s">
        <v>44</v>
      </c>
    </row>
    <row r="1584" spans="1:53" x14ac:dyDescent="0.2">
      <c r="A1584">
        <v>1583</v>
      </c>
      <c r="B1584">
        <v>1583</v>
      </c>
      <c r="C1584">
        <v>21</v>
      </c>
      <c r="D1584">
        <v>32</v>
      </c>
      <c r="E1584">
        <v>21032</v>
      </c>
      <c r="F1584">
        <v>17</v>
      </c>
      <c r="G1584">
        <v>31</v>
      </c>
      <c r="H1584">
        <v>730201</v>
      </c>
      <c r="I1584">
        <v>17031730201</v>
      </c>
      <c r="J1584">
        <v>7302.01</v>
      </c>
      <c r="K1584" t="s">
        <v>502</v>
      </c>
      <c r="L1584">
        <v>6.9999999999999999E-6</v>
      </c>
      <c r="M1584" s="20">
        <v>0.35</v>
      </c>
      <c r="N1584" s="20">
        <v>6.4199999999999993E-2</v>
      </c>
      <c r="O1584">
        <v>84</v>
      </c>
      <c r="P1584">
        <v>63</v>
      </c>
      <c r="Q1584">
        <v>13</v>
      </c>
      <c r="R1584">
        <v>51</v>
      </c>
      <c r="S1584">
        <v>22</v>
      </c>
      <c r="T1584">
        <v>233</v>
      </c>
      <c r="U1584">
        <v>29</v>
      </c>
      <c r="V1584">
        <v>22</v>
      </c>
      <c r="W1584">
        <v>5</v>
      </c>
      <c r="X1584">
        <v>18</v>
      </c>
      <c r="Y1584">
        <v>8</v>
      </c>
      <c r="Z1584">
        <v>82</v>
      </c>
      <c r="AA1584">
        <v>11</v>
      </c>
      <c r="AB1584">
        <v>5821</v>
      </c>
      <c r="AC1584">
        <v>39</v>
      </c>
      <c r="AD1584">
        <v>2</v>
      </c>
      <c r="AE1584">
        <v>4</v>
      </c>
      <c r="AF1584">
        <v>0</v>
      </c>
      <c r="AG1584">
        <v>3</v>
      </c>
      <c r="AH1584">
        <v>61</v>
      </c>
      <c r="AI1584">
        <v>5941</v>
      </c>
      <c r="AJ1584">
        <v>1</v>
      </c>
      <c r="AK1584">
        <v>374</v>
      </c>
      <c r="AL1584">
        <v>3</v>
      </c>
      <c r="AM1584">
        <v>0</v>
      </c>
      <c r="AN1584">
        <v>0</v>
      </c>
      <c r="AO1584">
        <v>0</v>
      </c>
      <c r="AP1584">
        <v>0</v>
      </c>
      <c r="AQ1584">
        <v>4</v>
      </c>
      <c r="AR1584">
        <v>382</v>
      </c>
      <c r="AS1584" t="s">
        <v>10</v>
      </c>
      <c r="AT1584">
        <v>43881</v>
      </c>
      <c r="AU1584">
        <v>16762542</v>
      </c>
      <c r="AV1584">
        <v>45090</v>
      </c>
      <c r="AW1584" t="s">
        <v>38</v>
      </c>
      <c r="AX1584">
        <v>14</v>
      </c>
      <c r="AY1584">
        <v>5348</v>
      </c>
      <c r="AZ1584">
        <v>13</v>
      </c>
      <c r="BA1584" t="s">
        <v>44</v>
      </c>
    </row>
    <row r="1585" spans="1:53" x14ac:dyDescent="0.2">
      <c r="A1585">
        <v>1584</v>
      </c>
      <c r="B1585">
        <v>1584</v>
      </c>
      <c r="C1585">
        <v>21</v>
      </c>
      <c r="D1585">
        <v>32</v>
      </c>
      <c r="E1585">
        <v>21032</v>
      </c>
      <c r="F1585">
        <v>17</v>
      </c>
      <c r="G1585">
        <v>31</v>
      </c>
      <c r="H1585">
        <v>711400</v>
      </c>
      <c r="I1585">
        <v>17031711400</v>
      </c>
      <c r="J1585">
        <v>7114</v>
      </c>
      <c r="K1585" t="s">
        <v>500</v>
      </c>
      <c r="L1585">
        <v>1.2999999999999999E-5</v>
      </c>
      <c r="M1585" s="20">
        <v>0.65</v>
      </c>
      <c r="N1585" s="20">
        <v>0.1605</v>
      </c>
      <c r="O1585">
        <v>84</v>
      </c>
      <c r="P1585">
        <v>63</v>
      </c>
      <c r="Q1585">
        <v>13</v>
      </c>
      <c r="R1585">
        <v>51</v>
      </c>
      <c r="S1585">
        <v>22</v>
      </c>
      <c r="T1585">
        <v>233</v>
      </c>
      <c r="U1585">
        <v>55</v>
      </c>
      <c r="V1585">
        <v>41</v>
      </c>
      <c r="W1585">
        <v>8</v>
      </c>
      <c r="X1585">
        <v>33</v>
      </c>
      <c r="Y1585">
        <v>14</v>
      </c>
      <c r="Z1585">
        <v>151</v>
      </c>
      <c r="AA1585">
        <v>7</v>
      </c>
      <c r="AB1585">
        <v>2606</v>
      </c>
      <c r="AC1585">
        <v>31</v>
      </c>
      <c r="AD1585">
        <v>0</v>
      </c>
      <c r="AE1585">
        <v>2</v>
      </c>
      <c r="AF1585">
        <v>0</v>
      </c>
      <c r="AG1585">
        <v>0</v>
      </c>
      <c r="AH1585">
        <v>8</v>
      </c>
      <c r="AI1585">
        <v>2654</v>
      </c>
      <c r="AJ1585">
        <v>1</v>
      </c>
      <c r="AK1585">
        <v>418</v>
      </c>
      <c r="AL1585">
        <v>5</v>
      </c>
      <c r="AM1585">
        <v>0</v>
      </c>
      <c r="AN1585">
        <v>0</v>
      </c>
      <c r="AO1585">
        <v>0</v>
      </c>
      <c r="AP1585">
        <v>0</v>
      </c>
      <c r="AQ1585">
        <v>1</v>
      </c>
      <c r="AR1585">
        <v>426</v>
      </c>
      <c r="AS1585" t="s">
        <v>10</v>
      </c>
      <c r="AT1585">
        <v>46174</v>
      </c>
      <c r="AU1585">
        <v>19670124</v>
      </c>
      <c r="AV1585">
        <v>45090</v>
      </c>
      <c r="AW1585" t="s">
        <v>38</v>
      </c>
      <c r="AX1585">
        <v>13</v>
      </c>
      <c r="AY1585">
        <v>5538</v>
      </c>
      <c r="AZ1585">
        <v>13</v>
      </c>
      <c r="BA1585" t="s">
        <v>44</v>
      </c>
    </row>
    <row r="1586" spans="1:53" x14ac:dyDescent="0.2">
      <c r="A1586">
        <v>1585</v>
      </c>
      <c r="B1586">
        <v>1585</v>
      </c>
      <c r="C1586">
        <v>21</v>
      </c>
      <c r="D1586">
        <v>33</v>
      </c>
      <c r="E1586">
        <v>21033</v>
      </c>
      <c r="F1586">
        <v>17</v>
      </c>
      <c r="G1586">
        <v>31</v>
      </c>
      <c r="H1586">
        <v>711100</v>
      </c>
      <c r="I1586">
        <v>17031711100</v>
      </c>
      <c r="J1586">
        <v>7111</v>
      </c>
      <c r="K1586" t="s">
        <v>504</v>
      </c>
      <c r="L1586">
        <v>6.9999999999999999E-6</v>
      </c>
      <c r="M1586" s="20">
        <v>0.35</v>
      </c>
      <c r="N1586" s="20">
        <v>9.8599999999999993E-2</v>
      </c>
      <c r="O1586">
        <v>108</v>
      </c>
      <c r="P1586">
        <v>65</v>
      </c>
      <c r="Q1586">
        <v>9</v>
      </c>
      <c r="R1586">
        <v>41</v>
      </c>
      <c r="S1586">
        <v>12</v>
      </c>
      <c r="T1586">
        <v>235</v>
      </c>
      <c r="U1586">
        <v>38</v>
      </c>
      <c r="V1586">
        <v>23</v>
      </c>
      <c r="W1586">
        <v>3</v>
      </c>
      <c r="X1586">
        <v>14</v>
      </c>
      <c r="Y1586">
        <v>4</v>
      </c>
      <c r="Z1586">
        <v>82</v>
      </c>
      <c r="AA1586">
        <v>5</v>
      </c>
      <c r="AB1586">
        <v>2757</v>
      </c>
      <c r="AC1586">
        <v>34</v>
      </c>
      <c r="AD1586">
        <v>0</v>
      </c>
      <c r="AE1586">
        <v>5</v>
      </c>
      <c r="AF1586">
        <v>2</v>
      </c>
      <c r="AG1586">
        <v>2</v>
      </c>
      <c r="AH1586">
        <v>30</v>
      </c>
      <c r="AI1586">
        <v>2835</v>
      </c>
      <c r="AJ1586">
        <v>0</v>
      </c>
      <c r="AK1586">
        <v>272</v>
      </c>
      <c r="AL1586">
        <v>3</v>
      </c>
      <c r="AM1586">
        <v>0</v>
      </c>
      <c r="AN1586">
        <v>0</v>
      </c>
      <c r="AO1586">
        <v>0</v>
      </c>
      <c r="AP1586">
        <v>0</v>
      </c>
      <c r="AQ1586">
        <v>3</v>
      </c>
      <c r="AR1586">
        <v>280</v>
      </c>
      <c r="AS1586" t="s">
        <v>10</v>
      </c>
      <c r="AT1586">
        <v>36614</v>
      </c>
      <c r="AU1586">
        <v>10251920</v>
      </c>
      <c r="AV1586">
        <v>42943</v>
      </c>
      <c r="AW1586" t="s">
        <v>38</v>
      </c>
      <c r="AX1586">
        <v>10</v>
      </c>
      <c r="AY1586">
        <v>2800</v>
      </c>
      <c r="AZ1586">
        <v>8</v>
      </c>
      <c r="BA1586" t="s">
        <v>44</v>
      </c>
    </row>
    <row r="1587" spans="1:53" x14ac:dyDescent="0.2">
      <c r="A1587">
        <v>1586</v>
      </c>
      <c r="B1587">
        <v>1586</v>
      </c>
      <c r="C1587">
        <v>21</v>
      </c>
      <c r="D1587">
        <v>33</v>
      </c>
      <c r="E1587">
        <v>21033</v>
      </c>
      <c r="F1587">
        <v>17</v>
      </c>
      <c r="G1587">
        <v>31</v>
      </c>
      <c r="H1587">
        <v>711000</v>
      </c>
      <c r="I1587">
        <v>17031711000</v>
      </c>
      <c r="J1587">
        <v>7110</v>
      </c>
      <c r="K1587" t="s">
        <v>499</v>
      </c>
      <c r="L1587">
        <v>1.2999999999999999E-5</v>
      </c>
      <c r="M1587" s="20">
        <v>0.65</v>
      </c>
      <c r="N1587" s="20">
        <v>0.1857</v>
      </c>
      <c r="O1587">
        <v>108</v>
      </c>
      <c r="P1587">
        <v>65</v>
      </c>
      <c r="Q1587">
        <v>9</v>
      </c>
      <c r="R1587">
        <v>41</v>
      </c>
      <c r="S1587">
        <v>12</v>
      </c>
      <c r="T1587">
        <v>235</v>
      </c>
      <c r="U1587">
        <v>70</v>
      </c>
      <c r="V1587">
        <v>42</v>
      </c>
      <c r="W1587">
        <v>6</v>
      </c>
      <c r="X1587">
        <v>27</v>
      </c>
      <c r="Y1587">
        <v>8</v>
      </c>
      <c r="Z1587">
        <v>153</v>
      </c>
      <c r="AA1587">
        <v>15</v>
      </c>
      <c r="AB1587">
        <v>3395</v>
      </c>
      <c r="AC1587">
        <v>26</v>
      </c>
      <c r="AD1587">
        <v>1</v>
      </c>
      <c r="AE1587">
        <v>3</v>
      </c>
      <c r="AF1587">
        <v>0</v>
      </c>
      <c r="AG1587">
        <v>4</v>
      </c>
      <c r="AH1587">
        <v>31</v>
      </c>
      <c r="AI1587">
        <v>3475</v>
      </c>
      <c r="AJ1587">
        <v>3</v>
      </c>
      <c r="AK1587">
        <v>630</v>
      </c>
      <c r="AL1587">
        <v>5</v>
      </c>
      <c r="AM1587">
        <v>0</v>
      </c>
      <c r="AN1587">
        <v>1</v>
      </c>
      <c r="AO1587">
        <v>0</v>
      </c>
      <c r="AP1587">
        <v>1</v>
      </c>
      <c r="AQ1587">
        <v>6</v>
      </c>
      <c r="AR1587">
        <v>645</v>
      </c>
      <c r="AS1587" t="s">
        <v>10</v>
      </c>
      <c r="AT1587">
        <v>45690</v>
      </c>
      <c r="AU1587">
        <v>29470050</v>
      </c>
      <c r="AV1587">
        <v>42943</v>
      </c>
      <c r="AW1587" t="s">
        <v>38</v>
      </c>
      <c r="AX1587">
        <v>7</v>
      </c>
      <c r="AY1587">
        <v>4515</v>
      </c>
      <c r="AZ1587">
        <v>8</v>
      </c>
      <c r="BA1587" t="s">
        <v>44</v>
      </c>
    </row>
    <row r="1588" spans="1:53" x14ac:dyDescent="0.2">
      <c r="A1588">
        <v>1587</v>
      </c>
      <c r="B1588">
        <v>1587</v>
      </c>
      <c r="C1588">
        <v>21</v>
      </c>
      <c r="D1588">
        <v>34</v>
      </c>
      <c r="E1588">
        <v>21034</v>
      </c>
      <c r="F1588">
        <v>17</v>
      </c>
      <c r="G1588">
        <v>31</v>
      </c>
      <c r="H1588">
        <v>710800</v>
      </c>
      <c r="I1588">
        <v>17031710800</v>
      </c>
      <c r="J1588">
        <v>7108</v>
      </c>
      <c r="K1588" t="s">
        <v>447</v>
      </c>
      <c r="L1588">
        <v>9.9999999999999995E-7</v>
      </c>
      <c r="M1588" s="20">
        <v>4.1700000000000001E-2</v>
      </c>
      <c r="N1588" s="20">
        <v>1.15E-2</v>
      </c>
      <c r="O1588">
        <v>96</v>
      </c>
      <c r="P1588">
        <v>54</v>
      </c>
      <c r="Q1588">
        <v>9</v>
      </c>
      <c r="R1588">
        <v>48</v>
      </c>
      <c r="S1588">
        <v>27</v>
      </c>
      <c r="T1588">
        <v>234</v>
      </c>
      <c r="U1588">
        <v>4</v>
      </c>
      <c r="V1588">
        <v>2</v>
      </c>
      <c r="W1588">
        <v>0</v>
      </c>
      <c r="X1588">
        <v>2</v>
      </c>
      <c r="Y1588">
        <v>1</v>
      </c>
      <c r="Z1588">
        <v>10</v>
      </c>
      <c r="AA1588">
        <v>11</v>
      </c>
      <c r="AB1588">
        <v>5232</v>
      </c>
      <c r="AC1588">
        <v>55</v>
      </c>
      <c r="AD1588">
        <v>0</v>
      </c>
      <c r="AE1588">
        <v>9</v>
      </c>
      <c r="AF1588">
        <v>0</v>
      </c>
      <c r="AG1588">
        <v>2</v>
      </c>
      <c r="AH1588">
        <v>29</v>
      </c>
      <c r="AI1588">
        <v>5338</v>
      </c>
      <c r="AJ1588">
        <v>0</v>
      </c>
      <c r="AK1588">
        <v>60</v>
      </c>
      <c r="AL1588">
        <v>1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61</v>
      </c>
      <c r="AS1588" t="s">
        <v>10</v>
      </c>
      <c r="AT1588">
        <v>47839</v>
      </c>
      <c r="AU1588">
        <v>2918179</v>
      </c>
      <c r="AV1588">
        <v>45799</v>
      </c>
      <c r="AW1588" t="s">
        <v>38</v>
      </c>
      <c r="AX1588">
        <v>15</v>
      </c>
      <c r="AY1588">
        <v>915</v>
      </c>
      <c r="AZ1588">
        <v>7</v>
      </c>
      <c r="BA1588" t="s">
        <v>44</v>
      </c>
    </row>
    <row r="1589" spans="1:53" x14ac:dyDescent="0.2">
      <c r="A1589">
        <v>1588</v>
      </c>
      <c r="B1589">
        <v>1588</v>
      </c>
      <c r="C1589">
        <v>21</v>
      </c>
      <c r="D1589">
        <v>34</v>
      </c>
      <c r="E1589">
        <v>21034</v>
      </c>
      <c r="F1589">
        <v>17</v>
      </c>
      <c r="G1589">
        <v>31</v>
      </c>
      <c r="H1589">
        <v>711000</v>
      </c>
      <c r="I1589">
        <v>17031711000</v>
      </c>
      <c r="J1589">
        <v>7110</v>
      </c>
      <c r="K1589" t="s">
        <v>499</v>
      </c>
      <c r="L1589">
        <v>2.3E-5</v>
      </c>
      <c r="M1589" s="20">
        <v>0.95830000000000004</v>
      </c>
      <c r="N1589" s="20">
        <v>0.3286</v>
      </c>
      <c r="O1589">
        <v>96</v>
      </c>
      <c r="P1589">
        <v>54</v>
      </c>
      <c r="Q1589">
        <v>9</v>
      </c>
      <c r="R1589">
        <v>48</v>
      </c>
      <c r="S1589">
        <v>27</v>
      </c>
      <c r="T1589">
        <v>234</v>
      </c>
      <c r="U1589">
        <v>92</v>
      </c>
      <c r="V1589">
        <v>52</v>
      </c>
      <c r="W1589">
        <v>9</v>
      </c>
      <c r="X1589">
        <v>46</v>
      </c>
      <c r="Y1589">
        <v>26</v>
      </c>
      <c r="Z1589">
        <v>224</v>
      </c>
      <c r="AA1589">
        <v>15</v>
      </c>
      <c r="AB1589">
        <v>3395</v>
      </c>
      <c r="AC1589">
        <v>26</v>
      </c>
      <c r="AD1589">
        <v>1</v>
      </c>
      <c r="AE1589">
        <v>3</v>
      </c>
      <c r="AF1589">
        <v>0</v>
      </c>
      <c r="AG1589">
        <v>4</v>
      </c>
      <c r="AH1589">
        <v>31</v>
      </c>
      <c r="AI1589">
        <v>3475</v>
      </c>
      <c r="AJ1589">
        <v>5</v>
      </c>
      <c r="AK1589">
        <v>1115</v>
      </c>
      <c r="AL1589">
        <v>9</v>
      </c>
      <c r="AM1589">
        <v>0</v>
      </c>
      <c r="AN1589">
        <v>1</v>
      </c>
      <c r="AO1589">
        <v>0</v>
      </c>
      <c r="AP1589">
        <v>1</v>
      </c>
      <c r="AQ1589">
        <v>10</v>
      </c>
      <c r="AR1589">
        <v>1142</v>
      </c>
      <c r="AS1589" t="s">
        <v>10</v>
      </c>
      <c r="AT1589">
        <v>45690</v>
      </c>
      <c r="AU1589">
        <v>52177980</v>
      </c>
      <c r="AV1589">
        <v>45799</v>
      </c>
      <c r="AW1589" t="s">
        <v>38</v>
      </c>
      <c r="AX1589">
        <v>7</v>
      </c>
      <c r="AY1589">
        <v>7994</v>
      </c>
      <c r="AZ1589">
        <v>7</v>
      </c>
      <c r="BA1589" t="s">
        <v>44</v>
      </c>
    </row>
    <row r="1590" spans="1:53" x14ac:dyDescent="0.2">
      <c r="A1590">
        <v>1589</v>
      </c>
      <c r="B1590">
        <v>1589</v>
      </c>
      <c r="C1590">
        <v>21</v>
      </c>
      <c r="D1590">
        <v>35</v>
      </c>
      <c r="E1590">
        <v>21035</v>
      </c>
      <c r="F1590">
        <v>17</v>
      </c>
      <c r="G1590">
        <v>31</v>
      </c>
      <c r="H1590">
        <v>730100</v>
      </c>
      <c r="I1590">
        <v>17031730100</v>
      </c>
      <c r="J1590">
        <v>7301</v>
      </c>
      <c r="K1590" t="s">
        <v>497</v>
      </c>
      <c r="L1590">
        <v>2.9E-5</v>
      </c>
      <c r="M1590" s="20">
        <v>1</v>
      </c>
      <c r="N1590" s="20">
        <v>0.40279999999999999</v>
      </c>
      <c r="O1590">
        <v>128</v>
      </c>
      <c r="P1590">
        <v>57</v>
      </c>
      <c r="Q1590">
        <v>8</v>
      </c>
      <c r="R1590">
        <v>61</v>
      </c>
      <c r="S1590">
        <v>17</v>
      </c>
      <c r="T1590">
        <v>271</v>
      </c>
      <c r="U1590">
        <v>128</v>
      </c>
      <c r="V1590">
        <v>57</v>
      </c>
      <c r="W1590">
        <v>8</v>
      </c>
      <c r="X1590">
        <v>61</v>
      </c>
      <c r="Y1590">
        <v>17</v>
      </c>
      <c r="Z1590">
        <v>271</v>
      </c>
      <c r="AA1590">
        <v>7</v>
      </c>
      <c r="AB1590">
        <v>2357</v>
      </c>
      <c r="AC1590">
        <v>21</v>
      </c>
      <c r="AD1590">
        <v>0</v>
      </c>
      <c r="AE1590">
        <v>4</v>
      </c>
      <c r="AF1590">
        <v>0</v>
      </c>
      <c r="AG1590">
        <v>0</v>
      </c>
      <c r="AH1590">
        <v>35</v>
      </c>
      <c r="AI1590">
        <v>2424</v>
      </c>
      <c r="AJ1590">
        <v>3</v>
      </c>
      <c r="AK1590">
        <v>949</v>
      </c>
      <c r="AL1590">
        <v>8</v>
      </c>
      <c r="AM1590">
        <v>0</v>
      </c>
      <c r="AN1590">
        <v>2</v>
      </c>
      <c r="AO1590">
        <v>0</v>
      </c>
      <c r="AP1590">
        <v>0</v>
      </c>
      <c r="AQ1590">
        <v>14</v>
      </c>
      <c r="AR1590">
        <v>976</v>
      </c>
      <c r="AS1590" t="s">
        <v>10</v>
      </c>
      <c r="AT1590">
        <v>45461</v>
      </c>
      <c r="AU1590">
        <v>44369936</v>
      </c>
      <c r="AV1590">
        <v>45461</v>
      </c>
      <c r="AW1590" t="s">
        <v>38</v>
      </c>
      <c r="AX1590">
        <v>19</v>
      </c>
      <c r="AY1590">
        <v>18544</v>
      </c>
      <c r="AZ1590">
        <v>19</v>
      </c>
      <c r="BA1590" t="s">
        <v>44</v>
      </c>
    </row>
    <row r="1591" spans="1:53" x14ac:dyDescent="0.2">
      <c r="A1591">
        <v>1590</v>
      </c>
      <c r="B1591">
        <v>1590</v>
      </c>
      <c r="C1591">
        <v>21</v>
      </c>
      <c r="D1591">
        <v>36</v>
      </c>
      <c r="E1591">
        <v>21036</v>
      </c>
      <c r="F1591">
        <v>17</v>
      </c>
      <c r="G1591">
        <v>31</v>
      </c>
      <c r="H1591">
        <v>730201</v>
      </c>
      <c r="I1591">
        <v>17031730201</v>
      </c>
      <c r="J1591">
        <v>7302.01</v>
      </c>
      <c r="K1591" t="s">
        <v>502</v>
      </c>
      <c r="L1591">
        <v>1.8E-5</v>
      </c>
      <c r="M1591" s="20">
        <v>1</v>
      </c>
      <c r="N1591" s="20">
        <v>0.1651</v>
      </c>
      <c r="O1591">
        <v>122</v>
      </c>
      <c r="P1591">
        <v>59</v>
      </c>
      <c r="Q1591">
        <v>10</v>
      </c>
      <c r="R1591">
        <v>60</v>
      </c>
      <c r="S1591">
        <v>18</v>
      </c>
      <c r="T1591">
        <v>269</v>
      </c>
      <c r="U1591">
        <v>122</v>
      </c>
      <c r="V1591">
        <v>59</v>
      </c>
      <c r="W1591">
        <v>10</v>
      </c>
      <c r="X1591">
        <v>60</v>
      </c>
      <c r="Y1591">
        <v>18</v>
      </c>
      <c r="Z1591">
        <v>269</v>
      </c>
      <c r="AA1591">
        <v>11</v>
      </c>
      <c r="AB1591">
        <v>5821</v>
      </c>
      <c r="AC1591">
        <v>39</v>
      </c>
      <c r="AD1591">
        <v>2</v>
      </c>
      <c r="AE1591">
        <v>4</v>
      </c>
      <c r="AF1591">
        <v>0</v>
      </c>
      <c r="AG1591">
        <v>3</v>
      </c>
      <c r="AH1591">
        <v>61</v>
      </c>
      <c r="AI1591">
        <v>5941</v>
      </c>
      <c r="AJ1591">
        <v>2</v>
      </c>
      <c r="AK1591">
        <v>961</v>
      </c>
      <c r="AL1591">
        <v>6</v>
      </c>
      <c r="AM1591">
        <v>0</v>
      </c>
      <c r="AN1591">
        <v>1</v>
      </c>
      <c r="AO1591">
        <v>0</v>
      </c>
      <c r="AP1591">
        <v>0</v>
      </c>
      <c r="AQ1591">
        <v>10</v>
      </c>
      <c r="AR1591">
        <v>981</v>
      </c>
      <c r="AS1591" t="s">
        <v>10</v>
      </c>
      <c r="AT1591">
        <v>43881</v>
      </c>
      <c r="AU1591">
        <v>43047261</v>
      </c>
      <c r="AV1591">
        <v>43881</v>
      </c>
      <c r="AW1591" t="s">
        <v>38</v>
      </c>
      <c r="AX1591">
        <v>14</v>
      </c>
      <c r="AY1591">
        <v>13734</v>
      </c>
      <c r="AZ1591">
        <v>14</v>
      </c>
      <c r="BA1591" t="s">
        <v>44</v>
      </c>
    </row>
    <row r="1592" spans="1:53" x14ac:dyDescent="0.2">
      <c r="A1592">
        <v>1591</v>
      </c>
      <c r="B1592">
        <v>1591</v>
      </c>
      <c r="C1592">
        <v>21</v>
      </c>
      <c r="D1592">
        <v>37</v>
      </c>
      <c r="E1592">
        <v>21037</v>
      </c>
      <c r="F1592">
        <v>17</v>
      </c>
      <c r="G1592">
        <v>31</v>
      </c>
      <c r="H1592">
        <v>730202</v>
      </c>
      <c r="I1592">
        <v>17031730202</v>
      </c>
      <c r="J1592">
        <v>7302.02</v>
      </c>
      <c r="K1592" t="s">
        <v>498</v>
      </c>
      <c r="L1592">
        <v>3.0000000000000001E-6</v>
      </c>
      <c r="M1592" s="20">
        <v>0.10340000000000001</v>
      </c>
      <c r="N1592" s="20">
        <v>3.1600000000000003E-2</v>
      </c>
      <c r="O1592">
        <v>99</v>
      </c>
      <c r="P1592">
        <v>56</v>
      </c>
      <c r="Q1592">
        <v>9</v>
      </c>
      <c r="R1592">
        <v>39</v>
      </c>
      <c r="S1592">
        <v>18</v>
      </c>
      <c r="T1592">
        <v>221</v>
      </c>
      <c r="U1592">
        <v>10</v>
      </c>
      <c r="V1592">
        <v>6</v>
      </c>
      <c r="W1592">
        <v>1</v>
      </c>
      <c r="X1592">
        <v>4</v>
      </c>
      <c r="Y1592">
        <v>2</v>
      </c>
      <c r="Z1592">
        <v>23</v>
      </c>
      <c r="AA1592">
        <v>12</v>
      </c>
      <c r="AB1592">
        <v>3047</v>
      </c>
      <c r="AC1592">
        <v>21</v>
      </c>
      <c r="AD1592">
        <v>3</v>
      </c>
      <c r="AE1592">
        <v>1</v>
      </c>
      <c r="AF1592">
        <v>0</v>
      </c>
      <c r="AG1592">
        <v>2</v>
      </c>
      <c r="AH1592">
        <v>29</v>
      </c>
      <c r="AI1592">
        <v>3115</v>
      </c>
      <c r="AJ1592">
        <v>0</v>
      </c>
      <c r="AK1592">
        <v>96</v>
      </c>
      <c r="AL1592">
        <v>1</v>
      </c>
      <c r="AM1592">
        <v>0</v>
      </c>
      <c r="AN1592">
        <v>0</v>
      </c>
      <c r="AO1592">
        <v>0</v>
      </c>
      <c r="AP1592">
        <v>0</v>
      </c>
      <c r="AQ1592">
        <v>1</v>
      </c>
      <c r="AR1592">
        <v>98</v>
      </c>
      <c r="AS1592" t="s">
        <v>10</v>
      </c>
      <c r="AT1592">
        <v>66503</v>
      </c>
      <c r="AU1592">
        <v>6517294</v>
      </c>
      <c r="AV1592">
        <v>59104</v>
      </c>
      <c r="AW1592" t="s">
        <v>38</v>
      </c>
      <c r="AX1592">
        <v>16</v>
      </c>
      <c r="AY1592">
        <v>1568</v>
      </c>
      <c r="AZ1592">
        <v>21</v>
      </c>
      <c r="BA1592" t="s">
        <v>45</v>
      </c>
    </row>
    <row r="1593" spans="1:53" x14ac:dyDescent="0.2">
      <c r="A1593">
        <v>1592</v>
      </c>
      <c r="B1593">
        <v>1592</v>
      </c>
      <c r="C1593">
        <v>21</v>
      </c>
      <c r="D1593">
        <v>37</v>
      </c>
      <c r="E1593">
        <v>21037</v>
      </c>
      <c r="F1593">
        <v>17</v>
      </c>
      <c r="G1593">
        <v>31</v>
      </c>
      <c r="H1593">
        <v>730400</v>
      </c>
      <c r="I1593">
        <v>17031730400</v>
      </c>
      <c r="J1593">
        <v>7304</v>
      </c>
      <c r="K1593" t="s">
        <v>495</v>
      </c>
      <c r="L1593">
        <v>2.5999999999999998E-5</v>
      </c>
      <c r="M1593" s="20">
        <v>0.89659999999999995</v>
      </c>
      <c r="N1593" s="20">
        <v>0.18840000000000001</v>
      </c>
      <c r="O1593">
        <v>99</v>
      </c>
      <c r="P1593">
        <v>56</v>
      </c>
      <c r="Q1593">
        <v>9</v>
      </c>
      <c r="R1593">
        <v>39</v>
      </c>
      <c r="S1593">
        <v>18</v>
      </c>
      <c r="T1593">
        <v>221</v>
      </c>
      <c r="U1593">
        <v>89</v>
      </c>
      <c r="V1593">
        <v>50</v>
      </c>
      <c r="W1593">
        <v>8</v>
      </c>
      <c r="X1593">
        <v>35</v>
      </c>
      <c r="Y1593">
        <v>16</v>
      </c>
      <c r="Z1593">
        <v>198</v>
      </c>
      <c r="AA1593">
        <v>26</v>
      </c>
      <c r="AB1593">
        <v>3392</v>
      </c>
      <c r="AC1593">
        <v>44</v>
      </c>
      <c r="AD1593">
        <v>0</v>
      </c>
      <c r="AE1593">
        <v>1</v>
      </c>
      <c r="AF1593">
        <v>0</v>
      </c>
      <c r="AG1593">
        <v>10</v>
      </c>
      <c r="AH1593">
        <v>41</v>
      </c>
      <c r="AI1593">
        <v>3514</v>
      </c>
      <c r="AJ1593">
        <v>5</v>
      </c>
      <c r="AK1593">
        <v>639</v>
      </c>
      <c r="AL1593">
        <v>8</v>
      </c>
      <c r="AM1593">
        <v>0</v>
      </c>
      <c r="AN1593">
        <v>0</v>
      </c>
      <c r="AO1593">
        <v>0</v>
      </c>
      <c r="AP1593">
        <v>2</v>
      </c>
      <c r="AQ1593">
        <v>8</v>
      </c>
      <c r="AR1593">
        <v>662</v>
      </c>
      <c r="AS1593" t="s">
        <v>10</v>
      </c>
      <c r="AT1593">
        <v>58009</v>
      </c>
      <c r="AU1593">
        <v>38401958</v>
      </c>
      <c r="AV1593">
        <v>59104</v>
      </c>
      <c r="AW1593" t="s">
        <v>38</v>
      </c>
      <c r="AX1593">
        <v>22</v>
      </c>
      <c r="AY1593">
        <v>14564</v>
      </c>
      <c r="AZ1593">
        <v>21</v>
      </c>
      <c r="BA1593" t="s">
        <v>45</v>
      </c>
    </row>
    <row r="1594" spans="1:53" x14ac:dyDescent="0.2">
      <c r="A1594">
        <v>1593</v>
      </c>
      <c r="B1594">
        <v>1593</v>
      </c>
      <c r="C1594">
        <v>21</v>
      </c>
      <c r="D1594">
        <v>38</v>
      </c>
      <c r="E1594">
        <v>21038</v>
      </c>
      <c r="F1594">
        <v>17</v>
      </c>
      <c r="G1594">
        <v>31</v>
      </c>
      <c r="H1594">
        <v>834000</v>
      </c>
      <c r="I1594">
        <v>17031834000</v>
      </c>
      <c r="J1594">
        <v>8340</v>
      </c>
      <c r="K1594" t="s">
        <v>505</v>
      </c>
      <c r="L1594">
        <v>2.5000000000000001E-5</v>
      </c>
      <c r="M1594" s="20">
        <v>1</v>
      </c>
      <c r="N1594" s="20">
        <v>0.2336</v>
      </c>
      <c r="O1594">
        <v>84</v>
      </c>
      <c r="P1594">
        <v>44</v>
      </c>
      <c r="Q1594">
        <v>9</v>
      </c>
      <c r="R1594">
        <v>48</v>
      </c>
      <c r="S1594">
        <v>11</v>
      </c>
      <c r="T1594">
        <v>196</v>
      </c>
      <c r="U1594">
        <v>84</v>
      </c>
      <c r="V1594">
        <v>44</v>
      </c>
      <c r="W1594">
        <v>9</v>
      </c>
      <c r="X1594">
        <v>48</v>
      </c>
      <c r="Y1594">
        <v>11</v>
      </c>
      <c r="Z1594">
        <v>196</v>
      </c>
      <c r="AA1594">
        <v>5</v>
      </c>
      <c r="AB1594">
        <v>3551</v>
      </c>
      <c r="AC1594">
        <v>54</v>
      </c>
      <c r="AD1594">
        <v>1</v>
      </c>
      <c r="AE1594">
        <v>0</v>
      </c>
      <c r="AF1594">
        <v>0</v>
      </c>
      <c r="AG1594">
        <v>0</v>
      </c>
      <c r="AH1594">
        <v>21</v>
      </c>
      <c r="AI1594">
        <v>3632</v>
      </c>
      <c r="AJ1594">
        <v>1</v>
      </c>
      <c r="AK1594">
        <v>830</v>
      </c>
      <c r="AL1594">
        <v>13</v>
      </c>
      <c r="AM1594">
        <v>0</v>
      </c>
      <c r="AN1594">
        <v>0</v>
      </c>
      <c r="AO1594">
        <v>0</v>
      </c>
      <c r="AP1594">
        <v>0</v>
      </c>
      <c r="AQ1594">
        <v>5</v>
      </c>
      <c r="AR1594">
        <v>849</v>
      </c>
      <c r="AS1594" t="s">
        <v>10</v>
      </c>
      <c r="AT1594">
        <v>40354</v>
      </c>
      <c r="AU1594">
        <v>34260546</v>
      </c>
      <c r="AV1594">
        <v>40354</v>
      </c>
      <c r="AW1594" t="s">
        <v>38</v>
      </c>
      <c r="AX1594">
        <v>13</v>
      </c>
      <c r="AY1594">
        <v>11037</v>
      </c>
      <c r="AZ1594">
        <v>13</v>
      </c>
      <c r="BA1594" t="s">
        <v>44</v>
      </c>
    </row>
    <row r="1595" spans="1:53" x14ac:dyDescent="0.2">
      <c r="A1595">
        <v>1594</v>
      </c>
      <c r="B1595">
        <v>1594</v>
      </c>
      <c r="C1595">
        <v>21</v>
      </c>
      <c r="D1595">
        <v>39</v>
      </c>
      <c r="E1595">
        <v>21039</v>
      </c>
      <c r="F1595">
        <v>17</v>
      </c>
      <c r="G1595">
        <v>31</v>
      </c>
      <c r="H1595">
        <v>834000</v>
      </c>
      <c r="I1595">
        <v>17031834000</v>
      </c>
      <c r="J1595">
        <v>8340</v>
      </c>
      <c r="K1595" t="s">
        <v>505</v>
      </c>
      <c r="L1595">
        <v>2.1999999999999999E-5</v>
      </c>
      <c r="M1595" s="20">
        <v>1</v>
      </c>
      <c r="N1595" s="20">
        <v>0.2056</v>
      </c>
      <c r="O1595">
        <v>89</v>
      </c>
      <c r="P1595">
        <v>38</v>
      </c>
      <c r="Q1595">
        <v>3</v>
      </c>
      <c r="R1595">
        <v>37</v>
      </c>
      <c r="S1595">
        <v>18</v>
      </c>
      <c r="T1595">
        <v>185</v>
      </c>
      <c r="U1595">
        <v>89</v>
      </c>
      <c r="V1595">
        <v>38</v>
      </c>
      <c r="W1595">
        <v>3</v>
      </c>
      <c r="X1595">
        <v>37</v>
      </c>
      <c r="Y1595">
        <v>18</v>
      </c>
      <c r="Z1595">
        <v>185</v>
      </c>
      <c r="AA1595">
        <v>5</v>
      </c>
      <c r="AB1595">
        <v>3551</v>
      </c>
      <c r="AC1595">
        <v>54</v>
      </c>
      <c r="AD1595">
        <v>1</v>
      </c>
      <c r="AE1595">
        <v>0</v>
      </c>
      <c r="AF1595">
        <v>0</v>
      </c>
      <c r="AG1595">
        <v>0</v>
      </c>
      <c r="AH1595">
        <v>21</v>
      </c>
      <c r="AI1595">
        <v>3632</v>
      </c>
      <c r="AJ1595">
        <v>1</v>
      </c>
      <c r="AK1595">
        <v>730</v>
      </c>
      <c r="AL1595">
        <v>11</v>
      </c>
      <c r="AM1595">
        <v>0</v>
      </c>
      <c r="AN1595">
        <v>0</v>
      </c>
      <c r="AO1595">
        <v>0</v>
      </c>
      <c r="AP1595">
        <v>0</v>
      </c>
      <c r="AQ1595">
        <v>4</v>
      </c>
      <c r="AR1595">
        <v>747</v>
      </c>
      <c r="AS1595" t="s">
        <v>10</v>
      </c>
      <c r="AT1595">
        <v>40354</v>
      </c>
      <c r="AU1595">
        <v>30144438</v>
      </c>
      <c r="AV1595">
        <v>40354</v>
      </c>
      <c r="AW1595" t="s">
        <v>38</v>
      </c>
      <c r="AX1595">
        <v>13</v>
      </c>
      <c r="AY1595">
        <v>9711</v>
      </c>
      <c r="AZ1595">
        <v>13</v>
      </c>
      <c r="BA1595" t="s">
        <v>44</v>
      </c>
    </row>
    <row r="1596" spans="1:53" x14ac:dyDescent="0.2">
      <c r="A1596">
        <v>1595</v>
      </c>
      <c r="B1596">
        <v>1595</v>
      </c>
      <c r="C1596">
        <v>21</v>
      </c>
      <c r="D1596">
        <v>40</v>
      </c>
      <c r="E1596">
        <v>21040</v>
      </c>
      <c r="F1596">
        <v>17</v>
      </c>
      <c r="G1596">
        <v>31</v>
      </c>
      <c r="H1596">
        <v>711500</v>
      </c>
      <c r="I1596">
        <v>17031711500</v>
      </c>
      <c r="J1596">
        <v>7115</v>
      </c>
      <c r="K1596" t="s">
        <v>503</v>
      </c>
      <c r="L1596">
        <v>7.9999999999999996E-6</v>
      </c>
      <c r="M1596" s="20">
        <v>0.3478</v>
      </c>
      <c r="N1596" s="20">
        <v>0.1143</v>
      </c>
      <c r="O1596">
        <v>94</v>
      </c>
      <c r="P1596">
        <v>39</v>
      </c>
      <c r="Q1596">
        <v>10</v>
      </c>
      <c r="R1596">
        <v>46</v>
      </c>
      <c r="S1596">
        <v>16</v>
      </c>
      <c r="T1596">
        <v>205</v>
      </c>
      <c r="U1596">
        <v>33</v>
      </c>
      <c r="V1596">
        <v>14</v>
      </c>
      <c r="W1596">
        <v>3</v>
      </c>
      <c r="X1596">
        <v>16</v>
      </c>
      <c r="Y1596">
        <v>6</v>
      </c>
      <c r="Z1596">
        <v>71</v>
      </c>
      <c r="AA1596">
        <v>12</v>
      </c>
      <c r="AB1596">
        <v>2494</v>
      </c>
      <c r="AC1596">
        <v>15</v>
      </c>
      <c r="AD1596">
        <v>0</v>
      </c>
      <c r="AE1596">
        <v>2</v>
      </c>
      <c r="AF1596">
        <v>0</v>
      </c>
      <c r="AG1596">
        <v>0</v>
      </c>
      <c r="AH1596">
        <v>16</v>
      </c>
      <c r="AI1596">
        <v>2539</v>
      </c>
      <c r="AJ1596">
        <v>1</v>
      </c>
      <c r="AK1596">
        <v>285</v>
      </c>
      <c r="AL1596">
        <v>2</v>
      </c>
      <c r="AM1596">
        <v>0</v>
      </c>
      <c r="AN1596">
        <v>0</v>
      </c>
      <c r="AO1596">
        <v>0</v>
      </c>
      <c r="AP1596">
        <v>0</v>
      </c>
      <c r="AQ1596">
        <v>2</v>
      </c>
      <c r="AR1596">
        <v>290</v>
      </c>
      <c r="AS1596" t="s">
        <v>10</v>
      </c>
      <c r="AT1596">
        <v>55504</v>
      </c>
      <c r="AU1596">
        <v>16096160</v>
      </c>
      <c r="AV1596">
        <v>49124</v>
      </c>
      <c r="AW1596" t="s">
        <v>38</v>
      </c>
      <c r="AX1596">
        <v>16</v>
      </c>
      <c r="AY1596">
        <v>4640</v>
      </c>
      <c r="AZ1596">
        <v>18</v>
      </c>
      <c r="BA1596" t="s">
        <v>44</v>
      </c>
    </row>
    <row r="1597" spans="1:53" x14ac:dyDescent="0.2">
      <c r="A1597">
        <v>1596</v>
      </c>
      <c r="B1597">
        <v>1596</v>
      </c>
      <c r="C1597">
        <v>21</v>
      </c>
      <c r="D1597">
        <v>40</v>
      </c>
      <c r="E1597">
        <v>21040</v>
      </c>
      <c r="F1597">
        <v>17</v>
      </c>
      <c r="G1597">
        <v>31</v>
      </c>
      <c r="H1597">
        <v>730100</v>
      </c>
      <c r="I1597">
        <v>17031730100</v>
      </c>
      <c r="J1597">
        <v>7301</v>
      </c>
      <c r="K1597" t="s">
        <v>497</v>
      </c>
      <c r="L1597">
        <v>1.5E-5</v>
      </c>
      <c r="M1597" s="20">
        <v>0.6522</v>
      </c>
      <c r="N1597" s="20">
        <v>0.20830000000000001</v>
      </c>
      <c r="O1597">
        <v>94</v>
      </c>
      <c r="P1597">
        <v>39</v>
      </c>
      <c r="Q1597">
        <v>10</v>
      </c>
      <c r="R1597">
        <v>46</v>
      </c>
      <c r="S1597">
        <v>16</v>
      </c>
      <c r="T1597">
        <v>205</v>
      </c>
      <c r="U1597">
        <v>61</v>
      </c>
      <c r="V1597">
        <v>25</v>
      </c>
      <c r="W1597">
        <v>7</v>
      </c>
      <c r="X1597">
        <v>30</v>
      </c>
      <c r="Y1597">
        <v>10</v>
      </c>
      <c r="Z1597">
        <v>134</v>
      </c>
      <c r="AA1597">
        <v>7</v>
      </c>
      <c r="AB1597">
        <v>2357</v>
      </c>
      <c r="AC1597">
        <v>21</v>
      </c>
      <c r="AD1597">
        <v>0</v>
      </c>
      <c r="AE1597">
        <v>4</v>
      </c>
      <c r="AF1597">
        <v>0</v>
      </c>
      <c r="AG1597">
        <v>0</v>
      </c>
      <c r="AH1597">
        <v>35</v>
      </c>
      <c r="AI1597">
        <v>2424</v>
      </c>
      <c r="AJ1597">
        <v>1</v>
      </c>
      <c r="AK1597">
        <v>491</v>
      </c>
      <c r="AL1597">
        <v>4</v>
      </c>
      <c r="AM1597">
        <v>0</v>
      </c>
      <c r="AN1597">
        <v>1</v>
      </c>
      <c r="AO1597">
        <v>0</v>
      </c>
      <c r="AP1597">
        <v>0</v>
      </c>
      <c r="AQ1597">
        <v>7</v>
      </c>
      <c r="AR1597">
        <v>505</v>
      </c>
      <c r="AS1597" t="s">
        <v>10</v>
      </c>
      <c r="AT1597">
        <v>45461</v>
      </c>
      <c r="AU1597">
        <v>22957805</v>
      </c>
      <c r="AV1597">
        <v>49124</v>
      </c>
      <c r="AW1597" t="s">
        <v>38</v>
      </c>
      <c r="AX1597">
        <v>19</v>
      </c>
      <c r="AY1597">
        <v>9595</v>
      </c>
      <c r="AZ1597">
        <v>18</v>
      </c>
      <c r="BA1597" t="s">
        <v>44</v>
      </c>
    </row>
    <row r="1598" spans="1:53" x14ac:dyDescent="0.2">
      <c r="A1598">
        <v>1597</v>
      </c>
      <c r="B1598">
        <v>1597</v>
      </c>
      <c r="C1598">
        <v>21</v>
      </c>
      <c r="D1598">
        <v>41</v>
      </c>
      <c r="E1598">
        <v>21041</v>
      </c>
      <c r="F1598">
        <v>17</v>
      </c>
      <c r="G1598">
        <v>31</v>
      </c>
      <c r="H1598">
        <v>730202</v>
      </c>
      <c r="I1598">
        <v>17031730202</v>
      </c>
      <c r="J1598">
        <v>7302.02</v>
      </c>
      <c r="K1598" t="s">
        <v>498</v>
      </c>
      <c r="L1598">
        <v>7.9999999999999996E-6</v>
      </c>
      <c r="M1598" s="20">
        <v>0.33329999999999999</v>
      </c>
      <c r="N1598" s="20">
        <v>8.4199999999999997E-2</v>
      </c>
      <c r="O1598">
        <v>114</v>
      </c>
      <c r="P1598">
        <v>61</v>
      </c>
      <c r="Q1598">
        <v>9</v>
      </c>
      <c r="R1598">
        <v>63</v>
      </c>
      <c r="S1598">
        <v>25</v>
      </c>
      <c r="T1598">
        <v>272</v>
      </c>
      <c r="U1598">
        <v>38</v>
      </c>
      <c r="V1598">
        <v>20</v>
      </c>
      <c r="W1598">
        <v>3</v>
      </c>
      <c r="X1598">
        <v>21</v>
      </c>
      <c r="Y1598">
        <v>8</v>
      </c>
      <c r="Z1598">
        <v>91</v>
      </c>
      <c r="AA1598">
        <v>12</v>
      </c>
      <c r="AB1598">
        <v>3047</v>
      </c>
      <c r="AC1598">
        <v>21</v>
      </c>
      <c r="AD1598">
        <v>3</v>
      </c>
      <c r="AE1598">
        <v>1</v>
      </c>
      <c r="AF1598">
        <v>0</v>
      </c>
      <c r="AG1598">
        <v>2</v>
      </c>
      <c r="AH1598">
        <v>29</v>
      </c>
      <c r="AI1598">
        <v>3115</v>
      </c>
      <c r="AJ1598">
        <v>1</v>
      </c>
      <c r="AK1598">
        <v>257</v>
      </c>
      <c r="AL1598">
        <v>2</v>
      </c>
      <c r="AM1598">
        <v>0</v>
      </c>
      <c r="AN1598">
        <v>0</v>
      </c>
      <c r="AO1598">
        <v>0</v>
      </c>
      <c r="AP1598">
        <v>0</v>
      </c>
      <c r="AQ1598">
        <v>2</v>
      </c>
      <c r="AR1598">
        <v>262</v>
      </c>
      <c r="AS1598" t="s">
        <v>10</v>
      </c>
      <c r="AT1598">
        <v>66503</v>
      </c>
      <c r="AU1598">
        <v>17423786</v>
      </c>
      <c r="AV1598">
        <v>61335</v>
      </c>
      <c r="AW1598" t="s">
        <v>39</v>
      </c>
      <c r="AX1598">
        <v>16</v>
      </c>
      <c r="AY1598">
        <v>4192</v>
      </c>
      <c r="AZ1598">
        <v>20</v>
      </c>
      <c r="BA1598" t="s">
        <v>44</v>
      </c>
    </row>
    <row r="1599" spans="1:53" x14ac:dyDescent="0.2">
      <c r="A1599">
        <v>1598</v>
      </c>
      <c r="B1599">
        <v>1598</v>
      </c>
      <c r="C1599">
        <v>21</v>
      </c>
      <c r="D1599">
        <v>41</v>
      </c>
      <c r="E1599">
        <v>21041</v>
      </c>
      <c r="F1599">
        <v>17</v>
      </c>
      <c r="G1599">
        <v>31</v>
      </c>
      <c r="H1599">
        <v>730400</v>
      </c>
      <c r="I1599">
        <v>17031730400</v>
      </c>
      <c r="J1599">
        <v>7304</v>
      </c>
      <c r="K1599" t="s">
        <v>495</v>
      </c>
      <c r="L1599">
        <v>1.5999999999999999E-5</v>
      </c>
      <c r="M1599" s="20">
        <v>0.66669999999999996</v>
      </c>
      <c r="N1599" s="20">
        <v>0.1159</v>
      </c>
      <c r="O1599">
        <v>114</v>
      </c>
      <c r="P1599">
        <v>61</v>
      </c>
      <c r="Q1599">
        <v>9</v>
      </c>
      <c r="R1599">
        <v>63</v>
      </c>
      <c r="S1599">
        <v>25</v>
      </c>
      <c r="T1599">
        <v>272</v>
      </c>
      <c r="U1599">
        <v>76</v>
      </c>
      <c r="V1599">
        <v>41</v>
      </c>
      <c r="W1599">
        <v>6</v>
      </c>
      <c r="X1599">
        <v>42</v>
      </c>
      <c r="Y1599">
        <v>17</v>
      </c>
      <c r="Z1599">
        <v>181</v>
      </c>
      <c r="AA1599">
        <v>26</v>
      </c>
      <c r="AB1599">
        <v>3392</v>
      </c>
      <c r="AC1599">
        <v>44</v>
      </c>
      <c r="AD1599">
        <v>0</v>
      </c>
      <c r="AE1599">
        <v>1</v>
      </c>
      <c r="AF1599">
        <v>0</v>
      </c>
      <c r="AG1599">
        <v>10</v>
      </c>
      <c r="AH1599">
        <v>41</v>
      </c>
      <c r="AI1599">
        <v>3514</v>
      </c>
      <c r="AJ1599">
        <v>3</v>
      </c>
      <c r="AK1599">
        <v>393</v>
      </c>
      <c r="AL1599">
        <v>5</v>
      </c>
      <c r="AM1599">
        <v>0</v>
      </c>
      <c r="AN1599">
        <v>0</v>
      </c>
      <c r="AO1599">
        <v>0</v>
      </c>
      <c r="AP1599">
        <v>1</v>
      </c>
      <c r="AQ1599">
        <v>5</v>
      </c>
      <c r="AR1599">
        <v>407</v>
      </c>
      <c r="AS1599" t="s">
        <v>10</v>
      </c>
      <c r="AT1599">
        <v>58009</v>
      </c>
      <c r="AU1599">
        <v>23609663</v>
      </c>
      <c r="AV1599">
        <v>61335</v>
      </c>
      <c r="AW1599" t="s">
        <v>39</v>
      </c>
      <c r="AX1599">
        <v>22</v>
      </c>
      <c r="AY1599">
        <v>8954</v>
      </c>
      <c r="AZ1599">
        <v>20</v>
      </c>
      <c r="BA1599" t="s">
        <v>44</v>
      </c>
    </row>
    <row r="1600" spans="1:53" x14ac:dyDescent="0.2">
      <c r="A1600">
        <v>1599</v>
      </c>
      <c r="B1600">
        <v>1599</v>
      </c>
      <c r="C1600">
        <v>21</v>
      </c>
      <c r="D1600">
        <v>42</v>
      </c>
      <c r="E1600">
        <v>21042</v>
      </c>
      <c r="F1600">
        <v>17</v>
      </c>
      <c r="G1600">
        <v>31</v>
      </c>
      <c r="H1600">
        <v>730201</v>
      </c>
      <c r="I1600">
        <v>17031730201</v>
      </c>
      <c r="J1600">
        <v>7302.01</v>
      </c>
      <c r="K1600" t="s">
        <v>502</v>
      </c>
      <c r="L1600">
        <v>2.0000000000000002E-5</v>
      </c>
      <c r="M1600" s="20">
        <v>1</v>
      </c>
      <c r="N1600" s="20">
        <v>0.1835</v>
      </c>
      <c r="O1600">
        <v>118</v>
      </c>
      <c r="P1600">
        <v>60</v>
      </c>
      <c r="Q1600">
        <v>13</v>
      </c>
      <c r="R1600">
        <v>74</v>
      </c>
      <c r="S1600">
        <v>23</v>
      </c>
      <c r="T1600">
        <v>288</v>
      </c>
      <c r="U1600">
        <v>118</v>
      </c>
      <c r="V1600">
        <v>60</v>
      </c>
      <c r="W1600">
        <v>13</v>
      </c>
      <c r="X1600">
        <v>74</v>
      </c>
      <c r="Y1600">
        <v>23</v>
      </c>
      <c r="Z1600">
        <v>288</v>
      </c>
      <c r="AA1600">
        <v>11</v>
      </c>
      <c r="AB1600">
        <v>5821</v>
      </c>
      <c r="AC1600">
        <v>39</v>
      </c>
      <c r="AD1600">
        <v>2</v>
      </c>
      <c r="AE1600">
        <v>4</v>
      </c>
      <c r="AF1600">
        <v>0</v>
      </c>
      <c r="AG1600">
        <v>3</v>
      </c>
      <c r="AH1600">
        <v>61</v>
      </c>
      <c r="AI1600">
        <v>5941</v>
      </c>
      <c r="AJ1600">
        <v>2</v>
      </c>
      <c r="AK1600">
        <v>1068</v>
      </c>
      <c r="AL1600">
        <v>7</v>
      </c>
      <c r="AM1600">
        <v>0</v>
      </c>
      <c r="AN1600">
        <v>1</v>
      </c>
      <c r="AO1600">
        <v>0</v>
      </c>
      <c r="AP1600">
        <v>1</v>
      </c>
      <c r="AQ1600">
        <v>11</v>
      </c>
      <c r="AR1600">
        <v>1090</v>
      </c>
      <c r="AS1600" t="s">
        <v>10</v>
      </c>
      <c r="AT1600">
        <v>43881</v>
      </c>
      <c r="AU1600">
        <v>47830290</v>
      </c>
      <c r="AV1600">
        <v>43881</v>
      </c>
      <c r="AW1600" t="s">
        <v>38</v>
      </c>
      <c r="AX1600">
        <v>14</v>
      </c>
      <c r="AY1600">
        <v>15260</v>
      </c>
      <c r="AZ1600">
        <v>14</v>
      </c>
      <c r="BA1600" t="s">
        <v>44</v>
      </c>
    </row>
    <row r="1601" spans="1:53" x14ac:dyDescent="0.2">
      <c r="A1601">
        <v>1600</v>
      </c>
      <c r="B1601">
        <v>1600</v>
      </c>
      <c r="C1601">
        <v>21</v>
      </c>
      <c r="D1601">
        <v>43</v>
      </c>
      <c r="E1601">
        <v>21043</v>
      </c>
      <c r="F1601">
        <v>17</v>
      </c>
      <c r="G1601">
        <v>31</v>
      </c>
      <c r="H1601">
        <v>711000</v>
      </c>
      <c r="I1601">
        <v>17031711000</v>
      </c>
      <c r="J1601">
        <v>7110</v>
      </c>
      <c r="K1601" t="s">
        <v>499</v>
      </c>
      <c r="L1601">
        <v>6.0000000000000002E-6</v>
      </c>
      <c r="M1601" s="20">
        <v>0.28570000000000001</v>
      </c>
      <c r="N1601" s="20">
        <v>8.5699999999999998E-2</v>
      </c>
      <c r="O1601">
        <v>107</v>
      </c>
      <c r="P1601">
        <v>59</v>
      </c>
      <c r="Q1601">
        <v>11</v>
      </c>
      <c r="R1601">
        <v>54</v>
      </c>
      <c r="S1601">
        <v>17</v>
      </c>
      <c r="T1601">
        <v>248</v>
      </c>
      <c r="U1601">
        <v>31</v>
      </c>
      <c r="V1601">
        <v>17</v>
      </c>
      <c r="W1601">
        <v>3</v>
      </c>
      <c r="X1601">
        <v>15</v>
      </c>
      <c r="Y1601">
        <v>5</v>
      </c>
      <c r="Z1601">
        <v>71</v>
      </c>
      <c r="AA1601">
        <v>15</v>
      </c>
      <c r="AB1601">
        <v>3395</v>
      </c>
      <c r="AC1601">
        <v>26</v>
      </c>
      <c r="AD1601">
        <v>1</v>
      </c>
      <c r="AE1601">
        <v>3</v>
      </c>
      <c r="AF1601">
        <v>0</v>
      </c>
      <c r="AG1601">
        <v>4</v>
      </c>
      <c r="AH1601">
        <v>31</v>
      </c>
      <c r="AI1601">
        <v>3475</v>
      </c>
      <c r="AJ1601">
        <v>1</v>
      </c>
      <c r="AK1601">
        <v>291</v>
      </c>
      <c r="AL1601">
        <v>2</v>
      </c>
      <c r="AM1601">
        <v>0</v>
      </c>
      <c r="AN1601">
        <v>0</v>
      </c>
      <c r="AO1601">
        <v>0</v>
      </c>
      <c r="AP1601">
        <v>0</v>
      </c>
      <c r="AQ1601">
        <v>3</v>
      </c>
      <c r="AR1601">
        <v>298</v>
      </c>
      <c r="AS1601" t="s">
        <v>10</v>
      </c>
      <c r="AT1601">
        <v>45690</v>
      </c>
      <c r="AU1601">
        <v>13615620</v>
      </c>
      <c r="AV1601">
        <v>47313</v>
      </c>
      <c r="AW1601" t="s">
        <v>38</v>
      </c>
      <c r="AX1601">
        <v>7</v>
      </c>
      <c r="AY1601">
        <v>2086</v>
      </c>
      <c r="AZ1601">
        <v>13</v>
      </c>
      <c r="BA1601" t="s">
        <v>44</v>
      </c>
    </row>
    <row r="1602" spans="1:53" x14ac:dyDescent="0.2">
      <c r="A1602">
        <v>1601</v>
      </c>
      <c r="B1602">
        <v>1601</v>
      </c>
      <c r="C1602">
        <v>21</v>
      </c>
      <c r="D1602">
        <v>43</v>
      </c>
      <c r="E1602">
        <v>21043</v>
      </c>
      <c r="F1602">
        <v>17</v>
      </c>
      <c r="G1602">
        <v>31</v>
      </c>
      <c r="H1602">
        <v>710800</v>
      </c>
      <c r="I1602">
        <v>17031710800</v>
      </c>
      <c r="J1602">
        <v>7108</v>
      </c>
      <c r="K1602" t="s">
        <v>447</v>
      </c>
      <c r="L1602">
        <v>1.5E-5</v>
      </c>
      <c r="M1602" s="20">
        <v>0.71430000000000005</v>
      </c>
      <c r="N1602" s="20">
        <v>0.1724</v>
      </c>
      <c r="O1602">
        <v>107</v>
      </c>
      <c r="P1602">
        <v>59</v>
      </c>
      <c r="Q1602">
        <v>11</v>
      </c>
      <c r="R1602">
        <v>54</v>
      </c>
      <c r="S1602">
        <v>17</v>
      </c>
      <c r="T1602">
        <v>248</v>
      </c>
      <c r="U1602">
        <v>76</v>
      </c>
      <c r="V1602">
        <v>42</v>
      </c>
      <c r="W1602">
        <v>8</v>
      </c>
      <c r="X1602">
        <v>39</v>
      </c>
      <c r="Y1602">
        <v>12</v>
      </c>
      <c r="Z1602">
        <v>177</v>
      </c>
      <c r="AA1602">
        <v>11</v>
      </c>
      <c r="AB1602">
        <v>5232</v>
      </c>
      <c r="AC1602">
        <v>55</v>
      </c>
      <c r="AD1602">
        <v>0</v>
      </c>
      <c r="AE1602">
        <v>9</v>
      </c>
      <c r="AF1602">
        <v>0</v>
      </c>
      <c r="AG1602">
        <v>2</v>
      </c>
      <c r="AH1602">
        <v>29</v>
      </c>
      <c r="AI1602">
        <v>5338</v>
      </c>
      <c r="AJ1602">
        <v>2</v>
      </c>
      <c r="AK1602">
        <v>902</v>
      </c>
      <c r="AL1602">
        <v>9</v>
      </c>
      <c r="AM1602">
        <v>0</v>
      </c>
      <c r="AN1602">
        <v>2</v>
      </c>
      <c r="AO1602">
        <v>0</v>
      </c>
      <c r="AP1602">
        <v>0</v>
      </c>
      <c r="AQ1602">
        <v>5</v>
      </c>
      <c r="AR1602">
        <v>920</v>
      </c>
      <c r="AS1602" t="s">
        <v>10</v>
      </c>
      <c r="AT1602">
        <v>47839</v>
      </c>
      <c r="AU1602">
        <v>44011880</v>
      </c>
      <c r="AV1602">
        <v>47313</v>
      </c>
      <c r="AW1602" t="s">
        <v>38</v>
      </c>
      <c r="AX1602">
        <v>15</v>
      </c>
      <c r="AY1602">
        <v>13800</v>
      </c>
      <c r="AZ1602">
        <v>13</v>
      </c>
      <c r="BA1602" t="s">
        <v>44</v>
      </c>
    </row>
    <row r="1603" spans="1:53" x14ac:dyDescent="0.2">
      <c r="A1603">
        <v>1602</v>
      </c>
      <c r="B1603">
        <v>1602</v>
      </c>
      <c r="C1603">
        <v>21</v>
      </c>
      <c r="D1603">
        <v>44</v>
      </c>
      <c r="E1603">
        <v>21044</v>
      </c>
      <c r="F1603">
        <v>17</v>
      </c>
      <c r="G1603">
        <v>31</v>
      </c>
      <c r="H1603">
        <v>710900</v>
      </c>
      <c r="I1603">
        <v>17031710900</v>
      </c>
      <c r="J1603">
        <v>7109</v>
      </c>
      <c r="K1603" t="s">
        <v>452</v>
      </c>
      <c r="L1603">
        <v>1.1E-5</v>
      </c>
      <c r="M1603" s="20">
        <v>0.1236</v>
      </c>
      <c r="N1603" s="20">
        <v>0.1038</v>
      </c>
      <c r="O1603">
        <v>105</v>
      </c>
      <c r="P1603">
        <v>49</v>
      </c>
      <c r="Q1603">
        <v>12</v>
      </c>
      <c r="R1603">
        <v>63</v>
      </c>
      <c r="S1603">
        <v>17</v>
      </c>
      <c r="T1603">
        <v>246</v>
      </c>
      <c r="U1603">
        <v>13</v>
      </c>
      <c r="V1603">
        <v>6</v>
      </c>
      <c r="W1603">
        <v>1</v>
      </c>
      <c r="X1603">
        <v>8</v>
      </c>
      <c r="Y1603">
        <v>2</v>
      </c>
      <c r="Z1603">
        <v>30</v>
      </c>
      <c r="AA1603">
        <v>6</v>
      </c>
      <c r="AB1603">
        <v>2136</v>
      </c>
      <c r="AC1603">
        <v>40</v>
      </c>
      <c r="AD1603">
        <v>0</v>
      </c>
      <c r="AE1603">
        <v>1</v>
      </c>
      <c r="AF1603">
        <v>0</v>
      </c>
      <c r="AG1603">
        <v>0</v>
      </c>
      <c r="AH1603">
        <v>15</v>
      </c>
      <c r="AI1603">
        <v>2198</v>
      </c>
      <c r="AJ1603">
        <v>1</v>
      </c>
      <c r="AK1603">
        <v>222</v>
      </c>
      <c r="AL1603">
        <v>4</v>
      </c>
      <c r="AM1603">
        <v>0</v>
      </c>
      <c r="AN1603">
        <v>0</v>
      </c>
      <c r="AO1603">
        <v>0</v>
      </c>
      <c r="AP1603">
        <v>0</v>
      </c>
      <c r="AQ1603">
        <v>2</v>
      </c>
      <c r="AR1603">
        <v>228</v>
      </c>
      <c r="AS1603" t="s">
        <v>10</v>
      </c>
      <c r="AT1603">
        <v>57613</v>
      </c>
      <c r="AU1603">
        <v>13135764</v>
      </c>
      <c r="AV1603">
        <v>48662</v>
      </c>
      <c r="AW1603" t="s">
        <v>38</v>
      </c>
      <c r="AX1603">
        <v>22</v>
      </c>
      <c r="AY1603">
        <v>5016</v>
      </c>
      <c r="AZ1603">
        <v>16</v>
      </c>
      <c r="BA1603" t="s">
        <v>44</v>
      </c>
    </row>
    <row r="1604" spans="1:53" x14ac:dyDescent="0.2">
      <c r="A1604">
        <v>1603</v>
      </c>
      <c r="B1604">
        <v>1603</v>
      </c>
      <c r="C1604">
        <v>21</v>
      </c>
      <c r="D1604">
        <v>44</v>
      </c>
      <c r="E1604">
        <v>21044</v>
      </c>
      <c r="F1604">
        <v>17</v>
      </c>
      <c r="G1604">
        <v>31</v>
      </c>
      <c r="H1604">
        <v>711500</v>
      </c>
      <c r="I1604">
        <v>17031711500</v>
      </c>
      <c r="J1604">
        <v>7115</v>
      </c>
      <c r="K1604" t="s">
        <v>503</v>
      </c>
      <c r="L1604">
        <v>1.8E-5</v>
      </c>
      <c r="M1604" s="20">
        <v>0.20219999999999999</v>
      </c>
      <c r="N1604" s="20">
        <v>0.2571</v>
      </c>
      <c r="O1604">
        <v>105</v>
      </c>
      <c r="P1604">
        <v>49</v>
      </c>
      <c r="Q1604">
        <v>12</v>
      </c>
      <c r="R1604">
        <v>63</v>
      </c>
      <c r="S1604">
        <v>17</v>
      </c>
      <c r="T1604">
        <v>246</v>
      </c>
      <c r="U1604">
        <v>21</v>
      </c>
      <c r="V1604">
        <v>10</v>
      </c>
      <c r="W1604">
        <v>2</v>
      </c>
      <c r="X1604">
        <v>13</v>
      </c>
      <c r="Y1604">
        <v>3</v>
      </c>
      <c r="Z1604">
        <v>50</v>
      </c>
      <c r="AA1604">
        <v>12</v>
      </c>
      <c r="AB1604">
        <v>2494</v>
      </c>
      <c r="AC1604">
        <v>15</v>
      </c>
      <c r="AD1604">
        <v>0</v>
      </c>
      <c r="AE1604">
        <v>2</v>
      </c>
      <c r="AF1604">
        <v>0</v>
      </c>
      <c r="AG1604">
        <v>0</v>
      </c>
      <c r="AH1604">
        <v>16</v>
      </c>
      <c r="AI1604">
        <v>2539</v>
      </c>
      <c r="AJ1604">
        <v>3</v>
      </c>
      <c r="AK1604">
        <v>641</v>
      </c>
      <c r="AL1604">
        <v>4</v>
      </c>
      <c r="AM1604">
        <v>0</v>
      </c>
      <c r="AN1604">
        <v>1</v>
      </c>
      <c r="AO1604">
        <v>0</v>
      </c>
      <c r="AP1604">
        <v>0</v>
      </c>
      <c r="AQ1604">
        <v>4</v>
      </c>
      <c r="AR1604">
        <v>653</v>
      </c>
      <c r="AS1604" t="s">
        <v>10</v>
      </c>
      <c r="AT1604">
        <v>55504</v>
      </c>
      <c r="AU1604">
        <v>36244112</v>
      </c>
      <c r="AV1604">
        <v>48662</v>
      </c>
      <c r="AW1604" t="s">
        <v>38</v>
      </c>
      <c r="AX1604">
        <v>16</v>
      </c>
      <c r="AY1604">
        <v>10448</v>
      </c>
      <c r="AZ1604">
        <v>16</v>
      </c>
      <c r="BA1604" t="s">
        <v>44</v>
      </c>
    </row>
    <row r="1605" spans="1:53" x14ac:dyDescent="0.2">
      <c r="A1605">
        <v>1604</v>
      </c>
      <c r="B1605">
        <v>1604</v>
      </c>
      <c r="C1605">
        <v>21</v>
      </c>
      <c r="D1605">
        <v>44</v>
      </c>
      <c r="E1605">
        <v>21044</v>
      </c>
      <c r="F1605">
        <v>17</v>
      </c>
      <c r="G1605">
        <v>31</v>
      </c>
      <c r="H1605">
        <v>834000</v>
      </c>
      <c r="I1605">
        <v>17031834000</v>
      </c>
      <c r="J1605">
        <v>8340</v>
      </c>
      <c r="K1605" t="s">
        <v>505</v>
      </c>
      <c r="L1605">
        <v>2.5999999999999998E-5</v>
      </c>
      <c r="M1605" s="20">
        <v>0.29210000000000003</v>
      </c>
      <c r="N1605" s="20">
        <v>0.24299999999999999</v>
      </c>
      <c r="O1605">
        <v>105</v>
      </c>
      <c r="P1605">
        <v>49</v>
      </c>
      <c r="Q1605">
        <v>12</v>
      </c>
      <c r="R1605">
        <v>63</v>
      </c>
      <c r="S1605">
        <v>17</v>
      </c>
      <c r="T1605">
        <v>246</v>
      </c>
      <c r="U1605">
        <v>31</v>
      </c>
      <c r="V1605">
        <v>14</v>
      </c>
      <c r="W1605">
        <v>4</v>
      </c>
      <c r="X1605">
        <v>18</v>
      </c>
      <c r="Y1605">
        <v>5</v>
      </c>
      <c r="Z1605">
        <v>72</v>
      </c>
      <c r="AA1605">
        <v>5</v>
      </c>
      <c r="AB1605">
        <v>3551</v>
      </c>
      <c r="AC1605">
        <v>54</v>
      </c>
      <c r="AD1605">
        <v>1</v>
      </c>
      <c r="AE1605">
        <v>0</v>
      </c>
      <c r="AF1605">
        <v>0</v>
      </c>
      <c r="AG1605">
        <v>0</v>
      </c>
      <c r="AH1605">
        <v>21</v>
      </c>
      <c r="AI1605">
        <v>3632</v>
      </c>
      <c r="AJ1605">
        <v>1</v>
      </c>
      <c r="AK1605">
        <v>863</v>
      </c>
      <c r="AL1605">
        <v>13</v>
      </c>
      <c r="AM1605">
        <v>0</v>
      </c>
      <c r="AN1605">
        <v>0</v>
      </c>
      <c r="AO1605">
        <v>0</v>
      </c>
      <c r="AP1605">
        <v>0</v>
      </c>
      <c r="AQ1605">
        <v>5</v>
      </c>
      <c r="AR1605">
        <v>883</v>
      </c>
      <c r="AS1605" t="s">
        <v>10</v>
      </c>
      <c r="AT1605">
        <v>40354</v>
      </c>
      <c r="AU1605">
        <v>35632582</v>
      </c>
      <c r="AV1605">
        <v>48662</v>
      </c>
      <c r="AW1605" t="s">
        <v>38</v>
      </c>
      <c r="AX1605">
        <v>13</v>
      </c>
      <c r="AY1605">
        <v>11479</v>
      </c>
      <c r="AZ1605">
        <v>16</v>
      </c>
      <c r="BA1605" t="s">
        <v>44</v>
      </c>
    </row>
    <row r="1606" spans="1:53" x14ac:dyDescent="0.2">
      <c r="A1606">
        <v>1605</v>
      </c>
      <c r="B1606">
        <v>1605</v>
      </c>
      <c r="C1606">
        <v>21</v>
      </c>
      <c r="D1606">
        <v>44</v>
      </c>
      <c r="E1606">
        <v>21044</v>
      </c>
      <c r="F1606">
        <v>17</v>
      </c>
      <c r="G1606">
        <v>31</v>
      </c>
      <c r="H1606">
        <v>842400</v>
      </c>
      <c r="I1606">
        <v>17031842400</v>
      </c>
      <c r="J1606">
        <v>8424</v>
      </c>
      <c r="K1606" t="s">
        <v>273</v>
      </c>
      <c r="L1606">
        <v>3.4E-5</v>
      </c>
      <c r="M1606" s="20">
        <v>0.38200000000000001</v>
      </c>
      <c r="N1606" s="20">
        <v>0.15959999999999999</v>
      </c>
      <c r="O1606">
        <v>105</v>
      </c>
      <c r="P1606">
        <v>49</v>
      </c>
      <c r="Q1606">
        <v>12</v>
      </c>
      <c r="R1606">
        <v>63</v>
      </c>
      <c r="S1606">
        <v>17</v>
      </c>
      <c r="T1606">
        <v>246</v>
      </c>
      <c r="U1606">
        <v>40</v>
      </c>
      <c r="V1606">
        <v>19</v>
      </c>
      <c r="W1606">
        <v>5</v>
      </c>
      <c r="X1606">
        <v>24</v>
      </c>
      <c r="Y1606">
        <v>6</v>
      </c>
      <c r="Z1606">
        <v>94</v>
      </c>
      <c r="AA1606">
        <v>22</v>
      </c>
      <c r="AB1606">
        <v>3191</v>
      </c>
      <c r="AC1606">
        <v>40</v>
      </c>
      <c r="AD1606">
        <v>8</v>
      </c>
      <c r="AE1606">
        <v>6</v>
      </c>
      <c r="AF1606">
        <v>0</v>
      </c>
      <c r="AG1606">
        <v>0</v>
      </c>
      <c r="AH1606">
        <v>37</v>
      </c>
      <c r="AI1606">
        <v>3304</v>
      </c>
      <c r="AJ1606">
        <v>4</v>
      </c>
      <c r="AK1606">
        <v>509</v>
      </c>
      <c r="AL1606">
        <v>6</v>
      </c>
      <c r="AM1606">
        <v>1</v>
      </c>
      <c r="AN1606">
        <v>1</v>
      </c>
      <c r="AO1606">
        <v>0</v>
      </c>
      <c r="AP1606">
        <v>0</v>
      </c>
      <c r="AQ1606">
        <v>6</v>
      </c>
      <c r="AR1606">
        <v>527</v>
      </c>
      <c r="AS1606" t="s">
        <v>10</v>
      </c>
      <c r="AT1606">
        <v>50230</v>
      </c>
      <c r="AU1606">
        <v>26471210</v>
      </c>
      <c r="AV1606">
        <v>48662</v>
      </c>
      <c r="AW1606" t="s">
        <v>38</v>
      </c>
      <c r="AX1606">
        <v>18</v>
      </c>
      <c r="AY1606">
        <v>9486</v>
      </c>
      <c r="AZ1606">
        <v>16</v>
      </c>
      <c r="BA1606" t="s">
        <v>44</v>
      </c>
    </row>
    <row r="1607" spans="1:53" x14ac:dyDescent="0.2">
      <c r="A1607">
        <v>1606</v>
      </c>
      <c r="B1607">
        <v>1606</v>
      </c>
      <c r="C1607">
        <v>21</v>
      </c>
      <c r="D1607">
        <v>45</v>
      </c>
      <c r="E1607">
        <v>21045</v>
      </c>
      <c r="F1607">
        <v>17</v>
      </c>
      <c r="G1607">
        <v>31</v>
      </c>
      <c r="H1607">
        <v>842400</v>
      </c>
      <c r="I1607">
        <v>17031842400</v>
      </c>
      <c r="J1607">
        <v>8424</v>
      </c>
      <c r="K1607" t="s">
        <v>273</v>
      </c>
      <c r="L1607">
        <v>1.9999999999999999E-6</v>
      </c>
      <c r="M1607" s="20">
        <v>4.1700000000000001E-2</v>
      </c>
      <c r="N1607" s="20">
        <v>9.4000000000000004E-3</v>
      </c>
      <c r="O1607">
        <v>101</v>
      </c>
      <c r="P1607">
        <v>67</v>
      </c>
      <c r="Q1607">
        <v>7</v>
      </c>
      <c r="R1607">
        <v>59</v>
      </c>
      <c r="S1607">
        <v>16</v>
      </c>
      <c r="T1607">
        <v>250</v>
      </c>
      <c r="U1607">
        <v>4</v>
      </c>
      <c r="V1607">
        <v>3</v>
      </c>
      <c r="W1607">
        <v>0</v>
      </c>
      <c r="X1607">
        <v>2</v>
      </c>
      <c r="Y1607">
        <v>1</v>
      </c>
      <c r="Z1607">
        <v>10</v>
      </c>
      <c r="AA1607">
        <v>22</v>
      </c>
      <c r="AB1607">
        <v>3191</v>
      </c>
      <c r="AC1607">
        <v>40</v>
      </c>
      <c r="AD1607">
        <v>8</v>
      </c>
      <c r="AE1607">
        <v>6</v>
      </c>
      <c r="AF1607">
        <v>0</v>
      </c>
      <c r="AG1607">
        <v>0</v>
      </c>
      <c r="AH1607">
        <v>37</v>
      </c>
      <c r="AI1607">
        <v>3304</v>
      </c>
      <c r="AJ1607">
        <v>0</v>
      </c>
      <c r="AK1607">
        <v>30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31</v>
      </c>
      <c r="AS1607" t="s">
        <v>10</v>
      </c>
      <c r="AT1607">
        <v>50230</v>
      </c>
      <c r="AU1607">
        <v>1557130</v>
      </c>
      <c r="AV1607">
        <v>42685</v>
      </c>
      <c r="AW1607" t="s">
        <v>38</v>
      </c>
      <c r="AX1607">
        <v>18</v>
      </c>
      <c r="AY1607">
        <v>558</v>
      </c>
      <c r="AZ1607">
        <v>16</v>
      </c>
      <c r="BA1607" t="s">
        <v>44</v>
      </c>
    </row>
    <row r="1608" spans="1:53" x14ac:dyDescent="0.2">
      <c r="A1608">
        <v>1607</v>
      </c>
      <c r="B1608">
        <v>1607</v>
      </c>
      <c r="C1608">
        <v>21</v>
      </c>
      <c r="D1608">
        <v>45</v>
      </c>
      <c r="E1608">
        <v>21045</v>
      </c>
      <c r="F1608">
        <v>17</v>
      </c>
      <c r="G1608">
        <v>31</v>
      </c>
      <c r="H1608">
        <v>490600</v>
      </c>
      <c r="I1608">
        <v>17031490600</v>
      </c>
      <c r="J1608">
        <v>4906</v>
      </c>
      <c r="K1608" t="s">
        <v>315</v>
      </c>
      <c r="L1608">
        <v>1.4E-5</v>
      </c>
      <c r="M1608" s="20">
        <v>0.29170000000000001</v>
      </c>
      <c r="N1608" s="20">
        <v>0.18920000000000001</v>
      </c>
      <c r="O1608">
        <v>101</v>
      </c>
      <c r="P1608">
        <v>67</v>
      </c>
      <c r="Q1608">
        <v>7</v>
      </c>
      <c r="R1608">
        <v>59</v>
      </c>
      <c r="S1608">
        <v>16</v>
      </c>
      <c r="T1608">
        <v>250</v>
      </c>
      <c r="U1608">
        <v>29</v>
      </c>
      <c r="V1608">
        <v>20</v>
      </c>
      <c r="W1608">
        <v>2</v>
      </c>
      <c r="X1608">
        <v>17</v>
      </c>
      <c r="Y1608">
        <v>5</v>
      </c>
      <c r="Z1608">
        <v>73</v>
      </c>
      <c r="AA1608">
        <v>2</v>
      </c>
      <c r="AB1608">
        <v>1504</v>
      </c>
      <c r="AC1608">
        <v>22</v>
      </c>
      <c r="AD1608">
        <v>2</v>
      </c>
      <c r="AE1608">
        <v>2</v>
      </c>
      <c r="AF1608">
        <v>0</v>
      </c>
      <c r="AG1608">
        <v>0</v>
      </c>
      <c r="AH1608">
        <v>30</v>
      </c>
      <c r="AI1608">
        <v>1562</v>
      </c>
      <c r="AJ1608">
        <v>0</v>
      </c>
      <c r="AK1608">
        <v>285</v>
      </c>
      <c r="AL1608">
        <v>4</v>
      </c>
      <c r="AM1608">
        <v>0</v>
      </c>
      <c r="AN1608">
        <v>0</v>
      </c>
      <c r="AO1608">
        <v>0</v>
      </c>
      <c r="AP1608">
        <v>0</v>
      </c>
      <c r="AQ1608">
        <v>6</v>
      </c>
      <c r="AR1608">
        <v>296</v>
      </c>
      <c r="AS1608" t="s">
        <v>10</v>
      </c>
      <c r="AT1608">
        <v>50446</v>
      </c>
      <c r="AU1608">
        <v>14932016</v>
      </c>
      <c r="AV1608">
        <v>42685</v>
      </c>
      <c r="AW1608" t="s">
        <v>38</v>
      </c>
      <c r="AX1608">
        <v>27</v>
      </c>
      <c r="AY1608">
        <v>7992</v>
      </c>
      <c r="AZ1608">
        <v>16</v>
      </c>
      <c r="BA1608" t="s">
        <v>44</v>
      </c>
    </row>
    <row r="1609" spans="1:53" x14ac:dyDescent="0.2">
      <c r="A1609">
        <v>1608</v>
      </c>
      <c r="B1609">
        <v>1608</v>
      </c>
      <c r="C1609">
        <v>21</v>
      </c>
      <c r="D1609">
        <v>45</v>
      </c>
      <c r="E1609">
        <v>21045</v>
      </c>
      <c r="F1609">
        <v>17</v>
      </c>
      <c r="G1609">
        <v>31</v>
      </c>
      <c r="H1609">
        <v>834000</v>
      </c>
      <c r="I1609">
        <v>17031834000</v>
      </c>
      <c r="J1609">
        <v>8340</v>
      </c>
      <c r="K1609" t="s">
        <v>505</v>
      </c>
      <c r="L1609">
        <v>3.1999999999999999E-5</v>
      </c>
      <c r="M1609" s="20">
        <v>0.66669999999999996</v>
      </c>
      <c r="N1609" s="20">
        <v>0.29909999999999998</v>
      </c>
      <c r="O1609">
        <v>101</v>
      </c>
      <c r="P1609">
        <v>67</v>
      </c>
      <c r="Q1609">
        <v>7</v>
      </c>
      <c r="R1609">
        <v>59</v>
      </c>
      <c r="S1609">
        <v>16</v>
      </c>
      <c r="T1609">
        <v>250</v>
      </c>
      <c r="U1609">
        <v>67</v>
      </c>
      <c r="V1609">
        <v>45</v>
      </c>
      <c r="W1609">
        <v>5</v>
      </c>
      <c r="X1609">
        <v>39</v>
      </c>
      <c r="Y1609">
        <v>11</v>
      </c>
      <c r="Z1609">
        <v>167</v>
      </c>
      <c r="AA1609">
        <v>5</v>
      </c>
      <c r="AB1609">
        <v>3551</v>
      </c>
      <c r="AC1609">
        <v>54</v>
      </c>
      <c r="AD1609">
        <v>1</v>
      </c>
      <c r="AE1609">
        <v>0</v>
      </c>
      <c r="AF1609">
        <v>0</v>
      </c>
      <c r="AG1609">
        <v>0</v>
      </c>
      <c r="AH1609">
        <v>21</v>
      </c>
      <c r="AI1609">
        <v>3632</v>
      </c>
      <c r="AJ1609">
        <v>1</v>
      </c>
      <c r="AK1609">
        <v>1062</v>
      </c>
      <c r="AL1609">
        <v>16</v>
      </c>
      <c r="AM1609">
        <v>0</v>
      </c>
      <c r="AN1609">
        <v>0</v>
      </c>
      <c r="AO1609">
        <v>0</v>
      </c>
      <c r="AP1609">
        <v>0</v>
      </c>
      <c r="AQ1609">
        <v>6</v>
      </c>
      <c r="AR1609">
        <v>1086</v>
      </c>
      <c r="AS1609" t="s">
        <v>10</v>
      </c>
      <c r="AT1609">
        <v>40354</v>
      </c>
      <c r="AU1609">
        <v>43824444</v>
      </c>
      <c r="AV1609">
        <v>42685</v>
      </c>
      <c r="AW1609" t="s">
        <v>38</v>
      </c>
      <c r="AX1609">
        <v>13</v>
      </c>
      <c r="AY1609">
        <v>14118</v>
      </c>
      <c r="AZ1609">
        <v>16</v>
      </c>
      <c r="BA1609" t="s">
        <v>44</v>
      </c>
    </row>
    <row r="1610" spans="1:53" x14ac:dyDescent="0.2">
      <c r="A1610">
        <v>1609</v>
      </c>
      <c r="B1610">
        <v>1609</v>
      </c>
      <c r="C1610">
        <v>21</v>
      </c>
      <c r="D1610">
        <v>46</v>
      </c>
      <c r="E1610">
        <v>21046</v>
      </c>
      <c r="F1610">
        <v>17</v>
      </c>
      <c r="G1610">
        <v>31</v>
      </c>
      <c r="H1610">
        <v>711000</v>
      </c>
      <c r="I1610">
        <v>17031711000</v>
      </c>
      <c r="J1610">
        <v>7110</v>
      </c>
      <c r="K1610" t="s">
        <v>499</v>
      </c>
      <c r="L1610">
        <v>3.0000000000000001E-6</v>
      </c>
      <c r="M1610" s="20">
        <v>4.7600000000000003E-2</v>
      </c>
      <c r="N1610" s="20">
        <v>4.2900000000000001E-2</v>
      </c>
      <c r="O1610">
        <v>114</v>
      </c>
      <c r="P1610">
        <v>54</v>
      </c>
      <c r="Q1610">
        <v>11</v>
      </c>
      <c r="R1610">
        <v>73</v>
      </c>
      <c r="S1610">
        <v>19</v>
      </c>
      <c r="T1610">
        <v>271</v>
      </c>
      <c r="U1610">
        <v>5</v>
      </c>
      <c r="V1610">
        <v>3</v>
      </c>
      <c r="W1610">
        <v>1</v>
      </c>
      <c r="X1610">
        <v>3</v>
      </c>
      <c r="Y1610">
        <v>1</v>
      </c>
      <c r="Z1610">
        <v>13</v>
      </c>
      <c r="AA1610">
        <v>15</v>
      </c>
      <c r="AB1610">
        <v>3395</v>
      </c>
      <c r="AC1610">
        <v>26</v>
      </c>
      <c r="AD1610">
        <v>1</v>
      </c>
      <c r="AE1610">
        <v>3</v>
      </c>
      <c r="AF1610">
        <v>0</v>
      </c>
      <c r="AG1610">
        <v>4</v>
      </c>
      <c r="AH1610">
        <v>31</v>
      </c>
      <c r="AI1610">
        <v>3475</v>
      </c>
      <c r="AJ1610">
        <v>1</v>
      </c>
      <c r="AK1610">
        <v>145</v>
      </c>
      <c r="AL1610">
        <v>1</v>
      </c>
      <c r="AM1610">
        <v>0</v>
      </c>
      <c r="AN1610">
        <v>0</v>
      </c>
      <c r="AO1610">
        <v>0</v>
      </c>
      <c r="AP1610">
        <v>0</v>
      </c>
      <c r="AQ1610">
        <v>1</v>
      </c>
      <c r="AR1610">
        <v>149</v>
      </c>
      <c r="AS1610" t="s">
        <v>10</v>
      </c>
      <c r="AT1610">
        <v>45690</v>
      </c>
      <c r="AU1610">
        <v>6807810</v>
      </c>
      <c r="AV1610">
        <v>57169</v>
      </c>
      <c r="AW1610" t="s">
        <v>38</v>
      </c>
      <c r="AX1610">
        <v>7</v>
      </c>
      <c r="AY1610">
        <v>1043</v>
      </c>
      <c r="AZ1610">
        <v>14</v>
      </c>
      <c r="BA1610" t="s">
        <v>44</v>
      </c>
    </row>
    <row r="1611" spans="1:53" x14ac:dyDescent="0.2">
      <c r="A1611">
        <v>1610</v>
      </c>
      <c r="B1611">
        <v>1610</v>
      </c>
      <c r="C1611">
        <v>21</v>
      </c>
      <c r="D1611">
        <v>46</v>
      </c>
      <c r="E1611">
        <v>21046</v>
      </c>
      <c r="F1611">
        <v>17</v>
      </c>
      <c r="G1611">
        <v>31</v>
      </c>
      <c r="H1611">
        <v>711400</v>
      </c>
      <c r="I1611">
        <v>17031711400</v>
      </c>
      <c r="J1611">
        <v>7114</v>
      </c>
      <c r="K1611" t="s">
        <v>500</v>
      </c>
      <c r="L1611">
        <v>2.5000000000000001E-5</v>
      </c>
      <c r="M1611" s="20">
        <v>0.39679999999999999</v>
      </c>
      <c r="N1611" s="20">
        <v>0.30859999999999999</v>
      </c>
      <c r="O1611">
        <v>114</v>
      </c>
      <c r="P1611">
        <v>54</v>
      </c>
      <c r="Q1611">
        <v>11</v>
      </c>
      <c r="R1611">
        <v>73</v>
      </c>
      <c r="S1611">
        <v>19</v>
      </c>
      <c r="T1611">
        <v>271</v>
      </c>
      <c r="U1611">
        <v>45</v>
      </c>
      <c r="V1611">
        <v>21</v>
      </c>
      <c r="W1611">
        <v>4</v>
      </c>
      <c r="X1611">
        <v>29</v>
      </c>
      <c r="Y1611">
        <v>8</v>
      </c>
      <c r="Z1611">
        <v>108</v>
      </c>
      <c r="AA1611">
        <v>7</v>
      </c>
      <c r="AB1611">
        <v>2606</v>
      </c>
      <c r="AC1611">
        <v>31</v>
      </c>
      <c r="AD1611">
        <v>0</v>
      </c>
      <c r="AE1611">
        <v>2</v>
      </c>
      <c r="AF1611">
        <v>0</v>
      </c>
      <c r="AG1611">
        <v>0</v>
      </c>
      <c r="AH1611">
        <v>8</v>
      </c>
      <c r="AI1611">
        <v>2654</v>
      </c>
      <c r="AJ1611">
        <v>2</v>
      </c>
      <c r="AK1611">
        <v>804</v>
      </c>
      <c r="AL1611">
        <v>10</v>
      </c>
      <c r="AM1611">
        <v>0</v>
      </c>
      <c r="AN1611">
        <v>1</v>
      </c>
      <c r="AO1611">
        <v>0</v>
      </c>
      <c r="AP1611">
        <v>0</v>
      </c>
      <c r="AQ1611">
        <v>2</v>
      </c>
      <c r="AR1611">
        <v>819</v>
      </c>
      <c r="AS1611" t="s">
        <v>10</v>
      </c>
      <c r="AT1611">
        <v>46174</v>
      </c>
      <c r="AU1611">
        <v>37816506</v>
      </c>
      <c r="AV1611">
        <v>57169</v>
      </c>
      <c r="AW1611" t="s">
        <v>38</v>
      </c>
      <c r="AX1611">
        <v>13</v>
      </c>
      <c r="AY1611">
        <v>10647</v>
      </c>
      <c r="AZ1611">
        <v>14</v>
      </c>
      <c r="BA1611" t="s">
        <v>44</v>
      </c>
    </row>
    <row r="1612" spans="1:53" x14ac:dyDescent="0.2">
      <c r="A1612">
        <v>1611</v>
      </c>
      <c r="B1612">
        <v>1611</v>
      </c>
      <c r="C1612">
        <v>21</v>
      </c>
      <c r="D1612">
        <v>46</v>
      </c>
      <c r="E1612">
        <v>21046</v>
      </c>
      <c r="F1612">
        <v>17</v>
      </c>
      <c r="G1612">
        <v>31</v>
      </c>
      <c r="H1612">
        <v>730202</v>
      </c>
      <c r="I1612">
        <v>17031730202</v>
      </c>
      <c r="J1612">
        <v>7302.02</v>
      </c>
      <c r="K1612" t="s">
        <v>498</v>
      </c>
      <c r="L1612">
        <v>3.4999999999999997E-5</v>
      </c>
      <c r="M1612" s="20">
        <v>0.55559999999999998</v>
      </c>
      <c r="N1612" s="20">
        <v>0.36840000000000001</v>
      </c>
      <c r="O1612">
        <v>114</v>
      </c>
      <c r="P1612">
        <v>54</v>
      </c>
      <c r="Q1612">
        <v>11</v>
      </c>
      <c r="R1612">
        <v>73</v>
      </c>
      <c r="S1612">
        <v>19</v>
      </c>
      <c r="T1612">
        <v>271</v>
      </c>
      <c r="U1612">
        <v>63</v>
      </c>
      <c r="V1612">
        <v>30</v>
      </c>
      <c r="W1612">
        <v>6</v>
      </c>
      <c r="X1612">
        <v>41</v>
      </c>
      <c r="Y1612">
        <v>11</v>
      </c>
      <c r="Z1612">
        <v>151</v>
      </c>
      <c r="AA1612">
        <v>12</v>
      </c>
      <c r="AB1612">
        <v>3047</v>
      </c>
      <c r="AC1612">
        <v>21</v>
      </c>
      <c r="AD1612">
        <v>3</v>
      </c>
      <c r="AE1612">
        <v>1</v>
      </c>
      <c r="AF1612">
        <v>0</v>
      </c>
      <c r="AG1612">
        <v>2</v>
      </c>
      <c r="AH1612">
        <v>29</v>
      </c>
      <c r="AI1612">
        <v>3115</v>
      </c>
      <c r="AJ1612">
        <v>4</v>
      </c>
      <c r="AK1612">
        <v>1123</v>
      </c>
      <c r="AL1612">
        <v>8</v>
      </c>
      <c r="AM1612">
        <v>1</v>
      </c>
      <c r="AN1612">
        <v>0</v>
      </c>
      <c r="AO1612">
        <v>0</v>
      </c>
      <c r="AP1612">
        <v>1</v>
      </c>
      <c r="AQ1612">
        <v>11</v>
      </c>
      <c r="AR1612">
        <v>1148</v>
      </c>
      <c r="AS1612" t="s">
        <v>10</v>
      </c>
      <c r="AT1612">
        <v>66503</v>
      </c>
      <c r="AU1612">
        <v>76345444</v>
      </c>
      <c r="AV1612">
        <v>57169</v>
      </c>
      <c r="AW1612" t="s">
        <v>38</v>
      </c>
      <c r="AX1612">
        <v>16</v>
      </c>
      <c r="AY1612">
        <v>18368</v>
      </c>
      <c r="AZ1612">
        <v>14</v>
      </c>
      <c r="BA1612" t="s">
        <v>44</v>
      </c>
    </row>
    <row r="1613" spans="1:53" x14ac:dyDescent="0.2">
      <c r="A1613">
        <v>1612</v>
      </c>
      <c r="B1613">
        <v>1612</v>
      </c>
      <c r="C1613">
        <v>21</v>
      </c>
      <c r="D1613">
        <v>47</v>
      </c>
      <c r="E1613">
        <v>21047</v>
      </c>
      <c r="F1613">
        <v>17</v>
      </c>
      <c r="G1613">
        <v>31</v>
      </c>
      <c r="H1613">
        <v>710700</v>
      </c>
      <c r="I1613">
        <v>17031710700</v>
      </c>
      <c r="J1613">
        <v>7107</v>
      </c>
      <c r="K1613" t="s">
        <v>456</v>
      </c>
      <c r="L1613">
        <v>1.9999999999999999E-6</v>
      </c>
      <c r="M1613" s="20">
        <v>0.1333</v>
      </c>
      <c r="N1613" s="20">
        <v>3.85E-2</v>
      </c>
      <c r="O1613">
        <v>87</v>
      </c>
      <c r="P1613">
        <v>59</v>
      </c>
      <c r="Q1613">
        <v>8</v>
      </c>
      <c r="R1613">
        <v>42</v>
      </c>
      <c r="S1613">
        <v>18</v>
      </c>
      <c r="T1613">
        <v>214</v>
      </c>
      <c r="U1613">
        <v>12</v>
      </c>
      <c r="V1613">
        <v>8</v>
      </c>
      <c r="W1613">
        <v>1</v>
      </c>
      <c r="X1613">
        <v>6</v>
      </c>
      <c r="Y1613">
        <v>2</v>
      </c>
      <c r="Z1613">
        <v>29</v>
      </c>
      <c r="AA1613">
        <v>6</v>
      </c>
      <c r="AB1613">
        <v>3530</v>
      </c>
      <c r="AC1613">
        <v>24</v>
      </c>
      <c r="AD1613">
        <v>1</v>
      </c>
      <c r="AE1613">
        <v>13</v>
      </c>
      <c r="AF1613">
        <v>0</v>
      </c>
      <c r="AG1613">
        <v>0</v>
      </c>
      <c r="AH1613">
        <v>9</v>
      </c>
      <c r="AI1613">
        <v>3583</v>
      </c>
      <c r="AJ1613">
        <v>0</v>
      </c>
      <c r="AK1613">
        <v>136</v>
      </c>
      <c r="AL1613">
        <v>1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138</v>
      </c>
      <c r="AS1613" t="s">
        <v>10</v>
      </c>
      <c r="AT1613">
        <v>44955</v>
      </c>
      <c r="AU1613">
        <v>6203790</v>
      </c>
      <c r="AV1613">
        <v>35298</v>
      </c>
      <c r="AW1613" t="s">
        <v>36</v>
      </c>
      <c r="AX1613">
        <v>10</v>
      </c>
      <c r="AY1613">
        <v>1380</v>
      </c>
      <c r="AZ1613">
        <v>11</v>
      </c>
      <c r="BA1613" t="s">
        <v>44</v>
      </c>
    </row>
    <row r="1614" spans="1:53" x14ac:dyDescent="0.2">
      <c r="A1614">
        <v>1613</v>
      </c>
      <c r="B1614">
        <v>1613</v>
      </c>
      <c r="C1614">
        <v>21</v>
      </c>
      <c r="D1614">
        <v>47</v>
      </c>
      <c r="E1614">
        <v>21047</v>
      </c>
      <c r="F1614">
        <v>17</v>
      </c>
      <c r="G1614">
        <v>31</v>
      </c>
      <c r="H1614">
        <v>710600</v>
      </c>
      <c r="I1614">
        <v>17031710600</v>
      </c>
      <c r="J1614">
        <v>7106</v>
      </c>
      <c r="K1614" t="s">
        <v>458</v>
      </c>
      <c r="L1614">
        <v>1.2999999999999999E-5</v>
      </c>
      <c r="M1614" s="20">
        <v>0.86670000000000003</v>
      </c>
      <c r="N1614" s="20">
        <v>0.5</v>
      </c>
      <c r="O1614">
        <v>87</v>
      </c>
      <c r="P1614">
        <v>59</v>
      </c>
      <c r="Q1614">
        <v>8</v>
      </c>
      <c r="R1614">
        <v>42</v>
      </c>
      <c r="S1614">
        <v>18</v>
      </c>
      <c r="T1614">
        <v>214</v>
      </c>
      <c r="U1614">
        <v>75</v>
      </c>
      <c r="V1614">
        <v>51</v>
      </c>
      <c r="W1614">
        <v>7</v>
      </c>
      <c r="X1614">
        <v>36</v>
      </c>
      <c r="Y1614">
        <v>16</v>
      </c>
      <c r="Z1614">
        <v>185</v>
      </c>
      <c r="AA1614">
        <v>1</v>
      </c>
      <c r="AB1614">
        <v>1818</v>
      </c>
      <c r="AC1614">
        <v>4</v>
      </c>
      <c r="AD1614">
        <v>0</v>
      </c>
      <c r="AE1614">
        <v>0</v>
      </c>
      <c r="AF1614">
        <v>0</v>
      </c>
      <c r="AG1614">
        <v>0</v>
      </c>
      <c r="AH1614">
        <v>15</v>
      </c>
      <c r="AI1614">
        <v>1838</v>
      </c>
      <c r="AJ1614">
        <v>0</v>
      </c>
      <c r="AK1614">
        <v>909</v>
      </c>
      <c r="AL1614">
        <v>2</v>
      </c>
      <c r="AM1614">
        <v>0</v>
      </c>
      <c r="AN1614">
        <v>0</v>
      </c>
      <c r="AO1614">
        <v>0</v>
      </c>
      <c r="AP1614">
        <v>0</v>
      </c>
      <c r="AQ1614">
        <v>7</v>
      </c>
      <c r="AR1614">
        <v>919</v>
      </c>
      <c r="AS1614" t="s">
        <v>10</v>
      </c>
      <c r="AT1614">
        <v>33848</v>
      </c>
      <c r="AU1614">
        <v>31106312</v>
      </c>
      <c r="AV1614">
        <v>35298</v>
      </c>
      <c r="AW1614" t="s">
        <v>36</v>
      </c>
      <c r="AX1614">
        <v>11</v>
      </c>
      <c r="AY1614">
        <v>10109</v>
      </c>
      <c r="AZ1614">
        <v>11</v>
      </c>
      <c r="BA1614" t="s">
        <v>44</v>
      </c>
    </row>
    <row r="1615" spans="1:53" x14ac:dyDescent="0.2">
      <c r="A1615">
        <v>1614</v>
      </c>
      <c r="B1615">
        <v>1614</v>
      </c>
      <c r="C1615">
        <v>21</v>
      </c>
      <c r="D1615">
        <v>48</v>
      </c>
      <c r="E1615">
        <v>21048</v>
      </c>
      <c r="F1615">
        <v>17</v>
      </c>
      <c r="G1615">
        <v>31</v>
      </c>
      <c r="H1615">
        <v>711100</v>
      </c>
      <c r="I1615">
        <v>17031711100</v>
      </c>
      <c r="J1615">
        <v>7111</v>
      </c>
      <c r="K1615" t="s">
        <v>504</v>
      </c>
      <c r="L1615">
        <v>2.0000000000000002E-5</v>
      </c>
      <c r="M1615" s="20">
        <v>1</v>
      </c>
      <c r="N1615" s="20">
        <v>0.28170000000000001</v>
      </c>
      <c r="O1615">
        <v>107</v>
      </c>
      <c r="P1615">
        <v>65</v>
      </c>
      <c r="Q1615">
        <v>11</v>
      </c>
      <c r="R1615">
        <v>50</v>
      </c>
      <c r="S1615">
        <v>11</v>
      </c>
      <c r="T1615">
        <v>244</v>
      </c>
      <c r="U1615">
        <v>107</v>
      </c>
      <c r="V1615">
        <v>65</v>
      </c>
      <c r="W1615">
        <v>11</v>
      </c>
      <c r="X1615">
        <v>50</v>
      </c>
      <c r="Y1615">
        <v>11</v>
      </c>
      <c r="Z1615">
        <v>244</v>
      </c>
      <c r="AA1615">
        <v>5</v>
      </c>
      <c r="AB1615">
        <v>2757</v>
      </c>
      <c r="AC1615">
        <v>34</v>
      </c>
      <c r="AD1615">
        <v>0</v>
      </c>
      <c r="AE1615">
        <v>5</v>
      </c>
      <c r="AF1615">
        <v>2</v>
      </c>
      <c r="AG1615">
        <v>2</v>
      </c>
      <c r="AH1615">
        <v>30</v>
      </c>
      <c r="AI1615">
        <v>2835</v>
      </c>
      <c r="AJ1615">
        <v>1</v>
      </c>
      <c r="AK1615">
        <v>777</v>
      </c>
      <c r="AL1615">
        <v>10</v>
      </c>
      <c r="AM1615">
        <v>0</v>
      </c>
      <c r="AN1615">
        <v>1</v>
      </c>
      <c r="AO1615">
        <v>1</v>
      </c>
      <c r="AP1615">
        <v>1</v>
      </c>
      <c r="AQ1615">
        <v>8</v>
      </c>
      <c r="AR1615">
        <v>799</v>
      </c>
      <c r="AS1615" t="s">
        <v>10</v>
      </c>
      <c r="AT1615">
        <v>36614</v>
      </c>
      <c r="AU1615">
        <v>29254586</v>
      </c>
      <c r="AV1615">
        <v>36614</v>
      </c>
      <c r="AW1615" t="s">
        <v>36</v>
      </c>
      <c r="AX1615">
        <v>10</v>
      </c>
      <c r="AY1615">
        <v>7990</v>
      </c>
      <c r="AZ1615">
        <v>10</v>
      </c>
      <c r="BA1615" t="s">
        <v>44</v>
      </c>
    </row>
    <row r="1616" spans="1:53" x14ac:dyDescent="0.2">
      <c r="A1616">
        <v>1615</v>
      </c>
      <c r="B1616">
        <v>1615</v>
      </c>
      <c r="C1616">
        <v>21</v>
      </c>
      <c r="D1616">
        <v>49</v>
      </c>
      <c r="E1616">
        <v>21049</v>
      </c>
      <c r="F1616">
        <v>17</v>
      </c>
      <c r="G1616">
        <v>31</v>
      </c>
      <c r="H1616">
        <v>730400</v>
      </c>
      <c r="I1616">
        <v>17031730400</v>
      </c>
      <c r="J1616">
        <v>7304</v>
      </c>
      <c r="K1616" t="s">
        <v>495</v>
      </c>
      <c r="L1616">
        <v>5.0000000000000004E-6</v>
      </c>
      <c r="M1616" s="20">
        <v>0.21740000000000001</v>
      </c>
      <c r="N1616" s="20">
        <v>3.6200000000000003E-2</v>
      </c>
      <c r="O1616">
        <v>109</v>
      </c>
      <c r="P1616">
        <v>66</v>
      </c>
      <c r="Q1616">
        <v>16</v>
      </c>
      <c r="R1616">
        <v>70</v>
      </c>
      <c r="S1616">
        <v>13</v>
      </c>
      <c r="T1616">
        <v>274</v>
      </c>
      <c r="U1616">
        <v>24</v>
      </c>
      <c r="V1616">
        <v>14</v>
      </c>
      <c r="W1616">
        <v>3</v>
      </c>
      <c r="X1616">
        <v>15</v>
      </c>
      <c r="Y1616">
        <v>3</v>
      </c>
      <c r="Z1616">
        <v>60</v>
      </c>
      <c r="AA1616">
        <v>26</v>
      </c>
      <c r="AB1616">
        <v>3392</v>
      </c>
      <c r="AC1616">
        <v>44</v>
      </c>
      <c r="AD1616">
        <v>0</v>
      </c>
      <c r="AE1616">
        <v>1</v>
      </c>
      <c r="AF1616">
        <v>0</v>
      </c>
      <c r="AG1616">
        <v>10</v>
      </c>
      <c r="AH1616">
        <v>41</v>
      </c>
      <c r="AI1616">
        <v>3514</v>
      </c>
      <c r="AJ1616">
        <v>1</v>
      </c>
      <c r="AK1616">
        <v>123</v>
      </c>
      <c r="AL1616">
        <v>2</v>
      </c>
      <c r="AM1616">
        <v>0</v>
      </c>
      <c r="AN1616">
        <v>0</v>
      </c>
      <c r="AO1616">
        <v>0</v>
      </c>
      <c r="AP1616">
        <v>0</v>
      </c>
      <c r="AQ1616">
        <v>1</v>
      </c>
      <c r="AR1616">
        <v>127</v>
      </c>
      <c r="AS1616" t="s">
        <v>10</v>
      </c>
      <c r="AT1616">
        <v>58009</v>
      </c>
      <c r="AU1616">
        <v>7367143</v>
      </c>
      <c r="AV1616">
        <v>55330</v>
      </c>
      <c r="AW1616" t="s">
        <v>38</v>
      </c>
      <c r="AX1616">
        <v>22</v>
      </c>
      <c r="AY1616">
        <v>2794</v>
      </c>
      <c r="AZ1616">
        <v>16</v>
      </c>
      <c r="BA1616" t="s">
        <v>44</v>
      </c>
    </row>
    <row r="1617" spans="1:53" x14ac:dyDescent="0.2">
      <c r="A1617">
        <v>1616</v>
      </c>
      <c r="B1617">
        <v>1616</v>
      </c>
      <c r="C1617">
        <v>21</v>
      </c>
      <c r="D1617">
        <v>49</v>
      </c>
      <c r="E1617">
        <v>21049</v>
      </c>
      <c r="F1617">
        <v>17</v>
      </c>
      <c r="G1617">
        <v>31</v>
      </c>
      <c r="H1617">
        <v>730201</v>
      </c>
      <c r="I1617">
        <v>17031730201</v>
      </c>
      <c r="J1617">
        <v>7302.01</v>
      </c>
      <c r="K1617" t="s">
        <v>502</v>
      </c>
      <c r="L1617">
        <v>6.9999999999999999E-6</v>
      </c>
      <c r="M1617" s="20">
        <v>0.30430000000000001</v>
      </c>
      <c r="N1617" s="20">
        <v>6.4199999999999993E-2</v>
      </c>
      <c r="O1617">
        <v>109</v>
      </c>
      <c r="P1617">
        <v>66</v>
      </c>
      <c r="Q1617">
        <v>16</v>
      </c>
      <c r="R1617">
        <v>70</v>
      </c>
      <c r="S1617">
        <v>13</v>
      </c>
      <c r="T1617">
        <v>274</v>
      </c>
      <c r="U1617">
        <v>33</v>
      </c>
      <c r="V1617">
        <v>20</v>
      </c>
      <c r="W1617">
        <v>5</v>
      </c>
      <c r="X1617">
        <v>21</v>
      </c>
      <c r="Y1617">
        <v>4</v>
      </c>
      <c r="Z1617">
        <v>83</v>
      </c>
      <c r="AA1617">
        <v>11</v>
      </c>
      <c r="AB1617">
        <v>5821</v>
      </c>
      <c r="AC1617">
        <v>39</v>
      </c>
      <c r="AD1617">
        <v>2</v>
      </c>
      <c r="AE1617">
        <v>4</v>
      </c>
      <c r="AF1617">
        <v>0</v>
      </c>
      <c r="AG1617">
        <v>3</v>
      </c>
      <c r="AH1617">
        <v>61</v>
      </c>
      <c r="AI1617">
        <v>5941</v>
      </c>
      <c r="AJ1617">
        <v>1</v>
      </c>
      <c r="AK1617">
        <v>374</v>
      </c>
      <c r="AL1617">
        <v>3</v>
      </c>
      <c r="AM1617">
        <v>0</v>
      </c>
      <c r="AN1617">
        <v>0</v>
      </c>
      <c r="AO1617">
        <v>0</v>
      </c>
      <c r="AP1617">
        <v>0</v>
      </c>
      <c r="AQ1617">
        <v>4</v>
      </c>
      <c r="AR1617">
        <v>382</v>
      </c>
      <c r="AS1617" t="s">
        <v>10</v>
      </c>
      <c r="AT1617">
        <v>43881</v>
      </c>
      <c r="AU1617">
        <v>16762542</v>
      </c>
      <c r="AV1617">
        <v>55330</v>
      </c>
      <c r="AW1617" t="s">
        <v>38</v>
      </c>
      <c r="AX1617">
        <v>14</v>
      </c>
      <c r="AY1617">
        <v>5348</v>
      </c>
      <c r="AZ1617">
        <v>16</v>
      </c>
      <c r="BA1617" t="s">
        <v>44</v>
      </c>
    </row>
    <row r="1618" spans="1:53" x14ac:dyDescent="0.2">
      <c r="A1618">
        <v>1617</v>
      </c>
      <c r="B1618">
        <v>1617</v>
      </c>
      <c r="C1618">
        <v>21</v>
      </c>
      <c r="D1618">
        <v>49</v>
      </c>
      <c r="E1618">
        <v>21049</v>
      </c>
      <c r="F1618">
        <v>17</v>
      </c>
      <c r="G1618">
        <v>31</v>
      </c>
      <c r="H1618">
        <v>730202</v>
      </c>
      <c r="I1618">
        <v>17031730202</v>
      </c>
      <c r="J1618">
        <v>7302.02</v>
      </c>
      <c r="K1618" t="s">
        <v>498</v>
      </c>
      <c r="L1618">
        <v>1.1E-5</v>
      </c>
      <c r="M1618" s="20">
        <v>0.4783</v>
      </c>
      <c r="N1618" s="20">
        <v>0.1158</v>
      </c>
      <c r="O1618">
        <v>109</v>
      </c>
      <c r="P1618">
        <v>66</v>
      </c>
      <c r="Q1618">
        <v>16</v>
      </c>
      <c r="R1618">
        <v>70</v>
      </c>
      <c r="S1618">
        <v>13</v>
      </c>
      <c r="T1618">
        <v>274</v>
      </c>
      <c r="U1618">
        <v>52</v>
      </c>
      <c r="V1618">
        <v>32</v>
      </c>
      <c r="W1618">
        <v>8</v>
      </c>
      <c r="X1618">
        <v>33</v>
      </c>
      <c r="Y1618">
        <v>6</v>
      </c>
      <c r="Z1618">
        <v>131</v>
      </c>
      <c r="AA1618">
        <v>12</v>
      </c>
      <c r="AB1618">
        <v>3047</v>
      </c>
      <c r="AC1618">
        <v>21</v>
      </c>
      <c r="AD1618">
        <v>3</v>
      </c>
      <c r="AE1618">
        <v>1</v>
      </c>
      <c r="AF1618">
        <v>0</v>
      </c>
      <c r="AG1618">
        <v>2</v>
      </c>
      <c r="AH1618">
        <v>29</v>
      </c>
      <c r="AI1618">
        <v>3115</v>
      </c>
      <c r="AJ1618">
        <v>1</v>
      </c>
      <c r="AK1618">
        <v>353</v>
      </c>
      <c r="AL1618">
        <v>2</v>
      </c>
      <c r="AM1618">
        <v>0</v>
      </c>
      <c r="AN1618">
        <v>0</v>
      </c>
      <c r="AO1618">
        <v>0</v>
      </c>
      <c r="AP1618">
        <v>0</v>
      </c>
      <c r="AQ1618">
        <v>3</v>
      </c>
      <c r="AR1618">
        <v>361</v>
      </c>
      <c r="AS1618" t="s">
        <v>10</v>
      </c>
      <c r="AT1618">
        <v>66503</v>
      </c>
      <c r="AU1618">
        <v>24007583</v>
      </c>
      <c r="AV1618">
        <v>55330</v>
      </c>
      <c r="AW1618" t="s">
        <v>38</v>
      </c>
      <c r="AX1618">
        <v>16</v>
      </c>
      <c r="AY1618">
        <v>5776</v>
      </c>
      <c r="AZ1618">
        <v>16</v>
      </c>
      <c r="BA1618" t="s">
        <v>44</v>
      </c>
    </row>
    <row r="1619" spans="1:53" x14ac:dyDescent="0.2">
      <c r="A1619">
        <v>1618</v>
      </c>
      <c r="B1619">
        <v>1618</v>
      </c>
      <c r="C1619">
        <v>21</v>
      </c>
      <c r="D1619">
        <v>50</v>
      </c>
      <c r="E1619">
        <v>21050</v>
      </c>
      <c r="F1619">
        <v>17</v>
      </c>
      <c r="G1619">
        <v>31</v>
      </c>
      <c r="H1619">
        <v>711400</v>
      </c>
      <c r="I1619">
        <v>17031711400</v>
      </c>
      <c r="J1619">
        <v>7114</v>
      </c>
      <c r="K1619" t="s">
        <v>500</v>
      </c>
      <c r="L1619">
        <v>2.0000000000000002E-5</v>
      </c>
      <c r="M1619" s="20">
        <v>1</v>
      </c>
      <c r="N1619" s="20">
        <v>0.24690000000000001</v>
      </c>
      <c r="O1619">
        <v>99</v>
      </c>
      <c r="P1619">
        <v>44</v>
      </c>
      <c r="Q1619">
        <v>6</v>
      </c>
      <c r="R1619">
        <v>55</v>
      </c>
      <c r="S1619">
        <v>16</v>
      </c>
      <c r="T1619">
        <v>220</v>
      </c>
      <c r="U1619">
        <v>99</v>
      </c>
      <c r="V1619">
        <v>44</v>
      </c>
      <c r="W1619">
        <v>6</v>
      </c>
      <c r="X1619">
        <v>55</v>
      </c>
      <c r="Y1619">
        <v>16</v>
      </c>
      <c r="Z1619">
        <v>220</v>
      </c>
      <c r="AA1619">
        <v>7</v>
      </c>
      <c r="AB1619">
        <v>2606</v>
      </c>
      <c r="AC1619">
        <v>31</v>
      </c>
      <c r="AD1619">
        <v>0</v>
      </c>
      <c r="AE1619">
        <v>2</v>
      </c>
      <c r="AF1619">
        <v>0</v>
      </c>
      <c r="AG1619">
        <v>0</v>
      </c>
      <c r="AH1619">
        <v>8</v>
      </c>
      <c r="AI1619">
        <v>2654</v>
      </c>
      <c r="AJ1619">
        <v>2</v>
      </c>
      <c r="AK1619">
        <v>643</v>
      </c>
      <c r="AL1619">
        <v>8</v>
      </c>
      <c r="AM1619">
        <v>0</v>
      </c>
      <c r="AN1619">
        <v>0</v>
      </c>
      <c r="AO1619">
        <v>0</v>
      </c>
      <c r="AP1619">
        <v>0</v>
      </c>
      <c r="AQ1619">
        <v>2</v>
      </c>
      <c r="AR1619">
        <v>655</v>
      </c>
      <c r="AS1619" t="s">
        <v>10</v>
      </c>
      <c r="AT1619">
        <v>46174</v>
      </c>
      <c r="AU1619">
        <v>30243970</v>
      </c>
      <c r="AV1619">
        <v>46174</v>
      </c>
      <c r="AW1619" t="s">
        <v>38</v>
      </c>
      <c r="AX1619">
        <v>13</v>
      </c>
      <c r="AY1619">
        <v>8515</v>
      </c>
      <c r="AZ1619">
        <v>13</v>
      </c>
      <c r="BA1619" t="s">
        <v>44</v>
      </c>
    </row>
    <row r="1620" spans="1:53" x14ac:dyDescent="0.2">
      <c r="A1620">
        <v>1619</v>
      </c>
      <c r="B1620">
        <v>1619</v>
      </c>
      <c r="C1620">
        <v>21</v>
      </c>
      <c r="D1620">
        <v>51</v>
      </c>
      <c r="E1620">
        <v>21051</v>
      </c>
      <c r="F1620">
        <v>17</v>
      </c>
      <c r="G1620">
        <v>31</v>
      </c>
      <c r="H1620">
        <v>710800</v>
      </c>
      <c r="I1620">
        <v>17031710800</v>
      </c>
      <c r="J1620">
        <v>7108</v>
      </c>
      <c r="K1620" t="s">
        <v>447</v>
      </c>
      <c r="L1620">
        <v>1.4E-5</v>
      </c>
      <c r="M1620" s="20">
        <v>1</v>
      </c>
      <c r="N1620" s="20">
        <v>0.16089999999999999</v>
      </c>
      <c r="O1620">
        <v>125</v>
      </c>
      <c r="P1620">
        <v>78</v>
      </c>
      <c r="Q1620">
        <v>6</v>
      </c>
      <c r="R1620">
        <v>50</v>
      </c>
      <c r="S1620">
        <v>19</v>
      </c>
      <c r="T1620">
        <v>278</v>
      </c>
      <c r="U1620">
        <v>125</v>
      </c>
      <c r="V1620">
        <v>78</v>
      </c>
      <c r="W1620">
        <v>6</v>
      </c>
      <c r="X1620">
        <v>50</v>
      </c>
      <c r="Y1620">
        <v>19</v>
      </c>
      <c r="Z1620">
        <v>278</v>
      </c>
      <c r="AA1620">
        <v>11</v>
      </c>
      <c r="AB1620">
        <v>5232</v>
      </c>
      <c r="AC1620">
        <v>55</v>
      </c>
      <c r="AD1620">
        <v>0</v>
      </c>
      <c r="AE1620">
        <v>9</v>
      </c>
      <c r="AF1620">
        <v>0</v>
      </c>
      <c r="AG1620">
        <v>2</v>
      </c>
      <c r="AH1620">
        <v>29</v>
      </c>
      <c r="AI1620">
        <v>5338</v>
      </c>
      <c r="AJ1620">
        <v>2</v>
      </c>
      <c r="AK1620">
        <v>842</v>
      </c>
      <c r="AL1620">
        <v>9</v>
      </c>
      <c r="AM1620">
        <v>0</v>
      </c>
      <c r="AN1620">
        <v>1</v>
      </c>
      <c r="AO1620">
        <v>0</v>
      </c>
      <c r="AP1620">
        <v>0</v>
      </c>
      <c r="AQ1620">
        <v>5</v>
      </c>
      <c r="AR1620">
        <v>859</v>
      </c>
      <c r="AS1620" t="s">
        <v>10</v>
      </c>
      <c r="AT1620">
        <v>47839</v>
      </c>
      <c r="AU1620">
        <v>41093701</v>
      </c>
      <c r="AV1620">
        <v>47839</v>
      </c>
      <c r="AW1620" t="s">
        <v>38</v>
      </c>
      <c r="AX1620">
        <v>15</v>
      </c>
      <c r="AY1620">
        <v>12885</v>
      </c>
      <c r="AZ1620">
        <v>15</v>
      </c>
      <c r="BA1620" t="s">
        <v>44</v>
      </c>
    </row>
    <row r="1621" spans="1:53" x14ac:dyDescent="0.2">
      <c r="A1621">
        <v>1620</v>
      </c>
      <c r="B1621">
        <v>1620</v>
      </c>
      <c r="C1621">
        <v>21</v>
      </c>
      <c r="D1621">
        <v>52</v>
      </c>
      <c r="E1621">
        <v>21052</v>
      </c>
      <c r="F1621">
        <v>17</v>
      </c>
      <c r="G1621">
        <v>31</v>
      </c>
      <c r="H1621">
        <v>710700</v>
      </c>
      <c r="I1621">
        <v>17031710700</v>
      </c>
      <c r="J1621">
        <v>7107</v>
      </c>
      <c r="K1621" t="s">
        <v>456</v>
      </c>
      <c r="L1621">
        <v>9.0000000000000002E-6</v>
      </c>
      <c r="M1621" s="20">
        <v>0.36</v>
      </c>
      <c r="N1621" s="20">
        <v>0.1731</v>
      </c>
      <c r="O1621">
        <v>120</v>
      </c>
      <c r="P1621">
        <v>60</v>
      </c>
      <c r="Q1621">
        <v>6</v>
      </c>
      <c r="R1621">
        <v>53</v>
      </c>
      <c r="S1621">
        <v>20</v>
      </c>
      <c r="T1621">
        <v>259</v>
      </c>
      <c r="U1621">
        <v>43</v>
      </c>
      <c r="V1621">
        <v>22</v>
      </c>
      <c r="W1621">
        <v>2</v>
      </c>
      <c r="X1621">
        <v>19</v>
      </c>
      <c r="Y1621">
        <v>7</v>
      </c>
      <c r="Z1621">
        <v>93</v>
      </c>
      <c r="AA1621">
        <v>6</v>
      </c>
      <c r="AB1621">
        <v>3530</v>
      </c>
      <c r="AC1621">
        <v>24</v>
      </c>
      <c r="AD1621">
        <v>1</v>
      </c>
      <c r="AE1621">
        <v>13</v>
      </c>
      <c r="AF1621">
        <v>0</v>
      </c>
      <c r="AG1621">
        <v>0</v>
      </c>
      <c r="AH1621">
        <v>9</v>
      </c>
      <c r="AI1621">
        <v>3583</v>
      </c>
      <c r="AJ1621">
        <v>1</v>
      </c>
      <c r="AK1621">
        <v>611</v>
      </c>
      <c r="AL1621">
        <v>4</v>
      </c>
      <c r="AM1621">
        <v>0</v>
      </c>
      <c r="AN1621">
        <v>2</v>
      </c>
      <c r="AO1621">
        <v>0</v>
      </c>
      <c r="AP1621">
        <v>0</v>
      </c>
      <c r="AQ1621">
        <v>2</v>
      </c>
      <c r="AR1621">
        <v>620</v>
      </c>
      <c r="AS1621" t="s">
        <v>10</v>
      </c>
      <c r="AT1621">
        <v>44955</v>
      </c>
      <c r="AU1621">
        <v>27872100</v>
      </c>
      <c r="AV1621">
        <v>40722</v>
      </c>
      <c r="AW1621" t="s">
        <v>38</v>
      </c>
      <c r="AX1621">
        <v>10</v>
      </c>
      <c r="AY1621">
        <v>6200</v>
      </c>
      <c r="AZ1621">
        <v>10</v>
      </c>
      <c r="BA1621" t="s">
        <v>44</v>
      </c>
    </row>
    <row r="1622" spans="1:53" x14ac:dyDescent="0.2">
      <c r="A1622">
        <v>1621</v>
      </c>
      <c r="B1622">
        <v>1621</v>
      </c>
      <c r="C1622">
        <v>21</v>
      </c>
      <c r="D1622">
        <v>52</v>
      </c>
      <c r="E1622">
        <v>21052</v>
      </c>
      <c r="F1622">
        <v>17</v>
      </c>
      <c r="G1622">
        <v>31</v>
      </c>
      <c r="H1622">
        <v>711100</v>
      </c>
      <c r="I1622">
        <v>17031711100</v>
      </c>
      <c r="J1622">
        <v>7111</v>
      </c>
      <c r="K1622" t="s">
        <v>504</v>
      </c>
      <c r="L1622">
        <v>1.5999999999999999E-5</v>
      </c>
      <c r="M1622" s="20">
        <v>0.64</v>
      </c>
      <c r="N1622" s="20">
        <v>0.22539999999999999</v>
      </c>
      <c r="O1622">
        <v>120</v>
      </c>
      <c r="P1622">
        <v>60</v>
      </c>
      <c r="Q1622">
        <v>6</v>
      </c>
      <c r="R1622">
        <v>53</v>
      </c>
      <c r="S1622">
        <v>20</v>
      </c>
      <c r="T1622">
        <v>259</v>
      </c>
      <c r="U1622">
        <v>77</v>
      </c>
      <c r="V1622">
        <v>38</v>
      </c>
      <c r="W1622">
        <v>4</v>
      </c>
      <c r="X1622">
        <v>34</v>
      </c>
      <c r="Y1622">
        <v>13</v>
      </c>
      <c r="Z1622">
        <v>166</v>
      </c>
      <c r="AA1622">
        <v>5</v>
      </c>
      <c r="AB1622">
        <v>2757</v>
      </c>
      <c r="AC1622">
        <v>34</v>
      </c>
      <c r="AD1622">
        <v>0</v>
      </c>
      <c r="AE1622">
        <v>5</v>
      </c>
      <c r="AF1622">
        <v>2</v>
      </c>
      <c r="AG1622">
        <v>2</v>
      </c>
      <c r="AH1622">
        <v>30</v>
      </c>
      <c r="AI1622">
        <v>2835</v>
      </c>
      <c r="AJ1622">
        <v>1</v>
      </c>
      <c r="AK1622">
        <v>621</v>
      </c>
      <c r="AL1622">
        <v>8</v>
      </c>
      <c r="AM1622">
        <v>0</v>
      </c>
      <c r="AN1622">
        <v>1</v>
      </c>
      <c r="AO1622">
        <v>0</v>
      </c>
      <c r="AP1622">
        <v>0</v>
      </c>
      <c r="AQ1622">
        <v>7</v>
      </c>
      <c r="AR1622">
        <v>639</v>
      </c>
      <c r="AS1622" t="s">
        <v>10</v>
      </c>
      <c r="AT1622">
        <v>36614</v>
      </c>
      <c r="AU1622">
        <v>23396346</v>
      </c>
      <c r="AV1622">
        <v>40722</v>
      </c>
      <c r="AW1622" t="s">
        <v>38</v>
      </c>
      <c r="AX1622">
        <v>10</v>
      </c>
      <c r="AY1622">
        <v>6390</v>
      </c>
      <c r="AZ1622">
        <v>10</v>
      </c>
      <c r="BA1622" t="s">
        <v>44</v>
      </c>
    </row>
    <row r="1623" spans="1:53" x14ac:dyDescent="0.2">
      <c r="A1623">
        <v>1622</v>
      </c>
      <c r="B1623">
        <v>1622</v>
      </c>
      <c r="C1623">
        <v>21</v>
      </c>
      <c r="D1623">
        <v>53</v>
      </c>
      <c r="E1623">
        <v>21053</v>
      </c>
      <c r="F1623">
        <v>17</v>
      </c>
      <c r="G1623">
        <v>31</v>
      </c>
      <c r="H1623">
        <v>710900</v>
      </c>
      <c r="I1623">
        <v>17031710900</v>
      </c>
      <c r="J1623">
        <v>7109</v>
      </c>
      <c r="K1623" t="s">
        <v>452</v>
      </c>
      <c r="L1623">
        <v>7.9999999999999996E-6</v>
      </c>
      <c r="M1623" s="20">
        <v>0.1739</v>
      </c>
      <c r="N1623" s="20">
        <v>7.5499999999999998E-2</v>
      </c>
      <c r="O1623">
        <v>66</v>
      </c>
      <c r="P1623">
        <v>43</v>
      </c>
      <c r="Q1623">
        <v>5</v>
      </c>
      <c r="R1623">
        <v>58</v>
      </c>
      <c r="S1623">
        <v>16</v>
      </c>
      <c r="T1623">
        <v>188</v>
      </c>
      <c r="U1623">
        <v>11</v>
      </c>
      <c r="V1623">
        <v>7</v>
      </c>
      <c r="W1623">
        <v>1</v>
      </c>
      <c r="X1623">
        <v>10</v>
      </c>
      <c r="Y1623">
        <v>3</v>
      </c>
      <c r="Z1623">
        <v>33</v>
      </c>
      <c r="AA1623">
        <v>6</v>
      </c>
      <c r="AB1623">
        <v>2136</v>
      </c>
      <c r="AC1623">
        <v>40</v>
      </c>
      <c r="AD1623">
        <v>0</v>
      </c>
      <c r="AE1623">
        <v>1</v>
      </c>
      <c r="AF1623">
        <v>0</v>
      </c>
      <c r="AG1623">
        <v>0</v>
      </c>
      <c r="AH1623">
        <v>15</v>
      </c>
      <c r="AI1623">
        <v>2198</v>
      </c>
      <c r="AJ1623">
        <v>0</v>
      </c>
      <c r="AK1623">
        <v>161</v>
      </c>
      <c r="AL1623">
        <v>3</v>
      </c>
      <c r="AM1623">
        <v>0</v>
      </c>
      <c r="AN1623">
        <v>0</v>
      </c>
      <c r="AO1623">
        <v>0</v>
      </c>
      <c r="AP1623">
        <v>0</v>
      </c>
      <c r="AQ1623">
        <v>1</v>
      </c>
      <c r="AR1623">
        <v>166</v>
      </c>
      <c r="AS1623" t="s">
        <v>10</v>
      </c>
      <c r="AT1623">
        <v>57613</v>
      </c>
      <c r="AU1623">
        <v>9563758</v>
      </c>
      <c r="AV1623">
        <v>51853</v>
      </c>
      <c r="AW1623" t="s">
        <v>38</v>
      </c>
      <c r="AX1623">
        <v>22</v>
      </c>
      <c r="AY1623">
        <v>3652</v>
      </c>
      <c r="AZ1623">
        <v>19</v>
      </c>
      <c r="BA1623" t="s">
        <v>44</v>
      </c>
    </row>
    <row r="1624" spans="1:53" x14ac:dyDescent="0.2">
      <c r="A1624">
        <v>1623</v>
      </c>
      <c r="B1624">
        <v>1623</v>
      </c>
      <c r="C1624">
        <v>21</v>
      </c>
      <c r="D1624">
        <v>53</v>
      </c>
      <c r="E1624">
        <v>21053</v>
      </c>
      <c r="F1624">
        <v>17</v>
      </c>
      <c r="G1624">
        <v>31</v>
      </c>
      <c r="H1624">
        <v>842400</v>
      </c>
      <c r="I1624">
        <v>17031842400</v>
      </c>
      <c r="J1624">
        <v>8424</v>
      </c>
      <c r="K1624" t="s">
        <v>273</v>
      </c>
      <c r="L1624">
        <v>3.8000000000000002E-5</v>
      </c>
      <c r="M1624" s="20">
        <v>0.82609999999999995</v>
      </c>
      <c r="N1624" s="20">
        <v>0.1784</v>
      </c>
      <c r="O1624">
        <v>66</v>
      </c>
      <c r="P1624">
        <v>43</v>
      </c>
      <c r="Q1624">
        <v>5</v>
      </c>
      <c r="R1624">
        <v>58</v>
      </c>
      <c r="S1624">
        <v>16</v>
      </c>
      <c r="T1624">
        <v>188</v>
      </c>
      <c r="U1624">
        <v>55</v>
      </c>
      <c r="V1624">
        <v>36</v>
      </c>
      <c r="W1624">
        <v>4</v>
      </c>
      <c r="X1624">
        <v>48</v>
      </c>
      <c r="Y1624">
        <v>13</v>
      </c>
      <c r="Z1624">
        <v>155</v>
      </c>
      <c r="AA1624">
        <v>22</v>
      </c>
      <c r="AB1624">
        <v>3191</v>
      </c>
      <c r="AC1624">
        <v>40</v>
      </c>
      <c r="AD1624">
        <v>8</v>
      </c>
      <c r="AE1624">
        <v>6</v>
      </c>
      <c r="AF1624">
        <v>0</v>
      </c>
      <c r="AG1624">
        <v>0</v>
      </c>
      <c r="AH1624">
        <v>37</v>
      </c>
      <c r="AI1624">
        <v>3304</v>
      </c>
      <c r="AJ1624">
        <v>4</v>
      </c>
      <c r="AK1624">
        <v>569</v>
      </c>
      <c r="AL1624">
        <v>7</v>
      </c>
      <c r="AM1624">
        <v>1</v>
      </c>
      <c r="AN1624">
        <v>1</v>
      </c>
      <c r="AO1624">
        <v>0</v>
      </c>
      <c r="AP1624">
        <v>0</v>
      </c>
      <c r="AQ1624">
        <v>7</v>
      </c>
      <c r="AR1624">
        <v>589</v>
      </c>
      <c r="AS1624" t="s">
        <v>10</v>
      </c>
      <c r="AT1624">
        <v>50230</v>
      </c>
      <c r="AU1624">
        <v>29585470</v>
      </c>
      <c r="AV1624">
        <v>51853</v>
      </c>
      <c r="AW1624" t="s">
        <v>38</v>
      </c>
      <c r="AX1624">
        <v>18</v>
      </c>
      <c r="AY1624">
        <v>10602</v>
      </c>
      <c r="AZ1624">
        <v>19</v>
      </c>
      <c r="BA1624" t="s">
        <v>44</v>
      </c>
    </row>
    <row r="1625" spans="1:53" x14ac:dyDescent="0.2">
      <c r="A1625">
        <v>1624</v>
      </c>
      <c r="B1625">
        <v>1624</v>
      </c>
      <c r="C1625">
        <v>21</v>
      </c>
      <c r="D1625">
        <v>54</v>
      </c>
      <c r="E1625">
        <v>21054</v>
      </c>
      <c r="F1625">
        <v>17</v>
      </c>
      <c r="G1625">
        <v>31</v>
      </c>
      <c r="H1625">
        <v>710700</v>
      </c>
      <c r="I1625">
        <v>17031710700</v>
      </c>
      <c r="J1625">
        <v>7107</v>
      </c>
      <c r="K1625" t="s">
        <v>456</v>
      </c>
      <c r="L1625">
        <v>6.9999999999999999E-6</v>
      </c>
      <c r="M1625" s="20">
        <v>0.38890000000000002</v>
      </c>
      <c r="N1625" s="20">
        <v>0.1346</v>
      </c>
      <c r="O1625">
        <v>81</v>
      </c>
      <c r="P1625">
        <v>60</v>
      </c>
      <c r="Q1625">
        <v>3</v>
      </c>
      <c r="R1625">
        <v>37</v>
      </c>
      <c r="S1625">
        <v>18</v>
      </c>
      <c r="T1625">
        <v>199</v>
      </c>
      <c r="U1625">
        <v>32</v>
      </c>
      <c r="V1625">
        <v>23</v>
      </c>
      <c r="W1625">
        <v>1</v>
      </c>
      <c r="X1625">
        <v>14</v>
      </c>
      <c r="Y1625">
        <v>7</v>
      </c>
      <c r="Z1625">
        <v>77</v>
      </c>
      <c r="AA1625">
        <v>6</v>
      </c>
      <c r="AB1625">
        <v>3530</v>
      </c>
      <c r="AC1625">
        <v>24</v>
      </c>
      <c r="AD1625">
        <v>1</v>
      </c>
      <c r="AE1625">
        <v>13</v>
      </c>
      <c r="AF1625">
        <v>0</v>
      </c>
      <c r="AG1625">
        <v>0</v>
      </c>
      <c r="AH1625">
        <v>9</v>
      </c>
      <c r="AI1625">
        <v>3583</v>
      </c>
      <c r="AJ1625">
        <v>1</v>
      </c>
      <c r="AK1625">
        <v>475</v>
      </c>
      <c r="AL1625">
        <v>3</v>
      </c>
      <c r="AM1625">
        <v>0</v>
      </c>
      <c r="AN1625">
        <v>2</v>
      </c>
      <c r="AO1625">
        <v>0</v>
      </c>
      <c r="AP1625">
        <v>0</v>
      </c>
      <c r="AQ1625">
        <v>1</v>
      </c>
      <c r="AR1625">
        <v>482</v>
      </c>
      <c r="AS1625" t="s">
        <v>10</v>
      </c>
      <c r="AT1625">
        <v>44955</v>
      </c>
      <c r="AU1625">
        <v>21668310</v>
      </c>
      <c r="AV1625">
        <v>46638</v>
      </c>
      <c r="AW1625" t="s">
        <v>38</v>
      </c>
      <c r="AX1625">
        <v>10</v>
      </c>
      <c r="AY1625">
        <v>4820</v>
      </c>
      <c r="AZ1625">
        <v>13</v>
      </c>
      <c r="BA1625" t="s">
        <v>44</v>
      </c>
    </row>
    <row r="1626" spans="1:53" x14ac:dyDescent="0.2">
      <c r="A1626">
        <v>1625</v>
      </c>
      <c r="B1626">
        <v>1625</v>
      </c>
      <c r="C1626">
        <v>21</v>
      </c>
      <c r="D1626">
        <v>54</v>
      </c>
      <c r="E1626">
        <v>21054</v>
      </c>
      <c r="F1626">
        <v>17</v>
      </c>
      <c r="G1626">
        <v>31</v>
      </c>
      <c r="H1626">
        <v>710800</v>
      </c>
      <c r="I1626">
        <v>17031710800</v>
      </c>
      <c r="J1626">
        <v>7108</v>
      </c>
      <c r="K1626" t="s">
        <v>447</v>
      </c>
      <c r="L1626">
        <v>1.1E-5</v>
      </c>
      <c r="M1626" s="20">
        <v>0.61109999999999998</v>
      </c>
      <c r="N1626" s="20">
        <v>0.12640000000000001</v>
      </c>
      <c r="O1626">
        <v>81</v>
      </c>
      <c r="P1626">
        <v>60</v>
      </c>
      <c r="Q1626">
        <v>3</v>
      </c>
      <c r="R1626">
        <v>37</v>
      </c>
      <c r="S1626">
        <v>18</v>
      </c>
      <c r="T1626">
        <v>199</v>
      </c>
      <c r="U1626">
        <v>49</v>
      </c>
      <c r="V1626">
        <v>37</v>
      </c>
      <c r="W1626">
        <v>2</v>
      </c>
      <c r="X1626">
        <v>23</v>
      </c>
      <c r="Y1626">
        <v>11</v>
      </c>
      <c r="Z1626">
        <v>122</v>
      </c>
      <c r="AA1626">
        <v>11</v>
      </c>
      <c r="AB1626">
        <v>5232</v>
      </c>
      <c r="AC1626">
        <v>55</v>
      </c>
      <c r="AD1626">
        <v>0</v>
      </c>
      <c r="AE1626">
        <v>9</v>
      </c>
      <c r="AF1626">
        <v>0</v>
      </c>
      <c r="AG1626">
        <v>2</v>
      </c>
      <c r="AH1626">
        <v>29</v>
      </c>
      <c r="AI1626">
        <v>5338</v>
      </c>
      <c r="AJ1626">
        <v>1</v>
      </c>
      <c r="AK1626">
        <v>662</v>
      </c>
      <c r="AL1626">
        <v>7</v>
      </c>
      <c r="AM1626">
        <v>0</v>
      </c>
      <c r="AN1626">
        <v>1</v>
      </c>
      <c r="AO1626">
        <v>0</v>
      </c>
      <c r="AP1626">
        <v>0</v>
      </c>
      <c r="AQ1626">
        <v>4</v>
      </c>
      <c r="AR1626">
        <v>675</v>
      </c>
      <c r="AS1626" t="s">
        <v>10</v>
      </c>
      <c r="AT1626">
        <v>47839</v>
      </c>
      <c r="AU1626">
        <v>32291325</v>
      </c>
      <c r="AV1626">
        <v>46638</v>
      </c>
      <c r="AW1626" t="s">
        <v>38</v>
      </c>
      <c r="AX1626">
        <v>15</v>
      </c>
      <c r="AY1626">
        <v>10125</v>
      </c>
      <c r="AZ1626">
        <v>13</v>
      </c>
      <c r="BA1626" t="s">
        <v>44</v>
      </c>
    </row>
    <row r="1627" spans="1:53" x14ac:dyDescent="0.2">
      <c r="A1627">
        <v>1626</v>
      </c>
      <c r="B1627">
        <v>1626</v>
      </c>
      <c r="C1627">
        <v>22</v>
      </c>
      <c r="D1627">
        <v>1</v>
      </c>
      <c r="E1627">
        <v>22001</v>
      </c>
      <c r="F1627">
        <v>17</v>
      </c>
      <c r="G1627">
        <v>31</v>
      </c>
      <c r="H1627">
        <v>560200</v>
      </c>
      <c r="I1627">
        <v>17031560200</v>
      </c>
      <c r="J1627">
        <v>5602</v>
      </c>
      <c r="K1627" t="s">
        <v>506</v>
      </c>
      <c r="L1627">
        <v>2.6999999999999999E-5</v>
      </c>
      <c r="M1627" s="20">
        <v>1</v>
      </c>
      <c r="N1627" s="20">
        <v>0.38030000000000003</v>
      </c>
      <c r="O1627">
        <v>72</v>
      </c>
      <c r="P1627">
        <v>37</v>
      </c>
      <c r="Q1627">
        <v>3</v>
      </c>
      <c r="R1627">
        <v>28</v>
      </c>
      <c r="S1627">
        <v>9</v>
      </c>
      <c r="T1627">
        <v>149</v>
      </c>
      <c r="U1627">
        <v>72</v>
      </c>
      <c r="V1627">
        <v>37</v>
      </c>
      <c r="W1627">
        <v>3</v>
      </c>
      <c r="X1627">
        <v>28</v>
      </c>
      <c r="Y1627">
        <v>9</v>
      </c>
      <c r="Z1627">
        <v>149</v>
      </c>
      <c r="AA1627">
        <v>8</v>
      </c>
      <c r="AB1627">
        <v>1491</v>
      </c>
      <c r="AC1627">
        <v>214</v>
      </c>
      <c r="AD1627">
        <v>0</v>
      </c>
      <c r="AE1627">
        <v>0</v>
      </c>
      <c r="AF1627">
        <v>0</v>
      </c>
      <c r="AG1627">
        <v>0</v>
      </c>
      <c r="AH1627">
        <v>8</v>
      </c>
      <c r="AI1627">
        <v>1721</v>
      </c>
      <c r="AJ1627">
        <v>3</v>
      </c>
      <c r="AK1627">
        <v>567</v>
      </c>
      <c r="AL1627">
        <v>81</v>
      </c>
      <c r="AM1627">
        <v>0</v>
      </c>
      <c r="AN1627">
        <v>0</v>
      </c>
      <c r="AO1627">
        <v>0</v>
      </c>
      <c r="AP1627">
        <v>0</v>
      </c>
      <c r="AQ1627">
        <v>3</v>
      </c>
      <c r="AR1627">
        <v>654</v>
      </c>
      <c r="AS1627" t="s">
        <v>10</v>
      </c>
      <c r="AT1627">
        <v>46713</v>
      </c>
      <c r="AU1627">
        <v>30550302</v>
      </c>
      <c r="AV1627">
        <v>46713</v>
      </c>
      <c r="AW1627" t="s">
        <v>38</v>
      </c>
      <c r="AX1627">
        <v>7</v>
      </c>
      <c r="AY1627">
        <v>4578</v>
      </c>
      <c r="AZ1627">
        <v>7</v>
      </c>
      <c r="BA1627" t="s">
        <v>44</v>
      </c>
    </row>
    <row r="1628" spans="1:53" x14ac:dyDescent="0.2">
      <c r="A1628">
        <v>1627</v>
      </c>
      <c r="B1628">
        <v>1627</v>
      </c>
      <c r="C1628">
        <v>22</v>
      </c>
      <c r="D1628">
        <v>2</v>
      </c>
      <c r="E1628">
        <v>22002</v>
      </c>
      <c r="F1628">
        <v>17</v>
      </c>
      <c r="G1628">
        <v>31</v>
      </c>
      <c r="H1628">
        <v>560300</v>
      </c>
      <c r="I1628">
        <v>17031560300</v>
      </c>
      <c r="J1628">
        <v>5603</v>
      </c>
      <c r="K1628" t="s">
        <v>507</v>
      </c>
      <c r="L1628">
        <v>3.6000000000000001E-5</v>
      </c>
      <c r="M1628" s="20">
        <v>1</v>
      </c>
      <c r="N1628" s="20">
        <v>0.5</v>
      </c>
      <c r="O1628">
        <v>87</v>
      </c>
      <c r="P1628">
        <v>7</v>
      </c>
      <c r="Q1628">
        <v>30</v>
      </c>
      <c r="R1628">
        <v>138</v>
      </c>
      <c r="S1628">
        <v>2</v>
      </c>
      <c r="T1628">
        <v>264</v>
      </c>
      <c r="U1628">
        <v>87</v>
      </c>
      <c r="V1628">
        <v>7</v>
      </c>
      <c r="W1628">
        <v>30</v>
      </c>
      <c r="X1628">
        <v>138</v>
      </c>
      <c r="Y1628">
        <v>2</v>
      </c>
      <c r="Z1628">
        <v>264</v>
      </c>
      <c r="AA1628">
        <v>1012</v>
      </c>
      <c r="AB1628">
        <v>135</v>
      </c>
      <c r="AC1628">
        <v>1966</v>
      </c>
      <c r="AD1628">
        <v>67</v>
      </c>
      <c r="AE1628">
        <v>0</v>
      </c>
      <c r="AF1628">
        <v>0</v>
      </c>
      <c r="AG1628">
        <v>2</v>
      </c>
      <c r="AH1628">
        <v>5</v>
      </c>
      <c r="AI1628">
        <v>3187</v>
      </c>
      <c r="AJ1628">
        <v>506</v>
      </c>
      <c r="AK1628">
        <v>68</v>
      </c>
      <c r="AL1628">
        <v>983</v>
      </c>
      <c r="AM1628">
        <v>34</v>
      </c>
      <c r="AN1628">
        <v>0</v>
      </c>
      <c r="AO1628">
        <v>0</v>
      </c>
      <c r="AP1628">
        <v>1</v>
      </c>
      <c r="AQ1628">
        <v>2</v>
      </c>
      <c r="AR1628">
        <v>1594</v>
      </c>
      <c r="AS1628" t="s">
        <v>51</v>
      </c>
      <c r="AT1628">
        <v>71475</v>
      </c>
      <c r="AU1628">
        <v>113931150</v>
      </c>
      <c r="AV1628">
        <v>71475</v>
      </c>
      <c r="AW1628" t="s">
        <v>39</v>
      </c>
      <c r="AX1628">
        <v>10</v>
      </c>
      <c r="AY1628">
        <v>15940</v>
      </c>
      <c r="AZ1628">
        <v>10</v>
      </c>
      <c r="BA1628" t="s">
        <v>44</v>
      </c>
    </row>
    <row r="1629" spans="1:53" x14ac:dyDescent="0.2">
      <c r="A1629">
        <v>1628</v>
      </c>
      <c r="B1629">
        <v>1628</v>
      </c>
      <c r="C1629">
        <v>22</v>
      </c>
      <c r="D1629">
        <v>3</v>
      </c>
      <c r="E1629">
        <v>22003</v>
      </c>
      <c r="F1629">
        <v>17</v>
      </c>
      <c r="G1629">
        <v>31</v>
      </c>
      <c r="H1629">
        <v>301701</v>
      </c>
      <c r="I1629">
        <v>17031301701</v>
      </c>
      <c r="J1629">
        <v>3017.01</v>
      </c>
      <c r="K1629" t="s">
        <v>508</v>
      </c>
      <c r="L1629">
        <v>6.9999999999999999E-6</v>
      </c>
      <c r="M1629" s="20">
        <v>0.21879999999999999</v>
      </c>
      <c r="N1629" s="20">
        <v>0.19439999999999999</v>
      </c>
      <c r="O1629">
        <v>35</v>
      </c>
      <c r="P1629">
        <v>0</v>
      </c>
      <c r="Q1629">
        <v>5</v>
      </c>
      <c r="R1629">
        <v>223</v>
      </c>
      <c r="S1629">
        <v>1</v>
      </c>
      <c r="T1629">
        <v>264</v>
      </c>
      <c r="U1629">
        <v>8</v>
      </c>
      <c r="V1629">
        <v>0</v>
      </c>
      <c r="W1629">
        <v>1</v>
      </c>
      <c r="X1629">
        <v>49</v>
      </c>
      <c r="Y1629">
        <v>0</v>
      </c>
      <c r="Z1629">
        <v>58</v>
      </c>
      <c r="AA1629">
        <v>31</v>
      </c>
      <c r="AB1629">
        <v>14</v>
      </c>
      <c r="AC1629">
        <v>4323</v>
      </c>
      <c r="AD1629">
        <v>5</v>
      </c>
      <c r="AE1629">
        <v>0</v>
      </c>
      <c r="AF1629">
        <v>0</v>
      </c>
      <c r="AG1629">
        <v>7</v>
      </c>
      <c r="AH1629">
        <v>1</v>
      </c>
      <c r="AI1629">
        <v>4381</v>
      </c>
      <c r="AJ1629">
        <v>6</v>
      </c>
      <c r="AK1629">
        <v>3</v>
      </c>
      <c r="AL1629">
        <v>841</v>
      </c>
      <c r="AM1629">
        <v>1</v>
      </c>
      <c r="AN1629">
        <v>0</v>
      </c>
      <c r="AO1629">
        <v>0</v>
      </c>
      <c r="AP1629">
        <v>1</v>
      </c>
      <c r="AQ1629">
        <v>0</v>
      </c>
      <c r="AR1629">
        <v>852</v>
      </c>
      <c r="AS1629" t="s">
        <v>51</v>
      </c>
      <c r="AT1629">
        <v>50009</v>
      </c>
      <c r="AU1629">
        <v>42607668</v>
      </c>
      <c r="AV1629">
        <v>55933</v>
      </c>
      <c r="AW1629" t="s">
        <v>38</v>
      </c>
      <c r="AX1629">
        <v>5</v>
      </c>
      <c r="AY1629">
        <v>4260</v>
      </c>
      <c r="AZ1629">
        <v>3</v>
      </c>
      <c r="BA1629" t="s">
        <v>44</v>
      </c>
    </row>
    <row r="1630" spans="1:53" x14ac:dyDescent="0.2">
      <c r="A1630">
        <v>1629</v>
      </c>
      <c r="B1630">
        <v>1629</v>
      </c>
      <c r="C1630">
        <v>22</v>
      </c>
      <c r="D1630">
        <v>3</v>
      </c>
      <c r="E1630">
        <v>22003</v>
      </c>
      <c r="F1630">
        <v>17</v>
      </c>
      <c r="G1630">
        <v>31</v>
      </c>
      <c r="H1630">
        <v>301702</v>
      </c>
      <c r="I1630">
        <v>17031301702</v>
      </c>
      <c r="J1630">
        <v>3017.02</v>
      </c>
      <c r="K1630" t="s">
        <v>509</v>
      </c>
      <c r="L1630">
        <v>2.5000000000000001E-5</v>
      </c>
      <c r="M1630" s="20">
        <v>0.78129999999999999</v>
      </c>
      <c r="N1630" s="20">
        <v>0.69440000000000002</v>
      </c>
      <c r="O1630">
        <v>35</v>
      </c>
      <c r="P1630">
        <v>0</v>
      </c>
      <c r="Q1630">
        <v>5</v>
      </c>
      <c r="R1630">
        <v>223</v>
      </c>
      <c r="S1630">
        <v>1</v>
      </c>
      <c r="T1630">
        <v>264</v>
      </c>
      <c r="U1630">
        <v>27</v>
      </c>
      <c r="V1630">
        <v>0</v>
      </c>
      <c r="W1630">
        <v>4</v>
      </c>
      <c r="X1630">
        <v>174</v>
      </c>
      <c r="Y1630">
        <v>1</v>
      </c>
      <c r="Z1630">
        <v>206</v>
      </c>
      <c r="AA1630">
        <v>94</v>
      </c>
      <c r="AB1630">
        <v>4</v>
      </c>
      <c r="AC1630">
        <v>3936</v>
      </c>
      <c r="AD1630">
        <v>1</v>
      </c>
      <c r="AE1630">
        <v>1</v>
      </c>
      <c r="AF1630">
        <v>0</v>
      </c>
      <c r="AG1630">
        <v>8</v>
      </c>
      <c r="AH1630">
        <v>1</v>
      </c>
      <c r="AI1630">
        <v>4045</v>
      </c>
      <c r="AJ1630">
        <v>65</v>
      </c>
      <c r="AK1630">
        <v>3</v>
      </c>
      <c r="AL1630">
        <v>2733</v>
      </c>
      <c r="AM1630">
        <v>1</v>
      </c>
      <c r="AN1630">
        <v>1</v>
      </c>
      <c r="AO1630">
        <v>0</v>
      </c>
      <c r="AP1630">
        <v>6</v>
      </c>
      <c r="AQ1630">
        <v>1</v>
      </c>
      <c r="AR1630">
        <v>2809</v>
      </c>
      <c r="AS1630" t="s">
        <v>51</v>
      </c>
      <c r="AT1630">
        <v>57730</v>
      </c>
      <c r="AU1630">
        <v>162163570</v>
      </c>
      <c r="AV1630">
        <v>55933</v>
      </c>
      <c r="AW1630" t="s">
        <v>38</v>
      </c>
      <c r="AX1630">
        <v>2</v>
      </c>
      <c r="AY1630">
        <v>5618</v>
      </c>
      <c r="AZ1630">
        <v>3</v>
      </c>
      <c r="BA1630" t="s">
        <v>44</v>
      </c>
    </row>
    <row r="1631" spans="1:53" x14ac:dyDescent="0.2">
      <c r="A1631">
        <v>1630</v>
      </c>
      <c r="B1631">
        <v>1630</v>
      </c>
      <c r="C1631">
        <v>22</v>
      </c>
      <c r="D1631">
        <v>4</v>
      </c>
      <c r="E1631">
        <v>22004</v>
      </c>
      <c r="F1631">
        <v>17</v>
      </c>
      <c r="G1631">
        <v>31</v>
      </c>
      <c r="H1631">
        <v>301701</v>
      </c>
      <c r="I1631">
        <v>17031301701</v>
      </c>
      <c r="J1631">
        <v>3017.01</v>
      </c>
      <c r="K1631" t="s">
        <v>508</v>
      </c>
      <c r="L1631">
        <v>6.9999999999999999E-6</v>
      </c>
      <c r="M1631" s="20">
        <v>0.35</v>
      </c>
      <c r="N1631" s="20">
        <v>0.19439999999999999</v>
      </c>
      <c r="O1631">
        <v>22</v>
      </c>
      <c r="P1631">
        <v>0</v>
      </c>
      <c r="Q1631">
        <v>3</v>
      </c>
      <c r="R1631">
        <v>147</v>
      </c>
      <c r="S1631">
        <v>1</v>
      </c>
      <c r="T1631">
        <v>173</v>
      </c>
      <c r="U1631">
        <v>8</v>
      </c>
      <c r="V1631">
        <v>0</v>
      </c>
      <c r="W1631">
        <v>1</v>
      </c>
      <c r="X1631">
        <v>51</v>
      </c>
      <c r="Y1631">
        <v>0</v>
      </c>
      <c r="Z1631">
        <v>61</v>
      </c>
      <c r="AA1631">
        <v>31</v>
      </c>
      <c r="AB1631">
        <v>14</v>
      </c>
      <c r="AC1631">
        <v>4323</v>
      </c>
      <c r="AD1631">
        <v>5</v>
      </c>
      <c r="AE1631">
        <v>0</v>
      </c>
      <c r="AF1631">
        <v>0</v>
      </c>
      <c r="AG1631">
        <v>7</v>
      </c>
      <c r="AH1631">
        <v>1</v>
      </c>
      <c r="AI1631">
        <v>4381</v>
      </c>
      <c r="AJ1631">
        <v>6</v>
      </c>
      <c r="AK1631">
        <v>3</v>
      </c>
      <c r="AL1631">
        <v>841</v>
      </c>
      <c r="AM1631">
        <v>1</v>
      </c>
      <c r="AN1631">
        <v>0</v>
      </c>
      <c r="AO1631">
        <v>0</v>
      </c>
      <c r="AP1631">
        <v>1</v>
      </c>
      <c r="AQ1631">
        <v>0</v>
      </c>
      <c r="AR1631">
        <v>852</v>
      </c>
      <c r="AS1631" t="s">
        <v>51</v>
      </c>
      <c r="AT1631">
        <v>50009</v>
      </c>
      <c r="AU1631">
        <v>42607668</v>
      </c>
      <c r="AV1631">
        <v>46992</v>
      </c>
      <c r="AW1631" t="s">
        <v>38</v>
      </c>
      <c r="AX1631">
        <v>5</v>
      </c>
      <c r="AY1631">
        <v>4260</v>
      </c>
      <c r="AZ1631">
        <v>7</v>
      </c>
      <c r="BA1631" t="s">
        <v>44</v>
      </c>
    </row>
    <row r="1632" spans="1:53" x14ac:dyDescent="0.2">
      <c r="A1632">
        <v>1631</v>
      </c>
      <c r="B1632">
        <v>1631</v>
      </c>
      <c r="C1632">
        <v>22</v>
      </c>
      <c r="D1632">
        <v>4</v>
      </c>
      <c r="E1632">
        <v>22004</v>
      </c>
      <c r="F1632">
        <v>17</v>
      </c>
      <c r="G1632">
        <v>31</v>
      </c>
      <c r="H1632">
        <v>300500</v>
      </c>
      <c r="I1632">
        <v>17031300500</v>
      </c>
      <c r="J1632">
        <v>3005</v>
      </c>
      <c r="K1632" t="s">
        <v>510</v>
      </c>
      <c r="L1632">
        <v>1.2999999999999999E-5</v>
      </c>
      <c r="M1632" s="20">
        <v>0.65</v>
      </c>
      <c r="N1632" s="20">
        <v>0.44829999999999998</v>
      </c>
      <c r="O1632">
        <v>22</v>
      </c>
      <c r="P1632">
        <v>0</v>
      </c>
      <c r="Q1632">
        <v>3</v>
      </c>
      <c r="R1632">
        <v>147</v>
      </c>
      <c r="S1632">
        <v>1</v>
      </c>
      <c r="T1632">
        <v>173</v>
      </c>
      <c r="U1632">
        <v>14</v>
      </c>
      <c r="V1632">
        <v>0</v>
      </c>
      <c r="W1632">
        <v>2</v>
      </c>
      <c r="X1632">
        <v>96</v>
      </c>
      <c r="Y1632">
        <v>1</v>
      </c>
      <c r="Z1632">
        <v>112</v>
      </c>
      <c r="AA1632">
        <v>74</v>
      </c>
      <c r="AB1632">
        <v>349</v>
      </c>
      <c r="AC1632">
        <v>2815</v>
      </c>
      <c r="AD1632">
        <v>6</v>
      </c>
      <c r="AE1632">
        <v>3</v>
      </c>
      <c r="AF1632">
        <v>0</v>
      </c>
      <c r="AG1632">
        <v>5</v>
      </c>
      <c r="AH1632">
        <v>5</v>
      </c>
      <c r="AI1632">
        <v>3257</v>
      </c>
      <c r="AJ1632">
        <v>33</v>
      </c>
      <c r="AK1632">
        <v>156</v>
      </c>
      <c r="AL1632">
        <v>1262</v>
      </c>
      <c r="AM1632">
        <v>3</v>
      </c>
      <c r="AN1632">
        <v>1</v>
      </c>
      <c r="AO1632">
        <v>0</v>
      </c>
      <c r="AP1632">
        <v>2</v>
      </c>
      <c r="AQ1632">
        <v>2</v>
      </c>
      <c r="AR1632">
        <v>1460</v>
      </c>
      <c r="AS1632" t="s">
        <v>51</v>
      </c>
      <c r="AT1632">
        <v>45231</v>
      </c>
      <c r="AU1632">
        <v>66037260</v>
      </c>
      <c r="AV1632">
        <v>46992</v>
      </c>
      <c r="AW1632" t="s">
        <v>38</v>
      </c>
      <c r="AX1632">
        <v>8</v>
      </c>
      <c r="AY1632">
        <v>11680</v>
      </c>
      <c r="AZ1632">
        <v>7</v>
      </c>
      <c r="BA1632" t="s">
        <v>44</v>
      </c>
    </row>
    <row r="1633" spans="1:53" x14ac:dyDescent="0.2">
      <c r="A1633">
        <v>1632</v>
      </c>
      <c r="B1633">
        <v>1632</v>
      </c>
      <c r="C1633">
        <v>22</v>
      </c>
      <c r="D1633">
        <v>5</v>
      </c>
      <c r="E1633">
        <v>22005</v>
      </c>
      <c r="F1633">
        <v>17</v>
      </c>
      <c r="G1633">
        <v>31</v>
      </c>
      <c r="H1633">
        <v>301803</v>
      </c>
      <c r="I1633">
        <v>17031301803</v>
      </c>
      <c r="J1633">
        <v>3018.03</v>
      </c>
      <c r="K1633" t="s">
        <v>511</v>
      </c>
      <c r="L1633">
        <v>1.9999999999999999E-6</v>
      </c>
      <c r="M1633" s="20">
        <v>5.2600000000000001E-2</v>
      </c>
      <c r="N1633" s="20">
        <v>5.2600000000000001E-2</v>
      </c>
      <c r="O1633">
        <v>33</v>
      </c>
      <c r="P1633">
        <v>1</v>
      </c>
      <c r="Q1633">
        <v>5</v>
      </c>
      <c r="R1633">
        <v>176</v>
      </c>
      <c r="S1633">
        <v>0</v>
      </c>
      <c r="T1633">
        <v>215</v>
      </c>
      <c r="U1633">
        <v>2</v>
      </c>
      <c r="V1633">
        <v>0</v>
      </c>
      <c r="W1633">
        <v>0</v>
      </c>
      <c r="X1633">
        <v>9</v>
      </c>
      <c r="Y1633">
        <v>0</v>
      </c>
      <c r="Z1633">
        <v>11</v>
      </c>
      <c r="AA1633">
        <v>92</v>
      </c>
      <c r="AB1633">
        <v>14</v>
      </c>
      <c r="AC1633">
        <v>5236</v>
      </c>
      <c r="AD1633">
        <v>0</v>
      </c>
      <c r="AE1633">
        <v>2</v>
      </c>
      <c r="AF1633">
        <v>0</v>
      </c>
      <c r="AG1633">
        <v>8</v>
      </c>
      <c r="AH1633">
        <v>5</v>
      </c>
      <c r="AI1633">
        <v>5357</v>
      </c>
      <c r="AJ1633">
        <v>5</v>
      </c>
      <c r="AK1633">
        <v>1</v>
      </c>
      <c r="AL1633">
        <v>276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282</v>
      </c>
      <c r="AS1633" t="s">
        <v>51</v>
      </c>
      <c r="AT1633">
        <v>40999</v>
      </c>
      <c r="AU1633">
        <v>11561718</v>
      </c>
      <c r="AV1633">
        <v>44281</v>
      </c>
      <c r="AW1633" t="s">
        <v>38</v>
      </c>
      <c r="AX1633">
        <v>6</v>
      </c>
      <c r="AY1633">
        <v>1692</v>
      </c>
      <c r="AZ1633">
        <v>8</v>
      </c>
      <c r="BA1633" t="s">
        <v>44</v>
      </c>
    </row>
    <row r="1634" spans="1:53" x14ac:dyDescent="0.2">
      <c r="A1634">
        <v>1633</v>
      </c>
      <c r="B1634">
        <v>1633</v>
      </c>
      <c r="C1634">
        <v>22</v>
      </c>
      <c r="D1634">
        <v>5</v>
      </c>
      <c r="E1634">
        <v>22005</v>
      </c>
      <c r="F1634">
        <v>17</v>
      </c>
      <c r="G1634">
        <v>31</v>
      </c>
      <c r="H1634">
        <v>301801</v>
      </c>
      <c r="I1634">
        <v>17031301801</v>
      </c>
      <c r="J1634">
        <v>3018.01</v>
      </c>
      <c r="K1634" t="s">
        <v>512</v>
      </c>
      <c r="L1634">
        <v>3.6000000000000001E-5</v>
      </c>
      <c r="M1634" s="20">
        <v>0.94740000000000002</v>
      </c>
      <c r="N1634" s="20">
        <v>0.48</v>
      </c>
      <c r="O1634">
        <v>33</v>
      </c>
      <c r="P1634">
        <v>1</v>
      </c>
      <c r="Q1634">
        <v>5</v>
      </c>
      <c r="R1634">
        <v>176</v>
      </c>
      <c r="S1634">
        <v>0</v>
      </c>
      <c r="T1634">
        <v>215</v>
      </c>
      <c r="U1634">
        <v>31</v>
      </c>
      <c r="V1634">
        <v>1</v>
      </c>
      <c r="W1634">
        <v>5</v>
      </c>
      <c r="X1634">
        <v>167</v>
      </c>
      <c r="Y1634">
        <v>0</v>
      </c>
      <c r="Z1634">
        <v>204</v>
      </c>
      <c r="AA1634">
        <v>86</v>
      </c>
      <c r="AB1634">
        <v>23</v>
      </c>
      <c r="AC1634">
        <v>3887</v>
      </c>
      <c r="AD1634">
        <v>3</v>
      </c>
      <c r="AE1634">
        <v>1</v>
      </c>
      <c r="AF1634">
        <v>0</v>
      </c>
      <c r="AG1634">
        <v>3</v>
      </c>
      <c r="AH1634">
        <v>2</v>
      </c>
      <c r="AI1634">
        <v>4005</v>
      </c>
      <c r="AJ1634">
        <v>41</v>
      </c>
      <c r="AK1634">
        <v>11</v>
      </c>
      <c r="AL1634">
        <v>1866</v>
      </c>
      <c r="AM1634">
        <v>1</v>
      </c>
      <c r="AN1634">
        <v>0</v>
      </c>
      <c r="AO1634">
        <v>0</v>
      </c>
      <c r="AP1634">
        <v>1</v>
      </c>
      <c r="AQ1634">
        <v>1</v>
      </c>
      <c r="AR1634">
        <v>1922</v>
      </c>
      <c r="AS1634" t="s">
        <v>51</v>
      </c>
      <c r="AT1634">
        <v>44762</v>
      </c>
      <c r="AU1634">
        <v>86032564</v>
      </c>
      <c r="AV1634">
        <v>44281</v>
      </c>
      <c r="AW1634" t="s">
        <v>38</v>
      </c>
      <c r="AX1634">
        <v>8</v>
      </c>
      <c r="AY1634">
        <v>15376</v>
      </c>
      <c r="AZ1634">
        <v>8</v>
      </c>
      <c r="BA1634" t="s">
        <v>44</v>
      </c>
    </row>
    <row r="1635" spans="1:53" x14ac:dyDescent="0.2">
      <c r="A1635">
        <v>1634</v>
      </c>
      <c r="B1635">
        <v>1634</v>
      </c>
      <c r="C1635">
        <v>22</v>
      </c>
      <c r="D1635">
        <v>6</v>
      </c>
      <c r="E1635">
        <v>22006</v>
      </c>
      <c r="F1635">
        <v>17</v>
      </c>
      <c r="G1635">
        <v>31</v>
      </c>
      <c r="H1635">
        <v>301802</v>
      </c>
      <c r="I1635">
        <v>17031301802</v>
      </c>
      <c r="J1635">
        <v>3018.02</v>
      </c>
      <c r="K1635" t="s">
        <v>513</v>
      </c>
      <c r="L1635">
        <v>1.1E-5</v>
      </c>
      <c r="M1635" s="20">
        <v>0.25580000000000003</v>
      </c>
      <c r="N1635" s="20">
        <v>0.29730000000000001</v>
      </c>
      <c r="O1635">
        <v>33</v>
      </c>
      <c r="P1635">
        <v>4</v>
      </c>
      <c r="Q1635">
        <v>3</v>
      </c>
      <c r="R1635">
        <v>202</v>
      </c>
      <c r="S1635">
        <v>0</v>
      </c>
      <c r="T1635">
        <v>242</v>
      </c>
      <c r="U1635">
        <v>8</v>
      </c>
      <c r="V1635">
        <v>1</v>
      </c>
      <c r="W1635">
        <v>1</v>
      </c>
      <c r="X1635">
        <v>52</v>
      </c>
      <c r="Y1635">
        <v>0</v>
      </c>
      <c r="Z1635">
        <v>62</v>
      </c>
      <c r="AA1635">
        <v>56</v>
      </c>
      <c r="AB1635">
        <v>52</v>
      </c>
      <c r="AC1635">
        <v>3403</v>
      </c>
      <c r="AD1635">
        <v>4</v>
      </c>
      <c r="AE1635">
        <v>0</v>
      </c>
      <c r="AF1635">
        <v>0</v>
      </c>
      <c r="AG1635">
        <v>2</v>
      </c>
      <c r="AH1635">
        <v>1</v>
      </c>
      <c r="AI1635">
        <v>3518</v>
      </c>
      <c r="AJ1635">
        <v>17</v>
      </c>
      <c r="AK1635">
        <v>15</v>
      </c>
      <c r="AL1635">
        <v>1012</v>
      </c>
      <c r="AM1635">
        <v>1</v>
      </c>
      <c r="AN1635">
        <v>0</v>
      </c>
      <c r="AO1635">
        <v>0</v>
      </c>
      <c r="AP1635">
        <v>1</v>
      </c>
      <c r="AQ1635">
        <v>0</v>
      </c>
      <c r="AR1635">
        <v>1046</v>
      </c>
      <c r="AS1635" t="s">
        <v>51</v>
      </c>
      <c r="AT1635">
        <v>38325</v>
      </c>
      <c r="AU1635">
        <v>40087950</v>
      </c>
      <c r="AV1635">
        <v>42318</v>
      </c>
      <c r="AW1635" t="s">
        <v>38</v>
      </c>
      <c r="AX1635">
        <v>2</v>
      </c>
      <c r="AY1635">
        <v>2092</v>
      </c>
      <c r="AZ1635">
        <v>6</v>
      </c>
      <c r="BA1635" t="s">
        <v>44</v>
      </c>
    </row>
    <row r="1636" spans="1:53" x14ac:dyDescent="0.2">
      <c r="A1636">
        <v>1635</v>
      </c>
      <c r="B1636">
        <v>1635</v>
      </c>
      <c r="C1636">
        <v>22</v>
      </c>
      <c r="D1636">
        <v>6</v>
      </c>
      <c r="E1636">
        <v>22006</v>
      </c>
      <c r="F1636">
        <v>17</v>
      </c>
      <c r="G1636">
        <v>31</v>
      </c>
      <c r="H1636">
        <v>301801</v>
      </c>
      <c r="I1636">
        <v>17031301801</v>
      </c>
      <c r="J1636">
        <v>3018.01</v>
      </c>
      <c r="K1636" t="s">
        <v>512</v>
      </c>
      <c r="L1636">
        <v>3.1999999999999999E-5</v>
      </c>
      <c r="M1636" s="20">
        <v>0.74419999999999997</v>
      </c>
      <c r="N1636" s="20">
        <v>0.42670000000000002</v>
      </c>
      <c r="O1636">
        <v>33</v>
      </c>
      <c r="P1636">
        <v>4</v>
      </c>
      <c r="Q1636">
        <v>3</v>
      </c>
      <c r="R1636">
        <v>202</v>
      </c>
      <c r="S1636">
        <v>0</v>
      </c>
      <c r="T1636">
        <v>242</v>
      </c>
      <c r="U1636">
        <v>25</v>
      </c>
      <c r="V1636">
        <v>3</v>
      </c>
      <c r="W1636">
        <v>2</v>
      </c>
      <c r="X1636">
        <v>150</v>
      </c>
      <c r="Y1636">
        <v>0</v>
      </c>
      <c r="Z1636">
        <v>180</v>
      </c>
      <c r="AA1636">
        <v>86</v>
      </c>
      <c r="AB1636">
        <v>23</v>
      </c>
      <c r="AC1636">
        <v>3887</v>
      </c>
      <c r="AD1636">
        <v>3</v>
      </c>
      <c r="AE1636">
        <v>1</v>
      </c>
      <c r="AF1636">
        <v>0</v>
      </c>
      <c r="AG1636">
        <v>3</v>
      </c>
      <c r="AH1636">
        <v>2</v>
      </c>
      <c r="AI1636">
        <v>4005</v>
      </c>
      <c r="AJ1636">
        <v>37</v>
      </c>
      <c r="AK1636">
        <v>10</v>
      </c>
      <c r="AL1636">
        <v>1658</v>
      </c>
      <c r="AM1636">
        <v>1</v>
      </c>
      <c r="AN1636">
        <v>0</v>
      </c>
      <c r="AO1636">
        <v>0</v>
      </c>
      <c r="AP1636">
        <v>1</v>
      </c>
      <c r="AQ1636">
        <v>1</v>
      </c>
      <c r="AR1636">
        <v>1709</v>
      </c>
      <c r="AS1636" t="s">
        <v>51</v>
      </c>
      <c r="AT1636">
        <v>44762</v>
      </c>
      <c r="AU1636">
        <v>76498258</v>
      </c>
      <c r="AV1636">
        <v>42318</v>
      </c>
      <c r="AW1636" t="s">
        <v>38</v>
      </c>
      <c r="AX1636">
        <v>8</v>
      </c>
      <c r="AY1636">
        <v>13672</v>
      </c>
      <c r="AZ1636">
        <v>6</v>
      </c>
      <c r="BA1636" t="s">
        <v>44</v>
      </c>
    </row>
    <row r="1637" spans="1:53" x14ac:dyDescent="0.2">
      <c r="A1637">
        <v>1636</v>
      </c>
      <c r="B1637">
        <v>1636</v>
      </c>
      <c r="C1637">
        <v>22</v>
      </c>
      <c r="D1637">
        <v>7</v>
      </c>
      <c r="E1637">
        <v>22007</v>
      </c>
      <c r="F1637">
        <v>17</v>
      </c>
      <c r="G1637">
        <v>31</v>
      </c>
      <c r="H1637">
        <v>830500</v>
      </c>
      <c r="I1637">
        <v>17031830500</v>
      </c>
      <c r="J1637">
        <v>8305</v>
      </c>
      <c r="K1637" t="s">
        <v>354</v>
      </c>
      <c r="L1637">
        <v>1.1E-5</v>
      </c>
      <c r="M1637" s="20">
        <v>0.5</v>
      </c>
      <c r="N1637" s="20">
        <v>2.4799999999999999E-2</v>
      </c>
      <c r="O1637">
        <v>20</v>
      </c>
      <c r="P1637">
        <v>1</v>
      </c>
      <c r="Q1637">
        <v>3</v>
      </c>
      <c r="R1637">
        <v>119</v>
      </c>
      <c r="S1637">
        <v>1</v>
      </c>
      <c r="T1637">
        <v>144</v>
      </c>
      <c r="U1637">
        <v>10</v>
      </c>
      <c r="V1637">
        <v>0</v>
      </c>
      <c r="W1637">
        <v>2</v>
      </c>
      <c r="X1637">
        <v>60</v>
      </c>
      <c r="Y1637">
        <v>0</v>
      </c>
      <c r="Z1637">
        <v>72</v>
      </c>
      <c r="AA1637">
        <v>139</v>
      </c>
      <c r="AB1637">
        <v>5</v>
      </c>
      <c r="AC1637">
        <v>4506</v>
      </c>
      <c r="AD1637">
        <v>2</v>
      </c>
      <c r="AE1637">
        <v>5</v>
      </c>
      <c r="AF1637">
        <v>0</v>
      </c>
      <c r="AG1637">
        <v>0</v>
      </c>
      <c r="AH1637">
        <v>3</v>
      </c>
      <c r="AI1637">
        <v>4660</v>
      </c>
      <c r="AJ1637">
        <v>3</v>
      </c>
      <c r="AK1637">
        <v>0</v>
      </c>
      <c r="AL1637">
        <v>112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116</v>
      </c>
      <c r="AS1637" t="s">
        <v>51</v>
      </c>
      <c r="AT1637">
        <v>54456</v>
      </c>
      <c r="AU1637">
        <v>6316896</v>
      </c>
      <c r="AV1637">
        <v>57449</v>
      </c>
      <c r="AW1637" t="s">
        <v>38</v>
      </c>
      <c r="AX1637">
        <v>7</v>
      </c>
      <c r="AY1637">
        <v>812</v>
      </c>
      <c r="AZ1637">
        <v>2</v>
      </c>
      <c r="BA1637" t="s">
        <v>44</v>
      </c>
    </row>
    <row r="1638" spans="1:53" x14ac:dyDescent="0.2">
      <c r="A1638">
        <v>1637</v>
      </c>
      <c r="B1638">
        <v>1637</v>
      </c>
      <c r="C1638">
        <v>22</v>
      </c>
      <c r="D1638">
        <v>7</v>
      </c>
      <c r="E1638">
        <v>22007</v>
      </c>
      <c r="F1638">
        <v>17</v>
      </c>
      <c r="G1638">
        <v>31</v>
      </c>
      <c r="H1638">
        <v>301702</v>
      </c>
      <c r="I1638">
        <v>17031301702</v>
      </c>
      <c r="J1638">
        <v>3017.02</v>
      </c>
      <c r="K1638" t="s">
        <v>509</v>
      </c>
      <c r="L1638">
        <v>1.1E-5</v>
      </c>
      <c r="M1638" s="20">
        <v>0.5</v>
      </c>
      <c r="N1638" s="20">
        <v>0.30559999999999998</v>
      </c>
      <c r="O1638">
        <v>20</v>
      </c>
      <c r="P1638">
        <v>1</v>
      </c>
      <c r="Q1638">
        <v>3</v>
      </c>
      <c r="R1638">
        <v>119</v>
      </c>
      <c r="S1638">
        <v>1</v>
      </c>
      <c r="T1638">
        <v>144</v>
      </c>
      <c r="U1638">
        <v>10</v>
      </c>
      <c r="V1638">
        <v>0</v>
      </c>
      <c r="W1638">
        <v>2</v>
      </c>
      <c r="X1638">
        <v>60</v>
      </c>
      <c r="Y1638">
        <v>0</v>
      </c>
      <c r="Z1638">
        <v>72</v>
      </c>
      <c r="AA1638">
        <v>94</v>
      </c>
      <c r="AB1638">
        <v>4</v>
      </c>
      <c r="AC1638">
        <v>3936</v>
      </c>
      <c r="AD1638">
        <v>1</v>
      </c>
      <c r="AE1638">
        <v>1</v>
      </c>
      <c r="AF1638">
        <v>0</v>
      </c>
      <c r="AG1638">
        <v>8</v>
      </c>
      <c r="AH1638">
        <v>1</v>
      </c>
      <c r="AI1638">
        <v>4045</v>
      </c>
      <c r="AJ1638">
        <v>29</v>
      </c>
      <c r="AK1638">
        <v>1</v>
      </c>
      <c r="AL1638">
        <v>1203</v>
      </c>
      <c r="AM1638">
        <v>0</v>
      </c>
      <c r="AN1638">
        <v>0</v>
      </c>
      <c r="AO1638">
        <v>0</v>
      </c>
      <c r="AP1638">
        <v>2</v>
      </c>
      <c r="AQ1638">
        <v>0</v>
      </c>
      <c r="AR1638">
        <v>1236</v>
      </c>
      <c r="AS1638" t="s">
        <v>51</v>
      </c>
      <c r="AT1638">
        <v>57730</v>
      </c>
      <c r="AU1638">
        <v>71354280</v>
      </c>
      <c r="AV1638">
        <v>57449</v>
      </c>
      <c r="AW1638" t="s">
        <v>38</v>
      </c>
      <c r="AX1638">
        <v>2</v>
      </c>
      <c r="AY1638">
        <v>2472</v>
      </c>
      <c r="AZ1638">
        <v>2</v>
      </c>
      <c r="BA1638" t="s">
        <v>44</v>
      </c>
    </row>
    <row r="1639" spans="1:53" x14ac:dyDescent="0.2">
      <c r="A1639">
        <v>1638</v>
      </c>
      <c r="B1639">
        <v>1638</v>
      </c>
      <c r="C1639">
        <v>22</v>
      </c>
      <c r="D1639">
        <v>8</v>
      </c>
      <c r="E1639">
        <v>22008</v>
      </c>
      <c r="F1639">
        <v>17</v>
      </c>
      <c r="G1639">
        <v>31</v>
      </c>
      <c r="H1639">
        <v>560300</v>
      </c>
      <c r="I1639">
        <v>17031560300</v>
      </c>
      <c r="J1639">
        <v>5603</v>
      </c>
      <c r="K1639" t="s">
        <v>507</v>
      </c>
      <c r="L1639">
        <v>3.6000000000000001E-5</v>
      </c>
      <c r="M1639" s="20">
        <v>1</v>
      </c>
      <c r="N1639" s="20">
        <v>0.5</v>
      </c>
      <c r="O1639">
        <v>115</v>
      </c>
      <c r="P1639">
        <v>8</v>
      </c>
      <c r="Q1639">
        <v>18</v>
      </c>
      <c r="R1639">
        <v>123</v>
      </c>
      <c r="S1639">
        <v>3</v>
      </c>
      <c r="T1639">
        <v>267</v>
      </c>
      <c r="U1639">
        <v>115</v>
      </c>
      <c r="V1639">
        <v>8</v>
      </c>
      <c r="W1639">
        <v>18</v>
      </c>
      <c r="X1639">
        <v>123</v>
      </c>
      <c r="Y1639">
        <v>3</v>
      </c>
      <c r="Z1639">
        <v>267</v>
      </c>
      <c r="AA1639">
        <v>1012</v>
      </c>
      <c r="AB1639">
        <v>135</v>
      </c>
      <c r="AC1639">
        <v>1966</v>
      </c>
      <c r="AD1639">
        <v>67</v>
      </c>
      <c r="AE1639">
        <v>0</v>
      </c>
      <c r="AF1639">
        <v>0</v>
      </c>
      <c r="AG1639">
        <v>2</v>
      </c>
      <c r="AH1639">
        <v>5</v>
      </c>
      <c r="AI1639">
        <v>3187</v>
      </c>
      <c r="AJ1639">
        <v>506</v>
      </c>
      <c r="AK1639">
        <v>68</v>
      </c>
      <c r="AL1639">
        <v>983</v>
      </c>
      <c r="AM1639">
        <v>34</v>
      </c>
      <c r="AN1639">
        <v>0</v>
      </c>
      <c r="AO1639">
        <v>0</v>
      </c>
      <c r="AP1639">
        <v>1</v>
      </c>
      <c r="AQ1639">
        <v>2</v>
      </c>
      <c r="AR1639">
        <v>1594</v>
      </c>
      <c r="AS1639" t="s">
        <v>51</v>
      </c>
      <c r="AT1639">
        <v>71475</v>
      </c>
      <c r="AU1639">
        <v>113931150</v>
      </c>
      <c r="AV1639">
        <v>71475</v>
      </c>
      <c r="AW1639" t="s">
        <v>39</v>
      </c>
      <c r="AX1639">
        <v>10</v>
      </c>
      <c r="AY1639">
        <v>15940</v>
      </c>
      <c r="AZ1639">
        <v>10</v>
      </c>
      <c r="BA1639" t="s">
        <v>44</v>
      </c>
    </row>
    <row r="1640" spans="1:53" x14ac:dyDescent="0.2">
      <c r="A1640">
        <v>1639</v>
      </c>
      <c r="B1640">
        <v>1639</v>
      </c>
      <c r="C1640">
        <v>22</v>
      </c>
      <c r="D1640">
        <v>9</v>
      </c>
      <c r="E1640">
        <v>22009</v>
      </c>
      <c r="F1640">
        <v>17</v>
      </c>
      <c r="G1640">
        <v>31</v>
      </c>
      <c r="H1640">
        <v>301600</v>
      </c>
      <c r="I1640">
        <v>17031301600</v>
      </c>
      <c r="J1640">
        <v>3016</v>
      </c>
      <c r="K1640" t="s">
        <v>514</v>
      </c>
      <c r="L1640">
        <v>1.8E-5</v>
      </c>
      <c r="M1640" s="20">
        <v>1</v>
      </c>
      <c r="N1640" s="20">
        <v>0.5</v>
      </c>
      <c r="O1640">
        <v>17</v>
      </c>
      <c r="P1640">
        <v>1</v>
      </c>
      <c r="Q1640">
        <v>3</v>
      </c>
      <c r="R1640">
        <v>160</v>
      </c>
      <c r="S1640">
        <v>1</v>
      </c>
      <c r="T1640">
        <v>182</v>
      </c>
      <c r="U1640">
        <v>17</v>
      </c>
      <c r="V1640">
        <v>1</v>
      </c>
      <c r="W1640">
        <v>3</v>
      </c>
      <c r="X1640">
        <v>160</v>
      </c>
      <c r="Y1640">
        <v>1</v>
      </c>
      <c r="Z1640">
        <v>182</v>
      </c>
      <c r="AA1640">
        <v>71</v>
      </c>
      <c r="AB1640">
        <v>11</v>
      </c>
      <c r="AC1640">
        <v>4557</v>
      </c>
      <c r="AD1640">
        <v>0</v>
      </c>
      <c r="AE1640">
        <v>2</v>
      </c>
      <c r="AF1640">
        <v>0</v>
      </c>
      <c r="AG1640">
        <v>9</v>
      </c>
      <c r="AH1640">
        <v>4</v>
      </c>
      <c r="AI1640">
        <v>4654</v>
      </c>
      <c r="AJ1640">
        <v>36</v>
      </c>
      <c r="AK1640">
        <v>6</v>
      </c>
      <c r="AL1640">
        <v>2278</v>
      </c>
      <c r="AM1640">
        <v>0</v>
      </c>
      <c r="AN1640">
        <v>1</v>
      </c>
      <c r="AO1640">
        <v>0</v>
      </c>
      <c r="AP1640">
        <v>4</v>
      </c>
      <c r="AQ1640">
        <v>2</v>
      </c>
      <c r="AR1640">
        <v>2327</v>
      </c>
      <c r="AS1640" t="s">
        <v>51</v>
      </c>
      <c r="AT1640">
        <v>36241</v>
      </c>
      <c r="AU1640">
        <v>84332807</v>
      </c>
      <c r="AV1640">
        <v>36241</v>
      </c>
      <c r="AW1640" t="s">
        <v>36</v>
      </c>
      <c r="AX1640">
        <v>2</v>
      </c>
      <c r="AY1640">
        <v>4654</v>
      </c>
      <c r="AZ1640">
        <v>2</v>
      </c>
      <c r="BA1640" t="s">
        <v>44</v>
      </c>
    </row>
    <row r="1641" spans="1:53" x14ac:dyDescent="0.2">
      <c r="A1641">
        <v>1640</v>
      </c>
      <c r="B1641">
        <v>1640</v>
      </c>
      <c r="C1641">
        <v>22</v>
      </c>
      <c r="D1641">
        <v>10</v>
      </c>
      <c r="E1641">
        <v>22010</v>
      </c>
      <c r="F1641">
        <v>17</v>
      </c>
      <c r="G1641">
        <v>31</v>
      </c>
      <c r="H1641">
        <v>830500</v>
      </c>
      <c r="I1641">
        <v>17031830500</v>
      </c>
      <c r="J1641">
        <v>8305</v>
      </c>
      <c r="K1641" t="s">
        <v>354</v>
      </c>
      <c r="L1641">
        <v>9.1000000000000003E-5</v>
      </c>
      <c r="M1641" s="20">
        <v>1</v>
      </c>
      <c r="N1641" s="20">
        <v>0.2054</v>
      </c>
      <c r="O1641">
        <v>38</v>
      </c>
      <c r="P1641">
        <v>6</v>
      </c>
      <c r="Q1641">
        <v>5</v>
      </c>
      <c r="R1641">
        <v>242</v>
      </c>
      <c r="S1641">
        <v>1</v>
      </c>
      <c r="T1641">
        <v>292</v>
      </c>
      <c r="U1641">
        <v>38</v>
      </c>
      <c r="V1641">
        <v>6</v>
      </c>
      <c r="W1641">
        <v>5</v>
      </c>
      <c r="X1641">
        <v>242</v>
      </c>
      <c r="Y1641">
        <v>1</v>
      </c>
      <c r="Z1641">
        <v>292</v>
      </c>
      <c r="AA1641">
        <v>139</v>
      </c>
      <c r="AB1641">
        <v>5</v>
      </c>
      <c r="AC1641">
        <v>4506</v>
      </c>
      <c r="AD1641">
        <v>2</v>
      </c>
      <c r="AE1641">
        <v>5</v>
      </c>
      <c r="AF1641">
        <v>0</v>
      </c>
      <c r="AG1641">
        <v>0</v>
      </c>
      <c r="AH1641">
        <v>3</v>
      </c>
      <c r="AI1641">
        <v>4660</v>
      </c>
      <c r="AJ1641">
        <v>29</v>
      </c>
      <c r="AK1641">
        <v>1</v>
      </c>
      <c r="AL1641">
        <v>926</v>
      </c>
      <c r="AM1641">
        <v>0</v>
      </c>
      <c r="AN1641">
        <v>1</v>
      </c>
      <c r="AO1641">
        <v>0</v>
      </c>
      <c r="AP1641">
        <v>0</v>
      </c>
      <c r="AQ1641">
        <v>1</v>
      </c>
      <c r="AR1641">
        <v>957</v>
      </c>
      <c r="AS1641" t="s">
        <v>51</v>
      </c>
      <c r="AT1641">
        <v>54456</v>
      </c>
      <c r="AU1641">
        <v>52114392</v>
      </c>
      <c r="AV1641">
        <v>54456</v>
      </c>
      <c r="AW1641" t="s">
        <v>38</v>
      </c>
      <c r="AX1641">
        <v>7</v>
      </c>
      <c r="AY1641">
        <v>6699</v>
      </c>
      <c r="AZ1641">
        <v>7</v>
      </c>
      <c r="BA1641" t="s">
        <v>44</v>
      </c>
    </row>
    <row r="1642" spans="1:53" x14ac:dyDescent="0.2">
      <c r="A1642">
        <v>1641</v>
      </c>
      <c r="B1642">
        <v>1641</v>
      </c>
      <c r="C1642">
        <v>22</v>
      </c>
      <c r="D1642">
        <v>11</v>
      </c>
      <c r="E1642">
        <v>22011</v>
      </c>
      <c r="F1642">
        <v>17</v>
      </c>
      <c r="G1642">
        <v>31</v>
      </c>
      <c r="H1642">
        <v>301600</v>
      </c>
      <c r="I1642">
        <v>17031301600</v>
      </c>
      <c r="J1642">
        <v>3016</v>
      </c>
      <c r="K1642" t="s">
        <v>514</v>
      </c>
      <c r="L1642">
        <v>1.8E-5</v>
      </c>
      <c r="M1642" s="20">
        <v>1</v>
      </c>
      <c r="N1642" s="20">
        <v>0.5</v>
      </c>
      <c r="O1642">
        <v>22</v>
      </c>
      <c r="P1642">
        <v>2</v>
      </c>
      <c r="Q1642">
        <v>2</v>
      </c>
      <c r="R1642">
        <v>157</v>
      </c>
      <c r="S1642">
        <v>1</v>
      </c>
      <c r="T1642">
        <v>184</v>
      </c>
      <c r="U1642">
        <v>22</v>
      </c>
      <c r="V1642">
        <v>2</v>
      </c>
      <c r="W1642">
        <v>2</v>
      </c>
      <c r="X1642">
        <v>157</v>
      </c>
      <c r="Y1642">
        <v>1</v>
      </c>
      <c r="Z1642">
        <v>184</v>
      </c>
      <c r="AA1642">
        <v>71</v>
      </c>
      <c r="AB1642">
        <v>11</v>
      </c>
      <c r="AC1642">
        <v>4557</v>
      </c>
      <c r="AD1642">
        <v>0</v>
      </c>
      <c r="AE1642">
        <v>2</v>
      </c>
      <c r="AF1642">
        <v>0</v>
      </c>
      <c r="AG1642">
        <v>9</v>
      </c>
      <c r="AH1642">
        <v>4</v>
      </c>
      <c r="AI1642">
        <v>4654</v>
      </c>
      <c r="AJ1642">
        <v>36</v>
      </c>
      <c r="AK1642">
        <v>6</v>
      </c>
      <c r="AL1642">
        <v>2278</v>
      </c>
      <c r="AM1642">
        <v>0</v>
      </c>
      <c r="AN1642">
        <v>1</v>
      </c>
      <c r="AO1642">
        <v>0</v>
      </c>
      <c r="AP1642">
        <v>4</v>
      </c>
      <c r="AQ1642">
        <v>2</v>
      </c>
      <c r="AR1642">
        <v>2327</v>
      </c>
      <c r="AS1642" t="s">
        <v>51</v>
      </c>
      <c r="AT1642">
        <v>36241</v>
      </c>
      <c r="AU1642">
        <v>84332807</v>
      </c>
      <c r="AV1642">
        <v>36241</v>
      </c>
      <c r="AW1642" t="s">
        <v>36</v>
      </c>
      <c r="AX1642">
        <v>2</v>
      </c>
      <c r="AY1642">
        <v>4654</v>
      </c>
      <c r="AZ1642">
        <v>2</v>
      </c>
      <c r="BA1642" t="s">
        <v>44</v>
      </c>
    </row>
    <row r="1643" spans="1:53" x14ac:dyDescent="0.2">
      <c r="A1643">
        <v>1642</v>
      </c>
      <c r="B1643">
        <v>1642</v>
      </c>
      <c r="C1643">
        <v>22</v>
      </c>
      <c r="D1643">
        <v>12</v>
      </c>
      <c r="E1643">
        <v>22012</v>
      </c>
      <c r="F1643">
        <v>17</v>
      </c>
      <c r="G1643">
        <v>31</v>
      </c>
      <c r="H1643">
        <v>560100</v>
      </c>
      <c r="I1643">
        <v>17031560100</v>
      </c>
      <c r="J1643">
        <v>5601</v>
      </c>
      <c r="K1643" t="s">
        <v>515</v>
      </c>
      <c r="L1643">
        <v>7.7999999999999999E-5</v>
      </c>
      <c r="M1643" s="20">
        <v>1</v>
      </c>
      <c r="N1643" s="20">
        <v>1</v>
      </c>
      <c r="O1643">
        <v>72</v>
      </c>
      <c r="P1643">
        <v>5</v>
      </c>
      <c r="Q1643">
        <v>11</v>
      </c>
      <c r="R1643">
        <v>121</v>
      </c>
      <c r="S1643">
        <v>3</v>
      </c>
      <c r="T1643">
        <v>212</v>
      </c>
      <c r="U1643">
        <v>72</v>
      </c>
      <c r="V1643">
        <v>5</v>
      </c>
      <c r="W1643">
        <v>11</v>
      </c>
      <c r="X1643">
        <v>121</v>
      </c>
      <c r="Y1643">
        <v>3</v>
      </c>
      <c r="Z1643">
        <v>212</v>
      </c>
      <c r="AA1643">
        <v>188</v>
      </c>
      <c r="AB1643">
        <v>252</v>
      </c>
      <c r="AC1643">
        <v>940</v>
      </c>
      <c r="AD1643">
        <v>72</v>
      </c>
      <c r="AE1643">
        <v>3</v>
      </c>
      <c r="AF1643">
        <v>2</v>
      </c>
      <c r="AG1643">
        <v>1</v>
      </c>
      <c r="AH1643">
        <v>15</v>
      </c>
      <c r="AI1643">
        <v>1473</v>
      </c>
      <c r="AJ1643">
        <v>188</v>
      </c>
      <c r="AK1643">
        <v>252</v>
      </c>
      <c r="AL1643">
        <v>940</v>
      </c>
      <c r="AM1643">
        <v>72</v>
      </c>
      <c r="AN1643">
        <v>3</v>
      </c>
      <c r="AO1643">
        <v>2</v>
      </c>
      <c r="AP1643">
        <v>1</v>
      </c>
      <c r="AQ1643">
        <v>15</v>
      </c>
      <c r="AR1643">
        <v>1473</v>
      </c>
      <c r="AS1643" t="s">
        <v>51</v>
      </c>
      <c r="AT1643">
        <v>43000</v>
      </c>
      <c r="AU1643">
        <v>63339000</v>
      </c>
      <c r="AV1643">
        <v>43000</v>
      </c>
      <c r="AW1643" t="s">
        <v>38</v>
      </c>
      <c r="AX1643">
        <v>21</v>
      </c>
      <c r="AY1643">
        <v>30933</v>
      </c>
      <c r="AZ1643">
        <v>21</v>
      </c>
      <c r="BA1643" t="s">
        <v>45</v>
      </c>
    </row>
    <row r="1644" spans="1:53" x14ac:dyDescent="0.2">
      <c r="A1644">
        <v>1643</v>
      </c>
      <c r="B1644">
        <v>1643</v>
      </c>
      <c r="C1644">
        <v>22</v>
      </c>
      <c r="D1644">
        <v>13</v>
      </c>
      <c r="E1644">
        <v>22013</v>
      </c>
      <c r="F1644">
        <v>17</v>
      </c>
      <c r="G1644">
        <v>31</v>
      </c>
      <c r="H1644">
        <v>300500</v>
      </c>
      <c r="I1644">
        <v>17031300500</v>
      </c>
      <c r="J1644">
        <v>3005</v>
      </c>
      <c r="K1644" t="s">
        <v>510</v>
      </c>
      <c r="L1644">
        <v>3.9999999999999998E-6</v>
      </c>
      <c r="M1644" s="20">
        <v>0.18179999999999999</v>
      </c>
      <c r="N1644" s="20">
        <v>0.13789999999999999</v>
      </c>
      <c r="O1644">
        <v>30</v>
      </c>
      <c r="P1644">
        <v>2</v>
      </c>
      <c r="Q1644">
        <v>6</v>
      </c>
      <c r="R1644">
        <v>175</v>
      </c>
      <c r="S1644">
        <v>0</v>
      </c>
      <c r="T1644">
        <v>213</v>
      </c>
      <c r="U1644">
        <v>5</v>
      </c>
      <c r="V1644">
        <v>0</v>
      </c>
      <c r="W1644">
        <v>1</v>
      </c>
      <c r="X1644">
        <v>32</v>
      </c>
      <c r="Y1644">
        <v>0</v>
      </c>
      <c r="Z1644">
        <v>39</v>
      </c>
      <c r="AA1644">
        <v>74</v>
      </c>
      <c r="AB1644">
        <v>349</v>
      </c>
      <c r="AC1644">
        <v>2815</v>
      </c>
      <c r="AD1644">
        <v>6</v>
      </c>
      <c r="AE1644">
        <v>3</v>
      </c>
      <c r="AF1644">
        <v>0</v>
      </c>
      <c r="AG1644">
        <v>5</v>
      </c>
      <c r="AH1644">
        <v>5</v>
      </c>
      <c r="AI1644">
        <v>3257</v>
      </c>
      <c r="AJ1644">
        <v>10</v>
      </c>
      <c r="AK1644">
        <v>48</v>
      </c>
      <c r="AL1644">
        <v>388</v>
      </c>
      <c r="AM1644">
        <v>1</v>
      </c>
      <c r="AN1644">
        <v>0</v>
      </c>
      <c r="AO1644">
        <v>0</v>
      </c>
      <c r="AP1644">
        <v>1</v>
      </c>
      <c r="AQ1644">
        <v>1</v>
      </c>
      <c r="AR1644">
        <v>449</v>
      </c>
      <c r="AS1644" t="s">
        <v>51</v>
      </c>
      <c r="AT1644">
        <v>45231</v>
      </c>
      <c r="AU1644">
        <v>20308719</v>
      </c>
      <c r="AV1644">
        <v>51847</v>
      </c>
      <c r="AW1644" t="s">
        <v>38</v>
      </c>
      <c r="AX1644">
        <v>8</v>
      </c>
      <c r="AY1644">
        <v>3592</v>
      </c>
      <c r="AZ1644">
        <v>7</v>
      </c>
      <c r="BA1644" t="s">
        <v>44</v>
      </c>
    </row>
    <row r="1645" spans="1:53" x14ac:dyDescent="0.2">
      <c r="A1645">
        <v>1644</v>
      </c>
      <c r="B1645">
        <v>1644</v>
      </c>
      <c r="C1645">
        <v>22</v>
      </c>
      <c r="D1645">
        <v>13</v>
      </c>
      <c r="E1645">
        <v>22013</v>
      </c>
      <c r="F1645">
        <v>17</v>
      </c>
      <c r="G1645">
        <v>31</v>
      </c>
      <c r="H1645">
        <v>300600</v>
      </c>
      <c r="I1645">
        <v>17031300600</v>
      </c>
      <c r="J1645">
        <v>3006</v>
      </c>
      <c r="K1645" t="s">
        <v>516</v>
      </c>
      <c r="L1645">
        <v>1.8E-5</v>
      </c>
      <c r="M1645" s="20">
        <v>0.81820000000000004</v>
      </c>
      <c r="N1645" s="20">
        <v>0.5</v>
      </c>
      <c r="O1645">
        <v>30</v>
      </c>
      <c r="P1645">
        <v>2</v>
      </c>
      <c r="Q1645">
        <v>6</v>
      </c>
      <c r="R1645">
        <v>175</v>
      </c>
      <c r="S1645">
        <v>0</v>
      </c>
      <c r="T1645">
        <v>213</v>
      </c>
      <c r="U1645">
        <v>25</v>
      </c>
      <c r="V1645">
        <v>2</v>
      </c>
      <c r="W1645">
        <v>5</v>
      </c>
      <c r="X1645">
        <v>143</v>
      </c>
      <c r="Y1645">
        <v>0</v>
      </c>
      <c r="Z1645">
        <v>174</v>
      </c>
      <c r="AA1645">
        <v>119</v>
      </c>
      <c r="AB1645">
        <v>587</v>
      </c>
      <c r="AC1645">
        <v>2485</v>
      </c>
      <c r="AD1645">
        <v>7</v>
      </c>
      <c r="AE1645">
        <v>7</v>
      </c>
      <c r="AF1645">
        <v>0</v>
      </c>
      <c r="AG1645">
        <v>3</v>
      </c>
      <c r="AH1645">
        <v>4</v>
      </c>
      <c r="AI1645">
        <v>3212</v>
      </c>
      <c r="AJ1645">
        <v>60</v>
      </c>
      <c r="AK1645">
        <v>294</v>
      </c>
      <c r="AL1645">
        <v>1242</v>
      </c>
      <c r="AM1645">
        <v>4</v>
      </c>
      <c r="AN1645">
        <v>4</v>
      </c>
      <c r="AO1645">
        <v>0</v>
      </c>
      <c r="AP1645">
        <v>2</v>
      </c>
      <c r="AQ1645">
        <v>2</v>
      </c>
      <c r="AR1645">
        <v>1606</v>
      </c>
      <c r="AS1645" t="s">
        <v>51</v>
      </c>
      <c r="AT1645">
        <v>53697</v>
      </c>
      <c r="AU1645">
        <v>86237382</v>
      </c>
      <c r="AV1645">
        <v>51847</v>
      </c>
      <c r="AW1645" t="s">
        <v>38</v>
      </c>
      <c r="AX1645">
        <v>7</v>
      </c>
      <c r="AY1645">
        <v>11242</v>
      </c>
      <c r="AZ1645">
        <v>7</v>
      </c>
      <c r="BA1645" t="s">
        <v>44</v>
      </c>
    </row>
    <row r="1646" spans="1:53" x14ac:dyDescent="0.2">
      <c r="A1646">
        <v>1645</v>
      </c>
      <c r="B1646">
        <v>1645</v>
      </c>
      <c r="C1646">
        <v>22</v>
      </c>
      <c r="D1646">
        <v>14</v>
      </c>
      <c r="E1646">
        <v>22014</v>
      </c>
      <c r="F1646">
        <v>17</v>
      </c>
      <c r="G1646">
        <v>31</v>
      </c>
      <c r="H1646">
        <v>300700</v>
      </c>
      <c r="I1646">
        <v>17031300700</v>
      </c>
      <c r="J1646">
        <v>3007</v>
      </c>
      <c r="K1646" t="s">
        <v>517</v>
      </c>
      <c r="L1646">
        <v>3.9999999999999998E-6</v>
      </c>
      <c r="M1646" s="20">
        <v>0.1739</v>
      </c>
      <c r="N1646" s="20">
        <v>0.1143</v>
      </c>
      <c r="O1646">
        <v>40</v>
      </c>
      <c r="P1646">
        <v>14</v>
      </c>
      <c r="Q1646">
        <v>4</v>
      </c>
      <c r="R1646">
        <v>118</v>
      </c>
      <c r="S1646">
        <v>3</v>
      </c>
      <c r="T1646">
        <v>179</v>
      </c>
      <c r="U1646">
        <v>7</v>
      </c>
      <c r="V1646">
        <v>2</v>
      </c>
      <c r="W1646">
        <v>1</v>
      </c>
      <c r="X1646">
        <v>21</v>
      </c>
      <c r="Y1646">
        <v>1</v>
      </c>
      <c r="Z1646">
        <v>31</v>
      </c>
      <c r="AA1646">
        <v>93</v>
      </c>
      <c r="AB1646">
        <v>145</v>
      </c>
      <c r="AC1646">
        <v>4930</v>
      </c>
      <c r="AD1646">
        <v>4</v>
      </c>
      <c r="AE1646">
        <v>8</v>
      </c>
      <c r="AF1646">
        <v>0</v>
      </c>
      <c r="AG1646">
        <v>5</v>
      </c>
      <c r="AH1646">
        <v>9</v>
      </c>
      <c r="AI1646">
        <v>5194</v>
      </c>
      <c r="AJ1646">
        <v>11</v>
      </c>
      <c r="AK1646">
        <v>17</v>
      </c>
      <c r="AL1646">
        <v>563</v>
      </c>
      <c r="AM1646">
        <v>0</v>
      </c>
      <c r="AN1646">
        <v>1</v>
      </c>
      <c r="AO1646">
        <v>0</v>
      </c>
      <c r="AP1646">
        <v>1</v>
      </c>
      <c r="AQ1646">
        <v>1</v>
      </c>
      <c r="AR1646">
        <v>594</v>
      </c>
      <c r="AS1646" t="s">
        <v>51</v>
      </c>
      <c r="AT1646">
        <v>38565</v>
      </c>
      <c r="AU1646">
        <v>22907610</v>
      </c>
      <c r="AV1646">
        <v>47315</v>
      </c>
      <c r="AW1646" t="s">
        <v>38</v>
      </c>
      <c r="AX1646">
        <v>8</v>
      </c>
      <c r="AY1646">
        <v>4752</v>
      </c>
      <c r="AZ1646">
        <v>8</v>
      </c>
      <c r="BA1646" t="s">
        <v>44</v>
      </c>
    </row>
    <row r="1647" spans="1:53" x14ac:dyDescent="0.2">
      <c r="A1647">
        <v>1646</v>
      </c>
      <c r="B1647">
        <v>1646</v>
      </c>
      <c r="C1647">
        <v>22</v>
      </c>
      <c r="D1647">
        <v>14</v>
      </c>
      <c r="E1647">
        <v>22014</v>
      </c>
      <c r="F1647">
        <v>17</v>
      </c>
      <c r="G1647">
        <v>31</v>
      </c>
      <c r="H1647">
        <v>300500</v>
      </c>
      <c r="I1647">
        <v>17031300500</v>
      </c>
      <c r="J1647">
        <v>3005</v>
      </c>
      <c r="K1647" t="s">
        <v>510</v>
      </c>
      <c r="L1647">
        <v>6.9999999999999999E-6</v>
      </c>
      <c r="M1647" s="20">
        <v>0.30430000000000001</v>
      </c>
      <c r="N1647" s="20">
        <v>0.2414</v>
      </c>
      <c r="O1647">
        <v>40</v>
      </c>
      <c r="P1647">
        <v>14</v>
      </c>
      <c r="Q1647">
        <v>4</v>
      </c>
      <c r="R1647">
        <v>118</v>
      </c>
      <c r="S1647">
        <v>3</v>
      </c>
      <c r="T1647">
        <v>179</v>
      </c>
      <c r="U1647">
        <v>12</v>
      </c>
      <c r="V1647">
        <v>4</v>
      </c>
      <c r="W1647">
        <v>1</v>
      </c>
      <c r="X1647">
        <v>36</v>
      </c>
      <c r="Y1647">
        <v>1</v>
      </c>
      <c r="Z1647">
        <v>54</v>
      </c>
      <c r="AA1647">
        <v>74</v>
      </c>
      <c r="AB1647">
        <v>349</v>
      </c>
      <c r="AC1647">
        <v>2815</v>
      </c>
      <c r="AD1647">
        <v>6</v>
      </c>
      <c r="AE1647">
        <v>3</v>
      </c>
      <c r="AF1647">
        <v>0</v>
      </c>
      <c r="AG1647">
        <v>5</v>
      </c>
      <c r="AH1647">
        <v>5</v>
      </c>
      <c r="AI1647">
        <v>3257</v>
      </c>
      <c r="AJ1647">
        <v>18</v>
      </c>
      <c r="AK1647">
        <v>84</v>
      </c>
      <c r="AL1647">
        <v>679</v>
      </c>
      <c r="AM1647">
        <v>1</v>
      </c>
      <c r="AN1647">
        <v>1</v>
      </c>
      <c r="AO1647">
        <v>0</v>
      </c>
      <c r="AP1647">
        <v>1</v>
      </c>
      <c r="AQ1647">
        <v>1</v>
      </c>
      <c r="AR1647">
        <v>786</v>
      </c>
      <c r="AS1647" t="s">
        <v>51</v>
      </c>
      <c r="AT1647">
        <v>45231</v>
      </c>
      <c r="AU1647">
        <v>35551566</v>
      </c>
      <c r="AV1647">
        <v>47315</v>
      </c>
      <c r="AW1647" t="s">
        <v>38</v>
      </c>
      <c r="AX1647">
        <v>8</v>
      </c>
      <c r="AY1647">
        <v>6288</v>
      </c>
      <c r="AZ1647">
        <v>8</v>
      </c>
      <c r="BA1647" t="s">
        <v>44</v>
      </c>
    </row>
    <row r="1648" spans="1:53" x14ac:dyDescent="0.2">
      <c r="A1648">
        <v>1647</v>
      </c>
      <c r="B1648">
        <v>1647</v>
      </c>
      <c r="C1648">
        <v>22</v>
      </c>
      <c r="D1648">
        <v>14</v>
      </c>
      <c r="E1648">
        <v>22014</v>
      </c>
      <c r="F1648">
        <v>17</v>
      </c>
      <c r="G1648">
        <v>31</v>
      </c>
      <c r="H1648">
        <v>300600</v>
      </c>
      <c r="I1648">
        <v>17031300600</v>
      </c>
      <c r="J1648">
        <v>3006</v>
      </c>
      <c r="K1648" t="s">
        <v>516</v>
      </c>
      <c r="L1648">
        <v>1.2E-5</v>
      </c>
      <c r="M1648" s="20">
        <v>0.52170000000000005</v>
      </c>
      <c r="N1648" s="20">
        <v>0.33329999999999999</v>
      </c>
      <c r="O1648">
        <v>40</v>
      </c>
      <c r="P1648">
        <v>14</v>
      </c>
      <c r="Q1648">
        <v>4</v>
      </c>
      <c r="R1648">
        <v>118</v>
      </c>
      <c r="S1648">
        <v>3</v>
      </c>
      <c r="T1648">
        <v>179</v>
      </c>
      <c r="U1648">
        <v>21</v>
      </c>
      <c r="V1648">
        <v>7</v>
      </c>
      <c r="W1648">
        <v>2</v>
      </c>
      <c r="X1648">
        <v>62</v>
      </c>
      <c r="Y1648">
        <v>2</v>
      </c>
      <c r="Z1648">
        <v>93</v>
      </c>
      <c r="AA1648">
        <v>119</v>
      </c>
      <c r="AB1648">
        <v>587</v>
      </c>
      <c r="AC1648">
        <v>2485</v>
      </c>
      <c r="AD1648">
        <v>7</v>
      </c>
      <c r="AE1648">
        <v>7</v>
      </c>
      <c r="AF1648">
        <v>0</v>
      </c>
      <c r="AG1648">
        <v>3</v>
      </c>
      <c r="AH1648">
        <v>4</v>
      </c>
      <c r="AI1648">
        <v>3212</v>
      </c>
      <c r="AJ1648">
        <v>40</v>
      </c>
      <c r="AK1648">
        <v>196</v>
      </c>
      <c r="AL1648">
        <v>828</v>
      </c>
      <c r="AM1648">
        <v>2</v>
      </c>
      <c r="AN1648">
        <v>2</v>
      </c>
      <c r="AO1648">
        <v>0</v>
      </c>
      <c r="AP1648">
        <v>1</v>
      </c>
      <c r="AQ1648">
        <v>1</v>
      </c>
      <c r="AR1648">
        <v>1071</v>
      </c>
      <c r="AS1648" t="s">
        <v>51</v>
      </c>
      <c r="AT1648">
        <v>53697</v>
      </c>
      <c r="AU1648">
        <v>57509487</v>
      </c>
      <c r="AV1648">
        <v>47315</v>
      </c>
      <c r="AW1648" t="s">
        <v>38</v>
      </c>
      <c r="AX1648">
        <v>7</v>
      </c>
      <c r="AY1648">
        <v>7497</v>
      </c>
      <c r="AZ1648">
        <v>8</v>
      </c>
      <c r="BA1648" t="s">
        <v>44</v>
      </c>
    </row>
    <row r="1649" spans="1:53" x14ac:dyDescent="0.2">
      <c r="A1649">
        <v>1648</v>
      </c>
      <c r="B1649">
        <v>1648</v>
      </c>
      <c r="C1649">
        <v>22</v>
      </c>
      <c r="D1649">
        <v>15</v>
      </c>
      <c r="E1649">
        <v>22015</v>
      </c>
      <c r="F1649">
        <v>17</v>
      </c>
      <c r="G1649">
        <v>31</v>
      </c>
      <c r="H1649">
        <v>840800</v>
      </c>
      <c r="I1649">
        <v>17031840800</v>
      </c>
      <c r="J1649">
        <v>8408</v>
      </c>
      <c r="K1649" t="s">
        <v>371</v>
      </c>
      <c r="L1649">
        <v>2.1999999999999999E-5</v>
      </c>
      <c r="M1649" s="20">
        <v>0.2</v>
      </c>
      <c r="N1649" s="20">
        <v>0.61109999999999998</v>
      </c>
      <c r="O1649">
        <v>25</v>
      </c>
      <c r="P1649">
        <v>0</v>
      </c>
      <c r="Q1649">
        <v>6</v>
      </c>
      <c r="R1649">
        <v>128</v>
      </c>
      <c r="S1649">
        <v>0</v>
      </c>
      <c r="T1649">
        <v>159</v>
      </c>
      <c r="U1649">
        <v>5</v>
      </c>
      <c r="V1649">
        <v>0</v>
      </c>
      <c r="W1649">
        <v>1</v>
      </c>
      <c r="X1649">
        <v>26</v>
      </c>
      <c r="Y1649">
        <v>0</v>
      </c>
      <c r="Z1649">
        <v>32</v>
      </c>
      <c r="AA1649">
        <v>44</v>
      </c>
      <c r="AB1649">
        <v>9</v>
      </c>
      <c r="AC1649">
        <v>3638</v>
      </c>
      <c r="AD1649">
        <v>11</v>
      </c>
      <c r="AE1649">
        <v>0</v>
      </c>
      <c r="AF1649">
        <v>0</v>
      </c>
      <c r="AG1649">
        <v>5</v>
      </c>
      <c r="AH1649">
        <v>9</v>
      </c>
      <c r="AI1649">
        <v>3716</v>
      </c>
      <c r="AJ1649">
        <v>27</v>
      </c>
      <c r="AK1649">
        <v>5</v>
      </c>
      <c r="AL1649">
        <v>2223</v>
      </c>
      <c r="AM1649">
        <v>7</v>
      </c>
      <c r="AN1649">
        <v>0</v>
      </c>
      <c r="AO1649">
        <v>0</v>
      </c>
      <c r="AP1649">
        <v>3</v>
      </c>
      <c r="AQ1649">
        <v>5</v>
      </c>
      <c r="AR1649">
        <v>2271</v>
      </c>
      <c r="AS1649" t="s">
        <v>51</v>
      </c>
      <c r="AT1649">
        <v>45118</v>
      </c>
      <c r="AU1649">
        <v>102462978</v>
      </c>
      <c r="AV1649">
        <v>47823</v>
      </c>
      <c r="AW1649" t="s">
        <v>38</v>
      </c>
      <c r="AX1649">
        <v>6</v>
      </c>
      <c r="AY1649">
        <v>13626</v>
      </c>
      <c r="AZ1649">
        <v>6</v>
      </c>
      <c r="BA1649" t="s">
        <v>44</v>
      </c>
    </row>
    <row r="1650" spans="1:53" x14ac:dyDescent="0.2">
      <c r="A1650">
        <v>1649</v>
      </c>
      <c r="B1650">
        <v>1649</v>
      </c>
      <c r="C1650">
        <v>22</v>
      </c>
      <c r="D1650">
        <v>15</v>
      </c>
      <c r="E1650">
        <v>22015</v>
      </c>
      <c r="F1650">
        <v>17</v>
      </c>
      <c r="G1650">
        <v>31</v>
      </c>
      <c r="H1650">
        <v>830500</v>
      </c>
      <c r="I1650">
        <v>17031830500</v>
      </c>
      <c r="J1650">
        <v>8305</v>
      </c>
      <c r="K1650" t="s">
        <v>354</v>
      </c>
      <c r="L1650">
        <v>8.7999999999999998E-5</v>
      </c>
      <c r="M1650" s="20">
        <v>0.8</v>
      </c>
      <c r="N1650" s="20">
        <v>0.1986</v>
      </c>
      <c r="O1650">
        <v>25</v>
      </c>
      <c r="P1650">
        <v>0</v>
      </c>
      <c r="Q1650">
        <v>6</v>
      </c>
      <c r="R1650">
        <v>128</v>
      </c>
      <c r="S1650">
        <v>0</v>
      </c>
      <c r="T1650">
        <v>159</v>
      </c>
      <c r="U1650">
        <v>20</v>
      </c>
      <c r="V1650">
        <v>0</v>
      </c>
      <c r="W1650">
        <v>5</v>
      </c>
      <c r="X1650">
        <v>102</v>
      </c>
      <c r="Y1650">
        <v>0</v>
      </c>
      <c r="Z1650">
        <v>127</v>
      </c>
      <c r="AA1650">
        <v>139</v>
      </c>
      <c r="AB1650">
        <v>5</v>
      </c>
      <c r="AC1650">
        <v>4506</v>
      </c>
      <c r="AD1650">
        <v>2</v>
      </c>
      <c r="AE1650">
        <v>5</v>
      </c>
      <c r="AF1650">
        <v>0</v>
      </c>
      <c r="AG1650">
        <v>0</v>
      </c>
      <c r="AH1650">
        <v>3</v>
      </c>
      <c r="AI1650">
        <v>4660</v>
      </c>
      <c r="AJ1650">
        <v>28</v>
      </c>
      <c r="AK1650">
        <v>1</v>
      </c>
      <c r="AL1650">
        <v>895</v>
      </c>
      <c r="AM1650">
        <v>0</v>
      </c>
      <c r="AN1650">
        <v>1</v>
      </c>
      <c r="AO1650">
        <v>0</v>
      </c>
      <c r="AP1650">
        <v>0</v>
      </c>
      <c r="AQ1650">
        <v>1</v>
      </c>
      <c r="AR1650">
        <v>926</v>
      </c>
      <c r="AS1650" t="s">
        <v>51</v>
      </c>
      <c r="AT1650">
        <v>54456</v>
      </c>
      <c r="AU1650">
        <v>50426256</v>
      </c>
      <c r="AV1650">
        <v>47823</v>
      </c>
      <c r="AW1650" t="s">
        <v>38</v>
      </c>
      <c r="AX1650">
        <v>7</v>
      </c>
      <c r="AY1650">
        <v>6482</v>
      </c>
      <c r="AZ1650">
        <v>6</v>
      </c>
      <c r="BA1650" t="s">
        <v>44</v>
      </c>
    </row>
    <row r="1651" spans="1:53" x14ac:dyDescent="0.2">
      <c r="A1651">
        <v>1650</v>
      </c>
      <c r="B1651">
        <v>1650</v>
      </c>
      <c r="C1651">
        <v>22</v>
      </c>
      <c r="D1651">
        <v>16</v>
      </c>
      <c r="E1651">
        <v>22016</v>
      </c>
      <c r="F1651">
        <v>17</v>
      </c>
      <c r="G1651">
        <v>31</v>
      </c>
      <c r="H1651">
        <v>830500</v>
      </c>
      <c r="I1651">
        <v>17031830500</v>
      </c>
      <c r="J1651">
        <v>8305</v>
      </c>
      <c r="K1651" t="s">
        <v>354</v>
      </c>
      <c r="L1651">
        <v>2.04E-4</v>
      </c>
      <c r="M1651" s="20">
        <v>1</v>
      </c>
      <c r="N1651" s="20">
        <v>0.46050000000000002</v>
      </c>
      <c r="O1651">
        <v>23</v>
      </c>
      <c r="P1651">
        <v>1</v>
      </c>
      <c r="Q1651">
        <v>2</v>
      </c>
      <c r="R1651">
        <v>156</v>
      </c>
      <c r="S1651">
        <v>0</v>
      </c>
      <c r="T1651">
        <v>182</v>
      </c>
      <c r="U1651">
        <v>23</v>
      </c>
      <c r="V1651">
        <v>1</v>
      </c>
      <c r="W1651">
        <v>2</v>
      </c>
      <c r="X1651">
        <v>156</v>
      </c>
      <c r="Y1651">
        <v>0</v>
      </c>
      <c r="Z1651">
        <v>182</v>
      </c>
      <c r="AA1651">
        <v>139</v>
      </c>
      <c r="AB1651">
        <v>5</v>
      </c>
      <c r="AC1651">
        <v>4506</v>
      </c>
      <c r="AD1651">
        <v>2</v>
      </c>
      <c r="AE1651">
        <v>5</v>
      </c>
      <c r="AF1651">
        <v>0</v>
      </c>
      <c r="AG1651">
        <v>0</v>
      </c>
      <c r="AH1651">
        <v>3</v>
      </c>
      <c r="AI1651">
        <v>4660</v>
      </c>
      <c r="AJ1651">
        <v>64</v>
      </c>
      <c r="AK1651">
        <v>2</v>
      </c>
      <c r="AL1651">
        <v>2075</v>
      </c>
      <c r="AM1651">
        <v>1</v>
      </c>
      <c r="AN1651">
        <v>2</v>
      </c>
      <c r="AO1651">
        <v>0</v>
      </c>
      <c r="AP1651">
        <v>0</v>
      </c>
      <c r="AQ1651">
        <v>1</v>
      </c>
      <c r="AR1651">
        <v>2146</v>
      </c>
      <c r="AS1651" t="s">
        <v>51</v>
      </c>
      <c r="AT1651">
        <v>54456</v>
      </c>
      <c r="AU1651">
        <v>116862576</v>
      </c>
      <c r="AV1651">
        <v>54456</v>
      </c>
      <c r="AW1651" t="s">
        <v>38</v>
      </c>
      <c r="AX1651">
        <v>7</v>
      </c>
      <c r="AY1651">
        <v>15022</v>
      </c>
      <c r="AZ1651">
        <v>7</v>
      </c>
      <c r="BA1651" t="s">
        <v>44</v>
      </c>
    </row>
    <row r="1652" spans="1:53" x14ac:dyDescent="0.2">
      <c r="A1652">
        <v>1651</v>
      </c>
      <c r="B1652">
        <v>1651</v>
      </c>
      <c r="C1652">
        <v>22</v>
      </c>
      <c r="D1652">
        <v>17</v>
      </c>
      <c r="E1652">
        <v>22017</v>
      </c>
      <c r="F1652">
        <v>17</v>
      </c>
      <c r="G1652">
        <v>31</v>
      </c>
      <c r="H1652">
        <v>301802</v>
      </c>
      <c r="I1652">
        <v>17031301802</v>
      </c>
      <c r="J1652">
        <v>3018.02</v>
      </c>
      <c r="K1652" t="s">
        <v>513</v>
      </c>
      <c r="L1652">
        <v>2.5999999999999998E-5</v>
      </c>
      <c r="M1652" s="20">
        <v>1</v>
      </c>
      <c r="N1652" s="20">
        <v>0.70269999999999999</v>
      </c>
      <c r="O1652">
        <v>21</v>
      </c>
      <c r="P1652">
        <v>2</v>
      </c>
      <c r="Q1652">
        <v>4</v>
      </c>
      <c r="R1652">
        <v>188</v>
      </c>
      <c r="S1652">
        <v>0</v>
      </c>
      <c r="T1652">
        <v>215</v>
      </c>
      <c r="U1652">
        <v>21</v>
      </c>
      <c r="V1652">
        <v>2</v>
      </c>
      <c r="W1652">
        <v>4</v>
      </c>
      <c r="X1652">
        <v>188</v>
      </c>
      <c r="Y1652">
        <v>0</v>
      </c>
      <c r="Z1652">
        <v>215</v>
      </c>
      <c r="AA1652">
        <v>56</v>
      </c>
      <c r="AB1652">
        <v>52</v>
      </c>
      <c r="AC1652">
        <v>3403</v>
      </c>
      <c r="AD1652">
        <v>4</v>
      </c>
      <c r="AE1652">
        <v>0</v>
      </c>
      <c r="AF1652">
        <v>0</v>
      </c>
      <c r="AG1652">
        <v>2</v>
      </c>
      <c r="AH1652">
        <v>1</v>
      </c>
      <c r="AI1652">
        <v>3518</v>
      </c>
      <c r="AJ1652">
        <v>39</v>
      </c>
      <c r="AK1652">
        <v>37</v>
      </c>
      <c r="AL1652">
        <v>2391</v>
      </c>
      <c r="AM1652">
        <v>3</v>
      </c>
      <c r="AN1652">
        <v>0</v>
      </c>
      <c r="AO1652">
        <v>0</v>
      </c>
      <c r="AP1652">
        <v>1</v>
      </c>
      <c r="AQ1652">
        <v>1</v>
      </c>
      <c r="AR1652">
        <v>2472</v>
      </c>
      <c r="AS1652" t="s">
        <v>51</v>
      </c>
      <c r="AT1652">
        <v>38325</v>
      </c>
      <c r="AU1652">
        <v>94739400</v>
      </c>
      <c r="AV1652">
        <v>38325</v>
      </c>
      <c r="AW1652" t="s">
        <v>36</v>
      </c>
      <c r="AX1652">
        <v>2</v>
      </c>
      <c r="AY1652">
        <v>4944</v>
      </c>
      <c r="AZ1652">
        <v>2</v>
      </c>
      <c r="BA1652" t="s">
        <v>44</v>
      </c>
    </row>
    <row r="1653" spans="1:53" x14ac:dyDescent="0.2">
      <c r="A1653">
        <v>1652</v>
      </c>
      <c r="B1653">
        <v>1652</v>
      </c>
      <c r="C1653">
        <v>22</v>
      </c>
      <c r="D1653">
        <v>18</v>
      </c>
      <c r="E1653">
        <v>22018</v>
      </c>
      <c r="F1653">
        <v>17</v>
      </c>
      <c r="G1653">
        <v>31</v>
      </c>
      <c r="H1653">
        <v>300700</v>
      </c>
      <c r="I1653">
        <v>17031300700</v>
      </c>
      <c r="J1653">
        <v>3007</v>
      </c>
      <c r="K1653" t="s">
        <v>517</v>
      </c>
      <c r="L1653">
        <v>1.7E-5</v>
      </c>
      <c r="M1653" s="20">
        <v>1</v>
      </c>
      <c r="N1653" s="20">
        <v>0.48570000000000002</v>
      </c>
      <c r="O1653">
        <v>30</v>
      </c>
      <c r="P1653">
        <v>1</v>
      </c>
      <c r="Q1653">
        <v>1</v>
      </c>
      <c r="R1653">
        <v>148</v>
      </c>
      <c r="S1653">
        <v>1</v>
      </c>
      <c r="T1653">
        <v>181</v>
      </c>
      <c r="U1653">
        <v>30</v>
      </c>
      <c r="V1653">
        <v>1</v>
      </c>
      <c r="W1653">
        <v>1</v>
      </c>
      <c r="X1653">
        <v>148</v>
      </c>
      <c r="Y1653">
        <v>1</v>
      </c>
      <c r="Z1653">
        <v>181</v>
      </c>
      <c r="AA1653">
        <v>93</v>
      </c>
      <c r="AB1653">
        <v>145</v>
      </c>
      <c r="AC1653">
        <v>4930</v>
      </c>
      <c r="AD1653">
        <v>4</v>
      </c>
      <c r="AE1653">
        <v>8</v>
      </c>
      <c r="AF1653">
        <v>0</v>
      </c>
      <c r="AG1653">
        <v>5</v>
      </c>
      <c r="AH1653">
        <v>9</v>
      </c>
      <c r="AI1653">
        <v>5194</v>
      </c>
      <c r="AJ1653">
        <v>45</v>
      </c>
      <c r="AK1653">
        <v>70</v>
      </c>
      <c r="AL1653">
        <v>2395</v>
      </c>
      <c r="AM1653">
        <v>2</v>
      </c>
      <c r="AN1653">
        <v>4</v>
      </c>
      <c r="AO1653">
        <v>0</v>
      </c>
      <c r="AP1653">
        <v>2</v>
      </c>
      <c r="AQ1653">
        <v>4</v>
      </c>
      <c r="AR1653">
        <v>2523</v>
      </c>
      <c r="AS1653" t="s">
        <v>51</v>
      </c>
      <c r="AT1653">
        <v>38565</v>
      </c>
      <c r="AU1653">
        <v>97299495</v>
      </c>
      <c r="AV1653">
        <v>38565</v>
      </c>
      <c r="AW1653" t="s">
        <v>36</v>
      </c>
      <c r="AX1653">
        <v>8</v>
      </c>
      <c r="AY1653">
        <v>20184</v>
      </c>
      <c r="AZ1653">
        <v>8</v>
      </c>
      <c r="BA1653" t="s">
        <v>44</v>
      </c>
    </row>
    <row r="1654" spans="1:53" x14ac:dyDescent="0.2">
      <c r="A1654">
        <v>1653</v>
      </c>
      <c r="B1654">
        <v>1653</v>
      </c>
      <c r="C1654">
        <v>22</v>
      </c>
      <c r="D1654">
        <v>19</v>
      </c>
      <c r="E1654">
        <v>22019</v>
      </c>
      <c r="F1654">
        <v>17</v>
      </c>
      <c r="G1654">
        <v>31</v>
      </c>
      <c r="H1654">
        <v>300700</v>
      </c>
      <c r="I1654">
        <v>17031300700</v>
      </c>
      <c r="J1654">
        <v>3007</v>
      </c>
      <c r="K1654" t="s">
        <v>517</v>
      </c>
      <c r="L1654">
        <v>9.9999999999999995E-7</v>
      </c>
      <c r="M1654" s="20">
        <v>5.5599999999999997E-2</v>
      </c>
      <c r="N1654" s="20">
        <v>2.86E-2</v>
      </c>
      <c r="O1654">
        <v>26</v>
      </c>
      <c r="P1654">
        <v>29</v>
      </c>
      <c r="Q1654">
        <v>2</v>
      </c>
      <c r="R1654">
        <v>31</v>
      </c>
      <c r="S1654">
        <v>2</v>
      </c>
      <c r="T1654">
        <v>90</v>
      </c>
      <c r="U1654">
        <v>1</v>
      </c>
      <c r="V1654">
        <v>2</v>
      </c>
      <c r="W1654">
        <v>0</v>
      </c>
      <c r="X1654">
        <v>2</v>
      </c>
      <c r="Y1654">
        <v>0</v>
      </c>
      <c r="Z1654">
        <v>5</v>
      </c>
      <c r="AA1654">
        <v>93</v>
      </c>
      <c r="AB1654">
        <v>145</v>
      </c>
      <c r="AC1654">
        <v>4930</v>
      </c>
      <c r="AD1654">
        <v>4</v>
      </c>
      <c r="AE1654">
        <v>8</v>
      </c>
      <c r="AF1654">
        <v>0</v>
      </c>
      <c r="AG1654">
        <v>5</v>
      </c>
      <c r="AH1654">
        <v>9</v>
      </c>
      <c r="AI1654">
        <v>5194</v>
      </c>
      <c r="AJ1654">
        <v>3</v>
      </c>
      <c r="AK1654">
        <v>4</v>
      </c>
      <c r="AL1654">
        <v>141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148</v>
      </c>
      <c r="AS1654" t="s">
        <v>51</v>
      </c>
      <c r="AT1654">
        <v>38565</v>
      </c>
      <c r="AU1654">
        <v>5707620</v>
      </c>
      <c r="AV1654">
        <v>47505</v>
      </c>
      <c r="AW1654" t="s">
        <v>38</v>
      </c>
      <c r="AX1654">
        <v>8</v>
      </c>
      <c r="AY1654">
        <v>1184</v>
      </c>
      <c r="AZ1654">
        <v>8</v>
      </c>
      <c r="BA1654" t="s">
        <v>44</v>
      </c>
    </row>
    <row r="1655" spans="1:53" x14ac:dyDescent="0.2">
      <c r="A1655">
        <v>1654</v>
      </c>
      <c r="B1655">
        <v>1654</v>
      </c>
      <c r="C1655">
        <v>22</v>
      </c>
      <c r="D1655">
        <v>19</v>
      </c>
      <c r="E1655">
        <v>22019</v>
      </c>
      <c r="F1655">
        <v>17</v>
      </c>
      <c r="G1655">
        <v>31</v>
      </c>
      <c r="H1655">
        <v>300500</v>
      </c>
      <c r="I1655">
        <v>17031300500</v>
      </c>
      <c r="J1655">
        <v>3005</v>
      </c>
      <c r="K1655" t="s">
        <v>510</v>
      </c>
      <c r="L1655">
        <v>5.0000000000000004E-6</v>
      </c>
      <c r="M1655" s="20">
        <v>0.27779999999999999</v>
      </c>
      <c r="N1655" s="20">
        <v>0.1724</v>
      </c>
      <c r="O1655">
        <v>26</v>
      </c>
      <c r="P1655">
        <v>29</v>
      </c>
      <c r="Q1655">
        <v>2</v>
      </c>
      <c r="R1655">
        <v>31</v>
      </c>
      <c r="S1655">
        <v>2</v>
      </c>
      <c r="T1655">
        <v>90</v>
      </c>
      <c r="U1655">
        <v>7</v>
      </c>
      <c r="V1655">
        <v>8</v>
      </c>
      <c r="W1655">
        <v>1</v>
      </c>
      <c r="X1655">
        <v>9</v>
      </c>
      <c r="Y1655">
        <v>1</v>
      </c>
      <c r="Z1655">
        <v>25</v>
      </c>
      <c r="AA1655">
        <v>74</v>
      </c>
      <c r="AB1655">
        <v>349</v>
      </c>
      <c r="AC1655">
        <v>2815</v>
      </c>
      <c r="AD1655">
        <v>6</v>
      </c>
      <c r="AE1655">
        <v>3</v>
      </c>
      <c r="AF1655">
        <v>0</v>
      </c>
      <c r="AG1655">
        <v>5</v>
      </c>
      <c r="AH1655">
        <v>5</v>
      </c>
      <c r="AI1655">
        <v>3257</v>
      </c>
      <c r="AJ1655">
        <v>13</v>
      </c>
      <c r="AK1655">
        <v>60</v>
      </c>
      <c r="AL1655">
        <v>485</v>
      </c>
      <c r="AM1655">
        <v>1</v>
      </c>
      <c r="AN1655">
        <v>1</v>
      </c>
      <c r="AO1655">
        <v>0</v>
      </c>
      <c r="AP1655">
        <v>1</v>
      </c>
      <c r="AQ1655">
        <v>1</v>
      </c>
      <c r="AR1655">
        <v>562</v>
      </c>
      <c r="AS1655" t="s">
        <v>51</v>
      </c>
      <c r="AT1655">
        <v>45231</v>
      </c>
      <c r="AU1655">
        <v>25419822</v>
      </c>
      <c r="AV1655">
        <v>47505</v>
      </c>
      <c r="AW1655" t="s">
        <v>38</v>
      </c>
      <c r="AX1655">
        <v>8</v>
      </c>
      <c r="AY1655">
        <v>4496</v>
      </c>
      <c r="AZ1655">
        <v>8</v>
      </c>
      <c r="BA1655" t="s">
        <v>44</v>
      </c>
    </row>
    <row r="1656" spans="1:53" x14ac:dyDescent="0.2">
      <c r="A1656">
        <v>1655</v>
      </c>
      <c r="B1656">
        <v>1655</v>
      </c>
      <c r="C1656">
        <v>22</v>
      </c>
      <c r="D1656">
        <v>19</v>
      </c>
      <c r="E1656">
        <v>22019</v>
      </c>
      <c r="F1656">
        <v>17</v>
      </c>
      <c r="G1656">
        <v>31</v>
      </c>
      <c r="H1656">
        <v>843400</v>
      </c>
      <c r="I1656">
        <v>17031843400</v>
      </c>
      <c r="J1656">
        <v>8434</v>
      </c>
      <c r="K1656" t="s">
        <v>518</v>
      </c>
      <c r="L1656">
        <v>6.0000000000000002E-6</v>
      </c>
      <c r="M1656" s="20">
        <v>0.33329999999999999</v>
      </c>
      <c r="N1656" s="20">
        <v>8.4500000000000006E-2</v>
      </c>
      <c r="O1656">
        <v>26</v>
      </c>
      <c r="P1656">
        <v>29</v>
      </c>
      <c r="Q1656">
        <v>2</v>
      </c>
      <c r="R1656">
        <v>31</v>
      </c>
      <c r="S1656">
        <v>2</v>
      </c>
      <c r="T1656">
        <v>90</v>
      </c>
      <c r="U1656">
        <v>9</v>
      </c>
      <c r="V1656">
        <v>10</v>
      </c>
      <c r="W1656">
        <v>1</v>
      </c>
      <c r="X1656">
        <v>10</v>
      </c>
      <c r="Y1656">
        <v>1</v>
      </c>
      <c r="Z1656">
        <v>30</v>
      </c>
      <c r="AA1656">
        <v>7</v>
      </c>
      <c r="AB1656">
        <v>1294</v>
      </c>
      <c r="AC1656">
        <v>130</v>
      </c>
      <c r="AD1656">
        <v>0</v>
      </c>
      <c r="AE1656">
        <v>7</v>
      </c>
      <c r="AF1656">
        <v>0</v>
      </c>
      <c r="AG1656">
        <v>1</v>
      </c>
      <c r="AH1656">
        <v>12</v>
      </c>
      <c r="AI1656">
        <v>1451</v>
      </c>
      <c r="AJ1656">
        <v>1</v>
      </c>
      <c r="AK1656">
        <v>109</v>
      </c>
      <c r="AL1656">
        <v>11</v>
      </c>
      <c r="AM1656">
        <v>0</v>
      </c>
      <c r="AN1656">
        <v>1</v>
      </c>
      <c r="AO1656">
        <v>0</v>
      </c>
      <c r="AP1656">
        <v>0</v>
      </c>
      <c r="AQ1656">
        <v>1</v>
      </c>
      <c r="AR1656">
        <v>123</v>
      </c>
      <c r="AS1656" t="s">
        <v>10</v>
      </c>
      <c r="AT1656">
        <v>41723</v>
      </c>
      <c r="AU1656">
        <v>5131929</v>
      </c>
      <c r="AV1656">
        <v>47505</v>
      </c>
      <c r="AW1656" t="s">
        <v>38</v>
      </c>
      <c r="AX1656">
        <v>14</v>
      </c>
      <c r="AY1656">
        <v>1722</v>
      </c>
      <c r="AZ1656">
        <v>8</v>
      </c>
      <c r="BA1656" t="s">
        <v>44</v>
      </c>
    </row>
    <row r="1657" spans="1:53" x14ac:dyDescent="0.2">
      <c r="A1657">
        <v>1656</v>
      </c>
      <c r="B1657">
        <v>1656</v>
      </c>
      <c r="C1657">
        <v>22</v>
      </c>
      <c r="D1657">
        <v>19</v>
      </c>
      <c r="E1657">
        <v>22019</v>
      </c>
      <c r="F1657">
        <v>17</v>
      </c>
      <c r="G1657">
        <v>31</v>
      </c>
      <c r="H1657">
        <v>300600</v>
      </c>
      <c r="I1657">
        <v>17031300600</v>
      </c>
      <c r="J1657">
        <v>3006</v>
      </c>
      <c r="K1657" t="s">
        <v>516</v>
      </c>
      <c r="L1657">
        <v>6.0000000000000002E-6</v>
      </c>
      <c r="M1657" s="20">
        <v>0.33329999999999999</v>
      </c>
      <c r="N1657" s="20">
        <v>0.16669999999999999</v>
      </c>
      <c r="O1657">
        <v>26</v>
      </c>
      <c r="P1657">
        <v>29</v>
      </c>
      <c r="Q1657">
        <v>2</v>
      </c>
      <c r="R1657">
        <v>31</v>
      </c>
      <c r="S1657">
        <v>2</v>
      </c>
      <c r="T1657">
        <v>90</v>
      </c>
      <c r="U1657">
        <v>9</v>
      </c>
      <c r="V1657">
        <v>10</v>
      </c>
      <c r="W1657">
        <v>1</v>
      </c>
      <c r="X1657">
        <v>10</v>
      </c>
      <c r="Y1657">
        <v>1</v>
      </c>
      <c r="Z1657">
        <v>30</v>
      </c>
      <c r="AA1657">
        <v>119</v>
      </c>
      <c r="AB1657">
        <v>587</v>
      </c>
      <c r="AC1657">
        <v>2485</v>
      </c>
      <c r="AD1657">
        <v>7</v>
      </c>
      <c r="AE1657">
        <v>7</v>
      </c>
      <c r="AF1657">
        <v>0</v>
      </c>
      <c r="AG1657">
        <v>3</v>
      </c>
      <c r="AH1657">
        <v>4</v>
      </c>
      <c r="AI1657">
        <v>3212</v>
      </c>
      <c r="AJ1657">
        <v>20</v>
      </c>
      <c r="AK1657">
        <v>98</v>
      </c>
      <c r="AL1657">
        <v>414</v>
      </c>
      <c r="AM1657">
        <v>1</v>
      </c>
      <c r="AN1657">
        <v>1</v>
      </c>
      <c r="AO1657">
        <v>0</v>
      </c>
      <c r="AP1657">
        <v>0</v>
      </c>
      <c r="AQ1657">
        <v>1</v>
      </c>
      <c r="AR1657">
        <v>535</v>
      </c>
      <c r="AS1657" t="s">
        <v>51</v>
      </c>
      <c r="AT1657">
        <v>53697</v>
      </c>
      <c r="AU1657">
        <v>28727895</v>
      </c>
      <c r="AV1657">
        <v>47505</v>
      </c>
      <c r="AW1657" t="s">
        <v>38</v>
      </c>
      <c r="AX1657">
        <v>7</v>
      </c>
      <c r="AY1657">
        <v>3745</v>
      </c>
      <c r="AZ1657">
        <v>8</v>
      </c>
      <c r="BA1657" t="s">
        <v>44</v>
      </c>
    </row>
    <row r="1658" spans="1:53" x14ac:dyDescent="0.2">
      <c r="A1658">
        <v>1657</v>
      </c>
      <c r="B1658">
        <v>1657</v>
      </c>
      <c r="C1658">
        <v>22</v>
      </c>
      <c r="D1658">
        <v>20</v>
      </c>
      <c r="E1658">
        <v>22020</v>
      </c>
      <c r="F1658">
        <v>17</v>
      </c>
      <c r="G1658">
        <v>31</v>
      </c>
      <c r="H1658">
        <v>301801</v>
      </c>
      <c r="I1658">
        <v>17031301801</v>
      </c>
      <c r="J1658">
        <v>3018.01</v>
      </c>
      <c r="K1658" t="s">
        <v>512</v>
      </c>
      <c r="L1658">
        <v>6.9999999999999999E-6</v>
      </c>
      <c r="M1658" s="20">
        <v>0.36840000000000001</v>
      </c>
      <c r="N1658" s="20">
        <v>9.3299999999999994E-2</v>
      </c>
      <c r="O1658">
        <v>33</v>
      </c>
      <c r="P1658">
        <v>1</v>
      </c>
      <c r="Q1658">
        <v>2</v>
      </c>
      <c r="R1658">
        <v>146</v>
      </c>
      <c r="S1658">
        <v>0</v>
      </c>
      <c r="T1658">
        <v>182</v>
      </c>
      <c r="U1658">
        <v>12</v>
      </c>
      <c r="V1658">
        <v>0</v>
      </c>
      <c r="W1658">
        <v>1</v>
      </c>
      <c r="X1658">
        <v>54</v>
      </c>
      <c r="Y1658">
        <v>0</v>
      </c>
      <c r="Z1658">
        <v>67</v>
      </c>
      <c r="AA1658">
        <v>86</v>
      </c>
      <c r="AB1658">
        <v>23</v>
      </c>
      <c r="AC1658">
        <v>3887</v>
      </c>
      <c r="AD1658">
        <v>3</v>
      </c>
      <c r="AE1658">
        <v>1</v>
      </c>
      <c r="AF1658">
        <v>0</v>
      </c>
      <c r="AG1658">
        <v>3</v>
      </c>
      <c r="AH1658">
        <v>2</v>
      </c>
      <c r="AI1658">
        <v>4005</v>
      </c>
      <c r="AJ1658">
        <v>8</v>
      </c>
      <c r="AK1658">
        <v>2</v>
      </c>
      <c r="AL1658">
        <v>363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374</v>
      </c>
      <c r="AS1658" t="s">
        <v>51</v>
      </c>
      <c r="AT1658">
        <v>44762</v>
      </c>
      <c r="AU1658">
        <v>16740988</v>
      </c>
      <c r="AV1658">
        <v>41680</v>
      </c>
      <c r="AW1658" t="s">
        <v>38</v>
      </c>
      <c r="AX1658">
        <v>8</v>
      </c>
      <c r="AY1658">
        <v>2992</v>
      </c>
      <c r="AZ1658">
        <v>6</v>
      </c>
      <c r="BA1658" t="s">
        <v>44</v>
      </c>
    </row>
    <row r="1659" spans="1:53" x14ac:dyDescent="0.2">
      <c r="A1659">
        <v>1658</v>
      </c>
      <c r="B1659">
        <v>1658</v>
      </c>
      <c r="C1659">
        <v>22</v>
      </c>
      <c r="D1659">
        <v>20</v>
      </c>
      <c r="E1659">
        <v>22020</v>
      </c>
      <c r="F1659">
        <v>17</v>
      </c>
      <c r="G1659">
        <v>31</v>
      </c>
      <c r="H1659">
        <v>301803</v>
      </c>
      <c r="I1659">
        <v>17031301803</v>
      </c>
      <c r="J1659">
        <v>3018.03</v>
      </c>
      <c r="K1659" t="s">
        <v>511</v>
      </c>
      <c r="L1659">
        <v>1.2E-5</v>
      </c>
      <c r="M1659" s="20">
        <v>0.63160000000000005</v>
      </c>
      <c r="N1659" s="20">
        <v>0.31580000000000003</v>
      </c>
      <c r="O1659">
        <v>33</v>
      </c>
      <c r="P1659">
        <v>1</v>
      </c>
      <c r="Q1659">
        <v>2</v>
      </c>
      <c r="R1659">
        <v>146</v>
      </c>
      <c r="S1659">
        <v>0</v>
      </c>
      <c r="T1659">
        <v>182</v>
      </c>
      <c r="U1659">
        <v>21</v>
      </c>
      <c r="V1659">
        <v>1</v>
      </c>
      <c r="W1659">
        <v>1</v>
      </c>
      <c r="X1659">
        <v>92</v>
      </c>
      <c r="Y1659">
        <v>0</v>
      </c>
      <c r="Z1659">
        <v>115</v>
      </c>
      <c r="AA1659">
        <v>92</v>
      </c>
      <c r="AB1659">
        <v>14</v>
      </c>
      <c r="AC1659">
        <v>5236</v>
      </c>
      <c r="AD1659">
        <v>0</v>
      </c>
      <c r="AE1659">
        <v>2</v>
      </c>
      <c r="AF1659">
        <v>0</v>
      </c>
      <c r="AG1659">
        <v>8</v>
      </c>
      <c r="AH1659">
        <v>5</v>
      </c>
      <c r="AI1659">
        <v>5357</v>
      </c>
      <c r="AJ1659">
        <v>29</v>
      </c>
      <c r="AK1659">
        <v>4</v>
      </c>
      <c r="AL1659">
        <v>1653</v>
      </c>
      <c r="AM1659">
        <v>0</v>
      </c>
      <c r="AN1659">
        <v>1</v>
      </c>
      <c r="AO1659">
        <v>0</v>
      </c>
      <c r="AP1659">
        <v>3</v>
      </c>
      <c r="AQ1659">
        <v>2</v>
      </c>
      <c r="AR1659">
        <v>1692</v>
      </c>
      <c r="AS1659" t="s">
        <v>51</v>
      </c>
      <c r="AT1659">
        <v>40999</v>
      </c>
      <c r="AU1659">
        <v>69370308</v>
      </c>
      <c r="AV1659">
        <v>41680</v>
      </c>
      <c r="AW1659" t="s">
        <v>38</v>
      </c>
      <c r="AX1659">
        <v>6</v>
      </c>
      <c r="AY1659">
        <v>10152</v>
      </c>
      <c r="AZ1659">
        <v>6</v>
      </c>
      <c r="BA1659" t="s">
        <v>44</v>
      </c>
    </row>
    <row r="1660" spans="1:53" x14ac:dyDescent="0.2">
      <c r="A1660">
        <v>1659</v>
      </c>
      <c r="B1660">
        <v>1659</v>
      </c>
      <c r="C1660">
        <v>22</v>
      </c>
      <c r="D1660">
        <v>21</v>
      </c>
      <c r="E1660">
        <v>22021</v>
      </c>
      <c r="F1660">
        <v>17</v>
      </c>
      <c r="G1660">
        <v>31</v>
      </c>
      <c r="H1660">
        <v>843400</v>
      </c>
      <c r="I1660">
        <v>17031843400</v>
      </c>
      <c r="J1660">
        <v>8434</v>
      </c>
      <c r="K1660" t="s">
        <v>518</v>
      </c>
      <c r="L1660">
        <v>6.4999999999999994E-5</v>
      </c>
      <c r="M1660" s="20">
        <v>1</v>
      </c>
      <c r="N1660" s="20">
        <v>0.91549999999999998</v>
      </c>
      <c r="O1660">
        <v>99</v>
      </c>
      <c r="P1660">
        <v>47</v>
      </c>
      <c r="Q1660">
        <v>4</v>
      </c>
      <c r="R1660">
        <v>108</v>
      </c>
      <c r="S1660">
        <v>12</v>
      </c>
      <c r="T1660">
        <v>270</v>
      </c>
      <c r="U1660">
        <v>99</v>
      </c>
      <c r="V1660">
        <v>47</v>
      </c>
      <c r="W1660">
        <v>4</v>
      </c>
      <c r="X1660">
        <v>108</v>
      </c>
      <c r="Y1660">
        <v>12</v>
      </c>
      <c r="Z1660">
        <v>270</v>
      </c>
      <c r="AA1660">
        <v>7</v>
      </c>
      <c r="AB1660">
        <v>1294</v>
      </c>
      <c r="AC1660">
        <v>130</v>
      </c>
      <c r="AD1660">
        <v>0</v>
      </c>
      <c r="AE1660">
        <v>7</v>
      </c>
      <c r="AF1660">
        <v>0</v>
      </c>
      <c r="AG1660">
        <v>1</v>
      </c>
      <c r="AH1660">
        <v>12</v>
      </c>
      <c r="AI1660">
        <v>1451</v>
      </c>
      <c r="AJ1660">
        <v>6</v>
      </c>
      <c r="AK1660">
        <v>1185</v>
      </c>
      <c r="AL1660">
        <v>119</v>
      </c>
      <c r="AM1660">
        <v>0</v>
      </c>
      <c r="AN1660">
        <v>6</v>
      </c>
      <c r="AO1660">
        <v>0</v>
      </c>
      <c r="AP1660">
        <v>1</v>
      </c>
      <c r="AQ1660">
        <v>11</v>
      </c>
      <c r="AR1660">
        <v>1328</v>
      </c>
      <c r="AS1660" t="s">
        <v>10</v>
      </c>
      <c r="AT1660">
        <v>41723</v>
      </c>
      <c r="AU1660">
        <v>55408144</v>
      </c>
      <c r="AV1660">
        <v>41723</v>
      </c>
      <c r="AW1660" t="s">
        <v>38</v>
      </c>
      <c r="AX1660">
        <v>14</v>
      </c>
      <c r="AY1660">
        <v>18592</v>
      </c>
      <c r="AZ1660">
        <v>14</v>
      </c>
      <c r="BA1660" t="s">
        <v>44</v>
      </c>
    </row>
    <row r="1661" spans="1:53" x14ac:dyDescent="0.2">
      <c r="A1661">
        <v>1660</v>
      </c>
      <c r="B1661">
        <v>1660</v>
      </c>
      <c r="C1661">
        <v>22</v>
      </c>
      <c r="D1661">
        <v>22</v>
      </c>
      <c r="E1661">
        <v>22022</v>
      </c>
      <c r="F1661">
        <v>17</v>
      </c>
      <c r="G1661">
        <v>31</v>
      </c>
      <c r="H1661">
        <v>300800</v>
      </c>
      <c r="I1661">
        <v>17031300800</v>
      </c>
      <c r="J1661">
        <v>3008</v>
      </c>
      <c r="K1661" t="s">
        <v>369</v>
      </c>
      <c r="L1661">
        <v>9.0000000000000002E-6</v>
      </c>
      <c r="M1661" s="20">
        <v>0.40910000000000002</v>
      </c>
      <c r="N1661" s="20">
        <v>0.2571</v>
      </c>
      <c r="O1661">
        <v>27</v>
      </c>
      <c r="P1661">
        <v>2</v>
      </c>
      <c r="Q1661">
        <v>2</v>
      </c>
      <c r="R1661">
        <v>150</v>
      </c>
      <c r="S1661">
        <v>2</v>
      </c>
      <c r="T1661">
        <v>183</v>
      </c>
      <c r="U1661">
        <v>11</v>
      </c>
      <c r="V1661">
        <v>1</v>
      </c>
      <c r="W1661">
        <v>1</v>
      </c>
      <c r="X1661">
        <v>61</v>
      </c>
      <c r="Y1661">
        <v>1</v>
      </c>
      <c r="Z1661">
        <v>75</v>
      </c>
      <c r="AA1661">
        <v>55</v>
      </c>
      <c r="AB1661">
        <v>99</v>
      </c>
      <c r="AC1661">
        <v>4416</v>
      </c>
      <c r="AD1661">
        <v>4</v>
      </c>
      <c r="AE1661">
        <v>1</v>
      </c>
      <c r="AF1661">
        <v>0</v>
      </c>
      <c r="AG1661">
        <v>24</v>
      </c>
      <c r="AH1661">
        <v>11</v>
      </c>
      <c r="AI1661">
        <v>4610</v>
      </c>
      <c r="AJ1661">
        <v>14</v>
      </c>
      <c r="AK1661">
        <v>25</v>
      </c>
      <c r="AL1661">
        <v>1136</v>
      </c>
      <c r="AM1661">
        <v>1</v>
      </c>
      <c r="AN1661">
        <v>0</v>
      </c>
      <c r="AO1661">
        <v>0</v>
      </c>
      <c r="AP1661">
        <v>6</v>
      </c>
      <c r="AQ1661">
        <v>3</v>
      </c>
      <c r="AR1661">
        <v>1185</v>
      </c>
      <c r="AS1661" t="s">
        <v>51</v>
      </c>
      <c r="AT1661">
        <v>38922</v>
      </c>
      <c r="AU1661">
        <v>46122570</v>
      </c>
      <c r="AV1661">
        <v>38701</v>
      </c>
      <c r="AW1661" t="s">
        <v>36</v>
      </c>
      <c r="AX1661">
        <v>3</v>
      </c>
      <c r="AY1661">
        <v>3555</v>
      </c>
      <c r="AZ1661">
        <v>6</v>
      </c>
      <c r="BA1661" t="s">
        <v>44</v>
      </c>
    </row>
    <row r="1662" spans="1:53" x14ac:dyDescent="0.2">
      <c r="A1662">
        <v>1661</v>
      </c>
      <c r="B1662">
        <v>1661</v>
      </c>
      <c r="C1662">
        <v>22</v>
      </c>
      <c r="D1662">
        <v>22</v>
      </c>
      <c r="E1662">
        <v>22022</v>
      </c>
      <c r="F1662">
        <v>17</v>
      </c>
      <c r="G1662">
        <v>31</v>
      </c>
      <c r="H1662">
        <v>300700</v>
      </c>
      <c r="I1662">
        <v>17031300700</v>
      </c>
      <c r="J1662">
        <v>3007</v>
      </c>
      <c r="K1662" t="s">
        <v>517</v>
      </c>
      <c r="L1662">
        <v>1.2999999999999999E-5</v>
      </c>
      <c r="M1662" s="20">
        <v>0.59089999999999998</v>
      </c>
      <c r="N1662" s="20">
        <v>0.37140000000000001</v>
      </c>
      <c r="O1662">
        <v>27</v>
      </c>
      <c r="P1662">
        <v>2</v>
      </c>
      <c r="Q1662">
        <v>2</v>
      </c>
      <c r="R1662">
        <v>150</v>
      </c>
      <c r="S1662">
        <v>2</v>
      </c>
      <c r="T1662">
        <v>183</v>
      </c>
      <c r="U1662">
        <v>16</v>
      </c>
      <c r="V1662">
        <v>1</v>
      </c>
      <c r="W1662">
        <v>1</v>
      </c>
      <c r="X1662">
        <v>89</v>
      </c>
      <c r="Y1662">
        <v>1</v>
      </c>
      <c r="Z1662">
        <v>108</v>
      </c>
      <c r="AA1662">
        <v>93</v>
      </c>
      <c r="AB1662">
        <v>145</v>
      </c>
      <c r="AC1662">
        <v>4930</v>
      </c>
      <c r="AD1662">
        <v>4</v>
      </c>
      <c r="AE1662">
        <v>8</v>
      </c>
      <c r="AF1662">
        <v>0</v>
      </c>
      <c r="AG1662">
        <v>5</v>
      </c>
      <c r="AH1662">
        <v>9</v>
      </c>
      <c r="AI1662">
        <v>5194</v>
      </c>
      <c r="AJ1662">
        <v>35</v>
      </c>
      <c r="AK1662">
        <v>54</v>
      </c>
      <c r="AL1662">
        <v>1831</v>
      </c>
      <c r="AM1662">
        <v>1</v>
      </c>
      <c r="AN1662">
        <v>3</v>
      </c>
      <c r="AO1662">
        <v>0</v>
      </c>
      <c r="AP1662">
        <v>2</v>
      </c>
      <c r="AQ1662">
        <v>3</v>
      </c>
      <c r="AR1662">
        <v>1929</v>
      </c>
      <c r="AS1662" t="s">
        <v>51</v>
      </c>
      <c r="AT1662">
        <v>38565</v>
      </c>
      <c r="AU1662">
        <v>74391885</v>
      </c>
      <c r="AV1662">
        <v>38701</v>
      </c>
      <c r="AW1662" t="s">
        <v>36</v>
      </c>
      <c r="AX1662">
        <v>8</v>
      </c>
      <c r="AY1662">
        <v>15432</v>
      </c>
      <c r="AZ1662">
        <v>6</v>
      </c>
      <c r="BA1662" t="s">
        <v>44</v>
      </c>
    </row>
    <row r="1663" spans="1:53" x14ac:dyDescent="0.2">
      <c r="A1663">
        <v>1662</v>
      </c>
      <c r="B1663">
        <v>1662</v>
      </c>
      <c r="C1663">
        <v>22</v>
      </c>
      <c r="D1663">
        <v>23</v>
      </c>
      <c r="E1663">
        <v>22023</v>
      </c>
      <c r="F1663">
        <v>17</v>
      </c>
      <c r="G1663">
        <v>31</v>
      </c>
      <c r="H1663">
        <v>560200</v>
      </c>
      <c r="I1663">
        <v>17031560200</v>
      </c>
      <c r="J1663">
        <v>5602</v>
      </c>
      <c r="K1663" t="s">
        <v>506</v>
      </c>
      <c r="L1663">
        <v>4.3999999999999999E-5</v>
      </c>
      <c r="M1663" s="20">
        <v>1</v>
      </c>
      <c r="N1663" s="20">
        <v>0.61970000000000003</v>
      </c>
      <c r="O1663">
        <v>128</v>
      </c>
      <c r="P1663">
        <v>91</v>
      </c>
      <c r="Q1663">
        <v>2</v>
      </c>
      <c r="R1663">
        <v>66</v>
      </c>
      <c r="S1663">
        <v>22</v>
      </c>
      <c r="T1663">
        <v>309</v>
      </c>
      <c r="U1663">
        <v>128</v>
      </c>
      <c r="V1663">
        <v>91</v>
      </c>
      <c r="W1663">
        <v>2</v>
      </c>
      <c r="X1663">
        <v>66</v>
      </c>
      <c r="Y1663">
        <v>22</v>
      </c>
      <c r="Z1663">
        <v>309</v>
      </c>
      <c r="AA1663">
        <v>8</v>
      </c>
      <c r="AB1663">
        <v>1491</v>
      </c>
      <c r="AC1663">
        <v>214</v>
      </c>
      <c r="AD1663">
        <v>0</v>
      </c>
      <c r="AE1663">
        <v>0</v>
      </c>
      <c r="AF1663">
        <v>0</v>
      </c>
      <c r="AG1663">
        <v>0</v>
      </c>
      <c r="AH1663">
        <v>8</v>
      </c>
      <c r="AI1663">
        <v>1721</v>
      </c>
      <c r="AJ1663">
        <v>5</v>
      </c>
      <c r="AK1663">
        <v>924</v>
      </c>
      <c r="AL1663">
        <v>133</v>
      </c>
      <c r="AM1663">
        <v>0</v>
      </c>
      <c r="AN1663">
        <v>0</v>
      </c>
      <c r="AO1663">
        <v>0</v>
      </c>
      <c r="AP1663">
        <v>0</v>
      </c>
      <c r="AQ1663">
        <v>5</v>
      </c>
      <c r="AR1663">
        <v>1067</v>
      </c>
      <c r="AS1663" t="s">
        <v>10</v>
      </c>
      <c r="AT1663">
        <v>46713</v>
      </c>
      <c r="AU1663">
        <v>49842771</v>
      </c>
      <c r="AV1663">
        <v>46713</v>
      </c>
      <c r="AW1663" t="s">
        <v>38</v>
      </c>
      <c r="AX1663">
        <v>7</v>
      </c>
      <c r="AY1663">
        <v>7469</v>
      </c>
      <c r="AZ1663">
        <v>7</v>
      </c>
      <c r="BA1663" t="s">
        <v>44</v>
      </c>
    </row>
    <row r="1664" spans="1:53" x14ac:dyDescent="0.2">
      <c r="A1664">
        <v>1663</v>
      </c>
      <c r="B1664">
        <v>1663</v>
      </c>
      <c r="C1664">
        <v>22</v>
      </c>
      <c r="D1664">
        <v>24</v>
      </c>
      <c r="E1664">
        <v>22024</v>
      </c>
      <c r="F1664">
        <v>17</v>
      </c>
      <c r="G1664">
        <v>31</v>
      </c>
      <c r="H1664">
        <v>301803</v>
      </c>
      <c r="I1664">
        <v>17031301803</v>
      </c>
      <c r="J1664">
        <v>3018.03</v>
      </c>
      <c r="K1664" t="s">
        <v>511</v>
      </c>
      <c r="L1664">
        <v>2.4000000000000001E-5</v>
      </c>
      <c r="M1664" s="20">
        <v>1</v>
      </c>
      <c r="N1664" s="20">
        <v>0.63160000000000005</v>
      </c>
      <c r="O1664">
        <v>25</v>
      </c>
      <c r="P1664">
        <v>1</v>
      </c>
      <c r="Q1664">
        <v>2</v>
      </c>
      <c r="R1664">
        <v>229</v>
      </c>
      <c r="S1664">
        <v>0</v>
      </c>
      <c r="T1664">
        <v>257</v>
      </c>
      <c r="U1664">
        <v>25</v>
      </c>
      <c r="V1664">
        <v>1</v>
      </c>
      <c r="W1664">
        <v>2</v>
      </c>
      <c r="X1664">
        <v>229</v>
      </c>
      <c r="Y1664">
        <v>0</v>
      </c>
      <c r="Z1664">
        <v>257</v>
      </c>
      <c r="AA1664">
        <v>92</v>
      </c>
      <c r="AB1664">
        <v>14</v>
      </c>
      <c r="AC1664">
        <v>5236</v>
      </c>
      <c r="AD1664">
        <v>0</v>
      </c>
      <c r="AE1664">
        <v>2</v>
      </c>
      <c r="AF1664">
        <v>0</v>
      </c>
      <c r="AG1664">
        <v>8</v>
      </c>
      <c r="AH1664">
        <v>5</v>
      </c>
      <c r="AI1664">
        <v>5357</v>
      </c>
      <c r="AJ1664">
        <v>58</v>
      </c>
      <c r="AK1664">
        <v>9</v>
      </c>
      <c r="AL1664">
        <v>3307</v>
      </c>
      <c r="AM1664">
        <v>0</v>
      </c>
      <c r="AN1664">
        <v>1</v>
      </c>
      <c r="AO1664">
        <v>0</v>
      </c>
      <c r="AP1664">
        <v>5</v>
      </c>
      <c r="AQ1664">
        <v>3</v>
      </c>
      <c r="AR1664">
        <v>3383</v>
      </c>
      <c r="AS1664" t="s">
        <v>51</v>
      </c>
      <c r="AT1664">
        <v>40999</v>
      </c>
      <c r="AU1664">
        <v>138699617</v>
      </c>
      <c r="AV1664">
        <v>40999</v>
      </c>
      <c r="AW1664" t="s">
        <v>38</v>
      </c>
      <c r="AX1664">
        <v>6</v>
      </c>
      <c r="AY1664">
        <v>20298</v>
      </c>
      <c r="AZ1664">
        <v>6</v>
      </c>
      <c r="BA1664" t="s">
        <v>44</v>
      </c>
    </row>
    <row r="1665" spans="1:53" x14ac:dyDescent="0.2">
      <c r="A1665">
        <v>1664</v>
      </c>
      <c r="B1665">
        <v>1664</v>
      </c>
      <c r="C1665">
        <v>22</v>
      </c>
      <c r="D1665">
        <v>25</v>
      </c>
      <c r="E1665">
        <v>22025</v>
      </c>
      <c r="F1665">
        <v>17</v>
      </c>
      <c r="G1665">
        <v>31</v>
      </c>
      <c r="H1665">
        <v>301701</v>
      </c>
      <c r="I1665">
        <v>17031301701</v>
      </c>
      <c r="J1665">
        <v>3017.01</v>
      </c>
      <c r="K1665" t="s">
        <v>508</v>
      </c>
      <c r="L1665">
        <v>2.1999999999999999E-5</v>
      </c>
      <c r="M1665" s="20">
        <v>1</v>
      </c>
      <c r="N1665" s="20">
        <v>0.61109999999999998</v>
      </c>
      <c r="O1665">
        <v>22</v>
      </c>
      <c r="P1665">
        <v>2</v>
      </c>
      <c r="Q1665">
        <v>4</v>
      </c>
      <c r="R1665">
        <v>188</v>
      </c>
      <c r="S1665">
        <v>3</v>
      </c>
      <c r="T1665">
        <v>219</v>
      </c>
      <c r="U1665">
        <v>22</v>
      </c>
      <c r="V1665">
        <v>2</v>
      </c>
      <c r="W1665">
        <v>4</v>
      </c>
      <c r="X1665">
        <v>188</v>
      </c>
      <c r="Y1665">
        <v>3</v>
      </c>
      <c r="Z1665">
        <v>219</v>
      </c>
      <c r="AA1665">
        <v>31</v>
      </c>
      <c r="AB1665">
        <v>14</v>
      </c>
      <c r="AC1665">
        <v>4323</v>
      </c>
      <c r="AD1665">
        <v>5</v>
      </c>
      <c r="AE1665">
        <v>0</v>
      </c>
      <c r="AF1665">
        <v>0</v>
      </c>
      <c r="AG1665">
        <v>7</v>
      </c>
      <c r="AH1665">
        <v>1</v>
      </c>
      <c r="AI1665">
        <v>4381</v>
      </c>
      <c r="AJ1665">
        <v>19</v>
      </c>
      <c r="AK1665">
        <v>9</v>
      </c>
      <c r="AL1665">
        <v>2642</v>
      </c>
      <c r="AM1665">
        <v>3</v>
      </c>
      <c r="AN1665">
        <v>0</v>
      </c>
      <c r="AO1665">
        <v>0</v>
      </c>
      <c r="AP1665">
        <v>4</v>
      </c>
      <c r="AQ1665">
        <v>1</v>
      </c>
      <c r="AR1665">
        <v>2677</v>
      </c>
      <c r="AS1665" t="s">
        <v>51</v>
      </c>
      <c r="AT1665">
        <v>50009</v>
      </c>
      <c r="AU1665">
        <v>133874093</v>
      </c>
      <c r="AV1665">
        <v>50009</v>
      </c>
      <c r="AW1665" t="s">
        <v>38</v>
      </c>
      <c r="AX1665">
        <v>5</v>
      </c>
      <c r="AY1665">
        <v>13385</v>
      </c>
      <c r="AZ1665">
        <v>5</v>
      </c>
      <c r="BA1665" t="s">
        <v>44</v>
      </c>
    </row>
    <row r="1666" spans="1:53" x14ac:dyDescent="0.2">
      <c r="A1666">
        <v>1665</v>
      </c>
      <c r="B1666">
        <v>1665</v>
      </c>
      <c r="C1666">
        <v>23</v>
      </c>
      <c r="D1666">
        <v>1</v>
      </c>
      <c r="E1666">
        <v>23001</v>
      </c>
      <c r="F1666">
        <v>17</v>
      </c>
      <c r="G1666">
        <v>31</v>
      </c>
      <c r="H1666">
        <v>640400</v>
      </c>
      <c r="I1666">
        <v>17031640400</v>
      </c>
      <c r="J1666">
        <v>6404</v>
      </c>
      <c r="K1666" t="s">
        <v>379</v>
      </c>
      <c r="L1666">
        <v>1.2999999999999999E-5</v>
      </c>
      <c r="M1666" s="20">
        <v>0.35139999999999999</v>
      </c>
      <c r="N1666" s="20">
        <v>9.0300000000000005E-2</v>
      </c>
      <c r="O1666">
        <v>158</v>
      </c>
      <c r="P1666">
        <v>6</v>
      </c>
      <c r="Q1666">
        <v>66</v>
      </c>
      <c r="R1666">
        <v>104</v>
      </c>
      <c r="S1666">
        <v>4</v>
      </c>
      <c r="T1666">
        <v>338</v>
      </c>
      <c r="U1666">
        <v>56</v>
      </c>
      <c r="V1666">
        <v>2</v>
      </c>
      <c r="W1666">
        <v>23</v>
      </c>
      <c r="X1666">
        <v>37</v>
      </c>
      <c r="Y1666">
        <v>1</v>
      </c>
      <c r="Z1666">
        <v>119</v>
      </c>
      <c r="AA1666">
        <v>2113</v>
      </c>
      <c r="AB1666">
        <v>12</v>
      </c>
      <c r="AC1666">
        <v>1011</v>
      </c>
      <c r="AD1666">
        <v>21</v>
      </c>
      <c r="AE1666">
        <v>9</v>
      </c>
      <c r="AF1666">
        <v>0</v>
      </c>
      <c r="AG1666">
        <v>1</v>
      </c>
      <c r="AH1666">
        <v>23</v>
      </c>
      <c r="AI1666">
        <v>3190</v>
      </c>
      <c r="AJ1666">
        <v>191</v>
      </c>
      <c r="AK1666">
        <v>1</v>
      </c>
      <c r="AL1666">
        <v>91</v>
      </c>
      <c r="AM1666">
        <v>2</v>
      </c>
      <c r="AN1666">
        <v>1</v>
      </c>
      <c r="AO1666">
        <v>0</v>
      </c>
      <c r="AP1666">
        <v>0</v>
      </c>
      <c r="AQ1666">
        <v>2</v>
      </c>
      <c r="AR1666">
        <v>288</v>
      </c>
      <c r="AS1666" t="s">
        <v>9</v>
      </c>
      <c r="AT1666">
        <v>72235</v>
      </c>
      <c r="AU1666">
        <v>20803680</v>
      </c>
      <c r="AV1666">
        <v>71406</v>
      </c>
      <c r="AW1666" t="s">
        <v>39</v>
      </c>
      <c r="AX1666">
        <v>11</v>
      </c>
      <c r="AY1666">
        <v>3168</v>
      </c>
      <c r="AZ1666">
        <v>16</v>
      </c>
      <c r="BA1666" t="s">
        <v>44</v>
      </c>
    </row>
    <row r="1667" spans="1:53" x14ac:dyDescent="0.2">
      <c r="A1667">
        <v>1666</v>
      </c>
      <c r="B1667">
        <v>1666</v>
      </c>
      <c r="C1667">
        <v>23</v>
      </c>
      <c r="D1667">
        <v>1</v>
      </c>
      <c r="E1667">
        <v>23001</v>
      </c>
      <c r="F1667">
        <v>17</v>
      </c>
      <c r="G1667">
        <v>31</v>
      </c>
      <c r="H1667">
        <v>561000</v>
      </c>
      <c r="I1667">
        <v>17031561000</v>
      </c>
      <c r="J1667">
        <v>5610</v>
      </c>
      <c r="K1667" t="s">
        <v>380</v>
      </c>
      <c r="L1667">
        <v>2.4000000000000001E-5</v>
      </c>
      <c r="M1667" s="20">
        <v>0.64859999999999995</v>
      </c>
      <c r="N1667" s="20">
        <v>0.16900000000000001</v>
      </c>
      <c r="O1667">
        <v>158</v>
      </c>
      <c r="P1667">
        <v>6</v>
      </c>
      <c r="Q1667">
        <v>66</v>
      </c>
      <c r="R1667">
        <v>104</v>
      </c>
      <c r="S1667">
        <v>4</v>
      </c>
      <c r="T1667">
        <v>338</v>
      </c>
      <c r="U1667">
        <v>102</v>
      </c>
      <c r="V1667">
        <v>4</v>
      </c>
      <c r="W1667">
        <v>43</v>
      </c>
      <c r="X1667">
        <v>67</v>
      </c>
      <c r="Y1667">
        <v>3</v>
      </c>
      <c r="Z1667">
        <v>219</v>
      </c>
      <c r="AA1667">
        <v>3794</v>
      </c>
      <c r="AB1667">
        <v>23</v>
      </c>
      <c r="AC1667">
        <v>1273</v>
      </c>
      <c r="AD1667">
        <v>29</v>
      </c>
      <c r="AE1667">
        <v>9</v>
      </c>
      <c r="AF1667">
        <v>0</v>
      </c>
      <c r="AG1667">
        <v>15</v>
      </c>
      <c r="AH1667">
        <v>18</v>
      </c>
      <c r="AI1667">
        <v>5161</v>
      </c>
      <c r="AJ1667">
        <v>641</v>
      </c>
      <c r="AK1667">
        <v>4</v>
      </c>
      <c r="AL1667">
        <v>215</v>
      </c>
      <c r="AM1667">
        <v>5</v>
      </c>
      <c r="AN1667">
        <v>2</v>
      </c>
      <c r="AO1667">
        <v>0</v>
      </c>
      <c r="AP1667">
        <v>3</v>
      </c>
      <c r="AQ1667">
        <v>3</v>
      </c>
      <c r="AR1667">
        <v>872</v>
      </c>
      <c r="AS1667" t="s">
        <v>9</v>
      </c>
      <c r="AT1667">
        <v>71132</v>
      </c>
      <c r="AU1667">
        <v>62027104</v>
      </c>
      <c r="AV1667">
        <v>71406</v>
      </c>
      <c r="AW1667" t="s">
        <v>39</v>
      </c>
      <c r="AX1667">
        <v>17</v>
      </c>
      <c r="AY1667">
        <v>14824</v>
      </c>
      <c r="AZ1667">
        <v>16</v>
      </c>
      <c r="BA1667" t="s">
        <v>44</v>
      </c>
    </row>
    <row r="1668" spans="1:53" x14ac:dyDescent="0.2">
      <c r="A1668">
        <v>1667</v>
      </c>
      <c r="B1668">
        <v>1667</v>
      </c>
      <c r="C1668">
        <v>23</v>
      </c>
      <c r="D1668">
        <v>2</v>
      </c>
      <c r="E1668">
        <v>23002</v>
      </c>
      <c r="F1668">
        <v>17</v>
      </c>
      <c r="G1668">
        <v>31</v>
      </c>
      <c r="H1668">
        <v>640500</v>
      </c>
      <c r="I1668">
        <v>17031640500</v>
      </c>
      <c r="J1668">
        <v>6405</v>
      </c>
      <c r="K1668" t="s">
        <v>519</v>
      </c>
      <c r="L1668">
        <v>1.9999999999999999E-6</v>
      </c>
      <c r="M1668" s="20">
        <v>0.1111</v>
      </c>
      <c r="N1668" s="20">
        <v>2.8199999999999999E-2</v>
      </c>
      <c r="O1668">
        <v>118</v>
      </c>
      <c r="P1668">
        <v>4</v>
      </c>
      <c r="Q1668">
        <v>43</v>
      </c>
      <c r="R1668">
        <v>102</v>
      </c>
      <c r="S1668">
        <v>1</v>
      </c>
      <c r="T1668">
        <v>268</v>
      </c>
      <c r="U1668">
        <v>13</v>
      </c>
      <c r="V1668">
        <v>0</v>
      </c>
      <c r="W1668">
        <v>5</v>
      </c>
      <c r="X1668">
        <v>11</v>
      </c>
      <c r="Y1668">
        <v>0</v>
      </c>
      <c r="Z1668">
        <v>30</v>
      </c>
      <c r="AA1668">
        <v>2198</v>
      </c>
      <c r="AB1668">
        <v>39</v>
      </c>
      <c r="AC1668">
        <v>1170</v>
      </c>
      <c r="AD1668">
        <v>54</v>
      </c>
      <c r="AE1668">
        <v>4</v>
      </c>
      <c r="AF1668">
        <v>2</v>
      </c>
      <c r="AG1668">
        <v>1</v>
      </c>
      <c r="AH1668">
        <v>23</v>
      </c>
      <c r="AI1668">
        <v>3491</v>
      </c>
      <c r="AJ1668">
        <v>62</v>
      </c>
      <c r="AK1668">
        <v>1</v>
      </c>
      <c r="AL1668">
        <v>33</v>
      </c>
      <c r="AM1668">
        <v>2</v>
      </c>
      <c r="AN1668">
        <v>0</v>
      </c>
      <c r="AO1668">
        <v>0</v>
      </c>
      <c r="AP1668">
        <v>0</v>
      </c>
      <c r="AQ1668">
        <v>1</v>
      </c>
      <c r="AR1668">
        <v>98</v>
      </c>
      <c r="AS1668" t="s">
        <v>9</v>
      </c>
      <c r="AT1668">
        <v>64177</v>
      </c>
      <c r="AU1668">
        <v>6289346</v>
      </c>
      <c r="AV1668">
        <v>57731</v>
      </c>
      <c r="AW1668" t="s">
        <v>38</v>
      </c>
      <c r="AX1668">
        <v>15</v>
      </c>
      <c r="AY1668">
        <v>1470</v>
      </c>
      <c r="AZ1668">
        <v>19</v>
      </c>
      <c r="BA1668" t="s">
        <v>44</v>
      </c>
    </row>
    <row r="1669" spans="1:53" x14ac:dyDescent="0.2">
      <c r="A1669">
        <v>1668</v>
      </c>
      <c r="B1669">
        <v>1668</v>
      </c>
      <c r="C1669">
        <v>23</v>
      </c>
      <c r="D1669">
        <v>2</v>
      </c>
      <c r="E1669">
        <v>23002</v>
      </c>
      <c r="F1669">
        <v>17</v>
      </c>
      <c r="G1669">
        <v>31</v>
      </c>
      <c r="H1669">
        <v>640600</v>
      </c>
      <c r="I1669">
        <v>17031640600</v>
      </c>
      <c r="J1669">
        <v>6406</v>
      </c>
      <c r="K1669" t="s">
        <v>376</v>
      </c>
      <c r="L1669">
        <v>1.5999999999999999E-5</v>
      </c>
      <c r="M1669" s="20">
        <v>0.88890000000000002</v>
      </c>
      <c r="N1669" s="20">
        <v>0.22539999999999999</v>
      </c>
      <c r="O1669">
        <v>118</v>
      </c>
      <c r="P1669">
        <v>4</v>
      </c>
      <c r="Q1669">
        <v>43</v>
      </c>
      <c r="R1669">
        <v>102</v>
      </c>
      <c r="S1669">
        <v>1</v>
      </c>
      <c r="T1669">
        <v>268</v>
      </c>
      <c r="U1669">
        <v>105</v>
      </c>
      <c r="V1669">
        <v>4</v>
      </c>
      <c r="W1669">
        <v>38</v>
      </c>
      <c r="X1669">
        <v>91</v>
      </c>
      <c r="Y1669">
        <v>1</v>
      </c>
      <c r="Z1669">
        <v>238</v>
      </c>
      <c r="AA1669">
        <v>2177</v>
      </c>
      <c r="AB1669">
        <v>47</v>
      </c>
      <c r="AC1669">
        <v>1600</v>
      </c>
      <c r="AD1669">
        <v>44</v>
      </c>
      <c r="AE1669">
        <v>5</v>
      </c>
      <c r="AF1669">
        <v>1</v>
      </c>
      <c r="AG1669">
        <v>3</v>
      </c>
      <c r="AH1669">
        <v>35</v>
      </c>
      <c r="AI1669">
        <v>3912</v>
      </c>
      <c r="AJ1669">
        <v>491</v>
      </c>
      <c r="AK1669">
        <v>11</v>
      </c>
      <c r="AL1669">
        <v>361</v>
      </c>
      <c r="AM1669">
        <v>10</v>
      </c>
      <c r="AN1669">
        <v>1</v>
      </c>
      <c r="AO1669">
        <v>0</v>
      </c>
      <c r="AP1669">
        <v>1</v>
      </c>
      <c r="AQ1669">
        <v>8</v>
      </c>
      <c r="AR1669">
        <v>882</v>
      </c>
      <c r="AS1669" t="s">
        <v>9</v>
      </c>
      <c r="AT1669">
        <v>57015</v>
      </c>
      <c r="AU1669">
        <v>50287230</v>
      </c>
      <c r="AV1669">
        <v>57731</v>
      </c>
      <c r="AW1669" t="s">
        <v>38</v>
      </c>
      <c r="AX1669">
        <v>19</v>
      </c>
      <c r="AY1669">
        <v>16758</v>
      </c>
      <c r="AZ1669">
        <v>19</v>
      </c>
      <c r="BA1669" t="s">
        <v>44</v>
      </c>
    </row>
    <row r="1670" spans="1:53" x14ac:dyDescent="0.2">
      <c r="A1670">
        <v>1669</v>
      </c>
      <c r="B1670">
        <v>1669</v>
      </c>
      <c r="C1670">
        <v>23</v>
      </c>
      <c r="D1670">
        <v>3</v>
      </c>
      <c r="E1670">
        <v>23003</v>
      </c>
      <c r="F1670">
        <v>17</v>
      </c>
      <c r="G1670">
        <v>31</v>
      </c>
      <c r="H1670">
        <v>560800</v>
      </c>
      <c r="I1670">
        <v>17031560800</v>
      </c>
      <c r="J1670">
        <v>5608</v>
      </c>
      <c r="K1670" t="s">
        <v>393</v>
      </c>
      <c r="L1670">
        <v>3.0000000000000001E-6</v>
      </c>
      <c r="M1670" s="20">
        <v>0.125</v>
      </c>
      <c r="N1670" s="20">
        <v>2.0799999999999999E-2</v>
      </c>
      <c r="O1670">
        <v>169</v>
      </c>
      <c r="P1670">
        <v>10</v>
      </c>
      <c r="Q1670">
        <v>60</v>
      </c>
      <c r="R1670">
        <v>72</v>
      </c>
      <c r="S1670">
        <v>1</v>
      </c>
      <c r="T1670">
        <v>312</v>
      </c>
      <c r="U1670">
        <v>21</v>
      </c>
      <c r="V1670">
        <v>1</v>
      </c>
      <c r="W1670">
        <v>8</v>
      </c>
      <c r="X1670">
        <v>9</v>
      </c>
      <c r="Y1670">
        <v>0</v>
      </c>
      <c r="Z1670">
        <v>39</v>
      </c>
      <c r="AA1670">
        <v>3426</v>
      </c>
      <c r="AB1670">
        <v>8</v>
      </c>
      <c r="AC1670">
        <v>1898</v>
      </c>
      <c r="AD1670">
        <v>37</v>
      </c>
      <c r="AE1670">
        <v>6</v>
      </c>
      <c r="AF1670">
        <v>0</v>
      </c>
      <c r="AG1670">
        <v>2</v>
      </c>
      <c r="AH1670">
        <v>34</v>
      </c>
      <c r="AI1670">
        <v>5411</v>
      </c>
      <c r="AJ1670">
        <v>71</v>
      </c>
      <c r="AK1670">
        <v>0</v>
      </c>
      <c r="AL1670">
        <v>40</v>
      </c>
      <c r="AM1670">
        <v>1</v>
      </c>
      <c r="AN1670">
        <v>0</v>
      </c>
      <c r="AO1670">
        <v>0</v>
      </c>
      <c r="AP1670">
        <v>0</v>
      </c>
      <c r="AQ1670">
        <v>1</v>
      </c>
      <c r="AR1670">
        <v>113</v>
      </c>
      <c r="AS1670" t="s">
        <v>9</v>
      </c>
      <c r="AT1670">
        <v>67938</v>
      </c>
      <c r="AU1670">
        <v>7676994</v>
      </c>
      <c r="AV1670">
        <v>78952</v>
      </c>
      <c r="AW1670" t="s">
        <v>39</v>
      </c>
      <c r="AX1670">
        <v>21</v>
      </c>
      <c r="AY1670">
        <v>2373</v>
      </c>
      <c r="AZ1670">
        <v>20</v>
      </c>
      <c r="BA1670" t="s">
        <v>44</v>
      </c>
    </row>
    <row r="1671" spans="1:53" x14ac:dyDescent="0.2">
      <c r="A1671">
        <v>1670</v>
      </c>
      <c r="B1671">
        <v>1670</v>
      </c>
      <c r="C1671">
        <v>23</v>
      </c>
      <c r="D1671">
        <v>3</v>
      </c>
      <c r="E1671">
        <v>23003</v>
      </c>
      <c r="F1671">
        <v>17</v>
      </c>
      <c r="G1671">
        <v>31</v>
      </c>
      <c r="H1671">
        <v>561000</v>
      </c>
      <c r="I1671">
        <v>17031561000</v>
      </c>
      <c r="J1671">
        <v>5610</v>
      </c>
      <c r="K1671" t="s">
        <v>380</v>
      </c>
      <c r="L1671">
        <v>3.9999999999999998E-6</v>
      </c>
      <c r="M1671" s="20">
        <v>0.16669999999999999</v>
      </c>
      <c r="N1671" s="20">
        <v>2.8199999999999999E-2</v>
      </c>
      <c r="O1671">
        <v>169</v>
      </c>
      <c r="P1671">
        <v>10</v>
      </c>
      <c r="Q1671">
        <v>60</v>
      </c>
      <c r="R1671">
        <v>72</v>
      </c>
      <c r="S1671">
        <v>1</v>
      </c>
      <c r="T1671">
        <v>312</v>
      </c>
      <c r="U1671">
        <v>28</v>
      </c>
      <c r="V1671">
        <v>2</v>
      </c>
      <c r="W1671">
        <v>10</v>
      </c>
      <c r="X1671">
        <v>12</v>
      </c>
      <c r="Y1671">
        <v>0</v>
      </c>
      <c r="Z1671">
        <v>52</v>
      </c>
      <c r="AA1671">
        <v>3794</v>
      </c>
      <c r="AB1671">
        <v>23</v>
      </c>
      <c r="AC1671">
        <v>1273</v>
      </c>
      <c r="AD1671">
        <v>29</v>
      </c>
      <c r="AE1671">
        <v>9</v>
      </c>
      <c r="AF1671">
        <v>0</v>
      </c>
      <c r="AG1671">
        <v>15</v>
      </c>
      <c r="AH1671">
        <v>18</v>
      </c>
      <c r="AI1671">
        <v>5161</v>
      </c>
      <c r="AJ1671">
        <v>107</v>
      </c>
      <c r="AK1671">
        <v>1</v>
      </c>
      <c r="AL1671">
        <v>36</v>
      </c>
      <c r="AM1671">
        <v>1</v>
      </c>
      <c r="AN1671">
        <v>0</v>
      </c>
      <c r="AO1671">
        <v>0</v>
      </c>
      <c r="AP1671">
        <v>0</v>
      </c>
      <c r="AQ1671">
        <v>1</v>
      </c>
      <c r="AR1671">
        <v>145</v>
      </c>
      <c r="AS1671" t="s">
        <v>9</v>
      </c>
      <c r="AT1671">
        <v>71132</v>
      </c>
      <c r="AU1671">
        <v>10314140</v>
      </c>
      <c r="AV1671">
        <v>78952</v>
      </c>
      <c r="AW1671" t="s">
        <v>39</v>
      </c>
      <c r="AX1671">
        <v>17</v>
      </c>
      <c r="AY1671">
        <v>2465</v>
      </c>
      <c r="AZ1671">
        <v>20</v>
      </c>
      <c r="BA1671" t="s">
        <v>44</v>
      </c>
    </row>
    <row r="1672" spans="1:53" x14ac:dyDescent="0.2">
      <c r="A1672">
        <v>1671</v>
      </c>
      <c r="B1672">
        <v>1671</v>
      </c>
      <c r="C1672">
        <v>23</v>
      </c>
      <c r="D1672">
        <v>3</v>
      </c>
      <c r="E1672">
        <v>23003</v>
      </c>
      <c r="F1672">
        <v>17</v>
      </c>
      <c r="G1672">
        <v>31</v>
      </c>
      <c r="H1672">
        <v>560900</v>
      </c>
      <c r="I1672">
        <v>17031560900</v>
      </c>
      <c r="J1672">
        <v>5609</v>
      </c>
      <c r="K1672" t="s">
        <v>390</v>
      </c>
      <c r="L1672">
        <v>1.7E-5</v>
      </c>
      <c r="M1672" s="20">
        <v>0.70830000000000004</v>
      </c>
      <c r="N1672" s="20">
        <v>0.1206</v>
      </c>
      <c r="O1672">
        <v>169</v>
      </c>
      <c r="P1672">
        <v>10</v>
      </c>
      <c r="Q1672">
        <v>60</v>
      </c>
      <c r="R1672">
        <v>72</v>
      </c>
      <c r="S1672">
        <v>1</v>
      </c>
      <c r="T1672">
        <v>312</v>
      </c>
      <c r="U1672">
        <v>120</v>
      </c>
      <c r="V1672">
        <v>7</v>
      </c>
      <c r="W1672">
        <v>42</v>
      </c>
      <c r="X1672">
        <v>51</v>
      </c>
      <c r="Y1672">
        <v>1</v>
      </c>
      <c r="Z1672">
        <v>221</v>
      </c>
      <c r="AA1672">
        <v>3617</v>
      </c>
      <c r="AB1672">
        <v>14</v>
      </c>
      <c r="AC1672">
        <v>1387</v>
      </c>
      <c r="AD1672">
        <v>23</v>
      </c>
      <c r="AE1672">
        <v>3</v>
      </c>
      <c r="AF1672">
        <v>0</v>
      </c>
      <c r="AG1672">
        <v>2</v>
      </c>
      <c r="AH1672">
        <v>47</v>
      </c>
      <c r="AI1672">
        <v>5093</v>
      </c>
      <c r="AJ1672">
        <v>436</v>
      </c>
      <c r="AK1672">
        <v>2</v>
      </c>
      <c r="AL1672">
        <v>167</v>
      </c>
      <c r="AM1672">
        <v>3</v>
      </c>
      <c r="AN1672">
        <v>0</v>
      </c>
      <c r="AO1672">
        <v>0</v>
      </c>
      <c r="AP1672">
        <v>0</v>
      </c>
      <c r="AQ1672">
        <v>6</v>
      </c>
      <c r="AR1672">
        <v>614</v>
      </c>
      <c r="AS1672" t="s">
        <v>9</v>
      </c>
      <c r="AT1672">
        <v>82826</v>
      </c>
      <c r="AU1672">
        <v>50855164</v>
      </c>
      <c r="AV1672">
        <v>78952</v>
      </c>
      <c r="AW1672" t="s">
        <v>39</v>
      </c>
      <c r="AX1672">
        <v>21</v>
      </c>
      <c r="AY1672">
        <v>12894</v>
      </c>
      <c r="AZ1672">
        <v>20</v>
      </c>
      <c r="BA1672" t="s">
        <v>44</v>
      </c>
    </row>
    <row r="1673" spans="1:53" x14ac:dyDescent="0.2">
      <c r="A1673">
        <v>1672</v>
      </c>
      <c r="B1673">
        <v>1672</v>
      </c>
      <c r="C1673">
        <v>23</v>
      </c>
      <c r="D1673">
        <v>4</v>
      </c>
      <c r="E1673">
        <v>23004</v>
      </c>
      <c r="F1673">
        <v>17</v>
      </c>
      <c r="G1673">
        <v>31</v>
      </c>
      <c r="H1673">
        <v>640300</v>
      </c>
      <c r="I1673">
        <v>17031640300</v>
      </c>
      <c r="J1673">
        <v>6403</v>
      </c>
      <c r="K1673" t="s">
        <v>373</v>
      </c>
      <c r="L1673">
        <v>5.0000000000000004E-6</v>
      </c>
      <c r="M1673" s="20">
        <v>0.21740000000000001</v>
      </c>
      <c r="N1673" s="20">
        <v>3.5000000000000003E-2</v>
      </c>
      <c r="O1673">
        <v>160</v>
      </c>
      <c r="P1673">
        <v>5</v>
      </c>
      <c r="Q1673">
        <v>56</v>
      </c>
      <c r="R1673">
        <v>115</v>
      </c>
      <c r="S1673">
        <v>0</v>
      </c>
      <c r="T1673">
        <v>336</v>
      </c>
      <c r="U1673">
        <v>35</v>
      </c>
      <c r="V1673">
        <v>1</v>
      </c>
      <c r="W1673">
        <v>12</v>
      </c>
      <c r="X1673">
        <v>25</v>
      </c>
      <c r="Y1673">
        <v>0</v>
      </c>
      <c r="Z1673">
        <v>73</v>
      </c>
      <c r="AA1673">
        <v>3398</v>
      </c>
      <c r="AB1673">
        <v>56</v>
      </c>
      <c r="AC1673">
        <v>2907</v>
      </c>
      <c r="AD1673">
        <v>39</v>
      </c>
      <c r="AE1673">
        <v>5</v>
      </c>
      <c r="AF1673">
        <v>0</v>
      </c>
      <c r="AG1673">
        <v>8</v>
      </c>
      <c r="AH1673">
        <v>50</v>
      </c>
      <c r="AI1673">
        <v>6463</v>
      </c>
      <c r="AJ1673">
        <v>119</v>
      </c>
      <c r="AK1673">
        <v>2</v>
      </c>
      <c r="AL1673">
        <v>102</v>
      </c>
      <c r="AM1673">
        <v>1</v>
      </c>
      <c r="AN1673">
        <v>0</v>
      </c>
      <c r="AO1673">
        <v>0</v>
      </c>
      <c r="AP1673">
        <v>0</v>
      </c>
      <c r="AQ1673">
        <v>2</v>
      </c>
      <c r="AR1673">
        <v>226</v>
      </c>
      <c r="AS1673" t="s">
        <v>9</v>
      </c>
      <c r="AT1673">
        <v>70767</v>
      </c>
      <c r="AU1673">
        <v>15993342</v>
      </c>
      <c r="AV1673">
        <v>77634</v>
      </c>
      <c r="AW1673" t="s">
        <v>39</v>
      </c>
      <c r="AX1673">
        <v>17</v>
      </c>
      <c r="AY1673">
        <v>3842</v>
      </c>
      <c r="AZ1673">
        <v>19</v>
      </c>
      <c r="BA1673" t="s">
        <v>44</v>
      </c>
    </row>
    <row r="1674" spans="1:53" x14ac:dyDescent="0.2">
      <c r="A1674">
        <v>1673</v>
      </c>
      <c r="B1674">
        <v>1673</v>
      </c>
      <c r="C1674">
        <v>23</v>
      </c>
      <c r="D1674">
        <v>4</v>
      </c>
      <c r="E1674">
        <v>23004</v>
      </c>
      <c r="F1674">
        <v>17</v>
      </c>
      <c r="G1674">
        <v>31</v>
      </c>
      <c r="H1674">
        <v>561100</v>
      </c>
      <c r="I1674">
        <v>17031561100</v>
      </c>
      <c r="J1674">
        <v>5611</v>
      </c>
      <c r="K1674" t="s">
        <v>386</v>
      </c>
      <c r="L1674">
        <v>1.8E-5</v>
      </c>
      <c r="M1674" s="20">
        <v>0.78259999999999996</v>
      </c>
      <c r="N1674" s="20">
        <v>0.12590000000000001</v>
      </c>
      <c r="O1674">
        <v>160</v>
      </c>
      <c r="P1674">
        <v>5</v>
      </c>
      <c r="Q1674">
        <v>56</v>
      </c>
      <c r="R1674">
        <v>115</v>
      </c>
      <c r="S1674">
        <v>0</v>
      </c>
      <c r="T1674">
        <v>336</v>
      </c>
      <c r="U1674">
        <v>125</v>
      </c>
      <c r="V1674">
        <v>4</v>
      </c>
      <c r="W1674">
        <v>44</v>
      </c>
      <c r="X1674">
        <v>90</v>
      </c>
      <c r="Y1674">
        <v>0</v>
      </c>
      <c r="Z1674">
        <v>263</v>
      </c>
      <c r="AA1674">
        <v>3378</v>
      </c>
      <c r="AB1674">
        <v>19</v>
      </c>
      <c r="AC1674">
        <v>1958</v>
      </c>
      <c r="AD1674">
        <v>22</v>
      </c>
      <c r="AE1674">
        <v>2</v>
      </c>
      <c r="AF1674">
        <v>0</v>
      </c>
      <c r="AG1674">
        <v>5</v>
      </c>
      <c r="AH1674">
        <v>23</v>
      </c>
      <c r="AI1674">
        <v>5407</v>
      </c>
      <c r="AJ1674">
        <v>425</v>
      </c>
      <c r="AK1674">
        <v>2</v>
      </c>
      <c r="AL1674">
        <v>246</v>
      </c>
      <c r="AM1674">
        <v>3</v>
      </c>
      <c r="AN1674">
        <v>0</v>
      </c>
      <c r="AO1674">
        <v>0</v>
      </c>
      <c r="AP1674">
        <v>1</v>
      </c>
      <c r="AQ1674">
        <v>3</v>
      </c>
      <c r="AR1674">
        <v>681</v>
      </c>
      <c r="AS1674" t="s">
        <v>9</v>
      </c>
      <c r="AT1674">
        <v>79913</v>
      </c>
      <c r="AU1674">
        <v>54420753</v>
      </c>
      <c r="AV1674">
        <v>77634</v>
      </c>
      <c r="AW1674" t="s">
        <v>39</v>
      </c>
      <c r="AX1674">
        <v>20</v>
      </c>
      <c r="AY1674">
        <v>13620</v>
      </c>
      <c r="AZ1674">
        <v>19</v>
      </c>
      <c r="BA1674" t="s">
        <v>44</v>
      </c>
    </row>
    <row r="1675" spans="1:53" x14ac:dyDescent="0.2">
      <c r="A1675">
        <v>1674</v>
      </c>
      <c r="B1675">
        <v>1674</v>
      </c>
      <c r="C1675">
        <v>23</v>
      </c>
      <c r="D1675">
        <v>5</v>
      </c>
      <c r="E1675">
        <v>23005</v>
      </c>
      <c r="F1675">
        <v>17</v>
      </c>
      <c r="G1675">
        <v>31</v>
      </c>
      <c r="H1675">
        <v>650200</v>
      </c>
      <c r="I1675">
        <v>17031650200</v>
      </c>
      <c r="J1675">
        <v>6502</v>
      </c>
      <c r="K1675" t="s">
        <v>383</v>
      </c>
      <c r="L1675">
        <v>3.9999999999999998E-6</v>
      </c>
      <c r="M1675" s="20">
        <v>0.16669999999999999</v>
      </c>
      <c r="N1675" s="20">
        <v>3.7400000000000003E-2</v>
      </c>
      <c r="O1675">
        <v>71</v>
      </c>
      <c r="P1675">
        <v>5</v>
      </c>
      <c r="Q1675">
        <v>15</v>
      </c>
      <c r="R1675">
        <v>103</v>
      </c>
      <c r="S1675">
        <v>0</v>
      </c>
      <c r="T1675">
        <v>194</v>
      </c>
      <c r="U1675">
        <v>12</v>
      </c>
      <c r="V1675">
        <v>1</v>
      </c>
      <c r="W1675">
        <v>2</v>
      </c>
      <c r="X1675">
        <v>17</v>
      </c>
      <c r="Y1675">
        <v>0</v>
      </c>
      <c r="Z1675">
        <v>32</v>
      </c>
      <c r="AA1675">
        <v>1495</v>
      </c>
      <c r="AB1675">
        <v>114</v>
      </c>
      <c r="AC1675">
        <v>5641</v>
      </c>
      <c r="AD1675">
        <v>38</v>
      </c>
      <c r="AE1675">
        <v>7</v>
      </c>
      <c r="AF1675">
        <v>0</v>
      </c>
      <c r="AG1675">
        <v>1</v>
      </c>
      <c r="AH1675">
        <v>24</v>
      </c>
      <c r="AI1675">
        <v>7320</v>
      </c>
      <c r="AJ1675">
        <v>56</v>
      </c>
      <c r="AK1675">
        <v>4</v>
      </c>
      <c r="AL1675">
        <v>211</v>
      </c>
      <c r="AM1675">
        <v>1</v>
      </c>
      <c r="AN1675">
        <v>0</v>
      </c>
      <c r="AO1675">
        <v>0</v>
      </c>
      <c r="AP1675">
        <v>0</v>
      </c>
      <c r="AQ1675">
        <v>1</v>
      </c>
      <c r="AR1675">
        <v>274</v>
      </c>
      <c r="AS1675" t="s">
        <v>51</v>
      </c>
      <c r="AT1675">
        <v>59076</v>
      </c>
      <c r="AU1675">
        <v>16186824</v>
      </c>
      <c r="AV1675">
        <v>53698</v>
      </c>
      <c r="AW1675" t="s">
        <v>38</v>
      </c>
      <c r="AX1675">
        <v>8</v>
      </c>
      <c r="AY1675">
        <v>2192</v>
      </c>
      <c r="AZ1675">
        <v>9</v>
      </c>
      <c r="BA1675" t="s">
        <v>44</v>
      </c>
    </row>
    <row r="1676" spans="1:53" x14ac:dyDescent="0.2">
      <c r="A1676">
        <v>1675</v>
      </c>
      <c r="B1676">
        <v>1675</v>
      </c>
      <c r="C1676">
        <v>23</v>
      </c>
      <c r="D1676">
        <v>5</v>
      </c>
      <c r="E1676">
        <v>23005</v>
      </c>
      <c r="F1676">
        <v>17</v>
      </c>
      <c r="G1676">
        <v>31</v>
      </c>
      <c r="H1676">
        <v>620400</v>
      </c>
      <c r="I1676">
        <v>17031620400</v>
      </c>
      <c r="J1676">
        <v>6204</v>
      </c>
      <c r="K1676" t="s">
        <v>375</v>
      </c>
      <c r="L1676">
        <v>6.9999999999999999E-6</v>
      </c>
      <c r="M1676" s="20">
        <v>0.29170000000000001</v>
      </c>
      <c r="N1676" s="20">
        <v>9.7199999999999995E-2</v>
      </c>
      <c r="O1676">
        <v>71</v>
      </c>
      <c r="P1676">
        <v>5</v>
      </c>
      <c r="Q1676">
        <v>15</v>
      </c>
      <c r="R1676">
        <v>103</v>
      </c>
      <c r="S1676">
        <v>0</v>
      </c>
      <c r="T1676">
        <v>194</v>
      </c>
      <c r="U1676">
        <v>21</v>
      </c>
      <c r="V1676">
        <v>1</v>
      </c>
      <c r="W1676">
        <v>4</v>
      </c>
      <c r="X1676">
        <v>30</v>
      </c>
      <c r="Y1676">
        <v>0</v>
      </c>
      <c r="Z1676">
        <v>57</v>
      </c>
      <c r="AA1676">
        <v>521</v>
      </c>
      <c r="AB1676">
        <v>44</v>
      </c>
      <c r="AC1676">
        <v>4580</v>
      </c>
      <c r="AD1676">
        <v>43</v>
      </c>
      <c r="AE1676">
        <v>1</v>
      </c>
      <c r="AF1676">
        <v>0</v>
      </c>
      <c r="AG1676">
        <v>6</v>
      </c>
      <c r="AH1676">
        <v>3</v>
      </c>
      <c r="AI1676">
        <v>5198</v>
      </c>
      <c r="AJ1676">
        <v>51</v>
      </c>
      <c r="AK1676">
        <v>4</v>
      </c>
      <c r="AL1676">
        <v>445</v>
      </c>
      <c r="AM1676">
        <v>4</v>
      </c>
      <c r="AN1676">
        <v>0</v>
      </c>
      <c r="AO1676">
        <v>0</v>
      </c>
      <c r="AP1676">
        <v>1</v>
      </c>
      <c r="AQ1676">
        <v>0</v>
      </c>
      <c r="AR1676">
        <v>505</v>
      </c>
      <c r="AS1676" t="s">
        <v>51</v>
      </c>
      <c r="AT1676">
        <v>60440</v>
      </c>
      <c r="AU1676">
        <v>30522200</v>
      </c>
      <c r="AV1676">
        <v>53698</v>
      </c>
      <c r="AW1676" t="s">
        <v>38</v>
      </c>
      <c r="AX1676">
        <v>13</v>
      </c>
      <c r="AY1676">
        <v>6565</v>
      </c>
      <c r="AZ1676">
        <v>9</v>
      </c>
      <c r="BA1676" t="s">
        <v>44</v>
      </c>
    </row>
    <row r="1677" spans="1:53" x14ac:dyDescent="0.2">
      <c r="A1677">
        <v>1676</v>
      </c>
      <c r="B1677">
        <v>1676</v>
      </c>
      <c r="C1677">
        <v>23</v>
      </c>
      <c r="D1677">
        <v>5</v>
      </c>
      <c r="E1677">
        <v>23005</v>
      </c>
      <c r="F1677">
        <v>17</v>
      </c>
      <c r="G1677">
        <v>31</v>
      </c>
      <c r="H1677">
        <v>650100</v>
      </c>
      <c r="I1677">
        <v>17031650100</v>
      </c>
      <c r="J1677">
        <v>6501</v>
      </c>
      <c r="K1677" t="s">
        <v>520</v>
      </c>
      <c r="L1677">
        <v>1.2999999999999999E-5</v>
      </c>
      <c r="M1677" s="20">
        <v>0.54169999999999996</v>
      </c>
      <c r="N1677" s="20">
        <v>0.1757</v>
      </c>
      <c r="O1677">
        <v>71</v>
      </c>
      <c r="P1677">
        <v>5</v>
      </c>
      <c r="Q1677">
        <v>15</v>
      </c>
      <c r="R1677">
        <v>103</v>
      </c>
      <c r="S1677">
        <v>0</v>
      </c>
      <c r="T1677">
        <v>194</v>
      </c>
      <c r="U1677">
        <v>38</v>
      </c>
      <c r="V1677">
        <v>3</v>
      </c>
      <c r="W1677">
        <v>8</v>
      </c>
      <c r="X1677">
        <v>56</v>
      </c>
      <c r="Y1677">
        <v>0</v>
      </c>
      <c r="Z1677">
        <v>105</v>
      </c>
      <c r="AA1677">
        <v>529</v>
      </c>
      <c r="AB1677">
        <v>153</v>
      </c>
      <c r="AC1677">
        <v>4075</v>
      </c>
      <c r="AD1677">
        <v>32</v>
      </c>
      <c r="AE1677">
        <v>6</v>
      </c>
      <c r="AF1677">
        <v>0</v>
      </c>
      <c r="AG1677">
        <v>4</v>
      </c>
      <c r="AH1677">
        <v>17</v>
      </c>
      <c r="AI1677">
        <v>4816</v>
      </c>
      <c r="AJ1677">
        <v>93</v>
      </c>
      <c r="AK1677">
        <v>27</v>
      </c>
      <c r="AL1677">
        <v>716</v>
      </c>
      <c r="AM1677">
        <v>6</v>
      </c>
      <c r="AN1677">
        <v>1</v>
      </c>
      <c r="AO1677">
        <v>0</v>
      </c>
      <c r="AP1677">
        <v>1</v>
      </c>
      <c r="AQ1677">
        <v>3</v>
      </c>
      <c r="AR1677">
        <v>846</v>
      </c>
      <c r="AS1677" t="s">
        <v>51</v>
      </c>
      <c r="AT1677">
        <v>47931</v>
      </c>
      <c r="AU1677">
        <v>40549626</v>
      </c>
      <c r="AV1677">
        <v>53698</v>
      </c>
      <c r="AW1677" t="s">
        <v>38</v>
      </c>
      <c r="AX1677">
        <v>7</v>
      </c>
      <c r="AY1677">
        <v>5922</v>
      </c>
      <c r="AZ1677">
        <v>9</v>
      </c>
      <c r="BA1677" t="s">
        <v>44</v>
      </c>
    </row>
    <row r="1678" spans="1:53" x14ac:dyDescent="0.2">
      <c r="A1678">
        <v>1677</v>
      </c>
      <c r="B1678">
        <v>1677</v>
      </c>
      <c r="C1678">
        <v>23</v>
      </c>
      <c r="D1678">
        <v>6</v>
      </c>
      <c r="E1678">
        <v>23006</v>
      </c>
      <c r="F1678">
        <v>17</v>
      </c>
      <c r="G1678">
        <v>31</v>
      </c>
      <c r="H1678">
        <v>570500</v>
      </c>
      <c r="I1678">
        <v>17031570500</v>
      </c>
      <c r="J1678">
        <v>5705</v>
      </c>
      <c r="K1678" t="s">
        <v>397</v>
      </c>
      <c r="L1678">
        <v>9.0000000000000002E-6</v>
      </c>
      <c r="M1678" s="20">
        <v>0.33329999999999999</v>
      </c>
      <c r="N1678" s="20">
        <v>0.19570000000000001</v>
      </c>
      <c r="O1678">
        <v>116</v>
      </c>
      <c r="P1678">
        <v>4</v>
      </c>
      <c r="Q1678">
        <v>21</v>
      </c>
      <c r="R1678">
        <v>119</v>
      </c>
      <c r="S1678">
        <v>0</v>
      </c>
      <c r="T1678">
        <v>260</v>
      </c>
      <c r="U1678">
        <v>39</v>
      </c>
      <c r="V1678">
        <v>1</v>
      </c>
      <c r="W1678">
        <v>7</v>
      </c>
      <c r="X1678">
        <v>40</v>
      </c>
      <c r="Y1678">
        <v>0</v>
      </c>
      <c r="Z1678">
        <v>87</v>
      </c>
      <c r="AA1678">
        <v>659</v>
      </c>
      <c r="AB1678">
        <v>35</v>
      </c>
      <c r="AC1678">
        <v>1747</v>
      </c>
      <c r="AD1678">
        <v>13</v>
      </c>
      <c r="AE1678">
        <v>4</v>
      </c>
      <c r="AF1678">
        <v>0</v>
      </c>
      <c r="AG1678">
        <v>1</v>
      </c>
      <c r="AH1678">
        <v>3</v>
      </c>
      <c r="AI1678">
        <v>2462</v>
      </c>
      <c r="AJ1678">
        <v>129</v>
      </c>
      <c r="AK1678">
        <v>7</v>
      </c>
      <c r="AL1678">
        <v>342</v>
      </c>
      <c r="AM1678">
        <v>3</v>
      </c>
      <c r="AN1678">
        <v>1</v>
      </c>
      <c r="AO1678">
        <v>0</v>
      </c>
      <c r="AP1678">
        <v>0</v>
      </c>
      <c r="AQ1678">
        <v>1</v>
      </c>
      <c r="AR1678">
        <v>482</v>
      </c>
      <c r="AS1678" t="s">
        <v>51</v>
      </c>
      <c r="AT1678">
        <v>48796</v>
      </c>
      <c r="AU1678">
        <v>23519672</v>
      </c>
      <c r="AV1678">
        <v>56131</v>
      </c>
      <c r="AW1678" t="s">
        <v>38</v>
      </c>
      <c r="AX1678">
        <v>8</v>
      </c>
      <c r="AY1678">
        <v>3856</v>
      </c>
      <c r="AZ1678">
        <v>13</v>
      </c>
      <c r="BA1678" t="s">
        <v>44</v>
      </c>
    </row>
    <row r="1679" spans="1:53" x14ac:dyDescent="0.2">
      <c r="A1679">
        <v>1678</v>
      </c>
      <c r="B1679">
        <v>1678</v>
      </c>
      <c r="C1679">
        <v>23</v>
      </c>
      <c r="D1679">
        <v>6</v>
      </c>
      <c r="E1679">
        <v>23006</v>
      </c>
      <c r="F1679">
        <v>17</v>
      </c>
      <c r="G1679">
        <v>31</v>
      </c>
      <c r="H1679">
        <v>620200</v>
      </c>
      <c r="I1679">
        <v>17031620200</v>
      </c>
      <c r="J1679">
        <v>6202</v>
      </c>
      <c r="K1679" t="s">
        <v>521</v>
      </c>
      <c r="L1679">
        <v>1.8E-5</v>
      </c>
      <c r="M1679" s="20">
        <v>0.66669999999999996</v>
      </c>
      <c r="N1679" s="20">
        <v>0.28570000000000001</v>
      </c>
      <c r="O1679">
        <v>116</v>
      </c>
      <c r="P1679">
        <v>4</v>
      </c>
      <c r="Q1679">
        <v>21</v>
      </c>
      <c r="R1679">
        <v>119</v>
      </c>
      <c r="S1679">
        <v>0</v>
      </c>
      <c r="T1679">
        <v>260</v>
      </c>
      <c r="U1679">
        <v>77</v>
      </c>
      <c r="V1679">
        <v>3</v>
      </c>
      <c r="W1679">
        <v>14</v>
      </c>
      <c r="X1679">
        <v>79</v>
      </c>
      <c r="Y1679">
        <v>0</v>
      </c>
      <c r="Z1679">
        <v>173</v>
      </c>
      <c r="AA1679">
        <v>608</v>
      </c>
      <c r="AB1679">
        <v>64</v>
      </c>
      <c r="AC1679">
        <v>1515</v>
      </c>
      <c r="AD1679">
        <v>27</v>
      </c>
      <c r="AE1679">
        <v>5</v>
      </c>
      <c r="AF1679">
        <v>0</v>
      </c>
      <c r="AG1679">
        <v>0</v>
      </c>
      <c r="AH1679">
        <v>4</v>
      </c>
      <c r="AI1679">
        <v>2223</v>
      </c>
      <c r="AJ1679">
        <v>174</v>
      </c>
      <c r="AK1679">
        <v>18</v>
      </c>
      <c r="AL1679">
        <v>433</v>
      </c>
      <c r="AM1679">
        <v>8</v>
      </c>
      <c r="AN1679">
        <v>1</v>
      </c>
      <c r="AO1679">
        <v>0</v>
      </c>
      <c r="AP1679">
        <v>0</v>
      </c>
      <c r="AQ1679">
        <v>1</v>
      </c>
      <c r="AR1679">
        <v>635</v>
      </c>
      <c r="AS1679" t="s">
        <v>51</v>
      </c>
      <c r="AT1679">
        <v>61699</v>
      </c>
      <c r="AU1679">
        <v>39178865</v>
      </c>
      <c r="AV1679">
        <v>56131</v>
      </c>
      <c r="AW1679" t="s">
        <v>38</v>
      </c>
      <c r="AX1679">
        <v>16</v>
      </c>
      <c r="AY1679">
        <v>10160</v>
      </c>
      <c r="AZ1679">
        <v>13</v>
      </c>
      <c r="BA1679" t="s">
        <v>44</v>
      </c>
    </row>
    <row r="1680" spans="1:53" x14ac:dyDescent="0.2">
      <c r="A1680">
        <v>1679</v>
      </c>
      <c r="B1680">
        <v>1679</v>
      </c>
      <c r="C1680">
        <v>23</v>
      </c>
      <c r="D1680">
        <v>7</v>
      </c>
      <c r="E1680">
        <v>23007</v>
      </c>
      <c r="F1680">
        <v>17</v>
      </c>
      <c r="G1680">
        <v>31</v>
      </c>
      <c r="H1680">
        <v>620400</v>
      </c>
      <c r="I1680">
        <v>17031620400</v>
      </c>
      <c r="J1680">
        <v>6204</v>
      </c>
      <c r="K1680" t="s">
        <v>375</v>
      </c>
      <c r="L1680">
        <v>6.9999999999999999E-6</v>
      </c>
      <c r="M1680" s="20">
        <v>0.28000000000000003</v>
      </c>
      <c r="N1680" s="20">
        <v>9.7199999999999995E-2</v>
      </c>
      <c r="O1680">
        <v>51</v>
      </c>
      <c r="P1680">
        <v>0</v>
      </c>
      <c r="Q1680">
        <v>15</v>
      </c>
      <c r="R1680">
        <v>102</v>
      </c>
      <c r="S1680">
        <v>1</v>
      </c>
      <c r="T1680">
        <v>169</v>
      </c>
      <c r="U1680">
        <v>14</v>
      </c>
      <c r="V1680">
        <v>0</v>
      </c>
      <c r="W1680">
        <v>4</v>
      </c>
      <c r="X1680">
        <v>29</v>
      </c>
      <c r="Y1680">
        <v>0</v>
      </c>
      <c r="Z1680">
        <v>47</v>
      </c>
      <c r="AA1680">
        <v>521</v>
      </c>
      <c r="AB1680">
        <v>44</v>
      </c>
      <c r="AC1680">
        <v>4580</v>
      </c>
      <c r="AD1680">
        <v>43</v>
      </c>
      <c r="AE1680">
        <v>1</v>
      </c>
      <c r="AF1680">
        <v>0</v>
      </c>
      <c r="AG1680">
        <v>6</v>
      </c>
      <c r="AH1680">
        <v>3</v>
      </c>
      <c r="AI1680">
        <v>5198</v>
      </c>
      <c r="AJ1680">
        <v>51</v>
      </c>
      <c r="AK1680">
        <v>4</v>
      </c>
      <c r="AL1680">
        <v>445</v>
      </c>
      <c r="AM1680">
        <v>4</v>
      </c>
      <c r="AN1680">
        <v>0</v>
      </c>
      <c r="AO1680">
        <v>0</v>
      </c>
      <c r="AP1680">
        <v>1</v>
      </c>
      <c r="AQ1680">
        <v>0</v>
      </c>
      <c r="AR1680">
        <v>505</v>
      </c>
      <c r="AS1680" t="s">
        <v>51</v>
      </c>
      <c r="AT1680">
        <v>60440</v>
      </c>
      <c r="AU1680">
        <v>30522200</v>
      </c>
      <c r="AV1680">
        <v>51700</v>
      </c>
      <c r="AW1680" t="s">
        <v>38</v>
      </c>
      <c r="AX1680">
        <v>13</v>
      </c>
      <c r="AY1680">
        <v>6565</v>
      </c>
      <c r="AZ1680">
        <v>9</v>
      </c>
      <c r="BA1680" t="s">
        <v>44</v>
      </c>
    </row>
    <row r="1681" spans="1:53" x14ac:dyDescent="0.2">
      <c r="A1681">
        <v>1680</v>
      </c>
      <c r="B1681">
        <v>1680</v>
      </c>
      <c r="C1681">
        <v>23</v>
      </c>
      <c r="D1681">
        <v>7</v>
      </c>
      <c r="E1681">
        <v>23007</v>
      </c>
      <c r="F1681">
        <v>17</v>
      </c>
      <c r="G1681">
        <v>31</v>
      </c>
      <c r="H1681">
        <v>650100</v>
      </c>
      <c r="I1681">
        <v>17031650100</v>
      </c>
      <c r="J1681">
        <v>6501</v>
      </c>
      <c r="K1681" t="s">
        <v>520</v>
      </c>
      <c r="L1681">
        <v>1.8E-5</v>
      </c>
      <c r="M1681" s="20">
        <v>0.72</v>
      </c>
      <c r="N1681" s="20">
        <v>0.2432</v>
      </c>
      <c r="O1681">
        <v>51</v>
      </c>
      <c r="P1681">
        <v>0</v>
      </c>
      <c r="Q1681">
        <v>15</v>
      </c>
      <c r="R1681">
        <v>102</v>
      </c>
      <c r="S1681">
        <v>1</v>
      </c>
      <c r="T1681">
        <v>169</v>
      </c>
      <c r="U1681">
        <v>37</v>
      </c>
      <c r="V1681">
        <v>0</v>
      </c>
      <c r="W1681">
        <v>11</v>
      </c>
      <c r="X1681">
        <v>73</v>
      </c>
      <c r="Y1681">
        <v>1</v>
      </c>
      <c r="Z1681">
        <v>122</v>
      </c>
      <c r="AA1681">
        <v>529</v>
      </c>
      <c r="AB1681">
        <v>153</v>
      </c>
      <c r="AC1681">
        <v>4075</v>
      </c>
      <c r="AD1681">
        <v>32</v>
      </c>
      <c r="AE1681">
        <v>6</v>
      </c>
      <c r="AF1681">
        <v>0</v>
      </c>
      <c r="AG1681">
        <v>4</v>
      </c>
      <c r="AH1681">
        <v>17</v>
      </c>
      <c r="AI1681">
        <v>4816</v>
      </c>
      <c r="AJ1681">
        <v>129</v>
      </c>
      <c r="AK1681">
        <v>37</v>
      </c>
      <c r="AL1681">
        <v>991</v>
      </c>
      <c r="AM1681">
        <v>8</v>
      </c>
      <c r="AN1681">
        <v>1</v>
      </c>
      <c r="AO1681">
        <v>0</v>
      </c>
      <c r="AP1681">
        <v>1</v>
      </c>
      <c r="AQ1681">
        <v>4</v>
      </c>
      <c r="AR1681">
        <v>1171</v>
      </c>
      <c r="AS1681" t="s">
        <v>51</v>
      </c>
      <c r="AT1681">
        <v>47931</v>
      </c>
      <c r="AU1681">
        <v>56127201</v>
      </c>
      <c r="AV1681">
        <v>51700</v>
      </c>
      <c r="AW1681" t="s">
        <v>38</v>
      </c>
      <c r="AX1681">
        <v>7</v>
      </c>
      <c r="AY1681">
        <v>8197</v>
      </c>
      <c r="AZ1681">
        <v>9</v>
      </c>
      <c r="BA1681" t="s">
        <v>44</v>
      </c>
    </row>
    <row r="1682" spans="1:53" x14ac:dyDescent="0.2">
      <c r="A1682">
        <v>1681</v>
      </c>
      <c r="B1682">
        <v>1681</v>
      </c>
      <c r="C1682">
        <v>23</v>
      </c>
      <c r="D1682">
        <v>8</v>
      </c>
      <c r="E1682">
        <v>23008</v>
      </c>
      <c r="F1682">
        <v>17</v>
      </c>
      <c r="G1682">
        <v>31</v>
      </c>
      <c r="H1682">
        <v>560700</v>
      </c>
      <c r="I1682">
        <v>17031560700</v>
      </c>
      <c r="J1682">
        <v>5607</v>
      </c>
      <c r="K1682" t="s">
        <v>407</v>
      </c>
      <c r="L1682">
        <v>3.6000000000000001E-5</v>
      </c>
      <c r="M1682" s="20">
        <v>9.5500000000000002E-2</v>
      </c>
      <c r="N1682" s="20">
        <v>0.5</v>
      </c>
      <c r="O1682">
        <v>123</v>
      </c>
      <c r="P1682">
        <v>13</v>
      </c>
      <c r="Q1682">
        <v>36</v>
      </c>
      <c r="R1682">
        <v>126</v>
      </c>
      <c r="S1682">
        <v>2</v>
      </c>
      <c r="T1682">
        <v>300</v>
      </c>
      <c r="U1682">
        <v>12</v>
      </c>
      <c r="V1682">
        <v>1</v>
      </c>
      <c r="W1682">
        <v>3</v>
      </c>
      <c r="X1682">
        <v>12</v>
      </c>
      <c r="Y1682">
        <v>0</v>
      </c>
      <c r="Z1682">
        <v>29</v>
      </c>
      <c r="AA1682">
        <v>1653</v>
      </c>
      <c r="AB1682">
        <v>28</v>
      </c>
      <c r="AC1682">
        <v>1753</v>
      </c>
      <c r="AD1682">
        <v>33</v>
      </c>
      <c r="AE1682">
        <v>1</v>
      </c>
      <c r="AF1682">
        <v>0</v>
      </c>
      <c r="AG1682">
        <v>0</v>
      </c>
      <c r="AH1682">
        <v>16</v>
      </c>
      <c r="AI1682">
        <v>3484</v>
      </c>
      <c r="AJ1682">
        <v>826</v>
      </c>
      <c r="AK1682">
        <v>14</v>
      </c>
      <c r="AL1682">
        <v>876</v>
      </c>
      <c r="AM1682">
        <v>16</v>
      </c>
      <c r="AN1682">
        <v>0</v>
      </c>
      <c r="AO1682">
        <v>0</v>
      </c>
      <c r="AP1682">
        <v>0</v>
      </c>
      <c r="AQ1682">
        <v>8</v>
      </c>
      <c r="AR1682">
        <v>1742</v>
      </c>
      <c r="AS1682" t="s">
        <v>51</v>
      </c>
      <c r="AT1682">
        <v>61840</v>
      </c>
      <c r="AU1682">
        <v>107725280</v>
      </c>
      <c r="AV1682">
        <v>57913</v>
      </c>
      <c r="AW1682" t="s">
        <v>38</v>
      </c>
      <c r="AX1682">
        <v>14</v>
      </c>
      <c r="AY1682">
        <v>24388</v>
      </c>
      <c r="AZ1682">
        <v>13</v>
      </c>
      <c r="BA1682" t="s">
        <v>44</v>
      </c>
    </row>
    <row r="1683" spans="1:53" x14ac:dyDescent="0.2">
      <c r="A1683">
        <v>1682</v>
      </c>
      <c r="B1683">
        <v>1682</v>
      </c>
      <c r="C1683">
        <v>23</v>
      </c>
      <c r="D1683">
        <v>8</v>
      </c>
      <c r="E1683">
        <v>23008</v>
      </c>
      <c r="F1683">
        <v>17</v>
      </c>
      <c r="G1683">
        <v>31</v>
      </c>
      <c r="H1683">
        <v>835200</v>
      </c>
      <c r="I1683">
        <v>17031835200</v>
      </c>
      <c r="J1683">
        <v>8352</v>
      </c>
      <c r="K1683" t="s">
        <v>405</v>
      </c>
      <c r="L1683">
        <v>4.8999999999999998E-5</v>
      </c>
      <c r="M1683" s="20">
        <v>0.13</v>
      </c>
      <c r="N1683" s="20">
        <v>0.45369999999999999</v>
      </c>
      <c r="O1683">
        <v>123</v>
      </c>
      <c r="P1683">
        <v>13</v>
      </c>
      <c r="Q1683">
        <v>36</v>
      </c>
      <c r="R1683">
        <v>126</v>
      </c>
      <c r="S1683">
        <v>2</v>
      </c>
      <c r="T1683">
        <v>300</v>
      </c>
      <c r="U1683">
        <v>16</v>
      </c>
      <c r="V1683">
        <v>2</v>
      </c>
      <c r="W1683">
        <v>5</v>
      </c>
      <c r="X1683">
        <v>16</v>
      </c>
      <c r="Y1683">
        <v>0</v>
      </c>
      <c r="Z1683">
        <v>39</v>
      </c>
      <c r="AA1683">
        <v>891</v>
      </c>
      <c r="AB1683">
        <v>58</v>
      </c>
      <c r="AC1683">
        <v>1073</v>
      </c>
      <c r="AD1683">
        <v>29</v>
      </c>
      <c r="AE1683">
        <v>1</v>
      </c>
      <c r="AF1683">
        <v>0</v>
      </c>
      <c r="AG1683">
        <v>1</v>
      </c>
      <c r="AH1683">
        <v>7</v>
      </c>
      <c r="AI1683">
        <v>2060</v>
      </c>
      <c r="AJ1683">
        <v>404</v>
      </c>
      <c r="AK1683">
        <v>26</v>
      </c>
      <c r="AL1683">
        <v>487</v>
      </c>
      <c r="AM1683">
        <v>13</v>
      </c>
      <c r="AN1683">
        <v>0</v>
      </c>
      <c r="AO1683">
        <v>0</v>
      </c>
      <c r="AP1683">
        <v>0</v>
      </c>
      <c r="AQ1683">
        <v>3</v>
      </c>
      <c r="AR1683">
        <v>935</v>
      </c>
      <c r="AS1683" t="s">
        <v>51</v>
      </c>
      <c r="AT1683">
        <v>50598</v>
      </c>
      <c r="AU1683">
        <v>47309130</v>
      </c>
      <c r="AV1683">
        <v>57913</v>
      </c>
      <c r="AW1683" t="s">
        <v>38</v>
      </c>
      <c r="AX1683">
        <v>12</v>
      </c>
      <c r="AY1683">
        <v>11220</v>
      </c>
      <c r="AZ1683">
        <v>13</v>
      </c>
      <c r="BA1683" t="s">
        <v>44</v>
      </c>
    </row>
    <row r="1684" spans="1:53" x14ac:dyDescent="0.2">
      <c r="A1684">
        <v>1683</v>
      </c>
      <c r="B1684">
        <v>1683</v>
      </c>
      <c r="C1684">
        <v>23</v>
      </c>
      <c r="D1684">
        <v>8</v>
      </c>
      <c r="E1684">
        <v>23008</v>
      </c>
      <c r="F1684">
        <v>17</v>
      </c>
      <c r="G1684">
        <v>31</v>
      </c>
      <c r="H1684">
        <v>980100</v>
      </c>
      <c r="I1684">
        <v>17031980100</v>
      </c>
      <c r="J1684">
        <v>9801</v>
      </c>
      <c r="K1684" t="s">
        <v>381</v>
      </c>
      <c r="L1684">
        <v>2.92E-4</v>
      </c>
      <c r="M1684" s="20">
        <v>0.77449999999999997</v>
      </c>
      <c r="N1684" s="20">
        <v>0.90969999999999995</v>
      </c>
      <c r="O1684">
        <v>123</v>
      </c>
      <c r="P1684">
        <v>13</v>
      </c>
      <c r="Q1684">
        <v>36</v>
      </c>
      <c r="R1684">
        <v>126</v>
      </c>
      <c r="S1684">
        <v>2</v>
      </c>
      <c r="T1684">
        <v>300</v>
      </c>
      <c r="U1684">
        <v>95</v>
      </c>
      <c r="V1684">
        <v>10</v>
      </c>
      <c r="W1684">
        <v>28</v>
      </c>
      <c r="X1684">
        <v>98</v>
      </c>
      <c r="Y1684">
        <v>2</v>
      </c>
      <c r="Z1684">
        <v>232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 t="s">
        <v>52</v>
      </c>
      <c r="AV1684">
        <v>57913</v>
      </c>
      <c r="AW1684" t="s">
        <v>38</v>
      </c>
      <c r="AZ1684">
        <v>13</v>
      </c>
      <c r="BA1684" t="s">
        <v>44</v>
      </c>
    </row>
    <row r="1685" spans="1:53" x14ac:dyDescent="0.2">
      <c r="A1685">
        <v>1684</v>
      </c>
      <c r="B1685">
        <v>1684</v>
      </c>
      <c r="C1685">
        <v>23</v>
      </c>
      <c r="D1685">
        <v>9</v>
      </c>
      <c r="E1685">
        <v>23009</v>
      </c>
      <c r="F1685">
        <v>17</v>
      </c>
      <c r="G1685">
        <v>31</v>
      </c>
      <c r="H1685">
        <v>620400</v>
      </c>
      <c r="I1685">
        <v>17031620400</v>
      </c>
      <c r="J1685">
        <v>6204</v>
      </c>
      <c r="K1685" t="s">
        <v>375</v>
      </c>
      <c r="L1685">
        <v>9.0000000000000002E-6</v>
      </c>
      <c r="M1685" s="20">
        <v>0.42859999999999998</v>
      </c>
      <c r="N1685" s="20">
        <v>0.125</v>
      </c>
      <c r="O1685">
        <v>61</v>
      </c>
      <c r="P1685">
        <v>4</v>
      </c>
      <c r="Q1685">
        <v>6</v>
      </c>
      <c r="R1685">
        <v>110</v>
      </c>
      <c r="S1685">
        <v>0</v>
      </c>
      <c r="T1685">
        <v>181</v>
      </c>
      <c r="U1685">
        <v>26</v>
      </c>
      <c r="V1685">
        <v>2</v>
      </c>
      <c r="W1685">
        <v>3</v>
      </c>
      <c r="X1685">
        <v>47</v>
      </c>
      <c r="Y1685">
        <v>0</v>
      </c>
      <c r="Z1685">
        <v>78</v>
      </c>
      <c r="AA1685">
        <v>521</v>
      </c>
      <c r="AB1685">
        <v>44</v>
      </c>
      <c r="AC1685">
        <v>4580</v>
      </c>
      <c r="AD1685">
        <v>43</v>
      </c>
      <c r="AE1685">
        <v>1</v>
      </c>
      <c r="AF1685">
        <v>0</v>
      </c>
      <c r="AG1685">
        <v>6</v>
      </c>
      <c r="AH1685">
        <v>3</v>
      </c>
      <c r="AI1685">
        <v>5198</v>
      </c>
      <c r="AJ1685">
        <v>65</v>
      </c>
      <c r="AK1685">
        <v>6</v>
      </c>
      <c r="AL1685">
        <v>572</v>
      </c>
      <c r="AM1685">
        <v>5</v>
      </c>
      <c r="AN1685">
        <v>0</v>
      </c>
      <c r="AO1685">
        <v>0</v>
      </c>
      <c r="AP1685">
        <v>1</v>
      </c>
      <c r="AQ1685">
        <v>0</v>
      </c>
      <c r="AR1685">
        <v>650</v>
      </c>
      <c r="AS1685" t="s">
        <v>51</v>
      </c>
      <c r="AT1685">
        <v>60440</v>
      </c>
      <c r="AU1685">
        <v>39286000</v>
      </c>
      <c r="AV1685">
        <v>60608</v>
      </c>
      <c r="AW1685" t="s">
        <v>39</v>
      </c>
      <c r="AX1685">
        <v>13</v>
      </c>
      <c r="AY1685">
        <v>8450</v>
      </c>
      <c r="AZ1685">
        <v>12</v>
      </c>
      <c r="BA1685" t="s">
        <v>44</v>
      </c>
    </row>
    <row r="1686" spans="1:53" x14ac:dyDescent="0.2">
      <c r="A1686">
        <v>1685</v>
      </c>
      <c r="B1686">
        <v>1685</v>
      </c>
      <c r="C1686">
        <v>23</v>
      </c>
      <c r="D1686">
        <v>9</v>
      </c>
      <c r="E1686">
        <v>23009</v>
      </c>
      <c r="F1686">
        <v>17</v>
      </c>
      <c r="G1686">
        <v>31</v>
      </c>
      <c r="H1686">
        <v>620100</v>
      </c>
      <c r="I1686">
        <v>17031620100</v>
      </c>
      <c r="J1686">
        <v>6201</v>
      </c>
      <c r="K1686" t="s">
        <v>401</v>
      </c>
      <c r="L1686">
        <v>1.2E-5</v>
      </c>
      <c r="M1686" s="20">
        <v>0.57140000000000002</v>
      </c>
      <c r="N1686" s="20">
        <v>0.13189999999999999</v>
      </c>
      <c r="O1686">
        <v>61</v>
      </c>
      <c r="P1686">
        <v>4</v>
      </c>
      <c r="Q1686">
        <v>6</v>
      </c>
      <c r="R1686">
        <v>110</v>
      </c>
      <c r="S1686">
        <v>0</v>
      </c>
      <c r="T1686">
        <v>181</v>
      </c>
      <c r="U1686">
        <v>35</v>
      </c>
      <c r="V1686">
        <v>2</v>
      </c>
      <c r="W1686">
        <v>3</v>
      </c>
      <c r="X1686">
        <v>63</v>
      </c>
      <c r="Y1686">
        <v>0</v>
      </c>
      <c r="Z1686">
        <v>103</v>
      </c>
      <c r="AA1686">
        <v>535</v>
      </c>
      <c r="AB1686">
        <v>89</v>
      </c>
      <c r="AC1686">
        <v>3568</v>
      </c>
      <c r="AD1686">
        <v>89</v>
      </c>
      <c r="AE1686">
        <v>2</v>
      </c>
      <c r="AF1686">
        <v>0</v>
      </c>
      <c r="AG1686">
        <v>4</v>
      </c>
      <c r="AH1686">
        <v>2</v>
      </c>
      <c r="AI1686">
        <v>4289</v>
      </c>
      <c r="AJ1686">
        <v>71</v>
      </c>
      <c r="AK1686">
        <v>12</v>
      </c>
      <c r="AL1686">
        <v>471</v>
      </c>
      <c r="AM1686">
        <v>12</v>
      </c>
      <c r="AN1686">
        <v>0</v>
      </c>
      <c r="AO1686">
        <v>0</v>
      </c>
      <c r="AP1686">
        <v>1</v>
      </c>
      <c r="AQ1686">
        <v>0</v>
      </c>
      <c r="AR1686">
        <v>566</v>
      </c>
      <c r="AS1686" t="s">
        <v>51</v>
      </c>
      <c r="AT1686">
        <v>60801</v>
      </c>
      <c r="AU1686">
        <v>34413366</v>
      </c>
      <c r="AV1686">
        <v>60608</v>
      </c>
      <c r="AW1686" t="s">
        <v>39</v>
      </c>
      <c r="AX1686">
        <v>10</v>
      </c>
      <c r="AY1686">
        <v>5660</v>
      </c>
      <c r="AZ1686">
        <v>12</v>
      </c>
      <c r="BA1686" t="s">
        <v>44</v>
      </c>
    </row>
    <row r="1687" spans="1:53" x14ac:dyDescent="0.2">
      <c r="A1687">
        <v>1686</v>
      </c>
      <c r="B1687">
        <v>1686</v>
      </c>
      <c r="C1687">
        <v>23</v>
      </c>
      <c r="D1687">
        <v>10</v>
      </c>
      <c r="E1687">
        <v>23010</v>
      </c>
      <c r="F1687">
        <v>17</v>
      </c>
      <c r="G1687">
        <v>31</v>
      </c>
      <c r="H1687">
        <v>650301</v>
      </c>
      <c r="I1687">
        <v>17031650301</v>
      </c>
      <c r="J1687">
        <v>6503.01</v>
      </c>
      <c r="K1687" t="s">
        <v>377</v>
      </c>
      <c r="L1687">
        <v>3.9999999999999998E-6</v>
      </c>
      <c r="M1687" s="20">
        <v>0.1212</v>
      </c>
      <c r="N1687" s="20">
        <v>3.7400000000000003E-2</v>
      </c>
      <c r="O1687">
        <v>87</v>
      </c>
      <c r="P1687">
        <v>4</v>
      </c>
      <c r="Q1687">
        <v>23</v>
      </c>
      <c r="R1687">
        <v>120</v>
      </c>
      <c r="S1687">
        <v>5</v>
      </c>
      <c r="T1687">
        <v>239</v>
      </c>
      <c r="U1687">
        <v>11</v>
      </c>
      <c r="V1687">
        <v>0</v>
      </c>
      <c r="W1687">
        <v>3</v>
      </c>
      <c r="X1687">
        <v>15</v>
      </c>
      <c r="Y1687">
        <v>1</v>
      </c>
      <c r="Z1687">
        <v>29</v>
      </c>
      <c r="AA1687">
        <v>1101</v>
      </c>
      <c r="AB1687">
        <v>54</v>
      </c>
      <c r="AC1687">
        <v>4504</v>
      </c>
      <c r="AD1687">
        <v>26</v>
      </c>
      <c r="AE1687">
        <v>3</v>
      </c>
      <c r="AF1687">
        <v>1</v>
      </c>
      <c r="AG1687">
        <v>6</v>
      </c>
      <c r="AH1687">
        <v>16</v>
      </c>
      <c r="AI1687">
        <v>5711</v>
      </c>
      <c r="AJ1687">
        <v>41</v>
      </c>
      <c r="AK1687">
        <v>2</v>
      </c>
      <c r="AL1687">
        <v>168</v>
      </c>
      <c r="AM1687">
        <v>1</v>
      </c>
      <c r="AN1687">
        <v>0</v>
      </c>
      <c r="AO1687">
        <v>0</v>
      </c>
      <c r="AP1687">
        <v>0</v>
      </c>
      <c r="AQ1687">
        <v>1</v>
      </c>
      <c r="AR1687">
        <v>213</v>
      </c>
      <c r="AS1687" t="s">
        <v>51</v>
      </c>
      <c r="AT1687">
        <v>57226</v>
      </c>
      <c r="AU1687">
        <v>12189138</v>
      </c>
      <c r="AV1687">
        <v>58897</v>
      </c>
      <c r="AW1687" t="s">
        <v>38</v>
      </c>
      <c r="AX1687">
        <v>8</v>
      </c>
      <c r="AY1687">
        <v>1704</v>
      </c>
      <c r="AZ1687">
        <v>8</v>
      </c>
      <c r="BA1687" t="s">
        <v>44</v>
      </c>
    </row>
    <row r="1688" spans="1:53" x14ac:dyDescent="0.2">
      <c r="A1688">
        <v>1687</v>
      </c>
      <c r="B1688">
        <v>1687</v>
      </c>
      <c r="C1688">
        <v>23</v>
      </c>
      <c r="D1688">
        <v>10</v>
      </c>
      <c r="E1688">
        <v>23010</v>
      </c>
      <c r="F1688">
        <v>17</v>
      </c>
      <c r="G1688">
        <v>31</v>
      </c>
      <c r="H1688">
        <v>650200</v>
      </c>
      <c r="I1688">
        <v>17031650200</v>
      </c>
      <c r="J1688">
        <v>6502</v>
      </c>
      <c r="K1688" t="s">
        <v>383</v>
      </c>
      <c r="L1688">
        <v>2.9E-5</v>
      </c>
      <c r="M1688" s="20">
        <v>0.87880000000000003</v>
      </c>
      <c r="N1688" s="20">
        <v>0.27100000000000002</v>
      </c>
      <c r="O1688">
        <v>87</v>
      </c>
      <c r="P1688">
        <v>4</v>
      </c>
      <c r="Q1688">
        <v>23</v>
      </c>
      <c r="R1688">
        <v>120</v>
      </c>
      <c r="S1688">
        <v>5</v>
      </c>
      <c r="T1688">
        <v>239</v>
      </c>
      <c r="U1688">
        <v>76</v>
      </c>
      <c r="V1688">
        <v>4</v>
      </c>
      <c r="W1688">
        <v>20</v>
      </c>
      <c r="X1688">
        <v>105</v>
      </c>
      <c r="Y1688">
        <v>4</v>
      </c>
      <c r="Z1688">
        <v>210</v>
      </c>
      <c r="AA1688">
        <v>1495</v>
      </c>
      <c r="AB1688">
        <v>114</v>
      </c>
      <c r="AC1688">
        <v>5641</v>
      </c>
      <c r="AD1688">
        <v>38</v>
      </c>
      <c r="AE1688">
        <v>7</v>
      </c>
      <c r="AF1688">
        <v>0</v>
      </c>
      <c r="AG1688">
        <v>1</v>
      </c>
      <c r="AH1688">
        <v>24</v>
      </c>
      <c r="AI1688">
        <v>7320</v>
      </c>
      <c r="AJ1688">
        <v>405</v>
      </c>
      <c r="AK1688">
        <v>31</v>
      </c>
      <c r="AL1688">
        <v>1529</v>
      </c>
      <c r="AM1688">
        <v>10</v>
      </c>
      <c r="AN1688">
        <v>2</v>
      </c>
      <c r="AO1688">
        <v>0</v>
      </c>
      <c r="AP1688">
        <v>0</v>
      </c>
      <c r="AQ1688">
        <v>7</v>
      </c>
      <c r="AR1688">
        <v>1984</v>
      </c>
      <c r="AS1688" t="s">
        <v>51</v>
      </c>
      <c r="AT1688">
        <v>59076</v>
      </c>
      <c r="AU1688">
        <v>117206784</v>
      </c>
      <c r="AV1688">
        <v>58897</v>
      </c>
      <c r="AW1688" t="s">
        <v>38</v>
      </c>
      <c r="AX1688">
        <v>8</v>
      </c>
      <c r="AY1688">
        <v>15872</v>
      </c>
      <c r="AZ1688">
        <v>8</v>
      </c>
      <c r="BA1688" t="s">
        <v>44</v>
      </c>
    </row>
    <row r="1689" spans="1:53" x14ac:dyDescent="0.2">
      <c r="A1689">
        <v>1688</v>
      </c>
      <c r="B1689">
        <v>1688</v>
      </c>
      <c r="C1689">
        <v>23</v>
      </c>
      <c r="D1689">
        <v>11</v>
      </c>
      <c r="E1689">
        <v>23011</v>
      </c>
      <c r="F1689">
        <v>17</v>
      </c>
      <c r="G1689">
        <v>31</v>
      </c>
      <c r="H1689">
        <v>650302</v>
      </c>
      <c r="I1689">
        <v>17031650302</v>
      </c>
      <c r="J1689">
        <v>6503.02</v>
      </c>
      <c r="K1689" t="s">
        <v>388</v>
      </c>
      <c r="L1689">
        <v>2.8E-5</v>
      </c>
      <c r="M1689" s="20">
        <v>1</v>
      </c>
      <c r="N1689" s="20">
        <v>0.3836</v>
      </c>
      <c r="O1689">
        <v>53</v>
      </c>
      <c r="P1689">
        <v>2</v>
      </c>
      <c r="Q1689">
        <v>13</v>
      </c>
      <c r="R1689">
        <v>150</v>
      </c>
      <c r="S1689">
        <v>0</v>
      </c>
      <c r="T1689">
        <v>218</v>
      </c>
      <c r="U1689">
        <v>53</v>
      </c>
      <c r="V1689">
        <v>2</v>
      </c>
      <c r="W1689">
        <v>13</v>
      </c>
      <c r="X1689">
        <v>150</v>
      </c>
      <c r="Y1689">
        <v>0</v>
      </c>
      <c r="Z1689">
        <v>218</v>
      </c>
      <c r="AA1689">
        <v>482</v>
      </c>
      <c r="AB1689">
        <v>127</v>
      </c>
      <c r="AC1689">
        <v>3708</v>
      </c>
      <c r="AD1689">
        <v>13</v>
      </c>
      <c r="AE1689">
        <v>4</v>
      </c>
      <c r="AF1689">
        <v>1</v>
      </c>
      <c r="AG1689">
        <v>0</v>
      </c>
      <c r="AH1689">
        <v>9</v>
      </c>
      <c r="AI1689">
        <v>4344</v>
      </c>
      <c r="AJ1689">
        <v>185</v>
      </c>
      <c r="AK1689">
        <v>49</v>
      </c>
      <c r="AL1689">
        <v>1422</v>
      </c>
      <c r="AM1689">
        <v>5</v>
      </c>
      <c r="AN1689">
        <v>2</v>
      </c>
      <c r="AO1689">
        <v>0</v>
      </c>
      <c r="AP1689">
        <v>0</v>
      </c>
      <c r="AQ1689">
        <v>3</v>
      </c>
      <c r="AR1689">
        <v>1666</v>
      </c>
      <c r="AS1689" t="s">
        <v>51</v>
      </c>
      <c r="AT1689">
        <v>56914</v>
      </c>
      <c r="AU1689">
        <v>94818724</v>
      </c>
      <c r="AV1689">
        <v>56914</v>
      </c>
      <c r="AW1689" t="s">
        <v>38</v>
      </c>
      <c r="AX1689">
        <v>4</v>
      </c>
      <c r="AY1689">
        <v>6664</v>
      </c>
      <c r="AZ1689">
        <v>4</v>
      </c>
      <c r="BA1689" t="s">
        <v>44</v>
      </c>
    </row>
    <row r="1690" spans="1:53" x14ac:dyDescent="0.2">
      <c r="A1690">
        <v>1689</v>
      </c>
      <c r="B1690">
        <v>1689</v>
      </c>
      <c r="C1690">
        <v>23</v>
      </c>
      <c r="D1690">
        <v>12</v>
      </c>
      <c r="E1690">
        <v>23012</v>
      </c>
      <c r="F1690">
        <v>17</v>
      </c>
      <c r="G1690">
        <v>31</v>
      </c>
      <c r="H1690">
        <v>560900</v>
      </c>
      <c r="I1690">
        <v>17031560900</v>
      </c>
      <c r="J1690">
        <v>5609</v>
      </c>
      <c r="K1690" t="s">
        <v>390</v>
      </c>
      <c r="L1690">
        <v>9.9999999999999995E-7</v>
      </c>
      <c r="M1690" s="20">
        <v>4.1700000000000001E-2</v>
      </c>
      <c r="N1690" s="20">
        <v>7.1000000000000004E-3</v>
      </c>
      <c r="O1690">
        <v>138</v>
      </c>
      <c r="P1690">
        <v>11</v>
      </c>
      <c r="Q1690">
        <v>66</v>
      </c>
      <c r="R1690">
        <v>111</v>
      </c>
      <c r="S1690">
        <v>5</v>
      </c>
      <c r="T1690">
        <v>331</v>
      </c>
      <c r="U1690">
        <v>6</v>
      </c>
      <c r="V1690">
        <v>0</v>
      </c>
      <c r="W1690">
        <v>3</v>
      </c>
      <c r="X1690">
        <v>5</v>
      </c>
      <c r="Y1690">
        <v>0</v>
      </c>
      <c r="Z1690">
        <v>14</v>
      </c>
      <c r="AA1690">
        <v>3617</v>
      </c>
      <c r="AB1690">
        <v>14</v>
      </c>
      <c r="AC1690">
        <v>1387</v>
      </c>
      <c r="AD1690">
        <v>23</v>
      </c>
      <c r="AE1690">
        <v>3</v>
      </c>
      <c r="AF1690">
        <v>0</v>
      </c>
      <c r="AG1690">
        <v>2</v>
      </c>
      <c r="AH1690">
        <v>47</v>
      </c>
      <c r="AI1690">
        <v>5093</v>
      </c>
      <c r="AJ1690">
        <v>26</v>
      </c>
      <c r="AK1690">
        <v>0</v>
      </c>
      <c r="AL1690">
        <v>10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36</v>
      </c>
      <c r="AS1690" t="s">
        <v>9</v>
      </c>
      <c r="AT1690">
        <v>82826</v>
      </c>
      <c r="AU1690">
        <v>2981736</v>
      </c>
      <c r="AV1690">
        <v>71615</v>
      </c>
      <c r="AW1690" t="s">
        <v>39</v>
      </c>
      <c r="AX1690">
        <v>21</v>
      </c>
      <c r="AY1690">
        <v>756</v>
      </c>
      <c r="AZ1690">
        <v>17</v>
      </c>
      <c r="BA1690" t="s">
        <v>44</v>
      </c>
    </row>
    <row r="1691" spans="1:53" x14ac:dyDescent="0.2">
      <c r="A1691">
        <v>1690</v>
      </c>
      <c r="B1691">
        <v>1690</v>
      </c>
      <c r="C1691">
        <v>23</v>
      </c>
      <c r="D1691">
        <v>12</v>
      </c>
      <c r="E1691">
        <v>23012</v>
      </c>
      <c r="F1691">
        <v>17</v>
      </c>
      <c r="G1691">
        <v>31</v>
      </c>
      <c r="H1691">
        <v>561000</v>
      </c>
      <c r="I1691">
        <v>17031561000</v>
      </c>
      <c r="J1691">
        <v>5610</v>
      </c>
      <c r="K1691" t="s">
        <v>380</v>
      </c>
      <c r="L1691">
        <v>2.3E-5</v>
      </c>
      <c r="M1691" s="20">
        <v>0.95830000000000004</v>
      </c>
      <c r="N1691" s="20">
        <v>0.16200000000000001</v>
      </c>
      <c r="O1691">
        <v>138</v>
      </c>
      <c r="P1691">
        <v>11</v>
      </c>
      <c r="Q1691">
        <v>66</v>
      </c>
      <c r="R1691">
        <v>111</v>
      </c>
      <c r="S1691">
        <v>5</v>
      </c>
      <c r="T1691">
        <v>331</v>
      </c>
      <c r="U1691">
        <v>132</v>
      </c>
      <c r="V1691">
        <v>11</v>
      </c>
      <c r="W1691">
        <v>63</v>
      </c>
      <c r="X1691">
        <v>106</v>
      </c>
      <c r="Y1691">
        <v>5</v>
      </c>
      <c r="Z1691">
        <v>317</v>
      </c>
      <c r="AA1691">
        <v>3794</v>
      </c>
      <c r="AB1691">
        <v>23</v>
      </c>
      <c r="AC1691">
        <v>1273</v>
      </c>
      <c r="AD1691">
        <v>29</v>
      </c>
      <c r="AE1691">
        <v>9</v>
      </c>
      <c r="AF1691">
        <v>0</v>
      </c>
      <c r="AG1691">
        <v>15</v>
      </c>
      <c r="AH1691">
        <v>18</v>
      </c>
      <c r="AI1691">
        <v>5161</v>
      </c>
      <c r="AJ1691">
        <v>615</v>
      </c>
      <c r="AK1691">
        <v>4</v>
      </c>
      <c r="AL1691">
        <v>206</v>
      </c>
      <c r="AM1691">
        <v>5</v>
      </c>
      <c r="AN1691">
        <v>1</v>
      </c>
      <c r="AO1691">
        <v>0</v>
      </c>
      <c r="AP1691">
        <v>2</v>
      </c>
      <c r="AQ1691">
        <v>3</v>
      </c>
      <c r="AR1691">
        <v>836</v>
      </c>
      <c r="AS1691" t="s">
        <v>9</v>
      </c>
      <c r="AT1691">
        <v>71132</v>
      </c>
      <c r="AU1691">
        <v>59466352</v>
      </c>
      <c r="AV1691">
        <v>71615</v>
      </c>
      <c r="AW1691" t="s">
        <v>39</v>
      </c>
      <c r="AX1691">
        <v>17</v>
      </c>
      <c r="AY1691">
        <v>14212</v>
      </c>
      <c r="AZ1691">
        <v>17</v>
      </c>
      <c r="BA1691" t="s">
        <v>44</v>
      </c>
    </row>
    <row r="1692" spans="1:53" x14ac:dyDescent="0.2">
      <c r="A1692">
        <v>1691</v>
      </c>
      <c r="B1692">
        <v>1691</v>
      </c>
      <c r="C1692">
        <v>23</v>
      </c>
      <c r="D1692">
        <v>13</v>
      </c>
      <c r="E1692">
        <v>23013</v>
      </c>
      <c r="F1692">
        <v>17</v>
      </c>
      <c r="G1692">
        <v>31</v>
      </c>
      <c r="H1692">
        <v>630900</v>
      </c>
      <c r="I1692">
        <v>17031630900</v>
      </c>
      <c r="J1692">
        <v>6309</v>
      </c>
      <c r="K1692" t="s">
        <v>392</v>
      </c>
      <c r="L1692">
        <v>2.4000000000000001E-5</v>
      </c>
      <c r="M1692" s="20">
        <v>1</v>
      </c>
      <c r="N1692" s="20">
        <v>0.33329999999999999</v>
      </c>
      <c r="O1692">
        <v>43</v>
      </c>
      <c r="P1692">
        <v>5</v>
      </c>
      <c r="Q1692">
        <v>6</v>
      </c>
      <c r="R1692">
        <v>105</v>
      </c>
      <c r="S1692">
        <v>0</v>
      </c>
      <c r="T1692">
        <v>159</v>
      </c>
      <c r="U1692">
        <v>43</v>
      </c>
      <c r="V1692">
        <v>5</v>
      </c>
      <c r="W1692">
        <v>6</v>
      </c>
      <c r="X1692">
        <v>105</v>
      </c>
      <c r="Y1692">
        <v>0</v>
      </c>
      <c r="Z1692">
        <v>159</v>
      </c>
      <c r="AA1692">
        <v>342</v>
      </c>
      <c r="AB1692">
        <v>109</v>
      </c>
      <c r="AC1692">
        <v>4875</v>
      </c>
      <c r="AD1692">
        <v>23</v>
      </c>
      <c r="AE1692">
        <v>5</v>
      </c>
      <c r="AF1692">
        <v>0</v>
      </c>
      <c r="AG1692">
        <v>1</v>
      </c>
      <c r="AH1692">
        <v>8</v>
      </c>
      <c r="AI1692">
        <v>5363</v>
      </c>
      <c r="AJ1692">
        <v>114</v>
      </c>
      <c r="AK1692">
        <v>36</v>
      </c>
      <c r="AL1692">
        <v>1625</v>
      </c>
      <c r="AM1692">
        <v>8</v>
      </c>
      <c r="AN1692">
        <v>2</v>
      </c>
      <c r="AO1692">
        <v>0</v>
      </c>
      <c r="AP1692">
        <v>0</v>
      </c>
      <c r="AQ1692">
        <v>3</v>
      </c>
      <c r="AR1692">
        <v>1788</v>
      </c>
      <c r="AS1692" t="s">
        <v>51</v>
      </c>
      <c r="AT1692">
        <v>45879</v>
      </c>
      <c r="AU1692">
        <v>82031652</v>
      </c>
      <c r="AV1692">
        <v>45879</v>
      </c>
      <c r="AW1692" t="s">
        <v>38</v>
      </c>
      <c r="AX1692">
        <v>6</v>
      </c>
      <c r="AY1692">
        <v>10728</v>
      </c>
      <c r="AZ1692">
        <v>6</v>
      </c>
      <c r="BA1692" t="s">
        <v>44</v>
      </c>
    </row>
    <row r="1693" spans="1:53" x14ac:dyDescent="0.2">
      <c r="A1693">
        <v>1692</v>
      </c>
      <c r="B1693">
        <v>1692</v>
      </c>
      <c r="C1693">
        <v>23</v>
      </c>
      <c r="D1693">
        <v>14</v>
      </c>
      <c r="E1693">
        <v>23014</v>
      </c>
      <c r="F1693">
        <v>17</v>
      </c>
      <c r="G1693">
        <v>31</v>
      </c>
      <c r="H1693">
        <v>560800</v>
      </c>
      <c r="I1693">
        <v>17031560800</v>
      </c>
      <c r="J1693">
        <v>5608</v>
      </c>
      <c r="K1693" t="s">
        <v>393</v>
      </c>
      <c r="L1693">
        <v>2.5000000000000001E-5</v>
      </c>
      <c r="M1693" s="20">
        <v>1</v>
      </c>
      <c r="N1693" s="20">
        <v>0.1736</v>
      </c>
      <c r="O1693">
        <v>126</v>
      </c>
      <c r="P1693">
        <v>11</v>
      </c>
      <c r="Q1693">
        <v>49</v>
      </c>
      <c r="R1693">
        <v>81</v>
      </c>
      <c r="S1693">
        <v>0</v>
      </c>
      <c r="T1693">
        <v>267</v>
      </c>
      <c r="U1693">
        <v>126</v>
      </c>
      <c r="V1693">
        <v>11</v>
      </c>
      <c r="W1693">
        <v>49</v>
      </c>
      <c r="X1693">
        <v>81</v>
      </c>
      <c r="Y1693">
        <v>0</v>
      </c>
      <c r="Z1693">
        <v>267</v>
      </c>
      <c r="AA1693">
        <v>3426</v>
      </c>
      <c r="AB1693">
        <v>8</v>
      </c>
      <c r="AC1693">
        <v>1898</v>
      </c>
      <c r="AD1693">
        <v>37</v>
      </c>
      <c r="AE1693">
        <v>6</v>
      </c>
      <c r="AF1693">
        <v>0</v>
      </c>
      <c r="AG1693">
        <v>2</v>
      </c>
      <c r="AH1693">
        <v>34</v>
      </c>
      <c r="AI1693">
        <v>5411</v>
      </c>
      <c r="AJ1693">
        <v>595</v>
      </c>
      <c r="AK1693">
        <v>1</v>
      </c>
      <c r="AL1693">
        <v>330</v>
      </c>
      <c r="AM1693">
        <v>6</v>
      </c>
      <c r="AN1693">
        <v>1</v>
      </c>
      <c r="AO1693">
        <v>0</v>
      </c>
      <c r="AP1693">
        <v>0</v>
      </c>
      <c r="AQ1693">
        <v>6</v>
      </c>
      <c r="AR1693">
        <v>939</v>
      </c>
      <c r="AS1693" t="s">
        <v>9</v>
      </c>
      <c r="AT1693">
        <v>67938</v>
      </c>
      <c r="AU1693">
        <v>63793782</v>
      </c>
      <c r="AV1693">
        <v>67938</v>
      </c>
      <c r="AW1693" t="s">
        <v>39</v>
      </c>
      <c r="AX1693">
        <v>21</v>
      </c>
      <c r="AY1693">
        <v>19719</v>
      </c>
      <c r="AZ1693">
        <v>21</v>
      </c>
      <c r="BA1693" t="s">
        <v>45</v>
      </c>
    </row>
    <row r="1694" spans="1:53" x14ac:dyDescent="0.2">
      <c r="A1694">
        <v>1693</v>
      </c>
      <c r="B1694">
        <v>1693</v>
      </c>
      <c r="C1694">
        <v>23</v>
      </c>
      <c r="D1694">
        <v>15</v>
      </c>
      <c r="E1694">
        <v>23015</v>
      </c>
      <c r="F1694">
        <v>17</v>
      </c>
      <c r="G1694">
        <v>31</v>
      </c>
      <c r="H1694">
        <v>630900</v>
      </c>
      <c r="I1694">
        <v>17031630900</v>
      </c>
      <c r="J1694">
        <v>6309</v>
      </c>
      <c r="K1694" t="s">
        <v>392</v>
      </c>
      <c r="L1694">
        <v>3.0000000000000001E-6</v>
      </c>
      <c r="M1694" s="20">
        <v>0.1429</v>
      </c>
      <c r="N1694" s="20">
        <v>4.1700000000000001E-2</v>
      </c>
      <c r="O1694">
        <v>57</v>
      </c>
      <c r="P1694">
        <v>11</v>
      </c>
      <c r="Q1694">
        <v>9</v>
      </c>
      <c r="R1694">
        <v>86</v>
      </c>
      <c r="S1694">
        <v>1</v>
      </c>
      <c r="T1694">
        <v>164</v>
      </c>
      <c r="U1694">
        <v>8</v>
      </c>
      <c r="V1694">
        <v>2</v>
      </c>
      <c r="W1694">
        <v>1</v>
      </c>
      <c r="X1694">
        <v>12</v>
      </c>
      <c r="Y1694">
        <v>0</v>
      </c>
      <c r="Z1694">
        <v>23</v>
      </c>
      <c r="AA1694">
        <v>342</v>
      </c>
      <c r="AB1694">
        <v>109</v>
      </c>
      <c r="AC1694">
        <v>4875</v>
      </c>
      <c r="AD1694">
        <v>23</v>
      </c>
      <c r="AE1694">
        <v>5</v>
      </c>
      <c r="AF1694">
        <v>0</v>
      </c>
      <c r="AG1694">
        <v>1</v>
      </c>
      <c r="AH1694">
        <v>8</v>
      </c>
      <c r="AI1694">
        <v>5363</v>
      </c>
      <c r="AJ1694">
        <v>14</v>
      </c>
      <c r="AK1694">
        <v>5</v>
      </c>
      <c r="AL1694">
        <v>203</v>
      </c>
      <c r="AM1694">
        <v>1</v>
      </c>
      <c r="AN1694">
        <v>0</v>
      </c>
      <c r="AO1694">
        <v>0</v>
      </c>
      <c r="AP1694">
        <v>0</v>
      </c>
      <c r="AQ1694">
        <v>0</v>
      </c>
      <c r="AR1694">
        <v>223</v>
      </c>
      <c r="AS1694" t="s">
        <v>51</v>
      </c>
      <c r="AT1694">
        <v>45879</v>
      </c>
      <c r="AU1694">
        <v>10231017</v>
      </c>
      <c r="AV1694">
        <v>44768</v>
      </c>
      <c r="AW1694" t="s">
        <v>38</v>
      </c>
      <c r="AX1694">
        <v>6</v>
      </c>
      <c r="AY1694">
        <v>1338</v>
      </c>
      <c r="AZ1694">
        <v>4</v>
      </c>
      <c r="BA1694" t="s">
        <v>44</v>
      </c>
    </row>
    <row r="1695" spans="1:53" x14ac:dyDescent="0.2">
      <c r="A1695">
        <v>1694</v>
      </c>
      <c r="B1695">
        <v>1694</v>
      </c>
      <c r="C1695">
        <v>23</v>
      </c>
      <c r="D1695">
        <v>15</v>
      </c>
      <c r="E1695">
        <v>23015</v>
      </c>
      <c r="F1695">
        <v>17</v>
      </c>
      <c r="G1695">
        <v>31</v>
      </c>
      <c r="H1695">
        <v>660400</v>
      </c>
      <c r="I1695">
        <v>17031660400</v>
      </c>
      <c r="J1695">
        <v>6604</v>
      </c>
      <c r="K1695" t="s">
        <v>522</v>
      </c>
      <c r="L1695">
        <v>1.8E-5</v>
      </c>
      <c r="M1695" s="20">
        <v>0.85709999999999997</v>
      </c>
      <c r="N1695" s="20">
        <v>0.2535</v>
      </c>
      <c r="O1695">
        <v>57</v>
      </c>
      <c r="P1695">
        <v>11</v>
      </c>
      <c r="Q1695">
        <v>9</v>
      </c>
      <c r="R1695">
        <v>86</v>
      </c>
      <c r="S1695">
        <v>1</v>
      </c>
      <c r="T1695">
        <v>164</v>
      </c>
      <c r="U1695">
        <v>49</v>
      </c>
      <c r="V1695">
        <v>9</v>
      </c>
      <c r="W1695">
        <v>8</v>
      </c>
      <c r="X1695">
        <v>74</v>
      </c>
      <c r="Y1695">
        <v>1</v>
      </c>
      <c r="Z1695">
        <v>141</v>
      </c>
      <c r="AA1695">
        <v>386</v>
      </c>
      <c r="AB1695">
        <v>300</v>
      </c>
      <c r="AC1695">
        <v>5239</v>
      </c>
      <c r="AD1695">
        <v>9</v>
      </c>
      <c r="AE1695">
        <v>4</v>
      </c>
      <c r="AF1695">
        <v>1</v>
      </c>
      <c r="AG1695">
        <v>5</v>
      </c>
      <c r="AH1695">
        <v>16</v>
      </c>
      <c r="AI1695">
        <v>5960</v>
      </c>
      <c r="AJ1695">
        <v>98</v>
      </c>
      <c r="AK1695">
        <v>76</v>
      </c>
      <c r="AL1695">
        <v>1328</v>
      </c>
      <c r="AM1695">
        <v>2</v>
      </c>
      <c r="AN1695">
        <v>1</v>
      </c>
      <c r="AO1695">
        <v>0</v>
      </c>
      <c r="AP1695">
        <v>1</v>
      </c>
      <c r="AQ1695">
        <v>4</v>
      </c>
      <c r="AR1695">
        <v>1511</v>
      </c>
      <c r="AS1695" t="s">
        <v>51</v>
      </c>
      <c r="AT1695">
        <v>44604</v>
      </c>
      <c r="AU1695">
        <v>67396644</v>
      </c>
      <c r="AV1695">
        <v>44768</v>
      </c>
      <c r="AW1695" t="s">
        <v>38</v>
      </c>
      <c r="AX1695">
        <v>4</v>
      </c>
      <c r="AY1695">
        <v>6044</v>
      </c>
      <c r="AZ1695">
        <v>4</v>
      </c>
      <c r="BA1695" t="s">
        <v>44</v>
      </c>
    </row>
    <row r="1696" spans="1:53" x14ac:dyDescent="0.2">
      <c r="A1696">
        <v>1695</v>
      </c>
      <c r="B1696">
        <v>1695</v>
      </c>
      <c r="C1696">
        <v>23</v>
      </c>
      <c r="D1696">
        <v>16</v>
      </c>
      <c r="E1696">
        <v>23016</v>
      </c>
      <c r="F1696">
        <v>17</v>
      </c>
      <c r="G1696">
        <v>31</v>
      </c>
      <c r="H1696">
        <v>560900</v>
      </c>
      <c r="I1696">
        <v>17031560900</v>
      </c>
      <c r="J1696">
        <v>5609</v>
      </c>
      <c r="K1696" t="s">
        <v>390</v>
      </c>
      <c r="L1696">
        <v>1.7E-5</v>
      </c>
      <c r="M1696" s="20">
        <v>1</v>
      </c>
      <c r="N1696" s="20">
        <v>0.1206</v>
      </c>
      <c r="O1696">
        <v>147</v>
      </c>
      <c r="P1696">
        <v>3</v>
      </c>
      <c r="Q1696">
        <v>63</v>
      </c>
      <c r="R1696">
        <v>86</v>
      </c>
      <c r="S1696">
        <v>1</v>
      </c>
      <c r="T1696">
        <v>300</v>
      </c>
      <c r="U1696">
        <v>147</v>
      </c>
      <c r="V1696">
        <v>3</v>
      </c>
      <c r="W1696">
        <v>63</v>
      </c>
      <c r="X1696">
        <v>86</v>
      </c>
      <c r="Y1696">
        <v>1</v>
      </c>
      <c r="Z1696">
        <v>300</v>
      </c>
      <c r="AA1696">
        <v>3617</v>
      </c>
      <c r="AB1696">
        <v>14</v>
      </c>
      <c r="AC1696">
        <v>1387</v>
      </c>
      <c r="AD1696">
        <v>23</v>
      </c>
      <c r="AE1696">
        <v>3</v>
      </c>
      <c r="AF1696">
        <v>0</v>
      </c>
      <c r="AG1696">
        <v>2</v>
      </c>
      <c r="AH1696">
        <v>47</v>
      </c>
      <c r="AI1696">
        <v>5093</v>
      </c>
      <c r="AJ1696">
        <v>436</v>
      </c>
      <c r="AK1696">
        <v>2</v>
      </c>
      <c r="AL1696">
        <v>167</v>
      </c>
      <c r="AM1696">
        <v>3</v>
      </c>
      <c r="AN1696">
        <v>0</v>
      </c>
      <c r="AO1696">
        <v>0</v>
      </c>
      <c r="AP1696">
        <v>0</v>
      </c>
      <c r="AQ1696">
        <v>6</v>
      </c>
      <c r="AR1696">
        <v>614</v>
      </c>
      <c r="AS1696" t="s">
        <v>9</v>
      </c>
      <c r="AT1696">
        <v>82826</v>
      </c>
      <c r="AU1696">
        <v>50855164</v>
      </c>
      <c r="AV1696">
        <v>82826</v>
      </c>
      <c r="AW1696" t="s">
        <v>40</v>
      </c>
      <c r="AX1696">
        <v>21</v>
      </c>
      <c r="AY1696">
        <v>12894</v>
      </c>
      <c r="AZ1696">
        <v>21</v>
      </c>
      <c r="BA1696" t="s">
        <v>45</v>
      </c>
    </row>
    <row r="1697" spans="1:53" x14ac:dyDescent="0.2">
      <c r="A1697">
        <v>1696</v>
      </c>
      <c r="B1697">
        <v>1696</v>
      </c>
      <c r="C1697">
        <v>23</v>
      </c>
      <c r="D1697">
        <v>17</v>
      </c>
      <c r="E1697">
        <v>23017</v>
      </c>
      <c r="F1697">
        <v>17</v>
      </c>
      <c r="G1697">
        <v>31</v>
      </c>
      <c r="H1697">
        <v>660500</v>
      </c>
      <c r="I1697">
        <v>17031660500</v>
      </c>
      <c r="J1697">
        <v>6605</v>
      </c>
      <c r="K1697" t="s">
        <v>454</v>
      </c>
      <c r="L1697">
        <v>6.9999999999999999E-6</v>
      </c>
      <c r="M1697" s="20">
        <v>0.28000000000000003</v>
      </c>
      <c r="N1697" s="20">
        <v>9.7199999999999995E-2</v>
      </c>
      <c r="O1697">
        <v>26</v>
      </c>
      <c r="P1697">
        <v>12</v>
      </c>
      <c r="Q1697">
        <v>5</v>
      </c>
      <c r="R1697">
        <v>83</v>
      </c>
      <c r="S1697">
        <v>0</v>
      </c>
      <c r="T1697">
        <v>126</v>
      </c>
      <c r="U1697">
        <v>7</v>
      </c>
      <c r="V1697">
        <v>3</v>
      </c>
      <c r="W1697">
        <v>1</v>
      </c>
      <c r="X1697">
        <v>23</v>
      </c>
      <c r="Y1697">
        <v>0</v>
      </c>
      <c r="Z1697">
        <v>35</v>
      </c>
      <c r="AA1697">
        <v>462</v>
      </c>
      <c r="AB1697">
        <v>630</v>
      </c>
      <c r="AC1697">
        <v>4397</v>
      </c>
      <c r="AD1697">
        <v>22</v>
      </c>
      <c r="AE1697">
        <v>4</v>
      </c>
      <c r="AF1697">
        <v>0</v>
      </c>
      <c r="AG1697">
        <v>1</v>
      </c>
      <c r="AH1697">
        <v>18</v>
      </c>
      <c r="AI1697">
        <v>5534</v>
      </c>
      <c r="AJ1697">
        <v>45</v>
      </c>
      <c r="AK1697">
        <v>61</v>
      </c>
      <c r="AL1697">
        <v>427</v>
      </c>
      <c r="AM1697">
        <v>2</v>
      </c>
      <c r="AN1697">
        <v>0</v>
      </c>
      <c r="AO1697">
        <v>0</v>
      </c>
      <c r="AP1697">
        <v>0</v>
      </c>
      <c r="AQ1697">
        <v>2</v>
      </c>
      <c r="AR1697">
        <v>538</v>
      </c>
      <c r="AS1697" t="s">
        <v>51</v>
      </c>
      <c r="AT1697">
        <v>51214</v>
      </c>
      <c r="AU1697">
        <v>27553132</v>
      </c>
      <c r="AV1697">
        <v>46340</v>
      </c>
      <c r="AW1697" t="s">
        <v>38</v>
      </c>
      <c r="AX1697">
        <v>5</v>
      </c>
      <c r="AY1697">
        <v>2690</v>
      </c>
      <c r="AZ1697">
        <v>4</v>
      </c>
      <c r="BA1697" t="s">
        <v>44</v>
      </c>
    </row>
    <row r="1698" spans="1:53" x14ac:dyDescent="0.2">
      <c r="A1698">
        <v>1697</v>
      </c>
      <c r="B1698">
        <v>1697</v>
      </c>
      <c r="C1698">
        <v>23</v>
      </c>
      <c r="D1698">
        <v>17</v>
      </c>
      <c r="E1698">
        <v>23017</v>
      </c>
      <c r="F1698">
        <v>17</v>
      </c>
      <c r="G1698">
        <v>31</v>
      </c>
      <c r="H1698">
        <v>660400</v>
      </c>
      <c r="I1698">
        <v>17031660400</v>
      </c>
      <c r="J1698">
        <v>6604</v>
      </c>
      <c r="K1698" t="s">
        <v>522</v>
      </c>
      <c r="L1698">
        <v>1.8E-5</v>
      </c>
      <c r="M1698" s="20">
        <v>0.72</v>
      </c>
      <c r="N1698" s="20">
        <v>0.2535</v>
      </c>
      <c r="O1698">
        <v>26</v>
      </c>
      <c r="P1698">
        <v>12</v>
      </c>
      <c r="Q1698">
        <v>5</v>
      </c>
      <c r="R1698">
        <v>83</v>
      </c>
      <c r="S1698">
        <v>0</v>
      </c>
      <c r="T1698">
        <v>126</v>
      </c>
      <c r="U1698">
        <v>19</v>
      </c>
      <c r="V1698">
        <v>9</v>
      </c>
      <c r="W1698">
        <v>4</v>
      </c>
      <c r="X1698">
        <v>60</v>
      </c>
      <c r="Y1698">
        <v>0</v>
      </c>
      <c r="Z1698">
        <v>91</v>
      </c>
      <c r="AA1698">
        <v>386</v>
      </c>
      <c r="AB1698">
        <v>300</v>
      </c>
      <c r="AC1698">
        <v>5239</v>
      </c>
      <c r="AD1698">
        <v>9</v>
      </c>
      <c r="AE1698">
        <v>4</v>
      </c>
      <c r="AF1698">
        <v>1</v>
      </c>
      <c r="AG1698">
        <v>5</v>
      </c>
      <c r="AH1698">
        <v>16</v>
      </c>
      <c r="AI1698">
        <v>5960</v>
      </c>
      <c r="AJ1698">
        <v>98</v>
      </c>
      <c r="AK1698">
        <v>76</v>
      </c>
      <c r="AL1698">
        <v>1328</v>
      </c>
      <c r="AM1698">
        <v>2</v>
      </c>
      <c r="AN1698">
        <v>1</v>
      </c>
      <c r="AO1698">
        <v>0</v>
      </c>
      <c r="AP1698">
        <v>1</v>
      </c>
      <c r="AQ1698">
        <v>4</v>
      </c>
      <c r="AR1698">
        <v>1511</v>
      </c>
      <c r="AS1698" t="s">
        <v>51</v>
      </c>
      <c r="AT1698">
        <v>44604</v>
      </c>
      <c r="AU1698">
        <v>67396644</v>
      </c>
      <c r="AV1698">
        <v>46340</v>
      </c>
      <c r="AW1698" t="s">
        <v>38</v>
      </c>
      <c r="AX1698">
        <v>4</v>
      </c>
      <c r="AY1698">
        <v>6044</v>
      </c>
      <c r="AZ1698">
        <v>4</v>
      </c>
      <c r="BA1698" t="s">
        <v>44</v>
      </c>
    </row>
    <row r="1699" spans="1:53" x14ac:dyDescent="0.2">
      <c r="A1699">
        <v>1698</v>
      </c>
      <c r="B1699">
        <v>1698</v>
      </c>
      <c r="C1699">
        <v>23</v>
      </c>
      <c r="D1699">
        <v>18</v>
      </c>
      <c r="E1699">
        <v>23018</v>
      </c>
      <c r="F1699">
        <v>17</v>
      </c>
      <c r="G1699">
        <v>31</v>
      </c>
      <c r="H1699">
        <v>640500</v>
      </c>
      <c r="I1699">
        <v>17031640500</v>
      </c>
      <c r="J1699">
        <v>6405</v>
      </c>
      <c r="K1699" t="s">
        <v>519</v>
      </c>
      <c r="L1699">
        <v>1.5E-5</v>
      </c>
      <c r="M1699" s="20">
        <v>0.20269999999999999</v>
      </c>
      <c r="N1699" s="20">
        <v>0.21129999999999999</v>
      </c>
      <c r="O1699">
        <v>97</v>
      </c>
      <c r="P1699">
        <v>2</v>
      </c>
      <c r="Q1699">
        <v>56</v>
      </c>
      <c r="R1699">
        <v>92</v>
      </c>
      <c r="S1699">
        <v>2</v>
      </c>
      <c r="T1699">
        <v>249</v>
      </c>
      <c r="U1699">
        <v>20</v>
      </c>
      <c r="V1699">
        <v>0</v>
      </c>
      <c r="W1699">
        <v>11</v>
      </c>
      <c r="X1699">
        <v>19</v>
      </c>
      <c r="Y1699">
        <v>0</v>
      </c>
      <c r="Z1699">
        <v>50</v>
      </c>
      <c r="AA1699">
        <v>2198</v>
      </c>
      <c r="AB1699">
        <v>39</v>
      </c>
      <c r="AC1699">
        <v>1170</v>
      </c>
      <c r="AD1699">
        <v>54</v>
      </c>
      <c r="AE1699">
        <v>4</v>
      </c>
      <c r="AF1699">
        <v>2</v>
      </c>
      <c r="AG1699">
        <v>1</v>
      </c>
      <c r="AH1699">
        <v>23</v>
      </c>
      <c r="AI1699">
        <v>3491</v>
      </c>
      <c r="AJ1699">
        <v>464</v>
      </c>
      <c r="AK1699">
        <v>8</v>
      </c>
      <c r="AL1699">
        <v>247</v>
      </c>
      <c r="AM1699">
        <v>11</v>
      </c>
      <c r="AN1699">
        <v>1</v>
      </c>
      <c r="AO1699">
        <v>0</v>
      </c>
      <c r="AP1699">
        <v>0</v>
      </c>
      <c r="AQ1699">
        <v>5</v>
      </c>
      <c r="AR1699">
        <v>738</v>
      </c>
      <c r="AS1699" t="s">
        <v>9</v>
      </c>
      <c r="AT1699">
        <v>64177</v>
      </c>
      <c r="AU1699">
        <v>47362626</v>
      </c>
      <c r="AV1699">
        <v>69327</v>
      </c>
      <c r="AW1699" t="s">
        <v>39</v>
      </c>
      <c r="AX1699">
        <v>15</v>
      </c>
      <c r="AY1699">
        <v>11070</v>
      </c>
      <c r="AZ1699">
        <v>12</v>
      </c>
      <c r="BA1699" t="s">
        <v>44</v>
      </c>
    </row>
    <row r="1700" spans="1:53" x14ac:dyDescent="0.2">
      <c r="A1700">
        <v>1699</v>
      </c>
      <c r="B1700">
        <v>1699</v>
      </c>
      <c r="C1700">
        <v>23</v>
      </c>
      <c r="D1700">
        <v>18</v>
      </c>
      <c r="E1700">
        <v>23018</v>
      </c>
      <c r="F1700">
        <v>17</v>
      </c>
      <c r="G1700">
        <v>31</v>
      </c>
      <c r="H1700">
        <v>640400</v>
      </c>
      <c r="I1700">
        <v>17031640400</v>
      </c>
      <c r="J1700">
        <v>6404</v>
      </c>
      <c r="K1700" t="s">
        <v>379</v>
      </c>
      <c r="L1700">
        <v>5.8999999999999998E-5</v>
      </c>
      <c r="M1700" s="20">
        <v>0.79730000000000001</v>
      </c>
      <c r="N1700" s="20">
        <v>0.40970000000000001</v>
      </c>
      <c r="O1700">
        <v>97</v>
      </c>
      <c r="P1700">
        <v>2</v>
      </c>
      <c r="Q1700">
        <v>56</v>
      </c>
      <c r="R1700">
        <v>92</v>
      </c>
      <c r="S1700">
        <v>2</v>
      </c>
      <c r="T1700">
        <v>249</v>
      </c>
      <c r="U1700">
        <v>77</v>
      </c>
      <c r="V1700">
        <v>2</v>
      </c>
      <c r="W1700">
        <v>45</v>
      </c>
      <c r="X1700">
        <v>73</v>
      </c>
      <c r="Y1700">
        <v>2</v>
      </c>
      <c r="Z1700">
        <v>199</v>
      </c>
      <c r="AA1700">
        <v>2113</v>
      </c>
      <c r="AB1700">
        <v>12</v>
      </c>
      <c r="AC1700">
        <v>1011</v>
      </c>
      <c r="AD1700">
        <v>21</v>
      </c>
      <c r="AE1700">
        <v>9</v>
      </c>
      <c r="AF1700">
        <v>0</v>
      </c>
      <c r="AG1700">
        <v>1</v>
      </c>
      <c r="AH1700">
        <v>23</v>
      </c>
      <c r="AI1700">
        <v>3190</v>
      </c>
      <c r="AJ1700">
        <v>866</v>
      </c>
      <c r="AK1700">
        <v>5</v>
      </c>
      <c r="AL1700">
        <v>414</v>
      </c>
      <c r="AM1700">
        <v>9</v>
      </c>
      <c r="AN1700">
        <v>4</v>
      </c>
      <c r="AO1700">
        <v>0</v>
      </c>
      <c r="AP1700">
        <v>0</v>
      </c>
      <c r="AQ1700">
        <v>9</v>
      </c>
      <c r="AR1700">
        <v>1307</v>
      </c>
      <c r="AS1700" t="s">
        <v>9</v>
      </c>
      <c r="AT1700">
        <v>72235</v>
      </c>
      <c r="AU1700">
        <v>94411145</v>
      </c>
      <c r="AV1700">
        <v>69327</v>
      </c>
      <c r="AW1700" t="s">
        <v>39</v>
      </c>
      <c r="AX1700">
        <v>11</v>
      </c>
      <c r="AY1700">
        <v>14377</v>
      </c>
      <c r="AZ1700">
        <v>12</v>
      </c>
      <c r="BA1700" t="s">
        <v>44</v>
      </c>
    </row>
    <row r="1701" spans="1:53" x14ac:dyDescent="0.2">
      <c r="A1701">
        <v>1700</v>
      </c>
      <c r="B1701">
        <v>1700</v>
      </c>
      <c r="C1701">
        <v>23</v>
      </c>
      <c r="D1701">
        <v>19</v>
      </c>
      <c r="E1701">
        <v>23019</v>
      </c>
      <c r="F1701">
        <v>17</v>
      </c>
      <c r="G1701">
        <v>31</v>
      </c>
      <c r="H1701">
        <v>660500</v>
      </c>
      <c r="I1701">
        <v>17031660500</v>
      </c>
      <c r="J1701">
        <v>6605</v>
      </c>
      <c r="K1701" t="s">
        <v>454</v>
      </c>
      <c r="L1701">
        <v>2.5999999999999998E-5</v>
      </c>
      <c r="M1701" s="20">
        <v>1</v>
      </c>
      <c r="N1701" s="20">
        <v>0.36109999999999998</v>
      </c>
      <c r="O1701">
        <v>39</v>
      </c>
      <c r="P1701">
        <v>9</v>
      </c>
      <c r="Q1701">
        <v>7</v>
      </c>
      <c r="R1701">
        <v>119</v>
      </c>
      <c r="S1701">
        <v>1</v>
      </c>
      <c r="T1701">
        <v>175</v>
      </c>
      <c r="U1701">
        <v>39</v>
      </c>
      <c r="V1701">
        <v>9</v>
      </c>
      <c r="W1701">
        <v>7</v>
      </c>
      <c r="X1701">
        <v>119</v>
      </c>
      <c r="Y1701">
        <v>1</v>
      </c>
      <c r="Z1701">
        <v>175</v>
      </c>
      <c r="AA1701">
        <v>462</v>
      </c>
      <c r="AB1701">
        <v>630</v>
      </c>
      <c r="AC1701">
        <v>4397</v>
      </c>
      <c r="AD1701">
        <v>22</v>
      </c>
      <c r="AE1701">
        <v>4</v>
      </c>
      <c r="AF1701">
        <v>0</v>
      </c>
      <c r="AG1701">
        <v>1</v>
      </c>
      <c r="AH1701">
        <v>18</v>
      </c>
      <c r="AI1701">
        <v>5534</v>
      </c>
      <c r="AJ1701">
        <v>167</v>
      </c>
      <c r="AK1701">
        <v>228</v>
      </c>
      <c r="AL1701">
        <v>1588</v>
      </c>
      <c r="AM1701">
        <v>8</v>
      </c>
      <c r="AN1701">
        <v>1</v>
      </c>
      <c r="AO1701">
        <v>0</v>
      </c>
      <c r="AP1701">
        <v>0</v>
      </c>
      <c r="AQ1701">
        <v>6</v>
      </c>
      <c r="AR1701">
        <v>1998</v>
      </c>
      <c r="AS1701" t="s">
        <v>51</v>
      </c>
      <c r="AT1701">
        <v>51214</v>
      </c>
      <c r="AU1701">
        <v>102325572</v>
      </c>
      <c r="AV1701">
        <v>51214</v>
      </c>
      <c r="AW1701" t="s">
        <v>38</v>
      </c>
      <c r="AX1701">
        <v>5</v>
      </c>
      <c r="AY1701">
        <v>9990</v>
      </c>
      <c r="AZ1701">
        <v>5</v>
      </c>
      <c r="BA1701" t="s">
        <v>44</v>
      </c>
    </row>
    <row r="1702" spans="1:53" x14ac:dyDescent="0.2">
      <c r="A1702">
        <v>1701</v>
      </c>
      <c r="B1702">
        <v>1701</v>
      </c>
      <c r="C1702">
        <v>23</v>
      </c>
      <c r="D1702">
        <v>20</v>
      </c>
      <c r="E1702">
        <v>23020</v>
      </c>
      <c r="F1702">
        <v>17</v>
      </c>
      <c r="G1702">
        <v>31</v>
      </c>
      <c r="H1702">
        <v>650100</v>
      </c>
      <c r="I1702">
        <v>17031650100</v>
      </c>
      <c r="J1702">
        <v>6501</v>
      </c>
      <c r="K1702" t="s">
        <v>520</v>
      </c>
      <c r="L1702">
        <v>9.9999999999999995E-7</v>
      </c>
      <c r="M1702" s="20">
        <v>0.04</v>
      </c>
      <c r="N1702" s="20">
        <v>1.35E-2</v>
      </c>
      <c r="O1702">
        <v>35</v>
      </c>
      <c r="P1702">
        <v>2</v>
      </c>
      <c r="Q1702">
        <v>7</v>
      </c>
      <c r="R1702">
        <v>83</v>
      </c>
      <c r="S1702">
        <v>0</v>
      </c>
      <c r="T1702">
        <v>127</v>
      </c>
      <c r="U1702">
        <v>1</v>
      </c>
      <c r="V1702">
        <v>0</v>
      </c>
      <c r="W1702">
        <v>0</v>
      </c>
      <c r="X1702">
        <v>3</v>
      </c>
      <c r="Y1702">
        <v>0</v>
      </c>
      <c r="Z1702">
        <v>5</v>
      </c>
      <c r="AA1702">
        <v>529</v>
      </c>
      <c r="AB1702">
        <v>153</v>
      </c>
      <c r="AC1702">
        <v>4075</v>
      </c>
      <c r="AD1702">
        <v>32</v>
      </c>
      <c r="AE1702">
        <v>6</v>
      </c>
      <c r="AF1702">
        <v>0</v>
      </c>
      <c r="AG1702">
        <v>4</v>
      </c>
      <c r="AH1702">
        <v>17</v>
      </c>
      <c r="AI1702">
        <v>4816</v>
      </c>
      <c r="AJ1702">
        <v>7</v>
      </c>
      <c r="AK1702">
        <v>2</v>
      </c>
      <c r="AL1702">
        <v>55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65</v>
      </c>
      <c r="AS1702" t="s">
        <v>51</v>
      </c>
      <c r="AT1702">
        <v>47931</v>
      </c>
      <c r="AU1702">
        <v>3115515</v>
      </c>
      <c r="AV1702">
        <v>45201</v>
      </c>
      <c r="AW1702" t="s">
        <v>38</v>
      </c>
      <c r="AX1702">
        <v>7</v>
      </c>
      <c r="AY1702">
        <v>455</v>
      </c>
      <c r="AZ1702">
        <v>4</v>
      </c>
      <c r="BA1702" t="s">
        <v>44</v>
      </c>
    </row>
    <row r="1703" spans="1:53" x14ac:dyDescent="0.2">
      <c r="A1703">
        <v>1702</v>
      </c>
      <c r="B1703">
        <v>1702</v>
      </c>
      <c r="C1703">
        <v>23</v>
      </c>
      <c r="D1703">
        <v>20</v>
      </c>
      <c r="E1703">
        <v>23020</v>
      </c>
      <c r="F1703">
        <v>17</v>
      </c>
      <c r="G1703">
        <v>31</v>
      </c>
      <c r="H1703">
        <v>660500</v>
      </c>
      <c r="I1703">
        <v>17031660500</v>
      </c>
      <c r="J1703">
        <v>6605</v>
      </c>
      <c r="K1703" t="s">
        <v>454</v>
      </c>
      <c r="L1703">
        <v>1.9999999999999999E-6</v>
      </c>
      <c r="M1703" s="20">
        <v>0.08</v>
      </c>
      <c r="N1703" s="20">
        <v>2.7799999999999998E-2</v>
      </c>
      <c r="O1703">
        <v>35</v>
      </c>
      <c r="P1703">
        <v>2</v>
      </c>
      <c r="Q1703">
        <v>7</v>
      </c>
      <c r="R1703">
        <v>83</v>
      </c>
      <c r="S1703">
        <v>0</v>
      </c>
      <c r="T1703">
        <v>127</v>
      </c>
      <c r="U1703">
        <v>3</v>
      </c>
      <c r="V1703">
        <v>0</v>
      </c>
      <c r="W1703">
        <v>1</v>
      </c>
      <c r="X1703">
        <v>7</v>
      </c>
      <c r="Y1703">
        <v>0</v>
      </c>
      <c r="Z1703">
        <v>10</v>
      </c>
      <c r="AA1703">
        <v>462</v>
      </c>
      <c r="AB1703">
        <v>630</v>
      </c>
      <c r="AC1703">
        <v>4397</v>
      </c>
      <c r="AD1703">
        <v>22</v>
      </c>
      <c r="AE1703">
        <v>4</v>
      </c>
      <c r="AF1703">
        <v>0</v>
      </c>
      <c r="AG1703">
        <v>1</v>
      </c>
      <c r="AH1703">
        <v>18</v>
      </c>
      <c r="AI1703">
        <v>5534</v>
      </c>
      <c r="AJ1703">
        <v>13</v>
      </c>
      <c r="AK1703">
        <v>18</v>
      </c>
      <c r="AL1703">
        <v>122</v>
      </c>
      <c r="AM1703">
        <v>1</v>
      </c>
      <c r="AN1703">
        <v>0</v>
      </c>
      <c r="AO1703">
        <v>0</v>
      </c>
      <c r="AP1703">
        <v>0</v>
      </c>
      <c r="AQ1703">
        <v>0</v>
      </c>
      <c r="AR1703">
        <v>154</v>
      </c>
      <c r="AS1703" t="s">
        <v>51</v>
      </c>
      <c r="AT1703">
        <v>51214</v>
      </c>
      <c r="AU1703">
        <v>7886956</v>
      </c>
      <c r="AV1703">
        <v>45201</v>
      </c>
      <c r="AW1703" t="s">
        <v>38</v>
      </c>
      <c r="AX1703">
        <v>5</v>
      </c>
      <c r="AY1703">
        <v>770</v>
      </c>
      <c r="AZ1703">
        <v>4</v>
      </c>
      <c r="BA1703" t="s">
        <v>44</v>
      </c>
    </row>
    <row r="1704" spans="1:53" x14ac:dyDescent="0.2">
      <c r="A1704">
        <v>1703</v>
      </c>
      <c r="B1704">
        <v>1703</v>
      </c>
      <c r="C1704">
        <v>23</v>
      </c>
      <c r="D1704">
        <v>20</v>
      </c>
      <c r="E1704">
        <v>23020</v>
      </c>
      <c r="F1704">
        <v>17</v>
      </c>
      <c r="G1704">
        <v>31</v>
      </c>
      <c r="H1704">
        <v>660400</v>
      </c>
      <c r="I1704">
        <v>17031660400</v>
      </c>
      <c r="J1704">
        <v>6604</v>
      </c>
      <c r="K1704" t="s">
        <v>522</v>
      </c>
      <c r="L1704">
        <v>2.1999999999999999E-5</v>
      </c>
      <c r="M1704" s="20">
        <v>0.88</v>
      </c>
      <c r="N1704" s="20">
        <v>0.30990000000000001</v>
      </c>
      <c r="O1704">
        <v>35</v>
      </c>
      <c r="P1704">
        <v>2</v>
      </c>
      <c r="Q1704">
        <v>7</v>
      </c>
      <c r="R1704">
        <v>83</v>
      </c>
      <c r="S1704">
        <v>0</v>
      </c>
      <c r="T1704">
        <v>127</v>
      </c>
      <c r="U1704">
        <v>31</v>
      </c>
      <c r="V1704">
        <v>2</v>
      </c>
      <c r="W1704">
        <v>6</v>
      </c>
      <c r="X1704">
        <v>73</v>
      </c>
      <c r="Y1704">
        <v>0</v>
      </c>
      <c r="Z1704">
        <v>112</v>
      </c>
      <c r="AA1704">
        <v>386</v>
      </c>
      <c r="AB1704">
        <v>300</v>
      </c>
      <c r="AC1704">
        <v>5239</v>
      </c>
      <c r="AD1704">
        <v>9</v>
      </c>
      <c r="AE1704">
        <v>4</v>
      </c>
      <c r="AF1704">
        <v>1</v>
      </c>
      <c r="AG1704">
        <v>5</v>
      </c>
      <c r="AH1704">
        <v>16</v>
      </c>
      <c r="AI1704">
        <v>5960</v>
      </c>
      <c r="AJ1704">
        <v>120</v>
      </c>
      <c r="AK1704">
        <v>93</v>
      </c>
      <c r="AL1704">
        <v>1623</v>
      </c>
      <c r="AM1704">
        <v>3</v>
      </c>
      <c r="AN1704">
        <v>1</v>
      </c>
      <c r="AO1704">
        <v>0</v>
      </c>
      <c r="AP1704">
        <v>2</v>
      </c>
      <c r="AQ1704">
        <v>5</v>
      </c>
      <c r="AR1704">
        <v>1847</v>
      </c>
      <c r="AS1704" t="s">
        <v>51</v>
      </c>
      <c r="AT1704">
        <v>44604</v>
      </c>
      <c r="AU1704">
        <v>82383588</v>
      </c>
      <c r="AV1704">
        <v>45201</v>
      </c>
      <c r="AW1704" t="s">
        <v>38</v>
      </c>
      <c r="AX1704">
        <v>4</v>
      </c>
      <c r="AY1704">
        <v>7388</v>
      </c>
      <c r="AZ1704">
        <v>4</v>
      </c>
      <c r="BA1704" t="s">
        <v>44</v>
      </c>
    </row>
    <row r="1705" spans="1:53" x14ac:dyDescent="0.2">
      <c r="A1705">
        <v>1704</v>
      </c>
      <c r="B1705">
        <v>1704</v>
      </c>
      <c r="C1705">
        <v>23</v>
      </c>
      <c r="D1705">
        <v>21</v>
      </c>
      <c r="E1705">
        <v>23021</v>
      </c>
      <c r="F1705">
        <v>17</v>
      </c>
      <c r="G1705">
        <v>31</v>
      </c>
      <c r="H1705">
        <v>560900</v>
      </c>
      <c r="I1705">
        <v>17031560900</v>
      </c>
      <c r="J1705">
        <v>5609</v>
      </c>
      <c r="K1705" t="s">
        <v>390</v>
      </c>
      <c r="L1705">
        <v>2.3E-5</v>
      </c>
      <c r="M1705" s="20">
        <v>1</v>
      </c>
      <c r="N1705" s="20">
        <v>0.16309999999999999</v>
      </c>
      <c r="O1705">
        <v>149</v>
      </c>
      <c r="P1705">
        <v>10</v>
      </c>
      <c r="Q1705">
        <v>74</v>
      </c>
      <c r="R1705">
        <v>99</v>
      </c>
      <c r="S1705">
        <v>0</v>
      </c>
      <c r="T1705">
        <v>332</v>
      </c>
      <c r="U1705">
        <v>149</v>
      </c>
      <c r="V1705">
        <v>10</v>
      </c>
      <c r="W1705">
        <v>74</v>
      </c>
      <c r="X1705">
        <v>99</v>
      </c>
      <c r="Y1705">
        <v>0</v>
      </c>
      <c r="Z1705">
        <v>332</v>
      </c>
      <c r="AA1705">
        <v>3617</v>
      </c>
      <c r="AB1705">
        <v>14</v>
      </c>
      <c r="AC1705">
        <v>1387</v>
      </c>
      <c r="AD1705">
        <v>23</v>
      </c>
      <c r="AE1705">
        <v>3</v>
      </c>
      <c r="AF1705">
        <v>0</v>
      </c>
      <c r="AG1705">
        <v>2</v>
      </c>
      <c r="AH1705">
        <v>47</v>
      </c>
      <c r="AI1705">
        <v>5093</v>
      </c>
      <c r="AJ1705">
        <v>590</v>
      </c>
      <c r="AK1705">
        <v>2</v>
      </c>
      <c r="AL1705">
        <v>226</v>
      </c>
      <c r="AM1705">
        <v>4</v>
      </c>
      <c r="AN1705">
        <v>0</v>
      </c>
      <c r="AO1705">
        <v>0</v>
      </c>
      <c r="AP1705">
        <v>0</v>
      </c>
      <c r="AQ1705">
        <v>8</v>
      </c>
      <c r="AR1705">
        <v>831</v>
      </c>
      <c r="AS1705" t="s">
        <v>9</v>
      </c>
      <c r="AT1705">
        <v>82826</v>
      </c>
      <c r="AU1705">
        <v>68828406</v>
      </c>
      <c r="AV1705">
        <v>82826</v>
      </c>
      <c r="AW1705" t="s">
        <v>40</v>
      </c>
      <c r="AX1705">
        <v>21</v>
      </c>
      <c r="AY1705">
        <v>17451</v>
      </c>
      <c r="AZ1705">
        <v>21</v>
      </c>
      <c r="BA1705" t="s">
        <v>45</v>
      </c>
    </row>
    <row r="1706" spans="1:53" x14ac:dyDescent="0.2">
      <c r="A1706">
        <v>1705</v>
      </c>
      <c r="B1706">
        <v>1705</v>
      </c>
      <c r="C1706">
        <v>23</v>
      </c>
      <c r="D1706">
        <v>22</v>
      </c>
      <c r="E1706">
        <v>23022</v>
      </c>
      <c r="F1706">
        <v>17</v>
      </c>
      <c r="G1706">
        <v>31</v>
      </c>
      <c r="H1706">
        <v>561100</v>
      </c>
      <c r="I1706">
        <v>17031561100</v>
      </c>
      <c r="J1706">
        <v>5611</v>
      </c>
      <c r="K1706" t="s">
        <v>386</v>
      </c>
      <c r="L1706">
        <v>3.0000000000000001E-6</v>
      </c>
      <c r="M1706" s="20">
        <v>8.5699999999999998E-2</v>
      </c>
      <c r="N1706" s="20">
        <v>2.1000000000000001E-2</v>
      </c>
      <c r="O1706">
        <v>129</v>
      </c>
      <c r="P1706">
        <v>5</v>
      </c>
      <c r="Q1706">
        <v>39</v>
      </c>
      <c r="R1706">
        <v>95</v>
      </c>
      <c r="S1706">
        <v>2</v>
      </c>
      <c r="T1706">
        <v>270</v>
      </c>
      <c r="U1706">
        <v>11</v>
      </c>
      <c r="V1706">
        <v>0</v>
      </c>
      <c r="W1706">
        <v>3</v>
      </c>
      <c r="X1706">
        <v>8</v>
      </c>
      <c r="Y1706">
        <v>0</v>
      </c>
      <c r="Z1706">
        <v>23</v>
      </c>
      <c r="AA1706">
        <v>3378</v>
      </c>
      <c r="AB1706">
        <v>19</v>
      </c>
      <c r="AC1706">
        <v>1958</v>
      </c>
      <c r="AD1706">
        <v>22</v>
      </c>
      <c r="AE1706">
        <v>2</v>
      </c>
      <c r="AF1706">
        <v>0</v>
      </c>
      <c r="AG1706">
        <v>5</v>
      </c>
      <c r="AH1706">
        <v>23</v>
      </c>
      <c r="AI1706">
        <v>5407</v>
      </c>
      <c r="AJ1706">
        <v>71</v>
      </c>
      <c r="AK1706">
        <v>0</v>
      </c>
      <c r="AL1706">
        <v>41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113</v>
      </c>
      <c r="AS1706" t="s">
        <v>9</v>
      </c>
      <c r="AT1706">
        <v>79913</v>
      </c>
      <c r="AU1706">
        <v>9030169</v>
      </c>
      <c r="AV1706">
        <v>68967</v>
      </c>
      <c r="AW1706" t="s">
        <v>39</v>
      </c>
      <c r="AX1706">
        <v>20</v>
      </c>
      <c r="AY1706">
        <v>2260</v>
      </c>
      <c r="AZ1706">
        <v>21</v>
      </c>
      <c r="BA1706" t="s">
        <v>45</v>
      </c>
    </row>
    <row r="1707" spans="1:53" x14ac:dyDescent="0.2">
      <c r="A1707">
        <v>1706</v>
      </c>
      <c r="B1707">
        <v>1706</v>
      </c>
      <c r="C1707">
        <v>23</v>
      </c>
      <c r="D1707">
        <v>22</v>
      </c>
      <c r="E1707">
        <v>23022</v>
      </c>
      <c r="F1707">
        <v>17</v>
      </c>
      <c r="G1707">
        <v>31</v>
      </c>
      <c r="H1707">
        <v>560800</v>
      </c>
      <c r="I1707">
        <v>17031560800</v>
      </c>
      <c r="J1707">
        <v>5608</v>
      </c>
      <c r="K1707" t="s">
        <v>393</v>
      </c>
      <c r="L1707">
        <v>3.1999999999999999E-5</v>
      </c>
      <c r="M1707" s="20">
        <v>0.9143</v>
      </c>
      <c r="N1707" s="20">
        <v>0.22220000000000001</v>
      </c>
      <c r="O1707">
        <v>129</v>
      </c>
      <c r="P1707">
        <v>5</v>
      </c>
      <c r="Q1707">
        <v>39</v>
      </c>
      <c r="R1707">
        <v>95</v>
      </c>
      <c r="S1707">
        <v>2</v>
      </c>
      <c r="T1707">
        <v>270</v>
      </c>
      <c r="U1707">
        <v>118</v>
      </c>
      <c r="V1707">
        <v>5</v>
      </c>
      <c r="W1707">
        <v>36</v>
      </c>
      <c r="X1707">
        <v>87</v>
      </c>
      <c r="Y1707">
        <v>2</v>
      </c>
      <c r="Z1707">
        <v>247</v>
      </c>
      <c r="AA1707">
        <v>3426</v>
      </c>
      <c r="AB1707">
        <v>8</v>
      </c>
      <c r="AC1707">
        <v>1898</v>
      </c>
      <c r="AD1707">
        <v>37</v>
      </c>
      <c r="AE1707">
        <v>6</v>
      </c>
      <c r="AF1707">
        <v>0</v>
      </c>
      <c r="AG1707">
        <v>2</v>
      </c>
      <c r="AH1707">
        <v>34</v>
      </c>
      <c r="AI1707">
        <v>5411</v>
      </c>
      <c r="AJ1707">
        <v>761</v>
      </c>
      <c r="AK1707">
        <v>2</v>
      </c>
      <c r="AL1707">
        <v>422</v>
      </c>
      <c r="AM1707">
        <v>8</v>
      </c>
      <c r="AN1707">
        <v>1</v>
      </c>
      <c r="AO1707">
        <v>0</v>
      </c>
      <c r="AP1707">
        <v>0</v>
      </c>
      <c r="AQ1707">
        <v>8</v>
      </c>
      <c r="AR1707">
        <v>1202</v>
      </c>
      <c r="AS1707" t="s">
        <v>9</v>
      </c>
      <c r="AT1707">
        <v>67938</v>
      </c>
      <c r="AU1707">
        <v>81661476</v>
      </c>
      <c r="AV1707">
        <v>68967</v>
      </c>
      <c r="AW1707" t="s">
        <v>39</v>
      </c>
      <c r="AX1707">
        <v>21</v>
      </c>
      <c r="AY1707">
        <v>25242</v>
      </c>
      <c r="AZ1707">
        <v>21</v>
      </c>
      <c r="BA1707" t="s">
        <v>45</v>
      </c>
    </row>
    <row r="1708" spans="1:53" x14ac:dyDescent="0.2">
      <c r="A1708">
        <v>1707</v>
      </c>
      <c r="B1708">
        <v>1707</v>
      </c>
      <c r="C1708">
        <v>23</v>
      </c>
      <c r="D1708">
        <v>23</v>
      </c>
      <c r="E1708">
        <v>23023</v>
      </c>
      <c r="F1708">
        <v>17</v>
      </c>
      <c r="G1708">
        <v>31</v>
      </c>
      <c r="H1708">
        <v>640500</v>
      </c>
      <c r="I1708">
        <v>17031640500</v>
      </c>
      <c r="J1708">
        <v>6405</v>
      </c>
      <c r="K1708" t="s">
        <v>519</v>
      </c>
      <c r="L1708">
        <v>1.9000000000000001E-5</v>
      </c>
      <c r="M1708" s="20">
        <v>1</v>
      </c>
      <c r="N1708" s="20">
        <v>0.2676</v>
      </c>
      <c r="O1708">
        <v>127</v>
      </c>
      <c r="P1708">
        <v>8</v>
      </c>
      <c r="Q1708">
        <v>48</v>
      </c>
      <c r="R1708">
        <v>88</v>
      </c>
      <c r="S1708">
        <v>2</v>
      </c>
      <c r="T1708">
        <v>273</v>
      </c>
      <c r="U1708">
        <v>127</v>
      </c>
      <c r="V1708">
        <v>8</v>
      </c>
      <c r="W1708">
        <v>48</v>
      </c>
      <c r="X1708">
        <v>88</v>
      </c>
      <c r="Y1708">
        <v>2</v>
      </c>
      <c r="Z1708">
        <v>273</v>
      </c>
      <c r="AA1708">
        <v>2198</v>
      </c>
      <c r="AB1708">
        <v>39</v>
      </c>
      <c r="AC1708">
        <v>1170</v>
      </c>
      <c r="AD1708">
        <v>54</v>
      </c>
      <c r="AE1708">
        <v>4</v>
      </c>
      <c r="AF1708">
        <v>2</v>
      </c>
      <c r="AG1708">
        <v>1</v>
      </c>
      <c r="AH1708">
        <v>23</v>
      </c>
      <c r="AI1708">
        <v>3491</v>
      </c>
      <c r="AJ1708">
        <v>588</v>
      </c>
      <c r="AK1708">
        <v>10</v>
      </c>
      <c r="AL1708">
        <v>313</v>
      </c>
      <c r="AM1708">
        <v>14</v>
      </c>
      <c r="AN1708">
        <v>1</v>
      </c>
      <c r="AO1708">
        <v>1</v>
      </c>
      <c r="AP1708">
        <v>0</v>
      </c>
      <c r="AQ1708">
        <v>6</v>
      </c>
      <c r="AR1708">
        <v>934</v>
      </c>
      <c r="AS1708" t="s">
        <v>9</v>
      </c>
      <c r="AT1708">
        <v>64177</v>
      </c>
      <c r="AU1708">
        <v>59941318</v>
      </c>
      <c r="AV1708">
        <v>64177</v>
      </c>
      <c r="AW1708" t="s">
        <v>39</v>
      </c>
      <c r="AX1708">
        <v>15</v>
      </c>
      <c r="AY1708">
        <v>14010</v>
      </c>
      <c r="AZ1708">
        <v>15</v>
      </c>
      <c r="BA1708" t="s">
        <v>44</v>
      </c>
    </row>
    <row r="1709" spans="1:53" x14ac:dyDescent="0.2">
      <c r="A1709">
        <v>1708</v>
      </c>
      <c r="B1709">
        <v>1708</v>
      </c>
      <c r="C1709">
        <v>23</v>
      </c>
      <c r="D1709">
        <v>24</v>
      </c>
      <c r="E1709">
        <v>23024</v>
      </c>
      <c r="F1709">
        <v>17</v>
      </c>
      <c r="G1709">
        <v>31</v>
      </c>
      <c r="H1709">
        <v>620100</v>
      </c>
      <c r="I1709">
        <v>17031620100</v>
      </c>
      <c r="J1709">
        <v>6201</v>
      </c>
      <c r="K1709" t="s">
        <v>401</v>
      </c>
      <c r="L1709">
        <v>2.5999999999999998E-5</v>
      </c>
      <c r="M1709" s="20">
        <v>1</v>
      </c>
      <c r="N1709" s="20">
        <v>0.28570000000000001</v>
      </c>
      <c r="O1709">
        <v>56</v>
      </c>
      <c r="P1709">
        <v>9</v>
      </c>
      <c r="Q1709">
        <v>7</v>
      </c>
      <c r="R1709">
        <v>105</v>
      </c>
      <c r="S1709">
        <v>0</v>
      </c>
      <c r="T1709">
        <v>177</v>
      </c>
      <c r="U1709">
        <v>56</v>
      </c>
      <c r="V1709">
        <v>9</v>
      </c>
      <c r="W1709">
        <v>7</v>
      </c>
      <c r="X1709">
        <v>105</v>
      </c>
      <c r="Y1709">
        <v>0</v>
      </c>
      <c r="Z1709">
        <v>177</v>
      </c>
      <c r="AA1709">
        <v>535</v>
      </c>
      <c r="AB1709">
        <v>89</v>
      </c>
      <c r="AC1709">
        <v>3568</v>
      </c>
      <c r="AD1709">
        <v>89</v>
      </c>
      <c r="AE1709">
        <v>2</v>
      </c>
      <c r="AF1709">
        <v>0</v>
      </c>
      <c r="AG1709">
        <v>4</v>
      </c>
      <c r="AH1709">
        <v>2</v>
      </c>
      <c r="AI1709">
        <v>4289</v>
      </c>
      <c r="AJ1709">
        <v>153</v>
      </c>
      <c r="AK1709">
        <v>25</v>
      </c>
      <c r="AL1709">
        <v>1019</v>
      </c>
      <c r="AM1709">
        <v>25</v>
      </c>
      <c r="AN1709">
        <v>1</v>
      </c>
      <c r="AO1709">
        <v>0</v>
      </c>
      <c r="AP1709">
        <v>1</v>
      </c>
      <c r="AQ1709">
        <v>1</v>
      </c>
      <c r="AR1709">
        <v>1225</v>
      </c>
      <c r="AS1709" t="s">
        <v>51</v>
      </c>
      <c r="AT1709">
        <v>60801</v>
      </c>
      <c r="AU1709">
        <v>74481225</v>
      </c>
      <c r="AV1709">
        <v>60801</v>
      </c>
      <c r="AW1709" t="s">
        <v>39</v>
      </c>
      <c r="AX1709">
        <v>10</v>
      </c>
      <c r="AY1709">
        <v>12250</v>
      </c>
      <c r="AZ1709">
        <v>10</v>
      </c>
      <c r="BA1709" t="s">
        <v>44</v>
      </c>
    </row>
    <row r="1710" spans="1:53" x14ac:dyDescent="0.2">
      <c r="A1710">
        <v>1709</v>
      </c>
      <c r="B1710">
        <v>1709</v>
      </c>
      <c r="C1710">
        <v>23</v>
      </c>
      <c r="D1710">
        <v>25</v>
      </c>
      <c r="E1710">
        <v>23025</v>
      </c>
      <c r="F1710">
        <v>17</v>
      </c>
      <c r="G1710">
        <v>31</v>
      </c>
      <c r="H1710">
        <v>620200</v>
      </c>
      <c r="I1710">
        <v>17031620200</v>
      </c>
      <c r="J1710">
        <v>6202</v>
      </c>
      <c r="K1710" t="s">
        <v>521</v>
      </c>
      <c r="L1710">
        <v>1.0000000000000001E-5</v>
      </c>
      <c r="M1710" s="20">
        <v>0.1923</v>
      </c>
      <c r="N1710" s="20">
        <v>0.15870000000000001</v>
      </c>
      <c r="O1710">
        <v>70</v>
      </c>
      <c r="P1710">
        <v>5</v>
      </c>
      <c r="Q1710">
        <v>25</v>
      </c>
      <c r="R1710">
        <v>104</v>
      </c>
      <c r="S1710">
        <v>0</v>
      </c>
      <c r="T1710">
        <v>204</v>
      </c>
      <c r="U1710">
        <v>13</v>
      </c>
      <c r="V1710">
        <v>1</v>
      </c>
      <c r="W1710">
        <v>5</v>
      </c>
      <c r="X1710">
        <v>20</v>
      </c>
      <c r="Y1710">
        <v>0</v>
      </c>
      <c r="Z1710">
        <v>39</v>
      </c>
      <c r="AA1710">
        <v>608</v>
      </c>
      <c r="AB1710">
        <v>64</v>
      </c>
      <c r="AC1710">
        <v>1515</v>
      </c>
      <c r="AD1710">
        <v>27</v>
      </c>
      <c r="AE1710">
        <v>5</v>
      </c>
      <c r="AF1710">
        <v>0</v>
      </c>
      <c r="AG1710">
        <v>0</v>
      </c>
      <c r="AH1710">
        <v>4</v>
      </c>
      <c r="AI1710">
        <v>2223</v>
      </c>
      <c r="AJ1710">
        <v>97</v>
      </c>
      <c r="AK1710">
        <v>10</v>
      </c>
      <c r="AL1710">
        <v>240</v>
      </c>
      <c r="AM1710">
        <v>4</v>
      </c>
      <c r="AN1710">
        <v>1</v>
      </c>
      <c r="AO1710">
        <v>0</v>
      </c>
      <c r="AP1710">
        <v>0</v>
      </c>
      <c r="AQ1710">
        <v>1</v>
      </c>
      <c r="AR1710">
        <v>353</v>
      </c>
      <c r="AS1710" t="s">
        <v>51</v>
      </c>
      <c r="AT1710">
        <v>61699</v>
      </c>
      <c r="AU1710">
        <v>21779747</v>
      </c>
      <c r="AV1710">
        <v>51472</v>
      </c>
      <c r="AW1710" t="s">
        <v>38</v>
      </c>
      <c r="AX1710">
        <v>16</v>
      </c>
      <c r="AY1710">
        <v>5648</v>
      </c>
      <c r="AZ1710">
        <v>10</v>
      </c>
      <c r="BA1710" t="s">
        <v>44</v>
      </c>
    </row>
    <row r="1711" spans="1:53" x14ac:dyDescent="0.2">
      <c r="A1711">
        <v>1710</v>
      </c>
      <c r="B1711">
        <v>1710</v>
      </c>
      <c r="C1711">
        <v>23</v>
      </c>
      <c r="D1711">
        <v>25</v>
      </c>
      <c r="E1711">
        <v>23025</v>
      </c>
      <c r="F1711">
        <v>17</v>
      </c>
      <c r="G1711">
        <v>31</v>
      </c>
      <c r="H1711">
        <v>835200</v>
      </c>
      <c r="I1711">
        <v>17031835200</v>
      </c>
      <c r="J1711">
        <v>8352</v>
      </c>
      <c r="K1711" t="s">
        <v>405</v>
      </c>
      <c r="L1711">
        <v>1.9000000000000001E-5</v>
      </c>
      <c r="M1711" s="20">
        <v>0.3654</v>
      </c>
      <c r="N1711" s="20">
        <v>0.1759</v>
      </c>
      <c r="O1711">
        <v>70</v>
      </c>
      <c r="P1711">
        <v>5</v>
      </c>
      <c r="Q1711">
        <v>25</v>
      </c>
      <c r="R1711">
        <v>104</v>
      </c>
      <c r="S1711">
        <v>0</v>
      </c>
      <c r="T1711">
        <v>204</v>
      </c>
      <c r="U1711">
        <v>26</v>
      </c>
      <c r="V1711">
        <v>2</v>
      </c>
      <c r="W1711">
        <v>9</v>
      </c>
      <c r="X1711">
        <v>38</v>
      </c>
      <c r="Y1711">
        <v>0</v>
      </c>
      <c r="Z1711">
        <v>75</v>
      </c>
      <c r="AA1711">
        <v>891</v>
      </c>
      <c r="AB1711">
        <v>58</v>
      </c>
      <c r="AC1711">
        <v>1073</v>
      </c>
      <c r="AD1711">
        <v>29</v>
      </c>
      <c r="AE1711">
        <v>1</v>
      </c>
      <c r="AF1711">
        <v>0</v>
      </c>
      <c r="AG1711">
        <v>1</v>
      </c>
      <c r="AH1711">
        <v>7</v>
      </c>
      <c r="AI1711">
        <v>2060</v>
      </c>
      <c r="AJ1711">
        <v>157</v>
      </c>
      <c r="AK1711">
        <v>10</v>
      </c>
      <c r="AL1711">
        <v>189</v>
      </c>
      <c r="AM1711">
        <v>5</v>
      </c>
      <c r="AN1711">
        <v>0</v>
      </c>
      <c r="AO1711">
        <v>0</v>
      </c>
      <c r="AP1711">
        <v>0</v>
      </c>
      <c r="AQ1711">
        <v>1</v>
      </c>
      <c r="AR1711">
        <v>362</v>
      </c>
      <c r="AS1711" t="s">
        <v>51</v>
      </c>
      <c r="AT1711">
        <v>50598</v>
      </c>
      <c r="AU1711">
        <v>18316476</v>
      </c>
      <c r="AV1711">
        <v>51472</v>
      </c>
      <c r="AW1711" t="s">
        <v>38</v>
      </c>
      <c r="AX1711">
        <v>12</v>
      </c>
      <c r="AY1711">
        <v>4344</v>
      </c>
      <c r="AZ1711">
        <v>10</v>
      </c>
      <c r="BA1711" t="s">
        <v>44</v>
      </c>
    </row>
    <row r="1712" spans="1:53" x14ac:dyDescent="0.2">
      <c r="A1712">
        <v>1711</v>
      </c>
      <c r="B1712">
        <v>1711</v>
      </c>
      <c r="C1712">
        <v>23</v>
      </c>
      <c r="D1712">
        <v>25</v>
      </c>
      <c r="E1712">
        <v>23025</v>
      </c>
      <c r="F1712">
        <v>17</v>
      </c>
      <c r="G1712">
        <v>31</v>
      </c>
      <c r="H1712">
        <v>570500</v>
      </c>
      <c r="I1712">
        <v>17031570500</v>
      </c>
      <c r="J1712">
        <v>5705</v>
      </c>
      <c r="K1712" t="s">
        <v>397</v>
      </c>
      <c r="L1712">
        <v>2.3E-5</v>
      </c>
      <c r="M1712" s="20">
        <v>0.44230000000000003</v>
      </c>
      <c r="N1712" s="20">
        <v>0.5</v>
      </c>
      <c r="O1712">
        <v>70</v>
      </c>
      <c r="P1712">
        <v>5</v>
      </c>
      <c r="Q1712">
        <v>25</v>
      </c>
      <c r="R1712">
        <v>104</v>
      </c>
      <c r="S1712">
        <v>0</v>
      </c>
      <c r="T1712">
        <v>204</v>
      </c>
      <c r="U1712">
        <v>31</v>
      </c>
      <c r="V1712">
        <v>2</v>
      </c>
      <c r="W1712">
        <v>11</v>
      </c>
      <c r="X1712">
        <v>46</v>
      </c>
      <c r="Y1712">
        <v>0</v>
      </c>
      <c r="Z1712">
        <v>90</v>
      </c>
      <c r="AA1712">
        <v>659</v>
      </c>
      <c r="AB1712">
        <v>35</v>
      </c>
      <c r="AC1712">
        <v>1747</v>
      </c>
      <c r="AD1712">
        <v>13</v>
      </c>
      <c r="AE1712">
        <v>4</v>
      </c>
      <c r="AF1712">
        <v>0</v>
      </c>
      <c r="AG1712">
        <v>1</v>
      </c>
      <c r="AH1712">
        <v>3</v>
      </c>
      <c r="AI1712">
        <v>2462</v>
      </c>
      <c r="AJ1712">
        <v>330</v>
      </c>
      <c r="AK1712">
        <v>18</v>
      </c>
      <c r="AL1712">
        <v>874</v>
      </c>
      <c r="AM1712">
        <v>6</v>
      </c>
      <c r="AN1712">
        <v>2</v>
      </c>
      <c r="AO1712">
        <v>0</v>
      </c>
      <c r="AP1712">
        <v>0</v>
      </c>
      <c r="AQ1712">
        <v>2</v>
      </c>
      <c r="AR1712">
        <v>1231</v>
      </c>
      <c r="AS1712" t="s">
        <v>51</v>
      </c>
      <c r="AT1712">
        <v>48796</v>
      </c>
      <c r="AU1712">
        <v>60067876</v>
      </c>
      <c r="AV1712">
        <v>51472</v>
      </c>
      <c r="AW1712" t="s">
        <v>38</v>
      </c>
      <c r="AX1712">
        <v>8</v>
      </c>
      <c r="AY1712">
        <v>9848</v>
      </c>
      <c r="AZ1712">
        <v>10</v>
      </c>
      <c r="BA1712" t="s">
        <v>44</v>
      </c>
    </row>
    <row r="1713" spans="1:53" x14ac:dyDescent="0.2">
      <c r="A1713">
        <v>1712</v>
      </c>
      <c r="B1713">
        <v>1712</v>
      </c>
      <c r="C1713">
        <v>23</v>
      </c>
      <c r="D1713">
        <v>26</v>
      </c>
      <c r="E1713">
        <v>23026</v>
      </c>
      <c r="F1713">
        <v>17</v>
      </c>
      <c r="G1713">
        <v>31</v>
      </c>
      <c r="H1713">
        <v>570500</v>
      </c>
      <c r="I1713">
        <v>17031570500</v>
      </c>
      <c r="J1713">
        <v>5705</v>
      </c>
      <c r="K1713" t="s">
        <v>397</v>
      </c>
      <c r="L1713">
        <v>1.0000000000000001E-5</v>
      </c>
      <c r="M1713" s="20">
        <v>0.16950000000000001</v>
      </c>
      <c r="N1713" s="20">
        <v>0.21740000000000001</v>
      </c>
      <c r="O1713">
        <v>113</v>
      </c>
      <c r="P1713">
        <v>6</v>
      </c>
      <c r="Q1713">
        <v>21</v>
      </c>
      <c r="R1713">
        <v>126</v>
      </c>
      <c r="S1713">
        <v>2</v>
      </c>
      <c r="T1713">
        <v>268</v>
      </c>
      <c r="U1713">
        <v>19</v>
      </c>
      <c r="V1713">
        <v>1</v>
      </c>
      <c r="W1713">
        <v>4</v>
      </c>
      <c r="X1713">
        <v>21</v>
      </c>
      <c r="Y1713">
        <v>0</v>
      </c>
      <c r="Z1713">
        <v>45</v>
      </c>
      <c r="AA1713">
        <v>659</v>
      </c>
      <c r="AB1713">
        <v>35</v>
      </c>
      <c r="AC1713">
        <v>1747</v>
      </c>
      <c r="AD1713">
        <v>13</v>
      </c>
      <c r="AE1713">
        <v>4</v>
      </c>
      <c r="AF1713">
        <v>0</v>
      </c>
      <c r="AG1713">
        <v>1</v>
      </c>
      <c r="AH1713">
        <v>3</v>
      </c>
      <c r="AI1713">
        <v>2462</v>
      </c>
      <c r="AJ1713">
        <v>143</v>
      </c>
      <c r="AK1713">
        <v>8</v>
      </c>
      <c r="AL1713">
        <v>380</v>
      </c>
      <c r="AM1713">
        <v>3</v>
      </c>
      <c r="AN1713">
        <v>1</v>
      </c>
      <c r="AO1713">
        <v>0</v>
      </c>
      <c r="AP1713">
        <v>0</v>
      </c>
      <c r="AQ1713">
        <v>1</v>
      </c>
      <c r="AR1713">
        <v>535</v>
      </c>
      <c r="AS1713" t="s">
        <v>51</v>
      </c>
      <c r="AT1713">
        <v>48796</v>
      </c>
      <c r="AU1713">
        <v>26105860</v>
      </c>
      <c r="AV1713">
        <v>58614</v>
      </c>
      <c r="AW1713" t="s">
        <v>38</v>
      </c>
      <c r="AX1713">
        <v>8</v>
      </c>
      <c r="AY1713">
        <v>4280</v>
      </c>
      <c r="AZ1713">
        <v>13</v>
      </c>
      <c r="BA1713" t="s">
        <v>44</v>
      </c>
    </row>
    <row r="1714" spans="1:53" x14ac:dyDescent="0.2">
      <c r="A1714">
        <v>1713</v>
      </c>
      <c r="B1714">
        <v>1713</v>
      </c>
      <c r="C1714">
        <v>23</v>
      </c>
      <c r="D1714">
        <v>26</v>
      </c>
      <c r="E1714">
        <v>23026</v>
      </c>
      <c r="F1714">
        <v>17</v>
      </c>
      <c r="G1714">
        <v>31</v>
      </c>
      <c r="H1714">
        <v>620100</v>
      </c>
      <c r="I1714">
        <v>17031620100</v>
      </c>
      <c r="J1714">
        <v>6201</v>
      </c>
      <c r="K1714" t="s">
        <v>401</v>
      </c>
      <c r="L1714">
        <v>1.4E-5</v>
      </c>
      <c r="M1714" s="20">
        <v>0.23730000000000001</v>
      </c>
      <c r="N1714" s="20">
        <v>0.15379999999999999</v>
      </c>
      <c r="O1714">
        <v>113</v>
      </c>
      <c r="P1714">
        <v>6</v>
      </c>
      <c r="Q1714">
        <v>21</v>
      </c>
      <c r="R1714">
        <v>126</v>
      </c>
      <c r="S1714">
        <v>2</v>
      </c>
      <c r="T1714">
        <v>268</v>
      </c>
      <c r="U1714">
        <v>27</v>
      </c>
      <c r="V1714">
        <v>1</v>
      </c>
      <c r="W1714">
        <v>5</v>
      </c>
      <c r="X1714">
        <v>30</v>
      </c>
      <c r="Y1714">
        <v>0</v>
      </c>
      <c r="Z1714">
        <v>64</v>
      </c>
      <c r="AA1714">
        <v>535</v>
      </c>
      <c r="AB1714">
        <v>89</v>
      </c>
      <c r="AC1714">
        <v>3568</v>
      </c>
      <c r="AD1714">
        <v>89</v>
      </c>
      <c r="AE1714">
        <v>2</v>
      </c>
      <c r="AF1714">
        <v>0</v>
      </c>
      <c r="AG1714">
        <v>4</v>
      </c>
      <c r="AH1714">
        <v>2</v>
      </c>
      <c r="AI1714">
        <v>4289</v>
      </c>
      <c r="AJ1714">
        <v>82</v>
      </c>
      <c r="AK1714">
        <v>14</v>
      </c>
      <c r="AL1714">
        <v>549</v>
      </c>
      <c r="AM1714">
        <v>14</v>
      </c>
      <c r="AN1714">
        <v>0</v>
      </c>
      <c r="AO1714">
        <v>0</v>
      </c>
      <c r="AP1714">
        <v>1</v>
      </c>
      <c r="AQ1714">
        <v>0</v>
      </c>
      <c r="AR1714">
        <v>660</v>
      </c>
      <c r="AS1714" t="s">
        <v>51</v>
      </c>
      <c r="AT1714">
        <v>60801</v>
      </c>
      <c r="AU1714">
        <v>40128660</v>
      </c>
      <c r="AV1714">
        <v>58614</v>
      </c>
      <c r="AW1714" t="s">
        <v>38</v>
      </c>
      <c r="AX1714">
        <v>10</v>
      </c>
      <c r="AY1714">
        <v>6600</v>
      </c>
      <c r="AZ1714">
        <v>13</v>
      </c>
      <c r="BA1714" t="s">
        <v>44</v>
      </c>
    </row>
    <row r="1715" spans="1:53" x14ac:dyDescent="0.2">
      <c r="A1715">
        <v>1714</v>
      </c>
      <c r="B1715">
        <v>1714</v>
      </c>
      <c r="C1715">
        <v>23</v>
      </c>
      <c r="D1715">
        <v>26</v>
      </c>
      <c r="E1715">
        <v>23026</v>
      </c>
      <c r="F1715">
        <v>17</v>
      </c>
      <c r="G1715">
        <v>31</v>
      </c>
      <c r="H1715">
        <v>620200</v>
      </c>
      <c r="I1715">
        <v>17031620200</v>
      </c>
      <c r="J1715">
        <v>6202</v>
      </c>
      <c r="K1715" t="s">
        <v>521</v>
      </c>
      <c r="L1715">
        <v>3.4999999999999997E-5</v>
      </c>
      <c r="M1715" s="20">
        <v>0.59319999999999995</v>
      </c>
      <c r="N1715" s="20">
        <v>0.55559999999999998</v>
      </c>
      <c r="O1715">
        <v>113</v>
      </c>
      <c r="P1715">
        <v>6</v>
      </c>
      <c r="Q1715">
        <v>21</v>
      </c>
      <c r="R1715">
        <v>126</v>
      </c>
      <c r="S1715">
        <v>2</v>
      </c>
      <c r="T1715">
        <v>268</v>
      </c>
      <c r="U1715">
        <v>67</v>
      </c>
      <c r="V1715">
        <v>4</v>
      </c>
      <c r="W1715">
        <v>12</v>
      </c>
      <c r="X1715">
        <v>75</v>
      </c>
      <c r="Y1715">
        <v>1</v>
      </c>
      <c r="Z1715">
        <v>159</v>
      </c>
      <c r="AA1715">
        <v>608</v>
      </c>
      <c r="AB1715">
        <v>64</v>
      </c>
      <c r="AC1715">
        <v>1515</v>
      </c>
      <c r="AD1715">
        <v>27</v>
      </c>
      <c r="AE1715">
        <v>5</v>
      </c>
      <c r="AF1715">
        <v>0</v>
      </c>
      <c r="AG1715">
        <v>0</v>
      </c>
      <c r="AH1715">
        <v>4</v>
      </c>
      <c r="AI1715">
        <v>2223</v>
      </c>
      <c r="AJ1715">
        <v>338</v>
      </c>
      <c r="AK1715">
        <v>36</v>
      </c>
      <c r="AL1715">
        <v>842</v>
      </c>
      <c r="AM1715">
        <v>15</v>
      </c>
      <c r="AN1715">
        <v>3</v>
      </c>
      <c r="AO1715">
        <v>0</v>
      </c>
      <c r="AP1715">
        <v>0</v>
      </c>
      <c r="AQ1715">
        <v>2</v>
      </c>
      <c r="AR1715">
        <v>1235</v>
      </c>
      <c r="AS1715" t="s">
        <v>51</v>
      </c>
      <c r="AT1715">
        <v>61699</v>
      </c>
      <c r="AU1715">
        <v>76198265</v>
      </c>
      <c r="AV1715">
        <v>58614</v>
      </c>
      <c r="AW1715" t="s">
        <v>38</v>
      </c>
      <c r="AX1715">
        <v>16</v>
      </c>
      <c r="AY1715">
        <v>19760</v>
      </c>
      <c r="AZ1715">
        <v>13</v>
      </c>
      <c r="BA1715" t="s">
        <v>44</v>
      </c>
    </row>
    <row r="1716" spans="1:53" x14ac:dyDescent="0.2">
      <c r="A1716">
        <v>1715</v>
      </c>
      <c r="B1716">
        <v>1715</v>
      </c>
      <c r="C1716">
        <v>23</v>
      </c>
      <c r="D1716">
        <v>27</v>
      </c>
      <c r="E1716">
        <v>23027</v>
      </c>
      <c r="F1716">
        <v>17</v>
      </c>
      <c r="G1716">
        <v>31</v>
      </c>
      <c r="H1716">
        <v>560900</v>
      </c>
      <c r="I1716">
        <v>17031560900</v>
      </c>
      <c r="J1716">
        <v>5609</v>
      </c>
      <c r="K1716" t="s">
        <v>390</v>
      </c>
      <c r="L1716">
        <v>2.5000000000000001E-5</v>
      </c>
      <c r="M1716" s="20">
        <v>1</v>
      </c>
      <c r="N1716" s="20">
        <v>0.17730000000000001</v>
      </c>
      <c r="O1716">
        <v>153</v>
      </c>
      <c r="P1716">
        <v>3</v>
      </c>
      <c r="Q1716">
        <v>68</v>
      </c>
      <c r="R1716">
        <v>94</v>
      </c>
      <c r="S1716">
        <v>1</v>
      </c>
      <c r="T1716">
        <v>319</v>
      </c>
      <c r="U1716">
        <v>153</v>
      </c>
      <c r="V1716">
        <v>3</v>
      </c>
      <c r="W1716">
        <v>68</v>
      </c>
      <c r="X1716">
        <v>94</v>
      </c>
      <c r="Y1716">
        <v>1</v>
      </c>
      <c r="Z1716">
        <v>319</v>
      </c>
      <c r="AA1716">
        <v>3617</v>
      </c>
      <c r="AB1716">
        <v>14</v>
      </c>
      <c r="AC1716">
        <v>1387</v>
      </c>
      <c r="AD1716">
        <v>23</v>
      </c>
      <c r="AE1716">
        <v>3</v>
      </c>
      <c r="AF1716">
        <v>0</v>
      </c>
      <c r="AG1716">
        <v>2</v>
      </c>
      <c r="AH1716">
        <v>47</v>
      </c>
      <c r="AI1716">
        <v>5093</v>
      </c>
      <c r="AJ1716">
        <v>641</v>
      </c>
      <c r="AK1716">
        <v>2</v>
      </c>
      <c r="AL1716">
        <v>246</v>
      </c>
      <c r="AM1716">
        <v>4</v>
      </c>
      <c r="AN1716">
        <v>1</v>
      </c>
      <c r="AO1716">
        <v>0</v>
      </c>
      <c r="AP1716">
        <v>0</v>
      </c>
      <c r="AQ1716">
        <v>8</v>
      </c>
      <c r="AR1716">
        <v>903</v>
      </c>
      <c r="AS1716" t="s">
        <v>9</v>
      </c>
      <c r="AT1716">
        <v>82826</v>
      </c>
      <c r="AU1716">
        <v>74791878</v>
      </c>
      <c r="AV1716">
        <v>82826</v>
      </c>
      <c r="AW1716" t="s">
        <v>40</v>
      </c>
      <c r="AX1716">
        <v>21</v>
      </c>
      <c r="AY1716">
        <v>18963</v>
      </c>
      <c r="AZ1716">
        <v>21</v>
      </c>
      <c r="BA1716" t="s">
        <v>45</v>
      </c>
    </row>
    <row r="1717" spans="1:53" x14ac:dyDescent="0.2">
      <c r="A1717">
        <v>1716</v>
      </c>
      <c r="B1717">
        <v>1716</v>
      </c>
      <c r="C1717">
        <v>23</v>
      </c>
      <c r="D1717">
        <v>28</v>
      </c>
      <c r="E1717">
        <v>23028</v>
      </c>
      <c r="F1717">
        <v>17</v>
      </c>
      <c r="G1717">
        <v>31</v>
      </c>
      <c r="H1717">
        <v>640500</v>
      </c>
      <c r="I1717">
        <v>17031640500</v>
      </c>
      <c r="J1717">
        <v>6405</v>
      </c>
      <c r="K1717" t="s">
        <v>519</v>
      </c>
      <c r="L1717">
        <v>2.0000000000000002E-5</v>
      </c>
      <c r="M1717" s="20">
        <v>1</v>
      </c>
      <c r="N1717" s="20">
        <v>0.28170000000000001</v>
      </c>
      <c r="O1717">
        <v>128</v>
      </c>
      <c r="P1717">
        <v>9</v>
      </c>
      <c r="Q1717">
        <v>57</v>
      </c>
      <c r="R1717">
        <v>108</v>
      </c>
      <c r="S1717">
        <v>1</v>
      </c>
      <c r="T1717">
        <v>303</v>
      </c>
      <c r="U1717">
        <v>128</v>
      </c>
      <c r="V1717">
        <v>9</v>
      </c>
      <c r="W1717">
        <v>57</v>
      </c>
      <c r="X1717">
        <v>108</v>
      </c>
      <c r="Y1717">
        <v>1</v>
      </c>
      <c r="Z1717">
        <v>303</v>
      </c>
      <c r="AA1717">
        <v>2198</v>
      </c>
      <c r="AB1717">
        <v>39</v>
      </c>
      <c r="AC1717">
        <v>1170</v>
      </c>
      <c r="AD1717">
        <v>54</v>
      </c>
      <c r="AE1717">
        <v>4</v>
      </c>
      <c r="AF1717">
        <v>2</v>
      </c>
      <c r="AG1717">
        <v>1</v>
      </c>
      <c r="AH1717">
        <v>23</v>
      </c>
      <c r="AI1717">
        <v>3491</v>
      </c>
      <c r="AJ1717">
        <v>619</v>
      </c>
      <c r="AK1717">
        <v>11</v>
      </c>
      <c r="AL1717">
        <v>330</v>
      </c>
      <c r="AM1717">
        <v>15</v>
      </c>
      <c r="AN1717">
        <v>1</v>
      </c>
      <c r="AO1717">
        <v>1</v>
      </c>
      <c r="AP1717">
        <v>0</v>
      </c>
      <c r="AQ1717">
        <v>6</v>
      </c>
      <c r="AR1717">
        <v>983</v>
      </c>
      <c r="AS1717" t="s">
        <v>9</v>
      </c>
      <c r="AT1717">
        <v>64177</v>
      </c>
      <c r="AU1717">
        <v>63085991</v>
      </c>
      <c r="AV1717">
        <v>64177</v>
      </c>
      <c r="AW1717" t="s">
        <v>39</v>
      </c>
      <c r="AX1717">
        <v>15</v>
      </c>
      <c r="AY1717">
        <v>14745</v>
      </c>
      <c r="AZ1717">
        <v>15</v>
      </c>
      <c r="BA1717" t="s">
        <v>44</v>
      </c>
    </row>
    <row r="1718" spans="1:53" x14ac:dyDescent="0.2">
      <c r="A1718">
        <v>1717</v>
      </c>
      <c r="B1718">
        <v>1717</v>
      </c>
      <c r="C1718">
        <v>23</v>
      </c>
      <c r="D1718">
        <v>29</v>
      </c>
      <c r="E1718">
        <v>23029</v>
      </c>
      <c r="F1718">
        <v>17</v>
      </c>
      <c r="G1718">
        <v>31</v>
      </c>
      <c r="H1718">
        <v>560800</v>
      </c>
      <c r="I1718">
        <v>17031560800</v>
      </c>
      <c r="J1718">
        <v>5608</v>
      </c>
      <c r="K1718" t="s">
        <v>393</v>
      </c>
      <c r="L1718">
        <v>3.9999999999999998E-6</v>
      </c>
      <c r="M1718" s="20">
        <v>0.1143</v>
      </c>
      <c r="N1718" s="20">
        <v>2.7799999999999998E-2</v>
      </c>
      <c r="O1718">
        <v>111</v>
      </c>
      <c r="P1718">
        <v>3</v>
      </c>
      <c r="Q1718">
        <v>36</v>
      </c>
      <c r="R1718">
        <v>89</v>
      </c>
      <c r="S1718">
        <v>1</v>
      </c>
      <c r="T1718">
        <v>240</v>
      </c>
      <c r="U1718">
        <v>13</v>
      </c>
      <c r="V1718">
        <v>0</v>
      </c>
      <c r="W1718">
        <v>4</v>
      </c>
      <c r="X1718">
        <v>10</v>
      </c>
      <c r="Y1718">
        <v>0</v>
      </c>
      <c r="Z1718">
        <v>27</v>
      </c>
      <c r="AA1718">
        <v>3426</v>
      </c>
      <c r="AB1718">
        <v>8</v>
      </c>
      <c r="AC1718">
        <v>1898</v>
      </c>
      <c r="AD1718">
        <v>37</v>
      </c>
      <c r="AE1718">
        <v>6</v>
      </c>
      <c r="AF1718">
        <v>0</v>
      </c>
      <c r="AG1718">
        <v>2</v>
      </c>
      <c r="AH1718">
        <v>34</v>
      </c>
      <c r="AI1718">
        <v>5411</v>
      </c>
      <c r="AJ1718">
        <v>95</v>
      </c>
      <c r="AK1718">
        <v>0</v>
      </c>
      <c r="AL1718">
        <v>53</v>
      </c>
      <c r="AM1718">
        <v>1</v>
      </c>
      <c r="AN1718">
        <v>0</v>
      </c>
      <c r="AO1718">
        <v>0</v>
      </c>
      <c r="AP1718">
        <v>0</v>
      </c>
      <c r="AQ1718">
        <v>1</v>
      </c>
      <c r="AR1718">
        <v>150</v>
      </c>
      <c r="AS1718" t="s">
        <v>9</v>
      </c>
      <c r="AT1718">
        <v>67938</v>
      </c>
      <c r="AU1718">
        <v>10190700</v>
      </c>
      <c r="AV1718">
        <v>78554</v>
      </c>
      <c r="AW1718" t="s">
        <v>39</v>
      </c>
      <c r="AX1718">
        <v>21</v>
      </c>
      <c r="AY1718">
        <v>3150</v>
      </c>
      <c r="AZ1718">
        <v>20</v>
      </c>
      <c r="BA1718" t="s">
        <v>44</v>
      </c>
    </row>
    <row r="1719" spans="1:53" x14ac:dyDescent="0.2">
      <c r="A1719">
        <v>1718</v>
      </c>
      <c r="B1719">
        <v>1718</v>
      </c>
      <c r="C1719">
        <v>23</v>
      </c>
      <c r="D1719">
        <v>29</v>
      </c>
      <c r="E1719">
        <v>23029</v>
      </c>
      <c r="F1719">
        <v>17</v>
      </c>
      <c r="G1719">
        <v>31</v>
      </c>
      <c r="H1719">
        <v>561100</v>
      </c>
      <c r="I1719">
        <v>17031561100</v>
      </c>
      <c r="J1719">
        <v>5611</v>
      </c>
      <c r="K1719" t="s">
        <v>386</v>
      </c>
      <c r="L1719">
        <v>3.1000000000000001E-5</v>
      </c>
      <c r="M1719" s="20">
        <v>0.88570000000000004</v>
      </c>
      <c r="N1719" s="20">
        <v>0.21679999999999999</v>
      </c>
      <c r="O1719">
        <v>111</v>
      </c>
      <c r="P1719">
        <v>3</v>
      </c>
      <c r="Q1719">
        <v>36</v>
      </c>
      <c r="R1719">
        <v>89</v>
      </c>
      <c r="S1719">
        <v>1</v>
      </c>
      <c r="T1719">
        <v>240</v>
      </c>
      <c r="U1719">
        <v>98</v>
      </c>
      <c r="V1719">
        <v>3</v>
      </c>
      <c r="W1719">
        <v>32</v>
      </c>
      <c r="X1719">
        <v>79</v>
      </c>
      <c r="Y1719">
        <v>1</v>
      </c>
      <c r="Z1719">
        <v>213</v>
      </c>
      <c r="AA1719">
        <v>3378</v>
      </c>
      <c r="AB1719">
        <v>19</v>
      </c>
      <c r="AC1719">
        <v>1958</v>
      </c>
      <c r="AD1719">
        <v>22</v>
      </c>
      <c r="AE1719">
        <v>2</v>
      </c>
      <c r="AF1719">
        <v>0</v>
      </c>
      <c r="AG1719">
        <v>5</v>
      </c>
      <c r="AH1719">
        <v>23</v>
      </c>
      <c r="AI1719">
        <v>5407</v>
      </c>
      <c r="AJ1719">
        <v>732</v>
      </c>
      <c r="AK1719">
        <v>4</v>
      </c>
      <c r="AL1719">
        <v>424</v>
      </c>
      <c r="AM1719">
        <v>5</v>
      </c>
      <c r="AN1719">
        <v>0</v>
      </c>
      <c r="AO1719">
        <v>0</v>
      </c>
      <c r="AP1719">
        <v>1</v>
      </c>
      <c r="AQ1719">
        <v>5</v>
      </c>
      <c r="AR1719">
        <v>1172</v>
      </c>
      <c r="AS1719" t="s">
        <v>9</v>
      </c>
      <c r="AT1719">
        <v>79913</v>
      </c>
      <c r="AU1719">
        <v>93658036</v>
      </c>
      <c r="AV1719">
        <v>78554</v>
      </c>
      <c r="AW1719" t="s">
        <v>39</v>
      </c>
      <c r="AX1719">
        <v>20</v>
      </c>
      <c r="AY1719">
        <v>23440</v>
      </c>
      <c r="AZ1719">
        <v>20</v>
      </c>
      <c r="BA1719" t="s">
        <v>44</v>
      </c>
    </row>
    <row r="1720" spans="1:53" x14ac:dyDescent="0.2">
      <c r="A1720">
        <v>1719</v>
      </c>
      <c r="B1720">
        <v>1719</v>
      </c>
      <c r="C1720">
        <v>23</v>
      </c>
      <c r="D1720">
        <v>30</v>
      </c>
      <c r="E1720">
        <v>23030</v>
      </c>
      <c r="F1720">
        <v>17</v>
      </c>
      <c r="G1720">
        <v>31</v>
      </c>
      <c r="H1720">
        <v>650301</v>
      </c>
      <c r="I1720">
        <v>17031650301</v>
      </c>
      <c r="J1720">
        <v>6503.01</v>
      </c>
      <c r="K1720" t="s">
        <v>377</v>
      </c>
      <c r="L1720">
        <v>9.9999999999999995E-7</v>
      </c>
      <c r="M1720" s="20">
        <v>3.3300000000000003E-2</v>
      </c>
      <c r="N1720" s="20">
        <v>9.2999999999999992E-3</v>
      </c>
      <c r="O1720">
        <v>64</v>
      </c>
      <c r="P1720">
        <v>5</v>
      </c>
      <c r="Q1720">
        <v>17</v>
      </c>
      <c r="R1720">
        <v>148</v>
      </c>
      <c r="S1720">
        <v>0</v>
      </c>
      <c r="T1720">
        <v>234</v>
      </c>
      <c r="U1720">
        <v>2</v>
      </c>
      <c r="V1720">
        <v>0</v>
      </c>
      <c r="W1720">
        <v>1</v>
      </c>
      <c r="X1720">
        <v>5</v>
      </c>
      <c r="Y1720">
        <v>0</v>
      </c>
      <c r="Z1720">
        <v>8</v>
      </c>
      <c r="AA1720">
        <v>1101</v>
      </c>
      <c r="AB1720">
        <v>54</v>
      </c>
      <c r="AC1720">
        <v>4504</v>
      </c>
      <c r="AD1720">
        <v>26</v>
      </c>
      <c r="AE1720">
        <v>3</v>
      </c>
      <c r="AF1720">
        <v>1</v>
      </c>
      <c r="AG1720">
        <v>6</v>
      </c>
      <c r="AH1720">
        <v>16</v>
      </c>
      <c r="AI1720">
        <v>5711</v>
      </c>
      <c r="AJ1720">
        <v>10</v>
      </c>
      <c r="AK1720">
        <v>1</v>
      </c>
      <c r="AL1720">
        <v>42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53</v>
      </c>
      <c r="AS1720" t="s">
        <v>51</v>
      </c>
      <c r="AT1720">
        <v>57226</v>
      </c>
      <c r="AU1720">
        <v>3032978</v>
      </c>
      <c r="AV1720">
        <v>53176</v>
      </c>
      <c r="AW1720" t="s">
        <v>38</v>
      </c>
      <c r="AX1720">
        <v>8</v>
      </c>
      <c r="AY1720">
        <v>424</v>
      </c>
      <c r="AZ1720">
        <v>7</v>
      </c>
      <c r="BA1720" t="s">
        <v>44</v>
      </c>
    </row>
    <row r="1721" spans="1:53" x14ac:dyDescent="0.2">
      <c r="A1721">
        <v>1720</v>
      </c>
      <c r="B1721">
        <v>1720</v>
      </c>
      <c r="C1721">
        <v>23</v>
      </c>
      <c r="D1721">
        <v>30</v>
      </c>
      <c r="E1721">
        <v>23030</v>
      </c>
      <c r="F1721">
        <v>17</v>
      </c>
      <c r="G1721">
        <v>31</v>
      </c>
      <c r="H1721">
        <v>650200</v>
      </c>
      <c r="I1721">
        <v>17031650200</v>
      </c>
      <c r="J1721">
        <v>6502</v>
      </c>
      <c r="K1721" t="s">
        <v>383</v>
      </c>
      <c r="L1721">
        <v>1.2999999999999999E-5</v>
      </c>
      <c r="M1721" s="20">
        <v>0.43330000000000002</v>
      </c>
      <c r="N1721" s="20">
        <v>0.1215</v>
      </c>
      <c r="O1721">
        <v>64</v>
      </c>
      <c r="P1721">
        <v>5</v>
      </c>
      <c r="Q1721">
        <v>17</v>
      </c>
      <c r="R1721">
        <v>148</v>
      </c>
      <c r="S1721">
        <v>0</v>
      </c>
      <c r="T1721">
        <v>234</v>
      </c>
      <c r="U1721">
        <v>28</v>
      </c>
      <c r="V1721">
        <v>2</v>
      </c>
      <c r="W1721">
        <v>7</v>
      </c>
      <c r="X1721">
        <v>64</v>
      </c>
      <c r="Y1721">
        <v>0</v>
      </c>
      <c r="Z1721">
        <v>101</v>
      </c>
      <c r="AA1721">
        <v>1495</v>
      </c>
      <c r="AB1721">
        <v>114</v>
      </c>
      <c r="AC1721">
        <v>5641</v>
      </c>
      <c r="AD1721">
        <v>38</v>
      </c>
      <c r="AE1721">
        <v>7</v>
      </c>
      <c r="AF1721">
        <v>0</v>
      </c>
      <c r="AG1721">
        <v>1</v>
      </c>
      <c r="AH1721">
        <v>24</v>
      </c>
      <c r="AI1721">
        <v>7320</v>
      </c>
      <c r="AJ1721">
        <v>182</v>
      </c>
      <c r="AK1721">
        <v>14</v>
      </c>
      <c r="AL1721">
        <v>685</v>
      </c>
      <c r="AM1721">
        <v>5</v>
      </c>
      <c r="AN1721">
        <v>1</v>
      </c>
      <c r="AO1721">
        <v>0</v>
      </c>
      <c r="AP1721">
        <v>0</v>
      </c>
      <c r="AQ1721">
        <v>3</v>
      </c>
      <c r="AR1721">
        <v>889</v>
      </c>
      <c r="AS1721" t="s">
        <v>51</v>
      </c>
      <c r="AT1721">
        <v>59076</v>
      </c>
      <c r="AU1721">
        <v>52518564</v>
      </c>
      <c r="AV1721">
        <v>53176</v>
      </c>
      <c r="AW1721" t="s">
        <v>38</v>
      </c>
      <c r="AX1721">
        <v>8</v>
      </c>
      <c r="AY1721">
        <v>7112</v>
      </c>
      <c r="AZ1721">
        <v>7</v>
      </c>
      <c r="BA1721" t="s">
        <v>44</v>
      </c>
    </row>
    <row r="1722" spans="1:53" x14ac:dyDescent="0.2">
      <c r="A1722">
        <v>1721</v>
      </c>
      <c r="B1722">
        <v>1721</v>
      </c>
      <c r="C1722">
        <v>23</v>
      </c>
      <c r="D1722">
        <v>30</v>
      </c>
      <c r="E1722">
        <v>23030</v>
      </c>
      <c r="F1722">
        <v>17</v>
      </c>
      <c r="G1722">
        <v>31</v>
      </c>
      <c r="H1722">
        <v>650100</v>
      </c>
      <c r="I1722">
        <v>17031650100</v>
      </c>
      <c r="J1722">
        <v>6501</v>
      </c>
      <c r="K1722" t="s">
        <v>520</v>
      </c>
      <c r="L1722">
        <v>1.5999999999999999E-5</v>
      </c>
      <c r="M1722" s="20">
        <v>0.5333</v>
      </c>
      <c r="N1722" s="20">
        <v>0.2162</v>
      </c>
      <c r="O1722">
        <v>64</v>
      </c>
      <c r="P1722">
        <v>5</v>
      </c>
      <c r="Q1722">
        <v>17</v>
      </c>
      <c r="R1722">
        <v>148</v>
      </c>
      <c r="S1722">
        <v>0</v>
      </c>
      <c r="T1722">
        <v>234</v>
      </c>
      <c r="U1722">
        <v>34</v>
      </c>
      <c r="V1722">
        <v>3</v>
      </c>
      <c r="W1722">
        <v>9</v>
      </c>
      <c r="X1722">
        <v>79</v>
      </c>
      <c r="Y1722">
        <v>0</v>
      </c>
      <c r="Z1722">
        <v>125</v>
      </c>
      <c r="AA1722">
        <v>529</v>
      </c>
      <c r="AB1722">
        <v>153</v>
      </c>
      <c r="AC1722">
        <v>4075</v>
      </c>
      <c r="AD1722">
        <v>32</v>
      </c>
      <c r="AE1722">
        <v>6</v>
      </c>
      <c r="AF1722">
        <v>0</v>
      </c>
      <c r="AG1722">
        <v>4</v>
      </c>
      <c r="AH1722">
        <v>17</v>
      </c>
      <c r="AI1722">
        <v>4816</v>
      </c>
      <c r="AJ1722">
        <v>114</v>
      </c>
      <c r="AK1722">
        <v>33</v>
      </c>
      <c r="AL1722">
        <v>881</v>
      </c>
      <c r="AM1722">
        <v>7</v>
      </c>
      <c r="AN1722">
        <v>1</v>
      </c>
      <c r="AO1722">
        <v>0</v>
      </c>
      <c r="AP1722">
        <v>1</v>
      </c>
      <c r="AQ1722">
        <v>4</v>
      </c>
      <c r="AR1722">
        <v>1041</v>
      </c>
      <c r="AS1722" t="s">
        <v>51</v>
      </c>
      <c r="AT1722">
        <v>47931</v>
      </c>
      <c r="AU1722">
        <v>49896171</v>
      </c>
      <c r="AV1722">
        <v>53176</v>
      </c>
      <c r="AW1722" t="s">
        <v>38</v>
      </c>
      <c r="AX1722">
        <v>7</v>
      </c>
      <c r="AY1722">
        <v>7287</v>
      </c>
      <c r="AZ1722">
        <v>7</v>
      </c>
      <c r="BA1722" t="s">
        <v>44</v>
      </c>
    </row>
    <row r="1723" spans="1:53" x14ac:dyDescent="0.2">
      <c r="A1723">
        <v>1722</v>
      </c>
      <c r="B1723">
        <v>1722</v>
      </c>
      <c r="C1723">
        <v>23</v>
      </c>
      <c r="D1723">
        <v>31</v>
      </c>
      <c r="E1723">
        <v>23031</v>
      </c>
      <c r="F1723">
        <v>17</v>
      </c>
      <c r="G1723">
        <v>31</v>
      </c>
      <c r="H1723">
        <v>660500</v>
      </c>
      <c r="I1723">
        <v>17031660500</v>
      </c>
      <c r="J1723">
        <v>6605</v>
      </c>
      <c r="K1723" t="s">
        <v>454</v>
      </c>
      <c r="L1723">
        <v>2.0000000000000002E-5</v>
      </c>
      <c r="M1723" s="20">
        <v>1</v>
      </c>
      <c r="N1723" s="20">
        <v>0.27779999999999999</v>
      </c>
      <c r="O1723">
        <v>41</v>
      </c>
      <c r="P1723">
        <v>5</v>
      </c>
      <c r="Q1723">
        <v>12</v>
      </c>
      <c r="R1723">
        <v>121</v>
      </c>
      <c r="S1723">
        <v>1</v>
      </c>
      <c r="T1723">
        <v>180</v>
      </c>
      <c r="U1723">
        <v>41</v>
      </c>
      <c r="V1723">
        <v>5</v>
      </c>
      <c r="W1723">
        <v>12</v>
      </c>
      <c r="X1723">
        <v>121</v>
      </c>
      <c r="Y1723">
        <v>1</v>
      </c>
      <c r="Z1723">
        <v>180</v>
      </c>
      <c r="AA1723">
        <v>462</v>
      </c>
      <c r="AB1723">
        <v>630</v>
      </c>
      <c r="AC1723">
        <v>4397</v>
      </c>
      <c r="AD1723">
        <v>22</v>
      </c>
      <c r="AE1723">
        <v>4</v>
      </c>
      <c r="AF1723">
        <v>0</v>
      </c>
      <c r="AG1723">
        <v>1</v>
      </c>
      <c r="AH1723">
        <v>18</v>
      </c>
      <c r="AI1723">
        <v>5534</v>
      </c>
      <c r="AJ1723">
        <v>128</v>
      </c>
      <c r="AK1723">
        <v>175</v>
      </c>
      <c r="AL1723">
        <v>1221</v>
      </c>
      <c r="AM1723">
        <v>6</v>
      </c>
      <c r="AN1723">
        <v>1</v>
      </c>
      <c r="AO1723">
        <v>0</v>
      </c>
      <c r="AP1723">
        <v>0</v>
      </c>
      <c r="AQ1723">
        <v>5</v>
      </c>
      <c r="AR1723">
        <v>1537</v>
      </c>
      <c r="AS1723" t="s">
        <v>51</v>
      </c>
      <c r="AT1723">
        <v>51214</v>
      </c>
      <c r="AU1723">
        <v>78715918</v>
      </c>
      <c r="AV1723">
        <v>51214</v>
      </c>
      <c r="AW1723" t="s">
        <v>38</v>
      </c>
      <c r="AX1723">
        <v>5</v>
      </c>
      <c r="AY1723">
        <v>7685</v>
      </c>
      <c r="AZ1723">
        <v>5</v>
      </c>
      <c r="BA1723" t="s">
        <v>44</v>
      </c>
    </row>
    <row r="1724" spans="1:53" x14ac:dyDescent="0.2">
      <c r="A1724">
        <v>1723</v>
      </c>
      <c r="B1724">
        <v>1723</v>
      </c>
      <c r="C1724">
        <v>23</v>
      </c>
      <c r="D1724">
        <v>32</v>
      </c>
      <c r="E1724">
        <v>23032</v>
      </c>
      <c r="F1724">
        <v>17</v>
      </c>
      <c r="G1724">
        <v>31</v>
      </c>
      <c r="H1724">
        <v>650302</v>
      </c>
      <c r="I1724">
        <v>17031650302</v>
      </c>
      <c r="J1724">
        <v>6503.02</v>
      </c>
      <c r="K1724" t="s">
        <v>388</v>
      </c>
      <c r="L1724">
        <v>6.0000000000000002E-6</v>
      </c>
      <c r="M1724" s="20">
        <v>0.19350000000000001</v>
      </c>
      <c r="N1724" s="20">
        <v>8.2199999999999995E-2</v>
      </c>
      <c r="O1724">
        <v>68</v>
      </c>
      <c r="P1724">
        <v>6</v>
      </c>
      <c r="Q1724">
        <v>16</v>
      </c>
      <c r="R1724">
        <v>141</v>
      </c>
      <c r="S1724">
        <v>1</v>
      </c>
      <c r="T1724">
        <v>232</v>
      </c>
      <c r="U1724">
        <v>13</v>
      </c>
      <c r="V1724">
        <v>1</v>
      </c>
      <c r="W1724">
        <v>3</v>
      </c>
      <c r="X1724">
        <v>27</v>
      </c>
      <c r="Y1724">
        <v>0</v>
      </c>
      <c r="Z1724">
        <v>45</v>
      </c>
      <c r="AA1724">
        <v>482</v>
      </c>
      <c r="AB1724">
        <v>127</v>
      </c>
      <c r="AC1724">
        <v>3708</v>
      </c>
      <c r="AD1724">
        <v>13</v>
      </c>
      <c r="AE1724">
        <v>4</v>
      </c>
      <c r="AF1724">
        <v>1</v>
      </c>
      <c r="AG1724">
        <v>0</v>
      </c>
      <c r="AH1724">
        <v>9</v>
      </c>
      <c r="AI1724">
        <v>4344</v>
      </c>
      <c r="AJ1724">
        <v>40</v>
      </c>
      <c r="AK1724">
        <v>10</v>
      </c>
      <c r="AL1724">
        <v>305</v>
      </c>
      <c r="AM1724">
        <v>1</v>
      </c>
      <c r="AN1724">
        <v>0</v>
      </c>
      <c r="AO1724">
        <v>0</v>
      </c>
      <c r="AP1724">
        <v>0</v>
      </c>
      <c r="AQ1724">
        <v>1</v>
      </c>
      <c r="AR1724">
        <v>357</v>
      </c>
      <c r="AS1724" t="s">
        <v>51</v>
      </c>
      <c r="AT1724">
        <v>56914</v>
      </c>
      <c r="AU1724">
        <v>20318298</v>
      </c>
      <c r="AV1724">
        <v>49547</v>
      </c>
      <c r="AW1724" t="s">
        <v>38</v>
      </c>
      <c r="AX1724">
        <v>4</v>
      </c>
      <c r="AY1724">
        <v>1428</v>
      </c>
      <c r="AZ1724">
        <v>6</v>
      </c>
      <c r="BA1724" t="s">
        <v>44</v>
      </c>
    </row>
    <row r="1725" spans="1:53" x14ac:dyDescent="0.2">
      <c r="A1725">
        <v>1724</v>
      </c>
      <c r="B1725">
        <v>1724</v>
      </c>
      <c r="C1725">
        <v>23</v>
      </c>
      <c r="D1725">
        <v>32</v>
      </c>
      <c r="E1725">
        <v>23032</v>
      </c>
      <c r="F1725">
        <v>17</v>
      </c>
      <c r="G1725">
        <v>31</v>
      </c>
      <c r="H1725">
        <v>650100</v>
      </c>
      <c r="I1725">
        <v>17031650100</v>
      </c>
      <c r="J1725">
        <v>6501</v>
      </c>
      <c r="K1725" t="s">
        <v>520</v>
      </c>
      <c r="L1725">
        <v>2.5000000000000001E-5</v>
      </c>
      <c r="M1725" s="20">
        <v>0.80649999999999999</v>
      </c>
      <c r="N1725" s="20">
        <v>0.33779999999999999</v>
      </c>
      <c r="O1725">
        <v>68</v>
      </c>
      <c r="P1725">
        <v>6</v>
      </c>
      <c r="Q1725">
        <v>16</v>
      </c>
      <c r="R1725">
        <v>141</v>
      </c>
      <c r="S1725">
        <v>1</v>
      </c>
      <c r="T1725">
        <v>232</v>
      </c>
      <c r="U1725">
        <v>55</v>
      </c>
      <c r="V1725">
        <v>5</v>
      </c>
      <c r="W1725">
        <v>13</v>
      </c>
      <c r="X1725">
        <v>114</v>
      </c>
      <c r="Y1725">
        <v>1</v>
      </c>
      <c r="Z1725">
        <v>187</v>
      </c>
      <c r="AA1725">
        <v>529</v>
      </c>
      <c r="AB1725">
        <v>153</v>
      </c>
      <c r="AC1725">
        <v>4075</v>
      </c>
      <c r="AD1725">
        <v>32</v>
      </c>
      <c r="AE1725">
        <v>6</v>
      </c>
      <c r="AF1725">
        <v>0</v>
      </c>
      <c r="AG1725">
        <v>4</v>
      </c>
      <c r="AH1725">
        <v>17</v>
      </c>
      <c r="AI1725">
        <v>4816</v>
      </c>
      <c r="AJ1725">
        <v>179</v>
      </c>
      <c r="AK1725">
        <v>52</v>
      </c>
      <c r="AL1725">
        <v>1377</v>
      </c>
      <c r="AM1725">
        <v>11</v>
      </c>
      <c r="AN1725">
        <v>2</v>
      </c>
      <c r="AO1725">
        <v>0</v>
      </c>
      <c r="AP1725">
        <v>1</v>
      </c>
      <c r="AQ1725">
        <v>6</v>
      </c>
      <c r="AR1725">
        <v>1627</v>
      </c>
      <c r="AS1725" t="s">
        <v>51</v>
      </c>
      <c r="AT1725">
        <v>47931</v>
      </c>
      <c r="AU1725">
        <v>77983737</v>
      </c>
      <c r="AV1725">
        <v>49547</v>
      </c>
      <c r="AW1725" t="s">
        <v>38</v>
      </c>
      <c r="AX1725">
        <v>7</v>
      </c>
      <c r="AY1725">
        <v>11389</v>
      </c>
      <c r="AZ1725">
        <v>6</v>
      </c>
      <c r="BA1725" t="s">
        <v>44</v>
      </c>
    </row>
    <row r="1726" spans="1:53" x14ac:dyDescent="0.2">
      <c r="A1726">
        <v>1725</v>
      </c>
      <c r="B1726">
        <v>1725</v>
      </c>
      <c r="C1726">
        <v>23</v>
      </c>
      <c r="D1726">
        <v>33</v>
      </c>
      <c r="E1726">
        <v>23033</v>
      </c>
      <c r="F1726">
        <v>17</v>
      </c>
      <c r="G1726">
        <v>31</v>
      </c>
      <c r="H1726">
        <v>620400</v>
      </c>
      <c r="I1726">
        <v>17031620400</v>
      </c>
      <c r="J1726">
        <v>6204</v>
      </c>
      <c r="K1726" t="s">
        <v>375</v>
      </c>
      <c r="L1726">
        <v>2.6999999999999999E-5</v>
      </c>
      <c r="M1726" s="20">
        <v>1</v>
      </c>
      <c r="N1726" s="20">
        <v>0.375</v>
      </c>
      <c r="O1726">
        <v>33</v>
      </c>
      <c r="P1726">
        <v>7</v>
      </c>
      <c r="Q1726">
        <v>11</v>
      </c>
      <c r="R1726">
        <v>139</v>
      </c>
      <c r="S1726">
        <v>0</v>
      </c>
      <c r="T1726">
        <v>190</v>
      </c>
      <c r="U1726">
        <v>33</v>
      </c>
      <c r="V1726">
        <v>7</v>
      </c>
      <c r="W1726">
        <v>11</v>
      </c>
      <c r="X1726">
        <v>139</v>
      </c>
      <c r="Y1726">
        <v>0</v>
      </c>
      <c r="Z1726">
        <v>190</v>
      </c>
      <c r="AA1726">
        <v>521</v>
      </c>
      <c r="AB1726">
        <v>44</v>
      </c>
      <c r="AC1726">
        <v>4580</v>
      </c>
      <c r="AD1726">
        <v>43</v>
      </c>
      <c r="AE1726">
        <v>1</v>
      </c>
      <c r="AF1726">
        <v>0</v>
      </c>
      <c r="AG1726">
        <v>6</v>
      </c>
      <c r="AH1726">
        <v>3</v>
      </c>
      <c r="AI1726">
        <v>5198</v>
      </c>
      <c r="AJ1726">
        <v>195</v>
      </c>
      <c r="AK1726">
        <v>16</v>
      </c>
      <c r="AL1726">
        <v>1718</v>
      </c>
      <c r="AM1726">
        <v>16</v>
      </c>
      <c r="AN1726">
        <v>0</v>
      </c>
      <c r="AO1726">
        <v>0</v>
      </c>
      <c r="AP1726">
        <v>2</v>
      </c>
      <c r="AQ1726">
        <v>1</v>
      </c>
      <c r="AR1726">
        <v>1949</v>
      </c>
      <c r="AS1726" t="s">
        <v>51</v>
      </c>
      <c r="AT1726">
        <v>60440</v>
      </c>
      <c r="AU1726">
        <v>117797560</v>
      </c>
      <c r="AV1726">
        <v>60440</v>
      </c>
      <c r="AW1726" t="s">
        <v>39</v>
      </c>
      <c r="AX1726">
        <v>13</v>
      </c>
      <c r="AY1726">
        <v>25337</v>
      </c>
      <c r="AZ1726">
        <v>13</v>
      </c>
      <c r="BA1726" t="s">
        <v>44</v>
      </c>
    </row>
    <row r="1727" spans="1:53" x14ac:dyDescent="0.2">
      <c r="A1727">
        <v>1726</v>
      </c>
      <c r="B1727">
        <v>1726</v>
      </c>
      <c r="C1727">
        <v>23</v>
      </c>
      <c r="D1727">
        <v>34</v>
      </c>
      <c r="E1727">
        <v>23034</v>
      </c>
      <c r="F1727">
        <v>17</v>
      </c>
      <c r="G1727">
        <v>31</v>
      </c>
      <c r="H1727">
        <v>650100</v>
      </c>
      <c r="I1727">
        <v>17031650100</v>
      </c>
      <c r="J1727">
        <v>6501</v>
      </c>
      <c r="K1727" t="s">
        <v>520</v>
      </c>
      <c r="L1727">
        <v>9.9999999999999995E-7</v>
      </c>
      <c r="M1727" s="20">
        <v>4.3499999999999997E-2</v>
      </c>
      <c r="N1727" s="20">
        <v>1.35E-2</v>
      </c>
      <c r="O1727">
        <v>53</v>
      </c>
      <c r="P1727">
        <v>4</v>
      </c>
      <c r="Q1727">
        <v>9</v>
      </c>
      <c r="R1727">
        <v>118</v>
      </c>
      <c r="S1727">
        <v>3</v>
      </c>
      <c r="T1727">
        <v>187</v>
      </c>
      <c r="U1727">
        <v>2</v>
      </c>
      <c r="V1727">
        <v>0</v>
      </c>
      <c r="W1727">
        <v>0</v>
      </c>
      <c r="X1727">
        <v>5</v>
      </c>
      <c r="Y1727">
        <v>0</v>
      </c>
      <c r="Z1727">
        <v>8</v>
      </c>
      <c r="AA1727">
        <v>529</v>
      </c>
      <c r="AB1727">
        <v>153</v>
      </c>
      <c r="AC1727">
        <v>4075</v>
      </c>
      <c r="AD1727">
        <v>32</v>
      </c>
      <c r="AE1727">
        <v>6</v>
      </c>
      <c r="AF1727">
        <v>0</v>
      </c>
      <c r="AG1727">
        <v>4</v>
      </c>
      <c r="AH1727">
        <v>17</v>
      </c>
      <c r="AI1727">
        <v>4816</v>
      </c>
      <c r="AJ1727">
        <v>7</v>
      </c>
      <c r="AK1727">
        <v>2</v>
      </c>
      <c r="AL1727">
        <v>55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65</v>
      </c>
      <c r="AS1727" t="s">
        <v>51</v>
      </c>
      <c r="AT1727">
        <v>47931</v>
      </c>
      <c r="AU1727">
        <v>3115515</v>
      </c>
      <c r="AV1727">
        <v>45190</v>
      </c>
      <c r="AW1727" t="s">
        <v>38</v>
      </c>
      <c r="AX1727">
        <v>7</v>
      </c>
      <c r="AY1727">
        <v>455</v>
      </c>
      <c r="AZ1727">
        <v>5</v>
      </c>
      <c r="BA1727" t="s">
        <v>44</v>
      </c>
    </row>
    <row r="1728" spans="1:53" x14ac:dyDescent="0.2">
      <c r="A1728">
        <v>1727</v>
      </c>
      <c r="B1728">
        <v>1727</v>
      </c>
      <c r="C1728">
        <v>23</v>
      </c>
      <c r="D1728">
        <v>34</v>
      </c>
      <c r="E1728">
        <v>23034</v>
      </c>
      <c r="F1728">
        <v>17</v>
      </c>
      <c r="G1728">
        <v>31</v>
      </c>
      <c r="H1728">
        <v>630900</v>
      </c>
      <c r="I1728">
        <v>17031630900</v>
      </c>
      <c r="J1728">
        <v>6309</v>
      </c>
      <c r="K1728" t="s">
        <v>392</v>
      </c>
      <c r="L1728">
        <v>9.0000000000000002E-6</v>
      </c>
      <c r="M1728" s="20">
        <v>0.39129999999999998</v>
      </c>
      <c r="N1728" s="20">
        <v>0.125</v>
      </c>
      <c r="O1728">
        <v>53</v>
      </c>
      <c r="P1728">
        <v>4</v>
      </c>
      <c r="Q1728">
        <v>9</v>
      </c>
      <c r="R1728">
        <v>118</v>
      </c>
      <c r="S1728">
        <v>3</v>
      </c>
      <c r="T1728">
        <v>187</v>
      </c>
      <c r="U1728">
        <v>21</v>
      </c>
      <c r="V1728">
        <v>2</v>
      </c>
      <c r="W1728">
        <v>4</v>
      </c>
      <c r="X1728">
        <v>46</v>
      </c>
      <c r="Y1728">
        <v>1</v>
      </c>
      <c r="Z1728">
        <v>73</v>
      </c>
      <c r="AA1728">
        <v>342</v>
      </c>
      <c r="AB1728">
        <v>109</v>
      </c>
      <c r="AC1728">
        <v>4875</v>
      </c>
      <c r="AD1728">
        <v>23</v>
      </c>
      <c r="AE1728">
        <v>5</v>
      </c>
      <c r="AF1728">
        <v>0</v>
      </c>
      <c r="AG1728">
        <v>1</v>
      </c>
      <c r="AH1728">
        <v>8</v>
      </c>
      <c r="AI1728">
        <v>5363</v>
      </c>
      <c r="AJ1728">
        <v>43</v>
      </c>
      <c r="AK1728">
        <v>14</v>
      </c>
      <c r="AL1728">
        <v>609</v>
      </c>
      <c r="AM1728">
        <v>3</v>
      </c>
      <c r="AN1728">
        <v>1</v>
      </c>
      <c r="AO1728">
        <v>0</v>
      </c>
      <c r="AP1728">
        <v>0</v>
      </c>
      <c r="AQ1728">
        <v>1</v>
      </c>
      <c r="AR1728">
        <v>670</v>
      </c>
      <c r="AS1728" t="s">
        <v>51</v>
      </c>
      <c r="AT1728">
        <v>45879</v>
      </c>
      <c r="AU1728">
        <v>30738930</v>
      </c>
      <c r="AV1728">
        <v>45190</v>
      </c>
      <c r="AW1728" t="s">
        <v>38</v>
      </c>
      <c r="AX1728">
        <v>6</v>
      </c>
      <c r="AY1728">
        <v>4020</v>
      </c>
      <c r="AZ1728">
        <v>5</v>
      </c>
      <c r="BA1728" t="s">
        <v>44</v>
      </c>
    </row>
    <row r="1729" spans="1:53" x14ac:dyDescent="0.2">
      <c r="A1729">
        <v>1728</v>
      </c>
      <c r="B1729">
        <v>1728</v>
      </c>
      <c r="C1729">
        <v>23</v>
      </c>
      <c r="D1729">
        <v>34</v>
      </c>
      <c r="E1729">
        <v>23034</v>
      </c>
      <c r="F1729">
        <v>17</v>
      </c>
      <c r="G1729">
        <v>31</v>
      </c>
      <c r="H1729">
        <v>660400</v>
      </c>
      <c r="I1729">
        <v>17031660400</v>
      </c>
      <c r="J1729">
        <v>6604</v>
      </c>
      <c r="K1729" t="s">
        <v>522</v>
      </c>
      <c r="L1729">
        <v>1.2999999999999999E-5</v>
      </c>
      <c r="M1729" s="20">
        <v>0.56520000000000004</v>
      </c>
      <c r="N1729" s="20">
        <v>0.18310000000000001</v>
      </c>
      <c r="O1729">
        <v>53</v>
      </c>
      <c r="P1729">
        <v>4</v>
      </c>
      <c r="Q1729">
        <v>9</v>
      </c>
      <c r="R1729">
        <v>118</v>
      </c>
      <c r="S1729">
        <v>3</v>
      </c>
      <c r="T1729">
        <v>187</v>
      </c>
      <c r="U1729">
        <v>30</v>
      </c>
      <c r="V1729">
        <v>2</v>
      </c>
      <c r="W1729">
        <v>5</v>
      </c>
      <c r="X1729">
        <v>67</v>
      </c>
      <c r="Y1729">
        <v>2</v>
      </c>
      <c r="Z1729">
        <v>106</v>
      </c>
      <c r="AA1729">
        <v>386</v>
      </c>
      <c r="AB1729">
        <v>300</v>
      </c>
      <c r="AC1729">
        <v>5239</v>
      </c>
      <c r="AD1729">
        <v>9</v>
      </c>
      <c r="AE1729">
        <v>4</v>
      </c>
      <c r="AF1729">
        <v>1</v>
      </c>
      <c r="AG1729">
        <v>5</v>
      </c>
      <c r="AH1729">
        <v>16</v>
      </c>
      <c r="AI1729">
        <v>5960</v>
      </c>
      <c r="AJ1729">
        <v>71</v>
      </c>
      <c r="AK1729">
        <v>55</v>
      </c>
      <c r="AL1729">
        <v>959</v>
      </c>
      <c r="AM1729">
        <v>2</v>
      </c>
      <c r="AN1729">
        <v>1</v>
      </c>
      <c r="AO1729">
        <v>0</v>
      </c>
      <c r="AP1729">
        <v>1</v>
      </c>
      <c r="AQ1729">
        <v>3</v>
      </c>
      <c r="AR1729">
        <v>1091</v>
      </c>
      <c r="AS1729" t="s">
        <v>51</v>
      </c>
      <c r="AT1729">
        <v>44604</v>
      </c>
      <c r="AU1729">
        <v>48662964</v>
      </c>
      <c r="AV1729">
        <v>45190</v>
      </c>
      <c r="AW1729" t="s">
        <v>38</v>
      </c>
      <c r="AX1729">
        <v>4</v>
      </c>
      <c r="AY1729">
        <v>4364</v>
      </c>
      <c r="AZ1729">
        <v>5</v>
      </c>
      <c r="BA1729" t="s">
        <v>44</v>
      </c>
    </row>
    <row r="1730" spans="1:53" x14ac:dyDescent="0.2">
      <c r="A1730">
        <v>1729</v>
      </c>
      <c r="B1730">
        <v>1729</v>
      </c>
      <c r="C1730">
        <v>23</v>
      </c>
      <c r="D1730">
        <v>35</v>
      </c>
      <c r="E1730">
        <v>23035</v>
      </c>
      <c r="F1730">
        <v>17</v>
      </c>
      <c r="G1730">
        <v>31</v>
      </c>
      <c r="H1730">
        <v>640500</v>
      </c>
      <c r="I1730">
        <v>17031640500</v>
      </c>
      <c r="J1730">
        <v>6405</v>
      </c>
      <c r="K1730" t="s">
        <v>519</v>
      </c>
      <c r="L1730">
        <v>1.5E-5</v>
      </c>
      <c r="M1730" s="20">
        <v>1</v>
      </c>
      <c r="N1730" s="20">
        <v>0.21129999999999999</v>
      </c>
      <c r="O1730">
        <v>89</v>
      </c>
      <c r="P1730">
        <v>1</v>
      </c>
      <c r="Q1730">
        <v>44</v>
      </c>
      <c r="R1730">
        <v>83</v>
      </c>
      <c r="S1730">
        <v>3</v>
      </c>
      <c r="T1730">
        <v>220</v>
      </c>
      <c r="U1730">
        <v>89</v>
      </c>
      <c r="V1730">
        <v>1</v>
      </c>
      <c r="W1730">
        <v>44</v>
      </c>
      <c r="X1730">
        <v>83</v>
      </c>
      <c r="Y1730">
        <v>3</v>
      </c>
      <c r="Z1730">
        <v>220</v>
      </c>
      <c r="AA1730">
        <v>2198</v>
      </c>
      <c r="AB1730">
        <v>39</v>
      </c>
      <c r="AC1730">
        <v>1170</v>
      </c>
      <c r="AD1730">
        <v>54</v>
      </c>
      <c r="AE1730">
        <v>4</v>
      </c>
      <c r="AF1730">
        <v>2</v>
      </c>
      <c r="AG1730">
        <v>1</v>
      </c>
      <c r="AH1730">
        <v>23</v>
      </c>
      <c r="AI1730">
        <v>3491</v>
      </c>
      <c r="AJ1730">
        <v>464</v>
      </c>
      <c r="AK1730">
        <v>8</v>
      </c>
      <c r="AL1730">
        <v>247</v>
      </c>
      <c r="AM1730">
        <v>11</v>
      </c>
      <c r="AN1730">
        <v>1</v>
      </c>
      <c r="AO1730">
        <v>0</v>
      </c>
      <c r="AP1730">
        <v>0</v>
      </c>
      <c r="AQ1730">
        <v>5</v>
      </c>
      <c r="AR1730">
        <v>738</v>
      </c>
      <c r="AS1730" t="s">
        <v>9</v>
      </c>
      <c r="AT1730">
        <v>64177</v>
      </c>
      <c r="AU1730">
        <v>47362626</v>
      </c>
      <c r="AV1730">
        <v>64177</v>
      </c>
      <c r="AW1730" t="s">
        <v>39</v>
      </c>
      <c r="AX1730">
        <v>15</v>
      </c>
      <c r="AY1730">
        <v>11070</v>
      </c>
      <c r="AZ1730">
        <v>15</v>
      </c>
      <c r="BA1730" t="s">
        <v>44</v>
      </c>
    </row>
    <row r="1731" spans="1:53" x14ac:dyDescent="0.2">
      <c r="A1731">
        <v>1730</v>
      </c>
      <c r="B1731">
        <v>1730</v>
      </c>
      <c r="C1731">
        <v>23</v>
      </c>
      <c r="D1731">
        <v>36</v>
      </c>
      <c r="E1731">
        <v>23036</v>
      </c>
      <c r="F1731">
        <v>17</v>
      </c>
      <c r="G1731">
        <v>31</v>
      </c>
      <c r="H1731">
        <v>561000</v>
      </c>
      <c r="I1731">
        <v>17031561000</v>
      </c>
      <c r="J1731">
        <v>5610</v>
      </c>
      <c r="K1731" t="s">
        <v>380</v>
      </c>
      <c r="L1731">
        <v>1.1E-5</v>
      </c>
      <c r="M1731" s="20">
        <v>0.42309999999999998</v>
      </c>
      <c r="N1731" s="20">
        <v>7.7499999999999999E-2</v>
      </c>
      <c r="O1731">
        <v>167</v>
      </c>
      <c r="P1731">
        <v>2</v>
      </c>
      <c r="Q1731">
        <v>58</v>
      </c>
      <c r="R1731">
        <v>83</v>
      </c>
      <c r="S1731">
        <v>1</v>
      </c>
      <c r="T1731">
        <v>311</v>
      </c>
      <c r="U1731">
        <v>71</v>
      </c>
      <c r="V1731">
        <v>1</v>
      </c>
      <c r="W1731">
        <v>25</v>
      </c>
      <c r="X1731">
        <v>35</v>
      </c>
      <c r="Y1731">
        <v>0</v>
      </c>
      <c r="Z1731">
        <v>132</v>
      </c>
      <c r="AA1731">
        <v>3794</v>
      </c>
      <c r="AB1731">
        <v>23</v>
      </c>
      <c r="AC1731">
        <v>1273</v>
      </c>
      <c r="AD1731">
        <v>29</v>
      </c>
      <c r="AE1731">
        <v>9</v>
      </c>
      <c r="AF1731">
        <v>0</v>
      </c>
      <c r="AG1731">
        <v>15</v>
      </c>
      <c r="AH1731">
        <v>18</v>
      </c>
      <c r="AI1731">
        <v>5161</v>
      </c>
      <c r="AJ1731">
        <v>294</v>
      </c>
      <c r="AK1731">
        <v>2</v>
      </c>
      <c r="AL1731">
        <v>99</v>
      </c>
      <c r="AM1731">
        <v>2</v>
      </c>
      <c r="AN1731">
        <v>1</v>
      </c>
      <c r="AO1731">
        <v>0</v>
      </c>
      <c r="AP1731">
        <v>1</v>
      </c>
      <c r="AQ1731">
        <v>1</v>
      </c>
      <c r="AR1731">
        <v>400</v>
      </c>
      <c r="AS1731" t="s">
        <v>9</v>
      </c>
      <c r="AT1731">
        <v>71132</v>
      </c>
      <c r="AU1731">
        <v>28452800</v>
      </c>
      <c r="AV1731">
        <v>77860</v>
      </c>
      <c r="AW1731" t="s">
        <v>39</v>
      </c>
      <c r="AX1731">
        <v>17</v>
      </c>
      <c r="AY1731">
        <v>6800</v>
      </c>
      <c r="AZ1731">
        <v>19</v>
      </c>
      <c r="BA1731" t="s">
        <v>44</v>
      </c>
    </row>
    <row r="1732" spans="1:53" x14ac:dyDescent="0.2">
      <c r="A1732">
        <v>1731</v>
      </c>
      <c r="B1732">
        <v>1731</v>
      </c>
      <c r="C1732">
        <v>23</v>
      </c>
      <c r="D1732">
        <v>36</v>
      </c>
      <c r="E1732">
        <v>23036</v>
      </c>
      <c r="F1732">
        <v>17</v>
      </c>
      <c r="G1732">
        <v>31</v>
      </c>
      <c r="H1732">
        <v>560900</v>
      </c>
      <c r="I1732">
        <v>17031560900</v>
      </c>
      <c r="J1732">
        <v>5609</v>
      </c>
      <c r="K1732" t="s">
        <v>390</v>
      </c>
      <c r="L1732">
        <v>1.5E-5</v>
      </c>
      <c r="M1732" s="20">
        <v>0.57689999999999997</v>
      </c>
      <c r="N1732" s="20">
        <v>0.10639999999999999</v>
      </c>
      <c r="O1732">
        <v>167</v>
      </c>
      <c r="P1732">
        <v>2</v>
      </c>
      <c r="Q1732">
        <v>58</v>
      </c>
      <c r="R1732">
        <v>83</v>
      </c>
      <c r="S1732">
        <v>1</v>
      </c>
      <c r="T1732">
        <v>311</v>
      </c>
      <c r="U1732">
        <v>96</v>
      </c>
      <c r="V1732">
        <v>1</v>
      </c>
      <c r="W1732">
        <v>33</v>
      </c>
      <c r="X1732">
        <v>48</v>
      </c>
      <c r="Y1732">
        <v>1</v>
      </c>
      <c r="Z1732">
        <v>179</v>
      </c>
      <c r="AA1732">
        <v>3617</v>
      </c>
      <c r="AB1732">
        <v>14</v>
      </c>
      <c r="AC1732">
        <v>1387</v>
      </c>
      <c r="AD1732">
        <v>23</v>
      </c>
      <c r="AE1732">
        <v>3</v>
      </c>
      <c r="AF1732">
        <v>0</v>
      </c>
      <c r="AG1732">
        <v>2</v>
      </c>
      <c r="AH1732">
        <v>47</v>
      </c>
      <c r="AI1732">
        <v>5093</v>
      </c>
      <c r="AJ1732">
        <v>385</v>
      </c>
      <c r="AK1732">
        <v>1</v>
      </c>
      <c r="AL1732">
        <v>148</v>
      </c>
      <c r="AM1732">
        <v>2</v>
      </c>
      <c r="AN1732">
        <v>0</v>
      </c>
      <c r="AO1732">
        <v>0</v>
      </c>
      <c r="AP1732">
        <v>0</v>
      </c>
      <c r="AQ1732">
        <v>5</v>
      </c>
      <c r="AR1732">
        <v>542</v>
      </c>
      <c r="AS1732" t="s">
        <v>9</v>
      </c>
      <c r="AT1732">
        <v>82826</v>
      </c>
      <c r="AU1732">
        <v>44891692</v>
      </c>
      <c r="AV1732">
        <v>77860</v>
      </c>
      <c r="AW1732" t="s">
        <v>39</v>
      </c>
      <c r="AX1732">
        <v>21</v>
      </c>
      <c r="AY1732">
        <v>11382</v>
      </c>
      <c r="AZ1732">
        <v>19</v>
      </c>
      <c r="BA1732" t="s">
        <v>44</v>
      </c>
    </row>
    <row r="1733" spans="1:53" x14ac:dyDescent="0.2">
      <c r="A1733">
        <v>1732</v>
      </c>
      <c r="B1733">
        <v>1732</v>
      </c>
      <c r="C1733">
        <v>23</v>
      </c>
      <c r="D1733">
        <v>37</v>
      </c>
      <c r="E1733">
        <v>23037</v>
      </c>
      <c r="F1733">
        <v>17</v>
      </c>
      <c r="G1733">
        <v>31</v>
      </c>
      <c r="H1733">
        <v>561000</v>
      </c>
      <c r="I1733">
        <v>17031561000</v>
      </c>
      <c r="J1733">
        <v>5610</v>
      </c>
      <c r="K1733" t="s">
        <v>380</v>
      </c>
      <c r="L1733">
        <v>1.1E-5</v>
      </c>
      <c r="M1733" s="20">
        <v>0.40739999999999998</v>
      </c>
      <c r="N1733" s="20">
        <v>7.7499999999999999E-2</v>
      </c>
      <c r="O1733">
        <v>139</v>
      </c>
      <c r="P1733">
        <v>9</v>
      </c>
      <c r="Q1733">
        <v>56</v>
      </c>
      <c r="R1733">
        <v>96</v>
      </c>
      <c r="S1733">
        <v>2</v>
      </c>
      <c r="T1733">
        <v>302</v>
      </c>
      <c r="U1733">
        <v>57</v>
      </c>
      <c r="V1733">
        <v>4</v>
      </c>
      <c r="W1733">
        <v>23</v>
      </c>
      <c r="X1733">
        <v>39</v>
      </c>
      <c r="Y1733">
        <v>1</v>
      </c>
      <c r="Z1733">
        <v>123</v>
      </c>
      <c r="AA1733">
        <v>3794</v>
      </c>
      <c r="AB1733">
        <v>23</v>
      </c>
      <c r="AC1733">
        <v>1273</v>
      </c>
      <c r="AD1733">
        <v>29</v>
      </c>
      <c r="AE1733">
        <v>9</v>
      </c>
      <c r="AF1733">
        <v>0</v>
      </c>
      <c r="AG1733">
        <v>15</v>
      </c>
      <c r="AH1733">
        <v>18</v>
      </c>
      <c r="AI1733">
        <v>5161</v>
      </c>
      <c r="AJ1733">
        <v>294</v>
      </c>
      <c r="AK1733">
        <v>2</v>
      </c>
      <c r="AL1733">
        <v>99</v>
      </c>
      <c r="AM1733">
        <v>2</v>
      </c>
      <c r="AN1733">
        <v>1</v>
      </c>
      <c r="AO1733">
        <v>0</v>
      </c>
      <c r="AP1733">
        <v>1</v>
      </c>
      <c r="AQ1733">
        <v>1</v>
      </c>
      <c r="AR1733">
        <v>400</v>
      </c>
      <c r="AS1733" t="s">
        <v>9</v>
      </c>
      <c r="AT1733">
        <v>71132</v>
      </c>
      <c r="AU1733">
        <v>28452800</v>
      </c>
      <c r="AV1733">
        <v>78043</v>
      </c>
      <c r="AW1733" t="s">
        <v>39</v>
      </c>
      <c r="AX1733">
        <v>17</v>
      </c>
      <c r="AY1733">
        <v>6800</v>
      </c>
      <c r="AZ1733">
        <v>19</v>
      </c>
      <c r="BA1733" t="s">
        <v>44</v>
      </c>
    </row>
    <row r="1734" spans="1:53" x14ac:dyDescent="0.2">
      <c r="A1734">
        <v>1733</v>
      </c>
      <c r="B1734">
        <v>1733</v>
      </c>
      <c r="C1734">
        <v>23</v>
      </c>
      <c r="D1734">
        <v>37</v>
      </c>
      <c r="E1734">
        <v>23037</v>
      </c>
      <c r="F1734">
        <v>17</v>
      </c>
      <c r="G1734">
        <v>31</v>
      </c>
      <c r="H1734">
        <v>560900</v>
      </c>
      <c r="I1734">
        <v>17031560900</v>
      </c>
      <c r="J1734">
        <v>5609</v>
      </c>
      <c r="K1734" t="s">
        <v>390</v>
      </c>
      <c r="L1734">
        <v>1.5999999999999999E-5</v>
      </c>
      <c r="M1734" s="20">
        <v>0.59260000000000002</v>
      </c>
      <c r="N1734" s="20">
        <v>0.1135</v>
      </c>
      <c r="O1734">
        <v>139</v>
      </c>
      <c r="P1734">
        <v>9</v>
      </c>
      <c r="Q1734">
        <v>56</v>
      </c>
      <c r="R1734">
        <v>96</v>
      </c>
      <c r="S1734">
        <v>2</v>
      </c>
      <c r="T1734">
        <v>302</v>
      </c>
      <c r="U1734">
        <v>82</v>
      </c>
      <c r="V1734">
        <v>5</v>
      </c>
      <c r="W1734">
        <v>33</v>
      </c>
      <c r="X1734">
        <v>57</v>
      </c>
      <c r="Y1734">
        <v>1</v>
      </c>
      <c r="Z1734">
        <v>179</v>
      </c>
      <c r="AA1734">
        <v>3617</v>
      </c>
      <c r="AB1734">
        <v>14</v>
      </c>
      <c r="AC1734">
        <v>1387</v>
      </c>
      <c r="AD1734">
        <v>23</v>
      </c>
      <c r="AE1734">
        <v>3</v>
      </c>
      <c r="AF1734">
        <v>0</v>
      </c>
      <c r="AG1734">
        <v>2</v>
      </c>
      <c r="AH1734">
        <v>47</v>
      </c>
      <c r="AI1734">
        <v>5093</v>
      </c>
      <c r="AJ1734">
        <v>410</v>
      </c>
      <c r="AK1734">
        <v>2</v>
      </c>
      <c r="AL1734">
        <v>157</v>
      </c>
      <c r="AM1734">
        <v>3</v>
      </c>
      <c r="AN1734">
        <v>0</v>
      </c>
      <c r="AO1734">
        <v>0</v>
      </c>
      <c r="AP1734">
        <v>0</v>
      </c>
      <c r="AQ1734">
        <v>5</v>
      </c>
      <c r="AR1734">
        <v>578</v>
      </c>
      <c r="AS1734" t="s">
        <v>9</v>
      </c>
      <c r="AT1734">
        <v>82826</v>
      </c>
      <c r="AU1734">
        <v>47873428</v>
      </c>
      <c r="AV1734">
        <v>78043</v>
      </c>
      <c r="AW1734" t="s">
        <v>39</v>
      </c>
      <c r="AX1734">
        <v>21</v>
      </c>
      <c r="AY1734">
        <v>12138</v>
      </c>
      <c r="AZ1734">
        <v>19</v>
      </c>
      <c r="BA1734" t="s">
        <v>44</v>
      </c>
    </row>
    <row r="1735" spans="1:53" x14ac:dyDescent="0.2">
      <c r="A1735">
        <v>1734</v>
      </c>
      <c r="B1735">
        <v>1734</v>
      </c>
      <c r="C1735">
        <v>23</v>
      </c>
      <c r="D1735">
        <v>38</v>
      </c>
      <c r="E1735">
        <v>23038</v>
      </c>
      <c r="F1735">
        <v>17</v>
      </c>
      <c r="G1735">
        <v>31</v>
      </c>
      <c r="H1735">
        <v>561100</v>
      </c>
      <c r="I1735">
        <v>17031561100</v>
      </c>
      <c r="J1735">
        <v>5611</v>
      </c>
      <c r="K1735" t="s">
        <v>386</v>
      </c>
      <c r="L1735">
        <v>2.0000000000000002E-5</v>
      </c>
      <c r="M1735" s="20">
        <v>1</v>
      </c>
      <c r="N1735" s="20">
        <v>0.1399</v>
      </c>
      <c r="O1735">
        <v>121</v>
      </c>
      <c r="P1735">
        <v>6</v>
      </c>
      <c r="Q1735">
        <v>51</v>
      </c>
      <c r="R1735">
        <v>82</v>
      </c>
      <c r="S1735">
        <v>1</v>
      </c>
      <c r="T1735">
        <v>261</v>
      </c>
      <c r="U1735">
        <v>121</v>
      </c>
      <c r="V1735">
        <v>6</v>
      </c>
      <c r="W1735">
        <v>51</v>
      </c>
      <c r="X1735">
        <v>82</v>
      </c>
      <c r="Y1735">
        <v>1</v>
      </c>
      <c r="Z1735">
        <v>261</v>
      </c>
      <c r="AA1735">
        <v>3378</v>
      </c>
      <c r="AB1735">
        <v>19</v>
      </c>
      <c r="AC1735">
        <v>1958</v>
      </c>
      <c r="AD1735">
        <v>22</v>
      </c>
      <c r="AE1735">
        <v>2</v>
      </c>
      <c r="AF1735">
        <v>0</v>
      </c>
      <c r="AG1735">
        <v>5</v>
      </c>
      <c r="AH1735">
        <v>23</v>
      </c>
      <c r="AI1735">
        <v>5407</v>
      </c>
      <c r="AJ1735">
        <v>472</v>
      </c>
      <c r="AK1735">
        <v>3</v>
      </c>
      <c r="AL1735">
        <v>274</v>
      </c>
      <c r="AM1735">
        <v>3</v>
      </c>
      <c r="AN1735">
        <v>0</v>
      </c>
      <c r="AO1735">
        <v>0</v>
      </c>
      <c r="AP1735">
        <v>1</v>
      </c>
      <c r="AQ1735">
        <v>3</v>
      </c>
      <c r="AR1735">
        <v>756</v>
      </c>
      <c r="AS1735" t="s">
        <v>9</v>
      </c>
      <c r="AT1735">
        <v>79913</v>
      </c>
      <c r="AU1735">
        <v>60414228</v>
      </c>
      <c r="AV1735">
        <v>79913</v>
      </c>
      <c r="AW1735" t="s">
        <v>39</v>
      </c>
      <c r="AX1735">
        <v>20</v>
      </c>
      <c r="AY1735">
        <v>15120</v>
      </c>
      <c r="AZ1735">
        <v>20</v>
      </c>
      <c r="BA1735" t="s">
        <v>44</v>
      </c>
    </row>
    <row r="1736" spans="1:53" x14ac:dyDescent="0.2">
      <c r="A1736">
        <v>1735</v>
      </c>
      <c r="B1736">
        <v>1735</v>
      </c>
      <c r="C1736">
        <v>23</v>
      </c>
      <c r="D1736">
        <v>39</v>
      </c>
      <c r="E1736">
        <v>23039</v>
      </c>
      <c r="F1736">
        <v>17</v>
      </c>
      <c r="G1736">
        <v>31</v>
      </c>
      <c r="H1736">
        <v>620400</v>
      </c>
      <c r="I1736">
        <v>17031620400</v>
      </c>
      <c r="J1736">
        <v>6204</v>
      </c>
      <c r="K1736" t="s">
        <v>375</v>
      </c>
      <c r="L1736">
        <v>3.9999999999999998E-6</v>
      </c>
      <c r="M1736" s="20">
        <v>0.16669999999999999</v>
      </c>
      <c r="N1736" s="20">
        <v>5.5599999999999997E-2</v>
      </c>
      <c r="O1736">
        <v>59</v>
      </c>
      <c r="P1736">
        <v>1</v>
      </c>
      <c r="Q1736">
        <v>11</v>
      </c>
      <c r="R1736">
        <v>118</v>
      </c>
      <c r="S1736">
        <v>3</v>
      </c>
      <c r="T1736">
        <v>192</v>
      </c>
      <c r="U1736">
        <v>10</v>
      </c>
      <c r="V1736">
        <v>0</v>
      </c>
      <c r="W1736">
        <v>2</v>
      </c>
      <c r="X1736">
        <v>20</v>
      </c>
      <c r="Y1736">
        <v>0</v>
      </c>
      <c r="Z1736">
        <v>32</v>
      </c>
      <c r="AA1736">
        <v>521</v>
      </c>
      <c r="AB1736">
        <v>44</v>
      </c>
      <c r="AC1736">
        <v>4580</v>
      </c>
      <c r="AD1736">
        <v>43</v>
      </c>
      <c r="AE1736">
        <v>1</v>
      </c>
      <c r="AF1736">
        <v>0</v>
      </c>
      <c r="AG1736">
        <v>6</v>
      </c>
      <c r="AH1736">
        <v>3</v>
      </c>
      <c r="AI1736">
        <v>5198</v>
      </c>
      <c r="AJ1736">
        <v>29</v>
      </c>
      <c r="AK1736">
        <v>2</v>
      </c>
      <c r="AL1736">
        <v>254</v>
      </c>
      <c r="AM1736">
        <v>2</v>
      </c>
      <c r="AN1736">
        <v>0</v>
      </c>
      <c r="AO1736">
        <v>0</v>
      </c>
      <c r="AP1736">
        <v>0</v>
      </c>
      <c r="AQ1736">
        <v>0</v>
      </c>
      <c r="AR1736">
        <v>289</v>
      </c>
      <c r="AS1736" t="s">
        <v>51</v>
      </c>
      <c r="AT1736">
        <v>60440</v>
      </c>
      <c r="AU1736">
        <v>17467160</v>
      </c>
      <c r="AV1736">
        <v>60716</v>
      </c>
      <c r="AW1736" t="s">
        <v>39</v>
      </c>
      <c r="AX1736">
        <v>13</v>
      </c>
      <c r="AY1736">
        <v>3757</v>
      </c>
      <c r="AZ1736">
        <v>11</v>
      </c>
      <c r="BA1736" t="s">
        <v>44</v>
      </c>
    </row>
    <row r="1737" spans="1:53" x14ac:dyDescent="0.2">
      <c r="A1737">
        <v>1736</v>
      </c>
      <c r="B1737">
        <v>1736</v>
      </c>
      <c r="C1737">
        <v>23</v>
      </c>
      <c r="D1737">
        <v>39</v>
      </c>
      <c r="E1737">
        <v>23039</v>
      </c>
      <c r="F1737">
        <v>17</v>
      </c>
      <c r="G1737">
        <v>31</v>
      </c>
      <c r="H1737">
        <v>620100</v>
      </c>
      <c r="I1737">
        <v>17031620100</v>
      </c>
      <c r="J1737">
        <v>6201</v>
      </c>
      <c r="K1737" t="s">
        <v>401</v>
      </c>
      <c r="L1737">
        <v>2.0000000000000002E-5</v>
      </c>
      <c r="M1737" s="20">
        <v>0.83330000000000004</v>
      </c>
      <c r="N1737" s="20">
        <v>0.2198</v>
      </c>
      <c r="O1737">
        <v>59</v>
      </c>
      <c r="P1737">
        <v>1</v>
      </c>
      <c r="Q1737">
        <v>11</v>
      </c>
      <c r="R1737">
        <v>118</v>
      </c>
      <c r="S1737">
        <v>3</v>
      </c>
      <c r="T1737">
        <v>192</v>
      </c>
      <c r="U1737">
        <v>49</v>
      </c>
      <c r="V1737">
        <v>1</v>
      </c>
      <c r="W1737">
        <v>9</v>
      </c>
      <c r="X1737">
        <v>98</v>
      </c>
      <c r="Y1737">
        <v>2</v>
      </c>
      <c r="Z1737">
        <v>160</v>
      </c>
      <c r="AA1737">
        <v>535</v>
      </c>
      <c r="AB1737">
        <v>89</v>
      </c>
      <c r="AC1737">
        <v>3568</v>
      </c>
      <c r="AD1737">
        <v>89</v>
      </c>
      <c r="AE1737">
        <v>2</v>
      </c>
      <c r="AF1737">
        <v>0</v>
      </c>
      <c r="AG1737">
        <v>4</v>
      </c>
      <c r="AH1737">
        <v>2</v>
      </c>
      <c r="AI1737">
        <v>4289</v>
      </c>
      <c r="AJ1737">
        <v>118</v>
      </c>
      <c r="AK1737">
        <v>20</v>
      </c>
      <c r="AL1737">
        <v>784</v>
      </c>
      <c r="AM1737">
        <v>20</v>
      </c>
      <c r="AN1737">
        <v>0</v>
      </c>
      <c r="AO1737">
        <v>0</v>
      </c>
      <c r="AP1737">
        <v>1</v>
      </c>
      <c r="AQ1737">
        <v>0</v>
      </c>
      <c r="AR1737">
        <v>943</v>
      </c>
      <c r="AS1737" t="s">
        <v>51</v>
      </c>
      <c r="AT1737">
        <v>60801</v>
      </c>
      <c r="AU1737">
        <v>57335343</v>
      </c>
      <c r="AV1737">
        <v>60716</v>
      </c>
      <c r="AW1737" t="s">
        <v>39</v>
      </c>
      <c r="AX1737">
        <v>10</v>
      </c>
      <c r="AY1737">
        <v>9430</v>
      </c>
      <c r="AZ1737">
        <v>11</v>
      </c>
      <c r="BA1737" t="s">
        <v>44</v>
      </c>
    </row>
    <row r="1738" spans="1:53" x14ac:dyDescent="0.2">
      <c r="A1738">
        <v>1737</v>
      </c>
      <c r="B1738">
        <v>1737</v>
      </c>
      <c r="C1738">
        <v>24</v>
      </c>
      <c r="D1738">
        <v>1</v>
      </c>
      <c r="E1738">
        <v>24001</v>
      </c>
      <c r="F1738">
        <v>17</v>
      </c>
      <c r="G1738">
        <v>31</v>
      </c>
      <c r="H1738">
        <v>292500</v>
      </c>
      <c r="I1738">
        <v>17031292500</v>
      </c>
      <c r="J1738">
        <v>2925</v>
      </c>
      <c r="K1738" t="s">
        <v>523</v>
      </c>
      <c r="L1738">
        <v>4.8000000000000001E-5</v>
      </c>
      <c r="M1738" s="20">
        <v>1</v>
      </c>
      <c r="N1738" s="20">
        <v>0.4486</v>
      </c>
      <c r="O1738">
        <v>73</v>
      </c>
      <c r="P1738">
        <v>68</v>
      </c>
      <c r="Q1738">
        <v>6</v>
      </c>
      <c r="R1738">
        <v>41</v>
      </c>
      <c r="S1738">
        <v>7</v>
      </c>
      <c r="T1738">
        <v>195</v>
      </c>
      <c r="U1738">
        <v>73</v>
      </c>
      <c r="V1738">
        <v>68</v>
      </c>
      <c r="W1738">
        <v>6</v>
      </c>
      <c r="X1738">
        <v>41</v>
      </c>
      <c r="Y1738">
        <v>7</v>
      </c>
      <c r="Z1738">
        <v>195</v>
      </c>
      <c r="AA1738">
        <v>23</v>
      </c>
      <c r="AB1738">
        <v>3961</v>
      </c>
      <c r="AC1738">
        <v>100</v>
      </c>
      <c r="AD1738">
        <v>3</v>
      </c>
      <c r="AE1738">
        <v>8</v>
      </c>
      <c r="AF1738">
        <v>1</v>
      </c>
      <c r="AG1738">
        <v>6</v>
      </c>
      <c r="AH1738">
        <v>38</v>
      </c>
      <c r="AI1738">
        <v>4140</v>
      </c>
      <c r="AJ1738">
        <v>10</v>
      </c>
      <c r="AK1738">
        <v>1777</v>
      </c>
      <c r="AL1738">
        <v>45</v>
      </c>
      <c r="AM1738">
        <v>1</v>
      </c>
      <c r="AN1738">
        <v>4</v>
      </c>
      <c r="AO1738">
        <v>0</v>
      </c>
      <c r="AP1738">
        <v>3</v>
      </c>
      <c r="AQ1738">
        <v>17</v>
      </c>
      <c r="AR1738">
        <v>1857</v>
      </c>
      <c r="AS1738" t="s">
        <v>10</v>
      </c>
      <c r="AT1738">
        <v>44824</v>
      </c>
      <c r="AU1738">
        <v>83238168</v>
      </c>
      <c r="AV1738">
        <v>44824</v>
      </c>
      <c r="AW1738" t="s">
        <v>38</v>
      </c>
      <c r="AX1738">
        <v>6</v>
      </c>
      <c r="AY1738">
        <v>11142</v>
      </c>
      <c r="AZ1738">
        <v>6</v>
      </c>
      <c r="BA1738" t="s">
        <v>44</v>
      </c>
    </row>
    <row r="1739" spans="1:53" x14ac:dyDescent="0.2">
      <c r="A1739">
        <v>1738</v>
      </c>
      <c r="B1739">
        <v>1738</v>
      </c>
      <c r="C1739">
        <v>24</v>
      </c>
      <c r="D1739">
        <v>2</v>
      </c>
      <c r="E1739">
        <v>24002</v>
      </c>
      <c r="F1739">
        <v>17</v>
      </c>
      <c r="G1739">
        <v>31</v>
      </c>
      <c r="H1739">
        <v>838700</v>
      </c>
      <c r="I1739">
        <v>17031838700</v>
      </c>
      <c r="J1739">
        <v>8387</v>
      </c>
      <c r="K1739" t="s">
        <v>524</v>
      </c>
      <c r="L1739">
        <v>1.9999999999999999E-6</v>
      </c>
      <c r="M1739" s="20">
        <v>0.1176</v>
      </c>
      <c r="N1739" s="20">
        <v>2.8199999999999999E-2</v>
      </c>
      <c r="O1739">
        <v>60</v>
      </c>
      <c r="P1739">
        <v>70</v>
      </c>
      <c r="Q1739">
        <v>2</v>
      </c>
      <c r="R1739">
        <v>42</v>
      </c>
      <c r="S1739">
        <v>15</v>
      </c>
      <c r="T1739">
        <v>189</v>
      </c>
      <c r="U1739">
        <v>7</v>
      </c>
      <c r="V1739">
        <v>8</v>
      </c>
      <c r="W1739">
        <v>0</v>
      </c>
      <c r="X1739">
        <v>5</v>
      </c>
      <c r="Y1739">
        <v>2</v>
      </c>
      <c r="Z1739">
        <v>22</v>
      </c>
      <c r="AA1739">
        <v>24</v>
      </c>
      <c r="AB1739">
        <v>4329</v>
      </c>
      <c r="AC1739">
        <v>84</v>
      </c>
      <c r="AD1739">
        <v>4</v>
      </c>
      <c r="AE1739">
        <v>10</v>
      </c>
      <c r="AF1739">
        <v>0</v>
      </c>
      <c r="AG1739">
        <v>1</v>
      </c>
      <c r="AH1739">
        <v>32</v>
      </c>
      <c r="AI1739">
        <v>4484</v>
      </c>
      <c r="AJ1739">
        <v>1</v>
      </c>
      <c r="AK1739">
        <v>122</v>
      </c>
      <c r="AL1739">
        <v>2</v>
      </c>
      <c r="AM1739">
        <v>0</v>
      </c>
      <c r="AN1739">
        <v>0</v>
      </c>
      <c r="AO1739">
        <v>0</v>
      </c>
      <c r="AP1739">
        <v>0</v>
      </c>
      <c r="AQ1739">
        <v>1</v>
      </c>
      <c r="AR1739">
        <v>126</v>
      </c>
      <c r="AS1739" t="s">
        <v>10</v>
      </c>
      <c r="AT1739">
        <v>50732</v>
      </c>
      <c r="AU1739">
        <v>6392232</v>
      </c>
      <c r="AV1739">
        <v>31157</v>
      </c>
      <c r="AW1739" t="s">
        <v>36</v>
      </c>
      <c r="AX1739">
        <v>7</v>
      </c>
      <c r="AY1739">
        <v>882</v>
      </c>
      <c r="AZ1739">
        <v>12</v>
      </c>
      <c r="BA1739" t="s">
        <v>44</v>
      </c>
    </row>
    <row r="1740" spans="1:53" x14ac:dyDescent="0.2">
      <c r="A1740">
        <v>1739</v>
      </c>
      <c r="B1740">
        <v>1739</v>
      </c>
      <c r="C1740">
        <v>24</v>
      </c>
      <c r="D1740">
        <v>2</v>
      </c>
      <c r="E1740">
        <v>24002</v>
      </c>
      <c r="F1740">
        <v>17</v>
      </c>
      <c r="G1740">
        <v>31</v>
      </c>
      <c r="H1740">
        <v>292200</v>
      </c>
      <c r="I1740">
        <v>17031292200</v>
      </c>
      <c r="J1740">
        <v>2922</v>
      </c>
      <c r="K1740" t="s">
        <v>525</v>
      </c>
      <c r="L1740">
        <v>3.9999999999999998E-6</v>
      </c>
      <c r="M1740" s="20">
        <v>0.23530000000000001</v>
      </c>
      <c r="N1740" s="20">
        <v>9.5200000000000007E-2</v>
      </c>
      <c r="O1740">
        <v>60</v>
      </c>
      <c r="P1740">
        <v>70</v>
      </c>
      <c r="Q1740">
        <v>2</v>
      </c>
      <c r="R1740">
        <v>42</v>
      </c>
      <c r="S1740">
        <v>15</v>
      </c>
      <c r="T1740">
        <v>189</v>
      </c>
      <c r="U1740">
        <v>14</v>
      </c>
      <c r="V1740">
        <v>16</v>
      </c>
      <c r="W1740">
        <v>0</v>
      </c>
      <c r="X1740">
        <v>10</v>
      </c>
      <c r="Y1740">
        <v>4</v>
      </c>
      <c r="Z1740">
        <v>44</v>
      </c>
      <c r="AA1740">
        <v>47</v>
      </c>
      <c r="AB1740">
        <v>2780</v>
      </c>
      <c r="AC1740">
        <v>87</v>
      </c>
      <c r="AD1740">
        <v>6</v>
      </c>
      <c r="AE1740">
        <v>2</v>
      </c>
      <c r="AF1740">
        <v>0</v>
      </c>
      <c r="AG1740">
        <v>10</v>
      </c>
      <c r="AH1740">
        <v>29</v>
      </c>
      <c r="AI1740">
        <v>2961</v>
      </c>
      <c r="AJ1740">
        <v>4</v>
      </c>
      <c r="AK1740">
        <v>265</v>
      </c>
      <c r="AL1740">
        <v>8</v>
      </c>
      <c r="AM1740">
        <v>1</v>
      </c>
      <c r="AN1740">
        <v>0</v>
      </c>
      <c r="AO1740">
        <v>0</v>
      </c>
      <c r="AP1740">
        <v>1</v>
      </c>
      <c r="AQ1740">
        <v>3</v>
      </c>
      <c r="AR1740">
        <v>282</v>
      </c>
      <c r="AS1740" t="s">
        <v>10</v>
      </c>
      <c r="AT1740">
        <v>34400</v>
      </c>
      <c r="AU1740">
        <v>9700800</v>
      </c>
      <c r="AV1740">
        <v>31157</v>
      </c>
      <c r="AW1740" t="s">
        <v>36</v>
      </c>
      <c r="AX1740">
        <v>11</v>
      </c>
      <c r="AY1740">
        <v>3102</v>
      </c>
      <c r="AZ1740">
        <v>12</v>
      </c>
      <c r="BA1740" t="s">
        <v>44</v>
      </c>
    </row>
    <row r="1741" spans="1:53" x14ac:dyDescent="0.2">
      <c r="A1741">
        <v>1740</v>
      </c>
      <c r="B1741">
        <v>1740</v>
      </c>
      <c r="C1741">
        <v>24</v>
      </c>
      <c r="D1741">
        <v>2</v>
      </c>
      <c r="E1741">
        <v>24002</v>
      </c>
      <c r="F1741">
        <v>17</v>
      </c>
      <c r="G1741">
        <v>31</v>
      </c>
      <c r="H1741">
        <v>291200</v>
      </c>
      <c r="I1741">
        <v>17031291200</v>
      </c>
      <c r="J1741">
        <v>2912</v>
      </c>
      <c r="K1741" t="s">
        <v>526</v>
      </c>
      <c r="L1741">
        <v>1.1E-5</v>
      </c>
      <c r="M1741" s="20">
        <v>0.64710000000000001</v>
      </c>
      <c r="N1741" s="20">
        <v>0.31430000000000002</v>
      </c>
      <c r="O1741">
        <v>60</v>
      </c>
      <c r="P1741">
        <v>70</v>
      </c>
      <c r="Q1741">
        <v>2</v>
      </c>
      <c r="R1741">
        <v>42</v>
      </c>
      <c r="S1741">
        <v>15</v>
      </c>
      <c r="T1741">
        <v>189</v>
      </c>
      <c r="U1741">
        <v>39</v>
      </c>
      <c r="V1741">
        <v>45</v>
      </c>
      <c r="W1741">
        <v>1</v>
      </c>
      <c r="X1741">
        <v>27</v>
      </c>
      <c r="Y1741">
        <v>10</v>
      </c>
      <c r="Z1741">
        <v>122</v>
      </c>
      <c r="AA1741">
        <v>4</v>
      </c>
      <c r="AB1741">
        <v>2185</v>
      </c>
      <c r="AC1741">
        <v>40</v>
      </c>
      <c r="AD1741">
        <v>4</v>
      </c>
      <c r="AE1741">
        <v>0</v>
      </c>
      <c r="AF1741">
        <v>0</v>
      </c>
      <c r="AG1741">
        <v>0</v>
      </c>
      <c r="AH1741">
        <v>7</v>
      </c>
      <c r="AI1741">
        <v>2240</v>
      </c>
      <c r="AJ1741">
        <v>1</v>
      </c>
      <c r="AK1741">
        <v>687</v>
      </c>
      <c r="AL1741">
        <v>13</v>
      </c>
      <c r="AM1741">
        <v>1</v>
      </c>
      <c r="AN1741">
        <v>0</v>
      </c>
      <c r="AO1741">
        <v>0</v>
      </c>
      <c r="AP1741">
        <v>0</v>
      </c>
      <c r="AQ1741">
        <v>2</v>
      </c>
      <c r="AR1741">
        <v>704</v>
      </c>
      <c r="AS1741" t="s">
        <v>10</v>
      </c>
      <c r="AT1741">
        <v>26355</v>
      </c>
      <c r="AU1741">
        <v>18553920</v>
      </c>
      <c r="AV1741">
        <v>31157</v>
      </c>
      <c r="AW1741" t="s">
        <v>36</v>
      </c>
      <c r="AX1741">
        <v>13</v>
      </c>
      <c r="AY1741">
        <v>9152</v>
      </c>
      <c r="AZ1741">
        <v>12</v>
      </c>
      <c r="BA1741" t="s">
        <v>44</v>
      </c>
    </row>
    <row r="1742" spans="1:53" x14ac:dyDescent="0.2">
      <c r="A1742">
        <v>1741</v>
      </c>
      <c r="B1742">
        <v>1741</v>
      </c>
      <c r="C1742">
        <v>24</v>
      </c>
      <c r="D1742">
        <v>3</v>
      </c>
      <c r="E1742">
        <v>24003</v>
      </c>
      <c r="F1742">
        <v>17</v>
      </c>
      <c r="G1742">
        <v>31</v>
      </c>
      <c r="H1742">
        <v>292400</v>
      </c>
      <c r="I1742">
        <v>17031292400</v>
      </c>
      <c r="J1742">
        <v>2924</v>
      </c>
      <c r="K1742" t="s">
        <v>527</v>
      </c>
      <c r="L1742">
        <v>1.9999999999999999E-6</v>
      </c>
      <c r="M1742" s="20">
        <v>8.3299999999999999E-2</v>
      </c>
      <c r="N1742" s="20">
        <v>5.7099999999999998E-2</v>
      </c>
      <c r="O1742">
        <v>67</v>
      </c>
      <c r="P1742">
        <v>45</v>
      </c>
      <c r="Q1742">
        <v>14</v>
      </c>
      <c r="R1742">
        <v>45</v>
      </c>
      <c r="S1742">
        <v>10</v>
      </c>
      <c r="T1742">
        <v>181</v>
      </c>
      <c r="U1742">
        <v>6</v>
      </c>
      <c r="V1742">
        <v>4</v>
      </c>
      <c r="W1742">
        <v>1</v>
      </c>
      <c r="X1742">
        <v>4</v>
      </c>
      <c r="Y1742">
        <v>1</v>
      </c>
      <c r="Z1742">
        <v>15</v>
      </c>
      <c r="AA1742">
        <v>23</v>
      </c>
      <c r="AB1742">
        <v>2178</v>
      </c>
      <c r="AC1742">
        <v>51</v>
      </c>
      <c r="AD1742">
        <v>3</v>
      </c>
      <c r="AE1742">
        <v>1</v>
      </c>
      <c r="AF1742">
        <v>0</v>
      </c>
      <c r="AG1742">
        <v>0</v>
      </c>
      <c r="AH1742">
        <v>12</v>
      </c>
      <c r="AI1742">
        <v>2268</v>
      </c>
      <c r="AJ1742">
        <v>1</v>
      </c>
      <c r="AK1742">
        <v>124</v>
      </c>
      <c r="AL1742">
        <v>3</v>
      </c>
      <c r="AM1742">
        <v>0</v>
      </c>
      <c r="AN1742">
        <v>0</v>
      </c>
      <c r="AO1742">
        <v>0</v>
      </c>
      <c r="AP1742">
        <v>0</v>
      </c>
      <c r="AQ1742">
        <v>1</v>
      </c>
      <c r="AR1742">
        <v>130</v>
      </c>
      <c r="AS1742" t="s">
        <v>10</v>
      </c>
      <c r="AT1742">
        <v>28116</v>
      </c>
      <c r="AU1742">
        <v>3655080</v>
      </c>
      <c r="AV1742">
        <v>35668</v>
      </c>
      <c r="AW1742" t="s">
        <v>36</v>
      </c>
      <c r="AX1742">
        <v>4</v>
      </c>
      <c r="AY1742">
        <v>520</v>
      </c>
      <c r="AZ1742">
        <v>10</v>
      </c>
      <c r="BA1742" t="s">
        <v>44</v>
      </c>
    </row>
    <row r="1743" spans="1:53" x14ac:dyDescent="0.2">
      <c r="A1743">
        <v>1742</v>
      </c>
      <c r="B1743">
        <v>1742</v>
      </c>
      <c r="C1743">
        <v>24</v>
      </c>
      <c r="D1743">
        <v>3</v>
      </c>
      <c r="E1743">
        <v>24003</v>
      </c>
      <c r="F1743">
        <v>17</v>
      </c>
      <c r="G1743">
        <v>31</v>
      </c>
      <c r="H1743">
        <v>841400</v>
      </c>
      <c r="I1743">
        <v>17031841400</v>
      </c>
      <c r="J1743">
        <v>8414</v>
      </c>
      <c r="K1743" t="s">
        <v>528</v>
      </c>
      <c r="L1743">
        <v>1.0000000000000001E-5</v>
      </c>
      <c r="M1743" s="20">
        <v>0.41670000000000001</v>
      </c>
      <c r="N1743" s="20">
        <v>0.3846</v>
      </c>
      <c r="O1743">
        <v>67</v>
      </c>
      <c r="P1743">
        <v>45</v>
      </c>
      <c r="Q1743">
        <v>14</v>
      </c>
      <c r="R1743">
        <v>45</v>
      </c>
      <c r="S1743">
        <v>10</v>
      </c>
      <c r="T1743">
        <v>181</v>
      </c>
      <c r="U1743">
        <v>28</v>
      </c>
      <c r="V1743">
        <v>19</v>
      </c>
      <c r="W1743">
        <v>6</v>
      </c>
      <c r="X1743">
        <v>19</v>
      </c>
      <c r="Y1743">
        <v>4</v>
      </c>
      <c r="Z1743">
        <v>75</v>
      </c>
      <c r="AA1743">
        <v>25</v>
      </c>
      <c r="AB1743">
        <v>1446</v>
      </c>
      <c r="AC1743">
        <v>77</v>
      </c>
      <c r="AD1743">
        <v>0</v>
      </c>
      <c r="AE1743">
        <v>2</v>
      </c>
      <c r="AF1743">
        <v>0</v>
      </c>
      <c r="AG1743">
        <v>0</v>
      </c>
      <c r="AH1743">
        <v>9</v>
      </c>
      <c r="AI1743">
        <v>1559</v>
      </c>
      <c r="AJ1743">
        <v>10</v>
      </c>
      <c r="AK1743">
        <v>556</v>
      </c>
      <c r="AL1743">
        <v>30</v>
      </c>
      <c r="AM1743">
        <v>0</v>
      </c>
      <c r="AN1743">
        <v>1</v>
      </c>
      <c r="AO1743">
        <v>0</v>
      </c>
      <c r="AP1743">
        <v>0</v>
      </c>
      <c r="AQ1743">
        <v>3</v>
      </c>
      <c r="AR1743">
        <v>600</v>
      </c>
      <c r="AS1743" t="s">
        <v>10</v>
      </c>
      <c r="AT1743">
        <v>39091</v>
      </c>
      <c r="AU1743">
        <v>23454600</v>
      </c>
      <c r="AV1743">
        <v>35668</v>
      </c>
      <c r="AW1743" t="s">
        <v>36</v>
      </c>
      <c r="AX1743">
        <v>11</v>
      </c>
      <c r="AY1743">
        <v>6600</v>
      </c>
      <c r="AZ1743">
        <v>10</v>
      </c>
      <c r="BA1743" t="s">
        <v>44</v>
      </c>
    </row>
    <row r="1744" spans="1:53" x14ac:dyDescent="0.2">
      <c r="A1744">
        <v>1743</v>
      </c>
      <c r="B1744">
        <v>1743</v>
      </c>
      <c r="C1744">
        <v>24</v>
      </c>
      <c r="D1744">
        <v>3</v>
      </c>
      <c r="E1744">
        <v>24003</v>
      </c>
      <c r="F1744">
        <v>17</v>
      </c>
      <c r="G1744">
        <v>31</v>
      </c>
      <c r="H1744">
        <v>292200</v>
      </c>
      <c r="I1744">
        <v>17031292200</v>
      </c>
      <c r="J1744">
        <v>2922</v>
      </c>
      <c r="K1744" t="s">
        <v>525</v>
      </c>
      <c r="L1744">
        <v>1.2E-5</v>
      </c>
      <c r="M1744" s="20">
        <v>0.5</v>
      </c>
      <c r="N1744" s="20">
        <v>0.28570000000000001</v>
      </c>
      <c r="O1744">
        <v>67</v>
      </c>
      <c r="P1744">
        <v>45</v>
      </c>
      <c r="Q1744">
        <v>14</v>
      </c>
      <c r="R1744">
        <v>45</v>
      </c>
      <c r="S1744">
        <v>10</v>
      </c>
      <c r="T1744">
        <v>181</v>
      </c>
      <c r="U1744">
        <v>34</v>
      </c>
      <c r="V1744">
        <v>22</v>
      </c>
      <c r="W1744">
        <v>7</v>
      </c>
      <c r="X1744">
        <v>22</v>
      </c>
      <c r="Y1744">
        <v>5</v>
      </c>
      <c r="Z1744">
        <v>90</v>
      </c>
      <c r="AA1744">
        <v>47</v>
      </c>
      <c r="AB1744">
        <v>2780</v>
      </c>
      <c r="AC1744">
        <v>87</v>
      </c>
      <c r="AD1744">
        <v>6</v>
      </c>
      <c r="AE1744">
        <v>2</v>
      </c>
      <c r="AF1744">
        <v>0</v>
      </c>
      <c r="AG1744">
        <v>10</v>
      </c>
      <c r="AH1744">
        <v>29</v>
      </c>
      <c r="AI1744">
        <v>2961</v>
      </c>
      <c r="AJ1744">
        <v>13</v>
      </c>
      <c r="AK1744">
        <v>794</v>
      </c>
      <c r="AL1744">
        <v>25</v>
      </c>
      <c r="AM1744">
        <v>2</v>
      </c>
      <c r="AN1744">
        <v>1</v>
      </c>
      <c r="AO1744">
        <v>0</v>
      </c>
      <c r="AP1744">
        <v>3</v>
      </c>
      <c r="AQ1744">
        <v>8</v>
      </c>
      <c r="AR1744">
        <v>846</v>
      </c>
      <c r="AS1744" t="s">
        <v>10</v>
      </c>
      <c r="AT1744">
        <v>34400</v>
      </c>
      <c r="AU1744">
        <v>29102400</v>
      </c>
      <c r="AV1744">
        <v>35668</v>
      </c>
      <c r="AW1744" t="s">
        <v>36</v>
      </c>
      <c r="AX1744">
        <v>11</v>
      </c>
      <c r="AY1744">
        <v>9306</v>
      </c>
      <c r="AZ1744">
        <v>10</v>
      </c>
      <c r="BA1744" t="s">
        <v>44</v>
      </c>
    </row>
    <row r="1745" spans="1:53" x14ac:dyDescent="0.2">
      <c r="A1745">
        <v>1744</v>
      </c>
      <c r="B1745">
        <v>1744</v>
      </c>
      <c r="C1745">
        <v>24</v>
      </c>
      <c r="D1745">
        <v>4</v>
      </c>
      <c r="E1745">
        <v>24004</v>
      </c>
      <c r="F1745">
        <v>17</v>
      </c>
      <c r="G1745">
        <v>31</v>
      </c>
      <c r="H1745">
        <v>270500</v>
      </c>
      <c r="I1745">
        <v>17031270500</v>
      </c>
      <c r="J1745">
        <v>2705</v>
      </c>
      <c r="K1745" t="s">
        <v>529</v>
      </c>
      <c r="L1745">
        <v>1.5E-5</v>
      </c>
      <c r="M1745" s="20">
        <v>1</v>
      </c>
      <c r="N1745" s="20">
        <v>0.25</v>
      </c>
      <c r="O1745">
        <v>60</v>
      </c>
      <c r="P1745">
        <v>61</v>
      </c>
      <c r="Q1745">
        <v>6</v>
      </c>
      <c r="R1745">
        <v>20</v>
      </c>
      <c r="S1745">
        <v>8</v>
      </c>
      <c r="T1745">
        <v>155</v>
      </c>
      <c r="U1745">
        <v>60</v>
      </c>
      <c r="V1745">
        <v>61</v>
      </c>
      <c r="W1745">
        <v>6</v>
      </c>
      <c r="X1745">
        <v>20</v>
      </c>
      <c r="Y1745">
        <v>8</v>
      </c>
      <c r="Z1745">
        <v>155</v>
      </c>
      <c r="AA1745">
        <v>5</v>
      </c>
      <c r="AB1745">
        <v>1625</v>
      </c>
      <c r="AC1745">
        <v>41</v>
      </c>
      <c r="AD1745">
        <v>1</v>
      </c>
      <c r="AE1745">
        <v>2</v>
      </c>
      <c r="AF1745">
        <v>0</v>
      </c>
      <c r="AG1745">
        <v>0</v>
      </c>
      <c r="AH1745">
        <v>15</v>
      </c>
      <c r="AI1745">
        <v>1689</v>
      </c>
      <c r="AJ1745">
        <v>1</v>
      </c>
      <c r="AK1745">
        <v>406</v>
      </c>
      <c r="AL1745">
        <v>10</v>
      </c>
      <c r="AM1745">
        <v>0</v>
      </c>
      <c r="AN1745">
        <v>0</v>
      </c>
      <c r="AO1745">
        <v>0</v>
      </c>
      <c r="AP1745">
        <v>0</v>
      </c>
      <c r="AQ1745">
        <v>4</v>
      </c>
      <c r="AR1745">
        <v>422</v>
      </c>
      <c r="AS1745" t="s">
        <v>10</v>
      </c>
      <c r="AT1745">
        <v>29453</v>
      </c>
      <c r="AU1745">
        <v>12429166</v>
      </c>
      <c r="AV1745">
        <v>29453</v>
      </c>
      <c r="AW1745" t="s">
        <v>36</v>
      </c>
      <c r="AX1745">
        <v>18</v>
      </c>
      <c r="AY1745">
        <v>7596</v>
      </c>
      <c r="AZ1745">
        <v>18</v>
      </c>
      <c r="BA1745" t="s">
        <v>44</v>
      </c>
    </row>
    <row r="1746" spans="1:53" x14ac:dyDescent="0.2">
      <c r="A1746">
        <v>1745</v>
      </c>
      <c r="B1746">
        <v>1745</v>
      </c>
      <c r="C1746">
        <v>24</v>
      </c>
      <c r="D1746">
        <v>5</v>
      </c>
      <c r="E1746">
        <v>24005</v>
      </c>
      <c r="F1746">
        <v>17</v>
      </c>
      <c r="G1746">
        <v>31</v>
      </c>
      <c r="H1746">
        <v>838700</v>
      </c>
      <c r="I1746">
        <v>17031838700</v>
      </c>
      <c r="J1746">
        <v>8387</v>
      </c>
      <c r="K1746" t="s">
        <v>524</v>
      </c>
      <c r="L1746">
        <v>6.0000000000000002E-6</v>
      </c>
      <c r="M1746" s="20">
        <v>0.4</v>
      </c>
      <c r="N1746" s="20">
        <v>8.4500000000000006E-2</v>
      </c>
      <c r="O1746">
        <v>39</v>
      </c>
      <c r="P1746">
        <v>34</v>
      </c>
      <c r="Q1746">
        <v>13</v>
      </c>
      <c r="R1746">
        <v>35</v>
      </c>
      <c r="S1746">
        <v>7</v>
      </c>
      <c r="T1746">
        <v>128</v>
      </c>
      <c r="U1746">
        <v>16</v>
      </c>
      <c r="V1746">
        <v>14</v>
      </c>
      <c r="W1746">
        <v>5</v>
      </c>
      <c r="X1746">
        <v>14</v>
      </c>
      <c r="Y1746">
        <v>3</v>
      </c>
      <c r="Z1746">
        <v>51</v>
      </c>
      <c r="AA1746">
        <v>24</v>
      </c>
      <c r="AB1746">
        <v>4329</v>
      </c>
      <c r="AC1746">
        <v>84</v>
      </c>
      <c r="AD1746">
        <v>4</v>
      </c>
      <c r="AE1746">
        <v>10</v>
      </c>
      <c r="AF1746">
        <v>0</v>
      </c>
      <c r="AG1746">
        <v>1</v>
      </c>
      <c r="AH1746">
        <v>32</v>
      </c>
      <c r="AI1746">
        <v>4484</v>
      </c>
      <c r="AJ1746">
        <v>2</v>
      </c>
      <c r="AK1746">
        <v>366</v>
      </c>
      <c r="AL1746">
        <v>7</v>
      </c>
      <c r="AM1746">
        <v>0</v>
      </c>
      <c r="AN1746">
        <v>1</v>
      </c>
      <c r="AO1746">
        <v>0</v>
      </c>
      <c r="AP1746">
        <v>0</v>
      </c>
      <c r="AQ1746">
        <v>3</v>
      </c>
      <c r="AR1746">
        <v>379</v>
      </c>
      <c r="AS1746" t="s">
        <v>10</v>
      </c>
      <c r="AT1746">
        <v>50732</v>
      </c>
      <c r="AU1746">
        <v>19227428</v>
      </c>
      <c r="AV1746">
        <v>42559</v>
      </c>
      <c r="AW1746" t="s">
        <v>38</v>
      </c>
      <c r="AX1746">
        <v>7</v>
      </c>
      <c r="AY1746">
        <v>2653</v>
      </c>
      <c r="AZ1746">
        <v>8</v>
      </c>
      <c r="BA1746" t="s">
        <v>44</v>
      </c>
    </row>
    <row r="1747" spans="1:53" x14ac:dyDescent="0.2">
      <c r="A1747">
        <v>1746</v>
      </c>
      <c r="B1747">
        <v>1746</v>
      </c>
      <c r="C1747">
        <v>24</v>
      </c>
      <c r="D1747">
        <v>5</v>
      </c>
      <c r="E1747">
        <v>24005</v>
      </c>
      <c r="F1747">
        <v>17</v>
      </c>
      <c r="G1747">
        <v>31</v>
      </c>
      <c r="H1747">
        <v>843000</v>
      </c>
      <c r="I1747">
        <v>17031843000</v>
      </c>
      <c r="J1747">
        <v>8430</v>
      </c>
      <c r="K1747" t="s">
        <v>530</v>
      </c>
      <c r="L1747">
        <v>9.0000000000000002E-6</v>
      </c>
      <c r="M1747" s="20">
        <v>0.6</v>
      </c>
      <c r="N1747" s="20">
        <v>7.8299999999999995E-2</v>
      </c>
      <c r="O1747">
        <v>39</v>
      </c>
      <c r="P1747">
        <v>34</v>
      </c>
      <c r="Q1747">
        <v>13</v>
      </c>
      <c r="R1747">
        <v>35</v>
      </c>
      <c r="S1747">
        <v>7</v>
      </c>
      <c r="T1747">
        <v>128</v>
      </c>
      <c r="U1747">
        <v>23</v>
      </c>
      <c r="V1747">
        <v>20</v>
      </c>
      <c r="W1747">
        <v>8</v>
      </c>
      <c r="X1747">
        <v>21</v>
      </c>
      <c r="Y1747">
        <v>4</v>
      </c>
      <c r="Z1747">
        <v>77</v>
      </c>
      <c r="AA1747">
        <v>1</v>
      </c>
      <c r="AB1747">
        <v>2315</v>
      </c>
      <c r="AC1747">
        <v>43</v>
      </c>
      <c r="AD1747">
        <v>1</v>
      </c>
      <c r="AE1747">
        <v>3</v>
      </c>
      <c r="AF1747">
        <v>0</v>
      </c>
      <c r="AG1747">
        <v>1</v>
      </c>
      <c r="AH1747">
        <v>14</v>
      </c>
      <c r="AI1747">
        <v>2378</v>
      </c>
      <c r="AJ1747">
        <v>0</v>
      </c>
      <c r="AK1747">
        <v>181</v>
      </c>
      <c r="AL1747">
        <v>3</v>
      </c>
      <c r="AM1747">
        <v>0</v>
      </c>
      <c r="AN1747">
        <v>0</v>
      </c>
      <c r="AO1747">
        <v>0</v>
      </c>
      <c r="AP1747">
        <v>0</v>
      </c>
      <c r="AQ1747">
        <v>1</v>
      </c>
      <c r="AR1747">
        <v>186</v>
      </c>
      <c r="AS1747" t="s">
        <v>10</v>
      </c>
      <c r="AT1747">
        <v>25904</v>
      </c>
      <c r="AU1747">
        <v>4818144</v>
      </c>
      <c r="AV1747">
        <v>42559</v>
      </c>
      <c r="AW1747" t="s">
        <v>38</v>
      </c>
      <c r="AX1747">
        <v>11</v>
      </c>
      <c r="AY1747">
        <v>2046</v>
      </c>
      <c r="AZ1747">
        <v>8</v>
      </c>
      <c r="BA1747" t="s">
        <v>44</v>
      </c>
    </row>
    <row r="1748" spans="1:53" x14ac:dyDescent="0.2">
      <c r="A1748">
        <v>1747</v>
      </c>
      <c r="B1748">
        <v>1747</v>
      </c>
      <c r="C1748">
        <v>24</v>
      </c>
      <c r="D1748">
        <v>6</v>
      </c>
      <c r="E1748">
        <v>24006</v>
      </c>
      <c r="F1748">
        <v>17</v>
      </c>
      <c r="G1748">
        <v>31</v>
      </c>
      <c r="H1748">
        <v>292200</v>
      </c>
      <c r="I1748">
        <v>17031292200</v>
      </c>
      <c r="J1748">
        <v>2922</v>
      </c>
      <c r="K1748" t="s">
        <v>525</v>
      </c>
      <c r="L1748">
        <v>1.5E-5</v>
      </c>
      <c r="M1748" s="20">
        <v>1</v>
      </c>
      <c r="N1748" s="20">
        <v>0.35709999999999997</v>
      </c>
      <c r="O1748">
        <v>68</v>
      </c>
      <c r="P1748">
        <v>64</v>
      </c>
      <c r="Q1748">
        <v>7</v>
      </c>
      <c r="R1748">
        <v>44</v>
      </c>
      <c r="S1748">
        <v>15</v>
      </c>
      <c r="T1748">
        <v>198</v>
      </c>
      <c r="U1748">
        <v>68</v>
      </c>
      <c r="V1748">
        <v>64</v>
      </c>
      <c r="W1748">
        <v>7</v>
      </c>
      <c r="X1748">
        <v>44</v>
      </c>
      <c r="Y1748">
        <v>15</v>
      </c>
      <c r="Z1748">
        <v>198</v>
      </c>
      <c r="AA1748">
        <v>47</v>
      </c>
      <c r="AB1748">
        <v>2780</v>
      </c>
      <c r="AC1748">
        <v>87</v>
      </c>
      <c r="AD1748">
        <v>6</v>
      </c>
      <c r="AE1748">
        <v>2</v>
      </c>
      <c r="AF1748">
        <v>0</v>
      </c>
      <c r="AG1748">
        <v>10</v>
      </c>
      <c r="AH1748">
        <v>29</v>
      </c>
      <c r="AI1748">
        <v>2961</v>
      </c>
      <c r="AJ1748">
        <v>17</v>
      </c>
      <c r="AK1748">
        <v>993</v>
      </c>
      <c r="AL1748">
        <v>31</v>
      </c>
      <c r="AM1748">
        <v>2</v>
      </c>
      <c r="AN1748">
        <v>1</v>
      </c>
      <c r="AO1748">
        <v>0</v>
      </c>
      <c r="AP1748">
        <v>4</v>
      </c>
      <c r="AQ1748">
        <v>10</v>
      </c>
      <c r="AR1748">
        <v>1057</v>
      </c>
      <c r="AS1748" t="s">
        <v>10</v>
      </c>
      <c r="AT1748">
        <v>34400</v>
      </c>
      <c r="AU1748">
        <v>36360800</v>
      </c>
      <c r="AV1748">
        <v>34400</v>
      </c>
      <c r="AW1748" t="s">
        <v>36</v>
      </c>
      <c r="AX1748">
        <v>11</v>
      </c>
      <c r="AY1748">
        <v>11627</v>
      </c>
      <c r="AZ1748">
        <v>11</v>
      </c>
      <c r="BA1748" t="s">
        <v>44</v>
      </c>
    </row>
    <row r="1749" spans="1:53" x14ac:dyDescent="0.2">
      <c r="A1749">
        <v>1748</v>
      </c>
      <c r="B1749">
        <v>1748</v>
      </c>
      <c r="C1749">
        <v>24</v>
      </c>
      <c r="D1749">
        <v>7</v>
      </c>
      <c r="E1749">
        <v>24007</v>
      </c>
      <c r="F1749">
        <v>17</v>
      </c>
      <c r="G1749">
        <v>31</v>
      </c>
      <c r="H1749">
        <v>840700</v>
      </c>
      <c r="I1749">
        <v>17031840700</v>
      </c>
      <c r="J1749">
        <v>8407</v>
      </c>
      <c r="K1749" t="s">
        <v>364</v>
      </c>
      <c r="L1749">
        <v>7.9999999999999996E-6</v>
      </c>
      <c r="M1749" s="20">
        <v>0.32</v>
      </c>
      <c r="N1749" s="20">
        <v>0.1356</v>
      </c>
      <c r="O1749">
        <v>24</v>
      </c>
      <c r="P1749">
        <v>6</v>
      </c>
      <c r="Q1749">
        <v>5</v>
      </c>
      <c r="R1749">
        <v>60</v>
      </c>
      <c r="S1749">
        <v>1</v>
      </c>
      <c r="T1749">
        <v>96</v>
      </c>
      <c r="U1749">
        <v>8</v>
      </c>
      <c r="V1749">
        <v>2</v>
      </c>
      <c r="W1749">
        <v>2</v>
      </c>
      <c r="X1749">
        <v>19</v>
      </c>
      <c r="Y1749">
        <v>0</v>
      </c>
      <c r="Z1749">
        <v>31</v>
      </c>
      <c r="AA1749">
        <v>231</v>
      </c>
      <c r="AB1749">
        <v>261</v>
      </c>
      <c r="AC1749">
        <v>3687</v>
      </c>
      <c r="AD1749">
        <v>35</v>
      </c>
      <c r="AE1749">
        <v>9</v>
      </c>
      <c r="AF1749">
        <v>0</v>
      </c>
      <c r="AG1749">
        <v>8</v>
      </c>
      <c r="AH1749">
        <v>18</v>
      </c>
      <c r="AI1749">
        <v>4249</v>
      </c>
      <c r="AJ1749">
        <v>31</v>
      </c>
      <c r="AK1749">
        <v>35</v>
      </c>
      <c r="AL1749">
        <v>500</v>
      </c>
      <c r="AM1749">
        <v>5</v>
      </c>
      <c r="AN1749">
        <v>1</v>
      </c>
      <c r="AO1749">
        <v>0</v>
      </c>
      <c r="AP1749">
        <v>1</v>
      </c>
      <c r="AQ1749">
        <v>2</v>
      </c>
      <c r="AR1749">
        <v>576</v>
      </c>
      <c r="AS1749" t="s">
        <v>51</v>
      </c>
      <c r="AT1749">
        <v>38346</v>
      </c>
      <c r="AU1749">
        <v>22087296</v>
      </c>
      <c r="AV1749">
        <v>38546</v>
      </c>
      <c r="AW1749" t="s">
        <v>36</v>
      </c>
      <c r="AX1749">
        <v>14</v>
      </c>
      <c r="AY1749">
        <v>8064</v>
      </c>
      <c r="AZ1749">
        <v>12</v>
      </c>
      <c r="BA1749" t="s">
        <v>44</v>
      </c>
    </row>
    <row r="1750" spans="1:53" x14ac:dyDescent="0.2">
      <c r="A1750">
        <v>1749</v>
      </c>
      <c r="B1750">
        <v>1749</v>
      </c>
      <c r="C1750">
        <v>24</v>
      </c>
      <c r="D1750">
        <v>7</v>
      </c>
      <c r="E1750">
        <v>24007</v>
      </c>
      <c r="F1750">
        <v>17</v>
      </c>
      <c r="G1750">
        <v>31</v>
      </c>
      <c r="H1750">
        <v>291600</v>
      </c>
      <c r="I1750">
        <v>17031291600</v>
      </c>
      <c r="J1750">
        <v>2916</v>
      </c>
      <c r="K1750" t="s">
        <v>531</v>
      </c>
      <c r="L1750">
        <v>1.7E-5</v>
      </c>
      <c r="M1750" s="20">
        <v>0.68</v>
      </c>
      <c r="N1750" s="20">
        <v>0.70830000000000004</v>
      </c>
      <c r="O1750">
        <v>24</v>
      </c>
      <c r="P1750">
        <v>6</v>
      </c>
      <c r="Q1750">
        <v>5</v>
      </c>
      <c r="R1750">
        <v>60</v>
      </c>
      <c r="S1750">
        <v>1</v>
      </c>
      <c r="T1750">
        <v>96</v>
      </c>
      <c r="U1750">
        <v>16</v>
      </c>
      <c r="V1750">
        <v>4</v>
      </c>
      <c r="W1750">
        <v>3</v>
      </c>
      <c r="X1750">
        <v>41</v>
      </c>
      <c r="Y1750">
        <v>1</v>
      </c>
      <c r="Z1750">
        <v>65</v>
      </c>
      <c r="AA1750">
        <v>64</v>
      </c>
      <c r="AB1750">
        <v>227</v>
      </c>
      <c r="AC1750">
        <v>737</v>
      </c>
      <c r="AD1750">
        <v>17</v>
      </c>
      <c r="AE1750">
        <v>5</v>
      </c>
      <c r="AF1750">
        <v>0</v>
      </c>
      <c r="AG1750">
        <v>0</v>
      </c>
      <c r="AH1750">
        <v>5</v>
      </c>
      <c r="AI1750">
        <v>1055</v>
      </c>
      <c r="AJ1750">
        <v>45</v>
      </c>
      <c r="AK1750">
        <v>161</v>
      </c>
      <c r="AL1750">
        <v>522</v>
      </c>
      <c r="AM1750">
        <v>12</v>
      </c>
      <c r="AN1750">
        <v>4</v>
      </c>
      <c r="AO1750">
        <v>0</v>
      </c>
      <c r="AP1750">
        <v>0</v>
      </c>
      <c r="AQ1750">
        <v>4</v>
      </c>
      <c r="AR1750">
        <v>747</v>
      </c>
      <c r="AS1750" t="s">
        <v>51</v>
      </c>
      <c r="AT1750">
        <v>38700</v>
      </c>
      <c r="AU1750">
        <v>28908900</v>
      </c>
      <c r="AV1750">
        <v>38546</v>
      </c>
      <c r="AW1750" t="s">
        <v>36</v>
      </c>
      <c r="AX1750">
        <v>10</v>
      </c>
      <c r="AY1750">
        <v>7470</v>
      </c>
      <c r="AZ1750">
        <v>12</v>
      </c>
      <c r="BA1750" t="s">
        <v>44</v>
      </c>
    </row>
    <row r="1751" spans="1:53" x14ac:dyDescent="0.2">
      <c r="A1751">
        <v>1750</v>
      </c>
      <c r="B1751">
        <v>1750</v>
      </c>
      <c r="C1751">
        <v>24</v>
      </c>
      <c r="D1751">
        <v>8</v>
      </c>
      <c r="E1751">
        <v>24008</v>
      </c>
      <c r="F1751">
        <v>17</v>
      </c>
      <c r="G1751">
        <v>31</v>
      </c>
      <c r="H1751">
        <v>290900</v>
      </c>
      <c r="I1751">
        <v>17031290900</v>
      </c>
      <c r="J1751">
        <v>2909</v>
      </c>
      <c r="K1751" t="s">
        <v>532</v>
      </c>
      <c r="L1751">
        <v>2.6999999999999999E-5</v>
      </c>
      <c r="M1751" s="20">
        <v>1</v>
      </c>
      <c r="N1751" s="20">
        <v>0.25</v>
      </c>
      <c r="O1751">
        <v>49</v>
      </c>
      <c r="P1751">
        <v>38</v>
      </c>
      <c r="Q1751">
        <v>11</v>
      </c>
      <c r="R1751">
        <v>37</v>
      </c>
      <c r="S1751">
        <v>5</v>
      </c>
      <c r="T1751">
        <v>140</v>
      </c>
      <c r="U1751">
        <v>49</v>
      </c>
      <c r="V1751">
        <v>38</v>
      </c>
      <c r="W1751">
        <v>11</v>
      </c>
      <c r="X1751">
        <v>37</v>
      </c>
      <c r="Y1751">
        <v>5</v>
      </c>
      <c r="Z1751">
        <v>140</v>
      </c>
      <c r="AA1751">
        <v>32</v>
      </c>
      <c r="AB1751">
        <v>4323</v>
      </c>
      <c r="AC1751">
        <v>127</v>
      </c>
      <c r="AD1751">
        <v>0</v>
      </c>
      <c r="AE1751">
        <v>7</v>
      </c>
      <c r="AF1751">
        <v>0</v>
      </c>
      <c r="AG1751">
        <v>2</v>
      </c>
      <c r="AH1751">
        <v>39</v>
      </c>
      <c r="AI1751">
        <v>4530</v>
      </c>
      <c r="AJ1751">
        <v>8</v>
      </c>
      <c r="AK1751">
        <v>1081</v>
      </c>
      <c r="AL1751">
        <v>32</v>
      </c>
      <c r="AM1751">
        <v>0</v>
      </c>
      <c r="AN1751">
        <v>2</v>
      </c>
      <c r="AO1751">
        <v>0</v>
      </c>
      <c r="AP1751">
        <v>0</v>
      </c>
      <c r="AQ1751">
        <v>10</v>
      </c>
      <c r="AR1751">
        <v>1132</v>
      </c>
      <c r="AS1751" t="s">
        <v>10</v>
      </c>
      <c r="AT1751">
        <v>30799</v>
      </c>
      <c r="AU1751">
        <v>34864468</v>
      </c>
      <c r="AV1751">
        <v>30799</v>
      </c>
      <c r="AW1751" t="s">
        <v>36</v>
      </c>
      <c r="AX1751">
        <v>8</v>
      </c>
      <c r="AY1751">
        <v>9056</v>
      </c>
      <c r="AZ1751">
        <v>8</v>
      </c>
      <c r="BA1751" t="s">
        <v>44</v>
      </c>
    </row>
    <row r="1752" spans="1:53" x14ac:dyDescent="0.2">
      <c r="A1752">
        <v>1751</v>
      </c>
      <c r="B1752">
        <v>1751</v>
      </c>
      <c r="C1752">
        <v>24</v>
      </c>
      <c r="D1752">
        <v>9</v>
      </c>
      <c r="E1752">
        <v>24009</v>
      </c>
      <c r="F1752">
        <v>17</v>
      </c>
      <c r="G1752">
        <v>31</v>
      </c>
      <c r="H1752">
        <v>841700</v>
      </c>
      <c r="I1752">
        <v>17031841700</v>
      </c>
      <c r="J1752">
        <v>8417</v>
      </c>
      <c r="K1752" t="s">
        <v>533</v>
      </c>
      <c r="L1752">
        <v>1.9999999999999999E-6</v>
      </c>
      <c r="M1752" s="20">
        <v>0.1</v>
      </c>
      <c r="N1752" s="20">
        <v>6.9000000000000006E-2</v>
      </c>
      <c r="O1752">
        <v>71</v>
      </c>
      <c r="P1752">
        <v>45</v>
      </c>
      <c r="Q1752">
        <v>7</v>
      </c>
      <c r="R1752">
        <v>48</v>
      </c>
      <c r="S1752">
        <v>7</v>
      </c>
      <c r="T1752">
        <v>178</v>
      </c>
      <c r="U1752">
        <v>7</v>
      </c>
      <c r="V1752">
        <v>4</v>
      </c>
      <c r="W1752">
        <v>1</v>
      </c>
      <c r="X1752">
        <v>5</v>
      </c>
      <c r="Y1752">
        <v>1</v>
      </c>
      <c r="Z1752">
        <v>18</v>
      </c>
      <c r="AA1752">
        <v>47</v>
      </c>
      <c r="AB1752">
        <v>828</v>
      </c>
      <c r="AC1752">
        <v>546</v>
      </c>
      <c r="AD1752">
        <v>3</v>
      </c>
      <c r="AE1752">
        <v>2</v>
      </c>
      <c r="AF1752">
        <v>0</v>
      </c>
      <c r="AG1752">
        <v>1</v>
      </c>
      <c r="AH1752">
        <v>15</v>
      </c>
      <c r="AI1752">
        <v>1442</v>
      </c>
      <c r="AJ1752">
        <v>3</v>
      </c>
      <c r="AK1752">
        <v>57</v>
      </c>
      <c r="AL1752">
        <v>38</v>
      </c>
      <c r="AM1752">
        <v>0</v>
      </c>
      <c r="AN1752">
        <v>0</v>
      </c>
      <c r="AO1752">
        <v>0</v>
      </c>
      <c r="AP1752">
        <v>0</v>
      </c>
      <c r="AQ1752">
        <v>1</v>
      </c>
      <c r="AR1752">
        <v>99</v>
      </c>
      <c r="AS1752" t="s">
        <v>10</v>
      </c>
      <c r="AT1752">
        <v>31286</v>
      </c>
      <c r="AU1752">
        <v>3097314</v>
      </c>
      <c r="AV1752">
        <v>38066</v>
      </c>
      <c r="AW1752" t="s">
        <v>36</v>
      </c>
      <c r="AX1752">
        <v>13</v>
      </c>
      <c r="AY1752">
        <v>1287</v>
      </c>
      <c r="AZ1752">
        <v>12</v>
      </c>
      <c r="BA1752" t="s">
        <v>44</v>
      </c>
    </row>
    <row r="1753" spans="1:53" x14ac:dyDescent="0.2">
      <c r="A1753">
        <v>1752</v>
      </c>
      <c r="B1753">
        <v>1752</v>
      </c>
      <c r="C1753">
        <v>24</v>
      </c>
      <c r="D1753">
        <v>9</v>
      </c>
      <c r="E1753">
        <v>24009</v>
      </c>
      <c r="F1753">
        <v>17</v>
      </c>
      <c r="G1753">
        <v>31</v>
      </c>
      <c r="H1753">
        <v>841600</v>
      </c>
      <c r="I1753">
        <v>17031841600</v>
      </c>
      <c r="J1753">
        <v>8416</v>
      </c>
      <c r="K1753" t="s">
        <v>534</v>
      </c>
      <c r="L1753">
        <v>1.9999999999999999E-6</v>
      </c>
      <c r="M1753" s="20">
        <v>0.1</v>
      </c>
      <c r="N1753" s="20">
        <v>0.1176</v>
      </c>
      <c r="O1753">
        <v>71</v>
      </c>
      <c r="P1753">
        <v>45</v>
      </c>
      <c r="Q1753">
        <v>7</v>
      </c>
      <c r="R1753">
        <v>48</v>
      </c>
      <c r="S1753">
        <v>7</v>
      </c>
      <c r="T1753">
        <v>178</v>
      </c>
      <c r="U1753">
        <v>7</v>
      </c>
      <c r="V1753">
        <v>4</v>
      </c>
      <c r="W1753">
        <v>1</v>
      </c>
      <c r="X1753">
        <v>5</v>
      </c>
      <c r="Y1753">
        <v>1</v>
      </c>
      <c r="Z1753">
        <v>18</v>
      </c>
      <c r="AA1753">
        <v>24</v>
      </c>
      <c r="AB1753">
        <v>1058</v>
      </c>
      <c r="AC1753">
        <v>63</v>
      </c>
      <c r="AD1753">
        <v>8</v>
      </c>
      <c r="AE1753">
        <v>0</v>
      </c>
      <c r="AF1753">
        <v>0</v>
      </c>
      <c r="AG1753">
        <v>0</v>
      </c>
      <c r="AH1753">
        <v>13</v>
      </c>
      <c r="AI1753">
        <v>1166</v>
      </c>
      <c r="AJ1753">
        <v>3</v>
      </c>
      <c r="AK1753">
        <v>124</v>
      </c>
      <c r="AL1753">
        <v>7</v>
      </c>
      <c r="AM1753">
        <v>1</v>
      </c>
      <c r="AN1753">
        <v>0</v>
      </c>
      <c r="AO1753">
        <v>0</v>
      </c>
      <c r="AP1753">
        <v>0</v>
      </c>
      <c r="AQ1753">
        <v>2</v>
      </c>
      <c r="AR1753">
        <v>137</v>
      </c>
      <c r="AS1753" t="s">
        <v>10</v>
      </c>
      <c r="AT1753">
        <v>35790</v>
      </c>
      <c r="AU1753">
        <v>4903230</v>
      </c>
      <c r="AV1753">
        <v>38066</v>
      </c>
      <c r="AW1753" t="s">
        <v>36</v>
      </c>
      <c r="AX1753">
        <v>15</v>
      </c>
      <c r="AY1753">
        <v>2055</v>
      </c>
      <c r="AZ1753">
        <v>12</v>
      </c>
      <c r="BA1753" t="s">
        <v>44</v>
      </c>
    </row>
    <row r="1754" spans="1:53" x14ac:dyDescent="0.2">
      <c r="A1754">
        <v>1753</v>
      </c>
      <c r="B1754">
        <v>1753</v>
      </c>
      <c r="C1754">
        <v>24</v>
      </c>
      <c r="D1754">
        <v>9</v>
      </c>
      <c r="E1754">
        <v>24009</v>
      </c>
      <c r="F1754">
        <v>17</v>
      </c>
      <c r="G1754">
        <v>31</v>
      </c>
      <c r="H1754">
        <v>841400</v>
      </c>
      <c r="I1754">
        <v>17031841400</v>
      </c>
      <c r="J1754">
        <v>8414</v>
      </c>
      <c r="K1754" t="s">
        <v>528</v>
      </c>
      <c r="L1754">
        <v>1.5999999999999999E-5</v>
      </c>
      <c r="M1754" s="20">
        <v>0.8</v>
      </c>
      <c r="N1754" s="20">
        <v>0.61539999999999995</v>
      </c>
      <c r="O1754">
        <v>71</v>
      </c>
      <c r="P1754">
        <v>45</v>
      </c>
      <c r="Q1754">
        <v>7</v>
      </c>
      <c r="R1754">
        <v>48</v>
      </c>
      <c r="S1754">
        <v>7</v>
      </c>
      <c r="T1754">
        <v>178</v>
      </c>
      <c r="U1754">
        <v>57</v>
      </c>
      <c r="V1754">
        <v>36</v>
      </c>
      <c r="W1754">
        <v>6</v>
      </c>
      <c r="X1754">
        <v>38</v>
      </c>
      <c r="Y1754">
        <v>6</v>
      </c>
      <c r="Z1754">
        <v>142</v>
      </c>
      <c r="AA1754">
        <v>25</v>
      </c>
      <c r="AB1754">
        <v>1446</v>
      </c>
      <c r="AC1754">
        <v>77</v>
      </c>
      <c r="AD1754">
        <v>0</v>
      </c>
      <c r="AE1754">
        <v>2</v>
      </c>
      <c r="AF1754">
        <v>0</v>
      </c>
      <c r="AG1754">
        <v>0</v>
      </c>
      <c r="AH1754">
        <v>9</v>
      </c>
      <c r="AI1754">
        <v>1559</v>
      </c>
      <c r="AJ1754">
        <v>15</v>
      </c>
      <c r="AK1754">
        <v>890</v>
      </c>
      <c r="AL1754">
        <v>47</v>
      </c>
      <c r="AM1754">
        <v>0</v>
      </c>
      <c r="AN1754">
        <v>1</v>
      </c>
      <c r="AO1754">
        <v>0</v>
      </c>
      <c r="AP1754">
        <v>0</v>
      </c>
      <c r="AQ1754">
        <v>6</v>
      </c>
      <c r="AR1754">
        <v>959</v>
      </c>
      <c r="AS1754" t="s">
        <v>10</v>
      </c>
      <c r="AT1754">
        <v>39091</v>
      </c>
      <c r="AU1754">
        <v>37488269</v>
      </c>
      <c r="AV1754">
        <v>38066</v>
      </c>
      <c r="AW1754" t="s">
        <v>36</v>
      </c>
      <c r="AX1754">
        <v>11</v>
      </c>
      <c r="AY1754">
        <v>10549</v>
      </c>
      <c r="AZ1754">
        <v>12</v>
      </c>
      <c r="BA1754" t="s">
        <v>44</v>
      </c>
    </row>
    <row r="1755" spans="1:53" x14ac:dyDescent="0.2">
      <c r="A1755">
        <v>1754</v>
      </c>
      <c r="B1755">
        <v>1754</v>
      </c>
      <c r="C1755">
        <v>24</v>
      </c>
      <c r="D1755">
        <v>10</v>
      </c>
      <c r="E1755">
        <v>24010</v>
      </c>
      <c r="F1755">
        <v>17</v>
      </c>
      <c r="G1755">
        <v>31</v>
      </c>
      <c r="H1755">
        <v>843100</v>
      </c>
      <c r="I1755">
        <v>17031843100</v>
      </c>
      <c r="J1755">
        <v>8431</v>
      </c>
      <c r="K1755" t="s">
        <v>363</v>
      </c>
      <c r="L1755">
        <v>3.9999999999999998E-6</v>
      </c>
      <c r="M1755" s="20">
        <v>0.36359999999999998</v>
      </c>
      <c r="N1755" s="20">
        <v>3.6700000000000003E-2</v>
      </c>
      <c r="O1755">
        <v>25</v>
      </c>
      <c r="P1755">
        <v>27</v>
      </c>
      <c r="Q1755">
        <v>4</v>
      </c>
      <c r="R1755">
        <v>27</v>
      </c>
      <c r="S1755">
        <v>8</v>
      </c>
      <c r="T1755">
        <v>91</v>
      </c>
      <c r="U1755">
        <v>9</v>
      </c>
      <c r="V1755">
        <v>10</v>
      </c>
      <c r="W1755">
        <v>1</v>
      </c>
      <c r="X1755">
        <v>10</v>
      </c>
      <c r="Y1755">
        <v>3</v>
      </c>
      <c r="Z1755">
        <v>33</v>
      </c>
      <c r="AA1755">
        <v>89</v>
      </c>
      <c r="AB1755">
        <v>1718</v>
      </c>
      <c r="AC1755">
        <v>57</v>
      </c>
      <c r="AD1755">
        <v>12</v>
      </c>
      <c r="AE1755">
        <v>3</v>
      </c>
      <c r="AF1755">
        <v>0</v>
      </c>
      <c r="AG1755">
        <v>2</v>
      </c>
      <c r="AH1755">
        <v>11</v>
      </c>
      <c r="AI1755">
        <v>1892</v>
      </c>
      <c r="AJ1755">
        <v>3</v>
      </c>
      <c r="AK1755">
        <v>63</v>
      </c>
      <c r="AL1755">
        <v>2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69</v>
      </c>
      <c r="AS1755" t="s">
        <v>10</v>
      </c>
      <c r="AT1755">
        <v>45765</v>
      </c>
      <c r="AU1755">
        <v>3157785</v>
      </c>
      <c r="AV1755">
        <v>37044</v>
      </c>
      <c r="AW1755" t="s">
        <v>36</v>
      </c>
      <c r="AX1755">
        <v>12</v>
      </c>
      <c r="AY1755">
        <v>828</v>
      </c>
      <c r="AZ1755">
        <v>15</v>
      </c>
      <c r="BA1755" t="s">
        <v>44</v>
      </c>
    </row>
    <row r="1756" spans="1:53" x14ac:dyDescent="0.2">
      <c r="A1756">
        <v>1755</v>
      </c>
      <c r="B1756">
        <v>1755</v>
      </c>
      <c r="C1756">
        <v>24</v>
      </c>
      <c r="D1756">
        <v>10</v>
      </c>
      <c r="E1756">
        <v>24010</v>
      </c>
      <c r="F1756">
        <v>17</v>
      </c>
      <c r="G1756">
        <v>31</v>
      </c>
      <c r="H1756">
        <v>841600</v>
      </c>
      <c r="I1756">
        <v>17031841600</v>
      </c>
      <c r="J1756">
        <v>8416</v>
      </c>
      <c r="K1756" t="s">
        <v>534</v>
      </c>
      <c r="L1756">
        <v>6.9999999999999999E-6</v>
      </c>
      <c r="M1756" s="20">
        <v>0.63639999999999997</v>
      </c>
      <c r="N1756" s="20">
        <v>0.4118</v>
      </c>
      <c r="O1756">
        <v>25</v>
      </c>
      <c r="P1756">
        <v>27</v>
      </c>
      <c r="Q1756">
        <v>4</v>
      </c>
      <c r="R1756">
        <v>27</v>
      </c>
      <c r="S1756">
        <v>8</v>
      </c>
      <c r="T1756">
        <v>91</v>
      </c>
      <c r="U1756">
        <v>16</v>
      </c>
      <c r="V1756">
        <v>17</v>
      </c>
      <c r="W1756">
        <v>3</v>
      </c>
      <c r="X1756">
        <v>17</v>
      </c>
      <c r="Y1756">
        <v>5</v>
      </c>
      <c r="Z1756">
        <v>58</v>
      </c>
      <c r="AA1756">
        <v>24</v>
      </c>
      <c r="AB1756">
        <v>1058</v>
      </c>
      <c r="AC1756">
        <v>63</v>
      </c>
      <c r="AD1756">
        <v>8</v>
      </c>
      <c r="AE1756">
        <v>0</v>
      </c>
      <c r="AF1756">
        <v>0</v>
      </c>
      <c r="AG1756">
        <v>0</v>
      </c>
      <c r="AH1756">
        <v>13</v>
      </c>
      <c r="AI1756">
        <v>1166</v>
      </c>
      <c r="AJ1756">
        <v>10</v>
      </c>
      <c r="AK1756">
        <v>436</v>
      </c>
      <c r="AL1756">
        <v>26</v>
      </c>
      <c r="AM1756">
        <v>3</v>
      </c>
      <c r="AN1756">
        <v>0</v>
      </c>
      <c r="AO1756">
        <v>0</v>
      </c>
      <c r="AP1756">
        <v>0</v>
      </c>
      <c r="AQ1756">
        <v>5</v>
      </c>
      <c r="AR1756">
        <v>480</v>
      </c>
      <c r="AS1756" t="s">
        <v>10</v>
      </c>
      <c r="AT1756">
        <v>35790</v>
      </c>
      <c r="AU1756">
        <v>17179200</v>
      </c>
      <c r="AV1756">
        <v>37044</v>
      </c>
      <c r="AW1756" t="s">
        <v>36</v>
      </c>
      <c r="AX1756">
        <v>15</v>
      </c>
      <c r="AY1756">
        <v>7200</v>
      </c>
      <c r="AZ1756">
        <v>15</v>
      </c>
      <c r="BA1756" t="s">
        <v>44</v>
      </c>
    </row>
    <row r="1757" spans="1:53" x14ac:dyDescent="0.2">
      <c r="A1757">
        <v>1756</v>
      </c>
      <c r="B1757">
        <v>1756</v>
      </c>
      <c r="C1757">
        <v>24</v>
      </c>
      <c r="D1757">
        <v>11</v>
      </c>
      <c r="E1757">
        <v>24011</v>
      </c>
      <c r="F1757">
        <v>17</v>
      </c>
      <c r="G1757">
        <v>31</v>
      </c>
      <c r="H1757">
        <v>290900</v>
      </c>
      <c r="I1757">
        <v>17031290900</v>
      </c>
      <c r="J1757">
        <v>2909</v>
      </c>
      <c r="K1757" t="s">
        <v>532</v>
      </c>
      <c r="L1757">
        <v>2.6999999999999999E-5</v>
      </c>
      <c r="M1757" s="20">
        <v>1</v>
      </c>
      <c r="N1757" s="20">
        <v>0.25</v>
      </c>
      <c r="O1757">
        <v>72</v>
      </c>
      <c r="P1757">
        <v>62</v>
      </c>
      <c r="Q1757">
        <v>12</v>
      </c>
      <c r="R1757">
        <v>52</v>
      </c>
      <c r="S1757">
        <v>9</v>
      </c>
      <c r="T1757">
        <v>207</v>
      </c>
      <c r="U1757">
        <v>72</v>
      </c>
      <c r="V1757">
        <v>62</v>
      </c>
      <c r="W1757">
        <v>12</v>
      </c>
      <c r="X1757">
        <v>52</v>
      </c>
      <c r="Y1757">
        <v>9</v>
      </c>
      <c r="Z1757">
        <v>207</v>
      </c>
      <c r="AA1757">
        <v>32</v>
      </c>
      <c r="AB1757">
        <v>4323</v>
      </c>
      <c r="AC1757">
        <v>127</v>
      </c>
      <c r="AD1757">
        <v>0</v>
      </c>
      <c r="AE1757">
        <v>7</v>
      </c>
      <c r="AF1757">
        <v>0</v>
      </c>
      <c r="AG1757">
        <v>2</v>
      </c>
      <c r="AH1757">
        <v>39</v>
      </c>
      <c r="AI1757">
        <v>4530</v>
      </c>
      <c r="AJ1757">
        <v>8</v>
      </c>
      <c r="AK1757">
        <v>1081</v>
      </c>
      <c r="AL1757">
        <v>32</v>
      </c>
      <c r="AM1757">
        <v>0</v>
      </c>
      <c r="AN1757">
        <v>2</v>
      </c>
      <c r="AO1757">
        <v>0</v>
      </c>
      <c r="AP1757">
        <v>0</v>
      </c>
      <c r="AQ1757">
        <v>10</v>
      </c>
      <c r="AR1757">
        <v>1132</v>
      </c>
      <c r="AS1757" t="s">
        <v>10</v>
      </c>
      <c r="AT1757">
        <v>30799</v>
      </c>
      <c r="AU1757">
        <v>34864468</v>
      </c>
      <c r="AV1757">
        <v>30799</v>
      </c>
      <c r="AW1757" t="s">
        <v>36</v>
      </c>
      <c r="AX1757">
        <v>8</v>
      </c>
      <c r="AY1757">
        <v>9056</v>
      </c>
      <c r="AZ1757">
        <v>8</v>
      </c>
      <c r="BA1757" t="s">
        <v>44</v>
      </c>
    </row>
    <row r="1758" spans="1:53" x14ac:dyDescent="0.2">
      <c r="A1758">
        <v>1757</v>
      </c>
      <c r="B1758">
        <v>1757</v>
      </c>
      <c r="C1758">
        <v>24</v>
      </c>
      <c r="D1758">
        <v>12</v>
      </c>
      <c r="E1758">
        <v>24012</v>
      </c>
      <c r="F1758">
        <v>17</v>
      </c>
      <c r="G1758">
        <v>31</v>
      </c>
      <c r="H1758">
        <v>291200</v>
      </c>
      <c r="I1758">
        <v>17031291200</v>
      </c>
      <c r="J1758">
        <v>2912</v>
      </c>
      <c r="K1758" t="s">
        <v>526</v>
      </c>
      <c r="L1758">
        <v>1.9999999999999999E-6</v>
      </c>
      <c r="M1758" s="20">
        <v>0.1429</v>
      </c>
      <c r="N1758" s="20">
        <v>5.7099999999999998E-2</v>
      </c>
      <c r="O1758">
        <v>54</v>
      </c>
      <c r="P1758">
        <v>38</v>
      </c>
      <c r="Q1758">
        <v>9</v>
      </c>
      <c r="R1758">
        <v>20</v>
      </c>
      <c r="S1758">
        <v>2</v>
      </c>
      <c r="T1758">
        <v>123</v>
      </c>
      <c r="U1758">
        <v>8</v>
      </c>
      <c r="V1758">
        <v>5</v>
      </c>
      <c r="W1758">
        <v>1</v>
      </c>
      <c r="X1758">
        <v>3</v>
      </c>
      <c r="Y1758">
        <v>0</v>
      </c>
      <c r="Z1758">
        <v>18</v>
      </c>
      <c r="AA1758">
        <v>4</v>
      </c>
      <c r="AB1758">
        <v>2185</v>
      </c>
      <c r="AC1758">
        <v>40</v>
      </c>
      <c r="AD1758">
        <v>4</v>
      </c>
      <c r="AE1758">
        <v>0</v>
      </c>
      <c r="AF1758">
        <v>0</v>
      </c>
      <c r="AG1758">
        <v>0</v>
      </c>
      <c r="AH1758">
        <v>7</v>
      </c>
      <c r="AI1758">
        <v>2240</v>
      </c>
      <c r="AJ1758">
        <v>0</v>
      </c>
      <c r="AK1758">
        <v>125</v>
      </c>
      <c r="AL1758">
        <v>2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128</v>
      </c>
      <c r="AS1758" t="s">
        <v>10</v>
      </c>
      <c r="AT1758">
        <v>26355</v>
      </c>
      <c r="AU1758">
        <v>3373440</v>
      </c>
      <c r="AV1758">
        <v>35929</v>
      </c>
      <c r="AW1758" t="s">
        <v>36</v>
      </c>
      <c r="AX1758">
        <v>13</v>
      </c>
      <c r="AY1758">
        <v>1664</v>
      </c>
      <c r="AZ1758">
        <v>7</v>
      </c>
      <c r="BA1758" t="s">
        <v>44</v>
      </c>
    </row>
    <row r="1759" spans="1:53" x14ac:dyDescent="0.2">
      <c r="A1759">
        <v>1758</v>
      </c>
      <c r="B1759">
        <v>1758</v>
      </c>
      <c r="C1759">
        <v>24</v>
      </c>
      <c r="D1759">
        <v>12</v>
      </c>
      <c r="E1759">
        <v>24012</v>
      </c>
      <c r="F1759">
        <v>17</v>
      </c>
      <c r="G1759">
        <v>31</v>
      </c>
      <c r="H1759">
        <v>841500</v>
      </c>
      <c r="I1759">
        <v>17031841500</v>
      </c>
      <c r="J1759">
        <v>8415</v>
      </c>
      <c r="K1759" t="s">
        <v>535</v>
      </c>
      <c r="L1759">
        <v>1.2E-5</v>
      </c>
      <c r="M1759" s="20">
        <v>0.85709999999999997</v>
      </c>
      <c r="N1759" s="20">
        <v>0.26090000000000002</v>
      </c>
      <c r="O1759">
        <v>54</v>
      </c>
      <c r="P1759">
        <v>38</v>
      </c>
      <c r="Q1759">
        <v>9</v>
      </c>
      <c r="R1759">
        <v>20</v>
      </c>
      <c r="S1759">
        <v>2</v>
      </c>
      <c r="T1759">
        <v>123</v>
      </c>
      <c r="U1759">
        <v>46</v>
      </c>
      <c r="V1759">
        <v>33</v>
      </c>
      <c r="W1759">
        <v>8</v>
      </c>
      <c r="X1759">
        <v>17</v>
      </c>
      <c r="Y1759">
        <v>2</v>
      </c>
      <c r="Z1759">
        <v>105</v>
      </c>
      <c r="AA1759">
        <v>34</v>
      </c>
      <c r="AB1759">
        <v>2796</v>
      </c>
      <c r="AC1759">
        <v>81</v>
      </c>
      <c r="AD1759">
        <v>2</v>
      </c>
      <c r="AE1759">
        <v>23</v>
      </c>
      <c r="AF1759">
        <v>0</v>
      </c>
      <c r="AG1759">
        <v>0</v>
      </c>
      <c r="AH1759">
        <v>26</v>
      </c>
      <c r="AI1759">
        <v>2962</v>
      </c>
      <c r="AJ1759">
        <v>9</v>
      </c>
      <c r="AK1759">
        <v>729</v>
      </c>
      <c r="AL1759">
        <v>21</v>
      </c>
      <c r="AM1759">
        <v>1</v>
      </c>
      <c r="AN1759">
        <v>6</v>
      </c>
      <c r="AO1759">
        <v>0</v>
      </c>
      <c r="AP1759">
        <v>0</v>
      </c>
      <c r="AQ1759">
        <v>7</v>
      </c>
      <c r="AR1759">
        <v>773</v>
      </c>
      <c r="AS1759" t="s">
        <v>10</v>
      </c>
      <c r="AT1759">
        <v>37514</v>
      </c>
      <c r="AU1759">
        <v>28998322</v>
      </c>
      <c r="AV1759">
        <v>35929</v>
      </c>
      <c r="AW1759" t="s">
        <v>36</v>
      </c>
      <c r="AX1759">
        <v>6</v>
      </c>
      <c r="AY1759">
        <v>4638</v>
      </c>
      <c r="AZ1759">
        <v>7</v>
      </c>
      <c r="BA1759" t="s">
        <v>44</v>
      </c>
    </row>
    <row r="1760" spans="1:53" x14ac:dyDescent="0.2">
      <c r="A1760">
        <v>1759</v>
      </c>
      <c r="B1760">
        <v>1759</v>
      </c>
      <c r="C1760">
        <v>24</v>
      </c>
      <c r="D1760">
        <v>13</v>
      </c>
      <c r="E1760">
        <v>24013</v>
      </c>
      <c r="F1760">
        <v>17</v>
      </c>
      <c r="G1760">
        <v>31</v>
      </c>
      <c r="H1760">
        <v>291200</v>
      </c>
      <c r="I1760">
        <v>17031291200</v>
      </c>
      <c r="J1760">
        <v>2912</v>
      </c>
      <c r="K1760" t="s">
        <v>526</v>
      </c>
      <c r="L1760">
        <v>3.9999999999999998E-6</v>
      </c>
      <c r="M1760" s="20">
        <v>0.36359999999999998</v>
      </c>
      <c r="N1760" s="20">
        <v>0.1143</v>
      </c>
      <c r="O1760">
        <v>51</v>
      </c>
      <c r="P1760">
        <v>38</v>
      </c>
      <c r="Q1760">
        <v>5</v>
      </c>
      <c r="R1760">
        <v>24</v>
      </c>
      <c r="S1760">
        <v>6</v>
      </c>
      <c r="T1760">
        <v>124</v>
      </c>
      <c r="U1760">
        <v>19</v>
      </c>
      <c r="V1760">
        <v>14</v>
      </c>
      <c r="W1760">
        <v>2</v>
      </c>
      <c r="X1760">
        <v>9</v>
      </c>
      <c r="Y1760">
        <v>2</v>
      </c>
      <c r="Z1760">
        <v>45</v>
      </c>
      <c r="AA1760">
        <v>4</v>
      </c>
      <c r="AB1760">
        <v>2185</v>
      </c>
      <c r="AC1760">
        <v>40</v>
      </c>
      <c r="AD1760">
        <v>4</v>
      </c>
      <c r="AE1760">
        <v>0</v>
      </c>
      <c r="AF1760">
        <v>0</v>
      </c>
      <c r="AG1760">
        <v>0</v>
      </c>
      <c r="AH1760">
        <v>7</v>
      </c>
      <c r="AI1760">
        <v>2240</v>
      </c>
      <c r="AJ1760">
        <v>0</v>
      </c>
      <c r="AK1760">
        <v>250</v>
      </c>
      <c r="AL1760">
        <v>5</v>
      </c>
      <c r="AM1760">
        <v>0</v>
      </c>
      <c r="AN1760">
        <v>0</v>
      </c>
      <c r="AO1760">
        <v>0</v>
      </c>
      <c r="AP1760">
        <v>0</v>
      </c>
      <c r="AQ1760">
        <v>1</v>
      </c>
      <c r="AR1760">
        <v>256</v>
      </c>
      <c r="AS1760" t="s">
        <v>10</v>
      </c>
      <c r="AT1760">
        <v>26355</v>
      </c>
      <c r="AU1760">
        <v>6746880</v>
      </c>
      <c r="AV1760">
        <v>31654</v>
      </c>
      <c r="AW1760" t="s">
        <v>36</v>
      </c>
      <c r="AX1760">
        <v>13</v>
      </c>
      <c r="AY1760">
        <v>3328</v>
      </c>
      <c r="AZ1760">
        <v>12</v>
      </c>
      <c r="BA1760" t="s">
        <v>44</v>
      </c>
    </row>
    <row r="1761" spans="1:53" x14ac:dyDescent="0.2">
      <c r="A1761">
        <v>1760</v>
      </c>
      <c r="B1761">
        <v>1760</v>
      </c>
      <c r="C1761">
        <v>24</v>
      </c>
      <c r="D1761">
        <v>13</v>
      </c>
      <c r="E1761">
        <v>24013</v>
      </c>
      <c r="F1761">
        <v>17</v>
      </c>
      <c r="G1761">
        <v>31</v>
      </c>
      <c r="H1761">
        <v>292200</v>
      </c>
      <c r="I1761">
        <v>17031292200</v>
      </c>
      <c r="J1761">
        <v>2922</v>
      </c>
      <c r="K1761" t="s">
        <v>525</v>
      </c>
      <c r="L1761">
        <v>6.9999999999999999E-6</v>
      </c>
      <c r="M1761" s="20">
        <v>0.63639999999999997</v>
      </c>
      <c r="N1761" s="20">
        <v>0.16669999999999999</v>
      </c>
      <c r="O1761">
        <v>51</v>
      </c>
      <c r="P1761">
        <v>38</v>
      </c>
      <c r="Q1761">
        <v>5</v>
      </c>
      <c r="R1761">
        <v>24</v>
      </c>
      <c r="S1761">
        <v>6</v>
      </c>
      <c r="T1761">
        <v>124</v>
      </c>
      <c r="U1761">
        <v>32</v>
      </c>
      <c r="V1761">
        <v>24</v>
      </c>
      <c r="W1761">
        <v>3</v>
      </c>
      <c r="X1761">
        <v>15</v>
      </c>
      <c r="Y1761">
        <v>4</v>
      </c>
      <c r="Z1761">
        <v>79</v>
      </c>
      <c r="AA1761">
        <v>47</v>
      </c>
      <c r="AB1761">
        <v>2780</v>
      </c>
      <c r="AC1761">
        <v>87</v>
      </c>
      <c r="AD1761">
        <v>6</v>
      </c>
      <c r="AE1761">
        <v>2</v>
      </c>
      <c r="AF1761">
        <v>0</v>
      </c>
      <c r="AG1761">
        <v>10</v>
      </c>
      <c r="AH1761">
        <v>29</v>
      </c>
      <c r="AI1761">
        <v>2961</v>
      </c>
      <c r="AJ1761">
        <v>8</v>
      </c>
      <c r="AK1761">
        <v>463</v>
      </c>
      <c r="AL1761">
        <v>14</v>
      </c>
      <c r="AM1761">
        <v>1</v>
      </c>
      <c r="AN1761">
        <v>0</v>
      </c>
      <c r="AO1761">
        <v>0</v>
      </c>
      <c r="AP1761">
        <v>2</v>
      </c>
      <c r="AQ1761">
        <v>5</v>
      </c>
      <c r="AR1761">
        <v>494</v>
      </c>
      <c r="AS1761" t="s">
        <v>10</v>
      </c>
      <c r="AT1761">
        <v>34400</v>
      </c>
      <c r="AU1761">
        <v>16993600</v>
      </c>
      <c r="AV1761">
        <v>31654</v>
      </c>
      <c r="AW1761" t="s">
        <v>36</v>
      </c>
      <c r="AX1761">
        <v>11</v>
      </c>
      <c r="AY1761">
        <v>5434</v>
      </c>
      <c r="AZ1761">
        <v>12</v>
      </c>
      <c r="BA1761" t="s">
        <v>44</v>
      </c>
    </row>
    <row r="1762" spans="1:53" x14ac:dyDescent="0.2">
      <c r="A1762">
        <v>1761</v>
      </c>
      <c r="B1762">
        <v>1761</v>
      </c>
      <c r="C1762">
        <v>24</v>
      </c>
      <c r="D1762">
        <v>14</v>
      </c>
      <c r="E1762">
        <v>24014</v>
      </c>
      <c r="F1762">
        <v>17</v>
      </c>
      <c r="G1762">
        <v>31</v>
      </c>
      <c r="H1762">
        <v>841500</v>
      </c>
      <c r="I1762">
        <v>17031841500</v>
      </c>
      <c r="J1762">
        <v>8415</v>
      </c>
      <c r="K1762" t="s">
        <v>535</v>
      </c>
      <c r="L1762">
        <v>9.0000000000000002E-6</v>
      </c>
      <c r="M1762" s="20">
        <v>0.1343</v>
      </c>
      <c r="N1762" s="20">
        <v>0.19570000000000001</v>
      </c>
      <c r="O1762">
        <v>60</v>
      </c>
      <c r="P1762">
        <v>66</v>
      </c>
      <c r="Q1762">
        <v>6</v>
      </c>
      <c r="R1762">
        <v>38</v>
      </c>
      <c r="S1762">
        <v>9</v>
      </c>
      <c r="T1762">
        <v>179</v>
      </c>
      <c r="U1762">
        <v>8</v>
      </c>
      <c r="V1762">
        <v>9</v>
      </c>
      <c r="W1762">
        <v>1</v>
      </c>
      <c r="X1762">
        <v>5</v>
      </c>
      <c r="Y1762">
        <v>1</v>
      </c>
      <c r="Z1762">
        <v>24</v>
      </c>
      <c r="AA1762">
        <v>34</v>
      </c>
      <c r="AB1762">
        <v>2796</v>
      </c>
      <c r="AC1762">
        <v>81</v>
      </c>
      <c r="AD1762">
        <v>2</v>
      </c>
      <c r="AE1762">
        <v>23</v>
      </c>
      <c r="AF1762">
        <v>0</v>
      </c>
      <c r="AG1762">
        <v>0</v>
      </c>
      <c r="AH1762">
        <v>26</v>
      </c>
      <c r="AI1762">
        <v>2962</v>
      </c>
      <c r="AJ1762">
        <v>7</v>
      </c>
      <c r="AK1762">
        <v>547</v>
      </c>
      <c r="AL1762">
        <v>16</v>
      </c>
      <c r="AM1762">
        <v>0</v>
      </c>
      <c r="AN1762">
        <v>4</v>
      </c>
      <c r="AO1762">
        <v>0</v>
      </c>
      <c r="AP1762">
        <v>0</v>
      </c>
      <c r="AQ1762">
        <v>5</v>
      </c>
      <c r="AR1762">
        <v>580</v>
      </c>
      <c r="AS1762" t="s">
        <v>10</v>
      </c>
      <c r="AT1762">
        <v>37514</v>
      </c>
      <c r="AU1762">
        <v>21758120</v>
      </c>
      <c r="AV1762">
        <v>42750</v>
      </c>
      <c r="AW1762" t="s">
        <v>38</v>
      </c>
      <c r="AX1762">
        <v>6</v>
      </c>
      <c r="AY1762">
        <v>3480</v>
      </c>
      <c r="AZ1762">
        <v>10</v>
      </c>
      <c r="BA1762" t="s">
        <v>44</v>
      </c>
    </row>
    <row r="1763" spans="1:53" x14ac:dyDescent="0.2">
      <c r="A1763">
        <v>1762</v>
      </c>
      <c r="B1763">
        <v>1762</v>
      </c>
      <c r="C1763">
        <v>24</v>
      </c>
      <c r="D1763">
        <v>14</v>
      </c>
      <c r="E1763">
        <v>24014</v>
      </c>
      <c r="F1763">
        <v>17</v>
      </c>
      <c r="G1763">
        <v>31</v>
      </c>
      <c r="H1763">
        <v>843100</v>
      </c>
      <c r="I1763">
        <v>17031843100</v>
      </c>
      <c r="J1763">
        <v>8431</v>
      </c>
      <c r="K1763" t="s">
        <v>363</v>
      </c>
      <c r="L1763">
        <v>5.8E-5</v>
      </c>
      <c r="M1763" s="20">
        <v>0.86570000000000003</v>
      </c>
      <c r="N1763" s="20">
        <v>0.53210000000000002</v>
      </c>
      <c r="O1763">
        <v>60</v>
      </c>
      <c r="P1763">
        <v>66</v>
      </c>
      <c r="Q1763">
        <v>6</v>
      </c>
      <c r="R1763">
        <v>38</v>
      </c>
      <c r="S1763">
        <v>9</v>
      </c>
      <c r="T1763">
        <v>179</v>
      </c>
      <c r="U1763">
        <v>52</v>
      </c>
      <c r="V1763">
        <v>57</v>
      </c>
      <c r="W1763">
        <v>5</v>
      </c>
      <c r="X1763">
        <v>33</v>
      </c>
      <c r="Y1763">
        <v>8</v>
      </c>
      <c r="Z1763">
        <v>155</v>
      </c>
      <c r="AA1763">
        <v>89</v>
      </c>
      <c r="AB1763">
        <v>1718</v>
      </c>
      <c r="AC1763">
        <v>57</v>
      </c>
      <c r="AD1763">
        <v>12</v>
      </c>
      <c r="AE1763">
        <v>3</v>
      </c>
      <c r="AF1763">
        <v>0</v>
      </c>
      <c r="AG1763">
        <v>2</v>
      </c>
      <c r="AH1763">
        <v>11</v>
      </c>
      <c r="AI1763">
        <v>1892</v>
      </c>
      <c r="AJ1763">
        <v>47</v>
      </c>
      <c r="AK1763">
        <v>914</v>
      </c>
      <c r="AL1763">
        <v>30</v>
      </c>
      <c r="AM1763">
        <v>6</v>
      </c>
      <c r="AN1763">
        <v>2</v>
      </c>
      <c r="AO1763">
        <v>0</v>
      </c>
      <c r="AP1763">
        <v>1</v>
      </c>
      <c r="AQ1763">
        <v>6</v>
      </c>
      <c r="AR1763">
        <v>1007</v>
      </c>
      <c r="AS1763" t="s">
        <v>10</v>
      </c>
      <c r="AT1763">
        <v>45765</v>
      </c>
      <c r="AU1763">
        <v>46085355</v>
      </c>
      <c r="AV1763">
        <v>42750</v>
      </c>
      <c r="AW1763" t="s">
        <v>38</v>
      </c>
      <c r="AX1763">
        <v>12</v>
      </c>
      <c r="AY1763">
        <v>12084</v>
      </c>
      <c r="AZ1763">
        <v>10</v>
      </c>
      <c r="BA1763" t="s">
        <v>44</v>
      </c>
    </row>
    <row r="1764" spans="1:53" x14ac:dyDescent="0.2">
      <c r="A1764">
        <v>1763</v>
      </c>
      <c r="B1764">
        <v>1763</v>
      </c>
      <c r="C1764">
        <v>24</v>
      </c>
      <c r="D1764">
        <v>15</v>
      </c>
      <c r="E1764">
        <v>24015</v>
      </c>
      <c r="F1764">
        <v>17</v>
      </c>
      <c r="G1764">
        <v>31</v>
      </c>
      <c r="H1764">
        <v>838700</v>
      </c>
      <c r="I1764">
        <v>17031838700</v>
      </c>
      <c r="J1764">
        <v>8387</v>
      </c>
      <c r="K1764" t="s">
        <v>524</v>
      </c>
      <c r="L1764">
        <v>6.9999999999999999E-6</v>
      </c>
      <c r="M1764" s="20">
        <v>0.4375</v>
      </c>
      <c r="N1764" s="20">
        <v>9.8599999999999993E-2</v>
      </c>
      <c r="O1764">
        <v>47</v>
      </c>
      <c r="P1764">
        <v>35</v>
      </c>
      <c r="Q1764">
        <v>5</v>
      </c>
      <c r="R1764">
        <v>29</v>
      </c>
      <c r="S1764">
        <v>7</v>
      </c>
      <c r="T1764">
        <v>123</v>
      </c>
      <c r="U1764">
        <v>21</v>
      </c>
      <c r="V1764">
        <v>15</v>
      </c>
      <c r="W1764">
        <v>2</v>
      </c>
      <c r="X1764">
        <v>13</v>
      </c>
      <c r="Y1764">
        <v>3</v>
      </c>
      <c r="Z1764">
        <v>54</v>
      </c>
      <c r="AA1764">
        <v>24</v>
      </c>
      <c r="AB1764">
        <v>4329</v>
      </c>
      <c r="AC1764">
        <v>84</v>
      </c>
      <c r="AD1764">
        <v>4</v>
      </c>
      <c r="AE1764">
        <v>10</v>
      </c>
      <c r="AF1764">
        <v>0</v>
      </c>
      <c r="AG1764">
        <v>1</v>
      </c>
      <c r="AH1764">
        <v>32</v>
      </c>
      <c r="AI1764">
        <v>4484</v>
      </c>
      <c r="AJ1764">
        <v>2</v>
      </c>
      <c r="AK1764">
        <v>427</v>
      </c>
      <c r="AL1764">
        <v>8</v>
      </c>
      <c r="AM1764">
        <v>0</v>
      </c>
      <c r="AN1764">
        <v>1</v>
      </c>
      <c r="AO1764">
        <v>0</v>
      </c>
      <c r="AP1764">
        <v>0</v>
      </c>
      <c r="AQ1764">
        <v>3</v>
      </c>
      <c r="AR1764">
        <v>442</v>
      </c>
      <c r="AS1764" t="s">
        <v>10</v>
      </c>
      <c r="AT1764">
        <v>50732</v>
      </c>
      <c r="AU1764">
        <v>22423544</v>
      </c>
      <c r="AV1764">
        <v>37868</v>
      </c>
      <c r="AW1764" t="s">
        <v>36</v>
      </c>
      <c r="AX1764">
        <v>7</v>
      </c>
      <c r="AY1764">
        <v>3094</v>
      </c>
      <c r="AZ1764">
        <v>5</v>
      </c>
      <c r="BA1764" t="s">
        <v>44</v>
      </c>
    </row>
    <row r="1765" spans="1:53" x14ac:dyDescent="0.2">
      <c r="A1765">
        <v>1764</v>
      </c>
      <c r="B1765">
        <v>1764</v>
      </c>
      <c r="C1765">
        <v>24</v>
      </c>
      <c r="D1765">
        <v>15</v>
      </c>
      <c r="E1765">
        <v>24015</v>
      </c>
      <c r="F1765">
        <v>17</v>
      </c>
      <c r="G1765">
        <v>31</v>
      </c>
      <c r="H1765">
        <v>292400</v>
      </c>
      <c r="I1765">
        <v>17031292400</v>
      </c>
      <c r="J1765">
        <v>2924</v>
      </c>
      <c r="K1765" t="s">
        <v>527</v>
      </c>
      <c r="L1765">
        <v>9.0000000000000002E-6</v>
      </c>
      <c r="M1765" s="20">
        <v>0.5625</v>
      </c>
      <c r="N1765" s="20">
        <v>0.2571</v>
      </c>
      <c r="O1765">
        <v>47</v>
      </c>
      <c r="P1765">
        <v>35</v>
      </c>
      <c r="Q1765">
        <v>5</v>
      </c>
      <c r="R1765">
        <v>29</v>
      </c>
      <c r="S1765">
        <v>7</v>
      </c>
      <c r="T1765">
        <v>123</v>
      </c>
      <c r="U1765">
        <v>26</v>
      </c>
      <c r="V1765">
        <v>20</v>
      </c>
      <c r="W1765">
        <v>3</v>
      </c>
      <c r="X1765">
        <v>16</v>
      </c>
      <c r="Y1765">
        <v>4</v>
      </c>
      <c r="Z1765">
        <v>69</v>
      </c>
      <c r="AA1765">
        <v>23</v>
      </c>
      <c r="AB1765">
        <v>2178</v>
      </c>
      <c r="AC1765">
        <v>51</v>
      </c>
      <c r="AD1765">
        <v>3</v>
      </c>
      <c r="AE1765">
        <v>1</v>
      </c>
      <c r="AF1765">
        <v>0</v>
      </c>
      <c r="AG1765">
        <v>0</v>
      </c>
      <c r="AH1765">
        <v>12</v>
      </c>
      <c r="AI1765">
        <v>2268</v>
      </c>
      <c r="AJ1765">
        <v>6</v>
      </c>
      <c r="AK1765">
        <v>560</v>
      </c>
      <c r="AL1765">
        <v>13</v>
      </c>
      <c r="AM1765">
        <v>1</v>
      </c>
      <c r="AN1765">
        <v>0</v>
      </c>
      <c r="AO1765">
        <v>0</v>
      </c>
      <c r="AP1765">
        <v>0</v>
      </c>
      <c r="AQ1765">
        <v>3</v>
      </c>
      <c r="AR1765">
        <v>583</v>
      </c>
      <c r="AS1765" t="s">
        <v>10</v>
      </c>
      <c r="AT1765">
        <v>28116</v>
      </c>
      <c r="AU1765">
        <v>16391628</v>
      </c>
      <c r="AV1765">
        <v>37868</v>
      </c>
      <c r="AW1765" t="s">
        <v>36</v>
      </c>
      <c r="AX1765">
        <v>4</v>
      </c>
      <c r="AY1765">
        <v>2332</v>
      </c>
      <c r="AZ1765">
        <v>5</v>
      </c>
      <c r="BA1765" t="s">
        <v>44</v>
      </c>
    </row>
    <row r="1766" spans="1:53" x14ac:dyDescent="0.2">
      <c r="A1766">
        <v>1765</v>
      </c>
      <c r="B1766">
        <v>1765</v>
      </c>
      <c r="C1766">
        <v>24</v>
      </c>
      <c r="D1766">
        <v>16</v>
      </c>
      <c r="E1766">
        <v>24016</v>
      </c>
      <c r="F1766">
        <v>17</v>
      </c>
      <c r="G1766">
        <v>31</v>
      </c>
      <c r="H1766">
        <v>301100</v>
      </c>
      <c r="I1766">
        <v>17031301100</v>
      </c>
      <c r="J1766">
        <v>3011</v>
      </c>
      <c r="K1766" t="s">
        <v>362</v>
      </c>
      <c r="L1766">
        <v>3.0000000000000001E-6</v>
      </c>
      <c r="M1766" s="20">
        <v>3.5299999999999998E-2</v>
      </c>
      <c r="N1766" s="20">
        <v>0.13639999999999999</v>
      </c>
      <c r="O1766">
        <v>50</v>
      </c>
      <c r="P1766">
        <v>15</v>
      </c>
      <c r="Q1766">
        <v>4</v>
      </c>
      <c r="R1766">
        <v>114</v>
      </c>
      <c r="S1766">
        <v>3</v>
      </c>
      <c r="T1766">
        <v>186</v>
      </c>
      <c r="U1766">
        <v>2</v>
      </c>
      <c r="V1766">
        <v>1</v>
      </c>
      <c r="W1766">
        <v>0</v>
      </c>
      <c r="X1766">
        <v>4</v>
      </c>
      <c r="Y1766">
        <v>0</v>
      </c>
      <c r="Z1766">
        <v>7</v>
      </c>
      <c r="AA1766">
        <v>117</v>
      </c>
      <c r="AB1766">
        <v>120</v>
      </c>
      <c r="AC1766">
        <v>2369</v>
      </c>
      <c r="AD1766">
        <v>3</v>
      </c>
      <c r="AE1766">
        <v>0</v>
      </c>
      <c r="AF1766">
        <v>1</v>
      </c>
      <c r="AG1766">
        <v>1</v>
      </c>
      <c r="AH1766">
        <v>6</v>
      </c>
      <c r="AI1766">
        <v>2617</v>
      </c>
      <c r="AJ1766">
        <v>16</v>
      </c>
      <c r="AK1766">
        <v>16</v>
      </c>
      <c r="AL1766">
        <v>323</v>
      </c>
      <c r="AM1766">
        <v>0</v>
      </c>
      <c r="AN1766">
        <v>0</v>
      </c>
      <c r="AO1766">
        <v>0</v>
      </c>
      <c r="AP1766">
        <v>0</v>
      </c>
      <c r="AQ1766">
        <v>1</v>
      </c>
      <c r="AR1766">
        <v>357</v>
      </c>
      <c r="AS1766" t="s">
        <v>51</v>
      </c>
      <c r="AT1766">
        <v>40007</v>
      </c>
      <c r="AU1766">
        <v>14282499</v>
      </c>
      <c r="AV1766">
        <v>44533</v>
      </c>
      <c r="AW1766" t="s">
        <v>38</v>
      </c>
      <c r="AX1766">
        <v>11</v>
      </c>
      <c r="AY1766">
        <v>3927</v>
      </c>
      <c r="AZ1766">
        <v>5</v>
      </c>
      <c r="BA1766" t="s">
        <v>44</v>
      </c>
    </row>
    <row r="1767" spans="1:53" x14ac:dyDescent="0.2">
      <c r="A1767">
        <v>1766</v>
      </c>
      <c r="B1767">
        <v>1766</v>
      </c>
      <c r="C1767">
        <v>24</v>
      </c>
      <c r="D1767">
        <v>16</v>
      </c>
      <c r="E1767">
        <v>24016</v>
      </c>
      <c r="F1767">
        <v>17</v>
      </c>
      <c r="G1767">
        <v>31</v>
      </c>
      <c r="H1767">
        <v>840700</v>
      </c>
      <c r="I1767">
        <v>17031840700</v>
      </c>
      <c r="J1767">
        <v>8407</v>
      </c>
      <c r="K1767" t="s">
        <v>364</v>
      </c>
      <c r="L1767">
        <v>6.0000000000000002E-6</v>
      </c>
      <c r="M1767" s="20">
        <v>7.0599999999999996E-2</v>
      </c>
      <c r="N1767" s="20">
        <v>0.1017</v>
      </c>
      <c r="O1767">
        <v>50</v>
      </c>
      <c r="P1767">
        <v>15</v>
      </c>
      <c r="Q1767">
        <v>4</v>
      </c>
      <c r="R1767">
        <v>114</v>
      </c>
      <c r="S1767">
        <v>3</v>
      </c>
      <c r="T1767">
        <v>186</v>
      </c>
      <c r="U1767">
        <v>4</v>
      </c>
      <c r="V1767">
        <v>1</v>
      </c>
      <c r="W1767">
        <v>0</v>
      </c>
      <c r="X1767">
        <v>8</v>
      </c>
      <c r="Y1767">
        <v>0</v>
      </c>
      <c r="Z1767">
        <v>13</v>
      </c>
      <c r="AA1767">
        <v>231</v>
      </c>
      <c r="AB1767">
        <v>261</v>
      </c>
      <c r="AC1767">
        <v>3687</v>
      </c>
      <c r="AD1767">
        <v>35</v>
      </c>
      <c r="AE1767">
        <v>9</v>
      </c>
      <c r="AF1767">
        <v>0</v>
      </c>
      <c r="AG1767">
        <v>8</v>
      </c>
      <c r="AH1767">
        <v>18</v>
      </c>
      <c r="AI1767">
        <v>4249</v>
      </c>
      <c r="AJ1767">
        <v>23</v>
      </c>
      <c r="AK1767">
        <v>27</v>
      </c>
      <c r="AL1767">
        <v>375</v>
      </c>
      <c r="AM1767">
        <v>4</v>
      </c>
      <c r="AN1767">
        <v>1</v>
      </c>
      <c r="AO1767">
        <v>0</v>
      </c>
      <c r="AP1767">
        <v>1</v>
      </c>
      <c r="AQ1767">
        <v>2</v>
      </c>
      <c r="AR1767">
        <v>432</v>
      </c>
      <c r="AS1767" t="s">
        <v>51</v>
      </c>
      <c r="AT1767">
        <v>38346</v>
      </c>
      <c r="AU1767">
        <v>16565472</v>
      </c>
      <c r="AV1767">
        <v>44533</v>
      </c>
      <c r="AW1767" t="s">
        <v>38</v>
      </c>
      <c r="AX1767">
        <v>14</v>
      </c>
      <c r="AY1767">
        <v>6048</v>
      </c>
      <c r="AZ1767">
        <v>5</v>
      </c>
      <c r="BA1767" t="s">
        <v>44</v>
      </c>
    </row>
    <row r="1768" spans="1:53" x14ac:dyDescent="0.2">
      <c r="A1768">
        <v>1767</v>
      </c>
      <c r="B1768">
        <v>1767</v>
      </c>
      <c r="C1768">
        <v>24</v>
      </c>
      <c r="D1768">
        <v>16</v>
      </c>
      <c r="E1768">
        <v>24016</v>
      </c>
      <c r="F1768">
        <v>17</v>
      </c>
      <c r="G1768">
        <v>31</v>
      </c>
      <c r="H1768">
        <v>301200</v>
      </c>
      <c r="I1768">
        <v>17031301200</v>
      </c>
      <c r="J1768">
        <v>3012</v>
      </c>
      <c r="K1768" t="s">
        <v>365</v>
      </c>
      <c r="L1768">
        <v>2.8E-5</v>
      </c>
      <c r="M1768" s="20">
        <v>0.32940000000000003</v>
      </c>
      <c r="N1768" s="20">
        <v>0.53849999999999998</v>
      </c>
      <c r="O1768">
        <v>50</v>
      </c>
      <c r="P1768">
        <v>15</v>
      </c>
      <c r="Q1768">
        <v>4</v>
      </c>
      <c r="R1768">
        <v>114</v>
      </c>
      <c r="S1768">
        <v>3</v>
      </c>
      <c r="T1768">
        <v>186</v>
      </c>
      <c r="U1768">
        <v>16</v>
      </c>
      <c r="V1768">
        <v>5</v>
      </c>
      <c r="W1768">
        <v>1</v>
      </c>
      <c r="X1768">
        <v>38</v>
      </c>
      <c r="Y1768">
        <v>1</v>
      </c>
      <c r="Z1768">
        <v>61</v>
      </c>
      <c r="AA1768">
        <v>122</v>
      </c>
      <c r="AB1768">
        <v>215</v>
      </c>
      <c r="AC1768">
        <v>3642</v>
      </c>
      <c r="AD1768">
        <v>4</v>
      </c>
      <c r="AE1768">
        <v>9</v>
      </c>
      <c r="AF1768">
        <v>0</v>
      </c>
      <c r="AG1768">
        <v>6</v>
      </c>
      <c r="AH1768">
        <v>14</v>
      </c>
      <c r="AI1768">
        <v>4012</v>
      </c>
      <c r="AJ1768">
        <v>66</v>
      </c>
      <c r="AK1768">
        <v>116</v>
      </c>
      <c r="AL1768">
        <v>1961</v>
      </c>
      <c r="AM1768">
        <v>2</v>
      </c>
      <c r="AN1768">
        <v>5</v>
      </c>
      <c r="AO1768">
        <v>0</v>
      </c>
      <c r="AP1768">
        <v>3</v>
      </c>
      <c r="AQ1768">
        <v>8</v>
      </c>
      <c r="AR1768">
        <v>2160</v>
      </c>
      <c r="AS1768" t="s">
        <v>51</v>
      </c>
      <c r="AT1768">
        <v>49873</v>
      </c>
      <c r="AU1768">
        <v>107725680</v>
      </c>
      <c r="AV1768">
        <v>44533</v>
      </c>
      <c r="AW1768" t="s">
        <v>38</v>
      </c>
      <c r="AX1768">
        <v>6</v>
      </c>
      <c r="AY1768">
        <v>12960</v>
      </c>
      <c r="AZ1768">
        <v>5</v>
      </c>
      <c r="BA1768" t="s">
        <v>44</v>
      </c>
    </row>
    <row r="1769" spans="1:53" x14ac:dyDescent="0.2">
      <c r="A1769">
        <v>1768</v>
      </c>
      <c r="B1769">
        <v>1768</v>
      </c>
      <c r="C1769">
        <v>24</v>
      </c>
      <c r="D1769">
        <v>16</v>
      </c>
      <c r="E1769">
        <v>24016</v>
      </c>
      <c r="F1769">
        <v>17</v>
      </c>
      <c r="G1769">
        <v>31</v>
      </c>
      <c r="H1769">
        <v>843500</v>
      </c>
      <c r="I1769">
        <v>17031843500</v>
      </c>
      <c r="J1769">
        <v>8435</v>
      </c>
      <c r="K1769" t="s">
        <v>358</v>
      </c>
      <c r="L1769">
        <v>4.8000000000000001E-5</v>
      </c>
      <c r="M1769" s="20">
        <v>0.56469999999999998</v>
      </c>
      <c r="N1769" s="20">
        <v>0.21820000000000001</v>
      </c>
      <c r="O1769">
        <v>50</v>
      </c>
      <c r="P1769">
        <v>15</v>
      </c>
      <c r="Q1769">
        <v>4</v>
      </c>
      <c r="R1769">
        <v>114</v>
      </c>
      <c r="S1769">
        <v>3</v>
      </c>
      <c r="T1769">
        <v>186</v>
      </c>
      <c r="U1769">
        <v>28</v>
      </c>
      <c r="V1769">
        <v>8</v>
      </c>
      <c r="W1769">
        <v>2</v>
      </c>
      <c r="X1769">
        <v>64</v>
      </c>
      <c r="Y1769">
        <v>2</v>
      </c>
      <c r="Z1769">
        <v>105</v>
      </c>
      <c r="AA1769">
        <v>1504</v>
      </c>
      <c r="AB1769">
        <v>7555</v>
      </c>
      <c r="AC1769">
        <v>2205</v>
      </c>
      <c r="AD1769">
        <v>19</v>
      </c>
      <c r="AE1769">
        <v>7</v>
      </c>
      <c r="AF1769">
        <v>1</v>
      </c>
      <c r="AG1769">
        <v>1</v>
      </c>
      <c r="AH1769">
        <v>17</v>
      </c>
      <c r="AI1769">
        <v>11309</v>
      </c>
      <c r="AJ1769">
        <v>328</v>
      </c>
      <c r="AK1769">
        <v>1648</v>
      </c>
      <c r="AL1769">
        <v>481</v>
      </c>
      <c r="AM1769">
        <v>4</v>
      </c>
      <c r="AN1769">
        <v>2</v>
      </c>
      <c r="AO1769">
        <v>0</v>
      </c>
      <c r="AP1769">
        <v>0</v>
      </c>
      <c r="AQ1769">
        <v>4</v>
      </c>
      <c r="AR1769">
        <v>2467</v>
      </c>
      <c r="AS1769" t="s">
        <v>10</v>
      </c>
      <c r="AT1769">
        <v>41595</v>
      </c>
      <c r="AU1769">
        <v>102614865</v>
      </c>
      <c r="AV1769">
        <v>44533</v>
      </c>
      <c r="AW1769" t="s">
        <v>38</v>
      </c>
      <c r="AX1769">
        <v>1</v>
      </c>
      <c r="AY1769">
        <v>2467</v>
      </c>
      <c r="AZ1769">
        <v>5</v>
      </c>
      <c r="BA1769" t="s">
        <v>44</v>
      </c>
    </row>
    <row r="1770" spans="1:53" x14ac:dyDescent="0.2">
      <c r="A1770">
        <v>1769</v>
      </c>
      <c r="B1770">
        <v>1769</v>
      </c>
      <c r="C1770">
        <v>24</v>
      </c>
      <c r="D1770">
        <v>17</v>
      </c>
      <c r="E1770">
        <v>24017</v>
      </c>
      <c r="F1770">
        <v>17</v>
      </c>
      <c r="G1770">
        <v>31</v>
      </c>
      <c r="H1770">
        <v>843000</v>
      </c>
      <c r="I1770">
        <v>17031843000</v>
      </c>
      <c r="J1770">
        <v>8430</v>
      </c>
      <c r="K1770" t="s">
        <v>530</v>
      </c>
      <c r="L1770">
        <v>9.9999999999999995E-7</v>
      </c>
      <c r="M1770" s="20">
        <v>5.2600000000000001E-2</v>
      </c>
      <c r="N1770" s="20">
        <v>8.6999999999999994E-3</v>
      </c>
      <c r="O1770">
        <v>47</v>
      </c>
      <c r="P1770">
        <v>56</v>
      </c>
      <c r="Q1770">
        <v>5</v>
      </c>
      <c r="R1770">
        <v>29</v>
      </c>
      <c r="S1770">
        <v>12</v>
      </c>
      <c r="T1770">
        <v>149</v>
      </c>
      <c r="U1770">
        <v>2</v>
      </c>
      <c r="V1770">
        <v>3</v>
      </c>
      <c r="W1770">
        <v>0</v>
      </c>
      <c r="X1770">
        <v>2</v>
      </c>
      <c r="Y1770">
        <v>1</v>
      </c>
      <c r="Z1770">
        <v>8</v>
      </c>
      <c r="AA1770">
        <v>1</v>
      </c>
      <c r="AB1770">
        <v>2315</v>
      </c>
      <c r="AC1770">
        <v>43</v>
      </c>
      <c r="AD1770">
        <v>1</v>
      </c>
      <c r="AE1770">
        <v>3</v>
      </c>
      <c r="AF1770">
        <v>0</v>
      </c>
      <c r="AG1770">
        <v>1</v>
      </c>
      <c r="AH1770">
        <v>14</v>
      </c>
      <c r="AI1770">
        <v>2378</v>
      </c>
      <c r="AJ1770">
        <v>0</v>
      </c>
      <c r="AK1770">
        <v>20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21</v>
      </c>
      <c r="AS1770" t="s">
        <v>10</v>
      </c>
      <c r="AT1770">
        <v>25904</v>
      </c>
      <c r="AU1770">
        <v>543984</v>
      </c>
      <c r="AV1770">
        <v>39868</v>
      </c>
      <c r="AW1770" t="s">
        <v>36</v>
      </c>
      <c r="AX1770">
        <v>11</v>
      </c>
      <c r="AY1770">
        <v>231</v>
      </c>
      <c r="AZ1770">
        <v>8</v>
      </c>
      <c r="BA1770" t="s">
        <v>44</v>
      </c>
    </row>
    <row r="1771" spans="1:53" x14ac:dyDescent="0.2">
      <c r="A1771">
        <v>1770</v>
      </c>
      <c r="B1771">
        <v>1770</v>
      </c>
      <c r="C1771">
        <v>24</v>
      </c>
      <c r="D1771">
        <v>17</v>
      </c>
      <c r="E1771">
        <v>24017</v>
      </c>
      <c r="F1771">
        <v>17</v>
      </c>
      <c r="G1771">
        <v>31</v>
      </c>
      <c r="H1771">
        <v>261000</v>
      </c>
      <c r="I1771">
        <v>17031261000</v>
      </c>
      <c r="J1771">
        <v>2610</v>
      </c>
      <c r="K1771" t="s">
        <v>536</v>
      </c>
      <c r="L1771">
        <v>5.0000000000000004E-6</v>
      </c>
      <c r="M1771" s="20">
        <v>0.26319999999999999</v>
      </c>
      <c r="N1771" s="20">
        <v>9.0899999999999995E-2</v>
      </c>
      <c r="O1771">
        <v>47</v>
      </c>
      <c r="P1771">
        <v>56</v>
      </c>
      <c r="Q1771">
        <v>5</v>
      </c>
      <c r="R1771">
        <v>29</v>
      </c>
      <c r="S1771">
        <v>12</v>
      </c>
      <c r="T1771">
        <v>149</v>
      </c>
      <c r="U1771">
        <v>12</v>
      </c>
      <c r="V1771">
        <v>15</v>
      </c>
      <c r="W1771">
        <v>1</v>
      </c>
      <c r="X1771">
        <v>8</v>
      </c>
      <c r="Y1771">
        <v>3</v>
      </c>
      <c r="Z1771">
        <v>39</v>
      </c>
      <c r="AA1771">
        <v>3</v>
      </c>
      <c r="AB1771">
        <v>2279</v>
      </c>
      <c r="AC1771">
        <v>26</v>
      </c>
      <c r="AD1771">
        <v>3</v>
      </c>
      <c r="AE1771">
        <v>2</v>
      </c>
      <c r="AF1771">
        <v>1</v>
      </c>
      <c r="AG1771">
        <v>0</v>
      </c>
      <c r="AH1771">
        <v>5</v>
      </c>
      <c r="AI1771">
        <v>2319</v>
      </c>
      <c r="AJ1771">
        <v>0</v>
      </c>
      <c r="AK1771">
        <v>207</v>
      </c>
      <c r="AL1771">
        <v>2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211</v>
      </c>
      <c r="AS1771" t="s">
        <v>10</v>
      </c>
      <c r="AT1771">
        <v>40610</v>
      </c>
      <c r="AU1771">
        <v>8568710</v>
      </c>
      <c r="AV1771">
        <v>39868</v>
      </c>
      <c r="AW1771" t="s">
        <v>36</v>
      </c>
      <c r="AX1771">
        <v>4</v>
      </c>
      <c r="AY1771">
        <v>844</v>
      </c>
      <c r="AZ1771">
        <v>8</v>
      </c>
      <c r="BA1771" t="s">
        <v>44</v>
      </c>
    </row>
    <row r="1772" spans="1:53" x14ac:dyDescent="0.2">
      <c r="A1772">
        <v>1771</v>
      </c>
      <c r="B1772">
        <v>1771</v>
      </c>
      <c r="C1772">
        <v>24</v>
      </c>
      <c r="D1772">
        <v>17</v>
      </c>
      <c r="E1772">
        <v>24017</v>
      </c>
      <c r="F1772">
        <v>17</v>
      </c>
      <c r="G1772">
        <v>31</v>
      </c>
      <c r="H1772">
        <v>260900</v>
      </c>
      <c r="I1772">
        <v>17031260900</v>
      </c>
      <c r="J1772">
        <v>2609</v>
      </c>
      <c r="K1772" t="s">
        <v>537</v>
      </c>
      <c r="L1772">
        <v>1.2999999999999999E-5</v>
      </c>
      <c r="M1772" s="20">
        <v>0.68420000000000003</v>
      </c>
      <c r="N1772" s="20">
        <v>0.54169999999999996</v>
      </c>
      <c r="O1772">
        <v>47</v>
      </c>
      <c r="P1772">
        <v>56</v>
      </c>
      <c r="Q1772">
        <v>5</v>
      </c>
      <c r="R1772">
        <v>29</v>
      </c>
      <c r="S1772">
        <v>12</v>
      </c>
      <c r="T1772">
        <v>149</v>
      </c>
      <c r="U1772">
        <v>32</v>
      </c>
      <c r="V1772">
        <v>38</v>
      </c>
      <c r="W1772">
        <v>3</v>
      </c>
      <c r="X1772">
        <v>20</v>
      </c>
      <c r="Y1772">
        <v>8</v>
      </c>
      <c r="Z1772">
        <v>102</v>
      </c>
      <c r="AA1772">
        <v>13</v>
      </c>
      <c r="AB1772">
        <v>1434</v>
      </c>
      <c r="AC1772">
        <v>28</v>
      </c>
      <c r="AD1772">
        <v>0</v>
      </c>
      <c r="AE1772">
        <v>1</v>
      </c>
      <c r="AF1772">
        <v>0</v>
      </c>
      <c r="AG1772">
        <v>0</v>
      </c>
      <c r="AH1772">
        <v>4</v>
      </c>
      <c r="AI1772">
        <v>1480</v>
      </c>
      <c r="AJ1772">
        <v>7</v>
      </c>
      <c r="AK1772">
        <v>777</v>
      </c>
      <c r="AL1772">
        <v>15</v>
      </c>
      <c r="AM1772">
        <v>0</v>
      </c>
      <c r="AN1772">
        <v>1</v>
      </c>
      <c r="AO1772">
        <v>0</v>
      </c>
      <c r="AP1772">
        <v>0</v>
      </c>
      <c r="AQ1772">
        <v>2</v>
      </c>
      <c r="AR1772">
        <v>802</v>
      </c>
      <c r="AS1772" t="s">
        <v>10</v>
      </c>
      <c r="AT1772">
        <v>40038</v>
      </c>
      <c r="AU1772">
        <v>32110476</v>
      </c>
      <c r="AV1772">
        <v>39868</v>
      </c>
      <c r="AW1772" t="s">
        <v>36</v>
      </c>
      <c r="AX1772">
        <v>9</v>
      </c>
      <c r="AY1772">
        <v>7218</v>
      </c>
      <c r="AZ1772">
        <v>8</v>
      </c>
      <c r="BA1772" t="s">
        <v>44</v>
      </c>
    </row>
    <row r="1773" spans="1:53" x14ac:dyDescent="0.2">
      <c r="A1773">
        <v>1772</v>
      </c>
      <c r="B1773">
        <v>1772</v>
      </c>
      <c r="C1773">
        <v>24</v>
      </c>
      <c r="D1773">
        <v>18</v>
      </c>
      <c r="E1773">
        <v>24018</v>
      </c>
      <c r="F1773">
        <v>17</v>
      </c>
      <c r="G1773">
        <v>31</v>
      </c>
      <c r="H1773">
        <v>271400</v>
      </c>
      <c r="I1773">
        <v>17031271400</v>
      </c>
      <c r="J1773">
        <v>2714</v>
      </c>
      <c r="K1773" t="s">
        <v>538</v>
      </c>
      <c r="L1773">
        <v>3.0000000000000001E-6</v>
      </c>
      <c r="M1773" s="20">
        <v>0.1875</v>
      </c>
      <c r="N1773" s="20">
        <v>8.3299999999999999E-2</v>
      </c>
      <c r="O1773">
        <v>82</v>
      </c>
      <c r="P1773">
        <v>80</v>
      </c>
      <c r="Q1773">
        <v>10</v>
      </c>
      <c r="R1773">
        <v>39</v>
      </c>
      <c r="S1773">
        <v>17</v>
      </c>
      <c r="T1773">
        <v>228</v>
      </c>
      <c r="U1773">
        <v>15</v>
      </c>
      <c r="V1773">
        <v>15</v>
      </c>
      <c r="W1773">
        <v>2</v>
      </c>
      <c r="X1773">
        <v>7</v>
      </c>
      <c r="Y1773">
        <v>3</v>
      </c>
      <c r="Z1773">
        <v>43</v>
      </c>
      <c r="AA1773">
        <v>38</v>
      </c>
      <c r="AB1773">
        <v>1438</v>
      </c>
      <c r="AC1773">
        <v>27</v>
      </c>
      <c r="AD1773">
        <v>5</v>
      </c>
      <c r="AE1773">
        <v>4</v>
      </c>
      <c r="AF1773">
        <v>1</v>
      </c>
      <c r="AG1773">
        <v>1</v>
      </c>
      <c r="AH1773">
        <v>13</v>
      </c>
      <c r="AI1773">
        <v>1527</v>
      </c>
      <c r="AJ1773">
        <v>3</v>
      </c>
      <c r="AK1773">
        <v>120</v>
      </c>
      <c r="AL1773">
        <v>2</v>
      </c>
      <c r="AM1773">
        <v>0</v>
      </c>
      <c r="AN1773">
        <v>0</v>
      </c>
      <c r="AO1773">
        <v>0</v>
      </c>
      <c r="AP1773">
        <v>0</v>
      </c>
      <c r="AQ1773">
        <v>1</v>
      </c>
      <c r="AR1773">
        <v>127</v>
      </c>
      <c r="AS1773" t="s">
        <v>10</v>
      </c>
      <c r="AT1773">
        <v>33096</v>
      </c>
      <c r="AU1773">
        <v>4203192</v>
      </c>
      <c r="AV1773">
        <v>56552</v>
      </c>
      <c r="AW1773" t="s">
        <v>38</v>
      </c>
      <c r="AX1773">
        <v>10</v>
      </c>
      <c r="AY1773">
        <v>1270</v>
      </c>
      <c r="AZ1773">
        <v>25</v>
      </c>
      <c r="BA1773" t="s">
        <v>45</v>
      </c>
    </row>
    <row r="1774" spans="1:53" x14ac:dyDescent="0.2">
      <c r="A1774">
        <v>1773</v>
      </c>
      <c r="B1774">
        <v>1773</v>
      </c>
      <c r="C1774">
        <v>24</v>
      </c>
      <c r="D1774">
        <v>18</v>
      </c>
      <c r="E1774">
        <v>24018</v>
      </c>
      <c r="F1774">
        <v>17</v>
      </c>
      <c r="G1774">
        <v>31</v>
      </c>
      <c r="H1774">
        <v>271500</v>
      </c>
      <c r="I1774">
        <v>17031271500</v>
      </c>
      <c r="J1774">
        <v>2715</v>
      </c>
      <c r="K1774" t="s">
        <v>539</v>
      </c>
      <c r="L1774">
        <v>1.2999999999999999E-5</v>
      </c>
      <c r="M1774" s="20">
        <v>0.8125</v>
      </c>
      <c r="N1774" s="20">
        <v>0.76470000000000005</v>
      </c>
      <c r="O1774">
        <v>82</v>
      </c>
      <c r="P1774">
        <v>80</v>
      </c>
      <c r="Q1774">
        <v>10</v>
      </c>
      <c r="R1774">
        <v>39</v>
      </c>
      <c r="S1774">
        <v>17</v>
      </c>
      <c r="T1774">
        <v>228</v>
      </c>
      <c r="U1774">
        <v>67</v>
      </c>
      <c r="V1774">
        <v>65</v>
      </c>
      <c r="W1774">
        <v>8</v>
      </c>
      <c r="X1774">
        <v>32</v>
      </c>
      <c r="Y1774">
        <v>14</v>
      </c>
      <c r="Z1774">
        <v>185</v>
      </c>
      <c r="AA1774">
        <v>14</v>
      </c>
      <c r="AB1774">
        <v>1339</v>
      </c>
      <c r="AC1774">
        <v>28</v>
      </c>
      <c r="AD1774">
        <v>1</v>
      </c>
      <c r="AE1774">
        <v>0</v>
      </c>
      <c r="AF1774">
        <v>0</v>
      </c>
      <c r="AG1774">
        <v>2</v>
      </c>
      <c r="AH1774">
        <v>13</v>
      </c>
      <c r="AI1774">
        <v>1397</v>
      </c>
      <c r="AJ1774">
        <v>11</v>
      </c>
      <c r="AK1774">
        <v>1024</v>
      </c>
      <c r="AL1774">
        <v>21</v>
      </c>
      <c r="AM1774">
        <v>1</v>
      </c>
      <c r="AN1774">
        <v>0</v>
      </c>
      <c r="AO1774">
        <v>0</v>
      </c>
      <c r="AP1774">
        <v>2</v>
      </c>
      <c r="AQ1774">
        <v>10</v>
      </c>
      <c r="AR1774">
        <v>1068</v>
      </c>
      <c r="AS1774" t="s">
        <v>10</v>
      </c>
      <c r="AT1774">
        <v>59341</v>
      </c>
      <c r="AU1774">
        <v>63376188</v>
      </c>
      <c r="AV1774">
        <v>56552</v>
      </c>
      <c r="AW1774" t="s">
        <v>38</v>
      </c>
      <c r="AX1774">
        <v>27</v>
      </c>
      <c r="AY1774">
        <v>28836</v>
      </c>
      <c r="AZ1774">
        <v>25</v>
      </c>
      <c r="BA1774" t="s">
        <v>45</v>
      </c>
    </row>
    <row r="1775" spans="1:53" x14ac:dyDescent="0.2">
      <c r="A1775">
        <v>1774</v>
      </c>
      <c r="B1775">
        <v>1774</v>
      </c>
      <c r="C1775">
        <v>24</v>
      </c>
      <c r="D1775">
        <v>19</v>
      </c>
      <c r="E1775">
        <v>24019</v>
      </c>
      <c r="F1775">
        <v>17</v>
      </c>
      <c r="G1775">
        <v>31</v>
      </c>
      <c r="H1775">
        <v>260600</v>
      </c>
      <c r="I1775">
        <v>17031260600</v>
      </c>
      <c r="J1775">
        <v>2606</v>
      </c>
      <c r="K1775" t="s">
        <v>540</v>
      </c>
      <c r="L1775">
        <v>1.9999999999999999E-6</v>
      </c>
      <c r="M1775" s="20">
        <v>5.2600000000000001E-2</v>
      </c>
      <c r="N1775" s="20">
        <v>5.7099999999999998E-2</v>
      </c>
      <c r="O1775">
        <v>82</v>
      </c>
      <c r="P1775">
        <v>67</v>
      </c>
      <c r="Q1775">
        <v>6</v>
      </c>
      <c r="R1775">
        <v>52</v>
      </c>
      <c r="S1775">
        <v>8</v>
      </c>
      <c r="T1775">
        <v>215</v>
      </c>
      <c r="U1775">
        <v>4</v>
      </c>
      <c r="V1775">
        <v>4</v>
      </c>
      <c r="W1775">
        <v>0</v>
      </c>
      <c r="X1775">
        <v>3</v>
      </c>
      <c r="Y1775">
        <v>0</v>
      </c>
      <c r="Z1775">
        <v>11</v>
      </c>
      <c r="AA1775">
        <v>21</v>
      </c>
      <c r="AB1775">
        <v>2381</v>
      </c>
      <c r="AC1775">
        <v>38</v>
      </c>
      <c r="AD1775">
        <v>1</v>
      </c>
      <c r="AE1775">
        <v>0</v>
      </c>
      <c r="AF1775">
        <v>0</v>
      </c>
      <c r="AG1775">
        <v>0</v>
      </c>
      <c r="AH1775">
        <v>37</v>
      </c>
      <c r="AI1775">
        <v>2478</v>
      </c>
      <c r="AJ1775">
        <v>1</v>
      </c>
      <c r="AK1775">
        <v>136</v>
      </c>
      <c r="AL1775">
        <v>2</v>
      </c>
      <c r="AM1775">
        <v>0</v>
      </c>
      <c r="AN1775">
        <v>0</v>
      </c>
      <c r="AO1775">
        <v>0</v>
      </c>
      <c r="AP1775">
        <v>0</v>
      </c>
      <c r="AQ1775">
        <v>2</v>
      </c>
      <c r="AR1775">
        <v>142</v>
      </c>
      <c r="AS1775" t="s">
        <v>10</v>
      </c>
      <c r="AT1775">
        <v>35739</v>
      </c>
      <c r="AU1775">
        <v>5074938</v>
      </c>
      <c r="AV1775">
        <v>39618</v>
      </c>
      <c r="AW1775" t="s">
        <v>36</v>
      </c>
      <c r="AX1775">
        <v>15</v>
      </c>
      <c r="AY1775">
        <v>2130</v>
      </c>
      <c r="AZ1775">
        <v>5</v>
      </c>
      <c r="BA1775" t="s">
        <v>44</v>
      </c>
    </row>
    <row r="1776" spans="1:53" x14ac:dyDescent="0.2">
      <c r="A1776">
        <v>1775</v>
      </c>
      <c r="B1776">
        <v>1775</v>
      </c>
      <c r="C1776">
        <v>24</v>
      </c>
      <c r="D1776">
        <v>19</v>
      </c>
      <c r="E1776">
        <v>24019</v>
      </c>
      <c r="F1776">
        <v>17</v>
      </c>
      <c r="G1776">
        <v>31</v>
      </c>
      <c r="H1776">
        <v>260700</v>
      </c>
      <c r="I1776">
        <v>17031260700</v>
      </c>
      <c r="J1776">
        <v>2607</v>
      </c>
      <c r="K1776" t="s">
        <v>541</v>
      </c>
      <c r="L1776">
        <v>3.0000000000000001E-6</v>
      </c>
      <c r="M1776" s="20">
        <v>7.8899999999999998E-2</v>
      </c>
      <c r="N1776" s="20">
        <v>8.5699999999999998E-2</v>
      </c>
      <c r="O1776">
        <v>82</v>
      </c>
      <c r="P1776">
        <v>67</v>
      </c>
      <c r="Q1776">
        <v>6</v>
      </c>
      <c r="R1776">
        <v>52</v>
      </c>
      <c r="S1776">
        <v>8</v>
      </c>
      <c r="T1776">
        <v>215</v>
      </c>
      <c r="U1776">
        <v>6</v>
      </c>
      <c r="V1776">
        <v>5</v>
      </c>
      <c r="W1776">
        <v>0</v>
      </c>
      <c r="X1776">
        <v>4</v>
      </c>
      <c r="Y1776">
        <v>1</v>
      </c>
      <c r="Z1776">
        <v>17</v>
      </c>
      <c r="AA1776">
        <v>15</v>
      </c>
      <c r="AB1776">
        <v>1967</v>
      </c>
      <c r="AC1776">
        <v>21</v>
      </c>
      <c r="AD1776">
        <v>1</v>
      </c>
      <c r="AE1776">
        <v>3</v>
      </c>
      <c r="AF1776">
        <v>0</v>
      </c>
      <c r="AG1776">
        <v>7</v>
      </c>
      <c r="AH1776">
        <v>18</v>
      </c>
      <c r="AI1776">
        <v>2032</v>
      </c>
      <c r="AJ1776">
        <v>1</v>
      </c>
      <c r="AK1776">
        <v>169</v>
      </c>
      <c r="AL1776">
        <v>2</v>
      </c>
      <c r="AM1776">
        <v>0</v>
      </c>
      <c r="AN1776">
        <v>0</v>
      </c>
      <c r="AO1776">
        <v>0</v>
      </c>
      <c r="AP1776">
        <v>1</v>
      </c>
      <c r="AQ1776">
        <v>2</v>
      </c>
      <c r="AR1776">
        <v>174</v>
      </c>
      <c r="AS1776" t="s">
        <v>10</v>
      </c>
      <c r="AT1776">
        <v>34856</v>
      </c>
      <c r="AU1776">
        <v>6064944</v>
      </c>
      <c r="AV1776">
        <v>39618</v>
      </c>
      <c r="AW1776" t="s">
        <v>36</v>
      </c>
      <c r="AX1776">
        <v>7</v>
      </c>
      <c r="AY1776">
        <v>1218</v>
      </c>
      <c r="AZ1776">
        <v>5</v>
      </c>
      <c r="BA1776" t="s">
        <v>44</v>
      </c>
    </row>
    <row r="1777" spans="1:53" x14ac:dyDescent="0.2">
      <c r="A1777">
        <v>1776</v>
      </c>
      <c r="B1777">
        <v>1776</v>
      </c>
      <c r="C1777">
        <v>24</v>
      </c>
      <c r="D1777">
        <v>19</v>
      </c>
      <c r="E1777">
        <v>24019</v>
      </c>
      <c r="F1777">
        <v>17</v>
      </c>
      <c r="G1777">
        <v>31</v>
      </c>
      <c r="H1777">
        <v>261000</v>
      </c>
      <c r="I1777">
        <v>17031261000</v>
      </c>
      <c r="J1777">
        <v>2610</v>
      </c>
      <c r="K1777" t="s">
        <v>536</v>
      </c>
      <c r="L1777">
        <v>3.3000000000000003E-5</v>
      </c>
      <c r="M1777" s="20">
        <v>0.86839999999999995</v>
      </c>
      <c r="N1777" s="20">
        <v>0.6</v>
      </c>
      <c r="O1777">
        <v>82</v>
      </c>
      <c r="P1777">
        <v>67</v>
      </c>
      <c r="Q1777">
        <v>6</v>
      </c>
      <c r="R1777">
        <v>52</v>
      </c>
      <c r="S1777">
        <v>8</v>
      </c>
      <c r="T1777">
        <v>215</v>
      </c>
      <c r="U1777">
        <v>71</v>
      </c>
      <c r="V1777">
        <v>58</v>
      </c>
      <c r="W1777">
        <v>5</v>
      </c>
      <c r="X1777">
        <v>45</v>
      </c>
      <c r="Y1777">
        <v>7</v>
      </c>
      <c r="Z1777">
        <v>187</v>
      </c>
      <c r="AA1777">
        <v>3</v>
      </c>
      <c r="AB1777">
        <v>2279</v>
      </c>
      <c r="AC1777">
        <v>26</v>
      </c>
      <c r="AD1777">
        <v>3</v>
      </c>
      <c r="AE1777">
        <v>2</v>
      </c>
      <c r="AF1777">
        <v>1</v>
      </c>
      <c r="AG1777">
        <v>0</v>
      </c>
      <c r="AH1777">
        <v>5</v>
      </c>
      <c r="AI1777">
        <v>2319</v>
      </c>
      <c r="AJ1777">
        <v>2</v>
      </c>
      <c r="AK1777">
        <v>1367</v>
      </c>
      <c r="AL1777">
        <v>16</v>
      </c>
      <c r="AM1777">
        <v>2</v>
      </c>
      <c r="AN1777">
        <v>1</v>
      </c>
      <c r="AO1777">
        <v>1</v>
      </c>
      <c r="AP1777">
        <v>0</v>
      </c>
      <c r="AQ1777">
        <v>3</v>
      </c>
      <c r="AR1777">
        <v>1391</v>
      </c>
      <c r="AS1777" t="s">
        <v>10</v>
      </c>
      <c r="AT1777">
        <v>40610</v>
      </c>
      <c r="AU1777">
        <v>56488510</v>
      </c>
      <c r="AV1777">
        <v>39618</v>
      </c>
      <c r="AW1777" t="s">
        <v>36</v>
      </c>
      <c r="AX1777">
        <v>4</v>
      </c>
      <c r="AY1777">
        <v>5564</v>
      </c>
      <c r="AZ1777">
        <v>5</v>
      </c>
      <c r="BA1777" t="s">
        <v>44</v>
      </c>
    </row>
    <row r="1778" spans="1:53" x14ac:dyDescent="0.2">
      <c r="A1778">
        <v>1777</v>
      </c>
      <c r="B1778">
        <v>1777</v>
      </c>
      <c r="C1778">
        <v>24</v>
      </c>
      <c r="D1778">
        <v>20</v>
      </c>
      <c r="E1778">
        <v>24020</v>
      </c>
      <c r="F1778">
        <v>17</v>
      </c>
      <c r="G1778">
        <v>31</v>
      </c>
      <c r="H1778">
        <v>260800</v>
      </c>
      <c r="I1778">
        <v>17031260800</v>
      </c>
      <c r="J1778">
        <v>2608</v>
      </c>
      <c r="K1778" t="s">
        <v>542</v>
      </c>
      <c r="L1778">
        <v>3.0000000000000001E-6</v>
      </c>
      <c r="M1778" s="20">
        <v>0.16669999999999999</v>
      </c>
      <c r="N1778" s="20">
        <v>8.5699999999999998E-2</v>
      </c>
      <c r="O1778">
        <v>71</v>
      </c>
      <c r="P1778">
        <v>65</v>
      </c>
      <c r="Q1778">
        <v>6</v>
      </c>
      <c r="R1778">
        <v>32</v>
      </c>
      <c r="S1778">
        <v>7</v>
      </c>
      <c r="T1778">
        <v>181</v>
      </c>
      <c r="U1778">
        <v>12</v>
      </c>
      <c r="V1778">
        <v>11</v>
      </c>
      <c r="W1778">
        <v>1</v>
      </c>
      <c r="X1778">
        <v>5</v>
      </c>
      <c r="Y1778">
        <v>1</v>
      </c>
      <c r="Z1778">
        <v>30</v>
      </c>
      <c r="AA1778">
        <v>30</v>
      </c>
      <c r="AB1778">
        <v>2409</v>
      </c>
      <c r="AC1778">
        <v>60</v>
      </c>
      <c r="AD1778">
        <v>3</v>
      </c>
      <c r="AE1778">
        <v>5</v>
      </c>
      <c r="AF1778">
        <v>0</v>
      </c>
      <c r="AG1778">
        <v>2</v>
      </c>
      <c r="AH1778">
        <v>30</v>
      </c>
      <c r="AI1778">
        <v>2539</v>
      </c>
      <c r="AJ1778">
        <v>3</v>
      </c>
      <c r="AK1778">
        <v>206</v>
      </c>
      <c r="AL1778">
        <v>5</v>
      </c>
      <c r="AM1778">
        <v>0</v>
      </c>
      <c r="AN1778">
        <v>0</v>
      </c>
      <c r="AO1778">
        <v>0</v>
      </c>
      <c r="AP1778">
        <v>0</v>
      </c>
      <c r="AQ1778">
        <v>3</v>
      </c>
      <c r="AR1778">
        <v>218</v>
      </c>
      <c r="AS1778" t="s">
        <v>10</v>
      </c>
      <c r="AT1778">
        <v>36779</v>
      </c>
      <c r="AU1778">
        <v>8017822</v>
      </c>
      <c r="AV1778">
        <v>39462</v>
      </c>
      <c r="AW1778" t="s">
        <v>36</v>
      </c>
      <c r="AX1778">
        <v>3</v>
      </c>
      <c r="AY1778">
        <v>654</v>
      </c>
      <c r="AZ1778">
        <v>7</v>
      </c>
      <c r="BA1778" t="s">
        <v>44</v>
      </c>
    </row>
    <row r="1779" spans="1:53" x14ac:dyDescent="0.2">
      <c r="A1779">
        <v>1778</v>
      </c>
      <c r="B1779">
        <v>1778</v>
      </c>
      <c r="C1779">
        <v>24</v>
      </c>
      <c r="D1779">
        <v>20</v>
      </c>
      <c r="E1779">
        <v>24020</v>
      </c>
      <c r="F1779">
        <v>17</v>
      </c>
      <c r="G1779">
        <v>31</v>
      </c>
      <c r="H1779">
        <v>261000</v>
      </c>
      <c r="I1779">
        <v>17031261000</v>
      </c>
      <c r="J1779">
        <v>2610</v>
      </c>
      <c r="K1779" t="s">
        <v>536</v>
      </c>
      <c r="L1779">
        <v>3.9999999999999998E-6</v>
      </c>
      <c r="M1779" s="20">
        <v>0.22220000000000001</v>
      </c>
      <c r="N1779" s="20">
        <v>7.2700000000000001E-2</v>
      </c>
      <c r="O1779">
        <v>71</v>
      </c>
      <c r="P1779">
        <v>65</v>
      </c>
      <c r="Q1779">
        <v>6</v>
      </c>
      <c r="R1779">
        <v>32</v>
      </c>
      <c r="S1779">
        <v>7</v>
      </c>
      <c r="T1779">
        <v>181</v>
      </c>
      <c r="U1779">
        <v>16</v>
      </c>
      <c r="V1779">
        <v>14</v>
      </c>
      <c r="W1779">
        <v>1</v>
      </c>
      <c r="X1779">
        <v>7</v>
      </c>
      <c r="Y1779">
        <v>2</v>
      </c>
      <c r="Z1779">
        <v>40</v>
      </c>
      <c r="AA1779">
        <v>3</v>
      </c>
      <c r="AB1779">
        <v>2279</v>
      </c>
      <c r="AC1779">
        <v>26</v>
      </c>
      <c r="AD1779">
        <v>3</v>
      </c>
      <c r="AE1779">
        <v>2</v>
      </c>
      <c r="AF1779">
        <v>1</v>
      </c>
      <c r="AG1779">
        <v>0</v>
      </c>
      <c r="AH1779">
        <v>5</v>
      </c>
      <c r="AI1779">
        <v>2319</v>
      </c>
      <c r="AJ1779">
        <v>0</v>
      </c>
      <c r="AK1779">
        <v>166</v>
      </c>
      <c r="AL1779">
        <v>2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169</v>
      </c>
      <c r="AS1779" t="s">
        <v>10</v>
      </c>
      <c r="AT1779">
        <v>40610</v>
      </c>
      <c r="AU1779">
        <v>6863090</v>
      </c>
      <c r="AV1779">
        <v>39462</v>
      </c>
      <c r="AW1779" t="s">
        <v>36</v>
      </c>
      <c r="AX1779">
        <v>4</v>
      </c>
      <c r="AY1779">
        <v>676</v>
      </c>
      <c r="AZ1779">
        <v>7</v>
      </c>
      <c r="BA1779" t="s">
        <v>44</v>
      </c>
    </row>
    <row r="1780" spans="1:53" x14ac:dyDescent="0.2">
      <c r="A1780">
        <v>1779</v>
      </c>
      <c r="B1780">
        <v>1779</v>
      </c>
      <c r="C1780">
        <v>24</v>
      </c>
      <c r="D1780">
        <v>20</v>
      </c>
      <c r="E1780">
        <v>24020</v>
      </c>
      <c r="F1780">
        <v>17</v>
      </c>
      <c r="G1780">
        <v>31</v>
      </c>
      <c r="H1780">
        <v>260900</v>
      </c>
      <c r="I1780">
        <v>17031260900</v>
      </c>
      <c r="J1780">
        <v>2609</v>
      </c>
      <c r="K1780" t="s">
        <v>537</v>
      </c>
      <c r="L1780">
        <v>1.1E-5</v>
      </c>
      <c r="M1780" s="20">
        <v>0.61109999999999998</v>
      </c>
      <c r="N1780" s="20">
        <v>0.45829999999999999</v>
      </c>
      <c r="O1780">
        <v>71</v>
      </c>
      <c r="P1780">
        <v>65</v>
      </c>
      <c r="Q1780">
        <v>6</v>
      </c>
      <c r="R1780">
        <v>32</v>
      </c>
      <c r="S1780">
        <v>7</v>
      </c>
      <c r="T1780">
        <v>181</v>
      </c>
      <c r="U1780">
        <v>43</v>
      </c>
      <c r="V1780">
        <v>40</v>
      </c>
      <c r="W1780">
        <v>4</v>
      </c>
      <c r="X1780">
        <v>20</v>
      </c>
      <c r="Y1780">
        <v>4</v>
      </c>
      <c r="Z1780">
        <v>111</v>
      </c>
      <c r="AA1780">
        <v>13</v>
      </c>
      <c r="AB1780">
        <v>1434</v>
      </c>
      <c r="AC1780">
        <v>28</v>
      </c>
      <c r="AD1780">
        <v>0</v>
      </c>
      <c r="AE1780">
        <v>1</v>
      </c>
      <c r="AF1780">
        <v>0</v>
      </c>
      <c r="AG1780">
        <v>0</v>
      </c>
      <c r="AH1780">
        <v>4</v>
      </c>
      <c r="AI1780">
        <v>1480</v>
      </c>
      <c r="AJ1780">
        <v>6</v>
      </c>
      <c r="AK1780">
        <v>657</v>
      </c>
      <c r="AL1780">
        <v>13</v>
      </c>
      <c r="AM1780">
        <v>0</v>
      </c>
      <c r="AN1780">
        <v>0</v>
      </c>
      <c r="AO1780">
        <v>0</v>
      </c>
      <c r="AP1780">
        <v>0</v>
      </c>
      <c r="AQ1780">
        <v>2</v>
      </c>
      <c r="AR1780">
        <v>678</v>
      </c>
      <c r="AS1780" t="s">
        <v>10</v>
      </c>
      <c r="AT1780">
        <v>40038</v>
      </c>
      <c r="AU1780">
        <v>27145764</v>
      </c>
      <c r="AV1780">
        <v>39462</v>
      </c>
      <c r="AW1780" t="s">
        <v>36</v>
      </c>
      <c r="AX1780">
        <v>9</v>
      </c>
      <c r="AY1780">
        <v>6102</v>
      </c>
      <c r="AZ1780">
        <v>7</v>
      </c>
      <c r="BA1780" t="s">
        <v>44</v>
      </c>
    </row>
    <row r="1781" spans="1:53" x14ac:dyDescent="0.2">
      <c r="A1781">
        <v>1780</v>
      </c>
      <c r="B1781">
        <v>1780</v>
      </c>
      <c r="C1781">
        <v>24</v>
      </c>
      <c r="D1781">
        <v>21</v>
      </c>
      <c r="E1781">
        <v>24021</v>
      </c>
      <c r="F1781">
        <v>17</v>
      </c>
      <c r="G1781">
        <v>31</v>
      </c>
      <c r="H1781">
        <v>838700</v>
      </c>
      <c r="I1781">
        <v>17031838700</v>
      </c>
      <c r="J1781">
        <v>8387</v>
      </c>
      <c r="K1781" t="s">
        <v>524</v>
      </c>
      <c r="L1781">
        <v>1.9999999999999999E-6</v>
      </c>
      <c r="M1781" s="20">
        <v>0.1429</v>
      </c>
      <c r="N1781" s="20">
        <v>2.8199999999999999E-2</v>
      </c>
      <c r="O1781">
        <v>31</v>
      </c>
      <c r="P1781">
        <v>36</v>
      </c>
      <c r="Q1781">
        <v>9</v>
      </c>
      <c r="R1781">
        <v>28</v>
      </c>
      <c r="S1781">
        <v>7</v>
      </c>
      <c r="T1781">
        <v>111</v>
      </c>
      <c r="U1781">
        <v>4</v>
      </c>
      <c r="V1781">
        <v>5</v>
      </c>
      <c r="W1781">
        <v>1</v>
      </c>
      <c r="X1781">
        <v>4</v>
      </c>
      <c r="Y1781">
        <v>1</v>
      </c>
      <c r="Z1781">
        <v>16</v>
      </c>
      <c r="AA1781">
        <v>24</v>
      </c>
      <c r="AB1781">
        <v>4329</v>
      </c>
      <c r="AC1781">
        <v>84</v>
      </c>
      <c r="AD1781">
        <v>4</v>
      </c>
      <c r="AE1781">
        <v>10</v>
      </c>
      <c r="AF1781">
        <v>0</v>
      </c>
      <c r="AG1781">
        <v>1</v>
      </c>
      <c r="AH1781">
        <v>32</v>
      </c>
      <c r="AI1781">
        <v>4484</v>
      </c>
      <c r="AJ1781">
        <v>1</v>
      </c>
      <c r="AK1781">
        <v>122</v>
      </c>
      <c r="AL1781">
        <v>2</v>
      </c>
      <c r="AM1781">
        <v>0</v>
      </c>
      <c r="AN1781">
        <v>0</v>
      </c>
      <c r="AO1781">
        <v>0</v>
      </c>
      <c r="AP1781">
        <v>0</v>
      </c>
      <c r="AQ1781">
        <v>1</v>
      </c>
      <c r="AR1781">
        <v>126</v>
      </c>
      <c r="AS1781" t="s">
        <v>10</v>
      </c>
      <c r="AT1781">
        <v>50732</v>
      </c>
      <c r="AU1781">
        <v>6392232</v>
      </c>
      <c r="AV1781">
        <v>29791</v>
      </c>
      <c r="AW1781" t="s">
        <v>36</v>
      </c>
      <c r="AX1781">
        <v>7</v>
      </c>
      <c r="AY1781">
        <v>882</v>
      </c>
      <c r="AZ1781">
        <v>12</v>
      </c>
      <c r="BA1781" t="s">
        <v>44</v>
      </c>
    </row>
    <row r="1782" spans="1:53" x14ac:dyDescent="0.2">
      <c r="A1782">
        <v>1781</v>
      </c>
      <c r="B1782">
        <v>1781</v>
      </c>
      <c r="C1782">
        <v>24</v>
      </c>
      <c r="D1782">
        <v>21</v>
      </c>
      <c r="E1782">
        <v>24021</v>
      </c>
      <c r="F1782">
        <v>17</v>
      </c>
      <c r="G1782">
        <v>31</v>
      </c>
      <c r="H1782">
        <v>291200</v>
      </c>
      <c r="I1782">
        <v>17031291200</v>
      </c>
      <c r="J1782">
        <v>2912</v>
      </c>
      <c r="K1782" t="s">
        <v>526</v>
      </c>
      <c r="L1782">
        <v>1.2E-5</v>
      </c>
      <c r="M1782" s="20">
        <v>0.85709999999999997</v>
      </c>
      <c r="N1782" s="20">
        <v>0.34289999999999998</v>
      </c>
      <c r="O1782">
        <v>31</v>
      </c>
      <c r="P1782">
        <v>36</v>
      </c>
      <c r="Q1782">
        <v>9</v>
      </c>
      <c r="R1782">
        <v>28</v>
      </c>
      <c r="S1782">
        <v>7</v>
      </c>
      <c r="T1782">
        <v>111</v>
      </c>
      <c r="U1782">
        <v>27</v>
      </c>
      <c r="V1782">
        <v>31</v>
      </c>
      <c r="W1782">
        <v>8</v>
      </c>
      <c r="X1782">
        <v>24</v>
      </c>
      <c r="Y1782">
        <v>6</v>
      </c>
      <c r="Z1782">
        <v>95</v>
      </c>
      <c r="AA1782">
        <v>4</v>
      </c>
      <c r="AB1782">
        <v>2185</v>
      </c>
      <c r="AC1782">
        <v>40</v>
      </c>
      <c r="AD1782">
        <v>4</v>
      </c>
      <c r="AE1782">
        <v>0</v>
      </c>
      <c r="AF1782">
        <v>0</v>
      </c>
      <c r="AG1782">
        <v>0</v>
      </c>
      <c r="AH1782">
        <v>7</v>
      </c>
      <c r="AI1782">
        <v>2240</v>
      </c>
      <c r="AJ1782">
        <v>1</v>
      </c>
      <c r="AK1782">
        <v>749</v>
      </c>
      <c r="AL1782">
        <v>14</v>
      </c>
      <c r="AM1782">
        <v>1</v>
      </c>
      <c r="AN1782">
        <v>0</v>
      </c>
      <c r="AO1782">
        <v>0</v>
      </c>
      <c r="AP1782">
        <v>0</v>
      </c>
      <c r="AQ1782">
        <v>2</v>
      </c>
      <c r="AR1782">
        <v>768</v>
      </c>
      <c r="AS1782" t="s">
        <v>10</v>
      </c>
      <c r="AT1782">
        <v>26355</v>
      </c>
      <c r="AU1782">
        <v>20240640</v>
      </c>
      <c r="AV1782">
        <v>29791</v>
      </c>
      <c r="AW1782" t="s">
        <v>36</v>
      </c>
      <c r="AX1782">
        <v>13</v>
      </c>
      <c r="AY1782">
        <v>9984</v>
      </c>
      <c r="AZ1782">
        <v>12</v>
      </c>
      <c r="BA1782" t="s">
        <v>44</v>
      </c>
    </row>
    <row r="1783" spans="1:53" x14ac:dyDescent="0.2">
      <c r="A1783">
        <v>1782</v>
      </c>
      <c r="B1783">
        <v>1782</v>
      </c>
      <c r="C1783">
        <v>24</v>
      </c>
      <c r="D1783">
        <v>22</v>
      </c>
      <c r="E1783">
        <v>24022</v>
      </c>
      <c r="F1783">
        <v>17</v>
      </c>
      <c r="G1783">
        <v>31</v>
      </c>
      <c r="H1783">
        <v>290900</v>
      </c>
      <c r="I1783">
        <v>17031290900</v>
      </c>
      <c r="J1783">
        <v>2909</v>
      </c>
      <c r="K1783" t="s">
        <v>532</v>
      </c>
      <c r="L1783">
        <v>2.0000000000000002E-5</v>
      </c>
      <c r="M1783" s="20">
        <v>0.36359999999999998</v>
      </c>
      <c r="N1783" s="20">
        <v>0.1852</v>
      </c>
      <c r="O1783">
        <v>103</v>
      </c>
      <c r="P1783">
        <v>82</v>
      </c>
      <c r="Q1783">
        <v>10</v>
      </c>
      <c r="R1783">
        <v>38</v>
      </c>
      <c r="S1783">
        <v>15</v>
      </c>
      <c r="T1783">
        <v>248</v>
      </c>
      <c r="U1783">
        <v>37</v>
      </c>
      <c r="V1783">
        <v>30</v>
      </c>
      <c r="W1783">
        <v>4</v>
      </c>
      <c r="X1783">
        <v>14</v>
      </c>
      <c r="Y1783">
        <v>5</v>
      </c>
      <c r="Z1783">
        <v>90</v>
      </c>
      <c r="AA1783">
        <v>32</v>
      </c>
      <c r="AB1783">
        <v>4323</v>
      </c>
      <c r="AC1783">
        <v>127</v>
      </c>
      <c r="AD1783">
        <v>0</v>
      </c>
      <c r="AE1783">
        <v>7</v>
      </c>
      <c r="AF1783">
        <v>0</v>
      </c>
      <c r="AG1783">
        <v>2</v>
      </c>
      <c r="AH1783">
        <v>39</v>
      </c>
      <c r="AI1783">
        <v>4530</v>
      </c>
      <c r="AJ1783">
        <v>6</v>
      </c>
      <c r="AK1783">
        <v>801</v>
      </c>
      <c r="AL1783">
        <v>24</v>
      </c>
      <c r="AM1783">
        <v>0</v>
      </c>
      <c r="AN1783">
        <v>1</v>
      </c>
      <c r="AO1783">
        <v>0</v>
      </c>
      <c r="AP1783">
        <v>0</v>
      </c>
      <c r="AQ1783">
        <v>7</v>
      </c>
      <c r="AR1783">
        <v>839</v>
      </c>
      <c r="AS1783" t="s">
        <v>10</v>
      </c>
      <c r="AT1783">
        <v>30799</v>
      </c>
      <c r="AU1783">
        <v>25840361</v>
      </c>
      <c r="AV1783">
        <v>28532</v>
      </c>
      <c r="AW1783" t="s">
        <v>36</v>
      </c>
      <c r="AX1783">
        <v>8</v>
      </c>
      <c r="AY1783">
        <v>6712</v>
      </c>
      <c r="AZ1783">
        <v>9</v>
      </c>
      <c r="BA1783" t="s">
        <v>44</v>
      </c>
    </row>
    <row r="1784" spans="1:53" x14ac:dyDescent="0.2">
      <c r="A1784">
        <v>1783</v>
      </c>
      <c r="B1784">
        <v>1783</v>
      </c>
      <c r="C1784">
        <v>24</v>
      </c>
      <c r="D1784">
        <v>22</v>
      </c>
      <c r="E1784">
        <v>24022</v>
      </c>
      <c r="F1784">
        <v>17</v>
      </c>
      <c r="G1784">
        <v>31</v>
      </c>
      <c r="H1784">
        <v>843000</v>
      </c>
      <c r="I1784">
        <v>17031843000</v>
      </c>
      <c r="J1784">
        <v>8430</v>
      </c>
      <c r="K1784" t="s">
        <v>530</v>
      </c>
      <c r="L1784">
        <v>3.4999999999999997E-5</v>
      </c>
      <c r="M1784" s="20">
        <v>0.63639999999999997</v>
      </c>
      <c r="N1784" s="20">
        <v>0.30430000000000001</v>
      </c>
      <c r="O1784">
        <v>103</v>
      </c>
      <c r="P1784">
        <v>82</v>
      </c>
      <c r="Q1784">
        <v>10</v>
      </c>
      <c r="R1784">
        <v>38</v>
      </c>
      <c r="S1784">
        <v>15</v>
      </c>
      <c r="T1784">
        <v>248</v>
      </c>
      <c r="U1784">
        <v>66</v>
      </c>
      <c r="V1784">
        <v>52</v>
      </c>
      <c r="W1784">
        <v>6</v>
      </c>
      <c r="X1784">
        <v>24</v>
      </c>
      <c r="Y1784">
        <v>10</v>
      </c>
      <c r="Z1784">
        <v>158</v>
      </c>
      <c r="AA1784">
        <v>1</v>
      </c>
      <c r="AB1784">
        <v>2315</v>
      </c>
      <c r="AC1784">
        <v>43</v>
      </c>
      <c r="AD1784">
        <v>1</v>
      </c>
      <c r="AE1784">
        <v>3</v>
      </c>
      <c r="AF1784">
        <v>0</v>
      </c>
      <c r="AG1784">
        <v>1</v>
      </c>
      <c r="AH1784">
        <v>14</v>
      </c>
      <c r="AI1784">
        <v>2378</v>
      </c>
      <c r="AJ1784">
        <v>0</v>
      </c>
      <c r="AK1784">
        <v>705</v>
      </c>
      <c r="AL1784">
        <v>13</v>
      </c>
      <c r="AM1784">
        <v>0</v>
      </c>
      <c r="AN1784">
        <v>1</v>
      </c>
      <c r="AO1784">
        <v>0</v>
      </c>
      <c r="AP1784">
        <v>0</v>
      </c>
      <c r="AQ1784">
        <v>4</v>
      </c>
      <c r="AR1784">
        <v>724</v>
      </c>
      <c r="AS1784" t="s">
        <v>10</v>
      </c>
      <c r="AT1784">
        <v>25904</v>
      </c>
      <c r="AU1784">
        <v>18754496</v>
      </c>
      <c r="AV1784">
        <v>28532</v>
      </c>
      <c r="AW1784" t="s">
        <v>36</v>
      </c>
      <c r="AX1784">
        <v>11</v>
      </c>
      <c r="AY1784">
        <v>7964</v>
      </c>
      <c r="AZ1784">
        <v>9</v>
      </c>
      <c r="BA1784" t="s">
        <v>44</v>
      </c>
    </row>
    <row r="1785" spans="1:53" x14ac:dyDescent="0.2">
      <c r="A1785">
        <v>1784</v>
      </c>
      <c r="B1785">
        <v>1784</v>
      </c>
      <c r="C1785">
        <v>24</v>
      </c>
      <c r="D1785">
        <v>23</v>
      </c>
      <c r="E1785">
        <v>24023</v>
      </c>
      <c r="F1785">
        <v>17</v>
      </c>
      <c r="G1785">
        <v>31</v>
      </c>
      <c r="H1785">
        <v>843100</v>
      </c>
      <c r="I1785">
        <v>17031843100</v>
      </c>
      <c r="J1785">
        <v>8431</v>
      </c>
      <c r="K1785" t="s">
        <v>363</v>
      </c>
      <c r="L1785">
        <v>1.2E-5</v>
      </c>
      <c r="M1785" s="20">
        <v>0.42859999999999998</v>
      </c>
      <c r="N1785" s="20">
        <v>0.1101</v>
      </c>
      <c r="O1785">
        <v>69</v>
      </c>
      <c r="P1785">
        <v>43</v>
      </c>
      <c r="Q1785">
        <v>13</v>
      </c>
      <c r="R1785">
        <v>43</v>
      </c>
      <c r="S1785">
        <v>7</v>
      </c>
      <c r="T1785">
        <v>175</v>
      </c>
      <c r="U1785">
        <v>30</v>
      </c>
      <c r="V1785">
        <v>18</v>
      </c>
      <c r="W1785">
        <v>6</v>
      </c>
      <c r="X1785">
        <v>18</v>
      </c>
      <c r="Y1785">
        <v>3</v>
      </c>
      <c r="Z1785">
        <v>75</v>
      </c>
      <c r="AA1785">
        <v>89</v>
      </c>
      <c r="AB1785">
        <v>1718</v>
      </c>
      <c r="AC1785">
        <v>57</v>
      </c>
      <c r="AD1785">
        <v>12</v>
      </c>
      <c r="AE1785">
        <v>3</v>
      </c>
      <c r="AF1785">
        <v>0</v>
      </c>
      <c r="AG1785">
        <v>2</v>
      </c>
      <c r="AH1785">
        <v>11</v>
      </c>
      <c r="AI1785">
        <v>1892</v>
      </c>
      <c r="AJ1785">
        <v>10</v>
      </c>
      <c r="AK1785">
        <v>189</v>
      </c>
      <c r="AL1785">
        <v>6</v>
      </c>
      <c r="AM1785">
        <v>1</v>
      </c>
      <c r="AN1785">
        <v>0</v>
      </c>
      <c r="AO1785">
        <v>0</v>
      </c>
      <c r="AP1785">
        <v>0</v>
      </c>
      <c r="AQ1785">
        <v>1</v>
      </c>
      <c r="AR1785">
        <v>208</v>
      </c>
      <c r="AS1785" t="s">
        <v>10</v>
      </c>
      <c r="AT1785">
        <v>45765</v>
      </c>
      <c r="AU1785">
        <v>9519120</v>
      </c>
      <c r="AV1785">
        <v>38900</v>
      </c>
      <c r="AW1785" t="s">
        <v>36</v>
      </c>
      <c r="AX1785">
        <v>12</v>
      </c>
      <c r="AY1785">
        <v>2496</v>
      </c>
      <c r="AZ1785">
        <v>7</v>
      </c>
      <c r="BA1785" t="s">
        <v>44</v>
      </c>
    </row>
    <row r="1786" spans="1:53" x14ac:dyDescent="0.2">
      <c r="A1786">
        <v>1785</v>
      </c>
      <c r="B1786">
        <v>1785</v>
      </c>
      <c r="C1786">
        <v>24</v>
      </c>
      <c r="D1786">
        <v>23</v>
      </c>
      <c r="E1786">
        <v>24023</v>
      </c>
      <c r="F1786">
        <v>17</v>
      </c>
      <c r="G1786">
        <v>31</v>
      </c>
      <c r="H1786">
        <v>841500</v>
      </c>
      <c r="I1786">
        <v>17031841500</v>
      </c>
      <c r="J1786">
        <v>8415</v>
      </c>
      <c r="K1786" t="s">
        <v>535</v>
      </c>
      <c r="L1786">
        <v>1.5999999999999999E-5</v>
      </c>
      <c r="M1786" s="20">
        <v>0.57140000000000002</v>
      </c>
      <c r="N1786" s="20">
        <v>0.3478</v>
      </c>
      <c r="O1786">
        <v>69</v>
      </c>
      <c r="P1786">
        <v>43</v>
      </c>
      <c r="Q1786">
        <v>13</v>
      </c>
      <c r="R1786">
        <v>43</v>
      </c>
      <c r="S1786">
        <v>7</v>
      </c>
      <c r="T1786">
        <v>175</v>
      </c>
      <c r="U1786">
        <v>39</v>
      </c>
      <c r="V1786">
        <v>25</v>
      </c>
      <c r="W1786">
        <v>7</v>
      </c>
      <c r="X1786">
        <v>25</v>
      </c>
      <c r="Y1786">
        <v>4</v>
      </c>
      <c r="Z1786">
        <v>100</v>
      </c>
      <c r="AA1786">
        <v>34</v>
      </c>
      <c r="AB1786">
        <v>2796</v>
      </c>
      <c r="AC1786">
        <v>81</v>
      </c>
      <c r="AD1786">
        <v>2</v>
      </c>
      <c r="AE1786">
        <v>23</v>
      </c>
      <c r="AF1786">
        <v>0</v>
      </c>
      <c r="AG1786">
        <v>0</v>
      </c>
      <c r="AH1786">
        <v>26</v>
      </c>
      <c r="AI1786">
        <v>2962</v>
      </c>
      <c r="AJ1786">
        <v>12</v>
      </c>
      <c r="AK1786">
        <v>973</v>
      </c>
      <c r="AL1786">
        <v>28</v>
      </c>
      <c r="AM1786">
        <v>1</v>
      </c>
      <c r="AN1786">
        <v>8</v>
      </c>
      <c r="AO1786">
        <v>0</v>
      </c>
      <c r="AP1786">
        <v>0</v>
      </c>
      <c r="AQ1786">
        <v>9</v>
      </c>
      <c r="AR1786">
        <v>1030</v>
      </c>
      <c r="AS1786" t="s">
        <v>10</v>
      </c>
      <c r="AT1786">
        <v>37514</v>
      </c>
      <c r="AU1786">
        <v>38639420</v>
      </c>
      <c r="AV1786">
        <v>38900</v>
      </c>
      <c r="AW1786" t="s">
        <v>36</v>
      </c>
      <c r="AX1786">
        <v>6</v>
      </c>
      <c r="AY1786">
        <v>6180</v>
      </c>
      <c r="AZ1786">
        <v>7</v>
      </c>
      <c r="BA1786" t="s">
        <v>44</v>
      </c>
    </row>
    <row r="1787" spans="1:53" x14ac:dyDescent="0.2">
      <c r="A1787">
        <v>1786</v>
      </c>
      <c r="B1787">
        <v>1786</v>
      </c>
      <c r="C1787">
        <v>24</v>
      </c>
      <c r="D1787">
        <v>24</v>
      </c>
      <c r="E1787">
        <v>24024</v>
      </c>
      <c r="F1787">
        <v>17</v>
      </c>
      <c r="G1787">
        <v>31</v>
      </c>
      <c r="H1787">
        <v>838700</v>
      </c>
      <c r="I1787">
        <v>17031838700</v>
      </c>
      <c r="J1787">
        <v>8387</v>
      </c>
      <c r="K1787" t="s">
        <v>524</v>
      </c>
      <c r="L1787">
        <v>2.5000000000000001E-5</v>
      </c>
      <c r="M1787" s="20">
        <v>1</v>
      </c>
      <c r="N1787" s="20">
        <v>0.35210000000000002</v>
      </c>
      <c r="O1787">
        <v>85</v>
      </c>
      <c r="P1787">
        <v>84</v>
      </c>
      <c r="Q1787">
        <v>11</v>
      </c>
      <c r="R1787">
        <v>45</v>
      </c>
      <c r="S1787">
        <v>13</v>
      </c>
      <c r="T1787">
        <v>238</v>
      </c>
      <c r="U1787">
        <v>85</v>
      </c>
      <c r="V1787">
        <v>84</v>
      </c>
      <c r="W1787">
        <v>11</v>
      </c>
      <c r="X1787">
        <v>45</v>
      </c>
      <c r="Y1787">
        <v>13</v>
      </c>
      <c r="Z1787">
        <v>238</v>
      </c>
      <c r="AA1787">
        <v>24</v>
      </c>
      <c r="AB1787">
        <v>4329</v>
      </c>
      <c r="AC1787">
        <v>84</v>
      </c>
      <c r="AD1787">
        <v>4</v>
      </c>
      <c r="AE1787">
        <v>10</v>
      </c>
      <c r="AF1787">
        <v>0</v>
      </c>
      <c r="AG1787">
        <v>1</v>
      </c>
      <c r="AH1787">
        <v>32</v>
      </c>
      <c r="AI1787">
        <v>4484</v>
      </c>
      <c r="AJ1787">
        <v>8</v>
      </c>
      <c r="AK1787">
        <v>1524</v>
      </c>
      <c r="AL1787">
        <v>30</v>
      </c>
      <c r="AM1787">
        <v>1</v>
      </c>
      <c r="AN1787">
        <v>4</v>
      </c>
      <c r="AO1787">
        <v>0</v>
      </c>
      <c r="AP1787">
        <v>0</v>
      </c>
      <c r="AQ1787">
        <v>11</v>
      </c>
      <c r="AR1787">
        <v>1579</v>
      </c>
      <c r="AS1787" t="s">
        <v>10</v>
      </c>
      <c r="AT1787">
        <v>50732</v>
      </c>
      <c r="AU1787">
        <v>80105828</v>
      </c>
      <c r="AV1787">
        <v>50732</v>
      </c>
      <c r="AW1787" t="s">
        <v>38</v>
      </c>
      <c r="AX1787">
        <v>7</v>
      </c>
      <c r="AY1787">
        <v>11053</v>
      </c>
      <c r="AZ1787">
        <v>7</v>
      </c>
      <c r="BA1787" t="s">
        <v>44</v>
      </c>
    </row>
    <row r="1788" spans="1:53" x14ac:dyDescent="0.2">
      <c r="A1788">
        <v>1787</v>
      </c>
      <c r="B1788">
        <v>1787</v>
      </c>
      <c r="C1788">
        <v>24</v>
      </c>
      <c r="D1788">
        <v>25</v>
      </c>
      <c r="E1788">
        <v>24025</v>
      </c>
      <c r="F1788">
        <v>17</v>
      </c>
      <c r="G1788">
        <v>31</v>
      </c>
      <c r="H1788">
        <v>290900</v>
      </c>
      <c r="I1788">
        <v>17031290900</v>
      </c>
      <c r="J1788">
        <v>2909</v>
      </c>
      <c r="K1788" t="s">
        <v>532</v>
      </c>
      <c r="L1788">
        <v>3.4E-5</v>
      </c>
      <c r="M1788" s="20">
        <v>1</v>
      </c>
      <c r="N1788" s="20">
        <v>0.31480000000000002</v>
      </c>
      <c r="O1788">
        <v>59</v>
      </c>
      <c r="P1788">
        <v>66</v>
      </c>
      <c r="Q1788">
        <v>10</v>
      </c>
      <c r="R1788">
        <v>36</v>
      </c>
      <c r="S1788">
        <v>13</v>
      </c>
      <c r="T1788">
        <v>184</v>
      </c>
      <c r="U1788">
        <v>59</v>
      </c>
      <c r="V1788">
        <v>66</v>
      </c>
      <c r="W1788">
        <v>10</v>
      </c>
      <c r="X1788">
        <v>36</v>
      </c>
      <c r="Y1788">
        <v>13</v>
      </c>
      <c r="Z1788">
        <v>184</v>
      </c>
      <c r="AA1788">
        <v>32</v>
      </c>
      <c r="AB1788">
        <v>4323</v>
      </c>
      <c r="AC1788">
        <v>127</v>
      </c>
      <c r="AD1788">
        <v>0</v>
      </c>
      <c r="AE1788">
        <v>7</v>
      </c>
      <c r="AF1788">
        <v>0</v>
      </c>
      <c r="AG1788">
        <v>2</v>
      </c>
      <c r="AH1788">
        <v>39</v>
      </c>
      <c r="AI1788">
        <v>4530</v>
      </c>
      <c r="AJ1788">
        <v>10</v>
      </c>
      <c r="AK1788">
        <v>1361</v>
      </c>
      <c r="AL1788">
        <v>40</v>
      </c>
      <c r="AM1788">
        <v>0</v>
      </c>
      <c r="AN1788">
        <v>2</v>
      </c>
      <c r="AO1788">
        <v>0</v>
      </c>
      <c r="AP1788">
        <v>1</v>
      </c>
      <c r="AQ1788">
        <v>12</v>
      </c>
      <c r="AR1788">
        <v>1426</v>
      </c>
      <c r="AS1788" t="s">
        <v>10</v>
      </c>
      <c r="AT1788">
        <v>30799</v>
      </c>
      <c r="AU1788">
        <v>43919374</v>
      </c>
      <c r="AV1788">
        <v>30799</v>
      </c>
      <c r="AW1788" t="s">
        <v>36</v>
      </c>
      <c r="AX1788">
        <v>8</v>
      </c>
      <c r="AY1788">
        <v>11408</v>
      </c>
      <c r="AZ1788">
        <v>8</v>
      </c>
      <c r="BA1788" t="s">
        <v>44</v>
      </c>
    </row>
    <row r="1789" spans="1:53" x14ac:dyDescent="0.2">
      <c r="A1789">
        <v>1788</v>
      </c>
      <c r="B1789">
        <v>1788</v>
      </c>
      <c r="C1789">
        <v>24</v>
      </c>
      <c r="D1789">
        <v>26</v>
      </c>
      <c r="E1789">
        <v>24026</v>
      </c>
      <c r="F1789">
        <v>17</v>
      </c>
      <c r="G1789">
        <v>31</v>
      </c>
      <c r="H1789">
        <v>270500</v>
      </c>
      <c r="I1789">
        <v>17031270500</v>
      </c>
      <c r="J1789">
        <v>2705</v>
      </c>
      <c r="K1789" t="s">
        <v>529</v>
      </c>
      <c r="L1789">
        <v>3.9999999999999998E-6</v>
      </c>
      <c r="M1789" s="20">
        <v>0.1176</v>
      </c>
      <c r="N1789" s="20">
        <v>6.6699999999999995E-2</v>
      </c>
      <c r="O1789">
        <v>123</v>
      </c>
      <c r="P1789">
        <v>80</v>
      </c>
      <c r="Q1789">
        <v>22</v>
      </c>
      <c r="R1789">
        <v>53</v>
      </c>
      <c r="S1789">
        <v>19</v>
      </c>
      <c r="T1789">
        <v>297</v>
      </c>
      <c r="U1789">
        <v>14</v>
      </c>
      <c r="V1789">
        <v>9</v>
      </c>
      <c r="W1789">
        <v>3</v>
      </c>
      <c r="X1789">
        <v>6</v>
      </c>
      <c r="Y1789">
        <v>2</v>
      </c>
      <c r="Z1789">
        <v>35</v>
      </c>
      <c r="AA1789">
        <v>5</v>
      </c>
      <c r="AB1789">
        <v>1625</v>
      </c>
      <c r="AC1789">
        <v>41</v>
      </c>
      <c r="AD1789">
        <v>1</v>
      </c>
      <c r="AE1789">
        <v>2</v>
      </c>
      <c r="AF1789">
        <v>0</v>
      </c>
      <c r="AG1789">
        <v>0</v>
      </c>
      <c r="AH1789">
        <v>15</v>
      </c>
      <c r="AI1789">
        <v>1689</v>
      </c>
      <c r="AJ1789">
        <v>0</v>
      </c>
      <c r="AK1789">
        <v>108</v>
      </c>
      <c r="AL1789">
        <v>3</v>
      </c>
      <c r="AM1789">
        <v>0</v>
      </c>
      <c r="AN1789">
        <v>0</v>
      </c>
      <c r="AO1789">
        <v>0</v>
      </c>
      <c r="AP1789">
        <v>0</v>
      </c>
      <c r="AQ1789">
        <v>1</v>
      </c>
      <c r="AR1789">
        <v>113</v>
      </c>
      <c r="AS1789" t="s">
        <v>10</v>
      </c>
      <c r="AT1789">
        <v>29453</v>
      </c>
      <c r="AU1789">
        <v>3328189</v>
      </c>
      <c r="AV1789">
        <v>37538</v>
      </c>
      <c r="AW1789" t="s">
        <v>36</v>
      </c>
      <c r="AX1789">
        <v>18</v>
      </c>
      <c r="AY1789">
        <v>2034</v>
      </c>
      <c r="AZ1789">
        <v>17</v>
      </c>
      <c r="BA1789" t="s">
        <v>44</v>
      </c>
    </row>
    <row r="1790" spans="1:53" x14ac:dyDescent="0.2">
      <c r="A1790">
        <v>1789</v>
      </c>
      <c r="B1790">
        <v>1789</v>
      </c>
      <c r="C1790">
        <v>24</v>
      </c>
      <c r="D1790">
        <v>26</v>
      </c>
      <c r="E1790">
        <v>24026</v>
      </c>
      <c r="F1790">
        <v>17</v>
      </c>
      <c r="G1790">
        <v>31</v>
      </c>
      <c r="H1790">
        <v>271500</v>
      </c>
      <c r="I1790">
        <v>17031271500</v>
      </c>
      <c r="J1790">
        <v>2715</v>
      </c>
      <c r="K1790" t="s">
        <v>539</v>
      </c>
      <c r="L1790">
        <v>3.9999999999999998E-6</v>
      </c>
      <c r="M1790" s="20">
        <v>0.1176</v>
      </c>
      <c r="N1790" s="20">
        <v>0.23530000000000001</v>
      </c>
      <c r="O1790">
        <v>123</v>
      </c>
      <c r="P1790">
        <v>80</v>
      </c>
      <c r="Q1790">
        <v>22</v>
      </c>
      <c r="R1790">
        <v>53</v>
      </c>
      <c r="S1790">
        <v>19</v>
      </c>
      <c r="T1790">
        <v>297</v>
      </c>
      <c r="U1790">
        <v>14</v>
      </c>
      <c r="V1790">
        <v>9</v>
      </c>
      <c r="W1790">
        <v>3</v>
      </c>
      <c r="X1790">
        <v>6</v>
      </c>
      <c r="Y1790">
        <v>2</v>
      </c>
      <c r="Z1790">
        <v>35</v>
      </c>
      <c r="AA1790">
        <v>14</v>
      </c>
      <c r="AB1790">
        <v>1339</v>
      </c>
      <c r="AC1790">
        <v>28</v>
      </c>
      <c r="AD1790">
        <v>1</v>
      </c>
      <c r="AE1790">
        <v>0</v>
      </c>
      <c r="AF1790">
        <v>0</v>
      </c>
      <c r="AG1790">
        <v>2</v>
      </c>
      <c r="AH1790">
        <v>13</v>
      </c>
      <c r="AI1790">
        <v>1397</v>
      </c>
      <c r="AJ1790">
        <v>3</v>
      </c>
      <c r="AK1790">
        <v>315</v>
      </c>
      <c r="AL1790">
        <v>7</v>
      </c>
      <c r="AM1790">
        <v>0</v>
      </c>
      <c r="AN1790">
        <v>0</v>
      </c>
      <c r="AO1790">
        <v>0</v>
      </c>
      <c r="AP1790">
        <v>0</v>
      </c>
      <c r="AQ1790">
        <v>3</v>
      </c>
      <c r="AR1790">
        <v>329</v>
      </c>
      <c r="AS1790" t="s">
        <v>10</v>
      </c>
      <c r="AT1790">
        <v>59341</v>
      </c>
      <c r="AU1790">
        <v>19523189</v>
      </c>
      <c r="AV1790">
        <v>37538</v>
      </c>
      <c r="AW1790" t="s">
        <v>36</v>
      </c>
      <c r="AX1790">
        <v>27</v>
      </c>
      <c r="AY1790">
        <v>8883</v>
      </c>
      <c r="AZ1790">
        <v>17</v>
      </c>
      <c r="BA1790" t="s">
        <v>44</v>
      </c>
    </row>
    <row r="1791" spans="1:53" x14ac:dyDescent="0.2">
      <c r="A1791">
        <v>1790</v>
      </c>
      <c r="B1791">
        <v>1790</v>
      </c>
      <c r="C1791">
        <v>24</v>
      </c>
      <c r="D1791">
        <v>26</v>
      </c>
      <c r="E1791">
        <v>24026</v>
      </c>
      <c r="F1791">
        <v>17</v>
      </c>
      <c r="G1791">
        <v>31</v>
      </c>
      <c r="H1791">
        <v>843000</v>
      </c>
      <c r="I1791">
        <v>17031843000</v>
      </c>
      <c r="J1791">
        <v>8430</v>
      </c>
      <c r="K1791" t="s">
        <v>530</v>
      </c>
      <c r="L1791">
        <v>2.5999999999999998E-5</v>
      </c>
      <c r="M1791" s="20">
        <v>0.76470000000000005</v>
      </c>
      <c r="N1791" s="20">
        <v>0.2261</v>
      </c>
      <c r="O1791">
        <v>123</v>
      </c>
      <c r="P1791">
        <v>80</v>
      </c>
      <c r="Q1791">
        <v>22</v>
      </c>
      <c r="R1791">
        <v>53</v>
      </c>
      <c r="S1791">
        <v>19</v>
      </c>
      <c r="T1791">
        <v>297</v>
      </c>
      <c r="U1791">
        <v>94</v>
      </c>
      <c r="V1791">
        <v>61</v>
      </c>
      <c r="W1791">
        <v>17</v>
      </c>
      <c r="X1791">
        <v>41</v>
      </c>
      <c r="Y1791">
        <v>15</v>
      </c>
      <c r="Z1791">
        <v>227</v>
      </c>
      <c r="AA1791">
        <v>1</v>
      </c>
      <c r="AB1791">
        <v>2315</v>
      </c>
      <c r="AC1791">
        <v>43</v>
      </c>
      <c r="AD1791">
        <v>1</v>
      </c>
      <c r="AE1791">
        <v>3</v>
      </c>
      <c r="AF1791">
        <v>0</v>
      </c>
      <c r="AG1791">
        <v>1</v>
      </c>
      <c r="AH1791">
        <v>14</v>
      </c>
      <c r="AI1791">
        <v>2378</v>
      </c>
      <c r="AJ1791">
        <v>0</v>
      </c>
      <c r="AK1791">
        <v>523</v>
      </c>
      <c r="AL1791">
        <v>10</v>
      </c>
      <c r="AM1791">
        <v>0</v>
      </c>
      <c r="AN1791">
        <v>1</v>
      </c>
      <c r="AO1791">
        <v>0</v>
      </c>
      <c r="AP1791">
        <v>0</v>
      </c>
      <c r="AQ1791">
        <v>3</v>
      </c>
      <c r="AR1791">
        <v>538</v>
      </c>
      <c r="AS1791" t="s">
        <v>10</v>
      </c>
      <c r="AT1791">
        <v>25904</v>
      </c>
      <c r="AU1791">
        <v>13936352</v>
      </c>
      <c r="AV1791">
        <v>37538</v>
      </c>
      <c r="AW1791" t="s">
        <v>36</v>
      </c>
      <c r="AX1791">
        <v>11</v>
      </c>
      <c r="AY1791">
        <v>5918</v>
      </c>
      <c r="AZ1791">
        <v>17</v>
      </c>
      <c r="BA1791" t="s">
        <v>44</v>
      </c>
    </row>
    <row r="1792" spans="1:53" x14ac:dyDescent="0.2">
      <c r="A1792">
        <v>1791</v>
      </c>
      <c r="B1792">
        <v>1791</v>
      </c>
      <c r="C1792">
        <v>24</v>
      </c>
      <c r="D1792">
        <v>27</v>
      </c>
      <c r="E1792">
        <v>24027</v>
      </c>
      <c r="F1792">
        <v>17</v>
      </c>
      <c r="G1792">
        <v>31</v>
      </c>
      <c r="H1792">
        <v>271300</v>
      </c>
      <c r="I1792">
        <v>17031271300</v>
      </c>
      <c r="J1792">
        <v>2713</v>
      </c>
      <c r="K1792" t="s">
        <v>543</v>
      </c>
      <c r="L1792">
        <v>3.0000000000000001E-6</v>
      </c>
      <c r="M1792" s="20">
        <v>0.1429</v>
      </c>
      <c r="N1792" s="20">
        <v>8.5699999999999998E-2</v>
      </c>
      <c r="O1792">
        <v>85</v>
      </c>
      <c r="P1792">
        <v>53</v>
      </c>
      <c r="Q1792">
        <v>19</v>
      </c>
      <c r="R1792">
        <v>37</v>
      </c>
      <c r="S1792">
        <v>7</v>
      </c>
      <c r="T1792">
        <v>201</v>
      </c>
      <c r="U1792">
        <v>12</v>
      </c>
      <c r="V1792">
        <v>8</v>
      </c>
      <c r="W1792">
        <v>3</v>
      </c>
      <c r="X1792">
        <v>5</v>
      </c>
      <c r="Y1792">
        <v>1</v>
      </c>
      <c r="Z1792">
        <v>29</v>
      </c>
      <c r="AA1792">
        <v>9</v>
      </c>
      <c r="AB1792">
        <v>1003</v>
      </c>
      <c r="AC1792">
        <v>22</v>
      </c>
      <c r="AD1792">
        <v>0</v>
      </c>
      <c r="AE1792">
        <v>4</v>
      </c>
      <c r="AF1792">
        <v>0</v>
      </c>
      <c r="AG1792">
        <v>1</v>
      </c>
      <c r="AH1792">
        <v>6</v>
      </c>
      <c r="AI1792">
        <v>1045</v>
      </c>
      <c r="AJ1792">
        <v>1</v>
      </c>
      <c r="AK1792">
        <v>86</v>
      </c>
      <c r="AL1792">
        <v>2</v>
      </c>
      <c r="AM1792">
        <v>0</v>
      </c>
      <c r="AN1792">
        <v>0</v>
      </c>
      <c r="AO1792">
        <v>0</v>
      </c>
      <c r="AP1792">
        <v>0</v>
      </c>
      <c r="AQ1792">
        <v>1</v>
      </c>
      <c r="AR1792">
        <v>90</v>
      </c>
      <c r="AS1792" t="s">
        <v>10</v>
      </c>
      <c r="AT1792">
        <v>24632</v>
      </c>
      <c r="AU1792">
        <v>2216880</v>
      </c>
      <c r="AV1792">
        <v>35453</v>
      </c>
      <c r="AW1792" t="s">
        <v>36</v>
      </c>
      <c r="AX1792">
        <v>16</v>
      </c>
      <c r="AY1792">
        <v>1440</v>
      </c>
      <c r="AZ1792">
        <v>11</v>
      </c>
      <c r="BA1792" t="s">
        <v>44</v>
      </c>
    </row>
    <row r="1793" spans="1:53" x14ac:dyDescent="0.2">
      <c r="A1793">
        <v>1792</v>
      </c>
      <c r="B1793">
        <v>1792</v>
      </c>
      <c r="C1793">
        <v>24</v>
      </c>
      <c r="D1793">
        <v>27</v>
      </c>
      <c r="E1793">
        <v>24027</v>
      </c>
      <c r="F1793">
        <v>17</v>
      </c>
      <c r="G1793">
        <v>31</v>
      </c>
      <c r="H1793">
        <v>837300</v>
      </c>
      <c r="I1793">
        <v>17031837300</v>
      </c>
      <c r="J1793">
        <v>8373</v>
      </c>
      <c r="K1793" t="s">
        <v>544</v>
      </c>
      <c r="L1793">
        <v>1.8E-5</v>
      </c>
      <c r="M1793" s="20">
        <v>0.85709999999999997</v>
      </c>
      <c r="N1793" s="20">
        <v>0.45</v>
      </c>
      <c r="O1793">
        <v>85</v>
      </c>
      <c r="P1793">
        <v>53</v>
      </c>
      <c r="Q1793">
        <v>19</v>
      </c>
      <c r="R1793">
        <v>37</v>
      </c>
      <c r="S1793">
        <v>7</v>
      </c>
      <c r="T1793">
        <v>201</v>
      </c>
      <c r="U1793">
        <v>73</v>
      </c>
      <c r="V1793">
        <v>45</v>
      </c>
      <c r="W1793">
        <v>16</v>
      </c>
      <c r="X1793">
        <v>32</v>
      </c>
      <c r="Y1793">
        <v>6</v>
      </c>
      <c r="Z1793">
        <v>172</v>
      </c>
      <c r="AA1793">
        <v>89</v>
      </c>
      <c r="AB1793">
        <v>2244</v>
      </c>
      <c r="AC1793">
        <v>116</v>
      </c>
      <c r="AD1793">
        <v>21</v>
      </c>
      <c r="AE1793">
        <v>1</v>
      </c>
      <c r="AF1793">
        <v>0</v>
      </c>
      <c r="AG1793">
        <v>0</v>
      </c>
      <c r="AH1793">
        <v>12</v>
      </c>
      <c r="AI1793">
        <v>2483</v>
      </c>
      <c r="AJ1793">
        <v>40</v>
      </c>
      <c r="AK1793">
        <v>1010</v>
      </c>
      <c r="AL1793">
        <v>52</v>
      </c>
      <c r="AM1793">
        <v>9</v>
      </c>
      <c r="AN1793">
        <v>0</v>
      </c>
      <c r="AO1793">
        <v>0</v>
      </c>
      <c r="AP1793">
        <v>0</v>
      </c>
      <c r="AQ1793">
        <v>5</v>
      </c>
      <c r="AR1793">
        <v>1117</v>
      </c>
      <c r="AS1793" t="s">
        <v>10</v>
      </c>
      <c r="AT1793">
        <v>36325</v>
      </c>
      <c r="AU1793">
        <v>40575025</v>
      </c>
      <c r="AV1793">
        <v>35453</v>
      </c>
      <c r="AW1793" t="s">
        <v>36</v>
      </c>
      <c r="AX1793">
        <v>11</v>
      </c>
      <c r="AY1793">
        <v>12287</v>
      </c>
      <c r="AZ1793">
        <v>11</v>
      </c>
      <c r="BA1793" t="s">
        <v>44</v>
      </c>
    </row>
    <row r="1794" spans="1:53" x14ac:dyDescent="0.2">
      <c r="A1794">
        <v>1793</v>
      </c>
      <c r="B1794">
        <v>1793</v>
      </c>
      <c r="C1794">
        <v>24</v>
      </c>
      <c r="D1794">
        <v>28</v>
      </c>
      <c r="E1794">
        <v>24028</v>
      </c>
      <c r="F1794">
        <v>17</v>
      </c>
      <c r="G1794">
        <v>31</v>
      </c>
      <c r="H1794">
        <v>838700</v>
      </c>
      <c r="I1794">
        <v>17031838700</v>
      </c>
      <c r="J1794">
        <v>8387</v>
      </c>
      <c r="K1794" t="s">
        <v>524</v>
      </c>
      <c r="L1794">
        <v>1.5999999999999999E-5</v>
      </c>
      <c r="M1794" s="20">
        <v>1</v>
      </c>
      <c r="N1794" s="20">
        <v>0.22539999999999999</v>
      </c>
      <c r="O1794">
        <v>51</v>
      </c>
      <c r="P1794">
        <v>51</v>
      </c>
      <c r="Q1794">
        <v>4</v>
      </c>
      <c r="R1794">
        <v>34</v>
      </c>
      <c r="S1794">
        <v>16</v>
      </c>
      <c r="T1794">
        <v>156</v>
      </c>
      <c r="U1794">
        <v>51</v>
      </c>
      <c r="V1794">
        <v>51</v>
      </c>
      <c r="W1794">
        <v>4</v>
      </c>
      <c r="X1794">
        <v>34</v>
      </c>
      <c r="Y1794">
        <v>16</v>
      </c>
      <c r="Z1794">
        <v>156</v>
      </c>
      <c r="AA1794">
        <v>24</v>
      </c>
      <c r="AB1794">
        <v>4329</v>
      </c>
      <c r="AC1794">
        <v>84</v>
      </c>
      <c r="AD1794">
        <v>4</v>
      </c>
      <c r="AE1794">
        <v>10</v>
      </c>
      <c r="AF1794">
        <v>0</v>
      </c>
      <c r="AG1794">
        <v>1</v>
      </c>
      <c r="AH1794">
        <v>32</v>
      </c>
      <c r="AI1794">
        <v>4484</v>
      </c>
      <c r="AJ1794">
        <v>5</v>
      </c>
      <c r="AK1794">
        <v>976</v>
      </c>
      <c r="AL1794">
        <v>19</v>
      </c>
      <c r="AM1794">
        <v>1</v>
      </c>
      <c r="AN1794">
        <v>2</v>
      </c>
      <c r="AO1794">
        <v>0</v>
      </c>
      <c r="AP1794">
        <v>0</v>
      </c>
      <c r="AQ1794">
        <v>7</v>
      </c>
      <c r="AR1794">
        <v>1010</v>
      </c>
      <c r="AS1794" t="s">
        <v>10</v>
      </c>
      <c r="AT1794">
        <v>50732</v>
      </c>
      <c r="AU1794">
        <v>51239320</v>
      </c>
      <c r="AV1794">
        <v>50732</v>
      </c>
      <c r="AW1794" t="s">
        <v>38</v>
      </c>
      <c r="AX1794">
        <v>7</v>
      </c>
      <c r="AY1794">
        <v>7070</v>
      </c>
      <c r="AZ1794">
        <v>7</v>
      </c>
      <c r="BA1794" t="s">
        <v>44</v>
      </c>
    </row>
    <row r="1795" spans="1:53" x14ac:dyDescent="0.2">
      <c r="A1795">
        <v>1794</v>
      </c>
      <c r="B1795">
        <v>1794</v>
      </c>
      <c r="C1795">
        <v>24</v>
      </c>
      <c r="D1795">
        <v>29</v>
      </c>
      <c r="E1795">
        <v>24029</v>
      </c>
      <c r="F1795">
        <v>17</v>
      </c>
      <c r="G1795">
        <v>31</v>
      </c>
      <c r="H1795">
        <v>292500</v>
      </c>
      <c r="I1795">
        <v>17031292500</v>
      </c>
      <c r="J1795">
        <v>2925</v>
      </c>
      <c r="K1795" t="s">
        <v>523</v>
      </c>
      <c r="L1795">
        <v>2.4000000000000001E-5</v>
      </c>
      <c r="M1795" s="20">
        <v>1</v>
      </c>
      <c r="N1795" s="20">
        <v>0.2243</v>
      </c>
      <c r="O1795">
        <v>65</v>
      </c>
      <c r="P1795">
        <v>39</v>
      </c>
      <c r="Q1795">
        <v>4</v>
      </c>
      <c r="R1795">
        <v>38</v>
      </c>
      <c r="S1795">
        <v>12</v>
      </c>
      <c r="T1795">
        <v>158</v>
      </c>
      <c r="U1795">
        <v>65</v>
      </c>
      <c r="V1795">
        <v>39</v>
      </c>
      <c r="W1795">
        <v>4</v>
      </c>
      <c r="X1795">
        <v>38</v>
      </c>
      <c r="Y1795">
        <v>12</v>
      </c>
      <c r="Z1795">
        <v>158</v>
      </c>
      <c r="AA1795">
        <v>23</v>
      </c>
      <c r="AB1795">
        <v>3961</v>
      </c>
      <c r="AC1795">
        <v>100</v>
      </c>
      <c r="AD1795">
        <v>3</v>
      </c>
      <c r="AE1795">
        <v>8</v>
      </c>
      <c r="AF1795">
        <v>1</v>
      </c>
      <c r="AG1795">
        <v>6</v>
      </c>
      <c r="AH1795">
        <v>38</v>
      </c>
      <c r="AI1795">
        <v>4140</v>
      </c>
      <c r="AJ1795">
        <v>5</v>
      </c>
      <c r="AK1795">
        <v>888</v>
      </c>
      <c r="AL1795">
        <v>22</v>
      </c>
      <c r="AM1795">
        <v>1</v>
      </c>
      <c r="AN1795">
        <v>2</v>
      </c>
      <c r="AO1795">
        <v>0</v>
      </c>
      <c r="AP1795">
        <v>1</v>
      </c>
      <c r="AQ1795">
        <v>9</v>
      </c>
      <c r="AR1795">
        <v>929</v>
      </c>
      <c r="AS1795" t="s">
        <v>10</v>
      </c>
      <c r="AT1795">
        <v>44824</v>
      </c>
      <c r="AU1795">
        <v>41641496</v>
      </c>
      <c r="AV1795">
        <v>44824</v>
      </c>
      <c r="AW1795" t="s">
        <v>38</v>
      </c>
      <c r="AX1795">
        <v>6</v>
      </c>
      <c r="AY1795">
        <v>5574</v>
      </c>
      <c r="AZ1795">
        <v>6</v>
      </c>
      <c r="BA1795" t="s">
        <v>44</v>
      </c>
    </row>
    <row r="1796" spans="1:53" x14ac:dyDescent="0.2">
      <c r="A1796">
        <v>1795</v>
      </c>
      <c r="B1796">
        <v>1795</v>
      </c>
      <c r="C1796">
        <v>24</v>
      </c>
      <c r="D1796">
        <v>30</v>
      </c>
      <c r="E1796">
        <v>24030</v>
      </c>
      <c r="F1796">
        <v>17</v>
      </c>
      <c r="G1796">
        <v>31</v>
      </c>
      <c r="H1796">
        <v>843000</v>
      </c>
      <c r="I1796">
        <v>17031843000</v>
      </c>
      <c r="J1796">
        <v>8430</v>
      </c>
      <c r="K1796" t="s">
        <v>530</v>
      </c>
      <c r="L1796">
        <v>1.2E-5</v>
      </c>
      <c r="M1796" s="20">
        <v>1</v>
      </c>
      <c r="N1796" s="20">
        <v>0.1043</v>
      </c>
      <c r="O1796">
        <v>40</v>
      </c>
      <c r="P1796">
        <v>33</v>
      </c>
      <c r="Q1796">
        <v>1</v>
      </c>
      <c r="R1796">
        <v>29</v>
      </c>
      <c r="S1796">
        <v>4</v>
      </c>
      <c r="T1796">
        <v>107</v>
      </c>
      <c r="U1796">
        <v>40</v>
      </c>
      <c r="V1796">
        <v>33</v>
      </c>
      <c r="W1796">
        <v>1</v>
      </c>
      <c r="X1796">
        <v>29</v>
      </c>
      <c r="Y1796">
        <v>4</v>
      </c>
      <c r="Z1796">
        <v>107</v>
      </c>
      <c r="AA1796">
        <v>1</v>
      </c>
      <c r="AB1796">
        <v>2315</v>
      </c>
      <c r="AC1796">
        <v>43</v>
      </c>
      <c r="AD1796">
        <v>1</v>
      </c>
      <c r="AE1796">
        <v>3</v>
      </c>
      <c r="AF1796">
        <v>0</v>
      </c>
      <c r="AG1796">
        <v>1</v>
      </c>
      <c r="AH1796">
        <v>14</v>
      </c>
      <c r="AI1796">
        <v>2378</v>
      </c>
      <c r="AJ1796">
        <v>0</v>
      </c>
      <c r="AK1796">
        <v>242</v>
      </c>
      <c r="AL1796">
        <v>4</v>
      </c>
      <c r="AM1796">
        <v>0</v>
      </c>
      <c r="AN1796">
        <v>0</v>
      </c>
      <c r="AO1796">
        <v>0</v>
      </c>
      <c r="AP1796">
        <v>0</v>
      </c>
      <c r="AQ1796">
        <v>1</v>
      </c>
      <c r="AR1796">
        <v>248</v>
      </c>
      <c r="AS1796" t="s">
        <v>10</v>
      </c>
      <c r="AT1796">
        <v>25904</v>
      </c>
      <c r="AU1796">
        <v>6424192</v>
      </c>
      <c r="AV1796">
        <v>25904</v>
      </c>
      <c r="AW1796" t="s">
        <v>36</v>
      </c>
      <c r="AX1796">
        <v>11</v>
      </c>
      <c r="AY1796">
        <v>2728</v>
      </c>
      <c r="AZ1796">
        <v>11</v>
      </c>
      <c r="BA1796" t="s">
        <v>44</v>
      </c>
    </row>
    <row r="1797" spans="1:53" x14ac:dyDescent="0.2">
      <c r="A1797">
        <v>1796</v>
      </c>
      <c r="B1797">
        <v>1796</v>
      </c>
      <c r="C1797">
        <v>24</v>
      </c>
      <c r="D1797">
        <v>31</v>
      </c>
      <c r="E1797">
        <v>24031</v>
      </c>
      <c r="F1797">
        <v>17</v>
      </c>
      <c r="G1797">
        <v>31</v>
      </c>
      <c r="H1797">
        <v>292400</v>
      </c>
      <c r="I1797">
        <v>17031292400</v>
      </c>
      <c r="J1797">
        <v>2924</v>
      </c>
      <c r="K1797" t="s">
        <v>527</v>
      </c>
      <c r="L1797">
        <v>1.5999999999999999E-5</v>
      </c>
      <c r="M1797" s="20">
        <v>1</v>
      </c>
      <c r="N1797" s="20">
        <v>0.45710000000000001</v>
      </c>
      <c r="O1797">
        <v>82</v>
      </c>
      <c r="P1797">
        <v>49</v>
      </c>
      <c r="Q1797">
        <v>5</v>
      </c>
      <c r="R1797">
        <v>55</v>
      </c>
      <c r="S1797">
        <v>11</v>
      </c>
      <c r="T1797">
        <v>202</v>
      </c>
      <c r="U1797">
        <v>82</v>
      </c>
      <c r="V1797">
        <v>49</v>
      </c>
      <c r="W1797">
        <v>5</v>
      </c>
      <c r="X1797">
        <v>55</v>
      </c>
      <c r="Y1797">
        <v>11</v>
      </c>
      <c r="Z1797">
        <v>202</v>
      </c>
      <c r="AA1797">
        <v>23</v>
      </c>
      <c r="AB1797">
        <v>2178</v>
      </c>
      <c r="AC1797">
        <v>51</v>
      </c>
      <c r="AD1797">
        <v>3</v>
      </c>
      <c r="AE1797">
        <v>1</v>
      </c>
      <c r="AF1797">
        <v>0</v>
      </c>
      <c r="AG1797">
        <v>0</v>
      </c>
      <c r="AH1797">
        <v>12</v>
      </c>
      <c r="AI1797">
        <v>2268</v>
      </c>
      <c r="AJ1797">
        <v>11</v>
      </c>
      <c r="AK1797">
        <v>996</v>
      </c>
      <c r="AL1797">
        <v>23</v>
      </c>
      <c r="AM1797">
        <v>1</v>
      </c>
      <c r="AN1797">
        <v>0</v>
      </c>
      <c r="AO1797">
        <v>0</v>
      </c>
      <c r="AP1797">
        <v>0</v>
      </c>
      <c r="AQ1797">
        <v>5</v>
      </c>
      <c r="AR1797">
        <v>1037</v>
      </c>
      <c r="AS1797" t="s">
        <v>10</v>
      </c>
      <c r="AT1797">
        <v>28116</v>
      </c>
      <c r="AU1797">
        <v>29156292</v>
      </c>
      <c r="AV1797">
        <v>28116</v>
      </c>
      <c r="AW1797" t="s">
        <v>36</v>
      </c>
      <c r="AX1797">
        <v>4</v>
      </c>
      <c r="AY1797">
        <v>4148</v>
      </c>
      <c r="AZ1797">
        <v>4</v>
      </c>
      <c r="BA1797" t="s">
        <v>44</v>
      </c>
    </row>
    <row r="1798" spans="1:53" x14ac:dyDescent="0.2">
      <c r="A1798">
        <v>1797</v>
      </c>
      <c r="B1798">
        <v>1797</v>
      </c>
      <c r="C1798">
        <v>24</v>
      </c>
      <c r="D1798">
        <v>32</v>
      </c>
      <c r="E1798">
        <v>24032</v>
      </c>
      <c r="F1798">
        <v>17</v>
      </c>
      <c r="G1798">
        <v>31</v>
      </c>
      <c r="H1798">
        <v>261000</v>
      </c>
      <c r="I1798">
        <v>17031261000</v>
      </c>
      <c r="J1798">
        <v>2610</v>
      </c>
      <c r="K1798" t="s">
        <v>536</v>
      </c>
      <c r="L1798">
        <v>1.2999999999999999E-5</v>
      </c>
      <c r="M1798" s="20">
        <v>0.48149999999999998</v>
      </c>
      <c r="N1798" s="20">
        <v>0.2364</v>
      </c>
      <c r="O1798">
        <v>49</v>
      </c>
      <c r="P1798">
        <v>35</v>
      </c>
      <c r="Q1798">
        <v>4</v>
      </c>
      <c r="R1798">
        <v>25</v>
      </c>
      <c r="S1798">
        <v>7</v>
      </c>
      <c r="T1798">
        <v>120</v>
      </c>
      <c r="U1798">
        <v>24</v>
      </c>
      <c r="V1798">
        <v>17</v>
      </c>
      <c r="W1798">
        <v>2</v>
      </c>
      <c r="X1798">
        <v>12</v>
      </c>
      <c r="Y1798">
        <v>3</v>
      </c>
      <c r="Z1798">
        <v>58</v>
      </c>
      <c r="AA1798">
        <v>3</v>
      </c>
      <c r="AB1798">
        <v>2279</v>
      </c>
      <c r="AC1798">
        <v>26</v>
      </c>
      <c r="AD1798">
        <v>3</v>
      </c>
      <c r="AE1798">
        <v>2</v>
      </c>
      <c r="AF1798">
        <v>1</v>
      </c>
      <c r="AG1798">
        <v>0</v>
      </c>
      <c r="AH1798">
        <v>5</v>
      </c>
      <c r="AI1798">
        <v>2319</v>
      </c>
      <c r="AJ1798">
        <v>1</v>
      </c>
      <c r="AK1798">
        <v>539</v>
      </c>
      <c r="AL1798">
        <v>6</v>
      </c>
      <c r="AM1798">
        <v>1</v>
      </c>
      <c r="AN1798">
        <v>0</v>
      </c>
      <c r="AO1798">
        <v>0</v>
      </c>
      <c r="AP1798">
        <v>0</v>
      </c>
      <c r="AQ1798">
        <v>1</v>
      </c>
      <c r="AR1798">
        <v>548</v>
      </c>
      <c r="AS1798" t="s">
        <v>10</v>
      </c>
      <c r="AT1798">
        <v>40610</v>
      </c>
      <c r="AU1798">
        <v>22254280</v>
      </c>
      <c r="AV1798">
        <v>35532</v>
      </c>
      <c r="AW1798" t="s">
        <v>36</v>
      </c>
      <c r="AX1798">
        <v>4</v>
      </c>
      <c r="AY1798">
        <v>2192</v>
      </c>
      <c r="AZ1798">
        <v>6</v>
      </c>
      <c r="BA1798" t="s">
        <v>44</v>
      </c>
    </row>
    <row r="1799" spans="1:53" x14ac:dyDescent="0.2">
      <c r="A1799">
        <v>1798</v>
      </c>
      <c r="B1799">
        <v>1798</v>
      </c>
      <c r="C1799">
        <v>24</v>
      </c>
      <c r="D1799">
        <v>32</v>
      </c>
      <c r="E1799">
        <v>24032</v>
      </c>
      <c r="F1799">
        <v>17</v>
      </c>
      <c r="G1799">
        <v>31</v>
      </c>
      <c r="H1799">
        <v>843000</v>
      </c>
      <c r="I1799">
        <v>17031843000</v>
      </c>
      <c r="J1799">
        <v>8430</v>
      </c>
      <c r="K1799" t="s">
        <v>530</v>
      </c>
      <c r="L1799">
        <v>1.4E-5</v>
      </c>
      <c r="M1799" s="20">
        <v>0.51849999999999996</v>
      </c>
      <c r="N1799" s="20">
        <v>0.1217</v>
      </c>
      <c r="O1799">
        <v>49</v>
      </c>
      <c r="P1799">
        <v>35</v>
      </c>
      <c r="Q1799">
        <v>4</v>
      </c>
      <c r="R1799">
        <v>25</v>
      </c>
      <c r="S1799">
        <v>7</v>
      </c>
      <c r="T1799">
        <v>120</v>
      </c>
      <c r="U1799">
        <v>25</v>
      </c>
      <c r="V1799">
        <v>18</v>
      </c>
      <c r="W1799">
        <v>2</v>
      </c>
      <c r="X1799">
        <v>13</v>
      </c>
      <c r="Y1799">
        <v>4</v>
      </c>
      <c r="Z1799">
        <v>62</v>
      </c>
      <c r="AA1799">
        <v>1</v>
      </c>
      <c r="AB1799">
        <v>2315</v>
      </c>
      <c r="AC1799">
        <v>43</v>
      </c>
      <c r="AD1799">
        <v>1</v>
      </c>
      <c r="AE1799">
        <v>3</v>
      </c>
      <c r="AF1799">
        <v>0</v>
      </c>
      <c r="AG1799">
        <v>1</v>
      </c>
      <c r="AH1799">
        <v>14</v>
      </c>
      <c r="AI1799">
        <v>2378</v>
      </c>
      <c r="AJ1799">
        <v>0</v>
      </c>
      <c r="AK1799">
        <v>282</v>
      </c>
      <c r="AL1799">
        <v>5</v>
      </c>
      <c r="AM1799">
        <v>0</v>
      </c>
      <c r="AN1799">
        <v>0</v>
      </c>
      <c r="AO1799">
        <v>0</v>
      </c>
      <c r="AP1799">
        <v>0</v>
      </c>
      <c r="AQ1799">
        <v>2</v>
      </c>
      <c r="AR1799">
        <v>289</v>
      </c>
      <c r="AS1799" t="s">
        <v>10</v>
      </c>
      <c r="AT1799">
        <v>25904</v>
      </c>
      <c r="AU1799">
        <v>7486256</v>
      </c>
      <c r="AV1799">
        <v>35532</v>
      </c>
      <c r="AW1799" t="s">
        <v>36</v>
      </c>
      <c r="AX1799">
        <v>11</v>
      </c>
      <c r="AY1799">
        <v>3179</v>
      </c>
      <c r="AZ1799">
        <v>6</v>
      </c>
      <c r="BA1799" t="s">
        <v>44</v>
      </c>
    </row>
    <row r="1800" spans="1:53" x14ac:dyDescent="0.2">
      <c r="A1800">
        <v>1799</v>
      </c>
      <c r="B1800">
        <v>1799</v>
      </c>
      <c r="C1800">
        <v>24</v>
      </c>
      <c r="D1800">
        <v>33</v>
      </c>
      <c r="E1800">
        <v>24033</v>
      </c>
      <c r="F1800">
        <v>17</v>
      </c>
      <c r="G1800">
        <v>31</v>
      </c>
      <c r="H1800">
        <v>292500</v>
      </c>
      <c r="I1800">
        <v>17031292500</v>
      </c>
      <c r="J1800">
        <v>2925</v>
      </c>
      <c r="K1800" t="s">
        <v>523</v>
      </c>
      <c r="L1800">
        <v>1.4E-5</v>
      </c>
      <c r="M1800" s="20">
        <v>1</v>
      </c>
      <c r="N1800" s="20">
        <v>0.1308</v>
      </c>
      <c r="O1800">
        <v>47</v>
      </c>
      <c r="P1800">
        <v>28</v>
      </c>
      <c r="Q1800">
        <v>3</v>
      </c>
      <c r="R1800">
        <v>20</v>
      </c>
      <c r="S1800">
        <v>4</v>
      </c>
      <c r="T1800">
        <v>102</v>
      </c>
      <c r="U1800">
        <v>47</v>
      </c>
      <c r="V1800">
        <v>28</v>
      </c>
      <c r="W1800">
        <v>3</v>
      </c>
      <c r="X1800">
        <v>20</v>
      </c>
      <c r="Y1800">
        <v>4</v>
      </c>
      <c r="Z1800">
        <v>102</v>
      </c>
      <c r="AA1800">
        <v>23</v>
      </c>
      <c r="AB1800">
        <v>3961</v>
      </c>
      <c r="AC1800">
        <v>100</v>
      </c>
      <c r="AD1800">
        <v>3</v>
      </c>
      <c r="AE1800">
        <v>8</v>
      </c>
      <c r="AF1800">
        <v>1</v>
      </c>
      <c r="AG1800">
        <v>6</v>
      </c>
      <c r="AH1800">
        <v>38</v>
      </c>
      <c r="AI1800">
        <v>4140</v>
      </c>
      <c r="AJ1800">
        <v>3</v>
      </c>
      <c r="AK1800">
        <v>518</v>
      </c>
      <c r="AL1800">
        <v>13</v>
      </c>
      <c r="AM1800">
        <v>0</v>
      </c>
      <c r="AN1800">
        <v>1</v>
      </c>
      <c r="AO1800">
        <v>0</v>
      </c>
      <c r="AP1800">
        <v>1</v>
      </c>
      <c r="AQ1800">
        <v>5</v>
      </c>
      <c r="AR1800">
        <v>542</v>
      </c>
      <c r="AS1800" t="s">
        <v>10</v>
      </c>
      <c r="AT1800">
        <v>44824</v>
      </c>
      <c r="AU1800">
        <v>24294608</v>
      </c>
      <c r="AV1800">
        <v>44824</v>
      </c>
      <c r="AW1800" t="s">
        <v>38</v>
      </c>
      <c r="AX1800">
        <v>6</v>
      </c>
      <c r="AY1800">
        <v>3252</v>
      </c>
      <c r="AZ1800">
        <v>6</v>
      </c>
      <c r="BA1800" t="s">
        <v>44</v>
      </c>
    </row>
    <row r="1801" spans="1:53" x14ac:dyDescent="0.2">
      <c r="A1801">
        <v>1800</v>
      </c>
      <c r="B1801">
        <v>1800</v>
      </c>
      <c r="C1801">
        <v>24</v>
      </c>
      <c r="D1801">
        <v>34</v>
      </c>
      <c r="E1801">
        <v>24034</v>
      </c>
      <c r="F1801">
        <v>17</v>
      </c>
      <c r="G1801">
        <v>31</v>
      </c>
      <c r="H1801">
        <v>292200</v>
      </c>
      <c r="I1801">
        <v>17031292200</v>
      </c>
      <c r="J1801">
        <v>2922</v>
      </c>
      <c r="K1801" t="s">
        <v>525</v>
      </c>
      <c r="L1801">
        <v>3.9999999999999998E-6</v>
      </c>
      <c r="M1801" s="20">
        <v>0.23530000000000001</v>
      </c>
      <c r="N1801" s="20">
        <v>9.5200000000000007E-2</v>
      </c>
      <c r="O1801">
        <v>48</v>
      </c>
      <c r="P1801">
        <v>83</v>
      </c>
      <c r="Q1801">
        <v>4</v>
      </c>
      <c r="R1801">
        <v>27</v>
      </c>
      <c r="S1801">
        <v>10</v>
      </c>
      <c r="T1801">
        <v>172</v>
      </c>
      <c r="U1801">
        <v>11</v>
      </c>
      <c r="V1801">
        <v>20</v>
      </c>
      <c r="W1801">
        <v>1</v>
      </c>
      <c r="X1801">
        <v>6</v>
      </c>
      <c r="Y1801">
        <v>2</v>
      </c>
      <c r="Z1801">
        <v>40</v>
      </c>
      <c r="AA1801">
        <v>47</v>
      </c>
      <c r="AB1801">
        <v>2780</v>
      </c>
      <c r="AC1801">
        <v>87</v>
      </c>
      <c r="AD1801">
        <v>6</v>
      </c>
      <c r="AE1801">
        <v>2</v>
      </c>
      <c r="AF1801">
        <v>0</v>
      </c>
      <c r="AG1801">
        <v>10</v>
      </c>
      <c r="AH1801">
        <v>29</v>
      </c>
      <c r="AI1801">
        <v>2961</v>
      </c>
      <c r="AJ1801">
        <v>4</v>
      </c>
      <c r="AK1801">
        <v>265</v>
      </c>
      <c r="AL1801">
        <v>8</v>
      </c>
      <c r="AM1801">
        <v>1</v>
      </c>
      <c r="AN1801">
        <v>0</v>
      </c>
      <c r="AO1801">
        <v>0</v>
      </c>
      <c r="AP1801">
        <v>1</v>
      </c>
      <c r="AQ1801">
        <v>3</v>
      </c>
      <c r="AR1801">
        <v>282</v>
      </c>
      <c r="AS1801" t="s">
        <v>10</v>
      </c>
      <c r="AT1801">
        <v>34400</v>
      </c>
      <c r="AU1801">
        <v>9700800</v>
      </c>
      <c r="AV1801">
        <v>46556</v>
      </c>
      <c r="AW1801" t="s">
        <v>38</v>
      </c>
      <c r="AX1801">
        <v>11</v>
      </c>
      <c r="AY1801">
        <v>3102</v>
      </c>
      <c r="AZ1801">
        <v>8</v>
      </c>
      <c r="BA1801" t="s">
        <v>44</v>
      </c>
    </row>
    <row r="1802" spans="1:53" x14ac:dyDescent="0.2">
      <c r="A1802">
        <v>1801</v>
      </c>
      <c r="B1802">
        <v>1801</v>
      </c>
      <c r="C1802">
        <v>24</v>
      </c>
      <c r="D1802">
        <v>34</v>
      </c>
      <c r="E1802">
        <v>24034</v>
      </c>
      <c r="F1802">
        <v>17</v>
      </c>
      <c r="G1802">
        <v>31</v>
      </c>
      <c r="H1802">
        <v>838700</v>
      </c>
      <c r="I1802">
        <v>17031838700</v>
      </c>
      <c r="J1802">
        <v>8387</v>
      </c>
      <c r="K1802" t="s">
        <v>524</v>
      </c>
      <c r="L1802">
        <v>1.2999999999999999E-5</v>
      </c>
      <c r="M1802" s="20">
        <v>0.76470000000000005</v>
      </c>
      <c r="N1802" s="20">
        <v>0.18310000000000001</v>
      </c>
      <c r="O1802">
        <v>48</v>
      </c>
      <c r="P1802">
        <v>83</v>
      </c>
      <c r="Q1802">
        <v>4</v>
      </c>
      <c r="R1802">
        <v>27</v>
      </c>
      <c r="S1802">
        <v>10</v>
      </c>
      <c r="T1802">
        <v>172</v>
      </c>
      <c r="U1802">
        <v>37</v>
      </c>
      <c r="V1802">
        <v>63</v>
      </c>
      <c r="W1802">
        <v>3</v>
      </c>
      <c r="X1802">
        <v>21</v>
      </c>
      <c r="Y1802">
        <v>8</v>
      </c>
      <c r="Z1802">
        <v>132</v>
      </c>
      <c r="AA1802">
        <v>24</v>
      </c>
      <c r="AB1802">
        <v>4329</v>
      </c>
      <c r="AC1802">
        <v>84</v>
      </c>
      <c r="AD1802">
        <v>4</v>
      </c>
      <c r="AE1802">
        <v>10</v>
      </c>
      <c r="AF1802">
        <v>0</v>
      </c>
      <c r="AG1802">
        <v>1</v>
      </c>
      <c r="AH1802">
        <v>32</v>
      </c>
      <c r="AI1802">
        <v>4484</v>
      </c>
      <c r="AJ1802">
        <v>4</v>
      </c>
      <c r="AK1802">
        <v>793</v>
      </c>
      <c r="AL1802">
        <v>15</v>
      </c>
      <c r="AM1802">
        <v>1</v>
      </c>
      <c r="AN1802">
        <v>2</v>
      </c>
      <c r="AO1802">
        <v>0</v>
      </c>
      <c r="AP1802">
        <v>0</v>
      </c>
      <c r="AQ1802">
        <v>6</v>
      </c>
      <c r="AR1802">
        <v>821</v>
      </c>
      <c r="AS1802" t="s">
        <v>10</v>
      </c>
      <c r="AT1802">
        <v>50732</v>
      </c>
      <c r="AU1802">
        <v>41650972</v>
      </c>
      <c r="AV1802">
        <v>46556</v>
      </c>
      <c r="AW1802" t="s">
        <v>38</v>
      </c>
      <c r="AX1802">
        <v>7</v>
      </c>
      <c r="AY1802">
        <v>5747</v>
      </c>
      <c r="AZ1802">
        <v>8</v>
      </c>
      <c r="BA1802" t="s">
        <v>44</v>
      </c>
    </row>
    <row r="1803" spans="1:53" x14ac:dyDescent="0.2">
      <c r="A1803">
        <v>1802</v>
      </c>
      <c r="B1803">
        <v>1802</v>
      </c>
      <c r="C1803">
        <v>24</v>
      </c>
      <c r="D1803">
        <v>35</v>
      </c>
      <c r="E1803">
        <v>24035</v>
      </c>
      <c r="F1803">
        <v>17</v>
      </c>
      <c r="G1803">
        <v>31</v>
      </c>
      <c r="H1803">
        <v>291200</v>
      </c>
      <c r="I1803">
        <v>17031291200</v>
      </c>
      <c r="J1803">
        <v>2912</v>
      </c>
      <c r="K1803" t="s">
        <v>526</v>
      </c>
      <c r="L1803">
        <v>6.0000000000000002E-6</v>
      </c>
      <c r="M1803" s="20">
        <v>0.4</v>
      </c>
      <c r="N1803" s="20">
        <v>0.1714</v>
      </c>
      <c r="O1803">
        <v>79</v>
      </c>
      <c r="P1803">
        <v>65</v>
      </c>
      <c r="Q1803">
        <v>11</v>
      </c>
      <c r="R1803">
        <v>33</v>
      </c>
      <c r="S1803">
        <v>16</v>
      </c>
      <c r="T1803">
        <v>204</v>
      </c>
      <c r="U1803">
        <v>32</v>
      </c>
      <c r="V1803">
        <v>26</v>
      </c>
      <c r="W1803">
        <v>4</v>
      </c>
      <c r="X1803">
        <v>13</v>
      </c>
      <c r="Y1803">
        <v>6</v>
      </c>
      <c r="Z1803">
        <v>82</v>
      </c>
      <c r="AA1803">
        <v>4</v>
      </c>
      <c r="AB1803">
        <v>2185</v>
      </c>
      <c r="AC1803">
        <v>40</v>
      </c>
      <c r="AD1803">
        <v>4</v>
      </c>
      <c r="AE1803">
        <v>0</v>
      </c>
      <c r="AF1803">
        <v>0</v>
      </c>
      <c r="AG1803">
        <v>0</v>
      </c>
      <c r="AH1803">
        <v>7</v>
      </c>
      <c r="AI1803">
        <v>2240</v>
      </c>
      <c r="AJ1803">
        <v>1</v>
      </c>
      <c r="AK1803">
        <v>375</v>
      </c>
      <c r="AL1803">
        <v>7</v>
      </c>
      <c r="AM1803">
        <v>1</v>
      </c>
      <c r="AN1803">
        <v>0</v>
      </c>
      <c r="AO1803">
        <v>0</v>
      </c>
      <c r="AP1803">
        <v>0</v>
      </c>
      <c r="AQ1803">
        <v>1</v>
      </c>
      <c r="AR1803">
        <v>384</v>
      </c>
      <c r="AS1803" t="s">
        <v>10</v>
      </c>
      <c r="AT1803">
        <v>26355</v>
      </c>
      <c r="AU1803">
        <v>10120320</v>
      </c>
      <c r="AV1803">
        <v>33069</v>
      </c>
      <c r="AW1803" t="s">
        <v>36</v>
      </c>
      <c r="AX1803">
        <v>13</v>
      </c>
      <c r="AY1803">
        <v>4992</v>
      </c>
      <c r="AZ1803">
        <v>9</v>
      </c>
      <c r="BA1803" t="s">
        <v>44</v>
      </c>
    </row>
    <row r="1804" spans="1:53" x14ac:dyDescent="0.2">
      <c r="A1804">
        <v>1803</v>
      </c>
      <c r="B1804">
        <v>1803</v>
      </c>
      <c r="C1804">
        <v>24</v>
      </c>
      <c r="D1804">
        <v>35</v>
      </c>
      <c r="E1804">
        <v>24035</v>
      </c>
      <c r="F1804">
        <v>17</v>
      </c>
      <c r="G1804">
        <v>31</v>
      </c>
      <c r="H1804">
        <v>841500</v>
      </c>
      <c r="I1804">
        <v>17031841500</v>
      </c>
      <c r="J1804">
        <v>8415</v>
      </c>
      <c r="K1804" t="s">
        <v>535</v>
      </c>
      <c r="L1804">
        <v>9.0000000000000002E-6</v>
      </c>
      <c r="M1804" s="20">
        <v>0.6</v>
      </c>
      <c r="N1804" s="20">
        <v>0.19570000000000001</v>
      </c>
      <c r="O1804">
        <v>79</v>
      </c>
      <c r="P1804">
        <v>65</v>
      </c>
      <c r="Q1804">
        <v>11</v>
      </c>
      <c r="R1804">
        <v>33</v>
      </c>
      <c r="S1804">
        <v>16</v>
      </c>
      <c r="T1804">
        <v>204</v>
      </c>
      <c r="U1804">
        <v>47</v>
      </c>
      <c r="V1804">
        <v>39</v>
      </c>
      <c r="W1804">
        <v>7</v>
      </c>
      <c r="X1804">
        <v>20</v>
      </c>
      <c r="Y1804">
        <v>10</v>
      </c>
      <c r="Z1804">
        <v>122</v>
      </c>
      <c r="AA1804">
        <v>34</v>
      </c>
      <c r="AB1804">
        <v>2796</v>
      </c>
      <c r="AC1804">
        <v>81</v>
      </c>
      <c r="AD1804">
        <v>2</v>
      </c>
      <c r="AE1804">
        <v>23</v>
      </c>
      <c r="AF1804">
        <v>0</v>
      </c>
      <c r="AG1804">
        <v>0</v>
      </c>
      <c r="AH1804">
        <v>26</v>
      </c>
      <c r="AI1804">
        <v>2962</v>
      </c>
      <c r="AJ1804">
        <v>7</v>
      </c>
      <c r="AK1804">
        <v>547</v>
      </c>
      <c r="AL1804">
        <v>16</v>
      </c>
      <c r="AM1804">
        <v>0</v>
      </c>
      <c r="AN1804">
        <v>4</v>
      </c>
      <c r="AO1804">
        <v>0</v>
      </c>
      <c r="AP1804">
        <v>0</v>
      </c>
      <c r="AQ1804">
        <v>5</v>
      </c>
      <c r="AR1804">
        <v>580</v>
      </c>
      <c r="AS1804" t="s">
        <v>10</v>
      </c>
      <c r="AT1804">
        <v>37514</v>
      </c>
      <c r="AU1804">
        <v>21758120</v>
      </c>
      <c r="AV1804">
        <v>33069</v>
      </c>
      <c r="AW1804" t="s">
        <v>36</v>
      </c>
      <c r="AX1804">
        <v>6</v>
      </c>
      <c r="AY1804">
        <v>3480</v>
      </c>
      <c r="AZ1804">
        <v>9</v>
      </c>
      <c r="BA1804" t="s">
        <v>44</v>
      </c>
    </row>
    <row r="1805" spans="1:53" x14ac:dyDescent="0.2">
      <c r="A1805">
        <v>1804</v>
      </c>
      <c r="B1805">
        <v>1804</v>
      </c>
      <c r="C1805">
        <v>24</v>
      </c>
      <c r="D1805">
        <v>36</v>
      </c>
      <c r="E1805">
        <v>24036</v>
      </c>
      <c r="F1805">
        <v>17</v>
      </c>
      <c r="G1805">
        <v>31</v>
      </c>
      <c r="H1805">
        <v>292400</v>
      </c>
      <c r="I1805">
        <v>17031292400</v>
      </c>
      <c r="J1805">
        <v>2924</v>
      </c>
      <c r="K1805" t="s">
        <v>527</v>
      </c>
      <c r="L1805">
        <v>7.9999999999999996E-6</v>
      </c>
      <c r="M1805" s="20">
        <v>0.44440000000000002</v>
      </c>
      <c r="N1805" s="20">
        <v>0.2286</v>
      </c>
      <c r="O1805">
        <v>94</v>
      </c>
      <c r="P1805">
        <v>68</v>
      </c>
      <c r="Q1805">
        <v>14</v>
      </c>
      <c r="R1805">
        <v>61</v>
      </c>
      <c r="S1805">
        <v>11</v>
      </c>
      <c r="T1805">
        <v>248</v>
      </c>
      <c r="U1805">
        <v>42</v>
      </c>
      <c r="V1805">
        <v>30</v>
      </c>
      <c r="W1805">
        <v>6</v>
      </c>
      <c r="X1805">
        <v>27</v>
      </c>
      <c r="Y1805">
        <v>5</v>
      </c>
      <c r="Z1805">
        <v>110</v>
      </c>
      <c r="AA1805">
        <v>23</v>
      </c>
      <c r="AB1805">
        <v>2178</v>
      </c>
      <c r="AC1805">
        <v>51</v>
      </c>
      <c r="AD1805">
        <v>3</v>
      </c>
      <c r="AE1805">
        <v>1</v>
      </c>
      <c r="AF1805">
        <v>0</v>
      </c>
      <c r="AG1805">
        <v>0</v>
      </c>
      <c r="AH1805">
        <v>12</v>
      </c>
      <c r="AI1805">
        <v>2268</v>
      </c>
      <c r="AJ1805">
        <v>5</v>
      </c>
      <c r="AK1805">
        <v>498</v>
      </c>
      <c r="AL1805">
        <v>12</v>
      </c>
      <c r="AM1805">
        <v>1</v>
      </c>
      <c r="AN1805">
        <v>0</v>
      </c>
      <c r="AO1805">
        <v>0</v>
      </c>
      <c r="AP1805">
        <v>0</v>
      </c>
      <c r="AQ1805">
        <v>3</v>
      </c>
      <c r="AR1805">
        <v>518</v>
      </c>
      <c r="AS1805" t="s">
        <v>10</v>
      </c>
      <c r="AT1805">
        <v>28116</v>
      </c>
      <c r="AU1805">
        <v>14564088</v>
      </c>
      <c r="AV1805">
        <v>35261</v>
      </c>
      <c r="AW1805" t="s">
        <v>36</v>
      </c>
      <c r="AX1805">
        <v>4</v>
      </c>
      <c r="AY1805">
        <v>2072</v>
      </c>
      <c r="AZ1805">
        <v>5</v>
      </c>
      <c r="BA1805" t="s">
        <v>44</v>
      </c>
    </row>
    <row r="1806" spans="1:53" x14ac:dyDescent="0.2">
      <c r="A1806">
        <v>1805</v>
      </c>
      <c r="B1806">
        <v>1805</v>
      </c>
      <c r="C1806">
        <v>24</v>
      </c>
      <c r="D1806">
        <v>36</v>
      </c>
      <c r="E1806">
        <v>24036</v>
      </c>
      <c r="F1806">
        <v>17</v>
      </c>
      <c r="G1806">
        <v>31</v>
      </c>
      <c r="H1806">
        <v>292500</v>
      </c>
      <c r="I1806">
        <v>17031292500</v>
      </c>
      <c r="J1806">
        <v>2925</v>
      </c>
      <c r="K1806" t="s">
        <v>523</v>
      </c>
      <c r="L1806">
        <v>1.0000000000000001E-5</v>
      </c>
      <c r="M1806" s="20">
        <v>0.55559999999999998</v>
      </c>
      <c r="N1806" s="20">
        <v>9.35E-2</v>
      </c>
      <c r="O1806">
        <v>94</v>
      </c>
      <c r="P1806">
        <v>68</v>
      </c>
      <c r="Q1806">
        <v>14</v>
      </c>
      <c r="R1806">
        <v>61</v>
      </c>
      <c r="S1806">
        <v>11</v>
      </c>
      <c r="T1806">
        <v>248</v>
      </c>
      <c r="U1806">
        <v>52</v>
      </c>
      <c r="V1806">
        <v>38</v>
      </c>
      <c r="W1806">
        <v>8</v>
      </c>
      <c r="X1806">
        <v>34</v>
      </c>
      <c r="Y1806">
        <v>6</v>
      </c>
      <c r="Z1806">
        <v>138</v>
      </c>
      <c r="AA1806">
        <v>23</v>
      </c>
      <c r="AB1806">
        <v>3961</v>
      </c>
      <c r="AC1806">
        <v>100</v>
      </c>
      <c r="AD1806">
        <v>3</v>
      </c>
      <c r="AE1806">
        <v>8</v>
      </c>
      <c r="AF1806">
        <v>1</v>
      </c>
      <c r="AG1806">
        <v>6</v>
      </c>
      <c r="AH1806">
        <v>38</v>
      </c>
      <c r="AI1806">
        <v>4140</v>
      </c>
      <c r="AJ1806">
        <v>2</v>
      </c>
      <c r="AK1806">
        <v>370</v>
      </c>
      <c r="AL1806">
        <v>9</v>
      </c>
      <c r="AM1806">
        <v>0</v>
      </c>
      <c r="AN1806">
        <v>1</v>
      </c>
      <c r="AO1806">
        <v>0</v>
      </c>
      <c r="AP1806">
        <v>1</v>
      </c>
      <c r="AQ1806">
        <v>4</v>
      </c>
      <c r="AR1806">
        <v>387</v>
      </c>
      <c r="AS1806" t="s">
        <v>10</v>
      </c>
      <c r="AT1806">
        <v>44824</v>
      </c>
      <c r="AU1806">
        <v>17346888</v>
      </c>
      <c r="AV1806">
        <v>35261</v>
      </c>
      <c r="AW1806" t="s">
        <v>36</v>
      </c>
      <c r="AX1806">
        <v>6</v>
      </c>
      <c r="AY1806">
        <v>2322</v>
      </c>
      <c r="AZ1806">
        <v>5</v>
      </c>
      <c r="BA1806" t="s">
        <v>44</v>
      </c>
    </row>
    <row r="1807" spans="1:53" x14ac:dyDescent="0.2">
      <c r="A1807">
        <v>1806</v>
      </c>
      <c r="B1807">
        <v>1806</v>
      </c>
      <c r="C1807">
        <v>24</v>
      </c>
      <c r="D1807">
        <v>37</v>
      </c>
      <c r="E1807">
        <v>24037</v>
      </c>
      <c r="F1807">
        <v>17</v>
      </c>
      <c r="G1807">
        <v>31</v>
      </c>
      <c r="H1807">
        <v>292500</v>
      </c>
      <c r="I1807">
        <v>17031292500</v>
      </c>
      <c r="J1807">
        <v>2925</v>
      </c>
      <c r="K1807" t="s">
        <v>523</v>
      </c>
      <c r="L1807">
        <v>1.1E-5</v>
      </c>
      <c r="M1807" s="20">
        <v>1</v>
      </c>
      <c r="N1807" s="20">
        <v>0.1028</v>
      </c>
      <c r="O1807">
        <v>30</v>
      </c>
      <c r="P1807">
        <v>31</v>
      </c>
      <c r="Q1807">
        <v>2</v>
      </c>
      <c r="R1807">
        <v>34</v>
      </c>
      <c r="S1807">
        <v>6</v>
      </c>
      <c r="T1807">
        <v>103</v>
      </c>
      <c r="U1807">
        <v>30</v>
      </c>
      <c r="V1807">
        <v>31</v>
      </c>
      <c r="W1807">
        <v>2</v>
      </c>
      <c r="X1807">
        <v>34</v>
      </c>
      <c r="Y1807">
        <v>6</v>
      </c>
      <c r="Z1807">
        <v>103</v>
      </c>
      <c r="AA1807">
        <v>23</v>
      </c>
      <c r="AB1807">
        <v>3961</v>
      </c>
      <c r="AC1807">
        <v>100</v>
      </c>
      <c r="AD1807">
        <v>3</v>
      </c>
      <c r="AE1807">
        <v>8</v>
      </c>
      <c r="AF1807">
        <v>1</v>
      </c>
      <c r="AG1807">
        <v>6</v>
      </c>
      <c r="AH1807">
        <v>38</v>
      </c>
      <c r="AI1807">
        <v>4140</v>
      </c>
      <c r="AJ1807">
        <v>2</v>
      </c>
      <c r="AK1807">
        <v>407</v>
      </c>
      <c r="AL1807">
        <v>10</v>
      </c>
      <c r="AM1807">
        <v>0</v>
      </c>
      <c r="AN1807">
        <v>1</v>
      </c>
      <c r="AO1807">
        <v>0</v>
      </c>
      <c r="AP1807">
        <v>1</v>
      </c>
      <c r="AQ1807">
        <v>4</v>
      </c>
      <c r="AR1807">
        <v>426</v>
      </c>
      <c r="AS1807" t="s">
        <v>10</v>
      </c>
      <c r="AT1807">
        <v>44824</v>
      </c>
      <c r="AU1807">
        <v>19095024</v>
      </c>
      <c r="AV1807">
        <v>44824</v>
      </c>
      <c r="AW1807" t="s">
        <v>38</v>
      </c>
      <c r="AX1807">
        <v>6</v>
      </c>
      <c r="AY1807">
        <v>2556</v>
      </c>
      <c r="AZ1807">
        <v>6</v>
      </c>
      <c r="BA1807" t="s">
        <v>44</v>
      </c>
    </row>
    <row r="1808" spans="1:53" x14ac:dyDescent="0.2">
      <c r="A1808">
        <v>1807</v>
      </c>
      <c r="B1808">
        <v>1807</v>
      </c>
      <c r="C1808">
        <v>24</v>
      </c>
      <c r="D1808">
        <v>38</v>
      </c>
      <c r="E1808">
        <v>24038</v>
      </c>
      <c r="F1808">
        <v>17</v>
      </c>
      <c r="G1808">
        <v>31</v>
      </c>
      <c r="H1808">
        <v>841600</v>
      </c>
      <c r="I1808">
        <v>17031841600</v>
      </c>
      <c r="J1808">
        <v>8416</v>
      </c>
      <c r="K1808" t="s">
        <v>534</v>
      </c>
      <c r="L1808">
        <v>7.9999999999999996E-6</v>
      </c>
      <c r="M1808" s="20">
        <v>0.33329999999999999</v>
      </c>
      <c r="N1808" s="20">
        <v>0.47060000000000002</v>
      </c>
      <c r="O1808">
        <v>51</v>
      </c>
      <c r="P1808">
        <v>58</v>
      </c>
      <c r="Q1808">
        <v>12</v>
      </c>
      <c r="R1808">
        <v>53</v>
      </c>
      <c r="S1808">
        <v>6</v>
      </c>
      <c r="T1808">
        <v>180</v>
      </c>
      <c r="U1808">
        <v>17</v>
      </c>
      <c r="V1808">
        <v>19</v>
      </c>
      <c r="W1808">
        <v>4</v>
      </c>
      <c r="X1808">
        <v>18</v>
      </c>
      <c r="Y1808">
        <v>2</v>
      </c>
      <c r="Z1808">
        <v>60</v>
      </c>
      <c r="AA1808">
        <v>24</v>
      </c>
      <c r="AB1808">
        <v>1058</v>
      </c>
      <c r="AC1808">
        <v>63</v>
      </c>
      <c r="AD1808">
        <v>8</v>
      </c>
      <c r="AE1808">
        <v>0</v>
      </c>
      <c r="AF1808">
        <v>0</v>
      </c>
      <c r="AG1808">
        <v>0</v>
      </c>
      <c r="AH1808">
        <v>13</v>
      </c>
      <c r="AI1808">
        <v>1166</v>
      </c>
      <c r="AJ1808">
        <v>11</v>
      </c>
      <c r="AK1808">
        <v>498</v>
      </c>
      <c r="AL1808">
        <v>30</v>
      </c>
      <c r="AM1808">
        <v>4</v>
      </c>
      <c r="AN1808">
        <v>0</v>
      </c>
      <c r="AO1808">
        <v>0</v>
      </c>
      <c r="AP1808">
        <v>0</v>
      </c>
      <c r="AQ1808">
        <v>6</v>
      </c>
      <c r="AR1808">
        <v>549</v>
      </c>
      <c r="AS1808" t="s">
        <v>10</v>
      </c>
      <c r="AT1808">
        <v>35790</v>
      </c>
      <c r="AU1808">
        <v>19648710</v>
      </c>
      <c r="AV1808">
        <v>39143</v>
      </c>
      <c r="AW1808" t="s">
        <v>36</v>
      </c>
      <c r="AX1808">
        <v>15</v>
      </c>
      <c r="AY1808">
        <v>8235</v>
      </c>
      <c r="AZ1808">
        <v>14</v>
      </c>
      <c r="BA1808" t="s">
        <v>44</v>
      </c>
    </row>
    <row r="1809" spans="1:53" x14ac:dyDescent="0.2">
      <c r="A1809">
        <v>1808</v>
      </c>
      <c r="B1809">
        <v>1808</v>
      </c>
      <c r="C1809">
        <v>24</v>
      </c>
      <c r="D1809">
        <v>38</v>
      </c>
      <c r="E1809">
        <v>24038</v>
      </c>
      <c r="F1809">
        <v>17</v>
      </c>
      <c r="G1809">
        <v>31</v>
      </c>
      <c r="H1809">
        <v>843100</v>
      </c>
      <c r="I1809">
        <v>17031843100</v>
      </c>
      <c r="J1809">
        <v>8431</v>
      </c>
      <c r="K1809" t="s">
        <v>363</v>
      </c>
      <c r="L1809">
        <v>1.5999999999999999E-5</v>
      </c>
      <c r="M1809" s="20">
        <v>0.66669999999999996</v>
      </c>
      <c r="N1809" s="20">
        <v>0.14680000000000001</v>
      </c>
      <c r="O1809">
        <v>51</v>
      </c>
      <c r="P1809">
        <v>58</v>
      </c>
      <c r="Q1809">
        <v>12</v>
      </c>
      <c r="R1809">
        <v>53</v>
      </c>
      <c r="S1809">
        <v>6</v>
      </c>
      <c r="T1809">
        <v>180</v>
      </c>
      <c r="U1809">
        <v>34</v>
      </c>
      <c r="V1809">
        <v>39</v>
      </c>
      <c r="W1809">
        <v>8</v>
      </c>
      <c r="X1809">
        <v>35</v>
      </c>
      <c r="Y1809">
        <v>4</v>
      </c>
      <c r="Z1809">
        <v>120</v>
      </c>
      <c r="AA1809">
        <v>89</v>
      </c>
      <c r="AB1809">
        <v>1718</v>
      </c>
      <c r="AC1809">
        <v>57</v>
      </c>
      <c r="AD1809">
        <v>12</v>
      </c>
      <c r="AE1809">
        <v>3</v>
      </c>
      <c r="AF1809">
        <v>0</v>
      </c>
      <c r="AG1809">
        <v>2</v>
      </c>
      <c r="AH1809">
        <v>11</v>
      </c>
      <c r="AI1809">
        <v>1892</v>
      </c>
      <c r="AJ1809">
        <v>13</v>
      </c>
      <c r="AK1809">
        <v>252</v>
      </c>
      <c r="AL1809">
        <v>8</v>
      </c>
      <c r="AM1809">
        <v>2</v>
      </c>
      <c r="AN1809">
        <v>0</v>
      </c>
      <c r="AO1809">
        <v>0</v>
      </c>
      <c r="AP1809">
        <v>0</v>
      </c>
      <c r="AQ1809">
        <v>2</v>
      </c>
      <c r="AR1809">
        <v>278</v>
      </c>
      <c r="AS1809" t="s">
        <v>10</v>
      </c>
      <c r="AT1809">
        <v>45765</v>
      </c>
      <c r="AU1809">
        <v>12722670</v>
      </c>
      <c r="AV1809">
        <v>39143</v>
      </c>
      <c r="AW1809" t="s">
        <v>36</v>
      </c>
      <c r="AX1809">
        <v>12</v>
      </c>
      <c r="AY1809">
        <v>3336</v>
      </c>
      <c r="AZ1809">
        <v>14</v>
      </c>
      <c r="BA1809" t="s">
        <v>44</v>
      </c>
    </row>
    <row r="1810" spans="1:53" x14ac:dyDescent="0.2">
      <c r="A1810">
        <v>1809</v>
      </c>
      <c r="B1810">
        <v>1809</v>
      </c>
      <c r="C1810">
        <v>24</v>
      </c>
      <c r="D1810">
        <v>39</v>
      </c>
      <c r="E1810">
        <v>24039</v>
      </c>
      <c r="F1810">
        <v>17</v>
      </c>
      <c r="G1810">
        <v>31</v>
      </c>
      <c r="H1810">
        <v>841700</v>
      </c>
      <c r="I1810">
        <v>17031841700</v>
      </c>
      <c r="J1810">
        <v>8417</v>
      </c>
      <c r="K1810" t="s">
        <v>533</v>
      </c>
      <c r="L1810">
        <v>2.6999999999999999E-5</v>
      </c>
      <c r="M1810" s="20">
        <v>1</v>
      </c>
      <c r="N1810" s="20">
        <v>0.93100000000000005</v>
      </c>
      <c r="O1810">
        <v>103</v>
      </c>
      <c r="P1810">
        <v>58</v>
      </c>
      <c r="Q1810">
        <v>7</v>
      </c>
      <c r="R1810">
        <v>75</v>
      </c>
      <c r="S1810">
        <v>8</v>
      </c>
      <c r="T1810">
        <v>251</v>
      </c>
      <c r="U1810">
        <v>103</v>
      </c>
      <c r="V1810">
        <v>58</v>
      </c>
      <c r="W1810">
        <v>7</v>
      </c>
      <c r="X1810">
        <v>75</v>
      </c>
      <c r="Y1810">
        <v>8</v>
      </c>
      <c r="Z1810">
        <v>251</v>
      </c>
      <c r="AA1810">
        <v>47</v>
      </c>
      <c r="AB1810">
        <v>828</v>
      </c>
      <c r="AC1810">
        <v>546</v>
      </c>
      <c r="AD1810">
        <v>3</v>
      </c>
      <c r="AE1810">
        <v>2</v>
      </c>
      <c r="AF1810">
        <v>0</v>
      </c>
      <c r="AG1810">
        <v>1</v>
      </c>
      <c r="AH1810">
        <v>15</v>
      </c>
      <c r="AI1810">
        <v>1442</v>
      </c>
      <c r="AJ1810">
        <v>44</v>
      </c>
      <c r="AK1810">
        <v>771</v>
      </c>
      <c r="AL1810">
        <v>508</v>
      </c>
      <c r="AM1810">
        <v>3</v>
      </c>
      <c r="AN1810">
        <v>2</v>
      </c>
      <c r="AO1810">
        <v>0</v>
      </c>
      <c r="AP1810">
        <v>1</v>
      </c>
      <c r="AQ1810">
        <v>14</v>
      </c>
      <c r="AR1810">
        <v>1343</v>
      </c>
      <c r="AS1810" t="s">
        <v>10</v>
      </c>
      <c r="AT1810">
        <v>31286</v>
      </c>
      <c r="AU1810">
        <v>42017098</v>
      </c>
      <c r="AV1810">
        <v>31286</v>
      </c>
      <c r="AW1810" t="s">
        <v>36</v>
      </c>
      <c r="AX1810">
        <v>13</v>
      </c>
      <c r="AY1810">
        <v>17459</v>
      </c>
      <c r="AZ1810">
        <v>13</v>
      </c>
      <c r="BA1810" t="s">
        <v>44</v>
      </c>
    </row>
    <row r="1811" spans="1:53" x14ac:dyDescent="0.2">
      <c r="A1811">
        <v>1810</v>
      </c>
      <c r="B1811">
        <v>1810</v>
      </c>
      <c r="C1811">
        <v>24</v>
      </c>
      <c r="D1811">
        <v>40</v>
      </c>
      <c r="E1811">
        <v>24040</v>
      </c>
      <c r="F1811">
        <v>17</v>
      </c>
      <c r="G1811">
        <v>31</v>
      </c>
      <c r="H1811">
        <v>843100</v>
      </c>
      <c r="I1811">
        <v>17031843100</v>
      </c>
      <c r="J1811">
        <v>8431</v>
      </c>
      <c r="K1811" t="s">
        <v>363</v>
      </c>
      <c r="L1811">
        <v>1.9999999999999999E-6</v>
      </c>
      <c r="M1811" s="20">
        <v>5.2600000000000001E-2</v>
      </c>
      <c r="N1811" s="20">
        <v>1.83E-2</v>
      </c>
      <c r="O1811">
        <v>62</v>
      </c>
      <c r="P1811">
        <v>66</v>
      </c>
      <c r="Q1811">
        <v>6</v>
      </c>
      <c r="R1811">
        <v>30</v>
      </c>
      <c r="S1811">
        <v>11</v>
      </c>
      <c r="T1811">
        <v>175</v>
      </c>
      <c r="U1811">
        <v>3</v>
      </c>
      <c r="V1811">
        <v>3</v>
      </c>
      <c r="W1811">
        <v>0</v>
      </c>
      <c r="X1811">
        <v>2</v>
      </c>
      <c r="Y1811">
        <v>1</v>
      </c>
      <c r="Z1811">
        <v>9</v>
      </c>
      <c r="AA1811">
        <v>89</v>
      </c>
      <c r="AB1811">
        <v>1718</v>
      </c>
      <c r="AC1811">
        <v>57</v>
      </c>
      <c r="AD1811">
        <v>12</v>
      </c>
      <c r="AE1811">
        <v>3</v>
      </c>
      <c r="AF1811">
        <v>0</v>
      </c>
      <c r="AG1811">
        <v>2</v>
      </c>
      <c r="AH1811">
        <v>11</v>
      </c>
      <c r="AI1811">
        <v>1892</v>
      </c>
      <c r="AJ1811">
        <v>2</v>
      </c>
      <c r="AK1811">
        <v>32</v>
      </c>
      <c r="AL1811">
        <v>1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35</v>
      </c>
      <c r="AS1811" t="s">
        <v>10</v>
      </c>
      <c r="AT1811">
        <v>45765</v>
      </c>
      <c r="AU1811">
        <v>1601775</v>
      </c>
      <c r="AV1811">
        <v>35775</v>
      </c>
      <c r="AW1811" t="s">
        <v>36</v>
      </c>
      <c r="AX1811">
        <v>12</v>
      </c>
      <c r="AY1811">
        <v>420</v>
      </c>
      <c r="AZ1811">
        <v>12</v>
      </c>
      <c r="BA1811" t="s">
        <v>44</v>
      </c>
    </row>
    <row r="1812" spans="1:53" x14ac:dyDescent="0.2">
      <c r="A1812">
        <v>1811</v>
      </c>
      <c r="B1812">
        <v>1811</v>
      </c>
      <c r="C1812">
        <v>24</v>
      </c>
      <c r="D1812">
        <v>40</v>
      </c>
      <c r="E1812">
        <v>24040</v>
      </c>
      <c r="F1812">
        <v>17</v>
      </c>
      <c r="G1812">
        <v>31</v>
      </c>
      <c r="H1812">
        <v>838600</v>
      </c>
      <c r="I1812">
        <v>17031838600</v>
      </c>
      <c r="J1812">
        <v>8386</v>
      </c>
      <c r="K1812" t="s">
        <v>545</v>
      </c>
      <c r="L1812">
        <v>6.9999999999999999E-6</v>
      </c>
      <c r="M1812" s="20">
        <v>0.1842</v>
      </c>
      <c r="N1812" s="20">
        <v>0.25</v>
      </c>
      <c r="O1812">
        <v>62</v>
      </c>
      <c r="P1812">
        <v>66</v>
      </c>
      <c r="Q1812">
        <v>6</v>
      </c>
      <c r="R1812">
        <v>30</v>
      </c>
      <c r="S1812">
        <v>11</v>
      </c>
      <c r="T1812">
        <v>175</v>
      </c>
      <c r="U1812">
        <v>11</v>
      </c>
      <c r="V1812">
        <v>12</v>
      </c>
      <c r="W1812">
        <v>1</v>
      </c>
      <c r="X1812">
        <v>6</v>
      </c>
      <c r="Y1812">
        <v>2</v>
      </c>
      <c r="Z1812">
        <v>32</v>
      </c>
      <c r="AA1812">
        <v>51</v>
      </c>
      <c r="AB1812">
        <v>1463</v>
      </c>
      <c r="AC1812">
        <v>66</v>
      </c>
      <c r="AD1812">
        <v>4</v>
      </c>
      <c r="AE1812">
        <v>2</v>
      </c>
      <c r="AF1812">
        <v>0</v>
      </c>
      <c r="AG1812">
        <v>0</v>
      </c>
      <c r="AH1812">
        <v>12</v>
      </c>
      <c r="AI1812">
        <v>1598</v>
      </c>
      <c r="AJ1812">
        <v>13</v>
      </c>
      <c r="AK1812">
        <v>366</v>
      </c>
      <c r="AL1812">
        <v>16</v>
      </c>
      <c r="AM1812">
        <v>1</v>
      </c>
      <c r="AN1812">
        <v>0</v>
      </c>
      <c r="AO1812">
        <v>0</v>
      </c>
      <c r="AP1812">
        <v>0</v>
      </c>
      <c r="AQ1812">
        <v>3</v>
      </c>
      <c r="AR1812">
        <v>399</v>
      </c>
      <c r="AS1812" t="s">
        <v>10</v>
      </c>
      <c r="AT1812">
        <v>43159</v>
      </c>
      <c r="AU1812">
        <v>17220441</v>
      </c>
      <c r="AV1812">
        <v>35775</v>
      </c>
      <c r="AW1812" t="s">
        <v>36</v>
      </c>
      <c r="AX1812">
        <v>15</v>
      </c>
      <c r="AY1812">
        <v>5985</v>
      </c>
      <c r="AZ1812">
        <v>12</v>
      </c>
      <c r="BA1812" t="s">
        <v>44</v>
      </c>
    </row>
    <row r="1813" spans="1:53" x14ac:dyDescent="0.2">
      <c r="A1813">
        <v>1812</v>
      </c>
      <c r="B1813">
        <v>1812</v>
      </c>
      <c r="C1813">
        <v>24</v>
      </c>
      <c r="D1813">
        <v>40</v>
      </c>
      <c r="E1813">
        <v>24040</v>
      </c>
      <c r="F1813">
        <v>17</v>
      </c>
      <c r="G1813">
        <v>31</v>
      </c>
      <c r="H1813">
        <v>837300</v>
      </c>
      <c r="I1813">
        <v>17031837300</v>
      </c>
      <c r="J1813">
        <v>8373</v>
      </c>
      <c r="K1813" t="s">
        <v>544</v>
      </c>
      <c r="L1813">
        <v>1.1E-5</v>
      </c>
      <c r="M1813" s="20">
        <v>0.28949999999999998</v>
      </c>
      <c r="N1813" s="20">
        <v>0.27500000000000002</v>
      </c>
      <c r="O1813">
        <v>62</v>
      </c>
      <c r="P1813">
        <v>66</v>
      </c>
      <c r="Q1813">
        <v>6</v>
      </c>
      <c r="R1813">
        <v>30</v>
      </c>
      <c r="S1813">
        <v>11</v>
      </c>
      <c r="T1813">
        <v>175</v>
      </c>
      <c r="U1813">
        <v>18</v>
      </c>
      <c r="V1813">
        <v>19</v>
      </c>
      <c r="W1813">
        <v>2</v>
      </c>
      <c r="X1813">
        <v>9</v>
      </c>
      <c r="Y1813">
        <v>3</v>
      </c>
      <c r="Z1813">
        <v>51</v>
      </c>
      <c r="AA1813">
        <v>89</v>
      </c>
      <c r="AB1813">
        <v>2244</v>
      </c>
      <c r="AC1813">
        <v>116</v>
      </c>
      <c r="AD1813">
        <v>21</v>
      </c>
      <c r="AE1813">
        <v>1</v>
      </c>
      <c r="AF1813">
        <v>0</v>
      </c>
      <c r="AG1813">
        <v>0</v>
      </c>
      <c r="AH1813">
        <v>12</v>
      </c>
      <c r="AI1813">
        <v>2483</v>
      </c>
      <c r="AJ1813">
        <v>24</v>
      </c>
      <c r="AK1813">
        <v>617</v>
      </c>
      <c r="AL1813">
        <v>32</v>
      </c>
      <c r="AM1813">
        <v>6</v>
      </c>
      <c r="AN1813">
        <v>0</v>
      </c>
      <c r="AO1813">
        <v>0</v>
      </c>
      <c r="AP1813">
        <v>0</v>
      </c>
      <c r="AQ1813">
        <v>3</v>
      </c>
      <c r="AR1813">
        <v>683</v>
      </c>
      <c r="AS1813" t="s">
        <v>10</v>
      </c>
      <c r="AT1813">
        <v>36325</v>
      </c>
      <c r="AU1813">
        <v>24809975</v>
      </c>
      <c r="AV1813">
        <v>35775</v>
      </c>
      <c r="AW1813" t="s">
        <v>36</v>
      </c>
      <c r="AX1813">
        <v>11</v>
      </c>
      <c r="AY1813">
        <v>7513</v>
      </c>
      <c r="AZ1813">
        <v>12</v>
      </c>
      <c r="BA1813" t="s">
        <v>44</v>
      </c>
    </row>
    <row r="1814" spans="1:53" x14ac:dyDescent="0.2">
      <c r="A1814">
        <v>1813</v>
      </c>
      <c r="B1814">
        <v>1813</v>
      </c>
      <c r="C1814">
        <v>24</v>
      </c>
      <c r="D1814">
        <v>40</v>
      </c>
      <c r="E1814">
        <v>24040</v>
      </c>
      <c r="F1814">
        <v>17</v>
      </c>
      <c r="G1814">
        <v>31</v>
      </c>
      <c r="H1814">
        <v>843000</v>
      </c>
      <c r="I1814">
        <v>17031843000</v>
      </c>
      <c r="J1814">
        <v>8430</v>
      </c>
      <c r="K1814" t="s">
        <v>530</v>
      </c>
      <c r="L1814">
        <v>1.8E-5</v>
      </c>
      <c r="M1814" s="20">
        <v>0.47370000000000001</v>
      </c>
      <c r="N1814" s="20">
        <v>0.1565</v>
      </c>
      <c r="O1814">
        <v>62</v>
      </c>
      <c r="P1814">
        <v>66</v>
      </c>
      <c r="Q1814">
        <v>6</v>
      </c>
      <c r="R1814">
        <v>30</v>
      </c>
      <c r="S1814">
        <v>11</v>
      </c>
      <c r="T1814">
        <v>175</v>
      </c>
      <c r="U1814">
        <v>29</v>
      </c>
      <c r="V1814">
        <v>31</v>
      </c>
      <c r="W1814">
        <v>3</v>
      </c>
      <c r="X1814">
        <v>14</v>
      </c>
      <c r="Y1814">
        <v>5</v>
      </c>
      <c r="Z1814">
        <v>83</v>
      </c>
      <c r="AA1814">
        <v>1</v>
      </c>
      <c r="AB1814">
        <v>2315</v>
      </c>
      <c r="AC1814">
        <v>43</v>
      </c>
      <c r="AD1814">
        <v>1</v>
      </c>
      <c r="AE1814">
        <v>3</v>
      </c>
      <c r="AF1814">
        <v>0</v>
      </c>
      <c r="AG1814">
        <v>1</v>
      </c>
      <c r="AH1814">
        <v>14</v>
      </c>
      <c r="AI1814">
        <v>2378</v>
      </c>
      <c r="AJ1814">
        <v>0</v>
      </c>
      <c r="AK1814">
        <v>362</v>
      </c>
      <c r="AL1814">
        <v>7</v>
      </c>
      <c r="AM1814">
        <v>0</v>
      </c>
      <c r="AN1814">
        <v>0</v>
      </c>
      <c r="AO1814">
        <v>0</v>
      </c>
      <c r="AP1814">
        <v>0</v>
      </c>
      <c r="AQ1814">
        <v>2</v>
      </c>
      <c r="AR1814">
        <v>372</v>
      </c>
      <c r="AS1814" t="s">
        <v>10</v>
      </c>
      <c r="AT1814">
        <v>25904</v>
      </c>
      <c r="AU1814">
        <v>9636288</v>
      </c>
      <c r="AV1814">
        <v>35775</v>
      </c>
      <c r="AW1814" t="s">
        <v>36</v>
      </c>
      <c r="AX1814">
        <v>11</v>
      </c>
      <c r="AY1814">
        <v>4092</v>
      </c>
      <c r="AZ1814">
        <v>12</v>
      </c>
      <c r="BA1814" t="s">
        <v>44</v>
      </c>
    </row>
    <row r="1815" spans="1:53" x14ac:dyDescent="0.2">
      <c r="A1815">
        <v>1814</v>
      </c>
      <c r="B1815">
        <v>1814</v>
      </c>
      <c r="C1815">
        <v>24</v>
      </c>
      <c r="D1815">
        <v>41</v>
      </c>
      <c r="E1815">
        <v>24041</v>
      </c>
      <c r="F1815">
        <v>17</v>
      </c>
      <c r="G1815">
        <v>31</v>
      </c>
      <c r="H1815">
        <v>252202</v>
      </c>
      <c r="I1815">
        <v>17031252202</v>
      </c>
      <c r="J1815">
        <v>2522.02</v>
      </c>
      <c r="K1815" t="s">
        <v>546</v>
      </c>
      <c r="L1815">
        <v>1.1E-5</v>
      </c>
      <c r="M1815" s="20">
        <v>0.23910000000000001</v>
      </c>
      <c r="N1815" s="20">
        <v>0.15709999999999999</v>
      </c>
      <c r="O1815">
        <v>60</v>
      </c>
      <c r="P1815">
        <v>49</v>
      </c>
      <c r="Q1815">
        <v>6</v>
      </c>
      <c r="R1815">
        <v>27</v>
      </c>
      <c r="S1815">
        <v>11</v>
      </c>
      <c r="T1815">
        <v>153</v>
      </c>
      <c r="U1815">
        <v>14</v>
      </c>
      <c r="V1815">
        <v>12</v>
      </c>
      <c r="W1815">
        <v>1</v>
      </c>
      <c r="X1815">
        <v>6</v>
      </c>
      <c r="Y1815">
        <v>3</v>
      </c>
      <c r="Z1815">
        <v>37</v>
      </c>
      <c r="AA1815">
        <v>25</v>
      </c>
      <c r="AB1815">
        <v>4482</v>
      </c>
      <c r="AC1815">
        <v>61</v>
      </c>
      <c r="AD1815">
        <v>6</v>
      </c>
      <c r="AE1815">
        <v>1</v>
      </c>
      <c r="AF1815">
        <v>0</v>
      </c>
      <c r="AG1815">
        <v>0</v>
      </c>
      <c r="AH1815">
        <v>34</v>
      </c>
      <c r="AI1815">
        <v>4609</v>
      </c>
      <c r="AJ1815">
        <v>4</v>
      </c>
      <c r="AK1815">
        <v>704</v>
      </c>
      <c r="AL1815">
        <v>10</v>
      </c>
      <c r="AM1815">
        <v>1</v>
      </c>
      <c r="AN1815">
        <v>0</v>
      </c>
      <c r="AO1815">
        <v>0</v>
      </c>
      <c r="AP1815">
        <v>0</v>
      </c>
      <c r="AQ1815">
        <v>5</v>
      </c>
      <c r="AR1815">
        <v>724</v>
      </c>
      <c r="AS1815" t="s">
        <v>10</v>
      </c>
      <c r="AT1815">
        <v>39292</v>
      </c>
      <c r="AU1815">
        <v>28447408</v>
      </c>
      <c r="AV1815">
        <v>38534</v>
      </c>
      <c r="AW1815" t="s">
        <v>36</v>
      </c>
      <c r="AX1815">
        <v>7</v>
      </c>
      <c r="AY1815">
        <v>5068</v>
      </c>
      <c r="AZ1815">
        <v>10</v>
      </c>
      <c r="BA1815" t="s">
        <v>44</v>
      </c>
    </row>
    <row r="1816" spans="1:53" x14ac:dyDescent="0.2">
      <c r="A1816">
        <v>1815</v>
      </c>
      <c r="B1816">
        <v>1815</v>
      </c>
      <c r="C1816">
        <v>24</v>
      </c>
      <c r="D1816">
        <v>41</v>
      </c>
      <c r="E1816">
        <v>24041</v>
      </c>
      <c r="F1816">
        <v>17</v>
      </c>
      <c r="G1816">
        <v>31</v>
      </c>
      <c r="H1816">
        <v>831400</v>
      </c>
      <c r="I1816">
        <v>17031831400</v>
      </c>
      <c r="J1816">
        <v>8314</v>
      </c>
      <c r="K1816" t="s">
        <v>547</v>
      </c>
      <c r="L1816">
        <v>3.4999999999999997E-5</v>
      </c>
      <c r="M1816" s="20">
        <v>0.76090000000000002</v>
      </c>
      <c r="N1816" s="20">
        <v>0.1535</v>
      </c>
      <c r="O1816">
        <v>60</v>
      </c>
      <c r="P1816">
        <v>49</v>
      </c>
      <c r="Q1816">
        <v>6</v>
      </c>
      <c r="R1816">
        <v>27</v>
      </c>
      <c r="S1816">
        <v>11</v>
      </c>
      <c r="T1816">
        <v>153</v>
      </c>
      <c r="U1816">
        <v>46</v>
      </c>
      <c r="V1816">
        <v>37</v>
      </c>
      <c r="W1816">
        <v>5</v>
      </c>
      <c r="X1816">
        <v>21</v>
      </c>
      <c r="Y1816">
        <v>8</v>
      </c>
      <c r="Z1816">
        <v>116</v>
      </c>
      <c r="AA1816">
        <v>281</v>
      </c>
      <c r="AB1816">
        <v>1969</v>
      </c>
      <c r="AC1816">
        <v>572</v>
      </c>
      <c r="AD1816">
        <v>114</v>
      </c>
      <c r="AE1816">
        <v>10</v>
      </c>
      <c r="AF1816">
        <v>0</v>
      </c>
      <c r="AG1816">
        <v>0</v>
      </c>
      <c r="AH1816">
        <v>18</v>
      </c>
      <c r="AI1816">
        <v>2964</v>
      </c>
      <c r="AJ1816">
        <v>43</v>
      </c>
      <c r="AK1816">
        <v>302</v>
      </c>
      <c r="AL1816">
        <v>88</v>
      </c>
      <c r="AM1816">
        <v>18</v>
      </c>
      <c r="AN1816">
        <v>2</v>
      </c>
      <c r="AO1816">
        <v>0</v>
      </c>
      <c r="AP1816">
        <v>0</v>
      </c>
      <c r="AQ1816">
        <v>3</v>
      </c>
      <c r="AR1816">
        <v>455</v>
      </c>
      <c r="AS1816" t="s">
        <v>10</v>
      </c>
      <c r="AT1816">
        <v>37329</v>
      </c>
      <c r="AU1816">
        <v>16984695</v>
      </c>
      <c r="AV1816">
        <v>38534</v>
      </c>
      <c r="AW1816" t="s">
        <v>36</v>
      </c>
      <c r="AX1816">
        <v>14</v>
      </c>
      <c r="AY1816">
        <v>6370</v>
      </c>
      <c r="AZ1816">
        <v>10</v>
      </c>
      <c r="BA1816" t="s">
        <v>44</v>
      </c>
    </row>
    <row r="1817" spans="1:53" x14ac:dyDescent="0.2">
      <c r="A1817">
        <v>1816</v>
      </c>
      <c r="B1817">
        <v>1816</v>
      </c>
      <c r="C1817">
        <v>25</v>
      </c>
      <c r="D1817">
        <v>1</v>
      </c>
      <c r="E1817">
        <v>25001</v>
      </c>
      <c r="F1817">
        <v>17</v>
      </c>
      <c r="G1817">
        <v>31</v>
      </c>
      <c r="H1817">
        <v>843200</v>
      </c>
      <c r="I1817">
        <v>17031843200</v>
      </c>
      <c r="J1817">
        <v>8432</v>
      </c>
      <c r="K1817" t="s">
        <v>332</v>
      </c>
      <c r="L1817">
        <v>3.9999999999999998E-6</v>
      </c>
      <c r="M1817" s="20">
        <v>0.30769999999999997</v>
      </c>
      <c r="N1817" s="20">
        <v>1.17E-2</v>
      </c>
      <c r="O1817">
        <v>72</v>
      </c>
      <c r="P1817">
        <v>2</v>
      </c>
      <c r="Q1817">
        <v>10</v>
      </c>
      <c r="R1817">
        <v>149</v>
      </c>
      <c r="S1817">
        <v>1</v>
      </c>
      <c r="T1817">
        <v>234</v>
      </c>
      <c r="U1817">
        <v>22</v>
      </c>
      <c r="V1817">
        <v>1</v>
      </c>
      <c r="W1817">
        <v>3</v>
      </c>
      <c r="X1817">
        <v>46</v>
      </c>
      <c r="Y1817">
        <v>0</v>
      </c>
      <c r="Z1817">
        <v>72</v>
      </c>
      <c r="AA1817">
        <v>309</v>
      </c>
      <c r="AB1817">
        <v>49</v>
      </c>
      <c r="AC1817">
        <v>2352</v>
      </c>
      <c r="AD1817">
        <v>48</v>
      </c>
      <c r="AE1817">
        <v>4</v>
      </c>
      <c r="AF1817">
        <v>0</v>
      </c>
      <c r="AG1817">
        <v>1</v>
      </c>
      <c r="AH1817">
        <v>17</v>
      </c>
      <c r="AI1817">
        <v>2780</v>
      </c>
      <c r="AJ1817">
        <v>4</v>
      </c>
      <c r="AK1817">
        <v>1</v>
      </c>
      <c r="AL1817">
        <v>28</v>
      </c>
      <c r="AM1817">
        <v>1</v>
      </c>
      <c r="AN1817">
        <v>0</v>
      </c>
      <c r="AO1817">
        <v>0</v>
      </c>
      <c r="AP1817">
        <v>0</v>
      </c>
      <c r="AQ1817">
        <v>0</v>
      </c>
      <c r="AR1817">
        <v>33</v>
      </c>
      <c r="AS1817" t="s">
        <v>51</v>
      </c>
      <c r="AT1817">
        <v>46020</v>
      </c>
      <c r="AU1817">
        <v>1518660</v>
      </c>
      <c r="AV1817">
        <v>42700</v>
      </c>
      <c r="AW1817" t="s">
        <v>38</v>
      </c>
      <c r="AX1817">
        <v>14</v>
      </c>
      <c r="AY1817">
        <v>462</v>
      </c>
      <c r="AZ1817">
        <v>12</v>
      </c>
      <c r="BA1817" t="s">
        <v>44</v>
      </c>
    </row>
    <row r="1818" spans="1:53" x14ac:dyDescent="0.2">
      <c r="A1818">
        <v>1817</v>
      </c>
      <c r="B1818">
        <v>1817</v>
      </c>
      <c r="C1818">
        <v>25</v>
      </c>
      <c r="D1818">
        <v>1</v>
      </c>
      <c r="E1818">
        <v>25001</v>
      </c>
      <c r="F1818">
        <v>17</v>
      </c>
      <c r="G1818">
        <v>31</v>
      </c>
      <c r="H1818">
        <v>841300</v>
      </c>
      <c r="I1818">
        <v>17031841300</v>
      </c>
      <c r="J1818">
        <v>8413</v>
      </c>
      <c r="K1818" t="s">
        <v>548</v>
      </c>
      <c r="L1818">
        <v>9.0000000000000002E-6</v>
      </c>
      <c r="M1818" s="20">
        <v>0.69230000000000003</v>
      </c>
      <c r="N1818" s="20">
        <v>5.9200000000000003E-2</v>
      </c>
      <c r="O1818">
        <v>72</v>
      </c>
      <c r="P1818">
        <v>2</v>
      </c>
      <c r="Q1818">
        <v>10</v>
      </c>
      <c r="R1818">
        <v>149</v>
      </c>
      <c r="S1818">
        <v>1</v>
      </c>
      <c r="T1818">
        <v>234</v>
      </c>
      <c r="U1818">
        <v>50</v>
      </c>
      <c r="V1818">
        <v>1</v>
      </c>
      <c r="W1818">
        <v>7</v>
      </c>
      <c r="X1818">
        <v>103</v>
      </c>
      <c r="Y1818">
        <v>1</v>
      </c>
      <c r="Z1818">
        <v>162</v>
      </c>
      <c r="AA1818">
        <v>562</v>
      </c>
      <c r="AB1818">
        <v>96</v>
      </c>
      <c r="AC1818">
        <v>3732</v>
      </c>
      <c r="AD1818">
        <v>30</v>
      </c>
      <c r="AE1818">
        <v>7</v>
      </c>
      <c r="AF1818">
        <v>0</v>
      </c>
      <c r="AG1818">
        <v>1</v>
      </c>
      <c r="AH1818">
        <v>35</v>
      </c>
      <c r="AI1818">
        <v>4463</v>
      </c>
      <c r="AJ1818">
        <v>33</v>
      </c>
      <c r="AK1818">
        <v>6</v>
      </c>
      <c r="AL1818">
        <v>221</v>
      </c>
      <c r="AM1818">
        <v>2</v>
      </c>
      <c r="AN1818">
        <v>0</v>
      </c>
      <c r="AO1818">
        <v>0</v>
      </c>
      <c r="AP1818">
        <v>0</v>
      </c>
      <c r="AQ1818">
        <v>2</v>
      </c>
      <c r="AR1818">
        <v>264</v>
      </c>
      <c r="AS1818" t="s">
        <v>51</v>
      </c>
      <c r="AT1818">
        <v>42285</v>
      </c>
      <c r="AU1818">
        <v>11163240</v>
      </c>
      <c r="AV1818">
        <v>42700</v>
      </c>
      <c r="AW1818" t="s">
        <v>38</v>
      </c>
      <c r="AX1818">
        <v>12</v>
      </c>
      <c r="AY1818">
        <v>3168</v>
      </c>
      <c r="AZ1818">
        <v>12</v>
      </c>
      <c r="BA1818" t="s">
        <v>44</v>
      </c>
    </row>
    <row r="1819" spans="1:53" x14ac:dyDescent="0.2">
      <c r="A1819">
        <v>1818</v>
      </c>
      <c r="B1819">
        <v>1818</v>
      </c>
      <c r="C1819">
        <v>25</v>
      </c>
      <c r="D1819">
        <v>2</v>
      </c>
      <c r="E1819">
        <v>25002</v>
      </c>
      <c r="F1819">
        <v>17</v>
      </c>
      <c r="G1819">
        <v>31</v>
      </c>
      <c r="H1819">
        <v>843200</v>
      </c>
      <c r="I1819">
        <v>17031843200</v>
      </c>
      <c r="J1819">
        <v>8432</v>
      </c>
      <c r="K1819" t="s">
        <v>332</v>
      </c>
      <c r="L1819">
        <v>2.1999999999999999E-5</v>
      </c>
      <c r="M1819" s="20">
        <v>0.4889</v>
      </c>
      <c r="N1819" s="20">
        <v>6.4299999999999996E-2</v>
      </c>
      <c r="O1819">
        <v>53</v>
      </c>
      <c r="P1819">
        <v>6</v>
      </c>
      <c r="Q1819">
        <v>9</v>
      </c>
      <c r="R1819">
        <v>179</v>
      </c>
      <c r="S1819">
        <v>1</v>
      </c>
      <c r="T1819">
        <v>248</v>
      </c>
      <c r="U1819">
        <v>26</v>
      </c>
      <c r="V1819">
        <v>3</v>
      </c>
      <c r="W1819">
        <v>4</v>
      </c>
      <c r="X1819">
        <v>88</v>
      </c>
      <c r="Y1819">
        <v>0</v>
      </c>
      <c r="Z1819">
        <v>121</v>
      </c>
      <c r="AA1819">
        <v>309</v>
      </c>
      <c r="AB1819">
        <v>49</v>
      </c>
      <c r="AC1819">
        <v>2352</v>
      </c>
      <c r="AD1819">
        <v>48</v>
      </c>
      <c r="AE1819">
        <v>4</v>
      </c>
      <c r="AF1819">
        <v>0</v>
      </c>
      <c r="AG1819">
        <v>1</v>
      </c>
      <c r="AH1819">
        <v>17</v>
      </c>
      <c r="AI1819">
        <v>2780</v>
      </c>
      <c r="AJ1819">
        <v>20</v>
      </c>
      <c r="AK1819">
        <v>3</v>
      </c>
      <c r="AL1819">
        <v>151</v>
      </c>
      <c r="AM1819">
        <v>3</v>
      </c>
      <c r="AN1819">
        <v>0</v>
      </c>
      <c r="AO1819">
        <v>0</v>
      </c>
      <c r="AP1819">
        <v>0</v>
      </c>
      <c r="AQ1819">
        <v>1</v>
      </c>
      <c r="AR1819">
        <v>179</v>
      </c>
      <c r="AS1819" t="s">
        <v>51</v>
      </c>
      <c r="AT1819">
        <v>46020</v>
      </c>
      <c r="AU1819">
        <v>8237580</v>
      </c>
      <c r="AV1819">
        <v>36711</v>
      </c>
      <c r="AW1819" t="s">
        <v>36</v>
      </c>
      <c r="AX1819">
        <v>14</v>
      </c>
      <c r="AY1819">
        <v>2506</v>
      </c>
      <c r="AZ1819">
        <v>20</v>
      </c>
      <c r="BA1819" t="s">
        <v>44</v>
      </c>
    </row>
    <row r="1820" spans="1:53" x14ac:dyDescent="0.2">
      <c r="A1820">
        <v>1819</v>
      </c>
      <c r="B1820">
        <v>1819</v>
      </c>
      <c r="C1820">
        <v>25</v>
      </c>
      <c r="D1820">
        <v>2</v>
      </c>
      <c r="E1820">
        <v>25002</v>
      </c>
      <c r="F1820">
        <v>17</v>
      </c>
      <c r="G1820">
        <v>31</v>
      </c>
      <c r="H1820">
        <v>310600</v>
      </c>
      <c r="I1820">
        <v>17031310600</v>
      </c>
      <c r="J1820">
        <v>3106</v>
      </c>
      <c r="K1820" t="s">
        <v>549</v>
      </c>
      <c r="L1820">
        <v>2.3E-5</v>
      </c>
      <c r="M1820" s="20">
        <v>0.5111</v>
      </c>
      <c r="N1820" s="20">
        <v>0.38979999999999998</v>
      </c>
      <c r="O1820">
        <v>53</v>
      </c>
      <c r="P1820">
        <v>6</v>
      </c>
      <c r="Q1820">
        <v>9</v>
      </c>
      <c r="R1820">
        <v>179</v>
      </c>
      <c r="S1820">
        <v>1</v>
      </c>
      <c r="T1820">
        <v>248</v>
      </c>
      <c r="U1820">
        <v>27</v>
      </c>
      <c r="V1820">
        <v>3</v>
      </c>
      <c r="W1820">
        <v>5</v>
      </c>
      <c r="X1820">
        <v>91</v>
      </c>
      <c r="Y1820">
        <v>1</v>
      </c>
      <c r="Z1820">
        <v>127</v>
      </c>
      <c r="AA1820">
        <v>787</v>
      </c>
      <c r="AB1820">
        <v>336</v>
      </c>
      <c r="AC1820">
        <v>4590</v>
      </c>
      <c r="AD1820">
        <v>78</v>
      </c>
      <c r="AE1820">
        <v>7</v>
      </c>
      <c r="AF1820">
        <v>2</v>
      </c>
      <c r="AG1820">
        <v>19</v>
      </c>
      <c r="AH1820">
        <v>49</v>
      </c>
      <c r="AI1820">
        <v>5868</v>
      </c>
      <c r="AJ1820">
        <v>307</v>
      </c>
      <c r="AK1820">
        <v>131</v>
      </c>
      <c r="AL1820">
        <v>1789</v>
      </c>
      <c r="AM1820">
        <v>30</v>
      </c>
      <c r="AN1820">
        <v>3</v>
      </c>
      <c r="AO1820">
        <v>1</v>
      </c>
      <c r="AP1820">
        <v>7</v>
      </c>
      <c r="AQ1820">
        <v>19</v>
      </c>
      <c r="AR1820">
        <v>2288</v>
      </c>
      <c r="AS1820" t="s">
        <v>51</v>
      </c>
      <c r="AT1820">
        <v>35983</v>
      </c>
      <c r="AU1820">
        <v>82329104</v>
      </c>
      <c r="AV1820">
        <v>36711</v>
      </c>
      <c r="AW1820" t="s">
        <v>36</v>
      </c>
      <c r="AX1820">
        <v>20</v>
      </c>
      <c r="AY1820">
        <v>45760</v>
      </c>
      <c r="AZ1820">
        <v>20</v>
      </c>
      <c r="BA1820" t="s">
        <v>44</v>
      </c>
    </row>
    <row r="1821" spans="1:53" x14ac:dyDescent="0.2">
      <c r="A1821">
        <v>1820</v>
      </c>
      <c r="B1821">
        <v>1820</v>
      </c>
      <c r="C1821">
        <v>25</v>
      </c>
      <c r="D1821">
        <v>3</v>
      </c>
      <c r="E1821">
        <v>25003</v>
      </c>
      <c r="F1821">
        <v>17</v>
      </c>
      <c r="G1821">
        <v>31</v>
      </c>
      <c r="H1821">
        <v>841900</v>
      </c>
      <c r="I1821">
        <v>17031841900</v>
      </c>
      <c r="J1821">
        <v>8419</v>
      </c>
      <c r="K1821" t="s">
        <v>336</v>
      </c>
      <c r="L1821">
        <v>1.1E-5</v>
      </c>
      <c r="M1821" s="20">
        <v>0.27500000000000002</v>
      </c>
      <c r="N1821" s="20">
        <v>3.9600000000000003E-2</v>
      </c>
      <c r="O1821">
        <v>105</v>
      </c>
      <c r="P1821">
        <v>3</v>
      </c>
      <c r="Q1821">
        <v>36</v>
      </c>
      <c r="R1821">
        <v>56</v>
      </c>
      <c r="S1821">
        <v>3</v>
      </c>
      <c r="T1821">
        <v>203</v>
      </c>
      <c r="U1821">
        <v>29</v>
      </c>
      <c r="V1821">
        <v>1</v>
      </c>
      <c r="W1821">
        <v>10</v>
      </c>
      <c r="X1821">
        <v>15</v>
      </c>
      <c r="Y1821">
        <v>1</v>
      </c>
      <c r="Z1821">
        <v>56</v>
      </c>
      <c r="AA1821">
        <v>2340</v>
      </c>
      <c r="AB1821">
        <v>796</v>
      </c>
      <c r="AC1821">
        <v>493</v>
      </c>
      <c r="AD1821">
        <v>1031</v>
      </c>
      <c r="AE1821">
        <v>11</v>
      </c>
      <c r="AF1821">
        <v>4</v>
      </c>
      <c r="AG1821">
        <v>17</v>
      </c>
      <c r="AH1821">
        <v>173</v>
      </c>
      <c r="AI1821">
        <v>4865</v>
      </c>
      <c r="AJ1821">
        <v>93</v>
      </c>
      <c r="AK1821">
        <v>31</v>
      </c>
      <c r="AL1821">
        <v>20</v>
      </c>
      <c r="AM1821">
        <v>41</v>
      </c>
      <c r="AN1821">
        <v>0</v>
      </c>
      <c r="AO1821">
        <v>0</v>
      </c>
      <c r="AP1821">
        <v>1</v>
      </c>
      <c r="AQ1821">
        <v>7</v>
      </c>
      <c r="AR1821">
        <v>193</v>
      </c>
      <c r="AS1821" t="s">
        <v>52</v>
      </c>
      <c r="AT1821">
        <v>115279</v>
      </c>
      <c r="AU1821">
        <v>22248847</v>
      </c>
      <c r="AV1821">
        <v>103867</v>
      </c>
      <c r="AW1821" t="s">
        <v>31</v>
      </c>
      <c r="AX1821">
        <v>57</v>
      </c>
      <c r="AY1821">
        <v>11001</v>
      </c>
      <c r="AZ1821">
        <v>67</v>
      </c>
      <c r="BA1821" t="s">
        <v>47</v>
      </c>
    </row>
    <row r="1822" spans="1:53" x14ac:dyDescent="0.2">
      <c r="A1822">
        <v>1821</v>
      </c>
      <c r="B1822">
        <v>1821</v>
      </c>
      <c r="C1822">
        <v>25</v>
      </c>
      <c r="D1822">
        <v>3</v>
      </c>
      <c r="E1822">
        <v>25003</v>
      </c>
      <c r="F1822">
        <v>17</v>
      </c>
      <c r="G1822">
        <v>31</v>
      </c>
      <c r="H1822">
        <v>833300</v>
      </c>
      <c r="I1822">
        <v>17031833300</v>
      </c>
      <c r="J1822">
        <v>8333</v>
      </c>
      <c r="K1822" t="s">
        <v>342</v>
      </c>
      <c r="L1822">
        <v>1.2E-5</v>
      </c>
      <c r="M1822" s="20">
        <v>0.3</v>
      </c>
      <c r="N1822" s="20">
        <v>0.23080000000000001</v>
      </c>
      <c r="O1822">
        <v>105</v>
      </c>
      <c r="P1822">
        <v>3</v>
      </c>
      <c r="Q1822">
        <v>36</v>
      </c>
      <c r="R1822">
        <v>56</v>
      </c>
      <c r="S1822">
        <v>3</v>
      </c>
      <c r="T1822">
        <v>203</v>
      </c>
      <c r="U1822">
        <v>32</v>
      </c>
      <c r="V1822">
        <v>1</v>
      </c>
      <c r="W1822">
        <v>11</v>
      </c>
      <c r="X1822">
        <v>17</v>
      </c>
      <c r="Y1822">
        <v>1</v>
      </c>
      <c r="Z1822">
        <v>61</v>
      </c>
      <c r="AA1822">
        <v>1186</v>
      </c>
      <c r="AB1822">
        <v>120</v>
      </c>
      <c r="AC1822">
        <v>267</v>
      </c>
      <c r="AD1822">
        <v>658</v>
      </c>
      <c r="AE1822">
        <v>1</v>
      </c>
      <c r="AF1822">
        <v>0</v>
      </c>
      <c r="AG1822">
        <v>9</v>
      </c>
      <c r="AH1822">
        <v>37</v>
      </c>
      <c r="AI1822">
        <v>2278</v>
      </c>
      <c r="AJ1822">
        <v>274</v>
      </c>
      <c r="AK1822">
        <v>28</v>
      </c>
      <c r="AL1822">
        <v>62</v>
      </c>
      <c r="AM1822">
        <v>152</v>
      </c>
      <c r="AN1822">
        <v>0</v>
      </c>
      <c r="AO1822">
        <v>0</v>
      </c>
      <c r="AP1822">
        <v>2</v>
      </c>
      <c r="AQ1822">
        <v>9</v>
      </c>
      <c r="AR1822">
        <v>526</v>
      </c>
      <c r="AS1822" t="s">
        <v>9</v>
      </c>
      <c r="AT1822">
        <v>57783</v>
      </c>
      <c r="AU1822">
        <v>30393858</v>
      </c>
      <c r="AV1822">
        <v>103867</v>
      </c>
      <c r="AW1822" t="s">
        <v>31</v>
      </c>
      <c r="AX1822">
        <v>63</v>
      </c>
      <c r="AY1822">
        <v>33138</v>
      </c>
      <c r="AZ1822">
        <v>67</v>
      </c>
      <c r="BA1822" t="s">
        <v>47</v>
      </c>
    </row>
    <row r="1823" spans="1:53" x14ac:dyDescent="0.2">
      <c r="A1823">
        <v>1822</v>
      </c>
      <c r="B1823">
        <v>1822</v>
      </c>
      <c r="C1823">
        <v>25</v>
      </c>
      <c r="D1823">
        <v>3</v>
      </c>
      <c r="E1823">
        <v>25003</v>
      </c>
      <c r="F1823">
        <v>17</v>
      </c>
      <c r="G1823">
        <v>31</v>
      </c>
      <c r="H1823">
        <v>833100</v>
      </c>
      <c r="I1823">
        <v>17031833100</v>
      </c>
      <c r="J1823">
        <v>8331</v>
      </c>
      <c r="K1823" t="s">
        <v>550</v>
      </c>
      <c r="L1823">
        <v>1.7E-5</v>
      </c>
      <c r="M1823" s="20">
        <v>0.42499999999999999</v>
      </c>
      <c r="N1823" s="20">
        <v>0.16830000000000001</v>
      </c>
      <c r="O1823">
        <v>105</v>
      </c>
      <c r="P1823">
        <v>3</v>
      </c>
      <c r="Q1823">
        <v>36</v>
      </c>
      <c r="R1823">
        <v>56</v>
      </c>
      <c r="S1823">
        <v>3</v>
      </c>
      <c r="T1823">
        <v>203</v>
      </c>
      <c r="U1823">
        <v>45</v>
      </c>
      <c r="V1823">
        <v>1</v>
      </c>
      <c r="W1823">
        <v>15</v>
      </c>
      <c r="X1823">
        <v>24</v>
      </c>
      <c r="Y1823">
        <v>1</v>
      </c>
      <c r="Z1823">
        <v>86</v>
      </c>
      <c r="AA1823">
        <v>4436</v>
      </c>
      <c r="AB1823">
        <v>1106</v>
      </c>
      <c r="AC1823">
        <v>491</v>
      </c>
      <c r="AD1823">
        <v>722</v>
      </c>
      <c r="AE1823">
        <v>7</v>
      </c>
      <c r="AF1823">
        <v>5</v>
      </c>
      <c r="AG1823">
        <v>7</v>
      </c>
      <c r="AH1823">
        <v>121</v>
      </c>
      <c r="AI1823">
        <v>6895</v>
      </c>
      <c r="AJ1823">
        <v>747</v>
      </c>
      <c r="AK1823">
        <v>186</v>
      </c>
      <c r="AL1823">
        <v>83</v>
      </c>
      <c r="AM1823">
        <v>122</v>
      </c>
      <c r="AN1823">
        <v>1</v>
      </c>
      <c r="AO1823">
        <v>1</v>
      </c>
      <c r="AP1823">
        <v>1</v>
      </c>
      <c r="AQ1823">
        <v>20</v>
      </c>
      <c r="AR1823">
        <v>1161</v>
      </c>
      <c r="AS1823" t="s">
        <v>9</v>
      </c>
      <c r="AT1823">
        <v>122848</v>
      </c>
      <c r="AU1823">
        <v>142626528</v>
      </c>
      <c r="AV1823">
        <v>103867</v>
      </c>
      <c r="AW1823" t="s">
        <v>31</v>
      </c>
      <c r="AX1823">
        <v>71</v>
      </c>
      <c r="AY1823">
        <v>82431</v>
      </c>
      <c r="AZ1823">
        <v>67</v>
      </c>
      <c r="BA1823" t="s">
        <v>47</v>
      </c>
    </row>
    <row r="1824" spans="1:53" x14ac:dyDescent="0.2">
      <c r="A1824">
        <v>1823</v>
      </c>
      <c r="B1824">
        <v>1823</v>
      </c>
      <c r="C1824">
        <v>25</v>
      </c>
      <c r="D1824">
        <v>4</v>
      </c>
      <c r="E1824">
        <v>25004</v>
      </c>
      <c r="F1824">
        <v>17</v>
      </c>
      <c r="G1824">
        <v>31</v>
      </c>
      <c r="H1824">
        <v>833300</v>
      </c>
      <c r="I1824">
        <v>17031833300</v>
      </c>
      <c r="J1824">
        <v>8333</v>
      </c>
      <c r="K1824" t="s">
        <v>342</v>
      </c>
      <c r="L1824">
        <v>1.4E-5</v>
      </c>
      <c r="M1824" s="20">
        <v>0.4667</v>
      </c>
      <c r="N1824" s="20">
        <v>0.26919999999999999</v>
      </c>
      <c r="O1824">
        <v>70</v>
      </c>
      <c r="P1824">
        <v>36</v>
      </c>
      <c r="Q1824">
        <v>24</v>
      </c>
      <c r="R1824">
        <v>50</v>
      </c>
      <c r="S1824">
        <v>7</v>
      </c>
      <c r="T1824">
        <v>187</v>
      </c>
      <c r="U1824">
        <v>33</v>
      </c>
      <c r="V1824">
        <v>17</v>
      </c>
      <c r="W1824">
        <v>11</v>
      </c>
      <c r="X1824">
        <v>23</v>
      </c>
      <c r="Y1824">
        <v>3</v>
      </c>
      <c r="Z1824">
        <v>87</v>
      </c>
      <c r="AA1824">
        <v>1186</v>
      </c>
      <c r="AB1824">
        <v>120</v>
      </c>
      <c r="AC1824">
        <v>267</v>
      </c>
      <c r="AD1824">
        <v>658</v>
      </c>
      <c r="AE1824">
        <v>1</v>
      </c>
      <c r="AF1824">
        <v>0</v>
      </c>
      <c r="AG1824">
        <v>9</v>
      </c>
      <c r="AH1824">
        <v>37</v>
      </c>
      <c r="AI1824">
        <v>2278</v>
      </c>
      <c r="AJ1824">
        <v>319</v>
      </c>
      <c r="AK1824">
        <v>32</v>
      </c>
      <c r="AL1824">
        <v>72</v>
      </c>
      <c r="AM1824">
        <v>177</v>
      </c>
      <c r="AN1824">
        <v>0</v>
      </c>
      <c r="AO1824">
        <v>0</v>
      </c>
      <c r="AP1824">
        <v>2</v>
      </c>
      <c r="AQ1824">
        <v>10</v>
      </c>
      <c r="AR1824">
        <v>613</v>
      </c>
      <c r="AS1824" t="s">
        <v>9</v>
      </c>
      <c r="AT1824">
        <v>57783</v>
      </c>
      <c r="AU1824">
        <v>35420979</v>
      </c>
      <c r="AV1824">
        <v>66591</v>
      </c>
      <c r="AW1824" t="s">
        <v>39</v>
      </c>
      <c r="AX1824">
        <v>63</v>
      </c>
      <c r="AY1824">
        <v>38619</v>
      </c>
      <c r="AZ1824">
        <v>50</v>
      </c>
      <c r="BA1824" t="s">
        <v>46</v>
      </c>
    </row>
    <row r="1825" spans="1:53" x14ac:dyDescent="0.2">
      <c r="A1825">
        <v>1824</v>
      </c>
      <c r="B1825">
        <v>1824</v>
      </c>
      <c r="C1825">
        <v>25</v>
      </c>
      <c r="D1825">
        <v>4</v>
      </c>
      <c r="E1825">
        <v>25004</v>
      </c>
      <c r="F1825">
        <v>17</v>
      </c>
      <c r="G1825">
        <v>31</v>
      </c>
      <c r="H1825">
        <v>283800</v>
      </c>
      <c r="I1825">
        <v>17031283800</v>
      </c>
      <c r="J1825">
        <v>2838</v>
      </c>
      <c r="K1825" t="s">
        <v>341</v>
      </c>
      <c r="L1825">
        <v>1.5999999999999999E-5</v>
      </c>
      <c r="M1825" s="20">
        <v>0.5333</v>
      </c>
      <c r="N1825" s="20">
        <v>0.4</v>
      </c>
      <c r="O1825">
        <v>70</v>
      </c>
      <c r="P1825">
        <v>36</v>
      </c>
      <c r="Q1825">
        <v>24</v>
      </c>
      <c r="R1825">
        <v>50</v>
      </c>
      <c r="S1825">
        <v>7</v>
      </c>
      <c r="T1825">
        <v>187</v>
      </c>
      <c r="U1825">
        <v>37</v>
      </c>
      <c r="V1825">
        <v>19</v>
      </c>
      <c r="W1825">
        <v>13</v>
      </c>
      <c r="X1825">
        <v>27</v>
      </c>
      <c r="Y1825">
        <v>4</v>
      </c>
      <c r="Z1825">
        <v>100</v>
      </c>
      <c r="AA1825">
        <v>1047</v>
      </c>
      <c r="AB1825">
        <v>1834</v>
      </c>
      <c r="AC1825">
        <v>350</v>
      </c>
      <c r="AD1825">
        <v>345</v>
      </c>
      <c r="AE1825">
        <v>2</v>
      </c>
      <c r="AF1825">
        <v>3</v>
      </c>
      <c r="AG1825">
        <v>5</v>
      </c>
      <c r="AH1825">
        <v>102</v>
      </c>
      <c r="AI1825">
        <v>3688</v>
      </c>
      <c r="AJ1825">
        <v>419</v>
      </c>
      <c r="AK1825">
        <v>734</v>
      </c>
      <c r="AL1825">
        <v>140</v>
      </c>
      <c r="AM1825">
        <v>138</v>
      </c>
      <c r="AN1825">
        <v>1</v>
      </c>
      <c r="AO1825">
        <v>1</v>
      </c>
      <c r="AP1825">
        <v>2</v>
      </c>
      <c r="AQ1825">
        <v>41</v>
      </c>
      <c r="AR1825">
        <v>1475</v>
      </c>
      <c r="AS1825" t="s">
        <v>52</v>
      </c>
      <c r="AT1825">
        <v>70252</v>
      </c>
      <c r="AU1825">
        <v>103621700</v>
      </c>
      <c r="AV1825">
        <v>66591</v>
      </c>
      <c r="AW1825" t="s">
        <v>39</v>
      </c>
      <c r="AX1825">
        <v>44</v>
      </c>
      <c r="AY1825">
        <v>64900</v>
      </c>
      <c r="AZ1825">
        <v>50</v>
      </c>
      <c r="BA1825" t="s">
        <v>46</v>
      </c>
    </row>
    <row r="1826" spans="1:53" x14ac:dyDescent="0.2">
      <c r="A1826">
        <v>1825</v>
      </c>
      <c r="B1826">
        <v>1825</v>
      </c>
      <c r="C1826">
        <v>25</v>
      </c>
      <c r="D1826">
        <v>5</v>
      </c>
      <c r="E1826">
        <v>25005</v>
      </c>
      <c r="F1826">
        <v>17</v>
      </c>
      <c r="G1826">
        <v>31</v>
      </c>
      <c r="H1826">
        <v>841300</v>
      </c>
      <c r="I1826">
        <v>17031841300</v>
      </c>
      <c r="J1826">
        <v>8413</v>
      </c>
      <c r="K1826" t="s">
        <v>548</v>
      </c>
      <c r="L1826">
        <v>4.6999999999999997E-5</v>
      </c>
      <c r="M1826" s="20">
        <v>1</v>
      </c>
      <c r="N1826" s="20">
        <v>0.30919999999999997</v>
      </c>
      <c r="O1826">
        <v>60</v>
      </c>
      <c r="P1826">
        <v>2</v>
      </c>
      <c r="Q1826">
        <v>15</v>
      </c>
      <c r="R1826">
        <v>159</v>
      </c>
      <c r="S1826">
        <v>1</v>
      </c>
      <c r="T1826">
        <v>237</v>
      </c>
      <c r="U1826">
        <v>60</v>
      </c>
      <c r="V1826">
        <v>2</v>
      </c>
      <c r="W1826">
        <v>15</v>
      </c>
      <c r="X1826">
        <v>159</v>
      </c>
      <c r="Y1826">
        <v>1</v>
      </c>
      <c r="Z1826">
        <v>237</v>
      </c>
      <c r="AA1826">
        <v>562</v>
      </c>
      <c r="AB1826">
        <v>96</v>
      </c>
      <c r="AC1826">
        <v>3732</v>
      </c>
      <c r="AD1826">
        <v>30</v>
      </c>
      <c r="AE1826">
        <v>7</v>
      </c>
      <c r="AF1826">
        <v>0</v>
      </c>
      <c r="AG1826">
        <v>1</v>
      </c>
      <c r="AH1826">
        <v>35</v>
      </c>
      <c r="AI1826">
        <v>4463</v>
      </c>
      <c r="AJ1826">
        <v>174</v>
      </c>
      <c r="AK1826">
        <v>30</v>
      </c>
      <c r="AL1826">
        <v>1154</v>
      </c>
      <c r="AM1826">
        <v>9</v>
      </c>
      <c r="AN1826">
        <v>2</v>
      </c>
      <c r="AO1826">
        <v>0</v>
      </c>
      <c r="AP1826">
        <v>0</v>
      </c>
      <c r="AQ1826">
        <v>11</v>
      </c>
      <c r="AR1826">
        <v>1380</v>
      </c>
      <c r="AS1826" t="s">
        <v>51</v>
      </c>
      <c r="AT1826">
        <v>42285</v>
      </c>
      <c r="AU1826">
        <v>58353300</v>
      </c>
      <c r="AV1826">
        <v>42285</v>
      </c>
      <c r="AW1826" t="s">
        <v>38</v>
      </c>
      <c r="AX1826">
        <v>12</v>
      </c>
      <c r="AY1826">
        <v>16560</v>
      </c>
      <c r="AZ1826">
        <v>12</v>
      </c>
      <c r="BA1826" t="s">
        <v>44</v>
      </c>
    </row>
    <row r="1827" spans="1:53" x14ac:dyDescent="0.2">
      <c r="A1827">
        <v>1826</v>
      </c>
      <c r="B1827">
        <v>1826</v>
      </c>
      <c r="C1827">
        <v>25</v>
      </c>
      <c r="D1827">
        <v>6</v>
      </c>
      <c r="E1827">
        <v>25006</v>
      </c>
      <c r="F1827">
        <v>17</v>
      </c>
      <c r="G1827">
        <v>31</v>
      </c>
      <c r="H1827">
        <v>841100</v>
      </c>
      <c r="I1827">
        <v>17031841100</v>
      </c>
      <c r="J1827">
        <v>8411</v>
      </c>
      <c r="K1827" t="s">
        <v>173</v>
      </c>
      <c r="L1827">
        <v>2.4000000000000001E-5</v>
      </c>
      <c r="M1827" s="20">
        <v>1</v>
      </c>
      <c r="N1827" s="20">
        <v>0.192</v>
      </c>
      <c r="O1827">
        <v>57</v>
      </c>
      <c r="P1827">
        <v>6</v>
      </c>
      <c r="Q1827">
        <v>6</v>
      </c>
      <c r="R1827">
        <v>30</v>
      </c>
      <c r="S1827">
        <v>2</v>
      </c>
      <c r="T1827">
        <v>101</v>
      </c>
      <c r="U1827">
        <v>57</v>
      </c>
      <c r="V1827">
        <v>6</v>
      </c>
      <c r="W1827">
        <v>6</v>
      </c>
      <c r="X1827">
        <v>30</v>
      </c>
      <c r="Y1827">
        <v>2</v>
      </c>
      <c r="Z1827">
        <v>101</v>
      </c>
      <c r="AA1827">
        <v>334</v>
      </c>
      <c r="AB1827">
        <v>258</v>
      </c>
      <c r="AC1827">
        <v>138</v>
      </c>
      <c r="AD1827">
        <v>6438</v>
      </c>
      <c r="AE1827">
        <v>0</v>
      </c>
      <c r="AF1827">
        <v>1</v>
      </c>
      <c r="AG1827">
        <v>2</v>
      </c>
      <c r="AH1827">
        <v>83</v>
      </c>
      <c r="AI1827">
        <v>7254</v>
      </c>
      <c r="AJ1827">
        <v>64</v>
      </c>
      <c r="AK1827">
        <v>50</v>
      </c>
      <c r="AL1827">
        <v>26</v>
      </c>
      <c r="AM1827">
        <v>1236</v>
      </c>
      <c r="AN1827">
        <v>0</v>
      </c>
      <c r="AO1827">
        <v>0</v>
      </c>
      <c r="AP1827">
        <v>0</v>
      </c>
      <c r="AQ1827">
        <v>16</v>
      </c>
      <c r="AR1827">
        <v>1393</v>
      </c>
      <c r="AS1827" t="s">
        <v>52</v>
      </c>
      <c r="AT1827">
        <v>41214</v>
      </c>
      <c r="AU1827">
        <v>57411102</v>
      </c>
      <c r="AV1827">
        <v>41214</v>
      </c>
      <c r="AW1827" t="s">
        <v>38</v>
      </c>
      <c r="AX1827">
        <v>21</v>
      </c>
      <c r="AY1827">
        <v>29253</v>
      </c>
      <c r="AZ1827">
        <v>21</v>
      </c>
      <c r="BA1827" t="s">
        <v>45</v>
      </c>
    </row>
    <row r="1828" spans="1:53" x14ac:dyDescent="0.2">
      <c r="A1828">
        <v>1827</v>
      </c>
      <c r="B1828">
        <v>1827</v>
      </c>
      <c r="C1828">
        <v>25</v>
      </c>
      <c r="D1828">
        <v>7</v>
      </c>
      <c r="E1828">
        <v>25007</v>
      </c>
      <c r="F1828">
        <v>17</v>
      </c>
      <c r="G1828">
        <v>31</v>
      </c>
      <c r="H1828">
        <v>310800</v>
      </c>
      <c r="I1828">
        <v>17031310800</v>
      </c>
      <c r="J1828">
        <v>3108</v>
      </c>
      <c r="K1828" t="s">
        <v>551</v>
      </c>
      <c r="L1828">
        <v>9.9999999999999995E-7</v>
      </c>
      <c r="M1828" s="20">
        <v>2.1299999999999999E-2</v>
      </c>
      <c r="N1828" s="20">
        <v>2.7799999999999998E-2</v>
      </c>
      <c r="O1828">
        <v>41</v>
      </c>
      <c r="P1828">
        <v>3</v>
      </c>
      <c r="Q1828">
        <v>7</v>
      </c>
      <c r="R1828">
        <v>202</v>
      </c>
      <c r="S1828">
        <v>1</v>
      </c>
      <c r="T1828">
        <v>254</v>
      </c>
      <c r="U1828">
        <v>1</v>
      </c>
      <c r="V1828">
        <v>0</v>
      </c>
      <c r="W1828">
        <v>0</v>
      </c>
      <c r="X1828">
        <v>4</v>
      </c>
      <c r="Y1828">
        <v>0</v>
      </c>
      <c r="Z1828">
        <v>5</v>
      </c>
      <c r="AA1828">
        <v>402</v>
      </c>
      <c r="AB1828">
        <v>72</v>
      </c>
      <c r="AC1828">
        <v>3978</v>
      </c>
      <c r="AD1828">
        <v>24</v>
      </c>
      <c r="AE1828">
        <v>6</v>
      </c>
      <c r="AF1828">
        <v>0</v>
      </c>
      <c r="AG1828">
        <v>5</v>
      </c>
      <c r="AH1828">
        <v>29</v>
      </c>
      <c r="AI1828">
        <v>4516</v>
      </c>
      <c r="AJ1828">
        <v>11</v>
      </c>
      <c r="AK1828">
        <v>2</v>
      </c>
      <c r="AL1828">
        <v>111</v>
      </c>
      <c r="AM1828">
        <v>1</v>
      </c>
      <c r="AN1828">
        <v>0</v>
      </c>
      <c r="AO1828">
        <v>0</v>
      </c>
      <c r="AP1828">
        <v>0</v>
      </c>
      <c r="AQ1828">
        <v>1</v>
      </c>
      <c r="AR1828">
        <v>125</v>
      </c>
      <c r="AS1828" t="s">
        <v>51</v>
      </c>
      <c r="AT1828">
        <v>43293</v>
      </c>
      <c r="AU1828">
        <v>5411625</v>
      </c>
      <c r="AV1828">
        <v>33574</v>
      </c>
      <c r="AW1828" t="s">
        <v>36</v>
      </c>
      <c r="AX1828">
        <v>12</v>
      </c>
      <c r="AY1828">
        <v>1500</v>
      </c>
      <c r="AZ1828">
        <v>28</v>
      </c>
      <c r="BA1828" t="s">
        <v>45</v>
      </c>
    </row>
    <row r="1829" spans="1:53" x14ac:dyDescent="0.2">
      <c r="A1829">
        <v>1828</v>
      </c>
      <c r="B1829">
        <v>1828</v>
      </c>
      <c r="C1829">
        <v>25</v>
      </c>
      <c r="D1829">
        <v>7</v>
      </c>
      <c r="E1829">
        <v>25007</v>
      </c>
      <c r="F1829">
        <v>17</v>
      </c>
      <c r="G1829">
        <v>31</v>
      </c>
      <c r="H1829">
        <v>310600</v>
      </c>
      <c r="I1829">
        <v>17031310600</v>
      </c>
      <c r="J1829">
        <v>3106</v>
      </c>
      <c r="K1829" t="s">
        <v>549</v>
      </c>
      <c r="L1829">
        <v>3.9999999999999998E-6</v>
      </c>
      <c r="M1829" s="20">
        <v>8.5099999999999995E-2</v>
      </c>
      <c r="N1829" s="20">
        <v>6.7799999999999999E-2</v>
      </c>
      <c r="O1829">
        <v>41</v>
      </c>
      <c r="P1829">
        <v>3</v>
      </c>
      <c r="Q1829">
        <v>7</v>
      </c>
      <c r="R1829">
        <v>202</v>
      </c>
      <c r="S1829">
        <v>1</v>
      </c>
      <c r="T1829">
        <v>254</v>
      </c>
      <c r="U1829">
        <v>3</v>
      </c>
      <c r="V1829">
        <v>0</v>
      </c>
      <c r="W1829">
        <v>1</v>
      </c>
      <c r="X1829">
        <v>17</v>
      </c>
      <c r="Y1829">
        <v>0</v>
      </c>
      <c r="Z1829">
        <v>22</v>
      </c>
      <c r="AA1829">
        <v>787</v>
      </c>
      <c r="AB1829">
        <v>336</v>
      </c>
      <c r="AC1829">
        <v>4590</v>
      </c>
      <c r="AD1829">
        <v>78</v>
      </c>
      <c r="AE1829">
        <v>7</v>
      </c>
      <c r="AF1829">
        <v>2</v>
      </c>
      <c r="AG1829">
        <v>19</v>
      </c>
      <c r="AH1829">
        <v>49</v>
      </c>
      <c r="AI1829">
        <v>5868</v>
      </c>
      <c r="AJ1829">
        <v>53</v>
      </c>
      <c r="AK1829">
        <v>23</v>
      </c>
      <c r="AL1829">
        <v>311</v>
      </c>
      <c r="AM1829">
        <v>5</v>
      </c>
      <c r="AN1829">
        <v>0</v>
      </c>
      <c r="AO1829">
        <v>0</v>
      </c>
      <c r="AP1829">
        <v>1</v>
      </c>
      <c r="AQ1829">
        <v>3</v>
      </c>
      <c r="AR1829">
        <v>398</v>
      </c>
      <c r="AS1829" t="s">
        <v>51</v>
      </c>
      <c r="AT1829">
        <v>35983</v>
      </c>
      <c r="AU1829">
        <v>14321234</v>
      </c>
      <c r="AV1829">
        <v>33574</v>
      </c>
      <c r="AW1829" t="s">
        <v>36</v>
      </c>
      <c r="AX1829">
        <v>20</v>
      </c>
      <c r="AY1829">
        <v>7960</v>
      </c>
      <c r="AZ1829">
        <v>28</v>
      </c>
      <c r="BA1829" t="s">
        <v>45</v>
      </c>
    </row>
    <row r="1830" spans="1:53" x14ac:dyDescent="0.2">
      <c r="A1830">
        <v>1829</v>
      </c>
      <c r="B1830">
        <v>1829</v>
      </c>
      <c r="C1830">
        <v>25</v>
      </c>
      <c r="D1830">
        <v>7</v>
      </c>
      <c r="E1830">
        <v>25007</v>
      </c>
      <c r="F1830">
        <v>17</v>
      </c>
      <c r="G1830">
        <v>31</v>
      </c>
      <c r="H1830">
        <v>310700</v>
      </c>
      <c r="I1830">
        <v>17031310700</v>
      </c>
      <c r="J1830">
        <v>3107</v>
      </c>
      <c r="K1830" t="s">
        <v>552</v>
      </c>
      <c r="L1830">
        <v>1.2999999999999999E-5</v>
      </c>
      <c r="M1830" s="20">
        <v>0.27660000000000001</v>
      </c>
      <c r="N1830" s="20">
        <v>0.76470000000000005</v>
      </c>
      <c r="O1830">
        <v>41</v>
      </c>
      <c r="P1830">
        <v>3</v>
      </c>
      <c r="Q1830">
        <v>7</v>
      </c>
      <c r="R1830">
        <v>202</v>
      </c>
      <c r="S1830">
        <v>1</v>
      </c>
      <c r="T1830">
        <v>254</v>
      </c>
      <c r="U1830">
        <v>11</v>
      </c>
      <c r="V1830">
        <v>1</v>
      </c>
      <c r="W1830">
        <v>2</v>
      </c>
      <c r="X1830">
        <v>56</v>
      </c>
      <c r="Y1830">
        <v>0</v>
      </c>
      <c r="Z1830">
        <v>70</v>
      </c>
      <c r="AA1830">
        <v>207</v>
      </c>
      <c r="AB1830">
        <v>20</v>
      </c>
      <c r="AC1830">
        <v>1435</v>
      </c>
      <c r="AD1830">
        <v>16</v>
      </c>
      <c r="AE1830">
        <v>2</v>
      </c>
      <c r="AF1830">
        <v>0</v>
      </c>
      <c r="AG1830">
        <v>2</v>
      </c>
      <c r="AH1830">
        <v>10</v>
      </c>
      <c r="AI1830">
        <v>1692</v>
      </c>
      <c r="AJ1830">
        <v>158</v>
      </c>
      <c r="AK1830">
        <v>15</v>
      </c>
      <c r="AL1830">
        <v>1097</v>
      </c>
      <c r="AM1830">
        <v>12</v>
      </c>
      <c r="AN1830">
        <v>2</v>
      </c>
      <c r="AO1830">
        <v>0</v>
      </c>
      <c r="AP1830">
        <v>2</v>
      </c>
      <c r="AQ1830">
        <v>8</v>
      </c>
      <c r="AR1830">
        <v>1294</v>
      </c>
      <c r="AS1830" t="s">
        <v>51</v>
      </c>
      <c r="AT1830">
        <v>29625</v>
      </c>
      <c r="AU1830">
        <v>38334750</v>
      </c>
      <c r="AV1830">
        <v>33574</v>
      </c>
      <c r="AW1830" t="s">
        <v>36</v>
      </c>
      <c r="AX1830">
        <v>35</v>
      </c>
      <c r="AY1830">
        <v>45290</v>
      </c>
      <c r="AZ1830">
        <v>28</v>
      </c>
      <c r="BA1830" t="s">
        <v>45</v>
      </c>
    </row>
    <row r="1831" spans="1:53" x14ac:dyDescent="0.2">
      <c r="A1831">
        <v>1830</v>
      </c>
      <c r="B1831">
        <v>1830</v>
      </c>
      <c r="C1831">
        <v>25</v>
      </c>
      <c r="D1831">
        <v>7</v>
      </c>
      <c r="E1831">
        <v>25007</v>
      </c>
      <c r="F1831">
        <v>17</v>
      </c>
      <c r="G1831">
        <v>31</v>
      </c>
      <c r="H1831">
        <v>843200</v>
      </c>
      <c r="I1831">
        <v>17031843200</v>
      </c>
      <c r="J1831">
        <v>8432</v>
      </c>
      <c r="K1831" t="s">
        <v>332</v>
      </c>
      <c r="L1831">
        <v>2.9E-5</v>
      </c>
      <c r="M1831" s="20">
        <v>0.61699999999999999</v>
      </c>
      <c r="N1831" s="20">
        <v>8.48E-2</v>
      </c>
      <c r="O1831">
        <v>41</v>
      </c>
      <c r="P1831">
        <v>3</v>
      </c>
      <c r="Q1831">
        <v>7</v>
      </c>
      <c r="R1831">
        <v>202</v>
      </c>
      <c r="S1831">
        <v>1</v>
      </c>
      <c r="T1831">
        <v>254</v>
      </c>
      <c r="U1831">
        <v>25</v>
      </c>
      <c r="V1831">
        <v>2</v>
      </c>
      <c r="W1831">
        <v>4</v>
      </c>
      <c r="X1831">
        <v>125</v>
      </c>
      <c r="Y1831">
        <v>1</v>
      </c>
      <c r="Z1831">
        <v>157</v>
      </c>
      <c r="AA1831">
        <v>309</v>
      </c>
      <c r="AB1831">
        <v>49</v>
      </c>
      <c r="AC1831">
        <v>2352</v>
      </c>
      <c r="AD1831">
        <v>48</v>
      </c>
      <c r="AE1831">
        <v>4</v>
      </c>
      <c r="AF1831">
        <v>0</v>
      </c>
      <c r="AG1831">
        <v>1</v>
      </c>
      <c r="AH1831">
        <v>17</v>
      </c>
      <c r="AI1831">
        <v>2780</v>
      </c>
      <c r="AJ1831">
        <v>26</v>
      </c>
      <c r="AK1831">
        <v>4</v>
      </c>
      <c r="AL1831">
        <v>199</v>
      </c>
      <c r="AM1831">
        <v>4</v>
      </c>
      <c r="AN1831">
        <v>0</v>
      </c>
      <c r="AO1831">
        <v>0</v>
      </c>
      <c r="AP1831">
        <v>0</v>
      </c>
      <c r="AQ1831">
        <v>1</v>
      </c>
      <c r="AR1831">
        <v>236</v>
      </c>
      <c r="AS1831" t="s">
        <v>51</v>
      </c>
      <c r="AT1831">
        <v>46020</v>
      </c>
      <c r="AU1831">
        <v>10860720</v>
      </c>
      <c r="AV1831">
        <v>33574</v>
      </c>
      <c r="AW1831" t="s">
        <v>36</v>
      </c>
      <c r="AX1831">
        <v>14</v>
      </c>
      <c r="AY1831">
        <v>3304</v>
      </c>
      <c r="AZ1831">
        <v>28</v>
      </c>
      <c r="BA1831" t="s">
        <v>45</v>
      </c>
    </row>
    <row r="1832" spans="1:53" x14ac:dyDescent="0.2">
      <c r="A1832">
        <v>1831</v>
      </c>
      <c r="B1832">
        <v>1831</v>
      </c>
      <c r="C1832">
        <v>25</v>
      </c>
      <c r="D1832">
        <v>8</v>
      </c>
      <c r="E1832">
        <v>25008</v>
      </c>
      <c r="F1832">
        <v>17</v>
      </c>
      <c r="G1832">
        <v>31</v>
      </c>
      <c r="H1832">
        <v>841200</v>
      </c>
      <c r="I1832">
        <v>17031841200</v>
      </c>
      <c r="J1832">
        <v>8412</v>
      </c>
      <c r="K1832" t="s">
        <v>553</v>
      </c>
      <c r="L1832">
        <v>1.8E-5</v>
      </c>
      <c r="M1832" s="20">
        <v>1</v>
      </c>
      <c r="N1832" s="20">
        <v>0.26469999999999999</v>
      </c>
      <c r="O1832">
        <v>46</v>
      </c>
      <c r="P1832">
        <v>5</v>
      </c>
      <c r="Q1832">
        <v>11</v>
      </c>
      <c r="R1832">
        <v>202</v>
      </c>
      <c r="S1832">
        <v>1</v>
      </c>
      <c r="T1832">
        <v>265</v>
      </c>
      <c r="U1832">
        <v>46</v>
      </c>
      <c r="V1832">
        <v>5</v>
      </c>
      <c r="W1832">
        <v>11</v>
      </c>
      <c r="X1832">
        <v>202</v>
      </c>
      <c r="Y1832">
        <v>1</v>
      </c>
      <c r="Z1832">
        <v>265</v>
      </c>
      <c r="AA1832">
        <v>494</v>
      </c>
      <c r="AB1832">
        <v>210</v>
      </c>
      <c r="AC1832">
        <v>4501</v>
      </c>
      <c r="AD1832">
        <v>17</v>
      </c>
      <c r="AE1832">
        <v>6</v>
      </c>
      <c r="AF1832">
        <v>0</v>
      </c>
      <c r="AG1832">
        <v>8</v>
      </c>
      <c r="AH1832">
        <v>26</v>
      </c>
      <c r="AI1832">
        <v>5262</v>
      </c>
      <c r="AJ1832">
        <v>131</v>
      </c>
      <c r="AK1832">
        <v>56</v>
      </c>
      <c r="AL1832">
        <v>1191</v>
      </c>
      <c r="AM1832">
        <v>4</v>
      </c>
      <c r="AN1832">
        <v>2</v>
      </c>
      <c r="AO1832">
        <v>0</v>
      </c>
      <c r="AP1832">
        <v>2</v>
      </c>
      <c r="AQ1832">
        <v>7</v>
      </c>
      <c r="AR1832">
        <v>1393</v>
      </c>
      <c r="AS1832" t="s">
        <v>51</v>
      </c>
      <c r="AT1832">
        <v>42769</v>
      </c>
      <c r="AU1832">
        <v>59577217</v>
      </c>
      <c r="AV1832">
        <v>42769</v>
      </c>
      <c r="AW1832" t="s">
        <v>38</v>
      </c>
      <c r="AX1832">
        <v>15</v>
      </c>
      <c r="AY1832">
        <v>20895</v>
      </c>
      <c r="AZ1832">
        <v>15</v>
      </c>
      <c r="BA1832" t="s">
        <v>44</v>
      </c>
    </row>
    <row r="1833" spans="1:53" x14ac:dyDescent="0.2">
      <c r="A1833">
        <v>1832</v>
      </c>
      <c r="B1833">
        <v>1832</v>
      </c>
      <c r="C1833">
        <v>25</v>
      </c>
      <c r="D1833">
        <v>9</v>
      </c>
      <c r="E1833">
        <v>25009</v>
      </c>
      <c r="F1833">
        <v>17</v>
      </c>
      <c r="G1833">
        <v>31</v>
      </c>
      <c r="H1833">
        <v>842900</v>
      </c>
      <c r="I1833">
        <v>17031842900</v>
      </c>
      <c r="J1833">
        <v>8429</v>
      </c>
      <c r="K1833" t="s">
        <v>554</v>
      </c>
      <c r="L1833">
        <v>3.0000000000000001E-6</v>
      </c>
      <c r="M1833" s="20">
        <v>0.1071</v>
      </c>
      <c r="N1833" s="20">
        <v>1.2500000000000001E-2</v>
      </c>
      <c r="O1833">
        <v>49</v>
      </c>
      <c r="P1833">
        <v>3</v>
      </c>
      <c r="Q1833">
        <v>9</v>
      </c>
      <c r="R1833">
        <v>212</v>
      </c>
      <c r="S1833">
        <v>1</v>
      </c>
      <c r="T1833">
        <v>274</v>
      </c>
      <c r="U1833">
        <v>5</v>
      </c>
      <c r="V1833">
        <v>0</v>
      </c>
      <c r="W1833">
        <v>1</v>
      </c>
      <c r="X1833">
        <v>23</v>
      </c>
      <c r="Y1833">
        <v>0</v>
      </c>
      <c r="Z1833">
        <v>29</v>
      </c>
      <c r="AA1833">
        <v>272</v>
      </c>
      <c r="AB1833">
        <v>1854</v>
      </c>
      <c r="AC1833">
        <v>152</v>
      </c>
      <c r="AD1833">
        <v>25</v>
      </c>
      <c r="AE1833">
        <v>1</v>
      </c>
      <c r="AF1833">
        <v>0</v>
      </c>
      <c r="AG1833">
        <v>2</v>
      </c>
      <c r="AH1833">
        <v>35</v>
      </c>
      <c r="AI1833">
        <v>2341</v>
      </c>
      <c r="AJ1833">
        <v>3</v>
      </c>
      <c r="AK1833">
        <v>23</v>
      </c>
      <c r="AL1833">
        <v>2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29</v>
      </c>
      <c r="AS1833" t="s">
        <v>10</v>
      </c>
      <c r="AT1833">
        <v>19525</v>
      </c>
      <c r="AU1833">
        <v>566225</v>
      </c>
      <c r="AV1833">
        <v>42426</v>
      </c>
      <c r="AW1833" t="s">
        <v>38</v>
      </c>
      <c r="AX1833">
        <v>10</v>
      </c>
      <c r="AY1833">
        <v>290</v>
      </c>
      <c r="AZ1833">
        <v>15</v>
      </c>
      <c r="BA1833" t="s">
        <v>44</v>
      </c>
    </row>
    <row r="1834" spans="1:53" x14ac:dyDescent="0.2">
      <c r="A1834">
        <v>1833</v>
      </c>
      <c r="B1834">
        <v>1833</v>
      </c>
      <c r="C1834">
        <v>25</v>
      </c>
      <c r="D1834">
        <v>9</v>
      </c>
      <c r="E1834">
        <v>25009</v>
      </c>
      <c r="F1834">
        <v>17</v>
      </c>
      <c r="G1834">
        <v>31</v>
      </c>
      <c r="H1834">
        <v>841200</v>
      </c>
      <c r="I1834">
        <v>17031841200</v>
      </c>
      <c r="J1834">
        <v>8412</v>
      </c>
      <c r="K1834" t="s">
        <v>553</v>
      </c>
      <c r="L1834">
        <v>2.5000000000000001E-5</v>
      </c>
      <c r="M1834" s="20">
        <v>0.89290000000000003</v>
      </c>
      <c r="N1834" s="20">
        <v>0.36759999999999998</v>
      </c>
      <c r="O1834">
        <v>49</v>
      </c>
      <c r="P1834">
        <v>3</v>
      </c>
      <c r="Q1834">
        <v>9</v>
      </c>
      <c r="R1834">
        <v>212</v>
      </c>
      <c r="S1834">
        <v>1</v>
      </c>
      <c r="T1834">
        <v>274</v>
      </c>
      <c r="U1834">
        <v>44</v>
      </c>
      <c r="V1834">
        <v>3</v>
      </c>
      <c r="W1834">
        <v>8</v>
      </c>
      <c r="X1834">
        <v>189</v>
      </c>
      <c r="Y1834">
        <v>1</v>
      </c>
      <c r="Z1834">
        <v>245</v>
      </c>
      <c r="AA1834">
        <v>494</v>
      </c>
      <c r="AB1834">
        <v>210</v>
      </c>
      <c r="AC1834">
        <v>4501</v>
      </c>
      <c r="AD1834">
        <v>17</v>
      </c>
      <c r="AE1834">
        <v>6</v>
      </c>
      <c r="AF1834">
        <v>0</v>
      </c>
      <c r="AG1834">
        <v>8</v>
      </c>
      <c r="AH1834">
        <v>26</v>
      </c>
      <c r="AI1834">
        <v>5262</v>
      </c>
      <c r="AJ1834">
        <v>182</v>
      </c>
      <c r="AK1834">
        <v>77</v>
      </c>
      <c r="AL1834">
        <v>1655</v>
      </c>
      <c r="AM1834">
        <v>6</v>
      </c>
      <c r="AN1834">
        <v>2</v>
      </c>
      <c r="AO1834">
        <v>0</v>
      </c>
      <c r="AP1834">
        <v>3</v>
      </c>
      <c r="AQ1834">
        <v>10</v>
      </c>
      <c r="AR1834">
        <v>1935</v>
      </c>
      <c r="AS1834" t="s">
        <v>51</v>
      </c>
      <c r="AT1834">
        <v>42769</v>
      </c>
      <c r="AU1834">
        <v>82758015</v>
      </c>
      <c r="AV1834">
        <v>42426</v>
      </c>
      <c r="AW1834" t="s">
        <v>38</v>
      </c>
      <c r="AX1834">
        <v>15</v>
      </c>
      <c r="AY1834">
        <v>29025</v>
      </c>
      <c r="AZ1834">
        <v>15</v>
      </c>
      <c r="BA1834" t="s">
        <v>44</v>
      </c>
    </row>
    <row r="1835" spans="1:53" x14ac:dyDescent="0.2">
      <c r="A1835">
        <v>1834</v>
      </c>
      <c r="B1835">
        <v>1834</v>
      </c>
      <c r="C1835">
        <v>25</v>
      </c>
      <c r="D1835">
        <v>10</v>
      </c>
      <c r="E1835">
        <v>25010</v>
      </c>
      <c r="F1835">
        <v>17</v>
      </c>
      <c r="G1835">
        <v>31</v>
      </c>
      <c r="H1835">
        <v>833100</v>
      </c>
      <c r="I1835">
        <v>17031833100</v>
      </c>
      <c r="J1835">
        <v>8331</v>
      </c>
      <c r="K1835" t="s">
        <v>550</v>
      </c>
      <c r="L1835">
        <v>1.4E-5</v>
      </c>
      <c r="M1835" s="20">
        <v>1</v>
      </c>
      <c r="N1835" s="20">
        <v>0.1386</v>
      </c>
      <c r="O1835">
        <v>117</v>
      </c>
      <c r="P1835">
        <v>2</v>
      </c>
      <c r="Q1835">
        <v>22</v>
      </c>
      <c r="R1835">
        <v>30</v>
      </c>
      <c r="S1835">
        <v>1</v>
      </c>
      <c r="T1835">
        <v>172</v>
      </c>
      <c r="U1835">
        <v>117</v>
      </c>
      <c r="V1835">
        <v>2</v>
      </c>
      <c r="W1835">
        <v>22</v>
      </c>
      <c r="X1835">
        <v>30</v>
      </c>
      <c r="Y1835">
        <v>1</v>
      </c>
      <c r="Z1835">
        <v>172</v>
      </c>
      <c r="AA1835">
        <v>4436</v>
      </c>
      <c r="AB1835">
        <v>1106</v>
      </c>
      <c r="AC1835">
        <v>491</v>
      </c>
      <c r="AD1835">
        <v>722</v>
      </c>
      <c r="AE1835">
        <v>7</v>
      </c>
      <c r="AF1835">
        <v>5</v>
      </c>
      <c r="AG1835">
        <v>7</v>
      </c>
      <c r="AH1835">
        <v>121</v>
      </c>
      <c r="AI1835">
        <v>6895</v>
      </c>
      <c r="AJ1835">
        <v>615</v>
      </c>
      <c r="AK1835">
        <v>153</v>
      </c>
      <c r="AL1835">
        <v>68</v>
      </c>
      <c r="AM1835">
        <v>100</v>
      </c>
      <c r="AN1835">
        <v>1</v>
      </c>
      <c r="AO1835">
        <v>1</v>
      </c>
      <c r="AP1835">
        <v>1</v>
      </c>
      <c r="AQ1835">
        <v>17</v>
      </c>
      <c r="AR1835">
        <v>956</v>
      </c>
      <c r="AS1835" t="s">
        <v>9</v>
      </c>
      <c r="AT1835">
        <v>122848</v>
      </c>
      <c r="AU1835">
        <v>117442688</v>
      </c>
      <c r="AV1835">
        <v>122848</v>
      </c>
      <c r="AW1835" t="s">
        <v>32</v>
      </c>
      <c r="AX1835">
        <v>71</v>
      </c>
      <c r="AY1835">
        <v>67876</v>
      </c>
      <c r="AZ1835">
        <v>71</v>
      </c>
      <c r="BA1835" t="s">
        <v>47</v>
      </c>
    </row>
    <row r="1836" spans="1:53" x14ac:dyDescent="0.2">
      <c r="A1836">
        <v>1835</v>
      </c>
      <c r="B1836">
        <v>1835</v>
      </c>
      <c r="C1836">
        <v>25</v>
      </c>
      <c r="D1836">
        <v>11</v>
      </c>
      <c r="E1836">
        <v>25011</v>
      </c>
      <c r="F1836">
        <v>17</v>
      </c>
      <c r="G1836">
        <v>31</v>
      </c>
      <c r="H1836">
        <v>842900</v>
      </c>
      <c r="I1836">
        <v>17031842900</v>
      </c>
      <c r="J1836">
        <v>8429</v>
      </c>
      <c r="K1836" t="s">
        <v>554</v>
      </c>
      <c r="L1836">
        <v>9.9999999999999995E-7</v>
      </c>
      <c r="M1836" s="20">
        <v>3.3300000000000003E-2</v>
      </c>
      <c r="N1836" s="20">
        <v>4.1999999999999997E-3</v>
      </c>
      <c r="O1836">
        <v>61</v>
      </c>
      <c r="P1836">
        <v>4</v>
      </c>
      <c r="Q1836">
        <v>7</v>
      </c>
      <c r="R1836">
        <v>208</v>
      </c>
      <c r="S1836">
        <v>3</v>
      </c>
      <c r="T1836">
        <v>283</v>
      </c>
      <c r="U1836">
        <v>2</v>
      </c>
      <c r="V1836">
        <v>0</v>
      </c>
      <c r="W1836">
        <v>0</v>
      </c>
      <c r="X1836">
        <v>7</v>
      </c>
      <c r="Y1836">
        <v>0</v>
      </c>
      <c r="Z1836">
        <v>9</v>
      </c>
      <c r="AA1836">
        <v>272</v>
      </c>
      <c r="AB1836">
        <v>1854</v>
      </c>
      <c r="AC1836">
        <v>152</v>
      </c>
      <c r="AD1836">
        <v>25</v>
      </c>
      <c r="AE1836">
        <v>1</v>
      </c>
      <c r="AF1836">
        <v>0</v>
      </c>
      <c r="AG1836">
        <v>2</v>
      </c>
      <c r="AH1836">
        <v>35</v>
      </c>
      <c r="AI1836">
        <v>2341</v>
      </c>
      <c r="AJ1836">
        <v>1</v>
      </c>
      <c r="AK1836">
        <v>8</v>
      </c>
      <c r="AL1836">
        <v>1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10</v>
      </c>
      <c r="AS1836" t="s">
        <v>10</v>
      </c>
      <c r="AT1836">
        <v>19525</v>
      </c>
      <c r="AU1836">
        <v>195250</v>
      </c>
      <c r="AV1836">
        <v>41380</v>
      </c>
      <c r="AW1836" t="s">
        <v>38</v>
      </c>
      <c r="AX1836">
        <v>10</v>
      </c>
      <c r="AY1836">
        <v>100</v>
      </c>
      <c r="AZ1836">
        <v>15</v>
      </c>
      <c r="BA1836" t="s">
        <v>44</v>
      </c>
    </row>
    <row r="1837" spans="1:53" x14ac:dyDescent="0.2">
      <c r="A1837">
        <v>1836</v>
      </c>
      <c r="B1837">
        <v>1836</v>
      </c>
      <c r="C1837">
        <v>25</v>
      </c>
      <c r="D1837">
        <v>11</v>
      </c>
      <c r="E1837">
        <v>25011</v>
      </c>
      <c r="F1837">
        <v>17</v>
      </c>
      <c r="G1837">
        <v>31</v>
      </c>
      <c r="H1837">
        <v>310900</v>
      </c>
      <c r="I1837">
        <v>17031310900</v>
      </c>
      <c r="J1837">
        <v>3109</v>
      </c>
      <c r="K1837" t="s">
        <v>555</v>
      </c>
      <c r="L1837">
        <v>2.9E-5</v>
      </c>
      <c r="M1837" s="20">
        <v>0.9667</v>
      </c>
      <c r="N1837" s="20">
        <v>0.54720000000000002</v>
      </c>
      <c r="O1837">
        <v>61</v>
      </c>
      <c r="P1837">
        <v>4</v>
      </c>
      <c r="Q1837">
        <v>7</v>
      </c>
      <c r="R1837">
        <v>208</v>
      </c>
      <c r="S1837">
        <v>3</v>
      </c>
      <c r="T1837">
        <v>283</v>
      </c>
      <c r="U1837">
        <v>59</v>
      </c>
      <c r="V1837">
        <v>4</v>
      </c>
      <c r="W1837">
        <v>7</v>
      </c>
      <c r="X1837">
        <v>201</v>
      </c>
      <c r="Y1837">
        <v>3</v>
      </c>
      <c r="Z1837">
        <v>274</v>
      </c>
      <c r="AA1837">
        <v>494</v>
      </c>
      <c r="AB1837">
        <v>80</v>
      </c>
      <c r="AC1837">
        <v>4468</v>
      </c>
      <c r="AD1837">
        <v>41</v>
      </c>
      <c r="AE1837">
        <v>7</v>
      </c>
      <c r="AF1837">
        <v>0</v>
      </c>
      <c r="AG1837">
        <v>2</v>
      </c>
      <c r="AH1837">
        <v>31</v>
      </c>
      <c r="AI1837">
        <v>5123</v>
      </c>
      <c r="AJ1837">
        <v>270</v>
      </c>
      <c r="AK1837">
        <v>44</v>
      </c>
      <c r="AL1837">
        <v>2445</v>
      </c>
      <c r="AM1837">
        <v>22</v>
      </c>
      <c r="AN1837">
        <v>4</v>
      </c>
      <c r="AO1837">
        <v>0</v>
      </c>
      <c r="AP1837">
        <v>1</v>
      </c>
      <c r="AQ1837">
        <v>17</v>
      </c>
      <c r="AR1837">
        <v>2803</v>
      </c>
      <c r="AS1837" t="s">
        <v>51</v>
      </c>
      <c r="AT1837">
        <v>41458</v>
      </c>
      <c r="AU1837">
        <v>116206774</v>
      </c>
      <c r="AV1837">
        <v>41380</v>
      </c>
      <c r="AW1837" t="s">
        <v>38</v>
      </c>
      <c r="AX1837">
        <v>15</v>
      </c>
      <c r="AY1837">
        <v>42045</v>
      </c>
      <c r="AZ1837">
        <v>15</v>
      </c>
      <c r="BA1837" t="s">
        <v>44</v>
      </c>
    </row>
    <row r="1838" spans="1:53" x14ac:dyDescent="0.2">
      <c r="A1838">
        <v>1837</v>
      </c>
      <c r="B1838">
        <v>1837</v>
      </c>
      <c r="C1838">
        <v>25</v>
      </c>
      <c r="D1838">
        <v>12</v>
      </c>
      <c r="E1838">
        <v>25012</v>
      </c>
      <c r="F1838">
        <v>17</v>
      </c>
      <c r="G1838">
        <v>31</v>
      </c>
      <c r="H1838">
        <v>310400</v>
      </c>
      <c r="I1838">
        <v>17031310400</v>
      </c>
      <c r="J1838">
        <v>3104</v>
      </c>
      <c r="K1838" t="s">
        <v>556</v>
      </c>
      <c r="L1838">
        <v>3.0000000000000001E-6</v>
      </c>
      <c r="M1838" s="20">
        <v>0.2727</v>
      </c>
      <c r="N1838" s="20">
        <v>0.21429999999999999</v>
      </c>
      <c r="O1838">
        <v>55</v>
      </c>
      <c r="P1838">
        <v>2</v>
      </c>
      <c r="Q1838">
        <v>4</v>
      </c>
      <c r="R1838">
        <v>186</v>
      </c>
      <c r="S1838">
        <v>0</v>
      </c>
      <c r="T1838">
        <v>247</v>
      </c>
      <c r="U1838">
        <v>15</v>
      </c>
      <c r="V1838">
        <v>1</v>
      </c>
      <c r="W1838">
        <v>1</v>
      </c>
      <c r="X1838">
        <v>51</v>
      </c>
      <c r="Y1838">
        <v>0</v>
      </c>
      <c r="Z1838">
        <v>67</v>
      </c>
      <c r="AA1838">
        <v>230</v>
      </c>
      <c r="AB1838">
        <v>65</v>
      </c>
      <c r="AC1838">
        <v>991</v>
      </c>
      <c r="AD1838">
        <v>30</v>
      </c>
      <c r="AE1838">
        <v>4</v>
      </c>
      <c r="AF1838">
        <v>0</v>
      </c>
      <c r="AG1838">
        <v>0</v>
      </c>
      <c r="AH1838">
        <v>12</v>
      </c>
      <c r="AI1838">
        <v>1332</v>
      </c>
      <c r="AJ1838">
        <v>49</v>
      </c>
      <c r="AK1838">
        <v>14</v>
      </c>
      <c r="AL1838">
        <v>212</v>
      </c>
      <c r="AM1838">
        <v>6</v>
      </c>
      <c r="AN1838">
        <v>1</v>
      </c>
      <c r="AO1838">
        <v>0</v>
      </c>
      <c r="AP1838">
        <v>0</v>
      </c>
      <c r="AQ1838">
        <v>3</v>
      </c>
      <c r="AR1838">
        <v>285</v>
      </c>
      <c r="AS1838" t="s">
        <v>51</v>
      </c>
      <c r="AT1838">
        <v>34643</v>
      </c>
      <c r="AU1838">
        <v>9873255</v>
      </c>
      <c r="AV1838">
        <v>43545</v>
      </c>
      <c r="AW1838" t="s">
        <v>38</v>
      </c>
      <c r="AX1838">
        <v>23</v>
      </c>
      <c r="AY1838">
        <v>6555</v>
      </c>
      <c r="AZ1838">
        <v>21</v>
      </c>
      <c r="BA1838" t="s">
        <v>45</v>
      </c>
    </row>
    <row r="1839" spans="1:53" x14ac:dyDescent="0.2">
      <c r="A1839">
        <v>1838</v>
      </c>
      <c r="B1839">
        <v>1838</v>
      </c>
      <c r="C1839">
        <v>25</v>
      </c>
      <c r="D1839">
        <v>12</v>
      </c>
      <c r="E1839">
        <v>25012</v>
      </c>
      <c r="F1839">
        <v>17</v>
      </c>
      <c r="G1839">
        <v>31</v>
      </c>
      <c r="H1839">
        <v>310300</v>
      </c>
      <c r="I1839">
        <v>17031310300</v>
      </c>
      <c r="J1839">
        <v>3103</v>
      </c>
      <c r="K1839" t="s">
        <v>337</v>
      </c>
      <c r="L1839">
        <v>3.9999999999999998E-6</v>
      </c>
      <c r="M1839" s="20">
        <v>0.36359999999999998</v>
      </c>
      <c r="N1839" s="20">
        <v>0.1176</v>
      </c>
      <c r="O1839">
        <v>55</v>
      </c>
      <c r="P1839">
        <v>2</v>
      </c>
      <c r="Q1839">
        <v>4</v>
      </c>
      <c r="R1839">
        <v>186</v>
      </c>
      <c r="S1839">
        <v>0</v>
      </c>
      <c r="T1839">
        <v>247</v>
      </c>
      <c r="U1839">
        <v>20</v>
      </c>
      <c r="V1839">
        <v>1</v>
      </c>
      <c r="W1839">
        <v>1</v>
      </c>
      <c r="X1839">
        <v>68</v>
      </c>
      <c r="Y1839">
        <v>0</v>
      </c>
      <c r="Z1839">
        <v>90</v>
      </c>
      <c r="AA1839">
        <v>415</v>
      </c>
      <c r="AB1839">
        <v>67</v>
      </c>
      <c r="AC1839">
        <v>1147</v>
      </c>
      <c r="AD1839">
        <v>42</v>
      </c>
      <c r="AE1839">
        <v>2</v>
      </c>
      <c r="AF1839">
        <v>0</v>
      </c>
      <c r="AG1839">
        <v>2</v>
      </c>
      <c r="AH1839">
        <v>22</v>
      </c>
      <c r="AI1839">
        <v>1697</v>
      </c>
      <c r="AJ1839">
        <v>49</v>
      </c>
      <c r="AK1839">
        <v>8</v>
      </c>
      <c r="AL1839">
        <v>135</v>
      </c>
      <c r="AM1839">
        <v>5</v>
      </c>
      <c r="AN1839">
        <v>0</v>
      </c>
      <c r="AO1839">
        <v>0</v>
      </c>
      <c r="AP1839">
        <v>0</v>
      </c>
      <c r="AQ1839">
        <v>3</v>
      </c>
      <c r="AR1839">
        <v>200</v>
      </c>
      <c r="AS1839" t="s">
        <v>51</v>
      </c>
      <c r="AT1839">
        <v>68009</v>
      </c>
      <c r="AU1839">
        <v>13601800</v>
      </c>
      <c r="AV1839">
        <v>43545</v>
      </c>
      <c r="AW1839" t="s">
        <v>38</v>
      </c>
      <c r="AX1839">
        <v>48</v>
      </c>
      <c r="AY1839">
        <v>9600</v>
      </c>
      <c r="AZ1839">
        <v>21</v>
      </c>
      <c r="BA1839" t="s">
        <v>45</v>
      </c>
    </row>
    <row r="1840" spans="1:53" x14ac:dyDescent="0.2">
      <c r="A1840">
        <v>1839</v>
      </c>
      <c r="B1840">
        <v>1839</v>
      </c>
      <c r="C1840">
        <v>25</v>
      </c>
      <c r="D1840">
        <v>12</v>
      </c>
      <c r="E1840">
        <v>25012</v>
      </c>
      <c r="F1840">
        <v>17</v>
      </c>
      <c r="G1840">
        <v>31</v>
      </c>
      <c r="H1840">
        <v>310500</v>
      </c>
      <c r="I1840">
        <v>17031310500</v>
      </c>
      <c r="J1840">
        <v>3105</v>
      </c>
      <c r="K1840" t="s">
        <v>557</v>
      </c>
      <c r="L1840">
        <v>3.9999999999999998E-6</v>
      </c>
      <c r="M1840" s="20">
        <v>0.36359999999999998</v>
      </c>
      <c r="N1840" s="20">
        <v>0.22220000000000001</v>
      </c>
      <c r="O1840">
        <v>55</v>
      </c>
      <c r="P1840">
        <v>2</v>
      </c>
      <c r="Q1840">
        <v>4</v>
      </c>
      <c r="R1840">
        <v>186</v>
      </c>
      <c r="S1840">
        <v>0</v>
      </c>
      <c r="T1840">
        <v>247</v>
      </c>
      <c r="U1840">
        <v>20</v>
      </c>
      <c r="V1840">
        <v>1</v>
      </c>
      <c r="W1840">
        <v>1</v>
      </c>
      <c r="X1840">
        <v>68</v>
      </c>
      <c r="Y1840">
        <v>0</v>
      </c>
      <c r="Z1840">
        <v>90</v>
      </c>
      <c r="AA1840">
        <v>148</v>
      </c>
      <c r="AB1840">
        <v>37</v>
      </c>
      <c r="AC1840">
        <v>1498</v>
      </c>
      <c r="AD1840">
        <v>7</v>
      </c>
      <c r="AE1840">
        <v>1</v>
      </c>
      <c r="AF1840">
        <v>0</v>
      </c>
      <c r="AG1840">
        <v>0</v>
      </c>
      <c r="AH1840">
        <v>9</v>
      </c>
      <c r="AI1840">
        <v>1700</v>
      </c>
      <c r="AJ1840">
        <v>33</v>
      </c>
      <c r="AK1840">
        <v>8</v>
      </c>
      <c r="AL1840">
        <v>333</v>
      </c>
      <c r="AM1840">
        <v>2</v>
      </c>
      <c r="AN1840">
        <v>0</v>
      </c>
      <c r="AO1840">
        <v>0</v>
      </c>
      <c r="AP1840">
        <v>0</v>
      </c>
      <c r="AQ1840">
        <v>2</v>
      </c>
      <c r="AR1840">
        <v>378</v>
      </c>
      <c r="AS1840" t="s">
        <v>51</v>
      </c>
      <c r="AT1840">
        <v>37313</v>
      </c>
      <c r="AU1840">
        <v>14104314</v>
      </c>
      <c r="AV1840">
        <v>43545</v>
      </c>
      <c r="AW1840" t="s">
        <v>38</v>
      </c>
      <c r="AX1840">
        <v>6</v>
      </c>
      <c r="AY1840">
        <v>2268</v>
      </c>
      <c r="AZ1840">
        <v>21</v>
      </c>
      <c r="BA1840" t="s">
        <v>45</v>
      </c>
    </row>
    <row r="1841" spans="1:53" x14ac:dyDescent="0.2">
      <c r="A1841">
        <v>1840</v>
      </c>
      <c r="B1841">
        <v>1840</v>
      </c>
      <c r="C1841">
        <v>25</v>
      </c>
      <c r="D1841">
        <v>13</v>
      </c>
      <c r="E1841">
        <v>25013</v>
      </c>
      <c r="F1841">
        <v>17</v>
      </c>
      <c r="G1841">
        <v>31</v>
      </c>
      <c r="H1841">
        <v>310800</v>
      </c>
      <c r="I1841">
        <v>17031310800</v>
      </c>
      <c r="J1841">
        <v>3108</v>
      </c>
      <c r="K1841" t="s">
        <v>551</v>
      </c>
      <c r="L1841">
        <v>1.7E-5</v>
      </c>
      <c r="M1841" s="20">
        <v>1</v>
      </c>
      <c r="N1841" s="20">
        <v>0.47220000000000001</v>
      </c>
      <c r="O1841">
        <v>51</v>
      </c>
      <c r="P1841">
        <v>0</v>
      </c>
      <c r="Q1841">
        <v>1</v>
      </c>
      <c r="R1841">
        <v>224</v>
      </c>
      <c r="S1841">
        <v>0</v>
      </c>
      <c r="T1841">
        <v>276</v>
      </c>
      <c r="U1841">
        <v>51</v>
      </c>
      <c r="V1841">
        <v>0</v>
      </c>
      <c r="W1841">
        <v>1</v>
      </c>
      <c r="X1841">
        <v>224</v>
      </c>
      <c r="Y1841">
        <v>0</v>
      </c>
      <c r="Z1841">
        <v>276</v>
      </c>
      <c r="AA1841">
        <v>402</v>
      </c>
      <c r="AB1841">
        <v>72</v>
      </c>
      <c r="AC1841">
        <v>3978</v>
      </c>
      <c r="AD1841">
        <v>24</v>
      </c>
      <c r="AE1841">
        <v>6</v>
      </c>
      <c r="AF1841">
        <v>0</v>
      </c>
      <c r="AG1841">
        <v>5</v>
      </c>
      <c r="AH1841">
        <v>29</v>
      </c>
      <c r="AI1841">
        <v>4516</v>
      </c>
      <c r="AJ1841">
        <v>190</v>
      </c>
      <c r="AK1841">
        <v>34</v>
      </c>
      <c r="AL1841">
        <v>1879</v>
      </c>
      <c r="AM1841">
        <v>11</v>
      </c>
      <c r="AN1841">
        <v>3</v>
      </c>
      <c r="AO1841">
        <v>0</v>
      </c>
      <c r="AP1841">
        <v>2</v>
      </c>
      <c r="AQ1841">
        <v>14</v>
      </c>
      <c r="AR1841">
        <v>2133</v>
      </c>
      <c r="AS1841" t="s">
        <v>51</v>
      </c>
      <c r="AT1841">
        <v>43293</v>
      </c>
      <c r="AU1841">
        <v>92343969</v>
      </c>
      <c r="AV1841">
        <v>43293</v>
      </c>
      <c r="AW1841" t="s">
        <v>38</v>
      </c>
      <c r="AX1841">
        <v>12</v>
      </c>
      <c r="AY1841">
        <v>25596</v>
      </c>
      <c r="AZ1841">
        <v>12</v>
      </c>
      <c r="BA1841" t="s">
        <v>44</v>
      </c>
    </row>
    <row r="1842" spans="1:53" x14ac:dyDescent="0.2">
      <c r="A1842">
        <v>1841</v>
      </c>
      <c r="B1842">
        <v>1841</v>
      </c>
      <c r="C1842">
        <v>25</v>
      </c>
      <c r="D1842">
        <v>14</v>
      </c>
      <c r="E1842">
        <v>25014</v>
      </c>
      <c r="F1842">
        <v>17</v>
      </c>
      <c r="G1842">
        <v>31</v>
      </c>
      <c r="H1842">
        <v>310200</v>
      </c>
      <c r="I1842">
        <v>17031310200</v>
      </c>
      <c r="J1842">
        <v>3102</v>
      </c>
      <c r="K1842" t="s">
        <v>338</v>
      </c>
      <c r="L1842">
        <v>6.9999999999999999E-6</v>
      </c>
      <c r="M1842" s="20">
        <v>0.1061</v>
      </c>
      <c r="N1842" s="20">
        <v>0.2</v>
      </c>
      <c r="O1842">
        <v>127</v>
      </c>
      <c r="P1842">
        <v>6</v>
      </c>
      <c r="Q1842">
        <v>8</v>
      </c>
      <c r="R1842">
        <v>33</v>
      </c>
      <c r="S1842">
        <v>5</v>
      </c>
      <c r="T1842">
        <v>179</v>
      </c>
      <c r="U1842">
        <v>13</v>
      </c>
      <c r="V1842">
        <v>1</v>
      </c>
      <c r="W1842">
        <v>1</v>
      </c>
      <c r="X1842">
        <v>3</v>
      </c>
      <c r="Y1842">
        <v>1</v>
      </c>
      <c r="Z1842">
        <v>19</v>
      </c>
      <c r="AA1842">
        <v>399</v>
      </c>
      <c r="AB1842">
        <v>76</v>
      </c>
      <c r="AC1842">
        <v>794</v>
      </c>
      <c r="AD1842">
        <v>38</v>
      </c>
      <c r="AE1842">
        <v>4</v>
      </c>
      <c r="AF1842">
        <v>0</v>
      </c>
      <c r="AG1842">
        <v>3</v>
      </c>
      <c r="AH1842">
        <v>22</v>
      </c>
      <c r="AI1842">
        <v>1336</v>
      </c>
      <c r="AJ1842">
        <v>80</v>
      </c>
      <c r="AK1842">
        <v>15</v>
      </c>
      <c r="AL1842">
        <v>159</v>
      </c>
      <c r="AM1842">
        <v>8</v>
      </c>
      <c r="AN1842">
        <v>1</v>
      </c>
      <c r="AO1842">
        <v>0</v>
      </c>
      <c r="AP1842">
        <v>1</v>
      </c>
      <c r="AQ1842">
        <v>4</v>
      </c>
      <c r="AR1842">
        <v>267</v>
      </c>
      <c r="AS1842" t="s">
        <v>51</v>
      </c>
      <c r="AT1842">
        <v>74458</v>
      </c>
      <c r="AU1842">
        <v>19880286</v>
      </c>
      <c r="AV1842">
        <v>44721</v>
      </c>
      <c r="AW1842" t="s">
        <v>38</v>
      </c>
      <c r="AX1842">
        <v>47</v>
      </c>
      <c r="AY1842">
        <v>12549</v>
      </c>
      <c r="AZ1842">
        <v>23</v>
      </c>
      <c r="BA1842" t="s">
        <v>45</v>
      </c>
    </row>
    <row r="1843" spans="1:53" x14ac:dyDescent="0.2">
      <c r="A1843">
        <v>1842</v>
      </c>
      <c r="B1843">
        <v>1842</v>
      </c>
      <c r="C1843">
        <v>25</v>
      </c>
      <c r="D1843">
        <v>14</v>
      </c>
      <c r="E1843">
        <v>25014</v>
      </c>
      <c r="F1843">
        <v>17</v>
      </c>
      <c r="G1843">
        <v>31</v>
      </c>
      <c r="H1843">
        <v>843200</v>
      </c>
      <c r="I1843">
        <v>17031843200</v>
      </c>
      <c r="J1843">
        <v>8432</v>
      </c>
      <c r="K1843" t="s">
        <v>332</v>
      </c>
      <c r="L1843">
        <v>1.9000000000000001E-5</v>
      </c>
      <c r="M1843" s="20">
        <v>0.28789999999999999</v>
      </c>
      <c r="N1843" s="20">
        <v>5.5599999999999997E-2</v>
      </c>
      <c r="O1843">
        <v>127</v>
      </c>
      <c r="P1843">
        <v>6</v>
      </c>
      <c r="Q1843">
        <v>8</v>
      </c>
      <c r="R1843">
        <v>33</v>
      </c>
      <c r="S1843">
        <v>5</v>
      </c>
      <c r="T1843">
        <v>179</v>
      </c>
      <c r="U1843">
        <v>37</v>
      </c>
      <c r="V1843">
        <v>2</v>
      </c>
      <c r="W1843">
        <v>2</v>
      </c>
      <c r="X1843">
        <v>9</v>
      </c>
      <c r="Y1843">
        <v>1</v>
      </c>
      <c r="Z1843">
        <v>52</v>
      </c>
      <c r="AA1843">
        <v>309</v>
      </c>
      <c r="AB1843">
        <v>49</v>
      </c>
      <c r="AC1843">
        <v>2352</v>
      </c>
      <c r="AD1843">
        <v>48</v>
      </c>
      <c r="AE1843">
        <v>4</v>
      </c>
      <c r="AF1843">
        <v>0</v>
      </c>
      <c r="AG1843">
        <v>1</v>
      </c>
      <c r="AH1843">
        <v>17</v>
      </c>
      <c r="AI1843">
        <v>2780</v>
      </c>
      <c r="AJ1843">
        <v>17</v>
      </c>
      <c r="AK1843">
        <v>3</v>
      </c>
      <c r="AL1843">
        <v>131</v>
      </c>
      <c r="AM1843">
        <v>3</v>
      </c>
      <c r="AN1843">
        <v>0</v>
      </c>
      <c r="AO1843">
        <v>0</v>
      </c>
      <c r="AP1843">
        <v>0</v>
      </c>
      <c r="AQ1843">
        <v>1</v>
      </c>
      <c r="AR1843">
        <v>154</v>
      </c>
      <c r="AS1843" t="s">
        <v>51</v>
      </c>
      <c r="AT1843">
        <v>46020</v>
      </c>
      <c r="AU1843">
        <v>7087080</v>
      </c>
      <c r="AV1843">
        <v>44721</v>
      </c>
      <c r="AW1843" t="s">
        <v>38</v>
      </c>
      <c r="AX1843">
        <v>14</v>
      </c>
      <c r="AY1843">
        <v>2156</v>
      </c>
      <c r="AZ1843">
        <v>23</v>
      </c>
      <c r="BA1843" t="s">
        <v>45</v>
      </c>
    </row>
    <row r="1844" spans="1:53" x14ac:dyDescent="0.2">
      <c r="A1844">
        <v>1843</v>
      </c>
      <c r="B1844">
        <v>1843</v>
      </c>
      <c r="C1844">
        <v>25</v>
      </c>
      <c r="D1844">
        <v>14</v>
      </c>
      <c r="E1844">
        <v>25014</v>
      </c>
      <c r="F1844">
        <v>17</v>
      </c>
      <c r="G1844">
        <v>31</v>
      </c>
      <c r="H1844">
        <v>841100</v>
      </c>
      <c r="I1844">
        <v>17031841100</v>
      </c>
      <c r="J1844">
        <v>8411</v>
      </c>
      <c r="K1844" t="s">
        <v>173</v>
      </c>
      <c r="L1844">
        <v>4.0000000000000003E-5</v>
      </c>
      <c r="M1844" s="20">
        <v>0.60609999999999997</v>
      </c>
      <c r="N1844" s="20">
        <v>0.32</v>
      </c>
      <c r="O1844">
        <v>127</v>
      </c>
      <c r="P1844">
        <v>6</v>
      </c>
      <c r="Q1844">
        <v>8</v>
      </c>
      <c r="R1844">
        <v>33</v>
      </c>
      <c r="S1844">
        <v>5</v>
      </c>
      <c r="T1844">
        <v>179</v>
      </c>
      <c r="U1844">
        <v>77</v>
      </c>
      <c r="V1844">
        <v>4</v>
      </c>
      <c r="W1844">
        <v>5</v>
      </c>
      <c r="X1844">
        <v>20</v>
      </c>
      <c r="Y1844">
        <v>3</v>
      </c>
      <c r="Z1844">
        <v>108</v>
      </c>
      <c r="AA1844">
        <v>334</v>
      </c>
      <c r="AB1844">
        <v>258</v>
      </c>
      <c r="AC1844">
        <v>138</v>
      </c>
      <c r="AD1844">
        <v>6438</v>
      </c>
      <c r="AE1844">
        <v>0</v>
      </c>
      <c r="AF1844">
        <v>1</v>
      </c>
      <c r="AG1844">
        <v>2</v>
      </c>
      <c r="AH1844">
        <v>83</v>
      </c>
      <c r="AI1844">
        <v>7254</v>
      </c>
      <c r="AJ1844">
        <v>107</v>
      </c>
      <c r="AK1844">
        <v>83</v>
      </c>
      <c r="AL1844">
        <v>44</v>
      </c>
      <c r="AM1844">
        <v>2060</v>
      </c>
      <c r="AN1844">
        <v>0</v>
      </c>
      <c r="AO1844">
        <v>0</v>
      </c>
      <c r="AP1844">
        <v>1</v>
      </c>
      <c r="AQ1844">
        <v>27</v>
      </c>
      <c r="AR1844">
        <v>2321</v>
      </c>
      <c r="AS1844" t="s">
        <v>52</v>
      </c>
      <c r="AT1844">
        <v>41214</v>
      </c>
      <c r="AU1844">
        <v>95657694</v>
      </c>
      <c r="AV1844">
        <v>44721</v>
      </c>
      <c r="AW1844" t="s">
        <v>38</v>
      </c>
      <c r="AX1844">
        <v>21</v>
      </c>
      <c r="AY1844">
        <v>48741</v>
      </c>
      <c r="AZ1844">
        <v>23</v>
      </c>
      <c r="BA1844" t="s">
        <v>45</v>
      </c>
    </row>
    <row r="1845" spans="1:53" x14ac:dyDescent="0.2">
      <c r="A1845">
        <v>1844</v>
      </c>
      <c r="B1845">
        <v>1844</v>
      </c>
      <c r="C1845">
        <v>25</v>
      </c>
      <c r="D1845">
        <v>15</v>
      </c>
      <c r="E1845">
        <v>25015</v>
      </c>
      <c r="F1845">
        <v>17</v>
      </c>
      <c r="G1845">
        <v>31</v>
      </c>
      <c r="H1845">
        <v>843200</v>
      </c>
      <c r="I1845">
        <v>17031843200</v>
      </c>
      <c r="J1845">
        <v>8432</v>
      </c>
      <c r="K1845" t="s">
        <v>332</v>
      </c>
      <c r="L1845">
        <v>1.02E-4</v>
      </c>
      <c r="M1845" s="20">
        <v>1</v>
      </c>
      <c r="N1845" s="20">
        <v>0.29820000000000002</v>
      </c>
      <c r="O1845">
        <v>84</v>
      </c>
      <c r="P1845">
        <v>2</v>
      </c>
      <c r="Q1845">
        <v>6</v>
      </c>
      <c r="R1845">
        <v>165</v>
      </c>
      <c r="S1845">
        <v>1</v>
      </c>
      <c r="T1845">
        <v>258</v>
      </c>
      <c r="U1845">
        <v>84</v>
      </c>
      <c r="V1845">
        <v>2</v>
      </c>
      <c r="W1845">
        <v>6</v>
      </c>
      <c r="X1845">
        <v>165</v>
      </c>
      <c r="Y1845">
        <v>1</v>
      </c>
      <c r="Z1845">
        <v>258</v>
      </c>
      <c r="AA1845">
        <v>309</v>
      </c>
      <c r="AB1845">
        <v>49</v>
      </c>
      <c r="AC1845">
        <v>2352</v>
      </c>
      <c r="AD1845">
        <v>48</v>
      </c>
      <c r="AE1845">
        <v>4</v>
      </c>
      <c r="AF1845">
        <v>0</v>
      </c>
      <c r="AG1845">
        <v>1</v>
      </c>
      <c r="AH1845">
        <v>17</v>
      </c>
      <c r="AI1845">
        <v>2780</v>
      </c>
      <c r="AJ1845">
        <v>92</v>
      </c>
      <c r="AK1845">
        <v>15</v>
      </c>
      <c r="AL1845">
        <v>701</v>
      </c>
      <c r="AM1845">
        <v>14</v>
      </c>
      <c r="AN1845">
        <v>1</v>
      </c>
      <c r="AO1845">
        <v>0</v>
      </c>
      <c r="AP1845">
        <v>0</v>
      </c>
      <c r="AQ1845">
        <v>5</v>
      </c>
      <c r="AR1845">
        <v>829</v>
      </c>
      <c r="AS1845" t="s">
        <v>51</v>
      </c>
      <c r="AT1845">
        <v>46020</v>
      </c>
      <c r="AU1845">
        <v>38150580</v>
      </c>
      <c r="AV1845">
        <v>46020</v>
      </c>
      <c r="AW1845" t="s">
        <v>38</v>
      </c>
      <c r="AX1845">
        <v>14</v>
      </c>
      <c r="AY1845">
        <v>11606</v>
      </c>
      <c r="AZ1845">
        <v>14</v>
      </c>
      <c r="BA1845" t="s">
        <v>44</v>
      </c>
    </row>
    <row r="1846" spans="1:53" x14ac:dyDescent="0.2">
      <c r="A1846">
        <v>1845</v>
      </c>
      <c r="B1846">
        <v>1845</v>
      </c>
      <c r="C1846">
        <v>25</v>
      </c>
      <c r="D1846">
        <v>16</v>
      </c>
      <c r="E1846">
        <v>25016</v>
      </c>
      <c r="F1846">
        <v>17</v>
      </c>
      <c r="G1846">
        <v>31</v>
      </c>
      <c r="H1846">
        <v>833100</v>
      </c>
      <c r="I1846">
        <v>17031833100</v>
      </c>
      <c r="J1846">
        <v>8331</v>
      </c>
      <c r="K1846" t="s">
        <v>550</v>
      </c>
      <c r="L1846">
        <v>3.9999999999999998E-6</v>
      </c>
      <c r="M1846" s="20">
        <v>0.4</v>
      </c>
      <c r="N1846" s="20">
        <v>3.9600000000000003E-2</v>
      </c>
      <c r="O1846">
        <v>107</v>
      </c>
      <c r="P1846">
        <v>2</v>
      </c>
      <c r="Q1846">
        <v>24</v>
      </c>
      <c r="R1846">
        <v>37</v>
      </c>
      <c r="S1846">
        <v>1</v>
      </c>
      <c r="T1846">
        <v>171</v>
      </c>
      <c r="U1846">
        <v>43</v>
      </c>
      <c r="V1846">
        <v>1</v>
      </c>
      <c r="W1846">
        <v>10</v>
      </c>
      <c r="X1846">
        <v>15</v>
      </c>
      <c r="Y1846">
        <v>0</v>
      </c>
      <c r="Z1846">
        <v>68</v>
      </c>
      <c r="AA1846">
        <v>4436</v>
      </c>
      <c r="AB1846">
        <v>1106</v>
      </c>
      <c r="AC1846">
        <v>491</v>
      </c>
      <c r="AD1846">
        <v>722</v>
      </c>
      <c r="AE1846">
        <v>7</v>
      </c>
      <c r="AF1846">
        <v>5</v>
      </c>
      <c r="AG1846">
        <v>7</v>
      </c>
      <c r="AH1846">
        <v>121</v>
      </c>
      <c r="AI1846">
        <v>6895</v>
      </c>
      <c r="AJ1846">
        <v>176</v>
      </c>
      <c r="AK1846">
        <v>44</v>
      </c>
      <c r="AL1846">
        <v>19</v>
      </c>
      <c r="AM1846">
        <v>29</v>
      </c>
      <c r="AN1846">
        <v>0</v>
      </c>
      <c r="AO1846">
        <v>0</v>
      </c>
      <c r="AP1846">
        <v>0</v>
      </c>
      <c r="AQ1846">
        <v>5</v>
      </c>
      <c r="AR1846">
        <v>273</v>
      </c>
      <c r="AS1846" t="s">
        <v>9</v>
      </c>
      <c r="AT1846">
        <v>122848</v>
      </c>
      <c r="AU1846">
        <v>33537504</v>
      </c>
      <c r="AV1846">
        <v>131003</v>
      </c>
      <c r="AW1846" t="s">
        <v>32</v>
      </c>
      <c r="AX1846">
        <v>71</v>
      </c>
      <c r="AY1846">
        <v>19383</v>
      </c>
      <c r="AZ1846">
        <v>67</v>
      </c>
      <c r="BA1846" t="s">
        <v>47</v>
      </c>
    </row>
    <row r="1847" spans="1:53" x14ac:dyDescent="0.2">
      <c r="A1847">
        <v>1846</v>
      </c>
      <c r="B1847">
        <v>1846</v>
      </c>
      <c r="C1847">
        <v>25</v>
      </c>
      <c r="D1847">
        <v>16</v>
      </c>
      <c r="E1847">
        <v>25016</v>
      </c>
      <c r="F1847">
        <v>17</v>
      </c>
      <c r="G1847">
        <v>31</v>
      </c>
      <c r="H1847">
        <v>833000</v>
      </c>
      <c r="I1847">
        <v>17031833000</v>
      </c>
      <c r="J1847">
        <v>8330</v>
      </c>
      <c r="K1847" t="s">
        <v>558</v>
      </c>
      <c r="L1847">
        <v>6.0000000000000002E-6</v>
      </c>
      <c r="M1847" s="20">
        <v>0.6</v>
      </c>
      <c r="N1847" s="20">
        <v>4.2299999999999997E-2</v>
      </c>
      <c r="O1847">
        <v>107</v>
      </c>
      <c r="P1847">
        <v>2</v>
      </c>
      <c r="Q1847">
        <v>24</v>
      </c>
      <c r="R1847">
        <v>37</v>
      </c>
      <c r="S1847">
        <v>1</v>
      </c>
      <c r="T1847">
        <v>171</v>
      </c>
      <c r="U1847">
        <v>64</v>
      </c>
      <c r="V1847">
        <v>1</v>
      </c>
      <c r="W1847">
        <v>14</v>
      </c>
      <c r="X1847">
        <v>22</v>
      </c>
      <c r="Y1847">
        <v>1</v>
      </c>
      <c r="Z1847">
        <v>103</v>
      </c>
      <c r="AA1847">
        <v>2044</v>
      </c>
      <c r="AB1847">
        <v>343</v>
      </c>
      <c r="AC1847">
        <v>103</v>
      </c>
      <c r="AD1847">
        <v>215</v>
      </c>
      <c r="AE1847">
        <v>5</v>
      </c>
      <c r="AF1847">
        <v>2</v>
      </c>
      <c r="AG1847">
        <v>4</v>
      </c>
      <c r="AH1847">
        <v>52</v>
      </c>
      <c r="AI1847">
        <v>2768</v>
      </c>
      <c r="AJ1847">
        <v>86</v>
      </c>
      <c r="AK1847">
        <v>14</v>
      </c>
      <c r="AL1847">
        <v>4</v>
      </c>
      <c r="AM1847">
        <v>9</v>
      </c>
      <c r="AN1847">
        <v>0</v>
      </c>
      <c r="AO1847">
        <v>0</v>
      </c>
      <c r="AP1847">
        <v>0</v>
      </c>
      <c r="AQ1847">
        <v>2</v>
      </c>
      <c r="AR1847">
        <v>117</v>
      </c>
      <c r="AS1847" t="s">
        <v>9</v>
      </c>
      <c r="AT1847">
        <v>150030</v>
      </c>
      <c r="AU1847">
        <v>17553510</v>
      </c>
      <c r="AV1847">
        <v>131003</v>
      </c>
      <c r="AW1847" t="s">
        <v>32</v>
      </c>
      <c r="AX1847">
        <v>59</v>
      </c>
      <c r="AY1847">
        <v>6903</v>
      </c>
      <c r="AZ1847">
        <v>67</v>
      </c>
      <c r="BA1847" t="s">
        <v>47</v>
      </c>
    </row>
    <row r="1848" spans="1:53" x14ac:dyDescent="0.2">
      <c r="A1848">
        <v>1847</v>
      </c>
      <c r="B1848">
        <v>1847</v>
      </c>
      <c r="C1848">
        <v>25</v>
      </c>
      <c r="D1848">
        <v>17</v>
      </c>
      <c r="E1848">
        <v>25017</v>
      </c>
      <c r="F1848">
        <v>17</v>
      </c>
      <c r="G1848">
        <v>31</v>
      </c>
      <c r="H1848">
        <v>310400</v>
      </c>
      <c r="I1848">
        <v>17031310400</v>
      </c>
      <c r="J1848">
        <v>3104</v>
      </c>
      <c r="K1848" t="s">
        <v>556</v>
      </c>
      <c r="L1848">
        <v>5.0000000000000004E-6</v>
      </c>
      <c r="M1848" s="20">
        <v>0.26319999999999999</v>
      </c>
      <c r="N1848" s="20">
        <v>0.35709999999999997</v>
      </c>
      <c r="O1848">
        <v>81</v>
      </c>
      <c r="P1848">
        <v>18</v>
      </c>
      <c r="Q1848">
        <v>13</v>
      </c>
      <c r="R1848">
        <v>183</v>
      </c>
      <c r="S1848">
        <v>2</v>
      </c>
      <c r="T1848">
        <v>297</v>
      </c>
      <c r="U1848">
        <v>21</v>
      </c>
      <c r="V1848">
        <v>5</v>
      </c>
      <c r="W1848">
        <v>3</v>
      </c>
      <c r="X1848">
        <v>48</v>
      </c>
      <c r="Y1848">
        <v>1</v>
      </c>
      <c r="Z1848">
        <v>78</v>
      </c>
      <c r="AA1848">
        <v>230</v>
      </c>
      <c r="AB1848">
        <v>65</v>
      </c>
      <c r="AC1848">
        <v>991</v>
      </c>
      <c r="AD1848">
        <v>30</v>
      </c>
      <c r="AE1848">
        <v>4</v>
      </c>
      <c r="AF1848">
        <v>0</v>
      </c>
      <c r="AG1848">
        <v>0</v>
      </c>
      <c r="AH1848">
        <v>12</v>
      </c>
      <c r="AI1848">
        <v>1332</v>
      </c>
      <c r="AJ1848">
        <v>82</v>
      </c>
      <c r="AK1848">
        <v>23</v>
      </c>
      <c r="AL1848">
        <v>354</v>
      </c>
      <c r="AM1848">
        <v>11</v>
      </c>
      <c r="AN1848">
        <v>1</v>
      </c>
      <c r="AO1848">
        <v>0</v>
      </c>
      <c r="AP1848">
        <v>0</v>
      </c>
      <c r="AQ1848">
        <v>4</v>
      </c>
      <c r="AR1848">
        <v>476</v>
      </c>
      <c r="AS1848" t="s">
        <v>51</v>
      </c>
      <c r="AT1848">
        <v>34643</v>
      </c>
      <c r="AU1848">
        <v>16490068</v>
      </c>
      <c r="AV1848">
        <v>41672</v>
      </c>
      <c r="AW1848" t="s">
        <v>38</v>
      </c>
      <c r="AX1848">
        <v>23</v>
      </c>
      <c r="AY1848">
        <v>10948</v>
      </c>
      <c r="AZ1848">
        <v>26</v>
      </c>
      <c r="BA1848" t="s">
        <v>45</v>
      </c>
    </row>
    <row r="1849" spans="1:53" x14ac:dyDescent="0.2">
      <c r="A1849">
        <v>1848</v>
      </c>
      <c r="B1849">
        <v>1848</v>
      </c>
      <c r="C1849">
        <v>25</v>
      </c>
      <c r="D1849">
        <v>17</v>
      </c>
      <c r="E1849">
        <v>25017</v>
      </c>
      <c r="F1849">
        <v>17</v>
      </c>
      <c r="G1849">
        <v>31</v>
      </c>
      <c r="H1849">
        <v>310300</v>
      </c>
      <c r="I1849">
        <v>17031310300</v>
      </c>
      <c r="J1849">
        <v>3103</v>
      </c>
      <c r="K1849" t="s">
        <v>337</v>
      </c>
      <c r="L1849">
        <v>6.0000000000000002E-6</v>
      </c>
      <c r="M1849" s="20">
        <v>0.31580000000000003</v>
      </c>
      <c r="N1849" s="20">
        <v>0.17649999999999999</v>
      </c>
      <c r="O1849">
        <v>81</v>
      </c>
      <c r="P1849">
        <v>18</v>
      </c>
      <c r="Q1849">
        <v>13</v>
      </c>
      <c r="R1849">
        <v>183</v>
      </c>
      <c r="S1849">
        <v>2</v>
      </c>
      <c r="T1849">
        <v>297</v>
      </c>
      <c r="U1849">
        <v>26</v>
      </c>
      <c r="V1849">
        <v>6</v>
      </c>
      <c r="W1849">
        <v>4</v>
      </c>
      <c r="X1849">
        <v>58</v>
      </c>
      <c r="Y1849">
        <v>1</v>
      </c>
      <c r="Z1849">
        <v>94</v>
      </c>
      <c r="AA1849">
        <v>415</v>
      </c>
      <c r="AB1849">
        <v>67</v>
      </c>
      <c r="AC1849">
        <v>1147</v>
      </c>
      <c r="AD1849">
        <v>42</v>
      </c>
      <c r="AE1849">
        <v>2</v>
      </c>
      <c r="AF1849">
        <v>0</v>
      </c>
      <c r="AG1849">
        <v>2</v>
      </c>
      <c r="AH1849">
        <v>22</v>
      </c>
      <c r="AI1849">
        <v>1697</v>
      </c>
      <c r="AJ1849">
        <v>73</v>
      </c>
      <c r="AK1849">
        <v>12</v>
      </c>
      <c r="AL1849">
        <v>202</v>
      </c>
      <c r="AM1849">
        <v>7</v>
      </c>
      <c r="AN1849">
        <v>0</v>
      </c>
      <c r="AO1849">
        <v>0</v>
      </c>
      <c r="AP1849">
        <v>0</v>
      </c>
      <c r="AQ1849">
        <v>4</v>
      </c>
      <c r="AR1849">
        <v>299</v>
      </c>
      <c r="AS1849" t="s">
        <v>51</v>
      </c>
      <c r="AT1849">
        <v>68009</v>
      </c>
      <c r="AU1849">
        <v>20334691</v>
      </c>
      <c r="AV1849">
        <v>41672</v>
      </c>
      <c r="AW1849" t="s">
        <v>38</v>
      </c>
      <c r="AX1849">
        <v>48</v>
      </c>
      <c r="AY1849">
        <v>14352</v>
      </c>
      <c r="AZ1849">
        <v>26</v>
      </c>
      <c r="BA1849" t="s">
        <v>45</v>
      </c>
    </row>
    <row r="1850" spans="1:53" x14ac:dyDescent="0.2">
      <c r="A1850">
        <v>1849</v>
      </c>
      <c r="B1850">
        <v>1849</v>
      </c>
      <c r="C1850">
        <v>25</v>
      </c>
      <c r="D1850">
        <v>17</v>
      </c>
      <c r="E1850">
        <v>25017</v>
      </c>
      <c r="F1850">
        <v>17</v>
      </c>
      <c r="G1850">
        <v>31</v>
      </c>
      <c r="H1850">
        <v>310600</v>
      </c>
      <c r="I1850">
        <v>17031310600</v>
      </c>
      <c r="J1850">
        <v>3106</v>
      </c>
      <c r="K1850" t="s">
        <v>549</v>
      </c>
      <c r="L1850">
        <v>7.9999999999999996E-6</v>
      </c>
      <c r="M1850" s="20">
        <v>0.42109999999999997</v>
      </c>
      <c r="N1850" s="20">
        <v>0.1356</v>
      </c>
      <c r="O1850">
        <v>81</v>
      </c>
      <c r="P1850">
        <v>18</v>
      </c>
      <c r="Q1850">
        <v>13</v>
      </c>
      <c r="R1850">
        <v>183</v>
      </c>
      <c r="S1850">
        <v>2</v>
      </c>
      <c r="T1850">
        <v>297</v>
      </c>
      <c r="U1850">
        <v>34</v>
      </c>
      <c r="V1850">
        <v>8</v>
      </c>
      <c r="W1850">
        <v>5</v>
      </c>
      <c r="X1850">
        <v>77</v>
      </c>
      <c r="Y1850">
        <v>1</v>
      </c>
      <c r="Z1850">
        <v>125</v>
      </c>
      <c r="AA1850">
        <v>787</v>
      </c>
      <c r="AB1850">
        <v>336</v>
      </c>
      <c r="AC1850">
        <v>4590</v>
      </c>
      <c r="AD1850">
        <v>78</v>
      </c>
      <c r="AE1850">
        <v>7</v>
      </c>
      <c r="AF1850">
        <v>2</v>
      </c>
      <c r="AG1850">
        <v>19</v>
      </c>
      <c r="AH1850">
        <v>49</v>
      </c>
      <c r="AI1850">
        <v>5868</v>
      </c>
      <c r="AJ1850">
        <v>107</v>
      </c>
      <c r="AK1850">
        <v>46</v>
      </c>
      <c r="AL1850">
        <v>622</v>
      </c>
      <c r="AM1850">
        <v>11</v>
      </c>
      <c r="AN1850">
        <v>1</v>
      </c>
      <c r="AO1850">
        <v>0</v>
      </c>
      <c r="AP1850">
        <v>3</v>
      </c>
      <c r="AQ1850">
        <v>7</v>
      </c>
      <c r="AR1850">
        <v>796</v>
      </c>
      <c r="AS1850" t="s">
        <v>51</v>
      </c>
      <c r="AT1850">
        <v>35983</v>
      </c>
      <c r="AU1850">
        <v>28642468</v>
      </c>
      <c r="AV1850">
        <v>41672</v>
      </c>
      <c r="AW1850" t="s">
        <v>38</v>
      </c>
      <c r="AX1850">
        <v>20</v>
      </c>
      <c r="AY1850">
        <v>15920</v>
      </c>
      <c r="AZ1850">
        <v>26</v>
      </c>
      <c r="BA1850" t="s">
        <v>45</v>
      </c>
    </row>
    <row r="1851" spans="1:53" x14ac:dyDescent="0.2">
      <c r="A1851">
        <v>1850</v>
      </c>
      <c r="B1851">
        <v>1850</v>
      </c>
      <c r="C1851">
        <v>25</v>
      </c>
      <c r="D1851">
        <v>18</v>
      </c>
      <c r="E1851">
        <v>25018</v>
      </c>
      <c r="F1851">
        <v>17</v>
      </c>
      <c r="G1851">
        <v>31</v>
      </c>
      <c r="H1851">
        <v>841100</v>
      </c>
      <c r="I1851">
        <v>17031841100</v>
      </c>
      <c r="J1851">
        <v>8411</v>
      </c>
      <c r="K1851" t="s">
        <v>173</v>
      </c>
      <c r="L1851">
        <v>1.5999999999999999E-5</v>
      </c>
      <c r="M1851" s="20">
        <v>1</v>
      </c>
      <c r="N1851" s="20">
        <v>0.128</v>
      </c>
      <c r="O1851">
        <v>203</v>
      </c>
      <c r="P1851">
        <v>16</v>
      </c>
      <c r="Q1851">
        <v>10</v>
      </c>
      <c r="R1851">
        <v>59</v>
      </c>
      <c r="S1851">
        <v>2</v>
      </c>
      <c r="T1851">
        <v>290</v>
      </c>
      <c r="U1851">
        <v>203</v>
      </c>
      <c r="V1851">
        <v>16</v>
      </c>
      <c r="W1851">
        <v>10</v>
      </c>
      <c r="X1851">
        <v>59</v>
      </c>
      <c r="Y1851">
        <v>2</v>
      </c>
      <c r="Z1851">
        <v>290</v>
      </c>
      <c r="AA1851">
        <v>334</v>
      </c>
      <c r="AB1851">
        <v>258</v>
      </c>
      <c r="AC1851">
        <v>138</v>
      </c>
      <c r="AD1851">
        <v>6438</v>
      </c>
      <c r="AE1851">
        <v>0</v>
      </c>
      <c r="AF1851">
        <v>1</v>
      </c>
      <c r="AG1851">
        <v>2</v>
      </c>
      <c r="AH1851">
        <v>83</v>
      </c>
      <c r="AI1851">
        <v>7254</v>
      </c>
      <c r="AJ1851">
        <v>43</v>
      </c>
      <c r="AK1851">
        <v>33</v>
      </c>
      <c r="AL1851">
        <v>18</v>
      </c>
      <c r="AM1851">
        <v>824</v>
      </c>
      <c r="AN1851">
        <v>0</v>
      </c>
      <c r="AO1851">
        <v>0</v>
      </c>
      <c r="AP1851">
        <v>0</v>
      </c>
      <c r="AQ1851">
        <v>11</v>
      </c>
      <c r="AR1851">
        <v>929</v>
      </c>
      <c r="AS1851" t="s">
        <v>52</v>
      </c>
      <c r="AT1851">
        <v>41214</v>
      </c>
      <c r="AU1851">
        <v>38287806</v>
      </c>
      <c r="AV1851">
        <v>41214</v>
      </c>
      <c r="AW1851" t="s">
        <v>38</v>
      </c>
      <c r="AX1851">
        <v>21</v>
      </c>
      <c r="AY1851">
        <v>19509</v>
      </c>
      <c r="AZ1851">
        <v>21</v>
      </c>
      <c r="BA1851" t="s">
        <v>45</v>
      </c>
    </row>
    <row r="1852" spans="1:53" x14ac:dyDescent="0.2">
      <c r="A1852">
        <v>1851</v>
      </c>
      <c r="B1852">
        <v>1851</v>
      </c>
      <c r="C1852">
        <v>25</v>
      </c>
      <c r="D1852">
        <v>19</v>
      </c>
      <c r="E1852">
        <v>25019</v>
      </c>
      <c r="F1852">
        <v>17</v>
      </c>
      <c r="G1852">
        <v>31</v>
      </c>
      <c r="H1852">
        <v>310800</v>
      </c>
      <c r="I1852">
        <v>17031310800</v>
      </c>
      <c r="J1852">
        <v>3108</v>
      </c>
      <c r="K1852" t="s">
        <v>551</v>
      </c>
      <c r="L1852">
        <v>1.7E-5</v>
      </c>
      <c r="M1852" s="20">
        <v>1</v>
      </c>
      <c r="N1852" s="20">
        <v>0.47220000000000001</v>
      </c>
      <c r="O1852">
        <v>58</v>
      </c>
      <c r="P1852">
        <v>3</v>
      </c>
      <c r="Q1852">
        <v>6</v>
      </c>
      <c r="R1852">
        <v>204</v>
      </c>
      <c r="S1852">
        <v>0</v>
      </c>
      <c r="T1852">
        <v>271</v>
      </c>
      <c r="U1852">
        <v>58</v>
      </c>
      <c r="V1852">
        <v>3</v>
      </c>
      <c r="W1852">
        <v>6</v>
      </c>
      <c r="X1852">
        <v>204</v>
      </c>
      <c r="Y1852">
        <v>0</v>
      </c>
      <c r="Z1852">
        <v>271</v>
      </c>
      <c r="AA1852">
        <v>402</v>
      </c>
      <c r="AB1852">
        <v>72</v>
      </c>
      <c r="AC1852">
        <v>3978</v>
      </c>
      <c r="AD1852">
        <v>24</v>
      </c>
      <c r="AE1852">
        <v>6</v>
      </c>
      <c r="AF1852">
        <v>0</v>
      </c>
      <c r="AG1852">
        <v>5</v>
      </c>
      <c r="AH1852">
        <v>29</v>
      </c>
      <c r="AI1852">
        <v>4516</v>
      </c>
      <c r="AJ1852">
        <v>190</v>
      </c>
      <c r="AK1852">
        <v>34</v>
      </c>
      <c r="AL1852">
        <v>1879</v>
      </c>
      <c r="AM1852">
        <v>11</v>
      </c>
      <c r="AN1852">
        <v>3</v>
      </c>
      <c r="AO1852">
        <v>0</v>
      </c>
      <c r="AP1852">
        <v>2</v>
      </c>
      <c r="AQ1852">
        <v>14</v>
      </c>
      <c r="AR1852">
        <v>2133</v>
      </c>
      <c r="AS1852" t="s">
        <v>51</v>
      </c>
      <c r="AT1852">
        <v>43293</v>
      </c>
      <c r="AU1852">
        <v>92343969</v>
      </c>
      <c r="AV1852">
        <v>43293</v>
      </c>
      <c r="AW1852" t="s">
        <v>38</v>
      </c>
      <c r="AX1852">
        <v>12</v>
      </c>
      <c r="AY1852">
        <v>25596</v>
      </c>
      <c r="AZ1852">
        <v>12</v>
      </c>
      <c r="BA1852" t="s">
        <v>44</v>
      </c>
    </row>
    <row r="1853" spans="1:53" x14ac:dyDescent="0.2">
      <c r="A1853">
        <v>1852</v>
      </c>
      <c r="B1853">
        <v>1852</v>
      </c>
      <c r="C1853">
        <v>25</v>
      </c>
      <c r="D1853">
        <v>20</v>
      </c>
      <c r="E1853">
        <v>25020</v>
      </c>
      <c r="F1853">
        <v>17</v>
      </c>
      <c r="G1853">
        <v>31</v>
      </c>
      <c r="H1853">
        <v>283800</v>
      </c>
      <c r="I1853">
        <v>17031283800</v>
      </c>
      <c r="J1853">
        <v>2838</v>
      </c>
      <c r="K1853" t="s">
        <v>341</v>
      </c>
      <c r="L1853">
        <v>3.0000000000000001E-6</v>
      </c>
      <c r="M1853" s="20">
        <v>0.1875</v>
      </c>
      <c r="N1853" s="20">
        <v>7.4999999999999997E-2</v>
      </c>
      <c r="O1853">
        <v>69</v>
      </c>
      <c r="P1853">
        <v>53</v>
      </c>
      <c r="Q1853">
        <v>38</v>
      </c>
      <c r="R1853">
        <v>21</v>
      </c>
      <c r="S1853">
        <v>5</v>
      </c>
      <c r="T1853">
        <v>186</v>
      </c>
      <c r="U1853">
        <v>13</v>
      </c>
      <c r="V1853">
        <v>10</v>
      </c>
      <c r="W1853">
        <v>7</v>
      </c>
      <c r="X1853">
        <v>4</v>
      </c>
      <c r="Y1853">
        <v>1</v>
      </c>
      <c r="Z1853">
        <v>35</v>
      </c>
      <c r="AA1853">
        <v>1047</v>
      </c>
      <c r="AB1853">
        <v>1834</v>
      </c>
      <c r="AC1853">
        <v>350</v>
      </c>
      <c r="AD1853">
        <v>345</v>
      </c>
      <c r="AE1853">
        <v>2</v>
      </c>
      <c r="AF1853">
        <v>3</v>
      </c>
      <c r="AG1853">
        <v>5</v>
      </c>
      <c r="AH1853">
        <v>102</v>
      </c>
      <c r="AI1853">
        <v>3688</v>
      </c>
      <c r="AJ1853">
        <v>79</v>
      </c>
      <c r="AK1853">
        <v>138</v>
      </c>
      <c r="AL1853">
        <v>26</v>
      </c>
      <c r="AM1853">
        <v>26</v>
      </c>
      <c r="AN1853">
        <v>0</v>
      </c>
      <c r="AO1853">
        <v>0</v>
      </c>
      <c r="AP1853">
        <v>0</v>
      </c>
      <c r="AQ1853">
        <v>8</v>
      </c>
      <c r="AR1853">
        <v>277</v>
      </c>
      <c r="AS1853" t="s">
        <v>52</v>
      </c>
      <c r="AT1853">
        <v>70252</v>
      </c>
      <c r="AU1853">
        <v>19459804</v>
      </c>
      <c r="AV1853">
        <v>54306</v>
      </c>
      <c r="AW1853" t="s">
        <v>38</v>
      </c>
      <c r="AX1853">
        <v>44</v>
      </c>
      <c r="AY1853">
        <v>12188</v>
      </c>
      <c r="AZ1853">
        <v>33</v>
      </c>
      <c r="BA1853" t="s">
        <v>45</v>
      </c>
    </row>
    <row r="1854" spans="1:53" x14ac:dyDescent="0.2">
      <c r="A1854">
        <v>1853</v>
      </c>
      <c r="B1854">
        <v>1853</v>
      </c>
      <c r="C1854">
        <v>25</v>
      </c>
      <c r="D1854">
        <v>20</v>
      </c>
      <c r="E1854">
        <v>25020</v>
      </c>
      <c r="F1854">
        <v>17</v>
      </c>
      <c r="G1854">
        <v>31</v>
      </c>
      <c r="H1854">
        <v>842900</v>
      </c>
      <c r="I1854">
        <v>17031842900</v>
      </c>
      <c r="J1854">
        <v>8429</v>
      </c>
      <c r="K1854" t="s">
        <v>554</v>
      </c>
      <c r="L1854">
        <v>1.2999999999999999E-5</v>
      </c>
      <c r="M1854" s="20">
        <v>0.8125</v>
      </c>
      <c r="N1854" s="20">
        <v>5.4199999999999998E-2</v>
      </c>
      <c r="O1854">
        <v>69</v>
      </c>
      <c r="P1854">
        <v>53</v>
      </c>
      <c r="Q1854">
        <v>38</v>
      </c>
      <c r="R1854">
        <v>21</v>
      </c>
      <c r="S1854">
        <v>5</v>
      </c>
      <c r="T1854">
        <v>186</v>
      </c>
      <c r="U1854">
        <v>56</v>
      </c>
      <c r="V1854">
        <v>43</v>
      </c>
      <c r="W1854">
        <v>31</v>
      </c>
      <c r="X1854">
        <v>17</v>
      </c>
      <c r="Y1854">
        <v>4</v>
      </c>
      <c r="Z1854">
        <v>151</v>
      </c>
      <c r="AA1854">
        <v>272</v>
      </c>
      <c r="AB1854">
        <v>1854</v>
      </c>
      <c r="AC1854">
        <v>152</v>
      </c>
      <c r="AD1854">
        <v>25</v>
      </c>
      <c r="AE1854">
        <v>1</v>
      </c>
      <c r="AF1854">
        <v>0</v>
      </c>
      <c r="AG1854">
        <v>2</v>
      </c>
      <c r="AH1854">
        <v>35</v>
      </c>
      <c r="AI1854">
        <v>2341</v>
      </c>
      <c r="AJ1854">
        <v>15</v>
      </c>
      <c r="AK1854">
        <v>100</v>
      </c>
      <c r="AL1854">
        <v>8</v>
      </c>
      <c r="AM1854">
        <v>1</v>
      </c>
      <c r="AN1854">
        <v>0</v>
      </c>
      <c r="AO1854">
        <v>0</v>
      </c>
      <c r="AP1854">
        <v>0</v>
      </c>
      <c r="AQ1854">
        <v>2</v>
      </c>
      <c r="AR1854">
        <v>127</v>
      </c>
      <c r="AS1854" t="s">
        <v>10</v>
      </c>
      <c r="AT1854">
        <v>19525</v>
      </c>
      <c r="AU1854">
        <v>2479675</v>
      </c>
      <c r="AV1854">
        <v>54306</v>
      </c>
      <c r="AW1854" t="s">
        <v>38</v>
      </c>
      <c r="AX1854">
        <v>10</v>
      </c>
      <c r="AY1854">
        <v>1270</v>
      </c>
      <c r="AZ1854">
        <v>33</v>
      </c>
      <c r="BA1854" t="s">
        <v>45</v>
      </c>
    </row>
    <row r="1855" spans="1:53" x14ac:dyDescent="0.2">
      <c r="A1855">
        <v>1854</v>
      </c>
      <c r="B1855">
        <v>1854</v>
      </c>
      <c r="C1855">
        <v>25</v>
      </c>
      <c r="D1855">
        <v>21</v>
      </c>
      <c r="E1855">
        <v>25021</v>
      </c>
      <c r="F1855">
        <v>17</v>
      </c>
      <c r="G1855">
        <v>31</v>
      </c>
      <c r="H1855">
        <v>839000</v>
      </c>
      <c r="I1855">
        <v>17031839000</v>
      </c>
      <c r="J1855">
        <v>8390</v>
      </c>
      <c r="K1855" t="s">
        <v>211</v>
      </c>
      <c r="L1855">
        <v>2.1999999999999999E-5</v>
      </c>
      <c r="M1855" s="20">
        <v>1</v>
      </c>
      <c r="N1855" s="20">
        <v>0.38600000000000001</v>
      </c>
      <c r="O1855">
        <v>141</v>
      </c>
      <c r="P1855">
        <v>9</v>
      </c>
      <c r="Q1855">
        <v>42</v>
      </c>
      <c r="R1855">
        <v>59</v>
      </c>
      <c r="S1855">
        <v>2</v>
      </c>
      <c r="T1855">
        <v>253</v>
      </c>
      <c r="U1855">
        <v>141</v>
      </c>
      <c r="V1855">
        <v>9</v>
      </c>
      <c r="W1855">
        <v>42</v>
      </c>
      <c r="X1855">
        <v>59</v>
      </c>
      <c r="Y1855">
        <v>2</v>
      </c>
      <c r="Z1855">
        <v>253</v>
      </c>
      <c r="AA1855">
        <v>4696</v>
      </c>
      <c r="AB1855">
        <v>891</v>
      </c>
      <c r="AC1855">
        <v>450</v>
      </c>
      <c r="AD1855">
        <v>1051</v>
      </c>
      <c r="AE1855">
        <v>6</v>
      </c>
      <c r="AF1855">
        <v>5</v>
      </c>
      <c r="AG1855">
        <v>17</v>
      </c>
      <c r="AH1855">
        <v>195</v>
      </c>
      <c r="AI1855">
        <v>7311</v>
      </c>
      <c r="AJ1855">
        <v>1812</v>
      </c>
      <c r="AK1855">
        <v>344</v>
      </c>
      <c r="AL1855">
        <v>174</v>
      </c>
      <c r="AM1855">
        <v>406</v>
      </c>
      <c r="AN1855">
        <v>2</v>
      </c>
      <c r="AO1855">
        <v>2</v>
      </c>
      <c r="AP1855">
        <v>7</v>
      </c>
      <c r="AQ1855">
        <v>75</v>
      </c>
      <c r="AR1855">
        <v>2822</v>
      </c>
      <c r="AS1855" t="s">
        <v>9</v>
      </c>
      <c r="AT1855">
        <v>90308</v>
      </c>
      <c r="AU1855">
        <v>254849176</v>
      </c>
      <c r="AV1855">
        <v>90308</v>
      </c>
      <c r="AW1855" t="s">
        <v>40</v>
      </c>
      <c r="AX1855">
        <v>77</v>
      </c>
      <c r="AY1855">
        <v>217294</v>
      </c>
      <c r="AZ1855">
        <v>77</v>
      </c>
      <c r="BA1855" t="s">
        <v>47</v>
      </c>
    </row>
    <row r="1856" spans="1:53" x14ac:dyDescent="0.2">
      <c r="A1856">
        <v>1855</v>
      </c>
      <c r="B1856">
        <v>1855</v>
      </c>
      <c r="C1856">
        <v>25</v>
      </c>
      <c r="D1856">
        <v>22</v>
      </c>
      <c r="E1856">
        <v>25022</v>
      </c>
      <c r="F1856">
        <v>17</v>
      </c>
      <c r="G1856">
        <v>31</v>
      </c>
      <c r="H1856">
        <v>310900</v>
      </c>
      <c r="I1856">
        <v>17031310900</v>
      </c>
      <c r="J1856">
        <v>3109</v>
      </c>
      <c r="K1856" t="s">
        <v>555</v>
      </c>
      <c r="L1856">
        <v>1.7E-5</v>
      </c>
      <c r="M1856" s="20">
        <v>1</v>
      </c>
      <c r="N1856" s="20">
        <v>0.32079999999999997</v>
      </c>
      <c r="O1856">
        <v>47</v>
      </c>
      <c r="P1856">
        <v>1</v>
      </c>
      <c r="Q1856">
        <v>3</v>
      </c>
      <c r="R1856">
        <v>200</v>
      </c>
      <c r="S1856">
        <v>2</v>
      </c>
      <c r="T1856">
        <v>253</v>
      </c>
      <c r="U1856">
        <v>47</v>
      </c>
      <c r="V1856">
        <v>1</v>
      </c>
      <c r="W1856">
        <v>3</v>
      </c>
      <c r="X1856">
        <v>200</v>
      </c>
      <c r="Y1856">
        <v>2</v>
      </c>
      <c r="Z1856">
        <v>253</v>
      </c>
      <c r="AA1856">
        <v>494</v>
      </c>
      <c r="AB1856">
        <v>80</v>
      </c>
      <c r="AC1856">
        <v>4468</v>
      </c>
      <c r="AD1856">
        <v>41</v>
      </c>
      <c r="AE1856">
        <v>7</v>
      </c>
      <c r="AF1856">
        <v>0</v>
      </c>
      <c r="AG1856">
        <v>2</v>
      </c>
      <c r="AH1856">
        <v>31</v>
      </c>
      <c r="AI1856">
        <v>5123</v>
      </c>
      <c r="AJ1856">
        <v>158</v>
      </c>
      <c r="AK1856">
        <v>26</v>
      </c>
      <c r="AL1856">
        <v>1433</v>
      </c>
      <c r="AM1856">
        <v>13</v>
      </c>
      <c r="AN1856">
        <v>2</v>
      </c>
      <c r="AO1856">
        <v>0</v>
      </c>
      <c r="AP1856">
        <v>1</v>
      </c>
      <c r="AQ1856">
        <v>10</v>
      </c>
      <c r="AR1856">
        <v>1643</v>
      </c>
      <c r="AS1856" t="s">
        <v>51</v>
      </c>
      <c r="AT1856">
        <v>41458</v>
      </c>
      <c r="AU1856">
        <v>68115494</v>
      </c>
      <c r="AV1856">
        <v>41458</v>
      </c>
      <c r="AW1856" t="s">
        <v>38</v>
      </c>
      <c r="AX1856">
        <v>15</v>
      </c>
      <c r="AY1856">
        <v>24645</v>
      </c>
      <c r="AZ1856">
        <v>15</v>
      </c>
      <c r="BA1856" t="s">
        <v>44</v>
      </c>
    </row>
    <row r="1857" spans="1:53" x14ac:dyDescent="0.2">
      <c r="A1857">
        <v>1856</v>
      </c>
      <c r="B1857">
        <v>1856</v>
      </c>
      <c r="C1857">
        <v>25</v>
      </c>
      <c r="D1857">
        <v>23</v>
      </c>
      <c r="E1857">
        <v>25023</v>
      </c>
      <c r="F1857">
        <v>17</v>
      </c>
      <c r="G1857">
        <v>31</v>
      </c>
      <c r="H1857">
        <v>310400</v>
      </c>
      <c r="I1857">
        <v>17031310400</v>
      </c>
      <c r="J1857">
        <v>3104</v>
      </c>
      <c r="K1857" t="s">
        <v>556</v>
      </c>
      <c r="L1857">
        <v>6.0000000000000002E-6</v>
      </c>
      <c r="M1857" s="20">
        <v>0.15379999999999999</v>
      </c>
      <c r="N1857" s="20">
        <v>0.42859999999999998</v>
      </c>
      <c r="O1857">
        <v>61</v>
      </c>
      <c r="P1857">
        <v>3</v>
      </c>
      <c r="Q1857">
        <v>10</v>
      </c>
      <c r="R1857">
        <v>224</v>
      </c>
      <c r="S1857">
        <v>1</v>
      </c>
      <c r="T1857">
        <v>299</v>
      </c>
      <c r="U1857">
        <v>9</v>
      </c>
      <c r="V1857">
        <v>0</v>
      </c>
      <c r="W1857">
        <v>2</v>
      </c>
      <c r="X1857">
        <v>34</v>
      </c>
      <c r="Y1857">
        <v>0</v>
      </c>
      <c r="Z1857">
        <v>46</v>
      </c>
      <c r="AA1857">
        <v>230</v>
      </c>
      <c r="AB1857">
        <v>65</v>
      </c>
      <c r="AC1857">
        <v>991</v>
      </c>
      <c r="AD1857">
        <v>30</v>
      </c>
      <c r="AE1857">
        <v>4</v>
      </c>
      <c r="AF1857">
        <v>0</v>
      </c>
      <c r="AG1857">
        <v>0</v>
      </c>
      <c r="AH1857">
        <v>12</v>
      </c>
      <c r="AI1857">
        <v>1332</v>
      </c>
      <c r="AJ1857">
        <v>99</v>
      </c>
      <c r="AK1857">
        <v>28</v>
      </c>
      <c r="AL1857">
        <v>425</v>
      </c>
      <c r="AM1857">
        <v>13</v>
      </c>
      <c r="AN1857">
        <v>2</v>
      </c>
      <c r="AO1857">
        <v>0</v>
      </c>
      <c r="AP1857">
        <v>0</v>
      </c>
      <c r="AQ1857">
        <v>5</v>
      </c>
      <c r="AR1857">
        <v>571</v>
      </c>
      <c r="AS1857" t="s">
        <v>51</v>
      </c>
      <c r="AT1857">
        <v>34643</v>
      </c>
      <c r="AU1857">
        <v>19781153</v>
      </c>
      <c r="AV1857">
        <v>47036</v>
      </c>
      <c r="AW1857" t="s">
        <v>38</v>
      </c>
      <c r="AX1857">
        <v>23</v>
      </c>
      <c r="AY1857">
        <v>13133</v>
      </c>
      <c r="AZ1857">
        <v>25</v>
      </c>
      <c r="BA1857" t="s">
        <v>45</v>
      </c>
    </row>
    <row r="1858" spans="1:53" x14ac:dyDescent="0.2">
      <c r="A1858">
        <v>1857</v>
      </c>
      <c r="B1858">
        <v>1857</v>
      </c>
      <c r="C1858">
        <v>25</v>
      </c>
      <c r="D1858">
        <v>23</v>
      </c>
      <c r="E1858">
        <v>25023</v>
      </c>
      <c r="F1858">
        <v>17</v>
      </c>
      <c r="G1858">
        <v>31</v>
      </c>
      <c r="H1858">
        <v>310500</v>
      </c>
      <c r="I1858">
        <v>17031310500</v>
      </c>
      <c r="J1858">
        <v>3105</v>
      </c>
      <c r="K1858" t="s">
        <v>557</v>
      </c>
      <c r="L1858">
        <v>6.9999999999999999E-6</v>
      </c>
      <c r="M1858" s="20">
        <v>0.17949999999999999</v>
      </c>
      <c r="N1858" s="20">
        <v>0.38890000000000002</v>
      </c>
      <c r="O1858">
        <v>61</v>
      </c>
      <c r="P1858">
        <v>3</v>
      </c>
      <c r="Q1858">
        <v>10</v>
      </c>
      <c r="R1858">
        <v>224</v>
      </c>
      <c r="S1858">
        <v>1</v>
      </c>
      <c r="T1858">
        <v>299</v>
      </c>
      <c r="U1858">
        <v>11</v>
      </c>
      <c r="V1858">
        <v>1</v>
      </c>
      <c r="W1858">
        <v>2</v>
      </c>
      <c r="X1858">
        <v>40</v>
      </c>
      <c r="Y1858">
        <v>0</v>
      </c>
      <c r="Z1858">
        <v>54</v>
      </c>
      <c r="AA1858">
        <v>148</v>
      </c>
      <c r="AB1858">
        <v>37</v>
      </c>
      <c r="AC1858">
        <v>1498</v>
      </c>
      <c r="AD1858">
        <v>7</v>
      </c>
      <c r="AE1858">
        <v>1</v>
      </c>
      <c r="AF1858">
        <v>0</v>
      </c>
      <c r="AG1858">
        <v>0</v>
      </c>
      <c r="AH1858">
        <v>9</v>
      </c>
      <c r="AI1858">
        <v>1700</v>
      </c>
      <c r="AJ1858">
        <v>58</v>
      </c>
      <c r="AK1858">
        <v>14</v>
      </c>
      <c r="AL1858">
        <v>583</v>
      </c>
      <c r="AM1858">
        <v>3</v>
      </c>
      <c r="AN1858">
        <v>0</v>
      </c>
      <c r="AO1858">
        <v>0</v>
      </c>
      <c r="AP1858">
        <v>0</v>
      </c>
      <c r="AQ1858">
        <v>4</v>
      </c>
      <c r="AR1858">
        <v>661</v>
      </c>
      <c r="AS1858" t="s">
        <v>51</v>
      </c>
      <c r="AT1858">
        <v>37313</v>
      </c>
      <c r="AU1858">
        <v>24663893</v>
      </c>
      <c r="AV1858">
        <v>47036</v>
      </c>
      <c r="AW1858" t="s">
        <v>38</v>
      </c>
      <c r="AX1858">
        <v>6</v>
      </c>
      <c r="AY1858">
        <v>3966</v>
      </c>
      <c r="AZ1858">
        <v>25</v>
      </c>
      <c r="BA1858" t="s">
        <v>45</v>
      </c>
    </row>
    <row r="1859" spans="1:53" x14ac:dyDescent="0.2">
      <c r="A1859">
        <v>1858</v>
      </c>
      <c r="B1859">
        <v>1858</v>
      </c>
      <c r="C1859">
        <v>25</v>
      </c>
      <c r="D1859">
        <v>23</v>
      </c>
      <c r="E1859">
        <v>25023</v>
      </c>
      <c r="F1859">
        <v>17</v>
      </c>
      <c r="G1859">
        <v>31</v>
      </c>
      <c r="H1859">
        <v>843200</v>
      </c>
      <c r="I1859">
        <v>17031843200</v>
      </c>
      <c r="J1859">
        <v>8432</v>
      </c>
      <c r="K1859" t="s">
        <v>332</v>
      </c>
      <c r="L1859">
        <v>1.2999999999999999E-5</v>
      </c>
      <c r="M1859" s="20">
        <v>0.33329999999999999</v>
      </c>
      <c r="N1859" s="20">
        <v>3.7999999999999999E-2</v>
      </c>
      <c r="O1859">
        <v>61</v>
      </c>
      <c r="P1859">
        <v>3</v>
      </c>
      <c r="Q1859">
        <v>10</v>
      </c>
      <c r="R1859">
        <v>224</v>
      </c>
      <c r="S1859">
        <v>1</v>
      </c>
      <c r="T1859">
        <v>299</v>
      </c>
      <c r="U1859">
        <v>20</v>
      </c>
      <c r="V1859">
        <v>1</v>
      </c>
      <c r="W1859">
        <v>3</v>
      </c>
      <c r="X1859">
        <v>75</v>
      </c>
      <c r="Y1859">
        <v>0</v>
      </c>
      <c r="Z1859">
        <v>100</v>
      </c>
      <c r="AA1859">
        <v>309</v>
      </c>
      <c r="AB1859">
        <v>49</v>
      </c>
      <c r="AC1859">
        <v>2352</v>
      </c>
      <c r="AD1859">
        <v>48</v>
      </c>
      <c r="AE1859">
        <v>4</v>
      </c>
      <c r="AF1859">
        <v>0</v>
      </c>
      <c r="AG1859">
        <v>1</v>
      </c>
      <c r="AH1859">
        <v>17</v>
      </c>
      <c r="AI1859">
        <v>2780</v>
      </c>
      <c r="AJ1859">
        <v>12</v>
      </c>
      <c r="AK1859">
        <v>2</v>
      </c>
      <c r="AL1859">
        <v>89</v>
      </c>
      <c r="AM1859">
        <v>2</v>
      </c>
      <c r="AN1859">
        <v>0</v>
      </c>
      <c r="AO1859">
        <v>0</v>
      </c>
      <c r="AP1859">
        <v>0</v>
      </c>
      <c r="AQ1859">
        <v>1</v>
      </c>
      <c r="AR1859">
        <v>106</v>
      </c>
      <c r="AS1859" t="s">
        <v>51</v>
      </c>
      <c r="AT1859">
        <v>46020</v>
      </c>
      <c r="AU1859">
        <v>4878120</v>
      </c>
      <c r="AV1859">
        <v>47036</v>
      </c>
      <c r="AW1859" t="s">
        <v>38</v>
      </c>
      <c r="AX1859">
        <v>14</v>
      </c>
      <c r="AY1859">
        <v>1484</v>
      </c>
      <c r="AZ1859">
        <v>25</v>
      </c>
      <c r="BA1859" t="s">
        <v>45</v>
      </c>
    </row>
    <row r="1860" spans="1:53" x14ac:dyDescent="0.2">
      <c r="A1860">
        <v>1859</v>
      </c>
      <c r="B1860">
        <v>1859</v>
      </c>
      <c r="C1860">
        <v>25</v>
      </c>
      <c r="D1860">
        <v>23</v>
      </c>
      <c r="E1860">
        <v>25023</v>
      </c>
      <c r="F1860">
        <v>17</v>
      </c>
      <c r="G1860">
        <v>31</v>
      </c>
      <c r="H1860">
        <v>310300</v>
      </c>
      <c r="I1860">
        <v>17031310300</v>
      </c>
      <c r="J1860">
        <v>3103</v>
      </c>
      <c r="K1860" t="s">
        <v>337</v>
      </c>
      <c r="L1860">
        <v>1.2999999999999999E-5</v>
      </c>
      <c r="M1860" s="20">
        <v>0.33329999999999999</v>
      </c>
      <c r="N1860" s="20">
        <v>0.38240000000000002</v>
      </c>
      <c r="O1860">
        <v>61</v>
      </c>
      <c r="P1860">
        <v>3</v>
      </c>
      <c r="Q1860">
        <v>10</v>
      </c>
      <c r="R1860">
        <v>224</v>
      </c>
      <c r="S1860">
        <v>1</v>
      </c>
      <c r="T1860">
        <v>299</v>
      </c>
      <c r="U1860">
        <v>20</v>
      </c>
      <c r="V1860">
        <v>1</v>
      </c>
      <c r="W1860">
        <v>3</v>
      </c>
      <c r="X1860">
        <v>75</v>
      </c>
      <c r="Y1860">
        <v>0</v>
      </c>
      <c r="Z1860">
        <v>100</v>
      </c>
      <c r="AA1860">
        <v>415</v>
      </c>
      <c r="AB1860">
        <v>67</v>
      </c>
      <c r="AC1860">
        <v>1147</v>
      </c>
      <c r="AD1860">
        <v>42</v>
      </c>
      <c r="AE1860">
        <v>2</v>
      </c>
      <c r="AF1860">
        <v>0</v>
      </c>
      <c r="AG1860">
        <v>2</v>
      </c>
      <c r="AH1860">
        <v>22</v>
      </c>
      <c r="AI1860">
        <v>1697</v>
      </c>
      <c r="AJ1860">
        <v>159</v>
      </c>
      <c r="AK1860">
        <v>26</v>
      </c>
      <c r="AL1860">
        <v>439</v>
      </c>
      <c r="AM1860">
        <v>16</v>
      </c>
      <c r="AN1860">
        <v>1</v>
      </c>
      <c r="AO1860">
        <v>0</v>
      </c>
      <c r="AP1860">
        <v>1</v>
      </c>
      <c r="AQ1860">
        <v>8</v>
      </c>
      <c r="AR1860">
        <v>649</v>
      </c>
      <c r="AS1860" t="s">
        <v>51</v>
      </c>
      <c r="AT1860">
        <v>68009</v>
      </c>
      <c r="AU1860">
        <v>44137841</v>
      </c>
      <c r="AV1860">
        <v>47036</v>
      </c>
      <c r="AW1860" t="s">
        <v>38</v>
      </c>
      <c r="AX1860">
        <v>48</v>
      </c>
      <c r="AY1860">
        <v>31152</v>
      </c>
      <c r="AZ1860">
        <v>25</v>
      </c>
      <c r="BA1860" t="s">
        <v>45</v>
      </c>
    </row>
    <row r="1861" spans="1:53" x14ac:dyDescent="0.2">
      <c r="A1861">
        <v>1860</v>
      </c>
      <c r="B1861">
        <v>1860</v>
      </c>
      <c r="C1861">
        <v>25</v>
      </c>
      <c r="D1861">
        <v>24</v>
      </c>
      <c r="E1861">
        <v>25024</v>
      </c>
      <c r="F1861">
        <v>17</v>
      </c>
      <c r="G1861">
        <v>31</v>
      </c>
      <c r="H1861">
        <v>310800</v>
      </c>
      <c r="I1861">
        <v>17031310800</v>
      </c>
      <c r="J1861">
        <v>3108</v>
      </c>
      <c r="K1861" t="s">
        <v>551</v>
      </c>
      <c r="L1861">
        <v>9.9999999999999995E-7</v>
      </c>
      <c r="M1861" s="20">
        <v>6.25E-2</v>
      </c>
      <c r="N1861" s="20">
        <v>2.7799999999999998E-2</v>
      </c>
      <c r="O1861">
        <v>38</v>
      </c>
      <c r="P1861">
        <v>1</v>
      </c>
      <c r="Q1861">
        <v>10</v>
      </c>
      <c r="R1861">
        <v>211</v>
      </c>
      <c r="S1861">
        <v>2</v>
      </c>
      <c r="T1861">
        <v>262</v>
      </c>
      <c r="U1861">
        <v>2</v>
      </c>
      <c r="V1861">
        <v>0</v>
      </c>
      <c r="W1861">
        <v>1</v>
      </c>
      <c r="X1861">
        <v>13</v>
      </c>
      <c r="Y1861">
        <v>0</v>
      </c>
      <c r="Z1861">
        <v>16</v>
      </c>
      <c r="AA1861">
        <v>402</v>
      </c>
      <c r="AB1861">
        <v>72</v>
      </c>
      <c r="AC1861">
        <v>3978</v>
      </c>
      <c r="AD1861">
        <v>24</v>
      </c>
      <c r="AE1861">
        <v>6</v>
      </c>
      <c r="AF1861">
        <v>0</v>
      </c>
      <c r="AG1861">
        <v>5</v>
      </c>
      <c r="AH1861">
        <v>29</v>
      </c>
      <c r="AI1861">
        <v>4516</v>
      </c>
      <c r="AJ1861">
        <v>11</v>
      </c>
      <c r="AK1861">
        <v>2</v>
      </c>
      <c r="AL1861">
        <v>111</v>
      </c>
      <c r="AM1861">
        <v>1</v>
      </c>
      <c r="AN1861">
        <v>0</v>
      </c>
      <c r="AO1861">
        <v>0</v>
      </c>
      <c r="AP1861">
        <v>0</v>
      </c>
      <c r="AQ1861">
        <v>1</v>
      </c>
      <c r="AR1861">
        <v>125</v>
      </c>
      <c r="AS1861" t="s">
        <v>51</v>
      </c>
      <c r="AT1861">
        <v>43293</v>
      </c>
      <c r="AU1861">
        <v>5411625</v>
      </c>
      <c r="AV1861">
        <v>34983</v>
      </c>
      <c r="AW1861" t="s">
        <v>36</v>
      </c>
      <c r="AX1861">
        <v>12</v>
      </c>
      <c r="AY1861">
        <v>1500</v>
      </c>
      <c r="AZ1861">
        <v>23</v>
      </c>
      <c r="BA1861" t="s">
        <v>45</v>
      </c>
    </row>
    <row r="1862" spans="1:53" x14ac:dyDescent="0.2">
      <c r="A1862">
        <v>1861</v>
      </c>
      <c r="B1862">
        <v>1861</v>
      </c>
      <c r="C1862">
        <v>25</v>
      </c>
      <c r="D1862">
        <v>24</v>
      </c>
      <c r="E1862">
        <v>25024</v>
      </c>
      <c r="F1862">
        <v>17</v>
      </c>
      <c r="G1862">
        <v>31</v>
      </c>
      <c r="H1862">
        <v>310700</v>
      </c>
      <c r="I1862">
        <v>17031310700</v>
      </c>
      <c r="J1862">
        <v>3107</v>
      </c>
      <c r="K1862" t="s">
        <v>552</v>
      </c>
      <c r="L1862">
        <v>3.9999999999999998E-6</v>
      </c>
      <c r="M1862" s="20">
        <v>0.25</v>
      </c>
      <c r="N1862" s="20">
        <v>0.23530000000000001</v>
      </c>
      <c r="O1862">
        <v>38</v>
      </c>
      <c r="P1862">
        <v>1</v>
      </c>
      <c r="Q1862">
        <v>10</v>
      </c>
      <c r="R1862">
        <v>211</v>
      </c>
      <c r="S1862">
        <v>2</v>
      </c>
      <c r="T1862">
        <v>262</v>
      </c>
      <c r="U1862">
        <v>10</v>
      </c>
      <c r="V1862">
        <v>0</v>
      </c>
      <c r="W1862">
        <v>2</v>
      </c>
      <c r="X1862">
        <v>53</v>
      </c>
      <c r="Y1862">
        <v>0</v>
      </c>
      <c r="Z1862">
        <v>66</v>
      </c>
      <c r="AA1862">
        <v>207</v>
      </c>
      <c r="AB1862">
        <v>20</v>
      </c>
      <c r="AC1862">
        <v>1435</v>
      </c>
      <c r="AD1862">
        <v>16</v>
      </c>
      <c r="AE1862">
        <v>2</v>
      </c>
      <c r="AF1862">
        <v>0</v>
      </c>
      <c r="AG1862">
        <v>2</v>
      </c>
      <c r="AH1862">
        <v>10</v>
      </c>
      <c r="AI1862">
        <v>1692</v>
      </c>
      <c r="AJ1862">
        <v>49</v>
      </c>
      <c r="AK1862">
        <v>5</v>
      </c>
      <c r="AL1862">
        <v>338</v>
      </c>
      <c r="AM1862">
        <v>4</v>
      </c>
      <c r="AN1862">
        <v>0</v>
      </c>
      <c r="AO1862">
        <v>0</v>
      </c>
      <c r="AP1862">
        <v>0</v>
      </c>
      <c r="AQ1862">
        <v>2</v>
      </c>
      <c r="AR1862">
        <v>398</v>
      </c>
      <c r="AS1862" t="s">
        <v>51</v>
      </c>
      <c r="AT1862">
        <v>29625</v>
      </c>
      <c r="AU1862">
        <v>11790750</v>
      </c>
      <c r="AV1862">
        <v>34983</v>
      </c>
      <c r="AW1862" t="s">
        <v>36</v>
      </c>
      <c r="AX1862">
        <v>35</v>
      </c>
      <c r="AY1862">
        <v>13930</v>
      </c>
      <c r="AZ1862">
        <v>23</v>
      </c>
      <c r="BA1862" t="s">
        <v>45</v>
      </c>
    </row>
    <row r="1863" spans="1:53" x14ac:dyDescent="0.2">
      <c r="A1863">
        <v>1862</v>
      </c>
      <c r="B1863">
        <v>1862</v>
      </c>
      <c r="C1863">
        <v>25</v>
      </c>
      <c r="D1863">
        <v>24</v>
      </c>
      <c r="E1863">
        <v>25024</v>
      </c>
      <c r="F1863">
        <v>17</v>
      </c>
      <c r="G1863">
        <v>31</v>
      </c>
      <c r="H1863">
        <v>310600</v>
      </c>
      <c r="I1863">
        <v>17031310600</v>
      </c>
      <c r="J1863">
        <v>3106</v>
      </c>
      <c r="K1863" t="s">
        <v>549</v>
      </c>
      <c r="L1863">
        <v>1.1E-5</v>
      </c>
      <c r="M1863" s="20">
        <v>0.6875</v>
      </c>
      <c r="N1863" s="20">
        <v>0.18640000000000001</v>
      </c>
      <c r="O1863">
        <v>38</v>
      </c>
      <c r="P1863">
        <v>1</v>
      </c>
      <c r="Q1863">
        <v>10</v>
      </c>
      <c r="R1863">
        <v>211</v>
      </c>
      <c r="S1863">
        <v>2</v>
      </c>
      <c r="T1863">
        <v>262</v>
      </c>
      <c r="U1863">
        <v>26</v>
      </c>
      <c r="V1863">
        <v>1</v>
      </c>
      <c r="W1863">
        <v>7</v>
      </c>
      <c r="X1863">
        <v>145</v>
      </c>
      <c r="Y1863">
        <v>1</v>
      </c>
      <c r="Z1863">
        <v>180</v>
      </c>
      <c r="AA1863">
        <v>787</v>
      </c>
      <c r="AB1863">
        <v>336</v>
      </c>
      <c r="AC1863">
        <v>4590</v>
      </c>
      <c r="AD1863">
        <v>78</v>
      </c>
      <c r="AE1863">
        <v>7</v>
      </c>
      <c r="AF1863">
        <v>2</v>
      </c>
      <c r="AG1863">
        <v>19</v>
      </c>
      <c r="AH1863">
        <v>49</v>
      </c>
      <c r="AI1863">
        <v>5868</v>
      </c>
      <c r="AJ1863">
        <v>147</v>
      </c>
      <c r="AK1863">
        <v>63</v>
      </c>
      <c r="AL1863">
        <v>856</v>
      </c>
      <c r="AM1863">
        <v>15</v>
      </c>
      <c r="AN1863">
        <v>1</v>
      </c>
      <c r="AO1863">
        <v>0</v>
      </c>
      <c r="AP1863">
        <v>4</v>
      </c>
      <c r="AQ1863">
        <v>9</v>
      </c>
      <c r="AR1863">
        <v>1094</v>
      </c>
      <c r="AS1863" t="s">
        <v>51</v>
      </c>
      <c r="AT1863">
        <v>35983</v>
      </c>
      <c r="AU1863">
        <v>39365402</v>
      </c>
      <c r="AV1863">
        <v>34983</v>
      </c>
      <c r="AW1863" t="s">
        <v>36</v>
      </c>
      <c r="AX1863">
        <v>20</v>
      </c>
      <c r="AY1863">
        <v>21880</v>
      </c>
      <c r="AZ1863">
        <v>23</v>
      </c>
      <c r="BA1863" t="s">
        <v>45</v>
      </c>
    </row>
    <row r="1864" spans="1:53" x14ac:dyDescent="0.2">
      <c r="A1864">
        <v>1863</v>
      </c>
      <c r="B1864">
        <v>1863</v>
      </c>
      <c r="C1864">
        <v>25</v>
      </c>
      <c r="D1864">
        <v>25</v>
      </c>
      <c r="E1864">
        <v>25025</v>
      </c>
      <c r="F1864">
        <v>17</v>
      </c>
      <c r="G1864">
        <v>31</v>
      </c>
      <c r="H1864">
        <v>833300</v>
      </c>
      <c r="I1864">
        <v>17031833300</v>
      </c>
      <c r="J1864">
        <v>8333</v>
      </c>
      <c r="K1864" t="s">
        <v>342</v>
      </c>
      <c r="L1864">
        <v>2.3E-5</v>
      </c>
      <c r="M1864" s="20">
        <v>1</v>
      </c>
      <c r="N1864" s="20">
        <v>0.44230000000000003</v>
      </c>
      <c r="O1864">
        <v>125</v>
      </c>
      <c r="P1864">
        <v>6</v>
      </c>
      <c r="Q1864">
        <v>32</v>
      </c>
      <c r="R1864">
        <v>90</v>
      </c>
      <c r="S1864">
        <v>1</v>
      </c>
      <c r="T1864">
        <v>254</v>
      </c>
      <c r="U1864">
        <v>125</v>
      </c>
      <c r="V1864">
        <v>6</v>
      </c>
      <c r="W1864">
        <v>32</v>
      </c>
      <c r="X1864">
        <v>90</v>
      </c>
      <c r="Y1864">
        <v>1</v>
      </c>
      <c r="Z1864">
        <v>254</v>
      </c>
      <c r="AA1864">
        <v>1186</v>
      </c>
      <c r="AB1864">
        <v>120</v>
      </c>
      <c r="AC1864">
        <v>267</v>
      </c>
      <c r="AD1864">
        <v>658</v>
      </c>
      <c r="AE1864">
        <v>1</v>
      </c>
      <c r="AF1864">
        <v>0</v>
      </c>
      <c r="AG1864">
        <v>9</v>
      </c>
      <c r="AH1864">
        <v>37</v>
      </c>
      <c r="AI1864">
        <v>2278</v>
      </c>
      <c r="AJ1864">
        <v>525</v>
      </c>
      <c r="AK1864">
        <v>53</v>
      </c>
      <c r="AL1864">
        <v>118</v>
      </c>
      <c r="AM1864">
        <v>291</v>
      </c>
      <c r="AN1864">
        <v>0</v>
      </c>
      <c r="AO1864">
        <v>0</v>
      </c>
      <c r="AP1864">
        <v>4</v>
      </c>
      <c r="AQ1864">
        <v>16</v>
      </c>
      <c r="AR1864">
        <v>1008</v>
      </c>
      <c r="AS1864" t="s">
        <v>9</v>
      </c>
      <c r="AT1864">
        <v>57783</v>
      </c>
      <c r="AU1864">
        <v>58245264</v>
      </c>
      <c r="AV1864">
        <v>57783</v>
      </c>
      <c r="AW1864" t="s">
        <v>38</v>
      </c>
      <c r="AX1864">
        <v>63</v>
      </c>
      <c r="AY1864">
        <v>63504</v>
      </c>
      <c r="AZ1864">
        <v>63</v>
      </c>
      <c r="BA1864" t="s">
        <v>47</v>
      </c>
    </row>
    <row r="1865" spans="1:53" x14ac:dyDescent="0.2">
      <c r="A1865">
        <v>1864</v>
      </c>
      <c r="B1865">
        <v>1864</v>
      </c>
      <c r="C1865">
        <v>25</v>
      </c>
      <c r="D1865">
        <v>26</v>
      </c>
      <c r="E1865">
        <v>25026</v>
      </c>
      <c r="F1865">
        <v>17</v>
      </c>
      <c r="G1865">
        <v>31</v>
      </c>
      <c r="H1865">
        <v>841300</v>
      </c>
      <c r="I1865">
        <v>17031841300</v>
      </c>
      <c r="J1865">
        <v>8413</v>
      </c>
      <c r="K1865" t="s">
        <v>548</v>
      </c>
      <c r="L1865">
        <v>6.4999999999999994E-5</v>
      </c>
      <c r="M1865" s="20">
        <v>1</v>
      </c>
      <c r="N1865" s="20">
        <v>0.42759999999999998</v>
      </c>
      <c r="O1865">
        <v>51</v>
      </c>
      <c r="P1865">
        <v>6</v>
      </c>
      <c r="Q1865">
        <v>6</v>
      </c>
      <c r="R1865">
        <v>204</v>
      </c>
      <c r="S1865">
        <v>1</v>
      </c>
      <c r="T1865">
        <v>268</v>
      </c>
      <c r="U1865">
        <v>51</v>
      </c>
      <c r="V1865">
        <v>6</v>
      </c>
      <c r="W1865">
        <v>6</v>
      </c>
      <c r="X1865">
        <v>204</v>
      </c>
      <c r="Y1865">
        <v>1</v>
      </c>
      <c r="Z1865">
        <v>268</v>
      </c>
      <c r="AA1865">
        <v>562</v>
      </c>
      <c r="AB1865">
        <v>96</v>
      </c>
      <c r="AC1865">
        <v>3732</v>
      </c>
      <c r="AD1865">
        <v>30</v>
      </c>
      <c r="AE1865">
        <v>7</v>
      </c>
      <c r="AF1865">
        <v>0</v>
      </c>
      <c r="AG1865">
        <v>1</v>
      </c>
      <c r="AH1865">
        <v>35</v>
      </c>
      <c r="AI1865">
        <v>4463</v>
      </c>
      <c r="AJ1865">
        <v>240</v>
      </c>
      <c r="AK1865">
        <v>41</v>
      </c>
      <c r="AL1865">
        <v>1596</v>
      </c>
      <c r="AM1865">
        <v>13</v>
      </c>
      <c r="AN1865">
        <v>3</v>
      </c>
      <c r="AO1865">
        <v>0</v>
      </c>
      <c r="AP1865">
        <v>0</v>
      </c>
      <c r="AQ1865">
        <v>15</v>
      </c>
      <c r="AR1865">
        <v>1909</v>
      </c>
      <c r="AS1865" t="s">
        <v>51</v>
      </c>
      <c r="AT1865">
        <v>42285</v>
      </c>
      <c r="AU1865">
        <v>80722065</v>
      </c>
      <c r="AV1865">
        <v>42285</v>
      </c>
      <c r="AW1865" t="s">
        <v>38</v>
      </c>
      <c r="AX1865">
        <v>12</v>
      </c>
      <c r="AY1865">
        <v>22908</v>
      </c>
      <c r="AZ1865">
        <v>12</v>
      </c>
      <c r="BA1865" t="s">
        <v>44</v>
      </c>
    </row>
    <row r="1866" spans="1:53" x14ac:dyDescent="0.2">
      <c r="A1866">
        <v>1865</v>
      </c>
      <c r="B1866">
        <v>1865</v>
      </c>
      <c r="C1866">
        <v>25</v>
      </c>
      <c r="D1866">
        <v>27</v>
      </c>
      <c r="E1866">
        <v>25027</v>
      </c>
      <c r="F1866">
        <v>17</v>
      </c>
      <c r="G1866">
        <v>31</v>
      </c>
      <c r="H1866">
        <v>843200</v>
      </c>
      <c r="I1866">
        <v>17031843200</v>
      </c>
      <c r="J1866">
        <v>8432</v>
      </c>
      <c r="K1866" t="s">
        <v>332</v>
      </c>
      <c r="L1866">
        <v>6.9999999999999999E-6</v>
      </c>
      <c r="M1866" s="20">
        <v>3.5900000000000001E-2</v>
      </c>
      <c r="N1866" s="20">
        <v>2.0500000000000001E-2</v>
      </c>
      <c r="O1866">
        <v>83</v>
      </c>
      <c r="P1866">
        <v>2</v>
      </c>
      <c r="Q1866">
        <v>36</v>
      </c>
      <c r="R1866">
        <v>52</v>
      </c>
      <c r="S1866">
        <v>1</v>
      </c>
      <c r="T1866">
        <v>174</v>
      </c>
      <c r="U1866">
        <v>3</v>
      </c>
      <c r="V1866">
        <v>0</v>
      </c>
      <c r="W1866">
        <v>1</v>
      </c>
      <c r="X1866">
        <v>2</v>
      </c>
      <c r="Y1866">
        <v>0</v>
      </c>
      <c r="Z1866">
        <v>6</v>
      </c>
      <c r="AA1866">
        <v>309</v>
      </c>
      <c r="AB1866">
        <v>49</v>
      </c>
      <c r="AC1866">
        <v>2352</v>
      </c>
      <c r="AD1866">
        <v>48</v>
      </c>
      <c r="AE1866">
        <v>4</v>
      </c>
      <c r="AF1866">
        <v>0</v>
      </c>
      <c r="AG1866">
        <v>1</v>
      </c>
      <c r="AH1866">
        <v>17</v>
      </c>
      <c r="AI1866">
        <v>2780</v>
      </c>
      <c r="AJ1866">
        <v>6</v>
      </c>
      <c r="AK1866">
        <v>1</v>
      </c>
      <c r="AL1866">
        <v>48</v>
      </c>
      <c r="AM1866">
        <v>1</v>
      </c>
      <c r="AN1866">
        <v>0</v>
      </c>
      <c r="AO1866">
        <v>0</v>
      </c>
      <c r="AP1866">
        <v>0</v>
      </c>
      <c r="AQ1866">
        <v>0</v>
      </c>
      <c r="AR1866">
        <v>57</v>
      </c>
      <c r="AS1866" t="s">
        <v>51</v>
      </c>
      <c r="AT1866">
        <v>46020</v>
      </c>
      <c r="AU1866">
        <v>2623140</v>
      </c>
      <c r="AV1866">
        <v>115214</v>
      </c>
      <c r="AW1866" t="s">
        <v>31</v>
      </c>
      <c r="AX1866">
        <v>14</v>
      </c>
      <c r="AY1866">
        <v>798</v>
      </c>
      <c r="AZ1866">
        <v>62</v>
      </c>
      <c r="BA1866" t="s">
        <v>47</v>
      </c>
    </row>
    <row r="1867" spans="1:53" x14ac:dyDescent="0.2">
      <c r="A1867">
        <v>1866</v>
      </c>
      <c r="B1867">
        <v>1866</v>
      </c>
      <c r="C1867">
        <v>25</v>
      </c>
      <c r="D1867">
        <v>27</v>
      </c>
      <c r="E1867">
        <v>25027</v>
      </c>
      <c r="F1867">
        <v>17</v>
      </c>
      <c r="G1867">
        <v>31</v>
      </c>
      <c r="H1867">
        <v>839100</v>
      </c>
      <c r="I1867">
        <v>17031839100</v>
      </c>
      <c r="J1867">
        <v>8391</v>
      </c>
      <c r="K1867" t="s">
        <v>212</v>
      </c>
      <c r="L1867">
        <v>9.0000000000000002E-6</v>
      </c>
      <c r="M1867" s="20">
        <v>4.6199999999999998E-2</v>
      </c>
      <c r="N1867" s="20">
        <v>6.9800000000000001E-2</v>
      </c>
      <c r="O1867">
        <v>83</v>
      </c>
      <c r="P1867">
        <v>2</v>
      </c>
      <c r="Q1867">
        <v>36</v>
      </c>
      <c r="R1867">
        <v>52</v>
      </c>
      <c r="S1867">
        <v>1</v>
      </c>
      <c r="T1867">
        <v>174</v>
      </c>
      <c r="U1867">
        <v>4</v>
      </c>
      <c r="V1867">
        <v>0</v>
      </c>
      <c r="W1867">
        <v>2</v>
      </c>
      <c r="X1867">
        <v>2</v>
      </c>
      <c r="Y1867">
        <v>0</v>
      </c>
      <c r="Z1867">
        <v>8</v>
      </c>
      <c r="AA1867">
        <v>2541</v>
      </c>
      <c r="AB1867">
        <v>598</v>
      </c>
      <c r="AC1867">
        <v>379</v>
      </c>
      <c r="AD1867">
        <v>704</v>
      </c>
      <c r="AE1867">
        <v>10</v>
      </c>
      <c r="AF1867">
        <v>3</v>
      </c>
      <c r="AG1867">
        <v>11</v>
      </c>
      <c r="AH1867">
        <v>104</v>
      </c>
      <c r="AI1867">
        <v>4350</v>
      </c>
      <c r="AJ1867">
        <v>177</v>
      </c>
      <c r="AK1867">
        <v>42</v>
      </c>
      <c r="AL1867">
        <v>26</v>
      </c>
      <c r="AM1867">
        <v>49</v>
      </c>
      <c r="AN1867">
        <v>1</v>
      </c>
      <c r="AO1867">
        <v>0</v>
      </c>
      <c r="AP1867">
        <v>1</v>
      </c>
      <c r="AQ1867">
        <v>7</v>
      </c>
      <c r="AR1867">
        <v>303</v>
      </c>
      <c r="AS1867" t="s">
        <v>9</v>
      </c>
      <c r="AT1867">
        <v>107575</v>
      </c>
      <c r="AU1867">
        <v>32595225</v>
      </c>
      <c r="AV1867">
        <v>115214</v>
      </c>
      <c r="AW1867" t="s">
        <v>31</v>
      </c>
      <c r="AX1867">
        <v>62</v>
      </c>
      <c r="AY1867">
        <v>18786</v>
      </c>
      <c r="AZ1867">
        <v>62</v>
      </c>
      <c r="BA1867" t="s">
        <v>47</v>
      </c>
    </row>
    <row r="1868" spans="1:53" x14ac:dyDescent="0.2">
      <c r="A1868">
        <v>1867</v>
      </c>
      <c r="B1868">
        <v>1867</v>
      </c>
      <c r="C1868">
        <v>25</v>
      </c>
      <c r="D1868">
        <v>27</v>
      </c>
      <c r="E1868">
        <v>25027</v>
      </c>
      <c r="F1868">
        <v>17</v>
      </c>
      <c r="G1868">
        <v>31</v>
      </c>
      <c r="H1868">
        <v>330200</v>
      </c>
      <c r="I1868">
        <v>17031330200</v>
      </c>
      <c r="J1868">
        <v>3302</v>
      </c>
      <c r="K1868" t="s">
        <v>174</v>
      </c>
      <c r="L1868">
        <v>4.1E-5</v>
      </c>
      <c r="M1868" s="20">
        <v>0.21029999999999999</v>
      </c>
      <c r="N1868" s="20">
        <v>0.4824</v>
      </c>
      <c r="O1868">
        <v>83</v>
      </c>
      <c r="P1868">
        <v>2</v>
      </c>
      <c r="Q1868">
        <v>36</v>
      </c>
      <c r="R1868">
        <v>52</v>
      </c>
      <c r="S1868">
        <v>1</v>
      </c>
      <c r="T1868">
        <v>174</v>
      </c>
      <c r="U1868">
        <v>17</v>
      </c>
      <c r="V1868">
        <v>0</v>
      </c>
      <c r="W1868">
        <v>8</v>
      </c>
      <c r="X1868">
        <v>11</v>
      </c>
      <c r="Y1868">
        <v>0</v>
      </c>
      <c r="Z1868">
        <v>37</v>
      </c>
      <c r="AA1868">
        <v>1570</v>
      </c>
      <c r="AB1868">
        <v>1246</v>
      </c>
      <c r="AC1868">
        <v>148</v>
      </c>
      <c r="AD1868">
        <v>744</v>
      </c>
      <c r="AE1868">
        <v>2</v>
      </c>
      <c r="AF1868">
        <v>0</v>
      </c>
      <c r="AG1868">
        <v>7</v>
      </c>
      <c r="AH1868">
        <v>89</v>
      </c>
      <c r="AI1868">
        <v>3806</v>
      </c>
      <c r="AJ1868">
        <v>757</v>
      </c>
      <c r="AK1868">
        <v>601</v>
      </c>
      <c r="AL1868">
        <v>71</v>
      </c>
      <c r="AM1868">
        <v>359</v>
      </c>
      <c r="AN1868">
        <v>1</v>
      </c>
      <c r="AO1868">
        <v>0</v>
      </c>
      <c r="AP1868">
        <v>3</v>
      </c>
      <c r="AQ1868">
        <v>43</v>
      </c>
      <c r="AR1868">
        <v>1836</v>
      </c>
      <c r="AS1868" t="s">
        <v>52</v>
      </c>
      <c r="AT1868">
        <v>118537</v>
      </c>
      <c r="AU1868">
        <v>217633932</v>
      </c>
      <c r="AV1868">
        <v>115214</v>
      </c>
      <c r="AW1868" t="s">
        <v>31</v>
      </c>
      <c r="AX1868">
        <v>69</v>
      </c>
      <c r="AY1868">
        <v>126684</v>
      </c>
      <c r="AZ1868">
        <v>62</v>
      </c>
      <c r="BA1868" t="s">
        <v>47</v>
      </c>
    </row>
    <row r="1869" spans="1:53" x14ac:dyDescent="0.2">
      <c r="A1869">
        <v>1868</v>
      </c>
      <c r="B1869">
        <v>1868</v>
      </c>
      <c r="C1869">
        <v>25</v>
      </c>
      <c r="D1869">
        <v>27</v>
      </c>
      <c r="E1869">
        <v>25027</v>
      </c>
      <c r="F1869">
        <v>17</v>
      </c>
      <c r="G1869">
        <v>31</v>
      </c>
      <c r="H1869">
        <v>841900</v>
      </c>
      <c r="I1869">
        <v>17031841900</v>
      </c>
      <c r="J1869">
        <v>8419</v>
      </c>
      <c r="K1869" t="s">
        <v>336</v>
      </c>
      <c r="L1869">
        <v>1.3799999999999999E-4</v>
      </c>
      <c r="M1869" s="20">
        <v>0.7077</v>
      </c>
      <c r="N1869" s="20">
        <v>0.49640000000000001</v>
      </c>
      <c r="O1869">
        <v>83</v>
      </c>
      <c r="P1869">
        <v>2</v>
      </c>
      <c r="Q1869">
        <v>36</v>
      </c>
      <c r="R1869">
        <v>52</v>
      </c>
      <c r="S1869">
        <v>1</v>
      </c>
      <c r="T1869">
        <v>174</v>
      </c>
      <c r="U1869">
        <v>59</v>
      </c>
      <c r="V1869">
        <v>1</v>
      </c>
      <c r="W1869">
        <v>25</v>
      </c>
      <c r="X1869">
        <v>37</v>
      </c>
      <c r="Y1869">
        <v>1</v>
      </c>
      <c r="Z1869">
        <v>123</v>
      </c>
      <c r="AA1869">
        <v>2340</v>
      </c>
      <c r="AB1869">
        <v>796</v>
      </c>
      <c r="AC1869">
        <v>493</v>
      </c>
      <c r="AD1869">
        <v>1031</v>
      </c>
      <c r="AE1869">
        <v>11</v>
      </c>
      <c r="AF1869">
        <v>4</v>
      </c>
      <c r="AG1869">
        <v>17</v>
      </c>
      <c r="AH1869">
        <v>173</v>
      </c>
      <c r="AI1869">
        <v>4865</v>
      </c>
      <c r="AJ1869">
        <v>1162</v>
      </c>
      <c r="AK1869">
        <v>395</v>
      </c>
      <c r="AL1869">
        <v>245</v>
      </c>
      <c r="AM1869">
        <v>512</v>
      </c>
      <c r="AN1869">
        <v>5</v>
      </c>
      <c r="AO1869">
        <v>2</v>
      </c>
      <c r="AP1869">
        <v>8</v>
      </c>
      <c r="AQ1869">
        <v>86</v>
      </c>
      <c r="AR1869">
        <v>2415</v>
      </c>
      <c r="AS1869" t="s">
        <v>52</v>
      </c>
      <c r="AT1869">
        <v>115279</v>
      </c>
      <c r="AU1869">
        <v>278398785</v>
      </c>
      <c r="AV1869">
        <v>115214</v>
      </c>
      <c r="AW1869" t="s">
        <v>31</v>
      </c>
      <c r="AX1869">
        <v>57</v>
      </c>
      <c r="AY1869">
        <v>137655</v>
      </c>
      <c r="AZ1869">
        <v>62</v>
      </c>
      <c r="BA1869" t="s">
        <v>47</v>
      </c>
    </row>
    <row r="1870" spans="1:53" x14ac:dyDescent="0.2">
      <c r="A1870">
        <v>1869</v>
      </c>
      <c r="B1870">
        <v>1869</v>
      </c>
      <c r="C1870">
        <v>25</v>
      </c>
      <c r="D1870">
        <v>28</v>
      </c>
      <c r="E1870">
        <v>25028</v>
      </c>
      <c r="F1870">
        <v>17</v>
      </c>
      <c r="G1870">
        <v>31</v>
      </c>
      <c r="H1870">
        <v>310500</v>
      </c>
      <c r="I1870">
        <v>17031310500</v>
      </c>
      <c r="J1870">
        <v>3105</v>
      </c>
      <c r="K1870" t="s">
        <v>557</v>
      </c>
      <c r="L1870">
        <v>6.9999999999999999E-6</v>
      </c>
      <c r="M1870" s="20">
        <v>0.1167</v>
      </c>
      <c r="N1870" s="20">
        <v>0.38890000000000002</v>
      </c>
      <c r="O1870">
        <v>47</v>
      </c>
      <c r="P1870">
        <v>2</v>
      </c>
      <c r="Q1870">
        <v>5</v>
      </c>
      <c r="R1870">
        <v>215</v>
      </c>
      <c r="S1870">
        <v>3</v>
      </c>
      <c r="T1870">
        <v>272</v>
      </c>
      <c r="U1870">
        <v>5</v>
      </c>
      <c r="V1870">
        <v>0</v>
      </c>
      <c r="W1870">
        <v>1</v>
      </c>
      <c r="X1870">
        <v>25</v>
      </c>
      <c r="Y1870">
        <v>0</v>
      </c>
      <c r="Z1870">
        <v>32</v>
      </c>
      <c r="AA1870">
        <v>148</v>
      </c>
      <c r="AB1870">
        <v>37</v>
      </c>
      <c r="AC1870">
        <v>1498</v>
      </c>
      <c r="AD1870">
        <v>7</v>
      </c>
      <c r="AE1870">
        <v>1</v>
      </c>
      <c r="AF1870">
        <v>0</v>
      </c>
      <c r="AG1870">
        <v>0</v>
      </c>
      <c r="AH1870">
        <v>9</v>
      </c>
      <c r="AI1870">
        <v>1700</v>
      </c>
      <c r="AJ1870">
        <v>58</v>
      </c>
      <c r="AK1870">
        <v>14</v>
      </c>
      <c r="AL1870">
        <v>583</v>
      </c>
      <c r="AM1870">
        <v>3</v>
      </c>
      <c r="AN1870">
        <v>0</v>
      </c>
      <c r="AO1870">
        <v>0</v>
      </c>
      <c r="AP1870">
        <v>0</v>
      </c>
      <c r="AQ1870">
        <v>4</v>
      </c>
      <c r="AR1870">
        <v>661</v>
      </c>
      <c r="AS1870" t="s">
        <v>51</v>
      </c>
      <c r="AT1870">
        <v>37313</v>
      </c>
      <c r="AU1870">
        <v>24663893</v>
      </c>
      <c r="AV1870">
        <v>37800</v>
      </c>
      <c r="AW1870" t="s">
        <v>36</v>
      </c>
      <c r="AX1870">
        <v>6</v>
      </c>
      <c r="AY1870">
        <v>3966</v>
      </c>
      <c r="AZ1870">
        <v>15</v>
      </c>
      <c r="BA1870" t="s">
        <v>44</v>
      </c>
    </row>
    <row r="1871" spans="1:53" x14ac:dyDescent="0.2">
      <c r="A1871">
        <v>1870</v>
      </c>
      <c r="B1871">
        <v>1870</v>
      </c>
      <c r="C1871">
        <v>25</v>
      </c>
      <c r="D1871">
        <v>28</v>
      </c>
      <c r="E1871">
        <v>25028</v>
      </c>
      <c r="F1871">
        <v>17</v>
      </c>
      <c r="G1871">
        <v>31</v>
      </c>
      <c r="H1871">
        <v>310600</v>
      </c>
      <c r="I1871">
        <v>17031310600</v>
      </c>
      <c r="J1871">
        <v>3106</v>
      </c>
      <c r="K1871" t="s">
        <v>549</v>
      </c>
      <c r="L1871">
        <v>1.2999999999999999E-5</v>
      </c>
      <c r="M1871" s="20">
        <v>0.2167</v>
      </c>
      <c r="N1871" s="20">
        <v>0.2203</v>
      </c>
      <c r="O1871">
        <v>47</v>
      </c>
      <c r="P1871">
        <v>2</v>
      </c>
      <c r="Q1871">
        <v>5</v>
      </c>
      <c r="R1871">
        <v>215</v>
      </c>
      <c r="S1871">
        <v>3</v>
      </c>
      <c r="T1871">
        <v>272</v>
      </c>
      <c r="U1871">
        <v>10</v>
      </c>
      <c r="V1871">
        <v>0</v>
      </c>
      <c r="W1871">
        <v>1</v>
      </c>
      <c r="X1871">
        <v>47</v>
      </c>
      <c r="Y1871">
        <v>1</v>
      </c>
      <c r="Z1871">
        <v>59</v>
      </c>
      <c r="AA1871">
        <v>787</v>
      </c>
      <c r="AB1871">
        <v>336</v>
      </c>
      <c r="AC1871">
        <v>4590</v>
      </c>
      <c r="AD1871">
        <v>78</v>
      </c>
      <c r="AE1871">
        <v>7</v>
      </c>
      <c r="AF1871">
        <v>2</v>
      </c>
      <c r="AG1871">
        <v>19</v>
      </c>
      <c r="AH1871">
        <v>49</v>
      </c>
      <c r="AI1871">
        <v>5868</v>
      </c>
      <c r="AJ1871">
        <v>173</v>
      </c>
      <c r="AK1871">
        <v>74</v>
      </c>
      <c r="AL1871">
        <v>1011</v>
      </c>
      <c r="AM1871">
        <v>17</v>
      </c>
      <c r="AN1871">
        <v>2</v>
      </c>
      <c r="AO1871">
        <v>0</v>
      </c>
      <c r="AP1871">
        <v>4</v>
      </c>
      <c r="AQ1871">
        <v>11</v>
      </c>
      <c r="AR1871">
        <v>1293</v>
      </c>
      <c r="AS1871" t="s">
        <v>51</v>
      </c>
      <c r="AT1871">
        <v>35983</v>
      </c>
      <c r="AU1871">
        <v>46526019</v>
      </c>
      <c r="AV1871">
        <v>37800</v>
      </c>
      <c r="AW1871" t="s">
        <v>36</v>
      </c>
      <c r="AX1871">
        <v>20</v>
      </c>
      <c r="AY1871">
        <v>25860</v>
      </c>
      <c r="AZ1871">
        <v>15</v>
      </c>
      <c r="BA1871" t="s">
        <v>44</v>
      </c>
    </row>
    <row r="1872" spans="1:53" x14ac:dyDescent="0.2">
      <c r="A1872">
        <v>1871</v>
      </c>
      <c r="B1872">
        <v>1871</v>
      </c>
      <c r="C1872">
        <v>25</v>
      </c>
      <c r="D1872">
        <v>28</v>
      </c>
      <c r="E1872">
        <v>25028</v>
      </c>
      <c r="F1872">
        <v>17</v>
      </c>
      <c r="G1872">
        <v>31</v>
      </c>
      <c r="H1872">
        <v>843200</v>
      </c>
      <c r="I1872">
        <v>17031843200</v>
      </c>
      <c r="J1872">
        <v>8432</v>
      </c>
      <c r="K1872" t="s">
        <v>332</v>
      </c>
      <c r="L1872">
        <v>4.0000000000000003E-5</v>
      </c>
      <c r="M1872" s="20">
        <v>0.66669999999999996</v>
      </c>
      <c r="N1872" s="20">
        <v>0.11700000000000001</v>
      </c>
      <c r="O1872">
        <v>47</v>
      </c>
      <c r="P1872">
        <v>2</v>
      </c>
      <c r="Q1872">
        <v>5</v>
      </c>
      <c r="R1872">
        <v>215</v>
      </c>
      <c r="S1872">
        <v>3</v>
      </c>
      <c r="T1872">
        <v>272</v>
      </c>
      <c r="U1872">
        <v>31</v>
      </c>
      <c r="V1872">
        <v>1</v>
      </c>
      <c r="W1872">
        <v>3</v>
      </c>
      <c r="X1872">
        <v>143</v>
      </c>
      <c r="Y1872">
        <v>2</v>
      </c>
      <c r="Z1872">
        <v>181</v>
      </c>
      <c r="AA1872">
        <v>309</v>
      </c>
      <c r="AB1872">
        <v>49</v>
      </c>
      <c r="AC1872">
        <v>2352</v>
      </c>
      <c r="AD1872">
        <v>48</v>
      </c>
      <c r="AE1872">
        <v>4</v>
      </c>
      <c r="AF1872">
        <v>0</v>
      </c>
      <c r="AG1872">
        <v>1</v>
      </c>
      <c r="AH1872">
        <v>17</v>
      </c>
      <c r="AI1872">
        <v>2780</v>
      </c>
      <c r="AJ1872">
        <v>36</v>
      </c>
      <c r="AK1872">
        <v>6</v>
      </c>
      <c r="AL1872">
        <v>275</v>
      </c>
      <c r="AM1872">
        <v>6</v>
      </c>
      <c r="AN1872">
        <v>0</v>
      </c>
      <c r="AO1872">
        <v>0</v>
      </c>
      <c r="AP1872">
        <v>0</v>
      </c>
      <c r="AQ1872">
        <v>2</v>
      </c>
      <c r="AR1872">
        <v>325</v>
      </c>
      <c r="AS1872" t="s">
        <v>51</v>
      </c>
      <c r="AT1872">
        <v>46020</v>
      </c>
      <c r="AU1872">
        <v>14956500</v>
      </c>
      <c r="AV1872">
        <v>37800</v>
      </c>
      <c r="AW1872" t="s">
        <v>36</v>
      </c>
      <c r="AX1872">
        <v>14</v>
      </c>
      <c r="AY1872">
        <v>4550</v>
      </c>
      <c r="AZ1872">
        <v>15</v>
      </c>
      <c r="BA1872" t="s">
        <v>44</v>
      </c>
    </row>
    <row r="1873" spans="1:53" x14ac:dyDescent="0.2">
      <c r="A1873">
        <v>1872</v>
      </c>
      <c r="B1873">
        <v>1872</v>
      </c>
      <c r="C1873">
        <v>25</v>
      </c>
      <c r="D1873">
        <v>29</v>
      </c>
      <c r="E1873">
        <v>25029</v>
      </c>
      <c r="F1873">
        <v>17</v>
      </c>
      <c r="G1873">
        <v>31</v>
      </c>
      <c r="H1873">
        <v>283800</v>
      </c>
      <c r="I1873">
        <v>17031283800</v>
      </c>
      <c r="J1873">
        <v>2838</v>
      </c>
      <c r="K1873" t="s">
        <v>341</v>
      </c>
      <c r="L1873">
        <v>3.0000000000000001E-6</v>
      </c>
      <c r="M1873" s="20">
        <v>0.12</v>
      </c>
      <c r="N1873" s="20">
        <v>7.4999999999999997E-2</v>
      </c>
      <c r="O1873">
        <v>101</v>
      </c>
      <c r="P1873">
        <v>42</v>
      </c>
      <c r="Q1873">
        <v>39</v>
      </c>
      <c r="R1873">
        <v>49</v>
      </c>
      <c r="S1873">
        <v>9</v>
      </c>
      <c r="T1873">
        <v>240</v>
      </c>
      <c r="U1873">
        <v>12</v>
      </c>
      <c r="V1873">
        <v>5</v>
      </c>
      <c r="W1873">
        <v>5</v>
      </c>
      <c r="X1873">
        <v>6</v>
      </c>
      <c r="Y1873">
        <v>1</v>
      </c>
      <c r="Z1873">
        <v>29</v>
      </c>
      <c r="AA1873">
        <v>1047</v>
      </c>
      <c r="AB1873">
        <v>1834</v>
      </c>
      <c r="AC1873">
        <v>350</v>
      </c>
      <c r="AD1873">
        <v>345</v>
      </c>
      <c r="AE1873">
        <v>2</v>
      </c>
      <c r="AF1873">
        <v>3</v>
      </c>
      <c r="AG1873">
        <v>5</v>
      </c>
      <c r="AH1873">
        <v>102</v>
      </c>
      <c r="AI1873">
        <v>3688</v>
      </c>
      <c r="AJ1873">
        <v>79</v>
      </c>
      <c r="AK1873">
        <v>138</v>
      </c>
      <c r="AL1873">
        <v>26</v>
      </c>
      <c r="AM1873">
        <v>26</v>
      </c>
      <c r="AN1873">
        <v>0</v>
      </c>
      <c r="AO1873">
        <v>0</v>
      </c>
      <c r="AP1873">
        <v>0</v>
      </c>
      <c r="AQ1873">
        <v>8</v>
      </c>
      <c r="AR1873">
        <v>277</v>
      </c>
      <c r="AS1873" t="s">
        <v>52</v>
      </c>
      <c r="AT1873">
        <v>70252</v>
      </c>
      <c r="AU1873">
        <v>19459804</v>
      </c>
      <c r="AV1873">
        <v>48085</v>
      </c>
      <c r="AW1873" t="s">
        <v>38</v>
      </c>
      <c r="AX1873">
        <v>44</v>
      </c>
      <c r="AY1873">
        <v>12188</v>
      </c>
      <c r="AZ1873">
        <v>29</v>
      </c>
      <c r="BA1873" t="s">
        <v>45</v>
      </c>
    </row>
    <row r="1874" spans="1:53" x14ac:dyDescent="0.2">
      <c r="A1874">
        <v>1873</v>
      </c>
      <c r="B1874">
        <v>1873</v>
      </c>
      <c r="C1874">
        <v>25</v>
      </c>
      <c r="D1874">
        <v>29</v>
      </c>
      <c r="E1874">
        <v>25029</v>
      </c>
      <c r="F1874">
        <v>17</v>
      </c>
      <c r="G1874">
        <v>31</v>
      </c>
      <c r="H1874">
        <v>842900</v>
      </c>
      <c r="I1874">
        <v>17031842900</v>
      </c>
      <c r="J1874">
        <v>8429</v>
      </c>
      <c r="K1874" t="s">
        <v>554</v>
      </c>
      <c r="L1874">
        <v>2.1999999999999999E-5</v>
      </c>
      <c r="M1874" s="20">
        <v>0.88</v>
      </c>
      <c r="N1874" s="20">
        <v>9.1700000000000004E-2</v>
      </c>
      <c r="O1874">
        <v>101</v>
      </c>
      <c r="P1874">
        <v>42</v>
      </c>
      <c r="Q1874">
        <v>39</v>
      </c>
      <c r="R1874">
        <v>49</v>
      </c>
      <c r="S1874">
        <v>9</v>
      </c>
      <c r="T1874">
        <v>240</v>
      </c>
      <c r="U1874">
        <v>89</v>
      </c>
      <c r="V1874">
        <v>37</v>
      </c>
      <c r="W1874">
        <v>34</v>
      </c>
      <c r="X1874">
        <v>43</v>
      </c>
      <c r="Y1874">
        <v>8</v>
      </c>
      <c r="Z1874">
        <v>211</v>
      </c>
      <c r="AA1874">
        <v>272</v>
      </c>
      <c r="AB1874">
        <v>1854</v>
      </c>
      <c r="AC1874">
        <v>152</v>
      </c>
      <c r="AD1874">
        <v>25</v>
      </c>
      <c r="AE1874">
        <v>1</v>
      </c>
      <c r="AF1874">
        <v>0</v>
      </c>
      <c r="AG1874">
        <v>2</v>
      </c>
      <c r="AH1874">
        <v>35</v>
      </c>
      <c r="AI1874">
        <v>2341</v>
      </c>
      <c r="AJ1874">
        <v>25</v>
      </c>
      <c r="AK1874">
        <v>170</v>
      </c>
      <c r="AL1874">
        <v>14</v>
      </c>
      <c r="AM1874">
        <v>2</v>
      </c>
      <c r="AN1874">
        <v>0</v>
      </c>
      <c r="AO1874">
        <v>0</v>
      </c>
      <c r="AP1874">
        <v>0</v>
      </c>
      <c r="AQ1874">
        <v>3</v>
      </c>
      <c r="AR1874">
        <v>215</v>
      </c>
      <c r="AS1874" t="s">
        <v>10</v>
      </c>
      <c r="AT1874">
        <v>19525</v>
      </c>
      <c r="AU1874">
        <v>4197875</v>
      </c>
      <c r="AV1874">
        <v>48085</v>
      </c>
      <c r="AW1874" t="s">
        <v>38</v>
      </c>
      <c r="AX1874">
        <v>10</v>
      </c>
      <c r="AY1874">
        <v>2150</v>
      </c>
      <c r="AZ1874">
        <v>29</v>
      </c>
      <c r="BA1874" t="s">
        <v>45</v>
      </c>
    </row>
    <row r="1875" spans="1:53" x14ac:dyDescent="0.2">
      <c r="A1875">
        <v>1874</v>
      </c>
      <c r="B1875">
        <v>1874</v>
      </c>
      <c r="C1875">
        <v>25</v>
      </c>
      <c r="D1875">
        <v>30</v>
      </c>
      <c r="E1875">
        <v>25030</v>
      </c>
      <c r="F1875">
        <v>17</v>
      </c>
      <c r="G1875">
        <v>31</v>
      </c>
      <c r="H1875">
        <v>310900</v>
      </c>
      <c r="I1875">
        <v>17031310900</v>
      </c>
      <c r="J1875">
        <v>3109</v>
      </c>
      <c r="K1875" t="s">
        <v>555</v>
      </c>
      <c r="L1875">
        <v>6.9999999999999999E-6</v>
      </c>
      <c r="M1875" s="20">
        <v>0.4667</v>
      </c>
      <c r="N1875" s="20">
        <v>0.1321</v>
      </c>
      <c r="O1875">
        <v>50</v>
      </c>
      <c r="P1875">
        <v>2</v>
      </c>
      <c r="Q1875">
        <v>3</v>
      </c>
      <c r="R1875">
        <v>183</v>
      </c>
      <c r="S1875">
        <v>2</v>
      </c>
      <c r="T1875">
        <v>240</v>
      </c>
      <c r="U1875">
        <v>23</v>
      </c>
      <c r="V1875">
        <v>1</v>
      </c>
      <c r="W1875">
        <v>1</v>
      </c>
      <c r="X1875">
        <v>85</v>
      </c>
      <c r="Y1875">
        <v>1</v>
      </c>
      <c r="Z1875">
        <v>112</v>
      </c>
      <c r="AA1875">
        <v>494</v>
      </c>
      <c r="AB1875">
        <v>80</v>
      </c>
      <c r="AC1875">
        <v>4468</v>
      </c>
      <c r="AD1875">
        <v>41</v>
      </c>
      <c r="AE1875">
        <v>7</v>
      </c>
      <c r="AF1875">
        <v>0</v>
      </c>
      <c r="AG1875">
        <v>2</v>
      </c>
      <c r="AH1875">
        <v>31</v>
      </c>
      <c r="AI1875">
        <v>5123</v>
      </c>
      <c r="AJ1875">
        <v>65</v>
      </c>
      <c r="AK1875">
        <v>11</v>
      </c>
      <c r="AL1875">
        <v>590</v>
      </c>
      <c r="AM1875">
        <v>5</v>
      </c>
      <c r="AN1875">
        <v>1</v>
      </c>
      <c r="AO1875">
        <v>0</v>
      </c>
      <c r="AP1875">
        <v>0</v>
      </c>
      <c r="AQ1875">
        <v>4</v>
      </c>
      <c r="AR1875">
        <v>677</v>
      </c>
      <c r="AS1875" t="s">
        <v>51</v>
      </c>
      <c r="AT1875">
        <v>41458</v>
      </c>
      <c r="AU1875">
        <v>28067066</v>
      </c>
      <c r="AV1875">
        <v>42084</v>
      </c>
      <c r="AW1875" t="s">
        <v>38</v>
      </c>
      <c r="AX1875">
        <v>15</v>
      </c>
      <c r="AY1875">
        <v>10155</v>
      </c>
      <c r="AZ1875">
        <v>15</v>
      </c>
      <c r="BA1875" t="s">
        <v>44</v>
      </c>
    </row>
    <row r="1876" spans="1:53" x14ac:dyDescent="0.2">
      <c r="A1876">
        <v>1875</v>
      </c>
      <c r="B1876">
        <v>1875</v>
      </c>
      <c r="C1876">
        <v>25</v>
      </c>
      <c r="D1876">
        <v>30</v>
      </c>
      <c r="E1876">
        <v>25030</v>
      </c>
      <c r="F1876">
        <v>17</v>
      </c>
      <c r="G1876">
        <v>31</v>
      </c>
      <c r="H1876">
        <v>841200</v>
      </c>
      <c r="I1876">
        <v>17031841200</v>
      </c>
      <c r="J1876">
        <v>8412</v>
      </c>
      <c r="K1876" t="s">
        <v>553</v>
      </c>
      <c r="L1876">
        <v>7.9999999999999996E-6</v>
      </c>
      <c r="M1876" s="20">
        <v>0.5333</v>
      </c>
      <c r="N1876" s="20">
        <v>0.1176</v>
      </c>
      <c r="O1876">
        <v>50</v>
      </c>
      <c r="P1876">
        <v>2</v>
      </c>
      <c r="Q1876">
        <v>3</v>
      </c>
      <c r="R1876">
        <v>183</v>
      </c>
      <c r="S1876">
        <v>2</v>
      </c>
      <c r="T1876">
        <v>240</v>
      </c>
      <c r="U1876">
        <v>27</v>
      </c>
      <c r="V1876">
        <v>1</v>
      </c>
      <c r="W1876">
        <v>2</v>
      </c>
      <c r="X1876">
        <v>98</v>
      </c>
      <c r="Y1876">
        <v>1</v>
      </c>
      <c r="Z1876">
        <v>128</v>
      </c>
      <c r="AA1876">
        <v>494</v>
      </c>
      <c r="AB1876">
        <v>210</v>
      </c>
      <c r="AC1876">
        <v>4501</v>
      </c>
      <c r="AD1876">
        <v>17</v>
      </c>
      <c r="AE1876">
        <v>6</v>
      </c>
      <c r="AF1876">
        <v>0</v>
      </c>
      <c r="AG1876">
        <v>8</v>
      </c>
      <c r="AH1876">
        <v>26</v>
      </c>
      <c r="AI1876">
        <v>5262</v>
      </c>
      <c r="AJ1876">
        <v>58</v>
      </c>
      <c r="AK1876">
        <v>25</v>
      </c>
      <c r="AL1876">
        <v>530</v>
      </c>
      <c r="AM1876">
        <v>2</v>
      </c>
      <c r="AN1876">
        <v>1</v>
      </c>
      <c r="AO1876">
        <v>0</v>
      </c>
      <c r="AP1876">
        <v>1</v>
      </c>
      <c r="AQ1876">
        <v>3</v>
      </c>
      <c r="AR1876">
        <v>619</v>
      </c>
      <c r="AS1876" t="s">
        <v>51</v>
      </c>
      <c r="AT1876">
        <v>42769</v>
      </c>
      <c r="AU1876">
        <v>26474011</v>
      </c>
      <c r="AV1876">
        <v>42084</v>
      </c>
      <c r="AW1876" t="s">
        <v>38</v>
      </c>
      <c r="AX1876">
        <v>15</v>
      </c>
      <c r="AY1876">
        <v>9285</v>
      </c>
      <c r="AZ1876">
        <v>15</v>
      </c>
      <c r="BA1876" t="s">
        <v>44</v>
      </c>
    </row>
    <row r="1877" spans="1:53" x14ac:dyDescent="0.2">
      <c r="A1877">
        <v>1876</v>
      </c>
      <c r="B1877">
        <v>1876</v>
      </c>
      <c r="C1877">
        <v>25</v>
      </c>
      <c r="D1877">
        <v>31</v>
      </c>
      <c r="E1877">
        <v>25031</v>
      </c>
      <c r="F1877">
        <v>17</v>
      </c>
      <c r="G1877">
        <v>31</v>
      </c>
      <c r="H1877">
        <v>833000</v>
      </c>
      <c r="I1877">
        <v>17031833000</v>
      </c>
      <c r="J1877">
        <v>8330</v>
      </c>
      <c r="K1877" t="s">
        <v>558</v>
      </c>
      <c r="L1877">
        <v>3.9999999999999998E-6</v>
      </c>
      <c r="M1877" s="20">
        <v>0.30769999999999997</v>
      </c>
      <c r="N1877" s="20">
        <v>2.8199999999999999E-2</v>
      </c>
      <c r="O1877">
        <v>122</v>
      </c>
      <c r="P1877">
        <v>2</v>
      </c>
      <c r="Q1877">
        <v>20</v>
      </c>
      <c r="R1877">
        <v>31</v>
      </c>
      <c r="S1877">
        <v>1</v>
      </c>
      <c r="T1877">
        <v>176</v>
      </c>
      <c r="U1877">
        <v>38</v>
      </c>
      <c r="V1877">
        <v>1</v>
      </c>
      <c r="W1877">
        <v>6</v>
      </c>
      <c r="X1877">
        <v>10</v>
      </c>
      <c r="Y1877">
        <v>0</v>
      </c>
      <c r="Z1877">
        <v>54</v>
      </c>
      <c r="AA1877">
        <v>2044</v>
      </c>
      <c r="AB1877">
        <v>343</v>
      </c>
      <c r="AC1877">
        <v>103</v>
      </c>
      <c r="AD1877">
        <v>215</v>
      </c>
      <c r="AE1877">
        <v>5</v>
      </c>
      <c r="AF1877">
        <v>2</v>
      </c>
      <c r="AG1877">
        <v>4</v>
      </c>
      <c r="AH1877">
        <v>52</v>
      </c>
      <c r="AI1877">
        <v>2768</v>
      </c>
      <c r="AJ1877">
        <v>58</v>
      </c>
      <c r="AK1877">
        <v>10</v>
      </c>
      <c r="AL1877">
        <v>3</v>
      </c>
      <c r="AM1877">
        <v>6</v>
      </c>
      <c r="AN1877">
        <v>0</v>
      </c>
      <c r="AO1877">
        <v>0</v>
      </c>
      <c r="AP1877">
        <v>0</v>
      </c>
      <c r="AQ1877">
        <v>1</v>
      </c>
      <c r="AR1877">
        <v>78</v>
      </c>
      <c r="AS1877" t="s">
        <v>9</v>
      </c>
      <c r="AT1877">
        <v>150030</v>
      </c>
      <c r="AU1877">
        <v>11702340</v>
      </c>
      <c r="AV1877">
        <v>125912</v>
      </c>
      <c r="AW1877" t="s">
        <v>32</v>
      </c>
      <c r="AX1877">
        <v>59</v>
      </c>
      <c r="AY1877">
        <v>4602</v>
      </c>
      <c r="AZ1877">
        <v>70</v>
      </c>
      <c r="BA1877" t="s">
        <v>47</v>
      </c>
    </row>
    <row r="1878" spans="1:53" x14ac:dyDescent="0.2">
      <c r="A1878">
        <v>1877</v>
      </c>
      <c r="B1878">
        <v>1877</v>
      </c>
      <c r="C1878">
        <v>25</v>
      </c>
      <c r="D1878">
        <v>31</v>
      </c>
      <c r="E1878">
        <v>25031</v>
      </c>
      <c r="F1878">
        <v>17</v>
      </c>
      <c r="G1878">
        <v>31</v>
      </c>
      <c r="H1878">
        <v>833100</v>
      </c>
      <c r="I1878">
        <v>17031833100</v>
      </c>
      <c r="J1878">
        <v>8331</v>
      </c>
      <c r="K1878" t="s">
        <v>550</v>
      </c>
      <c r="L1878">
        <v>9.0000000000000002E-6</v>
      </c>
      <c r="M1878" s="20">
        <v>0.69230000000000003</v>
      </c>
      <c r="N1878" s="20">
        <v>8.9099999999999999E-2</v>
      </c>
      <c r="O1878">
        <v>122</v>
      </c>
      <c r="P1878">
        <v>2</v>
      </c>
      <c r="Q1878">
        <v>20</v>
      </c>
      <c r="R1878">
        <v>31</v>
      </c>
      <c r="S1878">
        <v>1</v>
      </c>
      <c r="T1878">
        <v>176</v>
      </c>
      <c r="U1878">
        <v>84</v>
      </c>
      <c r="V1878">
        <v>1</v>
      </c>
      <c r="W1878">
        <v>14</v>
      </c>
      <c r="X1878">
        <v>21</v>
      </c>
      <c r="Y1878">
        <v>1</v>
      </c>
      <c r="Z1878">
        <v>122</v>
      </c>
      <c r="AA1878">
        <v>4436</v>
      </c>
      <c r="AB1878">
        <v>1106</v>
      </c>
      <c r="AC1878">
        <v>491</v>
      </c>
      <c r="AD1878">
        <v>722</v>
      </c>
      <c r="AE1878">
        <v>7</v>
      </c>
      <c r="AF1878">
        <v>5</v>
      </c>
      <c r="AG1878">
        <v>7</v>
      </c>
      <c r="AH1878">
        <v>121</v>
      </c>
      <c r="AI1878">
        <v>6895</v>
      </c>
      <c r="AJ1878">
        <v>395</v>
      </c>
      <c r="AK1878">
        <v>99</v>
      </c>
      <c r="AL1878">
        <v>44</v>
      </c>
      <c r="AM1878">
        <v>64</v>
      </c>
      <c r="AN1878">
        <v>1</v>
      </c>
      <c r="AO1878">
        <v>0</v>
      </c>
      <c r="AP1878">
        <v>1</v>
      </c>
      <c r="AQ1878">
        <v>11</v>
      </c>
      <c r="AR1878">
        <v>614</v>
      </c>
      <c r="AS1878" t="s">
        <v>9</v>
      </c>
      <c r="AT1878">
        <v>122848</v>
      </c>
      <c r="AU1878">
        <v>75428672</v>
      </c>
      <c r="AV1878">
        <v>125912</v>
      </c>
      <c r="AW1878" t="s">
        <v>32</v>
      </c>
      <c r="AX1878">
        <v>71</v>
      </c>
      <c r="AY1878">
        <v>43594</v>
      </c>
      <c r="AZ1878">
        <v>70</v>
      </c>
      <c r="BA1878" t="s">
        <v>47</v>
      </c>
    </row>
    <row r="1879" spans="1:53" x14ac:dyDescent="0.2">
      <c r="A1879">
        <v>1878</v>
      </c>
      <c r="B1879">
        <v>1878</v>
      </c>
      <c r="C1879">
        <v>25</v>
      </c>
      <c r="D1879">
        <v>32</v>
      </c>
      <c r="E1879">
        <v>25032</v>
      </c>
      <c r="F1879">
        <v>17</v>
      </c>
      <c r="G1879">
        <v>31</v>
      </c>
      <c r="H1879">
        <v>840400</v>
      </c>
      <c r="I1879">
        <v>17031840400</v>
      </c>
      <c r="J1879">
        <v>8404</v>
      </c>
      <c r="K1879" t="s">
        <v>360</v>
      </c>
      <c r="L1879">
        <v>2.0999999999999999E-5</v>
      </c>
      <c r="M1879" s="20">
        <v>0.13289999999999999</v>
      </c>
      <c r="N1879" s="20">
        <v>0.1963</v>
      </c>
      <c r="O1879">
        <v>67</v>
      </c>
      <c r="P1879">
        <v>6</v>
      </c>
      <c r="Q1879">
        <v>9</v>
      </c>
      <c r="R1879">
        <v>153</v>
      </c>
      <c r="S1879">
        <v>1</v>
      </c>
      <c r="T1879">
        <v>236</v>
      </c>
      <c r="U1879">
        <v>9</v>
      </c>
      <c r="V1879">
        <v>1</v>
      </c>
      <c r="W1879">
        <v>1</v>
      </c>
      <c r="X1879">
        <v>20</v>
      </c>
      <c r="Y1879">
        <v>0</v>
      </c>
      <c r="Z1879">
        <v>31</v>
      </c>
      <c r="AA1879">
        <v>593</v>
      </c>
      <c r="AB1879">
        <v>56</v>
      </c>
      <c r="AC1879">
        <v>1615</v>
      </c>
      <c r="AD1879">
        <v>1034</v>
      </c>
      <c r="AE1879">
        <v>6</v>
      </c>
      <c r="AF1879">
        <v>0</v>
      </c>
      <c r="AG1879">
        <v>0</v>
      </c>
      <c r="AH1879">
        <v>22</v>
      </c>
      <c r="AI1879">
        <v>3326</v>
      </c>
      <c r="AJ1879">
        <v>116</v>
      </c>
      <c r="AK1879">
        <v>11</v>
      </c>
      <c r="AL1879">
        <v>317</v>
      </c>
      <c r="AM1879">
        <v>203</v>
      </c>
      <c r="AN1879">
        <v>1</v>
      </c>
      <c r="AO1879">
        <v>0</v>
      </c>
      <c r="AP1879">
        <v>0</v>
      </c>
      <c r="AQ1879">
        <v>4</v>
      </c>
      <c r="AR1879">
        <v>653</v>
      </c>
      <c r="AS1879" t="s">
        <v>52</v>
      </c>
      <c r="AT1879">
        <v>50455</v>
      </c>
      <c r="AU1879">
        <v>32947115</v>
      </c>
      <c r="AV1879">
        <v>47185</v>
      </c>
      <c r="AW1879" t="s">
        <v>38</v>
      </c>
      <c r="AX1879">
        <v>17</v>
      </c>
      <c r="AY1879">
        <v>11101</v>
      </c>
      <c r="AZ1879">
        <v>11</v>
      </c>
      <c r="BA1879" t="s">
        <v>44</v>
      </c>
    </row>
    <row r="1880" spans="1:53" x14ac:dyDescent="0.2">
      <c r="A1880">
        <v>1879</v>
      </c>
      <c r="B1880">
        <v>1879</v>
      </c>
      <c r="C1880">
        <v>25</v>
      </c>
      <c r="D1880">
        <v>32</v>
      </c>
      <c r="E1880">
        <v>25032</v>
      </c>
      <c r="F1880">
        <v>17</v>
      </c>
      <c r="G1880">
        <v>31</v>
      </c>
      <c r="H1880">
        <v>840300</v>
      </c>
      <c r="I1880">
        <v>17031840300</v>
      </c>
      <c r="J1880">
        <v>8403</v>
      </c>
      <c r="K1880" t="s">
        <v>361</v>
      </c>
      <c r="L1880">
        <v>2.5999999999999998E-5</v>
      </c>
      <c r="M1880" s="20">
        <v>0.1646</v>
      </c>
      <c r="N1880" s="20">
        <v>0.28889999999999999</v>
      </c>
      <c r="O1880">
        <v>67</v>
      </c>
      <c r="P1880">
        <v>6</v>
      </c>
      <c r="Q1880">
        <v>9</v>
      </c>
      <c r="R1880">
        <v>153</v>
      </c>
      <c r="S1880">
        <v>1</v>
      </c>
      <c r="T1880">
        <v>236</v>
      </c>
      <c r="U1880">
        <v>11</v>
      </c>
      <c r="V1880">
        <v>1</v>
      </c>
      <c r="W1880">
        <v>1</v>
      </c>
      <c r="X1880">
        <v>25</v>
      </c>
      <c r="Y1880">
        <v>0</v>
      </c>
      <c r="Z1880">
        <v>39</v>
      </c>
      <c r="AA1880">
        <v>623</v>
      </c>
      <c r="AB1880">
        <v>86</v>
      </c>
      <c r="AC1880">
        <v>2495</v>
      </c>
      <c r="AD1880">
        <v>694</v>
      </c>
      <c r="AE1880">
        <v>9</v>
      </c>
      <c r="AF1880">
        <v>0</v>
      </c>
      <c r="AG1880">
        <v>5</v>
      </c>
      <c r="AH1880">
        <v>38</v>
      </c>
      <c r="AI1880">
        <v>3950</v>
      </c>
      <c r="AJ1880">
        <v>180</v>
      </c>
      <c r="AK1880">
        <v>25</v>
      </c>
      <c r="AL1880">
        <v>721</v>
      </c>
      <c r="AM1880">
        <v>200</v>
      </c>
      <c r="AN1880">
        <v>3</v>
      </c>
      <c r="AO1880">
        <v>0</v>
      </c>
      <c r="AP1880">
        <v>1</v>
      </c>
      <c r="AQ1880">
        <v>11</v>
      </c>
      <c r="AR1880">
        <v>1141</v>
      </c>
      <c r="AS1880" t="s">
        <v>51</v>
      </c>
      <c r="AT1880">
        <v>49416</v>
      </c>
      <c r="AU1880">
        <v>56383656</v>
      </c>
      <c r="AV1880">
        <v>47185</v>
      </c>
      <c r="AW1880" t="s">
        <v>38</v>
      </c>
      <c r="AX1880">
        <v>5</v>
      </c>
      <c r="AY1880">
        <v>5705</v>
      </c>
      <c r="AZ1880">
        <v>11</v>
      </c>
      <c r="BA1880" t="s">
        <v>44</v>
      </c>
    </row>
    <row r="1881" spans="1:53" x14ac:dyDescent="0.2">
      <c r="A1881">
        <v>1880</v>
      </c>
      <c r="B1881">
        <v>1880</v>
      </c>
      <c r="C1881">
        <v>25</v>
      </c>
      <c r="D1881">
        <v>32</v>
      </c>
      <c r="E1881">
        <v>25032</v>
      </c>
      <c r="F1881">
        <v>17</v>
      </c>
      <c r="G1881">
        <v>31</v>
      </c>
      <c r="H1881">
        <v>841300</v>
      </c>
      <c r="I1881">
        <v>17031841300</v>
      </c>
      <c r="J1881">
        <v>8413</v>
      </c>
      <c r="K1881" t="s">
        <v>548</v>
      </c>
      <c r="L1881">
        <v>2.6999999999999999E-5</v>
      </c>
      <c r="M1881" s="20">
        <v>0.1709</v>
      </c>
      <c r="N1881" s="20">
        <v>0.17760000000000001</v>
      </c>
      <c r="O1881">
        <v>67</v>
      </c>
      <c r="P1881">
        <v>6</v>
      </c>
      <c r="Q1881">
        <v>9</v>
      </c>
      <c r="R1881">
        <v>153</v>
      </c>
      <c r="S1881">
        <v>1</v>
      </c>
      <c r="T1881">
        <v>236</v>
      </c>
      <c r="U1881">
        <v>11</v>
      </c>
      <c r="V1881">
        <v>1</v>
      </c>
      <c r="W1881">
        <v>2</v>
      </c>
      <c r="X1881">
        <v>26</v>
      </c>
      <c r="Y1881">
        <v>0</v>
      </c>
      <c r="Z1881">
        <v>40</v>
      </c>
      <c r="AA1881">
        <v>562</v>
      </c>
      <c r="AB1881">
        <v>96</v>
      </c>
      <c r="AC1881">
        <v>3732</v>
      </c>
      <c r="AD1881">
        <v>30</v>
      </c>
      <c r="AE1881">
        <v>7</v>
      </c>
      <c r="AF1881">
        <v>0</v>
      </c>
      <c r="AG1881">
        <v>1</v>
      </c>
      <c r="AH1881">
        <v>35</v>
      </c>
      <c r="AI1881">
        <v>4463</v>
      </c>
      <c r="AJ1881">
        <v>100</v>
      </c>
      <c r="AK1881">
        <v>17</v>
      </c>
      <c r="AL1881">
        <v>663</v>
      </c>
      <c r="AM1881">
        <v>5</v>
      </c>
      <c r="AN1881">
        <v>1</v>
      </c>
      <c r="AO1881">
        <v>0</v>
      </c>
      <c r="AP1881">
        <v>0</v>
      </c>
      <c r="AQ1881">
        <v>6</v>
      </c>
      <c r="AR1881">
        <v>793</v>
      </c>
      <c r="AS1881" t="s">
        <v>51</v>
      </c>
      <c r="AT1881">
        <v>42285</v>
      </c>
      <c r="AU1881">
        <v>33532005</v>
      </c>
      <c r="AV1881">
        <v>47185</v>
      </c>
      <c r="AW1881" t="s">
        <v>38</v>
      </c>
      <c r="AX1881">
        <v>12</v>
      </c>
      <c r="AY1881">
        <v>9516</v>
      </c>
      <c r="AZ1881">
        <v>11</v>
      </c>
      <c r="BA1881" t="s">
        <v>44</v>
      </c>
    </row>
    <row r="1882" spans="1:53" x14ac:dyDescent="0.2">
      <c r="A1882">
        <v>1881</v>
      </c>
      <c r="B1882">
        <v>1881</v>
      </c>
      <c r="C1882">
        <v>25</v>
      </c>
      <c r="D1882">
        <v>32</v>
      </c>
      <c r="E1882">
        <v>25032</v>
      </c>
      <c r="F1882">
        <v>17</v>
      </c>
      <c r="G1882">
        <v>31</v>
      </c>
      <c r="H1882">
        <v>843200</v>
      </c>
      <c r="I1882">
        <v>17031843200</v>
      </c>
      <c r="J1882">
        <v>8432</v>
      </c>
      <c r="K1882" t="s">
        <v>332</v>
      </c>
      <c r="L1882">
        <v>8.3999999999999995E-5</v>
      </c>
      <c r="M1882" s="20">
        <v>0.53159999999999996</v>
      </c>
      <c r="N1882" s="20">
        <v>0.24560000000000001</v>
      </c>
      <c r="O1882">
        <v>67</v>
      </c>
      <c r="P1882">
        <v>6</v>
      </c>
      <c r="Q1882">
        <v>9</v>
      </c>
      <c r="R1882">
        <v>153</v>
      </c>
      <c r="S1882">
        <v>1</v>
      </c>
      <c r="T1882">
        <v>236</v>
      </c>
      <c r="U1882">
        <v>36</v>
      </c>
      <c r="V1882">
        <v>3</v>
      </c>
      <c r="W1882">
        <v>5</v>
      </c>
      <c r="X1882">
        <v>81</v>
      </c>
      <c r="Y1882">
        <v>1</v>
      </c>
      <c r="Z1882">
        <v>125</v>
      </c>
      <c r="AA1882">
        <v>309</v>
      </c>
      <c r="AB1882">
        <v>49</v>
      </c>
      <c r="AC1882">
        <v>2352</v>
      </c>
      <c r="AD1882">
        <v>48</v>
      </c>
      <c r="AE1882">
        <v>4</v>
      </c>
      <c r="AF1882">
        <v>0</v>
      </c>
      <c r="AG1882">
        <v>1</v>
      </c>
      <c r="AH1882">
        <v>17</v>
      </c>
      <c r="AI1882">
        <v>2780</v>
      </c>
      <c r="AJ1882">
        <v>76</v>
      </c>
      <c r="AK1882">
        <v>12</v>
      </c>
      <c r="AL1882">
        <v>578</v>
      </c>
      <c r="AM1882">
        <v>12</v>
      </c>
      <c r="AN1882">
        <v>1</v>
      </c>
      <c r="AO1882">
        <v>0</v>
      </c>
      <c r="AP1882">
        <v>0</v>
      </c>
      <c r="AQ1882">
        <v>4</v>
      </c>
      <c r="AR1882">
        <v>683</v>
      </c>
      <c r="AS1882" t="s">
        <v>51</v>
      </c>
      <c r="AT1882">
        <v>46020</v>
      </c>
      <c r="AU1882">
        <v>31431660</v>
      </c>
      <c r="AV1882">
        <v>47185</v>
      </c>
      <c r="AW1882" t="s">
        <v>38</v>
      </c>
      <c r="AX1882">
        <v>14</v>
      </c>
      <c r="AY1882">
        <v>9562</v>
      </c>
      <c r="AZ1882">
        <v>11</v>
      </c>
      <c r="BA1882" t="s">
        <v>44</v>
      </c>
    </row>
    <row r="1883" spans="1:53" x14ac:dyDescent="0.2">
      <c r="A1883">
        <v>1882</v>
      </c>
      <c r="B1883">
        <v>1882</v>
      </c>
      <c r="C1883">
        <v>26</v>
      </c>
      <c r="D1883">
        <v>1</v>
      </c>
      <c r="E1883">
        <v>26001</v>
      </c>
      <c r="F1883">
        <v>17</v>
      </c>
      <c r="G1883">
        <v>31</v>
      </c>
      <c r="H1883">
        <v>242500</v>
      </c>
      <c r="I1883">
        <v>17031242500</v>
      </c>
      <c r="J1883">
        <v>2425</v>
      </c>
      <c r="K1883" t="s">
        <v>116</v>
      </c>
      <c r="L1883">
        <v>9.9999999999999995E-7</v>
      </c>
      <c r="M1883" s="20">
        <v>0.125</v>
      </c>
      <c r="N1883" s="20">
        <v>3.0300000000000001E-2</v>
      </c>
      <c r="O1883">
        <v>55</v>
      </c>
      <c r="P1883">
        <v>3</v>
      </c>
      <c r="Q1883">
        <v>6</v>
      </c>
      <c r="R1883">
        <v>97</v>
      </c>
      <c r="S1883">
        <v>1</v>
      </c>
      <c r="T1883">
        <v>162</v>
      </c>
      <c r="U1883">
        <v>7</v>
      </c>
      <c r="V1883">
        <v>0</v>
      </c>
      <c r="W1883">
        <v>1</v>
      </c>
      <c r="X1883">
        <v>12</v>
      </c>
      <c r="Y1883">
        <v>0</v>
      </c>
      <c r="Z1883">
        <v>20</v>
      </c>
      <c r="AA1883">
        <v>1909</v>
      </c>
      <c r="AB1883">
        <v>134</v>
      </c>
      <c r="AC1883">
        <v>1268</v>
      </c>
      <c r="AD1883">
        <v>78</v>
      </c>
      <c r="AE1883">
        <v>0</v>
      </c>
      <c r="AF1883">
        <v>1</v>
      </c>
      <c r="AG1883">
        <v>6</v>
      </c>
      <c r="AH1883">
        <v>42</v>
      </c>
      <c r="AI1883">
        <v>3438</v>
      </c>
      <c r="AJ1883">
        <v>58</v>
      </c>
      <c r="AK1883">
        <v>4</v>
      </c>
      <c r="AL1883">
        <v>38</v>
      </c>
      <c r="AM1883">
        <v>2</v>
      </c>
      <c r="AN1883">
        <v>0</v>
      </c>
      <c r="AO1883">
        <v>0</v>
      </c>
      <c r="AP1883">
        <v>0</v>
      </c>
      <c r="AQ1883">
        <v>1</v>
      </c>
      <c r="AR1883">
        <v>104</v>
      </c>
      <c r="AS1883" t="s">
        <v>9</v>
      </c>
      <c r="AT1883">
        <v>55019</v>
      </c>
      <c r="AU1883">
        <v>5721976</v>
      </c>
      <c r="AV1883">
        <v>55571</v>
      </c>
      <c r="AW1883" t="s">
        <v>38</v>
      </c>
      <c r="AX1883">
        <v>36</v>
      </c>
      <c r="AY1883">
        <v>3744</v>
      </c>
      <c r="AZ1883">
        <v>40</v>
      </c>
      <c r="BA1883" t="s">
        <v>45</v>
      </c>
    </row>
    <row r="1884" spans="1:53" x14ac:dyDescent="0.2">
      <c r="A1884">
        <v>1883</v>
      </c>
      <c r="B1884">
        <v>1883</v>
      </c>
      <c r="C1884">
        <v>26</v>
      </c>
      <c r="D1884">
        <v>1</v>
      </c>
      <c r="E1884">
        <v>26001</v>
      </c>
      <c r="F1884">
        <v>17</v>
      </c>
      <c r="G1884">
        <v>31</v>
      </c>
      <c r="H1884">
        <v>242600</v>
      </c>
      <c r="I1884">
        <v>17031242600</v>
      </c>
      <c r="J1884">
        <v>2426</v>
      </c>
      <c r="K1884" t="s">
        <v>118</v>
      </c>
      <c r="L1884">
        <v>6.9999999999999999E-6</v>
      </c>
      <c r="M1884" s="20">
        <v>0.875</v>
      </c>
      <c r="N1884" s="20">
        <v>0.14000000000000001</v>
      </c>
      <c r="O1884">
        <v>55</v>
      </c>
      <c r="P1884">
        <v>3</v>
      </c>
      <c r="Q1884">
        <v>6</v>
      </c>
      <c r="R1884">
        <v>97</v>
      </c>
      <c r="S1884">
        <v>1</v>
      </c>
      <c r="T1884">
        <v>162</v>
      </c>
      <c r="U1884">
        <v>48</v>
      </c>
      <c r="V1884">
        <v>3</v>
      </c>
      <c r="W1884">
        <v>5</v>
      </c>
      <c r="X1884">
        <v>85</v>
      </c>
      <c r="Y1884">
        <v>1</v>
      </c>
      <c r="Z1884">
        <v>142</v>
      </c>
      <c r="AA1884">
        <v>2411</v>
      </c>
      <c r="AB1884">
        <v>589</v>
      </c>
      <c r="AC1884">
        <v>2665</v>
      </c>
      <c r="AD1884">
        <v>80</v>
      </c>
      <c r="AE1884">
        <v>3</v>
      </c>
      <c r="AF1884">
        <v>2</v>
      </c>
      <c r="AG1884">
        <v>8</v>
      </c>
      <c r="AH1884">
        <v>73</v>
      </c>
      <c r="AI1884">
        <v>5831</v>
      </c>
      <c r="AJ1884">
        <v>338</v>
      </c>
      <c r="AK1884">
        <v>82</v>
      </c>
      <c r="AL1884">
        <v>373</v>
      </c>
      <c r="AM1884">
        <v>11</v>
      </c>
      <c r="AN1884">
        <v>0</v>
      </c>
      <c r="AO1884">
        <v>0</v>
      </c>
      <c r="AP1884">
        <v>1</v>
      </c>
      <c r="AQ1884">
        <v>10</v>
      </c>
      <c r="AR1884">
        <v>816</v>
      </c>
      <c r="AS1884" t="s">
        <v>52</v>
      </c>
      <c r="AT1884">
        <v>55641</v>
      </c>
      <c r="AU1884">
        <v>45403056</v>
      </c>
      <c r="AV1884">
        <v>55571</v>
      </c>
      <c r="AW1884" t="s">
        <v>38</v>
      </c>
      <c r="AX1884">
        <v>40</v>
      </c>
      <c r="AY1884">
        <v>32640</v>
      </c>
      <c r="AZ1884">
        <v>40</v>
      </c>
      <c r="BA1884" t="s">
        <v>45</v>
      </c>
    </row>
    <row r="1885" spans="1:53" x14ac:dyDescent="0.2">
      <c r="A1885">
        <v>1884</v>
      </c>
      <c r="B1885">
        <v>1884</v>
      </c>
      <c r="C1885">
        <v>26</v>
      </c>
      <c r="D1885">
        <v>2</v>
      </c>
      <c r="E1885">
        <v>26002</v>
      </c>
      <c r="F1885">
        <v>17</v>
      </c>
      <c r="G1885">
        <v>31</v>
      </c>
      <c r="H1885">
        <v>230900</v>
      </c>
      <c r="I1885">
        <v>17031230900</v>
      </c>
      <c r="J1885">
        <v>2309</v>
      </c>
      <c r="K1885" t="s">
        <v>559</v>
      </c>
      <c r="L1885">
        <v>3.0000000000000001E-6</v>
      </c>
      <c r="M1885" s="20">
        <v>0.23080000000000001</v>
      </c>
      <c r="N1885" s="20">
        <v>0.06</v>
      </c>
      <c r="O1885">
        <v>44</v>
      </c>
      <c r="P1885">
        <v>25</v>
      </c>
      <c r="Q1885">
        <v>7</v>
      </c>
      <c r="R1885">
        <v>90</v>
      </c>
      <c r="S1885">
        <v>2</v>
      </c>
      <c r="T1885">
        <v>168</v>
      </c>
      <c r="U1885">
        <v>10</v>
      </c>
      <c r="V1885">
        <v>6</v>
      </c>
      <c r="W1885">
        <v>2</v>
      </c>
      <c r="X1885">
        <v>21</v>
      </c>
      <c r="Y1885">
        <v>0</v>
      </c>
      <c r="Z1885">
        <v>39</v>
      </c>
      <c r="AA1885">
        <v>622</v>
      </c>
      <c r="AB1885">
        <v>1025</v>
      </c>
      <c r="AC1885">
        <v>3640</v>
      </c>
      <c r="AD1885">
        <v>33</v>
      </c>
      <c r="AE1885">
        <v>11</v>
      </c>
      <c r="AF1885">
        <v>1</v>
      </c>
      <c r="AG1885">
        <v>16</v>
      </c>
      <c r="AH1885">
        <v>51</v>
      </c>
      <c r="AI1885">
        <v>5399</v>
      </c>
      <c r="AJ1885">
        <v>37</v>
      </c>
      <c r="AK1885">
        <v>62</v>
      </c>
      <c r="AL1885">
        <v>218</v>
      </c>
      <c r="AM1885">
        <v>2</v>
      </c>
      <c r="AN1885">
        <v>1</v>
      </c>
      <c r="AO1885">
        <v>0</v>
      </c>
      <c r="AP1885">
        <v>1</v>
      </c>
      <c r="AQ1885">
        <v>3</v>
      </c>
      <c r="AR1885">
        <v>324</v>
      </c>
      <c r="AS1885" t="s">
        <v>51</v>
      </c>
      <c r="AT1885">
        <v>43643</v>
      </c>
      <c r="AU1885">
        <v>14140332</v>
      </c>
      <c r="AV1885">
        <v>42538</v>
      </c>
      <c r="AW1885" t="s">
        <v>38</v>
      </c>
      <c r="AX1885">
        <v>18</v>
      </c>
      <c r="AY1885">
        <v>5832</v>
      </c>
      <c r="AZ1885">
        <v>13</v>
      </c>
      <c r="BA1885" t="s">
        <v>44</v>
      </c>
    </row>
    <row r="1886" spans="1:53" x14ac:dyDescent="0.2">
      <c r="A1886">
        <v>1885</v>
      </c>
      <c r="B1886">
        <v>1885</v>
      </c>
      <c r="C1886">
        <v>26</v>
      </c>
      <c r="D1886">
        <v>2</v>
      </c>
      <c r="E1886">
        <v>26002</v>
      </c>
      <c r="F1886">
        <v>17</v>
      </c>
      <c r="G1886">
        <v>31</v>
      </c>
      <c r="H1886">
        <v>836600</v>
      </c>
      <c r="I1886">
        <v>17031836600</v>
      </c>
      <c r="J1886">
        <v>8366</v>
      </c>
      <c r="K1886" t="s">
        <v>560</v>
      </c>
      <c r="L1886">
        <v>1.0000000000000001E-5</v>
      </c>
      <c r="M1886" s="20">
        <v>0.76919999999999999</v>
      </c>
      <c r="N1886" s="20">
        <v>0.14710000000000001</v>
      </c>
      <c r="O1886">
        <v>44</v>
      </c>
      <c r="P1886">
        <v>25</v>
      </c>
      <c r="Q1886">
        <v>7</v>
      </c>
      <c r="R1886">
        <v>90</v>
      </c>
      <c r="S1886">
        <v>2</v>
      </c>
      <c r="T1886">
        <v>168</v>
      </c>
      <c r="U1886">
        <v>34</v>
      </c>
      <c r="V1886">
        <v>19</v>
      </c>
      <c r="W1886">
        <v>5</v>
      </c>
      <c r="X1886">
        <v>69</v>
      </c>
      <c r="Y1886">
        <v>2</v>
      </c>
      <c r="Z1886">
        <v>129</v>
      </c>
      <c r="AA1886">
        <v>249</v>
      </c>
      <c r="AB1886">
        <v>1218</v>
      </c>
      <c r="AC1886">
        <v>1475</v>
      </c>
      <c r="AD1886">
        <v>24</v>
      </c>
      <c r="AE1886">
        <v>3</v>
      </c>
      <c r="AF1886">
        <v>0</v>
      </c>
      <c r="AG1886">
        <v>0</v>
      </c>
      <c r="AH1886">
        <v>28</v>
      </c>
      <c r="AI1886">
        <v>2997</v>
      </c>
      <c r="AJ1886">
        <v>37</v>
      </c>
      <c r="AK1886">
        <v>179</v>
      </c>
      <c r="AL1886">
        <v>217</v>
      </c>
      <c r="AM1886">
        <v>4</v>
      </c>
      <c r="AN1886">
        <v>0</v>
      </c>
      <c r="AO1886">
        <v>0</v>
      </c>
      <c r="AP1886">
        <v>0</v>
      </c>
      <c r="AQ1886">
        <v>4</v>
      </c>
      <c r="AR1886">
        <v>441</v>
      </c>
      <c r="AS1886" t="s">
        <v>52</v>
      </c>
      <c r="AT1886">
        <v>41727</v>
      </c>
      <c r="AU1886">
        <v>18401607</v>
      </c>
      <c r="AV1886">
        <v>42538</v>
      </c>
      <c r="AW1886" t="s">
        <v>38</v>
      </c>
      <c r="AX1886">
        <v>9</v>
      </c>
      <c r="AY1886">
        <v>3969</v>
      </c>
      <c r="AZ1886">
        <v>13</v>
      </c>
      <c r="BA1886" t="s">
        <v>44</v>
      </c>
    </row>
    <row r="1887" spans="1:53" x14ac:dyDescent="0.2">
      <c r="A1887">
        <v>1886</v>
      </c>
      <c r="B1887">
        <v>1886</v>
      </c>
      <c r="C1887">
        <v>26</v>
      </c>
      <c r="D1887">
        <v>3</v>
      </c>
      <c r="E1887">
        <v>26003</v>
      </c>
      <c r="F1887">
        <v>17</v>
      </c>
      <c r="G1887">
        <v>31</v>
      </c>
      <c r="H1887">
        <v>242500</v>
      </c>
      <c r="I1887">
        <v>17031242500</v>
      </c>
      <c r="J1887">
        <v>2425</v>
      </c>
      <c r="K1887" t="s">
        <v>116</v>
      </c>
      <c r="L1887">
        <v>1.2999999999999999E-5</v>
      </c>
      <c r="M1887" s="20">
        <v>1</v>
      </c>
      <c r="N1887" s="20">
        <v>0.39389999999999997</v>
      </c>
      <c r="O1887">
        <v>61</v>
      </c>
      <c r="P1887">
        <v>4</v>
      </c>
      <c r="Q1887">
        <v>12</v>
      </c>
      <c r="R1887">
        <v>89</v>
      </c>
      <c r="S1887">
        <v>0</v>
      </c>
      <c r="T1887">
        <v>166</v>
      </c>
      <c r="U1887">
        <v>61</v>
      </c>
      <c r="V1887">
        <v>4</v>
      </c>
      <c r="W1887">
        <v>12</v>
      </c>
      <c r="X1887">
        <v>89</v>
      </c>
      <c r="Y1887">
        <v>0</v>
      </c>
      <c r="Z1887">
        <v>166</v>
      </c>
      <c r="AA1887">
        <v>1909</v>
      </c>
      <c r="AB1887">
        <v>134</v>
      </c>
      <c r="AC1887">
        <v>1268</v>
      </c>
      <c r="AD1887">
        <v>78</v>
      </c>
      <c r="AE1887">
        <v>0</v>
      </c>
      <c r="AF1887">
        <v>1</v>
      </c>
      <c r="AG1887">
        <v>6</v>
      </c>
      <c r="AH1887">
        <v>42</v>
      </c>
      <c r="AI1887">
        <v>3438</v>
      </c>
      <c r="AJ1887">
        <v>752</v>
      </c>
      <c r="AK1887">
        <v>53</v>
      </c>
      <c r="AL1887">
        <v>500</v>
      </c>
      <c r="AM1887">
        <v>31</v>
      </c>
      <c r="AN1887">
        <v>0</v>
      </c>
      <c r="AO1887">
        <v>0</v>
      </c>
      <c r="AP1887">
        <v>2</v>
      </c>
      <c r="AQ1887">
        <v>17</v>
      </c>
      <c r="AR1887">
        <v>1354</v>
      </c>
      <c r="AS1887" t="s">
        <v>9</v>
      </c>
      <c r="AT1887">
        <v>55019</v>
      </c>
      <c r="AU1887">
        <v>74495726</v>
      </c>
      <c r="AV1887">
        <v>55019</v>
      </c>
      <c r="AW1887" t="s">
        <v>38</v>
      </c>
      <c r="AX1887">
        <v>36</v>
      </c>
      <c r="AY1887">
        <v>48744</v>
      </c>
      <c r="AZ1887">
        <v>36</v>
      </c>
      <c r="BA1887" t="s">
        <v>45</v>
      </c>
    </row>
    <row r="1888" spans="1:53" x14ac:dyDescent="0.2">
      <c r="A1888">
        <v>1887</v>
      </c>
      <c r="B1888">
        <v>1887</v>
      </c>
      <c r="C1888">
        <v>26</v>
      </c>
      <c r="D1888">
        <v>4</v>
      </c>
      <c r="E1888">
        <v>26004</v>
      </c>
      <c r="F1888">
        <v>17</v>
      </c>
      <c r="G1888">
        <v>31</v>
      </c>
      <c r="H1888">
        <v>230600</v>
      </c>
      <c r="I1888">
        <v>17031230600</v>
      </c>
      <c r="J1888">
        <v>2306</v>
      </c>
      <c r="K1888" t="s">
        <v>561</v>
      </c>
      <c r="L1888">
        <v>1.1E-5</v>
      </c>
      <c r="M1888" s="20">
        <v>1</v>
      </c>
      <c r="N1888" s="20">
        <v>9.9099999999999994E-2</v>
      </c>
      <c r="O1888">
        <v>61</v>
      </c>
      <c r="P1888">
        <v>16</v>
      </c>
      <c r="Q1888">
        <v>0</v>
      </c>
      <c r="R1888">
        <v>56</v>
      </c>
      <c r="S1888">
        <v>4</v>
      </c>
      <c r="T1888">
        <v>137</v>
      </c>
      <c r="U1888">
        <v>61</v>
      </c>
      <c r="V1888">
        <v>16</v>
      </c>
      <c r="W1888">
        <v>0</v>
      </c>
      <c r="X1888">
        <v>56</v>
      </c>
      <c r="Y1888">
        <v>4</v>
      </c>
      <c r="Z1888">
        <v>137</v>
      </c>
      <c r="AA1888">
        <v>196</v>
      </c>
      <c r="AB1888">
        <v>2255</v>
      </c>
      <c r="AC1888">
        <v>4297</v>
      </c>
      <c r="AD1888">
        <v>9</v>
      </c>
      <c r="AE1888">
        <v>4</v>
      </c>
      <c r="AF1888">
        <v>18</v>
      </c>
      <c r="AG1888">
        <v>7</v>
      </c>
      <c r="AH1888">
        <v>32</v>
      </c>
      <c r="AI1888">
        <v>6818</v>
      </c>
      <c r="AJ1888">
        <v>19</v>
      </c>
      <c r="AK1888">
        <v>223</v>
      </c>
      <c r="AL1888">
        <v>426</v>
      </c>
      <c r="AM1888">
        <v>1</v>
      </c>
      <c r="AN1888">
        <v>0</v>
      </c>
      <c r="AO1888">
        <v>2</v>
      </c>
      <c r="AP1888">
        <v>1</v>
      </c>
      <c r="AQ1888">
        <v>3</v>
      </c>
      <c r="AR1888">
        <v>676</v>
      </c>
      <c r="AS1888" t="s">
        <v>51</v>
      </c>
      <c r="AT1888">
        <v>52521</v>
      </c>
      <c r="AU1888">
        <v>35504196</v>
      </c>
      <c r="AV1888">
        <v>52521</v>
      </c>
      <c r="AW1888" t="s">
        <v>38</v>
      </c>
      <c r="AX1888">
        <v>8</v>
      </c>
      <c r="AY1888">
        <v>5408</v>
      </c>
      <c r="AZ1888">
        <v>8</v>
      </c>
      <c r="BA1888" t="s">
        <v>44</v>
      </c>
    </row>
    <row r="1889" spans="1:53" x14ac:dyDescent="0.2">
      <c r="A1889">
        <v>1888</v>
      </c>
      <c r="B1889">
        <v>1888</v>
      </c>
      <c r="C1889">
        <v>26</v>
      </c>
      <c r="D1889">
        <v>5</v>
      </c>
      <c r="E1889">
        <v>26005</v>
      </c>
      <c r="F1889">
        <v>17</v>
      </c>
      <c r="G1889">
        <v>31</v>
      </c>
      <c r="H1889">
        <v>230900</v>
      </c>
      <c r="I1889">
        <v>17031230900</v>
      </c>
      <c r="J1889">
        <v>2309</v>
      </c>
      <c r="K1889" t="s">
        <v>559</v>
      </c>
      <c r="L1889">
        <v>1.0000000000000001E-5</v>
      </c>
      <c r="M1889" s="20">
        <v>1</v>
      </c>
      <c r="N1889" s="20">
        <v>0.2</v>
      </c>
      <c r="O1889">
        <v>46</v>
      </c>
      <c r="P1889">
        <v>7</v>
      </c>
      <c r="Q1889">
        <v>3</v>
      </c>
      <c r="R1889">
        <v>88</v>
      </c>
      <c r="S1889">
        <v>3</v>
      </c>
      <c r="T1889">
        <v>147</v>
      </c>
      <c r="U1889">
        <v>46</v>
      </c>
      <c r="V1889">
        <v>7</v>
      </c>
      <c r="W1889">
        <v>3</v>
      </c>
      <c r="X1889">
        <v>88</v>
      </c>
      <c r="Y1889">
        <v>3</v>
      </c>
      <c r="Z1889">
        <v>147</v>
      </c>
      <c r="AA1889">
        <v>622</v>
      </c>
      <c r="AB1889">
        <v>1025</v>
      </c>
      <c r="AC1889">
        <v>3640</v>
      </c>
      <c r="AD1889">
        <v>33</v>
      </c>
      <c r="AE1889">
        <v>11</v>
      </c>
      <c r="AF1889">
        <v>1</v>
      </c>
      <c r="AG1889">
        <v>16</v>
      </c>
      <c r="AH1889">
        <v>51</v>
      </c>
      <c r="AI1889">
        <v>5399</v>
      </c>
      <c r="AJ1889">
        <v>124</v>
      </c>
      <c r="AK1889">
        <v>205</v>
      </c>
      <c r="AL1889">
        <v>728</v>
      </c>
      <c r="AM1889">
        <v>7</v>
      </c>
      <c r="AN1889">
        <v>2</v>
      </c>
      <c r="AO1889">
        <v>0</v>
      </c>
      <c r="AP1889">
        <v>3</v>
      </c>
      <c r="AQ1889">
        <v>10</v>
      </c>
      <c r="AR1889">
        <v>1080</v>
      </c>
      <c r="AS1889" t="s">
        <v>51</v>
      </c>
      <c r="AT1889">
        <v>43643</v>
      </c>
      <c r="AU1889">
        <v>47134440</v>
      </c>
      <c r="AV1889">
        <v>43643</v>
      </c>
      <c r="AW1889" t="s">
        <v>38</v>
      </c>
      <c r="AX1889">
        <v>18</v>
      </c>
      <c r="AY1889">
        <v>19440</v>
      </c>
      <c r="AZ1889">
        <v>18</v>
      </c>
      <c r="BA1889" t="s">
        <v>44</v>
      </c>
    </row>
    <row r="1890" spans="1:53" x14ac:dyDescent="0.2">
      <c r="A1890">
        <v>1889</v>
      </c>
      <c r="B1890">
        <v>1889</v>
      </c>
      <c r="C1890">
        <v>26</v>
      </c>
      <c r="D1890">
        <v>6</v>
      </c>
      <c r="E1890">
        <v>26006</v>
      </c>
      <c r="F1890">
        <v>17</v>
      </c>
      <c r="G1890">
        <v>31</v>
      </c>
      <c r="H1890">
        <v>230900</v>
      </c>
      <c r="I1890">
        <v>17031230900</v>
      </c>
      <c r="J1890">
        <v>2309</v>
      </c>
      <c r="K1890" t="s">
        <v>559</v>
      </c>
      <c r="L1890">
        <v>3.9999999999999998E-6</v>
      </c>
      <c r="M1890" s="20">
        <v>0.33329999999999999</v>
      </c>
      <c r="N1890" s="20">
        <v>0.08</v>
      </c>
      <c r="O1890">
        <v>58</v>
      </c>
      <c r="P1890">
        <v>6</v>
      </c>
      <c r="Q1890">
        <v>10</v>
      </c>
      <c r="R1890">
        <v>89</v>
      </c>
      <c r="S1890">
        <v>0</v>
      </c>
      <c r="T1890">
        <v>163</v>
      </c>
      <c r="U1890">
        <v>19</v>
      </c>
      <c r="V1890">
        <v>2</v>
      </c>
      <c r="W1890">
        <v>3</v>
      </c>
      <c r="X1890">
        <v>30</v>
      </c>
      <c r="Y1890">
        <v>0</v>
      </c>
      <c r="Z1890">
        <v>54</v>
      </c>
      <c r="AA1890">
        <v>622</v>
      </c>
      <c r="AB1890">
        <v>1025</v>
      </c>
      <c r="AC1890">
        <v>3640</v>
      </c>
      <c r="AD1890">
        <v>33</v>
      </c>
      <c r="AE1890">
        <v>11</v>
      </c>
      <c r="AF1890">
        <v>1</v>
      </c>
      <c r="AG1890">
        <v>16</v>
      </c>
      <c r="AH1890">
        <v>51</v>
      </c>
      <c r="AI1890">
        <v>5399</v>
      </c>
      <c r="AJ1890">
        <v>50</v>
      </c>
      <c r="AK1890">
        <v>82</v>
      </c>
      <c r="AL1890">
        <v>291</v>
      </c>
      <c r="AM1890">
        <v>3</v>
      </c>
      <c r="AN1890">
        <v>1</v>
      </c>
      <c r="AO1890">
        <v>0</v>
      </c>
      <c r="AP1890">
        <v>1</v>
      </c>
      <c r="AQ1890">
        <v>4</v>
      </c>
      <c r="AR1890">
        <v>432</v>
      </c>
      <c r="AS1890" t="s">
        <v>51</v>
      </c>
      <c r="AT1890">
        <v>43643</v>
      </c>
      <c r="AU1890">
        <v>18853776</v>
      </c>
      <c r="AV1890">
        <v>47438</v>
      </c>
      <c r="AW1890" t="s">
        <v>38</v>
      </c>
      <c r="AX1890">
        <v>18</v>
      </c>
      <c r="AY1890">
        <v>7776</v>
      </c>
      <c r="AZ1890">
        <v>19</v>
      </c>
      <c r="BA1890" t="s">
        <v>44</v>
      </c>
    </row>
    <row r="1891" spans="1:53" x14ac:dyDescent="0.2">
      <c r="A1891">
        <v>1890</v>
      </c>
      <c r="B1891">
        <v>1890</v>
      </c>
      <c r="C1891">
        <v>26</v>
      </c>
      <c r="D1891">
        <v>6</v>
      </c>
      <c r="E1891">
        <v>26006</v>
      </c>
      <c r="F1891">
        <v>17</v>
      </c>
      <c r="G1891">
        <v>31</v>
      </c>
      <c r="H1891">
        <v>230800</v>
      </c>
      <c r="I1891">
        <v>17031230800</v>
      </c>
      <c r="J1891">
        <v>2308</v>
      </c>
      <c r="K1891" t="s">
        <v>562</v>
      </c>
      <c r="L1891">
        <v>7.9999999999999996E-6</v>
      </c>
      <c r="M1891" s="20">
        <v>0.66669999999999996</v>
      </c>
      <c r="N1891" s="20">
        <v>0.3478</v>
      </c>
      <c r="O1891">
        <v>58</v>
      </c>
      <c r="P1891">
        <v>6</v>
      </c>
      <c r="Q1891">
        <v>10</v>
      </c>
      <c r="R1891">
        <v>89</v>
      </c>
      <c r="S1891">
        <v>0</v>
      </c>
      <c r="T1891">
        <v>163</v>
      </c>
      <c r="U1891">
        <v>39</v>
      </c>
      <c r="V1891">
        <v>4</v>
      </c>
      <c r="W1891">
        <v>7</v>
      </c>
      <c r="X1891">
        <v>59</v>
      </c>
      <c r="Y1891">
        <v>0</v>
      </c>
      <c r="Z1891">
        <v>109</v>
      </c>
      <c r="AA1891">
        <v>85</v>
      </c>
      <c r="AB1891">
        <v>64</v>
      </c>
      <c r="AC1891">
        <v>1148</v>
      </c>
      <c r="AD1891">
        <v>10</v>
      </c>
      <c r="AE1891">
        <v>0</v>
      </c>
      <c r="AF1891">
        <v>0</v>
      </c>
      <c r="AG1891">
        <v>3</v>
      </c>
      <c r="AH1891">
        <v>4</v>
      </c>
      <c r="AI1891">
        <v>1314</v>
      </c>
      <c r="AJ1891">
        <v>30</v>
      </c>
      <c r="AK1891">
        <v>22</v>
      </c>
      <c r="AL1891">
        <v>399</v>
      </c>
      <c r="AM1891">
        <v>3</v>
      </c>
      <c r="AN1891">
        <v>0</v>
      </c>
      <c r="AO1891">
        <v>0</v>
      </c>
      <c r="AP1891">
        <v>1</v>
      </c>
      <c r="AQ1891">
        <v>1</v>
      </c>
      <c r="AR1891">
        <v>457</v>
      </c>
      <c r="AS1891" t="s">
        <v>51</v>
      </c>
      <c r="AT1891">
        <v>51025</v>
      </c>
      <c r="AU1891">
        <v>23318425</v>
      </c>
      <c r="AV1891">
        <v>47438</v>
      </c>
      <c r="AW1891" t="s">
        <v>38</v>
      </c>
      <c r="AX1891">
        <v>20</v>
      </c>
      <c r="AY1891">
        <v>9140</v>
      </c>
      <c r="AZ1891">
        <v>19</v>
      </c>
      <c r="BA1891" t="s">
        <v>44</v>
      </c>
    </row>
    <row r="1892" spans="1:53" x14ac:dyDescent="0.2">
      <c r="A1892">
        <v>1891</v>
      </c>
      <c r="B1892">
        <v>1891</v>
      </c>
      <c r="C1892">
        <v>26</v>
      </c>
      <c r="D1892">
        <v>7</v>
      </c>
      <c r="E1892">
        <v>26007</v>
      </c>
      <c r="F1892">
        <v>17</v>
      </c>
      <c r="G1892">
        <v>31</v>
      </c>
      <c r="H1892">
        <v>222700</v>
      </c>
      <c r="I1892">
        <v>17031222700</v>
      </c>
      <c r="J1892">
        <v>2227</v>
      </c>
      <c r="K1892" t="s">
        <v>102</v>
      </c>
      <c r="L1892">
        <v>1.9999999999999999E-6</v>
      </c>
      <c r="M1892" s="20">
        <v>0.2</v>
      </c>
      <c r="N1892" s="20">
        <v>0.08</v>
      </c>
      <c r="O1892">
        <v>30</v>
      </c>
      <c r="P1892">
        <v>4</v>
      </c>
      <c r="Q1892">
        <v>4</v>
      </c>
      <c r="R1892">
        <v>82</v>
      </c>
      <c r="S1892">
        <v>1</v>
      </c>
      <c r="T1892">
        <v>121</v>
      </c>
      <c r="U1892">
        <v>6</v>
      </c>
      <c r="V1892">
        <v>1</v>
      </c>
      <c r="W1892">
        <v>1</v>
      </c>
      <c r="X1892">
        <v>16</v>
      </c>
      <c r="Y1892">
        <v>0</v>
      </c>
      <c r="Z1892">
        <v>24</v>
      </c>
      <c r="AA1892">
        <v>418</v>
      </c>
      <c r="AB1892">
        <v>296</v>
      </c>
      <c r="AC1892">
        <v>1488</v>
      </c>
      <c r="AD1892">
        <v>12</v>
      </c>
      <c r="AE1892">
        <v>3</v>
      </c>
      <c r="AF1892">
        <v>0</v>
      </c>
      <c r="AG1892">
        <v>1</v>
      </c>
      <c r="AH1892">
        <v>17</v>
      </c>
      <c r="AI1892">
        <v>2235</v>
      </c>
      <c r="AJ1892">
        <v>33</v>
      </c>
      <c r="AK1892">
        <v>24</v>
      </c>
      <c r="AL1892">
        <v>119</v>
      </c>
      <c r="AM1892">
        <v>1</v>
      </c>
      <c r="AN1892">
        <v>0</v>
      </c>
      <c r="AO1892">
        <v>0</v>
      </c>
      <c r="AP1892">
        <v>0</v>
      </c>
      <c r="AQ1892">
        <v>1</v>
      </c>
      <c r="AR1892">
        <v>179</v>
      </c>
      <c r="AS1892" t="s">
        <v>51</v>
      </c>
      <c r="AT1892">
        <v>55272</v>
      </c>
      <c r="AU1892">
        <v>9893688</v>
      </c>
      <c r="AV1892">
        <v>49338</v>
      </c>
      <c r="AW1892" t="s">
        <v>38</v>
      </c>
      <c r="AX1892">
        <v>11</v>
      </c>
      <c r="AY1892">
        <v>1969</v>
      </c>
      <c r="AZ1892">
        <v>24</v>
      </c>
      <c r="BA1892" t="s">
        <v>45</v>
      </c>
    </row>
    <row r="1893" spans="1:53" x14ac:dyDescent="0.2">
      <c r="A1893">
        <v>1892</v>
      </c>
      <c r="B1893">
        <v>1892</v>
      </c>
      <c r="C1893">
        <v>26</v>
      </c>
      <c r="D1893">
        <v>7</v>
      </c>
      <c r="E1893">
        <v>26007</v>
      </c>
      <c r="F1893">
        <v>17</v>
      </c>
      <c r="G1893">
        <v>31</v>
      </c>
      <c r="H1893">
        <v>221100</v>
      </c>
      <c r="I1893">
        <v>17031221100</v>
      </c>
      <c r="J1893">
        <v>2211</v>
      </c>
      <c r="K1893" t="s">
        <v>563</v>
      </c>
      <c r="L1893">
        <v>7.9999999999999996E-6</v>
      </c>
      <c r="M1893" s="20">
        <v>0.8</v>
      </c>
      <c r="N1893" s="20">
        <v>0.17019999999999999</v>
      </c>
      <c r="O1893">
        <v>30</v>
      </c>
      <c r="P1893">
        <v>4</v>
      </c>
      <c r="Q1893">
        <v>4</v>
      </c>
      <c r="R1893">
        <v>82</v>
      </c>
      <c r="S1893">
        <v>1</v>
      </c>
      <c r="T1893">
        <v>121</v>
      </c>
      <c r="U1893">
        <v>24</v>
      </c>
      <c r="V1893">
        <v>3</v>
      </c>
      <c r="W1893">
        <v>3</v>
      </c>
      <c r="X1893">
        <v>66</v>
      </c>
      <c r="Y1893">
        <v>1</v>
      </c>
      <c r="Z1893">
        <v>97</v>
      </c>
      <c r="AA1893">
        <v>1560</v>
      </c>
      <c r="AB1893">
        <v>462</v>
      </c>
      <c r="AC1893">
        <v>2703</v>
      </c>
      <c r="AD1893">
        <v>66</v>
      </c>
      <c r="AE1893">
        <v>5</v>
      </c>
      <c r="AF1893">
        <v>2</v>
      </c>
      <c r="AG1893">
        <v>5</v>
      </c>
      <c r="AH1893">
        <v>67</v>
      </c>
      <c r="AI1893">
        <v>4870</v>
      </c>
      <c r="AJ1893">
        <v>266</v>
      </c>
      <c r="AK1893">
        <v>79</v>
      </c>
      <c r="AL1893">
        <v>460</v>
      </c>
      <c r="AM1893">
        <v>11</v>
      </c>
      <c r="AN1893">
        <v>1</v>
      </c>
      <c r="AO1893">
        <v>0</v>
      </c>
      <c r="AP1893">
        <v>1</v>
      </c>
      <c r="AQ1893">
        <v>11</v>
      </c>
      <c r="AR1893">
        <v>829</v>
      </c>
      <c r="AS1893" t="s">
        <v>51</v>
      </c>
      <c r="AT1893">
        <v>48057</v>
      </c>
      <c r="AU1893">
        <v>39839253</v>
      </c>
      <c r="AV1893">
        <v>49338</v>
      </c>
      <c r="AW1893" t="s">
        <v>38</v>
      </c>
      <c r="AX1893">
        <v>27</v>
      </c>
      <c r="AY1893">
        <v>22383</v>
      </c>
      <c r="AZ1893">
        <v>24</v>
      </c>
      <c r="BA1893" t="s">
        <v>45</v>
      </c>
    </row>
    <row r="1894" spans="1:53" x14ac:dyDescent="0.2">
      <c r="A1894">
        <v>1893</v>
      </c>
      <c r="B1894">
        <v>1893</v>
      </c>
      <c r="C1894">
        <v>26</v>
      </c>
      <c r="D1894">
        <v>8</v>
      </c>
      <c r="E1894">
        <v>26008</v>
      </c>
      <c r="F1894">
        <v>17</v>
      </c>
      <c r="G1894">
        <v>31</v>
      </c>
      <c r="H1894">
        <v>222900</v>
      </c>
      <c r="I1894">
        <v>17031222900</v>
      </c>
      <c r="J1894">
        <v>2229</v>
      </c>
      <c r="K1894" t="s">
        <v>125</v>
      </c>
      <c r="L1894">
        <v>9.9999999999999995E-7</v>
      </c>
      <c r="M1894" s="20">
        <v>6.25E-2</v>
      </c>
      <c r="N1894" s="20">
        <v>4.3499999999999997E-2</v>
      </c>
      <c r="O1894">
        <v>19</v>
      </c>
      <c r="P1894">
        <v>1</v>
      </c>
      <c r="Q1894">
        <v>4</v>
      </c>
      <c r="R1894">
        <v>56</v>
      </c>
      <c r="S1894">
        <v>0</v>
      </c>
      <c r="T1894">
        <v>80</v>
      </c>
      <c r="U1894">
        <v>1</v>
      </c>
      <c r="V1894">
        <v>0</v>
      </c>
      <c r="W1894">
        <v>0</v>
      </c>
      <c r="X1894">
        <v>4</v>
      </c>
      <c r="Y1894">
        <v>0</v>
      </c>
      <c r="Z1894">
        <v>5</v>
      </c>
      <c r="AA1894">
        <v>78</v>
      </c>
      <c r="AB1894">
        <v>79</v>
      </c>
      <c r="AC1894">
        <v>1068</v>
      </c>
      <c r="AD1894">
        <v>15</v>
      </c>
      <c r="AE1894">
        <v>1</v>
      </c>
      <c r="AF1894">
        <v>0</v>
      </c>
      <c r="AG1894">
        <v>1</v>
      </c>
      <c r="AH1894">
        <v>2</v>
      </c>
      <c r="AI1894">
        <v>1244</v>
      </c>
      <c r="AJ1894">
        <v>3</v>
      </c>
      <c r="AK1894">
        <v>3</v>
      </c>
      <c r="AL1894">
        <v>46</v>
      </c>
      <c r="AM1894">
        <v>1</v>
      </c>
      <c r="AN1894">
        <v>0</v>
      </c>
      <c r="AO1894">
        <v>0</v>
      </c>
      <c r="AP1894">
        <v>0</v>
      </c>
      <c r="AQ1894">
        <v>0</v>
      </c>
      <c r="AR1894">
        <v>54</v>
      </c>
      <c r="AS1894" t="s">
        <v>51</v>
      </c>
      <c r="AT1894">
        <v>44980</v>
      </c>
      <c r="AU1894">
        <v>2428920</v>
      </c>
      <c r="AV1894">
        <v>46102</v>
      </c>
      <c r="AW1894" t="s">
        <v>38</v>
      </c>
      <c r="AX1894">
        <v>11</v>
      </c>
      <c r="AY1894">
        <v>594</v>
      </c>
      <c r="AZ1894">
        <v>6</v>
      </c>
      <c r="BA1894" t="s">
        <v>44</v>
      </c>
    </row>
    <row r="1895" spans="1:53" x14ac:dyDescent="0.2">
      <c r="A1895">
        <v>1894</v>
      </c>
      <c r="B1895">
        <v>1894</v>
      </c>
      <c r="C1895">
        <v>26</v>
      </c>
      <c r="D1895">
        <v>8</v>
      </c>
      <c r="E1895">
        <v>26008</v>
      </c>
      <c r="F1895">
        <v>17</v>
      </c>
      <c r="G1895">
        <v>31</v>
      </c>
      <c r="H1895">
        <v>230400</v>
      </c>
      <c r="I1895">
        <v>17031230400</v>
      </c>
      <c r="J1895">
        <v>2304</v>
      </c>
      <c r="K1895" t="s">
        <v>564</v>
      </c>
      <c r="L1895">
        <v>3.9999999999999998E-6</v>
      </c>
      <c r="M1895" s="20">
        <v>0.25</v>
      </c>
      <c r="N1895" s="20">
        <v>0.1111</v>
      </c>
      <c r="O1895">
        <v>19</v>
      </c>
      <c r="P1895">
        <v>1</v>
      </c>
      <c r="Q1895">
        <v>4</v>
      </c>
      <c r="R1895">
        <v>56</v>
      </c>
      <c r="S1895">
        <v>0</v>
      </c>
      <c r="T1895">
        <v>80</v>
      </c>
      <c r="U1895">
        <v>5</v>
      </c>
      <c r="V1895">
        <v>0</v>
      </c>
      <c r="W1895">
        <v>1</v>
      </c>
      <c r="X1895">
        <v>14</v>
      </c>
      <c r="Y1895">
        <v>0</v>
      </c>
      <c r="Z1895">
        <v>20</v>
      </c>
      <c r="AA1895">
        <v>135</v>
      </c>
      <c r="AB1895">
        <v>104</v>
      </c>
      <c r="AC1895">
        <v>2329</v>
      </c>
      <c r="AD1895">
        <v>15</v>
      </c>
      <c r="AE1895">
        <v>4</v>
      </c>
      <c r="AF1895">
        <v>1</v>
      </c>
      <c r="AG1895">
        <v>5</v>
      </c>
      <c r="AH1895">
        <v>16</v>
      </c>
      <c r="AI1895">
        <v>2609</v>
      </c>
      <c r="AJ1895">
        <v>15</v>
      </c>
      <c r="AK1895">
        <v>12</v>
      </c>
      <c r="AL1895">
        <v>259</v>
      </c>
      <c r="AM1895">
        <v>2</v>
      </c>
      <c r="AN1895">
        <v>0</v>
      </c>
      <c r="AO1895">
        <v>0</v>
      </c>
      <c r="AP1895">
        <v>1</v>
      </c>
      <c r="AQ1895">
        <v>2</v>
      </c>
      <c r="AR1895">
        <v>290</v>
      </c>
      <c r="AS1895" t="s">
        <v>51</v>
      </c>
      <c r="AT1895">
        <v>46414</v>
      </c>
      <c r="AU1895">
        <v>13460060</v>
      </c>
      <c r="AV1895">
        <v>46102</v>
      </c>
      <c r="AW1895" t="s">
        <v>38</v>
      </c>
      <c r="AX1895">
        <v>4</v>
      </c>
      <c r="AY1895">
        <v>1160</v>
      </c>
      <c r="AZ1895">
        <v>6</v>
      </c>
      <c r="BA1895" t="s">
        <v>44</v>
      </c>
    </row>
    <row r="1896" spans="1:53" x14ac:dyDescent="0.2">
      <c r="A1896">
        <v>1895</v>
      </c>
      <c r="B1896">
        <v>1895</v>
      </c>
      <c r="C1896">
        <v>26</v>
      </c>
      <c r="D1896">
        <v>8</v>
      </c>
      <c r="E1896">
        <v>26008</v>
      </c>
      <c r="F1896">
        <v>17</v>
      </c>
      <c r="G1896">
        <v>31</v>
      </c>
      <c r="H1896">
        <v>831200</v>
      </c>
      <c r="I1896">
        <v>17031831200</v>
      </c>
      <c r="J1896">
        <v>8312</v>
      </c>
      <c r="K1896" t="s">
        <v>565</v>
      </c>
      <c r="L1896">
        <v>1.1E-5</v>
      </c>
      <c r="M1896" s="20">
        <v>0.6875</v>
      </c>
      <c r="N1896" s="20">
        <v>0.1774</v>
      </c>
      <c r="O1896">
        <v>19</v>
      </c>
      <c r="P1896">
        <v>1</v>
      </c>
      <c r="Q1896">
        <v>4</v>
      </c>
      <c r="R1896">
        <v>56</v>
      </c>
      <c r="S1896">
        <v>0</v>
      </c>
      <c r="T1896">
        <v>80</v>
      </c>
      <c r="U1896">
        <v>13</v>
      </c>
      <c r="V1896">
        <v>1</v>
      </c>
      <c r="W1896">
        <v>3</v>
      </c>
      <c r="X1896">
        <v>38</v>
      </c>
      <c r="Y1896">
        <v>0</v>
      </c>
      <c r="Z1896">
        <v>55</v>
      </c>
      <c r="AA1896">
        <v>211</v>
      </c>
      <c r="AB1896">
        <v>165</v>
      </c>
      <c r="AC1896">
        <v>4593</v>
      </c>
      <c r="AD1896">
        <v>18</v>
      </c>
      <c r="AE1896">
        <v>3</v>
      </c>
      <c r="AF1896">
        <v>0</v>
      </c>
      <c r="AG1896">
        <v>3</v>
      </c>
      <c r="AH1896">
        <v>28</v>
      </c>
      <c r="AI1896">
        <v>5021</v>
      </c>
      <c r="AJ1896">
        <v>37</v>
      </c>
      <c r="AK1896">
        <v>29</v>
      </c>
      <c r="AL1896">
        <v>815</v>
      </c>
      <c r="AM1896">
        <v>3</v>
      </c>
      <c r="AN1896">
        <v>1</v>
      </c>
      <c r="AO1896">
        <v>0</v>
      </c>
      <c r="AP1896">
        <v>1</v>
      </c>
      <c r="AQ1896">
        <v>5</v>
      </c>
      <c r="AR1896">
        <v>891</v>
      </c>
      <c r="AS1896" t="s">
        <v>51</v>
      </c>
      <c r="AT1896">
        <v>46068</v>
      </c>
      <c r="AU1896">
        <v>41046588</v>
      </c>
      <c r="AV1896">
        <v>46102</v>
      </c>
      <c r="AW1896" t="s">
        <v>38</v>
      </c>
      <c r="AX1896">
        <v>6</v>
      </c>
      <c r="AY1896">
        <v>5346</v>
      </c>
      <c r="AZ1896">
        <v>6</v>
      </c>
      <c r="BA1896" t="s">
        <v>44</v>
      </c>
    </row>
    <row r="1897" spans="1:53" x14ac:dyDescent="0.2">
      <c r="A1897">
        <v>1896</v>
      </c>
      <c r="B1897">
        <v>1896</v>
      </c>
      <c r="C1897">
        <v>26</v>
      </c>
      <c r="D1897">
        <v>9</v>
      </c>
      <c r="E1897">
        <v>26009</v>
      </c>
      <c r="F1897">
        <v>17</v>
      </c>
      <c r="G1897">
        <v>31</v>
      </c>
      <c r="H1897">
        <v>836600</v>
      </c>
      <c r="I1897">
        <v>17031836600</v>
      </c>
      <c r="J1897">
        <v>8366</v>
      </c>
      <c r="K1897" t="s">
        <v>560</v>
      </c>
      <c r="L1897">
        <v>3.9999999999999998E-6</v>
      </c>
      <c r="M1897" s="20">
        <v>0.1905</v>
      </c>
      <c r="N1897" s="20">
        <v>5.8799999999999998E-2</v>
      </c>
      <c r="O1897">
        <v>55</v>
      </c>
      <c r="P1897">
        <v>5</v>
      </c>
      <c r="Q1897">
        <v>9</v>
      </c>
      <c r="R1897">
        <v>90</v>
      </c>
      <c r="S1897">
        <v>2</v>
      </c>
      <c r="T1897">
        <v>161</v>
      </c>
      <c r="U1897">
        <v>10</v>
      </c>
      <c r="V1897">
        <v>1</v>
      </c>
      <c r="W1897">
        <v>2</v>
      </c>
      <c r="X1897">
        <v>17</v>
      </c>
      <c r="Y1897">
        <v>0</v>
      </c>
      <c r="Z1897">
        <v>31</v>
      </c>
      <c r="AA1897">
        <v>249</v>
      </c>
      <c r="AB1897">
        <v>1218</v>
      </c>
      <c r="AC1897">
        <v>1475</v>
      </c>
      <c r="AD1897">
        <v>24</v>
      </c>
      <c r="AE1897">
        <v>3</v>
      </c>
      <c r="AF1897">
        <v>0</v>
      </c>
      <c r="AG1897">
        <v>0</v>
      </c>
      <c r="AH1897">
        <v>28</v>
      </c>
      <c r="AI1897">
        <v>2997</v>
      </c>
      <c r="AJ1897">
        <v>15</v>
      </c>
      <c r="AK1897">
        <v>72</v>
      </c>
      <c r="AL1897">
        <v>87</v>
      </c>
      <c r="AM1897">
        <v>1</v>
      </c>
      <c r="AN1897">
        <v>0</v>
      </c>
      <c r="AO1897">
        <v>0</v>
      </c>
      <c r="AP1897">
        <v>0</v>
      </c>
      <c r="AQ1897">
        <v>2</v>
      </c>
      <c r="AR1897">
        <v>176</v>
      </c>
      <c r="AS1897" t="s">
        <v>52</v>
      </c>
      <c r="AT1897">
        <v>41727</v>
      </c>
      <c r="AU1897">
        <v>7343952</v>
      </c>
      <c r="AV1897">
        <v>45222</v>
      </c>
      <c r="AW1897" t="s">
        <v>38</v>
      </c>
      <c r="AX1897">
        <v>9</v>
      </c>
      <c r="AY1897">
        <v>1584</v>
      </c>
      <c r="AZ1897">
        <v>18</v>
      </c>
      <c r="BA1897" t="s">
        <v>44</v>
      </c>
    </row>
    <row r="1898" spans="1:53" x14ac:dyDescent="0.2">
      <c r="A1898">
        <v>1897</v>
      </c>
      <c r="B1898">
        <v>1897</v>
      </c>
      <c r="C1898">
        <v>26</v>
      </c>
      <c r="D1898">
        <v>9</v>
      </c>
      <c r="E1898">
        <v>26009</v>
      </c>
      <c r="F1898">
        <v>17</v>
      </c>
      <c r="G1898">
        <v>31</v>
      </c>
      <c r="H1898">
        <v>230800</v>
      </c>
      <c r="I1898">
        <v>17031230800</v>
      </c>
      <c r="J1898">
        <v>2308</v>
      </c>
      <c r="K1898" t="s">
        <v>562</v>
      </c>
      <c r="L1898">
        <v>6.9999999999999999E-6</v>
      </c>
      <c r="M1898" s="20">
        <v>0.33329999999999999</v>
      </c>
      <c r="N1898" s="20">
        <v>0.30430000000000001</v>
      </c>
      <c r="O1898">
        <v>55</v>
      </c>
      <c r="P1898">
        <v>5</v>
      </c>
      <c r="Q1898">
        <v>9</v>
      </c>
      <c r="R1898">
        <v>90</v>
      </c>
      <c r="S1898">
        <v>2</v>
      </c>
      <c r="T1898">
        <v>161</v>
      </c>
      <c r="U1898">
        <v>18</v>
      </c>
      <c r="V1898">
        <v>2</v>
      </c>
      <c r="W1898">
        <v>3</v>
      </c>
      <c r="X1898">
        <v>30</v>
      </c>
      <c r="Y1898">
        <v>1</v>
      </c>
      <c r="Z1898">
        <v>54</v>
      </c>
      <c r="AA1898">
        <v>85</v>
      </c>
      <c r="AB1898">
        <v>64</v>
      </c>
      <c r="AC1898">
        <v>1148</v>
      </c>
      <c r="AD1898">
        <v>10</v>
      </c>
      <c r="AE1898">
        <v>0</v>
      </c>
      <c r="AF1898">
        <v>0</v>
      </c>
      <c r="AG1898">
        <v>3</v>
      </c>
      <c r="AH1898">
        <v>4</v>
      </c>
      <c r="AI1898">
        <v>1314</v>
      </c>
      <c r="AJ1898">
        <v>26</v>
      </c>
      <c r="AK1898">
        <v>19</v>
      </c>
      <c r="AL1898">
        <v>349</v>
      </c>
      <c r="AM1898">
        <v>3</v>
      </c>
      <c r="AN1898">
        <v>0</v>
      </c>
      <c r="AO1898">
        <v>0</v>
      </c>
      <c r="AP1898">
        <v>1</v>
      </c>
      <c r="AQ1898">
        <v>1</v>
      </c>
      <c r="AR1898">
        <v>400</v>
      </c>
      <c r="AS1898" t="s">
        <v>51</v>
      </c>
      <c r="AT1898">
        <v>51025</v>
      </c>
      <c r="AU1898">
        <v>20410000</v>
      </c>
      <c r="AV1898">
        <v>45222</v>
      </c>
      <c r="AW1898" t="s">
        <v>38</v>
      </c>
      <c r="AX1898">
        <v>20</v>
      </c>
      <c r="AY1898">
        <v>8000</v>
      </c>
      <c r="AZ1898">
        <v>18</v>
      </c>
      <c r="BA1898" t="s">
        <v>44</v>
      </c>
    </row>
    <row r="1899" spans="1:53" x14ac:dyDescent="0.2">
      <c r="A1899">
        <v>1898</v>
      </c>
      <c r="B1899">
        <v>1898</v>
      </c>
      <c r="C1899">
        <v>26</v>
      </c>
      <c r="D1899">
        <v>9</v>
      </c>
      <c r="E1899">
        <v>26009</v>
      </c>
      <c r="F1899">
        <v>17</v>
      </c>
      <c r="G1899">
        <v>31</v>
      </c>
      <c r="H1899">
        <v>230900</v>
      </c>
      <c r="I1899">
        <v>17031230900</v>
      </c>
      <c r="J1899">
        <v>2309</v>
      </c>
      <c r="K1899" t="s">
        <v>559</v>
      </c>
      <c r="L1899">
        <v>1.0000000000000001E-5</v>
      </c>
      <c r="M1899" s="20">
        <v>0.47620000000000001</v>
      </c>
      <c r="N1899" s="20">
        <v>0.2</v>
      </c>
      <c r="O1899">
        <v>55</v>
      </c>
      <c r="P1899">
        <v>5</v>
      </c>
      <c r="Q1899">
        <v>9</v>
      </c>
      <c r="R1899">
        <v>90</v>
      </c>
      <c r="S1899">
        <v>2</v>
      </c>
      <c r="T1899">
        <v>161</v>
      </c>
      <c r="U1899">
        <v>26</v>
      </c>
      <c r="V1899">
        <v>2</v>
      </c>
      <c r="W1899">
        <v>4</v>
      </c>
      <c r="X1899">
        <v>43</v>
      </c>
      <c r="Y1899">
        <v>1</v>
      </c>
      <c r="Z1899">
        <v>77</v>
      </c>
      <c r="AA1899">
        <v>622</v>
      </c>
      <c r="AB1899">
        <v>1025</v>
      </c>
      <c r="AC1899">
        <v>3640</v>
      </c>
      <c r="AD1899">
        <v>33</v>
      </c>
      <c r="AE1899">
        <v>11</v>
      </c>
      <c r="AF1899">
        <v>1</v>
      </c>
      <c r="AG1899">
        <v>16</v>
      </c>
      <c r="AH1899">
        <v>51</v>
      </c>
      <c r="AI1899">
        <v>5399</v>
      </c>
      <c r="AJ1899">
        <v>124</v>
      </c>
      <c r="AK1899">
        <v>205</v>
      </c>
      <c r="AL1899">
        <v>728</v>
      </c>
      <c r="AM1899">
        <v>7</v>
      </c>
      <c r="AN1899">
        <v>2</v>
      </c>
      <c r="AO1899">
        <v>0</v>
      </c>
      <c r="AP1899">
        <v>3</v>
      </c>
      <c r="AQ1899">
        <v>10</v>
      </c>
      <c r="AR1899">
        <v>1080</v>
      </c>
      <c r="AS1899" t="s">
        <v>51</v>
      </c>
      <c r="AT1899">
        <v>43643</v>
      </c>
      <c r="AU1899">
        <v>47134440</v>
      </c>
      <c r="AV1899">
        <v>45222</v>
      </c>
      <c r="AW1899" t="s">
        <v>38</v>
      </c>
      <c r="AX1899">
        <v>18</v>
      </c>
      <c r="AY1899">
        <v>19440</v>
      </c>
      <c r="AZ1899">
        <v>18</v>
      </c>
      <c r="BA1899" t="s">
        <v>44</v>
      </c>
    </row>
    <row r="1900" spans="1:53" x14ac:dyDescent="0.2">
      <c r="A1900">
        <v>1899</v>
      </c>
      <c r="B1900">
        <v>1899</v>
      </c>
      <c r="C1900">
        <v>26</v>
      </c>
      <c r="D1900">
        <v>10</v>
      </c>
      <c r="E1900">
        <v>26010</v>
      </c>
      <c r="F1900">
        <v>17</v>
      </c>
      <c r="G1900">
        <v>31</v>
      </c>
      <c r="H1900">
        <v>836600</v>
      </c>
      <c r="I1900">
        <v>17031836600</v>
      </c>
      <c r="J1900">
        <v>8366</v>
      </c>
      <c r="K1900" t="s">
        <v>560</v>
      </c>
      <c r="L1900">
        <v>1.5999999999999999E-5</v>
      </c>
      <c r="M1900" s="20">
        <v>1</v>
      </c>
      <c r="N1900" s="20">
        <v>0.23530000000000001</v>
      </c>
      <c r="O1900">
        <v>34</v>
      </c>
      <c r="P1900">
        <v>9</v>
      </c>
      <c r="Q1900">
        <v>8</v>
      </c>
      <c r="R1900">
        <v>97</v>
      </c>
      <c r="S1900">
        <v>2</v>
      </c>
      <c r="T1900">
        <v>150</v>
      </c>
      <c r="U1900">
        <v>34</v>
      </c>
      <c r="V1900">
        <v>9</v>
      </c>
      <c r="W1900">
        <v>8</v>
      </c>
      <c r="X1900">
        <v>97</v>
      </c>
      <c r="Y1900">
        <v>2</v>
      </c>
      <c r="Z1900">
        <v>150</v>
      </c>
      <c r="AA1900">
        <v>249</v>
      </c>
      <c r="AB1900">
        <v>1218</v>
      </c>
      <c r="AC1900">
        <v>1475</v>
      </c>
      <c r="AD1900">
        <v>24</v>
      </c>
      <c r="AE1900">
        <v>3</v>
      </c>
      <c r="AF1900">
        <v>0</v>
      </c>
      <c r="AG1900">
        <v>0</v>
      </c>
      <c r="AH1900">
        <v>28</v>
      </c>
      <c r="AI1900">
        <v>2997</v>
      </c>
      <c r="AJ1900">
        <v>59</v>
      </c>
      <c r="AK1900">
        <v>287</v>
      </c>
      <c r="AL1900">
        <v>347</v>
      </c>
      <c r="AM1900">
        <v>6</v>
      </c>
      <c r="AN1900">
        <v>1</v>
      </c>
      <c r="AO1900">
        <v>0</v>
      </c>
      <c r="AP1900">
        <v>0</v>
      </c>
      <c r="AQ1900">
        <v>7</v>
      </c>
      <c r="AR1900">
        <v>705</v>
      </c>
      <c r="AS1900" t="s">
        <v>52</v>
      </c>
      <c r="AT1900">
        <v>41727</v>
      </c>
      <c r="AU1900">
        <v>29417535</v>
      </c>
      <c r="AV1900">
        <v>41727</v>
      </c>
      <c r="AW1900" t="s">
        <v>38</v>
      </c>
      <c r="AX1900">
        <v>9</v>
      </c>
      <c r="AY1900">
        <v>6345</v>
      </c>
      <c r="AZ1900">
        <v>9</v>
      </c>
      <c r="BA1900" t="s">
        <v>44</v>
      </c>
    </row>
    <row r="1901" spans="1:53" x14ac:dyDescent="0.2">
      <c r="A1901">
        <v>1900</v>
      </c>
      <c r="B1901">
        <v>1900</v>
      </c>
      <c r="C1901">
        <v>26</v>
      </c>
      <c r="D1901">
        <v>11</v>
      </c>
      <c r="E1901">
        <v>26011</v>
      </c>
      <c r="F1901">
        <v>17</v>
      </c>
      <c r="G1901">
        <v>31</v>
      </c>
      <c r="H1901">
        <v>222900</v>
      </c>
      <c r="I1901">
        <v>17031222900</v>
      </c>
      <c r="J1901">
        <v>2229</v>
      </c>
      <c r="K1901" t="s">
        <v>125</v>
      </c>
      <c r="L1901">
        <v>3.9999999999999998E-6</v>
      </c>
      <c r="M1901" s="20">
        <v>0.1905</v>
      </c>
      <c r="N1901" s="20">
        <v>0.1739</v>
      </c>
      <c r="O1901">
        <v>55</v>
      </c>
      <c r="P1901">
        <v>8</v>
      </c>
      <c r="Q1901">
        <v>5</v>
      </c>
      <c r="R1901">
        <v>101</v>
      </c>
      <c r="S1901">
        <v>1</v>
      </c>
      <c r="T1901">
        <v>170</v>
      </c>
      <c r="U1901">
        <v>10</v>
      </c>
      <c r="V1901">
        <v>2</v>
      </c>
      <c r="W1901">
        <v>1</v>
      </c>
      <c r="X1901">
        <v>19</v>
      </c>
      <c r="Y1901">
        <v>0</v>
      </c>
      <c r="Z1901">
        <v>32</v>
      </c>
      <c r="AA1901">
        <v>78</v>
      </c>
      <c r="AB1901">
        <v>79</v>
      </c>
      <c r="AC1901">
        <v>1068</v>
      </c>
      <c r="AD1901">
        <v>15</v>
      </c>
      <c r="AE1901">
        <v>1</v>
      </c>
      <c r="AF1901">
        <v>0</v>
      </c>
      <c r="AG1901">
        <v>1</v>
      </c>
      <c r="AH1901">
        <v>2</v>
      </c>
      <c r="AI1901">
        <v>1244</v>
      </c>
      <c r="AJ1901">
        <v>14</v>
      </c>
      <c r="AK1901">
        <v>14</v>
      </c>
      <c r="AL1901">
        <v>186</v>
      </c>
      <c r="AM1901">
        <v>3</v>
      </c>
      <c r="AN1901">
        <v>0</v>
      </c>
      <c r="AO1901">
        <v>0</v>
      </c>
      <c r="AP1901">
        <v>0</v>
      </c>
      <c r="AQ1901">
        <v>0</v>
      </c>
      <c r="AR1901">
        <v>216</v>
      </c>
      <c r="AS1901" t="s">
        <v>51</v>
      </c>
      <c r="AT1901">
        <v>44980</v>
      </c>
      <c r="AU1901">
        <v>9715680</v>
      </c>
      <c r="AV1901">
        <v>46200</v>
      </c>
      <c r="AW1901" t="s">
        <v>38</v>
      </c>
      <c r="AX1901">
        <v>11</v>
      </c>
      <c r="AY1901">
        <v>2376</v>
      </c>
      <c r="AZ1901">
        <v>5</v>
      </c>
      <c r="BA1901" t="s">
        <v>44</v>
      </c>
    </row>
    <row r="1902" spans="1:53" x14ac:dyDescent="0.2">
      <c r="A1902">
        <v>1901</v>
      </c>
      <c r="B1902">
        <v>1901</v>
      </c>
      <c r="C1902">
        <v>26</v>
      </c>
      <c r="D1902">
        <v>11</v>
      </c>
      <c r="E1902">
        <v>26011</v>
      </c>
      <c r="F1902">
        <v>17</v>
      </c>
      <c r="G1902">
        <v>31</v>
      </c>
      <c r="H1902">
        <v>230400</v>
      </c>
      <c r="I1902">
        <v>17031230400</v>
      </c>
      <c r="J1902">
        <v>2304</v>
      </c>
      <c r="K1902" t="s">
        <v>564</v>
      </c>
      <c r="L1902">
        <v>1.7E-5</v>
      </c>
      <c r="M1902" s="20">
        <v>0.8095</v>
      </c>
      <c r="N1902" s="20">
        <v>0.47220000000000001</v>
      </c>
      <c r="O1902">
        <v>55</v>
      </c>
      <c r="P1902">
        <v>8</v>
      </c>
      <c r="Q1902">
        <v>5</v>
      </c>
      <c r="R1902">
        <v>101</v>
      </c>
      <c r="S1902">
        <v>1</v>
      </c>
      <c r="T1902">
        <v>170</v>
      </c>
      <c r="U1902">
        <v>45</v>
      </c>
      <c r="V1902">
        <v>6</v>
      </c>
      <c r="W1902">
        <v>4</v>
      </c>
      <c r="X1902">
        <v>82</v>
      </c>
      <c r="Y1902">
        <v>1</v>
      </c>
      <c r="Z1902">
        <v>138</v>
      </c>
      <c r="AA1902">
        <v>135</v>
      </c>
      <c r="AB1902">
        <v>104</v>
      </c>
      <c r="AC1902">
        <v>2329</v>
      </c>
      <c r="AD1902">
        <v>15</v>
      </c>
      <c r="AE1902">
        <v>4</v>
      </c>
      <c r="AF1902">
        <v>1</v>
      </c>
      <c r="AG1902">
        <v>5</v>
      </c>
      <c r="AH1902">
        <v>16</v>
      </c>
      <c r="AI1902">
        <v>2609</v>
      </c>
      <c r="AJ1902">
        <v>64</v>
      </c>
      <c r="AK1902">
        <v>49</v>
      </c>
      <c r="AL1902">
        <v>1100</v>
      </c>
      <c r="AM1902">
        <v>7</v>
      </c>
      <c r="AN1902">
        <v>2</v>
      </c>
      <c r="AO1902">
        <v>0</v>
      </c>
      <c r="AP1902">
        <v>2</v>
      </c>
      <c r="AQ1902">
        <v>8</v>
      </c>
      <c r="AR1902">
        <v>1232</v>
      </c>
      <c r="AS1902" t="s">
        <v>51</v>
      </c>
      <c r="AT1902">
        <v>46414</v>
      </c>
      <c r="AU1902">
        <v>57182048</v>
      </c>
      <c r="AV1902">
        <v>46200</v>
      </c>
      <c r="AW1902" t="s">
        <v>38</v>
      </c>
      <c r="AX1902">
        <v>4</v>
      </c>
      <c r="AY1902">
        <v>4928</v>
      </c>
      <c r="AZ1902">
        <v>5</v>
      </c>
      <c r="BA1902" t="s">
        <v>44</v>
      </c>
    </row>
    <row r="1903" spans="1:53" x14ac:dyDescent="0.2">
      <c r="A1903">
        <v>1902</v>
      </c>
      <c r="B1903">
        <v>1902</v>
      </c>
      <c r="C1903">
        <v>26</v>
      </c>
      <c r="D1903">
        <v>12</v>
      </c>
      <c r="E1903">
        <v>26012</v>
      </c>
      <c r="F1903">
        <v>17</v>
      </c>
      <c r="G1903">
        <v>31</v>
      </c>
      <c r="H1903">
        <v>230900</v>
      </c>
      <c r="I1903">
        <v>17031230900</v>
      </c>
      <c r="J1903">
        <v>2309</v>
      </c>
      <c r="K1903" t="s">
        <v>559</v>
      </c>
      <c r="L1903">
        <v>1.2999999999999999E-5</v>
      </c>
      <c r="M1903" s="20">
        <v>1</v>
      </c>
      <c r="N1903" s="20">
        <v>0.26</v>
      </c>
      <c r="O1903">
        <v>57</v>
      </c>
      <c r="P1903">
        <v>11</v>
      </c>
      <c r="Q1903">
        <v>6</v>
      </c>
      <c r="R1903">
        <v>86</v>
      </c>
      <c r="S1903">
        <v>1</v>
      </c>
      <c r="T1903">
        <v>161</v>
      </c>
      <c r="U1903">
        <v>57</v>
      </c>
      <c r="V1903">
        <v>11</v>
      </c>
      <c r="W1903">
        <v>6</v>
      </c>
      <c r="X1903">
        <v>86</v>
      </c>
      <c r="Y1903">
        <v>1</v>
      </c>
      <c r="Z1903">
        <v>161</v>
      </c>
      <c r="AA1903">
        <v>622</v>
      </c>
      <c r="AB1903">
        <v>1025</v>
      </c>
      <c r="AC1903">
        <v>3640</v>
      </c>
      <c r="AD1903">
        <v>33</v>
      </c>
      <c r="AE1903">
        <v>11</v>
      </c>
      <c r="AF1903">
        <v>1</v>
      </c>
      <c r="AG1903">
        <v>16</v>
      </c>
      <c r="AH1903">
        <v>51</v>
      </c>
      <c r="AI1903">
        <v>5399</v>
      </c>
      <c r="AJ1903">
        <v>162</v>
      </c>
      <c r="AK1903">
        <v>266</v>
      </c>
      <c r="AL1903">
        <v>946</v>
      </c>
      <c r="AM1903">
        <v>9</v>
      </c>
      <c r="AN1903">
        <v>3</v>
      </c>
      <c r="AO1903">
        <v>0</v>
      </c>
      <c r="AP1903">
        <v>4</v>
      </c>
      <c r="AQ1903">
        <v>13</v>
      </c>
      <c r="AR1903">
        <v>1404</v>
      </c>
      <c r="AS1903" t="s">
        <v>51</v>
      </c>
      <c r="AT1903">
        <v>43643</v>
      </c>
      <c r="AU1903">
        <v>61274772</v>
      </c>
      <c r="AV1903">
        <v>43643</v>
      </c>
      <c r="AW1903" t="s">
        <v>38</v>
      </c>
      <c r="AX1903">
        <v>18</v>
      </c>
      <c r="AY1903">
        <v>25272</v>
      </c>
      <c r="AZ1903">
        <v>18</v>
      </c>
      <c r="BA1903" t="s">
        <v>44</v>
      </c>
    </row>
    <row r="1904" spans="1:53" x14ac:dyDescent="0.2">
      <c r="A1904">
        <v>1903</v>
      </c>
      <c r="B1904">
        <v>1903</v>
      </c>
      <c r="C1904">
        <v>26</v>
      </c>
      <c r="D1904">
        <v>13</v>
      </c>
      <c r="E1904">
        <v>26013</v>
      </c>
      <c r="F1904">
        <v>17</v>
      </c>
      <c r="G1904">
        <v>31</v>
      </c>
      <c r="H1904">
        <v>230500</v>
      </c>
      <c r="I1904">
        <v>17031230500</v>
      </c>
      <c r="J1904">
        <v>2305</v>
      </c>
      <c r="K1904" t="s">
        <v>566</v>
      </c>
      <c r="L1904">
        <v>1.1E-5</v>
      </c>
      <c r="M1904" s="20">
        <v>1</v>
      </c>
      <c r="N1904" s="20">
        <v>0.1719</v>
      </c>
      <c r="O1904">
        <v>51</v>
      </c>
      <c r="P1904">
        <v>2</v>
      </c>
      <c r="Q1904">
        <v>2</v>
      </c>
      <c r="R1904">
        <v>53</v>
      </c>
      <c r="S1904">
        <v>1</v>
      </c>
      <c r="T1904">
        <v>109</v>
      </c>
      <c r="U1904">
        <v>51</v>
      </c>
      <c r="V1904">
        <v>2</v>
      </c>
      <c r="W1904">
        <v>2</v>
      </c>
      <c r="X1904">
        <v>53</v>
      </c>
      <c r="Y1904">
        <v>1</v>
      </c>
      <c r="Z1904">
        <v>109</v>
      </c>
      <c r="AA1904">
        <v>81</v>
      </c>
      <c r="AB1904">
        <v>319</v>
      </c>
      <c r="AC1904">
        <v>3130</v>
      </c>
      <c r="AD1904">
        <v>23</v>
      </c>
      <c r="AE1904">
        <v>2</v>
      </c>
      <c r="AF1904">
        <v>0</v>
      </c>
      <c r="AG1904">
        <v>2</v>
      </c>
      <c r="AH1904">
        <v>13</v>
      </c>
      <c r="AI1904">
        <v>3570</v>
      </c>
      <c r="AJ1904">
        <v>14</v>
      </c>
      <c r="AK1904">
        <v>55</v>
      </c>
      <c r="AL1904">
        <v>538</v>
      </c>
      <c r="AM1904">
        <v>4</v>
      </c>
      <c r="AN1904">
        <v>0</v>
      </c>
      <c r="AO1904">
        <v>0</v>
      </c>
      <c r="AP1904">
        <v>0</v>
      </c>
      <c r="AQ1904">
        <v>2</v>
      </c>
      <c r="AR1904">
        <v>614</v>
      </c>
      <c r="AS1904" t="s">
        <v>51</v>
      </c>
      <c r="AT1904">
        <v>34719</v>
      </c>
      <c r="AU1904">
        <v>21317466</v>
      </c>
      <c r="AV1904">
        <v>34719</v>
      </c>
      <c r="AW1904" t="s">
        <v>36</v>
      </c>
      <c r="AX1904">
        <v>1</v>
      </c>
      <c r="AY1904">
        <v>614</v>
      </c>
      <c r="AZ1904">
        <v>1</v>
      </c>
      <c r="BA1904" t="s">
        <v>44</v>
      </c>
    </row>
    <row r="1905" spans="1:53" x14ac:dyDescent="0.2">
      <c r="A1905">
        <v>1904</v>
      </c>
      <c r="B1905">
        <v>1904</v>
      </c>
      <c r="C1905">
        <v>26</v>
      </c>
      <c r="D1905">
        <v>14</v>
      </c>
      <c r="E1905">
        <v>26014</v>
      </c>
      <c r="F1905">
        <v>17</v>
      </c>
      <c r="G1905">
        <v>31</v>
      </c>
      <c r="H1905">
        <v>230200</v>
      </c>
      <c r="I1905">
        <v>17031230200</v>
      </c>
      <c r="J1905">
        <v>2302</v>
      </c>
      <c r="K1905" t="s">
        <v>567</v>
      </c>
      <c r="L1905">
        <v>6.0000000000000002E-6</v>
      </c>
      <c r="M1905" s="20">
        <v>0.35289999999999999</v>
      </c>
      <c r="N1905" s="20">
        <v>0.26090000000000002</v>
      </c>
      <c r="O1905">
        <v>20</v>
      </c>
      <c r="P1905">
        <v>0</v>
      </c>
      <c r="Q1905">
        <v>5</v>
      </c>
      <c r="R1905">
        <v>81</v>
      </c>
      <c r="S1905">
        <v>0</v>
      </c>
      <c r="T1905">
        <v>106</v>
      </c>
      <c r="U1905">
        <v>7</v>
      </c>
      <c r="V1905">
        <v>0</v>
      </c>
      <c r="W1905">
        <v>2</v>
      </c>
      <c r="X1905">
        <v>29</v>
      </c>
      <c r="Y1905">
        <v>0</v>
      </c>
      <c r="Z1905">
        <v>37</v>
      </c>
      <c r="AA1905">
        <v>157</v>
      </c>
      <c r="AB1905">
        <v>237</v>
      </c>
      <c r="AC1905">
        <v>1684</v>
      </c>
      <c r="AD1905">
        <v>11</v>
      </c>
      <c r="AE1905">
        <v>1</v>
      </c>
      <c r="AF1905">
        <v>2</v>
      </c>
      <c r="AG1905">
        <v>1</v>
      </c>
      <c r="AH1905">
        <v>14</v>
      </c>
      <c r="AI1905">
        <v>2107</v>
      </c>
      <c r="AJ1905">
        <v>41</v>
      </c>
      <c r="AK1905">
        <v>62</v>
      </c>
      <c r="AL1905">
        <v>439</v>
      </c>
      <c r="AM1905">
        <v>3</v>
      </c>
      <c r="AN1905">
        <v>0</v>
      </c>
      <c r="AO1905">
        <v>1</v>
      </c>
      <c r="AP1905">
        <v>0</v>
      </c>
      <c r="AQ1905">
        <v>4</v>
      </c>
      <c r="AR1905">
        <v>550</v>
      </c>
      <c r="AS1905" t="s">
        <v>51</v>
      </c>
      <c r="AT1905">
        <v>50151</v>
      </c>
      <c r="AU1905">
        <v>27583050</v>
      </c>
      <c r="AV1905">
        <v>42872</v>
      </c>
      <c r="AW1905" t="s">
        <v>38</v>
      </c>
      <c r="AX1905">
        <v>24</v>
      </c>
      <c r="AY1905">
        <v>13200</v>
      </c>
      <c r="AZ1905">
        <v>8</v>
      </c>
      <c r="BA1905" t="s">
        <v>44</v>
      </c>
    </row>
    <row r="1906" spans="1:53" x14ac:dyDescent="0.2">
      <c r="A1906">
        <v>1905</v>
      </c>
      <c r="B1906">
        <v>1905</v>
      </c>
      <c r="C1906">
        <v>26</v>
      </c>
      <c r="D1906">
        <v>14</v>
      </c>
      <c r="E1906">
        <v>26014</v>
      </c>
      <c r="F1906">
        <v>17</v>
      </c>
      <c r="G1906">
        <v>31</v>
      </c>
      <c r="H1906">
        <v>230300</v>
      </c>
      <c r="I1906">
        <v>17031230300</v>
      </c>
      <c r="J1906">
        <v>2303</v>
      </c>
      <c r="K1906" t="s">
        <v>568</v>
      </c>
      <c r="L1906">
        <v>1.1E-5</v>
      </c>
      <c r="M1906" s="20">
        <v>0.64710000000000001</v>
      </c>
      <c r="N1906" s="20">
        <v>1</v>
      </c>
      <c r="O1906">
        <v>20</v>
      </c>
      <c r="P1906">
        <v>0</v>
      </c>
      <c r="Q1906">
        <v>5</v>
      </c>
      <c r="R1906">
        <v>81</v>
      </c>
      <c r="S1906">
        <v>0</v>
      </c>
      <c r="T1906">
        <v>106</v>
      </c>
      <c r="U1906">
        <v>13</v>
      </c>
      <c r="V1906">
        <v>0</v>
      </c>
      <c r="W1906">
        <v>3</v>
      </c>
      <c r="X1906">
        <v>52</v>
      </c>
      <c r="Y1906">
        <v>0</v>
      </c>
      <c r="Z1906">
        <v>69</v>
      </c>
      <c r="AA1906">
        <v>43</v>
      </c>
      <c r="AB1906">
        <v>62</v>
      </c>
      <c r="AC1906">
        <v>906</v>
      </c>
      <c r="AD1906">
        <v>3</v>
      </c>
      <c r="AE1906">
        <v>2</v>
      </c>
      <c r="AF1906">
        <v>0</v>
      </c>
      <c r="AG1906">
        <v>0</v>
      </c>
      <c r="AH1906">
        <v>8</v>
      </c>
      <c r="AI1906">
        <v>1024</v>
      </c>
      <c r="AJ1906">
        <v>43</v>
      </c>
      <c r="AK1906">
        <v>62</v>
      </c>
      <c r="AL1906">
        <v>906</v>
      </c>
      <c r="AM1906">
        <v>3</v>
      </c>
      <c r="AN1906">
        <v>2</v>
      </c>
      <c r="AO1906">
        <v>0</v>
      </c>
      <c r="AP1906">
        <v>0</v>
      </c>
      <c r="AQ1906">
        <v>8</v>
      </c>
      <c r="AR1906">
        <v>1024</v>
      </c>
      <c r="AS1906" t="s">
        <v>51</v>
      </c>
      <c r="AT1906">
        <v>38963</v>
      </c>
      <c r="AU1906">
        <v>39898112</v>
      </c>
      <c r="AV1906">
        <v>42872</v>
      </c>
      <c r="AW1906" t="s">
        <v>38</v>
      </c>
      <c r="AX1906">
        <v>0</v>
      </c>
      <c r="AY1906">
        <v>0</v>
      </c>
      <c r="AZ1906">
        <v>8</v>
      </c>
      <c r="BA1906" t="s">
        <v>44</v>
      </c>
    </row>
    <row r="1907" spans="1:53" x14ac:dyDescent="0.2">
      <c r="A1907">
        <v>1906</v>
      </c>
      <c r="B1907">
        <v>1906</v>
      </c>
      <c r="C1907">
        <v>26</v>
      </c>
      <c r="D1907">
        <v>15</v>
      </c>
      <c r="E1907">
        <v>26015</v>
      </c>
      <c r="F1907">
        <v>17</v>
      </c>
      <c r="G1907">
        <v>31</v>
      </c>
      <c r="H1907">
        <v>230600</v>
      </c>
      <c r="I1907">
        <v>17031230600</v>
      </c>
      <c r="J1907">
        <v>2306</v>
      </c>
      <c r="K1907" t="s">
        <v>561</v>
      </c>
      <c r="L1907">
        <v>1.7E-5</v>
      </c>
      <c r="M1907" s="20">
        <v>1</v>
      </c>
      <c r="N1907" s="20">
        <v>0.1532</v>
      </c>
      <c r="O1907">
        <v>28</v>
      </c>
      <c r="P1907">
        <v>6</v>
      </c>
      <c r="Q1907">
        <v>1</v>
      </c>
      <c r="R1907">
        <v>41</v>
      </c>
      <c r="S1907">
        <v>4</v>
      </c>
      <c r="T1907">
        <v>80</v>
      </c>
      <c r="U1907">
        <v>28</v>
      </c>
      <c r="V1907">
        <v>6</v>
      </c>
      <c r="W1907">
        <v>1</v>
      </c>
      <c r="X1907">
        <v>41</v>
      </c>
      <c r="Y1907">
        <v>4</v>
      </c>
      <c r="Z1907">
        <v>80</v>
      </c>
      <c r="AA1907">
        <v>196</v>
      </c>
      <c r="AB1907">
        <v>2255</v>
      </c>
      <c r="AC1907">
        <v>4297</v>
      </c>
      <c r="AD1907">
        <v>9</v>
      </c>
      <c r="AE1907">
        <v>4</v>
      </c>
      <c r="AF1907">
        <v>18</v>
      </c>
      <c r="AG1907">
        <v>7</v>
      </c>
      <c r="AH1907">
        <v>32</v>
      </c>
      <c r="AI1907">
        <v>6818</v>
      </c>
      <c r="AJ1907">
        <v>30</v>
      </c>
      <c r="AK1907">
        <v>345</v>
      </c>
      <c r="AL1907">
        <v>658</v>
      </c>
      <c r="AM1907">
        <v>1</v>
      </c>
      <c r="AN1907">
        <v>1</v>
      </c>
      <c r="AO1907">
        <v>3</v>
      </c>
      <c r="AP1907">
        <v>1</v>
      </c>
      <c r="AQ1907">
        <v>5</v>
      </c>
      <c r="AR1907">
        <v>1044</v>
      </c>
      <c r="AS1907" t="s">
        <v>51</v>
      </c>
      <c r="AT1907">
        <v>52521</v>
      </c>
      <c r="AU1907">
        <v>54831924</v>
      </c>
      <c r="AV1907">
        <v>52521</v>
      </c>
      <c r="AW1907" t="s">
        <v>38</v>
      </c>
      <c r="AX1907">
        <v>8</v>
      </c>
      <c r="AY1907">
        <v>8352</v>
      </c>
      <c r="AZ1907">
        <v>8</v>
      </c>
      <c r="BA1907" t="s">
        <v>44</v>
      </c>
    </row>
    <row r="1908" spans="1:53" x14ac:dyDescent="0.2">
      <c r="A1908">
        <v>1907</v>
      </c>
      <c r="B1908">
        <v>1907</v>
      </c>
      <c r="C1908">
        <v>26</v>
      </c>
      <c r="D1908">
        <v>16</v>
      </c>
      <c r="E1908">
        <v>26016</v>
      </c>
      <c r="F1908">
        <v>17</v>
      </c>
      <c r="G1908">
        <v>31</v>
      </c>
      <c r="H1908">
        <v>230700</v>
      </c>
      <c r="I1908">
        <v>17031230700</v>
      </c>
      <c r="J1908">
        <v>2307</v>
      </c>
      <c r="K1908" t="s">
        <v>569</v>
      </c>
      <c r="L1908">
        <v>9.0000000000000002E-6</v>
      </c>
      <c r="M1908" s="20">
        <v>1</v>
      </c>
      <c r="N1908" s="20">
        <v>0.12859999999999999</v>
      </c>
      <c r="O1908">
        <v>35</v>
      </c>
      <c r="P1908">
        <v>5</v>
      </c>
      <c r="Q1908">
        <v>4</v>
      </c>
      <c r="R1908">
        <v>50</v>
      </c>
      <c r="S1908">
        <v>2</v>
      </c>
      <c r="T1908">
        <v>96</v>
      </c>
      <c r="U1908">
        <v>35</v>
      </c>
      <c r="V1908">
        <v>5</v>
      </c>
      <c r="W1908">
        <v>4</v>
      </c>
      <c r="X1908">
        <v>50</v>
      </c>
      <c r="Y1908">
        <v>2</v>
      </c>
      <c r="Z1908">
        <v>96</v>
      </c>
      <c r="AA1908">
        <v>218</v>
      </c>
      <c r="AB1908">
        <v>855</v>
      </c>
      <c r="AC1908">
        <v>5199</v>
      </c>
      <c r="AD1908">
        <v>34</v>
      </c>
      <c r="AE1908">
        <v>13</v>
      </c>
      <c r="AF1908">
        <v>1</v>
      </c>
      <c r="AG1908">
        <v>10</v>
      </c>
      <c r="AH1908">
        <v>34</v>
      </c>
      <c r="AI1908">
        <v>6364</v>
      </c>
      <c r="AJ1908">
        <v>28</v>
      </c>
      <c r="AK1908">
        <v>110</v>
      </c>
      <c r="AL1908">
        <v>668</v>
      </c>
      <c r="AM1908">
        <v>4</v>
      </c>
      <c r="AN1908">
        <v>2</v>
      </c>
      <c r="AO1908">
        <v>0</v>
      </c>
      <c r="AP1908">
        <v>1</v>
      </c>
      <c r="AQ1908">
        <v>4</v>
      </c>
      <c r="AR1908">
        <v>818</v>
      </c>
      <c r="AS1908" t="s">
        <v>51</v>
      </c>
      <c r="AT1908">
        <v>42730</v>
      </c>
      <c r="AU1908">
        <v>34953140</v>
      </c>
      <c r="AV1908">
        <v>42730</v>
      </c>
      <c r="AW1908" t="s">
        <v>38</v>
      </c>
      <c r="AX1908">
        <v>6</v>
      </c>
      <c r="AY1908">
        <v>4908</v>
      </c>
      <c r="AZ1908">
        <v>6</v>
      </c>
      <c r="BA1908" t="s">
        <v>44</v>
      </c>
    </row>
    <row r="1909" spans="1:53" x14ac:dyDescent="0.2">
      <c r="A1909">
        <v>1908</v>
      </c>
      <c r="B1909">
        <v>1908</v>
      </c>
      <c r="C1909">
        <v>26</v>
      </c>
      <c r="D1909">
        <v>17</v>
      </c>
      <c r="E1909">
        <v>26017</v>
      </c>
      <c r="F1909">
        <v>17</v>
      </c>
      <c r="G1909">
        <v>31</v>
      </c>
      <c r="H1909">
        <v>242800</v>
      </c>
      <c r="I1909">
        <v>17031242800</v>
      </c>
      <c r="J1909">
        <v>2428</v>
      </c>
      <c r="K1909" t="s">
        <v>570</v>
      </c>
      <c r="L1909">
        <v>1.9000000000000001E-5</v>
      </c>
      <c r="M1909" s="20">
        <v>1</v>
      </c>
      <c r="N1909" s="20">
        <v>0.30649999999999999</v>
      </c>
      <c r="O1909">
        <v>62</v>
      </c>
      <c r="P1909">
        <v>7</v>
      </c>
      <c r="Q1909">
        <v>24</v>
      </c>
      <c r="R1909">
        <v>59</v>
      </c>
      <c r="S1909">
        <v>2</v>
      </c>
      <c r="T1909">
        <v>154</v>
      </c>
      <c r="U1909">
        <v>62</v>
      </c>
      <c r="V1909">
        <v>7</v>
      </c>
      <c r="W1909">
        <v>24</v>
      </c>
      <c r="X1909">
        <v>59</v>
      </c>
      <c r="Y1909">
        <v>2</v>
      </c>
      <c r="Z1909">
        <v>154</v>
      </c>
      <c r="AA1909">
        <v>1089</v>
      </c>
      <c r="AB1909">
        <v>29</v>
      </c>
      <c r="AC1909">
        <v>272</v>
      </c>
      <c r="AD1909">
        <v>27</v>
      </c>
      <c r="AE1909">
        <v>1</v>
      </c>
      <c r="AF1909">
        <v>1</v>
      </c>
      <c r="AG1909">
        <v>1</v>
      </c>
      <c r="AH1909">
        <v>16</v>
      </c>
      <c r="AI1909">
        <v>1436</v>
      </c>
      <c r="AJ1909">
        <v>334</v>
      </c>
      <c r="AK1909">
        <v>9</v>
      </c>
      <c r="AL1909">
        <v>83</v>
      </c>
      <c r="AM1909">
        <v>8</v>
      </c>
      <c r="AN1909">
        <v>0</v>
      </c>
      <c r="AO1909">
        <v>0</v>
      </c>
      <c r="AP1909">
        <v>0</v>
      </c>
      <c r="AQ1909">
        <v>5</v>
      </c>
      <c r="AR1909">
        <v>440</v>
      </c>
      <c r="AS1909" t="s">
        <v>9</v>
      </c>
      <c r="AT1909">
        <v>91357</v>
      </c>
      <c r="AU1909">
        <v>40197080</v>
      </c>
      <c r="AV1909">
        <v>91357</v>
      </c>
      <c r="AW1909" t="s">
        <v>40</v>
      </c>
      <c r="AX1909">
        <v>44</v>
      </c>
      <c r="AY1909">
        <v>19360</v>
      </c>
      <c r="AZ1909">
        <v>44</v>
      </c>
      <c r="BA1909" t="s">
        <v>46</v>
      </c>
    </row>
    <row r="1910" spans="1:53" x14ac:dyDescent="0.2">
      <c r="A1910">
        <v>1909</v>
      </c>
      <c r="B1910">
        <v>1909</v>
      </c>
      <c r="C1910">
        <v>26</v>
      </c>
      <c r="D1910">
        <v>18</v>
      </c>
      <c r="E1910">
        <v>26018</v>
      </c>
      <c r="F1910">
        <v>17</v>
      </c>
      <c r="G1910">
        <v>31</v>
      </c>
      <c r="H1910">
        <v>230800</v>
      </c>
      <c r="I1910">
        <v>17031230800</v>
      </c>
      <c r="J1910">
        <v>2308</v>
      </c>
      <c r="K1910" t="s">
        <v>562</v>
      </c>
      <c r="L1910">
        <v>6.0000000000000002E-6</v>
      </c>
      <c r="M1910" s="20">
        <v>0.4</v>
      </c>
      <c r="N1910" s="20">
        <v>0.26090000000000002</v>
      </c>
      <c r="O1910">
        <v>55</v>
      </c>
      <c r="P1910">
        <v>7</v>
      </c>
      <c r="Q1910">
        <v>5</v>
      </c>
      <c r="R1910">
        <v>81</v>
      </c>
      <c r="S1910">
        <v>1</v>
      </c>
      <c r="T1910">
        <v>149</v>
      </c>
      <c r="U1910">
        <v>22</v>
      </c>
      <c r="V1910">
        <v>3</v>
      </c>
      <c r="W1910">
        <v>2</v>
      </c>
      <c r="X1910">
        <v>32</v>
      </c>
      <c r="Y1910">
        <v>0</v>
      </c>
      <c r="Z1910">
        <v>60</v>
      </c>
      <c r="AA1910">
        <v>85</v>
      </c>
      <c r="AB1910">
        <v>64</v>
      </c>
      <c r="AC1910">
        <v>1148</v>
      </c>
      <c r="AD1910">
        <v>10</v>
      </c>
      <c r="AE1910">
        <v>0</v>
      </c>
      <c r="AF1910">
        <v>0</v>
      </c>
      <c r="AG1910">
        <v>3</v>
      </c>
      <c r="AH1910">
        <v>4</v>
      </c>
      <c r="AI1910">
        <v>1314</v>
      </c>
      <c r="AJ1910">
        <v>22</v>
      </c>
      <c r="AK1910">
        <v>17</v>
      </c>
      <c r="AL1910">
        <v>299</v>
      </c>
      <c r="AM1910">
        <v>3</v>
      </c>
      <c r="AN1910">
        <v>0</v>
      </c>
      <c r="AO1910">
        <v>0</v>
      </c>
      <c r="AP1910">
        <v>1</v>
      </c>
      <c r="AQ1910">
        <v>1</v>
      </c>
      <c r="AR1910">
        <v>343</v>
      </c>
      <c r="AS1910" t="s">
        <v>51</v>
      </c>
      <c r="AT1910">
        <v>51025</v>
      </c>
      <c r="AU1910">
        <v>17501575</v>
      </c>
      <c r="AV1910">
        <v>45181</v>
      </c>
      <c r="AW1910" t="s">
        <v>38</v>
      </c>
      <c r="AX1910">
        <v>20</v>
      </c>
      <c r="AY1910">
        <v>6860</v>
      </c>
      <c r="AZ1910">
        <v>10</v>
      </c>
      <c r="BA1910" t="s">
        <v>44</v>
      </c>
    </row>
    <row r="1911" spans="1:53" x14ac:dyDescent="0.2">
      <c r="A1911">
        <v>1910</v>
      </c>
      <c r="B1911">
        <v>1910</v>
      </c>
      <c r="C1911">
        <v>26</v>
      </c>
      <c r="D1911">
        <v>18</v>
      </c>
      <c r="E1911">
        <v>26018</v>
      </c>
      <c r="F1911">
        <v>17</v>
      </c>
      <c r="G1911">
        <v>31</v>
      </c>
      <c r="H1911">
        <v>230700</v>
      </c>
      <c r="I1911">
        <v>17031230700</v>
      </c>
      <c r="J1911">
        <v>2307</v>
      </c>
      <c r="K1911" t="s">
        <v>569</v>
      </c>
      <c r="L1911">
        <v>9.0000000000000002E-6</v>
      </c>
      <c r="M1911" s="20">
        <v>0.6</v>
      </c>
      <c r="N1911" s="20">
        <v>0.12859999999999999</v>
      </c>
      <c r="O1911">
        <v>55</v>
      </c>
      <c r="P1911">
        <v>7</v>
      </c>
      <c r="Q1911">
        <v>5</v>
      </c>
      <c r="R1911">
        <v>81</v>
      </c>
      <c r="S1911">
        <v>1</v>
      </c>
      <c r="T1911">
        <v>149</v>
      </c>
      <c r="U1911">
        <v>33</v>
      </c>
      <c r="V1911">
        <v>4</v>
      </c>
      <c r="W1911">
        <v>3</v>
      </c>
      <c r="X1911">
        <v>49</v>
      </c>
      <c r="Y1911">
        <v>1</v>
      </c>
      <c r="Z1911">
        <v>89</v>
      </c>
      <c r="AA1911">
        <v>218</v>
      </c>
      <c r="AB1911">
        <v>855</v>
      </c>
      <c r="AC1911">
        <v>5199</v>
      </c>
      <c r="AD1911">
        <v>34</v>
      </c>
      <c r="AE1911">
        <v>13</v>
      </c>
      <c r="AF1911">
        <v>1</v>
      </c>
      <c r="AG1911">
        <v>10</v>
      </c>
      <c r="AH1911">
        <v>34</v>
      </c>
      <c r="AI1911">
        <v>6364</v>
      </c>
      <c r="AJ1911">
        <v>28</v>
      </c>
      <c r="AK1911">
        <v>110</v>
      </c>
      <c r="AL1911">
        <v>668</v>
      </c>
      <c r="AM1911">
        <v>4</v>
      </c>
      <c r="AN1911">
        <v>2</v>
      </c>
      <c r="AO1911">
        <v>0</v>
      </c>
      <c r="AP1911">
        <v>1</v>
      </c>
      <c r="AQ1911">
        <v>4</v>
      </c>
      <c r="AR1911">
        <v>818</v>
      </c>
      <c r="AS1911" t="s">
        <v>51</v>
      </c>
      <c r="AT1911">
        <v>42730</v>
      </c>
      <c r="AU1911">
        <v>34953140</v>
      </c>
      <c r="AV1911">
        <v>45181</v>
      </c>
      <c r="AW1911" t="s">
        <v>38</v>
      </c>
      <c r="AX1911">
        <v>6</v>
      </c>
      <c r="AY1911">
        <v>4908</v>
      </c>
      <c r="AZ1911">
        <v>10</v>
      </c>
      <c r="BA1911" t="s">
        <v>44</v>
      </c>
    </row>
    <row r="1912" spans="1:53" x14ac:dyDescent="0.2">
      <c r="A1912">
        <v>1911</v>
      </c>
      <c r="B1912">
        <v>1911</v>
      </c>
      <c r="C1912">
        <v>26</v>
      </c>
      <c r="D1912">
        <v>19</v>
      </c>
      <c r="E1912">
        <v>26019</v>
      </c>
      <c r="F1912">
        <v>17</v>
      </c>
      <c r="G1912">
        <v>31</v>
      </c>
      <c r="H1912">
        <v>230600</v>
      </c>
      <c r="I1912">
        <v>17031230600</v>
      </c>
      <c r="J1912">
        <v>2306</v>
      </c>
      <c r="K1912" t="s">
        <v>561</v>
      </c>
      <c r="L1912">
        <v>1.7E-5</v>
      </c>
      <c r="M1912" s="20">
        <v>1</v>
      </c>
      <c r="N1912" s="20">
        <v>0.1532</v>
      </c>
      <c r="O1912">
        <v>32</v>
      </c>
      <c r="P1912">
        <v>14</v>
      </c>
      <c r="Q1912">
        <v>5</v>
      </c>
      <c r="R1912">
        <v>48</v>
      </c>
      <c r="S1912">
        <v>1</v>
      </c>
      <c r="T1912">
        <v>100</v>
      </c>
      <c r="U1912">
        <v>32</v>
      </c>
      <c r="V1912">
        <v>14</v>
      </c>
      <c r="W1912">
        <v>5</v>
      </c>
      <c r="X1912">
        <v>48</v>
      </c>
      <c r="Y1912">
        <v>1</v>
      </c>
      <c r="Z1912">
        <v>100</v>
      </c>
      <c r="AA1912">
        <v>196</v>
      </c>
      <c r="AB1912">
        <v>2255</v>
      </c>
      <c r="AC1912">
        <v>4297</v>
      </c>
      <c r="AD1912">
        <v>9</v>
      </c>
      <c r="AE1912">
        <v>4</v>
      </c>
      <c r="AF1912">
        <v>18</v>
      </c>
      <c r="AG1912">
        <v>7</v>
      </c>
      <c r="AH1912">
        <v>32</v>
      </c>
      <c r="AI1912">
        <v>6818</v>
      </c>
      <c r="AJ1912">
        <v>30</v>
      </c>
      <c r="AK1912">
        <v>345</v>
      </c>
      <c r="AL1912">
        <v>658</v>
      </c>
      <c r="AM1912">
        <v>1</v>
      </c>
      <c r="AN1912">
        <v>1</v>
      </c>
      <c r="AO1912">
        <v>3</v>
      </c>
      <c r="AP1912">
        <v>1</v>
      </c>
      <c r="AQ1912">
        <v>5</v>
      </c>
      <c r="AR1912">
        <v>1044</v>
      </c>
      <c r="AS1912" t="s">
        <v>51</v>
      </c>
      <c r="AT1912">
        <v>52521</v>
      </c>
      <c r="AU1912">
        <v>54831924</v>
      </c>
      <c r="AV1912">
        <v>52521</v>
      </c>
      <c r="AW1912" t="s">
        <v>38</v>
      </c>
      <c r="AX1912">
        <v>8</v>
      </c>
      <c r="AY1912">
        <v>8352</v>
      </c>
      <c r="AZ1912">
        <v>8</v>
      </c>
      <c r="BA1912" t="s">
        <v>44</v>
      </c>
    </row>
    <row r="1913" spans="1:53" x14ac:dyDescent="0.2">
      <c r="A1913">
        <v>1912</v>
      </c>
      <c r="B1913">
        <v>1912</v>
      </c>
      <c r="C1913">
        <v>26</v>
      </c>
      <c r="D1913">
        <v>20</v>
      </c>
      <c r="E1913">
        <v>26020</v>
      </c>
      <c r="F1913">
        <v>17</v>
      </c>
      <c r="G1913">
        <v>31</v>
      </c>
      <c r="H1913">
        <v>242500</v>
      </c>
      <c r="I1913">
        <v>17031242500</v>
      </c>
      <c r="J1913">
        <v>2425</v>
      </c>
      <c r="K1913" t="s">
        <v>116</v>
      </c>
      <c r="L1913">
        <v>1.9999999999999999E-6</v>
      </c>
      <c r="M1913" s="20">
        <v>0.18179999999999999</v>
      </c>
      <c r="N1913" s="20">
        <v>6.0600000000000001E-2</v>
      </c>
      <c r="O1913">
        <v>72</v>
      </c>
      <c r="P1913">
        <v>10</v>
      </c>
      <c r="Q1913">
        <v>6</v>
      </c>
      <c r="R1913">
        <v>79</v>
      </c>
      <c r="S1913">
        <v>1</v>
      </c>
      <c r="T1913">
        <v>168</v>
      </c>
      <c r="U1913">
        <v>13</v>
      </c>
      <c r="V1913">
        <v>2</v>
      </c>
      <c r="W1913">
        <v>1</v>
      </c>
      <c r="X1913">
        <v>14</v>
      </c>
      <c r="Y1913">
        <v>0</v>
      </c>
      <c r="Z1913">
        <v>31</v>
      </c>
      <c r="AA1913">
        <v>1909</v>
      </c>
      <c r="AB1913">
        <v>134</v>
      </c>
      <c r="AC1913">
        <v>1268</v>
      </c>
      <c r="AD1913">
        <v>78</v>
      </c>
      <c r="AE1913">
        <v>0</v>
      </c>
      <c r="AF1913">
        <v>1</v>
      </c>
      <c r="AG1913">
        <v>6</v>
      </c>
      <c r="AH1913">
        <v>42</v>
      </c>
      <c r="AI1913">
        <v>3438</v>
      </c>
      <c r="AJ1913">
        <v>116</v>
      </c>
      <c r="AK1913">
        <v>8</v>
      </c>
      <c r="AL1913">
        <v>77</v>
      </c>
      <c r="AM1913">
        <v>5</v>
      </c>
      <c r="AN1913">
        <v>0</v>
      </c>
      <c r="AO1913">
        <v>0</v>
      </c>
      <c r="AP1913">
        <v>0</v>
      </c>
      <c r="AQ1913">
        <v>3</v>
      </c>
      <c r="AR1913">
        <v>208</v>
      </c>
      <c r="AS1913" t="s">
        <v>9</v>
      </c>
      <c r="AT1913">
        <v>55019</v>
      </c>
      <c r="AU1913">
        <v>11443952</v>
      </c>
      <c r="AV1913">
        <v>59592</v>
      </c>
      <c r="AW1913" t="s">
        <v>38</v>
      </c>
      <c r="AX1913">
        <v>36</v>
      </c>
      <c r="AY1913">
        <v>7488</v>
      </c>
      <c r="AZ1913">
        <v>38</v>
      </c>
      <c r="BA1913" t="s">
        <v>45</v>
      </c>
    </row>
    <row r="1914" spans="1:53" x14ac:dyDescent="0.2">
      <c r="A1914">
        <v>1913</v>
      </c>
      <c r="B1914">
        <v>1913</v>
      </c>
      <c r="C1914">
        <v>26</v>
      </c>
      <c r="D1914">
        <v>20</v>
      </c>
      <c r="E1914">
        <v>26020</v>
      </c>
      <c r="F1914">
        <v>17</v>
      </c>
      <c r="G1914">
        <v>31</v>
      </c>
      <c r="H1914">
        <v>241100</v>
      </c>
      <c r="I1914">
        <v>17031241100</v>
      </c>
      <c r="J1914">
        <v>2411</v>
      </c>
      <c r="K1914" t="s">
        <v>123</v>
      </c>
      <c r="L1914">
        <v>9.0000000000000002E-6</v>
      </c>
      <c r="M1914" s="20">
        <v>0.81820000000000004</v>
      </c>
      <c r="N1914" s="20">
        <v>0.2432</v>
      </c>
      <c r="O1914">
        <v>72</v>
      </c>
      <c r="P1914">
        <v>10</v>
      </c>
      <c r="Q1914">
        <v>6</v>
      </c>
      <c r="R1914">
        <v>79</v>
      </c>
      <c r="S1914">
        <v>1</v>
      </c>
      <c r="T1914">
        <v>168</v>
      </c>
      <c r="U1914">
        <v>59</v>
      </c>
      <c r="V1914">
        <v>8</v>
      </c>
      <c r="W1914">
        <v>5</v>
      </c>
      <c r="X1914">
        <v>65</v>
      </c>
      <c r="Y1914">
        <v>1</v>
      </c>
      <c r="Z1914">
        <v>137</v>
      </c>
      <c r="AA1914">
        <v>1430</v>
      </c>
      <c r="AB1914">
        <v>604</v>
      </c>
      <c r="AC1914">
        <v>1420</v>
      </c>
      <c r="AD1914">
        <v>123</v>
      </c>
      <c r="AE1914">
        <v>7</v>
      </c>
      <c r="AF1914">
        <v>0</v>
      </c>
      <c r="AG1914">
        <v>5</v>
      </c>
      <c r="AH1914">
        <v>93</v>
      </c>
      <c r="AI1914">
        <v>3682</v>
      </c>
      <c r="AJ1914">
        <v>348</v>
      </c>
      <c r="AK1914">
        <v>147</v>
      </c>
      <c r="AL1914">
        <v>345</v>
      </c>
      <c r="AM1914">
        <v>30</v>
      </c>
      <c r="AN1914">
        <v>2</v>
      </c>
      <c r="AO1914">
        <v>0</v>
      </c>
      <c r="AP1914">
        <v>1</v>
      </c>
      <c r="AQ1914">
        <v>23</v>
      </c>
      <c r="AR1914">
        <v>896</v>
      </c>
      <c r="AS1914" t="s">
        <v>52</v>
      </c>
      <c r="AT1914">
        <v>60653</v>
      </c>
      <c r="AU1914">
        <v>54345088</v>
      </c>
      <c r="AV1914">
        <v>59592</v>
      </c>
      <c r="AW1914" t="s">
        <v>38</v>
      </c>
      <c r="AX1914">
        <v>39</v>
      </c>
      <c r="AY1914">
        <v>34944</v>
      </c>
      <c r="AZ1914">
        <v>38</v>
      </c>
      <c r="BA1914" t="s">
        <v>45</v>
      </c>
    </row>
    <row r="1915" spans="1:53" x14ac:dyDescent="0.2">
      <c r="A1915">
        <v>1914</v>
      </c>
      <c r="B1915">
        <v>1914</v>
      </c>
      <c r="C1915">
        <v>26</v>
      </c>
      <c r="D1915">
        <v>21</v>
      </c>
      <c r="E1915">
        <v>26021</v>
      </c>
      <c r="F1915">
        <v>17</v>
      </c>
      <c r="G1915">
        <v>31</v>
      </c>
      <c r="H1915">
        <v>242700</v>
      </c>
      <c r="I1915">
        <v>17031242700</v>
      </c>
      <c r="J1915">
        <v>2427</v>
      </c>
      <c r="K1915" t="s">
        <v>571</v>
      </c>
      <c r="L1915">
        <v>1.2999999999999999E-5</v>
      </c>
      <c r="M1915" s="20">
        <v>1</v>
      </c>
      <c r="N1915" s="20">
        <v>0.68420000000000003</v>
      </c>
      <c r="O1915">
        <v>59</v>
      </c>
      <c r="P1915">
        <v>22</v>
      </c>
      <c r="Q1915">
        <v>12</v>
      </c>
      <c r="R1915">
        <v>107</v>
      </c>
      <c r="S1915">
        <v>8</v>
      </c>
      <c r="T1915">
        <v>208</v>
      </c>
      <c r="U1915">
        <v>59</v>
      </c>
      <c r="V1915">
        <v>22</v>
      </c>
      <c r="W1915">
        <v>12</v>
      </c>
      <c r="X1915">
        <v>107</v>
      </c>
      <c r="Y1915">
        <v>8</v>
      </c>
      <c r="Z1915">
        <v>208</v>
      </c>
      <c r="AA1915">
        <v>437</v>
      </c>
      <c r="AB1915">
        <v>540</v>
      </c>
      <c r="AC1915">
        <v>1014</v>
      </c>
      <c r="AD1915">
        <v>10</v>
      </c>
      <c r="AE1915">
        <v>2</v>
      </c>
      <c r="AF1915">
        <v>1</v>
      </c>
      <c r="AG1915">
        <v>2</v>
      </c>
      <c r="AH1915">
        <v>23</v>
      </c>
      <c r="AI1915">
        <v>2029</v>
      </c>
      <c r="AJ1915">
        <v>299</v>
      </c>
      <c r="AK1915">
        <v>369</v>
      </c>
      <c r="AL1915">
        <v>694</v>
      </c>
      <c r="AM1915">
        <v>7</v>
      </c>
      <c r="AN1915">
        <v>1</v>
      </c>
      <c r="AO1915">
        <v>1</v>
      </c>
      <c r="AP1915">
        <v>1</v>
      </c>
      <c r="AQ1915">
        <v>16</v>
      </c>
      <c r="AR1915">
        <v>1388</v>
      </c>
      <c r="AS1915" t="s">
        <v>52</v>
      </c>
      <c r="AT1915">
        <v>48391</v>
      </c>
      <c r="AU1915">
        <v>67166708</v>
      </c>
      <c r="AV1915">
        <v>48391</v>
      </c>
      <c r="AW1915" t="s">
        <v>38</v>
      </c>
      <c r="AX1915">
        <v>26</v>
      </c>
      <c r="AY1915">
        <v>36088</v>
      </c>
      <c r="AZ1915">
        <v>26</v>
      </c>
      <c r="BA1915" t="s">
        <v>45</v>
      </c>
    </row>
    <row r="1916" spans="1:53" x14ac:dyDescent="0.2">
      <c r="A1916">
        <v>1915</v>
      </c>
      <c r="B1916">
        <v>1915</v>
      </c>
      <c r="C1916">
        <v>26</v>
      </c>
      <c r="D1916">
        <v>22</v>
      </c>
      <c r="E1916">
        <v>26022</v>
      </c>
      <c r="F1916">
        <v>17</v>
      </c>
      <c r="G1916">
        <v>31</v>
      </c>
      <c r="H1916">
        <v>230500</v>
      </c>
      <c r="I1916">
        <v>17031230500</v>
      </c>
      <c r="J1916">
        <v>2305</v>
      </c>
      <c r="K1916" t="s">
        <v>566</v>
      </c>
      <c r="L1916">
        <v>1.0000000000000001E-5</v>
      </c>
      <c r="M1916" s="20">
        <v>1</v>
      </c>
      <c r="N1916" s="20">
        <v>0.15629999999999999</v>
      </c>
      <c r="O1916">
        <v>42</v>
      </c>
      <c r="P1916">
        <v>2</v>
      </c>
      <c r="Q1916">
        <v>3</v>
      </c>
      <c r="R1916">
        <v>57</v>
      </c>
      <c r="S1916">
        <v>2</v>
      </c>
      <c r="T1916">
        <v>106</v>
      </c>
      <c r="U1916">
        <v>42</v>
      </c>
      <c r="V1916">
        <v>2</v>
      </c>
      <c r="W1916">
        <v>3</v>
      </c>
      <c r="X1916">
        <v>57</v>
      </c>
      <c r="Y1916">
        <v>2</v>
      </c>
      <c r="Z1916">
        <v>106</v>
      </c>
      <c r="AA1916">
        <v>81</v>
      </c>
      <c r="AB1916">
        <v>319</v>
      </c>
      <c r="AC1916">
        <v>3130</v>
      </c>
      <c r="AD1916">
        <v>23</v>
      </c>
      <c r="AE1916">
        <v>2</v>
      </c>
      <c r="AF1916">
        <v>0</v>
      </c>
      <c r="AG1916">
        <v>2</v>
      </c>
      <c r="AH1916">
        <v>13</v>
      </c>
      <c r="AI1916">
        <v>3570</v>
      </c>
      <c r="AJ1916">
        <v>13</v>
      </c>
      <c r="AK1916">
        <v>50</v>
      </c>
      <c r="AL1916">
        <v>489</v>
      </c>
      <c r="AM1916">
        <v>4</v>
      </c>
      <c r="AN1916">
        <v>0</v>
      </c>
      <c r="AO1916">
        <v>0</v>
      </c>
      <c r="AP1916">
        <v>0</v>
      </c>
      <c r="AQ1916">
        <v>2</v>
      </c>
      <c r="AR1916">
        <v>558</v>
      </c>
      <c r="AS1916" t="s">
        <v>51</v>
      </c>
      <c r="AT1916">
        <v>34719</v>
      </c>
      <c r="AU1916">
        <v>19373202</v>
      </c>
      <c r="AV1916">
        <v>34719</v>
      </c>
      <c r="AW1916" t="s">
        <v>36</v>
      </c>
      <c r="AX1916">
        <v>1</v>
      </c>
      <c r="AY1916">
        <v>558</v>
      </c>
      <c r="AZ1916">
        <v>1</v>
      </c>
      <c r="BA1916" t="s">
        <v>44</v>
      </c>
    </row>
    <row r="1917" spans="1:53" x14ac:dyDescent="0.2">
      <c r="A1917">
        <v>1916</v>
      </c>
      <c r="B1917">
        <v>1916</v>
      </c>
      <c r="C1917">
        <v>26</v>
      </c>
      <c r="D1917">
        <v>23</v>
      </c>
      <c r="E1917">
        <v>26023</v>
      </c>
      <c r="F1917">
        <v>17</v>
      </c>
      <c r="G1917">
        <v>31</v>
      </c>
      <c r="H1917">
        <v>200402</v>
      </c>
      <c r="I1917">
        <v>17031200402</v>
      </c>
      <c r="J1917">
        <v>2004.02</v>
      </c>
      <c r="K1917" t="s">
        <v>572</v>
      </c>
      <c r="L1917">
        <v>3.9999999999999998E-6</v>
      </c>
      <c r="M1917" s="20">
        <v>0.1739</v>
      </c>
      <c r="N1917" s="20">
        <v>9.5200000000000007E-2</v>
      </c>
      <c r="O1917">
        <v>41</v>
      </c>
      <c r="P1917">
        <v>4</v>
      </c>
      <c r="Q1917">
        <v>3</v>
      </c>
      <c r="R1917">
        <v>59</v>
      </c>
      <c r="S1917">
        <v>1</v>
      </c>
      <c r="T1917">
        <v>108</v>
      </c>
      <c r="U1917">
        <v>7</v>
      </c>
      <c r="V1917">
        <v>1</v>
      </c>
      <c r="W1917">
        <v>1</v>
      </c>
      <c r="X1917">
        <v>10</v>
      </c>
      <c r="Y1917">
        <v>0</v>
      </c>
      <c r="Z1917">
        <v>19</v>
      </c>
      <c r="AA1917">
        <v>136</v>
      </c>
      <c r="AB1917">
        <v>149</v>
      </c>
      <c r="AC1917">
        <v>4058</v>
      </c>
      <c r="AD1917">
        <v>23</v>
      </c>
      <c r="AE1917">
        <v>1</v>
      </c>
      <c r="AF1917">
        <v>0</v>
      </c>
      <c r="AG1917">
        <v>4</v>
      </c>
      <c r="AH1917">
        <v>25</v>
      </c>
      <c r="AI1917">
        <v>4396</v>
      </c>
      <c r="AJ1917">
        <v>13</v>
      </c>
      <c r="AK1917">
        <v>14</v>
      </c>
      <c r="AL1917">
        <v>386</v>
      </c>
      <c r="AM1917">
        <v>2</v>
      </c>
      <c r="AN1917">
        <v>0</v>
      </c>
      <c r="AO1917">
        <v>0</v>
      </c>
      <c r="AP1917">
        <v>0</v>
      </c>
      <c r="AQ1917">
        <v>2</v>
      </c>
      <c r="AR1917">
        <v>419</v>
      </c>
      <c r="AS1917" t="s">
        <v>51</v>
      </c>
      <c r="AT1917">
        <v>44740</v>
      </c>
      <c r="AU1917">
        <v>18746060</v>
      </c>
      <c r="AV1917">
        <v>46338</v>
      </c>
      <c r="AW1917" t="s">
        <v>38</v>
      </c>
      <c r="AX1917">
        <v>10</v>
      </c>
      <c r="AY1917">
        <v>4190</v>
      </c>
      <c r="AZ1917">
        <v>14</v>
      </c>
      <c r="BA1917" t="s">
        <v>44</v>
      </c>
    </row>
    <row r="1918" spans="1:53" x14ac:dyDescent="0.2">
      <c r="A1918">
        <v>1917</v>
      </c>
      <c r="B1918">
        <v>1917</v>
      </c>
      <c r="C1918">
        <v>26</v>
      </c>
      <c r="D1918">
        <v>23</v>
      </c>
      <c r="E1918">
        <v>26023</v>
      </c>
      <c r="F1918">
        <v>17</v>
      </c>
      <c r="G1918">
        <v>31</v>
      </c>
      <c r="H1918">
        <v>222900</v>
      </c>
      <c r="I1918">
        <v>17031222900</v>
      </c>
      <c r="J1918">
        <v>2229</v>
      </c>
      <c r="K1918" t="s">
        <v>125</v>
      </c>
      <c r="L1918">
        <v>5.0000000000000004E-6</v>
      </c>
      <c r="M1918" s="20">
        <v>0.21740000000000001</v>
      </c>
      <c r="N1918" s="20">
        <v>0.21740000000000001</v>
      </c>
      <c r="O1918">
        <v>41</v>
      </c>
      <c r="P1918">
        <v>4</v>
      </c>
      <c r="Q1918">
        <v>3</v>
      </c>
      <c r="R1918">
        <v>59</v>
      </c>
      <c r="S1918">
        <v>1</v>
      </c>
      <c r="T1918">
        <v>108</v>
      </c>
      <c r="U1918">
        <v>9</v>
      </c>
      <c r="V1918">
        <v>1</v>
      </c>
      <c r="W1918">
        <v>1</v>
      </c>
      <c r="X1918">
        <v>13</v>
      </c>
      <c r="Y1918">
        <v>0</v>
      </c>
      <c r="Z1918">
        <v>23</v>
      </c>
      <c r="AA1918">
        <v>78</v>
      </c>
      <c r="AB1918">
        <v>79</v>
      </c>
      <c r="AC1918">
        <v>1068</v>
      </c>
      <c r="AD1918">
        <v>15</v>
      </c>
      <c r="AE1918">
        <v>1</v>
      </c>
      <c r="AF1918">
        <v>0</v>
      </c>
      <c r="AG1918">
        <v>1</v>
      </c>
      <c r="AH1918">
        <v>2</v>
      </c>
      <c r="AI1918">
        <v>1244</v>
      </c>
      <c r="AJ1918">
        <v>17</v>
      </c>
      <c r="AK1918">
        <v>17</v>
      </c>
      <c r="AL1918">
        <v>232</v>
      </c>
      <c r="AM1918">
        <v>3</v>
      </c>
      <c r="AN1918">
        <v>0</v>
      </c>
      <c r="AO1918">
        <v>0</v>
      </c>
      <c r="AP1918">
        <v>0</v>
      </c>
      <c r="AQ1918">
        <v>0</v>
      </c>
      <c r="AR1918">
        <v>270</v>
      </c>
      <c r="AS1918" t="s">
        <v>51</v>
      </c>
      <c r="AT1918">
        <v>44980</v>
      </c>
      <c r="AU1918">
        <v>12144600</v>
      </c>
      <c r="AV1918">
        <v>46338</v>
      </c>
      <c r="AW1918" t="s">
        <v>38</v>
      </c>
      <c r="AX1918">
        <v>11</v>
      </c>
      <c r="AY1918">
        <v>2970</v>
      </c>
      <c r="AZ1918">
        <v>14</v>
      </c>
      <c r="BA1918" t="s">
        <v>44</v>
      </c>
    </row>
    <row r="1919" spans="1:53" x14ac:dyDescent="0.2">
      <c r="A1919">
        <v>1918</v>
      </c>
      <c r="B1919">
        <v>1918</v>
      </c>
      <c r="C1919">
        <v>26</v>
      </c>
      <c r="D1919">
        <v>23</v>
      </c>
      <c r="E1919">
        <v>26023</v>
      </c>
      <c r="F1919">
        <v>17</v>
      </c>
      <c r="G1919">
        <v>31</v>
      </c>
      <c r="H1919">
        <v>220901</v>
      </c>
      <c r="I1919">
        <v>17031220901</v>
      </c>
      <c r="J1919">
        <v>2209.0100000000002</v>
      </c>
      <c r="K1919" t="s">
        <v>573</v>
      </c>
      <c r="L1919">
        <v>1.4E-5</v>
      </c>
      <c r="M1919" s="20">
        <v>0.60870000000000002</v>
      </c>
      <c r="N1919" s="20">
        <v>0.4375</v>
      </c>
      <c r="O1919">
        <v>41</v>
      </c>
      <c r="P1919">
        <v>4</v>
      </c>
      <c r="Q1919">
        <v>3</v>
      </c>
      <c r="R1919">
        <v>59</v>
      </c>
      <c r="S1919">
        <v>1</v>
      </c>
      <c r="T1919">
        <v>108</v>
      </c>
      <c r="U1919">
        <v>25</v>
      </c>
      <c r="V1919">
        <v>2</v>
      </c>
      <c r="W1919">
        <v>2</v>
      </c>
      <c r="X1919">
        <v>36</v>
      </c>
      <c r="Y1919">
        <v>1</v>
      </c>
      <c r="Z1919">
        <v>66</v>
      </c>
      <c r="AA1919">
        <v>297</v>
      </c>
      <c r="AB1919">
        <v>312</v>
      </c>
      <c r="AC1919">
        <v>2813</v>
      </c>
      <c r="AD1919">
        <v>29</v>
      </c>
      <c r="AE1919">
        <v>8</v>
      </c>
      <c r="AF1919">
        <v>0</v>
      </c>
      <c r="AG1919">
        <v>16</v>
      </c>
      <c r="AH1919">
        <v>23</v>
      </c>
      <c r="AI1919">
        <v>3498</v>
      </c>
      <c r="AJ1919">
        <v>130</v>
      </c>
      <c r="AK1919">
        <v>136</v>
      </c>
      <c r="AL1919">
        <v>1231</v>
      </c>
      <c r="AM1919">
        <v>13</v>
      </c>
      <c r="AN1919">
        <v>4</v>
      </c>
      <c r="AO1919">
        <v>0</v>
      </c>
      <c r="AP1919">
        <v>7</v>
      </c>
      <c r="AQ1919">
        <v>10</v>
      </c>
      <c r="AR1919">
        <v>1530</v>
      </c>
      <c r="AS1919" t="s">
        <v>51</v>
      </c>
      <c r="AT1919">
        <v>47015</v>
      </c>
      <c r="AU1919">
        <v>71932950</v>
      </c>
      <c r="AV1919">
        <v>46338</v>
      </c>
      <c r="AW1919" t="s">
        <v>38</v>
      </c>
      <c r="AX1919">
        <v>15</v>
      </c>
      <c r="AY1919">
        <v>22950</v>
      </c>
      <c r="AZ1919">
        <v>14</v>
      </c>
      <c r="BA1919" t="s">
        <v>44</v>
      </c>
    </row>
    <row r="1920" spans="1:53" x14ac:dyDescent="0.2">
      <c r="A1920">
        <v>1919</v>
      </c>
      <c r="B1920">
        <v>1919</v>
      </c>
      <c r="C1920">
        <v>26</v>
      </c>
      <c r="D1920">
        <v>24</v>
      </c>
      <c r="E1920">
        <v>26024</v>
      </c>
      <c r="F1920">
        <v>17</v>
      </c>
      <c r="G1920">
        <v>31</v>
      </c>
      <c r="H1920">
        <v>222900</v>
      </c>
      <c r="I1920">
        <v>17031222900</v>
      </c>
      <c r="J1920">
        <v>2229</v>
      </c>
      <c r="K1920" t="s">
        <v>125</v>
      </c>
      <c r="L1920">
        <v>3.9999999999999998E-6</v>
      </c>
      <c r="M1920" s="20">
        <v>0.30769999999999997</v>
      </c>
      <c r="N1920" s="20">
        <v>0.1739</v>
      </c>
      <c r="O1920">
        <v>64</v>
      </c>
      <c r="P1920">
        <v>2</v>
      </c>
      <c r="Q1920">
        <v>10</v>
      </c>
      <c r="R1920">
        <v>83</v>
      </c>
      <c r="S1920">
        <v>1</v>
      </c>
      <c r="T1920">
        <v>160</v>
      </c>
      <c r="U1920">
        <v>20</v>
      </c>
      <c r="V1920">
        <v>1</v>
      </c>
      <c r="W1920">
        <v>3</v>
      </c>
      <c r="X1920">
        <v>26</v>
      </c>
      <c r="Y1920">
        <v>0</v>
      </c>
      <c r="Z1920">
        <v>49</v>
      </c>
      <c r="AA1920">
        <v>78</v>
      </c>
      <c r="AB1920">
        <v>79</v>
      </c>
      <c r="AC1920">
        <v>1068</v>
      </c>
      <c r="AD1920">
        <v>15</v>
      </c>
      <c r="AE1920">
        <v>1</v>
      </c>
      <c r="AF1920">
        <v>0</v>
      </c>
      <c r="AG1920">
        <v>1</v>
      </c>
      <c r="AH1920">
        <v>2</v>
      </c>
      <c r="AI1920">
        <v>1244</v>
      </c>
      <c r="AJ1920">
        <v>14</v>
      </c>
      <c r="AK1920">
        <v>14</v>
      </c>
      <c r="AL1920">
        <v>186</v>
      </c>
      <c r="AM1920">
        <v>3</v>
      </c>
      <c r="AN1920">
        <v>0</v>
      </c>
      <c r="AO1920">
        <v>0</v>
      </c>
      <c r="AP1920">
        <v>0</v>
      </c>
      <c r="AQ1920">
        <v>0</v>
      </c>
      <c r="AR1920">
        <v>216</v>
      </c>
      <c r="AS1920" t="s">
        <v>51</v>
      </c>
      <c r="AT1920">
        <v>44980</v>
      </c>
      <c r="AU1920">
        <v>9715680</v>
      </c>
      <c r="AV1920">
        <v>46649</v>
      </c>
      <c r="AW1920" t="s">
        <v>38</v>
      </c>
      <c r="AX1920">
        <v>11</v>
      </c>
      <c r="AY1920">
        <v>2376</v>
      </c>
      <c r="AZ1920">
        <v>14</v>
      </c>
      <c r="BA1920" t="s">
        <v>44</v>
      </c>
    </row>
    <row r="1921" spans="1:53" x14ac:dyDescent="0.2">
      <c r="A1921">
        <v>1920</v>
      </c>
      <c r="B1921">
        <v>1920</v>
      </c>
      <c r="C1921">
        <v>26</v>
      </c>
      <c r="D1921">
        <v>24</v>
      </c>
      <c r="E1921">
        <v>26024</v>
      </c>
      <c r="F1921">
        <v>17</v>
      </c>
      <c r="G1921">
        <v>31</v>
      </c>
      <c r="H1921">
        <v>220901</v>
      </c>
      <c r="I1921">
        <v>17031220901</v>
      </c>
      <c r="J1921">
        <v>2209.0100000000002</v>
      </c>
      <c r="K1921" t="s">
        <v>573</v>
      </c>
      <c r="L1921">
        <v>9.0000000000000002E-6</v>
      </c>
      <c r="M1921" s="20">
        <v>0.69230000000000003</v>
      </c>
      <c r="N1921" s="20">
        <v>0.28129999999999999</v>
      </c>
      <c r="O1921">
        <v>64</v>
      </c>
      <c r="P1921">
        <v>2</v>
      </c>
      <c r="Q1921">
        <v>10</v>
      </c>
      <c r="R1921">
        <v>83</v>
      </c>
      <c r="S1921">
        <v>1</v>
      </c>
      <c r="T1921">
        <v>160</v>
      </c>
      <c r="U1921">
        <v>44</v>
      </c>
      <c r="V1921">
        <v>1</v>
      </c>
      <c r="W1921">
        <v>7</v>
      </c>
      <c r="X1921">
        <v>57</v>
      </c>
      <c r="Y1921">
        <v>1</v>
      </c>
      <c r="Z1921">
        <v>111</v>
      </c>
      <c r="AA1921">
        <v>297</v>
      </c>
      <c r="AB1921">
        <v>312</v>
      </c>
      <c r="AC1921">
        <v>2813</v>
      </c>
      <c r="AD1921">
        <v>29</v>
      </c>
      <c r="AE1921">
        <v>8</v>
      </c>
      <c r="AF1921">
        <v>0</v>
      </c>
      <c r="AG1921">
        <v>16</v>
      </c>
      <c r="AH1921">
        <v>23</v>
      </c>
      <c r="AI1921">
        <v>3498</v>
      </c>
      <c r="AJ1921">
        <v>84</v>
      </c>
      <c r="AK1921">
        <v>88</v>
      </c>
      <c r="AL1921">
        <v>791</v>
      </c>
      <c r="AM1921">
        <v>8</v>
      </c>
      <c r="AN1921">
        <v>2</v>
      </c>
      <c r="AO1921">
        <v>0</v>
      </c>
      <c r="AP1921">
        <v>4</v>
      </c>
      <c r="AQ1921">
        <v>6</v>
      </c>
      <c r="AR1921">
        <v>984</v>
      </c>
      <c r="AS1921" t="s">
        <v>51</v>
      </c>
      <c r="AT1921">
        <v>47015</v>
      </c>
      <c r="AU1921">
        <v>46262760</v>
      </c>
      <c r="AV1921">
        <v>46649</v>
      </c>
      <c r="AW1921" t="s">
        <v>38</v>
      </c>
      <c r="AX1921">
        <v>15</v>
      </c>
      <c r="AY1921">
        <v>14760</v>
      </c>
      <c r="AZ1921">
        <v>14</v>
      </c>
      <c r="BA1921" t="s">
        <v>44</v>
      </c>
    </row>
    <row r="1922" spans="1:53" x14ac:dyDescent="0.2">
      <c r="A1922">
        <v>1921</v>
      </c>
      <c r="B1922">
        <v>1921</v>
      </c>
      <c r="C1922">
        <v>26</v>
      </c>
      <c r="D1922">
        <v>25</v>
      </c>
      <c r="E1922">
        <v>26025</v>
      </c>
      <c r="F1922">
        <v>17</v>
      </c>
      <c r="G1922">
        <v>31</v>
      </c>
      <c r="H1922">
        <v>242600</v>
      </c>
      <c r="I1922">
        <v>17031242600</v>
      </c>
      <c r="J1922">
        <v>2426</v>
      </c>
      <c r="K1922" t="s">
        <v>118</v>
      </c>
      <c r="L1922">
        <v>1.9999999999999999E-6</v>
      </c>
      <c r="M1922" s="20">
        <v>0.1111</v>
      </c>
      <c r="N1922" s="20">
        <v>0.04</v>
      </c>
      <c r="O1922">
        <v>45</v>
      </c>
      <c r="P1922">
        <v>8</v>
      </c>
      <c r="Q1922">
        <v>11</v>
      </c>
      <c r="R1922">
        <v>93</v>
      </c>
      <c r="S1922">
        <v>1</v>
      </c>
      <c r="T1922">
        <v>158</v>
      </c>
      <c r="U1922">
        <v>5</v>
      </c>
      <c r="V1922">
        <v>1</v>
      </c>
      <c r="W1922">
        <v>1</v>
      </c>
      <c r="X1922">
        <v>10</v>
      </c>
      <c r="Y1922">
        <v>0</v>
      </c>
      <c r="Z1922">
        <v>18</v>
      </c>
      <c r="AA1922">
        <v>2411</v>
      </c>
      <c r="AB1922">
        <v>589</v>
      </c>
      <c r="AC1922">
        <v>2665</v>
      </c>
      <c r="AD1922">
        <v>80</v>
      </c>
      <c r="AE1922">
        <v>3</v>
      </c>
      <c r="AF1922">
        <v>2</v>
      </c>
      <c r="AG1922">
        <v>8</v>
      </c>
      <c r="AH1922">
        <v>73</v>
      </c>
      <c r="AI1922">
        <v>5831</v>
      </c>
      <c r="AJ1922">
        <v>96</v>
      </c>
      <c r="AK1922">
        <v>24</v>
      </c>
      <c r="AL1922">
        <v>107</v>
      </c>
      <c r="AM1922">
        <v>3</v>
      </c>
      <c r="AN1922">
        <v>0</v>
      </c>
      <c r="AO1922">
        <v>0</v>
      </c>
      <c r="AP1922">
        <v>0</v>
      </c>
      <c r="AQ1922">
        <v>3</v>
      </c>
      <c r="AR1922">
        <v>233</v>
      </c>
      <c r="AS1922" t="s">
        <v>52</v>
      </c>
      <c r="AT1922">
        <v>55641</v>
      </c>
      <c r="AU1922">
        <v>12964353</v>
      </c>
      <c r="AV1922">
        <v>46542</v>
      </c>
      <c r="AW1922" t="s">
        <v>38</v>
      </c>
      <c r="AX1922">
        <v>40</v>
      </c>
      <c r="AY1922">
        <v>9320</v>
      </c>
      <c r="AZ1922">
        <v>24</v>
      </c>
      <c r="BA1922" t="s">
        <v>45</v>
      </c>
    </row>
    <row r="1923" spans="1:53" x14ac:dyDescent="0.2">
      <c r="A1923">
        <v>1922</v>
      </c>
      <c r="B1923">
        <v>1922</v>
      </c>
      <c r="C1923">
        <v>26</v>
      </c>
      <c r="D1923">
        <v>25</v>
      </c>
      <c r="E1923">
        <v>26025</v>
      </c>
      <c r="F1923">
        <v>17</v>
      </c>
      <c r="G1923">
        <v>31</v>
      </c>
      <c r="H1923">
        <v>241000</v>
      </c>
      <c r="I1923">
        <v>17031241000</v>
      </c>
      <c r="J1923">
        <v>2410</v>
      </c>
      <c r="K1923" t="s">
        <v>124</v>
      </c>
      <c r="L1923">
        <v>6.9999999999999999E-6</v>
      </c>
      <c r="M1923" s="20">
        <v>0.38890000000000002</v>
      </c>
      <c r="N1923" s="20">
        <v>0.31819999999999998</v>
      </c>
      <c r="O1923">
        <v>45</v>
      </c>
      <c r="P1923">
        <v>8</v>
      </c>
      <c r="Q1923">
        <v>11</v>
      </c>
      <c r="R1923">
        <v>93</v>
      </c>
      <c r="S1923">
        <v>1</v>
      </c>
      <c r="T1923">
        <v>158</v>
      </c>
      <c r="U1923">
        <v>18</v>
      </c>
      <c r="V1923">
        <v>3</v>
      </c>
      <c r="W1923">
        <v>4</v>
      </c>
      <c r="X1923">
        <v>36</v>
      </c>
      <c r="Y1923">
        <v>0</v>
      </c>
      <c r="Z1923">
        <v>61</v>
      </c>
      <c r="AA1923">
        <v>389</v>
      </c>
      <c r="AB1923">
        <v>501</v>
      </c>
      <c r="AC1923">
        <v>1092</v>
      </c>
      <c r="AD1923">
        <v>20</v>
      </c>
      <c r="AE1923">
        <v>1</v>
      </c>
      <c r="AF1923">
        <v>1</v>
      </c>
      <c r="AG1923">
        <v>1</v>
      </c>
      <c r="AH1923">
        <v>42</v>
      </c>
      <c r="AI1923">
        <v>2047</v>
      </c>
      <c r="AJ1923">
        <v>124</v>
      </c>
      <c r="AK1923">
        <v>159</v>
      </c>
      <c r="AL1923">
        <v>347</v>
      </c>
      <c r="AM1923">
        <v>6</v>
      </c>
      <c r="AN1923">
        <v>0</v>
      </c>
      <c r="AO1923">
        <v>0</v>
      </c>
      <c r="AP1923">
        <v>0</v>
      </c>
      <c r="AQ1923">
        <v>13</v>
      </c>
      <c r="AR1923">
        <v>651</v>
      </c>
      <c r="AS1923" t="s">
        <v>51</v>
      </c>
      <c r="AT1923">
        <v>43143</v>
      </c>
      <c r="AU1923">
        <v>28086093</v>
      </c>
      <c r="AV1923">
        <v>46542</v>
      </c>
      <c r="AW1923" t="s">
        <v>38</v>
      </c>
      <c r="AX1923">
        <v>17</v>
      </c>
      <c r="AY1923">
        <v>11067</v>
      </c>
      <c r="AZ1923">
        <v>24</v>
      </c>
      <c r="BA1923" t="s">
        <v>45</v>
      </c>
    </row>
    <row r="1924" spans="1:53" x14ac:dyDescent="0.2">
      <c r="A1924">
        <v>1923</v>
      </c>
      <c r="B1924">
        <v>1923</v>
      </c>
      <c r="C1924">
        <v>26</v>
      </c>
      <c r="D1924">
        <v>25</v>
      </c>
      <c r="E1924">
        <v>26025</v>
      </c>
      <c r="F1924">
        <v>17</v>
      </c>
      <c r="G1924">
        <v>31</v>
      </c>
      <c r="H1924">
        <v>240900</v>
      </c>
      <c r="I1924">
        <v>17031240900</v>
      </c>
      <c r="J1924">
        <v>2409</v>
      </c>
      <c r="K1924" t="s">
        <v>574</v>
      </c>
      <c r="L1924">
        <v>9.0000000000000002E-6</v>
      </c>
      <c r="M1924" s="20">
        <v>0.5</v>
      </c>
      <c r="N1924" s="20">
        <v>8.2600000000000007E-2</v>
      </c>
      <c r="O1924">
        <v>45</v>
      </c>
      <c r="P1924">
        <v>8</v>
      </c>
      <c r="Q1924">
        <v>11</v>
      </c>
      <c r="R1924">
        <v>93</v>
      </c>
      <c r="S1924">
        <v>1</v>
      </c>
      <c r="T1924">
        <v>158</v>
      </c>
      <c r="U1924">
        <v>22</v>
      </c>
      <c r="V1924">
        <v>4</v>
      </c>
      <c r="W1924">
        <v>6</v>
      </c>
      <c r="X1924">
        <v>46</v>
      </c>
      <c r="Y1924">
        <v>0</v>
      </c>
      <c r="Z1924">
        <v>79</v>
      </c>
      <c r="AA1924">
        <v>250</v>
      </c>
      <c r="AB1924">
        <v>222</v>
      </c>
      <c r="AC1924">
        <v>647</v>
      </c>
      <c r="AD1924">
        <v>44</v>
      </c>
      <c r="AE1924">
        <v>3</v>
      </c>
      <c r="AF1924">
        <v>0</v>
      </c>
      <c r="AG1924">
        <v>1</v>
      </c>
      <c r="AH1924">
        <v>15</v>
      </c>
      <c r="AI1924">
        <v>1182</v>
      </c>
      <c r="AJ1924">
        <v>21</v>
      </c>
      <c r="AK1924">
        <v>18</v>
      </c>
      <c r="AL1924">
        <v>53</v>
      </c>
      <c r="AM1924">
        <v>4</v>
      </c>
      <c r="AN1924">
        <v>0</v>
      </c>
      <c r="AO1924">
        <v>0</v>
      </c>
      <c r="AP1924">
        <v>0</v>
      </c>
      <c r="AQ1924">
        <v>1</v>
      </c>
      <c r="AR1924">
        <v>98</v>
      </c>
      <c r="AS1924" t="s">
        <v>51</v>
      </c>
      <c r="AT1924">
        <v>47488</v>
      </c>
      <c r="AU1924">
        <v>4653824</v>
      </c>
      <c r="AV1924">
        <v>46542</v>
      </c>
      <c r="AW1924" t="s">
        <v>38</v>
      </c>
      <c r="AX1924">
        <v>29</v>
      </c>
      <c r="AY1924">
        <v>2842</v>
      </c>
      <c r="AZ1924">
        <v>24</v>
      </c>
      <c r="BA1924" t="s">
        <v>45</v>
      </c>
    </row>
    <row r="1925" spans="1:53" x14ac:dyDescent="0.2">
      <c r="A1925">
        <v>1924</v>
      </c>
      <c r="B1925">
        <v>1924</v>
      </c>
      <c r="C1925">
        <v>26</v>
      </c>
      <c r="D1925">
        <v>26</v>
      </c>
      <c r="E1925">
        <v>26026</v>
      </c>
      <c r="F1925">
        <v>17</v>
      </c>
      <c r="G1925">
        <v>31</v>
      </c>
      <c r="H1925">
        <v>241000</v>
      </c>
      <c r="I1925">
        <v>17031241000</v>
      </c>
      <c r="J1925">
        <v>2410</v>
      </c>
      <c r="K1925" t="s">
        <v>124</v>
      </c>
      <c r="L1925">
        <v>1.9999999999999999E-6</v>
      </c>
      <c r="M1925" s="20">
        <v>0.33329999999999999</v>
      </c>
      <c r="N1925" s="20">
        <v>9.0899999999999995E-2</v>
      </c>
      <c r="O1925">
        <v>21</v>
      </c>
      <c r="P1925">
        <v>5</v>
      </c>
      <c r="Q1925">
        <v>5</v>
      </c>
      <c r="R1925">
        <v>56</v>
      </c>
      <c r="S1925">
        <v>3</v>
      </c>
      <c r="T1925">
        <v>90</v>
      </c>
      <c r="U1925">
        <v>7</v>
      </c>
      <c r="V1925">
        <v>2</v>
      </c>
      <c r="W1925">
        <v>2</v>
      </c>
      <c r="X1925">
        <v>19</v>
      </c>
      <c r="Y1925">
        <v>1</v>
      </c>
      <c r="Z1925">
        <v>30</v>
      </c>
      <c r="AA1925">
        <v>389</v>
      </c>
      <c r="AB1925">
        <v>501</v>
      </c>
      <c r="AC1925">
        <v>1092</v>
      </c>
      <c r="AD1925">
        <v>20</v>
      </c>
      <c r="AE1925">
        <v>1</v>
      </c>
      <c r="AF1925">
        <v>1</v>
      </c>
      <c r="AG1925">
        <v>1</v>
      </c>
      <c r="AH1925">
        <v>42</v>
      </c>
      <c r="AI1925">
        <v>2047</v>
      </c>
      <c r="AJ1925">
        <v>35</v>
      </c>
      <c r="AK1925">
        <v>46</v>
      </c>
      <c r="AL1925">
        <v>99</v>
      </c>
      <c r="AM1925">
        <v>2</v>
      </c>
      <c r="AN1925">
        <v>0</v>
      </c>
      <c r="AO1925">
        <v>0</v>
      </c>
      <c r="AP1925">
        <v>0</v>
      </c>
      <c r="AQ1925">
        <v>4</v>
      </c>
      <c r="AR1925">
        <v>186</v>
      </c>
      <c r="AS1925" t="s">
        <v>51</v>
      </c>
      <c r="AT1925">
        <v>43143</v>
      </c>
      <c r="AU1925">
        <v>8024598</v>
      </c>
      <c r="AV1925">
        <v>52076</v>
      </c>
      <c r="AW1925" t="s">
        <v>38</v>
      </c>
      <c r="AX1925">
        <v>17</v>
      </c>
      <c r="AY1925">
        <v>3162</v>
      </c>
      <c r="AZ1925">
        <v>33</v>
      </c>
      <c r="BA1925" t="s">
        <v>45</v>
      </c>
    </row>
    <row r="1926" spans="1:53" x14ac:dyDescent="0.2">
      <c r="A1926">
        <v>1925</v>
      </c>
      <c r="B1926">
        <v>1925</v>
      </c>
      <c r="C1926">
        <v>26</v>
      </c>
      <c r="D1926">
        <v>26</v>
      </c>
      <c r="E1926">
        <v>26026</v>
      </c>
      <c r="F1926">
        <v>17</v>
      </c>
      <c r="G1926">
        <v>31</v>
      </c>
      <c r="H1926">
        <v>242600</v>
      </c>
      <c r="I1926">
        <v>17031242600</v>
      </c>
      <c r="J1926">
        <v>2426</v>
      </c>
      <c r="K1926" t="s">
        <v>118</v>
      </c>
      <c r="L1926">
        <v>3.9999999999999998E-6</v>
      </c>
      <c r="M1926" s="20">
        <v>0.66669999999999996</v>
      </c>
      <c r="N1926" s="20">
        <v>0.08</v>
      </c>
      <c r="O1926">
        <v>21</v>
      </c>
      <c r="P1926">
        <v>5</v>
      </c>
      <c r="Q1926">
        <v>5</v>
      </c>
      <c r="R1926">
        <v>56</v>
      </c>
      <c r="S1926">
        <v>3</v>
      </c>
      <c r="T1926">
        <v>90</v>
      </c>
      <c r="U1926">
        <v>14</v>
      </c>
      <c r="V1926">
        <v>3</v>
      </c>
      <c r="W1926">
        <v>3</v>
      </c>
      <c r="X1926">
        <v>37</v>
      </c>
      <c r="Y1926">
        <v>2</v>
      </c>
      <c r="Z1926">
        <v>60</v>
      </c>
      <c r="AA1926">
        <v>2411</v>
      </c>
      <c r="AB1926">
        <v>589</v>
      </c>
      <c r="AC1926">
        <v>2665</v>
      </c>
      <c r="AD1926">
        <v>80</v>
      </c>
      <c r="AE1926">
        <v>3</v>
      </c>
      <c r="AF1926">
        <v>2</v>
      </c>
      <c r="AG1926">
        <v>8</v>
      </c>
      <c r="AH1926">
        <v>73</v>
      </c>
      <c r="AI1926">
        <v>5831</v>
      </c>
      <c r="AJ1926">
        <v>193</v>
      </c>
      <c r="AK1926">
        <v>47</v>
      </c>
      <c r="AL1926">
        <v>213</v>
      </c>
      <c r="AM1926">
        <v>6</v>
      </c>
      <c r="AN1926">
        <v>0</v>
      </c>
      <c r="AO1926">
        <v>0</v>
      </c>
      <c r="AP1926">
        <v>1</v>
      </c>
      <c r="AQ1926">
        <v>6</v>
      </c>
      <c r="AR1926">
        <v>466</v>
      </c>
      <c r="AS1926" t="s">
        <v>52</v>
      </c>
      <c r="AT1926">
        <v>55641</v>
      </c>
      <c r="AU1926">
        <v>25928706</v>
      </c>
      <c r="AV1926">
        <v>52076</v>
      </c>
      <c r="AW1926" t="s">
        <v>38</v>
      </c>
      <c r="AX1926">
        <v>40</v>
      </c>
      <c r="AY1926">
        <v>18640</v>
      </c>
      <c r="AZ1926">
        <v>33</v>
      </c>
      <c r="BA1926" t="s">
        <v>45</v>
      </c>
    </row>
    <row r="1927" spans="1:53" x14ac:dyDescent="0.2">
      <c r="A1927">
        <v>1926</v>
      </c>
      <c r="B1927">
        <v>1926</v>
      </c>
      <c r="C1927">
        <v>26</v>
      </c>
      <c r="D1927">
        <v>27</v>
      </c>
      <c r="E1927">
        <v>26027</v>
      </c>
      <c r="F1927">
        <v>17</v>
      </c>
      <c r="G1927">
        <v>31</v>
      </c>
      <c r="H1927">
        <v>240900</v>
      </c>
      <c r="I1927">
        <v>17031240900</v>
      </c>
      <c r="J1927">
        <v>2409</v>
      </c>
      <c r="K1927" t="s">
        <v>574</v>
      </c>
      <c r="L1927">
        <v>1E-4</v>
      </c>
      <c r="M1927" s="20">
        <v>1</v>
      </c>
      <c r="N1927" s="20">
        <v>0.91739999999999999</v>
      </c>
      <c r="O1927">
        <v>74</v>
      </c>
      <c r="P1927">
        <v>12</v>
      </c>
      <c r="Q1927">
        <v>13</v>
      </c>
      <c r="R1927">
        <v>79</v>
      </c>
      <c r="S1927">
        <v>3</v>
      </c>
      <c r="T1927">
        <v>181</v>
      </c>
      <c r="U1927">
        <v>74</v>
      </c>
      <c r="V1927">
        <v>12</v>
      </c>
      <c r="W1927">
        <v>13</v>
      </c>
      <c r="X1927">
        <v>79</v>
      </c>
      <c r="Y1927">
        <v>3</v>
      </c>
      <c r="Z1927">
        <v>181</v>
      </c>
      <c r="AA1927">
        <v>250</v>
      </c>
      <c r="AB1927">
        <v>222</v>
      </c>
      <c r="AC1927">
        <v>647</v>
      </c>
      <c r="AD1927">
        <v>44</v>
      </c>
      <c r="AE1927">
        <v>3</v>
      </c>
      <c r="AF1927">
        <v>0</v>
      </c>
      <c r="AG1927">
        <v>1</v>
      </c>
      <c r="AH1927">
        <v>15</v>
      </c>
      <c r="AI1927">
        <v>1182</v>
      </c>
      <c r="AJ1927">
        <v>229</v>
      </c>
      <c r="AK1927">
        <v>204</v>
      </c>
      <c r="AL1927">
        <v>594</v>
      </c>
      <c r="AM1927">
        <v>40</v>
      </c>
      <c r="AN1927">
        <v>3</v>
      </c>
      <c r="AO1927">
        <v>0</v>
      </c>
      <c r="AP1927">
        <v>1</v>
      </c>
      <c r="AQ1927">
        <v>14</v>
      </c>
      <c r="AR1927">
        <v>1084</v>
      </c>
      <c r="AS1927" t="s">
        <v>51</v>
      </c>
      <c r="AT1927">
        <v>47488</v>
      </c>
      <c r="AU1927">
        <v>51476992</v>
      </c>
      <c r="AV1927">
        <v>47488</v>
      </c>
      <c r="AW1927" t="s">
        <v>38</v>
      </c>
      <c r="AX1927">
        <v>29</v>
      </c>
      <c r="AY1927">
        <v>31436</v>
      </c>
      <c r="AZ1927">
        <v>29</v>
      </c>
      <c r="BA1927" t="s">
        <v>45</v>
      </c>
    </row>
    <row r="1928" spans="1:53" x14ac:dyDescent="0.2">
      <c r="A1928">
        <v>1927</v>
      </c>
      <c r="B1928">
        <v>1927</v>
      </c>
      <c r="C1928">
        <v>26</v>
      </c>
      <c r="D1928">
        <v>28</v>
      </c>
      <c r="E1928">
        <v>26028</v>
      </c>
      <c r="F1928">
        <v>17</v>
      </c>
      <c r="G1928">
        <v>31</v>
      </c>
      <c r="H1928">
        <v>243000</v>
      </c>
      <c r="I1928">
        <v>17031243000</v>
      </c>
      <c r="J1928">
        <v>2430</v>
      </c>
      <c r="K1928" t="s">
        <v>131</v>
      </c>
      <c r="L1928">
        <v>1.9999999999999999E-6</v>
      </c>
      <c r="M1928" s="20">
        <v>0.1176</v>
      </c>
      <c r="N1928" s="20">
        <v>5.7099999999999998E-2</v>
      </c>
      <c r="O1928">
        <v>101</v>
      </c>
      <c r="P1928">
        <v>4</v>
      </c>
      <c r="Q1928">
        <v>18</v>
      </c>
      <c r="R1928">
        <v>90</v>
      </c>
      <c r="S1928">
        <v>2</v>
      </c>
      <c r="T1928">
        <v>215</v>
      </c>
      <c r="U1928">
        <v>12</v>
      </c>
      <c r="V1928">
        <v>0</v>
      </c>
      <c r="W1928">
        <v>2</v>
      </c>
      <c r="X1928">
        <v>11</v>
      </c>
      <c r="Y1928">
        <v>0</v>
      </c>
      <c r="Z1928">
        <v>25</v>
      </c>
      <c r="AA1928">
        <v>1253</v>
      </c>
      <c r="AB1928">
        <v>55</v>
      </c>
      <c r="AC1928">
        <v>775</v>
      </c>
      <c r="AD1928">
        <v>75</v>
      </c>
      <c r="AE1928">
        <v>1</v>
      </c>
      <c r="AF1928">
        <v>1</v>
      </c>
      <c r="AG1928">
        <v>1</v>
      </c>
      <c r="AH1928">
        <v>43</v>
      </c>
      <c r="AI1928">
        <v>2204</v>
      </c>
      <c r="AJ1928">
        <v>72</v>
      </c>
      <c r="AK1928">
        <v>3</v>
      </c>
      <c r="AL1928">
        <v>44</v>
      </c>
      <c r="AM1928">
        <v>4</v>
      </c>
      <c r="AN1928">
        <v>0</v>
      </c>
      <c r="AO1928">
        <v>0</v>
      </c>
      <c r="AP1928">
        <v>0</v>
      </c>
      <c r="AQ1928">
        <v>2</v>
      </c>
      <c r="AR1928">
        <v>126</v>
      </c>
      <c r="AS1928" t="s">
        <v>9</v>
      </c>
      <c r="AT1928">
        <v>98385</v>
      </c>
      <c r="AU1928">
        <v>12396510</v>
      </c>
      <c r="AV1928">
        <v>74531</v>
      </c>
      <c r="AW1928" t="s">
        <v>39</v>
      </c>
      <c r="AX1928">
        <v>49</v>
      </c>
      <c r="AY1928">
        <v>6174</v>
      </c>
      <c r="AZ1928">
        <v>62</v>
      </c>
      <c r="BA1928" t="s">
        <v>47</v>
      </c>
    </row>
    <row r="1929" spans="1:53" x14ac:dyDescent="0.2">
      <c r="A1929">
        <v>1928</v>
      </c>
      <c r="B1929">
        <v>1928</v>
      </c>
      <c r="C1929">
        <v>26</v>
      </c>
      <c r="D1929">
        <v>28</v>
      </c>
      <c r="E1929">
        <v>26028</v>
      </c>
      <c r="F1929">
        <v>17</v>
      </c>
      <c r="G1929">
        <v>31</v>
      </c>
      <c r="H1929">
        <v>242900</v>
      </c>
      <c r="I1929">
        <v>17031242900</v>
      </c>
      <c r="J1929">
        <v>2429</v>
      </c>
      <c r="K1929" t="s">
        <v>112</v>
      </c>
      <c r="L1929">
        <v>1.5E-5</v>
      </c>
      <c r="M1929" s="20">
        <v>0.88239999999999996</v>
      </c>
      <c r="N1929" s="20">
        <v>0.41670000000000001</v>
      </c>
      <c r="O1929">
        <v>101</v>
      </c>
      <c r="P1929">
        <v>4</v>
      </c>
      <c r="Q1929">
        <v>18</v>
      </c>
      <c r="R1929">
        <v>90</v>
      </c>
      <c r="S1929">
        <v>2</v>
      </c>
      <c r="T1929">
        <v>215</v>
      </c>
      <c r="U1929">
        <v>89</v>
      </c>
      <c r="V1929">
        <v>4</v>
      </c>
      <c r="W1929">
        <v>16</v>
      </c>
      <c r="X1929">
        <v>79</v>
      </c>
      <c r="Y1929">
        <v>2</v>
      </c>
      <c r="Z1929">
        <v>190</v>
      </c>
      <c r="AA1929">
        <v>1142</v>
      </c>
      <c r="AB1929">
        <v>27</v>
      </c>
      <c r="AC1929">
        <v>436</v>
      </c>
      <c r="AD1929">
        <v>32</v>
      </c>
      <c r="AE1929">
        <v>2</v>
      </c>
      <c r="AF1929">
        <v>0</v>
      </c>
      <c r="AG1929">
        <v>0</v>
      </c>
      <c r="AH1929">
        <v>31</v>
      </c>
      <c r="AI1929">
        <v>1670</v>
      </c>
      <c r="AJ1929">
        <v>476</v>
      </c>
      <c r="AK1929">
        <v>11</v>
      </c>
      <c r="AL1929">
        <v>182</v>
      </c>
      <c r="AM1929">
        <v>13</v>
      </c>
      <c r="AN1929">
        <v>1</v>
      </c>
      <c r="AO1929">
        <v>0</v>
      </c>
      <c r="AP1929">
        <v>0</v>
      </c>
      <c r="AQ1929">
        <v>13</v>
      </c>
      <c r="AR1929">
        <v>696</v>
      </c>
      <c r="AS1929" t="s">
        <v>9</v>
      </c>
      <c r="AT1929">
        <v>70213</v>
      </c>
      <c r="AU1929">
        <v>48868248</v>
      </c>
      <c r="AV1929">
        <v>74531</v>
      </c>
      <c r="AW1929" t="s">
        <v>39</v>
      </c>
      <c r="AX1929">
        <v>64</v>
      </c>
      <c r="AY1929">
        <v>44544</v>
      </c>
      <c r="AZ1929">
        <v>62</v>
      </c>
      <c r="BA1929" t="s">
        <v>47</v>
      </c>
    </row>
    <row r="1930" spans="1:53" x14ac:dyDescent="0.2">
      <c r="A1930">
        <v>1929</v>
      </c>
      <c r="B1930">
        <v>1929</v>
      </c>
      <c r="C1930">
        <v>26</v>
      </c>
      <c r="D1930">
        <v>29</v>
      </c>
      <c r="E1930">
        <v>26029</v>
      </c>
      <c r="F1930">
        <v>17</v>
      </c>
      <c r="G1930">
        <v>31</v>
      </c>
      <c r="H1930">
        <v>222700</v>
      </c>
      <c r="I1930">
        <v>17031222700</v>
      </c>
      <c r="J1930">
        <v>2227</v>
      </c>
      <c r="K1930" t="s">
        <v>102</v>
      </c>
      <c r="L1930">
        <v>9.9999999999999995E-7</v>
      </c>
      <c r="M1930" s="20">
        <v>0.1111</v>
      </c>
      <c r="N1930" s="20">
        <v>0.04</v>
      </c>
      <c r="O1930">
        <v>27</v>
      </c>
      <c r="P1930">
        <v>3</v>
      </c>
      <c r="Q1930">
        <v>2</v>
      </c>
      <c r="R1930">
        <v>51</v>
      </c>
      <c r="S1930">
        <v>4</v>
      </c>
      <c r="T1930">
        <v>87</v>
      </c>
      <c r="U1930">
        <v>3</v>
      </c>
      <c r="V1930">
        <v>0</v>
      </c>
      <c r="W1930">
        <v>0</v>
      </c>
      <c r="X1930">
        <v>6</v>
      </c>
      <c r="Y1930">
        <v>0</v>
      </c>
      <c r="Z1930">
        <v>10</v>
      </c>
      <c r="AA1930">
        <v>418</v>
      </c>
      <c r="AB1930">
        <v>296</v>
      </c>
      <c r="AC1930">
        <v>1488</v>
      </c>
      <c r="AD1930">
        <v>12</v>
      </c>
      <c r="AE1930">
        <v>3</v>
      </c>
      <c r="AF1930">
        <v>0</v>
      </c>
      <c r="AG1930">
        <v>1</v>
      </c>
      <c r="AH1930">
        <v>17</v>
      </c>
      <c r="AI1930">
        <v>2235</v>
      </c>
      <c r="AJ1930">
        <v>17</v>
      </c>
      <c r="AK1930">
        <v>12</v>
      </c>
      <c r="AL1930">
        <v>60</v>
      </c>
      <c r="AM1930">
        <v>0</v>
      </c>
      <c r="AN1930">
        <v>0</v>
      </c>
      <c r="AO1930">
        <v>0</v>
      </c>
      <c r="AP1930">
        <v>0</v>
      </c>
      <c r="AQ1930">
        <v>1</v>
      </c>
      <c r="AR1930">
        <v>89</v>
      </c>
      <c r="AS1930" t="s">
        <v>51</v>
      </c>
      <c r="AT1930">
        <v>55272</v>
      </c>
      <c r="AU1930">
        <v>4919208</v>
      </c>
      <c r="AV1930">
        <v>50705</v>
      </c>
      <c r="AW1930" t="s">
        <v>38</v>
      </c>
      <c r="AX1930">
        <v>11</v>
      </c>
      <c r="AY1930">
        <v>979</v>
      </c>
      <c r="AZ1930">
        <v>23</v>
      </c>
      <c r="BA1930" t="s">
        <v>45</v>
      </c>
    </row>
    <row r="1931" spans="1:53" x14ac:dyDescent="0.2">
      <c r="A1931">
        <v>1930</v>
      </c>
      <c r="B1931">
        <v>1930</v>
      </c>
      <c r="C1931">
        <v>26</v>
      </c>
      <c r="D1931">
        <v>29</v>
      </c>
      <c r="E1931">
        <v>26029</v>
      </c>
      <c r="F1931">
        <v>17</v>
      </c>
      <c r="G1931">
        <v>31</v>
      </c>
      <c r="H1931">
        <v>230200</v>
      </c>
      <c r="I1931">
        <v>17031230200</v>
      </c>
      <c r="J1931">
        <v>2302</v>
      </c>
      <c r="K1931" t="s">
        <v>567</v>
      </c>
      <c r="L1931">
        <v>7.9999999999999996E-6</v>
      </c>
      <c r="M1931" s="20">
        <v>0.88890000000000002</v>
      </c>
      <c r="N1931" s="20">
        <v>0.3478</v>
      </c>
      <c r="O1931">
        <v>27</v>
      </c>
      <c r="P1931">
        <v>3</v>
      </c>
      <c r="Q1931">
        <v>2</v>
      </c>
      <c r="R1931">
        <v>51</v>
      </c>
      <c r="S1931">
        <v>4</v>
      </c>
      <c r="T1931">
        <v>87</v>
      </c>
      <c r="U1931">
        <v>24</v>
      </c>
      <c r="V1931">
        <v>3</v>
      </c>
      <c r="W1931">
        <v>2</v>
      </c>
      <c r="X1931">
        <v>45</v>
      </c>
      <c r="Y1931">
        <v>4</v>
      </c>
      <c r="Z1931">
        <v>77</v>
      </c>
      <c r="AA1931">
        <v>157</v>
      </c>
      <c r="AB1931">
        <v>237</v>
      </c>
      <c r="AC1931">
        <v>1684</v>
      </c>
      <c r="AD1931">
        <v>11</v>
      </c>
      <c r="AE1931">
        <v>1</v>
      </c>
      <c r="AF1931">
        <v>2</v>
      </c>
      <c r="AG1931">
        <v>1</v>
      </c>
      <c r="AH1931">
        <v>14</v>
      </c>
      <c r="AI1931">
        <v>2107</v>
      </c>
      <c r="AJ1931">
        <v>55</v>
      </c>
      <c r="AK1931">
        <v>82</v>
      </c>
      <c r="AL1931">
        <v>586</v>
      </c>
      <c r="AM1931">
        <v>4</v>
      </c>
      <c r="AN1931">
        <v>0</v>
      </c>
      <c r="AO1931">
        <v>1</v>
      </c>
      <c r="AP1931">
        <v>0</v>
      </c>
      <c r="AQ1931">
        <v>5</v>
      </c>
      <c r="AR1931">
        <v>733</v>
      </c>
      <c r="AS1931" t="s">
        <v>51</v>
      </c>
      <c r="AT1931">
        <v>50151</v>
      </c>
      <c r="AU1931">
        <v>36760683</v>
      </c>
      <c r="AV1931">
        <v>50705</v>
      </c>
      <c r="AW1931" t="s">
        <v>38</v>
      </c>
      <c r="AX1931">
        <v>24</v>
      </c>
      <c r="AY1931">
        <v>17592</v>
      </c>
      <c r="AZ1931">
        <v>23</v>
      </c>
      <c r="BA1931" t="s">
        <v>45</v>
      </c>
    </row>
    <row r="1932" spans="1:53" x14ac:dyDescent="0.2">
      <c r="A1932">
        <v>1931</v>
      </c>
      <c r="B1932">
        <v>1931</v>
      </c>
      <c r="C1932">
        <v>26</v>
      </c>
      <c r="D1932">
        <v>30</v>
      </c>
      <c r="E1932">
        <v>26030</v>
      </c>
      <c r="F1932">
        <v>17</v>
      </c>
      <c r="G1932">
        <v>31</v>
      </c>
      <c r="H1932">
        <v>240800</v>
      </c>
      <c r="I1932">
        <v>17031240800</v>
      </c>
      <c r="J1932">
        <v>2408</v>
      </c>
      <c r="K1932" t="s">
        <v>130</v>
      </c>
      <c r="L1932">
        <v>9.9999999999999995E-7</v>
      </c>
      <c r="M1932" s="20">
        <v>0.1</v>
      </c>
      <c r="N1932" s="20">
        <v>5.5599999999999997E-2</v>
      </c>
      <c r="O1932">
        <v>40</v>
      </c>
      <c r="P1932">
        <v>5</v>
      </c>
      <c r="Q1932">
        <v>5</v>
      </c>
      <c r="R1932">
        <v>77</v>
      </c>
      <c r="S1932">
        <v>4</v>
      </c>
      <c r="T1932">
        <v>131</v>
      </c>
      <c r="U1932">
        <v>4</v>
      </c>
      <c r="V1932">
        <v>0</v>
      </c>
      <c r="W1932">
        <v>0</v>
      </c>
      <c r="X1932">
        <v>8</v>
      </c>
      <c r="Y1932">
        <v>0</v>
      </c>
      <c r="Z1932">
        <v>13</v>
      </c>
      <c r="AA1932">
        <v>311</v>
      </c>
      <c r="AB1932">
        <v>171</v>
      </c>
      <c r="AC1932">
        <v>1098</v>
      </c>
      <c r="AD1932">
        <v>17</v>
      </c>
      <c r="AE1932">
        <v>4</v>
      </c>
      <c r="AF1932">
        <v>0</v>
      </c>
      <c r="AG1932">
        <v>0</v>
      </c>
      <c r="AH1932">
        <v>16</v>
      </c>
      <c r="AI1932">
        <v>1617</v>
      </c>
      <c r="AJ1932">
        <v>17</v>
      </c>
      <c r="AK1932">
        <v>10</v>
      </c>
      <c r="AL1932">
        <v>61</v>
      </c>
      <c r="AM1932">
        <v>1</v>
      </c>
      <c r="AN1932">
        <v>0</v>
      </c>
      <c r="AO1932">
        <v>0</v>
      </c>
      <c r="AP1932">
        <v>0</v>
      </c>
      <c r="AQ1932">
        <v>1</v>
      </c>
      <c r="AR1932">
        <v>90</v>
      </c>
      <c r="AS1932" t="s">
        <v>51</v>
      </c>
      <c r="AT1932">
        <v>45416</v>
      </c>
      <c r="AU1932">
        <v>4087440</v>
      </c>
      <c r="AV1932">
        <v>43359</v>
      </c>
      <c r="AW1932" t="s">
        <v>38</v>
      </c>
      <c r="AX1932">
        <v>36</v>
      </c>
      <c r="AY1932">
        <v>3240</v>
      </c>
      <c r="AZ1932">
        <v>18</v>
      </c>
      <c r="BA1932" t="s">
        <v>44</v>
      </c>
    </row>
    <row r="1933" spans="1:53" x14ac:dyDescent="0.2">
      <c r="A1933">
        <v>1932</v>
      </c>
      <c r="B1933">
        <v>1932</v>
      </c>
      <c r="C1933">
        <v>26</v>
      </c>
      <c r="D1933">
        <v>30</v>
      </c>
      <c r="E1933">
        <v>26030</v>
      </c>
      <c r="F1933">
        <v>17</v>
      </c>
      <c r="G1933">
        <v>31</v>
      </c>
      <c r="H1933">
        <v>230100</v>
      </c>
      <c r="I1933">
        <v>17031230100</v>
      </c>
      <c r="J1933">
        <v>2301</v>
      </c>
      <c r="K1933" t="s">
        <v>575</v>
      </c>
      <c r="L1933">
        <v>9.0000000000000002E-6</v>
      </c>
      <c r="M1933" s="20">
        <v>0.9</v>
      </c>
      <c r="N1933" s="20">
        <v>0.5</v>
      </c>
      <c r="O1933">
        <v>40</v>
      </c>
      <c r="P1933">
        <v>5</v>
      </c>
      <c r="Q1933">
        <v>5</v>
      </c>
      <c r="R1933">
        <v>77</v>
      </c>
      <c r="S1933">
        <v>4</v>
      </c>
      <c r="T1933">
        <v>131</v>
      </c>
      <c r="U1933">
        <v>36</v>
      </c>
      <c r="V1933">
        <v>4</v>
      </c>
      <c r="W1933">
        <v>4</v>
      </c>
      <c r="X1933">
        <v>69</v>
      </c>
      <c r="Y1933">
        <v>4</v>
      </c>
      <c r="Z1933">
        <v>118</v>
      </c>
      <c r="AA1933">
        <v>276</v>
      </c>
      <c r="AB1933">
        <v>265</v>
      </c>
      <c r="AC1933">
        <v>1038</v>
      </c>
      <c r="AD1933">
        <v>21</v>
      </c>
      <c r="AE1933">
        <v>1</v>
      </c>
      <c r="AF1933">
        <v>0</v>
      </c>
      <c r="AG1933">
        <v>0</v>
      </c>
      <c r="AH1933">
        <v>22</v>
      </c>
      <c r="AI1933">
        <v>1623</v>
      </c>
      <c r="AJ1933">
        <v>138</v>
      </c>
      <c r="AK1933">
        <v>132</v>
      </c>
      <c r="AL1933">
        <v>519</v>
      </c>
      <c r="AM1933">
        <v>10</v>
      </c>
      <c r="AN1933">
        <v>0</v>
      </c>
      <c r="AO1933">
        <v>0</v>
      </c>
      <c r="AP1933">
        <v>0</v>
      </c>
      <c r="AQ1933">
        <v>11</v>
      </c>
      <c r="AR1933">
        <v>812</v>
      </c>
      <c r="AS1933" t="s">
        <v>51</v>
      </c>
      <c r="AT1933">
        <v>43131</v>
      </c>
      <c r="AU1933">
        <v>35022372</v>
      </c>
      <c r="AV1933">
        <v>43359</v>
      </c>
      <c r="AW1933" t="s">
        <v>38</v>
      </c>
      <c r="AX1933">
        <v>16</v>
      </c>
      <c r="AY1933">
        <v>12992</v>
      </c>
      <c r="AZ1933">
        <v>18</v>
      </c>
      <c r="BA1933" t="s">
        <v>44</v>
      </c>
    </row>
    <row r="1934" spans="1:53" x14ac:dyDescent="0.2">
      <c r="A1934">
        <v>1933</v>
      </c>
      <c r="B1934">
        <v>1933</v>
      </c>
      <c r="C1934">
        <v>26</v>
      </c>
      <c r="D1934">
        <v>31</v>
      </c>
      <c r="E1934">
        <v>26031</v>
      </c>
      <c r="F1934">
        <v>17</v>
      </c>
      <c r="G1934">
        <v>31</v>
      </c>
      <c r="H1934">
        <v>230800</v>
      </c>
      <c r="I1934">
        <v>17031230800</v>
      </c>
      <c r="J1934">
        <v>2308</v>
      </c>
      <c r="K1934" t="s">
        <v>562</v>
      </c>
      <c r="L1934">
        <v>1.9999999999999999E-6</v>
      </c>
      <c r="M1934" s="20">
        <v>0.1053</v>
      </c>
      <c r="N1934" s="20">
        <v>8.6999999999999994E-2</v>
      </c>
      <c r="O1934">
        <v>41</v>
      </c>
      <c r="P1934">
        <v>6</v>
      </c>
      <c r="Q1934">
        <v>2</v>
      </c>
      <c r="R1934">
        <v>45</v>
      </c>
      <c r="S1934">
        <v>2</v>
      </c>
      <c r="T1934">
        <v>96</v>
      </c>
      <c r="U1934">
        <v>4</v>
      </c>
      <c r="V1934">
        <v>1</v>
      </c>
      <c r="W1934">
        <v>0</v>
      </c>
      <c r="X1934">
        <v>5</v>
      </c>
      <c r="Y1934">
        <v>0</v>
      </c>
      <c r="Z1934">
        <v>10</v>
      </c>
      <c r="AA1934">
        <v>85</v>
      </c>
      <c r="AB1934">
        <v>64</v>
      </c>
      <c r="AC1934">
        <v>1148</v>
      </c>
      <c r="AD1934">
        <v>10</v>
      </c>
      <c r="AE1934">
        <v>0</v>
      </c>
      <c r="AF1934">
        <v>0</v>
      </c>
      <c r="AG1934">
        <v>3</v>
      </c>
      <c r="AH1934">
        <v>4</v>
      </c>
      <c r="AI1934">
        <v>1314</v>
      </c>
      <c r="AJ1934">
        <v>7</v>
      </c>
      <c r="AK1934">
        <v>6</v>
      </c>
      <c r="AL1934">
        <v>100</v>
      </c>
      <c r="AM1934">
        <v>1</v>
      </c>
      <c r="AN1934">
        <v>0</v>
      </c>
      <c r="AO1934">
        <v>0</v>
      </c>
      <c r="AP1934">
        <v>0</v>
      </c>
      <c r="AQ1934">
        <v>0</v>
      </c>
      <c r="AR1934">
        <v>114</v>
      </c>
      <c r="AS1934" t="s">
        <v>51</v>
      </c>
      <c r="AT1934">
        <v>51025</v>
      </c>
      <c r="AU1934">
        <v>5816850</v>
      </c>
      <c r="AV1934">
        <v>43345</v>
      </c>
      <c r="AW1934" t="s">
        <v>38</v>
      </c>
      <c r="AX1934">
        <v>20</v>
      </c>
      <c r="AY1934">
        <v>2280</v>
      </c>
      <c r="AZ1934">
        <v>7</v>
      </c>
      <c r="BA1934" t="s">
        <v>44</v>
      </c>
    </row>
    <row r="1935" spans="1:53" x14ac:dyDescent="0.2">
      <c r="A1935">
        <v>1934</v>
      </c>
      <c r="B1935">
        <v>1934</v>
      </c>
      <c r="C1935">
        <v>26</v>
      </c>
      <c r="D1935">
        <v>31</v>
      </c>
      <c r="E1935">
        <v>26031</v>
      </c>
      <c r="F1935">
        <v>17</v>
      </c>
      <c r="G1935">
        <v>31</v>
      </c>
      <c r="H1935">
        <v>231100</v>
      </c>
      <c r="I1935">
        <v>17031231100</v>
      </c>
      <c r="J1935">
        <v>2311</v>
      </c>
      <c r="K1935" t="s">
        <v>576</v>
      </c>
      <c r="L1935">
        <v>3.9999999999999998E-6</v>
      </c>
      <c r="M1935" s="20">
        <v>0.21049999999999999</v>
      </c>
      <c r="N1935" s="20">
        <v>0.2</v>
      </c>
      <c r="O1935">
        <v>41</v>
      </c>
      <c r="P1935">
        <v>6</v>
      </c>
      <c r="Q1935">
        <v>2</v>
      </c>
      <c r="R1935">
        <v>45</v>
      </c>
      <c r="S1935">
        <v>2</v>
      </c>
      <c r="T1935">
        <v>96</v>
      </c>
      <c r="U1935">
        <v>9</v>
      </c>
      <c r="V1935">
        <v>1</v>
      </c>
      <c r="W1935">
        <v>0</v>
      </c>
      <c r="X1935">
        <v>9</v>
      </c>
      <c r="Y1935">
        <v>0</v>
      </c>
      <c r="Z1935">
        <v>20</v>
      </c>
      <c r="AA1935">
        <v>18</v>
      </c>
      <c r="AB1935">
        <v>887</v>
      </c>
      <c r="AC1935">
        <v>322</v>
      </c>
      <c r="AD1935">
        <v>1</v>
      </c>
      <c r="AE1935">
        <v>0</v>
      </c>
      <c r="AF1935">
        <v>0</v>
      </c>
      <c r="AG1935">
        <v>0</v>
      </c>
      <c r="AH1935">
        <v>8</v>
      </c>
      <c r="AI1935">
        <v>1236</v>
      </c>
      <c r="AJ1935">
        <v>4</v>
      </c>
      <c r="AK1935">
        <v>177</v>
      </c>
      <c r="AL1935">
        <v>64</v>
      </c>
      <c r="AM1935">
        <v>0</v>
      </c>
      <c r="AN1935">
        <v>0</v>
      </c>
      <c r="AO1935">
        <v>0</v>
      </c>
      <c r="AP1935">
        <v>0</v>
      </c>
      <c r="AQ1935">
        <v>2</v>
      </c>
      <c r="AR1935">
        <v>247</v>
      </c>
      <c r="AS1935" t="s">
        <v>10</v>
      </c>
      <c r="AT1935">
        <v>42746</v>
      </c>
      <c r="AU1935">
        <v>10558262</v>
      </c>
      <c r="AV1935">
        <v>43345</v>
      </c>
      <c r="AW1935" t="s">
        <v>38</v>
      </c>
      <c r="AX1935">
        <v>3</v>
      </c>
      <c r="AY1935">
        <v>741</v>
      </c>
      <c r="AZ1935">
        <v>7</v>
      </c>
      <c r="BA1935" t="s">
        <v>44</v>
      </c>
    </row>
    <row r="1936" spans="1:53" x14ac:dyDescent="0.2">
      <c r="A1936">
        <v>1935</v>
      </c>
      <c r="B1936">
        <v>1935</v>
      </c>
      <c r="C1936">
        <v>26</v>
      </c>
      <c r="D1936">
        <v>31</v>
      </c>
      <c r="E1936">
        <v>26031</v>
      </c>
      <c r="F1936">
        <v>17</v>
      </c>
      <c r="G1936">
        <v>31</v>
      </c>
      <c r="H1936">
        <v>230700</v>
      </c>
      <c r="I1936">
        <v>17031230700</v>
      </c>
      <c r="J1936">
        <v>2307</v>
      </c>
      <c r="K1936" t="s">
        <v>569</v>
      </c>
      <c r="L1936">
        <v>1.2999999999999999E-5</v>
      </c>
      <c r="M1936" s="20">
        <v>0.68420000000000003</v>
      </c>
      <c r="N1936" s="20">
        <v>0.1857</v>
      </c>
      <c r="O1936">
        <v>41</v>
      </c>
      <c r="P1936">
        <v>6</v>
      </c>
      <c r="Q1936">
        <v>2</v>
      </c>
      <c r="R1936">
        <v>45</v>
      </c>
      <c r="S1936">
        <v>2</v>
      </c>
      <c r="T1936">
        <v>96</v>
      </c>
      <c r="U1936">
        <v>28</v>
      </c>
      <c r="V1936">
        <v>4</v>
      </c>
      <c r="W1936">
        <v>1</v>
      </c>
      <c r="X1936">
        <v>31</v>
      </c>
      <c r="Y1936">
        <v>1</v>
      </c>
      <c r="Z1936">
        <v>66</v>
      </c>
      <c r="AA1936">
        <v>218</v>
      </c>
      <c r="AB1936">
        <v>855</v>
      </c>
      <c r="AC1936">
        <v>5199</v>
      </c>
      <c r="AD1936">
        <v>34</v>
      </c>
      <c r="AE1936">
        <v>13</v>
      </c>
      <c r="AF1936">
        <v>1</v>
      </c>
      <c r="AG1936">
        <v>10</v>
      </c>
      <c r="AH1936">
        <v>34</v>
      </c>
      <c r="AI1936">
        <v>6364</v>
      </c>
      <c r="AJ1936">
        <v>40</v>
      </c>
      <c r="AK1936">
        <v>159</v>
      </c>
      <c r="AL1936">
        <v>966</v>
      </c>
      <c r="AM1936">
        <v>6</v>
      </c>
      <c r="AN1936">
        <v>2</v>
      </c>
      <c r="AO1936">
        <v>0</v>
      </c>
      <c r="AP1936">
        <v>2</v>
      </c>
      <c r="AQ1936">
        <v>6</v>
      </c>
      <c r="AR1936">
        <v>1182</v>
      </c>
      <c r="AS1936" t="s">
        <v>51</v>
      </c>
      <c r="AT1936">
        <v>42730</v>
      </c>
      <c r="AU1936">
        <v>50506860</v>
      </c>
      <c r="AV1936">
        <v>43345</v>
      </c>
      <c r="AW1936" t="s">
        <v>38</v>
      </c>
      <c r="AX1936">
        <v>6</v>
      </c>
      <c r="AY1936">
        <v>7092</v>
      </c>
      <c r="AZ1936">
        <v>7</v>
      </c>
      <c r="BA1936" t="s">
        <v>44</v>
      </c>
    </row>
    <row r="1937" spans="1:53" x14ac:dyDescent="0.2">
      <c r="A1937">
        <v>1936</v>
      </c>
      <c r="B1937">
        <v>1936</v>
      </c>
      <c r="C1937">
        <v>26</v>
      </c>
      <c r="D1937">
        <v>32</v>
      </c>
      <c r="E1937">
        <v>26032</v>
      </c>
      <c r="F1937">
        <v>17</v>
      </c>
      <c r="G1937">
        <v>31</v>
      </c>
      <c r="H1937">
        <v>243000</v>
      </c>
      <c r="I1937">
        <v>17031243000</v>
      </c>
      <c r="J1937">
        <v>2430</v>
      </c>
      <c r="K1937" t="s">
        <v>131</v>
      </c>
      <c r="L1937">
        <v>1.4E-5</v>
      </c>
      <c r="M1937" s="20">
        <v>1</v>
      </c>
      <c r="N1937" s="20">
        <v>0.4</v>
      </c>
      <c r="O1937">
        <v>61</v>
      </c>
      <c r="P1937">
        <v>9</v>
      </c>
      <c r="Q1937">
        <v>24</v>
      </c>
      <c r="R1937">
        <v>62</v>
      </c>
      <c r="S1937">
        <v>3</v>
      </c>
      <c r="T1937">
        <v>159</v>
      </c>
      <c r="U1937">
        <v>61</v>
      </c>
      <c r="V1937">
        <v>9</v>
      </c>
      <c r="W1937">
        <v>24</v>
      </c>
      <c r="X1937">
        <v>62</v>
      </c>
      <c r="Y1937">
        <v>3</v>
      </c>
      <c r="Z1937">
        <v>159</v>
      </c>
      <c r="AA1937">
        <v>1253</v>
      </c>
      <c r="AB1937">
        <v>55</v>
      </c>
      <c r="AC1937">
        <v>775</v>
      </c>
      <c r="AD1937">
        <v>75</v>
      </c>
      <c r="AE1937">
        <v>1</v>
      </c>
      <c r="AF1937">
        <v>1</v>
      </c>
      <c r="AG1937">
        <v>1</v>
      </c>
      <c r="AH1937">
        <v>43</v>
      </c>
      <c r="AI1937">
        <v>2204</v>
      </c>
      <c r="AJ1937">
        <v>501</v>
      </c>
      <c r="AK1937">
        <v>22</v>
      </c>
      <c r="AL1937">
        <v>310</v>
      </c>
      <c r="AM1937">
        <v>30</v>
      </c>
      <c r="AN1937">
        <v>0</v>
      </c>
      <c r="AO1937">
        <v>0</v>
      </c>
      <c r="AP1937">
        <v>0</v>
      </c>
      <c r="AQ1937">
        <v>17</v>
      </c>
      <c r="AR1937">
        <v>882</v>
      </c>
      <c r="AS1937" t="s">
        <v>9</v>
      </c>
      <c r="AT1937">
        <v>98385</v>
      </c>
      <c r="AU1937">
        <v>86775570</v>
      </c>
      <c r="AV1937">
        <v>98385</v>
      </c>
      <c r="AW1937" t="s">
        <v>40</v>
      </c>
      <c r="AX1937">
        <v>49</v>
      </c>
      <c r="AY1937">
        <v>43218</v>
      </c>
      <c r="AZ1937">
        <v>49</v>
      </c>
      <c r="BA1937" t="s">
        <v>46</v>
      </c>
    </row>
    <row r="1938" spans="1:53" x14ac:dyDescent="0.2">
      <c r="A1938">
        <v>1937</v>
      </c>
      <c r="B1938">
        <v>1937</v>
      </c>
      <c r="C1938">
        <v>26</v>
      </c>
      <c r="D1938">
        <v>33</v>
      </c>
      <c r="E1938">
        <v>26033</v>
      </c>
      <c r="F1938">
        <v>17</v>
      </c>
      <c r="G1938">
        <v>31</v>
      </c>
      <c r="H1938">
        <v>242600</v>
      </c>
      <c r="I1938">
        <v>17031242600</v>
      </c>
      <c r="J1938">
        <v>2426</v>
      </c>
      <c r="K1938" t="s">
        <v>118</v>
      </c>
      <c r="L1938">
        <v>5.0000000000000004E-6</v>
      </c>
      <c r="M1938" s="20">
        <v>0.5</v>
      </c>
      <c r="N1938" s="20">
        <v>0.1</v>
      </c>
      <c r="O1938">
        <v>58</v>
      </c>
      <c r="P1938">
        <v>12</v>
      </c>
      <c r="Q1938">
        <v>8</v>
      </c>
      <c r="R1938">
        <v>84</v>
      </c>
      <c r="S1938">
        <v>2</v>
      </c>
      <c r="T1938">
        <v>164</v>
      </c>
      <c r="U1938">
        <v>29</v>
      </c>
      <c r="V1938">
        <v>6</v>
      </c>
      <c r="W1938">
        <v>4</v>
      </c>
      <c r="X1938">
        <v>42</v>
      </c>
      <c r="Y1938">
        <v>1</v>
      </c>
      <c r="Z1938">
        <v>82</v>
      </c>
      <c r="AA1938">
        <v>2411</v>
      </c>
      <c r="AB1938">
        <v>589</v>
      </c>
      <c r="AC1938">
        <v>2665</v>
      </c>
      <c r="AD1938">
        <v>80</v>
      </c>
      <c r="AE1938">
        <v>3</v>
      </c>
      <c r="AF1938">
        <v>2</v>
      </c>
      <c r="AG1938">
        <v>8</v>
      </c>
      <c r="AH1938">
        <v>73</v>
      </c>
      <c r="AI1938">
        <v>5831</v>
      </c>
      <c r="AJ1938">
        <v>241</v>
      </c>
      <c r="AK1938">
        <v>59</v>
      </c>
      <c r="AL1938">
        <v>266</v>
      </c>
      <c r="AM1938">
        <v>8</v>
      </c>
      <c r="AN1938">
        <v>0</v>
      </c>
      <c r="AO1938">
        <v>0</v>
      </c>
      <c r="AP1938">
        <v>1</v>
      </c>
      <c r="AQ1938">
        <v>7</v>
      </c>
      <c r="AR1938">
        <v>583</v>
      </c>
      <c r="AS1938" t="s">
        <v>52</v>
      </c>
      <c r="AT1938">
        <v>55641</v>
      </c>
      <c r="AU1938">
        <v>32438703</v>
      </c>
      <c r="AV1938">
        <v>52175</v>
      </c>
      <c r="AW1938" t="s">
        <v>38</v>
      </c>
      <c r="AX1938">
        <v>40</v>
      </c>
      <c r="AY1938">
        <v>23320</v>
      </c>
      <c r="AZ1938">
        <v>33</v>
      </c>
      <c r="BA1938" t="s">
        <v>45</v>
      </c>
    </row>
    <row r="1939" spans="1:53" x14ac:dyDescent="0.2">
      <c r="A1939">
        <v>1938</v>
      </c>
      <c r="B1939">
        <v>1938</v>
      </c>
      <c r="C1939">
        <v>26</v>
      </c>
      <c r="D1939">
        <v>33</v>
      </c>
      <c r="E1939">
        <v>26033</v>
      </c>
      <c r="F1939">
        <v>17</v>
      </c>
      <c r="G1939">
        <v>31</v>
      </c>
      <c r="H1939">
        <v>242700</v>
      </c>
      <c r="I1939">
        <v>17031242700</v>
      </c>
      <c r="J1939">
        <v>2427</v>
      </c>
      <c r="K1939" t="s">
        <v>571</v>
      </c>
      <c r="L1939">
        <v>5.0000000000000004E-6</v>
      </c>
      <c r="M1939" s="20">
        <v>0.5</v>
      </c>
      <c r="N1939" s="20">
        <v>0.26319999999999999</v>
      </c>
      <c r="O1939">
        <v>58</v>
      </c>
      <c r="P1939">
        <v>12</v>
      </c>
      <c r="Q1939">
        <v>8</v>
      </c>
      <c r="R1939">
        <v>84</v>
      </c>
      <c r="S1939">
        <v>2</v>
      </c>
      <c r="T1939">
        <v>164</v>
      </c>
      <c r="U1939">
        <v>29</v>
      </c>
      <c r="V1939">
        <v>6</v>
      </c>
      <c r="W1939">
        <v>4</v>
      </c>
      <c r="X1939">
        <v>42</v>
      </c>
      <c r="Y1939">
        <v>1</v>
      </c>
      <c r="Z1939">
        <v>82</v>
      </c>
      <c r="AA1939">
        <v>437</v>
      </c>
      <c r="AB1939">
        <v>540</v>
      </c>
      <c r="AC1939">
        <v>1014</v>
      </c>
      <c r="AD1939">
        <v>10</v>
      </c>
      <c r="AE1939">
        <v>2</v>
      </c>
      <c r="AF1939">
        <v>1</v>
      </c>
      <c r="AG1939">
        <v>2</v>
      </c>
      <c r="AH1939">
        <v>23</v>
      </c>
      <c r="AI1939">
        <v>2029</v>
      </c>
      <c r="AJ1939">
        <v>115</v>
      </c>
      <c r="AK1939">
        <v>142</v>
      </c>
      <c r="AL1939">
        <v>267</v>
      </c>
      <c r="AM1939">
        <v>3</v>
      </c>
      <c r="AN1939">
        <v>1</v>
      </c>
      <c r="AO1939">
        <v>0</v>
      </c>
      <c r="AP1939">
        <v>1</v>
      </c>
      <c r="AQ1939">
        <v>6</v>
      </c>
      <c r="AR1939">
        <v>534</v>
      </c>
      <c r="AS1939" t="s">
        <v>52</v>
      </c>
      <c r="AT1939">
        <v>48391</v>
      </c>
      <c r="AU1939">
        <v>25840794</v>
      </c>
      <c r="AV1939">
        <v>52175</v>
      </c>
      <c r="AW1939" t="s">
        <v>38</v>
      </c>
      <c r="AX1939">
        <v>26</v>
      </c>
      <c r="AY1939">
        <v>13884</v>
      </c>
      <c r="AZ1939">
        <v>33</v>
      </c>
      <c r="BA1939" t="s">
        <v>45</v>
      </c>
    </row>
    <row r="1940" spans="1:53" x14ac:dyDescent="0.2">
      <c r="A1940">
        <v>1939</v>
      </c>
      <c r="B1940">
        <v>1939</v>
      </c>
      <c r="C1940">
        <v>26</v>
      </c>
      <c r="D1940">
        <v>34</v>
      </c>
      <c r="E1940">
        <v>26034</v>
      </c>
      <c r="F1940">
        <v>17</v>
      </c>
      <c r="G1940">
        <v>31</v>
      </c>
      <c r="H1940">
        <v>222700</v>
      </c>
      <c r="I1940">
        <v>17031222700</v>
      </c>
      <c r="J1940">
        <v>2227</v>
      </c>
      <c r="K1940" t="s">
        <v>102</v>
      </c>
      <c r="L1940">
        <v>9.9999999999999995E-7</v>
      </c>
      <c r="M1940" s="20">
        <v>0.1</v>
      </c>
      <c r="N1940" s="20">
        <v>0.04</v>
      </c>
      <c r="O1940">
        <v>69</v>
      </c>
      <c r="P1940">
        <v>9</v>
      </c>
      <c r="Q1940">
        <v>10</v>
      </c>
      <c r="R1940">
        <v>97</v>
      </c>
      <c r="S1940">
        <v>2</v>
      </c>
      <c r="T1940">
        <v>187</v>
      </c>
      <c r="U1940">
        <v>7</v>
      </c>
      <c r="V1940">
        <v>1</v>
      </c>
      <c r="W1940">
        <v>1</v>
      </c>
      <c r="X1940">
        <v>10</v>
      </c>
      <c r="Y1940">
        <v>0</v>
      </c>
      <c r="Z1940">
        <v>19</v>
      </c>
      <c r="AA1940">
        <v>418</v>
      </c>
      <c r="AB1940">
        <v>296</v>
      </c>
      <c r="AC1940">
        <v>1488</v>
      </c>
      <c r="AD1940">
        <v>12</v>
      </c>
      <c r="AE1940">
        <v>3</v>
      </c>
      <c r="AF1940">
        <v>0</v>
      </c>
      <c r="AG1940">
        <v>1</v>
      </c>
      <c r="AH1940">
        <v>17</v>
      </c>
      <c r="AI1940">
        <v>2235</v>
      </c>
      <c r="AJ1940">
        <v>17</v>
      </c>
      <c r="AK1940">
        <v>12</v>
      </c>
      <c r="AL1940">
        <v>60</v>
      </c>
      <c r="AM1940">
        <v>0</v>
      </c>
      <c r="AN1940">
        <v>0</v>
      </c>
      <c r="AO1940">
        <v>0</v>
      </c>
      <c r="AP1940">
        <v>0</v>
      </c>
      <c r="AQ1940">
        <v>1</v>
      </c>
      <c r="AR1940">
        <v>89</v>
      </c>
      <c r="AS1940" t="s">
        <v>51</v>
      </c>
      <c r="AT1940">
        <v>55272</v>
      </c>
      <c r="AU1940">
        <v>4919208</v>
      </c>
      <c r="AV1940">
        <v>48685</v>
      </c>
      <c r="AW1940" t="s">
        <v>38</v>
      </c>
      <c r="AX1940">
        <v>11</v>
      </c>
      <c r="AY1940">
        <v>979</v>
      </c>
      <c r="AZ1940">
        <v>26</v>
      </c>
      <c r="BA1940" t="s">
        <v>45</v>
      </c>
    </row>
    <row r="1941" spans="1:53" x14ac:dyDescent="0.2">
      <c r="A1941">
        <v>1940</v>
      </c>
      <c r="B1941">
        <v>1940</v>
      </c>
      <c r="C1941">
        <v>26</v>
      </c>
      <c r="D1941">
        <v>34</v>
      </c>
      <c r="E1941">
        <v>26034</v>
      </c>
      <c r="F1941">
        <v>17</v>
      </c>
      <c r="G1941">
        <v>31</v>
      </c>
      <c r="H1941">
        <v>221100</v>
      </c>
      <c r="I1941">
        <v>17031221100</v>
      </c>
      <c r="J1941">
        <v>2211</v>
      </c>
      <c r="K1941" t="s">
        <v>563</v>
      </c>
      <c r="L1941">
        <v>9.0000000000000002E-6</v>
      </c>
      <c r="M1941" s="20">
        <v>0.9</v>
      </c>
      <c r="N1941" s="20">
        <v>0.1915</v>
      </c>
      <c r="O1941">
        <v>69</v>
      </c>
      <c r="P1941">
        <v>9</v>
      </c>
      <c r="Q1941">
        <v>10</v>
      </c>
      <c r="R1941">
        <v>97</v>
      </c>
      <c r="S1941">
        <v>2</v>
      </c>
      <c r="T1941">
        <v>187</v>
      </c>
      <c r="U1941">
        <v>62</v>
      </c>
      <c r="V1941">
        <v>8</v>
      </c>
      <c r="W1941">
        <v>9</v>
      </c>
      <c r="X1941">
        <v>87</v>
      </c>
      <c r="Y1941">
        <v>2</v>
      </c>
      <c r="Z1941">
        <v>168</v>
      </c>
      <c r="AA1941">
        <v>1560</v>
      </c>
      <c r="AB1941">
        <v>462</v>
      </c>
      <c r="AC1941">
        <v>2703</v>
      </c>
      <c r="AD1941">
        <v>66</v>
      </c>
      <c r="AE1941">
        <v>5</v>
      </c>
      <c r="AF1941">
        <v>2</v>
      </c>
      <c r="AG1941">
        <v>5</v>
      </c>
      <c r="AH1941">
        <v>67</v>
      </c>
      <c r="AI1941">
        <v>4870</v>
      </c>
      <c r="AJ1941">
        <v>299</v>
      </c>
      <c r="AK1941">
        <v>88</v>
      </c>
      <c r="AL1941">
        <v>518</v>
      </c>
      <c r="AM1941">
        <v>13</v>
      </c>
      <c r="AN1941">
        <v>1</v>
      </c>
      <c r="AO1941">
        <v>0</v>
      </c>
      <c r="AP1941">
        <v>1</v>
      </c>
      <c r="AQ1941">
        <v>13</v>
      </c>
      <c r="AR1941">
        <v>933</v>
      </c>
      <c r="AS1941" t="s">
        <v>51</v>
      </c>
      <c r="AT1941">
        <v>48057</v>
      </c>
      <c r="AU1941">
        <v>44837181</v>
      </c>
      <c r="AV1941">
        <v>48685</v>
      </c>
      <c r="AW1941" t="s">
        <v>38</v>
      </c>
      <c r="AX1941">
        <v>27</v>
      </c>
      <c r="AY1941">
        <v>25191</v>
      </c>
      <c r="AZ1941">
        <v>26</v>
      </c>
      <c r="BA1941" t="s">
        <v>45</v>
      </c>
    </row>
    <row r="1942" spans="1:53" x14ac:dyDescent="0.2">
      <c r="A1942">
        <v>1941</v>
      </c>
      <c r="B1942">
        <v>1941</v>
      </c>
      <c r="C1942">
        <v>26</v>
      </c>
      <c r="D1942">
        <v>35</v>
      </c>
      <c r="E1942">
        <v>26035</v>
      </c>
      <c r="F1942">
        <v>17</v>
      </c>
      <c r="G1942">
        <v>31</v>
      </c>
      <c r="H1942">
        <v>242600</v>
      </c>
      <c r="I1942">
        <v>17031242600</v>
      </c>
      <c r="J1942">
        <v>2426</v>
      </c>
      <c r="K1942" t="s">
        <v>118</v>
      </c>
      <c r="L1942">
        <v>9.0000000000000002E-6</v>
      </c>
      <c r="M1942" s="20">
        <v>1</v>
      </c>
      <c r="N1942" s="20">
        <v>0.18</v>
      </c>
      <c r="O1942">
        <v>63</v>
      </c>
      <c r="P1942">
        <v>10</v>
      </c>
      <c r="Q1942">
        <v>8</v>
      </c>
      <c r="R1942">
        <v>104</v>
      </c>
      <c r="S1942">
        <v>1</v>
      </c>
      <c r="T1942">
        <v>186</v>
      </c>
      <c r="U1942">
        <v>63</v>
      </c>
      <c r="V1942">
        <v>10</v>
      </c>
      <c r="W1942">
        <v>8</v>
      </c>
      <c r="X1942">
        <v>104</v>
      </c>
      <c r="Y1942">
        <v>1</v>
      </c>
      <c r="Z1942">
        <v>186</v>
      </c>
      <c r="AA1942">
        <v>2411</v>
      </c>
      <c r="AB1942">
        <v>589</v>
      </c>
      <c r="AC1942">
        <v>2665</v>
      </c>
      <c r="AD1942">
        <v>80</v>
      </c>
      <c r="AE1942">
        <v>3</v>
      </c>
      <c r="AF1942">
        <v>2</v>
      </c>
      <c r="AG1942">
        <v>8</v>
      </c>
      <c r="AH1942">
        <v>73</v>
      </c>
      <c r="AI1942">
        <v>5831</v>
      </c>
      <c r="AJ1942">
        <v>434</v>
      </c>
      <c r="AK1942">
        <v>106</v>
      </c>
      <c r="AL1942">
        <v>480</v>
      </c>
      <c r="AM1942">
        <v>14</v>
      </c>
      <c r="AN1942">
        <v>1</v>
      </c>
      <c r="AO1942">
        <v>0</v>
      </c>
      <c r="AP1942">
        <v>1</v>
      </c>
      <c r="AQ1942">
        <v>13</v>
      </c>
      <c r="AR1942">
        <v>1050</v>
      </c>
      <c r="AS1942" t="s">
        <v>52</v>
      </c>
      <c r="AT1942">
        <v>55641</v>
      </c>
      <c r="AU1942">
        <v>58423050</v>
      </c>
      <c r="AV1942">
        <v>55641</v>
      </c>
      <c r="AW1942" t="s">
        <v>38</v>
      </c>
      <c r="AX1942">
        <v>40</v>
      </c>
      <c r="AY1942">
        <v>42000</v>
      </c>
      <c r="AZ1942">
        <v>40</v>
      </c>
      <c r="BA1942" t="s">
        <v>45</v>
      </c>
    </row>
    <row r="1943" spans="1:53" x14ac:dyDescent="0.2">
      <c r="A1943">
        <v>1942</v>
      </c>
      <c r="B1943">
        <v>1942</v>
      </c>
      <c r="C1943">
        <v>26</v>
      </c>
      <c r="D1943">
        <v>36</v>
      </c>
      <c r="E1943">
        <v>26036</v>
      </c>
      <c r="F1943">
        <v>17</v>
      </c>
      <c r="G1943">
        <v>31</v>
      </c>
      <c r="H1943">
        <v>242600</v>
      </c>
      <c r="I1943">
        <v>17031242600</v>
      </c>
      <c r="J1943">
        <v>2426</v>
      </c>
      <c r="K1943" t="s">
        <v>118</v>
      </c>
      <c r="L1943">
        <v>1.0000000000000001E-5</v>
      </c>
      <c r="M1943" s="20">
        <v>1</v>
      </c>
      <c r="N1943" s="20">
        <v>0.2</v>
      </c>
      <c r="O1943">
        <v>44</v>
      </c>
      <c r="P1943">
        <v>6</v>
      </c>
      <c r="Q1943">
        <v>12</v>
      </c>
      <c r="R1943">
        <v>86</v>
      </c>
      <c r="S1943">
        <v>0</v>
      </c>
      <c r="T1943">
        <v>148</v>
      </c>
      <c r="U1943">
        <v>44</v>
      </c>
      <c r="V1943">
        <v>6</v>
      </c>
      <c r="W1943">
        <v>12</v>
      </c>
      <c r="X1943">
        <v>86</v>
      </c>
      <c r="Y1943">
        <v>0</v>
      </c>
      <c r="Z1943">
        <v>148</v>
      </c>
      <c r="AA1943">
        <v>2411</v>
      </c>
      <c r="AB1943">
        <v>589</v>
      </c>
      <c r="AC1943">
        <v>2665</v>
      </c>
      <c r="AD1943">
        <v>80</v>
      </c>
      <c r="AE1943">
        <v>3</v>
      </c>
      <c r="AF1943">
        <v>2</v>
      </c>
      <c r="AG1943">
        <v>8</v>
      </c>
      <c r="AH1943">
        <v>73</v>
      </c>
      <c r="AI1943">
        <v>5831</v>
      </c>
      <c r="AJ1943">
        <v>482</v>
      </c>
      <c r="AK1943">
        <v>118</v>
      </c>
      <c r="AL1943">
        <v>533</v>
      </c>
      <c r="AM1943">
        <v>16</v>
      </c>
      <c r="AN1943">
        <v>1</v>
      </c>
      <c r="AO1943">
        <v>0</v>
      </c>
      <c r="AP1943">
        <v>2</v>
      </c>
      <c r="AQ1943">
        <v>15</v>
      </c>
      <c r="AR1943">
        <v>1166</v>
      </c>
      <c r="AS1943" t="s">
        <v>52</v>
      </c>
      <c r="AT1943">
        <v>55641</v>
      </c>
      <c r="AU1943">
        <v>64877406</v>
      </c>
      <c r="AV1943">
        <v>55641</v>
      </c>
      <c r="AW1943" t="s">
        <v>38</v>
      </c>
      <c r="AX1943">
        <v>40</v>
      </c>
      <c r="AY1943">
        <v>46640</v>
      </c>
      <c r="AZ1943">
        <v>40</v>
      </c>
      <c r="BA1943" t="s">
        <v>45</v>
      </c>
    </row>
    <row r="1944" spans="1:53" x14ac:dyDescent="0.2">
      <c r="A1944">
        <v>1943</v>
      </c>
      <c r="B1944">
        <v>1943</v>
      </c>
      <c r="C1944">
        <v>26</v>
      </c>
      <c r="D1944">
        <v>37</v>
      </c>
      <c r="E1944">
        <v>26037</v>
      </c>
      <c r="F1944">
        <v>17</v>
      </c>
      <c r="G1944">
        <v>31</v>
      </c>
      <c r="H1944">
        <v>222700</v>
      </c>
      <c r="I1944">
        <v>17031222700</v>
      </c>
      <c r="J1944">
        <v>2227</v>
      </c>
      <c r="K1944" t="s">
        <v>102</v>
      </c>
      <c r="L1944">
        <v>9.9999999999999995E-7</v>
      </c>
      <c r="M1944" s="20">
        <v>6.6699999999999995E-2</v>
      </c>
      <c r="N1944" s="20">
        <v>0.04</v>
      </c>
      <c r="O1944">
        <v>45</v>
      </c>
      <c r="P1944">
        <v>2</v>
      </c>
      <c r="Q1944">
        <v>6</v>
      </c>
      <c r="R1944">
        <v>95</v>
      </c>
      <c r="S1944">
        <v>0</v>
      </c>
      <c r="T1944">
        <v>148</v>
      </c>
      <c r="U1944">
        <v>3</v>
      </c>
      <c r="V1944">
        <v>0</v>
      </c>
      <c r="W1944">
        <v>0</v>
      </c>
      <c r="X1944">
        <v>6</v>
      </c>
      <c r="Y1944">
        <v>0</v>
      </c>
      <c r="Z1944">
        <v>10</v>
      </c>
      <c r="AA1944">
        <v>418</v>
      </c>
      <c r="AB1944">
        <v>296</v>
      </c>
      <c r="AC1944">
        <v>1488</v>
      </c>
      <c r="AD1944">
        <v>12</v>
      </c>
      <c r="AE1944">
        <v>3</v>
      </c>
      <c r="AF1944">
        <v>0</v>
      </c>
      <c r="AG1944">
        <v>1</v>
      </c>
      <c r="AH1944">
        <v>17</v>
      </c>
      <c r="AI1944">
        <v>2235</v>
      </c>
      <c r="AJ1944">
        <v>17</v>
      </c>
      <c r="AK1944">
        <v>12</v>
      </c>
      <c r="AL1944">
        <v>60</v>
      </c>
      <c r="AM1944">
        <v>0</v>
      </c>
      <c r="AN1944">
        <v>0</v>
      </c>
      <c r="AO1944">
        <v>0</v>
      </c>
      <c r="AP1944">
        <v>0</v>
      </c>
      <c r="AQ1944">
        <v>1</v>
      </c>
      <c r="AR1944">
        <v>89</v>
      </c>
      <c r="AS1944" t="s">
        <v>51</v>
      </c>
      <c r="AT1944">
        <v>55272</v>
      </c>
      <c r="AU1944">
        <v>4919208</v>
      </c>
      <c r="AV1944">
        <v>43903</v>
      </c>
      <c r="AW1944" t="s">
        <v>38</v>
      </c>
      <c r="AX1944">
        <v>11</v>
      </c>
      <c r="AY1944">
        <v>979</v>
      </c>
      <c r="AZ1944">
        <v>23</v>
      </c>
      <c r="BA1944" t="s">
        <v>45</v>
      </c>
    </row>
    <row r="1945" spans="1:53" x14ac:dyDescent="0.2">
      <c r="A1945">
        <v>1944</v>
      </c>
      <c r="B1945">
        <v>1944</v>
      </c>
      <c r="C1945">
        <v>26</v>
      </c>
      <c r="D1945">
        <v>37</v>
      </c>
      <c r="E1945">
        <v>26037</v>
      </c>
      <c r="F1945">
        <v>17</v>
      </c>
      <c r="G1945">
        <v>31</v>
      </c>
      <c r="H1945">
        <v>222800</v>
      </c>
      <c r="I1945">
        <v>17031222800</v>
      </c>
      <c r="J1945">
        <v>2228</v>
      </c>
      <c r="K1945" t="s">
        <v>101</v>
      </c>
      <c r="L1945">
        <v>1.9999999999999999E-6</v>
      </c>
      <c r="M1945" s="20">
        <v>0.1333</v>
      </c>
      <c r="N1945" s="20">
        <v>0.16669999999999999</v>
      </c>
      <c r="O1945">
        <v>45</v>
      </c>
      <c r="P1945">
        <v>2</v>
      </c>
      <c r="Q1945">
        <v>6</v>
      </c>
      <c r="R1945">
        <v>95</v>
      </c>
      <c r="S1945">
        <v>0</v>
      </c>
      <c r="T1945">
        <v>148</v>
      </c>
      <c r="U1945">
        <v>6</v>
      </c>
      <c r="V1945">
        <v>0</v>
      </c>
      <c r="W1945">
        <v>1</v>
      </c>
      <c r="X1945">
        <v>13</v>
      </c>
      <c r="Y1945">
        <v>0</v>
      </c>
      <c r="Z1945">
        <v>20</v>
      </c>
      <c r="AA1945">
        <v>89</v>
      </c>
      <c r="AB1945">
        <v>128</v>
      </c>
      <c r="AC1945">
        <v>829</v>
      </c>
      <c r="AD1945">
        <v>3</v>
      </c>
      <c r="AE1945">
        <v>0</v>
      </c>
      <c r="AF1945">
        <v>0</v>
      </c>
      <c r="AG1945">
        <v>11</v>
      </c>
      <c r="AH1945">
        <v>14</v>
      </c>
      <c r="AI1945">
        <v>1074</v>
      </c>
      <c r="AJ1945">
        <v>15</v>
      </c>
      <c r="AK1945">
        <v>21</v>
      </c>
      <c r="AL1945">
        <v>138</v>
      </c>
      <c r="AM1945">
        <v>0</v>
      </c>
      <c r="AN1945">
        <v>0</v>
      </c>
      <c r="AO1945">
        <v>0</v>
      </c>
      <c r="AP1945">
        <v>2</v>
      </c>
      <c r="AQ1945">
        <v>2</v>
      </c>
      <c r="AR1945">
        <v>179</v>
      </c>
      <c r="AS1945" t="s">
        <v>51</v>
      </c>
      <c r="AT1945">
        <v>23686</v>
      </c>
      <c r="AU1945">
        <v>4239794</v>
      </c>
      <c r="AV1945">
        <v>43903</v>
      </c>
      <c r="AW1945" t="s">
        <v>38</v>
      </c>
      <c r="AX1945">
        <v>9</v>
      </c>
      <c r="AY1945">
        <v>1611</v>
      </c>
      <c r="AZ1945">
        <v>23</v>
      </c>
      <c r="BA1945" t="s">
        <v>45</v>
      </c>
    </row>
    <row r="1946" spans="1:53" x14ac:dyDescent="0.2">
      <c r="A1946">
        <v>1945</v>
      </c>
      <c r="B1946">
        <v>1945</v>
      </c>
      <c r="C1946">
        <v>26</v>
      </c>
      <c r="D1946">
        <v>37</v>
      </c>
      <c r="E1946">
        <v>26037</v>
      </c>
      <c r="F1946">
        <v>17</v>
      </c>
      <c r="G1946">
        <v>31</v>
      </c>
      <c r="H1946">
        <v>221100</v>
      </c>
      <c r="I1946">
        <v>17031221100</v>
      </c>
      <c r="J1946">
        <v>2211</v>
      </c>
      <c r="K1946" t="s">
        <v>563</v>
      </c>
      <c r="L1946">
        <v>6.0000000000000002E-6</v>
      </c>
      <c r="M1946" s="20">
        <v>0.4</v>
      </c>
      <c r="N1946" s="20">
        <v>0.12770000000000001</v>
      </c>
      <c r="O1946">
        <v>45</v>
      </c>
      <c r="P1946">
        <v>2</v>
      </c>
      <c r="Q1946">
        <v>6</v>
      </c>
      <c r="R1946">
        <v>95</v>
      </c>
      <c r="S1946">
        <v>0</v>
      </c>
      <c r="T1946">
        <v>148</v>
      </c>
      <c r="U1946">
        <v>18</v>
      </c>
      <c r="V1946">
        <v>1</v>
      </c>
      <c r="W1946">
        <v>2</v>
      </c>
      <c r="X1946">
        <v>38</v>
      </c>
      <c r="Y1946">
        <v>0</v>
      </c>
      <c r="Z1946">
        <v>59</v>
      </c>
      <c r="AA1946">
        <v>1560</v>
      </c>
      <c r="AB1946">
        <v>462</v>
      </c>
      <c r="AC1946">
        <v>2703</v>
      </c>
      <c r="AD1946">
        <v>66</v>
      </c>
      <c r="AE1946">
        <v>5</v>
      </c>
      <c r="AF1946">
        <v>2</v>
      </c>
      <c r="AG1946">
        <v>5</v>
      </c>
      <c r="AH1946">
        <v>67</v>
      </c>
      <c r="AI1946">
        <v>4870</v>
      </c>
      <c r="AJ1946">
        <v>199</v>
      </c>
      <c r="AK1946">
        <v>59</v>
      </c>
      <c r="AL1946">
        <v>345</v>
      </c>
      <c r="AM1946">
        <v>8</v>
      </c>
      <c r="AN1946">
        <v>1</v>
      </c>
      <c r="AO1946">
        <v>0</v>
      </c>
      <c r="AP1946">
        <v>1</v>
      </c>
      <c r="AQ1946">
        <v>9</v>
      </c>
      <c r="AR1946">
        <v>622</v>
      </c>
      <c r="AS1946" t="s">
        <v>51</v>
      </c>
      <c r="AT1946">
        <v>48057</v>
      </c>
      <c r="AU1946">
        <v>29891454</v>
      </c>
      <c r="AV1946">
        <v>43903</v>
      </c>
      <c r="AW1946" t="s">
        <v>38</v>
      </c>
      <c r="AX1946">
        <v>27</v>
      </c>
      <c r="AY1946">
        <v>16794</v>
      </c>
      <c r="AZ1946">
        <v>23</v>
      </c>
      <c r="BA1946" t="s">
        <v>45</v>
      </c>
    </row>
    <row r="1947" spans="1:53" x14ac:dyDescent="0.2">
      <c r="A1947">
        <v>1946</v>
      </c>
      <c r="B1947">
        <v>1946</v>
      </c>
      <c r="C1947">
        <v>26</v>
      </c>
      <c r="D1947">
        <v>37</v>
      </c>
      <c r="E1947">
        <v>26037</v>
      </c>
      <c r="F1947">
        <v>17</v>
      </c>
      <c r="G1947">
        <v>31</v>
      </c>
      <c r="H1947">
        <v>221000</v>
      </c>
      <c r="I1947">
        <v>17031221000</v>
      </c>
      <c r="J1947">
        <v>2210</v>
      </c>
      <c r="K1947" t="s">
        <v>577</v>
      </c>
      <c r="L1947">
        <v>6.0000000000000002E-6</v>
      </c>
      <c r="M1947" s="20">
        <v>0.4</v>
      </c>
      <c r="N1947" s="20">
        <v>0.25</v>
      </c>
      <c r="O1947">
        <v>45</v>
      </c>
      <c r="P1947">
        <v>2</v>
      </c>
      <c r="Q1947">
        <v>6</v>
      </c>
      <c r="R1947">
        <v>95</v>
      </c>
      <c r="S1947">
        <v>0</v>
      </c>
      <c r="T1947">
        <v>148</v>
      </c>
      <c r="U1947">
        <v>18</v>
      </c>
      <c r="V1947">
        <v>1</v>
      </c>
      <c r="W1947">
        <v>2</v>
      </c>
      <c r="X1947">
        <v>38</v>
      </c>
      <c r="Y1947">
        <v>0</v>
      </c>
      <c r="Z1947">
        <v>59</v>
      </c>
      <c r="AA1947">
        <v>567</v>
      </c>
      <c r="AB1947">
        <v>226</v>
      </c>
      <c r="AC1947">
        <v>2072</v>
      </c>
      <c r="AD1947">
        <v>31</v>
      </c>
      <c r="AE1947">
        <v>2</v>
      </c>
      <c r="AF1947">
        <v>0</v>
      </c>
      <c r="AG1947">
        <v>5</v>
      </c>
      <c r="AH1947">
        <v>20</v>
      </c>
      <c r="AI1947">
        <v>2923</v>
      </c>
      <c r="AJ1947">
        <v>142</v>
      </c>
      <c r="AK1947">
        <v>56</v>
      </c>
      <c r="AL1947">
        <v>518</v>
      </c>
      <c r="AM1947">
        <v>8</v>
      </c>
      <c r="AN1947">
        <v>0</v>
      </c>
      <c r="AO1947">
        <v>0</v>
      </c>
      <c r="AP1947">
        <v>1</v>
      </c>
      <c r="AQ1947">
        <v>5</v>
      </c>
      <c r="AR1947">
        <v>731</v>
      </c>
      <c r="AS1947" t="s">
        <v>51</v>
      </c>
      <c r="AT1947">
        <v>43934</v>
      </c>
      <c r="AU1947">
        <v>32115754</v>
      </c>
      <c r="AV1947">
        <v>43903</v>
      </c>
      <c r="AW1947" t="s">
        <v>38</v>
      </c>
      <c r="AX1947">
        <v>24</v>
      </c>
      <c r="AY1947">
        <v>17544</v>
      </c>
      <c r="AZ1947">
        <v>23</v>
      </c>
      <c r="BA1947" t="s">
        <v>45</v>
      </c>
    </row>
    <row r="1948" spans="1:53" x14ac:dyDescent="0.2">
      <c r="A1948">
        <v>1947</v>
      </c>
      <c r="B1948">
        <v>1947</v>
      </c>
      <c r="C1948">
        <v>26</v>
      </c>
      <c r="D1948">
        <v>38</v>
      </c>
      <c r="E1948">
        <v>26038</v>
      </c>
      <c r="F1948">
        <v>17</v>
      </c>
      <c r="G1948">
        <v>31</v>
      </c>
      <c r="H1948">
        <v>230500</v>
      </c>
      <c r="I1948">
        <v>17031230500</v>
      </c>
      <c r="J1948">
        <v>2305</v>
      </c>
      <c r="K1948" t="s">
        <v>566</v>
      </c>
      <c r="L1948">
        <v>7.9999999999999996E-6</v>
      </c>
      <c r="M1948" s="20">
        <v>1</v>
      </c>
      <c r="N1948" s="20">
        <v>0.125</v>
      </c>
      <c r="O1948">
        <v>42</v>
      </c>
      <c r="P1948">
        <v>13</v>
      </c>
      <c r="Q1948">
        <v>2</v>
      </c>
      <c r="R1948">
        <v>40</v>
      </c>
      <c r="S1948">
        <v>1</v>
      </c>
      <c r="T1948">
        <v>98</v>
      </c>
      <c r="U1948">
        <v>42</v>
      </c>
      <c r="V1948">
        <v>13</v>
      </c>
      <c r="W1948">
        <v>2</v>
      </c>
      <c r="X1948">
        <v>40</v>
      </c>
      <c r="Y1948">
        <v>1</v>
      </c>
      <c r="Z1948">
        <v>98</v>
      </c>
      <c r="AA1948">
        <v>81</v>
      </c>
      <c r="AB1948">
        <v>319</v>
      </c>
      <c r="AC1948">
        <v>3130</v>
      </c>
      <c r="AD1948">
        <v>23</v>
      </c>
      <c r="AE1948">
        <v>2</v>
      </c>
      <c r="AF1948">
        <v>0</v>
      </c>
      <c r="AG1948">
        <v>2</v>
      </c>
      <c r="AH1948">
        <v>13</v>
      </c>
      <c r="AI1948">
        <v>3570</v>
      </c>
      <c r="AJ1948">
        <v>10</v>
      </c>
      <c r="AK1948">
        <v>40</v>
      </c>
      <c r="AL1948">
        <v>391</v>
      </c>
      <c r="AM1948">
        <v>3</v>
      </c>
      <c r="AN1948">
        <v>0</v>
      </c>
      <c r="AO1948">
        <v>0</v>
      </c>
      <c r="AP1948">
        <v>0</v>
      </c>
      <c r="AQ1948">
        <v>2</v>
      </c>
      <c r="AR1948">
        <v>446</v>
      </c>
      <c r="AS1948" t="s">
        <v>51</v>
      </c>
      <c r="AT1948">
        <v>34719</v>
      </c>
      <c r="AU1948">
        <v>15484674</v>
      </c>
      <c r="AV1948">
        <v>34719</v>
      </c>
      <c r="AW1948" t="s">
        <v>36</v>
      </c>
      <c r="AX1948">
        <v>1</v>
      </c>
      <c r="AY1948">
        <v>446</v>
      </c>
      <c r="AZ1948">
        <v>1</v>
      </c>
      <c r="BA1948" t="s">
        <v>44</v>
      </c>
    </row>
    <row r="1949" spans="1:53" x14ac:dyDescent="0.2">
      <c r="A1949">
        <v>1948</v>
      </c>
      <c r="B1949">
        <v>1948</v>
      </c>
      <c r="C1949">
        <v>26</v>
      </c>
      <c r="D1949">
        <v>39</v>
      </c>
      <c r="E1949">
        <v>26039</v>
      </c>
      <c r="F1949">
        <v>17</v>
      </c>
      <c r="G1949">
        <v>31</v>
      </c>
      <c r="H1949">
        <v>242600</v>
      </c>
      <c r="I1949">
        <v>17031242600</v>
      </c>
      <c r="J1949">
        <v>2426</v>
      </c>
      <c r="K1949" t="s">
        <v>118</v>
      </c>
      <c r="L1949">
        <v>1.9999999999999999E-6</v>
      </c>
      <c r="M1949" s="20">
        <v>0.25</v>
      </c>
      <c r="N1949" s="20">
        <v>0.04</v>
      </c>
      <c r="O1949">
        <v>51</v>
      </c>
      <c r="P1949">
        <v>1</v>
      </c>
      <c r="Q1949">
        <v>10</v>
      </c>
      <c r="R1949">
        <v>100</v>
      </c>
      <c r="S1949">
        <v>5</v>
      </c>
      <c r="T1949">
        <v>167</v>
      </c>
      <c r="U1949">
        <v>13</v>
      </c>
      <c r="V1949">
        <v>0</v>
      </c>
      <c r="W1949">
        <v>2</v>
      </c>
      <c r="X1949">
        <v>25</v>
      </c>
      <c r="Y1949">
        <v>1</v>
      </c>
      <c r="Z1949">
        <v>42</v>
      </c>
      <c r="AA1949">
        <v>2411</v>
      </c>
      <c r="AB1949">
        <v>589</v>
      </c>
      <c r="AC1949">
        <v>2665</v>
      </c>
      <c r="AD1949">
        <v>80</v>
      </c>
      <c r="AE1949">
        <v>3</v>
      </c>
      <c r="AF1949">
        <v>2</v>
      </c>
      <c r="AG1949">
        <v>8</v>
      </c>
      <c r="AH1949">
        <v>73</v>
      </c>
      <c r="AI1949">
        <v>5831</v>
      </c>
      <c r="AJ1949">
        <v>96</v>
      </c>
      <c r="AK1949">
        <v>24</v>
      </c>
      <c r="AL1949">
        <v>107</v>
      </c>
      <c r="AM1949">
        <v>3</v>
      </c>
      <c r="AN1949">
        <v>0</v>
      </c>
      <c r="AO1949">
        <v>0</v>
      </c>
      <c r="AP1949">
        <v>0</v>
      </c>
      <c r="AQ1949">
        <v>3</v>
      </c>
      <c r="AR1949">
        <v>233</v>
      </c>
      <c r="AS1949" t="s">
        <v>52</v>
      </c>
      <c r="AT1949">
        <v>55641</v>
      </c>
      <c r="AU1949">
        <v>12964353</v>
      </c>
      <c r="AV1949">
        <v>55188</v>
      </c>
      <c r="AW1949" t="s">
        <v>38</v>
      </c>
      <c r="AX1949">
        <v>40</v>
      </c>
      <c r="AY1949">
        <v>9320</v>
      </c>
      <c r="AZ1949">
        <v>37</v>
      </c>
      <c r="BA1949" t="s">
        <v>45</v>
      </c>
    </row>
    <row r="1950" spans="1:53" x14ac:dyDescent="0.2">
      <c r="A1950">
        <v>1949</v>
      </c>
      <c r="B1950">
        <v>1949</v>
      </c>
      <c r="C1950">
        <v>26</v>
      </c>
      <c r="D1950">
        <v>39</v>
      </c>
      <c r="E1950">
        <v>26039</v>
      </c>
      <c r="F1950">
        <v>17</v>
      </c>
      <c r="G1950">
        <v>31</v>
      </c>
      <c r="H1950">
        <v>242500</v>
      </c>
      <c r="I1950">
        <v>17031242500</v>
      </c>
      <c r="J1950">
        <v>2425</v>
      </c>
      <c r="K1950" t="s">
        <v>116</v>
      </c>
      <c r="L1950">
        <v>6.0000000000000002E-6</v>
      </c>
      <c r="M1950" s="20">
        <v>0.75</v>
      </c>
      <c r="N1950" s="20">
        <v>0.18179999999999999</v>
      </c>
      <c r="O1950">
        <v>51</v>
      </c>
      <c r="P1950">
        <v>1</v>
      </c>
      <c r="Q1950">
        <v>10</v>
      </c>
      <c r="R1950">
        <v>100</v>
      </c>
      <c r="S1950">
        <v>5</v>
      </c>
      <c r="T1950">
        <v>167</v>
      </c>
      <c r="U1950">
        <v>38</v>
      </c>
      <c r="V1950">
        <v>1</v>
      </c>
      <c r="W1950">
        <v>8</v>
      </c>
      <c r="X1950">
        <v>75</v>
      </c>
      <c r="Y1950">
        <v>4</v>
      </c>
      <c r="Z1950">
        <v>125</v>
      </c>
      <c r="AA1950">
        <v>1909</v>
      </c>
      <c r="AB1950">
        <v>134</v>
      </c>
      <c r="AC1950">
        <v>1268</v>
      </c>
      <c r="AD1950">
        <v>78</v>
      </c>
      <c r="AE1950">
        <v>0</v>
      </c>
      <c r="AF1950">
        <v>1</v>
      </c>
      <c r="AG1950">
        <v>6</v>
      </c>
      <c r="AH1950">
        <v>42</v>
      </c>
      <c r="AI1950">
        <v>3438</v>
      </c>
      <c r="AJ1950">
        <v>347</v>
      </c>
      <c r="AK1950">
        <v>24</v>
      </c>
      <c r="AL1950">
        <v>231</v>
      </c>
      <c r="AM1950">
        <v>14</v>
      </c>
      <c r="AN1950">
        <v>0</v>
      </c>
      <c r="AO1950">
        <v>0</v>
      </c>
      <c r="AP1950">
        <v>1</v>
      </c>
      <c r="AQ1950">
        <v>8</v>
      </c>
      <c r="AR1950">
        <v>625</v>
      </c>
      <c r="AS1950" t="s">
        <v>9</v>
      </c>
      <c r="AT1950">
        <v>55019</v>
      </c>
      <c r="AU1950">
        <v>34386875</v>
      </c>
      <c r="AV1950">
        <v>55188</v>
      </c>
      <c r="AW1950" t="s">
        <v>38</v>
      </c>
      <c r="AX1950">
        <v>36</v>
      </c>
      <c r="AY1950">
        <v>22500</v>
      </c>
      <c r="AZ1950">
        <v>37</v>
      </c>
      <c r="BA1950" t="s">
        <v>45</v>
      </c>
    </row>
    <row r="1951" spans="1:53" x14ac:dyDescent="0.2">
      <c r="A1951">
        <v>1950</v>
      </c>
      <c r="B1951">
        <v>1950</v>
      </c>
      <c r="C1951">
        <v>26</v>
      </c>
      <c r="D1951">
        <v>40</v>
      </c>
      <c r="E1951">
        <v>26040</v>
      </c>
      <c r="F1951">
        <v>17</v>
      </c>
      <c r="G1951">
        <v>31</v>
      </c>
      <c r="H1951">
        <v>230200</v>
      </c>
      <c r="I1951">
        <v>17031230200</v>
      </c>
      <c r="J1951">
        <v>2302</v>
      </c>
      <c r="K1951" t="s">
        <v>567</v>
      </c>
      <c r="L1951">
        <v>9.0000000000000002E-6</v>
      </c>
      <c r="M1951" s="20">
        <v>1</v>
      </c>
      <c r="N1951" s="20">
        <v>0.39129999999999998</v>
      </c>
      <c r="O1951">
        <v>31</v>
      </c>
      <c r="P1951">
        <v>4</v>
      </c>
      <c r="Q1951">
        <v>3</v>
      </c>
      <c r="R1951">
        <v>30</v>
      </c>
      <c r="S1951">
        <v>2</v>
      </c>
      <c r="T1951">
        <v>70</v>
      </c>
      <c r="U1951">
        <v>31</v>
      </c>
      <c r="V1951">
        <v>4</v>
      </c>
      <c r="W1951">
        <v>3</v>
      </c>
      <c r="X1951">
        <v>30</v>
      </c>
      <c r="Y1951">
        <v>2</v>
      </c>
      <c r="Z1951">
        <v>70</v>
      </c>
      <c r="AA1951">
        <v>157</v>
      </c>
      <c r="AB1951">
        <v>237</v>
      </c>
      <c r="AC1951">
        <v>1684</v>
      </c>
      <c r="AD1951">
        <v>11</v>
      </c>
      <c r="AE1951">
        <v>1</v>
      </c>
      <c r="AF1951">
        <v>2</v>
      </c>
      <c r="AG1951">
        <v>1</v>
      </c>
      <c r="AH1951">
        <v>14</v>
      </c>
      <c r="AI1951">
        <v>2107</v>
      </c>
      <c r="AJ1951">
        <v>61</v>
      </c>
      <c r="AK1951">
        <v>93</v>
      </c>
      <c r="AL1951">
        <v>659</v>
      </c>
      <c r="AM1951">
        <v>4</v>
      </c>
      <c r="AN1951">
        <v>0</v>
      </c>
      <c r="AO1951">
        <v>1</v>
      </c>
      <c r="AP1951">
        <v>0</v>
      </c>
      <c r="AQ1951">
        <v>5</v>
      </c>
      <c r="AR1951">
        <v>824</v>
      </c>
      <c r="AS1951" t="s">
        <v>51</v>
      </c>
      <c r="AT1951">
        <v>50151</v>
      </c>
      <c r="AU1951">
        <v>41324424</v>
      </c>
      <c r="AV1951">
        <v>50151</v>
      </c>
      <c r="AW1951" t="s">
        <v>38</v>
      </c>
      <c r="AX1951">
        <v>24</v>
      </c>
      <c r="AY1951">
        <v>19776</v>
      </c>
      <c r="AZ1951">
        <v>24</v>
      </c>
      <c r="BA1951" t="s">
        <v>45</v>
      </c>
    </row>
    <row r="1952" spans="1:53" x14ac:dyDescent="0.2">
      <c r="A1952">
        <v>1951</v>
      </c>
      <c r="B1952">
        <v>1951</v>
      </c>
      <c r="C1952">
        <v>26</v>
      </c>
      <c r="D1952">
        <v>41</v>
      </c>
      <c r="E1952">
        <v>26041</v>
      </c>
      <c r="F1952">
        <v>17</v>
      </c>
      <c r="G1952">
        <v>31</v>
      </c>
      <c r="H1952">
        <v>230900</v>
      </c>
      <c r="I1952">
        <v>17031230900</v>
      </c>
      <c r="J1952">
        <v>2309</v>
      </c>
      <c r="K1952" t="s">
        <v>559</v>
      </c>
      <c r="L1952">
        <v>1.0000000000000001E-5</v>
      </c>
      <c r="M1952" s="20">
        <v>1</v>
      </c>
      <c r="N1952" s="20">
        <v>0.2</v>
      </c>
      <c r="O1952">
        <v>71</v>
      </c>
      <c r="P1952">
        <v>23</v>
      </c>
      <c r="Q1952">
        <v>11</v>
      </c>
      <c r="R1952">
        <v>99</v>
      </c>
      <c r="S1952">
        <v>2</v>
      </c>
      <c r="T1952">
        <v>206</v>
      </c>
      <c r="U1952">
        <v>71</v>
      </c>
      <c r="V1952">
        <v>23</v>
      </c>
      <c r="W1952">
        <v>11</v>
      </c>
      <c r="X1952">
        <v>99</v>
      </c>
      <c r="Y1952">
        <v>2</v>
      </c>
      <c r="Z1952">
        <v>206</v>
      </c>
      <c r="AA1952">
        <v>622</v>
      </c>
      <c r="AB1952">
        <v>1025</v>
      </c>
      <c r="AC1952">
        <v>3640</v>
      </c>
      <c r="AD1952">
        <v>33</v>
      </c>
      <c r="AE1952">
        <v>11</v>
      </c>
      <c r="AF1952">
        <v>1</v>
      </c>
      <c r="AG1952">
        <v>16</v>
      </c>
      <c r="AH1952">
        <v>51</v>
      </c>
      <c r="AI1952">
        <v>5399</v>
      </c>
      <c r="AJ1952">
        <v>124</v>
      </c>
      <c r="AK1952">
        <v>205</v>
      </c>
      <c r="AL1952">
        <v>728</v>
      </c>
      <c r="AM1952">
        <v>7</v>
      </c>
      <c r="AN1952">
        <v>2</v>
      </c>
      <c r="AO1952">
        <v>0</v>
      </c>
      <c r="AP1952">
        <v>3</v>
      </c>
      <c r="AQ1952">
        <v>10</v>
      </c>
      <c r="AR1952">
        <v>1080</v>
      </c>
      <c r="AS1952" t="s">
        <v>51</v>
      </c>
      <c r="AT1952">
        <v>43643</v>
      </c>
      <c r="AU1952">
        <v>47134440</v>
      </c>
      <c r="AV1952">
        <v>43643</v>
      </c>
      <c r="AW1952" t="s">
        <v>38</v>
      </c>
      <c r="AX1952">
        <v>18</v>
      </c>
      <c r="AY1952">
        <v>19440</v>
      </c>
      <c r="AZ1952">
        <v>18</v>
      </c>
      <c r="BA1952" t="s">
        <v>44</v>
      </c>
    </row>
    <row r="1953" spans="1:53" x14ac:dyDescent="0.2">
      <c r="A1953">
        <v>1952</v>
      </c>
      <c r="B1953">
        <v>1952</v>
      </c>
      <c r="C1953">
        <v>26</v>
      </c>
      <c r="D1953">
        <v>42</v>
      </c>
      <c r="E1953">
        <v>26042</v>
      </c>
      <c r="F1953">
        <v>17</v>
      </c>
      <c r="G1953">
        <v>31</v>
      </c>
      <c r="H1953">
        <v>230100</v>
      </c>
      <c r="I1953">
        <v>17031230100</v>
      </c>
      <c r="J1953">
        <v>2301</v>
      </c>
      <c r="K1953" t="s">
        <v>575</v>
      </c>
      <c r="L1953">
        <v>9.0000000000000002E-6</v>
      </c>
      <c r="M1953" s="20">
        <v>1</v>
      </c>
      <c r="N1953" s="20">
        <v>0.5</v>
      </c>
      <c r="O1953">
        <v>39</v>
      </c>
      <c r="P1953">
        <v>3</v>
      </c>
      <c r="Q1953">
        <v>9</v>
      </c>
      <c r="R1953">
        <v>86</v>
      </c>
      <c r="S1953">
        <v>1</v>
      </c>
      <c r="T1953">
        <v>138</v>
      </c>
      <c r="U1953">
        <v>39</v>
      </c>
      <c r="V1953">
        <v>3</v>
      </c>
      <c r="W1953">
        <v>9</v>
      </c>
      <c r="X1953">
        <v>86</v>
      </c>
      <c r="Y1953">
        <v>1</v>
      </c>
      <c r="Z1953">
        <v>138</v>
      </c>
      <c r="AA1953">
        <v>276</v>
      </c>
      <c r="AB1953">
        <v>265</v>
      </c>
      <c r="AC1953">
        <v>1038</v>
      </c>
      <c r="AD1953">
        <v>21</v>
      </c>
      <c r="AE1953">
        <v>1</v>
      </c>
      <c r="AF1953">
        <v>0</v>
      </c>
      <c r="AG1953">
        <v>0</v>
      </c>
      <c r="AH1953">
        <v>22</v>
      </c>
      <c r="AI1953">
        <v>1623</v>
      </c>
      <c r="AJ1953">
        <v>138</v>
      </c>
      <c r="AK1953">
        <v>132</v>
      </c>
      <c r="AL1953">
        <v>519</v>
      </c>
      <c r="AM1953">
        <v>10</v>
      </c>
      <c r="AN1953">
        <v>0</v>
      </c>
      <c r="AO1953">
        <v>0</v>
      </c>
      <c r="AP1953">
        <v>0</v>
      </c>
      <c r="AQ1953">
        <v>11</v>
      </c>
      <c r="AR1953">
        <v>812</v>
      </c>
      <c r="AS1953" t="s">
        <v>51</v>
      </c>
      <c r="AT1953">
        <v>43131</v>
      </c>
      <c r="AU1953">
        <v>35022372</v>
      </c>
      <c r="AV1953">
        <v>43131</v>
      </c>
      <c r="AW1953" t="s">
        <v>38</v>
      </c>
      <c r="AX1953">
        <v>16</v>
      </c>
      <c r="AY1953">
        <v>12992</v>
      </c>
      <c r="AZ1953">
        <v>16</v>
      </c>
      <c r="BA1953" t="s">
        <v>44</v>
      </c>
    </row>
    <row r="1954" spans="1:53" x14ac:dyDescent="0.2">
      <c r="A1954">
        <v>1953</v>
      </c>
      <c r="B1954">
        <v>1953</v>
      </c>
      <c r="C1954">
        <v>26</v>
      </c>
      <c r="D1954">
        <v>43</v>
      </c>
      <c r="E1954">
        <v>26043</v>
      </c>
      <c r="F1954">
        <v>17</v>
      </c>
      <c r="G1954">
        <v>31</v>
      </c>
      <c r="H1954">
        <v>230700</v>
      </c>
      <c r="I1954">
        <v>17031230700</v>
      </c>
      <c r="J1954">
        <v>2307</v>
      </c>
      <c r="K1954" t="s">
        <v>569</v>
      </c>
      <c r="L1954">
        <v>1.0000000000000001E-5</v>
      </c>
      <c r="M1954" s="20">
        <v>1</v>
      </c>
      <c r="N1954" s="20">
        <v>0.1429</v>
      </c>
      <c r="O1954">
        <v>37</v>
      </c>
      <c r="P1954">
        <v>1</v>
      </c>
      <c r="Q1954">
        <v>2</v>
      </c>
      <c r="R1954">
        <v>51</v>
      </c>
      <c r="S1954">
        <v>0</v>
      </c>
      <c r="T1954">
        <v>91</v>
      </c>
      <c r="U1954">
        <v>37</v>
      </c>
      <c r="V1954">
        <v>1</v>
      </c>
      <c r="W1954">
        <v>2</v>
      </c>
      <c r="X1954">
        <v>51</v>
      </c>
      <c r="Y1954">
        <v>0</v>
      </c>
      <c r="Z1954">
        <v>91</v>
      </c>
      <c r="AA1954">
        <v>218</v>
      </c>
      <c r="AB1954">
        <v>855</v>
      </c>
      <c r="AC1954">
        <v>5199</v>
      </c>
      <c r="AD1954">
        <v>34</v>
      </c>
      <c r="AE1954">
        <v>13</v>
      </c>
      <c r="AF1954">
        <v>1</v>
      </c>
      <c r="AG1954">
        <v>10</v>
      </c>
      <c r="AH1954">
        <v>34</v>
      </c>
      <c r="AI1954">
        <v>6364</v>
      </c>
      <c r="AJ1954">
        <v>31</v>
      </c>
      <c r="AK1954">
        <v>122</v>
      </c>
      <c r="AL1954">
        <v>743</v>
      </c>
      <c r="AM1954">
        <v>5</v>
      </c>
      <c r="AN1954">
        <v>2</v>
      </c>
      <c r="AO1954">
        <v>0</v>
      </c>
      <c r="AP1954">
        <v>1</v>
      </c>
      <c r="AQ1954">
        <v>5</v>
      </c>
      <c r="AR1954">
        <v>909</v>
      </c>
      <c r="AS1954" t="s">
        <v>51</v>
      </c>
      <c r="AT1954">
        <v>42730</v>
      </c>
      <c r="AU1954">
        <v>38841570</v>
      </c>
      <c r="AV1954">
        <v>42730</v>
      </c>
      <c r="AW1954" t="s">
        <v>38</v>
      </c>
      <c r="AX1954">
        <v>6</v>
      </c>
      <c r="AY1954">
        <v>5454</v>
      </c>
      <c r="AZ1954">
        <v>6</v>
      </c>
      <c r="BA1954" t="s">
        <v>44</v>
      </c>
    </row>
    <row r="1955" spans="1:53" x14ac:dyDescent="0.2">
      <c r="A1955">
        <v>1954</v>
      </c>
      <c r="B1955">
        <v>1954</v>
      </c>
      <c r="C1955">
        <v>26</v>
      </c>
      <c r="D1955">
        <v>44</v>
      </c>
      <c r="E1955">
        <v>26044</v>
      </c>
      <c r="F1955">
        <v>17</v>
      </c>
      <c r="G1955">
        <v>31</v>
      </c>
      <c r="H1955">
        <v>230700</v>
      </c>
      <c r="I1955">
        <v>17031230700</v>
      </c>
      <c r="J1955">
        <v>2307</v>
      </c>
      <c r="K1955" t="s">
        <v>569</v>
      </c>
      <c r="L1955">
        <v>7.9999999999999996E-6</v>
      </c>
      <c r="M1955" s="20">
        <v>1</v>
      </c>
      <c r="N1955" s="20">
        <v>0.1143</v>
      </c>
      <c r="O1955">
        <v>32</v>
      </c>
      <c r="P1955">
        <v>9</v>
      </c>
      <c r="Q1955">
        <v>3</v>
      </c>
      <c r="R1955">
        <v>46</v>
      </c>
      <c r="S1955">
        <v>2</v>
      </c>
      <c r="T1955">
        <v>92</v>
      </c>
      <c r="U1955">
        <v>32</v>
      </c>
      <c r="V1955">
        <v>9</v>
      </c>
      <c r="W1955">
        <v>3</v>
      </c>
      <c r="X1955">
        <v>46</v>
      </c>
      <c r="Y1955">
        <v>2</v>
      </c>
      <c r="Z1955">
        <v>92</v>
      </c>
      <c r="AA1955">
        <v>218</v>
      </c>
      <c r="AB1955">
        <v>855</v>
      </c>
      <c r="AC1955">
        <v>5199</v>
      </c>
      <c r="AD1955">
        <v>34</v>
      </c>
      <c r="AE1955">
        <v>13</v>
      </c>
      <c r="AF1955">
        <v>1</v>
      </c>
      <c r="AG1955">
        <v>10</v>
      </c>
      <c r="AH1955">
        <v>34</v>
      </c>
      <c r="AI1955">
        <v>6364</v>
      </c>
      <c r="AJ1955">
        <v>25</v>
      </c>
      <c r="AK1955">
        <v>98</v>
      </c>
      <c r="AL1955">
        <v>594</v>
      </c>
      <c r="AM1955">
        <v>4</v>
      </c>
      <c r="AN1955">
        <v>1</v>
      </c>
      <c r="AO1955">
        <v>0</v>
      </c>
      <c r="AP1955">
        <v>1</v>
      </c>
      <c r="AQ1955">
        <v>4</v>
      </c>
      <c r="AR1955">
        <v>727</v>
      </c>
      <c r="AS1955" t="s">
        <v>51</v>
      </c>
      <c r="AT1955">
        <v>42730</v>
      </c>
      <c r="AU1955">
        <v>31064710</v>
      </c>
      <c r="AV1955">
        <v>42730</v>
      </c>
      <c r="AW1955" t="s">
        <v>38</v>
      </c>
      <c r="AX1955">
        <v>6</v>
      </c>
      <c r="AY1955">
        <v>4362</v>
      </c>
      <c r="AZ1955">
        <v>6</v>
      </c>
      <c r="BA1955" t="s">
        <v>44</v>
      </c>
    </row>
    <row r="1956" spans="1:53" x14ac:dyDescent="0.2">
      <c r="A1956">
        <v>1955</v>
      </c>
      <c r="B1956">
        <v>1955</v>
      </c>
      <c r="C1956">
        <v>26</v>
      </c>
      <c r="D1956">
        <v>45</v>
      </c>
      <c r="E1956">
        <v>26045</v>
      </c>
      <c r="F1956">
        <v>17</v>
      </c>
      <c r="G1956">
        <v>31</v>
      </c>
      <c r="H1956">
        <v>230700</v>
      </c>
      <c r="I1956">
        <v>17031230700</v>
      </c>
      <c r="J1956">
        <v>2307</v>
      </c>
      <c r="K1956" t="s">
        <v>569</v>
      </c>
      <c r="L1956">
        <v>1.2E-5</v>
      </c>
      <c r="M1956" s="20">
        <v>1</v>
      </c>
      <c r="N1956" s="20">
        <v>0.1714</v>
      </c>
      <c r="O1956">
        <v>27</v>
      </c>
      <c r="P1956">
        <v>9</v>
      </c>
      <c r="Q1956">
        <v>0</v>
      </c>
      <c r="R1956">
        <v>26</v>
      </c>
      <c r="S1956">
        <v>0</v>
      </c>
      <c r="T1956">
        <v>62</v>
      </c>
      <c r="U1956">
        <v>27</v>
      </c>
      <c r="V1956">
        <v>9</v>
      </c>
      <c r="W1956">
        <v>0</v>
      </c>
      <c r="X1956">
        <v>26</v>
      </c>
      <c r="Y1956">
        <v>0</v>
      </c>
      <c r="Z1956">
        <v>62</v>
      </c>
      <c r="AA1956">
        <v>218</v>
      </c>
      <c r="AB1956">
        <v>855</v>
      </c>
      <c r="AC1956">
        <v>5199</v>
      </c>
      <c r="AD1956">
        <v>34</v>
      </c>
      <c r="AE1956">
        <v>13</v>
      </c>
      <c r="AF1956">
        <v>1</v>
      </c>
      <c r="AG1956">
        <v>10</v>
      </c>
      <c r="AH1956">
        <v>34</v>
      </c>
      <c r="AI1956">
        <v>6364</v>
      </c>
      <c r="AJ1956">
        <v>37</v>
      </c>
      <c r="AK1956">
        <v>147</v>
      </c>
      <c r="AL1956">
        <v>891</v>
      </c>
      <c r="AM1956">
        <v>6</v>
      </c>
      <c r="AN1956">
        <v>2</v>
      </c>
      <c r="AO1956">
        <v>0</v>
      </c>
      <c r="AP1956">
        <v>2</v>
      </c>
      <c r="AQ1956">
        <v>6</v>
      </c>
      <c r="AR1956">
        <v>1091</v>
      </c>
      <c r="AS1956" t="s">
        <v>51</v>
      </c>
      <c r="AT1956">
        <v>42730</v>
      </c>
      <c r="AU1956">
        <v>46618430</v>
      </c>
      <c r="AV1956">
        <v>42730</v>
      </c>
      <c r="AW1956" t="s">
        <v>38</v>
      </c>
      <c r="AX1956">
        <v>6</v>
      </c>
      <c r="AY1956">
        <v>6546</v>
      </c>
      <c r="AZ1956">
        <v>6</v>
      </c>
      <c r="BA1956" t="s">
        <v>44</v>
      </c>
    </row>
    <row r="1957" spans="1:53" x14ac:dyDescent="0.2">
      <c r="A1957">
        <v>1956</v>
      </c>
      <c r="B1957">
        <v>1956</v>
      </c>
      <c r="C1957">
        <v>26</v>
      </c>
      <c r="D1957">
        <v>46</v>
      </c>
      <c r="E1957">
        <v>26046</v>
      </c>
      <c r="F1957">
        <v>17</v>
      </c>
      <c r="G1957">
        <v>31</v>
      </c>
      <c r="H1957">
        <v>836700</v>
      </c>
      <c r="I1957">
        <v>17031836700</v>
      </c>
      <c r="J1957">
        <v>8367</v>
      </c>
      <c r="K1957" t="s">
        <v>578</v>
      </c>
      <c r="L1957">
        <v>1.9999999999999999E-6</v>
      </c>
      <c r="M1957" s="20">
        <v>0.125</v>
      </c>
      <c r="N1957" s="20">
        <v>1.49E-2</v>
      </c>
      <c r="O1957">
        <v>37</v>
      </c>
      <c r="P1957">
        <v>3</v>
      </c>
      <c r="Q1957">
        <v>12</v>
      </c>
      <c r="R1957">
        <v>45</v>
      </c>
      <c r="S1957">
        <v>1</v>
      </c>
      <c r="T1957">
        <v>98</v>
      </c>
      <c r="U1957">
        <v>5</v>
      </c>
      <c r="V1957">
        <v>0</v>
      </c>
      <c r="W1957">
        <v>2</v>
      </c>
      <c r="X1957">
        <v>6</v>
      </c>
      <c r="Y1957">
        <v>0</v>
      </c>
      <c r="Z1957">
        <v>12</v>
      </c>
      <c r="AA1957">
        <v>90</v>
      </c>
      <c r="AB1957">
        <v>2015</v>
      </c>
      <c r="AC1957">
        <v>258</v>
      </c>
      <c r="AD1957">
        <v>5</v>
      </c>
      <c r="AE1957">
        <v>1</v>
      </c>
      <c r="AF1957">
        <v>1</v>
      </c>
      <c r="AG1957">
        <v>0</v>
      </c>
      <c r="AH1957">
        <v>27</v>
      </c>
      <c r="AI1957">
        <v>2397</v>
      </c>
      <c r="AJ1957">
        <v>1</v>
      </c>
      <c r="AK1957">
        <v>30</v>
      </c>
      <c r="AL1957">
        <v>4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36</v>
      </c>
      <c r="AS1957" t="s">
        <v>10</v>
      </c>
      <c r="AT1957">
        <v>32437</v>
      </c>
      <c r="AU1957">
        <v>1167732</v>
      </c>
      <c r="AV1957">
        <v>85465</v>
      </c>
      <c r="AW1957" t="s">
        <v>40</v>
      </c>
      <c r="AX1957">
        <v>9</v>
      </c>
      <c r="AY1957">
        <v>324</v>
      </c>
      <c r="AZ1957">
        <v>40</v>
      </c>
      <c r="BA1957" t="s">
        <v>45</v>
      </c>
    </row>
    <row r="1958" spans="1:53" x14ac:dyDescent="0.2">
      <c r="A1958">
        <v>1957</v>
      </c>
      <c r="B1958">
        <v>1957</v>
      </c>
      <c r="C1958">
        <v>26</v>
      </c>
      <c r="D1958">
        <v>46</v>
      </c>
      <c r="E1958">
        <v>26046</v>
      </c>
      <c r="F1958">
        <v>17</v>
      </c>
      <c r="G1958">
        <v>31</v>
      </c>
      <c r="H1958">
        <v>242800</v>
      </c>
      <c r="I1958">
        <v>17031242800</v>
      </c>
      <c r="J1958">
        <v>2428</v>
      </c>
      <c r="K1958" t="s">
        <v>570</v>
      </c>
      <c r="L1958">
        <v>1.4E-5</v>
      </c>
      <c r="M1958" s="20">
        <v>0.875</v>
      </c>
      <c r="N1958" s="20">
        <v>0.2258</v>
      </c>
      <c r="O1958">
        <v>37</v>
      </c>
      <c r="P1958">
        <v>3</v>
      </c>
      <c r="Q1958">
        <v>12</v>
      </c>
      <c r="R1958">
        <v>45</v>
      </c>
      <c r="S1958">
        <v>1</v>
      </c>
      <c r="T1958">
        <v>98</v>
      </c>
      <c r="U1958">
        <v>32</v>
      </c>
      <c r="V1958">
        <v>3</v>
      </c>
      <c r="W1958">
        <v>10</v>
      </c>
      <c r="X1958">
        <v>39</v>
      </c>
      <c r="Y1958">
        <v>1</v>
      </c>
      <c r="Z1958">
        <v>86</v>
      </c>
      <c r="AA1958">
        <v>1089</v>
      </c>
      <c r="AB1958">
        <v>29</v>
      </c>
      <c r="AC1958">
        <v>272</v>
      </c>
      <c r="AD1958">
        <v>27</v>
      </c>
      <c r="AE1958">
        <v>1</v>
      </c>
      <c r="AF1958">
        <v>1</v>
      </c>
      <c r="AG1958">
        <v>1</v>
      </c>
      <c r="AH1958">
        <v>16</v>
      </c>
      <c r="AI1958">
        <v>1436</v>
      </c>
      <c r="AJ1958">
        <v>246</v>
      </c>
      <c r="AK1958">
        <v>7</v>
      </c>
      <c r="AL1958">
        <v>61</v>
      </c>
      <c r="AM1958">
        <v>6</v>
      </c>
      <c r="AN1958">
        <v>0</v>
      </c>
      <c r="AO1958">
        <v>0</v>
      </c>
      <c r="AP1958">
        <v>0</v>
      </c>
      <c r="AQ1958">
        <v>4</v>
      </c>
      <c r="AR1958">
        <v>324</v>
      </c>
      <c r="AS1958" t="s">
        <v>9</v>
      </c>
      <c r="AT1958">
        <v>91357</v>
      </c>
      <c r="AU1958">
        <v>29599668</v>
      </c>
      <c r="AV1958">
        <v>85465</v>
      </c>
      <c r="AW1958" t="s">
        <v>40</v>
      </c>
      <c r="AX1958">
        <v>44</v>
      </c>
      <c r="AY1958">
        <v>14256</v>
      </c>
      <c r="AZ1958">
        <v>40</v>
      </c>
      <c r="BA1958" t="s">
        <v>45</v>
      </c>
    </row>
    <row r="1959" spans="1:53" x14ac:dyDescent="0.2">
      <c r="A1959">
        <v>1958</v>
      </c>
      <c r="B1959">
        <v>1958</v>
      </c>
      <c r="C1959">
        <v>26</v>
      </c>
      <c r="D1959">
        <v>47</v>
      </c>
      <c r="E1959">
        <v>26047</v>
      </c>
      <c r="F1959">
        <v>17</v>
      </c>
      <c r="G1959">
        <v>31</v>
      </c>
      <c r="H1959">
        <v>230500</v>
      </c>
      <c r="I1959">
        <v>17031230500</v>
      </c>
      <c r="J1959">
        <v>2305</v>
      </c>
      <c r="K1959" t="s">
        <v>566</v>
      </c>
      <c r="L1959">
        <v>7.9999999999999996E-6</v>
      </c>
      <c r="M1959" s="20">
        <v>0.3478</v>
      </c>
      <c r="N1959" s="20">
        <v>0.125</v>
      </c>
      <c r="O1959">
        <v>30</v>
      </c>
      <c r="P1959">
        <v>6</v>
      </c>
      <c r="Q1959">
        <v>5</v>
      </c>
      <c r="R1959">
        <v>77</v>
      </c>
      <c r="S1959">
        <v>1</v>
      </c>
      <c r="T1959">
        <v>119</v>
      </c>
      <c r="U1959">
        <v>10</v>
      </c>
      <c r="V1959">
        <v>2</v>
      </c>
      <c r="W1959">
        <v>2</v>
      </c>
      <c r="X1959">
        <v>27</v>
      </c>
      <c r="Y1959">
        <v>0</v>
      </c>
      <c r="Z1959">
        <v>41</v>
      </c>
      <c r="AA1959">
        <v>81</v>
      </c>
      <c r="AB1959">
        <v>319</v>
      </c>
      <c r="AC1959">
        <v>3130</v>
      </c>
      <c r="AD1959">
        <v>23</v>
      </c>
      <c r="AE1959">
        <v>2</v>
      </c>
      <c r="AF1959">
        <v>0</v>
      </c>
      <c r="AG1959">
        <v>2</v>
      </c>
      <c r="AH1959">
        <v>13</v>
      </c>
      <c r="AI1959">
        <v>3570</v>
      </c>
      <c r="AJ1959">
        <v>10</v>
      </c>
      <c r="AK1959">
        <v>40</v>
      </c>
      <c r="AL1959">
        <v>391</v>
      </c>
      <c r="AM1959">
        <v>3</v>
      </c>
      <c r="AN1959">
        <v>0</v>
      </c>
      <c r="AO1959">
        <v>0</v>
      </c>
      <c r="AP1959">
        <v>0</v>
      </c>
      <c r="AQ1959">
        <v>2</v>
      </c>
      <c r="AR1959">
        <v>446</v>
      </c>
      <c r="AS1959" t="s">
        <v>51</v>
      </c>
      <c r="AT1959">
        <v>34719</v>
      </c>
      <c r="AU1959">
        <v>15484674</v>
      </c>
      <c r="AV1959">
        <v>43012</v>
      </c>
      <c r="AW1959" t="s">
        <v>38</v>
      </c>
      <c r="AX1959">
        <v>1</v>
      </c>
      <c r="AY1959">
        <v>446</v>
      </c>
      <c r="AZ1959">
        <v>3</v>
      </c>
      <c r="BA1959" t="s">
        <v>44</v>
      </c>
    </row>
    <row r="1960" spans="1:53" x14ac:dyDescent="0.2">
      <c r="A1960">
        <v>1959</v>
      </c>
      <c r="B1960">
        <v>1959</v>
      </c>
      <c r="C1960">
        <v>26</v>
      </c>
      <c r="D1960">
        <v>47</v>
      </c>
      <c r="E1960">
        <v>26047</v>
      </c>
      <c r="F1960">
        <v>17</v>
      </c>
      <c r="G1960">
        <v>31</v>
      </c>
      <c r="H1960">
        <v>230400</v>
      </c>
      <c r="I1960">
        <v>17031230400</v>
      </c>
      <c r="J1960">
        <v>2304</v>
      </c>
      <c r="K1960" t="s">
        <v>564</v>
      </c>
      <c r="L1960">
        <v>1.5E-5</v>
      </c>
      <c r="M1960" s="20">
        <v>0.6522</v>
      </c>
      <c r="N1960" s="20">
        <v>0.41670000000000001</v>
      </c>
      <c r="O1960">
        <v>30</v>
      </c>
      <c r="P1960">
        <v>6</v>
      </c>
      <c r="Q1960">
        <v>5</v>
      </c>
      <c r="R1960">
        <v>77</v>
      </c>
      <c r="S1960">
        <v>1</v>
      </c>
      <c r="T1960">
        <v>119</v>
      </c>
      <c r="U1960">
        <v>20</v>
      </c>
      <c r="V1960">
        <v>4</v>
      </c>
      <c r="W1960">
        <v>3</v>
      </c>
      <c r="X1960">
        <v>50</v>
      </c>
      <c r="Y1960">
        <v>1</v>
      </c>
      <c r="Z1960">
        <v>78</v>
      </c>
      <c r="AA1960">
        <v>135</v>
      </c>
      <c r="AB1960">
        <v>104</v>
      </c>
      <c r="AC1960">
        <v>2329</v>
      </c>
      <c r="AD1960">
        <v>15</v>
      </c>
      <c r="AE1960">
        <v>4</v>
      </c>
      <c r="AF1960">
        <v>1</v>
      </c>
      <c r="AG1960">
        <v>5</v>
      </c>
      <c r="AH1960">
        <v>16</v>
      </c>
      <c r="AI1960">
        <v>2609</v>
      </c>
      <c r="AJ1960">
        <v>56</v>
      </c>
      <c r="AK1960">
        <v>43</v>
      </c>
      <c r="AL1960">
        <v>970</v>
      </c>
      <c r="AM1960">
        <v>6</v>
      </c>
      <c r="AN1960">
        <v>2</v>
      </c>
      <c r="AO1960">
        <v>0</v>
      </c>
      <c r="AP1960">
        <v>2</v>
      </c>
      <c r="AQ1960">
        <v>7</v>
      </c>
      <c r="AR1960">
        <v>1087</v>
      </c>
      <c r="AS1960" t="s">
        <v>51</v>
      </c>
      <c r="AT1960">
        <v>46414</v>
      </c>
      <c r="AU1960">
        <v>50452018</v>
      </c>
      <c r="AV1960">
        <v>43012</v>
      </c>
      <c r="AW1960" t="s">
        <v>38</v>
      </c>
      <c r="AX1960">
        <v>4</v>
      </c>
      <c r="AY1960">
        <v>4348</v>
      </c>
      <c r="AZ1960">
        <v>3</v>
      </c>
      <c r="BA1960" t="s">
        <v>44</v>
      </c>
    </row>
    <row r="1961" spans="1:53" x14ac:dyDescent="0.2">
      <c r="A1961">
        <v>1960</v>
      </c>
      <c r="B1961">
        <v>1960</v>
      </c>
      <c r="C1961">
        <v>26</v>
      </c>
      <c r="D1961">
        <v>48</v>
      </c>
      <c r="E1961">
        <v>26048</v>
      </c>
      <c r="F1961">
        <v>17</v>
      </c>
      <c r="G1961">
        <v>31</v>
      </c>
      <c r="H1961">
        <v>836700</v>
      </c>
      <c r="I1961">
        <v>17031836700</v>
      </c>
      <c r="J1961">
        <v>8367</v>
      </c>
      <c r="K1961" t="s">
        <v>578</v>
      </c>
      <c r="L1961">
        <v>1.9999999999999999E-6</v>
      </c>
      <c r="M1961" s="20">
        <v>0.08</v>
      </c>
      <c r="N1961" s="20">
        <v>1.49E-2</v>
      </c>
      <c r="O1961">
        <v>40</v>
      </c>
      <c r="P1961">
        <v>3</v>
      </c>
      <c r="Q1961">
        <v>8</v>
      </c>
      <c r="R1961">
        <v>97</v>
      </c>
      <c r="S1961">
        <v>0</v>
      </c>
      <c r="T1961">
        <v>148</v>
      </c>
      <c r="U1961">
        <v>3</v>
      </c>
      <c r="V1961">
        <v>0</v>
      </c>
      <c r="W1961">
        <v>1</v>
      </c>
      <c r="X1961">
        <v>8</v>
      </c>
      <c r="Y1961">
        <v>0</v>
      </c>
      <c r="Z1961">
        <v>12</v>
      </c>
      <c r="AA1961">
        <v>90</v>
      </c>
      <c r="AB1961">
        <v>2015</v>
      </c>
      <c r="AC1961">
        <v>258</v>
      </c>
      <c r="AD1961">
        <v>5</v>
      </c>
      <c r="AE1961">
        <v>1</v>
      </c>
      <c r="AF1961">
        <v>1</v>
      </c>
      <c r="AG1961">
        <v>0</v>
      </c>
      <c r="AH1961">
        <v>27</v>
      </c>
      <c r="AI1961">
        <v>2397</v>
      </c>
      <c r="AJ1961">
        <v>1</v>
      </c>
      <c r="AK1961">
        <v>30</v>
      </c>
      <c r="AL1961">
        <v>4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36</v>
      </c>
      <c r="AS1961" t="s">
        <v>10</v>
      </c>
      <c r="AT1961">
        <v>32437</v>
      </c>
      <c r="AU1961">
        <v>1167732</v>
      </c>
      <c r="AV1961">
        <v>67765</v>
      </c>
      <c r="AW1961" t="s">
        <v>39</v>
      </c>
      <c r="AX1961">
        <v>9</v>
      </c>
      <c r="AY1961">
        <v>324</v>
      </c>
      <c r="AZ1961">
        <v>39</v>
      </c>
      <c r="BA1961" t="s">
        <v>45</v>
      </c>
    </row>
    <row r="1962" spans="1:53" x14ac:dyDescent="0.2">
      <c r="A1962">
        <v>1961</v>
      </c>
      <c r="B1962">
        <v>1961</v>
      </c>
      <c r="C1962">
        <v>26</v>
      </c>
      <c r="D1962">
        <v>48</v>
      </c>
      <c r="E1962">
        <v>26048</v>
      </c>
      <c r="F1962">
        <v>17</v>
      </c>
      <c r="G1962">
        <v>31</v>
      </c>
      <c r="H1962">
        <v>241100</v>
      </c>
      <c r="I1962">
        <v>17031241100</v>
      </c>
      <c r="J1962">
        <v>2411</v>
      </c>
      <c r="K1962" t="s">
        <v>123</v>
      </c>
      <c r="L1962">
        <v>9.0000000000000002E-6</v>
      </c>
      <c r="M1962" s="20">
        <v>0.36</v>
      </c>
      <c r="N1962" s="20">
        <v>0.2432</v>
      </c>
      <c r="O1962">
        <v>40</v>
      </c>
      <c r="P1962">
        <v>3</v>
      </c>
      <c r="Q1962">
        <v>8</v>
      </c>
      <c r="R1962">
        <v>97</v>
      </c>
      <c r="S1962">
        <v>0</v>
      </c>
      <c r="T1962">
        <v>148</v>
      </c>
      <c r="U1962">
        <v>14</v>
      </c>
      <c r="V1962">
        <v>1</v>
      </c>
      <c r="W1962">
        <v>3</v>
      </c>
      <c r="X1962">
        <v>35</v>
      </c>
      <c r="Y1962">
        <v>0</v>
      </c>
      <c r="Z1962">
        <v>53</v>
      </c>
      <c r="AA1962">
        <v>1430</v>
      </c>
      <c r="AB1962">
        <v>604</v>
      </c>
      <c r="AC1962">
        <v>1420</v>
      </c>
      <c r="AD1962">
        <v>123</v>
      </c>
      <c r="AE1962">
        <v>7</v>
      </c>
      <c r="AF1962">
        <v>0</v>
      </c>
      <c r="AG1962">
        <v>5</v>
      </c>
      <c r="AH1962">
        <v>93</v>
      </c>
      <c r="AI1962">
        <v>3682</v>
      </c>
      <c r="AJ1962">
        <v>348</v>
      </c>
      <c r="AK1962">
        <v>147</v>
      </c>
      <c r="AL1962">
        <v>345</v>
      </c>
      <c r="AM1962">
        <v>30</v>
      </c>
      <c r="AN1962">
        <v>2</v>
      </c>
      <c r="AO1962">
        <v>0</v>
      </c>
      <c r="AP1962">
        <v>1</v>
      </c>
      <c r="AQ1962">
        <v>23</v>
      </c>
      <c r="AR1962">
        <v>896</v>
      </c>
      <c r="AS1962" t="s">
        <v>52</v>
      </c>
      <c r="AT1962">
        <v>60653</v>
      </c>
      <c r="AU1962">
        <v>54345088</v>
      </c>
      <c r="AV1962">
        <v>67765</v>
      </c>
      <c r="AW1962" t="s">
        <v>39</v>
      </c>
      <c r="AX1962">
        <v>39</v>
      </c>
      <c r="AY1962">
        <v>34944</v>
      </c>
      <c r="AZ1962">
        <v>39</v>
      </c>
      <c r="BA1962" t="s">
        <v>45</v>
      </c>
    </row>
    <row r="1963" spans="1:53" x14ac:dyDescent="0.2">
      <c r="A1963">
        <v>1962</v>
      </c>
      <c r="B1963">
        <v>1962</v>
      </c>
      <c r="C1963">
        <v>26</v>
      </c>
      <c r="D1963">
        <v>48</v>
      </c>
      <c r="E1963">
        <v>26048</v>
      </c>
      <c r="F1963">
        <v>17</v>
      </c>
      <c r="G1963">
        <v>31</v>
      </c>
      <c r="H1963">
        <v>242800</v>
      </c>
      <c r="I1963">
        <v>17031242800</v>
      </c>
      <c r="J1963">
        <v>2428</v>
      </c>
      <c r="K1963" t="s">
        <v>570</v>
      </c>
      <c r="L1963">
        <v>1.4E-5</v>
      </c>
      <c r="M1963" s="20">
        <v>0.56000000000000005</v>
      </c>
      <c r="N1963" s="20">
        <v>0.2258</v>
      </c>
      <c r="O1963">
        <v>40</v>
      </c>
      <c r="P1963">
        <v>3</v>
      </c>
      <c r="Q1963">
        <v>8</v>
      </c>
      <c r="R1963">
        <v>97</v>
      </c>
      <c r="S1963">
        <v>0</v>
      </c>
      <c r="T1963">
        <v>148</v>
      </c>
      <c r="U1963">
        <v>22</v>
      </c>
      <c r="V1963">
        <v>2</v>
      </c>
      <c r="W1963">
        <v>4</v>
      </c>
      <c r="X1963">
        <v>54</v>
      </c>
      <c r="Y1963">
        <v>0</v>
      </c>
      <c r="Z1963">
        <v>83</v>
      </c>
      <c r="AA1963">
        <v>1089</v>
      </c>
      <c r="AB1963">
        <v>29</v>
      </c>
      <c r="AC1963">
        <v>272</v>
      </c>
      <c r="AD1963">
        <v>27</v>
      </c>
      <c r="AE1963">
        <v>1</v>
      </c>
      <c r="AF1963">
        <v>1</v>
      </c>
      <c r="AG1963">
        <v>1</v>
      </c>
      <c r="AH1963">
        <v>16</v>
      </c>
      <c r="AI1963">
        <v>1436</v>
      </c>
      <c r="AJ1963">
        <v>246</v>
      </c>
      <c r="AK1963">
        <v>7</v>
      </c>
      <c r="AL1963">
        <v>61</v>
      </c>
      <c r="AM1963">
        <v>6</v>
      </c>
      <c r="AN1963">
        <v>0</v>
      </c>
      <c r="AO1963">
        <v>0</v>
      </c>
      <c r="AP1963">
        <v>0</v>
      </c>
      <c r="AQ1963">
        <v>4</v>
      </c>
      <c r="AR1963">
        <v>324</v>
      </c>
      <c r="AS1963" t="s">
        <v>9</v>
      </c>
      <c r="AT1963">
        <v>91357</v>
      </c>
      <c r="AU1963">
        <v>29599668</v>
      </c>
      <c r="AV1963">
        <v>67765</v>
      </c>
      <c r="AW1963" t="s">
        <v>39</v>
      </c>
      <c r="AX1963">
        <v>44</v>
      </c>
      <c r="AY1963">
        <v>14256</v>
      </c>
      <c r="AZ1963">
        <v>39</v>
      </c>
      <c r="BA1963" t="s">
        <v>45</v>
      </c>
    </row>
    <row r="1964" spans="1:53" x14ac:dyDescent="0.2">
      <c r="A1964">
        <v>1963</v>
      </c>
      <c r="B1964">
        <v>1963</v>
      </c>
      <c r="C1964">
        <v>26</v>
      </c>
      <c r="D1964">
        <v>49</v>
      </c>
      <c r="E1964">
        <v>26049</v>
      </c>
      <c r="F1964">
        <v>17</v>
      </c>
      <c r="G1964">
        <v>31</v>
      </c>
      <c r="H1964">
        <v>200402</v>
      </c>
      <c r="I1964">
        <v>17031200402</v>
      </c>
      <c r="J1964">
        <v>2004.02</v>
      </c>
      <c r="K1964" t="s">
        <v>572</v>
      </c>
      <c r="L1964">
        <v>9.0000000000000002E-6</v>
      </c>
      <c r="M1964" s="20">
        <v>1</v>
      </c>
      <c r="N1964" s="20">
        <v>0.21429999999999999</v>
      </c>
      <c r="O1964">
        <v>27</v>
      </c>
      <c r="P1964">
        <v>5</v>
      </c>
      <c r="Q1964">
        <v>0</v>
      </c>
      <c r="R1964">
        <v>64</v>
      </c>
      <c r="S1964">
        <v>2</v>
      </c>
      <c r="T1964">
        <v>98</v>
      </c>
      <c r="U1964">
        <v>27</v>
      </c>
      <c r="V1964">
        <v>5</v>
      </c>
      <c r="W1964">
        <v>0</v>
      </c>
      <c r="X1964">
        <v>64</v>
      </c>
      <c r="Y1964">
        <v>2</v>
      </c>
      <c r="Z1964">
        <v>98</v>
      </c>
      <c r="AA1964">
        <v>136</v>
      </c>
      <c r="AB1964">
        <v>149</v>
      </c>
      <c r="AC1964">
        <v>4058</v>
      </c>
      <c r="AD1964">
        <v>23</v>
      </c>
      <c r="AE1964">
        <v>1</v>
      </c>
      <c r="AF1964">
        <v>0</v>
      </c>
      <c r="AG1964">
        <v>4</v>
      </c>
      <c r="AH1964">
        <v>25</v>
      </c>
      <c r="AI1964">
        <v>4396</v>
      </c>
      <c r="AJ1964">
        <v>29</v>
      </c>
      <c r="AK1964">
        <v>32</v>
      </c>
      <c r="AL1964">
        <v>870</v>
      </c>
      <c r="AM1964">
        <v>5</v>
      </c>
      <c r="AN1964">
        <v>0</v>
      </c>
      <c r="AO1964">
        <v>0</v>
      </c>
      <c r="AP1964">
        <v>1</v>
      </c>
      <c r="AQ1964">
        <v>5</v>
      </c>
      <c r="AR1964">
        <v>942</v>
      </c>
      <c r="AS1964" t="s">
        <v>51</v>
      </c>
      <c r="AT1964">
        <v>44740</v>
      </c>
      <c r="AU1964">
        <v>42145080</v>
      </c>
      <c r="AV1964">
        <v>44740</v>
      </c>
      <c r="AW1964" t="s">
        <v>38</v>
      </c>
      <c r="AX1964">
        <v>10</v>
      </c>
      <c r="AY1964">
        <v>9420</v>
      </c>
      <c r="AZ1964">
        <v>10</v>
      </c>
      <c r="BA1964" t="s">
        <v>44</v>
      </c>
    </row>
    <row r="1965" spans="1:53" x14ac:dyDescent="0.2">
      <c r="A1965">
        <v>1964</v>
      </c>
      <c r="B1965">
        <v>1964</v>
      </c>
      <c r="C1965">
        <v>27</v>
      </c>
      <c r="D1965">
        <v>1</v>
      </c>
      <c r="E1965">
        <v>27001</v>
      </c>
      <c r="F1965">
        <v>17</v>
      </c>
      <c r="G1965">
        <v>31</v>
      </c>
      <c r="H1965">
        <v>243400</v>
      </c>
      <c r="I1965">
        <v>17031243400</v>
      </c>
      <c r="J1965">
        <v>2434</v>
      </c>
      <c r="K1965" t="s">
        <v>109</v>
      </c>
      <c r="L1965">
        <v>9.9999999999999995E-7</v>
      </c>
      <c r="M1965" s="20">
        <v>3.0300000000000001E-2</v>
      </c>
      <c r="N1965" s="20">
        <v>2.7799999999999998E-2</v>
      </c>
      <c r="O1965">
        <v>94</v>
      </c>
      <c r="P1965">
        <v>5</v>
      </c>
      <c r="Q1965">
        <v>12</v>
      </c>
      <c r="R1965">
        <v>35</v>
      </c>
      <c r="S1965">
        <v>1</v>
      </c>
      <c r="T1965">
        <v>147</v>
      </c>
      <c r="U1965">
        <v>3</v>
      </c>
      <c r="V1965">
        <v>0</v>
      </c>
      <c r="W1965">
        <v>0</v>
      </c>
      <c r="X1965">
        <v>1</v>
      </c>
      <c r="Y1965">
        <v>0</v>
      </c>
      <c r="Z1965">
        <v>4</v>
      </c>
      <c r="AA1965">
        <v>1496</v>
      </c>
      <c r="AB1965">
        <v>194</v>
      </c>
      <c r="AC1965">
        <v>1167</v>
      </c>
      <c r="AD1965">
        <v>85</v>
      </c>
      <c r="AE1965">
        <v>5</v>
      </c>
      <c r="AF1965">
        <v>0</v>
      </c>
      <c r="AG1965">
        <v>3</v>
      </c>
      <c r="AH1965">
        <v>51</v>
      </c>
      <c r="AI1965">
        <v>3001</v>
      </c>
      <c r="AJ1965">
        <v>42</v>
      </c>
      <c r="AK1965">
        <v>5</v>
      </c>
      <c r="AL1965">
        <v>32</v>
      </c>
      <c r="AM1965">
        <v>2</v>
      </c>
      <c r="AN1965">
        <v>0</v>
      </c>
      <c r="AO1965">
        <v>0</v>
      </c>
      <c r="AP1965">
        <v>0</v>
      </c>
      <c r="AQ1965">
        <v>1</v>
      </c>
      <c r="AR1965">
        <v>83</v>
      </c>
      <c r="AS1965" t="s">
        <v>9</v>
      </c>
      <c r="AT1965">
        <v>67499</v>
      </c>
      <c r="AU1965">
        <v>5602417</v>
      </c>
      <c r="AV1965">
        <v>110840</v>
      </c>
      <c r="AW1965" t="s">
        <v>31</v>
      </c>
      <c r="AX1965">
        <v>48</v>
      </c>
      <c r="AY1965">
        <v>3984</v>
      </c>
      <c r="AZ1965">
        <v>71</v>
      </c>
      <c r="BA1965" t="s">
        <v>47</v>
      </c>
    </row>
    <row r="1966" spans="1:53" x14ac:dyDescent="0.2">
      <c r="A1966">
        <v>1965</v>
      </c>
      <c r="B1966">
        <v>1965</v>
      </c>
      <c r="C1966">
        <v>27</v>
      </c>
      <c r="D1966">
        <v>1</v>
      </c>
      <c r="E1966">
        <v>27001</v>
      </c>
      <c r="F1966">
        <v>17</v>
      </c>
      <c r="G1966">
        <v>31</v>
      </c>
      <c r="H1966">
        <v>243500</v>
      </c>
      <c r="I1966">
        <v>17031243500</v>
      </c>
      <c r="J1966">
        <v>2435</v>
      </c>
      <c r="K1966" t="s">
        <v>579</v>
      </c>
      <c r="L1966">
        <v>3.1999999999999999E-5</v>
      </c>
      <c r="M1966" s="20">
        <v>0.96970000000000001</v>
      </c>
      <c r="N1966" s="20">
        <v>0.44440000000000002</v>
      </c>
      <c r="O1966">
        <v>94</v>
      </c>
      <c r="P1966">
        <v>5</v>
      </c>
      <c r="Q1966">
        <v>12</v>
      </c>
      <c r="R1966">
        <v>35</v>
      </c>
      <c r="S1966">
        <v>1</v>
      </c>
      <c r="T1966">
        <v>147</v>
      </c>
      <c r="U1966">
        <v>91</v>
      </c>
      <c r="V1966">
        <v>5</v>
      </c>
      <c r="W1966">
        <v>12</v>
      </c>
      <c r="X1966">
        <v>34</v>
      </c>
      <c r="Y1966">
        <v>1</v>
      </c>
      <c r="Z1966">
        <v>143</v>
      </c>
      <c r="AA1966">
        <v>1990</v>
      </c>
      <c r="AB1966">
        <v>390</v>
      </c>
      <c r="AC1966">
        <v>267</v>
      </c>
      <c r="AD1966">
        <v>201</v>
      </c>
      <c r="AE1966">
        <v>6</v>
      </c>
      <c r="AF1966">
        <v>3</v>
      </c>
      <c r="AG1966">
        <v>12</v>
      </c>
      <c r="AH1966">
        <v>68</v>
      </c>
      <c r="AI1966">
        <v>2937</v>
      </c>
      <c r="AJ1966">
        <v>884</v>
      </c>
      <c r="AK1966">
        <v>173</v>
      </c>
      <c r="AL1966">
        <v>119</v>
      </c>
      <c r="AM1966">
        <v>89</v>
      </c>
      <c r="AN1966">
        <v>3</v>
      </c>
      <c r="AO1966">
        <v>1</v>
      </c>
      <c r="AP1966">
        <v>5</v>
      </c>
      <c r="AQ1966">
        <v>30</v>
      </c>
      <c r="AR1966">
        <v>1305</v>
      </c>
      <c r="AS1966" t="s">
        <v>9</v>
      </c>
      <c r="AT1966">
        <v>113597</v>
      </c>
      <c r="AU1966">
        <v>148244085</v>
      </c>
      <c r="AV1966">
        <v>110840</v>
      </c>
      <c r="AW1966" t="s">
        <v>31</v>
      </c>
      <c r="AX1966">
        <v>72</v>
      </c>
      <c r="AY1966">
        <v>93960</v>
      </c>
      <c r="AZ1966">
        <v>71</v>
      </c>
      <c r="BA1966" t="s">
        <v>47</v>
      </c>
    </row>
    <row r="1967" spans="1:53" x14ac:dyDescent="0.2">
      <c r="A1967">
        <v>1966</v>
      </c>
      <c r="B1967">
        <v>1966</v>
      </c>
      <c r="C1967">
        <v>27</v>
      </c>
      <c r="D1967">
        <v>2</v>
      </c>
      <c r="E1967">
        <v>27002</v>
      </c>
      <c r="F1967">
        <v>17</v>
      </c>
      <c r="G1967">
        <v>31</v>
      </c>
      <c r="H1967">
        <v>833000</v>
      </c>
      <c r="I1967">
        <v>17031833000</v>
      </c>
      <c r="J1967">
        <v>8330</v>
      </c>
      <c r="K1967" t="s">
        <v>558</v>
      </c>
      <c r="L1967">
        <v>9.0000000000000002E-6</v>
      </c>
      <c r="M1967" s="20">
        <v>0.2432</v>
      </c>
      <c r="N1967" s="20">
        <v>6.3399999999999998E-2</v>
      </c>
      <c r="O1967">
        <v>136</v>
      </c>
      <c r="P1967">
        <v>40</v>
      </c>
      <c r="Q1967">
        <v>23</v>
      </c>
      <c r="R1967">
        <v>53</v>
      </c>
      <c r="S1967">
        <v>2</v>
      </c>
      <c r="T1967">
        <v>254</v>
      </c>
      <c r="U1967">
        <v>33</v>
      </c>
      <c r="V1967">
        <v>10</v>
      </c>
      <c r="W1967">
        <v>6</v>
      </c>
      <c r="X1967">
        <v>13</v>
      </c>
      <c r="Y1967">
        <v>0</v>
      </c>
      <c r="Z1967">
        <v>62</v>
      </c>
      <c r="AA1967">
        <v>2044</v>
      </c>
      <c r="AB1967">
        <v>343</v>
      </c>
      <c r="AC1967">
        <v>103</v>
      </c>
      <c r="AD1967">
        <v>215</v>
      </c>
      <c r="AE1967">
        <v>5</v>
      </c>
      <c r="AF1967">
        <v>2</v>
      </c>
      <c r="AG1967">
        <v>4</v>
      </c>
      <c r="AH1967">
        <v>52</v>
      </c>
      <c r="AI1967">
        <v>2768</v>
      </c>
      <c r="AJ1967">
        <v>130</v>
      </c>
      <c r="AK1967">
        <v>22</v>
      </c>
      <c r="AL1967">
        <v>7</v>
      </c>
      <c r="AM1967">
        <v>14</v>
      </c>
      <c r="AN1967">
        <v>0</v>
      </c>
      <c r="AO1967">
        <v>0</v>
      </c>
      <c r="AP1967">
        <v>0</v>
      </c>
      <c r="AQ1967">
        <v>3</v>
      </c>
      <c r="AR1967">
        <v>175</v>
      </c>
      <c r="AS1967" t="s">
        <v>9</v>
      </c>
      <c r="AT1967">
        <v>150030</v>
      </c>
      <c r="AU1967">
        <v>26255250</v>
      </c>
      <c r="AV1967">
        <v>125128</v>
      </c>
      <c r="AW1967" t="s">
        <v>32</v>
      </c>
      <c r="AX1967">
        <v>59</v>
      </c>
      <c r="AY1967">
        <v>10325</v>
      </c>
      <c r="AZ1967">
        <v>70</v>
      </c>
      <c r="BA1967" t="s">
        <v>47</v>
      </c>
    </row>
    <row r="1968" spans="1:53" x14ac:dyDescent="0.2">
      <c r="A1968">
        <v>1967</v>
      </c>
      <c r="B1968">
        <v>1967</v>
      </c>
      <c r="C1968">
        <v>27</v>
      </c>
      <c r="D1968">
        <v>2</v>
      </c>
      <c r="E1968">
        <v>27002</v>
      </c>
      <c r="F1968">
        <v>17</v>
      </c>
      <c r="G1968">
        <v>31</v>
      </c>
      <c r="H1968">
        <v>833100</v>
      </c>
      <c r="I1968">
        <v>17031833100</v>
      </c>
      <c r="J1968">
        <v>8331</v>
      </c>
      <c r="K1968" t="s">
        <v>550</v>
      </c>
      <c r="L1968">
        <v>2.8E-5</v>
      </c>
      <c r="M1968" s="20">
        <v>0.75680000000000003</v>
      </c>
      <c r="N1968" s="20">
        <v>0.2772</v>
      </c>
      <c r="O1968">
        <v>136</v>
      </c>
      <c r="P1968">
        <v>40</v>
      </c>
      <c r="Q1968">
        <v>23</v>
      </c>
      <c r="R1968">
        <v>53</v>
      </c>
      <c r="S1968">
        <v>2</v>
      </c>
      <c r="T1968">
        <v>254</v>
      </c>
      <c r="U1968">
        <v>103</v>
      </c>
      <c r="V1968">
        <v>30</v>
      </c>
      <c r="W1968">
        <v>17</v>
      </c>
      <c r="X1968">
        <v>40</v>
      </c>
      <c r="Y1968">
        <v>2</v>
      </c>
      <c r="Z1968">
        <v>192</v>
      </c>
      <c r="AA1968">
        <v>4436</v>
      </c>
      <c r="AB1968">
        <v>1106</v>
      </c>
      <c r="AC1968">
        <v>491</v>
      </c>
      <c r="AD1968">
        <v>722</v>
      </c>
      <c r="AE1968">
        <v>7</v>
      </c>
      <c r="AF1968">
        <v>5</v>
      </c>
      <c r="AG1968">
        <v>7</v>
      </c>
      <c r="AH1968">
        <v>121</v>
      </c>
      <c r="AI1968">
        <v>6895</v>
      </c>
      <c r="AJ1968">
        <v>1230</v>
      </c>
      <c r="AK1968">
        <v>307</v>
      </c>
      <c r="AL1968">
        <v>136</v>
      </c>
      <c r="AM1968">
        <v>200</v>
      </c>
      <c r="AN1968">
        <v>2</v>
      </c>
      <c r="AO1968">
        <v>1</v>
      </c>
      <c r="AP1968">
        <v>2</v>
      </c>
      <c r="AQ1968">
        <v>34</v>
      </c>
      <c r="AR1968">
        <v>1911</v>
      </c>
      <c r="AS1968" t="s">
        <v>9</v>
      </c>
      <c r="AT1968">
        <v>122848</v>
      </c>
      <c r="AU1968">
        <v>234762528</v>
      </c>
      <c r="AV1968">
        <v>125128</v>
      </c>
      <c r="AW1968" t="s">
        <v>32</v>
      </c>
      <c r="AX1968">
        <v>71</v>
      </c>
      <c r="AY1968">
        <v>135681</v>
      </c>
      <c r="AZ1968">
        <v>70</v>
      </c>
      <c r="BA1968" t="s">
        <v>47</v>
      </c>
    </row>
    <row r="1969" spans="1:53" x14ac:dyDescent="0.2">
      <c r="A1969">
        <v>1968</v>
      </c>
      <c r="B1969">
        <v>1968</v>
      </c>
      <c r="C1969">
        <v>27</v>
      </c>
      <c r="D1969">
        <v>3</v>
      </c>
      <c r="E1969">
        <v>27003</v>
      </c>
      <c r="F1969">
        <v>17</v>
      </c>
      <c r="G1969">
        <v>31</v>
      </c>
      <c r="H1969">
        <v>836600</v>
      </c>
      <c r="I1969">
        <v>17031836600</v>
      </c>
      <c r="J1969">
        <v>8366</v>
      </c>
      <c r="K1969" t="s">
        <v>560</v>
      </c>
      <c r="L1969">
        <v>3.0000000000000001E-6</v>
      </c>
      <c r="M1969" s="20">
        <v>0.2</v>
      </c>
      <c r="N1969" s="20">
        <v>4.41E-2</v>
      </c>
      <c r="O1969">
        <v>40</v>
      </c>
      <c r="P1969">
        <v>37</v>
      </c>
      <c r="Q1969">
        <v>7</v>
      </c>
      <c r="R1969">
        <v>25</v>
      </c>
      <c r="S1969">
        <v>6</v>
      </c>
      <c r="T1969">
        <v>115</v>
      </c>
      <c r="U1969">
        <v>8</v>
      </c>
      <c r="V1969">
        <v>7</v>
      </c>
      <c r="W1969">
        <v>1</v>
      </c>
      <c r="X1969">
        <v>5</v>
      </c>
      <c r="Y1969">
        <v>1</v>
      </c>
      <c r="Z1969">
        <v>23</v>
      </c>
      <c r="AA1969">
        <v>249</v>
      </c>
      <c r="AB1969">
        <v>1218</v>
      </c>
      <c r="AC1969">
        <v>1475</v>
      </c>
      <c r="AD1969">
        <v>24</v>
      </c>
      <c r="AE1969">
        <v>3</v>
      </c>
      <c r="AF1969">
        <v>0</v>
      </c>
      <c r="AG1969">
        <v>0</v>
      </c>
      <c r="AH1969">
        <v>28</v>
      </c>
      <c r="AI1969">
        <v>2997</v>
      </c>
      <c r="AJ1969">
        <v>11</v>
      </c>
      <c r="AK1969">
        <v>54</v>
      </c>
      <c r="AL1969">
        <v>65</v>
      </c>
      <c r="AM1969">
        <v>1</v>
      </c>
      <c r="AN1969">
        <v>0</v>
      </c>
      <c r="AO1969">
        <v>0</v>
      </c>
      <c r="AP1969">
        <v>0</v>
      </c>
      <c r="AQ1969">
        <v>1</v>
      </c>
      <c r="AR1969">
        <v>132</v>
      </c>
      <c r="AS1969" t="s">
        <v>52</v>
      </c>
      <c r="AT1969">
        <v>41727</v>
      </c>
      <c r="AU1969">
        <v>5507964</v>
      </c>
      <c r="AV1969">
        <v>37080</v>
      </c>
      <c r="AW1969" t="s">
        <v>36</v>
      </c>
      <c r="AX1969">
        <v>9</v>
      </c>
      <c r="AY1969">
        <v>1188</v>
      </c>
      <c r="AZ1969">
        <v>4</v>
      </c>
      <c r="BA1969" t="s">
        <v>44</v>
      </c>
    </row>
    <row r="1970" spans="1:53" x14ac:dyDescent="0.2">
      <c r="A1970">
        <v>1969</v>
      </c>
      <c r="B1970">
        <v>1969</v>
      </c>
      <c r="C1970">
        <v>27</v>
      </c>
      <c r="D1970">
        <v>3</v>
      </c>
      <c r="E1970">
        <v>27003</v>
      </c>
      <c r="F1970">
        <v>17</v>
      </c>
      <c r="G1970">
        <v>31</v>
      </c>
      <c r="H1970">
        <v>231100</v>
      </c>
      <c r="I1970">
        <v>17031231100</v>
      </c>
      <c r="J1970">
        <v>2311</v>
      </c>
      <c r="K1970" t="s">
        <v>576</v>
      </c>
      <c r="L1970">
        <v>6.0000000000000002E-6</v>
      </c>
      <c r="M1970" s="20">
        <v>0.4</v>
      </c>
      <c r="N1970" s="20">
        <v>0.3</v>
      </c>
      <c r="O1970">
        <v>40</v>
      </c>
      <c r="P1970">
        <v>37</v>
      </c>
      <c r="Q1970">
        <v>7</v>
      </c>
      <c r="R1970">
        <v>25</v>
      </c>
      <c r="S1970">
        <v>6</v>
      </c>
      <c r="T1970">
        <v>115</v>
      </c>
      <c r="U1970">
        <v>16</v>
      </c>
      <c r="V1970">
        <v>15</v>
      </c>
      <c r="W1970">
        <v>3</v>
      </c>
      <c r="X1970">
        <v>10</v>
      </c>
      <c r="Y1970">
        <v>2</v>
      </c>
      <c r="Z1970">
        <v>46</v>
      </c>
      <c r="AA1970">
        <v>18</v>
      </c>
      <c r="AB1970">
        <v>887</v>
      </c>
      <c r="AC1970">
        <v>322</v>
      </c>
      <c r="AD1970">
        <v>1</v>
      </c>
      <c r="AE1970">
        <v>0</v>
      </c>
      <c r="AF1970">
        <v>0</v>
      </c>
      <c r="AG1970">
        <v>0</v>
      </c>
      <c r="AH1970">
        <v>8</v>
      </c>
      <c r="AI1970">
        <v>1236</v>
      </c>
      <c r="AJ1970">
        <v>5</v>
      </c>
      <c r="AK1970">
        <v>266</v>
      </c>
      <c r="AL1970">
        <v>97</v>
      </c>
      <c r="AM1970">
        <v>0</v>
      </c>
      <c r="AN1970">
        <v>0</v>
      </c>
      <c r="AO1970">
        <v>0</v>
      </c>
      <c r="AP1970">
        <v>0</v>
      </c>
      <c r="AQ1970">
        <v>2</v>
      </c>
      <c r="AR1970">
        <v>371</v>
      </c>
      <c r="AS1970" t="s">
        <v>10</v>
      </c>
      <c r="AT1970">
        <v>42746</v>
      </c>
      <c r="AU1970">
        <v>15858766</v>
      </c>
      <c r="AV1970">
        <v>37080</v>
      </c>
      <c r="AW1970" t="s">
        <v>36</v>
      </c>
      <c r="AX1970">
        <v>3</v>
      </c>
      <c r="AY1970">
        <v>1113</v>
      </c>
      <c r="AZ1970">
        <v>4</v>
      </c>
      <c r="BA1970" t="s">
        <v>44</v>
      </c>
    </row>
    <row r="1971" spans="1:53" x14ac:dyDescent="0.2">
      <c r="A1971">
        <v>1970</v>
      </c>
      <c r="B1971">
        <v>1970</v>
      </c>
      <c r="C1971">
        <v>27</v>
      </c>
      <c r="D1971">
        <v>3</v>
      </c>
      <c r="E1971">
        <v>27003</v>
      </c>
      <c r="F1971">
        <v>17</v>
      </c>
      <c r="G1971">
        <v>31</v>
      </c>
      <c r="H1971">
        <v>231500</v>
      </c>
      <c r="I1971">
        <v>17031231500</v>
      </c>
      <c r="J1971">
        <v>2315</v>
      </c>
      <c r="K1971" t="s">
        <v>580</v>
      </c>
      <c r="L1971">
        <v>6.0000000000000002E-6</v>
      </c>
      <c r="M1971" s="20">
        <v>0.4</v>
      </c>
      <c r="N1971" s="20">
        <v>5.45E-2</v>
      </c>
      <c r="O1971">
        <v>40</v>
      </c>
      <c r="P1971">
        <v>37</v>
      </c>
      <c r="Q1971">
        <v>7</v>
      </c>
      <c r="R1971">
        <v>25</v>
      </c>
      <c r="S1971">
        <v>6</v>
      </c>
      <c r="T1971">
        <v>115</v>
      </c>
      <c r="U1971">
        <v>16</v>
      </c>
      <c r="V1971">
        <v>15</v>
      </c>
      <c r="W1971">
        <v>3</v>
      </c>
      <c r="X1971">
        <v>10</v>
      </c>
      <c r="Y1971">
        <v>2</v>
      </c>
      <c r="Z1971">
        <v>46</v>
      </c>
      <c r="AA1971">
        <v>90</v>
      </c>
      <c r="AB1971">
        <v>5485</v>
      </c>
      <c r="AC1971">
        <v>393</v>
      </c>
      <c r="AD1971">
        <v>7</v>
      </c>
      <c r="AE1971">
        <v>5</v>
      </c>
      <c r="AF1971">
        <v>0</v>
      </c>
      <c r="AG1971">
        <v>5</v>
      </c>
      <c r="AH1971">
        <v>54</v>
      </c>
      <c r="AI1971">
        <v>6039</v>
      </c>
      <c r="AJ1971">
        <v>5</v>
      </c>
      <c r="AK1971">
        <v>299</v>
      </c>
      <c r="AL1971">
        <v>21</v>
      </c>
      <c r="AM1971">
        <v>0</v>
      </c>
      <c r="AN1971">
        <v>0</v>
      </c>
      <c r="AO1971">
        <v>0</v>
      </c>
      <c r="AP1971">
        <v>0</v>
      </c>
      <c r="AQ1971">
        <v>3</v>
      </c>
      <c r="AR1971">
        <v>329</v>
      </c>
      <c r="AS1971" t="s">
        <v>10</v>
      </c>
      <c r="AT1971">
        <v>28827</v>
      </c>
      <c r="AU1971">
        <v>9484083</v>
      </c>
      <c r="AV1971">
        <v>37080</v>
      </c>
      <c r="AW1971" t="s">
        <v>36</v>
      </c>
      <c r="AX1971">
        <v>4</v>
      </c>
      <c r="AY1971">
        <v>1316</v>
      </c>
      <c r="AZ1971">
        <v>4</v>
      </c>
      <c r="BA1971" t="s">
        <v>44</v>
      </c>
    </row>
    <row r="1972" spans="1:53" x14ac:dyDescent="0.2">
      <c r="A1972">
        <v>1971</v>
      </c>
      <c r="B1972">
        <v>1971</v>
      </c>
      <c r="C1972">
        <v>27</v>
      </c>
      <c r="D1972">
        <v>4</v>
      </c>
      <c r="E1972">
        <v>27004</v>
      </c>
      <c r="F1972">
        <v>17</v>
      </c>
      <c r="G1972">
        <v>31</v>
      </c>
      <c r="H1972">
        <v>836900</v>
      </c>
      <c r="I1972">
        <v>17031836900</v>
      </c>
      <c r="J1972">
        <v>8369</v>
      </c>
      <c r="K1972" t="s">
        <v>581</v>
      </c>
      <c r="L1972">
        <v>1.9999999999999999E-6</v>
      </c>
      <c r="M1972" s="20">
        <v>9.0899999999999995E-2</v>
      </c>
      <c r="N1972" s="20">
        <v>0.1176</v>
      </c>
      <c r="O1972">
        <v>36</v>
      </c>
      <c r="P1972">
        <v>23</v>
      </c>
      <c r="Q1972">
        <v>19</v>
      </c>
      <c r="R1972">
        <v>32</v>
      </c>
      <c r="S1972">
        <v>2</v>
      </c>
      <c r="T1972">
        <v>112</v>
      </c>
      <c r="U1972">
        <v>3</v>
      </c>
      <c r="V1972">
        <v>2</v>
      </c>
      <c r="W1972">
        <v>2</v>
      </c>
      <c r="X1972">
        <v>3</v>
      </c>
      <c r="Y1972">
        <v>0</v>
      </c>
      <c r="Z1972">
        <v>10</v>
      </c>
      <c r="AA1972">
        <v>73</v>
      </c>
      <c r="AB1972">
        <v>1232</v>
      </c>
      <c r="AC1972">
        <v>99</v>
      </c>
      <c r="AD1972">
        <v>9</v>
      </c>
      <c r="AE1972">
        <v>1</v>
      </c>
      <c r="AF1972">
        <v>0</v>
      </c>
      <c r="AG1972">
        <v>1</v>
      </c>
      <c r="AH1972">
        <v>27</v>
      </c>
      <c r="AI1972">
        <v>1442</v>
      </c>
      <c r="AJ1972">
        <v>9</v>
      </c>
      <c r="AK1972">
        <v>145</v>
      </c>
      <c r="AL1972">
        <v>12</v>
      </c>
      <c r="AM1972">
        <v>1</v>
      </c>
      <c r="AN1972">
        <v>0</v>
      </c>
      <c r="AO1972">
        <v>0</v>
      </c>
      <c r="AP1972">
        <v>0</v>
      </c>
      <c r="AQ1972">
        <v>3</v>
      </c>
      <c r="AR1972">
        <v>170</v>
      </c>
      <c r="AS1972" t="s">
        <v>10</v>
      </c>
      <c r="AT1972">
        <v>48959</v>
      </c>
      <c r="AU1972">
        <v>8323030</v>
      </c>
      <c r="AV1972">
        <v>40495</v>
      </c>
      <c r="AW1972" t="s">
        <v>38</v>
      </c>
      <c r="AX1972">
        <v>20</v>
      </c>
      <c r="AY1972">
        <v>3400</v>
      </c>
      <c r="AZ1972">
        <v>18</v>
      </c>
      <c r="BA1972" t="s">
        <v>44</v>
      </c>
    </row>
    <row r="1973" spans="1:53" x14ac:dyDescent="0.2">
      <c r="A1973">
        <v>1972</v>
      </c>
      <c r="B1973">
        <v>1972</v>
      </c>
      <c r="C1973">
        <v>27</v>
      </c>
      <c r="D1973">
        <v>4</v>
      </c>
      <c r="E1973">
        <v>27004</v>
      </c>
      <c r="F1973">
        <v>17</v>
      </c>
      <c r="G1973">
        <v>31</v>
      </c>
      <c r="H1973">
        <v>837000</v>
      </c>
      <c r="I1973">
        <v>17031837000</v>
      </c>
      <c r="J1973">
        <v>8370</v>
      </c>
      <c r="K1973" t="s">
        <v>582</v>
      </c>
      <c r="L1973">
        <v>1.9999999999999999E-6</v>
      </c>
      <c r="M1973" s="20">
        <v>9.0899999999999995E-2</v>
      </c>
      <c r="N1973" s="20">
        <v>4.5499999999999999E-2</v>
      </c>
      <c r="O1973">
        <v>36</v>
      </c>
      <c r="P1973">
        <v>23</v>
      </c>
      <c r="Q1973">
        <v>19</v>
      </c>
      <c r="R1973">
        <v>32</v>
      </c>
      <c r="S1973">
        <v>2</v>
      </c>
      <c r="T1973">
        <v>112</v>
      </c>
      <c r="U1973">
        <v>3</v>
      </c>
      <c r="V1973">
        <v>2</v>
      </c>
      <c r="W1973">
        <v>2</v>
      </c>
      <c r="X1973">
        <v>3</v>
      </c>
      <c r="Y1973">
        <v>0</v>
      </c>
      <c r="Z1973">
        <v>10</v>
      </c>
      <c r="AA1973">
        <v>77</v>
      </c>
      <c r="AB1973">
        <v>1893</v>
      </c>
      <c r="AC1973">
        <v>78</v>
      </c>
      <c r="AD1973">
        <v>6</v>
      </c>
      <c r="AE1973">
        <v>5</v>
      </c>
      <c r="AF1973">
        <v>0</v>
      </c>
      <c r="AG1973">
        <v>4</v>
      </c>
      <c r="AH1973">
        <v>22</v>
      </c>
      <c r="AI1973">
        <v>2085</v>
      </c>
      <c r="AJ1973">
        <v>4</v>
      </c>
      <c r="AK1973">
        <v>86</v>
      </c>
      <c r="AL1973">
        <v>4</v>
      </c>
      <c r="AM1973">
        <v>0</v>
      </c>
      <c r="AN1973">
        <v>0</v>
      </c>
      <c r="AO1973">
        <v>0</v>
      </c>
      <c r="AP1973">
        <v>0</v>
      </c>
      <c r="AQ1973">
        <v>1</v>
      </c>
      <c r="AR1973">
        <v>95</v>
      </c>
      <c r="AS1973" t="s">
        <v>10</v>
      </c>
      <c r="AT1973">
        <v>31750</v>
      </c>
      <c r="AU1973">
        <v>3016250</v>
      </c>
      <c r="AV1973">
        <v>40495</v>
      </c>
      <c r="AW1973" t="s">
        <v>38</v>
      </c>
      <c r="AX1973">
        <v>13</v>
      </c>
      <c r="AY1973">
        <v>1235</v>
      </c>
      <c r="AZ1973">
        <v>18</v>
      </c>
      <c r="BA1973" t="s">
        <v>44</v>
      </c>
    </row>
    <row r="1974" spans="1:53" x14ac:dyDescent="0.2">
      <c r="A1974">
        <v>1973</v>
      </c>
      <c r="B1974">
        <v>1973</v>
      </c>
      <c r="C1974">
        <v>27</v>
      </c>
      <c r="D1974">
        <v>4</v>
      </c>
      <c r="E1974">
        <v>27004</v>
      </c>
      <c r="F1974">
        <v>17</v>
      </c>
      <c r="G1974">
        <v>31</v>
      </c>
      <c r="H1974">
        <v>837100</v>
      </c>
      <c r="I1974">
        <v>17031837100</v>
      </c>
      <c r="J1974">
        <v>8371</v>
      </c>
      <c r="K1974" t="s">
        <v>583</v>
      </c>
      <c r="L1974">
        <v>1.8E-5</v>
      </c>
      <c r="M1974" s="20">
        <v>0.81820000000000004</v>
      </c>
      <c r="N1974" s="20">
        <v>0.22220000000000001</v>
      </c>
      <c r="O1974">
        <v>36</v>
      </c>
      <c r="P1974">
        <v>23</v>
      </c>
      <c r="Q1974">
        <v>19</v>
      </c>
      <c r="R1974">
        <v>32</v>
      </c>
      <c r="S1974">
        <v>2</v>
      </c>
      <c r="T1974">
        <v>112</v>
      </c>
      <c r="U1974">
        <v>29</v>
      </c>
      <c r="V1974">
        <v>19</v>
      </c>
      <c r="W1974">
        <v>16</v>
      </c>
      <c r="X1974">
        <v>26</v>
      </c>
      <c r="Y1974">
        <v>2</v>
      </c>
      <c r="Z1974">
        <v>92</v>
      </c>
      <c r="AA1974">
        <v>127</v>
      </c>
      <c r="AB1974">
        <v>1511</v>
      </c>
      <c r="AC1974">
        <v>138</v>
      </c>
      <c r="AD1974">
        <v>12</v>
      </c>
      <c r="AE1974">
        <v>0</v>
      </c>
      <c r="AF1974">
        <v>0</v>
      </c>
      <c r="AG1974">
        <v>2</v>
      </c>
      <c r="AH1974">
        <v>29</v>
      </c>
      <c r="AI1974">
        <v>1819</v>
      </c>
      <c r="AJ1974">
        <v>28</v>
      </c>
      <c r="AK1974">
        <v>336</v>
      </c>
      <c r="AL1974">
        <v>31</v>
      </c>
      <c r="AM1974">
        <v>3</v>
      </c>
      <c r="AN1974">
        <v>0</v>
      </c>
      <c r="AO1974">
        <v>0</v>
      </c>
      <c r="AP1974">
        <v>0</v>
      </c>
      <c r="AQ1974">
        <v>6</v>
      </c>
      <c r="AR1974">
        <v>404</v>
      </c>
      <c r="AS1974" t="s">
        <v>10</v>
      </c>
      <c r="AT1974">
        <v>38989</v>
      </c>
      <c r="AU1974">
        <v>15751556</v>
      </c>
      <c r="AV1974">
        <v>40495</v>
      </c>
      <c r="AW1974" t="s">
        <v>38</v>
      </c>
      <c r="AX1974">
        <v>18</v>
      </c>
      <c r="AY1974">
        <v>7272</v>
      </c>
      <c r="AZ1974">
        <v>18</v>
      </c>
      <c r="BA1974" t="s">
        <v>44</v>
      </c>
    </row>
    <row r="1975" spans="1:53" x14ac:dyDescent="0.2">
      <c r="A1975">
        <v>1974</v>
      </c>
      <c r="B1975">
        <v>1974</v>
      </c>
      <c r="C1975">
        <v>27</v>
      </c>
      <c r="D1975">
        <v>5</v>
      </c>
      <c r="E1975">
        <v>27005</v>
      </c>
      <c r="F1975">
        <v>17</v>
      </c>
      <c r="G1975">
        <v>31</v>
      </c>
      <c r="H1975">
        <v>242700</v>
      </c>
      <c r="I1975">
        <v>17031242700</v>
      </c>
      <c r="J1975">
        <v>2427</v>
      </c>
      <c r="K1975" t="s">
        <v>571</v>
      </c>
      <c r="L1975">
        <v>9.9999999999999995E-7</v>
      </c>
      <c r="M1975" s="20">
        <v>2.63E-2</v>
      </c>
      <c r="N1975" s="20">
        <v>5.2600000000000001E-2</v>
      </c>
      <c r="O1975">
        <v>67</v>
      </c>
      <c r="P1975">
        <v>36</v>
      </c>
      <c r="Q1975">
        <v>8</v>
      </c>
      <c r="R1975">
        <v>35</v>
      </c>
      <c r="S1975">
        <v>7</v>
      </c>
      <c r="T1975">
        <v>153</v>
      </c>
      <c r="U1975">
        <v>2</v>
      </c>
      <c r="V1975">
        <v>1</v>
      </c>
      <c r="W1975">
        <v>0</v>
      </c>
      <c r="X1975">
        <v>1</v>
      </c>
      <c r="Y1975">
        <v>0</v>
      </c>
      <c r="Z1975">
        <v>4</v>
      </c>
      <c r="AA1975">
        <v>437</v>
      </c>
      <c r="AB1975">
        <v>540</v>
      </c>
      <c r="AC1975">
        <v>1014</v>
      </c>
      <c r="AD1975">
        <v>10</v>
      </c>
      <c r="AE1975">
        <v>2</v>
      </c>
      <c r="AF1975">
        <v>1</v>
      </c>
      <c r="AG1975">
        <v>2</v>
      </c>
      <c r="AH1975">
        <v>23</v>
      </c>
      <c r="AI1975">
        <v>2029</v>
      </c>
      <c r="AJ1975">
        <v>23</v>
      </c>
      <c r="AK1975">
        <v>28</v>
      </c>
      <c r="AL1975">
        <v>53</v>
      </c>
      <c r="AM1975">
        <v>1</v>
      </c>
      <c r="AN1975">
        <v>0</v>
      </c>
      <c r="AO1975">
        <v>0</v>
      </c>
      <c r="AP1975">
        <v>0</v>
      </c>
      <c r="AQ1975">
        <v>1</v>
      </c>
      <c r="AR1975">
        <v>107</v>
      </c>
      <c r="AS1975" t="s">
        <v>52</v>
      </c>
      <c r="AT1975">
        <v>48391</v>
      </c>
      <c r="AU1975">
        <v>5177837</v>
      </c>
      <c r="AV1975">
        <v>41118</v>
      </c>
      <c r="AW1975" t="s">
        <v>38</v>
      </c>
      <c r="AX1975">
        <v>26</v>
      </c>
      <c r="AY1975">
        <v>2782</v>
      </c>
      <c r="AZ1975">
        <v>10</v>
      </c>
      <c r="BA1975" t="s">
        <v>44</v>
      </c>
    </row>
    <row r="1976" spans="1:53" x14ac:dyDescent="0.2">
      <c r="A1976">
        <v>1975</v>
      </c>
      <c r="B1976">
        <v>1975</v>
      </c>
      <c r="C1976">
        <v>27</v>
      </c>
      <c r="D1976">
        <v>5</v>
      </c>
      <c r="E1976">
        <v>27005</v>
      </c>
      <c r="F1976">
        <v>17</v>
      </c>
      <c r="G1976">
        <v>31</v>
      </c>
      <c r="H1976">
        <v>836700</v>
      </c>
      <c r="I1976">
        <v>17031836700</v>
      </c>
      <c r="J1976">
        <v>8367</v>
      </c>
      <c r="K1976" t="s">
        <v>578</v>
      </c>
      <c r="L1976">
        <v>1.9999999999999999E-6</v>
      </c>
      <c r="M1976" s="20">
        <v>5.2600000000000001E-2</v>
      </c>
      <c r="N1976" s="20">
        <v>1.49E-2</v>
      </c>
      <c r="O1976">
        <v>67</v>
      </c>
      <c r="P1976">
        <v>36</v>
      </c>
      <c r="Q1976">
        <v>8</v>
      </c>
      <c r="R1976">
        <v>35</v>
      </c>
      <c r="S1976">
        <v>7</v>
      </c>
      <c r="T1976">
        <v>153</v>
      </c>
      <c r="U1976">
        <v>4</v>
      </c>
      <c r="V1976">
        <v>2</v>
      </c>
      <c r="W1976">
        <v>0</v>
      </c>
      <c r="X1976">
        <v>2</v>
      </c>
      <c r="Y1976">
        <v>0</v>
      </c>
      <c r="Z1976">
        <v>8</v>
      </c>
      <c r="AA1976">
        <v>90</v>
      </c>
      <c r="AB1976">
        <v>2015</v>
      </c>
      <c r="AC1976">
        <v>258</v>
      </c>
      <c r="AD1976">
        <v>5</v>
      </c>
      <c r="AE1976">
        <v>1</v>
      </c>
      <c r="AF1976">
        <v>1</v>
      </c>
      <c r="AG1976">
        <v>0</v>
      </c>
      <c r="AH1976">
        <v>27</v>
      </c>
      <c r="AI1976">
        <v>2397</v>
      </c>
      <c r="AJ1976">
        <v>1</v>
      </c>
      <c r="AK1976">
        <v>30</v>
      </c>
      <c r="AL1976">
        <v>4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36</v>
      </c>
      <c r="AS1976" t="s">
        <v>10</v>
      </c>
      <c r="AT1976">
        <v>32437</v>
      </c>
      <c r="AU1976">
        <v>1167732</v>
      </c>
      <c r="AV1976">
        <v>41118</v>
      </c>
      <c r="AW1976" t="s">
        <v>38</v>
      </c>
      <c r="AX1976">
        <v>9</v>
      </c>
      <c r="AY1976">
        <v>324</v>
      </c>
      <c r="AZ1976">
        <v>10</v>
      </c>
      <c r="BA1976" t="s">
        <v>44</v>
      </c>
    </row>
    <row r="1977" spans="1:53" x14ac:dyDescent="0.2">
      <c r="A1977">
        <v>1976</v>
      </c>
      <c r="B1977">
        <v>1976</v>
      </c>
      <c r="C1977">
        <v>27</v>
      </c>
      <c r="D1977">
        <v>5</v>
      </c>
      <c r="E1977">
        <v>27005</v>
      </c>
      <c r="F1977">
        <v>17</v>
      </c>
      <c r="G1977">
        <v>31</v>
      </c>
      <c r="H1977">
        <v>231500</v>
      </c>
      <c r="I1977">
        <v>17031231500</v>
      </c>
      <c r="J1977">
        <v>2315</v>
      </c>
      <c r="K1977" t="s">
        <v>580</v>
      </c>
      <c r="L1977">
        <v>1.9999999999999999E-6</v>
      </c>
      <c r="M1977" s="20">
        <v>5.2600000000000001E-2</v>
      </c>
      <c r="N1977" s="20">
        <v>1.8200000000000001E-2</v>
      </c>
      <c r="O1977">
        <v>67</v>
      </c>
      <c r="P1977">
        <v>36</v>
      </c>
      <c r="Q1977">
        <v>8</v>
      </c>
      <c r="R1977">
        <v>35</v>
      </c>
      <c r="S1977">
        <v>7</v>
      </c>
      <c r="T1977">
        <v>153</v>
      </c>
      <c r="U1977">
        <v>4</v>
      </c>
      <c r="V1977">
        <v>2</v>
      </c>
      <c r="W1977">
        <v>0</v>
      </c>
      <c r="X1977">
        <v>2</v>
      </c>
      <c r="Y1977">
        <v>0</v>
      </c>
      <c r="Z1977">
        <v>8</v>
      </c>
      <c r="AA1977">
        <v>90</v>
      </c>
      <c r="AB1977">
        <v>5485</v>
      </c>
      <c r="AC1977">
        <v>393</v>
      </c>
      <c r="AD1977">
        <v>7</v>
      </c>
      <c r="AE1977">
        <v>5</v>
      </c>
      <c r="AF1977">
        <v>0</v>
      </c>
      <c r="AG1977">
        <v>5</v>
      </c>
      <c r="AH1977">
        <v>54</v>
      </c>
      <c r="AI1977">
        <v>6039</v>
      </c>
      <c r="AJ1977">
        <v>2</v>
      </c>
      <c r="AK1977">
        <v>100</v>
      </c>
      <c r="AL1977">
        <v>7</v>
      </c>
      <c r="AM1977">
        <v>0</v>
      </c>
      <c r="AN1977">
        <v>0</v>
      </c>
      <c r="AO1977">
        <v>0</v>
      </c>
      <c r="AP1977">
        <v>0</v>
      </c>
      <c r="AQ1977">
        <v>1</v>
      </c>
      <c r="AR1977">
        <v>110</v>
      </c>
      <c r="AS1977" t="s">
        <v>10</v>
      </c>
      <c r="AT1977">
        <v>28827</v>
      </c>
      <c r="AU1977">
        <v>3170970</v>
      </c>
      <c r="AV1977">
        <v>41118</v>
      </c>
      <c r="AW1977" t="s">
        <v>38</v>
      </c>
      <c r="AX1977">
        <v>4</v>
      </c>
      <c r="AY1977">
        <v>440</v>
      </c>
      <c r="AZ1977">
        <v>10</v>
      </c>
      <c r="BA1977" t="s">
        <v>44</v>
      </c>
    </row>
    <row r="1978" spans="1:53" x14ac:dyDescent="0.2">
      <c r="A1978">
        <v>1977</v>
      </c>
      <c r="B1978">
        <v>1977</v>
      </c>
      <c r="C1978">
        <v>27</v>
      </c>
      <c r="D1978">
        <v>5</v>
      </c>
      <c r="E1978">
        <v>27005</v>
      </c>
      <c r="F1978">
        <v>17</v>
      </c>
      <c r="G1978">
        <v>31</v>
      </c>
      <c r="H1978">
        <v>836600</v>
      </c>
      <c r="I1978">
        <v>17031836600</v>
      </c>
      <c r="J1978">
        <v>8366</v>
      </c>
      <c r="K1978" t="s">
        <v>560</v>
      </c>
      <c r="L1978">
        <v>3.3000000000000003E-5</v>
      </c>
      <c r="M1978" s="20">
        <v>0.86839999999999995</v>
      </c>
      <c r="N1978" s="20">
        <v>0.48530000000000001</v>
      </c>
      <c r="O1978">
        <v>67</v>
      </c>
      <c r="P1978">
        <v>36</v>
      </c>
      <c r="Q1978">
        <v>8</v>
      </c>
      <c r="R1978">
        <v>35</v>
      </c>
      <c r="S1978">
        <v>7</v>
      </c>
      <c r="T1978">
        <v>153</v>
      </c>
      <c r="U1978">
        <v>58</v>
      </c>
      <c r="V1978">
        <v>31</v>
      </c>
      <c r="W1978">
        <v>7</v>
      </c>
      <c r="X1978">
        <v>30</v>
      </c>
      <c r="Y1978">
        <v>6</v>
      </c>
      <c r="Z1978">
        <v>133</v>
      </c>
      <c r="AA1978">
        <v>249</v>
      </c>
      <c r="AB1978">
        <v>1218</v>
      </c>
      <c r="AC1978">
        <v>1475</v>
      </c>
      <c r="AD1978">
        <v>24</v>
      </c>
      <c r="AE1978">
        <v>3</v>
      </c>
      <c r="AF1978">
        <v>0</v>
      </c>
      <c r="AG1978">
        <v>0</v>
      </c>
      <c r="AH1978">
        <v>28</v>
      </c>
      <c r="AI1978">
        <v>2997</v>
      </c>
      <c r="AJ1978">
        <v>121</v>
      </c>
      <c r="AK1978">
        <v>591</v>
      </c>
      <c r="AL1978">
        <v>716</v>
      </c>
      <c r="AM1978">
        <v>12</v>
      </c>
      <c r="AN1978">
        <v>1</v>
      </c>
      <c r="AO1978">
        <v>0</v>
      </c>
      <c r="AP1978">
        <v>0</v>
      </c>
      <c r="AQ1978">
        <v>14</v>
      </c>
      <c r="AR1978">
        <v>1454</v>
      </c>
      <c r="AS1978" t="s">
        <v>52</v>
      </c>
      <c r="AT1978">
        <v>41727</v>
      </c>
      <c r="AU1978">
        <v>60671058</v>
      </c>
      <c r="AV1978">
        <v>41118</v>
      </c>
      <c r="AW1978" t="s">
        <v>38</v>
      </c>
      <c r="AX1978">
        <v>9</v>
      </c>
      <c r="AY1978">
        <v>13086</v>
      </c>
      <c r="AZ1978">
        <v>10</v>
      </c>
      <c r="BA1978" t="s">
        <v>44</v>
      </c>
    </row>
    <row r="1979" spans="1:53" x14ac:dyDescent="0.2">
      <c r="A1979">
        <v>1978</v>
      </c>
      <c r="B1979">
        <v>1978</v>
      </c>
      <c r="C1979">
        <v>27</v>
      </c>
      <c r="D1979">
        <v>6</v>
      </c>
      <c r="E1979">
        <v>27006</v>
      </c>
      <c r="F1979">
        <v>17</v>
      </c>
      <c r="G1979">
        <v>31</v>
      </c>
      <c r="H1979">
        <v>80400</v>
      </c>
      <c r="I1979">
        <v>17031080400</v>
      </c>
      <c r="J1979">
        <v>804</v>
      </c>
      <c r="K1979" t="s">
        <v>139</v>
      </c>
      <c r="L1979">
        <v>5.0000000000000004E-6</v>
      </c>
      <c r="M1979" s="20">
        <v>0.1389</v>
      </c>
      <c r="N1979" s="20">
        <v>0.1389</v>
      </c>
      <c r="O1979">
        <v>94</v>
      </c>
      <c r="P1979">
        <v>24</v>
      </c>
      <c r="Q1979">
        <v>12</v>
      </c>
      <c r="R1979">
        <v>28</v>
      </c>
      <c r="S1979">
        <v>5</v>
      </c>
      <c r="T1979">
        <v>163</v>
      </c>
      <c r="U1979">
        <v>13</v>
      </c>
      <c r="V1979">
        <v>3</v>
      </c>
      <c r="W1979">
        <v>2</v>
      </c>
      <c r="X1979">
        <v>4</v>
      </c>
      <c r="Y1979">
        <v>1</v>
      </c>
      <c r="Z1979">
        <v>23</v>
      </c>
      <c r="AA1979">
        <v>1493</v>
      </c>
      <c r="AB1979">
        <v>2543</v>
      </c>
      <c r="AC1979">
        <v>117</v>
      </c>
      <c r="AD1979">
        <v>94</v>
      </c>
      <c r="AE1979">
        <v>3</v>
      </c>
      <c r="AF1979">
        <v>1</v>
      </c>
      <c r="AG1979">
        <v>8</v>
      </c>
      <c r="AH1979">
        <v>58</v>
      </c>
      <c r="AI1979">
        <v>4317</v>
      </c>
      <c r="AJ1979">
        <v>207</v>
      </c>
      <c r="AK1979">
        <v>353</v>
      </c>
      <c r="AL1979">
        <v>16</v>
      </c>
      <c r="AM1979">
        <v>13</v>
      </c>
      <c r="AN1979">
        <v>0</v>
      </c>
      <c r="AO1979">
        <v>0</v>
      </c>
      <c r="AP1979">
        <v>1</v>
      </c>
      <c r="AQ1979">
        <v>8</v>
      </c>
      <c r="AR1979">
        <v>600</v>
      </c>
      <c r="AS1979" t="s">
        <v>10</v>
      </c>
      <c r="AT1979">
        <v>67399</v>
      </c>
      <c r="AU1979">
        <v>40439400</v>
      </c>
      <c r="AV1979">
        <v>70967</v>
      </c>
      <c r="AW1979" t="s">
        <v>39</v>
      </c>
      <c r="AX1979">
        <v>43</v>
      </c>
      <c r="AY1979">
        <v>25800</v>
      </c>
      <c r="AZ1979">
        <v>43</v>
      </c>
      <c r="BA1979" t="s">
        <v>46</v>
      </c>
    </row>
    <row r="1980" spans="1:53" x14ac:dyDescent="0.2">
      <c r="A1980">
        <v>1979</v>
      </c>
      <c r="B1980">
        <v>1979</v>
      </c>
      <c r="C1980">
        <v>27</v>
      </c>
      <c r="D1980">
        <v>6</v>
      </c>
      <c r="E1980">
        <v>27006</v>
      </c>
      <c r="F1980">
        <v>17</v>
      </c>
      <c r="G1980">
        <v>31</v>
      </c>
      <c r="H1980">
        <v>842200</v>
      </c>
      <c r="I1980">
        <v>17031842200</v>
      </c>
      <c r="J1980">
        <v>8422</v>
      </c>
      <c r="K1980" t="s">
        <v>138</v>
      </c>
      <c r="L1980">
        <v>3.1000000000000001E-5</v>
      </c>
      <c r="M1980" s="20">
        <v>0.86109999999999998</v>
      </c>
      <c r="N1980" s="20">
        <v>0.18240000000000001</v>
      </c>
      <c r="O1980">
        <v>94</v>
      </c>
      <c r="P1980">
        <v>24</v>
      </c>
      <c r="Q1980">
        <v>12</v>
      </c>
      <c r="R1980">
        <v>28</v>
      </c>
      <c r="S1980">
        <v>5</v>
      </c>
      <c r="T1980">
        <v>163</v>
      </c>
      <c r="U1980">
        <v>81</v>
      </c>
      <c r="V1980">
        <v>21</v>
      </c>
      <c r="W1980">
        <v>10</v>
      </c>
      <c r="X1980">
        <v>24</v>
      </c>
      <c r="Y1980">
        <v>4</v>
      </c>
      <c r="Z1980">
        <v>140</v>
      </c>
      <c r="AA1980">
        <v>1205</v>
      </c>
      <c r="AB1980">
        <v>1007</v>
      </c>
      <c r="AC1980">
        <v>135</v>
      </c>
      <c r="AD1980">
        <v>208</v>
      </c>
      <c r="AE1980">
        <v>4</v>
      </c>
      <c r="AF1980">
        <v>0</v>
      </c>
      <c r="AG1980">
        <v>2</v>
      </c>
      <c r="AH1980">
        <v>42</v>
      </c>
      <c r="AI1980">
        <v>2603</v>
      </c>
      <c r="AJ1980">
        <v>220</v>
      </c>
      <c r="AK1980">
        <v>184</v>
      </c>
      <c r="AL1980">
        <v>25</v>
      </c>
      <c r="AM1980">
        <v>38</v>
      </c>
      <c r="AN1980">
        <v>1</v>
      </c>
      <c r="AO1980">
        <v>0</v>
      </c>
      <c r="AP1980">
        <v>0</v>
      </c>
      <c r="AQ1980">
        <v>8</v>
      </c>
      <c r="AR1980">
        <v>475</v>
      </c>
      <c r="AS1980" t="s">
        <v>52</v>
      </c>
      <c r="AT1980">
        <v>75473</v>
      </c>
      <c r="AU1980">
        <v>35849675</v>
      </c>
      <c r="AV1980">
        <v>70967</v>
      </c>
      <c r="AW1980" t="s">
        <v>39</v>
      </c>
      <c r="AX1980">
        <v>44</v>
      </c>
      <c r="AY1980">
        <v>20900</v>
      </c>
      <c r="AZ1980">
        <v>43</v>
      </c>
      <c r="BA1980" t="s">
        <v>46</v>
      </c>
    </row>
    <row r="1981" spans="1:53" x14ac:dyDescent="0.2">
      <c r="A1981">
        <v>1980</v>
      </c>
      <c r="B1981">
        <v>1980</v>
      </c>
      <c r="C1981">
        <v>27</v>
      </c>
      <c r="D1981">
        <v>7</v>
      </c>
      <c r="E1981">
        <v>27007</v>
      </c>
      <c r="F1981">
        <v>17</v>
      </c>
      <c r="G1981">
        <v>31</v>
      </c>
      <c r="H1981">
        <v>243400</v>
      </c>
      <c r="I1981">
        <v>17031243400</v>
      </c>
      <c r="J1981">
        <v>2434</v>
      </c>
      <c r="K1981" t="s">
        <v>109</v>
      </c>
      <c r="L1981">
        <v>3.9999999999999998E-6</v>
      </c>
      <c r="M1981" s="20">
        <v>0.30769999999999997</v>
      </c>
      <c r="N1981" s="20">
        <v>0.1111</v>
      </c>
      <c r="O1981">
        <v>86</v>
      </c>
      <c r="P1981">
        <v>8</v>
      </c>
      <c r="Q1981">
        <v>17</v>
      </c>
      <c r="R1981">
        <v>115</v>
      </c>
      <c r="S1981">
        <v>0</v>
      </c>
      <c r="T1981">
        <v>226</v>
      </c>
      <c r="U1981">
        <v>26</v>
      </c>
      <c r="V1981">
        <v>2</v>
      </c>
      <c r="W1981">
        <v>5</v>
      </c>
      <c r="X1981">
        <v>35</v>
      </c>
      <c r="Y1981">
        <v>0</v>
      </c>
      <c r="Z1981">
        <v>70</v>
      </c>
      <c r="AA1981">
        <v>1496</v>
      </c>
      <c r="AB1981">
        <v>194</v>
      </c>
      <c r="AC1981">
        <v>1167</v>
      </c>
      <c r="AD1981">
        <v>85</v>
      </c>
      <c r="AE1981">
        <v>5</v>
      </c>
      <c r="AF1981">
        <v>0</v>
      </c>
      <c r="AG1981">
        <v>3</v>
      </c>
      <c r="AH1981">
        <v>51</v>
      </c>
      <c r="AI1981">
        <v>3001</v>
      </c>
      <c r="AJ1981">
        <v>166</v>
      </c>
      <c r="AK1981">
        <v>22</v>
      </c>
      <c r="AL1981">
        <v>130</v>
      </c>
      <c r="AM1981">
        <v>9</v>
      </c>
      <c r="AN1981">
        <v>1</v>
      </c>
      <c r="AO1981">
        <v>0</v>
      </c>
      <c r="AP1981">
        <v>0</v>
      </c>
      <c r="AQ1981">
        <v>6</v>
      </c>
      <c r="AR1981">
        <v>333</v>
      </c>
      <c r="AS1981" t="s">
        <v>52</v>
      </c>
      <c r="AT1981">
        <v>67499</v>
      </c>
      <c r="AU1981">
        <v>22477167</v>
      </c>
      <c r="AV1981">
        <v>76225</v>
      </c>
      <c r="AW1981" t="s">
        <v>39</v>
      </c>
      <c r="AX1981">
        <v>48</v>
      </c>
      <c r="AY1981">
        <v>15984</v>
      </c>
      <c r="AZ1981">
        <v>58</v>
      </c>
      <c r="BA1981" t="s">
        <v>46</v>
      </c>
    </row>
    <row r="1982" spans="1:53" x14ac:dyDescent="0.2">
      <c r="A1982">
        <v>1981</v>
      </c>
      <c r="B1982">
        <v>1981</v>
      </c>
      <c r="C1982">
        <v>27</v>
      </c>
      <c r="D1982">
        <v>7</v>
      </c>
      <c r="E1982">
        <v>27007</v>
      </c>
      <c r="F1982">
        <v>17</v>
      </c>
      <c r="G1982">
        <v>31</v>
      </c>
      <c r="H1982">
        <v>243300</v>
      </c>
      <c r="I1982">
        <v>17031243300</v>
      </c>
      <c r="J1982">
        <v>2433</v>
      </c>
      <c r="K1982" t="s">
        <v>133</v>
      </c>
      <c r="L1982">
        <v>9.0000000000000002E-6</v>
      </c>
      <c r="M1982" s="20">
        <v>0.69230000000000003</v>
      </c>
      <c r="N1982" s="20">
        <v>0.2571</v>
      </c>
      <c r="O1982">
        <v>86</v>
      </c>
      <c r="P1982">
        <v>8</v>
      </c>
      <c r="Q1982">
        <v>17</v>
      </c>
      <c r="R1982">
        <v>115</v>
      </c>
      <c r="S1982">
        <v>0</v>
      </c>
      <c r="T1982">
        <v>226</v>
      </c>
      <c r="U1982">
        <v>60</v>
      </c>
      <c r="V1982">
        <v>6</v>
      </c>
      <c r="W1982">
        <v>12</v>
      </c>
      <c r="X1982">
        <v>80</v>
      </c>
      <c r="Y1982">
        <v>0</v>
      </c>
      <c r="Z1982">
        <v>156</v>
      </c>
      <c r="AA1982">
        <v>1577</v>
      </c>
      <c r="AB1982">
        <v>35</v>
      </c>
      <c r="AC1982">
        <v>633</v>
      </c>
      <c r="AD1982">
        <v>95</v>
      </c>
      <c r="AE1982">
        <v>15</v>
      </c>
      <c r="AF1982">
        <v>1</v>
      </c>
      <c r="AG1982">
        <v>2</v>
      </c>
      <c r="AH1982">
        <v>28</v>
      </c>
      <c r="AI1982">
        <v>2386</v>
      </c>
      <c r="AJ1982">
        <v>406</v>
      </c>
      <c r="AK1982">
        <v>9</v>
      </c>
      <c r="AL1982">
        <v>163</v>
      </c>
      <c r="AM1982">
        <v>24</v>
      </c>
      <c r="AN1982">
        <v>4</v>
      </c>
      <c r="AO1982">
        <v>0</v>
      </c>
      <c r="AP1982">
        <v>1</v>
      </c>
      <c r="AQ1982">
        <v>7</v>
      </c>
      <c r="AR1982">
        <v>614</v>
      </c>
      <c r="AS1982" t="s">
        <v>9</v>
      </c>
      <c r="AT1982">
        <v>80957</v>
      </c>
      <c r="AU1982">
        <v>49707598</v>
      </c>
      <c r="AV1982">
        <v>76225</v>
      </c>
      <c r="AW1982" t="s">
        <v>39</v>
      </c>
      <c r="AX1982">
        <v>64</v>
      </c>
      <c r="AY1982">
        <v>39296</v>
      </c>
      <c r="AZ1982">
        <v>58</v>
      </c>
      <c r="BA1982" t="s">
        <v>46</v>
      </c>
    </row>
    <row r="1983" spans="1:53" x14ac:dyDescent="0.2">
      <c r="A1983">
        <v>1982</v>
      </c>
      <c r="B1983">
        <v>1982</v>
      </c>
      <c r="C1983">
        <v>27</v>
      </c>
      <c r="D1983">
        <v>8</v>
      </c>
      <c r="E1983">
        <v>27008</v>
      </c>
      <c r="F1983">
        <v>17</v>
      </c>
      <c r="G1983">
        <v>31</v>
      </c>
      <c r="H1983">
        <v>231500</v>
      </c>
      <c r="I1983">
        <v>17031231500</v>
      </c>
      <c r="J1983">
        <v>2315</v>
      </c>
      <c r="K1983" t="s">
        <v>580</v>
      </c>
      <c r="L1983">
        <v>1.8E-5</v>
      </c>
      <c r="M1983" s="20">
        <v>1</v>
      </c>
      <c r="N1983" s="20">
        <v>0.1636</v>
      </c>
      <c r="O1983">
        <v>70</v>
      </c>
      <c r="P1983">
        <v>46</v>
      </c>
      <c r="Q1983">
        <v>8</v>
      </c>
      <c r="R1983">
        <v>32</v>
      </c>
      <c r="S1983">
        <v>6</v>
      </c>
      <c r="T1983">
        <v>162</v>
      </c>
      <c r="U1983">
        <v>70</v>
      </c>
      <c r="V1983">
        <v>46</v>
      </c>
      <c r="W1983">
        <v>8</v>
      </c>
      <c r="X1983">
        <v>32</v>
      </c>
      <c r="Y1983">
        <v>6</v>
      </c>
      <c r="Z1983">
        <v>162</v>
      </c>
      <c r="AA1983">
        <v>90</v>
      </c>
      <c r="AB1983">
        <v>5485</v>
      </c>
      <c r="AC1983">
        <v>393</v>
      </c>
      <c r="AD1983">
        <v>7</v>
      </c>
      <c r="AE1983">
        <v>5</v>
      </c>
      <c r="AF1983">
        <v>0</v>
      </c>
      <c r="AG1983">
        <v>5</v>
      </c>
      <c r="AH1983">
        <v>54</v>
      </c>
      <c r="AI1983">
        <v>6039</v>
      </c>
      <c r="AJ1983">
        <v>15</v>
      </c>
      <c r="AK1983">
        <v>898</v>
      </c>
      <c r="AL1983">
        <v>64</v>
      </c>
      <c r="AM1983">
        <v>1</v>
      </c>
      <c r="AN1983">
        <v>1</v>
      </c>
      <c r="AO1983">
        <v>0</v>
      </c>
      <c r="AP1983">
        <v>1</v>
      </c>
      <c r="AQ1983">
        <v>9</v>
      </c>
      <c r="AR1983">
        <v>988</v>
      </c>
      <c r="AS1983" t="s">
        <v>10</v>
      </c>
      <c r="AT1983">
        <v>28827</v>
      </c>
      <c r="AU1983">
        <v>28481076</v>
      </c>
      <c r="AV1983">
        <v>28827</v>
      </c>
      <c r="AW1983" t="s">
        <v>36</v>
      </c>
      <c r="AX1983">
        <v>4</v>
      </c>
      <c r="AY1983">
        <v>3952</v>
      </c>
      <c r="AZ1983">
        <v>4</v>
      </c>
      <c r="BA1983" t="s">
        <v>44</v>
      </c>
    </row>
    <row r="1984" spans="1:53" x14ac:dyDescent="0.2">
      <c r="A1984">
        <v>1983</v>
      </c>
      <c r="B1984">
        <v>1983</v>
      </c>
      <c r="C1984">
        <v>27</v>
      </c>
      <c r="D1984">
        <v>9</v>
      </c>
      <c r="E1984">
        <v>27009</v>
      </c>
      <c r="F1984">
        <v>17</v>
      </c>
      <c r="G1984">
        <v>31</v>
      </c>
      <c r="H1984">
        <v>80400</v>
      </c>
      <c r="I1984">
        <v>17031080400</v>
      </c>
      <c r="J1984">
        <v>804</v>
      </c>
      <c r="K1984" t="s">
        <v>139</v>
      </c>
      <c r="L1984">
        <v>3.9999999999999998E-6</v>
      </c>
      <c r="M1984" s="20">
        <v>0.36359999999999998</v>
      </c>
      <c r="N1984" s="20">
        <v>0.1111</v>
      </c>
      <c r="O1984">
        <v>50</v>
      </c>
      <c r="P1984">
        <v>9</v>
      </c>
      <c r="Q1984">
        <v>4</v>
      </c>
      <c r="R1984">
        <v>18</v>
      </c>
      <c r="S1984">
        <v>4</v>
      </c>
      <c r="T1984">
        <v>85</v>
      </c>
      <c r="U1984">
        <v>18</v>
      </c>
      <c r="V1984">
        <v>3</v>
      </c>
      <c r="W1984">
        <v>1</v>
      </c>
      <c r="X1984">
        <v>7</v>
      </c>
      <c r="Y1984">
        <v>1</v>
      </c>
      <c r="Z1984">
        <v>31</v>
      </c>
      <c r="AA1984">
        <v>1493</v>
      </c>
      <c r="AB1984">
        <v>2543</v>
      </c>
      <c r="AC1984">
        <v>117</v>
      </c>
      <c r="AD1984">
        <v>94</v>
      </c>
      <c r="AE1984">
        <v>3</v>
      </c>
      <c r="AF1984">
        <v>1</v>
      </c>
      <c r="AG1984">
        <v>8</v>
      </c>
      <c r="AH1984">
        <v>58</v>
      </c>
      <c r="AI1984">
        <v>4317</v>
      </c>
      <c r="AJ1984">
        <v>166</v>
      </c>
      <c r="AK1984">
        <v>283</v>
      </c>
      <c r="AL1984">
        <v>13</v>
      </c>
      <c r="AM1984">
        <v>10</v>
      </c>
      <c r="AN1984">
        <v>0</v>
      </c>
      <c r="AO1984">
        <v>0</v>
      </c>
      <c r="AP1984">
        <v>1</v>
      </c>
      <c r="AQ1984">
        <v>6</v>
      </c>
      <c r="AR1984">
        <v>480</v>
      </c>
      <c r="AS1984" t="s">
        <v>10</v>
      </c>
      <c r="AT1984">
        <v>67399</v>
      </c>
      <c r="AU1984">
        <v>32351520</v>
      </c>
      <c r="AV1984">
        <v>105743</v>
      </c>
      <c r="AW1984" t="s">
        <v>31</v>
      </c>
      <c r="AX1984">
        <v>43</v>
      </c>
      <c r="AY1984">
        <v>20640</v>
      </c>
      <c r="AZ1984">
        <v>66</v>
      </c>
      <c r="BA1984" t="s">
        <v>47</v>
      </c>
    </row>
    <row r="1985" spans="1:53" x14ac:dyDescent="0.2">
      <c r="A1985">
        <v>1984</v>
      </c>
      <c r="B1985">
        <v>1984</v>
      </c>
      <c r="C1985">
        <v>27</v>
      </c>
      <c r="D1985">
        <v>9</v>
      </c>
      <c r="E1985">
        <v>27009</v>
      </c>
      <c r="F1985">
        <v>17</v>
      </c>
      <c r="G1985">
        <v>31</v>
      </c>
      <c r="H1985">
        <v>80300</v>
      </c>
      <c r="I1985">
        <v>17031080300</v>
      </c>
      <c r="J1985">
        <v>803</v>
      </c>
      <c r="K1985" t="s">
        <v>155</v>
      </c>
      <c r="L1985">
        <v>6.9999999999999999E-6</v>
      </c>
      <c r="M1985" s="20">
        <v>0.63639999999999997</v>
      </c>
      <c r="N1985" s="20">
        <v>0.17949999999999999</v>
      </c>
      <c r="O1985">
        <v>50</v>
      </c>
      <c r="P1985">
        <v>9</v>
      </c>
      <c r="Q1985">
        <v>4</v>
      </c>
      <c r="R1985">
        <v>18</v>
      </c>
      <c r="S1985">
        <v>4</v>
      </c>
      <c r="T1985">
        <v>85</v>
      </c>
      <c r="U1985">
        <v>32</v>
      </c>
      <c r="V1985">
        <v>6</v>
      </c>
      <c r="W1985">
        <v>3</v>
      </c>
      <c r="X1985">
        <v>11</v>
      </c>
      <c r="Y1985">
        <v>3</v>
      </c>
      <c r="Z1985">
        <v>54</v>
      </c>
      <c r="AA1985">
        <v>3453</v>
      </c>
      <c r="AB1985">
        <v>264</v>
      </c>
      <c r="AC1985">
        <v>192</v>
      </c>
      <c r="AD1985">
        <v>322</v>
      </c>
      <c r="AE1985">
        <v>3</v>
      </c>
      <c r="AF1985">
        <v>2</v>
      </c>
      <c r="AG1985">
        <v>9</v>
      </c>
      <c r="AH1985">
        <v>70</v>
      </c>
      <c r="AI1985">
        <v>4315</v>
      </c>
      <c r="AJ1985">
        <v>620</v>
      </c>
      <c r="AK1985">
        <v>47</v>
      </c>
      <c r="AL1985">
        <v>34</v>
      </c>
      <c r="AM1985">
        <v>58</v>
      </c>
      <c r="AN1985">
        <v>1</v>
      </c>
      <c r="AO1985">
        <v>0</v>
      </c>
      <c r="AP1985">
        <v>2</v>
      </c>
      <c r="AQ1985">
        <v>13</v>
      </c>
      <c r="AR1985">
        <v>774</v>
      </c>
      <c r="AS1985" t="s">
        <v>9</v>
      </c>
      <c r="AT1985">
        <v>129523</v>
      </c>
      <c r="AU1985">
        <v>100250802</v>
      </c>
      <c r="AV1985">
        <v>105743</v>
      </c>
      <c r="AW1985" t="s">
        <v>31</v>
      </c>
      <c r="AX1985">
        <v>80</v>
      </c>
      <c r="AY1985">
        <v>61920</v>
      </c>
      <c r="AZ1985">
        <v>66</v>
      </c>
      <c r="BA1985" t="s">
        <v>47</v>
      </c>
    </row>
    <row r="1986" spans="1:53" x14ac:dyDescent="0.2">
      <c r="A1986">
        <v>1985</v>
      </c>
      <c r="B1986">
        <v>1985</v>
      </c>
      <c r="C1986">
        <v>27</v>
      </c>
      <c r="D1986">
        <v>10</v>
      </c>
      <c r="E1986">
        <v>27010</v>
      </c>
      <c r="F1986">
        <v>17</v>
      </c>
      <c r="G1986">
        <v>31</v>
      </c>
      <c r="H1986">
        <v>833100</v>
      </c>
      <c r="I1986">
        <v>17031833100</v>
      </c>
      <c r="J1986">
        <v>8331</v>
      </c>
      <c r="K1986" t="s">
        <v>550</v>
      </c>
      <c r="L1986">
        <v>9.9999999999999995E-7</v>
      </c>
      <c r="M1986" s="20">
        <v>6.6E-3</v>
      </c>
      <c r="N1986" s="20">
        <v>9.9000000000000008E-3</v>
      </c>
      <c r="O1986">
        <v>131</v>
      </c>
      <c r="P1986">
        <v>62</v>
      </c>
      <c r="Q1986">
        <v>26</v>
      </c>
      <c r="R1986">
        <v>36</v>
      </c>
      <c r="S1986">
        <v>7</v>
      </c>
      <c r="T1986">
        <v>262</v>
      </c>
      <c r="U1986">
        <v>1</v>
      </c>
      <c r="V1986">
        <v>0</v>
      </c>
      <c r="W1986">
        <v>0</v>
      </c>
      <c r="X1986">
        <v>0</v>
      </c>
      <c r="Y1986">
        <v>0</v>
      </c>
      <c r="Z1986">
        <v>2</v>
      </c>
      <c r="AA1986">
        <v>4436</v>
      </c>
      <c r="AB1986">
        <v>1106</v>
      </c>
      <c r="AC1986">
        <v>491</v>
      </c>
      <c r="AD1986">
        <v>722</v>
      </c>
      <c r="AE1986">
        <v>7</v>
      </c>
      <c r="AF1986">
        <v>5</v>
      </c>
      <c r="AG1986">
        <v>7</v>
      </c>
      <c r="AH1986">
        <v>121</v>
      </c>
      <c r="AI1986">
        <v>6895</v>
      </c>
      <c r="AJ1986">
        <v>44</v>
      </c>
      <c r="AK1986">
        <v>11</v>
      </c>
      <c r="AL1986">
        <v>5</v>
      </c>
      <c r="AM1986">
        <v>7</v>
      </c>
      <c r="AN1986">
        <v>0</v>
      </c>
      <c r="AO1986">
        <v>0</v>
      </c>
      <c r="AP1986">
        <v>0</v>
      </c>
      <c r="AQ1986">
        <v>1</v>
      </c>
      <c r="AR1986">
        <v>68</v>
      </c>
      <c r="AS1986" t="s">
        <v>9</v>
      </c>
      <c r="AT1986">
        <v>122848</v>
      </c>
      <c r="AU1986">
        <v>8353664</v>
      </c>
      <c r="AV1986">
        <v>88050</v>
      </c>
      <c r="AW1986" t="s">
        <v>40</v>
      </c>
      <c r="AX1986">
        <v>71</v>
      </c>
      <c r="AY1986">
        <v>4828</v>
      </c>
      <c r="AZ1986">
        <v>56</v>
      </c>
      <c r="BA1986" t="s">
        <v>46</v>
      </c>
    </row>
    <row r="1987" spans="1:53" x14ac:dyDescent="0.2">
      <c r="A1987">
        <v>1986</v>
      </c>
      <c r="B1987">
        <v>1986</v>
      </c>
      <c r="C1987">
        <v>27</v>
      </c>
      <c r="D1987">
        <v>10</v>
      </c>
      <c r="E1987">
        <v>27010</v>
      </c>
      <c r="F1987">
        <v>17</v>
      </c>
      <c r="G1987">
        <v>31</v>
      </c>
      <c r="H1987">
        <v>838100</v>
      </c>
      <c r="I1987">
        <v>17031838100</v>
      </c>
      <c r="J1987">
        <v>8381</v>
      </c>
      <c r="K1987" t="s">
        <v>584</v>
      </c>
      <c r="L1987">
        <v>5.7000000000000003E-5</v>
      </c>
      <c r="M1987" s="20">
        <v>0.3775</v>
      </c>
      <c r="N1987" s="20">
        <v>0.64770000000000005</v>
      </c>
      <c r="O1987">
        <v>131</v>
      </c>
      <c r="P1987">
        <v>62</v>
      </c>
      <c r="Q1987">
        <v>26</v>
      </c>
      <c r="R1987">
        <v>36</v>
      </c>
      <c r="S1987">
        <v>7</v>
      </c>
      <c r="T1987">
        <v>262</v>
      </c>
      <c r="U1987">
        <v>49</v>
      </c>
      <c r="V1987">
        <v>23</v>
      </c>
      <c r="W1987">
        <v>10</v>
      </c>
      <c r="X1987">
        <v>14</v>
      </c>
      <c r="Y1987">
        <v>3</v>
      </c>
      <c r="Z1987">
        <v>99</v>
      </c>
      <c r="AA1987">
        <v>369</v>
      </c>
      <c r="AB1987">
        <v>838</v>
      </c>
      <c r="AC1987">
        <v>93</v>
      </c>
      <c r="AD1987">
        <v>374</v>
      </c>
      <c r="AE1987">
        <v>3</v>
      </c>
      <c r="AF1987">
        <v>4</v>
      </c>
      <c r="AG1987">
        <v>1</v>
      </c>
      <c r="AH1987">
        <v>31</v>
      </c>
      <c r="AI1987">
        <v>1713</v>
      </c>
      <c r="AJ1987">
        <v>239</v>
      </c>
      <c r="AK1987">
        <v>543</v>
      </c>
      <c r="AL1987">
        <v>60</v>
      </c>
      <c r="AM1987">
        <v>242</v>
      </c>
      <c r="AN1987">
        <v>2</v>
      </c>
      <c r="AO1987">
        <v>3</v>
      </c>
      <c r="AP1987">
        <v>1</v>
      </c>
      <c r="AQ1987">
        <v>20</v>
      </c>
      <c r="AR1987">
        <v>1110</v>
      </c>
      <c r="AS1987" t="s">
        <v>52</v>
      </c>
      <c r="AT1987">
        <v>48527</v>
      </c>
      <c r="AU1987">
        <v>53864970</v>
      </c>
      <c r="AV1987">
        <v>88050</v>
      </c>
      <c r="AW1987" t="s">
        <v>40</v>
      </c>
      <c r="AX1987">
        <v>47</v>
      </c>
      <c r="AY1987">
        <v>52170</v>
      </c>
      <c r="AZ1987">
        <v>56</v>
      </c>
      <c r="BA1987" t="s">
        <v>46</v>
      </c>
    </row>
    <row r="1988" spans="1:53" x14ac:dyDescent="0.2">
      <c r="A1988">
        <v>1987</v>
      </c>
      <c r="B1988">
        <v>1987</v>
      </c>
      <c r="C1988">
        <v>27</v>
      </c>
      <c r="D1988">
        <v>10</v>
      </c>
      <c r="E1988">
        <v>27010</v>
      </c>
      <c r="F1988">
        <v>17</v>
      </c>
      <c r="G1988">
        <v>31</v>
      </c>
      <c r="H1988">
        <v>838200</v>
      </c>
      <c r="I1988">
        <v>17031838200</v>
      </c>
      <c r="J1988">
        <v>8382</v>
      </c>
      <c r="K1988" t="s">
        <v>585</v>
      </c>
      <c r="L1988">
        <v>9.2999999999999997E-5</v>
      </c>
      <c r="M1988" s="20">
        <v>0.6159</v>
      </c>
      <c r="N1988" s="20">
        <v>0.74399999999999999</v>
      </c>
      <c r="O1988">
        <v>131</v>
      </c>
      <c r="P1988">
        <v>62</v>
      </c>
      <c r="Q1988">
        <v>26</v>
      </c>
      <c r="R1988">
        <v>36</v>
      </c>
      <c r="S1988">
        <v>7</v>
      </c>
      <c r="T1988">
        <v>262</v>
      </c>
      <c r="U1988">
        <v>81</v>
      </c>
      <c r="V1988">
        <v>38</v>
      </c>
      <c r="W1988">
        <v>16</v>
      </c>
      <c r="X1988">
        <v>22</v>
      </c>
      <c r="Y1988">
        <v>4</v>
      </c>
      <c r="Z1988">
        <v>161</v>
      </c>
      <c r="AA1988">
        <v>580</v>
      </c>
      <c r="AB1988">
        <v>212</v>
      </c>
      <c r="AC1988">
        <v>316</v>
      </c>
      <c r="AD1988">
        <v>401</v>
      </c>
      <c r="AE1988">
        <v>4</v>
      </c>
      <c r="AF1988">
        <v>1</v>
      </c>
      <c r="AG1988">
        <v>2</v>
      </c>
      <c r="AH1988">
        <v>62</v>
      </c>
      <c r="AI1988">
        <v>1578</v>
      </c>
      <c r="AJ1988">
        <v>432</v>
      </c>
      <c r="AK1988">
        <v>158</v>
      </c>
      <c r="AL1988">
        <v>235</v>
      </c>
      <c r="AM1988">
        <v>298</v>
      </c>
      <c r="AN1988">
        <v>3</v>
      </c>
      <c r="AO1988">
        <v>1</v>
      </c>
      <c r="AP1988">
        <v>1</v>
      </c>
      <c r="AQ1988">
        <v>46</v>
      </c>
      <c r="AR1988">
        <v>1174</v>
      </c>
      <c r="AS1988" t="s">
        <v>52</v>
      </c>
      <c r="AT1988">
        <v>123403</v>
      </c>
      <c r="AU1988">
        <v>144875122</v>
      </c>
      <c r="AV1988">
        <v>88050</v>
      </c>
      <c r="AW1988" t="s">
        <v>40</v>
      </c>
      <c r="AX1988">
        <v>64</v>
      </c>
      <c r="AY1988">
        <v>75136</v>
      </c>
      <c r="AZ1988">
        <v>56</v>
      </c>
      <c r="BA1988" t="s">
        <v>46</v>
      </c>
    </row>
    <row r="1989" spans="1:53" x14ac:dyDescent="0.2">
      <c r="A1989">
        <v>1988</v>
      </c>
      <c r="B1989">
        <v>1988</v>
      </c>
      <c r="C1989">
        <v>27</v>
      </c>
      <c r="D1989">
        <v>11</v>
      </c>
      <c r="E1989">
        <v>27011</v>
      </c>
      <c r="F1989">
        <v>17</v>
      </c>
      <c r="G1989">
        <v>31</v>
      </c>
      <c r="H1989">
        <v>243500</v>
      </c>
      <c r="I1989">
        <v>17031243500</v>
      </c>
      <c r="J1989">
        <v>2435</v>
      </c>
      <c r="K1989" t="s">
        <v>579</v>
      </c>
      <c r="L1989">
        <v>1.0000000000000001E-5</v>
      </c>
      <c r="M1989" s="20">
        <v>0.23810000000000001</v>
      </c>
      <c r="N1989" s="20">
        <v>0.1389</v>
      </c>
      <c r="O1989">
        <v>90</v>
      </c>
      <c r="P1989">
        <v>7</v>
      </c>
      <c r="Q1989">
        <v>5</v>
      </c>
      <c r="R1989">
        <v>37</v>
      </c>
      <c r="S1989">
        <v>2</v>
      </c>
      <c r="T1989">
        <v>141</v>
      </c>
      <c r="U1989">
        <v>21</v>
      </c>
      <c r="V1989">
        <v>2</v>
      </c>
      <c r="W1989">
        <v>1</v>
      </c>
      <c r="X1989">
        <v>9</v>
      </c>
      <c r="Y1989">
        <v>0</v>
      </c>
      <c r="Z1989">
        <v>34</v>
      </c>
      <c r="AA1989">
        <v>1990</v>
      </c>
      <c r="AB1989">
        <v>390</v>
      </c>
      <c r="AC1989">
        <v>267</v>
      </c>
      <c r="AD1989">
        <v>201</v>
      </c>
      <c r="AE1989">
        <v>6</v>
      </c>
      <c r="AF1989">
        <v>3</v>
      </c>
      <c r="AG1989">
        <v>12</v>
      </c>
      <c r="AH1989">
        <v>68</v>
      </c>
      <c r="AI1989">
        <v>2937</v>
      </c>
      <c r="AJ1989">
        <v>276</v>
      </c>
      <c r="AK1989">
        <v>54</v>
      </c>
      <c r="AL1989">
        <v>37</v>
      </c>
      <c r="AM1989">
        <v>28</v>
      </c>
      <c r="AN1989">
        <v>1</v>
      </c>
      <c r="AO1989">
        <v>0</v>
      </c>
      <c r="AP1989">
        <v>2</v>
      </c>
      <c r="AQ1989">
        <v>9</v>
      </c>
      <c r="AR1989">
        <v>408</v>
      </c>
      <c r="AS1989" t="s">
        <v>9</v>
      </c>
      <c r="AT1989">
        <v>113597</v>
      </c>
      <c r="AU1989">
        <v>46347576</v>
      </c>
      <c r="AV1989">
        <v>116629</v>
      </c>
      <c r="AW1989" t="s">
        <v>31</v>
      </c>
      <c r="AX1989">
        <v>72</v>
      </c>
      <c r="AY1989">
        <v>29376</v>
      </c>
      <c r="AZ1989">
        <v>68</v>
      </c>
      <c r="BA1989" t="s">
        <v>47</v>
      </c>
    </row>
    <row r="1990" spans="1:53" x14ac:dyDescent="0.2">
      <c r="A1990">
        <v>1989</v>
      </c>
      <c r="B1990">
        <v>1989</v>
      </c>
      <c r="C1990">
        <v>27</v>
      </c>
      <c r="D1990">
        <v>11</v>
      </c>
      <c r="E1990">
        <v>27011</v>
      </c>
      <c r="F1990">
        <v>17</v>
      </c>
      <c r="G1990">
        <v>31</v>
      </c>
      <c r="H1990">
        <v>842300</v>
      </c>
      <c r="I1990">
        <v>17031842300</v>
      </c>
      <c r="J1990">
        <v>8423</v>
      </c>
      <c r="K1990" t="s">
        <v>137</v>
      </c>
      <c r="L1990">
        <v>3.1999999999999999E-5</v>
      </c>
      <c r="M1990" s="20">
        <v>0.76190000000000002</v>
      </c>
      <c r="N1990" s="20">
        <v>0.15920000000000001</v>
      </c>
      <c r="O1990">
        <v>90</v>
      </c>
      <c r="P1990">
        <v>7</v>
      </c>
      <c r="Q1990">
        <v>5</v>
      </c>
      <c r="R1990">
        <v>37</v>
      </c>
      <c r="S1990">
        <v>2</v>
      </c>
      <c r="T1990">
        <v>141</v>
      </c>
      <c r="U1990">
        <v>69</v>
      </c>
      <c r="V1990">
        <v>5</v>
      </c>
      <c r="W1990">
        <v>4</v>
      </c>
      <c r="X1990">
        <v>28</v>
      </c>
      <c r="Y1990">
        <v>2</v>
      </c>
      <c r="Z1990">
        <v>107</v>
      </c>
      <c r="AA1990">
        <v>2091</v>
      </c>
      <c r="AB1990">
        <v>549</v>
      </c>
      <c r="AC1990">
        <v>349</v>
      </c>
      <c r="AD1990">
        <v>166</v>
      </c>
      <c r="AE1990">
        <v>8</v>
      </c>
      <c r="AF1990">
        <v>3</v>
      </c>
      <c r="AG1990">
        <v>12</v>
      </c>
      <c r="AH1990">
        <v>66</v>
      </c>
      <c r="AI1990">
        <v>3244</v>
      </c>
      <c r="AJ1990">
        <v>333</v>
      </c>
      <c r="AK1990">
        <v>87</v>
      </c>
      <c r="AL1990">
        <v>56</v>
      </c>
      <c r="AM1990">
        <v>26</v>
      </c>
      <c r="AN1990">
        <v>1</v>
      </c>
      <c r="AO1990">
        <v>0</v>
      </c>
      <c r="AP1990">
        <v>2</v>
      </c>
      <c r="AQ1990">
        <v>11</v>
      </c>
      <c r="AR1990">
        <v>516</v>
      </c>
      <c r="AS1990" t="s">
        <v>9</v>
      </c>
      <c r="AT1990">
        <v>119026</v>
      </c>
      <c r="AU1990">
        <v>61417416</v>
      </c>
      <c r="AV1990">
        <v>116629</v>
      </c>
      <c r="AW1990" t="s">
        <v>31</v>
      </c>
      <c r="AX1990">
        <v>64</v>
      </c>
      <c r="AY1990">
        <v>33024</v>
      </c>
      <c r="AZ1990">
        <v>68</v>
      </c>
      <c r="BA1990" t="s">
        <v>47</v>
      </c>
    </row>
    <row r="1991" spans="1:53" x14ac:dyDescent="0.2">
      <c r="A1991">
        <v>1990</v>
      </c>
      <c r="B1991">
        <v>1990</v>
      </c>
      <c r="C1991">
        <v>27</v>
      </c>
      <c r="D1991">
        <v>12</v>
      </c>
      <c r="E1991">
        <v>27012</v>
      </c>
      <c r="F1991">
        <v>17</v>
      </c>
      <c r="G1991">
        <v>31</v>
      </c>
      <c r="H1991">
        <v>80300</v>
      </c>
      <c r="I1991">
        <v>17031080300</v>
      </c>
      <c r="J1991">
        <v>803</v>
      </c>
      <c r="K1991" t="s">
        <v>155</v>
      </c>
      <c r="L1991">
        <v>5.0000000000000004E-6</v>
      </c>
      <c r="M1991" s="20">
        <v>1</v>
      </c>
      <c r="N1991" s="20">
        <v>0.12820000000000001</v>
      </c>
      <c r="O1991">
        <v>82</v>
      </c>
      <c r="P1991">
        <v>4</v>
      </c>
      <c r="Q1991">
        <v>6</v>
      </c>
      <c r="R1991">
        <v>22</v>
      </c>
      <c r="S1991">
        <v>1</v>
      </c>
      <c r="T1991">
        <v>115</v>
      </c>
      <c r="U1991">
        <v>82</v>
      </c>
      <c r="V1991">
        <v>4</v>
      </c>
      <c r="W1991">
        <v>6</v>
      </c>
      <c r="X1991">
        <v>22</v>
      </c>
      <c r="Y1991">
        <v>1</v>
      </c>
      <c r="Z1991">
        <v>115</v>
      </c>
      <c r="AA1991">
        <v>3453</v>
      </c>
      <c r="AB1991">
        <v>264</v>
      </c>
      <c r="AC1991">
        <v>192</v>
      </c>
      <c r="AD1991">
        <v>322</v>
      </c>
      <c r="AE1991">
        <v>3</v>
      </c>
      <c r="AF1991">
        <v>2</v>
      </c>
      <c r="AG1991">
        <v>9</v>
      </c>
      <c r="AH1991">
        <v>70</v>
      </c>
      <c r="AI1991">
        <v>4315</v>
      </c>
      <c r="AJ1991">
        <v>443</v>
      </c>
      <c r="AK1991">
        <v>34</v>
      </c>
      <c r="AL1991">
        <v>25</v>
      </c>
      <c r="AM1991">
        <v>41</v>
      </c>
      <c r="AN1991">
        <v>0</v>
      </c>
      <c r="AO1991">
        <v>0</v>
      </c>
      <c r="AP1991">
        <v>1</v>
      </c>
      <c r="AQ1991">
        <v>9</v>
      </c>
      <c r="AR1991">
        <v>553</v>
      </c>
      <c r="AS1991" t="s">
        <v>9</v>
      </c>
      <c r="AT1991">
        <v>129523</v>
      </c>
      <c r="AU1991">
        <v>71626219</v>
      </c>
      <c r="AV1991">
        <v>129523</v>
      </c>
      <c r="AW1991" t="s">
        <v>32</v>
      </c>
      <c r="AX1991">
        <v>80</v>
      </c>
      <c r="AY1991">
        <v>44240</v>
      </c>
      <c r="AZ1991">
        <v>80</v>
      </c>
      <c r="BA1991" t="s">
        <v>47</v>
      </c>
    </row>
    <row r="1992" spans="1:53" x14ac:dyDescent="0.2">
      <c r="A1992">
        <v>1991</v>
      </c>
      <c r="B1992">
        <v>1991</v>
      </c>
      <c r="C1992">
        <v>27</v>
      </c>
      <c r="D1992">
        <v>13</v>
      </c>
      <c r="E1992">
        <v>27013</v>
      </c>
      <c r="F1992">
        <v>17</v>
      </c>
      <c r="G1992">
        <v>31</v>
      </c>
      <c r="H1992">
        <v>242000</v>
      </c>
      <c r="I1992">
        <v>17031242000</v>
      </c>
      <c r="J1992">
        <v>2420</v>
      </c>
      <c r="K1992" t="s">
        <v>132</v>
      </c>
      <c r="L1992">
        <v>5.0000000000000004E-6</v>
      </c>
      <c r="M1992" s="20">
        <v>0.25</v>
      </c>
      <c r="N1992" s="20">
        <v>0.14710000000000001</v>
      </c>
      <c r="O1992">
        <v>169</v>
      </c>
      <c r="P1992">
        <v>59</v>
      </c>
      <c r="Q1992">
        <v>11</v>
      </c>
      <c r="R1992">
        <v>75</v>
      </c>
      <c r="S1992">
        <v>13</v>
      </c>
      <c r="T1992">
        <v>327</v>
      </c>
      <c r="U1992">
        <v>42</v>
      </c>
      <c r="V1992">
        <v>15</v>
      </c>
      <c r="W1992">
        <v>3</v>
      </c>
      <c r="X1992">
        <v>19</v>
      </c>
      <c r="Y1992">
        <v>3</v>
      </c>
      <c r="Z1992">
        <v>82</v>
      </c>
      <c r="AA1992">
        <v>2127</v>
      </c>
      <c r="AB1992">
        <v>830</v>
      </c>
      <c r="AC1992">
        <v>1368</v>
      </c>
      <c r="AD1992">
        <v>154</v>
      </c>
      <c r="AE1992">
        <v>6</v>
      </c>
      <c r="AF1992">
        <v>0</v>
      </c>
      <c r="AG1992">
        <v>9</v>
      </c>
      <c r="AH1992">
        <v>71</v>
      </c>
      <c r="AI1992">
        <v>4565</v>
      </c>
      <c r="AJ1992">
        <v>313</v>
      </c>
      <c r="AK1992">
        <v>122</v>
      </c>
      <c r="AL1992">
        <v>201</v>
      </c>
      <c r="AM1992">
        <v>23</v>
      </c>
      <c r="AN1992">
        <v>1</v>
      </c>
      <c r="AO1992">
        <v>0</v>
      </c>
      <c r="AP1992">
        <v>1</v>
      </c>
      <c r="AQ1992">
        <v>10</v>
      </c>
      <c r="AR1992">
        <v>671</v>
      </c>
      <c r="AS1992" t="s">
        <v>52</v>
      </c>
      <c r="AT1992">
        <v>62275</v>
      </c>
      <c r="AU1992">
        <v>41786525</v>
      </c>
      <c r="AV1992">
        <v>77317</v>
      </c>
      <c r="AW1992" t="s">
        <v>39</v>
      </c>
      <c r="AX1992">
        <v>41</v>
      </c>
      <c r="AY1992">
        <v>27511</v>
      </c>
      <c r="AZ1992">
        <v>47</v>
      </c>
      <c r="BA1992" t="s">
        <v>46</v>
      </c>
    </row>
    <row r="1993" spans="1:53" x14ac:dyDescent="0.2">
      <c r="A1993">
        <v>1992</v>
      </c>
      <c r="B1993">
        <v>1992</v>
      </c>
      <c r="C1993">
        <v>27</v>
      </c>
      <c r="D1993">
        <v>13</v>
      </c>
      <c r="E1993">
        <v>27013</v>
      </c>
      <c r="F1993">
        <v>17</v>
      </c>
      <c r="G1993">
        <v>31</v>
      </c>
      <c r="H1993">
        <v>842300</v>
      </c>
      <c r="I1993">
        <v>17031842300</v>
      </c>
      <c r="J1993">
        <v>8423</v>
      </c>
      <c r="K1993" t="s">
        <v>137</v>
      </c>
      <c r="L1993">
        <v>1.5E-5</v>
      </c>
      <c r="M1993" s="20">
        <v>0.75</v>
      </c>
      <c r="N1993" s="20">
        <v>7.46E-2</v>
      </c>
      <c r="O1993">
        <v>169</v>
      </c>
      <c r="P1993">
        <v>59</v>
      </c>
      <c r="Q1993">
        <v>11</v>
      </c>
      <c r="R1993">
        <v>75</v>
      </c>
      <c r="S1993">
        <v>13</v>
      </c>
      <c r="T1993">
        <v>327</v>
      </c>
      <c r="U1993">
        <v>127</v>
      </c>
      <c r="V1993">
        <v>44</v>
      </c>
      <c r="W1993">
        <v>8</v>
      </c>
      <c r="X1993">
        <v>56</v>
      </c>
      <c r="Y1993">
        <v>10</v>
      </c>
      <c r="Z1993">
        <v>245</v>
      </c>
      <c r="AA1993">
        <v>2091</v>
      </c>
      <c r="AB1993">
        <v>549</v>
      </c>
      <c r="AC1993">
        <v>349</v>
      </c>
      <c r="AD1993">
        <v>166</v>
      </c>
      <c r="AE1993">
        <v>8</v>
      </c>
      <c r="AF1993">
        <v>3</v>
      </c>
      <c r="AG1993">
        <v>12</v>
      </c>
      <c r="AH1993">
        <v>66</v>
      </c>
      <c r="AI1993">
        <v>3244</v>
      </c>
      <c r="AJ1993">
        <v>156</v>
      </c>
      <c r="AK1993">
        <v>41</v>
      </c>
      <c r="AL1993">
        <v>26</v>
      </c>
      <c r="AM1993">
        <v>12</v>
      </c>
      <c r="AN1993">
        <v>1</v>
      </c>
      <c r="AO1993">
        <v>0</v>
      </c>
      <c r="AP1993">
        <v>1</v>
      </c>
      <c r="AQ1993">
        <v>5</v>
      </c>
      <c r="AR1993">
        <v>242</v>
      </c>
      <c r="AS1993" t="s">
        <v>9</v>
      </c>
      <c r="AT1993">
        <v>119026</v>
      </c>
      <c r="AU1993">
        <v>28804292</v>
      </c>
      <c r="AV1993">
        <v>77317</v>
      </c>
      <c r="AW1993" t="s">
        <v>39</v>
      </c>
      <c r="AX1993">
        <v>64</v>
      </c>
      <c r="AY1993">
        <v>15488</v>
      </c>
      <c r="AZ1993">
        <v>47</v>
      </c>
      <c r="BA1993" t="s">
        <v>46</v>
      </c>
    </row>
    <row r="1994" spans="1:53" x14ac:dyDescent="0.2">
      <c r="A1994">
        <v>1993</v>
      </c>
      <c r="B1994">
        <v>1993</v>
      </c>
      <c r="C1994">
        <v>27</v>
      </c>
      <c r="D1994">
        <v>14</v>
      </c>
      <c r="E1994">
        <v>27014</v>
      </c>
      <c r="F1994">
        <v>17</v>
      </c>
      <c r="G1994">
        <v>31</v>
      </c>
      <c r="H1994">
        <v>837000</v>
      </c>
      <c r="I1994">
        <v>17031837000</v>
      </c>
      <c r="J1994">
        <v>8370</v>
      </c>
      <c r="K1994" t="s">
        <v>582</v>
      </c>
      <c r="L1994">
        <v>2.1999999999999999E-5</v>
      </c>
      <c r="M1994" s="20">
        <v>1</v>
      </c>
      <c r="N1994" s="20">
        <v>0.5</v>
      </c>
      <c r="O1994">
        <v>31</v>
      </c>
      <c r="P1994">
        <v>34</v>
      </c>
      <c r="Q1994">
        <v>21</v>
      </c>
      <c r="R1994">
        <v>13</v>
      </c>
      <c r="S1994">
        <v>4</v>
      </c>
      <c r="T1994">
        <v>103</v>
      </c>
      <c r="U1994">
        <v>31</v>
      </c>
      <c r="V1994">
        <v>34</v>
      </c>
      <c r="W1994">
        <v>21</v>
      </c>
      <c r="X1994">
        <v>13</v>
      </c>
      <c r="Y1994">
        <v>4</v>
      </c>
      <c r="Z1994">
        <v>103</v>
      </c>
      <c r="AA1994">
        <v>77</v>
      </c>
      <c r="AB1994">
        <v>1893</v>
      </c>
      <c r="AC1994">
        <v>78</v>
      </c>
      <c r="AD1994">
        <v>6</v>
      </c>
      <c r="AE1994">
        <v>5</v>
      </c>
      <c r="AF1994">
        <v>0</v>
      </c>
      <c r="AG1994">
        <v>4</v>
      </c>
      <c r="AH1994">
        <v>22</v>
      </c>
      <c r="AI1994">
        <v>2085</v>
      </c>
      <c r="AJ1994">
        <v>38</v>
      </c>
      <c r="AK1994">
        <v>946</v>
      </c>
      <c r="AL1994">
        <v>39</v>
      </c>
      <c r="AM1994">
        <v>3</v>
      </c>
      <c r="AN1994">
        <v>2</v>
      </c>
      <c r="AO1994">
        <v>0</v>
      </c>
      <c r="AP1994">
        <v>2</v>
      </c>
      <c r="AQ1994">
        <v>11</v>
      </c>
      <c r="AR1994">
        <v>1042</v>
      </c>
      <c r="AS1994" t="s">
        <v>10</v>
      </c>
      <c r="AT1994">
        <v>31750</v>
      </c>
      <c r="AU1994">
        <v>33083500</v>
      </c>
      <c r="AV1994">
        <v>31750</v>
      </c>
      <c r="AW1994" t="s">
        <v>36</v>
      </c>
      <c r="AX1994">
        <v>13</v>
      </c>
      <c r="AY1994">
        <v>13546</v>
      </c>
      <c r="AZ1994">
        <v>13</v>
      </c>
      <c r="BA1994" t="s">
        <v>44</v>
      </c>
    </row>
    <row r="1995" spans="1:53" x14ac:dyDescent="0.2">
      <c r="A1995">
        <v>1994</v>
      </c>
      <c r="B1995">
        <v>1994</v>
      </c>
      <c r="C1995">
        <v>27</v>
      </c>
      <c r="D1995">
        <v>15</v>
      </c>
      <c r="E1995">
        <v>27015</v>
      </c>
      <c r="F1995">
        <v>17</v>
      </c>
      <c r="G1995">
        <v>31</v>
      </c>
      <c r="H1995">
        <v>231500</v>
      </c>
      <c r="I1995">
        <v>17031231500</v>
      </c>
      <c r="J1995">
        <v>2315</v>
      </c>
      <c r="K1995" t="s">
        <v>580</v>
      </c>
      <c r="L1995">
        <v>1.8E-5</v>
      </c>
      <c r="M1995" s="20">
        <v>1</v>
      </c>
      <c r="N1995" s="20">
        <v>0.1636</v>
      </c>
      <c r="O1995">
        <v>59</v>
      </c>
      <c r="P1995">
        <v>45</v>
      </c>
      <c r="Q1995">
        <v>1</v>
      </c>
      <c r="R1995">
        <v>20</v>
      </c>
      <c r="S1995">
        <v>3</v>
      </c>
      <c r="T1995">
        <v>128</v>
      </c>
      <c r="U1995">
        <v>59</v>
      </c>
      <c r="V1995">
        <v>45</v>
      </c>
      <c r="W1995">
        <v>1</v>
      </c>
      <c r="X1995">
        <v>20</v>
      </c>
      <c r="Y1995">
        <v>3</v>
      </c>
      <c r="Z1995">
        <v>128</v>
      </c>
      <c r="AA1995">
        <v>90</v>
      </c>
      <c r="AB1995">
        <v>5485</v>
      </c>
      <c r="AC1995">
        <v>393</v>
      </c>
      <c r="AD1995">
        <v>7</v>
      </c>
      <c r="AE1995">
        <v>5</v>
      </c>
      <c r="AF1995">
        <v>0</v>
      </c>
      <c r="AG1995">
        <v>5</v>
      </c>
      <c r="AH1995">
        <v>54</v>
      </c>
      <c r="AI1995">
        <v>6039</v>
      </c>
      <c r="AJ1995">
        <v>15</v>
      </c>
      <c r="AK1995">
        <v>898</v>
      </c>
      <c r="AL1995">
        <v>64</v>
      </c>
      <c r="AM1995">
        <v>1</v>
      </c>
      <c r="AN1995">
        <v>1</v>
      </c>
      <c r="AO1995">
        <v>0</v>
      </c>
      <c r="AP1995">
        <v>1</v>
      </c>
      <c r="AQ1995">
        <v>9</v>
      </c>
      <c r="AR1995">
        <v>988</v>
      </c>
      <c r="AS1995" t="s">
        <v>10</v>
      </c>
      <c r="AT1995">
        <v>28827</v>
      </c>
      <c r="AU1995">
        <v>28481076</v>
      </c>
      <c r="AV1995">
        <v>28827</v>
      </c>
      <c r="AW1995" t="s">
        <v>36</v>
      </c>
      <c r="AX1995">
        <v>4</v>
      </c>
      <c r="AY1995">
        <v>3952</v>
      </c>
      <c r="AZ1995">
        <v>4</v>
      </c>
      <c r="BA1995" t="s">
        <v>44</v>
      </c>
    </row>
    <row r="1996" spans="1:53" x14ac:dyDescent="0.2">
      <c r="A1996">
        <v>1995</v>
      </c>
      <c r="B1996">
        <v>1995</v>
      </c>
      <c r="C1996">
        <v>27</v>
      </c>
      <c r="D1996">
        <v>16</v>
      </c>
      <c r="E1996">
        <v>27016</v>
      </c>
      <c r="F1996">
        <v>17</v>
      </c>
      <c r="G1996">
        <v>31</v>
      </c>
      <c r="H1996">
        <v>243500</v>
      </c>
      <c r="I1996">
        <v>17031243500</v>
      </c>
      <c r="J1996">
        <v>2435</v>
      </c>
      <c r="K1996" t="s">
        <v>579</v>
      </c>
      <c r="L1996">
        <v>6.9999999999999999E-6</v>
      </c>
      <c r="M1996" s="20">
        <v>0.1842</v>
      </c>
      <c r="N1996" s="20">
        <v>9.7199999999999995E-2</v>
      </c>
      <c r="O1996">
        <v>88</v>
      </c>
      <c r="P1996">
        <v>6</v>
      </c>
      <c r="Q1996">
        <v>13</v>
      </c>
      <c r="R1996">
        <v>47</v>
      </c>
      <c r="S1996">
        <v>1</v>
      </c>
      <c r="T1996">
        <v>155</v>
      </c>
      <c r="U1996">
        <v>16</v>
      </c>
      <c r="V1996">
        <v>1</v>
      </c>
      <c r="W1996">
        <v>2</v>
      </c>
      <c r="X1996">
        <v>9</v>
      </c>
      <c r="Y1996">
        <v>0</v>
      </c>
      <c r="Z1996">
        <v>29</v>
      </c>
      <c r="AA1996">
        <v>1990</v>
      </c>
      <c r="AB1996">
        <v>390</v>
      </c>
      <c r="AC1996">
        <v>267</v>
      </c>
      <c r="AD1996">
        <v>201</v>
      </c>
      <c r="AE1996">
        <v>6</v>
      </c>
      <c r="AF1996">
        <v>3</v>
      </c>
      <c r="AG1996">
        <v>12</v>
      </c>
      <c r="AH1996">
        <v>68</v>
      </c>
      <c r="AI1996">
        <v>2937</v>
      </c>
      <c r="AJ1996">
        <v>193</v>
      </c>
      <c r="AK1996">
        <v>38</v>
      </c>
      <c r="AL1996">
        <v>26</v>
      </c>
      <c r="AM1996">
        <v>20</v>
      </c>
      <c r="AN1996">
        <v>1</v>
      </c>
      <c r="AO1996">
        <v>0</v>
      </c>
      <c r="AP1996">
        <v>1</v>
      </c>
      <c r="AQ1996">
        <v>7</v>
      </c>
      <c r="AR1996">
        <v>286</v>
      </c>
      <c r="AS1996" t="s">
        <v>9</v>
      </c>
      <c r="AT1996">
        <v>113597</v>
      </c>
      <c r="AU1996">
        <v>32488742</v>
      </c>
      <c r="AV1996">
        <v>138322</v>
      </c>
      <c r="AW1996" t="s">
        <v>32</v>
      </c>
      <c r="AX1996">
        <v>72</v>
      </c>
      <c r="AY1996">
        <v>20592</v>
      </c>
      <c r="AZ1996">
        <v>63</v>
      </c>
      <c r="BA1996" t="s">
        <v>47</v>
      </c>
    </row>
    <row r="1997" spans="1:53" x14ac:dyDescent="0.2">
      <c r="A1997">
        <v>1996</v>
      </c>
      <c r="B1997">
        <v>1996</v>
      </c>
      <c r="C1997">
        <v>27</v>
      </c>
      <c r="D1997">
        <v>16</v>
      </c>
      <c r="E1997">
        <v>27016</v>
      </c>
      <c r="F1997">
        <v>17</v>
      </c>
      <c r="G1997">
        <v>31</v>
      </c>
      <c r="H1997">
        <v>833000</v>
      </c>
      <c r="I1997">
        <v>17031833000</v>
      </c>
      <c r="J1997">
        <v>8330</v>
      </c>
      <c r="K1997" t="s">
        <v>558</v>
      </c>
      <c r="L1997">
        <v>3.1000000000000001E-5</v>
      </c>
      <c r="M1997" s="20">
        <v>0.81579999999999997</v>
      </c>
      <c r="N1997" s="20">
        <v>0.21829999999999999</v>
      </c>
      <c r="O1997">
        <v>88</v>
      </c>
      <c r="P1997">
        <v>6</v>
      </c>
      <c r="Q1997">
        <v>13</v>
      </c>
      <c r="R1997">
        <v>47</v>
      </c>
      <c r="S1997">
        <v>1</v>
      </c>
      <c r="T1997">
        <v>155</v>
      </c>
      <c r="U1997">
        <v>72</v>
      </c>
      <c r="V1997">
        <v>5</v>
      </c>
      <c r="W1997">
        <v>11</v>
      </c>
      <c r="X1997">
        <v>38</v>
      </c>
      <c r="Y1997">
        <v>1</v>
      </c>
      <c r="Z1997">
        <v>126</v>
      </c>
      <c r="AA1997">
        <v>2044</v>
      </c>
      <c r="AB1997">
        <v>343</v>
      </c>
      <c r="AC1997">
        <v>103</v>
      </c>
      <c r="AD1997">
        <v>215</v>
      </c>
      <c r="AE1997">
        <v>5</v>
      </c>
      <c r="AF1997">
        <v>2</v>
      </c>
      <c r="AG1997">
        <v>4</v>
      </c>
      <c r="AH1997">
        <v>52</v>
      </c>
      <c r="AI1997">
        <v>2768</v>
      </c>
      <c r="AJ1997">
        <v>446</v>
      </c>
      <c r="AK1997">
        <v>75</v>
      </c>
      <c r="AL1997">
        <v>22</v>
      </c>
      <c r="AM1997">
        <v>47</v>
      </c>
      <c r="AN1997">
        <v>1</v>
      </c>
      <c r="AO1997">
        <v>0</v>
      </c>
      <c r="AP1997">
        <v>1</v>
      </c>
      <c r="AQ1997">
        <v>11</v>
      </c>
      <c r="AR1997">
        <v>604</v>
      </c>
      <c r="AS1997" t="s">
        <v>9</v>
      </c>
      <c r="AT1997">
        <v>150030</v>
      </c>
      <c r="AU1997">
        <v>90618120</v>
      </c>
      <c r="AV1997">
        <v>138322</v>
      </c>
      <c r="AW1997" t="s">
        <v>32</v>
      </c>
      <c r="AX1997">
        <v>59</v>
      </c>
      <c r="AY1997">
        <v>35636</v>
      </c>
      <c r="AZ1997">
        <v>63</v>
      </c>
      <c r="BA1997" t="s">
        <v>47</v>
      </c>
    </row>
    <row r="1998" spans="1:53" x14ac:dyDescent="0.2">
      <c r="A1998">
        <v>1997</v>
      </c>
      <c r="B1998">
        <v>1997</v>
      </c>
      <c r="C1998">
        <v>27</v>
      </c>
      <c r="D1998">
        <v>17</v>
      </c>
      <c r="E1998">
        <v>27017</v>
      </c>
      <c r="F1998">
        <v>17</v>
      </c>
      <c r="G1998">
        <v>31</v>
      </c>
      <c r="H1998">
        <v>280900</v>
      </c>
      <c r="I1998">
        <v>17031280900</v>
      </c>
      <c r="J1998">
        <v>2809</v>
      </c>
      <c r="K1998" t="s">
        <v>586</v>
      </c>
      <c r="L1998">
        <v>6.0000000000000002E-6</v>
      </c>
      <c r="M1998" s="20">
        <v>0.2</v>
      </c>
      <c r="N1998" s="20">
        <v>0.5</v>
      </c>
      <c r="O1998">
        <v>75</v>
      </c>
      <c r="P1998">
        <v>36</v>
      </c>
      <c r="Q1998">
        <v>32</v>
      </c>
      <c r="R1998">
        <v>51</v>
      </c>
      <c r="S1998">
        <v>9</v>
      </c>
      <c r="T1998">
        <v>203</v>
      </c>
      <c r="U1998">
        <v>15</v>
      </c>
      <c r="V1998">
        <v>7</v>
      </c>
      <c r="W1998">
        <v>6</v>
      </c>
      <c r="X1998">
        <v>10</v>
      </c>
      <c r="Y1998">
        <v>2</v>
      </c>
      <c r="Z1998">
        <v>41</v>
      </c>
      <c r="AA1998">
        <v>36</v>
      </c>
      <c r="AB1998">
        <v>837</v>
      </c>
      <c r="AC1998">
        <v>32</v>
      </c>
      <c r="AD1998">
        <v>23</v>
      </c>
      <c r="AE1998">
        <v>2</v>
      </c>
      <c r="AF1998">
        <v>0</v>
      </c>
      <c r="AG1998">
        <v>1</v>
      </c>
      <c r="AH1998">
        <v>11</v>
      </c>
      <c r="AI1998">
        <v>942</v>
      </c>
      <c r="AJ1998">
        <v>18</v>
      </c>
      <c r="AK1998">
        <v>418</v>
      </c>
      <c r="AL1998">
        <v>16</v>
      </c>
      <c r="AM1998">
        <v>12</v>
      </c>
      <c r="AN1998">
        <v>1</v>
      </c>
      <c r="AO1998">
        <v>0</v>
      </c>
      <c r="AP1998">
        <v>0</v>
      </c>
      <c r="AQ1998">
        <v>6</v>
      </c>
      <c r="AR1998">
        <v>471</v>
      </c>
      <c r="AS1998" t="s">
        <v>10</v>
      </c>
      <c r="AT1998">
        <v>18070</v>
      </c>
      <c r="AU1998">
        <v>8510970</v>
      </c>
      <c r="AV1998">
        <v>30260</v>
      </c>
      <c r="AW1998" t="s">
        <v>36</v>
      </c>
      <c r="AX1998">
        <v>11</v>
      </c>
      <c r="AY1998">
        <v>5181</v>
      </c>
      <c r="AZ1998">
        <v>16</v>
      </c>
      <c r="BA1998" t="s">
        <v>44</v>
      </c>
    </row>
    <row r="1999" spans="1:53" x14ac:dyDescent="0.2">
      <c r="A1999">
        <v>1998</v>
      </c>
      <c r="B1999">
        <v>1998</v>
      </c>
      <c r="C1999">
        <v>27</v>
      </c>
      <c r="D1999">
        <v>17</v>
      </c>
      <c r="E1999">
        <v>27017</v>
      </c>
      <c r="F1999">
        <v>17</v>
      </c>
      <c r="G1999">
        <v>31</v>
      </c>
      <c r="H1999">
        <v>280800</v>
      </c>
      <c r="I1999">
        <v>17031280800</v>
      </c>
      <c r="J1999">
        <v>2808</v>
      </c>
      <c r="K1999" t="s">
        <v>587</v>
      </c>
      <c r="L1999">
        <v>1.1E-5</v>
      </c>
      <c r="M1999" s="20">
        <v>0.36670000000000003</v>
      </c>
      <c r="N1999" s="20">
        <v>0.44</v>
      </c>
      <c r="O1999">
        <v>75</v>
      </c>
      <c r="P1999">
        <v>36</v>
      </c>
      <c r="Q1999">
        <v>32</v>
      </c>
      <c r="R1999">
        <v>51</v>
      </c>
      <c r="S1999">
        <v>9</v>
      </c>
      <c r="T1999">
        <v>203</v>
      </c>
      <c r="U1999">
        <v>28</v>
      </c>
      <c r="V1999">
        <v>13</v>
      </c>
      <c r="W1999">
        <v>12</v>
      </c>
      <c r="X1999">
        <v>19</v>
      </c>
      <c r="Y1999">
        <v>3</v>
      </c>
      <c r="Z1999">
        <v>74</v>
      </c>
      <c r="AA1999">
        <v>23</v>
      </c>
      <c r="AB1999">
        <v>702</v>
      </c>
      <c r="AC1999">
        <v>26</v>
      </c>
      <c r="AD1999">
        <v>1</v>
      </c>
      <c r="AE1999">
        <v>1</v>
      </c>
      <c r="AF1999">
        <v>0</v>
      </c>
      <c r="AG1999">
        <v>0</v>
      </c>
      <c r="AH1999">
        <v>2</v>
      </c>
      <c r="AI1999">
        <v>755</v>
      </c>
      <c r="AJ1999">
        <v>10</v>
      </c>
      <c r="AK1999">
        <v>309</v>
      </c>
      <c r="AL1999">
        <v>11</v>
      </c>
      <c r="AM1999">
        <v>0</v>
      </c>
      <c r="AN1999">
        <v>0</v>
      </c>
      <c r="AO1999">
        <v>0</v>
      </c>
      <c r="AP1999">
        <v>0</v>
      </c>
      <c r="AQ1999">
        <v>1</v>
      </c>
      <c r="AR1999">
        <v>332</v>
      </c>
      <c r="AS1999" t="s">
        <v>10</v>
      </c>
      <c r="AT1999">
        <v>28635</v>
      </c>
      <c r="AU1999">
        <v>9506820</v>
      </c>
      <c r="AV1999">
        <v>30260</v>
      </c>
      <c r="AW1999" t="s">
        <v>36</v>
      </c>
      <c r="AX1999">
        <v>14</v>
      </c>
      <c r="AY1999">
        <v>4648</v>
      </c>
      <c r="AZ1999">
        <v>16</v>
      </c>
      <c r="BA1999" t="s">
        <v>44</v>
      </c>
    </row>
    <row r="2000" spans="1:53" x14ac:dyDescent="0.2">
      <c r="A2000">
        <v>1999</v>
      </c>
      <c r="B2000">
        <v>1999</v>
      </c>
      <c r="C2000">
        <v>27</v>
      </c>
      <c r="D2000">
        <v>17</v>
      </c>
      <c r="E2000">
        <v>27017</v>
      </c>
      <c r="F2000">
        <v>17</v>
      </c>
      <c r="G2000">
        <v>31</v>
      </c>
      <c r="H2000">
        <v>837800</v>
      </c>
      <c r="I2000">
        <v>17031837800</v>
      </c>
      <c r="J2000">
        <v>8378</v>
      </c>
      <c r="K2000" t="s">
        <v>588</v>
      </c>
      <c r="L2000">
        <v>1.2999999999999999E-5</v>
      </c>
      <c r="M2000" s="20">
        <v>0.43330000000000002</v>
      </c>
      <c r="N2000" s="20">
        <v>0.1182</v>
      </c>
      <c r="O2000">
        <v>75</v>
      </c>
      <c r="P2000">
        <v>36</v>
      </c>
      <c r="Q2000">
        <v>32</v>
      </c>
      <c r="R2000">
        <v>51</v>
      </c>
      <c r="S2000">
        <v>9</v>
      </c>
      <c r="T2000">
        <v>203</v>
      </c>
      <c r="U2000">
        <v>32</v>
      </c>
      <c r="V2000">
        <v>16</v>
      </c>
      <c r="W2000">
        <v>14</v>
      </c>
      <c r="X2000">
        <v>22</v>
      </c>
      <c r="Y2000">
        <v>4</v>
      </c>
      <c r="Z2000">
        <v>88</v>
      </c>
      <c r="AA2000">
        <v>305</v>
      </c>
      <c r="AB2000">
        <v>2120</v>
      </c>
      <c r="AC2000">
        <v>207</v>
      </c>
      <c r="AD2000">
        <v>99</v>
      </c>
      <c r="AE2000">
        <v>2</v>
      </c>
      <c r="AF2000">
        <v>3</v>
      </c>
      <c r="AG2000">
        <v>3</v>
      </c>
      <c r="AH2000">
        <v>57</v>
      </c>
      <c r="AI2000">
        <v>2796</v>
      </c>
      <c r="AJ2000">
        <v>36</v>
      </c>
      <c r="AK2000">
        <v>251</v>
      </c>
      <c r="AL2000">
        <v>24</v>
      </c>
      <c r="AM2000">
        <v>12</v>
      </c>
      <c r="AN2000">
        <v>0</v>
      </c>
      <c r="AO2000">
        <v>0</v>
      </c>
      <c r="AP2000">
        <v>0</v>
      </c>
      <c r="AQ2000">
        <v>7</v>
      </c>
      <c r="AR2000">
        <v>330</v>
      </c>
      <c r="AS2000" t="s">
        <v>10</v>
      </c>
      <c r="AT2000">
        <v>49294</v>
      </c>
      <c r="AU2000">
        <v>16267020</v>
      </c>
      <c r="AV2000">
        <v>30260</v>
      </c>
      <c r="AW2000" t="s">
        <v>36</v>
      </c>
      <c r="AX2000">
        <v>24</v>
      </c>
      <c r="AY2000">
        <v>7920</v>
      </c>
      <c r="AZ2000">
        <v>16</v>
      </c>
      <c r="BA2000" t="s">
        <v>44</v>
      </c>
    </row>
    <row r="2001" spans="1:53" x14ac:dyDescent="0.2">
      <c r="A2001">
        <v>2000</v>
      </c>
      <c r="B2001">
        <v>2000</v>
      </c>
      <c r="C2001">
        <v>27</v>
      </c>
      <c r="D2001">
        <v>18</v>
      </c>
      <c r="E2001">
        <v>27018</v>
      </c>
      <c r="F2001">
        <v>17</v>
      </c>
      <c r="G2001">
        <v>31</v>
      </c>
      <c r="H2001">
        <v>280900</v>
      </c>
      <c r="I2001">
        <v>17031280900</v>
      </c>
      <c r="J2001">
        <v>2809</v>
      </c>
      <c r="K2001" t="s">
        <v>586</v>
      </c>
      <c r="L2001">
        <v>6.0000000000000002E-6</v>
      </c>
      <c r="M2001" s="20">
        <v>0.33329999999999999</v>
      </c>
      <c r="N2001" s="20">
        <v>0.5</v>
      </c>
      <c r="O2001">
        <v>72</v>
      </c>
      <c r="P2001">
        <v>42</v>
      </c>
      <c r="Q2001">
        <v>27</v>
      </c>
      <c r="R2001">
        <v>26</v>
      </c>
      <c r="S2001">
        <v>7</v>
      </c>
      <c r="T2001">
        <v>174</v>
      </c>
      <c r="U2001">
        <v>24</v>
      </c>
      <c r="V2001">
        <v>14</v>
      </c>
      <c r="W2001">
        <v>9</v>
      </c>
      <c r="X2001">
        <v>9</v>
      </c>
      <c r="Y2001">
        <v>2</v>
      </c>
      <c r="Z2001">
        <v>58</v>
      </c>
      <c r="AA2001">
        <v>36</v>
      </c>
      <c r="AB2001">
        <v>837</v>
      </c>
      <c r="AC2001">
        <v>32</v>
      </c>
      <c r="AD2001">
        <v>23</v>
      </c>
      <c r="AE2001">
        <v>2</v>
      </c>
      <c r="AF2001">
        <v>0</v>
      </c>
      <c r="AG2001">
        <v>1</v>
      </c>
      <c r="AH2001">
        <v>11</v>
      </c>
      <c r="AI2001">
        <v>942</v>
      </c>
      <c r="AJ2001">
        <v>18</v>
      </c>
      <c r="AK2001">
        <v>418</v>
      </c>
      <c r="AL2001">
        <v>16</v>
      </c>
      <c r="AM2001">
        <v>12</v>
      </c>
      <c r="AN2001">
        <v>1</v>
      </c>
      <c r="AO2001">
        <v>0</v>
      </c>
      <c r="AP2001">
        <v>0</v>
      </c>
      <c r="AQ2001">
        <v>6</v>
      </c>
      <c r="AR2001">
        <v>471</v>
      </c>
      <c r="AS2001" t="s">
        <v>10</v>
      </c>
      <c r="AT2001">
        <v>18070</v>
      </c>
      <c r="AU2001">
        <v>8510970</v>
      </c>
      <c r="AV2001">
        <v>30214</v>
      </c>
      <c r="AW2001" t="s">
        <v>36</v>
      </c>
      <c r="AX2001">
        <v>11</v>
      </c>
      <c r="AY2001">
        <v>5181</v>
      </c>
      <c r="AZ2001">
        <v>21</v>
      </c>
      <c r="BA2001" t="s">
        <v>45</v>
      </c>
    </row>
    <row r="2002" spans="1:53" x14ac:dyDescent="0.2">
      <c r="A2002">
        <v>2001</v>
      </c>
      <c r="B2002">
        <v>2001</v>
      </c>
      <c r="C2002">
        <v>27</v>
      </c>
      <c r="D2002">
        <v>18</v>
      </c>
      <c r="E2002">
        <v>27018</v>
      </c>
      <c r="F2002">
        <v>17</v>
      </c>
      <c r="G2002">
        <v>31</v>
      </c>
      <c r="H2002">
        <v>838000</v>
      </c>
      <c r="I2002">
        <v>17031838000</v>
      </c>
      <c r="J2002">
        <v>8380</v>
      </c>
      <c r="K2002" t="s">
        <v>589</v>
      </c>
      <c r="L2002">
        <v>1.2E-5</v>
      </c>
      <c r="M2002" s="20">
        <v>0.66669999999999996</v>
      </c>
      <c r="N2002" s="20">
        <v>0.2069</v>
      </c>
      <c r="O2002">
        <v>72</v>
      </c>
      <c r="P2002">
        <v>42</v>
      </c>
      <c r="Q2002">
        <v>27</v>
      </c>
      <c r="R2002">
        <v>26</v>
      </c>
      <c r="S2002">
        <v>7</v>
      </c>
      <c r="T2002">
        <v>174</v>
      </c>
      <c r="U2002">
        <v>48</v>
      </c>
      <c r="V2002">
        <v>28</v>
      </c>
      <c r="W2002">
        <v>18</v>
      </c>
      <c r="X2002">
        <v>17</v>
      </c>
      <c r="Y2002">
        <v>5</v>
      </c>
      <c r="Z2002">
        <v>116</v>
      </c>
      <c r="AA2002">
        <v>367</v>
      </c>
      <c r="AB2002">
        <v>1818</v>
      </c>
      <c r="AC2002">
        <v>199</v>
      </c>
      <c r="AD2002">
        <v>109</v>
      </c>
      <c r="AE2002">
        <v>12</v>
      </c>
      <c r="AF2002">
        <v>0</v>
      </c>
      <c r="AG2002">
        <v>10</v>
      </c>
      <c r="AH2002">
        <v>46</v>
      </c>
      <c r="AI2002">
        <v>2561</v>
      </c>
      <c r="AJ2002">
        <v>76</v>
      </c>
      <c r="AK2002">
        <v>376</v>
      </c>
      <c r="AL2002">
        <v>41</v>
      </c>
      <c r="AM2002">
        <v>23</v>
      </c>
      <c r="AN2002">
        <v>2</v>
      </c>
      <c r="AO2002">
        <v>0</v>
      </c>
      <c r="AP2002">
        <v>2</v>
      </c>
      <c r="AQ2002">
        <v>10</v>
      </c>
      <c r="AR2002">
        <v>530</v>
      </c>
      <c r="AS2002" t="s">
        <v>10</v>
      </c>
      <c r="AT2002">
        <v>41007</v>
      </c>
      <c r="AU2002">
        <v>21733710</v>
      </c>
      <c r="AV2002">
        <v>30214</v>
      </c>
      <c r="AW2002" t="s">
        <v>36</v>
      </c>
      <c r="AX2002">
        <v>30</v>
      </c>
      <c r="AY2002">
        <v>15900</v>
      </c>
      <c r="AZ2002">
        <v>21</v>
      </c>
      <c r="BA2002" t="s">
        <v>45</v>
      </c>
    </row>
    <row r="2003" spans="1:53" x14ac:dyDescent="0.2">
      <c r="A2003">
        <v>2002</v>
      </c>
      <c r="B2003">
        <v>2002</v>
      </c>
      <c r="C2003">
        <v>27</v>
      </c>
      <c r="D2003">
        <v>19</v>
      </c>
      <c r="E2003">
        <v>27019</v>
      </c>
      <c r="F2003">
        <v>17</v>
      </c>
      <c r="G2003">
        <v>31</v>
      </c>
      <c r="H2003">
        <v>231200</v>
      </c>
      <c r="I2003">
        <v>17031231200</v>
      </c>
      <c r="J2003">
        <v>2312</v>
      </c>
      <c r="K2003" t="s">
        <v>590</v>
      </c>
      <c r="L2003">
        <v>1.5E-5</v>
      </c>
      <c r="M2003" s="20">
        <v>1</v>
      </c>
      <c r="N2003" s="20">
        <v>0.21129999999999999</v>
      </c>
      <c r="O2003">
        <v>62</v>
      </c>
      <c r="P2003">
        <v>44</v>
      </c>
      <c r="Q2003">
        <v>6</v>
      </c>
      <c r="R2003">
        <v>25</v>
      </c>
      <c r="S2003">
        <v>1</v>
      </c>
      <c r="T2003">
        <v>138</v>
      </c>
      <c r="U2003">
        <v>62</v>
      </c>
      <c r="V2003">
        <v>44</v>
      </c>
      <c r="W2003">
        <v>6</v>
      </c>
      <c r="X2003">
        <v>25</v>
      </c>
      <c r="Y2003">
        <v>1</v>
      </c>
      <c r="Z2003">
        <v>138</v>
      </c>
      <c r="AA2003">
        <v>96</v>
      </c>
      <c r="AB2003">
        <v>4290</v>
      </c>
      <c r="AC2003">
        <v>1665</v>
      </c>
      <c r="AD2003">
        <v>0</v>
      </c>
      <c r="AE2003">
        <v>6</v>
      </c>
      <c r="AF2003">
        <v>0</v>
      </c>
      <c r="AG2003">
        <v>6</v>
      </c>
      <c r="AH2003">
        <v>32</v>
      </c>
      <c r="AI2003">
        <v>6095</v>
      </c>
      <c r="AJ2003">
        <v>20</v>
      </c>
      <c r="AK2003">
        <v>906</v>
      </c>
      <c r="AL2003">
        <v>352</v>
      </c>
      <c r="AM2003">
        <v>0</v>
      </c>
      <c r="AN2003">
        <v>1</v>
      </c>
      <c r="AO2003">
        <v>0</v>
      </c>
      <c r="AP2003">
        <v>1</v>
      </c>
      <c r="AQ2003">
        <v>7</v>
      </c>
      <c r="AR2003">
        <v>1288</v>
      </c>
      <c r="AS2003" t="s">
        <v>10</v>
      </c>
      <c r="AT2003">
        <v>34729</v>
      </c>
      <c r="AU2003">
        <v>44730952</v>
      </c>
      <c r="AV2003">
        <v>34729</v>
      </c>
      <c r="AW2003" t="s">
        <v>36</v>
      </c>
      <c r="AX2003">
        <v>11</v>
      </c>
      <c r="AY2003">
        <v>14168</v>
      </c>
      <c r="AZ2003">
        <v>11</v>
      </c>
      <c r="BA2003" t="s">
        <v>44</v>
      </c>
    </row>
    <row r="2004" spans="1:53" x14ac:dyDescent="0.2">
      <c r="A2004">
        <v>2003</v>
      </c>
      <c r="B2004">
        <v>2003</v>
      </c>
      <c r="C2004">
        <v>27</v>
      </c>
      <c r="D2004">
        <v>20</v>
      </c>
      <c r="E2004">
        <v>27020</v>
      </c>
      <c r="F2004">
        <v>17</v>
      </c>
      <c r="G2004">
        <v>31</v>
      </c>
      <c r="H2004">
        <v>80400</v>
      </c>
      <c r="I2004">
        <v>17031080400</v>
      </c>
      <c r="J2004">
        <v>804</v>
      </c>
      <c r="K2004" t="s">
        <v>139</v>
      </c>
      <c r="L2004">
        <v>3.0000000000000001E-6</v>
      </c>
      <c r="M2004" s="20">
        <v>1</v>
      </c>
      <c r="N2004" s="20">
        <v>8.3299999999999999E-2</v>
      </c>
      <c r="O2004">
        <v>67</v>
      </c>
      <c r="P2004">
        <v>34</v>
      </c>
      <c r="Q2004">
        <v>8</v>
      </c>
      <c r="R2004">
        <v>25</v>
      </c>
      <c r="S2004">
        <v>7</v>
      </c>
      <c r="T2004">
        <v>141</v>
      </c>
      <c r="U2004">
        <v>67</v>
      </c>
      <c r="V2004">
        <v>34</v>
      </c>
      <c r="W2004">
        <v>8</v>
      </c>
      <c r="X2004">
        <v>25</v>
      </c>
      <c r="Y2004">
        <v>7</v>
      </c>
      <c r="Z2004">
        <v>141</v>
      </c>
      <c r="AA2004">
        <v>1493</v>
      </c>
      <c r="AB2004">
        <v>2543</v>
      </c>
      <c r="AC2004">
        <v>117</v>
      </c>
      <c r="AD2004">
        <v>94</v>
      </c>
      <c r="AE2004">
        <v>3</v>
      </c>
      <c r="AF2004">
        <v>1</v>
      </c>
      <c r="AG2004">
        <v>8</v>
      </c>
      <c r="AH2004">
        <v>58</v>
      </c>
      <c r="AI2004">
        <v>4317</v>
      </c>
      <c r="AJ2004">
        <v>124</v>
      </c>
      <c r="AK2004">
        <v>212</v>
      </c>
      <c r="AL2004">
        <v>10</v>
      </c>
      <c r="AM2004">
        <v>8</v>
      </c>
      <c r="AN2004">
        <v>0</v>
      </c>
      <c r="AO2004">
        <v>0</v>
      </c>
      <c r="AP2004">
        <v>1</v>
      </c>
      <c r="AQ2004">
        <v>5</v>
      </c>
      <c r="AR2004">
        <v>360</v>
      </c>
      <c r="AS2004" t="s">
        <v>10</v>
      </c>
      <c r="AT2004">
        <v>67399</v>
      </c>
      <c r="AU2004">
        <v>24263640</v>
      </c>
      <c r="AV2004">
        <v>67399</v>
      </c>
      <c r="AW2004" t="s">
        <v>39</v>
      </c>
      <c r="AX2004">
        <v>43</v>
      </c>
      <c r="AY2004">
        <v>15480</v>
      </c>
      <c r="AZ2004">
        <v>43</v>
      </c>
      <c r="BA2004" t="s">
        <v>46</v>
      </c>
    </row>
    <row r="2005" spans="1:53" x14ac:dyDescent="0.2">
      <c r="A2005">
        <v>2004</v>
      </c>
      <c r="B2005">
        <v>2004</v>
      </c>
      <c r="C2005">
        <v>27</v>
      </c>
      <c r="D2005">
        <v>21</v>
      </c>
      <c r="E2005">
        <v>27021</v>
      </c>
      <c r="F2005">
        <v>17</v>
      </c>
      <c r="G2005">
        <v>31</v>
      </c>
      <c r="H2005">
        <v>842300</v>
      </c>
      <c r="I2005">
        <v>17031842300</v>
      </c>
      <c r="J2005">
        <v>8423</v>
      </c>
      <c r="K2005" t="s">
        <v>137</v>
      </c>
      <c r="L2005">
        <v>3.9999999999999998E-6</v>
      </c>
      <c r="M2005" s="20">
        <v>0.18179999999999999</v>
      </c>
      <c r="N2005" s="20">
        <v>1.9900000000000001E-2</v>
      </c>
      <c r="O2005">
        <v>116</v>
      </c>
      <c r="P2005">
        <v>6</v>
      </c>
      <c r="Q2005">
        <v>9</v>
      </c>
      <c r="R2005">
        <v>26</v>
      </c>
      <c r="S2005">
        <v>2</v>
      </c>
      <c r="T2005">
        <v>159</v>
      </c>
      <c r="U2005">
        <v>21</v>
      </c>
      <c r="V2005">
        <v>1</v>
      </c>
      <c r="W2005">
        <v>2</v>
      </c>
      <c r="X2005">
        <v>5</v>
      </c>
      <c r="Y2005">
        <v>0</v>
      </c>
      <c r="Z2005">
        <v>29</v>
      </c>
      <c r="AA2005">
        <v>2091</v>
      </c>
      <c r="AB2005">
        <v>549</v>
      </c>
      <c r="AC2005">
        <v>349</v>
      </c>
      <c r="AD2005">
        <v>166</v>
      </c>
      <c r="AE2005">
        <v>8</v>
      </c>
      <c r="AF2005">
        <v>3</v>
      </c>
      <c r="AG2005">
        <v>12</v>
      </c>
      <c r="AH2005">
        <v>66</v>
      </c>
      <c r="AI2005">
        <v>3244</v>
      </c>
      <c r="AJ2005">
        <v>42</v>
      </c>
      <c r="AK2005">
        <v>11</v>
      </c>
      <c r="AL2005">
        <v>7</v>
      </c>
      <c r="AM2005">
        <v>3</v>
      </c>
      <c r="AN2005">
        <v>0</v>
      </c>
      <c r="AO2005">
        <v>0</v>
      </c>
      <c r="AP2005">
        <v>0</v>
      </c>
      <c r="AQ2005">
        <v>1</v>
      </c>
      <c r="AR2005">
        <v>65</v>
      </c>
      <c r="AS2005" t="s">
        <v>9</v>
      </c>
      <c r="AT2005">
        <v>119026</v>
      </c>
      <c r="AU2005">
        <v>7736690</v>
      </c>
      <c r="AV2005">
        <v>83775</v>
      </c>
      <c r="AW2005" t="s">
        <v>40</v>
      </c>
      <c r="AX2005">
        <v>64</v>
      </c>
      <c r="AY2005">
        <v>4160</v>
      </c>
      <c r="AZ2005">
        <v>48</v>
      </c>
      <c r="BA2005" t="s">
        <v>46</v>
      </c>
    </row>
    <row r="2006" spans="1:53" x14ac:dyDescent="0.2">
      <c r="A2006">
        <v>2005</v>
      </c>
      <c r="B2006">
        <v>2005</v>
      </c>
      <c r="C2006">
        <v>27</v>
      </c>
      <c r="D2006">
        <v>21</v>
      </c>
      <c r="E2006">
        <v>27021</v>
      </c>
      <c r="F2006">
        <v>17</v>
      </c>
      <c r="G2006">
        <v>31</v>
      </c>
      <c r="H2006">
        <v>842200</v>
      </c>
      <c r="I2006">
        <v>17031842200</v>
      </c>
      <c r="J2006">
        <v>8422</v>
      </c>
      <c r="K2006" t="s">
        <v>138</v>
      </c>
      <c r="L2006">
        <v>1.8E-5</v>
      </c>
      <c r="M2006" s="20">
        <v>0.81820000000000004</v>
      </c>
      <c r="N2006" s="20">
        <v>0.10589999999999999</v>
      </c>
      <c r="O2006">
        <v>116</v>
      </c>
      <c r="P2006">
        <v>6</v>
      </c>
      <c r="Q2006">
        <v>9</v>
      </c>
      <c r="R2006">
        <v>26</v>
      </c>
      <c r="S2006">
        <v>2</v>
      </c>
      <c r="T2006">
        <v>159</v>
      </c>
      <c r="U2006">
        <v>95</v>
      </c>
      <c r="V2006">
        <v>5</v>
      </c>
      <c r="W2006">
        <v>7</v>
      </c>
      <c r="X2006">
        <v>21</v>
      </c>
      <c r="Y2006">
        <v>2</v>
      </c>
      <c r="Z2006">
        <v>130</v>
      </c>
      <c r="AA2006">
        <v>1205</v>
      </c>
      <c r="AB2006">
        <v>1007</v>
      </c>
      <c r="AC2006">
        <v>135</v>
      </c>
      <c r="AD2006">
        <v>208</v>
      </c>
      <c r="AE2006">
        <v>4</v>
      </c>
      <c r="AF2006">
        <v>0</v>
      </c>
      <c r="AG2006">
        <v>2</v>
      </c>
      <c r="AH2006">
        <v>42</v>
      </c>
      <c r="AI2006">
        <v>2603</v>
      </c>
      <c r="AJ2006">
        <v>128</v>
      </c>
      <c r="AK2006">
        <v>107</v>
      </c>
      <c r="AL2006">
        <v>14</v>
      </c>
      <c r="AM2006">
        <v>22</v>
      </c>
      <c r="AN2006">
        <v>0</v>
      </c>
      <c r="AO2006">
        <v>0</v>
      </c>
      <c r="AP2006">
        <v>0</v>
      </c>
      <c r="AQ2006">
        <v>4</v>
      </c>
      <c r="AR2006">
        <v>276</v>
      </c>
      <c r="AS2006" t="s">
        <v>52</v>
      </c>
      <c r="AT2006">
        <v>75473</v>
      </c>
      <c r="AU2006">
        <v>20830548</v>
      </c>
      <c r="AV2006">
        <v>83775</v>
      </c>
      <c r="AW2006" t="s">
        <v>40</v>
      </c>
      <c r="AX2006">
        <v>44</v>
      </c>
      <c r="AY2006">
        <v>12144</v>
      </c>
      <c r="AZ2006">
        <v>48</v>
      </c>
      <c r="BA2006" t="s">
        <v>46</v>
      </c>
    </row>
    <row r="2007" spans="1:53" x14ac:dyDescent="0.2">
      <c r="A2007">
        <v>2006</v>
      </c>
      <c r="B2007">
        <v>2006</v>
      </c>
      <c r="C2007">
        <v>27</v>
      </c>
      <c r="D2007">
        <v>22</v>
      </c>
      <c r="E2007">
        <v>27022</v>
      </c>
      <c r="F2007">
        <v>17</v>
      </c>
      <c r="G2007">
        <v>31</v>
      </c>
      <c r="H2007">
        <v>231100</v>
      </c>
      <c r="I2007">
        <v>17031231100</v>
      </c>
      <c r="J2007">
        <v>2311</v>
      </c>
      <c r="K2007" t="s">
        <v>576</v>
      </c>
      <c r="L2007">
        <v>3.0000000000000001E-6</v>
      </c>
      <c r="M2007" s="20">
        <v>0.3</v>
      </c>
      <c r="N2007" s="20">
        <v>0.15</v>
      </c>
      <c r="O2007">
        <v>50</v>
      </c>
      <c r="P2007">
        <v>37</v>
      </c>
      <c r="Q2007">
        <v>1</v>
      </c>
      <c r="R2007">
        <v>29</v>
      </c>
      <c r="S2007">
        <v>5</v>
      </c>
      <c r="T2007">
        <v>122</v>
      </c>
      <c r="U2007">
        <v>15</v>
      </c>
      <c r="V2007">
        <v>11</v>
      </c>
      <c r="W2007">
        <v>0</v>
      </c>
      <c r="X2007">
        <v>9</v>
      </c>
      <c r="Y2007">
        <v>2</v>
      </c>
      <c r="Z2007">
        <v>37</v>
      </c>
      <c r="AA2007">
        <v>18</v>
      </c>
      <c r="AB2007">
        <v>887</v>
      </c>
      <c r="AC2007">
        <v>322</v>
      </c>
      <c r="AD2007">
        <v>1</v>
      </c>
      <c r="AE2007">
        <v>0</v>
      </c>
      <c r="AF2007">
        <v>0</v>
      </c>
      <c r="AG2007">
        <v>0</v>
      </c>
      <c r="AH2007">
        <v>8</v>
      </c>
      <c r="AI2007">
        <v>1236</v>
      </c>
      <c r="AJ2007">
        <v>3</v>
      </c>
      <c r="AK2007">
        <v>133</v>
      </c>
      <c r="AL2007">
        <v>48</v>
      </c>
      <c r="AM2007">
        <v>0</v>
      </c>
      <c r="AN2007">
        <v>0</v>
      </c>
      <c r="AO2007">
        <v>0</v>
      </c>
      <c r="AP2007">
        <v>0</v>
      </c>
      <c r="AQ2007">
        <v>1</v>
      </c>
      <c r="AR2007">
        <v>185</v>
      </c>
      <c r="AS2007" t="s">
        <v>10</v>
      </c>
      <c r="AT2007">
        <v>42746</v>
      </c>
      <c r="AU2007">
        <v>7908010</v>
      </c>
      <c r="AV2007">
        <v>36616</v>
      </c>
      <c r="AW2007" t="s">
        <v>36</v>
      </c>
      <c r="AX2007">
        <v>3</v>
      </c>
      <c r="AY2007">
        <v>555</v>
      </c>
      <c r="AZ2007">
        <v>9</v>
      </c>
      <c r="BA2007" t="s">
        <v>44</v>
      </c>
    </row>
    <row r="2008" spans="1:53" x14ac:dyDescent="0.2">
      <c r="A2008">
        <v>2007</v>
      </c>
      <c r="B2008">
        <v>2007</v>
      </c>
      <c r="C2008">
        <v>27</v>
      </c>
      <c r="D2008">
        <v>22</v>
      </c>
      <c r="E2008">
        <v>27022</v>
      </c>
      <c r="F2008">
        <v>17</v>
      </c>
      <c r="G2008">
        <v>31</v>
      </c>
      <c r="H2008">
        <v>231200</v>
      </c>
      <c r="I2008">
        <v>17031231200</v>
      </c>
      <c r="J2008">
        <v>2312</v>
      </c>
      <c r="K2008" t="s">
        <v>590</v>
      </c>
      <c r="L2008">
        <v>6.9999999999999999E-6</v>
      </c>
      <c r="M2008" s="20">
        <v>0.7</v>
      </c>
      <c r="N2008" s="20">
        <v>9.8599999999999993E-2</v>
      </c>
      <c r="O2008">
        <v>50</v>
      </c>
      <c r="P2008">
        <v>37</v>
      </c>
      <c r="Q2008">
        <v>1</v>
      </c>
      <c r="R2008">
        <v>29</v>
      </c>
      <c r="S2008">
        <v>5</v>
      </c>
      <c r="T2008">
        <v>122</v>
      </c>
      <c r="U2008">
        <v>35</v>
      </c>
      <c r="V2008">
        <v>26</v>
      </c>
      <c r="W2008">
        <v>1</v>
      </c>
      <c r="X2008">
        <v>20</v>
      </c>
      <c r="Y2008">
        <v>4</v>
      </c>
      <c r="Z2008">
        <v>85</v>
      </c>
      <c r="AA2008">
        <v>96</v>
      </c>
      <c r="AB2008">
        <v>4290</v>
      </c>
      <c r="AC2008">
        <v>1665</v>
      </c>
      <c r="AD2008">
        <v>0</v>
      </c>
      <c r="AE2008">
        <v>6</v>
      </c>
      <c r="AF2008">
        <v>0</v>
      </c>
      <c r="AG2008">
        <v>6</v>
      </c>
      <c r="AH2008">
        <v>32</v>
      </c>
      <c r="AI2008">
        <v>6095</v>
      </c>
      <c r="AJ2008">
        <v>9</v>
      </c>
      <c r="AK2008">
        <v>423</v>
      </c>
      <c r="AL2008">
        <v>164</v>
      </c>
      <c r="AM2008">
        <v>0</v>
      </c>
      <c r="AN2008">
        <v>1</v>
      </c>
      <c r="AO2008">
        <v>0</v>
      </c>
      <c r="AP2008">
        <v>1</v>
      </c>
      <c r="AQ2008">
        <v>3</v>
      </c>
      <c r="AR2008">
        <v>601</v>
      </c>
      <c r="AS2008" t="s">
        <v>10</v>
      </c>
      <c r="AT2008">
        <v>34729</v>
      </c>
      <c r="AU2008">
        <v>20872129</v>
      </c>
      <c r="AV2008">
        <v>36616</v>
      </c>
      <c r="AW2008" t="s">
        <v>36</v>
      </c>
      <c r="AX2008">
        <v>11</v>
      </c>
      <c r="AY2008">
        <v>6611</v>
      </c>
      <c r="AZ2008">
        <v>9</v>
      </c>
      <c r="BA2008" t="s">
        <v>44</v>
      </c>
    </row>
    <row r="2009" spans="1:53" x14ac:dyDescent="0.2">
      <c r="A2009">
        <v>2008</v>
      </c>
      <c r="B2009">
        <v>2008</v>
      </c>
      <c r="C2009">
        <v>27</v>
      </c>
      <c r="D2009">
        <v>23</v>
      </c>
      <c r="E2009">
        <v>27023</v>
      </c>
      <c r="F2009">
        <v>17</v>
      </c>
      <c r="G2009">
        <v>31</v>
      </c>
      <c r="H2009">
        <v>231500</v>
      </c>
      <c r="I2009">
        <v>17031231500</v>
      </c>
      <c r="J2009">
        <v>2315</v>
      </c>
      <c r="K2009" t="s">
        <v>580</v>
      </c>
      <c r="L2009">
        <v>1.9000000000000001E-5</v>
      </c>
      <c r="M2009" s="20">
        <v>1</v>
      </c>
      <c r="N2009" s="20">
        <v>0.17269999999999999</v>
      </c>
      <c r="O2009">
        <v>86</v>
      </c>
      <c r="P2009">
        <v>55</v>
      </c>
      <c r="Q2009">
        <v>5</v>
      </c>
      <c r="R2009">
        <v>21</v>
      </c>
      <c r="S2009">
        <v>4</v>
      </c>
      <c r="T2009">
        <v>171</v>
      </c>
      <c r="U2009">
        <v>86</v>
      </c>
      <c r="V2009">
        <v>55</v>
      </c>
      <c r="W2009">
        <v>5</v>
      </c>
      <c r="X2009">
        <v>21</v>
      </c>
      <c r="Y2009">
        <v>4</v>
      </c>
      <c r="Z2009">
        <v>171</v>
      </c>
      <c r="AA2009">
        <v>90</v>
      </c>
      <c r="AB2009">
        <v>5485</v>
      </c>
      <c r="AC2009">
        <v>393</v>
      </c>
      <c r="AD2009">
        <v>7</v>
      </c>
      <c r="AE2009">
        <v>5</v>
      </c>
      <c r="AF2009">
        <v>0</v>
      </c>
      <c r="AG2009">
        <v>5</v>
      </c>
      <c r="AH2009">
        <v>54</v>
      </c>
      <c r="AI2009">
        <v>6039</v>
      </c>
      <c r="AJ2009">
        <v>16</v>
      </c>
      <c r="AK2009">
        <v>947</v>
      </c>
      <c r="AL2009">
        <v>68</v>
      </c>
      <c r="AM2009">
        <v>1</v>
      </c>
      <c r="AN2009">
        <v>1</v>
      </c>
      <c r="AO2009">
        <v>0</v>
      </c>
      <c r="AP2009">
        <v>1</v>
      </c>
      <c r="AQ2009">
        <v>9</v>
      </c>
      <c r="AR2009">
        <v>1043</v>
      </c>
      <c r="AS2009" t="s">
        <v>10</v>
      </c>
      <c r="AT2009">
        <v>28827</v>
      </c>
      <c r="AU2009">
        <v>30066561</v>
      </c>
      <c r="AV2009">
        <v>28827</v>
      </c>
      <c r="AW2009" t="s">
        <v>36</v>
      </c>
      <c r="AX2009">
        <v>4</v>
      </c>
      <c r="AY2009">
        <v>4172</v>
      </c>
      <c r="AZ2009">
        <v>4</v>
      </c>
      <c r="BA2009" t="s">
        <v>44</v>
      </c>
    </row>
    <row r="2010" spans="1:53" x14ac:dyDescent="0.2">
      <c r="A2010">
        <v>2009</v>
      </c>
      <c r="B2010">
        <v>2009</v>
      </c>
      <c r="C2010">
        <v>27</v>
      </c>
      <c r="D2010">
        <v>24</v>
      </c>
      <c r="E2010">
        <v>27024</v>
      </c>
      <c r="F2010">
        <v>17</v>
      </c>
      <c r="G2010">
        <v>31</v>
      </c>
      <c r="H2010">
        <v>230700</v>
      </c>
      <c r="I2010">
        <v>17031230700</v>
      </c>
      <c r="J2010">
        <v>2307</v>
      </c>
      <c r="K2010" t="s">
        <v>569</v>
      </c>
      <c r="L2010">
        <v>3.0000000000000001E-6</v>
      </c>
      <c r="M2010" s="20">
        <v>0.15790000000000001</v>
      </c>
      <c r="N2010" s="20">
        <v>4.2900000000000001E-2</v>
      </c>
      <c r="O2010">
        <v>43</v>
      </c>
      <c r="P2010">
        <v>32</v>
      </c>
      <c r="Q2010">
        <v>4</v>
      </c>
      <c r="R2010">
        <v>50</v>
      </c>
      <c r="S2010">
        <v>8</v>
      </c>
      <c r="T2010">
        <v>137</v>
      </c>
      <c r="U2010">
        <v>7</v>
      </c>
      <c r="V2010">
        <v>5</v>
      </c>
      <c r="W2010">
        <v>1</v>
      </c>
      <c r="X2010">
        <v>8</v>
      </c>
      <c r="Y2010">
        <v>1</v>
      </c>
      <c r="Z2010">
        <v>22</v>
      </c>
      <c r="AA2010">
        <v>218</v>
      </c>
      <c r="AB2010">
        <v>855</v>
      </c>
      <c r="AC2010">
        <v>5199</v>
      </c>
      <c r="AD2010">
        <v>34</v>
      </c>
      <c r="AE2010">
        <v>13</v>
      </c>
      <c r="AF2010">
        <v>1</v>
      </c>
      <c r="AG2010">
        <v>10</v>
      </c>
      <c r="AH2010">
        <v>34</v>
      </c>
      <c r="AI2010">
        <v>6364</v>
      </c>
      <c r="AJ2010">
        <v>9</v>
      </c>
      <c r="AK2010">
        <v>37</v>
      </c>
      <c r="AL2010">
        <v>223</v>
      </c>
      <c r="AM2010">
        <v>1</v>
      </c>
      <c r="AN2010">
        <v>1</v>
      </c>
      <c r="AO2010">
        <v>0</v>
      </c>
      <c r="AP2010">
        <v>0</v>
      </c>
      <c r="AQ2010">
        <v>1</v>
      </c>
      <c r="AR2010">
        <v>273</v>
      </c>
      <c r="AS2010" t="s">
        <v>51</v>
      </c>
      <c r="AT2010">
        <v>42730</v>
      </c>
      <c r="AU2010">
        <v>11665290</v>
      </c>
      <c r="AV2010">
        <v>36055</v>
      </c>
      <c r="AW2010" t="s">
        <v>36</v>
      </c>
      <c r="AX2010">
        <v>6</v>
      </c>
      <c r="AY2010">
        <v>1638</v>
      </c>
      <c r="AZ2010">
        <v>10</v>
      </c>
      <c r="BA2010" t="s">
        <v>44</v>
      </c>
    </row>
    <row r="2011" spans="1:53" x14ac:dyDescent="0.2">
      <c r="A2011">
        <v>2010</v>
      </c>
      <c r="B2011">
        <v>2010</v>
      </c>
      <c r="C2011">
        <v>27</v>
      </c>
      <c r="D2011">
        <v>24</v>
      </c>
      <c r="E2011">
        <v>27024</v>
      </c>
      <c r="F2011">
        <v>17</v>
      </c>
      <c r="G2011">
        <v>31</v>
      </c>
      <c r="H2011">
        <v>231200</v>
      </c>
      <c r="I2011">
        <v>17031231200</v>
      </c>
      <c r="J2011">
        <v>2312</v>
      </c>
      <c r="K2011" t="s">
        <v>590</v>
      </c>
      <c r="L2011">
        <v>1.5999999999999999E-5</v>
      </c>
      <c r="M2011" s="20">
        <v>0.84209999999999996</v>
      </c>
      <c r="N2011" s="20">
        <v>0.22539999999999999</v>
      </c>
      <c r="O2011">
        <v>43</v>
      </c>
      <c r="P2011">
        <v>32</v>
      </c>
      <c r="Q2011">
        <v>4</v>
      </c>
      <c r="R2011">
        <v>50</v>
      </c>
      <c r="S2011">
        <v>8</v>
      </c>
      <c r="T2011">
        <v>137</v>
      </c>
      <c r="U2011">
        <v>36</v>
      </c>
      <c r="V2011">
        <v>27</v>
      </c>
      <c r="W2011">
        <v>3</v>
      </c>
      <c r="X2011">
        <v>42</v>
      </c>
      <c r="Y2011">
        <v>7</v>
      </c>
      <c r="Z2011">
        <v>115</v>
      </c>
      <c r="AA2011">
        <v>96</v>
      </c>
      <c r="AB2011">
        <v>4290</v>
      </c>
      <c r="AC2011">
        <v>1665</v>
      </c>
      <c r="AD2011">
        <v>0</v>
      </c>
      <c r="AE2011">
        <v>6</v>
      </c>
      <c r="AF2011">
        <v>0</v>
      </c>
      <c r="AG2011">
        <v>6</v>
      </c>
      <c r="AH2011">
        <v>32</v>
      </c>
      <c r="AI2011">
        <v>6095</v>
      </c>
      <c r="AJ2011">
        <v>22</v>
      </c>
      <c r="AK2011">
        <v>967</v>
      </c>
      <c r="AL2011">
        <v>375</v>
      </c>
      <c r="AM2011">
        <v>0</v>
      </c>
      <c r="AN2011">
        <v>1</v>
      </c>
      <c r="AO2011">
        <v>0</v>
      </c>
      <c r="AP2011">
        <v>1</v>
      </c>
      <c r="AQ2011">
        <v>7</v>
      </c>
      <c r="AR2011">
        <v>1374</v>
      </c>
      <c r="AS2011" t="s">
        <v>10</v>
      </c>
      <c r="AT2011">
        <v>34729</v>
      </c>
      <c r="AU2011">
        <v>47717646</v>
      </c>
      <c r="AV2011">
        <v>36055</v>
      </c>
      <c r="AW2011" t="s">
        <v>36</v>
      </c>
      <c r="AX2011">
        <v>11</v>
      </c>
      <c r="AY2011">
        <v>15114</v>
      </c>
      <c r="AZ2011">
        <v>10</v>
      </c>
      <c r="BA2011" t="s">
        <v>44</v>
      </c>
    </row>
    <row r="2012" spans="1:53" x14ac:dyDescent="0.2">
      <c r="A2012">
        <v>2011</v>
      </c>
      <c r="B2012">
        <v>2011</v>
      </c>
      <c r="C2012">
        <v>27</v>
      </c>
      <c r="D2012">
        <v>25</v>
      </c>
      <c r="E2012">
        <v>27025</v>
      </c>
      <c r="F2012">
        <v>17</v>
      </c>
      <c r="G2012">
        <v>31</v>
      </c>
      <c r="H2012">
        <v>838000</v>
      </c>
      <c r="I2012">
        <v>17031838000</v>
      </c>
      <c r="J2012">
        <v>8380</v>
      </c>
      <c r="K2012" t="s">
        <v>589</v>
      </c>
      <c r="L2012">
        <v>2.1999999999999999E-5</v>
      </c>
      <c r="M2012" s="20">
        <v>1</v>
      </c>
      <c r="N2012" s="20">
        <v>0.37930000000000003</v>
      </c>
      <c r="O2012">
        <v>56</v>
      </c>
      <c r="P2012">
        <v>42</v>
      </c>
      <c r="Q2012">
        <v>28</v>
      </c>
      <c r="R2012">
        <v>46</v>
      </c>
      <c r="S2012">
        <v>2</v>
      </c>
      <c r="T2012">
        <v>174</v>
      </c>
      <c r="U2012">
        <v>56</v>
      </c>
      <c r="V2012">
        <v>42</v>
      </c>
      <c r="W2012">
        <v>28</v>
      </c>
      <c r="X2012">
        <v>46</v>
      </c>
      <c r="Y2012">
        <v>2</v>
      </c>
      <c r="Z2012">
        <v>174</v>
      </c>
      <c r="AA2012">
        <v>367</v>
      </c>
      <c r="AB2012">
        <v>1818</v>
      </c>
      <c r="AC2012">
        <v>199</v>
      </c>
      <c r="AD2012">
        <v>109</v>
      </c>
      <c r="AE2012">
        <v>12</v>
      </c>
      <c r="AF2012">
        <v>0</v>
      </c>
      <c r="AG2012">
        <v>10</v>
      </c>
      <c r="AH2012">
        <v>46</v>
      </c>
      <c r="AI2012">
        <v>2561</v>
      </c>
      <c r="AJ2012">
        <v>139</v>
      </c>
      <c r="AK2012">
        <v>690</v>
      </c>
      <c r="AL2012">
        <v>75</v>
      </c>
      <c r="AM2012">
        <v>41</v>
      </c>
      <c r="AN2012">
        <v>5</v>
      </c>
      <c r="AO2012">
        <v>0</v>
      </c>
      <c r="AP2012">
        <v>4</v>
      </c>
      <c r="AQ2012">
        <v>17</v>
      </c>
      <c r="AR2012">
        <v>971</v>
      </c>
      <c r="AS2012" t="s">
        <v>10</v>
      </c>
      <c r="AT2012">
        <v>41007</v>
      </c>
      <c r="AU2012">
        <v>39817797</v>
      </c>
      <c r="AV2012">
        <v>41007</v>
      </c>
      <c r="AW2012" t="s">
        <v>38</v>
      </c>
      <c r="AX2012">
        <v>30</v>
      </c>
      <c r="AY2012">
        <v>29130</v>
      </c>
      <c r="AZ2012">
        <v>30</v>
      </c>
      <c r="BA2012" t="s">
        <v>45</v>
      </c>
    </row>
    <row r="2013" spans="1:53" x14ac:dyDescent="0.2">
      <c r="A2013">
        <v>2012</v>
      </c>
      <c r="B2013">
        <v>2012</v>
      </c>
      <c r="C2013">
        <v>27</v>
      </c>
      <c r="D2013">
        <v>26</v>
      </c>
      <c r="E2013">
        <v>27026</v>
      </c>
      <c r="F2013">
        <v>17</v>
      </c>
      <c r="G2013">
        <v>31</v>
      </c>
      <c r="H2013">
        <v>836900</v>
      </c>
      <c r="I2013">
        <v>17031836900</v>
      </c>
      <c r="J2013">
        <v>8369</v>
      </c>
      <c r="K2013" t="s">
        <v>581</v>
      </c>
      <c r="L2013">
        <v>1.9999999999999999E-6</v>
      </c>
      <c r="M2013" s="20">
        <v>6.4500000000000002E-2</v>
      </c>
      <c r="N2013" s="20">
        <v>0.1176</v>
      </c>
      <c r="O2013">
        <v>87</v>
      </c>
      <c r="P2013">
        <v>44</v>
      </c>
      <c r="Q2013">
        <v>14</v>
      </c>
      <c r="R2013">
        <v>49</v>
      </c>
      <c r="S2013">
        <v>10</v>
      </c>
      <c r="T2013">
        <v>204</v>
      </c>
      <c r="U2013">
        <v>6</v>
      </c>
      <c r="V2013">
        <v>3</v>
      </c>
      <c r="W2013">
        <v>1</v>
      </c>
      <c r="X2013">
        <v>3</v>
      </c>
      <c r="Y2013">
        <v>1</v>
      </c>
      <c r="Z2013">
        <v>13</v>
      </c>
      <c r="AA2013">
        <v>73</v>
      </c>
      <c r="AB2013">
        <v>1232</v>
      </c>
      <c r="AC2013">
        <v>99</v>
      </c>
      <c r="AD2013">
        <v>9</v>
      </c>
      <c r="AE2013">
        <v>1</v>
      </c>
      <c r="AF2013">
        <v>0</v>
      </c>
      <c r="AG2013">
        <v>1</v>
      </c>
      <c r="AH2013">
        <v>27</v>
      </c>
      <c r="AI2013">
        <v>1442</v>
      </c>
      <c r="AJ2013">
        <v>9</v>
      </c>
      <c r="AK2013">
        <v>145</v>
      </c>
      <c r="AL2013">
        <v>12</v>
      </c>
      <c r="AM2013">
        <v>1</v>
      </c>
      <c r="AN2013">
        <v>0</v>
      </c>
      <c r="AO2013">
        <v>0</v>
      </c>
      <c r="AP2013">
        <v>0</v>
      </c>
      <c r="AQ2013">
        <v>3</v>
      </c>
      <c r="AR2013">
        <v>170</v>
      </c>
      <c r="AS2013" t="s">
        <v>10</v>
      </c>
      <c r="AT2013">
        <v>48959</v>
      </c>
      <c r="AU2013">
        <v>8323030</v>
      </c>
      <c r="AV2013">
        <v>39810</v>
      </c>
      <c r="AW2013" t="s">
        <v>36</v>
      </c>
      <c r="AX2013">
        <v>20</v>
      </c>
      <c r="AY2013">
        <v>3400</v>
      </c>
      <c r="AZ2013">
        <v>17</v>
      </c>
      <c r="BA2013" t="s">
        <v>44</v>
      </c>
    </row>
    <row r="2014" spans="1:53" x14ac:dyDescent="0.2">
      <c r="A2014">
        <v>2013</v>
      </c>
      <c r="B2014">
        <v>2013</v>
      </c>
      <c r="C2014">
        <v>27</v>
      </c>
      <c r="D2014">
        <v>26</v>
      </c>
      <c r="E2014">
        <v>27026</v>
      </c>
      <c r="F2014">
        <v>17</v>
      </c>
      <c r="G2014">
        <v>31</v>
      </c>
      <c r="H2014">
        <v>836700</v>
      </c>
      <c r="I2014">
        <v>17031836700</v>
      </c>
      <c r="J2014">
        <v>8367</v>
      </c>
      <c r="K2014" t="s">
        <v>578</v>
      </c>
      <c r="L2014">
        <v>9.0000000000000002E-6</v>
      </c>
      <c r="M2014" s="20">
        <v>0.2903</v>
      </c>
      <c r="N2014" s="20">
        <v>6.7199999999999996E-2</v>
      </c>
      <c r="O2014">
        <v>87</v>
      </c>
      <c r="P2014">
        <v>44</v>
      </c>
      <c r="Q2014">
        <v>14</v>
      </c>
      <c r="R2014">
        <v>49</v>
      </c>
      <c r="S2014">
        <v>10</v>
      </c>
      <c r="T2014">
        <v>204</v>
      </c>
      <c r="U2014">
        <v>25</v>
      </c>
      <c r="V2014">
        <v>13</v>
      </c>
      <c r="W2014">
        <v>4</v>
      </c>
      <c r="X2014">
        <v>14</v>
      </c>
      <c r="Y2014">
        <v>3</v>
      </c>
      <c r="Z2014">
        <v>59</v>
      </c>
      <c r="AA2014">
        <v>90</v>
      </c>
      <c r="AB2014">
        <v>2015</v>
      </c>
      <c r="AC2014">
        <v>258</v>
      </c>
      <c r="AD2014">
        <v>5</v>
      </c>
      <c r="AE2014">
        <v>1</v>
      </c>
      <c r="AF2014">
        <v>1</v>
      </c>
      <c r="AG2014">
        <v>0</v>
      </c>
      <c r="AH2014">
        <v>27</v>
      </c>
      <c r="AI2014">
        <v>2397</v>
      </c>
      <c r="AJ2014">
        <v>6</v>
      </c>
      <c r="AK2014">
        <v>135</v>
      </c>
      <c r="AL2014">
        <v>17</v>
      </c>
      <c r="AM2014">
        <v>0</v>
      </c>
      <c r="AN2014">
        <v>0</v>
      </c>
      <c r="AO2014">
        <v>0</v>
      </c>
      <c r="AP2014">
        <v>0</v>
      </c>
      <c r="AQ2014">
        <v>2</v>
      </c>
      <c r="AR2014">
        <v>161</v>
      </c>
      <c r="AS2014" t="s">
        <v>10</v>
      </c>
      <c r="AT2014">
        <v>32437</v>
      </c>
      <c r="AU2014">
        <v>5222357</v>
      </c>
      <c r="AV2014">
        <v>39810</v>
      </c>
      <c r="AW2014" t="s">
        <v>36</v>
      </c>
      <c r="AX2014">
        <v>9</v>
      </c>
      <c r="AY2014">
        <v>1449</v>
      </c>
      <c r="AZ2014">
        <v>17</v>
      </c>
      <c r="BA2014" t="s">
        <v>44</v>
      </c>
    </row>
    <row r="2015" spans="1:53" x14ac:dyDescent="0.2">
      <c r="A2015">
        <v>2014</v>
      </c>
      <c r="B2015">
        <v>2014</v>
      </c>
      <c r="C2015">
        <v>27</v>
      </c>
      <c r="D2015">
        <v>26</v>
      </c>
      <c r="E2015">
        <v>27026</v>
      </c>
      <c r="F2015">
        <v>17</v>
      </c>
      <c r="G2015">
        <v>31</v>
      </c>
      <c r="H2015">
        <v>837100</v>
      </c>
      <c r="I2015">
        <v>17031837100</v>
      </c>
      <c r="J2015">
        <v>8371</v>
      </c>
      <c r="K2015" t="s">
        <v>583</v>
      </c>
      <c r="L2015">
        <v>2.0000000000000002E-5</v>
      </c>
      <c r="M2015" s="20">
        <v>0.6452</v>
      </c>
      <c r="N2015" s="20">
        <v>0.24690000000000001</v>
      </c>
      <c r="O2015">
        <v>87</v>
      </c>
      <c r="P2015">
        <v>44</v>
      </c>
      <c r="Q2015">
        <v>14</v>
      </c>
      <c r="R2015">
        <v>49</v>
      </c>
      <c r="S2015">
        <v>10</v>
      </c>
      <c r="T2015">
        <v>204</v>
      </c>
      <c r="U2015">
        <v>56</v>
      </c>
      <c r="V2015">
        <v>28</v>
      </c>
      <c r="W2015">
        <v>9</v>
      </c>
      <c r="X2015">
        <v>32</v>
      </c>
      <c r="Y2015">
        <v>6</v>
      </c>
      <c r="Z2015">
        <v>132</v>
      </c>
      <c r="AA2015">
        <v>127</v>
      </c>
      <c r="AB2015">
        <v>1511</v>
      </c>
      <c r="AC2015">
        <v>138</v>
      </c>
      <c r="AD2015">
        <v>12</v>
      </c>
      <c r="AE2015">
        <v>0</v>
      </c>
      <c r="AF2015">
        <v>0</v>
      </c>
      <c r="AG2015">
        <v>2</v>
      </c>
      <c r="AH2015">
        <v>29</v>
      </c>
      <c r="AI2015">
        <v>1819</v>
      </c>
      <c r="AJ2015">
        <v>31</v>
      </c>
      <c r="AK2015">
        <v>373</v>
      </c>
      <c r="AL2015">
        <v>34</v>
      </c>
      <c r="AM2015">
        <v>3</v>
      </c>
      <c r="AN2015">
        <v>0</v>
      </c>
      <c r="AO2015">
        <v>0</v>
      </c>
      <c r="AP2015">
        <v>0</v>
      </c>
      <c r="AQ2015">
        <v>7</v>
      </c>
      <c r="AR2015">
        <v>449</v>
      </c>
      <c r="AS2015" t="s">
        <v>10</v>
      </c>
      <c r="AT2015">
        <v>38989</v>
      </c>
      <c r="AU2015">
        <v>17506061</v>
      </c>
      <c r="AV2015">
        <v>39810</v>
      </c>
      <c r="AW2015" t="s">
        <v>36</v>
      </c>
      <c r="AX2015">
        <v>18</v>
      </c>
      <c r="AY2015">
        <v>8082</v>
      </c>
      <c r="AZ2015">
        <v>17</v>
      </c>
      <c r="BA2015" t="s">
        <v>44</v>
      </c>
    </row>
    <row r="2016" spans="1:53" x14ac:dyDescent="0.2">
      <c r="A2016">
        <v>2015</v>
      </c>
      <c r="B2016">
        <v>2015</v>
      </c>
      <c r="C2016">
        <v>27</v>
      </c>
      <c r="D2016">
        <v>27</v>
      </c>
      <c r="E2016">
        <v>27027</v>
      </c>
      <c r="F2016">
        <v>17</v>
      </c>
      <c r="G2016">
        <v>31</v>
      </c>
      <c r="H2016">
        <v>833000</v>
      </c>
      <c r="I2016">
        <v>17031833000</v>
      </c>
      <c r="J2016">
        <v>8330</v>
      </c>
      <c r="K2016" t="s">
        <v>558</v>
      </c>
      <c r="L2016">
        <v>9.9999999999999995E-7</v>
      </c>
      <c r="M2016" s="20">
        <v>1.2200000000000001E-2</v>
      </c>
      <c r="N2016" s="20">
        <v>7.0000000000000001E-3</v>
      </c>
      <c r="O2016">
        <v>85</v>
      </c>
      <c r="P2016">
        <v>44</v>
      </c>
      <c r="Q2016">
        <v>18</v>
      </c>
      <c r="R2016">
        <v>31</v>
      </c>
      <c r="S2016">
        <v>9</v>
      </c>
      <c r="T2016">
        <v>187</v>
      </c>
      <c r="U2016">
        <v>1</v>
      </c>
      <c r="V2016">
        <v>1</v>
      </c>
      <c r="W2016">
        <v>0</v>
      </c>
      <c r="X2016">
        <v>0</v>
      </c>
      <c r="Y2016">
        <v>0</v>
      </c>
      <c r="Z2016">
        <v>2</v>
      </c>
      <c r="AA2016">
        <v>2044</v>
      </c>
      <c r="AB2016">
        <v>343</v>
      </c>
      <c r="AC2016">
        <v>103</v>
      </c>
      <c r="AD2016">
        <v>215</v>
      </c>
      <c r="AE2016">
        <v>5</v>
      </c>
      <c r="AF2016">
        <v>2</v>
      </c>
      <c r="AG2016">
        <v>4</v>
      </c>
      <c r="AH2016">
        <v>52</v>
      </c>
      <c r="AI2016">
        <v>2768</v>
      </c>
      <c r="AJ2016">
        <v>14</v>
      </c>
      <c r="AK2016">
        <v>2</v>
      </c>
      <c r="AL2016">
        <v>1</v>
      </c>
      <c r="AM2016">
        <v>2</v>
      </c>
      <c r="AN2016">
        <v>0</v>
      </c>
      <c r="AO2016">
        <v>0</v>
      </c>
      <c r="AP2016">
        <v>0</v>
      </c>
      <c r="AQ2016">
        <v>0</v>
      </c>
      <c r="AR2016">
        <v>19</v>
      </c>
      <c r="AS2016" t="s">
        <v>9</v>
      </c>
      <c r="AT2016">
        <v>150030</v>
      </c>
      <c r="AU2016">
        <v>2850570</v>
      </c>
      <c r="AV2016">
        <v>69908</v>
      </c>
      <c r="AW2016" t="s">
        <v>39</v>
      </c>
      <c r="AX2016">
        <v>59</v>
      </c>
      <c r="AY2016">
        <v>1121</v>
      </c>
      <c r="AZ2016">
        <v>36</v>
      </c>
      <c r="BA2016" t="s">
        <v>45</v>
      </c>
    </row>
    <row r="2017" spans="1:53" x14ac:dyDescent="0.2">
      <c r="A2017">
        <v>2016</v>
      </c>
      <c r="B2017">
        <v>2016</v>
      </c>
      <c r="C2017">
        <v>27</v>
      </c>
      <c r="D2017">
        <v>27</v>
      </c>
      <c r="E2017">
        <v>27027</v>
      </c>
      <c r="F2017">
        <v>17</v>
      </c>
      <c r="G2017">
        <v>31</v>
      </c>
      <c r="H2017">
        <v>243200</v>
      </c>
      <c r="I2017">
        <v>17031243200</v>
      </c>
      <c r="J2017">
        <v>2432</v>
      </c>
      <c r="K2017" t="s">
        <v>106</v>
      </c>
      <c r="L2017">
        <v>5.0000000000000004E-6</v>
      </c>
      <c r="M2017" s="20">
        <v>6.0999999999999999E-2</v>
      </c>
      <c r="N2017" s="20">
        <v>0.14710000000000001</v>
      </c>
      <c r="O2017">
        <v>85</v>
      </c>
      <c r="P2017">
        <v>44</v>
      </c>
      <c r="Q2017">
        <v>18</v>
      </c>
      <c r="R2017">
        <v>31</v>
      </c>
      <c r="S2017">
        <v>9</v>
      </c>
      <c r="T2017">
        <v>187</v>
      </c>
      <c r="U2017">
        <v>5</v>
      </c>
      <c r="V2017">
        <v>3</v>
      </c>
      <c r="W2017">
        <v>1</v>
      </c>
      <c r="X2017">
        <v>2</v>
      </c>
      <c r="Y2017">
        <v>1</v>
      </c>
      <c r="Z2017">
        <v>11</v>
      </c>
      <c r="AA2017">
        <v>1099</v>
      </c>
      <c r="AB2017">
        <v>80</v>
      </c>
      <c r="AC2017">
        <v>877</v>
      </c>
      <c r="AD2017">
        <v>72</v>
      </c>
      <c r="AE2017">
        <v>3</v>
      </c>
      <c r="AF2017">
        <v>0</v>
      </c>
      <c r="AG2017">
        <v>7</v>
      </c>
      <c r="AH2017">
        <v>32</v>
      </c>
      <c r="AI2017">
        <v>2170</v>
      </c>
      <c r="AJ2017">
        <v>162</v>
      </c>
      <c r="AK2017">
        <v>12</v>
      </c>
      <c r="AL2017">
        <v>129</v>
      </c>
      <c r="AM2017">
        <v>11</v>
      </c>
      <c r="AN2017">
        <v>0</v>
      </c>
      <c r="AO2017">
        <v>0</v>
      </c>
      <c r="AP2017">
        <v>1</v>
      </c>
      <c r="AQ2017">
        <v>5</v>
      </c>
      <c r="AR2017">
        <v>319</v>
      </c>
      <c r="AS2017" t="s">
        <v>9</v>
      </c>
      <c r="AT2017">
        <v>100454</v>
      </c>
      <c r="AU2017">
        <v>32044826</v>
      </c>
      <c r="AV2017">
        <v>69908</v>
      </c>
      <c r="AW2017" t="s">
        <v>39</v>
      </c>
      <c r="AX2017">
        <v>56</v>
      </c>
      <c r="AY2017">
        <v>17864</v>
      </c>
      <c r="AZ2017">
        <v>36</v>
      </c>
      <c r="BA2017" t="s">
        <v>45</v>
      </c>
    </row>
    <row r="2018" spans="1:53" x14ac:dyDescent="0.2">
      <c r="A2018">
        <v>2017</v>
      </c>
      <c r="B2018">
        <v>2017</v>
      </c>
      <c r="C2018">
        <v>27</v>
      </c>
      <c r="D2018">
        <v>27</v>
      </c>
      <c r="E2018">
        <v>27027</v>
      </c>
      <c r="F2018">
        <v>17</v>
      </c>
      <c r="G2018">
        <v>31</v>
      </c>
      <c r="H2018">
        <v>243100</v>
      </c>
      <c r="I2018">
        <v>17031243100</v>
      </c>
      <c r="J2018">
        <v>2431</v>
      </c>
      <c r="K2018" t="s">
        <v>105</v>
      </c>
      <c r="L2018">
        <v>9.0000000000000002E-6</v>
      </c>
      <c r="M2018" s="20">
        <v>0.10979999999999999</v>
      </c>
      <c r="N2018" s="20">
        <v>0.26469999999999999</v>
      </c>
      <c r="O2018">
        <v>85</v>
      </c>
      <c r="P2018">
        <v>44</v>
      </c>
      <c r="Q2018">
        <v>18</v>
      </c>
      <c r="R2018">
        <v>31</v>
      </c>
      <c r="S2018">
        <v>9</v>
      </c>
      <c r="T2018">
        <v>187</v>
      </c>
      <c r="U2018">
        <v>9</v>
      </c>
      <c r="V2018">
        <v>5</v>
      </c>
      <c r="W2018">
        <v>2</v>
      </c>
      <c r="X2018">
        <v>3</v>
      </c>
      <c r="Y2018">
        <v>1</v>
      </c>
      <c r="Z2018">
        <v>21</v>
      </c>
      <c r="AA2018">
        <v>979</v>
      </c>
      <c r="AB2018">
        <v>52</v>
      </c>
      <c r="AC2018">
        <v>1110</v>
      </c>
      <c r="AD2018">
        <v>63</v>
      </c>
      <c r="AE2018">
        <v>1</v>
      </c>
      <c r="AF2018">
        <v>2</v>
      </c>
      <c r="AG2018">
        <v>2</v>
      </c>
      <c r="AH2018">
        <v>33</v>
      </c>
      <c r="AI2018">
        <v>2242</v>
      </c>
      <c r="AJ2018">
        <v>259</v>
      </c>
      <c r="AK2018">
        <v>14</v>
      </c>
      <c r="AL2018">
        <v>294</v>
      </c>
      <c r="AM2018">
        <v>17</v>
      </c>
      <c r="AN2018">
        <v>0</v>
      </c>
      <c r="AO2018">
        <v>1</v>
      </c>
      <c r="AP2018">
        <v>1</v>
      </c>
      <c r="AQ2018">
        <v>9</v>
      </c>
      <c r="AR2018">
        <v>593</v>
      </c>
      <c r="AS2018" t="s">
        <v>52</v>
      </c>
      <c r="AT2018">
        <v>97762</v>
      </c>
      <c r="AU2018">
        <v>57972866</v>
      </c>
      <c r="AV2018">
        <v>69908</v>
      </c>
      <c r="AW2018" t="s">
        <v>39</v>
      </c>
      <c r="AX2018">
        <v>48</v>
      </c>
      <c r="AY2018">
        <v>28464</v>
      </c>
      <c r="AZ2018">
        <v>36</v>
      </c>
      <c r="BA2018" t="s">
        <v>45</v>
      </c>
    </row>
    <row r="2019" spans="1:53" x14ac:dyDescent="0.2">
      <c r="A2019">
        <v>2018</v>
      </c>
      <c r="B2019">
        <v>2018</v>
      </c>
      <c r="C2019">
        <v>27</v>
      </c>
      <c r="D2019">
        <v>27</v>
      </c>
      <c r="E2019">
        <v>27027</v>
      </c>
      <c r="F2019">
        <v>17</v>
      </c>
      <c r="G2019">
        <v>31</v>
      </c>
      <c r="H2019">
        <v>838100</v>
      </c>
      <c r="I2019">
        <v>17031838100</v>
      </c>
      <c r="J2019">
        <v>8381</v>
      </c>
      <c r="K2019" t="s">
        <v>584</v>
      </c>
      <c r="L2019">
        <v>2.5999999999999998E-5</v>
      </c>
      <c r="M2019" s="20">
        <v>0.31709999999999999</v>
      </c>
      <c r="N2019" s="20">
        <v>0.29549999999999998</v>
      </c>
      <c r="O2019">
        <v>85</v>
      </c>
      <c r="P2019">
        <v>44</v>
      </c>
      <c r="Q2019">
        <v>18</v>
      </c>
      <c r="R2019">
        <v>31</v>
      </c>
      <c r="S2019">
        <v>9</v>
      </c>
      <c r="T2019">
        <v>187</v>
      </c>
      <c r="U2019">
        <v>27</v>
      </c>
      <c r="V2019">
        <v>14</v>
      </c>
      <c r="W2019">
        <v>6</v>
      </c>
      <c r="X2019">
        <v>10</v>
      </c>
      <c r="Y2019">
        <v>3</v>
      </c>
      <c r="Z2019">
        <v>59</v>
      </c>
      <c r="AA2019">
        <v>369</v>
      </c>
      <c r="AB2019">
        <v>838</v>
      </c>
      <c r="AC2019">
        <v>93</v>
      </c>
      <c r="AD2019">
        <v>374</v>
      </c>
      <c r="AE2019">
        <v>3</v>
      </c>
      <c r="AF2019">
        <v>4</v>
      </c>
      <c r="AG2019">
        <v>1</v>
      </c>
      <c r="AH2019">
        <v>31</v>
      </c>
      <c r="AI2019">
        <v>1713</v>
      </c>
      <c r="AJ2019">
        <v>109</v>
      </c>
      <c r="AK2019">
        <v>248</v>
      </c>
      <c r="AL2019">
        <v>27</v>
      </c>
      <c r="AM2019">
        <v>110</v>
      </c>
      <c r="AN2019">
        <v>1</v>
      </c>
      <c r="AO2019">
        <v>1</v>
      </c>
      <c r="AP2019">
        <v>0</v>
      </c>
      <c r="AQ2019">
        <v>9</v>
      </c>
      <c r="AR2019">
        <v>506</v>
      </c>
      <c r="AS2019" t="s">
        <v>52</v>
      </c>
      <c r="AT2019">
        <v>48527</v>
      </c>
      <c r="AU2019">
        <v>24554662</v>
      </c>
      <c r="AV2019">
        <v>69908</v>
      </c>
      <c r="AW2019" t="s">
        <v>39</v>
      </c>
      <c r="AX2019">
        <v>47</v>
      </c>
      <c r="AY2019">
        <v>23782</v>
      </c>
      <c r="AZ2019">
        <v>36</v>
      </c>
      <c r="BA2019" t="s">
        <v>45</v>
      </c>
    </row>
    <row r="2020" spans="1:53" x14ac:dyDescent="0.2">
      <c r="A2020">
        <v>2019</v>
      </c>
      <c r="B2020">
        <v>2019</v>
      </c>
      <c r="C2020">
        <v>27</v>
      </c>
      <c r="D2020">
        <v>27</v>
      </c>
      <c r="E2020">
        <v>27027</v>
      </c>
      <c r="F2020">
        <v>17</v>
      </c>
      <c r="G2020">
        <v>31</v>
      </c>
      <c r="H2020">
        <v>280400</v>
      </c>
      <c r="I2020">
        <v>17031280400</v>
      </c>
      <c r="J2020">
        <v>2804</v>
      </c>
      <c r="K2020" t="s">
        <v>591</v>
      </c>
      <c r="L2020">
        <v>4.1E-5</v>
      </c>
      <c r="M2020" s="20">
        <v>0.5</v>
      </c>
      <c r="N2020" s="20">
        <v>0.74550000000000005</v>
      </c>
      <c r="O2020">
        <v>85</v>
      </c>
      <c r="P2020">
        <v>44</v>
      </c>
      <c r="Q2020">
        <v>18</v>
      </c>
      <c r="R2020">
        <v>31</v>
      </c>
      <c r="S2020">
        <v>9</v>
      </c>
      <c r="T2020">
        <v>187</v>
      </c>
      <c r="U2020">
        <v>42</v>
      </c>
      <c r="V2020">
        <v>22</v>
      </c>
      <c r="W2020">
        <v>9</v>
      </c>
      <c r="X2020">
        <v>16</v>
      </c>
      <c r="Y2020">
        <v>4</v>
      </c>
      <c r="Z2020">
        <v>94</v>
      </c>
      <c r="AA2020">
        <v>97</v>
      </c>
      <c r="AB2020">
        <v>1150</v>
      </c>
      <c r="AC2020">
        <v>67</v>
      </c>
      <c r="AD2020">
        <v>30</v>
      </c>
      <c r="AE2020">
        <v>5</v>
      </c>
      <c r="AF2020">
        <v>0</v>
      </c>
      <c r="AG2020">
        <v>0</v>
      </c>
      <c r="AH2020">
        <v>17</v>
      </c>
      <c r="AI2020">
        <v>1366</v>
      </c>
      <c r="AJ2020">
        <v>72</v>
      </c>
      <c r="AK2020">
        <v>857</v>
      </c>
      <c r="AL2020">
        <v>50</v>
      </c>
      <c r="AM2020">
        <v>22</v>
      </c>
      <c r="AN2020">
        <v>4</v>
      </c>
      <c r="AO2020">
        <v>0</v>
      </c>
      <c r="AP2020">
        <v>0</v>
      </c>
      <c r="AQ2020">
        <v>13</v>
      </c>
      <c r="AR2020">
        <v>1018</v>
      </c>
      <c r="AS2020" t="s">
        <v>10</v>
      </c>
      <c r="AT2020">
        <v>53244</v>
      </c>
      <c r="AU2020">
        <v>54202392</v>
      </c>
      <c r="AV2020">
        <v>69908</v>
      </c>
      <c r="AW2020" t="s">
        <v>39</v>
      </c>
      <c r="AX2020">
        <v>17</v>
      </c>
      <c r="AY2020">
        <v>17306</v>
      </c>
      <c r="AZ2020">
        <v>36</v>
      </c>
      <c r="BA2020" t="s">
        <v>45</v>
      </c>
    </row>
    <row r="2021" spans="1:53" x14ac:dyDescent="0.2">
      <c r="A2021">
        <v>2020</v>
      </c>
      <c r="B2021">
        <v>2020</v>
      </c>
      <c r="C2021">
        <v>27</v>
      </c>
      <c r="D2021">
        <v>28</v>
      </c>
      <c r="E2021">
        <v>27028</v>
      </c>
      <c r="F2021">
        <v>17</v>
      </c>
      <c r="G2021">
        <v>31</v>
      </c>
      <c r="H2021">
        <v>81800</v>
      </c>
      <c r="I2021">
        <v>17031081800</v>
      </c>
      <c r="J2021">
        <v>818</v>
      </c>
      <c r="K2021" t="s">
        <v>160</v>
      </c>
      <c r="L2021">
        <v>6.0000000000000002E-6</v>
      </c>
      <c r="M2021" s="20">
        <v>0.3</v>
      </c>
      <c r="N2021" s="20">
        <v>7.4099999999999999E-2</v>
      </c>
      <c r="O2021">
        <v>41</v>
      </c>
      <c r="P2021">
        <v>12</v>
      </c>
      <c r="Q2021">
        <v>5</v>
      </c>
      <c r="R2021">
        <v>26</v>
      </c>
      <c r="S2021">
        <v>2</v>
      </c>
      <c r="T2021">
        <v>86</v>
      </c>
      <c r="U2021">
        <v>12</v>
      </c>
      <c r="V2021">
        <v>4</v>
      </c>
      <c r="W2021">
        <v>2</v>
      </c>
      <c r="X2021">
        <v>8</v>
      </c>
      <c r="Y2021">
        <v>1</v>
      </c>
      <c r="Z2021">
        <v>26</v>
      </c>
      <c r="AA2021">
        <v>5566</v>
      </c>
      <c r="AB2021">
        <v>174</v>
      </c>
      <c r="AC2021">
        <v>295</v>
      </c>
      <c r="AD2021">
        <v>695</v>
      </c>
      <c r="AE2021">
        <v>6</v>
      </c>
      <c r="AF2021">
        <v>0</v>
      </c>
      <c r="AG2021">
        <v>20</v>
      </c>
      <c r="AH2021">
        <v>110</v>
      </c>
      <c r="AI2021">
        <v>6866</v>
      </c>
      <c r="AJ2021">
        <v>412</v>
      </c>
      <c r="AK2021">
        <v>13</v>
      </c>
      <c r="AL2021">
        <v>22</v>
      </c>
      <c r="AM2021">
        <v>51</v>
      </c>
      <c r="AN2021">
        <v>0</v>
      </c>
      <c r="AO2021">
        <v>0</v>
      </c>
      <c r="AP2021">
        <v>1</v>
      </c>
      <c r="AQ2021">
        <v>8</v>
      </c>
      <c r="AR2021">
        <v>509</v>
      </c>
      <c r="AS2021" t="s">
        <v>9</v>
      </c>
      <c r="AT2021">
        <v>158221</v>
      </c>
      <c r="AU2021">
        <v>80534489</v>
      </c>
      <c r="AV2021">
        <v>97396</v>
      </c>
      <c r="AW2021" t="s">
        <v>40</v>
      </c>
      <c r="AX2021">
        <v>90</v>
      </c>
      <c r="AY2021">
        <v>45810</v>
      </c>
      <c r="AZ2021">
        <v>63</v>
      </c>
      <c r="BA2021" t="s">
        <v>47</v>
      </c>
    </row>
    <row r="2022" spans="1:53" x14ac:dyDescent="0.2">
      <c r="A2022">
        <v>2021</v>
      </c>
      <c r="B2022">
        <v>2021</v>
      </c>
      <c r="C2022">
        <v>27</v>
      </c>
      <c r="D2022">
        <v>28</v>
      </c>
      <c r="E2022">
        <v>27028</v>
      </c>
      <c r="F2022">
        <v>17</v>
      </c>
      <c r="G2022">
        <v>31</v>
      </c>
      <c r="H2022">
        <v>838300</v>
      </c>
      <c r="I2022">
        <v>17031838300</v>
      </c>
      <c r="J2022">
        <v>8383</v>
      </c>
      <c r="K2022" t="s">
        <v>592</v>
      </c>
      <c r="L2022">
        <v>1.4E-5</v>
      </c>
      <c r="M2022" s="20">
        <v>0.7</v>
      </c>
      <c r="N2022" s="20">
        <v>0.37840000000000001</v>
      </c>
      <c r="O2022">
        <v>41</v>
      </c>
      <c r="P2022">
        <v>12</v>
      </c>
      <c r="Q2022">
        <v>5</v>
      </c>
      <c r="R2022">
        <v>26</v>
      </c>
      <c r="S2022">
        <v>2</v>
      </c>
      <c r="T2022">
        <v>86</v>
      </c>
      <c r="U2022">
        <v>29</v>
      </c>
      <c r="V2022">
        <v>8</v>
      </c>
      <c r="W2022">
        <v>4</v>
      </c>
      <c r="X2022">
        <v>18</v>
      </c>
      <c r="Y2022">
        <v>1</v>
      </c>
      <c r="Z2022">
        <v>60</v>
      </c>
      <c r="AA2022">
        <v>419</v>
      </c>
      <c r="AB2022">
        <v>854</v>
      </c>
      <c r="AC2022">
        <v>173</v>
      </c>
      <c r="AD2022">
        <v>153</v>
      </c>
      <c r="AE2022">
        <v>8</v>
      </c>
      <c r="AF2022">
        <v>3</v>
      </c>
      <c r="AG2022">
        <v>4</v>
      </c>
      <c r="AH2022">
        <v>17</v>
      </c>
      <c r="AI2022">
        <v>1631</v>
      </c>
      <c r="AJ2022">
        <v>159</v>
      </c>
      <c r="AK2022">
        <v>323</v>
      </c>
      <c r="AL2022">
        <v>65</v>
      </c>
      <c r="AM2022">
        <v>58</v>
      </c>
      <c r="AN2022">
        <v>3</v>
      </c>
      <c r="AO2022">
        <v>1</v>
      </c>
      <c r="AP2022">
        <v>2</v>
      </c>
      <c r="AQ2022">
        <v>6</v>
      </c>
      <c r="AR2022">
        <v>617</v>
      </c>
      <c r="AS2022" t="s">
        <v>10</v>
      </c>
      <c r="AT2022">
        <v>47218</v>
      </c>
      <c r="AU2022">
        <v>29133506</v>
      </c>
      <c r="AV2022">
        <v>97396</v>
      </c>
      <c r="AW2022" t="s">
        <v>40</v>
      </c>
      <c r="AX2022">
        <v>40</v>
      </c>
      <c r="AY2022">
        <v>24680</v>
      </c>
      <c r="AZ2022">
        <v>63</v>
      </c>
      <c r="BA2022" t="s">
        <v>47</v>
      </c>
    </row>
    <row r="2023" spans="1:53" x14ac:dyDescent="0.2">
      <c r="A2023">
        <v>2022</v>
      </c>
      <c r="B2023">
        <v>2022</v>
      </c>
      <c r="C2023">
        <v>27</v>
      </c>
      <c r="D2023">
        <v>29</v>
      </c>
      <c r="E2023">
        <v>27029</v>
      </c>
      <c r="F2023">
        <v>17</v>
      </c>
      <c r="G2023">
        <v>31</v>
      </c>
      <c r="H2023">
        <v>836600</v>
      </c>
      <c r="I2023">
        <v>17031836600</v>
      </c>
      <c r="J2023">
        <v>8366</v>
      </c>
      <c r="K2023" t="s">
        <v>560</v>
      </c>
      <c r="L2023">
        <v>1.9999999999999999E-6</v>
      </c>
      <c r="M2023" s="20">
        <v>0.1333</v>
      </c>
      <c r="N2023" s="20">
        <v>2.9399999999999999E-2</v>
      </c>
      <c r="O2023">
        <v>40</v>
      </c>
      <c r="P2023">
        <v>40</v>
      </c>
      <c r="Q2023">
        <v>5</v>
      </c>
      <c r="R2023">
        <v>52</v>
      </c>
      <c r="S2023">
        <v>7</v>
      </c>
      <c r="T2023">
        <v>144</v>
      </c>
      <c r="U2023">
        <v>5</v>
      </c>
      <c r="V2023">
        <v>5</v>
      </c>
      <c r="W2023">
        <v>1</v>
      </c>
      <c r="X2023">
        <v>7</v>
      </c>
      <c r="Y2023">
        <v>1</v>
      </c>
      <c r="Z2023">
        <v>19</v>
      </c>
      <c r="AA2023">
        <v>249</v>
      </c>
      <c r="AB2023">
        <v>1218</v>
      </c>
      <c r="AC2023">
        <v>1475</v>
      </c>
      <c r="AD2023">
        <v>24</v>
      </c>
      <c r="AE2023">
        <v>3</v>
      </c>
      <c r="AF2023">
        <v>0</v>
      </c>
      <c r="AG2023">
        <v>0</v>
      </c>
      <c r="AH2023">
        <v>28</v>
      </c>
      <c r="AI2023">
        <v>2997</v>
      </c>
      <c r="AJ2023">
        <v>7</v>
      </c>
      <c r="AK2023">
        <v>36</v>
      </c>
      <c r="AL2023">
        <v>43</v>
      </c>
      <c r="AM2023">
        <v>1</v>
      </c>
      <c r="AN2023">
        <v>0</v>
      </c>
      <c r="AO2023">
        <v>0</v>
      </c>
      <c r="AP2023">
        <v>0</v>
      </c>
      <c r="AQ2023">
        <v>1</v>
      </c>
      <c r="AR2023">
        <v>88</v>
      </c>
      <c r="AS2023" t="s">
        <v>52</v>
      </c>
      <c r="AT2023">
        <v>41727</v>
      </c>
      <c r="AU2023">
        <v>3671976</v>
      </c>
      <c r="AV2023">
        <v>38674</v>
      </c>
      <c r="AW2023" t="s">
        <v>36</v>
      </c>
      <c r="AX2023">
        <v>9</v>
      </c>
      <c r="AY2023">
        <v>792</v>
      </c>
      <c r="AZ2023">
        <v>7</v>
      </c>
      <c r="BA2023" t="s">
        <v>44</v>
      </c>
    </row>
    <row r="2024" spans="1:53" x14ac:dyDescent="0.2">
      <c r="A2024">
        <v>2023</v>
      </c>
      <c r="B2024">
        <v>2023</v>
      </c>
      <c r="C2024">
        <v>27</v>
      </c>
      <c r="D2024">
        <v>29</v>
      </c>
      <c r="E2024">
        <v>27029</v>
      </c>
      <c r="F2024">
        <v>17</v>
      </c>
      <c r="G2024">
        <v>31</v>
      </c>
      <c r="H2024">
        <v>231200</v>
      </c>
      <c r="I2024">
        <v>17031231200</v>
      </c>
      <c r="J2024">
        <v>2312</v>
      </c>
      <c r="K2024" t="s">
        <v>590</v>
      </c>
      <c r="L2024">
        <v>6.0000000000000002E-6</v>
      </c>
      <c r="M2024" s="20">
        <v>0.4</v>
      </c>
      <c r="N2024" s="20">
        <v>8.4500000000000006E-2</v>
      </c>
      <c r="O2024">
        <v>40</v>
      </c>
      <c r="P2024">
        <v>40</v>
      </c>
      <c r="Q2024">
        <v>5</v>
      </c>
      <c r="R2024">
        <v>52</v>
      </c>
      <c r="S2024">
        <v>7</v>
      </c>
      <c r="T2024">
        <v>144</v>
      </c>
      <c r="U2024">
        <v>16</v>
      </c>
      <c r="V2024">
        <v>16</v>
      </c>
      <c r="W2024">
        <v>2</v>
      </c>
      <c r="X2024">
        <v>21</v>
      </c>
      <c r="Y2024">
        <v>3</v>
      </c>
      <c r="Z2024">
        <v>58</v>
      </c>
      <c r="AA2024">
        <v>96</v>
      </c>
      <c r="AB2024">
        <v>4290</v>
      </c>
      <c r="AC2024">
        <v>1665</v>
      </c>
      <c r="AD2024">
        <v>0</v>
      </c>
      <c r="AE2024">
        <v>6</v>
      </c>
      <c r="AF2024">
        <v>0</v>
      </c>
      <c r="AG2024">
        <v>6</v>
      </c>
      <c r="AH2024">
        <v>32</v>
      </c>
      <c r="AI2024">
        <v>6095</v>
      </c>
      <c r="AJ2024">
        <v>8</v>
      </c>
      <c r="AK2024">
        <v>363</v>
      </c>
      <c r="AL2024">
        <v>141</v>
      </c>
      <c r="AM2024">
        <v>0</v>
      </c>
      <c r="AN2024">
        <v>1</v>
      </c>
      <c r="AO2024">
        <v>0</v>
      </c>
      <c r="AP2024">
        <v>1</v>
      </c>
      <c r="AQ2024">
        <v>3</v>
      </c>
      <c r="AR2024">
        <v>515</v>
      </c>
      <c r="AS2024" t="s">
        <v>10</v>
      </c>
      <c r="AT2024">
        <v>34729</v>
      </c>
      <c r="AU2024">
        <v>17885435</v>
      </c>
      <c r="AV2024">
        <v>38674</v>
      </c>
      <c r="AW2024" t="s">
        <v>36</v>
      </c>
      <c r="AX2024">
        <v>11</v>
      </c>
      <c r="AY2024">
        <v>5665</v>
      </c>
      <c r="AZ2024">
        <v>7</v>
      </c>
      <c r="BA2024" t="s">
        <v>44</v>
      </c>
    </row>
    <row r="2025" spans="1:53" x14ac:dyDescent="0.2">
      <c r="A2025">
        <v>2024</v>
      </c>
      <c r="B2025">
        <v>2024</v>
      </c>
      <c r="C2025">
        <v>27</v>
      </c>
      <c r="D2025">
        <v>29</v>
      </c>
      <c r="E2025">
        <v>27029</v>
      </c>
      <c r="F2025">
        <v>17</v>
      </c>
      <c r="G2025">
        <v>31</v>
      </c>
      <c r="H2025">
        <v>231100</v>
      </c>
      <c r="I2025">
        <v>17031231100</v>
      </c>
      <c r="J2025">
        <v>2311</v>
      </c>
      <c r="K2025" t="s">
        <v>576</v>
      </c>
      <c r="L2025">
        <v>6.9999999999999999E-6</v>
      </c>
      <c r="M2025" s="20">
        <v>0.4667</v>
      </c>
      <c r="N2025" s="20">
        <v>0.35</v>
      </c>
      <c r="O2025">
        <v>40</v>
      </c>
      <c r="P2025">
        <v>40</v>
      </c>
      <c r="Q2025">
        <v>5</v>
      </c>
      <c r="R2025">
        <v>52</v>
      </c>
      <c r="S2025">
        <v>7</v>
      </c>
      <c r="T2025">
        <v>144</v>
      </c>
      <c r="U2025">
        <v>19</v>
      </c>
      <c r="V2025">
        <v>19</v>
      </c>
      <c r="W2025">
        <v>2</v>
      </c>
      <c r="X2025">
        <v>24</v>
      </c>
      <c r="Y2025">
        <v>3</v>
      </c>
      <c r="Z2025">
        <v>67</v>
      </c>
      <c r="AA2025">
        <v>18</v>
      </c>
      <c r="AB2025">
        <v>887</v>
      </c>
      <c r="AC2025">
        <v>322</v>
      </c>
      <c r="AD2025">
        <v>1</v>
      </c>
      <c r="AE2025">
        <v>0</v>
      </c>
      <c r="AF2025">
        <v>0</v>
      </c>
      <c r="AG2025">
        <v>0</v>
      </c>
      <c r="AH2025">
        <v>8</v>
      </c>
      <c r="AI2025">
        <v>1236</v>
      </c>
      <c r="AJ2025">
        <v>6</v>
      </c>
      <c r="AK2025">
        <v>310</v>
      </c>
      <c r="AL2025">
        <v>113</v>
      </c>
      <c r="AM2025">
        <v>0</v>
      </c>
      <c r="AN2025">
        <v>0</v>
      </c>
      <c r="AO2025">
        <v>0</v>
      </c>
      <c r="AP2025">
        <v>0</v>
      </c>
      <c r="AQ2025">
        <v>3</v>
      </c>
      <c r="AR2025">
        <v>433</v>
      </c>
      <c r="AS2025" t="s">
        <v>10</v>
      </c>
      <c r="AT2025">
        <v>42746</v>
      </c>
      <c r="AU2025">
        <v>18509018</v>
      </c>
      <c r="AV2025">
        <v>38674</v>
      </c>
      <c r="AW2025" t="s">
        <v>36</v>
      </c>
      <c r="AX2025">
        <v>3</v>
      </c>
      <c r="AY2025">
        <v>1299</v>
      </c>
      <c r="AZ2025">
        <v>7</v>
      </c>
      <c r="BA2025" t="s">
        <v>44</v>
      </c>
    </row>
    <row r="2026" spans="1:53" x14ac:dyDescent="0.2">
      <c r="A2026">
        <v>2025</v>
      </c>
      <c r="B2026">
        <v>2025</v>
      </c>
      <c r="C2026">
        <v>27</v>
      </c>
      <c r="D2026">
        <v>30</v>
      </c>
      <c r="E2026">
        <v>27030</v>
      </c>
      <c r="F2026">
        <v>17</v>
      </c>
      <c r="G2026">
        <v>31</v>
      </c>
      <c r="H2026">
        <v>837400</v>
      </c>
      <c r="I2026">
        <v>17031837400</v>
      </c>
      <c r="J2026">
        <v>8374</v>
      </c>
      <c r="K2026" t="s">
        <v>593</v>
      </c>
      <c r="L2026">
        <v>1.4E-5</v>
      </c>
      <c r="M2026" s="20">
        <v>1</v>
      </c>
      <c r="N2026" s="20">
        <v>0.21879999999999999</v>
      </c>
      <c r="O2026">
        <v>38</v>
      </c>
      <c r="P2026">
        <v>23</v>
      </c>
      <c r="Q2026">
        <v>34</v>
      </c>
      <c r="R2026">
        <v>17</v>
      </c>
      <c r="S2026">
        <v>4</v>
      </c>
      <c r="T2026">
        <v>116</v>
      </c>
      <c r="U2026">
        <v>38</v>
      </c>
      <c r="V2026">
        <v>23</v>
      </c>
      <c r="W2026">
        <v>34</v>
      </c>
      <c r="X2026">
        <v>17</v>
      </c>
      <c r="Y2026">
        <v>4</v>
      </c>
      <c r="Z2026">
        <v>116</v>
      </c>
      <c r="AA2026">
        <v>127</v>
      </c>
      <c r="AB2026">
        <v>1940</v>
      </c>
      <c r="AC2026">
        <v>170</v>
      </c>
      <c r="AD2026">
        <v>18</v>
      </c>
      <c r="AE2026">
        <v>4</v>
      </c>
      <c r="AF2026">
        <v>0</v>
      </c>
      <c r="AG2026">
        <v>4</v>
      </c>
      <c r="AH2026">
        <v>16</v>
      </c>
      <c r="AI2026">
        <v>2279</v>
      </c>
      <c r="AJ2026">
        <v>28</v>
      </c>
      <c r="AK2026">
        <v>424</v>
      </c>
      <c r="AL2026">
        <v>37</v>
      </c>
      <c r="AM2026">
        <v>4</v>
      </c>
      <c r="AN2026">
        <v>1</v>
      </c>
      <c r="AO2026">
        <v>0</v>
      </c>
      <c r="AP2026">
        <v>1</v>
      </c>
      <c r="AQ2026">
        <v>4</v>
      </c>
      <c r="AR2026">
        <v>499</v>
      </c>
      <c r="AS2026" t="s">
        <v>10</v>
      </c>
      <c r="AT2026">
        <v>33632</v>
      </c>
      <c r="AU2026">
        <v>16782368</v>
      </c>
      <c r="AV2026">
        <v>33632</v>
      </c>
      <c r="AW2026" t="s">
        <v>36</v>
      </c>
      <c r="AX2026">
        <v>11</v>
      </c>
      <c r="AY2026">
        <v>5489</v>
      </c>
      <c r="AZ2026">
        <v>11</v>
      </c>
      <c r="BA2026" t="s">
        <v>44</v>
      </c>
    </row>
    <row r="2027" spans="1:53" x14ac:dyDescent="0.2">
      <c r="A2027">
        <v>2026</v>
      </c>
      <c r="B2027">
        <v>2026</v>
      </c>
      <c r="C2027">
        <v>27</v>
      </c>
      <c r="D2027">
        <v>31</v>
      </c>
      <c r="E2027">
        <v>27031</v>
      </c>
      <c r="F2027">
        <v>17</v>
      </c>
      <c r="G2027">
        <v>31</v>
      </c>
      <c r="H2027">
        <v>836700</v>
      </c>
      <c r="I2027">
        <v>17031836700</v>
      </c>
      <c r="J2027">
        <v>8367</v>
      </c>
      <c r="K2027" t="s">
        <v>578</v>
      </c>
      <c r="L2027">
        <v>6.3999999999999997E-5</v>
      </c>
      <c r="M2027" s="20">
        <v>1</v>
      </c>
      <c r="N2027" s="20">
        <v>0.47760000000000002</v>
      </c>
      <c r="O2027">
        <v>58</v>
      </c>
      <c r="P2027">
        <v>59</v>
      </c>
      <c r="Q2027">
        <v>6</v>
      </c>
      <c r="R2027">
        <v>31</v>
      </c>
      <c r="S2027">
        <v>8</v>
      </c>
      <c r="T2027">
        <v>162</v>
      </c>
      <c r="U2027">
        <v>58</v>
      </c>
      <c r="V2027">
        <v>59</v>
      </c>
      <c r="W2027">
        <v>6</v>
      </c>
      <c r="X2027">
        <v>31</v>
      </c>
      <c r="Y2027">
        <v>8</v>
      </c>
      <c r="Z2027">
        <v>162</v>
      </c>
      <c r="AA2027">
        <v>90</v>
      </c>
      <c r="AB2027">
        <v>2015</v>
      </c>
      <c r="AC2027">
        <v>258</v>
      </c>
      <c r="AD2027">
        <v>5</v>
      </c>
      <c r="AE2027">
        <v>1</v>
      </c>
      <c r="AF2027">
        <v>1</v>
      </c>
      <c r="AG2027">
        <v>0</v>
      </c>
      <c r="AH2027">
        <v>27</v>
      </c>
      <c r="AI2027">
        <v>2397</v>
      </c>
      <c r="AJ2027">
        <v>43</v>
      </c>
      <c r="AK2027">
        <v>962</v>
      </c>
      <c r="AL2027">
        <v>123</v>
      </c>
      <c r="AM2027">
        <v>2</v>
      </c>
      <c r="AN2027">
        <v>0</v>
      </c>
      <c r="AO2027">
        <v>0</v>
      </c>
      <c r="AP2027">
        <v>0</v>
      </c>
      <c r="AQ2027">
        <v>13</v>
      </c>
      <c r="AR2027">
        <v>1145</v>
      </c>
      <c r="AS2027" t="s">
        <v>10</v>
      </c>
      <c r="AT2027">
        <v>32437</v>
      </c>
      <c r="AU2027">
        <v>37140365</v>
      </c>
      <c r="AV2027">
        <v>32437</v>
      </c>
      <c r="AW2027" t="s">
        <v>36</v>
      </c>
      <c r="AX2027">
        <v>9</v>
      </c>
      <c r="AY2027">
        <v>10305</v>
      </c>
      <c r="AZ2027">
        <v>9</v>
      </c>
      <c r="BA2027" t="s">
        <v>44</v>
      </c>
    </row>
    <row r="2028" spans="1:53" x14ac:dyDescent="0.2">
      <c r="A2028">
        <v>2027</v>
      </c>
      <c r="B2028">
        <v>2027</v>
      </c>
      <c r="C2028">
        <v>27</v>
      </c>
      <c r="D2028">
        <v>32</v>
      </c>
      <c r="E2028">
        <v>27032</v>
      </c>
      <c r="F2028">
        <v>17</v>
      </c>
      <c r="G2028">
        <v>31</v>
      </c>
      <c r="H2028">
        <v>837800</v>
      </c>
      <c r="I2028">
        <v>17031837800</v>
      </c>
      <c r="J2028">
        <v>8378</v>
      </c>
      <c r="K2028" t="s">
        <v>588</v>
      </c>
      <c r="L2028">
        <v>1.5999999999999999E-5</v>
      </c>
      <c r="M2028" s="20">
        <v>1</v>
      </c>
      <c r="N2028" s="20">
        <v>0.14549999999999999</v>
      </c>
      <c r="O2028">
        <v>61</v>
      </c>
      <c r="P2028">
        <v>30</v>
      </c>
      <c r="Q2028">
        <v>29</v>
      </c>
      <c r="R2028">
        <v>29</v>
      </c>
      <c r="S2028">
        <v>10</v>
      </c>
      <c r="T2028">
        <v>159</v>
      </c>
      <c r="U2028">
        <v>61</v>
      </c>
      <c r="V2028">
        <v>30</v>
      </c>
      <c r="W2028">
        <v>29</v>
      </c>
      <c r="X2028">
        <v>29</v>
      </c>
      <c r="Y2028">
        <v>10</v>
      </c>
      <c r="Z2028">
        <v>159</v>
      </c>
      <c r="AA2028">
        <v>305</v>
      </c>
      <c r="AB2028">
        <v>2120</v>
      </c>
      <c r="AC2028">
        <v>207</v>
      </c>
      <c r="AD2028">
        <v>99</v>
      </c>
      <c r="AE2028">
        <v>2</v>
      </c>
      <c r="AF2028">
        <v>3</v>
      </c>
      <c r="AG2028">
        <v>3</v>
      </c>
      <c r="AH2028">
        <v>57</v>
      </c>
      <c r="AI2028">
        <v>2796</v>
      </c>
      <c r="AJ2028">
        <v>44</v>
      </c>
      <c r="AK2028">
        <v>308</v>
      </c>
      <c r="AL2028">
        <v>30</v>
      </c>
      <c r="AM2028">
        <v>14</v>
      </c>
      <c r="AN2028">
        <v>0</v>
      </c>
      <c r="AO2028">
        <v>0</v>
      </c>
      <c r="AP2028">
        <v>0</v>
      </c>
      <c r="AQ2028">
        <v>8</v>
      </c>
      <c r="AR2028">
        <v>407</v>
      </c>
      <c r="AS2028" t="s">
        <v>10</v>
      </c>
      <c r="AT2028">
        <v>49294</v>
      </c>
      <c r="AU2028">
        <v>20062658</v>
      </c>
      <c r="AV2028">
        <v>49294</v>
      </c>
      <c r="AW2028" t="s">
        <v>38</v>
      </c>
      <c r="AX2028">
        <v>24</v>
      </c>
      <c r="AY2028">
        <v>9768</v>
      </c>
      <c r="AZ2028">
        <v>24</v>
      </c>
      <c r="BA2028" t="s">
        <v>45</v>
      </c>
    </row>
    <row r="2029" spans="1:53" x14ac:dyDescent="0.2">
      <c r="A2029">
        <v>2028</v>
      </c>
      <c r="B2029">
        <v>2028</v>
      </c>
      <c r="C2029">
        <v>27</v>
      </c>
      <c r="D2029">
        <v>33</v>
      </c>
      <c r="E2029">
        <v>27033</v>
      </c>
      <c r="F2029">
        <v>17</v>
      </c>
      <c r="G2029">
        <v>31</v>
      </c>
      <c r="H2029">
        <v>838100</v>
      </c>
      <c r="I2029">
        <v>17031838100</v>
      </c>
      <c r="J2029">
        <v>8381</v>
      </c>
      <c r="K2029" t="s">
        <v>584</v>
      </c>
      <c r="L2029">
        <v>9.9999999999999995E-7</v>
      </c>
      <c r="M2029" s="20">
        <v>1.11E-2</v>
      </c>
      <c r="N2029" s="20">
        <v>1.14E-2</v>
      </c>
      <c r="O2029">
        <v>78</v>
      </c>
      <c r="P2029">
        <v>7</v>
      </c>
      <c r="Q2029">
        <v>14</v>
      </c>
      <c r="R2029">
        <v>54</v>
      </c>
      <c r="S2029">
        <v>5</v>
      </c>
      <c r="T2029">
        <v>158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2</v>
      </c>
      <c r="AA2029">
        <v>369</v>
      </c>
      <c r="AB2029">
        <v>838</v>
      </c>
      <c r="AC2029">
        <v>93</v>
      </c>
      <c r="AD2029">
        <v>374</v>
      </c>
      <c r="AE2029">
        <v>3</v>
      </c>
      <c r="AF2029">
        <v>4</v>
      </c>
      <c r="AG2029">
        <v>1</v>
      </c>
      <c r="AH2029">
        <v>31</v>
      </c>
      <c r="AI2029">
        <v>1713</v>
      </c>
      <c r="AJ2029">
        <v>4</v>
      </c>
      <c r="AK2029">
        <v>10</v>
      </c>
      <c r="AL2029">
        <v>1</v>
      </c>
      <c r="AM2029">
        <v>4</v>
      </c>
      <c r="AN2029">
        <v>0</v>
      </c>
      <c r="AO2029">
        <v>0</v>
      </c>
      <c r="AP2029">
        <v>0</v>
      </c>
      <c r="AQ2029">
        <v>0</v>
      </c>
      <c r="AR2029">
        <v>19</v>
      </c>
      <c r="AS2029" t="s">
        <v>10</v>
      </c>
      <c r="AT2029">
        <v>48527</v>
      </c>
      <c r="AU2029">
        <v>922013</v>
      </c>
      <c r="AV2029">
        <v>109754</v>
      </c>
      <c r="AW2029" t="s">
        <v>31</v>
      </c>
      <c r="AX2029">
        <v>47</v>
      </c>
      <c r="AY2029">
        <v>893</v>
      </c>
      <c r="AZ2029">
        <v>52</v>
      </c>
      <c r="BA2029" t="s">
        <v>46</v>
      </c>
    </row>
    <row r="2030" spans="1:53" x14ac:dyDescent="0.2">
      <c r="A2030">
        <v>2029</v>
      </c>
      <c r="B2030">
        <v>2029</v>
      </c>
      <c r="C2030">
        <v>27</v>
      </c>
      <c r="D2030">
        <v>33</v>
      </c>
      <c r="E2030">
        <v>27033</v>
      </c>
      <c r="F2030">
        <v>17</v>
      </c>
      <c r="G2030">
        <v>31</v>
      </c>
      <c r="H2030">
        <v>243200</v>
      </c>
      <c r="I2030">
        <v>17031243200</v>
      </c>
      <c r="J2030">
        <v>2432</v>
      </c>
      <c r="K2030" t="s">
        <v>106</v>
      </c>
      <c r="L2030">
        <v>1.9999999999999999E-6</v>
      </c>
      <c r="M2030" s="20">
        <v>2.2200000000000001E-2</v>
      </c>
      <c r="N2030" s="20">
        <v>5.8799999999999998E-2</v>
      </c>
      <c r="O2030">
        <v>78</v>
      </c>
      <c r="P2030">
        <v>7</v>
      </c>
      <c r="Q2030">
        <v>14</v>
      </c>
      <c r="R2030">
        <v>54</v>
      </c>
      <c r="S2030">
        <v>5</v>
      </c>
      <c r="T2030">
        <v>158</v>
      </c>
      <c r="U2030">
        <v>2</v>
      </c>
      <c r="V2030">
        <v>0</v>
      </c>
      <c r="W2030">
        <v>0</v>
      </c>
      <c r="X2030">
        <v>1</v>
      </c>
      <c r="Y2030">
        <v>0</v>
      </c>
      <c r="Z2030">
        <v>4</v>
      </c>
      <c r="AA2030">
        <v>1099</v>
      </c>
      <c r="AB2030">
        <v>80</v>
      </c>
      <c r="AC2030">
        <v>877</v>
      </c>
      <c r="AD2030">
        <v>72</v>
      </c>
      <c r="AE2030">
        <v>3</v>
      </c>
      <c r="AF2030">
        <v>0</v>
      </c>
      <c r="AG2030">
        <v>7</v>
      </c>
      <c r="AH2030">
        <v>32</v>
      </c>
      <c r="AI2030">
        <v>2170</v>
      </c>
      <c r="AJ2030">
        <v>65</v>
      </c>
      <c r="AK2030">
        <v>5</v>
      </c>
      <c r="AL2030">
        <v>52</v>
      </c>
      <c r="AM2030">
        <v>4</v>
      </c>
      <c r="AN2030">
        <v>0</v>
      </c>
      <c r="AO2030">
        <v>0</v>
      </c>
      <c r="AP2030">
        <v>0</v>
      </c>
      <c r="AQ2030">
        <v>2</v>
      </c>
      <c r="AR2030">
        <v>128</v>
      </c>
      <c r="AS2030" t="s">
        <v>9</v>
      </c>
      <c r="AT2030">
        <v>100454</v>
      </c>
      <c r="AU2030">
        <v>12858112</v>
      </c>
      <c r="AV2030">
        <v>109754</v>
      </c>
      <c r="AW2030" t="s">
        <v>31</v>
      </c>
      <c r="AX2030">
        <v>56</v>
      </c>
      <c r="AY2030">
        <v>7168</v>
      </c>
      <c r="AZ2030">
        <v>52</v>
      </c>
      <c r="BA2030" t="s">
        <v>46</v>
      </c>
    </row>
    <row r="2031" spans="1:53" x14ac:dyDescent="0.2">
      <c r="A2031">
        <v>2030</v>
      </c>
      <c r="B2031">
        <v>2030</v>
      </c>
      <c r="C2031">
        <v>27</v>
      </c>
      <c r="D2031">
        <v>33</v>
      </c>
      <c r="E2031">
        <v>27033</v>
      </c>
      <c r="F2031">
        <v>17</v>
      </c>
      <c r="G2031">
        <v>31</v>
      </c>
      <c r="H2031">
        <v>243300</v>
      </c>
      <c r="I2031">
        <v>17031243300</v>
      </c>
      <c r="J2031">
        <v>2433</v>
      </c>
      <c r="K2031" t="s">
        <v>133</v>
      </c>
      <c r="L2031">
        <v>5.0000000000000004E-6</v>
      </c>
      <c r="M2031" s="20">
        <v>5.5599999999999997E-2</v>
      </c>
      <c r="N2031" s="20">
        <v>0.1429</v>
      </c>
      <c r="O2031">
        <v>78</v>
      </c>
      <c r="P2031">
        <v>7</v>
      </c>
      <c r="Q2031">
        <v>14</v>
      </c>
      <c r="R2031">
        <v>54</v>
      </c>
      <c r="S2031">
        <v>5</v>
      </c>
      <c r="T2031">
        <v>158</v>
      </c>
      <c r="U2031">
        <v>4</v>
      </c>
      <c r="V2031">
        <v>0</v>
      </c>
      <c r="W2031">
        <v>1</v>
      </c>
      <c r="X2031">
        <v>3</v>
      </c>
      <c r="Y2031">
        <v>0</v>
      </c>
      <c r="Z2031">
        <v>9</v>
      </c>
      <c r="AA2031">
        <v>1577</v>
      </c>
      <c r="AB2031">
        <v>35</v>
      </c>
      <c r="AC2031">
        <v>633</v>
      </c>
      <c r="AD2031">
        <v>95</v>
      </c>
      <c r="AE2031">
        <v>15</v>
      </c>
      <c r="AF2031">
        <v>1</v>
      </c>
      <c r="AG2031">
        <v>2</v>
      </c>
      <c r="AH2031">
        <v>28</v>
      </c>
      <c r="AI2031">
        <v>2386</v>
      </c>
      <c r="AJ2031">
        <v>225</v>
      </c>
      <c r="AK2031">
        <v>5</v>
      </c>
      <c r="AL2031">
        <v>90</v>
      </c>
      <c r="AM2031">
        <v>14</v>
      </c>
      <c r="AN2031">
        <v>2</v>
      </c>
      <c r="AO2031">
        <v>0</v>
      </c>
      <c r="AP2031">
        <v>0</v>
      </c>
      <c r="AQ2031">
        <v>4</v>
      </c>
      <c r="AR2031">
        <v>341</v>
      </c>
      <c r="AS2031" t="s">
        <v>9</v>
      </c>
      <c r="AT2031">
        <v>80957</v>
      </c>
      <c r="AU2031">
        <v>27606337</v>
      </c>
      <c r="AV2031">
        <v>109754</v>
      </c>
      <c r="AW2031" t="s">
        <v>31</v>
      </c>
      <c r="AX2031">
        <v>64</v>
      </c>
      <c r="AY2031">
        <v>21824</v>
      </c>
      <c r="AZ2031">
        <v>52</v>
      </c>
      <c r="BA2031" t="s">
        <v>46</v>
      </c>
    </row>
    <row r="2032" spans="1:53" x14ac:dyDescent="0.2">
      <c r="A2032">
        <v>2031</v>
      </c>
      <c r="B2032">
        <v>2031</v>
      </c>
      <c r="C2032">
        <v>27</v>
      </c>
      <c r="D2032">
        <v>33</v>
      </c>
      <c r="E2032">
        <v>27033</v>
      </c>
      <c r="F2032">
        <v>17</v>
      </c>
      <c r="G2032">
        <v>31</v>
      </c>
      <c r="H2032">
        <v>243400</v>
      </c>
      <c r="I2032">
        <v>17031243400</v>
      </c>
      <c r="J2032">
        <v>2434</v>
      </c>
      <c r="K2032" t="s">
        <v>109</v>
      </c>
      <c r="L2032">
        <v>5.0000000000000004E-6</v>
      </c>
      <c r="M2032" s="20">
        <v>5.5599999999999997E-2</v>
      </c>
      <c r="N2032" s="20">
        <v>0.1389</v>
      </c>
      <c r="O2032">
        <v>78</v>
      </c>
      <c r="P2032">
        <v>7</v>
      </c>
      <c r="Q2032">
        <v>14</v>
      </c>
      <c r="R2032">
        <v>54</v>
      </c>
      <c r="S2032">
        <v>5</v>
      </c>
      <c r="T2032">
        <v>158</v>
      </c>
      <c r="U2032">
        <v>4</v>
      </c>
      <c r="V2032">
        <v>0</v>
      </c>
      <c r="W2032">
        <v>1</v>
      </c>
      <c r="X2032">
        <v>3</v>
      </c>
      <c r="Y2032">
        <v>0</v>
      </c>
      <c r="Z2032">
        <v>9</v>
      </c>
      <c r="AA2032">
        <v>1496</v>
      </c>
      <c r="AB2032">
        <v>194</v>
      </c>
      <c r="AC2032">
        <v>1167</v>
      </c>
      <c r="AD2032">
        <v>85</v>
      </c>
      <c r="AE2032">
        <v>5</v>
      </c>
      <c r="AF2032">
        <v>0</v>
      </c>
      <c r="AG2032">
        <v>3</v>
      </c>
      <c r="AH2032">
        <v>51</v>
      </c>
      <c r="AI2032">
        <v>3001</v>
      </c>
      <c r="AJ2032">
        <v>208</v>
      </c>
      <c r="AK2032">
        <v>27</v>
      </c>
      <c r="AL2032">
        <v>162</v>
      </c>
      <c r="AM2032">
        <v>12</v>
      </c>
      <c r="AN2032">
        <v>1</v>
      </c>
      <c r="AO2032">
        <v>0</v>
      </c>
      <c r="AP2032">
        <v>0</v>
      </c>
      <c r="AQ2032">
        <v>7</v>
      </c>
      <c r="AR2032">
        <v>417</v>
      </c>
      <c r="AS2032" t="s">
        <v>52</v>
      </c>
      <c r="AT2032">
        <v>67499</v>
      </c>
      <c r="AU2032">
        <v>28147083</v>
      </c>
      <c r="AV2032">
        <v>109754</v>
      </c>
      <c r="AW2032" t="s">
        <v>31</v>
      </c>
      <c r="AX2032">
        <v>48</v>
      </c>
      <c r="AY2032">
        <v>20016</v>
      </c>
      <c r="AZ2032">
        <v>52</v>
      </c>
      <c r="BA2032" t="s">
        <v>46</v>
      </c>
    </row>
    <row r="2033" spans="1:53" x14ac:dyDescent="0.2">
      <c r="A2033">
        <v>2032</v>
      </c>
      <c r="B2033">
        <v>2032</v>
      </c>
      <c r="C2033">
        <v>27</v>
      </c>
      <c r="D2033">
        <v>33</v>
      </c>
      <c r="E2033">
        <v>27033</v>
      </c>
      <c r="F2033">
        <v>17</v>
      </c>
      <c r="G2033">
        <v>31</v>
      </c>
      <c r="H2033">
        <v>280400</v>
      </c>
      <c r="I2033">
        <v>17031280400</v>
      </c>
      <c r="J2033">
        <v>2804</v>
      </c>
      <c r="K2033" t="s">
        <v>591</v>
      </c>
      <c r="L2033">
        <v>1.4E-5</v>
      </c>
      <c r="M2033" s="20">
        <v>0.15559999999999999</v>
      </c>
      <c r="N2033" s="20">
        <v>0.2545</v>
      </c>
      <c r="O2033">
        <v>78</v>
      </c>
      <c r="P2033">
        <v>7</v>
      </c>
      <c r="Q2033">
        <v>14</v>
      </c>
      <c r="R2033">
        <v>54</v>
      </c>
      <c r="S2033">
        <v>5</v>
      </c>
      <c r="T2033">
        <v>158</v>
      </c>
      <c r="U2033">
        <v>12</v>
      </c>
      <c r="V2033">
        <v>1</v>
      </c>
      <c r="W2033">
        <v>2</v>
      </c>
      <c r="X2033">
        <v>8</v>
      </c>
      <c r="Y2033">
        <v>1</v>
      </c>
      <c r="Z2033">
        <v>25</v>
      </c>
      <c r="AA2033">
        <v>97</v>
      </c>
      <c r="AB2033">
        <v>1150</v>
      </c>
      <c r="AC2033">
        <v>67</v>
      </c>
      <c r="AD2033">
        <v>30</v>
      </c>
      <c r="AE2033">
        <v>5</v>
      </c>
      <c r="AF2033">
        <v>0</v>
      </c>
      <c r="AG2033">
        <v>0</v>
      </c>
      <c r="AH2033">
        <v>17</v>
      </c>
      <c r="AI2033">
        <v>1366</v>
      </c>
      <c r="AJ2033">
        <v>25</v>
      </c>
      <c r="AK2033">
        <v>293</v>
      </c>
      <c r="AL2033">
        <v>17</v>
      </c>
      <c r="AM2033">
        <v>8</v>
      </c>
      <c r="AN2033">
        <v>1</v>
      </c>
      <c r="AO2033">
        <v>0</v>
      </c>
      <c r="AP2033">
        <v>0</v>
      </c>
      <c r="AQ2033">
        <v>4</v>
      </c>
      <c r="AR2033">
        <v>348</v>
      </c>
      <c r="AS2033" t="s">
        <v>10</v>
      </c>
      <c r="AT2033">
        <v>53244</v>
      </c>
      <c r="AU2033">
        <v>18528912</v>
      </c>
      <c r="AV2033">
        <v>109754</v>
      </c>
      <c r="AW2033" t="s">
        <v>31</v>
      </c>
      <c r="AX2033">
        <v>17</v>
      </c>
      <c r="AY2033">
        <v>5916</v>
      </c>
      <c r="AZ2033">
        <v>52</v>
      </c>
      <c r="BA2033" t="s">
        <v>46</v>
      </c>
    </row>
    <row r="2034" spans="1:53" x14ac:dyDescent="0.2">
      <c r="A2034">
        <v>2033</v>
      </c>
      <c r="B2034">
        <v>2033</v>
      </c>
      <c r="C2034">
        <v>27</v>
      </c>
      <c r="D2034">
        <v>33</v>
      </c>
      <c r="E2034">
        <v>27033</v>
      </c>
      <c r="F2034">
        <v>17</v>
      </c>
      <c r="G2034">
        <v>31</v>
      </c>
      <c r="H2034">
        <v>833000</v>
      </c>
      <c r="I2034">
        <v>17031833000</v>
      </c>
      <c r="J2034">
        <v>8330</v>
      </c>
      <c r="K2034" t="s">
        <v>558</v>
      </c>
      <c r="L2034">
        <v>6.3E-5</v>
      </c>
      <c r="M2034" s="20">
        <v>0.7</v>
      </c>
      <c r="N2034" s="20">
        <v>0.44369999999999998</v>
      </c>
      <c r="O2034">
        <v>78</v>
      </c>
      <c r="P2034">
        <v>7</v>
      </c>
      <c r="Q2034">
        <v>14</v>
      </c>
      <c r="R2034">
        <v>54</v>
      </c>
      <c r="S2034">
        <v>5</v>
      </c>
      <c r="T2034">
        <v>158</v>
      </c>
      <c r="U2034">
        <v>55</v>
      </c>
      <c r="V2034">
        <v>5</v>
      </c>
      <c r="W2034">
        <v>10</v>
      </c>
      <c r="X2034">
        <v>38</v>
      </c>
      <c r="Y2034">
        <v>4</v>
      </c>
      <c r="Z2034">
        <v>111</v>
      </c>
      <c r="AA2034">
        <v>2044</v>
      </c>
      <c r="AB2034">
        <v>343</v>
      </c>
      <c r="AC2034">
        <v>103</v>
      </c>
      <c r="AD2034">
        <v>215</v>
      </c>
      <c r="AE2034">
        <v>5</v>
      </c>
      <c r="AF2034">
        <v>2</v>
      </c>
      <c r="AG2034">
        <v>4</v>
      </c>
      <c r="AH2034">
        <v>52</v>
      </c>
      <c r="AI2034">
        <v>2768</v>
      </c>
      <c r="AJ2034">
        <v>907</v>
      </c>
      <c r="AK2034">
        <v>152</v>
      </c>
      <c r="AL2034">
        <v>46</v>
      </c>
      <c r="AM2034">
        <v>95</v>
      </c>
      <c r="AN2034">
        <v>2</v>
      </c>
      <c r="AO2034">
        <v>1</v>
      </c>
      <c r="AP2034">
        <v>2</v>
      </c>
      <c r="AQ2034">
        <v>23</v>
      </c>
      <c r="AR2034">
        <v>1228</v>
      </c>
      <c r="AS2034" t="s">
        <v>9</v>
      </c>
      <c r="AT2034">
        <v>150030</v>
      </c>
      <c r="AU2034">
        <v>184236840</v>
      </c>
      <c r="AV2034">
        <v>109754</v>
      </c>
      <c r="AW2034" t="s">
        <v>31</v>
      </c>
      <c r="AX2034">
        <v>59</v>
      </c>
      <c r="AY2034">
        <v>72452</v>
      </c>
      <c r="AZ2034">
        <v>52</v>
      </c>
      <c r="BA2034" t="s">
        <v>46</v>
      </c>
    </row>
    <row r="2035" spans="1:53" x14ac:dyDescent="0.2">
      <c r="A2035">
        <v>2034</v>
      </c>
      <c r="B2035">
        <v>2034</v>
      </c>
      <c r="C2035">
        <v>27</v>
      </c>
      <c r="D2035">
        <v>34</v>
      </c>
      <c r="E2035">
        <v>27034</v>
      </c>
      <c r="F2035">
        <v>17</v>
      </c>
      <c r="G2035">
        <v>31</v>
      </c>
      <c r="H2035">
        <v>231500</v>
      </c>
      <c r="I2035">
        <v>17031231500</v>
      </c>
      <c r="J2035">
        <v>2315</v>
      </c>
      <c r="K2035" t="s">
        <v>580</v>
      </c>
      <c r="L2035">
        <v>1.5E-5</v>
      </c>
      <c r="M2035" s="20">
        <v>1</v>
      </c>
      <c r="N2035" s="20">
        <v>0.13639999999999999</v>
      </c>
      <c r="O2035">
        <v>113</v>
      </c>
      <c r="P2035">
        <v>59</v>
      </c>
      <c r="Q2035">
        <v>3</v>
      </c>
      <c r="R2035">
        <v>28</v>
      </c>
      <c r="S2035">
        <v>2</v>
      </c>
      <c r="T2035">
        <v>205</v>
      </c>
      <c r="U2035">
        <v>113</v>
      </c>
      <c r="V2035">
        <v>59</v>
      </c>
      <c r="W2035">
        <v>3</v>
      </c>
      <c r="X2035">
        <v>28</v>
      </c>
      <c r="Y2035">
        <v>2</v>
      </c>
      <c r="Z2035">
        <v>205</v>
      </c>
      <c r="AA2035">
        <v>90</v>
      </c>
      <c r="AB2035">
        <v>5485</v>
      </c>
      <c r="AC2035">
        <v>393</v>
      </c>
      <c r="AD2035">
        <v>7</v>
      </c>
      <c r="AE2035">
        <v>5</v>
      </c>
      <c r="AF2035">
        <v>0</v>
      </c>
      <c r="AG2035">
        <v>5</v>
      </c>
      <c r="AH2035">
        <v>54</v>
      </c>
      <c r="AI2035">
        <v>6039</v>
      </c>
      <c r="AJ2035">
        <v>12</v>
      </c>
      <c r="AK2035">
        <v>748</v>
      </c>
      <c r="AL2035">
        <v>54</v>
      </c>
      <c r="AM2035">
        <v>1</v>
      </c>
      <c r="AN2035">
        <v>1</v>
      </c>
      <c r="AO2035">
        <v>0</v>
      </c>
      <c r="AP2035">
        <v>1</v>
      </c>
      <c r="AQ2035">
        <v>7</v>
      </c>
      <c r="AR2035">
        <v>824</v>
      </c>
      <c r="AS2035" t="s">
        <v>10</v>
      </c>
      <c r="AT2035">
        <v>28827</v>
      </c>
      <c r="AU2035">
        <v>23753448</v>
      </c>
      <c r="AV2035">
        <v>28827</v>
      </c>
      <c r="AW2035" t="s">
        <v>36</v>
      </c>
      <c r="AX2035">
        <v>4</v>
      </c>
      <c r="AY2035">
        <v>3296</v>
      </c>
      <c r="AZ2035">
        <v>4</v>
      </c>
      <c r="BA2035" t="s">
        <v>44</v>
      </c>
    </row>
    <row r="2036" spans="1:53" x14ac:dyDescent="0.2">
      <c r="A2036">
        <v>2035</v>
      </c>
      <c r="B2036">
        <v>2035</v>
      </c>
      <c r="C2036">
        <v>27</v>
      </c>
      <c r="D2036">
        <v>35</v>
      </c>
      <c r="E2036">
        <v>27035</v>
      </c>
      <c r="F2036">
        <v>17</v>
      </c>
      <c r="G2036">
        <v>31</v>
      </c>
      <c r="H2036">
        <v>842200</v>
      </c>
      <c r="I2036">
        <v>17031842200</v>
      </c>
      <c r="J2036">
        <v>8422</v>
      </c>
      <c r="K2036" t="s">
        <v>138</v>
      </c>
      <c r="L2036">
        <v>6.3999999999999997E-5</v>
      </c>
      <c r="M2036" s="20">
        <v>0.42109999999999997</v>
      </c>
      <c r="N2036" s="20">
        <v>0.3765</v>
      </c>
      <c r="O2036">
        <v>107</v>
      </c>
      <c r="P2036">
        <v>2</v>
      </c>
      <c r="Q2036">
        <v>12</v>
      </c>
      <c r="R2036">
        <v>45</v>
      </c>
      <c r="S2036">
        <v>3</v>
      </c>
      <c r="T2036">
        <v>169</v>
      </c>
      <c r="U2036">
        <v>45</v>
      </c>
      <c r="V2036">
        <v>1</v>
      </c>
      <c r="W2036">
        <v>5</v>
      </c>
      <c r="X2036">
        <v>19</v>
      </c>
      <c r="Y2036">
        <v>1</v>
      </c>
      <c r="Z2036">
        <v>71</v>
      </c>
      <c r="AA2036">
        <v>1205</v>
      </c>
      <c r="AB2036">
        <v>1007</v>
      </c>
      <c r="AC2036">
        <v>135</v>
      </c>
      <c r="AD2036">
        <v>208</v>
      </c>
      <c r="AE2036">
        <v>4</v>
      </c>
      <c r="AF2036">
        <v>0</v>
      </c>
      <c r="AG2036">
        <v>2</v>
      </c>
      <c r="AH2036">
        <v>42</v>
      </c>
      <c r="AI2036">
        <v>2603</v>
      </c>
      <c r="AJ2036">
        <v>454</v>
      </c>
      <c r="AK2036">
        <v>379</v>
      </c>
      <c r="AL2036">
        <v>51</v>
      </c>
      <c r="AM2036">
        <v>78</v>
      </c>
      <c r="AN2036">
        <v>2</v>
      </c>
      <c r="AO2036">
        <v>0</v>
      </c>
      <c r="AP2036">
        <v>1</v>
      </c>
      <c r="AQ2036">
        <v>16</v>
      </c>
      <c r="AR2036">
        <v>980</v>
      </c>
      <c r="AS2036" t="s">
        <v>52</v>
      </c>
      <c r="AT2036">
        <v>75473</v>
      </c>
      <c r="AU2036">
        <v>73963540</v>
      </c>
      <c r="AV2036">
        <v>101242</v>
      </c>
      <c r="AW2036" t="s">
        <v>31</v>
      </c>
      <c r="AX2036">
        <v>44</v>
      </c>
      <c r="AY2036">
        <v>43120</v>
      </c>
      <c r="AZ2036">
        <v>56</v>
      </c>
      <c r="BA2036" t="s">
        <v>46</v>
      </c>
    </row>
    <row r="2037" spans="1:53" x14ac:dyDescent="0.2">
      <c r="A2037">
        <v>2036</v>
      </c>
      <c r="B2037">
        <v>2036</v>
      </c>
      <c r="C2037">
        <v>27</v>
      </c>
      <c r="D2037">
        <v>35</v>
      </c>
      <c r="E2037">
        <v>27035</v>
      </c>
      <c r="F2037">
        <v>17</v>
      </c>
      <c r="G2037">
        <v>31</v>
      </c>
      <c r="H2037">
        <v>842300</v>
      </c>
      <c r="I2037">
        <v>17031842300</v>
      </c>
      <c r="J2037">
        <v>8423</v>
      </c>
      <c r="K2037" t="s">
        <v>137</v>
      </c>
      <c r="L2037">
        <v>8.7999999999999998E-5</v>
      </c>
      <c r="M2037" s="20">
        <v>0.57889999999999997</v>
      </c>
      <c r="N2037" s="20">
        <v>0.43780000000000002</v>
      </c>
      <c r="O2037">
        <v>107</v>
      </c>
      <c r="P2037">
        <v>2</v>
      </c>
      <c r="Q2037">
        <v>12</v>
      </c>
      <c r="R2037">
        <v>45</v>
      </c>
      <c r="S2037">
        <v>3</v>
      </c>
      <c r="T2037">
        <v>169</v>
      </c>
      <c r="U2037">
        <v>62</v>
      </c>
      <c r="V2037">
        <v>1</v>
      </c>
      <c r="W2037">
        <v>7</v>
      </c>
      <c r="X2037">
        <v>26</v>
      </c>
      <c r="Y2037">
        <v>2</v>
      </c>
      <c r="Z2037">
        <v>98</v>
      </c>
      <c r="AA2037">
        <v>2091</v>
      </c>
      <c r="AB2037">
        <v>549</v>
      </c>
      <c r="AC2037">
        <v>349</v>
      </c>
      <c r="AD2037">
        <v>166</v>
      </c>
      <c r="AE2037">
        <v>8</v>
      </c>
      <c r="AF2037">
        <v>3</v>
      </c>
      <c r="AG2037">
        <v>12</v>
      </c>
      <c r="AH2037">
        <v>66</v>
      </c>
      <c r="AI2037">
        <v>3244</v>
      </c>
      <c r="AJ2037">
        <v>915</v>
      </c>
      <c r="AK2037">
        <v>240</v>
      </c>
      <c r="AL2037">
        <v>153</v>
      </c>
      <c r="AM2037">
        <v>73</v>
      </c>
      <c r="AN2037">
        <v>4</v>
      </c>
      <c r="AO2037">
        <v>1</v>
      </c>
      <c r="AP2037">
        <v>5</v>
      </c>
      <c r="AQ2037">
        <v>29</v>
      </c>
      <c r="AR2037">
        <v>1420</v>
      </c>
      <c r="AS2037" t="s">
        <v>9</v>
      </c>
      <c r="AT2037">
        <v>119026</v>
      </c>
      <c r="AU2037">
        <v>169016920</v>
      </c>
      <c r="AV2037">
        <v>101242</v>
      </c>
      <c r="AW2037" t="s">
        <v>31</v>
      </c>
      <c r="AX2037">
        <v>64</v>
      </c>
      <c r="AY2037">
        <v>90880</v>
      </c>
      <c r="AZ2037">
        <v>56</v>
      </c>
      <c r="BA2037" t="s">
        <v>46</v>
      </c>
    </row>
    <row r="2038" spans="1:53" x14ac:dyDescent="0.2">
      <c r="A2038">
        <v>2037</v>
      </c>
      <c r="B2038">
        <v>2037</v>
      </c>
      <c r="C2038">
        <v>27</v>
      </c>
      <c r="D2038">
        <v>36</v>
      </c>
      <c r="E2038">
        <v>27036</v>
      </c>
      <c r="F2038">
        <v>17</v>
      </c>
      <c r="G2038">
        <v>31</v>
      </c>
      <c r="H2038">
        <v>242800</v>
      </c>
      <c r="I2038">
        <v>17031242800</v>
      </c>
      <c r="J2038">
        <v>2428</v>
      </c>
      <c r="K2038" t="s">
        <v>570</v>
      </c>
      <c r="L2038">
        <v>1.5E-5</v>
      </c>
      <c r="M2038" s="20">
        <v>0.14710000000000001</v>
      </c>
      <c r="N2038" s="20">
        <v>0.2419</v>
      </c>
      <c r="O2038">
        <v>63</v>
      </c>
      <c r="P2038">
        <v>30</v>
      </c>
      <c r="Q2038">
        <v>11</v>
      </c>
      <c r="R2038">
        <v>32</v>
      </c>
      <c r="S2038">
        <v>4</v>
      </c>
      <c r="T2038">
        <v>140</v>
      </c>
      <c r="U2038">
        <v>9</v>
      </c>
      <c r="V2038">
        <v>4</v>
      </c>
      <c r="W2038">
        <v>2</v>
      </c>
      <c r="X2038">
        <v>5</v>
      </c>
      <c r="Y2038">
        <v>1</v>
      </c>
      <c r="Z2038">
        <v>21</v>
      </c>
      <c r="AA2038">
        <v>1089</v>
      </c>
      <c r="AB2038">
        <v>29</v>
      </c>
      <c r="AC2038">
        <v>272</v>
      </c>
      <c r="AD2038">
        <v>27</v>
      </c>
      <c r="AE2038">
        <v>1</v>
      </c>
      <c r="AF2038">
        <v>1</v>
      </c>
      <c r="AG2038">
        <v>1</v>
      </c>
      <c r="AH2038">
        <v>16</v>
      </c>
      <c r="AI2038">
        <v>1436</v>
      </c>
      <c r="AJ2038">
        <v>263</v>
      </c>
      <c r="AK2038">
        <v>7</v>
      </c>
      <c r="AL2038">
        <v>66</v>
      </c>
      <c r="AM2038">
        <v>7</v>
      </c>
      <c r="AN2038">
        <v>0</v>
      </c>
      <c r="AO2038">
        <v>0</v>
      </c>
      <c r="AP2038">
        <v>0</v>
      </c>
      <c r="AQ2038">
        <v>4</v>
      </c>
      <c r="AR2038">
        <v>347</v>
      </c>
      <c r="AS2038" t="s">
        <v>9</v>
      </c>
      <c r="AT2038">
        <v>91357</v>
      </c>
      <c r="AU2038">
        <v>31700879</v>
      </c>
      <c r="AV2038">
        <v>48735</v>
      </c>
      <c r="AW2038" t="s">
        <v>38</v>
      </c>
      <c r="AX2038">
        <v>44</v>
      </c>
      <c r="AY2038">
        <v>15268</v>
      </c>
      <c r="AZ2038">
        <v>22</v>
      </c>
      <c r="BA2038" t="s">
        <v>45</v>
      </c>
    </row>
    <row r="2039" spans="1:53" x14ac:dyDescent="0.2">
      <c r="A2039">
        <v>2038</v>
      </c>
      <c r="B2039">
        <v>2038</v>
      </c>
      <c r="C2039">
        <v>27</v>
      </c>
      <c r="D2039">
        <v>36</v>
      </c>
      <c r="E2039">
        <v>27036</v>
      </c>
      <c r="F2039">
        <v>17</v>
      </c>
      <c r="G2039">
        <v>31</v>
      </c>
      <c r="H2039">
        <v>836700</v>
      </c>
      <c r="I2039">
        <v>17031836700</v>
      </c>
      <c r="J2039">
        <v>8367</v>
      </c>
      <c r="K2039" t="s">
        <v>578</v>
      </c>
      <c r="L2039">
        <v>2.5000000000000001E-5</v>
      </c>
      <c r="M2039" s="20">
        <v>0.24510000000000001</v>
      </c>
      <c r="N2039" s="20">
        <v>0.18659999999999999</v>
      </c>
      <c r="O2039">
        <v>63</v>
      </c>
      <c r="P2039">
        <v>30</v>
      </c>
      <c r="Q2039">
        <v>11</v>
      </c>
      <c r="R2039">
        <v>32</v>
      </c>
      <c r="S2039">
        <v>4</v>
      </c>
      <c r="T2039">
        <v>140</v>
      </c>
      <c r="U2039">
        <v>15</v>
      </c>
      <c r="V2039">
        <v>7</v>
      </c>
      <c r="W2039">
        <v>3</v>
      </c>
      <c r="X2039">
        <v>8</v>
      </c>
      <c r="Y2039">
        <v>1</v>
      </c>
      <c r="Z2039">
        <v>34</v>
      </c>
      <c r="AA2039">
        <v>90</v>
      </c>
      <c r="AB2039">
        <v>2015</v>
      </c>
      <c r="AC2039">
        <v>258</v>
      </c>
      <c r="AD2039">
        <v>5</v>
      </c>
      <c r="AE2039">
        <v>1</v>
      </c>
      <c r="AF2039">
        <v>1</v>
      </c>
      <c r="AG2039">
        <v>0</v>
      </c>
      <c r="AH2039">
        <v>27</v>
      </c>
      <c r="AI2039">
        <v>2397</v>
      </c>
      <c r="AJ2039">
        <v>17</v>
      </c>
      <c r="AK2039">
        <v>376</v>
      </c>
      <c r="AL2039">
        <v>48</v>
      </c>
      <c r="AM2039">
        <v>1</v>
      </c>
      <c r="AN2039">
        <v>0</v>
      </c>
      <c r="AO2039">
        <v>0</v>
      </c>
      <c r="AP2039">
        <v>0</v>
      </c>
      <c r="AQ2039">
        <v>5</v>
      </c>
      <c r="AR2039">
        <v>447</v>
      </c>
      <c r="AS2039" t="s">
        <v>10</v>
      </c>
      <c r="AT2039">
        <v>32437</v>
      </c>
      <c r="AU2039">
        <v>14499339</v>
      </c>
      <c r="AV2039">
        <v>48735</v>
      </c>
      <c r="AW2039" t="s">
        <v>38</v>
      </c>
      <c r="AX2039">
        <v>9</v>
      </c>
      <c r="AY2039">
        <v>4023</v>
      </c>
      <c r="AZ2039">
        <v>22</v>
      </c>
      <c r="BA2039" t="s">
        <v>45</v>
      </c>
    </row>
    <row r="2040" spans="1:53" x14ac:dyDescent="0.2">
      <c r="A2040">
        <v>2039</v>
      </c>
      <c r="B2040">
        <v>2039</v>
      </c>
      <c r="C2040">
        <v>27</v>
      </c>
      <c r="D2040">
        <v>36</v>
      </c>
      <c r="E2040">
        <v>27036</v>
      </c>
      <c r="F2040">
        <v>17</v>
      </c>
      <c r="G2040">
        <v>31</v>
      </c>
      <c r="H2040">
        <v>837800</v>
      </c>
      <c r="I2040">
        <v>17031837800</v>
      </c>
      <c r="J2040">
        <v>8378</v>
      </c>
      <c r="K2040" t="s">
        <v>588</v>
      </c>
      <c r="L2040">
        <v>2.5999999999999998E-5</v>
      </c>
      <c r="M2040" s="20">
        <v>0.25490000000000002</v>
      </c>
      <c r="N2040" s="20">
        <v>0.2364</v>
      </c>
      <c r="O2040">
        <v>63</v>
      </c>
      <c r="P2040">
        <v>30</v>
      </c>
      <c r="Q2040">
        <v>11</v>
      </c>
      <c r="R2040">
        <v>32</v>
      </c>
      <c r="S2040">
        <v>4</v>
      </c>
      <c r="T2040">
        <v>140</v>
      </c>
      <c r="U2040">
        <v>16</v>
      </c>
      <c r="V2040">
        <v>8</v>
      </c>
      <c r="W2040">
        <v>3</v>
      </c>
      <c r="X2040">
        <v>8</v>
      </c>
      <c r="Y2040">
        <v>1</v>
      </c>
      <c r="Z2040">
        <v>36</v>
      </c>
      <c r="AA2040">
        <v>305</v>
      </c>
      <c r="AB2040">
        <v>2120</v>
      </c>
      <c r="AC2040">
        <v>207</v>
      </c>
      <c r="AD2040">
        <v>99</v>
      </c>
      <c r="AE2040">
        <v>2</v>
      </c>
      <c r="AF2040">
        <v>3</v>
      </c>
      <c r="AG2040">
        <v>3</v>
      </c>
      <c r="AH2040">
        <v>57</v>
      </c>
      <c r="AI2040">
        <v>2796</v>
      </c>
      <c r="AJ2040">
        <v>72</v>
      </c>
      <c r="AK2040">
        <v>501</v>
      </c>
      <c r="AL2040">
        <v>49</v>
      </c>
      <c r="AM2040">
        <v>23</v>
      </c>
      <c r="AN2040">
        <v>0</v>
      </c>
      <c r="AO2040">
        <v>1</v>
      </c>
      <c r="AP2040">
        <v>1</v>
      </c>
      <c r="AQ2040">
        <v>13</v>
      </c>
      <c r="AR2040">
        <v>661</v>
      </c>
      <c r="AS2040" t="s">
        <v>10</v>
      </c>
      <c r="AT2040">
        <v>49294</v>
      </c>
      <c r="AU2040">
        <v>32583334</v>
      </c>
      <c r="AV2040">
        <v>48735</v>
      </c>
      <c r="AW2040" t="s">
        <v>38</v>
      </c>
      <c r="AX2040">
        <v>24</v>
      </c>
      <c r="AY2040">
        <v>15864</v>
      </c>
      <c r="AZ2040">
        <v>22</v>
      </c>
      <c r="BA2040" t="s">
        <v>45</v>
      </c>
    </row>
    <row r="2041" spans="1:53" x14ac:dyDescent="0.2">
      <c r="A2041">
        <v>2040</v>
      </c>
      <c r="B2041">
        <v>2040</v>
      </c>
      <c r="C2041">
        <v>27</v>
      </c>
      <c r="D2041">
        <v>36</v>
      </c>
      <c r="E2041">
        <v>27036</v>
      </c>
      <c r="F2041">
        <v>17</v>
      </c>
      <c r="G2041">
        <v>31</v>
      </c>
      <c r="H2041">
        <v>837100</v>
      </c>
      <c r="I2041">
        <v>17031837100</v>
      </c>
      <c r="J2041">
        <v>8371</v>
      </c>
      <c r="K2041" t="s">
        <v>583</v>
      </c>
      <c r="L2041">
        <v>3.6000000000000001E-5</v>
      </c>
      <c r="M2041" s="20">
        <v>0.35289999999999999</v>
      </c>
      <c r="N2041" s="20">
        <v>0.44440000000000002</v>
      </c>
      <c r="O2041">
        <v>63</v>
      </c>
      <c r="P2041">
        <v>30</v>
      </c>
      <c r="Q2041">
        <v>11</v>
      </c>
      <c r="R2041">
        <v>32</v>
      </c>
      <c r="S2041">
        <v>4</v>
      </c>
      <c r="T2041">
        <v>140</v>
      </c>
      <c r="U2041">
        <v>22</v>
      </c>
      <c r="V2041">
        <v>11</v>
      </c>
      <c r="W2041">
        <v>4</v>
      </c>
      <c r="X2041">
        <v>11</v>
      </c>
      <c r="Y2041">
        <v>1</v>
      </c>
      <c r="Z2041">
        <v>49</v>
      </c>
      <c r="AA2041">
        <v>127</v>
      </c>
      <c r="AB2041">
        <v>1511</v>
      </c>
      <c r="AC2041">
        <v>138</v>
      </c>
      <c r="AD2041">
        <v>12</v>
      </c>
      <c r="AE2041">
        <v>0</v>
      </c>
      <c r="AF2041">
        <v>0</v>
      </c>
      <c r="AG2041">
        <v>2</v>
      </c>
      <c r="AH2041">
        <v>29</v>
      </c>
      <c r="AI2041">
        <v>1819</v>
      </c>
      <c r="AJ2041">
        <v>56</v>
      </c>
      <c r="AK2041">
        <v>672</v>
      </c>
      <c r="AL2041">
        <v>61</v>
      </c>
      <c r="AM2041">
        <v>5</v>
      </c>
      <c r="AN2041">
        <v>0</v>
      </c>
      <c r="AO2041">
        <v>0</v>
      </c>
      <c r="AP2041">
        <v>1</v>
      </c>
      <c r="AQ2041">
        <v>13</v>
      </c>
      <c r="AR2041">
        <v>808</v>
      </c>
      <c r="AS2041" t="s">
        <v>10</v>
      </c>
      <c r="AT2041">
        <v>38989</v>
      </c>
      <c r="AU2041">
        <v>31503112</v>
      </c>
      <c r="AV2041">
        <v>48735</v>
      </c>
      <c r="AW2041" t="s">
        <v>38</v>
      </c>
      <c r="AX2041">
        <v>18</v>
      </c>
      <c r="AY2041">
        <v>14544</v>
      </c>
      <c r="AZ2041">
        <v>22</v>
      </c>
      <c r="BA2041" t="s">
        <v>45</v>
      </c>
    </row>
    <row r="2042" spans="1:53" x14ac:dyDescent="0.2">
      <c r="A2042">
        <v>2041</v>
      </c>
      <c r="B2042">
        <v>2041</v>
      </c>
      <c r="C2042">
        <v>27</v>
      </c>
      <c r="D2042">
        <v>37</v>
      </c>
      <c r="E2042">
        <v>27037</v>
      </c>
      <c r="F2042">
        <v>17</v>
      </c>
      <c r="G2042">
        <v>31</v>
      </c>
      <c r="H2042">
        <v>80400</v>
      </c>
      <c r="I2042">
        <v>17031080400</v>
      </c>
      <c r="J2042">
        <v>804</v>
      </c>
      <c r="K2042" t="s">
        <v>139</v>
      </c>
      <c r="L2042">
        <v>3.9999999999999998E-6</v>
      </c>
      <c r="M2042" s="20">
        <v>7.6899999999999996E-2</v>
      </c>
      <c r="N2042" s="20">
        <v>0.1111</v>
      </c>
      <c r="O2042">
        <v>174</v>
      </c>
      <c r="P2042">
        <v>38</v>
      </c>
      <c r="Q2042">
        <v>11</v>
      </c>
      <c r="R2042">
        <v>37</v>
      </c>
      <c r="S2042">
        <v>5</v>
      </c>
      <c r="T2042">
        <v>265</v>
      </c>
      <c r="U2042">
        <v>13</v>
      </c>
      <c r="V2042">
        <v>3</v>
      </c>
      <c r="W2042">
        <v>1</v>
      </c>
      <c r="X2042">
        <v>3</v>
      </c>
      <c r="Y2042">
        <v>0</v>
      </c>
      <c r="Z2042">
        <v>20</v>
      </c>
      <c r="AA2042">
        <v>1493</v>
      </c>
      <c r="AB2042">
        <v>2543</v>
      </c>
      <c r="AC2042">
        <v>117</v>
      </c>
      <c r="AD2042">
        <v>94</v>
      </c>
      <c r="AE2042">
        <v>3</v>
      </c>
      <c r="AF2042">
        <v>1</v>
      </c>
      <c r="AG2042">
        <v>8</v>
      </c>
      <c r="AH2042">
        <v>58</v>
      </c>
      <c r="AI2042">
        <v>4317</v>
      </c>
      <c r="AJ2042">
        <v>166</v>
      </c>
      <c r="AK2042">
        <v>283</v>
      </c>
      <c r="AL2042">
        <v>13</v>
      </c>
      <c r="AM2042">
        <v>10</v>
      </c>
      <c r="AN2042">
        <v>0</v>
      </c>
      <c r="AO2042">
        <v>0</v>
      </c>
      <c r="AP2042">
        <v>1</v>
      </c>
      <c r="AQ2042">
        <v>6</v>
      </c>
      <c r="AR2042">
        <v>480</v>
      </c>
      <c r="AS2042" t="s">
        <v>10</v>
      </c>
      <c r="AT2042">
        <v>67399</v>
      </c>
      <c r="AU2042">
        <v>32351520</v>
      </c>
      <c r="AV2042">
        <v>72283</v>
      </c>
      <c r="AW2042" t="s">
        <v>39</v>
      </c>
      <c r="AX2042">
        <v>43</v>
      </c>
      <c r="AY2042">
        <v>20640</v>
      </c>
      <c r="AZ2042">
        <v>44</v>
      </c>
      <c r="BA2042" t="s">
        <v>46</v>
      </c>
    </row>
    <row r="2043" spans="1:53" x14ac:dyDescent="0.2">
      <c r="A2043">
        <v>2042</v>
      </c>
      <c r="B2043">
        <v>2042</v>
      </c>
      <c r="C2043">
        <v>27</v>
      </c>
      <c r="D2043">
        <v>37</v>
      </c>
      <c r="E2043">
        <v>27037</v>
      </c>
      <c r="F2043">
        <v>17</v>
      </c>
      <c r="G2043">
        <v>31</v>
      </c>
      <c r="H2043">
        <v>842200</v>
      </c>
      <c r="I2043">
        <v>17031842200</v>
      </c>
      <c r="J2043">
        <v>8422</v>
      </c>
      <c r="K2043" t="s">
        <v>138</v>
      </c>
      <c r="L2043">
        <v>4.8000000000000001E-5</v>
      </c>
      <c r="M2043" s="20">
        <v>0.92310000000000003</v>
      </c>
      <c r="N2043" s="20">
        <v>0.28239999999999998</v>
      </c>
      <c r="O2043">
        <v>174</v>
      </c>
      <c r="P2043">
        <v>38</v>
      </c>
      <c r="Q2043">
        <v>11</v>
      </c>
      <c r="R2043">
        <v>37</v>
      </c>
      <c r="S2043">
        <v>5</v>
      </c>
      <c r="T2043">
        <v>265</v>
      </c>
      <c r="U2043">
        <v>161</v>
      </c>
      <c r="V2043">
        <v>35</v>
      </c>
      <c r="W2043">
        <v>10</v>
      </c>
      <c r="X2043">
        <v>34</v>
      </c>
      <c r="Y2043">
        <v>5</v>
      </c>
      <c r="Z2043">
        <v>245</v>
      </c>
      <c r="AA2043">
        <v>1205</v>
      </c>
      <c r="AB2043">
        <v>1007</v>
      </c>
      <c r="AC2043">
        <v>135</v>
      </c>
      <c r="AD2043">
        <v>208</v>
      </c>
      <c r="AE2043">
        <v>4</v>
      </c>
      <c r="AF2043">
        <v>0</v>
      </c>
      <c r="AG2043">
        <v>2</v>
      </c>
      <c r="AH2043">
        <v>42</v>
      </c>
      <c r="AI2043">
        <v>2603</v>
      </c>
      <c r="AJ2043">
        <v>340</v>
      </c>
      <c r="AK2043">
        <v>284</v>
      </c>
      <c r="AL2043">
        <v>38</v>
      </c>
      <c r="AM2043">
        <v>59</v>
      </c>
      <c r="AN2043">
        <v>1</v>
      </c>
      <c r="AO2043">
        <v>0</v>
      </c>
      <c r="AP2043">
        <v>1</v>
      </c>
      <c r="AQ2043">
        <v>12</v>
      </c>
      <c r="AR2043">
        <v>735</v>
      </c>
      <c r="AS2043" t="s">
        <v>52</v>
      </c>
      <c r="AT2043">
        <v>75473</v>
      </c>
      <c r="AU2043">
        <v>55472655</v>
      </c>
      <c r="AV2043">
        <v>72283</v>
      </c>
      <c r="AW2043" t="s">
        <v>39</v>
      </c>
      <c r="AX2043">
        <v>44</v>
      </c>
      <c r="AY2043">
        <v>32340</v>
      </c>
      <c r="AZ2043">
        <v>44</v>
      </c>
      <c r="BA2043" t="s">
        <v>46</v>
      </c>
    </row>
    <row r="2044" spans="1:53" x14ac:dyDescent="0.2">
      <c r="A2044">
        <v>2043</v>
      </c>
      <c r="B2044">
        <v>2043</v>
      </c>
      <c r="C2044">
        <v>27</v>
      </c>
      <c r="D2044">
        <v>38</v>
      </c>
      <c r="E2044">
        <v>27038</v>
      </c>
      <c r="F2044">
        <v>17</v>
      </c>
      <c r="G2044">
        <v>31</v>
      </c>
      <c r="H2044">
        <v>81000</v>
      </c>
      <c r="I2044">
        <v>17031081000</v>
      </c>
      <c r="J2044">
        <v>810</v>
      </c>
      <c r="K2044" t="s">
        <v>152</v>
      </c>
      <c r="L2044">
        <v>5.0000000000000004E-6</v>
      </c>
      <c r="M2044" s="20">
        <v>1</v>
      </c>
      <c r="N2044" s="20">
        <v>0.1515</v>
      </c>
      <c r="O2044">
        <v>206</v>
      </c>
      <c r="P2044">
        <v>37</v>
      </c>
      <c r="Q2044">
        <v>21</v>
      </c>
      <c r="R2044">
        <v>49</v>
      </c>
      <c r="S2044">
        <v>23</v>
      </c>
      <c r="T2044">
        <v>336</v>
      </c>
      <c r="U2044">
        <v>206</v>
      </c>
      <c r="V2044">
        <v>37</v>
      </c>
      <c r="W2044">
        <v>21</v>
      </c>
      <c r="X2044">
        <v>49</v>
      </c>
      <c r="Y2044">
        <v>23</v>
      </c>
      <c r="Z2044">
        <v>336</v>
      </c>
      <c r="AA2044">
        <v>5389</v>
      </c>
      <c r="AB2044">
        <v>909</v>
      </c>
      <c r="AC2044">
        <v>422</v>
      </c>
      <c r="AD2044">
        <v>676</v>
      </c>
      <c r="AE2044">
        <v>10</v>
      </c>
      <c r="AF2044">
        <v>2</v>
      </c>
      <c r="AG2044">
        <v>15</v>
      </c>
      <c r="AH2044">
        <v>123</v>
      </c>
      <c r="AI2044">
        <v>7546</v>
      </c>
      <c r="AJ2044">
        <v>817</v>
      </c>
      <c r="AK2044">
        <v>138</v>
      </c>
      <c r="AL2044">
        <v>64</v>
      </c>
      <c r="AM2044">
        <v>102</v>
      </c>
      <c r="AN2044">
        <v>2</v>
      </c>
      <c r="AO2044">
        <v>0</v>
      </c>
      <c r="AP2044">
        <v>2</v>
      </c>
      <c r="AQ2044">
        <v>19</v>
      </c>
      <c r="AR2044">
        <v>1143</v>
      </c>
      <c r="AS2044" t="s">
        <v>9</v>
      </c>
      <c r="AT2044">
        <v>75572</v>
      </c>
      <c r="AU2044">
        <v>86378796</v>
      </c>
      <c r="AV2044">
        <v>75572</v>
      </c>
      <c r="AW2044" t="s">
        <v>39</v>
      </c>
      <c r="AX2044">
        <v>67</v>
      </c>
      <c r="AY2044">
        <v>76581</v>
      </c>
      <c r="AZ2044">
        <v>67</v>
      </c>
      <c r="BA2044" t="s">
        <v>47</v>
      </c>
    </row>
    <row r="2045" spans="1:53" x14ac:dyDescent="0.2">
      <c r="A2045">
        <v>2044</v>
      </c>
      <c r="B2045">
        <v>2044</v>
      </c>
      <c r="C2045">
        <v>27</v>
      </c>
      <c r="D2045">
        <v>39</v>
      </c>
      <c r="E2045">
        <v>27039</v>
      </c>
      <c r="F2045">
        <v>17</v>
      </c>
      <c r="G2045">
        <v>31</v>
      </c>
      <c r="H2045">
        <v>837800</v>
      </c>
      <c r="I2045">
        <v>17031837800</v>
      </c>
      <c r="J2045">
        <v>8378</v>
      </c>
      <c r="K2045" t="s">
        <v>588</v>
      </c>
      <c r="L2045">
        <v>9.9999999999999995E-7</v>
      </c>
      <c r="M2045" s="20">
        <v>7.1400000000000005E-2</v>
      </c>
      <c r="N2045" s="20">
        <v>9.1000000000000004E-3</v>
      </c>
      <c r="O2045">
        <v>57</v>
      </c>
      <c r="P2045">
        <v>38</v>
      </c>
      <c r="Q2045">
        <v>25</v>
      </c>
      <c r="R2045">
        <v>37</v>
      </c>
      <c r="S2045">
        <v>10</v>
      </c>
      <c r="T2045">
        <v>167</v>
      </c>
      <c r="U2045">
        <v>4</v>
      </c>
      <c r="V2045">
        <v>3</v>
      </c>
      <c r="W2045">
        <v>2</v>
      </c>
      <c r="X2045">
        <v>3</v>
      </c>
      <c r="Y2045">
        <v>1</v>
      </c>
      <c r="Z2045">
        <v>12</v>
      </c>
      <c r="AA2045">
        <v>305</v>
      </c>
      <c r="AB2045">
        <v>2120</v>
      </c>
      <c r="AC2045">
        <v>207</v>
      </c>
      <c r="AD2045">
        <v>99</v>
      </c>
      <c r="AE2045">
        <v>2</v>
      </c>
      <c r="AF2045">
        <v>3</v>
      </c>
      <c r="AG2045">
        <v>3</v>
      </c>
      <c r="AH2045">
        <v>57</v>
      </c>
      <c r="AI2045">
        <v>2796</v>
      </c>
      <c r="AJ2045">
        <v>3</v>
      </c>
      <c r="AK2045">
        <v>19</v>
      </c>
      <c r="AL2045">
        <v>2</v>
      </c>
      <c r="AM2045">
        <v>1</v>
      </c>
      <c r="AN2045">
        <v>0</v>
      </c>
      <c r="AO2045">
        <v>0</v>
      </c>
      <c r="AP2045">
        <v>0</v>
      </c>
      <c r="AQ2045">
        <v>1</v>
      </c>
      <c r="AR2045">
        <v>25</v>
      </c>
      <c r="AS2045" t="s">
        <v>10</v>
      </c>
      <c r="AT2045">
        <v>49294</v>
      </c>
      <c r="AU2045">
        <v>1232350</v>
      </c>
      <c r="AV2045">
        <v>36147</v>
      </c>
      <c r="AW2045" t="s">
        <v>36</v>
      </c>
      <c r="AX2045">
        <v>24</v>
      </c>
      <c r="AY2045">
        <v>600</v>
      </c>
      <c r="AZ2045">
        <v>15</v>
      </c>
      <c r="BA2045" t="s">
        <v>44</v>
      </c>
    </row>
    <row r="2046" spans="1:53" x14ac:dyDescent="0.2">
      <c r="A2046">
        <v>2045</v>
      </c>
      <c r="B2046">
        <v>2045</v>
      </c>
      <c r="C2046">
        <v>27</v>
      </c>
      <c r="D2046">
        <v>39</v>
      </c>
      <c r="E2046">
        <v>27039</v>
      </c>
      <c r="F2046">
        <v>17</v>
      </c>
      <c r="G2046">
        <v>31</v>
      </c>
      <c r="H2046">
        <v>837000</v>
      </c>
      <c r="I2046">
        <v>17031837000</v>
      </c>
      <c r="J2046">
        <v>8370</v>
      </c>
      <c r="K2046" t="s">
        <v>582</v>
      </c>
      <c r="L2046">
        <v>1.9999999999999999E-6</v>
      </c>
      <c r="M2046" s="20">
        <v>0.1429</v>
      </c>
      <c r="N2046" s="20">
        <v>4.5499999999999999E-2</v>
      </c>
      <c r="O2046">
        <v>57</v>
      </c>
      <c r="P2046">
        <v>38</v>
      </c>
      <c r="Q2046">
        <v>25</v>
      </c>
      <c r="R2046">
        <v>37</v>
      </c>
      <c r="S2046">
        <v>10</v>
      </c>
      <c r="T2046">
        <v>167</v>
      </c>
      <c r="U2046">
        <v>8</v>
      </c>
      <c r="V2046">
        <v>5</v>
      </c>
      <c r="W2046">
        <v>4</v>
      </c>
      <c r="X2046">
        <v>5</v>
      </c>
      <c r="Y2046">
        <v>1</v>
      </c>
      <c r="Z2046">
        <v>24</v>
      </c>
      <c r="AA2046">
        <v>77</v>
      </c>
      <c r="AB2046">
        <v>1893</v>
      </c>
      <c r="AC2046">
        <v>78</v>
      </c>
      <c r="AD2046">
        <v>6</v>
      </c>
      <c r="AE2046">
        <v>5</v>
      </c>
      <c r="AF2046">
        <v>0</v>
      </c>
      <c r="AG2046">
        <v>4</v>
      </c>
      <c r="AH2046">
        <v>22</v>
      </c>
      <c r="AI2046">
        <v>2085</v>
      </c>
      <c r="AJ2046">
        <v>4</v>
      </c>
      <c r="AK2046">
        <v>86</v>
      </c>
      <c r="AL2046">
        <v>4</v>
      </c>
      <c r="AM2046">
        <v>0</v>
      </c>
      <c r="AN2046">
        <v>0</v>
      </c>
      <c r="AO2046">
        <v>0</v>
      </c>
      <c r="AP2046">
        <v>0</v>
      </c>
      <c r="AQ2046">
        <v>1</v>
      </c>
      <c r="AR2046">
        <v>95</v>
      </c>
      <c r="AS2046" t="s">
        <v>10</v>
      </c>
      <c r="AT2046">
        <v>31750</v>
      </c>
      <c r="AU2046">
        <v>3016250</v>
      </c>
      <c r="AV2046">
        <v>36147</v>
      </c>
      <c r="AW2046" t="s">
        <v>36</v>
      </c>
      <c r="AX2046">
        <v>13</v>
      </c>
      <c r="AY2046">
        <v>1235</v>
      </c>
      <c r="AZ2046">
        <v>15</v>
      </c>
      <c r="BA2046" t="s">
        <v>44</v>
      </c>
    </row>
    <row r="2047" spans="1:53" x14ac:dyDescent="0.2">
      <c r="A2047">
        <v>2046</v>
      </c>
      <c r="B2047">
        <v>2046</v>
      </c>
      <c r="C2047">
        <v>27</v>
      </c>
      <c r="D2047">
        <v>39</v>
      </c>
      <c r="E2047">
        <v>27039</v>
      </c>
      <c r="F2047">
        <v>17</v>
      </c>
      <c r="G2047">
        <v>31</v>
      </c>
      <c r="H2047">
        <v>837400</v>
      </c>
      <c r="I2047">
        <v>17031837400</v>
      </c>
      <c r="J2047">
        <v>8374</v>
      </c>
      <c r="K2047" t="s">
        <v>593</v>
      </c>
      <c r="L2047">
        <v>3.9999999999999998E-6</v>
      </c>
      <c r="M2047" s="20">
        <v>0.28570000000000001</v>
      </c>
      <c r="N2047" s="20">
        <v>6.25E-2</v>
      </c>
      <c r="O2047">
        <v>57</v>
      </c>
      <c r="P2047">
        <v>38</v>
      </c>
      <c r="Q2047">
        <v>25</v>
      </c>
      <c r="R2047">
        <v>37</v>
      </c>
      <c r="S2047">
        <v>10</v>
      </c>
      <c r="T2047">
        <v>167</v>
      </c>
      <c r="U2047">
        <v>16</v>
      </c>
      <c r="V2047">
        <v>11</v>
      </c>
      <c r="W2047">
        <v>7</v>
      </c>
      <c r="X2047">
        <v>11</v>
      </c>
      <c r="Y2047">
        <v>3</v>
      </c>
      <c r="Z2047">
        <v>48</v>
      </c>
      <c r="AA2047">
        <v>127</v>
      </c>
      <c r="AB2047">
        <v>1940</v>
      </c>
      <c r="AC2047">
        <v>170</v>
      </c>
      <c r="AD2047">
        <v>18</v>
      </c>
      <c r="AE2047">
        <v>4</v>
      </c>
      <c r="AF2047">
        <v>0</v>
      </c>
      <c r="AG2047">
        <v>4</v>
      </c>
      <c r="AH2047">
        <v>16</v>
      </c>
      <c r="AI2047">
        <v>2279</v>
      </c>
      <c r="AJ2047">
        <v>8</v>
      </c>
      <c r="AK2047">
        <v>121</v>
      </c>
      <c r="AL2047">
        <v>11</v>
      </c>
      <c r="AM2047">
        <v>1</v>
      </c>
      <c r="AN2047">
        <v>0</v>
      </c>
      <c r="AO2047">
        <v>0</v>
      </c>
      <c r="AP2047">
        <v>0</v>
      </c>
      <c r="AQ2047">
        <v>1</v>
      </c>
      <c r="AR2047">
        <v>142</v>
      </c>
      <c r="AS2047" t="s">
        <v>10</v>
      </c>
      <c r="AT2047">
        <v>33632</v>
      </c>
      <c r="AU2047">
        <v>4775744</v>
      </c>
      <c r="AV2047">
        <v>36147</v>
      </c>
      <c r="AW2047" t="s">
        <v>36</v>
      </c>
      <c r="AX2047">
        <v>11</v>
      </c>
      <c r="AY2047">
        <v>1562</v>
      </c>
      <c r="AZ2047">
        <v>15</v>
      </c>
      <c r="BA2047" t="s">
        <v>44</v>
      </c>
    </row>
    <row r="2048" spans="1:53" x14ac:dyDescent="0.2">
      <c r="A2048">
        <v>2047</v>
      </c>
      <c r="B2048">
        <v>2047</v>
      </c>
      <c r="C2048">
        <v>27</v>
      </c>
      <c r="D2048">
        <v>39</v>
      </c>
      <c r="E2048">
        <v>27039</v>
      </c>
      <c r="F2048">
        <v>17</v>
      </c>
      <c r="G2048">
        <v>31</v>
      </c>
      <c r="H2048">
        <v>837100</v>
      </c>
      <c r="I2048">
        <v>17031837100</v>
      </c>
      <c r="J2048">
        <v>8371</v>
      </c>
      <c r="K2048" t="s">
        <v>583</v>
      </c>
      <c r="L2048">
        <v>6.9999999999999999E-6</v>
      </c>
      <c r="M2048" s="20">
        <v>0.5</v>
      </c>
      <c r="N2048" s="20">
        <v>8.6400000000000005E-2</v>
      </c>
      <c r="O2048">
        <v>57</v>
      </c>
      <c r="P2048">
        <v>38</v>
      </c>
      <c r="Q2048">
        <v>25</v>
      </c>
      <c r="R2048">
        <v>37</v>
      </c>
      <c r="S2048">
        <v>10</v>
      </c>
      <c r="T2048">
        <v>167</v>
      </c>
      <c r="U2048">
        <v>28</v>
      </c>
      <c r="V2048">
        <v>19</v>
      </c>
      <c r="W2048">
        <v>12</v>
      </c>
      <c r="X2048">
        <v>18</v>
      </c>
      <c r="Y2048">
        <v>5</v>
      </c>
      <c r="Z2048">
        <v>84</v>
      </c>
      <c r="AA2048">
        <v>127</v>
      </c>
      <c r="AB2048">
        <v>1511</v>
      </c>
      <c r="AC2048">
        <v>138</v>
      </c>
      <c r="AD2048">
        <v>12</v>
      </c>
      <c r="AE2048">
        <v>0</v>
      </c>
      <c r="AF2048">
        <v>0</v>
      </c>
      <c r="AG2048">
        <v>2</v>
      </c>
      <c r="AH2048">
        <v>29</v>
      </c>
      <c r="AI2048">
        <v>1819</v>
      </c>
      <c r="AJ2048">
        <v>11</v>
      </c>
      <c r="AK2048">
        <v>131</v>
      </c>
      <c r="AL2048">
        <v>12</v>
      </c>
      <c r="AM2048">
        <v>1</v>
      </c>
      <c r="AN2048">
        <v>0</v>
      </c>
      <c r="AO2048">
        <v>0</v>
      </c>
      <c r="AP2048">
        <v>0</v>
      </c>
      <c r="AQ2048">
        <v>3</v>
      </c>
      <c r="AR2048">
        <v>157</v>
      </c>
      <c r="AS2048" t="s">
        <v>10</v>
      </c>
      <c r="AT2048">
        <v>38989</v>
      </c>
      <c r="AU2048">
        <v>6121273</v>
      </c>
      <c r="AV2048">
        <v>36147</v>
      </c>
      <c r="AW2048" t="s">
        <v>36</v>
      </c>
      <c r="AX2048">
        <v>18</v>
      </c>
      <c r="AY2048">
        <v>2826</v>
      </c>
      <c r="AZ2048">
        <v>15</v>
      </c>
      <c r="BA2048" t="s">
        <v>44</v>
      </c>
    </row>
    <row r="2049" spans="1:53" x14ac:dyDescent="0.2">
      <c r="A2049">
        <v>2048</v>
      </c>
      <c r="B2049">
        <v>2048</v>
      </c>
      <c r="C2049">
        <v>27</v>
      </c>
      <c r="D2049">
        <v>40</v>
      </c>
      <c r="E2049">
        <v>27040</v>
      </c>
      <c r="F2049">
        <v>17</v>
      </c>
      <c r="G2049">
        <v>31</v>
      </c>
      <c r="H2049">
        <v>243400</v>
      </c>
      <c r="I2049">
        <v>17031243400</v>
      </c>
      <c r="J2049">
        <v>2434</v>
      </c>
      <c r="K2049" t="s">
        <v>109</v>
      </c>
      <c r="L2049">
        <v>6.9999999999999999E-6</v>
      </c>
      <c r="M2049" s="20">
        <v>0.29170000000000001</v>
      </c>
      <c r="N2049" s="20">
        <v>0.19439999999999999</v>
      </c>
      <c r="O2049">
        <v>103</v>
      </c>
      <c r="P2049">
        <v>27</v>
      </c>
      <c r="Q2049">
        <v>10</v>
      </c>
      <c r="R2049">
        <v>82</v>
      </c>
      <c r="S2049">
        <v>4</v>
      </c>
      <c r="T2049">
        <v>226</v>
      </c>
      <c r="U2049">
        <v>30</v>
      </c>
      <c r="V2049">
        <v>8</v>
      </c>
      <c r="W2049">
        <v>3</v>
      </c>
      <c r="X2049">
        <v>24</v>
      </c>
      <c r="Y2049">
        <v>1</v>
      </c>
      <c r="Z2049">
        <v>66</v>
      </c>
      <c r="AA2049">
        <v>1496</v>
      </c>
      <c r="AB2049">
        <v>194</v>
      </c>
      <c r="AC2049">
        <v>1167</v>
      </c>
      <c r="AD2049">
        <v>85</v>
      </c>
      <c r="AE2049">
        <v>5</v>
      </c>
      <c r="AF2049">
        <v>0</v>
      </c>
      <c r="AG2049">
        <v>3</v>
      </c>
      <c r="AH2049">
        <v>51</v>
      </c>
      <c r="AI2049">
        <v>3001</v>
      </c>
      <c r="AJ2049">
        <v>291</v>
      </c>
      <c r="AK2049">
        <v>38</v>
      </c>
      <c r="AL2049">
        <v>227</v>
      </c>
      <c r="AM2049">
        <v>17</v>
      </c>
      <c r="AN2049">
        <v>1</v>
      </c>
      <c r="AO2049">
        <v>0</v>
      </c>
      <c r="AP2049">
        <v>1</v>
      </c>
      <c r="AQ2049">
        <v>10</v>
      </c>
      <c r="AR2049">
        <v>584</v>
      </c>
      <c r="AS2049" t="s">
        <v>52</v>
      </c>
      <c r="AT2049">
        <v>67499</v>
      </c>
      <c r="AU2049">
        <v>39419416</v>
      </c>
      <c r="AV2049">
        <v>92515</v>
      </c>
      <c r="AW2049" t="s">
        <v>40</v>
      </c>
      <c r="AX2049">
        <v>48</v>
      </c>
      <c r="AY2049">
        <v>28032</v>
      </c>
      <c r="AZ2049">
        <v>61</v>
      </c>
      <c r="BA2049" t="s">
        <v>47</v>
      </c>
    </row>
    <row r="2050" spans="1:53" x14ac:dyDescent="0.2">
      <c r="A2050">
        <v>2049</v>
      </c>
      <c r="B2050">
        <v>2049</v>
      </c>
      <c r="C2050">
        <v>27</v>
      </c>
      <c r="D2050">
        <v>40</v>
      </c>
      <c r="E2050">
        <v>27040</v>
      </c>
      <c r="F2050">
        <v>17</v>
      </c>
      <c r="G2050">
        <v>31</v>
      </c>
      <c r="H2050">
        <v>243500</v>
      </c>
      <c r="I2050">
        <v>17031243500</v>
      </c>
      <c r="J2050">
        <v>2435</v>
      </c>
      <c r="K2050" t="s">
        <v>579</v>
      </c>
      <c r="L2050">
        <v>1.7E-5</v>
      </c>
      <c r="M2050" s="20">
        <v>0.70830000000000004</v>
      </c>
      <c r="N2050" s="20">
        <v>0.2361</v>
      </c>
      <c r="O2050">
        <v>103</v>
      </c>
      <c r="P2050">
        <v>27</v>
      </c>
      <c r="Q2050">
        <v>10</v>
      </c>
      <c r="R2050">
        <v>82</v>
      </c>
      <c r="S2050">
        <v>4</v>
      </c>
      <c r="T2050">
        <v>226</v>
      </c>
      <c r="U2050">
        <v>73</v>
      </c>
      <c r="V2050">
        <v>19</v>
      </c>
      <c r="W2050">
        <v>7</v>
      </c>
      <c r="X2050">
        <v>58</v>
      </c>
      <c r="Y2050">
        <v>3</v>
      </c>
      <c r="Z2050">
        <v>160</v>
      </c>
      <c r="AA2050">
        <v>1990</v>
      </c>
      <c r="AB2050">
        <v>390</v>
      </c>
      <c r="AC2050">
        <v>267</v>
      </c>
      <c r="AD2050">
        <v>201</v>
      </c>
      <c r="AE2050">
        <v>6</v>
      </c>
      <c r="AF2050">
        <v>3</v>
      </c>
      <c r="AG2050">
        <v>12</v>
      </c>
      <c r="AH2050">
        <v>68</v>
      </c>
      <c r="AI2050">
        <v>2937</v>
      </c>
      <c r="AJ2050">
        <v>470</v>
      </c>
      <c r="AK2050">
        <v>92</v>
      </c>
      <c r="AL2050">
        <v>63</v>
      </c>
      <c r="AM2050">
        <v>47</v>
      </c>
      <c r="AN2050">
        <v>1</v>
      </c>
      <c r="AO2050">
        <v>1</v>
      </c>
      <c r="AP2050">
        <v>3</v>
      </c>
      <c r="AQ2050">
        <v>16</v>
      </c>
      <c r="AR2050">
        <v>693</v>
      </c>
      <c r="AS2050" t="s">
        <v>9</v>
      </c>
      <c r="AT2050">
        <v>113597</v>
      </c>
      <c r="AU2050">
        <v>78722721</v>
      </c>
      <c r="AV2050">
        <v>92515</v>
      </c>
      <c r="AW2050" t="s">
        <v>40</v>
      </c>
      <c r="AX2050">
        <v>72</v>
      </c>
      <c r="AY2050">
        <v>49896</v>
      </c>
      <c r="AZ2050">
        <v>61</v>
      </c>
      <c r="BA2050" t="s">
        <v>47</v>
      </c>
    </row>
    <row r="2051" spans="1:53" x14ac:dyDescent="0.2">
      <c r="A2051">
        <v>2050</v>
      </c>
      <c r="B2051">
        <v>2050</v>
      </c>
      <c r="C2051">
        <v>27</v>
      </c>
      <c r="D2051">
        <v>41</v>
      </c>
      <c r="E2051">
        <v>27041</v>
      </c>
      <c r="F2051">
        <v>17</v>
      </c>
      <c r="G2051">
        <v>31</v>
      </c>
      <c r="H2051">
        <v>838000</v>
      </c>
      <c r="I2051">
        <v>17031838000</v>
      </c>
      <c r="J2051">
        <v>8380</v>
      </c>
      <c r="K2051" t="s">
        <v>589</v>
      </c>
      <c r="L2051">
        <v>1.9000000000000001E-5</v>
      </c>
      <c r="M2051" s="20">
        <v>1</v>
      </c>
      <c r="N2051" s="20">
        <v>0.3276</v>
      </c>
      <c r="O2051">
        <v>108</v>
      </c>
      <c r="P2051">
        <v>68</v>
      </c>
      <c r="Q2051">
        <v>19</v>
      </c>
      <c r="R2051">
        <v>28</v>
      </c>
      <c r="S2051">
        <v>9</v>
      </c>
      <c r="T2051">
        <v>232</v>
      </c>
      <c r="U2051">
        <v>108</v>
      </c>
      <c r="V2051">
        <v>68</v>
      </c>
      <c r="W2051">
        <v>19</v>
      </c>
      <c r="X2051">
        <v>28</v>
      </c>
      <c r="Y2051">
        <v>9</v>
      </c>
      <c r="Z2051">
        <v>232</v>
      </c>
      <c r="AA2051">
        <v>367</v>
      </c>
      <c r="AB2051">
        <v>1818</v>
      </c>
      <c r="AC2051">
        <v>199</v>
      </c>
      <c r="AD2051">
        <v>109</v>
      </c>
      <c r="AE2051">
        <v>12</v>
      </c>
      <c r="AF2051">
        <v>0</v>
      </c>
      <c r="AG2051">
        <v>10</v>
      </c>
      <c r="AH2051">
        <v>46</v>
      </c>
      <c r="AI2051">
        <v>2561</v>
      </c>
      <c r="AJ2051">
        <v>120</v>
      </c>
      <c r="AK2051">
        <v>596</v>
      </c>
      <c r="AL2051">
        <v>65</v>
      </c>
      <c r="AM2051">
        <v>36</v>
      </c>
      <c r="AN2051">
        <v>4</v>
      </c>
      <c r="AO2051">
        <v>0</v>
      </c>
      <c r="AP2051">
        <v>3</v>
      </c>
      <c r="AQ2051">
        <v>15</v>
      </c>
      <c r="AR2051">
        <v>839</v>
      </c>
      <c r="AS2051" t="s">
        <v>10</v>
      </c>
      <c r="AT2051">
        <v>41007</v>
      </c>
      <c r="AU2051">
        <v>34404873</v>
      </c>
      <c r="AV2051">
        <v>41007</v>
      </c>
      <c r="AW2051" t="s">
        <v>38</v>
      </c>
      <c r="AX2051">
        <v>30</v>
      </c>
      <c r="AY2051">
        <v>25170</v>
      </c>
      <c r="AZ2051">
        <v>30</v>
      </c>
      <c r="BA2051" t="s">
        <v>45</v>
      </c>
    </row>
    <row r="2052" spans="1:53" x14ac:dyDescent="0.2">
      <c r="A2052">
        <v>2051</v>
      </c>
      <c r="B2052">
        <v>2051</v>
      </c>
      <c r="C2052">
        <v>27</v>
      </c>
      <c r="D2052">
        <v>42</v>
      </c>
      <c r="E2052">
        <v>27042</v>
      </c>
      <c r="F2052">
        <v>17</v>
      </c>
      <c r="G2052">
        <v>31</v>
      </c>
      <c r="H2052">
        <v>71500</v>
      </c>
      <c r="I2052">
        <v>17031071500</v>
      </c>
      <c r="J2052">
        <v>715</v>
      </c>
      <c r="K2052" t="s">
        <v>157</v>
      </c>
      <c r="L2052">
        <v>9.9999999999999995E-7</v>
      </c>
      <c r="M2052" s="20">
        <v>0.2</v>
      </c>
      <c r="N2052" s="20">
        <v>0.01</v>
      </c>
      <c r="O2052">
        <v>79</v>
      </c>
      <c r="P2052">
        <v>20</v>
      </c>
      <c r="Q2052">
        <v>8</v>
      </c>
      <c r="R2052">
        <v>32</v>
      </c>
      <c r="S2052">
        <v>2</v>
      </c>
      <c r="T2052">
        <v>141</v>
      </c>
      <c r="U2052">
        <v>16</v>
      </c>
      <c r="V2052">
        <v>4</v>
      </c>
      <c r="W2052">
        <v>2</v>
      </c>
      <c r="X2052">
        <v>6</v>
      </c>
      <c r="Y2052">
        <v>0</v>
      </c>
      <c r="Z2052">
        <v>28</v>
      </c>
      <c r="AA2052">
        <v>4914</v>
      </c>
      <c r="AB2052">
        <v>271</v>
      </c>
      <c r="AC2052">
        <v>236</v>
      </c>
      <c r="AD2052">
        <v>244</v>
      </c>
      <c r="AE2052">
        <v>4</v>
      </c>
      <c r="AF2052">
        <v>10</v>
      </c>
      <c r="AG2052">
        <v>6</v>
      </c>
      <c r="AH2052">
        <v>83</v>
      </c>
      <c r="AI2052">
        <v>5768</v>
      </c>
      <c r="AJ2052">
        <v>49</v>
      </c>
      <c r="AK2052">
        <v>3</v>
      </c>
      <c r="AL2052">
        <v>2</v>
      </c>
      <c r="AM2052">
        <v>2</v>
      </c>
      <c r="AN2052">
        <v>0</v>
      </c>
      <c r="AO2052">
        <v>0</v>
      </c>
      <c r="AP2052">
        <v>0</v>
      </c>
      <c r="AQ2052">
        <v>1</v>
      </c>
      <c r="AR2052">
        <v>58</v>
      </c>
      <c r="AS2052" t="s">
        <v>9</v>
      </c>
      <c r="AT2052">
        <v>113187</v>
      </c>
      <c r="AU2052">
        <v>6564846</v>
      </c>
      <c r="AV2052">
        <v>127632</v>
      </c>
      <c r="AW2052" t="s">
        <v>32</v>
      </c>
      <c r="AX2052">
        <v>83</v>
      </c>
      <c r="AY2052">
        <v>4814</v>
      </c>
      <c r="AZ2052">
        <v>80</v>
      </c>
      <c r="BA2052" t="s">
        <v>47</v>
      </c>
    </row>
    <row r="2053" spans="1:53" x14ac:dyDescent="0.2">
      <c r="A2053">
        <v>2052</v>
      </c>
      <c r="B2053">
        <v>2052</v>
      </c>
      <c r="C2053">
        <v>27</v>
      </c>
      <c r="D2053">
        <v>42</v>
      </c>
      <c r="E2053">
        <v>27042</v>
      </c>
      <c r="F2053">
        <v>17</v>
      </c>
      <c r="G2053">
        <v>31</v>
      </c>
      <c r="H2053">
        <v>80300</v>
      </c>
      <c r="I2053">
        <v>17031080300</v>
      </c>
      <c r="J2053">
        <v>803</v>
      </c>
      <c r="K2053" t="s">
        <v>155</v>
      </c>
      <c r="L2053">
        <v>3.9999999999999998E-6</v>
      </c>
      <c r="M2053" s="20">
        <v>0.8</v>
      </c>
      <c r="N2053" s="20">
        <v>0.1026</v>
      </c>
      <c r="O2053">
        <v>79</v>
      </c>
      <c r="P2053">
        <v>20</v>
      </c>
      <c r="Q2053">
        <v>8</v>
      </c>
      <c r="R2053">
        <v>32</v>
      </c>
      <c r="S2053">
        <v>2</v>
      </c>
      <c r="T2053">
        <v>141</v>
      </c>
      <c r="U2053">
        <v>63</v>
      </c>
      <c r="V2053">
        <v>16</v>
      </c>
      <c r="W2053">
        <v>6</v>
      </c>
      <c r="X2053">
        <v>26</v>
      </c>
      <c r="Y2053">
        <v>2</v>
      </c>
      <c r="Z2053">
        <v>113</v>
      </c>
      <c r="AA2053">
        <v>3453</v>
      </c>
      <c r="AB2053">
        <v>264</v>
      </c>
      <c r="AC2053">
        <v>192</v>
      </c>
      <c r="AD2053">
        <v>322</v>
      </c>
      <c r="AE2053">
        <v>3</v>
      </c>
      <c r="AF2053">
        <v>2</v>
      </c>
      <c r="AG2053">
        <v>9</v>
      </c>
      <c r="AH2053">
        <v>70</v>
      </c>
      <c r="AI2053">
        <v>4315</v>
      </c>
      <c r="AJ2053">
        <v>354</v>
      </c>
      <c r="AK2053">
        <v>27</v>
      </c>
      <c r="AL2053">
        <v>20</v>
      </c>
      <c r="AM2053">
        <v>33</v>
      </c>
      <c r="AN2053">
        <v>0</v>
      </c>
      <c r="AO2053">
        <v>0</v>
      </c>
      <c r="AP2053">
        <v>1</v>
      </c>
      <c r="AQ2053">
        <v>7</v>
      </c>
      <c r="AR2053">
        <v>443</v>
      </c>
      <c r="AS2053" t="s">
        <v>9</v>
      </c>
      <c r="AT2053">
        <v>129523</v>
      </c>
      <c r="AU2053">
        <v>57378689</v>
      </c>
      <c r="AV2053">
        <v>127632</v>
      </c>
      <c r="AW2053" t="s">
        <v>32</v>
      </c>
      <c r="AX2053">
        <v>80</v>
      </c>
      <c r="AY2053">
        <v>35440</v>
      </c>
      <c r="AZ2053">
        <v>80</v>
      </c>
      <c r="BA2053" t="s">
        <v>47</v>
      </c>
    </row>
    <row r="2054" spans="1:53" x14ac:dyDescent="0.2">
      <c r="A2054">
        <v>2053</v>
      </c>
      <c r="B2054">
        <v>2053</v>
      </c>
      <c r="C2054">
        <v>27</v>
      </c>
      <c r="D2054">
        <v>43</v>
      </c>
      <c r="E2054">
        <v>27043</v>
      </c>
      <c r="F2054">
        <v>17</v>
      </c>
      <c r="G2054">
        <v>31</v>
      </c>
      <c r="H2054">
        <v>242900</v>
      </c>
      <c r="I2054">
        <v>17031242900</v>
      </c>
      <c r="J2054">
        <v>2429</v>
      </c>
      <c r="K2054" t="s">
        <v>112</v>
      </c>
      <c r="L2054">
        <v>7.9999999999999996E-6</v>
      </c>
      <c r="M2054" s="20">
        <v>0.1176</v>
      </c>
      <c r="N2054" s="20">
        <v>0.22220000000000001</v>
      </c>
      <c r="O2054">
        <v>58</v>
      </c>
      <c r="P2054">
        <v>33</v>
      </c>
      <c r="Q2054">
        <v>23</v>
      </c>
      <c r="R2054">
        <v>39</v>
      </c>
      <c r="S2054">
        <v>4</v>
      </c>
      <c r="T2054">
        <v>157</v>
      </c>
      <c r="U2054">
        <v>7</v>
      </c>
      <c r="V2054">
        <v>4</v>
      </c>
      <c r="W2054">
        <v>3</v>
      </c>
      <c r="X2054">
        <v>5</v>
      </c>
      <c r="Y2054">
        <v>0</v>
      </c>
      <c r="Z2054">
        <v>18</v>
      </c>
      <c r="AA2054">
        <v>1142</v>
      </c>
      <c r="AB2054">
        <v>27</v>
      </c>
      <c r="AC2054">
        <v>436</v>
      </c>
      <c r="AD2054">
        <v>32</v>
      </c>
      <c r="AE2054">
        <v>2</v>
      </c>
      <c r="AF2054">
        <v>0</v>
      </c>
      <c r="AG2054">
        <v>0</v>
      </c>
      <c r="AH2054">
        <v>31</v>
      </c>
      <c r="AI2054">
        <v>1670</v>
      </c>
      <c r="AJ2054">
        <v>254</v>
      </c>
      <c r="AK2054">
        <v>6</v>
      </c>
      <c r="AL2054">
        <v>97</v>
      </c>
      <c r="AM2054">
        <v>7</v>
      </c>
      <c r="AN2054">
        <v>0</v>
      </c>
      <c r="AO2054">
        <v>0</v>
      </c>
      <c r="AP2054">
        <v>0</v>
      </c>
      <c r="AQ2054">
        <v>7</v>
      </c>
      <c r="AR2054">
        <v>371</v>
      </c>
      <c r="AS2054" t="s">
        <v>9</v>
      </c>
      <c r="AT2054">
        <v>70213</v>
      </c>
      <c r="AU2054">
        <v>26049023</v>
      </c>
      <c r="AV2054">
        <v>64088</v>
      </c>
      <c r="AW2054" t="s">
        <v>39</v>
      </c>
      <c r="AX2054">
        <v>64</v>
      </c>
      <c r="AY2054">
        <v>23744</v>
      </c>
      <c r="AZ2054">
        <v>36</v>
      </c>
      <c r="BA2054" t="s">
        <v>45</v>
      </c>
    </row>
    <row r="2055" spans="1:53" x14ac:dyDescent="0.2">
      <c r="A2055">
        <v>2054</v>
      </c>
      <c r="B2055">
        <v>2054</v>
      </c>
      <c r="C2055">
        <v>27</v>
      </c>
      <c r="D2055">
        <v>43</v>
      </c>
      <c r="E2055">
        <v>27043</v>
      </c>
      <c r="F2055">
        <v>17</v>
      </c>
      <c r="G2055">
        <v>31</v>
      </c>
      <c r="H2055">
        <v>243000</v>
      </c>
      <c r="I2055">
        <v>17031243000</v>
      </c>
      <c r="J2055">
        <v>2430</v>
      </c>
      <c r="K2055" t="s">
        <v>131</v>
      </c>
      <c r="L2055">
        <v>7.9999999999999996E-6</v>
      </c>
      <c r="M2055" s="20">
        <v>0.1176</v>
      </c>
      <c r="N2055" s="20">
        <v>0.2286</v>
      </c>
      <c r="O2055">
        <v>58</v>
      </c>
      <c r="P2055">
        <v>33</v>
      </c>
      <c r="Q2055">
        <v>23</v>
      </c>
      <c r="R2055">
        <v>39</v>
      </c>
      <c r="S2055">
        <v>4</v>
      </c>
      <c r="T2055">
        <v>157</v>
      </c>
      <c r="U2055">
        <v>7</v>
      </c>
      <c r="V2055">
        <v>4</v>
      </c>
      <c r="W2055">
        <v>3</v>
      </c>
      <c r="X2055">
        <v>5</v>
      </c>
      <c r="Y2055">
        <v>0</v>
      </c>
      <c r="Z2055">
        <v>18</v>
      </c>
      <c r="AA2055">
        <v>1253</v>
      </c>
      <c r="AB2055">
        <v>55</v>
      </c>
      <c r="AC2055">
        <v>775</v>
      </c>
      <c r="AD2055">
        <v>75</v>
      </c>
      <c r="AE2055">
        <v>1</v>
      </c>
      <c r="AF2055">
        <v>1</v>
      </c>
      <c r="AG2055">
        <v>1</v>
      </c>
      <c r="AH2055">
        <v>43</v>
      </c>
      <c r="AI2055">
        <v>2204</v>
      </c>
      <c r="AJ2055">
        <v>286</v>
      </c>
      <c r="AK2055">
        <v>13</v>
      </c>
      <c r="AL2055">
        <v>177</v>
      </c>
      <c r="AM2055">
        <v>17</v>
      </c>
      <c r="AN2055">
        <v>0</v>
      </c>
      <c r="AO2055">
        <v>0</v>
      </c>
      <c r="AP2055">
        <v>0</v>
      </c>
      <c r="AQ2055">
        <v>10</v>
      </c>
      <c r="AR2055">
        <v>504</v>
      </c>
      <c r="AS2055" t="s">
        <v>9</v>
      </c>
      <c r="AT2055">
        <v>98385</v>
      </c>
      <c r="AU2055">
        <v>49586040</v>
      </c>
      <c r="AV2055">
        <v>64088</v>
      </c>
      <c r="AW2055" t="s">
        <v>39</v>
      </c>
      <c r="AX2055">
        <v>49</v>
      </c>
      <c r="AY2055">
        <v>24696</v>
      </c>
      <c r="AZ2055">
        <v>36</v>
      </c>
      <c r="BA2055" t="s">
        <v>45</v>
      </c>
    </row>
    <row r="2056" spans="1:53" x14ac:dyDescent="0.2">
      <c r="A2056">
        <v>2055</v>
      </c>
      <c r="B2056">
        <v>2055</v>
      </c>
      <c r="C2056">
        <v>27</v>
      </c>
      <c r="D2056">
        <v>43</v>
      </c>
      <c r="E2056">
        <v>27043</v>
      </c>
      <c r="F2056">
        <v>17</v>
      </c>
      <c r="G2056">
        <v>31</v>
      </c>
      <c r="H2056">
        <v>837800</v>
      </c>
      <c r="I2056">
        <v>17031837800</v>
      </c>
      <c r="J2056">
        <v>8378</v>
      </c>
      <c r="K2056" t="s">
        <v>588</v>
      </c>
      <c r="L2056">
        <v>5.1999999999999997E-5</v>
      </c>
      <c r="M2056" s="20">
        <v>0.76470000000000005</v>
      </c>
      <c r="N2056" s="20">
        <v>0.47270000000000001</v>
      </c>
      <c r="O2056">
        <v>58</v>
      </c>
      <c r="P2056">
        <v>33</v>
      </c>
      <c r="Q2056">
        <v>23</v>
      </c>
      <c r="R2056">
        <v>39</v>
      </c>
      <c r="S2056">
        <v>4</v>
      </c>
      <c r="T2056">
        <v>157</v>
      </c>
      <c r="U2056">
        <v>44</v>
      </c>
      <c r="V2056">
        <v>25</v>
      </c>
      <c r="W2056">
        <v>18</v>
      </c>
      <c r="X2056">
        <v>30</v>
      </c>
      <c r="Y2056">
        <v>3</v>
      </c>
      <c r="Z2056">
        <v>120</v>
      </c>
      <c r="AA2056">
        <v>305</v>
      </c>
      <c r="AB2056">
        <v>2120</v>
      </c>
      <c r="AC2056">
        <v>207</v>
      </c>
      <c r="AD2056">
        <v>99</v>
      </c>
      <c r="AE2056">
        <v>2</v>
      </c>
      <c r="AF2056">
        <v>3</v>
      </c>
      <c r="AG2056">
        <v>3</v>
      </c>
      <c r="AH2056">
        <v>57</v>
      </c>
      <c r="AI2056">
        <v>2796</v>
      </c>
      <c r="AJ2056">
        <v>144</v>
      </c>
      <c r="AK2056">
        <v>1002</v>
      </c>
      <c r="AL2056">
        <v>98</v>
      </c>
      <c r="AM2056">
        <v>47</v>
      </c>
      <c r="AN2056">
        <v>1</v>
      </c>
      <c r="AO2056">
        <v>1</v>
      </c>
      <c r="AP2056">
        <v>1</v>
      </c>
      <c r="AQ2056">
        <v>27</v>
      </c>
      <c r="AR2056">
        <v>1322</v>
      </c>
      <c r="AS2056" t="s">
        <v>10</v>
      </c>
      <c r="AT2056">
        <v>49294</v>
      </c>
      <c r="AU2056">
        <v>65166668</v>
      </c>
      <c r="AV2056">
        <v>64088</v>
      </c>
      <c r="AW2056" t="s">
        <v>39</v>
      </c>
      <c r="AX2056">
        <v>24</v>
      </c>
      <c r="AY2056">
        <v>31728</v>
      </c>
      <c r="AZ2056">
        <v>36</v>
      </c>
      <c r="BA2056" t="s">
        <v>45</v>
      </c>
    </row>
    <row r="2057" spans="1:53" x14ac:dyDescent="0.2">
      <c r="A2057">
        <v>2056</v>
      </c>
      <c r="B2057">
        <v>2056</v>
      </c>
      <c r="C2057">
        <v>27</v>
      </c>
      <c r="D2057">
        <v>44</v>
      </c>
      <c r="E2057">
        <v>27044</v>
      </c>
      <c r="F2057">
        <v>17</v>
      </c>
      <c r="G2057">
        <v>31</v>
      </c>
      <c r="H2057">
        <v>231500</v>
      </c>
      <c r="I2057">
        <v>17031231500</v>
      </c>
      <c r="J2057">
        <v>2315</v>
      </c>
      <c r="K2057" t="s">
        <v>580</v>
      </c>
      <c r="L2057">
        <v>1.9999999999999999E-6</v>
      </c>
      <c r="M2057" s="20">
        <v>9.0899999999999995E-2</v>
      </c>
      <c r="N2057" s="20">
        <v>1.8200000000000001E-2</v>
      </c>
      <c r="O2057">
        <v>73</v>
      </c>
      <c r="P2057">
        <v>46</v>
      </c>
      <c r="Q2057">
        <v>3</v>
      </c>
      <c r="R2057">
        <v>36</v>
      </c>
      <c r="S2057">
        <v>11</v>
      </c>
      <c r="T2057">
        <v>169</v>
      </c>
      <c r="U2057">
        <v>7</v>
      </c>
      <c r="V2057">
        <v>4</v>
      </c>
      <c r="W2057">
        <v>0</v>
      </c>
      <c r="X2057">
        <v>3</v>
      </c>
      <c r="Y2057">
        <v>1</v>
      </c>
      <c r="Z2057">
        <v>15</v>
      </c>
      <c r="AA2057">
        <v>90</v>
      </c>
      <c r="AB2057">
        <v>5485</v>
      </c>
      <c r="AC2057">
        <v>393</v>
      </c>
      <c r="AD2057">
        <v>7</v>
      </c>
      <c r="AE2057">
        <v>5</v>
      </c>
      <c r="AF2057">
        <v>0</v>
      </c>
      <c r="AG2057">
        <v>5</v>
      </c>
      <c r="AH2057">
        <v>54</v>
      </c>
      <c r="AI2057">
        <v>6039</v>
      </c>
      <c r="AJ2057">
        <v>2</v>
      </c>
      <c r="AK2057">
        <v>100</v>
      </c>
      <c r="AL2057">
        <v>7</v>
      </c>
      <c r="AM2057">
        <v>0</v>
      </c>
      <c r="AN2057">
        <v>0</v>
      </c>
      <c r="AO2057">
        <v>0</v>
      </c>
      <c r="AP2057">
        <v>0</v>
      </c>
      <c r="AQ2057">
        <v>1</v>
      </c>
      <c r="AR2057">
        <v>110</v>
      </c>
      <c r="AS2057" t="s">
        <v>10</v>
      </c>
      <c r="AT2057">
        <v>28827</v>
      </c>
      <c r="AU2057">
        <v>3170970</v>
      </c>
      <c r="AV2057">
        <v>31588</v>
      </c>
      <c r="AW2057" t="s">
        <v>36</v>
      </c>
      <c r="AX2057">
        <v>4</v>
      </c>
      <c r="AY2057">
        <v>440</v>
      </c>
      <c r="AZ2057">
        <v>8</v>
      </c>
      <c r="BA2057" t="s">
        <v>44</v>
      </c>
    </row>
    <row r="2058" spans="1:53" x14ac:dyDescent="0.2">
      <c r="A2058">
        <v>2057</v>
      </c>
      <c r="B2058">
        <v>2057</v>
      </c>
      <c r="C2058">
        <v>27</v>
      </c>
      <c r="D2058">
        <v>44</v>
      </c>
      <c r="E2058">
        <v>27044</v>
      </c>
      <c r="F2058">
        <v>17</v>
      </c>
      <c r="G2058">
        <v>31</v>
      </c>
      <c r="H2058">
        <v>836700</v>
      </c>
      <c r="I2058">
        <v>17031836700</v>
      </c>
      <c r="J2058">
        <v>8367</v>
      </c>
      <c r="K2058" t="s">
        <v>578</v>
      </c>
      <c r="L2058">
        <v>2.0000000000000002E-5</v>
      </c>
      <c r="M2058" s="20">
        <v>0.90910000000000002</v>
      </c>
      <c r="N2058" s="20">
        <v>0.14929999999999999</v>
      </c>
      <c r="O2058">
        <v>73</v>
      </c>
      <c r="P2058">
        <v>46</v>
      </c>
      <c r="Q2058">
        <v>3</v>
      </c>
      <c r="R2058">
        <v>36</v>
      </c>
      <c r="S2058">
        <v>11</v>
      </c>
      <c r="T2058">
        <v>169</v>
      </c>
      <c r="U2058">
        <v>66</v>
      </c>
      <c r="V2058">
        <v>42</v>
      </c>
      <c r="W2058">
        <v>3</v>
      </c>
      <c r="X2058">
        <v>33</v>
      </c>
      <c r="Y2058">
        <v>10</v>
      </c>
      <c r="Z2058">
        <v>154</v>
      </c>
      <c r="AA2058">
        <v>90</v>
      </c>
      <c r="AB2058">
        <v>2015</v>
      </c>
      <c r="AC2058">
        <v>258</v>
      </c>
      <c r="AD2058">
        <v>5</v>
      </c>
      <c r="AE2058">
        <v>1</v>
      </c>
      <c r="AF2058">
        <v>1</v>
      </c>
      <c r="AG2058">
        <v>0</v>
      </c>
      <c r="AH2058">
        <v>27</v>
      </c>
      <c r="AI2058">
        <v>2397</v>
      </c>
      <c r="AJ2058">
        <v>13</v>
      </c>
      <c r="AK2058">
        <v>301</v>
      </c>
      <c r="AL2058">
        <v>39</v>
      </c>
      <c r="AM2058">
        <v>1</v>
      </c>
      <c r="AN2058">
        <v>0</v>
      </c>
      <c r="AO2058">
        <v>0</v>
      </c>
      <c r="AP2058">
        <v>0</v>
      </c>
      <c r="AQ2058">
        <v>4</v>
      </c>
      <c r="AR2058">
        <v>358</v>
      </c>
      <c r="AS2058" t="s">
        <v>10</v>
      </c>
      <c r="AT2058">
        <v>32437</v>
      </c>
      <c r="AU2058">
        <v>11612446</v>
      </c>
      <c r="AV2058">
        <v>31588</v>
      </c>
      <c r="AW2058" t="s">
        <v>36</v>
      </c>
      <c r="AX2058">
        <v>9</v>
      </c>
      <c r="AY2058">
        <v>3222</v>
      </c>
      <c r="AZ2058">
        <v>8</v>
      </c>
      <c r="BA2058" t="s">
        <v>44</v>
      </c>
    </row>
    <row r="2059" spans="1:53" x14ac:dyDescent="0.2">
      <c r="A2059">
        <v>2058</v>
      </c>
      <c r="B2059">
        <v>2058</v>
      </c>
      <c r="C2059">
        <v>27</v>
      </c>
      <c r="D2059">
        <v>45</v>
      </c>
      <c r="E2059">
        <v>27045</v>
      </c>
      <c r="F2059">
        <v>17</v>
      </c>
      <c r="G2059">
        <v>31</v>
      </c>
      <c r="H2059">
        <v>280100</v>
      </c>
      <c r="I2059">
        <v>17031280100</v>
      </c>
      <c r="J2059">
        <v>2801</v>
      </c>
      <c r="K2059" t="s">
        <v>594</v>
      </c>
      <c r="L2059">
        <v>5.0000000000000004E-6</v>
      </c>
      <c r="M2059" s="20">
        <v>8.77E-2</v>
      </c>
      <c r="N2059" s="20">
        <v>7.6899999999999996E-2</v>
      </c>
      <c r="O2059">
        <v>103</v>
      </c>
      <c r="P2059">
        <v>4</v>
      </c>
      <c r="Q2059">
        <v>22</v>
      </c>
      <c r="R2059">
        <v>58</v>
      </c>
      <c r="S2059">
        <v>2</v>
      </c>
      <c r="T2059">
        <v>189</v>
      </c>
      <c r="U2059">
        <v>9</v>
      </c>
      <c r="V2059">
        <v>0</v>
      </c>
      <c r="W2059">
        <v>2</v>
      </c>
      <c r="X2059">
        <v>5</v>
      </c>
      <c r="Y2059">
        <v>0</v>
      </c>
      <c r="Z2059">
        <v>17</v>
      </c>
      <c r="AA2059">
        <v>3567</v>
      </c>
      <c r="AB2059">
        <v>218</v>
      </c>
      <c r="AC2059">
        <v>255</v>
      </c>
      <c r="AD2059">
        <v>728</v>
      </c>
      <c r="AE2059">
        <v>5</v>
      </c>
      <c r="AF2059">
        <v>0</v>
      </c>
      <c r="AG2059">
        <v>4</v>
      </c>
      <c r="AH2059">
        <v>95</v>
      </c>
      <c r="AI2059">
        <v>4872</v>
      </c>
      <c r="AJ2059">
        <v>274</v>
      </c>
      <c r="AK2059">
        <v>17</v>
      </c>
      <c r="AL2059">
        <v>20</v>
      </c>
      <c r="AM2059">
        <v>56</v>
      </c>
      <c r="AN2059">
        <v>0</v>
      </c>
      <c r="AO2059">
        <v>0</v>
      </c>
      <c r="AP2059">
        <v>0</v>
      </c>
      <c r="AQ2059">
        <v>7</v>
      </c>
      <c r="AR2059">
        <v>375</v>
      </c>
      <c r="AS2059" t="s">
        <v>9</v>
      </c>
      <c r="AT2059">
        <v>116469</v>
      </c>
      <c r="AU2059">
        <v>43675875</v>
      </c>
      <c r="AV2059">
        <v>118930</v>
      </c>
      <c r="AW2059" t="s">
        <v>31</v>
      </c>
      <c r="AX2059">
        <v>81</v>
      </c>
      <c r="AY2059">
        <v>30375</v>
      </c>
      <c r="AZ2059">
        <v>75</v>
      </c>
      <c r="BA2059" t="s">
        <v>47</v>
      </c>
    </row>
    <row r="2060" spans="1:53" x14ac:dyDescent="0.2">
      <c r="A2060">
        <v>2059</v>
      </c>
      <c r="B2060">
        <v>2059</v>
      </c>
      <c r="C2060">
        <v>27</v>
      </c>
      <c r="D2060">
        <v>45</v>
      </c>
      <c r="E2060">
        <v>27045</v>
      </c>
      <c r="F2060">
        <v>17</v>
      </c>
      <c r="G2060">
        <v>31</v>
      </c>
      <c r="H2060">
        <v>243500</v>
      </c>
      <c r="I2060">
        <v>17031243500</v>
      </c>
      <c r="J2060">
        <v>2435</v>
      </c>
      <c r="K2060" t="s">
        <v>579</v>
      </c>
      <c r="L2060">
        <v>6.0000000000000002E-6</v>
      </c>
      <c r="M2060" s="20">
        <v>0.1053</v>
      </c>
      <c r="N2060" s="20">
        <v>8.3299999999999999E-2</v>
      </c>
      <c r="O2060">
        <v>103</v>
      </c>
      <c r="P2060">
        <v>4</v>
      </c>
      <c r="Q2060">
        <v>22</v>
      </c>
      <c r="R2060">
        <v>58</v>
      </c>
      <c r="S2060">
        <v>2</v>
      </c>
      <c r="T2060">
        <v>189</v>
      </c>
      <c r="U2060">
        <v>11</v>
      </c>
      <c r="V2060">
        <v>0</v>
      </c>
      <c r="W2060">
        <v>2</v>
      </c>
      <c r="X2060">
        <v>6</v>
      </c>
      <c r="Y2060">
        <v>0</v>
      </c>
      <c r="Z2060">
        <v>20</v>
      </c>
      <c r="AA2060">
        <v>1990</v>
      </c>
      <c r="AB2060">
        <v>390</v>
      </c>
      <c r="AC2060">
        <v>267</v>
      </c>
      <c r="AD2060">
        <v>201</v>
      </c>
      <c r="AE2060">
        <v>6</v>
      </c>
      <c r="AF2060">
        <v>3</v>
      </c>
      <c r="AG2060">
        <v>12</v>
      </c>
      <c r="AH2060">
        <v>68</v>
      </c>
      <c r="AI2060">
        <v>2937</v>
      </c>
      <c r="AJ2060">
        <v>166</v>
      </c>
      <c r="AK2060">
        <v>32</v>
      </c>
      <c r="AL2060">
        <v>22</v>
      </c>
      <c r="AM2060">
        <v>17</v>
      </c>
      <c r="AN2060">
        <v>0</v>
      </c>
      <c r="AO2060">
        <v>0</v>
      </c>
      <c r="AP2060">
        <v>1</v>
      </c>
      <c r="AQ2060">
        <v>6</v>
      </c>
      <c r="AR2060">
        <v>245</v>
      </c>
      <c r="AS2060" t="s">
        <v>9</v>
      </c>
      <c r="AT2060">
        <v>113597</v>
      </c>
      <c r="AU2060">
        <v>27831265</v>
      </c>
      <c r="AV2060">
        <v>118930</v>
      </c>
      <c r="AW2060" t="s">
        <v>31</v>
      </c>
      <c r="AX2060">
        <v>72</v>
      </c>
      <c r="AY2060">
        <v>17640</v>
      </c>
      <c r="AZ2060">
        <v>75</v>
      </c>
      <c r="BA2060" t="s">
        <v>47</v>
      </c>
    </row>
    <row r="2061" spans="1:53" x14ac:dyDescent="0.2">
      <c r="A2061">
        <v>2060</v>
      </c>
      <c r="B2061">
        <v>2060</v>
      </c>
      <c r="C2061">
        <v>27</v>
      </c>
      <c r="D2061">
        <v>45</v>
      </c>
      <c r="E2061">
        <v>27045</v>
      </c>
      <c r="F2061">
        <v>17</v>
      </c>
      <c r="G2061">
        <v>31</v>
      </c>
      <c r="H2061">
        <v>281900</v>
      </c>
      <c r="I2061">
        <v>17031281900</v>
      </c>
      <c r="J2061">
        <v>2819</v>
      </c>
      <c r="K2061" t="s">
        <v>595</v>
      </c>
      <c r="L2061">
        <v>7.9999999999999996E-6</v>
      </c>
      <c r="M2061" s="20">
        <v>0.1404</v>
      </c>
      <c r="N2061" s="20">
        <v>0.16669999999999999</v>
      </c>
      <c r="O2061">
        <v>103</v>
      </c>
      <c r="P2061">
        <v>4</v>
      </c>
      <c r="Q2061">
        <v>22</v>
      </c>
      <c r="R2061">
        <v>58</v>
      </c>
      <c r="S2061">
        <v>2</v>
      </c>
      <c r="T2061">
        <v>189</v>
      </c>
      <c r="U2061">
        <v>14</v>
      </c>
      <c r="V2061">
        <v>1</v>
      </c>
      <c r="W2061">
        <v>3</v>
      </c>
      <c r="X2061">
        <v>8</v>
      </c>
      <c r="Y2061">
        <v>0</v>
      </c>
      <c r="Z2061">
        <v>27</v>
      </c>
      <c r="AA2061">
        <v>2515</v>
      </c>
      <c r="AB2061">
        <v>378</v>
      </c>
      <c r="AC2061">
        <v>287</v>
      </c>
      <c r="AD2061">
        <v>1450</v>
      </c>
      <c r="AE2061">
        <v>11</v>
      </c>
      <c r="AF2061">
        <v>3</v>
      </c>
      <c r="AG2061">
        <v>46</v>
      </c>
      <c r="AH2061">
        <v>154</v>
      </c>
      <c r="AI2061">
        <v>4844</v>
      </c>
      <c r="AJ2061">
        <v>419</v>
      </c>
      <c r="AK2061">
        <v>63</v>
      </c>
      <c r="AL2061">
        <v>48</v>
      </c>
      <c r="AM2061">
        <v>242</v>
      </c>
      <c r="AN2061">
        <v>2</v>
      </c>
      <c r="AO2061">
        <v>0</v>
      </c>
      <c r="AP2061">
        <v>8</v>
      </c>
      <c r="AQ2061">
        <v>26</v>
      </c>
      <c r="AR2061">
        <v>807</v>
      </c>
      <c r="AS2061" t="s">
        <v>9</v>
      </c>
      <c r="AT2061">
        <v>97334</v>
      </c>
      <c r="AU2061">
        <v>78548538</v>
      </c>
      <c r="AV2061">
        <v>118930</v>
      </c>
      <c r="AW2061" t="s">
        <v>31</v>
      </c>
      <c r="AX2061">
        <v>86</v>
      </c>
      <c r="AY2061">
        <v>69402</v>
      </c>
      <c r="AZ2061">
        <v>75</v>
      </c>
      <c r="BA2061" t="s">
        <v>47</v>
      </c>
    </row>
    <row r="2062" spans="1:53" x14ac:dyDescent="0.2">
      <c r="A2062">
        <v>2061</v>
      </c>
      <c r="B2062">
        <v>2061</v>
      </c>
      <c r="C2062">
        <v>27</v>
      </c>
      <c r="D2062">
        <v>45</v>
      </c>
      <c r="E2062">
        <v>27045</v>
      </c>
      <c r="F2062">
        <v>17</v>
      </c>
      <c r="G2062">
        <v>31</v>
      </c>
      <c r="H2062">
        <v>833100</v>
      </c>
      <c r="I2062">
        <v>17031833100</v>
      </c>
      <c r="J2062">
        <v>8331</v>
      </c>
      <c r="K2062" t="s">
        <v>550</v>
      </c>
      <c r="L2062">
        <v>1.0000000000000001E-5</v>
      </c>
      <c r="M2062" s="20">
        <v>0.1754</v>
      </c>
      <c r="N2062" s="20">
        <v>9.9000000000000005E-2</v>
      </c>
      <c r="O2062">
        <v>103</v>
      </c>
      <c r="P2062">
        <v>4</v>
      </c>
      <c r="Q2062">
        <v>22</v>
      </c>
      <c r="R2062">
        <v>58</v>
      </c>
      <c r="S2062">
        <v>2</v>
      </c>
      <c r="T2062">
        <v>189</v>
      </c>
      <c r="U2062">
        <v>18</v>
      </c>
      <c r="V2062">
        <v>1</v>
      </c>
      <c r="W2062">
        <v>4</v>
      </c>
      <c r="X2062">
        <v>10</v>
      </c>
      <c r="Y2062">
        <v>0</v>
      </c>
      <c r="Z2062">
        <v>33</v>
      </c>
      <c r="AA2062">
        <v>4436</v>
      </c>
      <c r="AB2062">
        <v>1106</v>
      </c>
      <c r="AC2062">
        <v>491</v>
      </c>
      <c r="AD2062">
        <v>722</v>
      </c>
      <c r="AE2062">
        <v>7</v>
      </c>
      <c r="AF2062">
        <v>5</v>
      </c>
      <c r="AG2062">
        <v>7</v>
      </c>
      <c r="AH2062">
        <v>121</v>
      </c>
      <c r="AI2062">
        <v>6895</v>
      </c>
      <c r="AJ2062">
        <v>439</v>
      </c>
      <c r="AK2062">
        <v>110</v>
      </c>
      <c r="AL2062">
        <v>49</v>
      </c>
      <c r="AM2062">
        <v>71</v>
      </c>
      <c r="AN2062">
        <v>1</v>
      </c>
      <c r="AO2062">
        <v>0</v>
      </c>
      <c r="AP2062">
        <v>1</v>
      </c>
      <c r="AQ2062">
        <v>12</v>
      </c>
      <c r="AR2062">
        <v>683</v>
      </c>
      <c r="AS2062" t="s">
        <v>9</v>
      </c>
      <c r="AT2062">
        <v>122848</v>
      </c>
      <c r="AU2062">
        <v>83905184</v>
      </c>
      <c r="AV2062">
        <v>118930</v>
      </c>
      <c r="AW2062" t="s">
        <v>31</v>
      </c>
      <c r="AX2062">
        <v>71</v>
      </c>
      <c r="AY2062">
        <v>48493</v>
      </c>
      <c r="AZ2062">
        <v>75</v>
      </c>
      <c r="BA2062" t="s">
        <v>47</v>
      </c>
    </row>
    <row r="2063" spans="1:53" x14ac:dyDescent="0.2">
      <c r="A2063">
        <v>2062</v>
      </c>
      <c r="B2063">
        <v>2062</v>
      </c>
      <c r="C2063">
        <v>27</v>
      </c>
      <c r="D2063">
        <v>45</v>
      </c>
      <c r="E2063">
        <v>27045</v>
      </c>
      <c r="F2063">
        <v>17</v>
      </c>
      <c r="G2063">
        <v>31</v>
      </c>
      <c r="H2063">
        <v>833000</v>
      </c>
      <c r="I2063">
        <v>17031833000</v>
      </c>
      <c r="J2063">
        <v>8330</v>
      </c>
      <c r="K2063" t="s">
        <v>558</v>
      </c>
      <c r="L2063">
        <v>2.8E-5</v>
      </c>
      <c r="M2063" s="20">
        <v>0.49120000000000003</v>
      </c>
      <c r="N2063" s="20">
        <v>0.19719999999999999</v>
      </c>
      <c r="O2063">
        <v>103</v>
      </c>
      <c r="P2063">
        <v>4</v>
      </c>
      <c r="Q2063">
        <v>22</v>
      </c>
      <c r="R2063">
        <v>58</v>
      </c>
      <c r="S2063">
        <v>2</v>
      </c>
      <c r="T2063">
        <v>189</v>
      </c>
      <c r="U2063">
        <v>51</v>
      </c>
      <c r="V2063">
        <v>2</v>
      </c>
      <c r="W2063">
        <v>11</v>
      </c>
      <c r="X2063">
        <v>28</v>
      </c>
      <c r="Y2063">
        <v>1</v>
      </c>
      <c r="Z2063">
        <v>93</v>
      </c>
      <c r="AA2063">
        <v>2044</v>
      </c>
      <c r="AB2063">
        <v>343</v>
      </c>
      <c r="AC2063">
        <v>103</v>
      </c>
      <c r="AD2063">
        <v>215</v>
      </c>
      <c r="AE2063">
        <v>5</v>
      </c>
      <c r="AF2063">
        <v>2</v>
      </c>
      <c r="AG2063">
        <v>4</v>
      </c>
      <c r="AH2063">
        <v>52</v>
      </c>
      <c r="AI2063">
        <v>2768</v>
      </c>
      <c r="AJ2063">
        <v>403</v>
      </c>
      <c r="AK2063">
        <v>68</v>
      </c>
      <c r="AL2063">
        <v>20</v>
      </c>
      <c r="AM2063">
        <v>42</v>
      </c>
      <c r="AN2063">
        <v>1</v>
      </c>
      <c r="AO2063">
        <v>0</v>
      </c>
      <c r="AP2063">
        <v>1</v>
      </c>
      <c r="AQ2063">
        <v>10</v>
      </c>
      <c r="AR2063">
        <v>546</v>
      </c>
      <c r="AS2063" t="s">
        <v>9</v>
      </c>
      <c r="AT2063">
        <v>150030</v>
      </c>
      <c r="AU2063">
        <v>81916380</v>
      </c>
      <c r="AV2063">
        <v>118930</v>
      </c>
      <c r="AW2063" t="s">
        <v>31</v>
      </c>
      <c r="AX2063">
        <v>59</v>
      </c>
      <c r="AY2063">
        <v>32214</v>
      </c>
      <c r="AZ2063">
        <v>75</v>
      </c>
      <c r="BA2063" t="s">
        <v>47</v>
      </c>
    </row>
    <row r="2064" spans="1:53" x14ac:dyDescent="0.2">
      <c r="A2064">
        <v>2063</v>
      </c>
      <c r="B2064">
        <v>2063</v>
      </c>
      <c r="C2064">
        <v>27</v>
      </c>
      <c r="D2064">
        <v>46</v>
      </c>
      <c r="E2064">
        <v>27046</v>
      </c>
      <c r="F2064">
        <v>17</v>
      </c>
      <c r="G2064">
        <v>31</v>
      </c>
      <c r="H2064">
        <v>80300</v>
      </c>
      <c r="I2064">
        <v>17031080300</v>
      </c>
      <c r="J2064">
        <v>803</v>
      </c>
      <c r="K2064" t="s">
        <v>155</v>
      </c>
      <c r="L2064">
        <v>1.0000000000000001E-5</v>
      </c>
      <c r="M2064" s="20">
        <v>1</v>
      </c>
      <c r="N2064" s="20">
        <v>0.25640000000000002</v>
      </c>
      <c r="O2064">
        <v>106</v>
      </c>
      <c r="P2064">
        <v>2</v>
      </c>
      <c r="Q2064">
        <v>5</v>
      </c>
      <c r="R2064">
        <v>22</v>
      </c>
      <c r="S2064">
        <v>0</v>
      </c>
      <c r="T2064">
        <v>135</v>
      </c>
      <c r="U2064">
        <v>106</v>
      </c>
      <c r="V2064">
        <v>2</v>
      </c>
      <c r="W2064">
        <v>5</v>
      </c>
      <c r="X2064">
        <v>22</v>
      </c>
      <c r="Y2064">
        <v>0</v>
      </c>
      <c r="Z2064">
        <v>135</v>
      </c>
      <c r="AA2064">
        <v>3453</v>
      </c>
      <c r="AB2064">
        <v>264</v>
      </c>
      <c r="AC2064">
        <v>192</v>
      </c>
      <c r="AD2064">
        <v>322</v>
      </c>
      <c r="AE2064">
        <v>3</v>
      </c>
      <c r="AF2064">
        <v>2</v>
      </c>
      <c r="AG2064">
        <v>9</v>
      </c>
      <c r="AH2064">
        <v>70</v>
      </c>
      <c r="AI2064">
        <v>4315</v>
      </c>
      <c r="AJ2064">
        <v>885</v>
      </c>
      <c r="AK2064">
        <v>68</v>
      </c>
      <c r="AL2064">
        <v>49</v>
      </c>
      <c r="AM2064">
        <v>83</v>
      </c>
      <c r="AN2064">
        <v>1</v>
      </c>
      <c r="AO2064">
        <v>1</v>
      </c>
      <c r="AP2064">
        <v>2</v>
      </c>
      <c r="AQ2064">
        <v>18</v>
      </c>
      <c r="AR2064">
        <v>1106</v>
      </c>
      <c r="AS2064" t="s">
        <v>9</v>
      </c>
      <c r="AT2064">
        <v>129523</v>
      </c>
      <c r="AU2064">
        <v>143252438</v>
      </c>
      <c r="AV2064">
        <v>129523</v>
      </c>
      <c r="AW2064" t="s">
        <v>32</v>
      </c>
      <c r="AX2064">
        <v>80</v>
      </c>
      <c r="AY2064">
        <v>88480</v>
      </c>
      <c r="AZ2064">
        <v>80</v>
      </c>
      <c r="BA2064" t="s">
        <v>47</v>
      </c>
    </row>
    <row r="2065" spans="1:53" x14ac:dyDescent="0.2">
      <c r="A2065">
        <v>2064</v>
      </c>
      <c r="B2065">
        <v>2064</v>
      </c>
      <c r="C2065">
        <v>27</v>
      </c>
      <c r="D2065">
        <v>47</v>
      </c>
      <c r="E2065">
        <v>27047</v>
      </c>
      <c r="F2065">
        <v>17</v>
      </c>
      <c r="G2065">
        <v>31</v>
      </c>
      <c r="H2065">
        <v>80400</v>
      </c>
      <c r="I2065">
        <v>17031080400</v>
      </c>
      <c r="J2065">
        <v>804</v>
      </c>
      <c r="K2065" t="s">
        <v>139</v>
      </c>
      <c r="L2065">
        <v>6.0000000000000002E-6</v>
      </c>
      <c r="M2065" s="20">
        <v>1</v>
      </c>
      <c r="N2065" s="20">
        <v>0.16669999999999999</v>
      </c>
      <c r="O2065">
        <v>105</v>
      </c>
      <c r="P2065">
        <v>37</v>
      </c>
      <c r="Q2065">
        <v>3</v>
      </c>
      <c r="R2065">
        <v>38</v>
      </c>
      <c r="S2065">
        <v>14</v>
      </c>
      <c r="T2065">
        <v>197</v>
      </c>
      <c r="U2065">
        <v>105</v>
      </c>
      <c r="V2065">
        <v>37</v>
      </c>
      <c r="W2065">
        <v>3</v>
      </c>
      <c r="X2065">
        <v>38</v>
      </c>
      <c r="Y2065">
        <v>14</v>
      </c>
      <c r="Z2065">
        <v>197</v>
      </c>
      <c r="AA2065">
        <v>1493</v>
      </c>
      <c r="AB2065">
        <v>2543</v>
      </c>
      <c r="AC2065">
        <v>117</v>
      </c>
      <c r="AD2065">
        <v>94</v>
      </c>
      <c r="AE2065">
        <v>3</v>
      </c>
      <c r="AF2065">
        <v>1</v>
      </c>
      <c r="AG2065">
        <v>8</v>
      </c>
      <c r="AH2065">
        <v>58</v>
      </c>
      <c r="AI2065">
        <v>4317</v>
      </c>
      <c r="AJ2065">
        <v>249</v>
      </c>
      <c r="AK2065">
        <v>424</v>
      </c>
      <c r="AL2065">
        <v>20</v>
      </c>
      <c r="AM2065">
        <v>16</v>
      </c>
      <c r="AN2065">
        <v>0</v>
      </c>
      <c r="AO2065">
        <v>0</v>
      </c>
      <c r="AP2065">
        <v>1</v>
      </c>
      <c r="AQ2065">
        <v>10</v>
      </c>
      <c r="AR2065">
        <v>720</v>
      </c>
      <c r="AS2065" t="s">
        <v>10</v>
      </c>
      <c r="AT2065">
        <v>67399</v>
      </c>
      <c r="AU2065">
        <v>48527280</v>
      </c>
      <c r="AV2065">
        <v>67399</v>
      </c>
      <c r="AW2065" t="s">
        <v>39</v>
      </c>
      <c r="AX2065">
        <v>43</v>
      </c>
      <c r="AY2065">
        <v>30960</v>
      </c>
      <c r="AZ2065">
        <v>43</v>
      </c>
      <c r="BA2065" t="s">
        <v>46</v>
      </c>
    </row>
    <row r="2066" spans="1:53" x14ac:dyDescent="0.2">
      <c r="A2066">
        <v>2065</v>
      </c>
      <c r="B2066">
        <v>2065</v>
      </c>
      <c r="C2066">
        <v>27</v>
      </c>
      <c r="D2066">
        <v>48</v>
      </c>
      <c r="E2066">
        <v>27048</v>
      </c>
      <c r="F2066">
        <v>17</v>
      </c>
      <c r="G2066">
        <v>31</v>
      </c>
      <c r="H2066">
        <v>81800</v>
      </c>
      <c r="I2066">
        <v>17031081800</v>
      </c>
      <c r="J2066">
        <v>818</v>
      </c>
      <c r="K2066" t="s">
        <v>160</v>
      </c>
      <c r="L2066">
        <v>6.9999999999999999E-6</v>
      </c>
      <c r="M2066" s="20">
        <v>0.16669999999999999</v>
      </c>
      <c r="N2066" s="20">
        <v>8.6400000000000005E-2</v>
      </c>
      <c r="O2066">
        <v>131</v>
      </c>
      <c r="P2066">
        <v>39</v>
      </c>
      <c r="Q2066">
        <v>9</v>
      </c>
      <c r="R2066">
        <v>52</v>
      </c>
      <c r="S2066">
        <v>9</v>
      </c>
      <c r="T2066">
        <v>240</v>
      </c>
      <c r="U2066">
        <v>22</v>
      </c>
      <c r="V2066">
        <v>6</v>
      </c>
      <c r="W2066">
        <v>2</v>
      </c>
      <c r="X2066">
        <v>9</v>
      </c>
      <c r="Y2066">
        <v>2</v>
      </c>
      <c r="Z2066">
        <v>40</v>
      </c>
      <c r="AA2066">
        <v>5566</v>
      </c>
      <c r="AB2066">
        <v>174</v>
      </c>
      <c r="AC2066">
        <v>295</v>
      </c>
      <c r="AD2066">
        <v>695</v>
      </c>
      <c r="AE2066">
        <v>6</v>
      </c>
      <c r="AF2066">
        <v>0</v>
      </c>
      <c r="AG2066">
        <v>20</v>
      </c>
      <c r="AH2066">
        <v>110</v>
      </c>
      <c r="AI2066">
        <v>6866</v>
      </c>
      <c r="AJ2066">
        <v>481</v>
      </c>
      <c r="AK2066">
        <v>15</v>
      </c>
      <c r="AL2066">
        <v>25</v>
      </c>
      <c r="AM2066">
        <v>60</v>
      </c>
      <c r="AN2066">
        <v>1</v>
      </c>
      <c r="AO2066">
        <v>0</v>
      </c>
      <c r="AP2066">
        <v>2</v>
      </c>
      <c r="AQ2066">
        <v>10</v>
      </c>
      <c r="AR2066">
        <v>593</v>
      </c>
      <c r="AS2066" t="s">
        <v>9</v>
      </c>
      <c r="AT2066">
        <v>158221</v>
      </c>
      <c r="AU2066">
        <v>93825053</v>
      </c>
      <c r="AV2066">
        <v>99941</v>
      </c>
      <c r="AW2066" t="s">
        <v>40</v>
      </c>
      <c r="AX2066">
        <v>90</v>
      </c>
      <c r="AY2066">
        <v>53370</v>
      </c>
      <c r="AZ2066">
        <v>53</v>
      </c>
      <c r="BA2066" t="s">
        <v>46</v>
      </c>
    </row>
    <row r="2067" spans="1:53" x14ac:dyDescent="0.2">
      <c r="A2067">
        <v>2066</v>
      </c>
      <c r="B2067">
        <v>2066</v>
      </c>
      <c r="C2067">
        <v>27</v>
      </c>
      <c r="D2067">
        <v>48</v>
      </c>
      <c r="E2067">
        <v>27048</v>
      </c>
      <c r="F2067">
        <v>17</v>
      </c>
      <c r="G2067">
        <v>31</v>
      </c>
      <c r="H2067">
        <v>81900</v>
      </c>
      <c r="I2067">
        <v>17031081900</v>
      </c>
      <c r="J2067">
        <v>819</v>
      </c>
      <c r="K2067" t="s">
        <v>596</v>
      </c>
      <c r="L2067">
        <v>1.2E-5</v>
      </c>
      <c r="M2067" s="20">
        <v>0.28570000000000001</v>
      </c>
      <c r="N2067" s="20">
        <v>0.85709999999999997</v>
      </c>
      <c r="O2067">
        <v>131</v>
      </c>
      <c r="P2067">
        <v>39</v>
      </c>
      <c r="Q2067">
        <v>9</v>
      </c>
      <c r="R2067">
        <v>52</v>
      </c>
      <c r="S2067">
        <v>9</v>
      </c>
      <c r="T2067">
        <v>240</v>
      </c>
      <c r="U2067">
        <v>37</v>
      </c>
      <c r="V2067">
        <v>11</v>
      </c>
      <c r="W2067">
        <v>3</v>
      </c>
      <c r="X2067">
        <v>15</v>
      </c>
      <c r="Y2067">
        <v>3</v>
      </c>
      <c r="Z2067">
        <v>69</v>
      </c>
      <c r="AA2067">
        <v>414</v>
      </c>
      <c r="AB2067">
        <v>542</v>
      </c>
      <c r="AC2067">
        <v>23</v>
      </c>
      <c r="AD2067">
        <v>54</v>
      </c>
      <c r="AE2067">
        <v>0</v>
      </c>
      <c r="AF2067">
        <v>0</v>
      </c>
      <c r="AG2067">
        <v>0</v>
      </c>
      <c r="AH2067">
        <v>20</v>
      </c>
      <c r="AI2067">
        <v>1053</v>
      </c>
      <c r="AJ2067">
        <v>355</v>
      </c>
      <c r="AK2067">
        <v>465</v>
      </c>
      <c r="AL2067">
        <v>20</v>
      </c>
      <c r="AM2067">
        <v>46</v>
      </c>
      <c r="AN2067">
        <v>0</v>
      </c>
      <c r="AO2067">
        <v>0</v>
      </c>
      <c r="AP2067">
        <v>0</v>
      </c>
      <c r="AQ2067">
        <v>17</v>
      </c>
      <c r="AR2067">
        <v>903</v>
      </c>
      <c r="AS2067" t="s">
        <v>10</v>
      </c>
      <c r="AT2067">
        <v>120872</v>
      </c>
      <c r="AU2067">
        <v>109147416</v>
      </c>
      <c r="AV2067">
        <v>99941</v>
      </c>
      <c r="AW2067" t="s">
        <v>40</v>
      </c>
      <c r="AX2067">
        <v>42</v>
      </c>
      <c r="AY2067">
        <v>37926</v>
      </c>
      <c r="AZ2067">
        <v>53</v>
      </c>
      <c r="BA2067" t="s">
        <v>46</v>
      </c>
    </row>
    <row r="2068" spans="1:53" x14ac:dyDescent="0.2">
      <c r="A2068">
        <v>2067</v>
      </c>
      <c r="B2068">
        <v>2067</v>
      </c>
      <c r="C2068">
        <v>27</v>
      </c>
      <c r="D2068">
        <v>48</v>
      </c>
      <c r="E2068">
        <v>27048</v>
      </c>
      <c r="F2068">
        <v>17</v>
      </c>
      <c r="G2068">
        <v>31</v>
      </c>
      <c r="H2068">
        <v>838300</v>
      </c>
      <c r="I2068">
        <v>17031838300</v>
      </c>
      <c r="J2068">
        <v>8383</v>
      </c>
      <c r="K2068" t="s">
        <v>592</v>
      </c>
      <c r="L2068">
        <v>2.3E-5</v>
      </c>
      <c r="M2068" s="20">
        <v>0.54759999999999998</v>
      </c>
      <c r="N2068" s="20">
        <v>0.62160000000000004</v>
      </c>
      <c r="O2068">
        <v>131</v>
      </c>
      <c r="P2068">
        <v>39</v>
      </c>
      <c r="Q2068">
        <v>9</v>
      </c>
      <c r="R2068">
        <v>52</v>
      </c>
      <c r="S2068">
        <v>9</v>
      </c>
      <c r="T2068">
        <v>240</v>
      </c>
      <c r="U2068">
        <v>72</v>
      </c>
      <c r="V2068">
        <v>21</v>
      </c>
      <c r="W2068">
        <v>5</v>
      </c>
      <c r="X2068">
        <v>28</v>
      </c>
      <c r="Y2068">
        <v>5</v>
      </c>
      <c r="Z2068">
        <v>131</v>
      </c>
      <c r="AA2068">
        <v>419</v>
      </c>
      <c r="AB2068">
        <v>854</v>
      </c>
      <c r="AC2068">
        <v>173</v>
      </c>
      <c r="AD2068">
        <v>153</v>
      </c>
      <c r="AE2068">
        <v>8</v>
      </c>
      <c r="AF2068">
        <v>3</v>
      </c>
      <c r="AG2068">
        <v>4</v>
      </c>
      <c r="AH2068">
        <v>17</v>
      </c>
      <c r="AI2068">
        <v>1631</v>
      </c>
      <c r="AJ2068">
        <v>260</v>
      </c>
      <c r="AK2068">
        <v>531</v>
      </c>
      <c r="AL2068">
        <v>108</v>
      </c>
      <c r="AM2068">
        <v>95</v>
      </c>
      <c r="AN2068">
        <v>5</v>
      </c>
      <c r="AO2068">
        <v>2</v>
      </c>
      <c r="AP2068">
        <v>2</v>
      </c>
      <c r="AQ2068">
        <v>11</v>
      </c>
      <c r="AR2068">
        <v>1014</v>
      </c>
      <c r="AS2068" t="s">
        <v>10</v>
      </c>
      <c r="AT2068">
        <v>47218</v>
      </c>
      <c r="AU2068">
        <v>47879052</v>
      </c>
      <c r="AV2068">
        <v>99941</v>
      </c>
      <c r="AW2068" t="s">
        <v>40</v>
      </c>
      <c r="AX2068">
        <v>40</v>
      </c>
      <c r="AY2068">
        <v>40560</v>
      </c>
      <c r="AZ2068">
        <v>53</v>
      </c>
      <c r="BA2068" t="s">
        <v>46</v>
      </c>
    </row>
    <row r="2069" spans="1:53" x14ac:dyDescent="0.2">
      <c r="A2069">
        <v>2068</v>
      </c>
      <c r="B2069">
        <v>2068</v>
      </c>
      <c r="C2069">
        <v>27</v>
      </c>
      <c r="D2069">
        <v>49</v>
      </c>
      <c r="E2069">
        <v>27049</v>
      </c>
      <c r="F2069">
        <v>17</v>
      </c>
      <c r="G2069">
        <v>31</v>
      </c>
      <c r="H2069">
        <v>836900</v>
      </c>
      <c r="I2069">
        <v>17031836900</v>
      </c>
      <c r="J2069">
        <v>8369</v>
      </c>
      <c r="K2069" t="s">
        <v>581</v>
      </c>
      <c r="L2069">
        <v>1.9999999999999999E-6</v>
      </c>
      <c r="M2069" s="20">
        <v>0.1</v>
      </c>
      <c r="N2069" s="20">
        <v>0.1176</v>
      </c>
      <c r="O2069">
        <v>48</v>
      </c>
      <c r="P2069">
        <v>38</v>
      </c>
      <c r="Q2069">
        <v>23</v>
      </c>
      <c r="R2069">
        <v>19</v>
      </c>
      <c r="S2069">
        <v>6</v>
      </c>
      <c r="T2069">
        <v>134</v>
      </c>
      <c r="U2069">
        <v>5</v>
      </c>
      <c r="V2069">
        <v>4</v>
      </c>
      <c r="W2069">
        <v>2</v>
      </c>
      <c r="X2069">
        <v>2</v>
      </c>
      <c r="Y2069">
        <v>1</v>
      </c>
      <c r="Z2069">
        <v>13</v>
      </c>
      <c r="AA2069">
        <v>73</v>
      </c>
      <c r="AB2069">
        <v>1232</v>
      </c>
      <c r="AC2069">
        <v>99</v>
      </c>
      <c r="AD2069">
        <v>9</v>
      </c>
      <c r="AE2069">
        <v>1</v>
      </c>
      <c r="AF2069">
        <v>0</v>
      </c>
      <c r="AG2069">
        <v>1</v>
      </c>
      <c r="AH2069">
        <v>27</v>
      </c>
      <c r="AI2069">
        <v>1442</v>
      </c>
      <c r="AJ2069">
        <v>9</v>
      </c>
      <c r="AK2069">
        <v>145</v>
      </c>
      <c r="AL2069">
        <v>12</v>
      </c>
      <c r="AM2069">
        <v>1</v>
      </c>
      <c r="AN2069">
        <v>0</v>
      </c>
      <c r="AO2069">
        <v>0</v>
      </c>
      <c r="AP2069">
        <v>0</v>
      </c>
      <c r="AQ2069">
        <v>3</v>
      </c>
      <c r="AR2069">
        <v>170</v>
      </c>
      <c r="AS2069" t="s">
        <v>10</v>
      </c>
      <c r="AT2069">
        <v>48959</v>
      </c>
      <c r="AU2069">
        <v>8323030</v>
      </c>
      <c r="AV2069">
        <v>34610</v>
      </c>
      <c r="AW2069" t="s">
        <v>36</v>
      </c>
      <c r="AX2069">
        <v>20</v>
      </c>
      <c r="AY2069">
        <v>3400</v>
      </c>
      <c r="AZ2069">
        <v>14</v>
      </c>
      <c r="BA2069" t="s">
        <v>44</v>
      </c>
    </row>
    <row r="2070" spans="1:53" x14ac:dyDescent="0.2">
      <c r="A2070">
        <v>2069</v>
      </c>
      <c r="B2070">
        <v>2069</v>
      </c>
      <c r="C2070">
        <v>27</v>
      </c>
      <c r="D2070">
        <v>49</v>
      </c>
      <c r="E2070">
        <v>27049</v>
      </c>
      <c r="F2070">
        <v>17</v>
      </c>
      <c r="G2070">
        <v>31</v>
      </c>
      <c r="H2070">
        <v>837000</v>
      </c>
      <c r="I2070">
        <v>17031837000</v>
      </c>
      <c r="J2070">
        <v>8370</v>
      </c>
      <c r="K2070" t="s">
        <v>582</v>
      </c>
      <c r="L2070">
        <v>1.8E-5</v>
      </c>
      <c r="M2070" s="20">
        <v>0.9</v>
      </c>
      <c r="N2070" s="20">
        <v>0.40910000000000002</v>
      </c>
      <c r="O2070">
        <v>48</v>
      </c>
      <c r="P2070">
        <v>38</v>
      </c>
      <c r="Q2070">
        <v>23</v>
      </c>
      <c r="R2070">
        <v>19</v>
      </c>
      <c r="S2070">
        <v>6</v>
      </c>
      <c r="T2070">
        <v>134</v>
      </c>
      <c r="U2070">
        <v>43</v>
      </c>
      <c r="V2070">
        <v>34</v>
      </c>
      <c r="W2070">
        <v>21</v>
      </c>
      <c r="X2070">
        <v>17</v>
      </c>
      <c r="Y2070">
        <v>5</v>
      </c>
      <c r="Z2070">
        <v>121</v>
      </c>
      <c r="AA2070">
        <v>77</v>
      </c>
      <c r="AB2070">
        <v>1893</v>
      </c>
      <c r="AC2070">
        <v>78</v>
      </c>
      <c r="AD2070">
        <v>6</v>
      </c>
      <c r="AE2070">
        <v>5</v>
      </c>
      <c r="AF2070">
        <v>0</v>
      </c>
      <c r="AG2070">
        <v>4</v>
      </c>
      <c r="AH2070">
        <v>22</v>
      </c>
      <c r="AI2070">
        <v>2085</v>
      </c>
      <c r="AJ2070">
        <v>32</v>
      </c>
      <c r="AK2070">
        <v>774</v>
      </c>
      <c r="AL2070">
        <v>32</v>
      </c>
      <c r="AM2070">
        <v>2</v>
      </c>
      <c r="AN2070">
        <v>2</v>
      </c>
      <c r="AO2070">
        <v>0</v>
      </c>
      <c r="AP2070">
        <v>2</v>
      </c>
      <c r="AQ2070">
        <v>9</v>
      </c>
      <c r="AR2070">
        <v>853</v>
      </c>
      <c r="AS2070" t="s">
        <v>10</v>
      </c>
      <c r="AT2070">
        <v>31750</v>
      </c>
      <c r="AU2070">
        <v>27082750</v>
      </c>
      <c r="AV2070">
        <v>34610</v>
      </c>
      <c r="AW2070" t="s">
        <v>36</v>
      </c>
      <c r="AX2070">
        <v>13</v>
      </c>
      <c r="AY2070">
        <v>11089</v>
      </c>
      <c r="AZ2070">
        <v>14</v>
      </c>
      <c r="BA2070" t="s">
        <v>44</v>
      </c>
    </row>
    <row r="2071" spans="1:53" x14ac:dyDescent="0.2">
      <c r="A2071">
        <v>2070</v>
      </c>
      <c r="B2071">
        <v>2070</v>
      </c>
      <c r="C2071">
        <v>27</v>
      </c>
      <c r="D2071">
        <v>50</v>
      </c>
      <c r="E2071">
        <v>27050</v>
      </c>
      <c r="F2071">
        <v>17</v>
      </c>
      <c r="G2071">
        <v>31</v>
      </c>
      <c r="H2071">
        <v>837800</v>
      </c>
      <c r="I2071">
        <v>17031837800</v>
      </c>
      <c r="J2071">
        <v>8378</v>
      </c>
      <c r="K2071" t="s">
        <v>588</v>
      </c>
      <c r="L2071">
        <v>1.9999999999999999E-6</v>
      </c>
      <c r="M2071" s="20">
        <v>8.3299999999999999E-2</v>
      </c>
      <c r="N2071" s="20">
        <v>1.8200000000000001E-2</v>
      </c>
      <c r="O2071">
        <v>70</v>
      </c>
      <c r="P2071">
        <v>42</v>
      </c>
      <c r="Q2071">
        <v>33</v>
      </c>
      <c r="R2071">
        <v>24</v>
      </c>
      <c r="S2071">
        <v>8</v>
      </c>
      <c r="T2071">
        <v>177</v>
      </c>
      <c r="U2071">
        <v>6</v>
      </c>
      <c r="V2071">
        <v>4</v>
      </c>
      <c r="W2071">
        <v>3</v>
      </c>
      <c r="X2071">
        <v>2</v>
      </c>
      <c r="Y2071">
        <v>1</v>
      </c>
      <c r="Z2071">
        <v>15</v>
      </c>
      <c r="AA2071">
        <v>305</v>
      </c>
      <c r="AB2071">
        <v>2120</v>
      </c>
      <c r="AC2071">
        <v>207</v>
      </c>
      <c r="AD2071">
        <v>99</v>
      </c>
      <c r="AE2071">
        <v>2</v>
      </c>
      <c r="AF2071">
        <v>3</v>
      </c>
      <c r="AG2071">
        <v>3</v>
      </c>
      <c r="AH2071">
        <v>57</v>
      </c>
      <c r="AI2071">
        <v>2796</v>
      </c>
      <c r="AJ2071">
        <v>6</v>
      </c>
      <c r="AK2071">
        <v>39</v>
      </c>
      <c r="AL2071">
        <v>4</v>
      </c>
      <c r="AM2071">
        <v>2</v>
      </c>
      <c r="AN2071">
        <v>0</v>
      </c>
      <c r="AO2071">
        <v>0</v>
      </c>
      <c r="AP2071">
        <v>0</v>
      </c>
      <c r="AQ2071">
        <v>1</v>
      </c>
      <c r="AR2071">
        <v>51</v>
      </c>
      <c r="AS2071" t="s">
        <v>10</v>
      </c>
      <c r="AT2071">
        <v>49294</v>
      </c>
      <c r="AU2071">
        <v>2513994</v>
      </c>
      <c r="AV2071">
        <v>31899</v>
      </c>
      <c r="AW2071" t="s">
        <v>36</v>
      </c>
      <c r="AX2071">
        <v>24</v>
      </c>
      <c r="AY2071">
        <v>1224</v>
      </c>
      <c r="AZ2071">
        <v>14</v>
      </c>
      <c r="BA2071" t="s">
        <v>44</v>
      </c>
    </row>
    <row r="2072" spans="1:53" x14ac:dyDescent="0.2">
      <c r="A2072">
        <v>2071</v>
      </c>
      <c r="B2072">
        <v>2071</v>
      </c>
      <c r="C2072">
        <v>27</v>
      </c>
      <c r="D2072">
        <v>50</v>
      </c>
      <c r="E2072">
        <v>27050</v>
      </c>
      <c r="F2072">
        <v>17</v>
      </c>
      <c r="G2072">
        <v>31</v>
      </c>
      <c r="H2072">
        <v>837400</v>
      </c>
      <c r="I2072">
        <v>17031837400</v>
      </c>
      <c r="J2072">
        <v>8374</v>
      </c>
      <c r="K2072" t="s">
        <v>593</v>
      </c>
      <c r="L2072">
        <v>7.9999999999999996E-6</v>
      </c>
      <c r="M2072" s="20">
        <v>0.33329999999999999</v>
      </c>
      <c r="N2072" s="20">
        <v>0.125</v>
      </c>
      <c r="O2072">
        <v>70</v>
      </c>
      <c r="P2072">
        <v>42</v>
      </c>
      <c r="Q2072">
        <v>33</v>
      </c>
      <c r="R2072">
        <v>24</v>
      </c>
      <c r="S2072">
        <v>8</v>
      </c>
      <c r="T2072">
        <v>177</v>
      </c>
      <c r="U2072">
        <v>23</v>
      </c>
      <c r="V2072">
        <v>14</v>
      </c>
      <c r="W2072">
        <v>11</v>
      </c>
      <c r="X2072">
        <v>8</v>
      </c>
      <c r="Y2072">
        <v>3</v>
      </c>
      <c r="Z2072">
        <v>59</v>
      </c>
      <c r="AA2072">
        <v>127</v>
      </c>
      <c r="AB2072">
        <v>1940</v>
      </c>
      <c r="AC2072">
        <v>170</v>
      </c>
      <c r="AD2072">
        <v>18</v>
      </c>
      <c r="AE2072">
        <v>4</v>
      </c>
      <c r="AF2072">
        <v>0</v>
      </c>
      <c r="AG2072">
        <v>4</v>
      </c>
      <c r="AH2072">
        <v>16</v>
      </c>
      <c r="AI2072">
        <v>2279</v>
      </c>
      <c r="AJ2072">
        <v>16</v>
      </c>
      <c r="AK2072">
        <v>242</v>
      </c>
      <c r="AL2072">
        <v>21</v>
      </c>
      <c r="AM2072">
        <v>2</v>
      </c>
      <c r="AN2072">
        <v>0</v>
      </c>
      <c r="AO2072">
        <v>0</v>
      </c>
      <c r="AP2072">
        <v>0</v>
      </c>
      <c r="AQ2072">
        <v>2</v>
      </c>
      <c r="AR2072">
        <v>285</v>
      </c>
      <c r="AS2072" t="s">
        <v>10</v>
      </c>
      <c r="AT2072">
        <v>33632</v>
      </c>
      <c r="AU2072">
        <v>9585120</v>
      </c>
      <c r="AV2072">
        <v>31899</v>
      </c>
      <c r="AW2072" t="s">
        <v>36</v>
      </c>
      <c r="AX2072">
        <v>11</v>
      </c>
      <c r="AY2072">
        <v>3135</v>
      </c>
      <c r="AZ2072">
        <v>14</v>
      </c>
      <c r="BA2072" t="s">
        <v>44</v>
      </c>
    </row>
    <row r="2073" spans="1:53" x14ac:dyDescent="0.2">
      <c r="A2073">
        <v>2072</v>
      </c>
      <c r="B2073">
        <v>2072</v>
      </c>
      <c r="C2073">
        <v>27</v>
      </c>
      <c r="D2073">
        <v>50</v>
      </c>
      <c r="E2073">
        <v>27050</v>
      </c>
      <c r="F2073">
        <v>17</v>
      </c>
      <c r="G2073">
        <v>31</v>
      </c>
      <c r="H2073">
        <v>280800</v>
      </c>
      <c r="I2073">
        <v>17031280800</v>
      </c>
      <c r="J2073">
        <v>2808</v>
      </c>
      <c r="K2073" t="s">
        <v>587</v>
      </c>
      <c r="L2073">
        <v>1.4E-5</v>
      </c>
      <c r="M2073" s="20">
        <v>0.58330000000000004</v>
      </c>
      <c r="N2073" s="20">
        <v>0.56000000000000005</v>
      </c>
      <c r="O2073">
        <v>70</v>
      </c>
      <c r="P2073">
        <v>42</v>
      </c>
      <c r="Q2073">
        <v>33</v>
      </c>
      <c r="R2073">
        <v>24</v>
      </c>
      <c r="S2073">
        <v>8</v>
      </c>
      <c r="T2073">
        <v>177</v>
      </c>
      <c r="U2073">
        <v>41</v>
      </c>
      <c r="V2073">
        <v>24</v>
      </c>
      <c r="W2073">
        <v>19</v>
      </c>
      <c r="X2073">
        <v>14</v>
      </c>
      <c r="Y2073">
        <v>5</v>
      </c>
      <c r="Z2073">
        <v>103</v>
      </c>
      <c r="AA2073">
        <v>23</v>
      </c>
      <c r="AB2073">
        <v>702</v>
      </c>
      <c r="AC2073">
        <v>26</v>
      </c>
      <c r="AD2073">
        <v>1</v>
      </c>
      <c r="AE2073">
        <v>1</v>
      </c>
      <c r="AF2073">
        <v>0</v>
      </c>
      <c r="AG2073">
        <v>0</v>
      </c>
      <c r="AH2073">
        <v>2</v>
      </c>
      <c r="AI2073">
        <v>755</v>
      </c>
      <c r="AJ2073">
        <v>13</v>
      </c>
      <c r="AK2073">
        <v>393</v>
      </c>
      <c r="AL2073">
        <v>15</v>
      </c>
      <c r="AM2073">
        <v>1</v>
      </c>
      <c r="AN2073">
        <v>1</v>
      </c>
      <c r="AO2073">
        <v>0</v>
      </c>
      <c r="AP2073">
        <v>0</v>
      </c>
      <c r="AQ2073">
        <v>1</v>
      </c>
      <c r="AR2073">
        <v>423</v>
      </c>
      <c r="AS2073" t="s">
        <v>10</v>
      </c>
      <c r="AT2073">
        <v>28635</v>
      </c>
      <c r="AU2073">
        <v>12112605</v>
      </c>
      <c r="AV2073">
        <v>31899</v>
      </c>
      <c r="AW2073" t="s">
        <v>36</v>
      </c>
      <c r="AX2073">
        <v>14</v>
      </c>
      <c r="AY2073">
        <v>5922</v>
      </c>
      <c r="AZ2073">
        <v>14</v>
      </c>
      <c r="BA2073" t="s">
        <v>44</v>
      </c>
    </row>
    <row r="2074" spans="1:53" x14ac:dyDescent="0.2">
      <c r="A2074">
        <v>2073</v>
      </c>
      <c r="B2074">
        <v>2073</v>
      </c>
      <c r="C2074">
        <v>28</v>
      </c>
      <c r="D2074">
        <v>1</v>
      </c>
      <c r="E2074">
        <v>28001</v>
      </c>
      <c r="F2074">
        <v>17</v>
      </c>
      <c r="G2074">
        <v>31</v>
      </c>
      <c r="H2074">
        <v>252202</v>
      </c>
      <c r="I2074">
        <v>17031252202</v>
      </c>
      <c r="J2074">
        <v>2522.02</v>
      </c>
      <c r="K2074" t="s">
        <v>546</v>
      </c>
      <c r="L2074">
        <v>1.1E-5</v>
      </c>
      <c r="M2074" s="20">
        <v>1</v>
      </c>
      <c r="N2074" s="20">
        <v>0.15709999999999999</v>
      </c>
      <c r="O2074">
        <v>47</v>
      </c>
      <c r="P2074">
        <v>55</v>
      </c>
      <c r="Q2074">
        <v>4</v>
      </c>
      <c r="R2074">
        <v>18</v>
      </c>
      <c r="S2074">
        <v>6</v>
      </c>
      <c r="T2074">
        <v>130</v>
      </c>
      <c r="U2074">
        <v>47</v>
      </c>
      <c r="V2074">
        <v>55</v>
      </c>
      <c r="W2074">
        <v>4</v>
      </c>
      <c r="X2074">
        <v>18</v>
      </c>
      <c r="Y2074">
        <v>6</v>
      </c>
      <c r="Z2074">
        <v>130</v>
      </c>
      <c r="AA2074">
        <v>25</v>
      </c>
      <c r="AB2074">
        <v>4482</v>
      </c>
      <c r="AC2074">
        <v>61</v>
      </c>
      <c r="AD2074">
        <v>6</v>
      </c>
      <c r="AE2074">
        <v>1</v>
      </c>
      <c r="AF2074">
        <v>0</v>
      </c>
      <c r="AG2074">
        <v>0</v>
      </c>
      <c r="AH2074">
        <v>34</v>
      </c>
      <c r="AI2074">
        <v>4609</v>
      </c>
      <c r="AJ2074">
        <v>4</v>
      </c>
      <c r="AK2074">
        <v>704</v>
      </c>
      <c r="AL2074">
        <v>10</v>
      </c>
      <c r="AM2074">
        <v>1</v>
      </c>
      <c r="AN2074">
        <v>0</v>
      </c>
      <c r="AO2074">
        <v>0</v>
      </c>
      <c r="AP2074">
        <v>0</v>
      </c>
      <c r="AQ2074">
        <v>5</v>
      </c>
      <c r="AR2074">
        <v>724</v>
      </c>
      <c r="AS2074" t="s">
        <v>10</v>
      </c>
      <c r="AT2074">
        <v>39292</v>
      </c>
      <c r="AU2074">
        <v>28447408</v>
      </c>
      <c r="AV2074">
        <v>39292</v>
      </c>
      <c r="AW2074" t="s">
        <v>36</v>
      </c>
      <c r="AX2074">
        <v>7</v>
      </c>
      <c r="AY2074">
        <v>5068</v>
      </c>
      <c r="AZ2074">
        <v>7</v>
      </c>
      <c r="BA2074" t="s">
        <v>44</v>
      </c>
    </row>
    <row r="2075" spans="1:53" x14ac:dyDescent="0.2">
      <c r="A2075">
        <v>2074</v>
      </c>
      <c r="B2075">
        <v>2074</v>
      </c>
      <c r="C2075">
        <v>28</v>
      </c>
      <c r="D2075">
        <v>2</v>
      </c>
      <c r="E2075">
        <v>28002</v>
      </c>
      <c r="F2075">
        <v>17</v>
      </c>
      <c r="G2075">
        <v>31</v>
      </c>
      <c r="H2075">
        <v>836700</v>
      </c>
      <c r="I2075">
        <v>17031836700</v>
      </c>
      <c r="J2075">
        <v>8367</v>
      </c>
      <c r="K2075" t="s">
        <v>578</v>
      </c>
      <c r="L2075">
        <v>1.0000000000000001E-5</v>
      </c>
      <c r="M2075" s="20">
        <v>0.35709999999999997</v>
      </c>
      <c r="N2075" s="20">
        <v>7.46E-2</v>
      </c>
      <c r="O2075">
        <v>53</v>
      </c>
      <c r="P2075">
        <v>49</v>
      </c>
      <c r="Q2075">
        <v>4</v>
      </c>
      <c r="R2075">
        <v>42</v>
      </c>
      <c r="S2075">
        <v>4</v>
      </c>
      <c r="T2075">
        <v>152</v>
      </c>
      <c r="U2075">
        <v>19</v>
      </c>
      <c r="V2075">
        <v>18</v>
      </c>
      <c r="W2075">
        <v>1</v>
      </c>
      <c r="X2075">
        <v>15</v>
      </c>
      <c r="Y2075">
        <v>1</v>
      </c>
      <c r="Z2075">
        <v>54</v>
      </c>
      <c r="AA2075">
        <v>90</v>
      </c>
      <c r="AB2075">
        <v>2015</v>
      </c>
      <c r="AC2075">
        <v>258</v>
      </c>
      <c r="AD2075">
        <v>5</v>
      </c>
      <c r="AE2075">
        <v>1</v>
      </c>
      <c r="AF2075">
        <v>1</v>
      </c>
      <c r="AG2075">
        <v>0</v>
      </c>
      <c r="AH2075">
        <v>27</v>
      </c>
      <c r="AI2075">
        <v>2397</v>
      </c>
      <c r="AJ2075">
        <v>7</v>
      </c>
      <c r="AK2075">
        <v>150</v>
      </c>
      <c r="AL2075">
        <v>19</v>
      </c>
      <c r="AM2075">
        <v>0</v>
      </c>
      <c r="AN2075">
        <v>0</v>
      </c>
      <c r="AO2075">
        <v>0</v>
      </c>
      <c r="AP2075">
        <v>0</v>
      </c>
      <c r="AQ2075">
        <v>2</v>
      </c>
      <c r="AR2075">
        <v>179</v>
      </c>
      <c r="AS2075" t="s">
        <v>10</v>
      </c>
      <c r="AT2075">
        <v>32437</v>
      </c>
      <c r="AU2075">
        <v>5806223</v>
      </c>
      <c r="AV2075">
        <v>38972</v>
      </c>
      <c r="AW2075" t="s">
        <v>36</v>
      </c>
      <c r="AX2075">
        <v>9</v>
      </c>
      <c r="AY2075">
        <v>1611</v>
      </c>
      <c r="AZ2075">
        <v>11</v>
      </c>
      <c r="BA2075" t="s">
        <v>44</v>
      </c>
    </row>
    <row r="2076" spans="1:53" x14ac:dyDescent="0.2">
      <c r="A2076">
        <v>2075</v>
      </c>
      <c r="B2076">
        <v>2075</v>
      </c>
      <c r="C2076">
        <v>28</v>
      </c>
      <c r="D2076">
        <v>2</v>
      </c>
      <c r="E2076">
        <v>28002</v>
      </c>
      <c r="F2076">
        <v>17</v>
      </c>
      <c r="G2076">
        <v>31</v>
      </c>
      <c r="H2076">
        <v>836800</v>
      </c>
      <c r="I2076">
        <v>17031836800</v>
      </c>
      <c r="J2076">
        <v>8368</v>
      </c>
      <c r="K2076" t="s">
        <v>597</v>
      </c>
      <c r="L2076">
        <v>1.8E-5</v>
      </c>
      <c r="M2076" s="20">
        <v>0.64290000000000003</v>
      </c>
      <c r="N2076" s="20">
        <v>0.20449999999999999</v>
      </c>
      <c r="O2076">
        <v>53</v>
      </c>
      <c r="P2076">
        <v>49</v>
      </c>
      <c r="Q2076">
        <v>4</v>
      </c>
      <c r="R2076">
        <v>42</v>
      </c>
      <c r="S2076">
        <v>4</v>
      </c>
      <c r="T2076">
        <v>152</v>
      </c>
      <c r="U2076">
        <v>34</v>
      </c>
      <c r="V2076">
        <v>31</v>
      </c>
      <c r="W2076">
        <v>3</v>
      </c>
      <c r="X2076">
        <v>27</v>
      </c>
      <c r="Y2076">
        <v>3</v>
      </c>
      <c r="Z2076">
        <v>98</v>
      </c>
      <c r="AA2076">
        <v>90</v>
      </c>
      <c r="AB2076">
        <v>2451</v>
      </c>
      <c r="AC2076">
        <v>83</v>
      </c>
      <c r="AD2076">
        <v>8</v>
      </c>
      <c r="AE2076">
        <v>3</v>
      </c>
      <c r="AF2076">
        <v>0</v>
      </c>
      <c r="AG2076">
        <v>4</v>
      </c>
      <c r="AH2076">
        <v>22</v>
      </c>
      <c r="AI2076">
        <v>2661</v>
      </c>
      <c r="AJ2076">
        <v>18</v>
      </c>
      <c r="AK2076">
        <v>501</v>
      </c>
      <c r="AL2076">
        <v>17</v>
      </c>
      <c r="AM2076">
        <v>2</v>
      </c>
      <c r="AN2076">
        <v>1</v>
      </c>
      <c r="AO2076">
        <v>0</v>
      </c>
      <c r="AP2076">
        <v>1</v>
      </c>
      <c r="AQ2076">
        <v>4</v>
      </c>
      <c r="AR2076">
        <v>544</v>
      </c>
      <c r="AS2076" t="s">
        <v>10</v>
      </c>
      <c r="AT2076">
        <v>41122</v>
      </c>
      <c r="AU2076">
        <v>22370368</v>
      </c>
      <c r="AV2076">
        <v>38972</v>
      </c>
      <c r="AW2076" t="s">
        <v>36</v>
      </c>
      <c r="AX2076">
        <v>11</v>
      </c>
      <c r="AY2076">
        <v>5984</v>
      </c>
      <c r="AZ2076">
        <v>11</v>
      </c>
      <c r="BA2076" t="s">
        <v>44</v>
      </c>
    </row>
    <row r="2077" spans="1:53" x14ac:dyDescent="0.2">
      <c r="A2077">
        <v>2076</v>
      </c>
      <c r="B2077">
        <v>2076</v>
      </c>
      <c r="C2077">
        <v>28</v>
      </c>
      <c r="D2077">
        <v>3</v>
      </c>
      <c r="E2077">
        <v>28003</v>
      </c>
      <c r="F2077">
        <v>17</v>
      </c>
      <c r="G2077">
        <v>31</v>
      </c>
      <c r="H2077">
        <v>836900</v>
      </c>
      <c r="I2077">
        <v>17031836900</v>
      </c>
      <c r="J2077">
        <v>8369</v>
      </c>
      <c r="K2077" t="s">
        <v>581</v>
      </c>
      <c r="L2077">
        <v>6.0000000000000002E-6</v>
      </c>
      <c r="M2077" s="20">
        <v>0.31580000000000003</v>
      </c>
      <c r="N2077" s="20">
        <v>0.35289999999999999</v>
      </c>
      <c r="O2077">
        <v>47</v>
      </c>
      <c r="P2077">
        <v>44</v>
      </c>
      <c r="Q2077">
        <v>11</v>
      </c>
      <c r="R2077">
        <v>29</v>
      </c>
      <c r="S2077">
        <v>5</v>
      </c>
      <c r="T2077">
        <v>136</v>
      </c>
      <c r="U2077">
        <v>15</v>
      </c>
      <c r="V2077">
        <v>14</v>
      </c>
      <c r="W2077">
        <v>3</v>
      </c>
      <c r="X2077">
        <v>9</v>
      </c>
      <c r="Y2077">
        <v>2</v>
      </c>
      <c r="Z2077">
        <v>43</v>
      </c>
      <c r="AA2077">
        <v>73</v>
      </c>
      <c r="AB2077">
        <v>1232</v>
      </c>
      <c r="AC2077">
        <v>99</v>
      </c>
      <c r="AD2077">
        <v>9</v>
      </c>
      <c r="AE2077">
        <v>1</v>
      </c>
      <c r="AF2077">
        <v>0</v>
      </c>
      <c r="AG2077">
        <v>1</v>
      </c>
      <c r="AH2077">
        <v>27</v>
      </c>
      <c r="AI2077">
        <v>1442</v>
      </c>
      <c r="AJ2077">
        <v>26</v>
      </c>
      <c r="AK2077">
        <v>435</v>
      </c>
      <c r="AL2077">
        <v>35</v>
      </c>
      <c r="AM2077">
        <v>3</v>
      </c>
      <c r="AN2077">
        <v>0</v>
      </c>
      <c r="AO2077">
        <v>0</v>
      </c>
      <c r="AP2077">
        <v>0</v>
      </c>
      <c r="AQ2077">
        <v>10</v>
      </c>
      <c r="AR2077">
        <v>509</v>
      </c>
      <c r="AS2077" t="s">
        <v>10</v>
      </c>
      <c r="AT2077">
        <v>48959</v>
      </c>
      <c r="AU2077">
        <v>24920131</v>
      </c>
      <c r="AV2077">
        <v>38436</v>
      </c>
      <c r="AW2077" t="s">
        <v>36</v>
      </c>
      <c r="AX2077">
        <v>20</v>
      </c>
      <c r="AY2077">
        <v>10180</v>
      </c>
      <c r="AZ2077">
        <v>18</v>
      </c>
      <c r="BA2077" t="s">
        <v>44</v>
      </c>
    </row>
    <row r="2078" spans="1:53" x14ac:dyDescent="0.2">
      <c r="A2078">
        <v>2077</v>
      </c>
      <c r="B2078">
        <v>2077</v>
      </c>
      <c r="C2078">
        <v>28</v>
      </c>
      <c r="D2078">
        <v>3</v>
      </c>
      <c r="E2078">
        <v>28003</v>
      </c>
      <c r="F2078">
        <v>17</v>
      </c>
      <c r="G2078">
        <v>31</v>
      </c>
      <c r="H2078">
        <v>271300</v>
      </c>
      <c r="I2078">
        <v>17031271300</v>
      </c>
      <c r="J2078">
        <v>2713</v>
      </c>
      <c r="K2078" t="s">
        <v>543</v>
      </c>
      <c r="L2078">
        <v>1.2999999999999999E-5</v>
      </c>
      <c r="M2078" s="20">
        <v>0.68420000000000003</v>
      </c>
      <c r="N2078" s="20">
        <v>0.37140000000000001</v>
      </c>
      <c r="O2078">
        <v>47</v>
      </c>
      <c r="P2078">
        <v>44</v>
      </c>
      <c r="Q2078">
        <v>11</v>
      </c>
      <c r="R2078">
        <v>29</v>
      </c>
      <c r="S2078">
        <v>5</v>
      </c>
      <c r="T2078">
        <v>136</v>
      </c>
      <c r="U2078">
        <v>32</v>
      </c>
      <c r="V2078">
        <v>30</v>
      </c>
      <c r="W2078">
        <v>8</v>
      </c>
      <c r="X2078">
        <v>20</v>
      </c>
      <c r="Y2078">
        <v>3</v>
      </c>
      <c r="Z2078">
        <v>93</v>
      </c>
      <c r="AA2078">
        <v>9</v>
      </c>
      <c r="AB2078">
        <v>1003</v>
      </c>
      <c r="AC2078">
        <v>22</v>
      </c>
      <c r="AD2078">
        <v>0</v>
      </c>
      <c r="AE2078">
        <v>4</v>
      </c>
      <c r="AF2078">
        <v>0</v>
      </c>
      <c r="AG2078">
        <v>1</v>
      </c>
      <c r="AH2078">
        <v>6</v>
      </c>
      <c r="AI2078">
        <v>1045</v>
      </c>
      <c r="AJ2078">
        <v>3</v>
      </c>
      <c r="AK2078">
        <v>373</v>
      </c>
      <c r="AL2078">
        <v>8</v>
      </c>
      <c r="AM2078">
        <v>0</v>
      </c>
      <c r="AN2078">
        <v>1</v>
      </c>
      <c r="AO2078">
        <v>0</v>
      </c>
      <c r="AP2078">
        <v>0</v>
      </c>
      <c r="AQ2078">
        <v>2</v>
      </c>
      <c r="AR2078">
        <v>388</v>
      </c>
      <c r="AS2078" t="s">
        <v>10</v>
      </c>
      <c r="AT2078">
        <v>24632</v>
      </c>
      <c r="AU2078">
        <v>9557216</v>
      </c>
      <c r="AV2078">
        <v>38436</v>
      </c>
      <c r="AW2078" t="s">
        <v>36</v>
      </c>
      <c r="AX2078">
        <v>16</v>
      </c>
      <c r="AY2078">
        <v>6208</v>
      </c>
      <c r="AZ2078">
        <v>18</v>
      </c>
      <c r="BA2078" t="s">
        <v>44</v>
      </c>
    </row>
    <row r="2079" spans="1:53" x14ac:dyDescent="0.2">
      <c r="A2079">
        <v>2078</v>
      </c>
      <c r="B2079">
        <v>2078</v>
      </c>
      <c r="C2079">
        <v>28</v>
      </c>
      <c r="D2079">
        <v>4</v>
      </c>
      <c r="E2079">
        <v>28004</v>
      </c>
      <c r="F2079">
        <v>17</v>
      </c>
      <c r="G2079">
        <v>31</v>
      </c>
      <c r="H2079">
        <v>283100</v>
      </c>
      <c r="I2079">
        <v>17031283100</v>
      </c>
      <c r="J2079">
        <v>2831</v>
      </c>
      <c r="K2079" t="s">
        <v>598</v>
      </c>
      <c r="L2079">
        <v>1.1E-5</v>
      </c>
      <c r="M2079" s="20">
        <v>1</v>
      </c>
      <c r="N2079" s="20">
        <v>0.4783</v>
      </c>
      <c r="O2079">
        <v>63</v>
      </c>
      <c r="P2079">
        <v>6</v>
      </c>
      <c r="Q2079">
        <v>23</v>
      </c>
      <c r="R2079">
        <v>42</v>
      </c>
      <c r="S2079">
        <v>1</v>
      </c>
      <c r="T2079">
        <v>135</v>
      </c>
      <c r="U2079">
        <v>63</v>
      </c>
      <c r="V2079">
        <v>6</v>
      </c>
      <c r="W2079">
        <v>23</v>
      </c>
      <c r="X2079">
        <v>42</v>
      </c>
      <c r="Y2079">
        <v>1</v>
      </c>
      <c r="Z2079">
        <v>135</v>
      </c>
      <c r="AA2079">
        <v>879</v>
      </c>
      <c r="AB2079">
        <v>915</v>
      </c>
      <c r="AC2079">
        <v>176</v>
      </c>
      <c r="AD2079">
        <v>673</v>
      </c>
      <c r="AE2079">
        <v>1</v>
      </c>
      <c r="AF2079">
        <v>1</v>
      </c>
      <c r="AG2079">
        <v>8</v>
      </c>
      <c r="AH2079">
        <v>50</v>
      </c>
      <c r="AI2079">
        <v>2703</v>
      </c>
      <c r="AJ2079">
        <v>420</v>
      </c>
      <c r="AK2079">
        <v>438</v>
      </c>
      <c r="AL2079">
        <v>84</v>
      </c>
      <c r="AM2079">
        <v>322</v>
      </c>
      <c r="AN2079">
        <v>0</v>
      </c>
      <c r="AO2079">
        <v>0</v>
      </c>
      <c r="AP2079">
        <v>4</v>
      </c>
      <c r="AQ2079">
        <v>24</v>
      </c>
      <c r="AR2079">
        <v>1293</v>
      </c>
      <c r="AS2079" t="s">
        <v>52</v>
      </c>
      <c r="AT2079">
        <v>48395</v>
      </c>
      <c r="AU2079">
        <v>62574735</v>
      </c>
      <c r="AV2079">
        <v>48395</v>
      </c>
      <c r="AW2079" t="s">
        <v>38</v>
      </c>
      <c r="AX2079">
        <v>59</v>
      </c>
      <c r="AY2079">
        <v>76287</v>
      </c>
      <c r="AZ2079">
        <v>59</v>
      </c>
      <c r="BA2079" t="s">
        <v>46</v>
      </c>
    </row>
    <row r="2080" spans="1:53" x14ac:dyDescent="0.2">
      <c r="A2080">
        <v>2079</v>
      </c>
      <c r="B2080">
        <v>2079</v>
      </c>
      <c r="C2080">
        <v>28</v>
      </c>
      <c r="D2080">
        <v>5</v>
      </c>
      <c r="E2080">
        <v>28005</v>
      </c>
      <c r="F2080">
        <v>17</v>
      </c>
      <c r="G2080">
        <v>31</v>
      </c>
      <c r="H2080">
        <v>842900</v>
      </c>
      <c r="I2080">
        <v>17031842900</v>
      </c>
      <c r="J2080">
        <v>8429</v>
      </c>
      <c r="K2080" t="s">
        <v>554</v>
      </c>
      <c r="L2080">
        <v>1.07E-4</v>
      </c>
      <c r="M2080" s="20">
        <v>1</v>
      </c>
      <c r="N2080" s="20">
        <v>0.44579999999999997</v>
      </c>
      <c r="O2080">
        <v>64</v>
      </c>
      <c r="P2080">
        <v>27</v>
      </c>
      <c r="Q2080">
        <v>15</v>
      </c>
      <c r="R2080">
        <v>24</v>
      </c>
      <c r="S2080">
        <v>3</v>
      </c>
      <c r="T2080">
        <v>133</v>
      </c>
      <c r="U2080">
        <v>64</v>
      </c>
      <c r="V2080">
        <v>27</v>
      </c>
      <c r="W2080">
        <v>15</v>
      </c>
      <c r="X2080">
        <v>24</v>
      </c>
      <c r="Y2080">
        <v>3</v>
      </c>
      <c r="Z2080">
        <v>133</v>
      </c>
      <c r="AA2080">
        <v>272</v>
      </c>
      <c r="AB2080">
        <v>1854</v>
      </c>
      <c r="AC2080">
        <v>152</v>
      </c>
      <c r="AD2080">
        <v>25</v>
      </c>
      <c r="AE2080">
        <v>1</v>
      </c>
      <c r="AF2080">
        <v>0</v>
      </c>
      <c r="AG2080">
        <v>2</v>
      </c>
      <c r="AH2080">
        <v>35</v>
      </c>
      <c r="AI2080">
        <v>2341</v>
      </c>
      <c r="AJ2080">
        <v>121</v>
      </c>
      <c r="AK2080">
        <v>827</v>
      </c>
      <c r="AL2080">
        <v>68</v>
      </c>
      <c r="AM2080">
        <v>11</v>
      </c>
      <c r="AN2080">
        <v>0</v>
      </c>
      <c r="AO2080">
        <v>0</v>
      </c>
      <c r="AP2080">
        <v>1</v>
      </c>
      <c r="AQ2080">
        <v>16</v>
      </c>
      <c r="AR2080">
        <v>1044</v>
      </c>
      <c r="AS2080" t="s">
        <v>10</v>
      </c>
      <c r="AT2080">
        <v>19525</v>
      </c>
      <c r="AU2080">
        <v>20384100</v>
      </c>
      <c r="AV2080">
        <v>19525</v>
      </c>
      <c r="AW2080" t="s">
        <v>30</v>
      </c>
      <c r="AX2080">
        <v>10</v>
      </c>
      <c r="AY2080">
        <v>10440</v>
      </c>
      <c r="AZ2080">
        <v>10</v>
      </c>
      <c r="BA2080" t="s">
        <v>44</v>
      </c>
    </row>
    <row r="2081" spans="1:53" x14ac:dyDescent="0.2">
      <c r="A2081">
        <v>2080</v>
      </c>
      <c r="B2081">
        <v>2080</v>
      </c>
      <c r="C2081">
        <v>28</v>
      </c>
      <c r="D2081">
        <v>6</v>
      </c>
      <c r="E2081">
        <v>28006</v>
      </c>
      <c r="F2081">
        <v>17</v>
      </c>
      <c r="G2081">
        <v>31</v>
      </c>
      <c r="H2081">
        <v>833100</v>
      </c>
      <c r="I2081">
        <v>17031833100</v>
      </c>
      <c r="J2081">
        <v>8331</v>
      </c>
      <c r="K2081" t="s">
        <v>550</v>
      </c>
      <c r="L2081">
        <v>6.0000000000000002E-6</v>
      </c>
      <c r="M2081" s="20">
        <v>1</v>
      </c>
      <c r="N2081" s="20">
        <v>5.9400000000000001E-2</v>
      </c>
      <c r="O2081">
        <v>50</v>
      </c>
      <c r="P2081">
        <v>22</v>
      </c>
      <c r="Q2081">
        <v>32</v>
      </c>
      <c r="R2081">
        <v>25</v>
      </c>
      <c r="S2081">
        <v>4</v>
      </c>
      <c r="T2081">
        <v>133</v>
      </c>
      <c r="U2081">
        <v>50</v>
      </c>
      <c r="V2081">
        <v>22</v>
      </c>
      <c r="W2081">
        <v>32</v>
      </c>
      <c r="X2081">
        <v>25</v>
      </c>
      <c r="Y2081">
        <v>4</v>
      </c>
      <c r="Z2081">
        <v>133</v>
      </c>
      <c r="AA2081">
        <v>4436</v>
      </c>
      <c r="AB2081">
        <v>1106</v>
      </c>
      <c r="AC2081">
        <v>491</v>
      </c>
      <c r="AD2081">
        <v>722</v>
      </c>
      <c r="AE2081">
        <v>7</v>
      </c>
      <c r="AF2081">
        <v>5</v>
      </c>
      <c r="AG2081">
        <v>7</v>
      </c>
      <c r="AH2081">
        <v>121</v>
      </c>
      <c r="AI2081">
        <v>6895</v>
      </c>
      <c r="AJ2081">
        <v>264</v>
      </c>
      <c r="AK2081">
        <v>66</v>
      </c>
      <c r="AL2081">
        <v>29</v>
      </c>
      <c r="AM2081">
        <v>43</v>
      </c>
      <c r="AN2081">
        <v>0</v>
      </c>
      <c r="AO2081">
        <v>0</v>
      </c>
      <c r="AP2081">
        <v>0</v>
      </c>
      <c r="AQ2081">
        <v>7</v>
      </c>
      <c r="AR2081">
        <v>410</v>
      </c>
      <c r="AS2081" t="s">
        <v>9</v>
      </c>
      <c r="AT2081">
        <v>122848</v>
      </c>
      <c r="AU2081">
        <v>50367680</v>
      </c>
      <c r="AV2081">
        <v>122848</v>
      </c>
      <c r="AW2081" t="s">
        <v>32</v>
      </c>
      <c r="AX2081">
        <v>71</v>
      </c>
      <c r="AY2081">
        <v>29110</v>
      </c>
      <c r="AZ2081">
        <v>71</v>
      </c>
      <c r="BA2081" t="s">
        <v>47</v>
      </c>
    </row>
    <row r="2082" spans="1:53" x14ac:dyDescent="0.2">
      <c r="A2082">
        <v>2081</v>
      </c>
      <c r="B2082">
        <v>2081</v>
      </c>
      <c r="C2082">
        <v>28</v>
      </c>
      <c r="D2082">
        <v>7</v>
      </c>
      <c r="E2082">
        <v>28007</v>
      </c>
      <c r="F2082">
        <v>17</v>
      </c>
      <c r="G2082">
        <v>31</v>
      </c>
      <c r="H2082">
        <v>260600</v>
      </c>
      <c r="I2082">
        <v>17031260600</v>
      </c>
      <c r="J2082">
        <v>2606</v>
      </c>
      <c r="K2082" t="s">
        <v>540</v>
      </c>
      <c r="L2082">
        <v>1.8E-5</v>
      </c>
      <c r="M2082" s="20">
        <v>1</v>
      </c>
      <c r="N2082" s="20">
        <v>0.51429999999999998</v>
      </c>
      <c r="O2082">
        <v>67</v>
      </c>
      <c r="P2082">
        <v>53</v>
      </c>
      <c r="Q2082">
        <v>7</v>
      </c>
      <c r="R2082">
        <v>31</v>
      </c>
      <c r="S2082">
        <v>4</v>
      </c>
      <c r="T2082">
        <v>162</v>
      </c>
      <c r="U2082">
        <v>67</v>
      </c>
      <c r="V2082">
        <v>53</v>
      </c>
      <c r="W2082">
        <v>7</v>
      </c>
      <c r="X2082">
        <v>31</v>
      </c>
      <c r="Y2082">
        <v>4</v>
      </c>
      <c r="Z2082">
        <v>162</v>
      </c>
      <c r="AA2082">
        <v>21</v>
      </c>
      <c r="AB2082">
        <v>2381</v>
      </c>
      <c r="AC2082">
        <v>38</v>
      </c>
      <c r="AD2082">
        <v>1</v>
      </c>
      <c r="AE2082">
        <v>0</v>
      </c>
      <c r="AF2082">
        <v>0</v>
      </c>
      <c r="AG2082">
        <v>0</v>
      </c>
      <c r="AH2082">
        <v>37</v>
      </c>
      <c r="AI2082">
        <v>2478</v>
      </c>
      <c r="AJ2082">
        <v>11</v>
      </c>
      <c r="AK2082">
        <v>1225</v>
      </c>
      <c r="AL2082">
        <v>20</v>
      </c>
      <c r="AM2082">
        <v>1</v>
      </c>
      <c r="AN2082">
        <v>0</v>
      </c>
      <c r="AO2082">
        <v>0</v>
      </c>
      <c r="AP2082">
        <v>0</v>
      </c>
      <c r="AQ2082">
        <v>19</v>
      </c>
      <c r="AR2082">
        <v>1274</v>
      </c>
      <c r="AS2082" t="s">
        <v>10</v>
      </c>
      <c r="AT2082">
        <v>35739</v>
      </c>
      <c r="AU2082">
        <v>45531486</v>
      </c>
      <c r="AV2082">
        <v>35739</v>
      </c>
      <c r="AW2082" t="s">
        <v>36</v>
      </c>
      <c r="AX2082">
        <v>15</v>
      </c>
      <c r="AY2082">
        <v>19110</v>
      </c>
      <c r="AZ2082">
        <v>15</v>
      </c>
      <c r="BA2082" t="s">
        <v>44</v>
      </c>
    </row>
    <row r="2083" spans="1:53" x14ac:dyDescent="0.2">
      <c r="A2083">
        <v>2082</v>
      </c>
      <c r="B2083">
        <v>2082</v>
      </c>
      <c r="C2083">
        <v>28</v>
      </c>
      <c r="D2083">
        <v>8</v>
      </c>
      <c r="E2083">
        <v>28008</v>
      </c>
      <c r="F2083">
        <v>17</v>
      </c>
      <c r="G2083">
        <v>31</v>
      </c>
      <c r="H2083">
        <v>833100</v>
      </c>
      <c r="I2083">
        <v>17031833100</v>
      </c>
      <c r="J2083">
        <v>8331</v>
      </c>
      <c r="K2083" t="s">
        <v>550</v>
      </c>
      <c r="L2083">
        <v>6.0000000000000002E-6</v>
      </c>
      <c r="M2083" s="20">
        <v>1</v>
      </c>
      <c r="N2083" s="20">
        <v>5.9400000000000001E-2</v>
      </c>
      <c r="O2083">
        <v>49</v>
      </c>
      <c r="P2083">
        <v>1</v>
      </c>
      <c r="Q2083">
        <v>12</v>
      </c>
      <c r="R2083">
        <v>26</v>
      </c>
      <c r="S2083">
        <v>0</v>
      </c>
      <c r="T2083">
        <v>88</v>
      </c>
      <c r="U2083">
        <v>49</v>
      </c>
      <c r="V2083">
        <v>1</v>
      </c>
      <c r="W2083">
        <v>12</v>
      </c>
      <c r="X2083">
        <v>26</v>
      </c>
      <c r="Y2083">
        <v>0</v>
      </c>
      <c r="Z2083">
        <v>88</v>
      </c>
      <c r="AA2083">
        <v>4436</v>
      </c>
      <c r="AB2083">
        <v>1106</v>
      </c>
      <c r="AC2083">
        <v>491</v>
      </c>
      <c r="AD2083">
        <v>722</v>
      </c>
      <c r="AE2083">
        <v>7</v>
      </c>
      <c r="AF2083">
        <v>5</v>
      </c>
      <c r="AG2083">
        <v>7</v>
      </c>
      <c r="AH2083">
        <v>121</v>
      </c>
      <c r="AI2083">
        <v>6895</v>
      </c>
      <c r="AJ2083">
        <v>264</v>
      </c>
      <c r="AK2083">
        <v>66</v>
      </c>
      <c r="AL2083">
        <v>29</v>
      </c>
      <c r="AM2083">
        <v>43</v>
      </c>
      <c r="AN2083">
        <v>0</v>
      </c>
      <c r="AO2083">
        <v>0</v>
      </c>
      <c r="AP2083">
        <v>0</v>
      </c>
      <c r="AQ2083">
        <v>7</v>
      </c>
      <c r="AR2083">
        <v>410</v>
      </c>
      <c r="AS2083" t="s">
        <v>9</v>
      </c>
      <c r="AT2083">
        <v>122848</v>
      </c>
      <c r="AU2083">
        <v>50367680</v>
      </c>
      <c r="AV2083">
        <v>122848</v>
      </c>
      <c r="AW2083" t="s">
        <v>32</v>
      </c>
      <c r="AX2083">
        <v>71</v>
      </c>
      <c r="AY2083">
        <v>29110</v>
      </c>
      <c r="AZ2083">
        <v>71</v>
      </c>
      <c r="BA2083" t="s">
        <v>47</v>
      </c>
    </row>
    <row r="2084" spans="1:53" x14ac:dyDescent="0.2">
      <c r="A2084">
        <v>2083</v>
      </c>
      <c r="B2084">
        <v>2083</v>
      </c>
      <c r="C2084">
        <v>28</v>
      </c>
      <c r="D2084">
        <v>9</v>
      </c>
      <c r="E2084">
        <v>28009</v>
      </c>
      <c r="F2084">
        <v>17</v>
      </c>
      <c r="G2084">
        <v>31</v>
      </c>
      <c r="H2084">
        <v>260700</v>
      </c>
      <c r="I2084">
        <v>17031260700</v>
      </c>
      <c r="J2084">
        <v>2607</v>
      </c>
      <c r="K2084" t="s">
        <v>541</v>
      </c>
      <c r="L2084">
        <v>5.0000000000000004E-6</v>
      </c>
      <c r="M2084" s="20">
        <v>0.25</v>
      </c>
      <c r="N2084" s="20">
        <v>0.1429</v>
      </c>
      <c r="O2084">
        <v>76</v>
      </c>
      <c r="P2084">
        <v>55</v>
      </c>
      <c r="Q2084">
        <v>13</v>
      </c>
      <c r="R2084">
        <v>25</v>
      </c>
      <c r="S2084">
        <v>9</v>
      </c>
      <c r="T2084">
        <v>178</v>
      </c>
      <c r="U2084">
        <v>19</v>
      </c>
      <c r="V2084">
        <v>14</v>
      </c>
      <c r="W2084">
        <v>3</v>
      </c>
      <c r="X2084">
        <v>6</v>
      </c>
      <c r="Y2084">
        <v>2</v>
      </c>
      <c r="Z2084">
        <v>44</v>
      </c>
      <c r="AA2084">
        <v>15</v>
      </c>
      <c r="AB2084">
        <v>1967</v>
      </c>
      <c r="AC2084">
        <v>21</v>
      </c>
      <c r="AD2084">
        <v>1</v>
      </c>
      <c r="AE2084">
        <v>3</v>
      </c>
      <c r="AF2084">
        <v>0</v>
      </c>
      <c r="AG2084">
        <v>7</v>
      </c>
      <c r="AH2084">
        <v>18</v>
      </c>
      <c r="AI2084">
        <v>2032</v>
      </c>
      <c r="AJ2084">
        <v>2</v>
      </c>
      <c r="AK2084">
        <v>281</v>
      </c>
      <c r="AL2084">
        <v>3</v>
      </c>
      <c r="AM2084">
        <v>0</v>
      </c>
      <c r="AN2084">
        <v>0</v>
      </c>
      <c r="AO2084">
        <v>0</v>
      </c>
      <c r="AP2084">
        <v>1</v>
      </c>
      <c r="AQ2084">
        <v>3</v>
      </c>
      <c r="AR2084">
        <v>290</v>
      </c>
      <c r="AS2084" t="s">
        <v>10</v>
      </c>
      <c r="AT2084">
        <v>34856</v>
      </c>
      <c r="AU2084">
        <v>10108240</v>
      </c>
      <c r="AV2084">
        <v>35550</v>
      </c>
      <c r="AW2084" t="s">
        <v>36</v>
      </c>
      <c r="AX2084">
        <v>7</v>
      </c>
      <c r="AY2084">
        <v>2030</v>
      </c>
      <c r="AZ2084">
        <v>13</v>
      </c>
      <c r="BA2084" t="s">
        <v>44</v>
      </c>
    </row>
    <row r="2085" spans="1:53" x14ac:dyDescent="0.2">
      <c r="A2085">
        <v>2084</v>
      </c>
      <c r="B2085">
        <v>2084</v>
      </c>
      <c r="C2085">
        <v>28</v>
      </c>
      <c r="D2085">
        <v>9</v>
      </c>
      <c r="E2085">
        <v>28009</v>
      </c>
      <c r="F2085">
        <v>17</v>
      </c>
      <c r="G2085">
        <v>31</v>
      </c>
      <c r="H2085">
        <v>260600</v>
      </c>
      <c r="I2085">
        <v>17031260600</v>
      </c>
      <c r="J2085">
        <v>2606</v>
      </c>
      <c r="K2085" t="s">
        <v>540</v>
      </c>
      <c r="L2085">
        <v>1.5E-5</v>
      </c>
      <c r="M2085" s="20">
        <v>0.75</v>
      </c>
      <c r="N2085" s="20">
        <v>0.42859999999999998</v>
      </c>
      <c r="O2085">
        <v>76</v>
      </c>
      <c r="P2085">
        <v>55</v>
      </c>
      <c r="Q2085">
        <v>13</v>
      </c>
      <c r="R2085">
        <v>25</v>
      </c>
      <c r="S2085">
        <v>9</v>
      </c>
      <c r="T2085">
        <v>178</v>
      </c>
      <c r="U2085">
        <v>57</v>
      </c>
      <c r="V2085">
        <v>41</v>
      </c>
      <c r="W2085">
        <v>10</v>
      </c>
      <c r="X2085">
        <v>19</v>
      </c>
      <c r="Y2085">
        <v>7</v>
      </c>
      <c r="Z2085">
        <v>134</v>
      </c>
      <c r="AA2085">
        <v>21</v>
      </c>
      <c r="AB2085">
        <v>2381</v>
      </c>
      <c r="AC2085">
        <v>38</v>
      </c>
      <c r="AD2085">
        <v>1</v>
      </c>
      <c r="AE2085">
        <v>0</v>
      </c>
      <c r="AF2085">
        <v>0</v>
      </c>
      <c r="AG2085">
        <v>0</v>
      </c>
      <c r="AH2085">
        <v>37</v>
      </c>
      <c r="AI2085">
        <v>2478</v>
      </c>
      <c r="AJ2085">
        <v>9</v>
      </c>
      <c r="AK2085">
        <v>1020</v>
      </c>
      <c r="AL2085">
        <v>16</v>
      </c>
      <c r="AM2085">
        <v>0</v>
      </c>
      <c r="AN2085">
        <v>0</v>
      </c>
      <c r="AO2085">
        <v>0</v>
      </c>
      <c r="AP2085">
        <v>0</v>
      </c>
      <c r="AQ2085">
        <v>16</v>
      </c>
      <c r="AR2085">
        <v>1062</v>
      </c>
      <c r="AS2085" t="s">
        <v>10</v>
      </c>
      <c r="AT2085">
        <v>35739</v>
      </c>
      <c r="AU2085">
        <v>37954818</v>
      </c>
      <c r="AV2085">
        <v>35550</v>
      </c>
      <c r="AW2085" t="s">
        <v>36</v>
      </c>
      <c r="AX2085">
        <v>15</v>
      </c>
      <c r="AY2085">
        <v>15930</v>
      </c>
      <c r="AZ2085">
        <v>13</v>
      </c>
      <c r="BA2085" t="s">
        <v>44</v>
      </c>
    </row>
    <row r="2086" spans="1:53" x14ac:dyDescent="0.2">
      <c r="A2086">
        <v>2085</v>
      </c>
      <c r="B2086">
        <v>2085</v>
      </c>
      <c r="C2086">
        <v>28</v>
      </c>
      <c r="D2086">
        <v>10</v>
      </c>
      <c r="E2086">
        <v>28010</v>
      </c>
      <c r="F2086">
        <v>17</v>
      </c>
      <c r="G2086">
        <v>31</v>
      </c>
      <c r="H2086">
        <v>283100</v>
      </c>
      <c r="I2086">
        <v>17031283100</v>
      </c>
      <c r="J2086">
        <v>2831</v>
      </c>
      <c r="K2086" t="s">
        <v>598</v>
      </c>
      <c r="L2086">
        <v>3.0000000000000001E-6</v>
      </c>
      <c r="M2086" s="20">
        <v>0.1429</v>
      </c>
      <c r="N2086" s="20">
        <v>0.13039999999999999</v>
      </c>
      <c r="O2086">
        <v>92</v>
      </c>
      <c r="P2086">
        <v>12</v>
      </c>
      <c r="Q2086">
        <v>41</v>
      </c>
      <c r="R2086">
        <v>52</v>
      </c>
      <c r="S2086">
        <v>1</v>
      </c>
      <c r="T2086">
        <v>198</v>
      </c>
      <c r="U2086">
        <v>13</v>
      </c>
      <c r="V2086">
        <v>2</v>
      </c>
      <c r="W2086">
        <v>6</v>
      </c>
      <c r="X2086">
        <v>7</v>
      </c>
      <c r="Y2086">
        <v>0</v>
      </c>
      <c r="Z2086">
        <v>28</v>
      </c>
      <c r="AA2086">
        <v>879</v>
      </c>
      <c r="AB2086">
        <v>915</v>
      </c>
      <c r="AC2086">
        <v>176</v>
      </c>
      <c r="AD2086">
        <v>673</v>
      </c>
      <c r="AE2086">
        <v>1</v>
      </c>
      <c r="AF2086">
        <v>1</v>
      </c>
      <c r="AG2086">
        <v>8</v>
      </c>
      <c r="AH2086">
        <v>50</v>
      </c>
      <c r="AI2086">
        <v>2703</v>
      </c>
      <c r="AJ2086">
        <v>115</v>
      </c>
      <c r="AK2086">
        <v>119</v>
      </c>
      <c r="AL2086">
        <v>23</v>
      </c>
      <c r="AM2086">
        <v>88</v>
      </c>
      <c r="AN2086">
        <v>0</v>
      </c>
      <c r="AO2086">
        <v>0</v>
      </c>
      <c r="AP2086">
        <v>1</v>
      </c>
      <c r="AQ2086">
        <v>7</v>
      </c>
      <c r="AR2086">
        <v>353</v>
      </c>
      <c r="AS2086" t="s">
        <v>52</v>
      </c>
      <c r="AT2086">
        <v>48395</v>
      </c>
      <c r="AU2086">
        <v>17083435</v>
      </c>
      <c r="AV2086">
        <v>69999</v>
      </c>
      <c r="AW2086" t="s">
        <v>39</v>
      </c>
      <c r="AX2086">
        <v>59</v>
      </c>
      <c r="AY2086">
        <v>20827</v>
      </c>
      <c r="AZ2086">
        <v>61</v>
      </c>
      <c r="BA2086" t="s">
        <v>47</v>
      </c>
    </row>
    <row r="2087" spans="1:53" x14ac:dyDescent="0.2">
      <c r="A2087">
        <v>2086</v>
      </c>
      <c r="B2087">
        <v>2086</v>
      </c>
      <c r="C2087">
        <v>28</v>
      </c>
      <c r="D2087">
        <v>10</v>
      </c>
      <c r="E2087">
        <v>28010</v>
      </c>
      <c r="F2087">
        <v>17</v>
      </c>
      <c r="G2087">
        <v>31</v>
      </c>
      <c r="H2087">
        <v>283200</v>
      </c>
      <c r="I2087">
        <v>17031283200</v>
      </c>
      <c r="J2087">
        <v>2832</v>
      </c>
      <c r="K2087" t="s">
        <v>599</v>
      </c>
      <c r="L2087">
        <v>1.8E-5</v>
      </c>
      <c r="M2087" s="20">
        <v>0.85709999999999997</v>
      </c>
      <c r="N2087" s="20">
        <v>0.72</v>
      </c>
      <c r="O2087">
        <v>92</v>
      </c>
      <c r="P2087">
        <v>12</v>
      </c>
      <c r="Q2087">
        <v>41</v>
      </c>
      <c r="R2087">
        <v>52</v>
      </c>
      <c r="S2087">
        <v>1</v>
      </c>
      <c r="T2087">
        <v>198</v>
      </c>
      <c r="U2087">
        <v>79</v>
      </c>
      <c r="V2087">
        <v>10</v>
      </c>
      <c r="W2087">
        <v>35</v>
      </c>
      <c r="X2087">
        <v>45</v>
      </c>
      <c r="Y2087">
        <v>1</v>
      </c>
      <c r="Z2087">
        <v>170</v>
      </c>
      <c r="AA2087">
        <v>669</v>
      </c>
      <c r="AB2087">
        <v>607</v>
      </c>
      <c r="AC2087">
        <v>130</v>
      </c>
      <c r="AD2087">
        <v>196</v>
      </c>
      <c r="AE2087">
        <v>5</v>
      </c>
      <c r="AF2087">
        <v>0</v>
      </c>
      <c r="AG2087">
        <v>2</v>
      </c>
      <c r="AH2087">
        <v>55</v>
      </c>
      <c r="AI2087">
        <v>1664</v>
      </c>
      <c r="AJ2087">
        <v>482</v>
      </c>
      <c r="AK2087">
        <v>437</v>
      </c>
      <c r="AL2087">
        <v>94</v>
      </c>
      <c r="AM2087">
        <v>141</v>
      </c>
      <c r="AN2087">
        <v>4</v>
      </c>
      <c r="AO2087">
        <v>0</v>
      </c>
      <c r="AP2087">
        <v>1</v>
      </c>
      <c r="AQ2087">
        <v>40</v>
      </c>
      <c r="AR2087">
        <v>1198</v>
      </c>
      <c r="AS2087" t="s">
        <v>52</v>
      </c>
      <c r="AT2087">
        <v>76365</v>
      </c>
      <c r="AU2087">
        <v>91485270</v>
      </c>
      <c r="AV2087">
        <v>69999</v>
      </c>
      <c r="AW2087" t="s">
        <v>39</v>
      </c>
      <c r="AX2087">
        <v>61</v>
      </c>
      <c r="AY2087">
        <v>73078</v>
      </c>
      <c r="AZ2087">
        <v>61</v>
      </c>
      <c r="BA2087" t="s">
        <v>47</v>
      </c>
    </row>
    <row r="2088" spans="1:53" x14ac:dyDescent="0.2">
      <c r="A2088">
        <v>2087</v>
      </c>
      <c r="B2088">
        <v>2087</v>
      </c>
      <c r="C2088">
        <v>28</v>
      </c>
      <c r="D2088">
        <v>11</v>
      </c>
      <c r="E2088">
        <v>28011</v>
      </c>
      <c r="F2088">
        <v>17</v>
      </c>
      <c r="G2088">
        <v>31</v>
      </c>
      <c r="H2088">
        <v>842900</v>
      </c>
      <c r="I2088">
        <v>17031842900</v>
      </c>
      <c r="J2088">
        <v>8429</v>
      </c>
      <c r="K2088" t="s">
        <v>554</v>
      </c>
      <c r="L2088">
        <v>9.0000000000000002E-6</v>
      </c>
      <c r="M2088" s="20">
        <v>0.15790000000000001</v>
      </c>
      <c r="N2088" s="20">
        <v>3.7499999999999999E-2</v>
      </c>
      <c r="O2088">
        <v>84</v>
      </c>
      <c r="P2088">
        <v>28</v>
      </c>
      <c r="Q2088">
        <v>36</v>
      </c>
      <c r="R2088">
        <v>102</v>
      </c>
      <c r="S2088">
        <v>6</v>
      </c>
      <c r="T2088">
        <v>256</v>
      </c>
      <c r="U2088">
        <v>13</v>
      </c>
      <c r="V2088">
        <v>4</v>
      </c>
      <c r="W2088">
        <v>6</v>
      </c>
      <c r="X2088">
        <v>16</v>
      </c>
      <c r="Y2088">
        <v>1</v>
      </c>
      <c r="Z2088">
        <v>40</v>
      </c>
      <c r="AA2088">
        <v>272</v>
      </c>
      <c r="AB2088">
        <v>1854</v>
      </c>
      <c r="AC2088">
        <v>152</v>
      </c>
      <c r="AD2088">
        <v>25</v>
      </c>
      <c r="AE2088">
        <v>1</v>
      </c>
      <c r="AF2088">
        <v>0</v>
      </c>
      <c r="AG2088">
        <v>2</v>
      </c>
      <c r="AH2088">
        <v>35</v>
      </c>
      <c r="AI2088">
        <v>2341</v>
      </c>
      <c r="AJ2088">
        <v>10</v>
      </c>
      <c r="AK2088">
        <v>70</v>
      </c>
      <c r="AL2088">
        <v>6</v>
      </c>
      <c r="AM2088">
        <v>1</v>
      </c>
      <c r="AN2088">
        <v>0</v>
      </c>
      <c r="AO2088">
        <v>0</v>
      </c>
      <c r="AP2088">
        <v>0</v>
      </c>
      <c r="AQ2088">
        <v>1</v>
      </c>
      <c r="AR2088">
        <v>88</v>
      </c>
      <c r="AS2088" t="s">
        <v>10</v>
      </c>
      <c r="AT2088">
        <v>19525</v>
      </c>
      <c r="AU2088">
        <v>1718200</v>
      </c>
      <c r="AV2088">
        <v>49438</v>
      </c>
      <c r="AW2088" t="s">
        <v>38</v>
      </c>
      <c r="AX2088">
        <v>10</v>
      </c>
      <c r="AY2088">
        <v>880</v>
      </c>
      <c r="AZ2088">
        <v>33</v>
      </c>
      <c r="BA2088" t="s">
        <v>45</v>
      </c>
    </row>
    <row r="2089" spans="1:53" x14ac:dyDescent="0.2">
      <c r="A2089">
        <v>2088</v>
      </c>
      <c r="B2089">
        <v>2088</v>
      </c>
      <c r="C2089">
        <v>28</v>
      </c>
      <c r="D2089">
        <v>11</v>
      </c>
      <c r="E2089">
        <v>28011</v>
      </c>
      <c r="F2089">
        <v>17</v>
      </c>
      <c r="G2089">
        <v>31</v>
      </c>
      <c r="H2089">
        <v>282700</v>
      </c>
      <c r="I2089">
        <v>17031282700</v>
      </c>
      <c r="J2089">
        <v>2827</v>
      </c>
      <c r="K2089" t="s">
        <v>600</v>
      </c>
      <c r="L2089">
        <v>4.8000000000000001E-5</v>
      </c>
      <c r="M2089" s="20">
        <v>0.84209999999999996</v>
      </c>
      <c r="N2089" s="20">
        <v>1</v>
      </c>
      <c r="O2089">
        <v>84</v>
      </c>
      <c r="P2089">
        <v>28</v>
      </c>
      <c r="Q2089">
        <v>36</v>
      </c>
      <c r="R2089">
        <v>102</v>
      </c>
      <c r="S2089">
        <v>6</v>
      </c>
      <c r="T2089">
        <v>256</v>
      </c>
      <c r="U2089">
        <v>71</v>
      </c>
      <c r="V2089">
        <v>24</v>
      </c>
      <c r="W2089">
        <v>30</v>
      </c>
      <c r="X2089">
        <v>86</v>
      </c>
      <c r="Y2089">
        <v>5</v>
      </c>
      <c r="Z2089">
        <v>216</v>
      </c>
      <c r="AA2089">
        <v>437</v>
      </c>
      <c r="AB2089">
        <v>1048</v>
      </c>
      <c r="AC2089">
        <v>616</v>
      </c>
      <c r="AD2089">
        <v>197</v>
      </c>
      <c r="AE2089">
        <v>1</v>
      </c>
      <c r="AF2089">
        <v>0</v>
      </c>
      <c r="AG2089">
        <v>4</v>
      </c>
      <c r="AH2089">
        <v>46</v>
      </c>
      <c r="AI2089">
        <v>2349</v>
      </c>
      <c r="AJ2089">
        <v>437</v>
      </c>
      <c r="AK2089">
        <v>1048</v>
      </c>
      <c r="AL2089">
        <v>616</v>
      </c>
      <c r="AM2089">
        <v>197</v>
      </c>
      <c r="AN2089">
        <v>1</v>
      </c>
      <c r="AO2089">
        <v>0</v>
      </c>
      <c r="AP2089">
        <v>4</v>
      </c>
      <c r="AQ2089">
        <v>46</v>
      </c>
      <c r="AR2089">
        <v>2349</v>
      </c>
      <c r="AS2089" t="s">
        <v>52</v>
      </c>
      <c r="AT2089">
        <v>50559</v>
      </c>
      <c r="AU2089">
        <v>118763091</v>
      </c>
      <c r="AV2089">
        <v>49438</v>
      </c>
      <c r="AW2089" t="s">
        <v>38</v>
      </c>
      <c r="AX2089">
        <v>34</v>
      </c>
      <c r="AY2089">
        <v>79866</v>
      </c>
      <c r="AZ2089">
        <v>33</v>
      </c>
      <c r="BA2089" t="s">
        <v>45</v>
      </c>
    </row>
    <row r="2090" spans="1:53" x14ac:dyDescent="0.2">
      <c r="A2090">
        <v>2089</v>
      </c>
      <c r="B2090">
        <v>2089</v>
      </c>
      <c r="C2090">
        <v>28</v>
      </c>
      <c r="D2090">
        <v>12</v>
      </c>
      <c r="E2090">
        <v>28012</v>
      </c>
      <c r="F2090">
        <v>17</v>
      </c>
      <c r="G2090">
        <v>31</v>
      </c>
      <c r="H2090">
        <v>251800</v>
      </c>
      <c r="I2090">
        <v>17031251800</v>
      </c>
      <c r="J2090">
        <v>2518</v>
      </c>
      <c r="K2090" t="s">
        <v>601</v>
      </c>
      <c r="L2090">
        <v>6.9999999999999999E-6</v>
      </c>
      <c r="M2090" s="20">
        <v>0.4375</v>
      </c>
      <c r="N2090" s="20">
        <v>6.4199999999999993E-2</v>
      </c>
      <c r="O2090">
        <v>77</v>
      </c>
      <c r="P2090">
        <v>49</v>
      </c>
      <c r="Q2090">
        <v>8</v>
      </c>
      <c r="R2090">
        <v>35</v>
      </c>
      <c r="S2090">
        <v>14</v>
      </c>
      <c r="T2090">
        <v>183</v>
      </c>
      <c r="U2090">
        <v>34</v>
      </c>
      <c r="V2090">
        <v>21</v>
      </c>
      <c r="W2090">
        <v>4</v>
      </c>
      <c r="X2090">
        <v>15</v>
      </c>
      <c r="Y2090">
        <v>6</v>
      </c>
      <c r="Z2090">
        <v>80</v>
      </c>
      <c r="AA2090">
        <v>15</v>
      </c>
      <c r="AB2090">
        <v>4967</v>
      </c>
      <c r="AC2090">
        <v>91</v>
      </c>
      <c r="AD2090">
        <v>0</v>
      </c>
      <c r="AE2090">
        <v>8</v>
      </c>
      <c r="AF2090">
        <v>1</v>
      </c>
      <c r="AG2090">
        <v>1</v>
      </c>
      <c r="AH2090">
        <v>29</v>
      </c>
      <c r="AI2090">
        <v>5112</v>
      </c>
      <c r="AJ2090">
        <v>1</v>
      </c>
      <c r="AK2090">
        <v>319</v>
      </c>
      <c r="AL2090">
        <v>6</v>
      </c>
      <c r="AM2090">
        <v>0</v>
      </c>
      <c r="AN2090">
        <v>1</v>
      </c>
      <c r="AO2090">
        <v>0</v>
      </c>
      <c r="AP2090">
        <v>0</v>
      </c>
      <c r="AQ2090">
        <v>2</v>
      </c>
      <c r="AR2090">
        <v>328</v>
      </c>
      <c r="AS2090" t="s">
        <v>10</v>
      </c>
      <c r="AT2090">
        <v>33610</v>
      </c>
      <c r="AU2090">
        <v>11024080</v>
      </c>
      <c r="AV2090">
        <v>34456</v>
      </c>
      <c r="AW2090" t="s">
        <v>36</v>
      </c>
      <c r="AX2090">
        <v>6</v>
      </c>
      <c r="AY2090">
        <v>1968</v>
      </c>
      <c r="AZ2090">
        <v>5</v>
      </c>
      <c r="BA2090" t="s">
        <v>44</v>
      </c>
    </row>
    <row r="2091" spans="1:53" x14ac:dyDescent="0.2">
      <c r="A2091">
        <v>2090</v>
      </c>
      <c r="B2091">
        <v>2090</v>
      </c>
      <c r="C2091">
        <v>28</v>
      </c>
      <c r="D2091">
        <v>12</v>
      </c>
      <c r="E2091">
        <v>28012</v>
      </c>
      <c r="F2091">
        <v>17</v>
      </c>
      <c r="G2091">
        <v>31</v>
      </c>
      <c r="H2091">
        <v>252201</v>
      </c>
      <c r="I2091">
        <v>17031252201</v>
      </c>
      <c r="J2091">
        <v>2522.0100000000002</v>
      </c>
      <c r="K2091" t="s">
        <v>602</v>
      </c>
      <c r="L2091">
        <v>9.0000000000000002E-6</v>
      </c>
      <c r="M2091" s="20">
        <v>0.5625</v>
      </c>
      <c r="N2091" s="20">
        <v>0.2195</v>
      </c>
      <c r="O2091">
        <v>77</v>
      </c>
      <c r="P2091">
        <v>49</v>
      </c>
      <c r="Q2091">
        <v>8</v>
      </c>
      <c r="R2091">
        <v>35</v>
      </c>
      <c r="S2091">
        <v>14</v>
      </c>
      <c r="T2091">
        <v>183</v>
      </c>
      <c r="U2091">
        <v>43</v>
      </c>
      <c r="V2091">
        <v>28</v>
      </c>
      <c r="W2091">
        <v>4</v>
      </c>
      <c r="X2091">
        <v>20</v>
      </c>
      <c r="Y2091">
        <v>8</v>
      </c>
      <c r="Z2091">
        <v>103</v>
      </c>
      <c r="AA2091">
        <v>56</v>
      </c>
      <c r="AB2091">
        <v>2847</v>
      </c>
      <c r="AC2091">
        <v>37</v>
      </c>
      <c r="AD2091">
        <v>0</v>
      </c>
      <c r="AE2091">
        <v>8</v>
      </c>
      <c r="AF2091">
        <v>0</v>
      </c>
      <c r="AG2091">
        <v>0</v>
      </c>
      <c r="AH2091">
        <v>5</v>
      </c>
      <c r="AI2091">
        <v>2953</v>
      </c>
      <c r="AJ2091">
        <v>12</v>
      </c>
      <c r="AK2091">
        <v>625</v>
      </c>
      <c r="AL2091">
        <v>8</v>
      </c>
      <c r="AM2091">
        <v>0</v>
      </c>
      <c r="AN2091">
        <v>2</v>
      </c>
      <c r="AO2091">
        <v>0</v>
      </c>
      <c r="AP2091">
        <v>0</v>
      </c>
      <c r="AQ2091">
        <v>1</v>
      </c>
      <c r="AR2091">
        <v>648</v>
      </c>
      <c r="AS2091" t="s">
        <v>10</v>
      </c>
      <c r="AT2091">
        <v>34884</v>
      </c>
      <c r="AU2091">
        <v>22604832</v>
      </c>
      <c r="AV2091">
        <v>34456</v>
      </c>
      <c r="AW2091" t="s">
        <v>36</v>
      </c>
      <c r="AX2091">
        <v>5</v>
      </c>
      <c r="AY2091">
        <v>3240</v>
      </c>
      <c r="AZ2091">
        <v>5</v>
      </c>
      <c r="BA2091" t="s">
        <v>44</v>
      </c>
    </row>
    <row r="2092" spans="1:53" x14ac:dyDescent="0.2">
      <c r="A2092">
        <v>2091</v>
      </c>
      <c r="B2092">
        <v>2091</v>
      </c>
      <c r="C2092">
        <v>28</v>
      </c>
      <c r="D2092">
        <v>13</v>
      </c>
      <c r="E2092">
        <v>28013</v>
      </c>
      <c r="F2092">
        <v>17</v>
      </c>
      <c r="G2092">
        <v>31</v>
      </c>
      <c r="H2092">
        <v>260100</v>
      </c>
      <c r="I2092">
        <v>17031260100</v>
      </c>
      <c r="J2092">
        <v>2601</v>
      </c>
      <c r="K2092" t="s">
        <v>603</v>
      </c>
      <c r="L2092">
        <v>2.1999999999999999E-5</v>
      </c>
      <c r="M2092" s="20">
        <v>1</v>
      </c>
      <c r="N2092" s="20">
        <v>0.62860000000000005</v>
      </c>
      <c r="O2092">
        <v>73</v>
      </c>
      <c r="P2092">
        <v>68</v>
      </c>
      <c r="Q2092">
        <v>1</v>
      </c>
      <c r="R2092">
        <v>19</v>
      </c>
      <c r="S2092">
        <v>14</v>
      </c>
      <c r="T2092">
        <v>175</v>
      </c>
      <c r="U2092">
        <v>73</v>
      </c>
      <c r="V2092">
        <v>68</v>
      </c>
      <c r="W2092">
        <v>1</v>
      </c>
      <c r="X2092">
        <v>19</v>
      </c>
      <c r="Y2092">
        <v>14</v>
      </c>
      <c r="Z2092">
        <v>175</v>
      </c>
      <c r="AA2092">
        <v>17</v>
      </c>
      <c r="AB2092">
        <v>1169</v>
      </c>
      <c r="AC2092">
        <v>49</v>
      </c>
      <c r="AD2092">
        <v>0</v>
      </c>
      <c r="AE2092">
        <v>5</v>
      </c>
      <c r="AF2092">
        <v>0</v>
      </c>
      <c r="AG2092">
        <v>1</v>
      </c>
      <c r="AH2092">
        <v>7</v>
      </c>
      <c r="AI2092">
        <v>1248</v>
      </c>
      <c r="AJ2092">
        <v>11</v>
      </c>
      <c r="AK2092">
        <v>735</v>
      </c>
      <c r="AL2092">
        <v>31</v>
      </c>
      <c r="AM2092">
        <v>0</v>
      </c>
      <c r="AN2092">
        <v>3</v>
      </c>
      <c r="AO2092">
        <v>0</v>
      </c>
      <c r="AP2092">
        <v>1</v>
      </c>
      <c r="AQ2092">
        <v>4</v>
      </c>
      <c r="AR2092">
        <v>784</v>
      </c>
      <c r="AS2092" t="s">
        <v>10</v>
      </c>
      <c r="AT2092">
        <v>17355</v>
      </c>
      <c r="AU2092">
        <v>13606320</v>
      </c>
      <c r="AV2092">
        <v>17355</v>
      </c>
      <c r="AW2092" t="s">
        <v>30</v>
      </c>
      <c r="AX2092">
        <v>8</v>
      </c>
      <c r="AY2092">
        <v>6272</v>
      </c>
      <c r="AZ2092">
        <v>8</v>
      </c>
      <c r="BA2092" t="s">
        <v>44</v>
      </c>
    </row>
    <row r="2093" spans="1:53" x14ac:dyDescent="0.2">
      <c r="A2093">
        <v>2092</v>
      </c>
      <c r="B2093">
        <v>2092</v>
      </c>
      <c r="C2093">
        <v>28</v>
      </c>
      <c r="D2093">
        <v>14</v>
      </c>
      <c r="E2093">
        <v>28014</v>
      </c>
      <c r="F2093">
        <v>17</v>
      </c>
      <c r="G2093">
        <v>31</v>
      </c>
      <c r="H2093">
        <v>251900</v>
      </c>
      <c r="I2093">
        <v>17031251900</v>
      </c>
      <c r="J2093">
        <v>2519</v>
      </c>
      <c r="K2093" t="s">
        <v>604</v>
      </c>
      <c r="L2093">
        <v>1.5E-5</v>
      </c>
      <c r="M2093" s="20">
        <v>1</v>
      </c>
      <c r="N2093" s="20">
        <v>0.21740000000000001</v>
      </c>
      <c r="O2093">
        <v>80</v>
      </c>
      <c r="P2093">
        <v>62</v>
      </c>
      <c r="Q2093">
        <v>7</v>
      </c>
      <c r="R2093">
        <v>30</v>
      </c>
      <c r="S2093">
        <v>9</v>
      </c>
      <c r="T2093">
        <v>188</v>
      </c>
      <c r="U2093">
        <v>80</v>
      </c>
      <c r="V2093">
        <v>62</v>
      </c>
      <c r="W2093">
        <v>7</v>
      </c>
      <c r="X2093">
        <v>30</v>
      </c>
      <c r="Y2093">
        <v>9</v>
      </c>
      <c r="Z2093">
        <v>188</v>
      </c>
      <c r="AA2093">
        <v>76</v>
      </c>
      <c r="AB2093">
        <v>5463</v>
      </c>
      <c r="AC2093">
        <v>137</v>
      </c>
      <c r="AD2093">
        <v>2</v>
      </c>
      <c r="AE2093">
        <v>8</v>
      </c>
      <c r="AF2093">
        <v>1</v>
      </c>
      <c r="AG2093">
        <v>2</v>
      </c>
      <c r="AH2093">
        <v>42</v>
      </c>
      <c r="AI2093">
        <v>5731</v>
      </c>
      <c r="AJ2093">
        <v>17</v>
      </c>
      <c r="AK2093">
        <v>1188</v>
      </c>
      <c r="AL2093">
        <v>30</v>
      </c>
      <c r="AM2093">
        <v>0</v>
      </c>
      <c r="AN2093">
        <v>2</v>
      </c>
      <c r="AO2093">
        <v>0</v>
      </c>
      <c r="AP2093">
        <v>0</v>
      </c>
      <c r="AQ2093">
        <v>9</v>
      </c>
      <c r="AR2093">
        <v>1246</v>
      </c>
      <c r="AS2093" t="s">
        <v>10</v>
      </c>
      <c r="AT2093">
        <v>29134</v>
      </c>
      <c r="AU2093">
        <v>36300964</v>
      </c>
      <c r="AV2093">
        <v>29134</v>
      </c>
      <c r="AW2093" t="s">
        <v>36</v>
      </c>
      <c r="AX2093">
        <v>8</v>
      </c>
      <c r="AY2093">
        <v>9968</v>
      </c>
      <c r="AZ2093">
        <v>8</v>
      </c>
      <c r="BA2093" t="s">
        <v>44</v>
      </c>
    </row>
    <row r="2094" spans="1:53" x14ac:dyDescent="0.2">
      <c r="A2094">
        <v>2093</v>
      </c>
      <c r="B2094">
        <v>2093</v>
      </c>
      <c r="C2094">
        <v>28</v>
      </c>
      <c r="D2094">
        <v>15</v>
      </c>
      <c r="E2094">
        <v>28015</v>
      </c>
      <c r="F2094">
        <v>17</v>
      </c>
      <c r="G2094">
        <v>31</v>
      </c>
      <c r="H2094">
        <v>270500</v>
      </c>
      <c r="I2094">
        <v>17031270500</v>
      </c>
      <c r="J2094">
        <v>2705</v>
      </c>
      <c r="K2094" t="s">
        <v>529</v>
      </c>
      <c r="L2094">
        <v>3.3000000000000003E-5</v>
      </c>
      <c r="M2094" s="20">
        <v>1</v>
      </c>
      <c r="N2094" s="20">
        <v>0.55000000000000004</v>
      </c>
      <c r="O2094">
        <v>44</v>
      </c>
      <c r="P2094">
        <v>25</v>
      </c>
      <c r="Q2094">
        <v>0</v>
      </c>
      <c r="R2094">
        <v>8</v>
      </c>
      <c r="S2094">
        <v>6</v>
      </c>
      <c r="T2094">
        <v>83</v>
      </c>
      <c r="U2094">
        <v>44</v>
      </c>
      <c r="V2094">
        <v>25</v>
      </c>
      <c r="W2094">
        <v>0</v>
      </c>
      <c r="X2094">
        <v>8</v>
      </c>
      <c r="Y2094">
        <v>6</v>
      </c>
      <c r="Z2094">
        <v>83</v>
      </c>
      <c r="AA2094">
        <v>5</v>
      </c>
      <c r="AB2094">
        <v>1625</v>
      </c>
      <c r="AC2094">
        <v>41</v>
      </c>
      <c r="AD2094">
        <v>1</v>
      </c>
      <c r="AE2094">
        <v>2</v>
      </c>
      <c r="AF2094">
        <v>0</v>
      </c>
      <c r="AG2094">
        <v>0</v>
      </c>
      <c r="AH2094">
        <v>15</v>
      </c>
      <c r="AI2094">
        <v>1689</v>
      </c>
      <c r="AJ2094">
        <v>3</v>
      </c>
      <c r="AK2094">
        <v>894</v>
      </c>
      <c r="AL2094">
        <v>23</v>
      </c>
      <c r="AM2094">
        <v>1</v>
      </c>
      <c r="AN2094">
        <v>1</v>
      </c>
      <c r="AO2094">
        <v>0</v>
      </c>
      <c r="AP2094">
        <v>0</v>
      </c>
      <c r="AQ2094">
        <v>8</v>
      </c>
      <c r="AR2094">
        <v>929</v>
      </c>
      <c r="AS2094" t="s">
        <v>10</v>
      </c>
      <c r="AT2094">
        <v>29453</v>
      </c>
      <c r="AU2094">
        <v>27361837</v>
      </c>
      <c r="AV2094">
        <v>29453</v>
      </c>
      <c r="AW2094" t="s">
        <v>36</v>
      </c>
      <c r="AX2094">
        <v>18</v>
      </c>
      <c r="AY2094">
        <v>16722</v>
      </c>
      <c r="AZ2094">
        <v>18</v>
      </c>
      <c r="BA2094" t="s">
        <v>44</v>
      </c>
    </row>
    <row r="2095" spans="1:53" x14ac:dyDescent="0.2">
      <c r="A2095">
        <v>2094</v>
      </c>
      <c r="B2095">
        <v>2094</v>
      </c>
      <c r="C2095">
        <v>28</v>
      </c>
      <c r="D2095">
        <v>16</v>
      </c>
      <c r="E2095">
        <v>28016</v>
      </c>
      <c r="F2095">
        <v>17</v>
      </c>
      <c r="G2095">
        <v>31</v>
      </c>
      <c r="H2095">
        <v>252202</v>
      </c>
      <c r="I2095">
        <v>17031252202</v>
      </c>
      <c r="J2095">
        <v>2522.02</v>
      </c>
      <c r="K2095" t="s">
        <v>546</v>
      </c>
      <c r="L2095">
        <v>3.0000000000000001E-6</v>
      </c>
      <c r="M2095" s="20">
        <v>0.13639999999999999</v>
      </c>
      <c r="N2095" s="20">
        <v>4.2900000000000001E-2</v>
      </c>
      <c r="O2095">
        <v>52</v>
      </c>
      <c r="P2095">
        <v>28</v>
      </c>
      <c r="Q2095">
        <v>7</v>
      </c>
      <c r="R2095">
        <v>14</v>
      </c>
      <c r="S2095">
        <v>2</v>
      </c>
      <c r="T2095">
        <v>103</v>
      </c>
      <c r="U2095">
        <v>7</v>
      </c>
      <c r="V2095">
        <v>4</v>
      </c>
      <c r="W2095">
        <v>1</v>
      </c>
      <c r="X2095">
        <v>2</v>
      </c>
      <c r="Y2095">
        <v>0</v>
      </c>
      <c r="Z2095">
        <v>14</v>
      </c>
      <c r="AA2095">
        <v>25</v>
      </c>
      <c r="AB2095">
        <v>4482</v>
      </c>
      <c r="AC2095">
        <v>61</v>
      </c>
      <c r="AD2095">
        <v>6</v>
      </c>
      <c r="AE2095">
        <v>1</v>
      </c>
      <c r="AF2095">
        <v>0</v>
      </c>
      <c r="AG2095">
        <v>0</v>
      </c>
      <c r="AH2095">
        <v>34</v>
      </c>
      <c r="AI2095">
        <v>4609</v>
      </c>
      <c r="AJ2095">
        <v>1</v>
      </c>
      <c r="AK2095">
        <v>192</v>
      </c>
      <c r="AL2095">
        <v>3</v>
      </c>
      <c r="AM2095">
        <v>0</v>
      </c>
      <c r="AN2095">
        <v>0</v>
      </c>
      <c r="AO2095">
        <v>0</v>
      </c>
      <c r="AP2095">
        <v>0</v>
      </c>
      <c r="AQ2095">
        <v>1</v>
      </c>
      <c r="AR2095">
        <v>198</v>
      </c>
      <c r="AS2095" t="s">
        <v>10</v>
      </c>
      <c r="AT2095">
        <v>39292</v>
      </c>
      <c r="AU2095">
        <v>7779816</v>
      </c>
      <c r="AV2095">
        <v>29969</v>
      </c>
      <c r="AW2095" t="s">
        <v>36</v>
      </c>
      <c r="AX2095">
        <v>7</v>
      </c>
      <c r="AY2095">
        <v>1386</v>
      </c>
      <c r="AZ2095">
        <v>4</v>
      </c>
      <c r="BA2095" t="s">
        <v>44</v>
      </c>
    </row>
    <row r="2096" spans="1:53" x14ac:dyDescent="0.2">
      <c r="A2096">
        <v>2095</v>
      </c>
      <c r="B2096">
        <v>2095</v>
      </c>
      <c r="C2096">
        <v>28</v>
      </c>
      <c r="D2096">
        <v>16</v>
      </c>
      <c r="E2096">
        <v>28016</v>
      </c>
      <c r="F2096">
        <v>17</v>
      </c>
      <c r="G2096">
        <v>31</v>
      </c>
      <c r="H2096">
        <v>260500</v>
      </c>
      <c r="I2096">
        <v>17031260500</v>
      </c>
      <c r="J2096">
        <v>2605</v>
      </c>
      <c r="K2096" t="s">
        <v>605</v>
      </c>
      <c r="L2096">
        <v>1.9000000000000001E-5</v>
      </c>
      <c r="M2096" s="20">
        <v>0.86360000000000003</v>
      </c>
      <c r="N2096" s="20">
        <v>0.51349999999999996</v>
      </c>
      <c r="O2096">
        <v>52</v>
      </c>
      <c r="P2096">
        <v>28</v>
      </c>
      <c r="Q2096">
        <v>7</v>
      </c>
      <c r="R2096">
        <v>14</v>
      </c>
      <c r="S2096">
        <v>2</v>
      </c>
      <c r="T2096">
        <v>103</v>
      </c>
      <c r="U2096">
        <v>45</v>
      </c>
      <c r="V2096">
        <v>24</v>
      </c>
      <c r="W2096">
        <v>6</v>
      </c>
      <c r="X2096">
        <v>12</v>
      </c>
      <c r="Y2096">
        <v>2</v>
      </c>
      <c r="Z2096">
        <v>89</v>
      </c>
      <c r="AA2096">
        <v>10</v>
      </c>
      <c r="AB2096">
        <v>1896</v>
      </c>
      <c r="AC2096">
        <v>12</v>
      </c>
      <c r="AD2096">
        <v>0</v>
      </c>
      <c r="AE2096">
        <v>1</v>
      </c>
      <c r="AF2096">
        <v>0</v>
      </c>
      <c r="AG2096">
        <v>0</v>
      </c>
      <c r="AH2096">
        <v>15</v>
      </c>
      <c r="AI2096">
        <v>1934</v>
      </c>
      <c r="AJ2096">
        <v>5</v>
      </c>
      <c r="AK2096">
        <v>974</v>
      </c>
      <c r="AL2096">
        <v>6</v>
      </c>
      <c r="AM2096">
        <v>0</v>
      </c>
      <c r="AN2096">
        <v>1</v>
      </c>
      <c r="AO2096">
        <v>0</v>
      </c>
      <c r="AP2096">
        <v>0</v>
      </c>
      <c r="AQ2096">
        <v>8</v>
      </c>
      <c r="AR2096">
        <v>993</v>
      </c>
      <c r="AS2096" t="s">
        <v>10</v>
      </c>
      <c r="AT2096">
        <v>28110</v>
      </c>
      <c r="AU2096">
        <v>27913230</v>
      </c>
      <c r="AV2096">
        <v>29969</v>
      </c>
      <c r="AW2096" t="s">
        <v>36</v>
      </c>
      <c r="AX2096">
        <v>4</v>
      </c>
      <c r="AY2096">
        <v>3972</v>
      </c>
      <c r="AZ2096">
        <v>4</v>
      </c>
      <c r="BA2096" t="s">
        <v>44</v>
      </c>
    </row>
    <row r="2097" spans="1:53" x14ac:dyDescent="0.2">
      <c r="A2097">
        <v>2096</v>
      </c>
      <c r="B2097">
        <v>2096</v>
      </c>
      <c r="C2097">
        <v>28</v>
      </c>
      <c r="D2097">
        <v>17</v>
      </c>
      <c r="E2097">
        <v>28017</v>
      </c>
      <c r="F2097">
        <v>17</v>
      </c>
      <c r="G2097">
        <v>31</v>
      </c>
      <c r="H2097">
        <v>260700</v>
      </c>
      <c r="I2097">
        <v>17031260700</v>
      </c>
      <c r="J2097">
        <v>2607</v>
      </c>
      <c r="K2097" t="s">
        <v>541</v>
      </c>
      <c r="L2097">
        <v>5.0000000000000004E-6</v>
      </c>
      <c r="M2097" s="20">
        <v>0.33329999999999999</v>
      </c>
      <c r="N2097" s="20">
        <v>0.1429</v>
      </c>
      <c r="O2097">
        <v>49</v>
      </c>
      <c r="P2097">
        <v>65</v>
      </c>
      <c r="Q2097">
        <v>4</v>
      </c>
      <c r="R2097">
        <v>26</v>
      </c>
      <c r="S2097">
        <v>4</v>
      </c>
      <c r="T2097">
        <v>148</v>
      </c>
      <c r="U2097">
        <v>16</v>
      </c>
      <c r="V2097">
        <v>22</v>
      </c>
      <c r="W2097">
        <v>1</v>
      </c>
      <c r="X2097">
        <v>9</v>
      </c>
      <c r="Y2097">
        <v>1</v>
      </c>
      <c r="Z2097">
        <v>49</v>
      </c>
      <c r="AA2097">
        <v>15</v>
      </c>
      <c r="AB2097">
        <v>1967</v>
      </c>
      <c r="AC2097">
        <v>21</v>
      </c>
      <c r="AD2097">
        <v>1</v>
      </c>
      <c r="AE2097">
        <v>3</v>
      </c>
      <c r="AF2097">
        <v>0</v>
      </c>
      <c r="AG2097">
        <v>7</v>
      </c>
      <c r="AH2097">
        <v>18</v>
      </c>
      <c r="AI2097">
        <v>2032</v>
      </c>
      <c r="AJ2097">
        <v>2</v>
      </c>
      <c r="AK2097">
        <v>281</v>
      </c>
      <c r="AL2097">
        <v>3</v>
      </c>
      <c r="AM2097">
        <v>0</v>
      </c>
      <c r="AN2097">
        <v>0</v>
      </c>
      <c r="AO2097">
        <v>0</v>
      </c>
      <c r="AP2097">
        <v>1</v>
      </c>
      <c r="AQ2097">
        <v>3</v>
      </c>
      <c r="AR2097">
        <v>290</v>
      </c>
      <c r="AS2097" t="s">
        <v>10</v>
      </c>
      <c r="AT2097">
        <v>34856</v>
      </c>
      <c r="AU2097">
        <v>10108240</v>
      </c>
      <c r="AV2097">
        <v>36230</v>
      </c>
      <c r="AW2097" t="s">
        <v>36</v>
      </c>
      <c r="AX2097">
        <v>7</v>
      </c>
      <c r="AY2097">
        <v>2030</v>
      </c>
      <c r="AZ2097">
        <v>4</v>
      </c>
      <c r="BA2097" t="s">
        <v>44</v>
      </c>
    </row>
    <row r="2098" spans="1:53" x14ac:dyDescent="0.2">
      <c r="A2098">
        <v>2097</v>
      </c>
      <c r="B2098">
        <v>2097</v>
      </c>
      <c r="C2098">
        <v>28</v>
      </c>
      <c r="D2098">
        <v>17</v>
      </c>
      <c r="E2098">
        <v>28017</v>
      </c>
      <c r="F2098">
        <v>17</v>
      </c>
      <c r="G2098">
        <v>31</v>
      </c>
      <c r="H2098">
        <v>260800</v>
      </c>
      <c r="I2098">
        <v>17031260800</v>
      </c>
      <c r="J2098">
        <v>2608</v>
      </c>
      <c r="K2098" t="s">
        <v>542</v>
      </c>
      <c r="L2098">
        <v>1.0000000000000001E-5</v>
      </c>
      <c r="M2098" s="20">
        <v>0.66669999999999996</v>
      </c>
      <c r="N2098" s="20">
        <v>0.28570000000000001</v>
      </c>
      <c r="O2098">
        <v>49</v>
      </c>
      <c r="P2098">
        <v>65</v>
      </c>
      <c r="Q2098">
        <v>4</v>
      </c>
      <c r="R2098">
        <v>26</v>
      </c>
      <c r="S2098">
        <v>4</v>
      </c>
      <c r="T2098">
        <v>148</v>
      </c>
      <c r="U2098">
        <v>33</v>
      </c>
      <c r="V2098">
        <v>43</v>
      </c>
      <c r="W2098">
        <v>3</v>
      </c>
      <c r="X2098">
        <v>17</v>
      </c>
      <c r="Y2098">
        <v>3</v>
      </c>
      <c r="Z2098">
        <v>99</v>
      </c>
      <c r="AA2098">
        <v>30</v>
      </c>
      <c r="AB2098">
        <v>2409</v>
      </c>
      <c r="AC2098">
        <v>60</v>
      </c>
      <c r="AD2098">
        <v>3</v>
      </c>
      <c r="AE2098">
        <v>5</v>
      </c>
      <c r="AF2098">
        <v>0</v>
      </c>
      <c r="AG2098">
        <v>2</v>
      </c>
      <c r="AH2098">
        <v>30</v>
      </c>
      <c r="AI2098">
        <v>2539</v>
      </c>
      <c r="AJ2098">
        <v>9</v>
      </c>
      <c r="AK2098">
        <v>688</v>
      </c>
      <c r="AL2098">
        <v>17</v>
      </c>
      <c r="AM2098">
        <v>1</v>
      </c>
      <c r="AN2098">
        <v>1</v>
      </c>
      <c r="AO2098">
        <v>0</v>
      </c>
      <c r="AP2098">
        <v>1</v>
      </c>
      <c r="AQ2098">
        <v>9</v>
      </c>
      <c r="AR2098">
        <v>725</v>
      </c>
      <c r="AS2098" t="s">
        <v>10</v>
      </c>
      <c r="AT2098">
        <v>36779</v>
      </c>
      <c r="AU2098">
        <v>26664775</v>
      </c>
      <c r="AV2098">
        <v>36230</v>
      </c>
      <c r="AW2098" t="s">
        <v>36</v>
      </c>
      <c r="AX2098">
        <v>3</v>
      </c>
      <c r="AY2098">
        <v>2175</v>
      </c>
      <c r="AZ2098">
        <v>4</v>
      </c>
      <c r="BA2098" t="s">
        <v>44</v>
      </c>
    </row>
    <row r="2099" spans="1:53" x14ac:dyDescent="0.2">
      <c r="A2099">
        <v>2098</v>
      </c>
      <c r="B2099">
        <v>2098</v>
      </c>
      <c r="C2099">
        <v>28</v>
      </c>
      <c r="D2099">
        <v>18</v>
      </c>
      <c r="E2099">
        <v>28018</v>
      </c>
      <c r="F2099">
        <v>17</v>
      </c>
      <c r="G2099">
        <v>31</v>
      </c>
      <c r="H2099">
        <v>283100</v>
      </c>
      <c r="I2099">
        <v>17031283100</v>
      </c>
      <c r="J2099">
        <v>2831</v>
      </c>
      <c r="K2099" t="s">
        <v>598</v>
      </c>
      <c r="L2099">
        <v>9.0000000000000002E-6</v>
      </c>
      <c r="M2099" s="20">
        <v>1</v>
      </c>
      <c r="N2099" s="20">
        <v>0.39129999999999998</v>
      </c>
      <c r="O2099">
        <v>75</v>
      </c>
      <c r="P2099">
        <v>40</v>
      </c>
      <c r="Q2099">
        <v>17</v>
      </c>
      <c r="R2099">
        <v>26</v>
      </c>
      <c r="S2099">
        <v>4</v>
      </c>
      <c r="T2099">
        <v>162</v>
      </c>
      <c r="U2099">
        <v>75</v>
      </c>
      <c r="V2099">
        <v>40</v>
      </c>
      <c r="W2099">
        <v>17</v>
      </c>
      <c r="X2099">
        <v>26</v>
      </c>
      <c r="Y2099">
        <v>4</v>
      </c>
      <c r="Z2099">
        <v>162</v>
      </c>
      <c r="AA2099">
        <v>879</v>
      </c>
      <c r="AB2099">
        <v>915</v>
      </c>
      <c r="AC2099">
        <v>176</v>
      </c>
      <c r="AD2099">
        <v>673</v>
      </c>
      <c r="AE2099">
        <v>1</v>
      </c>
      <c r="AF2099">
        <v>1</v>
      </c>
      <c r="AG2099">
        <v>8</v>
      </c>
      <c r="AH2099">
        <v>50</v>
      </c>
      <c r="AI2099">
        <v>2703</v>
      </c>
      <c r="AJ2099">
        <v>344</v>
      </c>
      <c r="AK2099">
        <v>358</v>
      </c>
      <c r="AL2099">
        <v>69</v>
      </c>
      <c r="AM2099">
        <v>263</v>
      </c>
      <c r="AN2099">
        <v>0</v>
      </c>
      <c r="AO2099">
        <v>0</v>
      </c>
      <c r="AP2099">
        <v>3</v>
      </c>
      <c r="AQ2099">
        <v>20</v>
      </c>
      <c r="AR2099">
        <v>1058</v>
      </c>
      <c r="AS2099" t="s">
        <v>52</v>
      </c>
      <c r="AT2099">
        <v>48395</v>
      </c>
      <c r="AU2099">
        <v>51201910</v>
      </c>
      <c r="AV2099">
        <v>48395</v>
      </c>
      <c r="AW2099" t="s">
        <v>38</v>
      </c>
      <c r="AX2099">
        <v>59</v>
      </c>
      <c r="AY2099">
        <v>62422</v>
      </c>
      <c r="AZ2099">
        <v>59</v>
      </c>
      <c r="BA2099" t="s">
        <v>46</v>
      </c>
    </row>
    <row r="2100" spans="1:53" x14ac:dyDescent="0.2">
      <c r="A2100">
        <v>2099</v>
      </c>
      <c r="B2100">
        <v>2099</v>
      </c>
      <c r="C2100">
        <v>28</v>
      </c>
      <c r="D2100">
        <v>19</v>
      </c>
      <c r="E2100">
        <v>28019</v>
      </c>
      <c r="F2100">
        <v>17</v>
      </c>
      <c r="G2100">
        <v>31</v>
      </c>
      <c r="H2100">
        <v>841300</v>
      </c>
      <c r="I2100">
        <v>17031841300</v>
      </c>
      <c r="J2100">
        <v>8413</v>
      </c>
      <c r="K2100" t="s">
        <v>548</v>
      </c>
      <c r="L2100">
        <v>3.9999999999999998E-6</v>
      </c>
      <c r="M2100" s="20">
        <v>3.1E-2</v>
      </c>
      <c r="N2100" s="20">
        <v>2.63E-2</v>
      </c>
      <c r="O2100">
        <v>45</v>
      </c>
      <c r="P2100">
        <v>9</v>
      </c>
      <c r="Q2100">
        <v>27</v>
      </c>
      <c r="R2100">
        <v>78</v>
      </c>
      <c r="S2100">
        <v>0</v>
      </c>
      <c r="T2100">
        <v>159</v>
      </c>
      <c r="U2100">
        <v>1</v>
      </c>
      <c r="V2100">
        <v>0</v>
      </c>
      <c r="W2100">
        <v>1</v>
      </c>
      <c r="X2100">
        <v>2</v>
      </c>
      <c r="Y2100">
        <v>0</v>
      </c>
      <c r="Z2100">
        <v>5</v>
      </c>
      <c r="AA2100">
        <v>562</v>
      </c>
      <c r="AB2100">
        <v>96</v>
      </c>
      <c r="AC2100">
        <v>3732</v>
      </c>
      <c r="AD2100">
        <v>30</v>
      </c>
      <c r="AE2100">
        <v>7</v>
      </c>
      <c r="AF2100">
        <v>0</v>
      </c>
      <c r="AG2100">
        <v>1</v>
      </c>
      <c r="AH2100">
        <v>35</v>
      </c>
      <c r="AI2100">
        <v>4463</v>
      </c>
      <c r="AJ2100">
        <v>15</v>
      </c>
      <c r="AK2100">
        <v>3</v>
      </c>
      <c r="AL2100">
        <v>98</v>
      </c>
      <c r="AM2100">
        <v>1</v>
      </c>
      <c r="AN2100">
        <v>0</v>
      </c>
      <c r="AO2100">
        <v>0</v>
      </c>
      <c r="AP2100">
        <v>0</v>
      </c>
      <c r="AQ2100">
        <v>1</v>
      </c>
      <c r="AR2100">
        <v>117</v>
      </c>
      <c r="AS2100" t="s">
        <v>51</v>
      </c>
      <c r="AT2100">
        <v>42285</v>
      </c>
      <c r="AU2100">
        <v>4947345</v>
      </c>
      <c r="AV2100">
        <v>43866</v>
      </c>
      <c r="AW2100" t="s">
        <v>38</v>
      </c>
      <c r="AX2100">
        <v>12</v>
      </c>
      <c r="AY2100">
        <v>1404</v>
      </c>
      <c r="AZ2100">
        <v>23</v>
      </c>
      <c r="BA2100" t="s">
        <v>45</v>
      </c>
    </row>
    <row r="2101" spans="1:53" x14ac:dyDescent="0.2">
      <c r="A2101">
        <v>2100</v>
      </c>
      <c r="B2101">
        <v>2100</v>
      </c>
      <c r="C2101">
        <v>28</v>
      </c>
      <c r="D2101">
        <v>19</v>
      </c>
      <c r="E2101">
        <v>28019</v>
      </c>
      <c r="F2101">
        <v>17</v>
      </c>
      <c r="G2101">
        <v>31</v>
      </c>
      <c r="H2101">
        <v>840700</v>
      </c>
      <c r="I2101">
        <v>17031840700</v>
      </c>
      <c r="J2101">
        <v>8407</v>
      </c>
      <c r="K2101" t="s">
        <v>364</v>
      </c>
      <c r="L2101">
        <v>5.0000000000000004E-6</v>
      </c>
      <c r="M2101" s="20">
        <v>3.8800000000000001E-2</v>
      </c>
      <c r="N2101" s="20">
        <v>8.4699999999999998E-2</v>
      </c>
      <c r="O2101">
        <v>45</v>
      </c>
      <c r="P2101">
        <v>9</v>
      </c>
      <c r="Q2101">
        <v>27</v>
      </c>
      <c r="R2101">
        <v>78</v>
      </c>
      <c r="S2101">
        <v>0</v>
      </c>
      <c r="T2101">
        <v>159</v>
      </c>
      <c r="U2101">
        <v>2</v>
      </c>
      <c r="V2101">
        <v>0</v>
      </c>
      <c r="W2101">
        <v>1</v>
      </c>
      <c r="X2101">
        <v>3</v>
      </c>
      <c r="Y2101">
        <v>0</v>
      </c>
      <c r="Z2101">
        <v>6</v>
      </c>
      <c r="AA2101">
        <v>231</v>
      </c>
      <c r="AB2101">
        <v>261</v>
      </c>
      <c r="AC2101">
        <v>3687</v>
      </c>
      <c r="AD2101">
        <v>35</v>
      </c>
      <c r="AE2101">
        <v>9</v>
      </c>
      <c r="AF2101">
        <v>0</v>
      </c>
      <c r="AG2101">
        <v>8</v>
      </c>
      <c r="AH2101">
        <v>18</v>
      </c>
      <c r="AI2101">
        <v>4249</v>
      </c>
      <c r="AJ2101">
        <v>20</v>
      </c>
      <c r="AK2101">
        <v>22</v>
      </c>
      <c r="AL2101">
        <v>312</v>
      </c>
      <c r="AM2101">
        <v>3</v>
      </c>
      <c r="AN2101">
        <v>1</v>
      </c>
      <c r="AO2101">
        <v>0</v>
      </c>
      <c r="AP2101">
        <v>1</v>
      </c>
      <c r="AQ2101">
        <v>2</v>
      </c>
      <c r="AR2101">
        <v>360</v>
      </c>
      <c r="AS2101" t="s">
        <v>51</v>
      </c>
      <c r="AT2101">
        <v>38346</v>
      </c>
      <c r="AU2101">
        <v>13804560</v>
      </c>
      <c r="AV2101">
        <v>43866</v>
      </c>
      <c r="AW2101" t="s">
        <v>38</v>
      </c>
      <c r="AX2101">
        <v>14</v>
      </c>
      <c r="AY2101">
        <v>5040</v>
      </c>
      <c r="AZ2101">
        <v>23</v>
      </c>
      <c r="BA2101" t="s">
        <v>45</v>
      </c>
    </row>
    <row r="2102" spans="1:53" x14ac:dyDescent="0.2">
      <c r="A2102">
        <v>2101</v>
      </c>
      <c r="B2102">
        <v>2101</v>
      </c>
      <c r="C2102">
        <v>28</v>
      </c>
      <c r="D2102">
        <v>19</v>
      </c>
      <c r="E2102">
        <v>28019</v>
      </c>
      <c r="F2102">
        <v>17</v>
      </c>
      <c r="G2102">
        <v>31</v>
      </c>
      <c r="H2102">
        <v>301200</v>
      </c>
      <c r="I2102">
        <v>17031301200</v>
      </c>
      <c r="J2102">
        <v>3012</v>
      </c>
      <c r="K2102" t="s">
        <v>365</v>
      </c>
      <c r="L2102">
        <v>5.0000000000000004E-6</v>
      </c>
      <c r="M2102" s="20">
        <v>3.8800000000000001E-2</v>
      </c>
      <c r="N2102" s="20">
        <v>9.6199999999999994E-2</v>
      </c>
      <c r="O2102">
        <v>45</v>
      </c>
      <c r="P2102">
        <v>9</v>
      </c>
      <c r="Q2102">
        <v>27</v>
      </c>
      <c r="R2102">
        <v>78</v>
      </c>
      <c r="S2102">
        <v>0</v>
      </c>
      <c r="T2102">
        <v>159</v>
      </c>
      <c r="U2102">
        <v>2</v>
      </c>
      <c r="V2102">
        <v>0</v>
      </c>
      <c r="W2102">
        <v>1</v>
      </c>
      <c r="X2102">
        <v>3</v>
      </c>
      <c r="Y2102">
        <v>0</v>
      </c>
      <c r="Z2102">
        <v>6</v>
      </c>
      <c r="AA2102">
        <v>122</v>
      </c>
      <c r="AB2102">
        <v>215</v>
      </c>
      <c r="AC2102">
        <v>3642</v>
      </c>
      <c r="AD2102">
        <v>4</v>
      </c>
      <c r="AE2102">
        <v>9</v>
      </c>
      <c r="AF2102">
        <v>0</v>
      </c>
      <c r="AG2102">
        <v>6</v>
      </c>
      <c r="AH2102">
        <v>14</v>
      </c>
      <c r="AI2102">
        <v>4012</v>
      </c>
      <c r="AJ2102">
        <v>12</v>
      </c>
      <c r="AK2102">
        <v>21</v>
      </c>
      <c r="AL2102">
        <v>350</v>
      </c>
      <c r="AM2102">
        <v>0</v>
      </c>
      <c r="AN2102">
        <v>1</v>
      </c>
      <c r="AO2102">
        <v>0</v>
      </c>
      <c r="AP2102">
        <v>1</v>
      </c>
      <c r="AQ2102">
        <v>1</v>
      </c>
      <c r="AR2102">
        <v>386</v>
      </c>
      <c r="AS2102" t="s">
        <v>51</v>
      </c>
      <c r="AT2102">
        <v>49873</v>
      </c>
      <c r="AU2102">
        <v>19250978</v>
      </c>
      <c r="AV2102">
        <v>43866</v>
      </c>
      <c r="AW2102" t="s">
        <v>38</v>
      </c>
      <c r="AX2102">
        <v>6</v>
      </c>
      <c r="AY2102">
        <v>2316</v>
      </c>
      <c r="AZ2102">
        <v>23</v>
      </c>
      <c r="BA2102" t="s">
        <v>45</v>
      </c>
    </row>
    <row r="2103" spans="1:53" x14ac:dyDescent="0.2">
      <c r="A2103">
        <v>2102</v>
      </c>
      <c r="B2103">
        <v>2102</v>
      </c>
      <c r="C2103">
        <v>28</v>
      </c>
      <c r="D2103">
        <v>19</v>
      </c>
      <c r="E2103">
        <v>28019</v>
      </c>
      <c r="F2103">
        <v>17</v>
      </c>
      <c r="G2103">
        <v>31</v>
      </c>
      <c r="H2103">
        <v>282800</v>
      </c>
      <c r="I2103">
        <v>17031282800</v>
      </c>
      <c r="J2103">
        <v>2828</v>
      </c>
      <c r="K2103" t="s">
        <v>606</v>
      </c>
      <c r="L2103">
        <v>6.0000000000000002E-6</v>
      </c>
      <c r="M2103" s="20">
        <v>4.65E-2</v>
      </c>
      <c r="N2103" s="20">
        <v>0.33329999999999999</v>
      </c>
      <c r="O2103">
        <v>45</v>
      </c>
      <c r="P2103">
        <v>9</v>
      </c>
      <c r="Q2103">
        <v>27</v>
      </c>
      <c r="R2103">
        <v>78</v>
      </c>
      <c r="S2103">
        <v>0</v>
      </c>
      <c r="T2103">
        <v>159</v>
      </c>
      <c r="U2103">
        <v>2</v>
      </c>
      <c r="V2103">
        <v>0</v>
      </c>
      <c r="W2103">
        <v>1</v>
      </c>
      <c r="X2103">
        <v>4</v>
      </c>
      <c r="Y2103">
        <v>0</v>
      </c>
      <c r="Z2103">
        <v>7</v>
      </c>
      <c r="AA2103">
        <v>552</v>
      </c>
      <c r="AB2103">
        <v>309</v>
      </c>
      <c r="AC2103">
        <v>599</v>
      </c>
      <c r="AD2103">
        <v>198</v>
      </c>
      <c r="AE2103">
        <v>3</v>
      </c>
      <c r="AF2103">
        <v>0</v>
      </c>
      <c r="AG2103">
        <v>7</v>
      </c>
      <c r="AH2103">
        <v>23</v>
      </c>
      <c r="AI2103">
        <v>1691</v>
      </c>
      <c r="AJ2103">
        <v>184</v>
      </c>
      <c r="AK2103">
        <v>103</v>
      </c>
      <c r="AL2103">
        <v>200</v>
      </c>
      <c r="AM2103">
        <v>66</v>
      </c>
      <c r="AN2103">
        <v>1</v>
      </c>
      <c r="AO2103">
        <v>0</v>
      </c>
      <c r="AP2103">
        <v>2</v>
      </c>
      <c r="AQ2103">
        <v>8</v>
      </c>
      <c r="AR2103">
        <v>564</v>
      </c>
      <c r="AS2103" t="s">
        <v>52</v>
      </c>
      <c r="AT2103">
        <v>65050</v>
      </c>
      <c r="AU2103">
        <v>36688200</v>
      </c>
      <c r="AV2103">
        <v>43866</v>
      </c>
      <c r="AW2103" t="s">
        <v>38</v>
      </c>
      <c r="AX2103">
        <v>69</v>
      </c>
      <c r="AY2103">
        <v>38916</v>
      </c>
      <c r="AZ2103">
        <v>23</v>
      </c>
      <c r="BA2103" t="s">
        <v>45</v>
      </c>
    </row>
    <row r="2104" spans="1:53" x14ac:dyDescent="0.2">
      <c r="A2104">
        <v>2103</v>
      </c>
      <c r="B2104">
        <v>2103</v>
      </c>
      <c r="C2104">
        <v>28</v>
      </c>
      <c r="D2104">
        <v>19</v>
      </c>
      <c r="E2104">
        <v>28019</v>
      </c>
      <c r="F2104">
        <v>17</v>
      </c>
      <c r="G2104">
        <v>31</v>
      </c>
      <c r="H2104">
        <v>838200</v>
      </c>
      <c r="I2104">
        <v>17031838200</v>
      </c>
      <c r="J2104">
        <v>8382</v>
      </c>
      <c r="K2104" t="s">
        <v>585</v>
      </c>
      <c r="L2104">
        <v>9.0000000000000002E-6</v>
      </c>
      <c r="M2104" s="20">
        <v>6.9800000000000001E-2</v>
      </c>
      <c r="N2104" s="20">
        <v>7.1999999999999995E-2</v>
      </c>
      <c r="O2104">
        <v>45</v>
      </c>
      <c r="P2104">
        <v>9</v>
      </c>
      <c r="Q2104">
        <v>27</v>
      </c>
      <c r="R2104">
        <v>78</v>
      </c>
      <c r="S2104">
        <v>0</v>
      </c>
      <c r="T2104">
        <v>159</v>
      </c>
      <c r="U2104">
        <v>3</v>
      </c>
      <c r="V2104">
        <v>1</v>
      </c>
      <c r="W2104">
        <v>2</v>
      </c>
      <c r="X2104">
        <v>5</v>
      </c>
      <c r="Y2104">
        <v>0</v>
      </c>
      <c r="Z2104">
        <v>11</v>
      </c>
      <c r="AA2104">
        <v>580</v>
      </c>
      <c r="AB2104">
        <v>212</v>
      </c>
      <c r="AC2104">
        <v>316</v>
      </c>
      <c r="AD2104">
        <v>401</v>
      </c>
      <c r="AE2104">
        <v>4</v>
      </c>
      <c r="AF2104">
        <v>1</v>
      </c>
      <c r="AG2104">
        <v>2</v>
      </c>
      <c r="AH2104">
        <v>62</v>
      </c>
      <c r="AI2104">
        <v>1578</v>
      </c>
      <c r="AJ2104">
        <v>42</v>
      </c>
      <c r="AK2104">
        <v>15</v>
      </c>
      <c r="AL2104">
        <v>23</v>
      </c>
      <c r="AM2104">
        <v>29</v>
      </c>
      <c r="AN2104">
        <v>0</v>
      </c>
      <c r="AO2104">
        <v>0</v>
      </c>
      <c r="AP2104">
        <v>0</v>
      </c>
      <c r="AQ2104">
        <v>4</v>
      </c>
      <c r="AR2104">
        <v>114</v>
      </c>
      <c r="AS2104" t="s">
        <v>52</v>
      </c>
      <c r="AT2104">
        <v>123403</v>
      </c>
      <c r="AU2104">
        <v>14067942</v>
      </c>
      <c r="AV2104">
        <v>43866</v>
      </c>
      <c r="AW2104" t="s">
        <v>38</v>
      </c>
      <c r="AX2104">
        <v>64</v>
      </c>
      <c r="AY2104">
        <v>7296</v>
      </c>
      <c r="AZ2104">
        <v>23</v>
      </c>
      <c r="BA2104" t="s">
        <v>45</v>
      </c>
    </row>
    <row r="2105" spans="1:53" x14ac:dyDescent="0.2">
      <c r="A2105">
        <v>2104</v>
      </c>
      <c r="B2105">
        <v>2104</v>
      </c>
      <c r="C2105">
        <v>28</v>
      </c>
      <c r="D2105">
        <v>19</v>
      </c>
      <c r="E2105">
        <v>28019</v>
      </c>
      <c r="F2105">
        <v>17</v>
      </c>
      <c r="G2105">
        <v>31</v>
      </c>
      <c r="H2105">
        <v>841200</v>
      </c>
      <c r="I2105">
        <v>17031841200</v>
      </c>
      <c r="J2105">
        <v>8412</v>
      </c>
      <c r="K2105" t="s">
        <v>553</v>
      </c>
      <c r="L2105">
        <v>1.7E-5</v>
      </c>
      <c r="M2105" s="20">
        <v>0.1318</v>
      </c>
      <c r="N2105" s="20">
        <v>0.25</v>
      </c>
      <c r="O2105">
        <v>45</v>
      </c>
      <c r="P2105">
        <v>9</v>
      </c>
      <c r="Q2105">
        <v>27</v>
      </c>
      <c r="R2105">
        <v>78</v>
      </c>
      <c r="S2105">
        <v>0</v>
      </c>
      <c r="T2105">
        <v>159</v>
      </c>
      <c r="U2105">
        <v>6</v>
      </c>
      <c r="V2105">
        <v>1</v>
      </c>
      <c r="W2105">
        <v>4</v>
      </c>
      <c r="X2105">
        <v>10</v>
      </c>
      <c r="Y2105">
        <v>0</v>
      </c>
      <c r="Z2105">
        <v>21</v>
      </c>
      <c r="AA2105">
        <v>494</v>
      </c>
      <c r="AB2105">
        <v>210</v>
      </c>
      <c r="AC2105">
        <v>4501</v>
      </c>
      <c r="AD2105">
        <v>17</v>
      </c>
      <c r="AE2105">
        <v>6</v>
      </c>
      <c r="AF2105">
        <v>0</v>
      </c>
      <c r="AG2105">
        <v>8</v>
      </c>
      <c r="AH2105">
        <v>26</v>
      </c>
      <c r="AI2105">
        <v>5262</v>
      </c>
      <c r="AJ2105">
        <v>124</v>
      </c>
      <c r="AK2105">
        <v>52</v>
      </c>
      <c r="AL2105">
        <v>1125</v>
      </c>
      <c r="AM2105">
        <v>4</v>
      </c>
      <c r="AN2105">
        <v>2</v>
      </c>
      <c r="AO2105">
        <v>0</v>
      </c>
      <c r="AP2105">
        <v>2</v>
      </c>
      <c r="AQ2105">
        <v>6</v>
      </c>
      <c r="AR2105">
        <v>1316</v>
      </c>
      <c r="AS2105" t="s">
        <v>51</v>
      </c>
      <c r="AT2105">
        <v>42769</v>
      </c>
      <c r="AU2105">
        <v>56284004</v>
      </c>
      <c r="AV2105">
        <v>43866</v>
      </c>
      <c r="AW2105" t="s">
        <v>38</v>
      </c>
      <c r="AX2105">
        <v>15</v>
      </c>
      <c r="AY2105">
        <v>19740</v>
      </c>
      <c r="AZ2105">
        <v>23</v>
      </c>
      <c r="BA2105" t="s">
        <v>45</v>
      </c>
    </row>
    <row r="2106" spans="1:53" x14ac:dyDescent="0.2">
      <c r="A2106">
        <v>2105</v>
      </c>
      <c r="B2106">
        <v>2105</v>
      </c>
      <c r="C2106">
        <v>28</v>
      </c>
      <c r="D2106">
        <v>19</v>
      </c>
      <c r="E2106">
        <v>28019</v>
      </c>
      <c r="F2106">
        <v>17</v>
      </c>
      <c r="G2106">
        <v>31</v>
      </c>
      <c r="H2106">
        <v>842900</v>
      </c>
      <c r="I2106">
        <v>17031842900</v>
      </c>
      <c r="J2106">
        <v>8429</v>
      </c>
      <c r="K2106" t="s">
        <v>554</v>
      </c>
      <c r="L2106">
        <v>8.2999999999999998E-5</v>
      </c>
      <c r="M2106" s="20">
        <v>0.64339999999999997</v>
      </c>
      <c r="N2106" s="20">
        <v>0.3458</v>
      </c>
      <c r="O2106">
        <v>45</v>
      </c>
      <c r="P2106">
        <v>9</v>
      </c>
      <c r="Q2106">
        <v>27</v>
      </c>
      <c r="R2106">
        <v>78</v>
      </c>
      <c r="S2106">
        <v>0</v>
      </c>
      <c r="T2106">
        <v>159</v>
      </c>
      <c r="U2106">
        <v>29</v>
      </c>
      <c r="V2106">
        <v>6</v>
      </c>
      <c r="W2106">
        <v>17</v>
      </c>
      <c r="X2106">
        <v>50</v>
      </c>
      <c r="Y2106">
        <v>0</v>
      </c>
      <c r="Z2106">
        <v>102</v>
      </c>
      <c r="AA2106">
        <v>272</v>
      </c>
      <c r="AB2106">
        <v>1854</v>
      </c>
      <c r="AC2106">
        <v>152</v>
      </c>
      <c r="AD2106">
        <v>25</v>
      </c>
      <c r="AE2106">
        <v>1</v>
      </c>
      <c r="AF2106">
        <v>0</v>
      </c>
      <c r="AG2106">
        <v>2</v>
      </c>
      <c r="AH2106">
        <v>35</v>
      </c>
      <c r="AI2106">
        <v>2341</v>
      </c>
      <c r="AJ2106">
        <v>94</v>
      </c>
      <c r="AK2106">
        <v>641</v>
      </c>
      <c r="AL2106">
        <v>53</v>
      </c>
      <c r="AM2106">
        <v>9</v>
      </c>
      <c r="AN2106">
        <v>0</v>
      </c>
      <c r="AO2106">
        <v>0</v>
      </c>
      <c r="AP2106">
        <v>1</v>
      </c>
      <c r="AQ2106">
        <v>12</v>
      </c>
      <c r="AR2106">
        <v>810</v>
      </c>
      <c r="AS2106" t="s">
        <v>10</v>
      </c>
      <c r="AT2106">
        <v>19525</v>
      </c>
      <c r="AU2106">
        <v>15815250</v>
      </c>
      <c r="AV2106">
        <v>43866</v>
      </c>
      <c r="AW2106" t="s">
        <v>38</v>
      </c>
      <c r="AX2106">
        <v>10</v>
      </c>
      <c r="AY2106">
        <v>8100</v>
      </c>
      <c r="AZ2106">
        <v>23</v>
      </c>
      <c r="BA2106" t="s">
        <v>45</v>
      </c>
    </row>
    <row r="2107" spans="1:53" x14ac:dyDescent="0.2">
      <c r="A2107">
        <v>2106</v>
      </c>
      <c r="B2107">
        <v>2106</v>
      </c>
      <c r="C2107">
        <v>28</v>
      </c>
      <c r="D2107">
        <v>20</v>
      </c>
      <c r="E2107">
        <v>28020</v>
      </c>
      <c r="F2107">
        <v>17</v>
      </c>
      <c r="G2107">
        <v>31</v>
      </c>
      <c r="H2107">
        <v>836900</v>
      </c>
      <c r="I2107">
        <v>17031836900</v>
      </c>
      <c r="J2107">
        <v>8369</v>
      </c>
      <c r="K2107" t="s">
        <v>581</v>
      </c>
      <c r="L2107">
        <v>5.0000000000000004E-6</v>
      </c>
      <c r="M2107" s="20">
        <v>0.3846</v>
      </c>
      <c r="N2107" s="20">
        <v>0.29409999999999997</v>
      </c>
      <c r="O2107">
        <v>68</v>
      </c>
      <c r="P2107">
        <v>65</v>
      </c>
      <c r="Q2107">
        <v>7</v>
      </c>
      <c r="R2107">
        <v>31</v>
      </c>
      <c r="S2107">
        <v>7</v>
      </c>
      <c r="T2107">
        <v>178</v>
      </c>
      <c r="U2107">
        <v>26</v>
      </c>
      <c r="V2107">
        <v>25</v>
      </c>
      <c r="W2107">
        <v>3</v>
      </c>
      <c r="X2107">
        <v>12</v>
      </c>
      <c r="Y2107">
        <v>3</v>
      </c>
      <c r="Z2107">
        <v>68</v>
      </c>
      <c r="AA2107">
        <v>73</v>
      </c>
      <c r="AB2107">
        <v>1232</v>
      </c>
      <c r="AC2107">
        <v>99</v>
      </c>
      <c r="AD2107">
        <v>9</v>
      </c>
      <c r="AE2107">
        <v>1</v>
      </c>
      <c r="AF2107">
        <v>0</v>
      </c>
      <c r="AG2107">
        <v>1</v>
      </c>
      <c r="AH2107">
        <v>27</v>
      </c>
      <c r="AI2107">
        <v>1442</v>
      </c>
      <c r="AJ2107">
        <v>21</v>
      </c>
      <c r="AK2107">
        <v>362</v>
      </c>
      <c r="AL2107">
        <v>29</v>
      </c>
      <c r="AM2107">
        <v>3</v>
      </c>
      <c r="AN2107">
        <v>0</v>
      </c>
      <c r="AO2107">
        <v>0</v>
      </c>
      <c r="AP2107">
        <v>0</v>
      </c>
      <c r="AQ2107">
        <v>8</v>
      </c>
      <c r="AR2107">
        <v>424</v>
      </c>
      <c r="AS2107" t="s">
        <v>10</v>
      </c>
      <c r="AT2107">
        <v>48959</v>
      </c>
      <c r="AU2107">
        <v>20758616</v>
      </c>
      <c r="AV2107">
        <v>46111</v>
      </c>
      <c r="AW2107" t="s">
        <v>38</v>
      </c>
      <c r="AX2107">
        <v>20</v>
      </c>
      <c r="AY2107">
        <v>8480</v>
      </c>
      <c r="AZ2107">
        <v>17</v>
      </c>
      <c r="BA2107" t="s">
        <v>44</v>
      </c>
    </row>
    <row r="2108" spans="1:53" x14ac:dyDescent="0.2">
      <c r="A2108">
        <v>2107</v>
      </c>
      <c r="B2108">
        <v>2107</v>
      </c>
      <c r="C2108">
        <v>28</v>
      </c>
      <c r="D2108">
        <v>20</v>
      </c>
      <c r="E2108">
        <v>28020</v>
      </c>
      <c r="F2108">
        <v>17</v>
      </c>
      <c r="G2108">
        <v>31</v>
      </c>
      <c r="H2108">
        <v>836800</v>
      </c>
      <c r="I2108">
        <v>17031836800</v>
      </c>
      <c r="J2108">
        <v>8368</v>
      </c>
      <c r="K2108" t="s">
        <v>597</v>
      </c>
      <c r="L2108">
        <v>7.9999999999999996E-6</v>
      </c>
      <c r="M2108" s="20">
        <v>0.61539999999999995</v>
      </c>
      <c r="N2108" s="20">
        <v>9.0899999999999995E-2</v>
      </c>
      <c r="O2108">
        <v>68</v>
      </c>
      <c r="P2108">
        <v>65</v>
      </c>
      <c r="Q2108">
        <v>7</v>
      </c>
      <c r="R2108">
        <v>31</v>
      </c>
      <c r="S2108">
        <v>7</v>
      </c>
      <c r="T2108">
        <v>178</v>
      </c>
      <c r="U2108">
        <v>42</v>
      </c>
      <c r="V2108">
        <v>40</v>
      </c>
      <c r="W2108">
        <v>4</v>
      </c>
      <c r="X2108">
        <v>19</v>
      </c>
      <c r="Y2108">
        <v>4</v>
      </c>
      <c r="Z2108">
        <v>110</v>
      </c>
      <c r="AA2108">
        <v>90</v>
      </c>
      <c r="AB2108">
        <v>2451</v>
      </c>
      <c r="AC2108">
        <v>83</v>
      </c>
      <c r="AD2108">
        <v>8</v>
      </c>
      <c r="AE2108">
        <v>3</v>
      </c>
      <c r="AF2108">
        <v>0</v>
      </c>
      <c r="AG2108">
        <v>4</v>
      </c>
      <c r="AH2108">
        <v>22</v>
      </c>
      <c r="AI2108">
        <v>2661</v>
      </c>
      <c r="AJ2108">
        <v>8</v>
      </c>
      <c r="AK2108">
        <v>223</v>
      </c>
      <c r="AL2108">
        <v>8</v>
      </c>
      <c r="AM2108">
        <v>1</v>
      </c>
      <c r="AN2108">
        <v>0</v>
      </c>
      <c r="AO2108">
        <v>0</v>
      </c>
      <c r="AP2108">
        <v>0</v>
      </c>
      <c r="AQ2108">
        <v>2</v>
      </c>
      <c r="AR2108">
        <v>242</v>
      </c>
      <c r="AS2108" t="s">
        <v>10</v>
      </c>
      <c r="AT2108">
        <v>41122</v>
      </c>
      <c r="AU2108">
        <v>9951524</v>
      </c>
      <c r="AV2108">
        <v>46111</v>
      </c>
      <c r="AW2108" t="s">
        <v>38</v>
      </c>
      <c r="AX2108">
        <v>11</v>
      </c>
      <c r="AY2108">
        <v>2662</v>
      </c>
      <c r="AZ2108">
        <v>17</v>
      </c>
      <c r="BA2108" t="s">
        <v>44</v>
      </c>
    </row>
    <row r="2109" spans="1:53" x14ac:dyDescent="0.2">
      <c r="A2109">
        <v>2108</v>
      </c>
      <c r="B2109">
        <v>2108</v>
      </c>
      <c r="C2109">
        <v>28</v>
      </c>
      <c r="D2109">
        <v>21</v>
      </c>
      <c r="E2109">
        <v>28021</v>
      </c>
      <c r="F2109">
        <v>17</v>
      </c>
      <c r="G2109">
        <v>31</v>
      </c>
      <c r="H2109">
        <v>251800</v>
      </c>
      <c r="I2109">
        <v>17031251800</v>
      </c>
      <c r="J2109">
        <v>2518</v>
      </c>
      <c r="K2109" t="s">
        <v>601</v>
      </c>
      <c r="L2109">
        <v>3.6000000000000001E-5</v>
      </c>
      <c r="M2109" s="20">
        <v>1</v>
      </c>
      <c r="N2109" s="20">
        <v>0.33029999999999998</v>
      </c>
      <c r="O2109">
        <v>60</v>
      </c>
      <c r="P2109">
        <v>53</v>
      </c>
      <c r="Q2109">
        <v>7</v>
      </c>
      <c r="R2109">
        <v>16</v>
      </c>
      <c r="S2109">
        <v>14</v>
      </c>
      <c r="T2109">
        <v>150</v>
      </c>
      <c r="U2109">
        <v>60</v>
      </c>
      <c r="V2109">
        <v>53</v>
      </c>
      <c r="W2109">
        <v>7</v>
      </c>
      <c r="X2109">
        <v>16</v>
      </c>
      <c r="Y2109">
        <v>14</v>
      </c>
      <c r="Z2109">
        <v>150</v>
      </c>
      <c r="AA2109">
        <v>15</v>
      </c>
      <c r="AB2109">
        <v>4967</v>
      </c>
      <c r="AC2109">
        <v>91</v>
      </c>
      <c r="AD2109">
        <v>0</v>
      </c>
      <c r="AE2109">
        <v>8</v>
      </c>
      <c r="AF2109">
        <v>1</v>
      </c>
      <c r="AG2109">
        <v>1</v>
      </c>
      <c r="AH2109">
        <v>29</v>
      </c>
      <c r="AI2109">
        <v>5112</v>
      </c>
      <c r="AJ2109">
        <v>5</v>
      </c>
      <c r="AK2109">
        <v>1640</v>
      </c>
      <c r="AL2109">
        <v>30</v>
      </c>
      <c r="AM2109">
        <v>0</v>
      </c>
      <c r="AN2109">
        <v>3</v>
      </c>
      <c r="AO2109">
        <v>0</v>
      </c>
      <c r="AP2109">
        <v>0</v>
      </c>
      <c r="AQ2109">
        <v>10</v>
      </c>
      <c r="AR2109">
        <v>1688</v>
      </c>
      <c r="AS2109" t="s">
        <v>10</v>
      </c>
      <c r="AT2109">
        <v>33610</v>
      </c>
      <c r="AU2109">
        <v>56733680</v>
      </c>
      <c r="AV2109">
        <v>33610</v>
      </c>
      <c r="AW2109" t="s">
        <v>36</v>
      </c>
      <c r="AX2109">
        <v>6</v>
      </c>
      <c r="AY2109">
        <v>10128</v>
      </c>
      <c r="AZ2109">
        <v>6</v>
      </c>
      <c r="BA2109" t="s">
        <v>44</v>
      </c>
    </row>
    <row r="2110" spans="1:53" x14ac:dyDescent="0.2">
      <c r="A2110">
        <v>2109</v>
      </c>
      <c r="B2110">
        <v>2109</v>
      </c>
      <c r="C2110">
        <v>28</v>
      </c>
      <c r="D2110">
        <v>22</v>
      </c>
      <c r="E2110">
        <v>28022</v>
      </c>
      <c r="F2110">
        <v>17</v>
      </c>
      <c r="G2110">
        <v>31</v>
      </c>
      <c r="H2110">
        <v>270500</v>
      </c>
      <c r="I2110">
        <v>17031270500</v>
      </c>
      <c r="J2110">
        <v>2705</v>
      </c>
      <c r="K2110" t="s">
        <v>529</v>
      </c>
      <c r="L2110">
        <v>7.9999999999999996E-6</v>
      </c>
      <c r="M2110" s="20">
        <v>0.1143</v>
      </c>
      <c r="N2110" s="20">
        <v>0.1333</v>
      </c>
      <c r="O2110">
        <v>51</v>
      </c>
      <c r="P2110">
        <v>40</v>
      </c>
      <c r="Q2110">
        <v>11</v>
      </c>
      <c r="R2110">
        <v>30</v>
      </c>
      <c r="S2110">
        <v>12</v>
      </c>
      <c r="T2110">
        <v>144</v>
      </c>
      <c r="U2110">
        <v>6</v>
      </c>
      <c r="V2110">
        <v>5</v>
      </c>
      <c r="W2110">
        <v>1</v>
      </c>
      <c r="X2110">
        <v>3</v>
      </c>
      <c r="Y2110">
        <v>1</v>
      </c>
      <c r="Z2110">
        <v>16</v>
      </c>
      <c r="AA2110">
        <v>5</v>
      </c>
      <c r="AB2110">
        <v>1625</v>
      </c>
      <c r="AC2110">
        <v>41</v>
      </c>
      <c r="AD2110">
        <v>1</v>
      </c>
      <c r="AE2110">
        <v>2</v>
      </c>
      <c r="AF2110">
        <v>0</v>
      </c>
      <c r="AG2110">
        <v>0</v>
      </c>
      <c r="AH2110">
        <v>15</v>
      </c>
      <c r="AI2110">
        <v>1689</v>
      </c>
      <c r="AJ2110">
        <v>1</v>
      </c>
      <c r="AK2110">
        <v>217</v>
      </c>
      <c r="AL2110">
        <v>5</v>
      </c>
      <c r="AM2110">
        <v>0</v>
      </c>
      <c r="AN2110">
        <v>0</v>
      </c>
      <c r="AO2110">
        <v>0</v>
      </c>
      <c r="AP2110">
        <v>0</v>
      </c>
      <c r="AQ2110">
        <v>2</v>
      </c>
      <c r="AR2110">
        <v>225</v>
      </c>
      <c r="AS2110" t="s">
        <v>10</v>
      </c>
      <c r="AT2110">
        <v>29453</v>
      </c>
      <c r="AU2110">
        <v>6626925</v>
      </c>
      <c r="AV2110">
        <v>39872</v>
      </c>
      <c r="AW2110" t="s">
        <v>36</v>
      </c>
      <c r="AX2110">
        <v>18</v>
      </c>
      <c r="AY2110">
        <v>4050</v>
      </c>
      <c r="AZ2110">
        <v>12</v>
      </c>
      <c r="BA2110" t="s">
        <v>44</v>
      </c>
    </row>
    <row r="2111" spans="1:53" x14ac:dyDescent="0.2">
      <c r="A2111">
        <v>2110</v>
      </c>
      <c r="B2111">
        <v>2110</v>
      </c>
      <c r="C2111">
        <v>28</v>
      </c>
      <c r="D2111">
        <v>22</v>
      </c>
      <c r="E2111">
        <v>28022</v>
      </c>
      <c r="F2111">
        <v>17</v>
      </c>
      <c r="G2111">
        <v>31</v>
      </c>
      <c r="H2111">
        <v>836800</v>
      </c>
      <c r="I2111">
        <v>17031836800</v>
      </c>
      <c r="J2111">
        <v>8368</v>
      </c>
      <c r="K2111" t="s">
        <v>597</v>
      </c>
      <c r="L2111">
        <v>6.2000000000000003E-5</v>
      </c>
      <c r="M2111" s="20">
        <v>0.88570000000000004</v>
      </c>
      <c r="N2111" s="20">
        <v>0.70450000000000002</v>
      </c>
      <c r="O2111">
        <v>51</v>
      </c>
      <c r="P2111">
        <v>40</v>
      </c>
      <c r="Q2111">
        <v>11</v>
      </c>
      <c r="R2111">
        <v>30</v>
      </c>
      <c r="S2111">
        <v>12</v>
      </c>
      <c r="T2111">
        <v>144</v>
      </c>
      <c r="U2111">
        <v>45</v>
      </c>
      <c r="V2111">
        <v>35</v>
      </c>
      <c r="W2111">
        <v>10</v>
      </c>
      <c r="X2111">
        <v>27</v>
      </c>
      <c r="Y2111">
        <v>11</v>
      </c>
      <c r="Z2111">
        <v>128</v>
      </c>
      <c r="AA2111">
        <v>90</v>
      </c>
      <c r="AB2111">
        <v>2451</v>
      </c>
      <c r="AC2111">
        <v>83</v>
      </c>
      <c r="AD2111">
        <v>8</v>
      </c>
      <c r="AE2111">
        <v>3</v>
      </c>
      <c r="AF2111">
        <v>0</v>
      </c>
      <c r="AG2111">
        <v>4</v>
      </c>
      <c r="AH2111">
        <v>22</v>
      </c>
      <c r="AI2111">
        <v>2661</v>
      </c>
      <c r="AJ2111">
        <v>63</v>
      </c>
      <c r="AK2111">
        <v>1727</v>
      </c>
      <c r="AL2111">
        <v>58</v>
      </c>
      <c r="AM2111">
        <v>6</v>
      </c>
      <c r="AN2111">
        <v>2</v>
      </c>
      <c r="AO2111">
        <v>0</v>
      </c>
      <c r="AP2111">
        <v>3</v>
      </c>
      <c r="AQ2111">
        <v>16</v>
      </c>
      <c r="AR2111">
        <v>1875</v>
      </c>
      <c r="AS2111" t="s">
        <v>10</v>
      </c>
      <c r="AT2111">
        <v>41122</v>
      </c>
      <c r="AU2111">
        <v>77103750</v>
      </c>
      <c r="AV2111">
        <v>39872</v>
      </c>
      <c r="AW2111" t="s">
        <v>36</v>
      </c>
      <c r="AX2111">
        <v>11</v>
      </c>
      <c r="AY2111">
        <v>20625</v>
      </c>
      <c r="AZ2111">
        <v>12</v>
      </c>
      <c r="BA2111" t="s">
        <v>44</v>
      </c>
    </row>
    <row r="2112" spans="1:53" x14ac:dyDescent="0.2">
      <c r="A2112">
        <v>2111</v>
      </c>
      <c r="B2112">
        <v>2111</v>
      </c>
      <c r="C2112">
        <v>28</v>
      </c>
      <c r="D2112">
        <v>23</v>
      </c>
      <c r="E2112">
        <v>28023</v>
      </c>
      <c r="F2112">
        <v>17</v>
      </c>
      <c r="G2112">
        <v>31</v>
      </c>
      <c r="H2112">
        <v>260300</v>
      </c>
      <c r="I2112">
        <v>17031260300</v>
      </c>
      <c r="J2112">
        <v>2603</v>
      </c>
      <c r="K2112" t="s">
        <v>607</v>
      </c>
      <c r="L2112">
        <v>3.6000000000000001E-5</v>
      </c>
      <c r="M2112" s="20">
        <v>0.35639999999999999</v>
      </c>
      <c r="N2112" s="20">
        <v>1</v>
      </c>
      <c r="O2112">
        <v>75</v>
      </c>
      <c r="P2112">
        <v>68</v>
      </c>
      <c r="Q2112">
        <v>8</v>
      </c>
      <c r="R2112">
        <v>36</v>
      </c>
      <c r="S2112">
        <v>9</v>
      </c>
      <c r="T2112">
        <v>196</v>
      </c>
      <c r="U2112">
        <v>27</v>
      </c>
      <c r="V2112">
        <v>24</v>
      </c>
      <c r="W2112">
        <v>3</v>
      </c>
      <c r="X2112">
        <v>13</v>
      </c>
      <c r="Y2112">
        <v>3</v>
      </c>
      <c r="Z2112">
        <v>70</v>
      </c>
      <c r="AA2112">
        <v>5</v>
      </c>
      <c r="AB2112">
        <v>1504</v>
      </c>
      <c r="AC2112">
        <v>37</v>
      </c>
      <c r="AD2112">
        <v>0</v>
      </c>
      <c r="AE2112">
        <v>5</v>
      </c>
      <c r="AF2112">
        <v>0</v>
      </c>
      <c r="AG2112">
        <v>0</v>
      </c>
      <c r="AH2112">
        <v>13</v>
      </c>
      <c r="AI2112">
        <v>1564</v>
      </c>
      <c r="AJ2112">
        <v>5</v>
      </c>
      <c r="AK2112">
        <v>1504</v>
      </c>
      <c r="AL2112">
        <v>37</v>
      </c>
      <c r="AM2112">
        <v>0</v>
      </c>
      <c r="AN2112">
        <v>5</v>
      </c>
      <c r="AO2112">
        <v>0</v>
      </c>
      <c r="AP2112">
        <v>0</v>
      </c>
      <c r="AQ2112">
        <v>13</v>
      </c>
      <c r="AR2112">
        <v>1564</v>
      </c>
      <c r="AS2112" t="s">
        <v>10</v>
      </c>
      <c r="AT2112">
        <v>28306</v>
      </c>
      <c r="AU2112">
        <v>44270584</v>
      </c>
      <c r="AV2112">
        <v>34577</v>
      </c>
      <c r="AW2112" t="s">
        <v>36</v>
      </c>
      <c r="AX2112">
        <v>10</v>
      </c>
      <c r="AY2112">
        <v>15640</v>
      </c>
      <c r="AZ2112">
        <v>8</v>
      </c>
      <c r="BA2112" t="s">
        <v>44</v>
      </c>
    </row>
    <row r="2113" spans="1:53" x14ac:dyDescent="0.2">
      <c r="A2113">
        <v>2112</v>
      </c>
      <c r="B2113">
        <v>2112</v>
      </c>
      <c r="C2113">
        <v>28</v>
      </c>
      <c r="D2113">
        <v>23</v>
      </c>
      <c r="E2113">
        <v>28023</v>
      </c>
      <c r="F2113">
        <v>17</v>
      </c>
      <c r="G2113">
        <v>31</v>
      </c>
      <c r="H2113">
        <v>842100</v>
      </c>
      <c r="I2113">
        <v>17031842100</v>
      </c>
      <c r="J2113">
        <v>8421</v>
      </c>
      <c r="K2113" t="s">
        <v>608</v>
      </c>
      <c r="L2113">
        <v>6.4999999999999994E-5</v>
      </c>
      <c r="M2113" s="20">
        <v>0.64359999999999995</v>
      </c>
      <c r="N2113" s="20">
        <v>0.29549999999999998</v>
      </c>
      <c r="O2113">
        <v>75</v>
      </c>
      <c r="P2113">
        <v>68</v>
      </c>
      <c r="Q2113">
        <v>8</v>
      </c>
      <c r="R2113">
        <v>36</v>
      </c>
      <c r="S2113">
        <v>9</v>
      </c>
      <c r="T2113">
        <v>196</v>
      </c>
      <c r="U2113">
        <v>48</v>
      </c>
      <c r="V2113">
        <v>44</v>
      </c>
      <c r="W2113">
        <v>5</v>
      </c>
      <c r="X2113">
        <v>23</v>
      </c>
      <c r="Y2113">
        <v>6</v>
      </c>
      <c r="Z2113">
        <v>126</v>
      </c>
      <c r="AA2113">
        <v>146</v>
      </c>
      <c r="AB2113">
        <v>3949</v>
      </c>
      <c r="AC2113">
        <v>2562</v>
      </c>
      <c r="AD2113">
        <v>26</v>
      </c>
      <c r="AE2113">
        <v>3</v>
      </c>
      <c r="AF2113">
        <v>1</v>
      </c>
      <c r="AG2113">
        <v>8</v>
      </c>
      <c r="AH2113">
        <v>36</v>
      </c>
      <c r="AI2113">
        <v>6731</v>
      </c>
      <c r="AJ2113">
        <v>43</v>
      </c>
      <c r="AK2113">
        <v>1167</v>
      </c>
      <c r="AL2113">
        <v>757</v>
      </c>
      <c r="AM2113">
        <v>8</v>
      </c>
      <c r="AN2113">
        <v>1</v>
      </c>
      <c r="AO2113">
        <v>0</v>
      </c>
      <c r="AP2113">
        <v>2</v>
      </c>
      <c r="AQ2113">
        <v>11</v>
      </c>
      <c r="AR2113">
        <v>1989</v>
      </c>
      <c r="AS2113" t="s">
        <v>10</v>
      </c>
      <c r="AT2113">
        <v>39508</v>
      </c>
      <c r="AU2113">
        <v>78581412</v>
      </c>
      <c r="AV2113">
        <v>34577</v>
      </c>
      <c r="AW2113" t="s">
        <v>36</v>
      </c>
      <c r="AX2113">
        <v>6</v>
      </c>
      <c r="AY2113">
        <v>11934</v>
      </c>
      <c r="AZ2113">
        <v>8</v>
      </c>
      <c r="BA2113" t="s">
        <v>44</v>
      </c>
    </row>
    <row r="2114" spans="1:53" x14ac:dyDescent="0.2">
      <c r="A2114">
        <v>2113</v>
      </c>
      <c r="B2114">
        <v>2113</v>
      </c>
      <c r="C2114">
        <v>28</v>
      </c>
      <c r="D2114">
        <v>24</v>
      </c>
      <c r="E2114">
        <v>28024</v>
      </c>
      <c r="F2114">
        <v>17</v>
      </c>
      <c r="G2114">
        <v>31</v>
      </c>
      <c r="H2114">
        <v>260200</v>
      </c>
      <c r="I2114">
        <v>17031260200</v>
      </c>
      <c r="J2114">
        <v>2602</v>
      </c>
      <c r="K2114" t="s">
        <v>609</v>
      </c>
      <c r="L2114">
        <v>3.6000000000000001E-5</v>
      </c>
      <c r="M2114" s="20">
        <v>1</v>
      </c>
      <c r="N2114" s="20">
        <v>1</v>
      </c>
      <c r="O2114">
        <v>55</v>
      </c>
      <c r="P2114">
        <v>45</v>
      </c>
      <c r="Q2114">
        <v>2</v>
      </c>
      <c r="R2114">
        <v>27</v>
      </c>
      <c r="S2114">
        <v>9</v>
      </c>
      <c r="T2114">
        <v>138</v>
      </c>
      <c r="U2114">
        <v>55</v>
      </c>
      <c r="V2114">
        <v>45</v>
      </c>
      <c r="W2114">
        <v>2</v>
      </c>
      <c r="X2114">
        <v>27</v>
      </c>
      <c r="Y2114">
        <v>9</v>
      </c>
      <c r="Z2114">
        <v>138</v>
      </c>
      <c r="AA2114">
        <v>17</v>
      </c>
      <c r="AB2114">
        <v>1080</v>
      </c>
      <c r="AC2114">
        <v>26</v>
      </c>
      <c r="AD2114">
        <v>0</v>
      </c>
      <c r="AE2114">
        <v>0</v>
      </c>
      <c r="AF2114">
        <v>0</v>
      </c>
      <c r="AG2114">
        <v>0</v>
      </c>
      <c r="AH2114">
        <v>13</v>
      </c>
      <c r="AI2114">
        <v>1136</v>
      </c>
      <c r="AJ2114">
        <v>17</v>
      </c>
      <c r="AK2114">
        <v>1080</v>
      </c>
      <c r="AL2114">
        <v>26</v>
      </c>
      <c r="AM2114">
        <v>0</v>
      </c>
      <c r="AN2114">
        <v>0</v>
      </c>
      <c r="AO2114">
        <v>0</v>
      </c>
      <c r="AP2114">
        <v>0</v>
      </c>
      <c r="AQ2114">
        <v>13</v>
      </c>
      <c r="AR2114">
        <v>1136</v>
      </c>
      <c r="AS2114" t="s">
        <v>10</v>
      </c>
      <c r="AT2114">
        <v>29411</v>
      </c>
      <c r="AU2114">
        <v>33410896</v>
      </c>
      <c r="AV2114">
        <v>29411</v>
      </c>
      <c r="AW2114" t="s">
        <v>36</v>
      </c>
      <c r="AX2114">
        <v>4</v>
      </c>
      <c r="AY2114">
        <v>4544</v>
      </c>
      <c r="AZ2114">
        <v>4</v>
      </c>
      <c r="BA2114" t="s">
        <v>44</v>
      </c>
    </row>
    <row r="2115" spans="1:53" x14ac:dyDescent="0.2">
      <c r="A2115">
        <v>2114</v>
      </c>
      <c r="B2115">
        <v>2114</v>
      </c>
      <c r="C2115">
        <v>28</v>
      </c>
      <c r="D2115">
        <v>25</v>
      </c>
      <c r="E2115">
        <v>28025</v>
      </c>
      <c r="F2115">
        <v>17</v>
      </c>
      <c r="G2115">
        <v>31</v>
      </c>
      <c r="H2115">
        <v>271400</v>
      </c>
      <c r="I2115">
        <v>17031271400</v>
      </c>
      <c r="J2115">
        <v>2714</v>
      </c>
      <c r="K2115" t="s">
        <v>538</v>
      </c>
      <c r="L2115">
        <v>3.3000000000000003E-5</v>
      </c>
      <c r="M2115" s="20">
        <v>1</v>
      </c>
      <c r="N2115" s="20">
        <v>0.91669999999999996</v>
      </c>
      <c r="O2115">
        <v>70</v>
      </c>
      <c r="P2115">
        <v>62</v>
      </c>
      <c r="Q2115">
        <v>11</v>
      </c>
      <c r="R2115">
        <v>66</v>
      </c>
      <c r="S2115">
        <v>21</v>
      </c>
      <c r="T2115">
        <v>230</v>
      </c>
      <c r="U2115">
        <v>70</v>
      </c>
      <c r="V2115">
        <v>62</v>
      </c>
      <c r="W2115">
        <v>11</v>
      </c>
      <c r="X2115">
        <v>66</v>
      </c>
      <c r="Y2115">
        <v>21</v>
      </c>
      <c r="Z2115">
        <v>230</v>
      </c>
      <c r="AA2115">
        <v>38</v>
      </c>
      <c r="AB2115">
        <v>1438</v>
      </c>
      <c r="AC2115">
        <v>27</v>
      </c>
      <c r="AD2115">
        <v>5</v>
      </c>
      <c r="AE2115">
        <v>4</v>
      </c>
      <c r="AF2115">
        <v>1</v>
      </c>
      <c r="AG2115">
        <v>1</v>
      </c>
      <c r="AH2115">
        <v>13</v>
      </c>
      <c r="AI2115">
        <v>1527</v>
      </c>
      <c r="AJ2115">
        <v>35</v>
      </c>
      <c r="AK2115">
        <v>1318</v>
      </c>
      <c r="AL2115">
        <v>25</v>
      </c>
      <c r="AM2115">
        <v>5</v>
      </c>
      <c r="AN2115">
        <v>4</v>
      </c>
      <c r="AO2115">
        <v>1</v>
      </c>
      <c r="AP2115">
        <v>1</v>
      </c>
      <c r="AQ2115">
        <v>12</v>
      </c>
      <c r="AR2115">
        <v>1400</v>
      </c>
      <c r="AS2115" t="s">
        <v>10</v>
      </c>
      <c r="AT2115">
        <v>33096</v>
      </c>
      <c r="AU2115">
        <v>46334400</v>
      </c>
      <c r="AV2115">
        <v>33096</v>
      </c>
      <c r="AW2115" t="s">
        <v>36</v>
      </c>
      <c r="AX2115">
        <v>10</v>
      </c>
      <c r="AY2115">
        <v>14000</v>
      </c>
      <c r="AZ2115">
        <v>10</v>
      </c>
      <c r="BA2115" t="s">
        <v>44</v>
      </c>
    </row>
    <row r="2116" spans="1:53" x14ac:dyDescent="0.2">
      <c r="A2116">
        <v>2115</v>
      </c>
      <c r="B2116">
        <v>2115</v>
      </c>
      <c r="C2116">
        <v>28</v>
      </c>
      <c r="D2116">
        <v>26</v>
      </c>
      <c r="E2116">
        <v>28026</v>
      </c>
      <c r="F2116">
        <v>17</v>
      </c>
      <c r="G2116">
        <v>31</v>
      </c>
      <c r="H2116">
        <v>260700</v>
      </c>
      <c r="I2116">
        <v>17031260700</v>
      </c>
      <c r="J2116">
        <v>2607</v>
      </c>
      <c r="K2116" t="s">
        <v>541</v>
      </c>
      <c r="L2116">
        <v>2.1999999999999999E-5</v>
      </c>
      <c r="M2116" s="20">
        <v>1</v>
      </c>
      <c r="N2116" s="20">
        <v>0.62860000000000005</v>
      </c>
      <c r="O2116">
        <v>74</v>
      </c>
      <c r="P2116">
        <v>61</v>
      </c>
      <c r="Q2116">
        <v>6</v>
      </c>
      <c r="R2116">
        <v>26</v>
      </c>
      <c r="S2116">
        <v>11</v>
      </c>
      <c r="T2116">
        <v>178</v>
      </c>
      <c r="U2116">
        <v>74</v>
      </c>
      <c r="V2116">
        <v>61</v>
      </c>
      <c r="W2116">
        <v>6</v>
      </c>
      <c r="X2116">
        <v>26</v>
      </c>
      <c r="Y2116">
        <v>11</v>
      </c>
      <c r="Z2116">
        <v>178</v>
      </c>
      <c r="AA2116">
        <v>15</v>
      </c>
      <c r="AB2116">
        <v>1967</v>
      </c>
      <c r="AC2116">
        <v>21</v>
      </c>
      <c r="AD2116">
        <v>1</v>
      </c>
      <c r="AE2116">
        <v>3</v>
      </c>
      <c r="AF2116">
        <v>0</v>
      </c>
      <c r="AG2116">
        <v>7</v>
      </c>
      <c r="AH2116">
        <v>18</v>
      </c>
      <c r="AI2116">
        <v>2032</v>
      </c>
      <c r="AJ2116">
        <v>9</v>
      </c>
      <c r="AK2116">
        <v>1236</v>
      </c>
      <c r="AL2116">
        <v>13</v>
      </c>
      <c r="AM2116">
        <v>1</v>
      </c>
      <c r="AN2116">
        <v>2</v>
      </c>
      <c r="AO2116">
        <v>0</v>
      </c>
      <c r="AP2116">
        <v>4</v>
      </c>
      <c r="AQ2116">
        <v>11</v>
      </c>
      <c r="AR2116">
        <v>1277</v>
      </c>
      <c r="AS2116" t="s">
        <v>10</v>
      </c>
      <c r="AT2116">
        <v>34856</v>
      </c>
      <c r="AU2116">
        <v>44511112</v>
      </c>
      <c r="AV2116">
        <v>34856</v>
      </c>
      <c r="AW2116" t="s">
        <v>36</v>
      </c>
      <c r="AX2116">
        <v>7</v>
      </c>
      <c r="AY2116">
        <v>8939</v>
      </c>
      <c r="AZ2116">
        <v>7</v>
      </c>
      <c r="BA2116" t="s">
        <v>44</v>
      </c>
    </row>
    <row r="2117" spans="1:53" x14ac:dyDescent="0.2">
      <c r="A2117">
        <v>2116</v>
      </c>
      <c r="B2117">
        <v>2116</v>
      </c>
      <c r="C2117">
        <v>28</v>
      </c>
      <c r="D2117">
        <v>27</v>
      </c>
      <c r="E2117">
        <v>28027</v>
      </c>
      <c r="F2117">
        <v>17</v>
      </c>
      <c r="G2117">
        <v>31</v>
      </c>
      <c r="H2117">
        <v>832900</v>
      </c>
      <c r="I2117">
        <v>17031832900</v>
      </c>
      <c r="J2117">
        <v>8329</v>
      </c>
      <c r="K2117" t="s">
        <v>610</v>
      </c>
      <c r="L2117">
        <v>2.3E-5</v>
      </c>
      <c r="M2117" s="20">
        <v>1</v>
      </c>
      <c r="N2117" s="20">
        <v>0.52270000000000005</v>
      </c>
      <c r="O2117">
        <v>78</v>
      </c>
      <c r="P2117">
        <v>7</v>
      </c>
      <c r="Q2117">
        <v>22</v>
      </c>
      <c r="R2117">
        <v>61</v>
      </c>
      <c r="S2117">
        <v>2</v>
      </c>
      <c r="T2117">
        <v>170</v>
      </c>
      <c r="U2117">
        <v>78</v>
      </c>
      <c r="V2117">
        <v>7</v>
      </c>
      <c r="W2117">
        <v>22</v>
      </c>
      <c r="X2117">
        <v>61</v>
      </c>
      <c r="Y2117">
        <v>2</v>
      </c>
      <c r="Z2117">
        <v>170</v>
      </c>
      <c r="AA2117">
        <v>1321</v>
      </c>
      <c r="AB2117">
        <v>98</v>
      </c>
      <c r="AC2117">
        <v>189</v>
      </c>
      <c r="AD2117">
        <v>547</v>
      </c>
      <c r="AE2117">
        <v>2</v>
      </c>
      <c r="AF2117">
        <v>2</v>
      </c>
      <c r="AG2117">
        <v>10</v>
      </c>
      <c r="AH2117">
        <v>43</v>
      </c>
      <c r="AI2117">
        <v>2212</v>
      </c>
      <c r="AJ2117">
        <v>691</v>
      </c>
      <c r="AK2117">
        <v>51</v>
      </c>
      <c r="AL2117">
        <v>99</v>
      </c>
      <c r="AM2117">
        <v>286</v>
      </c>
      <c r="AN2117">
        <v>1</v>
      </c>
      <c r="AO2117">
        <v>1</v>
      </c>
      <c r="AP2117">
        <v>5</v>
      </c>
      <c r="AQ2117">
        <v>22</v>
      </c>
      <c r="AR2117">
        <v>1156</v>
      </c>
      <c r="AS2117" t="s">
        <v>9</v>
      </c>
      <c r="AT2117">
        <v>86201</v>
      </c>
      <c r="AU2117">
        <v>99648356</v>
      </c>
      <c r="AV2117">
        <v>86201</v>
      </c>
      <c r="AW2117" t="s">
        <v>40</v>
      </c>
      <c r="AX2117">
        <v>71</v>
      </c>
      <c r="AY2117">
        <v>82076</v>
      </c>
      <c r="AZ2117">
        <v>71</v>
      </c>
      <c r="BA2117" t="s">
        <v>47</v>
      </c>
    </row>
    <row r="2118" spans="1:53" x14ac:dyDescent="0.2">
      <c r="A2118">
        <v>2117</v>
      </c>
      <c r="B2118">
        <v>2117</v>
      </c>
      <c r="C2118">
        <v>28</v>
      </c>
      <c r="D2118">
        <v>28</v>
      </c>
      <c r="E2118">
        <v>28028</v>
      </c>
      <c r="F2118">
        <v>17</v>
      </c>
      <c r="G2118">
        <v>31</v>
      </c>
      <c r="H2118">
        <v>283200</v>
      </c>
      <c r="I2118">
        <v>17031283200</v>
      </c>
      <c r="J2118">
        <v>2832</v>
      </c>
      <c r="K2118" t="s">
        <v>599</v>
      </c>
      <c r="L2118">
        <v>6.9999999999999999E-6</v>
      </c>
      <c r="M2118" s="20">
        <v>0.25</v>
      </c>
      <c r="N2118" s="20">
        <v>0.28000000000000003</v>
      </c>
      <c r="O2118">
        <v>102</v>
      </c>
      <c r="P2118">
        <v>4</v>
      </c>
      <c r="Q2118">
        <v>42</v>
      </c>
      <c r="R2118">
        <v>48</v>
      </c>
      <c r="S2118">
        <v>6</v>
      </c>
      <c r="T2118">
        <v>202</v>
      </c>
      <c r="U2118">
        <v>26</v>
      </c>
      <c r="V2118">
        <v>1</v>
      </c>
      <c r="W2118">
        <v>10</v>
      </c>
      <c r="X2118">
        <v>12</v>
      </c>
      <c r="Y2118">
        <v>2</v>
      </c>
      <c r="Z2118">
        <v>50</v>
      </c>
      <c r="AA2118">
        <v>669</v>
      </c>
      <c r="AB2118">
        <v>607</v>
      </c>
      <c r="AC2118">
        <v>130</v>
      </c>
      <c r="AD2118">
        <v>196</v>
      </c>
      <c r="AE2118">
        <v>5</v>
      </c>
      <c r="AF2118">
        <v>0</v>
      </c>
      <c r="AG2118">
        <v>2</v>
      </c>
      <c r="AH2118">
        <v>55</v>
      </c>
      <c r="AI2118">
        <v>1664</v>
      </c>
      <c r="AJ2118">
        <v>187</v>
      </c>
      <c r="AK2118">
        <v>170</v>
      </c>
      <c r="AL2118">
        <v>36</v>
      </c>
      <c r="AM2118">
        <v>55</v>
      </c>
      <c r="AN2118">
        <v>1</v>
      </c>
      <c r="AO2118">
        <v>0</v>
      </c>
      <c r="AP2118">
        <v>1</v>
      </c>
      <c r="AQ2118">
        <v>15</v>
      </c>
      <c r="AR2118">
        <v>466</v>
      </c>
      <c r="AS2118" t="s">
        <v>52</v>
      </c>
      <c r="AT2118">
        <v>76365</v>
      </c>
      <c r="AU2118">
        <v>35586090</v>
      </c>
      <c r="AV2118">
        <v>83189</v>
      </c>
      <c r="AW2118" t="s">
        <v>40</v>
      </c>
      <c r="AX2118">
        <v>61</v>
      </c>
      <c r="AY2118">
        <v>28426</v>
      </c>
      <c r="AZ2118">
        <v>68</v>
      </c>
      <c r="BA2118" t="s">
        <v>47</v>
      </c>
    </row>
    <row r="2119" spans="1:53" x14ac:dyDescent="0.2">
      <c r="A2119">
        <v>2118</v>
      </c>
      <c r="B2119">
        <v>2118</v>
      </c>
      <c r="C2119">
        <v>28</v>
      </c>
      <c r="D2119">
        <v>28</v>
      </c>
      <c r="E2119">
        <v>28028</v>
      </c>
      <c r="F2119">
        <v>17</v>
      </c>
      <c r="G2119">
        <v>31</v>
      </c>
      <c r="H2119">
        <v>832900</v>
      </c>
      <c r="I2119">
        <v>17031832900</v>
      </c>
      <c r="J2119">
        <v>8329</v>
      </c>
      <c r="K2119" t="s">
        <v>610</v>
      </c>
      <c r="L2119">
        <v>2.0999999999999999E-5</v>
      </c>
      <c r="M2119" s="20">
        <v>0.75</v>
      </c>
      <c r="N2119" s="20">
        <v>0.4773</v>
      </c>
      <c r="O2119">
        <v>102</v>
      </c>
      <c r="P2119">
        <v>4</v>
      </c>
      <c r="Q2119">
        <v>42</v>
      </c>
      <c r="R2119">
        <v>48</v>
      </c>
      <c r="S2119">
        <v>6</v>
      </c>
      <c r="T2119">
        <v>202</v>
      </c>
      <c r="U2119">
        <v>76</v>
      </c>
      <c r="V2119">
        <v>3</v>
      </c>
      <c r="W2119">
        <v>32</v>
      </c>
      <c r="X2119">
        <v>36</v>
      </c>
      <c r="Y2119">
        <v>4</v>
      </c>
      <c r="Z2119">
        <v>152</v>
      </c>
      <c r="AA2119">
        <v>1321</v>
      </c>
      <c r="AB2119">
        <v>98</v>
      </c>
      <c r="AC2119">
        <v>189</v>
      </c>
      <c r="AD2119">
        <v>547</v>
      </c>
      <c r="AE2119">
        <v>2</v>
      </c>
      <c r="AF2119">
        <v>2</v>
      </c>
      <c r="AG2119">
        <v>10</v>
      </c>
      <c r="AH2119">
        <v>43</v>
      </c>
      <c r="AI2119">
        <v>2212</v>
      </c>
      <c r="AJ2119">
        <v>630</v>
      </c>
      <c r="AK2119">
        <v>47</v>
      </c>
      <c r="AL2119">
        <v>90</v>
      </c>
      <c r="AM2119">
        <v>261</v>
      </c>
      <c r="AN2119">
        <v>1</v>
      </c>
      <c r="AO2119">
        <v>1</v>
      </c>
      <c r="AP2119">
        <v>5</v>
      </c>
      <c r="AQ2119">
        <v>21</v>
      </c>
      <c r="AR2119">
        <v>1056</v>
      </c>
      <c r="AS2119" t="s">
        <v>9</v>
      </c>
      <c r="AT2119">
        <v>86201</v>
      </c>
      <c r="AU2119">
        <v>91028256</v>
      </c>
      <c r="AV2119">
        <v>83189</v>
      </c>
      <c r="AW2119" t="s">
        <v>40</v>
      </c>
      <c r="AX2119">
        <v>71</v>
      </c>
      <c r="AY2119">
        <v>74976</v>
      </c>
      <c r="AZ2119">
        <v>68</v>
      </c>
      <c r="BA2119" t="s">
        <v>47</v>
      </c>
    </row>
    <row r="2120" spans="1:53" x14ac:dyDescent="0.2">
      <c r="A2120">
        <v>2119</v>
      </c>
      <c r="B2120">
        <v>2119</v>
      </c>
      <c r="C2120">
        <v>28</v>
      </c>
      <c r="D2120">
        <v>29</v>
      </c>
      <c r="E2120">
        <v>28029</v>
      </c>
      <c r="F2120">
        <v>17</v>
      </c>
      <c r="G2120">
        <v>31</v>
      </c>
      <c r="H2120">
        <v>837400</v>
      </c>
      <c r="I2120">
        <v>17031837400</v>
      </c>
      <c r="J2120">
        <v>8374</v>
      </c>
      <c r="K2120" t="s">
        <v>593</v>
      </c>
      <c r="L2120">
        <v>3.1999999999999999E-5</v>
      </c>
      <c r="M2120" s="20">
        <v>1</v>
      </c>
      <c r="N2120" s="20">
        <v>0.5</v>
      </c>
      <c r="O2120">
        <v>25</v>
      </c>
      <c r="P2120">
        <v>30</v>
      </c>
      <c r="Q2120">
        <v>9</v>
      </c>
      <c r="R2120">
        <v>10</v>
      </c>
      <c r="S2120">
        <v>2</v>
      </c>
      <c r="T2120">
        <v>76</v>
      </c>
      <c r="U2120">
        <v>25</v>
      </c>
      <c r="V2120">
        <v>30</v>
      </c>
      <c r="W2120">
        <v>9</v>
      </c>
      <c r="X2120">
        <v>10</v>
      </c>
      <c r="Y2120">
        <v>2</v>
      </c>
      <c r="Z2120">
        <v>76</v>
      </c>
      <c r="AA2120">
        <v>127</v>
      </c>
      <c r="AB2120">
        <v>1940</v>
      </c>
      <c r="AC2120">
        <v>170</v>
      </c>
      <c r="AD2120">
        <v>18</v>
      </c>
      <c r="AE2120">
        <v>4</v>
      </c>
      <c r="AF2120">
        <v>0</v>
      </c>
      <c r="AG2120">
        <v>4</v>
      </c>
      <c r="AH2120">
        <v>16</v>
      </c>
      <c r="AI2120">
        <v>2279</v>
      </c>
      <c r="AJ2120">
        <v>64</v>
      </c>
      <c r="AK2120">
        <v>970</v>
      </c>
      <c r="AL2120">
        <v>85</v>
      </c>
      <c r="AM2120">
        <v>9</v>
      </c>
      <c r="AN2120">
        <v>2</v>
      </c>
      <c r="AO2120">
        <v>0</v>
      </c>
      <c r="AP2120">
        <v>2</v>
      </c>
      <c r="AQ2120">
        <v>8</v>
      </c>
      <c r="AR2120">
        <v>1140</v>
      </c>
      <c r="AS2120" t="s">
        <v>10</v>
      </c>
      <c r="AT2120">
        <v>33632</v>
      </c>
      <c r="AU2120">
        <v>38340480</v>
      </c>
      <c r="AV2120">
        <v>33632</v>
      </c>
      <c r="AW2120" t="s">
        <v>36</v>
      </c>
      <c r="AX2120">
        <v>11</v>
      </c>
      <c r="AY2120">
        <v>12540</v>
      </c>
      <c r="AZ2120">
        <v>11</v>
      </c>
      <c r="BA2120" t="s">
        <v>44</v>
      </c>
    </row>
    <row r="2121" spans="1:53" x14ac:dyDescent="0.2">
      <c r="A2121">
        <v>2120</v>
      </c>
      <c r="B2121">
        <v>2120</v>
      </c>
      <c r="C2121">
        <v>28</v>
      </c>
      <c r="D2121">
        <v>30</v>
      </c>
      <c r="E2121">
        <v>28030</v>
      </c>
      <c r="F2121">
        <v>17</v>
      </c>
      <c r="G2121">
        <v>31</v>
      </c>
      <c r="H2121">
        <v>837400</v>
      </c>
      <c r="I2121">
        <v>17031837400</v>
      </c>
      <c r="J2121">
        <v>8374</v>
      </c>
      <c r="K2121" t="s">
        <v>593</v>
      </c>
      <c r="L2121">
        <v>6.0000000000000002E-6</v>
      </c>
      <c r="M2121" s="20">
        <v>1</v>
      </c>
      <c r="N2121" s="20">
        <v>9.3799999999999994E-2</v>
      </c>
      <c r="O2121">
        <v>14</v>
      </c>
      <c r="P2121">
        <v>12</v>
      </c>
      <c r="Q2121">
        <v>5</v>
      </c>
      <c r="R2121">
        <v>6</v>
      </c>
      <c r="S2121">
        <v>1</v>
      </c>
      <c r="T2121">
        <v>38</v>
      </c>
      <c r="U2121">
        <v>14</v>
      </c>
      <c r="V2121">
        <v>12</v>
      </c>
      <c r="W2121">
        <v>5</v>
      </c>
      <c r="X2121">
        <v>6</v>
      </c>
      <c r="Y2121">
        <v>1</v>
      </c>
      <c r="Z2121">
        <v>38</v>
      </c>
      <c r="AA2121">
        <v>127</v>
      </c>
      <c r="AB2121">
        <v>1940</v>
      </c>
      <c r="AC2121">
        <v>170</v>
      </c>
      <c r="AD2121">
        <v>18</v>
      </c>
      <c r="AE2121">
        <v>4</v>
      </c>
      <c r="AF2121">
        <v>0</v>
      </c>
      <c r="AG2121">
        <v>4</v>
      </c>
      <c r="AH2121">
        <v>16</v>
      </c>
      <c r="AI2121">
        <v>2279</v>
      </c>
      <c r="AJ2121">
        <v>12</v>
      </c>
      <c r="AK2121">
        <v>182</v>
      </c>
      <c r="AL2121">
        <v>16</v>
      </c>
      <c r="AM2121">
        <v>2</v>
      </c>
      <c r="AN2121">
        <v>0</v>
      </c>
      <c r="AO2121">
        <v>0</v>
      </c>
      <c r="AP2121">
        <v>0</v>
      </c>
      <c r="AQ2121">
        <v>2</v>
      </c>
      <c r="AR2121">
        <v>214</v>
      </c>
      <c r="AS2121" t="s">
        <v>10</v>
      </c>
      <c r="AT2121">
        <v>33632</v>
      </c>
      <c r="AU2121">
        <v>7197248</v>
      </c>
      <c r="AV2121">
        <v>33632</v>
      </c>
      <c r="AW2121" t="s">
        <v>36</v>
      </c>
      <c r="AX2121">
        <v>11</v>
      </c>
      <c r="AY2121">
        <v>2354</v>
      </c>
      <c r="AZ2121">
        <v>11</v>
      </c>
      <c r="BA2121" t="s">
        <v>44</v>
      </c>
    </row>
    <row r="2122" spans="1:53" x14ac:dyDescent="0.2">
      <c r="A2122">
        <v>2121</v>
      </c>
      <c r="B2122">
        <v>2121</v>
      </c>
      <c r="C2122">
        <v>28</v>
      </c>
      <c r="D2122">
        <v>31</v>
      </c>
      <c r="E2122">
        <v>28031</v>
      </c>
      <c r="F2122">
        <v>17</v>
      </c>
      <c r="G2122">
        <v>31</v>
      </c>
      <c r="H2122">
        <v>252201</v>
      </c>
      <c r="I2122">
        <v>17031252201</v>
      </c>
      <c r="J2122">
        <v>2522.0100000000002</v>
      </c>
      <c r="K2122" t="s">
        <v>602</v>
      </c>
      <c r="L2122">
        <v>1.8E-5</v>
      </c>
      <c r="M2122" s="20">
        <v>1</v>
      </c>
      <c r="N2122" s="20">
        <v>0.439</v>
      </c>
      <c r="O2122">
        <v>79</v>
      </c>
      <c r="P2122">
        <v>72</v>
      </c>
      <c r="Q2122">
        <v>16</v>
      </c>
      <c r="R2122">
        <v>41</v>
      </c>
      <c r="S2122">
        <v>12</v>
      </c>
      <c r="T2122">
        <v>220</v>
      </c>
      <c r="U2122">
        <v>79</v>
      </c>
      <c r="V2122">
        <v>72</v>
      </c>
      <c r="W2122">
        <v>16</v>
      </c>
      <c r="X2122">
        <v>41</v>
      </c>
      <c r="Y2122">
        <v>12</v>
      </c>
      <c r="Z2122">
        <v>220</v>
      </c>
      <c r="AA2122">
        <v>56</v>
      </c>
      <c r="AB2122">
        <v>2847</v>
      </c>
      <c r="AC2122">
        <v>37</v>
      </c>
      <c r="AD2122">
        <v>0</v>
      </c>
      <c r="AE2122">
        <v>8</v>
      </c>
      <c r="AF2122">
        <v>0</v>
      </c>
      <c r="AG2122">
        <v>0</v>
      </c>
      <c r="AH2122">
        <v>5</v>
      </c>
      <c r="AI2122">
        <v>2953</v>
      </c>
      <c r="AJ2122">
        <v>25</v>
      </c>
      <c r="AK2122">
        <v>1250</v>
      </c>
      <c r="AL2122">
        <v>16</v>
      </c>
      <c r="AM2122">
        <v>0</v>
      </c>
      <c r="AN2122">
        <v>4</v>
      </c>
      <c r="AO2122">
        <v>0</v>
      </c>
      <c r="AP2122">
        <v>0</v>
      </c>
      <c r="AQ2122">
        <v>2</v>
      </c>
      <c r="AR2122">
        <v>1296</v>
      </c>
      <c r="AS2122" t="s">
        <v>10</v>
      </c>
      <c r="AT2122">
        <v>34884</v>
      </c>
      <c r="AU2122">
        <v>45209664</v>
      </c>
      <c r="AV2122">
        <v>34884</v>
      </c>
      <c r="AW2122" t="s">
        <v>36</v>
      </c>
      <c r="AX2122">
        <v>5</v>
      </c>
      <c r="AY2122">
        <v>6480</v>
      </c>
      <c r="AZ2122">
        <v>5</v>
      </c>
      <c r="BA2122" t="s">
        <v>44</v>
      </c>
    </row>
    <row r="2123" spans="1:53" x14ac:dyDescent="0.2">
      <c r="A2123">
        <v>2122</v>
      </c>
      <c r="B2123">
        <v>2122</v>
      </c>
      <c r="C2123">
        <v>28</v>
      </c>
      <c r="D2123">
        <v>32</v>
      </c>
      <c r="E2123">
        <v>28032</v>
      </c>
      <c r="F2123">
        <v>17</v>
      </c>
      <c r="G2123">
        <v>31</v>
      </c>
      <c r="H2123">
        <v>271200</v>
      </c>
      <c r="I2123">
        <v>17031271200</v>
      </c>
      <c r="J2123">
        <v>2712</v>
      </c>
      <c r="K2123" t="s">
        <v>611</v>
      </c>
      <c r="L2123">
        <v>3.4999999999999997E-5</v>
      </c>
      <c r="M2123" s="20">
        <v>1</v>
      </c>
      <c r="N2123" s="20">
        <v>1</v>
      </c>
      <c r="O2123">
        <v>75</v>
      </c>
      <c r="P2123">
        <v>50</v>
      </c>
      <c r="Q2123">
        <v>7</v>
      </c>
      <c r="R2123">
        <v>25</v>
      </c>
      <c r="S2123">
        <v>10</v>
      </c>
      <c r="T2123">
        <v>167</v>
      </c>
      <c r="U2123">
        <v>75</v>
      </c>
      <c r="V2123">
        <v>50</v>
      </c>
      <c r="W2123">
        <v>7</v>
      </c>
      <c r="X2123">
        <v>25</v>
      </c>
      <c r="Y2123">
        <v>10</v>
      </c>
      <c r="Z2123">
        <v>167</v>
      </c>
      <c r="AA2123">
        <v>36</v>
      </c>
      <c r="AB2123">
        <v>1091</v>
      </c>
      <c r="AC2123">
        <v>31</v>
      </c>
      <c r="AD2123">
        <v>2</v>
      </c>
      <c r="AE2123">
        <v>0</v>
      </c>
      <c r="AF2123">
        <v>0</v>
      </c>
      <c r="AG2123">
        <v>0</v>
      </c>
      <c r="AH2123">
        <v>10</v>
      </c>
      <c r="AI2123">
        <v>1170</v>
      </c>
      <c r="AJ2123">
        <v>36</v>
      </c>
      <c r="AK2123">
        <v>1091</v>
      </c>
      <c r="AL2123">
        <v>31</v>
      </c>
      <c r="AM2123">
        <v>2</v>
      </c>
      <c r="AN2123">
        <v>0</v>
      </c>
      <c r="AO2123">
        <v>0</v>
      </c>
      <c r="AP2123">
        <v>0</v>
      </c>
      <c r="AQ2123">
        <v>10</v>
      </c>
      <c r="AR2123">
        <v>1170</v>
      </c>
      <c r="AS2123" t="s">
        <v>10</v>
      </c>
      <c r="AT2123">
        <v>37207</v>
      </c>
      <c r="AU2123">
        <v>43532190</v>
      </c>
      <c r="AV2123">
        <v>37207</v>
      </c>
      <c r="AW2123" t="s">
        <v>36</v>
      </c>
      <c r="AX2123">
        <v>1</v>
      </c>
      <c r="AY2123">
        <v>1170</v>
      </c>
      <c r="AZ2123">
        <v>1</v>
      </c>
      <c r="BA2123" t="s">
        <v>44</v>
      </c>
    </row>
    <row r="2124" spans="1:53" x14ac:dyDescent="0.2">
      <c r="A2124">
        <v>2123</v>
      </c>
      <c r="B2124">
        <v>2123</v>
      </c>
      <c r="C2124">
        <v>28</v>
      </c>
      <c r="D2124">
        <v>33</v>
      </c>
      <c r="E2124">
        <v>28033</v>
      </c>
      <c r="F2124">
        <v>17</v>
      </c>
      <c r="G2124">
        <v>31</v>
      </c>
      <c r="H2124">
        <v>260400</v>
      </c>
      <c r="I2124">
        <v>17031260400</v>
      </c>
      <c r="J2124">
        <v>2604</v>
      </c>
      <c r="K2124" t="s">
        <v>612</v>
      </c>
      <c r="L2124">
        <v>3.6000000000000001E-5</v>
      </c>
      <c r="M2124" s="20">
        <v>1</v>
      </c>
      <c r="N2124" s="20">
        <v>1</v>
      </c>
      <c r="O2124">
        <v>75</v>
      </c>
      <c r="P2124">
        <v>66</v>
      </c>
      <c r="Q2124">
        <v>4</v>
      </c>
      <c r="R2124">
        <v>40</v>
      </c>
      <c r="S2124">
        <v>11</v>
      </c>
      <c r="T2124">
        <v>196</v>
      </c>
      <c r="U2124">
        <v>75</v>
      </c>
      <c r="V2124">
        <v>66</v>
      </c>
      <c r="W2124">
        <v>4</v>
      </c>
      <c r="X2124">
        <v>40</v>
      </c>
      <c r="Y2124">
        <v>11</v>
      </c>
      <c r="Z2124">
        <v>196</v>
      </c>
      <c r="AA2124">
        <v>2</v>
      </c>
      <c r="AB2124">
        <v>1196</v>
      </c>
      <c r="AC2124">
        <v>51</v>
      </c>
      <c r="AD2124">
        <v>0</v>
      </c>
      <c r="AE2124">
        <v>0</v>
      </c>
      <c r="AF2124">
        <v>0</v>
      </c>
      <c r="AG2124">
        <v>0</v>
      </c>
      <c r="AH2124">
        <v>22</v>
      </c>
      <c r="AI2124">
        <v>1271</v>
      </c>
      <c r="AJ2124">
        <v>2</v>
      </c>
      <c r="AK2124">
        <v>1196</v>
      </c>
      <c r="AL2124">
        <v>51</v>
      </c>
      <c r="AM2124">
        <v>0</v>
      </c>
      <c r="AN2124">
        <v>0</v>
      </c>
      <c r="AO2124">
        <v>0</v>
      </c>
      <c r="AP2124">
        <v>0</v>
      </c>
      <c r="AQ2124">
        <v>22</v>
      </c>
      <c r="AR2124">
        <v>1271</v>
      </c>
      <c r="AS2124" t="s">
        <v>10</v>
      </c>
      <c r="AT2124">
        <v>24303</v>
      </c>
      <c r="AU2124">
        <v>30889113</v>
      </c>
      <c r="AV2124">
        <v>24303</v>
      </c>
      <c r="AW2124" t="s">
        <v>36</v>
      </c>
      <c r="AX2124">
        <v>9</v>
      </c>
      <c r="AY2124">
        <v>11439</v>
      </c>
      <c r="AZ2124">
        <v>9</v>
      </c>
      <c r="BA2124" t="s">
        <v>44</v>
      </c>
    </row>
    <row r="2125" spans="1:53" x14ac:dyDescent="0.2">
      <c r="A2125">
        <v>2124</v>
      </c>
      <c r="B2125">
        <v>2124</v>
      </c>
      <c r="C2125">
        <v>28</v>
      </c>
      <c r="D2125">
        <v>34</v>
      </c>
      <c r="E2125">
        <v>28034</v>
      </c>
      <c r="F2125">
        <v>17</v>
      </c>
      <c r="G2125">
        <v>31</v>
      </c>
      <c r="H2125">
        <v>842900</v>
      </c>
      <c r="I2125">
        <v>17031842900</v>
      </c>
      <c r="J2125">
        <v>8429</v>
      </c>
      <c r="K2125" t="s">
        <v>554</v>
      </c>
      <c r="L2125">
        <v>1.9999999999999999E-6</v>
      </c>
      <c r="M2125" s="20">
        <v>2.2200000000000001E-2</v>
      </c>
      <c r="N2125" s="20">
        <v>8.3000000000000001E-3</v>
      </c>
      <c r="O2125">
        <v>97</v>
      </c>
      <c r="P2125">
        <v>69</v>
      </c>
      <c r="Q2125">
        <v>11</v>
      </c>
      <c r="R2125">
        <v>61</v>
      </c>
      <c r="S2125">
        <v>12</v>
      </c>
      <c r="T2125">
        <v>250</v>
      </c>
      <c r="U2125">
        <v>2</v>
      </c>
      <c r="V2125">
        <v>2</v>
      </c>
      <c r="W2125">
        <v>0</v>
      </c>
      <c r="X2125">
        <v>1</v>
      </c>
      <c r="Y2125">
        <v>0</v>
      </c>
      <c r="Z2125">
        <v>6</v>
      </c>
      <c r="AA2125">
        <v>272</v>
      </c>
      <c r="AB2125">
        <v>1854</v>
      </c>
      <c r="AC2125">
        <v>152</v>
      </c>
      <c r="AD2125">
        <v>25</v>
      </c>
      <c r="AE2125">
        <v>1</v>
      </c>
      <c r="AF2125">
        <v>0</v>
      </c>
      <c r="AG2125">
        <v>2</v>
      </c>
      <c r="AH2125">
        <v>35</v>
      </c>
      <c r="AI2125">
        <v>2341</v>
      </c>
      <c r="AJ2125">
        <v>2</v>
      </c>
      <c r="AK2125">
        <v>15</v>
      </c>
      <c r="AL2125">
        <v>1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20</v>
      </c>
      <c r="AS2125" t="s">
        <v>10</v>
      </c>
      <c r="AT2125">
        <v>19525</v>
      </c>
      <c r="AU2125">
        <v>390500</v>
      </c>
      <c r="AV2125">
        <v>36967</v>
      </c>
      <c r="AW2125" t="s">
        <v>36</v>
      </c>
      <c r="AX2125">
        <v>10</v>
      </c>
      <c r="AY2125">
        <v>200</v>
      </c>
      <c r="AZ2125">
        <v>13</v>
      </c>
      <c r="BA2125" t="s">
        <v>44</v>
      </c>
    </row>
    <row r="2126" spans="1:53" x14ac:dyDescent="0.2">
      <c r="A2126">
        <v>2125</v>
      </c>
      <c r="B2126">
        <v>2125</v>
      </c>
      <c r="C2126">
        <v>28</v>
      </c>
      <c r="D2126">
        <v>34</v>
      </c>
      <c r="E2126">
        <v>28034</v>
      </c>
      <c r="F2126">
        <v>17</v>
      </c>
      <c r="G2126">
        <v>31</v>
      </c>
      <c r="H2126">
        <v>291600</v>
      </c>
      <c r="I2126">
        <v>17031291600</v>
      </c>
      <c r="J2126">
        <v>2916</v>
      </c>
      <c r="K2126" t="s">
        <v>531</v>
      </c>
      <c r="L2126">
        <v>6.9999999999999999E-6</v>
      </c>
      <c r="M2126" s="20">
        <v>7.7799999999999994E-2</v>
      </c>
      <c r="N2126" s="20">
        <v>0.29170000000000001</v>
      </c>
      <c r="O2126">
        <v>97</v>
      </c>
      <c r="P2126">
        <v>69</v>
      </c>
      <c r="Q2126">
        <v>11</v>
      </c>
      <c r="R2126">
        <v>61</v>
      </c>
      <c r="S2126">
        <v>12</v>
      </c>
      <c r="T2126">
        <v>250</v>
      </c>
      <c r="U2126">
        <v>8</v>
      </c>
      <c r="V2126">
        <v>5</v>
      </c>
      <c r="W2126">
        <v>1</v>
      </c>
      <c r="X2126">
        <v>5</v>
      </c>
      <c r="Y2126">
        <v>1</v>
      </c>
      <c r="Z2126">
        <v>19</v>
      </c>
      <c r="AA2126">
        <v>64</v>
      </c>
      <c r="AB2126">
        <v>227</v>
      </c>
      <c r="AC2126">
        <v>737</v>
      </c>
      <c r="AD2126">
        <v>17</v>
      </c>
      <c r="AE2126">
        <v>5</v>
      </c>
      <c r="AF2126">
        <v>0</v>
      </c>
      <c r="AG2126">
        <v>0</v>
      </c>
      <c r="AH2126">
        <v>5</v>
      </c>
      <c r="AI2126">
        <v>1055</v>
      </c>
      <c r="AJ2126">
        <v>19</v>
      </c>
      <c r="AK2126">
        <v>66</v>
      </c>
      <c r="AL2126">
        <v>215</v>
      </c>
      <c r="AM2126">
        <v>5</v>
      </c>
      <c r="AN2126">
        <v>1</v>
      </c>
      <c r="AO2126">
        <v>0</v>
      </c>
      <c r="AP2126">
        <v>0</v>
      </c>
      <c r="AQ2126">
        <v>1</v>
      </c>
      <c r="AR2126">
        <v>308</v>
      </c>
      <c r="AS2126" t="s">
        <v>51</v>
      </c>
      <c r="AT2126">
        <v>38700</v>
      </c>
      <c r="AU2126">
        <v>11919600</v>
      </c>
      <c r="AV2126">
        <v>36967</v>
      </c>
      <c r="AW2126" t="s">
        <v>36</v>
      </c>
      <c r="AX2126">
        <v>10</v>
      </c>
      <c r="AY2126">
        <v>3080</v>
      </c>
      <c r="AZ2126">
        <v>13</v>
      </c>
      <c r="BA2126" t="s">
        <v>44</v>
      </c>
    </row>
    <row r="2127" spans="1:53" x14ac:dyDescent="0.2">
      <c r="A2127">
        <v>2126</v>
      </c>
      <c r="B2127">
        <v>2126</v>
      </c>
      <c r="C2127">
        <v>28</v>
      </c>
      <c r="D2127">
        <v>34</v>
      </c>
      <c r="E2127">
        <v>28034</v>
      </c>
      <c r="F2127">
        <v>17</v>
      </c>
      <c r="G2127">
        <v>31</v>
      </c>
      <c r="H2127">
        <v>838600</v>
      </c>
      <c r="I2127">
        <v>17031838600</v>
      </c>
      <c r="J2127">
        <v>8386</v>
      </c>
      <c r="K2127" t="s">
        <v>545</v>
      </c>
      <c r="L2127">
        <v>1.8E-5</v>
      </c>
      <c r="M2127" s="20">
        <v>0.2</v>
      </c>
      <c r="N2127" s="20">
        <v>0.64290000000000003</v>
      </c>
      <c r="O2127">
        <v>97</v>
      </c>
      <c r="P2127">
        <v>69</v>
      </c>
      <c r="Q2127">
        <v>11</v>
      </c>
      <c r="R2127">
        <v>61</v>
      </c>
      <c r="S2127">
        <v>12</v>
      </c>
      <c r="T2127">
        <v>250</v>
      </c>
      <c r="U2127">
        <v>19</v>
      </c>
      <c r="V2127">
        <v>14</v>
      </c>
      <c r="W2127">
        <v>2</v>
      </c>
      <c r="X2127">
        <v>12</v>
      </c>
      <c r="Y2127">
        <v>2</v>
      </c>
      <c r="Z2127">
        <v>50</v>
      </c>
      <c r="AA2127">
        <v>51</v>
      </c>
      <c r="AB2127">
        <v>1463</v>
      </c>
      <c r="AC2127">
        <v>66</v>
      </c>
      <c r="AD2127">
        <v>4</v>
      </c>
      <c r="AE2127">
        <v>2</v>
      </c>
      <c r="AF2127">
        <v>0</v>
      </c>
      <c r="AG2127">
        <v>0</v>
      </c>
      <c r="AH2127">
        <v>12</v>
      </c>
      <c r="AI2127">
        <v>1598</v>
      </c>
      <c r="AJ2127">
        <v>33</v>
      </c>
      <c r="AK2127">
        <v>940</v>
      </c>
      <c r="AL2127">
        <v>42</v>
      </c>
      <c r="AM2127">
        <v>3</v>
      </c>
      <c r="AN2127">
        <v>1</v>
      </c>
      <c r="AO2127">
        <v>0</v>
      </c>
      <c r="AP2127">
        <v>0</v>
      </c>
      <c r="AQ2127">
        <v>8</v>
      </c>
      <c r="AR2127">
        <v>1027</v>
      </c>
      <c r="AS2127" t="s">
        <v>10</v>
      </c>
      <c r="AT2127">
        <v>43159</v>
      </c>
      <c r="AU2127">
        <v>44324293</v>
      </c>
      <c r="AV2127">
        <v>36967</v>
      </c>
      <c r="AW2127" t="s">
        <v>36</v>
      </c>
      <c r="AX2127">
        <v>15</v>
      </c>
      <c r="AY2127">
        <v>15405</v>
      </c>
      <c r="AZ2127">
        <v>13</v>
      </c>
      <c r="BA2127" t="s">
        <v>44</v>
      </c>
    </row>
    <row r="2128" spans="1:53" x14ac:dyDescent="0.2">
      <c r="A2128">
        <v>2127</v>
      </c>
      <c r="B2128">
        <v>2127</v>
      </c>
      <c r="C2128">
        <v>28</v>
      </c>
      <c r="D2128">
        <v>34</v>
      </c>
      <c r="E2128">
        <v>28034</v>
      </c>
      <c r="F2128">
        <v>17</v>
      </c>
      <c r="G2128">
        <v>31</v>
      </c>
      <c r="H2128">
        <v>843300</v>
      </c>
      <c r="I2128">
        <v>17031843300</v>
      </c>
      <c r="J2128">
        <v>8433</v>
      </c>
      <c r="K2128" t="s">
        <v>613</v>
      </c>
      <c r="L2128">
        <v>6.3E-5</v>
      </c>
      <c r="M2128" s="20">
        <v>0.7</v>
      </c>
      <c r="N2128" s="20">
        <v>1</v>
      </c>
      <c r="O2128">
        <v>97</v>
      </c>
      <c r="P2128">
        <v>69</v>
      </c>
      <c r="Q2128">
        <v>11</v>
      </c>
      <c r="R2128">
        <v>61</v>
      </c>
      <c r="S2128">
        <v>12</v>
      </c>
      <c r="T2128">
        <v>250</v>
      </c>
      <c r="U2128">
        <v>68</v>
      </c>
      <c r="V2128">
        <v>48</v>
      </c>
      <c r="W2128">
        <v>8</v>
      </c>
      <c r="X2128">
        <v>43</v>
      </c>
      <c r="Y2128">
        <v>8</v>
      </c>
      <c r="Z2128">
        <v>175</v>
      </c>
      <c r="AA2128">
        <v>44</v>
      </c>
      <c r="AB2128">
        <v>762</v>
      </c>
      <c r="AC2128">
        <v>401</v>
      </c>
      <c r="AD2128">
        <v>10</v>
      </c>
      <c r="AE2128">
        <v>5</v>
      </c>
      <c r="AF2128">
        <v>0</v>
      </c>
      <c r="AG2128">
        <v>0</v>
      </c>
      <c r="AH2128">
        <v>6</v>
      </c>
      <c r="AI2128">
        <v>1228</v>
      </c>
      <c r="AJ2128">
        <v>44</v>
      </c>
      <c r="AK2128">
        <v>762</v>
      </c>
      <c r="AL2128">
        <v>401</v>
      </c>
      <c r="AM2128">
        <v>10</v>
      </c>
      <c r="AN2128">
        <v>5</v>
      </c>
      <c r="AO2128">
        <v>0</v>
      </c>
      <c r="AP2128">
        <v>0</v>
      </c>
      <c r="AQ2128">
        <v>6</v>
      </c>
      <c r="AR2128">
        <v>1228</v>
      </c>
      <c r="AS2128" t="s">
        <v>10</v>
      </c>
      <c r="AT2128">
        <v>31638</v>
      </c>
      <c r="AU2128">
        <v>38851464</v>
      </c>
      <c r="AV2128">
        <v>36967</v>
      </c>
      <c r="AW2128" t="s">
        <v>36</v>
      </c>
      <c r="AX2128">
        <v>13</v>
      </c>
      <c r="AY2128">
        <v>15964</v>
      </c>
      <c r="AZ2128">
        <v>13</v>
      </c>
      <c r="BA2128" t="s">
        <v>44</v>
      </c>
    </row>
    <row r="2129" spans="1:53" x14ac:dyDescent="0.2">
      <c r="A2129">
        <v>2128</v>
      </c>
      <c r="B2129">
        <v>2128</v>
      </c>
      <c r="C2129">
        <v>28</v>
      </c>
      <c r="D2129">
        <v>35</v>
      </c>
      <c r="E2129">
        <v>28035</v>
      </c>
      <c r="F2129">
        <v>17</v>
      </c>
      <c r="G2129">
        <v>31</v>
      </c>
      <c r="H2129">
        <v>838600</v>
      </c>
      <c r="I2129">
        <v>17031838600</v>
      </c>
      <c r="J2129">
        <v>8386</v>
      </c>
      <c r="K2129" t="s">
        <v>545</v>
      </c>
      <c r="L2129">
        <v>3.0000000000000001E-6</v>
      </c>
      <c r="M2129" s="20">
        <v>8.3299999999999999E-2</v>
      </c>
      <c r="N2129" s="20">
        <v>0.1071</v>
      </c>
      <c r="O2129">
        <v>52</v>
      </c>
      <c r="P2129">
        <v>81</v>
      </c>
      <c r="Q2129">
        <v>23</v>
      </c>
      <c r="R2129">
        <v>34</v>
      </c>
      <c r="S2129">
        <v>8</v>
      </c>
      <c r="T2129">
        <v>198</v>
      </c>
      <c r="U2129">
        <v>4</v>
      </c>
      <c r="V2129">
        <v>7</v>
      </c>
      <c r="W2129">
        <v>2</v>
      </c>
      <c r="X2129">
        <v>3</v>
      </c>
      <c r="Y2129">
        <v>1</v>
      </c>
      <c r="Z2129">
        <v>16</v>
      </c>
      <c r="AA2129">
        <v>51</v>
      </c>
      <c r="AB2129">
        <v>1463</v>
      </c>
      <c r="AC2129">
        <v>66</v>
      </c>
      <c r="AD2129">
        <v>4</v>
      </c>
      <c r="AE2129">
        <v>2</v>
      </c>
      <c r="AF2129">
        <v>0</v>
      </c>
      <c r="AG2129">
        <v>0</v>
      </c>
      <c r="AH2129">
        <v>12</v>
      </c>
      <c r="AI2129">
        <v>1598</v>
      </c>
      <c r="AJ2129">
        <v>5</v>
      </c>
      <c r="AK2129">
        <v>157</v>
      </c>
      <c r="AL2129">
        <v>7</v>
      </c>
      <c r="AM2129">
        <v>0</v>
      </c>
      <c r="AN2129">
        <v>0</v>
      </c>
      <c r="AO2129">
        <v>0</v>
      </c>
      <c r="AP2129">
        <v>0</v>
      </c>
      <c r="AQ2129">
        <v>1</v>
      </c>
      <c r="AR2129">
        <v>171</v>
      </c>
      <c r="AS2129" t="s">
        <v>10</v>
      </c>
      <c r="AT2129">
        <v>43159</v>
      </c>
      <c r="AU2129">
        <v>7380189</v>
      </c>
      <c r="AV2129">
        <v>40998</v>
      </c>
      <c r="AW2129" t="s">
        <v>38</v>
      </c>
      <c r="AX2129">
        <v>15</v>
      </c>
      <c r="AY2129">
        <v>2565</v>
      </c>
      <c r="AZ2129">
        <v>6</v>
      </c>
      <c r="BA2129" t="s">
        <v>44</v>
      </c>
    </row>
    <row r="2130" spans="1:53" x14ac:dyDescent="0.2">
      <c r="A2130">
        <v>2129</v>
      </c>
      <c r="B2130">
        <v>2129</v>
      </c>
      <c r="C2130">
        <v>28</v>
      </c>
      <c r="D2130">
        <v>35</v>
      </c>
      <c r="E2130">
        <v>28035</v>
      </c>
      <c r="F2130">
        <v>17</v>
      </c>
      <c r="G2130">
        <v>31</v>
      </c>
      <c r="H2130">
        <v>837300</v>
      </c>
      <c r="I2130">
        <v>17031837300</v>
      </c>
      <c r="J2130">
        <v>8373</v>
      </c>
      <c r="K2130" t="s">
        <v>544</v>
      </c>
      <c r="L2130">
        <v>1.1E-5</v>
      </c>
      <c r="M2130" s="20">
        <v>0.30559999999999998</v>
      </c>
      <c r="N2130" s="20">
        <v>0.27500000000000002</v>
      </c>
      <c r="O2130">
        <v>52</v>
      </c>
      <c r="P2130">
        <v>81</v>
      </c>
      <c r="Q2130">
        <v>23</v>
      </c>
      <c r="R2130">
        <v>34</v>
      </c>
      <c r="S2130">
        <v>8</v>
      </c>
      <c r="T2130">
        <v>198</v>
      </c>
      <c r="U2130">
        <v>16</v>
      </c>
      <c r="V2130">
        <v>25</v>
      </c>
      <c r="W2130">
        <v>7</v>
      </c>
      <c r="X2130">
        <v>10</v>
      </c>
      <c r="Y2130">
        <v>2</v>
      </c>
      <c r="Z2130">
        <v>60</v>
      </c>
      <c r="AA2130">
        <v>89</v>
      </c>
      <c r="AB2130">
        <v>2244</v>
      </c>
      <c r="AC2130">
        <v>116</v>
      </c>
      <c r="AD2130">
        <v>21</v>
      </c>
      <c r="AE2130">
        <v>1</v>
      </c>
      <c r="AF2130">
        <v>0</v>
      </c>
      <c r="AG2130">
        <v>0</v>
      </c>
      <c r="AH2130">
        <v>12</v>
      </c>
      <c r="AI2130">
        <v>2483</v>
      </c>
      <c r="AJ2130">
        <v>24</v>
      </c>
      <c r="AK2130">
        <v>617</v>
      </c>
      <c r="AL2130">
        <v>32</v>
      </c>
      <c r="AM2130">
        <v>6</v>
      </c>
      <c r="AN2130">
        <v>0</v>
      </c>
      <c r="AO2130">
        <v>0</v>
      </c>
      <c r="AP2130">
        <v>0</v>
      </c>
      <c r="AQ2130">
        <v>3</v>
      </c>
      <c r="AR2130">
        <v>683</v>
      </c>
      <c r="AS2130" t="s">
        <v>10</v>
      </c>
      <c r="AT2130">
        <v>36325</v>
      </c>
      <c r="AU2130">
        <v>24809975</v>
      </c>
      <c r="AV2130">
        <v>40998</v>
      </c>
      <c r="AW2130" t="s">
        <v>38</v>
      </c>
      <c r="AX2130">
        <v>11</v>
      </c>
      <c r="AY2130">
        <v>7513</v>
      </c>
      <c r="AZ2130">
        <v>6</v>
      </c>
      <c r="BA2130" t="s">
        <v>44</v>
      </c>
    </row>
    <row r="2131" spans="1:53" x14ac:dyDescent="0.2">
      <c r="A2131">
        <v>2130</v>
      </c>
      <c r="B2131">
        <v>2130</v>
      </c>
      <c r="C2131">
        <v>28</v>
      </c>
      <c r="D2131">
        <v>35</v>
      </c>
      <c r="E2131">
        <v>28035</v>
      </c>
      <c r="F2131">
        <v>17</v>
      </c>
      <c r="G2131">
        <v>31</v>
      </c>
      <c r="H2131">
        <v>271800</v>
      </c>
      <c r="I2131">
        <v>17031271800</v>
      </c>
      <c r="J2131">
        <v>2718</v>
      </c>
      <c r="K2131" t="s">
        <v>614</v>
      </c>
      <c r="L2131">
        <v>2.1999999999999999E-5</v>
      </c>
      <c r="M2131" s="20">
        <v>0.61109999999999998</v>
      </c>
      <c r="N2131" s="20">
        <v>1</v>
      </c>
      <c r="O2131">
        <v>52</v>
      </c>
      <c r="P2131">
        <v>81</v>
      </c>
      <c r="Q2131">
        <v>23</v>
      </c>
      <c r="R2131">
        <v>34</v>
      </c>
      <c r="S2131">
        <v>8</v>
      </c>
      <c r="T2131">
        <v>198</v>
      </c>
      <c r="U2131">
        <v>32</v>
      </c>
      <c r="V2131">
        <v>49</v>
      </c>
      <c r="W2131">
        <v>14</v>
      </c>
      <c r="X2131">
        <v>21</v>
      </c>
      <c r="Y2131">
        <v>5</v>
      </c>
      <c r="Z2131">
        <v>121</v>
      </c>
      <c r="AA2131">
        <v>13</v>
      </c>
      <c r="AB2131">
        <v>929</v>
      </c>
      <c r="AC2131">
        <v>17</v>
      </c>
      <c r="AD2131">
        <v>0</v>
      </c>
      <c r="AE2131">
        <v>0</v>
      </c>
      <c r="AF2131">
        <v>0</v>
      </c>
      <c r="AG2131">
        <v>0</v>
      </c>
      <c r="AH2131">
        <v>11</v>
      </c>
      <c r="AI2131">
        <v>970</v>
      </c>
      <c r="AJ2131">
        <v>13</v>
      </c>
      <c r="AK2131">
        <v>929</v>
      </c>
      <c r="AL2131">
        <v>17</v>
      </c>
      <c r="AM2131">
        <v>0</v>
      </c>
      <c r="AN2131">
        <v>0</v>
      </c>
      <c r="AO2131">
        <v>0</v>
      </c>
      <c r="AP2131">
        <v>0</v>
      </c>
      <c r="AQ2131">
        <v>11</v>
      </c>
      <c r="AR2131">
        <v>970</v>
      </c>
      <c r="AS2131" t="s">
        <v>10</v>
      </c>
      <c r="AT2131">
        <v>43908</v>
      </c>
      <c r="AU2131">
        <v>42590760</v>
      </c>
      <c r="AV2131">
        <v>40998</v>
      </c>
      <c r="AW2131" t="s">
        <v>38</v>
      </c>
      <c r="AX2131">
        <v>0</v>
      </c>
      <c r="AY2131">
        <v>0</v>
      </c>
      <c r="AZ2131">
        <v>6</v>
      </c>
      <c r="BA2131" t="s">
        <v>44</v>
      </c>
    </row>
    <row r="2132" spans="1:53" x14ac:dyDescent="0.2">
      <c r="A2132">
        <v>2131</v>
      </c>
      <c r="B2132">
        <v>2131</v>
      </c>
      <c r="C2132">
        <v>28</v>
      </c>
      <c r="D2132">
        <v>36</v>
      </c>
      <c r="E2132">
        <v>28036</v>
      </c>
      <c r="F2132">
        <v>17</v>
      </c>
      <c r="G2132">
        <v>31</v>
      </c>
      <c r="H2132">
        <v>271300</v>
      </c>
      <c r="I2132">
        <v>17031271300</v>
      </c>
      <c r="J2132">
        <v>2713</v>
      </c>
      <c r="K2132" t="s">
        <v>543</v>
      </c>
      <c r="L2132">
        <v>1.9000000000000001E-5</v>
      </c>
      <c r="M2132" s="20">
        <v>1</v>
      </c>
      <c r="N2132" s="20">
        <v>0.54290000000000005</v>
      </c>
      <c r="O2132">
        <v>56</v>
      </c>
      <c r="P2132">
        <v>22</v>
      </c>
      <c r="Q2132">
        <v>4</v>
      </c>
      <c r="R2132">
        <v>33</v>
      </c>
      <c r="S2132">
        <v>9</v>
      </c>
      <c r="T2132">
        <v>124</v>
      </c>
      <c r="U2132">
        <v>56</v>
      </c>
      <c r="V2132">
        <v>22</v>
      </c>
      <c r="W2132">
        <v>4</v>
      </c>
      <c r="X2132">
        <v>33</v>
      </c>
      <c r="Y2132">
        <v>9</v>
      </c>
      <c r="Z2132">
        <v>124</v>
      </c>
      <c r="AA2132">
        <v>9</v>
      </c>
      <c r="AB2132">
        <v>1003</v>
      </c>
      <c r="AC2132">
        <v>22</v>
      </c>
      <c r="AD2132">
        <v>0</v>
      </c>
      <c r="AE2132">
        <v>4</v>
      </c>
      <c r="AF2132">
        <v>0</v>
      </c>
      <c r="AG2132">
        <v>1</v>
      </c>
      <c r="AH2132">
        <v>6</v>
      </c>
      <c r="AI2132">
        <v>1045</v>
      </c>
      <c r="AJ2132">
        <v>5</v>
      </c>
      <c r="AK2132">
        <v>544</v>
      </c>
      <c r="AL2132">
        <v>12</v>
      </c>
      <c r="AM2132">
        <v>0</v>
      </c>
      <c r="AN2132">
        <v>2</v>
      </c>
      <c r="AO2132">
        <v>0</v>
      </c>
      <c r="AP2132">
        <v>1</v>
      </c>
      <c r="AQ2132">
        <v>3</v>
      </c>
      <c r="AR2132">
        <v>567</v>
      </c>
      <c r="AS2132" t="s">
        <v>10</v>
      </c>
      <c r="AT2132">
        <v>24632</v>
      </c>
      <c r="AU2132">
        <v>13966344</v>
      </c>
      <c r="AV2132">
        <v>24632</v>
      </c>
      <c r="AW2132" t="s">
        <v>36</v>
      </c>
      <c r="AX2132">
        <v>16</v>
      </c>
      <c r="AY2132">
        <v>9072</v>
      </c>
      <c r="AZ2132">
        <v>16</v>
      </c>
      <c r="BA2132" t="s">
        <v>44</v>
      </c>
    </row>
    <row r="2133" spans="1:53" x14ac:dyDescent="0.2">
      <c r="A2133">
        <v>2132</v>
      </c>
      <c r="B2133">
        <v>2132</v>
      </c>
      <c r="C2133">
        <v>28</v>
      </c>
      <c r="D2133">
        <v>37</v>
      </c>
      <c r="E2133">
        <v>28037</v>
      </c>
      <c r="F2133">
        <v>17</v>
      </c>
      <c r="G2133">
        <v>31</v>
      </c>
      <c r="H2133">
        <v>260800</v>
      </c>
      <c r="I2133">
        <v>17031260800</v>
      </c>
      <c r="J2133">
        <v>2608</v>
      </c>
      <c r="K2133" t="s">
        <v>542</v>
      </c>
      <c r="L2133">
        <v>2.1999999999999999E-5</v>
      </c>
      <c r="M2133" s="20">
        <v>1</v>
      </c>
      <c r="N2133" s="20">
        <v>0.62860000000000005</v>
      </c>
      <c r="O2133">
        <v>88</v>
      </c>
      <c r="P2133">
        <v>69</v>
      </c>
      <c r="Q2133">
        <v>14</v>
      </c>
      <c r="R2133">
        <v>46</v>
      </c>
      <c r="S2133">
        <v>4</v>
      </c>
      <c r="T2133">
        <v>221</v>
      </c>
      <c r="U2133">
        <v>88</v>
      </c>
      <c r="V2133">
        <v>69</v>
      </c>
      <c r="W2133">
        <v>14</v>
      </c>
      <c r="X2133">
        <v>46</v>
      </c>
      <c r="Y2133">
        <v>4</v>
      </c>
      <c r="Z2133">
        <v>221</v>
      </c>
      <c r="AA2133">
        <v>30</v>
      </c>
      <c r="AB2133">
        <v>2409</v>
      </c>
      <c r="AC2133">
        <v>60</v>
      </c>
      <c r="AD2133">
        <v>3</v>
      </c>
      <c r="AE2133">
        <v>5</v>
      </c>
      <c r="AF2133">
        <v>0</v>
      </c>
      <c r="AG2133">
        <v>2</v>
      </c>
      <c r="AH2133">
        <v>30</v>
      </c>
      <c r="AI2133">
        <v>2539</v>
      </c>
      <c r="AJ2133">
        <v>19</v>
      </c>
      <c r="AK2133">
        <v>1514</v>
      </c>
      <c r="AL2133">
        <v>38</v>
      </c>
      <c r="AM2133">
        <v>2</v>
      </c>
      <c r="AN2133">
        <v>3</v>
      </c>
      <c r="AO2133">
        <v>0</v>
      </c>
      <c r="AP2133">
        <v>1</v>
      </c>
      <c r="AQ2133">
        <v>19</v>
      </c>
      <c r="AR2133">
        <v>1596</v>
      </c>
      <c r="AS2133" t="s">
        <v>10</v>
      </c>
      <c r="AT2133">
        <v>36779</v>
      </c>
      <c r="AU2133">
        <v>58699284</v>
      </c>
      <c r="AV2133">
        <v>36779</v>
      </c>
      <c r="AW2133" t="s">
        <v>36</v>
      </c>
      <c r="AX2133">
        <v>3</v>
      </c>
      <c r="AY2133">
        <v>4788</v>
      </c>
      <c r="AZ2133">
        <v>3</v>
      </c>
      <c r="BA2133" t="s">
        <v>44</v>
      </c>
    </row>
    <row r="2134" spans="1:53" x14ac:dyDescent="0.2">
      <c r="A2134">
        <v>2133</v>
      </c>
      <c r="B2134">
        <v>2133</v>
      </c>
      <c r="C2134">
        <v>28</v>
      </c>
      <c r="D2134">
        <v>38</v>
      </c>
      <c r="E2134">
        <v>28038</v>
      </c>
      <c r="F2134">
        <v>17</v>
      </c>
      <c r="G2134">
        <v>31</v>
      </c>
      <c r="H2134">
        <v>251700</v>
      </c>
      <c r="I2134">
        <v>17031251700</v>
      </c>
      <c r="J2134">
        <v>2517</v>
      </c>
      <c r="K2134" t="s">
        <v>615</v>
      </c>
      <c r="L2134">
        <v>3.8999999999999999E-5</v>
      </c>
      <c r="M2134" s="20">
        <v>1</v>
      </c>
      <c r="N2134" s="20">
        <v>0.73580000000000001</v>
      </c>
      <c r="O2134">
        <v>49</v>
      </c>
      <c r="P2134">
        <v>27</v>
      </c>
      <c r="Q2134">
        <v>2</v>
      </c>
      <c r="R2134">
        <v>25</v>
      </c>
      <c r="S2134">
        <v>4</v>
      </c>
      <c r="T2134">
        <v>107</v>
      </c>
      <c r="U2134">
        <v>49</v>
      </c>
      <c r="V2134">
        <v>27</v>
      </c>
      <c r="W2134">
        <v>2</v>
      </c>
      <c r="X2134">
        <v>25</v>
      </c>
      <c r="Y2134">
        <v>4</v>
      </c>
      <c r="Z2134">
        <v>107</v>
      </c>
      <c r="AA2134">
        <v>14</v>
      </c>
      <c r="AB2134">
        <v>1329</v>
      </c>
      <c r="AC2134">
        <v>145</v>
      </c>
      <c r="AD2134">
        <v>0</v>
      </c>
      <c r="AE2134">
        <v>0</v>
      </c>
      <c r="AF2134">
        <v>0</v>
      </c>
      <c r="AG2134">
        <v>0</v>
      </c>
      <c r="AH2134">
        <v>7</v>
      </c>
      <c r="AI2134">
        <v>1495</v>
      </c>
      <c r="AJ2134">
        <v>10</v>
      </c>
      <c r="AK2134">
        <v>978</v>
      </c>
      <c r="AL2134">
        <v>107</v>
      </c>
      <c r="AM2134">
        <v>0</v>
      </c>
      <c r="AN2134">
        <v>0</v>
      </c>
      <c r="AO2134">
        <v>0</v>
      </c>
      <c r="AP2134">
        <v>0</v>
      </c>
      <c r="AQ2134">
        <v>5</v>
      </c>
      <c r="AR2134">
        <v>1100</v>
      </c>
      <c r="AS2134" t="s">
        <v>10</v>
      </c>
      <c r="AT2134">
        <v>38473</v>
      </c>
      <c r="AU2134">
        <v>42320300</v>
      </c>
      <c r="AV2134">
        <v>38473</v>
      </c>
      <c r="AW2134" t="s">
        <v>36</v>
      </c>
      <c r="AX2134">
        <v>21</v>
      </c>
      <c r="AY2134">
        <v>23100</v>
      </c>
      <c r="AZ2134">
        <v>21</v>
      </c>
      <c r="BA2134" t="s">
        <v>45</v>
      </c>
    </row>
    <row r="2135" spans="1:53" x14ac:dyDescent="0.2">
      <c r="A2135">
        <v>2134</v>
      </c>
      <c r="B2135">
        <v>2134</v>
      </c>
      <c r="C2135">
        <v>28</v>
      </c>
      <c r="D2135">
        <v>39</v>
      </c>
      <c r="E2135">
        <v>28039</v>
      </c>
      <c r="F2135">
        <v>17</v>
      </c>
      <c r="G2135">
        <v>31</v>
      </c>
      <c r="H2135">
        <v>252202</v>
      </c>
      <c r="I2135">
        <v>17031252202</v>
      </c>
      <c r="J2135">
        <v>2522.02</v>
      </c>
      <c r="K2135" t="s">
        <v>546</v>
      </c>
      <c r="L2135">
        <v>6.0000000000000002E-6</v>
      </c>
      <c r="M2135" s="20">
        <v>0.375</v>
      </c>
      <c r="N2135" s="20">
        <v>8.5699999999999998E-2</v>
      </c>
      <c r="O2135">
        <v>49</v>
      </c>
      <c r="P2135">
        <v>49</v>
      </c>
      <c r="Q2135">
        <v>3</v>
      </c>
      <c r="R2135">
        <v>18</v>
      </c>
      <c r="S2135">
        <v>3</v>
      </c>
      <c r="T2135">
        <v>122</v>
      </c>
      <c r="U2135">
        <v>18</v>
      </c>
      <c r="V2135">
        <v>18</v>
      </c>
      <c r="W2135">
        <v>1</v>
      </c>
      <c r="X2135">
        <v>7</v>
      </c>
      <c r="Y2135">
        <v>1</v>
      </c>
      <c r="Z2135">
        <v>46</v>
      </c>
      <c r="AA2135">
        <v>25</v>
      </c>
      <c r="AB2135">
        <v>4482</v>
      </c>
      <c r="AC2135">
        <v>61</v>
      </c>
      <c r="AD2135">
        <v>6</v>
      </c>
      <c r="AE2135">
        <v>1</v>
      </c>
      <c r="AF2135">
        <v>0</v>
      </c>
      <c r="AG2135">
        <v>0</v>
      </c>
      <c r="AH2135">
        <v>34</v>
      </c>
      <c r="AI2135">
        <v>4609</v>
      </c>
      <c r="AJ2135">
        <v>2</v>
      </c>
      <c r="AK2135">
        <v>384</v>
      </c>
      <c r="AL2135">
        <v>5</v>
      </c>
      <c r="AM2135">
        <v>1</v>
      </c>
      <c r="AN2135">
        <v>0</v>
      </c>
      <c r="AO2135">
        <v>0</v>
      </c>
      <c r="AP2135">
        <v>0</v>
      </c>
      <c r="AQ2135">
        <v>3</v>
      </c>
      <c r="AR2135">
        <v>395</v>
      </c>
      <c r="AS2135" t="s">
        <v>10</v>
      </c>
      <c r="AT2135">
        <v>39292</v>
      </c>
      <c r="AU2135">
        <v>15520340</v>
      </c>
      <c r="AV2135">
        <v>36208</v>
      </c>
      <c r="AW2135" t="s">
        <v>36</v>
      </c>
      <c r="AX2135">
        <v>7</v>
      </c>
      <c r="AY2135">
        <v>2765</v>
      </c>
      <c r="AZ2135">
        <v>6</v>
      </c>
      <c r="BA2135" t="s">
        <v>44</v>
      </c>
    </row>
    <row r="2136" spans="1:53" x14ac:dyDescent="0.2">
      <c r="A2136">
        <v>2135</v>
      </c>
      <c r="B2136">
        <v>2135</v>
      </c>
      <c r="C2136">
        <v>28</v>
      </c>
      <c r="D2136">
        <v>39</v>
      </c>
      <c r="E2136">
        <v>28039</v>
      </c>
      <c r="F2136">
        <v>17</v>
      </c>
      <c r="G2136">
        <v>31</v>
      </c>
      <c r="H2136">
        <v>251800</v>
      </c>
      <c r="I2136">
        <v>17031251800</v>
      </c>
      <c r="J2136">
        <v>2518</v>
      </c>
      <c r="K2136" t="s">
        <v>601</v>
      </c>
      <c r="L2136">
        <v>1.0000000000000001E-5</v>
      </c>
      <c r="M2136" s="20">
        <v>0.625</v>
      </c>
      <c r="N2136" s="20">
        <v>9.1700000000000004E-2</v>
      </c>
      <c r="O2136">
        <v>49</v>
      </c>
      <c r="P2136">
        <v>49</v>
      </c>
      <c r="Q2136">
        <v>3</v>
      </c>
      <c r="R2136">
        <v>18</v>
      </c>
      <c r="S2136">
        <v>3</v>
      </c>
      <c r="T2136">
        <v>122</v>
      </c>
      <c r="U2136">
        <v>31</v>
      </c>
      <c r="V2136">
        <v>31</v>
      </c>
      <c r="W2136">
        <v>2</v>
      </c>
      <c r="X2136">
        <v>11</v>
      </c>
      <c r="Y2136">
        <v>2</v>
      </c>
      <c r="Z2136">
        <v>76</v>
      </c>
      <c r="AA2136">
        <v>15</v>
      </c>
      <c r="AB2136">
        <v>4967</v>
      </c>
      <c r="AC2136">
        <v>91</v>
      </c>
      <c r="AD2136">
        <v>0</v>
      </c>
      <c r="AE2136">
        <v>8</v>
      </c>
      <c r="AF2136">
        <v>1</v>
      </c>
      <c r="AG2136">
        <v>1</v>
      </c>
      <c r="AH2136">
        <v>29</v>
      </c>
      <c r="AI2136">
        <v>5112</v>
      </c>
      <c r="AJ2136">
        <v>1</v>
      </c>
      <c r="AK2136">
        <v>456</v>
      </c>
      <c r="AL2136">
        <v>8</v>
      </c>
      <c r="AM2136">
        <v>0</v>
      </c>
      <c r="AN2136">
        <v>1</v>
      </c>
      <c r="AO2136">
        <v>0</v>
      </c>
      <c r="AP2136">
        <v>0</v>
      </c>
      <c r="AQ2136">
        <v>3</v>
      </c>
      <c r="AR2136">
        <v>469</v>
      </c>
      <c r="AS2136" t="s">
        <v>10</v>
      </c>
      <c r="AT2136">
        <v>33610</v>
      </c>
      <c r="AU2136">
        <v>15763090</v>
      </c>
      <c r="AV2136">
        <v>36208</v>
      </c>
      <c r="AW2136" t="s">
        <v>36</v>
      </c>
      <c r="AX2136">
        <v>6</v>
      </c>
      <c r="AY2136">
        <v>2814</v>
      </c>
      <c r="AZ2136">
        <v>6</v>
      </c>
      <c r="BA2136" t="s">
        <v>44</v>
      </c>
    </row>
    <row r="2137" spans="1:53" x14ac:dyDescent="0.2">
      <c r="A2137">
        <v>2136</v>
      </c>
      <c r="B2137">
        <v>2136</v>
      </c>
      <c r="C2137">
        <v>28</v>
      </c>
      <c r="D2137">
        <v>40</v>
      </c>
      <c r="E2137">
        <v>28040</v>
      </c>
      <c r="F2137">
        <v>17</v>
      </c>
      <c r="G2137">
        <v>31</v>
      </c>
      <c r="H2137">
        <v>252202</v>
      </c>
      <c r="I2137">
        <v>17031252202</v>
      </c>
      <c r="J2137">
        <v>2522.02</v>
      </c>
      <c r="K2137" t="s">
        <v>546</v>
      </c>
      <c r="L2137">
        <v>2.5000000000000001E-5</v>
      </c>
      <c r="M2137" s="20">
        <v>1</v>
      </c>
      <c r="N2137" s="20">
        <v>0.35709999999999997</v>
      </c>
      <c r="O2137">
        <v>97</v>
      </c>
      <c r="P2137">
        <v>52</v>
      </c>
      <c r="Q2137">
        <v>6</v>
      </c>
      <c r="R2137">
        <v>37</v>
      </c>
      <c r="S2137">
        <v>10</v>
      </c>
      <c r="T2137">
        <v>202</v>
      </c>
      <c r="U2137">
        <v>97</v>
      </c>
      <c r="V2137">
        <v>52</v>
      </c>
      <c r="W2137">
        <v>6</v>
      </c>
      <c r="X2137">
        <v>37</v>
      </c>
      <c r="Y2137">
        <v>10</v>
      </c>
      <c r="Z2137">
        <v>202</v>
      </c>
      <c r="AA2137">
        <v>25</v>
      </c>
      <c r="AB2137">
        <v>4482</v>
      </c>
      <c r="AC2137">
        <v>61</v>
      </c>
      <c r="AD2137">
        <v>6</v>
      </c>
      <c r="AE2137">
        <v>1</v>
      </c>
      <c r="AF2137">
        <v>0</v>
      </c>
      <c r="AG2137">
        <v>0</v>
      </c>
      <c r="AH2137">
        <v>34</v>
      </c>
      <c r="AI2137">
        <v>4609</v>
      </c>
      <c r="AJ2137">
        <v>9</v>
      </c>
      <c r="AK2137">
        <v>1601</v>
      </c>
      <c r="AL2137">
        <v>22</v>
      </c>
      <c r="AM2137">
        <v>2</v>
      </c>
      <c r="AN2137">
        <v>0</v>
      </c>
      <c r="AO2137">
        <v>0</v>
      </c>
      <c r="AP2137">
        <v>0</v>
      </c>
      <c r="AQ2137">
        <v>12</v>
      </c>
      <c r="AR2137">
        <v>1646</v>
      </c>
      <c r="AS2137" t="s">
        <v>10</v>
      </c>
      <c r="AT2137">
        <v>39292</v>
      </c>
      <c r="AU2137">
        <v>64674632</v>
      </c>
      <c r="AV2137">
        <v>39292</v>
      </c>
      <c r="AW2137" t="s">
        <v>36</v>
      </c>
      <c r="AX2137">
        <v>7</v>
      </c>
      <c r="AY2137">
        <v>11522</v>
      </c>
      <c r="AZ2137">
        <v>7</v>
      </c>
      <c r="BA2137" t="s">
        <v>44</v>
      </c>
    </row>
    <row r="2138" spans="1:53" x14ac:dyDescent="0.2">
      <c r="A2138">
        <v>2137</v>
      </c>
      <c r="B2138">
        <v>2137</v>
      </c>
      <c r="C2138">
        <v>28</v>
      </c>
      <c r="D2138">
        <v>41</v>
      </c>
      <c r="E2138">
        <v>28041</v>
      </c>
      <c r="F2138">
        <v>17</v>
      </c>
      <c r="G2138">
        <v>31</v>
      </c>
      <c r="H2138">
        <v>251900</v>
      </c>
      <c r="I2138">
        <v>17031251900</v>
      </c>
      <c r="J2138">
        <v>2519</v>
      </c>
      <c r="K2138" t="s">
        <v>604</v>
      </c>
      <c r="L2138">
        <v>1.5E-5</v>
      </c>
      <c r="M2138" s="20">
        <v>1</v>
      </c>
      <c r="N2138" s="20">
        <v>0.21740000000000001</v>
      </c>
      <c r="O2138">
        <v>53</v>
      </c>
      <c r="P2138">
        <v>34</v>
      </c>
      <c r="Q2138">
        <v>3</v>
      </c>
      <c r="R2138">
        <v>38</v>
      </c>
      <c r="S2138">
        <v>5</v>
      </c>
      <c r="T2138">
        <v>133</v>
      </c>
      <c r="U2138">
        <v>53</v>
      </c>
      <c r="V2138">
        <v>34</v>
      </c>
      <c r="W2138">
        <v>3</v>
      </c>
      <c r="X2138">
        <v>38</v>
      </c>
      <c r="Y2138">
        <v>5</v>
      </c>
      <c r="Z2138">
        <v>133</v>
      </c>
      <c r="AA2138">
        <v>76</v>
      </c>
      <c r="AB2138">
        <v>5463</v>
      </c>
      <c r="AC2138">
        <v>137</v>
      </c>
      <c r="AD2138">
        <v>2</v>
      </c>
      <c r="AE2138">
        <v>8</v>
      </c>
      <c r="AF2138">
        <v>1</v>
      </c>
      <c r="AG2138">
        <v>2</v>
      </c>
      <c r="AH2138">
        <v>42</v>
      </c>
      <c r="AI2138">
        <v>5731</v>
      </c>
      <c r="AJ2138">
        <v>17</v>
      </c>
      <c r="AK2138">
        <v>1188</v>
      </c>
      <c r="AL2138">
        <v>30</v>
      </c>
      <c r="AM2138">
        <v>0</v>
      </c>
      <c r="AN2138">
        <v>2</v>
      </c>
      <c r="AO2138">
        <v>0</v>
      </c>
      <c r="AP2138">
        <v>0</v>
      </c>
      <c r="AQ2138">
        <v>9</v>
      </c>
      <c r="AR2138">
        <v>1246</v>
      </c>
      <c r="AS2138" t="s">
        <v>10</v>
      </c>
      <c r="AT2138">
        <v>29134</v>
      </c>
      <c r="AU2138">
        <v>36300964</v>
      </c>
      <c r="AV2138">
        <v>29134</v>
      </c>
      <c r="AW2138" t="s">
        <v>36</v>
      </c>
      <c r="AX2138">
        <v>8</v>
      </c>
      <c r="AY2138">
        <v>9968</v>
      </c>
      <c r="AZ2138">
        <v>8</v>
      </c>
      <c r="BA2138" t="s">
        <v>44</v>
      </c>
    </row>
    <row r="2139" spans="1:53" x14ac:dyDescent="0.2">
      <c r="A2139">
        <v>2138</v>
      </c>
      <c r="B2139">
        <v>2138</v>
      </c>
      <c r="C2139">
        <v>28</v>
      </c>
      <c r="D2139">
        <v>42</v>
      </c>
      <c r="E2139">
        <v>28042</v>
      </c>
      <c r="F2139">
        <v>17</v>
      </c>
      <c r="G2139">
        <v>31</v>
      </c>
      <c r="H2139">
        <v>251800</v>
      </c>
      <c r="I2139">
        <v>17031251800</v>
      </c>
      <c r="J2139">
        <v>2518</v>
      </c>
      <c r="K2139" t="s">
        <v>601</v>
      </c>
      <c r="L2139">
        <v>2.5999999999999998E-5</v>
      </c>
      <c r="M2139" s="20">
        <v>1</v>
      </c>
      <c r="N2139" s="20">
        <v>0.23849999999999999</v>
      </c>
      <c r="O2139">
        <v>55</v>
      </c>
      <c r="P2139">
        <v>70</v>
      </c>
      <c r="Q2139">
        <v>4</v>
      </c>
      <c r="R2139">
        <v>35</v>
      </c>
      <c r="S2139">
        <v>13</v>
      </c>
      <c r="T2139">
        <v>177</v>
      </c>
      <c r="U2139">
        <v>55</v>
      </c>
      <c r="V2139">
        <v>70</v>
      </c>
      <c r="W2139">
        <v>4</v>
      </c>
      <c r="X2139">
        <v>35</v>
      </c>
      <c r="Y2139">
        <v>13</v>
      </c>
      <c r="Z2139">
        <v>177</v>
      </c>
      <c r="AA2139">
        <v>15</v>
      </c>
      <c r="AB2139">
        <v>4967</v>
      </c>
      <c r="AC2139">
        <v>91</v>
      </c>
      <c r="AD2139">
        <v>0</v>
      </c>
      <c r="AE2139">
        <v>8</v>
      </c>
      <c r="AF2139">
        <v>1</v>
      </c>
      <c r="AG2139">
        <v>1</v>
      </c>
      <c r="AH2139">
        <v>29</v>
      </c>
      <c r="AI2139">
        <v>5112</v>
      </c>
      <c r="AJ2139">
        <v>4</v>
      </c>
      <c r="AK2139">
        <v>1185</v>
      </c>
      <c r="AL2139">
        <v>22</v>
      </c>
      <c r="AM2139">
        <v>0</v>
      </c>
      <c r="AN2139">
        <v>2</v>
      </c>
      <c r="AO2139">
        <v>0</v>
      </c>
      <c r="AP2139">
        <v>0</v>
      </c>
      <c r="AQ2139">
        <v>7</v>
      </c>
      <c r="AR2139">
        <v>1219</v>
      </c>
      <c r="AS2139" t="s">
        <v>10</v>
      </c>
      <c r="AT2139">
        <v>33610</v>
      </c>
      <c r="AU2139">
        <v>40970590</v>
      </c>
      <c r="AV2139">
        <v>33610</v>
      </c>
      <c r="AW2139" t="s">
        <v>36</v>
      </c>
      <c r="AX2139">
        <v>6</v>
      </c>
      <c r="AY2139">
        <v>7314</v>
      </c>
      <c r="AZ2139">
        <v>6</v>
      </c>
      <c r="BA2139" t="s">
        <v>44</v>
      </c>
    </row>
    <row r="2140" spans="1:53" x14ac:dyDescent="0.2">
      <c r="A2140">
        <v>2139</v>
      </c>
      <c r="B2140">
        <v>2139</v>
      </c>
      <c r="C2140">
        <v>28</v>
      </c>
      <c r="D2140">
        <v>43</v>
      </c>
      <c r="E2140">
        <v>28043</v>
      </c>
      <c r="F2140">
        <v>17</v>
      </c>
      <c r="G2140">
        <v>31</v>
      </c>
      <c r="H2140">
        <v>251600</v>
      </c>
      <c r="I2140">
        <v>17031251600</v>
      </c>
      <c r="J2140">
        <v>2516</v>
      </c>
      <c r="K2140" t="s">
        <v>616</v>
      </c>
      <c r="L2140">
        <v>1.9999999999999999E-6</v>
      </c>
      <c r="M2140" s="20">
        <v>6.25E-2</v>
      </c>
      <c r="N2140" s="20">
        <v>3.85E-2</v>
      </c>
      <c r="O2140">
        <v>80</v>
      </c>
      <c r="P2140">
        <v>74</v>
      </c>
      <c r="Q2140">
        <v>10</v>
      </c>
      <c r="R2140">
        <v>27</v>
      </c>
      <c r="S2140">
        <v>14</v>
      </c>
      <c r="T2140">
        <v>205</v>
      </c>
      <c r="U2140">
        <v>5</v>
      </c>
      <c r="V2140">
        <v>5</v>
      </c>
      <c r="W2140">
        <v>1</v>
      </c>
      <c r="X2140">
        <v>2</v>
      </c>
      <c r="Y2140">
        <v>1</v>
      </c>
      <c r="Z2140">
        <v>13</v>
      </c>
      <c r="AA2140">
        <v>26</v>
      </c>
      <c r="AB2140">
        <v>3458</v>
      </c>
      <c r="AC2140">
        <v>135</v>
      </c>
      <c r="AD2140">
        <v>1</v>
      </c>
      <c r="AE2140">
        <v>9</v>
      </c>
      <c r="AF2140">
        <v>0</v>
      </c>
      <c r="AG2140">
        <v>0</v>
      </c>
      <c r="AH2140">
        <v>20</v>
      </c>
      <c r="AI2140">
        <v>3649</v>
      </c>
      <c r="AJ2140">
        <v>1</v>
      </c>
      <c r="AK2140">
        <v>133</v>
      </c>
      <c r="AL2140">
        <v>5</v>
      </c>
      <c r="AM2140">
        <v>0</v>
      </c>
      <c r="AN2140">
        <v>0</v>
      </c>
      <c r="AO2140">
        <v>0</v>
      </c>
      <c r="AP2140">
        <v>0</v>
      </c>
      <c r="AQ2140">
        <v>1</v>
      </c>
      <c r="AR2140">
        <v>140</v>
      </c>
      <c r="AS2140" t="s">
        <v>10</v>
      </c>
      <c r="AT2140">
        <v>34282</v>
      </c>
      <c r="AU2140">
        <v>4799480</v>
      </c>
      <c r="AV2140">
        <v>33671</v>
      </c>
      <c r="AW2140" t="s">
        <v>36</v>
      </c>
      <c r="AX2140">
        <v>5</v>
      </c>
      <c r="AY2140">
        <v>700</v>
      </c>
      <c r="AZ2140">
        <v>6</v>
      </c>
      <c r="BA2140" t="s">
        <v>44</v>
      </c>
    </row>
    <row r="2141" spans="1:53" x14ac:dyDescent="0.2">
      <c r="A2141">
        <v>2140</v>
      </c>
      <c r="B2141">
        <v>2140</v>
      </c>
      <c r="C2141">
        <v>28</v>
      </c>
      <c r="D2141">
        <v>43</v>
      </c>
      <c r="E2141">
        <v>28043</v>
      </c>
      <c r="F2141">
        <v>17</v>
      </c>
      <c r="G2141">
        <v>31</v>
      </c>
      <c r="H2141">
        <v>251800</v>
      </c>
      <c r="I2141">
        <v>17031251800</v>
      </c>
      <c r="J2141">
        <v>2518</v>
      </c>
      <c r="K2141" t="s">
        <v>601</v>
      </c>
      <c r="L2141">
        <v>3.0000000000000001E-5</v>
      </c>
      <c r="M2141" s="20">
        <v>0.9375</v>
      </c>
      <c r="N2141" s="20">
        <v>0.2752</v>
      </c>
      <c r="O2141">
        <v>80</v>
      </c>
      <c r="P2141">
        <v>74</v>
      </c>
      <c r="Q2141">
        <v>10</v>
      </c>
      <c r="R2141">
        <v>27</v>
      </c>
      <c r="S2141">
        <v>14</v>
      </c>
      <c r="T2141">
        <v>205</v>
      </c>
      <c r="U2141">
        <v>75</v>
      </c>
      <c r="V2141">
        <v>69</v>
      </c>
      <c r="W2141">
        <v>9</v>
      </c>
      <c r="X2141">
        <v>25</v>
      </c>
      <c r="Y2141">
        <v>13</v>
      </c>
      <c r="Z2141">
        <v>192</v>
      </c>
      <c r="AA2141">
        <v>15</v>
      </c>
      <c r="AB2141">
        <v>4967</v>
      </c>
      <c r="AC2141">
        <v>91</v>
      </c>
      <c r="AD2141">
        <v>0</v>
      </c>
      <c r="AE2141">
        <v>8</v>
      </c>
      <c r="AF2141">
        <v>1</v>
      </c>
      <c r="AG2141">
        <v>1</v>
      </c>
      <c r="AH2141">
        <v>29</v>
      </c>
      <c r="AI2141">
        <v>5112</v>
      </c>
      <c r="AJ2141">
        <v>4</v>
      </c>
      <c r="AK2141">
        <v>1367</v>
      </c>
      <c r="AL2141">
        <v>25</v>
      </c>
      <c r="AM2141">
        <v>0</v>
      </c>
      <c r="AN2141">
        <v>2</v>
      </c>
      <c r="AO2141">
        <v>0</v>
      </c>
      <c r="AP2141">
        <v>0</v>
      </c>
      <c r="AQ2141">
        <v>8</v>
      </c>
      <c r="AR2141">
        <v>1407</v>
      </c>
      <c r="AS2141" t="s">
        <v>10</v>
      </c>
      <c r="AT2141">
        <v>33610</v>
      </c>
      <c r="AU2141">
        <v>47289270</v>
      </c>
      <c r="AV2141">
        <v>33671</v>
      </c>
      <c r="AW2141" t="s">
        <v>36</v>
      </c>
      <c r="AX2141">
        <v>6</v>
      </c>
      <c r="AY2141">
        <v>8442</v>
      </c>
      <c r="AZ2141">
        <v>6</v>
      </c>
      <c r="BA2141" t="s">
        <v>44</v>
      </c>
    </row>
    <row r="2142" spans="1:53" x14ac:dyDescent="0.2">
      <c r="A2142">
        <v>2141</v>
      </c>
      <c r="B2142">
        <v>2141</v>
      </c>
      <c r="C2142">
        <v>28</v>
      </c>
      <c r="D2142">
        <v>44</v>
      </c>
      <c r="E2142">
        <v>28044</v>
      </c>
      <c r="F2142">
        <v>17</v>
      </c>
      <c r="G2142">
        <v>31</v>
      </c>
      <c r="H2142">
        <v>260500</v>
      </c>
      <c r="I2142">
        <v>17031260500</v>
      </c>
      <c r="J2142">
        <v>2605</v>
      </c>
      <c r="K2142" t="s">
        <v>605</v>
      </c>
      <c r="L2142">
        <v>1.8E-5</v>
      </c>
      <c r="M2142" s="20">
        <v>1</v>
      </c>
      <c r="N2142" s="20">
        <v>0.48649999999999999</v>
      </c>
      <c r="O2142">
        <v>54</v>
      </c>
      <c r="P2142">
        <v>47</v>
      </c>
      <c r="Q2142">
        <v>7</v>
      </c>
      <c r="R2142">
        <v>23</v>
      </c>
      <c r="S2142">
        <v>3</v>
      </c>
      <c r="T2142">
        <v>134</v>
      </c>
      <c r="U2142">
        <v>54</v>
      </c>
      <c r="V2142">
        <v>47</v>
      </c>
      <c r="W2142">
        <v>7</v>
      </c>
      <c r="X2142">
        <v>23</v>
      </c>
      <c r="Y2142">
        <v>3</v>
      </c>
      <c r="Z2142">
        <v>134</v>
      </c>
      <c r="AA2142">
        <v>10</v>
      </c>
      <c r="AB2142">
        <v>1896</v>
      </c>
      <c r="AC2142">
        <v>12</v>
      </c>
      <c r="AD2142">
        <v>0</v>
      </c>
      <c r="AE2142">
        <v>1</v>
      </c>
      <c r="AF2142">
        <v>0</v>
      </c>
      <c r="AG2142">
        <v>0</v>
      </c>
      <c r="AH2142">
        <v>15</v>
      </c>
      <c r="AI2142">
        <v>1934</v>
      </c>
      <c r="AJ2142">
        <v>5</v>
      </c>
      <c r="AK2142">
        <v>922</v>
      </c>
      <c r="AL2142">
        <v>6</v>
      </c>
      <c r="AM2142">
        <v>0</v>
      </c>
      <c r="AN2142">
        <v>0</v>
      </c>
      <c r="AO2142">
        <v>0</v>
      </c>
      <c r="AP2142">
        <v>0</v>
      </c>
      <c r="AQ2142">
        <v>7</v>
      </c>
      <c r="AR2142">
        <v>941</v>
      </c>
      <c r="AS2142" t="s">
        <v>10</v>
      </c>
      <c r="AT2142">
        <v>28110</v>
      </c>
      <c r="AU2142">
        <v>26451510</v>
      </c>
      <c r="AV2142">
        <v>28110</v>
      </c>
      <c r="AW2142" t="s">
        <v>36</v>
      </c>
      <c r="AX2142">
        <v>4</v>
      </c>
      <c r="AY2142">
        <v>3764</v>
      </c>
      <c r="AZ2142">
        <v>4</v>
      </c>
      <c r="BA2142" t="s">
        <v>44</v>
      </c>
    </row>
    <row r="2143" spans="1:53" x14ac:dyDescent="0.2">
      <c r="A2143">
        <v>2142</v>
      </c>
      <c r="B2143">
        <v>2142</v>
      </c>
      <c r="C2143">
        <v>28</v>
      </c>
      <c r="D2143">
        <v>45</v>
      </c>
      <c r="E2143">
        <v>28045</v>
      </c>
      <c r="F2143">
        <v>17</v>
      </c>
      <c r="G2143">
        <v>31</v>
      </c>
      <c r="H2143">
        <v>838100</v>
      </c>
      <c r="I2143">
        <v>17031838100</v>
      </c>
      <c r="J2143">
        <v>8381</v>
      </c>
      <c r="K2143" t="s">
        <v>584</v>
      </c>
      <c r="L2143">
        <v>1.9999999999999999E-6</v>
      </c>
      <c r="M2143" s="20">
        <v>0.25</v>
      </c>
      <c r="N2143" s="20">
        <v>2.2700000000000001E-2</v>
      </c>
      <c r="O2143">
        <v>59</v>
      </c>
      <c r="P2143">
        <v>7</v>
      </c>
      <c r="Q2143">
        <v>11</v>
      </c>
      <c r="R2143">
        <v>38</v>
      </c>
      <c r="S2143">
        <v>2</v>
      </c>
      <c r="T2143">
        <v>117</v>
      </c>
      <c r="U2143">
        <v>15</v>
      </c>
      <c r="V2143">
        <v>2</v>
      </c>
      <c r="W2143">
        <v>3</v>
      </c>
      <c r="X2143">
        <v>10</v>
      </c>
      <c r="Y2143">
        <v>0</v>
      </c>
      <c r="Z2143">
        <v>29</v>
      </c>
      <c r="AA2143">
        <v>369</v>
      </c>
      <c r="AB2143">
        <v>838</v>
      </c>
      <c r="AC2143">
        <v>93</v>
      </c>
      <c r="AD2143">
        <v>374</v>
      </c>
      <c r="AE2143">
        <v>3</v>
      </c>
      <c r="AF2143">
        <v>4</v>
      </c>
      <c r="AG2143">
        <v>1</v>
      </c>
      <c r="AH2143">
        <v>31</v>
      </c>
      <c r="AI2143">
        <v>1713</v>
      </c>
      <c r="AJ2143">
        <v>8</v>
      </c>
      <c r="AK2143">
        <v>19</v>
      </c>
      <c r="AL2143">
        <v>2</v>
      </c>
      <c r="AM2143">
        <v>9</v>
      </c>
      <c r="AN2143">
        <v>0</v>
      </c>
      <c r="AO2143">
        <v>0</v>
      </c>
      <c r="AP2143">
        <v>0</v>
      </c>
      <c r="AQ2143">
        <v>1</v>
      </c>
      <c r="AR2143">
        <v>39</v>
      </c>
      <c r="AS2143" t="s">
        <v>52</v>
      </c>
      <c r="AT2143">
        <v>48527</v>
      </c>
      <c r="AU2143">
        <v>1892553</v>
      </c>
      <c r="AV2143">
        <v>116393</v>
      </c>
      <c r="AW2143" t="s">
        <v>31</v>
      </c>
      <c r="AX2143">
        <v>47</v>
      </c>
      <c r="AY2143">
        <v>1833</v>
      </c>
      <c r="AZ2143">
        <v>69</v>
      </c>
      <c r="BA2143" t="s">
        <v>47</v>
      </c>
    </row>
    <row r="2144" spans="1:53" x14ac:dyDescent="0.2">
      <c r="A2144">
        <v>2143</v>
      </c>
      <c r="B2144">
        <v>2143</v>
      </c>
      <c r="C2144">
        <v>28</v>
      </c>
      <c r="D2144">
        <v>45</v>
      </c>
      <c r="E2144">
        <v>28045</v>
      </c>
      <c r="F2144">
        <v>17</v>
      </c>
      <c r="G2144">
        <v>31</v>
      </c>
      <c r="H2144">
        <v>833100</v>
      </c>
      <c r="I2144">
        <v>17031833100</v>
      </c>
      <c r="J2144">
        <v>8331</v>
      </c>
      <c r="K2144" t="s">
        <v>550</v>
      </c>
      <c r="L2144">
        <v>6.0000000000000002E-6</v>
      </c>
      <c r="M2144" s="20">
        <v>0.75</v>
      </c>
      <c r="N2144" s="20">
        <v>5.9400000000000001E-2</v>
      </c>
      <c r="O2144">
        <v>59</v>
      </c>
      <c r="P2144">
        <v>7</v>
      </c>
      <c r="Q2144">
        <v>11</v>
      </c>
      <c r="R2144">
        <v>38</v>
      </c>
      <c r="S2144">
        <v>2</v>
      </c>
      <c r="T2144">
        <v>117</v>
      </c>
      <c r="U2144">
        <v>44</v>
      </c>
      <c r="V2144">
        <v>5</v>
      </c>
      <c r="W2144">
        <v>8</v>
      </c>
      <c r="X2144">
        <v>28</v>
      </c>
      <c r="Y2144">
        <v>2</v>
      </c>
      <c r="Z2144">
        <v>88</v>
      </c>
      <c r="AA2144">
        <v>4436</v>
      </c>
      <c r="AB2144">
        <v>1106</v>
      </c>
      <c r="AC2144">
        <v>491</v>
      </c>
      <c r="AD2144">
        <v>722</v>
      </c>
      <c r="AE2144">
        <v>7</v>
      </c>
      <c r="AF2144">
        <v>5</v>
      </c>
      <c r="AG2144">
        <v>7</v>
      </c>
      <c r="AH2144">
        <v>121</v>
      </c>
      <c r="AI2144">
        <v>6895</v>
      </c>
      <c r="AJ2144">
        <v>264</v>
      </c>
      <c r="AK2144">
        <v>66</v>
      </c>
      <c r="AL2144">
        <v>29</v>
      </c>
      <c r="AM2144">
        <v>43</v>
      </c>
      <c r="AN2144">
        <v>0</v>
      </c>
      <c r="AO2144">
        <v>0</v>
      </c>
      <c r="AP2144">
        <v>0</v>
      </c>
      <c r="AQ2144">
        <v>7</v>
      </c>
      <c r="AR2144">
        <v>410</v>
      </c>
      <c r="AS2144" t="s">
        <v>9</v>
      </c>
      <c r="AT2144">
        <v>122848</v>
      </c>
      <c r="AU2144">
        <v>50367680</v>
      </c>
      <c r="AV2144">
        <v>116393</v>
      </c>
      <c r="AW2144" t="s">
        <v>31</v>
      </c>
      <c r="AX2144">
        <v>71</v>
      </c>
      <c r="AY2144">
        <v>29110</v>
      </c>
      <c r="AZ2144">
        <v>69</v>
      </c>
      <c r="BA2144" t="s">
        <v>47</v>
      </c>
    </row>
    <row r="2145" spans="1:53" x14ac:dyDescent="0.2">
      <c r="A2145">
        <v>2144</v>
      </c>
      <c r="B2145">
        <v>2144</v>
      </c>
      <c r="C2145">
        <v>28</v>
      </c>
      <c r="D2145">
        <v>46</v>
      </c>
      <c r="E2145">
        <v>28046</v>
      </c>
      <c r="F2145">
        <v>17</v>
      </c>
      <c r="G2145">
        <v>31</v>
      </c>
      <c r="H2145">
        <v>838100</v>
      </c>
      <c r="I2145">
        <v>17031838100</v>
      </c>
      <c r="J2145">
        <v>8381</v>
      </c>
      <c r="K2145" t="s">
        <v>584</v>
      </c>
      <c r="L2145">
        <v>1.9999999999999999E-6</v>
      </c>
      <c r="M2145" s="20">
        <v>4.7600000000000003E-2</v>
      </c>
      <c r="N2145" s="20">
        <v>2.2700000000000001E-2</v>
      </c>
      <c r="O2145">
        <v>88</v>
      </c>
      <c r="P2145">
        <v>16</v>
      </c>
      <c r="Q2145">
        <v>51</v>
      </c>
      <c r="R2145">
        <v>114</v>
      </c>
      <c r="S2145">
        <v>6</v>
      </c>
      <c r="T2145">
        <v>275</v>
      </c>
      <c r="U2145">
        <v>4</v>
      </c>
      <c r="V2145">
        <v>1</v>
      </c>
      <c r="W2145">
        <v>2</v>
      </c>
      <c r="X2145">
        <v>5</v>
      </c>
      <c r="Y2145">
        <v>0</v>
      </c>
      <c r="Z2145">
        <v>13</v>
      </c>
      <c r="AA2145">
        <v>369</v>
      </c>
      <c r="AB2145">
        <v>838</v>
      </c>
      <c r="AC2145">
        <v>93</v>
      </c>
      <c r="AD2145">
        <v>374</v>
      </c>
      <c r="AE2145">
        <v>3</v>
      </c>
      <c r="AF2145">
        <v>4</v>
      </c>
      <c r="AG2145">
        <v>1</v>
      </c>
      <c r="AH2145">
        <v>31</v>
      </c>
      <c r="AI2145">
        <v>1713</v>
      </c>
      <c r="AJ2145">
        <v>8</v>
      </c>
      <c r="AK2145">
        <v>19</v>
      </c>
      <c r="AL2145">
        <v>2</v>
      </c>
      <c r="AM2145">
        <v>9</v>
      </c>
      <c r="AN2145">
        <v>0</v>
      </c>
      <c r="AO2145">
        <v>0</v>
      </c>
      <c r="AP2145">
        <v>0</v>
      </c>
      <c r="AQ2145">
        <v>1</v>
      </c>
      <c r="AR2145">
        <v>39</v>
      </c>
      <c r="AS2145" t="s">
        <v>52</v>
      </c>
      <c r="AT2145">
        <v>48527</v>
      </c>
      <c r="AU2145">
        <v>1892553</v>
      </c>
      <c r="AV2145">
        <v>71588</v>
      </c>
      <c r="AW2145" t="s">
        <v>39</v>
      </c>
      <c r="AX2145">
        <v>47</v>
      </c>
      <c r="AY2145">
        <v>1833</v>
      </c>
      <c r="AZ2145">
        <v>62</v>
      </c>
      <c r="BA2145" t="s">
        <v>47</v>
      </c>
    </row>
    <row r="2146" spans="1:53" x14ac:dyDescent="0.2">
      <c r="A2146">
        <v>2145</v>
      </c>
      <c r="B2146">
        <v>2145</v>
      </c>
      <c r="C2146">
        <v>28</v>
      </c>
      <c r="D2146">
        <v>46</v>
      </c>
      <c r="E2146">
        <v>28046</v>
      </c>
      <c r="F2146">
        <v>17</v>
      </c>
      <c r="G2146">
        <v>31</v>
      </c>
      <c r="H2146">
        <v>838000</v>
      </c>
      <c r="I2146">
        <v>17031838000</v>
      </c>
      <c r="J2146">
        <v>8380</v>
      </c>
      <c r="K2146" t="s">
        <v>589</v>
      </c>
      <c r="L2146">
        <v>5.0000000000000004E-6</v>
      </c>
      <c r="M2146" s="20">
        <v>0.11899999999999999</v>
      </c>
      <c r="N2146" s="20">
        <v>8.6199999999999999E-2</v>
      </c>
      <c r="O2146">
        <v>88</v>
      </c>
      <c r="P2146">
        <v>16</v>
      </c>
      <c r="Q2146">
        <v>51</v>
      </c>
      <c r="R2146">
        <v>114</v>
      </c>
      <c r="S2146">
        <v>6</v>
      </c>
      <c r="T2146">
        <v>275</v>
      </c>
      <c r="U2146">
        <v>10</v>
      </c>
      <c r="V2146">
        <v>2</v>
      </c>
      <c r="W2146">
        <v>6</v>
      </c>
      <c r="X2146">
        <v>14</v>
      </c>
      <c r="Y2146">
        <v>1</v>
      </c>
      <c r="Z2146">
        <v>33</v>
      </c>
      <c r="AA2146">
        <v>367</v>
      </c>
      <c r="AB2146">
        <v>1818</v>
      </c>
      <c r="AC2146">
        <v>199</v>
      </c>
      <c r="AD2146">
        <v>109</v>
      </c>
      <c r="AE2146">
        <v>12</v>
      </c>
      <c r="AF2146">
        <v>0</v>
      </c>
      <c r="AG2146">
        <v>10</v>
      </c>
      <c r="AH2146">
        <v>46</v>
      </c>
      <c r="AI2146">
        <v>2561</v>
      </c>
      <c r="AJ2146">
        <v>32</v>
      </c>
      <c r="AK2146">
        <v>157</v>
      </c>
      <c r="AL2146">
        <v>17</v>
      </c>
      <c r="AM2146">
        <v>9</v>
      </c>
      <c r="AN2146">
        <v>1</v>
      </c>
      <c r="AO2146">
        <v>0</v>
      </c>
      <c r="AP2146">
        <v>1</v>
      </c>
      <c r="AQ2146">
        <v>4</v>
      </c>
      <c r="AR2146">
        <v>221</v>
      </c>
      <c r="AS2146" t="s">
        <v>10</v>
      </c>
      <c r="AT2146">
        <v>41007</v>
      </c>
      <c r="AU2146">
        <v>9062547</v>
      </c>
      <c r="AV2146">
        <v>71588</v>
      </c>
      <c r="AW2146" t="s">
        <v>39</v>
      </c>
      <c r="AX2146">
        <v>30</v>
      </c>
      <c r="AY2146">
        <v>6630</v>
      </c>
      <c r="AZ2146">
        <v>62</v>
      </c>
      <c r="BA2146" t="s">
        <v>47</v>
      </c>
    </row>
    <row r="2147" spans="1:53" x14ac:dyDescent="0.2">
      <c r="A2147">
        <v>2146</v>
      </c>
      <c r="B2147">
        <v>2146</v>
      </c>
      <c r="C2147">
        <v>28</v>
      </c>
      <c r="D2147">
        <v>46</v>
      </c>
      <c r="E2147">
        <v>28046</v>
      </c>
      <c r="F2147">
        <v>17</v>
      </c>
      <c r="G2147">
        <v>31</v>
      </c>
      <c r="H2147">
        <v>282800</v>
      </c>
      <c r="I2147">
        <v>17031282800</v>
      </c>
      <c r="J2147">
        <v>2828</v>
      </c>
      <c r="K2147" t="s">
        <v>606</v>
      </c>
      <c r="L2147">
        <v>1.2E-5</v>
      </c>
      <c r="M2147" s="20">
        <v>0.28570000000000001</v>
      </c>
      <c r="N2147" s="20">
        <v>0.66669999999999996</v>
      </c>
      <c r="O2147">
        <v>88</v>
      </c>
      <c r="P2147">
        <v>16</v>
      </c>
      <c r="Q2147">
        <v>51</v>
      </c>
      <c r="R2147">
        <v>114</v>
      </c>
      <c r="S2147">
        <v>6</v>
      </c>
      <c r="T2147">
        <v>275</v>
      </c>
      <c r="U2147">
        <v>25</v>
      </c>
      <c r="V2147">
        <v>5</v>
      </c>
      <c r="W2147">
        <v>15</v>
      </c>
      <c r="X2147">
        <v>33</v>
      </c>
      <c r="Y2147">
        <v>2</v>
      </c>
      <c r="Z2147">
        <v>79</v>
      </c>
      <c r="AA2147">
        <v>552</v>
      </c>
      <c r="AB2147">
        <v>309</v>
      </c>
      <c r="AC2147">
        <v>599</v>
      </c>
      <c r="AD2147">
        <v>198</v>
      </c>
      <c r="AE2147">
        <v>3</v>
      </c>
      <c r="AF2147">
        <v>0</v>
      </c>
      <c r="AG2147">
        <v>7</v>
      </c>
      <c r="AH2147">
        <v>23</v>
      </c>
      <c r="AI2147">
        <v>1691</v>
      </c>
      <c r="AJ2147">
        <v>368</v>
      </c>
      <c r="AK2147">
        <v>206</v>
      </c>
      <c r="AL2147">
        <v>399</v>
      </c>
      <c r="AM2147">
        <v>132</v>
      </c>
      <c r="AN2147">
        <v>2</v>
      </c>
      <c r="AO2147">
        <v>0</v>
      </c>
      <c r="AP2147">
        <v>5</v>
      </c>
      <c r="AQ2147">
        <v>15</v>
      </c>
      <c r="AR2147">
        <v>1127</v>
      </c>
      <c r="AS2147" t="s">
        <v>52</v>
      </c>
      <c r="AT2147">
        <v>65050</v>
      </c>
      <c r="AU2147">
        <v>73311350</v>
      </c>
      <c r="AV2147">
        <v>71588</v>
      </c>
      <c r="AW2147" t="s">
        <v>39</v>
      </c>
      <c r="AX2147">
        <v>69</v>
      </c>
      <c r="AY2147">
        <v>77763</v>
      </c>
      <c r="AZ2147">
        <v>62</v>
      </c>
      <c r="BA2147" t="s">
        <v>47</v>
      </c>
    </row>
    <row r="2148" spans="1:53" x14ac:dyDescent="0.2">
      <c r="A2148">
        <v>2147</v>
      </c>
      <c r="B2148">
        <v>2147</v>
      </c>
      <c r="C2148">
        <v>28</v>
      </c>
      <c r="D2148">
        <v>46</v>
      </c>
      <c r="E2148">
        <v>28046</v>
      </c>
      <c r="F2148">
        <v>17</v>
      </c>
      <c r="G2148">
        <v>31</v>
      </c>
      <c r="H2148">
        <v>838200</v>
      </c>
      <c r="I2148">
        <v>17031838200</v>
      </c>
      <c r="J2148">
        <v>8382</v>
      </c>
      <c r="K2148" t="s">
        <v>585</v>
      </c>
      <c r="L2148">
        <v>2.3E-5</v>
      </c>
      <c r="M2148" s="20">
        <v>0.54759999999999998</v>
      </c>
      <c r="N2148" s="20">
        <v>0.184</v>
      </c>
      <c r="O2148">
        <v>88</v>
      </c>
      <c r="P2148">
        <v>16</v>
      </c>
      <c r="Q2148">
        <v>51</v>
      </c>
      <c r="R2148">
        <v>114</v>
      </c>
      <c r="S2148">
        <v>6</v>
      </c>
      <c r="T2148">
        <v>275</v>
      </c>
      <c r="U2148">
        <v>48</v>
      </c>
      <c r="V2148">
        <v>9</v>
      </c>
      <c r="W2148">
        <v>28</v>
      </c>
      <c r="X2148">
        <v>62</v>
      </c>
      <c r="Y2148">
        <v>3</v>
      </c>
      <c r="Z2148">
        <v>151</v>
      </c>
      <c r="AA2148">
        <v>580</v>
      </c>
      <c r="AB2148">
        <v>212</v>
      </c>
      <c r="AC2148">
        <v>316</v>
      </c>
      <c r="AD2148">
        <v>401</v>
      </c>
      <c r="AE2148">
        <v>4</v>
      </c>
      <c r="AF2148">
        <v>1</v>
      </c>
      <c r="AG2148">
        <v>2</v>
      </c>
      <c r="AH2148">
        <v>62</v>
      </c>
      <c r="AI2148">
        <v>1578</v>
      </c>
      <c r="AJ2148">
        <v>107</v>
      </c>
      <c r="AK2148">
        <v>39</v>
      </c>
      <c r="AL2148">
        <v>58</v>
      </c>
      <c r="AM2148">
        <v>74</v>
      </c>
      <c r="AN2148">
        <v>1</v>
      </c>
      <c r="AO2148">
        <v>0</v>
      </c>
      <c r="AP2148">
        <v>0</v>
      </c>
      <c r="AQ2148">
        <v>11</v>
      </c>
      <c r="AR2148">
        <v>290</v>
      </c>
      <c r="AS2148" t="s">
        <v>52</v>
      </c>
      <c r="AT2148">
        <v>123403</v>
      </c>
      <c r="AU2148">
        <v>35786870</v>
      </c>
      <c r="AV2148">
        <v>71588</v>
      </c>
      <c r="AW2148" t="s">
        <v>39</v>
      </c>
      <c r="AX2148">
        <v>64</v>
      </c>
      <c r="AY2148">
        <v>18560</v>
      </c>
      <c r="AZ2148">
        <v>62</v>
      </c>
      <c r="BA2148" t="s">
        <v>47</v>
      </c>
    </row>
    <row r="2149" spans="1:53" x14ac:dyDescent="0.2">
      <c r="A2149">
        <v>2148</v>
      </c>
      <c r="B2149">
        <v>2148</v>
      </c>
      <c r="C2149">
        <v>29</v>
      </c>
      <c r="D2149">
        <v>1</v>
      </c>
      <c r="E2149">
        <v>29001</v>
      </c>
      <c r="F2149">
        <v>17</v>
      </c>
      <c r="G2149">
        <v>31</v>
      </c>
      <c r="H2149">
        <v>250500</v>
      </c>
      <c r="I2149">
        <v>17031250500</v>
      </c>
      <c r="J2149">
        <v>2505</v>
      </c>
      <c r="K2149" t="s">
        <v>617</v>
      </c>
      <c r="L2149">
        <v>2.3E-5</v>
      </c>
      <c r="M2149" s="20">
        <v>1</v>
      </c>
      <c r="N2149" s="20">
        <v>0.1031</v>
      </c>
      <c r="O2149">
        <v>142</v>
      </c>
      <c r="P2149">
        <v>22</v>
      </c>
      <c r="Q2149">
        <v>36</v>
      </c>
      <c r="R2149">
        <v>138</v>
      </c>
      <c r="S2149">
        <v>4</v>
      </c>
      <c r="T2149">
        <v>342</v>
      </c>
      <c r="U2149">
        <v>142</v>
      </c>
      <c r="V2149">
        <v>22</v>
      </c>
      <c r="W2149">
        <v>36</v>
      </c>
      <c r="X2149">
        <v>138</v>
      </c>
      <c r="Y2149">
        <v>4</v>
      </c>
      <c r="Z2149">
        <v>342</v>
      </c>
      <c r="AA2149">
        <v>2951</v>
      </c>
      <c r="AB2149">
        <v>2322</v>
      </c>
      <c r="AC2149">
        <v>1878</v>
      </c>
      <c r="AD2149">
        <v>241</v>
      </c>
      <c r="AE2149">
        <v>3</v>
      </c>
      <c r="AF2149">
        <v>1</v>
      </c>
      <c r="AG2149">
        <v>14</v>
      </c>
      <c r="AH2149">
        <v>128</v>
      </c>
      <c r="AI2149">
        <v>7538</v>
      </c>
      <c r="AJ2149">
        <v>304</v>
      </c>
      <c r="AK2149">
        <v>239</v>
      </c>
      <c r="AL2149">
        <v>194</v>
      </c>
      <c r="AM2149">
        <v>25</v>
      </c>
      <c r="AN2149">
        <v>0</v>
      </c>
      <c r="AO2149">
        <v>0</v>
      </c>
      <c r="AP2149">
        <v>1</v>
      </c>
      <c r="AQ2149">
        <v>13</v>
      </c>
      <c r="AR2149">
        <v>777</v>
      </c>
      <c r="AS2149" t="s">
        <v>52</v>
      </c>
      <c r="AT2149">
        <v>79932</v>
      </c>
      <c r="AU2149">
        <v>62107164</v>
      </c>
      <c r="AV2149">
        <v>79932</v>
      </c>
      <c r="AW2149" t="s">
        <v>39</v>
      </c>
      <c r="AX2149">
        <v>35</v>
      </c>
      <c r="AY2149">
        <v>27195</v>
      </c>
      <c r="AZ2149">
        <v>35</v>
      </c>
      <c r="BA2149" t="s">
        <v>45</v>
      </c>
    </row>
    <row r="2150" spans="1:53" x14ac:dyDescent="0.2">
      <c r="A2150">
        <v>2149</v>
      </c>
      <c r="B2150">
        <v>2149</v>
      </c>
      <c r="C2150">
        <v>29</v>
      </c>
      <c r="D2150">
        <v>2</v>
      </c>
      <c r="E2150">
        <v>29002</v>
      </c>
      <c r="F2150">
        <v>17</v>
      </c>
      <c r="G2150">
        <v>31</v>
      </c>
      <c r="H2150">
        <v>252202</v>
      </c>
      <c r="I2150">
        <v>17031252202</v>
      </c>
      <c r="J2150">
        <v>2522.02</v>
      </c>
      <c r="K2150" t="s">
        <v>546</v>
      </c>
      <c r="L2150">
        <v>7.9999999999999996E-6</v>
      </c>
      <c r="M2150" s="20">
        <v>0.36359999999999998</v>
      </c>
      <c r="N2150" s="20">
        <v>0.1143</v>
      </c>
      <c r="O2150">
        <v>159</v>
      </c>
      <c r="P2150">
        <v>91</v>
      </c>
      <c r="Q2150">
        <v>14</v>
      </c>
      <c r="R2150">
        <v>68</v>
      </c>
      <c r="S2150">
        <v>29</v>
      </c>
      <c r="T2150">
        <v>361</v>
      </c>
      <c r="U2150">
        <v>58</v>
      </c>
      <c r="V2150">
        <v>33</v>
      </c>
      <c r="W2150">
        <v>5</v>
      </c>
      <c r="X2150">
        <v>25</v>
      </c>
      <c r="Y2150">
        <v>11</v>
      </c>
      <c r="Z2150">
        <v>131</v>
      </c>
      <c r="AA2150">
        <v>25</v>
      </c>
      <c r="AB2150">
        <v>4482</v>
      </c>
      <c r="AC2150">
        <v>61</v>
      </c>
      <c r="AD2150">
        <v>6</v>
      </c>
      <c r="AE2150">
        <v>1</v>
      </c>
      <c r="AF2150">
        <v>0</v>
      </c>
      <c r="AG2150">
        <v>0</v>
      </c>
      <c r="AH2150">
        <v>34</v>
      </c>
      <c r="AI2150">
        <v>4609</v>
      </c>
      <c r="AJ2150">
        <v>3</v>
      </c>
      <c r="AK2150">
        <v>512</v>
      </c>
      <c r="AL2150">
        <v>7</v>
      </c>
      <c r="AM2150">
        <v>1</v>
      </c>
      <c r="AN2150">
        <v>0</v>
      </c>
      <c r="AO2150">
        <v>0</v>
      </c>
      <c r="AP2150">
        <v>0</v>
      </c>
      <c r="AQ2150">
        <v>4</v>
      </c>
      <c r="AR2150">
        <v>527</v>
      </c>
      <c r="AS2150" t="s">
        <v>10</v>
      </c>
      <c r="AT2150">
        <v>39292</v>
      </c>
      <c r="AU2150">
        <v>20706884</v>
      </c>
      <c r="AV2150">
        <v>36397</v>
      </c>
      <c r="AW2150" t="s">
        <v>36</v>
      </c>
      <c r="AX2150">
        <v>7</v>
      </c>
      <c r="AY2150">
        <v>3689</v>
      </c>
      <c r="AZ2150">
        <v>6</v>
      </c>
      <c r="BA2150" t="s">
        <v>44</v>
      </c>
    </row>
    <row r="2151" spans="1:53" x14ac:dyDescent="0.2">
      <c r="A2151">
        <v>2150</v>
      </c>
      <c r="B2151">
        <v>2150</v>
      </c>
      <c r="C2151">
        <v>29</v>
      </c>
      <c r="D2151">
        <v>2</v>
      </c>
      <c r="E2151">
        <v>29002</v>
      </c>
      <c r="F2151">
        <v>17</v>
      </c>
      <c r="G2151">
        <v>31</v>
      </c>
      <c r="H2151">
        <v>252201</v>
      </c>
      <c r="I2151">
        <v>17031252201</v>
      </c>
      <c r="J2151">
        <v>2522.0100000000002</v>
      </c>
      <c r="K2151" t="s">
        <v>602</v>
      </c>
      <c r="L2151">
        <v>1.4E-5</v>
      </c>
      <c r="M2151" s="20">
        <v>0.63639999999999997</v>
      </c>
      <c r="N2151" s="20">
        <v>0.34150000000000003</v>
      </c>
      <c r="O2151">
        <v>159</v>
      </c>
      <c r="P2151">
        <v>91</v>
      </c>
      <c r="Q2151">
        <v>14</v>
      </c>
      <c r="R2151">
        <v>68</v>
      </c>
      <c r="S2151">
        <v>29</v>
      </c>
      <c r="T2151">
        <v>361</v>
      </c>
      <c r="U2151">
        <v>101</v>
      </c>
      <c r="V2151">
        <v>58</v>
      </c>
      <c r="W2151">
        <v>9</v>
      </c>
      <c r="X2151">
        <v>43</v>
      </c>
      <c r="Y2151">
        <v>18</v>
      </c>
      <c r="Z2151">
        <v>230</v>
      </c>
      <c r="AA2151">
        <v>56</v>
      </c>
      <c r="AB2151">
        <v>2847</v>
      </c>
      <c r="AC2151">
        <v>37</v>
      </c>
      <c r="AD2151">
        <v>0</v>
      </c>
      <c r="AE2151">
        <v>8</v>
      </c>
      <c r="AF2151">
        <v>0</v>
      </c>
      <c r="AG2151">
        <v>0</v>
      </c>
      <c r="AH2151">
        <v>5</v>
      </c>
      <c r="AI2151">
        <v>2953</v>
      </c>
      <c r="AJ2151">
        <v>19</v>
      </c>
      <c r="AK2151">
        <v>972</v>
      </c>
      <c r="AL2151">
        <v>13</v>
      </c>
      <c r="AM2151">
        <v>0</v>
      </c>
      <c r="AN2151">
        <v>3</v>
      </c>
      <c r="AO2151">
        <v>0</v>
      </c>
      <c r="AP2151">
        <v>0</v>
      </c>
      <c r="AQ2151">
        <v>2</v>
      </c>
      <c r="AR2151">
        <v>1008</v>
      </c>
      <c r="AS2151" t="s">
        <v>10</v>
      </c>
      <c r="AT2151">
        <v>34884</v>
      </c>
      <c r="AU2151">
        <v>35163072</v>
      </c>
      <c r="AV2151">
        <v>36397</v>
      </c>
      <c r="AW2151" t="s">
        <v>36</v>
      </c>
      <c r="AX2151">
        <v>5</v>
      </c>
      <c r="AY2151">
        <v>5040</v>
      </c>
      <c r="AZ2151">
        <v>6</v>
      </c>
      <c r="BA2151" t="s">
        <v>44</v>
      </c>
    </row>
    <row r="2152" spans="1:53" x14ac:dyDescent="0.2">
      <c r="A2152">
        <v>2151</v>
      </c>
      <c r="B2152">
        <v>2151</v>
      </c>
      <c r="C2152">
        <v>29</v>
      </c>
      <c r="D2152">
        <v>3</v>
      </c>
      <c r="E2152">
        <v>29003</v>
      </c>
      <c r="F2152">
        <v>17</v>
      </c>
      <c r="G2152">
        <v>31</v>
      </c>
      <c r="H2152">
        <v>831400</v>
      </c>
      <c r="I2152">
        <v>17031831400</v>
      </c>
      <c r="J2152">
        <v>8314</v>
      </c>
      <c r="K2152" t="s">
        <v>547</v>
      </c>
      <c r="L2152">
        <v>6.9999999999999999E-6</v>
      </c>
      <c r="M2152" s="20">
        <v>0.31819999999999998</v>
      </c>
      <c r="N2152" s="20">
        <v>3.0700000000000002E-2</v>
      </c>
      <c r="O2152">
        <v>119</v>
      </c>
      <c r="P2152">
        <v>75</v>
      </c>
      <c r="Q2152">
        <v>7</v>
      </c>
      <c r="R2152">
        <v>45</v>
      </c>
      <c r="S2152">
        <v>13</v>
      </c>
      <c r="T2152">
        <v>259</v>
      </c>
      <c r="U2152">
        <v>38</v>
      </c>
      <c r="V2152">
        <v>24</v>
      </c>
      <c r="W2152">
        <v>2</v>
      </c>
      <c r="X2152">
        <v>14</v>
      </c>
      <c r="Y2152">
        <v>4</v>
      </c>
      <c r="Z2152">
        <v>82</v>
      </c>
      <c r="AA2152">
        <v>281</v>
      </c>
      <c r="AB2152">
        <v>1969</v>
      </c>
      <c r="AC2152">
        <v>572</v>
      </c>
      <c r="AD2152">
        <v>114</v>
      </c>
      <c r="AE2152">
        <v>10</v>
      </c>
      <c r="AF2152">
        <v>0</v>
      </c>
      <c r="AG2152">
        <v>0</v>
      </c>
      <c r="AH2152">
        <v>18</v>
      </c>
      <c r="AI2152">
        <v>2964</v>
      </c>
      <c r="AJ2152">
        <v>9</v>
      </c>
      <c r="AK2152">
        <v>60</v>
      </c>
      <c r="AL2152">
        <v>18</v>
      </c>
      <c r="AM2152">
        <v>4</v>
      </c>
      <c r="AN2152">
        <v>0</v>
      </c>
      <c r="AO2152">
        <v>0</v>
      </c>
      <c r="AP2152">
        <v>0</v>
      </c>
      <c r="AQ2152">
        <v>1</v>
      </c>
      <c r="AR2152">
        <v>91</v>
      </c>
      <c r="AS2152" t="s">
        <v>10</v>
      </c>
      <c r="AT2152">
        <v>37329</v>
      </c>
      <c r="AU2152">
        <v>3396939</v>
      </c>
      <c r="AV2152">
        <v>36541</v>
      </c>
      <c r="AW2152" t="s">
        <v>36</v>
      </c>
      <c r="AX2152">
        <v>14</v>
      </c>
      <c r="AY2152">
        <v>1274</v>
      </c>
      <c r="AZ2152">
        <v>7</v>
      </c>
      <c r="BA2152" t="s">
        <v>44</v>
      </c>
    </row>
    <row r="2153" spans="1:53" x14ac:dyDescent="0.2">
      <c r="A2153">
        <v>2152</v>
      </c>
      <c r="B2153">
        <v>2152</v>
      </c>
      <c r="C2153">
        <v>29</v>
      </c>
      <c r="D2153">
        <v>3</v>
      </c>
      <c r="E2153">
        <v>29003</v>
      </c>
      <c r="F2153">
        <v>17</v>
      </c>
      <c r="G2153">
        <v>31</v>
      </c>
      <c r="H2153">
        <v>252102</v>
      </c>
      <c r="I2153">
        <v>17031252102</v>
      </c>
      <c r="J2153">
        <v>2521.02</v>
      </c>
      <c r="K2153" t="s">
        <v>618</v>
      </c>
      <c r="L2153">
        <v>1.5E-5</v>
      </c>
      <c r="M2153" s="20">
        <v>0.68179999999999996</v>
      </c>
      <c r="N2153" s="20">
        <v>0.20269999999999999</v>
      </c>
      <c r="O2153">
        <v>119</v>
      </c>
      <c r="P2153">
        <v>75</v>
      </c>
      <c r="Q2153">
        <v>7</v>
      </c>
      <c r="R2153">
        <v>45</v>
      </c>
      <c r="S2153">
        <v>13</v>
      </c>
      <c r="T2153">
        <v>259</v>
      </c>
      <c r="U2153">
        <v>81</v>
      </c>
      <c r="V2153">
        <v>51</v>
      </c>
      <c r="W2153">
        <v>5</v>
      </c>
      <c r="X2153">
        <v>31</v>
      </c>
      <c r="Y2153">
        <v>9</v>
      </c>
      <c r="Z2153">
        <v>177</v>
      </c>
      <c r="AA2153">
        <v>27</v>
      </c>
      <c r="AB2153">
        <v>6273</v>
      </c>
      <c r="AC2153">
        <v>42</v>
      </c>
      <c r="AD2153">
        <v>1</v>
      </c>
      <c r="AE2153">
        <v>23</v>
      </c>
      <c r="AF2153">
        <v>1</v>
      </c>
      <c r="AG2153">
        <v>2</v>
      </c>
      <c r="AH2153">
        <v>69</v>
      </c>
      <c r="AI2153">
        <v>6438</v>
      </c>
      <c r="AJ2153">
        <v>5</v>
      </c>
      <c r="AK2153">
        <v>1272</v>
      </c>
      <c r="AL2153">
        <v>9</v>
      </c>
      <c r="AM2153">
        <v>0</v>
      </c>
      <c r="AN2153">
        <v>5</v>
      </c>
      <c r="AO2153">
        <v>0</v>
      </c>
      <c r="AP2153">
        <v>0</v>
      </c>
      <c r="AQ2153">
        <v>14</v>
      </c>
      <c r="AR2153">
        <v>1305</v>
      </c>
      <c r="AS2153" t="s">
        <v>10</v>
      </c>
      <c r="AT2153">
        <v>36486</v>
      </c>
      <c r="AU2153">
        <v>47614230</v>
      </c>
      <c r="AV2153">
        <v>36541</v>
      </c>
      <c r="AW2153" t="s">
        <v>36</v>
      </c>
      <c r="AX2153">
        <v>7</v>
      </c>
      <c r="AY2153">
        <v>9135</v>
      </c>
      <c r="AZ2153">
        <v>7</v>
      </c>
      <c r="BA2153" t="s">
        <v>44</v>
      </c>
    </row>
    <row r="2154" spans="1:53" x14ac:dyDescent="0.2">
      <c r="A2154">
        <v>2153</v>
      </c>
      <c r="B2154">
        <v>2153</v>
      </c>
      <c r="C2154">
        <v>29</v>
      </c>
      <c r="D2154">
        <v>4</v>
      </c>
      <c r="E2154">
        <v>29004</v>
      </c>
      <c r="F2154">
        <v>17</v>
      </c>
      <c r="G2154">
        <v>31</v>
      </c>
      <c r="H2154">
        <v>250600</v>
      </c>
      <c r="I2154">
        <v>17031250600</v>
      </c>
      <c r="J2154">
        <v>2506</v>
      </c>
      <c r="K2154" t="s">
        <v>619</v>
      </c>
      <c r="L2154">
        <v>2.0999999999999999E-5</v>
      </c>
      <c r="M2154" s="20">
        <v>1</v>
      </c>
      <c r="N2154" s="20">
        <v>0.3</v>
      </c>
      <c r="O2154">
        <v>111</v>
      </c>
      <c r="P2154">
        <v>77</v>
      </c>
      <c r="Q2154">
        <v>10</v>
      </c>
      <c r="R2154">
        <v>51</v>
      </c>
      <c r="S2154">
        <v>19</v>
      </c>
      <c r="T2154">
        <v>268</v>
      </c>
      <c r="U2154">
        <v>111</v>
      </c>
      <c r="V2154">
        <v>77</v>
      </c>
      <c r="W2154">
        <v>10</v>
      </c>
      <c r="X2154">
        <v>51</v>
      </c>
      <c r="Y2154">
        <v>19</v>
      </c>
      <c r="Z2154">
        <v>268</v>
      </c>
      <c r="AA2154">
        <v>53</v>
      </c>
      <c r="AB2154">
        <v>3963</v>
      </c>
      <c r="AC2154">
        <v>337</v>
      </c>
      <c r="AD2154">
        <v>25</v>
      </c>
      <c r="AE2154">
        <v>5</v>
      </c>
      <c r="AF2154">
        <v>0</v>
      </c>
      <c r="AG2154">
        <v>0</v>
      </c>
      <c r="AH2154">
        <v>39</v>
      </c>
      <c r="AI2154">
        <v>4422</v>
      </c>
      <c r="AJ2154">
        <v>16</v>
      </c>
      <c r="AK2154">
        <v>1189</v>
      </c>
      <c r="AL2154">
        <v>101</v>
      </c>
      <c r="AM2154">
        <v>8</v>
      </c>
      <c r="AN2154">
        <v>2</v>
      </c>
      <c r="AO2154">
        <v>0</v>
      </c>
      <c r="AP2154">
        <v>0</v>
      </c>
      <c r="AQ2154">
        <v>12</v>
      </c>
      <c r="AR2154">
        <v>1327</v>
      </c>
      <c r="AS2154" t="s">
        <v>10</v>
      </c>
      <c r="AT2154">
        <v>52425</v>
      </c>
      <c r="AU2154">
        <v>69567975</v>
      </c>
      <c r="AV2154">
        <v>52425</v>
      </c>
      <c r="AW2154" t="s">
        <v>38</v>
      </c>
      <c r="AX2154">
        <v>10</v>
      </c>
      <c r="AY2154">
        <v>13270</v>
      </c>
      <c r="AZ2154">
        <v>10</v>
      </c>
      <c r="BA2154" t="s">
        <v>44</v>
      </c>
    </row>
    <row r="2155" spans="1:53" x14ac:dyDescent="0.2">
      <c r="A2155">
        <v>2154</v>
      </c>
      <c r="B2155">
        <v>2154</v>
      </c>
      <c r="C2155">
        <v>29</v>
      </c>
      <c r="D2155">
        <v>5</v>
      </c>
      <c r="E2155">
        <v>29005</v>
      </c>
      <c r="F2155">
        <v>17</v>
      </c>
      <c r="G2155">
        <v>31</v>
      </c>
      <c r="H2155">
        <v>251300</v>
      </c>
      <c r="I2155">
        <v>17031251300</v>
      </c>
      <c r="J2155">
        <v>2513</v>
      </c>
      <c r="K2155" t="s">
        <v>620</v>
      </c>
      <c r="L2155">
        <v>1.8E-5</v>
      </c>
      <c r="M2155" s="20">
        <v>1</v>
      </c>
      <c r="N2155" s="20">
        <v>0.2535</v>
      </c>
      <c r="O2155">
        <v>83</v>
      </c>
      <c r="P2155">
        <v>65</v>
      </c>
      <c r="Q2155">
        <v>4</v>
      </c>
      <c r="R2155">
        <v>47</v>
      </c>
      <c r="S2155">
        <v>16</v>
      </c>
      <c r="T2155">
        <v>215</v>
      </c>
      <c r="U2155">
        <v>83</v>
      </c>
      <c r="V2155">
        <v>65</v>
      </c>
      <c r="W2155">
        <v>4</v>
      </c>
      <c r="X2155">
        <v>47</v>
      </c>
      <c r="Y2155">
        <v>16</v>
      </c>
      <c r="Z2155">
        <v>215</v>
      </c>
      <c r="AA2155">
        <v>53</v>
      </c>
      <c r="AB2155">
        <v>4562</v>
      </c>
      <c r="AC2155">
        <v>252</v>
      </c>
      <c r="AD2155">
        <v>4</v>
      </c>
      <c r="AE2155">
        <v>8</v>
      </c>
      <c r="AF2155">
        <v>0</v>
      </c>
      <c r="AG2155">
        <v>2</v>
      </c>
      <c r="AH2155">
        <v>40</v>
      </c>
      <c r="AI2155">
        <v>4921</v>
      </c>
      <c r="AJ2155">
        <v>13</v>
      </c>
      <c r="AK2155">
        <v>1157</v>
      </c>
      <c r="AL2155">
        <v>64</v>
      </c>
      <c r="AM2155">
        <v>1</v>
      </c>
      <c r="AN2155">
        <v>2</v>
      </c>
      <c r="AO2155">
        <v>0</v>
      </c>
      <c r="AP2155">
        <v>1</v>
      </c>
      <c r="AQ2155">
        <v>10</v>
      </c>
      <c r="AR2155">
        <v>1248</v>
      </c>
      <c r="AS2155" t="s">
        <v>10</v>
      </c>
      <c r="AT2155">
        <v>39621</v>
      </c>
      <c r="AU2155">
        <v>49447008</v>
      </c>
      <c r="AV2155">
        <v>39621</v>
      </c>
      <c r="AW2155" t="s">
        <v>36</v>
      </c>
      <c r="AX2155">
        <v>6</v>
      </c>
      <c r="AY2155">
        <v>7488</v>
      </c>
      <c r="AZ2155">
        <v>6</v>
      </c>
      <c r="BA2155" t="s">
        <v>44</v>
      </c>
    </row>
    <row r="2156" spans="1:53" x14ac:dyDescent="0.2">
      <c r="A2156">
        <v>2155</v>
      </c>
      <c r="B2156">
        <v>2155</v>
      </c>
      <c r="C2156">
        <v>29</v>
      </c>
      <c r="D2156">
        <v>6</v>
      </c>
      <c r="E2156">
        <v>29006</v>
      </c>
      <c r="F2156">
        <v>17</v>
      </c>
      <c r="G2156">
        <v>31</v>
      </c>
      <c r="H2156">
        <v>252202</v>
      </c>
      <c r="I2156">
        <v>17031252202</v>
      </c>
      <c r="J2156">
        <v>2522.02</v>
      </c>
      <c r="K2156" t="s">
        <v>546</v>
      </c>
      <c r="L2156">
        <v>6.0000000000000002E-6</v>
      </c>
      <c r="M2156" s="20">
        <v>4.3799999999999999E-2</v>
      </c>
      <c r="N2156" s="20">
        <v>8.5699999999999998E-2</v>
      </c>
      <c r="O2156">
        <v>70</v>
      </c>
      <c r="P2156">
        <v>49</v>
      </c>
      <c r="Q2156">
        <v>4</v>
      </c>
      <c r="R2156">
        <v>46</v>
      </c>
      <c r="S2156">
        <v>4</v>
      </c>
      <c r="T2156">
        <v>173</v>
      </c>
      <c r="U2156">
        <v>3</v>
      </c>
      <c r="V2156">
        <v>2</v>
      </c>
      <c r="W2156">
        <v>0</v>
      </c>
      <c r="X2156">
        <v>2</v>
      </c>
      <c r="Y2156">
        <v>0</v>
      </c>
      <c r="Z2156">
        <v>8</v>
      </c>
      <c r="AA2156">
        <v>25</v>
      </c>
      <c r="AB2156">
        <v>4482</v>
      </c>
      <c r="AC2156">
        <v>61</v>
      </c>
      <c r="AD2156">
        <v>6</v>
      </c>
      <c r="AE2156">
        <v>1</v>
      </c>
      <c r="AF2156">
        <v>0</v>
      </c>
      <c r="AG2156">
        <v>0</v>
      </c>
      <c r="AH2156">
        <v>34</v>
      </c>
      <c r="AI2156">
        <v>4609</v>
      </c>
      <c r="AJ2156">
        <v>2</v>
      </c>
      <c r="AK2156">
        <v>384</v>
      </c>
      <c r="AL2156">
        <v>5</v>
      </c>
      <c r="AM2156">
        <v>1</v>
      </c>
      <c r="AN2156">
        <v>0</v>
      </c>
      <c r="AO2156">
        <v>0</v>
      </c>
      <c r="AP2156">
        <v>0</v>
      </c>
      <c r="AQ2156">
        <v>3</v>
      </c>
      <c r="AR2156">
        <v>395</v>
      </c>
      <c r="AS2156" t="s">
        <v>10</v>
      </c>
      <c r="AT2156">
        <v>39292</v>
      </c>
      <c r="AU2156">
        <v>15520340</v>
      </c>
      <c r="AV2156">
        <v>37699</v>
      </c>
      <c r="AW2156" t="s">
        <v>36</v>
      </c>
      <c r="AX2156">
        <v>7</v>
      </c>
      <c r="AY2156">
        <v>2765</v>
      </c>
      <c r="AZ2156">
        <v>13</v>
      </c>
      <c r="BA2156" t="s">
        <v>44</v>
      </c>
    </row>
    <row r="2157" spans="1:53" x14ac:dyDescent="0.2">
      <c r="A2157">
        <v>2156</v>
      </c>
      <c r="B2157">
        <v>2156</v>
      </c>
      <c r="C2157">
        <v>29</v>
      </c>
      <c r="D2157">
        <v>6</v>
      </c>
      <c r="E2157">
        <v>29006</v>
      </c>
      <c r="F2157">
        <v>17</v>
      </c>
      <c r="G2157">
        <v>31</v>
      </c>
      <c r="H2157">
        <v>831400</v>
      </c>
      <c r="I2157">
        <v>17031831400</v>
      </c>
      <c r="J2157">
        <v>8314</v>
      </c>
      <c r="K2157" t="s">
        <v>547</v>
      </c>
      <c r="L2157">
        <v>1.3100000000000001E-4</v>
      </c>
      <c r="M2157" s="20">
        <v>0.95620000000000005</v>
      </c>
      <c r="N2157" s="20">
        <v>0.5746</v>
      </c>
      <c r="O2157">
        <v>70</v>
      </c>
      <c r="P2157">
        <v>49</v>
      </c>
      <c r="Q2157">
        <v>4</v>
      </c>
      <c r="R2157">
        <v>46</v>
      </c>
      <c r="S2157">
        <v>4</v>
      </c>
      <c r="T2157">
        <v>173</v>
      </c>
      <c r="U2157">
        <v>67</v>
      </c>
      <c r="V2157">
        <v>47</v>
      </c>
      <c r="W2157">
        <v>4</v>
      </c>
      <c r="X2157">
        <v>44</v>
      </c>
      <c r="Y2157">
        <v>4</v>
      </c>
      <c r="Z2157">
        <v>165</v>
      </c>
      <c r="AA2157">
        <v>281</v>
      </c>
      <c r="AB2157">
        <v>1969</v>
      </c>
      <c r="AC2157">
        <v>572</v>
      </c>
      <c r="AD2157">
        <v>114</v>
      </c>
      <c r="AE2157">
        <v>10</v>
      </c>
      <c r="AF2157">
        <v>0</v>
      </c>
      <c r="AG2157">
        <v>0</v>
      </c>
      <c r="AH2157">
        <v>18</v>
      </c>
      <c r="AI2157">
        <v>2964</v>
      </c>
      <c r="AJ2157">
        <v>161</v>
      </c>
      <c r="AK2157">
        <v>1131</v>
      </c>
      <c r="AL2157">
        <v>329</v>
      </c>
      <c r="AM2157">
        <v>66</v>
      </c>
      <c r="AN2157">
        <v>6</v>
      </c>
      <c r="AO2157">
        <v>0</v>
      </c>
      <c r="AP2157">
        <v>0</v>
      </c>
      <c r="AQ2157">
        <v>10</v>
      </c>
      <c r="AR2157">
        <v>1703</v>
      </c>
      <c r="AS2157" t="s">
        <v>10</v>
      </c>
      <c r="AT2157">
        <v>37329</v>
      </c>
      <c r="AU2157">
        <v>63571287</v>
      </c>
      <c r="AV2157">
        <v>37699</v>
      </c>
      <c r="AW2157" t="s">
        <v>36</v>
      </c>
      <c r="AX2157">
        <v>14</v>
      </c>
      <c r="AY2157">
        <v>23842</v>
      </c>
      <c r="AZ2157">
        <v>13</v>
      </c>
      <c r="BA2157" t="s">
        <v>44</v>
      </c>
    </row>
    <row r="2158" spans="1:53" x14ac:dyDescent="0.2">
      <c r="A2158">
        <v>2157</v>
      </c>
      <c r="B2158">
        <v>2157</v>
      </c>
      <c r="C2158">
        <v>29</v>
      </c>
      <c r="D2158">
        <v>7</v>
      </c>
      <c r="E2158">
        <v>29007</v>
      </c>
      <c r="F2158">
        <v>17</v>
      </c>
      <c r="G2158">
        <v>31</v>
      </c>
      <c r="H2158">
        <v>250500</v>
      </c>
      <c r="I2158">
        <v>17031250500</v>
      </c>
      <c r="J2158">
        <v>2505</v>
      </c>
      <c r="K2158" t="s">
        <v>617</v>
      </c>
      <c r="L2158">
        <v>2.0999999999999999E-5</v>
      </c>
      <c r="M2158" s="20">
        <v>1</v>
      </c>
      <c r="N2158" s="20">
        <v>9.4200000000000006E-2</v>
      </c>
      <c r="O2158">
        <v>109</v>
      </c>
      <c r="P2158">
        <v>39</v>
      </c>
      <c r="Q2158">
        <v>20</v>
      </c>
      <c r="R2158">
        <v>72</v>
      </c>
      <c r="S2158">
        <v>8</v>
      </c>
      <c r="T2158">
        <v>248</v>
      </c>
      <c r="U2158">
        <v>109</v>
      </c>
      <c r="V2158">
        <v>39</v>
      </c>
      <c r="W2158">
        <v>20</v>
      </c>
      <c r="X2158">
        <v>72</v>
      </c>
      <c r="Y2158">
        <v>8</v>
      </c>
      <c r="Z2158">
        <v>248</v>
      </c>
      <c r="AA2158">
        <v>2951</v>
      </c>
      <c r="AB2158">
        <v>2322</v>
      </c>
      <c r="AC2158">
        <v>1878</v>
      </c>
      <c r="AD2158">
        <v>241</v>
      </c>
      <c r="AE2158">
        <v>3</v>
      </c>
      <c r="AF2158">
        <v>1</v>
      </c>
      <c r="AG2158">
        <v>14</v>
      </c>
      <c r="AH2158">
        <v>128</v>
      </c>
      <c r="AI2158">
        <v>7538</v>
      </c>
      <c r="AJ2158">
        <v>278</v>
      </c>
      <c r="AK2158">
        <v>219</v>
      </c>
      <c r="AL2158">
        <v>177</v>
      </c>
      <c r="AM2158">
        <v>23</v>
      </c>
      <c r="AN2158">
        <v>0</v>
      </c>
      <c r="AO2158">
        <v>0</v>
      </c>
      <c r="AP2158">
        <v>1</v>
      </c>
      <c r="AQ2158">
        <v>12</v>
      </c>
      <c r="AR2158">
        <v>710</v>
      </c>
      <c r="AS2158" t="s">
        <v>52</v>
      </c>
      <c r="AT2158">
        <v>79932</v>
      </c>
      <c r="AU2158">
        <v>56751720</v>
      </c>
      <c r="AV2158">
        <v>79932</v>
      </c>
      <c r="AW2158" t="s">
        <v>39</v>
      </c>
      <c r="AX2158">
        <v>35</v>
      </c>
      <c r="AY2158">
        <v>24850</v>
      </c>
      <c r="AZ2158">
        <v>35</v>
      </c>
      <c r="BA2158" t="s">
        <v>45</v>
      </c>
    </row>
    <row r="2159" spans="1:53" x14ac:dyDescent="0.2">
      <c r="A2159">
        <v>2158</v>
      </c>
      <c r="B2159">
        <v>2158</v>
      </c>
      <c r="C2159">
        <v>29</v>
      </c>
      <c r="D2159">
        <v>8</v>
      </c>
      <c r="E2159">
        <v>29008</v>
      </c>
      <c r="F2159">
        <v>17</v>
      </c>
      <c r="G2159">
        <v>31</v>
      </c>
      <c r="H2159">
        <v>251900</v>
      </c>
      <c r="I2159">
        <v>17031251900</v>
      </c>
      <c r="J2159">
        <v>2519</v>
      </c>
      <c r="K2159" t="s">
        <v>604</v>
      </c>
      <c r="L2159">
        <v>1.5999999999999999E-5</v>
      </c>
      <c r="M2159" s="20">
        <v>1</v>
      </c>
      <c r="N2159" s="20">
        <v>0.2319</v>
      </c>
      <c r="O2159">
        <v>46</v>
      </c>
      <c r="P2159">
        <v>48</v>
      </c>
      <c r="Q2159">
        <v>7</v>
      </c>
      <c r="R2159">
        <v>21</v>
      </c>
      <c r="S2159">
        <v>8</v>
      </c>
      <c r="T2159">
        <v>130</v>
      </c>
      <c r="U2159">
        <v>46</v>
      </c>
      <c r="V2159">
        <v>48</v>
      </c>
      <c r="W2159">
        <v>7</v>
      </c>
      <c r="X2159">
        <v>21</v>
      </c>
      <c r="Y2159">
        <v>8</v>
      </c>
      <c r="Z2159">
        <v>130</v>
      </c>
      <c r="AA2159">
        <v>76</v>
      </c>
      <c r="AB2159">
        <v>5463</v>
      </c>
      <c r="AC2159">
        <v>137</v>
      </c>
      <c r="AD2159">
        <v>2</v>
      </c>
      <c r="AE2159">
        <v>8</v>
      </c>
      <c r="AF2159">
        <v>1</v>
      </c>
      <c r="AG2159">
        <v>2</v>
      </c>
      <c r="AH2159">
        <v>42</v>
      </c>
      <c r="AI2159">
        <v>5731</v>
      </c>
      <c r="AJ2159">
        <v>18</v>
      </c>
      <c r="AK2159">
        <v>1267</v>
      </c>
      <c r="AL2159">
        <v>32</v>
      </c>
      <c r="AM2159">
        <v>0</v>
      </c>
      <c r="AN2159">
        <v>2</v>
      </c>
      <c r="AO2159">
        <v>0</v>
      </c>
      <c r="AP2159">
        <v>0</v>
      </c>
      <c r="AQ2159">
        <v>10</v>
      </c>
      <c r="AR2159">
        <v>1329</v>
      </c>
      <c r="AS2159" t="s">
        <v>10</v>
      </c>
      <c r="AT2159">
        <v>29134</v>
      </c>
      <c r="AU2159">
        <v>38719086</v>
      </c>
      <c r="AV2159">
        <v>29134</v>
      </c>
      <c r="AW2159" t="s">
        <v>36</v>
      </c>
      <c r="AX2159">
        <v>8</v>
      </c>
      <c r="AY2159">
        <v>10632</v>
      </c>
      <c r="AZ2159">
        <v>8</v>
      </c>
      <c r="BA2159" t="s">
        <v>44</v>
      </c>
    </row>
    <row r="2160" spans="1:53" x14ac:dyDescent="0.2">
      <c r="A2160">
        <v>2159</v>
      </c>
      <c r="B2160">
        <v>2159</v>
      </c>
      <c r="C2160">
        <v>29</v>
      </c>
      <c r="D2160">
        <v>9</v>
      </c>
      <c r="E2160">
        <v>29009</v>
      </c>
      <c r="F2160">
        <v>17</v>
      </c>
      <c r="G2160">
        <v>31</v>
      </c>
      <c r="H2160">
        <v>250500</v>
      </c>
      <c r="I2160">
        <v>17031250500</v>
      </c>
      <c r="J2160">
        <v>2505</v>
      </c>
      <c r="K2160" t="s">
        <v>617</v>
      </c>
      <c r="L2160">
        <v>4.8000000000000001E-5</v>
      </c>
      <c r="M2160" s="20">
        <v>1</v>
      </c>
      <c r="N2160" s="20">
        <v>0.2152</v>
      </c>
      <c r="O2160">
        <v>138</v>
      </c>
      <c r="P2160">
        <v>25</v>
      </c>
      <c r="Q2160">
        <v>35</v>
      </c>
      <c r="R2160">
        <v>132</v>
      </c>
      <c r="S2160">
        <v>12</v>
      </c>
      <c r="T2160">
        <v>342</v>
      </c>
      <c r="U2160">
        <v>138</v>
      </c>
      <c r="V2160">
        <v>25</v>
      </c>
      <c r="W2160">
        <v>35</v>
      </c>
      <c r="X2160">
        <v>132</v>
      </c>
      <c r="Y2160">
        <v>12</v>
      </c>
      <c r="Z2160">
        <v>342</v>
      </c>
      <c r="AA2160">
        <v>2951</v>
      </c>
      <c r="AB2160">
        <v>2322</v>
      </c>
      <c r="AC2160">
        <v>1878</v>
      </c>
      <c r="AD2160">
        <v>241</v>
      </c>
      <c r="AE2160">
        <v>3</v>
      </c>
      <c r="AF2160">
        <v>1</v>
      </c>
      <c r="AG2160">
        <v>14</v>
      </c>
      <c r="AH2160">
        <v>128</v>
      </c>
      <c r="AI2160">
        <v>7538</v>
      </c>
      <c r="AJ2160">
        <v>635</v>
      </c>
      <c r="AK2160">
        <v>500</v>
      </c>
      <c r="AL2160">
        <v>404</v>
      </c>
      <c r="AM2160">
        <v>52</v>
      </c>
      <c r="AN2160">
        <v>1</v>
      </c>
      <c r="AO2160">
        <v>0</v>
      </c>
      <c r="AP2160">
        <v>3</v>
      </c>
      <c r="AQ2160">
        <v>28</v>
      </c>
      <c r="AR2160">
        <v>1623</v>
      </c>
      <c r="AS2160" t="s">
        <v>52</v>
      </c>
      <c r="AT2160">
        <v>79932</v>
      </c>
      <c r="AU2160">
        <v>129729636</v>
      </c>
      <c r="AV2160">
        <v>79932</v>
      </c>
      <c r="AW2160" t="s">
        <v>39</v>
      </c>
      <c r="AX2160">
        <v>35</v>
      </c>
      <c r="AY2160">
        <v>56805</v>
      </c>
      <c r="AZ2160">
        <v>35</v>
      </c>
      <c r="BA2160" t="s">
        <v>45</v>
      </c>
    </row>
    <row r="2161" spans="1:53" x14ac:dyDescent="0.2">
      <c r="A2161">
        <v>2160</v>
      </c>
      <c r="B2161">
        <v>2160</v>
      </c>
      <c r="C2161">
        <v>29</v>
      </c>
      <c r="D2161">
        <v>10</v>
      </c>
      <c r="E2161">
        <v>29010</v>
      </c>
      <c r="F2161">
        <v>17</v>
      </c>
      <c r="G2161">
        <v>31</v>
      </c>
      <c r="H2161">
        <v>250500</v>
      </c>
      <c r="I2161">
        <v>17031250500</v>
      </c>
      <c r="J2161">
        <v>2505</v>
      </c>
      <c r="K2161" t="s">
        <v>617</v>
      </c>
      <c r="L2161">
        <v>3.0000000000000001E-5</v>
      </c>
      <c r="M2161" s="20">
        <v>1</v>
      </c>
      <c r="N2161" s="20">
        <v>0.13450000000000001</v>
      </c>
      <c r="O2161">
        <v>164</v>
      </c>
      <c r="P2161">
        <v>42</v>
      </c>
      <c r="Q2161">
        <v>37</v>
      </c>
      <c r="R2161">
        <v>122</v>
      </c>
      <c r="S2161">
        <v>9</v>
      </c>
      <c r="T2161">
        <v>374</v>
      </c>
      <c r="U2161">
        <v>164</v>
      </c>
      <c r="V2161">
        <v>42</v>
      </c>
      <c r="W2161">
        <v>37</v>
      </c>
      <c r="X2161">
        <v>122</v>
      </c>
      <c r="Y2161">
        <v>9</v>
      </c>
      <c r="Z2161">
        <v>374</v>
      </c>
      <c r="AA2161">
        <v>2951</v>
      </c>
      <c r="AB2161">
        <v>2322</v>
      </c>
      <c r="AC2161">
        <v>1878</v>
      </c>
      <c r="AD2161">
        <v>241</v>
      </c>
      <c r="AE2161">
        <v>3</v>
      </c>
      <c r="AF2161">
        <v>1</v>
      </c>
      <c r="AG2161">
        <v>14</v>
      </c>
      <c r="AH2161">
        <v>128</v>
      </c>
      <c r="AI2161">
        <v>7538</v>
      </c>
      <c r="AJ2161">
        <v>397</v>
      </c>
      <c r="AK2161">
        <v>312</v>
      </c>
      <c r="AL2161">
        <v>253</v>
      </c>
      <c r="AM2161">
        <v>32</v>
      </c>
      <c r="AN2161">
        <v>0</v>
      </c>
      <c r="AO2161">
        <v>0</v>
      </c>
      <c r="AP2161">
        <v>2</v>
      </c>
      <c r="AQ2161">
        <v>17</v>
      </c>
      <c r="AR2161">
        <v>1014</v>
      </c>
      <c r="AS2161" t="s">
        <v>52</v>
      </c>
      <c r="AT2161">
        <v>79932</v>
      </c>
      <c r="AU2161">
        <v>81051048</v>
      </c>
      <c r="AV2161">
        <v>79932</v>
      </c>
      <c r="AW2161" t="s">
        <v>39</v>
      </c>
      <c r="AX2161">
        <v>35</v>
      </c>
      <c r="AY2161">
        <v>35490</v>
      </c>
      <c r="AZ2161">
        <v>35</v>
      </c>
      <c r="BA2161" t="s">
        <v>45</v>
      </c>
    </row>
    <row r="2162" spans="1:53" x14ac:dyDescent="0.2">
      <c r="A2162">
        <v>2161</v>
      </c>
      <c r="B2162">
        <v>2161</v>
      </c>
      <c r="C2162">
        <v>29</v>
      </c>
      <c r="D2162">
        <v>11</v>
      </c>
      <c r="E2162">
        <v>29011</v>
      </c>
      <c r="F2162">
        <v>17</v>
      </c>
      <c r="G2162">
        <v>31</v>
      </c>
      <c r="H2162">
        <v>251400</v>
      </c>
      <c r="I2162">
        <v>17031251400</v>
      </c>
      <c r="J2162">
        <v>2514</v>
      </c>
      <c r="K2162" t="s">
        <v>621</v>
      </c>
      <c r="L2162">
        <v>9.9999999999999995E-7</v>
      </c>
      <c r="M2162" s="20">
        <v>6.25E-2</v>
      </c>
      <c r="N2162" s="20">
        <v>1.35E-2</v>
      </c>
      <c r="O2162">
        <v>65</v>
      </c>
      <c r="P2162">
        <v>34</v>
      </c>
      <c r="Q2162">
        <v>7</v>
      </c>
      <c r="R2162">
        <v>26</v>
      </c>
      <c r="S2162">
        <v>4</v>
      </c>
      <c r="T2162">
        <v>136</v>
      </c>
      <c r="U2162">
        <v>4</v>
      </c>
      <c r="V2162">
        <v>2</v>
      </c>
      <c r="W2162">
        <v>0</v>
      </c>
      <c r="X2162">
        <v>2</v>
      </c>
      <c r="Y2162">
        <v>0</v>
      </c>
      <c r="Z2162">
        <v>8</v>
      </c>
      <c r="AA2162">
        <v>163</v>
      </c>
      <c r="AB2162">
        <v>3616</v>
      </c>
      <c r="AC2162">
        <v>140</v>
      </c>
      <c r="AD2162">
        <v>9</v>
      </c>
      <c r="AE2162">
        <v>3</v>
      </c>
      <c r="AF2162">
        <v>0</v>
      </c>
      <c r="AG2162">
        <v>6</v>
      </c>
      <c r="AH2162">
        <v>46</v>
      </c>
      <c r="AI2162">
        <v>3983</v>
      </c>
      <c r="AJ2162">
        <v>2</v>
      </c>
      <c r="AK2162">
        <v>49</v>
      </c>
      <c r="AL2162">
        <v>2</v>
      </c>
      <c r="AM2162">
        <v>0</v>
      </c>
      <c r="AN2162">
        <v>0</v>
      </c>
      <c r="AO2162">
        <v>0</v>
      </c>
      <c r="AP2162">
        <v>0</v>
      </c>
      <c r="AQ2162">
        <v>1</v>
      </c>
      <c r="AR2162">
        <v>54</v>
      </c>
      <c r="AS2162" t="s">
        <v>10</v>
      </c>
      <c r="AT2162">
        <v>47939</v>
      </c>
      <c r="AU2162">
        <v>2588706</v>
      </c>
      <c r="AV2162">
        <v>36591</v>
      </c>
      <c r="AW2162" t="s">
        <v>36</v>
      </c>
      <c r="AX2162">
        <v>14</v>
      </c>
      <c r="AY2162">
        <v>756</v>
      </c>
      <c r="AZ2162">
        <v>10</v>
      </c>
      <c r="BA2162" t="s">
        <v>44</v>
      </c>
    </row>
    <row r="2163" spans="1:53" x14ac:dyDescent="0.2">
      <c r="A2163">
        <v>2162</v>
      </c>
      <c r="B2163">
        <v>2162</v>
      </c>
      <c r="C2163">
        <v>29</v>
      </c>
      <c r="D2163">
        <v>11</v>
      </c>
      <c r="E2163">
        <v>29011</v>
      </c>
      <c r="F2163">
        <v>17</v>
      </c>
      <c r="G2163">
        <v>31</v>
      </c>
      <c r="H2163">
        <v>252000</v>
      </c>
      <c r="I2163">
        <v>17031252000</v>
      </c>
      <c r="J2163">
        <v>2520</v>
      </c>
      <c r="K2163" t="s">
        <v>622</v>
      </c>
      <c r="L2163">
        <v>1.5E-5</v>
      </c>
      <c r="M2163" s="20">
        <v>0.9375</v>
      </c>
      <c r="N2163" s="20">
        <v>0.21740000000000001</v>
      </c>
      <c r="O2163">
        <v>65</v>
      </c>
      <c r="P2163">
        <v>34</v>
      </c>
      <c r="Q2163">
        <v>7</v>
      </c>
      <c r="R2163">
        <v>26</v>
      </c>
      <c r="S2163">
        <v>4</v>
      </c>
      <c r="T2163">
        <v>136</v>
      </c>
      <c r="U2163">
        <v>61</v>
      </c>
      <c r="V2163">
        <v>32</v>
      </c>
      <c r="W2163">
        <v>7</v>
      </c>
      <c r="X2163">
        <v>24</v>
      </c>
      <c r="Y2163">
        <v>4</v>
      </c>
      <c r="Z2163">
        <v>128</v>
      </c>
      <c r="AA2163">
        <v>84</v>
      </c>
      <c r="AB2163">
        <v>5474</v>
      </c>
      <c r="AC2163">
        <v>103</v>
      </c>
      <c r="AD2163">
        <v>7</v>
      </c>
      <c r="AE2163">
        <v>8</v>
      </c>
      <c r="AF2163">
        <v>2</v>
      </c>
      <c r="AG2163">
        <v>0</v>
      </c>
      <c r="AH2163">
        <v>41</v>
      </c>
      <c r="AI2163">
        <v>5719</v>
      </c>
      <c r="AJ2163">
        <v>18</v>
      </c>
      <c r="AK2163">
        <v>1190</v>
      </c>
      <c r="AL2163">
        <v>22</v>
      </c>
      <c r="AM2163">
        <v>2</v>
      </c>
      <c r="AN2163">
        <v>2</v>
      </c>
      <c r="AO2163">
        <v>0</v>
      </c>
      <c r="AP2163">
        <v>0</v>
      </c>
      <c r="AQ2163">
        <v>9</v>
      </c>
      <c r="AR2163">
        <v>1243</v>
      </c>
      <c r="AS2163" t="s">
        <v>10</v>
      </c>
      <c r="AT2163">
        <v>36098</v>
      </c>
      <c r="AU2163">
        <v>44869814</v>
      </c>
      <c r="AV2163">
        <v>36591</v>
      </c>
      <c r="AW2163" t="s">
        <v>36</v>
      </c>
      <c r="AX2163">
        <v>10</v>
      </c>
      <c r="AY2163">
        <v>12430</v>
      </c>
      <c r="AZ2163">
        <v>10</v>
      </c>
      <c r="BA2163" t="s">
        <v>44</v>
      </c>
    </row>
    <row r="2164" spans="1:53" x14ac:dyDescent="0.2">
      <c r="A2164">
        <v>2163</v>
      </c>
      <c r="B2164">
        <v>2163</v>
      </c>
      <c r="C2164">
        <v>29</v>
      </c>
      <c r="D2164">
        <v>12</v>
      </c>
      <c r="E2164">
        <v>29012</v>
      </c>
      <c r="F2164">
        <v>17</v>
      </c>
      <c r="G2164">
        <v>31</v>
      </c>
      <c r="H2164">
        <v>250400</v>
      </c>
      <c r="I2164">
        <v>17031250400</v>
      </c>
      <c r="J2164">
        <v>2504</v>
      </c>
      <c r="K2164" t="s">
        <v>623</v>
      </c>
      <c r="L2164">
        <v>2.8E-5</v>
      </c>
      <c r="M2164" s="20">
        <v>1</v>
      </c>
      <c r="N2164" s="20">
        <v>0.19719999999999999</v>
      </c>
      <c r="O2164">
        <v>120</v>
      </c>
      <c r="P2164">
        <v>64</v>
      </c>
      <c r="Q2164">
        <v>14</v>
      </c>
      <c r="R2164">
        <v>69</v>
      </c>
      <c r="S2164">
        <v>16</v>
      </c>
      <c r="T2164">
        <v>283</v>
      </c>
      <c r="U2164">
        <v>120</v>
      </c>
      <c r="V2164">
        <v>64</v>
      </c>
      <c r="W2164">
        <v>14</v>
      </c>
      <c r="X2164">
        <v>69</v>
      </c>
      <c r="Y2164">
        <v>16</v>
      </c>
      <c r="Z2164">
        <v>283</v>
      </c>
      <c r="AA2164">
        <v>104</v>
      </c>
      <c r="AB2164">
        <v>4934</v>
      </c>
      <c r="AC2164">
        <v>779</v>
      </c>
      <c r="AD2164">
        <v>9</v>
      </c>
      <c r="AE2164">
        <v>11</v>
      </c>
      <c r="AF2164">
        <v>5</v>
      </c>
      <c r="AG2164">
        <v>0</v>
      </c>
      <c r="AH2164">
        <v>45</v>
      </c>
      <c r="AI2164">
        <v>5887</v>
      </c>
      <c r="AJ2164">
        <v>21</v>
      </c>
      <c r="AK2164">
        <v>973</v>
      </c>
      <c r="AL2164">
        <v>154</v>
      </c>
      <c r="AM2164">
        <v>2</v>
      </c>
      <c r="AN2164">
        <v>2</v>
      </c>
      <c r="AO2164">
        <v>1</v>
      </c>
      <c r="AP2164">
        <v>0</v>
      </c>
      <c r="AQ2164">
        <v>9</v>
      </c>
      <c r="AR2164">
        <v>1161</v>
      </c>
      <c r="AS2164" t="s">
        <v>10</v>
      </c>
      <c r="AT2164">
        <v>63418</v>
      </c>
      <c r="AU2164">
        <v>73628298</v>
      </c>
      <c r="AV2164">
        <v>63418</v>
      </c>
      <c r="AW2164" t="s">
        <v>39</v>
      </c>
      <c r="AX2164">
        <v>8</v>
      </c>
      <c r="AY2164">
        <v>9288</v>
      </c>
      <c r="AZ2164">
        <v>8</v>
      </c>
      <c r="BA2164" t="s">
        <v>44</v>
      </c>
    </row>
    <row r="2165" spans="1:53" x14ac:dyDescent="0.2">
      <c r="A2165">
        <v>2164</v>
      </c>
      <c r="B2165">
        <v>2164</v>
      </c>
      <c r="C2165">
        <v>29</v>
      </c>
      <c r="D2165">
        <v>13</v>
      </c>
      <c r="E2165">
        <v>29013</v>
      </c>
      <c r="F2165">
        <v>17</v>
      </c>
      <c r="G2165">
        <v>31</v>
      </c>
      <c r="H2165">
        <v>251300</v>
      </c>
      <c r="I2165">
        <v>17031251300</v>
      </c>
      <c r="J2165">
        <v>2513</v>
      </c>
      <c r="K2165" t="s">
        <v>620</v>
      </c>
      <c r="L2165">
        <v>1.8E-5</v>
      </c>
      <c r="M2165" s="20">
        <v>1</v>
      </c>
      <c r="N2165" s="20">
        <v>0.2535</v>
      </c>
      <c r="O2165">
        <v>106</v>
      </c>
      <c r="P2165">
        <v>73</v>
      </c>
      <c r="Q2165">
        <v>9</v>
      </c>
      <c r="R2165">
        <v>43</v>
      </c>
      <c r="S2165">
        <v>6</v>
      </c>
      <c r="T2165">
        <v>237</v>
      </c>
      <c r="U2165">
        <v>106</v>
      </c>
      <c r="V2165">
        <v>73</v>
      </c>
      <c r="W2165">
        <v>9</v>
      </c>
      <c r="X2165">
        <v>43</v>
      </c>
      <c r="Y2165">
        <v>6</v>
      </c>
      <c r="Z2165">
        <v>237</v>
      </c>
      <c r="AA2165">
        <v>53</v>
      </c>
      <c r="AB2165">
        <v>4562</v>
      </c>
      <c r="AC2165">
        <v>252</v>
      </c>
      <c r="AD2165">
        <v>4</v>
      </c>
      <c r="AE2165">
        <v>8</v>
      </c>
      <c r="AF2165">
        <v>0</v>
      </c>
      <c r="AG2165">
        <v>2</v>
      </c>
      <c r="AH2165">
        <v>40</v>
      </c>
      <c r="AI2165">
        <v>4921</v>
      </c>
      <c r="AJ2165">
        <v>13</v>
      </c>
      <c r="AK2165">
        <v>1157</v>
      </c>
      <c r="AL2165">
        <v>64</v>
      </c>
      <c r="AM2165">
        <v>1</v>
      </c>
      <c r="AN2165">
        <v>2</v>
      </c>
      <c r="AO2165">
        <v>0</v>
      </c>
      <c r="AP2165">
        <v>1</v>
      </c>
      <c r="AQ2165">
        <v>10</v>
      </c>
      <c r="AR2165">
        <v>1248</v>
      </c>
      <c r="AS2165" t="s">
        <v>10</v>
      </c>
      <c r="AT2165">
        <v>39621</v>
      </c>
      <c r="AU2165">
        <v>49447008</v>
      </c>
      <c r="AV2165">
        <v>39621</v>
      </c>
      <c r="AW2165" t="s">
        <v>36</v>
      </c>
      <c r="AX2165">
        <v>6</v>
      </c>
      <c r="AY2165">
        <v>7488</v>
      </c>
      <c r="AZ2165">
        <v>6</v>
      </c>
      <c r="BA2165" t="s">
        <v>44</v>
      </c>
    </row>
    <row r="2166" spans="1:53" x14ac:dyDescent="0.2">
      <c r="A2166">
        <v>2165</v>
      </c>
      <c r="B2166">
        <v>2165</v>
      </c>
      <c r="C2166">
        <v>29</v>
      </c>
      <c r="D2166">
        <v>14</v>
      </c>
      <c r="E2166">
        <v>29014</v>
      </c>
      <c r="F2166">
        <v>17</v>
      </c>
      <c r="G2166">
        <v>31</v>
      </c>
      <c r="H2166">
        <v>252102</v>
      </c>
      <c r="I2166">
        <v>17031252102</v>
      </c>
      <c r="J2166">
        <v>2521.02</v>
      </c>
      <c r="K2166" t="s">
        <v>618</v>
      </c>
      <c r="L2166">
        <v>1.9000000000000001E-5</v>
      </c>
      <c r="M2166" s="20">
        <v>1</v>
      </c>
      <c r="N2166" s="20">
        <v>0.25679999999999997</v>
      </c>
      <c r="O2166">
        <v>92</v>
      </c>
      <c r="P2166">
        <v>86</v>
      </c>
      <c r="Q2166">
        <v>15</v>
      </c>
      <c r="R2166">
        <v>44</v>
      </c>
      <c r="S2166">
        <v>22</v>
      </c>
      <c r="T2166">
        <v>259</v>
      </c>
      <c r="U2166">
        <v>92</v>
      </c>
      <c r="V2166">
        <v>86</v>
      </c>
      <c r="W2166">
        <v>15</v>
      </c>
      <c r="X2166">
        <v>44</v>
      </c>
      <c r="Y2166">
        <v>22</v>
      </c>
      <c r="Z2166">
        <v>259</v>
      </c>
      <c r="AA2166">
        <v>27</v>
      </c>
      <c r="AB2166">
        <v>6273</v>
      </c>
      <c r="AC2166">
        <v>42</v>
      </c>
      <c r="AD2166">
        <v>1</v>
      </c>
      <c r="AE2166">
        <v>23</v>
      </c>
      <c r="AF2166">
        <v>1</v>
      </c>
      <c r="AG2166">
        <v>2</v>
      </c>
      <c r="AH2166">
        <v>69</v>
      </c>
      <c r="AI2166">
        <v>6438</v>
      </c>
      <c r="AJ2166">
        <v>7</v>
      </c>
      <c r="AK2166">
        <v>1611</v>
      </c>
      <c r="AL2166">
        <v>11</v>
      </c>
      <c r="AM2166">
        <v>0</v>
      </c>
      <c r="AN2166">
        <v>6</v>
      </c>
      <c r="AO2166">
        <v>0</v>
      </c>
      <c r="AP2166">
        <v>1</v>
      </c>
      <c r="AQ2166">
        <v>18</v>
      </c>
      <c r="AR2166">
        <v>1653</v>
      </c>
      <c r="AS2166" t="s">
        <v>10</v>
      </c>
      <c r="AT2166">
        <v>36486</v>
      </c>
      <c r="AU2166">
        <v>60311358</v>
      </c>
      <c r="AV2166">
        <v>36486</v>
      </c>
      <c r="AW2166" t="s">
        <v>36</v>
      </c>
      <c r="AX2166">
        <v>7</v>
      </c>
      <c r="AY2166">
        <v>11571</v>
      </c>
      <c r="AZ2166">
        <v>7</v>
      </c>
      <c r="BA2166" t="s">
        <v>44</v>
      </c>
    </row>
    <row r="2167" spans="1:53" x14ac:dyDescent="0.2">
      <c r="A2167">
        <v>2166</v>
      </c>
      <c r="B2167">
        <v>2166</v>
      </c>
      <c r="C2167">
        <v>29</v>
      </c>
      <c r="D2167">
        <v>15</v>
      </c>
      <c r="E2167">
        <v>29015</v>
      </c>
      <c r="F2167">
        <v>17</v>
      </c>
      <c r="G2167">
        <v>31</v>
      </c>
      <c r="H2167">
        <v>191301</v>
      </c>
      <c r="I2167">
        <v>17031191301</v>
      </c>
      <c r="J2167">
        <v>1913.01</v>
      </c>
      <c r="K2167" t="s">
        <v>624</v>
      </c>
      <c r="L2167">
        <v>1.5E-5</v>
      </c>
      <c r="M2167" s="20">
        <v>0.26790000000000003</v>
      </c>
      <c r="N2167" s="20">
        <v>0.20549999999999999</v>
      </c>
      <c r="O2167">
        <v>120</v>
      </c>
      <c r="P2167">
        <v>63</v>
      </c>
      <c r="Q2167">
        <v>16</v>
      </c>
      <c r="R2167">
        <v>58</v>
      </c>
      <c r="S2167">
        <v>32</v>
      </c>
      <c r="T2167">
        <v>289</v>
      </c>
      <c r="U2167">
        <v>32</v>
      </c>
      <c r="V2167">
        <v>17</v>
      </c>
      <c r="W2167">
        <v>4</v>
      </c>
      <c r="X2167">
        <v>16</v>
      </c>
      <c r="Y2167">
        <v>9</v>
      </c>
      <c r="Z2167">
        <v>77</v>
      </c>
      <c r="AA2167">
        <v>266</v>
      </c>
      <c r="AB2167">
        <v>477</v>
      </c>
      <c r="AC2167">
        <v>4509</v>
      </c>
      <c r="AD2167">
        <v>123</v>
      </c>
      <c r="AE2167">
        <v>1</v>
      </c>
      <c r="AF2167">
        <v>1</v>
      </c>
      <c r="AG2167">
        <v>2</v>
      </c>
      <c r="AH2167">
        <v>18</v>
      </c>
      <c r="AI2167">
        <v>5397</v>
      </c>
      <c r="AJ2167">
        <v>55</v>
      </c>
      <c r="AK2167">
        <v>98</v>
      </c>
      <c r="AL2167">
        <v>927</v>
      </c>
      <c r="AM2167">
        <v>25</v>
      </c>
      <c r="AN2167">
        <v>0</v>
      </c>
      <c r="AO2167">
        <v>0</v>
      </c>
      <c r="AP2167">
        <v>0</v>
      </c>
      <c r="AQ2167">
        <v>4</v>
      </c>
      <c r="AR2167">
        <v>1109</v>
      </c>
      <c r="AS2167" t="s">
        <v>51</v>
      </c>
      <c r="AT2167">
        <v>48316</v>
      </c>
      <c r="AU2167">
        <v>53582444</v>
      </c>
      <c r="AV2167">
        <v>57456</v>
      </c>
      <c r="AW2167" t="s">
        <v>38</v>
      </c>
      <c r="AX2167">
        <v>8</v>
      </c>
      <c r="AY2167">
        <v>8872</v>
      </c>
      <c r="AZ2167">
        <v>8</v>
      </c>
      <c r="BA2167" t="s">
        <v>44</v>
      </c>
    </row>
    <row r="2168" spans="1:53" x14ac:dyDescent="0.2">
      <c r="A2168">
        <v>2167</v>
      </c>
      <c r="B2168">
        <v>2167</v>
      </c>
      <c r="C2168">
        <v>29</v>
      </c>
      <c r="D2168">
        <v>15</v>
      </c>
      <c r="E2168">
        <v>29015</v>
      </c>
      <c r="F2168">
        <v>17</v>
      </c>
      <c r="G2168">
        <v>31</v>
      </c>
      <c r="H2168">
        <v>250400</v>
      </c>
      <c r="I2168">
        <v>17031250400</v>
      </c>
      <c r="J2168">
        <v>2504</v>
      </c>
      <c r="K2168" t="s">
        <v>623</v>
      </c>
      <c r="L2168">
        <v>4.1E-5</v>
      </c>
      <c r="M2168" s="20">
        <v>0.73209999999999997</v>
      </c>
      <c r="N2168" s="20">
        <v>0.28870000000000001</v>
      </c>
      <c r="O2168">
        <v>120</v>
      </c>
      <c r="P2168">
        <v>63</v>
      </c>
      <c r="Q2168">
        <v>16</v>
      </c>
      <c r="R2168">
        <v>58</v>
      </c>
      <c r="S2168">
        <v>32</v>
      </c>
      <c r="T2168">
        <v>289</v>
      </c>
      <c r="U2168">
        <v>88</v>
      </c>
      <c r="V2168">
        <v>46</v>
      </c>
      <c r="W2168">
        <v>12</v>
      </c>
      <c r="X2168">
        <v>42</v>
      </c>
      <c r="Y2168">
        <v>23</v>
      </c>
      <c r="Z2168">
        <v>212</v>
      </c>
      <c r="AA2168">
        <v>104</v>
      </c>
      <c r="AB2168">
        <v>4934</v>
      </c>
      <c r="AC2168">
        <v>779</v>
      </c>
      <c r="AD2168">
        <v>9</v>
      </c>
      <c r="AE2168">
        <v>11</v>
      </c>
      <c r="AF2168">
        <v>5</v>
      </c>
      <c r="AG2168">
        <v>0</v>
      </c>
      <c r="AH2168">
        <v>45</v>
      </c>
      <c r="AI2168">
        <v>5887</v>
      </c>
      <c r="AJ2168">
        <v>30</v>
      </c>
      <c r="AK2168">
        <v>1425</v>
      </c>
      <c r="AL2168">
        <v>225</v>
      </c>
      <c r="AM2168">
        <v>3</v>
      </c>
      <c r="AN2168">
        <v>3</v>
      </c>
      <c r="AO2168">
        <v>1</v>
      </c>
      <c r="AP2168">
        <v>0</v>
      </c>
      <c r="AQ2168">
        <v>13</v>
      </c>
      <c r="AR2168">
        <v>1700</v>
      </c>
      <c r="AS2168" t="s">
        <v>10</v>
      </c>
      <c r="AT2168">
        <v>63418</v>
      </c>
      <c r="AU2168">
        <v>107810600</v>
      </c>
      <c r="AV2168">
        <v>57456</v>
      </c>
      <c r="AW2168" t="s">
        <v>38</v>
      </c>
      <c r="AX2168">
        <v>8</v>
      </c>
      <c r="AY2168">
        <v>13600</v>
      </c>
      <c r="AZ2168">
        <v>8</v>
      </c>
      <c r="BA2168" t="s">
        <v>44</v>
      </c>
    </row>
    <row r="2169" spans="1:53" x14ac:dyDescent="0.2">
      <c r="A2169">
        <v>2168</v>
      </c>
      <c r="B2169">
        <v>2168</v>
      </c>
      <c r="C2169">
        <v>29</v>
      </c>
      <c r="D2169">
        <v>16</v>
      </c>
      <c r="E2169">
        <v>29016</v>
      </c>
      <c r="F2169">
        <v>17</v>
      </c>
      <c r="G2169">
        <v>31</v>
      </c>
      <c r="H2169">
        <v>252101</v>
      </c>
      <c r="I2169">
        <v>17031252101</v>
      </c>
      <c r="J2169">
        <v>2521.0100000000002</v>
      </c>
      <c r="K2169" t="s">
        <v>625</v>
      </c>
      <c r="L2169">
        <v>6.9999999999999999E-6</v>
      </c>
      <c r="M2169" s="20">
        <v>0.4118</v>
      </c>
      <c r="N2169" s="20">
        <v>7.6100000000000001E-2</v>
      </c>
      <c r="O2169">
        <v>103</v>
      </c>
      <c r="P2169">
        <v>72</v>
      </c>
      <c r="Q2169">
        <v>11</v>
      </c>
      <c r="R2169">
        <v>66</v>
      </c>
      <c r="S2169">
        <v>10</v>
      </c>
      <c r="T2169">
        <v>262</v>
      </c>
      <c r="U2169">
        <v>42</v>
      </c>
      <c r="V2169">
        <v>30</v>
      </c>
      <c r="W2169">
        <v>5</v>
      </c>
      <c r="X2169">
        <v>27</v>
      </c>
      <c r="Y2169">
        <v>4</v>
      </c>
      <c r="Z2169">
        <v>108</v>
      </c>
      <c r="AA2169">
        <v>26</v>
      </c>
      <c r="AB2169">
        <v>1296</v>
      </c>
      <c r="AC2169">
        <v>20</v>
      </c>
      <c r="AD2169">
        <v>4</v>
      </c>
      <c r="AE2169">
        <v>0</v>
      </c>
      <c r="AF2169">
        <v>0</v>
      </c>
      <c r="AG2169">
        <v>0</v>
      </c>
      <c r="AH2169">
        <v>24</v>
      </c>
      <c r="AI2169">
        <v>1370</v>
      </c>
      <c r="AJ2169">
        <v>2</v>
      </c>
      <c r="AK2169">
        <v>99</v>
      </c>
      <c r="AL2169">
        <v>2</v>
      </c>
      <c r="AM2169">
        <v>0</v>
      </c>
      <c r="AN2169">
        <v>0</v>
      </c>
      <c r="AO2169">
        <v>0</v>
      </c>
      <c r="AP2169">
        <v>0</v>
      </c>
      <c r="AQ2169">
        <v>2</v>
      </c>
      <c r="AR2169">
        <v>104</v>
      </c>
      <c r="AS2169" t="s">
        <v>10</v>
      </c>
      <c r="AT2169">
        <v>59099</v>
      </c>
      <c r="AU2169">
        <v>6146296</v>
      </c>
      <c r="AV2169">
        <v>38901</v>
      </c>
      <c r="AW2169" t="s">
        <v>36</v>
      </c>
      <c r="AX2169">
        <v>24</v>
      </c>
      <c r="AY2169">
        <v>2496</v>
      </c>
      <c r="AZ2169">
        <v>9</v>
      </c>
      <c r="BA2169" t="s">
        <v>44</v>
      </c>
    </row>
    <row r="2170" spans="1:53" x14ac:dyDescent="0.2">
      <c r="A2170">
        <v>2169</v>
      </c>
      <c r="B2170">
        <v>2169</v>
      </c>
      <c r="C2170">
        <v>29</v>
      </c>
      <c r="D2170">
        <v>16</v>
      </c>
      <c r="E2170">
        <v>29016</v>
      </c>
      <c r="F2170">
        <v>17</v>
      </c>
      <c r="G2170">
        <v>31</v>
      </c>
      <c r="H2170">
        <v>252102</v>
      </c>
      <c r="I2170">
        <v>17031252102</v>
      </c>
      <c r="J2170">
        <v>2521.02</v>
      </c>
      <c r="K2170" t="s">
        <v>618</v>
      </c>
      <c r="L2170">
        <v>1.0000000000000001E-5</v>
      </c>
      <c r="M2170" s="20">
        <v>0.58819999999999995</v>
      </c>
      <c r="N2170" s="20">
        <v>0.1351</v>
      </c>
      <c r="O2170">
        <v>103</v>
      </c>
      <c r="P2170">
        <v>72</v>
      </c>
      <c r="Q2170">
        <v>11</v>
      </c>
      <c r="R2170">
        <v>66</v>
      </c>
      <c r="S2170">
        <v>10</v>
      </c>
      <c r="T2170">
        <v>262</v>
      </c>
      <c r="U2170">
        <v>61</v>
      </c>
      <c r="V2170">
        <v>42</v>
      </c>
      <c r="W2170">
        <v>6</v>
      </c>
      <c r="X2170">
        <v>39</v>
      </c>
      <c r="Y2170">
        <v>6</v>
      </c>
      <c r="Z2170">
        <v>154</v>
      </c>
      <c r="AA2170">
        <v>27</v>
      </c>
      <c r="AB2170">
        <v>6273</v>
      </c>
      <c r="AC2170">
        <v>42</v>
      </c>
      <c r="AD2170">
        <v>1</v>
      </c>
      <c r="AE2170">
        <v>23</v>
      </c>
      <c r="AF2170">
        <v>1</v>
      </c>
      <c r="AG2170">
        <v>2</v>
      </c>
      <c r="AH2170">
        <v>69</v>
      </c>
      <c r="AI2170">
        <v>6438</v>
      </c>
      <c r="AJ2170">
        <v>4</v>
      </c>
      <c r="AK2170">
        <v>848</v>
      </c>
      <c r="AL2170">
        <v>6</v>
      </c>
      <c r="AM2170">
        <v>0</v>
      </c>
      <c r="AN2170">
        <v>3</v>
      </c>
      <c r="AO2170">
        <v>0</v>
      </c>
      <c r="AP2170">
        <v>0</v>
      </c>
      <c r="AQ2170">
        <v>9</v>
      </c>
      <c r="AR2170">
        <v>870</v>
      </c>
      <c r="AS2170" t="s">
        <v>10</v>
      </c>
      <c r="AT2170">
        <v>36486</v>
      </c>
      <c r="AU2170">
        <v>31742820</v>
      </c>
      <c r="AV2170">
        <v>38901</v>
      </c>
      <c r="AW2170" t="s">
        <v>36</v>
      </c>
      <c r="AX2170">
        <v>7</v>
      </c>
      <c r="AY2170">
        <v>6090</v>
      </c>
      <c r="AZ2170">
        <v>9</v>
      </c>
      <c r="BA2170" t="s">
        <v>44</v>
      </c>
    </row>
    <row r="2171" spans="1:53" x14ac:dyDescent="0.2">
      <c r="A2171">
        <v>2170</v>
      </c>
      <c r="B2171">
        <v>2170</v>
      </c>
      <c r="C2171">
        <v>29</v>
      </c>
      <c r="D2171">
        <v>17</v>
      </c>
      <c r="E2171">
        <v>29017</v>
      </c>
      <c r="F2171">
        <v>17</v>
      </c>
      <c r="G2171">
        <v>31</v>
      </c>
      <c r="H2171">
        <v>250400</v>
      </c>
      <c r="I2171">
        <v>17031250400</v>
      </c>
      <c r="J2171">
        <v>2504</v>
      </c>
      <c r="K2171" t="s">
        <v>623</v>
      </c>
      <c r="L2171">
        <v>1.2999999999999999E-5</v>
      </c>
      <c r="M2171" s="20">
        <v>1</v>
      </c>
      <c r="N2171" s="20">
        <v>9.1499999999999998E-2</v>
      </c>
      <c r="O2171">
        <v>90</v>
      </c>
      <c r="P2171">
        <v>51</v>
      </c>
      <c r="Q2171">
        <v>9</v>
      </c>
      <c r="R2171">
        <v>34</v>
      </c>
      <c r="S2171">
        <v>10</v>
      </c>
      <c r="T2171">
        <v>194</v>
      </c>
      <c r="U2171">
        <v>90</v>
      </c>
      <c r="V2171">
        <v>51</v>
      </c>
      <c r="W2171">
        <v>9</v>
      </c>
      <c r="X2171">
        <v>34</v>
      </c>
      <c r="Y2171">
        <v>10</v>
      </c>
      <c r="Z2171">
        <v>194</v>
      </c>
      <c r="AA2171">
        <v>104</v>
      </c>
      <c r="AB2171">
        <v>4934</v>
      </c>
      <c r="AC2171">
        <v>779</v>
      </c>
      <c r="AD2171">
        <v>9</v>
      </c>
      <c r="AE2171">
        <v>11</v>
      </c>
      <c r="AF2171">
        <v>5</v>
      </c>
      <c r="AG2171">
        <v>0</v>
      </c>
      <c r="AH2171">
        <v>45</v>
      </c>
      <c r="AI2171">
        <v>5887</v>
      </c>
      <c r="AJ2171">
        <v>10</v>
      </c>
      <c r="AK2171">
        <v>452</v>
      </c>
      <c r="AL2171">
        <v>71</v>
      </c>
      <c r="AM2171">
        <v>1</v>
      </c>
      <c r="AN2171">
        <v>1</v>
      </c>
      <c r="AO2171">
        <v>0</v>
      </c>
      <c r="AP2171">
        <v>0</v>
      </c>
      <c r="AQ2171">
        <v>4</v>
      </c>
      <c r="AR2171">
        <v>539</v>
      </c>
      <c r="AS2171" t="s">
        <v>10</v>
      </c>
      <c r="AT2171">
        <v>63418</v>
      </c>
      <c r="AU2171">
        <v>34182302</v>
      </c>
      <c r="AV2171">
        <v>63418</v>
      </c>
      <c r="AW2171" t="s">
        <v>39</v>
      </c>
      <c r="AX2171">
        <v>8</v>
      </c>
      <c r="AY2171">
        <v>4312</v>
      </c>
      <c r="AZ2171">
        <v>8</v>
      </c>
      <c r="BA2171" t="s">
        <v>44</v>
      </c>
    </row>
    <row r="2172" spans="1:53" x14ac:dyDescent="0.2">
      <c r="A2172">
        <v>2171</v>
      </c>
      <c r="B2172">
        <v>2171</v>
      </c>
      <c r="C2172">
        <v>29</v>
      </c>
      <c r="D2172">
        <v>18</v>
      </c>
      <c r="E2172">
        <v>29018</v>
      </c>
      <c r="F2172">
        <v>17</v>
      </c>
      <c r="G2172">
        <v>31</v>
      </c>
      <c r="H2172">
        <v>251400</v>
      </c>
      <c r="I2172">
        <v>17031251400</v>
      </c>
      <c r="J2172">
        <v>2514</v>
      </c>
      <c r="K2172" t="s">
        <v>621</v>
      </c>
      <c r="L2172">
        <v>9.9999999999999995E-7</v>
      </c>
      <c r="M2172" s="20">
        <v>6.25E-2</v>
      </c>
      <c r="N2172" s="20">
        <v>1.35E-2</v>
      </c>
      <c r="O2172">
        <v>105</v>
      </c>
      <c r="P2172">
        <v>54</v>
      </c>
      <c r="Q2172">
        <v>4</v>
      </c>
      <c r="R2172">
        <v>47</v>
      </c>
      <c r="S2172">
        <v>11</v>
      </c>
      <c r="T2172">
        <v>221</v>
      </c>
      <c r="U2172">
        <v>7</v>
      </c>
      <c r="V2172">
        <v>3</v>
      </c>
      <c r="W2172">
        <v>0</v>
      </c>
      <c r="X2172">
        <v>3</v>
      </c>
      <c r="Y2172">
        <v>1</v>
      </c>
      <c r="Z2172">
        <v>14</v>
      </c>
      <c r="AA2172">
        <v>163</v>
      </c>
      <c r="AB2172">
        <v>3616</v>
      </c>
      <c r="AC2172">
        <v>140</v>
      </c>
      <c r="AD2172">
        <v>9</v>
      </c>
      <c r="AE2172">
        <v>3</v>
      </c>
      <c r="AF2172">
        <v>0</v>
      </c>
      <c r="AG2172">
        <v>6</v>
      </c>
      <c r="AH2172">
        <v>46</v>
      </c>
      <c r="AI2172">
        <v>3983</v>
      </c>
      <c r="AJ2172">
        <v>2</v>
      </c>
      <c r="AK2172">
        <v>49</v>
      </c>
      <c r="AL2172">
        <v>2</v>
      </c>
      <c r="AM2172">
        <v>0</v>
      </c>
      <c r="AN2172">
        <v>0</v>
      </c>
      <c r="AO2172">
        <v>0</v>
      </c>
      <c r="AP2172">
        <v>0</v>
      </c>
      <c r="AQ2172">
        <v>1</v>
      </c>
      <c r="AR2172">
        <v>54</v>
      </c>
      <c r="AS2172" t="s">
        <v>10</v>
      </c>
      <c r="AT2172">
        <v>47939</v>
      </c>
      <c r="AU2172">
        <v>2588706</v>
      </c>
      <c r="AV2172">
        <v>36591</v>
      </c>
      <c r="AW2172" t="s">
        <v>36</v>
      </c>
      <c r="AX2172">
        <v>14</v>
      </c>
      <c r="AY2172">
        <v>756</v>
      </c>
      <c r="AZ2172">
        <v>10</v>
      </c>
      <c r="BA2172" t="s">
        <v>44</v>
      </c>
    </row>
    <row r="2173" spans="1:53" x14ac:dyDescent="0.2">
      <c r="A2173">
        <v>2172</v>
      </c>
      <c r="B2173">
        <v>2172</v>
      </c>
      <c r="C2173">
        <v>29</v>
      </c>
      <c r="D2173">
        <v>18</v>
      </c>
      <c r="E2173">
        <v>29018</v>
      </c>
      <c r="F2173">
        <v>17</v>
      </c>
      <c r="G2173">
        <v>31</v>
      </c>
      <c r="H2173">
        <v>252000</v>
      </c>
      <c r="I2173">
        <v>17031252000</v>
      </c>
      <c r="J2173">
        <v>2520</v>
      </c>
      <c r="K2173" t="s">
        <v>622</v>
      </c>
      <c r="L2173">
        <v>1.5E-5</v>
      </c>
      <c r="M2173" s="20">
        <v>0.9375</v>
      </c>
      <c r="N2173" s="20">
        <v>0.21740000000000001</v>
      </c>
      <c r="O2173">
        <v>105</v>
      </c>
      <c r="P2173">
        <v>54</v>
      </c>
      <c r="Q2173">
        <v>4</v>
      </c>
      <c r="R2173">
        <v>47</v>
      </c>
      <c r="S2173">
        <v>11</v>
      </c>
      <c r="T2173">
        <v>221</v>
      </c>
      <c r="U2173">
        <v>98</v>
      </c>
      <c r="V2173">
        <v>51</v>
      </c>
      <c r="W2173">
        <v>4</v>
      </c>
      <c r="X2173">
        <v>44</v>
      </c>
      <c r="Y2173">
        <v>10</v>
      </c>
      <c r="Z2173">
        <v>207</v>
      </c>
      <c r="AA2173">
        <v>84</v>
      </c>
      <c r="AB2173">
        <v>5474</v>
      </c>
      <c r="AC2173">
        <v>103</v>
      </c>
      <c r="AD2173">
        <v>7</v>
      </c>
      <c r="AE2173">
        <v>8</v>
      </c>
      <c r="AF2173">
        <v>2</v>
      </c>
      <c r="AG2173">
        <v>0</v>
      </c>
      <c r="AH2173">
        <v>41</v>
      </c>
      <c r="AI2173">
        <v>5719</v>
      </c>
      <c r="AJ2173">
        <v>18</v>
      </c>
      <c r="AK2173">
        <v>1190</v>
      </c>
      <c r="AL2173">
        <v>22</v>
      </c>
      <c r="AM2173">
        <v>2</v>
      </c>
      <c r="AN2173">
        <v>2</v>
      </c>
      <c r="AO2173">
        <v>0</v>
      </c>
      <c r="AP2173">
        <v>0</v>
      </c>
      <c r="AQ2173">
        <v>9</v>
      </c>
      <c r="AR2173">
        <v>1243</v>
      </c>
      <c r="AS2173" t="s">
        <v>10</v>
      </c>
      <c r="AT2173">
        <v>36098</v>
      </c>
      <c r="AU2173">
        <v>44869814</v>
      </c>
      <c r="AV2173">
        <v>36591</v>
      </c>
      <c r="AW2173" t="s">
        <v>36</v>
      </c>
      <c r="AX2173">
        <v>10</v>
      </c>
      <c r="AY2173">
        <v>12430</v>
      </c>
      <c r="AZ2173">
        <v>10</v>
      </c>
      <c r="BA2173" t="s">
        <v>44</v>
      </c>
    </row>
    <row r="2174" spans="1:53" x14ac:dyDescent="0.2">
      <c r="A2174">
        <v>2173</v>
      </c>
      <c r="B2174">
        <v>2173</v>
      </c>
      <c r="C2174">
        <v>29</v>
      </c>
      <c r="D2174">
        <v>19</v>
      </c>
      <c r="E2174">
        <v>29019</v>
      </c>
      <c r="F2174">
        <v>17</v>
      </c>
      <c r="G2174">
        <v>31</v>
      </c>
      <c r="H2174">
        <v>831400</v>
      </c>
      <c r="I2174">
        <v>17031831400</v>
      </c>
      <c r="J2174">
        <v>8314</v>
      </c>
      <c r="K2174" t="s">
        <v>547</v>
      </c>
      <c r="L2174">
        <v>9.9999999999999995E-7</v>
      </c>
      <c r="M2174" s="20">
        <v>1.1599999999999999E-2</v>
      </c>
      <c r="N2174" s="20">
        <v>4.4000000000000003E-3</v>
      </c>
      <c r="O2174">
        <v>104</v>
      </c>
      <c r="P2174">
        <v>69</v>
      </c>
      <c r="Q2174">
        <v>13</v>
      </c>
      <c r="R2174">
        <v>48</v>
      </c>
      <c r="S2174">
        <v>13</v>
      </c>
      <c r="T2174">
        <v>247</v>
      </c>
      <c r="U2174">
        <v>1</v>
      </c>
      <c r="V2174">
        <v>1</v>
      </c>
      <c r="W2174">
        <v>0</v>
      </c>
      <c r="X2174">
        <v>1</v>
      </c>
      <c r="Y2174">
        <v>0</v>
      </c>
      <c r="Z2174">
        <v>3</v>
      </c>
      <c r="AA2174">
        <v>281</v>
      </c>
      <c r="AB2174">
        <v>1969</v>
      </c>
      <c r="AC2174">
        <v>572</v>
      </c>
      <c r="AD2174">
        <v>114</v>
      </c>
      <c r="AE2174">
        <v>10</v>
      </c>
      <c r="AF2174">
        <v>0</v>
      </c>
      <c r="AG2174">
        <v>0</v>
      </c>
      <c r="AH2174">
        <v>18</v>
      </c>
      <c r="AI2174">
        <v>2964</v>
      </c>
      <c r="AJ2174">
        <v>1</v>
      </c>
      <c r="AK2174">
        <v>9</v>
      </c>
      <c r="AL2174">
        <v>3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13</v>
      </c>
      <c r="AS2174" t="s">
        <v>10</v>
      </c>
      <c r="AT2174">
        <v>37329</v>
      </c>
      <c r="AU2174">
        <v>485277</v>
      </c>
      <c r="AV2174">
        <v>58878</v>
      </c>
      <c r="AW2174" t="s">
        <v>38</v>
      </c>
      <c r="AX2174">
        <v>14</v>
      </c>
      <c r="AY2174">
        <v>182</v>
      </c>
      <c r="AZ2174">
        <v>24</v>
      </c>
      <c r="BA2174" t="s">
        <v>45</v>
      </c>
    </row>
    <row r="2175" spans="1:53" x14ac:dyDescent="0.2">
      <c r="A2175">
        <v>2174</v>
      </c>
      <c r="B2175">
        <v>2174</v>
      </c>
      <c r="C2175">
        <v>29</v>
      </c>
      <c r="D2175">
        <v>19</v>
      </c>
      <c r="E2175">
        <v>29019</v>
      </c>
      <c r="F2175">
        <v>17</v>
      </c>
      <c r="G2175">
        <v>31</v>
      </c>
      <c r="H2175">
        <v>252101</v>
      </c>
      <c r="I2175">
        <v>17031252101</v>
      </c>
      <c r="J2175">
        <v>2521.0100000000002</v>
      </c>
      <c r="K2175" t="s">
        <v>625</v>
      </c>
      <c r="L2175">
        <v>8.5000000000000006E-5</v>
      </c>
      <c r="M2175" s="20">
        <v>0.98839999999999995</v>
      </c>
      <c r="N2175" s="20">
        <v>0.92390000000000005</v>
      </c>
      <c r="O2175">
        <v>104</v>
      </c>
      <c r="P2175">
        <v>69</v>
      </c>
      <c r="Q2175">
        <v>13</v>
      </c>
      <c r="R2175">
        <v>48</v>
      </c>
      <c r="S2175">
        <v>13</v>
      </c>
      <c r="T2175">
        <v>247</v>
      </c>
      <c r="U2175">
        <v>103</v>
      </c>
      <c r="V2175">
        <v>68</v>
      </c>
      <c r="W2175">
        <v>13</v>
      </c>
      <c r="X2175">
        <v>47</v>
      </c>
      <c r="Y2175">
        <v>13</v>
      </c>
      <c r="Z2175">
        <v>244</v>
      </c>
      <c r="AA2175">
        <v>26</v>
      </c>
      <c r="AB2175">
        <v>1296</v>
      </c>
      <c r="AC2175">
        <v>20</v>
      </c>
      <c r="AD2175">
        <v>4</v>
      </c>
      <c r="AE2175">
        <v>0</v>
      </c>
      <c r="AF2175">
        <v>0</v>
      </c>
      <c r="AG2175">
        <v>0</v>
      </c>
      <c r="AH2175">
        <v>24</v>
      </c>
      <c r="AI2175">
        <v>1370</v>
      </c>
      <c r="AJ2175">
        <v>24</v>
      </c>
      <c r="AK2175">
        <v>1197</v>
      </c>
      <c r="AL2175">
        <v>18</v>
      </c>
      <c r="AM2175">
        <v>4</v>
      </c>
      <c r="AN2175">
        <v>0</v>
      </c>
      <c r="AO2175">
        <v>0</v>
      </c>
      <c r="AP2175">
        <v>0</v>
      </c>
      <c r="AQ2175">
        <v>22</v>
      </c>
      <c r="AR2175">
        <v>1266</v>
      </c>
      <c r="AS2175" t="s">
        <v>10</v>
      </c>
      <c r="AT2175">
        <v>59099</v>
      </c>
      <c r="AU2175">
        <v>74819334</v>
      </c>
      <c r="AV2175">
        <v>58878</v>
      </c>
      <c r="AW2175" t="s">
        <v>38</v>
      </c>
      <c r="AX2175">
        <v>24</v>
      </c>
      <c r="AY2175">
        <v>30384</v>
      </c>
      <c r="AZ2175">
        <v>24</v>
      </c>
      <c r="BA2175" t="s">
        <v>45</v>
      </c>
    </row>
    <row r="2176" spans="1:53" x14ac:dyDescent="0.2">
      <c r="A2176">
        <v>2175</v>
      </c>
      <c r="B2176">
        <v>2175</v>
      </c>
      <c r="C2176">
        <v>29</v>
      </c>
      <c r="D2176">
        <v>20</v>
      </c>
      <c r="E2176">
        <v>29020</v>
      </c>
      <c r="F2176">
        <v>17</v>
      </c>
      <c r="G2176">
        <v>31</v>
      </c>
      <c r="H2176">
        <v>252000</v>
      </c>
      <c r="I2176">
        <v>17031252000</v>
      </c>
      <c r="J2176">
        <v>2520</v>
      </c>
      <c r="K2176" t="s">
        <v>622</v>
      </c>
      <c r="L2176">
        <v>1.9000000000000001E-5</v>
      </c>
      <c r="M2176" s="20">
        <v>1</v>
      </c>
      <c r="N2176" s="20">
        <v>0.27539999999999998</v>
      </c>
      <c r="O2176">
        <v>54</v>
      </c>
      <c r="P2176">
        <v>34</v>
      </c>
      <c r="Q2176">
        <v>6</v>
      </c>
      <c r="R2176">
        <v>12</v>
      </c>
      <c r="S2176">
        <v>10</v>
      </c>
      <c r="T2176">
        <v>116</v>
      </c>
      <c r="U2176">
        <v>54</v>
      </c>
      <c r="V2176">
        <v>34</v>
      </c>
      <c r="W2176">
        <v>6</v>
      </c>
      <c r="X2176">
        <v>12</v>
      </c>
      <c r="Y2176">
        <v>10</v>
      </c>
      <c r="Z2176">
        <v>116</v>
      </c>
      <c r="AA2176">
        <v>84</v>
      </c>
      <c r="AB2176">
        <v>5474</v>
      </c>
      <c r="AC2176">
        <v>103</v>
      </c>
      <c r="AD2176">
        <v>7</v>
      </c>
      <c r="AE2176">
        <v>8</v>
      </c>
      <c r="AF2176">
        <v>2</v>
      </c>
      <c r="AG2176">
        <v>0</v>
      </c>
      <c r="AH2176">
        <v>41</v>
      </c>
      <c r="AI2176">
        <v>5719</v>
      </c>
      <c r="AJ2176">
        <v>23</v>
      </c>
      <c r="AK2176">
        <v>1507</v>
      </c>
      <c r="AL2176">
        <v>28</v>
      </c>
      <c r="AM2176">
        <v>2</v>
      </c>
      <c r="AN2176">
        <v>2</v>
      </c>
      <c r="AO2176">
        <v>1</v>
      </c>
      <c r="AP2176">
        <v>0</v>
      </c>
      <c r="AQ2176">
        <v>11</v>
      </c>
      <c r="AR2176">
        <v>1575</v>
      </c>
      <c r="AS2176" t="s">
        <v>10</v>
      </c>
      <c r="AT2176">
        <v>36098</v>
      </c>
      <c r="AU2176">
        <v>56854350</v>
      </c>
      <c r="AV2176">
        <v>36098</v>
      </c>
      <c r="AW2176" t="s">
        <v>36</v>
      </c>
      <c r="AX2176">
        <v>10</v>
      </c>
      <c r="AY2176">
        <v>15750</v>
      </c>
      <c r="AZ2176">
        <v>10</v>
      </c>
      <c r="BA2176" t="s">
        <v>44</v>
      </c>
    </row>
    <row r="2177" spans="1:53" x14ac:dyDescent="0.2">
      <c r="A2177">
        <v>2176</v>
      </c>
      <c r="B2177">
        <v>2176</v>
      </c>
      <c r="C2177">
        <v>29</v>
      </c>
      <c r="D2177">
        <v>21</v>
      </c>
      <c r="E2177">
        <v>29021</v>
      </c>
      <c r="F2177">
        <v>17</v>
      </c>
      <c r="G2177">
        <v>31</v>
      </c>
      <c r="H2177">
        <v>252000</v>
      </c>
      <c r="I2177">
        <v>17031252000</v>
      </c>
      <c r="J2177">
        <v>2520</v>
      </c>
      <c r="K2177" t="s">
        <v>622</v>
      </c>
      <c r="L2177">
        <v>2.0000000000000002E-5</v>
      </c>
      <c r="M2177" s="20">
        <v>1</v>
      </c>
      <c r="N2177" s="20">
        <v>0.28989999999999999</v>
      </c>
      <c r="O2177">
        <v>109</v>
      </c>
      <c r="P2177">
        <v>67</v>
      </c>
      <c r="Q2177">
        <v>12</v>
      </c>
      <c r="R2177">
        <v>40</v>
      </c>
      <c r="S2177">
        <v>10</v>
      </c>
      <c r="T2177">
        <v>238</v>
      </c>
      <c r="U2177">
        <v>109</v>
      </c>
      <c r="V2177">
        <v>67</v>
      </c>
      <c r="W2177">
        <v>12</v>
      </c>
      <c r="X2177">
        <v>40</v>
      </c>
      <c r="Y2177">
        <v>10</v>
      </c>
      <c r="Z2177">
        <v>238</v>
      </c>
      <c r="AA2177">
        <v>84</v>
      </c>
      <c r="AB2177">
        <v>5474</v>
      </c>
      <c r="AC2177">
        <v>103</v>
      </c>
      <c r="AD2177">
        <v>7</v>
      </c>
      <c r="AE2177">
        <v>8</v>
      </c>
      <c r="AF2177">
        <v>2</v>
      </c>
      <c r="AG2177">
        <v>0</v>
      </c>
      <c r="AH2177">
        <v>41</v>
      </c>
      <c r="AI2177">
        <v>5719</v>
      </c>
      <c r="AJ2177">
        <v>24</v>
      </c>
      <c r="AK2177">
        <v>1587</v>
      </c>
      <c r="AL2177">
        <v>30</v>
      </c>
      <c r="AM2177">
        <v>2</v>
      </c>
      <c r="AN2177">
        <v>2</v>
      </c>
      <c r="AO2177">
        <v>1</v>
      </c>
      <c r="AP2177">
        <v>0</v>
      </c>
      <c r="AQ2177">
        <v>12</v>
      </c>
      <c r="AR2177">
        <v>1658</v>
      </c>
      <c r="AS2177" t="s">
        <v>10</v>
      </c>
      <c r="AT2177">
        <v>36098</v>
      </c>
      <c r="AU2177">
        <v>59850484</v>
      </c>
      <c r="AV2177">
        <v>36098</v>
      </c>
      <c r="AW2177" t="s">
        <v>36</v>
      </c>
      <c r="AX2177">
        <v>10</v>
      </c>
      <c r="AY2177">
        <v>16580</v>
      </c>
      <c r="AZ2177">
        <v>10</v>
      </c>
      <c r="BA2177" t="s">
        <v>44</v>
      </c>
    </row>
    <row r="2178" spans="1:53" x14ac:dyDescent="0.2">
      <c r="A2178">
        <v>2177</v>
      </c>
      <c r="B2178">
        <v>2177</v>
      </c>
      <c r="C2178">
        <v>29</v>
      </c>
      <c r="D2178">
        <v>22</v>
      </c>
      <c r="E2178">
        <v>29022</v>
      </c>
      <c r="F2178">
        <v>17</v>
      </c>
      <c r="G2178">
        <v>31</v>
      </c>
      <c r="H2178">
        <v>831400</v>
      </c>
      <c r="I2178">
        <v>17031831400</v>
      </c>
      <c r="J2178">
        <v>8314</v>
      </c>
      <c r="K2178" t="s">
        <v>547</v>
      </c>
      <c r="L2178">
        <v>1.2999999999999999E-5</v>
      </c>
      <c r="M2178" s="20">
        <v>1</v>
      </c>
      <c r="N2178" s="20">
        <v>5.7000000000000002E-2</v>
      </c>
      <c r="O2178">
        <v>55</v>
      </c>
      <c r="P2178">
        <v>35</v>
      </c>
      <c r="Q2178">
        <v>15</v>
      </c>
      <c r="R2178">
        <v>58</v>
      </c>
      <c r="S2178">
        <v>7</v>
      </c>
      <c r="T2178">
        <v>170</v>
      </c>
      <c r="U2178">
        <v>55</v>
      </c>
      <c r="V2178">
        <v>35</v>
      </c>
      <c r="W2178">
        <v>15</v>
      </c>
      <c r="X2178">
        <v>58</v>
      </c>
      <c r="Y2178">
        <v>7</v>
      </c>
      <c r="Z2178">
        <v>170</v>
      </c>
      <c r="AA2178">
        <v>281</v>
      </c>
      <c r="AB2178">
        <v>1969</v>
      </c>
      <c r="AC2178">
        <v>572</v>
      </c>
      <c r="AD2178">
        <v>114</v>
      </c>
      <c r="AE2178">
        <v>10</v>
      </c>
      <c r="AF2178">
        <v>0</v>
      </c>
      <c r="AG2178">
        <v>0</v>
      </c>
      <c r="AH2178">
        <v>18</v>
      </c>
      <c r="AI2178">
        <v>2964</v>
      </c>
      <c r="AJ2178">
        <v>16</v>
      </c>
      <c r="AK2178">
        <v>112</v>
      </c>
      <c r="AL2178">
        <v>33</v>
      </c>
      <c r="AM2178">
        <v>6</v>
      </c>
      <c r="AN2178">
        <v>1</v>
      </c>
      <c r="AO2178">
        <v>0</v>
      </c>
      <c r="AP2178">
        <v>0</v>
      </c>
      <c r="AQ2178">
        <v>1</v>
      </c>
      <c r="AR2178">
        <v>169</v>
      </c>
      <c r="AS2178" t="s">
        <v>10</v>
      </c>
      <c r="AT2178">
        <v>37329</v>
      </c>
      <c r="AU2178">
        <v>6308601</v>
      </c>
      <c r="AV2178">
        <v>37329</v>
      </c>
      <c r="AW2178" t="s">
        <v>36</v>
      </c>
      <c r="AX2178">
        <v>14</v>
      </c>
      <c r="AY2178">
        <v>2366</v>
      </c>
      <c r="AZ2178">
        <v>14</v>
      </c>
      <c r="BA2178" t="s">
        <v>44</v>
      </c>
    </row>
    <row r="2179" spans="1:53" x14ac:dyDescent="0.2">
      <c r="A2179">
        <v>2178</v>
      </c>
      <c r="B2179">
        <v>2178</v>
      </c>
      <c r="C2179">
        <v>29</v>
      </c>
      <c r="D2179">
        <v>23</v>
      </c>
      <c r="E2179">
        <v>29023</v>
      </c>
      <c r="F2179">
        <v>17</v>
      </c>
      <c r="G2179">
        <v>31</v>
      </c>
      <c r="H2179">
        <v>831600</v>
      </c>
      <c r="I2179">
        <v>17031831600</v>
      </c>
      <c r="J2179">
        <v>8316</v>
      </c>
      <c r="K2179" t="s">
        <v>626</v>
      </c>
      <c r="L2179">
        <v>9.9999999999999995E-7</v>
      </c>
      <c r="M2179" s="20">
        <v>2.9399999999999999E-2</v>
      </c>
      <c r="N2179" s="20">
        <v>6.1999999999999998E-3</v>
      </c>
      <c r="O2179">
        <v>104</v>
      </c>
      <c r="P2179">
        <v>21</v>
      </c>
      <c r="Q2179">
        <v>28</v>
      </c>
      <c r="R2179">
        <v>97</v>
      </c>
      <c r="S2179">
        <v>4</v>
      </c>
      <c r="T2179">
        <v>254</v>
      </c>
      <c r="U2179">
        <v>3</v>
      </c>
      <c r="V2179">
        <v>1</v>
      </c>
      <c r="W2179">
        <v>1</v>
      </c>
      <c r="X2179">
        <v>3</v>
      </c>
      <c r="Y2179">
        <v>0</v>
      </c>
      <c r="Z2179">
        <v>7</v>
      </c>
      <c r="AA2179">
        <v>1935</v>
      </c>
      <c r="AB2179">
        <v>504</v>
      </c>
      <c r="AC2179">
        <v>4578</v>
      </c>
      <c r="AD2179">
        <v>156</v>
      </c>
      <c r="AE2179">
        <v>14</v>
      </c>
      <c r="AF2179">
        <v>0</v>
      </c>
      <c r="AG2179">
        <v>18</v>
      </c>
      <c r="AH2179">
        <v>65</v>
      </c>
      <c r="AI2179">
        <v>7270</v>
      </c>
      <c r="AJ2179">
        <v>12</v>
      </c>
      <c r="AK2179">
        <v>3</v>
      </c>
      <c r="AL2179">
        <v>28</v>
      </c>
      <c r="AM2179">
        <v>1</v>
      </c>
      <c r="AN2179">
        <v>0</v>
      </c>
      <c r="AO2179">
        <v>0</v>
      </c>
      <c r="AP2179">
        <v>0</v>
      </c>
      <c r="AQ2179">
        <v>0</v>
      </c>
      <c r="AR2179">
        <v>45</v>
      </c>
      <c r="AS2179" t="s">
        <v>51</v>
      </c>
      <c r="AT2179">
        <v>55665</v>
      </c>
      <c r="AU2179">
        <v>2504925</v>
      </c>
      <c r="AV2179">
        <v>78991</v>
      </c>
      <c r="AW2179" t="s">
        <v>39</v>
      </c>
      <c r="AX2179">
        <v>14</v>
      </c>
      <c r="AY2179">
        <v>630</v>
      </c>
      <c r="AZ2179">
        <v>34</v>
      </c>
      <c r="BA2179" t="s">
        <v>45</v>
      </c>
    </row>
    <row r="2180" spans="1:53" x14ac:dyDescent="0.2">
      <c r="A2180">
        <v>2179</v>
      </c>
      <c r="B2180">
        <v>2179</v>
      </c>
      <c r="C2180">
        <v>29</v>
      </c>
      <c r="D2180">
        <v>23</v>
      </c>
      <c r="E2180">
        <v>29023</v>
      </c>
      <c r="F2180">
        <v>17</v>
      </c>
      <c r="G2180">
        <v>31</v>
      </c>
      <c r="H2180">
        <v>250500</v>
      </c>
      <c r="I2180">
        <v>17031250500</v>
      </c>
      <c r="J2180">
        <v>2505</v>
      </c>
      <c r="K2180" t="s">
        <v>617</v>
      </c>
      <c r="L2180">
        <v>3.3000000000000003E-5</v>
      </c>
      <c r="M2180" s="20">
        <v>0.97060000000000002</v>
      </c>
      <c r="N2180" s="20">
        <v>0.14799999999999999</v>
      </c>
      <c r="O2180">
        <v>104</v>
      </c>
      <c r="P2180">
        <v>21</v>
      </c>
      <c r="Q2180">
        <v>28</v>
      </c>
      <c r="R2180">
        <v>97</v>
      </c>
      <c r="S2180">
        <v>4</v>
      </c>
      <c r="T2180">
        <v>254</v>
      </c>
      <c r="U2180">
        <v>101</v>
      </c>
      <c r="V2180">
        <v>20</v>
      </c>
      <c r="W2180">
        <v>27</v>
      </c>
      <c r="X2180">
        <v>94</v>
      </c>
      <c r="Y2180">
        <v>4</v>
      </c>
      <c r="Z2180">
        <v>247</v>
      </c>
      <c r="AA2180">
        <v>2951</v>
      </c>
      <c r="AB2180">
        <v>2322</v>
      </c>
      <c r="AC2180">
        <v>1878</v>
      </c>
      <c r="AD2180">
        <v>241</v>
      </c>
      <c r="AE2180">
        <v>3</v>
      </c>
      <c r="AF2180">
        <v>1</v>
      </c>
      <c r="AG2180">
        <v>14</v>
      </c>
      <c r="AH2180">
        <v>128</v>
      </c>
      <c r="AI2180">
        <v>7538</v>
      </c>
      <c r="AJ2180">
        <v>437</v>
      </c>
      <c r="AK2180">
        <v>344</v>
      </c>
      <c r="AL2180">
        <v>278</v>
      </c>
      <c r="AM2180">
        <v>36</v>
      </c>
      <c r="AN2180">
        <v>0</v>
      </c>
      <c r="AO2180">
        <v>0</v>
      </c>
      <c r="AP2180">
        <v>2</v>
      </c>
      <c r="AQ2180">
        <v>19</v>
      </c>
      <c r="AR2180">
        <v>1115</v>
      </c>
      <c r="AS2180" t="s">
        <v>52</v>
      </c>
      <c r="AT2180">
        <v>79932</v>
      </c>
      <c r="AU2180">
        <v>89124180</v>
      </c>
      <c r="AV2180">
        <v>78991</v>
      </c>
      <c r="AW2180" t="s">
        <v>39</v>
      </c>
      <c r="AX2180">
        <v>35</v>
      </c>
      <c r="AY2180">
        <v>39025</v>
      </c>
      <c r="AZ2180">
        <v>34</v>
      </c>
      <c r="BA2180" t="s">
        <v>45</v>
      </c>
    </row>
    <row r="2181" spans="1:53" x14ac:dyDescent="0.2">
      <c r="A2181">
        <v>2180</v>
      </c>
      <c r="B2181">
        <v>2180</v>
      </c>
      <c r="C2181">
        <v>29</v>
      </c>
      <c r="D2181">
        <v>24</v>
      </c>
      <c r="E2181">
        <v>29024</v>
      </c>
      <c r="F2181">
        <v>17</v>
      </c>
      <c r="G2181">
        <v>31</v>
      </c>
      <c r="H2181">
        <v>250400</v>
      </c>
      <c r="I2181">
        <v>17031250400</v>
      </c>
      <c r="J2181">
        <v>2504</v>
      </c>
      <c r="K2181" t="s">
        <v>623</v>
      </c>
      <c r="L2181">
        <v>1.8E-5</v>
      </c>
      <c r="M2181" s="20">
        <v>1</v>
      </c>
      <c r="N2181" s="20">
        <v>0.1268</v>
      </c>
      <c r="O2181">
        <v>90</v>
      </c>
      <c r="P2181">
        <v>52</v>
      </c>
      <c r="Q2181">
        <v>10</v>
      </c>
      <c r="R2181">
        <v>34</v>
      </c>
      <c r="S2181">
        <v>17</v>
      </c>
      <c r="T2181">
        <v>203</v>
      </c>
      <c r="U2181">
        <v>90</v>
      </c>
      <c r="V2181">
        <v>52</v>
      </c>
      <c r="W2181">
        <v>10</v>
      </c>
      <c r="X2181">
        <v>34</v>
      </c>
      <c r="Y2181">
        <v>17</v>
      </c>
      <c r="Z2181">
        <v>203</v>
      </c>
      <c r="AA2181">
        <v>104</v>
      </c>
      <c r="AB2181">
        <v>4934</v>
      </c>
      <c r="AC2181">
        <v>779</v>
      </c>
      <c r="AD2181">
        <v>9</v>
      </c>
      <c r="AE2181">
        <v>11</v>
      </c>
      <c r="AF2181">
        <v>5</v>
      </c>
      <c r="AG2181">
        <v>0</v>
      </c>
      <c r="AH2181">
        <v>45</v>
      </c>
      <c r="AI2181">
        <v>5887</v>
      </c>
      <c r="AJ2181">
        <v>13</v>
      </c>
      <c r="AK2181">
        <v>625</v>
      </c>
      <c r="AL2181">
        <v>99</v>
      </c>
      <c r="AM2181">
        <v>1</v>
      </c>
      <c r="AN2181">
        <v>1</v>
      </c>
      <c r="AO2181">
        <v>1</v>
      </c>
      <c r="AP2181">
        <v>0</v>
      </c>
      <c r="AQ2181">
        <v>6</v>
      </c>
      <c r="AR2181">
        <v>746</v>
      </c>
      <c r="AS2181" t="s">
        <v>10</v>
      </c>
      <c r="AT2181">
        <v>63418</v>
      </c>
      <c r="AU2181">
        <v>47309828</v>
      </c>
      <c r="AV2181">
        <v>63418</v>
      </c>
      <c r="AW2181" t="s">
        <v>39</v>
      </c>
      <c r="AX2181">
        <v>8</v>
      </c>
      <c r="AY2181">
        <v>5968</v>
      </c>
      <c r="AZ2181">
        <v>8</v>
      </c>
      <c r="BA2181" t="s">
        <v>44</v>
      </c>
    </row>
    <row r="2182" spans="1:53" x14ac:dyDescent="0.2">
      <c r="A2182">
        <v>2181</v>
      </c>
      <c r="B2182">
        <v>2181</v>
      </c>
      <c r="C2182">
        <v>29</v>
      </c>
      <c r="D2182">
        <v>25</v>
      </c>
      <c r="E2182">
        <v>29025</v>
      </c>
      <c r="F2182">
        <v>17</v>
      </c>
      <c r="G2182">
        <v>31</v>
      </c>
      <c r="H2182">
        <v>250600</v>
      </c>
      <c r="I2182">
        <v>17031250600</v>
      </c>
      <c r="J2182">
        <v>2506</v>
      </c>
      <c r="K2182" t="s">
        <v>619</v>
      </c>
      <c r="L2182">
        <v>1.8E-5</v>
      </c>
      <c r="M2182" s="20">
        <v>1</v>
      </c>
      <c r="N2182" s="20">
        <v>0.2571</v>
      </c>
      <c r="O2182">
        <v>124</v>
      </c>
      <c r="P2182">
        <v>77</v>
      </c>
      <c r="Q2182">
        <v>19</v>
      </c>
      <c r="R2182">
        <v>48</v>
      </c>
      <c r="S2182">
        <v>9</v>
      </c>
      <c r="T2182">
        <v>277</v>
      </c>
      <c r="U2182">
        <v>124</v>
      </c>
      <c r="V2182">
        <v>77</v>
      </c>
      <c r="W2182">
        <v>19</v>
      </c>
      <c r="X2182">
        <v>48</v>
      </c>
      <c r="Y2182">
        <v>9</v>
      </c>
      <c r="Z2182">
        <v>277</v>
      </c>
      <c r="AA2182">
        <v>53</v>
      </c>
      <c r="AB2182">
        <v>3963</v>
      </c>
      <c r="AC2182">
        <v>337</v>
      </c>
      <c r="AD2182">
        <v>25</v>
      </c>
      <c r="AE2182">
        <v>5</v>
      </c>
      <c r="AF2182">
        <v>0</v>
      </c>
      <c r="AG2182">
        <v>0</v>
      </c>
      <c r="AH2182">
        <v>39</v>
      </c>
      <c r="AI2182">
        <v>4422</v>
      </c>
      <c r="AJ2182">
        <v>14</v>
      </c>
      <c r="AK2182">
        <v>1019</v>
      </c>
      <c r="AL2182">
        <v>87</v>
      </c>
      <c r="AM2182">
        <v>6</v>
      </c>
      <c r="AN2182">
        <v>1</v>
      </c>
      <c r="AO2182">
        <v>0</v>
      </c>
      <c r="AP2182">
        <v>0</v>
      </c>
      <c r="AQ2182">
        <v>10</v>
      </c>
      <c r="AR2182">
        <v>1137</v>
      </c>
      <c r="AS2182" t="s">
        <v>10</v>
      </c>
      <c r="AT2182">
        <v>52425</v>
      </c>
      <c r="AU2182">
        <v>59607225</v>
      </c>
      <c r="AV2182">
        <v>52425</v>
      </c>
      <c r="AW2182" t="s">
        <v>38</v>
      </c>
      <c r="AX2182">
        <v>10</v>
      </c>
      <c r="AY2182">
        <v>11370</v>
      </c>
      <c r="AZ2182">
        <v>10</v>
      </c>
      <c r="BA2182" t="s">
        <v>44</v>
      </c>
    </row>
    <row r="2183" spans="1:53" x14ac:dyDescent="0.2">
      <c r="A2183">
        <v>2182</v>
      </c>
      <c r="B2183">
        <v>2182</v>
      </c>
      <c r="C2183">
        <v>29</v>
      </c>
      <c r="D2183">
        <v>26</v>
      </c>
      <c r="E2183">
        <v>29026</v>
      </c>
      <c r="F2183">
        <v>17</v>
      </c>
      <c r="G2183">
        <v>31</v>
      </c>
      <c r="H2183">
        <v>251400</v>
      </c>
      <c r="I2183">
        <v>17031251400</v>
      </c>
      <c r="J2183">
        <v>2514</v>
      </c>
      <c r="K2183" t="s">
        <v>621</v>
      </c>
      <c r="L2183">
        <v>2.0000000000000002E-5</v>
      </c>
      <c r="M2183" s="20">
        <v>1</v>
      </c>
      <c r="N2183" s="20">
        <v>0.27029999999999998</v>
      </c>
      <c r="O2183">
        <v>109</v>
      </c>
      <c r="P2183">
        <v>55</v>
      </c>
      <c r="Q2183">
        <v>13</v>
      </c>
      <c r="R2183">
        <v>67</v>
      </c>
      <c r="S2183">
        <v>19</v>
      </c>
      <c r="T2183">
        <v>263</v>
      </c>
      <c r="U2183">
        <v>109</v>
      </c>
      <c r="V2183">
        <v>55</v>
      </c>
      <c r="W2183">
        <v>13</v>
      </c>
      <c r="X2183">
        <v>67</v>
      </c>
      <c r="Y2183">
        <v>19</v>
      </c>
      <c r="Z2183">
        <v>263</v>
      </c>
      <c r="AA2183">
        <v>163</v>
      </c>
      <c r="AB2183">
        <v>3616</v>
      </c>
      <c r="AC2183">
        <v>140</v>
      </c>
      <c r="AD2183">
        <v>9</v>
      </c>
      <c r="AE2183">
        <v>3</v>
      </c>
      <c r="AF2183">
        <v>0</v>
      </c>
      <c r="AG2183">
        <v>6</v>
      </c>
      <c r="AH2183">
        <v>46</v>
      </c>
      <c r="AI2183">
        <v>3983</v>
      </c>
      <c r="AJ2183">
        <v>44</v>
      </c>
      <c r="AK2183">
        <v>977</v>
      </c>
      <c r="AL2183">
        <v>38</v>
      </c>
      <c r="AM2183">
        <v>2</v>
      </c>
      <c r="AN2183">
        <v>1</v>
      </c>
      <c r="AO2183">
        <v>0</v>
      </c>
      <c r="AP2183">
        <v>2</v>
      </c>
      <c r="AQ2183">
        <v>12</v>
      </c>
      <c r="AR2183">
        <v>1076</v>
      </c>
      <c r="AS2183" t="s">
        <v>10</v>
      </c>
      <c r="AT2183">
        <v>47939</v>
      </c>
      <c r="AU2183">
        <v>51582364</v>
      </c>
      <c r="AV2183">
        <v>47939</v>
      </c>
      <c r="AW2183" t="s">
        <v>38</v>
      </c>
      <c r="AX2183">
        <v>14</v>
      </c>
      <c r="AY2183">
        <v>15064</v>
      </c>
      <c r="AZ2183">
        <v>14</v>
      </c>
      <c r="BA2183" t="s">
        <v>44</v>
      </c>
    </row>
    <row r="2184" spans="1:53" x14ac:dyDescent="0.2">
      <c r="A2184">
        <v>2183</v>
      </c>
      <c r="B2184">
        <v>2183</v>
      </c>
      <c r="C2184">
        <v>29</v>
      </c>
      <c r="D2184">
        <v>27</v>
      </c>
      <c r="E2184">
        <v>29027</v>
      </c>
      <c r="F2184">
        <v>17</v>
      </c>
      <c r="G2184">
        <v>31</v>
      </c>
      <c r="H2184">
        <v>251300</v>
      </c>
      <c r="I2184">
        <v>17031251300</v>
      </c>
      <c r="J2184">
        <v>2513</v>
      </c>
      <c r="K2184" t="s">
        <v>620</v>
      </c>
      <c r="L2184">
        <v>1.2999999999999999E-5</v>
      </c>
      <c r="M2184" s="20">
        <v>1</v>
      </c>
      <c r="N2184" s="20">
        <v>0.18310000000000001</v>
      </c>
      <c r="O2184">
        <v>92</v>
      </c>
      <c r="P2184">
        <v>63</v>
      </c>
      <c r="Q2184">
        <v>11</v>
      </c>
      <c r="R2184">
        <v>51</v>
      </c>
      <c r="S2184">
        <v>18</v>
      </c>
      <c r="T2184">
        <v>235</v>
      </c>
      <c r="U2184">
        <v>92</v>
      </c>
      <c r="V2184">
        <v>63</v>
      </c>
      <c r="W2184">
        <v>11</v>
      </c>
      <c r="X2184">
        <v>51</v>
      </c>
      <c r="Y2184">
        <v>18</v>
      </c>
      <c r="Z2184">
        <v>235</v>
      </c>
      <c r="AA2184">
        <v>53</v>
      </c>
      <c r="AB2184">
        <v>4562</v>
      </c>
      <c r="AC2184">
        <v>252</v>
      </c>
      <c r="AD2184">
        <v>4</v>
      </c>
      <c r="AE2184">
        <v>8</v>
      </c>
      <c r="AF2184">
        <v>0</v>
      </c>
      <c r="AG2184">
        <v>2</v>
      </c>
      <c r="AH2184">
        <v>40</v>
      </c>
      <c r="AI2184">
        <v>4921</v>
      </c>
      <c r="AJ2184">
        <v>10</v>
      </c>
      <c r="AK2184">
        <v>835</v>
      </c>
      <c r="AL2184">
        <v>46</v>
      </c>
      <c r="AM2184">
        <v>1</v>
      </c>
      <c r="AN2184">
        <v>1</v>
      </c>
      <c r="AO2184">
        <v>0</v>
      </c>
      <c r="AP2184">
        <v>0</v>
      </c>
      <c r="AQ2184">
        <v>7</v>
      </c>
      <c r="AR2184">
        <v>901</v>
      </c>
      <c r="AS2184" t="s">
        <v>10</v>
      </c>
      <c r="AT2184">
        <v>39621</v>
      </c>
      <c r="AU2184">
        <v>35698521</v>
      </c>
      <c r="AV2184">
        <v>39621</v>
      </c>
      <c r="AW2184" t="s">
        <v>36</v>
      </c>
      <c r="AX2184">
        <v>6</v>
      </c>
      <c r="AY2184">
        <v>5406</v>
      </c>
      <c r="AZ2184">
        <v>6</v>
      </c>
      <c r="BA2184" t="s">
        <v>44</v>
      </c>
    </row>
    <row r="2185" spans="1:53" x14ac:dyDescent="0.2">
      <c r="A2185">
        <v>2184</v>
      </c>
      <c r="B2185">
        <v>2184</v>
      </c>
      <c r="C2185">
        <v>29</v>
      </c>
      <c r="D2185">
        <v>28</v>
      </c>
      <c r="E2185">
        <v>29028</v>
      </c>
      <c r="F2185">
        <v>17</v>
      </c>
      <c r="G2185">
        <v>31</v>
      </c>
      <c r="H2185">
        <v>252102</v>
      </c>
      <c r="I2185">
        <v>17031252102</v>
      </c>
      <c r="J2185">
        <v>2521.02</v>
      </c>
      <c r="K2185" t="s">
        <v>618</v>
      </c>
      <c r="L2185">
        <v>1.7E-5</v>
      </c>
      <c r="M2185" s="20">
        <v>1</v>
      </c>
      <c r="N2185" s="20">
        <v>0.22969999999999999</v>
      </c>
      <c r="O2185">
        <v>117</v>
      </c>
      <c r="P2185">
        <v>103</v>
      </c>
      <c r="Q2185">
        <v>9</v>
      </c>
      <c r="R2185">
        <v>57</v>
      </c>
      <c r="S2185">
        <v>10</v>
      </c>
      <c r="T2185">
        <v>296</v>
      </c>
      <c r="U2185">
        <v>117</v>
      </c>
      <c r="V2185">
        <v>103</v>
      </c>
      <c r="W2185">
        <v>9</v>
      </c>
      <c r="X2185">
        <v>57</v>
      </c>
      <c r="Y2185">
        <v>10</v>
      </c>
      <c r="Z2185">
        <v>296</v>
      </c>
      <c r="AA2185">
        <v>27</v>
      </c>
      <c r="AB2185">
        <v>6273</v>
      </c>
      <c r="AC2185">
        <v>42</v>
      </c>
      <c r="AD2185">
        <v>1</v>
      </c>
      <c r="AE2185">
        <v>23</v>
      </c>
      <c r="AF2185">
        <v>1</v>
      </c>
      <c r="AG2185">
        <v>2</v>
      </c>
      <c r="AH2185">
        <v>69</v>
      </c>
      <c r="AI2185">
        <v>6438</v>
      </c>
      <c r="AJ2185">
        <v>6</v>
      </c>
      <c r="AK2185">
        <v>1441</v>
      </c>
      <c r="AL2185">
        <v>10</v>
      </c>
      <c r="AM2185">
        <v>0</v>
      </c>
      <c r="AN2185">
        <v>5</v>
      </c>
      <c r="AO2185">
        <v>0</v>
      </c>
      <c r="AP2185">
        <v>0</v>
      </c>
      <c r="AQ2185">
        <v>16</v>
      </c>
      <c r="AR2185">
        <v>1479</v>
      </c>
      <c r="AS2185" t="s">
        <v>10</v>
      </c>
      <c r="AT2185">
        <v>36486</v>
      </c>
      <c r="AU2185">
        <v>53962794</v>
      </c>
      <c r="AV2185">
        <v>36486</v>
      </c>
      <c r="AW2185" t="s">
        <v>36</v>
      </c>
      <c r="AX2185">
        <v>7</v>
      </c>
      <c r="AY2185">
        <v>10353</v>
      </c>
      <c r="AZ2185">
        <v>7</v>
      </c>
      <c r="BA2185" t="s">
        <v>44</v>
      </c>
    </row>
    <row r="2186" spans="1:53" x14ac:dyDescent="0.2">
      <c r="A2186">
        <v>2185</v>
      </c>
      <c r="B2186">
        <v>2185</v>
      </c>
      <c r="C2186">
        <v>29</v>
      </c>
      <c r="D2186">
        <v>29</v>
      </c>
      <c r="E2186">
        <v>29029</v>
      </c>
      <c r="F2186">
        <v>17</v>
      </c>
      <c r="G2186">
        <v>31</v>
      </c>
      <c r="H2186">
        <v>180100</v>
      </c>
      <c r="I2186">
        <v>17031180100</v>
      </c>
      <c r="J2186">
        <v>1801</v>
      </c>
      <c r="K2186" t="s">
        <v>627</v>
      </c>
      <c r="L2186">
        <v>7.9999999999999996E-6</v>
      </c>
      <c r="M2186" s="20">
        <v>0.2162</v>
      </c>
      <c r="N2186" s="20">
        <v>6.9000000000000006E-2</v>
      </c>
      <c r="O2186">
        <v>108</v>
      </c>
      <c r="P2186">
        <v>6</v>
      </c>
      <c r="Q2186">
        <v>23</v>
      </c>
      <c r="R2186">
        <v>83</v>
      </c>
      <c r="S2186">
        <v>0</v>
      </c>
      <c r="T2186">
        <v>220</v>
      </c>
      <c r="U2186">
        <v>23</v>
      </c>
      <c r="V2186">
        <v>1</v>
      </c>
      <c r="W2186">
        <v>5</v>
      </c>
      <c r="X2186">
        <v>18</v>
      </c>
      <c r="Y2186">
        <v>0</v>
      </c>
      <c r="Z2186">
        <v>48</v>
      </c>
      <c r="AA2186">
        <v>3106</v>
      </c>
      <c r="AB2186">
        <v>94</v>
      </c>
      <c r="AC2186">
        <v>2670</v>
      </c>
      <c r="AD2186">
        <v>221</v>
      </c>
      <c r="AE2186">
        <v>7</v>
      </c>
      <c r="AF2186">
        <v>0</v>
      </c>
      <c r="AG2186">
        <v>11</v>
      </c>
      <c r="AH2186">
        <v>47</v>
      </c>
      <c r="AI2186">
        <v>6156</v>
      </c>
      <c r="AJ2186">
        <v>214</v>
      </c>
      <c r="AK2186">
        <v>6</v>
      </c>
      <c r="AL2186">
        <v>184</v>
      </c>
      <c r="AM2186">
        <v>15</v>
      </c>
      <c r="AN2186">
        <v>0</v>
      </c>
      <c r="AO2186">
        <v>0</v>
      </c>
      <c r="AP2186">
        <v>1</v>
      </c>
      <c r="AQ2186">
        <v>3</v>
      </c>
      <c r="AR2186">
        <v>425</v>
      </c>
      <c r="AS2186" t="s">
        <v>9</v>
      </c>
      <c r="AT2186">
        <v>64296</v>
      </c>
      <c r="AU2186">
        <v>27325800</v>
      </c>
      <c r="AV2186">
        <v>63553</v>
      </c>
      <c r="AW2186" t="s">
        <v>39</v>
      </c>
      <c r="AX2186">
        <v>16</v>
      </c>
      <c r="AY2186">
        <v>6800</v>
      </c>
      <c r="AZ2186">
        <v>18</v>
      </c>
      <c r="BA2186" t="s">
        <v>44</v>
      </c>
    </row>
    <row r="2187" spans="1:53" x14ac:dyDescent="0.2">
      <c r="A2187">
        <v>2186</v>
      </c>
      <c r="B2187">
        <v>2186</v>
      </c>
      <c r="C2187">
        <v>29</v>
      </c>
      <c r="D2187">
        <v>29</v>
      </c>
      <c r="E2187">
        <v>29029</v>
      </c>
      <c r="F2187">
        <v>17</v>
      </c>
      <c r="G2187">
        <v>31</v>
      </c>
      <c r="H2187">
        <v>170900</v>
      </c>
      <c r="I2187">
        <v>17031170900</v>
      </c>
      <c r="J2187">
        <v>1709</v>
      </c>
      <c r="K2187" t="s">
        <v>628</v>
      </c>
      <c r="L2187">
        <v>2.9E-5</v>
      </c>
      <c r="M2187" s="20">
        <v>0.78380000000000005</v>
      </c>
      <c r="N2187" s="20">
        <v>0.85289999999999999</v>
      </c>
      <c r="O2187">
        <v>108</v>
      </c>
      <c r="P2187">
        <v>6</v>
      </c>
      <c r="Q2187">
        <v>23</v>
      </c>
      <c r="R2187">
        <v>83</v>
      </c>
      <c r="S2187">
        <v>0</v>
      </c>
      <c r="T2187">
        <v>220</v>
      </c>
      <c r="U2187">
        <v>85</v>
      </c>
      <c r="V2187">
        <v>5</v>
      </c>
      <c r="W2187">
        <v>18</v>
      </c>
      <c r="X2187">
        <v>65</v>
      </c>
      <c r="Y2187">
        <v>0</v>
      </c>
      <c r="Z2187">
        <v>172</v>
      </c>
      <c r="AA2187">
        <v>1097</v>
      </c>
      <c r="AB2187">
        <v>18</v>
      </c>
      <c r="AC2187">
        <v>494</v>
      </c>
      <c r="AD2187">
        <v>70</v>
      </c>
      <c r="AE2187">
        <v>1</v>
      </c>
      <c r="AF2187">
        <v>0</v>
      </c>
      <c r="AG2187">
        <v>1</v>
      </c>
      <c r="AH2187">
        <v>32</v>
      </c>
      <c r="AI2187">
        <v>1713</v>
      </c>
      <c r="AJ2187">
        <v>936</v>
      </c>
      <c r="AK2187">
        <v>15</v>
      </c>
      <c r="AL2187">
        <v>421</v>
      </c>
      <c r="AM2187">
        <v>60</v>
      </c>
      <c r="AN2187">
        <v>1</v>
      </c>
      <c r="AO2187">
        <v>0</v>
      </c>
      <c r="AP2187">
        <v>1</v>
      </c>
      <c r="AQ2187">
        <v>27</v>
      </c>
      <c r="AR2187">
        <v>1461</v>
      </c>
      <c r="AS2187" t="s">
        <v>9</v>
      </c>
      <c r="AT2187">
        <v>63337</v>
      </c>
      <c r="AU2187">
        <v>92535357</v>
      </c>
      <c r="AV2187">
        <v>63553</v>
      </c>
      <c r="AW2187" t="s">
        <v>39</v>
      </c>
      <c r="AX2187">
        <v>18</v>
      </c>
      <c r="AY2187">
        <v>26298</v>
      </c>
      <c r="AZ2187">
        <v>18</v>
      </c>
      <c r="BA2187" t="s">
        <v>44</v>
      </c>
    </row>
    <row r="2188" spans="1:53" x14ac:dyDescent="0.2">
      <c r="A2188">
        <v>2187</v>
      </c>
      <c r="B2188">
        <v>2187</v>
      </c>
      <c r="C2188">
        <v>29</v>
      </c>
      <c r="D2188">
        <v>30</v>
      </c>
      <c r="E2188">
        <v>29030</v>
      </c>
      <c r="F2188">
        <v>17</v>
      </c>
      <c r="G2188">
        <v>31</v>
      </c>
      <c r="H2188">
        <v>831500</v>
      </c>
      <c r="I2188">
        <v>17031831500</v>
      </c>
      <c r="J2188">
        <v>8315</v>
      </c>
      <c r="K2188" t="s">
        <v>629</v>
      </c>
      <c r="L2188">
        <v>1.5E-5</v>
      </c>
      <c r="M2188" s="20">
        <v>0.21740000000000001</v>
      </c>
      <c r="N2188" s="20">
        <v>0.14419999999999999</v>
      </c>
      <c r="O2188">
        <v>159</v>
      </c>
      <c r="P2188">
        <v>40</v>
      </c>
      <c r="Q2188">
        <v>19</v>
      </c>
      <c r="R2188">
        <v>112</v>
      </c>
      <c r="S2188">
        <v>5</v>
      </c>
      <c r="T2188">
        <v>335</v>
      </c>
      <c r="U2188">
        <v>35</v>
      </c>
      <c r="V2188">
        <v>9</v>
      </c>
      <c r="W2188">
        <v>4</v>
      </c>
      <c r="X2188">
        <v>24</v>
      </c>
      <c r="Y2188">
        <v>1</v>
      </c>
      <c r="Z2188">
        <v>73</v>
      </c>
      <c r="AA2188">
        <v>1236</v>
      </c>
      <c r="AB2188">
        <v>200</v>
      </c>
      <c r="AC2188">
        <v>2392</v>
      </c>
      <c r="AD2188">
        <v>214</v>
      </c>
      <c r="AE2188">
        <v>3</v>
      </c>
      <c r="AF2188">
        <v>0</v>
      </c>
      <c r="AG2188">
        <v>4</v>
      </c>
      <c r="AH2188">
        <v>30</v>
      </c>
      <c r="AI2188">
        <v>4079</v>
      </c>
      <c r="AJ2188">
        <v>178</v>
      </c>
      <c r="AK2188">
        <v>29</v>
      </c>
      <c r="AL2188">
        <v>345</v>
      </c>
      <c r="AM2188">
        <v>31</v>
      </c>
      <c r="AN2188">
        <v>0</v>
      </c>
      <c r="AO2188">
        <v>0</v>
      </c>
      <c r="AP2188">
        <v>1</v>
      </c>
      <c r="AQ2188">
        <v>4</v>
      </c>
      <c r="AR2188">
        <v>588</v>
      </c>
      <c r="AS2188" t="s">
        <v>51</v>
      </c>
      <c r="AT2188">
        <v>64014</v>
      </c>
      <c r="AU2188">
        <v>37640232</v>
      </c>
      <c r="AV2188">
        <v>62030</v>
      </c>
      <c r="AW2188" t="s">
        <v>39</v>
      </c>
      <c r="AX2188">
        <v>12</v>
      </c>
      <c r="AY2188">
        <v>7056</v>
      </c>
      <c r="AZ2188">
        <v>18</v>
      </c>
      <c r="BA2188" t="s">
        <v>44</v>
      </c>
    </row>
    <row r="2189" spans="1:53" x14ac:dyDescent="0.2">
      <c r="A2189">
        <v>2188</v>
      </c>
      <c r="B2189">
        <v>2188</v>
      </c>
      <c r="C2189">
        <v>29</v>
      </c>
      <c r="D2189">
        <v>30</v>
      </c>
      <c r="E2189">
        <v>29030</v>
      </c>
      <c r="F2189">
        <v>17</v>
      </c>
      <c r="G2189">
        <v>31</v>
      </c>
      <c r="H2189">
        <v>250500</v>
      </c>
      <c r="I2189">
        <v>17031250500</v>
      </c>
      <c r="J2189">
        <v>2505</v>
      </c>
      <c r="K2189" t="s">
        <v>617</v>
      </c>
      <c r="L2189">
        <v>1.5999999999999999E-5</v>
      </c>
      <c r="M2189" s="20">
        <v>0.2319</v>
      </c>
      <c r="N2189" s="20">
        <v>7.17E-2</v>
      </c>
      <c r="O2189">
        <v>159</v>
      </c>
      <c r="P2189">
        <v>40</v>
      </c>
      <c r="Q2189">
        <v>19</v>
      </c>
      <c r="R2189">
        <v>112</v>
      </c>
      <c r="S2189">
        <v>5</v>
      </c>
      <c r="T2189">
        <v>335</v>
      </c>
      <c r="U2189">
        <v>37</v>
      </c>
      <c r="V2189">
        <v>9</v>
      </c>
      <c r="W2189">
        <v>4</v>
      </c>
      <c r="X2189">
        <v>26</v>
      </c>
      <c r="Y2189">
        <v>1</v>
      </c>
      <c r="Z2189">
        <v>78</v>
      </c>
      <c r="AA2189">
        <v>2951</v>
      </c>
      <c r="AB2189">
        <v>2322</v>
      </c>
      <c r="AC2189">
        <v>1878</v>
      </c>
      <c r="AD2189">
        <v>241</v>
      </c>
      <c r="AE2189">
        <v>3</v>
      </c>
      <c r="AF2189">
        <v>1</v>
      </c>
      <c r="AG2189">
        <v>14</v>
      </c>
      <c r="AH2189">
        <v>128</v>
      </c>
      <c r="AI2189">
        <v>7538</v>
      </c>
      <c r="AJ2189">
        <v>212</v>
      </c>
      <c r="AK2189">
        <v>167</v>
      </c>
      <c r="AL2189">
        <v>135</v>
      </c>
      <c r="AM2189">
        <v>17</v>
      </c>
      <c r="AN2189">
        <v>0</v>
      </c>
      <c r="AO2189">
        <v>0</v>
      </c>
      <c r="AP2189">
        <v>1</v>
      </c>
      <c r="AQ2189">
        <v>9</v>
      </c>
      <c r="AR2189">
        <v>541</v>
      </c>
      <c r="AS2189" t="s">
        <v>52</v>
      </c>
      <c r="AT2189">
        <v>79932</v>
      </c>
      <c r="AU2189">
        <v>43243212</v>
      </c>
      <c r="AV2189">
        <v>62030</v>
      </c>
      <c r="AW2189" t="s">
        <v>39</v>
      </c>
      <c r="AX2189">
        <v>35</v>
      </c>
      <c r="AY2189">
        <v>18935</v>
      </c>
      <c r="AZ2189">
        <v>18</v>
      </c>
      <c r="BA2189" t="s">
        <v>44</v>
      </c>
    </row>
    <row r="2190" spans="1:53" x14ac:dyDescent="0.2">
      <c r="A2190">
        <v>2189</v>
      </c>
      <c r="B2190">
        <v>2189</v>
      </c>
      <c r="C2190">
        <v>29</v>
      </c>
      <c r="D2190">
        <v>30</v>
      </c>
      <c r="E2190">
        <v>29030</v>
      </c>
      <c r="F2190">
        <v>17</v>
      </c>
      <c r="G2190">
        <v>31</v>
      </c>
      <c r="H2190">
        <v>831600</v>
      </c>
      <c r="I2190">
        <v>17031831600</v>
      </c>
      <c r="J2190">
        <v>8316</v>
      </c>
      <c r="K2190" t="s">
        <v>626</v>
      </c>
      <c r="L2190">
        <v>3.8000000000000002E-5</v>
      </c>
      <c r="M2190" s="20">
        <v>0.55069999999999997</v>
      </c>
      <c r="N2190" s="20">
        <v>0.2346</v>
      </c>
      <c r="O2190">
        <v>159</v>
      </c>
      <c r="P2190">
        <v>40</v>
      </c>
      <c r="Q2190">
        <v>19</v>
      </c>
      <c r="R2190">
        <v>112</v>
      </c>
      <c r="S2190">
        <v>5</v>
      </c>
      <c r="T2190">
        <v>335</v>
      </c>
      <c r="U2190">
        <v>88</v>
      </c>
      <c r="V2190">
        <v>22</v>
      </c>
      <c r="W2190">
        <v>10</v>
      </c>
      <c r="X2190">
        <v>62</v>
      </c>
      <c r="Y2190">
        <v>3</v>
      </c>
      <c r="Z2190">
        <v>184</v>
      </c>
      <c r="AA2190">
        <v>1935</v>
      </c>
      <c r="AB2190">
        <v>504</v>
      </c>
      <c r="AC2190">
        <v>4578</v>
      </c>
      <c r="AD2190">
        <v>156</v>
      </c>
      <c r="AE2190">
        <v>14</v>
      </c>
      <c r="AF2190">
        <v>0</v>
      </c>
      <c r="AG2190">
        <v>18</v>
      </c>
      <c r="AH2190">
        <v>65</v>
      </c>
      <c r="AI2190">
        <v>7270</v>
      </c>
      <c r="AJ2190">
        <v>454</v>
      </c>
      <c r="AK2190">
        <v>118</v>
      </c>
      <c r="AL2190">
        <v>1074</v>
      </c>
      <c r="AM2190">
        <v>37</v>
      </c>
      <c r="AN2190">
        <v>3</v>
      </c>
      <c r="AO2190">
        <v>0</v>
      </c>
      <c r="AP2190">
        <v>4</v>
      </c>
      <c r="AQ2190">
        <v>15</v>
      </c>
      <c r="AR2190">
        <v>1705</v>
      </c>
      <c r="AS2190" t="s">
        <v>51</v>
      </c>
      <c r="AT2190">
        <v>55665</v>
      </c>
      <c r="AU2190">
        <v>94908825</v>
      </c>
      <c r="AV2190">
        <v>62030</v>
      </c>
      <c r="AW2190" t="s">
        <v>39</v>
      </c>
      <c r="AX2190">
        <v>14</v>
      </c>
      <c r="AY2190">
        <v>23870</v>
      </c>
      <c r="AZ2190">
        <v>18</v>
      </c>
      <c r="BA2190" t="s">
        <v>44</v>
      </c>
    </row>
    <row r="2191" spans="1:53" x14ac:dyDescent="0.2">
      <c r="A2191">
        <v>2190</v>
      </c>
      <c r="B2191">
        <v>2190</v>
      </c>
      <c r="C2191">
        <v>29</v>
      </c>
      <c r="D2191">
        <v>31</v>
      </c>
      <c r="E2191">
        <v>29031</v>
      </c>
      <c r="F2191">
        <v>17</v>
      </c>
      <c r="G2191">
        <v>31</v>
      </c>
      <c r="H2191">
        <v>170800</v>
      </c>
      <c r="I2191">
        <v>17031170800</v>
      </c>
      <c r="J2191">
        <v>1708</v>
      </c>
      <c r="K2191" t="s">
        <v>630</v>
      </c>
      <c r="L2191">
        <v>6.0000000000000002E-6</v>
      </c>
      <c r="M2191" s="20">
        <v>0.1714</v>
      </c>
      <c r="N2191" s="20">
        <v>7.5899999999999995E-2</v>
      </c>
      <c r="O2191">
        <v>104</v>
      </c>
      <c r="P2191">
        <v>4</v>
      </c>
      <c r="Q2191">
        <v>37</v>
      </c>
      <c r="R2191">
        <v>67</v>
      </c>
      <c r="S2191">
        <v>3</v>
      </c>
      <c r="T2191">
        <v>215</v>
      </c>
      <c r="U2191">
        <v>18</v>
      </c>
      <c r="V2191">
        <v>1</v>
      </c>
      <c r="W2191">
        <v>6</v>
      </c>
      <c r="X2191">
        <v>11</v>
      </c>
      <c r="Y2191">
        <v>1</v>
      </c>
      <c r="Z2191">
        <v>37</v>
      </c>
      <c r="AA2191">
        <v>2721</v>
      </c>
      <c r="AB2191">
        <v>25</v>
      </c>
      <c r="AC2191">
        <v>800</v>
      </c>
      <c r="AD2191">
        <v>137</v>
      </c>
      <c r="AE2191">
        <v>0</v>
      </c>
      <c r="AF2191">
        <v>0</v>
      </c>
      <c r="AG2191">
        <v>3</v>
      </c>
      <c r="AH2191">
        <v>35</v>
      </c>
      <c r="AI2191">
        <v>3721</v>
      </c>
      <c r="AJ2191">
        <v>207</v>
      </c>
      <c r="AK2191">
        <v>2</v>
      </c>
      <c r="AL2191">
        <v>61</v>
      </c>
      <c r="AM2191">
        <v>10</v>
      </c>
      <c r="AN2191">
        <v>0</v>
      </c>
      <c r="AO2191">
        <v>0</v>
      </c>
      <c r="AP2191">
        <v>0</v>
      </c>
      <c r="AQ2191">
        <v>3</v>
      </c>
      <c r="AR2191">
        <v>283</v>
      </c>
      <c r="AS2191" t="s">
        <v>9</v>
      </c>
      <c r="AT2191">
        <v>68499</v>
      </c>
      <c r="AU2191">
        <v>19385217</v>
      </c>
      <c r="AV2191">
        <v>66312</v>
      </c>
      <c r="AW2191" t="s">
        <v>39</v>
      </c>
      <c r="AX2191">
        <v>23</v>
      </c>
      <c r="AY2191">
        <v>6509</v>
      </c>
      <c r="AZ2191">
        <v>20</v>
      </c>
      <c r="BA2191" t="s">
        <v>44</v>
      </c>
    </row>
    <row r="2192" spans="1:53" x14ac:dyDescent="0.2">
      <c r="A2192">
        <v>2191</v>
      </c>
      <c r="B2192">
        <v>2191</v>
      </c>
      <c r="C2192">
        <v>29</v>
      </c>
      <c r="D2192">
        <v>31</v>
      </c>
      <c r="E2192">
        <v>29031</v>
      </c>
      <c r="F2192">
        <v>17</v>
      </c>
      <c r="G2192">
        <v>31</v>
      </c>
      <c r="H2192">
        <v>180100</v>
      </c>
      <c r="I2192">
        <v>17031180100</v>
      </c>
      <c r="J2192">
        <v>1801</v>
      </c>
      <c r="K2192" t="s">
        <v>627</v>
      </c>
      <c r="L2192">
        <v>1.2E-5</v>
      </c>
      <c r="M2192" s="20">
        <v>0.34289999999999998</v>
      </c>
      <c r="N2192" s="20">
        <v>0.10340000000000001</v>
      </c>
      <c r="O2192">
        <v>104</v>
      </c>
      <c r="P2192">
        <v>4</v>
      </c>
      <c r="Q2192">
        <v>37</v>
      </c>
      <c r="R2192">
        <v>67</v>
      </c>
      <c r="S2192">
        <v>3</v>
      </c>
      <c r="T2192">
        <v>215</v>
      </c>
      <c r="U2192">
        <v>36</v>
      </c>
      <c r="V2192">
        <v>1</v>
      </c>
      <c r="W2192">
        <v>13</v>
      </c>
      <c r="X2192">
        <v>23</v>
      </c>
      <c r="Y2192">
        <v>1</v>
      </c>
      <c r="Z2192">
        <v>74</v>
      </c>
      <c r="AA2192">
        <v>3106</v>
      </c>
      <c r="AB2192">
        <v>94</v>
      </c>
      <c r="AC2192">
        <v>2670</v>
      </c>
      <c r="AD2192">
        <v>221</v>
      </c>
      <c r="AE2192">
        <v>7</v>
      </c>
      <c r="AF2192">
        <v>0</v>
      </c>
      <c r="AG2192">
        <v>11</v>
      </c>
      <c r="AH2192">
        <v>47</v>
      </c>
      <c r="AI2192">
        <v>6156</v>
      </c>
      <c r="AJ2192">
        <v>321</v>
      </c>
      <c r="AK2192">
        <v>10</v>
      </c>
      <c r="AL2192">
        <v>276</v>
      </c>
      <c r="AM2192">
        <v>23</v>
      </c>
      <c r="AN2192">
        <v>1</v>
      </c>
      <c r="AO2192">
        <v>0</v>
      </c>
      <c r="AP2192">
        <v>1</v>
      </c>
      <c r="AQ2192">
        <v>5</v>
      </c>
      <c r="AR2192">
        <v>637</v>
      </c>
      <c r="AS2192" t="s">
        <v>9</v>
      </c>
      <c r="AT2192">
        <v>64296</v>
      </c>
      <c r="AU2192">
        <v>40956552</v>
      </c>
      <c r="AV2192">
        <v>66312</v>
      </c>
      <c r="AW2192" t="s">
        <v>39</v>
      </c>
      <c r="AX2192">
        <v>16</v>
      </c>
      <c r="AY2192">
        <v>10192</v>
      </c>
      <c r="AZ2192">
        <v>20</v>
      </c>
      <c r="BA2192" t="s">
        <v>44</v>
      </c>
    </row>
    <row r="2193" spans="1:53" x14ac:dyDescent="0.2">
      <c r="A2193">
        <v>2192</v>
      </c>
      <c r="B2193">
        <v>2192</v>
      </c>
      <c r="C2193">
        <v>29</v>
      </c>
      <c r="D2193">
        <v>31</v>
      </c>
      <c r="E2193">
        <v>29031</v>
      </c>
      <c r="F2193">
        <v>17</v>
      </c>
      <c r="G2193">
        <v>31</v>
      </c>
      <c r="H2193">
        <v>171000</v>
      </c>
      <c r="I2193">
        <v>17031171000</v>
      </c>
      <c r="J2193">
        <v>1710</v>
      </c>
      <c r="K2193" t="s">
        <v>631</v>
      </c>
      <c r="L2193">
        <v>1.7E-5</v>
      </c>
      <c r="M2193" s="20">
        <v>0.48570000000000002</v>
      </c>
      <c r="N2193" s="20">
        <v>0.1133</v>
      </c>
      <c r="O2193">
        <v>104</v>
      </c>
      <c r="P2193">
        <v>4</v>
      </c>
      <c r="Q2193">
        <v>37</v>
      </c>
      <c r="R2193">
        <v>67</v>
      </c>
      <c r="S2193">
        <v>3</v>
      </c>
      <c r="T2193">
        <v>215</v>
      </c>
      <c r="U2193">
        <v>51</v>
      </c>
      <c r="V2193">
        <v>2</v>
      </c>
      <c r="W2193">
        <v>18</v>
      </c>
      <c r="X2193">
        <v>33</v>
      </c>
      <c r="Y2193">
        <v>1</v>
      </c>
      <c r="Z2193">
        <v>104</v>
      </c>
      <c r="AA2193">
        <v>5034</v>
      </c>
      <c r="AB2193">
        <v>66</v>
      </c>
      <c r="AC2193">
        <v>1772</v>
      </c>
      <c r="AD2193">
        <v>310</v>
      </c>
      <c r="AE2193">
        <v>9</v>
      </c>
      <c r="AF2193">
        <v>2</v>
      </c>
      <c r="AG2193">
        <v>5</v>
      </c>
      <c r="AH2193">
        <v>89</v>
      </c>
      <c r="AI2193">
        <v>7287</v>
      </c>
      <c r="AJ2193">
        <v>571</v>
      </c>
      <c r="AK2193">
        <v>7</v>
      </c>
      <c r="AL2193">
        <v>201</v>
      </c>
      <c r="AM2193">
        <v>35</v>
      </c>
      <c r="AN2193">
        <v>1</v>
      </c>
      <c r="AO2193">
        <v>0</v>
      </c>
      <c r="AP2193">
        <v>1</v>
      </c>
      <c r="AQ2193">
        <v>10</v>
      </c>
      <c r="AR2193">
        <v>826</v>
      </c>
      <c r="AS2193" t="s">
        <v>9</v>
      </c>
      <c r="AT2193">
        <v>67117</v>
      </c>
      <c r="AU2193">
        <v>55438642</v>
      </c>
      <c r="AV2193">
        <v>66312</v>
      </c>
      <c r="AW2193" t="s">
        <v>39</v>
      </c>
      <c r="AX2193">
        <v>23</v>
      </c>
      <c r="AY2193">
        <v>18998</v>
      </c>
      <c r="AZ2193">
        <v>20</v>
      </c>
      <c r="BA2193" t="s">
        <v>44</v>
      </c>
    </row>
    <row r="2194" spans="1:53" x14ac:dyDescent="0.2">
      <c r="A2194">
        <v>2193</v>
      </c>
      <c r="B2194">
        <v>2193</v>
      </c>
      <c r="C2194">
        <v>29</v>
      </c>
      <c r="D2194">
        <v>32</v>
      </c>
      <c r="E2194">
        <v>29032</v>
      </c>
      <c r="F2194">
        <v>17</v>
      </c>
      <c r="G2194">
        <v>31</v>
      </c>
      <c r="H2194">
        <v>170900</v>
      </c>
      <c r="I2194">
        <v>17031170900</v>
      </c>
      <c r="J2194">
        <v>1709</v>
      </c>
      <c r="K2194" t="s">
        <v>628</v>
      </c>
      <c r="L2194">
        <v>5.0000000000000004E-6</v>
      </c>
      <c r="M2194" s="20">
        <v>0.1515</v>
      </c>
      <c r="N2194" s="20">
        <v>0.14710000000000001</v>
      </c>
      <c r="O2194">
        <v>83</v>
      </c>
      <c r="P2194">
        <v>3</v>
      </c>
      <c r="Q2194">
        <v>31</v>
      </c>
      <c r="R2194">
        <v>84</v>
      </c>
      <c r="S2194">
        <v>4</v>
      </c>
      <c r="T2194">
        <v>205</v>
      </c>
      <c r="U2194">
        <v>13</v>
      </c>
      <c r="V2194">
        <v>0</v>
      </c>
      <c r="W2194">
        <v>5</v>
      </c>
      <c r="X2194">
        <v>13</v>
      </c>
      <c r="Y2194">
        <v>1</v>
      </c>
      <c r="Z2194">
        <v>31</v>
      </c>
      <c r="AA2194">
        <v>1097</v>
      </c>
      <c r="AB2194">
        <v>18</v>
      </c>
      <c r="AC2194">
        <v>494</v>
      </c>
      <c r="AD2194">
        <v>70</v>
      </c>
      <c r="AE2194">
        <v>1</v>
      </c>
      <c r="AF2194">
        <v>0</v>
      </c>
      <c r="AG2194">
        <v>1</v>
      </c>
      <c r="AH2194">
        <v>32</v>
      </c>
      <c r="AI2194">
        <v>1713</v>
      </c>
      <c r="AJ2194">
        <v>161</v>
      </c>
      <c r="AK2194">
        <v>3</v>
      </c>
      <c r="AL2194">
        <v>73</v>
      </c>
      <c r="AM2194">
        <v>10</v>
      </c>
      <c r="AN2194">
        <v>0</v>
      </c>
      <c r="AO2194">
        <v>0</v>
      </c>
      <c r="AP2194">
        <v>0</v>
      </c>
      <c r="AQ2194">
        <v>5</v>
      </c>
      <c r="AR2194">
        <v>252</v>
      </c>
      <c r="AS2194" t="s">
        <v>9</v>
      </c>
      <c r="AT2194">
        <v>63337</v>
      </c>
      <c r="AU2194">
        <v>15960924</v>
      </c>
      <c r="AV2194">
        <v>67671</v>
      </c>
      <c r="AW2194" t="s">
        <v>39</v>
      </c>
      <c r="AX2194">
        <v>18</v>
      </c>
      <c r="AY2194">
        <v>4536</v>
      </c>
      <c r="AZ2194">
        <v>22</v>
      </c>
      <c r="BA2194" t="s">
        <v>45</v>
      </c>
    </row>
    <row r="2195" spans="1:53" x14ac:dyDescent="0.2">
      <c r="A2195">
        <v>2194</v>
      </c>
      <c r="B2195">
        <v>2194</v>
      </c>
      <c r="C2195">
        <v>29</v>
      </c>
      <c r="D2195">
        <v>32</v>
      </c>
      <c r="E2195">
        <v>29032</v>
      </c>
      <c r="F2195">
        <v>17</v>
      </c>
      <c r="G2195">
        <v>31</v>
      </c>
      <c r="H2195">
        <v>170800</v>
      </c>
      <c r="I2195">
        <v>17031170800</v>
      </c>
      <c r="J2195">
        <v>1708</v>
      </c>
      <c r="K2195" t="s">
        <v>630</v>
      </c>
      <c r="L2195">
        <v>2.8E-5</v>
      </c>
      <c r="M2195" s="20">
        <v>0.84850000000000003</v>
      </c>
      <c r="N2195" s="20">
        <v>0.35439999999999999</v>
      </c>
      <c r="O2195">
        <v>83</v>
      </c>
      <c r="P2195">
        <v>3</v>
      </c>
      <c r="Q2195">
        <v>31</v>
      </c>
      <c r="R2195">
        <v>84</v>
      </c>
      <c r="S2195">
        <v>4</v>
      </c>
      <c r="T2195">
        <v>205</v>
      </c>
      <c r="U2195">
        <v>70</v>
      </c>
      <c r="V2195">
        <v>3</v>
      </c>
      <c r="W2195">
        <v>26</v>
      </c>
      <c r="X2195">
        <v>71</v>
      </c>
      <c r="Y2195">
        <v>3</v>
      </c>
      <c r="Z2195">
        <v>174</v>
      </c>
      <c r="AA2195">
        <v>2721</v>
      </c>
      <c r="AB2195">
        <v>25</v>
      </c>
      <c r="AC2195">
        <v>800</v>
      </c>
      <c r="AD2195">
        <v>137</v>
      </c>
      <c r="AE2195">
        <v>0</v>
      </c>
      <c r="AF2195">
        <v>0</v>
      </c>
      <c r="AG2195">
        <v>3</v>
      </c>
      <c r="AH2195">
        <v>35</v>
      </c>
      <c r="AI2195">
        <v>3721</v>
      </c>
      <c r="AJ2195">
        <v>964</v>
      </c>
      <c r="AK2195">
        <v>9</v>
      </c>
      <c r="AL2195">
        <v>284</v>
      </c>
      <c r="AM2195">
        <v>49</v>
      </c>
      <c r="AN2195">
        <v>0</v>
      </c>
      <c r="AO2195">
        <v>0</v>
      </c>
      <c r="AP2195">
        <v>1</v>
      </c>
      <c r="AQ2195">
        <v>12</v>
      </c>
      <c r="AR2195">
        <v>1319</v>
      </c>
      <c r="AS2195" t="s">
        <v>9</v>
      </c>
      <c r="AT2195">
        <v>68499</v>
      </c>
      <c r="AU2195">
        <v>90350181</v>
      </c>
      <c r="AV2195">
        <v>67671</v>
      </c>
      <c r="AW2195" t="s">
        <v>39</v>
      </c>
      <c r="AX2195">
        <v>23</v>
      </c>
      <c r="AY2195">
        <v>30337</v>
      </c>
      <c r="AZ2195">
        <v>22</v>
      </c>
      <c r="BA2195" t="s">
        <v>45</v>
      </c>
    </row>
    <row r="2196" spans="1:53" x14ac:dyDescent="0.2">
      <c r="A2196">
        <v>2195</v>
      </c>
      <c r="B2196">
        <v>2195</v>
      </c>
      <c r="C2196">
        <v>29</v>
      </c>
      <c r="D2196">
        <v>33</v>
      </c>
      <c r="E2196">
        <v>29033</v>
      </c>
      <c r="F2196">
        <v>17</v>
      </c>
      <c r="G2196">
        <v>31</v>
      </c>
      <c r="H2196">
        <v>251400</v>
      </c>
      <c r="I2196">
        <v>17031251400</v>
      </c>
      <c r="J2196">
        <v>2514</v>
      </c>
      <c r="K2196" t="s">
        <v>621</v>
      </c>
      <c r="L2196">
        <v>1.8E-5</v>
      </c>
      <c r="M2196" s="20">
        <v>1</v>
      </c>
      <c r="N2196" s="20">
        <v>0.2432</v>
      </c>
      <c r="O2196">
        <v>105</v>
      </c>
      <c r="P2196">
        <v>65</v>
      </c>
      <c r="Q2196">
        <v>6</v>
      </c>
      <c r="R2196">
        <v>44</v>
      </c>
      <c r="S2196">
        <v>9</v>
      </c>
      <c r="T2196">
        <v>229</v>
      </c>
      <c r="U2196">
        <v>105</v>
      </c>
      <c r="V2196">
        <v>65</v>
      </c>
      <c r="W2196">
        <v>6</v>
      </c>
      <c r="X2196">
        <v>44</v>
      </c>
      <c r="Y2196">
        <v>9</v>
      </c>
      <c r="Z2196">
        <v>229</v>
      </c>
      <c r="AA2196">
        <v>163</v>
      </c>
      <c r="AB2196">
        <v>3616</v>
      </c>
      <c r="AC2196">
        <v>140</v>
      </c>
      <c r="AD2196">
        <v>9</v>
      </c>
      <c r="AE2196">
        <v>3</v>
      </c>
      <c r="AF2196">
        <v>0</v>
      </c>
      <c r="AG2196">
        <v>6</v>
      </c>
      <c r="AH2196">
        <v>46</v>
      </c>
      <c r="AI2196">
        <v>3983</v>
      </c>
      <c r="AJ2196">
        <v>40</v>
      </c>
      <c r="AK2196">
        <v>880</v>
      </c>
      <c r="AL2196">
        <v>34</v>
      </c>
      <c r="AM2196">
        <v>2</v>
      </c>
      <c r="AN2196">
        <v>1</v>
      </c>
      <c r="AO2196">
        <v>0</v>
      </c>
      <c r="AP2196">
        <v>1</v>
      </c>
      <c r="AQ2196">
        <v>11</v>
      </c>
      <c r="AR2196">
        <v>969</v>
      </c>
      <c r="AS2196" t="s">
        <v>10</v>
      </c>
      <c r="AT2196">
        <v>47939</v>
      </c>
      <c r="AU2196">
        <v>46452891</v>
      </c>
      <c r="AV2196">
        <v>47939</v>
      </c>
      <c r="AW2196" t="s">
        <v>38</v>
      </c>
      <c r="AX2196">
        <v>14</v>
      </c>
      <c r="AY2196">
        <v>13566</v>
      </c>
      <c r="AZ2196">
        <v>14</v>
      </c>
      <c r="BA2196" t="s">
        <v>44</v>
      </c>
    </row>
    <row r="2197" spans="1:53" x14ac:dyDescent="0.2">
      <c r="A2197">
        <v>2196</v>
      </c>
      <c r="B2197">
        <v>2196</v>
      </c>
      <c r="C2197">
        <v>29</v>
      </c>
      <c r="D2197">
        <v>34</v>
      </c>
      <c r="E2197">
        <v>29034</v>
      </c>
      <c r="F2197">
        <v>17</v>
      </c>
      <c r="G2197">
        <v>31</v>
      </c>
      <c r="H2197">
        <v>831400</v>
      </c>
      <c r="I2197">
        <v>17031831400</v>
      </c>
      <c r="J2197">
        <v>8314</v>
      </c>
      <c r="K2197" t="s">
        <v>547</v>
      </c>
      <c r="L2197">
        <v>3.8000000000000002E-5</v>
      </c>
      <c r="M2197" s="20">
        <v>1</v>
      </c>
      <c r="N2197" s="20">
        <v>0.16669999999999999</v>
      </c>
      <c r="O2197">
        <v>62</v>
      </c>
      <c r="P2197">
        <v>26</v>
      </c>
      <c r="Q2197">
        <v>14</v>
      </c>
      <c r="R2197">
        <v>48</v>
      </c>
      <c r="S2197">
        <v>6</v>
      </c>
      <c r="T2197">
        <v>156</v>
      </c>
      <c r="U2197">
        <v>62</v>
      </c>
      <c r="V2197">
        <v>26</v>
      </c>
      <c r="W2197">
        <v>14</v>
      </c>
      <c r="X2197">
        <v>48</v>
      </c>
      <c r="Y2197">
        <v>6</v>
      </c>
      <c r="Z2197">
        <v>156</v>
      </c>
      <c r="AA2197">
        <v>281</v>
      </c>
      <c r="AB2197">
        <v>1969</v>
      </c>
      <c r="AC2197">
        <v>572</v>
      </c>
      <c r="AD2197">
        <v>114</v>
      </c>
      <c r="AE2197">
        <v>10</v>
      </c>
      <c r="AF2197">
        <v>0</v>
      </c>
      <c r="AG2197">
        <v>0</v>
      </c>
      <c r="AH2197">
        <v>18</v>
      </c>
      <c r="AI2197">
        <v>2964</v>
      </c>
      <c r="AJ2197">
        <v>47</v>
      </c>
      <c r="AK2197">
        <v>328</v>
      </c>
      <c r="AL2197">
        <v>95</v>
      </c>
      <c r="AM2197">
        <v>19</v>
      </c>
      <c r="AN2197">
        <v>2</v>
      </c>
      <c r="AO2197">
        <v>0</v>
      </c>
      <c r="AP2197">
        <v>0</v>
      </c>
      <c r="AQ2197">
        <v>3</v>
      </c>
      <c r="AR2197">
        <v>494</v>
      </c>
      <c r="AS2197" t="s">
        <v>10</v>
      </c>
      <c r="AT2197">
        <v>37329</v>
      </c>
      <c r="AU2197">
        <v>18440526</v>
      </c>
      <c r="AV2197">
        <v>37329</v>
      </c>
      <c r="AW2197" t="s">
        <v>36</v>
      </c>
      <c r="AX2197">
        <v>14</v>
      </c>
      <c r="AY2197">
        <v>6916</v>
      </c>
      <c r="AZ2197">
        <v>14</v>
      </c>
      <c r="BA2197" t="s">
        <v>44</v>
      </c>
    </row>
    <row r="2198" spans="1:53" x14ac:dyDescent="0.2">
      <c r="A2198">
        <v>2197</v>
      </c>
      <c r="B2198">
        <v>2197</v>
      </c>
      <c r="C2198">
        <v>29</v>
      </c>
      <c r="D2198">
        <v>35</v>
      </c>
      <c r="E2198">
        <v>29035</v>
      </c>
      <c r="F2198">
        <v>17</v>
      </c>
      <c r="G2198">
        <v>31</v>
      </c>
      <c r="H2198">
        <v>251300</v>
      </c>
      <c r="I2198">
        <v>17031251300</v>
      </c>
      <c r="J2198">
        <v>2513</v>
      </c>
      <c r="K2198" t="s">
        <v>620</v>
      </c>
      <c r="L2198">
        <v>3.0000000000000001E-6</v>
      </c>
      <c r="M2198" s="20">
        <v>0.17649999999999999</v>
      </c>
      <c r="N2198" s="20">
        <v>4.2299999999999997E-2</v>
      </c>
      <c r="O2198">
        <v>69</v>
      </c>
      <c r="P2198">
        <v>49</v>
      </c>
      <c r="Q2198">
        <v>10</v>
      </c>
      <c r="R2198">
        <v>37</v>
      </c>
      <c r="S2198">
        <v>9</v>
      </c>
      <c r="T2198">
        <v>174</v>
      </c>
      <c r="U2198">
        <v>12</v>
      </c>
      <c r="V2198">
        <v>9</v>
      </c>
      <c r="W2198">
        <v>2</v>
      </c>
      <c r="X2198">
        <v>7</v>
      </c>
      <c r="Y2198">
        <v>2</v>
      </c>
      <c r="Z2198">
        <v>31</v>
      </c>
      <c r="AA2198">
        <v>53</v>
      </c>
      <c r="AB2198">
        <v>4562</v>
      </c>
      <c r="AC2198">
        <v>252</v>
      </c>
      <c r="AD2198">
        <v>4</v>
      </c>
      <c r="AE2198">
        <v>8</v>
      </c>
      <c r="AF2198">
        <v>0</v>
      </c>
      <c r="AG2198">
        <v>2</v>
      </c>
      <c r="AH2198">
        <v>40</v>
      </c>
      <c r="AI2198">
        <v>4921</v>
      </c>
      <c r="AJ2198">
        <v>2</v>
      </c>
      <c r="AK2198">
        <v>193</v>
      </c>
      <c r="AL2198">
        <v>11</v>
      </c>
      <c r="AM2198">
        <v>0</v>
      </c>
      <c r="AN2198">
        <v>0</v>
      </c>
      <c r="AO2198">
        <v>0</v>
      </c>
      <c r="AP2198">
        <v>0</v>
      </c>
      <c r="AQ2198">
        <v>2</v>
      </c>
      <c r="AR2198">
        <v>208</v>
      </c>
      <c r="AS2198" t="s">
        <v>10</v>
      </c>
      <c r="AT2198">
        <v>39621</v>
      </c>
      <c r="AU2198">
        <v>8241168</v>
      </c>
      <c r="AV2198">
        <v>46141</v>
      </c>
      <c r="AW2198" t="s">
        <v>38</v>
      </c>
      <c r="AX2198">
        <v>6</v>
      </c>
      <c r="AY2198">
        <v>1248</v>
      </c>
      <c r="AZ2198">
        <v>12</v>
      </c>
      <c r="BA2198" t="s">
        <v>44</v>
      </c>
    </row>
    <row r="2199" spans="1:53" x14ac:dyDescent="0.2">
      <c r="A2199">
        <v>2198</v>
      </c>
      <c r="B2199">
        <v>2198</v>
      </c>
      <c r="C2199">
        <v>29</v>
      </c>
      <c r="D2199">
        <v>35</v>
      </c>
      <c r="E2199">
        <v>29035</v>
      </c>
      <c r="F2199">
        <v>17</v>
      </c>
      <c r="G2199">
        <v>31</v>
      </c>
      <c r="H2199">
        <v>251400</v>
      </c>
      <c r="I2199">
        <v>17031251400</v>
      </c>
      <c r="J2199">
        <v>2514</v>
      </c>
      <c r="K2199" t="s">
        <v>621</v>
      </c>
      <c r="L2199">
        <v>1.4E-5</v>
      </c>
      <c r="M2199" s="20">
        <v>0.82350000000000001</v>
      </c>
      <c r="N2199" s="20">
        <v>0.18920000000000001</v>
      </c>
      <c r="O2199">
        <v>69</v>
      </c>
      <c r="P2199">
        <v>49</v>
      </c>
      <c r="Q2199">
        <v>10</v>
      </c>
      <c r="R2199">
        <v>37</v>
      </c>
      <c r="S2199">
        <v>9</v>
      </c>
      <c r="T2199">
        <v>174</v>
      </c>
      <c r="U2199">
        <v>57</v>
      </c>
      <c r="V2199">
        <v>40</v>
      </c>
      <c r="W2199">
        <v>8</v>
      </c>
      <c r="X2199">
        <v>30</v>
      </c>
      <c r="Y2199">
        <v>7</v>
      </c>
      <c r="Z2199">
        <v>143</v>
      </c>
      <c r="AA2199">
        <v>163</v>
      </c>
      <c r="AB2199">
        <v>3616</v>
      </c>
      <c r="AC2199">
        <v>140</v>
      </c>
      <c r="AD2199">
        <v>9</v>
      </c>
      <c r="AE2199">
        <v>3</v>
      </c>
      <c r="AF2199">
        <v>0</v>
      </c>
      <c r="AG2199">
        <v>6</v>
      </c>
      <c r="AH2199">
        <v>46</v>
      </c>
      <c r="AI2199">
        <v>3983</v>
      </c>
      <c r="AJ2199">
        <v>31</v>
      </c>
      <c r="AK2199">
        <v>684</v>
      </c>
      <c r="AL2199">
        <v>26</v>
      </c>
      <c r="AM2199">
        <v>2</v>
      </c>
      <c r="AN2199">
        <v>1</v>
      </c>
      <c r="AO2199">
        <v>0</v>
      </c>
      <c r="AP2199">
        <v>1</v>
      </c>
      <c r="AQ2199">
        <v>9</v>
      </c>
      <c r="AR2199">
        <v>754</v>
      </c>
      <c r="AS2199" t="s">
        <v>10</v>
      </c>
      <c r="AT2199">
        <v>47939</v>
      </c>
      <c r="AU2199">
        <v>36146006</v>
      </c>
      <c r="AV2199">
        <v>46141</v>
      </c>
      <c r="AW2199" t="s">
        <v>38</v>
      </c>
      <c r="AX2199">
        <v>14</v>
      </c>
      <c r="AY2199">
        <v>10556</v>
      </c>
      <c r="AZ2199">
        <v>12</v>
      </c>
      <c r="BA2199" t="s">
        <v>44</v>
      </c>
    </row>
    <row r="2200" spans="1:53" x14ac:dyDescent="0.2">
      <c r="A2200">
        <v>2199</v>
      </c>
      <c r="B2200">
        <v>2199</v>
      </c>
      <c r="C2200">
        <v>29</v>
      </c>
      <c r="D2200">
        <v>36</v>
      </c>
      <c r="E2200">
        <v>29036</v>
      </c>
      <c r="F2200">
        <v>17</v>
      </c>
      <c r="G2200">
        <v>31</v>
      </c>
      <c r="H2200">
        <v>191302</v>
      </c>
      <c r="I2200">
        <v>17031191302</v>
      </c>
      <c r="J2200">
        <v>1913.02</v>
      </c>
      <c r="K2200" t="s">
        <v>632</v>
      </c>
      <c r="L2200">
        <v>1.2999999999999999E-5</v>
      </c>
      <c r="M2200" s="20">
        <v>0.2364</v>
      </c>
      <c r="N2200" s="20">
        <v>0.19120000000000001</v>
      </c>
      <c r="O2200">
        <v>103</v>
      </c>
      <c r="P2200">
        <v>61</v>
      </c>
      <c r="Q2200">
        <v>11</v>
      </c>
      <c r="R2200">
        <v>38</v>
      </c>
      <c r="S2200">
        <v>14</v>
      </c>
      <c r="T2200">
        <v>227</v>
      </c>
      <c r="U2200">
        <v>24</v>
      </c>
      <c r="V2200">
        <v>14</v>
      </c>
      <c r="W2200">
        <v>3</v>
      </c>
      <c r="X2200">
        <v>9</v>
      </c>
      <c r="Y2200">
        <v>3</v>
      </c>
      <c r="Z2200">
        <v>54</v>
      </c>
      <c r="AA2200">
        <v>335</v>
      </c>
      <c r="AB2200">
        <v>226</v>
      </c>
      <c r="AC2200">
        <v>4358</v>
      </c>
      <c r="AD2200">
        <v>72</v>
      </c>
      <c r="AE2200">
        <v>4</v>
      </c>
      <c r="AF2200">
        <v>0</v>
      </c>
      <c r="AG2200">
        <v>10</v>
      </c>
      <c r="AH2200">
        <v>29</v>
      </c>
      <c r="AI2200">
        <v>5034</v>
      </c>
      <c r="AJ2200">
        <v>64</v>
      </c>
      <c r="AK2200">
        <v>43</v>
      </c>
      <c r="AL2200">
        <v>833</v>
      </c>
      <c r="AM2200">
        <v>14</v>
      </c>
      <c r="AN2200">
        <v>1</v>
      </c>
      <c r="AO2200">
        <v>0</v>
      </c>
      <c r="AP2200">
        <v>2</v>
      </c>
      <c r="AQ2200">
        <v>6</v>
      </c>
      <c r="AR2200">
        <v>962</v>
      </c>
      <c r="AS2200" t="s">
        <v>51</v>
      </c>
      <c r="AT2200">
        <v>44577</v>
      </c>
      <c r="AU2200">
        <v>42883074</v>
      </c>
      <c r="AV2200">
        <v>56712</v>
      </c>
      <c r="AW2200" t="s">
        <v>38</v>
      </c>
      <c r="AX2200">
        <v>4</v>
      </c>
      <c r="AY2200">
        <v>3848</v>
      </c>
      <c r="AZ2200">
        <v>7</v>
      </c>
      <c r="BA2200" t="s">
        <v>44</v>
      </c>
    </row>
    <row r="2201" spans="1:53" x14ac:dyDescent="0.2">
      <c r="A2201">
        <v>2200</v>
      </c>
      <c r="B2201">
        <v>2200</v>
      </c>
      <c r="C2201">
        <v>29</v>
      </c>
      <c r="D2201">
        <v>36</v>
      </c>
      <c r="E2201">
        <v>29036</v>
      </c>
      <c r="F2201">
        <v>17</v>
      </c>
      <c r="G2201">
        <v>31</v>
      </c>
      <c r="H2201">
        <v>250400</v>
      </c>
      <c r="I2201">
        <v>17031250400</v>
      </c>
      <c r="J2201">
        <v>2504</v>
      </c>
      <c r="K2201" t="s">
        <v>623</v>
      </c>
      <c r="L2201">
        <v>4.1999999999999998E-5</v>
      </c>
      <c r="M2201" s="20">
        <v>0.76359999999999995</v>
      </c>
      <c r="N2201" s="20">
        <v>0.29580000000000001</v>
      </c>
      <c r="O2201">
        <v>103</v>
      </c>
      <c r="P2201">
        <v>61</v>
      </c>
      <c r="Q2201">
        <v>11</v>
      </c>
      <c r="R2201">
        <v>38</v>
      </c>
      <c r="S2201">
        <v>14</v>
      </c>
      <c r="T2201">
        <v>227</v>
      </c>
      <c r="U2201">
        <v>79</v>
      </c>
      <c r="V2201">
        <v>47</v>
      </c>
      <c r="W2201">
        <v>8</v>
      </c>
      <c r="X2201">
        <v>29</v>
      </c>
      <c r="Y2201">
        <v>11</v>
      </c>
      <c r="Z2201">
        <v>173</v>
      </c>
      <c r="AA2201">
        <v>104</v>
      </c>
      <c r="AB2201">
        <v>4934</v>
      </c>
      <c r="AC2201">
        <v>779</v>
      </c>
      <c r="AD2201">
        <v>9</v>
      </c>
      <c r="AE2201">
        <v>11</v>
      </c>
      <c r="AF2201">
        <v>5</v>
      </c>
      <c r="AG2201">
        <v>0</v>
      </c>
      <c r="AH2201">
        <v>45</v>
      </c>
      <c r="AI2201">
        <v>5887</v>
      </c>
      <c r="AJ2201">
        <v>31</v>
      </c>
      <c r="AK2201">
        <v>1459</v>
      </c>
      <c r="AL2201">
        <v>230</v>
      </c>
      <c r="AM2201">
        <v>3</v>
      </c>
      <c r="AN2201">
        <v>3</v>
      </c>
      <c r="AO2201">
        <v>1</v>
      </c>
      <c r="AP2201">
        <v>0</v>
      </c>
      <c r="AQ2201">
        <v>13</v>
      </c>
      <c r="AR2201">
        <v>1741</v>
      </c>
      <c r="AS2201" t="s">
        <v>10</v>
      </c>
      <c r="AT2201">
        <v>63418</v>
      </c>
      <c r="AU2201">
        <v>110410738</v>
      </c>
      <c r="AV2201">
        <v>56712</v>
      </c>
      <c r="AW2201" t="s">
        <v>38</v>
      </c>
      <c r="AX2201">
        <v>8</v>
      </c>
      <c r="AY2201">
        <v>13928</v>
      </c>
      <c r="AZ2201">
        <v>7</v>
      </c>
      <c r="BA2201" t="s">
        <v>44</v>
      </c>
    </row>
    <row r="2202" spans="1:53" x14ac:dyDescent="0.2">
      <c r="A2202">
        <v>2201</v>
      </c>
      <c r="B2202">
        <v>2201</v>
      </c>
      <c r="C2202">
        <v>29</v>
      </c>
      <c r="D2202">
        <v>37</v>
      </c>
      <c r="E2202">
        <v>29037</v>
      </c>
      <c r="F2202">
        <v>17</v>
      </c>
      <c r="G2202">
        <v>31</v>
      </c>
      <c r="H2202">
        <v>251300</v>
      </c>
      <c r="I2202">
        <v>17031251300</v>
      </c>
      <c r="J2202">
        <v>2513</v>
      </c>
      <c r="K2202" t="s">
        <v>620</v>
      </c>
      <c r="L2202">
        <v>1.9000000000000001E-5</v>
      </c>
      <c r="M2202" s="20">
        <v>1</v>
      </c>
      <c r="N2202" s="20">
        <v>0.2676</v>
      </c>
      <c r="O2202">
        <v>77</v>
      </c>
      <c r="P2202">
        <v>77</v>
      </c>
      <c r="Q2202">
        <v>8</v>
      </c>
      <c r="R2202">
        <v>43</v>
      </c>
      <c r="S2202">
        <v>17</v>
      </c>
      <c r="T2202">
        <v>222</v>
      </c>
      <c r="U2202">
        <v>77</v>
      </c>
      <c r="V2202">
        <v>77</v>
      </c>
      <c r="W2202">
        <v>8</v>
      </c>
      <c r="X2202">
        <v>43</v>
      </c>
      <c r="Y2202">
        <v>17</v>
      </c>
      <c r="Z2202">
        <v>222</v>
      </c>
      <c r="AA2202">
        <v>53</v>
      </c>
      <c r="AB2202">
        <v>4562</v>
      </c>
      <c r="AC2202">
        <v>252</v>
      </c>
      <c r="AD2202">
        <v>4</v>
      </c>
      <c r="AE2202">
        <v>8</v>
      </c>
      <c r="AF2202">
        <v>0</v>
      </c>
      <c r="AG2202">
        <v>2</v>
      </c>
      <c r="AH2202">
        <v>40</v>
      </c>
      <c r="AI2202">
        <v>4921</v>
      </c>
      <c r="AJ2202">
        <v>14</v>
      </c>
      <c r="AK2202">
        <v>1221</v>
      </c>
      <c r="AL2202">
        <v>67</v>
      </c>
      <c r="AM2202">
        <v>1</v>
      </c>
      <c r="AN2202">
        <v>2</v>
      </c>
      <c r="AO2202">
        <v>0</v>
      </c>
      <c r="AP2202">
        <v>1</v>
      </c>
      <c r="AQ2202">
        <v>11</v>
      </c>
      <c r="AR2202">
        <v>1317</v>
      </c>
      <c r="AS2202" t="s">
        <v>10</v>
      </c>
      <c r="AT2202">
        <v>39621</v>
      </c>
      <c r="AU2202">
        <v>52180857</v>
      </c>
      <c r="AV2202">
        <v>39621</v>
      </c>
      <c r="AW2202" t="s">
        <v>36</v>
      </c>
      <c r="AX2202">
        <v>6</v>
      </c>
      <c r="AY2202">
        <v>7902</v>
      </c>
      <c r="AZ2202">
        <v>6</v>
      </c>
      <c r="BA2202" t="s">
        <v>44</v>
      </c>
    </row>
    <row r="2203" spans="1:53" x14ac:dyDescent="0.2">
      <c r="A2203">
        <v>2202</v>
      </c>
      <c r="B2203">
        <v>2202</v>
      </c>
      <c r="C2203">
        <v>29</v>
      </c>
      <c r="D2203">
        <v>38</v>
      </c>
      <c r="E2203">
        <v>29038</v>
      </c>
      <c r="F2203">
        <v>17</v>
      </c>
      <c r="G2203">
        <v>31</v>
      </c>
      <c r="H2203">
        <v>250500</v>
      </c>
      <c r="I2203">
        <v>17031250500</v>
      </c>
      <c r="J2203">
        <v>2505</v>
      </c>
      <c r="K2203" t="s">
        <v>617</v>
      </c>
      <c r="L2203">
        <v>3.0000000000000001E-6</v>
      </c>
      <c r="M2203" s="20">
        <v>8.1100000000000005E-2</v>
      </c>
      <c r="N2203" s="20">
        <v>1.35E-2</v>
      </c>
      <c r="O2203">
        <v>74</v>
      </c>
      <c r="P2203">
        <v>7</v>
      </c>
      <c r="Q2203">
        <v>31</v>
      </c>
      <c r="R2203">
        <v>73</v>
      </c>
      <c r="S2203">
        <v>6</v>
      </c>
      <c r="T2203">
        <v>191</v>
      </c>
      <c r="U2203">
        <v>6</v>
      </c>
      <c r="V2203">
        <v>1</v>
      </c>
      <c r="W2203">
        <v>3</v>
      </c>
      <c r="X2203">
        <v>6</v>
      </c>
      <c r="Y2203">
        <v>0</v>
      </c>
      <c r="Z2203">
        <v>15</v>
      </c>
      <c r="AA2203">
        <v>2951</v>
      </c>
      <c r="AB2203">
        <v>2322</v>
      </c>
      <c r="AC2203">
        <v>1878</v>
      </c>
      <c r="AD2203">
        <v>241</v>
      </c>
      <c r="AE2203">
        <v>3</v>
      </c>
      <c r="AF2203">
        <v>1</v>
      </c>
      <c r="AG2203">
        <v>14</v>
      </c>
      <c r="AH2203">
        <v>128</v>
      </c>
      <c r="AI2203">
        <v>7538</v>
      </c>
      <c r="AJ2203">
        <v>40</v>
      </c>
      <c r="AK2203">
        <v>31</v>
      </c>
      <c r="AL2203">
        <v>25</v>
      </c>
      <c r="AM2203">
        <v>3</v>
      </c>
      <c r="AN2203">
        <v>0</v>
      </c>
      <c r="AO2203">
        <v>0</v>
      </c>
      <c r="AP2203">
        <v>0</v>
      </c>
      <c r="AQ2203">
        <v>2</v>
      </c>
      <c r="AR2203">
        <v>101</v>
      </c>
      <c r="AS2203" t="s">
        <v>52</v>
      </c>
      <c r="AT2203">
        <v>79932</v>
      </c>
      <c r="AU2203">
        <v>8073132</v>
      </c>
      <c r="AV2203">
        <v>57171</v>
      </c>
      <c r="AW2203" t="s">
        <v>38</v>
      </c>
      <c r="AX2203">
        <v>35</v>
      </c>
      <c r="AY2203">
        <v>3535</v>
      </c>
      <c r="AZ2203">
        <v>15</v>
      </c>
      <c r="BA2203" t="s">
        <v>44</v>
      </c>
    </row>
    <row r="2204" spans="1:53" x14ac:dyDescent="0.2">
      <c r="A2204">
        <v>2203</v>
      </c>
      <c r="B2204">
        <v>2203</v>
      </c>
      <c r="C2204">
        <v>29</v>
      </c>
      <c r="D2204">
        <v>38</v>
      </c>
      <c r="E2204">
        <v>29038</v>
      </c>
      <c r="F2204">
        <v>17</v>
      </c>
      <c r="G2204">
        <v>31</v>
      </c>
      <c r="H2204">
        <v>831600</v>
      </c>
      <c r="I2204">
        <v>17031831600</v>
      </c>
      <c r="J2204">
        <v>8316</v>
      </c>
      <c r="K2204" t="s">
        <v>626</v>
      </c>
      <c r="L2204">
        <v>3.4E-5</v>
      </c>
      <c r="M2204" s="20">
        <v>0.91890000000000005</v>
      </c>
      <c r="N2204" s="20">
        <v>0.2099</v>
      </c>
      <c r="O2204">
        <v>74</v>
      </c>
      <c r="P2204">
        <v>7</v>
      </c>
      <c r="Q2204">
        <v>31</v>
      </c>
      <c r="R2204">
        <v>73</v>
      </c>
      <c r="S2204">
        <v>6</v>
      </c>
      <c r="T2204">
        <v>191</v>
      </c>
      <c r="U2204">
        <v>68</v>
      </c>
      <c r="V2204">
        <v>6</v>
      </c>
      <c r="W2204">
        <v>28</v>
      </c>
      <c r="X2204">
        <v>67</v>
      </c>
      <c r="Y2204">
        <v>6</v>
      </c>
      <c r="Z2204">
        <v>176</v>
      </c>
      <c r="AA2204">
        <v>1935</v>
      </c>
      <c r="AB2204">
        <v>504</v>
      </c>
      <c r="AC2204">
        <v>4578</v>
      </c>
      <c r="AD2204">
        <v>156</v>
      </c>
      <c r="AE2204">
        <v>14</v>
      </c>
      <c r="AF2204">
        <v>0</v>
      </c>
      <c r="AG2204">
        <v>18</v>
      </c>
      <c r="AH2204">
        <v>65</v>
      </c>
      <c r="AI2204">
        <v>7270</v>
      </c>
      <c r="AJ2204">
        <v>406</v>
      </c>
      <c r="AK2204">
        <v>106</v>
      </c>
      <c r="AL2204">
        <v>961</v>
      </c>
      <c r="AM2204">
        <v>33</v>
      </c>
      <c r="AN2204">
        <v>3</v>
      </c>
      <c r="AO2204">
        <v>0</v>
      </c>
      <c r="AP2204">
        <v>4</v>
      </c>
      <c r="AQ2204">
        <v>14</v>
      </c>
      <c r="AR2204">
        <v>1526</v>
      </c>
      <c r="AS2204" t="s">
        <v>51</v>
      </c>
      <c r="AT2204">
        <v>55665</v>
      </c>
      <c r="AU2204">
        <v>84944790</v>
      </c>
      <c r="AV2204">
        <v>57171</v>
      </c>
      <c r="AW2204" t="s">
        <v>38</v>
      </c>
      <c r="AX2204">
        <v>14</v>
      </c>
      <c r="AY2204">
        <v>21364</v>
      </c>
      <c r="AZ2204">
        <v>15</v>
      </c>
      <c r="BA2204" t="s">
        <v>44</v>
      </c>
    </row>
    <row r="2205" spans="1:53" x14ac:dyDescent="0.2">
      <c r="A2205">
        <v>2204</v>
      </c>
      <c r="B2205">
        <v>2204</v>
      </c>
      <c r="C2205">
        <v>29</v>
      </c>
      <c r="D2205">
        <v>39</v>
      </c>
      <c r="E2205">
        <v>29039</v>
      </c>
      <c r="F2205">
        <v>17</v>
      </c>
      <c r="G2205">
        <v>31</v>
      </c>
      <c r="H2205">
        <v>831600</v>
      </c>
      <c r="I2205">
        <v>17031831600</v>
      </c>
      <c r="J2205">
        <v>8316</v>
      </c>
      <c r="K2205" t="s">
        <v>626</v>
      </c>
      <c r="L2205">
        <v>6.0000000000000002E-6</v>
      </c>
      <c r="M2205" s="20">
        <v>0.23080000000000001</v>
      </c>
      <c r="N2205" s="20">
        <v>3.6999999999999998E-2</v>
      </c>
      <c r="O2205">
        <v>75</v>
      </c>
      <c r="P2205">
        <v>7</v>
      </c>
      <c r="Q2205">
        <v>26</v>
      </c>
      <c r="R2205">
        <v>74</v>
      </c>
      <c r="S2205">
        <v>5</v>
      </c>
      <c r="T2205">
        <v>187</v>
      </c>
      <c r="U2205">
        <v>17</v>
      </c>
      <c r="V2205">
        <v>2</v>
      </c>
      <c r="W2205">
        <v>6</v>
      </c>
      <c r="X2205">
        <v>17</v>
      </c>
      <c r="Y2205">
        <v>1</v>
      </c>
      <c r="Z2205">
        <v>43</v>
      </c>
      <c r="AA2205">
        <v>1935</v>
      </c>
      <c r="AB2205">
        <v>504</v>
      </c>
      <c r="AC2205">
        <v>4578</v>
      </c>
      <c r="AD2205">
        <v>156</v>
      </c>
      <c r="AE2205">
        <v>14</v>
      </c>
      <c r="AF2205">
        <v>0</v>
      </c>
      <c r="AG2205">
        <v>18</v>
      </c>
      <c r="AH2205">
        <v>65</v>
      </c>
      <c r="AI2205">
        <v>7270</v>
      </c>
      <c r="AJ2205">
        <v>72</v>
      </c>
      <c r="AK2205">
        <v>19</v>
      </c>
      <c r="AL2205">
        <v>170</v>
      </c>
      <c r="AM2205">
        <v>6</v>
      </c>
      <c r="AN2205">
        <v>1</v>
      </c>
      <c r="AO2205">
        <v>0</v>
      </c>
      <c r="AP2205">
        <v>1</v>
      </c>
      <c r="AQ2205">
        <v>2</v>
      </c>
      <c r="AR2205">
        <v>269</v>
      </c>
      <c r="AS2205" t="s">
        <v>51</v>
      </c>
      <c r="AT2205">
        <v>55665</v>
      </c>
      <c r="AU2205">
        <v>14973885</v>
      </c>
      <c r="AV2205">
        <v>62550</v>
      </c>
      <c r="AW2205" t="s">
        <v>39</v>
      </c>
      <c r="AX2205">
        <v>14</v>
      </c>
      <c r="AY2205">
        <v>3766</v>
      </c>
      <c r="AZ2205">
        <v>16</v>
      </c>
      <c r="BA2205" t="s">
        <v>44</v>
      </c>
    </row>
    <row r="2206" spans="1:53" x14ac:dyDescent="0.2">
      <c r="A2206">
        <v>2205</v>
      </c>
      <c r="B2206">
        <v>2205</v>
      </c>
      <c r="C2206">
        <v>29</v>
      </c>
      <c r="D2206">
        <v>39</v>
      </c>
      <c r="E2206">
        <v>29039</v>
      </c>
      <c r="F2206">
        <v>17</v>
      </c>
      <c r="G2206">
        <v>31</v>
      </c>
      <c r="H2206">
        <v>180100</v>
      </c>
      <c r="I2206">
        <v>17031180100</v>
      </c>
      <c r="J2206">
        <v>1801</v>
      </c>
      <c r="K2206" t="s">
        <v>627</v>
      </c>
      <c r="L2206">
        <v>2.0000000000000002E-5</v>
      </c>
      <c r="M2206" s="20">
        <v>0.76919999999999999</v>
      </c>
      <c r="N2206" s="20">
        <v>0.1724</v>
      </c>
      <c r="O2206">
        <v>75</v>
      </c>
      <c r="P2206">
        <v>7</v>
      </c>
      <c r="Q2206">
        <v>26</v>
      </c>
      <c r="R2206">
        <v>74</v>
      </c>
      <c r="S2206">
        <v>5</v>
      </c>
      <c r="T2206">
        <v>187</v>
      </c>
      <c r="U2206">
        <v>58</v>
      </c>
      <c r="V2206">
        <v>5</v>
      </c>
      <c r="W2206">
        <v>20</v>
      </c>
      <c r="X2206">
        <v>57</v>
      </c>
      <c r="Y2206">
        <v>4</v>
      </c>
      <c r="Z2206">
        <v>144</v>
      </c>
      <c r="AA2206">
        <v>3106</v>
      </c>
      <c r="AB2206">
        <v>94</v>
      </c>
      <c r="AC2206">
        <v>2670</v>
      </c>
      <c r="AD2206">
        <v>221</v>
      </c>
      <c r="AE2206">
        <v>7</v>
      </c>
      <c r="AF2206">
        <v>0</v>
      </c>
      <c r="AG2206">
        <v>11</v>
      </c>
      <c r="AH2206">
        <v>47</v>
      </c>
      <c r="AI2206">
        <v>6156</v>
      </c>
      <c r="AJ2206">
        <v>536</v>
      </c>
      <c r="AK2206">
        <v>16</v>
      </c>
      <c r="AL2206">
        <v>460</v>
      </c>
      <c r="AM2206">
        <v>38</v>
      </c>
      <c r="AN2206">
        <v>1</v>
      </c>
      <c r="AO2206">
        <v>0</v>
      </c>
      <c r="AP2206">
        <v>2</v>
      </c>
      <c r="AQ2206">
        <v>8</v>
      </c>
      <c r="AR2206">
        <v>1061</v>
      </c>
      <c r="AS2206" t="s">
        <v>9</v>
      </c>
      <c r="AT2206">
        <v>64296</v>
      </c>
      <c r="AU2206">
        <v>68218056</v>
      </c>
      <c r="AV2206">
        <v>62550</v>
      </c>
      <c r="AW2206" t="s">
        <v>39</v>
      </c>
      <c r="AX2206">
        <v>16</v>
      </c>
      <c r="AY2206">
        <v>16976</v>
      </c>
      <c r="AZ2206">
        <v>16</v>
      </c>
      <c r="BA2206" t="s">
        <v>44</v>
      </c>
    </row>
    <row r="2207" spans="1:53" x14ac:dyDescent="0.2">
      <c r="A2207">
        <v>2206</v>
      </c>
      <c r="B2207">
        <v>2206</v>
      </c>
      <c r="C2207">
        <v>29</v>
      </c>
      <c r="D2207">
        <v>40</v>
      </c>
      <c r="E2207">
        <v>29040</v>
      </c>
      <c r="F2207">
        <v>17</v>
      </c>
      <c r="G2207">
        <v>31</v>
      </c>
      <c r="H2207">
        <v>250600</v>
      </c>
      <c r="I2207">
        <v>17031250600</v>
      </c>
      <c r="J2207">
        <v>2506</v>
      </c>
      <c r="K2207" t="s">
        <v>619</v>
      </c>
      <c r="L2207">
        <v>1.5999999999999999E-5</v>
      </c>
      <c r="M2207" s="20">
        <v>1</v>
      </c>
      <c r="N2207" s="20">
        <v>0.2286</v>
      </c>
      <c r="O2207">
        <v>119</v>
      </c>
      <c r="P2207">
        <v>87</v>
      </c>
      <c r="Q2207">
        <v>16</v>
      </c>
      <c r="R2207">
        <v>54</v>
      </c>
      <c r="S2207">
        <v>13</v>
      </c>
      <c r="T2207">
        <v>289</v>
      </c>
      <c r="U2207">
        <v>119</v>
      </c>
      <c r="V2207">
        <v>87</v>
      </c>
      <c r="W2207">
        <v>16</v>
      </c>
      <c r="X2207">
        <v>54</v>
      </c>
      <c r="Y2207">
        <v>13</v>
      </c>
      <c r="Z2207">
        <v>289</v>
      </c>
      <c r="AA2207">
        <v>53</v>
      </c>
      <c r="AB2207">
        <v>3963</v>
      </c>
      <c r="AC2207">
        <v>337</v>
      </c>
      <c r="AD2207">
        <v>25</v>
      </c>
      <c r="AE2207">
        <v>5</v>
      </c>
      <c r="AF2207">
        <v>0</v>
      </c>
      <c r="AG2207">
        <v>0</v>
      </c>
      <c r="AH2207">
        <v>39</v>
      </c>
      <c r="AI2207">
        <v>4422</v>
      </c>
      <c r="AJ2207">
        <v>12</v>
      </c>
      <c r="AK2207">
        <v>906</v>
      </c>
      <c r="AL2207">
        <v>77</v>
      </c>
      <c r="AM2207">
        <v>6</v>
      </c>
      <c r="AN2207">
        <v>1</v>
      </c>
      <c r="AO2207">
        <v>0</v>
      </c>
      <c r="AP2207">
        <v>0</v>
      </c>
      <c r="AQ2207">
        <v>9</v>
      </c>
      <c r="AR2207">
        <v>1011</v>
      </c>
      <c r="AS2207" t="s">
        <v>10</v>
      </c>
      <c r="AT2207">
        <v>52425</v>
      </c>
      <c r="AU2207">
        <v>53001675</v>
      </c>
      <c r="AV2207">
        <v>52425</v>
      </c>
      <c r="AW2207" t="s">
        <v>38</v>
      </c>
      <c r="AX2207">
        <v>10</v>
      </c>
      <c r="AY2207">
        <v>10110</v>
      </c>
      <c r="AZ2207">
        <v>10</v>
      </c>
      <c r="BA2207" t="s">
        <v>44</v>
      </c>
    </row>
    <row r="2208" spans="1:53" x14ac:dyDescent="0.2">
      <c r="A2208">
        <v>2207</v>
      </c>
      <c r="B2208">
        <v>2207</v>
      </c>
      <c r="C2208">
        <v>29</v>
      </c>
      <c r="D2208">
        <v>41</v>
      </c>
      <c r="E2208">
        <v>29041</v>
      </c>
      <c r="F2208">
        <v>17</v>
      </c>
      <c r="G2208">
        <v>31</v>
      </c>
      <c r="H2208">
        <v>250600</v>
      </c>
      <c r="I2208">
        <v>17031250600</v>
      </c>
      <c r="J2208">
        <v>2506</v>
      </c>
      <c r="K2208" t="s">
        <v>619</v>
      </c>
      <c r="L2208">
        <v>1.5E-5</v>
      </c>
      <c r="M2208" s="20">
        <v>1</v>
      </c>
      <c r="N2208" s="20">
        <v>0.21429999999999999</v>
      </c>
      <c r="O2208">
        <v>92</v>
      </c>
      <c r="P2208">
        <v>65</v>
      </c>
      <c r="Q2208">
        <v>20</v>
      </c>
      <c r="R2208">
        <v>46</v>
      </c>
      <c r="S2208">
        <v>11</v>
      </c>
      <c r="T2208">
        <v>234</v>
      </c>
      <c r="U2208">
        <v>92</v>
      </c>
      <c r="V2208">
        <v>65</v>
      </c>
      <c r="W2208">
        <v>20</v>
      </c>
      <c r="X2208">
        <v>46</v>
      </c>
      <c r="Y2208">
        <v>11</v>
      </c>
      <c r="Z2208">
        <v>234</v>
      </c>
      <c r="AA2208">
        <v>53</v>
      </c>
      <c r="AB2208">
        <v>3963</v>
      </c>
      <c r="AC2208">
        <v>337</v>
      </c>
      <c r="AD2208">
        <v>25</v>
      </c>
      <c r="AE2208">
        <v>5</v>
      </c>
      <c r="AF2208">
        <v>0</v>
      </c>
      <c r="AG2208">
        <v>0</v>
      </c>
      <c r="AH2208">
        <v>39</v>
      </c>
      <c r="AI2208">
        <v>4422</v>
      </c>
      <c r="AJ2208">
        <v>11</v>
      </c>
      <c r="AK2208">
        <v>849</v>
      </c>
      <c r="AL2208">
        <v>72</v>
      </c>
      <c r="AM2208">
        <v>5</v>
      </c>
      <c r="AN2208">
        <v>1</v>
      </c>
      <c r="AO2208">
        <v>0</v>
      </c>
      <c r="AP2208">
        <v>0</v>
      </c>
      <c r="AQ2208">
        <v>8</v>
      </c>
      <c r="AR2208">
        <v>948</v>
      </c>
      <c r="AS2208" t="s">
        <v>10</v>
      </c>
      <c r="AT2208">
        <v>52425</v>
      </c>
      <c r="AU2208">
        <v>49698900</v>
      </c>
      <c r="AV2208">
        <v>52425</v>
      </c>
      <c r="AW2208" t="s">
        <v>38</v>
      </c>
      <c r="AX2208">
        <v>10</v>
      </c>
      <c r="AY2208">
        <v>9480</v>
      </c>
      <c r="AZ2208">
        <v>10</v>
      </c>
      <c r="BA2208" t="s">
        <v>44</v>
      </c>
    </row>
    <row r="2209" spans="1:53" x14ac:dyDescent="0.2">
      <c r="A2209">
        <v>2208</v>
      </c>
      <c r="B2209">
        <v>2208</v>
      </c>
      <c r="C2209">
        <v>29</v>
      </c>
      <c r="D2209">
        <v>42</v>
      </c>
      <c r="E2209">
        <v>29042</v>
      </c>
      <c r="F2209">
        <v>17</v>
      </c>
      <c r="G2209">
        <v>31</v>
      </c>
      <c r="H2209">
        <v>831400</v>
      </c>
      <c r="I2209">
        <v>17031831400</v>
      </c>
      <c r="J2209">
        <v>8314</v>
      </c>
      <c r="K2209" t="s">
        <v>547</v>
      </c>
      <c r="L2209">
        <v>3.0000000000000001E-6</v>
      </c>
      <c r="M2209" s="20">
        <v>0.1875</v>
      </c>
      <c r="N2209" s="20">
        <v>1.32E-2</v>
      </c>
      <c r="O2209">
        <v>97</v>
      </c>
      <c r="P2209">
        <v>85</v>
      </c>
      <c r="Q2209">
        <v>10</v>
      </c>
      <c r="R2209">
        <v>42</v>
      </c>
      <c r="S2209">
        <v>10</v>
      </c>
      <c r="T2209">
        <v>244</v>
      </c>
      <c r="U2209">
        <v>18</v>
      </c>
      <c r="V2209">
        <v>16</v>
      </c>
      <c r="W2209">
        <v>2</v>
      </c>
      <c r="X2209">
        <v>8</v>
      </c>
      <c r="Y2209">
        <v>2</v>
      </c>
      <c r="Z2209">
        <v>46</v>
      </c>
      <c r="AA2209">
        <v>281</v>
      </c>
      <c r="AB2209">
        <v>1969</v>
      </c>
      <c r="AC2209">
        <v>572</v>
      </c>
      <c r="AD2209">
        <v>114</v>
      </c>
      <c r="AE2209">
        <v>10</v>
      </c>
      <c r="AF2209">
        <v>0</v>
      </c>
      <c r="AG2209">
        <v>0</v>
      </c>
      <c r="AH2209">
        <v>18</v>
      </c>
      <c r="AI2209">
        <v>2964</v>
      </c>
      <c r="AJ2209">
        <v>4</v>
      </c>
      <c r="AK2209">
        <v>26</v>
      </c>
      <c r="AL2209">
        <v>8</v>
      </c>
      <c r="AM2209">
        <v>2</v>
      </c>
      <c r="AN2209">
        <v>0</v>
      </c>
      <c r="AO2209">
        <v>0</v>
      </c>
      <c r="AP2209">
        <v>0</v>
      </c>
      <c r="AQ2209">
        <v>0</v>
      </c>
      <c r="AR2209">
        <v>39</v>
      </c>
      <c r="AS2209" t="s">
        <v>10</v>
      </c>
      <c r="AT2209">
        <v>37329</v>
      </c>
      <c r="AU2209">
        <v>1455831</v>
      </c>
      <c r="AV2209">
        <v>36514</v>
      </c>
      <c r="AW2209" t="s">
        <v>36</v>
      </c>
      <c r="AX2209">
        <v>14</v>
      </c>
      <c r="AY2209">
        <v>546</v>
      </c>
      <c r="AZ2209">
        <v>7</v>
      </c>
      <c r="BA2209" t="s">
        <v>44</v>
      </c>
    </row>
    <row r="2210" spans="1:53" x14ac:dyDescent="0.2">
      <c r="A2210">
        <v>2209</v>
      </c>
      <c r="B2210">
        <v>2209</v>
      </c>
      <c r="C2210">
        <v>29</v>
      </c>
      <c r="D2210">
        <v>42</v>
      </c>
      <c r="E2210">
        <v>29042</v>
      </c>
      <c r="F2210">
        <v>17</v>
      </c>
      <c r="G2210">
        <v>31</v>
      </c>
      <c r="H2210">
        <v>252102</v>
      </c>
      <c r="I2210">
        <v>17031252102</v>
      </c>
      <c r="J2210">
        <v>2521.02</v>
      </c>
      <c r="K2210" t="s">
        <v>618</v>
      </c>
      <c r="L2210">
        <v>1.2999999999999999E-5</v>
      </c>
      <c r="M2210" s="20">
        <v>0.8125</v>
      </c>
      <c r="N2210" s="20">
        <v>0.1757</v>
      </c>
      <c r="O2210">
        <v>97</v>
      </c>
      <c r="P2210">
        <v>85</v>
      </c>
      <c r="Q2210">
        <v>10</v>
      </c>
      <c r="R2210">
        <v>42</v>
      </c>
      <c r="S2210">
        <v>10</v>
      </c>
      <c r="T2210">
        <v>244</v>
      </c>
      <c r="U2210">
        <v>79</v>
      </c>
      <c r="V2210">
        <v>69</v>
      </c>
      <c r="W2210">
        <v>8</v>
      </c>
      <c r="X2210">
        <v>34</v>
      </c>
      <c r="Y2210">
        <v>8</v>
      </c>
      <c r="Z2210">
        <v>198</v>
      </c>
      <c r="AA2210">
        <v>27</v>
      </c>
      <c r="AB2210">
        <v>6273</v>
      </c>
      <c r="AC2210">
        <v>42</v>
      </c>
      <c r="AD2210">
        <v>1</v>
      </c>
      <c r="AE2210">
        <v>23</v>
      </c>
      <c r="AF2210">
        <v>1</v>
      </c>
      <c r="AG2210">
        <v>2</v>
      </c>
      <c r="AH2210">
        <v>69</v>
      </c>
      <c r="AI2210">
        <v>6438</v>
      </c>
      <c r="AJ2210">
        <v>5</v>
      </c>
      <c r="AK2210">
        <v>1102</v>
      </c>
      <c r="AL2210">
        <v>7</v>
      </c>
      <c r="AM2210">
        <v>0</v>
      </c>
      <c r="AN2210">
        <v>4</v>
      </c>
      <c r="AO2210">
        <v>0</v>
      </c>
      <c r="AP2210">
        <v>0</v>
      </c>
      <c r="AQ2210">
        <v>12</v>
      </c>
      <c r="AR2210">
        <v>1131</v>
      </c>
      <c r="AS2210" t="s">
        <v>10</v>
      </c>
      <c r="AT2210">
        <v>36486</v>
      </c>
      <c r="AU2210">
        <v>41265666</v>
      </c>
      <c r="AV2210">
        <v>36514</v>
      </c>
      <c r="AW2210" t="s">
        <v>36</v>
      </c>
      <c r="AX2210">
        <v>7</v>
      </c>
      <c r="AY2210">
        <v>7917</v>
      </c>
      <c r="AZ2210">
        <v>7</v>
      </c>
      <c r="BA2210" t="s">
        <v>44</v>
      </c>
    </row>
    <row r="2211" spans="1:53" x14ac:dyDescent="0.2">
      <c r="A2211">
        <v>2210</v>
      </c>
      <c r="B2211">
        <v>2210</v>
      </c>
      <c r="C2211">
        <v>29</v>
      </c>
      <c r="D2211">
        <v>43</v>
      </c>
      <c r="E2211">
        <v>29043</v>
      </c>
      <c r="F2211">
        <v>17</v>
      </c>
      <c r="G2211">
        <v>31</v>
      </c>
      <c r="H2211">
        <v>250500</v>
      </c>
      <c r="I2211">
        <v>17031250500</v>
      </c>
      <c r="J2211">
        <v>2505</v>
      </c>
      <c r="K2211" t="s">
        <v>617</v>
      </c>
      <c r="L2211">
        <v>4.6999999999999997E-5</v>
      </c>
      <c r="M2211" s="20">
        <v>1</v>
      </c>
      <c r="N2211" s="20">
        <v>0.21079999999999999</v>
      </c>
      <c r="O2211">
        <v>124</v>
      </c>
      <c r="P2211">
        <v>37</v>
      </c>
      <c r="Q2211">
        <v>27</v>
      </c>
      <c r="R2211">
        <v>115</v>
      </c>
      <c r="S2211">
        <v>11</v>
      </c>
      <c r="T2211">
        <v>314</v>
      </c>
      <c r="U2211">
        <v>124</v>
      </c>
      <c r="V2211">
        <v>37</v>
      </c>
      <c r="W2211">
        <v>27</v>
      </c>
      <c r="X2211">
        <v>115</v>
      </c>
      <c r="Y2211">
        <v>11</v>
      </c>
      <c r="Z2211">
        <v>314</v>
      </c>
      <c r="AA2211">
        <v>2951</v>
      </c>
      <c r="AB2211">
        <v>2322</v>
      </c>
      <c r="AC2211">
        <v>1878</v>
      </c>
      <c r="AD2211">
        <v>241</v>
      </c>
      <c r="AE2211">
        <v>3</v>
      </c>
      <c r="AF2211">
        <v>1</v>
      </c>
      <c r="AG2211">
        <v>14</v>
      </c>
      <c r="AH2211">
        <v>128</v>
      </c>
      <c r="AI2211">
        <v>7538</v>
      </c>
      <c r="AJ2211">
        <v>622</v>
      </c>
      <c r="AK2211">
        <v>489</v>
      </c>
      <c r="AL2211">
        <v>396</v>
      </c>
      <c r="AM2211">
        <v>51</v>
      </c>
      <c r="AN2211">
        <v>1</v>
      </c>
      <c r="AO2211">
        <v>0</v>
      </c>
      <c r="AP2211">
        <v>3</v>
      </c>
      <c r="AQ2211">
        <v>27</v>
      </c>
      <c r="AR2211">
        <v>1589</v>
      </c>
      <c r="AS2211" t="s">
        <v>52</v>
      </c>
      <c r="AT2211">
        <v>79932</v>
      </c>
      <c r="AU2211">
        <v>127011948</v>
      </c>
      <c r="AV2211">
        <v>79932</v>
      </c>
      <c r="AW2211" t="s">
        <v>39</v>
      </c>
      <c r="AX2211">
        <v>35</v>
      </c>
      <c r="AY2211">
        <v>55615</v>
      </c>
      <c r="AZ2211">
        <v>35</v>
      </c>
      <c r="BA2211" t="s">
        <v>45</v>
      </c>
    </row>
    <row r="2212" spans="1:53" x14ac:dyDescent="0.2">
      <c r="A2212">
        <v>2211</v>
      </c>
      <c r="B2212">
        <v>2211</v>
      </c>
      <c r="C2212">
        <v>29</v>
      </c>
      <c r="D2212">
        <v>44</v>
      </c>
      <c r="E2212">
        <v>29044</v>
      </c>
      <c r="F2212">
        <v>17</v>
      </c>
      <c r="G2212">
        <v>31</v>
      </c>
      <c r="H2212">
        <v>251400</v>
      </c>
      <c r="I2212">
        <v>17031251400</v>
      </c>
      <c r="J2212">
        <v>2514</v>
      </c>
      <c r="K2212" t="s">
        <v>621</v>
      </c>
      <c r="L2212">
        <v>2.0000000000000002E-5</v>
      </c>
      <c r="M2212" s="20">
        <v>1</v>
      </c>
      <c r="N2212" s="20">
        <v>0.27029999999999998</v>
      </c>
      <c r="O2212">
        <v>107</v>
      </c>
      <c r="P2212">
        <v>92</v>
      </c>
      <c r="Q2212">
        <v>5</v>
      </c>
      <c r="R2212">
        <v>60</v>
      </c>
      <c r="S2212">
        <v>19</v>
      </c>
      <c r="T2212">
        <v>283</v>
      </c>
      <c r="U2212">
        <v>107</v>
      </c>
      <c r="V2212">
        <v>92</v>
      </c>
      <c r="W2212">
        <v>5</v>
      </c>
      <c r="X2212">
        <v>60</v>
      </c>
      <c r="Y2212">
        <v>19</v>
      </c>
      <c r="Z2212">
        <v>283</v>
      </c>
      <c r="AA2212">
        <v>163</v>
      </c>
      <c r="AB2212">
        <v>3616</v>
      </c>
      <c r="AC2212">
        <v>140</v>
      </c>
      <c r="AD2212">
        <v>9</v>
      </c>
      <c r="AE2212">
        <v>3</v>
      </c>
      <c r="AF2212">
        <v>0</v>
      </c>
      <c r="AG2212">
        <v>6</v>
      </c>
      <c r="AH2212">
        <v>46</v>
      </c>
      <c r="AI2212">
        <v>3983</v>
      </c>
      <c r="AJ2212">
        <v>44</v>
      </c>
      <c r="AK2212">
        <v>977</v>
      </c>
      <c r="AL2212">
        <v>38</v>
      </c>
      <c r="AM2212">
        <v>2</v>
      </c>
      <c r="AN2212">
        <v>1</v>
      </c>
      <c r="AO2212">
        <v>0</v>
      </c>
      <c r="AP2212">
        <v>2</v>
      </c>
      <c r="AQ2212">
        <v>12</v>
      </c>
      <c r="AR2212">
        <v>1076</v>
      </c>
      <c r="AS2212" t="s">
        <v>10</v>
      </c>
      <c r="AT2212">
        <v>47939</v>
      </c>
      <c r="AU2212">
        <v>51582364</v>
      </c>
      <c r="AV2212">
        <v>47939</v>
      </c>
      <c r="AW2212" t="s">
        <v>38</v>
      </c>
      <c r="AX2212">
        <v>14</v>
      </c>
      <c r="AY2212">
        <v>15064</v>
      </c>
      <c r="AZ2212">
        <v>14</v>
      </c>
      <c r="BA2212" t="s">
        <v>44</v>
      </c>
    </row>
    <row r="2213" spans="1:53" x14ac:dyDescent="0.2">
      <c r="A2213">
        <v>2212</v>
      </c>
      <c r="B2213">
        <v>2212</v>
      </c>
      <c r="C2213">
        <v>30</v>
      </c>
      <c r="D2213">
        <v>1</v>
      </c>
      <c r="E2213">
        <v>30001</v>
      </c>
      <c r="F2213">
        <v>17</v>
      </c>
      <c r="G2213">
        <v>31</v>
      </c>
      <c r="H2213">
        <v>150800</v>
      </c>
      <c r="I2213">
        <v>17031150800</v>
      </c>
      <c r="J2213">
        <v>1508</v>
      </c>
      <c r="K2213" t="s">
        <v>633</v>
      </c>
      <c r="L2213">
        <v>2.1999999999999999E-5</v>
      </c>
      <c r="M2213" s="20">
        <v>1</v>
      </c>
      <c r="N2213" s="20">
        <v>0.30990000000000001</v>
      </c>
      <c r="O2213">
        <v>70</v>
      </c>
      <c r="P2213">
        <v>4</v>
      </c>
      <c r="Q2213">
        <v>24</v>
      </c>
      <c r="R2213">
        <v>88</v>
      </c>
      <c r="S2213">
        <v>3</v>
      </c>
      <c r="T2213">
        <v>189</v>
      </c>
      <c r="U2213">
        <v>70</v>
      </c>
      <c r="V2213">
        <v>4</v>
      </c>
      <c r="W2213">
        <v>24</v>
      </c>
      <c r="X2213">
        <v>88</v>
      </c>
      <c r="Y2213">
        <v>3</v>
      </c>
      <c r="Z2213">
        <v>189</v>
      </c>
      <c r="AA2213">
        <v>2018</v>
      </c>
      <c r="AB2213">
        <v>109</v>
      </c>
      <c r="AC2213">
        <v>2842</v>
      </c>
      <c r="AD2213">
        <v>216</v>
      </c>
      <c r="AE2213">
        <v>8</v>
      </c>
      <c r="AF2213">
        <v>2</v>
      </c>
      <c r="AG2213">
        <v>12</v>
      </c>
      <c r="AH2213">
        <v>73</v>
      </c>
      <c r="AI2213">
        <v>5280</v>
      </c>
      <c r="AJ2213">
        <v>625</v>
      </c>
      <c r="AK2213">
        <v>34</v>
      </c>
      <c r="AL2213">
        <v>881</v>
      </c>
      <c r="AM2213">
        <v>67</v>
      </c>
      <c r="AN2213">
        <v>2</v>
      </c>
      <c r="AO2213">
        <v>1</v>
      </c>
      <c r="AP2213">
        <v>4</v>
      </c>
      <c r="AQ2213">
        <v>23</v>
      </c>
      <c r="AR2213">
        <v>1636</v>
      </c>
      <c r="AS2213" t="s">
        <v>51</v>
      </c>
      <c r="AT2213">
        <v>63206</v>
      </c>
      <c r="AU2213">
        <v>103405016</v>
      </c>
      <c r="AV2213">
        <v>63206</v>
      </c>
      <c r="AW2213" t="s">
        <v>39</v>
      </c>
      <c r="AX2213">
        <v>21</v>
      </c>
      <c r="AY2213">
        <v>34356</v>
      </c>
      <c r="AZ2213">
        <v>21</v>
      </c>
      <c r="BA2213" t="s">
        <v>45</v>
      </c>
    </row>
    <row r="2214" spans="1:53" x14ac:dyDescent="0.2">
      <c r="A2214">
        <v>2213</v>
      </c>
      <c r="B2214">
        <v>2213</v>
      </c>
      <c r="C2214">
        <v>30</v>
      </c>
      <c r="D2214">
        <v>2</v>
      </c>
      <c r="E2214">
        <v>30002</v>
      </c>
      <c r="F2214">
        <v>17</v>
      </c>
      <c r="G2214">
        <v>31</v>
      </c>
      <c r="H2214">
        <v>190402</v>
      </c>
      <c r="I2214">
        <v>17031190402</v>
      </c>
      <c r="J2214">
        <v>1904.02</v>
      </c>
      <c r="K2214" t="s">
        <v>634</v>
      </c>
      <c r="L2214">
        <v>2.6999999999999999E-5</v>
      </c>
      <c r="M2214" s="20">
        <v>1</v>
      </c>
      <c r="N2214" s="20">
        <v>0.38030000000000003</v>
      </c>
      <c r="O2214">
        <v>105</v>
      </c>
      <c r="P2214">
        <v>4</v>
      </c>
      <c r="Q2214">
        <v>12</v>
      </c>
      <c r="R2214">
        <v>92</v>
      </c>
      <c r="S2214">
        <v>0</v>
      </c>
      <c r="T2214">
        <v>213</v>
      </c>
      <c r="U2214">
        <v>105</v>
      </c>
      <c r="V2214">
        <v>4</v>
      </c>
      <c r="W2214">
        <v>12</v>
      </c>
      <c r="X2214">
        <v>92</v>
      </c>
      <c r="Y2214">
        <v>0</v>
      </c>
      <c r="Z2214">
        <v>213</v>
      </c>
      <c r="AA2214">
        <v>1480</v>
      </c>
      <c r="AB2214">
        <v>103</v>
      </c>
      <c r="AC2214">
        <v>3666</v>
      </c>
      <c r="AD2214">
        <v>159</v>
      </c>
      <c r="AE2214">
        <v>3</v>
      </c>
      <c r="AF2214">
        <v>0</v>
      </c>
      <c r="AG2214">
        <v>12</v>
      </c>
      <c r="AH2214">
        <v>35</v>
      </c>
      <c r="AI2214">
        <v>5458</v>
      </c>
      <c r="AJ2214">
        <v>563</v>
      </c>
      <c r="AK2214">
        <v>39</v>
      </c>
      <c r="AL2214">
        <v>1394</v>
      </c>
      <c r="AM2214">
        <v>60</v>
      </c>
      <c r="AN2214">
        <v>1</v>
      </c>
      <c r="AO2214">
        <v>0</v>
      </c>
      <c r="AP2214">
        <v>5</v>
      </c>
      <c r="AQ2214">
        <v>13</v>
      </c>
      <c r="AR2214">
        <v>2076</v>
      </c>
      <c r="AS2214" t="s">
        <v>51</v>
      </c>
      <c r="AT2214">
        <v>52013</v>
      </c>
      <c r="AU2214">
        <v>107978988</v>
      </c>
      <c r="AV2214">
        <v>52013</v>
      </c>
      <c r="AW2214" t="s">
        <v>38</v>
      </c>
      <c r="AX2214">
        <v>15</v>
      </c>
      <c r="AY2214">
        <v>31140</v>
      </c>
      <c r="AZ2214">
        <v>15</v>
      </c>
      <c r="BA2214" t="s">
        <v>44</v>
      </c>
    </row>
    <row r="2215" spans="1:53" x14ac:dyDescent="0.2">
      <c r="A2215">
        <v>2214</v>
      </c>
      <c r="B2215">
        <v>2214</v>
      </c>
      <c r="C2215">
        <v>30</v>
      </c>
      <c r="D2215">
        <v>3</v>
      </c>
      <c r="E2215">
        <v>30003</v>
      </c>
      <c r="F2215">
        <v>17</v>
      </c>
      <c r="G2215">
        <v>31</v>
      </c>
      <c r="H2215">
        <v>831100</v>
      </c>
      <c r="I2215">
        <v>17031831100</v>
      </c>
      <c r="J2215">
        <v>8311</v>
      </c>
      <c r="K2215" t="s">
        <v>635</v>
      </c>
      <c r="L2215">
        <v>1.2999999999999999E-5</v>
      </c>
      <c r="M2215" s="20">
        <v>1</v>
      </c>
      <c r="N2215" s="20">
        <v>9.1499999999999998E-2</v>
      </c>
      <c r="O2215">
        <v>59</v>
      </c>
      <c r="P2215">
        <v>2</v>
      </c>
      <c r="Q2215">
        <v>11</v>
      </c>
      <c r="R2215">
        <v>78</v>
      </c>
      <c r="S2215">
        <v>1</v>
      </c>
      <c r="T2215">
        <v>151</v>
      </c>
      <c r="U2215">
        <v>59</v>
      </c>
      <c r="V2215">
        <v>2</v>
      </c>
      <c r="W2215">
        <v>11</v>
      </c>
      <c r="X2215">
        <v>78</v>
      </c>
      <c r="Y2215">
        <v>1</v>
      </c>
      <c r="Z2215">
        <v>151</v>
      </c>
      <c r="AA2215">
        <v>2306</v>
      </c>
      <c r="AB2215">
        <v>188</v>
      </c>
      <c r="AC2215">
        <v>4495</v>
      </c>
      <c r="AD2215">
        <v>336</v>
      </c>
      <c r="AE2215">
        <v>18</v>
      </c>
      <c r="AF2215">
        <v>3</v>
      </c>
      <c r="AG2215">
        <v>28</v>
      </c>
      <c r="AH2215">
        <v>79</v>
      </c>
      <c r="AI2215">
        <v>7453</v>
      </c>
      <c r="AJ2215">
        <v>211</v>
      </c>
      <c r="AK2215">
        <v>17</v>
      </c>
      <c r="AL2215">
        <v>412</v>
      </c>
      <c r="AM2215">
        <v>31</v>
      </c>
      <c r="AN2215">
        <v>2</v>
      </c>
      <c r="AO2215">
        <v>0</v>
      </c>
      <c r="AP2215">
        <v>3</v>
      </c>
      <c r="AQ2215">
        <v>7</v>
      </c>
      <c r="AR2215">
        <v>682</v>
      </c>
      <c r="AS2215" t="s">
        <v>51</v>
      </c>
      <c r="AT2215">
        <v>64516</v>
      </c>
      <c r="AU2215">
        <v>43999912</v>
      </c>
      <c r="AV2215">
        <v>64516</v>
      </c>
      <c r="AW2215" t="s">
        <v>39</v>
      </c>
      <c r="AX2215">
        <v>25</v>
      </c>
      <c r="AY2215">
        <v>17050</v>
      </c>
      <c r="AZ2215">
        <v>25</v>
      </c>
      <c r="BA2215" t="s">
        <v>45</v>
      </c>
    </row>
    <row r="2216" spans="1:53" x14ac:dyDescent="0.2">
      <c r="A2216">
        <v>2215</v>
      </c>
      <c r="B2216">
        <v>2215</v>
      </c>
      <c r="C2216">
        <v>30</v>
      </c>
      <c r="D2216">
        <v>4</v>
      </c>
      <c r="E2216">
        <v>30004</v>
      </c>
      <c r="F2216">
        <v>17</v>
      </c>
      <c r="G2216">
        <v>31</v>
      </c>
      <c r="H2216">
        <v>150700</v>
      </c>
      <c r="I2216">
        <v>17031150700</v>
      </c>
      <c r="J2216">
        <v>1507</v>
      </c>
      <c r="K2216" t="s">
        <v>636</v>
      </c>
      <c r="L2216">
        <v>9.0000000000000002E-6</v>
      </c>
      <c r="M2216" s="20">
        <v>0.33329999999999999</v>
      </c>
      <c r="N2216" s="20">
        <v>0.1268</v>
      </c>
      <c r="O2216">
        <v>76</v>
      </c>
      <c r="P2216">
        <v>4</v>
      </c>
      <c r="Q2216">
        <v>27</v>
      </c>
      <c r="R2216">
        <v>69</v>
      </c>
      <c r="S2216">
        <v>2</v>
      </c>
      <c r="T2216">
        <v>178</v>
      </c>
      <c r="U2216">
        <v>25</v>
      </c>
      <c r="V2216">
        <v>1</v>
      </c>
      <c r="W2216">
        <v>9</v>
      </c>
      <c r="X2216">
        <v>23</v>
      </c>
      <c r="Y2216">
        <v>1</v>
      </c>
      <c r="Z2216">
        <v>59</v>
      </c>
      <c r="AA2216">
        <v>2329</v>
      </c>
      <c r="AB2216">
        <v>62</v>
      </c>
      <c r="AC2216">
        <v>1970</v>
      </c>
      <c r="AD2216">
        <v>169</v>
      </c>
      <c r="AE2216">
        <v>8</v>
      </c>
      <c r="AF2216">
        <v>0</v>
      </c>
      <c r="AG2216">
        <v>9</v>
      </c>
      <c r="AH2216">
        <v>61</v>
      </c>
      <c r="AI2216">
        <v>4608</v>
      </c>
      <c r="AJ2216">
        <v>295</v>
      </c>
      <c r="AK2216">
        <v>8</v>
      </c>
      <c r="AL2216">
        <v>250</v>
      </c>
      <c r="AM2216">
        <v>21</v>
      </c>
      <c r="AN2216">
        <v>1</v>
      </c>
      <c r="AO2216">
        <v>0</v>
      </c>
      <c r="AP2216">
        <v>1</v>
      </c>
      <c r="AQ2216">
        <v>8</v>
      </c>
      <c r="AR2216">
        <v>584</v>
      </c>
      <c r="AS2216" t="s">
        <v>9</v>
      </c>
      <c r="AT2216">
        <v>65957</v>
      </c>
      <c r="AU2216">
        <v>38518888</v>
      </c>
      <c r="AV2216">
        <v>57336</v>
      </c>
      <c r="AW2216" t="s">
        <v>38</v>
      </c>
      <c r="AX2216">
        <v>23</v>
      </c>
      <c r="AY2216">
        <v>13432</v>
      </c>
      <c r="AZ2216">
        <v>22</v>
      </c>
      <c r="BA2216" t="s">
        <v>45</v>
      </c>
    </row>
    <row r="2217" spans="1:53" x14ac:dyDescent="0.2">
      <c r="A2217">
        <v>2216</v>
      </c>
      <c r="B2217">
        <v>2216</v>
      </c>
      <c r="C2217">
        <v>30</v>
      </c>
      <c r="D2217">
        <v>4</v>
      </c>
      <c r="E2217">
        <v>30004</v>
      </c>
      <c r="F2217">
        <v>17</v>
      </c>
      <c r="G2217">
        <v>31</v>
      </c>
      <c r="H2217">
        <v>151100</v>
      </c>
      <c r="I2217">
        <v>17031151100</v>
      </c>
      <c r="J2217">
        <v>1511</v>
      </c>
      <c r="K2217" t="s">
        <v>637</v>
      </c>
      <c r="L2217">
        <v>1.8E-5</v>
      </c>
      <c r="M2217" s="20">
        <v>0.66669999999999996</v>
      </c>
      <c r="N2217" s="20">
        <v>0.2571</v>
      </c>
      <c r="O2217">
        <v>76</v>
      </c>
      <c r="P2217">
        <v>4</v>
      </c>
      <c r="Q2217">
        <v>27</v>
      </c>
      <c r="R2217">
        <v>69</v>
      </c>
      <c r="S2217">
        <v>2</v>
      </c>
      <c r="T2217">
        <v>178</v>
      </c>
      <c r="U2217">
        <v>51</v>
      </c>
      <c r="V2217">
        <v>3</v>
      </c>
      <c r="W2217">
        <v>18</v>
      </c>
      <c r="X2217">
        <v>46</v>
      </c>
      <c r="Y2217">
        <v>1</v>
      </c>
      <c r="Z2217">
        <v>119</v>
      </c>
      <c r="AA2217">
        <v>2558</v>
      </c>
      <c r="AB2217">
        <v>55</v>
      </c>
      <c r="AC2217">
        <v>2566</v>
      </c>
      <c r="AD2217">
        <v>215</v>
      </c>
      <c r="AE2217">
        <v>11</v>
      </c>
      <c r="AF2217">
        <v>0</v>
      </c>
      <c r="AG2217">
        <v>11</v>
      </c>
      <c r="AH2217">
        <v>42</v>
      </c>
      <c r="AI2217">
        <v>5458</v>
      </c>
      <c r="AJ2217">
        <v>658</v>
      </c>
      <c r="AK2217">
        <v>14</v>
      </c>
      <c r="AL2217">
        <v>660</v>
      </c>
      <c r="AM2217">
        <v>55</v>
      </c>
      <c r="AN2217">
        <v>3</v>
      </c>
      <c r="AO2217">
        <v>0</v>
      </c>
      <c r="AP2217">
        <v>3</v>
      </c>
      <c r="AQ2217">
        <v>11</v>
      </c>
      <c r="AR2217">
        <v>1403</v>
      </c>
      <c r="AS2217" t="s">
        <v>52</v>
      </c>
      <c r="AT2217">
        <v>53747</v>
      </c>
      <c r="AU2217">
        <v>75407041</v>
      </c>
      <c r="AV2217">
        <v>57336</v>
      </c>
      <c r="AW2217" t="s">
        <v>38</v>
      </c>
      <c r="AX2217">
        <v>22</v>
      </c>
      <c r="AY2217">
        <v>30866</v>
      </c>
      <c r="AZ2217">
        <v>22</v>
      </c>
      <c r="BA2217" t="s">
        <v>45</v>
      </c>
    </row>
    <row r="2218" spans="1:53" x14ac:dyDescent="0.2">
      <c r="A2218">
        <v>2217</v>
      </c>
      <c r="B2218">
        <v>2217</v>
      </c>
      <c r="C2218">
        <v>30</v>
      </c>
      <c r="D2218">
        <v>5</v>
      </c>
      <c r="E2218">
        <v>30005</v>
      </c>
      <c r="F2218">
        <v>17</v>
      </c>
      <c r="G2218">
        <v>31</v>
      </c>
      <c r="H2218">
        <v>190401</v>
      </c>
      <c r="I2218">
        <v>17031190401</v>
      </c>
      <c r="J2218">
        <v>1904.01</v>
      </c>
      <c r="K2218" t="s">
        <v>638</v>
      </c>
      <c r="L2218">
        <v>3.9999999999999998E-6</v>
      </c>
      <c r="M2218" s="20">
        <v>0.18179999999999999</v>
      </c>
      <c r="N2218" s="20">
        <v>5.7099999999999998E-2</v>
      </c>
      <c r="O2218">
        <v>41</v>
      </c>
      <c r="P2218">
        <v>5</v>
      </c>
      <c r="Q2218">
        <v>10</v>
      </c>
      <c r="R2218">
        <v>61</v>
      </c>
      <c r="S2218">
        <v>2</v>
      </c>
      <c r="T2218">
        <v>119</v>
      </c>
      <c r="U2218">
        <v>7</v>
      </c>
      <c r="V2218">
        <v>1</v>
      </c>
      <c r="W2218">
        <v>2</v>
      </c>
      <c r="X2218">
        <v>11</v>
      </c>
      <c r="Y2218">
        <v>0</v>
      </c>
      <c r="Z2218">
        <v>22</v>
      </c>
      <c r="AA2218">
        <v>1236</v>
      </c>
      <c r="AB2218">
        <v>61</v>
      </c>
      <c r="AC2218">
        <v>2664</v>
      </c>
      <c r="AD2218">
        <v>236</v>
      </c>
      <c r="AE2218">
        <v>2</v>
      </c>
      <c r="AF2218">
        <v>0</v>
      </c>
      <c r="AG2218">
        <v>2</v>
      </c>
      <c r="AH2218">
        <v>56</v>
      </c>
      <c r="AI2218">
        <v>4257</v>
      </c>
      <c r="AJ2218">
        <v>71</v>
      </c>
      <c r="AK2218">
        <v>3</v>
      </c>
      <c r="AL2218">
        <v>152</v>
      </c>
      <c r="AM2218">
        <v>13</v>
      </c>
      <c r="AN2218">
        <v>0</v>
      </c>
      <c r="AO2218">
        <v>0</v>
      </c>
      <c r="AP2218">
        <v>0</v>
      </c>
      <c r="AQ2218">
        <v>3</v>
      </c>
      <c r="AR2218">
        <v>243</v>
      </c>
      <c r="AS2218" t="s">
        <v>51</v>
      </c>
      <c r="AT2218">
        <v>58823</v>
      </c>
      <c r="AU2218">
        <v>14293989</v>
      </c>
      <c r="AV2218">
        <v>55352</v>
      </c>
      <c r="AW2218" t="s">
        <v>38</v>
      </c>
      <c r="AX2218">
        <v>14</v>
      </c>
      <c r="AY2218">
        <v>3402</v>
      </c>
      <c r="AZ2218">
        <v>12</v>
      </c>
      <c r="BA2218" t="s">
        <v>44</v>
      </c>
    </row>
    <row r="2219" spans="1:53" x14ac:dyDescent="0.2">
      <c r="A2219">
        <v>2218</v>
      </c>
      <c r="B2219">
        <v>2218</v>
      </c>
      <c r="C2219">
        <v>30</v>
      </c>
      <c r="D2219">
        <v>5</v>
      </c>
      <c r="E2219">
        <v>30005</v>
      </c>
      <c r="F2219">
        <v>17</v>
      </c>
      <c r="G2219">
        <v>31</v>
      </c>
      <c r="H2219">
        <v>190602</v>
      </c>
      <c r="I2219">
        <v>17031190602</v>
      </c>
      <c r="J2219">
        <v>1906.02</v>
      </c>
      <c r="K2219" t="s">
        <v>639</v>
      </c>
      <c r="L2219">
        <v>5.0000000000000004E-6</v>
      </c>
      <c r="M2219" s="20">
        <v>0.2273</v>
      </c>
      <c r="N2219" s="20">
        <v>7.46E-2</v>
      </c>
      <c r="O2219">
        <v>41</v>
      </c>
      <c r="P2219">
        <v>5</v>
      </c>
      <c r="Q2219">
        <v>10</v>
      </c>
      <c r="R2219">
        <v>61</v>
      </c>
      <c r="S2219">
        <v>2</v>
      </c>
      <c r="T2219">
        <v>119</v>
      </c>
      <c r="U2219">
        <v>9</v>
      </c>
      <c r="V2219">
        <v>1</v>
      </c>
      <c r="W2219">
        <v>2</v>
      </c>
      <c r="X2219">
        <v>14</v>
      </c>
      <c r="Y2219">
        <v>0</v>
      </c>
      <c r="Z2219">
        <v>27</v>
      </c>
      <c r="AA2219">
        <v>813</v>
      </c>
      <c r="AB2219">
        <v>203</v>
      </c>
      <c r="AC2219">
        <v>4388</v>
      </c>
      <c r="AD2219">
        <v>66</v>
      </c>
      <c r="AE2219">
        <v>14</v>
      </c>
      <c r="AF2219">
        <v>1</v>
      </c>
      <c r="AG2219">
        <v>10</v>
      </c>
      <c r="AH2219">
        <v>21</v>
      </c>
      <c r="AI2219">
        <v>5516</v>
      </c>
      <c r="AJ2219">
        <v>61</v>
      </c>
      <c r="AK2219">
        <v>15</v>
      </c>
      <c r="AL2219">
        <v>327</v>
      </c>
      <c r="AM2219">
        <v>5</v>
      </c>
      <c r="AN2219">
        <v>1</v>
      </c>
      <c r="AO2219">
        <v>0</v>
      </c>
      <c r="AP2219">
        <v>1</v>
      </c>
      <c r="AQ2219">
        <v>2</v>
      </c>
      <c r="AR2219">
        <v>412</v>
      </c>
      <c r="AS2219" t="s">
        <v>51</v>
      </c>
      <c r="AT2219">
        <v>56143</v>
      </c>
      <c r="AU2219">
        <v>23130916</v>
      </c>
      <c r="AV2219">
        <v>55352</v>
      </c>
      <c r="AW2219" t="s">
        <v>38</v>
      </c>
      <c r="AX2219">
        <v>11</v>
      </c>
      <c r="AY2219">
        <v>4532</v>
      </c>
      <c r="AZ2219">
        <v>12</v>
      </c>
      <c r="BA2219" t="s">
        <v>44</v>
      </c>
    </row>
    <row r="2220" spans="1:53" x14ac:dyDescent="0.2">
      <c r="A2220">
        <v>2219</v>
      </c>
      <c r="B2220">
        <v>2219</v>
      </c>
      <c r="C2220">
        <v>30</v>
      </c>
      <c r="D2220">
        <v>5</v>
      </c>
      <c r="E2220">
        <v>30005</v>
      </c>
      <c r="F2220">
        <v>17</v>
      </c>
      <c r="G2220">
        <v>31</v>
      </c>
      <c r="H2220">
        <v>190601</v>
      </c>
      <c r="I2220">
        <v>17031190601</v>
      </c>
      <c r="J2220">
        <v>1906.01</v>
      </c>
      <c r="K2220" t="s">
        <v>640</v>
      </c>
      <c r="L2220">
        <v>6.0000000000000002E-6</v>
      </c>
      <c r="M2220" s="20">
        <v>0.2727</v>
      </c>
      <c r="N2220" s="20">
        <v>0.08</v>
      </c>
      <c r="O2220">
        <v>41</v>
      </c>
      <c r="P2220">
        <v>5</v>
      </c>
      <c r="Q2220">
        <v>10</v>
      </c>
      <c r="R2220">
        <v>61</v>
      </c>
      <c r="S2220">
        <v>2</v>
      </c>
      <c r="T2220">
        <v>119</v>
      </c>
      <c r="U2220">
        <v>11</v>
      </c>
      <c r="V2220">
        <v>1</v>
      </c>
      <c r="W2220">
        <v>3</v>
      </c>
      <c r="X2220">
        <v>17</v>
      </c>
      <c r="Y2220">
        <v>1</v>
      </c>
      <c r="Z2220">
        <v>32</v>
      </c>
      <c r="AA2220">
        <v>561</v>
      </c>
      <c r="AB2220">
        <v>126</v>
      </c>
      <c r="AC2220">
        <v>3717</v>
      </c>
      <c r="AD2220">
        <v>94</v>
      </c>
      <c r="AE2220">
        <v>6</v>
      </c>
      <c r="AF2220">
        <v>0</v>
      </c>
      <c r="AG2220">
        <v>1</v>
      </c>
      <c r="AH2220">
        <v>40</v>
      </c>
      <c r="AI2220">
        <v>4545</v>
      </c>
      <c r="AJ2220">
        <v>45</v>
      </c>
      <c r="AK2220">
        <v>10</v>
      </c>
      <c r="AL2220">
        <v>297</v>
      </c>
      <c r="AM2220">
        <v>8</v>
      </c>
      <c r="AN2220">
        <v>0</v>
      </c>
      <c r="AO2220">
        <v>0</v>
      </c>
      <c r="AP2220">
        <v>0</v>
      </c>
      <c r="AQ2220">
        <v>3</v>
      </c>
      <c r="AR2220">
        <v>364</v>
      </c>
      <c r="AS2220" t="s">
        <v>51</v>
      </c>
      <c r="AT2220">
        <v>57073</v>
      </c>
      <c r="AU2220">
        <v>20774572</v>
      </c>
      <c r="AV2220">
        <v>55352</v>
      </c>
      <c r="AW2220" t="s">
        <v>38</v>
      </c>
      <c r="AX2220">
        <v>9</v>
      </c>
      <c r="AY2220">
        <v>3276</v>
      </c>
      <c r="AZ2220">
        <v>12</v>
      </c>
      <c r="BA2220" t="s">
        <v>44</v>
      </c>
    </row>
    <row r="2221" spans="1:53" x14ac:dyDescent="0.2">
      <c r="A2221">
        <v>2220</v>
      </c>
      <c r="B2221">
        <v>2220</v>
      </c>
      <c r="C2221">
        <v>30</v>
      </c>
      <c r="D2221">
        <v>5</v>
      </c>
      <c r="E2221">
        <v>30005</v>
      </c>
      <c r="F2221">
        <v>17</v>
      </c>
      <c r="G2221">
        <v>31</v>
      </c>
      <c r="H2221">
        <v>190402</v>
      </c>
      <c r="I2221">
        <v>17031190402</v>
      </c>
      <c r="J2221">
        <v>1904.02</v>
      </c>
      <c r="K2221" t="s">
        <v>634</v>
      </c>
      <c r="L2221">
        <v>6.9999999999999999E-6</v>
      </c>
      <c r="M2221" s="20">
        <v>0.31819999999999998</v>
      </c>
      <c r="N2221" s="20">
        <v>9.8599999999999993E-2</v>
      </c>
      <c r="O2221">
        <v>41</v>
      </c>
      <c r="P2221">
        <v>5</v>
      </c>
      <c r="Q2221">
        <v>10</v>
      </c>
      <c r="R2221">
        <v>61</v>
      </c>
      <c r="S2221">
        <v>2</v>
      </c>
      <c r="T2221">
        <v>119</v>
      </c>
      <c r="U2221">
        <v>13</v>
      </c>
      <c r="V2221">
        <v>2</v>
      </c>
      <c r="W2221">
        <v>3</v>
      </c>
      <c r="X2221">
        <v>19</v>
      </c>
      <c r="Y2221">
        <v>1</v>
      </c>
      <c r="Z2221">
        <v>38</v>
      </c>
      <c r="AA2221">
        <v>1480</v>
      </c>
      <c r="AB2221">
        <v>103</v>
      </c>
      <c r="AC2221">
        <v>3666</v>
      </c>
      <c r="AD2221">
        <v>159</v>
      </c>
      <c r="AE2221">
        <v>3</v>
      </c>
      <c r="AF2221">
        <v>0</v>
      </c>
      <c r="AG2221">
        <v>12</v>
      </c>
      <c r="AH2221">
        <v>35</v>
      </c>
      <c r="AI2221">
        <v>5458</v>
      </c>
      <c r="AJ2221">
        <v>146</v>
      </c>
      <c r="AK2221">
        <v>10</v>
      </c>
      <c r="AL2221">
        <v>361</v>
      </c>
      <c r="AM2221">
        <v>16</v>
      </c>
      <c r="AN2221">
        <v>0</v>
      </c>
      <c r="AO2221">
        <v>0</v>
      </c>
      <c r="AP2221">
        <v>1</v>
      </c>
      <c r="AQ2221">
        <v>3</v>
      </c>
      <c r="AR2221">
        <v>538</v>
      </c>
      <c r="AS2221" t="s">
        <v>51</v>
      </c>
      <c r="AT2221">
        <v>52013</v>
      </c>
      <c r="AU2221">
        <v>27982994</v>
      </c>
      <c r="AV2221">
        <v>55352</v>
      </c>
      <c r="AW2221" t="s">
        <v>38</v>
      </c>
      <c r="AX2221">
        <v>15</v>
      </c>
      <c r="AY2221">
        <v>8070</v>
      </c>
      <c r="AZ2221">
        <v>12</v>
      </c>
      <c r="BA2221" t="s">
        <v>44</v>
      </c>
    </row>
    <row r="2222" spans="1:53" x14ac:dyDescent="0.2">
      <c r="A2222">
        <v>2221</v>
      </c>
      <c r="B2222">
        <v>2221</v>
      </c>
      <c r="C2222">
        <v>30</v>
      </c>
      <c r="D2222">
        <v>6</v>
      </c>
      <c r="E2222">
        <v>30006</v>
      </c>
      <c r="F2222">
        <v>17</v>
      </c>
      <c r="G2222">
        <v>31</v>
      </c>
      <c r="H2222">
        <v>190602</v>
      </c>
      <c r="I2222">
        <v>17031190602</v>
      </c>
      <c r="J2222">
        <v>1906.02</v>
      </c>
      <c r="K2222" t="s">
        <v>639</v>
      </c>
      <c r="L2222">
        <v>2.1999999999999999E-5</v>
      </c>
      <c r="M2222" s="20">
        <v>1</v>
      </c>
      <c r="N2222" s="20">
        <v>0.32840000000000003</v>
      </c>
      <c r="O2222">
        <v>85</v>
      </c>
      <c r="P2222">
        <v>6</v>
      </c>
      <c r="Q2222">
        <v>6</v>
      </c>
      <c r="R2222">
        <v>56</v>
      </c>
      <c r="S2222">
        <v>1</v>
      </c>
      <c r="T2222">
        <v>154</v>
      </c>
      <c r="U2222">
        <v>85</v>
      </c>
      <c r="V2222">
        <v>6</v>
      </c>
      <c r="W2222">
        <v>6</v>
      </c>
      <c r="X2222">
        <v>56</v>
      </c>
      <c r="Y2222">
        <v>1</v>
      </c>
      <c r="Z2222">
        <v>154</v>
      </c>
      <c r="AA2222">
        <v>813</v>
      </c>
      <c r="AB2222">
        <v>203</v>
      </c>
      <c r="AC2222">
        <v>4388</v>
      </c>
      <c r="AD2222">
        <v>66</v>
      </c>
      <c r="AE2222">
        <v>14</v>
      </c>
      <c r="AF2222">
        <v>1</v>
      </c>
      <c r="AG2222">
        <v>10</v>
      </c>
      <c r="AH2222">
        <v>21</v>
      </c>
      <c r="AI2222">
        <v>5516</v>
      </c>
      <c r="AJ2222">
        <v>267</v>
      </c>
      <c r="AK2222">
        <v>67</v>
      </c>
      <c r="AL2222">
        <v>1441</v>
      </c>
      <c r="AM2222">
        <v>22</v>
      </c>
      <c r="AN2222">
        <v>5</v>
      </c>
      <c r="AO2222">
        <v>0</v>
      </c>
      <c r="AP2222">
        <v>3</v>
      </c>
      <c r="AQ2222">
        <v>7</v>
      </c>
      <c r="AR2222">
        <v>1811</v>
      </c>
      <c r="AS2222" t="s">
        <v>51</v>
      </c>
      <c r="AT2222">
        <v>56143</v>
      </c>
      <c r="AU2222">
        <v>101674973</v>
      </c>
      <c r="AV2222">
        <v>56143</v>
      </c>
      <c r="AW2222" t="s">
        <v>38</v>
      </c>
      <c r="AX2222">
        <v>11</v>
      </c>
      <c r="AY2222">
        <v>19921</v>
      </c>
      <c r="AZ2222">
        <v>11</v>
      </c>
      <c r="BA2222" t="s">
        <v>44</v>
      </c>
    </row>
    <row r="2223" spans="1:53" x14ac:dyDescent="0.2">
      <c r="A2223">
        <v>2222</v>
      </c>
      <c r="B2223">
        <v>2222</v>
      </c>
      <c r="C2223">
        <v>30</v>
      </c>
      <c r="D2223">
        <v>7</v>
      </c>
      <c r="E2223">
        <v>30007</v>
      </c>
      <c r="F2223">
        <v>17</v>
      </c>
      <c r="G2223">
        <v>31</v>
      </c>
      <c r="H2223">
        <v>161300</v>
      </c>
      <c r="I2223">
        <v>17031161300</v>
      </c>
      <c r="J2223">
        <v>1613</v>
      </c>
      <c r="K2223" t="s">
        <v>641</v>
      </c>
      <c r="L2223">
        <v>1.1E-5</v>
      </c>
      <c r="M2223" s="20">
        <v>0.39290000000000003</v>
      </c>
      <c r="N2223" s="20">
        <v>0.20369999999999999</v>
      </c>
      <c r="O2223">
        <v>73</v>
      </c>
      <c r="P2223">
        <v>5</v>
      </c>
      <c r="Q2223">
        <v>7</v>
      </c>
      <c r="R2223">
        <v>105</v>
      </c>
      <c r="S2223">
        <v>2</v>
      </c>
      <c r="T2223">
        <v>192</v>
      </c>
      <c r="U2223">
        <v>29</v>
      </c>
      <c r="V2223">
        <v>2</v>
      </c>
      <c r="W2223">
        <v>3</v>
      </c>
      <c r="X2223">
        <v>41</v>
      </c>
      <c r="Y2223">
        <v>1</v>
      </c>
      <c r="Z2223">
        <v>75</v>
      </c>
      <c r="AA2223">
        <v>1440</v>
      </c>
      <c r="AB2223">
        <v>112</v>
      </c>
      <c r="AC2223">
        <v>2372</v>
      </c>
      <c r="AD2223">
        <v>127</v>
      </c>
      <c r="AE2223">
        <v>7</v>
      </c>
      <c r="AF2223">
        <v>0</v>
      </c>
      <c r="AG2223">
        <v>7</v>
      </c>
      <c r="AH2223">
        <v>52</v>
      </c>
      <c r="AI2223">
        <v>4117</v>
      </c>
      <c r="AJ2223">
        <v>293</v>
      </c>
      <c r="AK2223">
        <v>23</v>
      </c>
      <c r="AL2223">
        <v>483</v>
      </c>
      <c r="AM2223">
        <v>26</v>
      </c>
      <c r="AN2223">
        <v>1</v>
      </c>
      <c r="AO2223">
        <v>0</v>
      </c>
      <c r="AP2223">
        <v>1</v>
      </c>
      <c r="AQ2223">
        <v>11</v>
      </c>
      <c r="AR2223">
        <v>839</v>
      </c>
      <c r="AS2223" t="s">
        <v>51</v>
      </c>
      <c r="AT2223">
        <v>59931</v>
      </c>
      <c r="AU2223">
        <v>50282109</v>
      </c>
      <c r="AV2223">
        <v>66855</v>
      </c>
      <c r="AW2223" t="s">
        <v>39</v>
      </c>
      <c r="AX2223">
        <v>15</v>
      </c>
      <c r="AY2223">
        <v>12585</v>
      </c>
      <c r="AZ2223">
        <v>22</v>
      </c>
      <c r="BA2223" t="s">
        <v>45</v>
      </c>
    </row>
    <row r="2224" spans="1:53" x14ac:dyDescent="0.2">
      <c r="A2224">
        <v>2223</v>
      </c>
      <c r="B2224">
        <v>2223</v>
      </c>
      <c r="C2224">
        <v>30</v>
      </c>
      <c r="D2224">
        <v>7</v>
      </c>
      <c r="E2224">
        <v>30007</v>
      </c>
      <c r="F2224">
        <v>17</v>
      </c>
      <c r="G2224">
        <v>31</v>
      </c>
      <c r="H2224">
        <v>161200</v>
      </c>
      <c r="I2224">
        <v>17031161200</v>
      </c>
      <c r="J2224">
        <v>1612</v>
      </c>
      <c r="K2224" t="s">
        <v>642</v>
      </c>
      <c r="L2224">
        <v>1.7E-5</v>
      </c>
      <c r="M2224" s="20">
        <v>0.60709999999999997</v>
      </c>
      <c r="N2224" s="20">
        <v>0.30359999999999998</v>
      </c>
      <c r="O2224">
        <v>73</v>
      </c>
      <c r="P2224">
        <v>5</v>
      </c>
      <c r="Q2224">
        <v>7</v>
      </c>
      <c r="R2224">
        <v>105</v>
      </c>
      <c r="S2224">
        <v>2</v>
      </c>
      <c r="T2224">
        <v>192</v>
      </c>
      <c r="U2224">
        <v>44</v>
      </c>
      <c r="V2224">
        <v>3</v>
      </c>
      <c r="W2224">
        <v>4</v>
      </c>
      <c r="X2224">
        <v>64</v>
      </c>
      <c r="Y2224">
        <v>1</v>
      </c>
      <c r="Z2224">
        <v>117</v>
      </c>
      <c r="AA2224">
        <v>776</v>
      </c>
      <c r="AB2224">
        <v>30</v>
      </c>
      <c r="AC2224">
        <v>1878</v>
      </c>
      <c r="AD2224">
        <v>197</v>
      </c>
      <c r="AE2224">
        <v>7</v>
      </c>
      <c r="AF2224">
        <v>1</v>
      </c>
      <c r="AG2224">
        <v>1</v>
      </c>
      <c r="AH2224">
        <v>40</v>
      </c>
      <c r="AI2224">
        <v>2930</v>
      </c>
      <c r="AJ2224">
        <v>236</v>
      </c>
      <c r="AK2224">
        <v>9</v>
      </c>
      <c r="AL2224">
        <v>570</v>
      </c>
      <c r="AM2224">
        <v>60</v>
      </c>
      <c r="AN2224">
        <v>2</v>
      </c>
      <c r="AO2224">
        <v>0</v>
      </c>
      <c r="AP2224">
        <v>0</v>
      </c>
      <c r="AQ2224">
        <v>12</v>
      </c>
      <c r="AR2224">
        <v>889</v>
      </c>
      <c r="AS2224" t="s">
        <v>51</v>
      </c>
      <c r="AT2224">
        <v>73389</v>
      </c>
      <c r="AU2224">
        <v>65242821</v>
      </c>
      <c r="AV2224">
        <v>66855</v>
      </c>
      <c r="AW2224" t="s">
        <v>39</v>
      </c>
      <c r="AX2224">
        <v>29</v>
      </c>
      <c r="AY2224">
        <v>25781</v>
      </c>
      <c r="AZ2224">
        <v>22</v>
      </c>
      <c r="BA2224" t="s">
        <v>45</v>
      </c>
    </row>
    <row r="2225" spans="1:53" x14ac:dyDescent="0.2">
      <c r="A2225">
        <v>2224</v>
      </c>
      <c r="B2225">
        <v>2224</v>
      </c>
      <c r="C2225">
        <v>30</v>
      </c>
      <c r="D2225">
        <v>8</v>
      </c>
      <c r="E2225">
        <v>30008</v>
      </c>
      <c r="F2225">
        <v>17</v>
      </c>
      <c r="G2225">
        <v>31</v>
      </c>
      <c r="H2225">
        <v>831100</v>
      </c>
      <c r="I2225">
        <v>17031831100</v>
      </c>
      <c r="J2225">
        <v>8311</v>
      </c>
      <c r="K2225" t="s">
        <v>635</v>
      </c>
      <c r="L2225">
        <v>1.8E-5</v>
      </c>
      <c r="M2225" s="20">
        <v>1</v>
      </c>
      <c r="N2225" s="20">
        <v>0.1268</v>
      </c>
      <c r="O2225">
        <v>76</v>
      </c>
      <c r="P2225">
        <v>5</v>
      </c>
      <c r="Q2225">
        <v>13</v>
      </c>
      <c r="R2225">
        <v>97</v>
      </c>
      <c r="S2225">
        <v>0</v>
      </c>
      <c r="T2225">
        <v>191</v>
      </c>
      <c r="U2225">
        <v>76</v>
      </c>
      <c r="V2225">
        <v>5</v>
      </c>
      <c r="W2225">
        <v>13</v>
      </c>
      <c r="X2225">
        <v>97</v>
      </c>
      <c r="Y2225">
        <v>0</v>
      </c>
      <c r="Z2225">
        <v>191</v>
      </c>
      <c r="AA2225">
        <v>2306</v>
      </c>
      <c r="AB2225">
        <v>188</v>
      </c>
      <c r="AC2225">
        <v>4495</v>
      </c>
      <c r="AD2225">
        <v>336</v>
      </c>
      <c r="AE2225">
        <v>18</v>
      </c>
      <c r="AF2225">
        <v>3</v>
      </c>
      <c r="AG2225">
        <v>28</v>
      </c>
      <c r="AH2225">
        <v>79</v>
      </c>
      <c r="AI2225">
        <v>7453</v>
      </c>
      <c r="AJ2225">
        <v>292</v>
      </c>
      <c r="AK2225">
        <v>24</v>
      </c>
      <c r="AL2225">
        <v>570</v>
      </c>
      <c r="AM2225">
        <v>43</v>
      </c>
      <c r="AN2225">
        <v>2</v>
      </c>
      <c r="AO2225">
        <v>0</v>
      </c>
      <c r="AP2225">
        <v>4</v>
      </c>
      <c r="AQ2225">
        <v>10</v>
      </c>
      <c r="AR2225">
        <v>945</v>
      </c>
      <c r="AS2225" t="s">
        <v>51</v>
      </c>
      <c r="AT2225">
        <v>64516</v>
      </c>
      <c r="AU2225">
        <v>60967620</v>
      </c>
      <c r="AV2225">
        <v>64516</v>
      </c>
      <c r="AW2225" t="s">
        <v>39</v>
      </c>
      <c r="AX2225">
        <v>25</v>
      </c>
      <c r="AY2225">
        <v>23625</v>
      </c>
      <c r="AZ2225">
        <v>25</v>
      </c>
      <c r="BA2225" t="s">
        <v>45</v>
      </c>
    </row>
    <row r="2226" spans="1:53" x14ac:dyDescent="0.2">
      <c r="A2226">
        <v>2225</v>
      </c>
      <c r="B2226">
        <v>2225</v>
      </c>
      <c r="C2226">
        <v>30</v>
      </c>
      <c r="D2226">
        <v>9</v>
      </c>
      <c r="E2226">
        <v>30009</v>
      </c>
      <c r="F2226">
        <v>17</v>
      </c>
      <c r="G2226">
        <v>31</v>
      </c>
      <c r="H2226">
        <v>190200</v>
      </c>
      <c r="I2226">
        <v>17031190200</v>
      </c>
      <c r="J2226">
        <v>1902</v>
      </c>
      <c r="K2226" t="s">
        <v>643</v>
      </c>
      <c r="L2226">
        <v>1.9999999999999999E-6</v>
      </c>
      <c r="M2226" s="20">
        <v>9.0899999999999995E-2</v>
      </c>
      <c r="N2226" s="20">
        <v>2.7799999999999998E-2</v>
      </c>
      <c r="O2226">
        <v>59</v>
      </c>
      <c r="P2226">
        <v>9</v>
      </c>
      <c r="Q2226">
        <v>16</v>
      </c>
      <c r="R2226">
        <v>63</v>
      </c>
      <c r="S2226">
        <v>5</v>
      </c>
      <c r="T2226">
        <v>152</v>
      </c>
      <c r="U2226">
        <v>5</v>
      </c>
      <c r="V2226">
        <v>1</v>
      </c>
      <c r="W2226">
        <v>1</v>
      </c>
      <c r="X2226">
        <v>6</v>
      </c>
      <c r="Y2226">
        <v>0</v>
      </c>
      <c r="Z2226">
        <v>14</v>
      </c>
      <c r="AA2226">
        <v>992</v>
      </c>
      <c r="AB2226">
        <v>80</v>
      </c>
      <c r="AC2226">
        <v>4597</v>
      </c>
      <c r="AD2226">
        <v>143</v>
      </c>
      <c r="AE2226">
        <v>7</v>
      </c>
      <c r="AF2226">
        <v>0</v>
      </c>
      <c r="AG2226">
        <v>11</v>
      </c>
      <c r="AH2226">
        <v>23</v>
      </c>
      <c r="AI2226">
        <v>5853</v>
      </c>
      <c r="AJ2226">
        <v>28</v>
      </c>
      <c r="AK2226">
        <v>2</v>
      </c>
      <c r="AL2226">
        <v>128</v>
      </c>
      <c r="AM2226">
        <v>4</v>
      </c>
      <c r="AN2226">
        <v>0</v>
      </c>
      <c r="AO2226">
        <v>0</v>
      </c>
      <c r="AP2226">
        <v>0</v>
      </c>
      <c r="AQ2226">
        <v>1</v>
      </c>
      <c r="AR2226">
        <v>163</v>
      </c>
      <c r="AS2226" t="s">
        <v>51</v>
      </c>
      <c r="AT2226">
        <v>51305</v>
      </c>
      <c r="AU2226">
        <v>8362715</v>
      </c>
      <c r="AV2226">
        <v>55129</v>
      </c>
      <c r="AW2226" t="s">
        <v>38</v>
      </c>
      <c r="AX2226">
        <v>13</v>
      </c>
      <c r="AY2226">
        <v>2119</v>
      </c>
      <c r="AZ2226">
        <v>19</v>
      </c>
      <c r="BA2226" t="s">
        <v>44</v>
      </c>
    </row>
    <row r="2227" spans="1:53" x14ac:dyDescent="0.2">
      <c r="A2227">
        <v>2226</v>
      </c>
      <c r="B2227">
        <v>2226</v>
      </c>
      <c r="C2227">
        <v>30</v>
      </c>
      <c r="D2227">
        <v>9</v>
      </c>
      <c r="E2227">
        <v>30009</v>
      </c>
      <c r="F2227">
        <v>17</v>
      </c>
      <c r="G2227">
        <v>31</v>
      </c>
      <c r="H2227">
        <v>190300</v>
      </c>
      <c r="I2227">
        <v>17031190300</v>
      </c>
      <c r="J2227">
        <v>1903</v>
      </c>
      <c r="K2227" t="s">
        <v>644</v>
      </c>
      <c r="L2227">
        <v>6.9999999999999999E-6</v>
      </c>
      <c r="M2227" s="20">
        <v>0.31819999999999998</v>
      </c>
      <c r="N2227" s="20">
        <v>9.8599999999999993E-2</v>
      </c>
      <c r="O2227">
        <v>59</v>
      </c>
      <c r="P2227">
        <v>9</v>
      </c>
      <c r="Q2227">
        <v>16</v>
      </c>
      <c r="R2227">
        <v>63</v>
      </c>
      <c r="S2227">
        <v>5</v>
      </c>
      <c r="T2227">
        <v>152</v>
      </c>
      <c r="U2227">
        <v>19</v>
      </c>
      <c r="V2227">
        <v>3</v>
      </c>
      <c r="W2227">
        <v>5</v>
      </c>
      <c r="X2227">
        <v>20</v>
      </c>
      <c r="Y2227">
        <v>2</v>
      </c>
      <c r="Z2227">
        <v>48</v>
      </c>
      <c r="AA2227">
        <v>1892</v>
      </c>
      <c r="AB2227">
        <v>60</v>
      </c>
      <c r="AC2227">
        <v>3665</v>
      </c>
      <c r="AD2227">
        <v>140</v>
      </c>
      <c r="AE2227">
        <v>3</v>
      </c>
      <c r="AF2227">
        <v>0</v>
      </c>
      <c r="AG2227">
        <v>14</v>
      </c>
      <c r="AH2227">
        <v>20</v>
      </c>
      <c r="AI2227">
        <v>5794</v>
      </c>
      <c r="AJ2227">
        <v>187</v>
      </c>
      <c r="AK2227">
        <v>6</v>
      </c>
      <c r="AL2227">
        <v>361</v>
      </c>
      <c r="AM2227">
        <v>14</v>
      </c>
      <c r="AN2227">
        <v>0</v>
      </c>
      <c r="AO2227">
        <v>0</v>
      </c>
      <c r="AP2227">
        <v>1</v>
      </c>
      <c r="AQ2227">
        <v>2</v>
      </c>
      <c r="AR2227">
        <v>571</v>
      </c>
      <c r="AS2227" t="s">
        <v>51</v>
      </c>
      <c r="AT2227">
        <v>58675</v>
      </c>
      <c r="AU2227">
        <v>33503425</v>
      </c>
      <c r="AV2227">
        <v>55129</v>
      </c>
      <c r="AW2227" t="s">
        <v>38</v>
      </c>
      <c r="AX2227">
        <v>14</v>
      </c>
      <c r="AY2227">
        <v>7994</v>
      </c>
      <c r="AZ2227">
        <v>19</v>
      </c>
      <c r="BA2227" t="s">
        <v>44</v>
      </c>
    </row>
    <row r="2228" spans="1:53" x14ac:dyDescent="0.2">
      <c r="A2228">
        <v>2227</v>
      </c>
      <c r="B2228">
        <v>2227</v>
      </c>
      <c r="C2228">
        <v>30</v>
      </c>
      <c r="D2228">
        <v>9</v>
      </c>
      <c r="E2228">
        <v>30009</v>
      </c>
      <c r="F2228">
        <v>17</v>
      </c>
      <c r="G2228">
        <v>31</v>
      </c>
      <c r="H2228">
        <v>151100</v>
      </c>
      <c r="I2228">
        <v>17031151100</v>
      </c>
      <c r="J2228">
        <v>1511</v>
      </c>
      <c r="K2228" t="s">
        <v>637</v>
      </c>
      <c r="L2228">
        <v>1.2999999999999999E-5</v>
      </c>
      <c r="M2228" s="20">
        <v>0.59089999999999998</v>
      </c>
      <c r="N2228" s="20">
        <v>0.1857</v>
      </c>
      <c r="O2228">
        <v>59</v>
      </c>
      <c r="P2228">
        <v>9</v>
      </c>
      <c r="Q2228">
        <v>16</v>
      </c>
      <c r="R2228">
        <v>63</v>
      </c>
      <c r="S2228">
        <v>5</v>
      </c>
      <c r="T2228">
        <v>152</v>
      </c>
      <c r="U2228">
        <v>35</v>
      </c>
      <c r="V2228">
        <v>5</v>
      </c>
      <c r="W2228">
        <v>9</v>
      </c>
      <c r="X2228">
        <v>37</v>
      </c>
      <c r="Y2228">
        <v>3</v>
      </c>
      <c r="Z2228">
        <v>90</v>
      </c>
      <c r="AA2228">
        <v>2558</v>
      </c>
      <c r="AB2228">
        <v>55</v>
      </c>
      <c r="AC2228">
        <v>2566</v>
      </c>
      <c r="AD2228">
        <v>215</v>
      </c>
      <c r="AE2228">
        <v>11</v>
      </c>
      <c r="AF2228">
        <v>0</v>
      </c>
      <c r="AG2228">
        <v>11</v>
      </c>
      <c r="AH2228">
        <v>42</v>
      </c>
      <c r="AI2228">
        <v>5458</v>
      </c>
      <c r="AJ2228">
        <v>475</v>
      </c>
      <c r="AK2228">
        <v>10</v>
      </c>
      <c r="AL2228">
        <v>477</v>
      </c>
      <c r="AM2228">
        <v>40</v>
      </c>
      <c r="AN2228">
        <v>2</v>
      </c>
      <c r="AO2228">
        <v>0</v>
      </c>
      <c r="AP2228">
        <v>2</v>
      </c>
      <c r="AQ2228">
        <v>8</v>
      </c>
      <c r="AR2228">
        <v>1014</v>
      </c>
      <c r="AS2228" t="s">
        <v>52</v>
      </c>
      <c r="AT2228">
        <v>53747</v>
      </c>
      <c r="AU2228">
        <v>54499458</v>
      </c>
      <c r="AV2228">
        <v>55129</v>
      </c>
      <c r="AW2228" t="s">
        <v>38</v>
      </c>
      <c r="AX2228">
        <v>22</v>
      </c>
      <c r="AY2228">
        <v>22308</v>
      </c>
      <c r="AZ2228">
        <v>19</v>
      </c>
      <c r="BA2228" t="s">
        <v>44</v>
      </c>
    </row>
    <row r="2229" spans="1:53" x14ac:dyDescent="0.2">
      <c r="A2229">
        <v>2228</v>
      </c>
      <c r="B2229">
        <v>2228</v>
      </c>
      <c r="C2229">
        <v>30</v>
      </c>
      <c r="D2229">
        <v>10</v>
      </c>
      <c r="E2229">
        <v>30010</v>
      </c>
      <c r="F2229">
        <v>17</v>
      </c>
      <c r="G2229">
        <v>31</v>
      </c>
      <c r="H2229">
        <v>190602</v>
      </c>
      <c r="I2229">
        <v>17031190602</v>
      </c>
      <c r="J2229">
        <v>1906.02</v>
      </c>
      <c r="K2229" t="s">
        <v>639</v>
      </c>
      <c r="L2229">
        <v>2.9E-5</v>
      </c>
      <c r="M2229" s="20">
        <v>1</v>
      </c>
      <c r="N2229" s="20">
        <v>0.43280000000000002</v>
      </c>
      <c r="O2229">
        <v>86</v>
      </c>
      <c r="P2229">
        <v>3</v>
      </c>
      <c r="Q2229">
        <v>15</v>
      </c>
      <c r="R2229">
        <v>80</v>
      </c>
      <c r="S2229">
        <v>2</v>
      </c>
      <c r="T2229">
        <v>186</v>
      </c>
      <c r="U2229">
        <v>86</v>
      </c>
      <c r="V2229">
        <v>3</v>
      </c>
      <c r="W2229">
        <v>15</v>
      </c>
      <c r="X2229">
        <v>80</v>
      </c>
      <c r="Y2229">
        <v>2</v>
      </c>
      <c r="Z2229">
        <v>186</v>
      </c>
      <c r="AA2229">
        <v>813</v>
      </c>
      <c r="AB2229">
        <v>203</v>
      </c>
      <c r="AC2229">
        <v>4388</v>
      </c>
      <c r="AD2229">
        <v>66</v>
      </c>
      <c r="AE2229">
        <v>14</v>
      </c>
      <c r="AF2229">
        <v>1</v>
      </c>
      <c r="AG2229">
        <v>10</v>
      </c>
      <c r="AH2229">
        <v>21</v>
      </c>
      <c r="AI2229">
        <v>5516</v>
      </c>
      <c r="AJ2229">
        <v>352</v>
      </c>
      <c r="AK2229">
        <v>88</v>
      </c>
      <c r="AL2229">
        <v>1899</v>
      </c>
      <c r="AM2229">
        <v>29</v>
      </c>
      <c r="AN2229">
        <v>6</v>
      </c>
      <c r="AO2229">
        <v>0</v>
      </c>
      <c r="AP2229">
        <v>4</v>
      </c>
      <c r="AQ2229">
        <v>9</v>
      </c>
      <c r="AR2229">
        <v>2388</v>
      </c>
      <c r="AS2229" t="s">
        <v>51</v>
      </c>
      <c r="AT2229">
        <v>56143</v>
      </c>
      <c r="AU2229">
        <v>134069484</v>
      </c>
      <c r="AV2229">
        <v>56143</v>
      </c>
      <c r="AW2229" t="s">
        <v>38</v>
      </c>
      <c r="AX2229">
        <v>11</v>
      </c>
      <c r="AY2229">
        <v>26268</v>
      </c>
      <c r="AZ2229">
        <v>11</v>
      </c>
      <c r="BA2229" t="s">
        <v>44</v>
      </c>
    </row>
    <row r="2230" spans="1:53" x14ac:dyDescent="0.2">
      <c r="A2230">
        <v>2229</v>
      </c>
      <c r="B2230">
        <v>2229</v>
      </c>
      <c r="C2230">
        <v>30</v>
      </c>
      <c r="D2230">
        <v>11</v>
      </c>
      <c r="E2230">
        <v>30011</v>
      </c>
      <c r="F2230">
        <v>17</v>
      </c>
      <c r="G2230">
        <v>31</v>
      </c>
      <c r="H2230">
        <v>190602</v>
      </c>
      <c r="I2230">
        <v>17031190602</v>
      </c>
      <c r="J2230">
        <v>1906.02</v>
      </c>
      <c r="K2230" t="s">
        <v>639</v>
      </c>
      <c r="L2230">
        <v>1.1E-5</v>
      </c>
      <c r="M2230" s="20">
        <v>0.22450000000000001</v>
      </c>
      <c r="N2230" s="20">
        <v>0.16420000000000001</v>
      </c>
      <c r="O2230">
        <v>41</v>
      </c>
      <c r="P2230">
        <v>7</v>
      </c>
      <c r="Q2230">
        <v>3</v>
      </c>
      <c r="R2230">
        <v>82</v>
      </c>
      <c r="S2230">
        <v>2</v>
      </c>
      <c r="T2230">
        <v>135</v>
      </c>
      <c r="U2230">
        <v>9</v>
      </c>
      <c r="V2230">
        <v>2</v>
      </c>
      <c r="W2230">
        <v>1</v>
      </c>
      <c r="X2230">
        <v>18</v>
      </c>
      <c r="Y2230">
        <v>0</v>
      </c>
      <c r="Z2230">
        <v>30</v>
      </c>
      <c r="AA2230">
        <v>813</v>
      </c>
      <c r="AB2230">
        <v>203</v>
      </c>
      <c r="AC2230">
        <v>4388</v>
      </c>
      <c r="AD2230">
        <v>66</v>
      </c>
      <c r="AE2230">
        <v>14</v>
      </c>
      <c r="AF2230">
        <v>1</v>
      </c>
      <c r="AG2230">
        <v>10</v>
      </c>
      <c r="AH2230">
        <v>21</v>
      </c>
      <c r="AI2230">
        <v>5516</v>
      </c>
      <c r="AJ2230">
        <v>133</v>
      </c>
      <c r="AK2230">
        <v>33</v>
      </c>
      <c r="AL2230">
        <v>720</v>
      </c>
      <c r="AM2230">
        <v>11</v>
      </c>
      <c r="AN2230">
        <v>2</v>
      </c>
      <c r="AO2230">
        <v>0</v>
      </c>
      <c r="AP2230">
        <v>2</v>
      </c>
      <c r="AQ2230">
        <v>3</v>
      </c>
      <c r="AR2230">
        <v>906</v>
      </c>
      <c r="AS2230" t="s">
        <v>51</v>
      </c>
      <c r="AT2230">
        <v>56143</v>
      </c>
      <c r="AU2230">
        <v>50865558</v>
      </c>
      <c r="AV2230">
        <v>56810</v>
      </c>
      <c r="AW2230" t="s">
        <v>38</v>
      </c>
      <c r="AX2230">
        <v>11</v>
      </c>
      <c r="AY2230">
        <v>9966</v>
      </c>
      <c r="AZ2230">
        <v>10</v>
      </c>
      <c r="BA2230" t="s">
        <v>44</v>
      </c>
    </row>
    <row r="2231" spans="1:53" x14ac:dyDescent="0.2">
      <c r="A2231">
        <v>2230</v>
      </c>
      <c r="B2231">
        <v>2230</v>
      </c>
      <c r="C2231">
        <v>30</v>
      </c>
      <c r="D2231">
        <v>11</v>
      </c>
      <c r="E2231">
        <v>30011</v>
      </c>
      <c r="F2231">
        <v>17</v>
      </c>
      <c r="G2231">
        <v>31</v>
      </c>
      <c r="H2231">
        <v>190601</v>
      </c>
      <c r="I2231">
        <v>17031190601</v>
      </c>
      <c r="J2231">
        <v>1906.01</v>
      </c>
      <c r="K2231" t="s">
        <v>640</v>
      </c>
      <c r="L2231">
        <v>3.8000000000000002E-5</v>
      </c>
      <c r="M2231" s="20">
        <v>0.77549999999999997</v>
      </c>
      <c r="N2231" s="20">
        <v>0.50670000000000004</v>
      </c>
      <c r="O2231">
        <v>41</v>
      </c>
      <c r="P2231">
        <v>7</v>
      </c>
      <c r="Q2231">
        <v>3</v>
      </c>
      <c r="R2231">
        <v>82</v>
      </c>
      <c r="S2231">
        <v>2</v>
      </c>
      <c r="T2231">
        <v>135</v>
      </c>
      <c r="U2231">
        <v>32</v>
      </c>
      <c r="V2231">
        <v>5</v>
      </c>
      <c r="W2231">
        <v>2</v>
      </c>
      <c r="X2231">
        <v>64</v>
      </c>
      <c r="Y2231">
        <v>2</v>
      </c>
      <c r="Z2231">
        <v>105</v>
      </c>
      <c r="AA2231">
        <v>561</v>
      </c>
      <c r="AB2231">
        <v>126</v>
      </c>
      <c r="AC2231">
        <v>3717</v>
      </c>
      <c r="AD2231">
        <v>94</v>
      </c>
      <c r="AE2231">
        <v>6</v>
      </c>
      <c r="AF2231">
        <v>0</v>
      </c>
      <c r="AG2231">
        <v>1</v>
      </c>
      <c r="AH2231">
        <v>40</v>
      </c>
      <c r="AI2231">
        <v>4545</v>
      </c>
      <c r="AJ2231">
        <v>284</v>
      </c>
      <c r="AK2231">
        <v>64</v>
      </c>
      <c r="AL2231">
        <v>1883</v>
      </c>
      <c r="AM2231">
        <v>48</v>
      </c>
      <c r="AN2231">
        <v>3</v>
      </c>
      <c r="AO2231">
        <v>0</v>
      </c>
      <c r="AP2231">
        <v>1</v>
      </c>
      <c r="AQ2231">
        <v>20</v>
      </c>
      <c r="AR2231">
        <v>2303</v>
      </c>
      <c r="AS2231" t="s">
        <v>51</v>
      </c>
      <c r="AT2231">
        <v>57073</v>
      </c>
      <c r="AU2231">
        <v>131439119</v>
      </c>
      <c r="AV2231">
        <v>56810</v>
      </c>
      <c r="AW2231" t="s">
        <v>38</v>
      </c>
      <c r="AX2231">
        <v>9</v>
      </c>
      <c r="AY2231">
        <v>20727</v>
      </c>
      <c r="AZ2231">
        <v>10</v>
      </c>
      <c r="BA2231" t="s">
        <v>44</v>
      </c>
    </row>
    <row r="2232" spans="1:53" x14ac:dyDescent="0.2">
      <c r="A2232">
        <v>2231</v>
      </c>
      <c r="B2232">
        <v>2231</v>
      </c>
      <c r="C2232">
        <v>30</v>
      </c>
      <c r="D2232">
        <v>12</v>
      </c>
      <c r="E2232">
        <v>30012</v>
      </c>
      <c r="F2232">
        <v>17</v>
      </c>
      <c r="G2232">
        <v>31</v>
      </c>
      <c r="H2232">
        <v>190402</v>
      </c>
      <c r="I2232">
        <v>17031190402</v>
      </c>
      <c r="J2232">
        <v>1904.02</v>
      </c>
      <c r="K2232" t="s">
        <v>634</v>
      </c>
      <c r="L2232">
        <v>2.1999999999999999E-5</v>
      </c>
      <c r="M2232" s="20">
        <v>1</v>
      </c>
      <c r="N2232" s="20">
        <v>0.30990000000000001</v>
      </c>
      <c r="O2232">
        <v>57</v>
      </c>
      <c r="P2232">
        <v>5</v>
      </c>
      <c r="Q2232">
        <v>15</v>
      </c>
      <c r="R2232">
        <v>68</v>
      </c>
      <c r="S2232">
        <v>2</v>
      </c>
      <c r="T2232">
        <v>147</v>
      </c>
      <c r="U2232">
        <v>57</v>
      </c>
      <c r="V2232">
        <v>5</v>
      </c>
      <c r="W2232">
        <v>15</v>
      </c>
      <c r="X2232">
        <v>68</v>
      </c>
      <c r="Y2232">
        <v>2</v>
      </c>
      <c r="Z2232">
        <v>147</v>
      </c>
      <c r="AA2232">
        <v>1480</v>
      </c>
      <c r="AB2232">
        <v>103</v>
      </c>
      <c r="AC2232">
        <v>3666</v>
      </c>
      <c r="AD2232">
        <v>159</v>
      </c>
      <c r="AE2232">
        <v>3</v>
      </c>
      <c r="AF2232">
        <v>0</v>
      </c>
      <c r="AG2232">
        <v>12</v>
      </c>
      <c r="AH2232">
        <v>35</v>
      </c>
      <c r="AI2232">
        <v>5458</v>
      </c>
      <c r="AJ2232">
        <v>459</v>
      </c>
      <c r="AK2232">
        <v>32</v>
      </c>
      <c r="AL2232">
        <v>1136</v>
      </c>
      <c r="AM2232">
        <v>49</v>
      </c>
      <c r="AN2232">
        <v>1</v>
      </c>
      <c r="AO2232">
        <v>0</v>
      </c>
      <c r="AP2232">
        <v>4</v>
      </c>
      <c r="AQ2232">
        <v>11</v>
      </c>
      <c r="AR2232">
        <v>1691</v>
      </c>
      <c r="AS2232" t="s">
        <v>51</v>
      </c>
      <c r="AT2232">
        <v>52013</v>
      </c>
      <c r="AU2232">
        <v>87953983</v>
      </c>
      <c r="AV2232">
        <v>52013</v>
      </c>
      <c r="AW2232" t="s">
        <v>38</v>
      </c>
      <c r="AX2232">
        <v>15</v>
      </c>
      <c r="AY2232">
        <v>25365</v>
      </c>
      <c r="AZ2232">
        <v>15</v>
      </c>
      <c r="BA2232" t="s">
        <v>44</v>
      </c>
    </row>
    <row r="2233" spans="1:53" x14ac:dyDescent="0.2">
      <c r="A2233">
        <v>2232</v>
      </c>
      <c r="B2233">
        <v>2232</v>
      </c>
      <c r="C2233">
        <v>30</v>
      </c>
      <c r="D2233">
        <v>13</v>
      </c>
      <c r="E2233">
        <v>30013</v>
      </c>
      <c r="F2233">
        <v>17</v>
      </c>
      <c r="G2233">
        <v>31</v>
      </c>
      <c r="H2233">
        <v>190401</v>
      </c>
      <c r="I2233">
        <v>17031190401</v>
      </c>
      <c r="J2233">
        <v>1904.01</v>
      </c>
      <c r="K2233" t="s">
        <v>638</v>
      </c>
      <c r="L2233">
        <v>2.1999999999999999E-5</v>
      </c>
      <c r="M2233" s="20">
        <v>1</v>
      </c>
      <c r="N2233" s="20">
        <v>0.31430000000000002</v>
      </c>
      <c r="O2233">
        <v>70</v>
      </c>
      <c r="P2233">
        <v>2</v>
      </c>
      <c r="Q2233">
        <v>12</v>
      </c>
      <c r="R2233">
        <v>67</v>
      </c>
      <c r="S2233">
        <v>0</v>
      </c>
      <c r="T2233">
        <v>151</v>
      </c>
      <c r="U2233">
        <v>70</v>
      </c>
      <c r="V2233">
        <v>2</v>
      </c>
      <c r="W2233">
        <v>12</v>
      </c>
      <c r="X2233">
        <v>67</v>
      </c>
      <c r="Y2233">
        <v>0</v>
      </c>
      <c r="Z2233">
        <v>151</v>
      </c>
      <c r="AA2233">
        <v>1236</v>
      </c>
      <c r="AB2233">
        <v>61</v>
      </c>
      <c r="AC2233">
        <v>2664</v>
      </c>
      <c r="AD2233">
        <v>236</v>
      </c>
      <c r="AE2233">
        <v>2</v>
      </c>
      <c r="AF2233">
        <v>0</v>
      </c>
      <c r="AG2233">
        <v>2</v>
      </c>
      <c r="AH2233">
        <v>56</v>
      </c>
      <c r="AI2233">
        <v>4257</v>
      </c>
      <c r="AJ2233">
        <v>388</v>
      </c>
      <c r="AK2233">
        <v>19</v>
      </c>
      <c r="AL2233">
        <v>837</v>
      </c>
      <c r="AM2233">
        <v>74</v>
      </c>
      <c r="AN2233">
        <v>1</v>
      </c>
      <c r="AO2233">
        <v>0</v>
      </c>
      <c r="AP2233">
        <v>1</v>
      </c>
      <c r="AQ2233">
        <v>18</v>
      </c>
      <c r="AR2233">
        <v>1338</v>
      </c>
      <c r="AS2233" t="s">
        <v>51</v>
      </c>
      <c r="AT2233">
        <v>58823</v>
      </c>
      <c r="AU2233">
        <v>78705174</v>
      </c>
      <c r="AV2233">
        <v>58823</v>
      </c>
      <c r="AW2233" t="s">
        <v>38</v>
      </c>
      <c r="AX2233">
        <v>14</v>
      </c>
      <c r="AY2233">
        <v>18732</v>
      </c>
      <c r="AZ2233">
        <v>14</v>
      </c>
      <c r="BA2233" t="s">
        <v>44</v>
      </c>
    </row>
    <row r="2234" spans="1:53" x14ac:dyDescent="0.2">
      <c r="A2234">
        <v>2233</v>
      </c>
      <c r="B2234">
        <v>2233</v>
      </c>
      <c r="C2234">
        <v>30</v>
      </c>
      <c r="D2234">
        <v>14</v>
      </c>
      <c r="E2234">
        <v>30014</v>
      </c>
      <c r="F2234">
        <v>17</v>
      </c>
      <c r="G2234">
        <v>31</v>
      </c>
      <c r="H2234">
        <v>190702</v>
      </c>
      <c r="I2234">
        <v>17031190702</v>
      </c>
      <c r="J2234">
        <v>1907.02</v>
      </c>
      <c r="K2234" t="s">
        <v>645</v>
      </c>
      <c r="L2234">
        <v>1.9999999999999999E-6</v>
      </c>
      <c r="M2234" s="20">
        <v>0.1111</v>
      </c>
      <c r="N2234" s="20">
        <v>4.8800000000000003E-2</v>
      </c>
      <c r="O2234">
        <v>44</v>
      </c>
      <c r="P2234">
        <v>7</v>
      </c>
      <c r="Q2234">
        <v>3</v>
      </c>
      <c r="R2234">
        <v>50</v>
      </c>
      <c r="S2234">
        <v>1</v>
      </c>
      <c r="T2234">
        <v>105</v>
      </c>
      <c r="U2234">
        <v>5</v>
      </c>
      <c r="V2234">
        <v>1</v>
      </c>
      <c r="W2234">
        <v>0</v>
      </c>
      <c r="X2234">
        <v>6</v>
      </c>
      <c r="Y2234">
        <v>0</v>
      </c>
      <c r="Z2234">
        <v>12</v>
      </c>
      <c r="AA2234">
        <v>610</v>
      </c>
      <c r="AB2234">
        <v>126</v>
      </c>
      <c r="AC2234">
        <v>4065</v>
      </c>
      <c r="AD2234">
        <v>23</v>
      </c>
      <c r="AE2234">
        <v>6</v>
      </c>
      <c r="AF2234">
        <v>1</v>
      </c>
      <c r="AG2234">
        <v>13</v>
      </c>
      <c r="AH2234">
        <v>25</v>
      </c>
      <c r="AI2234">
        <v>4869</v>
      </c>
      <c r="AJ2234">
        <v>30</v>
      </c>
      <c r="AK2234">
        <v>6</v>
      </c>
      <c r="AL2234">
        <v>198</v>
      </c>
      <c r="AM2234">
        <v>1</v>
      </c>
      <c r="AN2234">
        <v>0</v>
      </c>
      <c r="AO2234">
        <v>0</v>
      </c>
      <c r="AP2234">
        <v>1</v>
      </c>
      <c r="AQ2234">
        <v>1</v>
      </c>
      <c r="AR2234">
        <v>238</v>
      </c>
      <c r="AS2234" t="s">
        <v>51</v>
      </c>
      <c r="AT2234">
        <v>51955</v>
      </c>
      <c r="AU2234">
        <v>12365290</v>
      </c>
      <c r="AV2234">
        <v>49269</v>
      </c>
      <c r="AW2234" t="s">
        <v>38</v>
      </c>
      <c r="AX2234">
        <v>10</v>
      </c>
      <c r="AY2234">
        <v>2380</v>
      </c>
      <c r="AZ2234">
        <v>13</v>
      </c>
      <c r="BA2234" t="s">
        <v>44</v>
      </c>
    </row>
    <row r="2235" spans="1:53" x14ac:dyDescent="0.2">
      <c r="A2235">
        <v>2234</v>
      </c>
      <c r="B2235">
        <v>2234</v>
      </c>
      <c r="C2235">
        <v>30</v>
      </c>
      <c r="D2235">
        <v>14</v>
      </c>
      <c r="E2235">
        <v>30014</v>
      </c>
      <c r="F2235">
        <v>17</v>
      </c>
      <c r="G2235">
        <v>31</v>
      </c>
      <c r="H2235">
        <v>190701</v>
      </c>
      <c r="I2235">
        <v>17031190701</v>
      </c>
      <c r="J2235">
        <v>1907.01</v>
      </c>
      <c r="K2235" t="s">
        <v>646</v>
      </c>
      <c r="L2235">
        <v>1.5999999999999999E-5</v>
      </c>
      <c r="M2235" s="20">
        <v>0.88890000000000002</v>
      </c>
      <c r="N2235" s="20">
        <v>0.5333</v>
      </c>
      <c r="O2235">
        <v>44</v>
      </c>
      <c r="P2235">
        <v>7</v>
      </c>
      <c r="Q2235">
        <v>3</v>
      </c>
      <c r="R2235">
        <v>50</v>
      </c>
      <c r="S2235">
        <v>1</v>
      </c>
      <c r="T2235">
        <v>105</v>
      </c>
      <c r="U2235">
        <v>39</v>
      </c>
      <c r="V2235">
        <v>6</v>
      </c>
      <c r="W2235">
        <v>3</v>
      </c>
      <c r="X2235">
        <v>44</v>
      </c>
      <c r="Y2235">
        <v>1</v>
      </c>
      <c r="Z2235">
        <v>93</v>
      </c>
      <c r="AA2235">
        <v>385</v>
      </c>
      <c r="AB2235">
        <v>56</v>
      </c>
      <c r="AC2235">
        <v>2436</v>
      </c>
      <c r="AD2235">
        <v>48</v>
      </c>
      <c r="AE2235">
        <v>4</v>
      </c>
      <c r="AF2235">
        <v>0</v>
      </c>
      <c r="AG2235">
        <v>7</v>
      </c>
      <c r="AH2235">
        <v>19</v>
      </c>
      <c r="AI2235">
        <v>2955</v>
      </c>
      <c r="AJ2235">
        <v>205</v>
      </c>
      <c r="AK2235">
        <v>30</v>
      </c>
      <c r="AL2235">
        <v>1299</v>
      </c>
      <c r="AM2235">
        <v>26</v>
      </c>
      <c r="AN2235">
        <v>2</v>
      </c>
      <c r="AO2235">
        <v>0</v>
      </c>
      <c r="AP2235">
        <v>4</v>
      </c>
      <c r="AQ2235">
        <v>10</v>
      </c>
      <c r="AR2235">
        <v>1576</v>
      </c>
      <c r="AS2235" t="s">
        <v>51</v>
      </c>
      <c r="AT2235">
        <v>48863</v>
      </c>
      <c r="AU2235">
        <v>77008088</v>
      </c>
      <c r="AV2235">
        <v>49269</v>
      </c>
      <c r="AW2235" t="s">
        <v>38</v>
      </c>
      <c r="AX2235">
        <v>14</v>
      </c>
      <c r="AY2235">
        <v>22064</v>
      </c>
      <c r="AZ2235">
        <v>13</v>
      </c>
      <c r="BA2235" t="s">
        <v>44</v>
      </c>
    </row>
    <row r="2236" spans="1:53" x14ac:dyDescent="0.2">
      <c r="A2236">
        <v>2235</v>
      </c>
      <c r="B2236">
        <v>2235</v>
      </c>
      <c r="C2236">
        <v>30</v>
      </c>
      <c r="D2236">
        <v>15</v>
      </c>
      <c r="E2236">
        <v>30015</v>
      </c>
      <c r="F2236">
        <v>17</v>
      </c>
      <c r="G2236">
        <v>31</v>
      </c>
      <c r="H2236">
        <v>831100</v>
      </c>
      <c r="I2236">
        <v>17031831100</v>
      </c>
      <c r="J2236">
        <v>8311</v>
      </c>
      <c r="K2236" t="s">
        <v>635</v>
      </c>
      <c r="L2236">
        <v>3.9999999999999998E-6</v>
      </c>
      <c r="M2236" s="20">
        <v>0.13789999999999999</v>
      </c>
      <c r="N2236" s="20">
        <v>2.8199999999999999E-2</v>
      </c>
      <c r="O2236">
        <v>108</v>
      </c>
      <c r="P2236">
        <v>8</v>
      </c>
      <c r="Q2236">
        <v>24</v>
      </c>
      <c r="R2236">
        <v>84</v>
      </c>
      <c r="S2236">
        <v>1</v>
      </c>
      <c r="T2236">
        <v>225</v>
      </c>
      <c r="U2236">
        <v>15</v>
      </c>
      <c r="V2236">
        <v>1</v>
      </c>
      <c r="W2236">
        <v>3</v>
      </c>
      <c r="X2236">
        <v>12</v>
      </c>
      <c r="Y2236">
        <v>0</v>
      </c>
      <c r="Z2236">
        <v>31</v>
      </c>
      <c r="AA2236">
        <v>2306</v>
      </c>
      <c r="AB2236">
        <v>188</v>
      </c>
      <c r="AC2236">
        <v>4495</v>
      </c>
      <c r="AD2236">
        <v>336</v>
      </c>
      <c r="AE2236">
        <v>18</v>
      </c>
      <c r="AF2236">
        <v>3</v>
      </c>
      <c r="AG2236">
        <v>28</v>
      </c>
      <c r="AH2236">
        <v>79</v>
      </c>
      <c r="AI2236">
        <v>7453</v>
      </c>
      <c r="AJ2236">
        <v>65</v>
      </c>
      <c r="AK2236">
        <v>5</v>
      </c>
      <c r="AL2236">
        <v>127</v>
      </c>
      <c r="AM2236">
        <v>9</v>
      </c>
      <c r="AN2236">
        <v>1</v>
      </c>
      <c r="AO2236">
        <v>0</v>
      </c>
      <c r="AP2236">
        <v>1</v>
      </c>
      <c r="AQ2236">
        <v>2</v>
      </c>
      <c r="AR2236">
        <v>210</v>
      </c>
      <c r="AS2236" t="s">
        <v>51</v>
      </c>
      <c r="AT2236">
        <v>64516</v>
      </c>
      <c r="AU2236">
        <v>13548360</v>
      </c>
      <c r="AV2236">
        <v>79488</v>
      </c>
      <c r="AW2236" t="s">
        <v>39</v>
      </c>
      <c r="AX2236">
        <v>25</v>
      </c>
      <c r="AY2236">
        <v>5250</v>
      </c>
      <c r="AZ2236">
        <v>29</v>
      </c>
      <c r="BA2236" t="s">
        <v>45</v>
      </c>
    </row>
    <row r="2237" spans="1:53" x14ac:dyDescent="0.2">
      <c r="A2237">
        <v>2236</v>
      </c>
      <c r="B2237">
        <v>2236</v>
      </c>
      <c r="C2237">
        <v>30</v>
      </c>
      <c r="D2237">
        <v>15</v>
      </c>
      <c r="E2237">
        <v>30015</v>
      </c>
      <c r="F2237">
        <v>17</v>
      </c>
      <c r="G2237">
        <v>31</v>
      </c>
      <c r="H2237">
        <v>160900</v>
      </c>
      <c r="I2237">
        <v>17031160900</v>
      </c>
      <c r="J2237">
        <v>1609</v>
      </c>
      <c r="K2237" t="s">
        <v>647</v>
      </c>
      <c r="L2237">
        <v>2.5000000000000001E-5</v>
      </c>
      <c r="M2237" s="20">
        <v>0.86209999999999998</v>
      </c>
      <c r="N2237" s="20">
        <v>0.34720000000000001</v>
      </c>
      <c r="O2237">
        <v>108</v>
      </c>
      <c r="P2237">
        <v>8</v>
      </c>
      <c r="Q2237">
        <v>24</v>
      </c>
      <c r="R2237">
        <v>84</v>
      </c>
      <c r="S2237">
        <v>1</v>
      </c>
      <c r="T2237">
        <v>225</v>
      </c>
      <c r="U2237">
        <v>93</v>
      </c>
      <c r="V2237">
        <v>7</v>
      </c>
      <c r="W2237">
        <v>21</v>
      </c>
      <c r="X2237">
        <v>72</v>
      </c>
      <c r="Y2237">
        <v>1</v>
      </c>
      <c r="Z2237">
        <v>194</v>
      </c>
      <c r="AA2237">
        <v>1394</v>
      </c>
      <c r="AB2237">
        <v>73</v>
      </c>
      <c r="AC2237">
        <v>755</v>
      </c>
      <c r="AD2237">
        <v>132</v>
      </c>
      <c r="AE2237">
        <v>16</v>
      </c>
      <c r="AF2237">
        <v>0</v>
      </c>
      <c r="AG2237">
        <v>6</v>
      </c>
      <c r="AH2237">
        <v>29</v>
      </c>
      <c r="AI2237">
        <v>2405</v>
      </c>
      <c r="AJ2237">
        <v>484</v>
      </c>
      <c r="AK2237">
        <v>25</v>
      </c>
      <c r="AL2237">
        <v>262</v>
      </c>
      <c r="AM2237">
        <v>46</v>
      </c>
      <c r="AN2237">
        <v>6</v>
      </c>
      <c r="AO2237">
        <v>0</v>
      </c>
      <c r="AP2237">
        <v>2</v>
      </c>
      <c r="AQ2237">
        <v>10</v>
      </c>
      <c r="AR2237">
        <v>835</v>
      </c>
      <c r="AS2237" t="s">
        <v>9</v>
      </c>
      <c r="AT2237">
        <v>83253</v>
      </c>
      <c r="AU2237">
        <v>69516255</v>
      </c>
      <c r="AV2237">
        <v>79488</v>
      </c>
      <c r="AW2237" t="s">
        <v>39</v>
      </c>
      <c r="AX2237">
        <v>30</v>
      </c>
      <c r="AY2237">
        <v>25050</v>
      </c>
      <c r="AZ2237">
        <v>29</v>
      </c>
      <c r="BA2237" t="s">
        <v>45</v>
      </c>
    </row>
    <row r="2238" spans="1:53" x14ac:dyDescent="0.2">
      <c r="A2238">
        <v>2237</v>
      </c>
      <c r="B2238">
        <v>2237</v>
      </c>
      <c r="C2238">
        <v>30</v>
      </c>
      <c r="D2238">
        <v>16</v>
      </c>
      <c r="E2238">
        <v>30016</v>
      </c>
      <c r="F2238">
        <v>17</v>
      </c>
      <c r="G2238">
        <v>31</v>
      </c>
      <c r="H2238">
        <v>190401</v>
      </c>
      <c r="I2238">
        <v>17031190401</v>
      </c>
      <c r="J2238">
        <v>1904.01</v>
      </c>
      <c r="K2238" t="s">
        <v>638</v>
      </c>
      <c r="L2238">
        <v>1.2999999999999999E-5</v>
      </c>
      <c r="M2238" s="20">
        <v>1</v>
      </c>
      <c r="N2238" s="20">
        <v>0.1857</v>
      </c>
      <c r="O2238">
        <v>29</v>
      </c>
      <c r="P2238">
        <v>7</v>
      </c>
      <c r="Q2238">
        <v>7</v>
      </c>
      <c r="R2238">
        <v>41</v>
      </c>
      <c r="S2238">
        <v>0</v>
      </c>
      <c r="T2238">
        <v>84</v>
      </c>
      <c r="U2238">
        <v>29</v>
      </c>
      <c r="V2238">
        <v>7</v>
      </c>
      <c r="W2238">
        <v>7</v>
      </c>
      <c r="X2238">
        <v>41</v>
      </c>
      <c r="Y2238">
        <v>0</v>
      </c>
      <c r="Z2238">
        <v>84</v>
      </c>
      <c r="AA2238">
        <v>1236</v>
      </c>
      <c r="AB2238">
        <v>61</v>
      </c>
      <c r="AC2238">
        <v>2664</v>
      </c>
      <c r="AD2238">
        <v>236</v>
      </c>
      <c r="AE2238">
        <v>2</v>
      </c>
      <c r="AF2238">
        <v>0</v>
      </c>
      <c r="AG2238">
        <v>2</v>
      </c>
      <c r="AH2238">
        <v>56</v>
      </c>
      <c r="AI2238">
        <v>4257</v>
      </c>
      <c r="AJ2238">
        <v>230</v>
      </c>
      <c r="AK2238">
        <v>11</v>
      </c>
      <c r="AL2238">
        <v>495</v>
      </c>
      <c r="AM2238">
        <v>44</v>
      </c>
      <c r="AN2238">
        <v>0</v>
      </c>
      <c r="AO2238">
        <v>0</v>
      </c>
      <c r="AP2238">
        <v>0</v>
      </c>
      <c r="AQ2238">
        <v>10</v>
      </c>
      <c r="AR2238">
        <v>791</v>
      </c>
      <c r="AS2238" t="s">
        <v>51</v>
      </c>
      <c r="AT2238">
        <v>58823</v>
      </c>
      <c r="AU2238">
        <v>46528993</v>
      </c>
      <c r="AV2238">
        <v>58823</v>
      </c>
      <c r="AW2238" t="s">
        <v>38</v>
      </c>
      <c r="AX2238">
        <v>14</v>
      </c>
      <c r="AY2238">
        <v>11074</v>
      </c>
      <c r="AZ2238">
        <v>14</v>
      </c>
      <c r="BA2238" t="s">
        <v>44</v>
      </c>
    </row>
    <row r="2239" spans="1:53" x14ac:dyDescent="0.2">
      <c r="A2239">
        <v>2238</v>
      </c>
      <c r="B2239">
        <v>2238</v>
      </c>
      <c r="C2239">
        <v>30</v>
      </c>
      <c r="D2239">
        <v>17</v>
      </c>
      <c r="E2239">
        <v>30017</v>
      </c>
      <c r="F2239">
        <v>17</v>
      </c>
      <c r="G2239">
        <v>31</v>
      </c>
      <c r="H2239">
        <v>151100</v>
      </c>
      <c r="I2239">
        <v>17031151100</v>
      </c>
      <c r="J2239">
        <v>1511</v>
      </c>
      <c r="K2239" t="s">
        <v>637</v>
      </c>
      <c r="L2239">
        <v>1.2999999999999999E-5</v>
      </c>
      <c r="M2239" s="20">
        <v>0.37140000000000001</v>
      </c>
      <c r="N2239" s="20">
        <v>0.1857</v>
      </c>
      <c r="O2239">
        <v>80</v>
      </c>
      <c r="P2239">
        <v>4</v>
      </c>
      <c r="Q2239">
        <v>29</v>
      </c>
      <c r="R2239">
        <v>81</v>
      </c>
      <c r="S2239">
        <v>2</v>
      </c>
      <c r="T2239">
        <v>196</v>
      </c>
      <c r="U2239">
        <v>30</v>
      </c>
      <c r="V2239">
        <v>1</v>
      </c>
      <c r="W2239">
        <v>11</v>
      </c>
      <c r="X2239">
        <v>30</v>
      </c>
      <c r="Y2239">
        <v>1</v>
      </c>
      <c r="Z2239">
        <v>73</v>
      </c>
      <c r="AA2239">
        <v>2558</v>
      </c>
      <c r="AB2239">
        <v>55</v>
      </c>
      <c r="AC2239">
        <v>2566</v>
      </c>
      <c r="AD2239">
        <v>215</v>
      </c>
      <c r="AE2239">
        <v>11</v>
      </c>
      <c r="AF2239">
        <v>0</v>
      </c>
      <c r="AG2239">
        <v>11</v>
      </c>
      <c r="AH2239">
        <v>42</v>
      </c>
      <c r="AI2239">
        <v>5458</v>
      </c>
      <c r="AJ2239">
        <v>475</v>
      </c>
      <c r="AK2239">
        <v>10</v>
      </c>
      <c r="AL2239">
        <v>477</v>
      </c>
      <c r="AM2239">
        <v>40</v>
      </c>
      <c r="AN2239">
        <v>2</v>
      </c>
      <c r="AO2239">
        <v>0</v>
      </c>
      <c r="AP2239">
        <v>2</v>
      </c>
      <c r="AQ2239">
        <v>8</v>
      </c>
      <c r="AR2239">
        <v>1014</v>
      </c>
      <c r="AS2239" t="s">
        <v>52</v>
      </c>
      <c r="AT2239">
        <v>53747</v>
      </c>
      <c r="AU2239">
        <v>54499458</v>
      </c>
      <c r="AV2239">
        <v>62341</v>
      </c>
      <c r="AW2239" t="s">
        <v>39</v>
      </c>
      <c r="AX2239">
        <v>22</v>
      </c>
      <c r="AY2239">
        <v>22308</v>
      </c>
      <c r="AZ2239">
        <v>21</v>
      </c>
      <c r="BA2239" t="s">
        <v>45</v>
      </c>
    </row>
    <row r="2240" spans="1:53" x14ac:dyDescent="0.2">
      <c r="A2240">
        <v>2239</v>
      </c>
      <c r="B2240">
        <v>2239</v>
      </c>
      <c r="C2240">
        <v>30</v>
      </c>
      <c r="D2240">
        <v>17</v>
      </c>
      <c r="E2240">
        <v>30017</v>
      </c>
      <c r="F2240">
        <v>17</v>
      </c>
      <c r="G2240">
        <v>31</v>
      </c>
      <c r="H2240">
        <v>151200</v>
      </c>
      <c r="I2240">
        <v>17031151200</v>
      </c>
      <c r="J2240">
        <v>1512</v>
      </c>
      <c r="K2240" t="s">
        <v>648</v>
      </c>
      <c r="L2240">
        <v>2.1999999999999999E-5</v>
      </c>
      <c r="M2240" s="20">
        <v>0.62860000000000005</v>
      </c>
      <c r="N2240" s="20">
        <v>0.31430000000000002</v>
      </c>
      <c r="O2240">
        <v>80</v>
      </c>
      <c r="P2240">
        <v>4</v>
      </c>
      <c r="Q2240">
        <v>29</v>
      </c>
      <c r="R2240">
        <v>81</v>
      </c>
      <c r="S2240">
        <v>2</v>
      </c>
      <c r="T2240">
        <v>196</v>
      </c>
      <c r="U2240">
        <v>50</v>
      </c>
      <c r="V2240">
        <v>3</v>
      </c>
      <c r="W2240">
        <v>18</v>
      </c>
      <c r="X2240">
        <v>51</v>
      </c>
      <c r="Y2240">
        <v>1</v>
      </c>
      <c r="Z2240">
        <v>123</v>
      </c>
      <c r="AA2240">
        <v>2088</v>
      </c>
      <c r="AB2240">
        <v>36</v>
      </c>
      <c r="AC2240">
        <v>1519</v>
      </c>
      <c r="AD2240">
        <v>198</v>
      </c>
      <c r="AE2240">
        <v>2</v>
      </c>
      <c r="AF2240">
        <v>0</v>
      </c>
      <c r="AG2240">
        <v>3</v>
      </c>
      <c r="AH2240">
        <v>38</v>
      </c>
      <c r="AI2240">
        <v>3884</v>
      </c>
      <c r="AJ2240">
        <v>656</v>
      </c>
      <c r="AK2240">
        <v>11</v>
      </c>
      <c r="AL2240">
        <v>477</v>
      </c>
      <c r="AM2240">
        <v>62</v>
      </c>
      <c r="AN2240">
        <v>1</v>
      </c>
      <c r="AO2240">
        <v>0</v>
      </c>
      <c r="AP2240">
        <v>1</v>
      </c>
      <c r="AQ2240">
        <v>12</v>
      </c>
      <c r="AR2240">
        <v>1221</v>
      </c>
      <c r="AS2240" t="s">
        <v>9</v>
      </c>
      <c r="AT2240">
        <v>69478</v>
      </c>
      <c r="AU2240">
        <v>84832638</v>
      </c>
      <c r="AV2240">
        <v>62341</v>
      </c>
      <c r="AW2240" t="s">
        <v>39</v>
      </c>
      <c r="AX2240">
        <v>20</v>
      </c>
      <c r="AY2240">
        <v>24420</v>
      </c>
      <c r="AZ2240">
        <v>21</v>
      </c>
      <c r="BA2240" t="s">
        <v>45</v>
      </c>
    </row>
    <row r="2241" spans="1:53" x14ac:dyDescent="0.2">
      <c r="A2241">
        <v>2240</v>
      </c>
      <c r="B2241">
        <v>2240</v>
      </c>
      <c r="C2241">
        <v>30</v>
      </c>
      <c r="D2241">
        <v>18</v>
      </c>
      <c r="E2241">
        <v>30018</v>
      </c>
      <c r="F2241">
        <v>17</v>
      </c>
      <c r="G2241">
        <v>31</v>
      </c>
      <c r="H2241">
        <v>210501</v>
      </c>
      <c r="I2241">
        <v>17031210501</v>
      </c>
      <c r="J2241">
        <v>2105.0100000000002</v>
      </c>
      <c r="K2241" t="s">
        <v>649</v>
      </c>
      <c r="L2241">
        <v>1.9999999999999999E-6</v>
      </c>
      <c r="M2241" s="20">
        <v>0.1</v>
      </c>
      <c r="N2241" s="20">
        <v>5.8799999999999998E-2</v>
      </c>
      <c r="O2241">
        <v>43</v>
      </c>
      <c r="P2241">
        <v>5</v>
      </c>
      <c r="Q2241">
        <v>12</v>
      </c>
      <c r="R2241">
        <v>111</v>
      </c>
      <c r="S2241">
        <v>0</v>
      </c>
      <c r="T2241">
        <v>171</v>
      </c>
      <c r="U2241">
        <v>4</v>
      </c>
      <c r="V2241">
        <v>0</v>
      </c>
      <c r="W2241">
        <v>1</v>
      </c>
      <c r="X2241">
        <v>11</v>
      </c>
      <c r="Y2241">
        <v>0</v>
      </c>
      <c r="Z2241">
        <v>17</v>
      </c>
      <c r="AA2241">
        <v>1266</v>
      </c>
      <c r="AB2241">
        <v>83</v>
      </c>
      <c r="AC2241">
        <v>2459</v>
      </c>
      <c r="AD2241">
        <v>62</v>
      </c>
      <c r="AE2241">
        <v>2</v>
      </c>
      <c r="AF2241">
        <v>0</v>
      </c>
      <c r="AG2241">
        <v>3</v>
      </c>
      <c r="AH2241">
        <v>25</v>
      </c>
      <c r="AI2241">
        <v>3900</v>
      </c>
      <c r="AJ2241">
        <v>74</v>
      </c>
      <c r="AK2241">
        <v>5</v>
      </c>
      <c r="AL2241">
        <v>145</v>
      </c>
      <c r="AM2241">
        <v>4</v>
      </c>
      <c r="AN2241">
        <v>0</v>
      </c>
      <c r="AO2241">
        <v>0</v>
      </c>
      <c r="AP2241">
        <v>0</v>
      </c>
      <c r="AQ2241">
        <v>1</v>
      </c>
      <c r="AR2241">
        <v>229</v>
      </c>
      <c r="AS2241" t="s">
        <v>51</v>
      </c>
      <c r="AT2241">
        <v>40723</v>
      </c>
      <c r="AU2241">
        <v>9325567</v>
      </c>
      <c r="AV2241">
        <v>54206</v>
      </c>
      <c r="AW2241" t="s">
        <v>38</v>
      </c>
      <c r="AX2241">
        <v>13</v>
      </c>
      <c r="AY2241">
        <v>2977</v>
      </c>
      <c r="AZ2241">
        <v>9</v>
      </c>
      <c r="BA2241" t="s">
        <v>44</v>
      </c>
    </row>
    <row r="2242" spans="1:53" x14ac:dyDescent="0.2">
      <c r="A2242">
        <v>2241</v>
      </c>
      <c r="B2242">
        <v>2241</v>
      </c>
      <c r="C2242">
        <v>30</v>
      </c>
      <c r="D2242">
        <v>18</v>
      </c>
      <c r="E2242">
        <v>30018</v>
      </c>
      <c r="F2242">
        <v>17</v>
      </c>
      <c r="G2242">
        <v>31</v>
      </c>
      <c r="H2242">
        <v>210502</v>
      </c>
      <c r="I2242">
        <v>17031210502</v>
      </c>
      <c r="J2242">
        <v>2105.02</v>
      </c>
      <c r="K2242" t="s">
        <v>650</v>
      </c>
      <c r="L2242">
        <v>1.8E-5</v>
      </c>
      <c r="M2242" s="20">
        <v>0.9</v>
      </c>
      <c r="N2242" s="20">
        <v>0.47370000000000001</v>
      </c>
      <c r="O2242">
        <v>43</v>
      </c>
      <c r="P2242">
        <v>5</v>
      </c>
      <c r="Q2242">
        <v>12</v>
      </c>
      <c r="R2242">
        <v>111</v>
      </c>
      <c r="S2242">
        <v>0</v>
      </c>
      <c r="T2242">
        <v>171</v>
      </c>
      <c r="U2242">
        <v>39</v>
      </c>
      <c r="V2242">
        <v>4</v>
      </c>
      <c r="W2242">
        <v>11</v>
      </c>
      <c r="X2242">
        <v>100</v>
      </c>
      <c r="Y2242">
        <v>0</v>
      </c>
      <c r="Z2242">
        <v>154</v>
      </c>
      <c r="AA2242">
        <v>1314</v>
      </c>
      <c r="AB2242">
        <v>72</v>
      </c>
      <c r="AC2242">
        <v>2967</v>
      </c>
      <c r="AD2242">
        <v>73</v>
      </c>
      <c r="AE2242">
        <v>4</v>
      </c>
      <c r="AF2242">
        <v>0</v>
      </c>
      <c r="AG2242">
        <v>9</v>
      </c>
      <c r="AH2242">
        <v>47</v>
      </c>
      <c r="AI2242">
        <v>4486</v>
      </c>
      <c r="AJ2242">
        <v>622</v>
      </c>
      <c r="AK2242">
        <v>34</v>
      </c>
      <c r="AL2242">
        <v>1405</v>
      </c>
      <c r="AM2242">
        <v>35</v>
      </c>
      <c r="AN2242">
        <v>2</v>
      </c>
      <c r="AO2242">
        <v>0</v>
      </c>
      <c r="AP2242">
        <v>4</v>
      </c>
      <c r="AQ2242">
        <v>22</v>
      </c>
      <c r="AR2242">
        <v>2125</v>
      </c>
      <c r="AS2242" t="s">
        <v>51</v>
      </c>
      <c r="AT2242">
        <v>55659</v>
      </c>
      <c r="AU2242">
        <v>118275375</v>
      </c>
      <c r="AV2242">
        <v>54206</v>
      </c>
      <c r="AW2242" t="s">
        <v>38</v>
      </c>
      <c r="AX2242">
        <v>9</v>
      </c>
      <c r="AY2242">
        <v>19125</v>
      </c>
      <c r="AZ2242">
        <v>9</v>
      </c>
      <c r="BA2242" t="s">
        <v>44</v>
      </c>
    </row>
    <row r="2243" spans="1:53" x14ac:dyDescent="0.2">
      <c r="A2243">
        <v>2242</v>
      </c>
      <c r="B2243">
        <v>2242</v>
      </c>
      <c r="C2243">
        <v>30</v>
      </c>
      <c r="D2243">
        <v>19</v>
      </c>
      <c r="E2243">
        <v>30019</v>
      </c>
      <c r="F2243">
        <v>17</v>
      </c>
      <c r="G2243">
        <v>31</v>
      </c>
      <c r="H2243">
        <v>190702</v>
      </c>
      <c r="I2243">
        <v>17031190702</v>
      </c>
      <c r="J2243">
        <v>1907.02</v>
      </c>
      <c r="K2243" t="s">
        <v>645</v>
      </c>
      <c r="L2243">
        <v>2.5000000000000001E-5</v>
      </c>
      <c r="M2243" s="20">
        <v>1</v>
      </c>
      <c r="N2243" s="20">
        <v>0.60980000000000001</v>
      </c>
      <c r="O2243">
        <v>38</v>
      </c>
      <c r="P2243">
        <v>0</v>
      </c>
      <c r="Q2243">
        <v>8</v>
      </c>
      <c r="R2243">
        <v>98</v>
      </c>
      <c r="S2243">
        <v>1</v>
      </c>
      <c r="T2243">
        <v>145</v>
      </c>
      <c r="U2243">
        <v>38</v>
      </c>
      <c r="V2243">
        <v>0</v>
      </c>
      <c r="W2243">
        <v>8</v>
      </c>
      <c r="X2243">
        <v>98</v>
      </c>
      <c r="Y2243">
        <v>1</v>
      </c>
      <c r="Z2243">
        <v>145</v>
      </c>
      <c r="AA2243">
        <v>610</v>
      </c>
      <c r="AB2243">
        <v>126</v>
      </c>
      <c r="AC2243">
        <v>4065</v>
      </c>
      <c r="AD2243">
        <v>23</v>
      </c>
      <c r="AE2243">
        <v>6</v>
      </c>
      <c r="AF2243">
        <v>1</v>
      </c>
      <c r="AG2243">
        <v>13</v>
      </c>
      <c r="AH2243">
        <v>25</v>
      </c>
      <c r="AI2243">
        <v>4869</v>
      </c>
      <c r="AJ2243">
        <v>372</v>
      </c>
      <c r="AK2243">
        <v>77</v>
      </c>
      <c r="AL2243">
        <v>2479</v>
      </c>
      <c r="AM2243">
        <v>14</v>
      </c>
      <c r="AN2243">
        <v>4</v>
      </c>
      <c r="AO2243">
        <v>1</v>
      </c>
      <c r="AP2243">
        <v>8</v>
      </c>
      <c r="AQ2243">
        <v>15</v>
      </c>
      <c r="AR2243">
        <v>2969</v>
      </c>
      <c r="AS2243" t="s">
        <v>51</v>
      </c>
      <c r="AT2243">
        <v>51955</v>
      </c>
      <c r="AU2243">
        <v>154254395</v>
      </c>
      <c r="AV2243">
        <v>51955</v>
      </c>
      <c r="AW2243" t="s">
        <v>38</v>
      </c>
      <c r="AX2243">
        <v>10</v>
      </c>
      <c r="AY2243">
        <v>29690</v>
      </c>
      <c r="AZ2243">
        <v>10</v>
      </c>
      <c r="BA2243" t="s">
        <v>44</v>
      </c>
    </row>
    <row r="2244" spans="1:53" x14ac:dyDescent="0.2">
      <c r="A2244">
        <v>2243</v>
      </c>
      <c r="B2244">
        <v>2243</v>
      </c>
      <c r="C2244">
        <v>30</v>
      </c>
      <c r="D2244">
        <v>20</v>
      </c>
      <c r="E2244">
        <v>30020</v>
      </c>
      <c r="F2244">
        <v>17</v>
      </c>
      <c r="G2244">
        <v>31</v>
      </c>
      <c r="H2244">
        <v>150800</v>
      </c>
      <c r="I2244">
        <v>17031150800</v>
      </c>
      <c r="J2244">
        <v>1508</v>
      </c>
      <c r="K2244" t="s">
        <v>633</v>
      </c>
      <c r="L2244">
        <v>3.0000000000000001E-6</v>
      </c>
      <c r="M2244" s="20">
        <v>0.13039999999999999</v>
      </c>
      <c r="N2244" s="20">
        <v>4.2299999999999997E-2</v>
      </c>
      <c r="O2244">
        <v>70</v>
      </c>
      <c r="P2244">
        <v>5</v>
      </c>
      <c r="Q2244">
        <v>8</v>
      </c>
      <c r="R2244">
        <v>120</v>
      </c>
      <c r="S2244">
        <v>0</v>
      </c>
      <c r="T2244">
        <v>203</v>
      </c>
      <c r="U2244">
        <v>9</v>
      </c>
      <c r="V2244">
        <v>1</v>
      </c>
      <c r="W2244">
        <v>1</v>
      </c>
      <c r="X2244">
        <v>16</v>
      </c>
      <c r="Y2244">
        <v>0</v>
      </c>
      <c r="Z2244">
        <v>26</v>
      </c>
      <c r="AA2244">
        <v>2018</v>
      </c>
      <c r="AB2244">
        <v>109</v>
      </c>
      <c r="AC2244">
        <v>2842</v>
      </c>
      <c r="AD2244">
        <v>216</v>
      </c>
      <c r="AE2244">
        <v>8</v>
      </c>
      <c r="AF2244">
        <v>2</v>
      </c>
      <c r="AG2244">
        <v>12</v>
      </c>
      <c r="AH2244">
        <v>73</v>
      </c>
      <c r="AI2244">
        <v>5280</v>
      </c>
      <c r="AJ2244">
        <v>85</v>
      </c>
      <c r="AK2244">
        <v>5</v>
      </c>
      <c r="AL2244">
        <v>120</v>
      </c>
      <c r="AM2244">
        <v>9</v>
      </c>
      <c r="AN2244">
        <v>0</v>
      </c>
      <c r="AO2244">
        <v>0</v>
      </c>
      <c r="AP2244">
        <v>1</v>
      </c>
      <c r="AQ2244">
        <v>3</v>
      </c>
      <c r="AR2244">
        <v>223</v>
      </c>
      <c r="AS2244" t="s">
        <v>51</v>
      </c>
      <c r="AT2244">
        <v>63206</v>
      </c>
      <c r="AU2244">
        <v>14094938</v>
      </c>
      <c r="AV2244">
        <v>80193</v>
      </c>
      <c r="AW2244" t="s">
        <v>40</v>
      </c>
      <c r="AX2244">
        <v>21</v>
      </c>
      <c r="AY2244">
        <v>4683</v>
      </c>
      <c r="AZ2244">
        <v>20</v>
      </c>
      <c r="BA2244" t="s">
        <v>44</v>
      </c>
    </row>
    <row r="2245" spans="1:53" x14ac:dyDescent="0.2">
      <c r="A2245">
        <v>2244</v>
      </c>
      <c r="B2245">
        <v>2244</v>
      </c>
      <c r="C2245">
        <v>30</v>
      </c>
      <c r="D2245">
        <v>20</v>
      </c>
      <c r="E2245">
        <v>30020</v>
      </c>
      <c r="F2245">
        <v>17</v>
      </c>
      <c r="G2245">
        <v>31</v>
      </c>
      <c r="H2245">
        <v>831700</v>
      </c>
      <c r="I2245">
        <v>17031831700</v>
      </c>
      <c r="J2245">
        <v>8317</v>
      </c>
      <c r="K2245" t="s">
        <v>651</v>
      </c>
      <c r="L2245">
        <v>2.0000000000000002E-5</v>
      </c>
      <c r="M2245" s="20">
        <v>0.86960000000000004</v>
      </c>
      <c r="N2245" s="20">
        <v>0.3448</v>
      </c>
      <c r="O2245">
        <v>70</v>
      </c>
      <c r="P2245">
        <v>5</v>
      </c>
      <c r="Q2245">
        <v>8</v>
      </c>
      <c r="R2245">
        <v>120</v>
      </c>
      <c r="S2245">
        <v>0</v>
      </c>
      <c r="T2245">
        <v>203</v>
      </c>
      <c r="U2245">
        <v>61</v>
      </c>
      <c r="V2245">
        <v>4</v>
      </c>
      <c r="W2245">
        <v>7</v>
      </c>
      <c r="X2245">
        <v>104</v>
      </c>
      <c r="Y2245">
        <v>0</v>
      </c>
      <c r="Z2245">
        <v>177</v>
      </c>
      <c r="AA2245">
        <v>774</v>
      </c>
      <c r="AB2245">
        <v>34</v>
      </c>
      <c r="AC2245">
        <v>1129</v>
      </c>
      <c r="AD2245">
        <v>90</v>
      </c>
      <c r="AE2245">
        <v>4</v>
      </c>
      <c r="AF2245">
        <v>0</v>
      </c>
      <c r="AG2245">
        <v>4</v>
      </c>
      <c r="AH2245">
        <v>40</v>
      </c>
      <c r="AI2245">
        <v>2075</v>
      </c>
      <c r="AJ2245">
        <v>267</v>
      </c>
      <c r="AK2245">
        <v>12</v>
      </c>
      <c r="AL2245">
        <v>389</v>
      </c>
      <c r="AM2245">
        <v>31</v>
      </c>
      <c r="AN2245">
        <v>1</v>
      </c>
      <c r="AO2245">
        <v>0</v>
      </c>
      <c r="AP2245">
        <v>1</v>
      </c>
      <c r="AQ2245">
        <v>14</v>
      </c>
      <c r="AR2245">
        <v>716</v>
      </c>
      <c r="AS2245" t="s">
        <v>51</v>
      </c>
      <c r="AT2245">
        <v>85483</v>
      </c>
      <c r="AU2245">
        <v>61205828</v>
      </c>
      <c r="AV2245">
        <v>80193</v>
      </c>
      <c r="AW2245" t="s">
        <v>40</v>
      </c>
      <c r="AX2245">
        <v>20</v>
      </c>
      <c r="AY2245">
        <v>14320</v>
      </c>
      <c r="AZ2245">
        <v>20</v>
      </c>
      <c r="BA2245" t="s">
        <v>44</v>
      </c>
    </row>
    <row r="2246" spans="1:53" x14ac:dyDescent="0.2">
      <c r="A2246">
        <v>2245</v>
      </c>
      <c r="B2246">
        <v>2245</v>
      </c>
      <c r="C2246">
        <v>30</v>
      </c>
      <c r="D2246">
        <v>21</v>
      </c>
      <c r="E2246">
        <v>30021</v>
      </c>
      <c r="F2246">
        <v>17</v>
      </c>
      <c r="G2246">
        <v>31</v>
      </c>
      <c r="H2246">
        <v>190401</v>
      </c>
      <c r="I2246">
        <v>17031190401</v>
      </c>
      <c r="J2246">
        <v>1904.01</v>
      </c>
      <c r="K2246" t="s">
        <v>638</v>
      </c>
      <c r="L2246">
        <v>9.0000000000000002E-6</v>
      </c>
      <c r="M2246" s="20">
        <v>0.40910000000000002</v>
      </c>
      <c r="N2246" s="20">
        <v>0.12859999999999999</v>
      </c>
      <c r="O2246">
        <v>68</v>
      </c>
      <c r="P2246">
        <v>6</v>
      </c>
      <c r="Q2246">
        <v>16</v>
      </c>
      <c r="R2246">
        <v>85</v>
      </c>
      <c r="S2246">
        <v>2</v>
      </c>
      <c r="T2246">
        <v>177</v>
      </c>
      <c r="U2246">
        <v>28</v>
      </c>
      <c r="V2246">
        <v>2</v>
      </c>
      <c r="W2246">
        <v>7</v>
      </c>
      <c r="X2246">
        <v>35</v>
      </c>
      <c r="Y2246">
        <v>1</v>
      </c>
      <c r="Z2246">
        <v>72</v>
      </c>
      <c r="AA2246">
        <v>1236</v>
      </c>
      <c r="AB2246">
        <v>61</v>
      </c>
      <c r="AC2246">
        <v>2664</v>
      </c>
      <c r="AD2246">
        <v>236</v>
      </c>
      <c r="AE2246">
        <v>2</v>
      </c>
      <c r="AF2246">
        <v>0</v>
      </c>
      <c r="AG2246">
        <v>2</v>
      </c>
      <c r="AH2246">
        <v>56</v>
      </c>
      <c r="AI2246">
        <v>4257</v>
      </c>
      <c r="AJ2246">
        <v>159</v>
      </c>
      <c r="AK2246">
        <v>8</v>
      </c>
      <c r="AL2246">
        <v>343</v>
      </c>
      <c r="AM2246">
        <v>30</v>
      </c>
      <c r="AN2246">
        <v>0</v>
      </c>
      <c r="AO2246">
        <v>0</v>
      </c>
      <c r="AP2246">
        <v>0</v>
      </c>
      <c r="AQ2246">
        <v>7</v>
      </c>
      <c r="AR2246">
        <v>547</v>
      </c>
      <c r="AS2246" t="s">
        <v>51</v>
      </c>
      <c r="AT2246">
        <v>58823</v>
      </c>
      <c r="AU2246">
        <v>32176181</v>
      </c>
      <c r="AV2246">
        <v>64102</v>
      </c>
      <c r="AW2246" t="s">
        <v>39</v>
      </c>
      <c r="AX2246">
        <v>14</v>
      </c>
      <c r="AY2246">
        <v>7658</v>
      </c>
      <c r="AZ2246">
        <v>19</v>
      </c>
      <c r="BA2246" t="s">
        <v>44</v>
      </c>
    </row>
    <row r="2247" spans="1:53" x14ac:dyDescent="0.2">
      <c r="A2247">
        <v>2246</v>
      </c>
      <c r="B2247">
        <v>2246</v>
      </c>
      <c r="C2247">
        <v>30</v>
      </c>
      <c r="D2247">
        <v>21</v>
      </c>
      <c r="E2247">
        <v>30021</v>
      </c>
      <c r="F2247">
        <v>17</v>
      </c>
      <c r="G2247">
        <v>31</v>
      </c>
      <c r="H2247">
        <v>171100</v>
      </c>
      <c r="I2247">
        <v>17031171100</v>
      </c>
      <c r="J2247">
        <v>1711</v>
      </c>
      <c r="K2247" t="s">
        <v>652</v>
      </c>
      <c r="L2247">
        <v>1.2999999999999999E-5</v>
      </c>
      <c r="M2247" s="20">
        <v>0.59089999999999998</v>
      </c>
      <c r="N2247" s="20">
        <v>0.18060000000000001</v>
      </c>
      <c r="O2247">
        <v>68</v>
      </c>
      <c r="P2247">
        <v>6</v>
      </c>
      <c r="Q2247">
        <v>16</v>
      </c>
      <c r="R2247">
        <v>85</v>
      </c>
      <c r="S2247">
        <v>2</v>
      </c>
      <c r="T2247">
        <v>177</v>
      </c>
      <c r="U2247">
        <v>40</v>
      </c>
      <c r="V2247">
        <v>4</v>
      </c>
      <c r="W2247">
        <v>9</v>
      </c>
      <c r="X2247">
        <v>50</v>
      </c>
      <c r="Y2247">
        <v>1</v>
      </c>
      <c r="Z2247">
        <v>105</v>
      </c>
      <c r="AA2247">
        <v>2286</v>
      </c>
      <c r="AB2247">
        <v>22</v>
      </c>
      <c r="AC2247">
        <v>1541</v>
      </c>
      <c r="AD2247">
        <v>207</v>
      </c>
      <c r="AE2247">
        <v>0</v>
      </c>
      <c r="AF2247">
        <v>2</v>
      </c>
      <c r="AG2247">
        <v>2</v>
      </c>
      <c r="AH2247">
        <v>50</v>
      </c>
      <c r="AI2247">
        <v>4110</v>
      </c>
      <c r="AJ2247">
        <v>413</v>
      </c>
      <c r="AK2247">
        <v>4</v>
      </c>
      <c r="AL2247">
        <v>278</v>
      </c>
      <c r="AM2247">
        <v>37</v>
      </c>
      <c r="AN2247">
        <v>0</v>
      </c>
      <c r="AO2247">
        <v>0</v>
      </c>
      <c r="AP2247">
        <v>0</v>
      </c>
      <c r="AQ2247">
        <v>9</v>
      </c>
      <c r="AR2247">
        <v>742</v>
      </c>
      <c r="AS2247" t="s">
        <v>9</v>
      </c>
      <c r="AT2247">
        <v>67994</v>
      </c>
      <c r="AU2247">
        <v>50451548</v>
      </c>
      <c r="AV2247">
        <v>64102</v>
      </c>
      <c r="AW2247" t="s">
        <v>39</v>
      </c>
      <c r="AX2247">
        <v>22</v>
      </c>
      <c r="AY2247">
        <v>16324</v>
      </c>
      <c r="AZ2247">
        <v>19</v>
      </c>
      <c r="BA2247" t="s">
        <v>44</v>
      </c>
    </row>
    <row r="2248" spans="1:53" x14ac:dyDescent="0.2">
      <c r="A2248">
        <v>2247</v>
      </c>
      <c r="B2248">
        <v>2247</v>
      </c>
      <c r="C2248">
        <v>30</v>
      </c>
      <c r="D2248">
        <v>22</v>
      </c>
      <c r="E2248">
        <v>30022</v>
      </c>
      <c r="F2248">
        <v>17</v>
      </c>
      <c r="G2248">
        <v>31</v>
      </c>
      <c r="H2248">
        <v>210501</v>
      </c>
      <c r="I2248">
        <v>17031210501</v>
      </c>
      <c r="J2248">
        <v>2105.0100000000002</v>
      </c>
      <c r="K2248" t="s">
        <v>649</v>
      </c>
      <c r="L2248">
        <v>7.9999999999999996E-6</v>
      </c>
      <c r="M2248" s="20">
        <v>0.38100000000000001</v>
      </c>
      <c r="N2248" s="20">
        <v>0.23530000000000001</v>
      </c>
      <c r="O2248">
        <v>53</v>
      </c>
      <c r="P2248">
        <v>5</v>
      </c>
      <c r="Q2248">
        <v>15</v>
      </c>
      <c r="R2248">
        <v>108</v>
      </c>
      <c r="S2248">
        <v>3</v>
      </c>
      <c r="T2248">
        <v>184</v>
      </c>
      <c r="U2248">
        <v>20</v>
      </c>
      <c r="V2248">
        <v>2</v>
      </c>
      <c r="W2248">
        <v>6</v>
      </c>
      <c r="X2248">
        <v>41</v>
      </c>
      <c r="Y2248">
        <v>1</v>
      </c>
      <c r="Z2248">
        <v>70</v>
      </c>
      <c r="AA2248">
        <v>1266</v>
      </c>
      <c r="AB2248">
        <v>83</v>
      </c>
      <c r="AC2248">
        <v>2459</v>
      </c>
      <c r="AD2248">
        <v>62</v>
      </c>
      <c r="AE2248">
        <v>2</v>
      </c>
      <c r="AF2248">
        <v>0</v>
      </c>
      <c r="AG2248">
        <v>3</v>
      </c>
      <c r="AH2248">
        <v>25</v>
      </c>
      <c r="AI2248">
        <v>3900</v>
      </c>
      <c r="AJ2248">
        <v>298</v>
      </c>
      <c r="AK2248">
        <v>20</v>
      </c>
      <c r="AL2248">
        <v>579</v>
      </c>
      <c r="AM2248">
        <v>15</v>
      </c>
      <c r="AN2248">
        <v>0</v>
      </c>
      <c r="AO2248">
        <v>0</v>
      </c>
      <c r="AP2248">
        <v>1</v>
      </c>
      <c r="AQ2248">
        <v>6</v>
      </c>
      <c r="AR2248">
        <v>918</v>
      </c>
      <c r="AS2248" t="s">
        <v>51</v>
      </c>
      <c r="AT2248">
        <v>40723</v>
      </c>
      <c r="AU2248">
        <v>37383714</v>
      </c>
      <c r="AV2248">
        <v>50865</v>
      </c>
      <c r="AW2248" t="s">
        <v>38</v>
      </c>
      <c r="AX2248">
        <v>13</v>
      </c>
      <c r="AY2248">
        <v>11934</v>
      </c>
      <c r="AZ2248">
        <v>18</v>
      </c>
      <c r="BA2248" t="s">
        <v>44</v>
      </c>
    </row>
    <row r="2249" spans="1:53" x14ac:dyDescent="0.2">
      <c r="A2249">
        <v>2248</v>
      </c>
      <c r="B2249">
        <v>2248</v>
      </c>
      <c r="C2249">
        <v>30</v>
      </c>
      <c r="D2249">
        <v>22</v>
      </c>
      <c r="E2249">
        <v>30022</v>
      </c>
      <c r="F2249">
        <v>17</v>
      </c>
      <c r="G2249">
        <v>31</v>
      </c>
      <c r="H2249">
        <v>831100</v>
      </c>
      <c r="I2249">
        <v>17031831100</v>
      </c>
      <c r="J2249">
        <v>8311</v>
      </c>
      <c r="K2249" t="s">
        <v>635</v>
      </c>
      <c r="L2249">
        <v>1.2999999999999999E-5</v>
      </c>
      <c r="M2249" s="20">
        <v>0.61899999999999999</v>
      </c>
      <c r="N2249" s="20">
        <v>9.1499999999999998E-2</v>
      </c>
      <c r="O2249">
        <v>53</v>
      </c>
      <c r="P2249">
        <v>5</v>
      </c>
      <c r="Q2249">
        <v>15</v>
      </c>
      <c r="R2249">
        <v>108</v>
      </c>
      <c r="S2249">
        <v>3</v>
      </c>
      <c r="T2249">
        <v>184</v>
      </c>
      <c r="U2249">
        <v>33</v>
      </c>
      <c r="V2249">
        <v>3</v>
      </c>
      <c r="W2249">
        <v>9</v>
      </c>
      <c r="X2249">
        <v>67</v>
      </c>
      <c r="Y2249">
        <v>2</v>
      </c>
      <c r="Z2249">
        <v>114</v>
      </c>
      <c r="AA2249">
        <v>2306</v>
      </c>
      <c r="AB2249">
        <v>188</v>
      </c>
      <c r="AC2249">
        <v>4495</v>
      </c>
      <c r="AD2249">
        <v>336</v>
      </c>
      <c r="AE2249">
        <v>18</v>
      </c>
      <c r="AF2249">
        <v>3</v>
      </c>
      <c r="AG2249">
        <v>28</v>
      </c>
      <c r="AH2249">
        <v>79</v>
      </c>
      <c r="AI2249">
        <v>7453</v>
      </c>
      <c r="AJ2249">
        <v>211</v>
      </c>
      <c r="AK2249">
        <v>17</v>
      </c>
      <c r="AL2249">
        <v>412</v>
      </c>
      <c r="AM2249">
        <v>31</v>
      </c>
      <c r="AN2249">
        <v>2</v>
      </c>
      <c r="AO2249">
        <v>0</v>
      </c>
      <c r="AP2249">
        <v>3</v>
      </c>
      <c r="AQ2249">
        <v>7</v>
      </c>
      <c r="AR2249">
        <v>682</v>
      </c>
      <c r="AS2249" t="s">
        <v>51</v>
      </c>
      <c r="AT2249">
        <v>64516</v>
      </c>
      <c r="AU2249">
        <v>43999912</v>
      </c>
      <c r="AV2249">
        <v>50865</v>
      </c>
      <c r="AW2249" t="s">
        <v>38</v>
      </c>
      <c r="AX2249">
        <v>25</v>
      </c>
      <c r="AY2249">
        <v>17050</v>
      </c>
      <c r="AZ2249">
        <v>18</v>
      </c>
      <c r="BA2249" t="s">
        <v>44</v>
      </c>
    </row>
    <row r="2250" spans="1:53" x14ac:dyDescent="0.2">
      <c r="A2250">
        <v>2249</v>
      </c>
      <c r="B2250">
        <v>2249</v>
      </c>
      <c r="C2250">
        <v>30</v>
      </c>
      <c r="D2250">
        <v>23</v>
      </c>
      <c r="E2250">
        <v>30023</v>
      </c>
      <c r="F2250">
        <v>17</v>
      </c>
      <c r="G2250">
        <v>31</v>
      </c>
      <c r="H2250">
        <v>831100</v>
      </c>
      <c r="I2250">
        <v>17031831100</v>
      </c>
      <c r="J2250">
        <v>8311</v>
      </c>
      <c r="K2250" t="s">
        <v>635</v>
      </c>
      <c r="L2250">
        <v>6.9999999999999999E-6</v>
      </c>
      <c r="M2250" s="20">
        <v>0.2414</v>
      </c>
      <c r="N2250" s="20">
        <v>4.9299999999999997E-2</v>
      </c>
      <c r="O2250">
        <v>54</v>
      </c>
      <c r="P2250">
        <v>9</v>
      </c>
      <c r="Q2250">
        <v>9</v>
      </c>
      <c r="R2250">
        <v>76</v>
      </c>
      <c r="S2250">
        <v>1</v>
      </c>
      <c r="T2250">
        <v>149</v>
      </c>
      <c r="U2250">
        <v>13</v>
      </c>
      <c r="V2250">
        <v>2</v>
      </c>
      <c r="W2250">
        <v>2</v>
      </c>
      <c r="X2250">
        <v>18</v>
      </c>
      <c r="Y2250">
        <v>0</v>
      </c>
      <c r="Z2250">
        <v>36</v>
      </c>
      <c r="AA2250">
        <v>2306</v>
      </c>
      <c r="AB2250">
        <v>188</v>
      </c>
      <c r="AC2250">
        <v>4495</v>
      </c>
      <c r="AD2250">
        <v>336</v>
      </c>
      <c r="AE2250">
        <v>18</v>
      </c>
      <c r="AF2250">
        <v>3</v>
      </c>
      <c r="AG2250">
        <v>28</v>
      </c>
      <c r="AH2250">
        <v>79</v>
      </c>
      <c r="AI2250">
        <v>7453</v>
      </c>
      <c r="AJ2250">
        <v>114</v>
      </c>
      <c r="AK2250">
        <v>9</v>
      </c>
      <c r="AL2250">
        <v>222</v>
      </c>
      <c r="AM2250">
        <v>17</v>
      </c>
      <c r="AN2250">
        <v>1</v>
      </c>
      <c r="AO2250">
        <v>0</v>
      </c>
      <c r="AP2250">
        <v>1</v>
      </c>
      <c r="AQ2250">
        <v>4</v>
      </c>
      <c r="AR2250">
        <v>367</v>
      </c>
      <c r="AS2250" t="s">
        <v>51</v>
      </c>
      <c r="AT2250">
        <v>64516</v>
      </c>
      <c r="AU2250">
        <v>23677372</v>
      </c>
      <c r="AV2250">
        <v>60754</v>
      </c>
      <c r="AW2250" t="s">
        <v>39</v>
      </c>
      <c r="AX2250">
        <v>25</v>
      </c>
      <c r="AY2250">
        <v>9175</v>
      </c>
      <c r="AZ2250">
        <v>17</v>
      </c>
      <c r="BA2250" t="s">
        <v>44</v>
      </c>
    </row>
    <row r="2251" spans="1:53" x14ac:dyDescent="0.2">
      <c r="A2251">
        <v>2250</v>
      </c>
      <c r="B2251">
        <v>2250</v>
      </c>
      <c r="C2251">
        <v>30</v>
      </c>
      <c r="D2251">
        <v>23</v>
      </c>
      <c r="E2251">
        <v>30023</v>
      </c>
      <c r="F2251">
        <v>17</v>
      </c>
      <c r="G2251">
        <v>31</v>
      </c>
      <c r="H2251">
        <v>161300</v>
      </c>
      <c r="I2251">
        <v>17031161300</v>
      </c>
      <c r="J2251">
        <v>1613</v>
      </c>
      <c r="K2251" t="s">
        <v>641</v>
      </c>
      <c r="L2251">
        <v>2.1999999999999999E-5</v>
      </c>
      <c r="M2251" s="20">
        <v>0.75860000000000005</v>
      </c>
      <c r="N2251" s="20">
        <v>0.40739999999999998</v>
      </c>
      <c r="O2251">
        <v>54</v>
      </c>
      <c r="P2251">
        <v>9</v>
      </c>
      <c r="Q2251">
        <v>9</v>
      </c>
      <c r="R2251">
        <v>76</v>
      </c>
      <c r="S2251">
        <v>1</v>
      </c>
      <c r="T2251">
        <v>149</v>
      </c>
      <c r="U2251">
        <v>41</v>
      </c>
      <c r="V2251">
        <v>7</v>
      </c>
      <c r="W2251">
        <v>7</v>
      </c>
      <c r="X2251">
        <v>58</v>
      </c>
      <c r="Y2251">
        <v>1</v>
      </c>
      <c r="Z2251">
        <v>113</v>
      </c>
      <c r="AA2251">
        <v>1440</v>
      </c>
      <c r="AB2251">
        <v>112</v>
      </c>
      <c r="AC2251">
        <v>2372</v>
      </c>
      <c r="AD2251">
        <v>127</v>
      </c>
      <c r="AE2251">
        <v>7</v>
      </c>
      <c r="AF2251">
        <v>0</v>
      </c>
      <c r="AG2251">
        <v>7</v>
      </c>
      <c r="AH2251">
        <v>52</v>
      </c>
      <c r="AI2251">
        <v>4117</v>
      </c>
      <c r="AJ2251">
        <v>587</v>
      </c>
      <c r="AK2251">
        <v>46</v>
      </c>
      <c r="AL2251">
        <v>966</v>
      </c>
      <c r="AM2251">
        <v>52</v>
      </c>
      <c r="AN2251">
        <v>3</v>
      </c>
      <c r="AO2251">
        <v>0</v>
      </c>
      <c r="AP2251">
        <v>3</v>
      </c>
      <c r="AQ2251">
        <v>21</v>
      </c>
      <c r="AR2251">
        <v>1677</v>
      </c>
      <c r="AS2251" t="s">
        <v>51</v>
      </c>
      <c r="AT2251">
        <v>59931</v>
      </c>
      <c r="AU2251">
        <v>100504287</v>
      </c>
      <c r="AV2251">
        <v>60754</v>
      </c>
      <c r="AW2251" t="s">
        <v>39</v>
      </c>
      <c r="AX2251">
        <v>15</v>
      </c>
      <c r="AY2251">
        <v>25155</v>
      </c>
      <c r="AZ2251">
        <v>17</v>
      </c>
      <c r="BA2251" t="s">
        <v>44</v>
      </c>
    </row>
    <row r="2252" spans="1:53" x14ac:dyDescent="0.2">
      <c r="A2252">
        <v>2251</v>
      </c>
      <c r="B2252">
        <v>2251</v>
      </c>
      <c r="C2252">
        <v>30</v>
      </c>
      <c r="D2252">
        <v>24</v>
      </c>
      <c r="E2252">
        <v>30024</v>
      </c>
      <c r="F2252">
        <v>17</v>
      </c>
      <c r="G2252">
        <v>31</v>
      </c>
      <c r="H2252">
        <v>210501</v>
      </c>
      <c r="I2252">
        <v>17031210501</v>
      </c>
      <c r="J2252">
        <v>2105.0100000000002</v>
      </c>
      <c r="K2252" t="s">
        <v>649</v>
      </c>
      <c r="L2252">
        <v>3.0000000000000001E-6</v>
      </c>
      <c r="M2252" s="20">
        <v>0.13039999999999999</v>
      </c>
      <c r="N2252" s="20">
        <v>8.8200000000000001E-2</v>
      </c>
      <c r="O2252">
        <v>52</v>
      </c>
      <c r="P2252">
        <v>6</v>
      </c>
      <c r="Q2252">
        <v>9</v>
      </c>
      <c r="R2252">
        <v>95</v>
      </c>
      <c r="S2252">
        <v>2</v>
      </c>
      <c r="T2252">
        <v>164</v>
      </c>
      <c r="U2252">
        <v>7</v>
      </c>
      <c r="V2252">
        <v>1</v>
      </c>
      <c r="W2252">
        <v>1</v>
      </c>
      <c r="X2252">
        <v>12</v>
      </c>
      <c r="Y2252">
        <v>0</v>
      </c>
      <c r="Z2252">
        <v>21</v>
      </c>
      <c r="AA2252">
        <v>1266</v>
      </c>
      <c r="AB2252">
        <v>83</v>
      </c>
      <c r="AC2252">
        <v>2459</v>
      </c>
      <c r="AD2252">
        <v>62</v>
      </c>
      <c r="AE2252">
        <v>2</v>
      </c>
      <c r="AF2252">
        <v>0</v>
      </c>
      <c r="AG2252">
        <v>3</v>
      </c>
      <c r="AH2252">
        <v>25</v>
      </c>
      <c r="AI2252">
        <v>3900</v>
      </c>
      <c r="AJ2252">
        <v>112</v>
      </c>
      <c r="AK2252">
        <v>7</v>
      </c>
      <c r="AL2252">
        <v>217</v>
      </c>
      <c r="AM2252">
        <v>5</v>
      </c>
      <c r="AN2252">
        <v>0</v>
      </c>
      <c r="AO2252">
        <v>0</v>
      </c>
      <c r="AP2252">
        <v>0</v>
      </c>
      <c r="AQ2252">
        <v>2</v>
      </c>
      <c r="AR2252">
        <v>344</v>
      </c>
      <c r="AS2252" t="s">
        <v>51</v>
      </c>
      <c r="AT2252">
        <v>40723</v>
      </c>
      <c r="AU2252">
        <v>14008712</v>
      </c>
      <c r="AV2252">
        <v>53760</v>
      </c>
      <c r="AW2252" t="s">
        <v>38</v>
      </c>
      <c r="AX2252">
        <v>13</v>
      </c>
      <c r="AY2252">
        <v>4472</v>
      </c>
      <c r="AZ2252">
        <v>10</v>
      </c>
      <c r="BA2252" t="s">
        <v>44</v>
      </c>
    </row>
    <row r="2253" spans="1:53" x14ac:dyDescent="0.2">
      <c r="A2253">
        <v>2252</v>
      </c>
      <c r="B2253">
        <v>2252</v>
      </c>
      <c r="C2253">
        <v>30</v>
      </c>
      <c r="D2253">
        <v>24</v>
      </c>
      <c r="E2253">
        <v>30024</v>
      </c>
      <c r="F2253">
        <v>17</v>
      </c>
      <c r="G2253">
        <v>31</v>
      </c>
      <c r="H2253">
        <v>210502</v>
      </c>
      <c r="I2253">
        <v>17031210502</v>
      </c>
      <c r="J2253">
        <v>2105.02</v>
      </c>
      <c r="K2253" t="s">
        <v>650</v>
      </c>
      <c r="L2253">
        <v>2.0000000000000002E-5</v>
      </c>
      <c r="M2253" s="20">
        <v>0.86960000000000004</v>
      </c>
      <c r="N2253" s="20">
        <v>0.52629999999999999</v>
      </c>
      <c r="O2253">
        <v>52</v>
      </c>
      <c r="P2253">
        <v>6</v>
      </c>
      <c r="Q2253">
        <v>9</v>
      </c>
      <c r="R2253">
        <v>95</v>
      </c>
      <c r="S2253">
        <v>2</v>
      </c>
      <c r="T2253">
        <v>164</v>
      </c>
      <c r="U2253">
        <v>45</v>
      </c>
      <c r="V2253">
        <v>5</v>
      </c>
      <c r="W2253">
        <v>8</v>
      </c>
      <c r="X2253">
        <v>83</v>
      </c>
      <c r="Y2253">
        <v>2</v>
      </c>
      <c r="Z2253">
        <v>143</v>
      </c>
      <c r="AA2253">
        <v>1314</v>
      </c>
      <c r="AB2253">
        <v>72</v>
      </c>
      <c r="AC2253">
        <v>2967</v>
      </c>
      <c r="AD2253">
        <v>73</v>
      </c>
      <c r="AE2253">
        <v>4</v>
      </c>
      <c r="AF2253">
        <v>0</v>
      </c>
      <c r="AG2253">
        <v>9</v>
      </c>
      <c r="AH2253">
        <v>47</v>
      </c>
      <c r="AI2253">
        <v>4486</v>
      </c>
      <c r="AJ2253">
        <v>692</v>
      </c>
      <c r="AK2253">
        <v>38</v>
      </c>
      <c r="AL2253">
        <v>1562</v>
      </c>
      <c r="AM2253">
        <v>38</v>
      </c>
      <c r="AN2253">
        <v>2</v>
      </c>
      <c r="AO2253">
        <v>0</v>
      </c>
      <c r="AP2253">
        <v>5</v>
      </c>
      <c r="AQ2253">
        <v>25</v>
      </c>
      <c r="AR2253">
        <v>2361</v>
      </c>
      <c r="AS2253" t="s">
        <v>51</v>
      </c>
      <c r="AT2253">
        <v>55659</v>
      </c>
      <c r="AU2253">
        <v>131410899</v>
      </c>
      <c r="AV2253">
        <v>53760</v>
      </c>
      <c r="AW2253" t="s">
        <v>38</v>
      </c>
      <c r="AX2253">
        <v>9</v>
      </c>
      <c r="AY2253">
        <v>21249</v>
      </c>
      <c r="AZ2253">
        <v>10</v>
      </c>
      <c r="BA2253" t="s">
        <v>44</v>
      </c>
    </row>
    <row r="2254" spans="1:53" x14ac:dyDescent="0.2">
      <c r="A2254">
        <v>2253</v>
      </c>
      <c r="B2254">
        <v>2253</v>
      </c>
      <c r="C2254">
        <v>30</v>
      </c>
      <c r="D2254">
        <v>25</v>
      </c>
      <c r="E2254">
        <v>30025</v>
      </c>
      <c r="F2254">
        <v>17</v>
      </c>
      <c r="G2254">
        <v>31</v>
      </c>
      <c r="H2254">
        <v>831100</v>
      </c>
      <c r="I2254">
        <v>17031831100</v>
      </c>
      <c r="J2254">
        <v>8311</v>
      </c>
      <c r="K2254" t="s">
        <v>635</v>
      </c>
      <c r="L2254">
        <v>1.9999999999999999E-6</v>
      </c>
      <c r="M2254" s="20">
        <v>8.6999999999999994E-2</v>
      </c>
      <c r="N2254" s="20">
        <v>1.41E-2</v>
      </c>
      <c r="O2254">
        <v>76</v>
      </c>
      <c r="P2254">
        <v>4</v>
      </c>
      <c r="Q2254">
        <v>12</v>
      </c>
      <c r="R2254">
        <v>100</v>
      </c>
      <c r="S2254">
        <v>5</v>
      </c>
      <c r="T2254">
        <v>197</v>
      </c>
      <c r="U2254">
        <v>7</v>
      </c>
      <c r="V2254">
        <v>0</v>
      </c>
      <c r="W2254">
        <v>1</v>
      </c>
      <c r="X2254">
        <v>9</v>
      </c>
      <c r="Y2254">
        <v>0</v>
      </c>
      <c r="Z2254">
        <v>17</v>
      </c>
      <c r="AA2254">
        <v>2306</v>
      </c>
      <c r="AB2254">
        <v>188</v>
      </c>
      <c r="AC2254">
        <v>4495</v>
      </c>
      <c r="AD2254">
        <v>336</v>
      </c>
      <c r="AE2254">
        <v>18</v>
      </c>
      <c r="AF2254">
        <v>3</v>
      </c>
      <c r="AG2254">
        <v>28</v>
      </c>
      <c r="AH2254">
        <v>79</v>
      </c>
      <c r="AI2254">
        <v>7453</v>
      </c>
      <c r="AJ2254">
        <v>32</v>
      </c>
      <c r="AK2254">
        <v>3</v>
      </c>
      <c r="AL2254">
        <v>63</v>
      </c>
      <c r="AM2254">
        <v>5</v>
      </c>
      <c r="AN2254">
        <v>0</v>
      </c>
      <c r="AO2254">
        <v>0</v>
      </c>
      <c r="AP2254">
        <v>0</v>
      </c>
      <c r="AQ2254">
        <v>1</v>
      </c>
      <c r="AR2254">
        <v>105</v>
      </c>
      <c r="AS2254" t="s">
        <v>51</v>
      </c>
      <c r="AT2254">
        <v>64516</v>
      </c>
      <c r="AU2254">
        <v>6774180</v>
      </c>
      <c r="AV2254">
        <v>41717</v>
      </c>
      <c r="AW2254" t="s">
        <v>38</v>
      </c>
      <c r="AX2254">
        <v>25</v>
      </c>
      <c r="AY2254">
        <v>2625</v>
      </c>
      <c r="AZ2254">
        <v>14</v>
      </c>
      <c r="BA2254" t="s">
        <v>44</v>
      </c>
    </row>
    <row r="2255" spans="1:53" x14ac:dyDescent="0.2">
      <c r="A2255">
        <v>2254</v>
      </c>
      <c r="B2255">
        <v>2254</v>
      </c>
      <c r="C2255">
        <v>30</v>
      </c>
      <c r="D2255">
        <v>25</v>
      </c>
      <c r="E2255">
        <v>30025</v>
      </c>
      <c r="F2255">
        <v>17</v>
      </c>
      <c r="G2255">
        <v>31</v>
      </c>
      <c r="H2255">
        <v>210501</v>
      </c>
      <c r="I2255">
        <v>17031210501</v>
      </c>
      <c r="J2255">
        <v>2105.0100000000002</v>
      </c>
      <c r="K2255" t="s">
        <v>649</v>
      </c>
      <c r="L2255">
        <v>2.0999999999999999E-5</v>
      </c>
      <c r="M2255" s="20">
        <v>0.91300000000000003</v>
      </c>
      <c r="N2255" s="20">
        <v>0.61760000000000004</v>
      </c>
      <c r="O2255">
        <v>76</v>
      </c>
      <c r="P2255">
        <v>4</v>
      </c>
      <c r="Q2255">
        <v>12</v>
      </c>
      <c r="R2255">
        <v>100</v>
      </c>
      <c r="S2255">
        <v>5</v>
      </c>
      <c r="T2255">
        <v>197</v>
      </c>
      <c r="U2255">
        <v>69</v>
      </c>
      <c r="V2255">
        <v>4</v>
      </c>
      <c r="W2255">
        <v>11</v>
      </c>
      <c r="X2255">
        <v>91</v>
      </c>
      <c r="Y2255">
        <v>5</v>
      </c>
      <c r="Z2255">
        <v>180</v>
      </c>
      <c r="AA2255">
        <v>1266</v>
      </c>
      <c r="AB2255">
        <v>83</v>
      </c>
      <c r="AC2255">
        <v>2459</v>
      </c>
      <c r="AD2255">
        <v>62</v>
      </c>
      <c r="AE2255">
        <v>2</v>
      </c>
      <c r="AF2255">
        <v>0</v>
      </c>
      <c r="AG2255">
        <v>3</v>
      </c>
      <c r="AH2255">
        <v>25</v>
      </c>
      <c r="AI2255">
        <v>3900</v>
      </c>
      <c r="AJ2255">
        <v>782</v>
      </c>
      <c r="AK2255">
        <v>51</v>
      </c>
      <c r="AL2255">
        <v>1519</v>
      </c>
      <c r="AM2255">
        <v>38</v>
      </c>
      <c r="AN2255">
        <v>1</v>
      </c>
      <c r="AO2255">
        <v>0</v>
      </c>
      <c r="AP2255">
        <v>2</v>
      </c>
      <c r="AQ2255">
        <v>15</v>
      </c>
      <c r="AR2255">
        <v>2409</v>
      </c>
      <c r="AS2255" t="s">
        <v>51</v>
      </c>
      <c r="AT2255">
        <v>40723</v>
      </c>
      <c r="AU2255">
        <v>98101707</v>
      </c>
      <c r="AV2255">
        <v>41717</v>
      </c>
      <c r="AW2255" t="s">
        <v>38</v>
      </c>
      <c r="AX2255">
        <v>13</v>
      </c>
      <c r="AY2255">
        <v>31317</v>
      </c>
      <c r="AZ2255">
        <v>14</v>
      </c>
      <c r="BA2255" t="s">
        <v>44</v>
      </c>
    </row>
    <row r="2256" spans="1:53" x14ac:dyDescent="0.2">
      <c r="A2256">
        <v>2255</v>
      </c>
      <c r="B2256">
        <v>2255</v>
      </c>
      <c r="C2256">
        <v>30</v>
      </c>
      <c r="D2256">
        <v>26</v>
      </c>
      <c r="E2256">
        <v>30026</v>
      </c>
      <c r="F2256">
        <v>17</v>
      </c>
      <c r="G2256">
        <v>31</v>
      </c>
      <c r="H2256">
        <v>161200</v>
      </c>
      <c r="I2256">
        <v>17031161200</v>
      </c>
      <c r="J2256">
        <v>1612</v>
      </c>
      <c r="K2256" t="s">
        <v>642</v>
      </c>
      <c r="L2256">
        <v>2.1999999999999999E-5</v>
      </c>
      <c r="M2256" s="20">
        <v>1</v>
      </c>
      <c r="N2256" s="20">
        <v>0.39290000000000003</v>
      </c>
      <c r="O2256">
        <v>51</v>
      </c>
      <c r="P2256">
        <v>3</v>
      </c>
      <c r="Q2256">
        <v>9</v>
      </c>
      <c r="R2256">
        <v>43</v>
      </c>
      <c r="S2256">
        <v>0</v>
      </c>
      <c r="T2256">
        <v>106</v>
      </c>
      <c r="U2256">
        <v>51</v>
      </c>
      <c r="V2256">
        <v>3</v>
      </c>
      <c r="W2256">
        <v>9</v>
      </c>
      <c r="X2256">
        <v>43</v>
      </c>
      <c r="Y2256">
        <v>0</v>
      </c>
      <c r="Z2256">
        <v>106</v>
      </c>
      <c r="AA2256">
        <v>776</v>
      </c>
      <c r="AB2256">
        <v>30</v>
      </c>
      <c r="AC2256">
        <v>1878</v>
      </c>
      <c r="AD2256">
        <v>197</v>
      </c>
      <c r="AE2256">
        <v>7</v>
      </c>
      <c r="AF2256">
        <v>1</v>
      </c>
      <c r="AG2256">
        <v>1</v>
      </c>
      <c r="AH2256">
        <v>40</v>
      </c>
      <c r="AI2256">
        <v>2930</v>
      </c>
      <c r="AJ2256">
        <v>305</v>
      </c>
      <c r="AK2256">
        <v>12</v>
      </c>
      <c r="AL2256">
        <v>738</v>
      </c>
      <c r="AM2256">
        <v>77</v>
      </c>
      <c r="AN2256">
        <v>3</v>
      </c>
      <c r="AO2256">
        <v>0</v>
      </c>
      <c r="AP2256">
        <v>0</v>
      </c>
      <c r="AQ2256">
        <v>16</v>
      </c>
      <c r="AR2256">
        <v>1151</v>
      </c>
      <c r="AS2256" t="s">
        <v>51</v>
      </c>
      <c r="AT2256">
        <v>73389</v>
      </c>
      <c r="AU2256">
        <v>84470739</v>
      </c>
      <c r="AV2256">
        <v>73389</v>
      </c>
      <c r="AW2256" t="s">
        <v>39</v>
      </c>
      <c r="AX2256">
        <v>29</v>
      </c>
      <c r="AY2256">
        <v>33379</v>
      </c>
      <c r="AZ2256">
        <v>29</v>
      </c>
      <c r="BA2256" t="s">
        <v>45</v>
      </c>
    </row>
    <row r="2257" spans="1:53" x14ac:dyDescent="0.2">
      <c r="A2257">
        <v>2256</v>
      </c>
      <c r="B2257">
        <v>2256</v>
      </c>
      <c r="C2257">
        <v>30</v>
      </c>
      <c r="D2257">
        <v>27</v>
      </c>
      <c r="E2257">
        <v>30027</v>
      </c>
      <c r="F2257">
        <v>17</v>
      </c>
      <c r="G2257">
        <v>31</v>
      </c>
      <c r="H2257">
        <v>151002</v>
      </c>
      <c r="I2257">
        <v>17031151002</v>
      </c>
      <c r="J2257">
        <v>1510.02</v>
      </c>
      <c r="K2257" t="s">
        <v>653</v>
      </c>
      <c r="L2257">
        <v>2.1999999999999999E-5</v>
      </c>
      <c r="M2257" s="20">
        <v>1</v>
      </c>
      <c r="N2257" s="20">
        <v>0.31879999999999997</v>
      </c>
      <c r="O2257">
        <v>49</v>
      </c>
      <c r="P2257">
        <v>2</v>
      </c>
      <c r="Q2257">
        <v>14</v>
      </c>
      <c r="R2257">
        <v>44</v>
      </c>
      <c r="S2257">
        <v>2</v>
      </c>
      <c r="T2257">
        <v>111</v>
      </c>
      <c r="U2257">
        <v>49</v>
      </c>
      <c r="V2257">
        <v>2</v>
      </c>
      <c r="W2257">
        <v>14</v>
      </c>
      <c r="X2257">
        <v>44</v>
      </c>
      <c r="Y2257">
        <v>2</v>
      </c>
      <c r="Z2257">
        <v>111</v>
      </c>
      <c r="AA2257">
        <v>1421</v>
      </c>
      <c r="AB2257">
        <v>92</v>
      </c>
      <c r="AC2257">
        <v>2857</v>
      </c>
      <c r="AD2257">
        <v>156</v>
      </c>
      <c r="AE2257">
        <v>8</v>
      </c>
      <c r="AF2257">
        <v>7</v>
      </c>
      <c r="AG2257">
        <v>5</v>
      </c>
      <c r="AH2257">
        <v>21</v>
      </c>
      <c r="AI2257">
        <v>4567</v>
      </c>
      <c r="AJ2257">
        <v>453</v>
      </c>
      <c r="AK2257">
        <v>29</v>
      </c>
      <c r="AL2257">
        <v>911</v>
      </c>
      <c r="AM2257">
        <v>50</v>
      </c>
      <c r="AN2257">
        <v>3</v>
      </c>
      <c r="AO2257">
        <v>2</v>
      </c>
      <c r="AP2257">
        <v>2</v>
      </c>
      <c r="AQ2257">
        <v>7</v>
      </c>
      <c r="AR2257">
        <v>1456</v>
      </c>
      <c r="AS2257" t="s">
        <v>51</v>
      </c>
      <c r="AT2257">
        <v>54170</v>
      </c>
      <c r="AU2257">
        <v>78871520</v>
      </c>
      <c r="AV2257">
        <v>54170</v>
      </c>
      <c r="AW2257" t="s">
        <v>38</v>
      </c>
      <c r="AX2257">
        <v>14</v>
      </c>
      <c r="AY2257">
        <v>20384</v>
      </c>
      <c r="AZ2257">
        <v>14</v>
      </c>
      <c r="BA2257" t="s">
        <v>44</v>
      </c>
    </row>
    <row r="2258" spans="1:53" x14ac:dyDescent="0.2">
      <c r="A2258">
        <v>2257</v>
      </c>
      <c r="B2258">
        <v>2257</v>
      </c>
      <c r="C2258">
        <v>30</v>
      </c>
      <c r="D2258">
        <v>28</v>
      </c>
      <c r="E2258">
        <v>30028</v>
      </c>
      <c r="F2258">
        <v>17</v>
      </c>
      <c r="G2258">
        <v>31</v>
      </c>
      <c r="H2258">
        <v>161300</v>
      </c>
      <c r="I2258">
        <v>17031161300</v>
      </c>
      <c r="J2258">
        <v>1613</v>
      </c>
      <c r="K2258" t="s">
        <v>641</v>
      </c>
      <c r="L2258">
        <v>2.0999999999999999E-5</v>
      </c>
      <c r="M2258" s="20">
        <v>1</v>
      </c>
      <c r="N2258" s="20">
        <v>0.38890000000000002</v>
      </c>
      <c r="O2258">
        <v>92</v>
      </c>
      <c r="P2258">
        <v>2</v>
      </c>
      <c r="Q2258">
        <v>9</v>
      </c>
      <c r="R2258">
        <v>98</v>
      </c>
      <c r="S2258">
        <v>2</v>
      </c>
      <c r="T2258">
        <v>203</v>
      </c>
      <c r="U2258">
        <v>92</v>
      </c>
      <c r="V2258">
        <v>2</v>
      </c>
      <c r="W2258">
        <v>9</v>
      </c>
      <c r="X2258">
        <v>98</v>
      </c>
      <c r="Y2258">
        <v>2</v>
      </c>
      <c r="Z2258">
        <v>203</v>
      </c>
      <c r="AA2258">
        <v>1440</v>
      </c>
      <c r="AB2258">
        <v>112</v>
      </c>
      <c r="AC2258">
        <v>2372</v>
      </c>
      <c r="AD2258">
        <v>127</v>
      </c>
      <c r="AE2258">
        <v>7</v>
      </c>
      <c r="AF2258">
        <v>0</v>
      </c>
      <c r="AG2258">
        <v>7</v>
      </c>
      <c r="AH2258">
        <v>52</v>
      </c>
      <c r="AI2258">
        <v>4117</v>
      </c>
      <c r="AJ2258">
        <v>560</v>
      </c>
      <c r="AK2258">
        <v>44</v>
      </c>
      <c r="AL2258">
        <v>922</v>
      </c>
      <c r="AM2258">
        <v>49</v>
      </c>
      <c r="AN2258">
        <v>3</v>
      </c>
      <c r="AO2258">
        <v>0</v>
      </c>
      <c r="AP2258">
        <v>3</v>
      </c>
      <c r="AQ2258">
        <v>20</v>
      </c>
      <c r="AR2258">
        <v>1601</v>
      </c>
      <c r="AS2258" t="s">
        <v>51</v>
      </c>
      <c r="AT2258">
        <v>59931</v>
      </c>
      <c r="AU2258">
        <v>95949531</v>
      </c>
      <c r="AV2258">
        <v>59931</v>
      </c>
      <c r="AW2258" t="s">
        <v>38</v>
      </c>
      <c r="AX2258">
        <v>15</v>
      </c>
      <c r="AY2258">
        <v>24015</v>
      </c>
      <c r="AZ2258">
        <v>15</v>
      </c>
      <c r="BA2258" t="s">
        <v>44</v>
      </c>
    </row>
    <row r="2259" spans="1:53" x14ac:dyDescent="0.2">
      <c r="A2259">
        <v>2258</v>
      </c>
      <c r="B2259">
        <v>2258</v>
      </c>
      <c r="C2259">
        <v>30</v>
      </c>
      <c r="D2259">
        <v>29</v>
      </c>
      <c r="E2259">
        <v>30029</v>
      </c>
      <c r="F2259">
        <v>17</v>
      </c>
      <c r="G2259">
        <v>31</v>
      </c>
      <c r="H2259">
        <v>190601</v>
      </c>
      <c r="I2259">
        <v>17031190601</v>
      </c>
      <c r="J2259">
        <v>1906.01</v>
      </c>
      <c r="K2259" t="s">
        <v>640</v>
      </c>
      <c r="L2259">
        <v>1.8E-5</v>
      </c>
      <c r="M2259" s="20">
        <v>1</v>
      </c>
      <c r="N2259" s="20">
        <v>0.24</v>
      </c>
      <c r="O2259">
        <v>32</v>
      </c>
      <c r="P2259">
        <v>1</v>
      </c>
      <c r="Q2259">
        <v>3</v>
      </c>
      <c r="R2259">
        <v>52</v>
      </c>
      <c r="S2259">
        <v>0</v>
      </c>
      <c r="T2259">
        <v>88</v>
      </c>
      <c r="U2259">
        <v>32</v>
      </c>
      <c r="V2259">
        <v>1</v>
      </c>
      <c r="W2259">
        <v>3</v>
      </c>
      <c r="X2259">
        <v>52</v>
      </c>
      <c r="Y2259">
        <v>0</v>
      </c>
      <c r="Z2259">
        <v>88</v>
      </c>
      <c r="AA2259">
        <v>561</v>
      </c>
      <c r="AB2259">
        <v>126</v>
      </c>
      <c r="AC2259">
        <v>3717</v>
      </c>
      <c r="AD2259">
        <v>94</v>
      </c>
      <c r="AE2259">
        <v>6</v>
      </c>
      <c r="AF2259">
        <v>0</v>
      </c>
      <c r="AG2259">
        <v>1</v>
      </c>
      <c r="AH2259">
        <v>40</v>
      </c>
      <c r="AI2259">
        <v>4545</v>
      </c>
      <c r="AJ2259">
        <v>135</v>
      </c>
      <c r="AK2259">
        <v>30</v>
      </c>
      <c r="AL2259">
        <v>892</v>
      </c>
      <c r="AM2259">
        <v>23</v>
      </c>
      <c r="AN2259">
        <v>1</v>
      </c>
      <c r="AO2259">
        <v>0</v>
      </c>
      <c r="AP2259">
        <v>0</v>
      </c>
      <c r="AQ2259">
        <v>10</v>
      </c>
      <c r="AR2259">
        <v>1091</v>
      </c>
      <c r="AS2259" t="s">
        <v>51</v>
      </c>
      <c r="AT2259">
        <v>57073</v>
      </c>
      <c r="AU2259">
        <v>62266643</v>
      </c>
      <c r="AV2259">
        <v>57073</v>
      </c>
      <c r="AW2259" t="s">
        <v>38</v>
      </c>
      <c r="AX2259">
        <v>9</v>
      </c>
      <c r="AY2259">
        <v>9819</v>
      </c>
      <c r="AZ2259">
        <v>9</v>
      </c>
      <c r="BA2259" t="s">
        <v>44</v>
      </c>
    </row>
    <row r="2260" spans="1:53" x14ac:dyDescent="0.2">
      <c r="A2260">
        <v>2259</v>
      </c>
      <c r="B2260">
        <v>2259</v>
      </c>
      <c r="C2260">
        <v>30</v>
      </c>
      <c r="D2260">
        <v>30</v>
      </c>
      <c r="E2260">
        <v>30030</v>
      </c>
      <c r="F2260">
        <v>17</v>
      </c>
      <c r="G2260">
        <v>31</v>
      </c>
      <c r="H2260">
        <v>190601</v>
      </c>
      <c r="I2260">
        <v>17031190601</v>
      </c>
      <c r="J2260">
        <v>1906.01</v>
      </c>
      <c r="K2260" t="s">
        <v>640</v>
      </c>
      <c r="L2260">
        <v>1.2999999999999999E-5</v>
      </c>
      <c r="M2260" s="20">
        <v>1</v>
      </c>
      <c r="N2260" s="20">
        <v>0.17330000000000001</v>
      </c>
      <c r="O2260">
        <v>25</v>
      </c>
      <c r="P2260">
        <v>0</v>
      </c>
      <c r="Q2260">
        <v>4</v>
      </c>
      <c r="R2260">
        <v>31</v>
      </c>
      <c r="S2260">
        <v>0</v>
      </c>
      <c r="T2260">
        <v>60</v>
      </c>
      <c r="U2260">
        <v>25</v>
      </c>
      <c r="V2260">
        <v>0</v>
      </c>
      <c r="W2260">
        <v>4</v>
      </c>
      <c r="X2260">
        <v>31</v>
      </c>
      <c r="Y2260">
        <v>0</v>
      </c>
      <c r="Z2260">
        <v>60</v>
      </c>
      <c r="AA2260">
        <v>561</v>
      </c>
      <c r="AB2260">
        <v>126</v>
      </c>
      <c r="AC2260">
        <v>3717</v>
      </c>
      <c r="AD2260">
        <v>94</v>
      </c>
      <c r="AE2260">
        <v>6</v>
      </c>
      <c r="AF2260">
        <v>0</v>
      </c>
      <c r="AG2260">
        <v>1</v>
      </c>
      <c r="AH2260">
        <v>40</v>
      </c>
      <c r="AI2260">
        <v>4545</v>
      </c>
      <c r="AJ2260">
        <v>97</v>
      </c>
      <c r="AK2260">
        <v>22</v>
      </c>
      <c r="AL2260">
        <v>644</v>
      </c>
      <c r="AM2260">
        <v>16</v>
      </c>
      <c r="AN2260">
        <v>1</v>
      </c>
      <c r="AO2260">
        <v>0</v>
      </c>
      <c r="AP2260">
        <v>0</v>
      </c>
      <c r="AQ2260">
        <v>7</v>
      </c>
      <c r="AR2260">
        <v>788</v>
      </c>
      <c r="AS2260" t="s">
        <v>51</v>
      </c>
      <c r="AT2260">
        <v>57073</v>
      </c>
      <c r="AU2260">
        <v>44973524</v>
      </c>
      <c r="AV2260">
        <v>57073</v>
      </c>
      <c r="AW2260" t="s">
        <v>38</v>
      </c>
      <c r="AX2260">
        <v>9</v>
      </c>
      <c r="AY2260">
        <v>7092</v>
      </c>
      <c r="AZ2260">
        <v>9</v>
      </c>
      <c r="BA2260" t="s">
        <v>44</v>
      </c>
    </row>
    <row r="2261" spans="1:53" x14ac:dyDescent="0.2">
      <c r="A2261">
        <v>2260</v>
      </c>
      <c r="B2261">
        <v>2260</v>
      </c>
      <c r="C2261">
        <v>30</v>
      </c>
      <c r="D2261">
        <v>31</v>
      </c>
      <c r="E2261">
        <v>30031</v>
      </c>
      <c r="F2261">
        <v>17</v>
      </c>
      <c r="G2261">
        <v>31</v>
      </c>
      <c r="H2261">
        <v>151002</v>
      </c>
      <c r="I2261">
        <v>17031151002</v>
      </c>
      <c r="J2261">
        <v>1510.02</v>
      </c>
      <c r="K2261" t="s">
        <v>653</v>
      </c>
      <c r="L2261">
        <v>1.1E-5</v>
      </c>
      <c r="M2261" s="20">
        <v>0.39290000000000003</v>
      </c>
      <c r="N2261" s="20">
        <v>0.15939999999999999</v>
      </c>
      <c r="O2261">
        <v>54</v>
      </c>
      <c r="P2261">
        <v>4</v>
      </c>
      <c r="Q2261">
        <v>8</v>
      </c>
      <c r="R2261">
        <v>67</v>
      </c>
      <c r="S2261">
        <v>3</v>
      </c>
      <c r="T2261">
        <v>136</v>
      </c>
      <c r="U2261">
        <v>21</v>
      </c>
      <c r="V2261">
        <v>2</v>
      </c>
      <c r="W2261">
        <v>3</v>
      </c>
      <c r="X2261">
        <v>26</v>
      </c>
      <c r="Y2261">
        <v>1</v>
      </c>
      <c r="Z2261">
        <v>53</v>
      </c>
      <c r="AA2261">
        <v>1421</v>
      </c>
      <c r="AB2261">
        <v>92</v>
      </c>
      <c r="AC2261">
        <v>2857</v>
      </c>
      <c r="AD2261">
        <v>156</v>
      </c>
      <c r="AE2261">
        <v>8</v>
      </c>
      <c r="AF2261">
        <v>7</v>
      </c>
      <c r="AG2261">
        <v>5</v>
      </c>
      <c r="AH2261">
        <v>21</v>
      </c>
      <c r="AI2261">
        <v>4567</v>
      </c>
      <c r="AJ2261">
        <v>227</v>
      </c>
      <c r="AK2261">
        <v>15</v>
      </c>
      <c r="AL2261">
        <v>455</v>
      </c>
      <c r="AM2261">
        <v>25</v>
      </c>
      <c r="AN2261">
        <v>1</v>
      </c>
      <c r="AO2261">
        <v>1</v>
      </c>
      <c r="AP2261">
        <v>1</v>
      </c>
      <c r="AQ2261">
        <v>3</v>
      </c>
      <c r="AR2261">
        <v>728</v>
      </c>
      <c r="AS2261" t="s">
        <v>51</v>
      </c>
      <c r="AT2261">
        <v>54170</v>
      </c>
      <c r="AU2261">
        <v>39435760</v>
      </c>
      <c r="AV2261">
        <v>64736</v>
      </c>
      <c r="AW2261" t="s">
        <v>39</v>
      </c>
      <c r="AX2261">
        <v>14</v>
      </c>
      <c r="AY2261">
        <v>10192</v>
      </c>
      <c r="AZ2261">
        <v>22</v>
      </c>
      <c r="BA2261" t="s">
        <v>45</v>
      </c>
    </row>
    <row r="2262" spans="1:53" x14ac:dyDescent="0.2">
      <c r="A2262">
        <v>2261</v>
      </c>
      <c r="B2262">
        <v>2261</v>
      </c>
      <c r="C2262">
        <v>30</v>
      </c>
      <c r="D2262">
        <v>31</v>
      </c>
      <c r="E2262">
        <v>30031</v>
      </c>
      <c r="F2262">
        <v>17</v>
      </c>
      <c r="G2262">
        <v>31</v>
      </c>
      <c r="H2262">
        <v>161200</v>
      </c>
      <c r="I2262">
        <v>17031161200</v>
      </c>
      <c r="J2262">
        <v>1612</v>
      </c>
      <c r="K2262" t="s">
        <v>642</v>
      </c>
      <c r="L2262">
        <v>1.7E-5</v>
      </c>
      <c r="M2262" s="20">
        <v>0.60709999999999997</v>
      </c>
      <c r="N2262" s="20">
        <v>0.30359999999999998</v>
      </c>
      <c r="O2262">
        <v>54</v>
      </c>
      <c r="P2262">
        <v>4</v>
      </c>
      <c r="Q2262">
        <v>8</v>
      </c>
      <c r="R2262">
        <v>67</v>
      </c>
      <c r="S2262">
        <v>3</v>
      </c>
      <c r="T2262">
        <v>136</v>
      </c>
      <c r="U2262">
        <v>33</v>
      </c>
      <c r="V2262">
        <v>2</v>
      </c>
      <c r="W2262">
        <v>5</v>
      </c>
      <c r="X2262">
        <v>41</v>
      </c>
      <c r="Y2262">
        <v>2</v>
      </c>
      <c r="Z2262">
        <v>83</v>
      </c>
      <c r="AA2262">
        <v>776</v>
      </c>
      <c r="AB2262">
        <v>30</v>
      </c>
      <c r="AC2262">
        <v>1878</v>
      </c>
      <c r="AD2262">
        <v>197</v>
      </c>
      <c r="AE2262">
        <v>7</v>
      </c>
      <c r="AF2262">
        <v>1</v>
      </c>
      <c r="AG2262">
        <v>1</v>
      </c>
      <c r="AH2262">
        <v>40</v>
      </c>
      <c r="AI2262">
        <v>2930</v>
      </c>
      <c r="AJ2262">
        <v>236</v>
      </c>
      <c r="AK2262">
        <v>9</v>
      </c>
      <c r="AL2262">
        <v>570</v>
      </c>
      <c r="AM2262">
        <v>60</v>
      </c>
      <c r="AN2262">
        <v>2</v>
      </c>
      <c r="AO2262">
        <v>0</v>
      </c>
      <c r="AP2262">
        <v>0</v>
      </c>
      <c r="AQ2262">
        <v>12</v>
      </c>
      <c r="AR2262">
        <v>889</v>
      </c>
      <c r="AS2262" t="s">
        <v>51</v>
      </c>
      <c r="AT2262">
        <v>73389</v>
      </c>
      <c r="AU2262">
        <v>65242821</v>
      </c>
      <c r="AV2262">
        <v>64736</v>
      </c>
      <c r="AW2262" t="s">
        <v>39</v>
      </c>
      <c r="AX2262">
        <v>29</v>
      </c>
      <c r="AY2262">
        <v>25781</v>
      </c>
      <c r="AZ2262">
        <v>22</v>
      </c>
      <c r="BA2262" t="s">
        <v>45</v>
      </c>
    </row>
    <row r="2263" spans="1:53" x14ac:dyDescent="0.2">
      <c r="A2263">
        <v>2262</v>
      </c>
      <c r="B2263">
        <v>2262</v>
      </c>
      <c r="C2263">
        <v>30</v>
      </c>
      <c r="D2263">
        <v>32</v>
      </c>
      <c r="E2263">
        <v>30032</v>
      </c>
      <c r="F2263">
        <v>17</v>
      </c>
      <c r="G2263">
        <v>31</v>
      </c>
      <c r="H2263">
        <v>831100</v>
      </c>
      <c r="I2263">
        <v>17031831100</v>
      </c>
      <c r="J2263">
        <v>8311</v>
      </c>
      <c r="K2263" t="s">
        <v>635</v>
      </c>
      <c r="L2263">
        <v>1.4E-5</v>
      </c>
      <c r="M2263" s="20">
        <v>1</v>
      </c>
      <c r="N2263" s="20">
        <v>9.8599999999999993E-2</v>
      </c>
      <c r="O2263">
        <v>51</v>
      </c>
      <c r="P2263">
        <v>2</v>
      </c>
      <c r="Q2263">
        <v>15</v>
      </c>
      <c r="R2263">
        <v>60</v>
      </c>
      <c r="S2263">
        <v>2</v>
      </c>
      <c r="T2263">
        <v>130</v>
      </c>
      <c r="U2263">
        <v>51</v>
      </c>
      <c r="V2263">
        <v>2</v>
      </c>
      <c r="W2263">
        <v>15</v>
      </c>
      <c r="X2263">
        <v>60</v>
      </c>
      <c r="Y2263">
        <v>2</v>
      </c>
      <c r="Z2263">
        <v>130</v>
      </c>
      <c r="AA2263">
        <v>2306</v>
      </c>
      <c r="AB2263">
        <v>188</v>
      </c>
      <c r="AC2263">
        <v>4495</v>
      </c>
      <c r="AD2263">
        <v>336</v>
      </c>
      <c r="AE2263">
        <v>18</v>
      </c>
      <c r="AF2263">
        <v>3</v>
      </c>
      <c r="AG2263">
        <v>28</v>
      </c>
      <c r="AH2263">
        <v>79</v>
      </c>
      <c r="AI2263">
        <v>7453</v>
      </c>
      <c r="AJ2263">
        <v>227</v>
      </c>
      <c r="AK2263">
        <v>19</v>
      </c>
      <c r="AL2263">
        <v>443</v>
      </c>
      <c r="AM2263">
        <v>33</v>
      </c>
      <c r="AN2263">
        <v>2</v>
      </c>
      <c r="AO2263">
        <v>0</v>
      </c>
      <c r="AP2263">
        <v>3</v>
      </c>
      <c r="AQ2263">
        <v>8</v>
      </c>
      <c r="AR2263">
        <v>735</v>
      </c>
      <c r="AS2263" t="s">
        <v>51</v>
      </c>
      <c r="AT2263">
        <v>64516</v>
      </c>
      <c r="AU2263">
        <v>47419260</v>
      </c>
      <c r="AV2263">
        <v>64516</v>
      </c>
      <c r="AW2263" t="s">
        <v>39</v>
      </c>
      <c r="AX2263">
        <v>25</v>
      </c>
      <c r="AY2263">
        <v>18375</v>
      </c>
      <c r="AZ2263">
        <v>25</v>
      </c>
      <c r="BA2263" t="s">
        <v>45</v>
      </c>
    </row>
    <row r="2264" spans="1:53" x14ac:dyDescent="0.2">
      <c r="A2264">
        <v>2263</v>
      </c>
      <c r="B2264">
        <v>2263</v>
      </c>
      <c r="C2264">
        <v>31</v>
      </c>
      <c r="D2264">
        <v>1</v>
      </c>
      <c r="E2264">
        <v>31001</v>
      </c>
      <c r="F2264">
        <v>17</v>
      </c>
      <c r="G2264">
        <v>31</v>
      </c>
      <c r="H2264">
        <v>200200</v>
      </c>
      <c r="I2264">
        <v>17031200200</v>
      </c>
      <c r="J2264">
        <v>2002</v>
      </c>
      <c r="K2264" t="s">
        <v>654</v>
      </c>
      <c r="L2264">
        <v>1.7E-5</v>
      </c>
      <c r="M2264" s="20">
        <v>1</v>
      </c>
      <c r="N2264" s="20">
        <v>0.191</v>
      </c>
      <c r="O2264">
        <v>52</v>
      </c>
      <c r="P2264">
        <v>3</v>
      </c>
      <c r="Q2264">
        <v>5</v>
      </c>
      <c r="R2264">
        <v>86</v>
      </c>
      <c r="S2264">
        <v>1</v>
      </c>
      <c r="T2264">
        <v>147</v>
      </c>
      <c r="U2264">
        <v>52</v>
      </c>
      <c r="V2264">
        <v>3</v>
      </c>
      <c r="W2264">
        <v>5</v>
      </c>
      <c r="X2264">
        <v>86</v>
      </c>
      <c r="Y2264">
        <v>1</v>
      </c>
      <c r="Z2264">
        <v>147</v>
      </c>
      <c r="AA2264">
        <v>457</v>
      </c>
      <c r="AB2264">
        <v>152</v>
      </c>
      <c r="AC2264">
        <v>4700</v>
      </c>
      <c r="AD2264">
        <v>70</v>
      </c>
      <c r="AE2264">
        <v>3</v>
      </c>
      <c r="AF2264">
        <v>0</v>
      </c>
      <c r="AG2264">
        <v>12</v>
      </c>
      <c r="AH2264">
        <v>33</v>
      </c>
      <c r="AI2264">
        <v>5427</v>
      </c>
      <c r="AJ2264">
        <v>87</v>
      </c>
      <c r="AK2264">
        <v>29</v>
      </c>
      <c r="AL2264">
        <v>898</v>
      </c>
      <c r="AM2264">
        <v>13</v>
      </c>
      <c r="AN2264">
        <v>1</v>
      </c>
      <c r="AO2264">
        <v>0</v>
      </c>
      <c r="AP2264">
        <v>2</v>
      </c>
      <c r="AQ2264">
        <v>6</v>
      </c>
      <c r="AR2264">
        <v>1037</v>
      </c>
      <c r="AS2264" t="s">
        <v>51</v>
      </c>
      <c r="AT2264">
        <v>54325</v>
      </c>
      <c r="AU2264">
        <v>56335025</v>
      </c>
      <c r="AV2264">
        <v>54325</v>
      </c>
      <c r="AW2264" t="s">
        <v>38</v>
      </c>
      <c r="AX2264">
        <v>11</v>
      </c>
      <c r="AY2264">
        <v>11407</v>
      </c>
      <c r="AZ2264">
        <v>11</v>
      </c>
      <c r="BA2264" t="s">
        <v>44</v>
      </c>
    </row>
    <row r="2265" spans="1:53" x14ac:dyDescent="0.2">
      <c r="A2265">
        <v>2264</v>
      </c>
      <c r="B2265">
        <v>2264</v>
      </c>
      <c r="C2265">
        <v>31</v>
      </c>
      <c r="D2265">
        <v>2</v>
      </c>
      <c r="E2265">
        <v>31002</v>
      </c>
      <c r="F2265">
        <v>17</v>
      </c>
      <c r="G2265">
        <v>31</v>
      </c>
      <c r="H2265">
        <v>190800</v>
      </c>
      <c r="I2265">
        <v>17031190800</v>
      </c>
      <c r="J2265">
        <v>1908</v>
      </c>
      <c r="K2265" t="s">
        <v>655</v>
      </c>
      <c r="L2265">
        <v>1.5E-5</v>
      </c>
      <c r="M2265" s="20">
        <v>1</v>
      </c>
      <c r="N2265" s="20">
        <v>0.21129999999999999</v>
      </c>
      <c r="O2265">
        <v>58</v>
      </c>
      <c r="P2265">
        <v>2</v>
      </c>
      <c r="Q2265">
        <v>6</v>
      </c>
      <c r="R2265">
        <v>67</v>
      </c>
      <c r="S2265">
        <v>0</v>
      </c>
      <c r="T2265">
        <v>133</v>
      </c>
      <c r="U2265">
        <v>58</v>
      </c>
      <c r="V2265">
        <v>2</v>
      </c>
      <c r="W2265">
        <v>6</v>
      </c>
      <c r="X2265">
        <v>67</v>
      </c>
      <c r="Y2265">
        <v>0</v>
      </c>
      <c r="Z2265">
        <v>133</v>
      </c>
      <c r="AA2265">
        <v>769</v>
      </c>
      <c r="AB2265">
        <v>160</v>
      </c>
      <c r="AC2265">
        <v>5586</v>
      </c>
      <c r="AD2265">
        <v>53</v>
      </c>
      <c r="AE2265">
        <v>6</v>
      </c>
      <c r="AF2265">
        <v>1</v>
      </c>
      <c r="AG2265">
        <v>22</v>
      </c>
      <c r="AH2265">
        <v>35</v>
      </c>
      <c r="AI2265">
        <v>6632</v>
      </c>
      <c r="AJ2265">
        <v>162</v>
      </c>
      <c r="AK2265">
        <v>34</v>
      </c>
      <c r="AL2265">
        <v>1180</v>
      </c>
      <c r="AM2265">
        <v>11</v>
      </c>
      <c r="AN2265">
        <v>1</v>
      </c>
      <c r="AO2265">
        <v>0</v>
      </c>
      <c r="AP2265">
        <v>5</v>
      </c>
      <c r="AQ2265">
        <v>7</v>
      </c>
      <c r="AR2265">
        <v>1401</v>
      </c>
      <c r="AS2265" t="s">
        <v>51</v>
      </c>
      <c r="AT2265">
        <v>58206</v>
      </c>
      <c r="AU2265">
        <v>81546606</v>
      </c>
      <c r="AV2265">
        <v>58206</v>
      </c>
      <c r="AW2265" t="s">
        <v>38</v>
      </c>
      <c r="AX2265">
        <v>8</v>
      </c>
      <c r="AY2265">
        <v>11208</v>
      </c>
      <c r="AZ2265">
        <v>8</v>
      </c>
      <c r="BA2265" t="s">
        <v>44</v>
      </c>
    </row>
    <row r="2266" spans="1:53" x14ac:dyDescent="0.2">
      <c r="A2266">
        <v>2265</v>
      </c>
      <c r="B2266">
        <v>2265</v>
      </c>
      <c r="C2266">
        <v>31</v>
      </c>
      <c r="D2266">
        <v>3</v>
      </c>
      <c r="E2266">
        <v>31003</v>
      </c>
      <c r="F2266">
        <v>17</v>
      </c>
      <c r="G2266">
        <v>31</v>
      </c>
      <c r="H2266">
        <v>190402</v>
      </c>
      <c r="I2266">
        <v>17031190402</v>
      </c>
      <c r="J2266">
        <v>1904.02</v>
      </c>
      <c r="K2266" t="s">
        <v>634</v>
      </c>
      <c r="L2266">
        <v>1.9999999999999999E-6</v>
      </c>
      <c r="M2266" s="20">
        <v>0.1111</v>
      </c>
      <c r="N2266" s="20">
        <v>2.8199999999999999E-2</v>
      </c>
      <c r="O2266">
        <v>69</v>
      </c>
      <c r="P2266">
        <v>1</v>
      </c>
      <c r="Q2266">
        <v>10</v>
      </c>
      <c r="R2266">
        <v>63</v>
      </c>
      <c r="S2266">
        <v>1</v>
      </c>
      <c r="T2266">
        <v>144</v>
      </c>
      <c r="U2266">
        <v>8</v>
      </c>
      <c r="V2266">
        <v>0</v>
      </c>
      <c r="W2266">
        <v>1</v>
      </c>
      <c r="X2266">
        <v>7</v>
      </c>
      <c r="Y2266">
        <v>0</v>
      </c>
      <c r="Z2266">
        <v>16</v>
      </c>
      <c r="AA2266">
        <v>1480</v>
      </c>
      <c r="AB2266">
        <v>103</v>
      </c>
      <c r="AC2266">
        <v>3666</v>
      </c>
      <c r="AD2266">
        <v>159</v>
      </c>
      <c r="AE2266">
        <v>3</v>
      </c>
      <c r="AF2266">
        <v>0</v>
      </c>
      <c r="AG2266">
        <v>12</v>
      </c>
      <c r="AH2266">
        <v>35</v>
      </c>
      <c r="AI2266">
        <v>5458</v>
      </c>
      <c r="AJ2266">
        <v>42</v>
      </c>
      <c r="AK2266">
        <v>3</v>
      </c>
      <c r="AL2266">
        <v>103</v>
      </c>
      <c r="AM2266">
        <v>4</v>
      </c>
      <c r="AN2266">
        <v>0</v>
      </c>
      <c r="AO2266">
        <v>0</v>
      </c>
      <c r="AP2266">
        <v>0</v>
      </c>
      <c r="AQ2266">
        <v>1</v>
      </c>
      <c r="AR2266">
        <v>154</v>
      </c>
      <c r="AS2266" t="s">
        <v>51</v>
      </c>
      <c r="AT2266">
        <v>52013</v>
      </c>
      <c r="AU2266">
        <v>8010002</v>
      </c>
      <c r="AV2266">
        <v>57972</v>
      </c>
      <c r="AW2266" t="s">
        <v>38</v>
      </c>
      <c r="AX2266">
        <v>15</v>
      </c>
      <c r="AY2266">
        <v>2310</v>
      </c>
      <c r="AZ2266">
        <v>14</v>
      </c>
      <c r="BA2266" t="s">
        <v>44</v>
      </c>
    </row>
    <row r="2267" spans="1:53" x14ac:dyDescent="0.2">
      <c r="A2267">
        <v>2266</v>
      </c>
      <c r="B2267">
        <v>2266</v>
      </c>
      <c r="C2267">
        <v>31</v>
      </c>
      <c r="D2267">
        <v>3</v>
      </c>
      <c r="E2267">
        <v>31003</v>
      </c>
      <c r="F2267">
        <v>17</v>
      </c>
      <c r="G2267">
        <v>31</v>
      </c>
      <c r="H2267">
        <v>190300</v>
      </c>
      <c r="I2267">
        <v>17031190300</v>
      </c>
      <c r="J2267">
        <v>1903</v>
      </c>
      <c r="K2267" t="s">
        <v>644</v>
      </c>
      <c r="L2267">
        <v>1.5999999999999999E-5</v>
      </c>
      <c r="M2267" s="20">
        <v>0.88890000000000002</v>
      </c>
      <c r="N2267" s="20">
        <v>0.22539999999999999</v>
      </c>
      <c r="O2267">
        <v>69</v>
      </c>
      <c r="P2267">
        <v>1</v>
      </c>
      <c r="Q2267">
        <v>10</v>
      </c>
      <c r="R2267">
        <v>63</v>
      </c>
      <c r="S2267">
        <v>1</v>
      </c>
      <c r="T2267">
        <v>144</v>
      </c>
      <c r="U2267">
        <v>61</v>
      </c>
      <c r="V2267">
        <v>1</v>
      </c>
      <c r="W2267">
        <v>9</v>
      </c>
      <c r="X2267">
        <v>56</v>
      </c>
      <c r="Y2267">
        <v>1</v>
      </c>
      <c r="Z2267">
        <v>128</v>
      </c>
      <c r="AA2267">
        <v>1892</v>
      </c>
      <c r="AB2267">
        <v>60</v>
      </c>
      <c r="AC2267">
        <v>3665</v>
      </c>
      <c r="AD2267">
        <v>140</v>
      </c>
      <c r="AE2267">
        <v>3</v>
      </c>
      <c r="AF2267">
        <v>0</v>
      </c>
      <c r="AG2267">
        <v>14</v>
      </c>
      <c r="AH2267">
        <v>20</v>
      </c>
      <c r="AI2267">
        <v>5794</v>
      </c>
      <c r="AJ2267">
        <v>426</v>
      </c>
      <c r="AK2267">
        <v>14</v>
      </c>
      <c r="AL2267">
        <v>826</v>
      </c>
      <c r="AM2267">
        <v>32</v>
      </c>
      <c r="AN2267">
        <v>1</v>
      </c>
      <c r="AO2267">
        <v>0</v>
      </c>
      <c r="AP2267">
        <v>3</v>
      </c>
      <c r="AQ2267">
        <v>5</v>
      </c>
      <c r="AR2267">
        <v>1306</v>
      </c>
      <c r="AS2267" t="s">
        <v>51</v>
      </c>
      <c r="AT2267">
        <v>58675</v>
      </c>
      <c r="AU2267">
        <v>76629550</v>
      </c>
      <c r="AV2267">
        <v>57972</v>
      </c>
      <c r="AW2267" t="s">
        <v>38</v>
      </c>
      <c r="AX2267">
        <v>14</v>
      </c>
      <c r="AY2267">
        <v>18284</v>
      </c>
      <c r="AZ2267">
        <v>14</v>
      </c>
      <c r="BA2267" t="s">
        <v>44</v>
      </c>
    </row>
    <row r="2268" spans="1:53" x14ac:dyDescent="0.2">
      <c r="A2268">
        <v>2267</v>
      </c>
      <c r="B2268">
        <v>2267</v>
      </c>
      <c r="C2268">
        <v>31</v>
      </c>
      <c r="D2268">
        <v>4</v>
      </c>
      <c r="E2268">
        <v>31004</v>
      </c>
      <c r="F2268">
        <v>17</v>
      </c>
      <c r="G2268">
        <v>31</v>
      </c>
      <c r="H2268">
        <v>220702</v>
      </c>
      <c r="I2268">
        <v>17031220702</v>
      </c>
      <c r="J2268">
        <v>2207.02</v>
      </c>
      <c r="K2268" t="s">
        <v>656</v>
      </c>
      <c r="L2268">
        <v>1.9999999999999999E-6</v>
      </c>
      <c r="M2268" s="20">
        <v>0.18179999999999999</v>
      </c>
      <c r="N2268" s="20">
        <v>3.1699999999999999E-2</v>
      </c>
      <c r="O2268">
        <v>55</v>
      </c>
      <c r="P2268">
        <v>2</v>
      </c>
      <c r="Q2268">
        <v>1</v>
      </c>
      <c r="R2268">
        <v>104</v>
      </c>
      <c r="S2268">
        <v>4</v>
      </c>
      <c r="T2268">
        <v>166</v>
      </c>
      <c r="U2268">
        <v>10</v>
      </c>
      <c r="V2268">
        <v>0</v>
      </c>
      <c r="W2268">
        <v>0</v>
      </c>
      <c r="X2268">
        <v>19</v>
      </c>
      <c r="Y2268">
        <v>1</v>
      </c>
      <c r="Z2268">
        <v>30</v>
      </c>
      <c r="AA2268">
        <v>794</v>
      </c>
      <c r="AB2268">
        <v>215</v>
      </c>
      <c r="AC2268">
        <v>2942</v>
      </c>
      <c r="AD2268">
        <v>52</v>
      </c>
      <c r="AE2268">
        <v>7</v>
      </c>
      <c r="AF2268">
        <v>6</v>
      </c>
      <c r="AG2268">
        <v>15</v>
      </c>
      <c r="AH2268">
        <v>29</v>
      </c>
      <c r="AI2268">
        <v>4060</v>
      </c>
      <c r="AJ2268">
        <v>25</v>
      </c>
      <c r="AK2268">
        <v>7</v>
      </c>
      <c r="AL2268">
        <v>93</v>
      </c>
      <c r="AM2268">
        <v>2</v>
      </c>
      <c r="AN2268">
        <v>0</v>
      </c>
      <c r="AO2268">
        <v>0</v>
      </c>
      <c r="AP2268">
        <v>0</v>
      </c>
      <c r="AQ2268">
        <v>1</v>
      </c>
      <c r="AR2268">
        <v>129</v>
      </c>
      <c r="AS2268" t="s">
        <v>51</v>
      </c>
      <c r="AT2268">
        <v>49437</v>
      </c>
      <c r="AU2268">
        <v>6377373</v>
      </c>
      <c r="AV2268">
        <v>50617</v>
      </c>
      <c r="AW2268" t="s">
        <v>38</v>
      </c>
      <c r="AX2268">
        <v>18</v>
      </c>
      <c r="AY2268">
        <v>2322</v>
      </c>
      <c r="AZ2268">
        <v>14</v>
      </c>
      <c r="BA2268" t="s">
        <v>44</v>
      </c>
    </row>
    <row r="2269" spans="1:53" x14ac:dyDescent="0.2">
      <c r="A2269">
        <v>2268</v>
      </c>
      <c r="B2269">
        <v>2268</v>
      </c>
      <c r="C2269">
        <v>31</v>
      </c>
      <c r="D2269">
        <v>4</v>
      </c>
      <c r="E2269">
        <v>31004</v>
      </c>
      <c r="F2269">
        <v>17</v>
      </c>
      <c r="G2269">
        <v>31</v>
      </c>
      <c r="H2269">
        <v>220701</v>
      </c>
      <c r="I2269">
        <v>17031220701</v>
      </c>
      <c r="J2269">
        <v>2207.0100000000002</v>
      </c>
      <c r="K2269" t="s">
        <v>657</v>
      </c>
      <c r="L2269">
        <v>9.0000000000000002E-6</v>
      </c>
      <c r="M2269" s="20">
        <v>0.81820000000000004</v>
      </c>
      <c r="N2269" s="20">
        <v>0.32140000000000002</v>
      </c>
      <c r="O2269">
        <v>55</v>
      </c>
      <c r="P2269">
        <v>2</v>
      </c>
      <c r="Q2269">
        <v>1</v>
      </c>
      <c r="R2269">
        <v>104</v>
      </c>
      <c r="S2269">
        <v>4</v>
      </c>
      <c r="T2269">
        <v>166</v>
      </c>
      <c r="U2269">
        <v>45</v>
      </c>
      <c r="V2269">
        <v>2</v>
      </c>
      <c r="W2269">
        <v>1</v>
      </c>
      <c r="X2269">
        <v>85</v>
      </c>
      <c r="Y2269">
        <v>3</v>
      </c>
      <c r="Z2269">
        <v>136</v>
      </c>
      <c r="AA2269">
        <v>577</v>
      </c>
      <c r="AB2269">
        <v>88</v>
      </c>
      <c r="AC2269">
        <v>2701</v>
      </c>
      <c r="AD2269">
        <v>30</v>
      </c>
      <c r="AE2269">
        <v>1</v>
      </c>
      <c r="AF2269">
        <v>1</v>
      </c>
      <c r="AG2269">
        <v>4</v>
      </c>
      <c r="AH2269">
        <v>35</v>
      </c>
      <c r="AI2269">
        <v>3437</v>
      </c>
      <c r="AJ2269">
        <v>185</v>
      </c>
      <c r="AK2269">
        <v>28</v>
      </c>
      <c r="AL2269">
        <v>868</v>
      </c>
      <c r="AM2269">
        <v>10</v>
      </c>
      <c r="AN2269">
        <v>0</v>
      </c>
      <c r="AO2269">
        <v>0</v>
      </c>
      <c r="AP2269">
        <v>1</v>
      </c>
      <c r="AQ2269">
        <v>11</v>
      </c>
      <c r="AR2269">
        <v>1105</v>
      </c>
      <c r="AS2269" t="s">
        <v>51</v>
      </c>
      <c r="AT2269">
        <v>50755</v>
      </c>
      <c r="AU2269">
        <v>56084275</v>
      </c>
      <c r="AV2269">
        <v>50617</v>
      </c>
      <c r="AW2269" t="s">
        <v>38</v>
      </c>
      <c r="AX2269">
        <v>14</v>
      </c>
      <c r="AY2269">
        <v>15470</v>
      </c>
      <c r="AZ2269">
        <v>14</v>
      </c>
      <c r="BA2269" t="s">
        <v>44</v>
      </c>
    </row>
    <row r="2270" spans="1:53" x14ac:dyDescent="0.2">
      <c r="A2270">
        <v>2269</v>
      </c>
      <c r="B2270">
        <v>2269</v>
      </c>
      <c r="C2270">
        <v>31</v>
      </c>
      <c r="D2270">
        <v>5</v>
      </c>
      <c r="E2270">
        <v>31005</v>
      </c>
      <c r="F2270">
        <v>17</v>
      </c>
      <c r="G2270">
        <v>31</v>
      </c>
      <c r="H2270">
        <v>200100</v>
      </c>
      <c r="I2270">
        <v>17031200100</v>
      </c>
      <c r="J2270">
        <v>2001</v>
      </c>
      <c r="K2270" t="s">
        <v>658</v>
      </c>
      <c r="L2270">
        <v>1.5999999999999999E-5</v>
      </c>
      <c r="M2270" s="20">
        <v>1</v>
      </c>
      <c r="N2270" s="20">
        <v>0.254</v>
      </c>
      <c r="O2270">
        <v>69</v>
      </c>
      <c r="P2270">
        <v>5</v>
      </c>
      <c r="Q2270">
        <v>4</v>
      </c>
      <c r="R2270">
        <v>81</v>
      </c>
      <c r="S2270">
        <v>0</v>
      </c>
      <c r="T2270">
        <v>159</v>
      </c>
      <c r="U2270">
        <v>69</v>
      </c>
      <c r="V2270">
        <v>5</v>
      </c>
      <c r="W2270">
        <v>4</v>
      </c>
      <c r="X2270">
        <v>81</v>
      </c>
      <c r="Y2270">
        <v>0</v>
      </c>
      <c r="Z2270">
        <v>159</v>
      </c>
      <c r="AA2270">
        <v>739</v>
      </c>
      <c r="AB2270">
        <v>91</v>
      </c>
      <c r="AC2270">
        <v>3334</v>
      </c>
      <c r="AD2270">
        <v>153</v>
      </c>
      <c r="AE2270">
        <v>7</v>
      </c>
      <c r="AF2270">
        <v>0</v>
      </c>
      <c r="AG2270">
        <v>12</v>
      </c>
      <c r="AH2270">
        <v>18</v>
      </c>
      <c r="AI2270">
        <v>4354</v>
      </c>
      <c r="AJ2270">
        <v>188</v>
      </c>
      <c r="AK2270">
        <v>23</v>
      </c>
      <c r="AL2270">
        <v>847</v>
      </c>
      <c r="AM2270">
        <v>39</v>
      </c>
      <c r="AN2270">
        <v>2</v>
      </c>
      <c r="AO2270">
        <v>0</v>
      </c>
      <c r="AP2270">
        <v>3</v>
      </c>
      <c r="AQ2270">
        <v>5</v>
      </c>
      <c r="AR2270">
        <v>1106</v>
      </c>
      <c r="AS2270" t="s">
        <v>51</v>
      </c>
      <c r="AT2270">
        <v>60820</v>
      </c>
      <c r="AU2270">
        <v>67266920</v>
      </c>
      <c r="AV2270">
        <v>60820</v>
      </c>
      <c r="AW2270" t="s">
        <v>39</v>
      </c>
      <c r="AX2270">
        <v>13</v>
      </c>
      <c r="AY2270">
        <v>14378</v>
      </c>
      <c r="AZ2270">
        <v>13</v>
      </c>
      <c r="BA2270" t="s">
        <v>44</v>
      </c>
    </row>
    <row r="2271" spans="1:53" x14ac:dyDescent="0.2">
      <c r="A2271">
        <v>2270</v>
      </c>
      <c r="B2271">
        <v>2270</v>
      </c>
      <c r="C2271">
        <v>31</v>
      </c>
      <c r="D2271">
        <v>6</v>
      </c>
      <c r="E2271">
        <v>31006</v>
      </c>
      <c r="F2271">
        <v>17</v>
      </c>
      <c r="G2271">
        <v>31</v>
      </c>
      <c r="H2271">
        <v>190100</v>
      </c>
      <c r="I2271">
        <v>17031190100</v>
      </c>
      <c r="J2271">
        <v>1901</v>
      </c>
      <c r="K2271" t="s">
        <v>659</v>
      </c>
      <c r="L2271">
        <v>1.2E-5</v>
      </c>
      <c r="M2271" s="20">
        <v>1</v>
      </c>
      <c r="N2271" s="20">
        <v>0.35289999999999999</v>
      </c>
      <c r="O2271">
        <v>73</v>
      </c>
      <c r="P2271">
        <v>3</v>
      </c>
      <c r="Q2271">
        <v>7</v>
      </c>
      <c r="R2271">
        <v>66</v>
      </c>
      <c r="S2271">
        <v>1</v>
      </c>
      <c r="T2271">
        <v>150</v>
      </c>
      <c r="U2271">
        <v>73</v>
      </c>
      <c r="V2271">
        <v>3</v>
      </c>
      <c r="W2271">
        <v>7</v>
      </c>
      <c r="X2271">
        <v>66</v>
      </c>
      <c r="Y2271">
        <v>1</v>
      </c>
      <c r="Z2271">
        <v>150</v>
      </c>
      <c r="AA2271">
        <v>397</v>
      </c>
      <c r="AB2271">
        <v>44</v>
      </c>
      <c r="AC2271">
        <v>1964</v>
      </c>
      <c r="AD2271">
        <v>53</v>
      </c>
      <c r="AE2271">
        <v>4</v>
      </c>
      <c r="AF2271">
        <v>0</v>
      </c>
      <c r="AG2271">
        <v>8</v>
      </c>
      <c r="AH2271">
        <v>18</v>
      </c>
      <c r="AI2271">
        <v>2488</v>
      </c>
      <c r="AJ2271">
        <v>140</v>
      </c>
      <c r="AK2271">
        <v>16</v>
      </c>
      <c r="AL2271">
        <v>693</v>
      </c>
      <c r="AM2271">
        <v>19</v>
      </c>
      <c r="AN2271">
        <v>1</v>
      </c>
      <c r="AO2271">
        <v>0</v>
      </c>
      <c r="AP2271">
        <v>3</v>
      </c>
      <c r="AQ2271">
        <v>6</v>
      </c>
      <c r="AR2271">
        <v>878</v>
      </c>
      <c r="AS2271" t="s">
        <v>51</v>
      </c>
      <c r="AT2271">
        <v>45263</v>
      </c>
      <c r="AU2271">
        <v>39740914</v>
      </c>
      <c r="AV2271">
        <v>45263</v>
      </c>
      <c r="AW2271" t="s">
        <v>38</v>
      </c>
      <c r="AX2271">
        <v>2</v>
      </c>
      <c r="AY2271">
        <v>1756</v>
      </c>
      <c r="AZ2271">
        <v>2</v>
      </c>
      <c r="BA2271" t="s">
        <v>44</v>
      </c>
    </row>
    <row r="2272" spans="1:53" x14ac:dyDescent="0.2">
      <c r="A2272">
        <v>2271</v>
      </c>
      <c r="B2272">
        <v>2271</v>
      </c>
      <c r="C2272">
        <v>31</v>
      </c>
      <c r="D2272">
        <v>7</v>
      </c>
      <c r="E2272">
        <v>31007</v>
      </c>
      <c r="F2272">
        <v>17</v>
      </c>
      <c r="G2272">
        <v>31</v>
      </c>
      <c r="H2272">
        <v>220702</v>
      </c>
      <c r="I2272">
        <v>17031220702</v>
      </c>
      <c r="J2272">
        <v>2207.02</v>
      </c>
      <c r="K2272" t="s">
        <v>656</v>
      </c>
      <c r="L2272">
        <v>1.2999999999999999E-5</v>
      </c>
      <c r="M2272" s="20">
        <v>1</v>
      </c>
      <c r="N2272" s="20">
        <v>0.20630000000000001</v>
      </c>
      <c r="O2272">
        <v>43</v>
      </c>
      <c r="P2272">
        <v>1</v>
      </c>
      <c r="Q2272">
        <v>3</v>
      </c>
      <c r="R2272">
        <v>86</v>
      </c>
      <c r="S2272">
        <v>2</v>
      </c>
      <c r="T2272">
        <v>135</v>
      </c>
      <c r="U2272">
        <v>43</v>
      </c>
      <c r="V2272">
        <v>1</v>
      </c>
      <c r="W2272">
        <v>3</v>
      </c>
      <c r="X2272">
        <v>86</v>
      </c>
      <c r="Y2272">
        <v>2</v>
      </c>
      <c r="Z2272">
        <v>135</v>
      </c>
      <c r="AA2272">
        <v>794</v>
      </c>
      <c r="AB2272">
        <v>215</v>
      </c>
      <c r="AC2272">
        <v>2942</v>
      </c>
      <c r="AD2272">
        <v>52</v>
      </c>
      <c r="AE2272">
        <v>7</v>
      </c>
      <c r="AF2272">
        <v>6</v>
      </c>
      <c r="AG2272">
        <v>15</v>
      </c>
      <c r="AH2272">
        <v>29</v>
      </c>
      <c r="AI2272">
        <v>4060</v>
      </c>
      <c r="AJ2272">
        <v>164</v>
      </c>
      <c r="AK2272">
        <v>44</v>
      </c>
      <c r="AL2272">
        <v>607</v>
      </c>
      <c r="AM2272">
        <v>11</v>
      </c>
      <c r="AN2272">
        <v>1</v>
      </c>
      <c r="AO2272">
        <v>1</v>
      </c>
      <c r="AP2272">
        <v>3</v>
      </c>
      <c r="AQ2272">
        <v>6</v>
      </c>
      <c r="AR2272">
        <v>838</v>
      </c>
      <c r="AS2272" t="s">
        <v>51</v>
      </c>
      <c r="AT2272">
        <v>49437</v>
      </c>
      <c r="AU2272">
        <v>41428206</v>
      </c>
      <c r="AV2272">
        <v>49437</v>
      </c>
      <c r="AW2272" t="s">
        <v>38</v>
      </c>
      <c r="AX2272">
        <v>18</v>
      </c>
      <c r="AY2272">
        <v>15084</v>
      </c>
      <c r="AZ2272">
        <v>18</v>
      </c>
      <c r="BA2272" t="s">
        <v>44</v>
      </c>
    </row>
    <row r="2273" spans="1:53" x14ac:dyDescent="0.2">
      <c r="A2273">
        <v>2272</v>
      </c>
      <c r="B2273">
        <v>2272</v>
      </c>
      <c r="C2273">
        <v>31</v>
      </c>
      <c r="D2273">
        <v>8</v>
      </c>
      <c r="E2273">
        <v>31008</v>
      </c>
      <c r="F2273">
        <v>17</v>
      </c>
      <c r="G2273">
        <v>31</v>
      </c>
      <c r="H2273">
        <v>151001</v>
      </c>
      <c r="I2273">
        <v>17031151001</v>
      </c>
      <c r="J2273">
        <v>1510.01</v>
      </c>
      <c r="K2273" t="s">
        <v>660</v>
      </c>
      <c r="L2273">
        <v>6.9999999999999999E-6</v>
      </c>
      <c r="M2273" s="20">
        <v>0.38890000000000002</v>
      </c>
      <c r="N2273" s="20">
        <v>0.19439999999999999</v>
      </c>
      <c r="O2273">
        <v>49</v>
      </c>
      <c r="P2273">
        <v>4</v>
      </c>
      <c r="Q2273">
        <v>6</v>
      </c>
      <c r="R2273">
        <v>41</v>
      </c>
      <c r="S2273">
        <v>0</v>
      </c>
      <c r="T2273">
        <v>100</v>
      </c>
      <c r="U2273">
        <v>19</v>
      </c>
      <c r="V2273">
        <v>2</v>
      </c>
      <c r="W2273">
        <v>2</v>
      </c>
      <c r="X2273">
        <v>16</v>
      </c>
      <c r="Y2273">
        <v>0</v>
      </c>
      <c r="Z2273">
        <v>39</v>
      </c>
      <c r="AA2273">
        <v>896</v>
      </c>
      <c r="AB2273">
        <v>68</v>
      </c>
      <c r="AC2273">
        <v>1737</v>
      </c>
      <c r="AD2273">
        <v>69</v>
      </c>
      <c r="AE2273">
        <v>2</v>
      </c>
      <c r="AF2273">
        <v>0</v>
      </c>
      <c r="AG2273">
        <v>19</v>
      </c>
      <c r="AH2273">
        <v>28</v>
      </c>
      <c r="AI2273">
        <v>2819</v>
      </c>
      <c r="AJ2273">
        <v>174</v>
      </c>
      <c r="AK2273">
        <v>13</v>
      </c>
      <c r="AL2273">
        <v>338</v>
      </c>
      <c r="AM2273">
        <v>13</v>
      </c>
      <c r="AN2273">
        <v>0</v>
      </c>
      <c r="AO2273">
        <v>0</v>
      </c>
      <c r="AP2273">
        <v>4</v>
      </c>
      <c r="AQ2273">
        <v>5</v>
      </c>
      <c r="AR2273">
        <v>548</v>
      </c>
      <c r="AS2273" t="s">
        <v>51</v>
      </c>
      <c r="AT2273">
        <v>53410</v>
      </c>
      <c r="AU2273">
        <v>29268680</v>
      </c>
      <c r="AV2273">
        <v>53844</v>
      </c>
      <c r="AW2273" t="s">
        <v>38</v>
      </c>
      <c r="AX2273">
        <v>10</v>
      </c>
      <c r="AY2273">
        <v>5480</v>
      </c>
      <c r="AZ2273">
        <v>12</v>
      </c>
      <c r="BA2273" t="s">
        <v>44</v>
      </c>
    </row>
    <row r="2274" spans="1:53" x14ac:dyDescent="0.2">
      <c r="A2274">
        <v>2273</v>
      </c>
      <c r="B2274">
        <v>2273</v>
      </c>
      <c r="C2274">
        <v>31</v>
      </c>
      <c r="D2274">
        <v>8</v>
      </c>
      <c r="E2274">
        <v>31008</v>
      </c>
      <c r="F2274">
        <v>17</v>
      </c>
      <c r="G2274">
        <v>31</v>
      </c>
      <c r="H2274">
        <v>151002</v>
      </c>
      <c r="I2274">
        <v>17031151002</v>
      </c>
      <c r="J2274">
        <v>1510.02</v>
      </c>
      <c r="K2274" t="s">
        <v>653</v>
      </c>
      <c r="L2274">
        <v>1.1E-5</v>
      </c>
      <c r="M2274" s="20">
        <v>0.61109999999999998</v>
      </c>
      <c r="N2274" s="20">
        <v>0.15939999999999999</v>
      </c>
      <c r="O2274">
        <v>49</v>
      </c>
      <c r="P2274">
        <v>4</v>
      </c>
      <c r="Q2274">
        <v>6</v>
      </c>
      <c r="R2274">
        <v>41</v>
      </c>
      <c r="S2274">
        <v>0</v>
      </c>
      <c r="T2274">
        <v>100</v>
      </c>
      <c r="U2274">
        <v>30</v>
      </c>
      <c r="V2274">
        <v>2</v>
      </c>
      <c r="W2274">
        <v>4</v>
      </c>
      <c r="X2274">
        <v>25</v>
      </c>
      <c r="Y2274">
        <v>0</v>
      </c>
      <c r="Z2274">
        <v>61</v>
      </c>
      <c r="AA2274">
        <v>1421</v>
      </c>
      <c r="AB2274">
        <v>92</v>
      </c>
      <c r="AC2274">
        <v>2857</v>
      </c>
      <c r="AD2274">
        <v>156</v>
      </c>
      <c r="AE2274">
        <v>8</v>
      </c>
      <c r="AF2274">
        <v>7</v>
      </c>
      <c r="AG2274">
        <v>5</v>
      </c>
      <c r="AH2274">
        <v>21</v>
      </c>
      <c r="AI2274">
        <v>4567</v>
      </c>
      <c r="AJ2274">
        <v>227</v>
      </c>
      <c r="AK2274">
        <v>15</v>
      </c>
      <c r="AL2274">
        <v>455</v>
      </c>
      <c r="AM2274">
        <v>25</v>
      </c>
      <c r="AN2274">
        <v>1</v>
      </c>
      <c r="AO2274">
        <v>1</v>
      </c>
      <c r="AP2274">
        <v>1</v>
      </c>
      <c r="AQ2274">
        <v>3</v>
      </c>
      <c r="AR2274">
        <v>728</v>
      </c>
      <c r="AS2274" t="s">
        <v>51</v>
      </c>
      <c r="AT2274">
        <v>54170</v>
      </c>
      <c r="AU2274">
        <v>39435760</v>
      </c>
      <c r="AV2274">
        <v>53844</v>
      </c>
      <c r="AW2274" t="s">
        <v>38</v>
      </c>
      <c r="AX2274">
        <v>14</v>
      </c>
      <c r="AY2274">
        <v>10192</v>
      </c>
      <c r="AZ2274">
        <v>12</v>
      </c>
      <c r="BA2274" t="s">
        <v>44</v>
      </c>
    </row>
    <row r="2275" spans="1:53" x14ac:dyDescent="0.2">
      <c r="A2275">
        <v>2274</v>
      </c>
      <c r="B2275">
        <v>2274</v>
      </c>
      <c r="C2275">
        <v>31</v>
      </c>
      <c r="D2275">
        <v>9</v>
      </c>
      <c r="E2275">
        <v>31009</v>
      </c>
      <c r="F2275">
        <v>17</v>
      </c>
      <c r="G2275">
        <v>31</v>
      </c>
      <c r="H2275">
        <v>190200</v>
      </c>
      <c r="I2275">
        <v>17031190200</v>
      </c>
      <c r="J2275">
        <v>1902</v>
      </c>
      <c r="K2275" t="s">
        <v>643</v>
      </c>
      <c r="L2275">
        <v>2.0000000000000002E-5</v>
      </c>
      <c r="M2275" s="20">
        <v>1</v>
      </c>
      <c r="N2275" s="20">
        <v>0.27779999999999999</v>
      </c>
      <c r="O2275">
        <v>67</v>
      </c>
      <c r="P2275">
        <v>3</v>
      </c>
      <c r="Q2275">
        <v>7</v>
      </c>
      <c r="R2275">
        <v>54</v>
      </c>
      <c r="S2275">
        <v>2</v>
      </c>
      <c r="T2275">
        <v>133</v>
      </c>
      <c r="U2275">
        <v>67</v>
      </c>
      <c r="V2275">
        <v>3</v>
      </c>
      <c r="W2275">
        <v>7</v>
      </c>
      <c r="X2275">
        <v>54</v>
      </c>
      <c r="Y2275">
        <v>2</v>
      </c>
      <c r="Z2275">
        <v>133</v>
      </c>
      <c r="AA2275">
        <v>992</v>
      </c>
      <c r="AB2275">
        <v>80</v>
      </c>
      <c r="AC2275">
        <v>4597</v>
      </c>
      <c r="AD2275">
        <v>143</v>
      </c>
      <c r="AE2275">
        <v>7</v>
      </c>
      <c r="AF2275">
        <v>0</v>
      </c>
      <c r="AG2275">
        <v>11</v>
      </c>
      <c r="AH2275">
        <v>23</v>
      </c>
      <c r="AI2275">
        <v>5853</v>
      </c>
      <c r="AJ2275">
        <v>276</v>
      </c>
      <c r="AK2275">
        <v>22</v>
      </c>
      <c r="AL2275">
        <v>1277</v>
      </c>
      <c r="AM2275">
        <v>40</v>
      </c>
      <c r="AN2275">
        <v>2</v>
      </c>
      <c r="AO2275">
        <v>0</v>
      </c>
      <c r="AP2275">
        <v>3</v>
      </c>
      <c r="AQ2275">
        <v>6</v>
      </c>
      <c r="AR2275">
        <v>1626</v>
      </c>
      <c r="AS2275" t="s">
        <v>51</v>
      </c>
      <c r="AT2275">
        <v>51305</v>
      </c>
      <c r="AU2275">
        <v>83421930</v>
      </c>
      <c r="AV2275">
        <v>51305</v>
      </c>
      <c r="AW2275" t="s">
        <v>38</v>
      </c>
      <c r="AX2275">
        <v>13</v>
      </c>
      <c r="AY2275">
        <v>21138</v>
      </c>
      <c r="AZ2275">
        <v>13</v>
      </c>
      <c r="BA2275" t="s">
        <v>44</v>
      </c>
    </row>
    <row r="2276" spans="1:53" x14ac:dyDescent="0.2">
      <c r="A2276">
        <v>2275</v>
      </c>
      <c r="B2276">
        <v>2275</v>
      </c>
      <c r="C2276">
        <v>31</v>
      </c>
      <c r="D2276">
        <v>10</v>
      </c>
      <c r="E2276">
        <v>31010</v>
      </c>
      <c r="F2276">
        <v>17</v>
      </c>
      <c r="G2276">
        <v>31</v>
      </c>
      <c r="H2276">
        <v>200100</v>
      </c>
      <c r="I2276">
        <v>17031200100</v>
      </c>
      <c r="J2276">
        <v>2001</v>
      </c>
      <c r="K2276" t="s">
        <v>658</v>
      </c>
      <c r="L2276">
        <v>1.9999999999999999E-6</v>
      </c>
      <c r="M2276" s="20">
        <v>8.3299999999999999E-2</v>
      </c>
      <c r="N2276" s="20">
        <v>3.1699999999999999E-2</v>
      </c>
      <c r="O2276">
        <v>58</v>
      </c>
      <c r="P2276">
        <v>3</v>
      </c>
      <c r="Q2276">
        <v>8</v>
      </c>
      <c r="R2276">
        <v>53</v>
      </c>
      <c r="S2276">
        <v>1</v>
      </c>
      <c r="T2276">
        <v>123</v>
      </c>
      <c r="U2276">
        <v>5</v>
      </c>
      <c r="V2276">
        <v>0</v>
      </c>
      <c r="W2276">
        <v>1</v>
      </c>
      <c r="X2276">
        <v>4</v>
      </c>
      <c r="Y2276">
        <v>0</v>
      </c>
      <c r="Z2276">
        <v>10</v>
      </c>
      <c r="AA2276">
        <v>739</v>
      </c>
      <c r="AB2276">
        <v>91</v>
      </c>
      <c r="AC2276">
        <v>3334</v>
      </c>
      <c r="AD2276">
        <v>153</v>
      </c>
      <c r="AE2276">
        <v>7</v>
      </c>
      <c r="AF2276">
        <v>0</v>
      </c>
      <c r="AG2276">
        <v>12</v>
      </c>
      <c r="AH2276">
        <v>18</v>
      </c>
      <c r="AI2276">
        <v>4354</v>
      </c>
      <c r="AJ2276">
        <v>23</v>
      </c>
      <c r="AK2276">
        <v>3</v>
      </c>
      <c r="AL2276">
        <v>106</v>
      </c>
      <c r="AM2276">
        <v>5</v>
      </c>
      <c r="AN2276">
        <v>0</v>
      </c>
      <c r="AO2276">
        <v>0</v>
      </c>
      <c r="AP2276">
        <v>0</v>
      </c>
      <c r="AQ2276">
        <v>1</v>
      </c>
      <c r="AR2276">
        <v>138</v>
      </c>
      <c r="AS2276" t="s">
        <v>51</v>
      </c>
      <c r="AT2276">
        <v>60820</v>
      </c>
      <c r="AU2276">
        <v>8393160</v>
      </c>
      <c r="AV2276">
        <v>50148</v>
      </c>
      <c r="AW2276" t="s">
        <v>38</v>
      </c>
      <c r="AX2276">
        <v>13</v>
      </c>
      <c r="AY2276">
        <v>1794</v>
      </c>
      <c r="AZ2276">
        <v>18</v>
      </c>
      <c r="BA2276" t="s">
        <v>44</v>
      </c>
    </row>
    <row r="2277" spans="1:53" x14ac:dyDescent="0.2">
      <c r="A2277">
        <v>2276</v>
      </c>
      <c r="B2277">
        <v>2276</v>
      </c>
      <c r="C2277">
        <v>31</v>
      </c>
      <c r="D2277">
        <v>10</v>
      </c>
      <c r="E2277">
        <v>31010</v>
      </c>
      <c r="F2277">
        <v>17</v>
      </c>
      <c r="G2277">
        <v>31</v>
      </c>
      <c r="H2277">
        <v>210400</v>
      </c>
      <c r="I2277">
        <v>17031210400</v>
      </c>
      <c r="J2277">
        <v>2104</v>
      </c>
      <c r="K2277" t="s">
        <v>661</v>
      </c>
      <c r="L2277">
        <v>2.1999999999999999E-5</v>
      </c>
      <c r="M2277" s="20">
        <v>0.91669999999999996</v>
      </c>
      <c r="N2277" s="20">
        <v>0.4783</v>
      </c>
      <c r="O2277">
        <v>58</v>
      </c>
      <c r="P2277">
        <v>3</v>
      </c>
      <c r="Q2277">
        <v>8</v>
      </c>
      <c r="R2277">
        <v>53</v>
      </c>
      <c r="S2277">
        <v>1</v>
      </c>
      <c r="T2277">
        <v>123</v>
      </c>
      <c r="U2277">
        <v>53</v>
      </c>
      <c r="V2277">
        <v>3</v>
      </c>
      <c r="W2277">
        <v>7</v>
      </c>
      <c r="X2277">
        <v>49</v>
      </c>
      <c r="Y2277">
        <v>1</v>
      </c>
      <c r="Z2277">
        <v>113</v>
      </c>
      <c r="AA2277">
        <v>631</v>
      </c>
      <c r="AB2277">
        <v>49</v>
      </c>
      <c r="AC2277">
        <v>2275</v>
      </c>
      <c r="AD2277">
        <v>53</v>
      </c>
      <c r="AE2277">
        <v>4</v>
      </c>
      <c r="AF2277">
        <v>0</v>
      </c>
      <c r="AG2277">
        <v>2</v>
      </c>
      <c r="AH2277">
        <v>21</v>
      </c>
      <c r="AI2277">
        <v>3035</v>
      </c>
      <c r="AJ2277">
        <v>302</v>
      </c>
      <c r="AK2277">
        <v>23</v>
      </c>
      <c r="AL2277">
        <v>1088</v>
      </c>
      <c r="AM2277">
        <v>25</v>
      </c>
      <c r="AN2277">
        <v>2</v>
      </c>
      <c r="AO2277">
        <v>0</v>
      </c>
      <c r="AP2277">
        <v>1</v>
      </c>
      <c r="AQ2277">
        <v>10</v>
      </c>
      <c r="AR2277">
        <v>1452</v>
      </c>
      <c r="AS2277" t="s">
        <v>51</v>
      </c>
      <c r="AT2277">
        <v>49134</v>
      </c>
      <c r="AU2277">
        <v>71342568</v>
      </c>
      <c r="AV2277">
        <v>50148</v>
      </c>
      <c r="AW2277" t="s">
        <v>38</v>
      </c>
      <c r="AX2277">
        <v>19</v>
      </c>
      <c r="AY2277">
        <v>27588</v>
      </c>
      <c r="AZ2277">
        <v>18</v>
      </c>
      <c r="BA2277" t="s">
        <v>44</v>
      </c>
    </row>
    <row r="2278" spans="1:53" x14ac:dyDescent="0.2">
      <c r="A2278">
        <v>2277</v>
      </c>
      <c r="B2278">
        <v>2277</v>
      </c>
      <c r="C2278">
        <v>31</v>
      </c>
      <c r="D2278">
        <v>11</v>
      </c>
      <c r="E2278">
        <v>31011</v>
      </c>
      <c r="F2278">
        <v>17</v>
      </c>
      <c r="G2278">
        <v>31</v>
      </c>
      <c r="H2278">
        <v>151001</v>
      </c>
      <c r="I2278">
        <v>17031151001</v>
      </c>
      <c r="J2278">
        <v>1510.01</v>
      </c>
      <c r="K2278" t="s">
        <v>660</v>
      </c>
      <c r="L2278">
        <v>1.2999999999999999E-5</v>
      </c>
      <c r="M2278" s="20">
        <v>1</v>
      </c>
      <c r="N2278" s="20">
        <v>0.36109999999999998</v>
      </c>
      <c r="O2278">
        <v>50</v>
      </c>
      <c r="P2278">
        <v>4</v>
      </c>
      <c r="Q2278">
        <v>4</v>
      </c>
      <c r="R2278">
        <v>52</v>
      </c>
      <c r="S2278">
        <v>0</v>
      </c>
      <c r="T2278">
        <v>110</v>
      </c>
      <c r="U2278">
        <v>50</v>
      </c>
      <c r="V2278">
        <v>4</v>
      </c>
      <c r="W2278">
        <v>4</v>
      </c>
      <c r="X2278">
        <v>52</v>
      </c>
      <c r="Y2278">
        <v>0</v>
      </c>
      <c r="Z2278">
        <v>110</v>
      </c>
      <c r="AA2278">
        <v>896</v>
      </c>
      <c r="AB2278">
        <v>68</v>
      </c>
      <c r="AC2278">
        <v>1737</v>
      </c>
      <c r="AD2278">
        <v>69</v>
      </c>
      <c r="AE2278">
        <v>2</v>
      </c>
      <c r="AF2278">
        <v>0</v>
      </c>
      <c r="AG2278">
        <v>19</v>
      </c>
      <c r="AH2278">
        <v>28</v>
      </c>
      <c r="AI2278">
        <v>2819</v>
      </c>
      <c r="AJ2278">
        <v>324</v>
      </c>
      <c r="AK2278">
        <v>25</v>
      </c>
      <c r="AL2278">
        <v>627</v>
      </c>
      <c r="AM2278">
        <v>25</v>
      </c>
      <c r="AN2278">
        <v>1</v>
      </c>
      <c r="AO2278">
        <v>0</v>
      </c>
      <c r="AP2278">
        <v>7</v>
      </c>
      <c r="AQ2278">
        <v>10</v>
      </c>
      <c r="AR2278">
        <v>1018</v>
      </c>
      <c r="AS2278" t="s">
        <v>51</v>
      </c>
      <c r="AT2278">
        <v>53410</v>
      </c>
      <c r="AU2278">
        <v>54371380</v>
      </c>
      <c r="AV2278">
        <v>53410</v>
      </c>
      <c r="AW2278" t="s">
        <v>38</v>
      </c>
      <c r="AX2278">
        <v>10</v>
      </c>
      <c r="AY2278">
        <v>10180</v>
      </c>
      <c r="AZ2278">
        <v>10</v>
      </c>
      <c r="BA2278" t="s">
        <v>44</v>
      </c>
    </row>
    <row r="2279" spans="1:53" x14ac:dyDescent="0.2">
      <c r="A2279">
        <v>2278</v>
      </c>
      <c r="B2279">
        <v>2278</v>
      </c>
      <c r="C2279">
        <v>31</v>
      </c>
      <c r="D2279">
        <v>12</v>
      </c>
      <c r="E2279">
        <v>31012</v>
      </c>
      <c r="F2279">
        <v>17</v>
      </c>
      <c r="G2279">
        <v>31</v>
      </c>
      <c r="H2279">
        <v>151002</v>
      </c>
      <c r="I2279">
        <v>17031151002</v>
      </c>
      <c r="J2279">
        <v>1510.02</v>
      </c>
      <c r="K2279" t="s">
        <v>653</v>
      </c>
      <c r="L2279">
        <v>1.4E-5</v>
      </c>
      <c r="M2279" s="20">
        <v>1</v>
      </c>
      <c r="N2279" s="20">
        <v>0.2029</v>
      </c>
      <c r="O2279">
        <v>57</v>
      </c>
      <c r="P2279">
        <v>2</v>
      </c>
      <c r="Q2279">
        <v>6</v>
      </c>
      <c r="R2279">
        <v>57</v>
      </c>
      <c r="S2279">
        <v>0</v>
      </c>
      <c r="T2279">
        <v>122</v>
      </c>
      <c r="U2279">
        <v>57</v>
      </c>
      <c r="V2279">
        <v>2</v>
      </c>
      <c r="W2279">
        <v>6</v>
      </c>
      <c r="X2279">
        <v>57</v>
      </c>
      <c r="Y2279">
        <v>0</v>
      </c>
      <c r="Z2279">
        <v>122</v>
      </c>
      <c r="AA2279">
        <v>1421</v>
      </c>
      <c r="AB2279">
        <v>92</v>
      </c>
      <c r="AC2279">
        <v>2857</v>
      </c>
      <c r="AD2279">
        <v>156</v>
      </c>
      <c r="AE2279">
        <v>8</v>
      </c>
      <c r="AF2279">
        <v>7</v>
      </c>
      <c r="AG2279">
        <v>5</v>
      </c>
      <c r="AH2279">
        <v>21</v>
      </c>
      <c r="AI2279">
        <v>4567</v>
      </c>
      <c r="AJ2279">
        <v>288</v>
      </c>
      <c r="AK2279">
        <v>19</v>
      </c>
      <c r="AL2279">
        <v>580</v>
      </c>
      <c r="AM2279">
        <v>32</v>
      </c>
      <c r="AN2279">
        <v>2</v>
      </c>
      <c r="AO2279">
        <v>1</v>
      </c>
      <c r="AP2279">
        <v>1</v>
      </c>
      <c r="AQ2279">
        <v>4</v>
      </c>
      <c r="AR2279">
        <v>927</v>
      </c>
      <c r="AS2279" t="s">
        <v>51</v>
      </c>
      <c r="AT2279">
        <v>54170</v>
      </c>
      <c r="AU2279">
        <v>50215590</v>
      </c>
      <c r="AV2279">
        <v>54170</v>
      </c>
      <c r="AW2279" t="s">
        <v>38</v>
      </c>
      <c r="AX2279">
        <v>14</v>
      </c>
      <c r="AY2279">
        <v>12978</v>
      </c>
      <c r="AZ2279">
        <v>14</v>
      </c>
      <c r="BA2279" t="s">
        <v>44</v>
      </c>
    </row>
    <row r="2280" spans="1:53" x14ac:dyDescent="0.2">
      <c r="A2280">
        <v>2279</v>
      </c>
      <c r="B2280">
        <v>2279</v>
      </c>
      <c r="C2280">
        <v>31</v>
      </c>
      <c r="D2280">
        <v>13</v>
      </c>
      <c r="E2280">
        <v>31013</v>
      </c>
      <c r="F2280">
        <v>17</v>
      </c>
      <c r="G2280">
        <v>31</v>
      </c>
      <c r="H2280">
        <v>190900</v>
      </c>
      <c r="I2280">
        <v>17031190900</v>
      </c>
      <c r="J2280">
        <v>1909</v>
      </c>
      <c r="K2280" t="s">
        <v>662</v>
      </c>
      <c r="L2280">
        <v>6.0000000000000002E-6</v>
      </c>
      <c r="M2280" s="20">
        <v>0.23080000000000001</v>
      </c>
      <c r="N2280" s="20">
        <v>0.1714</v>
      </c>
      <c r="O2280">
        <v>47</v>
      </c>
      <c r="P2280">
        <v>3</v>
      </c>
      <c r="Q2280">
        <v>6</v>
      </c>
      <c r="R2280">
        <v>83</v>
      </c>
      <c r="S2280">
        <v>2</v>
      </c>
      <c r="T2280">
        <v>141</v>
      </c>
      <c r="U2280">
        <v>11</v>
      </c>
      <c r="V2280">
        <v>1</v>
      </c>
      <c r="W2280">
        <v>1</v>
      </c>
      <c r="X2280">
        <v>19</v>
      </c>
      <c r="Y2280">
        <v>0</v>
      </c>
      <c r="Z2280">
        <v>33</v>
      </c>
      <c r="AA2280">
        <v>252</v>
      </c>
      <c r="AB2280">
        <v>57</v>
      </c>
      <c r="AC2280">
        <v>1677</v>
      </c>
      <c r="AD2280">
        <v>37</v>
      </c>
      <c r="AE2280">
        <v>1</v>
      </c>
      <c r="AF2280">
        <v>0</v>
      </c>
      <c r="AG2280">
        <v>5</v>
      </c>
      <c r="AH2280">
        <v>11</v>
      </c>
      <c r="AI2280">
        <v>2040</v>
      </c>
      <c r="AJ2280">
        <v>43</v>
      </c>
      <c r="AK2280">
        <v>10</v>
      </c>
      <c r="AL2280">
        <v>287</v>
      </c>
      <c r="AM2280">
        <v>6</v>
      </c>
      <c r="AN2280">
        <v>0</v>
      </c>
      <c r="AO2280">
        <v>0</v>
      </c>
      <c r="AP2280">
        <v>1</v>
      </c>
      <c r="AQ2280">
        <v>2</v>
      </c>
      <c r="AR2280">
        <v>350</v>
      </c>
      <c r="AS2280" t="s">
        <v>51</v>
      </c>
      <c r="AT2280">
        <v>53607</v>
      </c>
      <c r="AU2280">
        <v>18762450</v>
      </c>
      <c r="AV2280">
        <v>54165</v>
      </c>
      <c r="AW2280" t="s">
        <v>38</v>
      </c>
      <c r="AX2280">
        <v>17</v>
      </c>
      <c r="AY2280">
        <v>5950</v>
      </c>
      <c r="AZ2280">
        <v>12</v>
      </c>
      <c r="BA2280" t="s">
        <v>44</v>
      </c>
    </row>
    <row r="2281" spans="1:53" x14ac:dyDescent="0.2">
      <c r="A2281">
        <v>2280</v>
      </c>
      <c r="B2281">
        <v>2280</v>
      </c>
      <c r="C2281">
        <v>31</v>
      </c>
      <c r="D2281">
        <v>13</v>
      </c>
      <c r="E2281">
        <v>31013</v>
      </c>
      <c r="F2281">
        <v>17</v>
      </c>
      <c r="G2281">
        <v>31</v>
      </c>
      <c r="H2281">
        <v>200200</v>
      </c>
      <c r="I2281">
        <v>17031200200</v>
      </c>
      <c r="J2281">
        <v>2002</v>
      </c>
      <c r="K2281" t="s">
        <v>654</v>
      </c>
      <c r="L2281">
        <v>2.0000000000000002E-5</v>
      </c>
      <c r="M2281" s="20">
        <v>0.76919999999999999</v>
      </c>
      <c r="N2281" s="20">
        <v>0.22470000000000001</v>
      </c>
      <c r="O2281">
        <v>47</v>
      </c>
      <c r="P2281">
        <v>3</v>
      </c>
      <c r="Q2281">
        <v>6</v>
      </c>
      <c r="R2281">
        <v>83</v>
      </c>
      <c r="S2281">
        <v>2</v>
      </c>
      <c r="T2281">
        <v>141</v>
      </c>
      <c r="U2281">
        <v>36</v>
      </c>
      <c r="V2281">
        <v>2</v>
      </c>
      <c r="W2281">
        <v>5</v>
      </c>
      <c r="X2281">
        <v>64</v>
      </c>
      <c r="Y2281">
        <v>2</v>
      </c>
      <c r="Z2281">
        <v>108</v>
      </c>
      <c r="AA2281">
        <v>457</v>
      </c>
      <c r="AB2281">
        <v>152</v>
      </c>
      <c r="AC2281">
        <v>4700</v>
      </c>
      <c r="AD2281">
        <v>70</v>
      </c>
      <c r="AE2281">
        <v>3</v>
      </c>
      <c r="AF2281">
        <v>0</v>
      </c>
      <c r="AG2281">
        <v>12</v>
      </c>
      <c r="AH2281">
        <v>33</v>
      </c>
      <c r="AI2281">
        <v>5427</v>
      </c>
      <c r="AJ2281">
        <v>103</v>
      </c>
      <c r="AK2281">
        <v>34</v>
      </c>
      <c r="AL2281">
        <v>1056</v>
      </c>
      <c r="AM2281">
        <v>16</v>
      </c>
      <c r="AN2281">
        <v>1</v>
      </c>
      <c r="AO2281">
        <v>0</v>
      </c>
      <c r="AP2281">
        <v>3</v>
      </c>
      <c r="AQ2281">
        <v>7</v>
      </c>
      <c r="AR2281">
        <v>1220</v>
      </c>
      <c r="AS2281" t="s">
        <v>51</v>
      </c>
      <c r="AT2281">
        <v>54325</v>
      </c>
      <c r="AU2281">
        <v>66276500</v>
      </c>
      <c r="AV2281">
        <v>54165</v>
      </c>
      <c r="AW2281" t="s">
        <v>38</v>
      </c>
      <c r="AX2281">
        <v>11</v>
      </c>
      <c r="AY2281">
        <v>13420</v>
      </c>
      <c r="AZ2281">
        <v>12</v>
      </c>
      <c r="BA2281" t="s">
        <v>44</v>
      </c>
    </row>
    <row r="2282" spans="1:53" x14ac:dyDescent="0.2">
      <c r="A2282">
        <v>2281</v>
      </c>
      <c r="B2282">
        <v>2281</v>
      </c>
      <c r="C2282">
        <v>31</v>
      </c>
      <c r="D2282">
        <v>14</v>
      </c>
      <c r="E2282">
        <v>31014</v>
      </c>
      <c r="F2282">
        <v>17</v>
      </c>
      <c r="G2282">
        <v>31</v>
      </c>
      <c r="H2282">
        <v>190300</v>
      </c>
      <c r="I2282">
        <v>17031190300</v>
      </c>
      <c r="J2282">
        <v>1903</v>
      </c>
      <c r="K2282" t="s">
        <v>644</v>
      </c>
      <c r="L2282">
        <v>1.9999999999999999E-6</v>
      </c>
      <c r="M2282" s="20">
        <v>0.1333</v>
      </c>
      <c r="N2282" s="20">
        <v>2.8199999999999999E-2</v>
      </c>
      <c r="O2282">
        <v>58</v>
      </c>
      <c r="P2282">
        <v>7</v>
      </c>
      <c r="Q2282">
        <v>10</v>
      </c>
      <c r="R2282">
        <v>45</v>
      </c>
      <c r="S2282">
        <v>1</v>
      </c>
      <c r="T2282">
        <v>121</v>
      </c>
      <c r="U2282">
        <v>8</v>
      </c>
      <c r="V2282">
        <v>1</v>
      </c>
      <c r="W2282">
        <v>1</v>
      </c>
      <c r="X2282">
        <v>6</v>
      </c>
      <c r="Y2282">
        <v>0</v>
      </c>
      <c r="Z2282">
        <v>16</v>
      </c>
      <c r="AA2282">
        <v>1892</v>
      </c>
      <c r="AB2282">
        <v>60</v>
      </c>
      <c r="AC2282">
        <v>3665</v>
      </c>
      <c r="AD2282">
        <v>140</v>
      </c>
      <c r="AE2282">
        <v>3</v>
      </c>
      <c r="AF2282">
        <v>0</v>
      </c>
      <c r="AG2282">
        <v>14</v>
      </c>
      <c r="AH2282">
        <v>20</v>
      </c>
      <c r="AI2282">
        <v>5794</v>
      </c>
      <c r="AJ2282">
        <v>53</v>
      </c>
      <c r="AK2282">
        <v>2</v>
      </c>
      <c r="AL2282">
        <v>103</v>
      </c>
      <c r="AM2282">
        <v>4</v>
      </c>
      <c r="AN2282">
        <v>0</v>
      </c>
      <c r="AO2282">
        <v>0</v>
      </c>
      <c r="AP2282">
        <v>0</v>
      </c>
      <c r="AQ2282">
        <v>1</v>
      </c>
      <c r="AR2282">
        <v>163</v>
      </c>
      <c r="AS2282" t="s">
        <v>51</v>
      </c>
      <c r="AT2282">
        <v>58675</v>
      </c>
      <c r="AU2282">
        <v>9564025</v>
      </c>
      <c r="AV2282">
        <v>54294</v>
      </c>
      <c r="AW2282" t="s">
        <v>38</v>
      </c>
      <c r="AX2282">
        <v>14</v>
      </c>
      <c r="AY2282">
        <v>2282</v>
      </c>
      <c r="AZ2282">
        <v>16</v>
      </c>
      <c r="BA2282" t="s">
        <v>44</v>
      </c>
    </row>
    <row r="2283" spans="1:53" x14ac:dyDescent="0.2">
      <c r="A2283">
        <v>2282</v>
      </c>
      <c r="B2283">
        <v>2282</v>
      </c>
      <c r="C2283">
        <v>31</v>
      </c>
      <c r="D2283">
        <v>14</v>
      </c>
      <c r="E2283">
        <v>31014</v>
      </c>
      <c r="F2283">
        <v>17</v>
      </c>
      <c r="G2283">
        <v>31</v>
      </c>
      <c r="H2283">
        <v>151001</v>
      </c>
      <c r="I2283">
        <v>17031151001</v>
      </c>
      <c r="J2283">
        <v>1510.01</v>
      </c>
      <c r="K2283" t="s">
        <v>660</v>
      </c>
      <c r="L2283">
        <v>6.0000000000000002E-6</v>
      </c>
      <c r="M2283" s="20">
        <v>0.4</v>
      </c>
      <c r="N2283" s="20">
        <v>0.16669999999999999</v>
      </c>
      <c r="O2283">
        <v>58</v>
      </c>
      <c r="P2283">
        <v>7</v>
      </c>
      <c r="Q2283">
        <v>10</v>
      </c>
      <c r="R2283">
        <v>45</v>
      </c>
      <c r="S2283">
        <v>1</v>
      </c>
      <c r="T2283">
        <v>121</v>
      </c>
      <c r="U2283">
        <v>23</v>
      </c>
      <c r="V2283">
        <v>3</v>
      </c>
      <c r="W2283">
        <v>4</v>
      </c>
      <c r="X2283">
        <v>18</v>
      </c>
      <c r="Y2283">
        <v>0</v>
      </c>
      <c r="Z2283">
        <v>48</v>
      </c>
      <c r="AA2283">
        <v>896</v>
      </c>
      <c r="AB2283">
        <v>68</v>
      </c>
      <c r="AC2283">
        <v>1737</v>
      </c>
      <c r="AD2283">
        <v>69</v>
      </c>
      <c r="AE2283">
        <v>2</v>
      </c>
      <c r="AF2283">
        <v>0</v>
      </c>
      <c r="AG2283">
        <v>19</v>
      </c>
      <c r="AH2283">
        <v>28</v>
      </c>
      <c r="AI2283">
        <v>2819</v>
      </c>
      <c r="AJ2283">
        <v>149</v>
      </c>
      <c r="AK2283">
        <v>11</v>
      </c>
      <c r="AL2283">
        <v>290</v>
      </c>
      <c r="AM2283">
        <v>12</v>
      </c>
      <c r="AN2283">
        <v>0</v>
      </c>
      <c r="AO2283">
        <v>0</v>
      </c>
      <c r="AP2283">
        <v>3</v>
      </c>
      <c r="AQ2283">
        <v>5</v>
      </c>
      <c r="AR2283">
        <v>470</v>
      </c>
      <c r="AS2283" t="s">
        <v>51</v>
      </c>
      <c r="AT2283">
        <v>53410</v>
      </c>
      <c r="AU2283">
        <v>25102700</v>
      </c>
      <c r="AV2283">
        <v>54294</v>
      </c>
      <c r="AW2283" t="s">
        <v>38</v>
      </c>
      <c r="AX2283">
        <v>10</v>
      </c>
      <c r="AY2283">
        <v>4700</v>
      </c>
      <c r="AZ2283">
        <v>16</v>
      </c>
      <c r="BA2283" t="s">
        <v>44</v>
      </c>
    </row>
    <row r="2284" spans="1:53" x14ac:dyDescent="0.2">
      <c r="A2284">
        <v>2283</v>
      </c>
      <c r="B2284">
        <v>2283</v>
      </c>
      <c r="C2284">
        <v>31</v>
      </c>
      <c r="D2284">
        <v>14</v>
      </c>
      <c r="E2284">
        <v>31014</v>
      </c>
      <c r="F2284">
        <v>17</v>
      </c>
      <c r="G2284">
        <v>31</v>
      </c>
      <c r="H2284">
        <v>151100</v>
      </c>
      <c r="I2284">
        <v>17031151100</v>
      </c>
      <c r="J2284">
        <v>1511</v>
      </c>
      <c r="K2284" t="s">
        <v>637</v>
      </c>
      <c r="L2284">
        <v>6.9999999999999999E-6</v>
      </c>
      <c r="M2284" s="20">
        <v>0.4667</v>
      </c>
      <c r="N2284" s="20">
        <v>0.1</v>
      </c>
      <c r="O2284">
        <v>58</v>
      </c>
      <c r="P2284">
        <v>7</v>
      </c>
      <c r="Q2284">
        <v>10</v>
      </c>
      <c r="R2284">
        <v>45</v>
      </c>
      <c r="S2284">
        <v>1</v>
      </c>
      <c r="T2284">
        <v>121</v>
      </c>
      <c r="U2284">
        <v>27</v>
      </c>
      <c r="V2284">
        <v>3</v>
      </c>
      <c r="W2284">
        <v>5</v>
      </c>
      <c r="X2284">
        <v>21</v>
      </c>
      <c r="Y2284">
        <v>0</v>
      </c>
      <c r="Z2284">
        <v>56</v>
      </c>
      <c r="AA2284">
        <v>2558</v>
      </c>
      <c r="AB2284">
        <v>55</v>
      </c>
      <c r="AC2284">
        <v>2566</v>
      </c>
      <c r="AD2284">
        <v>215</v>
      </c>
      <c r="AE2284">
        <v>11</v>
      </c>
      <c r="AF2284">
        <v>0</v>
      </c>
      <c r="AG2284">
        <v>11</v>
      </c>
      <c r="AH2284">
        <v>42</v>
      </c>
      <c r="AI2284">
        <v>5458</v>
      </c>
      <c r="AJ2284">
        <v>256</v>
      </c>
      <c r="AK2284">
        <v>5</v>
      </c>
      <c r="AL2284">
        <v>257</v>
      </c>
      <c r="AM2284">
        <v>21</v>
      </c>
      <c r="AN2284">
        <v>1</v>
      </c>
      <c r="AO2284">
        <v>0</v>
      </c>
      <c r="AP2284">
        <v>1</v>
      </c>
      <c r="AQ2284">
        <v>4</v>
      </c>
      <c r="AR2284">
        <v>546</v>
      </c>
      <c r="AS2284" t="s">
        <v>52</v>
      </c>
      <c r="AT2284">
        <v>53747</v>
      </c>
      <c r="AU2284">
        <v>29345862</v>
      </c>
      <c r="AV2284">
        <v>54294</v>
      </c>
      <c r="AW2284" t="s">
        <v>38</v>
      </c>
      <c r="AX2284">
        <v>22</v>
      </c>
      <c r="AY2284">
        <v>12012</v>
      </c>
      <c r="AZ2284">
        <v>16</v>
      </c>
      <c r="BA2284" t="s">
        <v>44</v>
      </c>
    </row>
    <row r="2285" spans="1:53" x14ac:dyDescent="0.2">
      <c r="A2285">
        <v>2284</v>
      </c>
      <c r="B2285">
        <v>2284</v>
      </c>
      <c r="C2285">
        <v>31</v>
      </c>
      <c r="D2285">
        <v>15</v>
      </c>
      <c r="E2285">
        <v>31015</v>
      </c>
      <c r="F2285">
        <v>17</v>
      </c>
      <c r="G2285">
        <v>31</v>
      </c>
      <c r="H2285">
        <v>190300</v>
      </c>
      <c r="I2285">
        <v>17031190300</v>
      </c>
      <c r="J2285">
        <v>1903</v>
      </c>
      <c r="K2285" t="s">
        <v>644</v>
      </c>
      <c r="L2285">
        <v>6.9999999999999999E-6</v>
      </c>
      <c r="M2285" s="20">
        <v>0.35</v>
      </c>
      <c r="N2285" s="20">
        <v>9.8599999999999993E-2</v>
      </c>
      <c r="O2285">
        <v>43</v>
      </c>
      <c r="P2285">
        <v>6</v>
      </c>
      <c r="Q2285">
        <v>11</v>
      </c>
      <c r="R2285">
        <v>64</v>
      </c>
      <c r="S2285">
        <v>0</v>
      </c>
      <c r="T2285">
        <v>124</v>
      </c>
      <c r="U2285">
        <v>15</v>
      </c>
      <c r="V2285">
        <v>2</v>
      </c>
      <c r="W2285">
        <v>4</v>
      </c>
      <c r="X2285">
        <v>22</v>
      </c>
      <c r="Y2285">
        <v>0</v>
      </c>
      <c r="Z2285">
        <v>43</v>
      </c>
      <c r="AA2285">
        <v>1892</v>
      </c>
      <c r="AB2285">
        <v>60</v>
      </c>
      <c r="AC2285">
        <v>3665</v>
      </c>
      <c r="AD2285">
        <v>140</v>
      </c>
      <c r="AE2285">
        <v>3</v>
      </c>
      <c r="AF2285">
        <v>0</v>
      </c>
      <c r="AG2285">
        <v>14</v>
      </c>
      <c r="AH2285">
        <v>20</v>
      </c>
      <c r="AI2285">
        <v>5794</v>
      </c>
      <c r="AJ2285">
        <v>187</v>
      </c>
      <c r="AK2285">
        <v>6</v>
      </c>
      <c r="AL2285">
        <v>361</v>
      </c>
      <c r="AM2285">
        <v>14</v>
      </c>
      <c r="AN2285">
        <v>0</v>
      </c>
      <c r="AO2285">
        <v>0</v>
      </c>
      <c r="AP2285">
        <v>1</v>
      </c>
      <c r="AQ2285">
        <v>2</v>
      </c>
      <c r="AR2285">
        <v>571</v>
      </c>
      <c r="AS2285" t="s">
        <v>51</v>
      </c>
      <c r="AT2285">
        <v>58675</v>
      </c>
      <c r="AU2285">
        <v>33503425</v>
      </c>
      <c r="AV2285">
        <v>54436</v>
      </c>
      <c r="AW2285" t="s">
        <v>38</v>
      </c>
      <c r="AX2285">
        <v>14</v>
      </c>
      <c r="AY2285">
        <v>7994</v>
      </c>
      <c r="AZ2285">
        <v>15</v>
      </c>
      <c r="BA2285" t="s">
        <v>44</v>
      </c>
    </row>
    <row r="2286" spans="1:53" x14ac:dyDescent="0.2">
      <c r="A2286">
        <v>2285</v>
      </c>
      <c r="B2286">
        <v>2285</v>
      </c>
      <c r="C2286">
        <v>31</v>
      </c>
      <c r="D2286">
        <v>15</v>
      </c>
      <c r="E2286">
        <v>31015</v>
      </c>
      <c r="F2286">
        <v>17</v>
      </c>
      <c r="G2286">
        <v>31</v>
      </c>
      <c r="H2286">
        <v>190402</v>
      </c>
      <c r="I2286">
        <v>17031190402</v>
      </c>
      <c r="J2286">
        <v>1904.02</v>
      </c>
      <c r="K2286" t="s">
        <v>634</v>
      </c>
      <c r="L2286">
        <v>1.2999999999999999E-5</v>
      </c>
      <c r="M2286" s="20">
        <v>0.65</v>
      </c>
      <c r="N2286" s="20">
        <v>0.18310000000000001</v>
      </c>
      <c r="O2286">
        <v>43</v>
      </c>
      <c r="P2286">
        <v>6</v>
      </c>
      <c r="Q2286">
        <v>11</v>
      </c>
      <c r="R2286">
        <v>64</v>
      </c>
      <c r="S2286">
        <v>0</v>
      </c>
      <c r="T2286">
        <v>124</v>
      </c>
      <c r="U2286">
        <v>28</v>
      </c>
      <c r="V2286">
        <v>4</v>
      </c>
      <c r="W2286">
        <v>7</v>
      </c>
      <c r="X2286">
        <v>42</v>
      </c>
      <c r="Y2286">
        <v>0</v>
      </c>
      <c r="Z2286">
        <v>81</v>
      </c>
      <c r="AA2286">
        <v>1480</v>
      </c>
      <c r="AB2286">
        <v>103</v>
      </c>
      <c r="AC2286">
        <v>3666</v>
      </c>
      <c r="AD2286">
        <v>159</v>
      </c>
      <c r="AE2286">
        <v>3</v>
      </c>
      <c r="AF2286">
        <v>0</v>
      </c>
      <c r="AG2286">
        <v>12</v>
      </c>
      <c r="AH2286">
        <v>35</v>
      </c>
      <c r="AI2286">
        <v>5458</v>
      </c>
      <c r="AJ2286">
        <v>271</v>
      </c>
      <c r="AK2286">
        <v>19</v>
      </c>
      <c r="AL2286">
        <v>671</v>
      </c>
      <c r="AM2286">
        <v>29</v>
      </c>
      <c r="AN2286">
        <v>1</v>
      </c>
      <c r="AO2286">
        <v>0</v>
      </c>
      <c r="AP2286">
        <v>2</v>
      </c>
      <c r="AQ2286">
        <v>6</v>
      </c>
      <c r="AR2286">
        <v>999</v>
      </c>
      <c r="AS2286" t="s">
        <v>51</v>
      </c>
      <c r="AT2286">
        <v>52013</v>
      </c>
      <c r="AU2286">
        <v>51960987</v>
      </c>
      <c r="AV2286">
        <v>54436</v>
      </c>
      <c r="AW2286" t="s">
        <v>38</v>
      </c>
      <c r="AX2286">
        <v>15</v>
      </c>
      <c r="AY2286">
        <v>14985</v>
      </c>
      <c r="AZ2286">
        <v>15</v>
      </c>
      <c r="BA2286" t="s">
        <v>44</v>
      </c>
    </row>
    <row r="2287" spans="1:53" x14ac:dyDescent="0.2">
      <c r="A2287">
        <v>2286</v>
      </c>
      <c r="B2287">
        <v>2286</v>
      </c>
      <c r="C2287">
        <v>31</v>
      </c>
      <c r="D2287">
        <v>16</v>
      </c>
      <c r="E2287">
        <v>31016</v>
      </c>
      <c r="F2287">
        <v>17</v>
      </c>
      <c r="G2287">
        <v>31</v>
      </c>
      <c r="H2287">
        <v>220702</v>
      </c>
      <c r="I2287">
        <v>17031220702</v>
      </c>
      <c r="J2287">
        <v>2207.02</v>
      </c>
      <c r="K2287" t="s">
        <v>656</v>
      </c>
      <c r="L2287">
        <v>9.9999999999999995E-7</v>
      </c>
      <c r="M2287" s="20">
        <v>9.0899999999999995E-2</v>
      </c>
      <c r="N2287" s="20">
        <v>1.5900000000000001E-2</v>
      </c>
      <c r="O2287">
        <v>38</v>
      </c>
      <c r="P2287">
        <v>2</v>
      </c>
      <c r="Q2287">
        <v>8</v>
      </c>
      <c r="R2287">
        <v>141</v>
      </c>
      <c r="S2287">
        <v>3</v>
      </c>
      <c r="T2287">
        <v>192</v>
      </c>
      <c r="U2287">
        <v>3</v>
      </c>
      <c r="V2287">
        <v>0</v>
      </c>
      <c r="W2287">
        <v>1</v>
      </c>
      <c r="X2287">
        <v>13</v>
      </c>
      <c r="Y2287">
        <v>0</v>
      </c>
      <c r="Z2287">
        <v>17</v>
      </c>
      <c r="AA2287">
        <v>794</v>
      </c>
      <c r="AB2287">
        <v>215</v>
      </c>
      <c r="AC2287">
        <v>2942</v>
      </c>
      <c r="AD2287">
        <v>52</v>
      </c>
      <c r="AE2287">
        <v>7</v>
      </c>
      <c r="AF2287">
        <v>6</v>
      </c>
      <c r="AG2287">
        <v>15</v>
      </c>
      <c r="AH2287">
        <v>29</v>
      </c>
      <c r="AI2287">
        <v>4060</v>
      </c>
      <c r="AJ2287">
        <v>13</v>
      </c>
      <c r="AK2287">
        <v>3</v>
      </c>
      <c r="AL2287">
        <v>47</v>
      </c>
      <c r="AM2287">
        <v>1</v>
      </c>
      <c r="AN2287">
        <v>0</v>
      </c>
      <c r="AO2287">
        <v>0</v>
      </c>
      <c r="AP2287">
        <v>0</v>
      </c>
      <c r="AQ2287">
        <v>0</v>
      </c>
      <c r="AR2287">
        <v>64</v>
      </c>
      <c r="AS2287" t="s">
        <v>51</v>
      </c>
      <c r="AT2287">
        <v>49437</v>
      </c>
      <c r="AU2287">
        <v>3163968</v>
      </c>
      <c r="AV2287">
        <v>50690</v>
      </c>
      <c r="AW2287" t="s">
        <v>38</v>
      </c>
      <c r="AX2287">
        <v>18</v>
      </c>
      <c r="AY2287">
        <v>1152</v>
      </c>
      <c r="AZ2287">
        <v>14</v>
      </c>
      <c r="BA2287" t="s">
        <v>44</v>
      </c>
    </row>
    <row r="2288" spans="1:53" x14ac:dyDescent="0.2">
      <c r="A2288">
        <v>2287</v>
      </c>
      <c r="B2288">
        <v>2287</v>
      </c>
      <c r="C2288">
        <v>31</v>
      </c>
      <c r="D2288">
        <v>16</v>
      </c>
      <c r="E2288">
        <v>31016</v>
      </c>
      <c r="F2288">
        <v>17</v>
      </c>
      <c r="G2288">
        <v>31</v>
      </c>
      <c r="H2288">
        <v>220701</v>
      </c>
      <c r="I2288">
        <v>17031220701</v>
      </c>
      <c r="J2288">
        <v>2207.0100000000002</v>
      </c>
      <c r="K2288" t="s">
        <v>657</v>
      </c>
      <c r="L2288">
        <v>1.0000000000000001E-5</v>
      </c>
      <c r="M2288" s="20">
        <v>0.90910000000000002</v>
      </c>
      <c r="N2288" s="20">
        <v>0.35709999999999997</v>
      </c>
      <c r="O2288">
        <v>38</v>
      </c>
      <c r="P2288">
        <v>2</v>
      </c>
      <c r="Q2288">
        <v>8</v>
      </c>
      <c r="R2288">
        <v>141</v>
      </c>
      <c r="S2288">
        <v>3</v>
      </c>
      <c r="T2288">
        <v>192</v>
      </c>
      <c r="U2288">
        <v>35</v>
      </c>
      <c r="V2288">
        <v>2</v>
      </c>
      <c r="W2288">
        <v>7</v>
      </c>
      <c r="X2288">
        <v>128</v>
      </c>
      <c r="Y2288">
        <v>3</v>
      </c>
      <c r="Z2288">
        <v>175</v>
      </c>
      <c r="AA2288">
        <v>577</v>
      </c>
      <c r="AB2288">
        <v>88</v>
      </c>
      <c r="AC2288">
        <v>2701</v>
      </c>
      <c r="AD2288">
        <v>30</v>
      </c>
      <c r="AE2288">
        <v>1</v>
      </c>
      <c r="AF2288">
        <v>1</v>
      </c>
      <c r="AG2288">
        <v>4</v>
      </c>
      <c r="AH2288">
        <v>35</v>
      </c>
      <c r="AI2288">
        <v>3437</v>
      </c>
      <c r="AJ2288">
        <v>206</v>
      </c>
      <c r="AK2288">
        <v>31</v>
      </c>
      <c r="AL2288">
        <v>965</v>
      </c>
      <c r="AM2288">
        <v>11</v>
      </c>
      <c r="AN2288">
        <v>0</v>
      </c>
      <c r="AO2288">
        <v>0</v>
      </c>
      <c r="AP2288">
        <v>1</v>
      </c>
      <c r="AQ2288">
        <v>12</v>
      </c>
      <c r="AR2288">
        <v>1228</v>
      </c>
      <c r="AS2288" t="s">
        <v>51</v>
      </c>
      <c r="AT2288">
        <v>50755</v>
      </c>
      <c r="AU2288">
        <v>62327140</v>
      </c>
      <c r="AV2288">
        <v>50690</v>
      </c>
      <c r="AW2288" t="s">
        <v>38</v>
      </c>
      <c r="AX2288">
        <v>14</v>
      </c>
      <c r="AY2288">
        <v>17192</v>
      </c>
      <c r="AZ2288">
        <v>14</v>
      </c>
      <c r="BA2288" t="s">
        <v>44</v>
      </c>
    </row>
    <row r="2289" spans="1:53" x14ac:dyDescent="0.2">
      <c r="A2289">
        <v>2288</v>
      </c>
      <c r="B2289">
        <v>2288</v>
      </c>
      <c r="C2289">
        <v>31</v>
      </c>
      <c r="D2289">
        <v>17</v>
      </c>
      <c r="E2289">
        <v>31017</v>
      </c>
      <c r="F2289">
        <v>17</v>
      </c>
      <c r="G2289">
        <v>31</v>
      </c>
      <c r="H2289">
        <v>190200</v>
      </c>
      <c r="I2289">
        <v>17031190200</v>
      </c>
      <c r="J2289">
        <v>1902</v>
      </c>
      <c r="K2289" t="s">
        <v>643</v>
      </c>
      <c r="L2289">
        <v>1.5E-5</v>
      </c>
      <c r="M2289" s="20">
        <v>1</v>
      </c>
      <c r="N2289" s="20">
        <v>0.20830000000000001</v>
      </c>
      <c r="O2289">
        <v>62</v>
      </c>
      <c r="P2289">
        <v>6</v>
      </c>
      <c r="Q2289">
        <v>17</v>
      </c>
      <c r="R2289">
        <v>70</v>
      </c>
      <c r="S2289">
        <v>1</v>
      </c>
      <c r="T2289">
        <v>156</v>
      </c>
      <c r="U2289">
        <v>62</v>
      </c>
      <c r="V2289">
        <v>6</v>
      </c>
      <c r="W2289">
        <v>17</v>
      </c>
      <c r="X2289">
        <v>70</v>
      </c>
      <c r="Y2289">
        <v>1</v>
      </c>
      <c r="Z2289">
        <v>156</v>
      </c>
      <c r="AA2289">
        <v>992</v>
      </c>
      <c r="AB2289">
        <v>80</v>
      </c>
      <c r="AC2289">
        <v>4597</v>
      </c>
      <c r="AD2289">
        <v>143</v>
      </c>
      <c r="AE2289">
        <v>7</v>
      </c>
      <c r="AF2289">
        <v>0</v>
      </c>
      <c r="AG2289">
        <v>11</v>
      </c>
      <c r="AH2289">
        <v>23</v>
      </c>
      <c r="AI2289">
        <v>5853</v>
      </c>
      <c r="AJ2289">
        <v>207</v>
      </c>
      <c r="AK2289">
        <v>17</v>
      </c>
      <c r="AL2289">
        <v>958</v>
      </c>
      <c r="AM2289">
        <v>30</v>
      </c>
      <c r="AN2289">
        <v>1</v>
      </c>
      <c r="AO2289">
        <v>0</v>
      </c>
      <c r="AP2289">
        <v>2</v>
      </c>
      <c r="AQ2289">
        <v>5</v>
      </c>
      <c r="AR2289">
        <v>1219</v>
      </c>
      <c r="AS2289" t="s">
        <v>51</v>
      </c>
      <c r="AT2289">
        <v>51305</v>
      </c>
      <c r="AU2289">
        <v>62540795</v>
      </c>
      <c r="AV2289">
        <v>51305</v>
      </c>
      <c r="AW2289" t="s">
        <v>38</v>
      </c>
      <c r="AX2289">
        <v>13</v>
      </c>
      <c r="AY2289">
        <v>15847</v>
      </c>
      <c r="AZ2289">
        <v>13</v>
      </c>
      <c r="BA2289" t="s">
        <v>44</v>
      </c>
    </row>
    <row r="2290" spans="1:53" x14ac:dyDescent="0.2">
      <c r="A2290">
        <v>2289</v>
      </c>
      <c r="B2290">
        <v>2289</v>
      </c>
      <c r="C2290">
        <v>31</v>
      </c>
      <c r="D2290">
        <v>18</v>
      </c>
      <c r="E2290">
        <v>31018</v>
      </c>
      <c r="F2290">
        <v>17</v>
      </c>
      <c r="G2290">
        <v>31</v>
      </c>
      <c r="H2290">
        <v>200200</v>
      </c>
      <c r="I2290">
        <v>17031200200</v>
      </c>
      <c r="J2290">
        <v>2002</v>
      </c>
      <c r="K2290" t="s">
        <v>654</v>
      </c>
      <c r="L2290">
        <v>7.9999999999999996E-6</v>
      </c>
      <c r="M2290" s="20">
        <v>0.47060000000000002</v>
      </c>
      <c r="N2290" s="20">
        <v>8.9899999999999994E-2</v>
      </c>
      <c r="O2290">
        <v>69</v>
      </c>
      <c r="P2290">
        <v>4</v>
      </c>
      <c r="Q2290">
        <v>4</v>
      </c>
      <c r="R2290">
        <v>76</v>
      </c>
      <c r="S2290">
        <v>2</v>
      </c>
      <c r="T2290">
        <v>155</v>
      </c>
      <c r="U2290">
        <v>32</v>
      </c>
      <c r="V2290">
        <v>2</v>
      </c>
      <c r="W2290">
        <v>2</v>
      </c>
      <c r="X2290">
        <v>36</v>
      </c>
      <c r="Y2290">
        <v>1</v>
      </c>
      <c r="Z2290">
        <v>73</v>
      </c>
      <c r="AA2290">
        <v>457</v>
      </c>
      <c r="AB2290">
        <v>152</v>
      </c>
      <c r="AC2290">
        <v>4700</v>
      </c>
      <c r="AD2290">
        <v>70</v>
      </c>
      <c r="AE2290">
        <v>3</v>
      </c>
      <c r="AF2290">
        <v>0</v>
      </c>
      <c r="AG2290">
        <v>12</v>
      </c>
      <c r="AH2290">
        <v>33</v>
      </c>
      <c r="AI2290">
        <v>5427</v>
      </c>
      <c r="AJ2290">
        <v>41</v>
      </c>
      <c r="AK2290">
        <v>14</v>
      </c>
      <c r="AL2290">
        <v>422</v>
      </c>
      <c r="AM2290">
        <v>6</v>
      </c>
      <c r="AN2290">
        <v>0</v>
      </c>
      <c r="AO2290">
        <v>0</v>
      </c>
      <c r="AP2290">
        <v>1</v>
      </c>
      <c r="AQ2290">
        <v>3</v>
      </c>
      <c r="AR2290">
        <v>488</v>
      </c>
      <c r="AS2290" t="s">
        <v>51</v>
      </c>
      <c r="AT2290">
        <v>54325</v>
      </c>
      <c r="AU2290">
        <v>26510600</v>
      </c>
      <c r="AV2290">
        <v>53953</v>
      </c>
      <c r="AW2290" t="s">
        <v>38</v>
      </c>
      <c r="AX2290">
        <v>11</v>
      </c>
      <c r="AY2290">
        <v>5368</v>
      </c>
      <c r="AZ2290">
        <v>14</v>
      </c>
      <c r="BA2290" t="s">
        <v>44</v>
      </c>
    </row>
    <row r="2291" spans="1:53" x14ac:dyDescent="0.2">
      <c r="A2291">
        <v>2290</v>
      </c>
      <c r="B2291">
        <v>2290</v>
      </c>
      <c r="C2291">
        <v>31</v>
      </c>
      <c r="D2291">
        <v>18</v>
      </c>
      <c r="E2291">
        <v>31018</v>
      </c>
      <c r="F2291">
        <v>17</v>
      </c>
      <c r="G2291">
        <v>31</v>
      </c>
      <c r="H2291">
        <v>190900</v>
      </c>
      <c r="I2291">
        <v>17031190900</v>
      </c>
      <c r="J2291">
        <v>1909</v>
      </c>
      <c r="K2291" t="s">
        <v>662</v>
      </c>
      <c r="L2291">
        <v>9.0000000000000002E-6</v>
      </c>
      <c r="M2291" s="20">
        <v>0.52939999999999998</v>
      </c>
      <c r="N2291" s="20">
        <v>0.2571</v>
      </c>
      <c r="O2291">
        <v>69</v>
      </c>
      <c r="P2291">
        <v>4</v>
      </c>
      <c r="Q2291">
        <v>4</v>
      </c>
      <c r="R2291">
        <v>76</v>
      </c>
      <c r="S2291">
        <v>2</v>
      </c>
      <c r="T2291">
        <v>155</v>
      </c>
      <c r="U2291">
        <v>37</v>
      </c>
      <c r="V2291">
        <v>2</v>
      </c>
      <c r="W2291">
        <v>2</v>
      </c>
      <c r="X2291">
        <v>40</v>
      </c>
      <c r="Y2291">
        <v>1</v>
      </c>
      <c r="Z2291">
        <v>82</v>
      </c>
      <c r="AA2291">
        <v>252</v>
      </c>
      <c r="AB2291">
        <v>57</v>
      </c>
      <c r="AC2291">
        <v>1677</v>
      </c>
      <c r="AD2291">
        <v>37</v>
      </c>
      <c r="AE2291">
        <v>1</v>
      </c>
      <c r="AF2291">
        <v>0</v>
      </c>
      <c r="AG2291">
        <v>5</v>
      </c>
      <c r="AH2291">
        <v>11</v>
      </c>
      <c r="AI2291">
        <v>2040</v>
      </c>
      <c r="AJ2291">
        <v>65</v>
      </c>
      <c r="AK2291">
        <v>15</v>
      </c>
      <c r="AL2291">
        <v>431</v>
      </c>
      <c r="AM2291">
        <v>10</v>
      </c>
      <c r="AN2291">
        <v>0</v>
      </c>
      <c r="AO2291">
        <v>0</v>
      </c>
      <c r="AP2291">
        <v>1</v>
      </c>
      <c r="AQ2291">
        <v>3</v>
      </c>
      <c r="AR2291">
        <v>525</v>
      </c>
      <c r="AS2291" t="s">
        <v>51</v>
      </c>
      <c r="AT2291">
        <v>53607</v>
      </c>
      <c r="AU2291">
        <v>28143675</v>
      </c>
      <c r="AV2291">
        <v>53953</v>
      </c>
      <c r="AW2291" t="s">
        <v>38</v>
      </c>
      <c r="AX2291">
        <v>17</v>
      </c>
      <c r="AY2291">
        <v>8925</v>
      </c>
      <c r="AZ2291">
        <v>14</v>
      </c>
      <c r="BA2291" t="s">
        <v>44</v>
      </c>
    </row>
    <row r="2292" spans="1:53" x14ac:dyDescent="0.2">
      <c r="A2292">
        <v>2291</v>
      </c>
      <c r="B2292">
        <v>2291</v>
      </c>
      <c r="C2292">
        <v>31</v>
      </c>
      <c r="D2292">
        <v>19</v>
      </c>
      <c r="E2292">
        <v>31019</v>
      </c>
      <c r="F2292">
        <v>17</v>
      </c>
      <c r="G2292">
        <v>31</v>
      </c>
      <c r="H2292">
        <v>190300</v>
      </c>
      <c r="I2292">
        <v>17031190300</v>
      </c>
      <c r="J2292">
        <v>1903</v>
      </c>
      <c r="K2292" t="s">
        <v>644</v>
      </c>
      <c r="L2292">
        <v>1.2999999999999999E-5</v>
      </c>
      <c r="M2292" s="20">
        <v>1</v>
      </c>
      <c r="N2292" s="20">
        <v>0.18310000000000001</v>
      </c>
      <c r="O2292">
        <v>58</v>
      </c>
      <c r="P2292">
        <v>3</v>
      </c>
      <c r="Q2292">
        <v>7</v>
      </c>
      <c r="R2292">
        <v>59</v>
      </c>
      <c r="S2292">
        <v>0</v>
      </c>
      <c r="T2292">
        <v>127</v>
      </c>
      <c r="U2292">
        <v>58</v>
      </c>
      <c r="V2292">
        <v>3</v>
      </c>
      <c r="W2292">
        <v>7</v>
      </c>
      <c r="X2292">
        <v>59</v>
      </c>
      <c r="Y2292">
        <v>0</v>
      </c>
      <c r="Z2292">
        <v>127</v>
      </c>
      <c r="AA2292">
        <v>1892</v>
      </c>
      <c r="AB2292">
        <v>60</v>
      </c>
      <c r="AC2292">
        <v>3665</v>
      </c>
      <c r="AD2292">
        <v>140</v>
      </c>
      <c r="AE2292">
        <v>3</v>
      </c>
      <c r="AF2292">
        <v>0</v>
      </c>
      <c r="AG2292">
        <v>14</v>
      </c>
      <c r="AH2292">
        <v>20</v>
      </c>
      <c r="AI2292">
        <v>5794</v>
      </c>
      <c r="AJ2292">
        <v>346</v>
      </c>
      <c r="AK2292">
        <v>11</v>
      </c>
      <c r="AL2292">
        <v>671</v>
      </c>
      <c r="AM2292">
        <v>26</v>
      </c>
      <c r="AN2292">
        <v>1</v>
      </c>
      <c r="AO2292">
        <v>0</v>
      </c>
      <c r="AP2292">
        <v>3</v>
      </c>
      <c r="AQ2292">
        <v>4</v>
      </c>
      <c r="AR2292">
        <v>1061</v>
      </c>
      <c r="AS2292" t="s">
        <v>51</v>
      </c>
      <c r="AT2292">
        <v>58675</v>
      </c>
      <c r="AU2292">
        <v>62254175</v>
      </c>
      <c r="AV2292">
        <v>58675</v>
      </c>
      <c r="AW2292" t="s">
        <v>38</v>
      </c>
      <c r="AX2292">
        <v>14</v>
      </c>
      <c r="AY2292">
        <v>14854</v>
      </c>
      <c r="AZ2292">
        <v>14</v>
      </c>
      <c r="BA2292" t="s">
        <v>44</v>
      </c>
    </row>
    <row r="2293" spans="1:53" x14ac:dyDescent="0.2">
      <c r="A2293">
        <v>2292</v>
      </c>
      <c r="B2293">
        <v>2292</v>
      </c>
      <c r="C2293">
        <v>31</v>
      </c>
      <c r="D2293">
        <v>20</v>
      </c>
      <c r="E2293">
        <v>31020</v>
      </c>
      <c r="F2293">
        <v>17</v>
      </c>
      <c r="G2293">
        <v>31</v>
      </c>
      <c r="H2293">
        <v>190702</v>
      </c>
      <c r="I2293">
        <v>17031190702</v>
      </c>
      <c r="J2293">
        <v>1907.02</v>
      </c>
      <c r="K2293" t="s">
        <v>645</v>
      </c>
      <c r="L2293">
        <v>1.9999999999999999E-6</v>
      </c>
      <c r="M2293" s="20">
        <v>0.125</v>
      </c>
      <c r="N2293" s="20">
        <v>4.8800000000000003E-2</v>
      </c>
      <c r="O2293">
        <v>64</v>
      </c>
      <c r="P2293">
        <v>5</v>
      </c>
      <c r="Q2293">
        <v>5</v>
      </c>
      <c r="R2293">
        <v>55</v>
      </c>
      <c r="S2293">
        <v>2</v>
      </c>
      <c r="T2293">
        <v>131</v>
      </c>
      <c r="U2293">
        <v>8</v>
      </c>
      <c r="V2293">
        <v>1</v>
      </c>
      <c r="W2293">
        <v>1</v>
      </c>
      <c r="X2293">
        <v>7</v>
      </c>
      <c r="Y2293">
        <v>0</v>
      </c>
      <c r="Z2293">
        <v>16</v>
      </c>
      <c r="AA2293">
        <v>610</v>
      </c>
      <c r="AB2293">
        <v>126</v>
      </c>
      <c r="AC2293">
        <v>4065</v>
      </c>
      <c r="AD2293">
        <v>23</v>
      </c>
      <c r="AE2293">
        <v>6</v>
      </c>
      <c r="AF2293">
        <v>1</v>
      </c>
      <c r="AG2293">
        <v>13</v>
      </c>
      <c r="AH2293">
        <v>25</v>
      </c>
      <c r="AI2293">
        <v>4869</v>
      </c>
      <c r="AJ2293">
        <v>30</v>
      </c>
      <c r="AK2293">
        <v>6</v>
      </c>
      <c r="AL2293">
        <v>198</v>
      </c>
      <c r="AM2293">
        <v>1</v>
      </c>
      <c r="AN2293">
        <v>0</v>
      </c>
      <c r="AO2293">
        <v>0</v>
      </c>
      <c r="AP2293">
        <v>1</v>
      </c>
      <c r="AQ2293">
        <v>1</v>
      </c>
      <c r="AR2293">
        <v>238</v>
      </c>
      <c r="AS2293" t="s">
        <v>51</v>
      </c>
      <c r="AT2293">
        <v>51955</v>
      </c>
      <c r="AU2293">
        <v>12365290</v>
      </c>
      <c r="AV2293">
        <v>49318</v>
      </c>
      <c r="AW2293" t="s">
        <v>38</v>
      </c>
      <c r="AX2293">
        <v>10</v>
      </c>
      <c r="AY2293">
        <v>2380</v>
      </c>
      <c r="AZ2293">
        <v>13</v>
      </c>
      <c r="BA2293" t="s">
        <v>44</v>
      </c>
    </row>
    <row r="2294" spans="1:53" x14ac:dyDescent="0.2">
      <c r="A2294">
        <v>2293</v>
      </c>
      <c r="B2294">
        <v>2293</v>
      </c>
      <c r="C2294">
        <v>31</v>
      </c>
      <c r="D2294">
        <v>20</v>
      </c>
      <c r="E2294">
        <v>31020</v>
      </c>
      <c r="F2294">
        <v>17</v>
      </c>
      <c r="G2294">
        <v>31</v>
      </c>
      <c r="H2294">
        <v>190701</v>
      </c>
      <c r="I2294">
        <v>17031190701</v>
      </c>
      <c r="J2294">
        <v>1907.01</v>
      </c>
      <c r="K2294" t="s">
        <v>646</v>
      </c>
      <c r="L2294">
        <v>1.4E-5</v>
      </c>
      <c r="M2294" s="20">
        <v>0.875</v>
      </c>
      <c r="N2294" s="20">
        <v>0.4667</v>
      </c>
      <c r="O2294">
        <v>64</v>
      </c>
      <c r="P2294">
        <v>5</v>
      </c>
      <c r="Q2294">
        <v>5</v>
      </c>
      <c r="R2294">
        <v>55</v>
      </c>
      <c r="S2294">
        <v>2</v>
      </c>
      <c r="T2294">
        <v>131</v>
      </c>
      <c r="U2294">
        <v>56</v>
      </c>
      <c r="V2294">
        <v>4</v>
      </c>
      <c r="W2294">
        <v>4</v>
      </c>
      <c r="X2294">
        <v>48</v>
      </c>
      <c r="Y2294">
        <v>2</v>
      </c>
      <c r="Z2294">
        <v>115</v>
      </c>
      <c r="AA2294">
        <v>385</v>
      </c>
      <c r="AB2294">
        <v>56</v>
      </c>
      <c r="AC2294">
        <v>2436</v>
      </c>
      <c r="AD2294">
        <v>48</v>
      </c>
      <c r="AE2294">
        <v>4</v>
      </c>
      <c r="AF2294">
        <v>0</v>
      </c>
      <c r="AG2294">
        <v>7</v>
      </c>
      <c r="AH2294">
        <v>19</v>
      </c>
      <c r="AI2294">
        <v>2955</v>
      </c>
      <c r="AJ2294">
        <v>180</v>
      </c>
      <c r="AK2294">
        <v>26</v>
      </c>
      <c r="AL2294">
        <v>1137</v>
      </c>
      <c r="AM2294">
        <v>22</v>
      </c>
      <c r="AN2294">
        <v>2</v>
      </c>
      <c r="AO2294">
        <v>0</v>
      </c>
      <c r="AP2294">
        <v>3</v>
      </c>
      <c r="AQ2294">
        <v>9</v>
      </c>
      <c r="AR2294">
        <v>1379</v>
      </c>
      <c r="AS2294" t="s">
        <v>51</v>
      </c>
      <c r="AT2294">
        <v>48863</v>
      </c>
      <c r="AU2294">
        <v>67382077</v>
      </c>
      <c r="AV2294">
        <v>49318</v>
      </c>
      <c r="AW2294" t="s">
        <v>38</v>
      </c>
      <c r="AX2294">
        <v>14</v>
      </c>
      <c r="AY2294">
        <v>19306</v>
      </c>
      <c r="AZ2294">
        <v>13</v>
      </c>
      <c r="BA2294" t="s">
        <v>44</v>
      </c>
    </row>
    <row r="2295" spans="1:53" x14ac:dyDescent="0.2">
      <c r="A2295">
        <v>2294</v>
      </c>
      <c r="B2295">
        <v>2294</v>
      </c>
      <c r="C2295">
        <v>31</v>
      </c>
      <c r="D2295">
        <v>21</v>
      </c>
      <c r="E2295">
        <v>31021</v>
      </c>
      <c r="F2295">
        <v>17</v>
      </c>
      <c r="G2295">
        <v>31</v>
      </c>
      <c r="H2295">
        <v>191000</v>
      </c>
      <c r="I2295">
        <v>17031191000</v>
      </c>
      <c r="J2295">
        <v>1910</v>
      </c>
      <c r="K2295" t="s">
        <v>663</v>
      </c>
      <c r="L2295">
        <v>1.9999999999999999E-6</v>
      </c>
      <c r="M2295" s="20">
        <v>9.0899999999999995E-2</v>
      </c>
      <c r="N2295" s="20">
        <v>4.2599999999999999E-2</v>
      </c>
      <c r="O2295">
        <v>57</v>
      </c>
      <c r="P2295">
        <v>2</v>
      </c>
      <c r="Q2295">
        <v>8</v>
      </c>
      <c r="R2295">
        <v>68</v>
      </c>
      <c r="S2295">
        <v>3</v>
      </c>
      <c r="T2295">
        <v>138</v>
      </c>
      <c r="U2295">
        <v>5</v>
      </c>
      <c r="V2295">
        <v>0</v>
      </c>
      <c r="W2295">
        <v>1</v>
      </c>
      <c r="X2295">
        <v>6</v>
      </c>
      <c r="Y2295">
        <v>0</v>
      </c>
      <c r="Z2295">
        <v>13</v>
      </c>
      <c r="AA2295">
        <v>158</v>
      </c>
      <c r="AB2295">
        <v>79</v>
      </c>
      <c r="AC2295">
        <v>2300</v>
      </c>
      <c r="AD2295">
        <v>8</v>
      </c>
      <c r="AE2295">
        <v>5</v>
      </c>
      <c r="AF2295">
        <v>0</v>
      </c>
      <c r="AG2295">
        <v>1</v>
      </c>
      <c r="AH2295">
        <v>8</v>
      </c>
      <c r="AI2295">
        <v>2559</v>
      </c>
      <c r="AJ2295">
        <v>7</v>
      </c>
      <c r="AK2295">
        <v>3</v>
      </c>
      <c r="AL2295">
        <v>98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109</v>
      </c>
      <c r="AS2295" t="s">
        <v>51</v>
      </c>
      <c r="AT2295">
        <v>46529</v>
      </c>
      <c r="AU2295">
        <v>5071661</v>
      </c>
      <c r="AV2295">
        <v>56015</v>
      </c>
      <c r="AW2295" t="s">
        <v>38</v>
      </c>
      <c r="AX2295">
        <v>3</v>
      </c>
      <c r="AY2295">
        <v>327</v>
      </c>
      <c r="AZ2295">
        <v>8</v>
      </c>
      <c r="BA2295" t="s">
        <v>44</v>
      </c>
    </row>
    <row r="2296" spans="1:53" x14ac:dyDescent="0.2">
      <c r="A2296">
        <v>2295</v>
      </c>
      <c r="B2296">
        <v>2295</v>
      </c>
      <c r="C2296">
        <v>31</v>
      </c>
      <c r="D2296">
        <v>21</v>
      </c>
      <c r="E2296">
        <v>31021</v>
      </c>
      <c r="F2296">
        <v>17</v>
      </c>
      <c r="G2296">
        <v>31</v>
      </c>
      <c r="H2296">
        <v>191100</v>
      </c>
      <c r="I2296">
        <v>17031191100</v>
      </c>
      <c r="J2296">
        <v>1911</v>
      </c>
      <c r="K2296" t="s">
        <v>664</v>
      </c>
      <c r="L2296">
        <v>3.0000000000000001E-6</v>
      </c>
      <c r="M2296" s="20">
        <v>0.13639999999999999</v>
      </c>
      <c r="N2296" s="20">
        <v>3.3700000000000001E-2</v>
      </c>
      <c r="O2296">
        <v>57</v>
      </c>
      <c r="P2296">
        <v>2</v>
      </c>
      <c r="Q2296">
        <v>8</v>
      </c>
      <c r="R2296">
        <v>68</v>
      </c>
      <c r="S2296">
        <v>3</v>
      </c>
      <c r="T2296">
        <v>138</v>
      </c>
      <c r="U2296">
        <v>8</v>
      </c>
      <c r="V2296">
        <v>0</v>
      </c>
      <c r="W2296">
        <v>1</v>
      </c>
      <c r="X2296">
        <v>9</v>
      </c>
      <c r="Y2296">
        <v>0</v>
      </c>
      <c r="Z2296">
        <v>19</v>
      </c>
      <c r="AA2296">
        <v>420</v>
      </c>
      <c r="AB2296">
        <v>350</v>
      </c>
      <c r="AC2296">
        <v>6526</v>
      </c>
      <c r="AD2296">
        <v>65</v>
      </c>
      <c r="AE2296">
        <v>2</v>
      </c>
      <c r="AF2296">
        <v>4</v>
      </c>
      <c r="AG2296">
        <v>24</v>
      </c>
      <c r="AH2296">
        <v>23</v>
      </c>
      <c r="AI2296">
        <v>7414</v>
      </c>
      <c r="AJ2296">
        <v>14</v>
      </c>
      <c r="AK2296">
        <v>12</v>
      </c>
      <c r="AL2296">
        <v>220</v>
      </c>
      <c r="AM2296">
        <v>2</v>
      </c>
      <c r="AN2296">
        <v>0</v>
      </c>
      <c r="AO2296">
        <v>0</v>
      </c>
      <c r="AP2296">
        <v>1</v>
      </c>
      <c r="AQ2296">
        <v>1</v>
      </c>
      <c r="AR2296">
        <v>250</v>
      </c>
      <c r="AS2296" t="s">
        <v>51</v>
      </c>
      <c r="AT2296">
        <v>46232</v>
      </c>
      <c r="AU2296">
        <v>11558000</v>
      </c>
      <c r="AV2296">
        <v>56015</v>
      </c>
      <c r="AW2296" t="s">
        <v>38</v>
      </c>
      <c r="AX2296">
        <v>8</v>
      </c>
      <c r="AY2296">
        <v>2000</v>
      </c>
      <c r="AZ2296">
        <v>8</v>
      </c>
      <c r="BA2296" t="s">
        <v>44</v>
      </c>
    </row>
    <row r="2297" spans="1:53" x14ac:dyDescent="0.2">
      <c r="A2297">
        <v>2296</v>
      </c>
      <c r="B2297">
        <v>2296</v>
      </c>
      <c r="C2297">
        <v>31</v>
      </c>
      <c r="D2297">
        <v>21</v>
      </c>
      <c r="E2297">
        <v>31021</v>
      </c>
      <c r="F2297">
        <v>17</v>
      </c>
      <c r="G2297">
        <v>31</v>
      </c>
      <c r="H2297">
        <v>190800</v>
      </c>
      <c r="I2297">
        <v>17031190800</v>
      </c>
      <c r="J2297">
        <v>1908</v>
      </c>
      <c r="K2297" t="s">
        <v>655</v>
      </c>
      <c r="L2297">
        <v>1.7E-5</v>
      </c>
      <c r="M2297" s="20">
        <v>0.77270000000000005</v>
      </c>
      <c r="N2297" s="20">
        <v>0.2394</v>
      </c>
      <c r="O2297">
        <v>57</v>
      </c>
      <c r="P2297">
        <v>2</v>
      </c>
      <c r="Q2297">
        <v>8</v>
      </c>
      <c r="R2297">
        <v>68</v>
      </c>
      <c r="S2297">
        <v>3</v>
      </c>
      <c r="T2297">
        <v>138</v>
      </c>
      <c r="U2297">
        <v>44</v>
      </c>
      <c r="V2297">
        <v>2</v>
      </c>
      <c r="W2297">
        <v>6</v>
      </c>
      <c r="X2297">
        <v>53</v>
      </c>
      <c r="Y2297">
        <v>2</v>
      </c>
      <c r="Z2297">
        <v>107</v>
      </c>
      <c r="AA2297">
        <v>769</v>
      </c>
      <c r="AB2297">
        <v>160</v>
      </c>
      <c r="AC2297">
        <v>5586</v>
      </c>
      <c r="AD2297">
        <v>53</v>
      </c>
      <c r="AE2297">
        <v>6</v>
      </c>
      <c r="AF2297">
        <v>1</v>
      </c>
      <c r="AG2297">
        <v>22</v>
      </c>
      <c r="AH2297">
        <v>35</v>
      </c>
      <c r="AI2297">
        <v>6632</v>
      </c>
      <c r="AJ2297">
        <v>184</v>
      </c>
      <c r="AK2297">
        <v>38</v>
      </c>
      <c r="AL2297">
        <v>1337</v>
      </c>
      <c r="AM2297">
        <v>13</v>
      </c>
      <c r="AN2297">
        <v>1</v>
      </c>
      <c r="AO2297">
        <v>0</v>
      </c>
      <c r="AP2297">
        <v>5</v>
      </c>
      <c r="AQ2297">
        <v>8</v>
      </c>
      <c r="AR2297">
        <v>1588</v>
      </c>
      <c r="AS2297" t="s">
        <v>51</v>
      </c>
      <c r="AT2297">
        <v>58206</v>
      </c>
      <c r="AU2297">
        <v>92431128</v>
      </c>
      <c r="AV2297">
        <v>56015</v>
      </c>
      <c r="AW2297" t="s">
        <v>38</v>
      </c>
      <c r="AX2297">
        <v>8</v>
      </c>
      <c r="AY2297">
        <v>12704</v>
      </c>
      <c r="AZ2297">
        <v>8</v>
      </c>
      <c r="BA2297" t="s">
        <v>44</v>
      </c>
    </row>
    <row r="2298" spans="1:53" x14ac:dyDescent="0.2">
      <c r="A2298">
        <v>2297</v>
      </c>
      <c r="B2298">
        <v>2297</v>
      </c>
      <c r="C2298">
        <v>31</v>
      </c>
      <c r="D2298">
        <v>22</v>
      </c>
      <c r="E2298">
        <v>31022</v>
      </c>
      <c r="F2298">
        <v>17</v>
      </c>
      <c r="G2298">
        <v>31</v>
      </c>
      <c r="H2298">
        <v>200300</v>
      </c>
      <c r="I2298">
        <v>17031200300</v>
      </c>
      <c r="J2298">
        <v>2003</v>
      </c>
      <c r="K2298" t="s">
        <v>665</v>
      </c>
      <c r="L2298">
        <v>1.8E-5</v>
      </c>
      <c r="M2298" s="20">
        <v>1</v>
      </c>
      <c r="N2298" s="20">
        <v>0.66669999999999996</v>
      </c>
      <c r="O2298">
        <v>34</v>
      </c>
      <c r="P2298">
        <v>1</v>
      </c>
      <c r="Q2298">
        <v>3</v>
      </c>
      <c r="R2298">
        <v>87</v>
      </c>
      <c r="S2298">
        <v>0</v>
      </c>
      <c r="T2298">
        <v>125</v>
      </c>
      <c r="U2298">
        <v>34</v>
      </c>
      <c r="V2298">
        <v>1</v>
      </c>
      <c r="W2298">
        <v>3</v>
      </c>
      <c r="X2298">
        <v>87</v>
      </c>
      <c r="Y2298">
        <v>0</v>
      </c>
      <c r="Z2298">
        <v>125</v>
      </c>
      <c r="AA2298">
        <v>168</v>
      </c>
      <c r="AB2298">
        <v>60</v>
      </c>
      <c r="AC2298">
        <v>1956</v>
      </c>
      <c r="AD2298">
        <v>11</v>
      </c>
      <c r="AE2298">
        <v>1</v>
      </c>
      <c r="AF2298">
        <v>1</v>
      </c>
      <c r="AG2298">
        <v>0</v>
      </c>
      <c r="AH2298">
        <v>12</v>
      </c>
      <c r="AI2298">
        <v>2209</v>
      </c>
      <c r="AJ2298">
        <v>112</v>
      </c>
      <c r="AK2298">
        <v>40</v>
      </c>
      <c r="AL2298">
        <v>1304</v>
      </c>
      <c r="AM2298">
        <v>7</v>
      </c>
      <c r="AN2298">
        <v>1</v>
      </c>
      <c r="AO2298">
        <v>1</v>
      </c>
      <c r="AP2298">
        <v>0</v>
      </c>
      <c r="AQ2298">
        <v>8</v>
      </c>
      <c r="AR2298">
        <v>1473</v>
      </c>
      <c r="AS2298" t="s">
        <v>51</v>
      </c>
      <c r="AT2298">
        <v>45271</v>
      </c>
      <c r="AU2298">
        <v>66684183</v>
      </c>
      <c r="AV2298">
        <v>45271</v>
      </c>
      <c r="AW2298" t="s">
        <v>38</v>
      </c>
      <c r="AX2298">
        <v>10</v>
      </c>
      <c r="AY2298">
        <v>14730</v>
      </c>
      <c r="AZ2298">
        <v>10</v>
      </c>
      <c r="BA2298" t="s">
        <v>44</v>
      </c>
    </row>
    <row r="2299" spans="1:53" x14ac:dyDescent="0.2">
      <c r="A2299">
        <v>2298</v>
      </c>
      <c r="B2299">
        <v>2298</v>
      </c>
      <c r="C2299">
        <v>31</v>
      </c>
      <c r="D2299">
        <v>23</v>
      </c>
      <c r="E2299">
        <v>31023</v>
      </c>
      <c r="F2299">
        <v>17</v>
      </c>
      <c r="G2299">
        <v>31</v>
      </c>
      <c r="H2299">
        <v>210400</v>
      </c>
      <c r="I2299">
        <v>17031210400</v>
      </c>
      <c r="J2299">
        <v>2104</v>
      </c>
      <c r="K2299" t="s">
        <v>661</v>
      </c>
      <c r="L2299">
        <v>1.5999999999999999E-5</v>
      </c>
      <c r="M2299" s="20">
        <v>1</v>
      </c>
      <c r="N2299" s="20">
        <v>0.3478</v>
      </c>
      <c r="O2299">
        <v>51</v>
      </c>
      <c r="P2299">
        <v>5</v>
      </c>
      <c r="Q2299">
        <v>6</v>
      </c>
      <c r="R2299">
        <v>70</v>
      </c>
      <c r="S2299">
        <v>1</v>
      </c>
      <c r="T2299">
        <v>133</v>
      </c>
      <c r="U2299">
        <v>51</v>
      </c>
      <c r="V2299">
        <v>5</v>
      </c>
      <c r="W2299">
        <v>6</v>
      </c>
      <c r="X2299">
        <v>70</v>
      </c>
      <c r="Y2299">
        <v>1</v>
      </c>
      <c r="Z2299">
        <v>133</v>
      </c>
      <c r="AA2299">
        <v>631</v>
      </c>
      <c r="AB2299">
        <v>49</v>
      </c>
      <c r="AC2299">
        <v>2275</v>
      </c>
      <c r="AD2299">
        <v>53</v>
      </c>
      <c r="AE2299">
        <v>4</v>
      </c>
      <c r="AF2299">
        <v>0</v>
      </c>
      <c r="AG2299">
        <v>2</v>
      </c>
      <c r="AH2299">
        <v>21</v>
      </c>
      <c r="AI2299">
        <v>3035</v>
      </c>
      <c r="AJ2299">
        <v>219</v>
      </c>
      <c r="AK2299">
        <v>17</v>
      </c>
      <c r="AL2299">
        <v>791</v>
      </c>
      <c r="AM2299">
        <v>18</v>
      </c>
      <c r="AN2299">
        <v>1</v>
      </c>
      <c r="AO2299">
        <v>0</v>
      </c>
      <c r="AP2299">
        <v>1</v>
      </c>
      <c r="AQ2299">
        <v>7</v>
      </c>
      <c r="AR2299">
        <v>1056</v>
      </c>
      <c r="AS2299" t="s">
        <v>51</v>
      </c>
      <c r="AT2299">
        <v>49134</v>
      </c>
      <c r="AU2299">
        <v>51885504</v>
      </c>
      <c r="AV2299">
        <v>49134</v>
      </c>
      <c r="AW2299" t="s">
        <v>38</v>
      </c>
      <c r="AX2299">
        <v>19</v>
      </c>
      <c r="AY2299">
        <v>20064</v>
      </c>
      <c r="AZ2299">
        <v>19</v>
      </c>
      <c r="BA2299" t="s">
        <v>44</v>
      </c>
    </row>
    <row r="2300" spans="1:53" x14ac:dyDescent="0.2">
      <c r="A2300">
        <v>2299</v>
      </c>
      <c r="B2300">
        <v>2299</v>
      </c>
      <c r="C2300">
        <v>31</v>
      </c>
      <c r="D2300">
        <v>24</v>
      </c>
      <c r="E2300">
        <v>31024</v>
      </c>
      <c r="F2300">
        <v>17</v>
      </c>
      <c r="G2300">
        <v>31</v>
      </c>
      <c r="H2300">
        <v>200100</v>
      </c>
      <c r="I2300">
        <v>17031200100</v>
      </c>
      <c r="J2300">
        <v>2001</v>
      </c>
      <c r="K2300" t="s">
        <v>658</v>
      </c>
      <c r="L2300">
        <v>1.8E-5</v>
      </c>
      <c r="M2300" s="20">
        <v>1</v>
      </c>
      <c r="N2300" s="20">
        <v>0.28570000000000001</v>
      </c>
      <c r="O2300">
        <v>78</v>
      </c>
      <c r="P2300">
        <v>4</v>
      </c>
      <c r="Q2300">
        <v>8</v>
      </c>
      <c r="R2300">
        <v>95</v>
      </c>
      <c r="S2300">
        <v>1</v>
      </c>
      <c r="T2300">
        <v>186</v>
      </c>
      <c r="U2300">
        <v>78</v>
      </c>
      <c r="V2300">
        <v>4</v>
      </c>
      <c r="W2300">
        <v>8</v>
      </c>
      <c r="X2300">
        <v>95</v>
      </c>
      <c r="Y2300">
        <v>1</v>
      </c>
      <c r="Z2300">
        <v>186</v>
      </c>
      <c r="AA2300">
        <v>739</v>
      </c>
      <c r="AB2300">
        <v>91</v>
      </c>
      <c r="AC2300">
        <v>3334</v>
      </c>
      <c r="AD2300">
        <v>153</v>
      </c>
      <c r="AE2300">
        <v>7</v>
      </c>
      <c r="AF2300">
        <v>0</v>
      </c>
      <c r="AG2300">
        <v>12</v>
      </c>
      <c r="AH2300">
        <v>18</v>
      </c>
      <c r="AI2300">
        <v>4354</v>
      </c>
      <c r="AJ2300">
        <v>211</v>
      </c>
      <c r="AK2300">
        <v>26</v>
      </c>
      <c r="AL2300">
        <v>953</v>
      </c>
      <c r="AM2300">
        <v>44</v>
      </c>
      <c r="AN2300">
        <v>2</v>
      </c>
      <c r="AO2300">
        <v>0</v>
      </c>
      <c r="AP2300">
        <v>3</v>
      </c>
      <c r="AQ2300">
        <v>5</v>
      </c>
      <c r="AR2300">
        <v>1244</v>
      </c>
      <c r="AS2300" t="s">
        <v>51</v>
      </c>
      <c r="AT2300">
        <v>60820</v>
      </c>
      <c r="AU2300">
        <v>75660080</v>
      </c>
      <c r="AV2300">
        <v>60820</v>
      </c>
      <c r="AW2300" t="s">
        <v>39</v>
      </c>
      <c r="AX2300">
        <v>13</v>
      </c>
      <c r="AY2300">
        <v>16172</v>
      </c>
      <c r="AZ2300">
        <v>13</v>
      </c>
      <c r="BA2300" t="s">
        <v>44</v>
      </c>
    </row>
    <row r="2301" spans="1:53" x14ac:dyDescent="0.2">
      <c r="A2301">
        <v>2300</v>
      </c>
      <c r="B2301">
        <v>2300</v>
      </c>
      <c r="C2301">
        <v>31</v>
      </c>
      <c r="D2301">
        <v>25</v>
      </c>
      <c r="E2301">
        <v>31025</v>
      </c>
      <c r="F2301">
        <v>17</v>
      </c>
      <c r="G2301">
        <v>31</v>
      </c>
      <c r="H2301">
        <v>190300</v>
      </c>
      <c r="I2301">
        <v>17031190300</v>
      </c>
      <c r="J2301">
        <v>1903</v>
      </c>
      <c r="K2301" t="s">
        <v>644</v>
      </c>
      <c r="L2301">
        <v>1.2999999999999999E-5</v>
      </c>
      <c r="M2301" s="20">
        <v>1</v>
      </c>
      <c r="N2301" s="20">
        <v>0.18310000000000001</v>
      </c>
      <c r="O2301">
        <v>45</v>
      </c>
      <c r="P2301">
        <v>3</v>
      </c>
      <c r="Q2301">
        <v>8</v>
      </c>
      <c r="R2301">
        <v>58</v>
      </c>
      <c r="S2301">
        <v>2</v>
      </c>
      <c r="T2301">
        <v>116</v>
      </c>
      <c r="U2301">
        <v>45</v>
      </c>
      <c r="V2301">
        <v>3</v>
      </c>
      <c r="W2301">
        <v>8</v>
      </c>
      <c r="X2301">
        <v>58</v>
      </c>
      <c r="Y2301">
        <v>2</v>
      </c>
      <c r="Z2301">
        <v>116</v>
      </c>
      <c r="AA2301">
        <v>1892</v>
      </c>
      <c r="AB2301">
        <v>60</v>
      </c>
      <c r="AC2301">
        <v>3665</v>
      </c>
      <c r="AD2301">
        <v>140</v>
      </c>
      <c r="AE2301">
        <v>3</v>
      </c>
      <c r="AF2301">
        <v>0</v>
      </c>
      <c r="AG2301">
        <v>14</v>
      </c>
      <c r="AH2301">
        <v>20</v>
      </c>
      <c r="AI2301">
        <v>5794</v>
      </c>
      <c r="AJ2301">
        <v>346</v>
      </c>
      <c r="AK2301">
        <v>11</v>
      </c>
      <c r="AL2301">
        <v>671</v>
      </c>
      <c r="AM2301">
        <v>26</v>
      </c>
      <c r="AN2301">
        <v>1</v>
      </c>
      <c r="AO2301">
        <v>0</v>
      </c>
      <c r="AP2301">
        <v>3</v>
      </c>
      <c r="AQ2301">
        <v>4</v>
      </c>
      <c r="AR2301">
        <v>1061</v>
      </c>
      <c r="AS2301" t="s">
        <v>51</v>
      </c>
      <c r="AT2301">
        <v>58675</v>
      </c>
      <c r="AU2301">
        <v>62254175</v>
      </c>
      <c r="AV2301">
        <v>58675</v>
      </c>
      <c r="AW2301" t="s">
        <v>38</v>
      </c>
      <c r="AX2301">
        <v>14</v>
      </c>
      <c r="AY2301">
        <v>14854</v>
      </c>
      <c r="AZ2301">
        <v>14</v>
      </c>
      <c r="BA2301" t="s">
        <v>44</v>
      </c>
    </row>
    <row r="2302" spans="1:53" x14ac:dyDescent="0.2">
      <c r="A2302">
        <v>2301</v>
      </c>
      <c r="B2302">
        <v>2301</v>
      </c>
      <c r="C2302">
        <v>31</v>
      </c>
      <c r="D2302">
        <v>26</v>
      </c>
      <c r="E2302">
        <v>31026</v>
      </c>
      <c r="F2302">
        <v>17</v>
      </c>
      <c r="G2302">
        <v>31</v>
      </c>
      <c r="H2302">
        <v>200100</v>
      </c>
      <c r="I2302">
        <v>17031200100</v>
      </c>
      <c r="J2302">
        <v>2001</v>
      </c>
      <c r="K2302" t="s">
        <v>658</v>
      </c>
      <c r="L2302">
        <v>1.2999999999999999E-5</v>
      </c>
      <c r="M2302" s="20">
        <v>1</v>
      </c>
      <c r="N2302" s="20">
        <v>0.20630000000000001</v>
      </c>
      <c r="O2302">
        <v>79</v>
      </c>
      <c r="P2302">
        <v>4</v>
      </c>
      <c r="Q2302">
        <v>4</v>
      </c>
      <c r="R2302">
        <v>83</v>
      </c>
      <c r="S2302">
        <v>3</v>
      </c>
      <c r="T2302">
        <v>173</v>
      </c>
      <c r="U2302">
        <v>79</v>
      </c>
      <c r="V2302">
        <v>4</v>
      </c>
      <c r="W2302">
        <v>4</v>
      </c>
      <c r="X2302">
        <v>83</v>
      </c>
      <c r="Y2302">
        <v>3</v>
      </c>
      <c r="Z2302">
        <v>173</v>
      </c>
      <c r="AA2302">
        <v>739</v>
      </c>
      <c r="AB2302">
        <v>91</v>
      </c>
      <c r="AC2302">
        <v>3334</v>
      </c>
      <c r="AD2302">
        <v>153</v>
      </c>
      <c r="AE2302">
        <v>7</v>
      </c>
      <c r="AF2302">
        <v>0</v>
      </c>
      <c r="AG2302">
        <v>12</v>
      </c>
      <c r="AH2302">
        <v>18</v>
      </c>
      <c r="AI2302">
        <v>4354</v>
      </c>
      <c r="AJ2302">
        <v>152</v>
      </c>
      <c r="AK2302">
        <v>19</v>
      </c>
      <c r="AL2302">
        <v>688</v>
      </c>
      <c r="AM2302">
        <v>32</v>
      </c>
      <c r="AN2302">
        <v>1</v>
      </c>
      <c r="AO2302">
        <v>0</v>
      </c>
      <c r="AP2302">
        <v>2</v>
      </c>
      <c r="AQ2302">
        <v>4</v>
      </c>
      <c r="AR2302">
        <v>898</v>
      </c>
      <c r="AS2302" t="s">
        <v>51</v>
      </c>
      <c r="AT2302">
        <v>60820</v>
      </c>
      <c r="AU2302">
        <v>54616360</v>
      </c>
      <c r="AV2302">
        <v>60820</v>
      </c>
      <c r="AW2302" t="s">
        <v>39</v>
      </c>
      <c r="AX2302">
        <v>13</v>
      </c>
      <c r="AY2302">
        <v>11674</v>
      </c>
      <c r="AZ2302">
        <v>13</v>
      </c>
      <c r="BA2302" t="s">
        <v>44</v>
      </c>
    </row>
    <row r="2303" spans="1:53" x14ac:dyDescent="0.2">
      <c r="A2303">
        <v>2302</v>
      </c>
      <c r="B2303">
        <v>2302</v>
      </c>
      <c r="C2303">
        <v>31</v>
      </c>
      <c r="D2303">
        <v>27</v>
      </c>
      <c r="E2303">
        <v>31027</v>
      </c>
      <c r="F2303">
        <v>17</v>
      </c>
      <c r="G2303">
        <v>31</v>
      </c>
      <c r="H2303">
        <v>190200</v>
      </c>
      <c r="I2303">
        <v>17031190200</v>
      </c>
      <c r="J2303">
        <v>1902</v>
      </c>
      <c r="K2303" t="s">
        <v>643</v>
      </c>
      <c r="L2303">
        <v>1.7E-5</v>
      </c>
      <c r="M2303" s="20">
        <v>1</v>
      </c>
      <c r="N2303" s="20">
        <v>0.2361</v>
      </c>
      <c r="O2303">
        <v>66</v>
      </c>
      <c r="P2303">
        <v>2</v>
      </c>
      <c r="Q2303">
        <v>4</v>
      </c>
      <c r="R2303">
        <v>83</v>
      </c>
      <c r="S2303">
        <v>2</v>
      </c>
      <c r="T2303">
        <v>157</v>
      </c>
      <c r="U2303">
        <v>66</v>
      </c>
      <c r="V2303">
        <v>2</v>
      </c>
      <c r="W2303">
        <v>4</v>
      </c>
      <c r="X2303">
        <v>83</v>
      </c>
      <c r="Y2303">
        <v>2</v>
      </c>
      <c r="Z2303">
        <v>157</v>
      </c>
      <c r="AA2303">
        <v>992</v>
      </c>
      <c r="AB2303">
        <v>80</v>
      </c>
      <c r="AC2303">
        <v>4597</v>
      </c>
      <c r="AD2303">
        <v>143</v>
      </c>
      <c r="AE2303">
        <v>7</v>
      </c>
      <c r="AF2303">
        <v>0</v>
      </c>
      <c r="AG2303">
        <v>11</v>
      </c>
      <c r="AH2303">
        <v>23</v>
      </c>
      <c r="AI2303">
        <v>5853</v>
      </c>
      <c r="AJ2303">
        <v>234</v>
      </c>
      <c r="AK2303">
        <v>19</v>
      </c>
      <c r="AL2303">
        <v>1085</v>
      </c>
      <c r="AM2303">
        <v>34</v>
      </c>
      <c r="AN2303">
        <v>2</v>
      </c>
      <c r="AO2303">
        <v>0</v>
      </c>
      <c r="AP2303">
        <v>3</v>
      </c>
      <c r="AQ2303">
        <v>5</v>
      </c>
      <c r="AR2303">
        <v>1382</v>
      </c>
      <c r="AS2303" t="s">
        <v>51</v>
      </c>
      <c r="AT2303">
        <v>51305</v>
      </c>
      <c r="AU2303">
        <v>70903510</v>
      </c>
      <c r="AV2303">
        <v>51305</v>
      </c>
      <c r="AW2303" t="s">
        <v>38</v>
      </c>
      <c r="AX2303">
        <v>13</v>
      </c>
      <c r="AY2303">
        <v>17966</v>
      </c>
      <c r="AZ2303">
        <v>13</v>
      </c>
      <c r="BA2303" t="s">
        <v>44</v>
      </c>
    </row>
    <row r="2304" spans="1:53" x14ac:dyDescent="0.2">
      <c r="A2304">
        <v>2303</v>
      </c>
      <c r="B2304">
        <v>2303</v>
      </c>
      <c r="C2304">
        <v>31</v>
      </c>
      <c r="D2304">
        <v>28</v>
      </c>
      <c r="E2304">
        <v>31028</v>
      </c>
      <c r="F2304">
        <v>17</v>
      </c>
      <c r="G2304">
        <v>31</v>
      </c>
      <c r="H2304">
        <v>190800</v>
      </c>
      <c r="I2304">
        <v>17031190800</v>
      </c>
      <c r="J2304">
        <v>1908</v>
      </c>
      <c r="K2304" t="s">
        <v>655</v>
      </c>
      <c r="L2304">
        <v>1.2E-5</v>
      </c>
      <c r="M2304" s="20">
        <v>1</v>
      </c>
      <c r="N2304" s="20">
        <v>0.16900000000000001</v>
      </c>
      <c r="O2304">
        <v>50</v>
      </c>
      <c r="P2304">
        <v>3</v>
      </c>
      <c r="Q2304">
        <v>6</v>
      </c>
      <c r="R2304">
        <v>53</v>
      </c>
      <c r="S2304">
        <v>1</v>
      </c>
      <c r="T2304">
        <v>113</v>
      </c>
      <c r="U2304">
        <v>50</v>
      </c>
      <c r="V2304">
        <v>3</v>
      </c>
      <c r="W2304">
        <v>6</v>
      </c>
      <c r="X2304">
        <v>53</v>
      </c>
      <c r="Y2304">
        <v>1</v>
      </c>
      <c r="Z2304">
        <v>113</v>
      </c>
      <c r="AA2304">
        <v>769</v>
      </c>
      <c r="AB2304">
        <v>160</v>
      </c>
      <c r="AC2304">
        <v>5586</v>
      </c>
      <c r="AD2304">
        <v>53</v>
      </c>
      <c r="AE2304">
        <v>6</v>
      </c>
      <c r="AF2304">
        <v>1</v>
      </c>
      <c r="AG2304">
        <v>22</v>
      </c>
      <c r="AH2304">
        <v>35</v>
      </c>
      <c r="AI2304">
        <v>6632</v>
      </c>
      <c r="AJ2304">
        <v>130</v>
      </c>
      <c r="AK2304">
        <v>27</v>
      </c>
      <c r="AL2304">
        <v>944</v>
      </c>
      <c r="AM2304">
        <v>9</v>
      </c>
      <c r="AN2304">
        <v>1</v>
      </c>
      <c r="AO2304">
        <v>0</v>
      </c>
      <c r="AP2304">
        <v>4</v>
      </c>
      <c r="AQ2304">
        <v>6</v>
      </c>
      <c r="AR2304">
        <v>1121</v>
      </c>
      <c r="AS2304" t="s">
        <v>51</v>
      </c>
      <c r="AT2304">
        <v>58206</v>
      </c>
      <c r="AU2304">
        <v>65248926</v>
      </c>
      <c r="AV2304">
        <v>58206</v>
      </c>
      <c r="AW2304" t="s">
        <v>38</v>
      </c>
      <c r="AX2304">
        <v>8</v>
      </c>
      <c r="AY2304">
        <v>8968</v>
      </c>
      <c r="AZ2304">
        <v>8</v>
      </c>
      <c r="BA2304" t="s">
        <v>44</v>
      </c>
    </row>
    <row r="2305" spans="1:53" x14ac:dyDescent="0.2">
      <c r="A2305">
        <v>2304</v>
      </c>
      <c r="B2305">
        <v>2304</v>
      </c>
      <c r="C2305">
        <v>31</v>
      </c>
      <c r="D2305">
        <v>29</v>
      </c>
      <c r="E2305">
        <v>31029</v>
      </c>
      <c r="F2305">
        <v>17</v>
      </c>
      <c r="G2305">
        <v>31</v>
      </c>
      <c r="H2305">
        <v>190900</v>
      </c>
      <c r="I2305">
        <v>17031190900</v>
      </c>
      <c r="J2305">
        <v>1909</v>
      </c>
      <c r="K2305" t="s">
        <v>662</v>
      </c>
      <c r="L2305">
        <v>2.0000000000000002E-5</v>
      </c>
      <c r="M2305" s="20">
        <v>1</v>
      </c>
      <c r="N2305" s="20">
        <v>0.57140000000000002</v>
      </c>
      <c r="O2305">
        <v>98</v>
      </c>
      <c r="P2305">
        <v>8</v>
      </c>
      <c r="Q2305">
        <v>6</v>
      </c>
      <c r="R2305">
        <v>76</v>
      </c>
      <c r="S2305">
        <v>3</v>
      </c>
      <c r="T2305">
        <v>191</v>
      </c>
      <c r="U2305">
        <v>98</v>
      </c>
      <c r="V2305">
        <v>8</v>
      </c>
      <c r="W2305">
        <v>6</v>
      </c>
      <c r="X2305">
        <v>76</v>
      </c>
      <c r="Y2305">
        <v>3</v>
      </c>
      <c r="Z2305">
        <v>191</v>
      </c>
      <c r="AA2305">
        <v>252</v>
      </c>
      <c r="AB2305">
        <v>57</v>
      </c>
      <c r="AC2305">
        <v>1677</v>
      </c>
      <c r="AD2305">
        <v>37</v>
      </c>
      <c r="AE2305">
        <v>1</v>
      </c>
      <c r="AF2305">
        <v>0</v>
      </c>
      <c r="AG2305">
        <v>5</v>
      </c>
      <c r="AH2305">
        <v>11</v>
      </c>
      <c r="AI2305">
        <v>2040</v>
      </c>
      <c r="AJ2305">
        <v>144</v>
      </c>
      <c r="AK2305">
        <v>33</v>
      </c>
      <c r="AL2305">
        <v>958</v>
      </c>
      <c r="AM2305">
        <v>21</v>
      </c>
      <c r="AN2305">
        <v>1</v>
      </c>
      <c r="AO2305">
        <v>0</v>
      </c>
      <c r="AP2305">
        <v>3</v>
      </c>
      <c r="AQ2305">
        <v>6</v>
      </c>
      <c r="AR2305">
        <v>1166</v>
      </c>
      <c r="AS2305" t="s">
        <v>51</v>
      </c>
      <c r="AT2305">
        <v>53607</v>
      </c>
      <c r="AU2305">
        <v>62505762</v>
      </c>
      <c r="AV2305">
        <v>53607</v>
      </c>
      <c r="AW2305" t="s">
        <v>38</v>
      </c>
      <c r="AX2305">
        <v>17</v>
      </c>
      <c r="AY2305">
        <v>19822</v>
      </c>
      <c r="AZ2305">
        <v>17</v>
      </c>
      <c r="BA2305" t="s">
        <v>44</v>
      </c>
    </row>
    <row r="2306" spans="1:53" x14ac:dyDescent="0.2">
      <c r="A2306">
        <v>2305</v>
      </c>
      <c r="B2306">
        <v>2305</v>
      </c>
      <c r="C2306">
        <v>31</v>
      </c>
      <c r="D2306">
        <v>30</v>
      </c>
      <c r="E2306">
        <v>31030</v>
      </c>
      <c r="F2306">
        <v>17</v>
      </c>
      <c r="G2306">
        <v>31</v>
      </c>
      <c r="H2306">
        <v>190100</v>
      </c>
      <c r="I2306">
        <v>17031190100</v>
      </c>
      <c r="J2306">
        <v>1901</v>
      </c>
      <c r="K2306" t="s">
        <v>659</v>
      </c>
      <c r="L2306">
        <v>2.1999999999999999E-5</v>
      </c>
      <c r="M2306" s="20">
        <v>1</v>
      </c>
      <c r="N2306" s="20">
        <v>0.64710000000000001</v>
      </c>
      <c r="O2306">
        <v>42</v>
      </c>
      <c r="P2306">
        <v>1</v>
      </c>
      <c r="Q2306">
        <v>0</v>
      </c>
      <c r="R2306">
        <v>46</v>
      </c>
      <c r="S2306">
        <v>3</v>
      </c>
      <c r="T2306">
        <v>92</v>
      </c>
      <c r="U2306">
        <v>42</v>
      </c>
      <c r="V2306">
        <v>1</v>
      </c>
      <c r="W2306">
        <v>0</v>
      </c>
      <c r="X2306">
        <v>46</v>
      </c>
      <c r="Y2306">
        <v>3</v>
      </c>
      <c r="Z2306">
        <v>92</v>
      </c>
      <c r="AA2306">
        <v>397</v>
      </c>
      <c r="AB2306">
        <v>44</v>
      </c>
      <c r="AC2306">
        <v>1964</v>
      </c>
      <c r="AD2306">
        <v>53</v>
      </c>
      <c r="AE2306">
        <v>4</v>
      </c>
      <c r="AF2306">
        <v>0</v>
      </c>
      <c r="AG2306">
        <v>8</v>
      </c>
      <c r="AH2306">
        <v>18</v>
      </c>
      <c r="AI2306">
        <v>2488</v>
      </c>
      <c r="AJ2306">
        <v>257</v>
      </c>
      <c r="AK2306">
        <v>28</v>
      </c>
      <c r="AL2306">
        <v>1271</v>
      </c>
      <c r="AM2306">
        <v>34</v>
      </c>
      <c r="AN2306">
        <v>3</v>
      </c>
      <c r="AO2306">
        <v>0</v>
      </c>
      <c r="AP2306">
        <v>5</v>
      </c>
      <c r="AQ2306">
        <v>12</v>
      </c>
      <c r="AR2306">
        <v>1610</v>
      </c>
      <c r="AS2306" t="s">
        <v>51</v>
      </c>
      <c r="AT2306">
        <v>45263</v>
      </c>
      <c r="AU2306">
        <v>72873430</v>
      </c>
      <c r="AV2306">
        <v>45263</v>
      </c>
      <c r="AW2306" t="s">
        <v>38</v>
      </c>
      <c r="AX2306">
        <v>2</v>
      </c>
      <c r="AY2306">
        <v>3220</v>
      </c>
      <c r="AZ2306">
        <v>2</v>
      </c>
      <c r="BA2306" t="s">
        <v>44</v>
      </c>
    </row>
    <row r="2307" spans="1:53" x14ac:dyDescent="0.2">
      <c r="A2307">
        <v>2306</v>
      </c>
      <c r="B2307">
        <v>2306</v>
      </c>
      <c r="C2307">
        <v>31</v>
      </c>
      <c r="D2307">
        <v>31</v>
      </c>
      <c r="E2307">
        <v>31031</v>
      </c>
      <c r="F2307">
        <v>17</v>
      </c>
      <c r="G2307">
        <v>31</v>
      </c>
      <c r="H2307">
        <v>190300</v>
      </c>
      <c r="I2307">
        <v>17031190300</v>
      </c>
      <c r="J2307">
        <v>1903</v>
      </c>
      <c r="K2307" t="s">
        <v>644</v>
      </c>
      <c r="L2307">
        <v>1.2999999999999999E-5</v>
      </c>
      <c r="M2307" s="20">
        <v>1</v>
      </c>
      <c r="N2307" s="20">
        <v>0.18310000000000001</v>
      </c>
      <c r="O2307">
        <v>52</v>
      </c>
      <c r="P2307">
        <v>5</v>
      </c>
      <c r="Q2307">
        <v>12</v>
      </c>
      <c r="R2307">
        <v>78</v>
      </c>
      <c r="S2307">
        <v>0</v>
      </c>
      <c r="T2307">
        <v>147</v>
      </c>
      <c r="U2307">
        <v>52</v>
      </c>
      <c r="V2307">
        <v>5</v>
      </c>
      <c r="W2307">
        <v>12</v>
      </c>
      <c r="X2307">
        <v>78</v>
      </c>
      <c r="Y2307">
        <v>0</v>
      </c>
      <c r="Z2307">
        <v>147</v>
      </c>
      <c r="AA2307">
        <v>1892</v>
      </c>
      <c r="AB2307">
        <v>60</v>
      </c>
      <c r="AC2307">
        <v>3665</v>
      </c>
      <c r="AD2307">
        <v>140</v>
      </c>
      <c r="AE2307">
        <v>3</v>
      </c>
      <c r="AF2307">
        <v>0</v>
      </c>
      <c r="AG2307">
        <v>14</v>
      </c>
      <c r="AH2307">
        <v>20</v>
      </c>
      <c r="AI2307">
        <v>5794</v>
      </c>
      <c r="AJ2307">
        <v>346</v>
      </c>
      <c r="AK2307">
        <v>11</v>
      </c>
      <c r="AL2307">
        <v>671</v>
      </c>
      <c r="AM2307">
        <v>26</v>
      </c>
      <c r="AN2307">
        <v>1</v>
      </c>
      <c r="AO2307">
        <v>0</v>
      </c>
      <c r="AP2307">
        <v>3</v>
      </c>
      <c r="AQ2307">
        <v>4</v>
      </c>
      <c r="AR2307">
        <v>1061</v>
      </c>
      <c r="AS2307" t="s">
        <v>51</v>
      </c>
      <c r="AT2307">
        <v>58675</v>
      </c>
      <c r="AU2307">
        <v>62254175</v>
      </c>
      <c r="AV2307">
        <v>58675</v>
      </c>
      <c r="AW2307" t="s">
        <v>38</v>
      </c>
      <c r="AX2307">
        <v>14</v>
      </c>
      <c r="AY2307">
        <v>14854</v>
      </c>
      <c r="AZ2307">
        <v>14</v>
      </c>
      <c r="BA2307" t="s">
        <v>44</v>
      </c>
    </row>
    <row r="2308" spans="1:53" x14ac:dyDescent="0.2">
      <c r="A2308">
        <v>2307</v>
      </c>
      <c r="B2308">
        <v>2307</v>
      </c>
      <c r="C2308">
        <v>31</v>
      </c>
      <c r="D2308">
        <v>32</v>
      </c>
      <c r="E2308">
        <v>31032</v>
      </c>
      <c r="F2308">
        <v>17</v>
      </c>
      <c r="G2308">
        <v>31</v>
      </c>
      <c r="H2308">
        <v>190702</v>
      </c>
      <c r="I2308">
        <v>17031190702</v>
      </c>
      <c r="J2308">
        <v>1907.02</v>
      </c>
      <c r="K2308" t="s">
        <v>645</v>
      </c>
      <c r="L2308">
        <v>1.2E-5</v>
      </c>
      <c r="M2308" s="20">
        <v>1</v>
      </c>
      <c r="N2308" s="20">
        <v>0.29270000000000002</v>
      </c>
      <c r="O2308">
        <v>44</v>
      </c>
      <c r="P2308">
        <v>2</v>
      </c>
      <c r="Q2308">
        <v>6</v>
      </c>
      <c r="R2308">
        <v>70</v>
      </c>
      <c r="S2308">
        <v>0</v>
      </c>
      <c r="T2308">
        <v>122</v>
      </c>
      <c r="U2308">
        <v>44</v>
      </c>
      <c r="V2308">
        <v>2</v>
      </c>
      <c r="W2308">
        <v>6</v>
      </c>
      <c r="X2308">
        <v>70</v>
      </c>
      <c r="Y2308">
        <v>0</v>
      </c>
      <c r="Z2308">
        <v>122</v>
      </c>
      <c r="AA2308">
        <v>610</v>
      </c>
      <c r="AB2308">
        <v>126</v>
      </c>
      <c r="AC2308">
        <v>4065</v>
      </c>
      <c r="AD2308">
        <v>23</v>
      </c>
      <c r="AE2308">
        <v>6</v>
      </c>
      <c r="AF2308">
        <v>1</v>
      </c>
      <c r="AG2308">
        <v>13</v>
      </c>
      <c r="AH2308">
        <v>25</v>
      </c>
      <c r="AI2308">
        <v>4869</v>
      </c>
      <c r="AJ2308">
        <v>179</v>
      </c>
      <c r="AK2308">
        <v>37</v>
      </c>
      <c r="AL2308">
        <v>1190</v>
      </c>
      <c r="AM2308">
        <v>7</v>
      </c>
      <c r="AN2308">
        <v>2</v>
      </c>
      <c r="AO2308">
        <v>0</v>
      </c>
      <c r="AP2308">
        <v>4</v>
      </c>
      <c r="AQ2308">
        <v>7</v>
      </c>
      <c r="AR2308">
        <v>1425</v>
      </c>
      <c r="AS2308" t="s">
        <v>51</v>
      </c>
      <c r="AT2308">
        <v>51955</v>
      </c>
      <c r="AU2308">
        <v>74035875</v>
      </c>
      <c r="AV2308">
        <v>51955</v>
      </c>
      <c r="AW2308" t="s">
        <v>38</v>
      </c>
      <c r="AX2308">
        <v>10</v>
      </c>
      <c r="AY2308">
        <v>14250</v>
      </c>
      <c r="AZ2308">
        <v>10</v>
      </c>
      <c r="BA2308" t="s">
        <v>44</v>
      </c>
    </row>
    <row r="2309" spans="1:53" x14ac:dyDescent="0.2">
      <c r="A2309">
        <v>2308</v>
      </c>
      <c r="B2309">
        <v>2308</v>
      </c>
      <c r="C2309">
        <v>31</v>
      </c>
      <c r="D2309">
        <v>33</v>
      </c>
      <c r="E2309">
        <v>31033</v>
      </c>
      <c r="F2309">
        <v>17</v>
      </c>
      <c r="G2309">
        <v>31</v>
      </c>
      <c r="H2309">
        <v>151100</v>
      </c>
      <c r="I2309">
        <v>17031151100</v>
      </c>
      <c r="J2309">
        <v>1511</v>
      </c>
      <c r="K2309" t="s">
        <v>637</v>
      </c>
      <c r="L2309">
        <v>3.9999999999999998E-6</v>
      </c>
      <c r="M2309" s="20">
        <v>0.33329999999999999</v>
      </c>
      <c r="N2309" s="20">
        <v>5.7099999999999998E-2</v>
      </c>
      <c r="O2309">
        <v>46</v>
      </c>
      <c r="P2309">
        <v>2</v>
      </c>
      <c r="Q2309">
        <v>11</v>
      </c>
      <c r="R2309">
        <v>72</v>
      </c>
      <c r="S2309">
        <v>0</v>
      </c>
      <c r="T2309">
        <v>131</v>
      </c>
      <c r="U2309">
        <v>15</v>
      </c>
      <c r="V2309">
        <v>1</v>
      </c>
      <c r="W2309">
        <v>4</v>
      </c>
      <c r="X2309">
        <v>24</v>
      </c>
      <c r="Y2309">
        <v>0</v>
      </c>
      <c r="Z2309">
        <v>44</v>
      </c>
      <c r="AA2309">
        <v>2558</v>
      </c>
      <c r="AB2309">
        <v>55</v>
      </c>
      <c r="AC2309">
        <v>2566</v>
      </c>
      <c r="AD2309">
        <v>215</v>
      </c>
      <c r="AE2309">
        <v>11</v>
      </c>
      <c r="AF2309">
        <v>0</v>
      </c>
      <c r="AG2309">
        <v>11</v>
      </c>
      <c r="AH2309">
        <v>42</v>
      </c>
      <c r="AI2309">
        <v>5458</v>
      </c>
      <c r="AJ2309">
        <v>146</v>
      </c>
      <c r="AK2309">
        <v>3</v>
      </c>
      <c r="AL2309">
        <v>147</v>
      </c>
      <c r="AM2309">
        <v>12</v>
      </c>
      <c r="AN2309">
        <v>1</v>
      </c>
      <c r="AO2309">
        <v>0</v>
      </c>
      <c r="AP2309">
        <v>1</v>
      </c>
      <c r="AQ2309">
        <v>2</v>
      </c>
      <c r="AR2309">
        <v>312</v>
      </c>
      <c r="AS2309" t="s">
        <v>52</v>
      </c>
      <c r="AT2309">
        <v>53747</v>
      </c>
      <c r="AU2309">
        <v>16769064</v>
      </c>
      <c r="AV2309">
        <v>53522</v>
      </c>
      <c r="AW2309" t="s">
        <v>38</v>
      </c>
      <c r="AX2309">
        <v>22</v>
      </c>
      <c r="AY2309">
        <v>6864</v>
      </c>
      <c r="AZ2309">
        <v>14</v>
      </c>
      <c r="BA2309" t="s">
        <v>44</v>
      </c>
    </row>
    <row r="2310" spans="1:53" x14ac:dyDescent="0.2">
      <c r="A2310">
        <v>2309</v>
      </c>
      <c r="B2310">
        <v>2309</v>
      </c>
      <c r="C2310">
        <v>31</v>
      </c>
      <c r="D2310">
        <v>33</v>
      </c>
      <c r="E2310">
        <v>31033</v>
      </c>
      <c r="F2310">
        <v>17</v>
      </c>
      <c r="G2310">
        <v>31</v>
      </c>
      <c r="H2310">
        <v>151001</v>
      </c>
      <c r="I2310">
        <v>17031151001</v>
      </c>
      <c r="J2310">
        <v>1510.01</v>
      </c>
      <c r="K2310" t="s">
        <v>660</v>
      </c>
      <c r="L2310">
        <v>7.9999999999999996E-6</v>
      </c>
      <c r="M2310" s="20">
        <v>0.66669999999999996</v>
      </c>
      <c r="N2310" s="20">
        <v>0.22220000000000001</v>
      </c>
      <c r="O2310">
        <v>46</v>
      </c>
      <c r="P2310">
        <v>2</v>
      </c>
      <c r="Q2310">
        <v>11</v>
      </c>
      <c r="R2310">
        <v>72</v>
      </c>
      <c r="S2310">
        <v>0</v>
      </c>
      <c r="T2310">
        <v>131</v>
      </c>
      <c r="U2310">
        <v>31</v>
      </c>
      <c r="V2310">
        <v>1</v>
      </c>
      <c r="W2310">
        <v>7</v>
      </c>
      <c r="X2310">
        <v>48</v>
      </c>
      <c r="Y2310">
        <v>0</v>
      </c>
      <c r="Z2310">
        <v>87</v>
      </c>
      <c r="AA2310">
        <v>896</v>
      </c>
      <c r="AB2310">
        <v>68</v>
      </c>
      <c r="AC2310">
        <v>1737</v>
      </c>
      <c r="AD2310">
        <v>69</v>
      </c>
      <c r="AE2310">
        <v>2</v>
      </c>
      <c r="AF2310">
        <v>0</v>
      </c>
      <c r="AG2310">
        <v>19</v>
      </c>
      <c r="AH2310">
        <v>28</v>
      </c>
      <c r="AI2310">
        <v>2819</v>
      </c>
      <c r="AJ2310">
        <v>199</v>
      </c>
      <c r="AK2310">
        <v>15</v>
      </c>
      <c r="AL2310">
        <v>386</v>
      </c>
      <c r="AM2310">
        <v>15</v>
      </c>
      <c r="AN2310">
        <v>0</v>
      </c>
      <c r="AO2310">
        <v>0</v>
      </c>
      <c r="AP2310">
        <v>4</v>
      </c>
      <c r="AQ2310">
        <v>6</v>
      </c>
      <c r="AR2310">
        <v>626</v>
      </c>
      <c r="AS2310" t="s">
        <v>51</v>
      </c>
      <c r="AT2310">
        <v>53410</v>
      </c>
      <c r="AU2310">
        <v>33434660</v>
      </c>
      <c r="AV2310">
        <v>53522</v>
      </c>
      <c r="AW2310" t="s">
        <v>38</v>
      </c>
      <c r="AX2310">
        <v>10</v>
      </c>
      <c r="AY2310">
        <v>6260</v>
      </c>
      <c r="AZ2310">
        <v>14</v>
      </c>
      <c r="BA2310" t="s">
        <v>44</v>
      </c>
    </row>
    <row r="2311" spans="1:53" x14ac:dyDescent="0.2">
      <c r="A2311">
        <v>2310</v>
      </c>
      <c r="B2311">
        <v>2310</v>
      </c>
      <c r="C2311">
        <v>31</v>
      </c>
      <c r="D2311">
        <v>34</v>
      </c>
      <c r="E2311">
        <v>31034</v>
      </c>
      <c r="F2311">
        <v>17</v>
      </c>
      <c r="G2311">
        <v>31</v>
      </c>
      <c r="H2311">
        <v>151001</v>
      </c>
      <c r="I2311">
        <v>17031151001</v>
      </c>
      <c r="J2311">
        <v>1510.01</v>
      </c>
      <c r="K2311" t="s">
        <v>660</v>
      </c>
      <c r="L2311">
        <v>1.9999999999999999E-6</v>
      </c>
      <c r="M2311" s="20">
        <v>0.15379999999999999</v>
      </c>
      <c r="N2311" s="20">
        <v>5.5599999999999997E-2</v>
      </c>
      <c r="O2311">
        <v>56</v>
      </c>
      <c r="P2311">
        <v>10</v>
      </c>
      <c r="Q2311">
        <v>11</v>
      </c>
      <c r="R2311">
        <v>57</v>
      </c>
      <c r="S2311">
        <v>0</v>
      </c>
      <c r="T2311">
        <v>134</v>
      </c>
      <c r="U2311">
        <v>9</v>
      </c>
      <c r="V2311">
        <v>2</v>
      </c>
      <c r="W2311">
        <v>2</v>
      </c>
      <c r="X2311">
        <v>9</v>
      </c>
      <c r="Y2311">
        <v>0</v>
      </c>
      <c r="Z2311">
        <v>21</v>
      </c>
      <c r="AA2311">
        <v>896</v>
      </c>
      <c r="AB2311">
        <v>68</v>
      </c>
      <c r="AC2311">
        <v>1737</v>
      </c>
      <c r="AD2311">
        <v>69</v>
      </c>
      <c r="AE2311">
        <v>2</v>
      </c>
      <c r="AF2311">
        <v>0</v>
      </c>
      <c r="AG2311">
        <v>19</v>
      </c>
      <c r="AH2311">
        <v>28</v>
      </c>
      <c r="AI2311">
        <v>2819</v>
      </c>
      <c r="AJ2311">
        <v>50</v>
      </c>
      <c r="AK2311">
        <v>4</v>
      </c>
      <c r="AL2311">
        <v>96</v>
      </c>
      <c r="AM2311">
        <v>4</v>
      </c>
      <c r="AN2311">
        <v>0</v>
      </c>
      <c r="AO2311">
        <v>0</v>
      </c>
      <c r="AP2311">
        <v>1</v>
      </c>
      <c r="AQ2311">
        <v>2</v>
      </c>
      <c r="AR2311">
        <v>157</v>
      </c>
      <c r="AS2311" t="s">
        <v>51</v>
      </c>
      <c r="AT2311">
        <v>53410</v>
      </c>
      <c r="AU2311">
        <v>8385370</v>
      </c>
      <c r="AV2311">
        <v>54035</v>
      </c>
      <c r="AW2311" t="s">
        <v>38</v>
      </c>
      <c r="AX2311">
        <v>10</v>
      </c>
      <c r="AY2311">
        <v>1570</v>
      </c>
      <c r="AZ2311">
        <v>13</v>
      </c>
      <c r="BA2311" t="s">
        <v>44</v>
      </c>
    </row>
    <row r="2312" spans="1:53" x14ac:dyDescent="0.2">
      <c r="A2312">
        <v>2311</v>
      </c>
      <c r="B2312">
        <v>2311</v>
      </c>
      <c r="C2312">
        <v>31</v>
      </c>
      <c r="D2312">
        <v>34</v>
      </c>
      <c r="E2312">
        <v>31034</v>
      </c>
      <c r="F2312">
        <v>17</v>
      </c>
      <c r="G2312">
        <v>31</v>
      </c>
      <c r="H2312">
        <v>151002</v>
      </c>
      <c r="I2312">
        <v>17031151002</v>
      </c>
      <c r="J2312">
        <v>1510.02</v>
      </c>
      <c r="K2312" t="s">
        <v>653</v>
      </c>
      <c r="L2312">
        <v>1.1E-5</v>
      </c>
      <c r="M2312" s="20">
        <v>0.84619999999999995</v>
      </c>
      <c r="N2312" s="20">
        <v>0.15939999999999999</v>
      </c>
      <c r="O2312">
        <v>56</v>
      </c>
      <c r="P2312">
        <v>10</v>
      </c>
      <c r="Q2312">
        <v>11</v>
      </c>
      <c r="R2312">
        <v>57</v>
      </c>
      <c r="S2312">
        <v>0</v>
      </c>
      <c r="T2312">
        <v>134</v>
      </c>
      <c r="U2312">
        <v>47</v>
      </c>
      <c r="V2312">
        <v>8</v>
      </c>
      <c r="W2312">
        <v>9</v>
      </c>
      <c r="X2312">
        <v>48</v>
      </c>
      <c r="Y2312">
        <v>0</v>
      </c>
      <c r="Z2312">
        <v>113</v>
      </c>
      <c r="AA2312">
        <v>1421</v>
      </c>
      <c r="AB2312">
        <v>92</v>
      </c>
      <c r="AC2312">
        <v>2857</v>
      </c>
      <c r="AD2312">
        <v>156</v>
      </c>
      <c r="AE2312">
        <v>8</v>
      </c>
      <c r="AF2312">
        <v>7</v>
      </c>
      <c r="AG2312">
        <v>5</v>
      </c>
      <c r="AH2312">
        <v>21</v>
      </c>
      <c r="AI2312">
        <v>4567</v>
      </c>
      <c r="AJ2312">
        <v>227</v>
      </c>
      <c r="AK2312">
        <v>15</v>
      </c>
      <c r="AL2312">
        <v>455</v>
      </c>
      <c r="AM2312">
        <v>25</v>
      </c>
      <c r="AN2312">
        <v>1</v>
      </c>
      <c r="AO2312">
        <v>1</v>
      </c>
      <c r="AP2312">
        <v>1</v>
      </c>
      <c r="AQ2312">
        <v>3</v>
      </c>
      <c r="AR2312">
        <v>728</v>
      </c>
      <c r="AS2312" t="s">
        <v>51</v>
      </c>
      <c r="AT2312">
        <v>54170</v>
      </c>
      <c r="AU2312">
        <v>39435760</v>
      </c>
      <c r="AV2312">
        <v>54035</v>
      </c>
      <c r="AW2312" t="s">
        <v>38</v>
      </c>
      <c r="AX2312">
        <v>14</v>
      </c>
      <c r="AY2312">
        <v>10192</v>
      </c>
      <c r="AZ2312">
        <v>13</v>
      </c>
      <c r="BA2312" t="s">
        <v>44</v>
      </c>
    </row>
    <row r="2313" spans="1:53" x14ac:dyDescent="0.2">
      <c r="A2313">
        <v>2312</v>
      </c>
      <c r="B2313">
        <v>2312</v>
      </c>
      <c r="C2313">
        <v>31</v>
      </c>
      <c r="D2313">
        <v>35</v>
      </c>
      <c r="E2313">
        <v>31035</v>
      </c>
      <c r="F2313">
        <v>17</v>
      </c>
      <c r="G2313">
        <v>31</v>
      </c>
      <c r="H2313">
        <v>190200</v>
      </c>
      <c r="I2313">
        <v>17031190200</v>
      </c>
      <c r="J2313">
        <v>1902</v>
      </c>
      <c r="K2313" t="s">
        <v>643</v>
      </c>
      <c r="L2313">
        <v>1.8E-5</v>
      </c>
      <c r="M2313" s="20">
        <v>1</v>
      </c>
      <c r="N2313" s="20">
        <v>0.25</v>
      </c>
      <c r="O2313">
        <v>69</v>
      </c>
      <c r="P2313">
        <v>2</v>
      </c>
      <c r="Q2313">
        <v>10</v>
      </c>
      <c r="R2313">
        <v>90</v>
      </c>
      <c r="S2313">
        <v>1</v>
      </c>
      <c r="T2313">
        <v>172</v>
      </c>
      <c r="U2313">
        <v>69</v>
      </c>
      <c r="V2313">
        <v>2</v>
      </c>
      <c r="W2313">
        <v>10</v>
      </c>
      <c r="X2313">
        <v>90</v>
      </c>
      <c r="Y2313">
        <v>1</v>
      </c>
      <c r="Z2313">
        <v>172</v>
      </c>
      <c r="AA2313">
        <v>992</v>
      </c>
      <c r="AB2313">
        <v>80</v>
      </c>
      <c r="AC2313">
        <v>4597</v>
      </c>
      <c r="AD2313">
        <v>143</v>
      </c>
      <c r="AE2313">
        <v>7</v>
      </c>
      <c r="AF2313">
        <v>0</v>
      </c>
      <c r="AG2313">
        <v>11</v>
      </c>
      <c r="AH2313">
        <v>23</v>
      </c>
      <c r="AI2313">
        <v>5853</v>
      </c>
      <c r="AJ2313">
        <v>248</v>
      </c>
      <c r="AK2313">
        <v>20</v>
      </c>
      <c r="AL2313">
        <v>1149</v>
      </c>
      <c r="AM2313">
        <v>36</v>
      </c>
      <c r="AN2313">
        <v>2</v>
      </c>
      <c r="AO2313">
        <v>0</v>
      </c>
      <c r="AP2313">
        <v>3</v>
      </c>
      <c r="AQ2313">
        <v>6</v>
      </c>
      <c r="AR2313">
        <v>1463</v>
      </c>
      <c r="AS2313" t="s">
        <v>51</v>
      </c>
      <c r="AT2313">
        <v>51305</v>
      </c>
      <c r="AU2313">
        <v>75059215</v>
      </c>
      <c r="AV2313">
        <v>51305</v>
      </c>
      <c r="AW2313" t="s">
        <v>38</v>
      </c>
      <c r="AX2313">
        <v>13</v>
      </c>
      <c r="AY2313">
        <v>19019</v>
      </c>
      <c r="AZ2313">
        <v>13</v>
      </c>
      <c r="BA2313" t="s">
        <v>44</v>
      </c>
    </row>
    <row r="2314" spans="1:53" x14ac:dyDescent="0.2">
      <c r="A2314">
        <v>2313</v>
      </c>
      <c r="B2314">
        <v>2313</v>
      </c>
      <c r="C2314">
        <v>31</v>
      </c>
      <c r="D2314">
        <v>36</v>
      </c>
      <c r="E2314">
        <v>31036</v>
      </c>
      <c r="F2314">
        <v>17</v>
      </c>
      <c r="G2314">
        <v>31</v>
      </c>
      <c r="H2314">
        <v>210400</v>
      </c>
      <c r="I2314">
        <v>17031210400</v>
      </c>
      <c r="J2314">
        <v>2104</v>
      </c>
      <c r="K2314" t="s">
        <v>661</v>
      </c>
      <c r="L2314">
        <v>7.9999999999999996E-6</v>
      </c>
      <c r="M2314" s="20">
        <v>0.36359999999999998</v>
      </c>
      <c r="N2314" s="20">
        <v>0.1739</v>
      </c>
      <c r="O2314">
        <v>72</v>
      </c>
      <c r="P2314">
        <v>2</v>
      </c>
      <c r="Q2314">
        <v>17</v>
      </c>
      <c r="R2314">
        <v>79</v>
      </c>
      <c r="S2314">
        <v>1</v>
      </c>
      <c r="T2314">
        <v>171</v>
      </c>
      <c r="U2314">
        <v>26</v>
      </c>
      <c r="V2314">
        <v>1</v>
      </c>
      <c r="W2314">
        <v>6</v>
      </c>
      <c r="X2314">
        <v>29</v>
      </c>
      <c r="Y2314">
        <v>0</v>
      </c>
      <c r="Z2314">
        <v>62</v>
      </c>
      <c r="AA2314">
        <v>631</v>
      </c>
      <c r="AB2314">
        <v>49</v>
      </c>
      <c r="AC2314">
        <v>2275</v>
      </c>
      <c r="AD2314">
        <v>53</v>
      </c>
      <c r="AE2314">
        <v>4</v>
      </c>
      <c r="AF2314">
        <v>0</v>
      </c>
      <c r="AG2314">
        <v>2</v>
      </c>
      <c r="AH2314">
        <v>21</v>
      </c>
      <c r="AI2314">
        <v>3035</v>
      </c>
      <c r="AJ2314">
        <v>110</v>
      </c>
      <c r="AK2314">
        <v>9</v>
      </c>
      <c r="AL2314">
        <v>396</v>
      </c>
      <c r="AM2314">
        <v>9</v>
      </c>
      <c r="AN2314">
        <v>1</v>
      </c>
      <c r="AO2314">
        <v>0</v>
      </c>
      <c r="AP2314">
        <v>0</v>
      </c>
      <c r="AQ2314">
        <v>4</v>
      </c>
      <c r="AR2314">
        <v>528</v>
      </c>
      <c r="AS2314" t="s">
        <v>51</v>
      </c>
      <c r="AT2314">
        <v>49134</v>
      </c>
      <c r="AU2314">
        <v>25942752</v>
      </c>
      <c r="AV2314">
        <v>56696</v>
      </c>
      <c r="AW2314" t="s">
        <v>38</v>
      </c>
      <c r="AX2314">
        <v>19</v>
      </c>
      <c r="AY2314">
        <v>10032</v>
      </c>
      <c r="AZ2314">
        <v>15</v>
      </c>
      <c r="BA2314" t="s">
        <v>44</v>
      </c>
    </row>
    <row r="2315" spans="1:53" x14ac:dyDescent="0.2">
      <c r="A2315">
        <v>2314</v>
      </c>
      <c r="B2315">
        <v>2314</v>
      </c>
      <c r="C2315">
        <v>31</v>
      </c>
      <c r="D2315">
        <v>36</v>
      </c>
      <c r="E2315">
        <v>31036</v>
      </c>
      <c r="F2315">
        <v>17</v>
      </c>
      <c r="G2315">
        <v>31</v>
      </c>
      <c r="H2315">
        <v>200100</v>
      </c>
      <c r="I2315">
        <v>17031200100</v>
      </c>
      <c r="J2315">
        <v>2001</v>
      </c>
      <c r="K2315" t="s">
        <v>658</v>
      </c>
      <c r="L2315">
        <v>1.4E-5</v>
      </c>
      <c r="M2315" s="20">
        <v>0.63639999999999997</v>
      </c>
      <c r="N2315" s="20">
        <v>0.22220000000000001</v>
      </c>
      <c r="O2315">
        <v>72</v>
      </c>
      <c r="P2315">
        <v>2</v>
      </c>
      <c r="Q2315">
        <v>17</v>
      </c>
      <c r="R2315">
        <v>79</v>
      </c>
      <c r="S2315">
        <v>1</v>
      </c>
      <c r="T2315">
        <v>171</v>
      </c>
      <c r="U2315">
        <v>46</v>
      </c>
      <c r="V2315">
        <v>1</v>
      </c>
      <c r="W2315">
        <v>11</v>
      </c>
      <c r="X2315">
        <v>50</v>
      </c>
      <c r="Y2315">
        <v>1</v>
      </c>
      <c r="Z2315">
        <v>109</v>
      </c>
      <c r="AA2315">
        <v>739</v>
      </c>
      <c r="AB2315">
        <v>91</v>
      </c>
      <c r="AC2315">
        <v>3334</v>
      </c>
      <c r="AD2315">
        <v>153</v>
      </c>
      <c r="AE2315">
        <v>7</v>
      </c>
      <c r="AF2315">
        <v>0</v>
      </c>
      <c r="AG2315">
        <v>12</v>
      </c>
      <c r="AH2315">
        <v>18</v>
      </c>
      <c r="AI2315">
        <v>4354</v>
      </c>
      <c r="AJ2315">
        <v>164</v>
      </c>
      <c r="AK2315">
        <v>20</v>
      </c>
      <c r="AL2315">
        <v>741</v>
      </c>
      <c r="AM2315">
        <v>34</v>
      </c>
      <c r="AN2315">
        <v>2</v>
      </c>
      <c r="AO2315">
        <v>0</v>
      </c>
      <c r="AP2315">
        <v>3</v>
      </c>
      <c r="AQ2315">
        <v>4</v>
      </c>
      <c r="AR2315">
        <v>968</v>
      </c>
      <c r="AS2315" t="s">
        <v>51</v>
      </c>
      <c r="AT2315">
        <v>60820</v>
      </c>
      <c r="AU2315">
        <v>58873760</v>
      </c>
      <c r="AV2315">
        <v>56696</v>
      </c>
      <c r="AW2315" t="s">
        <v>38</v>
      </c>
      <c r="AX2315">
        <v>13</v>
      </c>
      <c r="AY2315">
        <v>12584</v>
      </c>
      <c r="AZ2315">
        <v>15</v>
      </c>
      <c r="BA2315" t="s">
        <v>44</v>
      </c>
    </row>
    <row r="2316" spans="1:53" x14ac:dyDescent="0.2">
      <c r="A2316">
        <v>2315</v>
      </c>
      <c r="B2316">
        <v>2315</v>
      </c>
      <c r="C2316">
        <v>31</v>
      </c>
      <c r="D2316">
        <v>37</v>
      </c>
      <c r="E2316">
        <v>31037</v>
      </c>
      <c r="F2316">
        <v>17</v>
      </c>
      <c r="G2316">
        <v>31</v>
      </c>
      <c r="H2316">
        <v>190800</v>
      </c>
      <c r="I2316">
        <v>17031190800</v>
      </c>
      <c r="J2316">
        <v>1908</v>
      </c>
      <c r="K2316" t="s">
        <v>655</v>
      </c>
      <c r="L2316">
        <v>1.5999999999999999E-5</v>
      </c>
      <c r="M2316" s="20">
        <v>1</v>
      </c>
      <c r="N2316" s="20">
        <v>0.22539999999999999</v>
      </c>
      <c r="O2316">
        <v>63</v>
      </c>
      <c r="P2316">
        <v>3</v>
      </c>
      <c r="Q2316">
        <v>6</v>
      </c>
      <c r="R2316">
        <v>62</v>
      </c>
      <c r="S2316">
        <v>2</v>
      </c>
      <c r="T2316">
        <v>136</v>
      </c>
      <c r="U2316">
        <v>63</v>
      </c>
      <c r="V2316">
        <v>3</v>
      </c>
      <c r="W2316">
        <v>6</v>
      </c>
      <c r="X2316">
        <v>62</v>
      </c>
      <c r="Y2316">
        <v>2</v>
      </c>
      <c r="Z2316">
        <v>136</v>
      </c>
      <c r="AA2316">
        <v>769</v>
      </c>
      <c r="AB2316">
        <v>160</v>
      </c>
      <c r="AC2316">
        <v>5586</v>
      </c>
      <c r="AD2316">
        <v>53</v>
      </c>
      <c r="AE2316">
        <v>6</v>
      </c>
      <c r="AF2316">
        <v>1</v>
      </c>
      <c r="AG2316">
        <v>22</v>
      </c>
      <c r="AH2316">
        <v>35</v>
      </c>
      <c r="AI2316">
        <v>6632</v>
      </c>
      <c r="AJ2316">
        <v>173</v>
      </c>
      <c r="AK2316">
        <v>36</v>
      </c>
      <c r="AL2316">
        <v>1259</v>
      </c>
      <c r="AM2316">
        <v>12</v>
      </c>
      <c r="AN2316">
        <v>1</v>
      </c>
      <c r="AO2316">
        <v>0</v>
      </c>
      <c r="AP2316">
        <v>5</v>
      </c>
      <c r="AQ2316">
        <v>8</v>
      </c>
      <c r="AR2316">
        <v>1495</v>
      </c>
      <c r="AS2316" t="s">
        <v>51</v>
      </c>
      <c r="AT2316">
        <v>58206</v>
      </c>
      <c r="AU2316">
        <v>87017970</v>
      </c>
      <c r="AV2316">
        <v>58206</v>
      </c>
      <c r="AW2316" t="s">
        <v>38</v>
      </c>
      <c r="AX2316">
        <v>8</v>
      </c>
      <c r="AY2316">
        <v>11960</v>
      </c>
      <c r="AZ2316">
        <v>8</v>
      </c>
      <c r="BA2316" t="s">
        <v>44</v>
      </c>
    </row>
    <row r="2317" spans="1:53" x14ac:dyDescent="0.2">
      <c r="A2317">
        <v>2316</v>
      </c>
      <c r="B2317">
        <v>2316</v>
      </c>
      <c r="C2317">
        <v>31</v>
      </c>
      <c r="D2317">
        <v>38</v>
      </c>
      <c r="E2317">
        <v>31038</v>
      </c>
      <c r="F2317">
        <v>17</v>
      </c>
      <c r="G2317">
        <v>31</v>
      </c>
      <c r="H2317">
        <v>190800</v>
      </c>
      <c r="I2317">
        <v>17031190800</v>
      </c>
      <c r="J2317">
        <v>1908</v>
      </c>
      <c r="K2317" t="s">
        <v>655</v>
      </c>
      <c r="L2317">
        <v>1.1E-5</v>
      </c>
      <c r="M2317" s="20">
        <v>1</v>
      </c>
      <c r="N2317" s="20">
        <v>0.15490000000000001</v>
      </c>
      <c r="O2317">
        <v>55</v>
      </c>
      <c r="P2317">
        <v>3</v>
      </c>
      <c r="Q2317">
        <v>2</v>
      </c>
      <c r="R2317">
        <v>67</v>
      </c>
      <c r="S2317">
        <v>0</v>
      </c>
      <c r="T2317">
        <v>127</v>
      </c>
      <c r="U2317">
        <v>55</v>
      </c>
      <c r="V2317">
        <v>3</v>
      </c>
      <c r="W2317">
        <v>2</v>
      </c>
      <c r="X2317">
        <v>67</v>
      </c>
      <c r="Y2317">
        <v>0</v>
      </c>
      <c r="Z2317">
        <v>127</v>
      </c>
      <c r="AA2317">
        <v>769</v>
      </c>
      <c r="AB2317">
        <v>160</v>
      </c>
      <c r="AC2317">
        <v>5586</v>
      </c>
      <c r="AD2317">
        <v>53</v>
      </c>
      <c r="AE2317">
        <v>6</v>
      </c>
      <c r="AF2317">
        <v>1</v>
      </c>
      <c r="AG2317">
        <v>22</v>
      </c>
      <c r="AH2317">
        <v>35</v>
      </c>
      <c r="AI2317">
        <v>6632</v>
      </c>
      <c r="AJ2317">
        <v>119</v>
      </c>
      <c r="AK2317">
        <v>25</v>
      </c>
      <c r="AL2317">
        <v>865</v>
      </c>
      <c r="AM2317">
        <v>8</v>
      </c>
      <c r="AN2317">
        <v>1</v>
      </c>
      <c r="AO2317">
        <v>0</v>
      </c>
      <c r="AP2317">
        <v>3</v>
      </c>
      <c r="AQ2317">
        <v>5</v>
      </c>
      <c r="AR2317">
        <v>1027</v>
      </c>
      <c r="AS2317" t="s">
        <v>51</v>
      </c>
      <c r="AT2317">
        <v>58206</v>
      </c>
      <c r="AU2317">
        <v>59777562</v>
      </c>
      <c r="AV2317">
        <v>58206</v>
      </c>
      <c r="AW2317" t="s">
        <v>38</v>
      </c>
      <c r="AX2317">
        <v>8</v>
      </c>
      <c r="AY2317">
        <v>8216</v>
      </c>
      <c r="AZ2317">
        <v>8</v>
      </c>
      <c r="BA2317" t="s">
        <v>44</v>
      </c>
    </row>
    <row r="2318" spans="1:53" x14ac:dyDescent="0.2">
      <c r="A2318">
        <v>2317</v>
      </c>
      <c r="B2318">
        <v>2317</v>
      </c>
      <c r="C2318">
        <v>31</v>
      </c>
      <c r="D2318">
        <v>39</v>
      </c>
      <c r="E2318">
        <v>31039</v>
      </c>
      <c r="F2318">
        <v>17</v>
      </c>
      <c r="G2318">
        <v>31</v>
      </c>
      <c r="H2318">
        <v>220701</v>
      </c>
      <c r="I2318">
        <v>17031220701</v>
      </c>
      <c r="J2318">
        <v>2207.0100000000002</v>
      </c>
      <c r="K2318" t="s">
        <v>657</v>
      </c>
      <c r="L2318">
        <v>9.0000000000000002E-6</v>
      </c>
      <c r="M2318" s="20">
        <v>0.2903</v>
      </c>
      <c r="N2318" s="20">
        <v>0.32140000000000002</v>
      </c>
      <c r="O2318">
        <v>31</v>
      </c>
      <c r="P2318">
        <v>3</v>
      </c>
      <c r="Q2318">
        <v>6</v>
      </c>
      <c r="R2318">
        <v>99</v>
      </c>
      <c r="S2318">
        <v>1</v>
      </c>
      <c r="T2318">
        <v>140</v>
      </c>
      <c r="U2318">
        <v>9</v>
      </c>
      <c r="V2318">
        <v>1</v>
      </c>
      <c r="W2318">
        <v>2</v>
      </c>
      <c r="X2318">
        <v>29</v>
      </c>
      <c r="Y2318">
        <v>0</v>
      </c>
      <c r="Z2318">
        <v>41</v>
      </c>
      <c r="AA2318">
        <v>577</v>
      </c>
      <c r="AB2318">
        <v>88</v>
      </c>
      <c r="AC2318">
        <v>2701</v>
      </c>
      <c r="AD2318">
        <v>30</v>
      </c>
      <c r="AE2318">
        <v>1</v>
      </c>
      <c r="AF2318">
        <v>1</v>
      </c>
      <c r="AG2318">
        <v>4</v>
      </c>
      <c r="AH2318">
        <v>35</v>
      </c>
      <c r="AI2318">
        <v>3437</v>
      </c>
      <c r="AJ2318">
        <v>185</v>
      </c>
      <c r="AK2318">
        <v>28</v>
      </c>
      <c r="AL2318">
        <v>868</v>
      </c>
      <c r="AM2318">
        <v>10</v>
      </c>
      <c r="AN2318">
        <v>0</v>
      </c>
      <c r="AO2318">
        <v>0</v>
      </c>
      <c r="AP2318">
        <v>1</v>
      </c>
      <c r="AQ2318">
        <v>11</v>
      </c>
      <c r="AR2318">
        <v>1105</v>
      </c>
      <c r="AS2318" t="s">
        <v>51</v>
      </c>
      <c r="AT2318">
        <v>50755</v>
      </c>
      <c r="AU2318">
        <v>56084275</v>
      </c>
      <c r="AV2318">
        <v>51343</v>
      </c>
      <c r="AW2318" t="s">
        <v>38</v>
      </c>
      <c r="AX2318">
        <v>14</v>
      </c>
      <c r="AY2318">
        <v>15470</v>
      </c>
      <c r="AZ2318">
        <v>14</v>
      </c>
      <c r="BA2318" t="s">
        <v>44</v>
      </c>
    </row>
    <row r="2319" spans="1:53" x14ac:dyDescent="0.2">
      <c r="A2319">
        <v>2318</v>
      </c>
      <c r="B2319">
        <v>2318</v>
      </c>
      <c r="C2319">
        <v>31</v>
      </c>
      <c r="D2319">
        <v>39</v>
      </c>
      <c r="E2319">
        <v>31039</v>
      </c>
      <c r="F2319">
        <v>17</v>
      </c>
      <c r="G2319">
        <v>31</v>
      </c>
      <c r="H2319">
        <v>220702</v>
      </c>
      <c r="I2319">
        <v>17031220702</v>
      </c>
      <c r="J2319">
        <v>2207.02</v>
      </c>
      <c r="K2319" t="s">
        <v>656</v>
      </c>
      <c r="L2319">
        <v>1.1E-5</v>
      </c>
      <c r="M2319" s="20">
        <v>0.3548</v>
      </c>
      <c r="N2319" s="20">
        <v>0.17460000000000001</v>
      </c>
      <c r="O2319">
        <v>31</v>
      </c>
      <c r="P2319">
        <v>3</v>
      </c>
      <c r="Q2319">
        <v>6</v>
      </c>
      <c r="R2319">
        <v>99</v>
      </c>
      <c r="S2319">
        <v>1</v>
      </c>
      <c r="T2319">
        <v>140</v>
      </c>
      <c r="U2319">
        <v>11</v>
      </c>
      <c r="V2319">
        <v>1</v>
      </c>
      <c r="W2319">
        <v>2</v>
      </c>
      <c r="X2319">
        <v>35</v>
      </c>
      <c r="Y2319">
        <v>0</v>
      </c>
      <c r="Z2319">
        <v>50</v>
      </c>
      <c r="AA2319">
        <v>794</v>
      </c>
      <c r="AB2319">
        <v>215</v>
      </c>
      <c r="AC2319">
        <v>2942</v>
      </c>
      <c r="AD2319">
        <v>52</v>
      </c>
      <c r="AE2319">
        <v>7</v>
      </c>
      <c r="AF2319">
        <v>6</v>
      </c>
      <c r="AG2319">
        <v>15</v>
      </c>
      <c r="AH2319">
        <v>29</v>
      </c>
      <c r="AI2319">
        <v>4060</v>
      </c>
      <c r="AJ2319">
        <v>139</v>
      </c>
      <c r="AK2319">
        <v>38</v>
      </c>
      <c r="AL2319">
        <v>514</v>
      </c>
      <c r="AM2319">
        <v>9</v>
      </c>
      <c r="AN2319">
        <v>1</v>
      </c>
      <c r="AO2319">
        <v>1</v>
      </c>
      <c r="AP2319">
        <v>3</v>
      </c>
      <c r="AQ2319">
        <v>5</v>
      </c>
      <c r="AR2319">
        <v>709</v>
      </c>
      <c r="AS2319" t="s">
        <v>51</v>
      </c>
      <c r="AT2319">
        <v>49437</v>
      </c>
      <c r="AU2319">
        <v>35050833</v>
      </c>
      <c r="AV2319">
        <v>51343</v>
      </c>
      <c r="AW2319" t="s">
        <v>38</v>
      </c>
      <c r="AX2319">
        <v>18</v>
      </c>
      <c r="AY2319">
        <v>12762</v>
      </c>
      <c r="AZ2319">
        <v>14</v>
      </c>
      <c r="BA2319" t="s">
        <v>44</v>
      </c>
    </row>
    <row r="2320" spans="1:53" x14ac:dyDescent="0.2">
      <c r="A2320">
        <v>2319</v>
      </c>
      <c r="B2320">
        <v>2319</v>
      </c>
      <c r="C2320">
        <v>31</v>
      </c>
      <c r="D2320">
        <v>39</v>
      </c>
      <c r="E2320">
        <v>31039</v>
      </c>
      <c r="F2320">
        <v>17</v>
      </c>
      <c r="G2320">
        <v>31</v>
      </c>
      <c r="H2320">
        <v>200200</v>
      </c>
      <c r="I2320">
        <v>17031200200</v>
      </c>
      <c r="J2320">
        <v>2002</v>
      </c>
      <c r="K2320" t="s">
        <v>654</v>
      </c>
      <c r="L2320">
        <v>1.1E-5</v>
      </c>
      <c r="M2320" s="20">
        <v>0.3548</v>
      </c>
      <c r="N2320" s="20">
        <v>0.1236</v>
      </c>
      <c r="O2320">
        <v>31</v>
      </c>
      <c r="P2320">
        <v>3</v>
      </c>
      <c r="Q2320">
        <v>6</v>
      </c>
      <c r="R2320">
        <v>99</v>
      </c>
      <c r="S2320">
        <v>1</v>
      </c>
      <c r="T2320">
        <v>140</v>
      </c>
      <c r="U2320">
        <v>11</v>
      </c>
      <c r="V2320">
        <v>1</v>
      </c>
      <c r="W2320">
        <v>2</v>
      </c>
      <c r="X2320">
        <v>35</v>
      </c>
      <c r="Y2320">
        <v>0</v>
      </c>
      <c r="Z2320">
        <v>50</v>
      </c>
      <c r="AA2320">
        <v>457</v>
      </c>
      <c r="AB2320">
        <v>152</v>
      </c>
      <c r="AC2320">
        <v>4700</v>
      </c>
      <c r="AD2320">
        <v>70</v>
      </c>
      <c r="AE2320">
        <v>3</v>
      </c>
      <c r="AF2320">
        <v>0</v>
      </c>
      <c r="AG2320">
        <v>12</v>
      </c>
      <c r="AH2320">
        <v>33</v>
      </c>
      <c r="AI2320">
        <v>5427</v>
      </c>
      <c r="AJ2320">
        <v>56</v>
      </c>
      <c r="AK2320">
        <v>19</v>
      </c>
      <c r="AL2320">
        <v>581</v>
      </c>
      <c r="AM2320">
        <v>9</v>
      </c>
      <c r="AN2320">
        <v>0</v>
      </c>
      <c r="AO2320">
        <v>0</v>
      </c>
      <c r="AP2320">
        <v>1</v>
      </c>
      <c r="AQ2320">
        <v>4</v>
      </c>
      <c r="AR2320">
        <v>671</v>
      </c>
      <c r="AS2320" t="s">
        <v>51</v>
      </c>
      <c r="AT2320">
        <v>54325</v>
      </c>
      <c r="AU2320">
        <v>36452075</v>
      </c>
      <c r="AV2320">
        <v>51343</v>
      </c>
      <c r="AW2320" t="s">
        <v>38</v>
      </c>
      <c r="AX2320">
        <v>11</v>
      </c>
      <c r="AY2320">
        <v>7381</v>
      </c>
      <c r="AZ2320">
        <v>14</v>
      </c>
      <c r="BA2320" t="s">
        <v>44</v>
      </c>
    </row>
    <row r="2321" spans="1:53" x14ac:dyDescent="0.2">
      <c r="A2321">
        <v>2320</v>
      </c>
      <c r="B2321">
        <v>2320</v>
      </c>
      <c r="C2321">
        <v>31</v>
      </c>
      <c r="D2321">
        <v>40</v>
      </c>
      <c r="E2321">
        <v>31040</v>
      </c>
      <c r="F2321">
        <v>17</v>
      </c>
      <c r="G2321">
        <v>31</v>
      </c>
      <c r="H2321">
        <v>200200</v>
      </c>
      <c r="I2321">
        <v>17031200200</v>
      </c>
      <c r="J2321">
        <v>2002</v>
      </c>
      <c r="K2321" t="s">
        <v>654</v>
      </c>
      <c r="L2321">
        <v>2.0000000000000002E-5</v>
      </c>
      <c r="M2321" s="20">
        <v>0.45450000000000002</v>
      </c>
      <c r="N2321" s="20">
        <v>0.22470000000000001</v>
      </c>
      <c r="O2321">
        <v>48</v>
      </c>
      <c r="P2321">
        <v>3</v>
      </c>
      <c r="Q2321">
        <v>11</v>
      </c>
      <c r="R2321">
        <v>79</v>
      </c>
      <c r="S2321">
        <v>4</v>
      </c>
      <c r="T2321">
        <v>145</v>
      </c>
      <c r="U2321">
        <v>22</v>
      </c>
      <c r="V2321">
        <v>1</v>
      </c>
      <c r="W2321">
        <v>5</v>
      </c>
      <c r="X2321">
        <v>36</v>
      </c>
      <c r="Y2321">
        <v>2</v>
      </c>
      <c r="Z2321">
        <v>66</v>
      </c>
      <c r="AA2321">
        <v>457</v>
      </c>
      <c r="AB2321">
        <v>152</v>
      </c>
      <c r="AC2321">
        <v>4700</v>
      </c>
      <c r="AD2321">
        <v>70</v>
      </c>
      <c r="AE2321">
        <v>3</v>
      </c>
      <c r="AF2321">
        <v>0</v>
      </c>
      <c r="AG2321">
        <v>12</v>
      </c>
      <c r="AH2321">
        <v>33</v>
      </c>
      <c r="AI2321">
        <v>5427</v>
      </c>
      <c r="AJ2321">
        <v>103</v>
      </c>
      <c r="AK2321">
        <v>34</v>
      </c>
      <c r="AL2321">
        <v>1056</v>
      </c>
      <c r="AM2321">
        <v>16</v>
      </c>
      <c r="AN2321">
        <v>1</v>
      </c>
      <c r="AO2321">
        <v>0</v>
      </c>
      <c r="AP2321">
        <v>3</v>
      </c>
      <c r="AQ2321">
        <v>7</v>
      </c>
      <c r="AR2321">
        <v>1220</v>
      </c>
      <c r="AS2321" t="s">
        <v>51</v>
      </c>
      <c r="AT2321">
        <v>54325</v>
      </c>
      <c r="AU2321">
        <v>66276500</v>
      </c>
      <c r="AV2321">
        <v>51592</v>
      </c>
      <c r="AW2321" t="s">
        <v>38</v>
      </c>
      <c r="AX2321">
        <v>11</v>
      </c>
      <c r="AY2321">
        <v>13420</v>
      </c>
      <c r="AZ2321">
        <v>15</v>
      </c>
      <c r="BA2321" t="s">
        <v>44</v>
      </c>
    </row>
    <row r="2322" spans="1:53" x14ac:dyDescent="0.2">
      <c r="A2322">
        <v>2321</v>
      </c>
      <c r="B2322">
        <v>2321</v>
      </c>
      <c r="C2322">
        <v>31</v>
      </c>
      <c r="D2322">
        <v>40</v>
      </c>
      <c r="E2322">
        <v>31040</v>
      </c>
      <c r="F2322">
        <v>17</v>
      </c>
      <c r="G2322">
        <v>31</v>
      </c>
      <c r="H2322">
        <v>220702</v>
      </c>
      <c r="I2322">
        <v>17031220702</v>
      </c>
      <c r="J2322">
        <v>2207.02</v>
      </c>
      <c r="K2322" t="s">
        <v>656</v>
      </c>
      <c r="L2322">
        <v>2.4000000000000001E-5</v>
      </c>
      <c r="M2322" s="20">
        <v>0.54549999999999998</v>
      </c>
      <c r="N2322" s="20">
        <v>0.38100000000000001</v>
      </c>
      <c r="O2322">
        <v>48</v>
      </c>
      <c r="P2322">
        <v>3</v>
      </c>
      <c r="Q2322">
        <v>11</v>
      </c>
      <c r="R2322">
        <v>79</v>
      </c>
      <c r="S2322">
        <v>4</v>
      </c>
      <c r="T2322">
        <v>145</v>
      </c>
      <c r="U2322">
        <v>26</v>
      </c>
      <c r="V2322">
        <v>2</v>
      </c>
      <c r="W2322">
        <v>6</v>
      </c>
      <c r="X2322">
        <v>43</v>
      </c>
      <c r="Y2322">
        <v>2</v>
      </c>
      <c r="Z2322">
        <v>79</v>
      </c>
      <c r="AA2322">
        <v>794</v>
      </c>
      <c r="AB2322">
        <v>215</v>
      </c>
      <c r="AC2322">
        <v>2942</v>
      </c>
      <c r="AD2322">
        <v>52</v>
      </c>
      <c r="AE2322">
        <v>7</v>
      </c>
      <c r="AF2322">
        <v>6</v>
      </c>
      <c r="AG2322">
        <v>15</v>
      </c>
      <c r="AH2322">
        <v>29</v>
      </c>
      <c r="AI2322">
        <v>4060</v>
      </c>
      <c r="AJ2322">
        <v>302</v>
      </c>
      <c r="AK2322">
        <v>82</v>
      </c>
      <c r="AL2322">
        <v>1121</v>
      </c>
      <c r="AM2322">
        <v>20</v>
      </c>
      <c r="AN2322">
        <v>3</v>
      </c>
      <c r="AO2322">
        <v>2</v>
      </c>
      <c r="AP2322">
        <v>6</v>
      </c>
      <c r="AQ2322">
        <v>11</v>
      </c>
      <c r="AR2322">
        <v>1547</v>
      </c>
      <c r="AS2322" t="s">
        <v>51</v>
      </c>
      <c r="AT2322">
        <v>49437</v>
      </c>
      <c r="AU2322">
        <v>76479039</v>
      </c>
      <c r="AV2322">
        <v>51592</v>
      </c>
      <c r="AW2322" t="s">
        <v>38</v>
      </c>
      <c r="AX2322">
        <v>18</v>
      </c>
      <c r="AY2322">
        <v>27846</v>
      </c>
      <c r="AZ2322">
        <v>15</v>
      </c>
      <c r="BA2322" t="s">
        <v>44</v>
      </c>
    </row>
    <row r="2323" spans="1:53" x14ac:dyDescent="0.2">
      <c r="A2323">
        <v>2322</v>
      </c>
      <c r="B2323">
        <v>2322</v>
      </c>
      <c r="C2323">
        <v>31</v>
      </c>
      <c r="D2323">
        <v>41</v>
      </c>
      <c r="E2323">
        <v>31041</v>
      </c>
      <c r="F2323">
        <v>17</v>
      </c>
      <c r="G2323">
        <v>31</v>
      </c>
      <c r="H2323">
        <v>200200</v>
      </c>
      <c r="I2323">
        <v>17031200200</v>
      </c>
      <c r="J2323">
        <v>2002</v>
      </c>
      <c r="K2323" t="s">
        <v>654</v>
      </c>
      <c r="L2323">
        <v>1.2999999999999999E-5</v>
      </c>
      <c r="M2323" s="20">
        <v>1</v>
      </c>
      <c r="N2323" s="20">
        <v>0.14610000000000001</v>
      </c>
      <c r="O2323">
        <v>48</v>
      </c>
      <c r="P2323">
        <v>1</v>
      </c>
      <c r="Q2323">
        <v>0</v>
      </c>
      <c r="R2323">
        <v>72</v>
      </c>
      <c r="S2323">
        <v>1</v>
      </c>
      <c r="T2323">
        <v>122</v>
      </c>
      <c r="U2323">
        <v>48</v>
      </c>
      <c r="V2323">
        <v>1</v>
      </c>
      <c r="W2323">
        <v>0</v>
      </c>
      <c r="X2323">
        <v>72</v>
      </c>
      <c r="Y2323">
        <v>1</v>
      </c>
      <c r="Z2323">
        <v>122</v>
      </c>
      <c r="AA2323">
        <v>457</v>
      </c>
      <c r="AB2323">
        <v>152</v>
      </c>
      <c r="AC2323">
        <v>4700</v>
      </c>
      <c r="AD2323">
        <v>70</v>
      </c>
      <c r="AE2323">
        <v>3</v>
      </c>
      <c r="AF2323">
        <v>0</v>
      </c>
      <c r="AG2323">
        <v>12</v>
      </c>
      <c r="AH2323">
        <v>33</v>
      </c>
      <c r="AI2323">
        <v>5427</v>
      </c>
      <c r="AJ2323">
        <v>67</v>
      </c>
      <c r="AK2323">
        <v>22</v>
      </c>
      <c r="AL2323">
        <v>687</v>
      </c>
      <c r="AM2323">
        <v>10</v>
      </c>
      <c r="AN2323">
        <v>0</v>
      </c>
      <c r="AO2323">
        <v>0</v>
      </c>
      <c r="AP2323">
        <v>2</v>
      </c>
      <c r="AQ2323">
        <v>5</v>
      </c>
      <c r="AR2323">
        <v>793</v>
      </c>
      <c r="AS2323" t="s">
        <v>51</v>
      </c>
      <c r="AT2323">
        <v>54325</v>
      </c>
      <c r="AU2323">
        <v>43079725</v>
      </c>
      <c r="AV2323">
        <v>54325</v>
      </c>
      <c r="AW2323" t="s">
        <v>38</v>
      </c>
      <c r="AX2323">
        <v>11</v>
      </c>
      <c r="AY2323">
        <v>8723</v>
      </c>
      <c r="AZ2323">
        <v>11</v>
      </c>
      <c r="BA2323" t="s">
        <v>44</v>
      </c>
    </row>
    <row r="2324" spans="1:53" x14ac:dyDescent="0.2">
      <c r="A2324">
        <v>2323</v>
      </c>
      <c r="B2324">
        <v>2323</v>
      </c>
      <c r="C2324">
        <v>32</v>
      </c>
      <c r="D2324">
        <v>1</v>
      </c>
      <c r="E2324">
        <v>32001</v>
      </c>
      <c r="F2324">
        <v>17</v>
      </c>
      <c r="G2324">
        <v>31</v>
      </c>
      <c r="H2324">
        <v>220300</v>
      </c>
      <c r="I2324">
        <v>17031220300</v>
      </c>
      <c r="J2324">
        <v>2203</v>
      </c>
      <c r="K2324" t="s">
        <v>134</v>
      </c>
      <c r="L2324">
        <v>3.9999999999999998E-6</v>
      </c>
      <c r="M2324" s="20">
        <v>0.1081</v>
      </c>
      <c r="N2324" s="20">
        <v>0.1111</v>
      </c>
      <c r="O2324">
        <v>93</v>
      </c>
      <c r="P2324">
        <v>4</v>
      </c>
      <c r="Q2324">
        <v>14</v>
      </c>
      <c r="R2324">
        <v>63</v>
      </c>
      <c r="S2324">
        <v>2</v>
      </c>
      <c r="T2324">
        <v>176</v>
      </c>
      <c r="U2324">
        <v>10</v>
      </c>
      <c r="V2324">
        <v>0</v>
      </c>
      <c r="W2324">
        <v>2</v>
      </c>
      <c r="X2324">
        <v>7</v>
      </c>
      <c r="Y2324">
        <v>0</v>
      </c>
      <c r="Z2324">
        <v>19</v>
      </c>
      <c r="AA2324">
        <v>1170</v>
      </c>
      <c r="AB2324">
        <v>79</v>
      </c>
      <c r="AC2324">
        <v>762</v>
      </c>
      <c r="AD2324">
        <v>58</v>
      </c>
      <c r="AE2324">
        <v>2</v>
      </c>
      <c r="AF2324">
        <v>0</v>
      </c>
      <c r="AG2324">
        <v>7</v>
      </c>
      <c r="AH2324">
        <v>24</v>
      </c>
      <c r="AI2324">
        <v>2102</v>
      </c>
      <c r="AJ2324">
        <v>130</v>
      </c>
      <c r="AK2324">
        <v>9</v>
      </c>
      <c r="AL2324">
        <v>85</v>
      </c>
      <c r="AM2324">
        <v>6</v>
      </c>
      <c r="AN2324">
        <v>0</v>
      </c>
      <c r="AO2324">
        <v>0</v>
      </c>
      <c r="AP2324">
        <v>1</v>
      </c>
      <c r="AQ2324">
        <v>3</v>
      </c>
      <c r="AR2324">
        <v>234</v>
      </c>
      <c r="AS2324" t="s">
        <v>9</v>
      </c>
      <c r="AT2324">
        <v>89014</v>
      </c>
      <c r="AU2324">
        <v>20829276</v>
      </c>
      <c r="AV2324">
        <v>82610</v>
      </c>
      <c r="AW2324" t="s">
        <v>40</v>
      </c>
      <c r="AX2324">
        <v>51</v>
      </c>
      <c r="AY2324">
        <v>11934</v>
      </c>
      <c r="AZ2324">
        <v>51</v>
      </c>
      <c r="BA2324" t="s">
        <v>46</v>
      </c>
    </row>
    <row r="2325" spans="1:53" x14ac:dyDescent="0.2">
      <c r="A2325">
        <v>2324</v>
      </c>
      <c r="B2325">
        <v>2324</v>
      </c>
      <c r="C2325">
        <v>32</v>
      </c>
      <c r="D2325">
        <v>1</v>
      </c>
      <c r="E2325">
        <v>32001</v>
      </c>
      <c r="F2325">
        <v>17</v>
      </c>
      <c r="G2325">
        <v>31</v>
      </c>
      <c r="H2325">
        <v>830900</v>
      </c>
      <c r="I2325">
        <v>17031830900</v>
      </c>
      <c r="J2325">
        <v>8309</v>
      </c>
      <c r="K2325" t="s">
        <v>129</v>
      </c>
      <c r="L2325">
        <v>3.3000000000000003E-5</v>
      </c>
      <c r="M2325" s="20">
        <v>0.89190000000000003</v>
      </c>
      <c r="N2325" s="20">
        <v>0.29459999999999997</v>
      </c>
      <c r="O2325">
        <v>93</v>
      </c>
      <c r="P2325">
        <v>4</v>
      </c>
      <c r="Q2325">
        <v>14</v>
      </c>
      <c r="R2325">
        <v>63</v>
      </c>
      <c r="S2325">
        <v>2</v>
      </c>
      <c r="T2325">
        <v>176</v>
      </c>
      <c r="U2325">
        <v>83</v>
      </c>
      <c r="V2325">
        <v>4</v>
      </c>
      <c r="W2325">
        <v>12</v>
      </c>
      <c r="X2325">
        <v>56</v>
      </c>
      <c r="Y2325">
        <v>2</v>
      </c>
      <c r="Z2325">
        <v>157</v>
      </c>
      <c r="AA2325">
        <v>1417</v>
      </c>
      <c r="AB2325">
        <v>113</v>
      </c>
      <c r="AC2325">
        <v>1154</v>
      </c>
      <c r="AD2325">
        <v>123</v>
      </c>
      <c r="AE2325">
        <v>9</v>
      </c>
      <c r="AF2325">
        <v>1</v>
      </c>
      <c r="AG2325">
        <v>12</v>
      </c>
      <c r="AH2325">
        <v>48</v>
      </c>
      <c r="AI2325">
        <v>2877</v>
      </c>
      <c r="AJ2325">
        <v>418</v>
      </c>
      <c r="AK2325">
        <v>33</v>
      </c>
      <c r="AL2325">
        <v>340</v>
      </c>
      <c r="AM2325">
        <v>36</v>
      </c>
      <c r="AN2325">
        <v>3</v>
      </c>
      <c r="AO2325">
        <v>0</v>
      </c>
      <c r="AP2325">
        <v>4</v>
      </c>
      <c r="AQ2325">
        <v>14</v>
      </c>
      <c r="AR2325">
        <v>848</v>
      </c>
      <c r="AS2325" t="s">
        <v>52</v>
      </c>
      <c r="AT2325">
        <v>80843</v>
      </c>
      <c r="AU2325">
        <v>68554864</v>
      </c>
      <c r="AV2325">
        <v>82610</v>
      </c>
      <c r="AW2325" t="s">
        <v>40</v>
      </c>
      <c r="AX2325">
        <v>51</v>
      </c>
      <c r="AY2325">
        <v>43248</v>
      </c>
      <c r="AZ2325">
        <v>51</v>
      </c>
      <c r="BA2325" t="s">
        <v>46</v>
      </c>
    </row>
    <row r="2326" spans="1:53" x14ac:dyDescent="0.2">
      <c r="A2326">
        <v>2325</v>
      </c>
      <c r="B2326">
        <v>2325</v>
      </c>
      <c r="C2326">
        <v>32</v>
      </c>
      <c r="D2326">
        <v>2</v>
      </c>
      <c r="E2326">
        <v>32002</v>
      </c>
      <c r="F2326">
        <v>17</v>
      </c>
      <c r="G2326">
        <v>31</v>
      </c>
      <c r="H2326">
        <v>831000</v>
      </c>
      <c r="I2326">
        <v>17031831000</v>
      </c>
      <c r="J2326">
        <v>8310</v>
      </c>
      <c r="K2326" t="s">
        <v>150</v>
      </c>
      <c r="L2326">
        <v>3.9999999999999998E-6</v>
      </c>
      <c r="M2326" s="20">
        <v>0.23530000000000001</v>
      </c>
      <c r="N2326" s="20">
        <v>0.129</v>
      </c>
      <c r="O2326">
        <v>91</v>
      </c>
      <c r="P2326">
        <v>3</v>
      </c>
      <c r="Q2326">
        <v>18</v>
      </c>
      <c r="R2326">
        <v>52</v>
      </c>
      <c r="S2326">
        <v>2</v>
      </c>
      <c r="T2326">
        <v>166</v>
      </c>
      <c r="U2326">
        <v>21</v>
      </c>
      <c r="V2326">
        <v>1</v>
      </c>
      <c r="W2326">
        <v>4</v>
      </c>
      <c r="X2326">
        <v>12</v>
      </c>
      <c r="Y2326">
        <v>0</v>
      </c>
      <c r="Z2326">
        <v>39</v>
      </c>
      <c r="AA2326">
        <v>1732</v>
      </c>
      <c r="AB2326">
        <v>29</v>
      </c>
      <c r="AC2326">
        <v>189</v>
      </c>
      <c r="AD2326">
        <v>146</v>
      </c>
      <c r="AE2326">
        <v>1</v>
      </c>
      <c r="AF2326">
        <v>0</v>
      </c>
      <c r="AG2326">
        <v>2</v>
      </c>
      <c r="AH2326">
        <v>39</v>
      </c>
      <c r="AI2326">
        <v>2138</v>
      </c>
      <c r="AJ2326">
        <v>223</v>
      </c>
      <c r="AK2326">
        <v>4</v>
      </c>
      <c r="AL2326">
        <v>24</v>
      </c>
      <c r="AM2326">
        <v>19</v>
      </c>
      <c r="AN2326">
        <v>0</v>
      </c>
      <c r="AO2326">
        <v>0</v>
      </c>
      <c r="AP2326">
        <v>0</v>
      </c>
      <c r="AQ2326">
        <v>5</v>
      </c>
      <c r="AR2326">
        <v>276</v>
      </c>
      <c r="AS2326" t="s">
        <v>9</v>
      </c>
      <c r="AT2326">
        <v>141765</v>
      </c>
      <c r="AU2326">
        <v>39127140</v>
      </c>
      <c r="AV2326">
        <v>136459</v>
      </c>
      <c r="AW2326" t="s">
        <v>32</v>
      </c>
      <c r="AX2326">
        <v>86</v>
      </c>
      <c r="AY2326">
        <v>23736</v>
      </c>
      <c r="AZ2326">
        <v>82</v>
      </c>
      <c r="BA2326" t="s">
        <v>48</v>
      </c>
    </row>
    <row r="2327" spans="1:53" x14ac:dyDescent="0.2">
      <c r="A2327">
        <v>2326</v>
      </c>
      <c r="B2327">
        <v>2326</v>
      </c>
      <c r="C2327">
        <v>32</v>
      </c>
      <c r="D2327">
        <v>2</v>
      </c>
      <c r="E2327">
        <v>32002</v>
      </c>
      <c r="F2327">
        <v>17</v>
      </c>
      <c r="G2327">
        <v>31</v>
      </c>
      <c r="H2327">
        <v>240500</v>
      </c>
      <c r="I2327">
        <v>17031240500</v>
      </c>
      <c r="J2327">
        <v>2405</v>
      </c>
      <c r="K2327" t="s">
        <v>142</v>
      </c>
      <c r="L2327">
        <v>1.2999999999999999E-5</v>
      </c>
      <c r="M2327" s="20">
        <v>0.76470000000000005</v>
      </c>
      <c r="N2327" s="20">
        <v>0.52</v>
      </c>
      <c r="O2327">
        <v>91</v>
      </c>
      <c r="P2327">
        <v>3</v>
      </c>
      <c r="Q2327">
        <v>18</v>
      </c>
      <c r="R2327">
        <v>52</v>
      </c>
      <c r="S2327">
        <v>2</v>
      </c>
      <c r="T2327">
        <v>166</v>
      </c>
      <c r="U2327">
        <v>70</v>
      </c>
      <c r="V2327">
        <v>2</v>
      </c>
      <c r="W2327">
        <v>14</v>
      </c>
      <c r="X2327">
        <v>40</v>
      </c>
      <c r="Y2327">
        <v>2</v>
      </c>
      <c r="Z2327">
        <v>127</v>
      </c>
      <c r="AA2327">
        <v>1831</v>
      </c>
      <c r="AB2327">
        <v>52</v>
      </c>
      <c r="AC2327">
        <v>184</v>
      </c>
      <c r="AD2327">
        <v>129</v>
      </c>
      <c r="AE2327">
        <v>0</v>
      </c>
      <c r="AF2327">
        <v>3</v>
      </c>
      <c r="AG2327">
        <v>7</v>
      </c>
      <c r="AH2327">
        <v>45</v>
      </c>
      <c r="AI2327">
        <v>2251</v>
      </c>
      <c r="AJ2327">
        <v>952</v>
      </c>
      <c r="AK2327">
        <v>27</v>
      </c>
      <c r="AL2327">
        <v>96</v>
      </c>
      <c r="AM2327">
        <v>67</v>
      </c>
      <c r="AN2327">
        <v>0</v>
      </c>
      <c r="AO2327">
        <v>2</v>
      </c>
      <c r="AP2327">
        <v>4</v>
      </c>
      <c r="AQ2327">
        <v>23</v>
      </c>
      <c r="AR2327">
        <v>1171</v>
      </c>
      <c r="AS2327" t="s">
        <v>9</v>
      </c>
      <c r="AT2327">
        <v>135208</v>
      </c>
      <c r="AU2327">
        <v>158328568</v>
      </c>
      <c r="AV2327">
        <v>136459</v>
      </c>
      <c r="AW2327" t="s">
        <v>32</v>
      </c>
      <c r="AX2327">
        <v>81</v>
      </c>
      <c r="AY2327">
        <v>94851</v>
      </c>
      <c r="AZ2327">
        <v>82</v>
      </c>
      <c r="BA2327" t="s">
        <v>48</v>
      </c>
    </row>
    <row r="2328" spans="1:53" x14ac:dyDescent="0.2">
      <c r="A2328">
        <v>2327</v>
      </c>
      <c r="B2328">
        <v>2327</v>
      </c>
      <c r="C2328">
        <v>32</v>
      </c>
      <c r="D2328">
        <v>3</v>
      </c>
      <c r="E2328">
        <v>32003</v>
      </c>
      <c r="F2328">
        <v>17</v>
      </c>
      <c r="G2328">
        <v>31</v>
      </c>
      <c r="H2328">
        <v>220300</v>
      </c>
      <c r="I2328">
        <v>17031220300</v>
      </c>
      <c r="J2328">
        <v>2203</v>
      </c>
      <c r="K2328" t="s">
        <v>134</v>
      </c>
      <c r="L2328">
        <v>6.9999999999999999E-6</v>
      </c>
      <c r="M2328" s="20">
        <v>0.4118</v>
      </c>
      <c r="N2328" s="20">
        <v>0.19439999999999999</v>
      </c>
      <c r="O2328">
        <v>91</v>
      </c>
      <c r="P2328">
        <v>6</v>
      </c>
      <c r="Q2328">
        <v>22</v>
      </c>
      <c r="R2328">
        <v>160</v>
      </c>
      <c r="S2328">
        <v>2</v>
      </c>
      <c r="T2328">
        <v>281</v>
      </c>
      <c r="U2328">
        <v>37</v>
      </c>
      <c r="V2328">
        <v>2</v>
      </c>
      <c r="W2328">
        <v>9</v>
      </c>
      <c r="X2328">
        <v>66</v>
      </c>
      <c r="Y2328">
        <v>1</v>
      </c>
      <c r="Z2328">
        <v>116</v>
      </c>
      <c r="AA2328">
        <v>1170</v>
      </c>
      <c r="AB2328">
        <v>79</v>
      </c>
      <c r="AC2328">
        <v>762</v>
      </c>
      <c r="AD2328">
        <v>58</v>
      </c>
      <c r="AE2328">
        <v>2</v>
      </c>
      <c r="AF2328">
        <v>0</v>
      </c>
      <c r="AG2328">
        <v>7</v>
      </c>
      <c r="AH2328">
        <v>24</v>
      </c>
      <c r="AI2328">
        <v>2102</v>
      </c>
      <c r="AJ2328">
        <v>228</v>
      </c>
      <c r="AK2328">
        <v>15</v>
      </c>
      <c r="AL2328">
        <v>148</v>
      </c>
      <c r="AM2328">
        <v>11</v>
      </c>
      <c r="AN2328">
        <v>0</v>
      </c>
      <c r="AO2328">
        <v>0</v>
      </c>
      <c r="AP2328">
        <v>1</v>
      </c>
      <c r="AQ2328">
        <v>5</v>
      </c>
      <c r="AR2328">
        <v>409</v>
      </c>
      <c r="AS2328" t="s">
        <v>9</v>
      </c>
      <c r="AT2328">
        <v>89014</v>
      </c>
      <c r="AU2328">
        <v>36406726</v>
      </c>
      <c r="AV2328">
        <v>85861</v>
      </c>
      <c r="AW2328" t="s">
        <v>40</v>
      </c>
      <c r="AX2328">
        <v>51</v>
      </c>
      <c r="AY2328">
        <v>20859</v>
      </c>
      <c r="AZ2328">
        <v>51</v>
      </c>
      <c r="BA2328" t="s">
        <v>46</v>
      </c>
    </row>
    <row r="2329" spans="1:53" x14ac:dyDescent="0.2">
      <c r="A2329">
        <v>2328</v>
      </c>
      <c r="B2329">
        <v>2328</v>
      </c>
      <c r="C2329">
        <v>32</v>
      </c>
      <c r="D2329">
        <v>3</v>
      </c>
      <c r="E2329">
        <v>32003</v>
      </c>
      <c r="F2329">
        <v>17</v>
      </c>
      <c r="G2329">
        <v>31</v>
      </c>
      <c r="H2329">
        <v>830900</v>
      </c>
      <c r="I2329">
        <v>17031830900</v>
      </c>
      <c r="J2329">
        <v>8309</v>
      </c>
      <c r="K2329" t="s">
        <v>129</v>
      </c>
      <c r="L2329">
        <v>1.0000000000000001E-5</v>
      </c>
      <c r="M2329" s="20">
        <v>0.58819999999999995</v>
      </c>
      <c r="N2329" s="20">
        <v>8.9300000000000004E-2</v>
      </c>
      <c r="O2329">
        <v>91</v>
      </c>
      <c r="P2329">
        <v>6</v>
      </c>
      <c r="Q2329">
        <v>22</v>
      </c>
      <c r="R2329">
        <v>160</v>
      </c>
      <c r="S2329">
        <v>2</v>
      </c>
      <c r="T2329">
        <v>281</v>
      </c>
      <c r="U2329">
        <v>54</v>
      </c>
      <c r="V2329">
        <v>4</v>
      </c>
      <c r="W2329">
        <v>13</v>
      </c>
      <c r="X2329">
        <v>94</v>
      </c>
      <c r="Y2329">
        <v>1</v>
      </c>
      <c r="Z2329">
        <v>165</v>
      </c>
      <c r="AA2329">
        <v>1417</v>
      </c>
      <c r="AB2329">
        <v>113</v>
      </c>
      <c r="AC2329">
        <v>1154</v>
      </c>
      <c r="AD2329">
        <v>123</v>
      </c>
      <c r="AE2329">
        <v>9</v>
      </c>
      <c r="AF2329">
        <v>1</v>
      </c>
      <c r="AG2329">
        <v>12</v>
      </c>
      <c r="AH2329">
        <v>48</v>
      </c>
      <c r="AI2329">
        <v>2877</v>
      </c>
      <c r="AJ2329">
        <v>127</v>
      </c>
      <c r="AK2329">
        <v>10</v>
      </c>
      <c r="AL2329">
        <v>103</v>
      </c>
      <c r="AM2329">
        <v>11</v>
      </c>
      <c r="AN2329">
        <v>1</v>
      </c>
      <c r="AO2329">
        <v>0</v>
      </c>
      <c r="AP2329">
        <v>1</v>
      </c>
      <c r="AQ2329">
        <v>4</v>
      </c>
      <c r="AR2329">
        <v>257</v>
      </c>
      <c r="AS2329" t="s">
        <v>52</v>
      </c>
      <c r="AT2329">
        <v>80843</v>
      </c>
      <c r="AU2329">
        <v>20776651</v>
      </c>
      <c r="AV2329">
        <v>85861</v>
      </c>
      <c r="AW2329" t="s">
        <v>40</v>
      </c>
      <c r="AX2329">
        <v>51</v>
      </c>
      <c r="AY2329">
        <v>13107</v>
      </c>
      <c r="AZ2329">
        <v>51</v>
      </c>
      <c r="BA2329" t="s">
        <v>46</v>
      </c>
    </row>
    <row r="2330" spans="1:53" x14ac:dyDescent="0.2">
      <c r="A2330">
        <v>2329</v>
      </c>
      <c r="B2330">
        <v>2329</v>
      </c>
      <c r="C2330">
        <v>32</v>
      </c>
      <c r="D2330">
        <v>4</v>
      </c>
      <c r="E2330">
        <v>32004</v>
      </c>
      <c r="F2330">
        <v>17</v>
      </c>
      <c r="G2330">
        <v>31</v>
      </c>
      <c r="H2330">
        <v>831000</v>
      </c>
      <c r="I2330">
        <v>17031831000</v>
      </c>
      <c r="J2330">
        <v>8310</v>
      </c>
      <c r="K2330" t="s">
        <v>150</v>
      </c>
      <c r="L2330">
        <v>1.9999999999999999E-6</v>
      </c>
      <c r="M2330" s="20">
        <v>0.1429</v>
      </c>
      <c r="N2330" s="20">
        <v>6.4500000000000002E-2</v>
      </c>
      <c r="O2330">
        <v>112</v>
      </c>
      <c r="P2330">
        <v>4</v>
      </c>
      <c r="Q2330">
        <v>31</v>
      </c>
      <c r="R2330">
        <v>62</v>
      </c>
      <c r="S2330">
        <v>1</v>
      </c>
      <c r="T2330">
        <v>210</v>
      </c>
      <c r="U2330">
        <v>16</v>
      </c>
      <c r="V2330">
        <v>1</v>
      </c>
      <c r="W2330">
        <v>4</v>
      </c>
      <c r="X2330">
        <v>9</v>
      </c>
      <c r="Y2330">
        <v>0</v>
      </c>
      <c r="Z2330">
        <v>30</v>
      </c>
      <c r="AA2330">
        <v>1732</v>
      </c>
      <c r="AB2330">
        <v>29</v>
      </c>
      <c r="AC2330">
        <v>189</v>
      </c>
      <c r="AD2330">
        <v>146</v>
      </c>
      <c r="AE2330">
        <v>1</v>
      </c>
      <c r="AF2330">
        <v>0</v>
      </c>
      <c r="AG2330">
        <v>2</v>
      </c>
      <c r="AH2330">
        <v>39</v>
      </c>
      <c r="AI2330">
        <v>2138</v>
      </c>
      <c r="AJ2330">
        <v>112</v>
      </c>
      <c r="AK2330">
        <v>2</v>
      </c>
      <c r="AL2330">
        <v>12</v>
      </c>
      <c r="AM2330">
        <v>9</v>
      </c>
      <c r="AN2330">
        <v>0</v>
      </c>
      <c r="AO2330">
        <v>0</v>
      </c>
      <c r="AP2330">
        <v>0</v>
      </c>
      <c r="AQ2330">
        <v>3</v>
      </c>
      <c r="AR2330">
        <v>138</v>
      </c>
      <c r="AS2330" t="s">
        <v>9</v>
      </c>
      <c r="AT2330">
        <v>141765</v>
      </c>
      <c r="AU2330">
        <v>19563570</v>
      </c>
      <c r="AV2330">
        <v>126869</v>
      </c>
      <c r="AW2330" t="s">
        <v>32</v>
      </c>
      <c r="AX2330">
        <v>86</v>
      </c>
      <c r="AY2330">
        <v>11868</v>
      </c>
      <c r="AZ2330">
        <v>74</v>
      </c>
      <c r="BA2330" t="s">
        <v>47</v>
      </c>
    </row>
    <row r="2331" spans="1:53" x14ac:dyDescent="0.2">
      <c r="A2331">
        <v>2330</v>
      </c>
      <c r="B2331">
        <v>2330</v>
      </c>
      <c r="C2331">
        <v>32</v>
      </c>
      <c r="D2331">
        <v>4</v>
      </c>
      <c r="E2331">
        <v>32004</v>
      </c>
      <c r="F2331">
        <v>17</v>
      </c>
      <c r="G2331">
        <v>31</v>
      </c>
      <c r="H2331">
        <v>222200</v>
      </c>
      <c r="I2331">
        <v>17031222200</v>
      </c>
      <c r="J2331">
        <v>2222</v>
      </c>
      <c r="K2331" t="s">
        <v>666</v>
      </c>
      <c r="L2331">
        <v>5.0000000000000004E-6</v>
      </c>
      <c r="M2331" s="20">
        <v>0.35709999999999997</v>
      </c>
      <c r="N2331" s="20">
        <v>0.1923</v>
      </c>
      <c r="O2331">
        <v>112</v>
      </c>
      <c r="P2331">
        <v>4</v>
      </c>
      <c r="Q2331">
        <v>31</v>
      </c>
      <c r="R2331">
        <v>62</v>
      </c>
      <c r="S2331">
        <v>1</v>
      </c>
      <c r="T2331">
        <v>210</v>
      </c>
      <c r="U2331">
        <v>40</v>
      </c>
      <c r="V2331">
        <v>1</v>
      </c>
      <c r="W2331">
        <v>11</v>
      </c>
      <c r="X2331">
        <v>22</v>
      </c>
      <c r="Y2331">
        <v>0</v>
      </c>
      <c r="Z2331">
        <v>75</v>
      </c>
      <c r="AA2331">
        <v>1445</v>
      </c>
      <c r="AB2331">
        <v>42</v>
      </c>
      <c r="AC2331">
        <v>278</v>
      </c>
      <c r="AD2331">
        <v>109</v>
      </c>
      <c r="AE2331">
        <v>4</v>
      </c>
      <c r="AF2331">
        <v>0</v>
      </c>
      <c r="AG2331">
        <v>4</v>
      </c>
      <c r="AH2331">
        <v>30</v>
      </c>
      <c r="AI2331">
        <v>1912</v>
      </c>
      <c r="AJ2331">
        <v>278</v>
      </c>
      <c r="AK2331">
        <v>8</v>
      </c>
      <c r="AL2331">
        <v>53</v>
      </c>
      <c r="AM2331">
        <v>21</v>
      </c>
      <c r="AN2331">
        <v>1</v>
      </c>
      <c r="AO2331">
        <v>0</v>
      </c>
      <c r="AP2331">
        <v>1</v>
      </c>
      <c r="AQ2331">
        <v>6</v>
      </c>
      <c r="AR2331">
        <v>368</v>
      </c>
      <c r="AS2331" t="s">
        <v>9</v>
      </c>
      <c r="AT2331">
        <v>142725</v>
      </c>
      <c r="AU2331">
        <v>52522800</v>
      </c>
      <c r="AV2331">
        <v>126869</v>
      </c>
      <c r="AW2331" t="s">
        <v>32</v>
      </c>
      <c r="AX2331">
        <v>82</v>
      </c>
      <c r="AY2331">
        <v>30176</v>
      </c>
      <c r="AZ2331">
        <v>74</v>
      </c>
      <c r="BA2331" t="s">
        <v>47</v>
      </c>
    </row>
    <row r="2332" spans="1:53" x14ac:dyDescent="0.2">
      <c r="A2332">
        <v>2331</v>
      </c>
      <c r="B2332">
        <v>2331</v>
      </c>
      <c r="C2332">
        <v>32</v>
      </c>
      <c r="D2332">
        <v>4</v>
      </c>
      <c r="E2332">
        <v>32004</v>
      </c>
      <c r="F2332">
        <v>17</v>
      </c>
      <c r="G2332">
        <v>31</v>
      </c>
      <c r="H2332">
        <v>832200</v>
      </c>
      <c r="I2332">
        <v>17031832200</v>
      </c>
      <c r="J2332">
        <v>8322</v>
      </c>
      <c r="K2332" t="s">
        <v>667</v>
      </c>
      <c r="L2332">
        <v>6.9999999999999999E-6</v>
      </c>
      <c r="M2332" s="20">
        <v>0.5</v>
      </c>
      <c r="N2332" s="20">
        <v>0.15909999999999999</v>
      </c>
      <c r="O2332">
        <v>112</v>
      </c>
      <c r="P2332">
        <v>4</v>
      </c>
      <c r="Q2332">
        <v>31</v>
      </c>
      <c r="R2332">
        <v>62</v>
      </c>
      <c r="S2332">
        <v>1</v>
      </c>
      <c r="T2332">
        <v>210</v>
      </c>
      <c r="U2332">
        <v>56</v>
      </c>
      <c r="V2332">
        <v>2</v>
      </c>
      <c r="W2332">
        <v>15</v>
      </c>
      <c r="X2332">
        <v>31</v>
      </c>
      <c r="Y2332">
        <v>0</v>
      </c>
      <c r="Z2332">
        <v>105</v>
      </c>
      <c r="AA2332">
        <v>2322</v>
      </c>
      <c r="AB2332">
        <v>47</v>
      </c>
      <c r="AC2332">
        <v>410</v>
      </c>
      <c r="AD2332">
        <v>114</v>
      </c>
      <c r="AE2332">
        <v>3</v>
      </c>
      <c r="AF2332">
        <v>0</v>
      </c>
      <c r="AG2332">
        <v>6</v>
      </c>
      <c r="AH2332">
        <v>38</v>
      </c>
      <c r="AI2332">
        <v>2940</v>
      </c>
      <c r="AJ2332">
        <v>369</v>
      </c>
      <c r="AK2332">
        <v>7</v>
      </c>
      <c r="AL2332">
        <v>65</v>
      </c>
      <c r="AM2332">
        <v>18</v>
      </c>
      <c r="AN2332">
        <v>0</v>
      </c>
      <c r="AO2332">
        <v>0</v>
      </c>
      <c r="AP2332">
        <v>1</v>
      </c>
      <c r="AQ2332">
        <v>6</v>
      </c>
      <c r="AR2332">
        <v>468</v>
      </c>
      <c r="AS2332" t="s">
        <v>9</v>
      </c>
      <c r="AT2332">
        <v>110008</v>
      </c>
      <c r="AU2332">
        <v>51483744</v>
      </c>
      <c r="AV2332">
        <v>126869</v>
      </c>
      <c r="AW2332" t="s">
        <v>32</v>
      </c>
      <c r="AX2332">
        <v>64</v>
      </c>
      <c r="AY2332">
        <v>29952</v>
      </c>
      <c r="AZ2332">
        <v>74</v>
      </c>
      <c r="BA2332" t="s">
        <v>47</v>
      </c>
    </row>
    <row r="2333" spans="1:53" x14ac:dyDescent="0.2">
      <c r="A2333">
        <v>2332</v>
      </c>
      <c r="B2333">
        <v>2332</v>
      </c>
      <c r="C2333">
        <v>32</v>
      </c>
      <c r="D2333">
        <v>5</v>
      </c>
      <c r="E2333">
        <v>32005</v>
      </c>
      <c r="F2333">
        <v>17</v>
      </c>
      <c r="G2333">
        <v>31</v>
      </c>
      <c r="H2333">
        <v>221600</v>
      </c>
      <c r="I2333">
        <v>17031221600</v>
      </c>
      <c r="J2333">
        <v>2216</v>
      </c>
      <c r="K2333" t="s">
        <v>668</v>
      </c>
      <c r="L2333">
        <v>6.0000000000000002E-6</v>
      </c>
      <c r="M2333" s="20">
        <v>0.4</v>
      </c>
      <c r="N2333" s="20">
        <v>0.16669999999999999</v>
      </c>
      <c r="O2333">
        <v>106</v>
      </c>
      <c r="P2333">
        <v>0</v>
      </c>
      <c r="Q2333">
        <v>31</v>
      </c>
      <c r="R2333">
        <v>71</v>
      </c>
      <c r="S2333">
        <v>2</v>
      </c>
      <c r="T2333">
        <v>210</v>
      </c>
      <c r="U2333">
        <v>42</v>
      </c>
      <c r="V2333">
        <v>0</v>
      </c>
      <c r="W2333">
        <v>12</v>
      </c>
      <c r="X2333">
        <v>28</v>
      </c>
      <c r="Y2333">
        <v>1</v>
      </c>
      <c r="Z2333">
        <v>84</v>
      </c>
      <c r="AA2333">
        <v>2173</v>
      </c>
      <c r="AB2333">
        <v>67</v>
      </c>
      <c r="AC2333">
        <v>549</v>
      </c>
      <c r="AD2333">
        <v>118</v>
      </c>
      <c r="AE2333">
        <v>2</v>
      </c>
      <c r="AF2333">
        <v>0</v>
      </c>
      <c r="AG2333">
        <v>5</v>
      </c>
      <c r="AH2333">
        <v>55</v>
      </c>
      <c r="AI2333">
        <v>2969</v>
      </c>
      <c r="AJ2333">
        <v>362</v>
      </c>
      <c r="AK2333">
        <v>11</v>
      </c>
      <c r="AL2333">
        <v>92</v>
      </c>
      <c r="AM2333">
        <v>20</v>
      </c>
      <c r="AN2333">
        <v>0</v>
      </c>
      <c r="AO2333">
        <v>0</v>
      </c>
      <c r="AP2333">
        <v>1</v>
      </c>
      <c r="AQ2333">
        <v>9</v>
      </c>
      <c r="AR2333">
        <v>495</v>
      </c>
      <c r="AS2333" t="s">
        <v>9</v>
      </c>
      <c r="AT2333">
        <v>86303</v>
      </c>
      <c r="AU2333">
        <v>42719985</v>
      </c>
      <c r="AV2333">
        <v>99302</v>
      </c>
      <c r="AW2333" t="s">
        <v>40</v>
      </c>
      <c r="AX2333">
        <v>72</v>
      </c>
      <c r="AY2333">
        <v>35640</v>
      </c>
      <c r="AZ2333">
        <v>68</v>
      </c>
      <c r="BA2333" t="s">
        <v>47</v>
      </c>
    </row>
    <row r="2334" spans="1:53" x14ac:dyDescent="0.2">
      <c r="A2334">
        <v>2333</v>
      </c>
      <c r="B2334">
        <v>2333</v>
      </c>
      <c r="C2334">
        <v>32</v>
      </c>
      <c r="D2334">
        <v>5</v>
      </c>
      <c r="E2334">
        <v>32005</v>
      </c>
      <c r="F2334">
        <v>17</v>
      </c>
      <c r="G2334">
        <v>31</v>
      </c>
      <c r="H2334">
        <v>832200</v>
      </c>
      <c r="I2334">
        <v>17031832200</v>
      </c>
      <c r="J2334">
        <v>8322</v>
      </c>
      <c r="K2334" t="s">
        <v>667</v>
      </c>
      <c r="L2334">
        <v>9.0000000000000002E-6</v>
      </c>
      <c r="M2334" s="20">
        <v>0.6</v>
      </c>
      <c r="N2334" s="20">
        <v>0.20449999999999999</v>
      </c>
      <c r="O2334">
        <v>106</v>
      </c>
      <c r="P2334">
        <v>0</v>
      </c>
      <c r="Q2334">
        <v>31</v>
      </c>
      <c r="R2334">
        <v>71</v>
      </c>
      <c r="S2334">
        <v>2</v>
      </c>
      <c r="T2334">
        <v>210</v>
      </c>
      <c r="U2334">
        <v>64</v>
      </c>
      <c r="V2334">
        <v>0</v>
      </c>
      <c r="W2334">
        <v>19</v>
      </c>
      <c r="X2334">
        <v>43</v>
      </c>
      <c r="Y2334">
        <v>1</v>
      </c>
      <c r="Z2334">
        <v>126</v>
      </c>
      <c r="AA2334">
        <v>2322</v>
      </c>
      <c r="AB2334">
        <v>47</v>
      </c>
      <c r="AC2334">
        <v>410</v>
      </c>
      <c r="AD2334">
        <v>114</v>
      </c>
      <c r="AE2334">
        <v>3</v>
      </c>
      <c r="AF2334">
        <v>0</v>
      </c>
      <c r="AG2334">
        <v>6</v>
      </c>
      <c r="AH2334">
        <v>38</v>
      </c>
      <c r="AI2334">
        <v>2940</v>
      </c>
      <c r="AJ2334">
        <v>475</v>
      </c>
      <c r="AK2334">
        <v>10</v>
      </c>
      <c r="AL2334">
        <v>84</v>
      </c>
      <c r="AM2334">
        <v>23</v>
      </c>
      <c r="AN2334">
        <v>1</v>
      </c>
      <c r="AO2334">
        <v>0</v>
      </c>
      <c r="AP2334">
        <v>1</v>
      </c>
      <c r="AQ2334">
        <v>8</v>
      </c>
      <c r="AR2334">
        <v>601</v>
      </c>
      <c r="AS2334" t="s">
        <v>9</v>
      </c>
      <c r="AT2334">
        <v>110008</v>
      </c>
      <c r="AU2334">
        <v>66114808</v>
      </c>
      <c r="AV2334">
        <v>99302</v>
      </c>
      <c r="AW2334" t="s">
        <v>40</v>
      </c>
      <c r="AX2334">
        <v>64</v>
      </c>
      <c r="AY2334">
        <v>38464</v>
      </c>
      <c r="AZ2334">
        <v>68</v>
      </c>
      <c r="BA2334" t="s">
        <v>47</v>
      </c>
    </row>
    <row r="2335" spans="1:53" x14ac:dyDescent="0.2">
      <c r="A2335">
        <v>2334</v>
      </c>
      <c r="B2335">
        <v>2334</v>
      </c>
      <c r="C2335">
        <v>32</v>
      </c>
      <c r="D2335">
        <v>6</v>
      </c>
      <c r="E2335">
        <v>32006</v>
      </c>
      <c r="F2335">
        <v>17</v>
      </c>
      <c r="G2335">
        <v>31</v>
      </c>
      <c r="H2335">
        <v>222200</v>
      </c>
      <c r="I2335">
        <v>17031222200</v>
      </c>
      <c r="J2335">
        <v>2222</v>
      </c>
      <c r="K2335" t="s">
        <v>666</v>
      </c>
      <c r="L2335">
        <v>6.0000000000000002E-6</v>
      </c>
      <c r="M2335" s="20">
        <v>0.46150000000000002</v>
      </c>
      <c r="N2335" s="20">
        <v>0.23080000000000001</v>
      </c>
      <c r="O2335">
        <v>91</v>
      </c>
      <c r="P2335">
        <v>5</v>
      </c>
      <c r="Q2335">
        <v>12</v>
      </c>
      <c r="R2335">
        <v>49</v>
      </c>
      <c r="S2335">
        <v>0</v>
      </c>
      <c r="T2335">
        <v>157</v>
      </c>
      <c r="U2335">
        <v>42</v>
      </c>
      <c r="V2335">
        <v>2</v>
      </c>
      <c r="W2335">
        <v>6</v>
      </c>
      <c r="X2335">
        <v>23</v>
      </c>
      <c r="Y2335">
        <v>0</v>
      </c>
      <c r="Z2335">
        <v>72</v>
      </c>
      <c r="AA2335">
        <v>1445</v>
      </c>
      <c r="AB2335">
        <v>42</v>
      </c>
      <c r="AC2335">
        <v>278</v>
      </c>
      <c r="AD2335">
        <v>109</v>
      </c>
      <c r="AE2335">
        <v>4</v>
      </c>
      <c r="AF2335">
        <v>0</v>
      </c>
      <c r="AG2335">
        <v>4</v>
      </c>
      <c r="AH2335">
        <v>30</v>
      </c>
      <c r="AI2335">
        <v>1912</v>
      </c>
      <c r="AJ2335">
        <v>333</v>
      </c>
      <c r="AK2335">
        <v>10</v>
      </c>
      <c r="AL2335">
        <v>64</v>
      </c>
      <c r="AM2335">
        <v>25</v>
      </c>
      <c r="AN2335">
        <v>1</v>
      </c>
      <c r="AO2335">
        <v>0</v>
      </c>
      <c r="AP2335">
        <v>1</v>
      </c>
      <c r="AQ2335">
        <v>7</v>
      </c>
      <c r="AR2335">
        <v>441</v>
      </c>
      <c r="AS2335" t="s">
        <v>9</v>
      </c>
      <c r="AT2335">
        <v>142725</v>
      </c>
      <c r="AU2335">
        <v>62941725</v>
      </c>
      <c r="AV2335">
        <v>138303</v>
      </c>
      <c r="AW2335" t="s">
        <v>32</v>
      </c>
      <c r="AX2335">
        <v>82</v>
      </c>
      <c r="AY2335">
        <v>36162</v>
      </c>
      <c r="AZ2335">
        <v>81</v>
      </c>
      <c r="BA2335" t="s">
        <v>48</v>
      </c>
    </row>
    <row r="2336" spans="1:53" x14ac:dyDescent="0.2">
      <c r="A2336">
        <v>2335</v>
      </c>
      <c r="B2336">
        <v>2335</v>
      </c>
      <c r="C2336">
        <v>32</v>
      </c>
      <c r="D2336">
        <v>6</v>
      </c>
      <c r="E2336">
        <v>32006</v>
      </c>
      <c r="F2336">
        <v>17</v>
      </c>
      <c r="G2336">
        <v>31</v>
      </c>
      <c r="H2336">
        <v>240500</v>
      </c>
      <c r="I2336">
        <v>17031240500</v>
      </c>
      <c r="J2336">
        <v>2405</v>
      </c>
      <c r="K2336" t="s">
        <v>142</v>
      </c>
      <c r="L2336">
        <v>6.9999999999999999E-6</v>
      </c>
      <c r="M2336" s="20">
        <v>0.53849999999999998</v>
      </c>
      <c r="N2336" s="20">
        <v>0.28000000000000003</v>
      </c>
      <c r="O2336">
        <v>91</v>
      </c>
      <c r="P2336">
        <v>5</v>
      </c>
      <c r="Q2336">
        <v>12</v>
      </c>
      <c r="R2336">
        <v>49</v>
      </c>
      <c r="S2336">
        <v>0</v>
      </c>
      <c r="T2336">
        <v>157</v>
      </c>
      <c r="U2336">
        <v>49</v>
      </c>
      <c r="V2336">
        <v>3</v>
      </c>
      <c r="W2336">
        <v>6</v>
      </c>
      <c r="X2336">
        <v>26</v>
      </c>
      <c r="Y2336">
        <v>0</v>
      </c>
      <c r="Z2336">
        <v>85</v>
      </c>
      <c r="AA2336">
        <v>1831</v>
      </c>
      <c r="AB2336">
        <v>52</v>
      </c>
      <c r="AC2336">
        <v>184</v>
      </c>
      <c r="AD2336">
        <v>129</v>
      </c>
      <c r="AE2336">
        <v>0</v>
      </c>
      <c r="AF2336">
        <v>3</v>
      </c>
      <c r="AG2336">
        <v>7</v>
      </c>
      <c r="AH2336">
        <v>45</v>
      </c>
      <c r="AI2336">
        <v>2251</v>
      </c>
      <c r="AJ2336">
        <v>513</v>
      </c>
      <c r="AK2336">
        <v>15</v>
      </c>
      <c r="AL2336">
        <v>52</v>
      </c>
      <c r="AM2336">
        <v>36</v>
      </c>
      <c r="AN2336">
        <v>0</v>
      </c>
      <c r="AO2336">
        <v>1</v>
      </c>
      <c r="AP2336">
        <v>2</v>
      </c>
      <c r="AQ2336">
        <v>13</v>
      </c>
      <c r="AR2336">
        <v>630</v>
      </c>
      <c r="AS2336" t="s">
        <v>9</v>
      </c>
      <c r="AT2336">
        <v>135208</v>
      </c>
      <c r="AU2336">
        <v>85181040</v>
      </c>
      <c r="AV2336">
        <v>138303</v>
      </c>
      <c r="AW2336" t="s">
        <v>32</v>
      </c>
      <c r="AX2336">
        <v>81</v>
      </c>
      <c r="AY2336">
        <v>51030</v>
      </c>
      <c r="AZ2336">
        <v>81</v>
      </c>
      <c r="BA2336" t="s">
        <v>48</v>
      </c>
    </row>
    <row r="2337" spans="1:53" x14ac:dyDescent="0.2">
      <c r="A2337">
        <v>2336</v>
      </c>
      <c r="B2337">
        <v>2336</v>
      </c>
      <c r="C2337">
        <v>32</v>
      </c>
      <c r="D2337">
        <v>7</v>
      </c>
      <c r="E2337">
        <v>32007</v>
      </c>
      <c r="F2337">
        <v>17</v>
      </c>
      <c r="G2337">
        <v>31</v>
      </c>
      <c r="H2337">
        <v>62700</v>
      </c>
      <c r="I2337">
        <v>17031062700</v>
      </c>
      <c r="J2337">
        <v>627</v>
      </c>
      <c r="K2337" t="s">
        <v>669</v>
      </c>
      <c r="L2337">
        <v>3.9999999999999998E-6</v>
      </c>
      <c r="M2337" s="20">
        <v>0.30769999999999997</v>
      </c>
      <c r="N2337" s="20">
        <v>0.1143</v>
      </c>
      <c r="O2337">
        <v>105</v>
      </c>
      <c r="P2337">
        <v>7</v>
      </c>
      <c r="Q2337">
        <v>17</v>
      </c>
      <c r="R2337">
        <v>62</v>
      </c>
      <c r="S2337">
        <v>3</v>
      </c>
      <c r="T2337">
        <v>194</v>
      </c>
      <c r="U2337">
        <v>32</v>
      </c>
      <c r="V2337">
        <v>2</v>
      </c>
      <c r="W2337">
        <v>5</v>
      </c>
      <c r="X2337">
        <v>19</v>
      </c>
      <c r="Y2337">
        <v>1</v>
      </c>
      <c r="Z2337">
        <v>60</v>
      </c>
      <c r="AA2337">
        <v>2275</v>
      </c>
      <c r="AB2337">
        <v>53</v>
      </c>
      <c r="AC2337">
        <v>229</v>
      </c>
      <c r="AD2337">
        <v>102</v>
      </c>
      <c r="AE2337">
        <v>10</v>
      </c>
      <c r="AF2337">
        <v>0</v>
      </c>
      <c r="AG2337">
        <v>7</v>
      </c>
      <c r="AH2337">
        <v>48</v>
      </c>
      <c r="AI2337">
        <v>2724</v>
      </c>
      <c r="AJ2337">
        <v>260</v>
      </c>
      <c r="AK2337">
        <v>6</v>
      </c>
      <c r="AL2337">
        <v>26</v>
      </c>
      <c r="AM2337">
        <v>12</v>
      </c>
      <c r="AN2337">
        <v>1</v>
      </c>
      <c r="AO2337">
        <v>0</v>
      </c>
      <c r="AP2337">
        <v>1</v>
      </c>
      <c r="AQ2337">
        <v>5</v>
      </c>
      <c r="AR2337">
        <v>311</v>
      </c>
      <c r="AS2337" t="s">
        <v>9</v>
      </c>
      <c r="AT2337">
        <v>134506</v>
      </c>
      <c r="AU2337">
        <v>41831366</v>
      </c>
      <c r="AV2337">
        <v>143351</v>
      </c>
      <c r="AW2337" t="s">
        <v>33</v>
      </c>
      <c r="AX2337">
        <v>78</v>
      </c>
      <c r="AY2337">
        <v>24258</v>
      </c>
      <c r="AZ2337">
        <v>79</v>
      </c>
      <c r="BA2337" t="s">
        <v>47</v>
      </c>
    </row>
    <row r="2338" spans="1:53" x14ac:dyDescent="0.2">
      <c r="A2338">
        <v>2337</v>
      </c>
      <c r="B2338">
        <v>2337</v>
      </c>
      <c r="C2338">
        <v>32</v>
      </c>
      <c r="D2338">
        <v>7</v>
      </c>
      <c r="E2338">
        <v>32007</v>
      </c>
      <c r="F2338">
        <v>17</v>
      </c>
      <c r="G2338">
        <v>31</v>
      </c>
      <c r="H2338">
        <v>62800</v>
      </c>
      <c r="I2338">
        <v>17031062800</v>
      </c>
      <c r="J2338">
        <v>628</v>
      </c>
      <c r="K2338" t="s">
        <v>670</v>
      </c>
      <c r="L2338">
        <v>9.0000000000000002E-6</v>
      </c>
      <c r="M2338" s="20">
        <v>0.69230000000000003</v>
      </c>
      <c r="N2338" s="20">
        <v>0.2571</v>
      </c>
      <c r="O2338">
        <v>105</v>
      </c>
      <c r="P2338">
        <v>7</v>
      </c>
      <c r="Q2338">
        <v>17</v>
      </c>
      <c r="R2338">
        <v>62</v>
      </c>
      <c r="S2338">
        <v>3</v>
      </c>
      <c r="T2338">
        <v>194</v>
      </c>
      <c r="U2338">
        <v>73</v>
      </c>
      <c r="V2338">
        <v>5</v>
      </c>
      <c r="W2338">
        <v>12</v>
      </c>
      <c r="X2338">
        <v>43</v>
      </c>
      <c r="Y2338">
        <v>2</v>
      </c>
      <c r="Z2338">
        <v>134</v>
      </c>
      <c r="AA2338">
        <v>3052</v>
      </c>
      <c r="AB2338">
        <v>57</v>
      </c>
      <c r="AC2338">
        <v>217</v>
      </c>
      <c r="AD2338">
        <v>129</v>
      </c>
      <c r="AE2338">
        <v>2</v>
      </c>
      <c r="AF2338">
        <v>0</v>
      </c>
      <c r="AG2338">
        <v>4</v>
      </c>
      <c r="AH2338">
        <v>45</v>
      </c>
      <c r="AI2338">
        <v>3506</v>
      </c>
      <c r="AJ2338">
        <v>785</v>
      </c>
      <c r="AK2338">
        <v>15</v>
      </c>
      <c r="AL2338">
        <v>56</v>
      </c>
      <c r="AM2338">
        <v>33</v>
      </c>
      <c r="AN2338">
        <v>1</v>
      </c>
      <c r="AO2338">
        <v>0</v>
      </c>
      <c r="AP2338">
        <v>1</v>
      </c>
      <c r="AQ2338">
        <v>12</v>
      </c>
      <c r="AR2338">
        <v>902</v>
      </c>
      <c r="AS2338" t="s">
        <v>9</v>
      </c>
      <c r="AT2338">
        <v>146400</v>
      </c>
      <c r="AU2338">
        <v>132052800</v>
      </c>
      <c r="AV2338">
        <v>143351</v>
      </c>
      <c r="AW2338" t="s">
        <v>33</v>
      </c>
      <c r="AX2338">
        <v>79</v>
      </c>
      <c r="AY2338">
        <v>71258</v>
      </c>
      <c r="AZ2338">
        <v>79</v>
      </c>
      <c r="BA2338" t="s">
        <v>47</v>
      </c>
    </row>
    <row r="2339" spans="1:53" x14ac:dyDescent="0.2">
      <c r="A2339">
        <v>2338</v>
      </c>
      <c r="B2339">
        <v>2338</v>
      </c>
      <c r="C2339">
        <v>32</v>
      </c>
      <c r="D2339">
        <v>8</v>
      </c>
      <c r="E2339">
        <v>32008</v>
      </c>
      <c r="F2339">
        <v>17</v>
      </c>
      <c r="G2339">
        <v>31</v>
      </c>
      <c r="H2339">
        <v>70500</v>
      </c>
      <c r="I2339">
        <v>17031070500</v>
      </c>
      <c r="J2339">
        <v>705</v>
      </c>
      <c r="K2339" t="s">
        <v>149</v>
      </c>
      <c r="L2339">
        <v>3.0000000000000001E-6</v>
      </c>
      <c r="M2339" s="20">
        <v>0.1875</v>
      </c>
      <c r="N2339" s="20">
        <v>8.8200000000000001E-2</v>
      </c>
      <c r="O2339">
        <v>105</v>
      </c>
      <c r="P2339">
        <v>2</v>
      </c>
      <c r="Q2339">
        <v>11</v>
      </c>
      <c r="R2339">
        <v>38</v>
      </c>
      <c r="S2339">
        <v>1</v>
      </c>
      <c r="T2339">
        <v>157</v>
      </c>
      <c r="U2339">
        <v>20</v>
      </c>
      <c r="V2339">
        <v>0</v>
      </c>
      <c r="W2339">
        <v>2</v>
      </c>
      <c r="X2339">
        <v>7</v>
      </c>
      <c r="Y2339">
        <v>0</v>
      </c>
      <c r="Z2339">
        <v>29</v>
      </c>
      <c r="AA2339">
        <v>2530</v>
      </c>
      <c r="AB2339">
        <v>97</v>
      </c>
      <c r="AC2339">
        <v>151</v>
      </c>
      <c r="AD2339">
        <v>97</v>
      </c>
      <c r="AE2339">
        <v>2</v>
      </c>
      <c r="AF2339">
        <v>0</v>
      </c>
      <c r="AG2339">
        <v>5</v>
      </c>
      <c r="AH2339">
        <v>46</v>
      </c>
      <c r="AI2339">
        <v>2928</v>
      </c>
      <c r="AJ2339">
        <v>223</v>
      </c>
      <c r="AK2339">
        <v>9</v>
      </c>
      <c r="AL2339">
        <v>13</v>
      </c>
      <c r="AM2339">
        <v>9</v>
      </c>
      <c r="AN2339">
        <v>0</v>
      </c>
      <c r="AO2339">
        <v>0</v>
      </c>
      <c r="AP2339">
        <v>0</v>
      </c>
      <c r="AQ2339">
        <v>4</v>
      </c>
      <c r="AR2339">
        <v>258</v>
      </c>
      <c r="AS2339" t="s">
        <v>9</v>
      </c>
      <c r="AT2339">
        <v>159607</v>
      </c>
      <c r="AU2339">
        <v>41178606</v>
      </c>
      <c r="AV2339">
        <v>148584</v>
      </c>
      <c r="AW2339" t="s">
        <v>33</v>
      </c>
      <c r="AX2339">
        <v>72</v>
      </c>
      <c r="AY2339">
        <v>18576</v>
      </c>
      <c r="AZ2339">
        <v>78</v>
      </c>
      <c r="BA2339" t="s">
        <v>47</v>
      </c>
    </row>
    <row r="2340" spans="1:53" x14ac:dyDescent="0.2">
      <c r="A2340">
        <v>2339</v>
      </c>
      <c r="B2340">
        <v>2339</v>
      </c>
      <c r="C2340">
        <v>32</v>
      </c>
      <c r="D2340">
        <v>8</v>
      </c>
      <c r="E2340">
        <v>32008</v>
      </c>
      <c r="F2340">
        <v>17</v>
      </c>
      <c r="G2340">
        <v>31</v>
      </c>
      <c r="H2340">
        <v>62800</v>
      </c>
      <c r="I2340">
        <v>17031062800</v>
      </c>
      <c r="J2340">
        <v>628</v>
      </c>
      <c r="K2340" t="s">
        <v>670</v>
      </c>
      <c r="L2340">
        <v>1.2999999999999999E-5</v>
      </c>
      <c r="M2340" s="20">
        <v>0.8125</v>
      </c>
      <c r="N2340" s="20">
        <v>0.37140000000000001</v>
      </c>
      <c r="O2340">
        <v>105</v>
      </c>
      <c r="P2340">
        <v>2</v>
      </c>
      <c r="Q2340">
        <v>11</v>
      </c>
      <c r="R2340">
        <v>38</v>
      </c>
      <c r="S2340">
        <v>1</v>
      </c>
      <c r="T2340">
        <v>157</v>
      </c>
      <c r="U2340">
        <v>85</v>
      </c>
      <c r="V2340">
        <v>2</v>
      </c>
      <c r="W2340">
        <v>9</v>
      </c>
      <c r="X2340">
        <v>31</v>
      </c>
      <c r="Y2340">
        <v>1</v>
      </c>
      <c r="Z2340">
        <v>128</v>
      </c>
      <c r="AA2340">
        <v>3052</v>
      </c>
      <c r="AB2340">
        <v>57</v>
      </c>
      <c r="AC2340">
        <v>217</v>
      </c>
      <c r="AD2340">
        <v>129</v>
      </c>
      <c r="AE2340">
        <v>2</v>
      </c>
      <c r="AF2340">
        <v>0</v>
      </c>
      <c r="AG2340">
        <v>4</v>
      </c>
      <c r="AH2340">
        <v>45</v>
      </c>
      <c r="AI2340">
        <v>3506</v>
      </c>
      <c r="AJ2340">
        <v>1134</v>
      </c>
      <c r="AK2340">
        <v>21</v>
      </c>
      <c r="AL2340">
        <v>81</v>
      </c>
      <c r="AM2340">
        <v>48</v>
      </c>
      <c r="AN2340">
        <v>1</v>
      </c>
      <c r="AO2340">
        <v>0</v>
      </c>
      <c r="AP2340">
        <v>1</v>
      </c>
      <c r="AQ2340">
        <v>17</v>
      </c>
      <c r="AR2340">
        <v>1302</v>
      </c>
      <c r="AS2340" t="s">
        <v>9</v>
      </c>
      <c r="AT2340">
        <v>146400</v>
      </c>
      <c r="AU2340">
        <v>190612800</v>
      </c>
      <c r="AV2340">
        <v>148584</v>
      </c>
      <c r="AW2340" t="s">
        <v>33</v>
      </c>
      <c r="AX2340">
        <v>79</v>
      </c>
      <c r="AY2340">
        <v>102858</v>
      </c>
      <c r="AZ2340">
        <v>78</v>
      </c>
      <c r="BA2340" t="s">
        <v>47</v>
      </c>
    </row>
    <row r="2341" spans="1:53" x14ac:dyDescent="0.2">
      <c r="A2341">
        <v>2340</v>
      </c>
      <c r="B2341">
        <v>2340</v>
      </c>
      <c r="C2341">
        <v>32</v>
      </c>
      <c r="D2341">
        <v>9</v>
      </c>
      <c r="E2341">
        <v>32009</v>
      </c>
      <c r="F2341">
        <v>17</v>
      </c>
      <c r="G2341">
        <v>31</v>
      </c>
      <c r="H2341">
        <v>51400</v>
      </c>
      <c r="I2341">
        <v>17031051400</v>
      </c>
      <c r="J2341">
        <v>514</v>
      </c>
      <c r="K2341" t="s">
        <v>127</v>
      </c>
      <c r="L2341">
        <v>1.0000000000000001E-5</v>
      </c>
      <c r="M2341" s="20">
        <v>0.35709999999999997</v>
      </c>
      <c r="N2341" s="20">
        <v>0.25</v>
      </c>
      <c r="O2341">
        <v>109</v>
      </c>
      <c r="P2341">
        <v>3</v>
      </c>
      <c r="Q2341">
        <v>17</v>
      </c>
      <c r="R2341">
        <v>80</v>
      </c>
      <c r="S2341">
        <v>1</v>
      </c>
      <c r="T2341">
        <v>210</v>
      </c>
      <c r="U2341">
        <v>39</v>
      </c>
      <c r="V2341">
        <v>1</v>
      </c>
      <c r="W2341">
        <v>6</v>
      </c>
      <c r="X2341">
        <v>29</v>
      </c>
      <c r="Y2341">
        <v>0</v>
      </c>
      <c r="Z2341">
        <v>75</v>
      </c>
      <c r="AA2341">
        <v>1344</v>
      </c>
      <c r="AB2341">
        <v>167</v>
      </c>
      <c r="AC2341">
        <v>416</v>
      </c>
      <c r="AD2341">
        <v>99</v>
      </c>
      <c r="AE2341">
        <v>11</v>
      </c>
      <c r="AF2341">
        <v>1</v>
      </c>
      <c r="AG2341">
        <v>4</v>
      </c>
      <c r="AH2341">
        <v>35</v>
      </c>
      <c r="AI2341">
        <v>2077</v>
      </c>
      <c r="AJ2341">
        <v>336</v>
      </c>
      <c r="AK2341">
        <v>42</v>
      </c>
      <c r="AL2341">
        <v>104</v>
      </c>
      <c r="AM2341">
        <v>25</v>
      </c>
      <c r="AN2341">
        <v>3</v>
      </c>
      <c r="AO2341">
        <v>0</v>
      </c>
      <c r="AP2341">
        <v>1</v>
      </c>
      <c r="AQ2341">
        <v>9</v>
      </c>
      <c r="AR2341">
        <v>519</v>
      </c>
      <c r="AS2341" t="s">
        <v>9</v>
      </c>
      <c r="AT2341">
        <v>118420</v>
      </c>
      <c r="AU2341">
        <v>61459980</v>
      </c>
      <c r="AV2341">
        <v>105693</v>
      </c>
      <c r="AW2341" t="s">
        <v>31</v>
      </c>
      <c r="AX2341">
        <v>57</v>
      </c>
      <c r="AY2341">
        <v>29583</v>
      </c>
      <c r="AZ2341">
        <v>57</v>
      </c>
      <c r="BA2341" t="s">
        <v>46</v>
      </c>
    </row>
    <row r="2342" spans="1:53" x14ac:dyDescent="0.2">
      <c r="A2342">
        <v>2341</v>
      </c>
      <c r="B2342">
        <v>2341</v>
      </c>
      <c r="C2342">
        <v>32</v>
      </c>
      <c r="D2342">
        <v>9</v>
      </c>
      <c r="E2342">
        <v>32009</v>
      </c>
      <c r="F2342">
        <v>17</v>
      </c>
      <c r="G2342">
        <v>31</v>
      </c>
      <c r="H2342">
        <v>843700</v>
      </c>
      <c r="I2342">
        <v>17031843700</v>
      </c>
      <c r="J2342">
        <v>8437</v>
      </c>
      <c r="K2342" t="s">
        <v>671</v>
      </c>
      <c r="L2342">
        <v>1.8E-5</v>
      </c>
      <c r="M2342" s="20">
        <v>0.64290000000000003</v>
      </c>
      <c r="N2342" s="20">
        <v>0.13139999999999999</v>
      </c>
      <c r="O2342">
        <v>109</v>
      </c>
      <c r="P2342">
        <v>3</v>
      </c>
      <c r="Q2342">
        <v>17</v>
      </c>
      <c r="R2342">
        <v>80</v>
      </c>
      <c r="S2342">
        <v>1</v>
      </c>
      <c r="T2342">
        <v>210</v>
      </c>
      <c r="U2342">
        <v>70</v>
      </c>
      <c r="V2342">
        <v>2</v>
      </c>
      <c r="W2342">
        <v>11</v>
      </c>
      <c r="X2342">
        <v>51</v>
      </c>
      <c r="Y2342">
        <v>1</v>
      </c>
      <c r="Z2342">
        <v>135</v>
      </c>
      <c r="AA2342">
        <v>1387</v>
      </c>
      <c r="AB2342">
        <v>93</v>
      </c>
      <c r="AC2342">
        <v>516</v>
      </c>
      <c r="AD2342">
        <v>88</v>
      </c>
      <c r="AE2342">
        <v>8</v>
      </c>
      <c r="AF2342">
        <v>1</v>
      </c>
      <c r="AG2342">
        <v>2</v>
      </c>
      <c r="AH2342">
        <v>22</v>
      </c>
      <c r="AI2342">
        <v>2117</v>
      </c>
      <c r="AJ2342">
        <v>182</v>
      </c>
      <c r="AK2342">
        <v>12</v>
      </c>
      <c r="AL2342">
        <v>68</v>
      </c>
      <c r="AM2342">
        <v>12</v>
      </c>
      <c r="AN2342">
        <v>1</v>
      </c>
      <c r="AO2342">
        <v>0</v>
      </c>
      <c r="AP2342">
        <v>0</v>
      </c>
      <c r="AQ2342">
        <v>3</v>
      </c>
      <c r="AR2342">
        <v>278</v>
      </c>
      <c r="AS2342" t="s">
        <v>9</v>
      </c>
      <c r="AT2342">
        <v>81933</v>
      </c>
      <c r="AU2342">
        <v>22777374</v>
      </c>
      <c r="AV2342">
        <v>105693</v>
      </c>
      <c r="AW2342" t="s">
        <v>31</v>
      </c>
      <c r="AX2342">
        <v>57</v>
      </c>
      <c r="AY2342">
        <v>15846</v>
      </c>
      <c r="AZ2342">
        <v>57</v>
      </c>
      <c r="BA2342" t="s">
        <v>46</v>
      </c>
    </row>
    <row r="2343" spans="1:53" x14ac:dyDescent="0.2">
      <c r="A2343">
        <v>2342</v>
      </c>
      <c r="B2343">
        <v>2342</v>
      </c>
      <c r="C2343">
        <v>32</v>
      </c>
      <c r="D2343">
        <v>10</v>
      </c>
      <c r="E2343">
        <v>32010</v>
      </c>
      <c r="F2343">
        <v>17</v>
      </c>
      <c r="G2343">
        <v>31</v>
      </c>
      <c r="H2343">
        <v>62700</v>
      </c>
      <c r="I2343">
        <v>17031062700</v>
      </c>
      <c r="J2343">
        <v>627</v>
      </c>
      <c r="K2343" t="s">
        <v>669</v>
      </c>
      <c r="L2343">
        <v>2.0000000000000002E-5</v>
      </c>
      <c r="M2343" s="20">
        <v>1</v>
      </c>
      <c r="N2343" s="20">
        <v>0.57140000000000002</v>
      </c>
      <c r="O2343">
        <v>109</v>
      </c>
      <c r="P2343">
        <v>8</v>
      </c>
      <c r="Q2343">
        <v>13</v>
      </c>
      <c r="R2343">
        <v>58</v>
      </c>
      <c r="S2343">
        <v>0</v>
      </c>
      <c r="T2343">
        <v>188</v>
      </c>
      <c r="U2343">
        <v>109</v>
      </c>
      <c r="V2343">
        <v>8</v>
      </c>
      <c r="W2343">
        <v>13</v>
      </c>
      <c r="X2343">
        <v>58</v>
      </c>
      <c r="Y2343">
        <v>0</v>
      </c>
      <c r="Z2343">
        <v>188</v>
      </c>
      <c r="AA2343">
        <v>2275</v>
      </c>
      <c r="AB2343">
        <v>53</v>
      </c>
      <c r="AC2343">
        <v>229</v>
      </c>
      <c r="AD2343">
        <v>102</v>
      </c>
      <c r="AE2343">
        <v>10</v>
      </c>
      <c r="AF2343">
        <v>0</v>
      </c>
      <c r="AG2343">
        <v>7</v>
      </c>
      <c r="AH2343">
        <v>48</v>
      </c>
      <c r="AI2343">
        <v>2724</v>
      </c>
      <c r="AJ2343">
        <v>1300</v>
      </c>
      <c r="AK2343">
        <v>30</v>
      </c>
      <c r="AL2343">
        <v>131</v>
      </c>
      <c r="AM2343">
        <v>58</v>
      </c>
      <c r="AN2343">
        <v>6</v>
      </c>
      <c r="AO2343">
        <v>0</v>
      </c>
      <c r="AP2343">
        <v>4</v>
      </c>
      <c r="AQ2343">
        <v>27</v>
      </c>
      <c r="AR2343">
        <v>1557</v>
      </c>
      <c r="AS2343" t="s">
        <v>9</v>
      </c>
      <c r="AT2343">
        <v>134506</v>
      </c>
      <c r="AU2343">
        <v>209425842</v>
      </c>
      <c r="AV2343">
        <v>134506</v>
      </c>
      <c r="AW2343" t="s">
        <v>32</v>
      </c>
      <c r="AX2343">
        <v>78</v>
      </c>
      <c r="AY2343">
        <v>121446</v>
      </c>
      <c r="AZ2343">
        <v>78</v>
      </c>
      <c r="BA2343" t="s">
        <v>47</v>
      </c>
    </row>
    <row r="2344" spans="1:53" x14ac:dyDescent="0.2">
      <c r="A2344">
        <v>2343</v>
      </c>
      <c r="B2344">
        <v>2343</v>
      </c>
      <c r="C2344">
        <v>32</v>
      </c>
      <c r="D2344">
        <v>11</v>
      </c>
      <c r="E2344">
        <v>32011</v>
      </c>
      <c r="F2344">
        <v>17</v>
      </c>
      <c r="G2344">
        <v>31</v>
      </c>
      <c r="H2344">
        <v>220602</v>
      </c>
      <c r="I2344">
        <v>17031220602</v>
      </c>
      <c r="J2344">
        <v>2206.02</v>
      </c>
      <c r="K2344" t="s">
        <v>672</v>
      </c>
      <c r="L2344">
        <v>9.9999999999999995E-7</v>
      </c>
      <c r="M2344" s="20">
        <v>9.0899999999999995E-2</v>
      </c>
      <c r="N2344" s="20">
        <v>1.9199999999999998E-2</v>
      </c>
      <c r="O2344">
        <v>69</v>
      </c>
      <c r="P2344">
        <v>6</v>
      </c>
      <c r="Q2344">
        <v>10</v>
      </c>
      <c r="R2344">
        <v>149</v>
      </c>
      <c r="S2344">
        <v>1</v>
      </c>
      <c r="T2344">
        <v>235</v>
      </c>
      <c r="U2344">
        <v>6</v>
      </c>
      <c r="V2344">
        <v>1</v>
      </c>
      <c r="W2344">
        <v>1</v>
      </c>
      <c r="X2344">
        <v>14</v>
      </c>
      <c r="Y2344">
        <v>0</v>
      </c>
      <c r="Z2344">
        <v>21</v>
      </c>
      <c r="AA2344">
        <v>2109</v>
      </c>
      <c r="AB2344">
        <v>337</v>
      </c>
      <c r="AC2344">
        <v>2363</v>
      </c>
      <c r="AD2344">
        <v>146</v>
      </c>
      <c r="AE2344">
        <v>20</v>
      </c>
      <c r="AF2344">
        <v>2</v>
      </c>
      <c r="AG2344">
        <v>15</v>
      </c>
      <c r="AH2344">
        <v>72</v>
      </c>
      <c r="AI2344">
        <v>5064</v>
      </c>
      <c r="AJ2344">
        <v>41</v>
      </c>
      <c r="AK2344">
        <v>6</v>
      </c>
      <c r="AL2344">
        <v>45</v>
      </c>
      <c r="AM2344">
        <v>3</v>
      </c>
      <c r="AN2344">
        <v>0</v>
      </c>
      <c r="AO2344">
        <v>0</v>
      </c>
      <c r="AP2344">
        <v>0</v>
      </c>
      <c r="AQ2344">
        <v>1</v>
      </c>
      <c r="AR2344">
        <v>97</v>
      </c>
      <c r="AS2344" t="s">
        <v>52</v>
      </c>
      <c r="AT2344">
        <v>56809</v>
      </c>
      <c r="AU2344">
        <v>5510473</v>
      </c>
      <c r="AV2344">
        <v>74929</v>
      </c>
      <c r="AW2344" t="s">
        <v>39</v>
      </c>
      <c r="AX2344">
        <v>44</v>
      </c>
      <c r="AY2344">
        <v>4268</v>
      </c>
      <c r="AZ2344">
        <v>49</v>
      </c>
      <c r="BA2344" t="s">
        <v>46</v>
      </c>
    </row>
    <row r="2345" spans="1:53" x14ac:dyDescent="0.2">
      <c r="A2345">
        <v>2344</v>
      </c>
      <c r="B2345">
        <v>2344</v>
      </c>
      <c r="C2345">
        <v>32</v>
      </c>
      <c r="D2345">
        <v>11</v>
      </c>
      <c r="E2345">
        <v>32011</v>
      </c>
      <c r="F2345">
        <v>17</v>
      </c>
      <c r="G2345">
        <v>31</v>
      </c>
      <c r="H2345">
        <v>221200</v>
      </c>
      <c r="I2345">
        <v>17031221200</v>
      </c>
      <c r="J2345">
        <v>2212</v>
      </c>
      <c r="K2345" t="s">
        <v>673</v>
      </c>
      <c r="L2345">
        <v>9.9999999999999995E-7</v>
      </c>
      <c r="M2345" s="20">
        <v>9.0899999999999995E-2</v>
      </c>
      <c r="N2345" s="20">
        <v>2.7799999999999998E-2</v>
      </c>
      <c r="O2345">
        <v>69</v>
      </c>
      <c r="P2345">
        <v>6</v>
      </c>
      <c r="Q2345">
        <v>10</v>
      </c>
      <c r="R2345">
        <v>149</v>
      </c>
      <c r="S2345">
        <v>1</v>
      </c>
      <c r="T2345">
        <v>235</v>
      </c>
      <c r="U2345">
        <v>6</v>
      </c>
      <c r="V2345">
        <v>1</v>
      </c>
      <c r="W2345">
        <v>1</v>
      </c>
      <c r="X2345">
        <v>14</v>
      </c>
      <c r="Y2345">
        <v>0</v>
      </c>
      <c r="Z2345">
        <v>21</v>
      </c>
      <c r="AA2345">
        <v>1296</v>
      </c>
      <c r="AB2345">
        <v>181</v>
      </c>
      <c r="AC2345">
        <v>1248</v>
      </c>
      <c r="AD2345">
        <v>85</v>
      </c>
      <c r="AE2345">
        <v>1</v>
      </c>
      <c r="AF2345">
        <v>1</v>
      </c>
      <c r="AG2345">
        <v>3</v>
      </c>
      <c r="AH2345">
        <v>45</v>
      </c>
      <c r="AI2345">
        <v>2860</v>
      </c>
      <c r="AJ2345">
        <v>36</v>
      </c>
      <c r="AK2345">
        <v>5</v>
      </c>
      <c r="AL2345">
        <v>35</v>
      </c>
      <c r="AM2345">
        <v>2</v>
      </c>
      <c r="AN2345">
        <v>0</v>
      </c>
      <c r="AO2345">
        <v>0</v>
      </c>
      <c r="AP2345">
        <v>0</v>
      </c>
      <c r="AQ2345">
        <v>1</v>
      </c>
      <c r="AR2345">
        <v>79</v>
      </c>
      <c r="AS2345" t="s">
        <v>52</v>
      </c>
      <c r="AT2345">
        <v>71079</v>
      </c>
      <c r="AU2345">
        <v>5615241</v>
      </c>
      <c r="AV2345">
        <v>74929</v>
      </c>
      <c r="AW2345" t="s">
        <v>39</v>
      </c>
      <c r="AX2345">
        <v>46</v>
      </c>
      <c r="AY2345">
        <v>3634</v>
      </c>
      <c r="AZ2345">
        <v>49</v>
      </c>
      <c r="BA2345" t="s">
        <v>46</v>
      </c>
    </row>
    <row r="2346" spans="1:53" x14ac:dyDescent="0.2">
      <c r="A2346">
        <v>2345</v>
      </c>
      <c r="B2346">
        <v>2345</v>
      </c>
      <c r="C2346">
        <v>32</v>
      </c>
      <c r="D2346">
        <v>11</v>
      </c>
      <c r="E2346">
        <v>32011</v>
      </c>
      <c r="F2346">
        <v>17</v>
      </c>
      <c r="G2346">
        <v>31</v>
      </c>
      <c r="H2346">
        <v>220601</v>
      </c>
      <c r="I2346">
        <v>17031220601</v>
      </c>
      <c r="J2346">
        <v>2206.0100000000002</v>
      </c>
      <c r="K2346" t="s">
        <v>674</v>
      </c>
      <c r="L2346">
        <v>3.0000000000000001E-6</v>
      </c>
      <c r="M2346" s="20">
        <v>0.2727</v>
      </c>
      <c r="N2346" s="20">
        <v>0.15</v>
      </c>
      <c r="O2346">
        <v>69</v>
      </c>
      <c r="P2346">
        <v>6</v>
      </c>
      <c r="Q2346">
        <v>10</v>
      </c>
      <c r="R2346">
        <v>149</v>
      </c>
      <c r="S2346">
        <v>1</v>
      </c>
      <c r="T2346">
        <v>235</v>
      </c>
      <c r="U2346">
        <v>19</v>
      </c>
      <c r="V2346">
        <v>2</v>
      </c>
      <c r="W2346">
        <v>3</v>
      </c>
      <c r="X2346">
        <v>41</v>
      </c>
      <c r="Y2346">
        <v>0</v>
      </c>
      <c r="Z2346">
        <v>64</v>
      </c>
      <c r="AA2346">
        <v>726</v>
      </c>
      <c r="AB2346">
        <v>99</v>
      </c>
      <c r="AC2346">
        <v>871</v>
      </c>
      <c r="AD2346">
        <v>38</v>
      </c>
      <c r="AE2346">
        <v>4</v>
      </c>
      <c r="AF2346">
        <v>0</v>
      </c>
      <c r="AG2346">
        <v>0</v>
      </c>
      <c r="AH2346">
        <v>28</v>
      </c>
      <c r="AI2346">
        <v>1766</v>
      </c>
      <c r="AJ2346">
        <v>109</v>
      </c>
      <c r="AK2346">
        <v>15</v>
      </c>
      <c r="AL2346">
        <v>131</v>
      </c>
      <c r="AM2346">
        <v>6</v>
      </c>
      <c r="AN2346">
        <v>1</v>
      </c>
      <c r="AO2346">
        <v>0</v>
      </c>
      <c r="AP2346">
        <v>0</v>
      </c>
      <c r="AQ2346">
        <v>4</v>
      </c>
      <c r="AR2346">
        <v>265</v>
      </c>
      <c r="AS2346" t="s">
        <v>52</v>
      </c>
      <c r="AT2346">
        <v>63634</v>
      </c>
      <c r="AU2346">
        <v>16863010</v>
      </c>
      <c r="AV2346">
        <v>74929</v>
      </c>
      <c r="AW2346" t="s">
        <v>39</v>
      </c>
      <c r="AX2346">
        <v>38</v>
      </c>
      <c r="AY2346">
        <v>10070</v>
      </c>
      <c r="AZ2346">
        <v>49</v>
      </c>
      <c r="BA2346" t="s">
        <v>46</v>
      </c>
    </row>
    <row r="2347" spans="1:53" x14ac:dyDescent="0.2">
      <c r="A2347">
        <v>2346</v>
      </c>
      <c r="B2347">
        <v>2346</v>
      </c>
      <c r="C2347">
        <v>32</v>
      </c>
      <c r="D2347">
        <v>11</v>
      </c>
      <c r="E2347">
        <v>32011</v>
      </c>
      <c r="F2347">
        <v>17</v>
      </c>
      <c r="G2347">
        <v>31</v>
      </c>
      <c r="H2347">
        <v>220500</v>
      </c>
      <c r="I2347">
        <v>17031220500</v>
      </c>
      <c r="J2347">
        <v>2205</v>
      </c>
      <c r="K2347" t="s">
        <v>675</v>
      </c>
      <c r="L2347">
        <v>6.0000000000000002E-6</v>
      </c>
      <c r="M2347" s="20">
        <v>0.54549999999999998</v>
      </c>
      <c r="N2347" s="20">
        <v>0.16669999999999999</v>
      </c>
      <c r="O2347">
        <v>69</v>
      </c>
      <c r="P2347">
        <v>6</v>
      </c>
      <c r="Q2347">
        <v>10</v>
      </c>
      <c r="R2347">
        <v>149</v>
      </c>
      <c r="S2347">
        <v>1</v>
      </c>
      <c r="T2347">
        <v>235</v>
      </c>
      <c r="U2347">
        <v>38</v>
      </c>
      <c r="V2347">
        <v>3</v>
      </c>
      <c r="W2347">
        <v>5</v>
      </c>
      <c r="X2347">
        <v>81</v>
      </c>
      <c r="Y2347">
        <v>1</v>
      </c>
      <c r="Z2347">
        <v>128</v>
      </c>
      <c r="AA2347">
        <v>1468</v>
      </c>
      <c r="AB2347">
        <v>144</v>
      </c>
      <c r="AC2347">
        <v>842</v>
      </c>
      <c r="AD2347">
        <v>101</v>
      </c>
      <c r="AE2347">
        <v>1</v>
      </c>
      <c r="AF2347">
        <v>0</v>
      </c>
      <c r="AG2347">
        <v>8</v>
      </c>
      <c r="AH2347">
        <v>62</v>
      </c>
      <c r="AI2347">
        <v>2626</v>
      </c>
      <c r="AJ2347">
        <v>245</v>
      </c>
      <c r="AK2347">
        <v>24</v>
      </c>
      <c r="AL2347">
        <v>140</v>
      </c>
      <c r="AM2347">
        <v>17</v>
      </c>
      <c r="AN2347">
        <v>0</v>
      </c>
      <c r="AO2347">
        <v>0</v>
      </c>
      <c r="AP2347">
        <v>1</v>
      </c>
      <c r="AQ2347">
        <v>10</v>
      </c>
      <c r="AR2347">
        <v>438</v>
      </c>
      <c r="AS2347" t="s">
        <v>9</v>
      </c>
      <c r="AT2347">
        <v>86470</v>
      </c>
      <c r="AU2347">
        <v>37873860</v>
      </c>
      <c r="AV2347">
        <v>74929</v>
      </c>
      <c r="AW2347" t="s">
        <v>39</v>
      </c>
      <c r="AX2347">
        <v>58</v>
      </c>
      <c r="AY2347">
        <v>25404</v>
      </c>
      <c r="AZ2347">
        <v>49</v>
      </c>
      <c r="BA2347" t="s">
        <v>46</v>
      </c>
    </row>
    <row r="2348" spans="1:53" x14ac:dyDescent="0.2">
      <c r="A2348">
        <v>2347</v>
      </c>
      <c r="B2348">
        <v>2347</v>
      </c>
      <c r="C2348">
        <v>32</v>
      </c>
      <c r="D2348">
        <v>12</v>
      </c>
      <c r="E2348">
        <v>32012</v>
      </c>
      <c r="F2348">
        <v>17</v>
      </c>
      <c r="G2348">
        <v>31</v>
      </c>
      <c r="H2348">
        <v>221100</v>
      </c>
      <c r="I2348">
        <v>17031221100</v>
      </c>
      <c r="J2348">
        <v>2211</v>
      </c>
      <c r="K2348" t="s">
        <v>563</v>
      </c>
      <c r="L2348">
        <v>1.2E-5</v>
      </c>
      <c r="M2348" s="20">
        <v>1</v>
      </c>
      <c r="N2348" s="20">
        <v>0.25530000000000003</v>
      </c>
      <c r="O2348">
        <v>48</v>
      </c>
      <c r="P2348">
        <v>4</v>
      </c>
      <c r="Q2348">
        <v>12</v>
      </c>
      <c r="R2348">
        <v>119</v>
      </c>
      <c r="S2348">
        <v>2</v>
      </c>
      <c r="T2348">
        <v>185</v>
      </c>
      <c r="U2348">
        <v>48</v>
      </c>
      <c r="V2348">
        <v>4</v>
      </c>
      <c r="W2348">
        <v>12</v>
      </c>
      <c r="X2348">
        <v>119</v>
      </c>
      <c r="Y2348">
        <v>2</v>
      </c>
      <c r="Z2348">
        <v>185</v>
      </c>
      <c r="AA2348">
        <v>1560</v>
      </c>
      <c r="AB2348">
        <v>462</v>
      </c>
      <c r="AC2348">
        <v>2703</v>
      </c>
      <c r="AD2348">
        <v>66</v>
      </c>
      <c r="AE2348">
        <v>5</v>
      </c>
      <c r="AF2348">
        <v>2</v>
      </c>
      <c r="AG2348">
        <v>5</v>
      </c>
      <c r="AH2348">
        <v>67</v>
      </c>
      <c r="AI2348">
        <v>4870</v>
      </c>
      <c r="AJ2348">
        <v>398</v>
      </c>
      <c r="AK2348">
        <v>118</v>
      </c>
      <c r="AL2348">
        <v>690</v>
      </c>
      <c r="AM2348">
        <v>17</v>
      </c>
      <c r="AN2348">
        <v>1</v>
      </c>
      <c r="AO2348">
        <v>1</v>
      </c>
      <c r="AP2348">
        <v>1</v>
      </c>
      <c r="AQ2348">
        <v>17</v>
      </c>
      <c r="AR2348">
        <v>1243</v>
      </c>
      <c r="AS2348" t="s">
        <v>51</v>
      </c>
      <c r="AT2348">
        <v>48057</v>
      </c>
      <c r="AU2348">
        <v>59734851</v>
      </c>
      <c r="AV2348">
        <v>48057</v>
      </c>
      <c r="AW2348" t="s">
        <v>38</v>
      </c>
      <c r="AX2348">
        <v>27</v>
      </c>
      <c r="AY2348">
        <v>33561</v>
      </c>
      <c r="AZ2348">
        <v>27</v>
      </c>
      <c r="BA2348" t="s">
        <v>45</v>
      </c>
    </row>
    <row r="2349" spans="1:53" x14ac:dyDescent="0.2">
      <c r="A2349">
        <v>2348</v>
      </c>
      <c r="B2349">
        <v>2348</v>
      </c>
      <c r="C2349">
        <v>32</v>
      </c>
      <c r="D2349">
        <v>13</v>
      </c>
      <c r="E2349">
        <v>32013</v>
      </c>
      <c r="F2349">
        <v>17</v>
      </c>
      <c r="G2349">
        <v>31</v>
      </c>
      <c r="H2349">
        <v>70600</v>
      </c>
      <c r="I2349">
        <v>17031070600</v>
      </c>
      <c r="J2349">
        <v>706</v>
      </c>
      <c r="K2349" t="s">
        <v>148</v>
      </c>
      <c r="L2349">
        <v>9.0000000000000002E-6</v>
      </c>
      <c r="M2349" s="20">
        <v>0.23680000000000001</v>
      </c>
      <c r="N2349" s="20">
        <v>0.23680000000000001</v>
      </c>
      <c r="O2349">
        <v>110</v>
      </c>
      <c r="P2349">
        <v>4</v>
      </c>
      <c r="Q2349">
        <v>16</v>
      </c>
      <c r="R2349">
        <v>35</v>
      </c>
      <c r="S2349">
        <v>1</v>
      </c>
      <c r="T2349">
        <v>166</v>
      </c>
      <c r="U2349">
        <v>26</v>
      </c>
      <c r="V2349">
        <v>1</v>
      </c>
      <c r="W2349">
        <v>4</v>
      </c>
      <c r="X2349">
        <v>8</v>
      </c>
      <c r="Y2349">
        <v>0</v>
      </c>
      <c r="Z2349">
        <v>39</v>
      </c>
      <c r="AA2349">
        <v>2511</v>
      </c>
      <c r="AB2349">
        <v>28</v>
      </c>
      <c r="AC2349">
        <v>224</v>
      </c>
      <c r="AD2349">
        <v>148</v>
      </c>
      <c r="AE2349">
        <v>0</v>
      </c>
      <c r="AF2349">
        <v>0</v>
      </c>
      <c r="AG2349">
        <v>7</v>
      </c>
      <c r="AH2349">
        <v>63</v>
      </c>
      <c r="AI2349">
        <v>2981</v>
      </c>
      <c r="AJ2349">
        <v>595</v>
      </c>
      <c r="AK2349">
        <v>7</v>
      </c>
      <c r="AL2349">
        <v>53</v>
      </c>
      <c r="AM2349">
        <v>35</v>
      </c>
      <c r="AN2349">
        <v>0</v>
      </c>
      <c r="AO2349">
        <v>0</v>
      </c>
      <c r="AP2349">
        <v>2</v>
      </c>
      <c r="AQ2349">
        <v>15</v>
      </c>
      <c r="AR2349">
        <v>706</v>
      </c>
      <c r="AS2349" t="s">
        <v>9</v>
      </c>
      <c r="AT2349">
        <v>232353</v>
      </c>
      <c r="AU2349">
        <v>164041218</v>
      </c>
      <c r="AV2349">
        <v>160956</v>
      </c>
      <c r="AW2349" t="s">
        <v>34</v>
      </c>
      <c r="AX2349">
        <v>82</v>
      </c>
      <c r="AY2349">
        <v>57892</v>
      </c>
      <c r="AZ2349">
        <v>73</v>
      </c>
      <c r="BA2349" t="s">
        <v>47</v>
      </c>
    </row>
    <row r="2350" spans="1:53" x14ac:dyDescent="0.2">
      <c r="A2350">
        <v>2349</v>
      </c>
      <c r="B2350">
        <v>2349</v>
      </c>
      <c r="C2350">
        <v>32</v>
      </c>
      <c r="D2350">
        <v>13</v>
      </c>
      <c r="E2350">
        <v>32013</v>
      </c>
      <c r="F2350">
        <v>17</v>
      </c>
      <c r="G2350">
        <v>31</v>
      </c>
      <c r="H2350">
        <v>832500</v>
      </c>
      <c r="I2350">
        <v>17031832500</v>
      </c>
      <c r="J2350">
        <v>8325</v>
      </c>
      <c r="K2350" t="s">
        <v>145</v>
      </c>
      <c r="L2350">
        <v>1.4E-5</v>
      </c>
      <c r="M2350" s="20">
        <v>0.36840000000000001</v>
      </c>
      <c r="N2350" s="20">
        <v>0.1628</v>
      </c>
      <c r="O2350">
        <v>110</v>
      </c>
      <c r="P2350">
        <v>4</v>
      </c>
      <c r="Q2350">
        <v>16</v>
      </c>
      <c r="R2350">
        <v>35</v>
      </c>
      <c r="S2350">
        <v>1</v>
      </c>
      <c r="T2350">
        <v>166</v>
      </c>
      <c r="U2350">
        <v>41</v>
      </c>
      <c r="V2350">
        <v>1</v>
      </c>
      <c r="W2350">
        <v>6</v>
      </c>
      <c r="X2350">
        <v>13</v>
      </c>
      <c r="Y2350">
        <v>0</v>
      </c>
      <c r="Z2350">
        <v>61</v>
      </c>
      <c r="AA2350">
        <v>2893</v>
      </c>
      <c r="AB2350">
        <v>236</v>
      </c>
      <c r="AC2350">
        <v>273</v>
      </c>
      <c r="AD2350">
        <v>126</v>
      </c>
      <c r="AE2350">
        <v>3</v>
      </c>
      <c r="AF2350">
        <v>0</v>
      </c>
      <c r="AG2350">
        <v>6</v>
      </c>
      <c r="AH2350">
        <v>69</v>
      </c>
      <c r="AI2350">
        <v>3606</v>
      </c>
      <c r="AJ2350">
        <v>471</v>
      </c>
      <c r="AK2350">
        <v>38</v>
      </c>
      <c r="AL2350">
        <v>44</v>
      </c>
      <c r="AM2350">
        <v>21</v>
      </c>
      <c r="AN2350">
        <v>0</v>
      </c>
      <c r="AO2350">
        <v>0</v>
      </c>
      <c r="AP2350">
        <v>1</v>
      </c>
      <c r="AQ2350">
        <v>11</v>
      </c>
      <c r="AR2350">
        <v>587</v>
      </c>
      <c r="AS2350" t="s">
        <v>9</v>
      </c>
      <c r="AT2350">
        <v>133013</v>
      </c>
      <c r="AU2350">
        <v>78078631</v>
      </c>
      <c r="AV2350">
        <v>160956</v>
      </c>
      <c r="AW2350" t="s">
        <v>34</v>
      </c>
      <c r="AX2350">
        <v>63</v>
      </c>
      <c r="AY2350">
        <v>36981</v>
      </c>
      <c r="AZ2350">
        <v>73</v>
      </c>
      <c r="BA2350" t="s">
        <v>47</v>
      </c>
    </row>
    <row r="2351" spans="1:53" x14ac:dyDescent="0.2">
      <c r="A2351">
        <v>2350</v>
      </c>
      <c r="B2351">
        <v>2350</v>
      </c>
      <c r="C2351">
        <v>32</v>
      </c>
      <c r="D2351">
        <v>13</v>
      </c>
      <c r="E2351">
        <v>32013</v>
      </c>
      <c r="F2351">
        <v>17</v>
      </c>
      <c r="G2351">
        <v>31</v>
      </c>
      <c r="H2351">
        <v>70700</v>
      </c>
      <c r="I2351">
        <v>17031070700</v>
      </c>
      <c r="J2351">
        <v>707</v>
      </c>
      <c r="K2351" t="s">
        <v>128</v>
      </c>
      <c r="L2351">
        <v>1.5E-5</v>
      </c>
      <c r="M2351" s="20">
        <v>0.3947</v>
      </c>
      <c r="N2351" s="20">
        <v>0.20269999999999999</v>
      </c>
      <c r="O2351">
        <v>110</v>
      </c>
      <c r="P2351">
        <v>4</v>
      </c>
      <c r="Q2351">
        <v>16</v>
      </c>
      <c r="R2351">
        <v>35</v>
      </c>
      <c r="S2351">
        <v>1</v>
      </c>
      <c r="T2351">
        <v>166</v>
      </c>
      <c r="U2351">
        <v>43</v>
      </c>
      <c r="V2351">
        <v>2</v>
      </c>
      <c r="W2351">
        <v>6</v>
      </c>
      <c r="X2351">
        <v>14</v>
      </c>
      <c r="Y2351">
        <v>0</v>
      </c>
      <c r="Z2351">
        <v>66</v>
      </c>
      <c r="AA2351">
        <v>2559</v>
      </c>
      <c r="AB2351">
        <v>200</v>
      </c>
      <c r="AC2351">
        <v>403</v>
      </c>
      <c r="AD2351">
        <v>239</v>
      </c>
      <c r="AE2351">
        <v>7</v>
      </c>
      <c r="AF2351">
        <v>0</v>
      </c>
      <c r="AG2351">
        <v>9</v>
      </c>
      <c r="AH2351">
        <v>64</v>
      </c>
      <c r="AI2351">
        <v>3481</v>
      </c>
      <c r="AJ2351">
        <v>519</v>
      </c>
      <c r="AK2351">
        <v>41</v>
      </c>
      <c r="AL2351">
        <v>82</v>
      </c>
      <c r="AM2351">
        <v>48</v>
      </c>
      <c r="AN2351">
        <v>1</v>
      </c>
      <c r="AO2351">
        <v>0</v>
      </c>
      <c r="AP2351">
        <v>2</v>
      </c>
      <c r="AQ2351">
        <v>13</v>
      </c>
      <c r="AR2351">
        <v>706</v>
      </c>
      <c r="AS2351" t="s">
        <v>9</v>
      </c>
      <c r="AT2351">
        <v>112792</v>
      </c>
      <c r="AU2351">
        <v>79631152</v>
      </c>
      <c r="AV2351">
        <v>160956</v>
      </c>
      <c r="AW2351" t="s">
        <v>34</v>
      </c>
      <c r="AX2351">
        <v>73</v>
      </c>
      <c r="AY2351">
        <v>51538</v>
      </c>
      <c r="AZ2351">
        <v>73</v>
      </c>
      <c r="BA2351" t="s">
        <v>47</v>
      </c>
    </row>
    <row r="2352" spans="1:53" x14ac:dyDescent="0.2">
      <c r="A2352">
        <v>2351</v>
      </c>
      <c r="B2352">
        <v>2351</v>
      </c>
      <c r="C2352">
        <v>32</v>
      </c>
      <c r="D2352">
        <v>14</v>
      </c>
      <c r="E2352">
        <v>32014</v>
      </c>
      <c r="F2352">
        <v>17</v>
      </c>
      <c r="G2352">
        <v>31</v>
      </c>
      <c r="H2352">
        <v>220400</v>
      </c>
      <c r="I2352">
        <v>17031220400</v>
      </c>
      <c r="J2352">
        <v>2204</v>
      </c>
      <c r="K2352" t="s">
        <v>119</v>
      </c>
      <c r="L2352">
        <v>3.0000000000000001E-6</v>
      </c>
      <c r="M2352" s="20">
        <v>0.15790000000000001</v>
      </c>
      <c r="N2352" s="20">
        <v>8.3299999999999999E-2</v>
      </c>
      <c r="O2352">
        <v>61</v>
      </c>
      <c r="P2352">
        <v>2</v>
      </c>
      <c r="Q2352">
        <v>21</v>
      </c>
      <c r="R2352">
        <v>118</v>
      </c>
      <c r="S2352">
        <v>1</v>
      </c>
      <c r="T2352">
        <v>203</v>
      </c>
      <c r="U2352">
        <v>10</v>
      </c>
      <c r="V2352">
        <v>0</v>
      </c>
      <c r="W2352">
        <v>3</v>
      </c>
      <c r="X2352">
        <v>19</v>
      </c>
      <c r="Y2352">
        <v>0</v>
      </c>
      <c r="Z2352">
        <v>32</v>
      </c>
      <c r="AA2352">
        <v>1390</v>
      </c>
      <c r="AB2352">
        <v>63</v>
      </c>
      <c r="AC2352">
        <v>899</v>
      </c>
      <c r="AD2352">
        <v>81</v>
      </c>
      <c r="AE2352">
        <v>2</v>
      </c>
      <c r="AF2352">
        <v>2</v>
      </c>
      <c r="AG2352">
        <v>7</v>
      </c>
      <c r="AH2352">
        <v>51</v>
      </c>
      <c r="AI2352">
        <v>2495</v>
      </c>
      <c r="AJ2352">
        <v>116</v>
      </c>
      <c r="AK2352">
        <v>5</v>
      </c>
      <c r="AL2352">
        <v>75</v>
      </c>
      <c r="AM2352">
        <v>7</v>
      </c>
      <c r="AN2352">
        <v>0</v>
      </c>
      <c r="AO2352">
        <v>0</v>
      </c>
      <c r="AP2352">
        <v>1</v>
      </c>
      <c r="AQ2352">
        <v>4</v>
      </c>
      <c r="AR2352">
        <v>208</v>
      </c>
      <c r="AS2352" t="s">
        <v>9</v>
      </c>
      <c r="AT2352">
        <v>63349</v>
      </c>
      <c r="AU2352">
        <v>13176592</v>
      </c>
      <c r="AV2352">
        <v>75352</v>
      </c>
      <c r="AW2352" t="s">
        <v>39</v>
      </c>
      <c r="AX2352">
        <v>54</v>
      </c>
      <c r="AY2352">
        <v>11232</v>
      </c>
      <c r="AZ2352">
        <v>54</v>
      </c>
      <c r="BA2352" t="s">
        <v>46</v>
      </c>
    </row>
    <row r="2353" spans="1:53" x14ac:dyDescent="0.2">
      <c r="A2353">
        <v>2352</v>
      </c>
      <c r="B2353">
        <v>2352</v>
      </c>
      <c r="C2353">
        <v>32</v>
      </c>
      <c r="D2353">
        <v>14</v>
      </c>
      <c r="E2353">
        <v>32014</v>
      </c>
      <c r="F2353">
        <v>17</v>
      </c>
      <c r="G2353">
        <v>31</v>
      </c>
      <c r="H2353">
        <v>220602</v>
      </c>
      <c r="I2353">
        <v>17031220602</v>
      </c>
      <c r="J2353">
        <v>2206.02</v>
      </c>
      <c r="K2353" t="s">
        <v>672</v>
      </c>
      <c r="L2353">
        <v>3.9999999999999998E-6</v>
      </c>
      <c r="M2353" s="20">
        <v>0.21049999999999999</v>
      </c>
      <c r="N2353" s="20">
        <v>7.6899999999999996E-2</v>
      </c>
      <c r="O2353">
        <v>61</v>
      </c>
      <c r="P2353">
        <v>2</v>
      </c>
      <c r="Q2353">
        <v>21</v>
      </c>
      <c r="R2353">
        <v>118</v>
      </c>
      <c r="S2353">
        <v>1</v>
      </c>
      <c r="T2353">
        <v>203</v>
      </c>
      <c r="U2353">
        <v>13</v>
      </c>
      <c r="V2353">
        <v>0</v>
      </c>
      <c r="W2353">
        <v>4</v>
      </c>
      <c r="X2353">
        <v>25</v>
      </c>
      <c r="Y2353">
        <v>0</v>
      </c>
      <c r="Z2353">
        <v>43</v>
      </c>
      <c r="AA2353">
        <v>2109</v>
      </c>
      <c r="AB2353">
        <v>337</v>
      </c>
      <c r="AC2353">
        <v>2363</v>
      </c>
      <c r="AD2353">
        <v>146</v>
      </c>
      <c r="AE2353">
        <v>20</v>
      </c>
      <c r="AF2353">
        <v>2</v>
      </c>
      <c r="AG2353">
        <v>15</v>
      </c>
      <c r="AH2353">
        <v>72</v>
      </c>
      <c r="AI2353">
        <v>5064</v>
      </c>
      <c r="AJ2353">
        <v>162</v>
      </c>
      <c r="AK2353">
        <v>26</v>
      </c>
      <c r="AL2353">
        <v>182</v>
      </c>
      <c r="AM2353">
        <v>11</v>
      </c>
      <c r="AN2353">
        <v>2</v>
      </c>
      <c r="AO2353">
        <v>0</v>
      </c>
      <c r="AP2353">
        <v>1</v>
      </c>
      <c r="AQ2353">
        <v>6</v>
      </c>
      <c r="AR2353">
        <v>390</v>
      </c>
      <c r="AS2353" t="s">
        <v>52</v>
      </c>
      <c r="AT2353">
        <v>56809</v>
      </c>
      <c r="AU2353">
        <v>22155510</v>
      </c>
      <c r="AV2353">
        <v>75352</v>
      </c>
      <c r="AW2353" t="s">
        <v>39</v>
      </c>
      <c r="AX2353">
        <v>44</v>
      </c>
      <c r="AY2353">
        <v>17160</v>
      </c>
      <c r="AZ2353">
        <v>54</v>
      </c>
      <c r="BA2353" t="s">
        <v>46</v>
      </c>
    </row>
    <row r="2354" spans="1:53" x14ac:dyDescent="0.2">
      <c r="A2354">
        <v>2353</v>
      </c>
      <c r="B2354">
        <v>2353</v>
      </c>
      <c r="C2354">
        <v>32</v>
      </c>
      <c r="D2354">
        <v>14</v>
      </c>
      <c r="E2354">
        <v>32014</v>
      </c>
      <c r="F2354">
        <v>17</v>
      </c>
      <c r="G2354">
        <v>31</v>
      </c>
      <c r="H2354">
        <v>220500</v>
      </c>
      <c r="I2354">
        <v>17031220500</v>
      </c>
      <c r="J2354">
        <v>2205</v>
      </c>
      <c r="K2354" t="s">
        <v>675</v>
      </c>
      <c r="L2354">
        <v>1.2E-5</v>
      </c>
      <c r="M2354" s="20">
        <v>0.63160000000000005</v>
      </c>
      <c r="N2354" s="20">
        <v>0.33329999999999999</v>
      </c>
      <c r="O2354">
        <v>61</v>
      </c>
      <c r="P2354">
        <v>2</v>
      </c>
      <c r="Q2354">
        <v>21</v>
      </c>
      <c r="R2354">
        <v>118</v>
      </c>
      <c r="S2354">
        <v>1</v>
      </c>
      <c r="T2354">
        <v>203</v>
      </c>
      <c r="U2354">
        <v>39</v>
      </c>
      <c r="V2354">
        <v>1</v>
      </c>
      <c r="W2354">
        <v>13</v>
      </c>
      <c r="X2354">
        <v>75</v>
      </c>
      <c r="Y2354">
        <v>1</v>
      </c>
      <c r="Z2354">
        <v>128</v>
      </c>
      <c r="AA2354">
        <v>1468</v>
      </c>
      <c r="AB2354">
        <v>144</v>
      </c>
      <c r="AC2354">
        <v>842</v>
      </c>
      <c r="AD2354">
        <v>101</v>
      </c>
      <c r="AE2354">
        <v>1</v>
      </c>
      <c r="AF2354">
        <v>0</v>
      </c>
      <c r="AG2354">
        <v>8</v>
      </c>
      <c r="AH2354">
        <v>62</v>
      </c>
      <c r="AI2354">
        <v>2626</v>
      </c>
      <c r="AJ2354">
        <v>489</v>
      </c>
      <c r="AK2354">
        <v>48</v>
      </c>
      <c r="AL2354">
        <v>281</v>
      </c>
      <c r="AM2354">
        <v>34</v>
      </c>
      <c r="AN2354">
        <v>0</v>
      </c>
      <c r="AO2354">
        <v>0</v>
      </c>
      <c r="AP2354">
        <v>3</v>
      </c>
      <c r="AQ2354">
        <v>21</v>
      </c>
      <c r="AR2354">
        <v>875</v>
      </c>
      <c r="AS2354" t="s">
        <v>9</v>
      </c>
      <c r="AT2354">
        <v>86470</v>
      </c>
      <c r="AU2354">
        <v>75661250</v>
      </c>
      <c r="AV2354">
        <v>75352</v>
      </c>
      <c r="AW2354" t="s">
        <v>39</v>
      </c>
      <c r="AX2354">
        <v>58</v>
      </c>
      <c r="AY2354">
        <v>50750</v>
      </c>
      <c r="AZ2354">
        <v>54</v>
      </c>
      <c r="BA2354" t="s">
        <v>46</v>
      </c>
    </row>
    <row r="2355" spans="1:53" x14ac:dyDescent="0.2">
      <c r="A2355">
        <v>2354</v>
      </c>
      <c r="B2355">
        <v>2354</v>
      </c>
      <c r="C2355">
        <v>32</v>
      </c>
      <c r="D2355">
        <v>15</v>
      </c>
      <c r="E2355">
        <v>32015</v>
      </c>
      <c r="F2355">
        <v>17</v>
      </c>
      <c r="G2355">
        <v>31</v>
      </c>
      <c r="H2355">
        <v>51100</v>
      </c>
      <c r="I2355">
        <v>17031051100</v>
      </c>
      <c r="J2355">
        <v>511</v>
      </c>
      <c r="K2355" t="s">
        <v>676</v>
      </c>
      <c r="L2355">
        <v>5.0000000000000004E-6</v>
      </c>
      <c r="M2355" s="20">
        <v>0.35709999999999997</v>
      </c>
      <c r="N2355" s="20">
        <v>0.27779999999999999</v>
      </c>
      <c r="O2355">
        <v>94</v>
      </c>
      <c r="P2355">
        <v>9</v>
      </c>
      <c r="Q2355">
        <v>17</v>
      </c>
      <c r="R2355">
        <v>74</v>
      </c>
      <c r="S2355">
        <v>0</v>
      </c>
      <c r="T2355">
        <v>194</v>
      </c>
      <c r="U2355">
        <v>34</v>
      </c>
      <c r="V2355">
        <v>3</v>
      </c>
      <c r="W2355">
        <v>6</v>
      </c>
      <c r="X2355">
        <v>26</v>
      </c>
      <c r="Y2355">
        <v>0</v>
      </c>
      <c r="Z2355">
        <v>69</v>
      </c>
      <c r="AA2355">
        <v>1255</v>
      </c>
      <c r="AB2355">
        <v>31</v>
      </c>
      <c r="AC2355">
        <v>173</v>
      </c>
      <c r="AD2355">
        <v>56</v>
      </c>
      <c r="AE2355">
        <v>0</v>
      </c>
      <c r="AF2355">
        <v>1</v>
      </c>
      <c r="AG2355">
        <v>2</v>
      </c>
      <c r="AH2355">
        <v>38</v>
      </c>
      <c r="AI2355">
        <v>1556</v>
      </c>
      <c r="AJ2355">
        <v>349</v>
      </c>
      <c r="AK2355">
        <v>9</v>
      </c>
      <c r="AL2355">
        <v>48</v>
      </c>
      <c r="AM2355">
        <v>16</v>
      </c>
      <c r="AN2355">
        <v>0</v>
      </c>
      <c r="AO2355">
        <v>0</v>
      </c>
      <c r="AP2355">
        <v>1</v>
      </c>
      <c r="AQ2355">
        <v>11</v>
      </c>
      <c r="AR2355">
        <v>432</v>
      </c>
      <c r="AS2355" t="s">
        <v>9</v>
      </c>
      <c r="AT2355">
        <v>130554</v>
      </c>
      <c r="AU2355">
        <v>56399328</v>
      </c>
      <c r="AV2355">
        <v>134327</v>
      </c>
      <c r="AW2355" t="s">
        <v>32</v>
      </c>
      <c r="AX2355">
        <v>77</v>
      </c>
      <c r="AY2355">
        <v>33264</v>
      </c>
      <c r="AZ2355">
        <v>69</v>
      </c>
      <c r="BA2355" t="s">
        <v>47</v>
      </c>
    </row>
    <row r="2356" spans="1:53" x14ac:dyDescent="0.2">
      <c r="A2356">
        <v>2355</v>
      </c>
      <c r="B2356">
        <v>2355</v>
      </c>
      <c r="C2356">
        <v>32</v>
      </c>
      <c r="D2356">
        <v>15</v>
      </c>
      <c r="E2356">
        <v>32015</v>
      </c>
      <c r="F2356">
        <v>17</v>
      </c>
      <c r="G2356">
        <v>31</v>
      </c>
      <c r="H2356">
        <v>51200</v>
      </c>
      <c r="I2356">
        <v>17031051200</v>
      </c>
      <c r="J2356">
        <v>512</v>
      </c>
      <c r="K2356" t="s">
        <v>677</v>
      </c>
      <c r="L2356">
        <v>9.0000000000000002E-6</v>
      </c>
      <c r="M2356" s="20">
        <v>0.64290000000000003</v>
      </c>
      <c r="N2356" s="20">
        <v>0.5</v>
      </c>
      <c r="O2356">
        <v>94</v>
      </c>
      <c r="P2356">
        <v>9</v>
      </c>
      <c r="Q2356">
        <v>17</v>
      </c>
      <c r="R2356">
        <v>74</v>
      </c>
      <c r="S2356">
        <v>0</v>
      </c>
      <c r="T2356">
        <v>194</v>
      </c>
      <c r="U2356">
        <v>60</v>
      </c>
      <c r="V2356">
        <v>6</v>
      </c>
      <c r="W2356">
        <v>11</v>
      </c>
      <c r="X2356">
        <v>48</v>
      </c>
      <c r="Y2356">
        <v>0</v>
      </c>
      <c r="Z2356">
        <v>125</v>
      </c>
      <c r="AA2356">
        <v>1262</v>
      </c>
      <c r="AB2356">
        <v>26</v>
      </c>
      <c r="AC2356">
        <v>163</v>
      </c>
      <c r="AD2356">
        <v>29</v>
      </c>
      <c r="AE2356">
        <v>1</v>
      </c>
      <c r="AF2356">
        <v>1</v>
      </c>
      <c r="AG2356">
        <v>2</v>
      </c>
      <c r="AH2356">
        <v>32</v>
      </c>
      <c r="AI2356">
        <v>1516</v>
      </c>
      <c r="AJ2356">
        <v>631</v>
      </c>
      <c r="AK2356">
        <v>13</v>
      </c>
      <c r="AL2356">
        <v>82</v>
      </c>
      <c r="AM2356">
        <v>14</v>
      </c>
      <c r="AN2356">
        <v>0</v>
      </c>
      <c r="AO2356">
        <v>0</v>
      </c>
      <c r="AP2356">
        <v>1</v>
      </c>
      <c r="AQ2356">
        <v>16</v>
      </c>
      <c r="AR2356">
        <v>758</v>
      </c>
      <c r="AS2356" t="s">
        <v>9</v>
      </c>
      <c r="AT2356">
        <v>136477</v>
      </c>
      <c r="AU2356">
        <v>103449566</v>
      </c>
      <c r="AV2356">
        <v>134327</v>
      </c>
      <c r="AW2356" t="s">
        <v>32</v>
      </c>
      <c r="AX2356">
        <v>64</v>
      </c>
      <c r="AY2356">
        <v>48512</v>
      </c>
      <c r="AZ2356">
        <v>69</v>
      </c>
      <c r="BA2356" t="s">
        <v>47</v>
      </c>
    </row>
    <row r="2357" spans="1:53" x14ac:dyDescent="0.2">
      <c r="A2357">
        <v>2356</v>
      </c>
      <c r="B2357">
        <v>2356</v>
      </c>
      <c r="C2357">
        <v>32</v>
      </c>
      <c r="D2357">
        <v>16</v>
      </c>
      <c r="E2357">
        <v>32016</v>
      </c>
      <c r="F2357">
        <v>17</v>
      </c>
      <c r="G2357">
        <v>31</v>
      </c>
      <c r="H2357">
        <v>830900</v>
      </c>
      <c r="I2357">
        <v>17031830900</v>
      </c>
      <c r="J2357">
        <v>8309</v>
      </c>
      <c r="K2357" t="s">
        <v>129</v>
      </c>
      <c r="L2357">
        <v>9.9999999999999995E-7</v>
      </c>
      <c r="M2357" s="20">
        <v>6.25E-2</v>
      </c>
      <c r="N2357" s="20">
        <v>8.8999999999999999E-3</v>
      </c>
      <c r="O2357">
        <v>83</v>
      </c>
      <c r="P2357">
        <v>3</v>
      </c>
      <c r="Q2357">
        <v>21</v>
      </c>
      <c r="R2357">
        <v>101</v>
      </c>
      <c r="S2357">
        <v>3</v>
      </c>
      <c r="T2357">
        <v>211</v>
      </c>
      <c r="U2357">
        <v>5</v>
      </c>
      <c r="V2357">
        <v>0</v>
      </c>
      <c r="W2357">
        <v>1</v>
      </c>
      <c r="X2357">
        <v>6</v>
      </c>
      <c r="Y2357">
        <v>0</v>
      </c>
      <c r="Z2357">
        <v>13</v>
      </c>
      <c r="AA2357">
        <v>1417</v>
      </c>
      <c r="AB2357">
        <v>113</v>
      </c>
      <c r="AC2357">
        <v>1154</v>
      </c>
      <c r="AD2357">
        <v>123</v>
      </c>
      <c r="AE2357">
        <v>9</v>
      </c>
      <c r="AF2357">
        <v>1</v>
      </c>
      <c r="AG2357">
        <v>12</v>
      </c>
      <c r="AH2357">
        <v>48</v>
      </c>
      <c r="AI2357">
        <v>2877</v>
      </c>
      <c r="AJ2357">
        <v>13</v>
      </c>
      <c r="AK2357">
        <v>1</v>
      </c>
      <c r="AL2357">
        <v>10</v>
      </c>
      <c r="AM2357">
        <v>1</v>
      </c>
      <c r="AN2357">
        <v>0</v>
      </c>
      <c r="AO2357">
        <v>0</v>
      </c>
      <c r="AP2357">
        <v>0</v>
      </c>
      <c r="AQ2357">
        <v>0</v>
      </c>
      <c r="AR2357">
        <v>26</v>
      </c>
      <c r="AS2357" t="s">
        <v>52</v>
      </c>
      <c r="AT2357">
        <v>80843</v>
      </c>
      <c r="AU2357">
        <v>2101918</v>
      </c>
      <c r="AV2357">
        <v>86191</v>
      </c>
      <c r="AW2357" t="s">
        <v>40</v>
      </c>
      <c r="AX2357">
        <v>51</v>
      </c>
      <c r="AY2357">
        <v>1326</v>
      </c>
      <c r="AZ2357">
        <v>72</v>
      </c>
      <c r="BA2357" t="s">
        <v>47</v>
      </c>
    </row>
    <row r="2358" spans="1:53" x14ac:dyDescent="0.2">
      <c r="A2358">
        <v>2357</v>
      </c>
      <c r="B2358">
        <v>2357</v>
      </c>
      <c r="C2358">
        <v>32</v>
      </c>
      <c r="D2358">
        <v>16</v>
      </c>
      <c r="E2358">
        <v>32016</v>
      </c>
      <c r="F2358">
        <v>17</v>
      </c>
      <c r="G2358">
        <v>31</v>
      </c>
      <c r="H2358">
        <v>221600</v>
      </c>
      <c r="I2358">
        <v>17031221600</v>
      </c>
      <c r="J2358">
        <v>2216</v>
      </c>
      <c r="K2358" t="s">
        <v>668</v>
      </c>
      <c r="L2358">
        <v>1.5E-5</v>
      </c>
      <c r="M2358" s="20">
        <v>0.9375</v>
      </c>
      <c r="N2358" s="20">
        <v>0.41670000000000001</v>
      </c>
      <c r="O2358">
        <v>83</v>
      </c>
      <c r="P2358">
        <v>3</v>
      </c>
      <c r="Q2358">
        <v>21</v>
      </c>
      <c r="R2358">
        <v>101</v>
      </c>
      <c r="S2358">
        <v>3</v>
      </c>
      <c r="T2358">
        <v>211</v>
      </c>
      <c r="U2358">
        <v>78</v>
      </c>
      <c r="V2358">
        <v>3</v>
      </c>
      <c r="W2358">
        <v>20</v>
      </c>
      <c r="X2358">
        <v>95</v>
      </c>
      <c r="Y2358">
        <v>3</v>
      </c>
      <c r="Z2358">
        <v>198</v>
      </c>
      <c r="AA2358">
        <v>2173</v>
      </c>
      <c r="AB2358">
        <v>67</v>
      </c>
      <c r="AC2358">
        <v>549</v>
      </c>
      <c r="AD2358">
        <v>118</v>
      </c>
      <c r="AE2358">
        <v>2</v>
      </c>
      <c r="AF2358">
        <v>0</v>
      </c>
      <c r="AG2358">
        <v>5</v>
      </c>
      <c r="AH2358">
        <v>55</v>
      </c>
      <c r="AI2358">
        <v>2969</v>
      </c>
      <c r="AJ2358">
        <v>905</v>
      </c>
      <c r="AK2358">
        <v>28</v>
      </c>
      <c r="AL2358">
        <v>229</v>
      </c>
      <c r="AM2358">
        <v>49</v>
      </c>
      <c r="AN2358">
        <v>1</v>
      </c>
      <c r="AO2358">
        <v>0</v>
      </c>
      <c r="AP2358">
        <v>2</v>
      </c>
      <c r="AQ2358">
        <v>23</v>
      </c>
      <c r="AR2358">
        <v>1237</v>
      </c>
      <c r="AS2358" t="s">
        <v>9</v>
      </c>
      <c r="AT2358">
        <v>86303</v>
      </c>
      <c r="AU2358">
        <v>106756811</v>
      </c>
      <c r="AV2358">
        <v>86191</v>
      </c>
      <c r="AW2358" t="s">
        <v>40</v>
      </c>
      <c r="AX2358">
        <v>72</v>
      </c>
      <c r="AY2358">
        <v>89064</v>
      </c>
      <c r="AZ2358">
        <v>72</v>
      </c>
      <c r="BA2358" t="s">
        <v>47</v>
      </c>
    </row>
    <row r="2359" spans="1:53" x14ac:dyDescent="0.2">
      <c r="A2359">
        <v>2358</v>
      </c>
      <c r="B2359">
        <v>2358</v>
      </c>
      <c r="C2359">
        <v>32</v>
      </c>
      <c r="D2359">
        <v>17</v>
      </c>
      <c r="E2359">
        <v>32017</v>
      </c>
      <c r="F2359">
        <v>17</v>
      </c>
      <c r="G2359">
        <v>31</v>
      </c>
      <c r="H2359">
        <v>220500</v>
      </c>
      <c r="I2359">
        <v>17031220500</v>
      </c>
      <c r="J2359">
        <v>2205</v>
      </c>
      <c r="K2359" t="s">
        <v>675</v>
      </c>
      <c r="L2359">
        <v>3.9999999999999998E-6</v>
      </c>
      <c r="M2359" s="20">
        <v>0.30769999999999997</v>
      </c>
      <c r="N2359" s="20">
        <v>0.1111</v>
      </c>
      <c r="O2359">
        <v>75</v>
      </c>
      <c r="P2359">
        <v>6</v>
      </c>
      <c r="Q2359">
        <v>22</v>
      </c>
      <c r="R2359">
        <v>138</v>
      </c>
      <c r="S2359">
        <v>2</v>
      </c>
      <c r="T2359">
        <v>243</v>
      </c>
      <c r="U2359">
        <v>23</v>
      </c>
      <c r="V2359">
        <v>2</v>
      </c>
      <c r="W2359">
        <v>7</v>
      </c>
      <c r="X2359">
        <v>42</v>
      </c>
      <c r="Y2359">
        <v>1</v>
      </c>
      <c r="Z2359">
        <v>75</v>
      </c>
      <c r="AA2359">
        <v>1468</v>
      </c>
      <c r="AB2359">
        <v>144</v>
      </c>
      <c r="AC2359">
        <v>842</v>
      </c>
      <c r="AD2359">
        <v>101</v>
      </c>
      <c r="AE2359">
        <v>1</v>
      </c>
      <c r="AF2359">
        <v>0</v>
      </c>
      <c r="AG2359">
        <v>8</v>
      </c>
      <c r="AH2359">
        <v>62</v>
      </c>
      <c r="AI2359">
        <v>2626</v>
      </c>
      <c r="AJ2359">
        <v>163</v>
      </c>
      <c r="AK2359">
        <v>16</v>
      </c>
      <c r="AL2359">
        <v>94</v>
      </c>
      <c r="AM2359">
        <v>11</v>
      </c>
      <c r="AN2359">
        <v>0</v>
      </c>
      <c r="AO2359">
        <v>0</v>
      </c>
      <c r="AP2359">
        <v>1</v>
      </c>
      <c r="AQ2359">
        <v>7</v>
      </c>
      <c r="AR2359">
        <v>292</v>
      </c>
      <c r="AS2359" t="s">
        <v>9</v>
      </c>
      <c r="AT2359">
        <v>86470</v>
      </c>
      <c r="AU2359">
        <v>25249240</v>
      </c>
      <c r="AV2359">
        <v>70719</v>
      </c>
      <c r="AW2359" t="s">
        <v>39</v>
      </c>
      <c r="AX2359">
        <v>58</v>
      </c>
      <c r="AY2359">
        <v>16936</v>
      </c>
      <c r="AZ2359">
        <v>55</v>
      </c>
      <c r="BA2359" t="s">
        <v>46</v>
      </c>
    </row>
    <row r="2360" spans="1:53" x14ac:dyDescent="0.2">
      <c r="A2360">
        <v>2359</v>
      </c>
      <c r="B2360">
        <v>2359</v>
      </c>
      <c r="C2360">
        <v>32</v>
      </c>
      <c r="D2360">
        <v>17</v>
      </c>
      <c r="E2360">
        <v>32017</v>
      </c>
      <c r="F2360">
        <v>17</v>
      </c>
      <c r="G2360">
        <v>31</v>
      </c>
      <c r="H2360">
        <v>220400</v>
      </c>
      <c r="I2360">
        <v>17031220400</v>
      </c>
      <c r="J2360">
        <v>2204</v>
      </c>
      <c r="K2360" t="s">
        <v>119</v>
      </c>
      <c r="L2360">
        <v>9.0000000000000002E-6</v>
      </c>
      <c r="M2360" s="20">
        <v>0.69230000000000003</v>
      </c>
      <c r="N2360" s="20">
        <v>0.25</v>
      </c>
      <c r="O2360">
        <v>75</v>
      </c>
      <c r="P2360">
        <v>6</v>
      </c>
      <c r="Q2360">
        <v>22</v>
      </c>
      <c r="R2360">
        <v>138</v>
      </c>
      <c r="S2360">
        <v>2</v>
      </c>
      <c r="T2360">
        <v>243</v>
      </c>
      <c r="U2360">
        <v>52</v>
      </c>
      <c r="V2360">
        <v>4</v>
      </c>
      <c r="W2360">
        <v>15</v>
      </c>
      <c r="X2360">
        <v>96</v>
      </c>
      <c r="Y2360">
        <v>1</v>
      </c>
      <c r="Z2360">
        <v>168</v>
      </c>
      <c r="AA2360">
        <v>1390</v>
      </c>
      <c r="AB2360">
        <v>63</v>
      </c>
      <c r="AC2360">
        <v>899</v>
      </c>
      <c r="AD2360">
        <v>81</v>
      </c>
      <c r="AE2360">
        <v>2</v>
      </c>
      <c r="AF2360">
        <v>2</v>
      </c>
      <c r="AG2360">
        <v>7</v>
      </c>
      <c r="AH2360">
        <v>51</v>
      </c>
      <c r="AI2360">
        <v>2495</v>
      </c>
      <c r="AJ2360">
        <v>348</v>
      </c>
      <c r="AK2360">
        <v>16</v>
      </c>
      <c r="AL2360">
        <v>225</v>
      </c>
      <c r="AM2360">
        <v>20</v>
      </c>
      <c r="AN2360">
        <v>0</v>
      </c>
      <c r="AO2360">
        <v>0</v>
      </c>
      <c r="AP2360">
        <v>2</v>
      </c>
      <c r="AQ2360">
        <v>13</v>
      </c>
      <c r="AR2360">
        <v>624</v>
      </c>
      <c r="AS2360" t="s">
        <v>9</v>
      </c>
      <c r="AT2360">
        <v>63349</v>
      </c>
      <c r="AU2360">
        <v>39529776</v>
      </c>
      <c r="AV2360">
        <v>70719</v>
      </c>
      <c r="AW2360" t="s">
        <v>39</v>
      </c>
      <c r="AX2360">
        <v>54</v>
      </c>
      <c r="AY2360">
        <v>33696</v>
      </c>
      <c r="AZ2360">
        <v>55</v>
      </c>
      <c r="BA2360" t="s">
        <v>46</v>
      </c>
    </row>
    <row r="2361" spans="1:53" x14ac:dyDescent="0.2">
      <c r="A2361">
        <v>2360</v>
      </c>
      <c r="B2361">
        <v>2360</v>
      </c>
      <c r="C2361">
        <v>32</v>
      </c>
      <c r="D2361">
        <v>18</v>
      </c>
      <c r="E2361">
        <v>32018</v>
      </c>
      <c r="F2361">
        <v>17</v>
      </c>
      <c r="G2361">
        <v>31</v>
      </c>
      <c r="H2361">
        <v>70600</v>
      </c>
      <c r="I2361">
        <v>17031070600</v>
      </c>
      <c r="J2361">
        <v>706</v>
      </c>
      <c r="K2361" t="s">
        <v>148</v>
      </c>
      <c r="L2361">
        <v>7.9999999999999996E-6</v>
      </c>
      <c r="M2361" s="20">
        <v>0.47060000000000002</v>
      </c>
      <c r="N2361" s="20">
        <v>0.21049999999999999</v>
      </c>
      <c r="O2361">
        <v>111</v>
      </c>
      <c r="P2361">
        <v>1</v>
      </c>
      <c r="Q2361">
        <v>10</v>
      </c>
      <c r="R2361">
        <v>40</v>
      </c>
      <c r="S2361">
        <v>0</v>
      </c>
      <c r="T2361">
        <v>162</v>
      </c>
      <c r="U2361">
        <v>52</v>
      </c>
      <c r="V2361">
        <v>0</v>
      </c>
      <c r="W2361">
        <v>5</v>
      </c>
      <c r="X2361">
        <v>19</v>
      </c>
      <c r="Y2361">
        <v>0</v>
      </c>
      <c r="Z2361">
        <v>76</v>
      </c>
      <c r="AA2361">
        <v>2511</v>
      </c>
      <c r="AB2361">
        <v>28</v>
      </c>
      <c r="AC2361">
        <v>224</v>
      </c>
      <c r="AD2361">
        <v>148</v>
      </c>
      <c r="AE2361">
        <v>0</v>
      </c>
      <c r="AF2361">
        <v>0</v>
      </c>
      <c r="AG2361">
        <v>7</v>
      </c>
      <c r="AH2361">
        <v>63</v>
      </c>
      <c r="AI2361">
        <v>2981</v>
      </c>
      <c r="AJ2361">
        <v>529</v>
      </c>
      <c r="AK2361">
        <v>6</v>
      </c>
      <c r="AL2361">
        <v>47</v>
      </c>
      <c r="AM2361">
        <v>31</v>
      </c>
      <c r="AN2361">
        <v>0</v>
      </c>
      <c r="AO2361">
        <v>0</v>
      </c>
      <c r="AP2361">
        <v>1</v>
      </c>
      <c r="AQ2361">
        <v>13</v>
      </c>
      <c r="AR2361">
        <v>628</v>
      </c>
      <c r="AS2361" t="s">
        <v>9</v>
      </c>
      <c r="AT2361">
        <v>232353</v>
      </c>
      <c r="AU2361">
        <v>145917684</v>
      </c>
      <c r="AV2361">
        <v>180777</v>
      </c>
      <c r="AW2361" t="s">
        <v>35</v>
      </c>
      <c r="AX2361">
        <v>82</v>
      </c>
      <c r="AY2361">
        <v>51496</v>
      </c>
      <c r="AZ2361">
        <v>80</v>
      </c>
      <c r="BA2361" t="s">
        <v>47</v>
      </c>
    </row>
    <row r="2362" spans="1:53" x14ac:dyDescent="0.2">
      <c r="A2362">
        <v>2361</v>
      </c>
      <c r="B2362">
        <v>2361</v>
      </c>
      <c r="C2362">
        <v>32</v>
      </c>
      <c r="D2362">
        <v>18</v>
      </c>
      <c r="E2362">
        <v>32018</v>
      </c>
      <c r="F2362">
        <v>17</v>
      </c>
      <c r="G2362">
        <v>31</v>
      </c>
      <c r="H2362">
        <v>62700</v>
      </c>
      <c r="I2362">
        <v>17031062700</v>
      </c>
      <c r="J2362">
        <v>627</v>
      </c>
      <c r="K2362" t="s">
        <v>669</v>
      </c>
      <c r="L2362">
        <v>9.0000000000000002E-6</v>
      </c>
      <c r="M2362" s="20">
        <v>0.52939999999999998</v>
      </c>
      <c r="N2362" s="20">
        <v>0.2571</v>
      </c>
      <c r="O2362">
        <v>111</v>
      </c>
      <c r="P2362">
        <v>1</v>
      </c>
      <c r="Q2362">
        <v>10</v>
      </c>
      <c r="R2362">
        <v>40</v>
      </c>
      <c r="S2362">
        <v>0</v>
      </c>
      <c r="T2362">
        <v>162</v>
      </c>
      <c r="U2362">
        <v>59</v>
      </c>
      <c r="V2362">
        <v>1</v>
      </c>
      <c r="W2362">
        <v>5</v>
      </c>
      <c r="X2362">
        <v>21</v>
      </c>
      <c r="Y2362">
        <v>0</v>
      </c>
      <c r="Z2362">
        <v>86</v>
      </c>
      <c r="AA2362">
        <v>2275</v>
      </c>
      <c r="AB2362">
        <v>53</v>
      </c>
      <c r="AC2362">
        <v>229</v>
      </c>
      <c r="AD2362">
        <v>102</v>
      </c>
      <c r="AE2362">
        <v>10</v>
      </c>
      <c r="AF2362">
        <v>0</v>
      </c>
      <c r="AG2362">
        <v>7</v>
      </c>
      <c r="AH2362">
        <v>48</v>
      </c>
      <c r="AI2362">
        <v>2724</v>
      </c>
      <c r="AJ2362">
        <v>585</v>
      </c>
      <c r="AK2362">
        <v>14</v>
      </c>
      <c r="AL2362">
        <v>59</v>
      </c>
      <c r="AM2362">
        <v>26</v>
      </c>
      <c r="AN2362">
        <v>3</v>
      </c>
      <c r="AO2362">
        <v>0</v>
      </c>
      <c r="AP2362">
        <v>2</v>
      </c>
      <c r="AQ2362">
        <v>12</v>
      </c>
      <c r="AR2362">
        <v>700</v>
      </c>
      <c r="AS2362" t="s">
        <v>9</v>
      </c>
      <c r="AT2362">
        <v>134506</v>
      </c>
      <c r="AU2362">
        <v>94154200</v>
      </c>
      <c r="AV2362">
        <v>180777</v>
      </c>
      <c r="AW2362" t="s">
        <v>35</v>
      </c>
      <c r="AX2362">
        <v>78</v>
      </c>
      <c r="AY2362">
        <v>54600</v>
      </c>
      <c r="AZ2362">
        <v>80</v>
      </c>
      <c r="BA2362" t="s">
        <v>47</v>
      </c>
    </row>
    <row r="2363" spans="1:53" x14ac:dyDescent="0.2">
      <c r="A2363">
        <v>2362</v>
      </c>
      <c r="B2363">
        <v>2362</v>
      </c>
      <c r="C2363">
        <v>32</v>
      </c>
      <c r="D2363">
        <v>19</v>
      </c>
      <c r="E2363">
        <v>32019</v>
      </c>
      <c r="F2363">
        <v>17</v>
      </c>
      <c r="G2363">
        <v>31</v>
      </c>
      <c r="H2363">
        <v>50900</v>
      </c>
      <c r="I2363">
        <v>17031050900</v>
      </c>
      <c r="J2363">
        <v>509</v>
      </c>
      <c r="K2363" t="s">
        <v>678</v>
      </c>
      <c r="L2363">
        <v>9.9999999999999995E-7</v>
      </c>
      <c r="M2363" s="20">
        <v>5.5599999999999997E-2</v>
      </c>
      <c r="N2363" s="20">
        <v>5.5599999999999997E-2</v>
      </c>
      <c r="O2363">
        <v>64</v>
      </c>
      <c r="P2363">
        <v>4</v>
      </c>
      <c r="Q2363">
        <v>16</v>
      </c>
      <c r="R2363">
        <v>78</v>
      </c>
      <c r="S2363">
        <v>2</v>
      </c>
      <c r="T2363">
        <v>164</v>
      </c>
      <c r="U2363">
        <v>4</v>
      </c>
      <c r="V2363">
        <v>0</v>
      </c>
      <c r="W2363">
        <v>1</v>
      </c>
      <c r="X2363">
        <v>4</v>
      </c>
      <c r="Y2363">
        <v>0</v>
      </c>
      <c r="Z2363">
        <v>9</v>
      </c>
      <c r="AA2363">
        <v>1044</v>
      </c>
      <c r="AB2363">
        <v>23</v>
      </c>
      <c r="AC2363">
        <v>229</v>
      </c>
      <c r="AD2363">
        <v>72</v>
      </c>
      <c r="AE2363">
        <v>0</v>
      </c>
      <c r="AF2363">
        <v>0</v>
      </c>
      <c r="AG2363">
        <v>1</v>
      </c>
      <c r="AH2363">
        <v>22</v>
      </c>
      <c r="AI2363">
        <v>1391</v>
      </c>
      <c r="AJ2363">
        <v>58</v>
      </c>
      <c r="AK2363">
        <v>1</v>
      </c>
      <c r="AL2363">
        <v>13</v>
      </c>
      <c r="AM2363">
        <v>4</v>
      </c>
      <c r="AN2363">
        <v>0</v>
      </c>
      <c r="AO2363">
        <v>0</v>
      </c>
      <c r="AP2363">
        <v>0</v>
      </c>
      <c r="AQ2363">
        <v>1</v>
      </c>
      <c r="AR2363">
        <v>77</v>
      </c>
      <c r="AS2363" t="s">
        <v>9</v>
      </c>
      <c r="AT2363">
        <v>130319</v>
      </c>
      <c r="AU2363">
        <v>10034563</v>
      </c>
      <c r="AV2363">
        <v>120760</v>
      </c>
      <c r="AW2363" t="s">
        <v>32</v>
      </c>
      <c r="AX2363">
        <v>84</v>
      </c>
      <c r="AY2363">
        <v>6468</v>
      </c>
      <c r="AZ2363">
        <v>68</v>
      </c>
      <c r="BA2363" t="s">
        <v>47</v>
      </c>
    </row>
    <row r="2364" spans="1:53" x14ac:dyDescent="0.2">
      <c r="A2364">
        <v>2363</v>
      </c>
      <c r="B2364">
        <v>2363</v>
      </c>
      <c r="C2364">
        <v>32</v>
      </c>
      <c r="D2364">
        <v>19</v>
      </c>
      <c r="E2364">
        <v>32019</v>
      </c>
      <c r="F2364">
        <v>17</v>
      </c>
      <c r="G2364">
        <v>31</v>
      </c>
      <c r="H2364">
        <v>843700</v>
      </c>
      <c r="I2364">
        <v>17031843700</v>
      </c>
      <c r="J2364">
        <v>8437</v>
      </c>
      <c r="K2364" t="s">
        <v>671</v>
      </c>
      <c r="L2364">
        <v>3.9999999999999998E-6</v>
      </c>
      <c r="M2364" s="20">
        <v>0.22220000000000001</v>
      </c>
      <c r="N2364" s="20">
        <v>2.92E-2</v>
      </c>
      <c r="O2364">
        <v>64</v>
      </c>
      <c r="P2364">
        <v>4</v>
      </c>
      <c r="Q2364">
        <v>16</v>
      </c>
      <c r="R2364">
        <v>78</v>
      </c>
      <c r="S2364">
        <v>2</v>
      </c>
      <c r="T2364">
        <v>164</v>
      </c>
      <c r="U2364">
        <v>14</v>
      </c>
      <c r="V2364">
        <v>1</v>
      </c>
      <c r="W2364">
        <v>4</v>
      </c>
      <c r="X2364">
        <v>17</v>
      </c>
      <c r="Y2364">
        <v>0</v>
      </c>
      <c r="Z2364">
        <v>36</v>
      </c>
      <c r="AA2364">
        <v>1387</v>
      </c>
      <c r="AB2364">
        <v>93</v>
      </c>
      <c r="AC2364">
        <v>516</v>
      </c>
      <c r="AD2364">
        <v>88</v>
      </c>
      <c r="AE2364">
        <v>8</v>
      </c>
      <c r="AF2364">
        <v>1</v>
      </c>
      <c r="AG2364">
        <v>2</v>
      </c>
      <c r="AH2364">
        <v>22</v>
      </c>
      <c r="AI2364">
        <v>2117</v>
      </c>
      <c r="AJ2364">
        <v>40</v>
      </c>
      <c r="AK2364">
        <v>3</v>
      </c>
      <c r="AL2364">
        <v>15</v>
      </c>
      <c r="AM2364">
        <v>3</v>
      </c>
      <c r="AN2364">
        <v>0</v>
      </c>
      <c r="AO2364">
        <v>0</v>
      </c>
      <c r="AP2364">
        <v>0</v>
      </c>
      <c r="AQ2364">
        <v>1</v>
      </c>
      <c r="AR2364">
        <v>62</v>
      </c>
      <c r="AS2364" t="s">
        <v>9</v>
      </c>
      <c r="AT2364">
        <v>81933</v>
      </c>
      <c r="AU2364">
        <v>5079846</v>
      </c>
      <c r="AV2364">
        <v>120760</v>
      </c>
      <c r="AW2364" t="s">
        <v>32</v>
      </c>
      <c r="AX2364">
        <v>57</v>
      </c>
      <c r="AY2364">
        <v>3534</v>
      </c>
      <c r="AZ2364">
        <v>68</v>
      </c>
      <c r="BA2364" t="s">
        <v>47</v>
      </c>
    </row>
    <row r="2365" spans="1:53" x14ac:dyDescent="0.2">
      <c r="A2365">
        <v>2364</v>
      </c>
      <c r="B2365">
        <v>2364</v>
      </c>
      <c r="C2365">
        <v>32</v>
      </c>
      <c r="D2365">
        <v>19</v>
      </c>
      <c r="E2365">
        <v>32019</v>
      </c>
      <c r="F2365">
        <v>17</v>
      </c>
      <c r="G2365">
        <v>31</v>
      </c>
      <c r="H2365">
        <v>51000</v>
      </c>
      <c r="I2365">
        <v>17031051000</v>
      </c>
      <c r="J2365">
        <v>510</v>
      </c>
      <c r="K2365" t="s">
        <v>679</v>
      </c>
      <c r="L2365">
        <v>1.2999999999999999E-5</v>
      </c>
      <c r="M2365" s="20">
        <v>0.72219999999999995</v>
      </c>
      <c r="N2365" s="20">
        <v>0.76470000000000005</v>
      </c>
      <c r="O2365">
        <v>64</v>
      </c>
      <c r="P2365">
        <v>4</v>
      </c>
      <c r="Q2365">
        <v>16</v>
      </c>
      <c r="R2365">
        <v>78</v>
      </c>
      <c r="S2365">
        <v>2</v>
      </c>
      <c r="T2365">
        <v>164</v>
      </c>
      <c r="U2365">
        <v>46</v>
      </c>
      <c r="V2365">
        <v>3</v>
      </c>
      <c r="W2365">
        <v>12</v>
      </c>
      <c r="X2365">
        <v>56</v>
      </c>
      <c r="Y2365">
        <v>1</v>
      </c>
      <c r="Z2365">
        <v>118</v>
      </c>
      <c r="AA2365">
        <v>1149</v>
      </c>
      <c r="AB2365">
        <v>28</v>
      </c>
      <c r="AC2365">
        <v>243</v>
      </c>
      <c r="AD2365">
        <v>53</v>
      </c>
      <c r="AE2365">
        <v>3</v>
      </c>
      <c r="AF2365">
        <v>0</v>
      </c>
      <c r="AG2365">
        <v>4</v>
      </c>
      <c r="AH2365">
        <v>23</v>
      </c>
      <c r="AI2365">
        <v>1503</v>
      </c>
      <c r="AJ2365">
        <v>879</v>
      </c>
      <c r="AK2365">
        <v>21</v>
      </c>
      <c r="AL2365">
        <v>186</v>
      </c>
      <c r="AM2365">
        <v>41</v>
      </c>
      <c r="AN2365">
        <v>2</v>
      </c>
      <c r="AO2365">
        <v>0</v>
      </c>
      <c r="AP2365">
        <v>3</v>
      </c>
      <c r="AQ2365">
        <v>18</v>
      </c>
      <c r="AR2365">
        <v>1149</v>
      </c>
      <c r="AS2365" t="s">
        <v>9</v>
      </c>
      <c r="AT2365">
        <v>122214</v>
      </c>
      <c r="AU2365">
        <v>140423886</v>
      </c>
      <c r="AV2365">
        <v>120760</v>
      </c>
      <c r="AW2365" t="s">
        <v>32</v>
      </c>
      <c r="AX2365">
        <v>67</v>
      </c>
      <c r="AY2365">
        <v>76983</v>
      </c>
      <c r="AZ2365">
        <v>68</v>
      </c>
      <c r="BA2365" t="s">
        <v>47</v>
      </c>
    </row>
    <row r="2366" spans="1:53" x14ac:dyDescent="0.2">
      <c r="A2366">
        <v>2365</v>
      </c>
      <c r="B2366">
        <v>2365</v>
      </c>
      <c r="C2366">
        <v>32</v>
      </c>
      <c r="D2366">
        <v>20</v>
      </c>
      <c r="E2366">
        <v>32020</v>
      </c>
      <c r="F2366">
        <v>17</v>
      </c>
      <c r="G2366">
        <v>31</v>
      </c>
      <c r="H2366">
        <v>221200</v>
      </c>
      <c r="I2366">
        <v>17031221200</v>
      </c>
      <c r="J2366">
        <v>2212</v>
      </c>
      <c r="K2366" t="s">
        <v>673</v>
      </c>
      <c r="L2366">
        <v>1.2999999999999999E-5</v>
      </c>
      <c r="M2366" s="20">
        <v>1</v>
      </c>
      <c r="N2366" s="20">
        <v>0.36109999999999998</v>
      </c>
      <c r="O2366">
        <v>59</v>
      </c>
      <c r="P2366">
        <v>10</v>
      </c>
      <c r="Q2366">
        <v>13</v>
      </c>
      <c r="R2366">
        <v>177</v>
      </c>
      <c r="S2366">
        <v>4</v>
      </c>
      <c r="T2366">
        <v>263</v>
      </c>
      <c r="U2366">
        <v>59</v>
      </c>
      <c r="V2366">
        <v>10</v>
      </c>
      <c r="W2366">
        <v>13</v>
      </c>
      <c r="X2366">
        <v>177</v>
      </c>
      <c r="Y2366">
        <v>4</v>
      </c>
      <c r="Z2366">
        <v>263</v>
      </c>
      <c r="AA2366">
        <v>1296</v>
      </c>
      <c r="AB2366">
        <v>181</v>
      </c>
      <c r="AC2366">
        <v>1248</v>
      </c>
      <c r="AD2366">
        <v>85</v>
      </c>
      <c r="AE2366">
        <v>1</v>
      </c>
      <c r="AF2366">
        <v>1</v>
      </c>
      <c r="AG2366">
        <v>3</v>
      </c>
      <c r="AH2366">
        <v>45</v>
      </c>
      <c r="AI2366">
        <v>2860</v>
      </c>
      <c r="AJ2366">
        <v>468</v>
      </c>
      <c r="AK2366">
        <v>65</v>
      </c>
      <c r="AL2366">
        <v>451</v>
      </c>
      <c r="AM2366">
        <v>31</v>
      </c>
      <c r="AN2366">
        <v>0</v>
      </c>
      <c r="AO2366">
        <v>0</v>
      </c>
      <c r="AP2366">
        <v>1</v>
      </c>
      <c r="AQ2366">
        <v>16</v>
      </c>
      <c r="AR2366">
        <v>1033</v>
      </c>
      <c r="AS2366" t="s">
        <v>52</v>
      </c>
      <c r="AT2366">
        <v>71079</v>
      </c>
      <c r="AU2366">
        <v>73424607</v>
      </c>
      <c r="AV2366">
        <v>71079</v>
      </c>
      <c r="AW2366" t="s">
        <v>39</v>
      </c>
      <c r="AX2366">
        <v>46</v>
      </c>
      <c r="AY2366">
        <v>47518</v>
      </c>
      <c r="AZ2366">
        <v>46</v>
      </c>
      <c r="BA2366" t="s">
        <v>46</v>
      </c>
    </row>
    <row r="2367" spans="1:53" x14ac:dyDescent="0.2">
      <c r="A2367">
        <v>2366</v>
      </c>
      <c r="B2367">
        <v>2366</v>
      </c>
      <c r="C2367">
        <v>32</v>
      </c>
      <c r="D2367">
        <v>21</v>
      </c>
      <c r="E2367">
        <v>32021</v>
      </c>
      <c r="F2367">
        <v>17</v>
      </c>
      <c r="G2367">
        <v>31</v>
      </c>
      <c r="H2367">
        <v>51100</v>
      </c>
      <c r="I2367">
        <v>17031051100</v>
      </c>
      <c r="J2367">
        <v>511</v>
      </c>
      <c r="K2367" t="s">
        <v>676</v>
      </c>
      <c r="L2367">
        <v>3.0000000000000001E-6</v>
      </c>
      <c r="M2367" s="20">
        <v>0.1875</v>
      </c>
      <c r="N2367" s="20">
        <v>0.16669999999999999</v>
      </c>
      <c r="O2367">
        <v>118</v>
      </c>
      <c r="P2367">
        <v>2</v>
      </c>
      <c r="Q2367">
        <v>20</v>
      </c>
      <c r="R2367">
        <v>97</v>
      </c>
      <c r="S2367">
        <v>5</v>
      </c>
      <c r="T2367">
        <v>242</v>
      </c>
      <c r="U2367">
        <v>22</v>
      </c>
      <c r="V2367">
        <v>0</v>
      </c>
      <c r="W2367">
        <v>4</v>
      </c>
      <c r="X2367">
        <v>18</v>
      </c>
      <c r="Y2367">
        <v>1</v>
      </c>
      <c r="Z2367">
        <v>45</v>
      </c>
      <c r="AA2367">
        <v>1255</v>
      </c>
      <c r="AB2367">
        <v>31</v>
      </c>
      <c r="AC2367">
        <v>173</v>
      </c>
      <c r="AD2367">
        <v>56</v>
      </c>
      <c r="AE2367">
        <v>0</v>
      </c>
      <c r="AF2367">
        <v>1</v>
      </c>
      <c r="AG2367">
        <v>2</v>
      </c>
      <c r="AH2367">
        <v>38</v>
      </c>
      <c r="AI2367">
        <v>1556</v>
      </c>
      <c r="AJ2367">
        <v>209</v>
      </c>
      <c r="AK2367">
        <v>5</v>
      </c>
      <c r="AL2367">
        <v>29</v>
      </c>
      <c r="AM2367">
        <v>9</v>
      </c>
      <c r="AN2367">
        <v>0</v>
      </c>
      <c r="AO2367">
        <v>0</v>
      </c>
      <c r="AP2367">
        <v>0</v>
      </c>
      <c r="AQ2367">
        <v>6</v>
      </c>
      <c r="AR2367">
        <v>259</v>
      </c>
      <c r="AS2367" t="s">
        <v>9</v>
      </c>
      <c r="AT2367">
        <v>130554</v>
      </c>
      <c r="AU2367">
        <v>33813486</v>
      </c>
      <c r="AV2367">
        <v>145743</v>
      </c>
      <c r="AW2367" t="s">
        <v>33</v>
      </c>
      <c r="AX2367">
        <v>77</v>
      </c>
      <c r="AY2367">
        <v>19943</v>
      </c>
      <c r="AZ2367">
        <v>72</v>
      </c>
      <c r="BA2367" t="s">
        <v>47</v>
      </c>
    </row>
    <row r="2368" spans="1:53" x14ac:dyDescent="0.2">
      <c r="A2368">
        <v>2367</v>
      </c>
      <c r="B2368">
        <v>2367</v>
      </c>
      <c r="C2368">
        <v>32</v>
      </c>
      <c r="D2368">
        <v>21</v>
      </c>
      <c r="E2368">
        <v>32021</v>
      </c>
      <c r="F2368">
        <v>17</v>
      </c>
      <c r="G2368">
        <v>31</v>
      </c>
      <c r="H2368">
        <v>50700</v>
      </c>
      <c r="I2368">
        <v>17031050700</v>
      </c>
      <c r="J2368">
        <v>507</v>
      </c>
      <c r="K2368" t="s">
        <v>680</v>
      </c>
      <c r="L2368">
        <v>3.9999999999999998E-6</v>
      </c>
      <c r="M2368" s="20">
        <v>0.25</v>
      </c>
      <c r="N2368" s="20">
        <v>0.23530000000000001</v>
      </c>
      <c r="O2368">
        <v>118</v>
      </c>
      <c r="P2368">
        <v>2</v>
      </c>
      <c r="Q2368">
        <v>20</v>
      </c>
      <c r="R2368">
        <v>97</v>
      </c>
      <c r="S2368">
        <v>5</v>
      </c>
      <c r="T2368">
        <v>242</v>
      </c>
      <c r="U2368">
        <v>30</v>
      </c>
      <c r="V2368">
        <v>0</v>
      </c>
      <c r="W2368">
        <v>5</v>
      </c>
      <c r="X2368">
        <v>24</v>
      </c>
      <c r="Y2368">
        <v>1</v>
      </c>
      <c r="Z2368">
        <v>60</v>
      </c>
      <c r="AA2368">
        <v>1191</v>
      </c>
      <c r="AB2368">
        <v>27</v>
      </c>
      <c r="AC2368">
        <v>105</v>
      </c>
      <c r="AD2368">
        <v>52</v>
      </c>
      <c r="AE2368">
        <v>1</v>
      </c>
      <c r="AF2368">
        <v>2</v>
      </c>
      <c r="AG2368">
        <v>4</v>
      </c>
      <c r="AH2368">
        <v>36</v>
      </c>
      <c r="AI2368">
        <v>1418</v>
      </c>
      <c r="AJ2368">
        <v>280</v>
      </c>
      <c r="AK2368">
        <v>6</v>
      </c>
      <c r="AL2368">
        <v>25</v>
      </c>
      <c r="AM2368">
        <v>12</v>
      </c>
      <c r="AN2368">
        <v>0</v>
      </c>
      <c r="AO2368">
        <v>0</v>
      </c>
      <c r="AP2368">
        <v>1</v>
      </c>
      <c r="AQ2368">
        <v>8</v>
      </c>
      <c r="AR2368">
        <v>334</v>
      </c>
      <c r="AS2368" t="s">
        <v>9</v>
      </c>
      <c r="AT2368">
        <v>123869</v>
      </c>
      <c r="AU2368">
        <v>41372246</v>
      </c>
      <c r="AV2368">
        <v>145743</v>
      </c>
      <c r="AW2368" t="s">
        <v>33</v>
      </c>
      <c r="AX2368">
        <v>66</v>
      </c>
      <c r="AY2368">
        <v>22044</v>
      </c>
      <c r="AZ2368">
        <v>72</v>
      </c>
      <c r="BA2368" t="s">
        <v>47</v>
      </c>
    </row>
    <row r="2369" spans="1:53" x14ac:dyDescent="0.2">
      <c r="A2369">
        <v>2368</v>
      </c>
      <c r="B2369">
        <v>2368</v>
      </c>
      <c r="C2369">
        <v>32</v>
      </c>
      <c r="D2369">
        <v>21</v>
      </c>
      <c r="E2369">
        <v>32021</v>
      </c>
      <c r="F2369">
        <v>17</v>
      </c>
      <c r="G2369">
        <v>31</v>
      </c>
      <c r="H2369">
        <v>50800</v>
      </c>
      <c r="I2369">
        <v>17031050800</v>
      </c>
      <c r="J2369">
        <v>508</v>
      </c>
      <c r="K2369" t="s">
        <v>681</v>
      </c>
      <c r="L2369">
        <v>9.0000000000000002E-6</v>
      </c>
      <c r="M2369" s="20">
        <v>0.5625</v>
      </c>
      <c r="N2369" s="20">
        <v>0.5</v>
      </c>
      <c r="O2369">
        <v>118</v>
      </c>
      <c r="P2369">
        <v>2</v>
      </c>
      <c r="Q2369">
        <v>20</v>
      </c>
      <c r="R2369">
        <v>97</v>
      </c>
      <c r="S2369">
        <v>5</v>
      </c>
      <c r="T2369">
        <v>242</v>
      </c>
      <c r="U2369">
        <v>66</v>
      </c>
      <c r="V2369">
        <v>1</v>
      </c>
      <c r="W2369">
        <v>11</v>
      </c>
      <c r="X2369">
        <v>55</v>
      </c>
      <c r="Y2369">
        <v>3</v>
      </c>
      <c r="Z2369">
        <v>136</v>
      </c>
      <c r="AA2369">
        <v>1053</v>
      </c>
      <c r="AB2369">
        <v>10</v>
      </c>
      <c r="AC2369">
        <v>138</v>
      </c>
      <c r="AD2369">
        <v>68</v>
      </c>
      <c r="AE2369">
        <v>0</v>
      </c>
      <c r="AF2369">
        <v>0</v>
      </c>
      <c r="AG2369">
        <v>1</v>
      </c>
      <c r="AH2369">
        <v>19</v>
      </c>
      <c r="AI2369">
        <v>1289</v>
      </c>
      <c r="AJ2369">
        <v>526</v>
      </c>
      <c r="AK2369">
        <v>5</v>
      </c>
      <c r="AL2369">
        <v>69</v>
      </c>
      <c r="AM2369">
        <v>34</v>
      </c>
      <c r="AN2369">
        <v>0</v>
      </c>
      <c r="AO2369">
        <v>0</v>
      </c>
      <c r="AP2369">
        <v>0</v>
      </c>
      <c r="AQ2369">
        <v>10</v>
      </c>
      <c r="AR2369">
        <v>644</v>
      </c>
      <c r="AS2369" t="s">
        <v>9</v>
      </c>
      <c r="AT2369">
        <v>163196</v>
      </c>
      <c r="AU2369">
        <v>105098224</v>
      </c>
      <c r="AV2369">
        <v>145743</v>
      </c>
      <c r="AW2369" t="s">
        <v>33</v>
      </c>
      <c r="AX2369">
        <v>74</v>
      </c>
      <c r="AY2369">
        <v>47656</v>
      </c>
      <c r="AZ2369">
        <v>72</v>
      </c>
      <c r="BA2369" t="s">
        <v>47</v>
      </c>
    </row>
    <row r="2370" spans="1:53" x14ac:dyDescent="0.2">
      <c r="A2370">
        <v>2369</v>
      </c>
      <c r="B2370">
        <v>2369</v>
      </c>
      <c r="C2370">
        <v>32</v>
      </c>
      <c r="D2370">
        <v>22</v>
      </c>
      <c r="E2370">
        <v>32022</v>
      </c>
      <c r="F2370">
        <v>17</v>
      </c>
      <c r="G2370">
        <v>31</v>
      </c>
      <c r="H2370">
        <v>221200</v>
      </c>
      <c r="I2370">
        <v>17031221200</v>
      </c>
      <c r="J2370">
        <v>2212</v>
      </c>
      <c r="K2370" t="s">
        <v>673</v>
      </c>
      <c r="L2370">
        <v>2.1999999999999999E-5</v>
      </c>
      <c r="M2370" s="20">
        <v>1</v>
      </c>
      <c r="N2370" s="20">
        <v>0.61109999999999998</v>
      </c>
      <c r="O2370">
        <v>82</v>
      </c>
      <c r="P2370">
        <v>8</v>
      </c>
      <c r="Q2370">
        <v>20</v>
      </c>
      <c r="R2370">
        <v>163</v>
      </c>
      <c r="S2370">
        <v>4</v>
      </c>
      <c r="T2370">
        <v>277</v>
      </c>
      <c r="U2370">
        <v>82</v>
      </c>
      <c r="V2370">
        <v>8</v>
      </c>
      <c r="W2370">
        <v>20</v>
      </c>
      <c r="X2370">
        <v>163</v>
      </c>
      <c r="Y2370">
        <v>4</v>
      </c>
      <c r="Z2370">
        <v>277</v>
      </c>
      <c r="AA2370">
        <v>1296</v>
      </c>
      <c r="AB2370">
        <v>181</v>
      </c>
      <c r="AC2370">
        <v>1248</v>
      </c>
      <c r="AD2370">
        <v>85</v>
      </c>
      <c r="AE2370">
        <v>1</v>
      </c>
      <c r="AF2370">
        <v>1</v>
      </c>
      <c r="AG2370">
        <v>3</v>
      </c>
      <c r="AH2370">
        <v>45</v>
      </c>
      <c r="AI2370">
        <v>2860</v>
      </c>
      <c r="AJ2370">
        <v>792</v>
      </c>
      <c r="AK2370">
        <v>111</v>
      </c>
      <c r="AL2370">
        <v>763</v>
      </c>
      <c r="AM2370">
        <v>52</v>
      </c>
      <c r="AN2370">
        <v>1</v>
      </c>
      <c r="AO2370">
        <v>1</v>
      </c>
      <c r="AP2370">
        <v>2</v>
      </c>
      <c r="AQ2370">
        <v>27</v>
      </c>
      <c r="AR2370">
        <v>1748</v>
      </c>
      <c r="AS2370" t="s">
        <v>52</v>
      </c>
      <c r="AT2370">
        <v>71079</v>
      </c>
      <c r="AU2370">
        <v>124246092</v>
      </c>
      <c r="AV2370">
        <v>71079</v>
      </c>
      <c r="AW2370" t="s">
        <v>39</v>
      </c>
      <c r="AX2370">
        <v>46</v>
      </c>
      <c r="AY2370">
        <v>80408</v>
      </c>
      <c r="AZ2370">
        <v>46</v>
      </c>
      <c r="BA2370" t="s">
        <v>46</v>
      </c>
    </row>
    <row r="2371" spans="1:53" x14ac:dyDescent="0.2">
      <c r="A2371">
        <v>2370</v>
      </c>
      <c r="B2371">
        <v>2370</v>
      </c>
      <c r="C2371">
        <v>32</v>
      </c>
      <c r="D2371">
        <v>23</v>
      </c>
      <c r="E2371">
        <v>32023</v>
      </c>
      <c r="F2371">
        <v>17</v>
      </c>
      <c r="G2371">
        <v>31</v>
      </c>
      <c r="H2371">
        <v>62700</v>
      </c>
      <c r="I2371">
        <v>17031062700</v>
      </c>
      <c r="J2371">
        <v>627</v>
      </c>
      <c r="K2371" t="s">
        <v>669</v>
      </c>
      <c r="L2371">
        <v>1.9999999999999999E-6</v>
      </c>
      <c r="M2371" s="20">
        <v>0.1333</v>
      </c>
      <c r="N2371" s="20">
        <v>5.7099999999999998E-2</v>
      </c>
      <c r="O2371">
        <v>104</v>
      </c>
      <c r="P2371">
        <v>2</v>
      </c>
      <c r="Q2371">
        <v>28</v>
      </c>
      <c r="R2371">
        <v>67</v>
      </c>
      <c r="S2371">
        <v>0</v>
      </c>
      <c r="T2371">
        <v>201</v>
      </c>
      <c r="U2371">
        <v>14</v>
      </c>
      <c r="V2371">
        <v>0</v>
      </c>
      <c r="W2371">
        <v>4</v>
      </c>
      <c r="X2371">
        <v>9</v>
      </c>
      <c r="Y2371">
        <v>0</v>
      </c>
      <c r="Z2371">
        <v>27</v>
      </c>
      <c r="AA2371">
        <v>2275</v>
      </c>
      <c r="AB2371">
        <v>53</v>
      </c>
      <c r="AC2371">
        <v>229</v>
      </c>
      <c r="AD2371">
        <v>102</v>
      </c>
      <c r="AE2371">
        <v>10</v>
      </c>
      <c r="AF2371">
        <v>0</v>
      </c>
      <c r="AG2371">
        <v>7</v>
      </c>
      <c r="AH2371">
        <v>48</v>
      </c>
      <c r="AI2371">
        <v>2724</v>
      </c>
      <c r="AJ2371">
        <v>130</v>
      </c>
      <c r="AK2371">
        <v>3</v>
      </c>
      <c r="AL2371">
        <v>13</v>
      </c>
      <c r="AM2371">
        <v>6</v>
      </c>
      <c r="AN2371">
        <v>1</v>
      </c>
      <c r="AO2371">
        <v>0</v>
      </c>
      <c r="AP2371">
        <v>0</v>
      </c>
      <c r="AQ2371">
        <v>3</v>
      </c>
      <c r="AR2371">
        <v>156</v>
      </c>
      <c r="AS2371" t="s">
        <v>9</v>
      </c>
      <c r="AT2371">
        <v>134506</v>
      </c>
      <c r="AU2371">
        <v>20982936</v>
      </c>
      <c r="AV2371">
        <v>145127</v>
      </c>
      <c r="AW2371" t="s">
        <v>33</v>
      </c>
      <c r="AX2371">
        <v>78</v>
      </c>
      <c r="AY2371">
        <v>12168</v>
      </c>
      <c r="AZ2371">
        <v>79</v>
      </c>
      <c r="BA2371" t="s">
        <v>47</v>
      </c>
    </row>
    <row r="2372" spans="1:53" x14ac:dyDescent="0.2">
      <c r="A2372">
        <v>2371</v>
      </c>
      <c r="B2372">
        <v>2371</v>
      </c>
      <c r="C2372">
        <v>32</v>
      </c>
      <c r="D2372">
        <v>23</v>
      </c>
      <c r="E2372">
        <v>32023</v>
      </c>
      <c r="F2372">
        <v>17</v>
      </c>
      <c r="G2372">
        <v>31</v>
      </c>
      <c r="H2372">
        <v>62800</v>
      </c>
      <c r="I2372">
        <v>17031062800</v>
      </c>
      <c r="J2372">
        <v>628</v>
      </c>
      <c r="K2372" t="s">
        <v>670</v>
      </c>
      <c r="L2372">
        <v>1.2999999999999999E-5</v>
      </c>
      <c r="M2372" s="20">
        <v>0.86670000000000003</v>
      </c>
      <c r="N2372" s="20">
        <v>0.37140000000000001</v>
      </c>
      <c r="O2372">
        <v>104</v>
      </c>
      <c r="P2372">
        <v>2</v>
      </c>
      <c r="Q2372">
        <v>28</v>
      </c>
      <c r="R2372">
        <v>67</v>
      </c>
      <c r="S2372">
        <v>0</v>
      </c>
      <c r="T2372">
        <v>201</v>
      </c>
      <c r="U2372">
        <v>90</v>
      </c>
      <c r="V2372">
        <v>2</v>
      </c>
      <c r="W2372">
        <v>24</v>
      </c>
      <c r="X2372">
        <v>58</v>
      </c>
      <c r="Y2372">
        <v>0</v>
      </c>
      <c r="Z2372">
        <v>174</v>
      </c>
      <c r="AA2372">
        <v>3052</v>
      </c>
      <c r="AB2372">
        <v>57</v>
      </c>
      <c r="AC2372">
        <v>217</v>
      </c>
      <c r="AD2372">
        <v>129</v>
      </c>
      <c r="AE2372">
        <v>2</v>
      </c>
      <c r="AF2372">
        <v>0</v>
      </c>
      <c r="AG2372">
        <v>4</v>
      </c>
      <c r="AH2372">
        <v>45</v>
      </c>
      <c r="AI2372">
        <v>3506</v>
      </c>
      <c r="AJ2372">
        <v>1134</v>
      </c>
      <c r="AK2372">
        <v>21</v>
      </c>
      <c r="AL2372">
        <v>81</v>
      </c>
      <c r="AM2372">
        <v>48</v>
      </c>
      <c r="AN2372">
        <v>1</v>
      </c>
      <c r="AO2372">
        <v>0</v>
      </c>
      <c r="AP2372">
        <v>1</v>
      </c>
      <c r="AQ2372">
        <v>17</v>
      </c>
      <c r="AR2372">
        <v>1302</v>
      </c>
      <c r="AS2372" t="s">
        <v>9</v>
      </c>
      <c r="AT2372">
        <v>146400</v>
      </c>
      <c r="AU2372">
        <v>190612800</v>
      </c>
      <c r="AV2372">
        <v>145127</v>
      </c>
      <c r="AW2372" t="s">
        <v>33</v>
      </c>
      <c r="AX2372">
        <v>79</v>
      </c>
      <c r="AY2372">
        <v>102858</v>
      </c>
      <c r="AZ2372">
        <v>79</v>
      </c>
      <c r="BA2372" t="s">
        <v>47</v>
      </c>
    </row>
    <row r="2373" spans="1:53" x14ac:dyDescent="0.2">
      <c r="A2373">
        <v>2372</v>
      </c>
      <c r="B2373">
        <v>2372</v>
      </c>
      <c r="C2373">
        <v>32</v>
      </c>
      <c r="D2373">
        <v>24</v>
      </c>
      <c r="E2373">
        <v>32024</v>
      </c>
      <c r="F2373">
        <v>17</v>
      </c>
      <c r="G2373">
        <v>31</v>
      </c>
      <c r="H2373">
        <v>51300</v>
      </c>
      <c r="I2373">
        <v>17031051300</v>
      </c>
      <c r="J2373">
        <v>513</v>
      </c>
      <c r="K2373" t="s">
        <v>682</v>
      </c>
      <c r="L2373">
        <v>1.9999999999999999E-6</v>
      </c>
      <c r="M2373" s="20">
        <v>5.4100000000000002E-2</v>
      </c>
      <c r="N2373" s="20">
        <v>5.7099999999999998E-2</v>
      </c>
      <c r="O2373">
        <v>60</v>
      </c>
      <c r="P2373">
        <v>3</v>
      </c>
      <c r="Q2373">
        <v>10</v>
      </c>
      <c r="R2373">
        <v>24</v>
      </c>
      <c r="S2373">
        <v>0</v>
      </c>
      <c r="T2373">
        <v>97</v>
      </c>
      <c r="U2373">
        <v>3</v>
      </c>
      <c r="V2373">
        <v>0</v>
      </c>
      <c r="W2373">
        <v>1</v>
      </c>
      <c r="X2373">
        <v>1</v>
      </c>
      <c r="Y2373">
        <v>0</v>
      </c>
      <c r="Z2373">
        <v>5</v>
      </c>
      <c r="AA2373">
        <v>2147</v>
      </c>
      <c r="AB2373">
        <v>40</v>
      </c>
      <c r="AC2373">
        <v>340</v>
      </c>
      <c r="AD2373">
        <v>103</v>
      </c>
      <c r="AE2373">
        <v>6</v>
      </c>
      <c r="AF2373">
        <v>3</v>
      </c>
      <c r="AG2373">
        <v>3</v>
      </c>
      <c r="AH2373">
        <v>41</v>
      </c>
      <c r="AI2373">
        <v>2683</v>
      </c>
      <c r="AJ2373">
        <v>123</v>
      </c>
      <c r="AK2373">
        <v>2</v>
      </c>
      <c r="AL2373">
        <v>19</v>
      </c>
      <c r="AM2373">
        <v>6</v>
      </c>
      <c r="AN2373">
        <v>0</v>
      </c>
      <c r="AO2373">
        <v>0</v>
      </c>
      <c r="AP2373">
        <v>0</v>
      </c>
      <c r="AQ2373">
        <v>2</v>
      </c>
      <c r="AR2373">
        <v>153</v>
      </c>
      <c r="AS2373" t="s">
        <v>9</v>
      </c>
      <c r="AT2373">
        <v>153249</v>
      </c>
      <c r="AU2373">
        <v>23447097</v>
      </c>
      <c r="AV2373">
        <v>116233</v>
      </c>
      <c r="AW2373" t="s">
        <v>31</v>
      </c>
      <c r="AX2373">
        <v>73</v>
      </c>
      <c r="AY2373">
        <v>11169</v>
      </c>
      <c r="AZ2373">
        <v>73</v>
      </c>
      <c r="BA2373" t="s">
        <v>47</v>
      </c>
    </row>
    <row r="2374" spans="1:53" x14ac:dyDescent="0.2">
      <c r="A2374">
        <v>2373</v>
      </c>
      <c r="B2374">
        <v>2373</v>
      </c>
      <c r="C2374">
        <v>32</v>
      </c>
      <c r="D2374">
        <v>24</v>
      </c>
      <c r="E2374">
        <v>32024</v>
      </c>
      <c r="F2374">
        <v>17</v>
      </c>
      <c r="G2374">
        <v>31</v>
      </c>
      <c r="H2374">
        <v>70700</v>
      </c>
      <c r="I2374">
        <v>17031070700</v>
      </c>
      <c r="J2374">
        <v>707</v>
      </c>
      <c r="K2374" t="s">
        <v>128</v>
      </c>
      <c r="L2374">
        <v>3.4999999999999997E-5</v>
      </c>
      <c r="M2374" s="20">
        <v>0.94589999999999996</v>
      </c>
      <c r="N2374" s="20">
        <v>0.47299999999999998</v>
      </c>
      <c r="O2374">
        <v>60</v>
      </c>
      <c r="P2374">
        <v>3</v>
      </c>
      <c r="Q2374">
        <v>10</v>
      </c>
      <c r="R2374">
        <v>24</v>
      </c>
      <c r="S2374">
        <v>0</v>
      </c>
      <c r="T2374">
        <v>97</v>
      </c>
      <c r="U2374">
        <v>57</v>
      </c>
      <c r="V2374">
        <v>3</v>
      </c>
      <c r="W2374">
        <v>9</v>
      </c>
      <c r="X2374">
        <v>23</v>
      </c>
      <c r="Y2374">
        <v>0</v>
      </c>
      <c r="Z2374">
        <v>92</v>
      </c>
      <c r="AA2374">
        <v>2559</v>
      </c>
      <c r="AB2374">
        <v>200</v>
      </c>
      <c r="AC2374">
        <v>403</v>
      </c>
      <c r="AD2374">
        <v>239</v>
      </c>
      <c r="AE2374">
        <v>7</v>
      </c>
      <c r="AF2374">
        <v>0</v>
      </c>
      <c r="AG2374">
        <v>9</v>
      </c>
      <c r="AH2374">
        <v>64</v>
      </c>
      <c r="AI2374">
        <v>3481</v>
      </c>
      <c r="AJ2374">
        <v>1210</v>
      </c>
      <c r="AK2374">
        <v>95</v>
      </c>
      <c r="AL2374">
        <v>191</v>
      </c>
      <c r="AM2374">
        <v>113</v>
      </c>
      <c r="AN2374">
        <v>3</v>
      </c>
      <c r="AO2374">
        <v>0</v>
      </c>
      <c r="AP2374">
        <v>4</v>
      </c>
      <c r="AQ2374">
        <v>30</v>
      </c>
      <c r="AR2374">
        <v>1646</v>
      </c>
      <c r="AS2374" t="s">
        <v>9</v>
      </c>
      <c r="AT2374">
        <v>112792</v>
      </c>
      <c r="AU2374">
        <v>185655632</v>
      </c>
      <c r="AV2374">
        <v>116233</v>
      </c>
      <c r="AW2374" t="s">
        <v>31</v>
      </c>
      <c r="AX2374">
        <v>73</v>
      </c>
      <c r="AY2374">
        <v>120158</v>
      </c>
      <c r="AZ2374">
        <v>73</v>
      </c>
      <c r="BA2374" t="s">
        <v>47</v>
      </c>
    </row>
    <row r="2375" spans="1:53" x14ac:dyDescent="0.2">
      <c r="A2375">
        <v>2374</v>
      </c>
      <c r="B2375">
        <v>2374</v>
      </c>
      <c r="C2375">
        <v>32</v>
      </c>
      <c r="D2375">
        <v>25</v>
      </c>
      <c r="E2375">
        <v>32025</v>
      </c>
      <c r="F2375">
        <v>17</v>
      </c>
      <c r="G2375">
        <v>31</v>
      </c>
      <c r="H2375">
        <v>51100</v>
      </c>
      <c r="I2375">
        <v>17031051100</v>
      </c>
      <c r="J2375">
        <v>511</v>
      </c>
      <c r="K2375" t="s">
        <v>676</v>
      </c>
      <c r="L2375">
        <v>1.9999999999999999E-6</v>
      </c>
      <c r="M2375" s="20">
        <v>0.1429</v>
      </c>
      <c r="N2375" s="20">
        <v>0.1111</v>
      </c>
      <c r="O2375">
        <v>92</v>
      </c>
      <c r="P2375">
        <v>2</v>
      </c>
      <c r="Q2375">
        <v>16</v>
      </c>
      <c r="R2375">
        <v>74</v>
      </c>
      <c r="S2375">
        <v>1</v>
      </c>
      <c r="T2375">
        <v>185</v>
      </c>
      <c r="U2375">
        <v>13</v>
      </c>
      <c r="V2375">
        <v>0</v>
      </c>
      <c r="W2375">
        <v>2</v>
      </c>
      <c r="X2375">
        <v>11</v>
      </c>
      <c r="Y2375">
        <v>0</v>
      </c>
      <c r="Z2375">
        <v>26</v>
      </c>
      <c r="AA2375">
        <v>1255</v>
      </c>
      <c r="AB2375">
        <v>31</v>
      </c>
      <c r="AC2375">
        <v>173</v>
      </c>
      <c r="AD2375">
        <v>56</v>
      </c>
      <c r="AE2375">
        <v>0</v>
      </c>
      <c r="AF2375">
        <v>1</v>
      </c>
      <c r="AG2375">
        <v>2</v>
      </c>
      <c r="AH2375">
        <v>38</v>
      </c>
      <c r="AI2375">
        <v>1556</v>
      </c>
      <c r="AJ2375">
        <v>139</v>
      </c>
      <c r="AK2375">
        <v>3</v>
      </c>
      <c r="AL2375">
        <v>19</v>
      </c>
      <c r="AM2375">
        <v>6</v>
      </c>
      <c r="AN2375">
        <v>0</v>
      </c>
      <c r="AO2375">
        <v>0</v>
      </c>
      <c r="AP2375">
        <v>0</v>
      </c>
      <c r="AQ2375">
        <v>4</v>
      </c>
      <c r="AR2375">
        <v>173</v>
      </c>
      <c r="AS2375" t="s">
        <v>9</v>
      </c>
      <c r="AT2375">
        <v>130554</v>
      </c>
      <c r="AU2375">
        <v>22585842</v>
      </c>
      <c r="AV2375">
        <v>127849</v>
      </c>
      <c r="AW2375" t="s">
        <v>32</v>
      </c>
      <c r="AX2375">
        <v>77</v>
      </c>
      <c r="AY2375">
        <v>13321</v>
      </c>
      <c r="AZ2375">
        <v>78</v>
      </c>
      <c r="BA2375" t="s">
        <v>47</v>
      </c>
    </row>
    <row r="2376" spans="1:53" x14ac:dyDescent="0.2">
      <c r="A2376">
        <v>2375</v>
      </c>
      <c r="B2376">
        <v>2375</v>
      </c>
      <c r="C2376">
        <v>32</v>
      </c>
      <c r="D2376">
        <v>25</v>
      </c>
      <c r="E2376">
        <v>32025</v>
      </c>
      <c r="F2376">
        <v>17</v>
      </c>
      <c r="G2376">
        <v>31</v>
      </c>
      <c r="H2376">
        <v>51000</v>
      </c>
      <c r="I2376">
        <v>17031051000</v>
      </c>
      <c r="J2376">
        <v>510</v>
      </c>
      <c r="K2376" t="s">
        <v>679</v>
      </c>
      <c r="L2376">
        <v>3.9999999999999998E-6</v>
      </c>
      <c r="M2376" s="20">
        <v>0.28570000000000001</v>
      </c>
      <c r="N2376" s="20">
        <v>0.23530000000000001</v>
      </c>
      <c r="O2376">
        <v>92</v>
      </c>
      <c r="P2376">
        <v>2</v>
      </c>
      <c r="Q2376">
        <v>16</v>
      </c>
      <c r="R2376">
        <v>74</v>
      </c>
      <c r="S2376">
        <v>1</v>
      </c>
      <c r="T2376">
        <v>185</v>
      </c>
      <c r="U2376">
        <v>26</v>
      </c>
      <c r="V2376">
        <v>1</v>
      </c>
      <c r="W2376">
        <v>5</v>
      </c>
      <c r="X2376">
        <v>21</v>
      </c>
      <c r="Y2376">
        <v>0</v>
      </c>
      <c r="Z2376">
        <v>53</v>
      </c>
      <c r="AA2376">
        <v>1149</v>
      </c>
      <c r="AB2376">
        <v>28</v>
      </c>
      <c r="AC2376">
        <v>243</v>
      </c>
      <c r="AD2376">
        <v>53</v>
      </c>
      <c r="AE2376">
        <v>3</v>
      </c>
      <c r="AF2376">
        <v>0</v>
      </c>
      <c r="AG2376">
        <v>4</v>
      </c>
      <c r="AH2376">
        <v>23</v>
      </c>
      <c r="AI2376">
        <v>1503</v>
      </c>
      <c r="AJ2376">
        <v>270</v>
      </c>
      <c r="AK2376">
        <v>7</v>
      </c>
      <c r="AL2376">
        <v>57</v>
      </c>
      <c r="AM2376">
        <v>12</v>
      </c>
      <c r="AN2376">
        <v>1</v>
      </c>
      <c r="AO2376">
        <v>0</v>
      </c>
      <c r="AP2376">
        <v>1</v>
      </c>
      <c r="AQ2376">
        <v>5</v>
      </c>
      <c r="AR2376">
        <v>354</v>
      </c>
      <c r="AS2376" t="s">
        <v>9</v>
      </c>
      <c r="AT2376">
        <v>122214</v>
      </c>
      <c r="AU2376">
        <v>43263756</v>
      </c>
      <c r="AV2376">
        <v>127849</v>
      </c>
      <c r="AW2376" t="s">
        <v>32</v>
      </c>
      <c r="AX2376">
        <v>67</v>
      </c>
      <c r="AY2376">
        <v>23718</v>
      </c>
      <c r="AZ2376">
        <v>78</v>
      </c>
      <c r="BA2376" t="s">
        <v>47</v>
      </c>
    </row>
    <row r="2377" spans="1:53" x14ac:dyDescent="0.2">
      <c r="A2377">
        <v>2376</v>
      </c>
      <c r="B2377">
        <v>2376</v>
      </c>
      <c r="C2377">
        <v>32</v>
      </c>
      <c r="D2377">
        <v>25</v>
      </c>
      <c r="E2377">
        <v>32025</v>
      </c>
      <c r="F2377">
        <v>17</v>
      </c>
      <c r="G2377">
        <v>31</v>
      </c>
      <c r="H2377">
        <v>50900</v>
      </c>
      <c r="I2377">
        <v>17031050900</v>
      </c>
      <c r="J2377">
        <v>509</v>
      </c>
      <c r="K2377" t="s">
        <v>678</v>
      </c>
      <c r="L2377">
        <v>7.9999999999999996E-6</v>
      </c>
      <c r="M2377" s="20">
        <v>0.57140000000000002</v>
      </c>
      <c r="N2377" s="20">
        <v>0.44440000000000002</v>
      </c>
      <c r="O2377">
        <v>92</v>
      </c>
      <c r="P2377">
        <v>2</v>
      </c>
      <c r="Q2377">
        <v>16</v>
      </c>
      <c r="R2377">
        <v>74</v>
      </c>
      <c r="S2377">
        <v>1</v>
      </c>
      <c r="T2377">
        <v>185</v>
      </c>
      <c r="U2377">
        <v>53</v>
      </c>
      <c r="V2377">
        <v>1</v>
      </c>
      <c r="W2377">
        <v>9</v>
      </c>
      <c r="X2377">
        <v>42</v>
      </c>
      <c r="Y2377">
        <v>1</v>
      </c>
      <c r="Z2377">
        <v>106</v>
      </c>
      <c r="AA2377">
        <v>1044</v>
      </c>
      <c r="AB2377">
        <v>23</v>
      </c>
      <c r="AC2377">
        <v>229</v>
      </c>
      <c r="AD2377">
        <v>72</v>
      </c>
      <c r="AE2377">
        <v>0</v>
      </c>
      <c r="AF2377">
        <v>0</v>
      </c>
      <c r="AG2377">
        <v>1</v>
      </c>
      <c r="AH2377">
        <v>22</v>
      </c>
      <c r="AI2377">
        <v>1391</v>
      </c>
      <c r="AJ2377">
        <v>464</v>
      </c>
      <c r="AK2377">
        <v>10</v>
      </c>
      <c r="AL2377">
        <v>102</v>
      </c>
      <c r="AM2377">
        <v>32</v>
      </c>
      <c r="AN2377">
        <v>0</v>
      </c>
      <c r="AO2377">
        <v>0</v>
      </c>
      <c r="AP2377">
        <v>0</v>
      </c>
      <c r="AQ2377">
        <v>10</v>
      </c>
      <c r="AR2377">
        <v>618</v>
      </c>
      <c r="AS2377" t="s">
        <v>9</v>
      </c>
      <c r="AT2377">
        <v>130319</v>
      </c>
      <c r="AU2377">
        <v>80537142</v>
      </c>
      <c r="AV2377">
        <v>127849</v>
      </c>
      <c r="AW2377" t="s">
        <v>32</v>
      </c>
      <c r="AX2377">
        <v>84</v>
      </c>
      <c r="AY2377">
        <v>51912</v>
      </c>
      <c r="AZ2377">
        <v>78</v>
      </c>
      <c r="BA2377" t="s">
        <v>47</v>
      </c>
    </row>
    <row r="2378" spans="1:53" x14ac:dyDescent="0.2">
      <c r="A2378">
        <v>2377</v>
      </c>
      <c r="B2378">
        <v>2377</v>
      </c>
      <c r="C2378">
        <v>32</v>
      </c>
      <c r="D2378">
        <v>26</v>
      </c>
      <c r="E2378">
        <v>32026</v>
      </c>
      <c r="F2378">
        <v>17</v>
      </c>
      <c r="G2378">
        <v>31</v>
      </c>
      <c r="H2378">
        <v>220400</v>
      </c>
      <c r="I2378">
        <v>17031220400</v>
      </c>
      <c r="J2378">
        <v>2204</v>
      </c>
      <c r="K2378" t="s">
        <v>119</v>
      </c>
      <c r="L2378">
        <v>1.7E-5</v>
      </c>
      <c r="M2378" s="20">
        <v>1</v>
      </c>
      <c r="N2378" s="20">
        <v>0.47220000000000001</v>
      </c>
      <c r="O2378">
        <v>82</v>
      </c>
      <c r="P2378">
        <v>0</v>
      </c>
      <c r="Q2378">
        <v>25</v>
      </c>
      <c r="R2378">
        <v>137</v>
      </c>
      <c r="S2378">
        <v>1</v>
      </c>
      <c r="T2378">
        <v>245</v>
      </c>
      <c r="U2378">
        <v>82</v>
      </c>
      <c r="V2378">
        <v>0</v>
      </c>
      <c r="W2378">
        <v>25</v>
      </c>
      <c r="X2378">
        <v>137</v>
      </c>
      <c r="Y2378">
        <v>1</v>
      </c>
      <c r="Z2378">
        <v>245</v>
      </c>
      <c r="AA2378">
        <v>1390</v>
      </c>
      <c r="AB2378">
        <v>63</v>
      </c>
      <c r="AC2378">
        <v>899</v>
      </c>
      <c r="AD2378">
        <v>81</v>
      </c>
      <c r="AE2378">
        <v>2</v>
      </c>
      <c r="AF2378">
        <v>2</v>
      </c>
      <c r="AG2378">
        <v>7</v>
      </c>
      <c r="AH2378">
        <v>51</v>
      </c>
      <c r="AI2378">
        <v>2495</v>
      </c>
      <c r="AJ2378">
        <v>656</v>
      </c>
      <c r="AK2378">
        <v>30</v>
      </c>
      <c r="AL2378">
        <v>425</v>
      </c>
      <c r="AM2378">
        <v>38</v>
      </c>
      <c r="AN2378">
        <v>1</v>
      </c>
      <c r="AO2378">
        <v>1</v>
      </c>
      <c r="AP2378">
        <v>3</v>
      </c>
      <c r="AQ2378">
        <v>24</v>
      </c>
      <c r="AR2378">
        <v>1178</v>
      </c>
      <c r="AS2378" t="s">
        <v>9</v>
      </c>
      <c r="AT2378">
        <v>63349</v>
      </c>
      <c r="AU2378">
        <v>74625122</v>
      </c>
      <c r="AV2378">
        <v>63349</v>
      </c>
      <c r="AW2378" t="s">
        <v>39</v>
      </c>
      <c r="AX2378">
        <v>54</v>
      </c>
      <c r="AY2378">
        <v>63612</v>
      </c>
      <c r="AZ2378">
        <v>54</v>
      </c>
      <c r="BA2378" t="s">
        <v>46</v>
      </c>
    </row>
    <row r="2379" spans="1:53" x14ac:dyDescent="0.2">
      <c r="A2379">
        <v>2378</v>
      </c>
      <c r="B2379">
        <v>2378</v>
      </c>
      <c r="C2379">
        <v>32</v>
      </c>
      <c r="D2379">
        <v>27</v>
      </c>
      <c r="E2379">
        <v>32027</v>
      </c>
      <c r="F2379">
        <v>17</v>
      </c>
      <c r="G2379">
        <v>31</v>
      </c>
      <c r="H2379">
        <v>70600</v>
      </c>
      <c r="I2379">
        <v>17031070600</v>
      </c>
      <c r="J2379">
        <v>706</v>
      </c>
      <c r="K2379" t="s">
        <v>148</v>
      </c>
      <c r="L2379">
        <v>1.9999999999999999E-6</v>
      </c>
      <c r="M2379" s="20">
        <v>0.1</v>
      </c>
      <c r="N2379" s="20">
        <v>5.2600000000000001E-2</v>
      </c>
      <c r="O2379">
        <v>120</v>
      </c>
      <c r="P2379">
        <v>6</v>
      </c>
      <c r="Q2379">
        <v>5</v>
      </c>
      <c r="R2379">
        <v>58</v>
      </c>
      <c r="S2379">
        <v>1</v>
      </c>
      <c r="T2379">
        <v>190</v>
      </c>
      <c r="U2379">
        <v>12</v>
      </c>
      <c r="V2379">
        <v>1</v>
      </c>
      <c r="W2379">
        <v>0</v>
      </c>
      <c r="X2379">
        <v>6</v>
      </c>
      <c r="Y2379">
        <v>0</v>
      </c>
      <c r="Z2379">
        <v>19</v>
      </c>
      <c r="AA2379">
        <v>2511</v>
      </c>
      <c r="AB2379">
        <v>28</v>
      </c>
      <c r="AC2379">
        <v>224</v>
      </c>
      <c r="AD2379">
        <v>148</v>
      </c>
      <c r="AE2379">
        <v>0</v>
      </c>
      <c r="AF2379">
        <v>0</v>
      </c>
      <c r="AG2379">
        <v>7</v>
      </c>
      <c r="AH2379">
        <v>63</v>
      </c>
      <c r="AI2379">
        <v>2981</v>
      </c>
      <c r="AJ2379">
        <v>132</v>
      </c>
      <c r="AK2379">
        <v>1</v>
      </c>
      <c r="AL2379">
        <v>12</v>
      </c>
      <c r="AM2379">
        <v>8</v>
      </c>
      <c r="AN2379">
        <v>0</v>
      </c>
      <c r="AO2379">
        <v>0</v>
      </c>
      <c r="AP2379">
        <v>0</v>
      </c>
      <c r="AQ2379">
        <v>3</v>
      </c>
      <c r="AR2379">
        <v>157</v>
      </c>
      <c r="AS2379" t="s">
        <v>9</v>
      </c>
      <c r="AT2379">
        <v>232353</v>
      </c>
      <c r="AU2379">
        <v>36479421</v>
      </c>
      <c r="AV2379">
        <v>142752</v>
      </c>
      <c r="AW2379" t="s">
        <v>33</v>
      </c>
      <c r="AX2379">
        <v>82</v>
      </c>
      <c r="AY2379">
        <v>12874</v>
      </c>
      <c r="AZ2379">
        <v>79</v>
      </c>
      <c r="BA2379" t="s">
        <v>47</v>
      </c>
    </row>
    <row r="2380" spans="1:53" x14ac:dyDescent="0.2">
      <c r="A2380">
        <v>2379</v>
      </c>
      <c r="B2380">
        <v>2379</v>
      </c>
      <c r="C2380">
        <v>32</v>
      </c>
      <c r="D2380">
        <v>27</v>
      </c>
      <c r="E2380">
        <v>32027</v>
      </c>
      <c r="F2380">
        <v>17</v>
      </c>
      <c r="G2380">
        <v>31</v>
      </c>
      <c r="H2380">
        <v>62600</v>
      </c>
      <c r="I2380">
        <v>17031062600</v>
      </c>
      <c r="J2380">
        <v>626</v>
      </c>
      <c r="K2380" t="s">
        <v>683</v>
      </c>
      <c r="L2380">
        <v>3.9999999999999998E-6</v>
      </c>
      <c r="M2380" s="20">
        <v>0.2</v>
      </c>
      <c r="N2380" s="20">
        <v>0.1111</v>
      </c>
      <c r="O2380">
        <v>120</v>
      </c>
      <c r="P2380">
        <v>6</v>
      </c>
      <c r="Q2380">
        <v>5</v>
      </c>
      <c r="R2380">
        <v>58</v>
      </c>
      <c r="S2380">
        <v>1</v>
      </c>
      <c r="T2380">
        <v>190</v>
      </c>
      <c r="U2380">
        <v>24</v>
      </c>
      <c r="V2380">
        <v>1</v>
      </c>
      <c r="W2380">
        <v>1</v>
      </c>
      <c r="X2380">
        <v>12</v>
      </c>
      <c r="Y2380">
        <v>0</v>
      </c>
      <c r="Z2380">
        <v>38</v>
      </c>
      <c r="AA2380">
        <v>1791</v>
      </c>
      <c r="AB2380">
        <v>31</v>
      </c>
      <c r="AC2380">
        <v>184</v>
      </c>
      <c r="AD2380">
        <v>154</v>
      </c>
      <c r="AE2380">
        <v>1</v>
      </c>
      <c r="AF2380">
        <v>0</v>
      </c>
      <c r="AG2380">
        <v>3</v>
      </c>
      <c r="AH2380">
        <v>62</v>
      </c>
      <c r="AI2380">
        <v>2226</v>
      </c>
      <c r="AJ2380">
        <v>199</v>
      </c>
      <c r="AK2380">
        <v>3</v>
      </c>
      <c r="AL2380">
        <v>20</v>
      </c>
      <c r="AM2380">
        <v>17</v>
      </c>
      <c r="AN2380">
        <v>0</v>
      </c>
      <c r="AO2380">
        <v>0</v>
      </c>
      <c r="AP2380">
        <v>0</v>
      </c>
      <c r="AQ2380">
        <v>7</v>
      </c>
      <c r="AR2380">
        <v>247</v>
      </c>
      <c r="AS2380" t="s">
        <v>9</v>
      </c>
      <c r="AT2380">
        <v>165732</v>
      </c>
      <c r="AU2380">
        <v>40935804</v>
      </c>
      <c r="AV2380">
        <v>142752</v>
      </c>
      <c r="AW2380" t="s">
        <v>33</v>
      </c>
      <c r="AX2380">
        <v>91</v>
      </c>
      <c r="AY2380">
        <v>22477</v>
      </c>
      <c r="AZ2380">
        <v>79</v>
      </c>
      <c r="BA2380" t="s">
        <v>47</v>
      </c>
    </row>
    <row r="2381" spans="1:53" x14ac:dyDescent="0.2">
      <c r="A2381">
        <v>2380</v>
      </c>
      <c r="B2381">
        <v>2380</v>
      </c>
      <c r="C2381">
        <v>32</v>
      </c>
      <c r="D2381">
        <v>27</v>
      </c>
      <c r="E2381">
        <v>32027</v>
      </c>
      <c r="F2381">
        <v>17</v>
      </c>
      <c r="G2381">
        <v>31</v>
      </c>
      <c r="H2381">
        <v>70700</v>
      </c>
      <c r="I2381">
        <v>17031070700</v>
      </c>
      <c r="J2381">
        <v>707</v>
      </c>
      <c r="K2381" t="s">
        <v>128</v>
      </c>
      <c r="L2381">
        <v>1.4E-5</v>
      </c>
      <c r="M2381" s="20">
        <v>0.7</v>
      </c>
      <c r="N2381" s="20">
        <v>0.18920000000000001</v>
      </c>
      <c r="O2381">
        <v>120</v>
      </c>
      <c r="P2381">
        <v>6</v>
      </c>
      <c r="Q2381">
        <v>5</v>
      </c>
      <c r="R2381">
        <v>58</v>
      </c>
      <c r="S2381">
        <v>1</v>
      </c>
      <c r="T2381">
        <v>190</v>
      </c>
      <c r="U2381">
        <v>84</v>
      </c>
      <c r="V2381">
        <v>4</v>
      </c>
      <c r="W2381">
        <v>4</v>
      </c>
      <c r="X2381">
        <v>41</v>
      </c>
      <c r="Y2381">
        <v>1</v>
      </c>
      <c r="Z2381">
        <v>133</v>
      </c>
      <c r="AA2381">
        <v>2559</v>
      </c>
      <c r="AB2381">
        <v>200</v>
      </c>
      <c r="AC2381">
        <v>403</v>
      </c>
      <c r="AD2381">
        <v>239</v>
      </c>
      <c r="AE2381">
        <v>7</v>
      </c>
      <c r="AF2381">
        <v>0</v>
      </c>
      <c r="AG2381">
        <v>9</v>
      </c>
      <c r="AH2381">
        <v>64</v>
      </c>
      <c r="AI2381">
        <v>3481</v>
      </c>
      <c r="AJ2381">
        <v>484</v>
      </c>
      <c r="AK2381">
        <v>38</v>
      </c>
      <c r="AL2381">
        <v>76</v>
      </c>
      <c r="AM2381">
        <v>45</v>
      </c>
      <c r="AN2381">
        <v>1</v>
      </c>
      <c r="AO2381">
        <v>0</v>
      </c>
      <c r="AP2381">
        <v>2</v>
      </c>
      <c r="AQ2381">
        <v>12</v>
      </c>
      <c r="AR2381">
        <v>659</v>
      </c>
      <c r="AS2381" t="s">
        <v>9</v>
      </c>
      <c r="AT2381">
        <v>112792</v>
      </c>
      <c r="AU2381">
        <v>74329928</v>
      </c>
      <c r="AV2381">
        <v>142752</v>
      </c>
      <c r="AW2381" t="s">
        <v>33</v>
      </c>
      <c r="AX2381">
        <v>73</v>
      </c>
      <c r="AY2381">
        <v>48107</v>
      </c>
      <c r="AZ2381">
        <v>79</v>
      </c>
      <c r="BA2381" t="s">
        <v>47</v>
      </c>
    </row>
    <row r="2382" spans="1:53" x14ac:dyDescent="0.2">
      <c r="A2382">
        <v>2381</v>
      </c>
      <c r="B2382">
        <v>2381</v>
      </c>
      <c r="C2382">
        <v>32</v>
      </c>
      <c r="D2382">
        <v>28</v>
      </c>
      <c r="E2382">
        <v>32028</v>
      </c>
      <c r="F2382">
        <v>17</v>
      </c>
      <c r="G2382">
        <v>31</v>
      </c>
      <c r="H2382">
        <v>220500</v>
      </c>
      <c r="I2382">
        <v>17031220500</v>
      </c>
      <c r="J2382">
        <v>2205</v>
      </c>
      <c r="K2382" t="s">
        <v>675</v>
      </c>
      <c r="L2382">
        <v>1.4E-5</v>
      </c>
      <c r="M2382" s="20">
        <v>1</v>
      </c>
      <c r="N2382" s="20">
        <v>0.38890000000000002</v>
      </c>
      <c r="O2382">
        <v>74</v>
      </c>
      <c r="P2382">
        <v>7</v>
      </c>
      <c r="Q2382">
        <v>14</v>
      </c>
      <c r="R2382">
        <v>137</v>
      </c>
      <c r="S2382">
        <v>3</v>
      </c>
      <c r="T2382">
        <v>235</v>
      </c>
      <c r="U2382">
        <v>74</v>
      </c>
      <c r="V2382">
        <v>7</v>
      </c>
      <c r="W2382">
        <v>14</v>
      </c>
      <c r="X2382">
        <v>137</v>
      </c>
      <c r="Y2382">
        <v>3</v>
      </c>
      <c r="Z2382">
        <v>235</v>
      </c>
      <c r="AA2382">
        <v>1468</v>
      </c>
      <c r="AB2382">
        <v>144</v>
      </c>
      <c r="AC2382">
        <v>842</v>
      </c>
      <c r="AD2382">
        <v>101</v>
      </c>
      <c r="AE2382">
        <v>1</v>
      </c>
      <c r="AF2382">
        <v>0</v>
      </c>
      <c r="AG2382">
        <v>8</v>
      </c>
      <c r="AH2382">
        <v>62</v>
      </c>
      <c r="AI2382">
        <v>2626</v>
      </c>
      <c r="AJ2382">
        <v>571</v>
      </c>
      <c r="AK2382">
        <v>56</v>
      </c>
      <c r="AL2382">
        <v>327</v>
      </c>
      <c r="AM2382">
        <v>39</v>
      </c>
      <c r="AN2382">
        <v>0</v>
      </c>
      <c r="AO2382">
        <v>0</v>
      </c>
      <c r="AP2382">
        <v>3</v>
      </c>
      <c r="AQ2382">
        <v>24</v>
      </c>
      <c r="AR2382">
        <v>1021</v>
      </c>
      <c r="AS2382" t="s">
        <v>9</v>
      </c>
      <c r="AT2382">
        <v>86470</v>
      </c>
      <c r="AU2382">
        <v>88285870</v>
      </c>
      <c r="AV2382">
        <v>86470</v>
      </c>
      <c r="AW2382" t="s">
        <v>40</v>
      </c>
      <c r="AX2382">
        <v>58</v>
      </c>
      <c r="AY2382">
        <v>59218</v>
      </c>
      <c r="AZ2382">
        <v>58</v>
      </c>
      <c r="BA2382" t="s">
        <v>46</v>
      </c>
    </row>
    <row r="2383" spans="1:53" x14ac:dyDescent="0.2">
      <c r="A2383">
        <v>2382</v>
      </c>
      <c r="B2383">
        <v>2382</v>
      </c>
      <c r="C2383">
        <v>32</v>
      </c>
      <c r="D2383">
        <v>29</v>
      </c>
      <c r="E2383">
        <v>32029</v>
      </c>
      <c r="F2383">
        <v>17</v>
      </c>
      <c r="G2383">
        <v>31</v>
      </c>
      <c r="H2383">
        <v>221600</v>
      </c>
      <c r="I2383">
        <v>17031221600</v>
      </c>
      <c r="J2383">
        <v>2216</v>
      </c>
      <c r="K2383" t="s">
        <v>668</v>
      </c>
      <c r="L2383">
        <v>1.4E-5</v>
      </c>
      <c r="M2383" s="20">
        <v>1</v>
      </c>
      <c r="N2383" s="20">
        <v>0.38890000000000002</v>
      </c>
      <c r="O2383">
        <v>105</v>
      </c>
      <c r="P2383">
        <v>5</v>
      </c>
      <c r="Q2383">
        <v>14</v>
      </c>
      <c r="R2383">
        <v>111</v>
      </c>
      <c r="S2383">
        <v>0</v>
      </c>
      <c r="T2383">
        <v>235</v>
      </c>
      <c r="U2383">
        <v>105</v>
      </c>
      <c r="V2383">
        <v>5</v>
      </c>
      <c r="W2383">
        <v>14</v>
      </c>
      <c r="X2383">
        <v>111</v>
      </c>
      <c r="Y2383">
        <v>0</v>
      </c>
      <c r="Z2383">
        <v>235</v>
      </c>
      <c r="AA2383">
        <v>2173</v>
      </c>
      <c r="AB2383">
        <v>67</v>
      </c>
      <c r="AC2383">
        <v>549</v>
      </c>
      <c r="AD2383">
        <v>118</v>
      </c>
      <c r="AE2383">
        <v>2</v>
      </c>
      <c r="AF2383">
        <v>0</v>
      </c>
      <c r="AG2383">
        <v>5</v>
      </c>
      <c r="AH2383">
        <v>55</v>
      </c>
      <c r="AI2383">
        <v>2969</v>
      </c>
      <c r="AJ2383">
        <v>845</v>
      </c>
      <c r="AK2383">
        <v>26</v>
      </c>
      <c r="AL2383">
        <v>214</v>
      </c>
      <c r="AM2383">
        <v>46</v>
      </c>
      <c r="AN2383">
        <v>1</v>
      </c>
      <c r="AO2383">
        <v>0</v>
      </c>
      <c r="AP2383">
        <v>2</v>
      </c>
      <c r="AQ2383">
        <v>21</v>
      </c>
      <c r="AR2383">
        <v>1155</v>
      </c>
      <c r="AS2383" t="s">
        <v>9</v>
      </c>
      <c r="AT2383">
        <v>86303</v>
      </c>
      <c r="AU2383">
        <v>99679965</v>
      </c>
      <c r="AV2383">
        <v>86303</v>
      </c>
      <c r="AW2383" t="s">
        <v>40</v>
      </c>
      <c r="AX2383">
        <v>72</v>
      </c>
      <c r="AY2383">
        <v>83160</v>
      </c>
      <c r="AZ2383">
        <v>72</v>
      </c>
      <c r="BA2383" t="s">
        <v>47</v>
      </c>
    </row>
    <row r="2384" spans="1:53" x14ac:dyDescent="0.2">
      <c r="A2384">
        <v>2383</v>
      </c>
      <c r="B2384">
        <v>2383</v>
      </c>
      <c r="C2384">
        <v>32</v>
      </c>
      <c r="D2384">
        <v>30</v>
      </c>
      <c r="E2384">
        <v>32030</v>
      </c>
      <c r="F2384">
        <v>17</v>
      </c>
      <c r="G2384">
        <v>31</v>
      </c>
      <c r="H2384">
        <v>62600</v>
      </c>
      <c r="I2384">
        <v>17031062600</v>
      </c>
      <c r="J2384">
        <v>626</v>
      </c>
      <c r="K2384" t="s">
        <v>683</v>
      </c>
      <c r="L2384">
        <v>7.9999999999999996E-6</v>
      </c>
      <c r="M2384" s="20">
        <v>0.47060000000000002</v>
      </c>
      <c r="N2384" s="20">
        <v>0.22220000000000001</v>
      </c>
      <c r="O2384">
        <v>104</v>
      </c>
      <c r="P2384">
        <v>5</v>
      </c>
      <c r="Q2384">
        <v>6</v>
      </c>
      <c r="R2384">
        <v>33</v>
      </c>
      <c r="S2384">
        <v>0</v>
      </c>
      <c r="T2384">
        <v>148</v>
      </c>
      <c r="U2384">
        <v>49</v>
      </c>
      <c r="V2384">
        <v>2</v>
      </c>
      <c r="W2384">
        <v>3</v>
      </c>
      <c r="X2384">
        <v>16</v>
      </c>
      <c r="Y2384">
        <v>0</v>
      </c>
      <c r="Z2384">
        <v>70</v>
      </c>
      <c r="AA2384">
        <v>1791</v>
      </c>
      <c r="AB2384">
        <v>31</v>
      </c>
      <c r="AC2384">
        <v>184</v>
      </c>
      <c r="AD2384">
        <v>154</v>
      </c>
      <c r="AE2384">
        <v>1</v>
      </c>
      <c r="AF2384">
        <v>0</v>
      </c>
      <c r="AG2384">
        <v>3</v>
      </c>
      <c r="AH2384">
        <v>62</v>
      </c>
      <c r="AI2384">
        <v>2226</v>
      </c>
      <c r="AJ2384">
        <v>398</v>
      </c>
      <c r="AK2384">
        <v>7</v>
      </c>
      <c r="AL2384">
        <v>41</v>
      </c>
      <c r="AM2384">
        <v>34</v>
      </c>
      <c r="AN2384">
        <v>0</v>
      </c>
      <c r="AO2384">
        <v>0</v>
      </c>
      <c r="AP2384">
        <v>1</v>
      </c>
      <c r="AQ2384">
        <v>14</v>
      </c>
      <c r="AR2384">
        <v>495</v>
      </c>
      <c r="AS2384" t="s">
        <v>9</v>
      </c>
      <c r="AT2384">
        <v>165732</v>
      </c>
      <c r="AU2384">
        <v>82037340</v>
      </c>
      <c r="AV2384">
        <v>158463</v>
      </c>
      <c r="AW2384" t="s">
        <v>33</v>
      </c>
      <c r="AX2384">
        <v>91</v>
      </c>
      <c r="AY2384">
        <v>45045</v>
      </c>
      <c r="AZ2384">
        <v>81</v>
      </c>
      <c r="BA2384" t="s">
        <v>48</v>
      </c>
    </row>
    <row r="2385" spans="1:53" x14ac:dyDescent="0.2">
      <c r="A2385">
        <v>2384</v>
      </c>
      <c r="B2385">
        <v>2384</v>
      </c>
      <c r="C2385">
        <v>32</v>
      </c>
      <c r="D2385">
        <v>30</v>
      </c>
      <c r="E2385">
        <v>32030</v>
      </c>
      <c r="F2385">
        <v>17</v>
      </c>
      <c r="G2385">
        <v>31</v>
      </c>
      <c r="H2385">
        <v>51300</v>
      </c>
      <c r="I2385">
        <v>17031051300</v>
      </c>
      <c r="J2385">
        <v>513</v>
      </c>
      <c r="K2385" t="s">
        <v>682</v>
      </c>
      <c r="L2385">
        <v>9.0000000000000002E-6</v>
      </c>
      <c r="M2385" s="20">
        <v>0.52939999999999998</v>
      </c>
      <c r="N2385" s="20">
        <v>0.2571</v>
      </c>
      <c r="O2385">
        <v>104</v>
      </c>
      <c r="P2385">
        <v>5</v>
      </c>
      <c r="Q2385">
        <v>6</v>
      </c>
      <c r="R2385">
        <v>33</v>
      </c>
      <c r="S2385">
        <v>0</v>
      </c>
      <c r="T2385">
        <v>148</v>
      </c>
      <c r="U2385">
        <v>55</v>
      </c>
      <c r="V2385">
        <v>3</v>
      </c>
      <c r="W2385">
        <v>3</v>
      </c>
      <c r="X2385">
        <v>17</v>
      </c>
      <c r="Y2385">
        <v>0</v>
      </c>
      <c r="Z2385">
        <v>78</v>
      </c>
      <c r="AA2385">
        <v>2147</v>
      </c>
      <c r="AB2385">
        <v>40</v>
      </c>
      <c r="AC2385">
        <v>340</v>
      </c>
      <c r="AD2385">
        <v>103</v>
      </c>
      <c r="AE2385">
        <v>6</v>
      </c>
      <c r="AF2385">
        <v>3</v>
      </c>
      <c r="AG2385">
        <v>3</v>
      </c>
      <c r="AH2385">
        <v>41</v>
      </c>
      <c r="AI2385">
        <v>2683</v>
      </c>
      <c r="AJ2385">
        <v>552</v>
      </c>
      <c r="AK2385">
        <v>10</v>
      </c>
      <c r="AL2385">
        <v>87</v>
      </c>
      <c r="AM2385">
        <v>26</v>
      </c>
      <c r="AN2385">
        <v>2</v>
      </c>
      <c r="AO2385">
        <v>1</v>
      </c>
      <c r="AP2385">
        <v>1</v>
      </c>
      <c r="AQ2385">
        <v>11</v>
      </c>
      <c r="AR2385">
        <v>690</v>
      </c>
      <c r="AS2385" t="s">
        <v>9</v>
      </c>
      <c r="AT2385">
        <v>153249</v>
      </c>
      <c r="AU2385">
        <v>105741810</v>
      </c>
      <c r="AV2385">
        <v>158463</v>
      </c>
      <c r="AW2385" t="s">
        <v>33</v>
      </c>
      <c r="AX2385">
        <v>73</v>
      </c>
      <c r="AY2385">
        <v>50370</v>
      </c>
      <c r="AZ2385">
        <v>81</v>
      </c>
      <c r="BA2385" t="s">
        <v>48</v>
      </c>
    </row>
    <row r="2386" spans="1:53" x14ac:dyDescent="0.2">
      <c r="A2386">
        <v>2385</v>
      </c>
      <c r="B2386">
        <v>2385</v>
      </c>
      <c r="C2386">
        <v>32</v>
      </c>
      <c r="D2386">
        <v>31</v>
      </c>
      <c r="E2386">
        <v>32031</v>
      </c>
      <c r="F2386">
        <v>17</v>
      </c>
      <c r="G2386">
        <v>31</v>
      </c>
      <c r="H2386">
        <v>832300</v>
      </c>
      <c r="I2386">
        <v>17031832300</v>
      </c>
      <c r="J2386">
        <v>8323</v>
      </c>
      <c r="K2386" t="s">
        <v>144</v>
      </c>
      <c r="L2386">
        <v>7.9999999999999996E-6</v>
      </c>
      <c r="M2386" s="20">
        <v>0.42109999999999997</v>
      </c>
      <c r="N2386" s="20">
        <v>8.7900000000000006E-2</v>
      </c>
      <c r="O2386">
        <v>109</v>
      </c>
      <c r="P2386">
        <v>4</v>
      </c>
      <c r="Q2386">
        <v>16</v>
      </c>
      <c r="R2386">
        <v>59</v>
      </c>
      <c r="S2386">
        <v>1</v>
      </c>
      <c r="T2386">
        <v>189</v>
      </c>
      <c r="U2386">
        <v>46</v>
      </c>
      <c r="V2386">
        <v>2</v>
      </c>
      <c r="W2386">
        <v>7</v>
      </c>
      <c r="X2386">
        <v>25</v>
      </c>
      <c r="Y2386">
        <v>0</v>
      </c>
      <c r="Z2386">
        <v>80</v>
      </c>
      <c r="AA2386">
        <v>1349</v>
      </c>
      <c r="AB2386">
        <v>49</v>
      </c>
      <c r="AC2386">
        <v>332</v>
      </c>
      <c r="AD2386">
        <v>112</v>
      </c>
      <c r="AE2386">
        <v>1</v>
      </c>
      <c r="AF2386">
        <v>2</v>
      </c>
      <c r="AG2386">
        <v>1</v>
      </c>
      <c r="AH2386">
        <v>24</v>
      </c>
      <c r="AI2386">
        <v>1870</v>
      </c>
      <c r="AJ2386">
        <v>119</v>
      </c>
      <c r="AK2386">
        <v>4</v>
      </c>
      <c r="AL2386">
        <v>29</v>
      </c>
      <c r="AM2386">
        <v>10</v>
      </c>
      <c r="AN2386">
        <v>0</v>
      </c>
      <c r="AO2386">
        <v>0</v>
      </c>
      <c r="AP2386">
        <v>0</v>
      </c>
      <c r="AQ2386">
        <v>2</v>
      </c>
      <c r="AR2386">
        <v>164</v>
      </c>
      <c r="AS2386" t="s">
        <v>9</v>
      </c>
      <c r="AT2386">
        <v>104933</v>
      </c>
      <c r="AU2386">
        <v>17209012</v>
      </c>
      <c r="AV2386">
        <v>135221</v>
      </c>
      <c r="AW2386" t="s">
        <v>32</v>
      </c>
      <c r="AX2386">
        <v>73</v>
      </c>
      <c r="AY2386">
        <v>11972</v>
      </c>
      <c r="AZ2386">
        <v>84</v>
      </c>
      <c r="BA2386" t="s">
        <v>48</v>
      </c>
    </row>
    <row r="2387" spans="1:53" x14ac:dyDescent="0.2">
      <c r="A2387">
        <v>2386</v>
      </c>
      <c r="B2387">
        <v>2386</v>
      </c>
      <c r="C2387">
        <v>32</v>
      </c>
      <c r="D2387">
        <v>31</v>
      </c>
      <c r="E2387">
        <v>32031</v>
      </c>
      <c r="F2387">
        <v>17</v>
      </c>
      <c r="G2387">
        <v>31</v>
      </c>
      <c r="H2387">
        <v>831000</v>
      </c>
      <c r="I2387">
        <v>17031831000</v>
      </c>
      <c r="J2387">
        <v>8310</v>
      </c>
      <c r="K2387" t="s">
        <v>150</v>
      </c>
      <c r="L2387">
        <v>1.1E-5</v>
      </c>
      <c r="M2387" s="20">
        <v>0.57889999999999997</v>
      </c>
      <c r="N2387" s="20">
        <v>0.3548</v>
      </c>
      <c r="O2387">
        <v>109</v>
      </c>
      <c r="P2387">
        <v>4</v>
      </c>
      <c r="Q2387">
        <v>16</v>
      </c>
      <c r="R2387">
        <v>59</v>
      </c>
      <c r="S2387">
        <v>1</v>
      </c>
      <c r="T2387">
        <v>189</v>
      </c>
      <c r="U2387">
        <v>63</v>
      </c>
      <c r="V2387">
        <v>2</v>
      </c>
      <c r="W2387">
        <v>9</v>
      </c>
      <c r="X2387">
        <v>34</v>
      </c>
      <c r="Y2387">
        <v>1</v>
      </c>
      <c r="Z2387">
        <v>109</v>
      </c>
      <c r="AA2387">
        <v>1732</v>
      </c>
      <c r="AB2387">
        <v>29</v>
      </c>
      <c r="AC2387">
        <v>189</v>
      </c>
      <c r="AD2387">
        <v>146</v>
      </c>
      <c r="AE2387">
        <v>1</v>
      </c>
      <c r="AF2387">
        <v>0</v>
      </c>
      <c r="AG2387">
        <v>2</v>
      </c>
      <c r="AH2387">
        <v>39</v>
      </c>
      <c r="AI2387">
        <v>2138</v>
      </c>
      <c r="AJ2387">
        <v>615</v>
      </c>
      <c r="AK2387">
        <v>10</v>
      </c>
      <c r="AL2387">
        <v>67</v>
      </c>
      <c r="AM2387">
        <v>52</v>
      </c>
      <c r="AN2387">
        <v>0</v>
      </c>
      <c r="AO2387">
        <v>0</v>
      </c>
      <c r="AP2387">
        <v>1</v>
      </c>
      <c r="AQ2387">
        <v>14</v>
      </c>
      <c r="AR2387">
        <v>759</v>
      </c>
      <c r="AS2387" t="s">
        <v>9</v>
      </c>
      <c r="AT2387">
        <v>141765</v>
      </c>
      <c r="AU2387">
        <v>107599635</v>
      </c>
      <c r="AV2387">
        <v>135221</v>
      </c>
      <c r="AW2387" t="s">
        <v>32</v>
      </c>
      <c r="AX2387">
        <v>86</v>
      </c>
      <c r="AY2387">
        <v>65274</v>
      </c>
      <c r="AZ2387">
        <v>84</v>
      </c>
      <c r="BA2387" t="s">
        <v>48</v>
      </c>
    </row>
    <row r="2388" spans="1:53" x14ac:dyDescent="0.2">
      <c r="A2388">
        <v>2387</v>
      </c>
      <c r="B2388">
        <v>2387</v>
      </c>
      <c r="C2388">
        <v>32</v>
      </c>
      <c r="D2388">
        <v>32</v>
      </c>
      <c r="E2388">
        <v>32032</v>
      </c>
      <c r="F2388">
        <v>17</v>
      </c>
      <c r="G2388">
        <v>31</v>
      </c>
      <c r="H2388">
        <v>831000</v>
      </c>
      <c r="I2388">
        <v>17031831000</v>
      </c>
      <c r="J2388">
        <v>8310</v>
      </c>
      <c r="K2388" t="s">
        <v>150</v>
      </c>
      <c r="L2388">
        <v>9.9999999999999995E-7</v>
      </c>
      <c r="M2388" s="20">
        <v>5.8799999999999998E-2</v>
      </c>
      <c r="N2388" s="20">
        <v>3.2300000000000002E-2</v>
      </c>
      <c r="O2388">
        <v>102</v>
      </c>
      <c r="P2388">
        <v>3</v>
      </c>
      <c r="Q2388">
        <v>21</v>
      </c>
      <c r="R2388">
        <v>71</v>
      </c>
      <c r="S2388">
        <v>0</v>
      </c>
      <c r="T2388">
        <v>197</v>
      </c>
      <c r="U2388">
        <v>6</v>
      </c>
      <c r="V2388">
        <v>0</v>
      </c>
      <c r="W2388">
        <v>1</v>
      </c>
      <c r="X2388">
        <v>4</v>
      </c>
      <c r="Y2388">
        <v>0</v>
      </c>
      <c r="Z2388">
        <v>12</v>
      </c>
      <c r="AA2388">
        <v>1732</v>
      </c>
      <c r="AB2388">
        <v>29</v>
      </c>
      <c r="AC2388">
        <v>189</v>
      </c>
      <c r="AD2388">
        <v>146</v>
      </c>
      <c r="AE2388">
        <v>1</v>
      </c>
      <c r="AF2388">
        <v>0</v>
      </c>
      <c r="AG2388">
        <v>2</v>
      </c>
      <c r="AH2388">
        <v>39</v>
      </c>
      <c r="AI2388">
        <v>2138</v>
      </c>
      <c r="AJ2388">
        <v>56</v>
      </c>
      <c r="AK2388">
        <v>1</v>
      </c>
      <c r="AL2388">
        <v>6</v>
      </c>
      <c r="AM2388">
        <v>5</v>
      </c>
      <c r="AN2388">
        <v>0</v>
      </c>
      <c r="AO2388">
        <v>0</v>
      </c>
      <c r="AP2388">
        <v>0</v>
      </c>
      <c r="AQ2388">
        <v>1</v>
      </c>
      <c r="AR2388">
        <v>69</v>
      </c>
      <c r="AS2388" t="s">
        <v>9</v>
      </c>
      <c r="AT2388">
        <v>141765</v>
      </c>
      <c r="AU2388">
        <v>9781785</v>
      </c>
      <c r="AV2388">
        <v>138983</v>
      </c>
      <c r="AW2388" t="s">
        <v>32</v>
      </c>
      <c r="AX2388">
        <v>86</v>
      </c>
      <c r="AY2388">
        <v>5934</v>
      </c>
      <c r="AZ2388">
        <v>82</v>
      </c>
      <c r="BA2388" t="s">
        <v>48</v>
      </c>
    </row>
    <row r="2389" spans="1:53" x14ac:dyDescent="0.2">
      <c r="A2389">
        <v>2388</v>
      </c>
      <c r="B2389">
        <v>2388</v>
      </c>
      <c r="C2389">
        <v>32</v>
      </c>
      <c r="D2389">
        <v>32</v>
      </c>
      <c r="E2389">
        <v>32032</v>
      </c>
      <c r="F2389">
        <v>17</v>
      </c>
      <c r="G2389">
        <v>31</v>
      </c>
      <c r="H2389">
        <v>221600</v>
      </c>
      <c r="I2389">
        <v>17031221600</v>
      </c>
      <c r="J2389">
        <v>2216</v>
      </c>
      <c r="K2389" t="s">
        <v>668</v>
      </c>
      <c r="L2389">
        <v>9.9999999999999995E-7</v>
      </c>
      <c r="M2389" s="20">
        <v>5.8799999999999998E-2</v>
      </c>
      <c r="N2389" s="20">
        <v>2.7799999999999998E-2</v>
      </c>
      <c r="O2389">
        <v>102</v>
      </c>
      <c r="P2389">
        <v>3</v>
      </c>
      <c r="Q2389">
        <v>21</v>
      </c>
      <c r="R2389">
        <v>71</v>
      </c>
      <c r="S2389">
        <v>0</v>
      </c>
      <c r="T2389">
        <v>197</v>
      </c>
      <c r="U2389">
        <v>6</v>
      </c>
      <c r="V2389">
        <v>0</v>
      </c>
      <c r="W2389">
        <v>1</v>
      </c>
      <c r="X2389">
        <v>4</v>
      </c>
      <c r="Y2389">
        <v>0</v>
      </c>
      <c r="Z2389">
        <v>12</v>
      </c>
      <c r="AA2389">
        <v>2173</v>
      </c>
      <c r="AB2389">
        <v>67</v>
      </c>
      <c r="AC2389">
        <v>549</v>
      </c>
      <c r="AD2389">
        <v>118</v>
      </c>
      <c r="AE2389">
        <v>2</v>
      </c>
      <c r="AF2389">
        <v>0</v>
      </c>
      <c r="AG2389">
        <v>5</v>
      </c>
      <c r="AH2389">
        <v>55</v>
      </c>
      <c r="AI2389">
        <v>2969</v>
      </c>
      <c r="AJ2389">
        <v>60</v>
      </c>
      <c r="AK2389">
        <v>2</v>
      </c>
      <c r="AL2389">
        <v>15</v>
      </c>
      <c r="AM2389">
        <v>3</v>
      </c>
      <c r="AN2389">
        <v>0</v>
      </c>
      <c r="AO2389">
        <v>0</v>
      </c>
      <c r="AP2389">
        <v>0</v>
      </c>
      <c r="AQ2389">
        <v>2</v>
      </c>
      <c r="AR2389">
        <v>82</v>
      </c>
      <c r="AS2389" t="s">
        <v>9</v>
      </c>
      <c r="AT2389">
        <v>86303</v>
      </c>
      <c r="AU2389">
        <v>7076846</v>
      </c>
      <c r="AV2389">
        <v>138983</v>
      </c>
      <c r="AW2389" t="s">
        <v>32</v>
      </c>
      <c r="AX2389">
        <v>72</v>
      </c>
      <c r="AY2389">
        <v>5904</v>
      </c>
      <c r="AZ2389">
        <v>82</v>
      </c>
      <c r="BA2389" t="s">
        <v>48</v>
      </c>
    </row>
    <row r="2390" spans="1:53" x14ac:dyDescent="0.2">
      <c r="A2390">
        <v>2389</v>
      </c>
      <c r="B2390">
        <v>2389</v>
      </c>
      <c r="C2390">
        <v>32</v>
      </c>
      <c r="D2390">
        <v>32</v>
      </c>
      <c r="E2390">
        <v>32032</v>
      </c>
      <c r="F2390">
        <v>17</v>
      </c>
      <c r="G2390">
        <v>31</v>
      </c>
      <c r="H2390">
        <v>222200</v>
      </c>
      <c r="I2390">
        <v>17031222200</v>
      </c>
      <c r="J2390">
        <v>2222</v>
      </c>
      <c r="K2390" t="s">
        <v>666</v>
      </c>
      <c r="L2390">
        <v>1.5E-5</v>
      </c>
      <c r="M2390" s="20">
        <v>0.88239999999999996</v>
      </c>
      <c r="N2390" s="20">
        <v>0.57689999999999997</v>
      </c>
      <c r="O2390">
        <v>102</v>
      </c>
      <c r="P2390">
        <v>3</v>
      </c>
      <c r="Q2390">
        <v>21</v>
      </c>
      <c r="R2390">
        <v>71</v>
      </c>
      <c r="S2390">
        <v>0</v>
      </c>
      <c r="T2390">
        <v>197</v>
      </c>
      <c r="U2390">
        <v>90</v>
      </c>
      <c r="V2390">
        <v>3</v>
      </c>
      <c r="W2390">
        <v>19</v>
      </c>
      <c r="X2390">
        <v>63</v>
      </c>
      <c r="Y2390">
        <v>0</v>
      </c>
      <c r="Z2390">
        <v>174</v>
      </c>
      <c r="AA2390">
        <v>1445</v>
      </c>
      <c r="AB2390">
        <v>42</v>
      </c>
      <c r="AC2390">
        <v>278</v>
      </c>
      <c r="AD2390">
        <v>109</v>
      </c>
      <c r="AE2390">
        <v>4</v>
      </c>
      <c r="AF2390">
        <v>0</v>
      </c>
      <c r="AG2390">
        <v>4</v>
      </c>
      <c r="AH2390">
        <v>30</v>
      </c>
      <c r="AI2390">
        <v>1912</v>
      </c>
      <c r="AJ2390">
        <v>834</v>
      </c>
      <c r="AK2390">
        <v>24</v>
      </c>
      <c r="AL2390">
        <v>160</v>
      </c>
      <c r="AM2390">
        <v>63</v>
      </c>
      <c r="AN2390">
        <v>2</v>
      </c>
      <c r="AO2390">
        <v>0</v>
      </c>
      <c r="AP2390">
        <v>2</v>
      </c>
      <c r="AQ2390">
        <v>17</v>
      </c>
      <c r="AR2390">
        <v>1103</v>
      </c>
      <c r="AS2390" t="s">
        <v>9</v>
      </c>
      <c r="AT2390">
        <v>142725</v>
      </c>
      <c r="AU2390">
        <v>157425675</v>
      </c>
      <c r="AV2390">
        <v>138983</v>
      </c>
      <c r="AW2390" t="s">
        <v>32</v>
      </c>
      <c r="AX2390">
        <v>82</v>
      </c>
      <c r="AY2390">
        <v>90446</v>
      </c>
      <c r="AZ2390">
        <v>82</v>
      </c>
      <c r="BA2390" t="s">
        <v>48</v>
      </c>
    </row>
    <row r="2391" spans="1:53" x14ac:dyDescent="0.2">
      <c r="A2391">
        <v>2390</v>
      </c>
      <c r="B2391">
        <v>2390</v>
      </c>
      <c r="C2391">
        <v>32</v>
      </c>
      <c r="D2391">
        <v>33</v>
      </c>
      <c r="E2391">
        <v>32033</v>
      </c>
      <c r="F2391">
        <v>17</v>
      </c>
      <c r="G2391">
        <v>31</v>
      </c>
      <c r="H2391">
        <v>831000</v>
      </c>
      <c r="I2391">
        <v>17031831000</v>
      </c>
      <c r="J2391">
        <v>8310</v>
      </c>
      <c r="K2391" t="s">
        <v>150</v>
      </c>
      <c r="L2391">
        <v>1.9999999999999999E-6</v>
      </c>
      <c r="M2391" s="20">
        <v>5.5599999999999997E-2</v>
      </c>
      <c r="N2391" s="20">
        <v>6.4500000000000002E-2</v>
      </c>
      <c r="O2391">
        <v>114</v>
      </c>
      <c r="P2391">
        <v>5</v>
      </c>
      <c r="Q2391">
        <v>20</v>
      </c>
      <c r="R2391">
        <v>53</v>
      </c>
      <c r="S2391">
        <v>2</v>
      </c>
      <c r="T2391">
        <v>194</v>
      </c>
      <c r="U2391">
        <v>6</v>
      </c>
      <c r="V2391">
        <v>0</v>
      </c>
      <c r="W2391">
        <v>1</v>
      </c>
      <c r="X2391">
        <v>3</v>
      </c>
      <c r="Y2391">
        <v>0</v>
      </c>
      <c r="Z2391">
        <v>11</v>
      </c>
      <c r="AA2391">
        <v>1732</v>
      </c>
      <c r="AB2391">
        <v>29</v>
      </c>
      <c r="AC2391">
        <v>189</v>
      </c>
      <c r="AD2391">
        <v>146</v>
      </c>
      <c r="AE2391">
        <v>1</v>
      </c>
      <c r="AF2391">
        <v>0</v>
      </c>
      <c r="AG2391">
        <v>2</v>
      </c>
      <c r="AH2391">
        <v>39</v>
      </c>
      <c r="AI2391">
        <v>2138</v>
      </c>
      <c r="AJ2391">
        <v>112</v>
      </c>
      <c r="AK2391">
        <v>2</v>
      </c>
      <c r="AL2391">
        <v>12</v>
      </c>
      <c r="AM2391">
        <v>9</v>
      </c>
      <c r="AN2391">
        <v>0</v>
      </c>
      <c r="AO2391">
        <v>0</v>
      </c>
      <c r="AP2391">
        <v>0</v>
      </c>
      <c r="AQ2391">
        <v>3</v>
      </c>
      <c r="AR2391">
        <v>138</v>
      </c>
      <c r="AS2391" t="s">
        <v>9</v>
      </c>
      <c r="AT2391">
        <v>141765</v>
      </c>
      <c r="AU2391">
        <v>19563570</v>
      </c>
      <c r="AV2391">
        <v>112806</v>
      </c>
      <c r="AW2391" t="s">
        <v>31</v>
      </c>
      <c r="AX2391">
        <v>86</v>
      </c>
      <c r="AY2391">
        <v>11868</v>
      </c>
      <c r="AZ2391">
        <v>70</v>
      </c>
      <c r="BA2391" t="s">
        <v>47</v>
      </c>
    </row>
    <row r="2392" spans="1:53" x14ac:dyDescent="0.2">
      <c r="A2392">
        <v>2391</v>
      </c>
      <c r="B2392">
        <v>2391</v>
      </c>
      <c r="C2392">
        <v>32</v>
      </c>
      <c r="D2392">
        <v>33</v>
      </c>
      <c r="E2392">
        <v>32033</v>
      </c>
      <c r="F2392">
        <v>17</v>
      </c>
      <c r="G2392">
        <v>31</v>
      </c>
      <c r="H2392">
        <v>240200</v>
      </c>
      <c r="I2392">
        <v>17031240200</v>
      </c>
      <c r="J2392">
        <v>2402</v>
      </c>
      <c r="K2392" t="s">
        <v>684</v>
      </c>
      <c r="L2392">
        <v>6.0000000000000002E-6</v>
      </c>
      <c r="M2392" s="20">
        <v>0.16669999999999999</v>
      </c>
      <c r="N2392" s="20">
        <v>0.33329999999999999</v>
      </c>
      <c r="O2392">
        <v>114</v>
      </c>
      <c r="P2392">
        <v>5</v>
      </c>
      <c r="Q2392">
        <v>20</v>
      </c>
      <c r="R2392">
        <v>53</v>
      </c>
      <c r="S2392">
        <v>2</v>
      </c>
      <c r="T2392">
        <v>194</v>
      </c>
      <c r="U2392">
        <v>19</v>
      </c>
      <c r="V2392">
        <v>1</v>
      </c>
      <c r="W2392">
        <v>3</v>
      </c>
      <c r="X2392">
        <v>9</v>
      </c>
      <c r="Y2392">
        <v>0</v>
      </c>
      <c r="Z2392">
        <v>32</v>
      </c>
      <c r="AA2392">
        <v>1085</v>
      </c>
      <c r="AB2392">
        <v>34</v>
      </c>
      <c r="AC2392">
        <v>213</v>
      </c>
      <c r="AD2392">
        <v>88</v>
      </c>
      <c r="AE2392">
        <v>0</v>
      </c>
      <c r="AF2392">
        <v>0</v>
      </c>
      <c r="AG2392">
        <v>0</v>
      </c>
      <c r="AH2392">
        <v>32</v>
      </c>
      <c r="AI2392">
        <v>1452</v>
      </c>
      <c r="AJ2392">
        <v>362</v>
      </c>
      <c r="AK2392">
        <v>11</v>
      </c>
      <c r="AL2392">
        <v>71</v>
      </c>
      <c r="AM2392">
        <v>29</v>
      </c>
      <c r="AN2392">
        <v>0</v>
      </c>
      <c r="AO2392">
        <v>0</v>
      </c>
      <c r="AP2392">
        <v>0</v>
      </c>
      <c r="AQ2392">
        <v>11</v>
      </c>
      <c r="AR2392">
        <v>484</v>
      </c>
      <c r="AS2392" t="s">
        <v>9</v>
      </c>
      <c r="AT2392">
        <v>110123</v>
      </c>
      <c r="AU2392">
        <v>53299532</v>
      </c>
      <c r="AV2392">
        <v>112806</v>
      </c>
      <c r="AW2392" t="s">
        <v>31</v>
      </c>
      <c r="AX2392">
        <v>64</v>
      </c>
      <c r="AY2392">
        <v>30976</v>
      </c>
      <c r="AZ2392">
        <v>70</v>
      </c>
      <c r="BA2392" t="s">
        <v>47</v>
      </c>
    </row>
    <row r="2393" spans="1:53" x14ac:dyDescent="0.2">
      <c r="A2393">
        <v>2392</v>
      </c>
      <c r="B2393">
        <v>2392</v>
      </c>
      <c r="C2393">
        <v>32</v>
      </c>
      <c r="D2393">
        <v>33</v>
      </c>
      <c r="E2393">
        <v>32033</v>
      </c>
      <c r="F2393">
        <v>17</v>
      </c>
      <c r="G2393">
        <v>31</v>
      </c>
      <c r="H2393">
        <v>842300</v>
      </c>
      <c r="I2393">
        <v>17031842300</v>
      </c>
      <c r="J2393">
        <v>8423</v>
      </c>
      <c r="K2393" t="s">
        <v>137</v>
      </c>
      <c r="L2393">
        <v>6.9999999999999999E-6</v>
      </c>
      <c r="M2393" s="20">
        <v>0.19439999999999999</v>
      </c>
      <c r="N2393" s="20">
        <v>3.4799999999999998E-2</v>
      </c>
      <c r="O2393">
        <v>114</v>
      </c>
      <c r="P2393">
        <v>5</v>
      </c>
      <c r="Q2393">
        <v>20</v>
      </c>
      <c r="R2393">
        <v>53</v>
      </c>
      <c r="S2393">
        <v>2</v>
      </c>
      <c r="T2393">
        <v>194</v>
      </c>
      <c r="U2393">
        <v>22</v>
      </c>
      <c r="V2393">
        <v>1</v>
      </c>
      <c r="W2393">
        <v>4</v>
      </c>
      <c r="X2393">
        <v>10</v>
      </c>
      <c r="Y2393">
        <v>0</v>
      </c>
      <c r="Z2393">
        <v>38</v>
      </c>
      <c r="AA2393">
        <v>2091</v>
      </c>
      <c r="AB2393">
        <v>549</v>
      </c>
      <c r="AC2393">
        <v>349</v>
      </c>
      <c r="AD2393">
        <v>166</v>
      </c>
      <c r="AE2393">
        <v>8</v>
      </c>
      <c r="AF2393">
        <v>3</v>
      </c>
      <c r="AG2393">
        <v>12</v>
      </c>
      <c r="AH2393">
        <v>66</v>
      </c>
      <c r="AI2393">
        <v>3244</v>
      </c>
      <c r="AJ2393">
        <v>73</v>
      </c>
      <c r="AK2393">
        <v>19</v>
      </c>
      <c r="AL2393">
        <v>12</v>
      </c>
      <c r="AM2393">
        <v>6</v>
      </c>
      <c r="AN2393">
        <v>0</v>
      </c>
      <c r="AO2393">
        <v>0</v>
      </c>
      <c r="AP2393">
        <v>0</v>
      </c>
      <c r="AQ2393">
        <v>2</v>
      </c>
      <c r="AR2393">
        <v>113</v>
      </c>
      <c r="AS2393" t="s">
        <v>9</v>
      </c>
      <c r="AT2393">
        <v>119026</v>
      </c>
      <c r="AU2393">
        <v>13449938</v>
      </c>
      <c r="AV2393">
        <v>112806</v>
      </c>
      <c r="AW2393" t="s">
        <v>31</v>
      </c>
      <c r="AX2393">
        <v>64</v>
      </c>
      <c r="AY2393">
        <v>7232</v>
      </c>
      <c r="AZ2393">
        <v>70</v>
      </c>
      <c r="BA2393" t="s">
        <v>47</v>
      </c>
    </row>
    <row r="2394" spans="1:53" x14ac:dyDescent="0.2">
      <c r="A2394">
        <v>2393</v>
      </c>
      <c r="B2394">
        <v>2393</v>
      </c>
      <c r="C2394">
        <v>32</v>
      </c>
      <c r="D2394">
        <v>33</v>
      </c>
      <c r="E2394">
        <v>32033</v>
      </c>
      <c r="F2394">
        <v>17</v>
      </c>
      <c r="G2394">
        <v>31</v>
      </c>
      <c r="H2394">
        <v>832300</v>
      </c>
      <c r="I2394">
        <v>17031832300</v>
      </c>
      <c r="J2394">
        <v>8323</v>
      </c>
      <c r="K2394" t="s">
        <v>144</v>
      </c>
      <c r="L2394">
        <v>2.0999999999999999E-5</v>
      </c>
      <c r="M2394" s="20">
        <v>0.58330000000000004</v>
      </c>
      <c r="N2394" s="20">
        <v>0.23080000000000001</v>
      </c>
      <c r="O2394">
        <v>114</v>
      </c>
      <c r="P2394">
        <v>5</v>
      </c>
      <c r="Q2394">
        <v>20</v>
      </c>
      <c r="R2394">
        <v>53</v>
      </c>
      <c r="S2394">
        <v>2</v>
      </c>
      <c r="T2394">
        <v>194</v>
      </c>
      <c r="U2394">
        <v>66</v>
      </c>
      <c r="V2394">
        <v>3</v>
      </c>
      <c r="W2394">
        <v>12</v>
      </c>
      <c r="X2394">
        <v>31</v>
      </c>
      <c r="Y2394">
        <v>1</v>
      </c>
      <c r="Z2394">
        <v>113</v>
      </c>
      <c r="AA2394">
        <v>1349</v>
      </c>
      <c r="AB2394">
        <v>49</v>
      </c>
      <c r="AC2394">
        <v>332</v>
      </c>
      <c r="AD2394">
        <v>112</v>
      </c>
      <c r="AE2394">
        <v>1</v>
      </c>
      <c r="AF2394">
        <v>2</v>
      </c>
      <c r="AG2394">
        <v>1</v>
      </c>
      <c r="AH2394">
        <v>24</v>
      </c>
      <c r="AI2394">
        <v>1870</v>
      </c>
      <c r="AJ2394">
        <v>311</v>
      </c>
      <c r="AK2394">
        <v>11</v>
      </c>
      <c r="AL2394">
        <v>77</v>
      </c>
      <c r="AM2394">
        <v>26</v>
      </c>
      <c r="AN2394">
        <v>0</v>
      </c>
      <c r="AO2394">
        <v>0</v>
      </c>
      <c r="AP2394">
        <v>0</v>
      </c>
      <c r="AQ2394">
        <v>6</v>
      </c>
      <c r="AR2394">
        <v>432</v>
      </c>
      <c r="AS2394" t="s">
        <v>9</v>
      </c>
      <c r="AT2394">
        <v>104933</v>
      </c>
      <c r="AU2394">
        <v>45331056</v>
      </c>
      <c r="AV2394">
        <v>112806</v>
      </c>
      <c r="AW2394" t="s">
        <v>31</v>
      </c>
      <c r="AX2394">
        <v>73</v>
      </c>
      <c r="AY2394">
        <v>31536</v>
      </c>
      <c r="AZ2394">
        <v>70</v>
      </c>
      <c r="BA2394" t="s">
        <v>47</v>
      </c>
    </row>
    <row r="2395" spans="1:53" x14ac:dyDescent="0.2">
      <c r="A2395">
        <v>2394</v>
      </c>
      <c r="B2395">
        <v>2394</v>
      </c>
      <c r="C2395">
        <v>32</v>
      </c>
      <c r="D2395">
        <v>34</v>
      </c>
      <c r="E2395">
        <v>32034</v>
      </c>
      <c r="F2395">
        <v>17</v>
      </c>
      <c r="G2395">
        <v>31</v>
      </c>
      <c r="H2395">
        <v>832300</v>
      </c>
      <c r="I2395">
        <v>17031832300</v>
      </c>
      <c r="J2395">
        <v>8323</v>
      </c>
      <c r="K2395" t="s">
        <v>144</v>
      </c>
      <c r="L2395">
        <v>3.9999999999999998E-6</v>
      </c>
      <c r="M2395" s="20">
        <v>0.28570000000000001</v>
      </c>
      <c r="N2395" s="20">
        <v>4.3999999999999997E-2</v>
      </c>
      <c r="O2395">
        <v>72</v>
      </c>
      <c r="P2395">
        <v>6</v>
      </c>
      <c r="Q2395">
        <v>20</v>
      </c>
      <c r="R2395">
        <v>81</v>
      </c>
      <c r="S2395">
        <v>0</v>
      </c>
      <c r="T2395">
        <v>179</v>
      </c>
      <c r="U2395">
        <v>21</v>
      </c>
      <c r="V2395">
        <v>2</v>
      </c>
      <c r="W2395">
        <v>6</v>
      </c>
      <c r="X2395">
        <v>23</v>
      </c>
      <c r="Y2395">
        <v>0</v>
      </c>
      <c r="Z2395">
        <v>51</v>
      </c>
      <c r="AA2395">
        <v>1349</v>
      </c>
      <c r="AB2395">
        <v>49</v>
      </c>
      <c r="AC2395">
        <v>332</v>
      </c>
      <c r="AD2395">
        <v>112</v>
      </c>
      <c r="AE2395">
        <v>1</v>
      </c>
      <c r="AF2395">
        <v>2</v>
      </c>
      <c r="AG2395">
        <v>1</v>
      </c>
      <c r="AH2395">
        <v>24</v>
      </c>
      <c r="AI2395">
        <v>1870</v>
      </c>
      <c r="AJ2395">
        <v>59</v>
      </c>
      <c r="AK2395">
        <v>2</v>
      </c>
      <c r="AL2395">
        <v>15</v>
      </c>
      <c r="AM2395">
        <v>5</v>
      </c>
      <c r="AN2395">
        <v>0</v>
      </c>
      <c r="AO2395">
        <v>0</v>
      </c>
      <c r="AP2395">
        <v>0</v>
      </c>
      <c r="AQ2395">
        <v>1</v>
      </c>
      <c r="AR2395">
        <v>82</v>
      </c>
      <c r="AS2395" t="s">
        <v>9</v>
      </c>
      <c r="AT2395">
        <v>104933</v>
      </c>
      <c r="AU2395">
        <v>8604506</v>
      </c>
      <c r="AV2395">
        <v>109453</v>
      </c>
      <c r="AW2395" t="s">
        <v>31</v>
      </c>
      <c r="AX2395">
        <v>73</v>
      </c>
      <c r="AY2395">
        <v>5986</v>
      </c>
      <c r="AZ2395">
        <v>65</v>
      </c>
      <c r="BA2395" t="s">
        <v>47</v>
      </c>
    </row>
    <row r="2396" spans="1:53" x14ac:dyDescent="0.2">
      <c r="A2396">
        <v>2395</v>
      </c>
      <c r="B2396">
        <v>2395</v>
      </c>
      <c r="C2396">
        <v>32</v>
      </c>
      <c r="D2396">
        <v>34</v>
      </c>
      <c r="E2396">
        <v>32034</v>
      </c>
      <c r="F2396">
        <v>17</v>
      </c>
      <c r="G2396">
        <v>31</v>
      </c>
      <c r="H2396">
        <v>832200</v>
      </c>
      <c r="I2396">
        <v>17031832200</v>
      </c>
      <c r="J2396">
        <v>8322</v>
      </c>
      <c r="K2396" t="s">
        <v>667</v>
      </c>
      <c r="L2396">
        <v>1.0000000000000001E-5</v>
      </c>
      <c r="M2396" s="20">
        <v>0.71430000000000005</v>
      </c>
      <c r="N2396" s="20">
        <v>0.2273</v>
      </c>
      <c r="O2396">
        <v>72</v>
      </c>
      <c r="P2396">
        <v>6</v>
      </c>
      <c r="Q2396">
        <v>20</v>
      </c>
      <c r="R2396">
        <v>81</v>
      </c>
      <c r="S2396">
        <v>0</v>
      </c>
      <c r="T2396">
        <v>179</v>
      </c>
      <c r="U2396">
        <v>51</v>
      </c>
      <c r="V2396">
        <v>4</v>
      </c>
      <c r="W2396">
        <v>14</v>
      </c>
      <c r="X2396">
        <v>58</v>
      </c>
      <c r="Y2396">
        <v>0</v>
      </c>
      <c r="Z2396">
        <v>128</v>
      </c>
      <c r="AA2396">
        <v>2322</v>
      </c>
      <c r="AB2396">
        <v>47</v>
      </c>
      <c r="AC2396">
        <v>410</v>
      </c>
      <c r="AD2396">
        <v>114</v>
      </c>
      <c r="AE2396">
        <v>3</v>
      </c>
      <c r="AF2396">
        <v>0</v>
      </c>
      <c r="AG2396">
        <v>6</v>
      </c>
      <c r="AH2396">
        <v>38</v>
      </c>
      <c r="AI2396">
        <v>2940</v>
      </c>
      <c r="AJ2396">
        <v>528</v>
      </c>
      <c r="AK2396">
        <v>11</v>
      </c>
      <c r="AL2396">
        <v>93</v>
      </c>
      <c r="AM2396">
        <v>26</v>
      </c>
      <c r="AN2396">
        <v>1</v>
      </c>
      <c r="AO2396">
        <v>0</v>
      </c>
      <c r="AP2396">
        <v>1</v>
      </c>
      <c r="AQ2396">
        <v>9</v>
      </c>
      <c r="AR2396">
        <v>668</v>
      </c>
      <c r="AS2396" t="s">
        <v>9</v>
      </c>
      <c r="AT2396">
        <v>110008</v>
      </c>
      <c r="AU2396">
        <v>73485344</v>
      </c>
      <c r="AV2396">
        <v>109453</v>
      </c>
      <c r="AW2396" t="s">
        <v>31</v>
      </c>
      <c r="AX2396">
        <v>64</v>
      </c>
      <c r="AY2396">
        <v>42752</v>
      </c>
      <c r="AZ2396">
        <v>65</v>
      </c>
      <c r="BA2396" t="s">
        <v>47</v>
      </c>
    </row>
    <row r="2397" spans="1:53" x14ac:dyDescent="0.2">
      <c r="A2397">
        <v>2396</v>
      </c>
      <c r="B2397">
        <v>2396</v>
      </c>
      <c r="C2397">
        <v>32</v>
      </c>
      <c r="D2397">
        <v>35</v>
      </c>
      <c r="E2397">
        <v>32035</v>
      </c>
      <c r="F2397">
        <v>17</v>
      </c>
      <c r="G2397">
        <v>31</v>
      </c>
      <c r="H2397">
        <v>240300</v>
      </c>
      <c r="I2397">
        <v>17031240300</v>
      </c>
      <c r="J2397">
        <v>2403</v>
      </c>
      <c r="K2397" t="s">
        <v>151</v>
      </c>
      <c r="L2397">
        <v>3.0000000000000001E-6</v>
      </c>
      <c r="M2397" s="20">
        <v>0.15790000000000001</v>
      </c>
      <c r="N2397" s="20">
        <v>0.16669999999999999</v>
      </c>
      <c r="O2397">
        <v>93</v>
      </c>
      <c r="P2397">
        <v>0</v>
      </c>
      <c r="Q2397">
        <v>13</v>
      </c>
      <c r="R2397">
        <v>63</v>
      </c>
      <c r="S2397">
        <v>1</v>
      </c>
      <c r="T2397">
        <v>170</v>
      </c>
      <c r="U2397">
        <v>15</v>
      </c>
      <c r="V2397">
        <v>0</v>
      </c>
      <c r="W2397">
        <v>2</v>
      </c>
      <c r="X2397">
        <v>10</v>
      </c>
      <c r="Y2397">
        <v>0</v>
      </c>
      <c r="Z2397">
        <v>27</v>
      </c>
      <c r="AA2397">
        <v>1055</v>
      </c>
      <c r="AB2397">
        <v>8</v>
      </c>
      <c r="AC2397">
        <v>143</v>
      </c>
      <c r="AD2397">
        <v>68</v>
      </c>
      <c r="AE2397">
        <v>2</v>
      </c>
      <c r="AF2397">
        <v>0</v>
      </c>
      <c r="AG2397">
        <v>3</v>
      </c>
      <c r="AH2397">
        <v>38</v>
      </c>
      <c r="AI2397">
        <v>1317</v>
      </c>
      <c r="AJ2397">
        <v>176</v>
      </c>
      <c r="AK2397">
        <v>1</v>
      </c>
      <c r="AL2397">
        <v>24</v>
      </c>
      <c r="AM2397">
        <v>11</v>
      </c>
      <c r="AN2397">
        <v>0</v>
      </c>
      <c r="AO2397">
        <v>0</v>
      </c>
      <c r="AP2397">
        <v>0</v>
      </c>
      <c r="AQ2397">
        <v>6</v>
      </c>
      <c r="AR2397">
        <v>220</v>
      </c>
      <c r="AS2397" t="s">
        <v>9</v>
      </c>
      <c r="AT2397">
        <v>156626</v>
      </c>
      <c r="AU2397">
        <v>34457720</v>
      </c>
      <c r="AV2397">
        <v>118750</v>
      </c>
      <c r="AW2397" t="s">
        <v>31</v>
      </c>
      <c r="AX2397">
        <v>70</v>
      </c>
      <c r="AY2397">
        <v>15400</v>
      </c>
      <c r="AZ2397">
        <v>65</v>
      </c>
      <c r="BA2397" t="s">
        <v>47</v>
      </c>
    </row>
    <row r="2398" spans="1:53" x14ac:dyDescent="0.2">
      <c r="A2398">
        <v>2397</v>
      </c>
      <c r="B2398">
        <v>2397</v>
      </c>
      <c r="C2398">
        <v>32</v>
      </c>
      <c r="D2398">
        <v>35</v>
      </c>
      <c r="E2398">
        <v>32035</v>
      </c>
      <c r="F2398">
        <v>17</v>
      </c>
      <c r="G2398">
        <v>31</v>
      </c>
      <c r="H2398">
        <v>842300</v>
      </c>
      <c r="I2398">
        <v>17031842300</v>
      </c>
      <c r="J2398">
        <v>8423</v>
      </c>
      <c r="K2398" t="s">
        <v>137</v>
      </c>
      <c r="L2398">
        <v>3.9999999999999998E-6</v>
      </c>
      <c r="M2398" s="20">
        <v>0.21049999999999999</v>
      </c>
      <c r="N2398" s="20">
        <v>1.9900000000000001E-2</v>
      </c>
      <c r="O2398">
        <v>93</v>
      </c>
      <c r="P2398">
        <v>0</v>
      </c>
      <c r="Q2398">
        <v>13</v>
      </c>
      <c r="R2398">
        <v>63</v>
      </c>
      <c r="S2398">
        <v>1</v>
      </c>
      <c r="T2398">
        <v>170</v>
      </c>
      <c r="U2398">
        <v>20</v>
      </c>
      <c r="V2398">
        <v>0</v>
      </c>
      <c r="W2398">
        <v>3</v>
      </c>
      <c r="X2398">
        <v>13</v>
      </c>
      <c r="Y2398">
        <v>0</v>
      </c>
      <c r="Z2398">
        <v>36</v>
      </c>
      <c r="AA2398">
        <v>2091</v>
      </c>
      <c r="AB2398">
        <v>549</v>
      </c>
      <c r="AC2398">
        <v>349</v>
      </c>
      <c r="AD2398">
        <v>166</v>
      </c>
      <c r="AE2398">
        <v>8</v>
      </c>
      <c r="AF2398">
        <v>3</v>
      </c>
      <c r="AG2398">
        <v>12</v>
      </c>
      <c r="AH2398">
        <v>66</v>
      </c>
      <c r="AI2398">
        <v>3244</v>
      </c>
      <c r="AJ2398">
        <v>42</v>
      </c>
      <c r="AK2398">
        <v>11</v>
      </c>
      <c r="AL2398">
        <v>7</v>
      </c>
      <c r="AM2398">
        <v>3</v>
      </c>
      <c r="AN2398">
        <v>0</v>
      </c>
      <c r="AO2398">
        <v>0</v>
      </c>
      <c r="AP2398">
        <v>0</v>
      </c>
      <c r="AQ2398">
        <v>1</v>
      </c>
      <c r="AR2398">
        <v>65</v>
      </c>
      <c r="AS2398" t="s">
        <v>9</v>
      </c>
      <c r="AT2398">
        <v>119026</v>
      </c>
      <c r="AU2398">
        <v>7736690</v>
      </c>
      <c r="AV2398">
        <v>118750</v>
      </c>
      <c r="AW2398" t="s">
        <v>31</v>
      </c>
      <c r="AX2398">
        <v>64</v>
      </c>
      <c r="AY2398">
        <v>4160</v>
      </c>
      <c r="AZ2398">
        <v>65</v>
      </c>
      <c r="BA2398" t="s">
        <v>47</v>
      </c>
    </row>
    <row r="2399" spans="1:53" x14ac:dyDescent="0.2">
      <c r="A2399">
        <v>2398</v>
      </c>
      <c r="B2399">
        <v>2398</v>
      </c>
      <c r="C2399">
        <v>32</v>
      </c>
      <c r="D2399">
        <v>35</v>
      </c>
      <c r="E2399">
        <v>32035</v>
      </c>
      <c r="F2399">
        <v>17</v>
      </c>
      <c r="G2399">
        <v>31</v>
      </c>
      <c r="H2399">
        <v>240200</v>
      </c>
      <c r="I2399">
        <v>17031240200</v>
      </c>
      <c r="J2399">
        <v>2402</v>
      </c>
      <c r="K2399" t="s">
        <v>684</v>
      </c>
      <c r="L2399">
        <v>1.2E-5</v>
      </c>
      <c r="M2399" s="20">
        <v>0.63160000000000005</v>
      </c>
      <c r="N2399" s="20">
        <v>0.66669999999999996</v>
      </c>
      <c r="O2399">
        <v>93</v>
      </c>
      <c r="P2399">
        <v>0</v>
      </c>
      <c r="Q2399">
        <v>13</v>
      </c>
      <c r="R2399">
        <v>63</v>
      </c>
      <c r="S2399">
        <v>1</v>
      </c>
      <c r="T2399">
        <v>170</v>
      </c>
      <c r="U2399">
        <v>59</v>
      </c>
      <c r="V2399">
        <v>0</v>
      </c>
      <c r="W2399">
        <v>8</v>
      </c>
      <c r="X2399">
        <v>40</v>
      </c>
      <c r="Y2399">
        <v>1</v>
      </c>
      <c r="Z2399">
        <v>107</v>
      </c>
      <c r="AA2399">
        <v>1085</v>
      </c>
      <c r="AB2399">
        <v>34</v>
      </c>
      <c r="AC2399">
        <v>213</v>
      </c>
      <c r="AD2399">
        <v>88</v>
      </c>
      <c r="AE2399">
        <v>0</v>
      </c>
      <c r="AF2399">
        <v>0</v>
      </c>
      <c r="AG2399">
        <v>0</v>
      </c>
      <c r="AH2399">
        <v>32</v>
      </c>
      <c r="AI2399">
        <v>1452</v>
      </c>
      <c r="AJ2399">
        <v>723</v>
      </c>
      <c r="AK2399">
        <v>23</v>
      </c>
      <c r="AL2399">
        <v>142</v>
      </c>
      <c r="AM2399">
        <v>59</v>
      </c>
      <c r="AN2399">
        <v>0</v>
      </c>
      <c r="AO2399">
        <v>0</v>
      </c>
      <c r="AP2399">
        <v>0</v>
      </c>
      <c r="AQ2399">
        <v>21</v>
      </c>
      <c r="AR2399">
        <v>968</v>
      </c>
      <c r="AS2399" t="s">
        <v>9</v>
      </c>
      <c r="AT2399">
        <v>110123</v>
      </c>
      <c r="AU2399">
        <v>106599064</v>
      </c>
      <c r="AV2399">
        <v>118750</v>
      </c>
      <c r="AW2399" t="s">
        <v>31</v>
      </c>
      <c r="AX2399">
        <v>64</v>
      </c>
      <c r="AY2399">
        <v>61952</v>
      </c>
      <c r="AZ2399">
        <v>65</v>
      </c>
      <c r="BA2399" t="s">
        <v>47</v>
      </c>
    </row>
    <row r="2400" spans="1:53" x14ac:dyDescent="0.2">
      <c r="A2400">
        <v>2399</v>
      </c>
      <c r="B2400">
        <v>2399</v>
      </c>
      <c r="C2400">
        <v>32</v>
      </c>
      <c r="D2400">
        <v>36</v>
      </c>
      <c r="E2400">
        <v>32036</v>
      </c>
      <c r="F2400">
        <v>17</v>
      </c>
      <c r="G2400">
        <v>31</v>
      </c>
      <c r="H2400">
        <v>831000</v>
      </c>
      <c r="I2400">
        <v>17031831000</v>
      </c>
      <c r="J2400">
        <v>8310</v>
      </c>
      <c r="K2400" t="s">
        <v>150</v>
      </c>
      <c r="L2400">
        <v>7.9999999999999996E-6</v>
      </c>
      <c r="M2400" s="20">
        <v>0.5</v>
      </c>
      <c r="N2400" s="20">
        <v>0.2581</v>
      </c>
      <c r="O2400">
        <v>101</v>
      </c>
      <c r="P2400">
        <v>6</v>
      </c>
      <c r="Q2400">
        <v>19</v>
      </c>
      <c r="R2400">
        <v>53</v>
      </c>
      <c r="S2400">
        <v>1</v>
      </c>
      <c r="T2400">
        <v>180</v>
      </c>
      <c r="U2400">
        <v>50</v>
      </c>
      <c r="V2400">
        <v>3</v>
      </c>
      <c r="W2400">
        <v>10</v>
      </c>
      <c r="X2400">
        <v>26</v>
      </c>
      <c r="Y2400">
        <v>0</v>
      </c>
      <c r="Z2400">
        <v>90</v>
      </c>
      <c r="AA2400">
        <v>1732</v>
      </c>
      <c r="AB2400">
        <v>29</v>
      </c>
      <c r="AC2400">
        <v>189</v>
      </c>
      <c r="AD2400">
        <v>146</v>
      </c>
      <c r="AE2400">
        <v>1</v>
      </c>
      <c r="AF2400">
        <v>0</v>
      </c>
      <c r="AG2400">
        <v>2</v>
      </c>
      <c r="AH2400">
        <v>39</v>
      </c>
      <c r="AI2400">
        <v>2138</v>
      </c>
      <c r="AJ2400">
        <v>447</v>
      </c>
      <c r="AK2400">
        <v>7</v>
      </c>
      <c r="AL2400">
        <v>49</v>
      </c>
      <c r="AM2400">
        <v>38</v>
      </c>
      <c r="AN2400">
        <v>0</v>
      </c>
      <c r="AO2400">
        <v>0</v>
      </c>
      <c r="AP2400">
        <v>1</v>
      </c>
      <c r="AQ2400">
        <v>10</v>
      </c>
      <c r="AR2400">
        <v>552</v>
      </c>
      <c r="AS2400" t="s">
        <v>9</v>
      </c>
      <c r="AT2400">
        <v>141765</v>
      </c>
      <c r="AU2400">
        <v>78254280</v>
      </c>
      <c r="AV2400">
        <v>149411</v>
      </c>
      <c r="AW2400" t="s">
        <v>33</v>
      </c>
      <c r="AX2400">
        <v>86</v>
      </c>
      <c r="AY2400">
        <v>47472</v>
      </c>
      <c r="AZ2400">
        <v>78</v>
      </c>
      <c r="BA2400" t="s">
        <v>47</v>
      </c>
    </row>
    <row r="2401" spans="1:53" x14ac:dyDescent="0.2">
      <c r="A2401">
        <v>2400</v>
      </c>
      <c r="B2401">
        <v>2400</v>
      </c>
      <c r="C2401">
        <v>32</v>
      </c>
      <c r="D2401">
        <v>36</v>
      </c>
      <c r="E2401">
        <v>32036</v>
      </c>
      <c r="F2401">
        <v>17</v>
      </c>
      <c r="G2401">
        <v>31</v>
      </c>
      <c r="H2401">
        <v>240300</v>
      </c>
      <c r="I2401">
        <v>17031240300</v>
      </c>
      <c r="J2401">
        <v>2403</v>
      </c>
      <c r="K2401" t="s">
        <v>151</v>
      </c>
      <c r="L2401">
        <v>7.9999999999999996E-6</v>
      </c>
      <c r="M2401" s="20">
        <v>0.5</v>
      </c>
      <c r="N2401" s="20">
        <v>0.44440000000000002</v>
      </c>
      <c r="O2401">
        <v>101</v>
      </c>
      <c r="P2401">
        <v>6</v>
      </c>
      <c r="Q2401">
        <v>19</v>
      </c>
      <c r="R2401">
        <v>53</v>
      </c>
      <c r="S2401">
        <v>1</v>
      </c>
      <c r="T2401">
        <v>180</v>
      </c>
      <c r="U2401">
        <v>50</v>
      </c>
      <c r="V2401">
        <v>3</v>
      </c>
      <c r="W2401">
        <v>10</v>
      </c>
      <c r="X2401">
        <v>26</v>
      </c>
      <c r="Y2401">
        <v>0</v>
      </c>
      <c r="Z2401">
        <v>90</v>
      </c>
      <c r="AA2401">
        <v>1055</v>
      </c>
      <c r="AB2401">
        <v>8</v>
      </c>
      <c r="AC2401">
        <v>143</v>
      </c>
      <c r="AD2401">
        <v>68</v>
      </c>
      <c r="AE2401">
        <v>2</v>
      </c>
      <c r="AF2401">
        <v>0</v>
      </c>
      <c r="AG2401">
        <v>3</v>
      </c>
      <c r="AH2401">
        <v>38</v>
      </c>
      <c r="AI2401">
        <v>1317</v>
      </c>
      <c r="AJ2401">
        <v>469</v>
      </c>
      <c r="AK2401">
        <v>4</v>
      </c>
      <c r="AL2401">
        <v>64</v>
      </c>
      <c r="AM2401">
        <v>30</v>
      </c>
      <c r="AN2401">
        <v>1</v>
      </c>
      <c r="AO2401">
        <v>0</v>
      </c>
      <c r="AP2401">
        <v>1</v>
      </c>
      <c r="AQ2401">
        <v>17</v>
      </c>
      <c r="AR2401">
        <v>585</v>
      </c>
      <c r="AS2401" t="s">
        <v>9</v>
      </c>
      <c r="AT2401">
        <v>156626</v>
      </c>
      <c r="AU2401">
        <v>91626210</v>
      </c>
      <c r="AV2401">
        <v>149411</v>
      </c>
      <c r="AW2401" t="s">
        <v>33</v>
      </c>
      <c r="AX2401">
        <v>70</v>
      </c>
      <c r="AY2401">
        <v>40950</v>
      </c>
      <c r="AZ2401">
        <v>78</v>
      </c>
      <c r="BA2401" t="s">
        <v>47</v>
      </c>
    </row>
    <row r="2402" spans="1:53" x14ac:dyDescent="0.2">
      <c r="A2402">
        <v>2401</v>
      </c>
      <c r="B2402">
        <v>2401</v>
      </c>
      <c r="C2402">
        <v>32</v>
      </c>
      <c r="D2402">
        <v>37</v>
      </c>
      <c r="E2402">
        <v>32037</v>
      </c>
      <c r="F2402">
        <v>17</v>
      </c>
      <c r="G2402">
        <v>31</v>
      </c>
      <c r="H2402">
        <v>832200</v>
      </c>
      <c r="I2402">
        <v>17031832200</v>
      </c>
      <c r="J2402">
        <v>8322</v>
      </c>
      <c r="K2402" t="s">
        <v>667</v>
      </c>
      <c r="L2402">
        <v>1.8E-5</v>
      </c>
      <c r="M2402" s="20">
        <v>0.21690000000000001</v>
      </c>
      <c r="N2402" s="20">
        <v>0.40910000000000002</v>
      </c>
      <c r="O2402">
        <v>55</v>
      </c>
      <c r="P2402">
        <v>5</v>
      </c>
      <c r="Q2402">
        <v>18</v>
      </c>
      <c r="R2402">
        <v>70</v>
      </c>
      <c r="S2402">
        <v>3</v>
      </c>
      <c r="T2402">
        <v>151</v>
      </c>
      <c r="U2402">
        <v>12</v>
      </c>
      <c r="V2402">
        <v>1</v>
      </c>
      <c r="W2402">
        <v>4</v>
      </c>
      <c r="X2402">
        <v>15</v>
      </c>
      <c r="Y2402">
        <v>1</v>
      </c>
      <c r="Z2402">
        <v>33</v>
      </c>
      <c r="AA2402">
        <v>2322</v>
      </c>
      <c r="AB2402">
        <v>47</v>
      </c>
      <c r="AC2402">
        <v>410</v>
      </c>
      <c r="AD2402">
        <v>114</v>
      </c>
      <c r="AE2402">
        <v>3</v>
      </c>
      <c r="AF2402">
        <v>0</v>
      </c>
      <c r="AG2402">
        <v>6</v>
      </c>
      <c r="AH2402">
        <v>38</v>
      </c>
      <c r="AI2402">
        <v>2940</v>
      </c>
      <c r="AJ2402">
        <v>950</v>
      </c>
      <c r="AK2402">
        <v>19</v>
      </c>
      <c r="AL2402">
        <v>168</v>
      </c>
      <c r="AM2402">
        <v>47</v>
      </c>
      <c r="AN2402">
        <v>1</v>
      </c>
      <c r="AO2402">
        <v>0</v>
      </c>
      <c r="AP2402">
        <v>2</v>
      </c>
      <c r="AQ2402">
        <v>16</v>
      </c>
      <c r="AR2402">
        <v>1203</v>
      </c>
      <c r="AS2402" t="s">
        <v>9</v>
      </c>
      <c r="AT2402">
        <v>110008</v>
      </c>
      <c r="AU2402">
        <v>132339624</v>
      </c>
      <c r="AV2402">
        <v>102333</v>
      </c>
      <c r="AW2402" t="s">
        <v>31</v>
      </c>
      <c r="AX2402">
        <v>64</v>
      </c>
      <c r="AY2402">
        <v>76992</v>
      </c>
      <c r="AZ2402">
        <v>64</v>
      </c>
      <c r="BA2402" t="s">
        <v>47</v>
      </c>
    </row>
    <row r="2403" spans="1:53" x14ac:dyDescent="0.2">
      <c r="A2403">
        <v>2402</v>
      </c>
      <c r="B2403">
        <v>2402</v>
      </c>
      <c r="C2403">
        <v>32</v>
      </c>
      <c r="D2403">
        <v>37</v>
      </c>
      <c r="E2403">
        <v>32037</v>
      </c>
      <c r="F2403">
        <v>17</v>
      </c>
      <c r="G2403">
        <v>31</v>
      </c>
      <c r="H2403">
        <v>830900</v>
      </c>
      <c r="I2403">
        <v>17031830900</v>
      </c>
      <c r="J2403">
        <v>8309</v>
      </c>
      <c r="K2403" t="s">
        <v>129</v>
      </c>
      <c r="L2403">
        <v>2.0999999999999999E-5</v>
      </c>
      <c r="M2403" s="20">
        <v>0.253</v>
      </c>
      <c r="N2403" s="20">
        <v>0.1875</v>
      </c>
      <c r="O2403">
        <v>55</v>
      </c>
      <c r="P2403">
        <v>5</v>
      </c>
      <c r="Q2403">
        <v>18</v>
      </c>
      <c r="R2403">
        <v>70</v>
      </c>
      <c r="S2403">
        <v>3</v>
      </c>
      <c r="T2403">
        <v>151</v>
      </c>
      <c r="U2403">
        <v>14</v>
      </c>
      <c r="V2403">
        <v>1</v>
      </c>
      <c r="W2403">
        <v>5</v>
      </c>
      <c r="X2403">
        <v>18</v>
      </c>
      <c r="Y2403">
        <v>1</v>
      </c>
      <c r="Z2403">
        <v>38</v>
      </c>
      <c r="AA2403">
        <v>1417</v>
      </c>
      <c r="AB2403">
        <v>113</v>
      </c>
      <c r="AC2403">
        <v>1154</v>
      </c>
      <c r="AD2403">
        <v>123</v>
      </c>
      <c r="AE2403">
        <v>9</v>
      </c>
      <c r="AF2403">
        <v>1</v>
      </c>
      <c r="AG2403">
        <v>12</v>
      </c>
      <c r="AH2403">
        <v>48</v>
      </c>
      <c r="AI2403">
        <v>2877</v>
      </c>
      <c r="AJ2403">
        <v>266</v>
      </c>
      <c r="AK2403">
        <v>21</v>
      </c>
      <c r="AL2403">
        <v>216</v>
      </c>
      <c r="AM2403">
        <v>23</v>
      </c>
      <c r="AN2403">
        <v>2</v>
      </c>
      <c r="AO2403">
        <v>0</v>
      </c>
      <c r="AP2403">
        <v>2</v>
      </c>
      <c r="AQ2403">
        <v>9</v>
      </c>
      <c r="AR2403">
        <v>539</v>
      </c>
      <c r="AS2403" t="s">
        <v>52</v>
      </c>
      <c r="AT2403">
        <v>80843</v>
      </c>
      <c r="AU2403">
        <v>43574377</v>
      </c>
      <c r="AV2403">
        <v>102333</v>
      </c>
      <c r="AW2403" t="s">
        <v>31</v>
      </c>
      <c r="AX2403">
        <v>51</v>
      </c>
      <c r="AY2403">
        <v>27489</v>
      </c>
      <c r="AZ2403">
        <v>64</v>
      </c>
      <c r="BA2403" t="s">
        <v>47</v>
      </c>
    </row>
    <row r="2404" spans="1:53" x14ac:dyDescent="0.2">
      <c r="A2404">
        <v>2403</v>
      </c>
      <c r="B2404">
        <v>2403</v>
      </c>
      <c r="C2404">
        <v>32</v>
      </c>
      <c r="D2404">
        <v>37</v>
      </c>
      <c r="E2404">
        <v>32037</v>
      </c>
      <c r="F2404">
        <v>17</v>
      </c>
      <c r="G2404">
        <v>31</v>
      </c>
      <c r="H2404">
        <v>832300</v>
      </c>
      <c r="I2404">
        <v>17031832300</v>
      </c>
      <c r="J2404">
        <v>8323</v>
      </c>
      <c r="K2404" t="s">
        <v>144</v>
      </c>
      <c r="L2404">
        <v>4.3999999999999999E-5</v>
      </c>
      <c r="M2404" s="20">
        <v>0.53010000000000002</v>
      </c>
      <c r="N2404" s="20">
        <v>0.48349999999999999</v>
      </c>
      <c r="O2404">
        <v>55</v>
      </c>
      <c r="P2404">
        <v>5</v>
      </c>
      <c r="Q2404">
        <v>18</v>
      </c>
      <c r="R2404">
        <v>70</v>
      </c>
      <c r="S2404">
        <v>3</v>
      </c>
      <c r="T2404">
        <v>151</v>
      </c>
      <c r="U2404">
        <v>29</v>
      </c>
      <c r="V2404">
        <v>3</v>
      </c>
      <c r="W2404">
        <v>10</v>
      </c>
      <c r="X2404">
        <v>37</v>
      </c>
      <c r="Y2404">
        <v>2</v>
      </c>
      <c r="Z2404">
        <v>80</v>
      </c>
      <c r="AA2404">
        <v>1349</v>
      </c>
      <c r="AB2404">
        <v>49</v>
      </c>
      <c r="AC2404">
        <v>332</v>
      </c>
      <c r="AD2404">
        <v>112</v>
      </c>
      <c r="AE2404">
        <v>1</v>
      </c>
      <c r="AF2404">
        <v>2</v>
      </c>
      <c r="AG2404">
        <v>1</v>
      </c>
      <c r="AH2404">
        <v>24</v>
      </c>
      <c r="AI2404">
        <v>1870</v>
      </c>
      <c r="AJ2404">
        <v>652</v>
      </c>
      <c r="AK2404">
        <v>24</v>
      </c>
      <c r="AL2404">
        <v>161</v>
      </c>
      <c r="AM2404">
        <v>54</v>
      </c>
      <c r="AN2404">
        <v>0</v>
      </c>
      <c r="AO2404">
        <v>1</v>
      </c>
      <c r="AP2404">
        <v>0</v>
      </c>
      <c r="AQ2404">
        <v>12</v>
      </c>
      <c r="AR2404">
        <v>904</v>
      </c>
      <c r="AS2404" t="s">
        <v>9</v>
      </c>
      <c r="AT2404">
        <v>104933</v>
      </c>
      <c r="AU2404">
        <v>94859432</v>
      </c>
      <c r="AV2404">
        <v>102333</v>
      </c>
      <c r="AW2404" t="s">
        <v>31</v>
      </c>
      <c r="AX2404">
        <v>73</v>
      </c>
      <c r="AY2404">
        <v>65992</v>
      </c>
      <c r="AZ2404">
        <v>64</v>
      </c>
      <c r="BA2404" t="s">
        <v>47</v>
      </c>
    </row>
    <row r="2405" spans="1:53" x14ac:dyDescent="0.2">
      <c r="A2405">
        <v>2404</v>
      </c>
      <c r="B2405">
        <v>2404</v>
      </c>
      <c r="C2405">
        <v>32</v>
      </c>
      <c r="D2405">
        <v>38</v>
      </c>
      <c r="E2405">
        <v>32038</v>
      </c>
      <c r="F2405">
        <v>17</v>
      </c>
      <c r="G2405">
        <v>31</v>
      </c>
      <c r="H2405">
        <v>51300</v>
      </c>
      <c r="I2405">
        <v>17031051300</v>
      </c>
      <c r="J2405">
        <v>513</v>
      </c>
      <c r="K2405" t="s">
        <v>682</v>
      </c>
      <c r="L2405">
        <v>5.0000000000000004E-6</v>
      </c>
      <c r="M2405" s="20">
        <v>0.23810000000000001</v>
      </c>
      <c r="N2405" s="20">
        <v>0.1429</v>
      </c>
      <c r="O2405">
        <v>83</v>
      </c>
      <c r="P2405">
        <v>1</v>
      </c>
      <c r="Q2405">
        <v>12</v>
      </c>
      <c r="R2405">
        <v>65</v>
      </c>
      <c r="S2405">
        <v>1</v>
      </c>
      <c r="T2405">
        <v>162</v>
      </c>
      <c r="U2405">
        <v>20</v>
      </c>
      <c r="V2405">
        <v>0</v>
      </c>
      <c r="W2405">
        <v>3</v>
      </c>
      <c r="X2405">
        <v>15</v>
      </c>
      <c r="Y2405">
        <v>0</v>
      </c>
      <c r="Z2405">
        <v>39</v>
      </c>
      <c r="AA2405">
        <v>2147</v>
      </c>
      <c r="AB2405">
        <v>40</v>
      </c>
      <c r="AC2405">
        <v>340</v>
      </c>
      <c r="AD2405">
        <v>103</v>
      </c>
      <c r="AE2405">
        <v>6</v>
      </c>
      <c r="AF2405">
        <v>3</v>
      </c>
      <c r="AG2405">
        <v>3</v>
      </c>
      <c r="AH2405">
        <v>41</v>
      </c>
      <c r="AI2405">
        <v>2683</v>
      </c>
      <c r="AJ2405">
        <v>307</v>
      </c>
      <c r="AK2405">
        <v>6</v>
      </c>
      <c r="AL2405">
        <v>49</v>
      </c>
      <c r="AM2405">
        <v>15</v>
      </c>
      <c r="AN2405">
        <v>1</v>
      </c>
      <c r="AO2405">
        <v>0</v>
      </c>
      <c r="AP2405">
        <v>0</v>
      </c>
      <c r="AQ2405">
        <v>6</v>
      </c>
      <c r="AR2405">
        <v>383</v>
      </c>
      <c r="AS2405" t="s">
        <v>9</v>
      </c>
      <c r="AT2405">
        <v>153249</v>
      </c>
      <c r="AU2405">
        <v>58694367</v>
      </c>
      <c r="AV2405">
        <v>129408</v>
      </c>
      <c r="AW2405" t="s">
        <v>32</v>
      </c>
      <c r="AX2405">
        <v>73</v>
      </c>
      <c r="AY2405">
        <v>27959</v>
      </c>
      <c r="AZ2405">
        <v>62</v>
      </c>
      <c r="BA2405" t="s">
        <v>47</v>
      </c>
    </row>
    <row r="2406" spans="1:53" x14ac:dyDescent="0.2">
      <c r="A2406">
        <v>2405</v>
      </c>
      <c r="B2406">
        <v>2405</v>
      </c>
      <c r="C2406">
        <v>32</v>
      </c>
      <c r="D2406">
        <v>38</v>
      </c>
      <c r="E2406">
        <v>32038</v>
      </c>
      <c r="F2406">
        <v>17</v>
      </c>
      <c r="G2406">
        <v>31</v>
      </c>
      <c r="H2406">
        <v>51400</v>
      </c>
      <c r="I2406">
        <v>17031051400</v>
      </c>
      <c r="J2406">
        <v>514</v>
      </c>
      <c r="K2406" t="s">
        <v>127</v>
      </c>
      <c r="L2406">
        <v>1.5999999999999999E-5</v>
      </c>
      <c r="M2406" s="20">
        <v>0.76190000000000002</v>
      </c>
      <c r="N2406" s="20">
        <v>0.4</v>
      </c>
      <c r="O2406">
        <v>83</v>
      </c>
      <c r="P2406">
        <v>1</v>
      </c>
      <c r="Q2406">
        <v>12</v>
      </c>
      <c r="R2406">
        <v>65</v>
      </c>
      <c r="S2406">
        <v>1</v>
      </c>
      <c r="T2406">
        <v>162</v>
      </c>
      <c r="U2406">
        <v>63</v>
      </c>
      <c r="V2406">
        <v>1</v>
      </c>
      <c r="W2406">
        <v>9</v>
      </c>
      <c r="X2406">
        <v>50</v>
      </c>
      <c r="Y2406">
        <v>1</v>
      </c>
      <c r="Z2406">
        <v>123</v>
      </c>
      <c r="AA2406">
        <v>1344</v>
      </c>
      <c r="AB2406">
        <v>167</v>
      </c>
      <c r="AC2406">
        <v>416</v>
      </c>
      <c r="AD2406">
        <v>99</v>
      </c>
      <c r="AE2406">
        <v>11</v>
      </c>
      <c r="AF2406">
        <v>1</v>
      </c>
      <c r="AG2406">
        <v>4</v>
      </c>
      <c r="AH2406">
        <v>35</v>
      </c>
      <c r="AI2406">
        <v>2077</v>
      </c>
      <c r="AJ2406">
        <v>538</v>
      </c>
      <c r="AK2406">
        <v>67</v>
      </c>
      <c r="AL2406">
        <v>166</v>
      </c>
      <c r="AM2406">
        <v>40</v>
      </c>
      <c r="AN2406">
        <v>4</v>
      </c>
      <c r="AO2406">
        <v>0</v>
      </c>
      <c r="AP2406">
        <v>2</v>
      </c>
      <c r="AQ2406">
        <v>14</v>
      </c>
      <c r="AR2406">
        <v>831</v>
      </c>
      <c r="AS2406" t="s">
        <v>9</v>
      </c>
      <c r="AT2406">
        <v>118420</v>
      </c>
      <c r="AU2406">
        <v>98407020</v>
      </c>
      <c r="AV2406">
        <v>129408</v>
      </c>
      <c r="AW2406" t="s">
        <v>32</v>
      </c>
      <c r="AX2406">
        <v>57</v>
      </c>
      <c r="AY2406">
        <v>47367</v>
      </c>
      <c r="AZ2406">
        <v>62</v>
      </c>
      <c r="BA2406" t="s">
        <v>47</v>
      </c>
    </row>
    <row r="2407" spans="1:53" x14ac:dyDescent="0.2">
      <c r="A2407">
        <v>2406</v>
      </c>
      <c r="B2407">
        <v>2406</v>
      </c>
      <c r="C2407">
        <v>32</v>
      </c>
      <c r="D2407">
        <v>39</v>
      </c>
      <c r="E2407">
        <v>32039</v>
      </c>
      <c r="F2407">
        <v>17</v>
      </c>
      <c r="G2407">
        <v>31</v>
      </c>
      <c r="H2407">
        <v>70500</v>
      </c>
      <c r="I2407">
        <v>17031070500</v>
      </c>
      <c r="J2407">
        <v>705</v>
      </c>
      <c r="K2407" t="s">
        <v>149</v>
      </c>
      <c r="L2407">
        <v>6.0000000000000002E-6</v>
      </c>
      <c r="M2407" s="20">
        <v>0.42859999999999998</v>
      </c>
      <c r="N2407" s="20">
        <v>0.17649999999999999</v>
      </c>
      <c r="O2407">
        <v>110</v>
      </c>
      <c r="P2407">
        <v>5</v>
      </c>
      <c r="Q2407">
        <v>8</v>
      </c>
      <c r="R2407">
        <v>42</v>
      </c>
      <c r="S2407">
        <v>1</v>
      </c>
      <c r="T2407">
        <v>166</v>
      </c>
      <c r="U2407">
        <v>47</v>
      </c>
      <c r="V2407">
        <v>2</v>
      </c>
      <c r="W2407">
        <v>3</v>
      </c>
      <c r="X2407">
        <v>18</v>
      </c>
      <c r="Y2407">
        <v>0</v>
      </c>
      <c r="Z2407">
        <v>71</v>
      </c>
      <c r="AA2407">
        <v>2530</v>
      </c>
      <c r="AB2407">
        <v>97</v>
      </c>
      <c r="AC2407">
        <v>151</v>
      </c>
      <c r="AD2407">
        <v>97</v>
      </c>
      <c r="AE2407">
        <v>2</v>
      </c>
      <c r="AF2407">
        <v>0</v>
      </c>
      <c r="AG2407">
        <v>5</v>
      </c>
      <c r="AH2407">
        <v>46</v>
      </c>
      <c r="AI2407">
        <v>2928</v>
      </c>
      <c r="AJ2407">
        <v>446</v>
      </c>
      <c r="AK2407">
        <v>17</v>
      </c>
      <c r="AL2407">
        <v>27</v>
      </c>
      <c r="AM2407">
        <v>17</v>
      </c>
      <c r="AN2407">
        <v>0</v>
      </c>
      <c r="AO2407">
        <v>0</v>
      </c>
      <c r="AP2407">
        <v>1</v>
      </c>
      <c r="AQ2407">
        <v>8</v>
      </c>
      <c r="AR2407">
        <v>517</v>
      </c>
      <c r="AS2407" t="s">
        <v>9</v>
      </c>
      <c r="AT2407">
        <v>159607</v>
      </c>
      <c r="AU2407">
        <v>82516819</v>
      </c>
      <c r="AV2407">
        <v>199506</v>
      </c>
      <c r="AW2407" t="s">
        <v>35</v>
      </c>
      <c r="AX2407">
        <v>72</v>
      </c>
      <c r="AY2407">
        <v>37224</v>
      </c>
      <c r="AZ2407">
        <v>77</v>
      </c>
      <c r="BA2407" t="s">
        <v>47</v>
      </c>
    </row>
    <row r="2408" spans="1:53" x14ac:dyDescent="0.2">
      <c r="A2408">
        <v>2407</v>
      </c>
      <c r="B2408">
        <v>2407</v>
      </c>
      <c r="C2408">
        <v>32</v>
      </c>
      <c r="D2408">
        <v>39</v>
      </c>
      <c r="E2408">
        <v>32039</v>
      </c>
      <c r="F2408">
        <v>17</v>
      </c>
      <c r="G2408">
        <v>31</v>
      </c>
      <c r="H2408">
        <v>70600</v>
      </c>
      <c r="I2408">
        <v>17031070600</v>
      </c>
      <c r="J2408">
        <v>706</v>
      </c>
      <c r="K2408" t="s">
        <v>148</v>
      </c>
      <c r="L2408">
        <v>7.9999999999999996E-6</v>
      </c>
      <c r="M2408" s="20">
        <v>0.57140000000000002</v>
      </c>
      <c r="N2408" s="20">
        <v>0.21049999999999999</v>
      </c>
      <c r="O2408">
        <v>110</v>
      </c>
      <c r="P2408">
        <v>5</v>
      </c>
      <c r="Q2408">
        <v>8</v>
      </c>
      <c r="R2408">
        <v>42</v>
      </c>
      <c r="S2408">
        <v>1</v>
      </c>
      <c r="T2408">
        <v>166</v>
      </c>
      <c r="U2408">
        <v>63</v>
      </c>
      <c r="V2408">
        <v>3</v>
      </c>
      <c r="W2408">
        <v>5</v>
      </c>
      <c r="X2408">
        <v>24</v>
      </c>
      <c r="Y2408">
        <v>1</v>
      </c>
      <c r="Z2408">
        <v>95</v>
      </c>
      <c r="AA2408">
        <v>2511</v>
      </c>
      <c r="AB2408">
        <v>28</v>
      </c>
      <c r="AC2408">
        <v>224</v>
      </c>
      <c r="AD2408">
        <v>148</v>
      </c>
      <c r="AE2408">
        <v>0</v>
      </c>
      <c r="AF2408">
        <v>0</v>
      </c>
      <c r="AG2408">
        <v>7</v>
      </c>
      <c r="AH2408">
        <v>63</v>
      </c>
      <c r="AI2408">
        <v>2981</v>
      </c>
      <c r="AJ2408">
        <v>529</v>
      </c>
      <c r="AK2408">
        <v>6</v>
      </c>
      <c r="AL2408">
        <v>47</v>
      </c>
      <c r="AM2408">
        <v>31</v>
      </c>
      <c r="AN2408">
        <v>0</v>
      </c>
      <c r="AO2408">
        <v>0</v>
      </c>
      <c r="AP2408">
        <v>1</v>
      </c>
      <c r="AQ2408">
        <v>13</v>
      </c>
      <c r="AR2408">
        <v>628</v>
      </c>
      <c r="AS2408" t="s">
        <v>9</v>
      </c>
      <c r="AT2408">
        <v>232353</v>
      </c>
      <c r="AU2408">
        <v>145917684</v>
      </c>
      <c r="AV2408">
        <v>199506</v>
      </c>
      <c r="AW2408" t="s">
        <v>35</v>
      </c>
      <c r="AX2408">
        <v>82</v>
      </c>
      <c r="AY2408">
        <v>51496</v>
      </c>
      <c r="AZ2408">
        <v>77</v>
      </c>
      <c r="BA2408" t="s">
        <v>47</v>
      </c>
    </row>
    <row r="2409" spans="1:53" x14ac:dyDescent="0.2">
      <c r="A2409">
        <v>2408</v>
      </c>
      <c r="B2409">
        <v>2408</v>
      </c>
      <c r="C2409">
        <v>32</v>
      </c>
      <c r="D2409">
        <v>40</v>
      </c>
      <c r="E2409">
        <v>32040</v>
      </c>
      <c r="F2409">
        <v>17</v>
      </c>
      <c r="G2409">
        <v>31</v>
      </c>
      <c r="H2409">
        <v>62600</v>
      </c>
      <c r="I2409">
        <v>17031062600</v>
      </c>
      <c r="J2409">
        <v>626</v>
      </c>
      <c r="K2409" t="s">
        <v>683</v>
      </c>
      <c r="L2409">
        <v>2.4000000000000001E-5</v>
      </c>
      <c r="M2409" s="20">
        <v>1</v>
      </c>
      <c r="N2409" s="20">
        <v>0.66669999999999996</v>
      </c>
      <c r="O2409">
        <v>124</v>
      </c>
      <c r="P2409">
        <v>1</v>
      </c>
      <c r="Q2409">
        <v>15</v>
      </c>
      <c r="R2409">
        <v>69</v>
      </c>
      <c r="S2409">
        <v>1</v>
      </c>
      <c r="T2409">
        <v>210</v>
      </c>
      <c r="U2409">
        <v>124</v>
      </c>
      <c r="V2409">
        <v>1</v>
      </c>
      <c r="W2409">
        <v>15</v>
      </c>
      <c r="X2409">
        <v>69</v>
      </c>
      <c r="Y2409">
        <v>1</v>
      </c>
      <c r="Z2409">
        <v>210</v>
      </c>
      <c r="AA2409">
        <v>1791</v>
      </c>
      <c r="AB2409">
        <v>31</v>
      </c>
      <c r="AC2409">
        <v>184</v>
      </c>
      <c r="AD2409">
        <v>154</v>
      </c>
      <c r="AE2409">
        <v>1</v>
      </c>
      <c r="AF2409">
        <v>0</v>
      </c>
      <c r="AG2409">
        <v>3</v>
      </c>
      <c r="AH2409">
        <v>62</v>
      </c>
      <c r="AI2409">
        <v>2226</v>
      </c>
      <c r="AJ2409">
        <v>1194</v>
      </c>
      <c r="AK2409">
        <v>21</v>
      </c>
      <c r="AL2409">
        <v>123</v>
      </c>
      <c r="AM2409">
        <v>103</v>
      </c>
      <c r="AN2409">
        <v>1</v>
      </c>
      <c r="AO2409">
        <v>0</v>
      </c>
      <c r="AP2409">
        <v>2</v>
      </c>
      <c r="AQ2409">
        <v>41</v>
      </c>
      <c r="AR2409">
        <v>1484</v>
      </c>
      <c r="AS2409" t="s">
        <v>9</v>
      </c>
      <c r="AT2409">
        <v>165732</v>
      </c>
      <c r="AU2409">
        <v>245946288</v>
      </c>
      <c r="AV2409">
        <v>165732</v>
      </c>
      <c r="AW2409" t="s">
        <v>34</v>
      </c>
      <c r="AX2409">
        <v>91</v>
      </c>
      <c r="AY2409">
        <v>135044</v>
      </c>
      <c r="AZ2409">
        <v>91</v>
      </c>
      <c r="BA2409" t="s">
        <v>48</v>
      </c>
    </row>
    <row r="2410" spans="1:53" x14ac:dyDescent="0.2">
      <c r="A2410">
        <v>2409</v>
      </c>
      <c r="B2410">
        <v>2409</v>
      </c>
      <c r="C2410">
        <v>32</v>
      </c>
      <c r="D2410">
        <v>41</v>
      </c>
      <c r="E2410">
        <v>32041</v>
      </c>
      <c r="F2410">
        <v>17</v>
      </c>
      <c r="G2410">
        <v>31</v>
      </c>
      <c r="H2410">
        <v>51300</v>
      </c>
      <c r="I2410">
        <v>17031051300</v>
      </c>
      <c r="J2410">
        <v>513</v>
      </c>
      <c r="K2410" t="s">
        <v>682</v>
      </c>
      <c r="L2410">
        <v>1.9000000000000001E-5</v>
      </c>
      <c r="M2410" s="20">
        <v>1</v>
      </c>
      <c r="N2410" s="20">
        <v>0.54290000000000005</v>
      </c>
      <c r="O2410">
        <v>111</v>
      </c>
      <c r="P2410">
        <v>10</v>
      </c>
      <c r="Q2410">
        <v>6</v>
      </c>
      <c r="R2410">
        <v>63</v>
      </c>
      <c r="S2410">
        <v>2</v>
      </c>
      <c r="T2410">
        <v>192</v>
      </c>
      <c r="U2410">
        <v>111</v>
      </c>
      <c r="V2410">
        <v>10</v>
      </c>
      <c r="W2410">
        <v>6</v>
      </c>
      <c r="X2410">
        <v>63</v>
      </c>
      <c r="Y2410">
        <v>2</v>
      </c>
      <c r="Z2410">
        <v>192</v>
      </c>
      <c r="AA2410">
        <v>2147</v>
      </c>
      <c r="AB2410">
        <v>40</v>
      </c>
      <c r="AC2410">
        <v>340</v>
      </c>
      <c r="AD2410">
        <v>103</v>
      </c>
      <c r="AE2410">
        <v>6</v>
      </c>
      <c r="AF2410">
        <v>3</v>
      </c>
      <c r="AG2410">
        <v>3</v>
      </c>
      <c r="AH2410">
        <v>41</v>
      </c>
      <c r="AI2410">
        <v>2683</v>
      </c>
      <c r="AJ2410">
        <v>1166</v>
      </c>
      <c r="AK2410">
        <v>22</v>
      </c>
      <c r="AL2410">
        <v>185</v>
      </c>
      <c r="AM2410">
        <v>56</v>
      </c>
      <c r="AN2410">
        <v>3</v>
      </c>
      <c r="AO2410">
        <v>2</v>
      </c>
      <c r="AP2410">
        <v>2</v>
      </c>
      <c r="AQ2410">
        <v>22</v>
      </c>
      <c r="AR2410">
        <v>1456</v>
      </c>
      <c r="AS2410" t="s">
        <v>9</v>
      </c>
      <c r="AT2410">
        <v>153249</v>
      </c>
      <c r="AU2410">
        <v>223130544</v>
      </c>
      <c r="AV2410">
        <v>153249</v>
      </c>
      <c r="AW2410" t="s">
        <v>33</v>
      </c>
      <c r="AX2410">
        <v>73</v>
      </c>
      <c r="AY2410">
        <v>106288</v>
      </c>
      <c r="AZ2410">
        <v>73</v>
      </c>
      <c r="BA2410" t="s">
        <v>47</v>
      </c>
    </row>
    <row r="2411" spans="1:53" x14ac:dyDescent="0.2">
      <c r="A2411">
        <v>2410</v>
      </c>
      <c r="B2411">
        <v>2410</v>
      </c>
      <c r="C2411">
        <v>32</v>
      </c>
      <c r="D2411">
        <v>42</v>
      </c>
      <c r="E2411">
        <v>32042</v>
      </c>
      <c r="F2411">
        <v>17</v>
      </c>
      <c r="G2411">
        <v>31</v>
      </c>
      <c r="H2411">
        <v>51400</v>
      </c>
      <c r="I2411">
        <v>17031051400</v>
      </c>
      <c r="J2411">
        <v>514</v>
      </c>
      <c r="K2411" t="s">
        <v>127</v>
      </c>
      <c r="L2411">
        <v>6.9999999999999999E-6</v>
      </c>
      <c r="M2411" s="20">
        <v>0.4667</v>
      </c>
      <c r="N2411" s="20">
        <v>0.17499999999999999</v>
      </c>
      <c r="O2411">
        <v>88</v>
      </c>
      <c r="P2411">
        <v>4</v>
      </c>
      <c r="Q2411">
        <v>16</v>
      </c>
      <c r="R2411">
        <v>66</v>
      </c>
      <c r="S2411">
        <v>2</v>
      </c>
      <c r="T2411">
        <v>176</v>
      </c>
      <c r="U2411">
        <v>41</v>
      </c>
      <c r="V2411">
        <v>2</v>
      </c>
      <c r="W2411">
        <v>7</v>
      </c>
      <c r="X2411">
        <v>31</v>
      </c>
      <c r="Y2411">
        <v>1</v>
      </c>
      <c r="Z2411">
        <v>82</v>
      </c>
      <c r="AA2411">
        <v>1344</v>
      </c>
      <c r="AB2411">
        <v>167</v>
      </c>
      <c r="AC2411">
        <v>416</v>
      </c>
      <c r="AD2411">
        <v>99</v>
      </c>
      <c r="AE2411">
        <v>11</v>
      </c>
      <c r="AF2411">
        <v>1</v>
      </c>
      <c r="AG2411">
        <v>4</v>
      </c>
      <c r="AH2411">
        <v>35</v>
      </c>
      <c r="AI2411">
        <v>2077</v>
      </c>
      <c r="AJ2411">
        <v>235</v>
      </c>
      <c r="AK2411">
        <v>29</v>
      </c>
      <c r="AL2411">
        <v>73</v>
      </c>
      <c r="AM2411">
        <v>17</v>
      </c>
      <c r="AN2411">
        <v>2</v>
      </c>
      <c r="AO2411">
        <v>0</v>
      </c>
      <c r="AP2411">
        <v>1</v>
      </c>
      <c r="AQ2411">
        <v>6</v>
      </c>
      <c r="AR2411">
        <v>363</v>
      </c>
      <c r="AS2411" t="s">
        <v>9</v>
      </c>
      <c r="AT2411">
        <v>118420</v>
      </c>
      <c r="AU2411">
        <v>42986460</v>
      </c>
      <c r="AV2411">
        <v>126379</v>
      </c>
      <c r="AW2411" t="s">
        <v>32</v>
      </c>
      <c r="AX2411">
        <v>57</v>
      </c>
      <c r="AY2411">
        <v>20691</v>
      </c>
      <c r="AZ2411">
        <v>70</v>
      </c>
      <c r="BA2411" t="s">
        <v>47</v>
      </c>
    </row>
    <row r="2412" spans="1:53" x14ac:dyDescent="0.2">
      <c r="A2412">
        <v>2411</v>
      </c>
      <c r="B2412">
        <v>2411</v>
      </c>
      <c r="C2412">
        <v>32</v>
      </c>
      <c r="D2412">
        <v>42</v>
      </c>
      <c r="E2412">
        <v>32042</v>
      </c>
      <c r="F2412">
        <v>17</v>
      </c>
      <c r="G2412">
        <v>31</v>
      </c>
      <c r="H2412">
        <v>51100</v>
      </c>
      <c r="I2412">
        <v>17031051100</v>
      </c>
      <c r="J2412">
        <v>511</v>
      </c>
      <c r="K2412" t="s">
        <v>676</v>
      </c>
      <c r="L2412">
        <v>7.9999999999999996E-6</v>
      </c>
      <c r="M2412" s="20">
        <v>0.5333</v>
      </c>
      <c r="N2412" s="20">
        <v>0.44440000000000002</v>
      </c>
      <c r="O2412">
        <v>88</v>
      </c>
      <c r="P2412">
        <v>4</v>
      </c>
      <c r="Q2412">
        <v>16</v>
      </c>
      <c r="R2412">
        <v>66</v>
      </c>
      <c r="S2412">
        <v>2</v>
      </c>
      <c r="T2412">
        <v>176</v>
      </c>
      <c r="U2412">
        <v>47</v>
      </c>
      <c r="V2412">
        <v>2</v>
      </c>
      <c r="W2412">
        <v>9</v>
      </c>
      <c r="X2412">
        <v>35</v>
      </c>
      <c r="Y2412">
        <v>1</v>
      </c>
      <c r="Z2412">
        <v>94</v>
      </c>
      <c r="AA2412">
        <v>1255</v>
      </c>
      <c r="AB2412">
        <v>31</v>
      </c>
      <c r="AC2412">
        <v>173</v>
      </c>
      <c r="AD2412">
        <v>56</v>
      </c>
      <c r="AE2412">
        <v>0</v>
      </c>
      <c r="AF2412">
        <v>1</v>
      </c>
      <c r="AG2412">
        <v>2</v>
      </c>
      <c r="AH2412">
        <v>38</v>
      </c>
      <c r="AI2412">
        <v>1556</v>
      </c>
      <c r="AJ2412">
        <v>558</v>
      </c>
      <c r="AK2412">
        <v>14</v>
      </c>
      <c r="AL2412">
        <v>77</v>
      </c>
      <c r="AM2412">
        <v>25</v>
      </c>
      <c r="AN2412">
        <v>0</v>
      </c>
      <c r="AO2412">
        <v>0</v>
      </c>
      <c r="AP2412">
        <v>1</v>
      </c>
      <c r="AQ2412">
        <v>17</v>
      </c>
      <c r="AR2412">
        <v>692</v>
      </c>
      <c r="AS2412" t="s">
        <v>9</v>
      </c>
      <c r="AT2412">
        <v>130554</v>
      </c>
      <c r="AU2412">
        <v>90343368</v>
      </c>
      <c r="AV2412">
        <v>126379</v>
      </c>
      <c r="AW2412" t="s">
        <v>32</v>
      </c>
      <c r="AX2412">
        <v>77</v>
      </c>
      <c r="AY2412">
        <v>53284</v>
      </c>
      <c r="AZ2412">
        <v>70</v>
      </c>
      <c r="BA2412" t="s">
        <v>47</v>
      </c>
    </row>
    <row r="2413" spans="1:53" x14ac:dyDescent="0.2">
      <c r="A2413">
        <v>2412</v>
      </c>
      <c r="B2413">
        <v>2412</v>
      </c>
      <c r="C2413">
        <v>32</v>
      </c>
      <c r="D2413">
        <v>43</v>
      </c>
      <c r="E2413">
        <v>32043</v>
      </c>
      <c r="F2413">
        <v>17</v>
      </c>
      <c r="G2413">
        <v>31</v>
      </c>
      <c r="H2413">
        <v>830900</v>
      </c>
      <c r="I2413">
        <v>17031830900</v>
      </c>
      <c r="J2413">
        <v>8309</v>
      </c>
      <c r="K2413" t="s">
        <v>129</v>
      </c>
      <c r="L2413">
        <v>3.0000000000000001E-6</v>
      </c>
      <c r="M2413" s="20">
        <v>0.15</v>
      </c>
      <c r="N2413" s="20">
        <v>2.6800000000000001E-2</v>
      </c>
      <c r="O2413">
        <v>75</v>
      </c>
      <c r="P2413">
        <v>1</v>
      </c>
      <c r="Q2413">
        <v>12</v>
      </c>
      <c r="R2413">
        <v>119</v>
      </c>
      <c r="S2413">
        <v>3</v>
      </c>
      <c r="T2413">
        <v>210</v>
      </c>
      <c r="U2413">
        <v>11</v>
      </c>
      <c r="V2413">
        <v>0</v>
      </c>
      <c r="W2413">
        <v>2</v>
      </c>
      <c r="X2413">
        <v>18</v>
      </c>
      <c r="Y2413">
        <v>0</v>
      </c>
      <c r="Z2413">
        <v>32</v>
      </c>
      <c r="AA2413">
        <v>1417</v>
      </c>
      <c r="AB2413">
        <v>113</v>
      </c>
      <c r="AC2413">
        <v>1154</v>
      </c>
      <c r="AD2413">
        <v>123</v>
      </c>
      <c r="AE2413">
        <v>9</v>
      </c>
      <c r="AF2413">
        <v>1</v>
      </c>
      <c r="AG2413">
        <v>12</v>
      </c>
      <c r="AH2413">
        <v>48</v>
      </c>
      <c r="AI2413">
        <v>2877</v>
      </c>
      <c r="AJ2413">
        <v>38</v>
      </c>
      <c r="AK2413">
        <v>3</v>
      </c>
      <c r="AL2413">
        <v>31</v>
      </c>
      <c r="AM2413">
        <v>3</v>
      </c>
      <c r="AN2413">
        <v>0</v>
      </c>
      <c r="AO2413">
        <v>0</v>
      </c>
      <c r="AP2413">
        <v>0</v>
      </c>
      <c r="AQ2413">
        <v>1</v>
      </c>
      <c r="AR2413">
        <v>77</v>
      </c>
      <c r="AS2413" t="s">
        <v>52</v>
      </c>
      <c r="AT2413">
        <v>80843</v>
      </c>
      <c r="AU2413">
        <v>6224911</v>
      </c>
      <c r="AV2413">
        <v>88426</v>
      </c>
      <c r="AW2413" t="s">
        <v>40</v>
      </c>
      <c r="AX2413">
        <v>51</v>
      </c>
      <c r="AY2413">
        <v>3927</v>
      </c>
      <c r="AZ2413">
        <v>51</v>
      </c>
      <c r="BA2413" t="s">
        <v>46</v>
      </c>
    </row>
    <row r="2414" spans="1:53" x14ac:dyDescent="0.2">
      <c r="A2414">
        <v>2413</v>
      </c>
      <c r="B2414">
        <v>2413</v>
      </c>
      <c r="C2414">
        <v>32</v>
      </c>
      <c r="D2414">
        <v>43</v>
      </c>
      <c r="E2414">
        <v>32043</v>
      </c>
      <c r="F2414">
        <v>17</v>
      </c>
      <c r="G2414">
        <v>31</v>
      </c>
      <c r="H2414">
        <v>220300</v>
      </c>
      <c r="I2414">
        <v>17031220300</v>
      </c>
      <c r="J2414">
        <v>2203</v>
      </c>
      <c r="K2414" t="s">
        <v>134</v>
      </c>
      <c r="L2414">
        <v>1.7E-5</v>
      </c>
      <c r="M2414" s="20">
        <v>0.85</v>
      </c>
      <c r="N2414" s="20">
        <v>0.47220000000000001</v>
      </c>
      <c r="O2414">
        <v>75</v>
      </c>
      <c r="P2414">
        <v>1</v>
      </c>
      <c r="Q2414">
        <v>12</v>
      </c>
      <c r="R2414">
        <v>119</v>
      </c>
      <c r="S2414">
        <v>3</v>
      </c>
      <c r="T2414">
        <v>210</v>
      </c>
      <c r="U2414">
        <v>64</v>
      </c>
      <c r="V2414">
        <v>1</v>
      </c>
      <c r="W2414">
        <v>10</v>
      </c>
      <c r="X2414">
        <v>101</v>
      </c>
      <c r="Y2414">
        <v>3</v>
      </c>
      <c r="Z2414">
        <v>179</v>
      </c>
      <c r="AA2414">
        <v>1170</v>
      </c>
      <c r="AB2414">
        <v>79</v>
      </c>
      <c r="AC2414">
        <v>762</v>
      </c>
      <c r="AD2414">
        <v>58</v>
      </c>
      <c r="AE2414">
        <v>2</v>
      </c>
      <c r="AF2414">
        <v>0</v>
      </c>
      <c r="AG2414">
        <v>7</v>
      </c>
      <c r="AH2414">
        <v>24</v>
      </c>
      <c r="AI2414">
        <v>2102</v>
      </c>
      <c r="AJ2414">
        <v>552</v>
      </c>
      <c r="AK2414">
        <v>37</v>
      </c>
      <c r="AL2414">
        <v>360</v>
      </c>
      <c r="AM2414">
        <v>27</v>
      </c>
      <c r="AN2414">
        <v>1</v>
      </c>
      <c r="AO2414">
        <v>0</v>
      </c>
      <c r="AP2414">
        <v>3</v>
      </c>
      <c r="AQ2414">
        <v>11</v>
      </c>
      <c r="AR2414">
        <v>993</v>
      </c>
      <c r="AS2414" t="s">
        <v>9</v>
      </c>
      <c r="AT2414">
        <v>89014</v>
      </c>
      <c r="AU2414">
        <v>88390902</v>
      </c>
      <c r="AV2414">
        <v>88426</v>
      </c>
      <c r="AW2414" t="s">
        <v>40</v>
      </c>
      <c r="AX2414">
        <v>51</v>
      </c>
      <c r="AY2414">
        <v>50643</v>
      </c>
      <c r="AZ2414">
        <v>51</v>
      </c>
      <c r="BA2414" t="s">
        <v>46</v>
      </c>
    </row>
    <row r="2415" spans="1:53" x14ac:dyDescent="0.2">
      <c r="A2415">
        <v>2414</v>
      </c>
      <c r="B2415">
        <v>2414</v>
      </c>
      <c r="C2415">
        <v>33</v>
      </c>
      <c r="D2415">
        <v>1</v>
      </c>
      <c r="E2415">
        <v>33001</v>
      </c>
      <c r="F2415">
        <v>17</v>
      </c>
      <c r="G2415">
        <v>31</v>
      </c>
      <c r="H2415">
        <v>140701</v>
      </c>
      <c r="I2415">
        <v>17031140701</v>
      </c>
      <c r="J2415">
        <v>1407.01</v>
      </c>
      <c r="K2415" t="s">
        <v>685</v>
      </c>
      <c r="L2415">
        <v>5.0000000000000004E-6</v>
      </c>
      <c r="M2415" s="20">
        <v>0.21740000000000001</v>
      </c>
      <c r="N2415" s="20">
        <v>0.2</v>
      </c>
      <c r="O2415">
        <v>85</v>
      </c>
      <c r="P2415">
        <v>10</v>
      </c>
      <c r="Q2415">
        <v>18</v>
      </c>
      <c r="R2415">
        <v>151</v>
      </c>
      <c r="S2415">
        <v>2</v>
      </c>
      <c r="T2415">
        <v>266</v>
      </c>
      <c r="U2415">
        <v>18</v>
      </c>
      <c r="V2415">
        <v>2</v>
      </c>
      <c r="W2415">
        <v>4</v>
      </c>
      <c r="X2415">
        <v>33</v>
      </c>
      <c r="Y2415">
        <v>0</v>
      </c>
      <c r="Z2415">
        <v>58</v>
      </c>
      <c r="AA2415">
        <v>683</v>
      </c>
      <c r="AB2415">
        <v>114</v>
      </c>
      <c r="AC2415">
        <v>1658</v>
      </c>
      <c r="AD2415">
        <v>395</v>
      </c>
      <c r="AE2415">
        <v>11</v>
      </c>
      <c r="AF2415">
        <v>0</v>
      </c>
      <c r="AG2415">
        <v>11</v>
      </c>
      <c r="AH2415">
        <v>61</v>
      </c>
      <c r="AI2415">
        <v>2933</v>
      </c>
      <c r="AJ2415">
        <v>137</v>
      </c>
      <c r="AK2415">
        <v>23</v>
      </c>
      <c r="AL2415">
        <v>332</v>
      </c>
      <c r="AM2415">
        <v>79</v>
      </c>
      <c r="AN2415">
        <v>2</v>
      </c>
      <c r="AO2415">
        <v>0</v>
      </c>
      <c r="AP2415">
        <v>2</v>
      </c>
      <c r="AQ2415">
        <v>12</v>
      </c>
      <c r="AR2415">
        <v>587</v>
      </c>
      <c r="AS2415" t="s">
        <v>51</v>
      </c>
      <c r="AT2415">
        <v>49235</v>
      </c>
      <c r="AU2415">
        <v>28900945</v>
      </c>
      <c r="AV2415">
        <v>50963</v>
      </c>
      <c r="AW2415" t="s">
        <v>38</v>
      </c>
      <c r="AX2415">
        <v>32</v>
      </c>
      <c r="AY2415">
        <v>18784</v>
      </c>
      <c r="AZ2415">
        <v>23</v>
      </c>
      <c r="BA2415" t="s">
        <v>45</v>
      </c>
    </row>
    <row r="2416" spans="1:53" x14ac:dyDescent="0.2">
      <c r="A2416">
        <v>2415</v>
      </c>
      <c r="B2416">
        <v>2415</v>
      </c>
      <c r="C2416">
        <v>33</v>
      </c>
      <c r="D2416">
        <v>1</v>
      </c>
      <c r="E2416">
        <v>33001</v>
      </c>
      <c r="F2416">
        <v>17</v>
      </c>
      <c r="G2416">
        <v>31</v>
      </c>
      <c r="H2416">
        <v>140702</v>
      </c>
      <c r="I2416">
        <v>17031140702</v>
      </c>
      <c r="J2416">
        <v>1407.02</v>
      </c>
      <c r="K2416" t="s">
        <v>686</v>
      </c>
      <c r="L2416">
        <v>1.8E-5</v>
      </c>
      <c r="M2416" s="20">
        <v>0.78259999999999996</v>
      </c>
      <c r="N2416" s="20">
        <v>0.38300000000000001</v>
      </c>
      <c r="O2416">
        <v>85</v>
      </c>
      <c r="P2416">
        <v>10</v>
      </c>
      <c r="Q2416">
        <v>18</v>
      </c>
      <c r="R2416">
        <v>151</v>
      </c>
      <c r="S2416">
        <v>2</v>
      </c>
      <c r="T2416">
        <v>266</v>
      </c>
      <c r="U2416">
        <v>67</v>
      </c>
      <c r="V2416">
        <v>8</v>
      </c>
      <c r="W2416">
        <v>14</v>
      </c>
      <c r="X2416">
        <v>118</v>
      </c>
      <c r="Y2416">
        <v>2</v>
      </c>
      <c r="Z2416">
        <v>208</v>
      </c>
      <c r="AA2416">
        <v>1209</v>
      </c>
      <c r="AB2416">
        <v>225</v>
      </c>
      <c r="AC2416">
        <v>4153</v>
      </c>
      <c r="AD2416">
        <v>477</v>
      </c>
      <c r="AE2416">
        <v>15</v>
      </c>
      <c r="AF2416">
        <v>2</v>
      </c>
      <c r="AG2416">
        <v>21</v>
      </c>
      <c r="AH2416">
        <v>85</v>
      </c>
      <c r="AI2416">
        <v>6187</v>
      </c>
      <c r="AJ2416">
        <v>463</v>
      </c>
      <c r="AK2416">
        <v>86</v>
      </c>
      <c r="AL2416">
        <v>1591</v>
      </c>
      <c r="AM2416">
        <v>183</v>
      </c>
      <c r="AN2416">
        <v>6</v>
      </c>
      <c r="AO2416">
        <v>1</v>
      </c>
      <c r="AP2416">
        <v>8</v>
      </c>
      <c r="AQ2416">
        <v>33</v>
      </c>
      <c r="AR2416">
        <v>2369</v>
      </c>
      <c r="AS2416" t="s">
        <v>51</v>
      </c>
      <c r="AT2416">
        <v>51391</v>
      </c>
      <c r="AU2416">
        <v>121745279</v>
      </c>
      <c r="AV2416">
        <v>50963</v>
      </c>
      <c r="AW2416" t="s">
        <v>38</v>
      </c>
      <c r="AX2416">
        <v>21</v>
      </c>
      <c r="AY2416">
        <v>49749</v>
      </c>
      <c r="AZ2416">
        <v>23</v>
      </c>
      <c r="BA2416" t="s">
        <v>45</v>
      </c>
    </row>
    <row r="2417" spans="1:53" x14ac:dyDescent="0.2">
      <c r="A2417">
        <v>2416</v>
      </c>
      <c r="B2417">
        <v>2416</v>
      </c>
      <c r="C2417">
        <v>33</v>
      </c>
      <c r="D2417">
        <v>2</v>
      </c>
      <c r="E2417">
        <v>33002</v>
      </c>
      <c r="F2417">
        <v>17</v>
      </c>
      <c r="G2417">
        <v>31</v>
      </c>
      <c r="H2417">
        <v>140100</v>
      </c>
      <c r="I2417">
        <v>17031140100</v>
      </c>
      <c r="J2417">
        <v>1401</v>
      </c>
      <c r="K2417" t="s">
        <v>687</v>
      </c>
      <c r="L2417">
        <v>3.9999999999999998E-6</v>
      </c>
      <c r="M2417" s="20">
        <v>0.15379999999999999</v>
      </c>
      <c r="N2417" s="20">
        <v>0.129</v>
      </c>
      <c r="O2417">
        <v>110</v>
      </c>
      <c r="P2417">
        <v>14</v>
      </c>
      <c r="Q2417">
        <v>15</v>
      </c>
      <c r="R2417">
        <v>155</v>
      </c>
      <c r="S2417">
        <v>4</v>
      </c>
      <c r="T2417">
        <v>298</v>
      </c>
      <c r="U2417">
        <v>17</v>
      </c>
      <c r="V2417">
        <v>2</v>
      </c>
      <c r="W2417">
        <v>2</v>
      </c>
      <c r="X2417">
        <v>24</v>
      </c>
      <c r="Y2417">
        <v>1</v>
      </c>
      <c r="Z2417">
        <v>46</v>
      </c>
      <c r="AA2417">
        <v>910</v>
      </c>
      <c r="AB2417">
        <v>323</v>
      </c>
      <c r="AC2417">
        <v>1860</v>
      </c>
      <c r="AD2417">
        <v>547</v>
      </c>
      <c r="AE2417">
        <v>1</v>
      </c>
      <c r="AF2417">
        <v>2</v>
      </c>
      <c r="AG2417">
        <v>8</v>
      </c>
      <c r="AH2417">
        <v>78</v>
      </c>
      <c r="AI2417">
        <v>3729</v>
      </c>
      <c r="AJ2417">
        <v>117</v>
      </c>
      <c r="AK2417">
        <v>42</v>
      </c>
      <c r="AL2417">
        <v>240</v>
      </c>
      <c r="AM2417">
        <v>71</v>
      </c>
      <c r="AN2417">
        <v>0</v>
      </c>
      <c r="AO2417">
        <v>0</v>
      </c>
      <c r="AP2417">
        <v>1</v>
      </c>
      <c r="AQ2417">
        <v>10</v>
      </c>
      <c r="AR2417">
        <v>481</v>
      </c>
      <c r="AS2417" t="s">
        <v>52</v>
      </c>
      <c r="AT2417">
        <v>46399</v>
      </c>
      <c r="AU2417">
        <v>22317919</v>
      </c>
      <c r="AV2417">
        <v>53348</v>
      </c>
      <c r="AW2417" t="s">
        <v>38</v>
      </c>
      <c r="AX2417">
        <v>19</v>
      </c>
      <c r="AY2417">
        <v>9139</v>
      </c>
      <c r="AZ2417">
        <v>23</v>
      </c>
      <c r="BA2417" t="s">
        <v>45</v>
      </c>
    </row>
    <row r="2418" spans="1:53" x14ac:dyDescent="0.2">
      <c r="A2418">
        <v>2417</v>
      </c>
      <c r="B2418">
        <v>2417</v>
      </c>
      <c r="C2418">
        <v>33</v>
      </c>
      <c r="D2418">
        <v>2</v>
      </c>
      <c r="E2418">
        <v>33002</v>
      </c>
      <c r="F2418">
        <v>17</v>
      </c>
      <c r="G2418">
        <v>31</v>
      </c>
      <c r="H2418">
        <v>140200</v>
      </c>
      <c r="I2418">
        <v>17031140200</v>
      </c>
      <c r="J2418">
        <v>1402</v>
      </c>
      <c r="K2418" t="s">
        <v>688</v>
      </c>
      <c r="L2418">
        <v>2.1999999999999999E-5</v>
      </c>
      <c r="M2418" s="20">
        <v>0.84619999999999995</v>
      </c>
      <c r="N2418" s="20">
        <v>0.52380000000000004</v>
      </c>
      <c r="O2418">
        <v>110</v>
      </c>
      <c r="P2418">
        <v>14</v>
      </c>
      <c r="Q2418">
        <v>15</v>
      </c>
      <c r="R2418">
        <v>155</v>
      </c>
      <c r="S2418">
        <v>4</v>
      </c>
      <c r="T2418">
        <v>298</v>
      </c>
      <c r="U2418">
        <v>93</v>
      </c>
      <c r="V2418">
        <v>12</v>
      </c>
      <c r="W2418">
        <v>13</v>
      </c>
      <c r="X2418">
        <v>131</v>
      </c>
      <c r="Y2418">
        <v>3</v>
      </c>
      <c r="Z2418">
        <v>252</v>
      </c>
      <c r="AA2418">
        <v>1888</v>
      </c>
      <c r="AB2418">
        <v>281</v>
      </c>
      <c r="AC2418">
        <v>2654</v>
      </c>
      <c r="AD2418">
        <v>981</v>
      </c>
      <c r="AE2418">
        <v>10</v>
      </c>
      <c r="AF2418">
        <v>1</v>
      </c>
      <c r="AG2418">
        <v>12</v>
      </c>
      <c r="AH2418">
        <v>138</v>
      </c>
      <c r="AI2418">
        <v>5965</v>
      </c>
      <c r="AJ2418">
        <v>989</v>
      </c>
      <c r="AK2418">
        <v>147</v>
      </c>
      <c r="AL2418">
        <v>1390</v>
      </c>
      <c r="AM2418">
        <v>514</v>
      </c>
      <c r="AN2418">
        <v>5</v>
      </c>
      <c r="AO2418">
        <v>1</v>
      </c>
      <c r="AP2418">
        <v>6</v>
      </c>
      <c r="AQ2418">
        <v>72</v>
      </c>
      <c r="AR2418">
        <v>3125</v>
      </c>
      <c r="AS2418" t="s">
        <v>52</v>
      </c>
      <c r="AT2418">
        <v>54418</v>
      </c>
      <c r="AU2418">
        <v>170056250</v>
      </c>
      <c r="AV2418">
        <v>53348</v>
      </c>
      <c r="AW2418" t="s">
        <v>38</v>
      </c>
      <c r="AX2418">
        <v>24</v>
      </c>
      <c r="AY2418">
        <v>75000</v>
      </c>
      <c r="AZ2418">
        <v>23</v>
      </c>
      <c r="BA2418" t="s">
        <v>45</v>
      </c>
    </row>
    <row r="2419" spans="1:53" x14ac:dyDescent="0.2">
      <c r="A2419">
        <v>2418</v>
      </c>
      <c r="B2419">
        <v>2418</v>
      </c>
      <c r="C2419">
        <v>33</v>
      </c>
      <c r="D2419">
        <v>3</v>
      </c>
      <c r="E2419">
        <v>33003</v>
      </c>
      <c r="F2419">
        <v>17</v>
      </c>
      <c r="G2419">
        <v>31</v>
      </c>
      <c r="H2419">
        <v>140800</v>
      </c>
      <c r="I2419">
        <v>17031140800</v>
      </c>
      <c r="J2419">
        <v>1408</v>
      </c>
      <c r="K2419" t="s">
        <v>689</v>
      </c>
      <c r="L2419">
        <v>1.8E-5</v>
      </c>
      <c r="M2419" s="20">
        <v>1</v>
      </c>
      <c r="N2419" s="20">
        <v>0.23080000000000001</v>
      </c>
      <c r="O2419">
        <v>92</v>
      </c>
      <c r="P2419">
        <v>10</v>
      </c>
      <c r="Q2419">
        <v>17</v>
      </c>
      <c r="R2419">
        <v>184</v>
      </c>
      <c r="S2419">
        <v>2</v>
      </c>
      <c r="T2419">
        <v>305</v>
      </c>
      <c r="U2419">
        <v>92</v>
      </c>
      <c r="V2419">
        <v>10</v>
      </c>
      <c r="W2419">
        <v>17</v>
      </c>
      <c r="X2419">
        <v>184</v>
      </c>
      <c r="Y2419">
        <v>2</v>
      </c>
      <c r="Z2419">
        <v>305</v>
      </c>
      <c r="AA2419">
        <v>3112</v>
      </c>
      <c r="AB2419">
        <v>201</v>
      </c>
      <c r="AC2419">
        <v>2780</v>
      </c>
      <c r="AD2419">
        <v>589</v>
      </c>
      <c r="AE2419">
        <v>21</v>
      </c>
      <c r="AF2419">
        <v>6</v>
      </c>
      <c r="AG2419">
        <v>5</v>
      </c>
      <c r="AH2419">
        <v>111</v>
      </c>
      <c r="AI2419">
        <v>6825</v>
      </c>
      <c r="AJ2419">
        <v>718</v>
      </c>
      <c r="AK2419">
        <v>46</v>
      </c>
      <c r="AL2419">
        <v>642</v>
      </c>
      <c r="AM2419">
        <v>136</v>
      </c>
      <c r="AN2419">
        <v>5</v>
      </c>
      <c r="AO2419">
        <v>1</v>
      </c>
      <c r="AP2419">
        <v>1</v>
      </c>
      <c r="AQ2419">
        <v>26</v>
      </c>
      <c r="AR2419">
        <v>1575</v>
      </c>
      <c r="AS2419" t="s">
        <v>52</v>
      </c>
      <c r="AT2419">
        <v>80913</v>
      </c>
      <c r="AU2419">
        <v>127437975</v>
      </c>
      <c r="AV2419">
        <v>80913</v>
      </c>
      <c r="AW2419" t="s">
        <v>40</v>
      </c>
      <c r="AX2419">
        <v>45</v>
      </c>
      <c r="AY2419">
        <v>70875</v>
      </c>
      <c r="AZ2419">
        <v>45</v>
      </c>
      <c r="BA2419" t="s">
        <v>46</v>
      </c>
    </row>
    <row r="2420" spans="1:53" x14ac:dyDescent="0.2">
      <c r="A2420">
        <v>2419</v>
      </c>
      <c r="B2420">
        <v>2419</v>
      </c>
      <c r="C2420">
        <v>33</v>
      </c>
      <c r="D2420">
        <v>4</v>
      </c>
      <c r="E2420">
        <v>33004</v>
      </c>
      <c r="F2420">
        <v>17</v>
      </c>
      <c r="G2420">
        <v>31</v>
      </c>
      <c r="H2420">
        <v>210100</v>
      </c>
      <c r="I2420">
        <v>17031210100</v>
      </c>
      <c r="J2420">
        <v>2101</v>
      </c>
      <c r="K2420" t="s">
        <v>690</v>
      </c>
      <c r="L2420">
        <v>4.6E-5</v>
      </c>
      <c r="M2420" s="20">
        <v>1</v>
      </c>
      <c r="N2420" s="20">
        <v>0.5</v>
      </c>
      <c r="O2420">
        <v>103</v>
      </c>
      <c r="P2420">
        <v>4</v>
      </c>
      <c r="Q2420">
        <v>18</v>
      </c>
      <c r="R2420">
        <v>154</v>
      </c>
      <c r="S2420">
        <v>1</v>
      </c>
      <c r="T2420">
        <v>280</v>
      </c>
      <c r="U2420">
        <v>103</v>
      </c>
      <c r="V2420">
        <v>4</v>
      </c>
      <c r="W2420">
        <v>18</v>
      </c>
      <c r="X2420">
        <v>154</v>
      </c>
      <c r="Y2420">
        <v>1</v>
      </c>
      <c r="Z2420">
        <v>280</v>
      </c>
      <c r="AA2420">
        <v>1426</v>
      </c>
      <c r="AB2420">
        <v>87</v>
      </c>
      <c r="AC2420">
        <v>2189</v>
      </c>
      <c r="AD2420">
        <v>225</v>
      </c>
      <c r="AE2420">
        <v>6</v>
      </c>
      <c r="AF2420">
        <v>0</v>
      </c>
      <c r="AG2420">
        <v>10</v>
      </c>
      <c r="AH2420">
        <v>85</v>
      </c>
      <c r="AI2420">
        <v>4028</v>
      </c>
      <c r="AJ2420">
        <v>713</v>
      </c>
      <c r="AK2420">
        <v>44</v>
      </c>
      <c r="AL2420">
        <v>1094</v>
      </c>
      <c r="AM2420">
        <v>112</v>
      </c>
      <c r="AN2420">
        <v>3</v>
      </c>
      <c r="AO2420">
        <v>0</v>
      </c>
      <c r="AP2420">
        <v>5</v>
      </c>
      <c r="AQ2420">
        <v>42</v>
      </c>
      <c r="AR2420">
        <v>2014</v>
      </c>
      <c r="AS2420" t="s">
        <v>51</v>
      </c>
      <c r="AT2420">
        <v>76546</v>
      </c>
      <c r="AU2420">
        <v>154163644</v>
      </c>
      <c r="AV2420">
        <v>76546</v>
      </c>
      <c r="AW2420" t="s">
        <v>39</v>
      </c>
      <c r="AX2420">
        <v>26</v>
      </c>
      <c r="AY2420">
        <v>52364</v>
      </c>
      <c r="AZ2420">
        <v>26</v>
      </c>
      <c r="BA2420" t="s">
        <v>45</v>
      </c>
    </row>
    <row r="2421" spans="1:53" x14ac:dyDescent="0.2">
      <c r="A2421">
        <v>2420</v>
      </c>
      <c r="B2421">
        <v>2420</v>
      </c>
      <c r="C2421">
        <v>33</v>
      </c>
      <c r="D2421">
        <v>5</v>
      </c>
      <c r="E2421">
        <v>33005</v>
      </c>
      <c r="F2421">
        <v>17</v>
      </c>
      <c r="G2421">
        <v>31</v>
      </c>
      <c r="H2421">
        <v>843700</v>
      </c>
      <c r="I2421">
        <v>17031843700</v>
      </c>
      <c r="J2421">
        <v>8437</v>
      </c>
      <c r="K2421" t="s">
        <v>671</v>
      </c>
      <c r="L2421">
        <v>9.0000000000000002E-6</v>
      </c>
      <c r="M2421" s="20">
        <v>0.22500000000000001</v>
      </c>
      <c r="N2421" s="20">
        <v>6.5699999999999995E-2</v>
      </c>
      <c r="O2421">
        <v>98</v>
      </c>
      <c r="P2421">
        <v>3</v>
      </c>
      <c r="Q2421">
        <v>21</v>
      </c>
      <c r="R2421">
        <v>87</v>
      </c>
      <c r="S2421">
        <v>1</v>
      </c>
      <c r="T2421">
        <v>210</v>
      </c>
      <c r="U2421">
        <v>22</v>
      </c>
      <c r="V2421">
        <v>1</v>
      </c>
      <c r="W2421">
        <v>5</v>
      </c>
      <c r="X2421">
        <v>20</v>
      </c>
      <c r="Y2421">
        <v>0</v>
      </c>
      <c r="Z2421">
        <v>47</v>
      </c>
      <c r="AA2421">
        <v>1387</v>
      </c>
      <c r="AB2421">
        <v>93</v>
      </c>
      <c r="AC2421">
        <v>516</v>
      </c>
      <c r="AD2421">
        <v>88</v>
      </c>
      <c r="AE2421">
        <v>8</v>
      </c>
      <c r="AF2421">
        <v>1</v>
      </c>
      <c r="AG2421">
        <v>2</v>
      </c>
      <c r="AH2421">
        <v>22</v>
      </c>
      <c r="AI2421">
        <v>2117</v>
      </c>
      <c r="AJ2421">
        <v>91</v>
      </c>
      <c r="AK2421">
        <v>6</v>
      </c>
      <c r="AL2421">
        <v>34</v>
      </c>
      <c r="AM2421">
        <v>6</v>
      </c>
      <c r="AN2421">
        <v>1</v>
      </c>
      <c r="AO2421">
        <v>0</v>
      </c>
      <c r="AP2421">
        <v>0</v>
      </c>
      <c r="AQ2421">
        <v>1</v>
      </c>
      <c r="AR2421">
        <v>139</v>
      </c>
      <c r="AS2421" t="s">
        <v>9</v>
      </c>
      <c r="AT2421">
        <v>81933</v>
      </c>
      <c r="AU2421">
        <v>11388687</v>
      </c>
      <c r="AV2421">
        <v>67554</v>
      </c>
      <c r="AW2421" t="s">
        <v>39</v>
      </c>
      <c r="AX2421">
        <v>57</v>
      </c>
      <c r="AY2421">
        <v>7923</v>
      </c>
      <c r="AZ2421">
        <v>34</v>
      </c>
      <c r="BA2421" t="s">
        <v>45</v>
      </c>
    </row>
    <row r="2422" spans="1:53" x14ac:dyDescent="0.2">
      <c r="A2422">
        <v>2421</v>
      </c>
      <c r="B2422">
        <v>2421</v>
      </c>
      <c r="C2422">
        <v>33</v>
      </c>
      <c r="D2422">
        <v>5</v>
      </c>
      <c r="E2422">
        <v>33005</v>
      </c>
      <c r="F2422">
        <v>17</v>
      </c>
      <c r="G2422">
        <v>31</v>
      </c>
      <c r="H2422">
        <v>210900</v>
      </c>
      <c r="I2422">
        <v>17031210900</v>
      </c>
      <c r="J2422">
        <v>2109</v>
      </c>
      <c r="K2422" t="s">
        <v>691</v>
      </c>
      <c r="L2422">
        <v>3.1000000000000001E-5</v>
      </c>
      <c r="M2422" s="20">
        <v>0.77500000000000002</v>
      </c>
      <c r="N2422" s="20">
        <v>0.5</v>
      </c>
      <c r="O2422">
        <v>98</v>
      </c>
      <c r="P2422">
        <v>3</v>
      </c>
      <c r="Q2422">
        <v>21</v>
      </c>
      <c r="R2422">
        <v>87</v>
      </c>
      <c r="S2422">
        <v>1</v>
      </c>
      <c r="T2422">
        <v>210</v>
      </c>
      <c r="U2422">
        <v>76</v>
      </c>
      <c r="V2422">
        <v>2</v>
      </c>
      <c r="W2422">
        <v>16</v>
      </c>
      <c r="X2422">
        <v>67</v>
      </c>
      <c r="Y2422">
        <v>1</v>
      </c>
      <c r="Z2422">
        <v>163</v>
      </c>
      <c r="AA2422">
        <v>1142</v>
      </c>
      <c r="AB2422">
        <v>112</v>
      </c>
      <c r="AC2422">
        <v>1631</v>
      </c>
      <c r="AD2422">
        <v>114</v>
      </c>
      <c r="AE2422">
        <v>3</v>
      </c>
      <c r="AF2422">
        <v>0</v>
      </c>
      <c r="AG2422">
        <v>7</v>
      </c>
      <c r="AH2422">
        <v>59</v>
      </c>
      <c r="AI2422">
        <v>3068</v>
      </c>
      <c r="AJ2422">
        <v>571</v>
      </c>
      <c r="AK2422">
        <v>56</v>
      </c>
      <c r="AL2422">
        <v>816</v>
      </c>
      <c r="AM2422">
        <v>57</v>
      </c>
      <c r="AN2422">
        <v>2</v>
      </c>
      <c r="AO2422">
        <v>0</v>
      </c>
      <c r="AP2422">
        <v>4</v>
      </c>
      <c r="AQ2422">
        <v>30</v>
      </c>
      <c r="AR2422">
        <v>1534</v>
      </c>
      <c r="AS2422" t="s">
        <v>51</v>
      </c>
      <c r="AT2422">
        <v>66251</v>
      </c>
      <c r="AU2422">
        <v>101629034</v>
      </c>
      <c r="AV2422">
        <v>67554</v>
      </c>
      <c r="AW2422" t="s">
        <v>39</v>
      </c>
      <c r="AX2422">
        <v>32</v>
      </c>
      <c r="AY2422">
        <v>49088</v>
      </c>
      <c r="AZ2422">
        <v>34</v>
      </c>
      <c r="BA2422" t="s">
        <v>45</v>
      </c>
    </row>
    <row r="2423" spans="1:53" x14ac:dyDescent="0.2">
      <c r="A2423">
        <v>2422</v>
      </c>
      <c r="B2423">
        <v>2422</v>
      </c>
      <c r="C2423">
        <v>33</v>
      </c>
      <c r="D2423">
        <v>6</v>
      </c>
      <c r="E2423">
        <v>33006</v>
      </c>
      <c r="F2423">
        <v>17</v>
      </c>
      <c r="G2423">
        <v>31</v>
      </c>
      <c r="H2423">
        <v>160800</v>
      </c>
      <c r="I2423">
        <v>17031160800</v>
      </c>
      <c r="J2423">
        <v>1608</v>
      </c>
      <c r="K2423" t="s">
        <v>692</v>
      </c>
      <c r="L2423">
        <v>1.9999999999999999E-6</v>
      </c>
      <c r="M2423" s="20">
        <v>0.1</v>
      </c>
      <c r="N2423" s="20">
        <v>2.8199999999999999E-2</v>
      </c>
      <c r="O2423">
        <v>99</v>
      </c>
      <c r="P2423">
        <v>4</v>
      </c>
      <c r="Q2423">
        <v>16</v>
      </c>
      <c r="R2423">
        <v>115</v>
      </c>
      <c r="S2423">
        <v>3</v>
      </c>
      <c r="T2423">
        <v>237</v>
      </c>
      <c r="U2423">
        <v>10</v>
      </c>
      <c r="V2423">
        <v>0</v>
      </c>
      <c r="W2423">
        <v>2</v>
      </c>
      <c r="X2423">
        <v>11</v>
      </c>
      <c r="Y2423">
        <v>0</v>
      </c>
      <c r="Z2423">
        <v>24</v>
      </c>
      <c r="AA2423">
        <v>1607</v>
      </c>
      <c r="AB2423">
        <v>118</v>
      </c>
      <c r="AC2423">
        <v>2973</v>
      </c>
      <c r="AD2423">
        <v>333</v>
      </c>
      <c r="AE2423">
        <v>8</v>
      </c>
      <c r="AF2423">
        <v>0</v>
      </c>
      <c r="AG2423">
        <v>12</v>
      </c>
      <c r="AH2423">
        <v>97</v>
      </c>
      <c r="AI2423">
        <v>5148</v>
      </c>
      <c r="AJ2423">
        <v>45</v>
      </c>
      <c r="AK2423">
        <v>3</v>
      </c>
      <c r="AL2423">
        <v>84</v>
      </c>
      <c r="AM2423">
        <v>9</v>
      </c>
      <c r="AN2423">
        <v>0</v>
      </c>
      <c r="AO2423">
        <v>0</v>
      </c>
      <c r="AP2423">
        <v>0</v>
      </c>
      <c r="AQ2423">
        <v>3</v>
      </c>
      <c r="AR2423">
        <v>145</v>
      </c>
      <c r="AS2423" t="s">
        <v>51</v>
      </c>
      <c r="AT2423">
        <v>57552</v>
      </c>
      <c r="AU2423">
        <v>8345040</v>
      </c>
      <c r="AV2423">
        <v>78935</v>
      </c>
      <c r="AW2423" t="s">
        <v>39</v>
      </c>
      <c r="AX2423">
        <v>26</v>
      </c>
      <c r="AY2423">
        <v>3770</v>
      </c>
      <c r="AZ2423">
        <v>37</v>
      </c>
      <c r="BA2423" t="s">
        <v>45</v>
      </c>
    </row>
    <row r="2424" spans="1:53" x14ac:dyDescent="0.2">
      <c r="A2424">
        <v>2423</v>
      </c>
      <c r="B2424">
        <v>2423</v>
      </c>
      <c r="C2424">
        <v>33</v>
      </c>
      <c r="D2424">
        <v>6</v>
      </c>
      <c r="E2424">
        <v>33006</v>
      </c>
      <c r="F2424">
        <v>17</v>
      </c>
      <c r="G2424">
        <v>31</v>
      </c>
      <c r="H2424">
        <v>160700</v>
      </c>
      <c r="I2424">
        <v>17031160700</v>
      </c>
      <c r="J2424">
        <v>1607</v>
      </c>
      <c r="K2424" t="s">
        <v>693</v>
      </c>
      <c r="L2424">
        <v>1.8E-5</v>
      </c>
      <c r="M2424" s="20">
        <v>0.9</v>
      </c>
      <c r="N2424" s="20">
        <v>0.2069</v>
      </c>
      <c r="O2424">
        <v>99</v>
      </c>
      <c r="P2424">
        <v>4</v>
      </c>
      <c r="Q2424">
        <v>16</v>
      </c>
      <c r="R2424">
        <v>115</v>
      </c>
      <c r="S2424">
        <v>3</v>
      </c>
      <c r="T2424">
        <v>237</v>
      </c>
      <c r="U2424">
        <v>89</v>
      </c>
      <c r="V2424">
        <v>4</v>
      </c>
      <c r="W2424">
        <v>14</v>
      </c>
      <c r="X2424">
        <v>103</v>
      </c>
      <c r="Y2424">
        <v>3</v>
      </c>
      <c r="Z2424">
        <v>213</v>
      </c>
      <c r="AA2424">
        <v>2107</v>
      </c>
      <c r="AB2424">
        <v>147</v>
      </c>
      <c r="AC2424">
        <v>2934</v>
      </c>
      <c r="AD2424">
        <v>551</v>
      </c>
      <c r="AE2424">
        <v>9</v>
      </c>
      <c r="AF2424">
        <v>2</v>
      </c>
      <c r="AG2424">
        <v>44</v>
      </c>
      <c r="AH2424">
        <v>99</v>
      </c>
      <c r="AI2424">
        <v>5893</v>
      </c>
      <c r="AJ2424">
        <v>436</v>
      </c>
      <c r="AK2424">
        <v>30</v>
      </c>
      <c r="AL2424">
        <v>607</v>
      </c>
      <c r="AM2424">
        <v>114</v>
      </c>
      <c r="AN2424">
        <v>2</v>
      </c>
      <c r="AO2424">
        <v>0</v>
      </c>
      <c r="AP2424">
        <v>9</v>
      </c>
      <c r="AQ2424">
        <v>20</v>
      </c>
      <c r="AR2424">
        <v>1219</v>
      </c>
      <c r="AS2424" t="s">
        <v>52</v>
      </c>
      <c r="AT2424">
        <v>81479</v>
      </c>
      <c r="AU2424">
        <v>99322901</v>
      </c>
      <c r="AV2424">
        <v>78935</v>
      </c>
      <c r="AW2424" t="s">
        <v>39</v>
      </c>
      <c r="AX2424">
        <v>38</v>
      </c>
      <c r="AY2424">
        <v>46322</v>
      </c>
      <c r="AZ2424">
        <v>37</v>
      </c>
      <c r="BA2424" t="s">
        <v>45</v>
      </c>
    </row>
    <row r="2425" spans="1:53" x14ac:dyDescent="0.2">
      <c r="A2425">
        <v>2424</v>
      </c>
      <c r="B2425">
        <v>2424</v>
      </c>
      <c r="C2425">
        <v>33</v>
      </c>
      <c r="D2425">
        <v>7</v>
      </c>
      <c r="E2425">
        <v>33007</v>
      </c>
      <c r="F2425">
        <v>17</v>
      </c>
      <c r="G2425">
        <v>31</v>
      </c>
      <c r="H2425">
        <v>140302</v>
      </c>
      <c r="I2425">
        <v>17031140302</v>
      </c>
      <c r="J2425">
        <v>1403.02</v>
      </c>
      <c r="K2425" t="s">
        <v>694</v>
      </c>
      <c r="L2425">
        <v>3.9999999999999998E-6</v>
      </c>
      <c r="M2425" s="20">
        <v>0.1905</v>
      </c>
      <c r="N2425" s="20">
        <v>8.8900000000000007E-2</v>
      </c>
      <c r="O2425">
        <v>107</v>
      </c>
      <c r="P2425">
        <v>10</v>
      </c>
      <c r="Q2425">
        <v>18</v>
      </c>
      <c r="R2425">
        <v>128</v>
      </c>
      <c r="S2425">
        <v>1</v>
      </c>
      <c r="T2425">
        <v>264</v>
      </c>
      <c r="U2425">
        <v>20</v>
      </c>
      <c r="V2425">
        <v>2</v>
      </c>
      <c r="W2425">
        <v>3</v>
      </c>
      <c r="X2425">
        <v>24</v>
      </c>
      <c r="Y2425">
        <v>0</v>
      </c>
      <c r="Z2425">
        <v>50</v>
      </c>
      <c r="AA2425">
        <v>1269</v>
      </c>
      <c r="AB2425">
        <v>214</v>
      </c>
      <c r="AC2425">
        <v>1698</v>
      </c>
      <c r="AD2425">
        <v>1001</v>
      </c>
      <c r="AE2425">
        <v>13</v>
      </c>
      <c r="AF2425">
        <v>1</v>
      </c>
      <c r="AG2425">
        <v>10</v>
      </c>
      <c r="AH2425">
        <v>139</v>
      </c>
      <c r="AI2425">
        <v>4345</v>
      </c>
      <c r="AJ2425">
        <v>113</v>
      </c>
      <c r="AK2425">
        <v>19</v>
      </c>
      <c r="AL2425">
        <v>151</v>
      </c>
      <c r="AM2425">
        <v>89</v>
      </c>
      <c r="AN2425">
        <v>1</v>
      </c>
      <c r="AO2425">
        <v>0</v>
      </c>
      <c r="AP2425">
        <v>1</v>
      </c>
      <c r="AQ2425">
        <v>12</v>
      </c>
      <c r="AR2425">
        <v>386</v>
      </c>
      <c r="AS2425" t="s">
        <v>52</v>
      </c>
      <c r="AT2425">
        <v>65151</v>
      </c>
      <c r="AU2425">
        <v>25148286</v>
      </c>
      <c r="AV2425">
        <v>55898</v>
      </c>
      <c r="AW2425" t="s">
        <v>38</v>
      </c>
      <c r="AX2425">
        <v>26</v>
      </c>
      <c r="AY2425">
        <v>10036</v>
      </c>
      <c r="AZ2425">
        <v>24</v>
      </c>
      <c r="BA2425" t="s">
        <v>45</v>
      </c>
    </row>
    <row r="2426" spans="1:53" x14ac:dyDescent="0.2">
      <c r="A2426">
        <v>2425</v>
      </c>
      <c r="B2426">
        <v>2425</v>
      </c>
      <c r="C2426">
        <v>33</v>
      </c>
      <c r="D2426">
        <v>7</v>
      </c>
      <c r="E2426">
        <v>33007</v>
      </c>
      <c r="F2426">
        <v>17</v>
      </c>
      <c r="G2426">
        <v>31</v>
      </c>
      <c r="H2426">
        <v>140200</v>
      </c>
      <c r="I2426">
        <v>17031140200</v>
      </c>
      <c r="J2426">
        <v>1402</v>
      </c>
      <c r="K2426" t="s">
        <v>688</v>
      </c>
      <c r="L2426">
        <v>1.7E-5</v>
      </c>
      <c r="M2426" s="20">
        <v>0.8095</v>
      </c>
      <c r="N2426" s="20">
        <v>0.40479999999999999</v>
      </c>
      <c r="O2426">
        <v>107</v>
      </c>
      <c r="P2426">
        <v>10</v>
      </c>
      <c r="Q2426">
        <v>18</v>
      </c>
      <c r="R2426">
        <v>128</v>
      </c>
      <c r="S2426">
        <v>1</v>
      </c>
      <c r="T2426">
        <v>264</v>
      </c>
      <c r="U2426">
        <v>87</v>
      </c>
      <c r="V2426">
        <v>8</v>
      </c>
      <c r="W2426">
        <v>15</v>
      </c>
      <c r="X2426">
        <v>104</v>
      </c>
      <c r="Y2426">
        <v>1</v>
      </c>
      <c r="Z2426">
        <v>214</v>
      </c>
      <c r="AA2426">
        <v>1888</v>
      </c>
      <c r="AB2426">
        <v>281</v>
      </c>
      <c r="AC2426">
        <v>2654</v>
      </c>
      <c r="AD2426">
        <v>981</v>
      </c>
      <c r="AE2426">
        <v>10</v>
      </c>
      <c r="AF2426">
        <v>1</v>
      </c>
      <c r="AG2426">
        <v>12</v>
      </c>
      <c r="AH2426">
        <v>138</v>
      </c>
      <c r="AI2426">
        <v>5965</v>
      </c>
      <c r="AJ2426">
        <v>764</v>
      </c>
      <c r="AK2426">
        <v>114</v>
      </c>
      <c r="AL2426">
        <v>1074</v>
      </c>
      <c r="AM2426">
        <v>397</v>
      </c>
      <c r="AN2426">
        <v>4</v>
      </c>
      <c r="AO2426">
        <v>0</v>
      </c>
      <c r="AP2426">
        <v>5</v>
      </c>
      <c r="AQ2426">
        <v>56</v>
      </c>
      <c r="AR2426">
        <v>2414</v>
      </c>
      <c r="AS2426" t="s">
        <v>52</v>
      </c>
      <c r="AT2426">
        <v>54418</v>
      </c>
      <c r="AU2426">
        <v>131365052</v>
      </c>
      <c r="AV2426">
        <v>55898</v>
      </c>
      <c r="AW2426" t="s">
        <v>38</v>
      </c>
      <c r="AX2426">
        <v>24</v>
      </c>
      <c r="AY2426">
        <v>57936</v>
      </c>
      <c r="AZ2426">
        <v>24</v>
      </c>
      <c r="BA2426" t="s">
        <v>45</v>
      </c>
    </row>
    <row r="2427" spans="1:53" x14ac:dyDescent="0.2">
      <c r="A2427">
        <v>2426</v>
      </c>
      <c r="B2427">
        <v>2426</v>
      </c>
      <c r="C2427">
        <v>33</v>
      </c>
      <c r="D2427">
        <v>8</v>
      </c>
      <c r="E2427">
        <v>33008</v>
      </c>
      <c r="F2427">
        <v>17</v>
      </c>
      <c r="G2427">
        <v>31</v>
      </c>
      <c r="H2427">
        <v>140800</v>
      </c>
      <c r="I2427">
        <v>17031140800</v>
      </c>
      <c r="J2427">
        <v>1408</v>
      </c>
      <c r="K2427" t="s">
        <v>689</v>
      </c>
      <c r="L2427">
        <v>2.1999999999999999E-5</v>
      </c>
      <c r="M2427" s="20">
        <v>1</v>
      </c>
      <c r="N2427" s="20">
        <v>0.28210000000000002</v>
      </c>
      <c r="O2427">
        <v>201</v>
      </c>
      <c r="P2427">
        <v>12</v>
      </c>
      <c r="Q2427">
        <v>36</v>
      </c>
      <c r="R2427">
        <v>200</v>
      </c>
      <c r="S2427">
        <v>4</v>
      </c>
      <c r="T2427">
        <v>453</v>
      </c>
      <c r="U2427">
        <v>201</v>
      </c>
      <c r="V2427">
        <v>12</v>
      </c>
      <c r="W2427">
        <v>36</v>
      </c>
      <c r="X2427">
        <v>200</v>
      </c>
      <c r="Y2427">
        <v>4</v>
      </c>
      <c r="Z2427">
        <v>453</v>
      </c>
      <c r="AA2427">
        <v>3112</v>
      </c>
      <c r="AB2427">
        <v>201</v>
      </c>
      <c r="AC2427">
        <v>2780</v>
      </c>
      <c r="AD2427">
        <v>589</v>
      </c>
      <c r="AE2427">
        <v>21</v>
      </c>
      <c r="AF2427">
        <v>6</v>
      </c>
      <c r="AG2427">
        <v>5</v>
      </c>
      <c r="AH2427">
        <v>111</v>
      </c>
      <c r="AI2427">
        <v>6825</v>
      </c>
      <c r="AJ2427">
        <v>878</v>
      </c>
      <c r="AK2427">
        <v>57</v>
      </c>
      <c r="AL2427">
        <v>784</v>
      </c>
      <c r="AM2427">
        <v>166</v>
      </c>
      <c r="AN2427">
        <v>6</v>
      </c>
      <c r="AO2427">
        <v>2</v>
      </c>
      <c r="AP2427">
        <v>1</v>
      </c>
      <c r="AQ2427">
        <v>31</v>
      </c>
      <c r="AR2427">
        <v>1925</v>
      </c>
      <c r="AS2427" t="s">
        <v>52</v>
      </c>
      <c r="AT2427">
        <v>80913</v>
      </c>
      <c r="AU2427">
        <v>155757525</v>
      </c>
      <c r="AV2427">
        <v>80913</v>
      </c>
      <c r="AW2427" t="s">
        <v>40</v>
      </c>
      <c r="AX2427">
        <v>45</v>
      </c>
      <c r="AY2427">
        <v>86625</v>
      </c>
      <c r="AZ2427">
        <v>45</v>
      </c>
      <c r="BA2427" t="s">
        <v>46</v>
      </c>
    </row>
    <row r="2428" spans="1:53" x14ac:dyDescent="0.2">
      <c r="A2428">
        <v>2427</v>
      </c>
      <c r="B2428">
        <v>2427</v>
      </c>
      <c r="C2428">
        <v>33</v>
      </c>
      <c r="D2428">
        <v>9</v>
      </c>
      <c r="E2428">
        <v>33009</v>
      </c>
      <c r="F2428">
        <v>17</v>
      </c>
      <c r="G2428">
        <v>31</v>
      </c>
      <c r="H2428">
        <v>210100</v>
      </c>
      <c r="I2428">
        <v>17031210100</v>
      </c>
      <c r="J2428">
        <v>2101</v>
      </c>
      <c r="K2428" t="s">
        <v>690</v>
      </c>
      <c r="L2428">
        <v>4.0000000000000003E-5</v>
      </c>
      <c r="M2428" s="20">
        <v>1</v>
      </c>
      <c r="N2428" s="20">
        <v>0.43480000000000002</v>
      </c>
      <c r="O2428">
        <v>135</v>
      </c>
      <c r="P2428">
        <v>6</v>
      </c>
      <c r="Q2428">
        <v>15</v>
      </c>
      <c r="R2428">
        <v>131</v>
      </c>
      <c r="S2428">
        <v>3</v>
      </c>
      <c r="T2428">
        <v>290</v>
      </c>
      <c r="U2428">
        <v>135</v>
      </c>
      <c r="V2428">
        <v>6</v>
      </c>
      <c r="W2428">
        <v>15</v>
      </c>
      <c r="X2428">
        <v>131</v>
      </c>
      <c r="Y2428">
        <v>3</v>
      </c>
      <c r="Z2428">
        <v>290</v>
      </c>
      <c r="AA2428">
        <v>1426</v>
      </c>
      <c r="AB2428">
        <v>87</v>
      </c>
      <c r="AC2428">
        <v>2189</v>
      </c>
      <c r="AD2428">
        <v>225</v>
      </c>
      <c r="AE2428">
        <v>6</v>
      </c>
      <c r="AF2428">
        <v>0</v>
      </c>
      <c r="AG2428">
        <v>10</v>
      </c>
      <c r="AH2428">
        <v>85</v>
      </c>
      <c r="AI2428">
        <v>4028</v>
      </c>
      <c r="AJ2428">
        <v>620</v>
      </c>
      <c r="AK2428">
        <v>38</v>
      </c>
      <c r="AL2428">
        <v>952</v>
      </c>
      <c r="AM2428">
        <v>98</v>
      </c>
      <c r="AN2428">
        <v>3</v>
      </c>
      <c r="AO2428">
        <v>0</v>
      </c>
      <c r="AP2428">
        <v>4</v>
      </c>
      <c r="AQ2428">
        <v>37</v>
      </c>
      <c r="AR2428">
        <v>1751</v>
      </c>
      <c r="AS2428" t="s">
        <v>51</v>
      </c>
      <c r="AT2428">
        <v>76546</v>
      </c>
      <c r="AU2428">
        <v>134032046</v>
      </c>
      <c r="AV2428">
        <v>76546</v>
      </c>
      <c r="AW2428" t="s">
        <v>39</v>
      </c>
      <c r="AX2428">
        <v>26</v>
      </c>
      <c r="AY2428">
        <v>45526</v>
      </c>
      <c r="AZ2428">
        <v>26</v>
      </c>
      <c r="BA2428" t="s">
        <v>45</v>
      </c>
    </row>
    <row r="2429" spans="1:53" x14ac:dyDescent="0.2">
      <c r="A2429">
        <v>2428</v>
      </c>
      <c r="B2429">
        <v>2428</v>
      </c>
      <c r="C2429">
        <v>33</v>
      </c>
      <c r="D2429">
        <v>10</v>
      </c>
      <c r="E2429">
        <v>33010</v>
      </c>
      <c r="F2429">
        <v>17</v>
      </c>
      <c r="G2429">
        <v>31</v>
      </c>
      <c r="H2429">
        <v>160700</v>
      </c>
      <c r="I2429">
        <v>17031160700</v>
      </c>
      <c r="J2429">
        <v>1607</v>
      </c>
      <c r="K2429" t="s">
        <v>693</v>
      </c>
      <c r="L2429">
        <v>3.3000000000000003E-5</v>
      </c>
      <c r="M2429" s="20">
        <v>1</v>
      </c>
      <c r="N2429" s="20">
        <v>0.37930000000000003</v>
      </c>
      <c r="O2429">
        <v>165</v>
      </c>
      <c r="P2429">
        <v>18</v>
      </c>
      <c r="Q2429">
        <v>18</v>
      </c>
      <c r="R2429">
        <v>106</v>
      </c>
      <c r="S2429">
        <v>5</v>
      </c>
      <c r="T2429">
        <v>312</v>
      </c>
      <c r="U2429">
        <v>165</v>
      </c>
      <c r="V2429">
        <v>18</v>
      </c>
      <c r="W2429">
        <v>18</v>
      </c>
      <c r="X2429">
        <v>106</v>
      </c>
      <c r="Y2429">
        <v>5</v>
      </c>
      <c r="Z2429">
        <v>312</v>
      </c>
      <c r="AA2429">
        <v>2107</v>
      </c>
      <c r="AB2429">
        <v>147</v>
      </c>
      <c r="AC2429">
        <v>2934</v>
      </c>
      <c r="AD2429">
        <v>551</v>
      </c>
      <c r="AE2429">
        <v>9</v>
      </c>
      <c r="AF2429">
        <v>2</v>
      </c>
      <c r="AG2429">
        <v>44</v>
      </c>
      <c r="AH2429">
        <v>99</v>
      </c>
      <c r="AI2429">
        <v>5893</v>
      </c>
      <c r="AJ2429">
        <v>799</v>
      </c>
      <c r="AK2429">
        <v>56</v>
      </c>
      <c r="AL2429">
        <v>1113</v>
      </c>
      <c r="AM2429">
        <v>209</v>
      </c>
      <c r="AN2429">
        <v>3</v>
      </c>
      <c r="AO2429">
        <v>1</v>
      </c>
      <c r="AP2429">
        <v>17</v>
      </c>
      <c r="AQ2429">
        <v>38</v>
      </c>
      <c r="AR2429">
        <v>2235</v>
      </c>
      <c r="AS2429" t="s">
        <v>52</v>
      </c>
      <c r="AT2429">
        <v>81479</v>
      </c>
      <c r="AU2429">
        <v>182105565</v>
      </c>
      <c r="AV2429">
        <v>81479</v>
      </c>
      <c r="AW2429" t="s">
        <v>40</v>
      </c>
      <c r="AX2429">
        <v>38</v>
      </c>
      <c r="AY2429">
        <v>84930</v>
      </c>
      <c r="AZ2429">
        <v>38</v>
      </c>
      <c r="BA2429" t="s">
        <v>45</v>
      </c>
    </row>
    <row r="2430" spans="1:53" x14ac:dyDescent="0.2">
      <c r="A2430">
        <v>2429</v>
      </c>
      <c r="B2430">
        <v>2429</v>
      </c>
      <c r="C2430">
        <v>33</v>
      </c>
      <c r="D2430">
        <v>11</v>
      </c>
      <c r="E2430">
        <v>33011</v>
      </c>
      <c r="F2430">
        <v>17</v>
      </c>
      <c r="G2430">
        <v>31</v>
      </c>
      <c r="H2430">
        <v>160502</v>
      </c>
      <c r="I2430">
        <v>17031160502</v>
      </c>
      <c r="J2430">
        <v>1605.02</v>
      </c>
      <c r="K2430" t="s">
        <v>695</v>
      </c>
      <c r="L2430">
        <v>1.9999999999999999E-6</v>
      </c>
      <c r="M2430" s="20">
        <v>0.1</v>
      </c>
      <c r="N2430" s="20">
        <v>5.8799999999999998E-2</v>
      </c>
      <c r="O2430">
        <v>101</v>
      </c>
      <c r="P2430">
        <v>5</v>
      </c>
      <c r="Q2430">
        <v>17</v>
      </c>
      <c r="R2430">
        <v>150</v>
      </c>
      <c r="S2430">
        <v>2</v>
      </c>
      <c r="T2430">
        <v>275</v>
      </c>
      <c r="U2430">
        <v>10</v>
      </c>
      <c r="V2430">
        <v>0</v>
      </c>
      <c r="W2430">
        <v>2</v>
      </c>
      <c r="X2430">
        <v>15</v>
      </c>
      <c r="Y2430">
        <v>0</v>
      </c>
      <c r="Z2430">
        <v>27</v>
      </c>
      <c r="AA2430">
        <v>982</v>
      </c>
      <c r="AB2430">
        <v>123</v>
      </c>
      <c r="AC2430">
        <v>2119</v>
      </c>
      <c r="AD2430">
        <v>264</v>
      </c>
      <c r="AE2430">
        <v>7</v>
      </c>
      <c r="AF2430">
        <v>0</v>
      </c>
      <c r="AG2430">
        <v>3</v>
      </c>
      <c r="AH2430">
        <v>52</v>
      </c>
      <c r="AI2430">
        <v>3550</v>
      </c>
      <c r="AJ2430">
        <v>58</v>
      </c>
      <c r="AK2430">
        <v>7</v>
      </c>
      <c r="AL2430">
        <v>125</v>
      </c>
      <c r="AM2430">
        <v>16</v>
      </c>
      <c r="AN2430">
        <v>0</v>
      </c>
      <c r="AO2430">
        <v>0</v>
      </c>
      <c r="AP2430">
        <v>0</v>
      </c>
      <c r="AQ2430">
        <v>3</v>
      </c>
      <c r="AR2430">
        <v>209</v>
      </c>
      <c r="AS2430" t="s">
        <v>51</v>
      </c>
      <c r="AT2430">
        <v>66219</v>
      </c>
      <c r="AU2430">
        <v>13839771</v>
      </c>
      <c r="AV2430">
        <v>70827</v>
      </c>
      <c r="AW2430" t="s">
        <v>39</v>
      </c>
      <c r="AX2430">
        <v>23</v>
      </c>
      <c r="AY2430">
        <v>4807</v>
      </c>
      <c r="AZ2430">
        <v>34</v>
      </c>
      <c r="BA2430" t="s">
        <v>45</v>
      </c>
    </row>
    <row r="2431" spans="1:53" x14ac:dyDescent="0.2">
      <c r="A2431">
        <v>2430</v>
      </c>
      <c r="B2431">
        <v>2430</v>
      </c>
      <c r="C2431">
        <v>33</v>
      </c>
      <c r="D2431">
        <v>11</v>
      </c>
      <c r="E2431">
        <v>33011</v>
      </c>
      <c r="F2431">
        <v>17</v>
      </c>
      <c r="G2431">
        <v>31</v>
      </c>
      <c r="H2431">
        <v>160602</v>
      </c>
      <c r="I2431">
        <v>17031160602</v>
      </c>
      <c r="J2431">
        <v>1606.02</v>
      </c>
      <c r="K2431" t="s">
        <v>696</v>
      </c>
      <c r="L2431">
        <v>1.8E-5</v>
      </c>
      <c r="M2431" s="20">
        <v>0.9</v>
      </c>
      <c r="N2431" s="20">
        <v>0.32140000000000002</v>
      </c>
      <c r="O2431">
        <v>101</v>
      </c>
      <c r="P2431">
        <v>5</v>
      </c>
      <c r="Q2431">
        <v>17</v>
      </c>
      <c r="R2431">
        <v>150</v>
      </c>
      <c r="S2431">
        <v>2</v>
      </c>
      <c r="T2431">
        <v>275</v>
      </c>
      <c r="U2431">
        <v>91</v>
      </c>
      <c r="V2431">
        <v>4</v>
      </c>
      <c r="W2431">
        <v>15</v>
      </c>
      <c r="X2431">
        <v>135</v>
      </c>
      <c r="Y2431">
        <v>2</v>
      </c>
      <c r="Z2431">
        <v>247</v>
      </c>
      <c r="AA2431">
        <v>1431</v>
      </c>
      <c r="AB2431">
        <v>138</v>
      </c>
      <c r="AC2431">
        <v>1655</v>
      </c>
      <c r="AD2431">
        <v>260</v>
      </c>
      <c r="AE2431">
        <v>11</v>
      </c>
      <c r="AF2431">
        <v>1</v>
      </c>
      <c r="AG2431">
        <v>13</v>
      </c>
      <c r="AH2431">
        <v>80</v>
      </c>
      <c r="AI2431">
        <v>3589</v>
      </c>
      <c r="AJ2431">
        <v>460</v>
      </c>
      <c r="AK2431">
        <v>44</v>
      </c>
      <c r="AL2431">
        <v>532</v>
      </c>
      <c r="AM2431">
        <v>84</v>
      </c>
      <c r="AN2431">
        <v>4</v>
      </c>
      <c r="AO2431">
        <v>0</v>
      </c>
      <c r="AP2431">
        <v>4</v>
      </c>
      <c r="AQ2431">
        <v>26</v>
      </c>
      <c r="AR2431">
        <v>1154</v>
      </c>
      <c r="AS2431" t="s">
        <v>52</v>
      </c>
      <c r="AT2431">
        <v>71661</v>
      </c>
      <c r="AU2431">
        <v>82696794</v>
      </c>
      <c r="AV2431">
        <v>70827</v>
      </c>
      <c r="AW2431" t="s">
        <v>39</v>
      </c>
      <c r="AX2431">
        <v>36</v>
      </c>
      <c r="AY2431">
        <v>41544</v>
      </c>
      <c r="AZ2431">
        <v>34</v>
      </c>
      <c r="BA2431" t="s">
        <v>45</v>
      </c>
    </row>
    <row r="2432" spans="1:53" x14ac:dyDescent="0.2">
      <c r="A2432">
        <v>2431</v>
      </c>
      <c r="B2432">
        <v>2431</v>
      </c>
      <c r="C2432">
        <v>33</v>
      </c>
      <c r="D2432">
        <v>12</v>
      </c>
      <c r="E2432">
        <v>33012</v>
      </c>
      <c r="F2432">
        <v>17</v>
      </c>
      <c r="G2432">
        <v>31</v>
      </c>
      <c r="H2432">
        <v>210100</v>
      </c>
      <c r="I2432">
        <v>17031210100</v>
      </c>
      <c r="J2432">
        <v>2101</v>
      </c>
      <c r="K2432" t="s">
        <v>690</v>
      </c>
      <c r="L2432">
        <v>3.9999999999999998E-6</v>
      </c>
      <c r="M2432" s="20">
        <v>0.2</v>
      </c>
      <c r="N2432" s="20">
        <v>4.3499999999999997E-2</v>
      </c>
      <c r="O2432">
        <v>115</v>
      </c>
      <c r="P2432">
        <v>2</v>
      </c>
      <c r="Q2432">
        <v>16</v>
      </c>
      <c r="R2432">
        <v>138</v>
      </c>
      <c r="S2432">
        <v>4</v>
      </c>
      <c r="T2432">
        <v>275</v>
      </c>
      <c r="U2432">
        <v>23</v>
      </c>
      <c r="V2432">
        <v>0</v>
      </c>
      <c r="W2432">
        <v>3</v>
      </c>
      <c r="X2432">
        <v>28</v>
      </c>
      <c r="Y2432">
        <v>1</v>
      </c>
      <c r="Z2432">
        <v>55</v>
      </c>
      <c r="AA2432">
        <v>1426</v>
      </c>
      <c r="AB2432">
        <v>87</v>
      </c>
      <c r="AC2432">
        <v>2189</v>
      </c>
      <c r="AD2432">
        <v>225</v>
      </c>
      <c r="AE2432">
        <v>6</v>
      </c>
      <c r="AF2432">
        <v>0</v>
      </c>
      <c r="AG2432">
        <v>10</v>
      </c>
      <c r="AH2432">
        <v>85</v>
      </c>
      <c r="AI2432">
        <v>4028</v>
      </c>
      <c r="AJ2432">
        <v>62</v>
      </c>
      <c r="AK2432">
        <v>4</v>
      </c>
      <c r="AL2432">
        <v>95</v>
      </c>
      <c r="AM2432">
        <v>10</v>
      </c>
      <c r="AN2432">
        <v>0</v>
      </c>
      <c r="AO2432">
        <v>0</v>
      </c>
      <c r="AP2432">
        <v>0</v>
      </c>
      <c r="AQ2432">
        <v>4</v>
      </c>
      <c r="AR2432">
        <v>175</v>
      </c>
      <c r="AS2432" t="s">
        <v>51</v>
      </c>
      <c r="AT2432">
        <v>76546</v>
      </c>
      <c r="AU2432">
        <v>13395550</v>
      </c>
      <c r="AV2432">
        <v>80793</v>
      </c>
      <c r="AW2432" t="s">
        <v>40</v>
      </c>
      <c r="AX2432">
        <v>26</v>
      </c>
      <c r="AY2432">
        <v>4550</v>
      </c>
      <c r="AZ2432">
        <v>36</v>
      </c>
      <c r="BA2432" t="s">
        <v>45</v>
      </c>
    </row>
    <row r="2433" spans="1:53" x14ac:dyDescent="0.2">
      <c r="A2433">
        <v>2432</v>
      </c>
      <c r="B2433">
        <v>2432</v>
      </c>
      <c r="C2433">
        <v>33</v>
      </c>
      <c r="D2433">
        <v>12</v>
      </c>
      <c r="E2433">
        <v>33012</v>
      </c>
      <c r="F2433">
        <v>17</v>
      </c>
      <c r="G2433">
        <v>31</v>
      </c>
      <c r="H2433">
        <v>160700</v>
      </c>
      <c r="I2433">
        <v>17031160700</v>
      </c>
      <c r="J2433">
        <v>1607</v>
      </c>
      <c r="K2433" t="s">
        <v>693</v>
      </c>
      <c r="L2433">
        <v>1.5999999999999999E-5</v>
      </c>
      <c r="M2433" s="20">
        <v>0.8</v>
      </c>
      <c r="N2433" s="20">
        <v>0.18390000000000001</v>
      </c>
      <c r="O2433">
        <v>115</v>
      </c>
      <c r="P2433">
        <v>2</v>
      </c>
      <c r="Q2433">
        <v>16</v>
      </c>
      <c r="R2433">
        <v>138</v>
      </c>
      <c r="S2433">
        <v>4</v>
      </c>
      <c r="T2433">
        <v>275</v>
      </c>
      <c r="U2433">
        <v>92</v>
      </c>
      <c r="V2433">
        <v>2</v>
      </c>
      <c r="W2433">
        <v>13</v>
      </c>
      <c r="X2433">
        <v>110</v>
      </c>
      <c r="Y2433">
        <v>3</v>
      </c>
      <c r="Z2433">
        <v>220</v>
      </c>
      <c r="AA2433">
        <v>2107</v>
      </c>
      <c r="AB2433">
        <v>147</v>
      </c>
      <c r="AC2433">
        <v>2934</v>
      </c>
      <c r="AD2433">
        <v>551</v>
      </c>
      <c r="AE2433">
        <v>9</v>
      </c>
      <c r="AF2433">
        <v>2</v>
      </c>
      <c r="AG2433">
        <v>44</v>
      </c>
      <c r="AH2433">
        <v>99</v>
      </c>
      <c r="AI2433">
        <v>5893</v>
      </c>
      <c r="AJ2433">
        <v>387</v>
      </c>
      <c r="AK2433">
        <v>27</v>
      </c>
      <c r="AL2433">
        <v>540</v>
      </c>
      <c r="AM2433">
        <v>101</v>
      </c>
      <c r="AN2433">
        <v>2</v>
      </c>
      <c r="AO2433">
        <v>0</v>
      </c>
      <c r="AP2433">
        <v>8</v>
      </c>
      <c r="AQ2433">
        <v>18</v>
      </c>
      <c r="AR2433">
        <v>1084</v>
      </c>
      <c r="AS2433" t="s">
        <v>52</v>
      </c>
      <c r="AT2433">
        <v>81479</v>
      </c>
      <c r="AU2433">
        <v>88323236</v>
      </c>
      <c r="AV2433">
        <v>80793</v>
      </c>
      <c r="AW2433" t="s">
        <v>40</v>
      </c>
      <c r="AX2433">
        <v>38</v>
      </c>
      <c r="AY2433">
        <v>41192</v>
      </c>
      <c r="AZ2433">
        <v>36</v>
      </c>
      <c r="BA2433" t="s">
        <v>45</v>
      </c>
    </row>
    <row r="2434" spans="1:53" x14ac:dyDescent="0.2">
      <c r="A2434">
        <v>2433</v>
      </c>
      <c r="B2434">
        <v>2433</v>
      </c>
      <c r="C2434">
        <v>33</v>
      </c>
      <c r="D2434">
        <v>13</v>
      </c>
      <c r="E2434">
        <v>33013</v>
      </c>
      <c r="F2434">
        <v>17</v>
      </c>
      <c r="G2434">
        <v>31</v>
      </c>
      <c r="H2434">
        <v>210800</v>
      </c>
      <c r="I2434">
        <v>17031210800</v>
      </c>
      <c r="J2434">
        <v>2108</v>
      </c>
      <c r="K2434" t="s">
        <v>697</v>
      </c>
      <c r="L2434">
        <v>1.2E-5</v>
      </c>
      <c r="M2434" s="20">
        <v>0.4138</v>
      </c>
      <c r="N2434" s="20">
        <v>0.66669999999999996</v>
      </c>
      <c r="O2434">
        <v>74</v>
      </c>
      <c r="P2434">
        <v>4</v>
      </c>
      <c r="Q2434">
        <v>19</v>
      </c>
      <c r="R2434">
        <v>139</v>
      </c>
      <c r="S2434">
        <v>7</v>
      </c>
      <c r="T2434">
        <v>243</v>
      </c>
      <c r="U2434">
        <v>31</v>
      </c>
      <c r="V2434">
        <v>2</v>
      </c>
      <c r="W2434">
        <v>8</v>
      </c>
      <c r="X2434">
        <v>58</v>
      </c>
      <c r="Y2434">
        <v>3</v>
      </c>
      <c r="Z2434">
        <v>101</v>
      </c>
      <c r="AA2434">
        <v>298</v>
      </c>
      <c r="AB2434">
        <v>16</v>
      </c>
      <c r="AC2434">
        <v>856</v>
      </c>
      <c r="AD2434">
        <v>14</v>
      </c>
      <c r="AE2434">
        <v>2</v>
      </c>
      <c r="AF2434">
        <v>0</v>
      </c>
      <c r="AG2434">
        <v>0</v>
      </c>
      <c r="AH2434">
        <v>10</v>
      </c>
      <c r="AI2434">
        <v>1196</v>
      </c>
      <c r="AJ2434">
        <v>199</v>
      </c>
      <c r="AK2434">
        <v>11</v>
      </c>
      <c r="AL2434">
        <v>571</v>
      </c>
      <c r="AM2434">
        <v>9</v>
      </c>
      <c r="AN2434">
        <v>1</v>
      </c>
      <c r="AO2434">
        <v>0</v>
      </c>
      <c r="AP2434">
        <v>0</v>
      </c>
      <c r="AQ2434">
        <v>7</v>
      </c>
      <c r="AR2434">
        <v>797</v>
      </c>
      <c r="AS2434" t="s">
        <v>51</v>
      </c>
      <c r="AT2434">
        <v>52649</v>
      </c>
      <c r="AU2434">
        <v>41961253</v>
      </c>
      <c r="AV2434">
        <v>54965</v>
      </c>
      <c r="AW2434" t="s">
        <v>38</v>
      </c>
      <c r="AX2434">
        <v>27</v>
      </c>
      <c r="AY2434">
        <v>21519</v>
      </c>
      <c r="AZ2434">
        <v>26</v>
      </c>
      <c r="BA2434" t="s">
        <v>45</v>
      </c>
    </row>
    <row r="2435" spans="1:53" x14ac:dyDescent="0.2">
      <c r="A2435">
        <v>2434</v>
      </c>
      <c r="B2435">
        <v>2434</v>
      </c>
      <c r="C2435">
        <v>33</v>
      </c>
      <c r="D2435">
        <v>13</v>
      </c>
      <c r="E2435">
        <v>33013</v>
      </c>
      <c r="F2435">
        <v>17</v>
      </c>
      <c r="G2435">
        <v>31</v>
      </c>
      <c r="H2435">
        <v>210700</v>
      </c>
      <c r="I2435">
        <v>17031210700</v>
      </c>
      <c r="J2435">
        <v>2107</v>
      </c>
      <c r="K2435" t="s">
        <v>698</v>
      </c>
      <c r="L2435">
        <v>1.7E-5</v>
      </c>
      <c r="M2435" s="20">
        <v>0.58620000000000005</v>
      </c>
      <c r="N2435" s="20">
        <v>0.32079999999999997</v>
      </c>
      <c r="O2435">
        <v>74</v>
      </c>
      <c r="P2435">
        <v>4</v>
      </c>
      <c r="Q2435">
        <v>19</v>
      </c>
      <c r="R2435">
        <v>139</v>
      </c>
      <c r="S2435">
        <v>7</v>
      </c>
      <c r="T2435">
        <v>243</v>
      </c>
      <c r="U2435">
        <v>43</v>
      </c>
      <c r="V2435">
        <v>2</v>
      </c>
      <c r="W2435">
        <v>11</v>
      </c>
      <c r="X2435">
        <v>81</v>
      </c>
      <c r="Y2435">
        <v>4</v>
      </c>
      <c r="Z2435">
        <v>142</v>
      </c>
      <c r="AA2435">
        <v>1220</v>
      </c>
      <c r="AB2435">
        <v>114</v>
      </c>
      <c r="AC2435">
        <v>2772</v>
      </c>
      <c r="AD2435">
        <v>129</v>
      </c>
      <c r="AE2435">
        <v>8</v>
      </c>
      <c r="AF2435">
        <v>2</v>
      </c>
      <c r="AG2435">
        <v>15</v>
      </c>
      <c r="AH2435">
        <v>49</v>
      </c>
      <c r="AI2435">
        <v>4309</v>
      </c>
      <c r="AJ2435">
        <v>391</v>
      </c>
      <c r="AK2435">
        <v>37</v>
      </c>
      <c r="AL2435">
        <v>889</v>
      </c>
      <c r="AM2435">
        <v>41</v>
      </c>
      <c r="AN2435">
        <v>3</v>
      </c>
      <c r="AO2435">
        <v>1</v>
      </c>
      <c r="AP2435">
        <v>5</v>
      </c>
      <c r="AQ2435">
        <v>16</v>
      </c>
      <c r="AR2435">
        <v>1382</v>
      </c>
      <c r="AS2435" t="s">
        <v>51</v>
      </c>
      <c r="AT2435">
        <v>56300</v>
      </c>
      <c r="AU2435">
        <v>77806600</v>
      </c>
      <c r="AV2435">
        <v>54965</v>
      </c>
      <c r="AW2435" t="s">
        <v>38</v>
      </c>
      <c r="AX2435">
        <v>26</v>
      </c>
      <c r="AY2435">
        <v>35932</v>
      </c>
      <c r="AZ2435">
        <v>26</v>
      </c>
      <c r="BA2435" t="s">
        <v>45</v>
      </c>
    </row>
    <row r="2436" spans="1:53" x14ac:dyDescent="0.2">
      <c r="A2436">
        <v>2435</v>
      </c>
      <c r="B2436">
        <v>2435</v>
      </c>
      <c r="C2436">
        <v>33</v>
      </c>
      <c r="D2436">
        <v>14</v>
      </c>
      <c r="E2436">
        <v>33014</v>
      </c>
      <c r="F2436">
        <v>17</v>
      </c>
      <c r="G2436">
        <v>31</v>
      </c>
      <c r="H2436">
        <v>210900</v>
      </c>
      <c r="I2436">
        <v>17031210900</v>
      </c>
      <c r="J2436">
        <v>2109</v>
      </c>
      <c r="K2436" t="s">
        <v>691</v>
      </c>
      <c r="L2436">
        <v>1.9999999999999999E-6</v>
      </c>
      <c r="M2436" s="20">
        <v>0.1176</v>
      </c>
      <c r="N2436" s="20">
        <v>3.2300000000000002E-2</v>
      </c>
      <c r="O2436">
        <v>35</v>
      </c>
      <c r="P2436">
        <v>3</v>
      </c>
      <c r="Q2436">
        <v>8</v>
      </c>
      <c r="R2436">
        <v>67</v>
      </c>
      <c r="S2436">
        <v>0</v>
      </c>
      <c r="T2436">
        <v>113</v>
      </c>
      <c r="U2436">
        <v>4</v>
      </c>
      <c r="V2436">
        <v>0</v>
      </c>
      <c r="W2436">
        <v>1</v>
      </c>
      <c r="X2436">
        <v>8</v>
      </c>
      <c r="Y2436">
        <v>0</v>
      </c>
      <c r="Z2436">
        <v>13</v>
      </c>
      <c r="AA2436">
        <v>1142</v>
      </c>
      <c r="AB2436">
        <v>112</v>
      </c>
      <c r="AC2436">
        <v>1631</v>
      </c>
      <c r="AD2436">
        <v>114</v>
      </c>
      <c r="AE2436">
        <v>3</v>
      </c>
      <c r="AF2436">
        <v>0</v>
      </c>
      <c r="AG2436">
        <v>7</v>
      </c>
      <c r="AH2436">
        <v>59</v>
      </c>
      <c r="AI2436">
        <v>3068</v>
      </c>
      <c r="AJ2436">
        <v>37</v>
      </c>
      <c r="AK2436">
        <v>4</v>
      </c>
      <c r="AL2436">
        <v>53</v>
      </c>
      <c r="AM2436">
        <v>4</v>
      </c>
      <c r="AN2436">
        <v>0</v>
      </c>
      <c r="AO2436">
        <v>0</v>
      </c>
      <c r="AP2436">
        <v>0</v>
      </c>
      <c r="AQ2436">
        <v>2</v>
      </c>
      <c r="AR2436">
        <v>99</v>
      </c>
      <c r="AS2436" t="s">
        <v>51</v>
      </c>
      <c r="AT2436">
        <v>66251</v>
      </c>
      <c r="AU2436">
        <v>6558849</v>
      </c>
      <c r="AV2436">
        <v>55917</v>
      </c>
      <c r="AW2436" t="s">
        <v>38</v>
      </c>
      <c r="AX2436">
        <v>32</v>
      </c>
      <c r="AY2436">
        <v>3168</v>
      </c>
      <c r="AZ2436">
        <v>27</v>
      </c>
      <c r="BA2436" t="s">
        <v>45</v>
      </c>
    </row>
    <row r="2437" spans="1:53" x14ac:dyDescent="0.2">
      <c r="A2437">
        <v>2436</v>
      </c>
      <c r="B2437">
        <v>2436</v>
      </c>
      <c r="C2437">
        <v>33</v>
      </c>
      <c r="D2437">
        <v>14</v>
      </c>
      <c r="E2437">
        <v>33014</v>
      </c>
      <c r="F2437">
        <v>17</v>
      </c>
      <c r="G2437">
        <v>31</v>
      </c>
      <c r="H2437">
        <v>210800</v>
      </c>
      <c r="I2437">
        <v>17031210800</v>
      </c>
      <c r="J2437">
        <v>2108</v>
      </c>
      <c r="K2437" t="s">
        <v>697</v>
      </c>
      <c r="L2437">
        <v>6.0000000000000002E-6</v>
      </c>
      <c r="M2437" s="20">
        <v>0.35289999999999999</v>
      </c>
      <c r="N2437" s="20">
        <v>0.33329999999999999</v>
      </c>
      <c r="O2437">
        <v>35</v>
      </c>
      <c r="P2437">
        <v>3</v>
      </c>
      <c r="Q2437">
        <v>8</v>
      </c>
      <c r="R2437">
        <v>67</v>
      </c>
      <c r="S2437">
        <v>0</v>
      </c>
      <c r="T2437">
        <v>113</v>
      </c>
      <c r="U2437">
        <v>12</v>
      </c>
      <c r="V2437">
        <v>1</v>
      </c>
      <c r="W2437">
        <v>3</v>
      </c>
      <c r="X2437">
        <v>24</v>
      </c>
      <c r="Y2437">
        <v>0</v>
      </c>
      <c r="Z2437">
        <v>40</v>
      </c>
      <c r="AA2437">
        <v>298</v>
      </c>
      <c r="AB2437">
        <v>16</v>
      </c>
      <c r="AC2437">
        <v>856</v>
      </c>
      <c r="AD2437">
        <v>14</v>
      </c>
      <c r="AE2437">
        <v>2</v>
      </c>
      <c r="AF2437">
        <v>0</v>
      </c>
      <c r="AG2437">
        <v>0</v>
      </c>
      <c r="AH2437">
        <v>10</v>
      </c>
      <c r="AI2437">
        <v>1196</v>
      </c>
      <c r="AJ2437">
        <v>99</v>
      </c>
      <c r="AK2437">
        <v>5</v>
      </c>
      <c r="AL2437">
        <v>285</v>
      </c>
      <c r="AM2437">
        <v>5</v>
      </c>
      <c r="AN2437">
        <v>1</v>
      </c>
      <c r="AO2437">
        <v>0</v>
      </c>
      <c r="AP2437">
        <v>0</v>
      </c>
      <c r="AQ2437">
        <v>3</v>
      </c>
      <c r="AR2437">
        <v>399</v>
      </c>
      <c r="AS2437" t="s">
        <v>51</v>
      </c>
      <c r="AT2437">
        <v>52649</v>
      </c>
      <c r="AU2437">
        <v>21006951</v>
      </c>
      <c r="AV2437">
        <v>55917</v>
      </c>
      <c r="AW2437" t="s">
        <v>38</v>
      </c>
      <c r="AX2437">
        <v>27</v>
      </c>
      <c r="AY2437">
        <v>10773</v>
      </c>
      <c r="AZ2437">
        <v>27</v>
      </c>
      <c r="BA2437" t="s">
        <v>45</v>
      </c>
    </row>
    <row r="2438" spans="1:53" x14ac:dyDescent="0.2">
      <c r="A2438">
        <v>2437</v>
      </c>
      <c r="B2438">
        <v>2437</v>
      </c>
      <c r="C2438">
        <v>33</v>
      </c>
      <c r="D2438">
        <v>14</v>
      </c>
      <c r="E2438">
        <v>33014</v>
      </c>
      <c r="F2438">
        <v>17</v>
      </c>
      <c r="G2438">
        <v>31</v>
      </c>
      <c r="H2438">
        <v>210700</v>
      </c>
      <c r="I2438">
        <v>17031210700</v>
      </c>
      <c r="J2438">
        <v>2107</v>
      </c>
      <c r="K2438" t="s">
        <v>698</v>
      </c>
      <c r="L2438">
        <v>9.0000000000000002E-6</v>
      </c>
      <c r="M2438" s="20">
        <v>0.52939999999999998</v>
      </c>
      <c r="N2438" s="20">
        <v>0.16980000000000001</v>
      </c>
      <c r="O2438">
        <v>35</v>
      </c>
      <c r="P2438">
        <v>3</v>
      </c>
      <c r="Q2438">
        <v>8</v>
      </c>
      <c r="R2438">
        <v>67</v>
      </c>
      <c r="S2438">
        <v>0</v>
      </c>
      <c r="T2438">
        <v>113</v>
      </c>
      <c r="U2438">
        <v>19</v>
      </c>
      <c r="V2438">
        <v>2</v>
      </c>
      <c r="W2438">
        <v>4</v>
      </c>
      <c r="X2438">
        <v>35</v>
      </c>
      <c r="Y2438">
        <v>0</v>
      </c>
      <c r="Z2438">
        <v>60</v>
      </c>
      <c r="AA2438">
        <v>1220</v>
      </c>
      <c r="AB2438">
        <v>114</v>
      </c>
      <c r="AC2438">
        <v>2772</v>
      </c>
      <c r="AD2438">
        <v>129</v>
      </c>
      <c r="AE2438">
        <v>8</v>
      </c>
      <c r="AF2438">
        <v>2</v>
      </c>
      <c r="AG2438">
        <v>15</v>
      </c>
      <c r="AH2438">
        <v>49</v>
      </c>
      <c r="AI2438">
        <v>4309</v>
      </c>
      <c r="AJ2438">
        <v>207</v>
      </c>
      <c r="AK2438">
        <v>19</v>
      </c>
      <c r="AL2438">
        <v>471</v>
      </c>
      <c r="AM2438">
        <v>22</v>
      </c>
      <c r="AN2438">
        <v>1</v>
      </c>
      <c r="AO2438">
        <v>0</v>
      </c>
      <c r="AP2438">
        <v>3</v>
      </c>
      <c r="AQ2438">
        <v>8</v>
      </c>
      <c r="AR2438">
        <v>732</v>
      </c>
      <c r="AS2438" t="s">
        <v>51</v>
      </c>
      <c r="AT2438">
        <v>56300</v>
      </c>
      <c r="AU2438">
        <v>41211600</v>
      </c>
      <c r="AV2438">
        <v>55917</v>
      </c>
      <c r="AW2438" t="s">
        <v>38</v>
      </c>
      <c r="AX2438">
        <v>26</v>
      </c>
      <c r="AY2438">
        <v>19032</v>
      </c>
      <c r="AZ2438">
        <v>27</v>
      </c>
      <c r="BA2438" t="s">
        <v>45</v>
      </c>
    </row>
    <row r="2439" spans="1:53" x14ac:dyDescent="0.2">
      <c r="A2439">
        <v>2438</v>
      </c>
      <c r="B2439">
        <v>2438</v>
      </c>
      <c r="C2439">
        <v>33</v>
      </c>
      <c r="D2439">
        <v>15</v>
      </c>
      <c r="E2439">
        <v>33015</v>
      </c>
      <c r="F2439">
        <v>17</v>
      </c>
      <c r="G2439">
        <v>31</v>
      </c>
      <c r="H2439">
        <v>140702</v>
      </c>
      <c r="I2439">
        <v>17031140702</v>
      </c>
      <c r="J2439">
        <v>1407.02</v>
      </c>
      <c r="K2439" t="s">
        <v>686</v>
      </c>
      <c r="L2439">
        <v>6.9999999999999999E-6</v>
      </c>
      <c r="M2439" s="20">
        <v>0.35</v>
      </c>
      <c r="N2439" s="20">
        <v>0.1489</v>
      </c>
      <c r="O2439">
        <v>121</v>
      </c>
      <c r="P2439">
        <v>11</v>
      </c>
      <c r="Q2439">
        <v>25</v>
      </c>
      <c r="R2439">
        <v>167</v>
      </c>
      <c r="S2439">
        <v>0</v>
      </c>
      <c r="T2439">
        <v>324</v>
      </c>
      <c r="U2439">
        <v>42</v>
      </c>
      <c r="V2439">
        <v>4</v>
      </c>
      <c r="W2439">
        <v>9</v>
      </c>
      <c r="X2439">
        <v>58</v>
      </c>
      <c r="Y2439">
        <v>0</v>
      </c>
      <c r="Z2439">
        <v>113</v>
      </c>
      <c r="AA2439">
        <v>1209</v>
      </c>
      <c r="AB2439">
        <v>225</v>
      </c>
      <c r="AC2439">
        <v>4153</v>
      </c>
      <c r="AD2439">
        <v>477</v>
      </c>
      <c r="AE2439">
        <v>15</v>
      </c>
      <c r="AF2439">
        <v>2</v>
      </c>
      <c r="AG2439">
        <v>21</v>
      </c>
      <c r="AH2439">
        <v>85</v>
      </c>
      <c r="AI2439">
        <v>6187</v>
      </c>
      <c r="AJ2439">
        <v>180</v>
      </c>
      <c r="AK2439">
        <v>34</v>
      </c>
      <c r="AL2439">
        <v>619</v>
      </c>
      <c r="AM2439">
        <v>71</v>
      </c>
      <c r="AN2439">
        <v>2</v>
      </c>
      <c r="AO2439">
        <v>0</v>
      </c>
      <c r="AP2439">
        <v>3</v>
      </c>
      <c r="AQ2439">
        <v>13</v>
      </c>
      <c r="AR2439">
        <v>921</v>
      </c>
      <c r="AS2439" t="s">
        <v>51</v>
      </c>
      <c r="AT2439">
        <v>51391</v>
      </c>
      <c r="AU2439">
        <v>47331111</v>
      </c>
      <c r="AV2439">
        <v>50314</v>
      </c>
      <c r="AW2439" t="s">
        <v>38</v>
      </c>
      <c r="AX2439">
        <v>21</v>
      </c>
      <c r="AY2439">
        <v>19341</v>
      </c>
      <c r="AZ2439">
        <v>23</v>
      </c>
      <c r="BA2439" t="s">
        <v>45</v>
      </c>
    </row>
    <row r="2440" spans="1:53" x14ac:dyDescent="0.2">
      <c r="A2440">
        <v>2439</v>
      </c>
      <c r="B2440">
        <v>2439</v>
      </c>
      <c r="C2440">
        <v>33</v>
      </c>
      <c r="D2440">
        <v>15</v>
      </c>
      <c r="E2440">
        <v>33015</v>
      </c>
      <c r="F2440">
        <v>17</v>
      </c>
      <c r="G2440">
        <v>31</v>
      </c>
      <c r="H2440">
        <v>160501</v>
      </c>
      <c r="I2440">
        <v>17031160501</v>
      </c>
      <c r="J2440">
        <v>1605.01</v>
      </c>
      <c r="K2440" t="s">
        <v>699</v>
      </c>
      <c r="L2440">
        <v>1.2999999999999999E-5</v>
      </c>
      <c r="M2440" s="20">
        <v>0.65</v>
      </c>
      <c r="N2440" s="20">
        <v>0.35139999999999999</v>
      </c>
      <c r="O2440">
        <v>121</v>
      </c>
      <c r="P2440">
        <v>11</v>
      </c>
      <c r="Q2440">
        <v>25</v>
      </c>
      <c r="R2440">
        <v>167</v>
      </c>
      <c r="S2440">
        <v>0</v>
      </c>
      <c r="T2440">
        <v>324</v>
      </c>
      <c r="U2440">
        <v>79</v>
      </c>
      <c r="V2440">
        <v>7</v>
      </c>
      <c r="W2440">
        <v>16</v>
      </c>
      <c r="X2440">
        <v>109</v>
      </c>
      <c r="Y2440">
        <v>0</v>
      </c>
      <c r="Z2440">
        <v>211</v>
      </c>
      <c r="AA2440">
        <v>873</v>
      </c>
      <c r="AB2440">
        <v>166</v>
      </c>
      <c r="AC2440">
        <v>2673</v>
      </c>
      <c r="AD2440">
        <v>378</v>
      </c>
      <c r="AE2440">
        <v>12</v>
      </c>
      <c r="AF2440">
        <v>1</v>
      </c>
      <c r="AG2440">
        <v>13</v>
      </c>
      <c r="AH2440">
        <v>72</v>
      </c>
      <c r="AI2440">
        <v>4188</v>
      </c>
      <c r="AJ2440">
        <v>307</v>
      </c>
      <c r="AK2440">
        <v>58</v>
      </c>
      <c r="AL2440">
        <v>939</v>
      </c>
      <c r="AM2440">
        <v>133</v>
      </c>
      <c r="AN2440">
        <v>4</v>
      </c>
      <c r="AO2440">
        <v>0</v>
      </c>
      <c r="AP2440">
        <v>5</v>
      </c>
      <c r="AQ2440">
        <v>25</v>
      </c>
      <c r="AR2440">
        <v>1471</v>
      </c>
      <c r="AS2440" t="s">
        <v>51</v>
      </c>
      <c r="AT2440">
        <v>49639</v>
      </c>
      <c r="AU2440">
        <v>73018969</v>
      </c>
      <c r="AV2440">
        <v>50314</v>
      </c>
      <c r="AW2440" t="s">
        <v>38</v>
      </c>
      <c r="AX2440">
        <v>24</v>
      </c>
      <c r="AY2440">
        <v>35304</v>
      </c>
      <c r="AZ2440">
        <v>23</v>
      </c>
      <c r="BA2440" t="s">
        <v>45</v>
      </c>
    </row>
    <row r="2441" spans="1:53" x14ac:dyDescent="0.2">
      <c r="A2441">
        <v>2440</v>
      </c>
      <c r="B2441">
        <v>2440</v>
      </c>
      <c r="C2441">
        <v>33</v>
      </c>
      <c r="D2441">
        <v>16</v>
      </c>
      <c r="E2441">
        <v>33016</v>
      </c>
      <c r="F2441">
        <v>17</v>
      </c>
      <c r="G2441">
        <v>31</v>
      </c>
      <c r="H2441">
        <v>160800</v>
      </c>
      <c r="I2441">
        <v>17031160800</v>
      </c>
      <c r="J2441">
        <v>1608</v>
      </c>
      <c r="K2441" t="s">
        <v>692</v>
      </c>
      <c r="L2441">
        <v>2.8E-5</v>
      </c>
      <c r="M2441" s="20">
        <v>1</v>
      </c>
      <c r="N2441" s="20">
        <v>0.39439999999999997</v>
      </c>
      <c r="O2441">
        <v>177</v>
      </c>
      <c r="P2441">
        <v>19</v>
      </c>
      <c r="Q2441">
        <v>21</v>
      </c>
      <c r="R2441">
        <v>181</v>
      </c>
      <c r="S2441">
        <v>5</v>
      </c>
      <c r="T2441">
        <v>403</v>
      </c>
      <c r="U2441">
        <v>177</v>
      </c>
      <c r="V2441">
        <v>19</v>
      </c>
      <c r="W2441">
        <v>21</v>
      </c>
      <c r="X2441">
        <v>181</v>
      </c>
      <c r="Y2441">
        <v>5</v>
      </c>
      <c r="Z2441">
        <v>403</v>
      </c>
      <c r="AA2441">
        <v>1607</v>
      </c>
      <c r="AB2441">
        <v>118</v>
      </c>
      <c r="AC2441">
        <v>2973</v>
      </c>
      <c r="AD2441">
        <v>333</v>
      </c>
      <c r="AE2441">
        <v>8</v>
      </c>
      <c r="AF2441">
        <v>0</v>
      </c>
      <c r="AG2441">
        <v>12</v>
      </c>
      <c r="AH2441">
        <v>97</v>
      </c>
      <c r="AI2441">
        <v>5148</v>
      </c>
      <c r="AJ2441">
        <v>634</v>
      </c>
      <c r="AK2441">
        <v>47</v>
      </c>
      <c r="AL2441">
        <v>1172</v>
      </c>
      <c r="AM2441">
        <v>131</v>
      </c>
      <c r="AN2441">
        <v>3</v>
      </c>
      <c r="AO2441">
        <v>0</v>
      </c>
      <c r="AP2441">
        <v>5</v>
      </c>
      <c r="AQ2441">
        <v>38</v>
      </c>
      <c r="AR2441">
        <v>2030</v>
      </c>
      <c r="AS2441" t="s">
        <v>51</v>
      </c>
      <c r="AT2441">
        <v>57552</v>
      </c>
      <c r="AU2441">
        <v>116830560</v>
      </c>
      <c r="AV2441">
        <v>57552</v>
      </c>
      <c r="AW2441" t="s">
        <v>38</v>
      </c>
      <c r="AX2441">
        <v>26</v>
      </c>
      <c r="AY2441">
        <v>52780</v>
      </c>
      <c r="AZ2441">
        <v>26</v>
      </c>
      <c r="BA2441" t="s">
        <v>45</v>
      </c>
    </row>
    <row r="2442" spans="1:53" x14ac:dyDescent="0.2">
      <c r="A2442">
        <v>2441</v>
      </c>
      <c r="B2442">
        <v>2441</v>
      </c>
      <c r="C2442">
        <v>33</v>
      </c>
      <c r="D2442">
        <v>17</v>
      </c>
      <c r="E2442">
        <v>33017</v>
      </c>
      <c r="F2442">
        <v>17</v>
      </c>
      <c r="G2442">
        <v>31</v>
      </c>
      <c r="H2442">
        <v>160501</v>
      </c>
      <c r="I2442">
        <v>17031160501</v>
      </c>
      <c r="J2442">
        <v>1605.01</v>
      </c>
      <c r="K2442" t="s">
        <v>699</v>
      </c>
      <c r="L2442">
        <v>6.0000000000000002E-6</v>
      </c>
      <c r="M2442" s="20">
        <v>0.3</v>
      </c>
      <c r="N2442" s="20">
        <v>0.16220000000000001</v>
      </c>
      <c r="O2442">
        <v>123</v>
      </c>
      <c r="P2442">
        <v>11</v>
      </c>
      <c r="Q2442">
        <v>21</v>
      </c>
      <c r="R2442">
        <v>157</v>
      </c>
      <c r="S2442">
        <v>5</v>
      </c>
      <c r="T2442">
        <v>317</v>
      </c>
      <c r="U2442">
        <v>37</v>
      </c>
      <c r="V2442">
        <v>3</v>
      </c>
      <c r="W2442">
        <v>6</v>
      </c>
      <c r="X2442">
        <v>47</v>
      </c>
      <c r="Y2442">
        <v>2</v>
      </c>
      <c r="Z2442">
        <v>95</v>
      </c>
      <c r="AA2442">
        <v>873</v>
      </c>
      <c r="AB2442">
        <v>166</v>
      </c>
      <c r="AC2442">
        <v>2673</v>
      </c>
      <c r="AD2442">
        <v>378</v>
      </c>
      <c r="AE2442">
        <v>12</v>
      </c>
      <c r="AF2442">
        <v>1</v>
      </c>
      <c r="AG2442">
        <v>13</v>
      </c>
      <c r="AH2442">
        <v>72</v>
      </c>
      <c r="AI2442">
        <v>4188</v>
      </c>
      <c r="AJ2442">
        <v>142</v>
      </c>
      <c r="AK2442">
        <v>27</v>
      </c>
      <c r="AL2442">
        <v>433</v>
      </c>
      <c r="AM2442">
        <v>61</v>
      </c>
      <c r="AN2442">
        <v>2</v>
      </c>
      <c r="AO2442">
        <v>0</v>
      </c>
      <c r="AP2442">
        <v>2</v>
      </c>
      <c r="AQ2442">
        <v>12</v>
      </c>
      <c r="AR2442">
        <v>679</v>
      </c>
      <c r="AS2442" t="s">
        <v>51</v>
      </c>
      <c r="AT2442">
        <v>49639</v>
      </c>
      <c r="AU2442">
        <v>33704881</v>
      </c>
      <c r="AV2442">
        <v>60961</v>
      </c>
      <c r="AW2442" t="s">
        <v>39</v>
      </c>
      <c r="AX2442">
        <v>24</v>
      </c>
      <c r="AY2442">
        <v>16296</v>
      </c>
      <c r="AZ2442">
        <v>23</v>
      </c>
      <c r="BA2442" t="s">
        <v>45</v>
      </c>
    </row>
    <row r="2443" spans="1:53" x14ac:dyDescent="0.2">
      <c r="A2443">
        <v>2442</v>
      </c>
      <c r="B2443">
        <v>2442</v>
      </c>
      <c r="C2443">
        <v>33</v>
      </c>
      <c r="D2443">
        <v>17</v>
      </c>
      <c r="E2443">
        <v>33017</v>
      </c>
      <c r="F2443">
        <v>17</v>
      </c>
      <c r="G2443">
        <v>31</v>
      </c>
      <c r="H2443">
        <v>160502</v>
      </c>
      <c r="I2443">
        <v>17031160502</v>
      </c>
      <c r="J2443">
        <v>1605.02</v>
      </c>
      <c r="K2443" t="s">
        <v>695</v>
      </c>
      <c r="L2443">
        <v>1.4E-5</v>
      </c>
      <c r="M2443" s="20">
        <v>0.7</v>
      </c>
      <c r="N2443" s="20">
        <v>0.4118</v>
      </c>
      <c r="O2443">
        <v>123</v>
      </c>
      <c r="P2443">
        <v>11</v>
      </c>
      <c r="Q2443">
        <v>21</v>
      </c>
      <c r="R2443">
        <v>157</v>
      </c>
      <c r="S2443">
        <v>5</v>
      </c>
      <c r="T2443">
        <v>317</v>
      </c>
      <c r="U2443">
        <v>86</v>
      </c>
      <c r="V2443">
        <v>8</v>
      </c>
      <c r="W2443">
        <v>15</v>
      </c>
      <c r="X2443">
        <v>110</v>
      </c>
      <c r="Y2443">
        <v>4</v>
      </c>
      <c r="Z2443">
        <v>222</v>
      </c>
      <c r="AA2443">
        <v>982</v>
      </c>
      <c r="AB2443">
        <v>123</v>
      </c>
      <c r="AC2443">
        <v>2119</v>
      </c>
      <c r="AD2443">
        <v>264</v>
      </c>
      <c r="AE2443">
        <v>7</v>
      </c>
      <c r="AF2443">
        <v>0</v>
      </c>
      <c r="AG2443">
        <v>3</v>
      </c>
      <c r="AH2443">
        <v>52</v>
      </c>
      <c r="AI2443">
        <v>3550</v>
      </c>
      <c r="AJ2443">
        <v>404</v>
      </c>
      <c r="AK2443">
        <v>51</v>
      </c>
      <c r="AL2443">
        <v>873</v>
      </c>
      <c r="AM2443">
        <v>109</v>
      </c>
      <c r="AN2443">
        <v>3</v>
      </c>
      <c r="AO2443">
        <v>0</v>
      </c>
      <c r="AP2443">
        <v>1</v>
      </c>
      <c r="AQ2443">
        <v>21</v>
      </c>
      <c r="AR2443">
        <v>1462</v>
      </c>
      <c r="AS2443" t="s">
        <v>51</v>
      </c>
      <c r="AT2443">
        <v>66219</v>
      </c>
      <c r="AU2443">
        <v>96812178</v>
      </c>
      <c r="AV2443">
        <v>60961</v>
      </c>
      <c r="AW2443" t="s">
        <v>39</v>
      </c>
      <c r="AX2443">
        <v>23</v>
      </c>
      <c r="AY2443">
        <v>33626</v>
      </c>
      <c r="AZ2443">
        <v>23</v>
      </c>
      <c r="BA2443" t="s">
        <v>45</v>
      </c>
    </row>
    <row r="2444" spans="1:53" x14ac:dyDescent="0.2">
      <c r="A2444">
        <v>2443</v>
      </c>
      <c r="B2444">
        <v>2443</v>
      </c>
      <c r="C2444">
        <v>33</v>
      </c>
      <c r="D2444">
        <v>18</v>
      </c>
      <c r="E2444">
        <v>33018</v>
      </c>
      <c r="F2444">
        <v>17</v>
      </c>
      <c r="G2444">
        <v>31</v>
      </c>
      <c r="H2444">
        <v>831800</v>
      </c>
      <c r="I2444">
        <v>17031831800</v>
      </c>
      <c r="J2444">
        <v>8318</v>
      </c>
      <c r="K2444" t="s">
        <v>700</v>
      </c>
      <c r="L2444">
        <v>6.9999999999999999E-6</v>
      </c>
      <c r="M2444" s="20">
        <v>0.2059</v>
      </c>
      <c r="N2444" s="20">
        <v>3.3799999999999997E-2</v>
      </c>
      <c r="O2444">
        <v>92</v>
      </c>
      <c r="P2444">
        <v>8</v>
      </c>
      <c r="Q2444">
        <v>17</v>
      </c>
      <c r="R2444">
        <v>184</v>
      </c>
      <c r="S2444">
        <v>5</v>
      </c>
      <c r="T2444">
        <v>306</v>
      </c>
      <c r="U2444">
        <v>19</v>
      </c>
      <c r="V2444">
        <v>2</v>
      </c>
      <c r="W2444">
        <v>4</v>
      </c>
      <c r="X2444">
        <v>38</v>
      </c>
      <c r="Y2444">
        <v>1</v>
      </c>
      <c r="Z2444">
        <v>63</v>
      </c>
      <c r="AA2444">
        <v>2816</v>
      </c>
      <c r="AB2444">
        <v>302</v>
      </c>
      <c r="AC2444">
        <v>1457</v>
      </c>
      <c r="AD2444">
        <v>1472</v>
      </c>
      <c r="AE2444">
        <v>28</v>
      </c>
      <c r="AF2444">
        <v>6</v>
      </c>
      <c r="AG2444">
        <v>27</v>
      </c>
      <c r="AH2444">
        <v>214</v>
      </c>
      <c r="AI2444">
        <v>6322</v>
      </c>
      <c r="AJ2444">
        <v>95</v>
      </c>
      <c r="AK2444">
        <v>10</v>
      </c>
      <c r="AL2444">
        <v>49</v>
      </c>
      <c r="AM2444">
        <v>50</v>
      </c>
      <c r="AN2444">
        <v>1</v>
      </c>
      <c r="AO2444">
        <v>0</v>
      </c>
      <c r="AP2444">
        <v>1</v>
      </c>
      <c r="AQ2444">
        <v>7</v>
      </c>
      <c r="AR2444">
        <v>214</v>
      </c>
      <c r="AS2444" t="s">
        <v>52</v>
      </c>
      <c r="AT2444">
        <v>65074</v>
      </c>
      <c r="AU2444">
        <v>13925836</v>
      </c>
      <c r="AV2444">
        <v>47553</v>
      </c>
      <c r="AW2444" t="s">
        <v>38</v>
      </c>
      <c r="AX2444">
        <v>39</v>
      </c>
      <c r="AY2444">
        <v>8346</v>
      </c>
      <c r="AZ2444">
        <v>20</v>
      </c>
      <c r="BA2444" t="s">
        <v>44</v>
      </c>
    </row>
    <row r="2445" spans="1:53" x14ac:dyDescent="0.2">
      <c r="A2445">
        <v>2444</v>
      </c>
      <c r="B2445">
        <v>2444</v>
      </c>
      <c r="C2445">
        <v>33</v>
      </c>
      <c r="D2445">
        <v>18</v>
      </c>
      <c r="E2445">
        <v>33018</v>
      </c>
      <c r="F2445">
        <v>17</v>
      </c>
      <c r="G2445">
        <v>31</v>
      </c>
      <c r="H2445">
        <v>140100</v>
      </c>
      <c r="I2445">
        <v>17031140100</v>
      </c>
      <c r="J2445">
        <v>1401</v>
      </c>
      <c r="K2445" t="s">
        <v>687</v>
      </c>
      <c r="L2445">
        <v>2.6999999999999999E-5</v>
      </c>
      <c r="M2445" s="20">
        <v>0.79410000000000003</v>
      </c>
      <c r="N2445" s="20">
        <v>0.871</v>
      </c>
      <c r="O2445">
        <v>92</v>
      </c>
      <c r="P2445">
        <v>8</v>
      </c>
      <c r="Q2445">
        <v>17</v>
      </c>
      <c r="R2445">
        <v>184</v>
      </c>
      <c r="S2445">
        <v>5</v>
      </c>
      <c r="T2445">
        <v>306</v>
      </c>
      <c r="U2445">
        <v>73</v>
      </c>
      <c r="V2445">
        <v>6</v>
      </c>
      <c r="W2445">
        <v>14</v>
      </c>
      <c r="X2445">
        <v>146</v>
      </c>
      <c r="Y2445">
        <v>4</v>
      </c>
      <c r="Z2445">
        <v>243</v>
      </c>
      <c r="AA2445">
        <v>910</v>
      </c>
      <c r="AB2445">
        <v>323</v>
      </c>
      <c r="AC2445">
        <v>1860</v>
      </c>
      <c r="AD2445">
        <v>547</v>
      </c>
      <c r="AE2445">
        <v>1</v>
      </c>
      <c r="AF2445">
        <v>2</v>
      </c>
      <c r="AG2445">
        <v>8</v>
      </c>
      <c r="AH2445">
        <v>78</v>
      </c>
      <c r="AI2445">
        <v>3729</v>
      </c>
      <c r="AJ2445">
        <v>793</v>
      </c>
      <c r="AK2445">
        <v>281</v>
      </c>
      <c r="AL2445">
        <v>1620</v>
      </c>
      <c r="AM2445">
        <v>476</v>
      </c>
      <c r="AN2445">
        <v>1</v>
      </c>
      <c r="AO2445">
        <v>2</v>
      </c>
      <c r="AP2445">
        <v>7</v>
      </c>
      <c r="AQ2445">
        <v>68</v>
      </c>
      <c r="AR2445">
        <v>3248</v>
      </c>
      <c r="AS2445" t="s">
        <v>52</v>
      </c>
      <c r="AT2445">
        <v>46399</v>
      </c>
      <c r="AU2445">
        <v>150703952</v>
      </c>
      <c r="AV2445">
        <v>47553</v>
      </c>
      <c r="AW2445" t="s">
        <v>38</v>
      </c>
      <c r="AX2445">
        <v>19</v>
      </c>
      <c r="AY2445">
        <v>61712</v>
      </c>
      <c r="AZ2445">
        <v>20</v>
      </c>
      <c r="BA2445" t="s">
        <v>44</v>
      </c>
    </row>
    <row r="2446" spans="1:53" x14ac:dyDescent="0.2">
      <c r="A2446">
        <v>2445</v>
      </c>
      <c r="B2446">
        <v>2445</v>
      </c>
      <c r="C2446">
        <v>33</v>
      </c>
      <c r="D2446">
        <v>19</v>
      </c>
      <c r="E2446">
        <v>33019</v>
      </c>
      <c r="F2446">
        <v>17</v>
      </c>
      <c r="G2446">
        <v>31</v>
      </c>
      <c r="H2446">
        <v>210900</v>
      </c>
      <c r="I2446">
        <v>17031210900</v>
      </c>
      <c r="J2446">
        <v>2109</v>
      </c>
      <c r="K2446" t="s">
        <v>691</v>
      </c>
      <c r="L2446">
        <v>2.9E-5</v>
      </c>
      <c r="M2446" s="20">
        <v>1</v>
      </c>
      <c r="N2446" s="20">
        <v>0.4677</v>
      </c>
      <c r="O2446">
        <v>91</v>
      </c>
      <c r="P2446">
        <v>10</v>
      </c>
      <c r="Q2446">
        <v>16</v>
      </c>
      <c r="R2446">
        <v>113</v>
      </c>
      <c r="S2446">
        <v>7</v>
      </c>
      <c r="T2446">
        <v>237</v>
      </c>
      <c r="U2446">
        <v>91</v>
      </c>
      <c r="V2446">
        <v>10</v>
      </c>
      <c r="W2446">
        <v>16</v>
      </c>
      <c r="X2446">
        <v>113</v>
      </c>
      <c r="Y2446">
        <v>7</v>
      </c>
      <c r="Z2446">
        <v>237</v>
      </c>
      <c r="AA2446">
        <v>1142</v>
      </c>
      <c r="AB2446">
        <v>112</v>
      </c>
      <c r="AC2446">
        <v>1631</v>
      </c>
      <c r="AD2446">
        <v>114</v>
      </c>
      <c r="AE2446">
        <v>3</v>
      </c>
      <c r="AF2446">
        <v>0</v>
      </c>
      <c r="AG2446">
        <v>7</v>
      </c>
      <c r="AH2446">
        <v>59</v>
      </c>
      <c r="AI2446">
        <v>3068</v>
      </c>
      <c r="AJ2446">
        <v>534</v>
      </c>
      <c r="AK2446">
        <v>52</v>
      </c>
      <c r="AL2446">
        <v>763</v>
      </c>
      <c r="AM2446">
        <v>53</v>
      </c>
      <c r="AN2446">
        <v>1</v>
      </c>
      <c r="AO2446">
        <v>0</v>
      </c>
      <c r="AP2446">
        <v>3</v>
      </c>
      <c r="AQ2446">
        <v>28</v>
      </c>
      <c r="AR2446">
        <v>1435</v>
      </c>
      <c r="AS2446" t="s">
        <v>51</v>
      </c>
      <c r="AT2446">
        <v>66251</v>
      </c>
      <c r="AU2446">
        <v>95070185</v>
      </c>
      <c r="AV2446">
        <v>66251</v>
      </c>
      <c r="AW2446" t="s">
        <v>39</v>
      </c>
      <c r="AX2446">
        <v>32</v>
      </c>
      <c r="AY2446">
        <v>45920</v>
      </c>
      <c r="AZ2446">
        <v>32</v>
      </c>
      <c r="BA2446" t="s">
        <v>45</v>
      </c>
    </row>
    <row r="2447" spans="1:53" x14ac:dyDescent="0.2">
      <c r="A2447">
        <v>2446</v>
      </c>
      <c r="B2447">
        <v>2446</v>
      </c>
      <c r="C2447">
        <v>33</v>
      </c>
      <c r="D2447">
        <v>20</v>
      </c>
      <c r="E2447">
        <v>33020</v>
      </c>
      <c r="F2447">
        <v>17</v>
      </c>
      <c r="G2447">
        <v>31</v>
      </c>
      <c r="H2447">
        <v>140800</v>
      </c>
      <c r="I2447">
        <v>17031140800</v>
      </c>
      <c r="J2447">
        <v>1408</v>
      </c>
      <c r="K2447" t="s">
        <v>689</v>
      </c>
      <c r="L2447">
        <v>1.0000000000000001E-5</v>
      </c>
      <c r="M2447" s="20">
        <v>0.47620000000000001</v>
      </c>
      <c r="N2447" s="20">
        <v>0.12820000000000001</v>
      </c>
      <c r="O2447">
        <v>123</v>
      </c>
      <c r="P2447">
        <v>13</v>
      </c>
      <c r="Q2447">
        <v>25</v>
      </c>
      <c r="R2447">
        <v>150</v>
      </c>
      <c r="S2447">
        <v>2</v>
      </c>
      <c r="T2447">
        <v>313</v>
      </c>
      <c r="U2447">
        <v>59</v>
      </c>
      <c r="V2447">
        <v>6</v>
      </c>
      <c r="W2447">
        <v>12</v>
      </c>
      <c r="X2447">
        <v>71</v>
      </c>
      <c r="Y2447">
        <v>1</v>
      </c>
      <c r="Z2447">
        <v>149</v>
      </c>
      <c r="AA2447">
        <v>3112</v>
      </c>
      <c r="AB2447">
        <v>201</v>
      </c>
      <c r="AC2447">
        <v>2780</v>
      </c>
      <c r="AD2447">
        <v>589</v>
      </c>
      <c r="AE2447">
        <v>21</v>
      </c>
      <c r="AF2447">
        <v>6</v>
      </c>
      <c r="AG2447">
        <v>5</v>
      </c>
      <c r="AH2447">
        <v>111</v>
      </c>
      <c r="AI2447">
        <v>6825</v>
      </c>
      <c r="AJ2447">
        <v>399</v>
      </c>
      <c r="AK2447">
        <v>26</v>
      </c>
      <c r="AL2447">
        <v>356</v>
      </c>
      <c r="AM2447">
        <v>76</v>
      </c>
      <c r="AN2447">
        <v>3</v>
      </c>
      <c r="AO2447">
        <v>1</v>
      </c>
      <c r="AP2447">
        <v>1</v>
      </c>
      <c r="AQ2447">
        <v>14</v>
      </c>
      <c r="AR2447">
        <v>875</v>
      </c>
      <c r="AS2447" t="s">
        <v>52</v>
      </c>
      <c r="AT2447">
        <v>80913</v>
      </c>
      <c r="AU2447">
        <v>70798875</v>
      </c>
      <c r="AV2447">
        <v>62511</v>
      </c>
      <c r="AW2447" t="s">
        <v>39</v>
      </c>
      <c r="AX2447">
        <v>45</v>
      </c>
      <c r="AY2447">
        <v>39375</v>
      </c>
      <c r="AZ2447">
        <v>30</v>
      </c>
      <c r="BA2447" t="s">
        <v>45</v>
      </c>
    </row>
    <row r="2448" spans="1:53" x14ac:dyDescent="0.2">
      <c r="A2448">
        <v>2447</v>
      </c>
      <c r="B2448">
        <v>2447</v>
      </c>
      <c r="C2448">
        <v>33</v>
      </c>
      <c r="D2448">
        <v>20</v>
      </c>
      <c r="E2448">
        <v>33020</v>
      </c>
      <c r="F2448">
        <v>17</v>
      </c>
      <c r="G2448">
        <v>31</v>
      </c>
      <c r="H2448">
        <v>140702</v>
      </c>
      <c r="I2448">
        <v>17031140702</v>
      </c>
      <c r="J2448">
        <v>1407.02</v>
      </c>
      <c r="K2448" t="s">
        <v>686</v>
      </c>
      <c r="L2448">
        <v>1.1E-5</v>
      </c>
      <c r="M2448" s="20">
        <v>0.52380000000000004</v>
      </c>
      <c r="N2448" s="20">
        <v>0.23400000000000001</v>
      </c>
      <c r="O2448">
        <v>123</v>
      </c>
      <c r="P2448">
        <v>13</v>
      </c>
      <c r="Q2448">
        <v>25</v>
      </c>
      <c r="R2448">
        <v>150</v>
      </c>
      <c r="S2448">
        <v>2</v>
      </c>
      <c r="T2448">
        <v>313</v>
      </c>
      <c r="U2448">
        <v>64</v>
      </c>
      <c r="V2448">
        <v>7</v>
      </c>
      <c r="W2448">
        <v>13</v>
      </c>
      <c r="X2448">
        <v>79</v>
      </c>
      <c r="Y2448">
        <v>1</v>
      </c>
      <c r="Z2448">
        <v>164</v>
      </c>
      <c r="AA2448">
        <v>1209</v>
      </c>
      <c r="AB2448">
        <v>225</v>
      </c>
      <c r="AC2448">
        <v>4153</v>
      </c>
      <c r="AD2448">
        <v>477</v>
      </c>
      <c r="AE2448">
        <v>15</v>
      </c>
      <c r="AF2448">
        <v>2</v>
      </c>
      <c r="AG2448">
        <v>21</v>
      </c>
      <c r="AH2448">
        <v>85</v>
      </c>
      <c r="AI2448">
        <v>6187</v>
      </c>
      <c r="AJ2448">
        <v>283</v>
      </c>
      <c r="AK2448">
        <v>53</v>
      </c>
      <c r="AL2448">
        <v>972</v>
      </c>
      <c r="AM2448">
        <v>112</v>
      </c>
      <c r="AN2448">
        <v>4</v>
      </c>
      <c r="AO2448">
        <v>0</v>
      </c>
      <c r="AP2448">
        <v>5</v>
      </c>
      <c r="AQ2448">
        <v>20</v>
      </c>
      <c r="AR2448">
        <v>1448</v>
      </c>
      <c r="AS2448" t="s">
        <v>51</v>
      </c>
      <c r="AT2448">
        <v>51391</v>
      </c>
      <c r="AU2448">
        <v>74414168</v>
      </c>
      <c r="AV2448">
        <v>62511</v>
      </c>
      <c r="AW2448" t="s">
        <v>39</v>
      </c>
      <c r="AX2448">
        <v>21</v>
      </c>
      <c r="AY2448">
        <v>30408</v>
      </c>
      <c r="AZ2448">
        <v>30</v>
      </c>
      <c r="BA2448" t="s">
        <v>45</v>
      </c>
    </row>
    <row r="2449" spans="1:53" x14ac:dyDescent="0.2">
      <c r="A2449">
        <v>2448</v>
      </c>
      <c r="B2449">
        <v>2448</v>
      </c>
      <c r="C2449">
        <v>33</v>
      </c>
      <c r="D2449">
        <v>21</v>
      </c>
      <c r="E2449">
        <v>33021</v>
      </c>
      <c r="F2449">
        <v>17</v>
      </c>
      <c r="G2449">
        <v>31</v>
      </c>
      <c r="H2449">
        <v>160601</v>
      </c>
      <c r="I2449">
        <v>17031160601</v>
      </c>
      <c r="J2449">
        <v>1606.01</v>
      </c>
      <c r="K2449" t="s">
        <v>701</v>
      </c>
      <c r="L2449">
        <v>1.8E-5</v>
      </c>
      <c r="M2449" s="20">
        <v>1</v>
      </c>
      <c r="N2449" s="20">
        <v>0.41860000000000003</v>
      </c>
      <c r="O2449">
        <v>115</v>
      </c>
      <c r="P2449">
        <v>8</v>
      </c>
      <c r="Q2449">
        <v>15</v>
      </c>
      <c r="R2449">
        <v>142</v>
      </c>
      <c r="S2449">
        <v>4</v>
      </c>
      <c r="T2449">
        <v>284</v>
      </c>
      <c r="U2449">
        <v>115</v>
      </c>
      <c r="V2449">
        <v>8</v>
      </c>
      <c r="W2449">
        <v>15</v>
      </c>
      <c r="X2449">
        <v>142</v>
      </c>
      <c r="Y2449">
        <v>4</v>
      </c>
      <c r="Z2449">
        <v>284</v>
      </c>
      <c r="AA2449">
        <v>1372</v>
      </c>
      <c r="AB2449">
        <v>104</v>
      </c>
      <c r="AC2449">
        <v>1729</v>
      </c>
      <c r="AD2449">
        <v>180</v>
      </c>
      <c r="AE2449">
        <v>5</v>
      </c>
      <c r="AF2449">
        <v>0</v>
      </c>
      <c r="AG2449">
        <v>9</v>
      </c>
      <c r="AH2449">
        <v>91</v>
      </c>
      <c r="AI2449">
        <v>3490</v>
      </c>
      <c r="AJ2449">
        <v>574</v>
      </c>
      <c r="AK2449">
        <v>44</v>
      </c>
      <c r="AL2449">
        <v>724</v>
      </c>
      <c r="AM2449">
        <v>75</v>
      </c>
      <c r="AN2449">
        <v>2</v>
      </c>
      <c r="AO2449">
        <v>0</v>
      </c>
      <c r="AP2449">
        <v>4</v>
      </c>
      <c r="AQ2449">
        <v>38</v>
      </c>
      <c r="AR2449">
        <v>1461</v>
      </c>
      <c r="AS2449" t="s">
        <v>52</v>
      </c>
      <c r="AT2449">
        <v>63908</v>
      </c>
      <c r="AU2449">
        <v>93369588</v>
      </c>
      <c r="AV2449">
        <v>63908</v>
      </c>
      <c r="AW2449" t="s">
        <v>39</v>
      </c>
      <c r="AX2449">
        <v>41</v>
      </c>
      <c r="AY2449">
        <v>59901</v>
      </c>
      <c r="AZ2449">
        <v>41</v>
      </c>
      <c r="BA2449" t="s">
        <v>46</v>
      </c>
    </row>
    <row r="2450" spans="1:53" x14ac:dyDescent="0.2">
      <c r="A2450">
        <v>2449</v>
      </c>
      <c r="B2450">
        <v>2449</v>
      </c>
      <c r="C2450">
        <v>33</v>
      </c>
      <c r="D2450">
        <v>22</v>
      </c>
      <c r="E2450">
        <v>33022</v>
      </c>
      <c r="F2450">
        <v>17</v>
      </c>
      <c r="G2450">
        <v>31</v>
      </c>
      <c r="H2450">
        <v>160700</v>
      </c>
      <c r="I2450">
        <v>17031160700</v>
      </c>
      <c r="J2450">
        <v>1607</v>
      </c>
      <c r="K2450" t="s">
        <v>693</v>
      </c>
      <c r="L2450">
        <v>2.0000000000000002E-5</v>
      </c>
      <c r="M2450" s="20">
        <v>1</v>
      </c>
      <c r="N2450" s="20">
        <v>0.22989999999999999</v>
      </c>
      <c r="O2450">
        <v>173</v>
      </c>
      <c r="P2450">
        <v>6</v>
      </c>
      <c r="Q2450">
        <v>14</v>
      </c>
      <c r="R2450">
        <v>150</v>
      </c>
      <c r="S2450">
        <v>1</v>
      </c>
      <c r="T2450">
        <v>344</v>
      </c>
      <c r="U2450">
        <v>173</v>
      </c>
      <c r="V2450">
        <v>6</v>
      </c>
      <c r="W2450">
        <v>14</v>
      </c>
      <c r="X2450">
        <v>150</v>
      </c>
      <c r="Y2450">
        <v>1</v>
      </c>
      <c r="Z2450">
        <v>344</v>
      </c>
      <c r="AA2450">
        <v>2107</v>
      </c>
      <c r="AB2450">
        <v>147</v>
      </c>
      <c r="AC2450">
        <v>2934</v>
      </c>
      <c r="AD2450">
        <v>551</v>
      </c>
      <c r="AE2450">
        <v>9</v>
      </c>
      <c r="AF2450">
        <v>2</v>
      </c>
      <c r="AG2450">
        <v>44</v>
      </c>
      <c r="AH2450">
        <v>99</v>
      </c>
      <c r="AI2450">
        <v>5893</v>
      </c>
      <c r="AJ2450">
        <v>484</v>
      </c>
      <c r="AK2450">
        <v>34</v>
      </c>
      <c r="AL2450">
        <v>674</v>
      </c>
      <c r="AM2450">
        <v>127</v>
      </c>
      <c r="AN2450">
        <v>2</v>
      </c>
      <c r="AO2450">
        <v>0</v>
      </c>
      <c r="AP2450">
        <v>10</v>
      </c>
      <c r="AQ2450">
        <v>23</v>
      </c>
      <c r="AR2450">
        <v>1355</v>
      </c>
      <c r="AS2450" t="s">
        <v>52</v>
      </c>
      <c r="AT2450">
        <v>81479</v>
      </c>
      <c r="AU2450">
        <v>110404045</v>
      </c>
      <c r="AV2450">
        <v>81479</v>
      </c>
      <c r="AW2450" t="s">
        <v>40</v>
      </c>
      <c r="AX2450">
        <v>38</v>
      </c>
      <c r="AY2450">
        <v>51490</v>
      </c>
      <c r="AZ2450">
        <v>38</v>
      </c>
      <c r="BA2450" t="s">
        <v>45</v>
      </c>
    </row>
    <row r="2451" spans="1:53" x14ac:dyDescent="0.2">
      <c r="A2451">
        <v>2450</v>
      </c>
      <c r="B2451">
        <v>2450</v>
      </c>
      <c r="C2451">
        <v>33</v>
      </c>
      <c r="D2451">
        <v>23</v>
      </c>
      <c r="E2451">
        <v>33023</v>
      </c>
      <c r="F2451">
        <v>17</v>
      </c>
      <c r="G2451">
        <v>31</v>
      </c>
      <c r="H2451">
        <v>160602</v>
      </c>
      <c r="I2451">
        <v>17031160602</v>
      </c>
      <c r="J2451">
        <v>1606.02</v>
      </c>
      <c r="K2451" t="s">
        <v>696</v>
      </c>
      <c r="L2451">
        <v>6.0000000000000002E-6</v>
      </c>
      <c r="M2451" s="20">
        <v>0.19350000000000001</v>
      </c>
      <c r="N2451" s="20">
        <v>0.1071</v>
      </c>
      <c r="O2451">
        <v>113</v>
      </c>
      <c r="P2451">
        <v>14</v>
      </c>
      <c r="Q2451">
        <v>21</v>
      </c>
      <c r="R2451">
        <v>153</v>
      </c>
      <c r="S2451">
        <v>8</v>
      </c>
      <c r="T2451">
        <v>309</v>
      </c>
      <c r="U2451">
        <v>22</v>
      </c>
      <c r="V2451">
        <v>3</v>
      </c>
      <c r="W2451">
        <v>4</v>
      </c>
      <c r="X2451">
        <v>30</v>
      </c>
      <c r="Y2451">
        <v>2</v>
      </c>
      <c r="Z2451">
        <v>60</v>
      </c>
      <c r="AA2451">
        <v>1431</v>
      </c>
      <c r="AB2451">
        <v>138</v>
      </c>
      <c r="AC2451">
        <v>1655</v>
      </c>
      <c r="AD2451">
        <v>260</v>
      </c>
      <c r="AE2451">
        <v>11</v>
      </c>
      <c r="AF2451">
        <v>1</v>
      </c>
      <c r="AG2451">
        <v>13</v>
      </c>
      <c r="AH2451">
        <v>80</v>
      </c>
      <c r="AI2451">
        <v>3589</v>
      </c>
      <c r="AJ2451">
        <v>153</v>
      </c>
      <c r="AK2451">
        <v>15</v>
      </c>
      <c r="AL2451">
        <v>177</v>
      </c>
      <c r="AM2451">
        <v>28</v>
      </c>
      <c r="AN2451">
        <v>1</v>
      </c>
      <c r="AO2451">
        <v>0</v>
      </c>
      <c r="AP2451">
        <v>1</v>
      </c>
      <c r="AQ2451">
        <v>9</v>
      </c>
      <c r="AR2451">
        <v>385</v>
      </c>
      <c r="AS2451" t="s">
        <v>52</v>
      </c>
      <c r="AT2451">
        <v>71661</v>
      </c>
      <c r="AU2451">
        <v>27589485</v>
      </c>
      <c r="AV2451">
        <v>65144</v>
      </c>
      <c r="AW2451" t="s">
        <v>39</v>
      </c>
      <c r="AX2451">
        <v>36</v>
      </c>
      <c r="AY2451">
        <v>13860</v>
      </c>
      <c r="AZ2451">
        <v>40</v>
      </c>
      <c r="BA2451" t="s">
        <v>45</v>
      </c>
    </row>
    <row r="2452" spans="1:53" x14ac:dyDescent="0.2">
      <c r="A2452">
        <v>2451</v>
      </c>
      <c r="B2452">
        <v>2451</v>
      </c>
      <c r="C2452">
        <v>33</v>
      </c>
      <c r="D2452">
        <v>23</v>
      </c>
      <c r="E2452">
        <v>33023</v>
      </c>
      <c r="F2452">
        <v>17</v>
      </c>
      <c r="G2452">
        <v>31</v>
      </c>
      <c r="H2452">
        <v>160601</v>
      </c>
      <c r="I2452">
        <v>17031160601</v>
      </c>
      <c r="J2452">
        <v>1606.01</v>
      </c>
      <c r="K2452" t="s">
        <v>701</v>
      </c>
      <c r="L2452">
        <v>2.5000000000000001E-5</v>
      </c>
      <c r="M2452" s="20">
        <v>0.80649999999999999</v>
      </c>
      <c r="N2452" s="20">
        <v>0.58140000000000003</v>
      </c>
      <c r="O2452">
        <v>113</v>
      </c>
      <c r="P2452">
        <v>14</v>
      </c>
      <c r="Q2452">
        <v>21</v>
      </c>
      <c r="R2452">
        <v>153</v>
      </c>
      <c r="S2452">
        <v>8</v>
      </c>
      <c r="T2452">
        <v>309</v>
      </c>
      <c r="U2452">
        <v>91</v>
      </c>
      <c r="V2452">
        <v>11</v>
      </c>
      <c r="W2452">
        <v>17</v>
      </c>
      <c r="X2452">
        <v>123</v>
      </c>
      <c r="Y2452">
        <v>6</v>
      </c>
      <c r="Z2452">
        <v>249</v>
      </c>
      <c r="AA2452">
        <v>1372</v>
      </c>
      <c r="AB2452">
        <v>104</v>
      </c>
      <c r="AC2452">
        <v>1729</v>
      </c>
      <c r="AD2452">
        <v>180</v>
      </c>
      <c r="AE2452">
        <v>5</v>
      </c>
      <c r="AF2452">
        <v>0</v>
      </c>
      <c r="AG2452">
        <v>9</v>
      </c>
      <c r="AH2452">
        <v>91</v>
      </c>
      <c r="AI2452">
        <v>3490</v>
      </c>
      <c r="AJ2452">
        <v>798</v>
      </c>
      <c r="AK2452">
        <v>60</v>
      </c>
      <c r="AL2452">
        <v>1005</v>
      </c>
      <c r="AM2452">
        <v>105</v>
      </c>
      <c r="AN2452">
        <v>3</v>
      </c>
      <c r="AO2452">
        <v>0</v>
      </c>
      <c r="AP2452">
        <v>5</v>
      </c>
      <c r="AQ2452">
        <v>53</v>
      </c>
      <c r="AR2452">
        <v>2029</v>
      </c>
      <c r="AS2452" t="s">
        <v>52</v>
      </c>
      <c r="AT2452">
        <v>63908</v>
      </c>
      <c r="AU2452">
        <v>129669332</v>
      </c>
      <c r="AV2452">
        <v>65144</v>
      </c>
      <c r="AW2452" t="s">
        <v>39</v>
      </c>
      <c r="AX2452">
        <v>41</v>
      </c>
      <c r="AY2452">
        <v>83189</v>
      </c>
      <c r="AZ2452">
        <v>40</v>
      </c>
      <c r="BA2452" t="s">
        <v>45</v>
      </c>
    </row>
    <row r="2453" spans="1:53" x14ac:dyDescent="0.2">
      <c r="A2453">
        <v>2452</v>
      </c>
      <c r="B2453">
        <v>2452</v>
      </c>
      <c r="C2453">
        <v>33</v>
      </c>
      <c r="D2453">
        <v>24</v>
      </c>
      <c r="E2453">
        <v>33024</v>
      </c>
      <c r="F2453">
        <v>17</v>
      </c>
      <c r="G2453">
        <v>31</v>
      </c>
      <c r="H2453">
        <v>140800</v>
      </c>
      <c r="I2453">
        <v>17031140800</v>
      </c>
      <c r="J2453">
        <v>1408</v>
      </c>
      <c r="K2453" t="s">
        <v>689</v>
      </c>
      <c r="L2453">
        <v>2.8E-5</v>
      </c>
      <c r="M2453" s="20">
        <v>1</v>
      </c>
      <c r="N2453" s="20">
        <v>0.35899999999999999</v>
      </c>
      <c r="O2453">
        <v>211</v>
      </c>
      <c r="P2453">
        <v>15</v>
      </c>
      <c r="Q2453">
        <v>43</v>
      </c>
      <c r="R2453">
        <v>203</v>
      </c>
      <c r="S2453">
        <v>3</v>
      </c>
      <c r="T2453">
        <v>475</v>
      </c>
      <c r="U2453">
        <v>211</v>
      </c>
      <c r="V2453">
        <v>15</v>
      </c>
      <c r="W2453">
        <v>43</v>
      </c>
      <c r="X2453">
        <v>203</v>
      </c>
      <c r="Y2453">
        <v>3</v>
      </c>
      <c r="Z2453">
        <v>475</v>
      </c>
      <c r="AA2453">
        <v>3112</v>
      </c>
      <c r="AB2453">
        <v>201</v>
      </c>
      <c r="AC2453">
        <v>2780</v>
      </c>
      <c r="AD2453">
        <v>589</v>
      </c>
      <c r="AE2453">
        <v>21</v>
      </c>
      <c r="AF2453">
        <v>6</v>
      </c>
      <c r="AG2453">
        <v>5</v>
      </c>
      <c r="AH2453">
        <v>111</v>
      </c>
      <c r="AI2453">
        <v>6825</v>
      </c>
      <c r="AJ2453">
        <v>1117</v>
      </c>
      <c r="AK2453">
        <v>72</v>
      </c>
      <c r="AL2453">
        <v>998</v>
      </c>
      <c r="AM2453">
        <v>211</v>
      </c>
      <c r="AN2453">
        <v>8</v>
      </c>
      <c r="AO2453">
        <v>2</v>
      </c>
      <c r="AP2453">
        <v>2</v>
      </c>
      <c r="AQ2453">
        <v>40</v>
      </c>
      <c r="AR2453">
        <v>2450</v>
      </c>
      <c r="AS2453" t="s">
        <v>52</v>
      </c>
      <c r="AT2453">
        <v>80913</v>
      </c>
      <c r="AU2453">
        <v>198236850</v>
      </c>
      <c r="AV2453">
        <v>80913</v>
      </c>
      <c r="AW2453" t="s">
        <v>40</v>
      </c>
      <c r="AX2453">
        <v>45</v>
      </c>
      <c r="AY2453">
        <v>110250</v>
      </c>
      <c r="AZ2453">
        <v>45</v>
      </c>
      <c r="BA2453" t="s">
        <v>46</v>
      </c>
    </row>
    <row r="2454" spans="1:53" x14ac:dyDescent="0.2">
      <c r="A2454">
        <v>2453</v>
      </c>
      <c r="B2454">
        <v>2453</v>
      </c>
      <c r="C2454">
        <v>33</v>
      </c>
      <c r="D2454">
        <v>25</v>
      </c>
      <c r="E2454">
        <v>33025</v>
      </c>
      <c r="F2454">
        <v>17</v>
      </c>
      <c r="G2454">
        <v>31</v>
      </c>
      <c r="H2454">
        <v>160602</v>
      </c>
      <c r="I2454">
        <v>17031160602</v>
      </c>
      <c r="J2454">
        <v>1606.02</v>
      </c>
      <c r="K2454" t="s">
        <v>696</v>
      </c>
      <c r="L2454">
        <v>3.1999999999999999E-5</v>
      </c>
      <c r="M2454" s="20">
        <v>1</v>
      </c>
      <c r="N2454" s="20">
        <v>0.57140000000000002</v>
      </c>
      <c r="O2454">
        <v>130</v>
      </c>
      <c r="P2454">
        <v>19</v>
      </c>
      <c r="Q2454">
        <v>17</v>
      </c>
      <c r="R2454">
        <v>159</v>
      </c>
      <c r="S2454">
        <v>7</v>
      </c>
      <c r="T2454">
        <v>332</v>
      </c>
      <c r="U2454">
        <v>130</v>
      </c>
      <c r="V2454">
        <v>19</v>
      </c>
      <c r="W2454">
        <v>17</v>
      </c>
      <c r="X2454">
        <v>159</v>
      </c>
      <c r="Y2454">
        <v>7</v>
      </c>
      <c r="Z2454">
        <v>332</v>
      </c>
      <c r="AA2454">
        <v>1431</v>
      </c>
      <c r="AB2454">
        <v>138</v>
      </c>
      <c r="AC2454">
        <v>1655</v>
      </c>
      <c r="AD2454">
        <v>260</v>
      </c>
      <c r="AE2454">
        <v>11</v>
      </c>
      <c r="AF2454">
        <v>1</v>
      </c>
      <c r="AG2454">
        <v>13</v>
      </c>
      <c r="AH2454">
        <v>80</v>
      </c>
      <c r="AI2454">
        <v>3589</v>
      </c>
      <c r="AJ2454">
        <v>818</v>
      </c>
      <c r="AK2454">
        <v>79</v>
      </c>
      <c r="AL2454">
        <v>946</v>
      </c>
      <c r="AM2454">
        <v>149</v>
      </c>
      <c r="AN2454">
        <v>6</v>
      </c>
      <c r="AO2454">
        <v>1</v>
      </c>
      <c r="AP2454">
        <v>7</v>
      </c>
      <c r="AQ2454">
        <v>46</v>
      </c>
      <c r="AR2454">
        <v>2051</v>
      </c>
      <c r="AS2454" t="s">
        <v>52</v>
      </c>
      <c r="AT2454">
        <v>71661</v>
      </c>
      <c r="AU2454">
        <v>146976711</v>
      </c>
      <c r="AV2454">
        <v>71661</v>
      </c>
      <c r="AW2454" t="s">
        <v>39</v>
      </c>
      <c r="AX2454">
        <v>36</v>
      </c>
      <c r="AY2454">
        <v>73836</v>
      </c>
      <c r="AZ2454">
        <v>36</v>
      </c>
      <c r="BA2454" t="s">
        <v>45</v>
      </c>
    </row>
    <row r="2455" spans="1:53" x14ac:dyDescent="0.2">
      <c r="A2455">
        <v>2454</v>
      </c>
      <c r="B2455">
        <v>2454</v>
      </c>
      <c r="C2455">
        <v>33</v>
      </c>
      <c r="D2455">
        <v>26</v>
      </c>
      <c r="E2455">
        <v>33026</v>
      </c>
      <c r="F2455">
        <v>17</v>
      </c>
      <c r="G2455">
        <v>31</v>
      </c>
      <c r="H2455">
        <v>210700</v>
      </c>
      <c r="I2455">
        <v>17031210700</v>
      </c>
      <c r="J2455">
        <v>2107</v>
      </c>
      <c r="K2455" t="s">
        <v>698</v>
      </c>
      <c r="L2455">
        <v>1.2999999999999999E-5</v>
      </c>
      <c r="M2455" s="20">
        <v>1</v>
      </c>
      <c r="N2455" s="20">
        <v>0.24529999999999999</v>
      </c>
      <c r="O2455">
        <v>51</v>
      </c>
      <c r="P2455">
        <v>4</v>
      </c>
      <c r="Q2455">
        <v>11</v>
      </c>
      <c r="R2455">
        <v>120</v>
      </c>
      <c r="S2455">
        <v>3</v>
      </c>
      <c r="T2455">
        <v>189</v>
      </c>
      <c r="U2455">
        <v>51</v>
      </c>
      <c r="V2455">
        <v>4</v>
      </c>
      <c r="W2455">
        <v>11</v>
      </c>
      <c r="X2455">
        <v>120</v>
      </c>
      <c r="Y2455">
        <v>3</v>
      </c>
      <c r="Z2455">
        <v>189</v>
      </c>
      <c r="AA2455">
        <v>1220</v>
      </c>
      <c r="AB2455">
        <v>114</v>
      </c>
      <c r="AC2455">
        <v>2772</v>
      </c>
      <c r="AD2455">
        <v>129</v>
      </c>
      <c r="AE2455">
        <v>8</v>
      </c>
      <c r="AF2455">
        <v>2</v>
      </c>
      <c r="AG2455">
        <v>15</v>
      </c>
      <c r="AH2455">
        <v>49</v>
      </c>
      <c r="AI2455">
        <v>4309</v>
      </c>
      <c r="AJ2455">
        <v>299</v>
      </c>
      <c r="AK2455">
        <v>28</v>
      </c>
      <c r="AL2455">
        <v>680</v>
      </c>
      <c r="AM2455">
        <v>32</v>
      </c>
      <c r="AN2455">
        <v>2</v>
      </c>
      <c r="AO2455">
        <v>0</v>
      </c>
      <c r="AP2455">
        <v>4</v>
      </c>
      <c r="AQ2455">
        <v>12</v>
      </c>
      <c r="AR2455">
        <v>1057</v>
      </c>
      <c r="AS2455" t="s">
        <v>51</v>
      </c>
      <c r="AT2455">
        <v>56300</v>
      </c>
      <c r="AU2455">
        <v>59509100</v>
      </c>
      <c r="AV2455">
        <v>56300</v>
      </c>
      <c r="AW2455" t="s">
        <v>38</v>
      </c>
      <c r="AX2455">
        <v>26</v>
      </c>
      <c r="AY2455">
        <v>27482</v>
      </c>
      <c r="AZ2455">
        <v>26</v>
      </c>
      <c r="BA2455" t="s">
        <v>45</v>
      </c>
    </row>
    <row r="2456" spans="1:53" x14ac:dyDescent="0.2">
      <c r="A2456">
        <v>2455</v>
      </c>
      <c r="B2456">
        <v>2455</v>
      </c>
      <c r="C2456">
        <v>33</v>
      </c>
      <c r="D2456">
        <v>27</v>
      </c>
      <c r="E2456">
        <v>33027</v>
      </c>
      <c r="F2456">
        <v>17</v>
      </c>
      <c r="G2456">
        <v>31</v>
      </c>
      <c r="H2456">
        <v>140702</v>
      </c>
      <c r="I2456">
        <v>17031140702</v>
      </c>
      <c r="J2456">
        <v>1407.02</v>
      </c>
      <c r="K2456" t="s">
        <v>686</v>
      </c>
      <c r="L2456">
        <v>1.9999999999999999E-6</v>
      </c>
      <c r="M2456" s="20">
        <v>9.0899999999999995E-2</v>
      </c>
      <c r="N2456" s="20">
        <v>4.2599999999999999E-2</v>
      </c>
      <c r="O2456">
        <v>82</v>
      </c>
      <c r="P2456">
        <v>10</v>
      </c>
      <c r="Q2456">
        <v>12</v>
      </c>
      <c r="R2456">
        <v>112</v>
      </c>
      <c r="S2456">
        <v>2</v>
      </c>
      <c r="T2456">
        <v>218</v>
      </c>
      <c r="U2456">
        <v>7</v>
      </c>
      <c r="V2456">
        <v>1</v>
      </c>
      <c r="W2456">
        <v>1</v>
      </c>
      <c r="X2456">
        <v>10</v>
      </c>
      <c r="Y2456">
        <v>0</v>
      </c>
      <c r="Z2456">
        <v>20</v>
      </c>
      <c r="AA2456">
        <v>1209</v>
      </c>
      <c r="AB2456">
        <v>225</v>
      </c>
      <c r="AC2456">
        <v>4153</v>
      </c>
      <c r="AD2456">
        <v>477</v>
      </c>
      <c r="AE2456">
        <v>15</v>
      </c>
      <c r="AF2456">
        <v>2</v>
      </c>
      <c r="AG2456">
        <v>21</v>
      </c>
      <c r="AH2456">
        <v>85</v>
      </c>
      <c r="AI2456">
        <v>6187</v>
      </c>
      <c r="AJ2456">
        <v>51</v>
      </c>
      <c r="AK2456">
        <v>10</v>
      </c>
      <c r="AL2456">
        <v>177</v>
      </c>
      <c r="AM2456">
        <v>20</v>
      </c>
      <c r="AN2456">
        <v>1</v>
      </c>
      <c r="AO2456">
        <v>0</v>
      </c>
      <c r="AP2456">
        <v>1</v>
      </c>
      <c r="AQ2456">
        <v>4</v>
      </c>
      <c r="AR2456">
        <v>263</v>
      </c>
      <c r="AS2456" t="s">
        <v>51</v>
      </c>
      <c r="AT2456">
        <v>51391</v>
      </c>
      <c r="AU2456">
        <v>13515833</v>
      </c>
      <c r="AV2456">
        <v>49452</v>
      </c>
      <c r="AW2456" t="s">
        <v>38</v>
      </c>
      <c r="AX2456">
        <v>21</v>
      </c>
      <c r="AY2456">
        <v>5523</v>
      </c>
      <c r="AZ2456">
        <v>31</v>
      </c>
      <c r="BA2456" t="s">
        <v>45</v>
      </c>
    </row>
    <row r="2457" spans="1:53" x14ac:dyDescent="0.2">
      <c r="A2457">
        <v>2456</v>
      </c>
      <c r="B2457">
        <v>2456</v>
      </c>
      <c r="C2457">
        <v>33</v>
      </c>
      <c r="D2457">
        <v>27</v>
      </c>
      <c r="E2457">
        <v>33027</v>
      </c>
      <c r="F2457">
        <v>17</v>
      </c>
      <c r="G2457">
        <v>31</v>
      </c>
      <c r="H2457">
        <v>140701</v>
      </c>
      <c r="I2457">
        <v>17031140701</v>
      </c>
      <c r="J2457">
        <v>1407.01</v>
      </c>
      <c r="K2457" t="s">
        <v>685</v>
      </c>
      <c r="L2457">
        <v>2.0000000000000002E-5</v>
      </c>
      <c r="M2457" s="20">
        <v>0.90910000000000002</v>
      </c>
      <c r="N2457" s="20">
        <v>0.8</v>
      </c>
      <c r="O2457">
        <v>82</v>
      </c>
      <c r="P2457">
        <v>10</v>
      </c>
      <c r="Q2457">
        <v>12</v>
      </c>
      <c r="R2457">
        <v>112</v>
      </c>
      <c r="S2457">
        <v>2</v>
      </c>
      <c r="T2457">
        <v>218</v>
      </c>
      <c r="U2457">
        <v>75</v>
      </c>
      <c r="V2457">
        <v>9</v>
      </c>
      <c r="W2457">
        <v>11</v>
      </c>
      <c r="X2457">
        <v>102</v>
      </c>
      <c r="Y2457">
        <v>2</v>
      </c>
      <c r="Z2457">
        <v>198</v>
      </c>
      <c r="AA2457">
        <v>683</v>
      </c>
      <c r="AB2457">
        <v>114</v>
      </c>
      <c r="AC2457">
        <v>1658</v>
      </c>
      <c r="AD2457">
        <v>395</v>
      </c>
      <c r="AE2457">
        <v>11</v>
      </c>
      <c r="AF2457">
        <v>0</v>
      </c>
      <c r="AG2457">
        <v>11</v>
      </c>
      <c r="AH2457">
        <v>61</v>
      </c>
      <c r="AI2457">
        <v>2933</v>
      </c>
      <c r="AJ2457">
        <v>546</v>
      </c>
      <c r="AK2457">
        <v>91</v>
      </c>
      <c r="AL2457">
        <v>1326</v>
      </c>
      <c r="AM2457">
        <v>316</v>
      </c>
      <c r="AN2457">
        <v>9</v>
      </c>
      <c r="AO2457">
        <v>0</v>
      </c>
      <c r="AP2457">
        <v>9</v>
      </c>
      <c r="AQ2457">
        <v>49</v>
      </c>
      <c r="AR2457">
        <v>2346</v>
      </c>
      <c r="AS2457" t="s">
        <v>51</v>
      </c>
      <c r="AT2457">
        <v>49235</v>
      </c>
      <c r="AU2457">
        <v>115505310</v>
      </c>
      <c r="AV2457">
        <v>49452</v>
      </c>
      <c r="AW2457" t="s">
        <v>38</v>
      </c>
      <c r="AX2457">
        <v>32</v>
      </c>
      <c r="AY2457">
        <v>75072</v>
      </c>
      <c r="AZ2457">
        <v>31</v>
      </c>
      <c r="BA2457" t="s">
        <v>45</v>
      </c>
    </row>
    <row r="2458" spans="1:53" x14ac:dyDescent="0.2">
      <c r="A2458">
        <v>2457</v>
      </c>
      <c r="B2458">
        <v>2457</v>
      </c>
      <c r="C2458">
        <v>33</v>
      </c>
      <c r="D2458">
        <v>28</v>
      </c>
      <c r="E2458">
        <v>33028</v>
      </c>
      <c r="F2458">
        <v>17</v>
      </c>
      <c r="G2458">
        <v>31</v>
      </c>
      <c r="H2458">
        <v>210700</v>
      </c>
      <c r="I2458">
        <v>17031210700</v>
      </c>
      <c r="J2458">
        <v>2107</v>
      </c>
      <c r="K2458" t="s">
        <v>698</v>
      </c>
      <c r="L2458">
        <v>1.4E-5</v>
      </c>
      <c r="M2458" s="20">
        <v>1</v>
      </c>
      <c r="N2458" s="20">
        <v>0.26419999999999999</v>
      </c>
      <c r="O2458">
        <v>67</v>
      </c>
      <c r="P2458">
        <v>10</v>
      </c>
      <c r="Q2458">
        <v>11</v>
      </c>
      <c r="R2458">
        <v>110</v>
      </c>
      <c r="S2458">
        <v>3</v>
      </c>
      <c r="T2458">
        <v>201</v>
      </c>
      <c r="U2458">
        <v>67</v>
      </c>
      <c r="V2458">
        <v>10</v>
      </c>
      <c r="W2458">
        <v>11</v>
      </c>
      <c r="X2458">
        <v>110</v>
      </c>
      <c r="Y2458">
        <v>3</v>
      </c>
      <c r="Z2458">
        <v>201</v>
      </c>
      <c r="AA2458">
        <v>1220</v>
      </c>
      <c r="AB2458">
        <v>114</v>
      </c>
      <c r="AC2458">
        <v>2772</v>
      </c>
      <c r="AD2458">
        <v>129</v>
      </c>
      <c r="AE2458">
        <v>8</v>
      </c>
      <c r="AF2458">
        <v>2</v>
      </c>
      <c r="AG2458">
        <v>15</v>
      </c>
      <c r="AH2458">
        <v>49</v>
      </c>
      <c r="AI2458">
        <v>4309</v>
      </c>
      <c r="AJ2458">
        <v>322</v>
      </c>
      <c r="AK2458">
        <v>30</v>
      </c>
      <c r="AL2458">
        <v>732</v>
      </c>
      <c r="AM2458">
        <v>34</v>
      </c>
      <c r="AN2458">
        <v>2</v>
      </c>
      <c r="AO2458">
        <v>1</v>
      </c>
      <c r="AP2458">
        <v>4</v>
      </c>
      <c r="AQ2458">
        <v>13</v>
      </c>
      <c r="AR2458">
        <v>1138</v>
      </c>
      <c r="AS2458" t="s">
        <v>51</v>
      </c>
      <c r="AT2458">
        <v>56300</v>
      </c>
      <c r="AU2458">
        <v>64069400</v>
      </c>
      <c r="AV2458">
        <v>56300</v>
      </c>
      <c r="AW2458" t="s">
        <v>38</v>
      </c>
      <c r="AX2458">
        <v>26</v>
      </c>
      <c r="AY2458">
        <v>29588</v>
      </c>
      <c r="AZ2458">
        <v>26</v>
      </c>
      <c r="BA2458" t="s">
        <v>45</v>
      </c>
    </row>
    <row r="2459" spans="1:53" x14ac:dyDescent="0.2">
      <c r="A2459">
        <v>2458</v>
      </c>
      <c r="B2459">
        <v>2458</v>
      </c>
      <c r="C2459">
        <v>34</v>
      </c>
      <c r="D2459">
        <v>1</v>
      </c>
      <c r="E2459">
        <v>34001</v>
      </c>
      <c r="F2459">
        <v>17</v>
      </c>
      <c r="G2459">
        <v>31</v>
      </c>
      <c r="H2459">
        <v>530300</v>
      </c>
      <c r="I2459">
        <v>17031530300</v>
      </c>
      <c r="J2459">
        <v>5303</v>
      </c>
      <c r="K2459" t="s">
        <v>702</v>
      </c>
      <c r="L2459">
        <v>2.1999999999999999E-5</v>
      </c>
      <c r="M2459" s="20">
        <v>1</v>
      </c>
      <c r="N2459" s="20">
        <v>0.156</v>
      </c>
      <c r="O2459">
        <v>140</v>
      </c>
      <c r="P2459">
        <v>51</v>
      </c>
      <c r="Q2459">
        <v>10</v>
      </c>
      <c r="R2459">
        <v>81</v>
      </c>
      <c r="S2459">
        <v>15</v>
      </c>
      <c r="T2459">
        <v>297</v>
      </c>
      <c r="U2459">
        <v>140</v>
      </c>
      <c r="V2459">
        <v>51</v>
      </c>
      <c r="W2459">
        <v>10</v>
      </c>
      <c r="X2459">
        <v>81</v>
      </c>
      <c r="Y2459">
        <v>15</v>
      </c>
      <c r="Z2459">
        <v>297</v>
      </c>
      <c r="AA2459">
        <v>10</v>
      </c>
      <c r="AB2459">
        <v>4160</v>
      </c>
      <c r="AC2459">
        <v>58</v>
      </c>
      <c r="AD2459">
        <v>1</v>
      </c>
      <c r="AE2459">
        <v>3</v>
      </c>
      <c r="AF2459">
        <v>0</v>
      </c>
      <c r="AG2459">
        <v>0</v>
      </c>
      <c r="AH2459">
        <v>41</v>
      </c>
      <c r="AI2459">
        <v>4273</v>
      </c>
      <c r="AJ2459">
        <v>2</v>
      </c>
      <c r="AK2459">
        <v>649</v>
      </c>
      <c r="AL2459">
        <v>9</v>
      </c>
      <c r="AM2459">
        <v>0</v>
      </c>
      <c r="AN2459">
        <v>0</v>
      </c>
      <c r="AO2459">
        <v>0</v>
      </c>
      <c r="AP2459">
        <v>0</v>
      </c>
      <c r="AQ2459">
        <v>6</v>
      </c>
      <c r="AR2459">
        <v>667</v>
      </c>
      <c r="AS2459" t="s">
        <v>10</v>
      </c>
      <c r="AT2459">
        <v>49921</v>
      </c>
      <c r="AU2459">
        <v>33297307</v>
      </c>
      <c r="AV2459">
        <v>49921</v>
      </c>
      <c r="AW2459" t="s">
        <v>38</v>
      </c>
      <c r="AX2459">
        <v>15</v>
      </c>
      <c r="AY2459">
        <v>10005</v>
      </c>
      <c r="AZ2459">
        <v>15</v>
      </c>
      <c r="BA2459" t="s">
        <v>44</v>
      </c>
    </row>
    <row r="2460" spans="1:53" x14ac:dyDescent="0.2">
      <c r="A2460">
        <v>2459</v>
      </c>
      <c r="B2460">
        <v>2459</v>
      </c>
      <c r="C2460">
        <v>34</v>
      </c>
      <c r="D2460">
        <v>2</v>
      </c>
      <c r="E2460">
        <v>34002</v>
      </c>
      <c r="F2460">
        <v>17</v>
      </c>
      <c r="G2460">
        <v>31</v>
      </c>
      <c r="H2460">
        <v>750100</v>
      </c>
      <c r="I2460">
        <v>17031750100</v>
      </c>
      <c r="J2460">
        <v>7501</v>
      </c>
      <c r="K2460" t="s">
        <v>482</v>
      </c>
      <c r="L2460">
        <v>1.2999999999999999E-5</v>
      </c>
      <c r="M2460" s="20">
        <v>0.5</v>
      </c>
      <c r="N2460" s="20">
        <v>9.35E-2</v>
      </c>
      <c r="O2460">
        <v>113</v>
      </c>
      <c r="P2460">
        <v>60</v>
      </c>
      <c r="Q2460">
        <v>2</v>
      </c>
      <c r="R2460">
        <v>51</v>
      </c>
      <c r="S2460">
        <v>15</v>
      </c>
      <c r="T2460">
        <v>241</v>
      </c>
      <c r="U2460">
        <v>56</v>
      </c>
      <c r="V2460">
        <v>30</v>
      </c>
      <c r="W2460">
        <v>1</v>
      </c>
      <c r="X2460">
        <v>26</v>
      </c>
      <c r="Y2460">
        <v>8</v>
      </c>
      <c r="Z2460">
        <v>120</v>
      </c>
      <c r="AA2460">
        <v>30</v>
      </c>
      <c r="AB2460">
        <v>4021</v>
      </c>
      <c r="AC2460">
        <v>39</v>
      </c>
      <c r="AD2460">
        <v>10</v>
      </c>
      <c r="AE2460">
        <v>1</v>
      </c>
      <c r="AF2460">
        <v>0</v>
      </c>
      <c r="AG2460">
        <v>2</v>
      </c>
      <c r="AH2460">
        <v>44</v>
      </c>
      <c r="AI2460">
        <v>4147</v>
      </c>
      <c r="AJ2460">
        <v>3</v>
      </c>
      <c r="AK2460">
        <v>376</v>
      </c>
      <c r="AL2460">
        <v>4</v>
      </c>
      <c r="AM2460">
        <v>1</v>
      </c>
      <c r="AN2460">
        <v>0</v>
      </c>
      <c r="AO2460">
        <v>0</v>
      </c>
      <c r="AP2460">
        <v>0</v>
      </c>
      <c r="AQ2460">
        <v>4</v>
      </c>
      <c r="AR2460">
        <v>388</v>
      </c>
      <c r="AS2460" t="s">
        <v>10</v>
      </c>
      <c r="AT2460">
        <v>50291</v>
      </c>
      <c r="AU2460">
        <v>19512908</v>
      </c>
      <c r="AV2460">
        <v>57470</v>
      </c>
      <c r="AW2460" t="s">
        <v>38</v>
      </c>
      <c r="AX2460">
        <v>18</v>
      </c>
      <c r="AY2460">
        <v>6984</v>
      </c>
      <c r="AZ2460">
        <v>17</v>
      </c>
      <c r="BA2460" t="s">
        <v>44</v>
      </c>
    </row>
    <row r="2461" spans="1:53" x14ac:dyDescent="0.2">
      <c r="A2461">
        <v>2460</v>
      </c>
      <c r="B2461">
        <v>2460</v>
      </c>
      <c r="C2461">
        <v>34</v>
      </c>
      <c r="D2461">
        <v>2</v>
      </c>
      <c r="E2461">
        <v>34002</v>
      </c>
      <c r="F2461">
        <v>17</v>
      </c>
      <c r="G2461">
        <v>31</v>
      </c>
      <c r="H2461">
        <v>491100</v>
      </c>
      <c r="I2461">
        <v>17031491100</v>
      </c>
      <c r="J2461">
        <v>4911</v>
      </c>
      <c r="K2461" t="s">
        <v>703</v>
      </c>
      <c r="L2461">
        <v>1.2999999999999999E-5</v>
      </c>
      <c r="M2461" s="20">
        <v>0.5</v>
      </c>
      <c r="N2461" s="20">
        <v>9.0300000000000005E-2</v>
      </c>
      <c r="O2461">
        <v>113</v>
      </c>
      <c r="P2461">
        <v>60</v>
      </c>
      <c r="Q2461">
        <v>2</v>
      </c>
      <c r="R2461">
        <v>51</v>
      </c>
      <c r="S2461">
        <v>15</v>
      </c>
      <c r="T2461">
        <v>241</v>
      </c>
      <c r="U2461">
        <v>56</v>
      </c>
      <c r="V2461">
        <v>30</v>
      </c>
      <c r="W2461">
        <v>1</v>
      </c>
      <c r="X2461">
        <v>26</v>
      </c>
      <c r="Y2461">
        <v>8</v>
      </c>
      <c r="Z2461">
        <v>120</v>
      </c>
      <c r="AA2461">
        <v>30</v>
      </c>
      <c r="AB2461">
        <v>4393</v>
      </c>
      <c r="AC2461">
        <v>43</v>
      </c>
      <c r="AD2461">
        <v>8</v>
      </c>
      <c r="AE2461">
        <v>2</v>
      </c>
      <c r="AF2461">
        <v>1</v>
      </c>
      <c r="AG2461">
        <v>2</v>
      </c>
      <c r="AH2461">
        <v>35</v>
      </c>
      <c r="AI2461">
        <v>4514</v>
      </c>
      <c r="AJ2461">
        <v>3</v>
      </c>
      <c r="AK2461">
        <v>397</v>
      </c>
      <c r="AL2461">
        <v>4</v>
      </c>
      <c r="AM2461">
        <v>1</v>
      </c>
      <c r="AN2461">
        <v>0</v>
      </c>
      <c r="AO2461">
        <v>0</v>
      </c>
      <c r="AP2461">
        <v>0</v>
      </c>
      <c r="AQ2461">
        <v>3</v>
      </c>
      <c r="AR2461">
        <v>408</v>
      </c>
      <c r="AS2461" t="s">
        <v>10</v>
      </c>
      <c r="AT2461">
        <v>64298</v>
      </c>
      <c r="AU2461">
        <v>26233584</v>
      </c>
      <c r="AV2461">
        <v>57470</v>
      </c>
      <c r="AW2461" t="s">
        <v>38</v>
      </c>
      <c r="AX2461">
        <v>16</v>
      </c>
      <c r="AY2461">
        <v>6528</v>
      </c>
      <c r="AZ2461">
        <v>17</v>
      </c>
      <c r="BA2461" t="s">
        <v>44</v>
      </c>
    </row>
    <row r="2462" spans="1:53" x14ac:dyDescent="0.2">
      <c r="A2462">
        <v>2461</v>
      </c>
      <c r="B2462">
        <v>2461</v>
      </c>
      <c r="C2462">
        <v>34</v>
      </c>
      <c r="D2462">
        <v>3</v>
      </c>
      <c r="E2462">
        <v>34003</v>
      </c>
      <c r="F2462">
        <v>17</v>
      </c>
      <c r="G2462">
        <v>31</v>
      </c>
      <c r="H2462">
        <v>530502</v>
      </c>
      <c r="I2462">
        <v>17031530502</v>
      </c>
      <c r="J2462">
        <v>5305.02</v>
      </c>
      <c r="K2462" t="s">
        <v>307</v>
      </c>
      <c r="L2462">
        <v>3.9999999999999998E-6</v>
      </c>
      <c r="M2462" s="20">
        <v>0.1053</v>
      </c>
      <c r="N2462" s="20">
        <v>5.1299999999999998E-2</v>
      </c>
      <c r="O2462">
        <v>129</v>
      </c>
      <c r="P2462">
        <v>48</v>
      </c>
      <c r="Q2462">
        <v>9</v>
      </c>
      <c r="R2462">
        <v>52</v>
      </c>
      <c r="S2462">
        <v>15</v>
      </c>
      <c r="T2462">
        <v>253</v>
      </c>
      <c r="U2462">
        <v>14</v>
      </c>
      <c r="V2462">
        <v>5</v>
      </c>
      <c r="W2462">
        <v>1</v>
      </c>
      <c r="X2462">
        <v>5</v>
      </c>
      <c r="Y2462">
        <v>2</v>
      </c>
      <c r="Z2462">
        <v>27</v>
      </c>
      <c r="AA2462">
        <v>4</v>
      </c>
      <c r="AB2462">
        <v>1624</v>
      </c>
      <c r="AC2462">
        <v>19</v>
      </c>
      <c r="AD2462">
        <v>1</v>
      </c>
      <c r="AE2462">
        <v>2</v>
      </c>
      <c r="AF2462">
        <v>0</v>
      </c>
      <c r="AG2462">
        <v>0</v>
      </c>
      <c r="AH2462">
        <v>17</v>
      </c>
      <c r="AI2462">
        <v>1667</v>
      </c>
      <c r="AJ2462">
        <v>0</v>
      </c>
      <c r="AK2462">
        <v>83</v>
      </c>
      <c r="AL2462">
        <v>1</v>
      </c>
      <c r="AM2462">
        <v>0</v>
      </c>
      <c r="AN2462">
        <v>0</v>
      </c>
      <c r="AO2462">
        <v>0</v>
      </c>
      <c r="AP2462">
        <v>0</v>
      </c>
      <c r="AQ2462">
        <v>1</v>
      </c>
      <c r="AR2462">
        <v>85</v>
      </c>
      <c r="AS2462" t="s">
        <v>10</v>
      </c>
      <c r="AT2462">
        <v>64293</v>
      </c>
      <c r="AU2462">
        <v>5464905</v>
      </c>
      <c r="AV2462">
        <v>57714</v>
      </c>
      <c r="AW2462" t="s">
        <v>38</v>
      </c>
      <c r="AX2462">
        <v>21</v>
      </c>
      <c r="AY2462">
        <v>1785</v>
      </c>
      <c r="AZ2462">
        <v>14</v>
      </c>
      <c r="BA2462" t="s">
        <v>44</v>
      </c>
    </row>
    <row r="2463" spans="1:53" x14ac:dyDescent="0.2">
      <c r="A2463">
        <v>2462</v>
      </c>
      <c r="B2463">
        <v>2462</v>
      </c>
      <c r="C2463">
        <v>34</v>
      </c>
      <c r="D2463">
        <v>3</v>
      </c>
      <c r="E2463">
        <v>34003</v>
      </c>
      <c r="F2463">
        <v>17</v>
      </c>
      <c r="G2463">
        <v>31</v>
      </c>
      <c r="H2463">
        <v>530501</v>
      </c>
      <c r="I2463">
        <v>17031530501</v>
      </c>
      <c r="J2463">
        <v>5305.01</v>
      </c>
      <c r="K2463" t="s">
        <v>312</v>
      </c>
      <c r="L2463">
        <v>6.9999999999999999E-6</v>
      </c>
      <c r="M2463" s="20">
        <v>0.1842</v>
      </c>
      <c r="N2463" s="20">
        <v>4.9599999999999998E-2</v>
      </c>
      <c r="O2463">
        <v>129</v>
      </c>
      <c r="P2463">
        <v>48</v>
      </c>
      <c r="Q2463">
        <v>9</v>
      </c>
      <c r="R2463">
        <v>52</v>
      </c>
      <c r="S2463">
        <v>15</v>
      </c>
      <c r="T2463">
        <v>253</v>
      </c>
      <c r="U2463">
        <v>24</v>
      </c>
      <c r="V2463">
        <v>9</v>
      </c>
      <c r="W2463">
        <v>2</v>
      </c>
      <c r="X2463">
        <v>10</v>
      </c>
      <c r="Y2463">
        <v>3</v>
      </c>
      <c r="Z2463">
        <v>47</v>
      </c>
      <c r="AA2463">
        <v>26</v>
      </c>
      <c r="AB2463">
        <v>5229</v>
      </c>
      <c r="AC2463">
        <v>70</v>
      </c>
      <c r="AD2463">
        <v>3</v>
      </c>
      <c r="AE2463">
        <v>11</v>
      </c>
      <c r="AF2463">
        <v>0</v>
      </c>
      <c r="AG2463">
        <v>5</v>
      </c>
      <c r="AH2463">
        <v>58</v>
      </c>
      <c r="AI2463">
        <v>5402</v>
      </c>
      <c r="AJ2463">
        <v>1</v>
      </c>
      <c r="AK2463">
        <v>260</v>
      </c>
      <c r="AL2463">
        <v>3</v>
      </c>
      <c r="AM2463">
        <v>0</v>
      </c>
      <c r="AN2463">
        <v>1</v>
      </c>
      <c r="AO2463">
        <v>0</v>
      </c>
      <c r="AP2463">
        <v>0</v>
      </c>
      <c r="AQ2463">
        <v>3</v>
      </c>
      <c r="AR2463">
        <v>268</v>
      </c>
      <c r="AS2463" t="s">
        <v>10</v>
      </c>
      <c r="AT2463">
        <v>46217</v>
      </c>
      <c r="AU2463">
        <v>12386156</v>
      </c>
      <c r="AV2463">
        <v>57714</v>
      </c>
      <c r="AW2463" t="s">
        <v>38</v>
      </c>
      <c r="AX2463">
        <v>13</v>
      </c>
      <c r="AY2463">
        <v>3484</v>
      </c>
      <c r="AZ2463">
        <v>14</v>
      </c>
      <c r="BA2463" t="s">
        <v>44</v>
      </c>
    </row>
    <row r="2464" spans="1:53" x14ac:dyDescent="0.2">
      <c r="A2464">
        <v>2463</v>
      </c>
      <c r="B2464">
        <v>2463</v>
      </c>
      <c r="C2464">
        <v>34</v>
      </c>
      <c r="D2464">
        <v>3</v>
      </c>
      <c r="E2464">
        <v>34003</v>
      </c>
      <c r="F2464">
        <v>17</v>
      </c>
      <c r="G2464">
        <v>31</v>
      </c>
      <c r="H2464">
        <v>530503</v>
      </c>
      <c r="I2464">
        <v>17031530503</v>
      </c>
      <c r="J2464">
        <v>5305.03</v>
      </c>
      <c r="K2464" t="s">
        <v>308</v>
      </c>
      <c r="L2464">
        <v>2.6999999999999999E-5</v>
      </c>
      <c r="M2464" s="20">
        <v>0.71050000000000002</v>
      </c>
      <c r="N2464" s="20">
        <v>0.157</v>
      </c>
      <c r="O2464">
        <v>129</v>
      </c>
      <c r="P2464">
        <v>48</v>
      </c>
      <c r="Q2464">
        <v>9</v>
      </c>
      <c r="R2464">
        <v>52</v>
      </c>
      <c r="S2464">
        <v>15</v>
      </c>
      <c r="T2464">
        <v>253</v>
      </c>
      <c r="U2464">
        <v>92</v>
      </c>
      <c r="V2464">
        <v>34</v>
      </c>
      <c r="W2464">
        <v>6</v>
      </c>
      <c r="X2464">
        <v>37</v>
      </c>
      <c r="Y2464">
        <v>11</v>
      </c>
      <c r="Z2464">
        <v>180</v>
      </c>
      <c r="AA2464">
        <v>22</v>
      </c>
      <c r="AB2464">
        <v>5205</v>
      </c>
      <c r="AC2464">
        <v>57</v>
      </c>
      <c r="AD2464">
        <v>3</v>
      </c>
      <c r="AE2464">
        <v>3</v>
      </c>
      <c r="AF2464">
        <v>0</v>
      </c>
      <c r="AG2464">
        <v>3</v>
      </c>
      <c r="AH2464">
        <v>52</v>
      </c>
      <c r="AI2464">
        <v>5345</v>
      </c>
      <c r="AJ2464">
        <v>3</v>
      </c>
      <c r="AK2464">
        <v>817</v>
      </c>
      <c r="AL2464">
        <v>9</v>
      </c>
      <c r="AM2464">
        <v>0</v>
      </c>
      <c r="AN2464">
        <v>0</v>
      </c>
      <c r="AO2464">
        <v>0</v>
      </c>
      <c r="AP2464">
        <v>0</v>
      </c>
      <c r="AQ2464">
        <v>8</v>
      </c>
      <c r="AR2464">
        <v>839</v>
      </c>
      <c r="AS2464" t="s">
        <v>10</v>
      </c>
      <c r="AT2464">
        <v>60720</v>
      </c>
      <c r="AU2464">
        <v>50944080</v>
      </c>
      <c r="AV2464">
        <v>57714</v>
      </c>
      <c r="AW2464" t="s">
        <v>38</v>
      </c>
      <c r="AX2464">
        <v>14</v>
      </c>
      <c r="AY2464">
        <v>11746</v>
      </c>
      <c r="AZ2464">
        <v>14</v>
      </c>
      <c r="BA2464" t="s">
        <v>44</v>
      </c>
    </row>
    <row r="2465" spans="1:53" x14ac:dyDescent="0.2">
      <c r="A2465">
        <v>2464</v>
      </c>
      <c r="B2465">
        <v>2464</v>
      </c>
      <c r="C2465">
        <v>34</v>
      </c>
      <c r="D2465">
        <v>4</v>
      </c>
      <c r="E2465">
        <v>34004</v>
      </c>
      <c r="F2465">
        <v>17</v>
      </c>
      <c r="G2465">
        <v>31</v>
      </c>
      <c r="H2465">
        <v>491100</v>
      </c>
      <c r="I2465">
        <v>17031491100</v>
      </c>
      <c r="J2465">
        <v>4911</v>
      </c>
      <c r="K2465" t="s">
        <v>703</v>
      </c>
      <c r="L2465">
        <v>5.0000000000000004E-6</v>
      </c>
      <c r="M2465" s="20">
        <v>0.1923</v>
      </c>
      <c r="N2465" s="20">
        <v>3.4700000000000002E-2</v>
      </c>
      <c r="O2465">
        <v>85</v>
      </c>
      <c r="P2465">
        <v>47</v>
      </c>
      <c r="Q2465">
        <v>3</v>
      </c>
      <c r="R2465">
        <v>52</v>
      </c>
      <c r="S2465">
        <v>10</v>
      </c>
      <c r="T2465">
        <v>197</v>
      </c>
      <c r="U2465">
        <v>16</v>
      </c>
      <c r="V2465">
        <v>9</v>
      </c>
      <c r="W2465">
        <v>1</v>
      </c>
      <c r="X2465">
        <v>10</v>
      </c>
      <c r="Y2465">
        <v>2</v>
      </c>
      <c r="Z2465">
        <v>38</v>
      </c>
      <c r="AA2465">
        <v>30</v>
      </c>
      <c r="AB2465">
        <v>4393</v>
      </c>
      <c r="AC2465">
        <v>43</v>
      </c>
      <c r="AD2465">
        <v>8</v>
      </c>
      <c r="AE2465">
        <v>2</v>
      </c>
      <c r="AF2465">
        <v>1</v>
      </c>
      <c r="AG2465">
        <v>2</v>
      </c>
      <c r="AH2465">
        <v>35</v>
      </c>
      <c r="AI2465">
        <v>4514</v>
      </c>
      <c r="AJ2465">
        <v>1</v>
      </c>
      <c r="AK2465">
        <v>153</v>
      </c>
      <c r="AL2465">
        <v>1</v>
      </c>
      <c r="AM2465">
        <v>0</v>
      </c>
      <c r="AN2465">
        <v>0</v>
      </c>
      <c r="AO2465">
        <v>0</v>
      </c>
      <c r="AP2465">
        <v>0</v>
      </c>
      <c r="AQ2465">
        <v>1</v>
      </c>
      <c r="AR2465">
        <v>157</v>
      </c>
      <c r="AS2465" t="s">
        <v>10</v>
      </c>
      <c r="AT2465">
        <v>64298</v>
      </c>
      <c r="AU2465">
        <v>10094786</v>
      </c>
      <c r="AV2465">
        <v>40899</v>
      </c>
      <c r="AW2465" t="s">
        <v>38</v>
      </c>
      <c r="AX2465">
        <v>16</v>
      </c>
      <c r="AY2465">
        <v>2512</v>
      </c>
      <c r="AZ2465">
        <v>9</v>
      </c>
      <c r="BA2465" t="s">
        <v>44</v>
      </c>
    </row>
    <row r="2466" spans="1:53" x14ac:dyDescent="0.2">
      <c r="A2466">
        <v>2465</v>
      </c>
      <c r="B2466">
        <v>2465</v>
      </c>
      <c r="C2466">
        <v>34</v>
      </c>
      <c r="D2466">
        <v>4</v>
      </c>
      <c r="E2466">
        <v>34004</v>
      </c>
      <c r="F2466">
        <v>17</v>
      </c>
      <c r="G2466">
        <v>31</v>
      </c>
      <c r="H2466">
        <v>491000</v>
      </c>
      <c r="I2466">
        <v>17031491000</v>
      </c>
      <c r="J2466">
        <v>4910</v>
      </c>
      <c r="K2466" t="s">
        <v>704</v>
      </c>
      <c r="L2466">
        <v>2.0999999999999999E-5</v>
      </c>
      <c r="M2466" s="20">
        <v>0.80769999999999997</v>
      </c>
      <c r="N2466" s="20">
        <v>0.1522</v>
      </c>
      <c r="O2466">
        <v>85</v>
      </c>
      <c r="P2466">
        <v>47</v>
      </c>
      <c r="Q2466">
        <v>3</v>
      </c>
      <c r="R2466">
        <v>52</v>
      </c>
      <c r="S2466">
        <v>10</v>
      </c>
      <c r="T2466">
        <v>197</v>
      </c>
      <c r="U2466">
        <v>69</v>
      </c>
      <c r="V2466">
        <v>38</v>
      </c>
      <c r="W2466">
        <v>2</v>
      </c>
      <c r="X2466">
        <v>42</v>
      </c>
      <c r="Y2466">
        <v>8</v>
      </c>
      <c r="Z2466">
        <v>159</v>
      </c>
      <c r="AA2466">
        <v>13</v>
      </c>
      <c r="AB2466">
        <v>5112</v>
      </c>
      <c r="AC2466">
        <v>51</v>
      </c>
      <c r="AD2466">
        <v>0</v>
      </c>
      <c r="AE2466">
        <v>17</v>
      </c>
      <c r="AF2466">
        <v>0</v>
      </c>
      <c r="AG2466">
        <v>5</v>
      </c>
      <c r="AH2466">
        <v>49</v>
      </c>
      <c r="AI2466">
        <v>5247</v>
      </c>
      <c r="AJ2466">
        <v>2</v>
      </c>
      <c r="AK2466">
        <v>778</v>
      </c>
      <c r="AL2466">
        <v>8</v>
      </c>
      <c r="AM2466">
        <v>0</v>
      </c>
      <c r="AN2466">
        <v>3</v>
      </c>
      <c r="AO2466">
        <v>0</v>
      </c>
      <c r="AP2466">
        <v>1</v>
      </c>
      <c r="AQ2466">
        <v>7</v>
      </c>
      <c r="AR2466">
        <v>798</v>
      </c>
      <c r="AS2466" t="s">
        <v>10</v>
      </c>
      <c r="AT2466">
        <v>36296</v>
      </c>
      <c r="AU2466">
        <v>28964208</v>
      </c>
      <c r="AV2466">
        <v>40899</v>
      </c>
      <c r="AW2466" t="s">
        <v>38</v>
      </c>
      <c r="AX2466">
        <v>8</v>
      </c>
      <c r="AY2466">
        <v>6384</v>
      </c>
      <c r="AZ2466">
        <v>9</v>
      </c>
      <c r="BA2466" t="s">
        <v>44</v>
      </c>
    </row>
    <row r="2467" spans="1:53" x14ac:dyDescent="0.2">
      <c r="A2467">
        <v>2466</v>
      </c>
      <c r="B2467">
        <v>2466</v>
      </c>
      <c r="C2467">
        <v>34</v>
      </c>
      <c r="D2467">
        <v>5</v>
      </c>
      <c r="E2467">
        <v>34005</v>
      </c>
      <c r="F2467">
        <v>17</v>
      </c>
      <c r="G2467">
        <v>31</v>
      </c>
      <c r="H2467">
        <v>530300</v>
      </c>
      <c r="I2467">
        <v>17031530300</v>
      </c>
      <c r="J2467">
        <v>5303</v>
      </c>
      <c r="K2467" t="s">
        <v>702</v>
      </c>
      <c r="L2467">
        <v>1.9000000000000001E-5</v>
      </c>
      <c r="M2467" s="20">
        <v>1</v>
      </c>
      <c r="N2467" s="20">
        <v>0.1348</v>
      </c>
      <c r="O2467">
        <v>106</v>
      </c>
      <c r="P2467">
        <v>37</v>
      </c>
      <c r="Q2467">
        <v>12</v>
      </c>
      <c r="R2467">
        <v>58</v>
      </c>
      <c r="S2467">
        <v>12</v>
      </c>
      <c r="T2467">
        <v>225</v>
      </c>
      <c r="U2467">
        <v>106</v>
      </c>
      <c r="V2467">
        <v>37</v>
      </c>
      <c r="W2467">
        <v>12</v>
      </c>
      <c r="X2467">
        <v>58</v>
      </c>
      <c r="Y2467">
        <v>12</v>
      </c>
      <c r="Z2467">
        <v>225</v>
      </c>
      <c r="AA2467">
        <v>10</v>
      </c>
      <c r="AB2467">
        <v>4160</v>
      </c>
      <c r="AC2467">
        <v>58</v>
      </c>
      <c r="AD2467">
        <v>1</v>
      </c>
      <c r="AE2467">
        <v>3</v>
      </c>
      <c r="AF2467">
        <v>0</v>
      </c>
      <c r="AG2467">
        <v>0</v>
      </c>
      <c r="AH2467">
        <v>41</v>
      </c>
      <c r="AI2467">
        <v>4273</v>
      </c>
      <c r="AJ2467">
        <v>1</v>
      </c>
      <c r="AK2467">
        <v>561</v>
      </c>
      <c r="AL2467">
        <v>8</v>
      </c>
      <c r="AM2467">
        <v>0</v>
      </c>
      <c r="AN2467">
        <v>0</v>
      </c>
      <c r="AO2467">
        <v>0</v>
      </c>
      <c r="AP2467">
        <v>0</v>
      </c>
      <c r="AQ2467">
        <v>6</v>
      </c>
      <c r="AR2467">
        <v>576</v>
      </c>
      <c r="AS2467" t="s">
        <v>10</v>
      </c>
      <c r="AT2467">
        <v>49921</v>
      </c>
      <c r="AU2467">
        <v>28754496</v>
      </c>
      <c r="AV2467">
        <v>49921</v>
      </c>
      <c r="AW2467" t="s">
        <v>38</v>
      </c>
      <c r="AX2467">
        <v>15</v>
      </c>
      <c r="AY2467">
        <v>8640</v>
      </c>
      <c r="AZ2467">
        <v>15</v>
      </c>
      <c r="BA2467" t="s">
        <v>44</v>
      </c>
    </row>
    <row r="2468" spans="1:53" x14ac:dyDescent="0.2">
      <c r="A2468">
        <v>2467</v>
      </c>
      <c r="B2468">
        <v>2467</v>
      </c>
      <c r="C2468">
        <v>34</v>
      </c>
      <c r="D2468">
        <v>6</v>
      </c>
      <c r="E2468">
        <v>34006</v>
      </c>
      <c r="F2468">
        <v>17</v>
      </c>
      <c r="G2468">
        <v>31</v>
      </c>
      <c r="H2468">
        <v>821402</v>
      </c>
      <c r="I2468">
        <v>17031821402</v>
      </c>
      <c r="J2468">
        <v>8214.02</v>
      </c>
      <c r="K2468" t="s">
        <v>705</v>
      </c>
      <c r="L2468">
        <v>9.9999999999999995E-7</v>
      </c>
      <c r="M2468" s="20">
        <v>2.9399999999999999E-2</v>
      </c>
      <c r="N2468" s="20">
        <v>0.5</v>
      </c>
      <c r="O2468">
        <v>134</v>
      </c>
      <c r="P2468">
        <v>78</v>
      </c>
      <c r="Q2468">
        <v>12</v>
      </c>
      <c r="R2468">
        <v>54</v>
      </c>
      <c r="S2468">
        <v>24</v>
      </c>
      <c r="T2468">
        <v>302</v>
      </c>
      <c r="U2468">
        <v>4</v>
      </c>
      <c r="V2468">
        <v>2</v>
      </c>
      <c r="W2468">
        <v>0</v>
      </c>
      <c r="X2468">
        <v>2</v>
      </c>
      <c r="Y2468">
        <v>1</v>
      </c>
      <c r="Z2468">
        <v>9</v>
      </c>
      <c r="AA2468">
        <v>96</v>
      </c>
      <c r="AB2468">
        <v>3332</v>
      </c>
      <c r="AC2468">
        <v>118</v>
      </c>
      <c r="AD2468">
        <v>19</v>
      </c>
      <c r="AE2468">
        <v>0</v>
      </c>
      <c r="AF2468">
        <v>0</v>
      </c>
      <c r="AG2468">
        <v>4</v>
      </c>
      <c r="AH2468">
        <v>18</v>
      </c>
      <c r="AI2468">
        <v>3587</v>
      </c>
      <c r="AJ2468">
        <v>48</v>
      </c>
      <c r="AK2468">
        <v>1666</v>
      </c>
      <c r="AL2468">
        <v>59</v>
      </c>
      <c r="AM2468">
        <v>10</v>
      </c>
      <c r="AN2468">
        <v>0</v>
      </c>
      <c r="AO2468">
        <v>0</v>
      </c>
      <c r="AP2468">
        <v>2</v>
      </c>
      <c r="AQ2468">
        <v>9</v>
      </c>
      <c r="AR2468">
        <v>1794</v>
      </c>
      <c r="AS2468" t="s">
        <v>10</v>
      </c>
      <c r="AT2468">
        <v>60634</v>
      </c>
      <c r="AU2468">
        <v>108777396</v>
      </c>
      <c r="AV2468">
        <v>60665</v>
      </c>
      <c r="AW2468" t="s">
        <v>39</v>
      </c>
      <c r="AX2468">
        <v>15</v>
      </c>
      <c r="AY2468">
        <v>26910</v>
      </c>
      <c r="AZ2468">
        <v>15</v>
      </c>
      <c r="BA2468" t="s">
        <v>44</v>
      </c>
    </row>
    <row r="2469" spans="1:53" x14ac:dyDescent="0.2">
      <c r="A2469">
        <v>2468</v>
      </c>
      <c r="B2469">
        <v>2468</v>
      </c>
      <c r="C2469">
        <v>34</v>
      </c>
      <c r="D2469">
        <v>6</v>
      </c>
      <c r="E2469">
        <v>34006</v>
      </c>
      <c r="F2469">
        <v>17</v>
      </c>
      <c r="G2469">
        <v>31</v>
      </c>
      <c r="H2469">
        <v>530503</v>
      </c>
      <c r="I2469">
        <v>17031530503</v>
      </c>
      <c r="J2469">
        <v>5305.03</v>
      </c>
      <c r="K2469" t="s">
        <v>308</v>
      </c>
      <c r="L2469">
        <v>3.3000000000000003E-5</v>
      </c>
      <c r="M2469" s="20">
        <v>0.97060000000000002</v>
      </c>
      <c r="N2469" s="20">
        <v>0.19189999999999999</v>
      </c>
      <c r="O2469">
        <v>134</v>
      </c>
      <c r="P2469">
        <v>78</v>
      </c>
      <c r="Q2469">
        <v>12</v>
      </c>
      <c r="R2469">
        <v>54</v>
      </c>
      <c r="S2469">
        <v>24</v>
      </c>
      <c r="T2469">
        <v>302</v>
      </c>
      <c r="U2469">
        <v>130</v>
      </c>
      <c r="V2469">
        <v>76</v>
      </c>
      <c r="W2469">
        <v>12</v>
      </c>
      <c r="X2469">
        <v>52</v>
      </c>
      <c r="Y2469">
        <v>23</v>
      </c>
      <c r="Z2469">
        <v>293</v>
      </c>
      <c r="AA2469">
        <v>22</v>
      </c>
      <c r="AB2469">
        <v>5205</v>
      </c>
      <c r="AC2469">
        <v>57</v>
      </c>
      <c r="AD2469">
        <v>3</v>
      </c>
      <c r="AE2469">
        <v>3</v>
      </c>
      <c r="AF2469">
        <v>0</v>
      </c>
      <c r="AG2469">
        <v>3</v>
      </c>
      <c r="AH2469">
        <v>52</v>
      </c>
      <c r="AI2469">
        <v>5345</v>
      </c>
      <c r="AJ2469">
        <v>4</v>
      </c>
      <c r="AK2469">
        <v>999</v>
      </c>
      <c r="AL2469">
        <v>11</v>
      </c>
      <c r="AM2469">
        <v>1</v>
      </c>
      <c r="AN2469">
        <v>1</v>
      </c>
      <c r="AO2469">
        <v>0</v>
      </c>
      <c r="AP2469">
        <v>1</v>
      </c>
      <c r="AQ2469">
        <v>10</v>
      </c>
      <c r="AR2469">
        <v>1025</v>
      </c>
      <c r="AS2469" t="s">
        <v>10</v>
      </c>
      <c r="AT2469">
        <v>60720</v>
      </c>
      <c r="AU2469">
        <v>62238000</v>
      </c>
      <c r="AV2469">
        <v>60665</v>
      </c>
      <c r="AW2469" t="s">
        <v>39</v>
      </c>
      <c r="AX2469">
        <v>14</v>
      </c>
      <c r="AY2469">
        <v>14350</v>
      </c>
      <c r="AZ2469">
        <v>15</v>
      </c>
      <c r="BA2469" t="s">
        <v>44</v>
      </c>
    </row>
    <row r="2470" spans="1:53" x14ac:dyDescent="0.2">
      <c r="A2470">
        <v>2469</v>
      </c>
      <c r="B2470">
        <v>2469</v>
      </c>
      <c r="C2470">
        <v>34</v>
      </c>
      <c r="D2470">
        <v>7</v>
      </c>
      <c r="E2470">
        <v>34007</v>
      </c>
      <c r="F2470">
        <v>17</v>
      </c>
      <c r="G2470">
        <v>31</v>
      </c>
      <c r="H2470">
        <v>750500</v>
      </c>
      <c r="I2470">
        <v>17031750500</v>
      </c>
      <c r="J2470">
        <v>7505</v>
      </c>
      <c r="K2470" t="s">
        <v>476</v>
      </c>
      <c r="L2470">
        <v>6.0000000000000002E-6</v>
      </c>
      <c r="M2470" s="20">
        <v>0.23080000000000001</v>
      </c>
      <c r="N2470" s="20">
        <v>2.1100000000000001E-2</v>
      </c>
      <c r="O2470">
        <v>149</v>
      </c>
      <c r="P2470">
        <v>61</v>
      </c>
      <c r="Q2470">
        <v>7</v>
      </c>
      <c r="R2470">
        <v>55</v>
      </c>
      <c r="S2470">
        <v>18</v>
      </c>
      <c r="T2470">
        <v>290</v>
      </c>
      <c r="U2470">
        <v>34</v>
      </c>
      <c r="V2470">
        <v>14</v>
      </c>
      <c r="W2470">
        <v>2</v>
      </c>
      <c r="X2470">
        <v>13</v>
      </c>
      <c r="Y2470">
        <v>4</v>
      </c>
      <c r="Z2470">
        <v>67</v>
      </c>
      <c r="AA2470">
        <v>1096</v>
      </c>
      <c r="AB2470">
        <v>4569</v>
      </c>
      <c r="AC2470">
        <v>157</v>
      </c>
      <c r="AD2470">
        <v>18</v>
      </c>
      <c r="AE2470">
        <v>4</v>
      </c>
      <c r="AF2470">
        <v>0</v>
      </c>
      <c r="AG2470">
        <v>5</v>
      </c>
      <c r="AH2470">
        <v>87</v>
      </c>
      <c r="AI2470">
        <v>5936</v>
      </c>
      <c r="AJ2470">
        <v>23</v>
      </c>
      <c r="AK2470">
        <v>96</v>
      </c>
      <c r="AL2470">
        <v>3</v>
      </c>
      <c r="AM2470">
        <v>0</v>
      </c>
      <c r="AN2470">
        <v>0</v>
      </c>
      <c r="AO2470">
        <v>0</v>
      </c>
      <c r="AP2470">
        <v>0</v>
      </c>
      <c r="AQ2470">
        <v>2</v>
      </c>
      <c r="AR2470">
        <v>125</v>
      </c>
      <c r="AS2470" t="s">
        <v>10</v>
      </c>
      <c r="AT2470">
        <v>62509</v>
      </c>
      <c r="AU2470">
        <v>7813625</v>
      </c>
      <c r="AV2470">
        <v>52074</v>
      </c>
      <c r="AW2470" t="s">
        <v>38</v>
      </c>
      <c r="AX2470">
        <v>25</v>
      </c>
      <c r="AY2470">
        <v>3125</v>
      </c>
      <c r="AZ2470">
        <v>17</v>
      </c>
      <c r="BA2470" t="s">
        <v>44</v>
      </c>
    </row>
    <row r="2471" spans="1:53" x14ac:dyDescent="0.2">
      <c r="A2471">
        <v>2470</v>
      </c>
      <c r="B2471">
        <v>2470</v>
      </c>
      <c r="C2471">
        <v>34</v>
      </c>
      <c r="D2471">
        <v>7</v>
      </c>
      <c r="E2471">
        <v>34007</v>
      </c>
      <c r="F2471">
        <v>17</v>
      </c>
      <c r="G2471">
        <v>31</v>
      </c>
      <c r="H2471">
        <v>530300</v>
      </c>
      <c r="I2471">
        <v>17031530300</v>
      </c>
      <c r="J2471">
        <v>5303</v>
      </c>
      <c r="K2471" t="s">
        <v>702</v>
      </c>
      <c r="L2471">
        <v>2.0000000000000002E-5</v>
      </c>
      <c r="M2471" s="20">
        <v>0.76919999999999999</v>
      </c>
      <c r="N2471" s="20">
        <v>0.14180000000000001</v>
      </c>
      <c r="O2471">
        <v>149</v>
      </c>
      <c r="P2471">
        <v>61</v>
      </c>
      <c r="Q2471">
        <v>7</v>
      </c>
      <c r="R2471">
        <v>55</v>
      </c>
      <c r="S2471">
        <v>18</v>
      </c>
      <c r="T2471">
        <v>290</v>
      </c>
      <c r="U2471">
        <v>115</v>
      </c>
      <c r="V2471">
        <v>47</v>
      </c>
      <c r="W2471">
        <v>5</v>
      </c>
      <c r="X2471">
        <v>42</v>
      </c>
      <c r="Y2471">
        <v>14</v>
      </c>
      <c r="Z2471">
        <v>223</v>
      </c>
      <c r="AA2471">
        <v>10</v>
      </c>
      <c r="AB2471">
        <v>4160</v>
      </c>
      <c r="AC2471">
        <v>58</v>
      </c>
      <c r="AD2471">
        <v>1</v>
      </c>
      <c r="AE2471">
        <v>3</v>
      </c>
      <c r="AF2471">
        <v>0</v>
      </c>
      <c r="AG2471">
        <v>0</v>
      </c>
      <c r="AH2471">
        <v>41</v>
      </c>
      <c r="AI2471">
        <v>4273</v>
      </c>
      <c r="AJ2471">
        <v>1</v>
      </c>
      <c r="AK2471">
        <v>590</v>
      </c>
      <c r="AL2471">
        <v>8</v>
      </c>
      <c r="AM2471">
        <v>0</v>
      </c>
      <c r="AN2471">
        <v>0</v>
      </c>
      <c r="AO2471">
        <v>0</v>
      </c>
      <c r="AP2471">
        <v>0</v>
      </c>
      <c r="AQ2471">
        <v>6</v>
      </c>
      <c r="AR2471">
        <v>606</v>
      </c>
      <c r="AS2471" t="s">
        <v>10</v>
      </c>
      <c r="AT2471">
        <v>49921</v>
      </c>
      <c r="AU2471">
        <v>30252126</v>
      </c>
      <c r="AV2471">
        <v>52074</v>
      </c>
      <c r="AW2471" t="s">
        <v>38</v>
      </c>
      <c r="AX2471">
        <v>15</v>
      </c>
      <c r="AY2471">
        <v>9090</v>
      </c>
      <c r="AZ2471">
        <v>17</v>
      </c>
      <c r="BA2471" t="s">
        <v>44</v>
      </c>
    </row>
    <row r="2472" spans="1:53" x14ac:dyDescent="0.2">
      <c r="A2472">
        <v>2471</v>
      </c>
      <c r="B2472">
        <v>2471</v>
      </c>
      <c r="C2472">
        <v>34</v>
      </c>
      <c r="D2472">
        <v>8</v>
      </c>
      <c r="E2472">
        <v>34008</v>
      </c>
      <c r="F2472">
        <v>17</v>
      </c>
      <c r="G2472">
        <v>31</v>
      </c>
      <c r="H2472">
        <v>750600</v>
      </c>
      <c r="I2472">
        <v>17031750600</v>
      </c>
      <c r="J2472">
        <v>7506</v>
      </c>
      <c r="K2472" t="s">
        <v>706</v>
      </c>
      <c r="L2472">
        <v>2.1999999999999999E-5</v>
      </c>
      <c r="M2472" s="20">
        <v>1</v>
      </c>
      <c r="N2472" s="20">
        <v>0.15490000000000001</v>
      </c>
      <c r="O2472">
        <v>66</v>
      </c>
      <c r="P2472">
        <v>51</v>
      </c>
      <c r="Q2472">
        <v>8</v>
      </c>
      <c r="R2472">
        <v>43</v>
      </c>
      <c r="S2472">
        <v>13</v>
      </c>
      <c r="T2472">
        <v>181</v>
      </c>
      <c r="U2472">
        <v>66</v>
      </c>
      <c r="V2472">
        <v>51</v>
      </c>
      <c r="W2472">
        <v>8</v>
      </c>
      <c r="X2472">
        <v>43</v>
      </c>
      <c r="Y2472">
        <v>13</v>
      </c>
      <c r="Z2472">
        <v>181</v>
      </c>
      <c r="AA2472">
        <v>13</v>
      </c>
      <c r="AB2472">
        <v>3565</v>
      </c>
      <c r="AC2472">
        <v>54</v>
      </c>
      <c r="AD2472">
        <v>3</v>
      </c>
      <c r="AE2472">
        <v>2</v>
      </c>
      <c r="AF2472">
        <v>8</v>
      </c>
      <c r="AG2472">
        <v>4</v>
      </c>
      <c r="AH2472">
        <v>32</v>
      </c>
      <c r="AI2472">
        <v>3681</v>
      </c>
      <c r="AJ2472">
        <v>2</v>
      </c>
      <c r="AK2472">
        <v>552</v>
      </c>
      <c r="AL2472">
        <v>8</v>
      </c>
      <c r="AM2472">
        <v>0</v>
      </c>
      <c r="AN2472">
        <v>0</v>
      </c>
      <c r="AO2472">
        <v>1</v>
      </c>
      <c r="AP2472">
        <v>1</v>
      </c>
      <c r="AQ2472">
        <v>5</v>
      </c>
      <c r="AR2472">
        <v>570</v>
      </c>
      <c r="AS2472" t="s">
        <v>10</v>
      </c>
      <c r="AT2472">
        <v>54605</v>
      </c>
      <c r="AU2472">
        <v>31124850</v>
      </c>
      <c r="AV2472">
        <v>54605</v>
      </c>
      <c r="AW2472" t="s">
        <v>38</v>
      </c>
      <c r="AX2472">
        <v>21</v>
      </c>
      <c r="AY2472">
        <v>11970</v>
      </c>
      <c r="AZ2472">
        <v>21</v>
      </c>
      <c r="BA2472" t="s">
        <v>45</v>
      </c>
    </row>
    <row r="2473" spans="1:53" x14ac:dyDescent="0.2">
      <c r="A2473">
        <v>2472</v>
      </c>
      <c r="B2473">
        <v>2472</v>
      </c>
      <c r="C2473">
        <v>34</v>
      </c>
      <c r="D2473">
        <v>9</v>
      </c>
      <c r="E2473">
        <v>34009</v>
      </c>
      <c r="F2473">
        <v>17</v>
      </c>
      <c r="G2473">
        <v>31</v>
      </c>
      <c r="H2473">
        <v>530200</v>
      </c>
      <c r="I2473">
        <v>17031530200</v>
      </c>
      <c r="J2473">
        <v>5302</v>
      </c>
      <c r="K2473" t="s">
        <v>707</v>
      </c>
      <c r="L2473">
        <v>3.4999999999999997E-5</v>
      </c>
      <c r="M2473" s="20">
        <v>1</v>
      </c>
      <c r="N2473" s="20">
        <v>0.2482</v>
      </c>
      <c r="O2473">
        <v>81</v>
      </c>
      <c r="P2473">
        <v>70</v>
      </c>
      <c r="Q2473">
        <v>7</v>
      </c>
      <c r="R2473">
        <v>32</v>
      </c>
      <c r="S2473">
        <v>4</v>
      </c>
      <c r="T2473">
        <v>194</v>
      </c>
      <c r="U2473">
        <v>81</v>
      </c>
      <c r="V2473">
        <v>70</v>
      </c>
      <c r="W2473">
        <v>7</v>
      </c>
      <c r="X2473">
        <v>32</v>
      </c>
      <c r="Y2473">
        <v>4</v>
      </c>
      <c r="Z2473">
        <v>194</v>
      </c>
      <c r="AA2473">
        <v>17</v>
      </c>
      <c r="AB2473">
        <v>4997</v>
      </c>
      <c r="AC2473">
        <v>67</v>
      </c>
      <c r="AD2473">
        <v>0</v>
      </c>
      <c r="AE2473">
        <v>19</v>
      </c>
      <c r="AF2473">
        <v>0</v>
      </c>
      <c r="AG2473">
        <v>1</v>
      </c>
      <c r="AH2473">
        <v>51</v>
      </c>
      <c r="AI2473">
        <v>5152</v>
      </c>
      <c r="AJ2473">
        <v>4</v>
      </c>
      <c r="AK2473">
        <v>1240</v>
      </c>
      <c r="AL2473">
        <v>17</v>
      </c>
      <c r="AM2473">
        <v>0</v>
      </c>
      <c r="AN2473">
        <v>5</v>
      </c>
      <c r="AO2473">
        <v>0</v>
      </c>
      <c r="AP2473">
        <v>0</v>
      </c>
      <c r="AQ2473">
        <v>13</v>
      </c>
      <c r="AR2473">
        <v>1279</v>
      </c>
      <c r="AS2473" t="s">
        <v>10</v>
      </c>
      <c r="AT2473">
        <v>36552</v>
      </c>
      <c r="AU2473">
        <v>46750008</v>
      </c>
      <c r="AV2473">
        <v>36552</v>
      </c>
      <c r="AW2473" t="s">
        <v>36</v>
      </c>
      <c r="AX2473">
        <v>6</v>
      </c>
      <c r="AY2473">
        <v>7674</v>
      </c>
      <c r="AZ2473">
        <v>6</v>
      </c>
      <c r="BA2473" t="s">
        <v>44</v>
      </c>
    </row>
    <row r="2474" spans="1:53" x14ac:dyDescent="0.2">
      <c r="A2474">
        <v>2473</v>
      </c>
      <c r="B2474">
        <v>2473</v>
      </c>
      <c r="C2474">
        <v>34</v>
      </c>
      <c r="D2474">
        <v>10</v>
      </c>
      <c r="E2474">
        <v>34010</v>
      </c>
      <c r="F2474">
        <v>17</v>
      </c>
      <c r="G2474">
        <v>31</v>
      </c>
      <c r="H2474">
        <v>530300</v>
      </c>
      <c r="I2474">
        <v>17031530300</v>
      </c>
      <c r="J2474">
        <v>5303</v>
      </c>
      <c r="K2474" t="s">
        <v>702</v>
      </c>
      <c r="L2474">
        <v>4.5000000000000003E-5</v>
      </c>
      <c r="M2474" s="20">
        <v>1</v>
      </c>
      <c r="N2474" s="20">
        <v>0.31909999999999999</v>
      </c>
      <c r="O2474">
        <v>120</v>
      </c>
      <c r="P2474">
        <v>63</v>
      </c>
      <c r="Q2474">
        <v>8</v>
      </c>
      <c r="R2474">
        <v>56</v>
      </c>
      <c r="S2474">
        <v>6</v>
      </c>
      <c r="T2474">
        <v>253</v>
      </c>
      <c r="U2474">
        <v>120</v>
      </c>
      <c r="V2474">
        <v>63</v>
      </c>
      <c r="W2474">
        <v>8</v>
      </c>
      <c r="X2474">
        <v>56</v>
      </c>
      <c r="Y2474">
        <v>6</v>
      </c>
      <c r="Z2474">
        <v>253</v>
      </c>
      <c r="AA2474">
        <v>10</v>
      </c>
      <c r="AB2474">
        <v>4160</v>
      </c>
      <c r="AC2474">
        <v>58</v>
      </c>
      <c r="AD2474">
        <v>1</v>
      </c>
      <c r="AE2474">
        <v>3</v>
      </c>
      <c r="AF2474">
        <v>0</v>
      </c>
      <c r="AG2474">
        <v>0</v>
      </c>
      <c r="AH2474">
        <v>41</v>
      </c>
      <c r="AI2474">
        <v>4273</v>
      </c>
      <c r="AJ2474">
        <v>3</v>
      </c>
      <c r="AK2474">
        <v>1328</v>
      </c>
      <c r="AL2474">
        <v>19</v>
      </c>
      <c r="AM2474">
        <v>0</v>
      </c>
      <c r="AN2474">
        <v>1</v>
      </c>
      <c r="AO2474">
        <v>0</v>
      </c>
      <c r="AP2474">
        <v>0</v>
      </c>
      <c r="AQ2474">
        <v>13</v>
      </c>
      <c r="AR2474">
        <v>1364</v>
      </c>
      <c r="AS2474" t="s">
        <v>10</v>
      </c>
      <c r="AT2474">
        <v>49921</v>
      </c>
      <c r="AU2474">
        <v>68092244</v>
      </c>
      <c r="AV2474">
        <v>49921</v>
      </c>
      <c r="AW2474" t="s">
        <v>38</v>
      </c>
      <c r="AX2474">
        <v>15</v>
      </c>
      <c r="AY2474">
        <v>20460</v>
      </c>
      <c r="AZ2474">
        <v>15</v>
      </c>
      <c r="BA2474" t="s">
        <v>44</v>
      </c>
    </row>
    <row r="2475" spans="1:53" x14ac:dyDescent="0.2">
      <c r="A2475">
        <v>2474</v>
      </c>
      <c r="B2475">
        <v>2474</v>
      </c>
      <c r="C2475">
        <v>34</v>
      </c>
      <c r="D2475">
        <v>11</v>
      </c>
      <c r="E2475">
        <v>34011</v>
      </c>
      <c r="F2475">
        <v>17</v>
      </c>
      <c r="G2475">
        <v>31</v>
      </c>
      <c r="H2475">
        <v>530200</v>
      </c>
      <c r="I2475">
        <v>17031530200</v>
      </c>
      <c r="J2475">
        <v>5302</v>
      </c>
      <c r="K2475" t="s">
        <v>707</v>
      </c>
      <c r="L2475">
        <v>3.1000000000000001E-5</v>
      </c>
      <c r="M2475" s="20">
        <v>1</v>
      </c>
      <c r="N2475" s="20">
        <v>0.21990000000000001</v>
      </c>
      <c r="O2475">
        <v>90</v>
      </c>
      <c r="P2475">
        <v>50</v>
      </c>
      <c r="Q2475">
        <v>5</v>
      </c>
      <c r="R2475">
        <v>37</v>
      </c>
      <c r="S2475">
        <v>16</v>
      </c>
      <c r="T2475">
        <v>198</v>
      </c>
      <c r="U2475">
        <v>90</v>
      </c>
      <c r="V2475">
        <v>50</v>
      </c>
      <c r="W2475">
        <v>5</v>
      </c>
      <c r="X2475">
        <v>37</v>
      </c>
      <c r="Y2475">
        <v>16</v>
      </c>
      <c r="Z2475">
        <v>198</v>
      </c>
      <c r="AA2475">
        <v>17</v>
      </c>
      <c r="AB2475">
        <v>4997</v>
      </c>
      <c r="AC2475">
        <v>67</v>
      </c>
      <c r="AD2475">
        <v>0</v>
      </c>
      <c r="AE2475">
        <v>19</v>
      </c>
      <c r="AF2475">
        <v>0</v>
      </c>
      <c r="AG2475">
        <v>1</v>
      </c>
      <c r="AH2475">
        <v>51</v>
      </c>
      <c r="AI2475">
        <v>5152</v>
      </c>
      <c r="AJ2475">
        <v>4</v>
      </c>
      <c r="AK2475">
        <v>1099</v>
      </c>
      <c r="AL2475">
        <v>15</v>
      </c>
      <c r="AM2475">
        <v>0</v>
      </c>
      <c r="AN2475">
        <v>4</v>
      </c>
      <c r="AO2475">
        <v>0</v>
      </c>
      <c r="AP2475">
        <v>0</v>
      </c>
      <c r="AQ2475">
        <v>11</v>
      </c>
      <c r="AR2475">
        <v>1133</v>
      </c>
      <c r="AS2475" t="s">
        <v>10</v>
      </c>
      <c r="AT2475">
        <v>36552</v>
      </c>
      <c r="AU2475">
        <v>41413416</v>
      </c>
      <c r="AV2475">
        <v>36552</v>
      </c>
      <c r="AW2475" t="s">
        <v>36</v>
      </c>
      <c r="AX2475">
        <v>6</v>
      </c>
      <c r="AY2475">
        <v>6798</v>
      </c>
      <c r="AZ2475">
        <v>6</v>
      </c>
      <c r="BA2475" t="s">
        <v>44</v>
      </c>
    </row>
    <row r="2476" spans="1:53" x14ac:dyDescent="0.2">
      <c r="A2476">
        <v>2475</v>
      </c>
      <c r="B2476">
        <v>2475</v>
      </c>
      <c r="C2476">
        <v>34</v>
      </c>
      <c r="D2476">
        <v>12</v>
      </c>
      <c r="E2476">
        <v>34012</v>
      </c>
      <c r="F2476">
        <v>17</v>
      </c>
      <c r="G2476">
        <v>31</v>
      </c>
      <c r="H2476">
        <v>730700</v>
      </c>
      <c r="I2476">
        <v>17031730700</v>
      </c>
      <c r="J2476">
        <v>7307</v>
      </c>
      <c r="K2476" t="s">
        <v>708</v>
      </c>
      <c r="L2476">
        <v>2.3E-5</v>
      </c>
      <c r="M2476" s="20">
        <v>1</v>
      </c>
      <c r="N2476" s="20">
        <v>0.215</v>
      </c>
      <c r="O2476">
        <v>124</v>
      </c>
      <c r="P2476">
        <v>57</v>
      </c>
      <c r="Q2476">
        <v>7</v>
      </c>
      <c r="R2476">
        <v>73</v>
      </c>
      <c r="S2476">
        <v>18</v>
      </c>
      <c r="T2476">
        <v>279</v>
      </c>
      <c r="U2476">
        <v>124</v>
      </c>
      <c r="V2476">
        <v>57</v>
      </c>
      <c r="W2476">
        <v>7</v>
      </c>
      <c r="X2476">
        <v>73</v>
      </c>
      <c r="Y2476">
        <v>18</v>
      </c>
      <c r="Z2476">
        <v>279</v>
      </c>
      <c r="AA2476">
        <v>11</v>
      </c>
      <c r="AB2476">
        <v>2271</v>
      </c>
      <c r="AC2476">
        <v>20</v>
      </c>
      <c r="AD2476">
        <v>1</v>
      </c>
      <c r="AE2476">
        <v>0</v>
      </c>
      <c r="AF2476">
        <v>0</v>
      </c>
      <c r="AG2476">
        <v>0</v>
      </c>
      <c r="AH2476">
        <v>28</v>
      </c>
      <c r="AI2476">
        <v>2331</v>
      </c>
      <c r="AJ2476">
        <v>2</v>
      </c>
      <c r="AK2476">
        <v>488</v>
      </c>
      <c r="AL2476">
        <v>4</v>
      </c>
      <c r="AM2476">
        <v>0</v>
      </c>
      <c r="AN2476">
        <v>0</v>
      </c>
      <c r="AO2476">
        <v>0</v>
      </c>
      <c r="AP2476">
        <v>0</v>
      </c>
      <c r="AQ2476">
        <v>6</v>
      </c>
      <c r="AR2476">
        <v>501</v>
      </c>
      <c r="AS2476" t="s">
        <v>10</v>
      </c>
      <c r="AT2476">
        <v>45138</v>
      </c>
      <c r="AU2476">
        <v>22614138</v>
      </c>
      <c r="AV2476">
        <v>45138</v>
      </c>
      <c r="AW2476" t="s">
        <v>38</v>
      </c>
      <c r="AX2476">
        <v>9</v>
      </c>
      <c r="AY2476">
        <v>4509</v>
      </c>
      <c r="AZ2476">
        <v>9</v>
      </c>
      <c r="BA2476" t="s">
        <v>44</v>
      </c>
    </row>
    <row r="2477" spans="1:53" x14ac:dyDescent="0.2">
      <c r="A2477">
        <v>2476</v>
      </c>
      <c r="B2477">
        <v>2476</v>
      </c>
      <c r="C2477">
        <v>34</v>
      </c>
      <c r="D2477">
        <v>13</v>
      </c>
      <c r="E2477">
        <v>34013</v>
      </c>
      <c r="F2477">
        <v>17</v>
      </c>
      <c r="G2477">
        <v>31</v>
      </c>
      <c r="H2477">
        <v>750500</v>
      </c>
      <c r="I2477">
        <v>17031750500</v>
      </c>
      <c r="J2477">
        <v>7505</v>
      </c>
      <c r="K2477" t="s">
        <v>476</v>
      </c>
      <c r="L2477">
        <v>3.9999999999999998E-6</v>
      </c>
      <c r="M2477" s="20">
        <v>8.5099999999999995E-2</v>
      </c>
      <c r="N2477" s="20">
        <v>1.4E-2</v>
      </c>
      <c r="O2477">
        <v>97</v>
      </c>
      <c r="P2477">
        <v>90</v>
      </c>
      <c r="Q2477">
        <v>8</v>
      </c>
      <c r="R2477">
        <v>54</v>
      </c>
      <c r="S2477">
        <v>17</v>
      </c>
      <c r="T2477">
        <v>266</v>
      </c>
      <c r="U2477">
        <v>8</v>
      </c>
      <c r="V2477">
        <v>8</v>
      </c>
      <c r="W2477">
        <v>1</v>
      </c>
      <c r="X2477">
        <v>5</v>
      </c>
      <c r="Y2477">
        <v>1</v>
      </c>
      <c r="Z2477">
        <v>23</v>
      </c>
      <c r="AA2477">
        <v>1096</v>
      </c>
      <c r="AB2477">
        <v>4569</v>
      </c>
      <c r="AC2477">
        <v>157</v>
      </c>
      <c r="AD2477">
        <v>18</v>
      </c>
      <c r="AE2477">
        <v>4</v>
      </c>
      <c r="AF2477">
        <v>0</v>
      </c>
      <c r="AG2477">
        <v>5</v>
      </c>
      <c r="AH2477">
        <v>87</v>
      </c>
      <c r="AI2477">
        <v>5936</v>
      </c>
      <c r="AJ2477">
        <v>15</v>
      </c>
      <c r="AK2477">
        <v>64</v>
      </c>
      <c r="AL2477">
        <v>2</v>
      </c>
      <c r="AM2477">
        <v>0</v>
      </c>
      <c r="AN2477">
        <v>0</v>
      </c>
      <c r="AO2477">
        <v>0</v>
      </c>
      <c r="AP2477">
        <v>0</v>
      </c>
      <c r="AQ2477">
        <v>1</v>
      </c>
      <c r="AR2477">
        <v>83</v>
      </c>
      <c r="AS2477" t="s">
        <v>10</v>
      </c>
      <c r="AT2477">
        <v>62509</v>
      </c>
      <c r="AU2477">
        <v>5188247</v>
      </c>
      <c r="AV2477">
        <v>53493</v>
      </c>
      <c r="AW2477" t="s">
        <v>38</v>
      </c>
      <c r="AX2477">
        <v>25</v>
      </c>
      <c r="AY2477">
        <v>2075</v>
      </c>
      <c r="AZ2477">
        <v>20</v>
      </c>
      <c r="BA2477" t="s">
        <v>44</v>
      </c>
    </row>
    <row r="2478" spans="1:53" x14ac:dyDescent="0.2">
      <c r="A2478">
        <v>2477</v>
      </c>
      <c r="B2478">
        <v>2477</v>
      </c>
      <c r="C2478">
        <v>34</v>
      </c>
      <c r="D2478">
        <v>13</v>
      </c>
      <c r="E2478">
        <v>34013</v>
      </c>
      <c r="F2478">
        <v>17</v>
      </c>
      <c r="G2478">
        <v>31</v>
      </c>
      <c r="H2478">
        <v>750100</v>
      </c>
      <c r="I2478">
        <v>17031750100</v>
      </c>
      <c r="J2478">
        <v>7501</v>
      </c>
      <c r="K2478" t="s">
        <v>482</v>
      </c>
      <c r="L2478">
        <v>1.5999999999999999E-5</v>
      </c>
      <c r="M2478" s="20">
        <v>0.34039999999999998</v>
      </c>
      <c r="N2478" s="20">
        <v>0.11509999999999999</v>
      </c>
      <c r="O2478">
        <v>97</v>
      </c>
      <c r="P2478">
        <v>90</v>
      </c>
      <c r="Q2478">
        <v>8</v>
      </c>
      <c r="R2478">
        <v>54</v>
      </c>
      <c r="S2478">
        <v>17</v>
      </c>
      <c r="T2478">
        <v>266</v>
      </c>
      <c r="U2478">
        <v>33</v>
      </c>
      <c r="V2478">
        <v>31</v>
      </c>
      <c r="W2478">
        <v>3</v>
      </c>
      <c r="X2478">
        <v>18</v>
      </c>
      <c r="Y2478">
        <v>6</v>
      </c>
      <c r="Z2478">
        <v>91</v>
      </c>
      <c r="AA2478">
        <v>30</v>
      </c>
      <c r="AB2478">
        <v>4021</v>
      </c>
      <c r="AC2478">
        <v>39</v>
      </c>
      <c r="AD2478">
        <v>10</v>
      </c>
      <c r="AE2478">
        <v>1</v>
      </c>
      <c r="AF2478">
        <v>0</v>
      </c>
      <c r="AG2478">
        <v>2</v>
      </c>
      <c r="AH2478">
        <v>44</v>
      </c>
      <c r="AI2478">
        <v>4147</v>
      </c>
      <c r="AJ2478">
        <v>3</v>
      </c>
      <c r="AK2478">
        <v>463</v>
      </c>
      <c r="AL2478">
        <v>4</v>
      </c>
      <c r="AM2478">
        <v>1</v>
      </c>
      <c r="AN2478">
        <v>0</v>
      </c>
      <c r="AO2478">
        <v>0</v>
      </c>
      <c r="AP2478">
        <v>0</v>
      </c>
      <c r="AQ2478">
        <v>5</v>
      </c>
      <c r="AR2478">
        <v>477</v>
      </c>
      <c r="AS2478" t="s">
        <v>10</v>
      </c>
      <c r="AT2478">
        <v>50291</v>
      </c>
      <c r="AU2478">
        <v>23988807</v>
      </c>
      <c r="AV2478">
        <v>53493</v>
      </c>
      <c r="AW2478" t="s">
        <v>38</v>
      </c>
      <c r="AX2478">
        <v>18</v>
      </c>
      <c r="AY2478">
        <v>8586</v>
      </c>
      <c r="AZ2478">
        <v>20</v>
      </c>
      <c r="BA2478" t="s">
        <v>44</v>
      </c>
    </row>
    <row r="2479" spans="1:53" x14ac:dyDescent="0.2">
      <c r="A2479">
        <v>2478</v>
      </c>
      <c r="B2479">
        <v>2478</v>
      </c>
      <c r="C2479">
        <v>34</v>
      </c>
      <c r="D2479">
        <v>13</v>
      </c>
      <c r="E2479">
        <v>34013</v>
      </c>
      <c r="F2479">
        <v>17</v>
      </c>
      <c r="G2479">
        <v>31</v>
      </c>
      <c r="H2479">
        <v>750600</v>
      </c>
      <c r="I2479">
        <v>17031750600</v>
      </c>
      <c r="J2479">
        <v>7506</v>
      </c>
      <c r="K2479" t="s">
        <v>706</v>
      </c>
      <c r="L2479">
        <v>2.6999999999999999E-5</v>
      </c>
      <c r="M2479" s="20">
        <v>0.57450000000000001</v>
      </c>
      <c r="N2479" s="20">
        <v>0.19009999999999999</v>
      </c>
      <c r="O2479">
        <v>97</v>
      </c>
      <c r="P2479">
        <v>90</v>
      </c>
      <c r="Q2479">
        <v>8</v>
      </c>
      <c r="R2479">
        <v>54</v>
      </c>
      <c r="S2479">
        <v>17</v>
      </c>
      <c r="T2479">
        <v>266</v>
      </c>
      <c r="U2479">
        <v>56</v>
      </c>
      <c r="V2479">
        <v>52</v>
      </c>
      <c r="W2479">
        <v>5</v>
      </c>
      <c r="X2479">
        <v>31</v>
      </c>
      <c r="Y2479">
        <v>10</v>
      </c>
      <c r="Z2479">
        <v>153</v>
      </c>
      <c r="AA2479">
        <v>13</v>
      </c>
      <c r="AB2479">
        <v>3565</v>
      </c>
      <c r="AC2479">
        <v>54</v>
      </c>
      <c r="AD2479">
        <v>3</v>
      </c>
      <c r="AE2479">
        <v>2</v>
      </c>
      <c r="AF2479">
        <v>8</v>
      </c>
      <c r="AG2479">
        <v>4</v>
      </c>
      <c r="AH2479">
        <v>32</v>
      </c>
      <c r="AI2479">
        <v>3681</v>
      </c>
      <c r="AJ2479">
        <v>2</v>
      </c>
      <c r="AK2479">
        <v>678</v>
      </c>
      <c r="AL2479">
        <v>10</v>
      </c>
      <c r="AM2479">
        <v>1</v>
      </c>
      <c r="AN2479">
        <v>0</v>
      </c>
      <c r="AO2479">
        <v>2</v>
      </c>
      <c r="AP2479">
        <v>1</v>
      </c>
      <c r="AQ2479">
        <v>6</v>
      </c>
      <c r="AR2479">
        <v>700</v>
      </c>
      <c r="AS2479" t="s">
        <v>10</v>
      </c>
      <c r="AT2479">
        <v>54605</v>
      </c>
      <c r="AU2479">
        <v>38223500</v>
      </c>
      <c r="AV2479">
        <v>53493</v>
      </c>
      <c r="AW2479" t="s">
        <v>38</v>
      </c>
      <c r="AX2479">
        <v>21</v>
      </c>
      <c r="AY2479">
        <v>14700</v>
      </c>
      <c r="AZ2479">
        <v>20</v>
      </c>
      <c r="BA2479" t="s">
        <v>44</v>
      </c>
    </row>
    <row r="2480" spans="1:53" x14ac:dyDescent="0.2">
      <c r="A2480">
        <v>2479</v>
      </c>
      <c r="B2480">
        <v>2479</v>
      </c>
      <c r="C2480">
        <v>34</v>
      </c>
      <c r="D2480">
        <v>14</v>
      </c>
      <c r="E2480">
        <v>34014</v>
      </c>
      <c r="F2480">
        <v>17</v>
      </c>
      <c r="G2480">
        <v>31</v>
      </c>
      <c r="H2480">
        <v>530200</v>
      </c>
      <c r="I2480">
        <v>17031530200</v>
      </c>
      <c r="J2480">
        <v>5302</v>
      </c>
      <c r="K2480" t="s">
        <v>707</v>
      </c>
      <c r="L2480">
        <v>3.3000000000000003E-5</v>
      </c>
      <c r="M2480" s="20">
        <v>1</v>
      </c>
      <c r="N2480" s="20">
        <v>0.23400000000000001</v>
      </c>
      <c r="O2480">
        <v>76</v>
      </c>
      <c r="P2480">
        <v>56</v>
      </c>
      <c r="Q2480">
        <v>11</v>
      </c>
      <c r="R2480">
        <v>25</v>
      </c>
      <c r="S2480">
        <v>15</v>
      </c>
      <c r="T2480">
        <v>183</v>
      </c>
      <c r="U2480">
        <v>76</v>
      </c>
      <c r="V2480">
        <v>56</v>
      </c>
      <c r="W2480">
        <v>11</v>
      </c>
      <c r="X2480">
        <v>25</v>
      </c>
      <c r="Y2480">
        <v>15</v>
      </c>
      <c r="Z2480">
        <v>183</v>
      </c>
      <c r="AA2480">
        <v>17</v>
      </c>
      <c r="AB2480">
        <v>4997</v>
      </c>
      <c r="AC2480">
        <v>67</v>
      </c>
      <c r="AD2480">
        <v>0</v>
      </c>
      <c r="AE2480">
        <v>19</v>
      </c>
      <c r="AF2480">
        <v>0</v>
      </c>
      <c r="AG2480">
        <v>1</v>
      </c>
      <c r="AH2480">
        <v>51</v>
      </c>
      <c r="AI2480">
        <v>5152</v>
      </c>
      <c r="AJ2480">
        <v>4</v>
      </c>
      <c r="AK2480">
        <v>1170</v>
      </c>
      <c r="AL2480">
        <v>16</v>
      </c>
      <c r="AM2480">
        <v>0</v>
      </c>
      <c r="AN2480">
        <v>4</v>
      </c>
      <c r="AO2480">
        <v>0</v>
      </c>
      <c r="AP2480">
        <v>0</v>
      </c>
      <c r="AQ2480">
        <v>12</v>
      </c>
      <c r="AR2480">
        <v>1206</v>
      </c>
      <c r="AS2480" t="s">
        <v>10</v>
      </c>
      <c r="AT2480">
        <v>36552</v>
      </c>
      <c r="AU2480">
        <v>44081712</v>
      </c>
      <c r="AV2480">
        <v>36552</v>
      </c>
      <c r="AW2480" t="s">
        <v>36</v>
      </c>
      <c r="AX2480">
        <v>6</v>
      </c>
      <c r="AY2480">
        <v>7236</v>
      </c>
      <c r="AZ2480">
        <v>6</v>
      </c>
      <c r="BA2480" t="s">
        <v>44</v>
      </c>
    </row>
    <row r="2481" spans="1:53" x14ac:dyDescent="0.2">
      <c r="A2481">
        <v>2480</v>
      </c>
      <c r="B2481">
        <v>2480</v>
      </c>
      <c r="C2481">
        <v>34</v>
      </c>
      <c r="D2481">
        <v>15</v>
      </c>
      <c r="E2481">
        <v>34015</v>
      </c>
      <c r="F2481">
        <v>17</v>
      </c>
      <c r="G2481">
        <v>31</v>
      </c>
      <c r="H2481">
        <v>530200</v>
      </c>
      <c r="I2481">
        <v>17031530200</v>
      </c>
      <c r="J2481">
        <v>5302</v>
      </c>
      <c r="K2481" t="s">
        <v>707</v>
      </c>
      <c r="L2481">
        <v>1.0000000000000001E-5</v>
      </c>
      <c r="M2481" s="20">
        <v>0.22220000000000001</v>
      </c>
      <c r="N2481" s="20">
        <v>7.0900000000000005E-2</v>
      </c>
      <c r="O2481">
        <v>77</v>
      </c>
      <c r="P2481">
        <v>44</v>
      </c>
      <c r="Q2481">
        <v>6</v>
      </c>
      <c r="R2481">
        <v>27</v>
      </c>
      <c r="S2481">
        <v>13</v>
      </c>
      <c r="T2481">
        <v>167</v>
      </c>
      <c r="U2481">
        <v>17</v>
      </c>
      <c r="V2481">
        <v>10</v>
      </c>
      <c r="W2481">
        <v>1</v>
      </c>
      <c r="X2481">
        <v>6</v>
      </c>
      <c r="Y2481">
        <v>3</v>
      </c>
      <c r="Z2481">
        <v>37</v>
      </c>
      <c r="AA2481">
        <v>17</v>
      </c>
      <c r="AB2481">
        <v>4997</v>
      </c>
      <c r="AC2481">
        <v>67</v>
      </c>
      <c r="AD2481">
        <v>0</v>
      </c>
      <c r="AE2481">
        <v>19</v>
      </c>
      <c r="AF2481">
        <v>0</v>
      </c>
      <c r="AG2481">
        <v>1</v>
      </c>
      <c r="AH2481">
        <v>51</v>
      </c>
      <c r="AI2481">
        <v>5152</v>
      </c>
      <c r="AJ2481">
        <v>1</v>
      </c>
      <c r="AK2481">
        <v>354</v>
      </c>
      <c r="AL2481">
        <v>5</v>
      </c>
      <c r="AM2481">
        <v>0</v>
      </c>
      <c r="AN2481">
        <v>1</v>
      </c>
      <c r="AO2481">
        <v>0</v>
      </c>
      <c r="AP2481">
        <v>0</v>
      </c>
      <c r="AQ2481">
        <v>4</v>
      </c>
      <c r="AR2481">
        <v>365</v>
      </c>
      <c r="AS2481" t="s">
        <v>10</v>
      </c>
      <c r="AT2481">
        <v>36552</v>
      </c>
      <c r="AU2481">
        <v>13341480</v>
      </c>
      <c r="AV2481">
        <v>46499</v>
      </c>
      <c r="AW2481" t="s">
        <v>38</v>
      </c>
      <c r="AX2481">
        <v>6</v>
      </c>
      <c r="AY2481">
        <v>2190</v>
      </c>
      <c r="AZ2481">
        <v>13</v>
      </c>
      <c r="BA2481" t="s">
        <v>44</v>
      </c>
    </row>
    <row r="2482" spans="1:53" x14ac:dyDescent="0.2">
      <c r="A2482">
        <v>2481</v>
      </c>
      <c r="B2482">
        <v>2481</v>
      </c>
      <c r="C2482">
        <v>34</v>
      </c>
      <c r="D2482">
        <v>15</v>
      </c>
      <c r="E2482">
        <v>34015</v>
      </c>
      <c r="F2482">
        <v>17</v>
      </c>
      <c r="G2482">
        <v>31</v>
      </c>
      <c r="H2482">
        <v>530300</v>
      </c>
      <c r="I2482">
        <v>17031530300</v>
      </c>
      <c r="J2482">
        <v>5303</v>
      </c>
      <c r="K2482" t="s">
        <v>702</v>
      </c>
      <c r="L2482">
        <v>3.4999999999999997E-5</v>
      </c>
      <c r="M2482" s="20">
        <v>0.77780000000000005</v>
      </c>
      <c r="N2482" s="20">
        <v>0.2482</v>
      </c>
      <c r="O2482">
        <v>77</v>
      </c>
      <c r="P2482">
        <v>44</v>
      </c>
      <c r="Q2482">
        <v>6</v>
      </c>
      <c r="R2482">
        <v>27</v>
      </c>
      <c r="S2482">
        <v>13</v>
      </c>
      <c r="T2482">
        <v>167</v>
      </c>
      <c r="U2482">
        <v>60</v>
      </c>
      <c r="V2482">
        <v>34</v>
      </c>
      <c r="W2482">
        <v>5</v>
      </c>
      <c r="X2482">
        <v>21</v>
      </c>
      <c r="Y2482">
        <v>10</v>
      </c>
      <c r="Z2482">
        <v>130</v>
      </c>
      <c r="AA2482">
        <v>10</v>
      </c>
      <c r="AB2482">
        <v>4160</v>
      </c>
      <c r="AC2482">
        <v>58</v>
      </c>
      <c r="AD2482">
        <v>1</v>
      </c>
      <c r="AE2482">
        <v>3</v>
      </c>
      <c r="AF2482">
        <v>0</v>
      </c>
      <c r="AG2482">
        <v>0</v>
      </c>
      <c r="AH2482">
        <v>41</v>
      </c>
      <c r="AI2482">
        <v>4273</v>
      </c>
      <c r="AJ2482">
        <v>2</v>
      </c>
      <c r="AK2482">
        <v>1033</v>
      </c>
      <c r="AL2482">
        <v>14</v>
      </c>
      <c r="AM2482">
        <v>0</v>
      </c>
      <c r="AN2482">
        <v>1</v>
      </c>
      <c r="AO2482">
        <v>0</v>
      </c>
      <c r="AP2482">
        <v>0</v>
      </c>
      <c r="AQ2482">
        <v>10</v>
      </c>
      <c r="AR2482">
        <v>1061</v>
      </c>
      <c r="AS2482" t="s">
        <v>10</v>
      </c>
      <c r="AT2482">
        <v>49921</v>
      </c>
      <c r="AU2482">
        <v>52966181</v>
      </c>
      <c r="AV2482">
        <v>46499</v>
      </c>
      <c r="AW2482" t="s">
        <v>38</v>
      </c>
      <c r="AX2482">
        <v>15</v>
      </c>
      <c r="AY2482">
        <v>15915</v>
      </c>
      <c r="AZ2482">
        <v>13</v>
      </c>
      <c r="BA2482" t="s">
        <v>44</v>
      </c>
    </row>
    <row r="2483" spans="1:53" x14ac:dyDescent="0.2">
      <c r="A2483">
        <v>2482</v>
      </c>
      <c r="B2483">
        <v>2482</v>
      </c>
      <c r="C2483">
        <v>34</v>
      </c>
      <c r="D2483">
        <v>16</v>
      </c>
      <c r="E2483">
        <v>34016</v>
      </c>
      <c r="F2483">
        <v>17</v>
      </c>
      <c r="G2483">
        <v>31</v>
      </c>
      <c r="H2483">
        <v>530501</v>
      </c>
      <c r="I2483">
        <v>17031530501</v>
      </c>
      <c r="J2483">
        <v>5305.01</v>
      </c>
      <c r="K2483" t="s">
        <v>312</v>
      </c>
      <c r="L2483">
        <v>3.1000000000000001E-5</v>
      </c>
      <c r="M2483" s="20">
        <v>1</v>
      </c>
      <c r="N2483" s="20">
        <v>0.21990000000000001</v>
      </c>
      <c r="O2483">
        <v>76</v>
      </c>
      <c r="P2483">
        <v>62</v>
      </c>
      <c r="Q2483">
        <v>6</v>
      </c>
      <c r="R2483">
        <v>40</v>
      </c>
      <c r="S2483">
        <v>7</v>
      </c>
      <c r="T2483">
        <v>191</v>
      </c>
      <c r="U2483">
        <v>76</v>
      </c>
      <c r="V2483">
        <v>62</v>
      </c>
      <c r="W2483">
        <v>6</v>
      </c>
      <c r="X2483">
        <v>40</v>
      </c>
      <c r="Y2483">
        <v>7</v>
      </c>
      <c r="Z2483">
        <v>191</v>
      </c>
      <c r="AA2483">
        <v>26</v>
      </c>
      <c r="AB2483">
        <v>5229</v>
      </c>
      <c r="AC2483">
        <v>70</v>
      </c>
      <c r="AD2483">
        <v>3</v>
      </c>
      <c r="AE2483">
        <v>11</v>
      </c>
      <c r="AF2483">
        <v>0</v>
      </c>
      <c r="AG2483">
        <v>5</v>
      </c>
      <c r="AH2483">
        <v>58</v>
      </c>
      <c r="AI2483">
        <v>5402</v>
      </c>
      <c r="AJ2483">
        <v>6</v>
      </c>
      <c r="AK2483">
        <v>1150</v>
      </c>
      <c r="AL2483">
        <v>15</v>
      </c>
      <c r="AM2483">
        <v>1</v>
      </c>
      <c r="AN2483">
        <v>2</v>
      </c>
      <c r="AO2483">
        <v>0</v>
      </c>
      <c r="AP2483">
        <v>1</v>
      </c>
      <c r="AQ2483">
        <v>13</v>
      </c>
      <c r="AR2483">
        <v>1188</v>
      </c>
      <c r="AS2483" t="s">
        <v>10</v>
      </c>
      <c r="AT2483">
        <v>46217</v>
      </c>
      <c r="AU2483">
        <v>54905796</v>
      </c>
      <c r="AV2483">
        <v>46217</v>
      </c>
      <c r="AW2483" t="s">
        <v>38</v>
      </c>
      <c r="AX2483">
        <v>13</v>
      </c>
      <c r="AY2483">
        <v>15444</v>
      </c>
      <c r="AZ2483">
        <v>13</v>
      </c>
      <c r="BA2483" t="s">
        <v>44</v>
      </c>
    </row>
    <row r="2484" spans="1:53" x14ac:dyDescent="0.2">
      <c r="A2484">
        <v>2483</v>
      </c>
      <c r="B2484">
        <v>2483</v>
      </c>
      <c r="C2484">
        <v>34</v>
      </c>
      <c r="D2484">
        <v>17</v>
      </c>
      <c r="E2484">
        <v>34017</v>
      </c>
      <c r="F2484">
        <v>17</v>
      </c>
      <c r="G2484">
        <v>31</v>
      </c>
      <c r="H2484">
        <v>750500</v>
      </c>
      <c r="I2484">
        <v>17031750500</v>
      </c>
      <c r="J2484">
        <v>7505</v>
      </c>
      <c r="K2484" t="s">
        <v>476</v>
      </c>
      <c r="L2484">
        <v>3.8000000000000002E-5</v>
      </c>
      <c r="M2484" s="20">
        <v>1</v>
      </c>
      <c r="N2484" s="20">
        <v>0.1333</v>
      </c>
      <c r="O2484">
        <v>139</v>
      </c>
      <c r="P2484">
        <v>60</v>
      </c>
      <c r="Q2484">
        <v>9</v>
      </c>
      <c r="R2484">
        <v>66</v>
      </c>
      <c r="S2484">
        <v>17</v>
      </c>
      <c r="T2484">
        <v>291</v>
      </c>
      <c r="U2484">
        <v>139</v>
      </c>
      <c r="V2484">
        <v>60</v>
      </c>
      <c r="W2484">
        <v>9</v>
      </c>
      <c r="X2484">
        <v>66</v>
      </c>
      <c r="Y2484">
        <v>17</v>
      </c>
      <c r="Z2484">
        <v>291</v>
      </c>
      <c r="AA2484">
        <v>1096</v>
      </c>
      <c r="AB2484">
        <v>4569</v>
      </c>
      <c r="AC2484">
        <v>157</v>
      </c>
      <c r="AD2484">
        <v>18</v>
      </c>
      <c r="AE2484">
        <v>4</v>
      </c>
      <c r="AF2484">
        <v>0</v>
      </c>
      <c r="AG2484">
        <v>5</v>
      </c>
      <c r="AH2484">
        <v>87</v>
      </c>
      <c r="AI2484">
        <v>5936</v>
      </c>
      <c r="AJ2484">
        <v>146</v>
      </c>
      <c r="AK2484">
        <v>609</v>
      </c>
      <c r="AL2484">
        <v>21</v>
      </c>
      <c r="AM2484">
        <v>2</v>
      </c>
      <c r="AN2484">
        <v>1</v>
      </c>
      <c r="AO2484">
        <v>0</v>
      </c>
      <c r="AP2484">
        <v>1</v>
      </c>
      <c r="AQ2484">
        <v>12</v>
      </c>
      <c r="AR2484">
        <v>791</v>
      </c>
      <c r="AS2484" t="s">
        <v>10</v>
      </c>
      <c r="AT2484">
        <v>62509</v>
      </c>
      <c r="AU2484">
        <v>49444619</v>
      </c>
      <c r="AV2484">
        <v>62509</v>
      </c>
      <c r="AW2484" t="s">
        <v>39</v>
      </c>
      <c r="AX2484">
        <v>25</v>
      </c>
      <c r="AY2484">
        <v>19775</v>
      </c>
      <c r="AZ2484">
        <v>25</v>
      </c>
      <c r="BA2484" t="s">
        <v>45</v>
      </c>
    </row>
    <row r="2485" spans="1:53" x14ac:dyDescent="0.2">
      <c r="A2485">
        <v>2484</v>
      </c>
      <c r="B2485">
        <v>2484</v>
      </c>
      <c r="C2485">
        <v>34</v>
      </c>
      <c r="D2485">
        <v>18</v>
      </c>
      <c r="E2485">
        <v>34018</v>
      </c>
      <c r="F2485">
        <v>17</v>
      </c>
      <c r="G2485">
        <v>31</v>
      </c>
      <c r="H2485">
        <v>491000</v>
      </c>
      <c r="I2485">
        <v>17031491000</v>
      </c>
      <c r="J2485">
        <v>4910</v>
      </c>
      <c r="K2485" t="s">
        <v>704</v>
      </c>
      <c r="L2485">
        <v>3.0000000000000001E-5</v>
      </c>
      <c r="M2485" s="20">
        <v>1</v>
      </c>
      <c r="N2485" s="20">
        <v>0.21740000000000001</v>
      </c>
      <c r="O2485">
        <v>86</v>
      </c>
      <c r="P2485">
        <v>54</v>
      </c>
      <c r="Q2485">
        <v>4</v>
      </c>
      <c r="R2485">
        <v>35</v>
      </c>
      <c r="S2485">
        <v>10</v>
      </c>
      <c r="T2485">
        <v>189</v>
      </c>
      <c r="U2485">
        <v>86</v>
      </c>
      <c r="V2485">
        <v>54</v>
      </c>
      <c r="W2485">
        <v>4</v>
      </c>
      <c r="X2485">
        <v>35</v>
      </c>
      <c r="Y2485">
        <v>10</v>
      </c>
      <c r="Z2485">
        <v>189</v>
      </c>
      <c r="AA2485">
        <v>13</v>
      </c>
      <c r="AB2485">
        <v>5112</v>
      </c>
      <c r="AC2485">
        <v>51</v>
      </c>
      <c r="AD2485">
        <v>0</v>
      </c>
      <c r="AE2485">
        <v>17</v>
      </c>
      <c r="AF2485">
        <v>0</v>
      </c>
      <c r="AG2485">
        <v>5</v>
      </c>
      <c r="AH2485">
        <v>49</v>
      </c>
      <c r="AI2485">
        <v>5247</v>
      </c>
      <c r="AJ2485">
        <v>3</v>
      </c>
      <c r="AK2485">
        <v>1111</v>
      </c>
      <c r="AL2485">
        <v>11</v>
      </c>
      <c r="AM2485">
        <v>0</v>
      </c>
      <c r="AN2485">
        <v>4</v>
      </c>
      <c r="AO2485">
        <v>0</v>
      </c>
      <c r="AP2485">
        <v>1</v>
      </c>
      <c r="AQ2485">
        <v>11</v>
      </c>
      <c r="AR2485">
        <v>1141</v>
      </c>
      <c r="AS2485" t="s">
        <v>10</v>
      </c>
      <c r="AT2485">
        <v>36296</v>
      </c>
      <c r="AU2485">
        <v>41413736</v>
      </c>
      <c r="AV2485">
        <v>36296</v>
      </c>
      <c r="AW2485" t="s">
        <v>36</v>
      </c>
      <c r="AX2485">
        <v>8</v>
      </c>
      <c r="AY2485">
        <v>9128</v>
      </c>
      <c r="AZ2485">
        <v>8</v>
      </c>
      <c r="BA2485" t="s">
        <v>44</v>
      </c>
    </row>
    <row r="2486" spans="1:53" x14ac:dyDescent="0.2">
      <c r="A2486">
        <v>2485</v>
      </c>
      <c r="B2486">
        <v>2485</v>
      </c>
      <c r="C2486">
        <v>34</v>
      </c>
      <c r="D2486">
        <v>19</v>
      </c>
      <c r="E2486">
        <v>34019</v>
      </c>
      <c r="F2486">
        <v>17</v>
      </c>
      <c r="G2486">
        <v>31</v>
      </c>
      <c r="H2486">
        <v>750200</v>
      </c>
      <c r="I2486">
        <v>17031750200</v>
      </c>
      <c r="J2486">
        <v>7502</v>
      </c>
      <c r="K2486" t="s">
        <v>481</v>
      </c>
      <c r="L2486">
        <v>1.9999999999999999E-6</v>
      </c>
      <c r="M2486" s="20">
        <v>1.9400000000000001E-2</v>
      </c>
      <c r="N2486" s="20">
        <v>1.41E-2</v>
      </c>
      <c r="O2486">
        <v>100</v>
      </c>
      <c r="P2486">
        <v>62</v>
      </c>
      <c r="Q2486">
        <v>8</v>
      </c>
      <c r="R2486">
        <v>41</v>
      </c>
      <c r="S2486">
        <v>18</v>
      </c>
      <c r="T2486">
        <v>229</v>
      </c>
      <c r="U2486">
        <v>2</v>
      </c>
      <c r="V2486">
        <v>1</v>
      </c>
      <c r="W2486">
        <v>0</v>
      </c>
      <c r="X2486">
        <v>1</v>
      </c>
      <c r="Y2486">
        <v>0</v>
      </c>
      <c r="Z2486">
        <v>4</v>
      </c>
      <c r="AA2486">
        <v>1206</v>
      </c>
      <c r="AB2486">
        <v>1809</v>
      </c>
      <c r="AC2486">
        <v>117</v>
      </c>
      <c r="AD2486">
        <v>34</v>
      </c>
      <c r="AE2486">
        <v>1</v>
      </c>
      <c r="AF2486">
        <v>0</v>
      </c>
      <c r="AG2486">
        <v>8</v>
      </c>
      <c r="AH2486">
        <v>52</v>
      </c>
      <c r="AI2486">
        <v>3227</v>
      </c>
      <c r="AJ2486">
        <v>17</v>
      </c>
      <c r="AK2486">
        <v>25</v>
      </c>
      <c r="AL2486">
        <v>2</v>
      </c>
      <c r="AM2486">
        <v>0</v>
      </c>
      <c r="AN2486">
        <v>0</v>
      </c>
      <c r="AO2486">
        <v>0</v>
      </c>
      <c r="AP2486">
        <v>0</v>
      </c>
      <c r="AQ2486">
        <v>1</v>
      </c>
      <c r="AR2486">
        <v>45</v>
      </c>
      <c r="AS2486" t="s">
        <v>10</v>
      </c>
      <c r="AT2486">
        <v>85413</v>
      </c>
      <c r="AU2486">
        <v>3843585</v>
      </c>
      <c r="AV2486">
        <v>60080</v>
      </c>
      <c r="AW2486" t="s">
        <v>39</v>
      </c>
      <c r="AX2486">
        <v>46</v>
      </c>
      <c r="AY2486">
        <v>2070</v>
      </c>
      <c r="AZ2486">
        <v>24</v>
      </c>
      <c r="BA2486" t="s">
        <v>45</v>
      </c>
    </row>
    <row r="2487" spans="1:53" x14ac:dyDescent="0.2">
      <c r="A2487">
        <v>2486</v>
      </c>
      <c r="B2487">
        <v>2486</v>
      </c>
      <c r="C2487">
        <v>34</v>
      </c>
      <c r="D2487">
        <v>19</v>
      </c>
      <c r="E2487">
        <v>34019</v>
      </c>
      <c r="F2487">
        <v>17</v>
      </c>
      <c r="G2487">
        <v>31</v>
      </c>
      <c r="H2487">
        <v>750600</v>
      </c>
      <c r="I2487">
        <v>17031750600</v>
      </c>
      <c r="J2487">
        <v>7506</v>
      </c>
      <c r="K2487" t="s">
        <v>706</v>
      </c>
      <c r="L2487">
        <v>3.9999999999999998E-6</v>
      </c>
      <c r="M2487" s="20">
        <v>3.8800000000000001E-2</v>
      </c>
      <c r="N2487" s="20">
        <v>2.8199999999999999E-2</v>
      </c>
      <c r="O2487">
        <v>100</v>
      </c>
      <c r="P2487">
        <v>62</v>
      </c>
      <c r="Q2487">
        <v>8</v>
      </c>
      <c r="R2487">
        <v>41</v>
      </c>
      <c r="S2487">
        <v>18</v>
      </c>
      <c r="T2487">
        <v>229</v>
      </c>
      <c r="U2487">
        <v>4</v>
      </c>
      <c r="V2487">
        <v>2</v>
      </c>
      <c r="W2487">
        <v>0</v>
      </c>
      <c r="X2487">
        <v>2</v>
      </c>
      <c r="Y2487">
        <v>1</v>
      </c>
      <c r="Z2487">
        <v>9</v>
      </c>
      <c r="AA2487">
        <v>13</v>
      </c>
      <c r="AB2487">
        <v>3565</v>
      </c>
      <c r="AC2487">
        <v>54</v>
      </c>
      <c r="AD2487">
        <v>3</v>
      </c>
      <c r="AE2487">
        <v>2</v>
      </c>
      <c r="AF2487">
        <v>8</v>
      </c>
      <c r="AG2487">
        <v>4</v>
      </c>
      <c r="AH2487">
        <v>32</v>
      </c>
      <c r="AI2487">
        <v>3681</v>
      </c>
      <c r="AJ2487">
        <v>0</v>
      </c>
      <c r="AK2487">
        <v>100</v>
      </c>
      <c r="AL2487">
        <v>2</v>
      </c>
      <c r="AM2487">
        <v>0</v>
      </c>
      <c r="AN2487">
        <v>0</v>
      </c>
      <c r="AO2487">
        <v>0</v>
      </c>
      <c r="AP2487">
        <v>0</v>
      </c>
      <c r="AQ2487">
        <v>1</v>
      </c>
      <c r="AR2487">
        <v>104</v>
      </c>
      <c r="AS2487" t="s">
        <v>10</v>
      </c>
      <c r="AT2487">
        <v>54605</v>
      </c>
      <c r="AU2487">
        <v>5678920</v>
      </c>
      <c r="AV2487">
        <v>60080</v>
      </c>
      <c r="AW2487" t="s">
        <v>39</v>
      </c>
      <c r="AX2487">
        <v>21</v>
      </c>
      <c r="AY2487">
        <v>2184</v>
      </c>
      <c r="AZ2487">
        <v>24</v>
      </c>
      <c r="BA2487" t="s">
        <v>45</v>
      </c>
    </row>
    <row r="2488" spans="1:53" x14ac:dyDescent="0.2">
      <c r="A2488">
        <v>2487</v>
      </c>
      <c r="B2488">
        <v>2487</v>
      </c>
      <c r="C2488">
        <v>34</v>
      </c>
      <c r="D2488">
        <v>19</v>
      </c>
      <c r="E2488">
        <v>34019</v>
      </c>
      <c r="F2488">
        <v>17</v>
      </c>
      <c r="G2488">
        <v>31</v>
      </c>
      <c r="H2488">
        <v>750100</v>
      </c>
      <c r="I2488">
        <v>17031750100</v>
      </c>
      <c r="J2488">
        <v>7501</v>
      </c>
      <c r="K2488" t="s">
        <v>482</v>
      </c>
      <c r="L2488">
        <v>1.5999999999999999E-5</v>
      </c>
      <c r="M2488" s="20">
        <v>0.15529999999999999</v>
      </c>
      <c r="N2488" s="20">
        <v>0.11509999999999999</v>
      </c>
      <c r="O2488">
        <v>100</v>
      </c>
      <c r="P2488">
        <v>62</v>
      </c>
      <c r="Q2488">
        <v>8</v>
      </c>
      <c r="R2488">
        <v>41</v>
      </c>
      <c r="S2488">
        <v>18</v>
      </c>
      <c r="T2488">
        <v>229</v>
      </c>
      <c r="U2488">
        <v>16</v>
      </c>
      <c r="V2488">
        <v>10</v>
      </c>
      <c r="W2488">
        <v>1</v>
      </c>
      <c r="X2488">
        <v>6</v>
      </c>
      <c r="Y2488">
        <v>3</v>
      </c>
      <c r="Z2488">
        <v>36</v>
      </c>
      <c r="AA2488">
        <v>30</v>
      </c>
      <c r="AB2488">
        <v>4021</v>
      </c>
      <c r="AC2488">
        <v>39</v>
      </c>
      <c r="AD2488">
        <v>10</v>
      </c>
      <c r="AE2488">
        <v>1</v>
      </c>
      <c r="AF2488">
        <v>0</v>
      </c>
      <c r="AG2488">
        <v>2</v>
      </c>
      <c r="AH2488">
        <v>44</v>
      </c>
      <c r="AI2488">
        <v>4147</v>
      </c>
      <c r="AJ2488">
        <v>3</v>
      </c>
      <c r="AK2488">
        <v>463</v>
      </c>
      <c r="AL2488">
        <v>4</v>
      </c>
      <c r="AM2488">
        <v>1</v>
      </c>
      <c r="AN2488">
        <v>0</v>
      </c>
      <c r="AO2488">
        <v>0</v>
      </c>
      <c r="AP2488">
        <v>0</v>
      </c>
      <c r="AQ2488">
        <v>5</v>
      </c>
      <c r="AR2488">
        <v>477</v>
      </c>
      <c r="AS2488" t="s">
        <v>10</v>
      </c>
      <c r="AT2488">
        <v>50291</v>
      </c>
      <c r="AU2488">
        <v>23988807</v>
      </c>
      <c r="AV2488">
        <v>60080</v>
      </c>
      <c r="AW2488" t="s">
        <v>39</v>
      </c>
      <c r="AX2488">
        <v>18</v>
      </c>
      <c r="AY2488">
        <v>8586</v>
      </c>
      <c r="AZ2488">
        <v>24</v>
      </c>
      <c r="BA2488" t="s">
        <v>45</v>
      </c>
    </row>
    <row r="2489" spans="1:53" x14ac:dyDescent="0.2">
      <c r="A2489">
        <v>2488</v>
      </c>
      <c r="B2489">
        <v>2488</v>
      </c>
      <c r="C2489">
        <v>34</v>
      </c>
      <c r="D2489">
        <v>19</v>
      </c>
      <c r="E2489">
        <v>34019</v>
      </c>
      <c r="F2489">
        <v>17</v>
      </c>
      <c r="G2489">
        <v>31</v>
      </c>
      <c r="H2489">
        <v>750500</v>
      </c>
      <c r="I2489">
        <v>17031750500</v>
      </c>
      <c r="J2489">
        <v>7505</v>
      </c>
      <c r="K2489" t="s">
        <v>476</v>
      </c>
      <c r="L2489">
        <v>8.1000000000000004E-5</v>
      </c>
      <c r="M2489" s="20">
        <v>0.78639999999999999</v>
      </c>
      <c r="N2489" s="20">
        <v>0.28420000000000001</v>
      </c>
      <c r="O2489">
        <v>100</v>
      </c>
      <c r="P2489">
        <v>62</v>
      </c>
      <c r="Q2489">
        <v>8</v>
      </c>
      <c r="R2489">
        <v>41</v>
      </c>
      <c r="S2489">
        <v>18</v>
      </c>
      <c r="T2489">
        <v>229</v>
      </c>
      <c r="U2489">
        <v>79</v>
      </c>
      <c r="V2489">
        <v>49</v>
      </c>
      <c r="W2489">
        <v>6</v>
      </c>
      <c r="X2489">
        <v>32</v>
      </c>
      <c r="Y2489">
        <v>14</v>
      </c>
      <c r="Z2489">
        <v>180</v>
      </c>
      <c r="AA2489">
        <v>1096</v>
      </c>
      <c r="AB2489">
        <v>4569</v>
      </c>
      <c r="AC2489">
        <v>157</v>
      </c>
      <c r="AD2489">
        <v>18</v>
      </c>
      <c r="AE2489">
        <v>4</v>
      </c>
      <c r="AF2489">
        <v>0</v>
      </c>
      <c r="AG2489">
        <v>5</v>
      </c>
      <c r="AH2489">
        <v>87</v>
      </c>
      <c r="AI2489">
        <v>5936</v>
      </c>
      <c r="AJ2489">
        <v>311</v>
      </c>
      <c r="AK2489">
        <v>1299</v>
      </c>
      <c r="AL2489">
        <v>45</v>
      </c>
      <c r="AM2489">
        <v>5</v>
      </c>
      <c r="AN2489">
        <v>1</v>
      </c>
      <c r="AO2489">
        <v>0</v>
      </c>
      <c r="AP2489">
        <v>1</v>
      </c>
      <c r="AQ2489">
        <v>25</v>
      </c>
      <c r="AR2489">
        <v>1687</v>
      </c>
      <c r="AS2489" t="s">
        <v>10</v>
      </c>
      <c r="AT2489">
        <v>62509</v>
      </c>
      <c r="AU2489">
        <v>105452683</v>
      </c>
      <c r="AV2489">
        <v>60080</v>
      </c>
      <c r="AW2489" t="s">
        <v>39</v>
      </c>
      <c r="AX2489">
        <v>25</v>
      </c>
      <c r="AY2489">
        <v>42175</v>
      </c>
      <c r="AZ2489">
        <v>24</v>
      </c>
      <c r="BA2489" t="s">
        <v>45</v>
      </c>
    </row>
    <row r="2490" spans="1:53" x14ac:dyDescent="0.2">
      <c r="A2490">
        <v>2489</v>
      </c>
      <c r="B2490">
        <v>2489</v>
      </c>
      <c r="C2490">
        <v>34</v>
      </c>
      <c r="D2490">
        <v>20</v>
      </c>
      <c r="E2490">
        <v>34020</v>
      </c>
      <c r="F2490">
        <v>17</v>
      </c>
      <c r="G2490">
        <v>31</v>
      </c>
      <c r="H2490">
        <v>730700</v>
      </c>
      <c r="I2490">
        <v>17031730700</v>
      </c>
      <c r="J2490">
        <v>7307</v>
      </c>
      <c r="K2490" t="s">
        <v>708</v>
      </c>
      <c r="L2490">
        <v>1.0000000000000001E-5</v>
      </c>
      <c r="M2490" s="20">
        <v>0.33329999999999999</v>
      </c>
      <c r="N2490" s="20">
        <v>9.35E-2</v>
      </c>
      <c r="O2490">
        <v>166</v>
      </c>
      <c r="P2490">
        <v>69</v>
      </c>
      <c r="Q2490">
        <v>10</v>
      </c>
      <c r="R2490">
        <v>64</v>
      </c>
      <c r="S2490">
        <v>13</v>
      </c>
      <c r="T2490">
        <v>322</v>
      </c>
      <c r="U2490">
        <v>55</v>
      </c>
      <c r="V2490">
        <v>23</v>
      </c>
      <c r="W2490">
        <v>3</v>
      </c>
      <c r="X2490">
        <v>21</v>
      </c>
      <c r="Y2490">
        <v>4</v>
      </c>
      <c r="Z2490">
        <v>107</v>
      </c>
      <c r="AA2490">
        <v>11</v>
      </c>
      <c r="AB2490">
        <v>2271</v>
      </c>
      <c r="AC2490">
        <v>20</v>
      </c>
      <c r="AD2490">
        <v>1</v>
      </c>
      <c r="AE2490">
        <v>0</v>
      </c>
      <c r="AF2490">
        <v>0</v>
      </c>
      <c r="AG2490">
        <v>0</v>
      </c>
      <c r="AH2490">
        <v>28</v>
      </c>
      <c r="AI2490">
        <v>2331</v>
      </c>
      <c r="AJ2490">
        <v>1</v>
      </c>
      <c r="AK2490">
        <v>212</v>
      </c>
      <c r="AL2490">
        <v>2</v>
      </c>
      <c r="AM2490">
        <v>0</v>
      </c>
      <c r="AN2490">
        <v>0</v>
      </c>
      <c r="AO2490">
        <v>0</v>
      </c>
      <c r="AP2490">
        <v>0</v>
      </c>
      <c r="AQ2490">
        <v>3</v>
      </c>
      <c r="AR2490">
        <v>218</v>
      </c>
      <c r="AS2490" t="s">
        <v>10</v>
      </c>
      <c r="AT2490">
        <v>45138</v>
      </c>
      <c r="AU2490">
        <v>9840084</v>
      </c>
      <c r="AV2490">
        <v>59355</v>
      </c>
      <c r="AW2490" t="s">
        <v>38</v>
      </c>
      <c r="AX2490">
        <v>9</v>
      </c>
      <c r="AY2490">
        <v>1962</v>
      </c>
      <c r="AZ2490">
        <v>14</v>
      </c>
      <c r="BA2490" t="s">
        <v>44</v>
      </c>
    </row>
    <row r="2491" spans="1:53" x14ac:dyDescent="0.2">
      <c r="A2491">
        <v>2490</v>
      </c>
      <c r="B2491">
        <v>2490</v>
      </c>
      <c r="C2491">
        <v>34</v>
      </c>
      <c r="D2491">
        <v>20</v>
      </c>
      <c r="E2491">
        <v>34020</v>
      </c>
      <c r="F2491">
        <v>17</v>
      </c>
      <c r="G2491">
        <v>31</v>
      </c>
      <c r="H2491">
        <v>491100</v>
      </c>
      <c r="I2491">
        <v>17031491100</v>
      </c>
      <c r="J2491">
        <v>4911</v>
      </c>
      <c r="K2491" t="s">
        <v>703</v>
      </c>
      <c r="L2491">
        <v>2.0000000000000002E-5</v>
      </c>
      <c r="M2491" s="20">
        <v>0.66669999999999996</v>
      </c>
      <c r="N2491" s="20">
        <v>0.1389</v>
      </c>
      <c r="O2491">
        <v>166</v>
      </c>
      <c r="P2491">
        <v>69</v>
      </c>
      <c r="Q2491">
        <v>10</v>
      </c>
      <c r="R2491">
        <v>64</v>
      </c>
      <c r="S2491">
        <v>13</v>
      </c>
      <c r="T2491">
        <v>322</v>
      </c>
      <c r="U2491">
        <v>111</v>
      </c>
      <c r="V2491">
        <v>46</v>
      </c>
      <c r="W2491">
        <v>7</v>
      </c>
      <c r="X2491">
        <v>43</v>
      </c>
      <c r="Y2491">
        <v>9</v>
      </c>
      <c r="Z2491">
        <v>215</v>
      </c>
      <c r="AA2491">
        <v>30</v>
      </c>
      <c r="AB2491">
        <v>4393</v>
      </c>
      <c r="AC2491">
        <v>43</v>
      </c>
      <c r="AD2491">
        <v>8</v>
      </c>
      <c r="AE2491">
        <v>2</v>
      </c>
      <c r="AF2491">
        <v>1</v>
      </c>
      <c r="AG2491">
        <v>2</v>
      </c>
      <c r="AH2491">
        <v>35</v>
      </c>
      <c r="AI2491">
        <v>4514</v>
      </c>
      <c r="AJ2491">
        <v>4</v>
      </c>
      <c r="AK2491">
        <v>610</v>
      </c>
      <c r="AL2491">
        <v>6</v>
      </c>
      <c r="AM2491">
        <v>1</v>
      </c>
      <c r="AN2491">
        <v>0</v>
      </c>
      <c r="AO2491">
        <v>0</v>
      </c>
      <c r="AP2491">
        <v>0</v>
      </c>
      <c r="AQ2491">
        <v>5</v>
      </c>
      <c r="AR2491">
        <v>627</v>
      </c>
      <c r="AS2491" t="s">
        <v>10</v>
      </c>
      <c r="AT2491">
        <v>64298</v>
      </c>
      <c r="AU2491">
        <v>40314846</v>
      </c>
      <c r="AV2491">
        <v>59355</v>
      </c>
      <c r="AW2491" t="s">
        <v>38</v>
      </c>
      <c r="AX2491">
        <v>16</v>
      </c>
      <c r="AY2491">
        <v>10032</v>
      </c>
      <c r="AZ2491">
        <v>14</v>
      </c>
      <c r="BA2491" t="s">
        <v>44</v>
      </c>
    </row>
    <row r="2492" spans="1:53" x14ac:dyDescent="0.2">
      <c r="A2492">
        <v>2491</v>
      </c>
      <c r="B2492">
        <v>2491</v>
      </c>
      <c r="C2492">
        <v>34</v>
      </c>
      <c r="D2492">
        <v>21</v>
      </c>
      <c r="E2492">
        <v>34021</v>
      </c>
      <c r="F2492">
        <v>17</v>
      </c>
      <c r="G2492">
        <v>31</v>
      </c>
      <c r="H2492">
        <v>750100</v>
      </c>
      <c r="I2492">
        <v>17031750100</v>
      </c>
      <c r="J2492">
        <v>7501</v>
      </c>
      <c r="K2492" t="s">
        <v>482</v>
      </c>
      <c r="L2492">
        <v>2.5000000000000001E-5</v>
      </c>
      <c r="M2492" s="20">
        <v>1</v>
      </c>
      <c r="N2492" s="20">
        <v>0.1799</v>
      </c>
      <c r="O2492">
        <v>151</v>
      </c>
      <c r="P2492">
        <v>77</v>
      </c>
      <c r="Q2492">
        <v>17</v>
      </c>
      <c r="R2492">
        <v>74</v>
      </c>
      <c r="S2492">
        <v>15</v>
      </c>
      <c r="T2492">
        <v>334</v>
      </c>
      <c r="U2492">
        <v>151</v>
      </c>
      <c r="V2492">
        <v>77</v>
      </c>
      <c r="W2492">
        <v>17</v>
      </c>
      <c r="X2492">
        <v>74</v>
      </c>
      <c r="Y2492">
        <v>15</v>
      </c>
      <c r="Z2492">
        <v>334</v>
      </c>
      <c r="AA2492">
        <v>30</v>
      </c>
      <c r="AB2492">
        <v>4021</v>
      </c>
      <c r="AC2492">
        <v>39</v>
      </c>
      <c r="AD2492">
        <v>10</v>
      </c>
      <c r="AE2492">
        <v>1</v>
      </c>
      <c r="AF2492">
        <v>0</v>
      </c>
      <c r="AG2492">
        <v>2</v>
      </c>
      <c r="AH2492">
        <v>44</v>
      </c>
      <c r="AI2492">
        <v>4147</v>
      </c>
      <c r="AJ2492">
        <v>5</v>
      </c>
      <c r="AK2492">
        <v>723</v>
      </c>
      <c r="AL2492">
        <v>7</v>
      </c>
      <c r="AM2492">
        <v>2</v>
      </c>
      <c r="AN2492">
        <v>0</v>
      </c>
      <c r="AO2492">
        <v>0</v>
      </c>
      <c r="AP2492">
        <v>0</v>
      </c>
      <c r="AQ2492">
        <v>8</v>
      </c>
      <c r="AR2492">
        <v>746</v>
      </c>
      <c r="AS2492" t="s">
        <v>10</v>
      </c>
      <c r="AT2492">
        <v>50291</v>
      </c>
      <c r="AU2492">
        <v>37517086</v>
      </c>
      <c r="AV2492">
        <v>50291</v>
      </c>
      <c r="AW2492" t="s">
        <v>38</v>
      </c>
      <c r="AX2492">
        <v>18</v>
      </c>
      <c r="AY2492">
        <v>13428</v>
      </c>
      <c r="AZ2492">
        <v>18</v>
      </c>
      <c r="BA2492" t="s">
        <v>44</v>
      </c>
    </row>
    <row r="2493" spans="1:53" x14ac:dyDescent="0.2">
      <c r="A2493">
        <v>2492</v>
      </c>
      <c r="B2493">
        <v>2492</v>
      </c>
      <c r="C2493">
        <v>34</v>
      </c>
      <c r="D2493">
        <v>22</v>
      </c>
      <c r="E2493">
        <v>34022</v>
      </c>
      <c r="F2493">
        <v>17</v>
      </c>
      <c r="G2493">
        <v>31</v>
      </c>
      <c r="H2493">
        <v>491100</v>
      </c>
      <c r="I2493">
        <v>17031491100</v>
      </c>
      <c r="J2493">
        <v>4911</v>
      </c>
      <c r="K2493" t="s">
        <v>703</v>
      </c>
      <c r="L2493">
        <v>2.6999999999999999E-5</v>
      </c>
      <c r="M2493" s="20">
        <v>1</v>
      </c>
      <c r="N2493" s="20">
        <v>0.1875</v>
      </c>
      <c r="O2493">
        <v>130</v>
      </c>
      <c r="P2493">
        <v>50</v>
      </c>
      <c r="Q2493">
        <v>5</v>
      </c>
      <c r="R2493">
        <v>54</v>
      </c>
      <c r="S2493">
        <v>20</v>
      </c>
      <c r="T2493">
        <v>259</v>
      </c>
      <c r="U2493">
        <v>130</v>
      </c>
      <c r="V2493">
        <v>50</v>
      </c>
      <c r="W2493">
        <v>5</v>
      </c>
      <c r="X2493">
        <v>54</v>
      </c>
      <c r="Y2493">
        <v>20</v>
      </c>
      <c r="Z2493">
        <v>259</v>
      </c>
      <c r="AA2493">
        <v>30</v>
      </c>
      <c r="AB2493">
        <v>4393</v>
      </c>
      <c r="AC2493">
        <v>43</v>
      </c>
      <c r="AD2493">
        <v>8</v>
      </c>
      <c r="AE2493">
        <v>2</v>
      </c>
      <c r="AF2493">
        <v>1</v>
      </c>
      <c r="AG2493">
        <v>2</v>
      </c>
      <c r="AH2493">
        <v>35</v>
      </c>
      <c r="AI2493">
        <v>4514</v>
      </c>
      <c r="AJ2493">
        <v>6</v>
      </c>
      <c r="AK2493">
        <v>824</v>
      </c>
      <c r="AL2493">
        <v>8</v>
      </c>
      <c r="AM2493">
        <v>2</v>
      </c>
      <c r="AN2493">
        <v>0</v>
      </c>
      <c r="AO2493">
        <v>0</v>
      </c>
      <c r="AP2493">
        <v>0</v>
      </c>
      <c r="AQ2493">
        <v>7</v>
      </c>
      <c r="AR2493">
        <v>846</v>
      </c>
      <c r="AS2493" t="s">
        <v>10</v>
      </c>
      <c r="AT2493">
        <v>64298</v>
      </c>
      <c r="AU2493">
        <v>54396108</v>
      </c>
      <c r="AV2493">
        <v>64298</v>
      </c>
      <c r="AW2493" t="s">
        <v>39</v>
      </c>
      <c r="AX2493">
        <v>16</v>
      </c>
      <c r="AY2493">
        <v>13536</v>
      </c>
      <c r="AZ2493">
        <v>16</v>
      </c>
      <c r="BA2493" t="s">
        <v>44</v>
      </c>
    </row>
    <row r="2494" spans="1:53" x14ac:dyDescent="0.2">
      <c r="A2494">
        <v>2493</v>
      </c>
      <c r="B2494">
        <v>2493</v>
      </c>
      <c r="C2494">
        <v>34</v>
      </c>
      <c r="D2494">
        <v>23</v>
      </c>
      <c r="E2494">
        <v>34023</v>
      </c>
      <c r="F2494">
        <v>17</v>
      </c>
      <c r="G2494">
        <v>31</v>
      </c>
      <c r="H2494">
        <v>491200</v>
      </c>
      <c r="I2494">
        <v>17031491200</v>
      </c>
      <c r="J2494">
        <v>4912</v>
      </c>
      <c r="K2494" t="s">
        <v>709</v>
      </c>
      <c r="L2494">
        <v>2.4000000000000001E-5</v>
      </c>
      <c r="M2494" s="20">
        <v>1</v>
      </c>
      <c r="N2494" s="20">
        <v>0.34289999999999998</v>
      </c>
      <c r="O2494">
        <v>100</v>
      </c>
      <c r="P2494">
        <v>56</v>
      </c>
      <c r="Q2494">
        <v>4</v>
      </c>
      <c r="R2494">
        <v>43</v>
      </c>
      <c r="S2494">
        <v>6</v>
      </c>
      <c r="T2494">
        <v>209</v>
      </c>
      <c r="U2494">
        <v>100</v>
      </c>
      <c r="V2494">
        <v>56</v>
      </c>
      <c r="W2494">
        <v>4</v>
      </c>
      <c r="X2494">
        <v>43</v>
      </c>
      <c r="Y2494">
        <v>6</v>
      </c>
      <c r="Z2494">
        <v>209</v>
      </c>
      <c r="AA2494">
        <v>18</v>
      </c>
      <c r="AB2494">
        <v>2371</v>
      </c>
      <c r="AC2494">
        <v>36</v>
      </c>
      <c r="AD2494">
        <v>0</v>
      </c>
      <c r="AE2494">
        <v>1</v>
      </c>
      <c r="AF2494">
        <v>0</v>
      </c>
      <c r="AG2494">
        <v>0</v>
      </c>
      <c r="AH2494">
        <v>18</v>
      </c>
      <c r="AI2494">
        <v>2444</v>
      </c>
      <c r="AJ2494">
        <v>6</v>
      </c>
      <c r="AK2494">
        <v>813</v>
      </c>
      <c r="AL2494">
        <v>12</v>
      </c>
      <c r="AM2494">
        <v>0</v>
      </c>
      <c r="AN2494">
        <v>0</v>
      </c>
      <c r="AO2494">
        <v>0</v>
      </c>
      <c r="AP2494">
        <v>0</v>
      </c>
      <c r="AQ2494">
        <v>6</v>
      </c>
      <c r="AR2494">
        <v>838</v>
      </c>
      <c r="AS2494" t="s">
        <v>10</v>
      </c>
      <c r="AT2494">
        <v>58735</v>
      </c>
      <c r="AU2494">
        <v>49219930</v>
      </c>
      <c r="AV2494">
        <v>58735</v>
      </c>
      <c r="AW2494" t="s">
        <v>38</v>
      </c>
      <c r="AX2494">
        <v>12</v>
      </c>
      <c r="AY2494">
        <v>10056</v>
      </c>
      <c r="AZ2494">
        <v>12</v>
      </c>
      <c r="BA2494" t="s">
        <v>44</v>
      </c>
    </row>
    <row r="2495" spans="1:53" x14ac:dyDescent="0.2">
      <c r="A2495">
        <v>2494</v>
      </c>
      <c r="B2495">
        <v>2494</v>
      </c>
      <c r="C2495">
        <v>34</v>
      </c>
      <c r="D2495">
        <v>24</v>
      </c>
      <c r="E2495">
        <v>34024</v>
      </c>
      <c r="F2495">
        <v>17</v>
      </c>
      <c r="G2495">
        <v>31</v>
      </c>
      <c r="H2495">
        <v>491000</v>
      </c>
      <c r="I2495">
        <v>17031491000</v>
      </c>
      <c r="J2495">
        <v>4910</v>
      </c>
      <c r="K2495" t="s">
        <v>704</v>
      </c>
      <c r="L2495">
        <v>1.7E-5</v>
      </c>
      <c r="M2495" s="20">
        <v>0.44740000000000002</v>
      </c>
      <c r="N2495" s="20">
        <v>0.1232</v>
      </c>
      <c r="O2495">
        <v>88</v>
      </c>
      <c r="P2495">
        <v>50</v>
      </c>
      <c r="Q2495">
        <v>6</v>
      </c>
      <c r="R2495">
        <v>49</v>
      </c>
      <c r="S2495">
        <v>12</v>
      </c>
      <c r="T2495">
        <v>205</v>
      </c>
      <c r="U2495">
        <v>39</v>
      </c>
      <c r="V2495">
        <v>22</v>
      </c>
      <c r="W2495">
        <v>3</v>
      </c>
      <c r="X2495">
        <v>22</v>
      </c>
      <c r="Y2495">
        <v>5</v>
      </c>
      <c r="Z2495">
        <v>92</v>
      </c>
      <c r="AA2495">
        <v>13</v>
      </c>
      <c r="AB2495">
        <v>5112</v>
      </c>
      <c r="AC2495">
        <v>51</v>
      </c>
      <c r="AD2495">
        <v>0</v>
      </c>
      <c r="AE2495">
        <v>17</v>
      </c>
      <c r="AF2495">
        <v>0</v>
      </c>
      <c r="AG2495">
        <v>5</v>
      </c>
      <c r="AH2495">
        <v>49</v>
      </c>
      <c r="AI2495">
        <v>5247</v>
      </c>
      <c r="AJ2495">
        <v>2</v>
      </c>
      <c r="AK2495">
        <v>630</v>
      </c>
      <c r="AL2495">
        <v>6</v>
      </c>
      <c r="AM2495">
        <v>0</v>
      </c>
      <c r="AN2495">
        <v>2</v>
      </c>
      <c r="AO2495">
        <v>0</v>
      </c>
      <c r="AP2495">
        <v>1</v>
      </c>
      <c r="AQ2495">
        <v>6</v>
      </c>
      <c r="AR2495">
        <v>646</v>
      </c>
      <c r="AS2495" t="s">
        <v>10</v>
      </c>
      <c r="AT2495">
        <v>36296</v>
      </c>
      <c r="AU2495">
        <v>23447216</v>
      </c>
      <c r="AV2495">
        <v>50426</v>
      </c>
      <c r="AW2495" t="s">
        <v>38</v>
      </c>
      <c r="AX2495">
        <v>8</v>
      </c>
      <c r="AY2495">
        <v>5168</v>
      </c>
      <c r="AZ2495">
        <v>12</v>
      </c>
      <c r="BA2495" t="s">
        <v>44</v>
      </c>
    </row>
    <row r="2496" spans="1:53" x14ac:dyDescent="0.2">
      <c r="A2496">
        <v>2495</v>
      </c>
      <c r="B2496">
        <v>2495</v>
      </c>
      <c r="C2496">
        <v>34</v>
      </c>
      <c r="D2496">
        <v>24</v>
      </c>
      <c r="E2496">
        <v>34024</v>
      </c>
      <c r="F2496">
        <v>17</v>
      </c>
      <c r="G2496">
        <v>31</v>
      </c>
      <c r="H2496">
        <v>491100</v>
      </c>
      <c r="I2496">
        <v>17031491100</v>
      </c>
      <c r="J2496">
        <v>4911</v>
      </c>
      <c r="K2496" t="s">
        <v>703</v>
      </c>
      <c r="L2496">
        <v>2.0999999999999999E-5</v>
      </c>
      <c r="M2496" s="20">
        <v>0.55259999999999998</v>
      </c>
      <c r="N2496" s="20">
        <v>0.14580000000000001</v>
      </c>
      <c r="O2496">
        <v>88</v>
      </c>
      <c r="P2496">
        <v>50</v>
      </c>
      <c r="Q2496">
        <v>6</v>
      </c>
      <c r="R2496">
        <v>49</v>
      </c>
      <c r="S2496">
        <v>12</v>
      </c>
      <c r="T2496">
        <v>205</v>
      </c>
      <c r="U2496">
        <v>49</v>
      </c>
      <c r="V2496">
        <v>28</v>
      </c>
      <c r="W2496">
        <v>3</v>
      </c>
      <c r="X2496">
        <v>27</v>
      </c>
      <c r="Y2496">
        <v>7</v>
      </c>
      <c r="Z2496">
        <v>113</v>
      </c>
      <c r="AA2496">
        <v>30</v>
      </c>
      <c r="AB2496">
        <v>4393</v>
      </c>
      <c r="AC2496">
        <v>43</v>
      </c>
      <c r="AD2496">
        <v>8</v>
      </c>
      <c r="AE2496">
        <v>2</v>
      </c>
      <c r="AF2496">
        <v>1</v>
      </c>
      <c r="AG2496">
        <v>2</v>
      </c>
      <c r="AH2496">
        <v>35</v>
      </c>
      <c r="AI2496">
        <v>4514</v>
      </c>
      <c r="AJ2496">
        <v>4</v>
      </c>
      <c r="AK2496">
        <v>641</v>
      </c>
      <c r="AL2496">
        <v>6</v>
      </c>
      <c r="AM2496">
        <v>1</v>
      </c>
      <c r="AN2496">
        <v>0</v>
      </c>
      <c r="AO2496">
        <v>0</v>
      </c>
      <c r="AP2496">
        <v>0</v>
      </c>
      <c r="AQ2496">
        <v>5</v>
      </c>
      <c r="AR2496">
        <v>658</v>
      </c>
      <c r="AS2496" t="s">
        <v>10</v>
      </c>
      <c r="AT2496">
        <v>64298</v>
      </c>
      <c r="AU2496">
        <v>42308084</v>
      </c>
      <c r="AV2496">
        <v>50426</v>
      </c>
      <c r="AW2496" t="s">
        <v>38</v>
      </c>
      <c r="AX2496">
        <v>16</v>
      </c>
      <c r="AY2496">
        <v>10528</v>
      </c>
      <c r="AZ2496">
        <v>12</v>
      </c>
      <c r="BA2496" t="s">
        <v>44</v>
      </c>
    </row>
    <row r="2497" spans="1:53" x14ac:dyDescent="0.2">
      <c r="A2497">
        <v>2496</v>
      </c>
      <c r="B2497">
        <v>2496</v>
      </c>
      <c r="C2497">
        <v>34</v>
      </c>
      <c r="D2497">
        <v>25</v>
      </c>
      <c r="E2497">
        <v>34025</v>
      </c>
      <c r="F2497">
        <v>17</v>
      </c>
      <c r="G2497">
        <v>31</v>
      </c>
      <c r="H2497">
        <v>730600</v>
      </c>
      <c r="I2497">
        <v>17031730600</v>
      </c>
      <c r="J2497">
        <v>7306</v>
      </c>
      <c r="K2497" t="s">
        <v>710</v>
      </c>
      <c r="L2497">
        <v>2.5999999999999998E-5</v>
      </c>
      <c r="M2497" s="20">
        <v>1</v>
      </c>
      <c r="N2497" s="20">
        <v>0.23849999999999999</v>
      </c>
      <c r="O2497">
        <v>129</v>
      </c>
      <c r="P2497">
        <v>78</v>
      </c>
      <c r="Q2497">
        <v>4</v>
      </c>
      <c r="R2497">
        <v>60</v>
      </c>
      <c r="S2497">
        <v>18</v>
      </c>
      <c r="T2497">
        <v>289</v>
      </c>
      <c r="U2497">
        <v>129</v>
      </c>
      <c r="V2497">
        <v>78</v>
      </c>
      <c r="W2497">
        <v>4</v>
      </c>
      <c r="X2497">
        <v>60</v>
      </c>
      <c r="Y2497">
        <v>18</v>
      </c>
      <c r="Z2497">
        <v>289</v>
      </c>
      <c r="AA2497">
        <v>35</v>
      </c>
      <c r="AB2497">
        <v>3487</v>
      </c>
      <c r="AC2497">
        <v>53</v>
      </c>
      <c r="AD2497">
        <v>1</v>
      </c>
      <c r="AE2497">
        <v>9</v>
      </c>
      <c r="AF2497">
        <v>4</v>
      </c>
      <c r="AG2497">
        <v>1</v>
      </c>
      <c r="AH2497">
        <v>24</v>
      </c>
      <c r="AI2497">
        <v>3614</v>
      </c>
      <c r="AJ2497">
        <v>8</v>
      </c>
      <c r="AK2497">
        <v>832</v>
      </c>
      <c r="AL2497">
        <v>13</v>
      </c>
      <c r="AM2497">
        <v>0</v>
      </c>
      <c r="AN2497">
        <v>2</v>
      </c>
      <c r="AO2497">
        <v>1</v>
      </c>
      <c r="AP2497">
        <v>0</v>
      </c>
      <c r="AQ2497">
        <v>6</v>
      </c>
      <c r="AR2497">
        <v>862</v>
      </c>
      <c r="AS2497" t="s">
        <v>10</v>
      </c>
      <c r="AT2497">
        <v>57760</v>
      </c>
      <c r="AU2497">
        <v>49789120</v>
      </c>
      <c r="AV2497">
        <v>57760</v>
      </c>
      <c r="AW2497" t="s">
        <v>38</v>
      </c>
      <c r="AX2497">
        <v>22</v>
      </c>
      <c r="AY2497">
        <v>18964</v>
      </c>
      <c r="AZ2497">
        <v>22</v>
      </c>
      <c r="BA2497" t="s">
        <v>45</v>
      </c>
    </row>
    <row r="2498" spans="1:53" x14ac:dyDescent="0.2">
      <c r="A2498">
        <v>2497</v>
      </c>
      <c r="B2498">
        <v>2497</v>
      </c>
      <c r="C2498">
        <v>34</v>
      </c>
      <c r="D2498">
        <v>26</v>
      </c>
      <c r="E2498">
        <v>34026</v>
      </c>
      <c r="F2498">
        <v>17</v>
      </c>
      <c r="G2498">
        <v>31</v>
      </c>
      <c r="H2498">
        <v>821402</v>
      </c>
      <c r="I2498">
        <v>17031821402</v>
      </c>
      <c r="J2498">
        <v>8214.02</v>
      </c>
      <c r="K2498" t="s">
        <v>705</v>
      </c>
      <c r="L2498">
        <v>9.9999999999999995E-7</v>
      </c>
      <c r="M2498" s="20">
        <v>3.2300000000000002E-2</v>
      </c>
      <c r="N2498" s="20">
        <v>0.5</v>
      </c>
      <c r="O2498">
        <v>127</v>
      </c>
      <c r="P2498">
        <v>71</v>
      </c>
      <c r="Q2498">
        <v>9</v>
      </c>
      <c r="R2498">
        <v>52</v>
      </c>
      <c r="S2498">
        <v>13</v>
      </c>
      <c r="T2498">
        <v>272</v>
      </c>
      <c r="U2498">
        <v>4</v>
      </c>
      <c r="V2498">
        <v>2</v>
      </c>
      <c r="W2498">
        <v>0</v>
      </c>
      <c r="X2498">
        <v>2</v>
      </c>
      <c r="Y2498">
        <v>0</v>
      </c>
      <c r="Z2498">
        <v>9</v>
      </c>
      <c r="AA2498">
        <v>96</v>
      </c>
      <c r="AB2498">
        <v>3332</v>
      </c>
      <c r="AC2498">
        <v>118</v>
      </c>
      <c r="AD2498">
        <v>19</v>
      </c>
      <c r="AE2498">
        <v>0</v>
      </c>
      <c r="AF2498">
        <v>0</v>
      </c>
      <c r="AG2498">
        <v>4</v>
      </c>
      <c r="AH2498">
        <v>18</v>
      </c>
      <c r="AI2498">
        <v>3587</v>
      </c>
      <c r="AJ2498">
        <v>48</v>
      </c>
      <c r="AK2498">
        <v>1666</v>
      </c>
      <c r="AL2498">
        <v>59</v>
      </c>
      <c r="AM2498">
        <v>10</v>
      </c>
      <c r="AN2498">
        <v>0</v>
      </c>
      <c r="AO2498">
        <v>0</v>
      </c>
      <c r="AP2498">
        <v>2</v>
      </c>
      <c r="AQ2498">
        <v>9</v>
      </c>
      <c r="AR2498">
        <v>1794</v>
      </c>
      <c r="AS2498" t="s">
        <v>10</v>
      </c>
      <c r="AT2498">
        <v>60634</v>
      </c>
      <c r="AU2498">
        <v>108777396</v>
      </c>
      <c r="AV2498">
        <v>60663</v>
      </c>
      <c r="AW2498" t="s">
        <v>39</v>
      </c>
      <c r="AX2498">
        <v>15</v>
      </c>
      <c r="AY2498">
        <v>26910</v>
      </c>
      <c r="AZ2498">
        <v>15</v>
      </c>
      <c r="BA2498" t="s">
        <v>44</v>
      </c>
    </row>
    <row r="2499" spans="1:53" x14ac:dyDescent="0.2">
      <c r="A2499">
        <v>2498</v>
      </c>
      <c r="B2499">
        <v>2498</v>
      </c>
      <c r="C2499">
        <v>34</v>
      </c>
      <c r="D2499">
        <v>26</v>
      </c>
      <c r="E2499">
        <v>34026</v>
      </c>
      <c r="F2499">
        <v>17</v>
      </c>
      <c r="G2499">
        <v>31</v>
      </c>
      <c r="H2499">
        <v>530503</v>
      </c>
      <c r="I2499">
        <v>17031530503</v>
      </c>
      <c r="J2499">
        <v>5305.03</v>
      </c>
      <c r="K2499" t="s">
        <v>308</v>
      </c>
      <c r="L2499">
        <v>3.0000000000000001E-5</v>
      </c>
      <c r="M2499" s="20">
        <v>0.9677</v>
      </c>
      <c r="N2499" s="20">
        <v>0.1744</v>
      </c>
      <c r="O2499">
        <v>127</v>
      </c>
      <c r="P2499">
        <v>71</v>
      </c>
      <c r="Q2499">
        <v>9</v>
      </c>
      <c r="R2499">
        <v>52</v>
      </c>
      <c r="S2499">
        <v>13</v>
      </c>
      <c r="T2499">
        <v>272</v>
      </c>
      <c r="U2499">
        <v>123</v>
      </c>
      <c r="V2499">
        <v>69</v>
      </c>
      <c r="W2499">
        <v>9</v>
      </c>
      <c r="X2499">
        <v>50</v>
      </c>
      <c r="Y2499">
        <v>13</v>
      </c>
      <c r="Z2499">
        <v>263</v>
      </c>
      <c r="AA2499">
        <v>22</v>
      </c>
      <c r="AB2499">
        <v>5205</v>
      </c>
      <c r="AC2499">
        <v>57</v>
      </c>
      <c r="AD2499">
        <v>3</v>
      </c>
      <c r="AE2499">
        <v>3</v>
      </c>
      <c r="AF2499">
        <v>0</v>
      </c>
      <c r="AG2499">
        <v>3</v>
      </c>
      <c r="AH2499">
        <v>52</v>
      </c>
      <c r="AI2499">
        <v>5345</v>
      </c>
      <c r="AJ2499">
        <v>4</v>
      </c>
      <c r="AK2499">
        <v>908</v>
      </c>
      <c r="AL2499">
        <v>10</v>
      </c>
      <c r="AM2499">
        <v>1</v>
      </c>
      <c r="AN2499">
        <v>1</v>
      </c>
      <c r="AO2499">
        <v>0</v>
      </c>
      <c r="AP2499">
        <v>1</v>
      </c>
      <c r="AQ2499">
        <v>9</v>
      </c>
      <c r="AR2499">
        <v>932</v>
      </c>
      <c r="AS2499" t="s">
        <v>10</v>
      </c>
      <c r="AT2499">
        <v>60720</v>
      </c>
      <c r="AU2499">
        <v>56591040</v>
      </c>
      <c r="AV2499">
        <v>60663</v>
      </c>
      <c r="AW2499" t="s">
        <v>39</v>
      </c>
      <c r="AX2499">
        <v>14</v>
      </c>
      <c r="AY2499">
        <v>13048</v>
      </c>
      <c r="AZ2499">
        <v>15</v>
      </c>
      <c r="BA2499" t="s">
        <v>44</v>
      </c>
    </row>
    <row r="2500" spans="1:53" x14ac:dyDescent="0.2">
      <c r="A2500">
        <v>2499</v>
      </c>
      <c r="B2500">
        <v>2499</v>
      </c>
      <c r="C2500">
        <v>34</v>
      </c>
      <c r="D2500">
        <v>27</v>
      </c>
      <c r="E2500">
        <v>34027</v>
      </c>
      <c r="F2500">
        <v>17</v>
      </c>
      <c r="G2500">
        <v>31</v>
      </c>
      <c r="H2500">
        <v>491100</v>
      </c>
      <c r="I2500">
        <v>17031491100</v>
      </c>
      <c r="J2500">
        <v>4911</v>
      </c>
      <c r="K2500" t="s">
        <v>703</v>
      </c>
      <c r="L2500">
        <v>1.4E-5</v>
      </c>
      <c r="M2500" s="20">
        <v>0.48280000000000001</v>
      </c>
      <c r="N2500" s="20">
        <v>9.7199999999999995E-2</v>
      </c>
      <c r="O2500">
        <v>85</v>
      </c>
      <c r="P2500">
        <v>67</v>
      </c>
      <c r="Q2500">
        <v>6</v>
      </c>
      <c r="R2500">
        <v>36</v>
      </c>
      <c r="S2500">
        <v>18</v>
      </c>
      <c r="T2500">
        <v>212</v>
      </c>
      <c r="U2500">
        <v>41</v>
      </c>
      <c r="V2500">
        <v>32</v>
      </c>
      <c r="W2500">
        <v>3</v>
      </c>
      <c r="X2500">
        <v>17</v>
      </c>
      <c r="Y2500">
        <v>9</v>
      </c>
      <c r="Z2500">
        <v>102</v>
      </c>
      <c r="AA2500">
        <v>30</v>
      </c>
      <c r="AB2500">
        <v>4393</v>
      </c>
      <c r="AC2500">
        <v>43</v>
      </c>
      <c r="AD2500">
        <v>8</v>
      </c>
      <c r="AE2500">
        <v>2</v>
      </c>
      <c r="AF2500">
        <v>1</v>
      </c>
      <c r="AG2500">
        <v>2</v>
      </c>
      <c r="AH2500">
        <v>35</v>
      </c>
      <c r="AI2500">
        <v>4514</v>
      </c>
      <c r="AJ2500">
        <v>3</v>
      </c>
      <c r="AK2500">
        <v>427</v>
      </c>
      <c r="AL2500">
        <v>4</v>
      </c>
      <c r="AM2500">
        <v>1</v>
      </c>
      <c r="AN2500">
        <v>0</v>
      </c>
      <c r="AO2500">
        <v>0</v>
      </c>
      <c r="AP2500">
        <v>0</v>
      </c>
      <c r="AQ2500">
        <v>3</v>
      </c>
      <c r="AR2500">
        <v>439</v>
      </c>
      <c r="AS2500" t="s">
        <v>10</v>
      </c>
      <c r="AT2500">
        <v>64298</v>
      </c>
      <c r="AU2500">
        <v>28226822</v>
      </c>
      <c r="AV2500">
        <v>48479</v>
      </c>
      <c r="AW2500" t="s">
        <v>38</v>
      </c>
      <c r="AX2500">
        <v>16</v>
      </c>
      <c r="AY2500">
        <v>7024</v>
      </c>
      <c r="AZ2500">
        <v>11</v>
      </c>
      <c r="BA2500" t="s">
        <v>44</v>
      </c>
    </row>
    <row r="2501" spans="1:53" x14ac:dyDescent="0.2">
      <c r="A2501">
        <v>2500</v>
      </c>
      <c r="B2501">
        <v>2500</v>
      </c>
      <c r="C2501">
        <v>34</v>
      </c>
      <c r="D2501">
        <v>27</v>
      </c>
      <c r="E2501">
        <v>34027</v>
      </c>
      <c r="F2501">
        <v>17</v>
      </c>
      <c r="G2501">
        <v>31</v>
      </c>
      <c r="H2501">
        <v>491000</v>
      </c>
      <c r="I2501">
        <v>17031491000</v>
      </c>
      <c r="J2501">
        <v>4910</v>
      </c>
      <c r="K2501" t="s">
        <v>704</v>
      </c>
      <c r="L2501">
        <v>1.5E-5</v>
      </c>
      <c r="M2501" s="20">
        <v>0.51719999999999999</v>
      </c>
      <c r="N2501" s="20">
        <v>0.1087</v>
      </c>
      <c r="O2501">
        <v>85</v>
      </c>
      <c r="P2501">
        <v>67</v>
      </c>
      <c r="Q2501">
        <v>6</v>
      </c>
      <c r="R2501">
        <v>36</v>
      </c>
      <c r="S2501">
        <v>18</v>
      </c>
      <c r="T2501">
        <v>212</v>
      </c>
      <c r="U2501">
        <v>44</v>
      </c>
      <c r="V2501">
        <v>35</v>
      </c>
      <c r="W2501">
        <v>3</v>
      </c>
      <c r="X2501">
        <v>19</v>
      </c>
      <c r="Y2501">
        <v>9</v>
      </c>
      <c r="Z2501">
        <v>110</v>
      </c>
      <c r="AA2501">
        <v>13</v>
      </c>
      <c r="AB2501">
        <v>5112</v>
      </c>
      <c r="AC2501">
        <v>51</v>
      </c>
      <c r="AD2501">
        <v>0</v>
      </c>
      <c r="AE2501">
        <v>17</v>
      </c>
      <c r="AF2501">
        <v>0</v>
      </c>
      <c r="AG2501">
        <v>5</v>
      </c>
      <c r="AH2501">
        <v>49</v>
      </c>
      <c r="AI2501">
        <v>5247</v>
      </c>
      <c r="AJ2501">
        <v>1</v>
      </c>
      <c r="AK2501">
        <v>556</v>
      </c>
      <c r="AL2501">
        <v>6</v>
      </c>
      <c r="AM2501">
        <v>0</v>
      </c>
      <c r="AN2501">
        <v>2</v>
      </c>
      <c r="AO2501">
        <v>0</v>
      </c>
      <c r="AP2501">
        <v>1</v>
      </c>
      <c r="AQ2501">
        <v>5</v>
      </c>
      <c r="AR2501">
        <v>570</v>
      </c>
      <c r="AS2501" t="s">
        <v>10</v>
      </c>
      <c r="AT2501">
        <v>36296</v>
      </c>
      <c r="AU2501">
        <v>20688720</v>
      </c>
      <c r="AV2501">
        <v>48479</v>
      </c>
      <c r="AW2501" t="s">
        <v>38</v>
      </c>
      <c r="AX2501">
        <v>8</v>
      </c>
      <c r="AY2501">
        <v>4560</v>
      </c>
      <c r="AZ2501">
        <v>11</v>
      </c>
      <c r="BA2501" t="s">
        <v>44</v>
      </c>
    </row>
    <row r="2502" spans="1:53" x14ac:dyDescent="0.2">
      <c r="A2502">
        <v>2501</v>
      </c>
      <c r="B2502">
        <v>2501</v>
      </c>
      <c r="C2502">
        <v>34</v>
      </c>
      <c r="D2502">
        <v>28</v>
      </c>
      <c r="E2502">
        <v>34028</v>
      </c>
      <c r="F2502">
        <v>17</v>
      </c>
      <c r="G2502">
        <v>31</v>
      </c>
      <c r="H2502">
        <v>491000</v>
      </c>
      <c r="I2502">
        <v>17031491000</v>
      </c>
      <c r="J2502">
        <v>4910</v>
      </c>
      <c r="K2502" t="s">
        <v>704</v>
      </c>
      <c r="L2502">
        <v>2.8E-5</v>
      </c>
      <c r="M2502" s="20">
        <v>1</v>
      </c>
      <c r="N2502" s="20">
        <v>0.2029</v>
      </c>
      <c r="O2502">
        <v>79</v>
      </c>
      <c r="P2502">
        <v>48</v>
      </c>
      <c r="Q2502">
        <v>7</v>
      </c>
      <c r="R2502">
        <v>17</v>
      </c>
      <c r="S2502">
        <v>6</v>
      </c>
      <c r="T2502">
        <v>157</v>
      </c>
      <c r="U2502">
        <v>79</v>
      </c>
      <c r="V2502">
        <v>48</v>
      </c>
      <c r="W2502">
        <v>7</v>
      </c>
      <c r="X2502">
        <v>17</v>
      </c>
      <c r="Y2502">
        <v>6</v>
      </c>
      <c r="Z2502">
        <v>157</v>
      </c>
      <c r="AA2502">
        <v>13</v>
      </c>
      <c r="AB2502">
        <v>5112</v>
      </c>
      <c r="AC2502">
        <v>51</v>
      </c>
      <c r="AD2502">
        <v>0</v>
      </c>
      <c r="AE2502">
        <v>17</v>
      </c>
      <c r="AF2502">
        <v>0</v>
      </c>
      <c r="AG2502">
        <v>5</v>
      </c>
      <c r="AH2502">
        <v>49</v>
      </c>
      <c r="AI2502">
        <v>5247</v>
      </c>
      <c r="AJ2502">
        <v>3</v>
      </c>
      <c r="AK2502">
        <v>1037</v>
      </c>
      <c r="AL2502">
        <v>10</v>
      </c>
      <c r="AM2502">
        <v>0</v>
      </c>
      <c r="AN2502">
        <v>3</v>
      </c>
      <c r="AO2502">
        <v>0</v>
      </c>
      <c r="AP2502">
        <v>1</v>
      </c>
      <c r="AQ2502">
        <v>10</v>
      </c>
      <c r="AR2502">
        <v>1065</v>
      </c>
      <c r="AS2502" t="s">
        <v>10</v>
      </c>
      <c r="AT2502">
        <v>36296</v>
      </c>
      <c r="AU2502">
        <v>38655240</v>
      </c>
      <c r="AV2502">
        <v>36296</v>
      </c>
      <c r="AW2502" t="s">
        <v>36</v>
      </c>
      <c r="AX2502">
        <v>8</v>
      </c>
      <c r="AY2502">
        <v>8520</v>
      </c>
      <c r="AZ2502">
        <v>8</v>
      </c>
      <c r="BA2502" t="s">
        <v>44</v>
      </c>
    </row>
    <row r="2503" spans="1:53" x14ac:dyDescent="0.2">
      <c r="A2503">
        <v>2502</v>
      </c>
      <c r="B2503">
        <v>2502</v>
      </c>
      <c r="C2503">
        <v>34</v>
      </c>
      <c r="D2503">
        <v>29</v>
      </c>
      <c r="E2503">
        <v>34029</v>
      </c>
      <c r="F2503">
        <v>17</v>
      </c>
      <c r="G2503">
        <v>31</v>
      </c>
      <c r="H2503">
        <v>750600</v>
      </c>
      <c r="I2503">
        <v>17031750600</v>
      </c>
      <c r="J2503">
        <v>7506</v>
      </c>
      <c r="K2503" t="s">
        <v>706</v>
      </c>
      <c r="L2503">
        <v>2.1999999999999999E-5</v>
      </c>
      <c r="M2503" s="20">
        <v>1</v>
      </c>
      <c r="N2503" s="20">
        <v>0.15490000000000001</v>
      </c>
      <c r="O2503">
        <v>74</v>
      </c>
      <c r="P2503">
        <v>65</v>
      </c>
      <c r="Q2503">
        <v>4</v>
      </c>
      <c r="R2503">
        <v>39</v>
      </c>
      <c r="S2503">
        <v>17</v>
      </c>
      <c r="T2503">
        <v>199</v>
      </c>
      <c r="U2503">
        <v>74</v>
      </c>
      <c r="V2503">
        <v>65</v>
      </c>
      <c r="W2503">
        <v>4</v>
      </c>
      <c r="X2503">
        <v>39</v>
      </c>
      <c r="Y2503">
        <v>17</v>
      </c>
      <c r="Z2503">
        <v>199</v>
      </c>
      <c r="AA2503">
        <v>13</v>
      </c>
      <c r="AB2503">
        <v>3565</v>
      </c>
      <c r="AC2503">
        <v>54</v>
      </c>
      <c r="AD2503">
        <v>3</v>
      </c>
      <c r="AE2503">
        <v>2</v>
      </c>
      <c r="AF2503">
        <v>8</v>
      </c>
      <c r="AG2503">
        <v>4</v>
      </c>
      <c r="AH2503">
        <v>32</v>
      </c>
      <c r="AI2503">
        <v>3681</v>
      </c>
      <c r="AJ2503">
        <v>2</v>
      </c>
      <c r="AK2503">
        <v>552</v>
      </c>
      <c r="AL2503">
        <v>8</v>
      </c>
      <c r="AM2503">
        <v>0</v>
      </c>
      <c r="AN2503">
        <v>0</v>
      </c>
      <c r="AO2503">
        <v>1</v>
      </c>
      <c r="AP2503">
        <v>1</v>
      </c>
      <c r="AQ2503">
        <v>5</v>
      </c>
      <c r="AR2503">
        <v>570</v>
      </c>
      <c r="AS2503" t="s">
        <v>10</v>
      </c>
      <c r="AT2503">
        <v>54605</v>
      </c>
      <c r="AU2503">
        <v>31124850</v>
      </c>
      <c r="AV2503">
        <v>54605</v>
      </c>
      <c r="AW2503" t="s">
        <v>38</v>
      </c>
      <c r="AX2503">
        <v>21</v>
      </c>
      <c r="AY2503">
        <v>11970</v>
      </c>
      <c r="AZ2503">
        <v>21</v>
      </c>
      <c r="BA2503" t="s">
        <v>45</v>
      </c>
    </row>
    <row r="2504" spans="1:53" x14ac:dyDescent="0.2">
      <c r="A2504">
        <v>2503</v>
      </c>
      <c r="B2504">
        <v>2503</v>
      </c>
      <c r="C2504">
        <v>34</v>
      </c>
      <c r="D2504">
        <v>30</v>
      </c>
      <c r="E2504">
        <v>34030</v>
      </c>
      <c r="F2504">
        <v>17</v>
      </c>
      <c r="G2504">
        <v>31</v>
      </c>
      <c r="H2504">
        <v>491100</v>
      </c>
      <c r="I2504">
        <v>17031491100</v>
      </c>
      <c r="J2504">
        <v>4911</v>
      </c>
      <c r="K2504" t="s">
        <v>703</v>
      </c>
      <c r="L2504">
        <v>2.1999999999999999E-5</v>
      </c>
      <c r="M2504" s="20">
        <v>1</v>
      </c>
      <c r="N2504" s="20">
        <v>0.15279999999999999</v>
      </c>
      <c r="O2504">
        <v>124</v>
      </c>
      <c r="P2504">
        <v>66</v>
      </c>
      <c r="Q2504">
        <v>11</v>
      </c>
      <c r="R2504">
        <v>58</v>
      </c>
      <c r="S2504">
        <v>20</v>
      </c>
      <c r="T2504">
        <v>279</v>
      </c>
      <c r="U2504">
        <v>124</v>
      </c>
      <c r="V2504">
        <v>66</v>
      </c>
      <c r="W2504">
        <v>11</v>
      </c>
      <c r="X2504">
        <v>58</v>
      </c>
      <c r="Y2504">
        <v>20</v>
      </c>
      <c r="Z2504">
        <v>279</v>
      </c>
      <c r="AA2504">
        <v>30</v>
      </c>
      <c r="AB2504">
        <v>4393</v>
      </c>
      <c r="AC2504">
        <v>43</v>
      </c>
      <c r="AD2504">
        <v>8</v>
      </c>
      <c r="AE2504">
        <v>2</v>
      </c>
      <c r="AF2504">
        <v>1</v>
      </c>
      <c r="AG2504">
        <v>2</v>
      </c>
      <c r="AH2504">
        <v>35</v>
      </c>
      <c r="AI2504">
        <v>4514</v>
      </c>
      <c r="AJ2504">
        <v>5</v>
      </c>
      <c r="AK2504">
        <v>671</v>
      </c>
      <c r="AL2504">
        <v>7</v>
      </c>
      <c r="AM2504">
        <v>1</v>
      </c>
      <c r="AN2504">
        <v>0</v>
      </c>
      <c r="AO2504">
        <v>0</v>
      </c>
      <c r="AP2504">
        <v>0</v>
      </c>
      <c r="AQ2504">
        <v>5</v>
      </c>
      <c r="AR2504">
        <v>690</v>
      </c>
      <c r="AS2504" t="s">
        <v>10</v>
      </c>
      <c r="AT2504">
        <v>64298</v>
      </c>
      <c r="AU2504">
        <v>44365620</v>
      </c>
      <c r="AV2504">
        <v>64298</v>
      </c>
      <c r="AW2504" t="s">
        <v>39</v>
      </c>
      <c r="AX2504">
        <v>16</v>
      </c>
      <c r="AY2504">
        <v>11040</v>
      </c>
      <c r="AZ2504">
        <v>16</v>
      </c>
      <c r="BA2504" t="s">
        <v>44</v>
      </c>
    </row>
    <row r="2505" spans="1:53" x14ac:dyDescent="0.2">
      <c r="A2505">
        <v>2504</v>
      </c>
      <c r="B2505">
        <v>2504</v>
      </c>
      <c r="C2505">
        <v>34</v>
      </c>
      <c r="D2505">
        <v>31</v>
      </c>
      <c r="E2505">
        <v>34031</v>
      </c>
      <c r="F2505">
        <v>17</v>
      </c>
      <c r="G2505">
        <v>31</v>
      </c>
      <c r="H2505">
        <v>530503</v>
      </c>
      <c r="I2505">
        <v>17031530503</v>
      </c>
      <c r="J2505">
        <v>5305.03</v>
      </c>
      <c r="K2505" t="s">
        <v>308</v>
      </c>
      <c r="L2505">
        <v>7.9999999999999996E-6</v>
      </c>
      <c r="M2505" s="20">
        <v>0.14549999999999999</v>
      </c>
      <c r="N2505" s="20">
        <v>4.65E-2</v>
      </c>
      <c r="O2505">
        <v>85</v>
      </c>
      <c r="P2505">
        <v>51</v>
      </c>
      <c r="Q2505">
        <v>3</v>
      </c>
      <c r="R2505">
        <v>22</v>
      </c>
      <c r="S2505">
        <v>11</v>
      </c>
      <c r="T2505">
        <v>172</v>
      </c>
      <c r="U2505">
        <v>12</v>
      </c>
      <c r="V2505">
        <v>7</v>
      </c>
      <c r="W2505">
        <v>0</v>
      </c>
      <c r="X2505">
        <v>3</v>
      </c>
      <c r="Y2505">
        <v>2</v>
      </c>
      <c r="Z2505">
        <v>25</v>
      </c>
      <c r="AA2505">
        <v>22</v>
      </c>
      <c r="AB2505">
        <v>5205</v>
      </c>
      <c r="AC2505">
        <v>57</v>
      </c>
      <c r="AD2505">
        <v>3</v>
      </c>
      <c r="AE2505">
        <v>3</v>
      </c>
      <c r="AF2505">
        <v>0</v>
      </c>
      <c r="AG2505">
        <v>3</v>
      </c>
      <c r="AH2505">
        <v>52</v>
      </c>
      <c r="AI2505">
        <v>5345</v>
      </c>
      <c r="AJ2505">
        <v>1</v>
      </c>
      <c r="AK2505">
        <v>242</v>
      </c>
      <c r="AL2505">
        <v>3</v>
      </c>
      <c r="AM2505">
        <v>0</v>
      </c>
      <c r="AN2505">
        <v>0</v>
      </c>
      <c r="AO2505">
        <v>0</v>
      </c>
      <c r="AP2505">
        <v>0</v>
      </c>
      <c r="AQ2505">
        <v>2</v>
      </c>
      <c r="AR2505">
        <v>249</v>
      </c>
      <c r="AS2505" t="s">
        <v>10</v>
      </c>
      <c r="AT2505">
        <v>60720</v>
      </c>
      <c r="AU2505">
        <v>15119280</v>
      </c>
      <c r="AV2505">
        <v>50098</v>
      </c>
      <c r="AW2505" t="s">
        <v>38</v>
      </c>
      <c r="AX2505">
        <v>14</v>
      </c>
      <c r="AY2505">
        <v>3486</v>
      </c>
      <c r="AZ2505">
        <v>15</v>
      </c>
      <c r="BA2505" t="s">
        <v>44</v>
      </c>
    </row>
    <row r="2506" spans="1:53" x14ac:dyDescent="0.2">
      <c r="A2506">
        <v>2505</v>
      </c>
      <c r="B2506">
        <v>2505</v>
      </c>
      <c r="C2506">
        <v>34</v>
      </c>
      <c r="D2506">
        <v>31</v>
      </c>
      <c r="E2506">
        <v>34031</v>
      </c>
      <c r="F2506">
        <v>17</v>
      </c>
      <c r="G2506">
        <v>31</v>
      </c>
      <c r="H2506">
        <v>530400</v>
      </c>
      <c r="I2506">
        <v>17031530400</v>
      </c>
      <c r="J2506">
        <v>5304</v>
      </c>
      <c r="K2506" t="s">
        <v>711</v>
      </c>
      <c r="L2506">
        <v>1.7E-5</v>
      </c>
      <c r="M2506" s="20">
        <v>0.30909999999999999</v>
      </c>
      <c r="N2506" s="20">
        <v>0.11890000000000001</v>
      </c>
      <c r="O2506">
        <v>85</v>
      </c>
      <c r="P2506">
        <v>51</v>
      </c>
      <c r="Q2506">
        <v>3</v>
      </c>
      <c r="R2506">
        <v>22</v>
      </c>
      <c r="S2506">
        <v>11</v>
      </c>
      <c r="T2506">
        <v>172</v>
      </c>
      <c r="U2506">
        <v>26</v>
      </c>
      <c r="V2506">
        <v>16</v>
      </c>
      <c r="W2506">
        <v>1</v>
      </c>
      <c r="X2506">
        <v>7</v>
      </c>
      <c r="Y2506">
        <v>3</v>
      </c>
      <c r="Z2506">
        <v>53</v>
      </c>
      <c r="AA2506">
        <v>17</v>
      </c>
      <c r="AB2506">
        <v>2112</v>
      </c>
      <c r="AC2506">
        <v>60</v>
      </c>
      <c r="AD2506">
        <v>2</v>
      </c>
      <c r="AE2506">
        <v>3</v>
      </c>
      <c r="AF2506">
        <v>0</v>
      </c>
      <c r="AG2506">
        <v>0</v>
      </c>
      <c r="AH2506">
        <v>29</v>
      </c>
      <c r="AI2506">
        <v>2223</v>
      </c>
      <c r="AJ2506">
        <v>2</v>
      </c>
      <c r="AK2506">
        <v>251</v>
      </c>
      <c r="AL2506">
        <v>7</v>
      </c>
      <c r="AM2506">
        <v>0</v>
      </c>
      <c r="AN2506">
        <v>0</v>
      </c>
      <c r="AO2506">
        <v>0</v>
      </c>
      <c r="AP2506">
        <v>0</v>
      </c>
      <c r="AQ2506">
        <v>3</v>
      </c>
      <c r="AR2506">
        <v>264</v>
      </c>
      <c r="AS2506" t="s">
        <v>10</v>
      </c>
      <c r="AT2506">
        <v>56968</v>
      </c>
      <c r="AU2506">
        <v>15039552</v>
      </c>
      <c r="AV2506">
        <v>50098</v>
      </c>
      <c r="AW2506" t="s">
        <v>38</v>
      </c>
      <c r="AX2506">
        <v>25</v>
      </c>
      <c r="AY2506">
        <v>6600</v>
      </c>
      <c r="AZ2506">
        <v>15</v>
      </c>
      <c r="BA2506" t="s">
        <v>44</v>
      </c>
    </row>
    <row r="2507" spans="1:53" x14ac:dyDescent="0.2">
      <c r="A2507">
        <v>2506</v>
      </c>
      <c r="B2507">
        <v>2506</v>
      </c>
      <c r="C2507">
        <v>34</v>
      </c>
      <c r="D2507">
        <v>31</v>
      </c>
      <c r="E2507">
        <v>34031</v>
      </c>
      <c r="F2507">
        <v>17</v>
      </c>
      <c r="G2507">
        <v>31</v>
      </c>
      <c r="H2507">
        <v>530501</v>
      </c>
      <c r="I2507">
        <v>17031530501</v>
      </c>
      <c r="J2507">
        <v>5305.01</v>
      </c>
      <c r="K2507" t="s">
        <v>312</v>
      </c>
      <c r="L2507">
        <v>3.0000000000000001E-5</v>
      </c>
      <c r="M2507" s="20">
        <v>0.54549999999999998</v>
      </c>
      <c r="N2507" s="20">
        <v>0.21279999999999999</v>
      </c>
      <c r="O2507">
        <v>85</v>
      </c>
      <c r="P2507">
        <v>51</v>
      </c>
      <c r="Q2507">
        <v>3</v>
      </c>
      <c r="R2507">
        <v>22</v>
      </c>
      <c r="S2507">
        <v>11</v>
      </c>
      <c r="T2507">
        <v>172</v>
      </c>
      <c r="U2507">
        <v>46</v>
      </c>
      <c r="V2507">
        <v>28</v>
      </c>
      <c r="W2507">
        <v>2</v>
      </c>
      <c r="X2507">
        <v>12</v>
      </c>
      <c r="Y2507">
        <v>6</v>
      </c>
      <c r="Z2507">
        <v>94</v>
      </c>
      <c r="AA2507">
        <v>26</v>
      </c>
      <c r="AB2507">
        <v>5229</v>
      </c>
      <c r="AC2507">
        <v>70</v>
      </c>
      <c r="AD2507">
        <v>3</v>
      </c>
      <c r="AE2507">
        <v>11</v>
      </c>
      <c r="AF2507">
        <v>0</v>
      </c>
      <c r="AG2507">
        <v>5</v>
      </c>
      <c r="AH2507">
        <v>58</v>
      </c>
      <c r="AI2507">
        <v>5402</v>
      </c>
      <c r="AJ2507">
        <v>6</v>
      </c>
      <c r="AK2507">
        <v>1113</v>
      </c>
      <c r="AL2507">
        <v>15</v>
      </c>
      <c r="AM2507">
        <v>1</v>
      </c>
      <c r="AN2507">
        <v>2</v>
      </c>
      <c r="AO2507">
        <v>0</v>
      </c>
      <c r="AP2507">
        <v>1</v>
      </c>
      <c r="AQ2507">
        <v>12</v>
      </c>
      <c r="AR2507">
        <v>1149</v>
      </c>
      <c r="AS2507" t="s">
        <v>10</v>
      </c>
      <c r="AT2507">
        <v>46217</v>
      </c>
      <c r="AU2507">
        <v>53103333</v>
      </c>
      <c r="AV2507">
        <v>50098</v>
      </c>
      <c r="AW2507" t="s">
        <v>38</v>
      </c>
      <c r="AX2507">
        <v>13</v>
      </c>
      <c r="AY2507">
        <v>14937</v>
      </c>
      <c r="AZ2507">
        <v>15</v>
      </c>
      <c r="BA2507" t="s">
        <v>44</v>
      </c>
    </row>
    <row r="2508" spans="1:53" x14ac:dyDescent="0.2">
      <c r="A2508">
        <v>2507</v>
      </c>
      <c r="B2508">
        <v>2507</v>
      </c>
      <c r="C2508">
        <v>34</v>
      </c>
      <c r="D2508">
        <v>32</v>
      </c>
      <c r="E2508">
        <v>34032</v>
      </c>
      <c r="F2508">
        <v>17</v>
      </c>
      <c r="G2508">
        <v>31</v>
      </c>
      <c r="H2508">
        <v>750100</v>
      </c>
      <c r="I2508">
        <v>17031750100</v>
      </c>
      <c r="J2508">
        <v>7501</v>
      </c>
      <c r="K2508" t="s">
        <v>482</v>
      </c>
      <c r="L2508">
        <v>6.0000000000000002E-6</v>
      </c>
      <c r="M2508" s="20">
        <v>0.15790000000000001</v>
      </c>
      <c r="N2508" s="20">
        <v>4.3200000000000002E-2</v>
      </c>
      <c r="O2508">
        <v>117</v>
      </c>
      <c r="P2508">
        <v>62</v>
      </c>
      <c r="Q2508">
        <v>6</v>
      </c>
      <c r="R2508">
        <v>35</v>
      </c>
      <c r="S2508">
        <v>11</v>
      </c>
      <c r="T2508">
        <v>231</v>
      </c>
      <c r="U2508">
        <v>18</v>
      </c>
      <c r="V2508">
        <v>10</v>
      </c>
      <c r="W2508">
        <v>1</v>
      </c>
      <c r="X2508">
        <v>6</v>
      </c>
      <c r="Y2508">
        <v>2</v>
      </c>
      <c r="Z2508">
        <v>36</v>
      </c>
      <c r="AA2508">
        <v>30</v>
      </c>
      <c r="AB2508">
        <v>4021</v>
      </c>
      <c r="AC2508">
        <v>39</v>
      </c>
      <c r="AD2508">
        <v>10</v>
      </c>
      <c r="AE2508">
        <v>1</v>
      </c>
      <c r="AF2508">
        <v>0</v>
      </c>
      <c r="AG2508">
        <v>2</v>
      </c>
      <c r="AH2508">
        <v>44</v>
      </c>
      <c r="AI2508">
        <v>4147</v>
      </c>
      <c r="AJ2508">
        <v>1</v>
      </c>
      <c r="AK2508">
        <v>174</v>
      </c>
      <c r="AL2508">
        <v>2</v>
      </c>
      <c r="AM2508">
        <v>0</v>
      </c>
      <c r="AN2508">
        <v>0</v>
      </c>
      <c r="AO2508">
        <v>0</v>
      </c>
      <c r="AP2508">
        <v>0</v>
      </c>
      <c r="AQ2508">
        <v>2</v>
      </c>
      <c r="AR2508">
        <v>179</v>
      </c>
      <c r="AS2508" t="s">
        <v>10</v>
      </c>
      <c r="AT2508">
        <v>50291</v>
      </c>
      <c r="AU2508">
        <v>9002089</v>
      </c>
      <c r="AV2508">
        <v>53840</v>
      </c>
      <c r="AW2508" t="s">
        <v>38</v>
      </c>
      <c r="AX2508">
        <v>18</v>
      </c>
      <c r="AY2508">
        <v>3222</v>
      </c>
      <c r="AZ2508">
        <v>20</v>
      </c>
      <c r="BA2508" t="s">
        <v>44</v>
      </c>
    </row>
    <row r="2509" spans="1:53" x14ac:dyDescent="0.2">
      <c r="A2509">
        <v>2508</v>
      </c>
      <c r="B2509">
        <v>2508</v>
      </c>
      <c r="C2509">
        <v>34</v>
      </c>
      <c r="D2509">
        <v>32</v>
      </c>
      <c r="E2509">
        <v>34032</v>
      </c>
      <c r="F2509">
        <v>17</v>
      </c>
      <c r="G2509">
        <v>31</v>
      </c>
      <c r="H2509">
        <v>750600</v>
      </c>
      <c r="I2509">
        <v>17031750600</v>
      </c>
      <c r="J2509">
        <v>7506</v>
      </c>
      <c r="K2509" t="s">
        <v>706</v>
      </c>
      <c r="L2509">
        <v>3.1999999999999999E-5</v>
      </c>
      <c r="M2509" s="20">
        <v>0.84209999999999996</v>
      </c>
      <c r="N2509" s="20">
        <v>0.22539999999999999</v>
      </c>
      <c r="O2509">
        <v>117</v>
      </c>
      <c r="P2509">
        <v>62</v>
      </c>
      <c r="Q2509">
        <v>6</v>
      </c>
      <c r="R2509">
        <v>35</v>
      </c>
      <c r="S2509">
        <v>11</v>
      </c>
      <c r="T2509">
        <v>231</v>
      </c>
      <c r="U2509">
        <v>99</v>
      </c>
      <c r="V2509">
        <v>52</v>
      </c>
      <c r="W2509">
        <v>5</v>
      </c>
      <c r="X2509">
        <v>29</v>
      </c>
      <c r="Y2509">
        <v>9</v>
      </c>
      <c r="Z2509">
        <v>195</v>
      </c>
      <c r="AA2509">
        <v>13</v>
      </c>
      <c r="AB2509">
        <v>3565</v>
      </c>
      <c r="AC2509">
        <v>54</v>
      </c>
      <c r="AD2509">
        <v>3</v>
      </c>
      <c r="AE2509">
        <v>2</v>
      </c>
      <c r="AF2509">
        <v>8</v>
      </c>
      <c r="AG2509">
        <v>4</v>
      </c>
      <c r="AH2509">
        <v>32</v>
      </c>
      <c r="AI2509">
        <v>3681</v>
      </c>
      <c r="AJ2509">
        <v>3</v>
      </c>
      <c r="AK2509">
        <v>803</v>
      </c>
      <c r="AL2509">
        <v>12</v>
      </c>
      <c r="AM2509">
        <v>1</v>
      </c>
      <c r="AN2509">
        <v>0</v>
      </c>
      <c r="AO2509">
        <v>2</v>
      </c>
      <c r="AP2509">
        <v>1</v>
      </c>
      <c r="AQ2509">
        <v>7</v>
      </c>
      <c r="AR2509">
        <v>830</v>
      </c>
      <c r="AS2509" t="s">
        <v>10</v>
      </c>
      <c r="AT2509">
        <v>54605</v>
      </c>
      <c r="AU2509">
        <v>45322150</v>
      </c>
      <c r="AV2509">
        <v>53840</v>
      </c>
      <c r="AW2509" t="s">
        <v>38</v>
      </c>
      <c r="AX2509">
        <v>21</v>
      </c>
      <c r="AY2509">
        <v>17430</v>
      </c>
      <c r="AZ2509">
        <v>20</v>
      </c>
      <c r="BA2509" t="s">
        <v>44</v>
      </c>
    </row>
    <row r="2510" spans="1:53" x14ac:dyDescent="0.2">
      <c r="A2510">
        <v>2509</v>
      </c>
      <c r="B2510">
        <v>2509</v>
      </c>
      <c r="C2510">
        <v>34</v>
      </c>
      <c r="D2510">
        <v>33</v>
      </c>
      <c r="E2510">
        <v>34033</v>
      </c>
      <c r="F2510">
        <v>17</v>
      </c>
      <c r="G2510">
        <v>31</v>
      </c>
      <c r="H2510">
        <v>530200</v>
      </c>
      <c r="I2510">
        <v>17031530200</v>
      </c>
      <c r="J2510">
        <v>5302</v>
      </c>
      <c r="K2510" t="s">
        <v>707</v>
      </c>
      <c r="L2510">
        <v>3.1999999999999999E-5</v>
      </c>
      <c r="M2510" s="20">
        <v>1</v>
      </c>
      <c r="N2510" s="20">
        <v>0.22700000000000001</v>
      </c>
      <c r="O2510">
        <v>88</v>
      </c>
      <c r="P2510">
        <v>68</v>
      </c>
      <c r="Q2510">
        <v>8</v>
      </c>
      <c r="R2510">
        <v>29</v>
      </c>
      <c r="S2510">
        <v>9</v>
      </c>
      <c r="T2510">
        <v>202</v>
      </c>
      <c r="U2510">
        <v>88</v>
      </c>
      <c r="V2510">
        <v>68</v>
      </c>
      <c r="W2510">
        <v>8</v>
      </c>
      <c r="X2510">
        <v>29</v>
      </c>
      <c r="Y2510">
        <v>9</v>
      </c>
      <c r="Z2510">
        <v>202</v>
      </c>
      <c r="AA2510">
        <v>17</v>
      </c>
      <c r="AB2510">
        <v>4997</v>
      </c>
      <c r="AC2510">
        <v>67</v>
      </c>
      <c r="AD2510">
        <v>0</v>
      </c>
      <c r="AE2510">
        <v>19</v>
      </c>
      <c r="AF2510">
        <v>0</v>
      </c>
      <c r="AG2510">
        <v>1</v>
      </c>
      <c r="AH2510">
        <v>51</v>
      </c>
      <c r="AI2510">
        <v>5152</v>
      </c>
      <c r="AJ2510">
        <v>4</v>
      </c>
      <c r="AK2510">
        <v>1134</v>
      </c>
      <c r="AL2510">
        <v>15</v>
      </c>
      <c r="AM2510">
        <v>0</v>
      </c>
      <c r="AN2510">
        <v>4</v>
      </c>
      <c r="AO2510">
        <v>0</v>
      </c>
      <c r="AP2510">
        <v>0</v>
      </c>
      <c r="AQ2510">
        <v>12</v>
      </c>
      <c r="AR2510">
        <v>1169</v>
      </c>
      <c r="AS2510" t="s">
        <v>10</v>
      </c>
      <c r="AT2510">
        <v>36552</v>
      </c>
      <c r="AU2510">
        <v>42729288</v>
      </c>
      <c r="AV2510">
        <v>36552</v>
      </c>
      <c r="AW2510" t="s">
        <v>36</v>
      </c>
      <c r="AX2510">
        <v>6</v>
      </c>
      <c r="AY2510">
        <v>7014</v>
      </c>
      <c r="AZ2510">
        <v>6</v>
      </c>
      <c r="BA2510" t="s">
        <v>44</v>
      </c>
    </row>
    <row r="2511" spans="1:53" x14ac:dyDescent="0.2">
      <c r="A2511">
        <v>2510</v>
      </c>
      <c r="B2511">
        <v>2510</v>
      </c>
      <c r="C2511">
        <v>34</v>
      </c>
      <c r="D2511">
        <v>34</v>
      </c>
      <c r="E2511">
        <v>34034</v>
      </c>
      <c r="F2511">
        <v>17</v>
      </c>
      <c r="G2511">
        <v>31</v>
      </c>
      <c r="H2511">
        <v>730600</v>
      </c>
      <c r="I2511">
        <v>17031730600</v>
      </c>
      <c r="J2511">
        <v>7306</v>
      </c>
      <c r="K2511" t="s">
        <v>710</v>
      </c>
      <c r="L2511">
        <v>1.1E-5</v>
      </c>
      <c r="M2511" s="20">
        <v>0.42309999999999998</v>
      </c>
      <c r="N2511" s="20">
        <v>0.1009</v>
      </c>
      <c r="O2511">
        <v>120</v>
      </c>
      <c r="P2511">
        <v>57</v>
      </c>
      <c r="Q2511">
        <v>7</v>
      </c>
      <c r="R2511">
        <v>64</v>
      </c>
      <c r="S2511">
        <v>22</v>
      </c>
      <c r="T2511">
        <v>270</v>
      </c>
      <c r="U2511">
        <v>51</v>
      </c>
      <c r="V2511">
        <v>24</v>
      </c>
      <c r="W2511">
        <v>3</v>
      </c>
      <c r="X2511">
        <v>27</v>
      </c>
      <c r="Y2511">
        <v>9</v>
      </c>
      <c r="Z2511">
        <v>114</v>
      </c>
      <c r="AA2511">
        <v>35</v>
      </c>
      <c r="AB2511">
        <v>3487</v>
      </c>
      <c r="AC2511">
        <v>53</v>
      </c>
      <c r="AD2511">
        <v>1</v>
      </c>
      <c r="AE2511">
        <v>9</v>
      </c>
      <c r="AF2511">
        <v>4</v>
      </c>
      <c r="AG2511">
        <v>1</v>
      </c>
      <c r="AH2511">
        <v>24</v>
      </c>
      <c r="AI2511">
        <v>3614</v>
      </c>
      <c r="AJ2511">
        <v>4</v>
      </c>
      <c r="AK2511">
        <v>352</v>
      </c>
      <c r="AL2511">
        <v>5</v>
      </c>
      <c r="AM2511">
        <v>0</v>
      </c>
      <c r="AN2511">
        <v>1</v>
      </c>
      <c r="AO2511">
        <v>0</v>
      </c>
      <c r="AP2511">
        <v>0</v>
      </c>
      <c r="AQ2511">
        <v>2</v>
      </c>
      <c r="AR2511">
        <v>365</v>
      </c>
      <c r="AS2511" t="s">
        <v>10</v>
      </c>
      <c r="AT2511">
        <v>57760</v>
      </c>
      <c r="AU2511">
        <v>21082400</v>
      </c>
      <c r="AV2511">
        <v>55780</v>
      </c>
      <c r="AW2511" t="s">
        <v>38</v>
      </c>
      <c r="AX2511">
        <v>22</v>
      </c>
      <c r="AY2511">
        <v>8030</v>
      </c>
      <c r="AZ2511">
        <v>20</v>
      </c>
      <c r="BA2511" t="s">
        <v>44</v>
      </c>
    </row>
    <row r="2512" spans="1:53" x14ac:dyDescent="0.2">
      <c r="A2512">
        <v>2511</v>
      </c>
      <c r="B2512">
        <v>2511</v>
      </c>
      <c r="C2512">
        <v>34</v>
      </c>
      <c r="D2512">
        <v>34</v>
      </c>
      <c r="E2512">
        <v>34034</v>
      </c>
      <c r="F2512">
        <v>17</v>
      </c>
      <c r="G2512">
        <v>31</v>
      </c>
      <c r="H2512">
        <v>730500</v>
      </c>
      <c r="I2512">
        <v>17031730500</v>
      </c>
      <c r="J2512">
        <v>7305</v>
      </c>
      <c r="K2512" t="s">
        <v>316</v>
      </c>
      <c r="L2512">
        <v>1.5E-5</v>
      </c>
      <c r="M2512" s="20">
        <v>0.57689999999999997</v>
      </c>
      <c r="N2512" s="20">
        <v>0.1071</v>
      </c>
      <c r="O2512">
        <v>120</v>
      </c>
      <c r="P2512">
        <v>57</v>
      </c>
      <c r="Q2512">
        <v>7</v>
      </c>
      <c r="R2512">
        <v>64</v>
      </c>
      <c r="S2512">
        <v>22</v>
      </c>
      <c r="T2512">
        <v>270</v>
      </c>
      <c r="U2512">
        <v>69</v>
      </c>
      <c r="V2512">
        <v>33</v>
      </c>
      <c r="W2512">
        <v>4</v>
      </c>
      <c r="X2512">
        <v>37</v>
      </c>
      <c r="Y2512">
        <v>13</v>
      </c>
      <c r="Z2512">
        <v>156</v>
      </c>
      <c r="AA2512">
        <v>15</v>
      </c>
      <c r="AB2512">
        <v>4266</v>
      </c>
      <c r="AC2512">
        <v>57</v>
      </c>
      <c r="AD2512">
        <v>4</v>
      </c>
      <c r="AE2512">
        <v>17</v>
      </c>
      <c r="AF2512">
        <v>0</v>
      </c>
      <c r="AG2512">
        <v>2</v>
      </c>
      <c r="AH2512">
        <v>27</v>
      </c>
      <c r="AI2512">
        <v>4388</v>
      </c>
      <c r="AJ2512">
        <v>2</v>
      </c>
      <c r="AK2512">
        <v>457</v>
      </c>
      <c r="AL2512">
        <v>6</v>
      </c>
      <c r="AM2512">
        <v>0</v>
      </c>
      <c r="AN2512">
        <v>2</v>
      </c>
      <c r="AO2512">
        <v>0</v>
      </c>
      <c r="AP2512">
        <v>0</v>
      </c>
      <c r="AQ2512">
        <v>3</v>
      </c>
      <c r="AR2512">
        <v>470</v>
      </c>
      <c r="AS2512" t="s">
        <v>10</v>
      </c>
      <c r="AT2512">
        <v>54243</v>
      </c>
      <c r="AU2512">
        <v>25494210</v>
      </c>
      <c r="AV2512">
        <v>55780</v>
      </c>
      <c r="AW2512" t="s">
        <v>38</v>
      </c>
      <c r="AX2512">
        <v>18</v>
      </c>
      <c r="AY2512">
        <v>8460</v>
      </c>
      <c r="AZ2512">
        <v>20</v>
      </c>
      <c r="BA2512" t="s">
        <v>44</v>
      </c>
    </row>
    <row r="2513" spans="1:53" x14ac:dyDescent="0.2">
      <c r="A2513">
        <v>2512</v>
      </c>
      <c r="B2513">
        <v>2512</v>
      </c>
      <c r="C2513">
        <v>34</v>
      </c>
      <c r="D2513">
        <v>35</v>
      </c>
      <c r="E2513">
        <v>34035</v>
      </c>
      <c r="F2513">
        <v>17</v>
      </c>
      <c r="G2513">
        <v>31</v>
      </c>
      <c r="H2513">
        <v>730700</v>
      </c>
      <c r="I2513">
        <v>17031730700</v>
      </c>
      <c r="J2513">
        <v>7307</v>
      </c>
      <c r="K2513" t="s">
        <v>708</v>
      </c>
      <c r="L2513">
        <v>7.2999999999999999E-5</v>
      </c>
      <c r="M2513" s="20">
        <v>1</v>
      </c>
      <c r="N2513" s="20">
        <v>0.68220000000000003</v>
      </c>
      <c r="O2513">
        <v>106</v>
      </c>
      <c r="P2513">
        <v>62</v>
      </c>
      <c r="Q2513">
        <v>8</v>
      </c>
      <c r="R2513">
        <v>54</v>
      </c>
      <c r="S2513">
        <v>18</v>
      </c>
      <c r="T2513">
        <v>248</v>
      </c>
      <c r="U2513">
        <v>106</v>
      </c>
      <c r="V2513">
        <v>62</v>
      </c>
      <c r="W2513">
        <v>8</v>
      </c>
      <c r="X2513">
        <v>54</v>
      </c>
      <c r="Y2513">
        <v>18</v>
      </c>
      <c r="Z2513">
        <v>248</v>
      </c>
      <c r="AA2513">
        <v>11</v>
      </c>
      <c r="AB2513">
        <v>2271</v>
      </c>
      <c r="AC2513">
        <v>20</v>
      </c>
      <c r="AD2513">
        <v>1</v>
      </c>
      <c r="AE2513">
        <v>0</v>
      </c>
      <c r="AF2513">
        <v>0</v>
      </c>
      <c r="AG2513">
        <v>0</v>
      </c>
      <c r="AH2513">
        <v>28</v>
      </c>
      <c r="AI2513">
        <v>2331</v>
      </c>
      <c r="AJ2513">
        <v>8</v>
      </c>
      <c r="AK2513">
        <v>1549</v>
      </c>
      <c r="AL2513">
        <v>14</v>
      </c>
      <c r="AM2513">
        <v>1</v>
      </c>
      <c r="AN2513">
        <v>0</v>
      </c>
      <c r="AO2513">
        <v>0</v>
      </c>
      <c r="AP2513">
        <v>0</v>
      </c>
      <c r="AQ2513">
        <v>19</v>
      </c>
      <c r="AR2513">
        <v>1590</v>
      </c>
      <c r="AS2513" t="s">
        <v>10</v>
      </c>
      <c r="AT2513">
        <v>45138</v>
      </c>
      <c r="AU2513">
        <v>71769420</v>
      </c>
      <c r="AV2513">
        <v>45138</v>
      </c>
      <c r="AW2513" t="s">
        <v>38</v>
      </c>
      <c r="AX2513">
        <v>9</v>
      </c>
      <c r="AY2513">
        <v>14310</v>
      </c>
      <c r="AZ2513">
        <v>9</v>
      </c>
      <c r="BA2513" t="s">
        <v>44</v>
      </c>
    </row>
    <row r="2514" spans="1:53" x14ac:dyDescent="0.2">
      <c r="A2514">
        <v>2513</v>
      </c>
      <c r="B2514">
        <v>2513</v>
      </c>
      <c r="C2514">
        <v>34</v>
      </c>
      <c r="D2514">
        <v>36</v>
      </c>
      <c r="E2514">
        <v>34036</v>
      </c>
      <c r="F2514">
        <v>17</v>
      </c>
      <c r="G2514">
        <v>31</v>
      </c>
      <c r="H2514">
        <v>491100</v>
      </c>
      <c r="I2514">
        <v>17031491100</v>
      </c>
      <c r="J2514">
        <v>4911</v>
      </c>
      <c r="K2514" t="s">
        <v>703</v>
      </c>
      <c r="L2514">
        <v>2.1999999999999999E-5</v>
      </c>
      <c r="M2514" s="20">
        <v>1</v>
      </c>
      <c r="N2514" s="20">
        <v>0.15279999999999999</v>
      </c>
      <c r="O2514">
        <v>92</v>
      </c>
      <c r="P2514">
        <v>75</v>
      </c>
      <c r="Q2514">
        <v>11</v>
      </c>
      <c r="R2514">
        <v>67</v>
      </c>
      <c r="S2514">
        <v>10</v>
      </c>
      <c r="T2514">
        <v>255</v>
      </c>
      <c r="U2514">
        <v>92</v>
      </c>
      <c r="V2514">
        <v>75</v>
      </c>
      <c r="W2514">
        <v>11</v>
      </c>
      <c r="X2514">
        <v>67</v>
      </c>
      <c r="Y2514">
        <v>10</v>
      </c>
      <c r="Z2514">
        <v>255</v>
      </c>
      <c r="AA2514">
        <v>30</v>
      </c>
      <c r="AB2514">
        <v>4393</v>
      </c>
      <c r="AC2514">
        <v>43</v>
      </c>
      <c r="AD2514">
        <v>8</v>
      </c>
      <c r="AE2514">
        <v>2</v>
      </c>
      <c r="AF2514">
        <v>1</v>
      </c>
      <c r="AG2514">
        <v>2</v>
      </c>
      <c r="AH2514">
        <v>35</v>
      </c>
      <c r="AI2514">
        <v>4514</v>
      </c>
      <c r="AJ2514">
        <v>5</v>
      </c>
      <c r="AK2514">
        <v>671</v>
      </c>
      <c r="AL2514">
        <v>7</v>
      </c>
      <c r="AM2514">
        <v>1</v>
      </c>
      <c r="AN2514">
        <v>0</v>
      </c>
      <c r="AO2514">
        <v>0</v>
      </c>
      <c r="AP2514">
        <v>0</v>
      </c>
      <c r="AQ2514">
        <v>5</v>
      </c>
      <c r="AR2514">
        <v>690</v>
      </c>
      <c r="AS2514" t="s">
        <v>10</v>
      </c>
      <c r="AT2514">
        <v>64298</v>
      </c>
      <c r="AU2514">
        <v>44365620</v>
      </c>
      <c r="AV2514">
        <v>64298</v>
      </c>
      <c r="AW2514" t="s">
        <v>39</v>
      </c>
      <c r="AX2514">
        <v>16</v>
      </c>
      <c r="AY2514">
        <v>11040</v>
      </c>
      <c r="AZ2514">
        <v>16</v>
      </c>
      <c r="BA2514" t="s">
        <v>44</v>
      </c>
    </row>
    <row r="2515" spans="1:53" x14ac:dyDescent="0.2">
      <c r="A2515">
        <v>2514</v>
      </c>
      <c r="B2515">
        <v>2514</v>
      </c>
      <c r="C2515">
        <v>34</v>
      </c>
      <c r="D2515">
        <v>37</v>
      </c>
      <c r="E2515">
        <v>34037</v>
      </c>
      <c r="F2515">
        <v>17</v>
      </c>
      <c r="G2515">
        <v>31</v>
      </c>
      <c r="H2515">
        <v>491300</v>
      </c>
      <c r="I2515">
        <v>17031491300</v>
      </c>
      <c r="J2515">
        <v>4913</v>
      </c>
      <c r="K2515" t="s">
        <v>712</v>
      </c>
      <c r="L2515">
        <v>2.0000000000000002E-5</v>
      </c>
      <c r="M2515" s="20">
        <v>1</v>
      </c>
      <c r="N2515" s="20">
        <v>0.28570000000000001</v>
      </c>
      <c r="O2515">
        <v>64</v>
      </c>
      <c r="P2515">
        <v>46</v>
      </c>
      <c r="Q2515">
        <v>3</v>
      </c>
      <c r="R2515">
        <v>30</v>
      </c>
      <c r="S2515">
        <v>8</v>
      </c>
      <c r="T2515">
        <v>151</v>
      </c>
      <c r="U2515">
        <v>64</v>
      </c>
      <c r="V2515">
        <v>46</v>
      </c>
      <c r="W2515">
        <v>3</v>
      </c>
      <c r="X2515">
        <v>30</v>
      </c>
      <c r="Y2515">
        <v>8</v>
      </c>
      <c r="Z2515">
        <v>151</v>
      </c>
      <c r="AA2515">
        <v>20</v>
      </c>
      <c r="AB2515">
        <v>2802</v>
      </c>
      <c r="AC2515">
        <v>39</v>
      </c>
      <c r="AD2515">
        <v>2</v>
      </c>
      <c r="AE2515">
        <v>8</v>
      </c>
      <c r="AF2515">
        <v>0</v>
      </c>
      <c r="AG2515">
        <v>0</v>
      </c>
      <c r="AH2515">
        <v>15</v>
      </c>
      <c r="AI2515">
        <v>2886</v>
      </c>
      <c r="AJ2515">
        <v>6</v>
      </c>
      <c r="AK2515">
        <v>801</v>
      </c>
      <c r="AL2515">
        <v>11</v>
      </c>
      <c r="AM2515">
        <v>1</v>
      </c>
      <c r="AN2515">
        <v>2</v>
      </c>
      <c r="AO2515">
        <v>0</v>
      </c>
      <c r="AP2515">
        <v>0</v>
      </c>
      <c r="AQ2515">
        <v>4</v>
      </c>
      <c r="AR2515">
        <v>825</v>
      </c>
      <c r="AS2515" t="s">
        <v>10</v>
      </c>
      <c r="AT2515">
        <v>40471</v>
      </c>
      <c r="AU2515">
        <v>33388575</v>
      </c>
      <c r="AV2515">
        <v>40471</v>
      </c>
      <c r="AW2515" t="s">
        <v>38</v>
      </c>
      <c r="AX2515">
        <v>8</v>
      </c>
      <c r="AY2515">
        <v>6600</v>
      </c>
      <c r="AZ2515">
        <v>8</v>
      </c>
      <c r="BA2515" t="s">
        <v>44</v>
      </c>
    </row>
    <row r="2516" spans="1:53" x14ac:dyDescent="0.2">
      <c r="A2516">
        <v>2515</v>
      </c>
      <c r="B2516">
        <v>2515</v>
      </c>
      <c r="C2516">
        <v>34</v>
      </c>
      <c r="D2516">
        <v>38</v>
      </c>
      <c r="E2516">
        <v>34038</v>
      </c>
      <c r="F2516">
        <v>17</v>
      </c>
      <c r="G2516">
        <v>31</v>
      </c>
      <c r="H2516">
        <v>491300</v>
      </c>
      <c r="I2516">
        <v>17031491300</v>
      </c>
      <c r="J2516">
        <v>4913</v>
      </c>
      <c r="K2516" t="s">
        <v>712</v>
      </c>
      <c r="L2516">
        <v>1.7E-5</v>
      </c>
      <c r="M2516" s="20">
        <v>1</v>
      </c>
      <c r="N2516" s="20">
        <v>0.2429</v>
      </c>
      <c r="O2516">
        <v>68</v>
      </c>
      <c r="P2516">
        <v>48</v>
      </c>
      <c r="Q2516">
        <v>5</v>
      </c>
      <c r="R2516">
        <v>20</v>
      </c>
      <c r="S2516">
        <v>1</v>
      </c>
      <c r="T2516">
        <v>142</v>
      </c>
      <c r="U2516">
        <v>68</v>
      </c>
      <c r="V2516">
        <v>48</v>
      </c>
      <c r="W2516">
        <v>5</v>
      </c>
      <c r="X2516">
        <v>20</v>
      </c>
      <c r="Y2516">
        <v>1</v>
      </c>
      <c r="Z2516">
        <v>142</v>
      </c>
      <c r="AA2516">
        <v>20</v>
      </c>
      <c r="AB2516">
        <v>2802</v>
      </c>
      <c r="AC2516">
        <v>39</v>
      </c>
      <c r="AD2516">
        <v>2</v>
      </c>
      <c r="AE2516">
        <v>8</v>
      </c>
      <c r="AF2516">
        <v>0</v>
      </c>
      <c r="AG2516">
        <v>0</v>
      </c>
      <c r="AH2516">
        <v>15</v>
      </c>
      <c r="AI2516">
        <v>2886</v>
      </c>
      <c r="AJ2516">
        <v>5</v>
      </c>
      <c r="AK2516">
        <v>680</v>
      </c>
      <c r="AL2516">
        <v>9</v>
      </c>
      <c r="AM2516">
        <v>0</v>
      </c>
      <c r="AN2516">
        <v>2</v>
      </c>
      <c r="AO2516">
        <v>0</v>
      </c>
      <c r="AP2516">
        <v>0</v>
      </c>
      <c r="AQ2516">
        <v>4</v>
      </c>
      <c r="AR2516">
        <v>701</v>
      </c>
      <c r="AS2516" t="s">
        <v>10</v>
      </c>
      <c r="AT2516">
        <v>40471</v>
      </c>
      <c r="AU2516">
        <v>28370171</v>
      </c>
      <c r="AV2516">
        <v>40471</v>
      </c>
      <c r="AW2516" t="s">
        <v>38</v>
      </c>
      <c r="AX2516">
        <v>8</v>
      </c>
      <c r="AY2516">
        <v>5608</v>
      </c>
      <c r="AZ2516">
        <v>8</v>
      </c>
      <c r="BA2516" t="s">
        <v>44</v>
      </c>
    </row>
    <row r="2517" spans="1:53" x14ac:dyDescent="0.2">
      <c r="A2517">
        <v>2516</v>
      </c>
      <c r="B2517">
        <v>2516</v>
      </c>
      <c r="C2517">
        <v>34</v>
      </c>
      <c r="D2517">
        <v>39</v>
      </c>
      <c r="E2517">
        <v>34039</v>
      </c>
      <c r="F2517">
        <v>17</v>
      </c>
      <c r="G2517">
        <v>31</v>
      </c>
      <c r="H2517">
        <v>491000</v>
      </c>
      <c r="I2517">
        <v>17031491000</v>
      </c>
      <c r="J2517">
        <v>4910</v>
      </c>
      <c r="K2517" t="s">
        <v>704</v>
      </c>
      <c r="L2517">
        <v>2.6999999999999999E-5</v>
      </c>
      <c r="M2517" s="20">
        <v>1</v>
      </c>
      <c r="N2517" s="20">
        <v>0.19570000000000001</v>
      </c>
      <c r="O2517">
        <v>78</v>
      </c>
      <c r="P2517">
        <v>48</v>
      </c>
      <c r="Q2517">
        <v>7</v>
      </c>
      <c r="R2517">
        <v>31</v>
      </c>
      <c r="S2517">
        <v>21</v>
      </c>
      <c r="T2517">
        <v>185</v>
      </c>
      <c r="U2517">
        <v>78</v>
      </c>
      <c r="V2517">
        <v>48</v>
      </c>
      <c r="W2517">
        <v>7</v>
      </c>
      <c r="X2517">
        <v>31</v>
      </c>
      <c r="Y2517">
        <v>21</v>
      </c>
      <c r="Z2517">
        <v>185</v>
      </c>
      <c r="AA2517">
        <v>13</v>
      </c>
      <c r="AB2517">
        <v>5112</v>
      </c>
      <c r="AC2517">
        <v>51</v>
      </c>
      <c r="AD2517">
        <v>0</v>
      </c>
      <c r="AE2517">
        <v>17</v>
      </c>
      <c r="AF2517">
        <v>0</v>
      </c>
      <c r="AG2517">
        <v>5</v>
      </c>
      <c r="AH2517">
        <v>49</v>
      </c>
      <c r="AI2517">
        <v>5247</v>
      </c>
      <c r="AJ2517">
        <v>3</v>
      </c>
      <c r="AK2517">
        <v>1000</v>
      </c>
      <c r="AL2517">
        <v>10</v>
      </c>
      <c r="AM2517">
        <v>0</v>
      </c>
      <c r="AN2517">
        <v>3</v>
      </c>
      <c r="AO2517">
        <v>0</v>
      </c>
      <c r="AP2517">
        <v>1</v>
      </c>
      <c r="AQ2517">
        <v>10</v>
      </c>
      <c r="AR2517">
        <v>1027</v>
      </c>
      <c r="AS2517" t="s">
        <v>10</v>
      </c>
      <c r="AT2517">
        <v>36296</v>
      </c>
      <c r="AU2517">
        <v>37275992</v>
      </c>
      <c r="AV2517">
        <v>36296</v>
      </c>
      <c r="AW2517" t="s">
        <v>36</v>
      </c>
      <c r="AX2517">
        <v>8</v>
      </c>
      <c r="AY2517">
        <v>8216</v>
      </c>
      <c r="AZ2517">
        <v>8</v>
      </c>
      <c r="BA2517" t="s">
        <v>44</v>
      </c>
    </row>
    <row r="2518" spans="1:53" x14ac:dyDescent="0.2">
      <c r="A2518">
        <v>2517</v>
      </c>
      <c r="B2518">
        <v>2517</v>
      </c>
      <c r="C2518">
        <v>34</v>
      </c>
      <c r="D2518">
        <v>40</v>
      </c>
      <c r="E2518">
        <v>34040</v>
      </c>
      <c r="F2518">
        <v>17</v>
      </c>
      <c r="G2518">
        <v>31</v>
      </c>
      <c r="H2518">
        <v>530400</v>
      </c>
      <c r="I2518">
        <v>17031530400</v>
      </c>
      <c r="J2518">
        <v>5304</v>
      </c>
      <c r="K2518" t="s">
        <v>711</v>
      </c>
      <c r="L2518">
        <v>7.2000000000000002E-5</v>
      </c>
      <c r="M2518" s="20">
        <v>1</v>
      </c>
      <c r="N2518" s="20">
        <v>0.50349999999999995</v>
      </c>
      <c r="O2518">
        <v>112</v>
      </c>
      <c r="P2518">
        <v>68</v>
      </c>
      <c r="Q2518">
        <v>10</v>
      </c>
      <c r="R2518">
        <v>58</v>
      </c>
      <c r="S2518">
        <v>11</v>
      </c>
      <c r="T2518">
        <v>259</v>
      </c>
      <c r="U2518">
        <v>112</v>
      </c>
      <c r="V2518">
        <v>68</v>
      </c>
      <c r="W2518">
        <v>10</v>
      </c>
      <c r="X2518">
        <v>58</v>
      </c>
      <c r="Y2518">
        <v>11</v>
      </c>
      <c r="Z2518">
        <v>259</v>
      </c>
      <c r="AA2518">
        <v>17</v>
      </c>
      <c r="AB2518">
        <v>2112</v>
      </c>
      <c r="AC2518">
        <v>60</v>
      </c>
      <c r="AD2518">
        <v>2</v>
      </c>
      <c r="AE2518">
        <v>3</v>
      </c>
      <c r="AF2518">
        <v>0</v>
      </c>
      <c r="AG2518">
        <v>0</v>
      </c>
      <c r="AH2518">
        <v>29</v>
      </c>
      <c r="AI2518">
        <v>2223</v>
      </c>
      <c r="AJ2518">
        <v>9</v>
      </c>
      <c r="AK2518">
        <v>1063</v>
      </c>
      <c r="AL2518">
        <v>30</v>
      </c>
      <c r="AM2518">
        <v>1</v>
      </c>
      <c r="AN2518">
        <v>2</v>
      </c>
      <c r="AO2518">
        <v>0</v>
      </c>
      <c r="AP2518">
        <v>0</v>
      </c>
      <c r="AQ2518">
        <v>15</v>
      </c>
      <c r="AR2518">
        <v>1119</v>
      </c>
      <c r="AS2518" t="s">
        <v>10</v>
      </c>
      <c r="AT2518">
        <v>56968</v>
      </c>
      <c r="AU2518">
        <v>63747192</v>
      </c>
      <c r="AV2518">
        <v>56968</v>
      </c>
      <c r="AW2518" t="s">
        <v>38</v>
      </c>
      <c r="AX2518">
        <v>25</v>
      </c>
      <c r="AY2518">
        <v>27975</v>
      </c>
      <c r="AZ2518">
        <v>25</v>
      </c>
      <c r="BA2518" t="s">
        <v>45</v>
      </c>
    </row>
    <row r="2519" spans="1:53" x14ac:dyDescent="0.2">
      <c r="A2519">
        <v>2518</v>
      </c>
      <c r="B2519">
        <v>2518</v>
      </c>
      <c r="C2519">
        <v>34</v>
      </c>
      <c r="D2519">
        <v>41</v>
      </c>
      <c r="E2519">
        <v>34041</v>
      </c>
      <c r="F2519">
        <v>17</v>
      </c>
      <c r="G2519">
        <v>31</v>
      </c>
      <c r="H2519">
        <v>491300</v>
      </c>
      <c r="I2519">
        <v>17031491300</v>
      </c>
      <c r="J2519">
        <v>4913</v>
      </c>
      <c r="K2519" t="s">
        <v>712</v>
      </c>
      <c r="L2519">
        <v>1.9999999999999999E-6</v>
      </c>
      <c r="M2519" s="20">
        <v>8.3299999999999999E-2</v>
      </c>
      <c r="N2519" s="20">
        <v>2.86E-2</v>
      </c>
      <c r="O2519">
        <v>83</v>
      </c>
      <c r="P2519">
        <v>42</v>
      </c>
      <c r="Q2519">
        <v>10</v>
      </c>
      <c r="R2519">
        <v>28</v>
      </c>
      <c r="S2519">
        <v>14</v>
      </c>
      <c r="T2519">
        <v>177</v>
      </c>
      <c r="U2519">
        <v>7</v>
      </c>
      <c r="V2519">
        <v>4</v>
      </c>
      <c r="W2519">
        <v>1</v>
      </c>
      <c r="X2519">
        <v>2</v>
      </c>
      <c r="Y2519">
        <v>1</v>
      </c>
      <c r="Z2519">
        <v>15</v>
      </c>
      <c r="AA2519">
        <v>20</v>
      </c>
      <c r="AB2519">
        <v>2802</v>
      </c>
      <c r="AC2519">
        <v>39</v>
      </c>
      <c r="AD2519">
        <v>2</v>
      </c>
      <c r="AE2519">
        <v>8</v>
      </c>
      <c r="AF2519">
        <v>0</v>
      </c>
      <c r="AG2519">
        <v>0</v>
      </c>
      <c r="AH2519">
        <v>15</v>
      </c>
      <c r="AI2519">
        <v>2886</v>
      </c>
      <c r="AJ2519">
        <v>1</v>
      </c>
      <c r="AK2519">
        <v>80</v>
      </c>
      <c r="AL2519">
        <v>1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82</v>
      </c>
      <c r="AS2519" t="s">
        <v>10</v>
      </c>
      <c r="AT2519">
        <v>40471</v>
      </c>
      <c r="AU2519">
        <v>3318622</v>
      </c>
      <c r="AV2519">
        <v>56973</v>
      </c>
      <c r="AW2519" t="s">
        <v>38</v>
      </c>
      <c r="AX2519">
        <v>8</v>
      </c>
      <c r="AY2519">
        <v>656</v>
      </c>
      <c r="AZ2519">
        <v>12</v>
      </c>
      <c r="BA2519" t="s">
        <v>44</v>
      </c>
    </row>
    <row r="2520" spans="1:53" x14ac:dyDescent="0.2">
      <c r="A2520">
        <v>2519</v>
      </c>
      <c r="B2520">
        <v>2519</v>
      </c>
      <c r="C2520">
        <v>34</v>
      </c>
      <c r="D2520">
        <v>41</v>
      </c>
      <c r="E2520">
        <v>34041</v>
      </c>
      <c r="F2520">
        <v>17</v>
      </c>
      <c r="G2520">
        <v>31</v>
      </c>
      <c r="H2520">
        <v>491200</v>
      </c>
      <c r="I2520">
        <v>17031491200</v>
      </c>
      <c r="J2520">
        <v>4912</v>
      </c>
      <c r="K2520" t="s">
        <v>709</v>
      </c>
      <c r="L2520">
        <v>2.1999999999999999E-5</v>
      </c>
      <c r="M2520" s="20">
        <v>0.91669999999999996</v>
      </c>
      <c r="N2520" s="20">
        <v>0.31430000000000002</v>
      </c>
      <c r="O2520">
        <v>83</v>
      </c>
      <c r="P2520">
        <v>42</v>
      </c>
      <c r="Q2520">
        <v>10</v>
      </c>
      <c r="R2520">
        <v>28</v>
      </c>
      <c r="S2520">
        <v>14</v>
      </c>
      <c r="T2520">
        <v>177</v>
      </c>
      <c r="U2520">
        <v>76</v>
      </c>
      <c r="V2520">
        <v>38</v>
      </c>
      <c r="W2520">
        <v>9</v>
      </c>
      <c r="X2520">
        <v>26</v>
      </c>
      <c r="Y2520">
        <v>13</v>
      </c>
      <c r="Z2520">
        <v>162</v>
      </c>
      <c r="AA2520">
        <v>18</v>
      </c>
      <c r="AB2520">
        <v>2371</v>
      </c>
      <c r="AC2520">
        <v>36</v>
      </c>
      <c r="AD2520">
        <v>0</v>
      </c>
      <c r="AE2520">
        <v>1</v>
      </c>
      <c r="AF2520">
        <v>0</v>
      </c>
      <c r="AG2520">
        <v>0</v>
      </c>
      <c r="AH2520">
        <v>18</v>
      </c>
      <c r="AI2520">
        <v>2444</v>
      </c>
      <c r="AJ2520">
        <v>6</v>
      </c>
      <c r="AK2520">
        <v>745</v>
      </c>
      <c r="AL2520">
        <v>11</v>
      </c>
      <c r="AM2520">
        <v>0</v>
      </c>
      <c r="AN2520">
        <v>0</v>
      </c>
      <c r="AO2520">
        <v>0</v>
      </c>
      <c r="AP2520">
        <v>0</v>
      </c>
      <c r="AQ2520">
        <v>6</v>
      </c>
      <c r="AR2520">
        <v>768</v>
      </c>
      <c r="AS2520" t="s">
        <v>10</v>
      </c>
      <c r="AT2520">
        <v>58735</v>
      </c>
      <c r="AU2520">
        <v>45108480</v>
      </c>
      <c r="AV2520">
        <v>56973</v>
      </c>
      <c r="AW2520" t="s">
        <v>38</v>
      </c>
      <c r="AX2520">
        <v>12</v>
      </c>
      <c r="AY2520">
        <v>9216</v>
      </c>
      <c r="AZ2520">
        <v>12</v>
      </c>
      <c r="BA2520" t="s">
        <v>44</v>
      </c>
    </row>
    <row r="2521" spans="1:53" x14ac:dyDescent="0.2">
      <c r="A2521">
        <v>2520</v>
      </c>
      <c r="B2521">
        <v>2520</v>
      </c>
      <c r="C2521">
        <v>34</v>
      </c>
      <c r="D2521">
        <v>42</v>
      </c>
      <c r="E2521">
        <v>34042</v>
      </c>
      <c r="F2521">
        <v>17</v>
      </c>
      <c r="G2521">
        <v>31</v>
      </c>
      <c r="H2521">
        <v>491200</v>
      </c>
      <c r="I2521">
        <v>17031491200</v>
      </c>
      <c r="J2521">
        <v>4912</v>
      </c>
      <c r="K2521" t="s">
        <v>709</v>
      </c>
      <c r="L2521">
        <v>2.4000000000000001E-5</v>
      </c>
      <c r="M2521" s="20">
        <v>1</v>
      </c>
      <c r="N2521" s="20">
        <v>0.34289999999999998</v>
      </c>
      <c r="O2521">
        <v>120</v>
      </c>
      <c r="P2521">
        <v>59</v>
      </c>
      <c r="Q2521">
        <v>6</v>
      </c>
      <c r="R2521">
        <v>66</v>
      </c>
      <c r="S2521">
        <v>18</v>
      </c>
      <c r="T2521">
        <v>269</v>
      </c>
      <c r="U2521">
        <v>120</v>
      </c>
      <c r="V2521">
        <v>59</v>
      </c>
      <c r="W2521">
        <v>6</v>
      </c>
      <c r="X2521">
        <v>66</v>
      </c>
      <c r="Y2521">
        <v>18</v>
      </c>
      <c r="Z2521">
        <v>269</v>
      </c>
      <c r="AA2521">
        <v>18</v>
      </c>
      <c r="AB2521">
        <v>2371</v>
      </c>
      <c r="AC2521">
        <v>36</v>
      </c>
      <c r="AD2521">
        <v>0</v>
      </c>
      <c r="AE2521">
        <v>1</v>
      </c>
      <c r="AF2521">
        <v>0</v>
      </c>
      <c r="AG2521">
        <v>0</v>
      </c>
      <c r="AH2521">
        <v>18</v>
      </c>
      <c r="AI2521">
        <v>2444</v>
      </c>
      <c r="AJ2521">
        <v>6</v>
      </c>
      <c r="AK2521">
        <v>813</v>
      </c>
      <c r="AL2521">
        <v>12</v>
      </c>
      <c r="AM2521">
        <v>0</v>
      </c>
      <c r="AN2521">
        <v>0</v>
      </c>
      <c r="AO2521">
        <v>0</v>
      </c>
      <c r="AP2521">
        <v>0</v>
      </c>
      <c r="AQ2521">
        <v>6</v>
      </c>
      <c r="AR2521">
        <v>838</v>
      </c>
      <c r="AS2521" t="s">
        <v>10</v>
      </c>
      <c r="AT2521">
        <v>58735</v>
      </c>
      <c r="AU2521">
        <v>49219930</v>
      </c>
      <c r="AV2521">
        <v>58735</v>
      </c>
      <c r="AW2521" t="s">
        <v>38</v>
      </c>
      <c r="AX2521">
        <v>12</v>
      </c>
      <c r="AY2521">
        <v>10056</v>
      </c>
      <c r="AZ2521">
        <v>12</v>
      </c>
      <c r="BA2521" t="s">
        <v>44</v>
      </c>
    </row>
    <row r="2522" spans="1:53" x14ac:dyDescent="0.2">
      <c r="A2522">
        <v>2521</v>
      </c>
      <c r="B2522">
        <v>2521</v>
      </c>
      <c r="C2522">
        <v>34</v>
      </c>
      <c r="D2522">
        <v>43</v>
      </c>
      <c r="E2522">
        <v>34043</v>
      </c>
      <c r="F2522">
        <v>17</v>
      </c>
      <c r="G2522">
        <v>31</v>
      </c>
      <c r="H2522">
        <v>750600</v>
      </c>
      <c r="I2522">
        <v>17031750600</v>
      </c>
      <c r="J2522">
        <v>7506</v>
      </c>
      <c r="K2522" t="s">
        <v>706</v>
      </c>
      <c r="L2522">
        <v>3.4999999999999997E-5</v>
      </c>
      <c r="M2522" s="20">
        <v>1</v>
      </c>
      <c r="N2522" s="20">
        <v>0.2465</v>
      </c>
      <c r="O2522">
        <v>114</v>
      </c>
      <c r="P2522">
        <v>51</v>
      </c>
      <c r="Q2522">
        <v>12</v>
      </c>
      <c r="R2522">
        <v>51</v>
      </c>
      <c r="S2522">
        <v>17</v>
      </c>
      <c r="T2522">
        <v>245</v>
      </c>
      <c r="U2522">
        <v>114</v>
      </c>
      <c r="V2522">
        <v>51</v>
      </c>
      <c r="W2522">
        <v>12</v>
      </c>
      <c r="X2522">
        <v>51</v>
      </c>
      <c r="Y2522">
        <v>17</v>
      </c>
      <c r="Z2522">
        <v>245</v>
      </c>
      <c r="AA2522">
        <v>13</v>
      </c>
      <c r="AB2522">
        <v>3565</v>
      </c>
      <c r="AC2522">
        <v>54</v>
      </c>
      <c r="AD2522">
        <v>3</v>
      </c>
      <c r="AE2522">
        <v>2</v>
      </c>
      <c r="AF2522">
        <v>8</v>
      </c>
      <c r="AG2522">
        <v>4</v>
      </c>
      <c r="AH2522">
        <v>32</v>
      </c>
      <c r="AI2522">
        <v>3681</v>
      </c>
      <c r="AJ2522">
        <v>3</v>
      </c>
      <c r="AK2522">
        <v>879</v>
      </c>
      <c r="AL2522">
        <v>13</v>
      </c>
      <c r="AM2522">
        <v>1</v>
      </c>
      <c r="AN2522">
        <v>0</v>
      </c>
      <c r="AO2522">
        <v>2</v>
      </c>
      <c r="AP2522">
        <v>1</v>
      </c>
      <c r="AQ2522">
        <v>8</v>
      </c>
      <c r="AR2522">
        <v>907</v>
      </c>
      <c r="AS2522" t="s">
        <v>10</v>
      </c>
      <c r="AT2522">
        <v>54605</v>
      </c>
      <c r="AU2522">
        <v>49526735</v>
      </c>
      <c r="AV2522">
        <v>54605</v>
      </c>
      <c r="AW2522" t="s">
        <v>38</v>
      </c>
      <c r="AX2522">
        <v>21</v>
      </c>
      <c r="AY2522">
        <v>19047</v>
      </c>
      <c r="AZ2522">
        <v>21</v>
      </c>
      <c r="BA2522" t="s">
        <v>45</v>
      </c>
    </row>
    <row r="2523" spans="1:53" x14ac:dyDescent="0.2">
      <c r="A2523">
        <v>2522</v>
      </c>
      <c r="B2523">
        <v>2522</v>
      </c>
      <c r="C2523">
        <v>34</v>
      </c>
      <c r="D2523">
        <v>44</v>
      </c>
      <c r="E2523">
        <v>34044</v>
      </c>
      <c r="F2523">
        <v>17</v>
      </c>
      <c r="G2523">
        <v>31</v>
      </c>
      <c r="H2523">
        <v>730600</v>
      </c>
      <c r="I2523">
        <v>17031730600</v>
      </c>
      <c r="J2523">
        <v>7306</v>
      </c>
      <c r="K2523" t="s">
        <v>710</v>
      </c>
      <c r="L2523">
        <v>2.3E-5</v>
      </c>
      <c r="M2523" s="20">
        <v>1</v>
      </c>
      <c r="N2523" s="20">
        <v>0.21099999999999999</v>
      </c>
      <c r="O2523">
        <v>125</v>
      </c>
      <c r="P2523">
        <v>59</v>
      </c>
      <c r="Q2523">
        <v>7</v>
      </c>
      <c r="R2523">
        <v>46</v>
      </c>
      <c r="S2523">
        <v>12</v>
      </c>
      <c r="T2523">
        <v>249</v>
      </c>
      <c r="U2523">
        <v>125</v>
      </c>
      <c r="V2523">
        <v>59</v>
      </c>
      <c r="W2523">
        <v>7</v>
      </c>
      <c r="X2523">
        <v>46</v>
      </c>
      <c r="Y2523">
        <v>12</v>
      </c>
      <c r="Z2523">
        <v>249</v>
      </c>
      <c r="AA2523">
        <v>35</v>
      </c>
      <c r="AB2523">
        <v>3487</v>
      </c>
      <c r="AC2523">
        <v>53</v>
      </c>
      <c r="AD2523">
        <v>1</v>
      </c>
      <c r="AE2523">
        <v>9</v>
      </c>
      <c r="AF2523">
        <v>4</v>
      </c>
      <c r="AG2523">
        <v>1</v>
      </c>
      <c r="AH2523">
        <v>24</v>
      </c>
      <c r="AI2523">
        <v>3614</v>
      </c>
      <c r="AJ2523">
        <v>7</v>
      </c>
      <c r="AK2523">
        <v>736</v>
      </c>
      <c r="AL2523">
        <v>11</v>
      </c>
      <c r="AM2523">
        <v>0</v>
      </c>
      <c r="AN2523">
        <v>2</v>
      </c>
      <c r="AO2523">
        <v>1</v>
      </c>
      <c r="AP2523">
        <v>0</v>
      </c>
      <c r="AQ2523">
        <v>5</v>
      </c>
      <c r="AR2523">
        <v>763</v>
      </c>
      <c r="AS2523" t="s">
        <v>10</v>
      </c>
      <c r="AT2523">
        <v>57760</v>
      </c>
      <c r="AU2523">
        <v>44070880</v>
      </c>
      <c r="AV2523">
        <v>57760</v>
      </c>
      <c r="AW2523" t="s">
        <v>38</v>
      </c>
      <c r="AX2523">
        <v>22</v>
      </c>
      <c r="AY2523">
        <v>16786</v>
      </c>
      <c r="AZ2523">
        <v>22</v>
      </c>
      <c r="BA2523" t="s">
        <v>45</v>
      </c>
    </row>
    <row r="2524" spans="1:53" x14ac:dyDescent="0.2">
      <c r="A2524">
        <v>2523</v>
      </c>
      <c r="B2524">
        <v>2523</v>
      </c>
      <c r="C2524">
        <v>34</v>
      </c>
      <c r="D2524">
        <v>45</v>
      </c>
      <c r="E2524">
        <v>34045</v>
      </c>
      <c r="F2524">
        <v>17</v>
      </c>
      <c r="G2524">
        <v>31</v>
      </c>
      <c r="H2524">
        <v>730500</v>
      </c>
      <c r="I2524">
        <v>17031730500</v>
      </c>
      <c r="J2524">
        <v>7305</v>
      </c>
      <c r="K2524" t="s">
        <v>316</v>
      </c>
      <c r="L2524">
        <v>1.1E-5</v>
      </c>
      <c r="M2524" s="20">
        <v>0.45829999999999999</v>
      </c>
      <c r="N2524" s="20">
        <v>7.8600000000000003E-2</v>
      </c>
      <c r="O2524">
        <v>151</v>
      </c>
      <c r="P2524">
        <v>38</v>
      </c>
      <c r="Q2524">
        <v>8</v>
      </c>
      <c r="R2524">
        <v>48</v>
      </c>
      <c r="S2524">
        <v>17</v>
      </c>
      <c r="T2524">
        <v>262</v>
      </c>
      <c r="U2524">
        <v>69</v>
      </c>
      <c r="V2524">
        <v>17</v>
      </c>
      <c r="W2524">
        <v>4</v>
      </c>
      <c r="X2524">
        <v>22</v>
      </c>
      <c r="Y2524">
        <v>8</v>
      </c>
      <c r="Z2524">
        <v>120</v>
      </c>
      <c r="AA2524">
        <v>15</v>
      </c>
      <c r="AB2524">
        <v>4266</v>
      </c>
      <c r="AC2524">
        <v>57</v>
      </c>
      <c r="AD2524">
        <v>4</v>
      </c>
      <c r="AE2524">
        <v>17</v>
      </c>
      <c r="AF2524">
        <v>0</v>
      </c>
      <c r="AG2524">
        <v>2</v>
      </c>
      <c r="AH2524">
        <v>27</v>
      </c>
      <c r="AI2524">
        <v>4388</v>
      </c>
      <c r="AJ2524">
        <v>1</v>
      </c>
      <c r="AK2524">
        <v>335</v>
      </c>
      <c r="AL2524">
        <v>4</v>
      </c>
      <c r="AM2524">
        <v>0</v>
      </c>
      <c r="AN2524">
        <v>1</v>
      </c>
      <c r="AO2524">
        <v>0</v>
      </c>
      <c r="AP2524">
        <v>0</v>
      </c>
      <c r="AQ2524">
        <v>2</v>
      </c>
      <c r="AR2524">
        <v>345</v>
      </c>
      <c r="AS2524" t="s">
        <v>10</v>
      </c>
      <c r="AT2524">
        <v>54243</v>
      </c>
      <c r="AU2524">
        <v>18713835</v>
      </c>
      <c r="AV2524">
        <v>56196</v>
      </c>
      <c r="AW2524" t="s">
        <v>38</v>
      </c>
      <c r="AX2524">
        <v>18</v>
      </c>
      <c r="AY2524">
        <v>6210</v>
      </c>
      <c r="AZ2524">
        <v>20</v>
      </c>
      <c r="BA2524" t="s">
        <v>44</v>
      </c>
    </row>
    <row r="2525" spans="1:53" x14ac:dyDescent="0.2">
      <c r="A2525">
        <v>2524</v>
      </c>
      <c r="B2525">
        <v>2524</v>
      </c>
      <c r="C2525">
        <v>34</v>
      </c>
      <c r="D2525">
        <v>45</v>
      </c>
      <c r="E2525">
        <v>34045</v>
      </c>
      <c r="F2525">
        <v>17</v>
      </c>
      <c r="G2525">
        <v>31</v>
      </c>
      <c r="H2525">
        <v>730600</v>
      </c>
      <c r="I2525">
        <v>17031730600</v>
      </c>
      <c r="J2525">
        <v>7306</v>
      </c>
      <c r="K2525" t="s">
        <v>710</v>
      </c>
      <c r="L2525">
        <v>1.2999999999999999E-5</v>
      </c>
      <c r="M2525" s="20">
        <v>0.54169999999999996</v>
      </c>
      <c r="N2525" s="20">
        <v>0.1193</v>
      </c>
      <c r="O2525">
        <v>151</v>
      </c>
      <c r="P2525">
        <v>38</v>
      </c>
      <c r="Q2525">
        <v>8</v>
      </c>
      <c r="R2525">
        <v>48</v>
      </c>
      <c r="S2525">
        <v>17</v>
      </c>
      <c r="T2525">
        <v>262</v>
      </c>
      <c r="U2525">
        <v>82</v>
      </c>
      <c r="V2525">
        <v>21</v>
      </c>
      <c r="W2525">
        <v>4</v>
      </c>
      <c r="X2525">
        <v>26</v>
      </c>
      <c r="Y2525">
        <v>9</v>
      </c>
      <c r="Z2525">
        <v>142</v>
      </c>
      <c r="AA2525">
        <v>35</v>
      </c>
      <c r="AB2525">
        <v>3487</v>
      </c>
      <c r="AC2525">
        <v>53</v>
      </c>
      <c r="AD2525">
        <v>1</v>
      </c>
      <c r="AE2525">
        <v>9</v>
      </c>
      <c r="AF2525">
        <v>4</v>
      </c>
      <c r="AG2525">
        <v>1</v>
      </c>
      <c r="AH2525">
        <v>24</v>
      </c>
      <c r="AI2525">
        <v>3614</v>
      </c>
      <c r="AJ2525">
        <v>4</v>
      </c>
      <c r="AK2525">
        <v>416</v>
      </c>
      <c r="AL2525">
        <v>6</v>
      </c>
      <c r="AM2525">
        <v>0</v>
      </c>
      <c r="AN2525">
        <v>1</v>
      </c>
      <c r="AO2525">
        <v>0</v>
      </c>
      <c r="AP2525">
        <v>0</v>
      </c>
      <c r="AQ2525">
        <v>3</v>
      </c>
      <c r="AR2525">
        <v>431</v>
      </c>
      <c r="AS2525" t="s">
        <v>10</v>
      </c>
      <c r="AT2525">
        <v>57760</v>
      </c>
      <c r="AU2525">
        <v>24894560</v>
      </c>
      <c r="AV2525">
        <v>56196</v>
      </c>
      <c r="AW2525" t="s">
        <v>38</v>
      </c>
      <c r="AX2525">
        <v>22</v>
      </c>
      <c r="AY2525">
        <v>9482</v>
      </c>
      <c r="AZ2525">
        <v>20</v>
      </c>
      <c r="BA2525" t="s">
        <v>44</v>
      </c>
    </row>
    <row r="2526" spans="1:53" x14ac:dyDescent="0.2">
      <c r="A2526">
        <v>2525</v>
      </c>
      <c r="B2526">
        <v>2525</v>
      </c>
      <c r="C2526">
        <v>34</v>
      </c>
      <c r="D2526">
        <v>46</v>
      </c>
      <c r="E2526">
        <v>34046</v>
      </c>
      <c r="F2526">
        <v>17</v>
      </c>
      <c r="G2526">
        <v>31</v>
      </c>
      <c r="H2526">
        <v>730400</v>
      </c>
      <c r="I2526">
        <v>17031730400</v>
      </c>
      <c r="J2526">
        <v>7304</v>
      </c>
      <c r="K2526" t="s">
        <v>495</v>
      </c>
      <c r="L2526">
        <v>5.0000000000000004E-6</v>
      </c>
      <c r="M2526" s="20">
        <v>0.1852</v>
      </c>
      <c r="N2526" s="20">
        <v>3.6200000000000003E-2</v>
      </c>
      <c r="O2526">
        <v>86</v>
      </c>
      <c r="P2526">
        <v>35</v>
      </c>
      <c r="Q2526">
        <v>9</v>
      </c>
      <c r="R2526">
        <v>39</v>
      </c>
      <c r="S2526">
        <v>5</v>
      </c>
      <c r="T2526">
        <v>174</v>
      </c>
      <c r="U2526">
        <v>16</v>
      </c>
      <c r="V2526">
        <v>6</v>
      </c>
      <c r="W2526">
        <v>2</v>
      </c>
      <c r="X2526">
        <v>7</v>
      </c>
      <c r="Y2526">
        <v>1</v>
      </c>
      <c r="Z2526">
        <v>32</v>
      </c>
      <c r="AA2526">
        <v>26</v>
      </c>
      <c r="AB2526">
        <v>3392</v>
      </c>
      <c r="AC2526">
        <v>44</v>
      </c>
      <c r="AD2526">
        <v>0</v>
      </c>
      <c r="AE2526">
        <v>1</v>
      </c>
      <c r="AF2526">
        <v>0</v>
      </c>
      <c r="AG2526">
        <v>10</v>
      </c>
      <c r="AH2526">
        <v>41</v>
      </c>
      <c r="AI2526">
        <v>3514</v>
      </c>
      <c r="AJ2526">
        <v>1</v>
      </c>
      <c r="AK2526">
        <v>123</v>
      </c>
      <c r="AL2526">
        <v>2</v>
      </c>
      <c r="AM2526">
        <v>0</v>
      </c>
      <c r="AN2526">
        <v>0</v>
      </c>
      <c r="AO2526">
        <v>0</v>
      </c>
      <c r="AP2526">
        <v>0</v>
      </c>
      <c r="AQ2526">
        <v>1</v>
      </c>
      <c r="AR2526">
        <v>127</v>
      </c>
      <c r="AS2526" t="s">
        <v>10</v>
      </c>
      <c r="AT2526">
        <v>58009</v>
      </c>
      <c r="AU2526">
        <v>7367143</v>
      </c>
      <c r="AV2526">
        <v>54828</v>
      </c>
      <c r="AW2526" t="s">
        <v>38</v>
      </c>
      <c r="AX2526">
        <v>22</v>
      </c>
      <c r="AY2526">
        <v>2794</v>
      </c>
      <c r="AZ2526">
        <v>19</v>
      </c>
      <c r="BA2526" t="s">
        <v>44</v>
      </c>
    </row>
    <row r="2527" spans="1:53" x14ac:dyDescent="0.2">
      <c r="A2527">
        <v>2526</v>
      </c>
      <c r="B2527">
        <v>2526</v>
      </c>
      <c r="C2527">
        <v>34</v>
      </c>
      <c r="D2527">
        <v>46</v>
      </c>
      <c r="E2527">
        <v>34046</v>
      </c>
      <c r="F2527">
        <v>17</v>
      </c>
      <c r="G2527">
        <v>31</v>
      </c>
      <c r="H2527">
        <v>730500</v>
      </c>
      <c r="I2527">
        <v>17031730500</v>
      </c>
      <c r="J2527">
        <v>7305</v>
      </c>
      <c r="K2527" t="s">
        <v>316</v>
      </c>
      <c r="L2527">
        <v>2.1999999999999999E-5</v>
      </c>
      <c r="M2527" s="20">
        <v>0.81479999999999997</v>
      </c>
      <c r="N2527" s="20">
        <v>0.15709999999999999</v>
      </c>
      <c r="O2527">
        <v>86</v>
      </c>
      <c r="P2527">
        <v>35</v>
      </c>
      <c r="Q2527">
        <v>9</v>
      </c>
      <c r="R2527">
        <v>39</v>
      </c>
      <c r="S2527">
        <v>5</v>
      </c>
      <c r="T2527">
        <v>174</v>
      </c>
      <c r="U2527">
        <v>70</v>
      </c>
      <c r="V2527">
        <v>29</v>
      </c>
      <c r="W2527">
        <v>7</v>
      </c>
      <c r="X2527">
        <v>32</v>
      </c>
      <c r="Y2527">
        <v>4</v>
      </c>
      <c r="Z2527">
        <v>142</v>
      </c>
      <c r="AA2527">
        <v>15</v>
      </c>
      <c r="AB2527">
        <v>4266</v>
      </c>
      <c r="AC2527">
        <v>57</v>
      </c>
      <c r="AD2527">
        <v>4</v>
      </c>
      <c r="AE2527">
        <v>17</v>
      </c>
      <c r="AF2527">
        <v>0</v>
      </c>
      <c r="AG2527">
        <v>2</v>
      </c>
      <c r="AH2527">
        <v>27</v>
      </c>
      <c r="AI2527">
        <v>4388</v>
      </c>
      <c r="AJ2527">
        <v>2</v>
      </c>
      <c r="AK2527">
        <v>670</v>
      </c>
      <c r="AL2527">
        <v>9</v>
      </c>
      <c r="AM2527">
        <v>1</v>
      </c>
      <c r="AN2527">
        <v>3</v>
      </c>
      <c r="AO2527">
        <v>0</v>
      </c>
      <c r="AP2527">
        <v>0</v>
      </c>
      <c r="AQ2527">
        <v>4</v>
      </c>
      <c r="AR2527">
        <v>690</v>
      </c>
      <c r="AS2527" t="s">
        <v>10</v>
      </c>
      <c r="AT2527">
        <v>54243</v>
      </c>
      <c r="AU2527">
        <v>37427670</v>
      </c>
      <c r="AV2527">
        <v>54828</v>
      </c>
      <c r="AW2527" t="s">
        <v>38</v>
      </c>
      <c r="AX2527">
        <v>18</v>
      </c>
      <c r="AY2527">
        <v>12420</v>
      </c>
      <c r="AZ2527">
        <v>19</v>
      </c>
      <c r="BA2527" t="s">
        <v>44</v>
      </c>
    </row>
    <row r="2528" spans="1:53" x14ac:dyDescent="0.2">
      <c r="A2528">
        <v>2527</v>
      </c>
      <c r="B2528">
        <v>2527</v>
      </c>
      <c r="C2528">
        <v>34</v>
      </c>
      <c r="D2528">
        <v>47</v>
      </c>
      <c r="E2528">
        <v>34047</v>
      </c>
      <c r="F2528">
        <v>17</v>
      </c>
      <c r="G2528">
        <v>31</v>
      </c>
      <c r="H2528">
        <v>730700</v>
      </c>
      <c r="I2528">
        <v>17031730700</v>
      </c>
      <c r="J2528">
        <v>7307</v>
      </c>
      <c r="K2528" t="s">
        <v>708</v>
      </c>
      <c r="L2528">
        <v>9.9999999999999995E-7</v>
      </c>
      <c r="M2528" s="20">
        <v>2.86E-2</v>
      </c>
      <c r="N2528" s="20">
        <v>9.2999999999999992E-3</v>
      </c>
      <c r="O2528">
        <v>112</v>
      </c>
      <c r="P2528">
        <v>57</v>
      </c>
      <c r="Q2528">
        <v>1</v>
      </c>
      <c r="R2528">
        <v>35</v>
      </c>
      <c r="S2528">
        <v>14</v>
      </c>
      <c r="T2528">
        <v>219</v>
      </c>
      <c r="U2528">
        <v>3</v>
      </c>
      <c r="V2528">
        <v>2</v>
      </c>
      <c r="W2528">
        <v>0</v>
      </c>
      <c r="X2528">
        <v>1</v>
      </c>
      <c r="Y2528">
        <v>0</v>
      </c>
      <c r="Z2528">
        <v>6</v>
      </c>
      <c r="AA2528">
        <v>11</v>
      </c>
      <c r="AB2528">
        <v>2271</v>
      </c>
      <c r="AC2528">
        <v>20</v>
      </c>
      <c r="AD2528">
        <v>1</v>
      </c>
      <c r="AE2528">
        <v>0</v>
      </c>
      <c r="AF2528">
        <v>0</v>
      </c>
      <c r="AG2528">
        <v>0</v>
      </c>
      <c r="AH2528">
        <v>28</v>
      </c>
      <c r="AI2528">
        <v>2331</v>
      </c>
      <c r="AJ2528">
        <v>0</v>
      </c>
      <c r="AK2528">
        <v>21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22</v>
      </c>
      <c r="AS2528" t="s">
        <v>10</v>
      </c>
      <c r="AT2528">
        <v>45138</v>
      </c>
      <c r="AU2528">
        <v>993036</v>
      </c>
      <c r="AV2528">
        <v>50182</v>
      </c>
      <c r="AW2528" t="s">
        <v>38</v>
      </c>
      <c r="AX2528">
        <v>9</v>
      </c>
      <c r="AY2528">
        <v>198</v>
      </c>
      <c r="AZ2528">
        <v>18</v>
      </c>
      <c r="BA2528" t="s">
        <v>44</v>
      </c>
    </row>
    <row r="2529" spans="1:53" x14ac:dyDescent="0.2">
      <c r="A2529">
        <v>2528</v>
      </c>
      <c r="B2529">
        <v>2528</v>
      </c>
      <c r="C2529">
        <v>34</v>
      </c>
      <c r="D2529">
        <v>47</v>
      </c>
      <c r="E2529">
        <v>34047</v>
      </c>
      <c r="F2529">
        <v>17</v>
      </c>
      <c r="G2529">
        <v>31</v>
      </c>
      <c r="H2529">
        <v>750100</v>
      </c>
      <c r="I2529">
        <v>17031750100</v>
      </c>
      <c r="J2529">
        <v>7501</v>
      </c>
      <c r="K2529" t="s">
        <v>482</v>
      </c>
      <c r="L2529">
        <v>3.4E-5</v>
      </c>
      <c r="M2529" s="20">
        <v>0.97140000000000004</v>
      </c>
      <c r="N2529" s="20">
        <v>0.24460000000000001</v>
      </c>
      <c r="O2529">
        <v>112</v>
      </c>
      <c r="P2529">
        <v>57</v>
      </c>
      <c r="Q2529">
        <v>1</v>
      </c>
      <c r="R2529">
        <v>35</v>
      </c>
      <c r="S2529">
        <v>14</v>
      </c>
      <c r="T2529">
        <v>219</v>
      </c>
      <c r="U2529">
        <v>109</v>
      </c>
      <c r="V2529">
        <v>55</v>
      </c>
      <c r="W2529">
        <v>1</v>
      </c>
      <c r="X2529">
        <v>34</v>
      </c>
      <c r="Y2529">
        <v>14</v>
      </c>
      <c r="Z2529">
        <v>213</v>
      </c>
      <c r="AA2529">
        <v>30</v>
      </c>
      <c r="AB2529">
        <v>4021</v>
      </c>
      <c r="AC2529">
        <v>39</v>
      </c>
      <c r="AD2529">
        <v>10</v>
      </c>
      <c r="AE2529">
        <v>1</v>
      </c>
      <c r="AF2529">
        <v>0</v>
      </c>
      <c r="AG2529">
        <v>2</v>
      </c>
      <c r="AH2529">
        <v>44</v>
      </c>
      <c r="AI2529">
        <v>4147</v>
      </c>
      <c r="AJ2529">
        <v>7</v>
      </c>
      <c r="AK2529">
        <v>984</v>
      </c>
      <c r="AL2529">
        <v>10</v>
      </c>
      <c r="AM2529">
        <v>2</v>
      </c>
      <c r="AN2529">
        <v>0</v>
      </c>
      <c r="AO2529">
        <v>0</v>
      </c>
      <c r="AP2529">
        <v>0</v>
      </c>
      <c r="AQ2529">
        <v>11</v>
      </c>
      <c r="AR2529">
        <v>1014</v>
      </c>
      <c r="AS2529" t="s">
        <v>10</v>
      </c>
      <c r="AT2529">
        <v>50291</v>
      </c>
      <c r="AU2529">
        <v>50995074</v>
      </c>
      <c r="AV2529">
        <v>50182</v>
      </c>
      <c r="AW2529" t="s">
        <v>38</v>
      </c>
      <c r="AX2529">
        <v>18</v>
      </c>
      <c r="AY2529">
        <v>18252</v>
      </c>
      <c r="AZ2529">
        <v>18</v>
      </c>
      <c r="BA2529" t="s">
        <v>44</v>
      </c>
    </row>
    <row r="2530" spans="1:53" x14ac:dyDescent="0.2">
      <c r="A2530">
        <v>2529</v>
      </c>
      <c r="B2530">
        <v>2529</v>
      </c>
      <c r="C2530">
        <v>34</v>
      </c>
      <c r="D2530">
        <v>48</v>
      </c>
      <c r="E2530">
        <v>34048</v>
      </c>
      <c r="F2530">
        <v>17</v>
      </c>
      <c r="G2530">
        <v>31</v>
      </c>
      <c r="H2530">
        <v>750100</v>
      </c>
      <c r="I2530">
        <v>17031750100</v>
      </c>
      <c r="J2530">
        <v>7501</v>
      </c>
      <c r="K2530" t="s">
        <v>482</v>
      </c>
      <c r="L2530">
        <v>2.1999999999999999E-5</v>
      </c>
      <c r="M2530" s="20">
        <v>1</v>
      </c>
      <c r="N2530" s="20">
        <v>0.1583</v>
      </c>
      <c r="O2530">
        <v>119</v>
      </c>
      <c r="P2530">
        <v>74</v>
      </c>
      <c r="Q2530">
        <v>5</v>
      </c>
      <c r="R2530">
        <v>76</v>
      </c>
      <c r="S2530">
        <v>23</v>
      </c>
      <c r="T2530">
        <v>297</v>
      </c>
      <c r="U2530">
        <v>119</v>
      </c>
      <c r="V2530">
        <v>74</v>
      </c>
      <c r="W2530">
        <v>5</v>
      </c>
      <c r="X2530">
        <v>76</v>
      </c>
      <c r="Y2530">
        <v>23</v>
      </c>
      <c r="Z2530">
        <v>297</v>
      </c>
      <c r="AA2530">
        <v>30</v>
      </c>
      <c r="AB2530">
        <v>4021</v>
      </c>
      <c r="AC2530">
        <v>39</v>
      </c>
      <c r="AD2530">
        <v>10</v>
      </c>
      <c r="AE2530">
        <v>1</v>
      </c>
      <c r="AF2530">
        <v>0</v>
      </c>
      <c r="AG2530">
        <v>2</v>
      </c>
      <c r="AH2530">
        <v>44</v>
      </c>
      <c r="AI2530">
        <v>4147</v>
      </c>
      <c r="AJ2530">
        <v>5</v>
      </c>
      <c r="AK2530">
        <v>636</v>
      </c>
      <c r="AL2530">
        <v>6</v>
      </c>
      <c r="AM2530">
        <v>2</v>
      </c>
      <c r="AN2530">
        <v>0</v>
      </c>
      <c r="AO2530">
        <v>0</v>
      </c>
      <c r="AP2530">
        <v>0</v>
      </c>
      <c r="AQ2530">
        <v>7</v>
      </c>
      <c r="AR2530">
        <v>656</v>
      </c>
      <c r="AS2530" t="s">
        <v>10</v>
      </c>
      <c r="AT2530">
        <v>50291</v>
      </c>
      <c r="AU2530">
        <v>32990896</v>
      </c>
      <c r="AV2530">
        <v>50291</v>
      </c>
      <c r="AW2530" t="s">
        <v>38</v>
      </c>
      <c r="AX2530">
        <v>18</v>
      </c>
      <c r="AY2530">
        <v>11808</v>
      </c>
      <c r="AZ2530">
        <v>18</v>
      </c>
      <c r="BA2530" t="s">
        <v>44</v>
      </c>
    </row>
    <row r="2531" spans="1:53" x14ac:dyDescent="0.2">
      <c r="A2531">
        <v>2530</v>
      </c>
      <c r="B2531">
        <v>2530</v>
      </c>
      <c r="C2531">
        <v>34</v>
      </c>
      <c r="D2531">
        <v>49</v>
      </c>
      <c r="E2531">
        <v>34049</v>
      </c>
      <c r="F2531">
        <v>17</v>
      </c>
      <c r="G2531">
        <v>31</v>
      </c>
      <c r="H2531">
        <v>720700</v>
      </c>
      <c r="I2531">
        <v>17031720700</v>
      </c>
      <c r="J2531">
        <v>7207</v>
      </c>
      <c r="K2531" t="s">
        <v>480</v>
      </c>
      <c r="L2531">
        <v>3.9999999999999998E-6</v>
      </c>
      <c r="M2531" s="20">
        <v>7.2700000000000001E-2</v>
      </c>
      <c r="N2531" s="20">
        <v>3.5400000000000001E-2</v>
      </c>
      <c r="O2531">
        <v>119</v>
      </c>
      <c r="P2531">
        <v>72</v>
      </c>
      <c r="Q2531">
        <v>17</v>
      </c>
      <c r="R2531">
        <v>81</v>
      </c>
      <c r="S2531">
        <v>22</v>
      </c>
      <c r="T2531">
        <v>311</v>
      </c>
      <c r="U2531">
        <v>9</v>
      </c>
      <c r="V2531">
        <v>5</v>
      </c>
      <c r="W2531">
        <v>1</v>
      </c>
      <c r="X2531">
        <v>6</v>
      </c>
      <c r="Y2531">
        <v>2</v>
      </c>
      <c r="Z2531">
        <v>23</v>
      </c>
      <c r="AA2531">
        <v>1009</v>
      </c>
      <c r="AB2531">
        <v>1933</v>
      </c>
      <c r="AC2531">
        <v>112</v>
      </c>
      <c r="AD2531">
        <v>18</v>
      </c>
      <c r="AE2531">
        <v>2</v>
      </c>
      <c r="AF2531">
        <v>3</v>
      </c>
      <c r="AG2531">
        <v>2</v>
      </c>
      <c r="AH2531">
        <v>70</v>
      </c>
      <c r="AI2531">
        <v>3149</v>
      </c>
      <c r="AJ2531">
        <v>36</v>
      </c>
      <c r="AK2531">
        <v>68</v>
      </c>
      <c r="AL2531">
        <v>4</v>
      </c>
      <c r="AM2531">
        <v>1</v>
      </c>
      <c r="AN2531">
        <v>0</v>
      </c>
      <c r="AO2531">
        <v>0</v>
      </c>
      <c r="AP2531">
        <v>0</v>
      </c>
      <c r="AQ2531">
        <v>2</v>
      </c>
      <c r="AR2531">
        <v>111</v>
      </c>
      <c r="AS2531" t="s">
        <v>10</v>
      </c>
      <c r="AT2531">
        <v>76501</v>
      </c>
      <c r="AU2531">
        <v>8491611</v>
      </c>
      <c r="AV2531">
        <v>64795</v>
      </c>
      <c r="AW2531" t="s">
        <v>39</v>
      </c>
      <c r="AX2531">
        <v>46</v>
      </c>
      <c r="AY2531">
        <v>5106</v>
      </c>
      <c r="AZ2531">
        <v>28</v>
      </c>
      <c r="BA2531" t="s">
        <v>45</v>
      </c>
    </row>
    <row r="2532" spans="1:53" x14ac:dyDescent="0.2">
      <c r="A2532">
        <v>2531</v>
      </c>
      <c r="B2532">
        <v>2531</v>
      </c>
      <c r="C2532">
        <v>34</v>
      </c>
      <c r="D2532">
        <v>49</v>
      </c>
      <c r="E2532">
        <v>34049</v>
      </c>
      <c r="F2532">
        <v>17</v>
      </c>
      <c r="G2532">
        <v>31</v>
      </c>
      <c r="H2532">
        <v>720200</v>
      </c>
      <c r="I2532">
        <v>17031720200</v>
      </c>
      <c r="J2532">
        <v>7202</v>
      </c>
      <c r="K2532" t="s">
        <v>475</v>
      </c>
      <c r="L2532">
        <v>1.5E-5</v>
      </c>
      <c r="M2532" s="20">
        <v>0.2727</v>
      </c>
      <c r="N2532" s="20">
        <v>8.3299999999999999E-2</v>
      </c>
      <c r="O2532">
        <v>119</v>
      </c>
      <c r="P2532">
        <v>72</v>
      </c>
      <c r="Q2532">
        <v>17</v>
      </c>
      <c r="R2532">
        <v>81</v>
      </c>
      <c r="S2532">
        <v>22</v>
      </c>
      <c r="T2532">
        <v>311</v>
      </c>
      <c r="U2532">
        <v>32</v>
      </c>
      <c r="V2532">
        <v>20</v>
      </c>
      <c r="W2532">
        <v>5</v>
      </c>
      <c r="X2532">
        <v>22</v>
      </c>
      <c r="Y2532">
        <v>6</v>
      </c>
      <c r="Z2532">
        <v>85</v>
      </c>
      <c r="AA2532">
        <v>1496</v>
      </c>
      <c r="AB2532">
        <v>2227</v>
      </c>
      <c r="AC2532">
        <v>166</v>
      </c>
      <c r="AD2532">
        <v>18</v>
      </c>
      <c r="AE2532">
        <v>10</v>
      </c>
      <c r="AF2532">
        <v>1</v>
      </c>
      <c r="AG2532">
        <v>13</v>
      </c>
      <c r="AH2532">
        <v>85</v>
      </c>
      <c r="AI2532">
        <v>4016</v>
      </c>
      <c r="AJ2532">
        <v>125</v>
      </c>
      <c r="AK2532">
        <v>186</v>
      </c>
      <c r="AL2532">
        <v>14</v>
      </c>
      <c r="AM2532">
        <v>2</v>
      </c>
      <c r="AN2532">
        <v>1</v>
      </c>
      <c r="AO2532">
        <v>0</v>
      </c>
      <c r="AP2532">
        <v>1</v>
      </c>
      <c r="AQ2532">
        <v>7</v>
      </c>
      <c r="AR2532">
        <v>335</v>
      </c>
      <c r="AS2532" t="s">
        <v>10</v>
      </c>
      <c r="AT2532">
        <v>85990</v>
      </c>
      <c r="AU2532">
        <v>28806650</v>
      </c>
      <c r="AV2532">
        <v>64795</v>
      </c>
      <c r="AW2532" t="s">
        <v>39</v>
      </c>
      <c r="AX2532">
        <v>45</v>
      </c>
      <c r="AY2532">
        <v>15075</v>
      </c>
      <c r="AZ2532">
        <v>28</v>
      </c>
      <c r="BA2532" t="s">
        <v>45</v>
      </c>
    </row>
    <row r="2533" spans="1:53" x14ac:dyDescent="0.2">
      <c r="A2533">
        <v>2532</v>
      </c>
      <c r="B2533">
        <v>2532</v>
      </c>
      <c r="C2533">
        <v>34</v>
      </c>
      <c r="D2533">
        <v>49</v>
      </c>
      <c r="E2533">
        <v>34049</v>
      </c>
      <c r="F2533">
        <v>17</v>
      </c>
      <c r="G2533">
        <v>31</v>
      </c>
      <c r="H2533">
        <v>730600</v>
      </c>
      <c r="I2533">
        <v>17031730600</v>
      </c>
      <c r="J2533">
        <v>7306</v>
      </c>
      <c r="K2533" t="s">
        <v>710</v>
      </c>
      <c r="L2533">
        <v>3.6000000000000001E-5</v>
      </c>
      <c r="M2533" s="20">
        <v>0.65449999999999997</v>
      </c>
      <c r="N2533" s="20">
        <v>0.33029999999999998</v>
      </c>
      <c r="O2533">
        <v>119</v>
      </c>
      <c r="P2533">
        <v>72</v>
      </c>
      <c r="Q2533">
        <v>17</v>
      </c>
      <c r="R2533">
        <v>81</v>
      </c>
      <c r="S2533">
        <v>22</v>
      </c>
      <c r="T2533">
        <v>311</v>
      </c>
      <c r="U2533">
        <v>78</v>
      </c>
      <c r="V2533">
        <v>47</v>
      </c>
      <c r="W2533">
        <v>11</v>
      </c>
      <c r="X2533">
        <v>53</v>
      </c>
      <c r="Y2533">
        <v>14</v>
      </c>
      <c r="Z2533">
        <v>204</v>
      </c>
      <c r="AA2533">
        <v>35</v>
      </c>
      <c r="AB2533">
        <v>3487</v>
      </c>
      <c r="AC2533">
        <v>53</v>
      </c>
      <c r="AD2533">
        <v>1</v>
      </c>
      <c r="AE2533">
        <v>9</v>
      </c>
      <c r="AF2533">
        <v>4</v>
      </c>
      <c r="AG2533">
        <v>1</v>
      </c>
      <c r="AH2533">
        <v>24</v>
      </c>
      <c r="AI2533">
        <v>3614</v>
      </c>
      <c r="AJ2533">
        <v>12</v>
      </c>
      <c r="AK2533">
        <v>1152</v>
      </c>
      <c r="AL2533">
        <v>18</v>
      </c>
      <c r="AM2533">
        <v>0</v>
      </c>
      <c r="AN2533">
        <v>3</v>
      </c>
      <c r="AO2533">
        <v>1</v>
      </c>
      <c r="AP2533">
        <v>0</v>
      </c>
      <c r="AQ2533">
        <v>8</v>
      </c>
      <c r="AR2533">
        <v>1194</v>
      </c>
      <c r="AS2533" t="s">
        <v>10</v>
      </c>
      <c r="AT2533">
        <v>57760</v>
      </c>
      <c r="AU2533">
        <v>68965440</v>
      </c>
      <c r="AV2533">
        <v>64795</v>
      </c>
      <c r="AW2533" t="s">
        <v>39</v>
      </c>
      <c r="AX2533">
        <v>22</v>
      </c>
      <c r="AY2533">
        <v>26268</v>
      </c>
      <c r="AZ2533">
        <v>28</v>
      </c>
      <c r="BA2533" t="s">
        <v>45</v>
      </c>
    </row>
    <row r="2534" spans="1:53" x14ac:dyDescent="0.2">
      <c r="A2534">
        <v>2533</v>
      </c>
      <c r="B2534">
        <v>2533</v>
      </c>
      <c r="C2534">
        <v>34</v>
      </c>
      <c r="D2534">
        <v>50</v>
      </c>
      <c r="E2534">
        <v>34050</v>
      </c>
      <c r="F2534">
        <v>17</v>
      </c>
      <c r="G2534">
        <v>31</v>
      </c>
      <c r="H2534">
        <v>530501</v>
      </c>
      <c r="I2534">
        <v>17031530501</v>
      </c>
      <c r="J2534">
        <v>5305.01</v>
      </c>
      <c r="K2534" t="s">
        <v>312</v>
      </c>
      <c r="L2534">
        <v>2.9E-5</v>
      </c>
      <c r="M2534" s="20">
        <v>1</v>
      </c>
      <c r="N2534" s="20">
        <v>0.20569999999999999</v>
      </c>
      <c r="O2534">
        <v>82</v>
      </c>
      <c r="P2534">
        <v>71</v>
      </c>
      <c r="Q2534">
        <v>8</v>
      </c>
      <c r="R2534">
        <v>34</v>
      </c>
      <c r="S2534">
        <v>12</v>
      </c>
      <c r="T2534">
        <v>207</v>
      </c>
      <c r="U2534">
        <v>82</v>
      </c>
      <c r="V2534">
        <v>71</v>
      </c>
      <c r="W2534">
        <v>8</v>
      </c>
      <c r="X2534">
        <v>34</v>
      </c>
      <c r="Y2534">
        <v>12</v>
      </c>
      <c r="Z2534">
        <v>207</v>
      </c>
      <c r="AA2534">
        <v>26</v>
      </c>
      <c r="AB2534">
        <v>5229</v>
      </c>
      <c r="AC2534">
        <v>70</v>
      </c>
      <c r="AD2534">
        <v>3</v>
      </c>
      <c r="AE2534">
        <v>11</v>
      </c>
      <c r="AF2534">
        <v>0</v>
      </c>
      <c r="AG2534">
        <v>5</v>
      </c>
      <c r="AH2534">
        <v>58</v>
      </c>
      <c r="AI2534">
        <v>5402</v>
      </c>
      <c r="AJ2534">
        <v>5</v>
      </c>
      <c r="AK2534">
        <v>1075</v>
      </c>
      <c r="AL2534">
        <v>14</v>
      </c>
      <c r="AM2534">
        <v>1</v>
      </c>
      <c r="AN2534">
        <v>2</v>
      </c>
      <c r="AO2534">
        <v>0</v>
      </c>
      <c r="AP2534">
        <v>1</v>
      </c>
      <c r="AQ2534">
        <v>12</v>
      </c>
      <c r="AR2534">
        <v>1111</v>
      </c>
      <c r="AS2534" t="s">
        <v>10</v>
      </c>
      <c r="AT2534">
        <v>46217</v>
      </c>
      <c r="AU2534">
        <v>51347087</v>
      </c>
      <c r="AV2534">
        <v>46217</v>
      </c>
      <c r="AW2534" t="s">
        <v>38</v>
      </c>
      <c r="AX2534">
        <v>13</v>
      </c>
      <c r="AY2534">
        <v>14443</v>
      </c>
      <c r="AZ2534">
        <v>13</v>
      </c>
      <c r="BA2534" t="s">
        <v>44</v>
      </c>
    </row>
    <row r="2535" spans="1:53" x14ac:dyDescent="0.2">
      <c r="A2535">
        <v>2534</v>
      </c>
      <c r="B2535">
        <v>2534</v>
      </c>
      <c r="C2535">
        <v>34</v>
      </c>
      <c r="D2535">
        <v>51</v>
      </c>
      <c r="E2535">
        <v>34051</v>
      </c>
      <c r="F2535">
        <v>17</v>
      </c>
      <c r="G2535">
        <v>31</v>
      </c>
      <c r="H2535">
        <v>530400</v>
      </c>
      <c r="I2535">
        <v>17031530400</v>
      </c>
      <c r="J2535">
        <v>5304</v>
      </c>
      <c r="K2535" t="s">
        <v>711</v>
      </c>
      <c r="L2535">
        <v>5.3999999999999998E-5</v>
      </c>
      <c r="M2535" s="20">
        <v>1</v>
      </c>
      <c r="N2535" s="20">
        <v>0.37759999999999999</v>
      </c>
      <c r="O2535">
        <v>137</v>
      </c>
      <c r="P2535">
        <v>59</v>
      </c>
      <c r="Q2535">
        <v>13</v>
      </c>
      <c r="R2535">
        <v>79</v>
      </c>
      <c r="S2535">
        <v>13</v>
      </c>
      <c r="T2535">
        <v>301</v>
      </c>
      <c r="U2535">
        <v>137</v>
      </c>
      <c r="V2535">
        <v>59</v>
      </c>
      <c r="W2535">
        <v>13</v>
      </c>
      <c r="X2535">
        <v>79</v>
      </c>
      <c r="Y2535">
        <v>13</v>
      </c>
      <c r="Z2535">
        <v>301</v>
      </c>
      <c r="AA2535">
        <v>17</v>
      </c>
      <c r="AB2535">
        <v>2112</v>
      </c>
      <c r="AC2535">
        <v>60</v>
      </c>
      <c r="AD2535">
        <v>2</v>
      </c>
      <c r="AE2535">
        <v>3</v>
      </c>
      <c r="AF2535">
        <v>0</v>
      </c>
      <c r="AG2535">
        <v>0</v>
      </c>
      <c r="AH2535">
        <v>29</v>
      </c>
      <c r="AI2535">
        <v>2223</v>
      </c>
      <c r="AJ2535">
        <v>6</v>
      </c>
      <c r="AK2535">
        <v>798</v>
      </c>
      <c r="AL2535">
        <v>23</v>
      </c>
      <c r="AM2535">
        <v>1</v>
      </c>
      <c r="AN2535">
        <v>1</v>
      </c>
      <c r="AO2535">
        <v>0</v>
      </c>
      <c r="AP2535">
        <v>0</v>
      </c>
      <c r="AQ2535">
        <v>11</v>
      </c>
      <c r="AR2535">
        <v>839</v>
      </c>
      <c r="AS2535" t="s">
        <v>10</v>
      </c>
      <c r="AT2535">
        <v>56968</v>
      </c>
      <c r="AU2535">
        <v>47796152</v>
      </c>
      <c r="AV2535">
        <v>56968</v>
      </c>
      <c r="AW2535" t="s">
        <v>38</v>
      </c>
      <c r="AX2535">
        <v>25</v>
      </c>
      <c r="AY2535">
        <v>20975</v>
      </c>
      <c r="AZ2535">
        <v>25</v>
      </c>
      <c r="BA2535" t="s">
        <v>45</v>
      </c>
    </row>
    <row r="2536" spans="1:53" x14ac:dyDescent="0.2">
      <c r="A2536">
        <v>2535</v>
      </c>
      <c r="B2536">
        <v>2535</v>
      </c>
      <c r="C2536">
        <v>34</v>
      </c>
      <c r="D2536">
        <v>52</v>
      </c>
      <c r="E2536">
        <v>34052</v>
      </c>
      <c r="F2536">
        <v>17</v>
      </c>
      <c r="G2536">
        <v>31</v>
      </c>
      <c r="H2536">
        <v>730400</v>
      </c>
      <c r="I2536">
        <v>17031730400</v>
      </c>
      <c r="J2536">
        <v>7304</v>
      </c>
      <c r="K2536" t="s">
        <v>495</v>
      </c>
      <c r="L2536">
        <v>2.8E-5</v>
      </c>
      <c r="M2536" s="20">
        <v>1</v>
      </c>
      <c r="N2536" s="20">
        <v>0.2029</v>
      </c>
      <c r="O2536">
        <v>103</v>
      </c>
      <c r="P2536">
        <v>32</v>
      </c>
      <c r="Q2536">
        <v>9</v>
      </c>
      <c r="R2536">
        <v>58</v>
      </c>
      <c r="S2536">
        <v>10</v>
      </c>
      <c r="T2536">
        <v>212</v>
      </c>
      <c r="U2536">
        <v>103</v>
      </c>
      <c r="V2536">
        <v>32</v>
      </c>
      <c r="W2536">
        <v>9</v>
      </c>
      <c r="X2536">
        <v>58</v>
      </c>
      <c r="Y2536">
        <v>10</v>
      </c>
      <c r="Z2536">
        <v>212</v>
      </c>
      <c r="AA2536">
        <v>26</v>
      </c>
      <c r="AB2536">
        <v>3392</v>
      </c>
      <c r="AC2536">
        <v>44</v>
      </c>
      <c r="AD2536">
        <v>0</v>
      </c>
      <c r="AE2536">
        <v>1</v>
      </c>
      <c r="AF2536">
        <v>0</v>
      </c>
      <c r="AG2536">
        <v>10</v>
      </c>
      <c r="AH2536">
        <v>41</v>
      </c>
      <c r="AI2536">
        <v>3514</v>
      </c>
      <c r="AJ2536">
        <v>5</v>
      </c>
      <c r="AK2536">
        <v>688</v>
      </c>
      <c r="AL2536">
        <v>9</v>
      </c>
      <c r="AM2536">
        <v>0</v>
      </c>
      <c r="AN2536">
        <v>0</v>
      </c>
      <c r="AO2536">
        <v>0</v>
      </c>
      <c r="AP2536">
        <v>2</v>
      </c>
      <c r="AQ2536">
        <v>8</v>
      </c>
      <c r="AR2536">
        <v>713</v>
      </c>
      <c r="AS2536" t="s">
        <v>10</v>
      </c>
      <c r="AT2536">
        <v>58009</v>
      </c>
      <c r="AU2536">
        <v>41360417</v>
      </c>
      <c r="AV2536">
        <v>58009</v>
      </c>
      <c r="AW2536" t="s">
        <v>38</v>
      </c>
      <c r="AX2536">
        <v>22</v>
      </c>
      <c r="AY2536">
        <v>15686</v>
      </c>
      <c r="AZ2536">
        <v>22</v>
      </c>
      <c r="BA2536" t="s">
        <v>45</v>
      </c>
    </row>
    <row r="2537" spans="1:53" x14ac:dyDescent="0.2">
      <c r="A2537">
        <v>2536</v>
      </c>
      <c r="B2537">
        <v>2536</v>
      </c>
      <c r="C2537">
        <v>34</v>
      </c>
      <c r="D2537">
        <v>53</v>
      </c>
      <c r="E2537">
        <v>34053</v>
      </c>
      <c r="F2537">
        <v>17</v>
      </c>
      <c r="G2537">
        <v>31</v>
      </c>
      <c r="H2537">
        <v>491300</v>
      </c>
      <c r="I2537">
        <v>17031491300</v>
      </c>
      <c r="J2537">
        <v>4913</v>
      </c>
      <c r="K2537" t="s">
        <v>712</v>
      </c>
      <c r="L2537">
        <v>3.1000000000000001E-5</v>
      </c>
      <c r="M2537" s="20">
        <v>1</v>
      </c>
      <c r="N2537" s="20">
        <v>0.44290000000000002</v>
      </c>
      <c r="O2537">
        <v>61</v>
      </c>
      <c r="P2537">
        <v>37</v>
      </c>
      <c r="Q2537">
        <v>3</v>
      </c>
      <c r="R2537">
        <v>21</v>
      </c>
      <c r="S2537">
        <v>4</v>
      </c>
      <c r="T2537">
        <v>126</v>
      </c>
      <c r="U2537">
        <v>61</v>
      </c>
      <c r="V2537">
        <v>37</v>
      </c>
      <c r="W2537">
        <v>3</v>
      </c>
      <c r="X2537">
        <v>21</v>
      </c>
      <c r="Y2537">
        <v>4</v>
      </c>
      <c r="Z2537">
        <v>126</v>
      </c>
      <c r="AA2537">
        <v>20</v>
      </c>
      <c r="AB2537">
        <v>2802</v>
      </c>
      <c r="AC2537">
        <v>39</v>
      </c>
      <c r="AD2537">
        <v>2</v>
      </c>
      <c r="AE2537">
        <v>8</v>
      </c>
      <c r="AF2537">
        <v>0</v>
      </c>
      <c r="AG2537">
        <v>0</v>
      </c>
      <c r="AH2537">
        <v>15</v>
      </c>
      <c r="AI2537">
        <v>2886</v>
      </c>
      <c r="AJ2537">
        <v>9</v>
      </c>
      <c r="AK2537">
        <v>1241</v>
      </c>
      <c r="AL2537">
        <v>17</v>
      </c>
      <c r="AM2537">
        <v>1</v>
      </c>
      <c r="AN2537">
        <v>4</v>
      </c>
      <c r="AO2537">
        <v>0</v>
      </c>
      <c r="AP2537">
        <v>0</v>
      </c>
      <c r="AQ2537">
        <v>7</v>
      </c>
      <c r="AR2537">
        <v>1278</v>
      </c>
      <c r="AS2537" t="s">
        <v>10</v>
      </c>
      <c r="AT2537">
        <v>40471</v>
      </c>
      <c r="AU2537">
        <v>51721938</v>
      </c>
      <c r="AV2537">
        <v>40471</v>
      </c>
      <c r="AW2537" t="s">
        <v>38</v>
      </c>
      <c r="AX2537">
        <v>8</v>
      </c>
      <c r="AY2537">
        <v>10224</v>
      </c>
      <c r="AZ2537">
        <v>8</v>
      </c>
      <c r="BA2537" t="s">
        <v>44</v>
      </c>
    </row>
    <row r="2538" spans="1:53" x14ac:dyDescent="0.2">
      <c r="A2538">
        <v>2537</v>
      </c>
      <c r="B2538">
        <v>2537</v>
      </c>
      <c r="C2538">
        <v>35</v>
      </c>
      <c r="D2538">
        <v>1</v>
      </c>
      <c r="E2538">
        <v>35001</v>
      </c>
      <c r="F2538">
        <v>17</v>
      </c>
      <c r="G2538">
        <v>31</v>
      </c>
      <c r="H2538">
        <v>210602</v>
      </c>
      <c r="I2538">
        <v>17031210602</v>
      </c>
      <c r="J2538">
        <v>2106.02</v>
      </c>
      <c r="K2538" t="s">
        <v>713</v>
      </c>
      <c r="L2538">
        <v>9.9999999999999995E-7</v>
      </c>
      <c r="M2538" s="20">
        <v>3.6999999999999998E-2</v>
      </c>
      <c r="N2538" s="20">
        <v>2.4400000000000002E-2</v>
      </c>
      <c r="O2538">
        <v>75</v>
      </c>
      <c r="P2538">
        <v>4</v>
      </c>
      <c r="Q2538">
        <v>15</v>
      </c>
      <c r="R2538">
        <v>144</v>
      </c>
      <c r="S2538">
        <v>0</v>
      </c>
      <c r="T2538">
        <v>238</v>
      </c>
      <c r="U2538">
        <v>3</v>
      </c>
      <c r="V2538">
        <v>0</v>
      </c>
      <c r="W2538">
        <v>1</v>
      </c>
      <c r="X2538">
        <v>5</v>
      </c>
      <c r="Y2538">
        <v>0</v>
      </c>
      <c r="Z2538">
        <v>9</v>
      </c>
      <c r="AA2538">
        <v>878</v>
      </c>
      <c r="AB2538">
        <v>183</v>
      </c>
      <c r="AC2538">
        <v>3487</v>
      </c>
      <c r="AD2538">
        <v>68</v>
      </c>
      <c r="AE2538">
        <v>9</v>
      </c>
      <c r="AF2538">
        <v>0</v>
      </c>
      <c r="AG2538">
        <v>6</v>
      </c>
      <c r="AH2538">
        <v>52</v>
      </c>
      <c r="AI2538">
        <v>4683</v>
      </c>
      <c r="AJ2538">
        <v>21</v>
      </c>
      <c r="AK2538">
        <v>4</v>
      </c>
      <c r="AL2538">
        <v>85</v>
      </c>
      <c r="AM2538">
        <v>2</v>
      </c>
      <c r="AN2538">
        <v>0</v>
      </c>
      <c r="AO2538">
        <v>0</v>
      </c>
      <c r="AP2538">
        <v>0</v>
      </c>
      <c r="AQ2538">
        <v>1</v>
      </c>
      <c r="AR2538">
        <v>114</v>
      </c>
      <c r="AS2538" t="s">
        <v>51</v>
      </c>
      <c r="AT2538">
        <v>49488</v>
      </c>
      <c r="AU2538">
        <v>5641632</v>
      </c>
      <c r="AV2538">
        <v>52793</v>
      </c>
      <c r="AW2538" t="s">
        <v>38</v>
      </c>
      <c r="AX2538">
        <v>12</v>
      </c>
      <c r="AY2538">
        <v>1368</v>
      </c>
      <c r="AZ2538">
        <v>17</v>
      </c>
      <c r="BA2538" t="s">
        <v>44</v>
      </c>
    </row>
    <row r="2539" spans="1:53" x14ac:dyDescent="0.2">
      <c r="A2539">
        <v>2538</v>
      </c>
      <c r="B2539">
        <v>2538</v>
      </c>
      <c r="C2539">
        <v>35</v>
      </c>
      <c r="D2539">
        <v>1</v>
      </c>
      <c r="E2539">
        <v>35001</v>
      </c>
      <c r="F2539">
        <v>17</v>
      </c>
      <c r="G2539">
        <v>31</v>
      </c>
      <c r="H2539">
        <v>831100</v>
      </c>
      <c r="I2539">
        <v>17031831100</v>
      </c>
      <c r="J2539">
        <v>8311</v>
      </c>
      <c r="K2539" t="s">
        <v>635</v>
      </c>
      <c r="L2539">
        <v>1.0000000000000001E-5</v>
      </c>
      <c r="M2539" s="20">
        <v>0.37040000000000001</v>
      </c>
      <c r="N2539" s="20">
        <v>7.0400000000000004E-2</v>
      </c>
      <c r="O2539">
        <v>75</v>
      </c>
      <c r="P2539">
        <v>4</v>
      </c>
      <c r="Q2539">
        <v>15</v>
      </c>
      <c r="R2539">
        <v>144</v>
      </c>
      <c r="S2539">
        <v>0</v>
      </c>
      <c r="T2539">
        <v>238</v>
      </c>
      <c r="U2539">
        <v>28</v>
      </c>
      <c r="V2539">
        <v>1</v>
      </c>
      <c r="W2539">
        <v>6</v>
      </c>
      <c r="X2539">
        <v>53</v>
      </c>
      <c r="Y2539">
        <v>0</v>
      </c>
      <c r="Z2539">
        <v>88</v>
      </c>
      <c r="AA2539">
        <v>2306</v>
      </c>
      <c r="AB2539">
        <v>188</v>
      </c>
      <c r="AC2539">
        <v>4495</v>
      </c>
      <c r="AD2539">
        <v>336</v>
      </c>
      <c r="AE2539">
        <v>18</v>
      </c>
      <c r="AF2539">
        <v>3</v>
      </c>
      <c r="AG2539">
        <v>28</v>
      </c>
      <c r="AH2539">
        <v>79</v>
      </c>
      <c r="AI2539">
        <v>7453</v>
      </c>
      <c r="AJ2539">
        <v>162</v>
      </c>
      <c r="AK2539">
        <v>13</v>
      </c>
      <c r="AL2539">
        <v>317</v>
      </c>
      <c r="AM2539">
        <v>24</v>
      </c>
      <c r="AN2539">
        <v>1</v>
      </c>
      <c r="AO2539">
        <v>0</v>
      </c>
      <c r="AP2539">
        <v>2</v>
      </c>
      <c r="AQ2539">
        <v>6</v>
      </c>
      <c r="AR2539">
        <v>525</v>
      </c>
      <c r="AS2539" t="s">
        <v>51</v>
      </c>
      <c r="AT2539">
        <v>64516</v>
      </c>
      <c r="AU2539">
        <v>33870900</v>
      </c>
      <c r="AV2539">
        <v>52793</v>
      </c>
      <c r="AW2539" t="s">
        <v>38</v>
      </c>
      <c r="AX2539">
        <v>25</v>
      </c>
      <c r="AY2539">
        <v>13125</v>
      </c>
      <c r="AZ2539">
        <v>17</v>
      </c>
      <c r="BA2539" t="s">
        <v>44</v>
      </c>
    </row>
    <row r="2540" spans="1:53" x14ac:dyDescent="0.2">
      <c r="A2540">
        <v>2539</v>
      </c>
      <c r="B2540">
        <v>2539</v>
      </c>
      <c r="C2540">
        <v>35</v>
      </c>
      <c r="D2540">
        <v>1</v>
      </c>
      <c r="E2540">
        <v>35001</v>
      </c>
      <c r="F2540">
        <v>17</v>
      </c>
      <c r="G2540">
        <v>31</v>
      </c>
      <c r="H2540">
        <v>210601</v>
      </c>
      <c r="I2540">
        <v>17031210601</v>
      </c>
      <c r="J2540">
        <v>2106.0100000000002</v>
      </c>
      <c r="K2540" t="s">
        <v>714</v>
      </c>
      <c r="L2540">
        <v>1.5999999999999999E-5</v>
      </c>
      <c r="M2540" s="20">
        <v>0.59260000000000002</v>
      </c>
      <c r="N2540" s="20">
        <v>0.5333</v>
      </c>
      <c r="O2540">
        <v>75</v>
      </c>
      <c r="P2540">
        <v>4</v>
      </c>
      <c r="Q2540">
        <v>15</v>
      </c>
      <c r="R2540">
        <v>144</v>
      </c>
      <c r="S2540">
        <v>0</v>
      </c>
      <c r="T2540">
        <v>238</v>
      </c>
      <c r="U2540">
        <v>44</v>
      </c>
      <c r="V2540">
        <v>2</v>
      </c>
      <c r="W2540">
        <v>9</v>
      </c>
      <c r="X2540">
        <v>85</v>
      </c>
      <c r="Y2540">
        <v>0</v>
      </c>
      <c r="Z2540">
        <v>141</v>
      </c>
      <c r="AA2540">
        <v>685</v>
      </c>
      <c r="AB2540">
        <v>87</v>
      </c>
      <c r="AC2540">
        <v>2164</v>
      </c>
      <c r="AD2540">
        <v>120</v>
      </c>
      <c r="AE2540">
        <v>13</v>
      </c>
      <c r="AF2540">
        <v>0</v>
      </c>
      <c r="AG2540">
        <v>8</v>
      </c>
      <c r="AH2540">
        <v>27</v>
      </c>
      <c r="AI2540">
        <v>3104</v>
      </c>
      <c r="AJ2540">
        <v>365</v>
      </c>
      <c r="AK2540">
        <v>46</v>
      </c>
      <c r="AL2540">
        <v>1154</v>
      </c>
      <c r="AM2540">
        <v>64</v>
      </c>
      <c r="AN2540">
        <v>7</v>
      </c>
      <c r="AO2540">
        <v>0</v>
      </c>
      <c r="AP2540">
        <v>4</v>
      </c>
      <c r="AQ2540">
        <v>14</v>
      </c>
      <c r="AR2540">
        <v>1655</v>
      </c>
      <c r="AS2540" t="s">
        <v>51</v>
      </c>
      <c r="AT2540">
        <v>49302</v>
      </c>
      <c r="AU2540">
        <v>81594810</v>
      </c>
      <c r="AV2540">
        <v>52793</v>
      </c>
      <c r="AW2540" t="s">
        <v>38</v>
      </c>
      <c r="AX2540">
        <v>15</v>
      </c>
      <c r="AY2540">
        <v>24825</v>
      </c>
      <c r="AZ2540">
        <v>17</v>
      </c>
      <c r="BA2540" t="s">
        <v>44</v>
      </c>
    </row>
    <row r="2541" spans="1:53" x14ac:dyDescent="0.2">
      <c r="A2541">
        <v>2540</v>
      </c>
      <c r="B2541">
        <v>2540</v>
      </c>
      <c r="C2541">
        <v>35</v>
      </c>
      <c r="D2541">
        <v>2</v>
      </c>
      <c r="E2541">
        <v>35002</v>
      </c>
      <c r="F2541">
        <v>17</v>
      </c>
      <c r="G2541">
        <v>31</v>
      </c>
      <c r="H2541">
        <v>220602</v>
      </c>
      <c r="I2541">
        <v>17031220602</v>
      </c>
      <c r="J2541">
        <v>2206.02</v>
      </c>
      <c r="K2541" t="s">
        <v>672</v>
      </c>
      <c r="L2541">
        <v>6.9999999999999999E-6</v>
      </c>
      <c r="M2541" s="20">
        <v>0.4667</v>
      </c>
      <c r="N2541" s="20">
        <v>0.1346</v>
      </c>
      <c r="O2541">
        <v>84</v>
      </c>
      <c r="P2541">
        <v>2</v>
      </c>
      <c r="Q2541">
        <v>16</v>
      </c>
      <c r="R2541">
        <v>179</v>
      </c>
      <c r="S2541">
        <v>3</v>
      </c>
      <c r="T2541">
        <v>284</v>
      </c>
      <c r="U2541">
        <v>39</v>
      </c>
      <c r="V2541">
        <v>1</v>
      </c>
      <c r="W2541">
        <v>7</v>
      </c>
      <c r="X2541">
        <v>84</v>
      </c>
      <c r="Y2541">
        <v>1</v>
      </c>
      <c r="Z2541">
        <v>133</v>
      </c>
      <c r="AA2541">
        <v>2109</v>
      </c>
      <c r="AB2541">
        <v>337</v>
      </c>
      <c r="AC2541">
        <v>2363</v>
      </c>
      <c r="AD2541">
        <v>146</v>
      </c>
      <c r="AE2541">
        <v>20</v>
      </c>
      <c r="AF2541">
        <v>2</v>
      </c>
      <c r="AG2541">
        <v>15</v>
      </c>
      <c r="AH2541">
        <v>72</v>
      </c>
      <c r="AI2541">
        <v>5064</v>
      </c>
      <c r="AJ2541">
        <v>284</v>
      </c>
      <c r="AK2541">
        <v>45</v>
      </c>
      <c r="AL2541">
        <v>318</v>
      </c>
      <c r="AM2541">
        <v>20</v>
      </c>
      <c r="AN2541">
        <v>3</v>
      </c>
      <c r="AO2541">
        <v>0</v>
      </c>
      <c r="AP2541">
        <v>2</v>
      </c>
      <c r="AQ2541">
        <v>10</v>
      </c>
      <c r="AR2541">
        <v>682</v>
      </c>
      <c r="AS2541" t="s">
        <v>52</v>
      </c>
      <c r="AT2541">
        <v>56809</v>
      </c>
      <c r="AU2541">
        <v>38743738</v>
      </c>
      <c r="AV2541">
        <v>60281</v>
      </c>
      <c r="AW2541" t="s">
        <v>39</v>
      </c>
      <c r="AX2541">
        <v>44</v>
      </c>
      <c r="AY2541">
        <v>30008</v>
      </c>
      <c r="AZ2541">
        <v>41</v>
      </c>
      <c r="BA2541" t="s">
        <v>46</v>
      </c>
    </row>
    <row r="2542" spans="1:53" x14ac:dyDescent="0.2">
      <c r="A2542">
        <v>2541</v>
      </c>
      <c r="B2542">
        <v>2541</v>
      </c>
      <c r="C2542">
        <v>35</v>
      </c>
      <c r="D2542">
        <v>2</v>
      </c>
      <c r="E2542">
        <v>35002</v>
      </c>
      <c r="F2542">
        <v>17</v>
      </c>
      <c r="G2542">
        <v>31</v>
      </c>
      <c r="H2542">
        <v>220601</v>
      </c>
      <c r="I2542">
        <v>17031220601</v>
      </c>
      <c r="J2542">
        <v>2206.0100000000002</v>
      </c>
      <c r="K2542" t="s">
        <v>674</v>
      </c>
      <c r="L2542">
        <v>7.9999999999999996E-6</v>
      </c>
      <c r="M2542" s="20">
        <v>0.5333</v>
      </c>
      <c r="N2542" s="20">
        <v>0.4</v>
      </c>
      <c r="O2542">
        <v>84</v>
      </c>
      <c r="P2542">
        <v>2</v>
      </c>
      <c r="Q2542">
        <v>16</v>
      </c>
      <c r="R2542">
        <v>179</v>
      </c>
      <c r="S2542">
        <v>3</v>
      </c>
      <c r="T2542">
        <v>284</v>
      </c>
      <c r="U2542">
        <v>45</v>
      </c>
      <c r="V2542">
        <v>1</v>
      </c>
      <c r="W2542">
        <v>9</v>
      </c>
      <c r="X2542">
        <v>95</v>
      </c>
      <c r="Y2542">
        <v>2</v>
      </c>
      <c r="Z2542">
        <v>151</v>
      </c>
      <c r="AA2542">
        <v>726</v>
      </c>
      <c r="AB2542">
        <v>99</v>
      </c>
      <c r="AC2542">
        <v>871</v>
      </c>
      <c r="AD2542">
        <v>38</v>
      </c>
      <c r="AE2542">
        <v>4</v>
      </c>
      <c r="AF2542">
        <v>0</v>
      </c>
      <c r="AG2542">
        <v>0</v>
      </c>
      <c r="AH2542">
        <v>28</v>
      </c>
      <c r="AI2542">
        <v>1766</v>
      </c>
      <c r="AJ2542">
        <v>290</v>
      </c>
      <c r="AK2542">
        <v>40</v>
      </c>
      <c r="AL2542">
        <v>348</v>
      </c>
      <c r="AM2542">
        <v>15</v>
      </c>
      <c r="AN2542">
        <v>2</v>
      </c>
      <c r="AO2542">
        <v>0</v>
      </c>
      <c r="AP2542">
        <v>0</v>
      </c>
      <c r="AQ2542">
        <v>11</v>
      </c>
      <c r="AR2542">
        <v>706</v>
      </c>
      <c r="AS2542" t="s">
        <v>52</v>
      </c>
      <c r="AT2542">
        <v>63634</v>
      </c>
      <c r="AU2542">
        <v>44925604</v>
      </c>
      <c r="AV2542">
        <v>60281</v>
      </c>
      <c r="AW2542" t="s">
        <v>39</v>
      </c>
      <c r="AX2542">
        <v>38</v>
      </c>
      <c r="AY2542">
        <v>26828</v>
      </c>
      <c r="AZ2542">
        <v>41</v>
      </c>
      <c r="BA2542" t="s">
        <v>46</v>
      </c>
    </row>
    <row r="2543" spans="1:53" x14ac:dyDescent="0.2">
      <c r="A2543">
        <v>2542</v>
      </c>
      <c r="B2543">
        <v>2542</v>
      </c>
      <c r="C2543">
        <v>35</v>
      </c>
      <c r="D2543">
        <v>3</v>
      </c>
      <c r="E2543">
        <v>35003</v>
      </c>
      <c r="F2543">
        <v>17</v>
      </c>
      <c r="G2543">
        <v>31</v>
      </c>
      <c r="H2543">
        <v>220902</v>
      </c>
      <c r="I2543">
        <v>17031220902</v>
      </c>
      <c r="J2543">
        <v>2209.02</v>
      </c>
      <c r="K2543" t="s">
        <v>715</v>
      </c>
      <c r="L2543">
        <v>9.9999999999999995E-7</v>
      </c>
      <c r="M2543" s="20">
        <v>7.1400000000000005E-2</v>
      </c>
      <c r="N2543" s="20">
        <v>2.86E-2</v>
      </c>
      <c r="O2543">
        <v>47</v>
      </c>
      <c r="P2543">
        <v>9</v>
      </c>
      <c r="Q2543">
        <v>8</v>
      </c>
      <c r="R2543">
        <v>120</v>
      </c>
      <c r="S2543">
        <v>4</v>
      </c>
      <c r="T2543">
        <v>188</v>
      </c>
      <c r="U2543">
        <v>3</v>
      </c>
      <c r="V2543">
        <v>1</v>
      </c>
      <c r="W2543">
        <v>1</v>
      </c>
      <c r="X2543">
        <v>9</v>
      </c>
      <c r="Y2543">
        <v>0</v>
      </c>
      <c r="Z2543">
        <v>13</v>
      </c>
      <c r="AA2543">
        <v>397</v>
      </c>
      <c r="AB2543">
        <v>92</v>
      </c>
      <c r="AC2543">
        <v>2833</v>
      </c>
      <c r="AD2543">
        <v>17</v>
      </c>
      <c r="AE2543">
        <v>3</v>
      </c>
      <c r="AF2543">
        <v>0</v>
      </c>
      <c r="AG2543">
        <v>10</v>
      </c>
      <c r="AH2543">
        <v>19</v>
      </c>
      <c r="AI2543">
        <v>3371</v>
      </c>
      <c r="AJ2543">
        <v>11</v>
      </c>
      <c r="AK2543">
        <v>3</v>
      </c>
      <c r="AL2543">
        <v>81</v>
      </c>
      <c r="AM2543">
        <v>0</v>
      </c>
      <c r="AN2543">
        <v>0</v>
      </c>
      <c r="AO2543">
        <v>0</v>
      </c>
      <c r="AP2543">
        <v>0</v>
      </c>
      <c r="AQ2543">
        <v>1</v>
      </c>
      <c r="AR2543">
        <v>96</v>
      </c>
      <c r="AS2543" t="s">
        <v>51</v>
      </c>
      <c r="AT2543">
        <v>49100</v>
      </c>
      <c r="AU2543">
        <v>4713600</v>
      </c>
      <c r="AV2543">
        <v>46185</v>
      </c>
      <c r="AW2543" t="s">
        <v>38</v>
      </c>
      <c r="AX2543">
        <v>12</v>
      </c>
      <c r="AY2543">
        <v>1152</v>
      </c>
      <c r="AZ2543">
        <v>18</v>
      </c>
      <c r="BA2543" t="s">
        <v>44</v>
      </c>
    </row>
    <row r="2544" spans="1:53" x14ac:dyDescent="0.2">
      <c r="A2544">
        <v>2543</v>
      </c>
      <c r="B2544">
        <v>2543</v>
      </c>
      <c r="C2544">
        <v>35</v>
      </c>
      <c r="D2544">
        <v>3</v>
      </c>
      <c r="E2544">
        <v>35003</v>
      </c>
      <c r="F2544">
        <v>17</v>
      </c>
      <c r="G2544">
        <v>31</v>
      </c>
      <c r="H2544">
        <v>221000</v>
      </c>
      <c r="I2544">
        <v>17031221000</v>
      </c>
      <c r="J2544">
        <v>2210</v>
      </c>
      <c r="K2544" t="s">
        <v>577</v>
      </c>
      <c r="L2544">
        <v>3.9999999999999998E-6</v>
      </c>
      <c r="M2544" s="20">
        <v>0.28570000000000001</v>
      </c>
      <c r="N2544" s="20">
        <v>0.16669999999999999</v>
      </c>
      <c r="O2544">
        <v>47</v>
      </c>
      <c r="P2544">
        <v>9</v>
      </c>
      <c r="Q2544">
        <v>8</v>
      </c>
      <c r="R2544">
        <v>120</v>
      </c>
      <c r="S2544">
        <v>4</v>
      </c>
      <c r="T2544">
        <v>188</v>
      </c>
      <c r="U2544">
        <v>13</v>
      </c>
      <c r="V2544">
        <v>3</v>
      </c>
      <c r="W2544">
        <v>2</v>
      </c>
      <c r="X2544">
        <v>34</v>
      </c>
      <c r="Y2544">
        <v>1</v>
      </c>
      <c r="Z2544">
        <v>54</v>
      </c>
      <c r="AA2544">
        <v>567</v>
      </c>
      <c r="AB2544">
        <v>226</v>
      </c>
      <c r="AC2544">
        <v>2072</v>
      </c>
      <c r="AD2544">
        <v>31</v>
      </c>
      <c r="AE2544">
        <v>2</v>
      </c>
      <c r="AF2544">
        <v>0</v>
      </c>
      <c r="AG2544">
        <v>5</v>
      </c>
      <c r="AH2544">
        <v>20</v>
      </c>
      <c r="AI2544">
        <v>2923</v>
      </c>
      <c r="AJ2544">
        <v>94</v>
      </c>
      <c r="AK2544">
        <v>38</v>
      </c>
      <c r="AL2544">
        <v>345</v>
      </c>
      <c r="AM2544">
        <v>5</v>
      </c>
      <c r="AN2544">
        <v>0</v>
      </c>
      <c r="AO2544">
        <v>0</v>
      </c>
      <c r="AP2544">
        <v>1</v>
      </c>
      <c r="AQ2544">
        <v>3</v>
      </c>
      <c r="AR2544">
        <v>487</v>
      </c>
      <c r="AS2544" t="s">
        <v>51</v>
      </c>
      <c r="AT2544">
        <v>43934</v>
      </c>
      <c r="AU2544">
        <v>21395858</v>
      </c>
      <c r="AV2544">
        <v>46185</v>
      </c>
      <c r="AW2544" t="s">
        <v>38</v>
      </c>
      <c r="AX2544">
        <v>24</v>
      </c>
      <c r="AY2544">
        <v>11688</v>
      </c>
      <c r="AZ2544">
        <v>18</v>
      </c>
      <c r="BA2544" t="s">
        <v>44</v>
      </c>
    </row>
    <row r="2545" spans="1:53" x14ac:dyDescent="0.2">
      <c r="A2545">
        <v>2544</v>
      </c>
      <c r="B2545">
        <v>2544</v>
      </c>
      <c r="C2545">
        <v>35</v>
      </c>
      <c r="D2545">
        <v>3</v>
      </c>
      <c r="E2545">
        <v>35003</v>
      </c>
      <c r="F2545">
        <v>17</v>
      </c>
      <c r="G2545">
        <v>31</v>
      </c>
      <c r="H2545">
        <v>220901</v>
      </c>
      <c r="I2545">
        <v>17031220901</v>
      </c>
      <c r="J2545">
        <v>2209.0100000000002</v>
      </c>
      <c r="K2545" t="s">
        <v>573</v>
      </c>
      <c r="L2545">
        <v>9.0000000000000002E-6</v>
      </c>
      <c r="M2545" s="20">
        <v>0.64290000000000003</v>
      </c>
      <c r="N2545" s="20">
        <v>0.28129999999999999</v>
      </c>
      <c r="O2545">
        <v>47</v>
      </c>
      <c r="P2545">
        <v>9</v>
      </c>
      <c r="Q2545">
        <v>8</v>
      </c>
      <c r="R2545">
        <v>120</v>
      </c>
      <c r="S2545">
        <v>4</v>
      </c>
      <c r="T2545">
        <v>188</v>
      </c>
      <c r="U2545">
        <v>30</v>
      </c>
      <c r="V2545">
        <v>6</v>
      </c>
      <c r="W2545">
        <v>5</v>
      </c>
      <c r="X2545">
        <v>77</v>
      </c>
      <c r="Y2545">
        <v>3</v>
      </c>
      <c r="Z2545">
        <v>121</v>
      </c>
      <c r="AA2545">
        <v>297</v>
      </c>
      <c r="AB2545">
        <v>312</v>
      </c>
      <c r="AC2545">
        <v>2813</v>
      </c>
      <c r="AD2545">
        <v>29</v>
      </c>
      <c r="AE2545">
        <v>8</v>
      </c>
      <c r="AF2545">
        <v>0</v>
      </c>
      <c r="AG2545">
        <v>16</v>
      </c>
      <c r="AH2545">
        <v>23</v>
      </c>
      <c r="AI2545">
        <v>3498</v>
      </c>
      <c r="AJ2545">
        <v>84</v>
      </c>
      <c r="AK2545">
        <v>88</v>
      </c>
      <c r="AL2545">
        <v>791</v>
      </c>
      <c r="AM2545">
        <v>8</v>
      </c>
      <c r="AN2545">
        <v>2</v>
      </c>
      <c r="AO2545">
        <v>0</v>
      </c>
      <c r="AP2545">
        <v>4</v>
      </c>
      <c r="AQ2545">
        <v>6</v>
      </c>
      <c r="AR2545">
        <v>984</v>
      </c>
      <c r="AS2545" t="s">
        <v>51</v>
      </c>
      <c r="AT2545">
        <v>47015</v>
      </c>
      <c r="AU2545">
        <v>46262760</v>
      </c>
      <c r="AV2545">
        <v>46185</v>
      </c>
      <c r="AW2545" t="s">
        <v>38</v>
      </c>
      <c r="AX2545">
        <v>15</v>
      </c>
      <c r="AY2545">
        <v>14760</v>
      </c>
      <c r="AZ2545">
        <v>18</v>
      </c>
      <c r="BA2545" t="s">
        <v>44</v>
      </c>
    </row>
    <row r="2546" spans="1:53" x14ac:dyDescent="0.2">
      <c r="A2546">
        <v>2545</v>
      </c>
      <c r="B2546">
        <v>2545</v>
      </c>
      <c r="C2546">
        <v>35</v>
      </c>
      <c r="D2546">
        <v>4</v>
      </c>
      <c r="E2546">
        <v>35004</v>
      </c>
      <c r="F2546">
        <v>17</v>
      </c>
      <c r="G2546">
        <v>31</v>
      </c>
      <c r="H2546">
        <v>210100</v>
      </c>
      <c r="I2546">
        <v>17031210100</v>
      </c>
      <c r="J2546">
        <v>2101</v>
      </c>
      <c r="K2546" t="s">
        <v>690</v>
      </c>
      <c r="L2546">
        <v>1.9999999999999999E-6</v>
      </c>
      <c r="M2546" s="20">
        <v>3.3300000000000003E-2</v>
      </c>
      <c r="N2546" s="20">
        <v>2.1700000000000001E-2</v>
      </c>
      <c r="O2546">
        <v>101</v>
      </c>
      <c r="P2546">
        <v>4</v>
      </c>
      <c r="Q2546">
        <v>15</v>
      </c>
      <c r="R2546">
        <v>131</v>
      </c>
      <c r="S2546">
        <v>1</v>
      </c>
      <c r="T2546">
        <v>252</v>
      </c>
      <c r="U2546">
        <v>3</v>
      </c>
      <c r="V2546">
        <v>0</v>
      </c>
      <c r="W2546">
        <v>0</v>
      </c>
      <c r="X2546">
        <v>4</v>
      </c>
      <c r="Y2546">
        <v>0</v>
      </c>
      <c r="Z2546">
        <v>8</v>
      </c>
      <c r="AA2546">
        <v>1426</v>
      </c>
      <c r="AB2546">
        <v>87</v>
      </c>
      <c r="AC2546">
        <v>2189</v>
      </c>
      <c r="AD2546">
        <v>225</v>
      </c>
      <c r="AE2546">
        <v>6</v>
      </c>
      <c r="AF2546">
        <v>0</v>
      </c>
      <c r="AG2546">
        <v>10</v>
      </c>
      <c r="AH2546">
        <v>85</v>
      </c>
      <c r="AI2546">
        <v>4028</v>
      </c>
      <c r="AJ2546">
        <v>31</v>
      </c>
      <c r="AK2546">
        <v>2</v>
      </c>
      <c r="AL2546">
        <v>48</v>
      </c>
      <c r="AM2546">
        <v>5</v>
      </c>
      <c r="AN2546">
        <v>0</v>
      </c>
      <c r="AO2546">
        <v>0</v>
      </c>
      <c r="AP2546">
        <v>0</v>
      </c>
      <c r="AQ2546">
        <v>2</v>
      </c>
      <c r="AR2546">
        <v>88</v>
      </c>
      <c r="AS2546" t="s">
        <v>51</v>
      </c>
      <c r="AT2546">
        <v>76546</v>
      </c>
      <c r="AU2546">
        <v>6736048</v>
      </c>
      <c r="AV2546">
        <v>61829</v>
      </c>
      <c r="AW2546" t="s">
        <v>39</v>
      </c>
      <c r="AX2546">
        <v>26</v>
      </c>
      <c r="AY2546">
        <v>2288</v>
      </c>
      <c r="AZ2546">
        <v>25</v>
      </c>
      <c r="BA2546" t="s">
        <v>45</v>
      </c>
    </row>
    <row r="2547" spans="1:53" x14ac:dyDescent="0.2">
      <c r="A2547">
        <v>2546</v>
      </c>
      <c r="B2547">
        <v>2546</v>
      </c>
      <c r="C2547">
        <v>35</v>
      </c>
      <c r="D2547">
        <v>4</v>
      </c>
      <c r="E2547">
        <v>35004</v>
      </c>
      <c r="F2547">
        <v>17</v>
      </c>
      <c r="G2547">
        <v>31</v>
      </c>
      <c r="H2547">
        <v>160800</v>
      </c>
      <c r="I2547">
        <v>17031160800</v>
      </c>
      <c r="J2547">
        <v>1608</v>
      </c>
      <c r="K2547" t="s">
        <v>692</v>
      </c>
      <c r="L2547">
        <v>2.0999999999999999E-5</v>
      </c>
      <c r="M2547" s="20">
        <v>0.35</v>
      </c>
      <c r="N2547" s="20">
        <v>0.29580000000000001</v>
      </c>
      <c r="O2547">
        <v>101</v>
      </c>
      <c r="P2547">
        <v>4</v>
      </c>
      <c r="Q2547">
        <v>15</v>
      </c>
      <c r="R2547">
        <v>131</v>
      </c>
      <c r="S2547">
        <v>1</v>
      </c>
      <c r="T2547">
        <v>252</v>
      </c>
      <c r="U2547">
        <v>35</v>
      </c>
      <c r="V2547">
        <v>1</v>
      </c>
      <c r="W2547">
        <v>5</v>
      </c>
      <c r="X2547">
        <v>46</v>
      </c>
      <c r="Y2547">
        <v>0</v>
      </c>
      <c r="Z2547">
        <v>88</v>
      </c>
      <c r="AA2547">
        <v>1607</v>
      </c>
      <c r="AB2547">
        <v>118</v>
      </c>
      <c r="AC2547">
        <v>2973</v>
      </c>
      <c r="AD2547">
        <v>333</v>
      </c>
      <c r="AE2547">
        <v>8</v>
      </c>
      <c r="AF2547">
        <v>0</v>
      </c>
      <c r="AG2547">
        <v>12</v>
      </c>
      <c r="AH2547">
        <v>97</v>
      </c>
      <c r="AI2547">
        <v>5148</v>
      </c>
      <c r="AJ2547">
        <v>475</v>
      </c>
      <c r="AK2547">
        <v>35</v>
      </c>
      <c r="AL2547">
        <v>879</v>
      </c>
      <c r="AM2547">
        <v>98</v>
      </c>
      <c r="AN2547">
        <v>2</v>
      </c>
      <c r="AO2547">
        <v>0</v>
      </c>
      <c r="AP2547">
        <v>4</v>
      </c>
      <c r="AQ2547">
        <v>29</v>
      </c>
      <c r="AR2547">
        <v>1523</v>
      </c>
      <c r="AS2547" t="s">
        <v>51</v>
      </c>
      <c r="AT2547">
        <v>57552</v>
      </c>
      <c r="AU2547">
        <v>87651696</v>
      </c>
      <c r="AV2547">
        <v>61829</v>
      </c>
      <c r="AW2547" t="s">
        <v>39</v>
      </c>
      <c r="AX2547">
        <v>26</v>
      </c>
      <c r="AY2547">
        <v>39598</v>
      </c>
      <c r="AZ2547">
        <v>25</v>
      </c>
      <c r="BA2547" t="s">
        <v>45</v>
      </c>
    </row>
    <row r="2548" spans="1:53" x14ac:dyDescent="0.2">
      <c r="A2548">
        <v>2547</v>
      </c>
      <c r="B2548">
        <v>2547</v>
      </c>
      <c r="C2548">
        <v>35</v>
      </c>
      <c r="D2548">
        <v>4</v>
      </c>
      <c r="E2548">
        <v>35004</v>
      </c>
      <c r="F2548">
        <v>17</v>
      </c>
      <c r="G2548">
        <v>31</v>
      </c>
      <c r="H2548">
        <v>831100</v>
      </c>
      <c r="I2548">
        <v>17031831100</v>
      </c>
      <c r="J2548">
        <v>8311</v>
      </c>
      <c r="K2548" t="s">
        <v>635</v>
      </c>
      <c r="L2548">
        <v>3.6999999999999998E-5</v>
      </c>
      <c r="M2548" s="20">
        <v>0.61670000000000003</v>
      </c>
      <c r="N2548" s="20">
        <v>0.2606</v>
      </c>
      <c r="O2548">
        <v>101</v>
      </c>
      <c r="P2548">
        <v>4</v>
      </c>
      <c r="Q2548">
        <v>15</v>
      </c>
      <c r="R2548">
        <v>131</v>
      </c>
      <c r="S2548">
        <v>1</v>
      </c>
      <c r="T2548">
        <v>252</v>
      </c>
      <c r="U2548">
        <v>62</v>
      </c>
      <c r="V2548">
        <v>2</v>
      </c>
      <c r="W2548">
        <v>9</v>
      </c>
      <c r="X2548">
        <v>81</v>
      </c>
      <c r="Y2548">
        <v>1</v>
      </c>
      <c r="Z2548">
        <v>155</v>
      </c>
      <c r="AA2548">
        <v>2306</v>
      </c>
      <c r="AB2548">
        <v>188</v>
      </c>
      <c r="AC2548">
        <v>4495</v>
      </c>
      <c r="AD2548">
        <v>336</v>
      </c>
      <c r="AE2548">
        <v>18</v>
      </c>
      <c r="AF2548">
        <v>3</v>
      </c>
      <c r="AG2548">
        <v>28</v>
      </c>
      <c r="AH2548">
        <v>79</v>
      </c>
      <c r="AI2548">
        <v>7453</v>
      </c>
      <c r="AJ2548">
        <v>601</v>
      </c>
      <c r="AK2548">
        <v>49</v>
      </c>
      <c r="AL2548">
        <v>1171</v>
      </c>
      <c r="AM2548">
        <v>88</v>
      </c>
      <c r="AN2548">
        <v>5</v>
      </c>
      <c r="AO2548">
        <v>1</v>
      </c>
      <c r="AP2548">
        <v>7</v>
      </c>
      <c r="AQ2548">
        <v>21</v>
      </c>
      <c r="AR2548">
        <v>1942</v>
      </c>
      <c r="AS2548" t="s">
        <v>51</v>
      </c>
      <c r="AT2548">
        <v>64516</v>
      </c>
      <c r="AU2548">
        <v>125290072</v>
      </c>
      <c r="AV2548">
        <v>61829</v>
      </c>
      <c r="AW2548" t="s">
        <v>39</v>
      </c>
      <c r="AX2548">
        <v>25</v>
      </c>
      <c r="AY2548">
        <v>48550</v>
      </c>
      <c r="AZ2548">
        <v>25</v>
      </c>
      <c r="BA2548" t="s">
        <v>45</v>
      </c>
    </row>
    <row r="2549" spans="1:53" x14ac:dyDescent="0.2">
      <c r="A2549">
        <v>2548</v>
      </c>
      <c r="B2549">
        <v>2548</v>
      </c>
      <c r="C2549">
        <v>35</v>
      </c>
      <c r="D2549">
        <v>5</v>
      </c>
      <c r="E2549">
        <v>35005</v>
      </c>
      <c r="F2549">
        <v>17</v>
      </c>
      <c r="G2549">
        <v>31</v>
      </c>
      <c r="H2549">
        <v>210602</v>
      </c>
      <c r="I2549">
        <v>17031210602</v>
      </c>
      <c r="J2549">
        <v>2106.02</v>
      </c>
      <c r="K2549" t="s">
        <v>713</v>
      </c>
      <c r="L2549">
        <v>1.2E-5</v>
      </c>
      <c r="M2549" s="20">
        <v>1</v>
      </c>
      <c r="N2549" s="20">
        <v>0.29270000000000002</v>
      </c>
      <c r="O2549">
        <v>56</v>
      </c>
      <c r="P2549">
        <v>13</v>
      </c>
      <c r="Q2549">
        <v>10</v>
      </c>
      <c r="R2549">
        <v>104</v>
      </c>
      <c r="S2549">
        <v>2</v>
      </c>
      <c r="T2549">
        <v>185</v>
      </c>
      <c r="U2549">
        <v>56</v>
      </c>
      <c r="V2549">
        <v>13</v>
      </c>
      <c r="W2549">
        <v>10</v>
      </c>
      <c r="X2549">
        <v>104</v>
      </c>
      <c r="Y2549">
        <v>2</v>
      </c>
      <c r="Z2549">
        <v>185</v>
      </c>
      <c r="AA2549">
        <v>878</v>
      </c>
      <c r="AB2549">
        <v>183</v>
      </c>
      <c r="AC2549">
        <v>3487</v>
      </c>
      <c r="AD2549">
        <v>68</v>
      </c>
      <c r="AE2549">
        <v>9</v>
      </c>
      <c r="AF2549">
        <v>0</v>
      </c>
      <c r="AG2549">
        <v>6</v>
      </c>
      <c r="AH2549">
        <v>52</v>
      </c>
      <c r="AI2549">
        <v>4683</v>
      </c>
      <c r="AJ2549">
        <v>257</v>
      </c>
      <c r="AK2549">
        <v>54</v>
      </c>
      <c r="AL2549">
        <v>1021</v>
      </c>
      <c r="AM2549">
        <v>20</v>
      </c>
      <c r="AN2549">
        <v>3</v>
      </c>
      <c r="AO2549">
        <v>0</v>
      </c>
      <c r="AP2549">
        <v>2</v>
      </c>
      <c r="AQ2549">
        <v>15</v>
      </c>
      <c r="AR2549">
        <v>1371</v>
      </c>
      <c r="AS2549" t="s">
        <v>51</v>
      </c>
      <c r="AT2549">
        <v>49488</v>
      </c>
      <c r="AU2549">
        <v>67848048</v>
      </c>
      <c r="AV2549">
        <v>49488</v>
      </c>
      <c r="AW2549" t="s">
        <v>38</v>
      </c>
      <c r="AX2549">
        <v>12</v>
      </c>
      <c r="AY2549">
        <v>16452</v>
      </c>
      <c r="AZ2549">
        <v>12</v>
      </c>
      <c r="BA2549" t="s">
        <v>44</v>
      </c>
    </row>
    <row r="2550" spans="1:53" x14ac:dyDescent="0.2">
      <c r="A2550">
        <v>2549</v>
      </c>
      <c r="B2550">
        <v>2549</v>
      </c>
      <c r="C2550">
        <v>35</v>
      </c>
      <c r="D2550">
        <v>6</v>
      </c>
      <c r="E2550">
        <v>35006</v>
      </c>
      <c r="F2550">
        <v>17</v>
      </c>
      <c r="G2550">
        <v>31</v>
      </c>
      <c r="H2550">
        <v>210601</v>
      </c>
      <c r="I2550">
        <v>17031210601</v>
      </c>
      <c r="J2550">
        <v>2106.0100000000002</v>
      </c>
      <c r="K2550" t="s">
        <v>714</v>
      </c>
      <c r="L2550">
        <v>6.9999999999999999E-6</v>
      </c>
      <c r="M2550" s="20">
        <v>0.4667</v>
      </c>
      <c r="N2550" s="20">
        <v>0.23330000000000001</v>
      </c>
      <c r="O2550">
        <v>61</v>
      </c>
      <c r="P2550">
        <v>6</v>
      </c>
      <c r="Q2550">
        <v>11</v>
      </c>
      <c r="R2550">
        <v>100</v>
      </c>
      <c r="S2550">
        <v>2</v>
      </c>
      <c r="T2550">
        <v>180</v>
      </c>
      <c r="U2550">
        <v>28</v>
      </c>
      <c r="V2550">
        <v>3</v>
      </c>
      <c r="W2550">
        <v>5</v>
      </c>
      <c r="X2550">
        <v>47</v>
      </c>
      <c r="Y2550">
        <v>1</v>
      </c>
      <c r="Z2550">
        <v>84</v>
      </c>
      <c r="AA2550">
        <v>685</v>
      </c>
      <c r="AB2550">
        <v>87</v>
      </c>
      <c r="AC2550">
        <v>2164</v>
      </c>
      <c r="AD2550">
        <v>120</v>
      </c>
      <c r="AE2550">
        <v>13</v>
      </c>
      <c r="AF2550">
        <v>0</v>
      </c>
      <c r="AG2550">
        <v>8</v>
      </c>
      <c r="AH2550">
        <v>27</v>
      </c>
      <c r="AI2550">
        <v>3104</v>
      </c>
      <c r="AJ2550">
        <v>160</v>
      </c>
      <c r="AK2550">
        <v>20</v>
      </c>
      <c r="AL2550">
        <v>505</v>
      </c>
      <c r="AM2550">
        <v>28</v>
      </c>
      <c r="AN2550">
        <v>3</v>
      </c>
      <c r="AO2550">
        <v>0</v>
      </c>
      <c r="AP2550">
        <v>2</v>
      </c>
      <c r="AQ2550">
        <v>6</v>
      </c>
      <c r="AR2550">
        <v>724</v>
      </c>
      <c r="AS2550" t="s">
        <v>51</v>
      </c>
      <c r="AT2550">
        <v>49302</v>
      </c>
      <c r="AU2550">
        <v>35694648</v>
      </c>
      <c r="AV2550">
        <v>49406</v>
      </c>
      <c r="AW2550" t="s">
        <v>38</v>
      </c>
      <c r="AX2550">
        <v>15</v>
      </c>
      <c r="AY2550">
        <v>10860</v>
      </c>
      <c r="AZ2550">
        <v>13</v>
      </c>
      <c r="BA2550" t="s">
        <v>44</v>
      </c>
    </row>
    <row r="2551" spans="1:53" x14ac:dyDescent="0.2">
      <c r="A2551">
        <v>2550</v>
      </c>
      <c r="B2551">
        <v>2550</v>
      </c>
      <c r="C2551">
        <v>35</v>
      </c>
      <c r="D2551">
        <v>6</v>
      </c>
      <c r="E2551">
        <v>35006</v>
      </c>
      <c r="F2551">
        <v>17</v>
      </c>
      <c r="G2551">
        <v>31</v>
      </c>
      <c r="H2551">
        <v>210602</v>
      </c>
      <c r="I2551">
        <v>17031210602</v>
      </c>
      <c r="J2551">
        <v>2106.02</v>
      </c>
      <c r="K2551" t="s">
        <v>713</v>
      </c>
      <c r="L2551">
        <v>7.9999999999999996E-6</v>
      </c>
      <c r="M2551" s="20">
        <v>0.5333</v>
      </c>
      <c r="N2551" s="20">
        <v>0.1951</v>
      </c>
      <c r="O2551">
        <v>61</v>
      </c>
      <c r="P2551">
        <v>6</v>
      </c>
      <c r="Q2551">
        <v>11</v>
      </c>
      <c r="R2551">
        <v>100</v>
      </c>
      <c r="S2551">
        <v>2</v>
      </c>
      <c r="T2551">
        <v>180</v>
      </c>
      <c r="U2551">
        <v>33</v>
      </c>
      <c r="V2551">
        <v>3</v>
      </c>
      <c r="W2551">
        <v>6</v>
      </c>
      <c r="X2551">
        <v>53</v>
      </c>
      <c r="Y2551">
        <v>1</v>
      </c>
      <c r="Z2551">
        <v>96</v>
      </c>
      <c r="AA2551">
        <v>878</v>
      </c>
      <c r="AB2551">
        <v>183</v>
      </c>
      <c r="AC2551">
        <v>3487</v>
      </c>
      <c r="AD2551">
        <v>68</v>
      </c>
      <c r="AE2551">
        <v>9</v>
      </c>
      <c r="AF2551">
        <v>0</v>
      </c>
      <c r="AG2551">
        <v>6</v>
      </c>
      <c r="AH2551">
        <v>52</v>
      </c>
      <c r="AI2551">
        <v>4683</v>
      </c>
      <c r="AJ2551">
        <v>171</v>
      </c>
      <c r="AK2551">
        <v>36</v>
      </c>
      <c r="AL2551">
        <v>680</v>
      </c>
      <c r="AM2551">
        <v>13</v>
      </c>
      <c r="AN2551">
        <v>2</v>
      </c>
      <c r="AO2551">
        <v>0</v>
      </c>
      <c r="AP2551">
        <v>1</v>
      </c>
      <c r="AQ2551">
        <v>10</v>
      </c>
      <c r="AR2551">
        <v>914</v>
      </c>
      <c r="AS2551" t="s">
        <v>51</v>
      </c>
      <c r="AT2551">
        <v>49488</v>
      </c>
      <c r="AU2551">
        <v>45232032</v>
      </c>
      <c r="AV2551">
        <v>49406</v>
      </c>
      <c r="AW2551" t="s">
        <v>38</v>
      </c>
      <c r="AX2551">
        <v>12</v>
      </c>
      <c r="AY2551">
        <v>10968</v>
      </c>
      <c r="AZ2551">
        <v>13</v>
      </c>
      <c r="BA2551" t="s">
        <v>44</v>
      </c>
    </row>
    <row r="2552" spans="1:53" x14ac:dyDescent="0.2">
      <c r="A2552">
        <v>2551</v>
      </c>
      <c r="B2552">
        <v>2551</v>
      </c>
      <c r="C2552">
        <v>35</v>
      </c>
      <c r="D2552">
        <v>7</v>
      </c>
      <c r="E2552">
        <v>35007</v>
      </c>
      <c r="F2552">
        <v>17</v>
      </c>
      <c r="G2552">
        <v>31</v>
      </c>
      <c r="H2552">
        <v>220601</v>
      </c>
      <c r="I2552">
        <v>17031220601</v>
      </c>
      <c r="J2552">
        <v>2206.0100000000002</v>
      </c>
      <c r="K2552" t="s">
        <v>674</v>
      </c>
      <c r="L2552">
        <v>3.9999999999999998E-6</v>
      </c>
      <c r="M2552" s="20">
        <v>0.25</v>
      </c>
      <c r="N2552" s="20">
        <v>0.2</v>
      </c>
      <c r="O2552">
        <v>47</v>
      </c>
      <c r="P2552">
        <v>7</v>
      </c>
      <c r="Q2552">
        <v>11</v>
      </c>
      <c r="R2552">
        <v>147</v>
      </c>
      <c r="S2552">
        <v>1</v>
      </c>
      <c r="T2552">
        <v>213</v>
      </c>
      <c r="U2552">
        <v>12</v>
      </c>
      <c r="V2552">
        <v>2</v>
      </c>
      <c r="W2552">
        <v>3</v>
      </c>
      <c r="X2552">
        <v>37</v>
      </c>
      <c r="Y2552">
        <v>0</v>
      </c>
      <c r="Z2552">
        <v>53</v>
      </c>
      <c r="AA2552">
        <v>726</v>
      </c>
      <c r="AB2552">
        <v>99</v>
      </c>
      <c r="AC2552">
        <v>871</v>
      </c>
      <c r="AD2552">
        <v>38</v>
      </c>
      <c r="AE2552">
        <v>4</v>
      </c>
      <c r="AF2552">
        <v>0</v>
      </c>
      <c r="AG2552">
        <v>0</v>
      </c>
      <c r="AH2552">
        <v>28</v>
      </c>
      <c r="AI2552">
        <v>1766</v>
      </c>
      <c r="AJ2552">
        <v>145</v>
      </c>
      <c r="AK2552">
        <v>20</v>
      </c>
      <c r="AL2552">
        <v>174</v>
      </c>
      <c r="AM2552">
        <v>8</v>
      </c>
      <c r="AN2552">
        <v>1</v>
      </c>
      <c r="AO2552">
        <v>0</v>
      </c>
      <c r="AP2552">
        <v>0</v>
      </c>
      <c r="AQ2552">
        <v>6</v>
      </c>
      <c r="AR2552">
        <v>353</v>
      </c>
      <c r="AS2552" t="s">
        <v>52</v>
      </c>
      <c r="AT2552">
        <v>63634</v>
      </c>
      <c r="AU2552">
        <v>22462802</v>
      </c>
      <c r="AV2552">
        <v>49513</v>
      </c>
      <c r="AW2552" t="s">
        <v>38</v>
      </c>
      <c r="AX2552">
        <v>38</v>
      </c>
      <c r="AY2552">
        <v>13414</v>
      </c>
      <c r="AZ2552">
        <v>28</v>
      </c>
      <c r="BA2552" t="s">
        <v>45</v>
      </c>
    </row>
    <row r="2553" spans="1:53" x14ac:dyDescent="0.2">
      <c r="A2553">
        <v>2552</v>
      </c>
      <c r="B2553">
        <v>2552</v>
      </c>
      <c r="C2553">
        <v>35</v>
      </c>
      <c r="D2553">
        <v>7</v>
      </c>
      <c r="E2553">
        <v>35007</v>
      </c>
      <c r="F2553">
        <v>17</v>
      </c>
      <c r="G2553">
        <v>31</v>
      </c>
      <c r="H2553">
        <v>221100</v>
      </c>
      <c r="I2553">
        <v>17031221100</v>
      </c>
      <c r="J2553">
        <v>2211</v>
      </c>
      <c r="K2553" t="s">
        <v>563</v>
      </c>
      <c r="L2553">
        <v>6.0000000000000002E-6</v>
      </c>
      <c r="M2553" s="20">
        <v>0.375</v>
      </c>
      <c r="N2553" s="20">
        <v>0.12770000000000001</v>
      </c>
      <c r="O2553">
        <v>47</v>
      </c>
      <c r="P2553">
        <v>7</v>
      </c>
      <c r="Q2553">
        <v>11</v>
      </c>
      <c r="R2553">
        <v>147</v>
      </c>
      <c r="S2553">
        <v>1</v>
      </c>
      <c r="T2553">
        <v>213</v>
      </c>
      <c r="U2553">
        <v>18</v>
      </c>
      <c r="V2553">
        <v>3</v>
      </c>
      <c r="W2553">
        <v>4</v>
      </c>
      <c r="X2553">
        <v>55</v>
      </c>
      <c r="Y2553">
        <v>0</v>
      </c>
      <c r="Z2553">
        <v>80</v>
      </c>
      <c r="AA2553">
        <v>1560</v>
      </c>
      <c r="AB2553">
        <v>462</v>
      </c>
      <c r="AC2553">
        <v>2703</v>
      </c>
      <c r="AD2553">
        <v>66</v>
      </c>
      <c r="AE2553">
        <v>5</v>
      </c>
      <c r="AF2553">
        <v>2</v>
      </c>
      <c r="AG2553">
        <v>5</v>
      </c>
      <c r="AH2553">
        <v>67</v>
      </c>
      <c r="AI2553">
        <v>4870</v>
      </c>
      <c r="AJ2553">
        <v>199</v>
      </c>
      <c r="AK2553">
        <v>59</v>
      </c>
      <c r="AL2553">
        <v>345</v>
      </c>
      <c r="AM2553">
        <v>8</v>
      </c>
      <c r="AN2553">
        <v>1</v>
      </c>
      <c r="AO2553">
        <v>0</v>
      </c>
      <c r="AP2553">
        <v>1</v>
      </c>
      <c r="AQ2553">
        <v>9</v>
      </c>
      <c r="AR2553">
        <v>622</v>
      </c>
      <c r="AS2553" t="s">
        <v>51</v>
      </c>
      <c r="AT2553">
        <v>48057</v>
      </c>
      <c r="AU2553">
        <v>29891454</v>
      </c>
      <c r="AV2553">
        <v>49513</v>
      </c>
      <c r="AW2553" t="s">
        <v>38</v>
      </c>
      <c r="AX2553">
        <v>27</v>
      </c>
      <c r="AY2553">
        <v>16794</v>
      </c>
      <c r="AZ2553">
        <v>28</v>
      </c>
      <c r="BA2553" t="s">
        <v>45</v>
      </c>
    </row>
    <row r="2554" spans="1:53" x14ac:dyDescent="0.2">
      <c r="A2554">
        <v>2553</v>
      </c>
      <c r="B2554">
        <v>2553</v>
      </c>
      <c r="C2554">
        <v>35</v>
      </c>
      <c r="D2554">
        <v>7</v>
      </c>
      <c r="E2554">
        <v>35007</v>
      </c>
      <c r="F2554">
        <v>17</v>
      </c>
      <c r="G2554">
        <v>31</v>
      </c>
      <c r="H2554">
        <v>221000</v>
      </c>
      <c r="I2554">
        <v>17031221000</v>
      </c>
      <c r="J2554">
        <v>2210</v>
      </c>
      <c r="K2554" t="s">
        <v>577</v>
      </c>
      <c r="L2554">
        <v>6.0000000000000002E-6</v>
      </c>
      <c r="M2554" s="20">
        <v>0.375</v>
      </c>
      <c r="N2554" s="20">
        <v>0.25</v>
      </c>
      <c r="O2554">
        <v>47</v>
      </c>
      <c r="P2554">
        <v>7</v>
      </c>
      <c r="Q2554">
        <v>11</v>
      </c>
      <c r="R2554">
        <v>147</v>
      </c>
      <c r="S2554">
        <v>1</v>
      </c>
      <c r="T2554">
        <v>213</v>
      </c>
      <c r="U2554">
        <v>18</v>
      </c>
      <c r="V2554">
        <v>3</v>
      </c>
      <c r="W2554">
        <v>4</v>
      </c>
      <c r="X2554">
        <v>55</v>
      </c>
      <c r="Y2554">
        <v>0</v>
      </c>
      <c r="Z2554">
        <v>80</v>
      </c>
      <c r="AA2554">
        <v>567</v>
      </c>
      <c r="AB2554">
        <v>226</v>
      </c>
      <c r="AC2554">
        <v>2072</v>
      </c>
      <c r="AD2554">
        <v>31</v>
      </c>
      <c r="AE2554">
        <v>2</v>
      </c>
      <c r="AF2554">
        <v>0</v>
      </c>
      <c r="AG2554">
        <v>5</v>
      </c>
      <c r="AH2554">
        <v>20</v>
      </c>
      <c r="AI2554">
        <v>2923</v>
      </c>
      <c r="AJ2554">
        <v>142</v>
      </c>
      <c r="AK2554">
        <v>56</v>
      </c>
      <c r="AL2554">
        <v>518</v>
      </c>
      <c r="AM2554">
        <v>8</v>
      </c>
      <c r="AN2554">
        <v>0</v>
      </c>
      <c r="AO2554">
        <v>0</v>
      </c>
      <c r="AP2554">
        <v>1</v>
      </c>
      <c r="AQ2554">
        <v>5</v>
      </c>
      <c r="AR2554">
        <v>731</v>
      </c>
      <c r="AS2554" t="s">
        <v>51</v>
      </c>
      <c r="AT2554">
        <v>43934</v>
      </c>
      <c r="AU2554">
        <v>32115754</v>
      </c>
      <c r="AV2554">
        <v>49513</v>
      </c>
      <c r="AW2554" t="s">
        <v>38</v>
      </c>
      <c r="AX2554">
        <v>24</v>
      </c>
      <c r="AY2554">
        <v>17544</v>
      </c>
      <c r="AZ2554">
        <v>28</v>
      </c>
      <c r="BA2554" t="s">
        <v>45</v>
      </c>
    </row>
    <row r="2555" spans="1:53" x14ac:dyDescent="0.2">
      <c r="A2555">
        <v>2554</v>
      </c>
      <c r="B2555">
        <v>2554</v>
      </c>
      <c r="C2555">
        <v>35</v>
      </c>
      <c r="D2555">
        <v>8</v>
      </c>
      <c r="E2555">
        <v>35008</v>
      </c>
      <c r="F2555">
        <v>17</v>
      </c>
      <c r="G2555">
        <v>31</v>
      </c>
      <c r="H2555">
        <v>220902</v>
      </c>
      <c r="I2555">
        <v>17031220902</v>
      </c>
      <c r="J2555">
        <v>2209.02</v>
      </c>
      <c r="K2555" t="s">
        <v>715</v>
      </c>
      <c r="L2555">
        <v>5.0000000000000004E-6</v>
      </c>
      <c r="M2555" s="20">
        <v>0.3846</v>
      </c>
      <c r="N2555" s="20">
        <v>0.1429</v>
      </c>
      <c r="O2555">
        <v>38</v>
      </c>
      <c r="P2555">
        <v>6</v>
      </c>
      <c r="Q2555">
        <v>7</v>
      </c>
      <c r="R2555">
        <v>124</v>
      </c>
      <c r="S2555">
        <v>1</v>
      </c>
      <c r="T2555">
        <v>176</v>
      </c>
      <c r="U2555">
        <v>15</v>
      </c>
      <c r="V2555">
        <v>2</v>
      </c>
      <c r="W2555">
        <v>3</v>
      </c>
      <c r="X2555">
        <v>48</v>
      </c>
      <c r="Y2555">
        <v>0</v>
      </c>
      <c r="Z2555">
        <v>68</v>
      </c>
      <c r="AA2555">
        <v>397</v>
      </c>
      <c r="AB2555">
        <v>92</v>
      </c>
      <c r="AC2555">
        <v>2833</v>
      </c>
      <c r="AD2555">
        <v>17</v>
      </c>
      <c r="AE2555">
        <v>3</v>
      </c>
      <c r="AF2555">
        <v>0</v>
      </c>
      <c r="AG2555">
        <v>10</v>
      </c>
      <c r="AH2555">
        <v>19</v>
      </c>
      <c r="AI2555">
        <v>3371</v>
      </c>
      <c r="AJ2555">
        <v>57</v>
      </c>
      <c r="AK2555">
        <v>13</v>
      </c>
      <c r="AL2555">
        <v>405</v>
      </c>
      <c r="AM2555">
        <v>2</v>
      </c>
      <c r="AN2555">
        <v>0</v>
      </c>
      <c r="AO2555">
        <v>0</v>
      </c>
      <c r="AP2555">
        <v>1</v>
      </c>
      <c r="AQ2555">
        <v>3</v>
      </c>
      <c r="AR2555">
        <v>482</v>
      </c>
      <c r="AS2555" t="s">
        <v>51</v>
      </c>
      <c r="AT2555">
        <v>49100</v>
      </c>
      <c r="AU2555">
        <v>23666200</v>
      </c>
      <c r="AV2555">
        <v>45644</v>
      </c>
      <c r="AW2555" t="s">
        <v>38</v>
      </c>
      <c r="AX2555">
        <v>12</v>
      </c>
      <c r="AY2555">
        <v>5784</v>
      </c>
      <c r="AZ2555">
        <v>20</v>
      </c>
      <c r="BA2555" t="s">
        <v>44</v>
      </c>
    </row>
    <row r="2556" spans="1:53" x14ac:dyDescent="0.2">
      <c r="A2556">
        <v>2555</v>
      </c>
      <c r="B2556">
        <v>2555</v>
      </c>
      <c r="C2556">
        <v>35</v>
      </c>
      <c r="D2556">
        <v>8</v>
      </c>
      <c r="E2556">
        <v>35008</v>
      </c>
      <c r="F2556">
        <v>17</v>
      </c>
      <c r="G2556">
        <v>31</v>
      </c>
      <c r="H2556">
        <v>221000</v>
      </c>
      <c r="I2556">
        <v>17031221000</v>
      </c>
      <c r="J2556">
        <v>2210</v>
      </c>
      <c r="K2556" t="s">
        <v>577</v>
      </c>
      <c r="L2556">
        <v>7.9999999999999996E-6</v>
      </c>
      <c r="M2556" s="20">
        <v>0.61539999999999995</v>
      </c>
      <c r="N2556" s="20">
        <v>0.33329999999999999</v>
      </c>
      <c r="O2556">
        <v>38</v>
      </c>
      <c r="P2556">
        <v>6</v>
      </c>
      <c r="Q2556">
        <v>7</v>
      </c>
      <c r="R2556">
        <v>124</v>
      </c>
      <c r="S2556">
        <v>1</v>
      </c>
      <c r="T2556">
        <v>176</v>
      </c>
      <c r="U2556">
        <v>23</v>
      </c>
      <c r="V2556">
        <v>4</v>
      </c>
      <c r="W2556">
        <v>4</v>
      </c>
      <c r="X2556">
        <v>76</v>
      </c>
      <c r="Y2556">
        <v>1</v>
      </c>
      <c r="Z2556">
        <v>108</v>
      </c>
      <c r="AA2556">
        <v>567</v>
      </c>
      <c r="AB2556">
        <v>226</v>
      </c>
      <c r="AC2556">
        <v>2072</v>
      </c>
      <c r="AD2556">
        <v>31</v>
      </c>
      <c r="AE2556">
        <v>2</v>
      </c>
      <c r="AF2556">
        <v>0</v>
      </c>
      <c r="AG2556">
        <v>5</v>
      </c>
      <c r="AH2556">
        <v>20</v>
      </c>
      <c r="AI2556">
        <v>2923</v>
      </c>
      <c r="AJ2556">
        <v>189</v>
      </c>
      <c r="AK2556">
        <v>75</v>
      </c>
      <c r="AL2556">
        <v>691</v>
      </c>
      <c r="AM2556">
        <v>10</v>
      </c>
      <c r="AN2556">
        <v>1</v>
      </c>
      <c r="AO2556">
        <v>0</v>
      </c>
      <c r="AP2556">
        <v>2</v>
      </c>
      <c r="AQ2556">
        <v>7</v>
      </c>
      <c r="AR2556">
        <v>974</v>
      </c>
      <c r="AS2556" t="s">
        <v>51</v>
      </c>
      <c r="AT2556">
        <v>43934</v>
      </c>
      <c r="AU2556">
        <v>42791716</v>
      </c>
      <c r="AV2556">
        <v>45644</v>
      </c>
      <c r="AW2556" t="s">
        <v>38</v>
      </c>
      <c r="AX2556">
        <v>24</v>
      </c>
      <c r="AY2556">
        <v>23376</v>
      </c>
      <c r="AZ2556">
        <v>20</v>
      </c>
      <c r="BA2556" t="s">
        <v>44</v>
      </c>
    </row>
    <row r="2557" spans="1:53" x14ac:dyDescent="0.2">
      <c r="A2557">
        <v>2556</v>
      </c>
      <c r="B2557">
        <v>2556</v>
      </c>
      <c r="C2557">
        <v>35</v>
      </c>
      <c r="D2557">
        <v>9</v>
      </c>
      <c r="E2557">
        <v>35009</v>
      </c>
      <c r="F2557">
        <v>17</v>
      </c>
      <c r="G2557">
        <v>31</v>
      </c>
      <c r="H2557">
        <v>140602</v>
      </c>
      <c r="I2557">
        <v>17031140602</v>
      </c>
      <c r="J2557">
        <v>1406.02</v>
      </c>
      <c r="K2557" t="s">
        <v>716</v>
      </c>
      <c r="L2557">
        <v>7.9999999999999996E-6</v>
      </c>
      <c r="M2557" s="20">
        <v>0.36359999999999998</v>
      </c>
      <c r="N2557" s="20">
        <v>0.1905</v>
      </c>
      <c r="O2557">
        <v>74</v>
      </c>
      <c r="P2557">
        <v>12</v>
      </c>
      <c r="Q2557">
        <v>11</v>
      </c>
      <c r="R2557">
        <v>115</v>
      </c>
      <c r="S2557">
        <v>3</v>
      </c>
      <c r="T2557">
        <v>215</v>
      </c>
      <c r="U2557">
        <v>27</v>
      </c>
      <c r="V2557">
        <v>4</v>
      </c>
      <c r="W2557">
        <v>4</v>
      </c>
      <c r="X2557">
        <v>42</v>
      </c>
      <c r="Y2557">
        <v>1</v>
      </c>
      <c r="Z2557">
        <v>78</v>
      </c>
      <c r="AA2557">
        <v>1005</v>
      </c>
      <c r="AB2557">
        <v>377</v>
      </c>
      <c r="AC2557">
        <v>3332</v>
      </c>
      <c r="AD2557">
        <v>543</v>
      </c>
      <c r="AE2557">
        <v>10</v>
      </c>
      <c r="AF2557">
        <v>0</v>
      </c>
      <c r="AG2557">
        <v>12</v>
      </c>
      <c r="AH2557">
        <v>118</v>
      </c>
      <c r="AI2557">
        <v>5397</v>
      </c>
      <c r="AJ2557">
        <v>191</v>
      </c>
      <c r="AK2557">
        <v>72</v>
      </c>
      <c r="AL2557">
        <v>635</v>
      </c>
      <c r="AM2557">
        <v>103</v>
      </c>
      <c r="AN2557">
        <v>2</v>
      </c>
      <c r="AO2557">
        <v>0</v>
      </c>
      <c r="AP2557">
        <v>2</v>
      </c>
      <c r="AQ2557">
        <v>22</v>
      </c>
      <c r="AR2557">
        <v>1028</v>
      </c>
      <c r="AS2557" t="s">
        <v>51</v>
      </c>
      <c r="AT2557">
        <v>45022</v>
      </c>
      <c r="AU2557">
        <v>46282616</v>
      </c>
      <c r="AV2557">
        <v>53690</v>
      </c>
      <c r="AW2557" t="s">
        <v>38</v>
      </c>
      <c r="AX2557">
        <v>20</v>
      </c>
      <c r="AY2557">
        <v>20560</v>
      </c>
      <c r="AZ2557">
        <v>21</v>
      </c>
      <c r="BA2557" t="s">
        <v>45</v>
      </c>
    </row>
    <row r="2558" spans="1:53" x14ac:dyDescent="0.2">
      <c r="A2558">
        <v>2557</v>
      </c>
      <c r="B2558">
        <v>2557</v>
      </c>
      <c r="C2558">
        <v>35</v>
      </c>
      <c r="D2558">
        <v>9</v>
      </c>
      <c r="E2558">
        <v>35009</v>
      </c>
      <c r="F2558">
        <v>17</v>
      </c>
      <c r="G2558">
        <v>31</v>
      </c>
      <c r="H2558">
        <v>140601</v>
      </c>
      <c r="I2558">
        <v>17031140601</v>
      </c>
      <c r="J2558">
        <v>1406.01</v>
      </c>
      <c r="K2558" t="s">
        <v>717</v>
      </c>
      <c r="L2558">
        <v>1.4E-5</v>
      </c>
      <c r="M2558" s="20">
        <v>0.63639999999999997</v>
      </c>
      <c r="N2558" s="20">
        <v>0.48280000000000001</v>
      </c>
      <c r="O2558">
        <v>74</v>
      </c>
      <c r="P2558">
        <v>12</v>
      </c>
      <c r="Q2558">
        <v>11</v>
      </c>
      <c r="R2558">
        <v>115</v>
      </c>
      <c r="S2558">
        <v>3</v>
      </c>
      <c r="T2558">
        <v>215</v>
      </c>
      <c r="U2558">
        <v>47</v>
      </c>
      <c r="V2558">
        <v>8</v>
      </c>
      <c r="W2558">
        <v>7</v>
      </c>
      <c r="X2558">
        <v>73</v>
      </c>
      <c r="Y2558">
        <v>2</v>
      </c>
      <c r="Z2558">
        <v>137</v>
      </c>
      <c r="AA2558">
        <v>520</v>
      </c>
      <c r="AB2558">
        <v>51</v>
      </c>
      <c r="AC2558">
        <v>1686</v>
      </c>
      <c r="AD2558">
        <v>439</v>
      </c>
      <c r="AE2558">
        <v>1</v>
      </c>
      <c r="AF2558">
        <v>10</v>
      </c>
      <c r="AG2558">
        <v>26</v>
      </c>
      <c r="AH2558">
        <v>53</v>
      </c>
      <c r="AI2558">
        <v>2786</v>
      </c>
      <c r="AJ2558">
        <v>251</v>
      </c>
      <c r="AK2558">
        <v>25</v>
      </c>
      <c r="AL2558">
        <v>814</v>
      </c>
      <c r="AM2558">
        <v>212</v>
      </c>
      <c r="AN2558">
        <v>0</v>
      </c>
      <c r="AO2558">
        <v>5</v>
      </c>
      <c r="AP2558">
        <v>13</v>
      </c>
      <c r="AQ2558">
        <v>26</v>
      </c>
      <c r="AR2558">
        <v>1345</v>
      </c>
      <c r="AS2558" t="s">
        <v>51</v>
      </c>
      <c r="AT2558">
        <v>60315</v>
      </c>
      <c r="AU2558">
        <v>81123675</v>
      </c>
      <c r="AV2558">
        <v>53690</v>
      </c>
      <c r="AW2558" t="s">
        <v>38</v>
      </c>
      <c r="AX2558">
        <v>22</v>
      </c>
      <c r="AY2558">
        <v>29590</v>
      </c>
      <c r="AZ2558">
        <v>21</v>
      </c>
      <c r="BA2558" t="s">
        <v>45</v>
      </c>
    </row>
    <row r="2559" spans="1:53" x14ac:dyDescent="0.2">
      <c r="A2559">
        <v>2558</v>
      </c>
      <c r="B2559">
        <v>2558</v>
      </c>
      <c r="C2559">
        <v>35</v>
      </c>
      <c r="D2559">
        <v>10</v>
      </c>
      <c r="E2559">
        <v>35010</v>
      </c>
      <c r="F2559">
        <v>17</v>
      </c>
      <c r="G2559">
        <v>31</v>
      </c>
      <c r="H2559">
        <v>220602</v>
      </c>
      <c r="I2559">
        <v>17031220602</v>
      </c>
      <c r="J2559">
        <v>2206.02</v>
      </c>
      <c r="K2559" t="s">
        <v>672</v>
      </c>
      <c r="L2559">
        <v>1.9999999999999999E-6</v>
      </c>
      <c r="M2559" s="20">
        <v>0.15379999999999999</v>
      </c>
      <c r="N2559" s="20">
        <v>3.85E-2</v>
      </c>
      <c r="O2559">
        <v>71</v>
      </c>
      <c r="P2559">
        <v>5</v>
      </c>
      <c r="Q2559">
        <v>17</v>
      </c>
      <c r="R2559">
        <v>180</v>
      </c>
      <c r="S2559">
        <v>2</v>
      </c>
      <c r="T2559">
        <v>275</v>
      </c>
      <c r="U2559">
        <v>11</v>
      </c>
      <c r="V2559">
        <v>1</v>
      </c>
      <c r="W2559">
        <v>3</v>
      </c>
      <c r="X2559">
        <v>28</v>
      </c>
      <c r="Y2559">
        <v>0</v>
      </c>
      <c r="Z2559">
        <v>42</v>
      </c>
      <c r="AA2559">
        <v>2109</v>
      </c>
      <c r="AB2559">
        <v>337</v>
      </c>
      <c r="AC2559">
        <v>2363</v>
      </c>
      <c r="AD2559">
        <v>146</v>
      </c>
      <c r="AE2559">
        <v>20</v>
      </c>
      <c r="AF2559">
        <v>2</v>
      </c>
      <c r="AG2559">
        <v>15</v>
      </c>
      <c r="AH2559">
        <v>72</v>
      </c>
      <c r="AI2559">
        <v>5064</v>
      </c>
      <c r="AJ2559">
        <v>81</v>
      </c>
      <c r="AK2559">
        <v>13</v>
      </c>
      <c r="AL2559">
        <v>91</v>
      </c>
      <c r="AM2559">
        <v>6</v>
      </c>
      <c r="AN2559">
        <v>1</v>
      </c>
      <c r="AO2559">
        <v>0</v>
      </c>
      <c r="AP2559">
        <v>1</v>
      </c>
      <c r="AQ2559">
        <v>3</v>
      </c>
      <c r="AR2559">
        <v>195</v>
      </c>
      <c r="AS2559" t="s">
        <v>52</v>
      </c>
      <c r="AT2559">
        <v>56809</v>
      </c>
      <c r="AU2559">
        <v>11077755</v>
      </c>
      <c r="AV2559">
        <v>54881</v>
      </c>
      <c r="AW2559" t="s">
        <v>38</v>
      </c>
      <c r="AX2559">
        <v>44</v>
      </c>
      <c r="AY2559">
        <v>8580</v>
      </c>
      <c r="AZ2559">
        <v>33</v>
      </c>
      <c r="BA2559" t="s">
        <v>45</v>
      </c>
    </row>
    <row r="2560" spans="1:53" x14ac:dyDescent="0.2">
      <c r="A2560">
        <v>2559</v>
      </c>
      <c r="B2560">
        <v>2559</v>
      </c>
      <c r="C2560">
        <v>35</v>
      </c>
      <c r="D2560">
        <v>10</v>
      </c>
      <c r="E2560">
        <v>35010</v>
      </c>
      <c r="F2560">
        <v>17</v>
      </c>
      <c r="G2560">
        <v>31</v>
      </c>
      <c r="H2560">
        <v>220601</v>
      </c>
      <c r="I2560">
        <v>17031220601</v>
      </c>
      <c r="J2560">
        <v>2206.0100000000002</v>
      </c>
      <c r="K2560" t="s">
        <v>674</v>
      </c>
      <c r="L2560">
        <v>5.0000000000000004E-6</v>
      </c>
      <c r="M2560" s="20">
        <v>0.3846</v>
      </c>
      <c r="N2560" s="20">
        <v>0.25</v>
      </c>
      <c r="O2560">
        <v>71</v>
      </c>
      <c r="P2560">
        <v>5</v>
      </c>
      <c r="Q2560">
        <v>17</v>
      </c>
      <c r="R2560">
        <v>180</v>
      </c>
      <c r="S2560">
        <v>2</v>
      </c>
      <c r="T2560">
        <v>275</v>
      </c>
      <c r="U2560">
        <v>27</v>
      </c>
      <c r="V2560">
        <v>2</v>
      </c>
      <c r="W2560">
        <v>7</v>
      </c>
      <c r="X2560">
        <v>69</v>
      </c>
      <c r="Y2560">
        <v>1</v>
      </c>
      <c r="Z2560">
        <v>106</v>
      </c>
      <c r="AA2560">
        <v>726</v>
      </c>
      <c r="AB2560">
        <v>99</v>
      </c>
      <c r="AC2560">
        <v>871</v>
      </c>
      <c r="AD2560">
        <v>38</v>
      </c>
      <c r="AE2560">
        <v>4</v>
      </c>
      <c r="AF2560">
        <v>0</v>
      </c>
      <c r="AG2560">
        <v>0</v>
      </c>
      <c r="AH2560">
        <v>28</v>
      </c>
      <c r="AI2560">
        <v>1766</v>
      </c>
      <c r="AJ2560">
        <v>182</v>
      </c>
      <c r="AK2560">
        <v>25</v>
      </c>
      <c r="AL2560">
        <v>218</v>
      </c>
      <c r="AM2560">
        <v>10</v>
      </c>
      <c r="AN2560">
        <v>1</v>
      </c>
      <c r="AO2560">
        <v>0</v>
      </c>
      <c r="AP2560">
        <v>0</v>
      </c>
      <c r="AQ2560">
        <v>7</v>
      </c>
      <c r="AR2560">
        <v>442</v>
      </c>
      <c r="AS2560" t="s">
        <v>52</v>
      </c>
      <c r="AT2560">
        <v>63634</v>
      </c>
      <c r="AU2560">
        <v>28126228</v>
      </c>
      <c r="AV2560">
        <v>54881</v>
      </c>
      <c r="AW2560" t="s">
        <v>38</v>
      </c>
      <c r="AX2560">
        <v>38</v>
      </c>
      <c r="AY2560">
        <v>16796</v>
      </c>
      <c r="AZ2560">
        <v>33</v>
      </c>
      <c r="BA2560" t="s">
        <v>45</v>
      </c>
    </row>
    <row r="2561" spans="1:53" x14ac:dyDescent="0.2">
      <c r="A2561">
        <v>2560</v>
      </c>
      <c r="B2561">
        <v>2560</v>
      </c>
      <c r="C2561">
        <v>35</v>
      </c>
      <c r="D2561">
        <v>10</v>
      </c>
      <c r="E2561">
        <v>35010</v>
      </c>
      <c r="F2561">
        <v>17</v>
      </c>
      <c r="G2561">
        <v>31</v>
      </c>
      <c r="H2561">
        <v>221100</v>
      </c>
      <c r="I2561">
        <v>17031221100</v>
      </c>
      <c r="J2561">
        <v>2211</v>
      </c>
      <c r="K2561" t="s">
        <v>563</v>
      </c>
      <c r="L2561">
        <v>6.0000000000000002E-6</v>
      </c>
      <c r="M2561" s="20">
        <v>0.46150000000000002</v>
      </c>
      <c r="N2561" s="20">
        <v>0.12770000000000001</v>
      </c>
      <c r="O2561">
        <v>71</v>
      </c>
      <c r="P2561">
        <v>5</v>
      </c>
      <c r="Q2561">
        <v>17</v>
      </c>
      <c r="R2561">
        <v>180</v>
      </c>
      <c r="S2561">
        <v>2</v>
      </c>
      <c r="T2561">
        <v>275</v>
      </c>
      <c r="U2561">
        <v>33</v>
      </c>
      <c r="V2561">
        <v>2</v>
      </c>
      <c r="W2561">
        <v>8</v>
      </c>
      <c r="X2561">
        <v>83</v>
      </c>
      <c r="Y2561">
        <v>1</v>
      </c>
      <c r="Z2561">
        <v>127</v>
      </c>
      <c r="AA2561">
        <v>1560</v>
      </c>
      <c r="AB2561">
        <v>462</v>
      </c>
      <c r="AC2561">
        <v>2703</v>
      </c>
      <c r="AD2561">
        <v>66</v>
      </c>
      <c r="AE2561">
        <v>5</v>
      </c>
      <c r="AF2561">
        <v>2</v>
      </c>
      <c r="AG2561">
        <v>5</v>
      </c>
      <c r="AH2561">
        <v>67</v>
      </c>
      <c r="AI2561">
        <v>4870</v>
      </c>
      <c r="AJ2561">
        <v>199</v>
      </c>
      <c r="AK2561">
        <v>59</v>
      </c>
      <c r="AL2561">
        <v>345</v>
      </c>
      <c r="AM2561">
        <v>8</v>
      </c>
      <c r="AN2561">
        <v>1</v>
      </c>
      <c r="AO2561">
        <v>0</v>
      </c>
      <c r="AP2561">
        <v>1</v>
      </c>
      <c r="AQ2561">
        <v>9</v>
      </c>
      <c r="AR2561">
        <v>622</v>
      </c>
      <c r="AS2561" t="s">
        <v>51</v>
      </c>
      <c r="AT2561">
        <v>48057</v>
      </c>
      <c r="AU2561">
        <v>29891454</v>
      </c>
      <c r="AV2561">
        <v>54881</v>
      </c>
      <c r="AW2561" t="s">
        <v>38</v>
      </c>
      <c r="AX2561">
        <v>27</v>
      </c>
      <c r="AY2561">
        <v>16794</v>
      </c>
      <c r="AZ2561">
        <v>33</v>
      </c>
      <c r="BA2561" t="s">
        <v>45</v>
      </c>
    </row>
    <row r="2562" spans="1:53" x14ac:dyDescent="0.2">
      <c r="A2562">
        <v>2561</v>
      </c>
      <c r="B2562">
        <v>2561</v>
      </c>
      <c r="C2562">
        <v>35</v>
      </c>
      <c r="D2562">
        <v>11</v>
      </c>
      <c r="E2562">
        <v>35011</v>
      </c>
      <c r="F2562">
        <v>17</v>
      </c>
      <c r="G2562">
        <v>31</v>
      </c>
      <c r="H2562">
        <v>210601</v>
      </c>
      <c r="I2562">
        <v>17031210601</v>
      </c>
      <c r="J2562">
        <v>2106.0100000000002</v>
      </c>
      <c r="K2562" t="s">
        <v>714</v>
      </c>
      <c r="L2562">
        <v>1.9999999999999999E-6</v>
      </c>
      <c r="M2562" s="20">
        <v>0.1111</v>
      </c>
      <c r="N2562" s="20">
        <v>6.6699999999999995E-2</v>
      </c>
      <c r="O2562">
        <v>79</v>
      </c>
      <c r="P2562">
        <v>8</v>
      </c>
      <c r="Q2562">
        <v>13</v>
      </c>
      <c r="R2562">
        <v>130</v>
      </c>
      <c r="S2562">
        <v>2</v>
      </c>
      <c r="T2562">
        <v>232</v>
      </c>
      <c r="U2562">
        <v>9</v>
      </c>
      <c r="V2562">
        <v>1</v>
      </c>
      <c r="W2562">
        <v>1</v>
      </c>
      <c r="X2562">
        <v>14</v>
      </c>
      <c r="Y2562">
        <v>0</v>
      </c>
      <c r="Z2562">
        <v>26</v>
      </c>
      <c r="AA2562">
        <v>685</v>
      </c>
      <c r="AB2562">
        <v>87</v>
      </c>
      <c r="AC2562">
        <v>2164</v>
      </c>
      <c r="AD2562">
        <v>120</v>
      </c>
      <c r="AE2562">
        <v>13</v>
      </c>
      <c r="AF2562">
        <v>0</v>
      </c>
      <c r="AG2562">
        <v>8</v>
      </c>
      <c r="AH2562">
        <v>27</v>
      </c>
      <c r="AI2562">
        <v>3104</v>
      </c>
      <c r="AJ2562">
        <v>46</v>
      </c>
      <c r="AK2562">
        <v>6</v>
      </c>
      <c r="AL2562">
        <v>144</v>
      </c>
      <c r="AM2562">
        <v>8</v>
      </c>
      <c r="AN2562">
        <v>1</v>
      </c>
      <c r="AO2562">
        <v>0</v>
      </c>
      <c r="AP2562">
        <v>1</v>
      </c>
      <c r="AQ2562">
        <v>2</v>
      </c>
      <c r="AR2562">
        <v>207</v>
      </c>
      <c r="AS2562" t="s">
        <v>51</v>
      </c>
      <c r="AT2562">
        <v>49302</v>
      </c>
      <c r="AU2562">
        <v>10205514</v>
      </c>
      <c r="AV2562">
        <v>49469</v>
      </c>
      <c r="AW2562" t="s">
        <v>38</v>
      </c>
      <c r="AX2562">
        <v>15</v>
      </c>
      <c r="AY2562">
        <v>3105</v>
      </c>
      <c r="AZ2562">
        <v>12</v>
      </c>
      <c r="BA2562" t="s">
        <v>44</v>
      </c>
    </row>
    <row r="2563" spans="1:53" x14ac:dyDescent="0.2">
      <c r="A2563">
        <v>2562</v>
      </c>
      <c r="B2563">
        <v>2562</v>
      </c>
      <c r="C2563">
        <v>35</v>
      </c>
      <c r="D2563">
        <v>11</v>
      </c>
      <c r="E2563">
        <v>35011</v>
      </c>
      <c r="F2563">
        <v>17</v>
      </c>
      <c r="G2563">
        <v>31</v>
      </c>
      <c r="H2563">
        <v>210602</v>
      </c>
      <c r="I2563">
        <v>17031210602</v>
      </c>
      <c r="J2563">
        <v>2106.02</v>
      </c>
      <c r="K2563" t="s">
        <v>713</v>
      </c>
      <c r="L2563">
        <v>1.5999999999999999E-5</v>
      </c>
      <c r="M2563" s="20">
        <v>0.88890000000000002</v>
      </c>
      <c r="N2563" s="20">
        <v>0.39019999999999999</v>
      </c>
      <c r="O2563">
        <v>79</v>
      </c>
      <c r="P2563">
        <v>8</v>
      </c>
      <c r="Q2563">
        <v>13</v>
      </c>
      <c r="R2563">
        <v>130</v>
      </c>
      <c r="S2563">
        <v>2</v>
      </c>
      <c r="T2563">
        <v>232</v>
      </c>
      <c r="U2563">
        <v>70</v>
      </c>
      <c r="V2563">
        <v>7</v>
      </c>
      <c r="W2563">
        <v>12</v>
      </c>
      <c r="X2563">
        <v>116</v>
      </c>
      <c r="Y2563">
        <v>2</v>
      </c>
      <c r="Z2563">
        <v>206</v>
      </c>
      <c r="AA2563">
        <v>878</v>
      </c>
      <c r="AB2563">
        <v>183</v>
      </c>
      <c r="AC2563">
        <v>3487</v>
      </c>
      <c r="AD2563">
        <v>68</v>
      </c>
      <c r="AE2563">
        <v>9</v>
      </c>
      <c r="AF2563">
        <v>0</v>
      </c>
      <c r="AG2563">
        <v>6</v>
      </c>
      <c r="AH2563">
        <v>52</v>
      </c>
      <c r="AI2563">
        <v>4683</v>
      </c>
      <c r="AJ2563">
        <v>343</v>
      </c>
      <c r="AK2563">
        <v>71</v>
      </c>
      <c r="AL2563">
        <v>1361</v>
      </c>
      <c r="AM2563">
        <v>27</v>
      </c>
      <c r="AN2563">
        <v>4</v>
      </c>
      <c r="AO2563">
        <v>0</v>
      </c>
      <c r="AP2563">
        <v>2</v>
      </c>
      <c r="AQ2563">
        <v>20</v>
      </c>
      <c r="AR2563">
        <v>1828</v>
      </c>
      <c r="AS2563" t="s">
        <v>51</v>
      </c>
      <c r="AT2563">
        <v>49488</v>
      </c>
      <c r="AU2563">
        <v>90464064</v>
      </c>
      <c r="AV2563">
        <v>49469</v>
      </c>
      <c r="AW2563" t="s">
        <v>38</v>
      </c>
      <c r="AX2563">
        <v>12</v>
      </c>
      <c r="AY2563">
        <v>21936</v>
      </c>
      <c r="AZ2563">
        <v>12</v>
      </c>
      <c r="BA2563" t="s">
        <v>44</v>
      </c>
    </row>
    <row r="2564" spans="1:53" x14ac:dyDescent="0.2">
      <c r="A2564">
        <v>2563</v>
      </c>
      <c r="B2564">
        <v>2563</v>
      </c>
      <c r="C2564">
        <v>35</v>
      </c>
      <c r="D2564">
        <v>12</v>
      </c>
      <c r="E2564">
        <v>35012</v>
      </c>
      <c r="F2564">
        <v>17</v>
      </c>
      <c r="G2564">
        <v>31</v>
      </c>
      <c r="H2564">
        <v>831200</v>
      </c>
      <c r="I2564">
        <v>17031831200</v>
      </c>
      <c r="J2564">
        <v>8312</v>
      </c>
      <c r="K2564" t="s">
        <v>565</v>
      </c>
      <c r="L2564">
        <v>1.9999999999999999E-6</v>
      </c>
      <c r="M2564" s="20">
        <v>0.1053</v>
      </c>
      <c r="N2564" s="20">
        <v>3.2300000000000002E-2</v>
      </c>
      <c r="O2564">
        <v>24</v>
      </c>
      <c r="P2564">
        <v>2</v>
      </c>
      <c r="Q2564">
        <v>3</v>
      </c>
      <c r="R2564">
        <v>100</v>
      </c>
      <c r="S2564">
        <v>1</v>
      </c>
      <c r="T2564">
        <v>130</v>
      </c>
      <c r="U2564">
        <v>3</v>
      </c>
      <c r="V2564">
        <v>0</v>
      </c>
      <c r="W2564">
        <v>0</v>
      </c>
      <c r="X2564">
        <v>11</v>
      </c>
      <c r="Y2564">
        <v>0</v>
      </c>
      <c r="Z2564">
        <v>14</v>
      </c>
      <c r="AA2564">
        <v>211</v>
      </c>
      <c r="AB2564">
        <v>165</v>
      </c>
      <c r="AC2564">
        <v>4593</v>
      </c>
      <c r="AD2564">
        <v>18</v>
      </c>
      <c r="AE2564">
        <v>3</v>
      </c>
      <c r="AF2564">
        <v>0</v>
      </c>
      <c r="AG2564">
        <v>3</v>
      </c>
      <c r="AH2564">
        <v>28</v>
      </c>
      <c r="AI2564">
        <v>5021</v>
      </c>
      <c r="AJ2564">
        <v>7</v>
      </c>
      <c r="AK2564">
        <v>5</v>
      </c>
      <c r="AL2564">
        <v>148</v>
      </c>
      <c r="AM2564">
        <v>1</v>
      </c>
      <c r="AN2564">
        <v>0</v>
      </c>
      <c r="AO2564">
        <v>0</v>
      </c>
      <c r="AP2564">
        <v>0</v>
      </c>
      <c r="AQ2564">
        <v>1</v>
      </c>
      <c r="AR2564">
        <v>162</v>
      </c>
      <c r="AS2564" t="s">
        <v>51</v>
      </c>
      <c r="AT2564">
        <v>46068</v>
      </c>
      <c r="AU2564">
        <v>7463016</v>
      </c>
      <c r="AV2564">
        <v>44851</v>
      </c>
      <c r="AW2564" t="s">
        <v>38</v>
      </c>
      <c r="AX2564">
        <v>6</v>
      </c>
      <c r="AY2564">
        <v>972</v>
      </c>
      <c r="AZ2564">
        <v>10</v>
      </c>
      <c r="BA2564" t="s">
        <v>44</v>
      </c>
    </row>
    <row r="2565" spans="1:53" x14ac:dyDescent="0.2">
      <c r="A2565">
        <v>2564</v>
      </c>
      <c r="B2565">
        <v>2564</v>
      </c>
      <c r="C2565">
        <v>35</v>
      </c>
      <c r="D2565">
        <v>12</v>
      </c>
      <c r="E2565">
        <v>35012</v>
      </c>
      <c r="F2565">
        <v>17</v>
      </c>
      <c r="G2565">
        <v>31</v>
      </c>
      <c r="H2565">
        <v>200402</v>
      </c>
      <c r="I2565">
        <v>17031200402</v>
      </c>
      <c r="J2565">
        <v>2004.02</v>
      </c>
      <c r="K2565" t="s">
        <v>572</v>
      </c>
      <c r="L2565">
        <v>1.7E-5</v>
      </c>
      <c r="M2565" s="20">
        <v>0.89470000000000005</v>
      </c>
      <c r="N2565" s="20">
        <v>0.40479999999999999</v>
      </c>
      <c r="O2565">
        <v>24</v>
      </c>
      <c r="P2565">
        <v>2</v>
      </c>
      <c r="Q2565">
        <v>3</v>
      </c>
      <c r="R2565">
        <v>100</v>
      </c>
      <c r="S2565">
        <v>1</v>
      </c>
      <c r="T2565">
        <v>130</v>
      </c>
      <c r="U2565">
        <v>21</v>
      </c>
      <c r="V2565">
        <v>2</v>
      </c>
      <c r="W2565">
        <v>3</v>
      </c>
      <c r="X2565">
        <v>89</v>
      </c>
      <c r="Y2565">
        <v>1</v>
      </c>
      <c r="Z2565">
        <v>116</v>
      </c>
      <c r="AA2565">
        <v>136</v>
      </c>
      <c r="AB2565">
        <v>149</v>
      </c>
      <c r="AC2565">
        <v>4058</v>
      </c>
      <c r="AD2565">
        <v>23</v>
      </c>
      <c r="AE2565">
        <v>1</v>
      </c>
      <c r="AF2565">
        <v>0</v>
      </c>
      <c r="AG2565">
        <v>4</v>
      </c>
      <c r="AH2565">
        <v>25</v>
      </c>
      <c r="AI2565">
        <v>4396</v>
      </c>
      <c r="AJ2565">
        <v>55</v>
      </c>
      <c r="AK2565">
        <v>60</v>
      </c>
      <c r="AL2565">
        <v>1643</v>
      </c>
      <c r="AM2565">
        <v>9</v>
      </c>
      <c r="AN2565">
        <v>0</v>
      </c>
      <c r="AO2565">
        <v>0</v>
      </c>
      <c r="AP2565">
        <v>2</v>
      </c>
      <c r="AQ2565">
        <v>10</v>
      </c>
      <c r="AR2565">
        <v>1779</v>
      </c>
      <c r="AS2565" t="s">
        <v>51</v>
      </c>
      <c r="AT2565">
        <v>44740</v>
      </c>
      <c r="AU2565">
        <v>79592460</v>
      </c>
      <c r="AV2565">
        <v>44851</v>
      </c>
      <c r="AW2565" t="s">
        <v>38</v>
      </c>
      <c r="AX2565">
        <v>10</v>
      </c>
      <c r="AY2565">
        <v>17790</v>
      </c>
      <c r="AZ2565">
        <v>10</v>
      </c>
      <c r="BA2565" t="s">
        <v>44</v>
      </c>
    </row>
    <row r="2566" spans="1:53" x14ac:dyDescent="0.2">
      <c r="A2566">
        <v>2565</v>
      </c>
      <c r="B2566">
        <v>2565</v>
      </c>
      <c r="C2566">
        <v>35</v>
      </c>
      <c r="D2566">
        <v>13</v>
      </c>
      <c r="E2566">
        <v>35013</v>
      </c>
      <c r="F2566">
        <v>17</v>
      </c>
      <c r="G2566">
        <v>31</v>
      </c>
      <c r="H2566">
        <v>831200</v>
      </c>
      <c r="I2566">
        <v>17031831200</v>
      </c>
      <c r="J2566">
        <v>8312</v>
      </c>
      <c r="K2566" t="s">
        <v>565</v>
      </c>
      <c r="L2566">
        <v>1.5E-5</v>
      </c>
      <c r="M2566" s="20">
        <v>1</v>
      </c>
      <c r="N2566" s="20">
        <v>0.2419</v>
      </c>
      <c r="O2566">
        <v>50</v>
      </c>
      <c r="P2566">
        <v>6</v>
      </c>
      <c r="Q2566">
        <v>2</v>
      </c>
      <c r="R2566">
        <v>82</v>
      </c>
      <c r="S2566">
        <v>1</v>
      </c>
      <c r="T2566">
        <v>141</v>
      </c>
      <c r="U2566">
        <v>50</v>
      </c>
      <c r="V2566">
        <v>6</v>
      </c>
      <c r="W2566">
        <v>2</v>
      </c>
      <c r="X2566">
        <v>82</v>
      </c>
      <c r="Y2566">
        <v>1</v>
      </c>
      <c r="Z2566">
        <v>141</v>
      </c>
      <c r="AA2566">
        <v>211</v>
      </c>
      <c r="AB2566">
        <v>165</v>
      </c>
      <c r="AC2566">
        <v>4593</v>
      </c>
      <c r="AD2566">
        <v>18</v>
      </c>
      <c r="AE2566">
        <v>3</v>
      </c>
      <c r="AF2566">
        <v>0</v>
      </c>
      <c r="AG2566">
        <v>3</v>
      </c>
      <c r="AH2566">
        <v>28</v>
      </c>
      <c r="AI2566">
        <v>5021</v>
      </c>
      <c r="AJ2566">
        <v>51</v>
      </c>
      <c r="AK2566">
        <v>40</v>
      </c>
      <c r="AL2566">
        <v>1111</v>
      </c>
      <c r="AM2566">
        <v>4</v>
      </c>
      <c r="AN2566">
        <v>1</v>
      </c>
      <c r="AO2566">
        <v>0</v>
      </c>
      <c r="AP2566">
        <v>1</v>
      </c>
      <c r="AQ2566">
        <v>7</v>
      </c>
      <c r="AR2566">
        <v>1215</v>
      </c>
      <c r="AS2566" t="s">
        <v>51</v>
      </c>
      <c r="AT2566">
        <v>46068</v>
      </c>
      <c r="AU2566">
        <v>55972620</v>
      </c>
      <c r="AV2566">
        <v>46068</v>
      </c>
      <c r="AW2566" t="s">
        <v>38</v>
      </c>
      <c r="AX2566">
        <v>6</v>
      </c>
      <c r="AY2566">
        <v>7290</v>
      </c>
      <c r="AZ2566">
        <v>6</v>
      </c>
      <c r="BA2566" t="s">
        <v>44</v>
      </c>
    </row>
    <row r="2567" spans="1:53" x14ac:dyDescent="0.2">
      <c r="A2567">
        <v>2566</v>
      </c>
      <c r="B2567">
        <v>2566</v>
      </c>
      <c r="C2567">
        <v>35</v>
      </c>
      <c r="D2567">
        <v>14</v>
      </c>
      <c r="E2567">
        <v>35014</v>
      </c>
      <c r="F2567">
        <v>17</v>
      </c>
      <c r="G2567">
        <v>31</v>
      </c>
      <c r="H2567">
        <v>200402</v>
      </c>
      <c r="I2567">
        <v>17031200402</v>
      </c>
      <c r="J2567">
        <v>2004.02</v>
      </c>
      <c r="K2567" t="s">
        <v>572</v>
      </c>
      <c r="L2567">
        <v>3.9999999999999998E-6</v>
      </c>
      <c r="M2567" s="20">
        <v>0.1905</v>
      </c>
      <c r="N2567" s="20">
        <v>9.5200000000000007E-2</v>
      </c>
      <c r="O2567">
        <v>50</v>
      </c>
      <c r="P2567">
        <v>4</v>
      </c>
      <c r="Q2567">
        <v>5</v>
      </c>
      <c r="R2567">
        <v>106</v>
      </c>
      <c r="S2567">
        <v>1</v>
      </c>
      <c r="T2567">
        <v>166</v>
      </c>
      <c r="U2567">
        <v>10</v>
      </c>
      <c r="V2567">
        <v>1</v>
      </c>
      <c r="W2567">
        <v>1</v>
      </c>
      <c r="X2567">
        <v>20</v>
      </c>
      <c r="Y2567">
        <v>0</v>
      </c>
      <c r="Z2567">
        <v>32</v>
      </c>
      <c r="AA2567">
        <v>136</v>
      </c>
      <c r="AB2567">
        <v>149</v>
      </c>
      <c r="AC2567">
        <v>4058</v>
      </c>
      <c r="AD2567">
        <v>23</v>
      </c>
      <c r="AE2567">
        <v>1</v>
      </c>
      <c r="AF2567">
        <v>0</v>
      </c>
      <c r="AG2567">
        <v>4</v>
      </c>
      <c r="AH2567">
        <v>25</v>
      </c>
      <c r="AI2567">
        <v>4396</v>
      </c>
      <c r="AJ2567">
        <v>13</v>
      </c>
      <c r="AK2567">
        <v>14</v>
      </c>
      <c r="AL2567">
        <v>386</v>
      </c>
      <c r="AM2567">
        <v>2</v>
      </c>
      <c r="AN2567">
        <v>0</v>
      </c>
      <c r="AO2567">
        <v>0</v>
      </c>
      <c r="AP2567">
        <v>0</v>
      </c>
      <c r="AQ2567">
        <v>2</v>
      </c>
      <c r="AR2567">
        <v>419</v>
      </c>
      <c r="AS2567" t="s">
        <v>51</v>
      </c>
      <c r="AT2567">
        <v>44740</v>
      </c>
      <c r="AU2567">
        <v>18746060</v>
      </c>
      <c r="AV2567">
        <v>47390</v>
      </c>
      <c r="AW2567" t="s">
        <v>38</v>
      </c>
      <c r="AX2567">
        <v>10</v>
      </c>
      <c r="AY2567">
        <v>4190</v>
      </c>
      <c r="AZ2567">
        <v>11</v>
      </c>
      <c r="BA2567" t="s">
        <v>44</v>
      </c>
    </row>
    <row r="2568" spans="1:53" x14ac:dyDescent="0.2">
      <c r="A2568">
        <v>2567</v>
      </c>
      <c r="B2568">
        <v>2567</v>
      </c>
      <c r="C2568">
        <v>35</v>
      </c>
      <c r="D2568">
        <v>14</v>
      </c>
      <c r="E2568">
        <v>35014</v>
      </c>
      <c r="F2568">
        <v>17</v>
      </c>
      <c r="G2568">
        <v>31</v>
      </c>
      <c r="H2568">
        <v>200300</v>
      </c>
      <c r="I2568">
        <v>17031200300</v>
      </c>
      <c r="J2568">
        <v>2003</v>
      </c>
      <c r="K2568" t="s">
        <v>665</v>
      </c>
      <c r="L2568">
        <v>5.0000000000000004E-6</v>
      </c>
      <c r="M2568" s="20">
        <v>0.23810000000000001</v>
      </c>
      <c r="N2568" s="20">
        <v>0.1852</v>
      </c>
      <c r="O2568">
        <v>50</v>
      </c>
      <c r="P2568">
        <v>4</v>
      </c>
      <c r="Q2568">
        <v>5</v>
      </c>
      <c r="R2568">
        <v>106</v>
      </c>
      <c r="S2568">
        <v>1</v>
      </c>
      <c r="T2568">
        <v>166</v>
      </c>
      <c r="U2568">
        <v>12</v>
      </c>
      <c r="V2568">
        <v>1</v>
      </c>
      <c r="W2568">
        <v>1</v>
      </c>
      <c r="X2568">
        <v>25</v>
      </c>
      <c r="Y2568">
        <v>0</v>
      </c>
      <c r="Z2568">
        <v>40</v>
      </c>
      <c r="AA2568">
        <v>168</v>
      </c>
      <c r="AB2568">
        <v>60</v>
      </c>
      <c r="AC2568">
        <v>1956</v>
      </c>
      <c r="AD2568">
        <v>11</v>
      </c>
      <c r="AE2568">
        <v>1</v>
      </c>
      <c r="AF2568">
        <v>1</v>
      </c>
      <c r="AG2568">
        <v>0</v>
      </c>
      <c r="AH2568">
        <v>12</v>
      </c>
      <c r="AI2568">
        <v>2209</v>
      </c>
      <c r="AJ2568">
        <v>31</v>
      </c>
      <c r="AK2568">
        <v>11</v>
      </c>
      <c r="AL2568">
        <v>362</v>
      </c>
      <c r="AM2568">
        <v>2</v>
      </c>
      <c r="AN2568">
        <v>0</v>
      </c>
      <c r="AO2568">
        <v>0</v>
      </c>
      <c r="AP2568">
        <v>0</v>
      </c>
      <c r="AQ2568">
        <v>2</v>
      </c>
      <c r="AR2568">
        <v>409</v>
      </c>
      <c r="AS2568" t="s">
        <v>51</v>
      </c>
      <c r="AT2568">
        <v>45271</v>
      </c>
      <c r="AU2568">
        <v>18515839</v>
      </c>
      <c r="AV2568">
        <v>47390</v>
      </c>
      <c r="AW2568" t="s">
        <v>38</v>
      </c>
      <c r="AX2568">
        <v>10</v>
      </c>
      <c r="AY2568">
        <v>4090</v>
      </c>
      <c r="AZ2568">
        <v>11</v>
      </c>
      <c r="BA2568" t="s">
        <v>44</v>
      </c>
    </row>
    <row r="2569" spans="1:53" x14ac:dyDescent="0.2">
      <c r="A2569">
        <v>2568</v>
      </c>
      <c r="B2569">
        <v>2568</v>
      </c>
      <c r="C2569">
        <v>35</v>
      </c>
      <c r="D2569">
        <v>14</v>
      </c>
      <c r="E2569">
        <v>35014</v>
      </c>
      <c r="F2569">
        <v>17</v>
      </c>
      <c r="G2569">
        <v>31</v>
      </c>
      <c r="H2569">
        <v>220902</v>
      </c>
      <c r="I2569">
        <v>17031220902</v>
      </c>
      <c r="J2569">
        <v>2209.02</v>
      </c>
      <c r="K2569" t="s">
        <v>715</v>
      </c>
      <c r="L2569">
        <v>1.2E-5</v>
      </c>
      <c r="M2569" s="20">
        <v>0.57140000000000002</v>
      </c>
      <c r="N2569" s="20">
        <v>0.34289999999999998</v>
      </c>
      <c r="O2569">
        <v>50</v>
      </c>
      <c r="P2569">
        <v>4</v>
      </c>
      <c r="Q2569">
        <v>5</v>
      </c>
      <c r="R2569">
        <v>106</v>
      </c>
      <c r="S2569">
        <v>1</v>
      </c>
      <c r="T2569">
        <v>166</v>
      </c>
      <c r="U2569">
        <v>29</v>
      </c>
      <c r="V2569">
        <v>2</v>
      </c>
      <c r="W2569">
        <v>3</v>
      </c>
      <c r="X2569">
        <v>61</v>
      </c>
      <c r="Y2569">
        <v>1</v>
      </c>
      <c r="Z2569">
        <v>95</v>
      </c>
      <c r="AA2569">
        <v>397</v>
      </c>
      <c r="AB2569">
        <v>92</v>
      </c>
      <c r="AC2569">
        <v>2833</v>
      </c>
      <c r="AD2569">
        <v>17</v>
      </c>
      <c r="AE2569">
        <v>3</v>
      </c>
      <c r="AF2569">
        <v>0</v>
      </c>
      <c r="AG2569">
        <v>10</v>
      </c>
      <c r="AH2569">
        <v>19</v>
      </c>
      <c r="AI2569">
        <v>3371</v>
      </c>
      <c r="AJ2569">
        <v>136</v>
      </c>
      <c r="AK2569">
        <v>32</v>
      </c>
      <c r="AL2569">
        <v>971</v>
      </c>
      <c r="AM2569">
        <v>6</v>
      </c>
      <c r="AN2569">
        <v>1</v>
      </c>
      <c r="AO2569">
        <v>0</v>
      </c>
      <c r="AP2569">
        <v>3</v>
      </c>
      <c r="AQ2569">
        <v>7</v>
      </c>
      <c r="AR2569">
        <v>1156</v>
      </c>
      <c r="AS2569" t="s">
        <v>51</v>
      </c>
      <c r="AT2569">
        <v>49100</v>
      </c>
      <c r="AU2569">
        <v>56759600</v>
      </c>
      <c r="AV2569">
        <v>47390</v>
      </c>
      <c r="AW2569" t="s">
        <v>38</v>
      </c>
      <c r="AX2569">
        <v>12</v>
      </c>
      <c r="AY2569">
        <v>13872</v>
      </c>
      <c r="AZ2569">
        <v>11</v>
      </c>
      <c r="BA2569" t="s">
        <v>44</v>
      </c>
    </row>
    <row r="2570" spans="1:53" x14ac:dyDescent="0.2">
      <c r="A2570">
        <v>2569</v>
      </c>
      <c r="B2570">
        <v>2569</v>
      </c>
      <c r="C2570">
        <v>35</v>
      </c>
      <c r="D2570">
        <v>15</v>
      </c>
      <c r="E2570">
        <v>35015</v>
      </c>
      <c r="F2570">
        <v>17</v>
      </c>
      <c r="G2570">
        <v>31</v>
      </c>
      <c r="H2570">
        <v>210602</v>
      </c>
      <c r="I2570">
        <v>17031210602</v>
      </c>
      <c r="J2570">
        <v>2106.02</v>
      </c>
      <c r="K2570" t="s">
        <v>713</v>
      </c>
      <c r="L2570">
        <v>3.0000000000000001E-6</v>
      </c>
      <c r="M2570" s="20">
        <v>0.2</v>
      </c>
      <c r="N2570" s="20">
        <v>7.3200000000000001E-2</v>
      </c>
      <c r="O2570">
        <v>59</v>
      </c>
      <c r="P2570">
        <v>3</v>
      </c>
      <c r="Q2570">
        <v>15</v>
      </c>
      <c r="R2570">
        <v>174</v>
      </c>
      <c r="S2570">
        <v>2</v>
      </c>
      <c r="T2570">
        <v>253</v>
      </c>
      <c r="U2570">
        <v>12</v>
      </c>
      <c r="V2570">
        <v>1</v>
      </c>
      <c r="W2570">
        <v>3</v>
      </c>
      <c r="X2570">
        <v>35</v>
      </c>
      <c r="Y2570">
        <v>0</v>
      </c>
      <c r="Z2570">
        <v>51</v>
      </c>
      <c r="AA2570">
        <v>878</v>
      </c>
      <c r="AB2570">
        <v>183</v>
      </c>
      <c r="AC2570">
        <v>3487</v>
      </c>
      <c r="AD2570">
        <v>68</v>
      </c>
      <c r="AE2570">
        <v>9</v>
      </c>
      <c r="AF2570">
        <v>0</v>
      </c>
      <c r="AG2570">
        <v>6</v>
      </c>
      <c r="AH2570">
        <v>52</v>
      </c>
      <c r="AI2570">
        <v>4683</v>
      </c>
      <c r="AJ2570">
        <v>64</v>
      </c>
      <c r="AK2570">
        <v>13</v>
      </c>
      <c r="AL2570">
        <v>255</v>
      </c>
      <c r="AM2570">
        <v>5</v>
      </c>
      <c r="AN2570">
        <v>1</v>
      </c>
      <c r="AO2570">
        <v>0</v>
      </c>
      <c r="AP2570">
        <v>0</v>
      </c>
      <c r="AQ2570">
        <v>4</v>
      </c>
      <c r="AR2570">
        <v>343</v>
      </c>
      <c r="AS2570" t="s">
        <v>51</v>
      </c>
      <c r="AT2570">
        <v>49488</v>
      </c>
      <c r="AU2570">
        <v>16974384</v>
      </c>
      <c r="AV2570">
        <v>52253</v>
      </c>
      <c r="AW2570" t="s">
        <v>38</v>
      </c>
      <c r="AX2570">
        <v>12</v>
      </c>
      <c r="AY2570">
        <v>4116</v>
      </c>
      <c r="AZ2570">
        <v>26</v>
      </c>
      <c r="BA2570" t="s">
        <v>45</v>
      </c>
    </row>
    <row r="2571" spans="1:53" x14ac:dyDescent="0.2">
      <c r="A2571">
        <v>2570</v>
      </c>
      <c r="B2571">
        <v>2570</v>
      </c>
      <c r="C2571">
        <v>35</v>
      </c>
      <c r="D2571">
        <v>15</v>
      </c>
      <c r="E2571">
        <v>35015</v>
      </c>
      <c r="F2571">
        <v>17</v>
      </c>
      <c r="G2571">
        <v>31</v>
      </c>
      <c r="H2571">
        <v>220602</v>
      </c>
      <c r="I2571">
        <v>17031220602</v>
      </c>
      <c r="J2571">
        <v>2206.02</v>
      </c>
      <c r="K2571" t="s">
        <v>672</v>
      </c>
      <c r="L2571">
        <v>5.0000000000000004E-6</v>
      </c>
      <c r="M2571" s="20">
        <v>0.33329999999999999</v>
      </c>
      <c r="N2571" s="20">
        <v>9.6199999999999994E-2</v>
      </c>
      <c r="O2571">
        <v>59</v>
      </c>
      <c r="P2571">
        <v>3</v>
      </c>
      <c r="Q2571">
        <v>15</v>
      </c>
      <c r="R2571">
        <v>174</v>
      </c>
      <c r="S2571">
        <v>2</v>
      </c>
      <c r="T2571">
        <v>253</v>
      </c>
      <c r="U2571">
        <v>20</v>
      </c>
      <c r="V2571">
        <v>1</v>
      </c>
      <c r="W2571">
        <v>5</v>
      </c>
      <c r="X2571">
        <v>58</v>
      </c>
      <c r="Y2571">
        <v>1</v>
      </c>
      <c r="Z2571">
        <v>84</v>
      </c>
      <c r="AA2571">
        <v>2109</v>
      </c>
      <c r="AB2571">
        <v>337</v>
      </c>
      <c r="AC2571">
        <v>2363</v>
      </c>
      <c r="AD2571">
        <v>146</v>
      </c>
      <c r="AE2571">
        <v>20</v>
      </c>
      <c r="AF2571">
        <v>2</v>
      </c>
      <c r="AG2571">
        <v>15</v>
      </c>
      <c r="AH2571">
        <v>72</v>
      </c>
      <c r="AI2571">
        <v>5064</v>
      </c>
      <c r="AJ2571">
        <v>203</v>
      </c>
      <c r="AK2571">
        <v>32</v>
      </c>
      <c r="AL2571">
        <v>227</v>
      </c>
      <c r="AM2571">
        <v>14</v>
      </c>
      <c r="AN2571">
        <v>2</v>
      </c>
      <c r="AO2571">
        <v>0</v>
      </c>
      <c r="AP2571">
        <v>1</v>
      </c>
      <c r="AQ2571">
        <v>7</v>
      </c>
      <c r="AR2571">
        <v>487</v>
      </c>
      <c r="AS2571" t="s">
        <v>52</v>
      </c>
      <c r="AT2571">
        <v>56809</v>
      </c>
      <c r="AU2571">
        <v>27665983</v>
      </c>
      <c r="AV2571">
        <v>52253</v>
      </c>
      <c r="AW2571" t="s">
        <v>38</v>
      </c>
      <c r="AX2571">
        <v>44</v>
      </c>
      <c r="AY2571">
        <v>21428</v>
      </c>
      <c r="AZ2571">
        <v>26</v>
      </c>
      <c r="BA2571" t="s">
        <v>45</v>
      </c>
    </row>
    <row r="2572" spans="1:53" x14ac:dyDescent="0.2">
      <c r="A2572">
        <v>2571</v>
      </c>
      <c r="B2572">
        <v>2571</v>
      </c>
      <c r="C2572">
        <v>35</v>
      </c>
      <c r="D2572">
        <v>15</v>
      </c>
      <c r="E2572">
        <v>35015</v>
      </c>
      <c r="F2572">
        <v>17</v>
      </c>
      <c r="G2572">
        <v>31</v>
      </c>
      <c r="H2572">
        <v>220702</v>
      </c>
      <c r="I2572">
        <v>17031220702</v>
      </c>
      <c r="J2572">
        <v>2207.02</v>
      </c>
      <c r="K2572" t="s">
        <v>656</v>
      </c>
      <c r="L2572">
        <v>6.9999999999999999E-6</v>
      </c>
      <c r="M2572" s="20">
        <v>0.4667</v>
      </c>
      <c r="N2572" s="20">
        <v>0.1111</v>
      </c>
      <c r="O2572">
        <v>59</v>
      </c>
      <c r="P2572">
        <v>3</v>
      </c>
      <c r="Q2572">
        <v>15</v>
      </c>
      <c r="R2572">
        <v>174</v>
      </c>
      <c r="S2572">
        <v>2</v>
      </c>
      <c r="T2572">
        <v>253</v>
      </c>
      <c r="U2572">
        <v>28</v>
      </c>
      <c r="V2572">
        <v>1</v>
      </c>
      <c r="W2572">
        <v>7</v>
      </c>
      <c r="X2572">
        <v>81</v>
      </c>
      <c r="Y2572">
        <v>1</v>
      </c>
      <c r="Z2572">
        <v>118</v>
      </c>
      <c r="AA2572">
        <v>794</v>
      </c>
      <c r="AB2572">
        <v>215</v>
      </c>
      <c r="AC2572">
        <v>2942</v>
      </c>
      <c r="AD2572">
        <v>52</v>
      </c>
      <c r="AE2572">
        <v>7</v>
      </c>
      <c r="AF2572">
        <v>6</v>
      </c>
      <c r="AG2572">
        <v>15</v>
      </c>
      <c r="AH2572">
        <v>29</v>
      </c>
      <c r="AI2572">
        <v>4060</v>
      </c>
      <c r="AJ2572">
        <v>88</v>
      </c>
      <c r="AK2572">
        <v>24</v>
      </c>
      <c r="AL2572">
        <v>327</v>
      </c>
      <c r="AM2572">
        <v>6</v>
      </c>
      <c r="AN2572">
        <v>1</v>
      </c>
      <c r="AO2572">
        <v>1</v>
      </c>
      <c r="AP2572">
        <v>2</v>
      </c>
      <c r="AQ2572">
        <v>3</v>
      </c>
      <c r="AR2572">
        <v>451</v>
      </c>
      <c r="AS2572" t="s">
        <v>51</v>
      </c>
      <c r="AT2572">
        <v>49437</v>
      </c>
      <c r="AU2572">
        <v>22296087</v>
      </c>
      <c r="AV2572">
        <v>52253</v>
      </c>
      <c r="AW2572" t="s">
        <v>38</v>
      </c>
      <c r="AX2572">
        <v>18</v>
      </c>
      <c r="AY2572">
        <v>8118</v>
      </c>
      <c r="AZ2572">
        <v>26</v>
      </c>
      <c r="BA2572" t="s">
        <v>45</v>
      </c>
    </row>
    <row r="2573" spans="1:53" x14ac:dyDescent="0.2">
      <c r="A2573">
        <v>2572</v>
      </c>
      <c r="B2573">
        <v>2572</v>
      </c>
      <c r="C2573">
        <v>35</v>
      </c>
      <c r="D2573">
        <v>16</v>
      </c>
      <c r="E2573">
        <v>35016</v>
      </c>
      <c r="F2573">
        <v>17</v>
      </c>
      <c r="G2573">
        <v>31</v>
      </c>
      <c r="H2573">
        <v>831200</v>
      </c>
      <c r="I2573">
        <v>17031831200</v>
      </c>
      <c r="J2573">
        <v>8312</v>
      </c>
      <c r="K2573" t="s">
        <v>565</v>
      </c>
      <c r="L2573">
        <v>1.4E-5</v>
      </c>
      <c r="M2573" s="20">
        <v>1</v>
      </c>
      <c r="N2573" s="20">
        <v>0.2258</v>
      </c>
      <c r="O2573">
        <v>34</v>
      </c>
      <c r="P2573">
        <v>6</v>
      </c>
      <c r="Q2573">
        <v>2</v>
      </c>
      <c r="R2573">
        <v>84</v>
      </c>
      <c r="S2573">
        <v>2</v>
      </c>
      <c r="T2573">
        <v>128</v>
      </c>
      <c r="U2573">
        <v>34</v>
      </c>
      <c r="V2573">
        <v>6</v>
      </c>
      <c r="W2573">
        <v>2</v>
      </c>
      <c r="X2573">
        <v>84</v>
      </c>
      <c r="Y2573">
        <v>2</v>
      </c>
      <c r="Z2573">
        <v>128</v>
      </c>
      <c r="AA2573">
        <v>211</v>
      </c>
      <c r="AB2573">
        <v>165</v>
      </c>
      <c r="AC2573">
        <v>4593</v>
      </c>
      <c r="AD2573">
        <v>18</v>
      </c>
      <c r="AE2573">
        <v>3</v>
      </c>
      <c r="AF2573">
        <v>0</v>
      </c>
      <c r="AG2573">
        <v>3</v>
      </c>
      <c r="AH2573">
        <v>28</v>
      </c>
      <c r="AI2573">
        <v>5021</v>
      </c>
      <c r="AJ2573">
        <v>48</v>
      </c>
      <c r="AK2573">
        <v>37</v>
      </c>
      <c r="AL2573">
        <v>1037</v>
      </c>
      <c r="AM2573">
        <v>4</v>
      </c>
      <c r="AN2573">
        <v>1</v>
      </c>
      <c r="AO2573">
        <v>0</v>
      </c>
      <c r="AP2573">
        <v>1</v>
      </c>
      <c r="AQ2573">
        <v>6</v>
      </c>
      <c r="AR2573">
        <v>1134</v>
      </c>
      <c r="AS2573" t="s">
        <v>51</v>
      </c>
      <c r="AT2573">
        <v>46068</v>
      </c>
      <c r="AU2573">
        <v>52241112</v>
      </c>
      <c r="AV2573">
        <v>46068</v>
      </c>
      <c r="AW2573" t="s">
        <v>38</v>
      </c>
      <c r="AX2573">
        <v>6</v>
      </c>
      <c r="AY2573">
        <v>6804</v>
      </c>
      <c r="AZ2573">
        <v>6</v>
      </c>
      <c r="BA2573" t="s">
        <v>44</v>
      </c>
    </row>
    <row r="2574" spans="1:53" x14ac:dyDescent="0.2">
      <c r="A2574">
        <v>2573</v>
      </c>
      <c r="B2574">
        <v>2573</v>
      </c>
      <c r="C2574">
        <v>35</v>
      </c>
      <c r="D2574">
        <v>17</v>
      </c>
      <c r="E2574">
        <v>35017</v>
      </c>
      <c r="F2574">
        <v>17</v>
      </c>
      <c r="G2574">
        <v>31</v>
      </c>
      <c r="H2574">
        <v>210602</v>
      </c>
      <c r="I2574">
        <v>17031210602</v>
      </c>
      <c r="J2574">
        <v>2106.02</v>
      </c>
      <c r="K2574" t="s">
        <v>713</v>
      </c>
      <c r="L2574">
        <v>9.9999999999999995E-7</v>
      </c>
      <c r="M2574" s="20">
        <v>7.1400000000000005E-2</v>
      </c>
      <c r="N2574" s="20">
        <v>2.4400000000000002E-2</v>
      </c>
      <c r="O2574">
        <v>83</v>
      </c>
      <c r="P2574">
        <v>11</v>
      </c>
      <c r="Q2574">
        <v>4</v>
      </c>
      <c r="R2574">
        <v>104</v>
      </c>
      <c r="S2574">
        <v>3</v>
      </c>
      <c r="T2574">
        <v>205</v>
      </c>
      <c r="U2574">
        <v>6</v>
      </c>
      <c r="V2574">
        <v>1</v>
      </c>
      <c r="W2574">
        <v>0</v>
      </c>
      <c r="X2574">
        <v>7</v>
      </c>
      <c r="Y2574">
        <v>0</v>
      </c>
      <c r="Z2574">
        <v>15</v>
      </c>
      <c r="AA2574">
        <v>878</v>
      </c>
      <c r="AB2574">
        <v>183</v>
      </c>
      <c r="AC2574">
        <v>3487</v>
      </c>
      <c r="AD2574">
        <v>68</v>
      </c>
      <c r="AE2574">
        <v>9</v>
      </c>
      <c r="AF2574">
        <v>0</v>
      </c>
      <c r="AG2574">
        <v>6</v>
      </c>
      <c r="AH2574">
        <v>52</v>
      </c>
      <c r="AI2574">
        <v>4683</v>
      </c>
      <c r="AJ2574">
        <v>21</v>
      </c>
      <c r="AK2574">
        <v>4</v>
      </c>
      <c r="AL2574">
        <v>85</v>
      </c>
      <c r="AM2574">
        <v>2</v>
      </c>
      <c r="AN2574">
        <v>0</v>
      </c>
      <c r="AO2574">
        <v>0</v>
      </c>
      <c r="AP2574">
        <v>0</v>
      </c>
      <c r="AQ2574">
        <v>1</v>
      </c>
      <c r="AR2574">
        <v>114</v>
      </c>
      <c r="AS2574" t="s">
        <v>51</v>
      </c>
      <c r="AT2574">
        <v>49488</v>
      </c>
      <c r="AU2574">
        <v>5641632</v>
      </c>
      <c r="AV2574">
        <v>56204</v>
      </c>
      <c r="AW2574" t="s">
        <v>38</v>
      </c>
      <c r="AX2574">
        <v>12</v>
      </c>
      <c r="AY2574">
        <v>1368</v>
      </c>
      <c r="AZ2574">
        <v>41</v>
      </c>
      <c r="BA2574" t="s">
        <v>46</v>
      </c>
    </row>
    <row r="2575" spans="1:53" x14ac:dyDescent="0.2">
      <c r="A2575">
        <v>2574</v>
      </c>
      <c r="B2575">
        <v>2574</v>
      </c>
      <c r="C2575">
        <v>35</v>
      </c>
      <c r="D2575">
        <v>17</v>
      </c>
      <c r="E2575">
        <v>35017</v>
      </c>
      <c r="F2575">
        <v>17</v>
      </c>
      <c r="G2575">
        <v>31</v>
      </c>
      <c r="H2575">
        <v>220602</v>
      </c>
      <c r="I2575">
        <v>17031220602</v>
      </c>
      <c r="J2575">
        <v>2206.02</v>
      </c>
      <c r="K2575" t="s">
        <v>672</v>
      </c>
      <c r="L2575">
        <v>1.2999999999999999E-5</v>
      </c>
      <c r="M2575" s="20">
        <v>0.92859999999999998</v>
      </c>
      <c r="N2575" s="20">
        <v>0.25</v>
      </c>
      <c r="O2575">
        <v>83</v>
      </c>
      <c r="P2575">
        <v>11</v>
      </c>
      <c r="Q2575">
        <v>4</v>
      </c>
      <c r="R2575">
        <v>104</v>
      </c>
      <c r="S2575">
        <v>3</v>
      </c>
      <c r="T2575">
        <v>205</v>
      </c>
      <c r="U2575">
        <v>77</v>
      </c>
      <c r="V2575">
        <v>10</v>
      </c>
      <c r="W2575">
        <v>4</v>
      </c>
      <c r="X2575">
        <v>97</v>
      </c>
      <c r="Y2575">
        <v>3</v>
      </c>
      <c r="Z2575">
        <v>190</v>
      </c>
      <c r="AA2575">
        <v>2109</v>
      </c>
      <c r="AB2575">
        <v>337</v>
      </c>
      <c r="AC2575">
        <v>2363</v>
      </c>
      <c r="AD2575">
        <v>146</v>
      </c>
      <c r="AE2575">
        <v>20</v>
      </c>
      <c r="AF2575">
        <v>2</v>
      </c>
      <c r="AG2575">
        <v>15</v>
      </c>
      <c r="AH2575">
        <v>72</v>
      </c>
      <c r="AI2575">
        <v>5064</v>
      </c>
      <c r="AJ2575">
        <v>527</v>
      </c>
      <c r="AK2575">
        <v>84</v>
      </c>
      <c r="AL2575">
        <v>591</v>
      </c>
      <c r="AM2575">
        <v>36</v>
      </c>
      <c r="AN2575">
        <v>5</v>
      </c>
      <c r="AO2575">
        <v>0</v>
      </c>
      <c r="AP2575">
        <v>4</v>
      </c>
      <c r="AQ2575">
        <v>18</v>
      </c>
      <c r="AR2575">
        <v>1266</v>
      </c>
      <c r="AS2575" t="s">
        <v>52</v>
      </c>
      <c r="AT2575">
        <v>56809</v>
      </c>
      <c r="AU2575">
        <v>71920194</v>
      </c>
      <c r="AV2575">
        <v>56204</v>
      </c>
      <c r="AW2575" t="s">
        <v>38</v>
      </c>
      <c r="AX2575">
        <v>44</v>
      </c>
      <c r="AY2575">
        <v>55704</v>
      </c>
      <c r="AZ2575">
        <v>41</v>
      </c>
      <c r="BA2575" t="s">
        <v>46</v>
      </c>
    </row>
    <row r="2576" spans="1:53" x14ac:dyDescent="0.2">
      <c r="A2576">
        <v>2575</v>
      </c>
      <c r="B2576">
        <v>2575</v>
      </c>
      <c r="C2576">
        <v>35</v>
      </c>
      <c r="D2576">
        <v>18</v>
      </c>
      <c r="E2576">
        <v>35018</v>
      </c>
      <c r="F2576">
        <v>17</v>
      </c>
      <c r="G2576">
        <v>31</v>
      </c>
      <c r="H2576">
        <v>200401</v>
      </c>
      <c r="I2576">
        <v>17031200401</v>
      </c>
      <c r="J2576">
        <v>2004.01</v>
      </c>
      <c r="K2576" t="s">
        <v>718</v>
      </c>
      <c r="L2576">
        <v>3.0000000000000001E-6</v>
      </c>
      <c r="M2576" s="20">
        <v>0.2</v>
      </c>
      <c r="N2576" s="20">
        <v>6.9800000000000001E-2</v>
      </c>
      <c r="O2576">
        <v>78</v>
      </c>
      <c r="P2576">
        <v>0</v>
      </c>
      <c r="Q2576">
        <v>2</v>
      </c>
      <c r="R2576">
        <v>115</v>
      </c>
      <c r="S2576">
        <v>2</v>
      </c>
      <c r="T2576">
        <v>197</v>
      </c>
      <c r="U2576">
        <v>16</v>
      </c>
      <c r="V2576">
        <v>0</v>
      </c>
      <c r="W2576">
        <v>0</v>
      </c>
      <c r="X2576">
        <v>23</v>
      </c>
      <c r="Y2576">
        <v>0</v>
      </c>
      <c r="Z2576">
        <v>39</v>
      </c>
      <c r="AA2576">
        <v>202</v>
      </c>
      <c r="AB2576">
        <v>140</v>
      </c>
      <c r="AC2576">
        <v>3219</v>
      </c>
      <c r="AD2576">
        <v>19</v>
      </c>
      <c r="AE2576">
        <v>1</v>
      </c>
      <c r="AF2576">
        <v>0</v>
      </c>
      <c r="AG2576">
        <v>6</v>
      </c>
      <c r="AH2576">
        <v>16</v>
      </c>
      <c r="AI2576">
        <v>3603</v>
      </c>
      <c r="AJ2576">
        <v>14</v>
      </c>
      <c r="AK2576">
        <v>10</v>
      </c>
      <c r="AL2576">
        <v>225</v>
      </c>
      <c r="AM2576">
        <v>1</v>
      </c>
      <c r="AN2576">
        <v>0</v>
      </c>
      <c r="AO2576">
        <v>0</v>
      </c>
      <c r="AP2576">
        <v>0</v>
      </c>
      <c r="AQ2576">
        <v>1</v>
      </c>
      <c r="AR2576">
        <v>251</v>
      </c>
      <c r="AS2576" t="s">
        <v>51</v>
      </c>
      <c r="AT2576">
        <v>53356</v>
      </c>
      <c r="AU2576">
        <v>13392356</v>
      </c>
      <c r="AV2576">
        <v>46391</v>
      </c>
      <c r="AW2576" t="s">
        <v>38</v>
      </c>
      <c r="AX2576">
        <v>6</v>
      </c>
      <c r="AY2576">
        <v>1506</v>
      </c>
      <c r="AZ2576">
        <v>9</v>
      </c>
      <c r="BA2576" t="s">
        <v>44</v>
      </c>
    </row>
    <row r="2577" spans="1:53" x14ac:dyDescent="0.2">
      <c r="A2577">
        <v>2576</v>
      </c>
      <c r="B2577">
        <v>2576</v>
      </c>
      <c r="C2577">
        <v>35</v>
      </c>
      <c r="D2577">
        <v>18</v>
      </c>
      <c r="E2577">
        <v>35018</v>
      </c>
      <c r="F2577">
        <v>17</v>
      </c>
      <c r="G2577">
        <v>31</v>
      </c>
      <c r="H2577">
        <v>200300</v>
      </c>
      <c r="I2577">
        <v>17031200300</v>
      </c>
      <c r="J2577">
        <v>2003</v>
      </c>
      <c r="K2577" t="s">
        <v>665</v>
      </c>
      <c r="L2577">
        <v>3.9999999999999998E-6</v>
      </c>
      <c r="M2577" s="20">
        <v>0.26669999999999999</v>
      </c>
      <c r="N2577" s="20">
        <v>0.14810000000000001</v>
      </c>
      <c r="O2577">
        <v>78</v>
      </c>
      <c r="P2577">
        <v>0</v>
      </c>
      <c r="Q2577">
        <v>2</v>
      </c>
      <c r="R2577">
        <v>115</v>
      </c>
      <c r="S2577">
        <v>2</v>
      </c>
      <c r="T2577">
        <v>197</v>
      </c>
      <c r="U2577">
        <v>21</v>
      </c>
      <c r="V2577">
        <v>0</v>
      </c>
      <c r="W2577">
        <v>1</v>
      </c>
      <c r="X2577">
        <v>31</v>
      </c>
      <c r="Y2577">
        <v>1</v>
      </c>
      <c r="Z2577">
        <v>53</v>
      </c>
      <c r="AA2577">
        <v>168</v>
      </c>
      <c r="AB2577">
        <v>60</v>
      </c>
      <c r="AC2577">
        <v>1956</v>
      </c>
      <c r="AD2577">
        <v>11</v>
      </c>
      <c r="AE2577">
        <v>1</v>
      </c>
      <c r="AF2577">
        <v>1</v>
      </c>
      <c r="AG2577">
        <v>0</v>
      </c>
      <c r="AH2577">
        <v>12</v>
      </c>
      <c r="AI2577">
        <v>2209</v>
      </c>
      <c r="AJ2577">
        <v>25</v>
      </c>
      <c r="AK2577">
        <v>9</v>
      </c>
      <c r="AL2577">
        <v>290</v>
      </c>
      <c r="AM2577">
        <v>2</v>
      </c>
      <c r="AN2577">
        <v>0</v>
      </c>
      <c r="AO2577">
        <v>0</v>
      </c>
      <c r="AP2577">
        <v>0</v>
      </c>
      <c r="AQ2577">
        <v>2</v>
      </c>
      <c r="AR2577">
        <v>327</v>
      </c>
      <c r="AS2577" t="s">
        <v>51</v>
      </c>
      <c r="AT2577">
        <v>45271</v>
      </c>
      <c r="AU2577">
        <v>14803617</v>
      </c>
      <c r="AV2577">
        <v>46391</v>
      </c>
      <c r="AW2577" t="s">
        <v>38</v>
      </c>
      <c r="AX2577">
        <v>10</v>
      </c>
      <c r="AY2577">
        <v>3270</v>
      </c>
      <c r="AZ2577">
        <v>9</v>
      </c>
      <c r="BA2577" t="s">
        <v>44</v>
      </c>
    </row>
    <row r="2578" spans="1:53" x14ac:dyDescent="0.2">
      <c r="A2578">
        <v>2577</v>
      </c>
      <c r="B2578">
        <v>2577</v>
      </c>
      <c r="C2578">
        <v>35</v>
      </c>
      <c r="D2578">
        <v>18</v>
      </c>
      <c r="E2578">
        <v>35018</v>
      </c>
      <c r="F2578">
        <v>17</v>
      </c>
      <c r="G2578">
        <v>31</v>
      </c>
      <c r="H2578">
        <v>200402</v>
      </c>
      <c r="I2578">
        <v>17031200402</v>
      </c>
      <c r="J2578">
        <v>2004.02</v>
      </c>
      <c r="K2578" t="s">
        <v>572</v>
      </c>
      <c r="L2578">
        <v>7.9999999999999996E-6</v>
      </c>
      <c r="M2578" s="20">
        <v>0.5333</v>
      </c>
      <c r="N2578" s="20">
        <v>0.1905</v>
      </c>
      <c r="O2578">
        <v>78</v>
      </c>
      <c r="P2578">
        <v>0</v>
      </c>
      <c r="Q2578">
        <v>2</v>
      </c>
      <c r="R2578">
        <v>115</v>
      </c>
      <c r="S2578">
        <v>2</v>
      </c>
      <c r="T2578">
        <v>197</v>
      </c>
      <c r="U2578">
        <v>42</v>
      </c>
      <c r="V2578">
        <v>0</v>
      </c>
      <c r="W2578">
        <v>1</v>
      </c>
      <c r="X2578">
        <v>61</v>
      </c>
      <c r="Y2578">
        <v>1</v>
      </c>
      <c r="Z2578">
        <v>105</v>
      </c>
      <c r="AA2578">
        <v>136</v>
      </c>
      <c r="AB2578">
        <v>149</v>
      </c>
      <c r="AC2578">
        <v>4058</v>
      </c>
      <c r="AD2578">
        <v>23</v>
      </c>
      <c r="AE2578">
        <v>1</v>
      </c>
      <c r="AF2578">
        <v>0</v>
      </c>
      <c r="AG2578">
        <v>4</v>
      </c>
      <c r="AH2578">
        <v>25</v>
      </c>
      <c r="AI2578">
        <v>4396</v>
      </c>
      <c r="AJ2578">
        <v>26</v>
      </c>
      <c r="AK2578">
        <v>28</v>
      </c>
      <c r="AL2578">
        <v>773</v>
      </c>
      <c r="AM2578">
        <v>4</v>
      </c>
      <c r="AN2578">
        <v>0</v>
      </c>
      <c r="AO2578">
        <v>0</v>
      </c>
      <c r="AP2578">
        <v>1</v>
      </c>
      <c r="AQ2578">
        <v>5</v>
      </c>
      <c r="AR2578">
        <v>837</v>
      </c>
      <c r="AS2578" t="s">
        <v>51</v>
      </c>
      <c r="AT2578">
        <v>44740</v>
      </c>
      <c r="AU2578">
        <v>37447380</v>
      </c>
      <c r="AV2578">
        <v>46391</v>
      </c>
      <c r="AW2578" t="s">
        <v>38</v>
      </c>
      <c r="AX2578">
        <v>10</v>
      </c>
      <c r="AY2578">
        <v>8370</v>
      </c>
      <c r="AZ2578">
        <v>9</v>
      </c>
      <c r="BA2578" t="s">
        <v>44</v>
      </c>
    </row>
    <row r="2579" spans="1:53" x14ac:dyDescent="0.2">
      <c r="A2579">
        <v>2578</v>
      </c>
      <c r="B2579">
        <v>2578</v>
      </c>
      <c r="C2579">
        <v>35</v>
      </c>
      <c r="D2579">
        <v>19</v>
      </c>
      <c r="E2579">
        <v>35019</v>
      </c>
      <c r="F2579">
        <v>17</v>
      </c>
      <c r="G2579">
        <v>31</v>
      </c>
      <c r="H2579">
        <v>831200</v>
      </c>
      <c r="I2579">
        <v>17031831200</v>
      </c>
      <c r="J2579">
        <v>8312</v>
      </c>
      <c r="K2579" t="s">
        <v>565</v>
      </c>
      <c r="L2579">
        <v>3.0000000000000001E-6</v>
      </c>
      <c r="M2579" s="20">
        <v>0.2</v>
      </c>
      <c r="N2579" s="20">
        <v>4.8399999999999999E-2</v>
      </c>
      <c r="O2579">
        <v>36</v>
      </c>
      <c r="P2579">
        <v>3</v>
      </c>
      <c r="Q2579">
        <v>6</v>
      </c>
      <c r="R2579">
        <v>91</v>
      </c>
      <c r="S2579">
        <v>1</v>
      </c>
      <c r="T2579">
        <v>137</v>
      </c>
      <c r="U2579">
        <v>7</v>
      </c>
      <c r="V2579">
        <v>1</v>
      </c>
      <c r="W2579">
        <v>1</v>
      </c>
      <c r="X2579">
        <v>18</v>
      </c>
      <c r="Y2579">
        <v>0</v>
      </c>
      <c r="Z2579">
        <v>27</v>
      </c>
      <c r="AA2579">
        <v>211</v>
      </c>
      <c r="AB2579">
        <v>165</v>
      </c>
      <c r="AC2579">
        <v>4593</v>
      </c>
      <c r="AD2579">
        <v>18</v>
      </c>
      <c r="AE2579">
        <v>3</v>
      </c>
      <c r="AF2579">
        <v>0</v>
      </c>
      <c r="AG2579">
        <v>3</v>
      </c>
      <c r="AH2579">
        <v>28</v>
      </c>
      <c r="AI2579">
        <v>5021</v>
      </c>
      <c r="AJ2579">
        <v>10</v>
      </c>
      <c r="AK2579">
        <v>8</v>
      </c>
      <c r="AL2579">
        <v>222</v>
      </c>
      <c r="AM2579">
        <v>1</v>
      </c>
      <c r="AN2579">
        <v>0</v>
      </c>
      <c r="AO2579">
        <v>0</v>
      </c>
      <c r="AP2579">
        <v>0</v>
      </c>
      <c r="AQ2579">
        <v>1</v>
      </c>
      <c r="AR2579">
        <v>243</v>
      </c>
      <c r="AS2579" t="s">
        <v>51</v>
      </c>
      <c r="AT2579">
        <v>46068</v>
      </c>
      <c r="AU2579">
        <v>11194524</v>
      </c>
      <c r="AV2579">
        <v>51937</v>
      </c>
      <c r="AW2579" t="s">
        <v>38</v>
      </c>
      <c r="AX2579">
        <v>6</v>
      </c>
      <c r="AY2579">
        <v>1458</v>
      </c>
      <c r="AZ2579">
        <v>6</v>
      </c>
      <c r="BA2579" t="s">
        <v>44</v>
      </c>
    </row>
    <row r="2580" spans="1:53" x14ac:dyDescent="0.2">
      <c r="A2580">
        <v>2579</v>
      </c>
      <c r="B2580">
        <v>2579</v>
      </c>
      <c r="C2580">
        <v>35</v>
      </c>
      <c r="D2580">
        <v>19</v>
      </c>
      <c r="E2580">
        <v>35019</v>
      </c>
      <c r="F2580">
        <v>17</v>
      </c>
      <c r="G2580">
        <v>31</v>
      </c>
      <c r="H2580">
        <v>200401</v>
      </c>
      <c r="I2580">
        <v>17031200401</v>
      </c>
      <c r="J2580">
        <v>2004.01</v>
      </c>
      <c r="K2580" t="s">
        <v>718</v>
      </c>
      <c r="L2580">
        <v>1.2E-5</v>
      </c>
      <c r="M2580" s="20">
        <v>0.8</v>
      </c>
      <c r="N2580" s="20">
        <v>0.27910000000000001</v>
      </c>
      <c r="O2580">
        <v>36</v>
      </c>
      <c r="P2580">
        <v>3</v>
      </c>
      <c r="Q2580">
        <v>6</v>
      </c>
      <c r="R2580">
        <v>91</v>
      </c>
      <c r="S2580">
        <v>1</v>
      </c>
      <c r="T2580">
        <v>137</v>
      </c>
      <c r="U2580">
        <v>29</v>
      </c>
      <c r="V2580">
        <v>2</v>
      </c>
      <c r="W2580">
        <v>5</v>
      </c>
      <c r="X2580">
        <v>73</v>
      </c>
      <c r="Y2580">
        <v>1</v>
      </c>
      <c r="Z2580">
        <v>110</v>
      </c>
      <c r="AA2580">
        <v>202</v>
      </c>
      <c r="AB2580">
        <v>140</v>
      </c>
      <c r="AC2580">
        <v>3219</v>
      </c>
      <c r="AD2580">
        <v>19</v>
      </c>
      <c r="AE2580">
        <v>1</v>
      </c>
      <c r="AF2580">
        <v>0</v>
      </c>
      <c r="AG2580">
        <v>6</v>
      </c>
      <c r="AH2580">
        <v>16</v>
      </c>
      <c r="AI2580">
        <v>3603</v>
      </c>
      <c r="AJ2580">
        <v>56</v>
      </c>
      <c r="AK2580">
        <v>39</v>
      </c>
      <c r="AL2580">
        <v>898</v>
      </c>
      <c r="AM2580">
        <v>5</v>
      </c>
      <c r="AN2580">
        <v>0</v>
      </c>
      <c r="AO2580">
        <v>0</v>
      </c>
      <c r="AP2580">
        <v>2</v>
      </c>
      <c r="AQ2580">
        <v>4</v>
      </c>
      <c r="AR2580">
        <v>1005</v>
      </c>
      <c r="AS2580" t="s">
        <v>51</v>
      </c>
      <c r="AT2580">
        <v>53356</v>
      </c>
      <c r="AU2580">
        <v>53622780</v>
      </c>
      <c r="AV2580">
        <v>51937</v>
      </c>
      <c r="AW2580" t="s">
        <v>38</v>
      </c>
      <c r="AX2580">
        <v>6</v>
      </c>
      <c r="AY2580">
        <v>6030</v>
      </c>
      <c r="AZ2580">
        <v>6</v>
      </c>
      <c r="BA2580" t="s">
        <v>44</v>
      </c>
    </row>
    <row r="2581" spans="1:53" x14ac:dyDescent="0.2">
      <c r="A2581">
        <v>2580</v>
      </c>
      <c r="B2581">
        <v>2580</v>
      </c>
      <c r="C2581">
        <v>35</v>
      </c>
      <c r="D2581">
        <v>20</v>
      </c>
      <c r="E2581">
        <v>35020</v>
      </c>
      <c r="F2581">
        <v>17</v>
      </c>
      <c r="G2581">
        <v>31</v>
      </c>
      <c r="H2581">
        <v>160501</v>
      </c>
      <c r="I2581">
        <v>17031160501</v>
      </c>
      <c r="J2581">
        <v>1605.01</v>
      </c>
      <c r="K2581" t="s">
        <v>699</v>
      </c>
      <c r="L2581">
        <v>6.9999999999999999E-6</v>
      </c>
      <c r="M2581" s="20">
        <v>0.4375</v>
      </c>
      <c r="N2581" s="20">
        <v>0.18920000000000001</v>
      </c>
      <c r="O2581">
        <v>57</v>
      </c>
      <c r="P2581">
        <v>5</v>
      </c>
      <c r="Q2581">
        <v>8</v>
      </c>
      <c r="R2581">
        <v>75</v>
      </c>
      <c r="S2581">
        <v>1</v>
      </c>
      <c r="T2581">
        <v>146</v>
      </c>
      <c r="U2581">
        <v>25</v>
      </c>
      <c r="V2581">
        <v>2</v>
      </c>
      <c r="W2581">
        <v>4</v>
      </c>
      <c r="X2581">
        <v>33</v>
      </c>
      <c r="Y2581">
        <v>0</v>
      </c>
      <c r="Z2581">
        <v>64</v>
      </c>
      <c r="AA2581">
        <v>873</v>
      </c>
      <c r="AB2581">
        <v>166</v>
      </c>
      <c r="AC2581">
        <v>2673</v>
      </c>
      <c r="AD2581">
        <v>378</v>
      </c>
      <c r="AE2581">
        <v>12</v>
      </c>
      <c r="AF2581">
        <v>1</v>
      </c>
      <c r="AG2581">
        <v>13</v>
      </c>
      <c r="AH2581">
        <v>72</v>
      </c>
      <c r="AI2581">
        <v>4188</v>
      </c>
      <c r="AJ2581">
        <v>165</v>
      </c>
      <c r="AK2581">
        <v>31</v>
      </c>
      <c r="AL2581">
        <v>506</v>
      </c>
      <c r="AM2581">
        <v>72</v>
      </c>
      <c r="AN2581">
        <v>2</v>
      </c>
      <c r="AO2581">
        <v>0</v>
      </c>
      <c r="AP2581">
        <v>2</v>
      </c>
      <c r="AQ2581">
        <v>14</v>
      </c>
      <c r="AR2581">
        <v>792</v>
      </c>
      <c r="AS2581" t="s">
        <v>51</v>
      </c>
      <c r="AT2581">
        <v>49639</v>
      </c>
      <c r="AU2581">
        <v>39314088</v>
      </c>
      <c r="AV2581">
        <v>50689</v>
      </c>
      <c r="AW2581" t="s">
        <v>38</v>
      </c>
      <c r="AX2581">
        <v>24</v>
      </c>
      <c r="AY2581">
        <v>19008</v>
      </c>
      <c r="AZ2581">
        <v>22</v>
      </c>
      <c r="BA2581" t="s">
        <v>45</v>
      </c>
    </row>
    <row r="2582" spans="1:53" x14ac:dyDescent="0.2">
      <c r="A2582">
        <v>2581</v>
      </c>
      <c r="B2582">
        <v>2581</v>
      </c>
      <c r="C2582">
        <v>35</v>
      </c>
      <c r="D2582">
        <v>20</v>
      </c>
      <c r="E2582">
        <v>35020</v>
      </c>
      <c r="F2582">
        <v>17</v>
      </c>
      <c r="G2582">
        <v>31</v>
      </c>
      <c r="H2582">
        <v>140702</v>
      </c>
      <c r="I2582">
        <v>17031140702</v>
      </c>
      <c r="J2582">
        <v>1407.02</v>
      </c>
      <c r="K2582" t="s">
        <v>686</v>
      </c>
      <c r="L2582">
        <v>9.0000000000000002E-6</v>
      </c>
      <c r="M2582" s="20">
        <v>0.5625</v>
      </c>
      <c r="N2582" s="20">
        <v>0.1915</v>
      </c>
      <c r="O2582">
        <v>57</v>
      </c>
      <c r="P2582">
        <v>5</v>
      </c>
      <c r="Q2582">
        <v>8</v>
      </c>
      <c r="R2582">
        <v>75</v>
      </c>
      <c r="S2582">
        <v>1</v>
      </c>
      <c r="T2582">
        <v>146</v>
      </c>
      <c r="U2582">
        <v>32</v>
      </c>
      <c r="V2582">
        <v>3</v>
      </c>
      <c r="W2582">
        <v>4</v>
      </c>
      <c r="X2582">
        <v>42</v>
      </c>
      <c r="Y2582">
        <v>1</v>
      </c>
      <c r="Z2582">
        <v>82</v>
      </c>
      <c r="AA2582">
        <v>1209</v>
      </c>
      <c r="AB2582">
        <v>225</v>
      </c>
      <c r="AC2582">
        <v>4153</v>
      </c>
      <c r="AD2582">
        <v>477</v>
      </c>
      <c r="AE2582">
        <v>15</v>
      </c>
      <c r="AF2582">
        <v>2</v>
      </c>
      <c r="AG2582">
        <v>21</v>
      </c>
      <c r="AH2582">
        <v>85</v>
      </c>
      <c r="AI2582">
        <v>6187</v>
      </c>
      <c r="AJ2582">
        <v>232</v>
      </c>
      <c r="AK2582">
        <v>43</v>
      </c>
      <c r="AL2582">
        <v>795</v>
      </c>
      <c r="AM2582">
        <v>91</v>
      </c>
      <c r="AN2582">
        <v>3</v>
      </c>
      <c r="AO2582">
        <v>0</v>
      </c>
      <c r="AP2582">
        <v>4</v>
      </c>
      <c r="AQ2582">
        <v>16</v>
      </c>
      <c r="AR2582">
        <v>1185</v>
      </c>
      <c r="AS2582" t="s">
        <v>51</v>
      </c>
      <c r="AT2582">
        <v>51391</v>
      </c>
      <c r="AU2582">
        <v>60898335</v>
      </c>
      <c r="AV2582">
        <v>50689</v>
      </c>
      <c r="AW2582" t="s">
        <v>38</v>
      </c>
      <c r="AX2582">
        <v>21</v>
      </c>
      <c r="AY2582">
        <v>24885</v>
      </c>
      <c r="AZ2582">
        <v>22</v>
      </c>
      <c r="BA2582" t="s">
        <v>45</v>
      </c>
    </row>
    <row r="2583" spans="1:53" x14ac:dyDescent="0.2">
      <c r="A2583">
        <v>2582</v>
      </c>
      <c r="B2583">
        <v>2582</v>
      </c>
      <c r="C2583">
        <v>35</v>
      </c>
      <c r="D2583">
        <v>21</v>
      </c>
      <c r="E2583">
        <v>35021</v>
      </c>
      <c r="F2583">
        <v>17</v>
      </c>
      <c r="G2583">
        <v>31</v>
      </c>
      <c r="H2583">
        <v>220902</v>
      </c>
      <c r="I2583">
        <v>17031220902</v>
      </c>
      <c r="J2583">
        <v>2209.02</v>
      </c>
      <c r="K2583" t="s">
        <v>715</v>
      </c>
      <c r="L2583">
        <v>1.7E-5</v>
      </c>
      <c r="M2583" s="20">
        <v>1</v>
      </c>
      <c r="N2583" s="20">
        <v>0.48570000000000002</v>
      </c>
      <c r="O2583">
        <v>67</v>
      </c>
      <c r="P2583">
        <v>5</v>
      </c>
      <c r="Q2583">
        <v>9</v>
      </c>
      <c r="R2583">
        <v>102</v>
      </c>
      <c r="S2583">
        <v>0</v>
      </c>
      <c r="T2583">
        <v>183</v>
      </c>
      <c r="U2583">
        <v>67</v>
      </c>
      <c r="V2583">
        <v>5</v>
      </c>
      <c r="W2583">
        <v>9</v>
      </c>
      <c r="X2583">
        <v>102</v>
      </c>
      <c r="Y2583">
        <v>0</v>
      </c>
      <c r="Z2583">
        <v>183</v>
      </c>
      <c r="AA2583">
        <v>397</v>
      </c>
      <c r="AB2583">
        <v>92</v>
      </c>
      <c r="AC2583">
        <v>2833</v>
      </c>
      <c r="AD2583">
        <v>17</v>
      </c>
      <c r="AE2583">
        <v>3</v>
      </c>
      <c r="AF2583">
        <v>0</v>
      </c>
      <c r="AG2583">
        <v>10</v>
      </c>
      <c r="AH2583">
        <v>19</v>
      </c>
      <c r="AI2583">
        <v>3371</v>
      </c>
      <c r="AJ2583">
        <v>193</v>
      </c>
      <c r="AK2583">
        <v>45</v>
      </c>
      <c r="AL2583">
        <v>1376</v>
      </c>
      <c r="AM2583">
        <v>8</v>
      </c>
      <c r="AN2583">
        <v>1</v>
      </c>
      <c r="AO2583">
        <v>0</v>
      </c>
      <c r="AP2583">
        <v>5</v>
      </c>
      <c r="AQ2583">
        <v>9</v>
      </c>
      <c r="AR2583">
        <v>1637</v>
      </c>
      <c r="AS2583" t="s">
        <v>51</v>
      </c>
      <c r="AT2583">
        <v>49100</v>
      </c>
      <c r="AU2583">
        <v>80376700</v>
      </c>
      <c r="AV2583">
        <v>49100</v>
      </c>
      <c r="AW2583" t="s">
        <v>38</v>
      </c>
      <c r="AX2583">
        <v>12</v>
      </c>
      <c r="AY2583">
        <v>19644</v>
      </c>
      <c r="AZ2583">
        <v>12</v>
      </c>
      <c r="BA2583" t="s">
        <v>44</v>
      </c>
    </row>
    <row r="2584" spans="1:53" x14ac:dyDescent="0.2">
      <c r="A2584">
        <v>2583</v>
      </c>
      <c r="B2584">
        <v>2583</v>
      </c>
      <c r="C2584">
        <v>35</v>
      </c>
      <c r="D2584">
        <v>22</v>
      </c>
      <c r="E2584">
        <v>35022</v>
      </c>
      <c r="F2584">
        <v>17</v>
      </c>
      <c r="G2584">
        <v>31</v>
      </c>
      <c r="H2584">
        <v>160400</v>
      </c>
      <c r="I2584">
        <v>17031160400</v>
      </c>
      <c r="J2584">
        <v>1604</v>
      </c>
      <c r="K2584" t="s">
        <v>719</v>
      </c>
      <c r="L2584">
        <v>9.9999999999999995E-7</v>
      </c>
      <c r="M2584" s="20">
        <v>5.2600000000000001E-2</v>
      </c>
      <c r="N2584" s="20">
        <v>1.3899999999999999E-2</v>
      </c>
      <c r="O2584">
        <v>98</v>
      </c>
      <c r="P2584">
        <v>2</v>
      </c>
      <c r="Q2584">
        <v>16</v>
      </c>
      <c r="R2584">
        <v>104</v>
      </c>
      <c r="S2584">
        <v>0</v>
      </c>
      <c r="T2584">
        <v>220</v>
      </c>
      <c r="U2584">
        <v>5</v>
      </c>
      <c r="V2584">
        <v>0</v>
      </c>
      <c r="W2584">
        <v>1</v>
      </c>
      <c r="X2584">
        <v>5</v>
      </c>
      <c r="Y2584">
        <v>0</v>
      </c>
      <c r="Z2584">
        <v>12</v>
      </c>
      <c r="AA2584">
        <v>2080</v>
      </c>
      <c r="AB2584">
        <v>166</v>
      </c>
      <c r="AC2584">
        <v>2126</v>
      </c>
      <c r="AD2584">
        <v>274</v>
      </c>
      <c r="AE2584">
        <v>8</v>
      </c>
      <c r="AF2584">
        <v>0</v>
      </c>
      <c r="AG2584">
        <v>11</v>
      </c>
      <c r="AH2584">
        <v>103</v>
      </c>
      <c r="AI2584">
        <v>4768</v>
      </c>
      <c r="AJ2584">
        <v>29</v>
      </c>
      <c r="AK2584">
        <v>2</v>
      </c>
      <c r="AL2584">
        <v>30</v>
      </c>
      <c r="AM2584">
        <v>4</v>
      </c>
      <c r="AN2584">
        <v>0</v>
      </c>
      <c r="AO2584">
        <v>0</v>
      </c>
      <c r="AP2584">
        <v>0</v>
      </c>
      <c r="AQ2584">
        <v>1</v>
      </c>
      <c r="AR2584">
        <v>66</v>
      </c>
      <c r="AS2584" t="s">
        <v>52</v>
      </c>
      <c r="AT2584">
        <v>60146</v>
      </c>
      <c r="AU2584">
        <v>3969636</v>
      </c>
      <c r="AV2584">
        <v>45442</v>
      </c>
      <c r="AW2584" t="s">
        <v>38</v>
      </c>
      <c r="AX2584">
        <v>36</v>
      </c>
      <c r="AY2584">
        <v>2376</v>
      </c>
      <c r="AZ2584">
        <v>20</v>
      </c>
      <c r="BA2584" t="s">
        <v>44</v>
      </c>
    </row>
    <row r="2585" spans="1:53" x14ac:dyDescent="0.2">
      <c r="A2585">
        <v>2584</v>
      </c>
      <c r="B2585">
        <v>2584</v>
      </c>
      <c r="C2585">
        <v>35</v>
      </c>
      <c r="D2585">
        <v>22</v>
      </c>
      <c r="E2585">
        <v>35022</v>
      </c>
      <c r="F2585">
        <v>17</v>
      </c>
      <c r="G2585">
        <v>31</v>
      </c>
      <c r="H2585">
        <v>140602</v>
      </c>
      <c r="I2585">
        <v>17031140602</v>
      </c>
      <c r="J2585">
        <v>1406.02</v>
      </c>
      <c r="K2585" t="s">
        <v>716</v>
      </c>
      <c r="L2585">
        <v>1.8E-5</v>
      </c>
      <c r="M2585" s="20">
        <v>0.94740000000000002</v>
      </c>
      <c r="N2585" s="20">
        <v>0.42859999999999998</v>
      </c>
      <c r="O2585">
        <v>98</v>
      </c>
      <c r="P2585">
        <v>2</v>
      </c>
      <c r="Q2585">
        <v>16</v>
      </c>
      <c r="R2585">
        <v>104</v>
      </c>
      <c r="S2585">
        <v>0</v>
      </c>
      <c r="T2585">
        <v>220</v>
      </c>
      <c r="U2585">
        <v>93</v>
      </c>
      <c r="V2585">
        <v>2</v>
      </c>
      <c r="W2585">
        <v>15</v>
      </c>
      <c r="X2585">
        <v>99</v>
      </c>
      <c r="Y2585">
        <v>0</v>
      </c>
      <c r="Z2585">
        <v>208</v>
      </c>
      <c r="AA2585">
        <v>1005</v>
      </c>
      <c r="AB2585">
        <v>377</v>
      </c>
      <c r="AC2585">
        <v>3332</v>
      </c>
      <c r="AD2585">
        <v>543</v>
      </c>
      <c r="AE2585">
        <v>10</v>
      </c>
      <c r="AF2585">
        <v>0</v>
      </c>
      <c r="AG2585">
        <v>12</v>
      </c>
      <c r="AH2585">
        <v>118</v>
      </c>
      <c r="AI2585">
        <v>5397</v>
      </c>
      <c r="AJ2585">
        <v>431</v>
      </c>
      <c r="AK2585">
        <v>162</v>
      </c>
      <c r="AL2585">
        <v>1428</v>
      </c>
      <c r="AM2585">
        <v>233</v>
      </c>
      <c r="AN2585">
        <v>4</v>
      </c>
      <c r="AO2585">
        <v>0</v>
      </c>
      <c r="AP2585">
        <v>5</v>
      </c>
      <c r="AQ2585">
        <v>51</v>
      </c>
      <c r="AR2585">
        <v>2313</v>
      </c>
      <c r="AS2585" t="s">
        <v>51</v>
      </c>
      <c r="AT2585">
        <v>45022</v>
      </c>
      <c r="AU2585">
        <v>104135886</v>
      </c>
      <c r="AV2585">
        <v>45442</v>
      </c>
      <c r="AW2585" t="s">
        <v>38</v>
      </c>
      <c r="AX2585">
        <v>20</v>
      </c>
      <c r="AY2585">
        <v>46260</v>
      </c>
      <c r="AZ2585">
        <v>20</v>
      </c>
      <c r="BA2585" t="s">
        <v>44</v>
      </c>
    </row>
    <row r="2586" spans="1:53" x14ac:dyDescent="0.2">
      <c r="A2586">
        <v>2585</v>
      </c>
      <c r="B2586">
        <v>2585</v>
      </c>
      <c r="C2586">
        <v>35</v>
      </c>
      <c r="D2586">
        <v>23</v>
      </c>
      <c r="E2586">
        <v>35023</v>
      </c>
      <c r="F2586">
        <v>17</v>
      </c>
      <c r="G2586">
        <v>31</v>
      </c>
      <c r="H2586">
        <v>160400</v>
      </c>
      <c r="I2586">
        <v>17031160400</v>
      </c>
      <c r="J2586">
        <v>1604</v>
      </c>
      <c r="K2586" t="s">
        <v>719</v>
      </c>
      <c r="L2586">
        <v>6.9999999999999999E-6</v>
      </c>
      <c r="M2586" s="20">
        <v>0.4118</v>
      </c>
      <c r="N2586" s="20">
        <v>9.7199999999999995E-2</v>
      </c>
      <c r="O2586">
        <v>86</v>
      </c>
      <c r="P2586">
        <v>6</v>
      </c>
      <c r="Q2586">
        <v>16</v>
      </c>
      <c r="R2586">
        <v>110</v>
      </c>
      <c r="S2586">
        <v>3</v>
      </c>
      <c r="T2586">
        <v>221</v>
      </c>
      <c r="U2586">
        <v>35</v>
      </c>
      <c r="V2586">
        <v>2</v>
      </c>
      <c r="W2586">
        <v>7</v>
      </c>
      <c r="X2586">
        <v>45</v>
      </c>
      <c r="Y2586">
        <v>1</v>
      </c>
      <c r="Z2586">
        <v>91</v>
      </c>
      <c r="AA2586">
        <v>2080</v>
      </c>
      <c r="AB2586">
        <v>166</v>
      </c>
      <c r="AC2586">
        <v>2126</v>
      </c>
      <c r="AD2586">
        <v>274</v>
      </c>
      <c r="AE2586">
        <v>8</v>
      </c>
      <c r="AF2586">
        <v>0</v>
      </c>
      <c r="AG2586">
        <v>11</v>
      </c>
      <c r="AH2586">
        <v>103</v>
      </c>
      <c r="AI2586">
        <v>4768</v>
      </c>
      <c r="AJ2586">
        <v>202</v>
      </c>
      <c r="AK2586">
        <v>16</v>
      </c>
      <c r="AL2586">
        <v>207</v>
      </c>
      <c r="AM2586">
        <v>27</v>
      </c>
      <c r="AN2586">
        <v>1</v>
      </c>
      <c r="AO2586">
        <v>0</v>
      </c>
      <c r="AP2586">
        <v>1</v>
      </c>
      <c r="AQ2586">
        <v>10</v>
      </c>
      <c r="AR2586">
        <v>464</v>
      </c>
      <c r="AS2586" t="s">
        <v>52</v>
      </c>
      <c r="AT2586">
        <v>60146</v>
      </c>
      <c r="AU2586">
        <v>27907744</v>
      </c>
      <c r="AV2586">
        <v>64350</v>
      </c>
      <c r="AW2586" t="s">
        <v>39</v>
      </c>
      <c r="AX2586">
        <v>36</v>
      </c>
      <c r="AY2586">
        <v>16704</v>
      </c>
      <c r="AZ2586">
        <v>27</v>
      </c>
      <c r="BA2586" t="s">
        <v>45</v>
      </c>
    </row>
    <row r="2587" spans="1:53" x14ac:dyDescent="0.2">
      <c r="A2587">
        <v>2586</v>
      </c>
      <c r="B2587">
        <v>2586</v>
      </c>
      <c r="C2587">
        <v>35</v>
      </c>
      <c r="D2587">
        <v>23</v>
      </c>
      <c r="E2587">
        <v>35023</v>
      </c>
      <c r="F2587">
        <v>17</v>
      </c>
      <c r="G2587">
        <v>31</v>
      </c>
      <c r="H2587">
        <v>160502</v>
      </c>
      <c r="I2587">
        <v>17031160502</v>
      </c>
      <c r="J2587">
        <v>1605.02</v>
      </c>
      <c r="K2587" t="s">
        <v>695</v>
      </c>
      <c r="L2587">
        <v>1.0000000000000001E-5</v>
      </c>
      <c r="M2587" s="20">
        <v>0.58819999999999995</v>
      </c>
      <c r="N2587" s="20">
        <v>0.29409999999999997</v>
      </c>
      <c r="O2587">
        <v>86</v>
      </c>
      <c r="P2587">
        <v>6</v>
      </c>
      <c r="Q2587">
        <v>16</v>
      </c>
      <c r="R2587">
        <v>110</v>
      </c>
      <c r="S2587">
        <v>3</v>
      </c>
      <c r="T2587">
        <v>221</v>
      </c>
      <c r="U2587">
        <v>51</v>
      </c>
      <c r="V2587">
        <v>4</v>
      </c>
      <c r="W2587">
        <v>9</v>
      </c>
      <c r="X2587">
        <v>65</v>
      </c>
      <c r="Y2587">
        <v>2</v>
      </c>
      <c r="Z2587">
        <v>130</v>
      </c>
      <c r="AA2587">
        <v>982</v>
      </c>
      <c r="AB2587">
        <v>123</v>
      </c>
      <c r="AC2587">
        <v>2119</v>
      </c>
      <c r="AD2587">
        <v>264</v>
      </c>
      <c r="AE2587">
        <v>7</v>
      </c>
      <c r="AF2587">
        <v>0</v>
      </c>
      <c r="AG2587">
        <v>3</v>
      </c>
      <c r="AH2587">
        <v>52</v>
      </c>
      <c r="AI2587">
        <v>3550</v>
      </c>
      <c r="AJ2587">
        <v>289</v>
      </c>
      <c r="AK2587">
        <v>36</v>
      </c>
      <c r="AL2587">
        <v>623</v>
      </c>
      <c r="AM2587">
        <v>78</v>
      </c>
      <c r="AN2587">
        <v>2</v>
      </c>
      <c r="AO2587">
        <v>0</v>
      </c>
      <c r="AP2587">
        <v>1</v>
      </c>
      <c r="AQ2587">
        <v>15</v>
      </c>
      <c r="AR2587">
        <v>1044</v>
      </c>
      <c r="AS2587" t="s">
        <v>51</v>
      </c>
      <c r="AT2587">
        <v>66219</v>
      </c>
      <c r="AU2587">
        <v>69132636</v>
      </c>
      <c r="AV2587">
        <v>64350</v>
      </c>
      <c r="AW2587" t="s">
        <v>39</v>
      </c>
      <c r="AX2587">
        <v>23</v>
      </c>
      <c r="AY2587">
        <v>24012</v>
      </c>
      <c r="AZ2587">
        <v>27</v>
      </c>
      <c r="BA2587" t="s">
        <v>45</v>
      </c>
    </row>
    <row r="2588" spans="1:53" x14ac:dyDescent="0.2">
      <c r="A2588">
        <v>2587</v>
      </c>
      <c r="B2588">
        <v>2587</v>
      </c>
      <c r="C2588">
        <v>35</v>
      </c>
      <c r="D2588">
        <v>24</v>
      </c>
      <c r="E2588">
        <v>35024</v>
      </c>
      <c r="F2588">
        <v>17</v>
      </c>
      <c r="G2588">
        <v>31</v>
      </c>
      <c r="H2588">
        <v>210601</v>
      </c>
      <c r="I2588">
        <v>17031210601</v>
      </c>
      <c r="J2588">
        <v>2106.0100000000002</v>
      </c>
      <c r="K2588" t="s">
        <v>714</v>
      </c>
      <c r="L2588">
        <v>5.0000000000000004E-6</v>
      </c>
      <c r="M2588" s="20">
        <v>0.1724</v>
      </c>
      <c r="N2588" s="20">
        <v>0.16669999999999999</v>
      </c>
      <c r="O2588">
        <v>67</v>
      </c>
      <c r="P2588">
        <v>4</v>
      </c>
      <c r="Q2588">
        <v>14</v>
      </c>
      <c r="R2588">
        <v>96</v>
      </c>
      <c r="S2588">
        <v>1</v>
      </c>
      <c r="T2588">
        <v>182</v>
      </c>
      <c r="U2588">
        <v>12</v>
      </c>
      <c r="V2588">
        <v>1</v>
      </c>
      <c r="W2588">
        <v>2</v>
      </c>
      <c r="X2588">
        <v>17</v>
      </c>
      <c r="Y2588">
        <v>0</v>
      </c>
      <c r="Z2588">
        <v>31</v>
      </c>
      <c r="AA2588">
        <v>685</v>
      </c>
      <c r="AB2588">
        <v>87</v>
      </c>
      <c r="AC2588">
        <v>2164</v>
      </c>
      <c r="AD2588">
        <v>120</v>
      </c>
      <c r="AE2588">
        <v>13</v>
      </c>
      <c r="AF2588">
        <v>0</v>
      </c>
      <c r="AG2588">
        <v>8</v>
      </c>
      <c r="AH2588">
        <v>27</v>
      </c>
      <c r="AI2588">
        <v>3104</v>
      </c>
      <c r="AJ2588">
        <v>114</v>
      </c>
      <c r="AK2588">
        <v>15</v>
      </c>
      <c r="AL2588">
        <v>361</v>
      </c>
      <c r="AM2588">
        <v>20</v>
      </c>
      <c r="AN2588">
        <v>2</v>
      </c>
      <c r="AO2588">
        <v>0</v>
      </c>
      <c r="AP2588">
        <v>1</v>
      </c>
      <c r="AQ2588">
        <v>5</v>
      </c>
      <c r="AR2588">
        <v>517</v>
      </c>
      <c r="AS2588" t="s">
        <v>51</v>
      </c>
      <c r="AT2588">
        <v>49302</v>
      </c>
      <c r="AU2588">
        <v>25489134</v>
      </c>
      <c r="AV2588">
        <v>60090</v>
      </c>
      <c r="AW2588" t="s">
        <v>39</v>
      </c>
      <c r="AX2588">
        <v>15</v>
      </c>
      <c r="AY2588">
        <v>7755</v>
      </c>
      <c r="AZ2588">
        <v>22</v>
      </c>
      <c r="BA2588" t="s">
        <v>45</v>
      </c>
    </row>
    <row r="2589" spans="1:53" x14ac:dyDescent="0.2">
      <c r="A2589">
        <v>2588</v>
      </c>
      <c r="B2589">
        <v>2588</v>
      </c>
      <c r="C2589">
        <v>35</v>
      </c>
      <c r="D2589">
        <v>24</v>
      </c>
      <c r="E2589">
        <v>35024</v>
      </c>
      <c r="F2589">
        <v>17</v>
      </c>
      <c r="G2589">
        <v>31</v>
      </c>
      <c r="H2589">
        <v>831100</v>
      </c>
      <c r="I2589">
        <v>17031831100</v>
      </c>
      <c r="J2589">
        <v>8311</v>
      </c>
      <c r="K2589" t="s">
        <v>635</v>
      </c>
      <c r="L2589">
        <v>2.4000000000000001E-5</v>
      </c>
      <c r="M2589" s="20">
        <v>0.8276</v>
      </c>
      <c r="N2589" s="20">
        <v>0.16900000000000001</v>
      </c>
      <c r="O2589">
        <v>67</v>
      </c>
      <c r="P2589">
        <v>4</v>
      </c>
      <c r="Q2589">
        <v>14</v>
      </c>
      <c r="R2589">
        <v>96</v>
      </c>
      <c r="S2589">
        <v>1</v>
      </c>
      <c r="T2589">
        <v>182</v>
      </c>
      <c r="U2589">
        <v>55</v>
      </c>
      <c r="V2589">
        <v>3</v>
      </c>
      <c r="W2589">
        <v>12</v>
      </c>
      <c r="X2589">
        <v>79</v>
      </c>
      <c r="Y2589">
        <v>1</v>
      </c>
      <c r="Z2589">
        <v>151</v>
      </c>
      <c r="AA2589">
        <v>2306</v>
      </c>
      <c r="AB2589">
        <v>188</v>
      </c>
      <c r="AC2589">
        <v>4495</v>
      </c>
      <c r="AD2589">
        <v>336</v>
      </c>
      <c r="AE2589">
        <v>18</v>
      </c>
      <c r="AF2589">
        <v>3</v>
      </c>
      <c r="AG2589">
        <v>28</v>
      </c>
      <c r="AH2589">
        <v>79</v>
      </c>
      <c r="AI2589">
        <v>7453</v>
      </c>
      <c r="AJ2589">
        <v>390</v>
      </c>
      <c r="AK2589">
        <v>32</v>
      </c>
      <c r="AL2589">
        <v>760</v>
      </c>
      <c r="AM2589">
        <v>57</v>
      </c>
      <c r="AN2589">
        <v>3</v>
      </c>
      <c r="AO2589">
        <v>1</v>
      </c>
      <c r="AP2589">
        <v>5</v>
      </c>
      <c r="AQ2589">
        <v>13</v>
      </c>
      <c r="AR2589">
        <v>1260</v>
      </c>
      <c r="AS2589" t="s">
        <v>51</v>
      </c>
      <c r="AT2589">
        <v>64516</v>
      </c>
      <c r="AU2589">
        <v>81290160</v>
      </c>
      <c r="AV2589">
        <v>60090</v>
      </c>
      <c r="AW2589" t="s">
        <v>39</v>
      </c>
      <c r="AX2589">
        <v>25</v>
      </c>
      <c r="AY2589">
        <v>31500</v>
      </c>
      <c r="AZ2589">
        <v>22</v>
      </c>
      <c r="BA2589" t="s">
        <v>45</v>
      </c>
    </row>
    <row r="2590" spans="1:53" x14ac:dyDescent="0.2">
      <c r="A2590">
        <v>2589</v>
      </c>
      <c r="B2590">
        <v>2589</v>
      </c>
      <c r="C2590">
        <v>35</v>
      </c>
      <c r="D2590">
        <v>25</v>
      </c>
      <c r="E2590">
        <v>35025</v>
      </c>
      <c r="F2590">
        <v>17</v>
      </c>
      <c r="G2590">
        <v>31</v>
      </c>
      <c r="H2590">
        <v>220602</v>
      </c>
      <c r="I2590">
        <v>17031220602</v>
      </c>
      <c r="J2590">
        <v>2206.02</v>
      </c>
      <c r="K2590" t="s">
        <v>672</v>
      </c>
      <c r="L2590">
        <v>1.1E-5</v>
      </c>
      <c r="M2590" s="20">
        <v>1</v>
      </c>
      <c r="N2590" s="20">
        <v>0.21149999999999999</v>
      </c>
      <c r="O2590">
        <v>78</v>
      </c>
      <c r="P2590">
        <v>5</v>
      </c>
      <c r="Q2590">
        <v>11</v>
      </c>
      <c r="R2590">
        <v>121</v>
      </c>
      <c r="S2590">
        <v>1</v>
      </c>
      <c r="T2590">
        <v>216</v>
      </c>
      <c r="U2590">
        <v>78</v>
      </c>
      <c r="V2590">
        <v>5</v>
      </c>
      <c r="W2590">
        <v>11</v>
      </c>
      <c r="X2590">
        <v>121</v>
      </c>
      <c r="Y2590">
        <v>1</v>
      </c>
      <c r="Z2590">
        <v>216</v>
      </c>
      <c r="AA2590">
        <v>2109</v>
      </c>
      <c r="AB2590">
        <v>337</v>
      </c>
      <c r="AC2590">
        <v>2363</v>
      </c>
      <c r="AD2590">
        <v>146</v>
      </c>
      <c r="AE2590">
        <v>20</v>
      </c>
      <c r="AF2590">
        <v>2</v>
      </c>
      <c r="AG2590">
        <v>15</v>
      </c>
      <c r="AH2590">
        <v>72</v>
      </c>
      <c r="AI2590">
        <v>5064</v>
      </c>
      <c r="AJ2590">
        <v>446</v>
      </c>
      <c r="AK2590">
        <v>71</v>
      </c>
      <c r="AL2590">
        <v>500</v>
      </c>
      <c r="AM2590">
        <v>31</v>
      </c>
      <c r="AN2590">
        <v>4</v>
      </c>
      <c r="AO2590">
        <v>0</v>
      </c>
      <c r="AP2590">
        <v>3</v>
      </c>
      <c r="AQ2590">
        <v>15</v>
      </c>
      <c r="AR2590">
        <v>1071</v>
      </c>
      <c r="AS2590" t="s">
        <v>52</v>
      </c>
      <c r="AT2590">
        <v>56809</v>
      </c>
      <c r="AU2590">
        <v>60842439</v>
      </c>
      <c r="AV2590">
        <v>56809</v>
      </c>
      <c r="AW2590" t="s">
        <v>38</v>
      </c>
      <c r="AX2590">
        <v>44</v>
      </c>
      <c r="AY2590">
        <v>47124</v>
      </c>
      <c r="AZ2590">
        <v>44</v>
      </c>
      <c r="BA2590" t="s">
        <v>46</v>
      </c>
    </row>
    <row r="2591" spans="1:53" x14ac:dyDescent="0.2">
      <c r="A2591">
        <v>2590</v>
      </c>
      <c r="B2591">
        <v>2590</v>
      </c>
      <c r="C2591">
        <v>35</v>
      </c>
      <c r="D2591">
        <v>26</v>
      </c>
      <c r="E2591">
        <v>35026</v>
      </c>
      <c r="F2591">
        <v>17</v>
      </c>
      <c r="G2591">
        <v>31</v>
      </c>
      <c r="H2591">
        <v>160502</v>
      </c>
      <c r="I2591">
        <v>17031160502</v>
      </c>
      <c r="J2591">
        <v>1605.02</v>
      </c>
      <c r="K2591" t="s">
        <v>695</v>
      </c>
      <c r="L2591">
        <v>1.9999999999999999E-6</v>
      </c>
      <c r="M2591" s="20">
        <v>9.0899999999999995E-2</v>
      </c>
      <c r="N2591" s="20">
        <v>5.8799999999999998E-2</v>
      </c>
      <c r="O2591">
        <v>70</v>
      </c>
      <c r="P2591">
        <v>6</v>
      </c>
      <c r="Q2591">
        <v>18</v>
      </c>
      <c r="R2591">
        <v>86</v>
      </c>
      <c r="S2591">
        <v>2</v>
      </c>
      <c r="T2591">
        <v>182</v>
      </c>
      <c r="U2591">
        <v>6</v>
      </c>
      <c r="V2591">
        <v>1</v>
      </c>
      <c r="W2591">
        <v>2</v>
      </c>
      <c r="X2591">
        <v>8</v>
      </c>
      <c r="Y2591">
        <v>0</v>
      </c>
      <c r="Z2591">
        <v>17</v>
      </c>
      <c r="AA2591">
        <v>982</v>
      </c>
      <c r="AB2591">
        <v>123</v>
      </c>
      <c r="AC2591">
        <v>2119</v>
      </c>
      <c r="AD2591">
        <v>264</v>
      </c>
      <c r="AE2591">
        <v>7</v>
      </c>
      <c r="AF2591">
        <v>0</v>
      </c>
      <c r="AG2591">
        <v>3</v>
      </c>
      <c r="AH2591">
        <v>52</v>
      </c>
      <c r="AI2591">
        <v>3550</v>
      </c>
      <c r="AJ2591">
        <v>58</v>
      </c>
      <c r="AK2591">
        <v>7</v>
      </c>
      <c r="AL2591">
        <v>125</v>
      </c>
      <c r="AM2591">
        <v>16</v>
      </c>
      <c r="AN2591">
        <v>0</v>
      </c>
      <c r="AO2591">
        <v>0</v>
      </c>
      <c r="AP2591">
        <v>0</v>
      </c>
      <c r="AQ2591">
        <v>3</v>
      </c>
      <c r="AR2591">
        <v>209</v>
      </c>
      <c r="AS2591" t="s">
        <v>51</v>
      </c>
      <c r="AT2591">
        <v>66219</v>
      </c>
      <c r="AU2591">
        <v>13839771</v>
      </c>
      <c r="AV2591">
        <v>58644</v>
      </c>
      <c r="AW2591" t="s">
        <v>38</v>
      </c>
      <c r="AX2591">
        <v>23</v>
      </c>
      <c r="AY2591">
        <v>4807</v>
      </c>
      <c r="AZ2591">
        <v>26</v>
      </c>
      <c r="BA2591" t="s">
        <v>45</v>
      </c>
    </row>
    <row r="2592" spans="1:53" x14ac:dyDescent="0.2">
      <c r="A2592">
        <v>2591</v>
      </c>
      <c r="B2592">
        <v>2591</v>
      </c>
      <c r="C2592">
        <v>35</v>
      </c>
      <c r="D2592">
        <v>26</v>
      </c>
      <c r="E2592">
        <v>35026</v>
      </c>
      <c r="F2592">
        <v>17</v>
      </c>
      <c r="G2592">
        <v>31</v>
      </c>
      <c r="H2592">
        <v>160800</v>
      </c>
      <c r="I2592">
        <v>17031160800</v>
      </c>
      <c r="J2592">
        <v>1608</v>
      </c>
      <c r="K2592" t="s">
        <v>692</v>
      </c>
      <c r="L2592">
        <v>2.0000000000000002E-5</v>
      </c>
      <c r="M2592" s="20">
        <v>0.90910000000000002</v>
      </c>
      <c r="N2592" s="20">
        <v>0.28170000000000001</v>
      </c>
      <c r="O2592">
        <v>70</v>
      </c>
      <c r="P2592">
        <v>6</v>
      </c>
      <c r="Q2592">
        <v>18</v>
      </c>
      <c r="R2592">
        <v>86</v>
      </c>
      <c r="S2592">
        <v>2</v>
      </c>
      <c r="T2592">
        <v>182</v>
      </c>
      <c r="U2592">
        <v>64</v>
      </c>
      <c r="V2592">
        <v>5</v>
      </c>
      <c r="W2592">
        <v>16</v>
      </c>
      <c r="X2592">
        <v>78</v>
      </c>
      <c r="Y2592">
        <v>2</v>
      </c>
      <c r="Z2592">
        <v>165</v>
      </c>
      <c r="AA2592">
        <v>1607</v>
      </c>
      <c r="AB2592">
        <v>118</v>
      </c>
      <c r="AC2592">
        <v>2973</v>
      </c>
      <c r="AD2592">
        <v>333</v>
      </c>
      <c r="AE2592">
        <v>8</v>
      </c>
      <c r="AF2592">
        <v>0</v>
      </c>
      <c r="AG2592">
        <v>12</v>
      </c>
      <c r="AH2592">
        <v>97</v>
      </c>
      <c r="AI2592">
        <v>5148</v>
      </c>
      <c r="AJ2592">
        <v>453</v>
      </c>
      <c r="AK2592">
        <v>33</v>
      </c>
      <c r="AL2592">
        <v>837</v>
      </c>
      <c r="AM2592">
        <v>94</v>
      </c>
      <c r="AN2592">
        <v>2</v>
      </c>
      <c r="AO2592">
        <v>0</v>
      </c>
      <c r="AP2592">
        <v>3</v>
      </c>
      <c r="AQ2592">
        <v>27</v>
      </c>
      <c r="AR2592">
        <v>1450</v>
      </c>
      <c r="AS2592" t="s">
        <v>51</v>
      </c>
      <c r="AT2592">
        <v>57552</v>
      </c>
      <c r="AU2592">
        <v>83450400</v>
      </c>
      <c r="AV2592">
        <v>58644</v>
      </c>
      <c r="AW2592" t="s">
        <v>38</v>
      </c>
      <c r="AX2592">
        <v>26</v>
      </c>
      <c r="AY2592">
        <v>37700</v>
      </c>
      <c r="AZ2592">
        <v>26</v>
      </c>
      <c r="BA2592" t="s">
        <v>45</v>
      </c>
    </row>
    <row r="2593" spans="1:53" x14ac:dyDescent="0.2">
      <c r="A2593">
        <v>2592</v>
      </c>
      <c r="B2593">
        <v>2592</v>
      </c>
      <c r="C2593">
        <v>35</v>
      </c>
      <c r="D2593">
        <v>27</v>
      </c>
      <c r="E2593">
        <v>35027</v>
      </c>
      <c r="F2593">
        <v>17</v>
      </c>
      <c r="G2593">
        <v>31</v>
      </c>
      <c r="H2593">
        <v>160502</v>
      </c>
      <c r="I2593">
        <v>17031160502</v>
      </c>
      <c r="J2593">
        <v>1605.02</v>
      </c>
      <c r="K2593" t="s">
        <v>695</v>
      </c>
      <c r="L2593">
        <v>6.0000000000000002E-6</v>
      </c>
      <c r="M2593" s="20">
        <v>0.35289999999999999</v>
      </c>
      <c r="N2593" s="20">
        <v>0.17649999999999999</v>
      </c>
      <c r="O2593">
        <v>73</v>
      </c>
      <c r="P2593">
        <v>8</v>
      </c>
      <c r="Q2593">
        <v>11</v>
      </c>
      <c r="R2593">
        <v>99</v>
      </c>
      <c r="S2593">
        <v>2</v>
      </c>
      <c r="T2593">
        <v>193</v>
      </c>
      <c r="U2593">
        <v>26</v>
      </c>
      <c r="V2593">
        <v>3</v>
      </c>
      <c r="W2593">
        <v>4</v>
      </c>
      <c r="X2593">
        <v>35</v>
      </c>
      <c r="Y2593">
        <v>1</v>
      </c>
      <c r="Z2593">
        <v>68</v>
      </c>
      <c r="AA2593">
        <v>982</v>
      </c>
      <c r="AB2593">
        <v>123</v>
      </c>
      <c r="AC2593">
        <v>2119</v>
      </c>
      <c r="AD2593">
        <v>264</v>
      </c>
      <c r="AE2593">
        <v>7</v>
      </c>
      <c r="AF2593">
        <v>0</v>
      </c>
      <c r="AG2593">
        <v>3</v>
      </c>
      <c r="AH2593">
        <v>52</v>
      </c>
      <c r="AI2593">
        <v>3550</v>
      </c>
      <c r="AJ2593">
        <v>173</v>
      </c>
      <c r="AK2593">
        <v>22</v>
      </c>
      <c r="AL2593">
        <v>374</v>
      </c>
      <c r="AM2593">
        <v>47</v>
      </c>
      <c r="AN2593">
        <v>1</v>
      </c>
      <c r="AO2593">
        <v>0</v>
      </c>
      <c r="AP2593">
        <v>1</v>
      </c>
      <c r="AQ2593">
        <v>9</v>
      </c>
      <c r="AR2593">
        <v>626</v>
      </c>
      <c r="AS2593" t="s">
        <v>51</v>
      </c>
      <c r="AT2593">
        <v>66219</v>
      </c>
      <c r="AU2593">
        <v>41453094</v>
      </c>
      <c r="AV2593">
        <v>55186</v>
      </c>
      <c r="AW2593" t="s">
        <v>38</v>
      </c>
      <c r="AX2593">
        <v>23</v>
      </c>
      <c r="AY2593">
        <v>14398</v>
      </c>
      <c r="AZ2593">
        <v>24</v>
      </c>
      <c r="BA2593" t="s">
        <v>45</v>
      </c>
    </row>
    <row r="2594" spans="1:53" x14ac:dyDescent="0.2">
      <c r="A2594">
        <v>2593</v>
      </c>
      <c r="B2594">
        <v>2593</v>
      </c>
      <c r="C2594">
        <v>35</v>
      </c>
      <c r="D2594">
        <v>27</v>
      </c>
      <c r="E2594">
        <v>35027</v>
      </c>
      <c r="F2594">
        <v>17</v>
      </c>
      <c r="G2594">
        <v>31</v>
      </c>
      <c r="H2594">
        <v>160501</v>
      </c>
      <c r="I2594">
        <v>17031160501</v>
      </c>
      <c r="J2594">
        <v>1605.01</v>
      </c>
      <c r="K2594" t="s">
        <v>699</v>
      </c>
      <c r="L2594">
        <v>1.1E-5</v>
      </c>
      <c r="M2594" s="20">
        <v>0.64710000000000001</v>
      </c>
      <c r="N2594" s="20">
        <v>0.29730000000000001</v>
      </c>
      <c r="O2594">
        <v>73</v>
      </c>
      <c r="P2594">
        <v>8</v>
      </c>
      <c r="Q2594">
        <v>11</v>
      </c>
      <c r="R2594">
        <v>99</v>
      </c>
      <c r="S2594">
        <v>2</v>
      </c>
      <c r="T2594">
        <v>193</v>
      </c>
      <c r="U2594">
        <v>47</v>
      </c>
      <c r="V2594">
        <v>5</v>
      </c>
      <c r="W2594">
        <v>7</v>
      </c>
      <c r="X2594">
        <v>64</v>
      </c>
      <c r="Y2594">
        <v>1</v>
      </c>
      <c r="Z2594">
        <v>125</v>
      </c>
      <c r="AA2594">
        <v>873</v>
      </c>
      <c r="AB2594">
        <v>166</v>
      </c>
      <c r="AC2594">
        <v>2673</v>
      </c>
      <c r="AD2594">
        <v>378</v>
      </c>
      <c r="AE2594">
        <v>12</v>
      </c>
      <c r="AF2594">
        <v>1</v>
      </c>
      <c r="AG2594">
        <v>13</v>
      </c>
      <c r="AH2594">
        <v>72</v>
      </c>
      <c r="AI2594">
        <v>4188</v>
      </c>
      <c r="AJ2594">
        <v>260</v>
      </c>
      <c r="AK2594">
        <v>49</v>
      </c>
      <c r="AL2594">
        <v>795</v>
      </c>
      <c r="AM2594">
        <v>112</v>
      </c>
      <c r="AN2594">
        <v>4</v>
      </c>
      <c r="AO2594">
        <v>0</v>
      </c>
      <c r="AP2594">
        <v>4</v>
      </c>
      <c r="AQ2594">
        <v>21</v>
      </c>
      <c r="AR2594">
        <v>1245</v>
      </c>
      <c r="AS2594" t="s">
        <v>51</v>
      </c>
      <c r="AT2594">
        <v>49639</v>
      </c>
      <c r="AU2594">
        <v>61800555</v>
      </c>
      <c r="AV2594">
        <v>55186</v>
      </c>
      <c r="AW2594" t="s">
        <v>38</v>
      </c>
      <c r="AX2594">
        <v>24</v>
      </c>
      <c r="AY2594">
        <v>29880</v>
      </c>
      <c r="AZ2594">
        <v>24</v>
      </c>
      <c r="BA2594" t="s">
        <v>45</v>
      </c>
    </row>
    <row r="2595" spans="1:53" x14ac:dyDescent="0.2">
      <c r="A2595">
        <v>2594</v>
      </c>
      <c r="B2595">
        <v>2594</v>
      </c>
      <c r="C2595">
        <v>35</v>
      </c>
      <c r="D2595">
        <v>28</v>
      </c>
      <c r="E2595">
        <v>35028</v>
      </c>
      <c r="F2595">
        <v>17</v>
      </c>
      <c r="G2595">
        <v>31</v>
      </c>
      <c r="H2595">
        <v>220702</v>
      </c>
      <c r="I2595">
        <v>17031220702</v>
      </c>
      <c r="J2595">
        <v>2207.02</v>
      </c>
      <c r="K2595" t="s">
        <v>656</v>
      </c>
      <c r="L2595">
        <v>5.0000000000000004E-6</v>
      </c>
      <c r="M2595" s="20">
        <v>0.35709999999999997</v>
      </c>
      <c r="N2595" s="20">
        <v>7.9399999999999998E-2</v>
      </c>
      <c r="O2595">
        <v>71</v>
      </c>
      <c r="P2595">
        <v>3</v>
      </c>
      <c r="Q2595">
        <v>8</v>
      </c>
      <c r="R2595">
        <v>115</v>
      </c>
      <c r="S2595">
        <v>4</v>
      </c>
      <c r="T2595">
        <v>201</v>
      </c>
      <c r="U2595">
        <v>25</v>
      </c>
      <c r="V2595">
        <v>1</v>
      </c>
      <c r="W2595">
        <v>3</v>
      </c>
      <c r="X2595">
        <v>41</v>
      </c>
      <c r="Y2595">
        <v>1</v>
      </c>
      <c r="Z2595">
        <v>72</v>
      </c>
      <c r="AA2595">
        <v>794</v>
      </c>
      <c r="AB2595">
        <v>215</v>
      </c>
      <c r="AC2595">
        <v>2942</v>
      </c>
      <c r="AD2595">
        <v>52</v>
      </c>
      <c r="AE2595">
        <v>7</v>
      </c>
      <c r="AF2595">
        <v>6</v>
      </c>
      <c r="AG2595">
        <v>15</v>
      </c>
      <c r="AH2595">
        <v>29</v>
      </c>
      <c r="AI2595">
        <v>4060</v>
      </c>
      <c r="AJ2595">
        <v>63</v>
      </c>
      <c r="AK2595">
        <v>17</v>
      </c>
      <c r="AL2595">
        <v>233</v>
      </c>
      <c r="AM2595">
        <v>4</v>
      </c>
      <c r="AN2595">
        <v>1</v>
      </c>
      <c r="AO2595">
        <v>0</v>
      </c>
      <c r="AP2595">
        <v>1</v>
      </c>
      <c r="AQ2595">
        <v>2</v>
      </c>
      <c r="AR2595">
        <v>322</v>
      </c>
      <c r="AS2595" t="s">
        <v>51</v>
      </c>
      <c r="AT2595">
        <v>49437</v>
      </c>
      <c r="AU2595">
        <v>15918714</v>
      </c>
      <c r="AV2595">
        <v>54828</v>
      </c>
      <c r="AW2595" t="s">
        <v>38</v>
      </c>
      <c r="AX2595">
        <v>18</v>
      </c>
      <c r="AY2595">
        <v>5796</v>
      </c>
      <c r="AZ2595">
        <v>37</v>
      </c>
      <c r="BA2595" t="s">
        <v>45</v>
      </c>
    </row>
    <row r="2596" spans="1:53" x14ac:dyDescent="0.2">
      <c r="A2596">
        <v>2595</v>
      </c>
      <c r="B2596">
        <v>2595</v>
      </c>
      <c r="C2596">
        <v>35</v>
      </c>
      <c r="D2596">
        <v>28</v>
      </c>
      <c r="E2596">
        <v>35028</v>
      </c>
      <c r="F2596">
        <v>17</v>
      </c>
      <c r="G2596">
        <v>31</v>
      </c>
      <c r="H2596">
        <v>220602</v>
      </c>
      <c r="I2596">
        <v>17031220602</v>
      </c>
      <c r="J2596">
        <v>2206.02</v>
      </c>
      <c r="K2596" t="s">
        <v>672</v>
      </c>
      <c r="L2596">
        <v>9.0000000000000002E-6</v>
      </c>
      <c r="M2596" s="20">
        <v>0.64290000000000003</v>
      </c>
      <c r="N2596" s="20">
        <v>0.1731</v>
      </c>
      <c r="O2596">
        <v>71</v>
      </c>
      <c r="P2596">
        <v>3</v>
      </c>
      <c r="Q2596">
        <v>8</v>
      </c>
      <c r="R2596">
        <v>115</v>
      </c>
      <c r="S2596">
        <v>4</v>
      </c>
      <c r="T2596">
        <v>201</v>
      </c>
      <c r="U2596">
        <v>46</v>
      </c>
      <c r="V2596">
        <v>2</v>
      </c>
      <c r="W2596">
        <v>5</v>
      </c>
      <c r="X2596">
        <v>74</v>
      </c>
      <c r="Y2596">
        <v>3</v>
      </c>
      <c r="Z2596">
        <v>129</v>
      </c>
      <c r="AA2596">
        <v>2109</v>
      </c>
      <c r="AB2596">
        <v>337</v>
      </c>
      <c r="AC2596">
        <v>2363</v>
      </c>
      <c r="AD2596">
        <v>146</v>
      </c>
      <c r="AE2596">
        <v>20</v>
      </c>
      <c r="AF2596">
        <v>2</v>
      </c>
      <c r="AG2596">
        <v>15</v>
      </c>
      <c r="AH2596">
        <v>72</v>
      </c>
      <c r="AI2596">
        <v>5064</v>
      </c>
      <c r="AJ2596">
        <v>365</v>
      </c>
      <c r="AK2596">
        <v>58</v>
      </c>
      <c r="AL2596">
        <v>409</v>
      </c>
      <c r="AM2596">
        <v>25</v>
      </c>
      <c r="AN2596">
        <v>3</v>
      </c>
      <c r="AO2596">
        <v>0</v>
      </c>
      <c r="AP2596">
        <v>3</v>
      </c>
      <c r="AQ2596">
        <v>12</v>
      </c>
      <c r="AR2596">
        <v>876</v>
      </c>
      <c r="AS2596" t="s">
        <v>52</v>
      </c>
      <c r="AT2596">
        <v>56809</v>
      </c>
      <c r="AU2596">
        <v>49764684</v>
      </c>
      <c r="AV2596">
        <v>54828</v>
      </c>
      <c r="AW2596" t="s">
        <v>38</v>
      </c>
      <c r="AX2596">
        <v>44</v>
      </c>
      <c r="AY2596">
        <v>38544</v>
      </c>
      <c r="AZ2596">
        <v>37</v>
      </c>
      <c r="BA2596" t="s">
        <v>45</v>
      </c>
    </row>
    <row r="2597" spans="1:53" x14ac:dyDescent="0.2">
      <c r="A2597">
        <v>2596</v>
      </c>
      <c r="B2597">
        <v>2596</v>
      </c>
      <c r="C2597">
        <v>35</v>
      </c>
      <c r="D2597">
        <v>29</v>
      </c>
      <c r="E2597">
        <v>35029</v>
      </c>
      <c r="F2597">
        <v>17</v>
      </c>
      <c r="G2597">
        <v>31</v>
      </c>
      <c r="H2597">
        <v>140602</v>
      </c>
      <c r="I2597">
        <v>17031140602</v>
      </c>
      <c r="J2597">
        <v>1406.02</v>
      </c>
      <c r="K2597" t="s">
        <v>716</v>
      </c>
      <c r="L2597">
        <v>7.9999999999999996E-6</v>
      </c>
      <c r="M2597" s="20">
        <v>0.42109999999999997</v>
      </c>
      <c r="N2597" s="20">
        <v>0.1905</v>
      </c>
      <c r="O2597">
        <v>69</v>
      </c>
      <c r="P2597">
        <v>9</v>
      </c>
      <c r="Q2597">
        <v>8</v>
      </c>
      <c r="R2597">
        <v>82</v>
      </c>
      <c r="S2597">
        <v>0</v>
      </c>
      <c r="T2597">
        <v>168</v>
      </c>
      <c r="U2597">
        <v>29</v>
      </c>
      <c r="V2597">
        <v>4</v>
      </c>
      <c r="W2597">
        <v>3</v>
      </c>
      <c r="X2597">
        <v>35</v>
      </c>
      <c r="Y2597">
        <v>0</v>
      </c>
      <c r="Z2597">
        <v>71</v>
      </c>
      <c r="AA2597">
        <v>1005</v>
      </c>
      <c r="AB2597">
        <v>377</v>
      </c>
      <c r="AC2597">
        <v>3332</v>
      </c>
      <c r="AD2597">
        <v>543</v>
      </c>
      <c r="AE2597">
        <v>10</v>
      </c>
      <c r="AF2597">
        <v>0</v>
      </c>
      <c r="AG2597">
        <v>12</v>
      </c>
      <c r="AH2597">
        <v>118</v>
      </c>
      <c r="AI2597">
        <v>5397</v>
      </c>
      <c r="AJ2597">
        <v>191</v>
      </c>
      <c r="AK2597">
        <v>72</v>
      </c>
      <c r="AL2597">
        <v>635</v>
      </c>
      <c r="AM2597">
        <v>103</v>
      </c>
      <c r="AN2597">
        <v>2</v>
      </c>
      <c r="AO2597">
        <v>0</v>
      </c>
      <c r="AP2597">
        <v>2</v>
      </c>
      <c r="AQ2597">
        <v>22</v>
      </c>
      <c r="AR2597">
        <v>1028</v>
      </c>
      <c r="AS2597" t="s">
        <v>51</v>
      </c>
      <c r="AT2597">
        <v>45022</v>
      </c>
      <c r="AU2597">
        <v>46282616</v>
      </c>
      <c r="AV2597">
        <v>63096</v>
      </c>
      <c r="AW2597" t="s">
        <v>39</v>
      </c>
      <c r="AX2597">
        <v>20</v>
      </c>
      <c r="AY2597">
        <v>20560</v>
      </c>
      <c r="AZ2597">
        <v>19</v>
      </c>
      <c r="BA2597" t="s">
        <v>44</v>
      </c>
    </row>
    <row r="2598" spans="1:53" x14ac:dyDescent="0.2">
      <c r="A2598">
        <v>2597</v>
      </c>
      <c r="B2598">
        <v>2597</v>
      </c>
      <c r="C2598">
        <v>35</v>
      </c>
      <c r="D2598">
        <v>29</v>
      </c>
      <c r="E2598">
        <v>35029</v>
      </c>
      <c r="F2598">
        <v>17</v>
      </c>
      <c r="G2598">
        <v>31</v>
      </c>
      <c r="H2598">
        <v>140301</v>
      </c>
      <c r="I2598">
        <v>17031140301</v>
      </c>
      <c r="J2598">
        <v>1403.01</v>
      </c>
      <c r="K2598" t="s">
        <v>720</v>
      </c>
      <c r="L2598">
        <v>1.1E-5</v>
      </c>
      <c r="M2598" s="20">
        <v>0.57889999999999997</v>
      </c>
      <c r="N2598" s="20">
        <v>0.61109999999999998</v>
      </c>
      <c r="O2598">
        <v>69</v>
      </c>
      <c r="P2598">
        <v>9</v>
      </c>
      <c r="Q2598">
        <v>8</v>
      </c>
      <c r="R2598">
        <v>82</v>
      </c>
      <c r="S2598">
        <v>0</v>
      </c>
      <c r="T2598">
        <v>168</v>
      </c>
      <c r="U2598">
        <v>40</v>
      </c>
      <c r="V2598">
        <v>5</v>
      </c>
      <c r="W2598">
        <v>5</v>
      </c>
      <c r="X2598">
        <v>47</v>
      </c>
      <c r="Y2598">
        <v>0</v>
      </c>
      <c r="Z2598">
        <v>97</v>
      </c>
      <c r="AA2598">
        <v>364</v>
      </c>
      <c r="AB2598">
        <v>106</v>
      </c>
      <c r="AC2598">
        <v>1571</v>
      </c>
      <c r="AD2598">
        <v>735</v>
      </c>
      <c r="AE2598">
        <v>13</v>
      </c>
      <c r="AF2598">
        <v>0</v>
      </c>
      <c r="AG2598">
        <v>5</v>
      </c>
      <c r="AH2598">
        <v>97</v>
      </c>
      <c r="AI2598">
        <v>2891</v>
      </c>
      <c r="AJ2598">
        <v>222</v>
      </c>
      <c r="AK2598">
        <v>65</v>
      </c>
      <c r="AL2598">
        <v>960</v>
      </c>
      <c r="AM2598">
        <v>449</v>
      </c>
      <c r="AN2598">
        <v>8</v>
      </c>
      <c r="AO2598">
        <v>0</v>
      </c>
      <c r="AP2598">
        <v>3</v>
      </c>
      <c r="AQ2598">
        <v>59</v>
      </c>
      <c r="AR2598">
        <v>1767</v>
      </c>
      <c r="AS2598" t="s">
        <v>51</v>
      </c>
      <c r="AT2598">
        <v>73611</v>
      </c>
      <c r="AU2598">
        <v>130070637</v>
      </c>
      <c r="AV2598">
        <v>63096</v>
      </c>
      <c r="AW2598" t="s">
        <v>39</v>
      </c>
      <c r="AX2598">
        <v>19</v>
      </c>
      <c r="AY2598">
        <v>33573</v>
      </c>
      <c r="AZ2598">
        <v>19</v>
      </c>
      <c r="BA2598" t="s">
        <v>44</v>
      </c>
    </row>
    <row r="2599" spans="1:53" x14ac:dyDescent="0.2">
      <c r="A2599">
        <v>2598</v>
      </c>
      <c r="B2599">
        <v>2598</v>
      </c>
      <c r="C2599">
        <v>35</v>
      </c>
      <c r="D2599">
        <v>30</v>
      </c>
      <c r="E2599">
        <v>35030</v>
      </c>
      <c r="F2599">
        <v>17</v>
      </c>
      <c r="G2599">
        <v>31</v>
      </c>
      <c r="H2599">
        <v>140301</v>
      </c>
      <c r="I2599">
        <v>17031140301</v>
      </c>
      <c r="J2599">
        <v>1403.01</v>
      </c>
      <c r="K2599" t="s">
        <v>720</v>
      </c>
      <c r="L2599">
        <v>1.9999999999999999E-6</v>
      </c>
      <c r="M2599" s="20">
        <v>8.6999999999999994E-2</v>
      </c>
      <c r="N2599" s="20">
        <v>0.1111</v>
      </c>
      <c r="O2599">
        <v>87</v>
      </c>
      <c r="P2599">
        <v>9</v>
      </c>
      <c r="Q2599">
        <v>13</v>
      </c>
      <c r="R2599">
        <v>83</v>
      </c>
      <c r="S2599">
        <v>6</v>
      </c>
      <c r="T2599">
        <v>198</v>
      </c>
      <c r="U2599">
        <v>8</v>
      </c>
      <c r="V2599">
        <v>1</v>
      </c>
      <c r="W2599">
        <v>1</v>
      </c>
      <c r="X2599">
        <v>7</v>
      </c>
      <c r="Y2599">
        <v>1</v>
      </c>
      <c r="Z2599">
        <v>17</v>
      </c>
      <c r="AA2599">
        <v>364</v>
      </c>
      <c r="AB2599">
        <v>106</v>
      </c>
      <c r="AC2599">
        <v>1571</v>
      </c>
      <c r="AD2599">
        <v>735</v>
      </c>
      <c r="AE2599">
        <v>13</v>
      </c>
      <c r="AF2599">
        <v>0</v>
      </c>
      <c r="AG2599">
        <v>5</v>
      </c>
      <c r="AH2599">
        <v>97</v>
      </c>
      <c r="AI2599">
        <v>2891</v>
      </c>
      <c r="AJ2599">
        <v>40</v>
      </c>
      <c r="AK2599">
        <v>12</v>
      </c>
      <c r="AL2599">
        <v>175</v>
      </c>
      <c r="AM2599">
        <v>82</v>
      </c>
      <c r="AN2599">
        <v>1</v>
      </c>
      <c r="AO2599">
        <v>0</v>
      </c>
      <c r="AP2599">
        <v>1</v>
      </c>
      <c r="AQ2599">
        <v>11</v>
      </c>
      <c r="AR2599">
        <v>321</v>
      </c>
      <c r="AS2599" t="s">
        <v>51</v>
      </c>
      <c r="AT2599">
        <v>73611</v>
      </c>
      <c r="AU2599">
        <v>23629131</v>
      </c>
      <c r="AV2599">
        <v>55907</v>
      </c>
      <c r="AW2599" t="s">
        <v>38</v>
      </c>
      <c r="AX2599">
        <v>19</v>
      </c>
      <c r="AY2599">
        <v>6099</v>
      </c>
      <c r="AZ2599">
        <v>21</v>
      </c>
      <c r="BA2599" t="s">
        <v>45</v>
      </c>
    </row>
    <row r="2600" spans="1:53" x14ac:dyDescent="0.2">
      <c r="A2600">
        <v>2599</v>
      </c>
      <c r="B2600">
        <v>2599</v>
      </c>
      <c r="C2600">
        <v>35</v>
      </c>
      <c r="D2600">
        <v>30</v>
      </c>
      <c r="E2600">
        <v>35030</v>
      </c>
      <c r="F2600">
        <v>17</v>
      </c>
      <c r="G2600">
        <v>31</v>
      </c>
      <c r="H2600">
        <v>140602</v>
      </c>
      <c r="I2600">
        <v>17031140602</v>
      </c>
      <c r="J2600">
        <v>1406.02</v>
      </c>
      <c r="K2600" t="s">
        <v>716</v>
      </c>
      <c r="L2600">
        <v>7.9999999999999996E-6</v>
      </c>
      <c r="M2600" s="20">
        <v>0.3478</v>
      </c>
      <c r="N2600" s="20">
        <v>0.1905</v>
      </c>
      <c r="O2600">
        <v>87</v>
      </c>
      <c r="P2600">
        <v>9</v>
      </c>
      <c r="Q2600">
        <v>13</v>
      </c>
      <c r="R2600">
        <v>83</v>
      </c>
      <c r="S2600">
        <v>6</v>
      </c>
      <c r="T2600">
        <v>198</v>
      </c>
      <c r="U2600">
        <v>30</v>
      </c>
      <c r="V2600">
        <v>3</v>
      </c>
      <c r="W2600">
        <v>5</v>
      </c>
      <c r="X2600">
        <v>29</v>
      </c>
      <c r="Y2600">
        <v>2</v>
      </c>
      <c r="Z2600">
        <v>69</v>
      </c>
      <c r="AA2600">
        <v>1005</v>
      </c>
      <c r="AB2600">
        <v>377</v>
      </c>
      <c r="AC2600">
        <v>3332</v>
      </c>
      <c r="AD2600">
        <v>543</v>
      </c>
      <c r="AE2600">
        <v>10</v>
      </c>
      <c r="AF2600">
        <v>0</v>
      </c>
      <c r="AG2600">
        <v>12</v>
      </c>
      <c r="AH2600">
        <v>118</v>
      </c>
      <c r="AI2600">
        <v>5397</v>
      </c>
      <c r="AJ2600">
        <v>191</v>
      </c>
      <c r="AK2600">
        <v>72</v>
      </c>
      <c r="AL2600">
        <v>635</v>
      </c>
      <c r="AM2600">
        <v>103</v>
      </c>
      <c r="AN2600">
        <v>2</v>
      </c>
      <c r="AO2600">
        <v>0</v>
      </c>
      <c r="AP2600">
        <v>2</v>
      </c>
      <c r="AQ2600">
        <v>22</v>
      </c>
      <c r="AR2600">
        <v>1028</v>
      </c>
      <c r="AS2600" t="s">
        <v>51</v>
      </c>
      <c r="AT2600">
        <v>45022</v>
      </c>
      <c r="AU2600">
        <v>46282616</v>
      </c>
      <c r="AV2600">
        <v>55907</v>
      </c>
      <c r="AW2600" t="s">
        <v>38</v>
      </c>
      <c r="AX2600">
        <v>20</v>
      </c>
      <c r="AY2600">
        <v>20560</v>
      </c>
      <c r="AZ2600">
        <v>21</v>
      </c>
      <c r="BA2600" t="s">
        <v>45</v>
      </c>
    </row>
    <row r="2601" spans="1:53" x14ac:dyDescent="0.2">
      <c r="A2601">
        <v>2600</v>
      </c>
      <c r="B2601">
        <v>2600</v>
      </c>
      <c r="C2601">
        <v>35</v>
      </c>
      <c r="D2601">
        <v>30</v>
      </c>
      <c r="E2601">
        <v>35030</v>
      </c>
      <c r="F2601">
        <v>17</v>
      </c>
      <c r="G2601">
        <v>31</v>
      </c>
      <c r="H2601">
        <v>140601</v>
      </c>
      <c r="I2601">
        <v>17031140601</v>
      </c>
      <c r="J2601">
        <v>1406.01</v>
      </c>
      <c r="K2601" t="s">
        <v>717</v>
      </c>
      <c r="L2601">
        <v>1.2999999999999999E-5</v>
      </c>
      <c r="M2601" s="20">
        <v>0.56520000000000004</v>
      </c>
      <c r="N2601" s="20">
        <v>0.44829999999999998</v>
      </c>
      <c r="O2601">
        <v>87</v>
      </c>
      <c r="P2601">
        <v>9</v>
      </c>
      <c r="Q2601">
        <v>13</v>
      </c>
      <c r="R2601">
        <v>83</v>
      </c>
      <c r="S2601">
        <v>6</v>
      </c>
      <c r="T2601">
        <v>198</v>
      </c>
      <c r="U2601">
        <v>49</v>
      </c>
      <c r="V2601">
        <v>5</v>
      </c>
      <c r="W2601">
        <v>7</v>
      </c>
      <c r="X2601">
        <v>47</v>
      </c>
      <c r="Y2601">
        <v>3</v>
      </c>
      <c r="Z2601">
        <v>112</v>
      </c>
      <c r="AA2601">
        <v>520</v>
      </c>
      <c r="AB2601">
        <v>51</v>
      </c>
      <c r="AC2601">
        <v>1686</v>
      </c>
      <c r="AD2601">
        <v>439</v>
      </c>
      <c r="AE2601">
        <v>1</v>
      </c>
      <c r="AF2601">
        <v>10</v>
      </c>
      <c r="AG2601">
        <v>26</v>
      </c>
      <c r="AH2601">
        <v>53</v>
      </c>
      <c r="AI2601">
        <v>2786</v>
      </c>
      <c r="AJ2601">
        <v>233</v>
      </c>
      <c r="AK2601">
        <v>23</v>
      </c>
      <c r="AL2601">
        <v>756</v>
      </c>
      <c r="AM2601">
        <v>197</v>
      </c>
      <c r="AN2601">
        <v>0</v>
      </c>
      <c r="AO2601">
        <v>4</v>
      </c>
      <c r="AP2601">
        <v>12</v>
      </c>
      <c r="AQ2601">
        <v>24</v>
      </c>
      <c r="AR2601">
        <v>1249</v>
      </c>
      <c r="AS2601" t="s">
        <v>51</v>
      </c>
      <c r="AT2601">
        <v>60315</v>
      </c>
      <c r="AU2601">
        <v>75333435</v>
      </c>
      <c r="AV2601">
        <v>55907</v>
      </c>
      <c r="AW2601" t="s">
        <v>38</v>
      </c>
      <c r="AX2601">
        <v>22</v>
      </c>
      <c r="AY2601">
        <v>27478</v>
      </c>
      <c r="AZ2601">
        <v>21</v>
      </c>
      <c r="BA2601" t="s">
        <v>45</v>
      </c>
    </row>
    <row r="2602" spans="1:53" x14ac:dyDescent="0.2">
      <c r="A2602">
        <v>2601</v>
      </c>
      <c r="B2602">
        <v>2601</v>
      </c>
      <c r="C2602">
        <v>35</v>
      </c>
      <c r="D2602">
        <v>31</v>
      </c>
      <c r="E2602">
        <v>35031</v>
      </c>
      <c r="F2602">
        <v>17</v>
      </c>
      <c r="G2602">
        <v>31</v>
      </c>
      <c r="H2602">
        <v>160400</v>
      </c>
      <c r="I2602">
        <v>17031160400</v>
      </c>
      <c r="J2602">
        <v>1604</v>
      </c>
      <c r="K2602" t="s">
        <v>719</v>
      </c>
      <c r="L2602">
        <v>2.0000000000000002E-5</v>
      </c>
      <c r="M2602" s="20">
        <v>1</v>
      </c>
      <c r="N2602" s="20">
        <v>0.27779999999999999</v>
      </c>
      <c r="O2602">
        <v>87</v>
      </c>
      <c r="P2602">
        <v>6</v>
      </c>
      <c r="Q2602">
        <v>23</v>
      </c>
      <c r="R2602">
        <v>117</v>
      </c>
      <c r="S2602">
        <v>3</v>
      </c>
      <c r="T2602">
        <v>236</v>
      </c>
      <c r="U2602">
        <v>87</v>
      </c>
      <c r="V2602">
        <v>6</v>
      </c>
      <c r="W2602">
        <v>23</v>
      </c>
      <c r="X2602">
        <v>117</v>
      </c>
      <c r="Y2602">
        <v>3</v>
      </c>
      <c r="Z2602">
        <v>236</v>
      </c>
      <c r="AA2602">
        <v>2080</v>
      </c>
      <c r="AB2602">
        <v>166</v>
      </c>
      <c r="AC2602">
        <v>2126</v>
      </c>
      <c r="AD2602">
        <v>274</v>
      </c>
      <c r="AE2602">
        <v>8</v>
      </c>
      <c r="AF2602">
        <v>0</v>
      </c>
      <c r="AG2602">
        <v>11</v>
      </c>
      <c r="AH2602">
        <v>103</v>
      </c>
      <c r="AI2602">
        <v>4768</v>
      </c>
      <c r="AJ2602">
        <v>578</v>
      </c>
      <c r="AK2602">
        <v>46</v>
      </c>
      <c r="AL2602">
        <v>591</v>
      </c>
      <c r="AM2602">
        <v>76</v>
      </c>
      <c r="AN2602">
        <v>2</v>
      </c>
      <c r="AO2602">
        <v>0</v>
      </c>
      <c r="AP2602">
        <v>3</v>
      </c>
      <c r="AQ2602">
        <v>29</v>
      </c>
      <c r="AR2602">
        <v>1324</v>
      </c>
      <c r="AS2602" t="s">
        <v>52</v>
      </c>
      <c r="AT2602">
        <v>60146</v>
      </c>
      <c r="AU2602">
        <v>79633304</v>
      </c>
      <c r="AV2602">
        <v>60146</v>
      </c>
      <c r="AW2602" t="s">
        <v>39</v>
      </c>
      <c r="AX2602">
        <v>36</v>
      </c>
      <c r="AY2602">
        <v>47664</v>
      </c>
      <c r="AZ2602">
        <v>36</v>
      </c>
      <c r="BA2602" t="s">
        <v>45</v>
      </c>
    </row>
    <row r="2603" spans="1:53" x14ac:dyDescent="0.2">
      <c r="A2603">
        <v>2602</v>
      </c>
      <c r="B2603">
        <v>2602</v>
      </c>
      <c r="C2603">
        <v>36</v>
      </c>
      <c r="D2603">
        <v>1</v>
      </c>
      <c r="E2603">
        <v>36001</v>
      </c>
      <c r="F2603">
        <v>17</v>
      </c>
      <c r="G2603">
        <v>31</v>
      </c>
      <c r="H2603">
        <v>180100</v>
      </c>
      <c r="I2603">
        <v>17031180100</v>
      </c>
      <c r="J2603">
        <v>1801</v>
      </c>
      <c r="K2603" t="s">
        <v>627</v>
      </c>
      <c r="L2603">
        <v>1.9999999999999999E-6</v>
      </c>
      <c r="M2603" s="20">
        <v>8.3299999999999999E-2</v>
      </c>
      <c r="N2603" s="20">
        <v>1.72E-2</v>
      </c>
      <c r="O2603">
        <v>87</v>
      </c>
      <c r="P2603">
        <v>6</v>
      </c>
      <c r="Q2603">
        <v>20</v>
      </c>
      <c r="R2603">
        <v>103</v>
      </c>
      <c r="S2603">
        <v>4</v>
      </c>
      <c r="T2603">
        <v>220</v>
      </c>
      <c r="U2603">
        <v>7</v>
      </c>
      <c r="V2603">
        <v>0</v>
      </c>
      <c r="W2603">
        <v>2</v>
      </c>
      <c r="X2603">
        <v>9</v>
      </c>
      <c r="Y2603">
        <v>0</v>
      </c>
      <c r="Z2603">
        <v>18</v>
      </c>
      <c r="AA2603">
        <v>3106</v>
      </c>
      <c r="AB2603">
        <v>94</v>
      </c>
      <c r="AC2603">
        <v>2670</v>
      </c>
      <c r="AD2603">
        <v>221</v>
      </c>
      <c r="AE2603">
        <v>7</v>
      </c>
      <c r="AF2603">
        <v>0</v>
      </c>
      <c r="AG2603">
        <v>11</v>
      </c>
      <c r="AH2603">
        <v>47</v>
      </c>
      <c r="AI2603">
        <v>6156</v>
      </c>
      <c r="AJ2603">
        <v>54</v>
      </c>
      <c r="AK2603">
        <v>2</v>
      </c>
      <c r="AL2603">
        <v>46</v>
      </c>
      <c r="AM2603">
        <v>4</v>
      </c>
      <c r="AN2603">
        <v>0</v>
      </c>
      <c r="AO2603">
        <v>0</v>
      </c>
      <c r="AP2603">
        <v>0</v>
      </c>
      <c r="AQ2603">
        <v>1</v>
      </c>
      <c r="AR2603">
        <v>106</v>
      </c>
      <c r="AS2603" t="s">
        <v>9</v>
      </c>
      <c r="AT2603">
        <v>64296</v>
      </c>
      <c r="AU2603">
        <v>6815376</v>
      </c>
      <c r="AV2603">
        <v>56502</v>
      </c>
      <c r="AW2603" t="s">
        <v>38</v>
      </c>
      <c r="AX2603">
        <v>16</v>
      </c>
      <c r="AY2603">
        <v>1696</v>
      </c>
      <c r="AZ2603">
        <v>14</v>
      </c>
      <c r="BA2603" t="s">
        <v>44</v>
      </c>
    </row>
    <row r="2604" spans="1:53" x14ac:dyDescent="0.2">
      <c r="A2604">
        <v>2603</v>
      </c>
      <c r="B2604">
        <v>2603</v>
      </c>
      <c r="C2604">
        <v>36</v>
      </c>
      <c r="D2604">
        <v>1</v>
      </c>
      <c r="E2604">
        <v>36001</v>
      </c>
      <c r="F2604">
        <v>17</v>
      </c>
      <c r="G2604">
        <v>31</v>
      </c>
      <c r="H2604">
        <v>831600</v>
      </c>
      <c r="I2604">
        <v>17031831600</v>
      </c>
      <c r="J2604">
        <v>8316</v>
      </c>
      <c r="K2604" t="s">
        <v>626</v>
      </c>
      <c r="L2604">
        <v>2.1999999999999999E-5</v>
      </c>
      <c r="M2604" s="20">
        <v>0.91669999999999996</v>
      </c>
      <c r="N2604" s="20">
        <v>0.1358</v>
      </c>
      <c r="O2604">
        <v>87</v>
      </c>
      <c r="P2604">
        <v>6</v>
      </c>
      <c r="Q2604">
        <v>20</v>
      </c>
      <c r="R2604">
        <v>103</v>
      </c>
      <c r="S2604">
        <v>4</v>
      </c>
      <c r="T2604">
        <v>220</v>
      </c>
      <c r="U2604">
        <v>80</v>
      </c>
      <c r="V2604">
        <v>6</v>
      </c>
      <c r="W2604">
        <v>18</v>
      </c>
      <c r="X2604">
        <v>94</v>
      </c>
      <c r="Y2604">
        <v>4</v>
      </c>
      <c r="Z2604">
        <v>202</v>
      </c>
      <c r="AA2604">
        <v>1935</v>
      </c>
      <c r="AB2604">
        <v>504</v>
      </c>
      <c r="AC2604">
        <v>4578</v>
      </c>
      <c r="AD2604">
        <v>156</v>
      </c>
      <c r="AE2604">
        <v>14</v>
      </c>
      <c r="AF2604">
        <v>0</v>
      </c>
      <c r="AG2604">
        <v>18</v>
      </c>
      <c r="AH2604">
        <v>65</v>
      </c>
      <c r="AI2604">
        <v>7270</v>
      </c>
      <c r="AJ2604">
        <v>263</v>
      </c>
      <c r="AK2604">
        <v>68</v>
      </c>
      <c r="AL2604">
        <v>622</v>
      </c>
      <c r="AM2604">
        <v>21</v>
      </c>
      <c r="AN2604">
        <v>2</v>
      </c>
      <c r="AO2604">
        <v>0</v>
      </c>
      <c r="AP2604">
        <v>2</v>
      </c>
      <c r="AQ2604">
        <v>9</v>
      </c>
      <c r="AR2604">
        <v>987</v>
      </c>
      <c r="AS2604" t="s">
        <v>51</v>
      </c>
      <c r="AT2604">
        <v>55665</v>
      </c>
      <c r="AU2604">
        <v>54941355</v>
      </c>
      <c r="AV2604">
        <v>56502</v>
      </c>
      <c r="AW2604" t="s">
        <v>38</v>
      </c>
      <c r="AX2604">
        <v>14</v>
      </c>
      <c r="AY2604">
        <v>13818</v>
      </c>
      <c r="AZ2604">
        <v>14</v>
      </c>
      <c r="BA2604" t="s">
        <v>44</v>
      </c>
    </row>
    <row r="2605" spans="1:53" x14ac:dyDescent="0.2">
      <c r="A2605">
        <v>2604</v>
      </c>
      <c r="B2605">
        <v>2604</v>
      </c>
      <c r="C2605">
        <v>36</v>
      </c>
      <c r="D2605">
        <v>2</v>
      </c>
      <c r="E2605">
        <v>36002</v>
      </c>
      <c r="F2605">
        <v>17</v>
      </c>
      <c r="G2605">
        <v>31</v>
      </c>
      <c r="H2605">
        <v>191301</v>
      </c>
      <c r="I2605">
        <v>17031191301</v>
      </c>
      <c r="J2605">
        <v>1913.01</v>
      </c>
      <c r="K2605" t="s">
        <v>624</v>
      </c>
      <c r="L2605">
        <v>2.4000000000000001E-5</v>
      </c>
      <c r="M2605" s="20">
        <v>1</v>
      </c>
      <c r="N2605" s="20">
        <v>0.32879999999999998</v>
      </c>
      <c r="O2605">
        <v>53</v>
      </c>
      <c r="P2605">
        <v>8</v>
      </c>
      <c r="Q2605">
        <v>8</v>
      </c>
      <c r="R2605">
        <v>101</v>
      </c>
      <c r="S2605">
        <v>4</v>
      </c>
      <c r="T2605">
        <v>174</v>
      </c>
      <c r="U2605">
        <v>53</v>
      </c>
      <c r="V2605">
        <v>8</v>
      </c>
      <c r="W2605">
        <v>8</v>
      </c>
      <c r="X2605">
        <v>101</v>
      </c>
      <c r="Y2605">
        <v>4</v>
      </c>
      <c r="Z2605">
        <v>174</v>
      </c>
      <c r="AA2605">
        <v>266</v>
      </c>
      <c r="AB2605">
        <v>477</v>
      </c>
      <c r="AC2605">
        <v>4509</v>
      </c>
      <c r="AD2605">
        <v>123</v>
      </c>
      <c r="AE2605">
        <v>1</v>
      </c>
      <c r="AF2605">
        <v>1</v>
      </c>
      <c r="AG2605">
        <v>2</v>
      </c>
      <c r="AH2605">
        <v>18</v>
      </c>
      <c r="AI2605">
        <v>5397</v>
      </c>
      <c r="AJ2605">
        <v>87</v>
      </c>
      <c r="AK2605">
        <v>157</v>
      </c>
      <c r="AL2605">
        <v>1482</v>
      </c>
      <c r="AM2605">
        <v>40</v>
      </c>
      <c r="AN2605">
        <v>0</v>
      </c>
      <c r="AO2605">
        <v>0</v>
      </c>
      <c r="AP2605">
        <v>1</v>
      </c>
      <c r="AQ2605">
        <v>6</v>
      </c>
      <c r="AR2605">
        <v>1774</v>
      </c>
      <c r="AS2605" t="s">
        <v>51</v>
      </c>
      <c r="AT2605">
        <v>48316</v>
      </c>
      <c r="AU2605">
        <v>85712584</v>
      </c>
      <c r="AV2605">
        <v>48316</v>
      </c>
      <c r="AW2605" t="s">
        <v>38</v>
      </c>
      <c r="AX2605">
        <v>8</v>
      </c>
      <c r="AY2605">
        <v>14192</v>
      </c>
      <c r="AZ2605">
        <v>8</v>
      </c>
      <c r="BA2605" t="s">
        <v>44</v>
      </c>
    </row>
    <row r="2606" spans="1:53" x14ac:dyDescent="0.2">
      <c r="A2606">
        <v>2605</v>
      </c>
      <c r="B2606">
        <v>2605</v>
      </c>
      <c r="C2606">
        <v>36</v>
      </c>
      <c r="D2606">
        <v>3</v>
      </c>
      <c r="E2606">
        <v>36003</v>
      </c>
      <c r="F2606">
        <v>17</v>
      </c>
      <c r="G2606">
        <v>31</v>
      </c>
      <c r="H2606">
        <v>831600</v>
      </c>
      <c r="I2606">
        <v>17031831600</v>
      </c>
      <c r="J2606">
        <v>8316</v>
      </c>
      <c r="K2606" t="s">
        <v>626</v>
      </c>
      <c r="L2606">
        <v>2.5000000000000001E-5</v>
      </c>
      <c r="M2606" s="20">
        <v>1</v>
      </c>
      <c r="N2606" s="20">
        <v>0.15429999999999999</v>
      </c>
      <c r="O2606">
        <v>80</v>
      </c>
      <c r="P2606">
        <v>14</v>
      </c>
      <c r="Q2606">
        <v>19</v>
      </c>
      <c r="R2606">
        <v>88</v>
      </c>
      <c r="S2606">
        <v>2</v>
      </c>
      <c r="T2606">
        <v>203</v>
      </c>
      <c r="U2606">
        <v>80</v>
      </c>
      <c r="V2606">
        <v>14</v>
      </c>
      <c r="W2606">
        <v>19</v>
      </c>
      <c r="X2606">
        <v>88</v>
      </c>
      <c r="Y2606">
        <v>2</v>
      </c>
      <c r="Z2606">
        <v>203</v>
      </c>
      <c r="AA2606">
        <v>1935</v>
      </c>
      <c r="AB2606">
        <v>504</v>
      </c>
      <c r="AC2606">
        <v>4578</v>
      </c>
      <c r="AD2606">
        <v>156</v>
      </c>
      <c r="AE2606">
        <v>14</v>
      </c>
      <c r="AF2606">
        <v>0</v>
      </c>
      <c r="AG2606">
        <v>18</v>
      </c>
      <c r="AH2606">
        <v>65</v>
      </c>
      <c r="AI2606">
        <v>7270</v>
      </c>
      <c r="AJ2606">
        <v>299</v>
      </c>
      <c r="AK2606">
        <v>78</v>
      </c>
      <c r="AL2606">
        <v>706</v>
      </c>
      <c r="AM2606">
        <v>24</v>
      </c>
      <c r="AN2606">
        <v>2</v>
      </c>
      <c r="AO2606">
        <v>0</v>
      </c>
      <c r="AP2606">
        <v>3</v>
      </c>
      <c r="AQ2606">
        <v>10</v>
      </c>
      <c r="AR2606">
        <v>1122</v>
      </c>
      <c r="AS2606" t="s">
        <v>51</v>
      </c>
      <c r="AT2606">
        <v>55665</v>
      </c>
      <c r="AU2606">
        <v>62456130</v>
      </c>
      <c r="AV2606">
        <v>55665</v>
      </c>
      <c r="AW2606" t="s">
        <v>38</v>
      </c>
      <c r="AX2606">
        <v>14</v>
      </c>
      <c r="AY2606">
        <v>15708</v>
      </c>
      <c r="AZ2606">
        <v>14</v>
      </c>
      <c r="BA2606" t="s">
        <v>44</v>
      </c>
    </row>
    <row r="2607" spans="1:53" x14ac:dyDescent="0.2">
      <c r="A2607">
        <v>2606</v>
      </c>
      <c r="B2607">
        <v>2606</v>
      </c>
      <c r="C2607">
        <v>36</v>
      </c>
      <c r="D2607">
        <v>4</v>
      </c>
      <c r="E2607">
        <v>36004</v>
      </c>
      <c r="F2607">
        <v>17</v>
      </c>
      <c r="G2607">
        <v>31</v>
      </c>
      <c r="H2607">
        <v>191301</v>
      </c>
      <c r="I2607">
        <v>17031191301</v>
      </c>
      <c r="J2607">
        <v>1913.01</v>
      </c>
      <c r="K2607" t="s">
        <v>624</v>
      </c>
      <c r="L2607">
        <v>1.2E-5</v>
      </c>
      <c r="M2607" s="20">
        <v>0.25530000000000003</v>
      </c>
      <c r="N2607" s="20">
        <v>0.16439999999999999</v>
      </c>
      <c r="O2607">
        <v>71</v>
      </c>
      <c r="P2607">
        <v>16</v>
      </c>
      <c r="Q2607">
        <v>7</v>
      </c>
      <c r="R2607">
        <v>107</v>
      </c>
      <c r="S2607">
        <v>0</v>
      </c>
      <c r="T2607">
        <v>201</v>
      </c>
      <c r="U2607">
        <v>18</v>
      </c>
      <c r="V2607">
        <v>4</v>
      </c>
      <c r="W2607">
        <v>2</v>
      </c>
      <c r="X2607">
        <v>27</v>
      </c>
      <c r="Y2607">
        <v>0</v>
      </c>
      <c r="Z2607">
        <v>51</v>
      </c>
      <c r="AA2607">
        <v>266</v>
      </c>
      <c r="AB2607">
        <v>477</v>
      </c>
      <c r="AC2607">
        <v>4509</v>
      </c>
      <c r="AD2607">
        <v>123</v>
      </c>
      <c r="AE2607">
        <v>1</v>
      </c>
      <c r="AF2607">
        <v>1</v>
      </c>
      <c r="AG2607">
        <v>2</v>
      </c>
      <c r="AH2607">
        <v>18</v>
      </c>
      <c r="AI2607">
        <v>5397</v>
      </c>
      <c r="AJ2607">
        <v>44</v>
      </c>
      <c r="AK2607">
        <v>78</v>
      </c>
      <c r="AL2607">
        <v>741</v>
      </c>
      <c r="AM2607">
        <v>20</v>
      </c>
      <c r="AN2607">
        <v>0</v>
      </c>
      <c r="AO2607">
        <v>0</v>
      </c>
      <c r="AP2607">
        <v>0</v>
      </c>
      <c r="AQ2607">
        <v>3</v>
      </c>
      <c r="AR2607">
        <v>887</v>
      </c>
      <c r="AS2607" t="s">
        <v>51</v>
      </c>
      <c r="AT2607">
        <v>48316</v>
      </c>
      <c r="AU2607">
        <v>42856292</v>
      </c>
      <c r="AV2607">
        <v>57853</v>
      </c>
      <c r="AW2607" t="s">
        <v>38</v>
      </c>
      <c r="AX2607">
        <v>8</v>
      </c>
      <c r="AY2607">
        <v>7096</v>
      </c>
      <c r="AZ2607">
        <v>10</v>
      </c>
      <c r="BA2607" t="s">
        <v>44</v>
      </c>
    </row>
    <row r="2608" spans="1:53" x14ac:dyDescent="0.2">
      <c r="A2608">
        <v>2607</v>
      </c>
      <c r="B2608">
        <v>2607</v>
      </c>
      <c r="C2608">
        <v>36</v>
      </c>
      <c r="D2608">
        <v>4</v>
      </c>
      <c r="E2608">
        <v>36004</v>
      </c>
      <c r="F2608">
        <v>17</v>
      </c>
      <c r="G2608">
        <v>31</v>
      </c>
      <c r="H2608">
        <v>831500</v>
      </c>
      <c r="I2608">
        <v>17031831500</v>
      </c>
      <c r="J2608">
        <v>8315</v>
      </c>
      <c r="K2608" t="s">
        <v>629</v>
      </c>
      <c r="L2608">
        <v>3.4999999999999997E-5</v>
      </c>
      <c r="M2608" s="20">
        <v>0.74470000000000003</v>
      </c>
      <c r="N2608" s="20">
        <v>0.33650000000000002</v>
      </c>
      <c r="O2608">
        <v>71</v>
      </c>
      <c r="P2608">
        <v>16</v>
      </c>
      <c r="Q2608">
        <v>7</v>
      </c>
      <c r="R2608">
        <v>107</v>
      </c>
      <c r="S2608">
        <v>0</v>
      </c>
      <c r="T2608">
        <v>201</v>
      </c>
      <c r="U2608">
        <v>53</v>
      </c>
      <c r="V2608">
        <v>12</v>
      </c>
      <c r="W2608">
        <v>5</v>
      </c>
      <c r="X2608">
        <v>80</v>
      </c>
      <c r="Y2608">
        <v>0</v>
      </c>
      <c r="Z2608">
        <v>150</v>
      </c>
      <c r="AA2608">
        <v>1236</v>
      </c>
      <c r="AB2608">
        <v>200</v>
      </c>
      <c r="AC2608">
        <v>2392</v>
      </c>
      <c r="AD2608">
        <v>214</v>
      </c>
      <c r="AE2608">
        <v>3</v>
      </c>
      <c r="AF2608">
        <v>0</v>
      </c>
      <c r="AG2608">
        <v>4</v>
      </c>
      <c r="AH2608">
        <v>30</v>
      </c>
      <c r="AI2608">
        <v>4079</v>
      </c>
      <c r="AJ2608">
        <v>416</v>
      </c>
      <c r="AK2608">
        <v>67</v>
      </c>
      <c r="AL2608">
        <v>805</v>
      </c>
      <c r="AM2608">
        <v>72</v>
      </c>
      <c r="AN2608">
        <v>1</v>
      </c>
      <c r="AO2608">
        <v>0</v>
      </c>
      <c r="AP2608">
        <v>1</v>
      </c>
      <c r="AQ2608">
        <v>10</v>
      </c>
      <c r="AR2608">
        <v>1373</v>
      </c>
      <c r="AS2608" t="s">
        <v>51</v>
      </c>
      <c r="AT2608">
        <v>64014</v>
      </c>
      <c r="AU2608">
        <v>87891222</v>
      </c>
      <c r="AV2608">
        <v>57853</v>
      </c>
      <c r="AW2608" t="s">
        <v>38</v>
      </c>
      <c r="AX2608">
        <v>12</v>
      </c>
      <c r="AY2608">
        <v>16476</v>
      </c>
      <c r="AZ2608">
        <v>10</v>
      </c>
      <c r="BA2608" t="s">
        <v>44</v>
      </c>
    </row>
    <row r="2609" spans="1:53" x14ac:dyDescent="0.2">
      <c r="A2609">
        <v>2608</v>
      </c>
      <c r="B2609">
        <v>2608</v>
      </c>
      <c r="C2609">
        <v>36</v>
      </c>
      <c r="D2609">
        <v>5</v>
      </c>
      <c r="E2609">
        <v>36005</v>
      </c>
      <c r="F2609">
        <v>17</v>
      </c>
      <c r="G2609">
        <v>31</v>
      </c>
      <c r="H2609">
        <v>191302</v>
      </c>
      <c r="I2609">
        <v>17031191302</v>
      </c>
      <c r="J2609">
        <v>1913.02</v>
      </c>
      <c r="K2609" t="s">
        <v>632</v>
      </c>
      <c r="L2609">
        <v>6.9999999999999999E-6</v>
      </c>
      <c r="M2609" s="20">
        <v>0.29170000000000001</v>
      </c>
      <c r="N2609" s="20">
        <v>0.10290000000000001</v>
      </c>
      <c r="O2609">
        <v>85</v>
      </c>
      <c r="P2609">
        <v>26</v>
      </c>
      <c r="Q2609">
        <v>12</v>
      </c>
      <c r="R2609">
        <v>81</v>
      </c>
      <c r="S2609">
        <v>1</v>
      </c>
      <c r="T2609">
        <v>205</v>
      </c>
      <c r="U2609">
        <v>25</v>
      </c>
      <c r="V2609">
        <v>8</v>
      </c>
      <c r="W2609">
        <v>3</v>
      </c>
      <c r="X2609">
        <v>24</v>
      </c>
      <c r="Y2609">
        <v>0</v>
      </c>
      <c r="Z2609">
        <v>60</v>
      </c>
      <c r="AA2609">
        <v>335</v>
      </c>
      <c r="AB2609">
        <v>226</v>
      </c>
      <c r="AC2609">
        <v>4358</v>
      </c>
      <c r="AD2609">
        <v>72</v>
      </c>
      <c r="AE2609">
        <v>4</v>
      </c>
      <c r="AF2609">
        <v>0</v>
      </c>
      <c r="AG2609">
        <v>10</v>
      </c>
      <c r="AH2609">
        <v>29</v>
      </c>
      <c r="AI2609">
        <v>5034</v>
      </c>
      <c r="AJ2609">
        <v>34</v>
      </c>
      <c r="AK2609">
        <v>23</v>
      </c>
      <c r="AL2609">
        <v>449</v>
      </c>
      <c r="AM2609">
        <v>7</v>
      </c>
      <c r="AN2609">
        <v>0</v>
      </c>
      <c r="AO2609">
        <v>0</v>
      </c>
      <c r="AP2609">
        <v>1</v>
      </c>
      <c r="AQ2609">
        <v>3</v>
      </c>
      <c r="AR2609">
        <v>518</v>
      </c>
      <c r="AS2609" t="s">
        <v>51</v>
      </c>
      <c r="AT2609">
        <v>44577</v>
      </c>
      <c r="AU2609">
        <v>23090886</v>
      </c>
      <c r="AV2609">
        <v>47225</v>
      </c>
      <c r="AW2609" t="s">
        <v>38</v>
      </c>
      <c r="AX2609">
        <v>4</v>
      </c>
      <c r="AY2609">
        <v>2072</v>
      </c>
      <c r="AZ2609">
        <v>7</v>
      </c>
      <c r="BA2609" t="s">
        <v>44</v>
      </c>
    </row>
    <row r="2610" spans="1:53" x14ac:dyDescent="0.2">
      <c r="A2610">
        <v>2609</v>
      </c>
      <c r="B2610">
        <v>2609</v>
      </c>
      <c r="C2610">
        <v>36</v>
      </c>
      <c r="D2610">
        <v>5</v>
      </c>
      <c r="E2610">
        <v>36005</v>
      </c>
      <c r="F2610">
        <v>17</v>
      </c>
      <c r="G2610">
        <v>31</v>
      </c>
      <c r="H2610">
        <v>191301</v>
      </c>
      <c r="I2610">
        <v>17031191301</v>
      </c>
      <c r="J2610">
        <v>1913.01</v>
      </c>
      <c r="K2610" t="s">
        <v>624</v>
      </c>
      <c r="L2610">
        <v>1.7E-5</v>
      </c>
      <c r="M2610" s="20">
        <v>0.70830000000000004</v>
      </c>
      <c r="N2610" s="20">
        <v>0.2329</v>
      </c>
      <c r="O2610">
        <v>85</v>
      </c>
      <c r="P2610">
        <v>26</v>
      </c>
      <c r="Q2610">
        <v>12</v>
      </c>
      <c r="R2610">
        <v>81</v>
      </c>
      <c r="S2610">
        <v>1</v>
      </c>
      <c r="T2610">
        <v>205</v>
      </c>
      <c r="U2610">
        <v>60</v>
      </c>
      <c r="V2610">
        <v>18</v>
      </c>
      <c r="W2610">
        <v>8</v>
      </c>
      <c r="X2610">
        <v>57</v>
      </c>
      <c r="Y2610">
        <v>1</v>
      </c>
      <c r="Z2610">
        <v>145</v>
      </c>
      <c r="AA2610">
        <v>266</v>
      </c>
      <c r="AB2610">
        <v>477</v>
      </c>
      <c r="AC2610">
        <v>4509</v>
      </c>
      <c r="AD2610">
        <v>123</v>
      </c>
      <c r="AE2610">
        <v>1</v>
      </c>
      <c r="AF2610">
        <v>1</v>
      </c>
      <c r="AG2610">
        <v>2</v>
      </c>
      <c r="AH2610">
        <v>18</v>
      </c>
      <c r="AI2610">
        <v>5397</v>
      </c>
      <c r="AJ2610">
        <v>62</v>
      </c>
      <c r="AK2610">
        <v>111</v>
      </c>
      <c r="AL2610">
        <v>1050</v>
      </c>
      <c r="AM2610">
        <v>29</v>
      </c>
      <c r="AN2610">
        <v>0</v>
      </c>
      <c r="AO2610">
        <v>0</v>
      </c>
      <c r="AP2610">
        <v>0</v>
      </c>
      <c r="AQ2610">
        <v>4</v>
      </c>
      <c r="AR2610">
        <v>1257</v>
      </c>
      <c r="AS2610" t="s">
        <v>51</v>
      </c>
      <c r="AT2610">
        <v>48316</v>
      </c>
      <c r="AU2610">
        <v>60733212</v>
      </c>
      <c r="AV2610">
        <v>47225</v>
      </c>
      <c r="AW2610" t="s">
        <v>38</v>
      </c>
      <c r="AX2610">
        <v>8</v>
      </c>
      <c r="AY2610">
        <v>10056</v>
      </c>
      <c r="AZ2610">
        <v>7</v>
      </c>
      <c r="BA2610" t="s">
        <v>44</v>
      </c>
    </row>
    <row r="2611" spans="1:53" x14ac:dyDescent="0.2">
      <c r="A2611">
        <v>2610</v>
      </c>
      <c r="B2611">
        <v>2610</v>
      </c>
      <c r="C2611">
        <v>36</v>
      </c>
      <c r="D2611">
        <v>6</v>
      </c>
      <c r="E2611">
        <v>36006</v>
      </c>
      <c r="F2611">
        <v>17</v>
      </c>
      <c r="G2611">
        <v>31</v>
      </c>
      <c r="H2611">
        <v>191100</v>
      </c>
      <c r="I2611">
        <v>17031191100</v>
      </c>
      <c r="J2611">
        <v>1911</v>
      </c>
      <c r="K2611" t="s">
        <v>664</v>
      </c>
      <c r="L2611">
        <v>2.4000000000000001E-5</v>
      </c>
      <c r="M2611" s="20">
        <v>1</v>
      </c>
      <c r="N2611" s="20">
        <v>0.2697</v>
      </c>
      <c r="O2611">
        <v>62</v>
      </c>
      <c r="P2611">
        <v>14</v>
      </c>
      <c r="Q2611">
        <v>3</v>
      </c>
      <c r="R2611">
        <v>89</v>
      </c>
      <c r="S2611">
        <v>0</v>
      </c>
      <c r="T2611">
        <v>168</v>
      </c>
      <c r="U2611">
        <v>62</v>
      </c>
      <c r="V2611">
        <v>14</v>
      </c>
      <c r="W2611">
        <v>3</v>
      </c>
      <c r="X2611">
        <v>89</v>
      </c>
      <c r="Y2611">
        <v>0</v>
      </c>
      <c r="Z2611">
        <v>168</v>
      </c>
      <c r="AA2611">
        <v>420</v>
      </c>
      <c r="AB2611">
        <v>350</v>
      </c>
      <c r="AC2611">
        <v>6526</v>
      </c>
      <c r="AD2611">
        <v>65</v>
      </c>
      <c r="AE2611">
        <v>2</v>
      </c>
      <c r="AF2611">
        <v>4</v>
      </c>
      <c r="AG2611">
        <v>24</v>
      </c>
      <c r="AH2611">
        <v>23</v>
      </c>
      <c r="AI2611">
        <v>7414</v>
      </c>
      <c r="AJ2611">
        <v>113</v>
      </c>
      <c r="AK2611">
        <v>94</v>
      </c>
      <c r="AL2611">
        <v>1760</v>
      </c>
      <c r="AM2611">
        <v>18</v>
      </c>
      <c r="AN2611">
        <v>1</v>
      </c>
      <c r="AO2611">
        <v>1</v>
      </c>
      <c r="AP2611">
        <v>6</v>
      </c>
      <c r="AQ2611">
        <v>6</v>
      </c>
      <c r="AR2611">
        <v>1999</v>
      </c>
      <c r="AS2611" t="s">
        <v>51</v>
      </c>
      <c r="AT2611">
        <v>46232</v>
      </c>
      <c r="AU2611">
        <v>92417768</v>
      </c>
      <c r="AV2611">
        <v>46232</v>
      </c>
      <c r="AW2611" t="s">
        <v>38</v>
      </c>
      <c r="AX2611">
        <v>8</v>
      </c>
      <c r="AY2611">
        <v>15992</v>
      </c>
      <c r="AZ2611">
        <v>8</v>
      </c>
      <c r="BA2611" t="s">
        <v>44</v>
      </c>
    </row>
    <row r="2612" spans="1:53" x14ac:dyDescent="0.2">
      <c r="A2612">
        <v>2611</v>
      </c>
      <c r="B2612">
        <v>2611</v>
      </c>
      <c r="C2612">
        <v>36</v>
      </c>
      <c r="D2612">
        <v>7</v>
      </c>
      <c r="E2612">
        <v>36007</v>
      </c>
      <c r="F2612">
        <v>17</v>
      </c>
      <c r="G2612">
        <v>31</v>
      </c>
      <c r="H2612">
        <v>171000</v>
      </c>
      <c r="I2612">
        <v>17031171000</v>
      </c>
      <c r="J2612">
        <v>1710</v>
      </c>
      <c r="K2612" t="s">
        <v>631</v>
      </c>
      <c r="L2612">
        <v>2.9E-5</v>
      </c>
      <c r="M2612" s="20">
        <v>1</v>
      </c>
      <c r="N2612" s="20">
        <v>0.1933</v>
      </c>
      <c r="O2612">
        <v>154</v>
      </c>
      <c r="P2612">
        <v>12</v>
      </c>
      <c r="Q2612">
        <v>58</v>
      </c>
      <c r="R2612">
        <v>95</v>
      </c>
      <c r="S2612">
        <v>2</v>
      </c>
      <c r="T2612">
        <v>321</v>
      </c>
      <c r="U2612">
        <v>154</v>
      </c>
      <c r="V2612">
        <v>12</v>
      </c>
      <c r="W2612">
        <v>58</v>
      </c>
      <c r="X2612">
        <v>95</v>
      </c>
      <c r="Y2612">
        <v>2</v>
      </c>
      <c r="Z2612">
        <v>321</v>
      </c>
      <c r="AA2612">
        <v>5034</v>
      </c>
      <c r="AB2612">
        <v>66</v>
      </c>
      <c r="AC2612">
        <v>1772</v>
      </c>
      <c r="AD2612">
        <v>310</v>
      </c>
      <c r="AE2612">
        <v>9</v>
      </c>
      <c r="AF2612">
        <v>2</v>
      </c>
      <c r="AG2612">
        <v>5</v>
      </c>
      <c r="AH2612">
        <v>89</v>
      </c>
      <c r="AI2612">
        <v>7287</v>
      </c>
      <c r="AJ2612">
        <v>973</v>
      </c>
      <c r="AK2612">
        <v>13</v>
      </c>
      <c r="AL2612">
        <v>343</v>
      </c>
      <c r="AM2612">
        <v>60</v>
      </c>
      <c r="AN2612">
        <v>2</v>
      </c>
      <c r="AO2612">
        <v>0</v>
      </c>
      <c r="AP2612">
        <v>1</v>
      </c>
      <c r="AQ2612">
        <v>17</v>
      </c>
      <c r="AR2612">
        <v>1409</v>
      </c>
      <c r="AS2612" t="s">
        <v>9</v>
      </c>
      <c r="AT2612">
        <v>67117</v>
      </c>
      <c r="AU2612">
        <v>94567853</v>
      </c>
      <c r="AV2612">
        <v>67117</v>
      </c>
      <c r="AW2612" t="s">
        <v>39</v>
      </c>
      <c r="AX2612">
        <v>23</v>
      </c>
      <c r="AY2612">
        <v>32407</v>
      </c>
      <c r="AZ2612">
        <v>23</v>
      </c>
      <c r="BA2612" t="s">
        <v>45</v>
      </c>
    </row>
    <row r="2613" spans="1:53" x14ac:dyDescent="0.2">
      <c r="A2613">
        <v>2612</v>
      </c>
      <c r="B2613">
        <v>2612</v>
      </c>
      <c r="C2613">
        <v>36</v>
      </c>
      <c r="D2613">
        <v>8</v>
      </c>
      <c r="E2613">
        <v>36008</v>
      </c>
      <c r="F2613">
        <v>17</v>
      </c>
      <c r="G2613">
        <v>31</v>
      </c>
      <c r="H2613">
        <v>191100</v>
      </c>
      <c r="I2613">
        <v>17031191100</v>
      </c>
      <c r="J2613">
        <v>1911</v>
      </c>
      <c r="K2613" t="s">
        <v>664</v>
      </c>
      <c r="L2613">
        <v>2.0000000000000002E-5</v>
      </c>
      <c r="M2613" s="20">
        <v>1</v>
      </c>
      <c r="N2613" s="20">
        <v>0.22470000000000001</v>
      </c>
      <c r="O2613">
        <v>39</v>
      </c>
      <c r="P2613">
        <v>10</v>
      </c>
      <c r="Q2613">
        <v>10</v>
      </c>
      <c r="R2613">
        <v>83</v>
      </c>
      <c r="S2613">
        <v>0</v>
      </c>
      <c r="T2613">
        <v>142</v>
      </c>
      <c r="U2613">
        <v>39</v>
      </c>
      <c r="V2613">
        <v>10</v>
      </c>
      <c r="W2613">
        <v>10</v>
      </c>
      <c r="X2613">
        <v>83</v>
      </c>
      <c r="Y2613">
        <v>0</v>
      </c>
      <c r="Z2613">
        <v>142</v>
      </c>
      <c r="AA2613">
        <v>420</v>
      </c>
      <c r="AB2613">
        <v>350</v>
      </c>
      <c r="AC2613">
        <v>6526</v>
      </c>
      <c r="AD2613">
        <v>65</v>
      </c>
      <c r="AE2613">
        <v>2</v>
      </c>
      <c r="AF2613">
        <v>4</v>
      </c>
      <c r="AG2613">
        <v>24</v>
      </c>
      <c r="AH2613">
        <v>23</v>
      </c>
      <c r="AI2613">
        <v>7414</v>
      </c>
      <c r="AJ2613">
        <v>94</v>
      </c>
      <c r="AK2613">
        <v>79</v>
      </c>
      <c r="AL2613">
        <v>1467</v>
      </c>
      <c r="AM2613">
        <v>15</v>
      </c>
      <c r="AN2613">
        <v>0</v>
      </c>
      <c r="AO2613">
        <v>1</v>
      </c>
      <c r="AP2613">
        <v>5</v>
      </c>
      <c r="AQ2613">
        <v>5</v>
      </c>
      <c r="AR2613">
        <v>1666</v>
      </c>
      <c r="AS2613" t="s">
        <v>51</v>
      </c>
      <c r="AT2613">
        <v>46232</v>
      </c>
      <c r="AU2613">
        <v>77022512</v>
      </c>
      <c r="AV2613">
        <v>46232</v>
      </c>
      <c r="AW2613" t="s">
        <v>38</v>
      </c>
      <c r="AX2613">
        <v>8</v>
      </c>
      <c r="AY2613">
        <v>13328</v>
      </c>
      <c r="AZ2613">
        <v>8</v>
      </c>
      <c r="BA2613" t="s">
        <v>44</v>
      </c>
    </row>
    <row r="2614" spans="1:53" x14ac:dyDescent="0.2">
      <c r="A2614">
        <v>2613</v>
      </c>
      <c r="B2614">
        <v>2613</v>
      </c>
      <c r="C2614">
        <v>36</v>
      </c>
      <c r="D2614">
        <v>9</v>
      </c>
      <c r="E2614">
        <v>36009</v>
      </c>
      <c r="F2614">
        <v>17</v>
      </c>
      <c r="G2614">
        <v>31</v>
      </c>
      <c r="H2614">
        <v>191100</v>
      </c>
      <c r="I2614">
        <v>17031191100</v>
      </c>
      <c r="J2614">
        <v>1911</v>
      </c>
      <c r="K2614" t="s">
        <v>664</v>
      </c>
      <c r="L2614">
        <v>2.4000000000000001E-5</v>
      </c>
      <c r="M2614" s="20">
        <v>1</v>
      </c>
      <c r="N2614" s="20">
        <v>0.2697</v>
      </c>
      <c r="O2614">
        <v>42</v>
      </c>
      <c r="P2614">
        <v>8</v>
      </c>
      <c r="Q2614">
        <v>7</v>
      </c>
      <c r="R2614">
        <v>93</v>
      </c>
      <c r="S2614">
        <v>2</v>
      </c>
      <c r="T2614">
        <v>152</v>
      </c>
      <c r="U2614">
        <v>42</v>
      </c>
      <c r="V2614">
        <v>8</v>
      </c>
      <c r="W2614">
        <v>7</v>
      </c>
      <c r="X2614">
        <v>93</v>
      </c>
      <c r="Y2614">
        <v>2</v>
      </c>
      <c r="Z2614">
        <v>152</v>
      </c>
      <c r="AA2614">
        <v>420</v>
      </c>
      <c r="AB2614">
        <v>350</v>
      </c>
      <c r="AC2614">
        <v>6526</v>
      </c>
      <c r="AD2614">
        <v>65</v>
      </c>
      <c r="AE2614">
        <v>2</v>
      </c>
      <c r="AF2614">
        <v>4</v>
      </c>
      <c r="AG2614">
        <v>24</v>
      </c>
      <c r="AH2614">
        <v>23</v>
      </c>
      <c r="AI2614">
        <v>7414</v>
      </c>
      <c r="AJ2614">
        <v>113</v>
      </c>
      <c r="AK2614">
        <v>94</v>
      </c>
      <c r="AL2614">
        <v>1760</v>
      </c>
      <c r="AM2614">
        <v>18</v>
      </c>
      <c r="AN2614">
        <v>1</v>
      </c>
      <c r="AO2614">
        <v>1</v>
      </c>
      <c r="AP2614">
        <v>6</v>
      </c>
      <c r="AQ2614">
        <v>6</v>
      </c>
      <c r="AR2614">
        <v>1999</v>
      </c>
      <c r="AS2614" t="s">
        <v>51</v>
      </c>
      <c r="AT2614">
        <v>46232</v>
      </c>
      <c r="AU2614">
        <v>92417768</v>
      </c>
      <c r="AV2614">
        <v>46232</v>
      </c>
      <c r="AW2614" t="s">
        <v>38</v>
      </c>
      <c r="AX2614">
        <v>8</v>
      </c>
      <c r="AY2614">
        <v>15992</v>
      </c>
      <c r="AZ2614">
        <v>8</v>
      </c>
      <c r="BA2614" t="s">
        <v>44</v>
      </c>
    </row>
    <row r="2615" spans="1:53" x14ac:dyDescent="0.2">
      <c r="A2615">
        <v>2614</v>
      </c>
      <c r="B2615">
        <v>2614</v>
      </c>
      <c r="C2615">
        <v>36</v>
      </c>
      <c r="D2615">
        <v>10</v>
      </c>
      <c r="E2615">
        <v>36010</v>
      </c>
      <c r="F2615">
        <v>17</v>
      </c>
      <c r="G2615">
        <v>31</v>
      </c>
      <c r="H2615">
        <v>831500</v>
      </c>
      <c r="I2615">
        <v>17031831500</v>
      </c>
      <c r="J2615">
        <v>8315</v>
      </c>
      <c r="K2615" t="s">
        <v>629</v>
      </c>
      <c r="L2615">
        <v>4.3000000000000002E-5</v>
      </c>
      <c r="M2615" s="20">
        <v>1</v>
      </c>
      <c r="N2615" s="20">
        <v>0.41349999999999998</v>
      </c>
      <c r="O2615">
        <v>75</v>
      </c>
      <c r="P2615">
        <v>14</v>
      </c>
      <c r="Q2615">
        <v>14</v>
      </c>
      <c r="R2615">
        <v>104</v>
      </c>
      <c r="S2615">
        <v>4</v>
      </c>
      <c r="T2615">
        <v>211</v>
      </c>
      <c r="U2615">
        <v>75</v>
      </c>
      <c r="V2615">
        <v>14</v>
      </c>
      <c r="W2615">
        <v>14</v>
      </c>
      <c r="X2615">
        <v>104</v>
      </c>
      <c r="Y2615">
        <v>4</v>
      </c>
      <c r="Z2615">
        <v>211</v>
      </c>
      <c r="AA2615">
        <v>1236</v>
      </c>
      <c r="AB2615">
        <v>200</v>
      </c>
      <c r="AC2615">
        <v>2392</v>
      </c>
      <c r="AD2615">
        <v>214</v>
      </c>
      <c r="AE2615">
        <v>3</v>
      </c>
      <c r="AF2615">
        <v>0</v>
      </c>
      <c r="AG2615">
        <v>4</v>
      </c>
      <c r="AH2615">
        <v>30</v>
      </c>
      <c r="AI2615">
        <v>4079</v>
      </c>
      <c r="AJ2615">
        <v>511</v>
      </c>
      <c r="AK2615">
        <v>83</v>
      </c>
      <c r="AL2615">
        <v>989</v>
      </c>
      <c r="AM2615">
        <v>88</v>
      </c>
      <c r="AN2615">
        <v>1</v>
      </c>
      <c r="AO2615">
        <v>0</v>
      </c>
      <c r="AP2615">
        <v>2</v>
      </c>
      <c r="AQ2615">
        <v>12</v>
      </c>
      <c r="AR2615">
        <v>1687</v>
      </c>
      <c r="AS2615" t="s">
        <v>51</v>
      </c>
      <c r="AT2615">
        <v>64014</v>
      </c>
      <c r="AU2615">
        <v>107991618</v>
      </c>
      <c r="AV2615">
        <v>64014</v>
      </c>
      <c r="AW2615" t="s">
        <v>39</v>
      </c>
      <c r="AX2615">
        <v>12</v>
      </c>
      <c r="AY2615">
        <v>20244</v>
      </c>
      <c r="AZ2615">
        <v>12</v>
      </c>
      <c r="BA2615" t="s">
        <v>44</v>
      </c>
    </row>
    <row r="2616" spans="1:53" x14ac:dyDescent="0.2">
      <c r="A2616">
        <v>2615</v>
      </c>
      <c r="B2616">
        <v>2615</v>
      </c>
      <c r="C2616">
        <v>36</v>
      </c>
      <c r="D2616">
        <v>11</v>
      </c>
      <c r="E2616">
        <v>36011</v>
      </c>
      <c r="F2616">
        <v>17</v>
      </c>
      <c r="G2616">
        <v>31</v>
      </c>
      <c r="H2616">
        <v>200401</v>
      </c>
      <c r="I2616">
        <v>17031200401</v>
      </c>
      <c r="J2616">
        <v>2004.01</v>
      </c>
      <c r="K2616" t="s">
        <v>718</v>
      </c>
      <c r="L2616">
        <v>9.0000000000000002E-6</v>
      </c>
      <c r="M2616" s="20">
        <v>0.375</v>
      </c>
      <c r="N2616" s="20">
        <v>0.20930000000000001</v>
      </c>
      <c r="O2616">
        <v>54</v>
      </c>
      <c r="P2616">
        <v>1</v>
      </c>
      <c r="Q2616">
        <v>8</v>
      </c>
      <c r="R2616">
        <v>68</v>
      </c>
      <c r="S2616">
        <v>0</v>
      </c>
      <c r="T2616">
        <v>131</v>
      </c>
      <c r="U2616">
        <v>20</v>
      </c>
      <c r="V2616">
        <v>0</v>
      </c>
      <c r="W2616">
        <v>3</v>
      </c>
      <c r="X2616">
        <v>26</v>
      </c>
      <c r="Y2616">
        <v>0</v>
      </c>
      <c r="Z2616">
        <v>49</v>
      </c>
      <c r="AA2616">
        <v>202</v>
      </c>
      <c r="AB2616">
        <v>140</v>
      </c>
      <c r="AC2616">
        <v>3219</v>
      </c>
      <c r="AD2616">
        <v>19</v>
      </c>
      <c r="AE2616">
        <v>1</v>
      </c>
      <c r="AF2616">
        <v>0</v>
      </c>
      <c r="AG2616">
        <v>6</v>
      </c>
      <c r="AH2616">
        <v>16</v>
      </c>
      <c r="AI2616">
        <v>3603</v>
      </c>
      <c r="AJ2616">
        <v>42</v>
      </c>
      <c r="AK2616">
        <v>29</v>
      </c>
      <c r="AL2616">
        <v>674</v>
      </c>
      <c r="AM2616">
        <v>4</v>
      </c>
      <c r="AN2616">
        <v>0</v>
      </c>
      <c r="AO2616">
        <v>0</v>
      </c>
      <c r="AP2616">
        <v>1</v>
      </c>
      <c r="AQ2616">
        <v>3</v>
      </c>
      <c r="AR2616">
        <v>754</v>
      </c>
      <c r="AS2616" t="s">
        <v>51</v>
      </c>
      <c r="AT2616">
        <v>53356</v>
      </c>
      <c r="AU2616">
        <v>40230424</v>
      </c>
      <c r="AV2616">
        <v>49806</v>
      </c>
      <c r="AW2616" t="s">
        <v>38</v>
      </c>
      <c r="AX2616">
        <v>6</v>
      </c>
      <c r="AY2616">
        <v>4524</v>
      </c>
      <c r="AZ2616">
        <v>4</v>
      </c>
      <c r="BA2616" t="s">
        <v>44</v>
      </c>
    </row>
    <row r="2617" spans="1:53" x14ac:dyDescent="0.2">
      <c r="A2617">
        <v>2616</v>
      </c>
      <c r="B2617">
        <v>2616</v>
      </c>
      <c r="C2617">
        <v>36</v>
      </c>
      <c r="D2617">
        <v>11</v>
      </c>
      <c r="E2617">
        <v>36011</v>
      </c>
      <c r="F2617">
        <v>17</v>
      </c>
      <c r="G2617">
        <v>31</v>
      </c>
      <c r="H2617">
        <v>191000</v>
      </c>
      <c r="I2617">
        <v>17031191000</v>
      </c>
      <c r="J2617">
        <v>1910</v>
      </c>
      <c r="K2617" t="s">
        <v>663</v>
      </c>
      <c r="L2617">
        <v>1.5E-5</v>
      </c>
      <c r="M2617" s="20">
        <v>0.625</v>
      </c>
      <c r="N2617" s="20">
        <v>0.31909999999999999</v>
      </c>
      <c r="O2617">
        <v>54</v>
      </c>
      <c r="P2617">
        <v>1</v>
      </c>
      <c r="Q2617">
        <v>8</v>
      </c>
      <c r="R2617">
        <v>68</v>
      </c>
      <c r="S2617">
        <v>0</v>
      </c>
      <c r="T2617">
        <v>131</v>
      </c>
      <c r="U2617">
        <v>34</v>
      </c>
      <c r="V2617">
        <v>1</v>
      </c>
      <c r="W2617">
        <v>5</v>
      </c>
      <c r="X2617">
        <v>42</v>
      </c>
      <c r="Y2617">
        <v>0</v>
      </c>
      <c r="Z2617">
        <v>82</v>
      </c>
      <c r="AA2617">
        <v>158</v>
      </c>
      <c r="AB2617">
        <v>79</v>
      </c>
      <c r="AC2617">
        <v>2300</v>
      </c>
      <c r="AD2617">
        <v>8</v>
      </c>
      <c r="AE2617">
        <v>5</v>
      </c>
      <c r="AF2617">
        <v>0</v>
      </c>
      <c r="AG2617">
        <v>1</v>
      </c>
      <c r="AH2617">
        <v>8</v>
      </c>
      <c r="AI2617">
        <v>2559</v>
      </c>
      <c r="AJ2617">
        <v>50</v>
      </c>
      <c r="AK2617">
        <v>25</v>
      </c>
      <c r="AL2617">
        <v>734</v>
      </c>
      <c r="AM2617">
        <v>3</v>
      </c>
      <c r="AN2617">
        <v>2</v>
      </c>
      <c r="AO2617">
        <v>0</v>
      </c>
      <c r="AP2617">
        <v>0</v>
      </c>
      <c r="AQ2617">
        <v>3</v>
      </c>
      <c r="AR2617">
        <v>817</v>
      </c>
      <c r="AS2617" t="s">
        <v>51</v>
      </c>
      <c r="AT2617">
        <v>46529</v>
      </c>
      <c r="AU2617">
        <v>38014193</v>
      </c>
      <c r="AV2617">
        <v>49806</v>
      </c>
      <c r="AW2617" t="s">
        <v>38</v>
      </c>
      <c r="AX2617">
        <v>3</v>
      </c>
      <c r="AY2617">
        <v>2451</v>
      </c>
      <c r="AZ2617">
        <v>4</v>
      </c>
      <c r="BA2617" t="s">
        <v>44</v>
      </c>
    </row>
    <row r="2618" spans="1:53" x14ac:dyDescent="0.2">
      <c r="A2618">
        <v>2617</v>
      </c>
      <c r="B2618">
        <v>2617</v>
      </c>
      <c r="C2618">
        <v>36</v>
      </c>
      <c r="D2618">
        <v>12</v>
      </c>
      <c r="E2618">
        <v>36012</v>
      </c>
      <c r="F2618">
        <v>17</v>
      </c>
      <c r="G2618">
        <v>31</v>
      </c>
      <c r="H2618">
        <v>831200</v>
      </c>
      <c r="I2618">
        <v>17031831200</v>
      </c>
      <c r="J2618">
        <v>8312</v>
      </c>
      <c r="K2618" t="s">
        <v>565</v>
      </c>
      <c r="L2618">
        <v>1.7E-5</v>
      </c>
      <c r="M2618" s="20">
        <v>0.30359999999999998</v>
      </c>
      <c r="N2618" s="20">
        <v>0.2742</v>
      </c>
      <c r="O2618">
        <v>45</v>
      </c>
      <c r="P2618">
        <v>4</v>
      </c>
      <c r="Q2618">
        <v>5</v>
      </c>
      <c r="R2618">
        <v>69</v>
      </c>
      <c r="S2618">
        <v>0</v>
      </c>
      <c r="T2618">
        <v>123</v>
      </c>
      <c r="U2618">
        <v>14</v>
      </c>
      <c r="V2618">
        <v>1</v>
      </c>
      <c r="W2618">
        <v>2</v>
      </c>
      <c r="X2618">
        <v>21</v>
      </c>
      <c r="Y2618">
        <v>0</v>
      </c>
      <c r="Z2618">
        <v>37</v>
      </c>
      <c r="AA2618">
        <v>211</v>
      </c>
      <c r="AB2618">
        <v>165</v>
      </c>
      <c r="AC2618">
        <v>4593</v>
      </c>
      <c r="AD2618">
        <v>18</v>
      </c>
      <c r="AE2618">
        <v>3</v>
      </c>
      <c r="AF2618">
        <v>0</v>
      </c>
      <c r="AG2618">
        <v>3</v>
      </c>
      <c r="AH2618">
        <v>28</v>
      </c>
      <c r="AI2618">
        <v>5021</v>
      </c>
      <c r="AJ2618">
        <v>58</v>
      </c>
      <c r="AK2618">
        <v>45</v>
      </c>
      <c r="AL2618">
        <v>1259</v>
      </c>
      <c r="AM2618">
        <v>5</v>
      </c>
      <c r="AN2618">
        <v>1</v>
      </c>
      <c r="AO2618">
        <v>0</v>
      </c>
      <c r="AP2618">
        <v>1</v>
      </c>
      <c r="AQ2618">
        <v>8</v>
      </c>
      <c r="AR2618">
        <v>1377</v>
      </c>
      <c r="AS2618" t="s">
        <v>51</v>
      </c>
      <c r="AT2618">
        <v>46068</v>
      </c>
      <c r="AU2618">
        <v>63435636</v>
      </c>
      <c r="AV2618">
        <v>45808</v>
      </c>
      <c r="AW2618" t="s">
        <v>38</v>
      </c>
      <c r="AX2618">
        <v>6</v>
      </c>
      <c r="AY2618">
        <v>8262</v>
      </c>
      <c r="AZ2618">
        <v>5</v>
      </c>
      <c r="BA2618" t="s">
        <v>44</v>
      </c>
    </row>
    <row r="2619" spans="1:53" x14ac:dyDescent="0.2">
      <c r="A2619">
        <v>2618</v>
      </c>
      <c r="B2619">
        <v>2618</v>
      </c>
      <c r="C2619">
        <v>36</v>
      </c>
      <c r="D2619">
        <v>12</v>
      </c>
      <c r="E2619">
        <v>36012</v>
      </c>
      <c r="F2619">
        <v>17</v>
      </c>
      <c r="G2619">
        <v>31</v>
      </c>
      <c r="H2619">
        <v>200401</v>
      </c>
      <c r="I2619">
        <v>17031200401</v>
      </c>
      <c r="J2619">
        <v>2004.01</v>
      </c>
      <c r="K2619" t="s">
        <v>718</v>
      </c>
      <c r="L2619">
        <v>1.9000000000000001E-5</v>
      </c>
      <c r="M2619" s="20">
        <v>0.33929999999999999</v>
      </c>
      <c r="N2619" s="20">
        <v>0.44190000000000002</v>
      </c>
      <c r="O2619">
        <v>45</v>
      </c>
      <c r="P2619">
        <v>4</v>
      </c>
      <c r="Q2619">
        <v>5</v>
      </c>
      <c r="R2619">
        <v>69</v>
      </c>
      <c r="S2619">
        <v>0</v>
      </c>
      <c r="T2619">
        <v>123</v>
      </c>
      <c r="U2619">
        <v>15</v>
      </c>
      <c r="V2619">
        <v>1</v>
      </c>
      <c r="W2619">
        <v>2</v>
      </c>
      <c r="X2619">
        <v>23</v>
      </c>
      <c r="Y2619">
        <v>0</v>
      </c>
      <c r="Z2619">
        <v>42</v>
      </c>
      <c r="AA2619">
        <v>202</v>
      </c>
      <c r="AB2619">
        <v>140</v>
      </c>
      <c r="AC2619">
        <v>3219</v>
      </c>
      <c r="AD2619">
        <v>19</v>
      </c>
      <c r="AE2619">
        <v>1</v>
      </c>
      <c r="AF2619">
        <v>0</v>
      </c>
      <c r="AG2619">
        <v>6</v>
      </c>
      <c r="AH2619">
        <v>16</v>
      </c>
      <c r="AI2619">
        <v>3603</v>
      </c>
      <c r="AJ2619">
        <v>89</v>
      </c>
      <c r="AK2619">
        <v>62</v>
      </c>
      <c r="AL2619">
        <v>1422</v>
      </c>
      <c r="AM2619">
        <v>8</v>
      </c>
      <c r="AN2619">
        <v>0</v>
      </c>
      <c r="AO2619">
        <v>0</v>
      </c>
      <c r="AP2619">
        <v>3</v>
      </c>
      <c r="AQ2619">
        <v>7</v>
      </c>
      <c r="AR2619">
        <v>1592</v>
      </c>
      <c r="AS2619" t="s">
        <v>51</v>
      </c>
      <c r="AT2619">
        <v>53356</v>
      </c>
      <c r="AU2619">
        <v>84942752</v>
      </c>
      <c r="AV2619">
        <v>45808</v>
      </c>
      <c r="AW2619" t="s">
        <v>38</v>
      </c>
      <c r="AX2619">
        <v>6</v>
      </c>
      <c r="AY2619">
        <v>9552</v>
      </c>
      <c r="AZ2619">
        <v>5</v>
      </c>
      <c r="BA2619" t="s">
        <v>44</v>
      </c>
    </row>
    <row r="2620" spans="1:53" x14ac:dyDescent="0.2">
      <c r="A2620">
        <v>2619</v>
      </c>
      <c r="B2620">
        <v>2619</v>
      </c>
      <c r="C2620">
        <v>36</v>
      </c>
      <c r="D2620">
        <v>12</v>
      </c>
      <c r="E2620">
        <v>36012</v>
      </c>
      <c r="F2620">
        <v>17</v>
      </c>
      <c r="G2620">
        <v>31</v>
      </c>
      <c r="H2620">
        <v>230500</v>
      </c>
      <c r="I2620">
        <v>17031230500</v>
      </c>
      <c r="J2620">
        <v>2305</v>
      </c>
      <c r="K2620" t="s">
        <v>566</v>
      </c>
      <c r="L2620">
        <v>2.0000000000000002E-5</v>
      </c>
      <c r="M2620" s="20">
        <v>0.35709999999999997</v>
      </c>
      <c r="N2620" s="20">
        <v>0.3125</v>
      </c>
      <c r="O2620">
        <v>45</v>
      </c>
      <c r="P2620">
        <v>4</v>
      </c>
      <c r="Q2620">
        <v>5</v>
      </c>
      <c r="R2620">
        <v>69</v>
      </c>
      <c r="S2620">
        <v>0</v>
      </c>
      <c r="T2620">
        <v>123</v>
      </c>
      <c r="U2620">
        <v>16</v>
      </c>
      <c r="V2620">
        <v>1</v>
      </c>
      <c r="W2620">
        <v>2</v>
      </c>
      <c r="X2620">
        <v>25</v>
      </c>
      <c r="Y2620">
        <v>0</v>
      </c>
      <c r="Z2620">
        <v>44</v>
      </c>
      <c r="AA2620">
        <v>81</v>
      </c>
      <c r="AB2620">
        <v>319</v>
      </c>
      <c r="AC2620">
        <v>3130</v>
      </c>
      <c r="AD2620">
        <v>23</v>
      </c>
      <c r="AE2620">
        <v>2</v>
      </c>
      <c r="AF2620">
        <v>0</v>
      </c>
      <c r="AG2620">
        <v>2</v>
      </c>
      <c r="AH2620">
        <v>13</v>
      </c>
      <c r="AI2620">
        <v>3570</v>
      </c>
      <c r="AJ2620">
        <v>25</v>
      </c>
      <c r="AK2620">
        <v>100</v>
      </c>
      <c r="AL2620">
        <v>978</v>
      </c>
      <c r="AM2620">
        <v>7</v>
      </c>
      <c r="AN2620">
        <v>1</v>
      </c>
      <c r="AO2620">
        <v>0</v>
      </c>
      <c r="AP2620">
        <v>1</v>
      </c>
      <c r="AQ2620">
        <v>4</v>
      </c>
      <c r="AR2620">
        <v>1116</v>
      </c>
      <c r="AS2620" t="s">
        <v>51</v>
      </c>
      <c r="AT2620">
        <v>34719</v>
      </c>
      <c r="AU2620">
        <v>38746404</v>
      </c>
      <c r="AV2620">
        <v>45808</v>
      </c>
      <c r="AW2620" t="s">
        <v>38</v>
      </c>
      <c r="AX2620">
        <v>1</v>
      </c>
      <c r="AY2620">
        <v>1116</v>
      </c>
      <c r="AZ2620">
        <v>5</v>
      </c>
      <c r="BA2620" t="s">
        <v>44</v>
      </c>
    </row>
    <row r="2621" spans="1:53" x14ac:dyDescent="0.2">
      <c r="A2621">
        <v>2620</v>
      </c>
      <c r="B2621">
        <v>2620</v>
      </c>
      <c r="C2621">
        <v>36</v>
      </c>
      <c r="D2621">
        <v>13</v>
      </c>
      <c r="E2621">
        <v>36013</v>
      </c>
      <c r="F2621">
        <v>17</v>
      </c>
      <c r="G2621">
        <v>31</v>
      </c>
      <c r="H2621">
        <v>831300</v>
      </c>
      <c r="I2621">
        <v>17031831300</v>
      </c>
      <c r="J2621">
        <v>8313</v>
      </c>
      <c r="K2621" t="s">
        <v>721</v>
      </c>
      <c r="L2621">
        <v>6.0000000000000002E-6</v>
      </c>
      <c r="M2621" s="20">
        <v>0.16669999999999999</v>
      </c>
      <c r="N2621" s="20">
        <v>9.5200000000000007E-2</v>
      </c>
      <c r="O2621">
        <v>35</v>
      </c>
      <c r="P2621">
        <v>6</v>
      </c>
      <c r="Q2621">
        <v>1</v>
      </c>
      <c r="R2621">
        <v>83</v>
      </c>
      <c r="S2621">
        <v>0</v>
      </c>
      <c r="T2621">
        <v>125</v>
      </c>
      <c r="U2621">
        <v>6</v>
      </c>
      <c r="V2621">
        <v>1</v>
      </c>
      <c r="W2621">
        <v>0</v>
      </c>
      <c r="X2621">
        <v>14</v>
      </c>
      <c r="Y2621">
        <v>0</v>
      </c>
      <c r="Z2621">
        <v>21</v>
      </c>
      <c r="AA2621">
        <v>36</v>
      </c>
      <c r="AB2621">
        <v>661</v>
      </c>
      <c r="AC2621">
        <v>558</v>
      </c>
      <c r="AD2621">
        <v>18</v>
      </c>
      <c r="AE2621">
        <v>0</v>
      </c>
      <c r="AF2621">
        <v>0</v>
      </c>
      <c r="AG2621">
        <v>0</v>
      </c>
      <c r="AH2621">
        <v>7</v>
      </c>
      <c r="AI2621">
        <v>1280</v>
      </c>
      <c r="AJ2621">
        <v>3</v>
      </c>
      <c r="AK2621">
        <v>63</v>
      </c>
      <c r="AL2621">
        <v>53</v>
      </c>
      <c r="AM2621">
        <v>2</v>
      </c>
      <c r="AN2621">
        <v>0</v>
      </c>
      <c r="AO2621">
        <v>0</v>
      </c>
      <c r="AP2621">
        <v>0</v>
      </c>
      <c r="AQ2621">
        <v>1</v>
      </c>
      <c r="AR2621">
        <v>122</v>
      </c>
      <c r="AS2621" t="s">
        <v>10</v>
      </c>
      <c r="AT2621">
        <v>38981</v>
      </c>
      <c r="AU2621">
        <v>4755682</v>
      </c>
      <c r="AV2621">
        <v>46004</v>
      </c>
      <c r="AW2621" t="s">
        <v>38</v>
      </c>
      <c r="AX2621">
        <v>6</v>
      </c>
      <c r="AY2621">
        <v>732</v>
      </c>
      <c r="AZ2621">
        <v>3</v>
      </c>
      <c r="BA2621" t="s">
        <v>44</v>
      </c>
    </row>
    <row r="2622" spans="1:53" x14ac:dyDescent="0.2">
      <c r="A2622">
        <v>2621</v>
      </c>
      <c r="B2622">
        <v>2621</v>
      </c>
      <c r="C2622">
        <v>36</v>
      </c>
      <c r="D2622">
        <v>13</v>
      </c>
      <c r="E2622">
        <v>36013</v>
      </c>
      <c r="F2622">
        <v>17</v>
      </c>
      <c r="G2622">
        <v>31</v>
      </c>
      <c r="H2622">
        <v>191000</v>
      </c>
      <c r="I2622">
        <v>17031191000</v>
      </c>
      <c r="J2622">
        <v>1910</v>
      </c>
      <c r="K2622" t="s">
        <v>663</v>
      </c>
      <c r="L2622">
        <v>3.0000000000000001E-5</v>
      </c>
      <c r="M2622" s="20">
        <v>0.83330000000000004</v>
      </c>
      <c r="N2622" s="20">
        <v>0.63829999999999998</v>
      </c>
      <c r="O2622">
        <v>35</v>
      </c>
      <c r="P2622">
        <v>6</v>
      </c>
      <c r="Q2622">
        <v>1</v>
      </c>
      <c r="R2622">
        <v>83</v>
      </c>
      <c r="S2622">
        <v>0</v>
      </c>
      <c r="T2622">
        <v>125</v>
      </c>
      <c r="U2622">
        <v>29</v>
      </c>
      <c r="V2622">
        <v>5</v>
      </c>
      <c r="W2622">
        <v>1</v>
      </c>
      <c r="X2622">
        <v>69</v>
      </c>
      <c r="Y2622">
        <v>0</v>
      </c>
      <c r="Z2622">
        <v>104</v>
      </c>
      <c r="AA2622">
        <v>158</v>
      </c>
      <c r="AB2622">
        <v>79</v>
      </c>
      <c r="AC2622">
        <v>2300</v>
      </c>
      <c r="AD2622">
        <v>8</v>
      </c>
      <c r="AE2622">
        <v>5</v>
      </c>
      <c r="AF2622">
        <v>0</v>
      </c>
      <c r="AG2622">
        <v>1</v>
      </c>
      <c r="AH2622">
        <v>8</v>
      </c>
      <c r="AI2622">
        <v>2559</v>
      </c>
      <c r="AJ2622">
        <v>101</v>
      </c>
      <c r="AK2622">
        <v>50</v>
      </c>
      <c r="AL2622">
        <v>1468</v>
      </c>
      <c r="AM2622">
        <v>5</v>
      </c>
      <c r="AN2622">
        <v>3</v>
      </c>
      <c r="AO2622">
        <v>0</v>
      </c>
      <c r="AP2622">
        <v>1</v>
      </c>
      <c r="AQ2622">
        <v>5</v>
      </c>
      <c r="AR2622">
        <v>1633</v>
      </c>
      <c r="AS2622" t="s">
        <v>51</v>
      </c>
      <c r="AT2622">
        <v>46529</v>
      </c>
      <c r="AU2622">
        <v>75981857</v>
      </c>
      <c r="AV2622">
        <v>46004</v>
      </c>
      <c r="AW2622" t="s">
        <v>38</v>
      </c>
      <c r="AX2622">
        <v>3</v>
      </c>
      <c r="AY2622">
        <v>4899</v>
      </c>
      <c r="AZ2622">
        <v>3</v>
      </c>
      <c r="BA2622" t="s">
        <v>44</v>
      </c>
    </row>
    <row r="2623" spans="1:53" x14ac:dyDescent="0.2">
      <c r="A2623">
        <v>2622</v>
      </c>
      <c r="B2623">
        <v>2622</v>
      </c>
      <c r="C2623">
        <v>36</v>
      </c>
      <c r="D2623">
        <v>14</v>
      </c>
      <c r="E2623">
        <v>36014</v>
      </c>
      <c r="F2623">
        <v>17</v>
      </c>
      <c r="G2623">
        <v>31</v>
      </c>
      <c r="H2623">
        <v>150600</v>
      </c>
      <c r="I2623">
        <v>17031150600</v>
      </c>
      <c r="J2623">
        <v>1506</v>
      </c>
      <c r="K2623" t="s">
        <v>722</v>
      </c>
      <c r="L2623">
        <v>2.3E-5</v>
      </c>
      <c r="M2623" s="20">
        <v>1</v>
      </c>
      <c r="N2623" s="20">
        <v>0.32390000000000002</v>
      </c>
      <c r="O2623">
        <v>93</v>
      </c>
      <c r="P2623">
        <v>7</v>
      </c>
      <c r="Q2623">
        <v>34</v>
      </c>
      <c r="R2623">
        <v>103</v>
      </c>
      <c r="S2623">
        <v>1</v>
      </c>
      <c r="T2623">
        <v>238</v>
      </c>
      <c r="U2623">
        <v>93</v>
      </c>
      <c r="V2623">
        <v>7</v>
      </c>
      <c r="W2623">
        <v>34</v>
      </c>
      <c r="X2623">
        <v>103</v>
      </c>
      <c r="Y2623">
        <v>1</v>
      </c>
      <c r="Z2623">
        <v>238</v>
      </c>
      <c r="AA2623">
        <v>2346</v>
      </c>
      <c r="AB2623">
        <v>42</v>
      </c>
      <c r="AC2623">
        <v>1546</v>
      </c>
      <c r="AD2623">
        <v>155</v>
      </c>
      <c r="AE2623">
        <v>12</v>
      </c>
      <c r="AF2623">
        <v>3</v>
      </c>
      <c r="AG2623">
        <v>6</v>
      </c>
      <c r="AH2623">
        <v>53</v>
      </c>
      <c r="AI2623">
        <v>4163</v>
      </c>
      <c r="AJ2623">
        <v>760</v>
      </c>
      <c r="AK2623">
        <v>14</v>
      </c>
      <c r="AL2623">
        <v>501</v>
      </c>
      <c r="AM2623">
        <v>50</v>
      </c>
      <c r="AN2623">
        <v>4</v>
      </c>
      <c r="AO2623">
        <v>1</v>
      </c>
      <c r="AP2623">
        <v>2</v>
      </c>
      <c r="AQ2623">
        <v>17</v>
      </c>
      <c r="AR2623">
        <v>1349</v>
      </c>
      <c r="AS2623" t="s">
        <v>9</v>
      </c>
      <c r="AT2623">
        <v>78474</v>
      </c>
      <c r="AU2623">
        <v>105861426</v>
      </c>
      <c r="AV2623">
        <v>78474</v>
      </c>
      <c r="AW2623" t="s">
        <v>39</v>
      </c>
      <c r="AX2623">
        <v>24</v>
      </c>
      <c r="AY2623">
        <v>32376</v>
      </c>
      <c r="AZ2623">
        <v>24</v>
      </c>
      <c r="BA2623" t="s">
        <v>45</v>
      </c>
    </row>
    <row r="2624" spans="1:53" x14ac:dyDescent="0.2">
      <c r="A2624">
        <v>2623</v>
      </c>
      <c r="B2624">
        <v>2623</v>
      </c>
      <c r="C2624">
        <v>36</v>
      </c>
      <c r="D2624">
        <v>15</v>
      </c>
      <c r="E2624">
        <v>36015</v>
      </c>
      <c r="F2624">
        <v>17</v>
      </c>
      <c r="G2624">
        <v>31</v>
      </c>
      <c r="H2624">
        <v>170200</v>
      </c>
      <c r="I2624">
        <v>17031170200</v>
      </c>
      <c r="J2624">
        <v>1702</v>
      </c>
      <c r="K2624" t="s">
        <v>723</v>
      </c>
      <c r="L2624">
        <v>2.3E-5</v>
      </c>
      <c r="M2624" s="20">
        <v>1</v>
      </c>
      <c r="N2624" s="20">
        <v>0.3286</v>
      </c>
      <c r="O2624">
        <v>104</v>
      </c>
      <c r="P2624">
        <v>9</v>
      </c>
      <c r="Q2624">
        <v>41</v>
      </c>
      <c r="R2624">
        <v>109</v>
      </c>
      <c r="S2624">
        <v>1</v>
      </c>
      <c r="T2624">
        <v>264</v>
      </c>
      <c r="U2624">
        <v>104</v>
      </c>
      <c r="V2624">
        <v>9</v>
      </c>
      <c r="W2624">
        <v>41</v>
      </c>
      <c r="X2624">
        <v>109</v>
      </c>
      <c r="Y2624">
        <v>1</v>
      </c>
      <c r="Z2624">
        <v>264</v>
      </c>
      <c r="AA2624">
        <v>2354</v>
      </c>
      <c r="AB2624">
        <v>18</v>
      </c>
      <c r="AC2624">
        <v>1289</v>
      </c>
      <c r="AD2624">
        <v>155</v>
      </c>
      <c r="AE2624">
        <v>11</v>
      </c>
      <c r="AF2624">
        <v>1</v>
      </c>
      <c r="AG2624">
        <v>12</v>
      </c>
      <c r="AH2624">
        <v>52</v>
      </c>
      <c r="AI2624">
        <v>3892</v>
      </c>
      <c r="AJ2624">
        <v>773</v>
      </c>
      <c r="AK2624">
        <v>6</v>
      </c>
      <c r="AL2624">
        <v>424</v>
      </c>
      <c r="AM2624">
        <v>51</v>
      </c>
      <c r="AN2624">
        <v>4</v>
      </c>
      <c r="AO2624">
        <v>0</v>
      </c>
      <c r="AP2624">
        <v>4</v>
      </c>
      <c r="AQ2624">
        <v>17</v>
      </c>
      <c r="AR2624">
        <v>1279</v>
      </c>
      <c r="AS2624" t="s">
        <v>9</v>
      </c>
      <c r="AT2624">
        <v>69659</v>
      </c>
      <c r="AU2624">
        <v>89093861</v>
      </c>
      <c r="AV2624">
        <v>69659</v>
      </c>
      <c r="AW2624" t="s">
        <v>39</v>
      </c>
      <c r="AX2624">
        <v>21</v>
      </c>
      <c r="AY2624">
        <v>26859</v>
      </c>
      <c r="AZ2624">
        <v>21</v>
      </c>
      <c r="BA2624" t="s">
        <v>45</v>
      </c>
    </row>
    <row r="2625" spans="1:53" x14ac:dyDescent="0.2">
      <c r="A2625">
        <v>2624</v>
      </c>
      <c r="B2625">
        <v>2624</v>
      </c>
      <c r="C2625">
        <v>36</v>
      </c>
      <c r="D2625">
        <v>16</v>
      </c>
      <c r="E2625">
        <v>36016</v>
      </c>
      <c r="F2625">
        <v>17</v>
      </c>
      <c r="G2625">
        <v>31</v>
      </c>
      <c r="H2625">
        <v>150600</v>
      </c>
      <c r="I2625">
        <v>17031150600</v>
      </c>
      <c r="J2625">
        <v>1506</v>
      </c>
      <c r="K2625" t="s">
        <v>722</v>
      </c>
      <c r="L2625">
        <v>3.9999999999999998E-6</v>
      </c>
      <c r="M2625" s="20">
        <v>0.1429</v>
      </c>
      <c r="N2625" s="20">
        <v>5.6300000000000003E-2</v>
      </c>
      <c r="O2625">
        <v>104</v>
      </c>
      <c r="P2625">
        <v>13</v>
      </c>
      <c r="Q2625">
        <v>25</v>
      </c>
      <c r="R2625">
        <v>91</v>
      </c>
      <c r="S2625">
        <v>2</v>
      </c>
      <c r="T2625">
        <v>235</v>
      </c>
      <c r="U2625">
        <v>15</v>
      </c>
      <c r="V2625">
        <v>2</v>
      </c>
      <c r="W2625">
        <v>4</v>
      </c>
      <c r="X2625">
        <v>13</v>
      </c>
      <c r="Y2625">
        <v>0</v>
      </c>
      <c r="Z2625">
        <v>34</v>
      </c>
      <c r="AA2625">
        <v>2346</v>
      </c>
      <c r="AB2625">
        <v>42</v>
      </c>
      <c r="AC2625">
        <v>1546</v>
      </c>
      <c r="AD2625">
        <v>155</v>
      </c>
      <c r="AE2625">
        <v>12</v>
      </c>
      <c r="AF2625">
        <v>3</v>
      </c>
      <c r="AG2625">
        <v>6</v>
      </c>
      <c r="AH2625">
        <v>53</v>
      </c>
      <c r="AI2625">
        <v>4163</v>
      </c>
      <c r="AJ2625">
        <v>132</v>
      </c>
      <c r="AK2625">
        <v>2</v>
      </c>
      <c r="AL2625">
        <v>87</v>
      </c>
      <c r="AM2625">
        <v>9</v>
      </c>
      <c r="AN2625">
        <v>1</v>
      </c>
      <c r="AO2625">
        <v>0</v>
      </c>
      <c r="AP2625">
        <v>0</v>
      </c>
      <c r="AQ2625">
        <v>3</v>
      </c>
      <c r="AR2625">
        <v>235</v>
      </c>
      <c r="AS2625" t="s">
        <v>9</v>
      </c>
      <c r="AT2625">
        <v>78474</v>
      </c>
      <c r="AU2625">
        <v>18441390</v>
      </c>
      <c r="AV2625">
        <v>65909</v>
      </c>
      <c r="AW2625" t="s">
        <v>39</v>
      </c>
      <c r="AX2625">
        <v>24</v>
      </c>
      <c r="AY2625">
        <v>5640</v>
      </c>
      <c r="AZ2625">
        <v>23</v>
      </c>
      <c r="BA2625" t="s">
        <v>45</v>
      </c>
    </row>
    <row r="2626" spans="1:53" x14ac:dyDescent="0.2">
      <c r="A2626">
        <v>2625</v>
      </c>
      <c r="B2626">
        <v>2625</v>
      </c>
      <c r="C2626">
        <v>36</v>
      </c>
      <c r="D2626">
        <v>16</v>
      </c>
      <c r="E2626">
        <v>36016</v>
      </c>
      <c r="F2626">
        <v>17</v>
      </c>
      <c r="G2626">
        <v>31</v>
      </c>
      <c r="H2626">
        <v>151100</v>
      </c>
      <c r="I2626">
        <v>17031151100</v>
      </c>
      <c r="J2626">
        <v>1511</v>
      </c>
      <c r="K2626" t="s">
        <v>637</v>
      </c>
      <c r="L2626">
        <v>3.9999999999999998E-6</v>
      </c>
      <c r="M2626" s="20">
        <v>0.1429</v>
      </c>
      <c r="N2626" s="20">
        <v>5.7099999999999998E-2</v>
      </c>
      <c r="O2626">
        <v>104</v>
      </c>
      <c r="P2626">
        <v>13</v>
      </c>
      <c r="Q2626">
        <v>25</v>
      </c>
      <c r="R2626">
        <v>91</v>
      </c>
      <c r="S2626">
        <v>2</v>
      </c>
      <c r="T2626">
        <v>235</v>
      </c>
      <c r="U2626">
        <v>15</v>
      </c>
      <c r="V2626">
        <v>2</v>
      </c>
      <c r="W2626">
        <v>4</v>
      </c>
      <c r="X2626">
        <v>13</v>
      </c>
      <c r="Y2626">
        <v>0</v>
      </c>
      <c r="Z2626">
        <v>34</v>
      </c>
      <c r="AA2626">
        <v>2558</v>
      </c>
      <c r="AB2626">
        <v>55</v>
      </c>
      <c r="AC2626">
        <v>2566</v>
      </c>
      <c r="AD2626">
        <v>215</v>
      </c>
      <c r="AE2626">
        <v>11</v>
      </c>
      <c r="AF2626">
        <v>0</v>
      </c>
      <c r="AG2626">
        <v>11</v>
      </c>
      <c r="AH2626">
        <v>42</v>
      </c>
      <c r="AI2626">
        <v>5458</v>
      </c>
      <c r="AJ2626">
        <v>146</v>
      </c>
      <c r="AK2626">
        <v>3</v>
      </c>
      <c r="AL2626">
        <v>147</v>
      </c>
      <c r="AM2626">
        <v>12</v>
      </c>
      <c r="AN2626">
        <v>1</v>
      </c>
      <c r="AO2626">
        <v>0</v>
      </c>
      <c r="AP2626">
        <v>1</v>
      </c>
      <c r="AQ2626">
        <v>2</v>
      </c>
      <c r="AR2626">
        <v>312</v>
      </c>
      <c r="AS2626" t="s">
        <v>52</v>
      </c>
      <c r="AT2626">
        <v>53747</v>
      </c>
      <c r="AU2626">
        <v>16769064</v>
      </c>
      <c r="AV2626">
        <v>65909</v>
      </c>
      <c r="AW2626" t="s">
        <v>39</v>
      </c>
      <c r="AX2626">
        <v>22</v>
      </c>
      <c r="AY2626">
        <v>6864</v>
      </c>
      <c r="AZ2626">
        <v>23</v>
      </c>
      <c r="BA2626" t="s">
        <v>45</v>
      </c>
    </row>
    <row r="2627" spans="1:53" x14ac:dyDescent="0.2">
      <c r="A2627">
        <v>2626</v>
      </c>
      <c r="B2627">
        <v>2626</v>
      </c>
      <c r="C2627">
        <v>36</v>
      </c>
      <c r="D2627">
        <v>16</v>
      </c>
      <c r="E2627">
        <v>36016</v>
      </c>
      <c r="F2627">
        <v>17</v>
      </c>
      <c r="G2627">
        <v>31</v>
      </c>
      <c r="H2627">
        <v>151200</v>
      </c>
      <c r="I2627">
        <v>17031151200</v>
      </c>
      <c r="J2627">
        <v>1512</v>
      </c>
      <c r="K2627" t="s">
        <v>648</v>
      </c>
      <c r="L2627">
        <v>3.9999999999999998E-6</v>
      </c>
      <c r="M2627" s="20">
        <v>0.1429</v>
      </c>
      <c r="N2627" s="20">
        <v>5.7099999999999998E-2</v>
      </c>
      <c r="O2627">
        <v>104</v>
      </c>
      <c r="P2627">
        <v>13</v>
      </c>
      <c r="Q2627">
        <v>25</v>
      </c>
      <c r="R2627">
        <v>91</v>
      </c>
      <c r="S2627">
        <v>2</v>
      </c>
      <c r="T2627">
        <v>235</v>
      </c>
      <c r="U2627">
        <v>15</v>
      </c>
      <c r="V2627">
        <v>2</v>
      </c>
      <c r="W2627">
        <v>4</v>
      </c>
      <c r="X2627">
        <v>13</v>
      </c>
      <c r="Y2627">
        <v>0</v>
      </c>
      <c r="Z2627">
        <v>34</v>
      </c>
      <c r="AA2627">
        <v>2088</v>
      </c>
      <c r="AB2627">
        <v>36</v>
      </c>
      <c r="AC2627">
        <v>1519</v>
      </c>
      <c r="AD2627">
        <v>198</v>
      </c>
      <c r="AE2627">
        <v>2</v>
      </c>
      <c r="AF2627">
        <v>0</v>
      </c>
      <c r="AG2627">
        <v>3</v>
      </c>
      <c r="AH2627">
        <v>38</v>
      </c>
      <c r="AI2627">
        <v>3884</v>
      </c>
      <c r="AJ2627">
        <v>119</v>
      </c>
      <c r="AK2627">
        <v>2</v>
      </c>
      <c r="AL2627">
        <v>87</v>
      </c>
      <c r="AM2627">
        <v>11</v>
      </c>
      <c r="AN2627">
        <v>0</v>
      </c>
      <c r="AO2627">
        <v>0</v>
      </c>
      <c r="AP2627">
        <v>0</v>
      </c>
      <c r="AQ2627">
        <v>2</v>
      </c>
      <c r="AR2627">
        <v>222</v>
      </c>
      <c r="AS2627" t="s">
        <v>9</v>
      </c>
      <c r="AT2627">
        <v>69478</v>
      </c>
      <c r="AU2627">
        <v>15424116</v>
      </c>
      <c r="AV2627">
        <v>65909</v>
      </c>
      <c r="AW2627" t="s">
        <v>39</v>
      </c>
      <c r="AX2627">
        <v>20</v>
      </c>
      <c r="AY2627">
        <v>4440</v>
      </c>
      <c r="AZ2627">
        <v>23</v>
      </c>
      <c r="BA2627" t="s">
        <v>45</v>
      </c>
    </row>
    <row r="2628" spans="1:53" x14ac:dyDescent="0.2">
      <c r="A2628">
        <v>2627</v>
      </c>
      <c r="B2628">
        <v>2627</v>
      </c>
      <c r="C2628">
        <v>36</v>
      </c>
      <c r="D2628">
        <v>16</v>
      </c>
      <c r="E2628">
        <v>36016</v>
      </c>
      <c r="F2628">
        <v>17</v>
      </c>
      <c r="G2628">
        <v>31</v>
      </c>
      <c r="H2628">
        <v>150700</v>
      </c>
      <c r="I2628">
        <v>17031150700</v>
      </c>
      <c r="J2628">
        <v>1507</v>
      </c>
      <c r="K2628" t="s">
        <v>636</v>
      </c>
      <c r="L2628">
        <v>1.5999999999999999E-5</v>
      </c>
      <c r="M2628" s="20">
        <v>0.57140000000000002</v>
      </c>
      <c r="N2628" s="20">
        <v>0.22539999999999999</v>
      </c>
      <c r="O2628">
        <v>104</v>
      </c>
      <c r="P2628">
        <v>13</v>
      </c>
      <c r="Q2628">
        <v>25</v>
      </c>
      <c r="R2628">
        <v>91</v>
      </c>
      <c r="S2628">
        <v>2</v>
      </c>
      <c r="T2628">
        <v>235</v>
      </c>
      <c r="U2628">
        <v>59</v>
      </c>
      <c r="V2628">
        <v>7</v>
      </c>
      <c r="W2628">
        <v>14</v>
      </c>
      <c r="X2628">
        <v>52</v>
      </c>
      <c r="Y2628">
        <v>1</v>
      </c>
      <c r="Z2628">
        <v>134</v>
      </c>
      <c r="AA2628">
        <v>2329</v>
      </c>
      <c r="AB2628">
        <v>62</v>
      </c>
      <c r="AC2628">
        <v>1970</v>
      </c>
      <c r="AD2628">
        <v>169</v>
      </c>
      <c r="AE2628">
        <v>8</v>
      </c>
      <c r="AF2628">
        <v>0</v>
      </c>
      <c r="AG2628">
        <v>9</v>
      </c>
      <c r="AH2628">
        <v>61</v>
      </c>
      <c r="AI2628">
        <v>4608</v>
      </c>
      <c r="AJ2628">
        <v>525</v>
      </c>
      <c r="AK2628">
        <v>14</v>
      </c>
      <c r="AL2628">
        <v>444</v>
      </c>
      <c r="AM2628">
        <v>38</v>
      </c>
      <c r="AN2628">
        <v>2</v>
      </c>
      <c r="AO2628">
        <v>0</v>
      </c>
      <c r="AP2628">
        <v>2</v>
      </c>
      <c r="AQ2628">
        <v>14</v>
      </c>
      <c r="AR2628">
        <v>1038</v>
      </c>
      <c r="AS2628" t="s">
        <v>9</v>
      </c>
      <c r="AT2628">
        <v>65957</v>
      </c>
      <c r="AU2628">
        <v>68463366</v>
      </c>
      <c r="AV2628">
        <v>65909</v>
      </c>
      <c r="AW2628" t="s">
        <v>39</v>
      </c>
      <c r="AX2628">
        <v>23</v>
      </c>
      <c r="AY2628">
        <v>23874</v>
      </c>
      <c r="AZ2628">
        <v>23</v>
      </c>
      <c r="BA2628" t="s">
        <v>45</v>
      </c>
    </row>
    <row r="2629" spans="1:53" x14ac:dyDescent="0.2">
      <c r="A2629">
        <v>2628</v>
      </c>
      <c r="B2629">
        <v>2628</v>
      </c>
      <c r="C2629">
        <v>36</v>
      </c>
      <c r="D2629">
        <v>17</v>
      </c>
      <c r="E2629">
        <v>36017</v>
      </c>
      <c r="F2629">
        <v>17</v>
      </c>
      <c r="G2629">
        <v>31</v>
      </c>
      <c r="H2629">
        <v>151200</v>
      </c>
      <c r="I2629">
        <v>17031151200</v>
      </c>
      <c r="J2629">
        <v>1512</v>
      </c>
      <c r="K2629" t="s">
        <v>648</v>
      </c>
      <c r="L2629">
        <v>2.4000000000000001E-5</v>
      </c>
      <c r="M2629" s="20">
        <v>1</v>
      </c>
      <c r="N2629" s="20">
        <v>0.34289999999999998</v>
      </c>
      <c r="O2629">
        <v>117</v>
      </c>
      <c r="P2629">
        <v>6</v>
      </c>
      <c r="Q2629">
        <v>23</v>
      </c>
      <c r="R2629">
        <v>107</v>
      </c>
      <c r="S2629">
        <v>0</v>
      </c>
      <c r="T2629">
        <v>253</v>
      </c>
      <c r="U2629">
        <v>117</v>
      </c>
      <c r="V2629">
        <v>6</v>
      </c>
      <c r="W2629">
        <v>23</v>
      </c>
      <c r="X2629">
        <v>107</v>
      </c>
      <c r="Y2629">
        <v>0</v>
      </c>
      <c r="Z2629">
        <v>253</v>
      </c>
      <c r="AA2629">
        <v>2088</v>
      </c>
      <c r="AB2629">
        <v>36</v>
      </c>
      <c r="AC2629">
        <v>1519</v>
      </c>
      <c r="AD2629">
        <v>198</v>
      </c>
      <c r="AE2629">
        <v>2</v>
      </c>
      <c r="AF2629">
        <v>0</v>
      </c>
      <c r="AG2629">
        <v>3</v>
      </c>
      <c r="AH2629">
        <v>38</v>
      </c>
      <c r="AI2629">
        <v>3884</v>
      </c>
      <c r="AJ2629">
        <v>716</v>
      </c>
      <c r="AK2629">
        <v>12</v>
      </c>
      <c r="AL2629">
        <v>521</v>
      </c>
      <c r="AM2629">
        <v>68</v>
      </c>
      <c r="AN2629">
        <v>1</v>
      </c>
      <c r="AO2629">
        <v>0</v>
      </c>
      <c r="AP2629">
        <v>1</v>
      </c>
      <c r="AQ2629">
        <v>13</v>
      </c>
      <c r="AR2629">
        <v>1332</v>
      </c>
      <c r="AS2629" t="s">
        <v>9</v>
      </c>
      <c r="AT2629">
        <v>69478</v>
      </c>
      <c r="AU2629">
        <v>92544696</v>
      </c>
      <c r="AV2629">
        <v>69478</v>
      </c>
      <c r="AW2629" t="s">
        <v>39</v>
      </c>
      <c r="AX2629">
        <v>20</v>
      </c>
      <c r="AY2629">
        <v>26640</v>
      </c>
      <c r="AZ2629">
        <v>20</v>
      </c>
      <c r="BA2629" t="s">
        <v>44</v>
      </c>
    </row>
    <row r="2630" spans="1:53" x14ac:dyDescent="0.2">
      <c r="A2630">
        <v>2629</v>
      </c>
      <c r="B2630">
        <v>2629</v>
      </c>
      <c r="C2630">
        <v>36</v>
      </c>
      <c r="D2630">
        <v>18</v>
      </c>
      <c r="E2630">
        <v>36018</v>
      </c>
      <c r="F2630">
        <v>17</v>
      </c>
      <c r="G2630">
        <v>31</v>
      </c>
      <c r="H2630">
        <v>151200</v>
      </c>
      <c r="I2630">
        <v>17031151200</v>
      </c>
      <c r="J2630">
        <v>1512</v>
      </c>
      <c r="K2630" t="s">
        <v>648</v>
      </c>
      <c r="L2630">
        <v>6.9999999999999999E-6</v>
      </c>
      <c r="M2630" s="20">
        <v>0.2414</v>
      </c>
      <c r="N2630" s="20">
        <v>0.1</v>
      </c>
      <c r="O2630">
        <v>113</v>
      </c>
      <c r="P2630">
        <v>7</v>
      </c>
      <c r="Q2630">
        <v>19</v>
      </c>
      <c r="R2630">
        <v>87</v>
      </c>
      <c r="S2630">
        <v>5</v>
      </c>
      <c r="T2630">
        <v>231</v>
      </c>
      <c r="U2630">
        <v>27</v>
      </c>
      <c r="V2630">
        <v>2</v>
      </c>
      <c r="W2630">
        <v>5</v>
      </c>
      <c r="X2630">
        <v>21</v>
      </c>
      <c r="Y2630">
        <v>1</v>
      </c>
      <c r="Z2630">
        <v>56</v>
      </c>
      <c r="AA2630">
        <v>2088</v>
      </c>
      <c r="AB2630">
        <v>36</v>
      </c>
      <c r="AC2630">
        <v>1519</v>
      </c>
      <c r="AD2630">
        <v>198</v>
      </c>
      <c r="AE2630">
        <v>2</v>
      </c>
      <c r="AF2630">
        <v>0</v>
      </c>
      <c r="AG2630">
        <v>3</v>
      </c>
      <c r="AH2630">
        <v>38</v>
      </c>
      <c r="AI2630">
        <v>3884</v>
      </c>
      <c r="AJ2630">
        <v>209</v>
      </c>
      <c r="AK2630">
        <v>4</v>
      </c>
      <c r="AL2630">
        <v>152</v>
      </c>
      <c r="AM2630">
        <v>20</v>
      </c>
      <c r="AN2630">
        <v>0</v>
      </c>
      <c r="AO2630">
        <v>0</v>
      </c>
      <c r="AP2630">
        <v>0</v>
      </c>
      <c r="AQ2630">
        <v>4</v>
      </c>
      <c r="AR2630">
        <v>388</v>
      </c>
      <c r="AS2630" t="s">
        <v>9</v>
      </c>
      <c r="AT2630">
        <v>69478</v>
      </c>
      <c r="AU2630">
        <v>26957464</v>
      </c>
      <c r="AV2630">
        <v>68344</v>
      </c>
      <c r="AW2630" t="s">
        <v>39</v>
      </c>
      <c r="AX2630">
        <v>20</v>
      </c>
      <c r="AY2630">
        <v>7760</v>
      </c>
      <c r="AZ2630">
        <v>22</v>
      </c>
      <c r="BA2630" t="s">
        <v>45</v>
      </c>
    </row>
    <row r="2631" spans="1:53" x14ac:dyDescent="0.2">
      <c r="A2631">
        <v>2630</v>
      </c>
      <c r="B2631">
        <v>2630</v>
      </c>
      <c r="C2631">
        <v>36</v>
      </c>
      <c r="D2631">
        <v>18</v>
      </c>
      <c r="E2631">
        <v>36018</v>
      </c>
      <c r="F2631">
        <v>17</v>
      </c>
      <c r="G2631">
        <v>31</v>
      </c>
      <c r="H2631">
        <v>171100</v>
      </c>
      <c r="I2631">
        <v>17031171100</v>
      </c>
      <c r="J2631">
        <v>1711</v>
      </c>
      <c r="K2631" t="s">
        <v>652</v>
      </c>
      <c r="L2631">
        <v>2.1999999999999999E-5</v>
      </c>
      <c r="M2631" s="20">
        <v>0.75860000000000005</v>
      </c>
      <c r="N2631" s="20">
        <v>0.30559999999999998</v>
      </c>
      <c r="O2631">
        <v>113</v>
      </c>
      <c r="P2631">
        <v>7</v>
      </c>
      <c r="Q2631">
        <v>19</v>
      </c>
      <c r="R2631">
        <v>87</v>
      </c>
      <c r="S2631">
        <v>5</v>
      </c>
      <c r="T2631">
        <v>231</v>
      </c>
      <c r="U2631">
        <v>86</v>
      </c>
      <c r="V2631">
        <v>5</v>
      </c>
      <c r="W2631">
        <v>14</v>
      </c>
      <c r="X2631">
        <v>66</v>
      </c>
      <c r="Y2631">
        <v>4</v>
      </c>
      <c r="Z2631">
        <v>175</v>
      </c>
      <c r="AA2631">
        <v>2286</v>
      </c>
      <c r="AB2631">
        <v>22</v>
      </c>
      <c r="AC2631">
        <v>1541</v>
      </c>
      <c r="AD2631">
        <v>207</v>
      </c>
      <c r="AE2631">
        <v>0</v>
      </c>
      <c r="AF2631">
        <v>2</v>
      </c>
      <c r="AG2631">
        <v>2</v>
      </c>
      <c r="AH2631">
        <v>50</v>
      </c>
      <c r="AI2631">
        <v>4110</v>
      </c>
      <c r="AJ2631">
        <v>698</v>
      </c>
      <c r="AK2631">
        <v>7</v>
      </c>
      <c r="AL2631">
        <v>471</v>
      </c>
      <c r="AM2631">
        <v>63</v>
      </c>
      <c r="AN2631">
        <v>0</v>
      </c>
      <c r="AO2631">
        <v>1</v>
      </c>
      <c r="AP2631">
        <v>1</v>
      </c>
      <c r="AQ2631">
        <v>15</v>
      </c>
      <c r="AR2631">
        <v>1256</v>
      </c>
      <c r="AS2631" t="s">
        <v>9</v>
      </c>
      <c r="AT2631">
        <v>67994</v>
      </c>
      <c r="AU2631">
        <v>85400464</v>
      </c>
      <c r="AV2631">
        <v>68344</v>
      </c>
      <c r="AW2631" t="s">
        <v>39</v>
      </c>
      <c r="AX2631">
        <v>22</v>
      </c>
      <c r="AY2631">
        <v>27632</v>
      </c>
      <c r="AZ2631">
        <v>22</v>
      </c>
      <c r="BA2631" t="s">
        <v>45</v>
      </c>
    </row>
    <row r="2632" spans="1:53" x14ac:dyDescent="0.2">
      <c r="A2632">
        <v>2631</v>
      </c>
      <c r="B2632">
        <v>2631</v>
      </c>
      <c r="C2632">
        <v>36</v>
      </c>
      <c r="D2632">
        <v>19</v>
      </c>
      <c r="E2632">
        <v>36019</v>
      </c>
      <c r="F2632">
        <v>17</v>
      </c>
      <c r="G2632">
        <v>31</v>
      </c>
      <c r="H2632">
        <v>831600</v>
      </c>
      <c r="I2632">
        <v>17031831600</v>
      </c>
      <c r="J2632">
        <v>8316</v>
      </c>
      <c r="K2632" t="s">
        <v>626</v>
      </c>
      <c r="L2632">
        <v>6.9999999999999999E-6</v>
      </c>
      <c r="M2632" s="20">
        <v>0.2414</v>
      </c>
      <c r="N2632" s="20">
        <v>4.3200000000000002E-2</v>
      </c>
      <c r="O2632">
        <v>66</v>
      </c>
      <c r="P2632">
        <v>11</v>
      </c>
      <c r="Q2632">
        <v>25</v>
      </c>
      <c r="R2632">
        <v>109</v>
      </c>
      <c r="S2632">
        <v>4</v>
      </c>
      <c r="T2632">
        <v>215</v>
      </c>
      <c r="U2632">
        <v>16</v>
      </c>
      <c r="V2632">
        <v>3</v>
      </c>
      <c r="W2632">
        <v>6</v>
      </c>
      <c r="X2632">
        <v>26</v>
      </c>
      <c r="Y2632">
        <v>1</v>
      </c>
      <c r="Z2632">
        <v>52</v>
      </c>
      <c r="AA2632">
        <v>1935</v>
      </c>
      <c r="AB2632">
        <v>504</v>
      </c>
      <c r="AC2632">
        <v>4578</v>
      </c>
      <c r="AD2632">
        <v>156</v>
      </c>
      <c r="AE2632">
        <v>14</v>
      </c>
      <c r="AF2632">
        <v>0</v>
      </c>
      <c r="AG2632">
        <v>18</v>
      </c>
      <c r="AH2632">
        <v>65</v>
      </c>
      <c r="AI2632">
        <v>7270</v>
      </c>
      <c r="AJ2632">
        <v>84</v>
      </c>
      <c r="AK2632">
        <v>22</v>
      </c>
      <c r="AL2632">
        <v>198</v>
      </c>
      <c r="AM2632">
        <v>7</v>
      </c>
      <c r="AN2632">
        <v>1</v>
      </c>
      <c r="AO2632">
        <v>0</v>
      </c>
      <c r="AP2632">
        <v>1</v>
      </c>
      <c r="AQ2632">
        <v>3</v>
      </c>
      <c r="AR2632">
        <v>314</v>
      </c>
      <c r="AS2632" t="s">
        <v>51</v>
      </c>
      <c r="AT2632">
        <v>55665</v>
      </c>
      <c r="AU2632">
        <v>17478810</v>
      </c>
      <c r="AV2632">
        <v>62467</v>
      </c>
      <c r="AW2632" t="s">
        <v>39</v>
      </c>
      <c r="AX2632">
        <v>14</v>
      </c>
      <c r="AY2632">
        <v>4396</v>
      </c>
      <c r="AZ2632">
        <v>16</v>
      </c>
      <c r="BA2632" t="s">
        <v>44</v>
      </c>
    </row>
    <row r="2633" spans="1:53" x14ac:dyDescent="0.2">
      <c r="A2633">
        <v>2632</v>
      </c>
      <c r="B2633">
        <v>2632</v>
      </c>
      <c r="C2633">
        <v>36</v>
      </c>
      <c r="D2633">
        <v>19</v>
      </c>
      <c r="E2633">
        <v>36019</v>
      </c>
      <c r="F2633">
        <v>17</v>
      </c>
      <c r="G2633">
        <v>31</v>
      </c>
      <c r="H2633">
        <v>180100</v>
      </c>
      <c r="I2633">
        <v>17031180100</v>
      </c>
      <c r="J2633">
        <v>1801</v>
      </c>
      <c r="K2633" t="s">
        <v>627</v>
      </c>
      <c r="L2633">
        <v>2.1999999999999999E-5</v>
      </c>
      <c r="M2633" s="20">
        <v>0.75860000000000005</v>
      </c>
      <c r="N2633" s="20">
        <v>0.18970000000000001</v>
      </c>
      <c r="O2633">
        <v>66</v>
      </c>
      <c r="P2633">
        <v>11</v>
      </c>
      <c r="Q2633">
        <v>25</v>
      </c>
      <c r="R2633">
        <v>109</v>
      </c>
      <c r="S2633">
        <v>4</v>
      </c>
      <c r="T2633">
        <v>215</v>
      </c>
      <c r="U2633">
        <v>50</v>
      </c>
      <c r="V2633">
        <v>8</v>
      </c>
      <c r="W2633">
        <v>19</v>
      </c>
      <c r="X2633">
        <v>83</v>
      </c>
      <c r="Y2633">
        <v>3</v>
      </c>
      <c r="Z2633">
        <v>163</v>
      </c>
      <c r="AA2633">
        <v>3106</v>
      </c>
      <c r="AB2633">
        <v>94</v>
      </c>
      <c r="AC2633">
        <v>2670</v>
      </c>
      <c r="AD2633">
        <v>221</v>
      </c>
      <c r="AE2633">
        <v>7</v>
      </c>
      <c r="AF2633">
        <v>0</v>
      </c>
      <c r="AG2633">
        <v>11</v>
      </c>
      <c r="AH2633">
        <v>47</v>
      </c>
      <c r="AI2633">
        <v>6156</v>
      </c>
      <c r="AJ2633">
        <v>589</v>
      </c>
      <c r="AK2633">
        <v>18</v>
      </c>
      <c r="AL2633">
        <v>506</v>
      </c>
      <c r="AM2633">
        <v>42</v>
      </c>
      <c r="AN2633">
        <v>1</v>
      </c>
      <c r="AO2633">
        <v>0</v>
      </c>
      <c r="AP2633">
        <v>2</v>
      </c>
      <c r="AQ2633">
        <v>9</v>
      </c>
      <c r="AR2633">
        <v>1168</v>
      </c>
      <c r="AS2633" t="s">
        <v>9</v>
      </c>
      <c r="AT2633">
        <v>64296</v>
      </c>
      <c r="AU2633">
        <v>75097728</v>
      </c>
      <c r="AV2633">
        <v>62467</v>
      </c>
      <c r="AW2633" t="s">
        <v>39</v>
      </c>
      <c r="AX2633">
        <v>16</v>
      </c>
      <c r="AY2633">
        <v>18688</v>
      </c>
      <c r="AZ2633">
        <v>16</v>
      </c>
      <c r="BA2633" t="s">
        <v>44</v>
      </c>
    </row>
    <row r="2634" spans="1:53" x14ac:dyDescent="0.2">
      <c r="A2634">
        <v>2633</v>
      </c>
      <c r="B2634">
        <v>2633</v>
      </c>
      <c r="C2634">
        <v>36</v>
      </c>
      <c r="D2634">
        <v>20</v>
      </c>
      <c r="E2634">
        <v>36020</v>
      </c>
      <c r="F2634">
        <v>17</v>
      </c>
      <c r="G2634">
        <v>31</v>
      </c>
      <c r="H2634">
        <v>151100</v>
      </c>
      <c r="I2634">
        <v>17031151100</v>
      </c>
      <c r="J2634">
        <v>1511</v>
      </c>
      <c r="K2634" t="s">
        <v>637</v>
      </c>
      <c r="L2634">
        <v>1.1E-5</v>
      </c>
      <c r="M2634" s="20">
        <v>0.45829999999999999</v>
      </c>
      <c r="N2634" s="20">
        <v>0.15709999999999999</v>
      </c>
      <c r="O2634">
        <v>87</v>
      </c>
      <c r="P2634">
        <v>6</v>
      </c>
      <c r="Q2634">
        <v>30</v>
      </c>
      <c r="R2634">
        <v>103</v>
      </c>
      <c r="S2634">
        <v>3</v>
      </c>
      <c r="T2634">
        <v>229</v>
      </c>
      <c r="U2634">
        <v>40</v>
      </c>
      <c r="V2634">
        <v>3</v>
      </c>
      <c r="W2634">
        <v>14</v>
      </c>
      <c r="X2634">
        <v>47</v>
      </c>
      <c r="Y2634">
        <v>1</v>
      </c>
      <c r="Z2634">
        <v>105</v>
      </c>
      <c r="AA2634">
        <v>2558</v>
      </c>
      <c r="AB2634">
        <v>55</v>
      </c>
      <c r="AC2634">
        <v>2566</v>
      </c>
      <c r="AD2634">
        <v>215</v>
      </c>
      <c r="AE2634">
        <v>11</v>
      </c>
      <c r="AF2634">
        <v>0</v>
      </c>
      <c r="AG2634">
        <v>11</v>
      </c>
      <c r="AH2634">
        <v>42</v>
      </c>
      <c r="AI2634">
        <v>5458</v>
      </c>
      <c r="AJ2634">
        <v>402</v>
      </c>
      <c r="AK2634">
        <v>9</v>
      </c>
      <c r="AL2634">
        <v>403</v>
      </c>
      <c r="AM2634">
        <v>34</v>
      </c>
      <c r="AN2634">
        <v>2</v>
      </c>
      <c r="AO2634">
        <v>0</v>
      </c>
      <c r="AP2634">
        <v>2</v>
      </c>
      <c r="AQ2634">
        <v>7</v>
      </c>
      <c r="AR2634">
        <v>858</v>
      </c>
      <c r="AS2634" t="s">
        <v>52</v>
      </c>
      <c r="AT2634">
        <v>53747</v>
      </c>
      <c r="AU2634">
        <v>46114926</v>
      </c>
      <c r="AV2634">
        <v>60930</v>
      </c>
      <c r="AW2634" t="s">
        <v>39</v>
      </c>
      <c r="AX2634">
        <v>22</v>
      </c>
      <c r="AY2634">
        <v>18876</v>
      </c>
      <c r="AZ2634">
        <v>21</v>
      </c>
      <c r="BA2634" t="s">
        <v>45</v>
      </c>
    </row>
    <row r="2635" spans="1:53" x14ac:dyDescent="0.2">
      <c r="A2635">
        <v>2634</v>
      </c>
      <c r="B2635">
        <v>2634</v>
      </c>
      <c r="C2635">
        <v>36</v>
      </c>
      <c r="D2635">
        <v>20</v>
      </c>
      <c r="E2635">
        <v>36020</v>
      </c>
      <c r="F2635">
        <v>17</v>
      </c>
      <c r="G2635">
        <v>31</v>
      </c>
      <c r="H2635">
        <v>151200</v>
      </c>
      <c r="I2635">
        <v>17031151200</v>
      </c>
      <c r="J2635">
        <v>1512</v>
      </c>
      <c r="K2635" t="s">
        <v>648</v>
      </c>
      <c r="L2635">
        <v>1.2999999999999999E-5</v>
      </c>
      <c r="M2635" s="20">
        <v>0.54169999999999996</v>
      </c>
      <c r="N2635" s="20">
        <v>0.1857</v>
      </c>
      <c r="O2635">
        <v>87</v>
      </c>
      <c r="P2635">
        <v>6</v>
      </c>
      <c r="Q2635">
        <v>30</v>
      </c>
      <c r="R2635">
        <v>103</v>
      </c>
      <c r="S2635">
        <v>3</v>
      </c>
      <c r="T2635">
        <v>229</v>
      </c>
      <c r="U2635">
        <v>47</v>
      </c>
      <c r="V2635">
        <v>3</v>
      </c>
      <c r="W2635">
        <v>16</v>
      </c>
      <c r="X2635">
        <v>56</v>
      </c>
      <c r="Y2635">
        <v>2</v>
      </c>
      <c r="Z2635">
        <v>124</v>
      </c>
      <c r="AA2635">
        <v>2088</v>
      </c>
      <c r="AB2635">
        <v>36</v>
      </c>
      <c r="AC2635">
        <v>1519</v>
      </c>
      <c r="AD2635">
        <v>198</v>
      </c>
      <c r="AE2635">
        <v>2</v>
      </c>
      <c r="AF2635">
        <v>0</v>
      </c>
      <c r="AG2635">
        <v>3</v>
      </c>
      <c r="AH2635">
        <v>38</v>
      </c>
      <c r="AI2635">
        <v>3884</v>
      </c>
      <c r="AJ2635">
        <v>388</v>
      </c>
      <c r="AK2635">
        <v>7</v>
      </c>
      <c r="AL2635">
        <v>282</v>
      </c>
      <c r="AM2635">
        <v>37</v>
      </c>
      <c r="AN2635">
        <v>0</v>
      </c>
      <c r="AO2635">
        <v>0</v>
      </c>
      <c r="AP2635">
        <v>1</v>
      </c>
      <c r="AQ2635">
        <v>7</v>
      </c>
      <c r="AR2635">
        <v>721</v>
      </c>
      <c r="AS2635" t="s">
        <v>9</v>
      </c>
      <c r="AT2635">
        <v>69478</v>
      </c>
      <c r="AU2635">
        <v>50093638</v>
      </c>
      <c r="AV2635">
        <v>60930</v>
      </c>
      <c r="AW2635" t="s">
        <v>39</v>
      </c>
      <c r="AX2635">
        <v>20</v>
      </c>
      <c r="AY2635">
        <v>14420</v>
      </c>
      <c r="AZ2635">
        <v>21</v>
      </c>
      <c r="BA2635" t="s">
        <v>45</v>
      </c>
    </row>
    <row r="2636" spans="1:53" x14ac:dyDescent="0.2">
      <c r="A2636">
        <v>2635</v>
      </c>
      <c r="B2636">
        <v>2635</v>
      </c>
      <c r="C2636">
        <v>36</v>
      </c>
      <c r="D2636">
        <v>21</v>
      </c>
      <c r="E2636">
        <v>36021</v>
      </c>
      <c r="F2636">
        <v>17</v>
      </c>
      <c r="G2636">
        <v>31</v>
      </c>
      <c r="H2636">
        <v>191302</v>
      </c>
      <c r="I2636">
        <v>17031191302</v>
      </c>
      <c r="J2636">
        <v>1913.02</v>
      </c>
      <c r="K2636" t="s">
        <v>632</v>
      </c>
      <c r="L2636">
        <v>2.8E-5</v>
      </c>
      <c r="M2636" s="20">
        <v>1</v>
      </c>
      <c r="N2636" s="20">
        <v>0.4118</v>
      </c>
      <c r="O2636">
        <v>59</v>
      </c>
      <c r="P2636">
        <v>7</v>
      </c>
      <c r="Q2636">
        <v>10</v>
      </c>
      <c r="R2636">
        <v>75</v>
      </c>
      <c r="S2636">
        <v>3</v>
      </c>
      <c r="T2636">
        <v>154</v>
      </c>
      <c r="U2636">
        <v>59</v>
      </c>
      <c r="V2636">
        <v>7</v>
      </c>
      <c r="W2636">
        <v>10</v>
      </c>
      <c r="X2636">
        <v>75</v>
      </c>
      <c r="Y2636">
        <v>3</v>
      </c>
      <c r="Z2636">
        <v>154</v>
      </c>
      <c r="AA2636">
        <v>335</v>
      </c>
      <c r="AB2636">
        <v>226</v>
      </c>
      <c r="AC2636">
        <v>4358</v>
      </c>
      <c r="AD2636">
        <v>72</v>
      </c>
      <c r="AE2636">
        <v>4</v>
      </c>
      <c r="AF2636">
        <v>0</v>
      </c>
      <c r="AG2636">
        <v>10</v>
      </c>
      <c r="AH2636">
        <v>29</v>
      </c>
      <c r="AI2636">
        <v>5034</v>
      </c>
      <c r="AJ2636">
        <v>138</v>
      </c>
      <c r="AK2636">
        <v>93</v>
      </c>
      <c r="AL2636">
        <v>1794</v>
      </c>
      <c r="AM2636">
        <v>30</v>
      </c>
      <c r="AN2636">
        <v>2</v>
      </c>
      <c r="AO2636">
        <v>0</v>
      </c>
      <c r="AP2636">
        <v>4</v>
      </c>
      <c r="AQ2636">
        <v>12</v>
      </c>
      <c r="AR2636">
        <v>2073</v>
      </c>
      <c r="AS2636" t="s">
        <v>51</v>
      </c>
      <c r="AT2636">
        <v>44577</v>
      </c>
      <c r="AU2636">
        <v>92408121</v>
      </c>
      <c r="AV2636">
        <v>44577</v>
      </c>
      <c r="AW2636" t="s">
        <v>38</v>
      </c>
      <c r="AX2636">
        <v>4</v>
      </c>
      <c r="AY2636">
        <v>8292</v>
      </c>
      <c r="AZ2636">
        <v>4</v>
      </c>
      <c r="BA2636" t="s">
        <v>44</v>
      </c>
    </row>
    <row r="2637" spans="1:53" x14ac:dyDescent="0.2">
      <c r="A2637">
        <v>2636</v>
      </c>
      <c r="B2637">
        <v>2636</v>
      </c>
      <c r="C2637">
        <v>36</v>
      </c>
      <c r="D2637">
        <v>22</v>
      </c>
      <c r="E2637">
        <v>36022</v>
      </c>
      <c r="F2637">
        <v>17</v>
      </c>
      <c r="G2637">
        <v>31</v>
      </c>
      <c r="H2637">
        <v>191200</v>
      </c>
      <c r="I2637">
        <v>17031191200</v>
      </c>
      <c r="J2637">
        <v>1912</v>
      </c>
      <c r="K2637" t="s">
        <v>724</v>
      </c>
      <c r="L2637">
        <v>7.9999999999999996E-6</v>
      </c>
      <c r="M2637" s="20">
        <v>0.30769999999999997</v>
      </c>
      <c r="N2637" s="20">
        <v>0.10390000000000001</v>
      </c>
      <c r="O2637">
        <v>27</v>
      </c>
      <c r="P2637">
        <v>3</v>
      </c>
      <c r="Q2637">
        <v>10</v>
      </c>
      <c r="R2637">
        <v>76</v>
      </c>
      <c r="S2637">
        <v>1</v>
      </c>
      <c r="T2637">
        <v>117</v>
      </c>
      <c r="U2637">
        <v>8</v>
      </c>
      <c r="V2637">
        <v>1</v>
      </c>
      <c r="W2637">
        <v>3</v>
      </c>
      <c r="X2637">
        <v>23</v>
      </c>
      <c r="Y2637">
        <v>0</v>
      </c>
      <c r="Z2637">
        <v>36</v>
      </c>
      <c r="AA2637">
        <v>157</v>
      </c>
      <c r="AB2637">
        <v>85</v>
      </c>
      <c r="AC2637">
        <v>3591</v>
      </c>
      <c r="AD2637">
        <v>3</v>
      </c>
      <c r="AE2637">
        <v>3</v>
      </c>
      <c r="AF2637">
        <v>0</v>
      </c>
      <c r="AG2637">
        <v>5</v>
      </c>
      <c r="AH2637">
        <v>9</v>
      </c>
      <c r="AI2637">
        <v>3853</v>
      </c>
      <c r="AJ2637">
        <v>16</v>
      </c>
      <c r="AK2637">
        <v>9</v>
      </c>
      <c r="AL2637">
        <v>373</v>
      </c>
      <c r="AM2637">
        <v>0</v>
      </c>
      <c r="AN2637">
        <v>0</v>
      </c>
      <c r="AO2637">
        <v>0</v>
      </c>
      <c r="AP2637">
        <v>1</v>
      </c>
      <c r="AQ2637">
        <v>1</v>
      </c>
      <c r="AR2637">
        <v>400</v>
      </c>
      <c r="AS2637" t="s">
        <v>51</v>
      </c>
      <c r="AT2637">
        <v>37827</v>
      </c>
      <c r="AU2637">
        <v>15130800</v>
      </c>
      <c r="AV2637">
        <v>44462</v>
      </c>
      <c r="AW2637" t="s">
        <v>38</v>
      </c>
      <c r="AX2637">
        <v>7</v>
      </c>
      <c r="AY2637">
        <v>2800</v>
      </c>
      <c r="AZ2637">
        <v>8</v>
      </c>
      <c r="BA2637" t="s">
        <v>44</v>
      </c>
    </row>
    <row r="2638" spans="1:53" x14ac:dyDescent="0.2">
      <c r="A2638">
        <v>2637</v>
      </c>
      <c r="B2638">
        <v>2637</v>
      </c>
      <c r="C2638">
        <v>36</v>
      </c>
      <c r="D2638">
        <v>22</v>
      </c>
      <c r="E2638">
        <v>36022</v>
      </c>
      <c r="F2638">
        <v>17</v>
      </c>
      <c r="G2638">
        <v>31</v>
      </c>
      <c r="H2638">
        <v>191100</v>
      </c>
      <c r="I2638">
        <v>17031191100</v>
      </c>
      <c r="J2638">
        <v>1911</v>
      </c>
      <c r="K2638" t="s">
        <v>664</v>
      </c>
      <c r="L2638">
        <v>1.8E-5</v>
      </c>
      <c r="M2638" s="20">
        <v>0.69230000000000003</v>
      </c>
      <c r="N2638" s="20">
        <v>0.20219999999999999</v>
      </c>
      <c r="O2638">
        <v>27</v>
      </c>
      <c r="P2638">
        <v>3</v>
      </c>
      <c r="Q2638">
        <v>10</v>
      </c>
      <c r="R2638">
        <v>76</v>
      </c>
      <c r="S2638">
        <v>1</v>
      </c>
      <c r="T2638">
        <v>117</v>
      </c>
      <c r="U2638">
        <v>19</v>
      </c>
      <c r="V2638">
        <v>2</v>
      </c>
      <c r="W2638">
        <v>7</v>
      </c>
      <c r="X2638">
        <v>53</v>
      </c>
      <c r="Y2638">
        <v>1</v>
      </c>
      <c r="Z2638">
        <v>81</v>
      </c>
      <c r="AA2638">
        <v>420</v>
      </c>
      <c r="AB2638">
        <v>350</v>
      </c>
      <c r="AC2638">
        <v>6526</v>
      </c>
      <c r="AD2638">
        <v>65</v>
      </c>
      <c r="AE2638">
        <v>2</v>
      </c>
      <c r="AF2638">
        <v>4</v>
      </c>
      <c r="AG2638">
        <v>24</v>
      </c>
      <c r="AH2638">
        <v>23</v>
      </c>
      <c r="AI2638">
        <v>7414</v>
      </c>
      <c r="AJ2638">
        <v>85</v>
      </c>
      <c r="AK2638">
        <v>71</v>
      </c>
      <c r="AL2638">
        <v>1320</v>
      </c>
      <c r="AM2638">
        <v>13</v>
      </c>
      <c r="AN2638">
        <v>0</v>
      </c>
      <c r="AO2638">
        <v>1</v>
      </c>
      <c r="AP2638">
        <v>5</v>
      </c>
      <c r="AQ2638">
        <v>5</v>
      </c>
      <c r="AR2638">
        <v>1499</v>
      </c>
      <c r="AS2638" t="s">
        <v>51</v>
      </c>
      <c r="AT2638">
        <v>46232</v>
      </c>
      <c r="AU2638">
        <v>69301768</v>
      </c>
      <c r="AV2638">
        <v>44462</v>
      </c>
      <c r="AW2638" t="s">
        <v>38</v>
      </c>
      <c r="AX2638">
        <v>8</v>
      </c>
      <c r="AY2638">
        <v>11992</v>
      </c>
      <c r="AZ2638">
        <v>8</v>
      </c>
      <c r="BA2638" t="s">
        <v>44</v>
      </c>
    </row>
    <row r="2639" spans="1:53" x14ac:dyDescent="0.2">
      <c r="A2639">
        <v>2638</v>
      </c>
      <c r="B2639">
        <v>2638</v>
      </c>
      <c r="C2639">
        <v>36</v>
      </c>
      <c r="D2639">
        <v>23</v>
      </c>
      <c r="E2639">
        <v>36023</v>
      </c>
      <c r="F2639">
        <v>17</v>
      </c>
      <c r="G2639">
        <v>31</v>
      </c>
      <c r="H2639">
        <v>191301</v>
      </c>
      <c r="I2639">
        <v>17031191301</v>
      </c>
      <c r="J2639">
        <v>1913.01</v>
      </c>
      <c r="K2639" t="s">
        <v>624</v>
      </c>
      <c r="L2639">
        <v>5.0000000000000004E-6</v>
      </c>
      <c r="M2639" s="20">
        <v>0.2</v>
      </c>
      <c r="N2639" s="20">
        <v>6.8500000000000005E-2</v>
      </c>
      <c r="O2639">
        <v>62</v>
      </c>
      <c r="P2639">
        <v>14</v>
      </c>
      <c r="Q2639">
        <v>6</v>
      </c>
      <c r="R2639">
        <v>77</v>
      </c>
      <c r="S2639">
        <v>0</v>
      </c>
      <c r="T2639">
        <v>159</v>
      </c>
      <c r="U2639">
        <v>12</v>
      </c>
      <c r="V2639">
        <v>3</v>
      </c>
      <c r="W2639">
        <v>1</v>
      </c>
      <c r="X2639">
        <v>15</v>
      </c>
      <c r="Y2639">
        <v>0</v>
      </c>
      <c r="Z2639">
        <v>32</v>
      </c>
      <c r="AA2639">
        <v>266</v>
      </c>
      <c r="AB2639">
        <v>477</v>
      </c>
      <c r="AC2639">
        <v>4509</v>
      </c>
      <c r="AD2639">
        <v>123</v>
      </c>
      <c r="AE2639">
        <v>1</v>
      </c>
      <c r="AF2639">
        <v>1</v>
      </c>
      <c r="AG2639">
        <v>2</v>
      </c>
      <c r="AH2639">
        <v>18</v>
      </c>
      <c r="AI2639">
        <v>5397</v>
      </c>
      <c r="AJ2639">
        <v>18</v>
      </c>
      <c r="AK2639">
        <v>33</v>
      </c>
      <c r="AL2639">
        <v>309</v>
      </c>
      <c r="AM2639">
        <v>8</v>
      </c>
      <c r="AN2639">
        <v>0</v>
      </c>
      <c r="AO2639">
        <v>0</v>
      </c>
      <c r="AP2639">
        <v>0</v>
      </c>
      <c r="AQ2639">
        <v>1</v>
      </c>
      <c r="AR2639">
        <v>370</v>
      </c>
      <c r="AS2639" t="s">
        <v>51</v>
      </c>
      <c r="AT2639">
        <v>48316</v>
      </c>
      <c r="AU2639">
        <v>17876920</v>
      </c>
      <c r="AV2639">
        <v>45324</v>
      </c>
      <c r="AW2639" t="s">
        <v>38</v>
      </c>
      <c r="AX2639">
        <v>8</v>
      </c>
      <c r="AY2639">
        <v>2960</v>
      </c>
      <c r="AZ2639">
        <v>5</v>
      </c>
      <c r="BA2639" t="s">
        <v>44</v>
      </c>
    </row>
    <row r="2640" spans="1:53" x14ac:dyDescent="0.2">
      <c r="A2640">
        <v>2639</v>
      </c>
      <c r="B2640">
        <v>2639</v>
      </c>
      <c r="C2640">
        <v>36</v>
      </c>
      <c r="D2640">
        <v>23</v>
      </c>
      <c r="E2640">
        <v>36023</v>
      </c>
      <c r="F2640">
        <v>17</v>
      </c>
      <c r="G2640">
        <v>31</v>
      </c>
      <c r="H2640">
        <v>191302</v>
      </c>
      <c r="I2640">
        <v>17031191302</v>
      </c>
      <c r="J2640">
        <v>1913.02</v>
      </c>
      <c r="K2640" t="s">
        <v>632</v>
      </c>
      <c r="L2640">
        <v>2.0000000000000002E-5</v>
      </c>
      <c r="M2640" s="20">
        <v>0.8</v>
      </c>
      <c r="N2640" s="20">
        <v>0.29409999999999997</v>
      </c>
      <c r="O2640">
        <v>62</v>
      </c>
      <c r="P2640">
        <v>14</v>
      </c>
      <c r="Q2640">
        <v>6</v>
      </c>
      <c r="R2640">
        <v>77</v>
      </c>
      <c r="S2640">
        <v>0</v>
      </c>
      <c r="T2640">
        <v>159</v>
      </c>
      <c r="U2640">
        <v>50</v>
      </c>
      <c r="V2640">
        <v>11</v>
      </c>
      <c r="W2640">
        <v>5</v>
      </c>
      <c r="X2640">
        <v>62</v>
      </c>
      <c r="Y2640">
        <v>0</v>
      </c>
      <c r="Z2640">
        <v>127</v>
      </c>
      <c r="AA2640">
        <v>335</v>
      </c>
      <c r="AB2640">
        <v>226</v>
      </c>
      <c r="AC2640">
        <v>4358</v>
      </c>
      <c r="AD2640">
        <v>72</v>
      </c>
      <c r="AE2640">
        <v>4</v>
      </c>
      <c r="AF2640">
        <v>0</v>
      </c>
      <c r="AG2640">
        <v>10</v>
      </c>
      <c r="AH2640">
        <v>29</v>
      </c>
      <c r="AI2640">
        <v>5034</v>
      </c>
      <c r="AJ2640">
        <v>99</v>
      </c>
      <c r="AK2640">
        <v>66</v>
      </c>
      <c r="AL2640">
        <v>1282</v>
      </c>
      <c r="AM2640">
        <v>21</v>
      </c>
      <c r="AN2640">
        <v>1</v>
      </c>
      <c r="AO2640">
        <v>0</v>
      </c>
      <c r="AP2640">
        <v>3</v>
      </c>
      <c r="AQ2640">
        <v>9</v>
      </c>
      <c r="AR2640">
        <v>1481</v>
      </c>
      <c r="AS2640" t="s">
        <v>51</v>
      </c>
      <c r="AT2640">
        <v>44577</v>
      </c>
      <c r="AU2640">
        <v>66018537</v>
      </c>
      <c r="AV2640">
        <v>45324</v>
      </c>
      <c r="AW2640" t="s">
        <v>38</v>
      </c>
      <c r="AX2640">
        <v>4</v>
      </c>
      <c r="AY2640">
        <v>5924</v>
      </c>
      <c r="AZ2640">
        <v>5</v>
      </c>
      <c r="BA2640" t="s">
        <v>44</v>
      </c>
    </row>
    <row r="2641" spans="1:53" x14ac:dyDescent="0.2">
      <c r="A2641">
        <v>2640</v>
      </c>
      <c r="B2641">
        <v>2640</v>
      </c>
      <c r="C2641">
        <v>36</v>
      </c>
      <c r="D2641">
        <v>24</v>
      </c>
      <c r="E2641">
        <v>36024</v>
      </c>
      <c r="F2641">
        <v>17</v>
      </c>
      <c r="G2641">
        <v>31</v>
      </c>
      <c r="H2641">
        <v>171100</v>
      </c>
      <c r="I2641">
        <v>17031171100</v>
      </c>
      <c r="J2641">
        <v>1711</v>
      </c>
      <c r="K2641" t="s">
        <v>652</v>
      </c>
      <c r="L2641">
        <v>1.4E-5</v>
      </c>
      <c r="M2641" s="20">
        <v>0.38890000000000002</v>
      </c>
      <c r="N2641" s="20">
        <v>0.19439999999999999</v>
      </c>
      <c r="O2641">
        <v>85</v>
      </c>
      <c r="P2641">
        <v>3</v>
      </c>
      <c r="Q2641">
        <v>38</v>
      </c>
      <c r="R2641">
        <v>86</v>
      </c>
      <c r="S2641">
        <v>1</v>
      </c>
      <c r="T2641">
        <v>213</v>
      </c>
      <c r="U2641">
        <v>33</v>
      </c>
      <c r="V2641">
        <v>1</v>
      </c>
      <c r="W2641">
        <v>15</v>
      </c>
      <c r="X2641">
        <v>33</v>
      </c>
      <c r="Y2641">
        <v>0</v>
      </c>
      <c r="Z2641">
        <v>83</v>
      </c>
      <c r="AA2641">
        <v>2286</v>
      </c>
      <c r="AB2641">
        <v>22</v>
      </c>
      <c r="AC2641">
        <v>1541</v>
      </c>
      <c r="AD2641">
        <v>207</v>
      </c>
      <c r="AE2641">
        <v>0</v>
      </c>
      <c r="AF2641">
        <v>2</v>
      </c>
      <c r="AG2641">
        <v>2</v>
      </c>
      <c r="AH2641">
        <v>50</v>
      </c>
      <c r="AI2641">
        <v>4110</v>
      </c>
      <c r="AJ2641">
        <v>444</v>
      </c>
      <c r="AK2641">
        <v>4</v>
      </c>
      <c r="AL2641">
        <v>300</v>
      </c>
      <c r="AM2641">
        <v>40</v>
      </c>
      <c r="AN2641">
        <v>0</v>
      </c>
      <c r="AO2641">
        <v>0</v>
      </c>
      <c r="AP2641">
        <v>0</v>
      </c>
      <c r="AQ2641">
        <v>10</v>
      </c>
      <c r="AR2641">
        <v>799</v>
      </c>
      <c r="AS2641" t="s">
        <v>9</v>
      </c>
      <c r="AT2641">
        <v>67994</v>
      </c>
      <c r="AU2641">
        <v>54327206</v>
      </c>
      <c r="AV2641">
        <v>62252</v>
      </c>
      <c r="AW2641" t="s">
        <v>39</v>
      </c>
      <c r="AX2641">
        <v>22</v>
      </c>
      <c r="AY2641">
        <v>17578</v>
      </c>
      <c r="AZ2641">
        <v>17</v>
      </c>
      <c r="BA2641" t="s">
        <v>44</v>
      </c>
    </row>
    <row r="2642" spans="1:53" x14ac:dyDescent="0.2">
      <c r="A2642">
        <v>2641</v>
      </c>
      <c r="B2642">
        <v>2641</v>
      </c>
      <c r="C2642">
        <v>36</v>
      </c>
      <c r="D2642">
        <v>24</v>
      </c>
      <c r="E2642">
        <v>36024</v>
      </c>
      <c r="F2642">
        <v>17</v>
      </c>
      <c r="G2642">
        <v>31</v>
      </c>
      <c r="H2642">
        <v>190401</v>
      </c>
      <c r="I2642">
        <v>17031190401</v>
      </c>
      <c r="J2642">
        <v>1904.01</v>
      </c>
      <c r="K2642" t="s">
        <v>638</v>
      </c>
      <c r="L2642">
        <v>2.1999999999999999E-5</v>
      </c>
      <c r="M2642" s="20">
        <v>0.61109999999999998</v>
      </c>
      <c r="N2642" s="20">
        <v>0.31430000000000002</v>
      </c>
      <c r="O2642">
        <v>85</v>
      </c>
      <c r="P2642">
        <v>3</v>
      </c>
      <c r="Q2642">
        <v>38</v>
      </c>
      <c r="R2642">
        <v>86</v>
      </c>
      <c r="S2642">
        <v>1</v>
      </c>
      <c r="T2642">
        <v>213</v>
      </c>
      <c r="U2642">
        <v>52</v>
      </c>
      <c r="V2642">
        <v>2</v>
      </c>
      <c r="W2642">
        <v>23</v>
      </c>
      <c r="X2642">
        <v>53</v>
      </c>
      <c r="Y2642">
        <v>1</v>
      </c>
      <c r="Z2642">
        <v>130</v>
      </c>
      <c r="AA2642">
        <v>1236</v>
      </c>
      <c r="AB2642">
        <v>61</v>
      </c>
      <c r="AC2642">
        <v>2664</v>
      </c>
      <c r="AD2642">
        <v>236</v>
      </c>
      <c r="AE2642">
        <v>2</v>
      </c>
      <c r="AF2642">
        <v>0</v>
      </c>
      <c r="AG2642">
        <v>2</v>
      </c>
      <c r="AH2642">
        <v>56</v>
      </c>
      <c r="AI2642">
        <v>4257</v>
      </c>
      <c r="AJ2642">
        <v>388</v>
      </c>
      <c r="AK2642">
        <v>19</v>
      </c>
      <c r="AL2642">
        <v>837</v>
      </c>
      <c r="AM2642">
        <v>74</v>
      </c>
      <c r="AN2642">
        <v>1</v>
      </c>
      <c r="AO2642">
        <v>0</v>
      </c>
      <c r="AP2642">
        <v>1</v>
      </c>
      <c r="AQ2642">
        <v>18</v>
      </c>
      <c r="AR2642">
        <v>1338</v>
      </c>
      <c r="AS2642" t="s">
        <v>51</v>
      </c>
      <c r="AT2642">
        <v>58823</v>
      </c>
      <c r="AU2642">
        <v>78705174</v>
      </c>
      <c r="AV2642">
        <v>62252</v>
      </c>
      <c r="AW2642" t="s">
        <v>39</v>
      </c>
      <c r="AX2642">
        <v>14</v>
      </c>
      <c r="AY2642">
        <v>18732</v>
      </c>
      <c r="AZ2642">
        <v>17</v>
      </c>
      <c r="BA2642" t="s">
        <v>44</v>
      </c>
    </row>
    <row r="2643" spans="1:53" x14ac:dyDescent="0.2">
      <c r="A2643">
        <v>2642</v>
      </c>
      <c r="B2643">
        <v>2642</v>
      </c>
      <c r="C2643">
        <v>36</v>
      </c>
      <c r="D2643">
        <v>25</v>
      </c>
      <c r="E2643">
        <v>36025</v>
      </c>
      <c r="F2643">
        <v>17</v>
      </c>
      <c r="G2643">
        <v>31</v>
      </c>
      <c r="H2643">
        <v>191200</v>
      </c>
      <c r="I2643">
        <v>17031191200</v>
      </c>
      <c r="J2643">
        <v>1912</v>
      </c>
      <c r="K2643" t="s">
        <v>724</v>
      </c>
      <c r="L2643">
        <v>5.3000000000000001E-5</v>
      </c>
      <c r="M2643" s="20">
        <v>1</v>
      </c>
      <c r="N2643" s="20">
        <v>0.68830000000000002</v>
      </c>
      <c r="O2643">
        <v>45</v>
      </c>
      <c r="P2643">
        <v>7</v>
      </c>
      <c r="Q2643">
        <v>4</v>
      </c>
      <c r="R2643">
        <v>100</v>
      </c>
      <c r="S2643">
        <v>0</v>
      </c>
      <c r="T2643">
        <v>156</v>
      </c>
      <c r="U2643">
        <v>45</v>
      </c>
      <c r="V2643">
        <v>7</v>
      </c>
      <c r="W2643">
        <v>4</v>
      </c>
      <c r="X2643">
        <v>100</v>
      </c>
      <c r="Y2643">
        <v>0</v>
      </c>
      <c r="Z2643">
        <v>156</v>
      </c>
      <c r="AA2643">
        <v>157</v>
      </c>
      <c r="AB2643">
        <v>85</v>
      </c>
      <c r="AC2643">
        <v>3591</v>
      </c>
      <c r="AD2643">
        <v>3</v>
      </c>
      <c r="AE2643">
        <v>3</v>
      </c>
      <c r="AF2643">
        <v>0</v>
      </c>
      <c r="AG2643">
        <v>5</v>
      </c>
      <c r="AH2643">
        <v>9</v>
      </c>
      <c r="AI2643">
        <v>3853</v>
      </c>
      <c r="AJ2643">
        <v>108</v>
      </c>
      <c r="AK2643">
        <v>59</v>
      </c>
      <c r="AL2643">
        <v>2472</v>
      </c>
      <c r="AM2643">
        <v>2</v>
      </c>
      <c r="AN2643">
        <v>2</v>
      </c>
      <c r="AO2643">
        <v>0</v>
      </c>
      <c r="AP2643">
        <v>3</v>
      </c>
      <c r="AQ2643">
        <v>6</v>
      </c>
      <c r="AR2643">
        <v>2652</v>
      </c>
      <c r="AS2643" t="s">
        <v>51</v>
      </c>
      <c r="AT2643">
        <v>37827</v>
      </c>
      <c r="AU2643">
        <v>100317204</v>
      </c>
      <c r="AV2643">
        <v>37827</v>
      </c>
      <c r="AW2643" t="s">
        <v>36</v>
      </c>
      <c r="AX2643">
        <v>7</v>
      </c>
      <c r="AY2643">
        <v>18564</v>
      </c>
      <c r="AZ2643">
        <v>7</v>
      </c>
      <c r="BA2643" t="s">
        <v>44</v>
      </c>
    </row>
    <row r="2644" spans="1:53" x14ac:dyDescent="0.2">
      <c r="A2644">
        <v>2643</v>
      </c>
      <c r="B2644">
        <v>2643</v>
      </c>
      <c r="C2644">
        <v>36</v>
      </c>
      <c r="D2644">
        <v>26</v>
      </c>
      <c r="E2644">
        <v>36026</v>
      </c>
      <c r="F2644">
        <v>17</v>
      </c>
      <c r="G2644">
        <v>31</v>
      </c>
      <c r="H2644">
        <v>831500</v>
      </c>
      <c r="I2644">
        <v>17031831500</v>
      </c>
      <c r="J2644">
        <v>8315</v>
      </c>
      <c r="K2644" t="s">
        <v>629</v>
      </c>
      <c r="L2644">
        <v>3.9999999999999998E-6</v>
      </c>
      <c r="M2644" s="20">
        <v>0.14810000000000001</v>
      </c>
      <c r="N2644" s="20">
        <v>3.85E-2</v>
      </c>
      <c r="O2644">
        <v>85</v>
      </c>
      <c r="P2644">
        <v>14</v>
      </c>
      <c r="Q2644">
        <v>35</v>
      </c>
      <c r="R2644">
        <v>57</v>
      </c>
      <c r="S2644">
        <v>4</v>
      </c>
      <c r="T2644">
        <v>195</v>
      </c>
      <c r="U2644">
        <v>13</v>
      </c>
      <c r="V2644">
        <v>2</v>
      </c>
      <c r="W2644">
        <v>5</v>
      </c>
      <c r="X2644">
        <v>8</v>
      </c>
      <c r="Y2644">
        <v>1</v>
      </c>
      <c r="Z2644">
        <v>29</v>
      </c>
      <c r="AA2644">
        <v>1236</v>
      </c>
      <c r="AB2644">
        <v>200</v>
      </c>
      <c r="AC2644">
        <v>2392</v>
      </c>
      <c r="AD2644">
        <v>214</v>
      </c>
      <c r="AE2644">
        <v>3</v>
      </c>
      <c r="AF2644">
        <v>0</v>
      </c>
      <c r="AG2644">
        <v>4</v>
      </c>
      <c r="AH2644">
        <v>30</v>
      </c>
      <c r="AI2644">
        <v>4079</v>
      </c>
      <c r="AJ2644">
        <v>48</v>
      </c>
      <c r="AK2644">
        <v>8</v>
      </c>
      <c r="AL2644">
        <v>92</v>
      </c>
      <c r="AM2644">
        <v>8</v>
      </c>
      <c r="AN2644">
        <v>0</v>
      </c>
      <c r="AO2644">
        <v>0</v>
      </c>
      <c r="AP2644">
        <v>0</v>
      </c>
      <c r="AQ2644">
        <v>1</v>
      </c>
      <c r="AR2644">
        <v>157</v>
      </c>
      <c r="AS2644" t="s">
        <v>51</v>
      </c>
      <c r="AT2644">
        <v>64014</v>
      </c>
      <c r="AU2644">
        <v>10050198</v>
      </c>
      <c r="AV2644">
        <v>66735</v>
      </c>
      <c r="AW2644" t="s">
        <v>39</v>
      </c>
      <c r="AX2644">
        <v>12</v>
      </c>
      <c r="AY2644">
        <v>1884</v>
      </c>
      <c r="AZ2644">
        <v>22</v>
      </c>
      <c r="BA2644" t="s">
        <v>45</v>
      </c>
    </row>
    <row r="2645" spans="1:53" x14ac:dyDescent="0.2">
      <c r="A2645">
        <v>2644</v>
      </c>
      <c r="B2645">
        <v>2644</v>
      </c>
      <c r="C2645">
        <v>36</v>
      </c>
      <c r="D2645">
        <v>26</v>
      </c>
      <c r="E2645">
        <v>36026</v>
      </c>
      <c r="F2645">
        <v>17</v>
      </c>
      <c r="G2645">
        <v>31</v>
      </c>
      <c r="H2645">
        <v>171000</v>
      </c>
      <c r="I2645">
        <v>17031171000</v>
      </c>
      <c r="J2645">
        <v>1710</v>
      </c>
      <c r="K2645" t="s">
        <v>631</v>
      </c>
      <c r="L2645">
        <v>2.3E-5</v>
      </c>
      <c r="M2645" s="20">
        <v>0.85189999999999999</v>
      </c>
      <c r="N2645" s="20">
        <v>0.15329999999999999</v>
      </c>
      <c r="O2645">
        <v>85</v>
      </c>
      <c r="P2645">
        <v>14</v>
      </c>
      <c r="Q2645">
        <v>35</v>
      </c>
      <c r="R2645">
        <v>57</v>
      </c>
      <c r="S2645">
        <v>4</v>
      </c>
      <c r="T2645">
        <v>195</v>
      </c>
      <c r="U2645">
        <v>72</v>
      </c>
      <c r="V2645">
        <v>12</v>
      </c>
      <c r="W2645">
        <v>30</v>
      </c>
      <c r="X2645">
        <v>49</v>
      </c>
      <c r="Y2645">
        <v>3</v>
      </c>
      <c r="Z2645">
        <v>166</v>
      </c>
      <c r="AA2645">
        <v>5034</v>
      </c>
      <c r="AB2645">
        <v>66</v>
      </c>
      <c r="AC2645">
        <v>1772</v>
      </c>
      <c r="AD2645">
        <v>310</v>
      </c>
      <c r="AE2645">
        <v>9</v>
      </c>
      <c r="AF2645">
        <v>2</v>
      </c>
      <c r="AG2645">
        <v>5</v>
      </c>
      <c r="AH2645">
        <v>89</v>
      </c>
      <c r="AI2645">
        <v>7287</v>
      </c>
      <c r="AJ2645">
        <v>772</v>
      </c>
      <c r="AK2645">
        <v>10</v>
      </c>
      <c r="AL2645">
        <v>272</v>
      </c>
      <c r="AM2645">
        <v>48</v>
      </c>
      <c r="AN2645">
        <v>1</v>
      </c>
      <c r="AO2645">
        <v>0</v>
      </c>
      <c r="AP2645">
        <v>1</v>
      </c>
      <c r="AQ2645">
        <v>14</v>
      </c>
      <c r="AR2645">
        <v>1117</v>
      </c>
      <c r="AS2645" t="s">
        <v>9</v>
      </c>
      <c r="AT2645">
        <v>67117</v>
      </c>
      <c r="AU2645">
        <v>74969689</v>
      </c>
      <c r="AV2645">
        <v>66735</v>
      </c>
      <c r="AW2645" t="s">
        <v>39</v>
      </c>
      <c r="AX2645">
        <v>23</v>
      </c>
      <c r="AY2645">
        <v>25691</v>
      </c>
      <c r="AZ2645">
        <v>22</v>
      </c>
      <c r="BA2645" t="s">
        <v>45</v>
      </c>
    </row>
    <row r="2646" spans="1:53" x14ac:dyDescent="0.2">
      <c r="A2646">
        <v>2645</v>
      </c>
      <c r="B2646">
        <v>2645</v>
      </c>
      <c r="C2646">
        <v>36</v>
      </c>
      <c r="D2646">
        <v>27</v>
      </c>
      <c r="E2646">
        <v>36027</v>
      </c>
      <c r="F2646">
        <v>17</v>
      </c>
      <c r="G2646">
        <v>31</v>
      </c>
      <c r="H2646">
        <v>250500</v>
      </c>
      <c r="I2646">
        <v>17031250500</v>
      </c>
      <c r="J2646">
        <v>2505</v>
      </c>
      <c r="K2646" t="s">
        <v>617</v>
      </c>
      <c r="L2646">
        <v>1.9999999999999999E-6</v>
      </c>
      <c r="M2646" s="20">
        <v>6.4500000000000002E-2</v>
      </c>
      <c r="N2646" s="20">
        <v>8.9999999999999993E-3</v>
      </c>
      <c r="O2646">
        <v>89</v>
      </c>
      <c r="P2646">
        <v>7</v>
      </c>
      <c r="Q2646">
        <v>25</v>
      </c>
      <c r="R2646">
        <v>62</v>
      </c>
      <c r="S2646">
        <v>5</v>
      </c>
      <c r="T2646">
        <v>188</v>
      </c>
      <c r="U2646">
        <v>6</v>
      </c>
      <c r="V2646">
        <v>0</v>
      </c>
      <c r="W2646">
        <v>2</v>
      </c>
      <c r="X2646">
        <v>4</v>
      </c>
      <c r="Y2646">
        <v>0</v>
      </c>
      <c r="Z2646">
        <v>12</v>
      </c>
      <c r="AA2646">
        <v>2951</v>
      </c>
      <c r="AB2646">
        <v>2322</v>
      </c>
      <c r="AC2646">
        <v>1878</v>
      </c>
      <c r="AD2646">
        <v>241</v>
      </c>
      <c r="AE2646">
        <v>3</v>
      </c>
      <c r="AF2646">
        <v>1</v>
      </c>
      <c r="AG2646">
        <v>14</v>
      </c>
      <c r="AH2646">
        <v>128</v>
      </c>
      <c r="AI2646">
        <v>7538</v>
      </c>
      <c r="AJ2646">
        <v>26</v>
      </c>
      <c r="AK2646">
        <v>21</v>
      </c>
      <c r="AL2646">
        <v>17</v>
      </c>
      <c r="AM2646">
        <v>2</v>
      </c>
      <c r="AN2646">
        <v>0</v>
      </c>
      <c r="AO2646">
        <v>0</v>
      </c>
      <c r="AP2646">
        <v>0</v>
      </c>
      <c r="AQ2646">
        <v>1</v>
      </c>
      <c r="AR2646">
        <v>68</v>
      </c>
      <c r="AS2646" t="s">
        <v>52</v>
      </c>
      <c r="AT2646">
        <v>79932</v>
      </c>
      <c r="AU2646">
        <v>5435376</v>
      </c>
      <c r="AV2646">
        <v>56870</v>
      </c>
      <c r="AW2646" t="s">
        <v>38</v>
      </c>
      <c r="AX2646">
        <v>35</v>
      </c>
      <c r="AY2646">
        <v>2380</v>
      </c>
      <c r="AZ2646">
        <v>15</v>
      </c>
      <c r="BA2646" t="s">
        <v>44</v>
      </c>
    </row>
    <row r="2647" spans="1:53" x14ac:dyDescent="0.2">
      <c r="A2647">
        <v>2646</v>
      </c>
      <c r="B2647">
        <v>2646</v>
      </c>
      <c r="C2647">
        <v>36</v>
      </c>
      <c r="D2647">
        <v>27</v>
      </c>
      <c r="E2647">
        <v>36027</v>
      </c>
      <c r="F2647">
        <v>17</v>
      </c>
      <c r="G2647">
        <v>31</v>
      </c>
      <c r="H2647">
        <v>831600</v>
      </c>
      <c r="I2647">
        <v>17031831600</v>
      </c>
      <c r="J2647">
        <v>8316</v>
      </c>
      <c r="K2647" t="s">
        <v>626</v>
      </c>
      <c r="L2647">
        <v>2.9E-5</v>
      </c>
      <c r="M2647" s="20">
        <v>0.9355</v>
      </c>
      <c r="N2647" s="20">
        <v>0.17899999999999999</v>
      </c>
      <c r="O2647">
        <v>89</v>
      </c>
      <c r="P2647">
        <v>7</v>
      </c>
      <c r="Q2647">
        <v>25</v>
      </c>
      <c r="R2647">
        <v>62</v>
      </c>
      <c r="S2647">
        <v>5</v>
      </c>
      <c r="T2647">
        <v>188</v>
      </c>
      <c r="U2647">
        <v>83</v>
      </c>
      <c r="V2647">
        <v>7</v>
      </c>
      <c r="W2647">
        <v>23</v>
      </c>
      <c r="X2647">
        <v>58</v>
      </c>
      <c r="Y2647">
        <v>5</v>
      </c>
      <c r="Z2647">
        <v>176</v>
      </c>
      <c r="AA2647">
        <v>1935</v>
      </c>
      <c r="AB2647">
        <v>504</v>
      </c>
      <c r="AC2647">
        <v>4578</v>
      </c>
      <c r="AD2647">
        <v>156</v>
      </c>
      <c r="AE2647">
        <v>14</v>
      </c>
      <c r="AF2647">
        <v>0</v>
      </c>
      <c r="AG2647">
        <v>18</v>
      </c>
      <c r="AH2647">
        <v>65</v>
      </c>
      <c r="AI2647">
        <v>7270</v>
      </c>
      <c r="AJ2647">
        <v>346</v>
      </c>
      <c r="AK2647">
        <v>90</v>
      </c>
      <c r="AL2647">
        <v>820</v>
      </c>
      <c r="AM2647">
        <v>28</v>
      </c>
      <c r="AN2647">
        <v>3</v>
      </c>
      <c r="AO2647">
        <v>0</v>
      </c>
      <c r="AP2647">
        <v>3</v>
      </c>
      <c r="AQ2647">
        <v>12</v>
      </c>
      <c r="AR2647">
        <v>1301</v>
      </c>
      <c r="AS2647" t="s">
        <v>51</v>
      </c>
      <c r="AT2647">
        <v>55665</v>
      </c>
      <c r="AU2647">
        <v>72420165</v>
      </c>
      <c r="AV2647">
        <v>56870</v>
      </c>
      <c r="AW2647" t="s">
        <v>38</v>
      </c>
      <c r="AX2647">
        <v>14</v>
      </c>
      <c r="AY2647">
        <v>18214</v>
      </c>
      <c r="AZ2647">
        <v>15</v>
      </c>
      <c r="BA2647" t="s">
        <v>44</v>
      </c>
    </row>
    <row r="2648" spans="1:53" x14ac:dyDescent="0.2">
      <c r="A2648">
        <v>2647</v>
      </c>
      <c r="B2648">
        <v>2647</v>
      </c>
      <c r="C2648">
        <v>36</v>
      </c>
      <c r="D2648">
        <v>28</v>
      </c>
      <c r="E2648">
        <v>36028</v>
      </c>
      <c r="F2648">
        <v>17</v>
      </c>
      <c r="G2648">
        <v>31</v>
      </c>
      <c r="H2648">
        <v>831500</v>
      </c>
      <c r="I2648">
        <v>17031831500</v>
      </c>
      <c r="J2648">
        <v>8315</v>
      </c>
      <c r="K2648" t="s">
        <v>629</v>
      </c>
      <c r="L2648">
        <v>6.9999999999999999E-6</v>
      </c>
      <c r="M2648" s="20">
        <v>0.28000000000000003</v>
      </c>
      <c r="N2648" s="20">
        <v>6.7299999999999999E-2</v>
      </c>
      <c r="O2648">
        <v>80</v>
      </c>
      <c r="P2648">
        <v>9</v>
      </c>
      <c r="Q2648">
        <v>33</v>
      </c>
      <c r="R2648">
        <v>95</v>
      </c>
      <c r="S2648">
        <v>1</v>
      </c>
      <c r="T2648">
        <v>218</v>
      </c>
      <c r="U2648">
        <v>22</v>
      </c>
      <c r="V2648">
        <v>3</v>
      </c>
      <c r="W2648">
        <v>9</v>
      </c>
      <c r="X2648">
        <v>27</v>
      </c>
      <c r="Y2648">
        <v>0</v>
      </c>
      <c r="Z2648">
        <v>61</v>
      </c>
      <c r="AA2648">
        <v>1236</v>
      </c>
      <c r="AB2648">
        <v>200</v>
      </c>
      <c r="AC2648">
        <v>2392</v>
      </c>
      <c r="AD2648">
        <v>214</v>
      </c>
      <c r="AE2648">
        <v>3</v>
      </c>
      <c r="AF2648">
        <v>0</v>
      </c>
      <c r="AG2648">
        <v>4</v>
      </c>
      <c r="AH2648">
        <v>30</v>
      </c>
      <c r="AI2648">
        <v>4079</v>
      </c>
      <c r="AJ2648">
        <v>83</v>
      </c>
      <c r="AK2648">
        <v>13</v>
      </c>
      <c r="AL2648">
        <v>161</v>
      </c>
      <c r="AM2648">
        <v>14</v>
      </c>
      <c r="AN2648">
        <v>0</v>
      </c>
      <c r="AO2648">
        <v>0</v>
      </c>
      <c r="AP2648">
        <v>0</v>
      </c>
      <c r="AQ2648">
        <v>2</v>
      </c>
      <c r="AR2648">
        <v>275</v>
      </c>
      <c r="AS2648" t="s">
        <v>51</v>
      </c>
      <c r="AT2648">
        <v>64014</v>
      </c>
      <c r="AU2648">
        <v>17603850</v>
      </c>
      <c r="AV2648">
        <v>64233</v>
      </c>
      <c r="AW2648" t="s">
        <v>39</v>
      </c>
      <c r="AX2648">
        <v>12</v>
      </c>
      <c r="AY2648">
        <v>3300</v>
      </c>
      <c r="AZ2648">
        <v>15</v>
      </c>
      <c r="BA2648" t="s">
        <v>44</v>
      </c>
    </row>
    <row r="2649" spans="1:53" x14ac:dyDescent="0.2">
      <c r="A2649">
        <v>2648</v>
      </c>
      <c r="B2649">
        <v>2648</v>
      </c>
      <c r="C2649">
        <v>36</v>
      </c>
      <c r="D2649">
        <v>28</v>
      </c>
      <c r="E2649">
        <v>36028</v>
      </c>
      <c r="F2649">
        <v>17</v>
      </c>
      <c r="G2649">
        <v>31</v>
      </c>
      <c r="H2649">
        <v>180100</v>
      </c>
      <c r="I2649">
        <v>17031180100</v>
      </c>
      <c r="J2649">
        <v>1801</v>
      </c>
      <c r="K2649" t="s">
        <v>627</v>
      </c>
      <c r="L2649">
        <v>1.8E-5</v>
      </c>
      <c r="M2649" s="20">
        <v>0.72</v>
      </c>
      <c r="N2649" s="20">
        <v>0.1552</v>
      </c>
      <c r="O2649">
        <v>80</v>
      </c>
      <c r="P2649">
        <v>9</v>
      </c>
      <c r="Q2649">
        <v>33</v>
      </c>
      <c r="R2649">
        <v>95</v>
      </c>
      <c r="S2649">
        <v>1</v>
      </c>
      <c r="T2649">
        <v>218</v>
      </c>
      <c r="U2649">
        <v>58</v>
      </c>
      <c r="V2649">
        <v>6</v>
      </c>
      <c r="W2649">
        <v>24</v>
      </c>
      <c r="X2649">
        <v>68</v>
      </c>
      <c r="Y2649">
        <v>1</v>
      </c>
      <c r="Z2649">
        <v>157</v>
      </c>
      <c r="AA2649">
        <v>3106</v>
      </c>
      <c r="AB2649">
        <v>94</v>
      </c>
      <c r="AC2649">
        <v>2670</v>
      </c>
      <c r="AD2649">
        <v>221</v>
      </c>
      <c r="AE2649">
        <v>7</v>
      </c>
      <c r="AF2649">
        <v>0</v>
      </c>
      <c r="AG2649">
        <v>11</v>
      </c>
      <c r="AH2649">
        <v>47</v>
      </c>
      <c r="AI2649">
        <v>6156</v>
      </c>
      <c r="AJ2649">
        <v>482</v>
      </c>
      <c r="AK2649">
        <v>15</v>
      </c>
      <c r="AL2649">
        <v>414</v>
      </c>
      <c r="AM2649">
        <v>34</v>
      </c>
      <c r="AN2649">
        <v>1</v>
      </c>
      <c r="AO2649">
        <v>0</v>
      </c>
      <c r="AP2649">
        <v>2</v>
      </c>
      <c r="AQ2649">
        <v>7</v>
      </c>
      <c r="AR2649">
        <v>955</v>
      </c>
      <c r="AS2649" t="s">
        <v>9</v>
      </c>
      <c r="AT2649">
        <v>64296</v>
      </c>
      <c r="AU2649">
        <v>61402680</v>
      </c>
      <c r="AV2649">
        <v>64233</v>
      </c>
      <c r="AW2649" t="s">
        <v>39</v>
      </c>
      <c r="AX2649">
        <v>16</v>
      </c>
      <c r="AY2649">
        <v>15280</v>
      </c>
      <c r="AZ2649">
        <v>15</v>
      </c>
      <c r="BA2649" t="s">
        <v>44</v>
      </c>
    </row>
    <row r="2650" spans="1:53" x14ac:dyDescent="0.2">
      <c r="A2650">
        <v>2649</v>
      </c>
      <c r="B2650">
        <v>2649</v>
      </c>
      <c r="C2650">
        <v>36</v>
      </c>
      <c r="D2650">
        <v>29</v>
      </c>
      <c r="E2650">
        <v>36029</v>
      </c>
      <c r="F2650">
        <v>17</v>
      </c>
      <c r="G2650">
        <v>31</v>
      </c>
      <c r="H2650">
        <v>180100</v>
      </c>
      <c r="I2650">
        <v>17031180100</v>
      </c>
      <c r="J2650">
        <v>1801</v>
      </c>
      <c r="K2650" t="s">
        <v>627</v>
      </c>
      <c r="L2650">
        <v>3.4E-5</v>
      </c>
      <c r="M2650" s="20">
        <v>1</v>
      </c>
      <c r="N2650" s="20">
        <v>0.29310000000000003</v>
      </c>
      <c r="O2650">
        <v>126</v>
      </c>
      <c r="P2650">
        <v>12</v>
      </c>
      <c r="Q2650">
        <v>45</v>
      </c>
      <c r="R2650">
        <v>88</v>
      </c>
      <c r="S2650">
        <v>1</v>
      </c>
      <c r="T2650">
        <v>272</v>
      </c>
      <c r="U2650">
        <v>126</v>
      </c>
      <c r="V2650">
        <v>12</v>
      </c>
      <c r="W2650">
        <v>45</v>
      </c>
      <c r="X2650">
        <v>88</v>
      </c>
      <c r="Y2650">
        <v>1</v>
      </c>
      <c r="Z2650">
        <v>272</v>
      </c>
      <c r="AA2650">
        <v>3106</v>
      </c>
      <c r="AB2650">
        <v>94</v>
      </c>
      <c r="AC2650">
        <v>2670</v>
      </c>
      <c r="AD2650">
        <v>221</v>
      </c>
      <c r="AE2650">
        <v>7</v>
      </c>
      <c r="AF2650">
        <v>0</v>
      </c>
      <c r="AG2650">
        <v>11</v>
      </c>
      <c r="AH2650">
        <v>47</v>
      </c>
      <c r="AI2650">
        <v>6156</v>
      </c>
      <c r="AJ2650">
        <v>910</v>
      </c>
      <c r="AK2650">
        <v>28</v>
      </c>
      <c r="AL2650">
        <v>783</v>
      </c>
      <c r="AM2650">
        <v>65</v>
      </c>
      <c r="AN2650">
        <v>2</v>
      </c>
      <c r="AO2650">
        <v>0</v>
      </c>
      <c r="AP2650">
        <v>3</v>
      </c>
      <c r="AQ2650">
        <v>14</v>
      </c>
      <c r="AR2650">
        <v>1804</v>
      </c>
      <c r="AS2650" t="s">
        <v>9</v>
      </c>
      <c r="AT2650">
        <v>64296</v>
      </c>
      <c r="AU2650">
        <v>115989984</v>
      </c>
      <c r="AV2650">
        <v>64296</v>
      </c>
      <c r="AW2650" t="s">
        <v>39</v>
      </c>
      <c r="AX2650">
        <v>16</v>
      </c>
      <c r="AY2650">
        <v>28864</v>
      </c>
      <c r="AZ2650">
        <v>16</v>
      </c>
      <c r="BA2650" t="s">
        <v>44</v>
      </c>
    </row>
    <row r="2651" spans="1:53" x14ac:dyDescent="0.2">
      <c r="A2651">
        <v>2650</v>
      </c>
      <c r="B2651">
        <v>2650</v>
      </c>
      <c r="C2651">
        <v>36</v>
      </c>
      <c r="D2651">
        <v>30</v>
      </c>
      <c r="E2651">
        <v>36030</v>
      </c>
      <c r="F2651">
        <v>17</v>
      </c>
      <c r="G2651">
        <v>31</v>
      </c>
      <c r="H2651">
        <v>170200</v>
      </c>
      <c r="I2651">
        <v>17031170200</v>
      </c>
      <c r="J2651">
        <v>1702</v>
      </c>
      <c r="K2651" t="s">
        <v>723</v>
      </c>
      <c r="L2651">
        <v>3.0000000000000001E-6</v>
      </c>
      <c r="M2651" s="20">
        <v>0.1154</v>
      </c>
      <c r="N2651" s="20">
        <v>4.2900000000000001E-2</v>
      </c>
      <c r="O2651">
        <v>102</v>
      </c>
      <c r="P2651">
        <v>3</v>
      </c>
      <c r="Q2651">
        <v>24</v>
      </c>
      <c r="R2651">
        <v>98</v>
      </c>
      <c r="S2651">
        <v>1</v>
      </c>
      <c r="T2651">
        <v>228</v>
      </c>
      <c r="U2651">
        <v>12</v>
      </c>
      <c r="V2651">
        <v>0</v>
      </c>
      <c r="W2651">
        <v>3</v>
      </c>
      <c r="X2651">
        <v>11</v>
      </c>
      <c r="Y2651">
        <v>0</v>
      </c>
      <c r="Z2651">
        <v>26</v>
      </c>
      <c r="AA2651">
        <v>2354</v>
      </c>
      <c r="AB2651">
        <v>18</v>
      </c>
      <c r="AC2651">
        <v>1289</v>
      </c>
      <c r="AD2651">
        <v>155</v>
      </c>
      <c r="AE2651">
        <v>11</v>
      </c>
      <c r="AF2651">
        <v>1</v>
      </c>
      <c r="AG2651">
        <v>12</v>
      </c>
      <c r="AH2651">
        <v>52</v>
      </c>
      <c r="AI2651">
        <v>3892</v>
      </c>
      <c r="AJ2651">
        <v>101</v>
      </c>
      <c r="AK2651">
        <v>1</v>
      </c>
      <c r="AL2651">
        <v>55</v>
      </c>
      <c r="AM2651">
        <v>7</v>
      </c>
      <c r="AN2651">
        <v>0</v>
      </c>
      <c r="AO2651">
        <v>0</v>
      </c>
      <c r="AP2651">
        <v>1</v>
      </c>
      <c r="AQ2651">
        <v>2</v>
      </c>
      <c r="AR2651">
        <v>167</v>
      </c>
      <c r="AS2651" t="s">
        <v>9</v>
      </c>
      <c r="AT2651">
        <v>69659</v>
      </c>
      <c r="AU2651">
        <v>11633053</v>
      </c>
      <c r="AV2651">
        <v>68182</v>
      </c>
      <c r="AW2651" t="s">
        <v>39</v>
      </c>
      <c r="AX2651">
        <v>21</v>
      </c>
      <c r="AY2651">
        <v>3507</v>
      </c>
      <c r="AZ2651">
        <v>22</v>
      </c>
      <c r="BA2651" t="s">
        <v>45</v>
      </c>
    </row>
    <row r="2652" spans="1:53" x14ac:dyDescent="0.2">
      <c r="A2652">
        <v>2651</v>
      </c>
      <c r="B2652">
        <v>2651</v>
      </c>
      <c r="C2652">
        <v>36</v>
      </c>
      <c r="D2652">
        <v>30</v>
      </c>
      <c r="E2652">
        <v>36030</v>
      </c>
      <c r="F2652">
        <v>17</v>
      </c>
      <c r="G2652">
        <v>31</v>
      </c>
      <c r="H2652">
        <v>171100</v>
      </c>
      <c r="I2652">
        <v>17031171100</v>
      </c>
      <c r="J2652">
        <v>1711</v>
      </c>
      <c r="K2652" t="s">
        <v>652</v>
      </c>
      <c r="L2652">
        <v>2.3E-5</v>
      </c>
      <c r="M2652" s="20">
        <v>0.88460000000000005</v>
      </c>
      <c r="N2652" s="20">
        <v>0.31940000000000002</v>
      </c>
      <c r="O2652">
        <v>102</v>
      </c>
      <c r="P2652">
        <v>3</v>
      </c>
      <c r="Q2652">
        <v>24</v>
      </c>
      <c r="R2652">
        <v>98</v>
      </c>
      <c r="S2652">
        <v>1</v>
      </c>
      <c r="T2652">
        <v>228</v>
      </c>
      <c r="U2652">
        <v>90</v>
      </c>
      <c r="V2652">
        <v>3</v>
      </c>
      <c r="W2652">
        <v>21</v>
      </c>
      <c r="X2652">
        <v>87</v>
      </c>
      <c r="Y2652">
        <v>1</v>
      </c>
      <c r="Z2652">
        <v>202</v>
      </c>
      <c r="AA2652">
        <v>2286</v>
      </c>
      <c r="AB2652">
        <v>22</v>
      </c>
      <c r="AC2652">
        <v>1541</v>
      </c>
      <c r="AD2652">
        <v>207</v>
      </c>
      <c r="AE2652">
        <v>0</v>
      </c>
      <c r="AF2652">
        <v>2</v>
      </c>
      <c r="AG2652">
        <v>2</v>
      </c>
      <c r="AH2652">
        <v>50</v>
      </c>
      <c r="AI2652">
        <v>4110</v>
      </c>
      <c r="AJ2652">
        <v>730</v>
      </c>
      <c r="AK2652">
        <v>7</v>
      </c>
      <c r="AL2652">
        <v>492</v>
      </c>
      <c r="AM2652">
        <v>66</v>
      </c>
      <c r="AN2652">
        <v>0</v>
      </c>
      <c r="AO2652">
        <v>1</v>
      </c>
      <c r="AP2652">
        <v>1</v>
      </c>
      <c r="AQ2652">
        <v>16</v>
      </c>
      <c r="AR2652">
        <v>1313</v>
      </c>
      <c r="AS2652" t="s">
        <v>9</v>
      </c>
      <c r="AT2652">
        <v>67994</v>
      </c>
      <c r="AU2652">
        <v>89276122</v>
      </c>
      <c r="AV2652">
        <v>68182</v>
      </c>
      <c r="AW2652" t="s">
        <v>39</v>
      </c>
      <c r="AX2652">
        <v>22</v>
      </c>
      <c r="AY2652">
        <v>28886</v>
      </c>
      <c r="AZ2652">
        <v>22</v>
      </c>
      <c r="BA2652" t="s">
        <v>45</v>
      </c>
    </row>
    <row r="2653" spans="1:53" x14ac:dyDescent="0.2">
      <c r="A2653">
        <v>2652</v>
      </c>
      <c r="B2653">
        <v>2652</v>
      </c>
      <c r="C2653">
        <v>37</v>
      </c>
      <c r="D2653">
        <v>1</v>
      </c>
      <c r="E2653">
        <v>37001</v>
      </c>
      <c r="F2653">
        <v>17</v>
      </c>
      <c r="G2653">
        <v>31</v>
      </c>
      <c r="H2653">
        <v>251500</v>
      </c>
      <c r="I2653">
        <v>17031251500</v>
      </c>
      <c r="J2653">
        <v>2515</v>
      </c>
      <c r="K2653" t="s">
        <v>725</v>
      </c>
      <c r="L2653">
        <v>6.0000000000000002E-6</v>
      </c>
      <c r="M2653" s="20">
        <v>0.28570000000000001</v>
      </c>
      <c r="N2653" s="20">
        <v>8.1100000000000005E-2</v>
      </c>
      <c r="O2653">
        <v>94</v>
      </c>
      <c r="P2653">
        <v>47</v>
      </c>
      <c r="Q2653">
        <v>4</v>
      </c>
      <c r="R2653">
        <v>30</v>
      </c>
      <c r="S2653">
        <v>8</v>
      </c>
      <c r="T2653">
        <v>183</v>
      </c>
      <c r="U2653">
        <v>27</v>
      </c>
      <c r="V2653">
        <v>13</v>
      </c>
      <c r="W2653">
        <v>1</v>
      </c>
      <c r="X2653">
        <v>9</v>
      </c>
      <c r="Y2653">
        <v>2</v>
      </c>
      <c r="Z2653">
        <v>52</v>
      </c>
      <c r="AA2653">
        <v>70</v>
      </c>
      <c r="AB2653">
        <v>4534</v>
      </c>
      <c r="AC2653">
        <v>107</v>
      </c>
      <c r="AD2653">
        <v>19</v>
      </c>
      <c r="AE2653">
        <v>4</v>
      </c>
      <c r="AF2653">
        <v>0</v>
      </c>
      <c r="AG2653">
        <v>6</v>
      </c>
      <c r="AH2653">
        <v>44</v>
      </c>
      <c r="AI2653">
        <v>4784</v>
      </c>
      <c r="AJ2653">
        <v>6</v>
      </c>
      <c r="AK2653">
        <v>368</v>
      </c>
      <c r="AL2653">
        <v>9</v>
      </c>
      <c r="AM2653">
        <v>2</v>
      </c>
      <c r="AN2653">
        <v>0</v>
      </c>
      <c r="AO2653">
        <v>0</v>
      </c>
      <c r="AP2653">
        <v>0</v>
      </c>
      <c r="AQ2653">
        <v>4</v>
      </c>
      <c r="AR2653">
        <v>388</v>
      </c>
      <c r="AS2653" t="s">
        <v>10</v>
      </c>
      <c r="AT2653">
        <v>37262</v>
      </c>
      <c r="AU2653">
        <v>14457656</v>
      </c>
      <c r="AV2653">
        <v>31064</v>
      </c>
      <c r="AW2653" t="s">
        <v>36</v>
      </c>
      <c r="AX2653">
        <v>7</v>
      </c>
      <c r="AY2653">
        <v>2716</v>
      </c>
      <c r="AZ2653">
        <v>8</v>
      </c>
      <c r="BA2653" t="s">
        <v>44</v>
      </c>
    </row>
    <row r="2654" spans="1:53" x14ac:dyDescent="0.2">
      <c r="A2654">
        <v>2653</v>
      </c>
      <c r="B2654">
        <v>2653</v>
      </c>
      <c r="C2654">
        <v>37</v>
      </c>
      <c r="D2654">
        <v>1</v>
      </c>
      <c r="E2654">
        <v>37001</v>
      </c>
      <c r="F2654">
        <v>17</v>
      </c>
      <c r="G2654">
        <v>31</v>
      </c>
      <c r="H2654">
        <v>251900</v>
      </c>
      <c r="I2654">
        <v>17031251900</v>
      </c>
      <c r="J2654">
        <v>2519</v>
      </c>
      <c r="K2654" t="s">
        <v>604</v>
      </c>
      <c r="L2654">
        <v>1.5E-5</v>
      </c>
      <c r="M2654" s="20">
        <v>0.71430000000000005</v>
      </c>
      <c r="N2654" s="20">
        <v>0.21740000000000001</v>
      </c>
      <c r="O2654">
        <v>94</v>
      </c>
      <c r="P2654">
        <v>47</v>
      </c>
      <c r="Q2654">
        <v>4</v>
      </c>
      <c r="R2654">
        <v>30</v>
      </c>
      <c r="S2654">
        <v>8</v>
      </c>
      <c r="T2654">
        <v>183</v>
      </c>
      <c r="U2654">
        <v>67</v>
      </c>
      <c r="V2654">
        <v>34</v>
      </c>
      <c r="W2654">
        <v>3</v>
      </c>
      <c r="X2654">
        <v>21</v>
      </c>
      <c r="Y2654">
        <v>6</v>
      </c>
      <c r="Z2654">
        <v>131</v>
      </c>
      <c r="AA2654">
        <v>76</v>
      </c>
      <c r="AB2654">
        <v>5463</v>
      </c>
      <c r="AC2654">
        <v>137</v>
      </c>
      <c r="AD2654">
        <v>2</v>
      </c>
      <c r="AE2654">
        <v>8</v>
      </c>
      <c r="AF2654">
        <v>1</v>
      </c>
      <c r="AG2654">
        <v>2</v>
      </c>
      <c r="AH2654">
        <v>42</v>
      </c>
      <c r="AI2654">
        <v>5731</v>
      </c>
      <c r="AJ2654">
        <v>17</v>
      </c>
      <c r="AK2654">
        <v>1188</v>
      </c>
      <c r="AL2654">
        <v>30</v>
      </c>
      <c r="AM2654">
        <v>0</v>
      </c>
      <c r="AN2654">
        <v>2</v>
      </c>
      <c r="AO2654">
        <v>0</v>
      </c>
      <c r="AP2654">
        <v>0</v>
      </c>
      <c r="AQ2654">
        <v>9</v>
      </c>
      <c r="AR2654">
        <v>1246</v>
      </c>
      <c r="AS2654" t="s">
        <v>10</v>
      </c>
      <c r="AT2654">
        <v>29134</v>
      </c>
      <c r="AU2654">
        <v>36300964</v>
      </c>
      <c r="AV2654">
        <v>31064</v>
      </c>
      <c r="AW2654" t="s">
        <v>36</v>
      </c>
      <c r="AX2654">
        <v>8</v>
      </c>
      <c r="AY2654">
        <v>9968</v>
      </c>
      <c r="AZ2654">
        <v>8</v>
      </c>
      <c r="BA2654" t="s">
        <v>44</v>
      </c>
    </row>
    <row r="2655" spans="1:53" x14ac:dyDescent="0.2">
      <c r="A2655">
        <v>2654</v>
      </c>
      <c r="B2655">
        <v>2654</v>
      </c>
      <c r="C2655">
        <v>37</v>
      </c>
      <c r="D2655">
        <v>2</v>
      </c>
      <c r="E2655">
        <v>37002</v>
      </c>
      <c r="F2655">
        <v>17</v>
      </c>
      <c r="G2655">
        <v>31</v>
      </c>
      <c r="H2655">
        <v>230600</v>
      </c>
      <c r="I2655">
        <v>17031230600</v>
      </c>
      <c r="J2655">
        <v>2306</v>
      </c>
      <c r="K2655" t="s">
        <v>561</v>
      </c>
      <c r="L2655">
        <v>5.3000000000000001E-5</v>
      </c>
      <c r="M2655" s="20">
        <v>1</v>
      </c>
      <c r="N2655" s="20">
        <v>0.47749999999999998</v>
      </c>
      <c r="O2655">
        <v>42</v>
      </c>
      <c r="P2655">
        <v>33</v>
      </c>
      <c r="Q2655">
        <v>4</v>
      </c>
      <c r="R2655">
        <v>38</v>
      </c>
      <c r="S2655">
        <v>5</v>
      </c>
      <c r="T2655">
        <v>122</v>
      </c>
      <c r="U2655">
        <v>42</v>
      </c>
      <c r="V2655">
        <v>33</v>
      </c>
      <c r="W2655">
        <v>4</v>
      </c>
      <c r="X2655">
        <v>38</v>
      </c>
      <c r="Y2655">
        <v>5</v>
      </c>
      <c r="Z2655">
        <v>122</v>
      </c>
      <c r="AA2655">
        <v>196</v>
      </c>
      <c r="AB2655">
        <v>2255</v>
      </c>
      <c r="AC2655">
        <v>4297</v>
      </c>
      <c r="AD2655">
        <v>9</v>
      </c>
      <c r="AE2655">
        <v>4</v>
      </c>
      <c r="AF2655">
        <v>18</v>
      </c>
      <c r="AG2655">
        <v>7</v>
      </c>
      <c r="AH2655">
        <v>32</v>
      </c>
      <c r="AI2655">
        <v>6818</v>
      </c>
      <c r="AJ2655">
        <v>94</v>
      </c>
      <c r="AK2655">
        <v>1077</v>
      </c>
      <c r="AL2655">
        <v>2052</v>
      </c>
      <c r="AM2655">
        <v>4</v>
      </c>
      <c r="AN2655">
        <v>2</v>
      </c>
      <c r="AO2655">
        <v>9</v>
      </c>
      <c r="AP2655">
        <v>3</v>
      </c>
      <c r="AQ2655">
        <v>15</v>
      </c>
      <c r="AR2655">
        <v>3255</v>
      </c>
      <c r="AS2655" t="s">
        <v>51</v>
      </c>
      <c r="AT2655">
        <v>52521</v>
      </c>
      <c r="AU2655">
        <v>170955855</v>
      </c>
      <c r="AV2655">
        <v>52521</v>
      </c>
      <c r="AW2655" t="s">
        <v>38</v>
      </c>
      <c r="AX2655">
        <v>8</v>
      </c>
      <c r="AY2655">
        <v>26040</v>
      </c>
      <c r="AZ2655">
        <v>8</v>
      </c>
      <c r="BA2655" t="s">
        <v>44</v>
      </c>
    </row>
    <row r="2656" spans="1:53" x14ac:dyDescent="0.2">
      <c r="A2656">
        <v>2655</v>
      </c>
      <c r="B2656">
        <v>2655</v>
      </c>
      <c r="C2656">
        <v>37</v>
      </c>
      <c r="D2656">
        <v>3</v>
      </c>
      <c r="E2656">
        <v>37003</v>
      </c>
      <c r="F2656">
        <v>17</v>
      </c>
      <c r="G2656">
        <v>31</v>
      </c>
      <c r="H2656">
        <v>260100</v>
      </c>
      <c r="I2656">
        <v>17031260100</v>
      </c>
      <c r="J2656">
        <v>2601</v>
      </c>
      <c r="K2656" t="s">
        <v>603</v>
      </c>
      <c r="L2656">
        <v>1.2999999999999999E-5</v>
      </c>
      <c r="M2656" s="20">
        <v>0.16250000000000001</v>
      </c>
      <c r="N2656" s="20">
        <v>0.37140000000000001</v>
      </c>
      <c r="O2656">
        <v>55</v>
      </c>
      <c r="P2656">
        <v>43</v>
      </c>
      <c r="Q2656">
        <v>5</v>
      </c>
      <c r="R2656">
        <v>26</v>
      </c>
      <c r="S2656">
        <v>9</v>
      </c>
      <c r="T2656">
        <v>138</v>
      </c>
      <c r="U2656">
        <v>9</v>
      </c>
      <c r="V2656">
        <v>7</v>
      </c>
      <c r="W2656">
        <v>1</v>
      </c>
      <c r="X2656">
        <v>4</v>
      </c>
      <c r="Y2656">
        <v>1</v>
      </c>
      <c r="Z2656">
        <v>22</v>
      </c>
      <c r="AA2656">
        <v>17</v>
      </c>
      <c r="AB2656">
        <v>1169</v>
      </c>
      <c r="AC2656">
        <v>49</v>
      </c>
      <c r="AD2656">
        <v>0</v>
      </c>
      <c r="AE2656">
        <v>5</v>
      </c>
      <c r="AF2656">
        <v>0</v>
      </c>
      <c r="AG2656">
        <v>1</v>
      </c>
      <c r="AH2656">
        <v>7</v>
      </c>
      <c r="AI2656">
        <v>1248</v>
      </c>
      <c r="AJ2656">
        <v>6</v>
      </c>
      <c r="AK2656">
        <v>434</v>
      </c>
      <c r="AL2656">
        <v>18</v>
      </c>
      <c r="AM2656">
        <v>0</v>
      </c>
      <c r="AN2656">
        <v>2</v>
      </c>
      <c r="AO2656">
        <v>0</v>
      </c>
      <c r="AP2656">
        <v>0</v>
      </c>
      <c r="AQ2656">
        <v>3</v>
      </c>
      <c r="AR2656">
        <v>464</v>
      </c>
      <c r="AS2656" t="s">
        <v>10</v>
      </c>
      <c r="AT2656">
        <v>17355</v>
      </c>
      <c r="AU2656">
        <v>8052720</v>
      </c>
      <c r="AV2656">
        <v>31773</v>
      </c>
      <c r="AW2656" t="s">
        <v>36</v>
      </c>
      <c r="AX2656">
        <v>8</v>
      </c>
      <c r="AY2656">
        <v>3712</v>
      </c>
      <c r="AZ2656">
        <v>5</v>
      </c>
      <c r="BA2656" t="s">
        <v>44</v>
      </c>
    </row>
    <row r="2657" spans="1:53" x14ac:dyDescent="0.2">
      <c r="A2657">
        <v>2656</v>
      </c>
      <c r="B2657">
        <v>2656</v>
      </c>
      <c r="C2657">
        <v>37</v>
      </c>
      <c r="D2657">
        <v>3</v>
      </c>
      <c r="E2657">
        <v>37003</v>
      </c>
      <c r="F2657">
        <v>17</v>
      </c>
      <c r="G2657">
        <v>31</v>
      </c>
      <c r="H2657">
        <v>231500</v>
      </c>
      <c r="I2657">
        <v>17031231500</v>
      </c>
      <c r="J2657">
        <v>2315</v>
      </c>
      <c r="K2657" t="s">
        <v>580</v>
      </c>
      <c r="L2657">
        <v>2.3E-5</v>
      </c>
      <c r="M2657" s="20">
        <v>0.28749999999999998</v>
      </c>
      <c r="N2657" s="20">
        <v>0.20910000000000001</v>
      </c>
      <c r="O2657">
        <v>55</v>
      </c>
      <c r="P2657">
        <v>43</v>
      </c>
      <c r="Q2657">
        <v>5</v>
      </c>
      <c r="R2657">
        <v>26</v>
      </c>
      <c r="S2657">
        <v>9</v>
      </c>
      <c r="T2657">
        <v>138</v>
      </c>
      <c r="U2657">
        <v>16</v>
      </c>
      <c r="V2657">
        <v>12</v>
      </c>
      <c r="W2657">
        <v>1</v>
      </c>
      <c r="X2657">
        <v>7</v>
      </c>
      <c r="Y2657">
        <v>3</v>
      </c>
      <c r="Z2657">
        <v>40</v>
      </c>
      <c r="AA2657">
        <v>90</v>
      </c>
      <c r="AB2657">
        <v>5485</v>
      </c>
      <c r="AC2657">
        <v>393</v>
      </c>
      <c r="AD2657">
        <v>7</v>
      </c>
      <c r="AE2657">
        <v>5</v>
      </c>
      <c r="AF2657">
        <v>0</v>
      </c>
      <c r="AG2657">
        <v>5</v>
      </c>
      <c r="AH2657">
        <v>54</v>
      </c>
      <c r="AI2657">
        <v>6039</v>
      </c>
      <c r="AJ2657">
        <v>19</v>
      </c>
      <c r="AK2657">
        <v>1147</v>
      </c>
      <c r="AL2657">
        <v>82</v>
      </c>
      <c r="AM2657">
        <v>1</v>
      </c>
      <c r="AN2657">
        <v>1</v>
      </c>
      <c r="AO2657">
        <v>0</v>
      </c>
      <c r="AP2657">
        <v>1</v>
      </c>
      <c r="AQ2657">
        <v>11</v>
      </c>
      <c r="AR2657">
        <v>1263</v>
      </c>
      <c r="AS2657" t="s">
        <v>10</v>
      </c>
      <c r="AT2657">
        <v>28827</v>
      </c>
      <c r="AU2657">
        <v>36408501</v>
      </c>
      <c r="AV2657">
        <v>31773</v>
      </c>
      <c r="AW2657" t="s">
        <v>36</v>
      </c>
      <c r="AX2657">
        <v>4</v>
      </c>
      <c r="AY2657">
        <v>5052</v>
      </c>
      <c r="AZ2657">
        <v>5</v>
      </c>
      <c r="BA2657" t="s">
        <v>44</v>
      </c>
    </row>
    <row r="2658" spans="1:53" x14ac:dyDescent="0.2">
      <c r="A2658">
        <v>2657</v>
      </c>
      <c r="B2658">
        <v>2657</v>
      </c>
      <c r="C2658">
        <v>37</v>
      </c>
      <c r="D2658">
        <v>3</v>
      </c>
      <c r="E2658">
        <v>37003</v>
      </c>
      <c r="F2658">
        <v>17</v>
      </c>
      <c r="G2658">
        <v>31</v>
      </c>
      <c r="H2658">
        <v>842100</v>
      </c>
      <c r="I2658">
        <v>17031842100</v>
      </c>
      <c r="J2658">
        <v>8421</v>
      </c>
      <c r="K2658" t="s">
        <v>608</v>
      </c>
      <c r="L2658">
        <v>4.3999999999999999E-5</v>
      </c>
      <c r="M2658" s="20">
        <v>0.55000000000000004</v>
      </c>
      <c r="N2658" s="20">
        <v>0.2</v>
      </c>
      <c r="O2658">
        <v>55</v>
      </c>
      <c r="P2658">
        <v>43</v>
      </c>
      <c r="Q2658">
        <v>5</v>
      </c>
      <c r="R2658">
        <v>26</v>
      </c>
      <c r="S2658">
        <v>9</v>
      </c>
      <c r="T2658">
        <v>138</v>
      </c>
      <c r="U2658">
        <v>30</v>
      </c>
      <c r="V2658">
        <v>24</v>
      </c>
      <c r="W2658">
        <v>3</v>
      </c>
      <c r="X2658">
        <v>14</v>
      </c>
      <c r="Y2658">
        <v>5</v>
      </c>
      <c r="Z2658">
        <v>76</v>
      </c>
      <c r="AA2658">
        <v>146</v>
      </c>
      <c r="AB2658">
        <v>3949</v>
      </c>
      <c r="AC2658">
        <v>2562</v>
      </c>
      <c r="AD2658">
        <v>26</v>
      </c>
      <c r="AE2658">
        <v>3</v>
      </c>
      <c r="AF2658">
        <v>1</v>
      </c>
      <c r="AG2658">
        <v>8</v>
      </c>
      <c r="AH2658">
        <v>36</v>
      </c>
      <c r="AI2658">
        <v>6731</v>
      </c>
      <c r="AJ2658">
        <v>29</v>
      </c>
      <c r="AK2658">
        <v>790</v>
      </c>
      <c r="AL2658">
        <v>512</v>
      </c>
      <c r="AM2658">
        <v>5</v>
      </c>
      <c r="AN2658">
        <v>1</v>
      </c>
      <c r="AO2658">
        <v>0</v>
      </c>
      <c r="AP2658">
        <v>2</v>
      </c>
      <c r="AQ2658">
        <v>7</v>
      </c>
      <c r="AR2658">
        <v>1346</v>
      </c>
      <c r="AS2658" t="s">
        <v>10</v>
      </c>
      <c r="AT2658">
        <v>39508</v>
      </c>
      <c r="AU2658">
        <v>53177768</v>
      </c>
      <c r="AV2658">
        <v>31773</v>
      </c>
      <c r="AW2658" t="s">
        <v>36</v>
      </c>
      <c r="AX2658">
        <v>6</v>
      </c>
      <c r="AY2658">
        <v>8076</v>
      </c>
      <c r="AZ2658">
        <v>5</v>
      </c>
      <c r="BA2658" t="s">
        <v>44</v>
      </c>
    </row>
    <row r="2659" spans="1:53" x14ac:dyDescent="0.2">
      <c r="A2659">
        <v>2658</v>
      </c>
      <c r="B2659">
        <v>2658</v>
      </c>
      <c r="C2659">
        <v>37</v>
      </c>
      <c r="D2659">
        <v>4</v>
      </c>
      <c r="E2659">
        <v>37004</v>
      </c>
      <c r="F2659">
        <v>17</v>
      </c>
      <c r="G2659">
        <v>31</v>
      </c>
      <c r="H2659">
        <v>842100</v>
      </c>
      <c r="I2659">
        <v>17031842100</v>
      </c>
      <c r="J2659">
        <v>8421</v>
      </c>
      <c r="K2659" t="s">
        <v>608</v>
      </c>
      <c r="L2659">
        <v>1.7E-5</v>
      </c>
      <c r="M2659" s="20">
        <v>1</v>
      </c>
      <c r="N2659" s="20">
        <v>7.7299999999999994E-2</v>
      </c>
      <c r="O2659">
        <v>67</v>
      </c>
      <c r="P2659">
        <v>53</v>
      </c>
      <c r="Q2659">
        <v>13</v>
      </c>
      <c r="R2659">
        <v>46</v>
      </c>
      <c r="S2659">
        <v>6</v>
      </c>
      <c r="T2659">
        <v>185</v>
      </c>
      <c r="U2659">
        <v>67</v>
      </c>
      <c r="V2659">
        <v>53</v>
      </c>
      <c r="W2659">
        <v>13</v>
      </c>
      <c r="X2659">
        <v>46</v>
      </c>
      <c r="Y2659">
        <v>6</v>
      </c>
      <c r="Z2659">
        <v>185</v>
      </c>
      <c r="AA2659">
        <v>146</v>
      </c>
      <c r="AB2659">
        <v>3949</v>
      </c>
      <c r="AC2659">
        <v>2562</v>
      </c>
      <c r="AD2659">
        <v>26</v>
      </c>
      <c r="AE2659">
        <v>3</v>
      </c>
      <c r="AF2659">
        <v>1</v>
      </c>
      <c r="AG2659">
        <v>8</v>
      </c>
      <c r="AH2659">
        <v>36</v>
      </c>
      <c r="AI2659">
        <v>6731</v>
      </c>
      <c r="AJ2659">
        <v>11</v>
      </c>
      <c r="AK2659">
        <v>305</v>
      </c>
      <c r="AL2659">
        <v>198</v>
      </c>
      <c r="AM2659">
        <v>2</v>
      </c>
      <c r="AN2659">
        <v>0</v>
      </c>
      <c r="AO2659">
        <v>0</v>
      </c>
      <c r="AP2659">
        <v>1</v>
      </c>
      <c r="AQ2659">
        <v>3</v>
      </c>
      <c r="AR2659">
        <v>520</v>
      </c>
      <c r="AS2659" t="s">
        <v>10</v>
      </c>
      <c r="AT2659">
        <v>39508</v>
      </c>
      <c r="AU2659">
        <v>20544160</v>
      </c>
      <c r="AV2659">
        <v>39508</v>
      </c>
      <c r="AW2659" t="s">
        <v>36</v>
      </c>
      <c r="AX2659">
        <v>6</v>
      </c>
      <c r="AY2659">
        <v>3120</v>
      </c>
      <c r="AZ2659">
        <v>6</v>
      </c>
      <c r="BA2659" t="s">
        <v>44</v>
      </c>
    </row>
    <row r="2660" spans="1:53" x14ac:dyDescent="0.2">
      <c r="A2660">
        <v>2659</v>
      </c>
      <c r="B2660">
        <v>2659</v>
      </c>
      <c r="C2660">
        <v>37</v>
      </c>
      <c r="D2660">
        <v>5</v>
      </c>
      <c r="E2660">
        <v>37005</v>
      </c>
      <c r="F2660">
        <v>17</v>
      </c>
      <c r="G2660">
        <v>31</v>
      </c>
      <c r="H2660">
        <v>250700</v>
      </c>
      <c r="I2660">
        <v>17031250700</v>
      </c>
      <c r="J2660">
        <v>2507</v>
      </c>
      <c r="K2660" t="s">
        <v>726</v>
      </c>
      <c r="L2660">
        <v>1.4E-5</v>
      </c>
      <c r="M2660" s="20">
        <v>1</v>
      </c>
      <c r="N2660" s="20">
        <v>0.19439999999999999</v>
      </c>
      <c r="O2660">
        <v>111</v>
      </c>
      <c r="P2660">
        <v>65</v>
      </c>
      <c r="Q2660">
        <v>7</v>
      </c>
      <c r="R2660">
        <v>51</v>
      </c>
      <c r="S2660">
        <v>11</v>
      </c>
      <c r="T2660">
        <v>245</v>
      </c>
      <c r="U2660">
        <v>111</v>
      </c>
      <c r="V2660">
        <v>65</v>
      </c>
      <c r="W2660">
        <v>7</v>
      </c>
      <c r="X2660">
        <v>51</v>
      </c>
      <c r="Y2660">
        <v>11</v>
      </c>
      <c r="Z2660">
        <v>245</v>
      </c>
      <c r="AA2660">
        <v>41</v>
      </c>
      <c r="AB2660">
        <v>5656</v>
      </c>
      <c r="AC2660">
        <v>348</v>
      </c>
      <c r="AD2660">
        <v>13</v>
      </c>
      <c r="AE2660">
        <v>4</v>
      </c>
      <c r="AF2660">
        <v>0</v>
      </c>
      <c r="AG2660">
        <v>7</v>
      </c>
      <c r="AH2660">
        <v>29</v>
      </c>
      <c r="AI2660">
        <v>6098</v>
      </c>
      <c r="AJ2660">
        <v>8</v>
      </c>
      <c r="AK2660">
        <v>1100</v>
      </c>
      <c r="AL2660">
        <v>68</v>
      </c>
      <c r="AM2660">
        <v>3</v>
      </c>
      <c r="AN2660">
        <v>1</v>
      </c>
      <c r="AO2660">
        <v>0</v>
      </c>
      <c r="AP2660">
        <v>1</v>
      </c>
      <c r="AQ2660">
        <v>6</v>
      </c>
      <c r="AR2660">
        <v>1186</v>
      </c>
      <c r="AS2660" t="s">
        <v>10</v>
      </c>
      <c r="AT2660">
        <v>42287</v>
      </c>
      <c r="AU2660">
        <v>50152382</v>
      </c>
      <c r="AV2660">
        <v>42287</v>
      </c>
      <c r="AW2660" t="s">
        <v>38</v>
      </c>
      <c r="AX2660">
        <v>9</v>
      </c>
      <c r="AY2660">
        <v>10674</v>
      </c>
      <c r="AZ2660">
        <v>9</v>
      </c>
      <c r="BA2660" t="s">
        <v>44</v>
      </c>
    </row>
    <row r="2661" spans="1:53" x14ac:dyDescent="0.2">
      <c r="A2661">
        <v>2660</v>
      </c>
      <c r="B2661">
        <v>2660</v>
      </c>
      <c r="C2661">
        <v>37</v>
      </c>
      <c r="D2661">
        <v>6</v>
      </c>
      <c r="E2661">
        <v>37006</v>
      </c>
      <c r="F2661">
        <v>17</v>
      </c>
      <c r="G2661">
        <v>31</v>
      </c>
      <c r="H2661">
        <v>250300</v>
      </c>
      <c r="I2661">
        <v>17031250300</v>
      </c>
      <c r="J2661">
        <v>2503</v>
      </c>
      <c r="K2661" t="s">
        <v>727</v>
      </c>
      <c r="L2661">
        <v>3.9999999999999998E-6</v>
      </c>
      <c r="M2661" s="20">
        <v>0.28570000000000001</v>
      </c>
      <c r="N2661" s="20">
        <v>5.9700000000000003E-2</v>
      </c>
      <c r="O2661">
        <v>91</v>
      </c>
      <c r="P2661">
        <v>66</v>
      </c>
      <c r="Q2661">
        <v>10</v>
      </c>
      <c r="R2661">
        <v>45</v>
      </c>
      <c r="S2661">
        <v>22</v>
      </c>
      <c r="T2661">
        <v>234</v>
      </c>
      <c r="U2661">
        <v>26</v>
      </c>
      <c r="V2661">
        <v>19</v>
      </c>
      <c r="W2661">
        <v>3</v>
      </c>
      <c r="X2661">
        <v>13</v>
      </c>
      <c r="Y2661">
        <v>6</v>
      </c>
      <c r="Z2661">
        <v>67</v>
      </c>
      <c r="AA2661">
        <v>82</v>
      </c>
      <c r="AB2661">
        <v>3516</v>
      </c>
      <c r="AC2661">
        <v>1024</v>
      </c>
      <c r="AD2661">
        <v>47</v>
      </c>
      <c r="AE2661">
        <v>16</v>
      </c>
      <c r="AF2661">
        <v>0</v>
      </c>
      <c r="AG2661">
        <v>8</v>
      </c>
      <c r="AH2661">
        <v>32</v>
      </c>
      <c r="AI2661">
        <v>4725</v>
      </c>
      <c r="AJ2661">
        <v>5</v>
      </c>
      <c r="AK2661">
        <v>210</v>
      </c>
      <c r="AL2661">
        <v>61</v>
      </c>
      <c r="AM2661">
        <v>3</v>
      </c>
      <c r="AN2661">
        <v>1</v>
      </c>
      <c r="AO2661">
        <v>0</v>
      </c>
      <c r="AP2661">
        <v>0</v>
      </c>
      <c r="AQ2661">
        <v>2</v>
      </c>
      <c r="AR2661">
        <v>282</v>
      </c>
      <c r="AS2661" t="s">
        <v>10</v>
      </c>
      <c r="AT2661">
        <v>41502</v>
      </c>
      <c r="AU2661">
        <v>11703564</v>
      </c>
      <c r="AV2661">
        <v>42091</v>
      </c>
      <c r="AW2661" t="s">
        <v>38</v>
      </c>
      <c r="AX2661">
        <v>8</v>
      </c>
      <c r="AY2661">
        <v>2256</v>
      </c>
      <c r="AZ2661">
        <v>9</v>
      </c>
      <c r="BA2661" t="s">
        <v>44</v>
      </c>
    </row>
    <row r="2662" spans="1:53" x14ac:dyDescent="0.2">
      <c r="A2662">
        <v>2661</v>
      </c>
      <c r="B2662">
        <v>2661</v>
      </c>
      <c r="C2662">
        <v>37</v>
      </c>
      <c r="D2662">
        <v>6</v>
      </c>
      <c r="E2662">
        <v>37006</v>
      </c>
      <c r="F2662">
        <v>17</v>
      </c>
      <c r="G2662">
        <v>31</v>
      </c>
      <c r="H2662">
        <v>250700</v>
      </c>
      <c r="I2662">
        <v>17031250700</v>
      </c>
      <c r="J2662">
        <v>2507</v>
      </c>
      <c r="K2662" t="s">
        <v>726</v>
      </c>
      <c r="L2662">
        <v>1.0000000000000001E-5</v>
      </c>
      <c r="M2662" s="20">
        <v>0.71430000000000005</v>
      </c>
      <c r="N2662" s="20">
        <v>0.1389</v>
      </c>
      <c r="O2662">
        <v>91</v>
      </c>
      <c r="P2662">
        <v>66</v>
      </c>
      <c r="Q2662">
        <v>10</v>
      </c>
      <c r="R2662">
        <v>45</v>
      </c>
      <c r="S2662">
        <v>22</v>
      </c>
      <c r="T2662">
        <v>234</v>
      </c>
      <c r="U2662">
        <v>65</v>
      </c>
      <c r="V2662">
        <v>47</v>
      </c>
      <c r="W2662">
        <v>7</v>
      </c>
      <c r="X2662">
        <v>32</v>
      </c>
      <c r="Y2662">
        <v>16</v>
      </c>
      <c r="Z2662">
        <v>167</v>
      </c>
      <c r="AA2662">
        <v>41</v>
      </c>
      <c r="AB2662">
        <v>5656</v>
      </c>
      <c r="AC2662">
        <v>348</v>
      </c>
      <c r="AD2662">
        <v>13</v>
      </c>
      <c r="AE2662">
        <v>4</v>
      </c>
      <c r="AF2662">
        <v>0</v>
      </c>
      <c r="AG2662">
        <v>7</v>
      </c>
      <c r="AH2662">
        <v>29</v>
      </c>
      <c r="AI2662">
        <v>6098</v>
      </c>
      <c r="AJ2662">
        <v>6</v>
      </c>
      <c r="AK2662">
        <v>786</v>
      </c>
      <c r="AL2662">
        <v>48</v>
      </c>
      <c r="AM2662">
        <v>2</v>
      </c>
      <c r="AN2662">
        <v>1</v>
      </c>
      <c r="AO2662">
        <v>0</v>
      </c>
      <c r="AP2662">
        <v>1</v>
      </c>
      <c r="AQ2662">
        <v>4</v>
      </c>
      <c r="AR2662">
        <v>847</v>
      </c>
      <c r="AS2662" t="s">
        <v>10</v>
      </c>
      <c r="AT2662">
        <v>42287</v>
      </c>
      <c r="AU2662">
        <v>35817089</v>
      </c>
      <c r="AV2662">
        <v>42091</v>
      </c>
      <c r="AW2662" t="s">
        <v>38</v>
      </c>
      <c r="AX2662">
        <v>9</v>
      </c>
      <c r="AY2662">
        <v>7623</v>
      </c>
      <c r="AZ2662">
        <v>9</v>
      </c>
      <c r="BA2662" t="s">
        <v>44</v>
      </c>
    </row>
    <row r="2663" spans="1:53" x14ac:dyDescent="0.2">
      <c r="A2663">
        <v>2662</v>
      </c>
      <c r="B2663">
        <v>2662</v>
      </c>
      <c r="C2663">
        <v>37</v>
      </c>
      <c r="D2663">
        <v>7</v>
      </c>
      <c r="E2663">
        <v>37007</v>
      </c>
      <c r="F2663">
        <v>17</v>
      </c>
      <c r="G2663">
        <v>31</v>
      </c>
      <c r="H2663">
        <v>842100</v>
      </c>
      <c r="I2663">
        <v>17031842100</v>
      </c>
      <c r="J2663">
        <v>8421</v>
      </c>
      <c r="K2663" t="s">
        <v>608</v>
      </c>
      <c r="L2663">
        <v>1.5999999999999999E-5</v>
      </c>
      <c r="M2663" s="20">
        <v>1</v>
      </c>
      <c r="N2663" s="20">
        <v>7.2700000000000001E-2</v>
      </c>
      <c r="O2663">
        <v>58</v>
      </c>
      <c r="P2663">
        <v>33</v>
      </c>
      <c r="Q2663">
        <v>12</v>
      </c>
      <c r="R2663">
        <v>42</v>
      </c>
      <c r="S2663">
        <v>12</v>
      </c>
      <c r="T2663">
        <v>157</v>
      </c>
      <c r="U2663">
        <v>58</v>
      </c>
      <c r="V2663">
        <v>33</v>
      </c>
      <c r="W2663">
        <v>12</v>
      </c>
      <c r="X2663">
        <v>42</v>
      </c>
      <c r="Y2663">
        <v>12</v>
      </c>
      <c r="Z2663">
        <v>157</v>
      </c>
      <c r="AA2663">
        <v>146</v>
      </c>
      <c r="AB2663">
        <v>3949</v>
      </c>
      <c r="AC2663">
        <v>2562</v>
      </c>
      <c r="AD2663">
        <v>26</v>
      </c>
      <c r="AE2663">
        <v>3</v>
      </c>
      <c r="AF2663">
        <v>1</v>
      </c>
      <c r="AG2663">
        <v>8</v>
      </c>
      <c r="AH2663">
        <v>36</v>
      </c>
      <c r="AI2663">
        <v>6731</v>
      </c>
      <c r="AJ2663">
        <v>11</v>
      </c>
      <c r="AK2663">
        <v>287</v>
      </c>
      <c r="AL2663">
        <v>186</v>
      </c>
      <c r="AM2663">
        <v>2</v>
      </c>
      <c r="AN2663">
        <v>0</v>
      </c>
      <c r="AO2663">
        <v>0</v>
      </c>
      <c r="AP2663">
        <v>1</v>
      </c>
      <c r="AQ2663">
        <v>3</v>
      </c>
      <c r="AR2663">
        <v>490</v>
      </c>
      <c r="AS2663" t="s">
        <v>10</v>
      </c>
      <c r="AT2663">
        <v>39508</v>
      </c>
      <c r="AU2663">
        <v>19358920</v>
      </c>
      <c r="AV2663">
        <v>39508</v>
      </c>
      <c r="AW2663" t="s">
        <v>36</v>
      </c>
      <c r="AX2663">
        <v>6</v>
      </c>
      <c r="AY2663">
        <v>2940</v>
      </c>
      <c r="AZ2663">
        <v>6</v>
      </c>
      <c r="BA2663" t="s">
        <v>44</v>
      </c>
    </row>
    <row r="2664" spans="1:53" x14ac:dyDescent="0.2">
      <c r="A2664">
        <v>2663</v>
      </c>
      <c r="B2664">
        <v>2663</v>
      </c>
      <c r="C2664">
        <v>37</v>
      </c>
      <c r="D2664">
        <v>8</v>
      </c>
      <c r="E2664">
        <v>37008</v>
      </c>
      <c r="F2664">
        <v>17</v>
      </c>
      <c r="G2664">
        <v>31</v>
      </c>
      <c r="H2664">
        <v>842100</v>
      </c>
      <c r="I2664">
        <v>17031842100</v>
      </c>
      <c r="J2664">
        <v>8421</v>
      </c>
      <c r="K2664" t="s">
        <v>608</v>
      </c>
      <c r="L2664">
        <v>1.4E-5</v>
      </c>
      <c r="M2664" s="20">
        <v>1</v>
      </c>
      <c r="N2664" s="20">
        <v>6.3600000000000004E-2</v>
      </c>
      <c r="O2664">
        <v>60</v>
      </c>
      <c r="P2664">
        <v>32</v>
      </c>
      <c r="Q2664">
        <v>6</v>
      </c>
      <c r="R2664">
        <v>30</v>
      </c>
      <c r="S2664">
        <v>0</v>
      </c>
      <c r="T2664">
        <v>128</v>
      </c>
      <c r="U2664">
        <v>60</v>
      </c>
      <c r="V2664">
        <v>32</v>
      </c>
      <c r="W2664">
        <v>6</v>
      </c>
      <c r="X2664">
        <v>30</v>
      </c>
      <c r="Y2664">
        <v>0</v>
      </c>
      <c r="Z2664">
        <v>128</v>
      </c>
      <c r="AA2664">
        <v>146</v>
      </c>
      <c r="AB2664">
        <v>3949</v>
      </c>
      <c r="AC2664">
        <v>2562</v>
      </c>
      <c r="AD2664">
        <v>26</v>
      </c>
      <c r="AE2664">
        <v>3</v>
      </c>
      <c r="AF2664">
        <v>1</v>
      </c>
      <c r="AG2664">
        <v>8</v>
      </c>
      <c r="AH2664">
        <v>36</v>
      </c>
      <c r="AI2664">
        <v>6731</v>
      </c>
      <c r="AJ2664">
        <v>9</v>
      </c>
      <c r="AK2664">
        <v>251</v>
      </c>
      <c r="AL2664">
        <v>163</v>
      </c>
      <c r="AM2664">
        <v>2</v>
      </c>
      <c r="AN2664">
        <v>0</v>
      </c>
      <c r="AO2664">
        <v>0</v>
      </c>
      <c r="AP2664">
        <v>1</v>
      </c>
      <c r="AQ2664">
        <v>2</v>
      </c>
      <c r="AR2664">
        <v>428</v>
      </c>
      <c r="AS2664" t="s">
        <v>10</v>
      </c>
      <c r="AT2664">
        <v>39508</v>
      </c>
      <c r="AU2664">
        <v>16909424</v>
      </c>
      <c r="AV2664">
        <v>39508</v>
      </c>
      <c r="AW2664" t="s">
        <v>36</v>
      </c>
      <c r="AX2664">
        <v>6</v>
      </c>
      <c r="AY2664">
        <v>2568</v>
      </c>
      <c r="AZ2664">
        <v>6</v>
      </c>
      <c r="BA2664" t="s">
        <v>44</v>
      </c>
    </row>
    <row r="2665" spans="1:53" x14ac:dyDescent="0.2">
      <c r="A2665">
        <v>2664</v>
      </c>
      <c r="B2665">
        <v>2664</v>
      </c>
      <c r="C2665">
        <v>37</v>
      </c>
      <c r="D2665">
        <v>9</v>
      </c>
      <c r="E2665">
        <v>37009</v>
      </c>
      <c r="F2665">
        <v>17</v>
      </c>
      <c r="G2665">
        <v>31</v>
      </c>
      <c r="H2665">
        <v>251200</v>
      </c>
      <c r="I2665">
        <v>17031251200</v>
      </c>
      <c r="J2665">
        <v>2512</v>
      </c>
      <c r="K2665" t="s">
        <v>728</v>
      </c>
      <c r="L2665">
        <v>9.9999999999999995E-7</v>
      </c>
      <c r="M2665" s="20">
        <v>5.2600000000000001E-2</v>
      </c>
      <c r="N2665" s="20">
        <v>1.37E-2</v>
      </c>
      <c r="O2665">
        <v>85</v>
      </c>
      <c r="P2665">
        <v>65</v>
      </c>
      <c r="Q2665">
        <v>12</v>
      </c>
      <c r="R2665">
        <v>34</v>
      </c>
      <c r="S2665">
        <v>10</v>
      </c>
      <c r="T2665">
        <v>206</v>
      </c>
      <c r="U2665">
        <v>4</v>
      </c>
      <c r="V2665">
        <v>3</v>
      </c>
      <c r="W2665">
        <v>1</v>
      </c>
      <c r="X2665">
        <v>2</v>
      </c>
      <c r="Y2665">
        <v>1</v>
      </c>
      <c r="Z2665">
        <v>11</v>
      </c>
      <c r="AA2665">
        <v>33</v>
      </c>
      <c r="AB2665">
        <v>3855</v>
      </c>
      <c r="AC2665">
        <v>276</v>
      </c>
      <c r="AD2665">
        <v>1</v>
      </c>
      <c r="AE2665">
        <v>2</v>
      </c>
      <c r="AF2665">
        <v>0</v>
      </c>
      <c r="AG2665">
        <v>3</v>
      </c>
      <c r="AH2665">
        <v>26</v>
      </c>
      <c r="AI2665">
        <v>4196</v>
      </c>
      <c r="AJ2665">
        <v>0</v>
      </c>
      <c r="AK2665">
        <v>53</v>
      </c>
      <c r="AL2665">
        <v>4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57</v>
      </c>
      <c r="AS2665" t="s">
        <v>10</v>
      </c>
      <c r="AT2665">
        <v>45865</v>
      </c>
      <c r="AU2665">
        <v>2614305</v>
      </c>
      <c r="AV2665">
        <v>37664</v>
      </c>
      <c r="AW2665" t="s">
        <v>36</v>
      </c>
      <c r="AX2665">
        <v>8</v>
      </c>
      <c r="AY2665">
        <v>456</v>
      </c>
      <c r="AZ2665">
        <v>7</v>
      </c>
      <c r="BA2665" t="s">
        <v>44</v>
      </c>
    </row>
    <row r="2666" spans="1:53" x14ac:dyDescent="0.2">
      <c r="A2666">
        <v>2665</v>
      </c>
      <c r="B2666">
        <v>2665</v>
      </c>
      <c r="C2666">
        <v>37</v>
      </c>
      <c r="D2666">
        <v>9</v>
      </c>
      <c r="E2666">
        <v>37009</v>
      </c>
      <c r="F2666">
        <v>17</v>
      </c>
      <c r="G2666">
        <v>31</v>
      </c>
      <c r="H2666">
        <v>251500</v>
      </c>
      <c r="I2666">
        <v>17031251500</v>
      </c>
      <c r="J2666">
        <v>2515</v>
      </c>
      <c r="K2666" t="s">
        <v>725</v>
      </c>
      <c r="L2666">
        <v>1.8E-5</v>
      </c>
      <c r="M2666" s="20">
        <v>0.94740000000000002</v>
      </c>
      <c r="N2666" s="20">
        <v>0.2432</v>
      </c>
      <c r="O2666">
        <v>85</v>
      </c>
      <c r="P2666">
        <v>65</v>
      </c>
      <c r="Q2666">
        <v>12</v>
      </c>
      <c r="R2666">
        <v>34</v>
      </c>
      <c r="S2666">
        <v>10</v>
      </c>
      <c r="T2666">
        <v>206</v>
      </c>
      <c r="U2666">
        <v>81</v>
      </c>
      <c r="V2666">
        <v>62</v>
      </c>
      <c r="W2666">
        <v>11</v>
      </c>
      <c r="X2666">
        <v>32</v>
      </c>
      <c r="Y2666">
        <v>9</v>
      </c>
      <c r="Z2666">
        <v>195</v>
      </c>
      <c r="AA2666">
        <v>70</v>
      </c>
      <c r="AB2666">
        <v>4534</v>
      </c>
      <c r="AC2666">
        <v>107</v>
      </c>
      <c r="AD2666">
        <v>19</v>
      </c>
      <c r="AE2666">
        <v>4</v>
      </c>
      <c r="AF2666">
        <v>0</v>
      </c>
      <c r="AG2666">
        <v>6</v>
      </c>
      <c r="AH2666">
        <v>44</v>
      </c>
      <c r="AI2666">
        <v>4784</v>
      </c>
      <c r="AJ2666">
        <v>17</v>
      </c>
      <c r="AK2666">
        <v>1103</v>
      </c>
      <c r="AL2666">
        <v>26</v>
      </c>
      <c r="AM2666">
        <v>5</v>
      </c>
      <c r="AN2666">
        <v>1</v>
      </c>
      <c r="AO2666">
        <v>0</v>
      </c>
      <c r="AP2666">
        <v>1</v>
      </c>
      <c r="AQ2666">
        <v>11</v>
      </c>
      <c r="AR2666">
        <v>1164</v>
      </c>
      <c r="AS2666" t="s">
        <v>10</v>
      </c>
      <c r="AT2666">
        <v>37262</v>
      </c>
      <c r="AU2666">
        <v>43372968</v>
      </c>
      <c r="AV2666">
        <v>37664</v>
      </c>
      <c r="AW2666" t="s">
        <v>36</v>
      </c>
      <c r="AX2666">
        <v>7</v>
      </c>
      <c r="AY2666">
        <v>8148</v>
      </c>
      <c r="AZ2666">
        <v>7</v>
      </c>
      <c r="BA2666" t="s">
        <v>44</v>
      </c>
    </row>
    <row r="2667" spans="1:53" x14ac:dyDescent="0.2">
      <c r="A2667">
        <v>2666</v>
      </c>
      <c r="B2667">
        <v>2666</v>
      </c>
      <c r="C2667">
        <v>37</v>
      </c>
      <c r="D2667">
        <v>10</v>
      </c>
      <c r="E2667">
        <v>37010</v>
      </c>
      <c r="F2667">
        <v>17</v>
      </c>
      <c r="G2667">
        <v>31</v>
      </c>
      <c r="H2667">
        <v>250200</v>
      </c>
      <c r="I2667">
        <v>17031250200</v>
      </c>
      <c r="J2667">
        <v>2502</v>
      </c>
      <c r="K2667" t="s">
        <v>729</v>
      </c>
      <c r="L2667">
        <v>3.0000000000000001E-5</v>
      </c>
      <c r="M2667" s="20">
        <v>1</v>
      </c>
      <c r="N2667" s="20">
        <v>0.56599999999999995</v>
      </c>
      <c r="O2667">
        <v>97</v>
      </c>
      <c r="P2667">
        <v>52</v>
      </c>
      <c r="Q2667">
        <v>9</v>
      </c>
      <c r="R2667">
        <v>73</v>
      </c>
      <c r="S2667">
        <v>14</v>
      </c>
      <c r="T2667">
        <v>245</v>
      </c>
      <c r="U2667">
        <v>97</v>
      </c>
      <c r="V2667">
        <v>52</v>
      </c>
      <c r="W2667">
        <v>9</v>
      </c>
      <c r="X2667">
        <v>73</v>
      </c>
      <c r="Y2667">
        <v>14</v>
      </c>
      <c r="Z2667">
        <v>245</v>
      </c>
      <c r="AA2667">
        <v>96</v>
      </c>
      <c r="AB2667">
        <v>1552</v>
      </c>
      <c r="AC2667">
        <v>972</v>
      </c>
      <c r="AD2667">
        <v>22</v>
      </c>
      <c r="AE2667">
        <v>7</v>
      </c>
      <c r="AF2667">
        <v>2</v>
      </c>
      <c r="AG2667">
        <v>8</v>
      </c>
      <c r="AH2667">
        <v>10</v>
      </c>
      <c r="AI2667">
        <v>2669</v>
      </c>
      <c r="AJ2667">
        <v>54</v>
      </c>
      <c r="AK2667">
        <v>878</v>
      </c>
      <c r="AL2667">
        <v>550</v>
      </c>
      <c r="AM2667">
        <v>12</v>
      </c>
      <c r="AN2667">
        <v>4</v>
      </c>
      <c r="AO2667">
        <v>1</v>
      </c>
      <c r="AP2667">
        <v>5</v>
      </c>
      <c r="AQ2667">
        <v>6</v>
      </c>
      <c r="AR2667">
        <v>1511</v>
      </c>
      <c r="AS2667" t="s">
        <v>10</v>
      </c>
      <c r="AT2667">
        <v>57191</v>
      </c>
      <c r="AU2667">
        <v>86415601</v>
      </c>
      <c r="AV2667">
        <v>57191</v>
      </c>
      <c r="AW2667" t="s">
        <v>38</v>
      </c>
      <c r="AX2667">
        <v>7</v>
      </c>
      <c r="AY2667">
        <v>10577</v>
      </c>
      <c r="AZ2667">
        <v>7</v>
      </c>
      <c r="BA2667" t="s">
        <v>44</v>
      </c>
    </row>
    <row r="2668" spans="1:53" x14ac:dyDescent="0.2">
      <c r="A2668">
        <v>2667</v>
      </c>
      <c r="B2668">
        <v>2667</v>
      </c>
      <c r="C2668">
        <v>37</v>
      </c>
      <c r="D2668">
        <v>11</v>
      </c>
      <c r="E2668">
        <v>37011</v>
      </c>
      <c r="F2668">
        <v>17</v>
      </c>
      <c r="G2668">
        <v>31</v>
      </c>
      <c r="H2668">
        <v>251900</v>
      </c>
      <c r="I2668">
        <v>17031251900</v>
      </c>
      <c r="J2668">
        <v>2519</v>
      </c>
      <c r="K2668" t="s">
        <v>604</v>
      </c>
      <c r="L2668">
        <v>7.9999999999999996E-6</v>
      </c>
      <c r="M2668" s="20">
        <v>0.33329999999999999</v>
      </c>
      <c r="N2668" s="20">
        <v>0.1159</v>
      </c>
      <c r="O2668">
        <v>62</v>
      </c>
      <c r="P2668">
        <v>40</v>
      </c>
      <c r="Q2668">
        <v>10</v>
      </c>
      <c r="R2668">
        <v>30</v>
      </c>
      <c r="S2668">
        <v>9</v>
      </c>
      <c r="T2668">
        <v>151</v>
      </c>
      <c r="U2668">
        <v>21</v>
      </c>
      <c r="V2668">
        <v>13</v>
      </c>
      <c r="W2668">
        <v>3</v>
      </c>
      <c r="X2668">
        <v>10</v>
      </c>
      <c r="Y2668">
        <v>3</v>
      </c>
      <c r="Z2668">
        <v>50</v>
      </c>
      <c r="AA2668">
        <v>76</v>
      </c>
      <c r="AB2668">
        <v>5463</v>
      </c>
      <c r="AC2668">
        <v>137</v>
      </c>
      <c r="AD2668">
        <v>2</v>
      </c>
      <c r="AE2668">
        <v>8</v>
      </c>
      <c r="AF2668">
        <v>1</v>
      </c>
      <c r="AG2668">
        <v>2</v>
      </c>
      <c r="AH2668">
        <v>42</v>
      </c>
      <c r="AI2668">
        <v>5731</v>
      </c>
      <c r="AJ2668">
        <v>9</v>
      </c>
      <c r="AK2668">
        <v>633</v>
      </c>
      <c r="AL2668">
        <v>16</v>
      </c>
      <c r="AM2668">
        <v>0</v>
      </c>
      <c r="AN2668">
        <v>1</v>
      </c>
      <c r="AO2668">
        <v>0</v>
      </c>
      <c r="AP2668">
        <v>0</v>
      </c>
      <c r="AQ2668">
        <v>5</v>
      </c>
      <c r="AR2668">
        <v>664</v>
      </c>
      <c r="AS2668" t="s">
        <v>10</v>
      </c>
      <c r="AT2668">
        <v>29134</v>
      </c>
      <c r="AU2668">
        <v>19344976</v>
      </c>
      <c r="AV2668">
        <v>34084</v>
      </c>
      <c r="AW2668" t="s">
        <v>36</v>
      </c>
      <c r="AX2668">
        <v>8</v>
      </c>
      <c r="AY2668">
        <v>5312</v>
      </c>
      <c r="AZ2668">
        <v>7</v>
      </c>
      <c r="BA2668" t="s">
        <v>44</v>
      </c>
    </row>
    <row r="2669" spans="1:53" x14ac:dyDescent="0.2">
      <c r="A2669">
        <v>2668</v>
      </c>
      <c r="B2669">
        <v>2668</v>
      </c>
      <c r="C2669">
        <v>37</v>
      </c>
      <c r="D2669">
        <v>11</v>
      </c>
      <c r="E2669">
        <v>37011</v>
      </c>
      <c r="F2669">
        <v>17</v>
      </c>
      <c r="G2669">
        <v>31</v>
      </c>
      <c r="H2669">
        <v>251500</v>
      </c>
      <c r="I2669">
        <v>17031251500</v>
      </c>
      <c r="J2669">
        <v>2515</v>
      </c>
      <c r="K2669" t="s">
        <v>725</v>
      </c>
      <c r="L2669">
        <v>1.5999999999999999E-5</v>
      </c>
      <c r="M2669" s="20">
        <v>0.66669999999999996</v>
      </c>
      <c r="N2669" s="20">
        <v>0.2162</v>
      </c>
      <c r="O2669">
        <v>62</v>
      </c>
      <c r="P2669">
        <v>40</v>
      </c>
      <c r="Q2669">
        <v>10</v>
      </c>
      <c r="R2669">
        <v>30</v>
      </c>
      <c r="S2669">
        <v>9</v>
      </c>
      <c r="T2669">
        <v>151</v>
      </c>
      <c r="U2669">
        <v>41</v>
      </c>
      <c r="V2669">
        <v>27</v>
      </c>
      <c r="W2669">
        <v>7</v>
      </c>
      <c r="X2669">
        <v>20</v>
      </c>
      <c r="Y2669">
        <v>6</v>
      </c>
      <c r="Z2669">
        <v>101</v>
      </c>
      <c r="AA2669">
        <v>70</v>
      </c>
      <c r="AB2669">
        <v>4534</v>
      </c>
      <c r="AC2669">
        <v>107</v>
      </c>
      <c r="AD2669">
        <v>19</v>
      </c>
      <c r="AE2669">
        <v>4</v>
      </c>
      <c r="AF2669">
        <v>0</v>
      </c>
      <c r="AG2669">
        <v>6</v>
      </c>
      <c r="AH2669">
        <v>44</v>
      </c>
      <c r="AI2669">
        <v>4784</v>
      </c>
      <c r="AJ2669">
        <v>15</v>
      </c>
      <c r="AK2669">
        <v>980</v>
      </c>
      <c r="AL2669">
        <v>23</v>
      </c>
      <c r="AM2669">
        <v>4</v>
      </c>
      <c r="AN2669">
        <v>1</v>
      </c>
      <c r="AO2669">
        <v>0</v>
      </c>
      <c r="AP2669">
        <v>1</v>
      </c>
      <c r="AQ2669">
        <v>10</v>
      </c>
      <c r="AR2669">
        <v>1034</v>
      </c>
      <c r="AS2669" t="s">
        <v>10</v>
      </c>
      <c r="AT2669">
        <v>37262</v>
      </c>
      <c r="AU2669">
        <v>38528908</v>
      </c>
      <c r="AV2669">
        <v>34084</v>
      </c>
      <c r="AW2669" t="s">
        <v>36</v>
      </c>
      <c r="AX2669">
        <v>7</v>
      </c>
      <c r="AY2669">
        <v>7238</v>
      </c>
      <c r="AZ2669">
        <v>7</v>
      </c>
      <c r="BA2669" t="s">
        <v>44</v>
      </c>
    </row>
    <row r="2670" spans="1:53" x14ac:dyDescent="0.2">
      <c r="A2670">
        <v>2669</v>
      </c>
      <c r="B2670">
        <v>2669</v>
      </c>
      <c r="C2670">
        <v>37</v>
      </c>
      <c r="D2670">
        <v>12</v>
      </c>
      <c r="E2670">
        <v>37012</v>
      </c>
      <c r="F2670">
        <v>17</v>
      </c>
      <c r="G2670">
        <v>31</v>
      </c>
      <c r="H2670">
        <v>230700</v>
      </c>
      <c r="I2670">
        <v>17031230700</v>
      </c>
      <c r="J2670">
        <v>2307</v>
      </c>
      <c r="K2670" t="s">
        <v>569</v>
      </c>
      <c r="L2670">
        <v>6.0000000000000002E-6</v>
      </c>
      <c r="M2670" s="20">
        <v>0.35289999999999999</v>
      </c>
      <c r="N2670" s="20">
        <v>8.5699999999999998E-2</v>
      </c>
      <c r="O2670">
        <v>60</v>
      </c>
      <c r="P2670">
        <v>31</v>
      </c>
      <c r="Q2670">
        <v>6</v>
      </c>
      <c r="R2670">
        <v>50</v>
      </c>
      <c r="S2670">
        <v>8</v>
      </c>
      <c r="T2670">
        <v>155</v>
      </c>
      <c r="U2670">
        <v>21</v>
      </c>
      <c r="V2670">
        <v>11</v>
      </c>
      <c r="W2670">
        <v>2</v>
      </c>
      <c r="X2670">
        <v>18</v>
      </c>
      <c r="Y2670">
        <v>3</v>
      </c>
      <c r="Z2670">
        <v>55</v>
      </c>
      <c r="AA2670">
        <v>218</v>
      </c>
      <c r="AB2670">
        <v>855</v>
      </c>
      <c r="AC2670">
        <v>5199</v>
      </c>
      <c r="AD2670">
        <v>34</v>
      </c>
      <c r="AE2670">
        <v>13</v>
      </c>
      <c r="AF2670">
        <v>1</v>
      </c>
      <c r="AG2670">
        <v>10</v>
      </c>
      <c r="AH2670">
        <v>34</v>
      </c>
      <c r="AI2670">
        <v>6364</v>
      </c>
      <c r="AJ2670">
        <v>19</v>
      </c>
      <c r="AK2670">
        <v>73</v>
      </c>
      <c r="AL2670">
        <v>446</v>
      </c>
      <c r="AM2670">
        <v>3</v>
      </c>
      <c r="AN2670">
        <v>1</v>
      </c>
      <c r="AO2670">
        <v>0</v>
      </c>
      <c r="AP2670">
        <v>1</v>
      </c>
      <c r="AQ2670">
        <v>3</v>
      </c>
      <c r="AR2670">
        <v>545</v>
      </c>
      <c r="AS2670" t="s">
        <v>51</v>
      </c>
      <c r="AT2670">
        <v>42730</v>
      </c>
      <c r="AU2670">
        <v>23287850</v>
      </c>
      <c r="AV2670">
        <v>48151</v>
      </c>
      <c r="AW2670" t="s">
        <v>38</v>
      </c>
      <c r="AX2670">
        <v>6</v>
      </c>
      <c r="AY2670">
        <v>3270</v>
      </c>
      <c r="AZ2670">
        <v>7</v>
      </c>
      <c r="BA2670" t="s">
        <v>44</v>
      </c>
    </row>
    <row r="2671" spans="1:53" x14ac:dyDescent="0.2">
      <c r="A2671">
        <v>2670</v>
      </c>
      <c r="B2671">
        <v>2670</v>
      </c>
      <c r="C2671">
        <v>37</v>
      </c>
      <c r="D2671">
        <v>12</v>
      </c>
      <c r="E2671">
        <v>37012</v>
      </c>
      <c r="F2671">
        <v>17</v>
      </c>
      <c r="G2671">
        <v>31</v>
      </c>
      <c r="H2671">
        <v>230600</v>
      </c>
      <c r="I2671">
        <v>17031230600</v>
      </c>
      <c r="J2671">
        <v>2306</v>
      </c>
      <c r="K2671" t="s">
        <v>561</v>
      </c>
      <c r="L2671">
        <v>1.1E-5</v>
      </c>
      <c r="M2671" s="20">
        <v>0.64710000000000001</v>
      </c>
      <c r="N2671" s="20">
        <v>9.9099999999999994E-2</v>
      </c>
      <c r="O2671">
        <v>60</v>
      </c>
      <c r="P2671">
        <v>31</v>
      </c>
      <c r="Q2671">
        <v>6</v>
      </c>
      <c r="R2671">
        <v>50</v>
      </c>
      <c r="S2671">
        <v>8</v>
      </c>
      <c r="T2671">
        <v>155</v>
      </c>
      <c r="U2671">
        <v>39</v>
      </c>
      <c r="V2671">
        <v>20</v>
      </c>
      <c r="W2671">
        <v>4</v>
      </c>
      <c r="X2671">
        <v>32</v>
      </c>
      <c r="Y2671">
        <v>5</v>
      </c>
      <c r="Z2671">
        <v>100</v>
      </c>
      <c r="AA2671">
        <v>196</v>
      </c>
      <c r="AB2671">
        <v>2255</v>
      </c>
      <c r="AC2671">
        <v>4297</v>
      </c>
      <c r="AD2671">
        <v>9</v>
      </c>
      <c r="AE2671">
        <v>4</v>
      </c>
      <c r="AF2671">
        <v>18</v>
      </c>
      <c r="AG2671">
        <v>7</v>
      </c>
      <c r="AH2671">
        <v>32</v>
      </c>
      <c r="AI2671">
        <v>6818</v>
      </c>
      <c r="AJ2671">
        <v>19</v>
      </c>
      <c r="AK2671">
        <v>223</v>
      </c>
      <c r="AL2671">
        <v>426</v>
      </c>
      <c r="AM2671">
        <v>1</v>
      </c>
      <c r="AN2671">
        <v>0</v>
      </c>
      <c r="AO2671">
        <v>2</v>
      </c>
      <c r="AP2671">
        <v>1</v>
      </c>
      <c r="AQ2671">
        <v>3</v>
      </c>
      <c r="AR2671">
        <v>676</v>
      </c>
      <c r="AS2671" t="s">
        <v>51</v>
      </c>
      <c r="AT2671">
        <v>52521</v>
      </c>
      <c r="AU2671">
        <v>35504196</v>
      </c>
      <c r="AV2671">
        <v>48151</v>
      </c>
      <c r="AW2671" t="s">
        <v>38</v>
      </c>
      <c r="AX2671">
        <v>8</v>
      </c>
      <c r="AY2671">
        <v>5408</v>
      </c>
      <c r="AZ2671">
        <v>7</v>
      </c>
      <c r="BA2671" t="s">
        <v>44</v>
      </c>
    </row>
    <row r="2672" spans="1:53" x14ac:dyDescent="0.2">
      <c r="A2672">
        <v>2671</v>
      </c>
      <c r="B2672">
        <v>2671</v>
      </c>
      <c r="C2672">
        <v>37</v>
      </c>
      <c r="D2672">
        <v>13</v>
      </c>
      <c r="E2672">
        <v>37013</v>
      </c>
      <c r="F2672">
        <v>17</v>
      </c>
      <c r="G2672">
        <v>31</v>
      </c>
      <c r="H2672">
        <v>231500</v>
      </c>
      <c r="I2672">
        <v>17031231500</v>
      </c>
      <c r="J2672">
        <v>2315</v>
      </c>
      <c r="K2672" t="s">
        <v>580</v>
      </c>
      <c r="L2672">
        <v>6.9999999999999999E-6</v>
      </c>
      <c r="M2672" s="20">
        <v>0.38890000000000002</v>
      </c>
      <c r="N2672" s="20">
        <v>6.3600000000000004E-2</v>
      </c>
      <c r="O2672">
        <v>64</v>
      </c>
      <c r="P2672">
        <v>39</v>
      </c>
      <c r="Q2672">
        <v>2</v>
      </c>
      <c r="R2672">
        <v>35</v>
      </c>
      <c r="S2672">
        <v>9</v>
      </c>
      <c r="T2672">
        <v>149</v>
      </c>
      <c r="U2672">
        <v>25</v>
      </c>
      <c r="V2672">
        <v>15</v>
      </c>
      <c r="W2672">
        <v>1</v>
      </c>
      <c r="X2672">
        <v>14</v>
      </c>
      <c r="Y2672">
        <v>4</v>
      </c>
      <c r="Z2672">
        <v>58</v>
      </c>
      <c r="AA2672">
        <v>90</v>
      </c>
      <c r="AB2672">
        <v>5485</v>
      </c>
      <c r="AC2672">
        <v>393</v>
      </c>
      <c r="AD2672">
        <v>7</v>
      </c>
      <c r="AE2672">
        <v>5</v>
      </c>
      <c r="AF2672">
        <v>0</v>
      </c>
      <c r="AG2672">
        <v>5</v>
      </c>
      <c r="AH2672">
        <v>54</v>
      </c>
      <c r="AI2672">
        <v>6039</v>
      </c>
      <c r="AJ2672">
        <v>6</v>
      </c>
      <c r="AK2672">
        <v>349</v>
      </c>
      <c r="AL2672">
        <v>25</v>
      </c>
      <c r="AM2672">
        <v>0</v>
      </c>
      <c r="AN2672">
        <v>0</v>
      </c>
      <c r="AO2672">
        <v>0</v>
      </c>
      <c r="AP2672">
        <v>0</v>
      </c>
      <c r="AQ2672">
        <v>3</v>
      </c>
      <c r="AR2672">
        <v>384</v>
      </c>
      <c r="AS2672" t="s">
        <v>10</v>
      </c>
      <c r="AT2672">
        <v>28827</v>
      </c>
      <c r="AU2672">
        <v>11069568</v>
      </c>
      <c r="AV2672">
        <v>33022</v>
      </c>
      <c r="AW2672" t="s">
        <v>36</v>
      </c>
      <c r="AX2672">
        <v>4</v>
      </c>
      <c r="AY2672">
        <v>1536</v>
      </c>
      <c r="AZ2672">
        <v>9</v>
      </c>
      <c r="BA2672" t="s">
        <v>44</v>
      </c>
    </row>
    <row r="2673" spans="1:53" x14ac:dyDescent="0.2">
      <c r="A2673">
        <v>2672</v>
      </c>
      <c r="B2673">
        <v>2672</v>
      </c>
      <c r="C2673">
        <v>37</v>
      </c>
      <c r="D2673">
        <v>13</v>
      </c>
      <c r="E2673">
        <v>37013</v>
      </c>
      <c r="F2673">
        <v>17</v>
      </c>
      <c r="G2673">
        <v>31</v>
      </c>
      <c r="H2673">
        <v>231200</v>
      </c>
      <c r="I2673">
        <v>17031231200</v>
      </c>
      <c r="J2673">
        <v>2312</v>
      </c>
      <c r="K2673" t="s">
        <v>590</v>
      </c>
      <c r="L2673">
        <v>1.1E-5</v>
      </c>
      <c r="M2673" s="20">
        <v>0.61109999999999998</v>
      </c>
      <c r="N2673" s="20">
        <v>0.15490000000000001</v>
      </c>
      <c r="O2673">
        <v>64</v>
      </c>
      <c r="P2673">
        <v>39</v>
      </c>
      <c r="Q2673">
        <v>2</v>
      </c>
      <c r="R2673">
        <v>35</v>
      </c>
      <c r="S2673">
        <v>9</v>
      </c>
      <c r="T2673">
        <v>149</v>
      </c>
      <c r="U2673">
        <v>39</v>
      </c>
      <c r="V2673">
        <v>24</v>
      </c>
      <c r="W2673">
        <v>1</v>
      </c>
      <c r="X2673">
        <v>21</v>
      </c>
      <c r="Y2673">
        <v>5</v>
      </c>
      <c r="Z2673">
        <v>91</v>
      </c>
      <c r="AA2673">
        <v>96</v>
      </c>
      <c r="AB2673">
        <v>4290</v>
      </c>
      <c r="AC2673">
        <v>1665</v>
      </c>
      <c r="AD2673">
        <v>0</v>
      </c>
      <c r="AE2673">
        <v>6</v>
      </c>
      <c r="AF2673">
        <v>0</v>
      </c>
      <c r="AG2673">
        <v>6</v>
      </c>
      <c r="AH2673">
        <v>32</v>
      </c>
      <c r="AI2673">
        <v>6095</v>
      </c>
      <c r="AJ2673">
        <v>15</v>
      </c>
      <c r="AK2673">
        <v>665</v>
      </c>
      <c r="AL2673">
        <v>258</v>
      </c>
      <c r="AM2673">
        <v>0</v>
      </c>
      <c r="AN2673">
        <v>1</v>
      </c>
      <c r="AO2673">
        <v>0</v>
      </c>
      <c r="AP2673">
        <v>1</v>
      </c>
      <c r="AQ2673">
        <v>5</v>
      </c>
      <c r="AR2673">
        <v>944</v>
      </c>
      <c r="AS2673" t="s">
        <v>10</v>
      </c>
      <c r="AT2673">
        <v>34729</v>
      </c>
      <c r="AU2673">
        <v>32784176</v>
      </c>
      <c r="AV2673">
        <v>33022</v>
      </c>
      <c r="AW2673" t="s">
        <v>36</v>
      </c>
      <c r="AX2673">
        <v>11</v>
      </c>
      <c r="AY2673">
        <v>10384</v>
      </c>
      <c r="AZ2673">
        <v>9</v>
      </c>
      <c r="BA2673" t="s">
        <v>44</v>
      </c>
    </row>
    <row r="2674" spans="1:53" x14ac:dyDescent="0.2">
      <c r="A2674">
        <v>2673</v>
      </c>
      <c r="B2674">
        <v>2673</v>
      </c>
      <c r="C2674">
        <v>37</v>
      </c>
      <c r="D2674">
        <v>14</v>
      </c>
      <c r="E2674">
        <v>37014</v>
      </c>
      <c r="F2674">
        <v>17</v>
      </c>
      <c r="G2674">
        <v>31</v>
      </c>
      <c r="H2674">
        <v>831300</v>
      </c>
      <c r="I2674">
        <v>17031831300</v>
      </c>
      <c r="J2674">
        <v>8313</v>
      </c>
      <c r="K2674" t="s">
        <v>721</v>
      </c>
      <c r="L2674">
        <v>9.0000000000000002E-6</v>
      </c>
      <c r="M2674" s="20">
        <v>0.5</v>
      </c>
      <c r="N2674" s="20">
        <v>0.1429</v>
      </c>
      <c r="O2674">
        <v>87</v>
      </c>
      <c r="P2674">
        <v>75</v>
      </c>
      <c r="Q2674">
        <v>9</v>
      </c>
      <c r="R2674">
        <v>40</v>
      </c>
      <c r="S2674">
        <v>2</v>
      </c>
      <c r="T2674">
        <v>213</v>
      </c>
      <c r="U2674">
        <v>44</v>
      </c>
      <c r="V2674">
        <v>38</v>
      </c>
      <c r="W2674">
        <v>4</v>
      </c>
      <c r="X2674">
        <v>20</v>
      </c>
      <c r="Y2674">
        <v>1</v>
      </c>
      <c r="Z2674">
        <v>106</v>
      </c>
      <c r="AA2674">
        <v>36</v>
      </c>
      <c r="AB2674">
        <v>661</v>
      </c>
      <c r="AC2674">
        <v>558</v>
      </c>
      <c r="AD2674">
        <v>18</v>
      </c>
      <c r="AE2674">
        <v>0</v>
      </c>
      <c r="AF2674">
        <v>0</v>
      </c>
      <c r="AG2674">
        <v>0</v>
      </c>
      <c r="AH2674">
        <v>7</v>
      </c>
      <c r="AI2674">
        <v>1280</v>
      </c>
      <c r="AJ2674">
        <v>5</v>
      </c>
      <c r="AK2674">
        <v>94</v>
      </c>
      <c r="AL2674">
        <v>80</v>
      </c>
      <c r="AM2674">
        <v>3</v>
      </c>
      <c r="AN2674">
        <v>0</v>
      </c>
      <c r="AO2674">
        <v>0</v>
      </c>
      <c r="AP2674">
        <v>0</v>
      </c>
      <c r="AQ2674">
        <v>1</v>
      </c>
      <c r="AR2674">
        <v>183</v>
      </c>
      <c r="AS2674" t="s">
        <v>10</v>
      </c>
      <c r="AT2674">
        <v>38981</v>
      </c>
      <c r="AU2674">
        <v>7133523</v>
      </c>
      <c r="AV2674">
        <v>46690</v>
      </c>
      <c r="AW2674" t="s">
        <v>38</v>
      </c>
      <c r="AX2674">
        <v>6</v>
      </c>
      <c r="AY2674">
        <v>1098</v>
      </c>
      <c r="AZ2674">
        <v>10</v>
      </c>
      <c r="BA2674" t="s">
        <v>44</v>
      </c>
    </row>
    <row r="2675" spans="1:53" x14ac:dyDescent="0.2">
      <c r="A2675">
        <v>2674</v>
      </c>
      <c r="B2675">
        <v>2674</v>
      </c>
      <c r="C2675">
        <v>37</v>
      </c>
      <c r="D2675">
        <v>14</v>
      </c>
      <c r="E2675">
        <v>37014</v>
      </c>
      <c r="F2675">
        <v>17</v>
      </c>
      <c r="G2675">
        <v>31</v>
      </c>
      <c r="H2675">
        <v>250800</v>
      </c>
      <c r="I2675">
        <v>17031250800</v>
      </c>
      <c r="J2675">
        <v>2508</v>
      </c>
      <c r="K2675" t="s">
        <v>730</v>
      </c>
      <c r="L2675">
        <v>9.0000000000000002E-6</v>
      </c>
      <c r="M2675" s="20">
        <v>0.5</v>
      </c>
      <c r="N2675" s="20">
        <v>0.1452</v>
      </c>
      <c r="O2675">
        <v>87</v>
      </c>
      <c r="P2675">
        <v>75</v>
      </c>
      <c r="Q2675">
        <v>9</v>
      </c>
      <c r="R2675">
        <v>40</v>
      </c>
      <c r="S2675">
        <v>2</v>
      </c>
      <c r="T2675">
        <v>213</v>
      </c>
      <c r="U2675">
        <v>44</v>
      </c>
      <c r="V2675">
        <v>38</v>
      </c>
      <c r="W2675">
        <v>4</v>
      </c>
      <c r="X2675">
        <v>20</v>
      </c>
      <c r="Y2675">
        <v>1</v>
      </c>
      <c r="Z2675">
        <v>106</v>
      </c>
      <c r="AA2675">
        <v>14</v>
      </c>
      <c r="AB2675">
        <v>2040</v>
      </c>
      <c r="AC2675">
        <v>393</v>
      </c>
      <c r="AD2675">
        <v>21</v>
      </c>
      <c r="AE2675">
        <v>3</v>
      </c>
      <c r="AF2675">
        <v>0</v>
      </c>
      <c r="AG2675">
        <v>0</v>
      </c>
      <c r="AH2675">
        <v>17</v>
      </c>
      <c r="AI2675">
        <v>2488</v>
      </c>
      <c r="AJ2675">
        <v>2</v>
      </c>
      <c r="AK2675">
        <v>296</v>
      </c>
      <c r="AL2675">
        <v>57</v>
      </c>
      <c r="AM2675">
        <v>3</v>
      </c>
      <c r="AN2675">
        <v>0</v>
      </c>
      <c r="AO2675">
        <v>0</v>
      </c>
      <c r="AP2675">
        <v>0</v>
      </c>
      <c r="AQ2675">
        <v>2</v>
      </c>
      <c r="AR2675">
        <v>361</v>
      </c>
      <c r="AS2675" t="s">
        <v>10</v>
      </c>
      <c r="AT2675">
        <v>50598</v>
      </c>
      <c r="AU2675">
        <v>18265878</v>
      </c>
      <c r="AV2675">
        <v>46690</v>
      </c>
      <c r="AW2675" t="s">
        <v>38</v>
      </c>
      <c r="AX2675">
        <v>12</v>
      </c>
      <c r="AY2675">
        <v>4332</v>
      </c>
      <c r="AZ2675">
        <v>10</v>
      </c>
      <c r="BA2675" t="s">
        <v>44</v>
      </c>
    </row>
    <row r="2676" spans="1:53" x14ac:dyDescent="0.2">
      <c r="A2676">
        <v>2675</v>
      </c>
      <c r="B2676">
        <v>2675</v>
      </c>
      <c r="C2676">
        <v>37</v>
      </c>
      <c r="D2676">
        <v>15</v>
      </c>
      <c r="E2676">
        <v>37015</v>
      </c>
      <c r="F2676">
        <v>17</v>
      </c>
      <c r="G2676">
        <v>31</v>
      </c>
      <c r="H2676">
        <v>251100</v>
      </c>
      <c r="I2676">
        <v>17031251100</v>
      </c>
      <c r="J2676">
        <v>2511</v>
      </c>
      <c r="K2676" t="s">
        <v>731</v>
      </c>
      <c r="L2676">
        <v>1.5E-5</v>
      </c>
      <c r="M2676" s="20">
        <v>1</v>
      </c>
      <c r="N2676" s="20">
        <v>0.27779999999999999</v>
      </c>
      <c r="O2676">
        <v>120</v>
      </c>
      <c r="P2676">
        <v>54</v>
      </c>
      <c r="Q2676">
        <v>12</v>
      </c>
      <c r="R2676">
        <v>40</v>
      </c>
      <c r="S2676">
        <v>9</v>
      </c>
      <c r="T2676">
        <v>235</v>
      </c>
      <c r="U2676">
        <v>120</v>
      </c>
      <c r="V2676">
        <v>54</v>
      </c>
      <c r="W2676">
        <v>12</v>
      </c>
      <c r="X2676">
        <v>40</v>
      </c>
      <c r="Y2676">
        <v>9</v>
      </c>
      <c r="Z2676">
        <v>235</v>
      </c>
      <c r="AA2676">
        <v>25</v>
      </c>
      <c r="AB2676">
        <v>4007</v>
      </c>
      <c r="AC2676">
        <v>215</v>
      </c>
      <c r="AD2676">
        <v>9</v>
      </c>
      <c r="AE2676">
        <v>18</v>
      </c>
      <c r="AF2676">
        <v>0</v>
      </c>
      <c r="AG2676">
        <v>2</v>
      </c>
      <c r="AH2676">
        <v>26</v>
      </c>
      <c r="AI2676">
        <v>4302</v>
      </c>
      <c r="AJ2676">
        <v>7</v>
      </c>
      <c r="AK2676">
        <v>1113</v>
      </c>
      <c r="AL2676">
        <v>60</v>
      </c>
      <c r="AM2676">
        <v>2</v>
      </c>
      <c r="AN2676">
        <v>5</v>
      </c>
      <c r="AO2676">
        <v>0</v>
      </c>
      <c r="AP2676">
        <v>1</v>
      </c>
      <c r="AQ2676">
        <v>7</v>
      </c>
      <c r="AR2676">
        <v>1195</v>
      </c>
      <c r="AS2676" t="s">
        <v>10</v>
      </c>
      <c r="AT2676">
        <v>38111</v>
      </c>
      <c r="AU2676">
        <v>45542645</v>
      </c>
      <c r="AV2676">
        <v>38111</v>
      </c>
      <c r="AW2676" t="s">
        <v>36</v>
      </c>
      <c r="AX2676">
        <v>6</v>
      </c>
      <c r="AY2676">
        <v>7170</v>
      </c>
      <c r="AZ2676">
        <v>6</v>
      </c>
      <c r="BA2676" t="s">
        <v>44</v>
      </c>
    </row>
    <row r="2677" spans="1:53" x14ac:dyDescent="0.2">
      <c r="A2677">
        <v>2676</v>
      </c>
      <c r="B2677">
        <v>2676</v>
      </c>
      <c r="C2677">
        <v>37</v>
      </c>
      <c r="D2677">
        <v>16</v>
      </c>
      <c r="E2677">
        <v>37016</v>
      </c>
      <c r="F2677">
        <v>17</v>
      </c>
      <c r="G2677">
        <v>31</v>
      </c>
      <c r="H2677">
        <v>250200</v>
      </c>
      <c r="I2677">
        <v>17031250200</v>
      </c>
      <c r="J2677">
        <v>2502</v>
      </c>
      <c r="K2677" t="s">
        <v>729</v>
      </c>
      <c r="L2677">
        <v>9.0000000000000002E-6</v>
      </c>
      <c r="M2677" s="20">
        <v>0.45</v>
      </c>
      <c r="N2677" s="20">
        <v>0.16980000000000001</v>
      </c>
      <c r="O2677">
        <v>108</v>
      </c>
      <c r="P2677">
        <v>68</v>
      </c>
      <c r="Q2677">
        <v>13</v>
      </c>
      <c r="R2677">
        <v>44</v>
      </c>
      <c r="S2677">
        <v>11</v>
      </c>
      <c r="T2677">
        <v>244</v>
      </c>
      <c r="U2677">
        <v>49</v>
      </c>
      <c r="V2677">
        <v>31</v>
      </c>
      <c r="W2677">
        <v>6</v>
      </c>
      <c r="X2677">
        <v>20</v>
      </c>
      <c r="Y2677">
        <v>5</v>
      </c>
      <c r="Z2677">
        <v>110</v>
      </c>
      <c r="AA2677">
        <v>96</v>
      </c>
      <c r="AB2677">
        <v>1552</v>
      </c>
      <c r="AC2677">
        <v>972</v>
      </c>
      <c r="AD2677">
        <v>22</v>
      </c>
      <c r="AE2677">
        <v>7</v>
      </c>
      <c r="AF2677">
        <v>2</v>
      </c>
      <c r="AG2677">
        <v>8</v>
      </c>
      <c r="AH2677">
        <v>10</v>
      </c>
      <c r="AI2677">
        <v>2669</v>
      </c>
      <c r="AJ2677">
        <v>16</v>
      </c>
      <c r="AK2677">
        <v>264</v>
      </c>
      <c r="AL2677">
        <v>165</v>
      </c>
      <c r="AM2677">
        <v>4</v>
      </c>
      <c r="AN2677">
        <v>1</v>
      </c>
      <c r="AO2677">
        <v>0</v>
      </c>
      <c r="AP2677">
        <v>1</v>
      </c>
      <c r="AQ2677">
        <v>2</v>
      </c>
      <c r="AR2677">
        <v>453</v>
      </c>
      <c r="AS2677" t="s">
        <v>10</v>
      </c>
      <c r="AT2677">
        <v>57191</v>
      </c>
      <c r="AU2677">
        <v>25907523</v>
      </c>
      <c r="AV2677">
        <v>47285</v>
      </c>
      <c r="AW2677" t="s">
        <v>38</v>
      </c>
      <c r="AX2677">
        <v>7</v>
      </c>
      <c r="AY2677">
        <v>3171</v>
      </c>
      <c r="AZ2677">
        <v>8</v>
      </c>
      <c r="BA2677" t="s">
        <v>44</v>
      </c>
    </row>
    <row r="2678" spans="1:53" x14ac:dyDescent="0.2">
      <c r="A2678">
        <v>2677</v>
      </c>
      <c r="B2678">
        <v>2677</v>
      </c>
      <c r="C2678">
        <v>37</v>
      </c>
      <c r="D2678">
        <v>16</v>
      </c>
      <c r="E2678">
        <v>37016</v>
      </c>
      <c r="F2678">
        <v>17</v>
      </c>
      <c r="G2678">
        <v>31</v>
      </c>
      <c r="H2678">
        <v>250300</v>
      </c>
      <c r="I2678">
        <v>17031250300</v>
      </c>
      <c r="J2678">
        <v>2503</v>
      </c>
      <c r="K2678" t="s">
        <v>727</v>
      </c>
      <c r="L2678">
        <v>1.1E-5</v>
      </c>
      <c r="M2678" s="20">
        <v>0.55000000000000004</v>
      </c>
      <c r="N2678" s="20">
        <v>0.16420000000000001</v>
      </c>
      <c r="O2678">
        <v>108</v>
      </c>
      <c r="P2678">
        <v>68</v>
      </c>
      <c r="Q2678">
        <v>13</v>
      </c>
      <c r="R2678">
        <v>44</v>
      </c>
      <c r="S2678">
        <v>11</v>
      </c>
      <c r="T2678">
        <v>244</v>
      </c>
      <c r="U2678">
        <v>59</v>
      </c>
      <c r="V2678">
        <v>37</v>
      </c>
      <c r="W2678">
        <v>7</v>
      </c>
      <c r="X2678">
        <v>24</v>
      </c>
      <c r="Y2678">
        <v>6</v>
      </c>
      <c r="Z2678">
        <v>134</v>
      </c>
      <c r="AA2678">
        <v>82</v>
      </c>
      <c r="AB2678">
        <v>3516</v>
      </c>
      <c r="AC2678">
        <v>1024</v>
      </c>
      <c r="AD2678">
        <v>47</v>
      </c>
      <c r="AE2678">
        <v>16</v>
      </c>
      <c r="AF2678">
        <v>0</v>
      </c>
      <c r="AG2678">
        <v>8</v>
      </c>
      <c r="AH2678">
        <v>32</v>
      </c>
      <c r="AI2678">
        <v>4725</v>
      </c>
      <c r="AJ2678">
        <v>13</v>
      </c>
      <c r="AK2678">
        <v>577</v>
      </c>
      <c r="AL2678">
        <v>168</v>
      </c>
      <c r="AM2678">
        <v>8</v>
      </c>
      <c r="AN2678">
        <v>3</v>
      </c>
      <c r="AO2678">
        <v>0</v>
      </c>
      <c r="AP2678">
        <v>1</v>
      </c>
      <c r="AQ2678">
        <v>5</v>
      </c>
      <c r="AR2678">
        <v>776</v>
      </c>
      <c r="AS2678" t="s">
        <v>10</v>
      </c>
      <c r="AT2678">
        <v>41502</v>
      </c>
      <c r="AU2678">
        <v>32205552</v>
      </c>
      <c r="AV2678">
        <v>47285</v>
      </c>
      <c r="AW2678" t="s">
        <v>38</v>
      </c>
      <c r="AX2678">
        <v>8</v>
      </c>
      <c r="AY2678">
        <v>6208</v>
      </c>
      <c r="AZ2678">
        <v>8</v>
      </c>
      <c r="BA2678" t="s">
        <v>44</v>
      </c>
    </row>
    <row r="2679" spans="1:53" x14ac:dyDescent="0.2">
      <c r="A2679">
        <v>2678</v>
      </c>
      <c r="B2679">
        <v>2678</v>
      </c>
      <c r="C2679">
        <v>37</v>
      </c>
      <c r="D2679">
        <v>17</v>
      </c>
      <c r="E2679">
        <v>37017</v>
      </c>
      <c r="F2679">
        <v>17</v>
      </c>
      <c r="G2679">
        <v>31</v>
      </c>
      <c r="H2679">
        <v>251600</v>
      </c>
      <c r="I2679">
        <v>17031251600</v>
      </c>
      <c r="J2679">
        <v>2516</v>
      </c>
      <c r="K2679" t="s">
        <v>616</v>
      </c>
      <c r="L2679">
        <v>1.9999999999999999E-6</v>
      </c>
      <c r="M2679" s="20">
        <v>0.125</v>
      </c>
      <c r="N2679" s="20">
        <v>3.85E-2</v>
      </c>
      <c r="O2679">
        <v>69</v>
      </c>
      <c r="P2679">
        <v>61</v>
      </c>
      <c r="Q2679">
        <v>6</v>
      </c>
      <c r="R2679">
        <v>22</v>
      </c>
      <c r="S2679">
        <v>5</v>
      </c>
      <c r="T2679">
        <v>163</v>
      </c>
      <c r="U2679">
        <v>9</v>
      </c>
      <c r="V2679">
        <v>8</v>
      </c>
      <c r="W2679">
        <v>1</v>
      </c>
      <c r="X2679">
        <v>3</v>
      </c>
      <c r="Y2679">
        <v>1</v>
      </c>
      <c r="Z2679">
        <v>20</v>
      </c>
      <c r="AA2679">
        <v>26</v>
      </c>
      <c r="AB2679">
        <v>3458</v>
      </c>
      <c r="AC2679">
        <v>135</v>
      </c>
      <c r="AD2679">
        <v>1</v>
      </c>
      <c r="AE2679">
        <v>9</v>
      </c>
      <c r="AF2679">
        <v>0</v>
      </c>
      <c r="AG2679">
        <v>0</v>
      </c>
      <c r="AH2679">
        <v>20</v>
      </c>
      <c r="AI2679">
        <v>3649</v>
      </c>
      <c r="AJ2679">
        <v>1</v>
      </c>
      <c r="AK2679">
        <v>133</v>
      </c>
      <c r="AL2679">
        <v>5</v>
      </c>
      <c r="AM2679">
        <v>0</v>
      </c>
      <c r="AN2679">
        <v>0</v>
      </c>
      <c r="AO2679">
        <v>0</v>
      </c>
      <c r="AP2679">
        <v>0</v>
      </c>
      <c r="AQ2679">
        <v>1</v>
      </c>
      <c r="AR2679">
        <v>140</v>
      </c>
      <c r="AS2679" t="s">
        <v>10</v>
      </c>
      <c r="AT2679">
        <v>34282</v>
      </c>
      <c r="AU2679">
        <v>4799480</v>
      </c>
      <c r="AV2679">
        <v>36863</v>
      </c>
      <c r="AW2679" t="s">
        <v>36</v>
      </c>
      <c r="AX2679">
        <v>5</v>
      </c>
      <c r="AY2679">
        <v>700</v>
      </c>
      <c r="AZ2679">
        <v>7</v>
      </c>
      <c r="BA2679" t="s">
        <v>44</v>
      </c>
    </row>
    <row r="2680" spans="1:53" x14ac:dyDescent="0.2">
      <c r="A2680">
        <v>2679</v>
      </c>
      <c r="B2680">
        <v>2679</v>
      </c>
      <c r="C2680">
        <v>37</v>
      </c>
      <c r="D2680">
        <v>17</v>
      </c>
      <c r="E2680">
        <v>37017</v>
      </c>
      <c r="F2680">
        <v>17</v>
      </c>
      <c r="G2680">
        <v>31</v>
      </c>
      <c r="H2680">
        <v>251500</v>
      </c>
      <c r="I2680">
        <v>17031251500</v>
      </c>
      <c r="J2680">
        <v>2515</v>
      </c>
      <c r="K2680" t="s">
        <v>725</v>
      </c>
      <c r="L2680">
        <v>1.4E-5</v>
      </c>
      <c r="M2680" s="20">
        <v>0.875</v>
      </c>
      <c r="N2680" s="20">
        <v>0.18920000000000001</v>
      </c>
      <c r="O2680">
        <v>69</v>
      </c>
      <c r="P2680">
        <v>61</v>
      </c>
      <c r="Q2680">
        <v>6</v>
      </c>
      <c r="R2680">
        <v>22</v>
      </c>
      <c r="S2680">
        <v>5</v>
      </c>
      <c r="T2680">
        <v>163</v>
      </c>
      <c r="U2680">
        <v>60</v>
      </c>
      <c r="V2680">
        <v>53</v>
      </c>
      <c r="W2680">
        <v>5</v>
      </c>
      <c r="X2680">
        <v>19</v>
      </c>
      <c r="Y2680">
        <v>4</v>
      </c>
      <c r="Z2680">
        <v>143</v>
      </c>
      <c r="AA2680">
        <v>70</v>
      </c>
      <c r="AB2680">
        <v>4534</v>
      </c>
      <c r="AC2680">
        <v>107</v>
      </c>
      <c r="AD2680">
        <v>19</v>
      </c>
      <c r="AE2680">
        <v>4</v>
      </c>
      <c r="AF2680">
        <v>0</v>
      </c>
      <c r="AG2680">
        <v>6</v>
      </c>
      <c r="AH2680">
        <v>44</v>
      </c>
      <c r="AI2680">
        <v>4784</v>
      </c>
      <c r="AJ2680">
        <v>13</v>
      </c>
      <c r="AK2680">
        <v>858</v>
      </c>
      <c r="AL2680">
        <v>20</v>
      </c>
      <c r="AM2680">
        <v>4</v>
      </c>
      <c r="AN2680">
        <v>1</v>
      </c>
      <c r="AO2680">
        <v>0</v>
      </c>
      <c r="AP2680">
        <v>1</v>
      </c>
      <c r="AQ2680">
        <v>8</v>
      </c>
      <c r="AR2680">
        <v>905</v>
      </c>
      <c r="AS2680" t="s">
        <v>10</v>
      </c>
      <c r="AT2680">
        <v>37262</v>
      </c>
      <c r="AU2680">
        <v>33722110</v>
      </c>
      <c r="AV2680">
        <v>36863</v>
      </c>
      <c r="AW2680" t="s">
        <v>36</v>
      </c>
      <c r="AX2680">
        <v>7</v>
      </c>
      <c r="AY2680">
        <v>6335</v>
      </c>
      <c r="AZ2680">
        <v>7</v>
      </c>
      <c r="BA2680" t="s">
        <v>44</v>
      </c>
    </row>
    <row r="2681" spans="1:53" x14ac:dyDescent="0.2">
      <c r="A2681">
        <v>2680</v>
      </c>
      <c r="B2681">
        <v>2680</v>
      </c>
      <c r="C2681">
        <v>37</v>
      </c>
      <c r="D2681">
        <v>18</v>
      </c>
      <c r="E2681">
        <v>37018</v>
      </c>
      <c r="F2681">
        <v>17</v>
      </c>
      <c r="G2681">
        <v>31</v>
      </c>
      <c r="H2681">
        <v>251500</v>
      </c>
      <c r="I2681">
        <v>17031251500</v>
      </c>
      <c r="J2681">
        <v>2515</v>
      </c>
      <c r="K2681" t="s">
        <v>725</v>
      </c>
      <c r="L2681">
        <v>3.0000000000000001E-6</v>
      </c>
      <c r="M2681" s="20">
        <v>0.16669999999999999</v>
      </c>
      <c r="N2681" s="20">
        <v>4.0500000000000001E-2</v>
      </c>
      <c r="O2681">
        <v>92</v>
      </c>
      <c r="P2681">
        <v>59</v>
      </c>
      <c r="Q2681">
        <v>10</v>
      </c>
      <c r="R2681">
        <v>44</v>
      </c>
      <c r="S2681">
        <v>10</v>
      </c>
      <c r="T2681">
        <v>215</v>
      </c>
      <c r="U2681">
        <v>15</v>
      </c>
      <c r="V2681">
        <v>10</v>
      </c>
      <c r="W2681">
        <v>2</v>
      </c>
      <c r="X2681">
        <v>7</v>
      </c>
      <c r="Y2681">
        <v>2</v>
      </c>
      <c r="Z2681">
        <v>36</v>
      </c>
      <c r="AA2681">
        <v>70</v>
      </c>
      <c r="AB2681">
        <v>4534</v>
      </c>
      <c r="AC2681">
        <v>107</v>
      </c>
      <c r="AD2681">
        <v>19</v>
      </c>
      <c r="AE2681">
        <v>4</v>
      </c>
      <c r="AF2681">
        <v>0</v>
      </c>
      <c r="AG2681">
        <v>6</v>
      </c>
      <c r="AH2681">
        <v>44</v>
      </c>
      <c r="AI2681">
        <v>4784</v>
      </c>
      <c r="AJ2681">
        <v>3</v>
      </c>
      <c r="AK2681">
        <v>184</v>
      </c>
      <c r="AL2681">
        <v>4</v>
      </c>
      <c r="AM2681">
        <v>1</v>
      </c>
      <c r="AN2681">
        <v>0</v>
      </c>
      <c r="AO2681">
        <v>0</v>
      </c>
      <c r="AP2681">
        <v>0</v>
      </c>
      <c r="AQ2681">
        <v>2</v>
      </c>
      <c r="AR2681">
        <v>194</v>
      </c>
      <c r="AS2681" t="s">
        <v>10</v>
      </c>
      <c r="AT2681">
        <v>37262</v>
      </c>
      <c r="AU2681">
        <v>7228828</v>
      </c>
      <c r="AV2681">
        <v>44285</v>
      </c>
      <c r="AW2681" t="s">
        <v>38</v>
      </c>
      <c r="AX2681">
        <v>7</v>
      </c>
      <c r="AY2681">
        <v>1358</v>
      </c>
      <c r="AZ2681">
        <v>8</v>
      </c>
      <c r="BA2681" t="s">
        <v>44</v>
      </c>
    </row>
    <row r="2682" spans="1:53" x14ac:dyDescent="0.2">
      <c r="A2682">
        <v>2681</v>
      </c>
      <c r="B2682">
        <v>2681</v>
      </c>
      <c r="C2682">
        <v>37</v>
      </c>
      <c r="D2682">
        <v>18</v>
      </c>
      <c r="E2682">
        <v>37018</v>
      </c>
      <c r="F2682">
        <v>17</v>
      </c>
      <c r="G2682">
        <v>31</v>
      </c>
      <c r="H2682">
        <v>251200</v>
      </c>
      <c r="I2682">
        <v>17031251200</v>
      </c>
      <c r="J2682">
        <v>2512</v>
      </c>
      <c r="K2682" t="s">
        <v>728</v>
      </c>
      <c r="L2682">
        <v>1.5E-5</v>
      </c>
      <c r="M2682" s="20">
        <v>0.83330000000000004</v>
      </c>
      <c r="N2682" s="20">
        <v>0.20549999999999999</v>
      </c>
      <c r="O2682">
        <v>92</v>
      </c>
      <c r="P2682">
        <v>59</v>
      </c>
      <c r="Q2682">
        <v>10</v>
      </c>
      <c r="R2682">
        <v>44</v>
      </c>
      <c r="S2682">
        <v>10</v>
      </c>
      <c r="T2682">
        <v>215</v>
      </c>
      <c r="U2682">
        <v>77</v>
      </c>
      <c r="V2682">
        <v>49</v>
      </c>
      <c r="W2682">
        <v>8</v>
      </c>
      <c r="X2682">
        <v>37</v>
      </c>
      <c r="Y2682">
        <v>8</v>
      </c>
      <c r="Z2682">
        <v>179</v>
      </c>
      <c r="AA2682">
        <v>33</v>
      </c>
      <c r="AB2682">
        <v>3855</v>
      </c>
      <c r="AC2682">
        <v>276</v>
      </c>
      <c r="AD2682">
        <v>1</v>
      </c>
      <c r="AE2682">
        <v>2</v>
      </c>
      <c r="AF2682">
        <v>0</v>
      </c>
      <c r="AG2682">
        <v>3</v>
      </c>
      <c r="AH2682">
        <v>26</v>
      </c>
      <c r="AI2682">
        <v>4196</v>
      </c>
      <c r="AJ2682">
        <v>7</v>
      </c>
      <c r="AK2682">
        <v>792</v>
      </c>
      <c r="AL2682">
        <v>57</v>
      </c>
      <c r="AM2682">
        <v>0</v>
      </c>
      <c r="AN2682">
        <v>0</v>
      </c>
      <c r="AO2682">
        <v>0</v>
      </c>
      <c r="AP2682">
        <v>1</v>
      </c>
      <c r="AQ2682">
        <v>5</v>
      </c>
      <c r="AR2682">
        <v>862</v>
      </c>
      <c r="AS2682" t="s">
        <v>10</v>
      </c>
      <c r="AT2682">
        <v>45865</v>
      </c>
      <c r="AU2682">
        <v>39535630</v>
      </c>
      <c r="AV2682">
        <v>44285</v>
      </c>
      <c r="AW2682" t="s">
        <v>38</v>
      </c>
      <c r="AX2682">
        <v>8</v>
      </c>
      <c r="AY2682">
        <v>6896</v>
      </c>
      <c r="AZ2682">
        <v>8</v>
      </c>
      <c r="BA2682" t="s">
        <v>44</v>
      </c>
    </row>
    <row r="2683" spans="1:53" x14ac:dyDescent="0.2">
      <c r="A2683">
        <v>2682</v>
      </c>
      <c r="B2683">
        <v>2682</v>
      </c>
      <c r="C2683">
        <v>37</v>
      </c>
      <c r="D2683">
        <v>19</v>
      </c>
      <c r="E2683">
        <v>37019</v>
      </c>
      <c r="F2683">
        <v>17</v>
      </c>
      <c r="G2683">
        <v>31</v>
      </c>
      <c r="H2683">
        <v>842100</v>
      </c>
      <c r="I2683">
        <v>17031842100</v>
      </c>
      <c r="J2683">
        <v>8421</v>
      </c>
      <c r="K2683" t="s">
        <v>608</v>
      </c>
      <c r="L2683">
        <v>1.9999999999999999E-6</v>
      </c>
      <c r="M2683" s="20">
        <v>0.1111</v>
      </c>
      <c r="N2683" s="20">
        <v>9.1000000000000004E-3</v>
      </c>
      <c r="O2683">
        <v>42</v>
      </c>
      <c r="P2683">
        <v>48</v>
      </c>
      <c r="Q2683">
        <v>10</v>
      </c>
      <c r="R2683">
        <v>24</v>
      </c>
      <c r="S2683">
        <v>9</v>
      </c>
      <c r="T2683">
        <v>133</v>
      </c>
      <c r="U2683">
        <v>5</v>
      </c>
      <c r="V2683">
        <v>5</v>
      </c>
      <c r="W2683">
        <v>1</v>
      </c>
      <c r="X2683">
        <v>3</v>
      </c>
      <c r="Y2683">
        <v>1</v>
      </c>
      <c r="Z2683">
        <v>15</v>
      </c>
      <c r="AA2683">
        <v>146</v>
      </c>
      <c r="AB2683">
        <v>3949</v>
      </c>
      <c r="AC2683">
        <v>2562</v>
      </c>
      <c r="AD2683">
        <v>26</v>
      </c>
      <c r="AE2683">
        <v>3</v>
      </c>
      <c r="AF2683">
        <v>1</v>
      </c>
      <c r="AG2683">
        <v>8</v>
      </c>
      <c r="AH2683">
        <v>36</v>
      </c>
      <c r="AI2683">
        <v>6731</v>
      </c>
      <c r="AJ2683">
        <v>1</v>
      </c>
      <c r="AK2683">
        <v>36</v>
      </c>
      <c r="AL2683">
        <v>23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61</v>
      </c>
      <c r="AS2683" t="s">
        <v>10</v>
      </c>
      <c r="AT2683">
        <v>39508</v>
      </c>
      <c r="AU2683">
        <v>2409988</v>
      </c>
      <c r="AV2683">
        <v>34932</v>
      </c>
      <c r="AW2683" t="s">
        <v>36</v>
      </c>
      <c r="AX2683">
        <v>6</v>
      </c>
      <c r="AY2683">
        <v>366</v>
      </c>
      <c r="AZ2683">
        <v>11</v>
      </c>
      <c r="BA2683" t="s">
        <v>44</v>
      </c>
    </row>
    <row r="2684" spans="1:53" x14ac:dyDescent="0.2">
      <c r="A2684">
        <v>2683</v>
      </c>
      <c r="B2684">
        <v>2683</v>
      </c>
      <c r="C2684">
        <v>37</v>
      </c>
      <c r="D2684">
        <v>19</v>
      </c>
      <c r="E2684">
        <v>37019</v>
      </c>
      <c r="F2684">
        <v>17</v>
      </c>
      <c r="G2684">
        <v>31</v>
      </c>
      <c r="H2684">
        <v>231200</v>
      </c>
      <c r="I2684">
        <v>17031231200</v>
      </c>
      <c r="J2684">
        <v>2312</v>
      </c>
      <c r="K2684" t="s">
        <v>590</v>
      </c>
      <c r="L2684">
        <v>1.5999999999999999E-5</v>
      </c>
      <c r="M2684" s="20">
        <v>0.88890000000000002</v>
      </c>
      <c r="N2684" s="20">
        <v>0.22539999999999999</v>
      </c>
      <c r="O2684">
        <v>42</v>
      </c>
      <c r="P2684">
        <v>48</v>
      </c>
      <c r="Q2684">
        <v>10</v>
      </c>
      <c r="R2684">
        <v>24</v>
      </c>
      <c r="S2684">
        <v>9</v>
      </c>
      <c r="T2684">
        <v>133</v>
      </c>
      <c r="U2684">
        <v>37</v>
      </c>
      <c r="V2684">
        <v>43</v>
      </c>
      <c r="W2684">
        <v>9</v>
      </c>
      <c r="X2684">
        <v>21</v>
      </c>
      <c r="Y2684">
        <v>8</v>
      </c>
      <c r="Z2684">
        <v>118</v>
      </c>
      <c r="AA2684">
        <v>96</v>
      </c>
      <c r="AB2684">
        <v>4290</v>
      </c>
      <c r="AC2684">
        <v>1665</v>
      </c>
      <c r="AD2684">
        <v>0</v>
      </c>
      <c r="AE2684">
        <v>6</v>
      </c>
      <c r="AF2684">
        <v>0</v>
      </c>
      <c r="AG2684">
        <v>6</v>
      </c>
      <c r="AH2684">
        <v>32</v>
      </c>
      <c r="AI2684">
        <v>6095</v>
      </c>
      <c r="AJ2684">
        <v>22</v>
      </c>
      <c r="AK2684">
        <v>967</v>
      </c>
      <c r="AL2684">
        <v>375</v>
      </c>
      <c r="AM2684">
        <v>0</v>
      </c>
      <c r="AN2684">
        <v>1</v>
      </c>
      <c r="AO2684">
        <v>0</v>
      </c>
      <c r="AP2684">
        <v>1</v>
      </c>
      <c r="AQ2684">
        <v>7</v>
      </c>
      <c r="AR2684">
        <v>1374</v>
      </c>
      <c r="AS2684" t="s">
        <v>10</v>
      </c>
      <c r="AT2684">
        <v>34729</v>
      </c>
      <c r="AU2684">
        <v>47717646</v>
      </c>
      <c r="AV2684">
        <v>34932</v>
      </c>
      <c r="AW2684" t="s">
        <v>36</v>
      </c>
      <c r="AX2684">
        <v>11</v>
      </c>
      <c r="AY2684">
        <v>15114</v>
      </c>
      <c r="AZ2684">
        <v>11</v>
      </c>
      <c r="BA2684" t="s">
        <v>44</v>
      </c>
    </row>
    <row r="2685" spans="1:53" x14ac:dyDescent="0.2">
      <c r="A2685">
        <v>2684</v>
      </c>
      <c r="B2685">
        <v>2684</v>
      </c>
      <c r="C2685">
        <v>37</v>
      </c>
      <c r="D2685">
        <v>20</v>
      </c>
      <c r="E2685">
        <v>37020</v>
      </c>
      <c r="F2685">
        <v>17</v>
      </c>
      <c r="G2685">
        <v>31</v>
      </c>
      <c r="H2685">
        <v>251000</v>
      </c>
      <c r="I2685">
        <v>17031251000</v>
      </c>
      <c r="J2685">
        <v>2510</v>
      </c>
      <c r="K2685" t="s">
        <v>732</v>
      </c>
      <c r="L2685">
        <v>6.9999999999999999E-6</v>
      </c>
      <c r="M2685" s="20">
        <v>0.4667</v>
      </c>
      <c r="N2685" s="20">
        <v>0.13730000000000001</v>
      </c>
      <c r="O2685">
        <v>50</v>
      </c>
      <c r="P2685">
        <v>59</v>
      </c>
      <c r="Q2685">
        <v>4</v>
      </c>
      <c r="R2685">
        <v>30</v>
      </c>
      <c r="S2685">
        <v>7</v>
      </c>
      <c r="T2685">
        <v>150</v>
      </c>
      <c r="U2685">
        <v>23</v>
      </c>
      <c r="V2685">
        <v>28</v>
      </c>
      <c r="W2685">
        <v>2</v>
      </c>
      <c r="X2685">
        <v>14</v>
      </c>
      <c r="Y2685">
        <v>3</v>
      </c>
      <c r="Z2685">
        <v>70</v>
      </c>
      <c r="AA2685">
        <v>13</v>
      </c>
      <c r="AB2685">
        <v>1061</v>
      </c>
      <c r="AC2685">
        <v>100</v>
      </c>
      <c r="AD2685">
        <v>0</v>
      </c>
      <c r="AE2685">
        <v>2</v>
      </c>
      <c r="AF2685">
        <v>0</v>
      </c>
      <c r="AG2685">
        <v>0</v>
      </c>
      <c r="AH2685">
        <v>5</v>
      </c>
      <c r="AI2685">
        <v>1181</v>
      </c>
      <c r="AJ2685">
        <v>2</v>
      </c>
      <c r="AK2685">
        <v>146</v>
      </c>
      <c r="AL2685">
        <v>14</v>
      </c>
      <c r="AM2685">
        <v>0</v>
      </c>
      <c r="AN2685">
        <v>0</v>
      </c>
      <c r="AO2685">
        <v>0</v>
      </c>
      <c r="AP2685">
        <v>0</v>
      </c>
      <c r="AQ2685">
        <v>1</v>
      </c>
      <c r="AR2685">
        <v>162</v>
      </c>
      <c r="AS2685" t="s">
        <v>10</v>
      </c>
      <c r="AT2685">
        <v>31357</v>
      </c>
      <c r="AU2685">
        <v>5079834</v>
      </c>
      <c r="AV2685">
        <v>36742</v>
      </c>
      <c r="AW2685" t="s">
        <v>36</v>
      </c>
      <c r="AX2685">
        <v>6</v>
      </c>
      <c r="AY2685">
        <v>972</v>
      </c>
      <c r="AZ2685">
        <v>6</v>
      </c>
      <c r="BA2685" t="s">
        <v>44</v>
      </c>
    </row>
    <row r="2686" spans="1:53" x14ac:dyDescent="0.2">
      <c r="A2686">
        <v>2685</v>
      </c>
      <c r="B2686">
        <v>2685</v>
      </c>
      <c r="C2686">
        <v>37</v>
      </c>
      <c r="D2686">
        <v>20</v>
      </c>
      <c r="E2686">
        <v>37020</v>
      </c>
      <c r="F2686">
        <v>17</v>
      </c>
      <c r="G2686">
        <v>31</v>
      </c>
      <c r="H2686">
        <v>251100</v>
      </c>
      <c r="I2686">
        <v>17031251100</v>
      </c>
      <c r="J2686">
        <v>2511</v>
      </c>
      <c r="K2686" t="s">
        <v>731</v>
      </c>
      <c r="L2686">
        <v>7.9999999999999996E-6</v>
      </c>
      <c r="M2686" s="20">
        <v>0.5333</v>
      </c>
      <c r="N2686" s="20">
        <v>0.14810000000000001</v>
      </c>
      <c r="O2686">
        <v>50</v>
      </c>
      <c r="P2686">
        <v>59</v>
      </c>
      <c r="Q2686">
        <v>4</v>
      </c>
      <c r="R2686">
        <v>30</v>
      </c>
      <c r="S2686">
        <v>7</v>
      </c>
      <c r="T2686">
        <v>150</v>
      </c>
      <c r="U2686">
        <v>27</v>
      </c>
      <c r="V2686">
        <v>31</v>
      </c>
      <c r="W2686">
        <v>2</v>
      </c>
      <c r="X2686">
        <v>16</v>
      </c>
      <c r="Y2686">
        <v>4</v>
      </c>
      <c r="Z2686">
        <v>80</v>
      </c>
      <c r="AA2686">
        <v>25</v>
      </c>
      <c r="AB2686">
        <v>4007</v>
      </c>
      <c r="AC2686">
        <v>215</v>
      </c>
      <c r="AD2686">
        <v>9</v>
      </c>
      <c r="AE2686">
        <v>18</v>
      </c>
      <c r="AF2686">
        <v>0</v>
      </c>
      <c r="AG2686">
        <v>2</v>
      </c>
      <c r="AH2686">
        <v>26</v>
      </c>
      <c r="AI2686">
        <v>4302</v>
      </c>
      <c r="AJ2686">
        <v>4</v>
      </c>
      <c r="AK2686">
        <v>594</v>
      </c>
      <c r="AL2686">
        <v>32</v>
      </c>
      <c r="AM2686">
        <v>1</v>
      </c>
      <c r="AN2686">
        <v>3</v>
      </c>
      <c r="AO2686">
        <v>0</v>
      </c>
      <c r="AP2686">
        <v>0</v>
      </c>
      <c r="AQ2686">
        <v>4</v>
      </c>
      <c r="AR2686">
        <v>637</v>
      </c>
      <c r="AS2686" t="s">
        <v>10</v>
      </c>
      <c r="AT2686">
        <v>38111</v>
      </c>
      <c r="AU2686">
        <v>24276707</v>
      </c>
      <c r="AV2686">
        <v>36742</v>
      </c>
      <c r="AW2686" t="s">
        <v>36</v>
      </c>
      <c r="AX2686">
        <v>6</v>
      </c>
      <c r="AY2686">
        <v>3822</v>
      </c>
      <c r="AZ2686">
        <v>6</v>
      </c>
      <c r="BA2686" t="s">
        <v>44</v>
      </c>
    </row>
    <row r="2687" spans="1:53" x14ac:dyDescent="0.2">
      <c r="A2687">
        <v>2686</v>
      </c>
      <c r="B2687">
        <v>2686</v>
      </c>
      <c r="C2687">
        <v>37</v>
      </c>
      <c r="D2687">
        <v>21</v>
      </c>
      <c r="E2687">
        <v>37021</v>
      </c>
      <c r="F2687">
        <v>17</v>
      </c>
      <c r="G2687">
        <v>31</v>
      </c>
      <c r="H2687">
        <v>230600</v>
      </c>
      <c r="I2687">
        <v>17031230600</v>
      </c>
      <c r="J2687">
        <v>2306</v>
      </c>
      <c r="K2687" t="s">
        <v>561</v>
      </c>
      <c r="L2687">
        <v>1.9999999999999999E-6</v>
      </c>
      <c r="M2687" s="20">
        <v>2.1100000000000001E-2</v>
      </c>
      <c r="N2687" s="20">
        <v>1.7999999999999999E-2</v>
      </c>
      <c r="O2687">
        <v>76</v>
      </c>
      <c r="P2687">
        <v>49</v>
      </c>
      <c r="Q2687">
        <v>12</v>
      </c>
      <c r="R2687">
        <v>48</v>
      </c>
      <c r="S2687">
        <v>6</v>
      </c>
      <c r="T2687">
        <v>191</v>
      </c>
      <c r="U2687">
        <v>2</v>
      </c>
      <c r="V2687">
        <v>1</v>
      </c>
      <c r="W2687">
        <v>0</v>
      </c>
      <c r="X2687">
        <v>1</v>
      </c>
      <c r="Y2687">
        <v>0</v>
      </c>
      <c r="Z2687">
        <v>4</v>
      </c>
      <c r="AA2687">
        <v>196</v>
      </c>
      <c r="AB2687">
        <v>2255</v>
      </c>
      <c r="AC2687">
        <v>4297</v>
      </c>
      <c r="AD2687">
        <v>9</v>
      </c>
      <c r="AE2687">
        <v>4</v>
      </c>
      <c r="AF2687">
        <v>18</v>
      </c>
      <c r="AG2687">
        <v>7</v>
      </c>
      <c r="AH2687">
        <v>32</v>
      </c>
      <c r="AI2687">
        <v>6818</v>
      </c>
      <c r="AJ2687">
        <v>4</v>
      </c>
      <c r="AK2687">
        <v>41</v>
      </c>
      <c r="AL2687">
        <v>77</v>
      </c>
      <c r="AM2687">
        <v>0</v>
      </c>
      <c r="AN2687">
        <v>0</v>
      </c>
      <c r="AO2687">
        <v>0</v>
      </c>
      <c r="AP2687">
        <v>0</v>
      </c>
      <c r="AQ2687">
        <v>1</v>
      </c>
      <c r="AR2687">
        <v>123</v>
      </c>
      <c r="AS2687" t="s">
        <v>51</v>
      </c>
      <c r="AT2687">
        <v>52521</v>
      </c>
      <c r="AU2687">
        <v>6460083</v>
      </c>
      <c r="AV2687">
        <v>37632</v>
      </c>
      <c r="AW2687" t="s">
        <v>36</v>
      </c>
      <c r="AX2687">
        <v>8</v>
      </c>
      <c r="AY2687">
        <v>984</v>
      </c>
      <c r="AZ2687">
        <v>6</v>
      </c>
      <c r="BA2687" t="s">
        <v>44</v>
      </c>
    </row>
    <row r="2688" spans="1:53" x14ac:dyDescent="0.2">
      <c r="A2688">
        <v>2687</v>
      </c>
      <c r="B2688">
        <v>2687</v>
      </c>
      <c r="C2688">
        <v>37</v>
      </c>
      <c r="D2688">
        <v>21</v>
      </c>
      <c r="E2688">
        <v>37021</v>
      </c>
      <c r="F2688">
        <v>17</v>
      </c>
      <c r="G2688">
        <v>31</v>
      </c>
      <c r="H2688">
        <v>831300</v>
      </c>
      <c r="I2688">
        <v>17031831300</v>
      </c>
      <c r="J2688">
        <v>8313</v>
      </c>
      <c r="K2688" t="s">
        <v>721</v>
      </c>
      <c r="L2688">
        <v>1.5999999999999999E-5</v>
      </c>
      <c r="M2688" s="20">
        <v>0.16839999999999999</v>
      </c>
      <c r="N2688" s="20">
        <v>0.254</v>
      </c>
      <c r="O2688">
        <v>76</v>
      </c>
      <c r="P2688">
        <v>49</v>
      </c>
      <c r="Q2688">
        <v>12</v>
      </c>
      <c r="R2688">
        <v>48</v>
      </c>
      <c r="S2688">
        <v>6</v>
      </c>
      <c r="T2688">
        <v>191</v>
      </c>
      <c r="U2688">
        <v>13</v>
      </c>
      <c r="V2688">
        <v>8</v>
      </c>
      <c r="W2688">
        <v>2</v>
      </c>
      <c r="X2688">
        <v>8</v>
      </c>
      <c r="Y2688">
        <v>1</v>
      </c>
      <c r="Z2688">
        <v>32</v>
      </c>
      <c r="AA2688">
        <v>36</v>
      </c>
      <c r="AB2688">
        <v>661</v>
      </c>
      <c r="AC2688">
        <v>558</v>
      </c>
      <c r="AD2688">
        <v>18</v>
      </c>
      <c r="AE2688">
        <v>0</v>
      </c>
      <c r="AF2688">
        <v>0</v>
      </c>
      <c r="AG2688">
        <v>0</v>
      </c>
      <c r="AH2688">
        <v>7</v>
      </c>
      <c r="AI2688">
        <v>1280</v>
      </c>
      <c r="AJ2688">
        <v>9</v>
      </c>
      <c r="AK2688">
        <v>168</v>
      </c>
      <c r="AL2688">
        <v>142</v>
      </c>
      <c r="AM2688">
        <v>5</v>
      </c>
      <c r="AN2688">
        <v>0</v>
      </c>
      <c r="AO2688">
        <v>0</v>
      </c>
      <c r="AP2688">
        <v>0</v>
      </c>
      <c r="AQ2688">
        <v>2</v>
      </c>
      <c r="AR2688">
        <v>325</v>
      </c>
      <c r="AS2688" t="s">
        <v>10</v>
      </c>
      <c r="AT2688">
        <v>38981</v>
      </c>
      <c r="AU2688">
        <v>12668825</v>
      </c>
      <c r="AV2688">
        <v>37632</v>
      </c>
      <c r="AW2688" t="s">
        <v>36</v>
      </c>
      <c r="AX2688">
        <v>6</v>
      </c>
      <c r="AY2688">
        <v>1950</v>
      </c>
      <c r="AZ2688">
        <v>6</v>
      </c>
      <c r="BA2688" t="s">
        <v>44</v>
      </c>
    </row>
    <row r="2689" spans="1:53" x14ac:dyDescent="0.2">
      <c r="A2689">
        <v>2688</v>
      </c>
      <c r="B2689">
        <v>2688</v>
      </c>
      <c r="C2689">
        <v>37</v>
      </c>
      <c r="D2689">
        <v>21</v>
      </c>
      <c r="E2689">
        <v>37021</v>
      </c>
      <c r="F2689">
        <v>17</v>
      </c>
      <c r="G2689">
        <v>31</v>
      </c>
      <c r="H2689">
        <v>251000</v>
      </c>
      <c r="I2689">
        <v>17031251000</v>
      </c>
      <c r="J2689">
        <v>2510</v>
      </c>
      <c r="K2689" t="s">
        <v>732</v>
      </c>
      <c r="L2689">
        <v>3.3000000000000003E-5</v>
      </c>
      <c r="M2689" s="20">
        <v>0.34739999999999999</v>
      </c>
      <c r="N2689" s="20">
        <v>0.64710000000000001</v>
      </c>
      <c r="O2689">
        <v>76</v>
      </c>
      <c r="P2689">
        <v>49</v>
      </c>
      <c r="Q2689">
        <v>12</v>
      </c>
      <c r="R2689">
        <v>48</v>
      </c>
      <c r="S2689">
        <v>6</v>
      </c>
      <c r="T2689">
        <v>191</v>
      </c>
      <c r="U2689">
        <v>26</v>
      </c>
      <c r="V2689">
        <v>17</v>
      </c>
      <c r="W2689">
        <v>4</v>
      </c>
      <c r="X2689">
        <v>17</v>
      </c>
      <c r="Y2689">
        <v>2</v>
      </c>
      <c r="Z2689">
        <v>66</v>
      </c>
      <c r="AA2689">
        <v>13</v>
      </c>
      <c r="AB2689">
        <v>1061</v>
      </c>
      <c r="AC2689">
        <v>100</v>
      </c>
      <c r="AD2689">
        <v>0</v>
      </c>
      <c r="AE2689">
        <v>2</v>
      </c>
      <c r="AF2689">
        <v>0</v>
      </c>
      <c r="AG2689">
        <v>0</v>
      </c>
      <c r="AH2689">
        <v>5</v>
      </c>
      <c r="AI2689">
        <v>1181</v>
      </c>
      <c r="AJ2689">
        <v>8</v>
      </c>
      <c r="AK2689">
        <v>687</v>
      </c>
      <c r="AL2689">
        <v>65</v>
      </c>
      <c r="AM2689">
        <v>0</v>
      </c>
      <c r="AN2689">
        <v>1</v>
      </c>
      <c r="AO2689">
        <v>0</v>
      </c>
      <c r="AP2689">
        <v>0</v>
      </c>
      <c r="AQ2689">
        <v>3</v>
      </c>
      <c r="AR2689">
        <v>764</v>
      </c>
      <c r="AS2689" t="s">
        <v>10</v>
      </c>
      <c r="AT2689">
        <v>31357</v>
      </c>
      <c r="AU2689">
        <v>23956748</v>
      </c>
      <c r="AV2689">
        <v>37632</v>
      </c>
      <c r="AW2689" t="s">
        <v>36</v>
      </c>
      <c r="AX2689">
        <v>6</v>
      </c>
      <c r="AY2689">
        <v>4584</v>
      </c>
      <c r="AZ2689">
        <v>6</v>
      </c>
      <c r="BA2689" t="s">
        <v>44</v>
      </c>
    </row>
    <row r="2690" spans="1:53" x14ac:dyDescent="0.2">
      <c r="A2690">
        <v>2689</v>
      </c>
      <c r="B2690">
        <v>2689</v>
      </c>
      <c r="C2690">
        <v>37</v>
      </c>
      <c r="D2690">
        <v>21</v>
      </c>
      <c r="E2690">
        <v>37021</v>
      </c>
      <c r="F2690">
        <v>17</v>
      </c>
      <c r="G2690">
        <v>31</v>
      </c>
      <c r="H2690">
        <v>842100</v>
      </c>
      <c r="I2690">
        <v>17031842100</v>
      </c>
      <c r="J2690">
        <v>8421</v>
      </c>
      <c r="K2690" t="s">
        <v>608</v>
      </c>
      <c r="L2690">
        <v>4.3999999999999999E-5</v>
      </c>
      <c r="M2690" s="20">
        <v>0.4632</v>
      </c>
      <c r="N2690" s="20">
        <v>0.2</v>
      </c>
      <c r="O2690">
        <v>76</v>
      </c>
      <c r="P2690">
        <v>49</v>
      </c>
      <c r="Q2690">
        <v>12</v>
      </c>
      <c r="R2690">
        <v>48</v>
      </c>
      <c r="S2690">
        <v>6</v>
      </c>
      <c r="T2690">
        <v>191</v>
      </c>
      <c r="U2690">
        <v>35</v>
      </c>
      <c r="V2690">
        <v>23</v>
      </c>
      <c r="W2690">
        <v>6</v>
      </c>
      <c r="X2690">
        <v>22</v>
      </c>
      <c r="Y2690">
        <v>3</v>
      </c>
      <c r="Z2690">
        <v>88</v>
      </c>
      <c r="AA2690">
        <v>146</v>
      </c>
      <c r="AB2690">
        <v>3949</v>
      </c>
      <c r="AC2690">
        <v>2562</v>
      </c>
      <c r="AD2690">
        <v>26</v>
      </c>
      <c r="AE2690">
        <v>3</v>
      </c>
      <c r="AF2690">
        <v>1</v>
      </c>
      <c r="AG2690">
        <v>8</v>
      </c>
      <c r="AH2690">
        <v>36</v>
      </c>
      <c r="AI2690">
        <v>6731</v>
      </c>
      <c r="AJ2690">
        <v>29</v>
      </c>
      <c r="AK2690">
        <v>790</v>
      </c>
      <c r="AL2690">
        <v>512</v>
      </c>
      <c r="AM2690">
        <v>5</v>
      </c>
      <c r="AN2690">
        <v>1</v>
      </c>
      <c r="AO2690">
        <v>0</v>
      </c>
      <c r="AP2690">
        <v>2</v>
      </c>
      <c r="AQ2690">
        <v>7</v>
      </c>
      <c r="AR2690">
        <v>1346</v>
      </c>
      <c r="AS2690" t="s">
        <v>10</v>
      </c>
      <c r="AT2690">
        <v>39508</v>
      </c>
      <c r="AU2690">
        <v>53177768</v>
      </c>
      <c r="AV2690">
        <v>37632</v>
      </c>
      <c r="AW2690" t="s">
        <v>36</v>
      </c>
      <c r="AX2690">
        <v>6</v>
      </c>
      <c r="AY2690">
        <v>8076</v>
      </c>
      <c r="AZ2690">
        <v>6</v>
      </c>
      <c r="BA2690" t="s">
        <v>44</v>
      </c>
    </row>
    <row r="2691" spans="1:53" x14ac:dyDescent="0.2">
      <c r="A2691">
        <v>2690</v>
      </c>
      <c r="B2691">
        <v>2690</v>
      </c>
      <c r="C2691">
        <v>37</v>
      </c>
      <c r="D2691">
        <v>22</v>
      </c>
      <c r="E2691">
        <v>37022</v>
      </c>
      <c r="F2691">
        <v>17</v>
      </c>
      <c r="G2691">
        <v>31</v>
      </c>
      <c r="H2691">
        <v>230500</v>
      </c>
      <c r="I2691">
        <v>17031230500</v>
      </c>
      <c r="J2691">
        <v>2305</v>
      </c>
      <c r="K2691" t="s">
        <v>566</v>
      </c>
      <c r="L2691">
        <v>6.9999999999999999E-6</v>
      </c>
      <c r="M2691" s="20">
        <v>0.1129</v>
      </c>
      <c r="N2691" s="20">
        <v>0.1094</v>
      </c>
      <c r="O2691">
        <v>81</v>
      </c>
      <c r="P2691">
        <v>38</v>
      </c>
      <c r="Q2691">
        <v>10</v>
      </c>
      <c r="R2691">
        <v>66</v>
      </c>
      <c r="S2691">
        <v>4</v>
      </c>
      <c r="T2691">
        <v>199</v>
      </c>
      <c r="U2691">
        <v>9</v>
      </c>
      <c r="V2691">
        <v>4</v>
      </c>
      <c r="W2691">
        <v>1</v>
      </c>
      <c r="X2691">
        <v>7</v>
      </c>
      <c r="Y2691">
        <v>0</v>
      </c>
      <c r="Z2691">
        <v>22</v>
      </c>
      <c r="AA2691">
        <v>81</v>
      </c>
      <c r="AB2691">
        <v>319</v>
      </c>
      <c r="AC2691">
        <v>3130</v>
      </c>
      <c r="AD2691">
        <v>23</v>
      </c>
      <c r="AE2691">
        <v>2</v>
      </c>
      <c r="AF2691">
        <v>0</v>
      </c>
      <c r="AG2691">
        <v>2</v>
      </c>
      <c r="AH2691">
        <v>13</v>
      </c>
      <c r="AI2691">
        <v>3570</v>
      </c>
      <c r="AJ2691">
        <v>9</v>
      </c>
      <c r="AK2691">
        <v>35</v>
      </c>
      <c r="AL2691">
        <v>342</v>
      </c>
      <c r="AM2691">
        <v>3</v>
      </c>
      <c r="AN2691">
        <v>0</v>
      </c>
      <c r="AO2691">
        <v>0</v>
      </c>
      <c r="AP2691">
        <v>0</v>
      </c>
      <c r="AQ2691">
        <v>1</v>
      </c>
      <c r="AR2691">
        <v>390</v>
      </c>
      <c r="AS2691" t="s">
        <v>51</v>
      </c>
      <c r="AT2691">
        <v>34719</v>
      </c>
      <c r="AU2691">
        <v>13540410</v>
      </c>
      <c r="AV2691">
        <v>45554</v>
      </c>
      <c r="AW2691" t="s">
        <v>38</v>
      </c>
      <c r="AX2691">
        <v>1</v>
      </c>
      <c r="AY2691">
        <v>390</v>
      </c>
      <c r="AZ2691">
        <v>7</v>
      </c>
      <c r="BA2691" t="s">
        <v>44</v>
      </c>
    </row>
    <row r="2692" spans="1:53" x14ac:dyDescent="0.2">
      <c r="A2692">
        <v>2691</v>
      </c>
      <c r="B2692">
        <v>2691</v>
      </c>
      <c r="C2692">
        <v>37</v>
      </c>
      <c r="D2692">
        <v>22</v>
      </c>
      <c r="E2692">
        <v>37022</v>
      </c>
      <c r="F2692">
        <v>17</v>
      </c>
      <c r="G2692">
        <v>31</v>
      </c>
      <c r="H2692">
        <v>250200</v>
      </c>
      <c r="I2692">
        <v>17031250200</v>
      </c>
      <c r="J2692">
        <v>2502</v>
      </c>
      <c r="K2692" t="s">
        <v>729</v>
      </c>
      <c r="L2692">
        <v>1.0000000000000001E-5</v>
      </c>
      <c r="M2692" s="20">
        <v>0.1613</v>
      </c>
      <c r="N2692" s="20">
        <v>0.18870000000000001</v>
      </c>
      <c r="O2692">
        <v>81</v>
      </c>
      <c r="P2692">
        <v>38</v>
      </c>
      <c r="Q2692">
        <v>10</v>
      </c>
      <c r="R2692">
        <v>66</v>
      </c>
      <c r="S2692">
        <v>4</v>
      </c>
      <c r="T2692">
        <v>199</v>
      </c>
      <c r="U2692">
        <v>13</v>
      </c>
      <c r="V2692">
        <v>6</v>
      </c>
      <c r="W2692">
        <v>2</v>
      </c>
      <c r="X2692">
        <v>11</v>
      </c>
      <c r="Y2692">
        <v>1</v>
      </c>
      <c r="Z2692">
        <v>32</v>
      </c>
      <c r="AA2692">
        <v>96</v>
      </c>
      <c r="AB2692">
        <v>1552</v>
      </c>
      <c r="AC2692">
        <v>972</v>
      </c>
      <c r="AD2692">
        <v>22</v>
      </c>
      <c r="AE2692">
        <v>7</v>
      </c>
      <c r="AF2692">
        <v>2</v>
      </c>
      <c r="AG2692">
        <v>8</v>
      </c>
      <c r="AH2692">
        <v>10</v>
      </c>
      <c r="AI2692">
        <v>2669</v>
      </c>
      <c r="AJ2692">
        <v>18</v>
      </c>
      <c r="AK2692">
        <v>293</v>
      </c>
      <c r="AL2692">
        <v>183</v>
      </c>
      <c r="AM2692">
        <v>4</v>
      </c>
      <c r="AN2692">
        <v>1</v>
      </c>
      <c r="AO2692">
        <v>0</v>
      </c>
      <c r="AP2692">
        <v>2</v>
      </c>
      <c r="AQ2692">
        <v>2</v>
      </c>
      <c r="AR2692">
        <v>504</v>
      </c>
      <c r="AS2692" t="s">
        <v>10</v>
      </c>
      <c r="AT2692">
        <v>57191</v>
      </c>
      <c r="AU2692">
        <v>28824264</v>
      </c>
      <c r="AV2692">
        <v>45554</v>
      </c>
      <c r="AW2692" t="s">
        <v>38</v>
      </c>
      <c r="AX2692">
        <v>7</v>
      </c>
      <c r="AY2692">
        <v>3528</v>
      </c>
      <c r="AZ2692">
        <v>7</v>
      </c>
      <c r="BA2692" t="s">
        <v>44</v>
      </c>
    </row>
    <row r="2693" spans="1:53" x14ac:dyDescent="0.2">
      <c r="A2693">
        <v>2692</v>
      </c>
      <c r="B2693">
        <v>2692</v>
      </c>
      <c r="C2693">
        <v>37</v>
      </c>
      <c r="D2693">
        <v>22</v>
      </c>
      <c r="E2693">
        <v>37022</v>
      </c>
      <c r="F2693">
        <v>17</v>
      </c>
      <c r="G2693">
        <v>31</v>
      </c>
      <c r="H2693">
        <v>250800</v>
      </c>
      <c r="I2693">
        <v>17031250800</v>
      </c>
      <c r="J2693">
        <v>2508</v>
      </c>
      <c r="K2693" t="s">
        <v>730</v>
      </c>
      <c r="L2693">
        <v>1.2999999999999999E-5</v>
      </c>
      <c r="M2693" s="20">
        <v>0.2097</v>
      </c>
      <c r="N2693" s="20">
        <v>0.2097</v>
      </c>
      <c r="O2693">
        <v>81</v>
      </c>
      <c r="P2693">
        <v>38</v>
      </c>
      <c r="Q2693">
        <v>10</v>
      </c>
      <c r="R2693">
        <v>66</v>
      </c>
      <c r="S2693">
        <v>4</v>
      </c>
      <c r="T2693">
        <v>199</v>
      </c>
      <c r="U2693">
        <v>17</v>
      </c>
      <c r="V2693">
        <v>8</v>
      </c>
      <c r="W2693">
        <v>2</v>
      </c>
      <c r="X2693">
        <v>14</v>
      </c>
      <c r="Y2693">
        <v>1</v>
      </c>
      <c r="Z2693">
        <v>42</v>
      </c>
      <c r="AA2693">
        <v>14</v>
      </c>
      <c r="AB2693">
        <v>2040</v>
      </c>
      <c r="AC2693">
        <v>393</v>
      </c>
      <c r="AD2693">
        <v>21</v>
      </c>
      <c r="AE2693">
        <v>3</v>
      </c>
      <c r="AF2693">
        <v>0</v>
      </c>
      <c r="AG2693">
        <v>0</v>
      </c>
      <c r="AH2693">
        <v>17</v>
      </c>
      <c r="AI2693">
        <v>2488</v>
      </c>
      <c r="AJ2693">
        <v>3</v>
      </c>
      <c r="AK2693">
        <v>428</v>
      </c>
      <c r="AL2693">
        <v>82</v>
      </c>
      <c r="AM2693">
        <v>4</v>
      </c>
      <c r="AN2693">
        <v>1</v>
      </c>
      <c r="AO2693">
        <v>0</v>
      </c>
      <c r="AP2693">
        <v>0</v>
      </c>
      <c r="AQ2693">
        <v>4</v>
      </c>
      <c r="AR2693">
        <v>522</v>
      </c>
      <c r="AS2693" t="s">
        <v>10</v>
      </c>
      <c r="AT2693">
        <v>50598</v>
      </c>
      <c r="AU2693">
        <v>26412156</v>
      </c>
      <c r="AV2693">
        <v>45554</v>
      </c>
      <c r="AW2693" t="s">
        <v>38</v>
      </c>
      <c r="AX2693">
        <v>12</v>
      </c>
      <c r="AY2693">
        <v>6264</v>
      </c>
      <c r="AZ2693">
        <v>7</v>
      </c>
      <c r="BA2693" t="s">
        <v>44</v>
      </c>
    </row>
    <row r="2694" spans="1:53" x14ac:dyDescent="0.2">
      <c r="A2694">
        <v>2693</v>
      </c>
      <c r="B2694">
        <v>2693</v>
      </c>
      <c r="C2694">
        <v>37</v>
      </c>
      <c r="D2694">
        <v>22</v>
      </c>
      <c r="E2694">
        <v>37022</v>
      </c>
      <c r="F2694">
        <v>17</v>
      </c>
      <c r="G2694">
        <v>31</v>
      </c>
      <c r="H2694">
        <v>831300</v>
      </c>
      <c r="I2694">
        <v>17031831300</v>
      </c>
      <c r="J2694">
        <v>8313</v>
      </c>
      <c r="K2694" t="s">
        <v>721</v>
      </c>
      <c r="L2694">
        <v>3.1999999999999999E-5</v>
      </c>
      <c r="M2694" s="20">
        <v>0.5161</v>
      </c>
      <c r="N2694" s="20">
        <v>0.50790000000000002</v>
      </c>
      <c r="O2694">
        <v>81</v>
      </c>
      <c r="P2694">
        <v>38</v>
      </c>
      <c r="Q2694">
        <v>10</v>
      </c>
      <c r="R2694">
        <v>66</v>
      </c>
      <c r="S2694">
        <v>4</v>
      </c>
      <c r="T2694">
        <v>199</v>
      </c>
      <c r="U2694">
        <v>42</v>
      </c>
      <c r="V2694">
        <v>20</v>
      </c>
      <c r="W2694">
        <v>5</v>
      </c>
      <c r="X2694">
        <v>34</v>
      </c>
      <c r="Y2694">
        <v>2</v>
      </c>
      <c r="Z2694">
        <v>103</v>
      </c>
      <c r="AA2694">
        <v>36</v>
      </c>
      <c r="AB2694">
        <v>661</v>
      </c>
      <c r="AC2694">
        <v>558</v>
      </c>
      <c r="AD2694">
        <v>18</v>
      </c>
      <c r="AE2694">
        <v>0</v>
      </c>
      <c r="AF2694">
        <v>0</v>
      </c>
      <c r="AG2694">
        <v>0</v>
      </c>
      <c r="AH2694">
        <v>7</v>
      </c>
      <c r="AI2694">
        <v>1280</v>
      </c>
      <c r="AJ2694">
        <v>18</v>
      </c>
      <c r="AK2694">
        <v>336</v>
      </c>
      <c r="AL2694">
        <v>283</v>
      </c>
      <c r="AM2694">
        <v>9</v>
      </c>
      <c r="AN2694">
        <v>0</v>
      </c>
      <c r="AO2694">
        <v>0</v>
      </c>
      <c r="AP2694">
        <v>0</v>
      </c>
      <c r="AQ2694">
        <v>4</v>
      </c>
      <c r="AR2694">
        <v>650</v>
      </c>
      <c r="AS2694" t="s">
        <v>10</v>
      </c>
      <c r="AT2694">
        <v>38981</v>
      </c>
      <c r="AU2694">
        <v>25337650</v>
      </c>
      <c r="AV2694">
        <v>45554</v>
      </c>
      <c r="AW2694" t="s">
        <v>38</v>
      </c>
      <c r="AX2694">
        <v>6</v>
      </c>
      <c r="AY2694">
        <v>3900</v>
      </c>
      <c r="AZ2694">
        <v>7</v>
      </c>
      <c r="BA2694" t="s">
        <v>44</v>
      </c>
    </row>
    <row r="2695" spans="1:53" x14ac:dyDescent="0.2">
      <c r="A2695">
        <v>2694</v>
      </c>
      <c r="B2695">
        <v>2694</v>
      </c>
      <c r="C2695">
        <v>37</v>
      </c>
      <c r="D2695">
        <v>23</v>
      </c>
      <c r="E2695">
        <v>37023</v>
      </c>
      <c r="F2695">
        <v>17</v>
      </c>
      <c r="G2695">
        <v>31</v>
      </c>
      <c r="H2695">
        <v>251200</v>
      </c>
      <c r="I2695">
        <v>17031251200</v>
      </c>
      <c r="J2695">
        <v>2512</v>
      </c>
      <c r="K2695" t="s">
        <v>728</v>
      </c>
      <c r="L2695">
        <v>6.0000000000000002E-6</v>
      </c>
      <c r="M2695" s="20">
        <v>0.42859999999999998</v>
      </c>
      <c r="N2695" s="20">
        <v>8.2199999999999995E-2</v>
      </c>
      <c r="O2695">
        <v>92</v>
      </c>
      <c r="P2695">
        <v>80</v>
      </c>
      <c r="Q2695">
        <v>10</v>
      </c>
      <c r="R2695">
        <v>46</v>
      </c>
      <c r="S2695">
        <v>13</v>
      </c>
      <c r="T2695">
        <v>241</v>
      </c>
      <c r="U2695">
        <v>39</v>
      </c>
      <c r="V2695">
        <v>34</v>
      </c>
      <c r="W2695">
        <v>4</v>
      </c>
      <c r="X2695">
        <v>20</v>
      </c>
      <c r="Y2695">
        <v>6</v>
      </c>
      <c r="Z2695">
        <v>103</v>
      </c>
      <c r="AA2695">
        <v>33</v>
      </c>
      <c r="AB2695">
        <v>3855</v>
      </c>
      <c r="AC2695">
        <v>276</v>
      </c>
      <c r="AD2695">
        <v>1</v>
      </c>
      <c r="AE2695">
        <v>2</v>
      </c>
      <c r="AF2695">
        <v>0</v>
      </c>
      <c r="AG2695">
        <v>3</v>
      </c>
      <c r="AH2695">
        <v>26</v>
      </c>
      <c r="AI2695">
        <v>4196</v>
      </c>
      <c r="AJ2695">
        <v>3</v>
      </c>
      <c r="AK2695">
        <v>317</v>
      </c>
      <c r="AL2695">
        <v>23</v>
      </c>
      <c r="AM2695">
        <v>0</v>
      </c>
      <c r="AN2695">
        <v>0</v>
      </c>
      <c r="AO2695">
        <v>0</v>
      </c>
      <c r="AP2695">
        <v>0</v>
      </c>
      <c r="AQ2695">
        <v>2</v>
      </c>
      <c r="AR2695">
        <v>345</v>
      </c>
      <c r="AS2695" t="s">
        <v>10</v>
      </c>
      <c r="AT2695">
        <v>45865</v>
      </c>
      <c r="AU2695">
        <v>15823425</v>
      </c>
      <c r="AV2695">
        <v>43494</v>
      </c>
      <c r="AW2695" t="s">
        <v>38</v>
      </c>
      <c r="AX2695">
        <v>8</v>
      </c>
      <c r="AY2695">
        <v>2760</v>
      </c>
      <c r="AZ2695">
        <v>9</v>
      </c>
      <c r="BA2695" t="s">
        <v>44</v>
      </c>
    </row>
    <row r="2696" spans="1:53" x14ac:dyDescent="0.2">
      <c r="A2696">
        <v>2695</v>
      </c>
      <c r="B2696">
        <v>2695</v>
      </c>
      <c r="C2696">
        <v>37</v>
      </c>
      <c r="D2696">
        <v>23</v>
      </c>
      <c r="E2696">
        <v>37023</v>
      </c>
      <c r="F2696">
        <v>17</v>
      </c>
      <c r="G2696">
        <v>31</v>
      </c>
      <c r="H2696">
        <v>250700</v>
      </c>
      <c r="I2696">
        <v>17031250700</v>
      </c>
      <c r="J2696">
        <v>2507</v>
      </c>
      <c r="K2696" t="s">
        <v>726</v>
      </c>
      <c r="L2696">
        <v>7.9999999999999996E-6</v>
      </c>
      <c r="M2696" s="20">
        <v>0.57140000000000002</v>
      </c>
      <c r="N2696" s="20">
        <v>0.1111</v>
      </c>
      <c r="O2696">
        <v>92</v>
      </c>
      <c r="P2696">
        <v>80</v>
      </c>
      <c r="Q2696">
        <v>10</v>
      </c>
      <c r="R2696">
        <v>46</v>
      </c>
      <c r="S2696">
        <v>13</v>
      </c>
      <c r="T2696">
        <v>241</v>
      </c>
      <c r="U2696">
        <v>53</v>
      </c>
      <c r="V2696">
        <v>46</v>
      </c>
      <c r="W2696">
        <v>6</v>
      </c>
      <c r="X2696">
        <v>26</v>
      </c>
      <c r="Y2696">
        <v>7</v>
      </c>
      <c r="Z2696">
        <v>138</v>
      </c>
      <c r="AA2696">
        <v>41</v>
      </c>
      <c r="AB2696">
        <v>5656</v>
      </c>
      <c r="AC2696">
        <v>348</v>
      </c>
      <c r="AD2696">
        <v>13</v>
      </c>
      <c r="AE2696">
        <v>4</v>
      </c>
      <c r="AF2696">
        <v>0</v>
      </c>
      <c r="AG2696">
        <v>7</v>
      </c>
      <c r="AH2696">
        <v>29</v>
      </c>
      <c r="AI2696">
        <v>6098</v>
      </c>
      <c r="AJ2696">
        <v>5</v>
      </c>
      <c r="AK2696">
        <v>628</v>
      </c>
      <c r="AL2696">
        <v>39</v>
      </c>
      <c r="AM2696">
        <v>1</v>
      </c>
      <c r="AN2696">
        <v>0</v>
      </c>
      <c r="AO2696">
        <v>0</v>
      </c>
      <c r="AP2696">
        <v>1</v>
      </c>
      <c r="AQ2696">
        <v>3</v>
      </c>
      <c r="AR2696">
        <v>678</v>
      </c>
      <c r="AS2696" t="s">
        <v>10</v>
      </c>
      <c r="AT2696">
        <v>42287</v>
      </c>
      <c r="AU2696">
        <v>28670586</v>
      </c>
      <c r="AV2696">
        <v>43494</v>
      </c>
      <c r="AW2696" t="s">
        <v>38</v>
      </c>
      <c r="AX2696">
        <v>9</v>
      </c>
      <c r="AY2696">
        <v>6102</v>
      </c>
      <c r="AZ2696">
        <v>9</v>
      </c>
      <c r="BA2696" t="s">
        <v>44</v>
      </c>
    </row>
    <row r="2697" spans="1:53" x14ac:dyDescent="0.2">
      <c r="A2697">
        <v>2696</v>
      </c>
      <c r="B2697">
        <v>2696</v>
      </c>
      <c r="C2697">
        <v>37</v>
      </c>
      <c r="D2697">
        <v>24</v>
      </c>
      <c r="E2697">
        <v>37024</v>
      </c>
      <c r="F2697">
        <v>17</v>
      </c>
      <c r="G2697">
        <v>31</v>
      </c>
      <c r="H2697">
        <v>250300</v>
      </c>
      <c r="I2697">
        <v>17031250300</v>
      </c>
      <c r="J2697">
        <v>2503</v>
      </c>
      <c r="K2697" t="s">
        <v>727</v>
      </c>
      <c r="L2697">
        <v>1.4E-5</v>
      </c>
      <c r="M2697" s="20">
        <v>1</v>
      </c>
      <c r="N2697" s="20">
        <v>0.20899999999999999</v>
      </c>
      <c r="O2697">
        <v>83</v>
      </c>
      <c r="P2697">
        <v>61</v>
      </c>
      <c r="Q2697">
        <v>5</v>
      </c>
      <c r="R2697">
        <v>35</v>
      </c>
      <c r="S2697">
        <v>13</v>
      </c>
      <c r="T2697">
        <v>197</v>
      </c>
      <c r="U2697">
        <v>83</v>
      </c>
      <c r="V2697">
        <v>61</v>
      </c>
      <c r="W2697">
        <v>5</v>
      </c>
      <c r="X2697">
        <v>35</v>
      </c>
      <c r="Y2697">
        <v>13</v>
      </c>
      <c r="Z2697">
        <v>197</v>
      </c>
      <c r="AA2697">
        <v>82</v>
      </c>
      <c r="AB2697">
        <v>3516</v>
      </c>
      <c r="AC2697">
        <v>1024</v>
      </c>
      <c r="AD2697">
        <v>47</v>
      </c>
      <c r="AE2697">
        <v>16</v>
      </c>
      <c r="AF2697">
        <v>0</v>
      </c>
      <c r="AG2697">
        <v>8</v>
      </c>
      <c r="AH2697">
        <v>32</v>
      </c>
      <c r="AI2697">
        <v>4725</v>
      </c>
      <c r="AJ2697">
        <v>17</v>
      </c>
      <c r="AK2697">
        <v>735</v>
      </c>
      <c r="AL2697">
        <v>214</v>
      </c>
      <c r="AM2697">
        <v>10</v>
      </c>
      <c r="AN2697">
        <v>3</v>
      </c>
      <c r="AO2697">
        <v>0</v>
      </c>
      <c r="AP2697">
        <v>2</v>
      </c>
      <c r="AQ2697">
        <v>7</v>
      </c>
      <c r="AR2697">
        <v>987</v>
      </c>
      <c r="AS2697" t="s">
        <v>10</v>
      </c>
      <c r="AT2697">
        <v>41502</v>
      </c>
      <c r="AU2697">
        <v>40962474</v>
      </c>
      <c r="AV2697">
        <v>41502</v>
      </c>
      <c r="AW2697" t="s">
        <v>38</v>
      </c>
      <c r="AX2697">
        <v>8</v>
      </c>
      <c r="AY2697">
        <v>7896</v>
      </c>
      <c r="AZ2697">
        <v>8</v>
      </c>
      <c r="BA2697" t="s">
        <v>44</v>
      </c>
    </row>
    <row r="2698" spans="1:53" x14ac:dyDescent="0.2">
      <c r="A2698">
        <v>2697</v>
      </c>
      <c r="B2698">
        <v>2697</v>
      </c>
      <c r="C2698">
        <v>37</v>
      </c>
      <c r="D2698">
        <v>25</v>
      </c>
      <c r="E2698">
        <v>37025</v>
      </c>
      <c r="F2698">
        <v>17</v>
      </c>
      <c r="G2698">
        <v>31</v>
      </c>
      <c r="H2698">
        <v>251200</v>
      </c>
      <c r="I2698">
        <v>17031251200</v>
      </c>
      <c r="J2698">
        <v>2512</v>
      </c>
      <c r="K2698" t="s">
        <v>728</v>
      </c>
      <c r="L2698">
        <v>1.8E-5</v>
      </c>
      <c r="M2698" s="20">
        <v>1</v>
      </c>
      <c r="N2698" s="20">
        <v>0.24660000000000001</v>
      </c>
      <c r="O2698">
        <v>95</v>
      </c>
      <c r="P2698">
        <v>66</v>
      </c>
      <c r="Q2698">
        <v>9</v>
      </c>
      <c r="R2698">
        <v>37</v>
      </c>
      <c r="S2698">
        <v>8</v>
      </c>
      <c r="T2698">
        <v>215</v>
      </c>
      <c r="U2698">
        <v>95</v>
      </c>
      <c r="V2698">
        <v>66</v>
      </c>
      <c r="W2698">
        <v>9</v>
      </c>
      <c r="X2698">
        <v>37</v>
      </c>
      <c r="Y2698">
        <v>8</v>
      </c>
      <c r="Z2698">
        <v>215</v>
      </c>
      <c r="AA2698">
        <v>33</v>
      </c>
      <c r="AB2698">
        <v>3855</v>
      </c>
      <c r="AC2698">
        <v>276</v>
      </c>
      <c r="AD2698">
        <v>1</v>
      </c>
      <c r="AE2698">
        <v>2</v>
      </c>
      <c r="AF2698">
        <v>0</v>
      </c>
      <c r="AG2698">
        <v>3</v>
      </c>
      <c r="AH2698">
        <v>26</v>
      </c>
      <c r="AI2698">
        <v>4196</v>
      </c>
      <c r="AJ2698">
        <v>8</v>
      </c>
      <c r="AK2698">
        <v>951</v>
      </c>
      <c r="AL2698">
        <v>68</v>
      </c>
      <c r="AM2698">
        <v>0</v>
      </c>
      <c r="AN2698">
        <v>0</v>
      </c>
      <c r="AO2698">
        <v>0</v>
      </c>
      <c r="AP2698">
        <v>1</v>
      </c>
      <c r="AQ2698">
        <v>6</v>
      </c>
      <c r="AR2698">
        <v>1035</v>
      </c>
      <c r="AS2698" t="s">
        <v>10</v>
      </c>
      <c r="AT2698">
        <v>45865</v>
      </c>
      <c r="AU2698">
        <v>47470275</v>
      </c>
      <c r="AV2698">
        <v>45865</v>
      </c>
      <c r="AW2698" t="s">
        <v>38</v>
      </c>
      <c r="AX2698">
        <v>8</v>
      </c>
      <c r="AY2698">
        <v>8280</v>
      </c>
      <c r="AZ2698">
        <v>8</v>
      </c>
      <c r="BA2698" t="s">
        <v>44</v>
      </c>
    </row>
    <row r="2699" spans="1:53" x14ac:dyDescent="0.2">
      <c r="A2699">
        <v>2698</v>
      </c>
      <c r="B2699">
        <v>2698</v>
      </c>
      <c r="C2699">
        <v>37</v>
      </c>
      <c r="D2699">
        <v>26</v>
      </c>
      <c r="E2699">
        <v>37026</v>
      </c>
      <c r="F2699">
        <v>17</v>
      </c>
      <c r="G2699">
        <v>31</v>
      </c>
      <c r="H2699">
        <v>191200</v>
      </c>
      <c r="I2699">
        <v>17031191200</v>
      </c>
      <c r="J2699">
        <v>1912</v>
      </c>
      <c r="K2699" t="s">
        <v>724</v>
      </c>
      <c r="L2699">
        <v>1.5999999999999999E-5</v>
      </c>
      <c r="M2699" s="20">
        <v>0.34039999999999998</v>
      </c>
      <c r="N2699" s="20">
        <v>0.20780000000000001</v>
      </c>
      <c r="O2699">
        <v>131</v>
      </c>
      <c r="P2699">
        <v>70</v>
      </c>
      <c r="Q2699">
        <v>11</v>
      </c>
      <c r="R2699">
        <v>54</v>
      </c>
      <c r="S2699">
        <v>10</v>
      </c>
      <c r="T2699">
        <v>276</v>
      </c>
      <c r="U2699">
        <v>45</v>
      </c>
      <c r="V2699">
        <v>24</v>
      </c>
      <c r="W2699">
        <v>4</v>
      </c>
      <c r="X2699">
        <v>18</v>
      </c>
      <c r="Y2699">
        <v>3</v>
      </c>
      <c r="Z2699">
        <v>94</v>
      </c>
      <c r="AA2699">
        <v>157</v>
      </c>
      <c r="AB2699">
        <v>85</v>
      </c>
      <c r="AC2699">
        <v>3591</v>
      </c>
      <c r="AD2699">
        <v>3</v>
      </c>
      <c r="AE2699">
        <v>3</v>
      </c>
      <c r="AF2699">
        <v>0</v>
      </c>
      <c r="AG2699">
        <v>5</v>
      </c>
      <c r="AH2699">
        <v>9</v>
      </c>
      <c r="AI2699">
        <v>3853</v>
      </c>
      <c r="AJ2699">
        <v>33</v>
      </c>
      <c r="AK2699">
        <v>18</v>
      </c>
      <c r="AL2699">
        <v>746</v>
      </c>
      <c r="AM2699">
        <v>1</v>
      </c>
      <c r="AN2699">
        <v>1</v>
      </c>
      <c r="AO2699">
        <v>0</v>
      </c>
      <c r="AP2699">
        <v>1</v>
      </c>
      <c r="AQ2699">
        <v>2</v>
      </c>
      <c r="AR2699">
        <v>801</v>
      </c>
      <c r="AS2699" t="s">
        <v>51</v>
      </c>
      <c r="AT2699">
        <v>37827</v>
      </c>
      <c r="AU2699">
        <v>30299427</v>
      </c>
      <c r="AV2699">
        <v>40517</v>
      </c>
      <c r="AW2699" t="s">
        <v>38</v>
      </c>
      <c r="AX2699">
        <v>7</v>
      </c>
      <c r="AY2699">
        <v>5607</v>
      </c>
      <c r="AZ2699">
        <v>8</v>
      </c>
      <c r="BA2699" t="s">
        <v>44</v>
      </c>
    </row>
    <row r="2700" spans="1:53" x14ac:dyDescent="0.2">
      <c r="A2700">
        <v>2699</v>
      </c>
      <c r="B2700">
        <v>2699</v>
      </c>
      <c r="C2700">
        <v>37</v>
      </c>
      <c r="D2700">
        <v>26</v>
      </c>
      <c r="E2700">
        <v>37026</v>
      </c>
      <c r="F2700">
        <v>17</v>
      </c>
      <c r="G2700">
        <v>31</v>
      </c>
      <c r="H2700">
        <v>250300</v>
      </c>
      <c r="I2700">
        <v>17031250300</v>
      </c>
      <c r="J2700">
        <v>2503</v>
      </c>
      <c r="K2700" t="s">
        <v>727</v>
      </c>
      <c r="L2700">
        <v>3.1000000000000001E-5</v>
      </c>
      <c r="M2700" s="20">
        <v>0.65959999999999996</v>
      </c>
      <c r="N2700" s="20">
        <v>0.4627</v>
      </c>
      <c r="O2700">
        <v>131</v>
      </c>
      <c r="P2700">
        <v>70</v>
      </c>
      <c r="Q2700">
        <v>11</v>
      </c>
      <c r="R2700">
        <v>54</v>
      </c>
      <c r="S2700">
        <v>10</v>
      </c>
      <c r="T2700">
        <v>276</v>
      </c>
      <c r="U2700">
        <v>86</v>
      </c>
      <c r="V2700">
        <v>46</v>
      </c>
      <c r="W2700">
        <v>7</v>
      </c>
      <c r="X2700">
        <v>36</v>
      </c>
      <c r="Y2700">
        <v>7</v>
      </c>
      <c r="Z2700">
        <v>182</v>
      </c>
      <c r="AA2700">
        <v>82</v>
      </c>
      <c r="AB2700">
        <v>3516</v>
      </c>
      <c r="AC2700">
        <v>1024</v>
      </c>
      <c r="AD2700">
        <v>47</v>
      </c>
      <c r="AE2700">
        <v>16</v>
      </c>
      <c r="AF2700">
        <v>0</v>
      </c>
      <c r="AG2700">
        <v>8</v>
      </c>
      <c r="AH2700">
        <v>32</v>
      </c>
      <c r="AI2700">
        <v>4725</v>
      </c>
      <c r="AJ2700">
        <v>38</v>
      </c>
      <c r="AK2700">
        <v>1627</v>
      </c>
      <c r="AL2700">
        <v>474</v>
      </c>
      <c r="AM2700">
        <v>22</v>
      </c>
      <c r="AN2700">
        <v>7</v>
      </c>
      <c r="AO2700">
        <v>0</v>
      </c>
      <c r="AP2700">
        <v>4</v>
      </c>
      <c r="AQ2700">
        <v>15</v>
      </c>
      <c r="AR2700">
        <v>2186</v>
      </c>
      <c r="AS2700" t="s">
        <v>10</v>
      </c>
      <c r="AT2700">
        <v>41502</v>
      </c>
      <c r="AU2700">
        <v>90723372</v>
      </c>
      <c r="AV2700">
        <v>40517</v>
      </c>
      <c r="AW2700" t="s">
        <v>38</v>
      </c>
      <c r="AX2700">
        <v>8</v>
      </c>
      <c r="AY2700">
        <v>17488</v>
      </c>
      <c r="AZ2700">
        <v>8</v>
      </c>
      <c r="BA2700" t="s">
        <v>44</v>
      </c>
    </row>
    <row r="2701" spans="1:53" x14ac:dyDescent="0.2">
      <c r="A2701">
        <v>2700</v>
      </c>
      <c r="B2701">
        <v>2700</v>
      </c>
      <c r="C2701">
        <v>37</v>
      </c>
      <c r="D2701">
        <v>27</v>
      </c>
      <c r="E2701">
        <v>37027</v>
      </c>
      <c r="F2701">
        <v>17</v>
      </c>
      <c r="G2701">
        <v>31</v>
      </c>
      <c r="H2701">
        <v>251600</v>
      </c>
      <c r="I2701">
        <v>17031251600</v>
      </c>
      <c r="J2701">
        <v>2516</v>
      </c>
      <c r="K2701" t="s">
        <v>616</v>
      </c>
      <c r="L2701">
        <v>1.9999999999999999E-6</v>
      </c>
      <c r="M2701" s="20">
        <v>0.1111</v>
      </c>
      <c r="N2701" s="20">
        <v>3.85E-2</v>
      </c>
      <c r="O2701">
        <v>58</v>
      </c>
      <c r="P2701">
        <v>72</v>
      </c>
      <c r="Q2701">
        <v>12</v>
      </c>
      <c r="R2701">
        <v>40</v>
      </c>
      <c r="S2701">
        <v>10</v>
      </c>
      <c r="T2701">
        <v>192</v>
      </c>
      <c r="U2701">
        <v>6</v>
      </c>
      <c r="V2701">
        <v>8</v>
      </c>
      <c r="W2701">
        <v>1</v>
      </c>
      <c r="X2701">
        <v>4</v>
      </c>
      <c r="Y2701">
        <v>1</v>
      </c>
      <c r="Z2701">
        <v>21</v>
      </c>
      <c r="AA2701">
        <v>26</v>
      </c>
      <c r="AB2701">
        <v>3458</v>
      </c>
      <c r="AC2701">
        <v>135</v>
      </c>
      <c r="AD2701">
        <v>1</v>
      </c>
      <c r="AE2701">
        <v>9</v>
      </c>
      <c r="AF2701">
        <v>0</v>
      </c>
      <c r="AG2701">
        <v>0</v>
      </c>
      <c r="AH2701">
        <v>20</v>
      </c>
      <c r="AI2701">
        <v>3649</v>
      </c>
      <c r="AJ2701">
        <v>1</v>
      </c>
      <c r="AK2701">
        <v>133</v>
      </c>
      <c r="AL2701">
        <v>5</v>
      </c>
      <c r="AM2701">
        <v>0</v>
      </c>
      <c r="AN2701">
        <v>0</v>
      </c>
      <c r="AO2701">
        <v>0</v>
      </c>
      <c r="AP2701">
        <v>0</v>
      </c>
      <c r="AQ2701">
        <v>1</v>
      </c>
      <c r="AR2701">
        <v>140</v>
      </c>
      <c r="AS2701" t="s">
        <v>10</v>
      </c>
      <c r="AT2701">
        <v>34282</v>
      </c>
      <c r="AU2701">
        <v>4799480</v>
      </c>
      <c r="AV2701">
        <v>36494</v>
      </c>
      <c r="AW2701" t="s">
        <v>36</v>
      </c>
      <c r="AX2701">
        <v>5</v>
      </c>
      <c r="AY2701">
        <v>700</v>
      </c>
      <c r="AZ2701">
        <v>10</v>
      </c>
      <c r="BA2701" t="s">
        <v>44</v>
      </c>
    </row>
    <row r="2702" spans="1:53" x14ac:dyDescent="0.2">
      <c r="A2702">
        <v>2701</v>
      </c>
      <c r="B2702">
        <v>2701</v>
      </c>
      <c r="C2702">
        <v>37</v>
      </c>
      <c r="D2702">
        <v>27</v>
      </c>
      <c r="E2702">
        <v>37027</v>
      </c>
      <c r="F2702">
        <v>17</v>
      </c>
      <c r="G2702">
        <v>31</v>
      </c>
      <c r="H2702">
        <v>251100</v>
      </c>
      <c r="I2702">
        <v>17031251100</v>
      </c>
      <c r="J2702">
        <v>2511</v>
      </c>
      <c r="K2702" t="s">
        <v>731</v>
      </c>
      <c r="L2702">
        <v>3.9999999999999998E-6</v>
      </c>
      <c r="M2702" s="20">
        <v>0.22220000000000001</v>
      </c>
      <c r="N2702" s="20">
        <v>7.4099999999999999E-2</v>
      </c>
      <c r="O2702">
        <v>58</v>
      </c>
      <c r="P2702">
        <v>72</v>
      </c>
      <c r="Q2702">
        <v>12</v>
      </c>
      <c r="R2702">
        <v>40</v>
      </c>
      <c r="S2702">
        <v>10</v>
      </c>
      <c r="T2702">
        <v>192</v>
      </c>
      <c r="U2702">
        <v>13</v>
      </c>
      <c r="V2702">
        <v>16</v>
      </c>
      <c r="W2702">
        <v>3</v>
      </c>
      <c r="X2702">
        <v>9</v>
      </c>
      <c r="Y2702">
        <v>2</v>
      </c>
      <c r="Z2702">
        <v>43</v>
      </c>
      <c r="AA2702">
        <v>25</v>
      </c>
      <c r="AB2702">
        <v>4007</v>
      </c>
      <c r="AC2702">
        <v>215</v>
      </c>
      <c r="AD2702">
        <v>9</v>
      </c>
      <c r="AE2702">
        <v>18</v>
      </c>
      <c r="AF2702">
        <v>0</v>
      </c>
      <c r="AG2702">
        <v>2</v>
      </c>
      <c r="AH2702">
        <v>26</v>
      </c>
      <c r="AI2702">
        <v>4302</v>
      </c>
      <c r="AJ2702">
        <v>2</v>
      </c>
      <c r="AK2702">
        <v>297</v>
      </c>
      <c r="AL2702">
        <v>16</v>
      </c>
      <c r="AM2702">
        <v>1</v>
      </c>
      <c r="AN2702">
        <v>1</v>
      </c>
      <c r="AO2702">
        <v>0</v>
      </c>
      <c r="AP2702">
        <v>0</v>
      </c>
      <c r="AQ2702">
        <v>2</v>
      </c>
      <c r="AR2702">
        <v>319</v>
      </c>
      <c r="AS2702" t="s">
        <v>10</v>
      </c>
      <c r="AT2702">
        <v>38111</v>
      </c>
      <c r="AU2702">
        <v>12157409</v>
      </c>
      <c r="AV2702">
        <v>36494</v>
      </c>
      <c r="AW2702" t="s">
        <v>36</v>
      </c>
      <c r="AX2702">
        <v>6</v>
      </c>
      <c r="AY2702">
        <v>1914</v>
      </c>
      <c r="AZ2702">
        <v>10</v>
      </c>
      <c r="BA2702" t="s">
        <v>44</v>
      </c>
    </row>
    <row r="2703" spans="1:53" x14ac:dyDescent="0.2">
      <c r="A2703">
        <v>2702</v>
      </c>
      <c r="B2703">
        <v>2702</v>
      </c>
      <c r="C2703">
        <v>37</v>
      </c>
      <c r="D2703">
        <v>27</v>
      </c>
      <c r="E2703">
        <v>37027</v>
      </c>
      <c r="F2703">
        <v>17</v>
      </c>
      <c r="G2703">
        <v>31</v>
      </c>
      <c r="H2703">
        <v>251000</v>
      </c>
      <c r="I2703">
        <v>17031251000</v>
      </c>
      <c r="J2703">
        <v>2510</v>
      </c>
      <c r="K2703" t="s">
        <v>732</v>
      </c>
      <c r="L2703">
        <v>5.0000000000000004E-6</v>
      </c>
      <c r="M2703" s="20">
        <v>0.27779999999999999</v>
      </c>
      <c r="N2703" s="20">
        <v>9.8000000000000004E-2</v>
      </c>
      <c r="O2703">
        <v>58</v>
      </c>
      <c r="P2703">
        <v>72</v>
      </c>
      <c r="Q2703">
        <v>12</v>
      </c>
      <c r="R2703">
        <v>40</v>
      </c>
      <c r="S2703">
        <v>10</v>
      </c>
      <c r="T2703">
        <v>192</v>
      </c>
      <c r="U2703">
        <v>16</v>
      </c>
      <c r="V2703">
        <v>20</v>
      </c>
      <c r="W2703">
        <v>3</v>
      </c>
      <c r="X2703">
        <v>11</v>
      </c>
      <c r="Y2703">
        <v>3</v>
      </c>
      <c r="Z2703">
        <v>53</v>
      </c>
      <c r="AA2703">
        <v>13</v>
      </c>
      <c r="AB2703">
        <v>1061</v>
      </c>
      <c r="AC2703">
        <v>100</v>
      </c>
      <c r="AD2703">
        <v>0</v>
      </c>
      <c r="AE2703">
        <v>2</v>
      </c>
      <c r="AF2703">
        <v>0</v>
      </c>
      <c r="AG2703">
        <v>0</v>
      </c>
      <c r="AH2703">
        <v>5</v>
      </c>
      <c r="AI2703">
        <v>1181</v>
      </c>
      <c r="AJ2703">
        <v>1</v>
      </c>
      <c r="AK2703">
        <v>104</v>
      </c>
      <c r="AL2703">
        <v>10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116</v>
      </c>
      <c r="AS2703" t="s">
        <v>10</v>
      </c>
      <c r="AT2703">
        <v>31357</v>
      </c>
      <c r="AU2703">
        <v>3637412</v>
      </c>
      <c r="AV2703">
        <v>36494</v>
      </c>
      <c r="AW2703" t="s">
        <v>36</v>
      </c>
      <c r="AX2703">
        <v>6</v>
      </c>
      <c r="AY2703">
        <v>696</v>
      </c>
      <c r="AZ2703">
        <v>10</v>
      </c>
      <c r="BA2703" t="s">
        <v>44</v>
      </c>
    </row>
    <row r="2704" spans="1:53" x14ac:dyDescent="0.2">
      <c r="A2704">
        <v>2703</v>
      </c>
      <c r="B2704">
        <v>2703</v>
      </c>
      <c r="C2704">
        <v>37</v>
      </c>
      <c r="D2704">
        <v>27</v>
      </c>
      <c r="E2704">
        <v>37027</v>
      </c>
      <c r="F2704">
        <v>17</v>
      </c>
      <c r="G2704">
        <v>31</v>
      </c>
      <c r="H2704">
        <v>251700</v>
      </c>
      <c r="I2704">
        <v>17031251700</v>
      </c>
      <c r="J2704">
        <v>2517</v>
      </c>
      <c r="K2704" t="s">
        <v>615</v>
      </c>
      <c r="L2704">
        <v>6.9999999999999999E-6</v>
      </c>
      <c r="M2704" s="20">
        <v>0.38890000000000002</v>
      </c>
      <c r="N2704" s="20">
        <v>0.1321</v>
      </c>
      <c r="O2704">
        <v>58</v>
      </c>
      <c r="P2704">
        <v>72</v>
      </c>
      <c r="Q2704">
        <v>12</v>
      </c>
      <c r="R2704">
        <v>40</v>
      </c>
      <c r="S2704">
        <v>10</v>
      </c>
      <c r="T2704">
        <v>192</v>
      </c>
      <c r="U2704">
        <v>23</v>
      </c>
      <c r="V2704">
        <v>28</v>
      </c>
      <c r="W2704">
        <v>5</v>
      </c>
      <c r="X2704">
        <v>16</v>
      </c>
      <c r="Y2704">
        <v>4</v>
      </c>
      <c r="Z2704">
        <v>75</v>
      </c>
      <c r="AA2704">
        <v>14</v>
      </c>
      <c r="AB2704">
        <v>1329</v>
      </c>
      <c r="AC2704">
        <v>145</v>
      </c>
      <c r="AD2704">
        <v>0</v>
      </c>
      <c r="AE2704">
        <v>0</v>
      </c>
      <c r="AF2704">
        <v>0</v>
      </c>
      <c r="AG2704">
        <v>0</v>
      </c>
      <c r="AH2704">
        <v>7</v>
      </c>
      <c r="AI2704">
        <v>1495</v>
      </c>
      <c r="AJ2704">
        <v>2</v>
      </c>
      <c r="AK2704">
        <v>176</v>
      </c>
      <c r="AL2704">
        <v>19</v>
      </c>
      <c r="AM2704">
        <v>0</v>
      </c>
      <c r="AN2704">
        <v>0</v>
      </c>
      <c r="AO2704">
        <v>0</v>
      </c>
      <c r="AP2704">
        <v>0</v>
      </c>
      <c r="AQ2704">
        <v>1</v>
      </c>
      <c r="AR2704">
        <v>197</v>
      </c>
      <c r="AS2704" t="s">
        <v>10</v>
      </c>
      <c r="AT2704">
        <v>38473</v>
      </c>
      <c r="AU2704">
        <v>7579181</v>
      </c>
      <c r="AV2704">
        <v>36494</v>
      </c>
      <c r="AW2704" t="s">
        <v>36</v>
      </c>
      <c r="AX2704">
        <v>21</v>
      </c>
      <c r="AY2704">
        <v>4137</v>
      </c>
      <c r="AZ2704">
        <v>10</v>
      </c>
      <c r="BA2704" t="s">
        <v>44</v>
      </c>
    </row>
    <row r="2705" spans="1:53" x14ac:dyDescent="0.2">
      <c r="A2705">
        <v>2704</v>
      </c>
      <c r="B2705">
        <v>2704</v>
      </c>
      <c r="C2705">
        <v>37</v>
      </c>
      <c r="D2705">
        <v>28</v>
      </c>
      <c r="E2705">
        <v>37028</v>
      </c>
      <c r="F2705">
        <v>17</v>
      </c>
      <c r="G2705">
        <v>31</v>
      </c>
      <c r="H2705">
        <v>842100</v>
      </c>
      <c r="I2705">
        <v>17031842100</v>
      </c>
      <c r="J2705">
        <v>8421</v>
      </c>
      <c r="K2705" t="s">
        <v>608</v>
      </c>
      <c r="L2705">
        <v>1.8E-5</v>
      </c>
      <c r="M2705" s="20">
        <v>1</v>
      </c>
      <c r="N2705" s="20">
        <v>8.1799999999999998E-2</v>
      </c>
      <c r="O2705">
        <v>63</v>
      </c>
      <c r="P2705">
        <v>44</v>
      </c>
      <c r="Q2705">
        <v>4</v>
      </c>
      <c r="R2705">
        <v>56</v>
      </c>
      <c r="S2705">
        <v>10</v>
      </c>
      <c r="T2705">
        <v>177</v>
      </c>
      <c r="U2705">
        <v>63</v>
      </c>
      <c r="V2705">
        <v>44</v>
      </c>
      <c r="W2705">
        <v>4</v>
      </c>
      <c r="X2705">
        <v>56</v>
      </c>
      <c r="Y2705">
        <v>10</v>
      </c>
      <c r="Z2705">
        <v>177</v>
      </c>
      <c r="AA2705">
        <v>146</v>
      </c>
      <c r="AB2705">
        <v>3949</v>
      </c>
      <c r="AC2705">
        <v>2562</v>
      </c>
      <c r="AD2705">
        <v>26</v>
      </c>
      <c r="AE2705">
        <v>3</v>
      </c>
      <c r="AF2705">
        <v>1</v>
      </c>
      <c r="AG2705">
        <v>8</v>
      </c>
      <c r="AH2705">
        <v>36</v>
      </c>
      <c r="AI2705">
        <v>6731</v>
      </c>
      <c r="AJ2705">
        <v>12</v>
      </c>
      <c r="AK2705">
        <v>323</v>
      </c>
      <c r="AL2705">
        <v>210</v>
      </c>
      <c r="AM2705">
        <v>2</v>
      </c>
      <c r="AN2705">
        <v>0</v>
      </c>
      <c r="AO2705">
        <v>0</v>
      </c>
      <c r="AP2705">
        <v>1</v>
      </c>
      <c r="AQ2705">
        <v>3</v>
      </c>
      <c r="AR2705">
        <v>551</v>
      </c>
      <c r="AS2705" t="s">
        <v>10</v>
      </c>
      <c r="AT2705">
        <v>39508</v>
      </c>
      <c r="AU2705">
        <v>21768908</v>
      </c>
      <c r="AV2705">
        <v>39508</v>
      </c>
      <c r="AW2705" t="s">
        <v>36</v>
      </c>
      <c r="AX2705">
        <v>6</v>
      </c>
      <c r="AY2705">
        <v>3306</v>
      </c>
      <c r="AZ2705">
        <v>6</v>
      </c>
      <c r="BA2705" t="s">
        <v>44</v>
      </c>
    </row>
    <row r="2706" spans="1:53" x14ac:dyDescent="0.2">
      <c r="A2706">
        <v>2705</v>
      </c>
      <c r="B2706">
        <v>2705</v>
      </c>
      <c r="C2706">
        <v>37</v>
      </c>
      <c r="D2706">
        <v>29</v>
      </c>
      <c r="E2706">
        <v>37029</v>
      </c>
      <c r="F2706">
        <v>17</v>
      </c>
      <c r="G2706">
        <v>31</v>
      </c>
      <c r="H2706">
        <v>250700</v>
      </c>
      <c r="I2706">
        <v>17031250700</v>
      </c>
      <c r="J2706">
        <v>2507</v>
      </c>
      <c r="K2706" t="s">
        <v>726</v>
      </c>
      <c r="L2706">
        <v>3.9999999999999998E-6</v>
      </c>
      <c r="M2706" s="20">
        <v>0.22220000000000001</v>
      </c>
      <c r="N2706" s="20">
        <v>5.5599999999999997E-2</v>
      </c>
      <c r="O2706">
        <v>82</v>
      </c>
      <c r="P2706">
        <v>64</v>
      </c>
      <c r="Q2706">
        <v>10</v>
      </c>
      <c r="R2706">
        <v>55</v>
      </c>
      <c r="S2706">
        <v>18</v>
      </c>
      <c r="T2706">
        <v>229</v>
      </c>
      <c r="U2706">
        <v>18</v>
      </c>
      <c r="V2706">
        <v>14</v>
      </c>
      <c r="W2706">
        <v>2</v>
      </c>
      <c r="X2706">
        <v>12</v>
      </c>
      <c r="Y2706">
        <v>4</v>
      </c>
      <c r="Z2706">
        <v>51</v>
      </c>
      <c r="AA2706">
        <v>41</v>
      </c>
      <c r="AB2706">
        <v>5656</v>
      </c>
      <c r="AC2706">
        <v>348</v>
      </c>
      <c r="AD2706">
        <v>13</v>
      </c>
      <c r="AE2706">
        <v>4</v>
      </c>
      <c r="AF2706">
        <v>0</v>
      </c>
      <c r="AG2706">
        <v>7</v>
      </c>
      <c r="AH2706">
        <v>29</v>
      </c>
      <c r="AI2706">
        <v>6098</v>
      </c>
      <c r="AJ2706">
        <v>2</v>
      </c>
      <c r="AK2706">
        <v>314</v>
      </c>
      <c r="AL2706">
        <v>19</v>
      </c>
      <c r="AM2706">
        <v>1</v>
      </c>
      <c r="AN2706">
        <v>0</v>
      </c>
      <c r="AO2706">
        <v>0</v>
      </c>
      <c r="AP2706">
        <v>0</v>
      </c>
      <c r="AQ2706">
        <v>2</v>
      </c>
      <c r="AR2706">
        <v>339</v>
      </c>
      <c r="AS2706" t="s">
        <v>10</v>
      </c>
      <c r="AT2706">
        <v>42287</v>
      </c>
      <c r="AU2706">
        <v>14335293</v>
      </c>
      <c r="AV2706">
        <v>44805</v>
      </c>
      <c r="AW2706" t="s">
        <v>38</v>
      </c>
      <c r="AX2706">
        <v>9</v>
      </c>
      <c r="AY2706">
        <v>3051</v>
      </c>
      <c r="AZ2706">
        <v>8</v>
      </c>
      <c r="BA2706" t="s">
        <v>44</v>
      </c>
    </row>
    <row r="2707" spans="1:53" x14ac:dyDescent="0.2">
      <c r="A2707">
        <v>2706</v>
      </c>
      <c r="B2707">
        <v>2706</v>
      </c>
      <c r="C2707">
        <v>37</v>
      </c>
      <c r="D2707">
        <v>29</v>
      </c>
      <c r="E2707">
        <v>37029</v>
      </c>
      <c r="F2707">
        <v>17</v>
      </c>
      <c r="G2707">
        <v>31</v>
      </c>
      <c r="H2707">
        <v>251200</v>
      </c>
      <c r="I2707">
        <v>17031251200</v>
      </c>
      <c r="J2707">
        <v>2512</v>
      </c>
      <c r="K2707" t="s">
        <v>728</v>
      </c>
      <c r="L2707">
        <v>1.4E-5</v>
      </c>
      <c r="M2707" s="20">
        <v>0.77780000000000005</v>
      </c>
      <c r="N2707" s="20">
        <v>0.1918</v>
      </c>
      <c r="O2707">
        <v>82</v>
      </c>
      <c r="P2707">
        <v>64</v>
      </c>
      <c r="Q2707">
        <v>10</v>
      </c>
      <c r="R2707">
        <v>55</v>
      </c>
      <c r="S2707">
        <v>18</v>
      </c>
      <c r="T2707">
        <v>229</v>
      </c>
      <c r="U2707">
        <v>64</v>
      </c>
      <c r="V2707">
        <v>50</v>
      </c>
      <c r="W2707">
        <v>8</v>
      </c>
      <c r="X2707">
        <v>43</v>
      </c>
      <c r="Y2707">
        <v>14</v>
      </c>
      <c r="Z2707">
        <v>178</v>
      </c>
      <c r="AA2707">
        <v>33</v>
      </c>
      <c r="AB2707">
        <v>3855</v>
      </c>
      <c r="AC2707">
        <v>276</v>
      </c>
      <c r="AD2707">
        <v>1</v>
      </c>
      <c r="AE2707">
        <v>2</v>
      </c>
      <c r="AF2707">
        <v>0</v>
      </c>
      <c r="AG2707">
        <v>3</v>
      </c>
      <c r="AH2707">
        <v>26</v>
      </c>
      <c r="AI2707">
        <v>4196</v>
      </c>
      <c r="AJ2707">
        <v>6</v>
      </c>
      <c r="AK2707">
        <v>739</v>
      </c>
      <c r="AL2707">
        <v>53</v>
      </c>
      <c r="AM2707">
        <v>0</v>
      </c>
      <c r="AN2707">
        <v>0</v>
      </c>
      <c r="AO2707">
        <v>0</v>
      </c>
      <c r="AP2707">
        <v>1</v>
      </c>
      <c r="AQ2707">
        <v>5</v>
      </c>
      <c r="AR2707">
        <v>805</v>
      </c>
      <c r="AS2707" t="s">
        <v>10</v>
      </c>
      <c r="AT2707">
        <v>45865</v>
      </c>
      <c r="AU2707">
        <v>36921325</v>
      </c>
      <c r="AV2707">
        <v>44805</v>
      </c>
      <c r="AW2707" t="s">
        <v>38</v>
      </c>
      <c r="AX2707">
        <v>8</v>
      </c>
      <c r="AY2707">
        <v>6440</v>
      </c>
      <c r="AZ2707">
        <v>8</v>
      </c>
      <c r="BA2707" t="s">
        <v>44</v>
      </c>
    </row>
    <row r="2708" spans="1:53" x14ac:dyDescent="0.2">
      <c r="A2708">
        <v>2707</v>
      </c>
      <c r="B2708">
        <v>2707</v>
      </c>
      <c r="C2708">
        <v>37</v>
      </c>
      <c r="D2708">
        <v>30</v>
      </c>
      <c r="E2708">
        <v>37030</v>
      </c>
      <c r="F2708">
        <v>17</v>
      </c>
      <c r="G2708">
        <v>31</v>
      </c>
      <c r="H2708">
        <v>251700</v>
      </c>
      <c r="I2708">
        <v>17031251700</v>
      </c>
      <c r="J2708">
        <v>2517</v>
      </c>
      <c r="K2708" t="s">
        <v>615</v>
      </c>
      <c r="L2708">
        <v>6.9999999999999999E-6</v>
      </c>
      <c r="M2708" s="20">
        <v>0.35</v>
      </c>
      <c r="N2708" s="20">
        <v>0.1321</v>
      </c>
      <c r="O2708">
        <v>74</v>
      </c>
      <c r="P2708">
        <v>58</v>
      </c>
      <c r="Q2708">
        <v>12</v>
      </c>
      <c r="R2708">
        <v>36</v>
      </c>
      <c r="S2708">
        <v>9</v>
      </c>
      <c r="T2708">
        <v>189</v>
      </c>
      <c r="U2708">
        <v>26</v>
      </c>
      <c r="V2708">
        <v>20</v>
      </c>
      <c r="W2708">
        <v>4</v>
      </c>
      <c r="X2708">
        <v>13</v>
      </c>
      <c r="Y2708">
        <v>3</v>
      </c>
      <c r="Z2708">
        <v>66</v>
      </c>
      <c r="AA2708">
        <v>14</v>
      </c>
      <c r="AB2708">
        <v>1329</v>
      </c>
      <c r="AC2708">
        <v>145</v>
      </c>
      <c r="AD2708">
        <v>0</v>
      </c>
      <c r="AE2708">
        <v>0</v>
      </c>
      <c r="AF2708">
        <v>0</v>
      </c>
      <c r="AG2708">
        <v>0</v>
      </c>
      <c r="AH2708">
        <v>7</v>
      </c>
      <c r="AI2708">
        <v>1495</v>
      </c>
      <c r="AJ2708">
        <v>2</v>
      </c>
      <c r="AK2708">
        <v>176</v>
      </c>
      <c r="AL2708">
        <v>19</v>
      </c>
      <c r="AM2708">
        <v>0</v>
      </c>
      <c r="AN2708">
        <v>0</v>
      </c>
      <c r="AO2708">
        <v>0</v>
      </c>
      <c r="AP2708">
        <v>0</v>
      </c>
      <c r="AQ2708">
        <v>1</v>
      </c>
      <c r="AR2708">
        <v>197</v>
      </c>
      <c r="AS2708" t="s">
        <v>10</v>
      </c>
      <c r="AT2708">
        <v>38473</v>
      </c>
      <c r="AU2708">
        <v>7579181</v>
      </c>
      <c r="AV2708">
        <v>35026</v>
      </c>
      <c r="AW2708" t="s">
        <v>36</v>
      </c>
      <c r="AX2708">
        <v>21</v>
      </c>
      <c r="AY2708">
        <v>4137</v>
      </c>
      <c r="AZ2708">
        <v>8</v>
      </c>
      <c r="BA2708" t="s">
        <v>44</v>
      </c>
    </row>
    <row r="2709" spans="1:53" x14ac:dyDescent="0.2">
      <c r="A2709">
        <v>2708</v>
      </c>
      <c r="B2709">
        <v>2708</v>
      </c>
      <c r="C2709">
        <v>37</v>
      </c>
      <c r="D2709">
        <v>30</v>
      </c>
      <c r="E2709">
        <v>37030</v>
      </c>
      <c r="F2709">
        <v>17</v>
      </c>
      <c r="G2709">
        <v>31</v>
      </c>
      <c r="H2709">
        <v>251600</v>
      </c>
      <c r="I2709">
        <v>17031251600</v>
      </c>
      <c r="J2709">
        <v>2516</v>
      </c>
      <c r="K2709" t="s">
        <v>616</v>
      </c>
      <c r="L2709">
        <v>1.2999999999999999E-5</v>
      </c>
      <c r="M2709" s="20">
        <v>0.65</v>
      </c>
      <c r="N2709" s="20">
        <v>0.25</v>
      </c>
      <c r="O2709">
        <v>74</v>
      </c>
      <c r="P2709">
        <v>58</v>
      </c>
      <c r="Q2709">
        <v>12</v>
      </c>
      <c r="R2709">
        <v>36</v>
      </c>
      <c r="S2709">
        <v>9</v>
      </c>
      <c r="T2709">
        <v>189</v>
      </c>
      <c r="U2709">
        <v>48</v>
      </c>
      <c r="V2709">
        <v>38</v>
      </c>
      <c r="W2709">
        <v>8</v>
      </c>
      <c r="X2709">
        <v>23</v>
      </c>
      <c r="Y2709">
        <v>6</v>
      </c>
      <c r="Z2709">
        <v>123</v>
      </c>
      <c r="AA2709">
        <v>26</v>
      </c>
      <c r="AB2709">
        <v>3458</v>
      </c>
      <c r="AC2709">
        <v>135</v>
      </c>
      <c r="AD2709">
        <v>1</v>
      </c>
      <c r="AE2709">
        <v>9</v>
      </c>
      <c r="AF2709">
        <v>0</v>
      </c>
      <c r="AG2709">
        <v>0</v>
      </c>
      <c r="AH2709">
        <v>20</v>
      </c>
      <c r="AI2709">
        <v>3649</v>
      </c>
      <c r="AJ2709">
        <v>6</v>
      </c>
      <c r="AK2709">
        <v>864</v>
      </c>
      <c r="AL2709">
        <v>34</v>
      </c>
      <c r="AM2709">
        <v>0</v>
      </c>
      <c r="AN2709">
        <v>2</v>
      </c>
      <c r="AO2709">
        <v>0</v>
      </c>
      <c r="AP2709">
        <v>0</v>
      </c>
      <c r="AQ2709">
        <v>5</v>
      </c>
      <c r="AR2709">
        <v>912</v>
      </c>
      <c r="AS2709" t="s">
        <v>10</v>
      </c>
      <c r="AT2709">
        <v>34282</v>
      </c>
      <c r="AU2709">
        <v>31265184</v>
      </c>
      <c r="AV2709">
        <v>35026</v>
      </c>
      <c r="AW2709" t="s">
        <v>36</v>
      </c>
      <c r="AX2709">
        <v>5</v>
      </c>
      <c r="AY2709">
        <v>4560</v>
      </c>
      <c r="AZ2709">
        <v>8</v>
      </c>
      <c r="BA2709" t="s">
        <v>44</v>
      </c>
    </row>
    <row r="2710" spans="1:53" x14ac:dyDescent="0.2">
      <c r="A2710">
        <v>2709</v>
      </c>
      <c r="B2710">
        <v>2709</v>
      </c>
      <c r="C2710">
        <v>37</v>
      </c>
      <c r="D2710">
        <v>31</v>
      </c>
      <c r="E2710">
        <v>37031</v>
      </c>
      <c r="F2710">
        <v>17</v>
      </c>
      <c r="G2710">
        <v>31</v>
      </c>
      <c r="H2710">
        <v>250800</v>
      </c>
      <c r="I2710">
        <v>17031250800</v>
      </c>
      <c r="J2710">
        <v>2508</v>
      </c>
      <c r="K2710" t="s">
        <v>730</v>
      </c>
      <c r="L2710">
        <v>2.1999999999999999E-5</v>
      </c>
      <c r="M2710" s="20">
        <v>1</v>
      </c>
      <c r="N2710" s="20">
        <v>0.3548</v>
      </c>
      <c r="O2710">
        <v>108</v>
      </c>
      <c r="P2710">
        <v>65</v>
      </c>
      <c r="Q2710">
        <v>16</v>
      </c>
      <c r="R2710">
        <v>45</v>
      </c>
      <c r="S2710">
        <v>10</v>
      </c>
      <c r="T2710">
        <v>244</v>
      </c>
      <c r="U2710">
        <v>108</v>
      </c>
      <c r="V2710">
        <v>65</v>
      </c>
      <c r="W2710">
        <v>16</v>
      </c>
      <c r="X2710">
        <v>45</v>
      </c>
      <c r="Y2710">
        <v>10</v>
      </c>
      <c r="Z2710">
        <v>244</v>
      </c>
      <c r="AA2710">
        <v>14</v>
      </c>
      <c r="AB2710">
        <v>2040</v>
      </c>
      <c r="AC2710">
        <v>393</v>
      </c>
      <c r="AD2710">
        <v>21</v>
      </c>
      <c r="AE2710">
        <v>3</v>
      </c>
      <c r="AF2710">
        <v>0</v>
      </c>
      <c r="AG2710">
        <v>0</v>
      </c>
      <c r="AH2710">
        <v>17</v>
      </c>
      <c r="AI2710">
        <v>2488</v>
      </c>
      <c r="AJ2710">
        <v>5</v>
      </c>
      <c r="AK2710">
        <v>724</v>
      </c>
      <c r="AL2710">
        <v>139</v>
      </c>
      <c r="AM2710">
        <v>7</v>
      </c>
      <c r="AN2710">
        <v>1</v>
      </c>
      <c r="AO2710">
        <v>0</v>
      </c>
      <c r="AP2710">
        <v>0</v>
      </c>
      <c r="AQ2710">
        <v>6</v>
      </c>
      <c r="AR2710">
        <v>883</v>
      </c>
      <c r="AS2710" t="s">
        <v>10</v>
      </c>
      <c r="AT2710">
        <v>50598</v>
      </c>
      <c r="AU2710">
        <v>44678034</v>
      </c>
      <c r="AV2710">
        <v>50598</v>
      </c>
      <c r="AW2710" t="s">
        <v>38</v>
      </c>
      <c r="AX2710">
        <v>12</v>
      </c>
      <c r="AY2710">
        <v>10596</v>
      </c>
      <c r="AZ2710">
        <v>12</v>
      </c>
      <c r="BA2710" t="s">
        <v>44</v>
      </c>
    </row>
    <row r="2711" spans="1:53" x14ac:dyDescent="0.2">
      <c r="A2711">
        <v>2710</v>
      </c>
      <c r="B2711">
        <v>2710</v>
      </c>
      <c r="C2711">
        <v>37</v>
      </c>
      <c r="D2711">
        <v>32</v>
      </c>
      <c r="E2711">
        <v>37032</v>
      </c>
      <c r="F2711">
        <v>17</v>
      </c>
      <c r="G2711">
        <v>31</v>
      </c>
      <c r="H2711">
        <v>250700</v>
      </c>
      <c r="I2711">
        <v>17031250700</v>
      </c>
      <c r="J2711">
        <v>2507</v>
      </c>
      <c r="K2711" t="s">
        <v>726</v>
      </c>
      <c r="L2711">
        <v>1.1E-5</v>
      </c>
      <c r="M2711" s="20">
        <v>1</v>
      </c>
      <c r="N2711" s="20">
        <v>0.15279999999999999</v>
      </c>
      <c r="O2711">
        <v>77</v>
      </c>
      <c r="P2711">
        <v>54</v>
      </c>
      <c r="Q2711">
        <v>7</v>
      </c>
      <c r="R2711">
        <v>51</v>
      </c>
      <c r="S2711">
        <v>21</v>
      </c>
      <c r="T2711">
        <v>210</v>
      </c>
      <c r="U2711">
        <v>77</v>
      </c>
      <c r="V2711">
        <v>54</v>
      </c>
      <c r="W2711">
        <v>7</v>
      </c>
      <c r="X2711">
        <v>51</v>
      </c>
      <c r="Y2711">
        <v>21</v>
      </c>
      <c r="Z2711">
        <v>210</v>
      </c>
      <c r="AA2711">
        <v>41</v>
      </c>
      <c r="AB2711">
        <v>5656</v>
      </c>
      <c r="AC2711">
        <v>348</v>
      </c>
      <c r="AD2711">
        <v>13</v>
      </c>
      <c r="AE2711">
        <v>4</v>
      </c>
      <c r="AF2711">
        <v>0</v>
      </c>
      <c r="AG2711">
        <v>7</v>
      </c>
      <c r="AH2711">
        <v>29</v>
      </c>
      <c r="AI2711">
        <v>6098</v>
      </c>
      <c r="AJ2711">
        <v>6</v>
      </c>
      <c r="AK2711">
        <v>864</v>
      </c>
      <c r="AL2711">
        <v>53</v>
      </c>
      <c r="AM2711">
        <v>2</v>
      </c>
      <c r="AN2711">
        <v>1</v>
      </c>
      <c r="AO2711">
        <v>0</v>
      </c>
      <c r="AP2711">
        <v>1</v>
      </c>
      <c r="AQ2711">
        <v>4</v>
      </c>
      <c r="AR2711">
        <v>932</v>
      </c>
      <c r="AS2711" t="s">
        <v>10</v>
      </c>
      <c r="AT2711">
        <v>42287</v>
      </c>
      <c r="AU2711">
        <v>39411484</v>
      </c>
      <c r="AV2711">
        <v>42287</v>
      </c>
      <c r="AW2711" t="s">
        <v>38</v>
      </c>
      <c r="AX2711">
        <v>9</v>
      </c>
      <c r="AY2711">
        <v>8388</v>
      </c>
      <c r="AZ2711">
        <v>9</v>
      </c>
      <c r="BA2711" t="s">
        <v>44</v>
      </c>
    </row>
    <row r="2712" spans="1:53" x14ac:dyDescent="0.2">
      <c r="A2712">
        <v>2711</v>
      </c>
      <c r="B2712">
        <v>2711</v>
      </c>
      <c r="C2712">
        <v>37</v>
      </c>
      <c r="D2712">
        <v>33</v>
      </c>
      <c r="E2712">
        <v>37033</v>
      </c>
      <c r="F2712">
        <v>17</v>
      </c>
      <c r="G2712">
        <v>31</v>
      </c>
      <c r="H2712">
        <v>251000</v>
      </c>
      <c r="I2712">
        <v>17031251000</v>
      </c>
      <c r="J2712">
        <v>2510</v>
      </c>
      <c r="K2712" t="s">
        <v>732</v>
      </c>
      <c r="L2712">
        <v>6.0000000000000002E-6</v>
      </c>
      <c r="M2712" s="20">
        <v>0.35289999999999999</v>
      </c>
      <c r="N2712" s="20">
        <v>0.1176</v>
      </c>
      <c r="O2712">
        <v>106</v>
      </c>
      <c r="P2712">
        <v>55</v>
      </c>
      <c r="Q2712">
        <v>10</v>
      </c>
      <c r="R2712">
        <v>38</v>
      </c>
      <c r="S2712">
        <v>9</v>
      </c>
      <c r="T2712">
        <v>218</v>
      </c>
      <c r="U2712">
        <v>37</v>
      </c>
      <c r="V2712">
        <v>19</v>
      </c>
      <c r="W2712">
        <v>4</v>
      </c>
      <c r="X2712">
        <v>13</v>
      </c>
      <c r="Y2712">
        <v>3</v>
      </c>
      <c r="Z2712">
        <v>77</v>
      </c>
      <c r="AA2712">
        <v>13</v>
      </c>
      <c r="AB2712">
        <v>1061</v>
      </c>
      <c r="AC2712">
        <v>100</v>
      </c>
      <c r="AD2712">
        <v>0</v>
      </c>
      <c r="AE2712">
        <v>2</v>
      </c>
      <c r="AF2712">
        <v>0</v>
      </c>
      <c r="AG2712">
        <v>0</v>
      </c>
      <c r="AH2712">
        <v>5</v>
      </c>
      <c r="AI2712">
        <v>1181</v>
      </c>
      <c r="AJ2712">
        <v>2</v>
      </c>
      <c r="AK2712">
        <v>125</v>
      </c>
      <c r="AL2712">
        <v>12</v>
      </c>
      <c r="AM2712">
        <v>0</v>
      </c>
      <c r="AN2712">
        <v>0</v>
      </c>
      <c r="AO2712">
        <v>0</v>
      </c>
      <c r="AP2712">
        <v>0</v>
      </c>
      <c r="AQ2712">
        <v>1</v>
      </c>
      <c r="AR2712">
        <v>139</v>
      </c>
      <c r="AS2712" t="s">
        <v>10</v>
      </c>
      <c r="AT2712">
        <v>31357</v>
      </c>
      <c r="AU2712">
        <v>4358623</v>
      </c>
      <c r="AV2712">
        <v>37186</v>
      </c>
      <c r="AW2712" t="s">
        <v>36</v>
      </c>
      <c r="AX2712">
        <v>6</v>
      </c>
      <c r="AY2712">
        <v>834</v>
      </c>
      <c r="AZ2712">
        <v>6</v>
      </c>
      <c r="BA2712" t="s">
        <v>44</v>
      </c>
    </row>
    <row r="2713" spans="1:53" x14ac:dyDescent="0.2">
      <c r="A2713">
        <v>2712</v>
      </c>
      <c r="B2713">
        <v>2712</v>
      </c>
      <c r="C2713">
        <v>37</v>
      </c>
      <c r="D2713">
        <v>33</v>
      </c>
      <c r="E2713">
        <v>37033</v>
      </c>
      <c r="F2713">
        <v>17</v>
      </c>
      <c r="G2713">
        <v>31</v>
      </c>
      <c r="H2713">
        <v>251100</v>
      </c>
      <c r="I2713">
        <v>17031251100</v>
      </c>
      <c r="J2713">
        <v>2511</v>
      </c>
      <c r="K2713" t="s">
        <v>731</v>
      </c>
      <c r="L2713">
        <v>1.1E-5</v>
      </c>
      <c r="M2713" s="20">
        <v>0.64710000000000001</v>
      </c>
      <c r="N2713" s="20">
        <v>0.20369999999999999</v>
      </c>
      <c r="O2713">
        <v>106</v>
      </c>
      <c r="P2713">
        <v>55</v>
      </c>
      <c r="Q2713">
        <v>10</v>
      </c>
      <c r="R2713">
        <v>38</v>
      </c>
      <c r="S2713">
        <v>9</v>
      </c>
      <c r="T2713">
        <v>218</v>
      </c>
      <c r="U2713">
        <v>69</v>
      </c>
      <c r="V2713">
        <v>36</v>
      </c>
      <c r="W2713">
        <v>6</v>
      </c>
      <c r="X2713">
        <v>25</v>
      </c>
      <c r="Y2713">
        <v>6</v>
      </c>
      <c r="Z2713">
        <v>141</v>
      </c>
      <c r="AA2713">
        <v>25</v>
      </c>
      <c r="AB2713">
        <v>4007</v>
      </c>
      <c r="AC2713">
        <v>215</v>
      </c>
      <c r="AD2713">
        <v>9</v>
      </c>
      <c r="AE2713">
        <v>18</v>
      </c>
      <c r="AF2713">
        <v>0</v>
      </c>
      <c r="AG2713">
        <v>2</v>
      </c>
      <c r="AH2713">
        <v>26</v>
      </c>
      <c r="AI2713">
        <v>4302</v>
      </c>
      <c r="AJ2713">
        <v>5</v>
      </c>
      <c r="AK2713">
        <v>816</v>
      </c>
      <c r="AL2713">
        <v>44</v>
      </c>
      <c r="AM2713">
        <v>2</v>
      </c>
      <c r="AN2713">
        <v>4</v>
      </c>
      <c r="AO2713">
        <v>0</v>
      </c>
      <c r="AP2713">
        <v>0</v>
      </c>
      <c r="AQ2713">
        <v>5</v>
      </c>
      <c r="AR2713">
        <v>876</v>
      </c>
      <c r="AS2713" t="s">
        <v>10</v>
      </c>
      <c r="AT2713">
        <v>38111</v>
      </c>
      <c r="AU2713">
        <v>33385236</v>
      </c>
      <c r="AV2713">
        <v>37186</v>
      </c>
      <c r="AW2713" t="s">
        <v>36</v>
      </c>
      <c r="AX2713">
        <v>6</v>
      </c>
      <c r="AY2713">
        <v>5256</v>
      </c>
      <c r="AZ2713">
        <v>6</v>
      </c>
      <c r="BA2713" t="s">
        <v>44</v>
      </c>
    </row>
    <row r="2714" spans="1:53" x14ac:dyDescent="0.2">
      <c r="A2714">
        <v>2713</v>
      </c>
      <c r="B2714">
        <v>2713</v>
      </c>
      <c r="C2714">
        <v>37</v>
      </c>
      <c r="D2714">
        <v>34</v>
      </c>
      <c r="E2714">
        <v>37034</v>
      </c>
      <c r="F2714">
        <v>17</v>
      </c>
      <c r="G2714">
        <v>31</v>
      </c>
      <c r="H2714">
        <v>251600</v>
      </c>
      <c r="I2714">
        <v>17031251600</v>
      </c>
      <c r="J2714">
        <v>2516</v>
      </c>
      <c r="K2714" t="s">
        <v>616</v>
      </c>
      <c r="L2714">
        <v>1.8E-5</v>
      </c>
      <c r="M2714" s="20">
        <v>1</v>
      </c>
      <c r="N2714" s="20">
        <v>0.34620000000000001</v>
      </c>
      <c r="O2714">
        <v>91</v>
      </c>
      <c r="P2714">
        <v>58</v>
      </c>
      <c r="Q2714">
        <v>7</v>
      </c>
      <c r="R2714">
        <v>30</v>
      </c>
      <c r="S2714">
        <v>12</v>
      </c>
      <c r="T2714">
        <v>198</v>
      </c>
      <c r="U2714">
        <v>91</v>
      </c>
      <c r="V2714">
        <v>58</v>
      </c>
      <c r="W2714">
        <v>7</v>
      </c>
      <c r="X2714">
        <v>30</v>
      </c>
      <c r="Y2714">
        <v>12</v>
      </c>
      <c r="Z2714">
        <v>198</v>
      </c>
      <c r="AA2714">
        <v>26</v>
      </c>
      <c r="AB2714">
        <v>3458</v>
      </c>
      <c r="AC2714">
        <v>135</v>
      </c>
      <c r="AD2714">
        <v>1</v>
      </c>
      <c r="AE2714">
        <v>9</v>
      </c>
      <c r="AF2714">
        <v>0</v>
      </c>
      <c r="AG2714">
        <v>0</v>
      </c>
      <c r="AH2714">
        <v>20</v>
      </c>
      <c r="AI2714">
        <v>3649</v>
      </c>
      <c r="AJ2714">
        <v>9</v>
      </c>
      <c r="AK2714">
        <v>1197</v>
      </c>
      <c r="AL2714">
        <v>47</v>
      </c>
      <c r="AM2714">
        <v>0</v>
      </c>
      <c r="AN2714">
        <v>3</v>
      </c>
      <c r="AO2714">
        <v>0</v>
      </c>
      <c r="AP2714">
        <v>0</v>
      </c>
      <c r="AQ2714">
        <v>7</v>
      </c>
      <c r="AR2714">
        <v>1263</v>
      </c>
      <c r="AS2714" t="s">
        <v>10</v>
      </c>
      <c r="AT2714">
        <v>34282</v>
      </c>
      <c r="AU2714">
        <v>43298166</v>
      </c>
      <c r="AV2714">
        <v>34282</v>
      </c>
      <c r="AW2714" t="s">
        <v>36</v>
      </c>
      <c r="AX2714">
        <v>5</v>
      </c>
      <c r="AY2714">
        <v>6315</v>
      </c>
      <c r="AZ2714">
        <v>5</v>
      </c>
      <c r="BA2714" t="s">
        <v>44</v>
      </c>
    </row>
    <row r="2715" spans="1:53" x14ac:dyDescent="0.2">
      <c r="A2715">
        <v>2714</v>
      </c>
      <c r="B2715">
        <v>2714</v>
      </c>
      <c r="C2715">
        <v>37</v>
      </c>
      <c r="D2715">
        <v>35</v>
      </c>
      <c r="E2715">
        <v>37035</v>
      </c>
      <c r="F2715">
        <v>17</v>
      </c>
      <c r="G2715">
        <v>31</v>
      </c>
      <c r="H2715">
        <v>251200</v>
      </c>
      <c r="I2715">
        <v>17031251200</v>
      </c>
      <c r="J2715">
        <v>2512</v>
      </c>
      <c r="K2715" t="s">
        <v>728</v>
      </c>
      <c r="L2715">
        <v>1.7E-5</v>
      </c>
      <c r="M2715" s="20">
        <v>1</v>
      </c>
      <c r="N2715" s="20">
        <v>0.2329</v>
      </c>
      <c r="O2715">
        <v>104</v>
      </c>
      <c r="P2715">
        <v>69</v>
      </c>
      <c r="Q2715">
        <v>12</v>
      </c>
      <c r="R2715">
        <v>43</v>
      </c>
      <c r="S2715">
        <v>10</v>
      </c>
      <c r="T2715">
        <v>238</v>
      </c>
      <c r="U2715">
        <v>104</v>
      </c>
      <c r="V2715">
        <v>69</v>
      </c>
      <c r="W2715">
        <v>12</v>
      </c>
      <c r="X2715">
        <v>43</v>
      </c>
      <c r="Y2715">
        <v>10</v>
      </c>
      <c r="Z2715">
        <v>238</v>
      </c>
      <c r="AA2715">
        <v>33</v>
      </c>
      <c r="AB2715">
        <v>3855</v>
      </c>
      <c r="AC2715">
        <v>276</v>
      </c>
      <c r="AD2715">
        <v>1</v>
      </c>
      <c r="AE2715">
        <v>2</v>
      </c>
      <c r="AF2715">
        <v>0</v>
      </c>
      <c r="AG2715">
        <v>3</v>
      </c>
      <c r="AH2715">
        <v>26</v>
      </c>
      <c r="AI2715">
        <v>4196</v>
      </c>
      <c r="AJ2715">
        <v>8</v>
      </c>
      <c r="AK2715">
        <v>898</v>
      </c>
      <c r="AL2715">
        <v>64</v>
      </c>
      <c r="AM2715">
        <v>0</v>
      </c>
      <c r="AN2715">
        <v>0</v>
      </c>
      <c r="AO2715">
        <v>0</v>
      </c>
      <c r="AP2715">
        <v>1</v>
      </c>
      <c r="AQ2715">
        <v>6</v>
      </c>
      <c r="AR2715">
        <v>977</v>
      </c>
      <c r="AS2715" t="s">
        <v>10</v>
      </c>
      <c r="AT2715">
        <v>45865</v>
      </c>
      <c r="AU2715">
        <v>44810105</v>
      </c>
      <c r="AV2715">
        <v>45865</v>
      </c>
      <c r="AW2715" t="s">
        <v>38</v>
      </c>
      <c r="AX2715">
        <v>8</v>
      </c>
      <c r="AY2715">
        <v>7816</v>
      </c>
      <c r="AZ2715">
        <v>8</v>
      </c>
      <c r="BA2715" t="s">
        <v>44</v>
      </c>
    </row>
    <row r="2716" spans="1:53" x14ac:dyDescent="0.2">
      <c r="A2716">
        <v>2715</v>
      </c>
      <c r="B2716">
        <v>2715</v>
      </c>
      <c r="C2716">
        <v>37</v>
      </c>
      <c r="D2716">
        <v>36</v>
      </c>
      <c r="E2716">
        <v>37036</v>
      </c>
      <c r="F2716">
        <v>17</v>
      </c>
      <c r="G2716">
        <v>31</v>
      </c>
      <c r="H2716">
        <v>251100</v>
      </c>
      <c r="I2716">
        <v>17031251100</v>
      </c>
      <c r="J2716">
        <v>2511</v>
      </c>
      <c r="K2716" t="s">
        <v>731</v>
      </c>
      <c r="L2716">
        <v>1.5999999999999999E-5</v>
      </c>
      <c r="M2716" s="20">
        <v>1</v>
      </c>
      <c r="N2716" s="20">
        <v>0.29630000000000001</v>
      </c>
      <c r="O2716">
        <v>88</v>
      </c>
      <c r="P2716">
        <v>47</v>
      </c>
      <c r="Q2716">
        <v>5</v>
      </c>
      <c r="R2716">
        <v>33</v>
      </c>
      <c r="S2716">
        <v>7</v>
      </c>
      <c r="T2716">
        <v>180</v>
      </c>
      <c r="U2716">
        <v>88</v>
      </c>
      <c r="V2716">
        <v>47</v>
      </c>
      <c r="W2716">
        <v>5</v>
      </c>
      <c r="X2716">
        <v>33</v>
      </c>
      <c r="Y2716">
        <v>7</v>
      </c>
      <c r="Z2716">
        <v>180</v>
      </c>
      <c r="AA2716">
        <v>25</v>
      </c>
      <c r="AB2716">
        <v>4007</v>
      </c>
      <c r="AC2716">
        <v>215</v>
      </c>
      <c r="AD2716">
        <v>9</v>
      </c>
      <c r="AE2716">
        <v>18</v>
      </c>
      <c r="AF2716">
        <v>0</v>
      </c>
      <c r="AG2716">
        <v>2</v>
      </c>
      <c r="AH2716">
        <v>26</v>
      </c>
      <c r="AI2716">
        <v>4302</v>
      </c>
      <c r="AJ2716">
        <v>7</v>
      </c>
      <c r="AK2716">
        <v>1187</v>
      </c>
      <c r="AL2716">
        <v>64</v>
      </c>
      <c r="AM2716">
        <v>3</v>
      </c>
      <c r="AN2716">
        <v>5</v>
      </c>
      <c r="AO2716">
        <v>0</v>
      </c>
      <c r="AP2716">
        <v>1</v>
      </c>
      <c r="AQ2716">
        <v>8</v>
      </c>
      <c r="AR2716">
        <v>1275</v>
      </c>
      <c r="AS2716" t="s">
        <v>10</v>
      </c>
      <c r="AT2716">
        <v>38111</v>
      </c>
      <c r="AU2716">
        <v>48591525</v>
      </c>
      <c r="AV2716">
        <v>38111</v>
      </c>
      <c r="AW2716" t="s">
        <v>36</v>
      </c>
      <c r="AX2716">
        <v>6</v>
      </c>
      <c r="AY2716">
        <v>7650</v>
      </c>
      <c r="AZ2716">
        <v>6</v>
      </c>
      <c r="BA2716" t="s">
        <v>44</v>
      </c>
    </row>
    <row r="2717" spans="1:53" x14ac:dyDescent="0.2">
      <c r="A2717">
        <v>2716</v>
      </c>
      <c r="B2717">
        <v>2716</v>
      </c>
      <c r="C2717">
        <v>37</v>
      </c>
      <c r="D2717">
        <v>37</v>
      </c>
      <c r="E2717">
        <v>37037</v>
      </c>
      <c r="F2717">
        <v>17</v>
      </c>
      <c r="G2717">
        <v>31</v>
      </c>
      <c r="H2717">
        <v>251200</v>
      </c>
      <c r="I2717">
        <v>17031251200</v>
      </c>
      <c r="J2717">
        <v>2512</v>
      </c>
      <c r="K2717" t="s">
        <v>728</v>
      </c>
      <c r="L2717">
        <v>1.9999999999999999E-6</v>
      </c>
      <c r="M2717" s="20">
        <v>0.1053</v>
      </c>
      <c r="N2717" s="20">
        <v>2.7400000000000001E-2</v>
      </c>
      <c r="O2717">
        <v>79</v>
      </c>
      <c r="P2717">
        <v>71</v>
      </c>
      <c r="Q2717">
        <v>11</v>
      </c>
      <c r="R2717">
        <v>32</v>
      </c>
      <c r="S2717">
        <v>10</v>
      </c>
      <c r="T2717">
        <v>203</v>
      </c>
      <c r="U2717">
        <v>8</v>
      </c>
      <c r="V2717">
        <v>7</v>
      </c>
      <c r="W2717">
        <v>1</v>
      </c>
      <c r="X2717">
        <v>3</v>
      </c>
      <c r="Y2717">
        <v>1</v>
      </c>
      <c r="Z2717">
        <v>21</v>
      </c>
      <c r="AA2717">
        <v>33</v>
      </c>
      <c r="AB2717">
        <v>3855</v>
      </c>
      <c r="AC2717">
        <v>276</v>
      </c>
      <c r="AD2717">
        <v>1</v>
      </c>
      <c r="AE2717">
        <v>2</v>
      </c>
      <c r="AF2717">
        <v>0</v>
      </c>
      <c r="AG2717">
        <v>3</v>
      </c>
      <c r="AH2717">
        <v>26</v>
      </c>
      <c r="AI2717">
        <v>4196</v>
      </c>
      <c r="AJ2717">
        <v>1</v>
      </c>
      <c r="AK2717">
        <v>106</v>
      </c>
      <c r="AL2717">
        <v>8</v>
      </c>
      <c r="AM2717">
        <v>0</v>
      </c>
      <c r="AN2717">
        <v>0</v>
      </c>
      <c r="AO2717">
        <v>0</v>
      </c>
      <c r="AP2717">
        <v>0</v>
      </c>
      <c r="AQ2717">
        <v>1</v>
      </c>
      <c r="AR2717">
        <v>115</v>
      </c>
      <c r="AS2717" t="s">
        <v>10</v>
      </c>
      <c r="AT2717">
        <v>45865</v>
      </c>
      <c r="AU2717">
        <v>5274475</v>
      </c>
      <c r="AV2717">
        <v>38077</v>
      </c>
      <c r="AW2717" t="s">
        <v>36</v>
      </c>
      <c r="AX2717">
        <v>8</v>
      </c>
      <c r="AY2717">
        <v>920</v>
      </c>
      <c r="AZ2717">
        <v>7</v>
      </c>
      <c r="BA2717" t="s">
        <v>44</v>
      </c>
    </row>
    <row r="2718" spans="1:53" x14ac:dyDescent="0.2">
      <c r="A2718">
        <v>2717</v>
      </c>
      <c r="B2718">
        <v>2717</v>
      </c>
      <c r="C2718">
        <v>37</v>
      </c>
      <c r="D2718">
        <v>37</v>
      </c>
      <c r="E2718">
        <v>37037</v>
      </c>
      <c r="F2718">
        <v>17</v>
      </c>
      <c r="G2718">
        <v>31</v>
      </c>
      <c r="H2718">
        <v>251500</v>
      </c>
      <c r="I2718">
        <v>17031251500</v>
      </c>
      <c r="J2718">
        <v>2515</v>
      </c>
      <c r="K2718" t="s">
        <v>725</v>
      </c>
      <c r="L2718">
        <v>1.7E-5</v>
      </c>
      <c r="M2718" s="20">
        <v>0.89470000000000005</v>
      </c>
      <c r="N2718" s="20">
        <v>0.22969999999999999</v>
      </c>
      <c r="O2718">
        <v>79</v>
      </c>
      <c r="P2718">
        <v>71</v>
      </c>
      <c r="Q2718">
        <v>11</v>
      </c>
      <c r="R2718">
        <v>32</v>
      </c>
      <c r="S2718">
        <v>10</v>
      </c>
      <c r="T2718">
        <v>203</v>
      </c>
      <c r="U2718">
        <v>71</v>
      </c>
      <c r="V2718">
        <v>64</v>
      </c>
      <c r="W2718">
        <v>10</v>
      </c>
      <c r="X2718">
        <v>29</v>
      </c>
      <c r="Y2718">
        <v>9</v>
      </c>
      <c r="Z2718">
        <v>182</v>
      </c>
      <c r="AA2718">
        <v>70</v>
      </c>
      <c r="AB2718">
        <v>4534</v>
      </c>
      <c r="AC2718">
        <v>107</v>
      </c>
      <c r="AD2718">
        <v>19</v>
      </c>
      <c r="AE2718">
        <v>4</v>
      </c>
      <c r="AF2718">
        <v>0</v>
      </c>
      <c r="AG2718">
        <v>6</v>
      </c>
      <c r="AH2718">
        <v>44</v>
      </c>
      <c r="AI2718">
        <v>4784</v>
      </c>
      <c r="AJ2718">
        <v>16</v>
      </c>
      <c r="AK2718">
        <v>1042</v>
      </c>
      <c r="AL2718">
        <v>25</v>
      </c>
      <c r="AM2718">
        <v>4</v>
      </c>
      <c r="AN2718">
        <v>1</v>
      </c>
      <c r="AO2718">
        <v>0</v>
      </c>
      <c r="AP2718">
        <v>1</v>
      </c>
      <c r="AQ2718">
        <v>10</v>
      </c>
      <c r="AR2718">
        <v>1099</v>
      </c>
      <c r="AS2718" t="s">
        <v>10</v>
      </c>
      <c r="AT2718">
        <v>37262</v>
      </c>
      <c r="AU2718">
        <v>40950938</v>
      </c>
      <c r="AV2718">
        <v>38077</v>
      </c>
      <c r="AW2718" t="s">
        <v>36</v>
      </c>
      <c r="AX2718">
        <v>7</v>
      </c>
      <c r="AY2718">
        <v>7693</v>
      </c>
      <c r="AZ2718">
        <v>7</v>
      </c>
      <c r="BA2718" t="s">
        <v>44</v>
      </c>
    </row>
    <row r="2719" spans="1:53" x14ac:dyDescent="0.2">
      <c r="A2719">
        <v>2718</v>
      </c>
      <c r="B2719">
        <v>2718</v>
      </c>
      <c r="C2719">
        <v>37</v>
      </c>
      <c r="D2719">
        <v>38</v>
      </c>
      <c r="E2719">
        <v>37038</v>
      </c>
      <c r="F2719">
        <v>17</v>
      </c>
      <c r="G2719">
        <v>31</v>
      </c>
      <c r="H2719">
        <v>250700</v>
      </c>
      <c r="I2719">
        <v>17031250700</v>
      </c>
      <c r="J2719">
        <v>2507</v>
      </c>
      <c r="K2719" t="s">
        <v>726</v>
      </c>
      <c r="L2719">
        <v>1.2999999999999999E-5</v>
      </c>
      <c r="M2719" s="20">
        <v>1</v>
      </c>
      <c r="N2719" s="20">
        <v>0.18060000000000001</v>
      </c>
      <c r="O2719">
        <v>90</v>
      </c>
      <c r="P2719">
        <v>65</v>
      </c>
      <c r="Q2719">
        <v>17</v>
      </c>
      <c r="R2719">
        <v>59</v>
      </c>
      <c r="S2719">
        <v>15</v>
      </c>
      <c r="T2719">
        <v>246</v>
      </c>
      <c r="U2719">
        <v>90</v>
      </c>
      <c r="V2719">
        <v>65</v>
      </c>
      <c r="W2719">
        <v>17</v>
      </c>
      <c r="X2719">
        <v>59</v>
      </c>
      <c r="Y2719">
        <v>15</v>
      </c>
      <c r="Z2719">
        <v>246</v>
      </c>
      <c r="AA2719">
        <v>41</v>
      </c>
      <c r="AB2719">
        <v>5656</v>
      </c>
      <c r="AC2719">
        <v>348</v>
      </c>
      <c r="AD2719">
        <v>13</v>
      </c>
      <c r="AE2719">
        <v>4</v>
      </c>
      <c r="AF2719">
        <v>0</v>
      </c>
      <c r="AG2719">
        <v>7</v>
      </c>
      <c r="AH2719">
        <v>29</v>
      </c>
      <c r="AI2719">
        <v>6098</v>
      </c>
      <c r="AJ2719">
        <v>7</v>
      </c>
      <c r="AK2719">
        <v>1021</v>
      </c>
      <c r="AL2719">
        <v>63</v>
      </c>
      <c r="AM2719">
        <v>2</v>
      </c>
      <c r="AN2719">
        <v>1</v>
      </c>
      <c r="AO2719">
        <v>0</v>
      </c>
      <c r="AP2719">
        <v>1</v>
      </c>
      <c r="AQ2719">
        <v>5</v>
      </c>
      <c r="AR2719">
        <v>1101</v>
      </c>
      <c r="AS2719" t="s">
        <v>10</v>
      </c>
      <c r="AT2719">
        <v>42287</v>
      </c>
      <c r="AU2719">
        <v>46557987</v>
      </c>
      <c r="AV2719">
        <v>42287</v>
      </c>
      <c r="AW2719" t="s">
        <v>38</v>
      </c>
      <c r="AX2719">
        <v>9</v>
      </c>
      <c r="AY2719">
        <v>9909</v>
      </c>
      <c r="AZ2719">
        <v>9</v>
      </c>
      <c r="BA2719" t="s">
        <v>44</v>
      </c>
    </row>
    <row r="2720" spans="1:53" x14ac:dyDescent="0.2">
      <c r="A2720">
        <v>2719</v>
      </c>
      <c r="B2720">
        <v>2719</v>
      </c>
      <c r="C2720">
        <v>37</v>
      </c>
      <c r="D2720">
        <v>39</v>
      </c>
      <c r="E2720">
        <v>37039</v>
      </c>
      <c r="F2720">
        <v>17</v>
      </c>
      <c r="G2720">
        <v>31</v>
      </c>
      <c r="H2720">
        <v>251600</v>
      </c>
      <c r="I2720">
        <v>17031251600</v>
      </c>
      <c r="J2720">
        <v>2516</v>
      </c>
      <c r="K2720" t="s">
        <v>616</v>
      </c>
      <c r="L2720">
        <v>1.5E-5</v>
      </c>
      <c r="M2720" s="20">
        <v>1</v>
      </c>
      <c r="N2720" s="20">
        <v>0.28849999999999998</v>
      </c>
      <c r="O2720">
        <v>73</v>
      </c>
      <c r="P2720">
        <v>50</v>
      </c>
      <c r="Q2720">
        <v>8</v>
      </c>
      <c r="R2720">
        <v>52</v>
      </c>
      <c r="S2720">
        <v>10</v>
      </c>
      <c r="T2720">
        <v>193</v>
      </c>
      <c r="U2720">
        <v>73</v>
      </c>
      <c r="V2720">
        <v>50</v>
      </c>
      <c r="W2720">
        <v>8</v>
      </c>
      <c r="X2720">
        <v>52</v>
      </c>
      <c r="Y2720">
        <v>10</v>
      </c>
      <c r="Z2720">
        <v>193</v>
      </c>
      <c r="AA2720">
        <v>26</v>
      </c>
      <c r="AB2720">
        <v>3458</v>
      </c>
      <c r="AC2720">
        <v>135</v>
      </c>
      <c r="AD2720">
        <v>1</v>
      </c>
      <c r="AE2720">
        <v>9</v>
      </c>
      <c r="AF2720">
        <v>0</v>
      </c>
      <c r="AG2720">
        <v>0</v>
      </c>
      <c r="AH2720">
        <v>20</v>
      </c>
      <c r="AI2720">
        <v>3649</v>
      </c>
      <c r="AJ2720">
        <v>7</v>
      </c>
      <c r="AK2720">
        <v>997</v>
      </c>
      <c r="AL2720">
        <v>39</v>
      </c>
      <c r="AM2720">
        <v>0</v>
      </c>
      <c r="AN2720">
        <v>3</v>
      </c>
      <c r="AO2720">
        <v>0</v>
      </c>
      <c r="AP2720">
        <v>0</v>
      </c>
      <c r="AQ2720">
        <v>6</v>
      </c>
      <c r="AR2720">
        <v>1053</v>
      </c>
      <c r="AS2720" t="s">
        <v>10</v>
      </c>
      <c r="AT2720">
        <v>34282</v>
      </c>
      <c r="AU2720">
        <v>36098946</v>
      </c>
      <c r="AV2720">
        <v>34282</v>
      </c>
      <c r="AW2720" t="s">
        <v>36</v>
      </c>
      <c r="AX2720">
        <v>5</v>
      </c>
      <c r="AY2720">
        <v>5265</v>
      </c>
      <c r="AZ2720">
        <v>5</v>
      </c>
      <c r="BA2720" t="s">
        <v>44</v>
      </c>
    </row>
    <row r="2721" spans="1:53" x14ac:dyDescent="0.2">
      <c r="A2721">
        <v>2720</v>
      </c>
      <c r="B2721">
        <v>2720</v>
      </c>
      <c r="C2721">
        <v>37</v>
      </c>
      <c r="D2721">
        <v>40</v>
      </c>
      <c r="E2721">
        <v>37040</v>
      </c>
      <c r="F2721">
        <v>17</v>
      </c>
      <c r="G2721">
        <v>31</v>
      </c>
      <c r="H2721">
        <v>250700</v>
      </c>
      <c r="I2721">
        <v>17031250700</v>
      </c>
      <c r="J2721">
        <v>2507</v>
      </c>
      <c r="K2721" t="s">
        <v>726</v>
      </c>
      <c r="L2721">
        <v>6.0000000000000002E-6</v>
      </c>
      <c r="M2721" s="20">
        <v>0.25</v>
      </c>
      <c r="N2721" s="20">
        <v>8.3299999999999999E-2</v>
      </c>
      <c r="O2721">
        <v>93</v>
      </c>
      <c r="P2721">
        <v>75</v>
      </c>
      <c r="Q2721">
        <v>5</v>
      </c>
      <c r="R2721">
        <v>50</v>
      </c>
      <c r="S2721">
        <v>15</v>
      </c>
      <c r="T2721">
        <v>238</v>
      </c>
      <c r="U2721">
        <v>23</v>
      </c>
      <c r="V2721">
        <v>19</v>
      </c>
      <c r="W2721">
        <v>1</v>
      </c>
      <c r="X2721">
        <v>12</v>
      </c>
      <c r="Y2721">
        <v>4</v>
      </c>
      <c r="Z2721">
        <v>60</v>
      </c>
      <c r="AA2721">
        <v>41</v>
      </c>
      <c r="AB2721">
        <v>5656</v>
      </c>
      <c r="AC2721">
        <v>348</v>
      </c>
      <c r="AD2721">
        <v>13</v>
      </c>
      <c r="AE2721">
        <v>4</v>
      </c>
      <c r="AF2721">
        <v>0</v>
      </c>
      <c r="AG2721">
        <v>7</v>
      </c>
      <c r="AH2721">
        <v>29</v>
      </c>
      <c r="AI2721">
        <v>6098</v>
      </c>
      <c r="AJ2721">
        <v>3</v>
      </c>
      <c r="AK2721">
        <v>471</v>
      </c>
      <c r="AL2721">
        <v>29</v>
      </c>
      <c r="AM2721">
        <v>1</v>
      </c>
      <c r="AN2721">
        <v>0</v>
      </c>
      <c r="AO2721">
        <v>0</v>
      </c>
      <c r="AP2721">
        <v>1</v>
      </c>
      <c r="AQ2721">
        <v>2</v>
      </c>
      <c r="AR2721">
        <v>508</v>
      </c>
      <c r="AS2721" t="s">
        <v>10</v>
      </c>
      <c r="AT2721">
        <v>42287</v>
      </c>
      <c r="AU2721">
        <v>21481796</v>
      </c>
      <c r="AV2721">
        <v>47165</v>
      </c>
      <c r="AW2721" t="s">
        <v>38</v>
      </c>
      <c r="AX2721">
        <v>9</v>
      </c>
      <c r="AY2721">
        <v>4572</v>
      </c>
      <c r="AZ2721">
        <v>11</v>
      </c>
      <c r="BA2721" t="s">
        <v>44</v>
      </c>
    </row>
    <row r="2722" spans="1:53" x14ac:dyDescent="0.2">
      <c r="A2722">
        <v>2721</v>
      </c>
      <c r="B2722">
        <v>2721</v>
      </c>
      <c r="C2722">
        <v>37</v>
      </c>
      <c r="D2722">
        <v>40</v>
      </c>
      <c r="E2722">
        <v>37040</v>
      </c>
      <c r="F2722">
        <v>17</v>
      </c>
      <c r="G2722">
        <v>31</v>
      </c>
      <c r="H2722">
        <v>250800</v>
      </c>
      <c r="I2722">
        <v>17031250800</v>
      </c>
      <c r="J2722">
        <v>2508</v>
      </c>
      <c r="K2722" t="s">
        <v>730</v>
      </c>
      <c r="L2722">
        <v>1.8E-5</v>
      </c>
      <c r="M2722" s="20">
        <v>0.75</v>
      </c>
      <c r="N2722" s="20">
        <v>0.2903</v>
      </c>
      <c r="O2722">
        <v>93</v>
      </c>
      <c r="P2722">
        <v>75</v>
      </c>
      <c r="Q2722">
        <v>5</v>
      </c>
      <c r="R2722">
        <v>50</v>
      </c>
      <c r="S2722">
        <v>15</v>
      </c>
      <c r="T2722">
        <v>238</v>
      </c>
      <c r="U2722">
        <v>70</v>
      </c>
      <c r="V2722">
        <v>56</v>
      </c>
      <c r="W2722">
        <v>4</v>
      </c>
      <c r="X2722">
        <v>38</v>
      </c>
      <c r="Y2722">
        <v>11</v>
      </c>
      <c r="Z2722">
        <v>178</v>
      </c>
      <c r="AA2722">
        <v>14</v>
      </c>
      <c r="AB2722">
        <v>2040</v>
      </c>
      <c r="AC2722">
        <v>393</v>
      </c>
      <c r="AD2722">
        <v>21</v>
      </c>
      <c r="AE2722">
        <v>3</v>
      </c>
      <c r="AF2722">
        <v>0</v>
      </c>
      <c r="AG2722">
        <v>0</v>
      </c>
      <c r="AH2722">
        <v>17</v>
      </c>
      <c r="AI2722">
        <v>2488</v>
      </c>
      <c r="AJ2722">
        <v>4</v>
      </c>
      <c r="AK2722">
        <v>592</v>
      </c>
      <c r="AL2722">
        <v>114</v>
      </c>
      <c r="AM2722">
        <v>6</v>
      </c>
      <c r="AN2722">
        <v>1</v>
      </c>
      <c r="AO2722">
        <v>0</v>
      </c>
      <c r="AP2722">
        <v>0</v>
      </c>
      <c r="AQ2722">
        <v>5</v>
      </c>
      <c r="AR2722">
        <v>722</v>
      </c>
      <c r="AS2722" t="s">
        <v>10</v>
      </c>
      <c r="AT2722">
        <v>50598</v>
      </c>
      <c r="AU2722">
        <v>36531756</v>
      </c>
      <c r="AV2722">
        <v>47165</v>
      </c>
      <c r="AW2722" t="s">
        <v>38</v>
      </c>
      <c r="AX2722">
        <v>12</v>
      </c>
      <c r="AY2722">
        <v>8664</v>
      </c>
      <c r="AZ2722">
        <v>11</v>
      </c>
      <c r="BA2722" t="s">
        <v>44</v>
      </c>
    </row>
    <row r="2723" spans="1:53" x14ac:dyDescent="0.2">
      <c r="A2723">
        <v>2722</v>
      </c>
      <c r="B2723">
        <v>2722</v>
      </c>
      <c r="C2723">
        <v>37</v>
      </c>
      <c r="D2723">
        <v>41</v>
      </c>
      <c r="E2723">
        <v>37041</v>
      </c>
      <c r="F2723">
        <v>17</v>
      </c>
      <c r="G2723">
        <v>31</v>
      </c>
      <c r="H2723">
        <v>250200</v>
      </c>
      <c r="I2723">
        <v>17031250200</v>
      </c>
      <c r="J2723">
        <v>2502</v>
      </c>
      <c r="K2723" t="s">
        <v>729</v>
      </c>
      <c r="L2723">
        <v>3.9999999999999998E-6</v>
      </c>
      <c r="M2723" s="20">
        <v>0.23530000000000001</v>
      </c>
      <c r="N2723" s="20">
        <v>7.5499999999999998E-2</v>
      </c>
      <c r="O2723">
        <v>101</v>
      </c>
      <c r="P2723">
        <v>65</v>
      </c>
      <c r="Q2723">
        <v>6</v>
      </c>
      <c r="R2723">
        <v>44</v>
      </c>
      <c r="S2723">
        <v>4</v>
      </c>
      <c r="T2723">
        <v>220</v>
      </c>
      <c r="U2723">
        <v>24</v>
      </c>
      <c r="V2723">
        <v>15</v>
      </c>
      <c r="W2723">
        <v>1</v>
      </c>
      <c r="X2723">
        <v>10</v>
      </c>
      <c r="Y2723">
        <v>1</v>
      </c>
      <c r="Z2723">
        <v>52</v>
      </c>
      <c r="AA2723">
        <v>96</v>
      </c>
      <c r="AB2723">
        <v>1552</v>
      </c>
      <c r="AC2723">
        <v>972</v>
      </c>
      <c r="AD2723">
        <v>22</v>
      </c>
      <c r="AE2723">
        <v>7</v>
      </c>
      <c r="AF2723">
        <v>2</v>
      </c>
      <c r="AG2723">
        <v>8</v>
      </c>
      <c r="AH2723">
        <v>10</v>
      </c>
      <c r="AI2723">
        <v>2669</v>
      </c>
      <c r="AJ2723">
        <v>7</v>
      </c>
      <c r="AK2723">
        <v>117</v>
      </c>
      <c r="AL2723">
        <v>73</v>
      </c>
      <c r="AM2723">
        <v>2</v>
      </c>
      <c r="AN2723">
        <v>1</v>
      </c>
      <c r="AO2723">
        <v>0</v>
      </c>
      <c r="AP2723">
        <v>1</v>
      </c>
      <c r="AQ2723">
        <v>1</v>
      </c>
      <c r="AR2723">
        <v>201</v>
      </c>
      <c r="AS2723" t="s">
        <v>10</v>
      </c>
      <c r="AT2723">
        <v>57191</v>
      </c>
      <c r="AU2723">
        <v>11495391</v>
      </c>
      <c r="AV2723">
        <v>44455</v>
      </c>
      <c r="AW2723" t="s">
        <v>38</v>
      </c>
      <c r="AX2723">
        <v>7</v>
      </c>
      <c r="AY2723">
        <v>1407</v>
      </c>
      <c r="AZ2723">
        <v>8</v>
      </c>
      <c r="BA2723" t="s">
        <v>44</v>
      </c>
    </row>
    <row r="2724" spans="1:53" x14ac:dyDescent="0.2">
      <c r="A2724">
        <v>2723</v>
      </c>
      <c r="B2724">
        <v>2723</v>
      </c>
      <c r="C2724">
        <v>37</v>
      </c>
      <c r="D2724">
        <v>41</v>
      </c>
      <c r="E2724">
        <v>37041</v>
      </c>
      <c r="F2724">
        <v>17</v>
      </c>
      <c r="G2724">
        <v>31</v>
      </c>
      <c r="H2724">
        <v>250700</v>
      </c>
      <c r="I2724">
        <v>17031250700</v>
      </c>
      <c r="J2724">
        <v>2507</v>
      </c>
      <c r="K2724" t="s">
        <v>726</v>
      </c>
      <c r="L2724">
        <v>6.0000000000000002E-6</v>
      </c>
      <c r="M2724" s="20">
        <v>0.35289999999999999</v>
      </c>
      <c r="N2724" s="20">
        <v>8.3299999999999999E-2</v>
      </c>
      <c r="O2724">
        <v>101</v>
      </c>
      <c r="P2724">
        <v>65</v>
      </c>
      <c r="Q2724">
        <v>6</v>
      </c>
      <c r="R2724">
        <v>44</v>
      </c>
      <c r="S2724">
        <v>4</v>
      </c>
      <c r="T2724">
        <v>220</v>
      </c>
      <c r="U2724">
        <v>36</v>
      </c>
      <c r="V2724">
        <v>23</v>
      </c>
      <c r="W2724">
        <v>2</v>
      </c>
      <c r="X2724">
        <v>16</v>
      </c>
      <c r="Y2724">
        <v>1</v>
      </c>
      <c r="Z2724">
        <v>78</v>
      </c>
      <c r="AA2724">
        <v>41</v>
      </c>
      <c r="AB2724">
        <v>5656</v>
      </c>
      <c r="AC2724">
        <v>348</v>
      </c>
      <c r="AD2724">
        <v>13</v>
      </c>
      <c r="AE2724">
        <v>4</v>
      </c>
      <c r="AF2724">
        <v>0</v>
      </c>
      <c r="AG2724">
        <v>7</v>
      </c>
      <c r="AH2724">
        <v>29</v>
      </c>
      <c r="AI2724">
        <v>6098</v>
      </c>
      <c r="AJ2724">
        <v>3</v>
      </c>
      <c r="AK2724">
        <v>471</v>
      </c>
      <c r="AL2724">
        <v>29</v>
      </c>
      <c r="AM2724">
        <v>1</v>
      </c>
      <c r="AN2724">
        <v>0</v>
      </c>
      <c r="AO2724">
        <v>0</v>
      </c>
      <c r="AP2724">
        <v>1</v>
      </c>
      <c r="AQ2724">
        <v>2</v>
      </c>
      <c r="AR2724">
        <v>508</v>
      </c>
      <c r="AS2724" t="s">
        <v>10</v>
      </c>
      <c r="AT2724">
        <v>42287</v>
      </c>
      <c r="AU2724">
        <v>21481796</v>
      </c>
      <c r="AV2724">
        <v>44455</v>
      </c>
      <c r="AW2724" t="s">
        <v>38</v>
      </c>
      <c r="AX2724">
        <v>9</v>
      </c>
      <c r="AY2724">
        <v>4572</v>
      </c>
      <c r="AZ2724">
        <v>8</v>
      </c>
      <c r="BA2724" t="s">
        <v>44</v>
      </c>
    </row>
    <row r="2725" spans="1:53" x14ac:dyDescent="0.2">
      <c r="A2725">
        <v>2724</v>
      </c>
      <c r="B2725">
        <v>2724</v>
      </c>
      <c r="C2725">
        <v>37</v>
      </c>
      <c r="D2725">
        <v>41</v>
      </c>
      <c r="E2725">
        <v>37041</v>
      </c>
      <c r="F2725">
        <v>17</v>
      </c>
      <c r="G2725">
        <v>31</v>
      </c>
      <c r="H2725">
        <v>250300</v>
      </c>
      <c r="I2725">
        <v>17031250300</v>
      </c>
      <c r="J2725">
        <v>2503</v>
      </c>
      <c r="K2725" t="s">
        <v>727</v>
      </c>
      <c r="L2725">
        <v>6.9999999999999999E-6</v>
      </c>
      <c r="M2725" s="20">
        <v>0.4118</v>
      </c>
      <c r="N2725" s="20">
        <v>0.1045</v>
      </c>
      <c r="O2725">
        <v>101</v>
      </c>
      <c r="P2725">
        <v>65</v>
      </c>
      <c r="Q2725">
        <v>6</v>
      </c>
      <c r="R2725">
        <v>44</v>
      </c>
      <c r="S2725">
        <v>4</v>
      </c>
      <c r="T2725">
        <v>220</v>
      </c>
      <c r="U2725">
        <v>42</v>
      </c>
      <c r="V2725">
        <v>27</v>
      </c>
      <c r="W2725">
        <v>2</v>
      </c>
      <c r="X2725">
        <v>18</v>
      </c>
      <c r="Y2725">
        <v>2</v>
      </c>
      <c r="Z2725">
        <v>91</v>
      </c>
      <c r="AA2725">
        <v>82</v>
      </c>
      <c r="AB2725">
        <v>3516</v>
      </c>
      <c r="AC2725">
        <v>1024</v>
      </c>
      <c r="AD2725">
        <v>47</v>
      </c>
      <c r="AE2725">
        <v>16</v>
      </c>
      <c r="AF2725">
        <v>0</v>
      </c>
      <c r="AG2725">
        <v>8</v>
      </c>
      <c r="AH2725">
        <v>32</v>
      </c>
      <c r="AI2725">
        <v>4725</v>
      </c>
      <c r="AJ2725">
        <v>9</v>
      </c>
      <c r="AK2725">
        <v>367</v>
      </c>
      <c r="AL2725">
        <v>107</v>
      </c>
      <c r="AM2725">
        <v>5</v>
      </c>
      <c r="AN2725">
        <v>2</v>
      </c>
      <c r="AO2725">
        <v>0</v>
      </c>
      <c r="AP2725">
        <v>1</v>
      </c>
      <c r="AQ2725">
        <v>3</v>
      </c>
      <c r="AR2725">
        <v>494</v>
      </c>
      <c r="AS2725" t="s">
        <v>10</v>
      </c>
      <c r="AT2725">
        <v>41502</v>
      </c>
      <c r="AU2725">
        <v>20501988</v>
      </c>
      <c r="AV2725">
        <v>44455</v>
      </c>
      <c r="AW2725" t="s">
        <v>38</v>
      </c>
      <c r="AX2725">
        <v>8</v>
      </c>
      <c r="AY2725">
        <v>3952</v>
      </c>
      <c r="AZ2725">
        <v>8</v>
      </c>
      <c r="BA2725" t="s">
        <v>44</v>
      </c>
    </row>
    <row r="2726" spans="1:53" x14ac:dyDescent="0.2">
      <c r="A2726">
        <v>2725</v>
      </c>
      <c r="B2726">
        <v>2725</v>
      </c>
      <c r="C2726">
        <v>38</v>
      </c>
      <c r="D2726">
        <v>1</v>
      </c>
      <c r="E2726">
        <v>38001</v>
      </c>
      <c r="F2726">
        <v>17</v>
      </c>
      <c r="G2726">
        <v>31</v>
      </c>
      <c r="H2726">
        <v>150300</v>
      </c>
      <c r="I2726">
        <v>17031150300</v>
      </c>
      <c r="J2726">
        <v>1503</v>
      </c>
      <c r="K2726" t="s">
        <v>733</v>
      </c>
      <c r="L2726">
        <v>1.5999999999999999E-5</v>
      </c>
      <c r="M2726" s="20">
        <v>1</v>
      </c>
      <c r="N2726" s="20">
        <v>0.1103</v>
      </c>
      <c r="O2726">
        <v>115</v>
      </c>
      <c r="P2726">
        <v>4</v>
      </c>
      <c r="Q2726">
        <v>21</v>
      </c>
      <c r="R2726">
        <v>85</v>
      </c>
      <c r="S2726">
        <v>4</v>
      </c>
      <c r="T2726">
        <v>229</v>
      </c>
      <c r="U2726">
        <v>115</v>
      </c>
      <c r="V2726">
        <v>4</v>
      </c>
      <c r="W2726">
        <v>21</v>
      </c>
      <c r="X2726">
        <v>85</v>
      </c>
      <c r="Y2726">
        <v>4</v>
      </c>
      <c r="Z2726">
        <v>229</v>
      </c>
      <c r="AA2726">
        <v>4802</v>
      </c>
      <c r="AB2726">
        <v>68</v>
      </c>
      <c r="AC2726">
        <v>1878</v>
      </c>
      <c r="AD2726">
        <v>308</v>
      </c>
      <c r="AE2726">
        <v>14</v>
      </c>
      <c r="AF2726">
        <v>0</v>
      </c>
      <c r="AG2726">
        <v>10</v>
      </c>
      <c r="AH2726">
        <v>118</v>
      </c>
      <c r="AI2726">
        <v>7198</v>
      </c>
      <c r="AJ2726">
        <v>530</v>
      </c>
      <c r="AK2726">
        <v>8</v>
      </c>
      <c r="AL2726">
        <v>207</v>
      </c>
      <c r="AM2726">
        <v>34</v>
      </c>
      <c r="AN2726">
        <v>2</v>
      </c>
      <c r="AO2726">
        <v>0</v>
      </c>
      <c r="AP2726">
        <v>1</v>
      </c>
      <c r="AQ2726">
        <v>13</v>
      </c>
      <c r="AR2726">
        <v>794</v>
      </c>
      <c r="AS2726" t="s">
        <v>9</v>
      </c>
      <c r="AT2726">
        <v>62541</v>
      </c>
      <c r="AU2726">
        <v>49657554</v>
      </c>
      <c r="AV2726">
        <v>62541</v>
      </c>
      <c r="AW2726" t="s">
        <v>39</v>
      </c>
      <c r="AX2726">
        <v>28</v>
      </c>
      <c r="AY2726">
        <v>22232</v>
      </c>
      <c r="AZ2726">
        <v>28</v>
      </c>
      <c r="BA2726" t="s">
        <v>45</v>
      </c>
    </row>
    <row r="2727" spans="1:53" x14ac:dyDescent="0.2">
      <c r="A2727">
        <v>2726</v>
      </c>
      <c r="B2727">
        <v>2726</v>
      </c>
      <c r="C2727">
        <v>38</v>
      </c>
      <c r="D2727">
        <v>2</v>
      </c>
      <c r="E2727">
        <v>38002</v>
      </c>
      <c r="F2727">
        <v>17</v>
      </c>
      <c r="G2727">
        <v>31</v>
      </c>
      <c r="H2727">
        <v>760802</v>
      </c>
      <c r="I2727">
        <v>17031760802</v>
      </c>
      <c r="J2727">
        <v>7608.02</v>
      </c>
      <c r="K2727" t="s">
        <v>734</v>
      </c>
      <c r="L2727">
        <v>1.06E-4</v>
      </c>
      <c r="M2727" s="20">
        <v>1</v>
      </c>
      <c r="N2727" s="20">
        <v>0.15890000000000001</v>
      </c>
      <c r="O2727">
        <v>181</v>
      </c>
      <c r="P2727">
        <v>12</v>
      </c>
      <c r="Q2727">
        <v>94</v>
      </c>
      <c r="R2727">
        <v>109</v>
      </c>
      <c r="S2727">
        <v>1</v>
      </c>
      <c r="T2727">
        <v>397</v>
      </c>
      <c r="U2727">
        <v>181</v>
      </c>
      <c r="V2727">
        <v>12</v>
      </c>
      <c r="W2727">
        <v>94</v>
      </c>
      <c r="X2727">
        <v>109</v>
      </c>
      <c r="Y2727">
        <v>1</v>
      </c>
      <c r="Z2727">
        <v>397</v>
      </c>
      <c r="AA2727">
        <v>2072</v>
      </c>
      <c r="AB2727">
        <v>5</v>
      </c>
      <c r="AC2727">
        <v>133</v>
      </c>
      <c r="AD2727">
        <v>53</v>
      </c>
      <c r="AE2727">
        <v>0</v>
      </c>
      <c r="AF2727">
        <v>0</v>
      </c>
      <c r="AG2727">
        <v>0</v>
      </c>
      <c r="AH2727">
        <v>13</v>
      </c>
      <c r="AI2727">
        <v>2276</v>
      </c>
      <c r="AJ2727">
        <v>329</v>
      </c>
      <c r="AK2727">
        <v>1</v>
      </c>
      <c r="AL2727">
        <v>21</v>
      </c>
      <c r="AM2727">
        <v>8</v>
      </c>
      <c r="AN2727">
        <v>0</v>
      </c>
      <c r="AO2727">
        <v>0</v>
      </c>
      <c r="AP2727">
        <v>0</v>
      </c>
      <c r="AQ2727">
        <v>2</v>
      </c>
      <c r="AR2727">
        <v>362</v>
      </c>
      <c r="AS2727" t="s">
        <v>9</v>
      </c>
      <c r="AT2727">
        <v>61397</v>
      </c>
      <c r="AU2727">
        <v>22225714</v>
      </c>
      <c r="AV2727">
        <v>61397</v>
      </c>
      <c r="AW2727" t="s">
        <v>39</v>
      </c>
      <c r="AX2727">
        <v>23</v>
      </c>
      <c r="AY2727">
        <v>8326</v>
      </c>
      <c r="AZ2727">
        <v>23</v>
      </c>
      <c r="BA2727" t="s">
        <v>45</v>
      </c>
    </row>
    <row r="2728" spans="1:53" x14ac:dyDescent="0.2">
      <c r="A2728">
        <v>2727</v>
      </c>
      <c r="B2728">
        <v>2727</v>
      </c>
      <c r="C2728">
        <v>38</v>
      </c>
      <c r="D2728">
        <v>3</v>
      </c>
      <c r="E2728">
        <v>38003</v>
      </c>
      <c r="F2728">
        <v>17</v>
      </c>
      <c r="G2728">
        <v>31</v>
      </c>
      <c r="H2728">
        <v>170400</v>
      </c>
      <c r="I2728">
        <v>17031170400</v>
      </c>
      <c r="J2728">
        <v>1704</v>
      </c>
      <c r="K2728" t="s">
        <v>735</v>
      </c>
      <c r="L2728">
        <v>1.1E-5</v>
      </c>
      <c r="M2728" s="20">
        <v>0.34379999999999999</v>
      </c>
      <c r="N2728" s="20">
        <v>0.13100000000000001</v>
      </c>
      <c r="O2728">
        <v>121</v>
      </c>
      <c r="P2728">
        <v>5</v>
      </c>
      <c r="Q2728">
        <v>29</v>
      </c>
      <c r="R2728">
        <v>83</v>
      </c>
      <c r="S2728">
        <v>3</v>
      </c>
      <c r="T2728">
        <v>241</v>
      </c>
      <c r="U2728">
        <v>42</v>
      </c>
      <c r="V2728">
        <v>2</v>
      </c>
      <c r="W2728">
        <v>10</v>
      </c>
      <c r="X2728">
        <v>29</v>
      </c>
      <c r="Y2728">
        <v>1</v>
      </c>
      <c r="Z2728">
        <v>83</v>
      </c>
      <c r="AA2728">
        <v>2931</v>
      </c>
      <c r="AB2728">
        <v>28</v>
      </c>
      <c r="AC2728">
        <v>740</v>
      </c>
      <c r="AD2728">
        <v>137</v>
      </c>
      <c r="AE2728">
        <v>2</v>
      </c>
      <c r="AF2728">
        <v>0</v>
      </c>
      <c r="AG2728">
        <v>0</v>
      </c>
      <c r="AH2728">
        <v>32</v>
      </c>
      <c r="AI2728">
        <v>3870</v>
      </c>
      <c r="AJ2728">
        <v>384</v>
      </c>
      <c r="AK2728">
        <v>4</v>
      </c>
      <c r="AL2728">
        <v>97</v>
      </c>
      <c r="AM2728">
        <v>18</v>
      </c>
      <c r="AN2728">
        <v>0</v>
      </c>
      <c r="AO2728">
        <v>0</v>
      </c>
      <c r="AP2728">
        <v>0</v>
      </c>
      <c r="AQ2728">
        <v>4</v>
      </c>
      <c r="AR2728">
        <v>507</v>
      </c>
      <c r="AS2728" t="s">
        <v>9</v>
      </c>
      <c r="AT2728">
        <v>70478</v>
      </c>
      <c r="AU2728">
        <v>35732346</v>
      </c>
      <c r="AV2728">
        <v>72352</v>
      </c>
      <c r="AW2728" t="s">
        <v>39</v>
      </c>
      <c r="AX2728">
        <v>22</v>
      </c>
      <c r="AY2728">
        <v>11154</v>
      </c>
      <c r="AZ2728">
        <v>22</v>
      </c>
      <c r="BA2728" t="s">
        <v>45</v>
      </c>
    </row>
    <row r="2729" spans="1:53" x14ac:dyDescent="0.2">
      <c r="A2729">
        <v>2728</v>
      </c>
      <c r="B2729">
        <v>2728</v>
      </c>
      <c r="C2729">
        <v>38</v>
      </c>
      <c r="D2729">
        <v>3</v>
      </c>
      <c r="E2729">
        <v>38003</v>
      </c>
      <c r="F2729">
        <v>17</v>
      </c>
      <c r="G2729">
        <v>31</v>
      </c>
      <c r="H2729">
        <v>170300</v>
      </c>
      <c r="I2729">
        <v>17031170300</v>
      </c>
      <c r="J2729">
        <v>1703</v>
      </c>
      <c r="K2729" t="s">
        <v>736</v>
      </c>
      <c r="L2729">
        <v>2.0999999999999999E-5</v>
      </c>
      <c r="M2729" s="20">
        <v>0.65629999999999999</v>
      </c>
      <c r="N2729" s="20">
        <v>0.13819999999999999</v>
      </c>
      <c r="O2729">
        <v>121</v>
      </c>
      <c r="P2729">
        <v>5</v>
      </c>
      <c r="Q2729">
        <v>29</v>
      </c>
      <c r="R2729">
        <v>83</v>
      </c>
      <c r="S2729">
        <v>3</v>
      </c>
      <c r="T2729">
        <v>241</v>
      </c>
      <c r="U2729">
        <v>79</v>
      </c>
      <c r="V2729">
        <v>3</v>
      </c>
      <c r="W2729">
        <v>19</v>
      </c>
      <c r="X2729">
        <v>54</v>
      </c>
      <c r="Y2729">
        <v>2</v>
      </c>
      <c r="Z2729">
        <v>158</v>
      </c>
      <c r="AA2729">
        <v>3492</v>
      </c>
      <c r="AB2729">
        <v>36</v>
      </c>
      <c r="AC2729">
        <v>1343</v>
      </c>
      <c r="AD2729">
        <v>209</v>
      </c>
      <c r="AE2729">
        <v>4</v>
      </c>
      <c r="AF2729">
        <v>0</v>
      </c>
      <c r="AG2729">
        <v>9</v>
      </c>
      <c r="AH2729">
        <v>36</v>
      </c>
      <c r="AI2729">
        <v>5129</v>
      </c>
      <c r="AJ2729">
        <v>482</v>
      </c>
      <c r="AK2729">
        <v>5</v>
      </c>
      <c r="AL2729">
        <v>186</v>
      </c>
      <c r="AM2729">
        <v>29</v>
      </c>
      <c r="AN2729">
        <v>1</v>
      </c>
      <c r="AO2729">
        <v>0</v>
      </c>
      <c r="AP2729">
        <v>1</v>
      </c>
      <c r="AQ2729">
        <v>5</v>
      </c>
      <c r="AR2729">
        <v>709</v>
      </c>
      <c r="AS2729" t="s">
        <v>9</v>
      </c>
      <c r="AT2729">
        <v>73692</v>
      </c>
      <c r="AU2729">
        <v>52247628</v>
      </c>
      <c r="AV2729">
        <v>72352</v>
      </c>
      <c r="AW2729" t="s">
        <v>39</v>
      </c>
      <c r="AX2729">
        <v>22</v>
      </c>
      <c r="AY2729">
        <v>15598</v>
      </c>
      <c r="AZ2729">
        <v>22</v>
      </c>
      <c r="BA2729" t="s">
        <v>45</v>
      </c>
    </row>
    <row r="2730" spans="1:53" x14ac:dyDescent="0.2">
      <c r="A2730">
        <v>2729</v>
      </c>
      <c r="B2730">
        <v>2729</v>
      </c>
      <c r="C2730">
        <v>38</v>
      </c>
      <c r="D2730">
        <v>4</v>
      </c>
      <c r="E2730">
        <v>38004</v>
      </c>
      <c r="F2730">
        <v>17</v>
      </c>
      <c r="G2730">
        <v>31</v>
      </c>
      <c r="H2730">
        <v>170300</v>
      </c>
      <c r="I2730">
        <v>17031170300</v>
      </c>
      <c r="J2730">
        <v>1703</v>
      </c>
      <c r="K2730" t="s">
        <v>736</v>
      </c>
      <c r="L2730">
        <v>3.9999999999999998E-6</v>
      </c>
      <c r="M2730" s="20">
        <v>0.1081</v>
      </c>
      <c r="N2730" s="20">
        <v>2.63E-2</v>
      </c>
      <c r="O2730">
        <v>146</v>
      </c>
      <c r="P2730">
        <v>7</v>
      </c>
      <c r="Q2730">
        <v>52</v>
      </c>
      <c r="R2730">
        <v>84</v>
      </c>
      <c r="S2730">
        <v>2</v>
      </c>
      <c r="T2730">
        <v>291</v>
      </c>
      <c r="U2730">
        <v>16</v>
      </c>
      <c r="V2730">
        <v>1</v>
      </c>
      <c r="W2730">
        <v>6</v>
      </c>
      <c r="X2730">
        <v>9</v>
      </c>
      <c r="Y2730">
        <v>0</v>
      </c>
      <c r="Z2730">
        <v>31</v>
      </c>
      <c r="AA2730">
        <v>3492</v>
      </c>
      <c r="AB2730">
        <v>36</v>
      </c>
      <c r="AC2730">
        <v>1343</v>
      </c>
      <c r="AD2730">
        <v>209</v>
      </c>
      <c r="AE2730">
        <v>4</v>
      </c>
      <c r="AF2730">
        <v>0</v>
      </c>
      <c r="AG2730">
        <v>9</v>
      </c>
      <c r="AH2730">
        <v>36</v>
      </c>
      <c r="AI2730">
        <v>5129</v>
      </c>
      <c r="AJ2730">
        <v>92</v>
      </c>
      <c r="AK2730">
        <v>1</v>
      </c>
      <c r="AL2730">
        <v>35</v>
      </c>
      <c r="AM2730">
        <v>6</v>
      </c>
      <c r="AN2730">
        <v>0</v>
      </c>
      <c r="AO2730">
        <v>0</v>
      </c>
      <c r="AP2730">
        <v>0</v>
      </c>
      <c r="AQ2730">
        <v>1</v>
      </c>
      <c r="AR2730">
        <v>135</v>
      </c>
      <c r="AS2730" t="s">
        <v>9</v>
      </c>
      <c r="AT2730">
        <v>73692</v>
      </c>
      <c r="AU2730">
        <v>9948420</v>
      </c>
      <c r="AV2730">
        <v>67628</v>
      </c>
      <c r="AW2730" t="s">
        <v>39</v>
      </c>
      <c r="AX2730">
        <v>22</v>
      </c>
      <c r="AY2730">
        <v>2970</v>
      </c>
      <c r="AZ2730">
        <v>23</v>
      </c>
      <c r="BA2730" t="s">
        <v>45</v>
      </c>
    </row>
    <row r="2731" spans="1:53" x14ac:dyDescent="0.2">
      <c r="A2731">
        <v>2730</v>
      </c>
      <c r="B2731">
        <v>2730</v>
      </c>
      <c r="C2731">
        <v>38</v>
      </c>
      <c r="D2731">
        <v>4</v>
      </c>
      <c r="E2731">
        <v>38004</v>
      </c>
      <c r="F2731">
        <v>17</v>
      </c>
      <c r="G2731">
        <v>31</v>
      </c>
      <c r="H2731">
        <v>171000</v>
      </c>
      <c r="I2731">
        <v>17031171000</v>
      </c>
      <c r="J2731">
        <v>1710</v>
      </c>
      <c r="K2731" t="s">
        <v>631</v>
      </c>
      <c r="L2731">
        <v>3.3000000000000003E-5</v>
      </c>
      <c r="M2731" s="20">
        <v>0.89190000000000003</v>
      </c>
      <c r="N2731" s="20">
        <v>0.22</v>
      </c>
      <c r="O2731">
        <v>146</v>
      </c>
      <c r="P2731">
        <v>7</v>
      </c>
      <c r="Q2731">
        <v>52</v>
      </c>
      <c r="R2731">
        <v>84</v>
      </c>
      <c r="S2731">
        <v>2</v>
      </c>
      <c r="T2731">
        <v>291</v>
      </c>
      <c r="U2731">
        <v>130</v>
      </c>
      <c r="V2731">
        <v>6</v>
      </c>
      <c r="W2731">
        <v>46</v>
      </c>
      <c r="X2731">
        <v>75</v>
      </c>
      <c r="Y2731">
        <v>2</v>
      </c>
      <c r="Z2731">
        <v>260</v>
      </c>
      <c r="AA2731">
        <v>5034</v>
      </c>
      <c r="AB2731">
        <v>66</v>
      </c>
      <c r="AC2731">
        <v>1772</v>
      </c>
      <c r="AD2731">
        <v>310</v>
      </c>
      <c r="AE2731">
        <v>9</v>
      </c>
      <c r="AF2731">
        <v>2</v>
      </c>
      <c r="AG2731">
        <v>5</v>
      </c>
      <c r="AH2731">
        <v>89</v>
      </c>
      <c r="AI2731">
        <v>7287</v>
      </c>
      <c r="AJ2731">
        <v>1107</v>
      </c>
      <c r="AK2731">
        <v>15</v>
      </c>
      <c r="AL2731">
        <v>390</v>
      </c>
      <c r="AM2731">
        <v>68</v>
      </c>
      <c r="AN2731">
        <v>2</v>
      </c>
      <c r="AO2731">
        <v>0</v>
      </c>
      <c r="AP2731">
        <v>1</v>
      </c>
      <c r="AQ2731">
        <v>20</v>
      </c>
      <c r="AR2731">
        <v>1603</v>
      </c>
      <c r="AS2731" t="s">
        <v>9</v>
      </c>
      <c r="AT2731">
        <v>67117</v>
      </c>
      <c r="AU2731">
        <v>107588551</v>
      </c>
      <c r="AV2731">
        <v>67628</v>
      </c>
      <c r="AW2731" t="s">
        <v>39</v>
      </c>
      <c r="AX2731">
        <v>23</v>
      </c>
      <c r="AY2731">
        <v>36869</v>
      </c>
      <c r="AZ2731">
        <v>23</v>
      </c>
      <c r="BA2731" t="s">
        <v>45</v>
      </c>
    </row>
    <row r="2732" spans="1:53" x14ac:dyDescent="0.2">
      <c r="A2732">
        <v>2731</v>
      </c>
      <c r="B2732">
        <v>2731</v>
      </c>
      <c r="C2732">
        <v>38</v>
      </c>
      <c r="D2732">
        <v>5</v>
      </c>
      <c r="E2732">
        <v>38005</v>
      </c>
      <c r="F2732">
        <v>17</v>
      </c>
      <c r="G2732">
        <v>31</v>
      </c>
      <c r="H2732">
        <v>170300</v>
      </c>
      <c r="I2732">
        <v>17031170300</v>
      </c>
      <c r="J2732">
        <v>1703</v>
      </c>
      <c r="K2732" t="s">
        <v>736</v>
      </c>
      <c r="L2732">
        <v>6.9999999999999999E-6</v>
      </c>
      <c r="M2732" s="20">
        <v>0.2414</v>
      </c>
      <c r="N2732" s="20">
        <v>4.6100000000000002E-2</v>
      </c>
      <c r="O2732">
        <v>134</v>
      </c>
      <c r="P2732">
        <v>6</v>
      </c>
      <c r="Q2732">
        <v>48</v>
      </c>
      <c r="R2732">
        <v>100</v>
      </c>
      <c r="S2732">
        <v>1</v>
      </c>
      <c r="T2732">
        <v>289</v>
      </c>
      <c r="U2732">
        <v>32</v>
      </c>
      <c r="V2732">
        <v>1</v>
      </c>
      <c r="W2732">
        <v>12</v>
      </c>
      <c r="X2732">
        <v>24</v>
      </c>
      <c r="Y2732">
        <v>0</v>
      </c>
      <c r="Z2732">
        <v>70</v>
      </c>
      <c r="AA2732">
        <v>3492</v>
      </c>
      <c r="AB2732">
        <v>36</v>
      </c>
      <c r="AC2732">
        <v>1343</v>
      </c>
      <c r="AD2732">
        <v>209</v>
      </c>
      <c r="AE2732">
        <v>4</v>
      </c>
      <c r="AF2732">
        <v>0</v>
      </c>
      <c r="AG2732">
        <v>9</v>
      </c>
      <c r="AH2732">
        <v>36</v>
      </c>
      <c r="AI2732">
        <v>5129</v>
      </c>
      <c r="AJ2732">
        <v>161</v>
      </c>
      <c r="AK2732">
        <v>2</v>
      </c>
      <c r="AL2732">
        <v>62</v>
      </c>
      <c r="AM2732">
        <v>10</v>
      </c>
      <c r="AN2732">
        <v>0</v>
      </c>
      <c r="AO2732">
        <v>0</v>
      </c>
      <c r="AP2732">
        <v>0</v>
      </c>
      <c r="AQ2732">
        <v>2</v>
      </c>
      <c r="AR2732">
        <v>236</v>
      </c>
      <c r="AS2732" t="s">
        <v>9</v>
      </c>
      <c r="AT2732">
        <v>73692</v>
      </c>
      <c r="AU2732">
        <v>17391312</v>
      </c>
      <c r="AV2732">
        <v>68772</v>
      </c>
      <c r="AW2732" t="s">
        <v>39</v>
      </c>
      <c r="AX2732">
        <v>22</v>
      </c>
      <c r="AY2732">
        <v>5192</v>
      </c>
      <c r="AZ2732">
        <v>23</v>
      </c>
      <c r="BA2732" t="s">
        <v>45</v>
      </c>
    </row>
    <row r="2733" spans="1:53" x14ac:dyDescent="0.2">
      <c r="A2733">
        <v>2732</v>
      </c>
      <c r="B2733">
        <v>2732</v>
      </c>
      <c r="C2733">
        <v>38</v>
      </c>
      <c r="D2733">
        <v>5</v>
      </c>
      <c r="E2733">
        <v>38005</v>
      </c>
      <c r="F2733">
        <v>17</v>
      </c>
      <c r="G2733">
        <v>31</v>
      </c>
      <c r="H2733">
        <v>170800</v>
      </c>
      <c r="I2733">
        <v>17031170800</v>
      </c>
      <c r="J2733">
        <v>1708</v>
      </c>
      <c r="K2733" t="s">
        <v>630</v>
      </c>
      <c r="L2733">
        <v>9.0000000000000002E-6</v>
      </c>
      <c r="M2733" s="20">
        <v>0.31030000000000002</v>
      </c>
      <c r="N2733" s="20">
        <v>0.1139</v>
      </c>
      <c r="O2733">
        <v>134</v>
      </c>
      <c r="P2733">
        <v>6</v>
      </c>
      <c r="Q2733">
        <v>48</v>
      </c>
      <c r="R2733">
        <v>100</v>
      </c>
      <c r="S2733">
        <v>1</v>
      </c>
      <c r="T2733">
        <v>289</v>
      </c>
      <c r="U2733">
        <v>42</v>
      </c>
      <c r="V2733">
        <v>2</v>
      </c>
      <c r="W2733">
        <v>15</v>
      </c>
      <c r="X2733">
        <v>31</v>
      </c>
      <c r="Y2733">
        <v>0</v>
      </c>
      <c r="Z2733">
        <v>90</v>
      </c>
      <c r="AA2733">
        <v>2721</v>
      </c>
      <c r="AB2733">
        <v>25</v>
      </c>
      <c r="AC2733">
        <v>800</v>
      </c>
      <c r="AD2733">
        <v>137</v>
      </c>
      <c r="AE2733">
        <v>0</v>
      </c>
      <c r="AF2733">
        <v>0</v>
      </c>
      <c r="AG2733">
        <v>3</v>
      </c>
      <c r="AH2733">
        <v>35</v>
      </c>
      <c r="AI2733">
        <v>3721</v>
      </c>
      <c r="AJ2733">
        <v>310</v>
      </c>
      <c r="AK2733">
        <v>3</v>
      </c>
      <c r="AL2733">
        <v>91</v>
      </c>
      <c r="AM2733">
        <v>16</v>
      </c>
      <c r="AN2733">
        <v>0</v>
      </c>
      <c r="AO2733">
        <v>0</v>
      </c>
      <c r="AP2733">
        <v>0</v>
      </c>
      <c r="AQ2733">
        <v>4</v>
      </c>
      <c r="AR2733">
        <v>424</v>
      </c>
      <c r="AS2733" t="s">
        <v>9</v>
      </c>
      <c r="AT2733">
        <v>68499</v>
      </c>
      <c r="AU2733">
        <v>29043576</v>
      </c>
      <c r="AV2733">
        <v>68772</v>
      </c>
      <c r="AW2733" t="s">
        <v>39</v>
      </c>
      <c r="AX2733">
        <v>23</v>
      </c>
      <c r="AY2733">
        <v>9752</v>
      </c>
      <c r="AZ2733">
        <v>23</v>
      </c>
      <c r="BA2733" t="s">
        <v>45</v>
      </c>
    </row>
    <row r="2734" spans="1:53" x14ac:dyDescent="0.2">
      <c r="A2734">
        <v>2733</v>
      </c>
      <c r="B2734">
        <v>2733</v>
      </c>
      <c r="C2734">
        <v>38</v>
      </c>
      <c r="D2734">
        <v>5</v>
      </c>
      <c r="E2734">
        <v>38005</v>
      </c>
      <c r="F2734">
        <v>17</v>
      </c>
      <c r="G2734">
        <v>31</v>
      </c>
      <c r="H2734">
        <v>171000</v>
      </c>
      <c r="I2734">
        <v>17031171000</v>
      </c>
      <c r="J2734">
        <v>1710</v>
      </c>
      <c r="K2734" t="s">
        <v>631</v>
      </c>
      <c r="L2734">
        <v>1.2999999999999999E-5</v>
      </c>
      <c r="M2734" s="20">
        <v>0.44829999999999998</v>
      </c>
      <c r="N2734" s="20">
        <v>8.6699999999999999E-2</v>
      </c>
      <c r="O2734">
        <v>134</v>
      </c>
      <c r="P2734">
        <v>6</v>
      </c>
      <c r="Q2734">
        <v>48</v>
      </c>
      <c r="R2734">
        <v>100</v>
      </c>
      <c r="S2734">
        <v>1</v>
      </c>
      <c r="T2734">
        <v>289</v>
      </c>
      <c r="U2734">
        <v>60</v>
      </c>
      <c r="V2734">
        <v>3</v>
      </c>
      <c r="W2734">
        <v>22</v>
      </c>
      <c r="X2734">
        <v>45</v>
      </c>
      <c r="Y2734">
        <v>0</v>
      </c>
      <c r="Z2734">
        <v>130</v>
      </c>
      <c r="AA2734">
        <v>5034</v>
      </c>
      <c r="AB2734">
        <v>66</v>
      </c>
      <c r="AC2734">
        <v>1772</v>
      </c>
      <c r="AD2734">
        <v>310</v>
      </c>
      <c r="AE2734">
        <v>9</v>
      </c>
      <c r="AF2734">
        <v>2</v>
      </c>
      <c r="AG2734">
        <v>5</v>
      </c>
      <c r="AH2734">
        <v>89</v>
      </c>
      <c r="AI2734">
        <v>7287</v>
      </c>
      <c r="AJ2734">
        <v>436</v>
      </c>
      <c r="AK2734">
        <v>6</v>
      </c>
      <c r="AL2734">
        <v>154</v>
      </c>
      <c r="AM2734">
        <v>27</v>
      </c>
      <c r="AN2734">
        <v>1</v>
      </c>
      <c r="AO2734">
        <v>0</v>
      </c>
      <c r="AP2734">
        <v>0</v>
      </c>
      <c r="AQ2734">
        <v>8</v>
      </c>
      <c r="AR2734">
        <v>632</v>
      </c>
      <c r="AS2734" t="s">
        <v>9</v>
      </c>
      <c r="AT2734">
        <v>67117</v>
      </c>
      <c r="AU2734">
        <v>42417944</v>
      </c>
      <c r="AV2734">
        <v>68772</v>
      </c>
      <c r="AW2734" t="s">
        <v>39</v>
      </c>
      <c r="AX2734">
        <v>23</v>
      </c>
      <c r="AY2734">
        <v>14536</v>
      </c>
      <c r="AZ2734">
        <v>23</v>
      </c>
      <c r="BA2734" t="s">
        <v>45</v>
      </c>
    </row>
    <row r="2735" spans="1:53" x14ac:dyDescent="0.2">
      <c r="A2735">
        <v>2734</v>
      </c>
      <c r="B2735">
        <v>2734</v>
      </c>
      <c r="C2735">
        <v>38</v>
      </c>
      <c r="D2735">
        <v>6</v>
      </c>
      <c r="E2735">
        <v>38006</v>
      </c>
      <c r="F2735">
        <v>17</v>
      </c>
      <c r="G2735">
        <v>31</v>
      </c>
      <c r="H2735">
        <v>170400</v>
      </c>
      <c r="I2735">
        <v>17031170400</v>
      </c>
      <c r="J2735">
        <v>1704</v>
      </c>
      <c r="K2735" t="s">
        <v>735</v>
      </c>
      <c r="L2735">
        <v>6.9999999999999999E-6</v>
      </c>
      <c r="M2735" s="20">
        <v>0.2059</v>
      </c>
      <c r="N2735" s="20">
        <v>8.3299999999999999E-2</v>
      </c>
      <c r="O2735">
        <v>107</v>
      </c>
      <c r="P2735">
        <v>5</v>
      </c>
      <c r="Q2735">
        <v>41</v>
      </c>
      <c r="R2735">
        <v>102</v>
      </c>
      <c r="S2735">
        <v>2</v>
      </c>
      <c r="T2735">
        <v>257</v>
      </c>
      <c r="U2735">
        <v>22</v>
      </c>
      <c r="V2735">
        <v>1</v>
      </c>
      <c r="W2735">
        <v>8</v>
      </c>
      <c r="X2735">
        <v>21</v>
      </c>
      <c r="Y2735">
        <v>0</v>
      </c>
      <c r="Z2735">
        <v>53</v>
      </c>
      <c r="AA2735">
        <v>2931</v>
      </c>
      <c r="AB2735">
        <v>28</v>
      </c>
      <c r="AC2735">
        <v>740</v>
      </c>
      <c r="AD2735">
        <v>137</v>
      </c>
      <c r="AE2735">
        <v>2</v>
      </c>
      <c r="AF2735">
        <v>0</v>
      </c>
      <c r="AG2735">
        <v>0</v>
      </c>
      <c r="AH2735">
        <v>32</v>
      </c>
      <c r="AI2735">
        <v>3870</v>
      </c>
      <c r="AJ2735">
        <v>244</v>
      </c>
      <c r="AK2735">
        <v>2</v>
      </c>
      <c r="AL2735">
        <v>62</v>
      </c>
      <c r="AM2735">
        <v>11</v>
      </c>
      <c r="AN2735">
        <v>0</v>
      </c>
      <c r="AO2735">
        <v>0</v>
      </c>
      <c r="AP2735">
        <v>0</v>
      </c>
      <c r="AQ2735">
        <v>3</v>
      </c>
      <c r="AR2735">
        <v>322</v>
      </c>
      <c r="AS2735" t="s">
        <v>9</v>
      </c>
      <c r="AT2735">
        <v>70478</v>
      </c>
      <c r="AU2735">
        <v>22693916</v>
      </c>
      <c r="AV2735">
        <v>68899</v>
      </c>
      <c r="AW2735" t="s">
        <v>39</v>
      </c>
      <c r="AX2735">
        <v>22</v>
      </c>
      <c r="AY2735">
        <v>7084</v>
      </c>
      <c r="AZ2735">
        <v>23</v>
      </c>
      <c r="BA2735" t="s">
        <v>45</v>
      </c>
    </row>
    <row r="2736" spans="1:53" x14ac:dyDescent="0.2">
      <c r="A2736">
        <v>2735</v>
      </c>
      <c r="B2736">
        <v>2735</v>
      </c>
      <c r="C2736">
        <v>38</v>
      </c>
      <c r="D2736">
        <v>6</v>
      </c>
      <c r="E2736">
        <v>38006</v>
      </c>
      <c r="F2736">
        <v>17</v>
      </c>
      <c r="G2736">
        <v>31</v>
      </c>
      <c r="H2736">
        <v>170800</v>
      </c>
      <c r="I2736">
        <v>17031170800</v>
      </c>
      <c r="J2736">
        <v>1708</v>
      </c>
      <c r="K2736" t="s">
        <v>630</v>
      </c>
      <c r="L2736">
        <v>2.6999999999999999E-5</v>
      </c>
      <c r="M2736" s="20">
        <v>0.79410000000000003</v>
      </c>
      <c r="N2736" s="20">
        <v>0.34179999999999999</v>
      </c>
      <c r="O2736">
        <v>107</v>
      </c>
      <c r="P2736">
        <v>5</v>
      </c>
      <c r="Q2736">
        <v>41</v>
      </c>
      <c r="R2736">
        <v>102</v>
      </c>
      <c r="S2736">
        <v>2</v>
      </c>
      <c r="T2736">
        <v>257</v>
      </c>
      <c r="U2736">
        <v>85</v>
      </c>
      <c r="V2736">
        <v>4</v>
      </c>
      <c r="W2736">
        <v>33</v>
      </c>
      <c r="X2736">
        <v>81</v>
      </c>
      <c r="Y2736">
        <v>2</v>
      </c>
      <c r="Z2736">
        <v>204</v>
      </c>
      <c r="AA2736">
        <v>2721</v>
      </c>
      <c r="AB2736">
        <v>25</v>
      </c>
      <c r="AC2736">
        <v>800</v>
      </c>
      <c r="AD2736">
        <v>137</v>
      </c>
      <c r="AE2736">
        <v>0</v>
      </c>
      <c r="AF2736">
        <v>0</v>
      </c>
      <c r="AG2736">
        <v>3</v>
      </c>
      <c r="AH2736">
        <v>35</v>
      </c>
      <c r="AI2736">
        <v>3721</v>
      </c>
      <c r="AJ2736">
        <v>930</v>
      </c>
      <c r="AK2736">
        <v>9</v>
      </c>
      <c r="AL2736">
        <v>273</v>
      </c>
      <c r="AM2736">
        <v>47</v>
      </c>
      <c r="AN2736">
        <v>0</v>
      </c>
      <c r="AO2736">
        <v>0</v>
      </c>
      <c r="AP2736">
        <v>1</v>
      </c>
      <c r="AQ2736">
        <v>12</v>
      </c>
      <c r="AR2736">
        <v>1272</v>
      </c>
      <c r="AS2736" t="s">
        <v>9</v>
      </c>
      <c r="AT2736">
        <v>68499</v>
      </c>
      <c r="AU2736">
        <v>87130728</v>
      </c>
      <c r="AV2736">
        <v>68899</v>
      </c>
      <c r="AW2736" t="s">
        <v>39</v>
      </c>
      <c r="AX2736">
        <v>23</v>
      </c>
      <c r="AY2736">
        <v>29256</v>
      </c>
      <c r="AZ2736">
        <v>23</v>
      </c>
      <c r="BA2736" t="s">
        <v>45</v>
      </c>
    </row>
    <row r="2737" spans="1:53" x14ac:dyDescent="0.2">
      <c r="A2737">
        <v>2736</v>
      </c>
      <c r="B2737">
        <v>2736</v>
      </c>
      <c r="C2737">
        <v>38</v>
      </c>
      <c r="D2737">
        <v>7</v>
      </c>
      <c r="E2737">
        <v>38007</v>
      </c>
      <c r="F2737">
        <v>17</v>
      </c>
      <c r="G2737">
        <v>31</v>
      </c>
      <c r="H2737">
        <v>760802</v>
      </c>
      <c r="I2737">
        <v>17031760802</v>
      </c>
      <c r="J2737">
        <v>7608.02</v>
      </c>
      <c r="K2737" t="s">
        <v>734</v>
      </c>
      <c r="L2737">
        <v>1.9000000000000001E-5</v>
      </c>
      <c r="M2737" s="20">
        <v>0.38779999999999998</v>
      </c>
      <c r="N2737" s="20">
        <v>2.8500000000000001E-2</v>
      </c>
      <c r="O2737">
        <v>132</v>
      </c>
      <c r="P2737">
        <v>10</v>
      </c>
      <c r="Q2737">
        <v>74</v>
      </c>
      <c r="R2737">
        <v>89</v>
      </c>
      <c r="S2737">
        <v>1</v>
      </c>
      <c r="T2737">
        <v>306</v>
      </c>
      <c r="U2737">
        <v>51</v>
      </c>
      <c r="V2737">
        <v>4</v>
      </c>
      <c r="W2737">
        <v>29</v>
      </c>
      <c r="X2737">
        <v>35</v>
      </c>
      <c r="Y2737">
        <v>0</v>
      </c>
      <c r="Z2737">
        <v>119</v>
      </c>
      <c r="AA2737">
        <v>2072</v>
      </c>
      <c r="AB2737">
        <v>5</v>
      </c>
      <c r="AC2737">
        <v>133</v>
      </c>
      <c r="AD2737">
        <v>53</v>
      </c>
      <c r="AE2737">
        <v>0</v>
      </c>
      <c r="AF2737">
        <v>0</v>
      </c>
      <c r="AG2737">
        <v>0</v>
      </c>
      <c r="AH2737">
        <v>13</v>
      </c>
      <c r="AI2737">
        <v>2276</v>
      </c>
      <c r="AJ2737">
        <v>59</v>
      </c>
      <c r="AK2737">
        <v>0</v>
      </c>
      <c r="AL2737">
        <v>4</v>
      </c>
      <c r="AM2737">
        <v>2</v>
      </c>
      <c r="AN2737">
        <v>0</v>
      </c>
      <c r="AO2737">
        <v>0</v>
      </c>
      <c r="AP2737">
        <v>0</v>
      </c>
      <c r="AQ2737">
        <v>0</v>
      </c>
      <c r="AR2737">
        <v>65</v>
      </c>
      <c r="AS2737" t="s">
        <v>9</v>
      </c>
      <c r="AT2737">
        <v>61397</v>
      </c>
      <c r="AU2737">
        <v>3990805</v>
      </c>
      <c r="AV2737">
        <v>76258</v>
      </c>
      <c r="AW2737" t="s">
        <v>39</v>
      </c>
      <c r="AX2737">
        <v>23</v>
      </c>
      <c r="AY2737">
        <v>1495</v>
      </c>
      <c r="AZ2737">
        <v>30</v>
      </c>
      <c r="BA2737" t="s">
        <v>45</v>
      </c>
    </row>
    <row r="2738" spans="1:53" x14ac:dyDescent="0.2">
      <c r="A2738">
        <v>2737</v>
      </c>
      <c r="B2738">
        <v>2737</v>
      </c>
      <c r="C2738">
        <v>38</v>
      </c>
      <c r="D2738">
        <v>7</v>
      </c>
      <c r="E2738">
        <v>38007</v>
      </c>
      <c r="F2738">
        <v>17</v>
      </c>
      <c r="G2738">
        <v>31</v>
      </c>
      <c r="H2738">
        <v>170600</v>
      </c>
      <c r="I2738">
        <v>17031170600</v>
      </c>
      <c r="J2738">
        <v>1706</v>
      </c>
      <c r="K2738" t="s">
        <v>737</v>
      </c>
      <c r="L2738">
        <v>3.0000000000000001E-5</v>
      </c>
      <c r="M2738" s="20">
        <v>0.61219999999999997</v>
      </c>
      <c r="N2738" s="20">
        <v>0.4839</v>
      </c>
      <c r="O2738">
        <v>132</v>
      </c>
      <c r="P2738">
        <v>10</v>
      </c>
      <c r="Q2738">
        <v>74</v>
      </c>
      <c r="R2738">
        <v>89</v>
      </c>
      <c r="S2738">
        <v>1</v>
      </c>
      <c r="T2738">
        <v>306</v>
      </c>
      <c r="U2738">
        <v>81</v>
      </c>
      <c r="V2738">
        <v>6</v>
      </c>
      <c r="W2738">
        <v>45</v>
      </c>
      <c r="X2738">
        <v>54</v>
      </c>
      <c r="Y2738">
        <v>1</v>
      </c>
      <c r="Z2738">
        <v>187</v>
      </c>
      <c r="AA2738">
        <v>2013</v>
      </c>
      <c r="AB2738">
        <v>4</v>
      </c>
      <c r="AC2738">
        <v>360</v>
      </c>
      <c r="AD2738">
        <v>99</v>
      </c>
      <c r="AE2738">
        <v>1</v>
      </c>
      <c r="AF2738">
        <v>0</v>
      </c>
      <c r="AG2738">
        <v>3</v>
      </c>
      <c r="AH2738">
        <v>18</v>
      </c>
      <c r="AI2738">
        <v>2498</v>
      </c>
      <c r="AJ2738">
        <v>974</v>
      </c>
      <c r="AK2738">
        <v>2</v>
      </c>
      <c r="AL2738">
        <v>174</v>
      </c>
      <c r="AM2738">
        <v>48</v>
      </c>
      <c r="AN2738">
        <v>0</v>
      </c>
      <c r="AO2738">
        <v>0</v>
      </c>
      <c r="AP2738">
        <v>1</v>
      </c>
      <c r="AQ2738">
        <v>9</v>
      </c>
      <c r="AR2738">
        <v>1209</v>
      </c>
      <c r="AS2738" t="s">
        <v>9</v>
      </c>
      <c r="AT2738">
        <v>77057</v>
      </c>
      <c r="AU2738">
        <v>93161913</v>
      </c>
      <c r="AV2738">
        <v>76258</v>
      </c>
      <c r="AW2738" t="s">
        <v>39</v>
      </c>
      <c r="AX2738">
        <v>30</v>
      </c>
      <c r="AY2738">
        <v>36270</v>
      </c>
      <c r="AZ2738">
        <v>30</v>
      </c>
      <c r="BA2738" t="s">
        <v>45</v>
      </c>
    </row>
    <row r="2739" spans="1:53" x14ac:dyDescent="0.2">
      <c r="A2739">
        <v>2738</v>
      </c>
      <c r="B2739">
        <v>2738</v>
      </c>
      <c r="C2739">
        <v>38</v>
      </c>
      <c r="D2739">
        <v>8</v>
      </c>
      <c r="E2739">
        <v>38008</v>
      </c>
      <c r="F2739">
        <v>17</v>
      </c>
      <c r="G2739">
        <v>31</v>
      </c>
      <c r="H2739">
        <v>171000</v>
      </c>
      <c r="I2739">
        <v>17031171000</v>
      </c>
      <c r="J2739">
        <v>1710</v>
      </c>
      <c r="K2739" t="s">
        <v>631</v>
      </c>
      <c r="L2739">
        <v>1.1E-5</v>
      </c>
      <c r="M2739" s="20">
        <v>0.1341</v>
      </c>
      <c r="N2739" s="20">
        <v>7.3300000000000004E-2</v>
      </c>
      <c r="O2739">
        <v>116</v>
      </c>
      <c r="P2739">
        <v>5</v>
      </c>
      <c r="Q2739">
        <v>34</v>
      </c>
      <c r="R2739">
        <v>95</v>
      </c>
      <c r="S2739">
        <v>3</v>
      </c>
      <c r="T2739">
        <v>253</v>
      </c>
      <c r="U2739">
        <v>16</v>
      </c>
      <c r="V2739">
        <v>1</v>
      </c>
      <c r="W2739">
        <v>5</v>
      </c>
      <c r="X2739">
        <v>13</v>
      </c>
      <c r="Y2739">
        <v>0</v>
      </c>
      <c r="Z2739">
        <v>34</v>
      </c>
      <c r="AA2739">
        <v>5034</v>
      </c>
      <c r="AB2739">
        <v>66</v>
      </c>
      <c r="AC2739">
        <v>1772</v>
      </c>
      <c r="AD2739">
        <v>310</v>
      </c>
      <c r="AE2739">
        <v>9</v>
      </c>
      <c r="AF2739">
        <v>2</v>
      </c>
      <c r="AG2739">
        <v>5</v>
      </c>
      <c r="AH2739">
        <v>89</v>
      </c>
      <c r="AI2739">
        <v>7287</v>
      </c>
      <c r="AJ2739">
        <v>369</v>
      </c>
      <c r="AK2739">
        <v>5</v>
      </c>
      <c r="AL2739">
        <v>130</v>
      </c>
      <c r="AM2739">
        <v>23</v>
      </c>
      <c r="AN2739">
        <v>1</v>
      </c>
      <c r="AO2739">
        <v>0</v>
      </c>
      <c r="AP2739">
        <v>0</v>
      </c>
      <c r="AQ2739">
        <v>7</v>
      </c>
      <c r="AR2739">
        <v>534</v>
      </c>
      <c r="AS2739" t="s">
        <v>9</v>
      </c>
      <c r="AT2739">
        <v>67117</v>
      </c>
      <c r="AU2739">
        <v>35840478</v>
      </c>
      <c r="AV2739">
        <v>72494</v>
      </c>
      <c r="AW2739" t="s">
        <v>39</v>
      </c>
      <c r="AX2739">
        <v>23</v>
      </c>
      <c r="AY2739">
        <v>12282</v>
      </c>
      <c r="AZ2739">
        <v>22</v>
      </c>
      <c r="BA2739" t="s">
        <v>45</v>
      </c>
    </row>
    <row r="2740" spans="1:53" x14ac:dyDescent="0.2">
      <c r="A2740">
        <v>2739</v>
      </c>
      <c r="B2740">
        <v>2739</v>
      </c>
      <c r="C2740">
        <v>38</v>
      </c>
      <c r="D2740">
        <v>8</v>
      </c>
      <c r="E2740">
        <v>38008</v>
      </c>
      <c r="F2740">
        <v>17</v>
      </c>
      <c r="G2740">
        <v>31</v>
      </c>
      <c r="H2740">
        <v>170300</v>
      </c>
      <c r="I2740">
        <v>17031170300</v>
      </c>
      <c r="J2740">
        <v>1703</v>
      </c>
      <c r="K2740" t="s">
        <v>736</v>
      </c>
      <c r="L2740">
        <v>7.1000000000000005E-5</v>
      </c>
      <c r="M2740" s="20">
        <v>0.8659</v>
      </c>
      <c r="N2740" s="20">
        <v>0.46710000000000002</v>
      </c>
      <c r="O2740">
        <v>116</v>
      </c>
      <c r="P2740">
        <v>5</v>
      </c>
      <c r="Q2740">
        <v>34</v>
      </c>
      <c r="R2740">
        <v>95</v>
      </c>
      <c r="S2740">
        <v>3</v>
      </c>
      <c r="T2740">
        <v>253</v>
      </c>
      <c r="U2740">
        <v>100</v>
      </c>
      <c r="V2740">
        <v>4</v>
      </c>
      <c r="W2740">
        <v>29</v>
      </c>
      <c r="X2740">
        <v>82</v>
      </c>
      <c r="Y2740">
        <v>3</v>
      </c>
      <c r="Z2740">
        <v>219</v>
      </c>
      <c r="AA2740">
        <v>3492</v>
      </c>
      <c r="AB2740">
        <v>36</v>
      </c>
      <c r="AC2740">
        <v>1343</v>
      </c>
      <c r="AD2740">
        <v>209</v>
      </c>
      <c r="AE2740">
        <v>4</v>
      </c>
      <c r="AF2740">
        <v>0</v>
      </c>
      <c r="AG2740">
        <v>9</v>
      </c>
      <c r="AH2740">
        <v>36</v>
      </c>
      <c r="AI2740">
        <v>5129</v>
      </c>
      <c r="AJ2740">
        <v>1631</v>
      </c>
      <c r="AK2740">
        <v>17</v>
      </c>
      <c r="AL2740">
        <v>627</v>
      </c>
      <c r="AM2740">
        <v>98</v>
      </c>
      <c r="AN2740">
        <v>2</v>
      </c>
      <c r="AO2740">
        <v>0</v>
      </c>
      <c r="AP2740">
        <v>4</v>
      </c>
      <c r="AQ2740">
        <v>17</v>
      </c>
      <c r="AR2740">
        <v>2396</v>
      </c>
      <c r="AS2740" t="s">
        <v>9</v>
      </c>
      <c r="AT2740">
        <v>73692</v>
      </c>
      <c r="AU2740">
        <v>176566032</v>
      </c>
      <c r="AV2740">
        <v>72494</v>
      </c>
      <c r="AW2740" t="s">
        <v>39</v>
      </c>
      <c r="AX2740">
        <v>22</v>
      </c>
      <c r="AY2740">
        <v>52712</v>
      </c>
      <c r="AZ2740">
        <v>22</v>
      </c>
      <c r="BA2740" t="s">
        <v>45</v>
      </c>
    </row>
    <row r="2741" spans="1:53" x14ac:dyDescent="0.2">
      <c r="A2741">
        <v>2740</v>
      </c>
      <c r="B2741">
        <v>2740</v>
      </c>
      <c r="C2741">
        <v>38</v>
      </c>
      <c r="D2741">
        <v>9</v>
      </c>
      <c r="E2741">
        <v>38009</v>
      </c>
      <c r="F2741">
        <v>17</v>
      </c>
      <c r="G2741">
        <v>31</v>
      </c>
      <c r="H2741">
        <v>170800</v>
      </c>
      <c r="I2741">
        <v>17031170800</v>
      </c>
      <c r="J2741">
        <v>1708</v>
      </c>
      <c r="K2741" t="s">
        <v>630</v>
      </c>
      <c r="L2741">
        <v>5.0000000000000004E-6</v>
      </c>
      <c r="M2741" s="20">
        <v>0.1724</v>
      </c>
      <c r="N2741" s="20">
        <v>6.3299999999999995E-2</v>
      </c>
      <c r="O2741">
        <v>172</v>
      </c>
      <c r="P2741">
        <v>6</v>
      </c>
      <c r="Q2741">
        <v>56</v>
      </c>
      <c r="R2741">
        <v>96</v>
      </c>
      <c r="S2741">
        <v>2</v>
      </c>
      <c r="T2741">
        <v>332</v>
      </c>
      <c r="U2741">
        <v>30</v>
      </c>
      <c r="V2741">
        <v>1</v>
      </c>
      <c r="W2741">
        <v>10</v>
      </c>
      <c r="X2741">
        <v>17</v>
      </c>
      <c r="Y2741">
        <v>0</v>
      </c>
      <c r="Z2741">
        <v>57</v>
      </c>
      <c r="AA2741">
        <v>2721</v>
      </c>
      <c r="AB2741">
        <v>25</v>
      </c>
      <c r="AC2741">
        <v>800</v>
      </c>
      <c r="AD2741">
        <v>137</v>
      </c>
      <c r="AE2741">
        <v>0</v>
      </c>
      <c r="AF2741">
        <v>0</v>
      </c>
      <c r="AG2741">
        <v>3</v>
      </c>
      <c r="AH2741">
        <v>35</v>
      </c>
      <c r="AI2741">
        <v>3721</v>
      </c>
      <c r="AJ2741">
        <v>172</v>
      </c>
      <c r="AK2741">
        <v>2</v>
      </c>
      <c r="AL2741">
        <v>51</v>
      </c>
      <c r="AM2741">
        <v>9</v>
      </c>
      <c r="AN2741">
        <v>0</v>
      </c>
      <c r="AO2741">
        <v>0</v>
      </c>
      <c r="AP2741">
        <v>0</v>
      </c>
      <c r="AQ2741">
        <v>2</v>
      </c>
      <c r="AR2741">
        <v>236</v>
      </c>
      <c r="AS2741" t="s">
        <v>9</v>
      </c>
      <c r="AT2741">
        <v>68499</v>
      </c>
      <c r="AU2741">
        <v>16165764</v>
      </c>
      <c r="AV2741">
        <v>77483</v>
      </c>
      <c r="AW2741" t="s">
        <v>39</v>
      </c>
      <c r="AX2741">
        <v>23</v>
      </c>
      <c r="AY2741">
        <v>5428</v>
      </c>
      <c r="AZ2741">
        <v>16</v>
      </c>
      <c r="BA2741" t="s">
        <v>44</v>
      </c>
    </row>
    <row r="2742" spans="1:53" x14ac:dyDescent="0.2">
      <c r="A2742">
        <v>2741</v>
      </c>
      <c r="B2742">
        <v>2741</v>
      </c>
      <c r="C2742">
        <v>38</v>
      </c>
      <c r="D2742">
        <v>9</v>
      </c>
      <c r="E2742">
        <v>38009</v>
      </c>
      <c r="F2742">
        <v>17</v>
      </c>
      <c r="G2742">
        <v>31</v>
      </c>
      <c r="H2742">
        <v>170700</v>
      </c>
      <c r="I2742">
        <v>17031170700</v>
      </c>
      <c r="J2742">
        <v>1707</v>
      </c>
      <c r="K2742" t="s">
        <v>738</v>
      </c>
      <c r="L2742">
        <v>2.4000000000000001E-5</v>
      </c>
      <c r="M2742" s="20">
        <v>0.8276</v>
      </c>
      <c r="N2742" s="20">
        <v>0.38100000000000001</v>
      </c>
      <c r="O2742">
        <v>172</v>
      </c>
      <c r="P2742">
        <v>6</v>
      </c>
      <c r="Q2742">
        <v>56</v>
      </c>
      <c r="R2742">
        <v>96</v>
      </c>
      <c r="S2742">
        <v>2</v>
      </c>
      <c r="T2742">
        <v>332</v>
      </c>
      <c r="U2742">
        <v>142</v>
      </c>
      <c r="V2742">
        <v>5</v>
      </c>
      <c r="W2742">
        <v>46</v>
      </c>
      <c r="X2742">
        <v>79</v>
      </c>
      <c r="Y2742">
        <v>2</v>
      </c>
      <c r="Z2742">
        <v>275</v>
      </c>
      <c r="AA2742">
        <v>2335</v>
      </c>
      <c r="AB2742">
        <v>6</v>
      </c>
      <c r="AC2742">
        <v>524</v>
      </c>
      <c r="AD2742">
        <v>76</v>
      </c>
      <c r="AE2742">
        <v>2</v>
      </c>
      <c r="AF2742">
        <v>0</v>
      </c>
      <c r="AG2742">
        <v>0</v>
      </c>
      <c r="AH2742">
        <v>37</v>
      </c>
      <c r="AI2742">
        <v>2980</v>
      </c>
      <c r="AJ2742">
        <v>890</v>
      </c>
      <c r="AK2742">
        <v>2</v>
      </c>
      <c r="AL2742">
        <v>200</v>
      </c>
      <c r="AM2742">
        <v>29</v>
      </c>
      <c r="AN2742">
        <v>1</v>
      </c>
      <c r="AO2742">
        <v>0</v>
      </c>
      <c r="AP2742">
        <v>0</v>
      </c>
      <c r="AQ2742">
        <v>14</v>
      </c>
      <c r="AR2742">
        <v>1135</v>
      </c>
      <c r="AS2742" t="s">
        <v>9</v>
      </c>
      <c r="AT2742">
        <v>79351</v>
      </c>
      <c r="AU2742">
        <v>90063385</v>
      </c>
      <c r="AV2742">
        <v>77483</v>
      </c>
      <c r="AW2742" t="s">
        <v>39</v>
      </c>
      <c r="AX2742">
        <v>15</v>
      </c>
      <c r="AY2742">
        <v>17025</v>
      </c>
      <c r="AZ2742">
        <v>16</v>
      </c>
      <c r="BA2742" t="s">
        <v>44</v>
      </c>
    </row>
    <row r="2743" spans="1:53" x14ac:dyDescent="0.2">
      <c r="A2743">
        <v>2742</v>
      </c>
      <c r="B2743">
        <v>2742</v>
      </c>
      <c r="C2743">
        <v>38</v>
      </c>
      <c r="D2743">
        <v>10</v>
      </c>
      <c r="E2743">
        <v>38010</v>
      </c>
      <c r="F2743">
        <v>17</v>
      </c>
      <c r="G2743">
        <v>31</v>
      </c>
      <c r="H2743">
        <v>171000</v>
      </c>
      <c r="I2743">
        <v>17031171000</v>
      </c>
      <c r="J2743">
        <v>1710</v>
      </c>
      <c r="K2743" t="s">
        <v>631</v>
      </c>
      <c r="L2743">
        <v>2.4000000000000001E-5</v>
      </c>
      <c r="M2743" s="20">
        <v>1</v>
      </c>
      <c r="N2743" s="20">
        <v>0.16</v>
      </c>
      <c r="O2743">
        <v>98</v>
      </c>
      <c r="P2743">
        <v>6</v>
      </c>
      <c r="Q2743">
        <v>35</v>
      </c>
      <c r="R2743">
        <v>67</v>
      </c>
      <c r="S2743">
        <v>5</v>
      </c>
      <c r="T2743">
        <v>211</v>
      </c>
      <c r="U2743">
        <v>98</v>
      </c>
      <c r="V2743">
        <v>6</v>
      </c>
      <c r="W2743">
        <v>35</v>
      </c>
      <c r="X2743">
        <v>67</v>
      </c>
      <c r="Y2743">
        <v>5</v>
      </c>
      <c r="Z2743">
        <v>211</v>
      </c>
      <c r="AA2743">
        <v>5034</v>
      </c>
      <c r="AB2743">
        <v>66</v>
      </c>
      <c r="AC2743">
        <v>1772</v>
      </c>
      <c r="AD2743">
        <v>310</v>
      </c>
      <c r="AE2743">
        <v>9</v>
      </c>
      <c r="AF2743">
        <v>2</v>
      </c>
      <c r="AG2743">
        <v>5</v>
      </c>
      <c r="AH2743">
        <v>89</v>
      </c>
      <c r="AI2743">
        <v>7287</v>
      </c>
      <c r="AJ2743">
        <v>805</v>
      </c>
      <c r="AK2743">
        <v>11</v>
      </c>
      <c r="AL2743">
        <v>284</v>
      </c>
      <c r="AM2743">
        <v>50</v>
      </c>
      <c r="AN2743">
        <v>1</v>
      </c>
      <c r="AO2743">
        <v>0</v>
      </c>
      <c r="AP2743">
        <v>1</v>
      </c>
      <c r="AQ2743">
        <v>14</v>
      </c>
      <c r="AR2743">
        <v>1166</v>
      </c>
      <c r="AS2743" t="s">
        <v>9</v>
      </c>
      <c r="AT2743">
        <v>67117</v>
      </c>
      <c r="AU2743">
        <v>78258422</v>
      </c>
      <c r="AV2743">
        <v>67117</v>
      </c>
      <c r="AW2743" t="s">
        <v>39</v>
      </c>
      <c r="AX2743">
        <v>23</v>
      </c>
      <c r="AY2743">
        <v>26818</v>
      </c>
      <c r="AZ2743">
        <v>23</v>
      </c>
      <c r="BA2743" t="s">
        <v>45</v>
      </c>
    </row>
    <row r="2744" spans="1:53" x14ac:dyDescent="0.2">
      <c r="A2744">
        <v>2743</v>
      </c>
      <c r="B2744">
        <v>2743</v>
      </c>
      <c r="C2744">
        <v>38</v>
      </c>
      <c r="D2744">
        <v>11</v>
      </c>
      <c r="E2744">
        <v>38011</v>
      </c>
      <c r="F2744">
        <v>17</v>
      </c>
      <c r="G2744">
        <v>31</v>
      </c>
      <c r="H2744">
        <v>150402</v>
      </c>
      <c r="I2744">
        <v>17031150402</v>
      </c>
      <c r="J2744">
        <v>1504.02</v>
      </c>
      <c r="K2744" t="s">
        <v>739</v>
      </c>
      <c r="L2744">
        <v>2.6999999999999999E-5</v>
      </c>
      <c r="M2744" s="20">
        <v>1</v>
      </c>
      <c r="N2744" s="20">
        <v>0.36990000000000001</v>
      </c>
      <c r="O2744">
        <v>106</v>
      </c>
      <c r="P2744">
        <v>4</v>
      </c>
      <c r="Q2744">
        <v>24</v>
      </c>
      <c r="R2744">
        <v>87</v>
      </c>
      <c r="S2744">
        <v>1</v>
      </c>
      <c r="T2744">
        <v>222</v>
      </c>
      <c r="U2744">
        <v>106</v>
      </c>
      <c r="V2744">
        <v>4</v>
      </c>
      <c r="W2744">
        <v>24</v>
      </c>
      <c r="X2744">
        <v>87</v>
      </c>
      <c r="Y2744">
        <v>1</v>
      </c>
      <c r="Z2744">
        <v>222</v>
      </c>
      <c r="AA2744">
        <v>2370</v>
      </c>
      <c r="AB2744">
        <v>29</v>
      </c>
      <c r="AC2744">
        <v>1224</v>
      </c>
      <c r="AD2744">
        <v>198</v>
      </c>
      <c r="AE2744">
        <v>1</v>
      </c>
      <c r="AF2744">
        <v>1</v>
      </c>
      <c r="AG2744">
        <v>2</v>
      </c>
      <c r="AH2744">
        <v>61</v>
      </c>
      <c r="AI2744">
        <v>3886</v>
      </c>
      <c r="AJ2744">
        <v>877</v>
      </c>
      <c r="AK2744">
        <v>11</v>
      </c>
      <c r="AL2744">
        <v>453</v>
      </c>
      <c r="AM2744">
        <v>73</v>
      </c>
      <c r="AN2744">
        <v>0</v>
      </c>
      <c r="AO2744">
        <v>0</v>
      </c>
      <c r="AP2744">
        <v>1</v>
      </c>
      <c r="AQ2744">
        <v>23</v>
      </c>
      <c r="AR2744">
        <v>1437</v>
      </c>
      <c r="AS2744" t="s">
        <v>9</v>
      </c>
      <c r="AT2744">
        <v>59532</v>
      </c>
      <c r="AU2744">
        <v>85547484</v>
      </c>
      <c r="AV2744">
        <v>59532</v>
      </c>
      <c r="AW2744" t="s">
        <v>38</v>
      </c>
      <c r="AX2744">
        <v>22</v>
      </c>
      <c r="AY2744">
        <v>31614</v>
      </c>
      <c r="AZ2744">
        <v>22</v>
      </c>
      <c r="BA2744" t="s">
        <v>45</v>
      </c>
    </row>
    <row r="2745" spans="1:53" x14ac:dyDescent="0.2">
      <c r="A2745">
        <v>2744</v>
      </c>
      <c r="B2745">
        <v>2744</v>
      </c>
      <c r="C2745">
        <v>38</v>
      </c>
      <c r="D2745">
        <v>12</v>
      </c>
      <c r="E2745">
        <v>38012</v>
      </c>
      <c r="F2745">
        <v>17</v>
      </c>
      <c r="G2745">
        <v>31</v>
      </c>
      <c r="H2745">
        <v>760802</v>
      </c>
      <c r="I2745">
        <v>17031760802</v>
      </c>
      <c r="J2745">
        <v>7608.02</v>
      </c>
      <c r="K2745" t="s">
        <v>734</v>
      </c>
      <c r="L2745">
        <v>2.9E-5</v>
      </c>
      <c r="M2745" s="20">
        <v>1</v>
      </c>
      <c r="N2745" s="20">
        <v>4.3499999999999997E-2</v>
      </c>
      <c r="O2745">
        <v>163</v>
      </c>
      <c r="P2745">
        <v>8</v>
      </c>
      <c r="Q2745">
        <v>62</v>
      </c>
      <c r="R2745">
        <v>78</v>
      </c>
      <c r="S2745">
        <v>2</v>
      </c>
      <c r="T2745">
        <v>313</v>
      </c>
      <c r="U2745">
        <v>163</v>
      </c>
      <c r="V2745">
        <v>8</v>
      </c>
      <c r="W2745">
        <v>62</v>
      </c>
      <c r="X2745">
        <v>78</v>
      </c>
      <c r="Y2745">
        <v>2</v>
      </c>
      <c r="Z2745">
        <v>313</v>
      </c>
      <c r="AA2745">
        <v>2072</v>
      </c>
      <c r="AB2745">
        <v>5</v>
      </c>
      <c r="AC2745">
        <v>133</v>
      </c>
      <c r="AD2745">
        <v>53</v>
      </c>
      <c r="AE2745">
        <v>0</v>
      </c>
      <c r="AF2745">
        <v>0</v>
      </c>
      <c r="AG2745">
        <v>0</v>
      </c>
      <c r="AH2745">
        <v>13</v>
      </c>
      <c r="AI2745">
        <v>2276</v>
      </c>
      <c r="AJ2745">
        <v>90</v>
      </c>
      <c r="AK2745">
        <v>0</v>
      </c>
      <c r="AL2745">
        <v>6</v>
      </c>
      <c r="AM2745">
        <v>2</v>
      </c>
      <c r="AN2745">
        <v>0</v>
      </c>
      <c r="AO2745">
        <v>0</v>
      </c>
      <c r="AP2745">
        <v>0</v>
      </c>
      <c r="AQ2745">
        <v>1</v>
      </c>
      <c r="AR2745">
        <v>99</v>
      </c>
      <c r="AS2745" t="s">
        <v>9</v>
      </c>
      <c r="AT2745">
        <v>61397</v>
      </c>
      <c r="AU2745">
        <v>6078303</v>
      </c>
      <c r="AV2745">
        <v>61397</v>
      </c>
      <c r="AW2745" t="s">
        <v>39</v>
      </c>
      <c r="AX2745">
        <v>23</v>
      </c>
      <c r="AY2745">
        <v>2277</v>
      </c>
      <c r="AZ2745">
        <v>23</v>
      </c>
      <c r="BA2745" t="s">
        <v>45</v>
      </c>
    </row>
    <row r="2746" spans="1:53" x14ac:dyDescent="0.2">
      <c r="A2746">
        <v>2745</v>
      </c>
      <c r="B2746">
        <v>2745</v>
      </c>
      <c r="C2746">
        <v>38</v>
      </c>
      <c r="D2746">
        <v>13</v>
      </c>
      <c r="E2746">
        <v>38013</v>
      </c>
      <c r="F2746">
        <v>17</v>
      </c>
      <c r="G2746">
        <v>31</v>
      </c>
      <c r="H2746">
        <v>170500</v>
      </c>
      <c r="I2746">
        <v>17031170500</v>
      </c>
      <c r="J2746">
        <v>1705</v>
      </c>
      <c r="K2746" t="s">
        <v>740</v>
      </c>
      <c r="L2746">
        <v>6.9999999999999999E-6</v>
      </c>
      <c r="M2746" s="20">
        <v>0.18920000000000001</v>
      </c>
      <c r="N2746" s="20">
        <v>4.2200000000000001E-2</v>
      </c>
      <c r="O2746">
        <v>125</v>
      </c>
      <c r="P2746">
        <v>10</v>
      </c>
      <c r="Q2746">
        <v>53</v>
      </c>
      <c r="R2746">
        <v>122</v>
      </c>
      <c r="S2746">
        <v>4</v>
      </c>
      <c r="T2746">
        <v>314</v>
      </c>
      <c r="U2746">
        <v>24</v>
      </c>
      <c r="V2746">
        <v>2</v>
      </c>
      <c r="W2746">
        <v>10</v>
      </c>
      <c r="X2746">
        <v>23</v>
      </c>
      <c r="Y2746">
        <v>1</v>
      </c>
      <c r="Z2746">
        <v>59</v>
      </c>
      <c r="AA2746">
        <v>3820</v>
      </c>
      <c r="AB2746">
        <v>26</v>
      </c>
      <c r="AC2746">
        <v>958</v>
      </c>
      <c r="AD2746">
        <v>109</v>
      </c>
      <c r="AE2746">
        <v>9</v>
      </c>
      <c r="AF2746">
        <v>1</v>
      </c>
      <c r="AG2746">
        <v>13</v>
      </c>
      <c r="AH2746">
        <v>44</v>
      </c>
      <c r="AI2746">
        <v>4980</v>
      </c>
      <c r="AJ2746">
        <v>161</v>
      </c>
      <c r="AK2746">
        <v>1</v>
      </c>
      <c r="AL2746">
        <v>40</v>
      </c>
      <c r="AM2746">
        <v>5</v>
      </c>
      <c r="AN2746">
        <v>0</v>
      </c>
      <c r="AO2746">
        <v>0</v>
      </c>
      <c r="AP2746">
        <v>1</v>
      </c>
      <c r="AQ2746">
        <v>2</v>
      </c>
      <c r="AR2746">
        <v>210</v>
      </c>
      <c r="AS2746" t="s">
        <v>9</v>
      </c>
      <c r="AT2746">
        <v>73894</v>
      </c>
      <c r="AU2746">
        <v>15517740</v>
      </c>
      <c r="AV2746">
        <v>70929</v>
      </c>
      <c r="AW2746" t="s">
        <v>39</v>
      </c>
      <c r="AX2746">
        <v>24</v>
      </c>
      <c r="AY2746">
        <v>5040</v>
      </c>
      <c r="AZ2746">
        <v>22</v>
      </c>
      <c r="BA2746" t="s">
        <v>45</v>
      </c>
    </row>
    <row r="2747" spans="1:53" x14ac:dyDescent="0.2">
      <c r="A2747">
        <v>2746</v>
      </c>
      <c r="B2747">
        <v>2746</v>
      </c>
      <c r="C2747">
        <v>38</v>
      </c>
      <c r="D2747">
        <v>13</v>
      </c>
      <c r="E2747">
        <v>38013</v>
      </c>
      <c r="F2747">
        <v>17</v>
      </c>
      <c r="G2747">
        <v>31</v>
      </c>
      <c r="H2747">
        <v>170400</v>
      </c>
      <c r="I2747">
        <v>17031170400</v>
      </c>
      <c r="J2747">
        <v>1704</v>
      </c>
      <c r="K2747" t="s">
        <v>735</v>
      </c>
      <c r="L2747">
        <v>3.0000000000000001E-5</v>
      </c>
      <c r="M2747" s="20">
        <v>0.81079999999999997</v>
      </c>
      <c r="N2747" s="20">
        <v>0.35709999999999997</v>
      </c>
      <c r="O2747">
        <v>125</v>
      </c>
      <c r="P2747">
        <v>10</v>
      </c>
      <c r="Q2747">
        <v>53</v>
      </c>
      <c r="R2747">
        <v>122</v>
      </c>
      <c r="S2747">
        <v>4</v>
      </c>
      <c r="T2747">
        <v>314</v>
      </c>
      <c r="U2747">
        <v>101</v>
      </c>
      <c r="V2747">
        <v>8</v>
      </c>
      <c r="W2747">
        <v>43</v>
      </c>
      <c r="X2747">
        <v>99</v>
      </c>
      <c r="Y2747">
        <v>3</v>
      </c>
      <c r="Z2747">
        <v>255</v>
      </c>
      <c r="AA2747">
        <v>2931</v>
      </c>
      <c r="AB2747">
        <v>28</v>
      </c>
      <c r="AC2747">
        <v>740</v>
      </c>
      <c r="AD2747">
        <v>137</v>
      </c>
      <c r="AE2747">
        <v>2</v>
      </c>
      <c r="AF2747">
        <v>0</v>
      </c>
      <c r="AG2747">
        <v>0</v>
      </c>
      <c r="AH2747">
        <v>32</v>
      </c>
      <c r="AI2747">
        <v>3870</v>
      </c>
      <c r="AJ2747">
        <v>1047</v>
      </c>
      <c r="AK2747">
        <v>10</v>
      </c>
      <c r="AL2747">
        <v>264</v>
      </c>
      <c r="AM2747">
        <v>49</v>
      </c>
      <c r="AN2747">
        <v>1</v>
      </c>
      <c r="AO2747">
        <v>0</v>
      </c>
      <c r="AP2747">
        <v>0</v>
      </c>
      <c r="AQ2747">
        <v>11</v>
      </c>
      <c r="AR2747">
        <v>1382</v>
      </c>
      <c r="AS2747" t="s">
        <v>9</v>
      </c>
      <c r="AT2747">
        <v>70478</v>
      </c>
      <c r="AU2747">
        <v>97400596</v>
      </c>
      <c r="AV2747">
        <v>70929</v>
      </c>
      <c r="AW2747" t="s">
        <v>39</v>
      </c>
      <c r="AX2747">
        <v>22</v>
      </c>
      <c r="AY2747">
        <v>30404</v>
      </c>
      <c r="AZ2747">
        <v>22</v>
      </c>
      <c r="BA2747" t="s">
        <v>45</v>
      </c>
    </row>
    <row r="2748" spans="1:53" x14ac:dyDescent="0.2">
      <c r="A2748">
        <v>2747</v>
      </c>
      <c r="B2748">
        <v>2747</v>
      </c>
      <c r="C2748">
        <v>38</v>
      </c>
      <c r="D2748">
        <v>14</v>
      </c>
      <c r="E2748">
        <v>38014</v>
      </c>
      <c r="F2748">
        <v>17</v>
      </c>
      <c r="G2748">
        <v>31</v>
      </c>
      <c r="H2748">
        <v>150502</v>
      </c>
      <c r="I2748">
        <v>17031150502</v>
      </c>
      <c r="J2748">
        <v>1505.02</v>
      </c>
      <c r="K2748" t="s">
        <v>741</v>
      </c>
      <c r="L2748">
        <v>9.9999999999999995E-7</v>
      </c>
      <c r="M2748" s="20">
        <v>0.04</v>
      </c>
      <c r="N2748" s="20">
        <v>1.35E-2</v>
      </c>
      <c r="O2748">
        <v>116</v>
      </c>
      <c r="P2748">
        <v>6</v>
      </c>
      <c r="Q2748">
        <v>41</v>
      </c>
      <c r="R2748">
        <v>96</v>
      </c>
      <c r="S2748">
        <v>5</v>
      </c>
      <c r="T2748">
        <v>264</v>
      </c>
      <c r="U2748">
        <v>5</v>
      </c>
      <c r="V2748">
        <v>0</v>
      </c>
      <c r="W2748">
        <v>2</v>
      </c>
      <c r="X2748">
        <v>4</v>
      </c>
      <c r="Y2748">
        <v>0</v>
      </c>
      <c r="Z2748">
        <v>11</v>
      </c>
      <c r="AA2748">
        <v>2528</v>
      </c>
      <c r="AB2748">
        <v>82</v>
      </c>
      <c r="AC2748">
        <v>1262</v>
      </c>
      <c r="AD2748">
        <v>270</v>
      </c>
      <c r="AE2748">
        <v>8</v>
      </c>
      <c r="AF2748">
        <v>1</v>
      </c>
      <c r="AG2748">
        <v>10</v>
      </c>
      <c r="AH2748">
        <v>44</v>
      </c>
      <c r="AI2748">
        <v>4205</v>
      </c>
      <c r="AJ2748">
        <v>34</v>
      </c>
      <c r="AK2748">
        <v>1</v>
      </c>
      <c r="AL2748">
        <v>17</v>
      </c>
      <c r="AM2748">
        <v>4</v>
      </c>
      <c r="AN2748">
        <v>0</v>
      </c>
      <c r="AO2748">
        <v>0</v>
      </c>
      <c r="AP2748">
        <v>0</v>
      </c>
      <c r="AQ2748">
        <v>1</v>
      </c>
      <c r="AR2748">
        <v>57</v>
      </c>
      <c r="AS2748" t="s">
        <v>9</v>
      </c>
      <c r="AT2748">
        <v>60257</v>
      </c>
      <c r="AU2748">
        <v>3434649</v>
      </c>
      <c r="AV2748">
        <v>73416</v>
      </c>
      <c r="AW2748" t="s">
        <v>39</v>
      </c>
      <c r="AX2748">
        <v>17</v>
      </c>
      <c r="AY2748">
        <v>969</v>
      </c>
      <c r="AZ2748">
        <v>22</v>
      </c>
      <c r="BA2748" t="s">
        <v>45</v>
      </c>
    </row>
    <row r="2749" spans="1:53" x14ac:dyDescent="0.2">
      <c r="A2749">
        <v>2748</v>
      </c>
      <c r="B2749">
        <v>2748</v>
      </c>
      <c r="C2749">
        <v>38</v>
      </c>
      <c r="D2749">
        <v>14</v>
      </c>
      <c r="E2749">
        <v>38014</v>
      </c>
      <c r="F2749">
        <v>17</v>
      </c>
      <c r="G2749">
        <v>31</v>
      </c>
      <c r="H2749">
        <v>150501</v>
      </c>
      <c r="I2749">
        <v>17031150501</v>
      </c>
      <c r="J2749">
        <v>1505.01</v>
      </c>
      <c r="K2749" t="s">
        <v>742</v>
      </c>
      <c r="L2749">
        <v>2.4000000000000001E-5</v>
      </c>
      <c r="M2749" s="20">
        <v>0.96</v>
      </c>
      <c r="N2749" s="20">
        <v>0.31580000000000003</v>
      </c>
      <c r="O2749">
        <v>116</v>
      </c>
      <c r="P2749">
        <v>6</v>
      </c>
      <c r="Q2749">
        <v>41</v>
      </c>
      <c r="R2749">
        <v>96</v>
      </c>
      <c r="S2749">
        <v>5</v>
      </c>
      <c r="T2749">
        <v>264</v>
      </c>
      <c r="U2749">
        <v>111</v>
      </c>
      <c r="V2749">
        <v>6</v>
      </c>
      <c r="W2749">
        <v>39</v>
      </c>
      <c r="X2749">
        <v>92</v>
      </c>
      <c r="Y2749">
        <v>5</v>
      </c>
      <c r="Z2749">
        <v>253</v>
      </c>
      <c r="AA2749">
        <v>2577</v>
      </c>
      <c r="AB2749">
        <v>17</v>
      </c>
      <c r="AC2749">
        <v>786</v>
      </c>
      <c r="AD2749">
        <v>212</v>
      </c>
      <c r="AE2749">
        <v>2</v>
      </c>
      <c r="AF2749">
        <v>0</v>
      </c>
      <c r="AG2749">
        <v>1</v>
      </c>
      <c r="AH2749">
        <v>53</v>
      </c>
      <c r="AI2749">
        <v>3648</v>
      </c>
      <c r="AJ2749">
        <v>814</v>
      </c>
      <c r="AK2749">
        <v>5</v>
      </c>
      <c r="AL2749">
        <v>248</v>
      </c>
      <c r="AM2749">
        <v>67</v>
      </c>
      <c r="AN2749">
        <v>1</v>
      </c>
      <c r="AO2749">
        <v>0</v>
      </c>
      <c r="AP2749">
        <v>0</v>
      </c>
      <c r="AQ2749">
        <v>17</v>
      </c>
      <c r="AR2749">
        <v>1152</v>
      </c>
      <c r="AS2749" t="s">
        <v>9</v>
      </c>
      <c r="AT2749">
        <v>74067</v>
      </c>
      <c r="AU2749">
        <v>85325184</v>
      </c>
      <c r="AV2749">
        <v>73416</v>
      </c>
      <c r="AW2749" t="s">
        <v>39</v>
      </c>
      <c r="AX2749">
        <v>22</v>
      </c>
      <c r="AY2749">
        <v>25344</v>
      </c>
      <c r="AZ2749">
        <v>22</v>
      </c>
      <c r="BA2749" t="s">
        <v>45</v>
      </c>
    </row>
    <row r="2750" spans="1:53" x14ac:dyDescent="0.2">
      <c r="A2750">
        <v>2749</v>
      </c>
      <c r="B2750">
        <v>2749</v>
      </c>
      <c r="C2750">
        <v>38</v>
      </c>
      <c r="D2750">
        <v>15</v>
      </c>
      <c r="E2750">
        <v>38015</v>
      </c>
      <c r="F2750">
        <v>17</v>
      </c>
      <c r="G2750">
        <v>31</v>
      </c>
      <c r="H2750">
        <v>150502</v>
      </c>
      <c r="I2750">
        <v>17031150502</v>
      </c>
      <c r="J2750">
        <v>1505.02</v>
      </c>
      <c r="K2750" t="s">
        <v>741</v>
      </c>
      <c r="L2750">
        <v>2.5999999999999998E-5</v>
      </c>
      <c r="M2750" s="20">
        <v>1</v>
      </c>
      <c r="N2750" s="20">
        <v>0.35139999999999999</v>
      </c>
      <c r="O2750">
        <v>112</v>
      </c>
      <c r="P2750">
        <v>5</v>
      </c>
      <c r="Q2750">
        <v>26</v>
      </c>
      <c r="R2750">
        <v>88</v>
      </c>
      <c r="S2750">
        <v>1</v>
      </c>
      <c r="T2750">
        <v>232</v>
      </c>
      <c r="U2750">
        <v>112</v>
      </c>
      <c r="V2750">
        <v>5</v>
      </c>
      <c r="W2750">
        <v>26</v>
      </c>
      <c r="X2750">
        <v>88</v>
      </c>
      <c r="Y2750">
        <v>1</v>
      </c>
      <c r="Z2750">
        <v>232</v>
      </c>
      <c r="AA2750">
        <v>2528</v>
      </c>
      <c r="AB2750">
        <v>82</v>
      </c>
      <c r="AC2750">
        <v>1262</v>
      </c>
      <c r="AD2750">
        <v>270</v>
      </c>
      <c r="AE2750">
        <v>8</v>
      </c>
      <c r="AF2750">
        <v>1</v>
      </c>
      <c r="AG2750">
        <v>10</v>
      </c>
      <c r="AH2750">
        <v>44</v>
      </c>
      <c r="AI2750">
        <v>4205</v>
      </c>
      <c r="AJ2750">
        <v>888</v>
      </c>
      <c r="AK2750">
        <v>29</v>
      </c>
      <c r="AL2750">
        <v>443</v>
      </c>
      <c r="AM2750">
        <v>95</v>
      </c>
      <c r="AN2750">
        <v>3</v>
      </c>
      <c r="AO2750">
        <v>0</v>
      </c>
      <c r="AP2750">
        <v>4</v>
      </c>
      <c r="AQ2750">
        <v>15</v>
      </c>
      <c r="AR2750">
        <v>1477</v>
      </c>
      <c r="AS2750" t="s">
        <v>9</v>
      </c>
      <c r="AT2750">
        <v>60257</v>
      </c>
      <c r="AU2750">
        <v>88999589</v>
      </c>
      <c r="AV2750">
        <v>60257</v>
      </c>
      <c r="AW2750" t="s">
        <v>39</v>
      </c>
      <c r="AX2750">
        <v>17</v>
      </c>
      <c r="AY2750">
        <v>25109</v>
      </c>
      <c r="AZ2750">
        <v>17</v>
      </c>
      <c r="BA2750" t="s">
        <v>44</v>
      </c>
    </row>
    <row r="2751" spans="1:53" x14ac:dyDescent="0.2">
      <c r="A2751">
        <v>2750</v>
      </c>
      <c r="B2751">
        <v>2750</v>
      </c>
      <c r="C2751">
        <v>38</v>
      </c>
      <c r="D2751">
        <v>16</v>
      </c>
      <c r="E2751">
        <v>38016</v>
      </c>
      <c r="F2751">
        <v>17</v>
      </c>
      <c r="G2751">
        <v>31</v>
      </c>
      <c r="H2751">
        <v>170300</v>
      </c>
      <c r="I2751">
        <v>17031170300</v>
      </c>
      <c r="J2751">
        <v>1703</v>
      </c>
      <c r="K2751" t="s">
        <v>736</v>
      </c>
      <c r="L2751">
        <v>2.1999999999999999E-5</v>
      </c>
      <c r="M2751" s="20">
        <v>1</v>
      </c>
      <c r="N2751" s="20">
        <v>0.1447</v>
      </c>
      <c r="O2751">
        <v>130</v>
      </c>
      <c r="P2751">
        <v>6</v>
      </c>
      <c r="Q2751">
        <v>49</v>
      </c>
      <c r="R2751">
        <v>89</v>
      </c>
      <c r="S2751">
        <v>0</v>
      </c>
      <c r="T2751">
        <v>274</v>
      </c>
      <c r="U2751">
        <v>130</v>
      </c>
      <c r="V2751">
        <v>6</v>
      </c>
      <c r="W2751">
        <v>49</v>
      </c>
      <c r="X2751">
        <v>89</v>
      </c>
      <c r="Y2751">
        <v>0</v>
      </c>
      <c r="Z2751">
        <v>274</v>
      </c>
      <c r="AA2751">
        <v>3492</v>
      </c>
      <c r="AB2751">
        <v>36</v>
      </c>
      <c r="AC2751">
        <v>1343</v>
      </c>
      <c r="AD2751">
        <v>209</v>
      </c>
      <c r="AE2751">
        <v>4</v>
      </c>
      <c r="AF2751">
        <v>0</v>
      </c>
      <c r="AG2751">
        <v>9</v>
      </c>
      <c r="AH2751">
        <v>36</v>
      </c>
      <c r="AI2751">
        <v>5129</v>
      </c>
      <c r="AJ2751">
        <v>505</v>
      </c>
      <c r="AK2751">
        <v>5</v>
      </c>
      <c r="AL2751">
        <v>194</v>
      </c>
      <c r="AM2751">
        <v>30</v>
      </c>
      <c r="AN2751">
        <v>1</v>
      </c>
      <c r="AO2751">
        <v>0</v>
      </c>
      <c r="AP2751">
        <v>1</v>
      </c>
      <c r="AQ2751">
        <v>5</v>
      </c>
      <c r="AR2751">
        <v>742</v>
      </c>
      <c r="AS2751" t="s">
        <v>9</v>
      </c>
      <c r="AT2751">
        <v>73692</v>
      </c>
      <c r="AU2751">
        <v>54679464</v>
      </c>
      <c r="AV2751">
        <v>73692</v>
      </c>
      <c r="AW2751" t="s">
        <v>39</v>
      </c>
      <c r="AX2751">
        <v>22</v>
      </c>
      <c r="AY2751">
        <v>16324</v>
      </c>
      <c r="AZ2751">
        <v>22</v>
      </c>
      <c r="BA2751" t="s">
        <v>45</v>
      </c>
    </row>
    <row r="2752" spans="1:53" x14ac:dyDescent="0.2">
      <c r="A2752">
        <v>2751</v>
      </c>
      <c r="B2752">
        <v>2751</v>
      </c>
      <c r="C2752">
        <v>38</v>
      </c>
      <c r="D2752">
        <v>17</v>
      </c>
      <c r="E2752">
        <v>38017</v>
      </c>
      <c r="F2752">
        <v>17</v>
      </c>
      <c r="G2752">
        <v>31</v>
      </c>
      <c r="H2752">
        <v>170600</v>
      </c>
      <c r="I2752">
        <v>17031170600</v>
      </c>
      <c r="J2752">
        <v>1706</v>
      </c>
      <c r="K2752" t="s">
        <v>737</v>
      </c>
      <c r="L2752">
        <v>5.0000000000000004E-6</v>
      </c>
      <c r="M2752" s="20">
        <v>0.1515</v>
      </c>
      <c r="N2752" s="20">
        <v>8.0600000000000005E-2</v>
      </c>
      <c r="O2752">
        <v>139</v>
      </c>
      <c r="P2752">
        <v>12</v>
      </c>
      <c r="Q2752">
        <v>71</v>
      </c>
      <c r="R2752">
        <v>107</v>
      </c>
      <c r="S2752">
        <v>1</v>
      </c>
      <c r="T2752">
        <v>330</v>
      </c>
      <c r="U2752">
        <v>21</v>
      </c>
      <c r="V2752">
        <v>2</v>
      </c>
      <c r="W2752">
        <v>11</v>
      </c>
      <c r="X2752">
        <v>16</v>
      </c>
      <c r="Y2752">
        <v>0</v>
      </c>
      <c r="Z2752">
        <v>50</v>
      </c>
      <c r="AA2752">
        <v>2013</v>
      </c>
      <c r="AB2752">
        <v>4</v>
      </c>
      <c r="AC2752">
        <v>360</v>
      </c>
      <c r="AD2752">
        <v>99</v>
      </c>
      <c r="AE2752">
        <v>1</v>
      </c>
      <c r="AF2752">
        <v>0</v>
      </c>
      <c r="AG2752">
        <v>3</v>
      </c>
      <c r="AH2752">
        <v>18</v>
      </c>
      <c r="AI2752">
        <v>2498</v>
      </c>
      <c r="AJ2752">
        <v>162</v>
      </c>
      <c r="AK2752">
        <v>0</v>
      </c>
      <c r="AL2752">
        <v>29</v>
      </c>
      <c r="AM2752">
        <v>8</v>
      </c>
      <c r="AN2752">
        <v>0</v>
      </c>
      <c r="AO2752">
        <v>0</v>
      </c>
      <c r="AP2752">
        <v>0</v>
      </c>
      <c r="AQ2752">
        <v>1</v>
      </c>
      <c r="AR2752">
        <v>201</v>
      </c>
      <c r="AS2752" t="s">
        <v>9</v>
      </c>
      <c r="AT2752">
        <v>77057</v>
      </c>
      <c r="AU2752">
        <v>15488457</v>
      </c>
      <c r="AV2752">
        <v>74505</v>
      </c>
      <c r="AW2752" t="s">
        <v>39</v>
      </c>
      <c r="AX2752">
        <v>30</v>
      </c>
      <c r="AY2752">
        <v>6030</v>
      </c>
      <c r="AZ2752">
        <v>25</v>
      </c>
      <c r="BA2752" t="s">
        <v>45</v>
      </c>
    </row>
    <row r="2753" spans="1:53" x14ac:dyDescent="0.2">
      <c r="A2753">
        <v>2752</v>
      </c>
      <c r="B2753">
        <v>2752</v>
      </c>
      <c r="C2753">
        <v>38</v>
      </c>
      <c r="D2753">
        <v>17</v>
      </c>
      <c r="E2753">
        <v>38017</v>
      </c>
      <c r="F2753">
        <v>17</v>
      </c>
      <c r="G2753">
        <v>31</v>
      </c>
      <c r="H2753">
        <v>170500</v>
      </c>
      <c r="I2753">
        <v>17031170500</v>
      </c>
      <c r="J2753">
        <v>1705</v>
      </c>
      <c r="K2753" t="s">
        <v>740</v>
      </c>
      <c r="L2753">
        <v>2.8E-5</v>
      </c>
      <c r="M2753" s="20">
        <v>0.84850000000000003</v>
      </c>
      <c r="N2753" s="20">
        <v>0.16869999999999999</v>
      </c>
      <c r="O2753">
        <v>139</v>
      </c>
      <c r="P2753">
        <v>12</v>
      </c>
      <c r="Q2753">
        <v>71</v>
      </c>
      <c r="R2753">
        <v>107</v>
      </c>
      <c r="S2753">
        <v>1</v>
      </c>
      <c r="T2753">
        <v>330</v>
      </c>
      <c r="U2753">
        <v>118</v>
      </c>
      <c r="V2753">
        <v>10</v>
      </c>
      <c r="W2753">
        <v>60</v>
      </c>
      <c r="X2753">
        <v>91</v>
      </c>
      <c r="Y2753">
        <v>1</v>
      </c>
      <c r="Z2753">
        <v>280</v>
      </c>
      <c r="AA2753">
        <v>3820</v>
      </c>
      <c r="AB2753">
        <v>26</v>
      </c>
      <c r="AC2753">
        <v>958</v>
      </c>
      <c r="AD2753">
        <v>109</v>
      </c>
      <c r="AE2753">
        <v>9</v>
      </c>
      <c r="AF2753">
        <v>1</v>
      </c>
      <c r="AG2753">
        <v>13</v>
      </c>
      <c r="AH2753">
        <v>44</v>
      </c>
      <c r="AI2753">
        <v>4980</v>
      </c>
      <c r="AJ2753">
        <v>644</v>
      </c>
      <c r="AK2753">
        <v>4</v>
      </c>
      <c r="AL2753">
        <v>162</v>
      </c>
      <c r="AM2753">
        <v>18</v>
      </c>
      <c r="AN2753">
        <v>2</v>
      </c>
      <c r="AO2753">
        <v>0</v>
      </c>
      <c r="AP2753">
        <v>2</v>
      </c>
      <c r="AQ2753">
        <v>7</v>
      </c>
      <c r="AR2753">
        <v>840</v>
      </c>
      <c r="AS2753" t="s">
        <v>9</v>
      </c>
      <c r="AT2753">
        <v>73894</v>
      </c>
      <c r="AU2753">
        <v>62070960</v>
      </c>
      <c r="AV2753">
        <v>74505</v>
      </c>
      <c r="AW2753" t="s">
        <v>39</v>
      </c>
      <c r="AX2753">
        <v>24</v>
      </c>
      <c r="AY2753">
        <v>20160</v>
      </c>
      <c r="AZ2753">
        <v>25</v>
      </c>
      <c r="BA2753" t="s">
        <v>45</v>
      </c>
    </row>
    <row r="2754" spans="1:53" x14ac:dyDescent="0.2">
      <c r="A2754">
        <v>2753</v>
      </c>
      <c r="B2754">
        <v>2753</v>
      </c>
      <c r="C2754">
        <v>38</v>
      </c>
      <c r="D2754">
        <v>18</v>
      </c>
      <c r="E2754">
        <v>38018</v>
      </c>
      <c r="F2754">
        <v>17</v>
      </c>
      <c r="G2754">
        <v>31</v>
      </c>
      <c r="H2754">
        <v>150502</v>
      </c>
      <c r="I2754">
        <v>17031150502</v>
      </c>
      <c r="J2754">
        <v>1505.02</v>
      </c>
      <c r="K2754" t="s">
        <v>741</v>
      </c>
      <c r="L2754">
        <v>1.9999999999999999E-6</v>
      </c>
      <c r="M2754" s="20">
        <v>6.25E-2</v>
      </c>
      <c r="N2754" s="20">
        <v>2.7E-2</v>
      </c>
      <c r="O2754">
        <v>134</v>
      </c>
      <c r="P2754">
        <v>9</v>
      </c>
      <c r="Q2754">
        <v>35</v>
      </c>
      <c r="R2754">
        <v>89</v>
      </c>
      <c r="S2754">
        <v>6</v>
      </c>
      <c r="T2754">
        <v>273</v>
      </c>
      <c r="U2754">
        <v>8</v>
      </c>
      <c r="V2754">
        <v>1</v>
      </c>
      <c r="W2754">
        <v>2</v>
      </c>
      <c r="X2754">
        <v>6</v>
      </c>
      <c r="Y2754">
        <v>0</v>
      </c>
      <c r="Z2754">
        <v>17</v>
      </c>
      <c r="AA2754">
        <v>2528</v>
      </c>
      <c r="AB2754">
        <v>82</v>
      </c>
      <c r="AC2754">
        <v>1262</v>
      </c>
      <c r="AD2754">
        <v>270</v>
      </c>
      <c r="AE2754">
        <v>8</v>
      </c>
      <c r="AF2754">
        <v>1</v>
      </c>
      <c r="AG2754">
        <v>10</v>
      </c>
      <c r="AH2754">
        <v>44</v>
      </c>
      <c r="AI2754">
        <v>4205</v>
      </c>
      <c r="AJ2754">
        <v>68</v>
      </c>
      <c r="AK2754">
        <v>2</v>
      </c>
      <c r="AL2754">
        <v>34</v>
      </c>
      <c r="AM2754">
        <v>7</v>
      </c>
      <c r="AN2754">
        <v>0</v>
      </c>
      <c r="AO2754">
        <v>0</v>
      </c>
      <c r="AP2754">
        <v>0</v>
      </c>
      <c r="AQ2754">
        <v>1</v>
      </c>
      <c r="AR2754">
        <v>114</v>
      </c>
      <c r="AS2754" t="s">
        <v>9</v>
      </c>
      <c r="AT2754">
        <v>60257</v>
      </c>
      <c r="AU2754">
        <v>6869298</v>
      </c>
      <c r="AV2754">
        <v>73054</v>
      </c>
      <c r="AW2754" t="s">
        <v>39</v>
      </c>
      <c r="AX2754">
        <v>17</v>
      </c>
      <c r="AY2754">
        <v>1938</v>
      </c>
      <c r="AZ2754">
        <v>22</v>
      </c>
      <c r="BA2754" t="s">
        <v>45</v>
      </c>
    </row>
    <row r="2755" spans="1:53" x14ac:dyDescent="0.2">
      <c r="A2755">
        <v>2754</v>
      </c>
      <c r="B2755">
        <v>2754</v>
      </c>
      <c r="C2755">
        <v>38</v>
      </c>
      <c r="D2755">
        <v>18</v>
      </c>
      <c r="E2755">
        <v>38018</v>
      </c>
      <c r="F2755">
        <v>17</v>
      </c>
      <c r="G2755">
        <v>31</v>
      </c>
      <c r="H2755">
        <v>150501</v>
      </c>
      <c r="I2755">
        <v>17031150501</v>
      </c>
      <c r="J2755">
        <v>1505.01</v>
      </c>
      <c r="K2755" t="s">
        <v>742</v>
      </c>
      <c r="L2755">
        <v>3.0000000000000001E-5</v>
      </c>
      <c r="M2755" s="20">
        <v>0.9375</v>
      </c>
      <c r="N2755" s="20">
        <v>0.3947</v>
      </c>
      <c r="O2755">
        <v>134</v>
      </c>
      <c r="P2755">
        <v>9</v>
      </c>
      <c r="Q2755">
        <v>35</v>
      </c>
      <c r="R2755">
        <v>89</v>
      </c>
      <c r="S2755">
        <v>6</v>
      </c>
      <c r="T2755">
        <v>273</v>
      </c>
      <c r="U2755">
        <v>126</v>
      </c>
      <c r="V2755">
        <v>8</v>
      </c>
      <c r="W2755">
        <v>33</v>
      </c>
      <c r="X2755">
        <v>83</v>
      </c>
      <c r="Y2755">
        <v>6</v>
      </c>
      <c r="Z2755">
        <v>256</v>
      </c>
      <c r="AA2755">
        <v>2577</v>
      </c>
      <c r="AB2755">
        <v>17</v>
      </c>
      <c r="AC2755">
        <v>786</v>
      </c>
      <c r="AD2755">
        <v>212</v>
      </c>
      <c r="AE2755">
        <v>2</v>
      </c>
      <c r="AF2755">
        <v>0</v>
      </c>
      <c r="AG2755">
        <v>1</v>
      </c>
      <c r="AH2755">
        <v>53</v>
      </c>
      <c r="AI2755">
        <v>3648</v>
      </c>
      <c r="AJ2755">
        <v>1017</v>
      </c>
      <c r="AK2755">
        <v>7</v>
      </c>
      <c r="AL2755">
        <v>310</v>
      </c>
      <c r="AM2755">
        <v>84</v>
      </c>
      <c r="AN2755">
        <v>1</v>
      </c>
      <c r="AO2755">
        <v>0</v>
      </c>
      <c r="AP2755">
        <v>0</v>
      </c>
      <c r="AQ2755">
        <v>21</v>
      </c>
      <c r="AR2755">
        <v>1440</v>
      </c>
      <c r="AS2755" t="s">
        <v>9</v>
      </c>
      <c r="AT2755">
        <v>74067</v>
      </c>
      <c r="AU2755">
        <v>106656480</v>
      </c>
      <c r="AV2755">
        <v>73054</v>
      </c>
      <c r="AW2755" t="s">
        <v>39</v>
      </c>
      <c r="AX2755">
        <v>22</v>
      </c>
      <c r="AY2755">
        <v>31680</v>
      </c>
      <c r="AZ2755">
        <v>22</v>
      </c>
      <c r="BA2755" t="s">
        <v>45</v>
      </c>
    </row>
    <row r="2756" spans="1:53" x14ac:dyDescent="0.2">
      <c r="A2756">
        <v>2755</v>
      </c>
      <c r="B2756">
        <v>2755</v>
      </c>
      <c r="C2756">
        <v>38</v>
      </c>
      <c r="D2756">
        <v>19</v>
      </c>
      <c r="E2756">
        <v>38019</v>
      </c>
      <c r="F2756">
        <v>17</v>
      </c>
      <c r="G2756">
        <v>31</v>
      </c>
      <c r="H2756">
        <v>150502</v>
      </c>
      <c r="I2756">
        <v>17031150502</v>
      </c>
      <c r="J2756">
        <v>1505.02</v>
      </c>
      <c r="K2756" t="s">
        <v>741</v>
      </c>
      <c r="L2756">
        <v>5.0000000000000004E-6</v>
      </c>
      <c r="M2756" s="20">
        <v>4.8500000000000001E-2</v>
      </c>
      <c r="N2756" s="20">
        <v>6.7599999999999993E-2</v>
      </c>
      <c r="O2756">
        <v>156</v>
      </c>
      <c r="P2756">
        <v>7</v>
      </c>
      <c r="Q2756">
        <v>36</v>
      </c>
      <c r="R2756">
        <v>59</v>
      </c>
      <c r="S2756">
        <v>2</v>
      </c>
      <c r="T2756">
        <v>260</v>
      </c>
      <c r="U2756">
        <v>8</v>
      </c>
      <c r="V2756">
        <v>0</v>
      </c>
      <c r="W2756">
        <v>2</v>
      </c>
      <c r="X2756">
        <v>3</v>
      </c>
      <c r="Y2756">
        <v>0</v>
      </c>
      <c r="Z2756">
        <v>13</v>
      </c>
      <c r="AA2756">
        <v>2528</v>
      </c>
      <c r="AB2756">
        <v>82</v>
      </c>
      <c r="AC2756">
        <v>1262</v>
      </c>
      <c r="AD2756">
        <v>270</v>
      </c>
      <c r="AE2756">
        <v>8</v>
      </c>
      <c r="AF2756">
        <v>1</v>
      </c>
      <c r="AG2756">
        <v>10</v>
      </c>
      <c r="AH2756">
        <v>44</v>
      </c>
      <c r="AI2756">
        <v>4205</v>
      </c>
      <c r="AJ2756">
        <v>171</v>
      </c>
      <c r="AK2756">
        <v>6</v>
      </c>
      <c r="AL2756">
        <v>85</v>
      </c>
      <c r="AM2756">
        <v>18</v>
      </c>
      <c r="AN2756">
        <v>1</v>
      </c>
      <c r="AO2756">
        <v>0</v>
      </c>
      <c r="AP2756">
        <v>1</v>
      </c>
      <c r="AQ2756">
        <v>3</v>
      </c>
      <c r="AR2756">
        <v>284</v>
      </c>
      <c r="AS2756" t="s">
        <v>9</v>
      </c>
      <c r="AT2756">
        <v>60257</v>
      </c>
      <c r="AU2756">
        <v>17112988</v>
      </c>
      <c r="AV2756">
        <v>57952</v>
      </c>
      <c r="AW2756" t="s">
        <v>38</v>
      </c>
      <c r="AX2756">
        <v>17</v>
      </c>
      <c r="AY2756">
        <v>4828</v>
      </c>
      <c r="AZ2756">
        <v>23</v>
      </c>
      <c r="BA2756" t="s">
        <v>45</v>
      </c>
    </row>
    <row r="2757" spans="1:53" x14ac:dyDescent="0.2">
      <c r="A2757">
        <v>2756</v>
      </c>
      <c r="B2757">
        <v>2756</v>
      </c>
      <c r="C2757">
        <v>38</v>
      </c>
      <c r="D2757">
        <v>19</v>
      </c>
      <c r="E2757">
        <v>38019</v>
      </c>
      <c r="F2757">
        <v>17</v>
      </c>
      <c r="G2757">
        <v>31</v>
      </c>
      <c r="H2757">
        <v>170100</v>
      </c>
      <c r="I2757">
        <v>17031170100</v>
      </c>
      <c r="J2757">
        <v>1701</v>
      </c>
      <c r="K2757" t="s">
        <v>743</v>
      </c>
      <c r="L2757">
        <v>9.7999999999999997E-5</v>
      </c>
      <c r="M2757" s="20">
        <v>0.95150000000000001</v>
      </c>
      <c r="N2757" s="20">
        <v>0.89090000000000003</v>
      </c>
      <c r="O2757">
        <v>156</v>
      </c>
      <c r="P2757">
        <v>7</v>
      </c>
      <c r="Q2757">
        <v>36</v>
      </c>
      <c r="R2757">
        <v>59</v>
      </c>
      <c r="S2757">
        <v>2</v>
      </c>
      <c r="T2757">
        <v>260</v>
      </c>
      <c r="U2757">
        <v>148</v>
      </c>
      <c r="V2757">
        <v>7</v>
      </c>
      <c r="W2757">
        <v>34</v>
      </c>
      <c r="X2757">
        <v>56</v>
      </c>
      <c r="Y2757">
        <v>2</v>
      </c>
      <c r="Z2757">
        <v>247</v>
      </c>
      <c r="AA2757">
        <v>1429</v>
      </c>
      <c r="AB2757">
        <v>59</v>
      </c>
      <c r="AC2757">
        <v>176</v>
      </c>
      <c r="AD2757">
        <v>78</v>
      </c>
      <c r="AE2757">
        <v>1</v>
      </c>
      <c r="AF2757">
        <v>0</v>
      </c>
      <c r="AG2757">
        <v>0</v>
      </c>
      <c r="AH2757">
        <v>9</v>
      </c>
      <c r="AI2757">
        <v>1752</v>
      </c>
      <c r="AJ2757">
        <v>1273</v>
      </c>
      <c r="AK2757">
        <v>53</v>
      </c>
      <c r="AL2757">
        <v>157</v>
      </c>
      <c r="AM2757">
        <v>69</v>
      </c>
      <c r="AN2757">
        <v>1</v>
      </c>
      <c r="AO2757">
        <v>0</v>
      </c>
      <c r="AP2757">
        <v>0</v>
      </c>
      <c r="AQ2757">
        <v>8</v>
      </c>
      <c r="AR2757">
        <v>1561</v>
      </c>
      <c r="AS2757" t="s">
        <v>9</v>
      </c>
      <c r="AT2757">
        <v>57533</v>
      </c>
      <c r="AU2757">
        <v>89809013</v>
      </c>
      <c r="AV2757">
        <v>57952</v>
      </c>
      <c r="AW2757" t="s">
        <v>38</v>
      </c>
      <c r="AX2757">
        <v>24</v>
      </c>
      <c r="AY2757">
        <v>37464</v>
      </c>
      <c r="AZ2757">
        <v>23</v>
      </c>
      <c r="BA2757" t="s">
        <v>45</v>
      </c>
    </row>
    <row r="2758" spans="1:53" x14ac:dyDescent="0.2">
      <c r="A2758">
        <v>2757</v>
      </c>
      <c r="B2758">
        <v>2757</v>
      </c>
      <c r="C2758">
        <v>38</v>
      </c>
      <c r="D2758">
        <v>20</v>
      </c>
      <c r="E2758">
        <v>38020</v>
      </c>
      <c r="F2758">
        <v>17</v>
      </c>
      <c r="G2758">
        <v>31</v>
      </c>
      <c r="H2758">
        <v>170600</v>
      </c>
      <c r="I2758">
        <v>17031170600</v>
      </c>
      <c r="J2758">
        <v>1706</v>
      </c>
      <c r="K2758" t="s">
        <v>737</v>
      </c>
      <c r="L2758">
        <v>1.9999999999999999E-6</v>
      </c>
      <c r="M2758" s="20">
        <v>5.3E-3</v>
      </c>
      <c r="N2758" s="20">
        <v>3.2300000000000002E-2</v>
      </c>
      <c r="O2758">
        <v>119</v>
      </c>
      <c r="P2758">
        <v>7</v>
      </c>
      <c r="Q2758">
        <v>52</v>
      </c>
      <c r="R2758">
        <v>85</v>
      </c>
      <c r="S2758">
        <v>2</v>
      </c>
      <c r="T2758">
        <v>265</v>
      </c>
      <c r="U2758">
        <v>1</v>
      </c>
      <c r="V2758">
        <v>0</v>
      </c>
      <c r="W2758">
        <v>0</v>
      </c>
      <c r="X2758">
        <v>0</v>
      </c>
      <c r="Y2758">
        <v>0</v>
      </c>
      <c r="Z2758">
        <v>1</v>
      </c>
      <c r="AA2758">
        <v>2013</v>
      </c>
      <c r="AB2758">
        <v>4</v>
      </c>
      <c r="AC2758">
        <v>360</v>
      </c>
      <c r="AD2758">
        <v>99</v>
      </c>
      <c r="AE2758">
        <v>1</v>
      </c>
      <c r="AF2758">
        <v>0</v>
      </c>
      <c r="AG2758">
        <v>3</v>
      </c>
      <c r="AH2758">
        <v>18</v>
      </c>
      <c r="AI2758">
        <v>2498</v>
      </c>
      <c r="AJ2758">
        <v>65</v>
      </c>
      <c r="AK2758">
        <v>0</v>
      </c>
      <c r="AL2758">
        <v>12</v>
      </c>
      <c r="AM2758">
        <v>3</v>
      </c>
      <c r="AN2758">
        <v>0</v>
      </c>
      <c r="AO2758">
        <v>0</v>
      </c>
      <c r="AP2758">
        <v>0</v>
      </c>
      <c r="AQ2758">
        <v>1</v>
      </c>
      <c r="AR2758">
        <v>81</v>
      </c>
      <c r="AS2758" t="s">
        <v>9</v>
      </c>
      <c r="AT2758">
        <v>77057</v>
      </c>
      <c r="AU2758">
        <v>6241617</v>
      </c>
      <c r="AV2758">
        <v>66652</v>
      </c>
      <c r="AW2758" t="s">
        <v>39</v>
      </c>
      <c r="AX2758">
        <v>30</v>
      </c>
      <c r="AY2758">
        <v>2430</v>
      </c>
      <c r="AZ2758">
        <v>24</v>
      </c>
      <c r="BA2758" t="s">
        <v>45</v>
      </c>
    </row>
    <row r="2759" spans="1:53" x14ac:dyDescent="0.2">
      <c r="A2759">
        <v>2758</v>
      </c>
      <c r="B2759">
        <v>2758</v>
      </c>
      <c r="C2759">
        <v>38</v>
      </c>
      <c r="D2759">
        <v>20</v>
      </c>
      <c r="E2759">
        <v>38020</v>
      </c>
      <c r="F2759">
        <v>17</v>
      </c>
      <c r="G2759">
        <v>31</v>
      </c>
      <c r="H2759">
        <v>170500</v>
      </c>
      <c r="I2759">
        <v>17031170500</v>
      </c>
      <c r="J2759">
        <v>1705</v>
      </c>
      <c r="K2759" t="s">
        <v>740</v>
      </c>
      <c r="L2759">
        <v>2.5000000000000001E-5</v>
      </c>
      <c r="M2759" s="20">
        <v>6.6299999999999998E-2</v>
      </c>
      <c r="N2759" s="20">
        <v>0.15060000000000001</v>
      </c>
      <c r="O2759">
        <v>119</v>
      </c>
      <c r="P2759">
        <v>7</v>
      </c>
      <c r="Q2759">
        <v>52</v>
      </c>
      <c r="R2759">
        <v>85</v>
      </c>
      <c r="S2759">
        <v>2</v>
      </c>
      <c r="T2759">
        <v>265</v>
      </c>
      <c r="U2759">
        <v>8</v>
      </c>
      <c r="V2759">
        <v>0</v>
      </c>
      <c r="W2759">
        <v>3</v>
      </c>
      <c r="X2759">
        <v>6</v>
      </c>
      <c r="Y2759">
        <v>0</v>
      </c>
      <c r="Z2759">
        <v>18</v>
      </c>
      <c r="AA2759">
        <v>3820</v>
      </c>
      <c r="AB2759">
        <v>26</v>
      </c>
      <c r="AC2759">
        <v>958</v>
      </c>
      <c r="AD2759">
        <v>109</v>
      </c>
      <c r="AE2759">
        <v>9</v>
      </c>
      <c r="AF2759">
        <v>1</v>
      </c>
      <c r="AG2759">
        <v>13</v>
      </c>
      <c r="AH2759">
        <v>44</v>
      </c>
      <c r="AI2759">
        <v>4980</v>
      </c>
      <c r="AJ2759">
        <v>575</v>
      </c>
      <c r="AK2759">
        <v>4</v>
      </c>
      <c r="AL2759">
        <v>144</v>
      </c>
      <c r="AM2759">
        <v>16</v>
      </c>
      <c r="AN2759">
        <v>1</v>
      </c>
      <c r="AO2759">
        <v>0</v>
      </c>
      <c r="AP2759">
        <v>2</v>
      </c>
      <c r="AQ2759">
        <v>7</v>
      </c>
      <c r="AR2759">
        <v>750</v>
      </c>
      <c r="AS2759" t="s">
        <v>9</v>
      </c>
      <c r="AT2759">
        <v>73894</v>
      </c>
      <c r="AU2759">
        <v>55420500</v>
      </c>
      <c r="AV2759">
        <v>66652</v>
      </c>
      <c r="AW2759" t="s">
        <v>39</v>
      </c>
      <c r="AX2759">
        <v>24</v>
      </c>
      <c r="AY2759">
        <v>18000</v>
      </c>
      <c r="AZ2759">
        <v>24</v>
      </c>
      <c r="BA2759" t="s">
        <v>45</v>
      </c>
    </row>
    <row r="2760" spans="1:53" x14ac:dyDescent="0.2">
      <c r="A2760">
        <v>2759</v>
      </c>
      <c r="B2760">
        <v>2759</v>
      </c>
      <c r="C2760">
        <v>38</v>
      </c>
      <c r="D2760">
        <v>20</v>
      </c>
      <c r="E2760">
        <v>38020</v>
      </c>
      <c r="F2760">
        <v>17</v>
      </c>
      <c r="G2760">
        <v>31</v>
      </c>
      <c r="H2760">
        <v>760802</v>
      </c>
      <c r="I2760">
        <v>17031760802</v>
      </c>
      <c r="J2760">
        <v>7608.02</v>
      </c>
      <c r="K2760" t="s">
        <v>734</v>
      </c>
      <c r="L2760">
        <v>3.5E-4</v>
      </c>
      <c r="M2760" s="20">
        <v>0.9284</v>
      </c>
      <c r="N2760" s="20">
        <v>0.52470000000000006</v>
      </c>
      <c r="O2760">
        <v>119</v>
      </c>
      <c r="P2760">
        <v>7</v>
      </c>
      <c r="Q2760">
        <v>52</v>
      </c>
      <c r="R2760">
        <v>85</v>
      </c>
      <c r="S2760">
        <v>2</v>
      </c>
      <c r="T2760">
        <v>265</v>
      </c>
      <c r="U2760">
        <v>110</v>
      </c>
      <c r="V2760">
        <v>6</v>
      </c>
      <c r="W2760">
        <v>48</v>
      </c>
      <c r="X2760">
        <v>79</v>
      </c>
      <c r="Y2760">
        <v>2</v>
      </c>
      <c r="Z2760">
        <v>246</v>
      </c>
      <c r="AA2760">
        <v>2072</v>
      </c>
      <c r="AB2760">
        <v>5</v>
      </c>
      <c r="AC2760">
        <v>133</v>
      </c>
      <c r="AD2760">
        <v>53</v>
      </c>
      <c r="AE2760">
        <v>0</v>
      </c>
      <c r="AF2760">
        <v>0</v>
      </c>
      <c r="AG2760">
        <v>0</v>
      </c>
      <c r="AH2760">
        <v>13</v>
      </c>
      <c r="AI2760">
        <v>2276</v>
      </c>
      <c r="AJ2760">
        <v>1087</v>
      </c>
      <c r="AK2760">
        <v>3</v>
      </c>
      <c r="AL2760">
        <v>70</v>
      </c>
      <c r="AM2760">
        <v>28</v>
      </c>
      <c r="AN2760">
        <v>0</v>
      </c>
      <c r="AO2760">
        <v>0</v>
      </c>
      <c r="AP2760">
        <v>0</v>
      </c>
      <c r="AQ2760">
        <v>7</v>
      </c>
      <c r="AR2760">
        <v>1194</v>
      </c>
      <c r="AS2760" t="s">
        <v>9</v>
      </c>
      <c r="AT2760">
        <v>61397</v>
      </c>
      <c r="AU2760">
        <v>73308018</v>
      </c>
      <c r="AV2760">
        <v>66652</v>
      </c>
      <c r="AW2760" t="s">
        <v>39</v>
      </c>
      <c r="AX2760">
        <v>23</v>
      </c>
      <c r="AY2760">
        <v>27462</v>
      </c>
      <c r="AZ2760">
        <v>24</v>
      </c>
      <c r="BA2760" t="s">
        <v>45</v>
      </c>
    </row>
    <row r="2761" spans="1:53" x14ac:dyDescent="0.2">
      <c r="A2761">
        <v>2760</v>
      </c>
      <c r="B2761">
        <v>2760</v>
      </c>
      <c r="C2761">
        <v>38</v>
      </c>
      <c r="D2761">
        <v>21</v>
      </c>
      <c r="E2761">
        <v>38021</v>
      </c>
      <c r="F2761">
        <v>17</v>
      </c>
      <c r="G2761">
        <v>31</v>
      </c>
      <c r="H2761">
        <v>170200</v>
      </c>
      <c r="I2761">
        <v>17031170200</v>
      </c>
      <c r="J2761">
        <v>1702</v>
      </c>
      <c r="K2761" t="s">
        <v>723</v>
      </c>
      <c r="L2761">
        <v>1.9999999999999999E-6</v>
      </c>
      <c r="M2761" s="20">
        <v>8.3299999999999999E-2</v>
      </c>
      <c r="N2761" s="20">
        <v>2.86E-2</v>
      </c>
      <c r="O2761">
        <v>89</v>
      </c>
      <c r="P2761">
        <v>8</v>
      </c>
      <c r="Q2761">
        <v>27</v>
      </c>
      <c r="R2761">
        <v>97</v>
      </c>
      <c r="S2761">
        <v>0</v>
      </c>
      <c r="T2761">
        <v>221</v>
      </c>
      <c r="U2761">
        <v>7</v>
      </c>
      <c r="V2761">
        <v>1</v>
      </c>
      <c r="W2761">
        <v>2</v>
      </c>
      <c r="X2761">
        <v>8</v>
      </c>
      <c r="Y2761">
        <v>0</v>
      </c>
      <c r="Z2761">
        <v>18</v>
      </c>
      <c r="AA2761">
        <v>2354</v>
      </c>
      <c r="AB2761">
        <v>18</v>
      </c>
      <c r="AC2761">
        <v>1289</v>
      </c>
      <c r="AD2761">
        <v>155</v>
      </c>
      <c r="AE2761">
        <v>11</v>
      </c>
      <c r="AF2761">
        <v>1</v>
      </c>
      <c r="AG2761">
        <v>12</v>
      </c>
      <c r="AH2761">
        <v>52</v>
      </c>
      <c r="AI2761">
        <v>3892</v>
      </c>
      <c r="AJ2761">
        <v>67</v>
      </c>
      <c r="AK2761">
        <v>1</v>
      </c>
      <c r="AL2761">
        <v>37</v>
      </c>
      <c r="AM2761">
        <v>4</v>
      </c>
      <c r="AN2761">
        <v>0</v>
      </c>
      <c r="AO2761">
        <v>0</v>
      </c>
      <c r="AP2761">
        <v>0</v>
      </c>
      <c r="AQ2761">
        <v>1</v>
      </c>
      <c r="AR2761">
        <v>111</v>
      </c>
      <c r="AS2761" t="s">
        <v>9</v>
      </c>
      <c r="AT2761">
        <v>69659</v>
      </c>
      <c r="AU2761">
        <v>7732149</v>
      </c>
      <c r="AV2761">
        <v>61024</v>
      </c>
      <c r="AW2761" t="s">
        <v>39</v>
      </c>
      <c r="AX2761">
        <v>21</v>
      </c>
      <c r="AY2761">
        <v>2331</v>
      </c>
      <c r="AZ2761">
        <v>17</v>
      </c>
      <c r="BA2761" t="s">
        <v>44</v>
      </c>
    </row>
    <row r="2762" spans="1:53" x14ac:dyDescent="0.2">
      <c r="A2762">
        <v>2761</v>
      </c>
      <c r="B2762">
        <v>2761</v>
      </c>
      <c r="C2762">
        <v>38</v>
      </c>
      <c r="D2762">
        <v>21</v>
      </c>
      <c r="E2762">
        <v>38021</v>
      </c>
      <c r="F2762">
        <v>17</v>
      </c>
      <c r="G2762">
        <v>31</v>
      </c>
      <c r="H2762">
        <v>150502</v>
      </c>
      <c r="I2762">
        <v>17031150502</v>
      </c>
      <c r="J2762">
        <v>1505.02</v>
      </c>
      <c r="K2762" t="s">
        <v>741</v>
      </c>
      <c r="L2762">
        <v>2.1999999999999999E-5</v>
      </c>
      <c r="M2762" s="20">
        <v>0.91669999999999996</v>
      </c>
      <c r="N2762" s="20">
        <v>0.29730000000000001</v>
      </c>
      <c r="O2762">
        <v>89</v>
      </c>
      <c r="P2762">
        <v>8</v>
      </c>
      <c r="Q2762">
        <v>27</v>
      </c>
      <c r="R2762">
        <v>97</v>
      </c>
      <c r="S2762">
        <v>0</v>
      </c>
      <c r="T2762">
        <v>221</v>
      </c>
      <c r="U2762">
        <v>82</v>
      </c>
      <c r="V2762">
        <v>7</v>
      </c>
      <c r="W2762">
        <v>25</v>
      </c>
      <c r="X2762">
        <v>89</v>
      </c>
      <c r="Y2762">
        <v>0</v>
      </c>
      <c r="Z2762">
        <v>203</v>
      </c>
      <c r="AA2762">
        <v>2528</v>
      </c>
      <c r="AB2762">
        <v>82</v>
      </c>
      <c r="AC2762">
        <v>1262</v>
      </c>
      <c r="AD2762">
        <v>270</v>
      </c>
      <c r="AE2762">
        <v>8</v>
      </c>
      <c r="AF2762">
        <v>1</v>
      </c>
      <c r="AG2762">
        <v>10</v>
      </c>
      <c r="AH2762">
        <v>44</v>
      </c>
      <c r="AI2762">
        <v>4205</v>
      </c>
      <c r="AJ2762">
        <v>752</v>
      </c>
      <c r="AK2762">
        <v>24</v>
      </c>
      <c r="AL2762">
        <v>375</v>
      </c>
      <c r="AM2762">
        <v>80</v>
      </c>
      <c r="AN2762">
        <v>2</v>
      </c>
      <c r="AO2762">
        <v>0</v>
      </c>
      <c r="AP2762">
        <v>3</v>
      </c>
      <c r="AQ2762">
        <v>13</v>
      </c>
      <c r="AR2762">
        <v>1250</v>
      </c>
      <c r="AS2762" t="s">
        <v>9</v>
      </c>
      <c r="AT2762">
        <v>60257</v>
      </c>
      <c r="AU2762">
        <v>75321250</v>
      </c>
      <c r="AV2762">
        <v>61024</v>
      </c>
      <c r="AW2762" t="s">
        <v>39</v>
      </c>
      <c r="AX2762">
        <v>17</v>
      </c>
      <c r="AY2762">
        <v>21250</v>
      </c>
      <c r="AZ2762">
        <v>17</v>
      </c>
      <c r="BA2762" t="s">
        <v>44</v>
      </c>
    </row>
    <row r="2763" spans="1:53" x14ac:dyDescent="0.2">
      <c r="A2763">
        <v>2762</v>
      </c>
      <c r="B2763">
        <v>2762</v>
      </c>
      <c r="C2763">
        <v>38</v>
      </c>
      <c r="D2763">
        <v>22</v>
      </c>
      <c r="E2763">
        <v>38022</v>
      </c>
      <c r="F2763">
        <v>17</v>
      </c>
      <c r="G2763">
        <v>31</v>
      </c>
      <c r="H2763">
        <v>150401</v>
      </c>
      <c r="I2763">
        <v>17031150401</v>
      </c>
      <c r="J2763">
        <v>1504.01</v>
      </c>
      <c r="K2763" t="s">
        <v>744</v>
      </c>
      <c r="L2763">
        <v>2.1999999999999999E-5</v>
      </c>
      <c r="M2763" s="20">
        <v>1</v>
      </c>
      <c r="N2763" s="20">
        <v>0.27160000000000001</v>
      </c>
      <c r="O2763">
        <v>123</v>
      </c>
      <c r="P2763">
        <v>5</v>
      </c>
      <c r="Q2763">
        <v>33</v>
      </c>
      <c r="R2763">
        <v>82</v>
      </c>
      <c r="S2763">
        <v>3</v>
      </c>
      <c r="T2763">
        <v>246</v>
      </c>
      <c r="U2763">
        <v>123</v>
      </c>
      <c r="V2763">
        <v>5</v>
      </c>
      <c r="W2763">
        <v>33</v>
      </c>
      <c r="X2763">
        <v>82</v>
      </c>
      <c r="Y2763">
        <v>3</v>
      </c>
      <c r="Z2763">
        <v>246</v>
      </c>
      <c r="AA2763">
        <v>3257</v>
      </c>
      <c r="AB2763">
        <v>21</v>
      </c>
      <c r="AC2763">
        <v>1199</v>
      </c>
      <c r="AD2763">
        <v>239</v>
      </c>
      <c r="AE2763">
        <v>3</v>
      </c>
      <c r="AF2763">
        <v>3</v>
      </c>
      <c r="AG2763">
        <v>1</v>
      </c>
      <c r="AH2763">
        <v>70</v>
      </c>
      <c r="AI2763">
        <v>4793</v>
      </c>
      <c r="AJ2763">
        <v>885</v>
      </c>
      <c r="AK2763">
        <v>6</v>
      </c>
      <c r="AL2763">
        <v>326</v>
      </c>
      <c r="AM2763">
        <v>65</v>
      </c>
      <c r="AN2763">
        <v>1</v>
      </c>
      <c r="AO2763">
        <v>1</v>
      </c>
      <c r="AP2763">
        <v>0</v>
      </c>
      <c r="AQ2763">
        <v>19</v>
      </c>
      <c r="AR2763">
        <v>1302</v>
      </c>
      <c r="AS2763" t="s">
        <v>9</v>
      </c>
      <c r="AT2763">
        <v>65201</v>
      </c>
      <c r="AU2763">
        <v>84891702</v>
      </c>
      <c r="AV2763">
        <v>65201</v>
      </c>
      <c r="AW2763" t="s">
        <v>39</v>
      </c>
      <c r="AX2763">
        <v>29</v>
      </c>
      <c r="AY2763">
        <v>37758</v>
      </c>
      <c r="AZ2763">
        <v>29</v>
      </c>
      <c r="BA2763" t="s">
        <v>45</v>
      </c>
    </row>
    <row r="2764" spans="1:53" x14ac:dyDescent="0.2">
      <c r="A2764">
        <v>2763</v>
      </c>
      <c r="B2764">
        <v>2763</v>
      </c>
      <c r="C2764">
        <v>38</v>
      </c>
      <c r="D2764">
        <v>23</v>
      </c>
      <c r="E2764">
        <v>38023</v>
      </c>
      <c r="F2764">
        <v>17</v>
      </c>
      <c r="G2764">
        <v>31</v>
      </c>
      <c r="H2764">
        <v>150600</v>
      </c>
      <c r="I2764">
        <v>17031150600</v>
      </c>
      <c r="J2764">
        <v>1506</v>
      </c>
      <c r="K2764" t="s">
        <v>722</v>
      </c>
      <c r="L2764">
        <v>2.5999999999999998E-5</v>
      </c>
      <c r="M2764" s="20">
        <v>1</v>
      </c>
      <c r="N2764" s="20">
        <v>0.36620000000000003</v>
      </c>
      <c r="O2764">
        <v>155</v>
      </c>
      <c r="P2764">
        <v>14</v>
      </c>
      <c r="Q2764">
        <v>42</v>
      </c>
      <c r="R2764">
        <v>71</v>
      </c>
      <c r="S2764">
        <v>4</v>
      </c>
      <c r="T2764">
        <v>286</v>
      </c>
      <c r="U2764">
        <v>155</v>
      </c>
      <c r="V2764">
        <v>14</v>
      </c>
      <c r="W2764">
        <v>42</v>
      </c>
      <c r="X2764">
        <v>71</v>
      </c>
      <c r="Y2764">
        <v>4</v>
      </c>
      <c r="Z2764">
        <v>286</v>
      </c>
      <c r="AA2764">
        <v>2346</v>
      </c>
      <c r="AB2764">
        <v>42</v>
      </c>
      <c r="AC2764">
        <v>1546</v>
      </c>
      <c r="AD2764">
        <v>155</v>
      </c>
      <c r="AE2764">
        <v>12</v>
      </c>
      <c r="AF2764">
        <v>3</v>
      </c>
      <c r="AG2764">
        <v>6</v>
      </c>
      <c r="AH2764">
        <v>53</v>
      </c>
      <c r="AI2764">
        <v>4163</v>
      </c>
      <c r="AJ2764">
        <v>859</v>
      </c>
      <c r="AK2764">
        <v>15</v>
      </c>
      <c r="AL2764">
        <v>566</v>
      </c>
      <c r="AM2764">
        <v>57</v>
      </c>
      <c r="AN2764">
        <v>4</v>
      </c>
      <c r="AO2764">
        <v>1</v>
      </c>
      <c r="AP2764">
        <v>2</v>
      </c>
      <c r="AQ2764">
        <v>19</v>
      </c>
      <c r="AR2764">
        <v>1524</v>
      </c>
      <c r="AS2764" t="s">
        <v>9</v>
      </c>
      <c r="AT2764">
        <v>78474</v>
      </c>
      <c r="AU2764">
        <v>119594376</v>
      </c>
      <c r="AV2764">
        <v>78474</v>
      </c>
      <c r="AW2764" t="s">
        <v>39</v>
      </c>
      <c r="AX2764">
        <v>24</v>
      </c>
      <c r="AY2764">
        <v>36576</v>
      </c>
      <c r="AZ2764">
        <v>24</v>
      </c>
      <c r="BA2764" t="s">
        <v>45</v>
      </c>
    </row>
    <row r="2765" spans="1:53" x14ac:dyDescent="0.2">
      <c r="A2765">
        <v>2764</v>
      </c>
      <c r="B2765">
        <v>2764</v>
      </c>
      <c r="C2765">
        <v>38</v>
      </c>
      <c r="D2765">
        <v>24</v>
      </c>
      <c r="E2765">
        <v>38024</v>
      </c>
      <c r="F2765">
        <v>17</v>
      </c>
      <c r="G2765">
        <v>31</v>
      </c>
      <c r="H2765">
        <v>170700</v>
      </c>
      <c r="I2765">
        <v>17031170700</v>
      </c>
      <c r="J2765">
        <v>1707</v>
      </c>
      <c r="K2765" t="s">
        <v>738</v>
      </c>
      <c r="L2765">
        <v>1.2E-5</v>
      </c>
      <c r="M2765" s="20">
        <v>0.32429999999999998</v>
      </c>
      <c r="N2765" s="20">
        <v>0.1905</v>
      </c>
      <c r="O2765">
        <v>183</v>
      </c>
      <c r="P2765">
        <v>11</v>
      </c>
      <c r="Q2765">
        <v>52</v>
      </c>
      <c r="R2765">
        <v>107</v>
      </c>
      <c r="S2765">
        <v>1</v>
      </c>
      <c r="T2765">
        <v>354</v>
      </c>
      <c r="U2765">
        <v>59</v>
      </c>
      <c r="V2765">
        <v>4</v>
      </c>
      <c r="W2765">
        <v>17</v>
      </c>
      <c r="X2765">
        <v>35</v>
      </c>
      <c r="Y2765">
        <v>0</v>
      </c>
      <c r="Z2765">
        <v>115</v>
      </c>
      <c r="AA2765">
        <v>2335</v>
      </c>
      <c r="AB2765">
        <v>6</v>
      </c>
      <c r="AC2765">
        <v>524</v>
      </c>
      <c r="AD2765">
        <v>76</v>
      </c>
      <c r="AE2765">
        <v>2</v>
      </c>
      <c r="AF2765">
        <v>0</v>
      </c>
      <c r="AG2765">
        <v>0</v>
      </c>
      <c r="AH2765">
        <v>37</v>
      </c>
      <c r="AI2765">
        <v>2980</v>
      </c>
      <c r="AJ2765">
        <v>445</v>
      </c>
      <c r="AK2765">
        <v>1</v>
      </c>
      <c r="AL2765">
        <v>100</v>
      </c>
      <c r="AM2765">
        <v>14</v>
      </c>
      <c r="AN2765">
        <v>0</v>
      </c>
      <c r="AO2765">
        <v>0</v>
      </c>
      <c r="AP2765">
        <v>0</v>
      </c>
      <c r="AQ2765">
        <v>7</v>
      </c>
      <c r="AR2765">
        <v>568</v>
      </c>
      <c r="AS2765" t="s">
        <v>9</v>
      </c>
      <c r="AT2765">
        <v>79351</v>
      </c>
      <c r="AU2765">
        <v>45071368</v>
      </c>
      <c r="AV2765">
        <v>77884</v>
      </c>
      <c r="AW2765" t="s">
        <v>39</v>
      </c>
      <c r="AX2765">
        <v>15</v>
      </c>
      <c r="AY2765">
        <v>8520</v>
      </c>
      <c r="AZ2765">
        <v>25</v>
      </c>
      <c r="BA2765" t="s">
        <v>45</v>
      </c>
    </row>
    <row r="2766" spans="1:53" x14ac:dyDescent="0.2">
      <c r="A2766">
        <v>2765</v>
      </c>
      <c r="B2766">
        <v>2765</v>
      </c>
      <c r="C2766">
        <v>38</v>
      </c>
      <c r="D2766">
        <v>24</v>
      </c>
      <c r="E2766">
        <v>38024</v>
      </c>
      <c r="F2766">
        <v>17</v>
      </c>
      <c r="G2766">
        <v>31</v>
      </c>
      <c r="H2766">
        <v>170600</v>
      </c>
      <c r="I2766">
        <v>17031170600</v>
      </c>
      <c r="J2766">
        <v>1706</v>
      </c>
      <c r="K2766" t="s">
        <v>737</v>
      </c>
      <c r="L2766">
        <v>2.5000000000000001E-5</v>
      </c>
      <c r="M2766" s="20">
        <v>0.67569999999999997</v>
      </c>
      <c r="N2766" s="20">
        <v>0.4032</v>
      </c>
      <c r="O2766">
        <v>183</v>
      </c>
      <c r="P2766">
        <v>11</v>
      </c>
      <c r="Q2766">
        <v>52</v>
      </c>
      <c r="R2766">
        <v>107</v>
      </c>
      <c r="S2766">
        <v>1</v>
      </c>
      <c r="T2766">
        <v>354</v>
      </c>
      <c r="U2766">
        <v>124</v>
      </c>
      <c r="V2766">
        <v>7</v>
      </c>
      <c r="W2766">
        <v>35</v>
      </c>
      <c r="X2766">
        <v>72</v>
      </c>
      <c r="Y2766">
        <v>1</v>
      </c>
      <c r="Z2766">
        <v>239</v>
      </c>
      <c r="AA2766">
        <v>2013</v>
      </c>
      <c r="AB2766">
        <v>4</v>
      </c>
      <c r="AC2766">
        <v>360</v>
      </c>
      <c r="AD2766">
        <v>99</v>
      </c>
      <c r="AE2766">
        <v>1</v>
      </c>
      <c r="AF2766">
        <v>0</v>
      </c>
      <c r="AG2766">
        <v>3</v>
      </c>
      <c r="AH2766">
        <v>18</v>
      </c>
      <c r="AI2766">
        <v>2498</v>
      </c>
      <c r="AJ2766">
        <v>812</v>
      </c>
      <c r="AK2766">
        <v>2</v>
      </c>
      <c r="AL2766">
        <v>145</v>
      </c>
      <c r="AM2766">
        <v>40</v>
      </c>
      <c r="AN2766">
        <v>0</v>
      </c>
      <c r="AO2766">
        <v>0</v>
      </c>
      <c r="AP2766">
        <v>1</v>
      </c>
      <c r="AQ2766">
        <v>7</v>
      </c>
      <c r="AR2766">
        <v>1007</v>
      </c>
      <c r="AS2766" t="s">
        <v>9</v>
      </c>
      <c r="AT2766">
        <v>77057</v>
      </c>
      <c r="AU2766">
        <v>77596399</v>
      </c>
      <c r="AV2766">
        <v>77884</v>
      </c>
      <c r="AW2766" t="s">
        <v>39</v>
      </c>
      <c r="AX2766">
        <v>30</v>
      </c>
      <c r="AY2766">
        <v>30210</v>
      </c>
      <c r="AZ2766">
        <v>25</v>
      </c>
      <c r="BA2766" t="s">
        <v>45</v>
      </c>
    </row>
    <row r="2767" spans="1:53" x14ac:dyDescent="0.2">
      <c r="A2767">
        <v>2766</v>
      </c>
      <c r="B2767">
        <v>2766</v>
      </c>
      <c r="C2767">
        <v>38</v>
      </c>
      <c r="D2767">
        <v>25</v>
      </c>
      <c r="E2767">
        <v>38025</v>
      </c>
      <c r="F2767">
        <v>17</v>
      </c>
      <c r="G2767">
        <v>31</v>
      </c>
      <c r="H2767">
        <v>150401</v>
      </c>
      <c r="I2767">
        <v>17031150401</v>
      </c>
      <c r="J2767">
        <v>1504.01</v>
      </c>
      <c r="K2767" t="s">
        <v>744</v>
      </c>
      <c r="L2767">
        <v>9.9999999999999995E-7</v>
      </c>
      <c r="M2767" s="20">
        <v>4.3499999999999997E-2</v>
      </c>
      <c r="N2767" s="20">
        <v>1.23E-2</v>
      </c>
      <c r="O2767">
        <v>92</v>
      </c>
      <c r="P2767">
        <v>9</v>
      </c>
      <c r="Q2767">
        <v>33</v>
      </c>
      <c r="R2767">
        <v>67</v>
      </c>
      <c r="S2767">
        <v>1</v>
      </c>
      <c r="T2767">
        <v>202</v>
      </c>
      <c r="U2767">
        <v>4</v>
      </c>
      <c r="V2767">
        <v>0</v>
      </c>
      <c r="W2767">
        <v>1</v>
      </c>
      <c r="X2767">
        <v>3</v>
      </c>
      <c r="Y2767">
        <v>0</v>
      </c>
      <c r="Z2767">
        <v>9</v>
      </c>
      <c r="AA2767">
        <v>3257</v>
      </c>
      <c r="AB2767">
        <v>21</v>
      </c>
      <c r="AC2767">
        <v>1199</v>
      </c>
      <c r="AD2767">
        <v>239</v>
      </c>
      <c r="AE2767">
        <v>3</v>
      </c>
      <c r="AF2767">
        <v>3</v>
      </c>
      <c r="AG2767">
        <v>1</v>
      </c>
      <c r="AH2767">
        <v>70</v>
      </c>
      <c r="AI2767">
        <v>4793</v>
      </c>
      <c r="AJ2767">
        <v>40</v>
      </c>
      <c r="AK2767">
        <v>0</v>
      </c>
      <c r="AL2767">
        <v>15</v>
      </c>
      <c r="AM2767">
        <v>3</v>
      </c>
      <c r="AN2767">
        <v>0</v>
      </c>
      <c r="AO2767">
        <v>0</v>
      </c>
      <c r="AP2767">
        <v>0</v>
      </c>
      <c r="AQ2767">
        <v>1</v>
      </c>
      <c r="AR2767">
        <v>59</v>
      </c>
      <c r="AS2767" t="s">
        <v>9</v>
      </c>
      <c r="AT2767">
        <v>65201</v>
      </c>
      <c r="AU2767">
        <v>3846859</v>
      </c>
      <c r="AV2767">
        <v>73598</v>
      </c>
      <c r="AW2767" t="s">
        <v>39</v>
      </c>
      <c r="AX2767">
        <v>29</v>
      </c>
      <c r="AY2767">
        <v>1711</v>
      </c>
      <c r="AZ2767">
        <v>22</v>
      </c>
      <c r="BA2767" t="s">
        <v>45</v>
      </c>
    </row>
    <row r="2768" spans="1:53" x14ac:dyDescent="0.2">
      <c r="A2768">
        <v>2767</v>
      </c>
      <c r="B2768">
        <v>2767</v>
      </c>
      <c r="C2768">
        <v>38</v>
      </c>
      <c r="D2768">
        <v>25</v>
      </c>
      <c r="E2768">
        <v>38025</v>
      </c>
      <c r="F2768">
        <v>17</v>
      </c>
      <c r="G2768">
        <v>31</v>
      </c>
      <c r="H2768">
        <v>150501</v>
      </c>
      <c r="I2768">
        <v>17031150501</v>
      </c>
      <c r="J2768">
        <v>1505.01</v>
      </c>
      <c r="K2768" t="s">
        <v>742</v>
      </c>
      <c r="L2768">
        <v>2.1999999999999999E-5</v>
      </c>
      <c r="M2768" s="20">
        <v>0.95650000000000002</v>
      </c>
      <c r="N2768" s="20">
        <v>0.28949999999999998</v>
      </c>
      <c r="O2768">
        <v>92</v>
      </c>
      <c r="P2768">
        <v>9</v>
      </c>
      <c r="Q2768">
        <v>33</v>
      </c>
      <c r="R2768">
        <v>67</v>
      </c>
      <c r="S2768">
        <v>1</v>
      </c>
      <c r="T2768">
        <v>202</v>
      </c>
      <c r="U2768">
        <v>88</v>
      </c>
      <c r="V2768">
        <v>9</v>
      </c>
      <c r="W2768">
        <v>32</v>
      </c>
      <c r="X2768">
        <v>64</v>
      </c>
      <c r="Y2768">
        <v>1</v>
      </c>
      <c r="Z2768">
        <v>193</v>
      </c>
      <c r="AA2768">
        <v>2577</v>
      </c>
      <c r="AB2768">
        <v>17</v>
      </c>
      <c r="AC2768">
        <v>786</v>
      </c>
      <c r="AD2768">
        <v>212</v>
      </c>
      <c r="AE2768">
        <v>2</v>
      </c>
      <c r="AF2768">
        <v>0</v>
      </c>
      <c r="AG2768">
        <v>1</v>
      </c>
      <c r="AH2768">
        <v>53</v>
      </c>
      <c r="AI2768">
        <v>3648</v>
      </c>
      <c r="AJ2768">
        <v>746</v>
      </c>
      <c r="AK2768">
        <v>5</v>
      </c>
      <c r="AL2768">
        <v>228</v>
      </c>
      <c r="AM2768">
        <v>61</v>
      </c>
      <c r="AN2768">
        <v>1</v>
      </c>
      <c r="AO2768">
        <v>0</v>
      </c>
      <c r="AP2768">
        <v>0</v>
      </c>
      <c r="AQ2768">
        <v>15</v>
      </c>
      <c r="AR2768">
        <v>1056</v>
      </c>
      <c r="AS2768" t="s">
        <v>9</v>
      </c>
      <c r="AT2768">
        <v>74067</v>
      </c>
      <c r="AU2768">
        <v>78214752</v>
      </c>
      <c r="AV2768">
        <v>73598</v>
      </c>
      <c r="AW2768" t="s">
        <v>39</v>
      </c>
      <c r="AX2768">
        <v>22</v>
      </c>
      <c r="AY2768">
        <v>23232</v>
      </c>
      <c r="AZ2768">
        <v>22</v>
      </c>
      <c r="BA2768" t="s">
        <v>45</v>
      </c>
    </row>
    <row r="2769" spans="1:53" x14ac:dyDescent="0.2">
      <c r="A2769">
        <v>2768</v>
      </c>
      <c r="B2769">
        <v>2768</v>
      </c>
      <c r="C2769">
        <v>38</v>
      </c>
      <c r="D2769">
        <v>26</v>
      </c>
      <c r="E2769">
        <v>38026</v>
      </c>
      <c r="F2769">
        <v>17</v>
      </c>
      <c r="G2769">
        <v>31</v>
      </c>
      <c r="H2769">
        <v>170100</v>
      </c>
      <c r="I2769">
        <v>17031170100</v>
      </c>
      <c r="J2769">
        <v>1701</v>
      </c>
      <c r="K2769" t="s">
        <v>743</v>
      </c>
      <c r="L2769">
        <v>1.2E-5</v>
      </c>
      <c r="M2769" s="20">
        <v>0.46150000000000002</v>
      </c>
      <c r="N2769" s="20">
        <v>0.1091</v>
      </c>
      <c r="O2769">
        <v>150</v>
      </c>
      <c r="P2769">
        <v>5</v>
      </c>
      <c r="Q2769">
        <v>28</v>
      </c>
      <c r="R2769">
        <v>72</v>
      </c>
      <c r="S2769">
        <v>4</v>
      </c>
      <c r="T2769">
        <v>259</v>
      </c>
      <c r="U2769">
        <v>69</v>
      </c>
      <c r="V2769">
        <v>2</v>
      </c>
      <c r="W2769">
        <v>13</v>
      </c>
      <c r="X2769">
        <v>33</v>
      </c>
      <c r="Y2769">
        <v>2</v>
      </c>
      <c r="Z2769">
        <v>120</v>
      </c>
      <c r="AA2769">
        <v>1429</v>
      </c>
      <c r="AB2769">
        <v>59</v>
      </c>
      <c r="AC2769">
        <v>176</v>
      </c>
      <c r="AD2769">
        <v>78</v>
      </c>
      <c r="AE2769">
        <v>1</v>
      </c>
      <c r="AF2769">
        <v>0</v>
      </c>
      <c r="AG2769">
        <v>0</v>
      </c>
      <c r="AH2769">
        <v>9</v>
      </c>
      <c r="AI2769">
        <v>1752</v>
      </c>
      <c r="AJ2769">
        <v>156</v>
      </c>
      <c r="AK2769">
        <v>6</v>
      </c>
      <c r="AL2769">
        <v>19</v>
      </c>
      <c r="AM2769">
        <v>9</v>
      </c>
      <c r="AN2769">
        <v>0</v>
      </c>
      <c r="AO2769">
        <v>0</v>
      </c>
      <c r="AP2769">
        <v>0</v>
      </c>
      <c r="AQ2769">
        <v>1</v>
      </c>
      <c r="AR2769">
        <v>191</v>
      </c>
      <c r="AS2769" t="s">
        <v>9</v>
      </c>
      <c r="AT2769">
        <v>57533</v>
      </c>
      <c r="AU2769">
        <v>10988803</v>
      </c>
      <c r="AV2769">
        <v>59730</v>
      </c>
      <c r="AW2769" t="s">
        <v>38</v>
      </c>
      <c r="AX2769">
        <v>24</v>
      </c>
      <c r="AY2769">
        <v>4584</v>
      </c>
      <c r="AZ2769">
        <v>18</v>
      </c>
      <c r="BA2769" t="s">
        <v>44</v>
      </c>
    </row>
    <row r="2770" spans="1:53" x14ac:dyDescent="0.2">
      <c r="A2770">
        <v>2769</v>
      </c>
      <c r="B2770">
        <v>2769</v>
      </c>
      <c r="C2770">
        <v>38</v>
      </c>
      <c r="D2770">
        <v>26</v>
      </c>
      <c r="E2770">
        <v>38026</v>
      </c>
      <c r="F2770">
        <v>17</v>
      </c>
      <c r="G2770">
        <v>31</v>
      </c>
      <c r="H2770">
        <v>150502</v>
      </c>
      <c r="I2770">
        <v>17031150502</v>
      </c>
      <c r="J2770">
        <v>1505.02</v>
      </c>
      <c r="K2770" t="s">
        <v>741</v>
      </c>
      <c r="L2770">
        <v>1.4E-5</v>
      </c>
      <c r="M2770" s="20">
        <v>0.53849999999999998</v>
      </c>
      <c r="N2770" s="20">
        <v>0.18920000000000001</v>
      </c>
      <c r="O2770">
        <v>150</v>
      </c>
      <c r="P2770">
        <v>5</v>
      </c>
      <c r="Q2770">
        <v>28</v>
      </c>
      <c r="R2770">
        <v>72</v>
      </c>
      <c r="S2770">
        <v>4</v>
      </c>
      <c r="T2770">
        <v>259</v>
      </c>
      <c r="U2770">
        <v>81</v>
      </c>
      <c r="V2770">
        <v>3</v>
      </c>
      <c r="W2770">
        <v>15</v>
      </c>
      <c r="X2770">
        <v>39</v>
      </c>
      <c r="Y2770">
        <v>2</v>
      </c>
      <c r="Z2770">
        <v>139</v>
      </c>
      <c r="AA2770">
        <v>2528</v>
      </c>
      <c r="AB2770">
        <v>82</v>
      </c>
      <c r="AC2770">
        <v>1262</v>
      </c>
      <c r="AD2770">
        <v>270</v>
      </c>
      <c r="AE2770">
        <v>8</v>
      </c>
      <c r="AF2770">
        <v>1</v>
      </c>
      <c r="AG2770">
        <v>10</v>
      </c>
      <c r="AH2770">
        <v>44</v>
      </c>
      <c r="AI2770">
        <v>4205</v>
      </c>
      <c r="AJ2770">
        <v>478</v>
      </c>
      <c r="AK2770">
        <v>16</v>
      </c>
      <c r="AL2770">
        <v>239</v>
      </c>
      <c r="AM2770">
        <v>51</v>
      </c>
      <c r="AN2770">
        <v>2</v>
      </c>
      <c r="AO2770">
        <v>0</v>
      </c>
      <c r="AP2770">
        <v>2</v>
      </c>
      <c r="AQ2770">
        <v>8</v>
      </c>
      <c r="AR2770">
        <v>796</v>
      </c>
      <c r="AS2770" t="s">
        <v>9</v>
      </c>
      <c r="AT2770">
        <v>60257</v>
      </c>
      <c r="AU2770">
        <v>47964572</v>
      </c>
      <c r="AV2770">
        <v>59730</v>
      </c>
      <c r="AW2770" t="s">
        <v>38</v>
      </c>
      <c r="AX2770">
        <v>17</v>
      </c>
      <c r="AY2770">
        <v>13532</v>
      </c>
      <c r="AZ2770">
        <v>18</v>
      </c>
      <c r="BA2770" t="s">
        <v>44</v>
      </c>
    </row>
    <row r="2771" spans="1:53" x14ac:dyDescent="0.2">
      <c r="A2771">
        <v>2770</v>
      </c>
      <c r="B2771">
        <v>2770</v>
      </c>
      <c r="C2771">
        <v>38</v>
      </c>
      <c r="D2771">
        <v>27</v>
      </c>
      <c r="E2771">
        <v>38027</v>
      </c>
      <c r="F2771">
        <v>17</v>
      </c>
      <c r="G2771">
        <v>31</v>
      </c>
      <c r="H2771">
        <v>170400</v>
      </c>
      <c r="I2771">
        <v>17031170400</v>
      </c>
      <c r="J2771">
        <v>1704</v>
      </c>
      <c r="K2771" t="s">
        <v>735</v>
      </c>
      <c r="L2771">
        <v>9.0000000000000002E-6</v>
      </c>
      <c r="M2771" s="20">
        <v>0.1429</v>
      </c>
      <c r="N2771" s="20">
        <v>0.1071</v>
      </c>
      <c r="O2771">
        <v>146</v>
      </c>
      <c r="P2771">
        <v>6</v>
      </c>
      <c r="Q2771">
        <v>45</v>
      </c>
      <c r="R2771">
        <v>86</v>
      </c>
      <c r="S2771">
        <v>3</v>
      </c>
      <c r="T2771">
        <v>286</v>
      </c>
      <c r="U2771">
        <v>21</v>
      </c>
      <c r="V2771">
        <v>1</v>
      </c>
      <c r="W2771">
        <v>6</v>
      </c>
      <c r="X2771">
        <v>12</v>
      </c>
      <c r="Y2771">
        <v>0</v>
      </c>
      <c r="Z2771">
        <v>41</v>
      </c>
      <c r="AA2771">
        <v>2931</v>
      </c>
      <c r="AB2771">
        <v>28</v>
      </c>
      <c r="AC2771">
        <v>740</v>
      </c>
      <c r="AD2771">
        <v>137</v>
      </c>
      <c r="AE2771">
        <v>2</v>
      </c>
      <c r="AF2771">
        <v>0</v>
      </c>
      <c r="AG2771">
        <v>0</v>
      </c>
      <c r="AH2771">
        <v>32</v>
      </c>
      <c r="AI2771">
        <v>3870</v>
      </c>
      <c r="AJ2771">
        <v>314</v>
      </c>
      <c r="AK2771">
        <v>3</v>
      </c>
      <c r="AL2771">
        <v>79</v>
      </c>
      <c r="AM2771">
        <v>15</v>
      </c>
      <c r="AN2771">
        <v>0</v>
      </c>
      <c r="AO2771">
        <v>0</v>
      </c>
      <c r="AP2771">
        <v>0</v>
      </c>
      <c r="AQ2771">
        <v>3</v>
      </c>
      <c r="AR2771">
        <v>415</v>
      </c>
      <c r="AS2771" t="s">
        <v>9</v>
      </c>
      <c r="AT2771">
        <v>70478</v>
      </c>
      <c r="AU2771">
        <v>29248370</v>
      </c>
      <c r="AV2771">
        <v>73197</v>
      </c>
      <c r="AW2771" t="s">
        <v>39</v>
      </c>
      <c r="AX2771">
        <v>22</v>
      </c>
      <c r="AY2771">
        <v>9130</v>
      </c>
      <c r="AZ2771">
        <v>24</v>
      </c>
      <c r="BA2771" t="s">
        <v>45</v>
      </c>
    </row>
    <row r="2772" spans="1:53" x14ac:dyDescent="0.2">
      <c r="A2772">
        <v>2771</v>
      </c>
      <c r="B2772">
        <v>2771</v>
      </c>
      <c r="C2772">
        <v>38</v>
      </c>
      <c r="D2772">
        <v>27</v>
      </c>
      <c r="E2772">
        <v>38027</v>
      </c>
      <c r="F2772">
        <v>17</v>
      </c>
      <c r="G2772">
        <v>31</v>
      </c>
      <c r="H2772">
        <v>170500</v>
      </c>
      <c r="I2772">
        <v>17031170500</v>
      </c>
      <c r="J2772">
        <v>1705</v>
      </c>
      <c r="K2772" t="s">
        <v>740</v>
      </c>
      <c r="L2772">
        <v>5.3999999999999998E-5</v>
      </c>
      <c r="M2772" s="20">
        <v>0.85709999999999997</v>
      </c>
      <c r="N2772" s="20">
        <v>0.32529999999999998</v>
      </c>
      <c r="O2772">
        <v>146</v>
      </c>
      <c r="P2772">
        <v>6</v>
      </c>
      <c r="Q2772">
        <v>45</v>
      </c>
      <c r="R2772">
        <v>86</v>
      </c>
      <c r="S2772">
        <v>3</v>
      </c>
      <c r="T2772">
        <v>286</v>
      </c>
      <c r="U2772">
        <v>125</v>
      </c>
      <c r="V2772">
        <v>5</v>
      </c>
      <c r="W2772">
        <v>39</v>
      </c>
      <c r="X2772">
        <v>74</v>
      </c>
      <c r="Y2772">
        <v>3</v>
      </c>
      <c r="Z2772">
        <v>245</v>
      </c>
      <c r="AA2772">
        <v>3820</v>
      </c>
      <c r="AB2772">
        <v>26</v>
      </c>
      <c r="AC2772">
        <v>958</v>
      </c>
      <c r="AD2772">
        <v>109</v>
      </c>
      <c r="AE2772">
        <v>9</v>
      </c>
      <c r="AF2772">
        <v>1</v>
      </c>
      <c r="AG2772">
        <v>13</v>
      </c>
      <c r="AH2772">
        <v>44</v>
      </c>
      <c r="AI2772">
        <v>4980</v>
      </c>
      <c r="AJ2772">
        <v>1243</v>
      </c>
      <c r="AK2772">
        <v>8</v>
      </c>
      <c r="AL2772">
        <v>312</v>
      </c>
      <c r="AM2772">
        <v>35</v>
      </c>
      <c r="AN2772">
        <v>3</v>
      </c>
      <c r="AO2772">
        <v>0</v>
      </c>
      <c r="AP2772">
        <v>4</v>
      </c>
      <c r="AQ2772">
        <v>14</v>
      </c>
      <c r="AR2772">
        <v>1620</v>
      </c>
      <c r="AS2772" t="s">
        <v>9</v>
      </c>
      <c r="AT2772">
        <v>73894</v>
      </c>
      <c r="AU2772">
        <v>119708280</v>
      </c>
      <c r="AV2772">
        <v>73197</v>
      </c>
      <c r="AW2772" t="s">
        <v>39</v>
      </c>
      <c r="AX2772">
        <v>24</v>
      </c>
      <c r="AY2772">
        <v>38880</v>
      </c>
      <c r="AZ2772">
        <v>24</v>
      </c>
      <c r="BA2772" t="s">
        <v>45</v>
      </c>
    </row>
    <row r="2773" spans="1:53" x14ac:dyDescent="0.2">
      <c r="A2773">
        <v>2772</v>
      </c>
      <c r="B2773">
        <v>2772</v>
      </c>
      <c r="C2773">
        <v>38</v>
      </c>
      <c r="D2773">
        <v>28</v>
      </c>
      <c r="E2773">
        <v>38028</v>
      </c>
      <c r="F2773">
        <v>17</v>
      </c>
      <c r="G2773">
        <v>31</v>
      </c>
      <c r="H2773">
        <v>170500</v>
      </c>
      <c r="I2773">
        <v>17031170500</v>
      </c>
      <c r="J2773">
        <v>1705</v>
      </c>
      <c r="K2773" t="s">
        <v>740</v>
      </c>
      <c r="L2773">
        <v>5.1999999999999997E-5</v>
      </c>
      <c r="M2773" s="20">
        <v>1</v>
      </c>
      <c r="N2773" s="20">
        <v>0.31330000000000002</v>
      </c>
      <c r="O2773">
        <v>165</v>
      </c>
      <c r="P2773">
        <v>5</v>
      </c>
      <c r="Q2773">
        <v>67</v>
      </c>
      <c r="R2773">
        <v>104</v>
      </c>
      <c r="S2773">
        <v>2</v>
      </c>
      <c r="T2773">
        <v>343</v>
      </c>
      <c r="U2773">
        <v>165</v>
      </c>
      <c r="V2773">
        <v>5</v>
      </c>
      <c r="W2773">
        <v>67</v>
      </c>
      <c r="X2773">
        <v>104</v>
      </c>
      <c r="Y2773">
        <v>2</v>
      </c>
      <c r="Z2773">
        <v>343</v>
      </c>
      <c r="AA2773">
        <v>3820</v>
      </c>
      <c r="AB2773">
        <v>26</v>
      </c>
      <c r="AC2773">
        <v>958</v>
      </c>
      <c r="AD2773">
        <v>109</v>
      </c>
      <c r="AE2773">
        <v>9</v>
      </c>
      <c r="AF2773">
        <v>1</v>
      </c>
      <c r="AG2773">
        <v>13</v>
      </c>
      <c r="AH2773">
        <v>44</v>
      </c>
      <c r="AI2773">
        <v>4980</v>
      </c>
      <c r="AJ2773">
        <v>1197</v>
      </c>
      <c r="AK2773">
        <v>8</v>
      </c>
      <c r="AL2773">
        <v>300</v>
      </c>
      <c r="AM2773">
        <v>34</v>
      </c>
      <c r="AN2773">
        <v>3</v>
      </c>
      <c r="AO2773">
        <v>0</v>
      </c>
      <c r="AP2773">
        <v>4</v>
      </c>
      <c r="AQ2773">
        <v>14</v>
      </c>
      <c r="AR2773">
        <v>1560</v>
      </c>
      <c r="AS2773" t="s">
        <v>9</v>
      </c>
      <c r="AT2773">
        <v>73894</v>
      </c>
      <c r="AU2773">
        <v>115274640</v>
      </c>
      <c r="AV2773">
        <v>73894</v>
      </c>
      <c r="AW2773" t="s">
        <v>39</v>
      </c>
      <c r="AX2773">
        <v>24</v>
      </c>
      <c r="AY2773">
        <v>37440</v>
      </c>
      <c r="AZ2773">
        <v>24</v>
      </c>
      <c r="BA2773" t="s">
        <v>45</v>
      </c>
    </row>
    <row r="2774" spans="1:53" x14ac:dyDescent="0.2">
      <c r="A2774">
        <v>2773</v>
      </c>
      <c r="B2774">
        <v>2773</v>
      </c>
      <c r="C2774">
        <v>38</v>
      </c>
      <c r="D2774">
        <v>29</v>
      </c>
      <c r="E2774">
        <v>38029</v>
      </c>
      <c r="F2774">
        <v>17</v>
      </c>
      <c r="G2774">
        <v>31</v>
      </c>
      <c r="H2774">
        <v>170400</v>
      </c>
      <c r="I2774">
        <v>17031170400</v>
      </c>
      <c r="J2774">
        <v>1704</v>
      </c>
      <c r="K2774" t="s">
        <v>735</v>
      </c>
      <c r="L2774">
        <v>2.6999999999999999E-5</v>
      </c>
      <c r="M2774" s="20">
        <v>1</v>
      </c>
      <c r="N2774" s="20">
        <v>0.32140000000000002</v>
      </c>
      <c r="O2774">
        <v>132</v>
      </c>
      <c r="P2774">
        <v>7</v>
      </c>
      <c r="Q2774">
        <v>41</v>
      </c>
      <c r="R2774">
        <v>65</v>
      </c>
      <c r="S2774">
        <v>2</v>
      </c>
      <c r="T2774">
        <v>247</v>
      </c>
      <c r="U2774">
        <v>132</v>
      </c>
      <c r="V2774">
        <v>7</v>
      </c>
      <c r="W2774">
        <v>41</v>
      </c>
      <c r="X2774">
        <v>65</v>
      </c>
      <c r="Y2774">
        <v>2</v>
      </c>
      <c r="Z2774">
        <v>247</v>
      </c>
      <c r="AA2774">
        <v>2931</v>
      </c>
      <c r="AB2774">
        <v>28</v>
      </c>
      <c r="AC2774">
        <v>740</v>
      </c>
      <c r="AD2774">
        <v>137</v>
      </c>
      <c r="AE2774">
        <v>2</v>
      </c>
      <c r="AF2774">
        <v>0</v>
      </c>
      <c r="AG2774">
        <v>0</v>
      </c>
      <c r="AH2774">
        <v>32</v>
      </c>
      <c r="AI2774">
        <v>3870</v>
      </c>
      <c r="AJ2774">
        <v>942</v>
      </c>
      <c r="AK2774">
        <v>9</v>
      </c>
      <c r="AL2774">
        <v>238</v>
      </c>
      <c r="AM2774">
        <v>44</v>
      </c>
      <c r="AN2774">
        <v>1</v>
      </c>
      <c r="AO2774">
        <v>0</v>
      </c>
      <c r="AP2774">
        <v>0</v>
      </c>
      <c r="AQ2774">
        <v>10</v>
      </c>
      <c r="AR2774">
        <v>1244</v>
      </c>
      <c r="AS2774" t="s">
        <v>9</v>
      </c>
      <c r="AT2774">
        <v>70478</v>
      </c>
      <c r="AU2774">
        <v>87674632</v>
      </c>
      <c r="AV2774">
        <v>70478</v>
      </c>
      <c r="AW2774" t="s">
        <v>39</v>
      </c>
      <c r="AX2774">
        <v>22</v>
      </c>
      <c r="AY2774">
        <v>27368</v>
      </c>
      <c r="AZ2774">
        <v>22</v>
      </c>
      <c r="BA2774" t="s">
        <v>45</v>
      </c>
    </row>
    <row r="2775" spans="1:53" x14ac:dyDescent="0.2">
      <c r="A2775">
        <v>2774</v>
      </c>
      <c r="B2775">
        <v>2774</v>
      </c>
      <c r="C2775">
        <v>38</v>
      </c>
      <c r="D2775">
        <v>30</v>
      </c>
      <c r="E2775">
        <v>38030</v>
      </c>
      <c r="F2775">
        <v>17</v>
      </c>
      <c r="G2775">
        <v>31</v>
      </c>
      <c r="H2775">
        <v>170800</v>
      </c>
      <c r="I2775">
        <v>17031170800</v>
      </c>
      <c r="J2775">
        <v>1708</v>
      </c>
      <c r="K2775" t="s">
        <v>630</v>
      </c>
      <c r="L2775">
        <v>3.9999999999999998E-6</v>
      </c>
      <c r="M2775" s="20">
        <v>0.129</v>
      </c>
      <c r="N2775" s="20">
        <v>5.0599999999999999E-2</v>
      </c>
      <c r="O2775">
        <v>120</v>
      </c>
      <c r="P2775">
        <v>7</v>
      </c>
      <c r="Q2775">
        <v>66</v>
      </c>
      <c r="R2775">
        <v>91</v>
      </c>
      <c r="S2775">
        <v>1</v>
      </c>
      <c r="T2775">
        <v>285</v>
      </c>
      <c r="U2775">
        <v>15</v>
      </c>
      <c r="V2775">
        <v>1</v>
      </c>
      <c r="W2775">
        <v>9</v>
      </c>
      <c r="X2775">
        <v>12</v>
      </c>
      <c r="Y2775">
        <v>0</v>
      </c>
      <c r="Z2775">
        <v>37</v>
      </c>
      <c r="AA2775">
        <v>2721</v>
      </c>
      <c r="AB2775">
        <v>25</v>
      </c>
      <c r="AC2775">
        <v>800</v>
      </c>
      <c r="AD2775">
        <v>137</v>
      </c>
      <c r="AE2775">
        <v>0</v>
      </c>
      <c r="AF2775">
        <v>0</v>
      </c>
      <c r="AG2775">
        <v>3</v>
      </c>
      <c r="AH2775">
        <v>35</v>
      </c>
      <c r="AI2775">
        <v>3721</v>
      </c>
      <c r="AJ2775">
        <v>138</v>
      </c>
      <c r="AK2775">
        <v>1</v>
      </c>
      <c r="AL2775">
        <v>41</v>
      </c>
      <c r="AM2775">
        <v>7</v>
      </c>
      <c r="AN2775">
        <v>0</v>
      </c>
      <c r="AO2775">
        <v>0</v>
      </c>
      <c r="AP2775">
        <v>0</v>
      </c>
      <c r="AQ2775">
        <v>2</v>
      </c>
      <c r="AR2775">
        <v>188</v>
      </c>
      <c r="AS2775" t="s">
        <v>9</v>
      </c>
      <c r="AT2775">
        <v>68499</v>
      </c>
      <c r="AU2775">
        <v>12877812</v>
      </c>
      <c r="AV2775">
        <v>77958</v>
      </c>
      <c r="AW2775" t="s">
        <v>39</v>
      </c>
      <c r="AX2775">
        <v>23</v>
      </c>
      <c r="AY2775">
        <v>4324</v>
      </c>
      <c r="AZ2775">
        <v>16</v>
      </c>
      <c r="BA2775" t="s">
        <v>44</v>
      </c>
    </row>
    <row r="2776" spans="1:53" x14ac:dyDescent="0.2">
      <c r="A2776">
        <v>2775</v>
      </c>
      <c r="B2776">
        <v>2775</v>
      </c>
      <c r="C2776">
        <v>38</v>
      </c>
      <c r="D2776">
        <v>30</v>
      </c>
      <c r="E2776">
        <v>38030</v>
      </c>
      <c r="F2776">
        <v>17</v>
      </c>
      <c r="G2776">
        <v>31</v>
      </c>
      <c r="H2776">
        <v>170700</v>
      </c>
      <c r="I2776">
        <v>17031170700</v>
      </c>
      <c r="J2776">
        <v>1707</v>
      </c>
      <c r="K2776" t="s">
        <v>738</v>
      </c>
      <c r="L2776">
        <v>2.6999999999999999E-5</v>
      </c>
      <c r="M2776" s="20">
        <v>0.871</v>
      </c>
      <c r="N2776" s="20">
        <v>0.42859999999999998</v>
      </c>
      <c r="O2776">
        <v>120</v>
      </c>
      <c r="P2776">
        <v>7</v>
      </c>
      <c r="Q2776">
        <v>66</v>
      </c>
      <c r="R2776">
        <v>91</v>
      </c>
      <c r="S2776">
        <v>1</v>
      </c>
      <c r="T2776">
        <v>285</v>
      </c>
      <c r="U2776">
        <v>105</v>
      </c>
      <c r="V2776">
        <v>6</v>
      </c>
      <c r="W2776">
        <v>57</v>
      </c>
      <c r="X2776">
        <v>79</v>
      </c>
      <c r="Y2776">
        <v>1</v>
      </c>
      <c r="Z2776">
        <v>248</v>
      </c>
      <c r="AA2776">
        <v>2335</v>
      </c>
      <c r="AB2776">
        <v>6</v>
      </c>
      <c r="AC2776">
        <v>524</v>
      </c>
      <c r="AD2776">
        <v>76</v>
      </c>
      <c r="AE2776">
        <v>2</v>
      </c>
      <c r="AF2776">
        <v>0</v>
      </c>
      <c r="AG2776">
        <v>0</v>
      </c>
      <c r="AH2776">
        <v>37</v>
      </c>
      <c r="AI2776">
        <v>2980</v>
      </c>
      <c r="AJ2776">
        <v>1001</v>
      </c>
      <c r="AK2776">
        <v>3</v>
      </c>
      <c r="AL2776">
        <v>225</v>
      </c>
      <c r="AM2776">
        <v>33</v>
      </c>
      <c r="AN2776">
        <v>1</v>
      </c>
      <c r="AO2776">
        <v>0</v>
      </c>
      <c r="AP2776">
        <v>0</v>
      </c>
      <c r="AQ2776">
        <v>16</v>
      </c>
      <c r="AR2776">
        <v>1277</v>
      </c>
      <c r="AS2776" t="s">
        <v>9</v>
      </c>
      <c r="AT2776">
        <v>79351</v>
      </c>
      <c r="AU2776">
        <v>101331227</v>
      </c>
      <c r="AV2776">
        <v>77958</v>
      </c>
      <c r="AW2776" t="s">
        <v>39</v>
      </c>
      <c r="AX2776">
        <v>15</v>
      </c>
      <c r="AY2776">
        <v>19155</v>
      </c>
      <c r="AZ2776">
        <v>16</v>
      </c>
      <c r="BA2776" t="s">
        <v>44</v>
      </c>
    </row>
    <row r="2777" spans="1:53" x14ac:dyDescent="0.2">
      <c r="A2777">
        <v>2776</v>
      </c>
      <c r="B2777">
        <v>2776</v>
      </c>
      <c r="C2777">
        <v>38</v>
      </c>
      <c r="D2777">
        <v>31</v>
      </c>
      <c r="E2777">
        <v>38031</v>
      </c>
      <c r="F2777">
        <v>17</v>
      </c>
      <c r="G2777">
        <v>31</v>
      </c>
      <c r="H2777">
        <v>150300</v>
      </c>
      <c r="I2777">
        <v>17031150300</v>
      </c>
      <c r="J2777">
        <v>1503</v>
      </c>
      <c r="K2777" t="s">
        <v>733</v>
      </c>
      <c r="L2777">
        <v>2.3E-5</v>
      </c>
      <c r="M2777" s="20">
        <v>1</v>
      </c>
      <c r="N2777" s="20">
        <v>0.15859999999999999</v>
      </c>
      <c r="O2777">
        <v>123</v>
      </c>
      <c r="P2777">
        <v>6</v>
      </c>
      <c r="Q2777">
        <v>36</v>
      </c>
      <c r="R2777">
        <v>110</v>
      </c>
      <c r="S2777">
        <v>1</v>
      </c>
      <c r="T2777">
        <v>276</v>
      </c>
      <c r="U2777">
        <v>123</v>
      </c>
      <c r="V2777">
        <v>6</v>
      </c>
      <c r="W2777">
        <v>36</v>
      </c>
      <c r="X2777">
        <v>110</v>
      </c>
      <c r="Y2777">
        <v>1</v>
      </c>
      <c r="Z2777">
        <v>276</v>
      </c>
      <c r="AA2777">
        <v>4802</v>
      </c>
      <c r="AB2777">
        <v>68</v>
      </c>
      <c r="AC2777">
        <v>1878</v>
      </c>
      <c r="AD2777">
        <v>308</v>
      </c>
      <c r="AE2777">
        <v>14</v>
      </c>
      <c r="AF2777">
        <v>0</v>
      </c>
      <c r="AG2777">
        <v>10</v>
      </c>
      <c r="AH2777">
        <v>118</v>
      </c>
      <c r="AI2777">
        <v>7198</v>
      </c>
      <c r="AJ2777">
        <v>762</v>
      </c>
      <c r="AK2777">
        <v>11</v>
      </c>
      <c r="AL2777">
        <v>298</v>
      </c>
      <c r="AM2777">
        <v>49</v>
      </c>
      <c r="AN2777">
        <v>2</v>
      </c>
      <c r="AO2777">
        <v>0</v>
      </c>
      <c r="AP2777">
        <v>2</v>
      </c>
      <c r="AQ2777">
        <v>19</v>
      </c>
      <c r="AR2777">
        <v>1142</v>
      </c>
      <c r="AS2777" t="s">
        <v>9</v>
      </c>
      <c r="AT2777">
        <v>62541</v>
      </c>
      <c r="AU2777">
        <v>71421822</v>
      </c>
      <c r="AV2777">
        <v>62541</v>
      </c>
      <c r="AW2777" t="s">
        <v>39</v>
      </c>
      <c r="AX2777">
        <v>28</v>
      </c>
      <c r="AY2777">
        <v>31976</v>
      </c>
      <c r="AZ2777">
        <v>28</v>
      </c>
      <c r="BA2777" t="s">
        <v>45</v>
      </c>
    </row>
    <row r="2778" spans="1:53" x14ac:dyDescent="0.2">
      <c r="A2778">
        <v>2777</v>
      </c>
      <c r="B2778">
        <v>2777</v>
      </c>
      <c r="C2778">
        <v>38</v>
      </c>
      <c r="D2778">
        <v>32</v>
      </c>
      <c r="E2778">
        <v>38032</v>
      </c>
      <c r="F2778">
        <v>17</v>
      </c>
      <c r="G2778">
        <v>31</v>
      </c>
      <c r="H2778">
        <v>150300</v>
      </c>
      <c r="I2778">
        <v>17031150300</v>
      </c>
      <c r="J2778">
        <v>1503</v>
      </c>
      <c r="K2778" t="s">
        <v>733</v>
      </c>
      <c r="L2778">
        <v>2.3E-5</v>
      </c>
      <c r="M2778" s="20">
        <v>1</v>
      </c>
      <c r="N2778" s="20">
        <v>0.15859999999999999</v>
      </c>
      <c r="O2778">
        <v>111</v>
      </c>
      <c r="P2778">
        <v>11</v>
      </c>
      <c r="Q2778">
        <v>27</v>
      </c>
      <c r="R2778">
        <v>71</v>
      </c>
      <c r="S2778">
        <v>2</v>
      </c>
      <c r="T2778">
        <v>222</v>
      </c>
      <c r="U2778">
        <v>111</v>
      </c>
      <c r="V2778">
        <v>11</v>
      </c>
      <c r="W2778">
        <v>27</v>
      </c>
      <c r="X2778">
        <v>71</v>
      </c>
      <c r="Y2778">
        <v>2</v>
      </c>
      <c r="Z2778">
        <v>222</v>
      </c>
      <c r="AA2778">
        <v>4802</v>
      </c>
      <c r="AB2778">
        <v>68</v>
      </c>
      <c r="AC2778">
        <v>1878</v>
      </c>
      <c r="AD2778">
        <v>308</v>
      </c>
      <c r="AE2778">
        <v>14</v>
      </c>
      <c r="AF2778">
        <v>0</v>
      </c>
      <c r="AG2778">
        <v>10</v>
      </c>
      <c r="AH2778">
        <v>118</v>
      </c>
      <c r="AI2778">
        <v>7198</v>
      </c>
      <c r="AJ2778">
        <v>762</v>
      </c>
      <c r="AK2778">
        <v>11</v>
      </c>
      <c r="AL2778">
        <v>298</v>
      </c>
      <c r="AM2778">
        <v>49</v>
      </c>
      <c r="AN2778">
        <v>2</v>
      </c>
      <c r="AO2778">
        <v>0</v>
      </c>
      <c r="AP2778">
        <v>2</v>
      </c>
      <c r="AQ2778">
        <v>19</v>
      </c>
      <c r="AR2778">
        <v>1142</v>
      </c>
      <c r="AS2778" t="s">
        <v>9</v>
      </c>
      <c r="AT2778">
        <v>62541</v>
      </c>
      <c r="AU2778">
        <v>71421822</v>
      </c>
      <c r="AV2778">
        <v>62541</v>
      </c>
      <c r="AW2778" t="s">
        <v>39</v>
      </c>
      <c r="AX2778">
        <v>28</v>
      </c>
      <c r="AY2778">
        <v>31976</v>
      </c>
      <c r="AZ2778">
        <v>28</v>
      </c>
      <c r="BA2778" t="s">
        <v>45</v>
      </c>
    </row>
    <row r="2779" spans="1:53" x14ac:dyDescent="0.2">
      <c r="A2779">
        <v>2778</v>
      </c>
      <c r="B2779">
        <v>2778</v>
      </c>
      <c r="C2779">
        <v>38</v>
      </c>
      <c r="D2779">
        <v>33</v>
      </c>
      <c r="E2779">
        <v>38033</v>
      </c>
      <c r="F2779">
        <v>17</v>
      </c>
      <c r="G2779">
        <v>31</v>
      </c>
      <c r="H2779">
        <v>150502</v>
      </c>
      <c r="I2779">
        <v>17031150502</v>
      </c>
      <c r="J2779">
        <v>1505.02</v>
      </c>
      <c r="K2779" t="s">
        <v>741</v>
      </c>
      <c r="L2779">
        <v>3.9999999999999998E-6</v>
      </c>
      <c r="M2779" s="20">
        <v>0.16669999999999999</v>
      </c>
      <c r="N2779" s="20">
        <v>5.4100000000000002E-2</v>
      </c>
      <c r="O2779">
        <v>97</v>
      </c>
      <c r="P2779">
        <v>12</v>
      </c>
      <c r="Q2779">
        <v>25</v>
      </c>
      <c r="R2779">
        <v>86</v>
      </c>
      <c r="S2779">
        <v>2</v>
      </c>
      <c r="T2779">
        <v>222</v>
      </c>
      <c r="U2779">
        <v>16</v>
      </c>
      <c r="V2779">
        <v>2</v>
      </c>
      <c r="W2779">
        <v>4</v>
      </c>
      <c r="X2779">
        <v>14</v>
      </c>
      <c r="Y2779">
        <v>0</v>
      </c>
      <c r="Z2779">
        <v>37</v>
      </c>
      <c r="AA2779">
        <v>2528</v>
      </c>
      <c r="AB2779">
        <v>82</v>
      </c>
      <c r="AC2779">
        <v>1262</v>
      </c>
      <c r="AD2779">
        <v>270</v>
      </c>
      <c r="AE2779">
        <v>8</v>
      </c>
      <c r="AF2779">
        <v>1</v>
      </c>
      <c r="AG2779">
        <v>10</v>
      </c>
      <c r="AH2779">
        <v>44</v>
      </c>
      <c r="AI2779">
        <v>4205</v>
      </c>
      <c r="AJ2779">
        <v>137</v>
      </c>
      <c r="AK2779">
        <v>4</v>
      </c>
      <c r="AL2779">
        <v>68</v>
      </c>
      <c r="AM2779">
        <v>15</v>
      </c>
      <c r="AN2779">
        <v>0</v>
      </c>
      <c r="AO2779">
        <v>0</v>
      </c>
      <c r="AP2779">
        <v>1</v>
      </c>
      <c r="AQ2779">
        <v>2</v>
      </c>
      <c r="AR2779">
        <v>227</v>
      </c>
      <c r="AS2779" t="s">
        <v>9</v>
      </c>
      <c r="AT2779">
        <v>60257</v>
      </c>
      <c r="AU2779">
        <v>13678339</v>
      </c>
      <c r="AV2779">
        <v>59659</v>
      </c>
      <c r="AW2779" t="s">
        <v>38</v>
      </c>
      <c r="AX2779">
        <v>17</v>
      </c>
      <c r="AY2779">
        <v>3859</v>
      </c>
      <c r="AZ2779">
        <v>21</v>
      </c>
      <c r="BA2779" t="s">
        <v>45</v>
      </c>
    </row>
    <row r="2780" spans="1:53" x14ac:dyDescent="0.2">
      <c r="A2780">
        <v>2779</v>
      </c>
      <c r="B2780">
        <v>2779</v>
      </c>
      <c r="C2780">
        <v>38</v>
      </c>
      <c r="D2780">
        <v>33</v>
      </c>
      <c r="E2780">
        <v>38033</v>
      </c>
      <c r="F2780">
        <v>17</v>
      </c>
      <c r="G2780">
        <v>31</v>
      </c>
      <c r="H2780">
        <v>150402</v>
      </c>
      <c r="I2780">
        <v>17031150402</v>
      </c>
      <c r="J2780">
        <v>1504.02</v>
      </c>
      <c r="K2780" t="s">
        <v>739</v>
      </c>
      <c r="L2780">
        <v>2.0000000000000002E-5</v>
      </c>
      <c r="M2780" s="20">
        <v>0.83330000000000004</v>
      </c>
      <c r="N2780" s="20">
        <v>0.27400000000000002</v>
      </c>
      <c r="O2780">
        <v>97</v>
      </c>
      <c r="P2780">
        <v>12</v>
      </c>
      <c r="Q2780">
        <v>25</v>
      </c>
      <c r="R2780">
        <v>86</v>
      </c>
      <c r="S2780">
        <v>2</v>
      </c>
      <c r="T2780">
        <v>222</v>
      </c>
      <c r="U2780">
        <v>81</v>
      </c>
      <c r="V2780">
        <v>10</v>
      </c>
      <c r="W2780">
        <v>21</v>
      </c>
      <c r="X2780">
        <v>72</v>
      </c>
      <c r="Y2780">
        <v>2</v>
      </c>
      <c r="Z2780">
        <v>185</v>
      </c>
      <c r="AA2780">
        <v>2370</v>
      </c>
      <c r="AB2780">
        <v>29</v>
      </c>
      <c r="AC2780">
        <v>1224</v>
      </c>
      <c r="AD2780">
        <v>198</v>
      </c>
      <c r="AE2780">
        <v>1</v>
      </c>
      <c r="AF2780">
        <v>1</v>
      </c>
      <c r="AG2780">
        <v>2</v>
      </c>
      <c r="AH2780">
        <v>61</v>
      </c>
      <c r="AI2780">
        <v>3886</v>
      </c>
      <c r="AJ2780">
        <v>649</v>
      </c>
      <c r="AK2780">
        <v>8</v>
      </c>
      <c r="AL2780">
        <v>335</v>
      </c>
      <c r="AM2780">
        <v>54</v>
      </c>
      <c r="AN2780">
        <v>0</v>
      </c>
      <c r="AO2780">
        <v>0</v>
      </c>
      <c r="AP2780">
        <v>1</v>
      </c>
      <c r="AQ2780">
        <v>17</v>
      </c>
      <c r="AR2780">
        <v>1065</v>
      </c>
      <c r="AS2780" t="s">
        <v>9</v>
      </c>
      <c r="AT2780">
        <v>59532</v>
      </c>
      <c r="AU2780">
        <v>63401580</v>
      </c>
      <c r="AV2780">
        <v>59659</v>
      </c>
      <c r="AW2780" t="s">
        <v>38</v>
      </c>
      <c r="AX2780">
        <v>22</v>
      </c>
      <c r="AY2780">
        <v>23430</v>
      </c>
      <c r="AZ2780">
        <v>21</v>
      </c>
      <c r="BA2780" t="s">
        <v>45</v>
      </c>
    </row>
    <row r="2781" spans="1:53" x14ac:dyDescent="0.2">
      <c r="A2781">
        <v>2780</v>
      </c>
      <c r="B2781">
        <v>2780</v>
      </c>
      <c r="C2781">
        <v>38</v>
      </c>
      <c r="D2781">
        <v>34</v>
      </c>
      <c r="E2781">
        <v>38034</v>
      </c>
      <c r="F2781">
        <v>17</v>
      </c>
      <c r="G2781">
        <v>31</v>
      </c>
      <c r="H2781">
        <v>150600</v>
      </c>
      <c r="I2781">
        <v>17031150600</v>
      </c>
      <c r="J2781">
        <v>1506</v>
      </c>
      <c r="K2781" t="s">
        <v>722</v>
      </c>
      <c r="L2781">
        <v>9.0000000000000002E-6</v>
      </c>
      <c r="M2781" s="20">
        <v>0.40910000000000002</v>
      </c>
      <c r="N2781" s="20">
        <v>0.1268</v>
      </c>
      <c r="O2781">
        <v>98</v>
      </c>
      <c r="P2781">
        <v>10</v>
      </c>
      <c r="Q2781">
        <v>20</v>
      </c>
      <c r="R2781">
        <v>92</v>
      </c>
      <c r="S2781">
        <v>3</v>
      </c>
      <c r="T2781">
        <v>223</v>
      </c>
      <c r="U2781">
        <v>40</v>
      </c>
      <c r="V2781">
        <v>4</v>
      </c>
      <c r="W2781">
        <v>8</v>
      </c>
      <c r="X2781">
        <v>38</v>
      </c>
      <c r="Y2781">
        <v>1</v>
      </c>
      <c r="Z2781">
        <v>91</v>
      </c>
      <c r="AA2781">
        <v>2346</v>
      </c>
      <c r="AB2781">
        <v>42</v>
      </c>
      <c r="AC2781">
        <v>1546</v>
      </c>
      <c r="AD2781">
        <v>155</v>
      </c>
      <c r="AE2781">
        <v>12</v>
      </c>
      <c r="AF2781">
        <v>3</v>
      </c>
      <c r="AG2781">
        <v>6</v>
      </c>
      <c r="AH2781">
        <v>53</v>
      </c>
      <c r="AI2781">
        <v>4163</v>
      </c>
      <c r="AJ2781">
        <v>297</v>
      </c>
      <c r="AK2781">
        <v>5</v>
      </c>
      <c r="AL2781">
        <v>196</v>
      </c>
      <c r="AM2781">
        <v>20</v>
      </c>
      <c r="AN2781">
        <v>2</v>
      </c>
      <c r="AO2781">
        <v>0</v>
      </c>
      <c r="AP2781">
        <v>1</v>
      </c>
      <c r="AQ2781">
        <v>7</v>
      </c>
      <c r="AR2781">
        <v>528</v>
      </c>
      <c r="AS2781" t="s">
        <v>9</v>
      </c>
      <c r="AT2781">
        <v>78474</v>
      </c>
      <c r="AU2781">
        <v>41434272</v>
      </c>
      <c r="AV2781">
        <v>70774</v>
      </c>
      <c r="AW2781" t="s">
        <v>39</v>
      </c>
      <c r="AX2781">
        <v>24</v>
      </c>
      <c r="AY2781">
        <v>12672</v>
      </c>
      <c r="AZ2781">
        <v>23</v>
      </c>
      <c r="BA2781" t="s">
        <v>45</v>
      </c>
    </row>
    <row r="2782" spans="1:53" x14ac:dyDescent="0.2">
      <c r="A2782">
        <v>2781</v>
      </c>
      <c r="B2782">
        <v>2781</v>
      </c>
      <c r="C2782">
        <v>38</v>
      </c>
      <c r="D2782">
        <v>34</v>
      </c>
      <c r="E2782">
        <v>38034</v>
      </c>
      <c r="F2782">
        <v>17</v>
      </c>
      <c r="G2782">
        <v>31</v>
      </c>
      <c r="H2782">
        <v>150700</v>
      </c>
      <c r="I2782">
        <v>17031150700</v>
      </c>
      <c r="J2782">
        <v>1507</v>
      </c>
      <c r="K2782" t="s">
        <v>636</v>
      </c>
      <c r="L2782">
        <v>1.2999999999999999E-5</v>
      </c>
      <c r="M2782" s="20">
        <v>0.59089999999999998</v>
      </c>
      <c r="N2782" s="20">
        <v>0.18310000000000001</v>
      </c>
      <c r="O2782">
        <v>98</v>
      </c>
      <c r="P2782">
        <v>10</v>
      </c>
      <c r="Q2782">
        <v>20</v>
      </c>
      <c r="R2782">
        <v>92</v>
      </c>
      <c r="S2782">
        <v>3</v>
      </c>
      <c r="T2782">
        <v>223</v>
      </c>
      <c r="U2782">
        <v>58</v>
      </c>
      <c r="V2782">
        <v>6</v>
      </c>
      <c r="W2782">
        <v>12</v>
      </c>
      <c r="X2782">
        <v>54</v>
      </c>
      <c r="Y2782">
        <v>2</v>
      </c>
      <c r="Z2782">
        <v>132</v>
      </c>
      <c r="AA2782">
        <v>2329</v>
      </c>
      <c r="AB2782">
        <v>62</v>
      </c>
      <c r="AC2782">
        <v>1970</v>
      </c>
      <c r="AD2782">
        <v>169</v>
      </c>
      <c r="AE2782">
        <v>8</v>
      </c>
      <c r="AF2782">
        <v>0</v>
      </c>
      <c r="AG2782">
        <v>9</v>
      </c>
      <c r="AH2782">
        <v>61</v>
      </c>
      <c r="AI2782">
        <v>4608</v>
      </c>
      <c r="AJ2782">
        <v>426</v>
      </c>
      <c r="AK2782">
        <v>11</v>
      </c>
      <c r="AL2782">
        <v>361</v>
      </c>
      <c r="AM2782">
        <v>31</v>
      </c>
      <c r="AN2782">
        <v>1</v>
      </c>
      <c r="AO2782">
        <v>0</v>
      </c>
      <c r="AP2782">
        <v>2</v>
      </c>
      <c r="AQ2782">
        <v>11</v>
      </c>
      <c r="AR2782">
        <v>844</v>
      </c>
      <c r="AS2782" t="s">
        <v>9</v>
      </c>
      <c r="AT2782">
        <v>65957</v>
      </c>
      <c r="AU2782">
        <v>55667708</v>
      </c>
      <c r="AV2782">
        <v>70774</v>
      </c>
      <c r="AW2782" t="s">
        <v>39</v>
      </c>
      <c r="AX2782">
        <v>23</v>
      </c>
      <c r="AY2782">
        <v>19412</v>
      </c>
      <c r="AZ2782">
        <v>23</v>
      </c>
      <c r="BA2782" t="s">
        <v>45</v>
      </c>
    </row>
    <row r="2783" spans="1:53" x14ac:dyDescent="0.2">
      <c r="A2783">
        <v>2782</v>
      </c>
      <c r="B2783">
        <v>2782</v>
      </c>
      <c r="C2783">
        <v>38</v>
      </c>
      <c r="D2783">
        <v>35</v>
      </c>
      <c r="E2783">
        <v>38035</v>
      </c>
      <c r="F2783">
        <v>17</v>
      </c>
      <c r="G2783">
        <v>31</v>
      </c>
      <c r="H2783">
        <v>150700</v>
      </c>
      <c r="I2783">
        <v>17031150700</v>
      </c>
      <c r="J2783">
        <v>1507</v>
      </c>
      <c r="K2783" t="s">
        <v>636</v>
      </c>
      <c r="L2783">
        <v>2.0000000000000002E-5</v>
      </c>
      <c r="M2783" s="20">
        <v>1</v>
      </c>
      <c r="N2783" s="20">
        <v>0.28170000000000001</v>
      </c>
      <c r="O2783">
        <v>99</v>
      </c>
      <c r="P2783">
        <v>5</v>
      </c>
      <c r="Q2783">
        <v>34</v>
      </c>
      <c r="R2783">
        <v>113</v>
      </c>
      <c r="S2783">
        <v>2</v>
      </c>
      <c r="T2783">
        <v>253</v>
      </c>
      <c r="U2783">
        <v>99</v>
      </c>
      <c r="V2783">
        <v>5</v>
      </c>
      <c r="W2783">
        <v>34</v>
      </c>
      <c r="X2783">
        <v>113</v>
      </c>
      <c r="Y2783">
        <v>2</v>
      </c>
      <c r="Z2783">
        <v>253</v>
      </c>
      <c r="AA2783">
        <v>2329</v>
      </c>
      <c r="AB2783">
        <v>62</v>
      </c>
      <c r="AC2783">
        <v>1970</v>
      </c>
      <c r="AD2783">
        <v>169</v>
      </c>
      <c r="AE2783">
        <v>8</v>
      </c>
      <c r="AF2783">
        <v>0</v>
      </c>
      <c r="AG2783">
        <v>9</v>
      </c>
      <c r="AH2783">
        <v>61</v>
      </c>
      <c r="AI2783">
        <v>4608</v>
      </c>
      <c r="AJ2783">
        <v>656</v>
      </c>
      <c r="AK2783">
        <v>17</v>
      </c>
      <c r="AL2783">
        <v>555</v>
      </c>
      <c r="AM2783">
        <v>48</v>
      </c>
      <c r="AN2783">
        <v>2</v>
      </c>
      <c r="AO2783">
        <v>0</v>
      </c>
      <c r="AP2783">
        <v>3</v>
      </c>
      <c r="AQ2783">
        <v>17</v>
      </c>
      <c r="AR2783">
        <v>1298</v>
      </c>
      <c r="AS2783" t="s">
        <v>9</v>
      </c>
      <c r="AT2783">
        <v>65957</v>
      </c>
      <c r="AU2783">
        <v>85612186</v>
      </c>
      <c r="AV2783">
        <v>65957</v>
      </c>
      <c r="AW2783" t="s">
        <v>39</v>
      </c>
      <c r="AX2783">
        <v>23</v>
      </c>
      <c r="AY2783">
        <v>29854</v>
      </c>
      <c r="AZ2783">
        <v>23</v>
      </c>
      <c r="BA2783" t="s">
        <v>45</v>
      </c>
    </row>
    <row r="2784" spans="1:53" x14ac:dyDescent="0.2">
      <c r="A2784">
        <v>2783</v>
      </c>
      <c r="B2784">
        <v>2783</v>
      </c>
      <c r="C2784">
        <v>38</v>
      </c>
      <c r="D2784">
        <v>36</v>
      </c>
      <c r="E2784">
        <v>38036</v>
      </c>
      <c r="F2784">
        <v>17</v>
      </c>
      <c r="G2784">
        <v>31</v>
      </c>
      <c r="H2784">
        <v>150402</v>
      </c>
      <c r="I2784">
        <v>17031150402</v>
      </c>
      <c r="J2784">
        <v>1504.02</v>
      </c>
      <c r="K2784" t="s">
        <v>739</v>
      </c>
      <c r="L2784">
        <v>9.9999999999999995E-7</v>
      </c>
      <c r="M2784" s="20">
        <v>4.3499999999999997E-2</v>
      </c>
      <c r="N2784" s="20">
        <v>1.37E-2</v>
      </c>
      <c r="O2784">
        <v>116</v>
      </c>
      <c r="P2784">
        <v>6</v>
      </c>
      <c r="Q2784">
        <v>18</v>
      </c>
      <c r="R2784">
        <v>76</v>
      </c>
      <c r="S2784">
        <v>1</v>
      </c>
      <c r="T2784">
        <v>217</v>
      </c>
      <c r="U2784">
        <v>5</v>
      </c>
      <c r="V2784">
        <v>0</v>
      </c>
      <c r="W2784">
        <v>1</v>
      </c>
      <c r="X2784">
        <v>3</v>
      </c>
      <c r="Y2784">
        <v>0</v>
      </c>
      <c r="Z2784">
        <v>9</v>
      </c>
      <c r="AA2784">
        <v>2370</v>
      </c>
      <c r="AB2784">
        <v>29</v>
      </c>
      <c r="AC2784">
        <v>1224</v>
      </c>
      <c r="AD2784">
        <v>198</v>
      </c>
      <c r="AE2784">
        <v>1</v>
      </c>
      <c r="AF2784">
        <v>1</v>
      </c>
      <c r="AG2784">
        <v>2</v>
      </c>
      <c r="AH2784">
        <v>61</v>
      </c>
      <c r="AI2784">
        <v>3886</v>
      </c>
      <c r="AJ2784">
        <v>32</v>
      </c>
      <c r="AK2784">
        <v>0</v>
      </c>
      <c r="AL2784">
        <v>17</v>
      </c>
      <c r="AM2784">
        <v>3</v>
      </c>
      <c r="AN2784">
        <v>0</v>
      </c>
      <c r="AO2784">
        <v>0</v>
      </c>
      <c r="AP2784">
        <v>0</v>
      </c>
      <c r="AQ2784">
        <v>1</v>
      </c>
      <c r="AR2784">
        <v>53</v>
      </c>
      <c r="AS2784" t="s">
        <v>9</v>
      </c>
      <c r="AT2784">
        <v>59532</v>
      </c>
      <c r="AU2784">
        <v>3155196</v>
      </c>
      <c r="AV2784">
        <v>64979</v>
      </c>
      <c r="AW2784" t="s">
        <v>39</v>
      </c>
      <c r="AX2784">
        <v>22</v>
      </c>
      <c r="AY2784">
        <v>1166</v>
      </c>
      <c r="AZ2784">
        <v>29</v>
      </c>
      <c r="BA2784" t="s">
        <v>45</v>
      </c>
    </row>
    <row r="2785" spans="1:53" x14ac:dyDescent="0.2">
      <c r="A2785">
        <v>2784</v>
      </c>
      <c r="B2785">
        <v>2784</v>
      </c>
      <c r="C2785">
        <v>38</v>
      </c>
      <c r="D2785">
        <v>36</v>
      </c>
      <c r="E2785">
        <v>38036</v>
      </c>
      <c r="F2785">
        <v>17</v>
      </c>
      <c r="G2785">
        <v>31</v>
      </c>
      <c r="H2785">
        <v>150401</v>
      </c>
      <c r="I2785">
        <v>17031150401</v>
      </c>
      <c r="J2785">
        <v>1504.01</v>
      </c>
      <c r="K2785" t="s">
        <v>744</v>
      </c>
      <c r="L2785">
        <v>2.1999999999999999E-5</v>
      </c>
      <c r="M2785" s="20">
        <v>0.95650000000000002</v>
      </c>
      <c r="N2785" s="20">
        <v>0.27160000000000001</v>
      </c>
      <c r="O2785">
        <v>116</v>
      </c>
      <c r="P2785">
        <v>6</v>
      </c>
      <c r="Q2785">
        <v>18</v>
      </c>
      <c r="R2785">
        <v>76</v>
      </c>
      <c r="S2785">
        <v>1</v>
      </c>
      <c r="T2785">
        <v>217</v>
      </c>
      <c r="U2785">
        <v>111</v>
      </c>
      <c r="V2785">
        <v>6</v>
      </c>
      <c r="W2785">
        <v>17</v>
      </c>
      <c r="X2785">
        <v>73</v>
      </c>
      <c r="Y2785">
        <v>1</v>
      </c>
      <c r="Z2785">
        <v>208</v>
      </c>
      <c r="AA2785">
        <v>3257</v>
      </c>
      <c r="AB2785">
        <v>21</v>
      </c>
      <c r="AC2785">
        <v>1199</v>
      </c>
      <c r="AD2785">
        <v>239</v>
      </c>
      <c r="AE2785">
        <v>3</v>
      </c>
      <c r="AF2785">
        <v>3</v>
      </c>
      <c r="AG2785">
        <v>1</v>
      </c>
      <c r="AH2785">
        <v>70</v>
      </c>
      <c r="AI2785">
        <v>4793</v>
      </c>
      <c r="AJ2785">
        <v>885</v>
      </c>
      <c r="AK2785">
        <v>6</v>
      </c>
      <c r="AL2785">
        <v>326</v>
      </c>
      <c r="AM2785">
        <v>65</v>
      </c>
      <c r="AN2785">
        <v>1</v>
      </c>
      <c r="AO2785">
        <v>1</v>
      </c>
      <c r="AP2785">
        <v>0</v>
      </c>
      <c r="AQ2785">
        <v>19</v>
      </c>
      <c r="AR2785">
        <v>1302</v>
      </c>
      <c r="AS2785" t="s">
        <v>9</v>
      </c>
      <c r="AT2785">
        <v>65201</v>
      </c>
      <c r="AU2785">
        <v>84891702</v>
      </c>
      <c r="AV2785">
        <v>64979</v>
      </c>
      <c r="AW2785" t="s">
        <v>39</v>
      </c>
      <c r="AX2785">
        <v>29</v>
      </c>
      <c r="AY2785">
        <v>37758</v>
      </c>
      <c r="AZ2785">
        <v>29</v>
      </c>
      <c r="BA2785" t="s">
        <v>45</v>
      </c>
    </row>
    <row r="2786" spans="1:53" x14ac:dyDescent="0.2">
      <c r="A2786">
        <v>2785</v>
      </c>
      <c r="B2786">
        <v>2785</v>
      </c>
      <c r="C2786">
        <v>38</v>
      </c>
      <c r="D2786">
        <v>37</v>
      </c>
      <c r="E2786">
        <v>38037</v>
      </c>
      <c r="F2786">
        <v>17</v>
      </c>
      <c r="G2786">
        <v>31</v>
      </c>
      <c r="H2786">
        <v>170200</v>
      </c>
      <c r="I2786">
        <v>17031170200</v>
      </c>
      <c r="J2786">
        <v>1702</v>
      </c>
      <c r="K2786" t="s">
        <v>723</v>
      </c>
      <c r="L2786">
        <v>2.4000000000000001E-5</v>
      </c>
      <c r="M2786" s="20">
        <v>1</v>
      </c>
      <c r="N2786" s="20">
        <v>0.34289999999999998</v>
      </c>
      <c r="O2786">
        <v>114</v>
      </c>
      <c r="P2786">
        <v>6</v>
      </c>
      <c r="Q2786">
        <v>30</v>
      </c>
      <c r="R2786">
        <v>123</v>
      </c>
      <c r="S2786">
        <v>1</v>
      </c>
      <c r="T2786">
        <v>274</v>
      </c>
      <c r="U2786">
        <v>114</v>
      </c>
      <c r="V2786">
        <v>6</v>
      </c>
      <c r="W2786">
        <v>30</v>
      </c>
      <c r="X2786">
        <v>123</v>
      </c>
      <c r="Y2786">
        <v>1</v>
      </c>
      <c r="Z2786">
        <v>274</v>
      </c>
      <c r="AA2786">
        <v>2354</v>
      </c>
      <c r="AB2786">
        <v>18</v>
      </c>
      <c r="AC2786">
        <v>1289</v>
      </c>
      <c r="AD2786">
        <v>155</v>
      </c>
      <c r="AE2786">
        <v>11</v>
      </c>
      <c r="AF2786">
        <v>1</v>
      </c>
      <c r="AG2786">
        <v>12</v>
      </c>
      <c r="AH2786">
        <v>52</v>
      </c>
      <c r="AI2786">
        <v>3892</v>
      </c>
      <c r="AJ2786">
        <v>807</v>
      </c>
      <c r="AK2786">
        <v>6</v>
      </c>
      <c r="AL2786">
        <v>442</v>
      </c>
      <c r="AM2786">
        <v>53</v>
      </c>
      <c r="AN2786">
        <v>4</v>
      </c>
      <c r="AO2786">
        <v>0</v>
      </c>
      <c r="AP2786">
        <v>4</v>
      </c>
      <c r="AQ2786">
        <v>18</v>
      </c>
      <c r="AR2786">
        <v>1334</v>
      </c>
      <c r="AS2786" t="s">
        <v>9</v>
      </c>
      <c r="AT2786">
        <v>69659</v>
      </c>
      <c r="AU2786">
        <v>92925106</v>
      </c>
      <c r="AV2786">
        <v>69659</v>
      </c>
      <c r="AW2786" t="s">
        <v>39</v>
      </c>
      <c r="AX2786">
        <v>21</v>
      </c>
      <c r="AY2786">
        <v>28014</v>
      </c>
      <c r="AZ2786">
        <v>21</v>
      </c>
      <c r="BA2786" t="s">
        <v>45</v>
      </c>
    </row>
    <row r="2787" spans="1:53" x14ac:dyDescent="0.2">
      <c r="A2787">
        <v>2786</v>
      </c>
      <c r="B2787">
        <v>2786</v>
      </c>
      <c r="C2787">
        <v>38</v>
      </c>
      <c r="D2787">
        <v>38</v>
      </c>
      <c r="E2787">
        <v>38038</v>
      </c>
      <c r="F2787">
        <v>17</v>
      </c>
      <c r="G2787">
        <v>31</v>
      </c>
      <c r="H2787">
        <v>170300</v>
      </c>
      <c r="I2787">
        <v>17031170300</v>
      </c>
      <c r="J2787">
        <v>1703</v>
      </c>
      <c r="K2787" t="s">
        <v>736</v>
      </c>
      <c r="L2787">
        <v>2.6999999999999999E-5</v>
      </c>
      <c r="M2787" s="20">
        <v>1</v>
      </c>
      <c r="N2787" s="20">
        <v>0.17760000000000001</v>
      </c>
      <c r="O2787">
        <v>128</v>
      </c>
      <c r="P2787">
        <v>11</v>
      </c>
      <c r="Q2787">
        <v>35</v>
      </c>
      <c r="R2787">
        <v>69</v>
      </c>
      <c r="S2787">
        <v>9</v>
      </c>
      <c r="T2787">
        <v>252</v>
      </c>
      <c r="U2787">
        <v>128</v>
      </c>
      <c r="V2787">
        <v>11</v>
      </c>
      <c r="W2787">
        <v>35</v>
      </c>
      <c r="X2787">
        <v>69</v>
      </c>
      <c r="Y2787">
        <v>9</v>
      </c>
      <c r="Z2787">
        <v>252</v>
      </c>
      <c r="AA2787">
        <v>3492</v>
      </c>
      <c r="AB2787">
        <v>36</v>
      </c>
      <c r="AC2787">
        <v>1343</v>
      </c>
      <c r="AD2787">
        <v>209</v>
      </c>
      <c r="AE2787">
        <v>4</v>
      </c>
      <c r="AF2787">
        <v>0</v>
      </c>
      <c r="AG2787">
        <v>9</v>
      </c>
      <c r="AH2787">
        <v>36</v>
      </c>
      <c r="AI2787">
        <v>5129</v>
      </c>
      <c r="AJ2787">
        <v>620</v>
      </c>
      <c r="AK2787">
        <v>6</v>
      </c>
      <c r="AL2787">
        <v>239</v>
      </c>
      <c r="AM2787">
        <v>37</v>
      </c>
      <c r="AN2787">
        <v>1</v>
      </c>
      <c r="AO2787">
        <v>0</v>
      </c>
      <c r="AP2787">
        <v>2</v>
      </c>
      <c r="AQ2787">
        <v>6</v>
      </c>
      <c r="AR2787">
        <v>911</v>
      </c>
      <c r="AS2787" t="s">
        <v>9</v>
      </c>
      <c r="AT2787">
        <v>73692</v>
      </c>
      <c r="AU2787">
        <v>67133412</v>
      </c>
      <c r="AV2787">
        <v>73692</v>
      </c>
      <c r="AW2787" t="s">
        <v>39</v>
      </c>
      <c r="AX2787">
        <v>22</v>
      </c>
      <c r="AY2787">
        <v>20042</v>
      </c>
      <c r="AZ2787">
        <v>22</v>
      </c>
      <c r="BA2787" t="s">
        <v>45</v>
      </c>
    </row>
    <row r="2788" spans="1:53" x14ac:dyDescent="0.2">
      <c r="A2788">
        <v>2787</v>
      </c>
      <c r="B2788">
        <v>2787</v>
      </c>
      <c r="C2788">
        <v>38</v>
      </c>
      <c r="D2788">
        <v>39</v>
      </c>
      <c r="E2788">
        <v>38039</v>
      </c>
      <c r="F2788">
        <v>17</v>
      </c>
      <c r="G2788">
        <v>31</v>
      </c>
      <c r="H2788">
        <v>150600</v>
      </c>
      <c r="I2788">
        <v>17031150600</v>
      </c>
      <c r="J2788">
        <v>1506</v>
      </c>
      <c r="K2788" t="s">
        <v>722</v>
      </c>
      <c r="L2788">
        <v>9.0000000000000002E-6</v>
      </c>
      <c r="M2788" s="20">
        <v>0.33329999999999999</v>
      </c>
      <c r="N2788" s="20">
        <v>0.1268</v>
      </c>
      <c r="O2788">
        <v>144</v>
      </c>
      <c r="P2788">
        <v>12</v>
      </c>
      <c r="Q2788">
        <v>27</v>
      </c>
      <c r="R2788">
        <v>103</v>
      </c>
      <c r="S2788">
        <v>1</v>
      </c>
      <c r="T2788">
        <v>287</v>
      </c>
      <c r="U2788">
        <v>48</v>
      </c>
      <c r="V2788">
        <v>4</v>
      </c>
      <c r="W2788">
        <v>9</v>
      </c>
      <c r="X2788">
        <v>34</v>
      </c>
      <c r="Y2788">
        <v>0</v>
      </c>
      <c r="Z2788">
        <v>96</v>
      </c>
      <c r="AA2788">
        <v>2346</v>
      </c>
      <c r="AB2788">
        <v>42</v>
      </c>
      <c r="AC2788">
        <v>1546</v>
      </c>
      <c r="AD2788">
        <v>155</v>
      </c>
      <c r="AE2788">
        <v>12</v>
      </c>
      <c r="AF2788">
        <v>3</v>
      </c>
      <c r="AG2788">
        <v>6</v>
      </c>
      <c r="AH2788">
        <v>53</v>
      </c>
      <c r="AI2788">
        <v>4163</v>
      </c>
      <c r="AJ2788">
        <v>297</v>
      </c>
      <c r="AK2788">
        <v>5</v>
      </c>
      <c r="AL2788">
        <v>196</v>
      </c>
      <c r="AM2788">
        <v>20</v>
      </c>
      <c r="AN2788">
        <v>2</v>
      </c>
      <c r="AO2788">
        <v>0</v>
      </c>
      <c r="AP2788">
        <v>1</v>
      </c>
      <c r="AQ2788">
        <v>7</v>
      </c>
      <c r="AR2788">
        <v>528</v>
      </c>
      <c r="AS2788" t="s">
        <v>9</v>
      </c>
      <c r="AT2788">
        <v>78474</v>
      </c>
      <c r="AU2788">
        <v>41434272</v>
      </c>
      <c r="AV2788">
        <v>72703</v>
      </c>
      <c r="AW2788" t="s">
        <v>39</v>
      </c>
      <c r="AX2788">
        <v>24</v>
      </c>
      <c r="AY2788">
        <v>12672</v>
      </c>
      <c r="AZ2788">
        <v>22</v>
      </c>
      <c r="BA2788" t="s">
        <v>45</v>
      </c>
    </row>
    <row r="2789" spans="1:53" x14ac:dyDescent="0.2">
      <c r="A2789">
        <v>2788</v>
      </c>
      <c r="B2789">
        <v>2788</v>
      </c>
      <c r="C2789">
        <v>38</v>
      </c>
      <c r="D2789">
        <v>39</v>
      </c>
      <c r="E2789">
        <v>38039</v>
      </c>
      <c r="F2789">
        <v>17</v>
      </c>
      <c r="G2789">
        <v>31</v>
      </c>
      <c r="H2789">
        <v>170200</v>
      </c>
      <c r="I2789">
        <v>17031170200</v>
      </c>
      <c r="J2789">
        <v>1702</v>
      </c>
      <c r="K2789" t="s">
        <v>723</v>
      </c>
      <c r="L2789">
        <v>1.8E-5</v>
      </c>
      <c r="M2789" s="20">
        <v>0.66669999999999996</v>
      </c>
      <c r="N2789" s="20">
        <v>0.2571</v>
      </c>
      <c r="O2789">
        <v>144</v>
      </c>
      <c r="P2789">
        <v>12</v>
      </c>
      <c r="Q2789">
        <v>27</v>
      </c>
      <c r="R2789">
        <v>103</v>
      </c>
      <c r="S2789">
        <v>1</v>
      </c>
      <c r="T2789">
        <v>287</v>
      </c>
      <c r="U2789">
        <v>96</v>
      </c>
      <c r="V2789">
        <v>8</v>
      </c>
      <c r="W2789">
        <v>18</v>
      </c>
      <c r="X2789">
        <v>69</v>
      </c>
      <c r="Y2789">
        <v>1</v>
      </c>
      <c r="Z2789">
        <v>191</v>
      </c>
      <c r="AA2789">
        <v>2354</v>
      </c>
      <c r="AB2789">
        <v>18</v>
      </c>
      <c r="AC2789">
        <v>1289</v>
      </c>
      <c r="AD2789">
        <v>155</v>
      </c>
      <c r="AE2789">
        <v>11</v>
      </c>
      <c r="AF2789">
        <v>1</v>
      </c>
      <c r="AG2789">
        <v>12</v>
      </c>
      <c r="AH2789">
        <v>52</v>
      </c>
      <c r="AI2789">
        <v>3892</v>
      </c>
      <c r="AJ2789">
        <v>605</v>
      </c>
      <c r="AK2789">
        <v>5</v>
      </c>
      <c r="AL2789">
        <v>331</v>
      </c>
      <c r="AM2789">
        <v>40</v>
      </c>
      <c r="AN2789">
        <v>3</v>
      </c>
      <c r="AO2789">
        <v>0</v>
      </c>
      <c r="AP2789">
        <v>3</v>
      </c>
      <c r="AQ2789">
        <v>13</v>
      </c>
      <c r="AR2789">
        <v>1001</v>
      </c>
      <c r="AS2789" t="s">
        <v>9</v>
      </c>
      <c r="AT2789">
        <v>69659</v>
      </c>
      <c r="AU2789">
        <v>69728659</v>
      </c>
      <c r="AV2789">
        <v>72703</v>
      </c>
      <c r="AW2789" t="s">
        <v>39</v>
      </c>
      <c r="AX2789">
        <v>21</v>
      </c>
      <c r="AY2789">
        <v>21021</v>
      </c>
      <c r="AZ2789">
        <v>22</v>
      </c>
      <c r="BA2789" t="s">
        <v>45</v>
      </c>
    </row>
    <row r="2790" spans="1:53" x14ac:dyDescent="0.2">
      <c r="A2790">
        <v>2789</v>
      </c>
      <c r="B2790">
        <v>2789</v>
      </c>
      <c r="C2790">
        <v>38</v>
      </c>
      <c r="D2790">
        <v>40</v>
      </c>
      <c r="E2790">
        <v>38040</v>
      </c>
      <c r="F2790">
        <v>17</v>
      </c>
      <c r="G2790">
        <v>31</v>
      </c>
      <c r="H2790">
        <v>150402</v>
      </c>
      <c r="I2790">
        <v>17031150402</v>
      </c>
      <c r="J2790">
        <v>1504.02</v>
      </c>
      <c r="K2790" t="s">
        <v>739</v>
      </c>
      <c r="L2790">
        <v>2.5000000000000001E-5</v>
      </c>
      <c r="M2790" s="20">
        <v>1</v>
      </c>
      <c r="N2790" s="20">
        <v>0.34250000000000003</v>
      </c>
      <c r="O2790">
        <v>142</v>
      </c>
      <c r="P2790">
        <v>8</v>
      </c>
      <c r="Q2790">
        <v>31</v>
      </c>
      <c r="R2790">
        <v>78</v>
      </c>
      <c r="S2790">
        <v>0</v>
      </c>
      <c r="T2790">
        <v>259</v>
      </c>
      <c r="U2790">
        <v>142</v>
      </c>
      <c r="V2790">
        <v>8</v>
      </c>
      <c r="W2790">
        <v>31</v>
      </c>
      <c r="X2790">
        <v>78</v>
      </c>
      <c r="Y2790">
        <v>0</v>
      </c>
      <c r="Z2790">
        <v>259</v>
      </c>
      <c r="AA2790">
        <v>2370</v>
      </c>
      <c r="AB2790">
        <v>29</v>
      </c>
      <c r="AC2790">
        <v>1224</v>
      </c>
      <c r="AD2790">
        <v>198</v>
      </c>
      <c r="AE2790">
        <v>1</v>
      </c>
      <c r="AF2790">
        <v>1</v>
      </c>
      <c r="AG2790">
        <v>2</v>
      </c>
      <c r="AH2790">
        <v>61</v>
      </c>
      <c r="AI2790">
        <v>3886</v>
      </c>
      <c r="AJ2790">
        <v>812</v>
      </c>
      <c r="AK2790">
        <v>10</v>
      </c>
      <c r="AL2790">
        <v>419</v>
      </c>
      <c r="AM2790">
        <v>68</v>
      </c>
      <c r="AN2790">
        <v>0</v>
      </c>
      <c r="AO2790">
        <v>0</v>
      </c>
      <c r="AP2790">
        <v>1</v>
      </c>
      <c r="AQ2790">
        <v>21</v>
      </c>
      <c r="AR2790">
        <v>1331</v>
      </c>
      <c r="AS2790" t="s">
        <v>9</v>
      </c>
      <c r="AT2790">
        <v>59532</v>
      </c>
      <c r="AU2790">
        <v>79237092</v>
      </c>
      <c r="AV2790">
        <v>59532</v>
      </c>
      <c r="AW2790" t="s">
        <v>38</v>
      </c>
      <c r="AX2790">
        <v>22</v>
      </c>
      <c r="AY2790">
        <v>29282</v>
      </c>
      <c r="AZ2790">
        <v>22</v>
      </c>
      <c r="BA2790" t="s">
        <v>45</v>
      </c>
    </row>
    <row r="2791" spans="1:53" x14ac:dyDescent="0.2">
      <c r="A2791">
        <v>2790</v>
      </c>
      <c r="B2791">
        <v>2790</v>
      </c>
      <c r="C2791">
        <v>38</v>
      </c>
      <c r="D2791">
        <v>41</v>
      </c>
      <c r="E2791">
        <v>38041</v>
      </c>
      <c r="F2791">
        <v>17</v>
      </c>
      <c r="G2791">
        <v>31</v>
      </c>
      <c r="H2791">
        <v>150300</v>
      </c>
      <c r="I2791">
        <v>17031150300</v>
      </c>
      <c r="J2791">
        <v>1503</v>
      </c>
      <c r="K2791" t="s">
        <v>733</v>
      </c>
      <c r="L2791">
        <v>3.8000000000000002E-5</v>
      </c>
      <c r="M2791" s="20">
        <v>1</v>
      </c>
      <c r="N2791" s="20">
        <v>0.2621</v>
      </c>
      <c r="O2791">
        <v>144</v>
      </c>
      <c r="P2791">
        <v>3</v>
      </c>
      <c r="Q2791">
        <v>20</v>
      </c>
      <c r="R2791">
        <v>89</v>
      </c>
      <c r="S2791">
        <v>4</v>
      </c>
      <c r="T2791">
        <v>260</v>
      </c>
      <c r="U2791">
        <v>144</v>
      </c>
      <c r="V2791">
        <v>3</v>
      </c>
      <c r="W2791">
        <v>20</v>
      </c>
      <c r="X2791">
        <v>89</v>
      </c>
      <c r="Y2791">
        <v>4</v>
      </c>
      <c r="Z2791">
        <v>260</v>
      </c>
      <c r="AA2791">
        <v>4802</v>
      </c>
      <c r="AB2791">
        <v>68</v>
      </c>
      <c r="AC2791">
        <v>1878</v>
      </c>
      <c r="AD2791">
        <v>308</v>
      </c>
      <c r="AE2791">
        <v>14</v>
      </c>
      <c r="AF2791">
        <v>0</v>
      </c>
      <c r="AG2791">
        <v>10</v>
      </c>
      <c r="AH2791">
        <v>118</v>
      </c>
      <c r="AI2791">
        <v>7198</v>
      </c>
      <c r="AJ2791">
        <v>1258</v>
      </c>
      <c r="AK2791">
        <v>18</v>
      </c>
      <c r="AL2791">
        <v>492</v>
      </c>
      <c r="AM2791">
        <v>81</v>
      </c>
      <c r="AN2791">
        <v>4</v>
      </c>
      <c r="AO2791">
        <v>0</v>
      </c>
      <c r="AP2791">
        <v>3</v>
      </c>
      <c r="AQ2791">
        <v>31</v>
      </c>
      <c r="AR2791">
        <v>1886</v>
      </c>
      <c r="AS2791" t="s">
        <v>9</v>
      </c>
      <c r="AT2791">
        <v>62541</v>
      </c>
      <c r="AU2791">
        <v>117952326</v>
      </c>
      <c r="AV2791">
        <v>62541</v>
      </c>
      <c r="AW2791" t="s">
        <v>39</v>
      </c>
      <c r="AX2791">
        <v>28</v>
      </c>
      <c r="AY2791">
        <v>52808</v>
      </c>
      <c r="AZ2791">
        <v>28</v>
      </c>
      <c r="BA2791" t="s">
        <v>45</v>
      </c>
    </row>
    <row r="2792" spans="1:53" x14ac:dyDescent="0.2">
      <c r="A2792">
        <v>2791</v>
      </c>
      <c r="B2792">
        <v>2791</v>
      </c>
      <c r="C2792">
        <v>39</v>
      </c>
      <c r="D2792">
        <v>1</v>
      </c>
      <c r="E2792">
        <v>39001</v>
      </c>
      <c r="F2792">
        <v>17</v>
      </c>
      <c r="G2792">
        <v>31</v>
      </c>
      <c r="H2792">
        <v>120300</v>
      </c>
      <c r="I2792">
        <v>17031120300</v>
      </c>
      <c r="J2792">
        <v>1203</v>
      </c>
      <c r="K2792" t="s">
        <v>745</v>
      </c>
      <c r="L2792">
        <v>2.9E-5</v>
      </c>
      <c r="M2792" s="20">
        <v>1</v>
      </c>
      <c r="N2792" s="20">
        <v>0.13</v>
      </c>
      <c r="O2792">
        <v>136</v>
      </c>
      <c r="P2792">
        <v>5</v>
      </c>
      <c r="Q2792">
        <v>38</v>
      </c>
      <c r="R2792">
        <v>100</v>
      </c>
      <c r="S2792">
        <v>2</v>
      </c>
      <c r="T2792">
        <v>281</v>
      </c>
      <c r="U2792">
        <v>136</v>
      </c>
      <c r="V2792">
        <v>5</v>
      </c>
      <c r="W2792">
        <v>38</v>
      </c>
      <c r="X2792">
        <v>100</v>
      </c>
      <c r="Y2792">
        <v>2</v>
      </c>
      <c r="Z2792">
        <v>281</v>
      </c>
      <c r="AA2792">
        <v>4601</v>
      </c>
      <c r="AB2792">
        <v>60</v>
      </c>
      <c r="AC2792">
        <v>623</v>
      </c>
      <c r="AD2792">
        <v>904</v>
      </c>
      <c r="AE2792">
        <v>8</v>
      </c>
      <c r="AF2792">
        <v>0</v>
      </c>
      <c r="AG2792">
        <v>6</v>
      </c>
      <c r="AH2792">
        <v>163</v>
      </c>
      <c r="AI2792">
        <v>6365</v>
      </c>
      <c r="AJ2792">
        <v>598</v>
      </c>
      <c r="AK2792">
        <v>8</v>
      </c>
      <c r="AL2792">
        <v>81</v>
      </c>
      <c r="AM2792">
        <v>118</v>
      </c>
      <c r="AN2792">
        <v>1</v>
      </c>
      <c r="AO2792">
        <v>0</v>
      </c>
      <c r="AP2792">
        <v>1</v>
      </c>
      <c r="AQ2792">
        <v>21</v>
      </c>
      <c r="AR2792">
        <v>828</v>
      </c>
      <c r="AS2792" t="s">
        <v>9</v>
      </c>
      <c r="AT2792">
        <v>128383</v>
      </c>
      <c r="AU2792">
        <v>106301124</v>
      </c>
      <c r="AV2792">
        <v>128383</v>
      </c>
      <c r="AW2792" t="s">
        <v>32</v>
      </c>
      <c r="AX2792">
        <v>52</v>
      </c>
      <c r="AY2792">
        <v>43056</v>
      </c>
      <c r="AZ2792">
        <v>52</v>
      </c>
      <c r="BA2792" t="s">
        <v>46</v>
      </c>
    </row>
    <row r="2793" spans="1:53" x14ac:dyDescent="0.2">
      <c r="A2793">
        <v>2792</v>
      </c>
      <c r="B2793">
        <v>2792</v>
      </c>
      <c r="C2793">
        <v>39</v>
      </c>
      <c r="D2793">
        <v>2</v>
      </c>
      <c r="E2793">
        <v>39002</v>
      </c>
      <c r="F2793">
        <v>17</v>
      </c>
      <c r="G2793">
        <v>31</v>
      </c>
      <c r="H2793">
        <v>130100</v>
      </c>
      <c r="I2793">
        <v>17031130100</v>
      </c>
      <c r="J2793">
        <v>1301</v>
      </c>
      <c r="K2793" t="s">
        <v>746</v>
      </c>
      <c r="L2793">
        <v>7.2000000000000002E-5</v>
      </c>
      <c r="M2793" s="20">
        <v>1</v>
      </c>
      <c r="N2793" s="20">
        <v>0.35820000000000002</v>
      </c>
      <c r="O2793">
        <v>242</v>
      </c>
      <c r="P2793">
        <v>10</v>
      </c>
      <c r="Q2793">
        <v>16</v>
      </c>
      <c r="R2793">
        <v>71</v>
      </c>
      <c r="S2793">
        <v>7</v>
      </c>
      <c r="T2793">
        <v>346</v>
      </c>
      <c r="U2793">
        <v>242</v>
      </c>
      <c r="V2793">
        <v>10</v>
      </c>
      <c r="W2793">
        <v>16</v>
      </c>
      <c r="X2793">
        <v>71</v>
      </c>
      <c r="Y2793">
        <v>7</v>
      </c>
      <c r="Z2793">
        <v>346</v>
      </c>
      <c r="AA2793">
        <v>3158</v>
      </c>
      <c r="AB2793">
        <v>49</v>
      </c>
      <c r="AC2793">
        <v>352</v>
      </c>
      <c r="AD2793">
        <v>1407</v>
      </c>
      <c r="AE2793">
        <v>3</v>
      </c>
      <c r="AF2793">
        <v>2</v>
      </c>
      <c r="AG2793">
        <v>17</v>
      </c>
      <c r="AH2793">
        <v>145</v>
      </c>
      <c r="AI2793">
        <v>5133</v>
      </c>
      <c r="AJ2793">
        <v>1131</v>
      </c>
      <c r="AK2793">
        <v>18</v>
      </c>
      <c r="AL2793">
        <v>126</v>
      </c>
      <c r="AM2793">
        <v>504</v>
      </c>
      <c r="AN2793">
        <v>1</v>
      </c>
      <c r="AO2793">
        <v>1</v>
      </c>
      <c r="AP2793">
        <v>6</v>
      </c>
      <c r="AQ2793">
        <v>52</v>
      </c>
      <c r="AR2793">
        <v>1839</v>
      </c>
      <c r="AS2793" t="s">
        <v>9</v>
      </c>
      <c r="AT2793">
        <v>65856</v>
      </c>
      <c r="AU2793">
        <v>121109184</v>
      </c>
      <c r="AV2793">
        <v>65856</v>
      </c>
      <c r="AW2793" t="s">
        <v>39</v>
      </c>
      <c r="AX2793">
        <v>38</v>
      </c>
      <c r="AY2793">
        <v>69882</v>
      </c>
      <c r="AZ2793">
        <v>38</v>
      </c>
      <c r="BA2793" t="s">
        <v>45</v>
      </c>
    </row>
    <row r="2794" spans="1:53" x14ac:dyDescent="0.2">
      <c r="A2794">
        <v>2793</v>
      </c>
      <c r="B2794">
        <v>2793</v>
      </c>
      <c r="C2794">
        <v>39</v>
      </c>
      <c r="D2794">
        <v>3</v>
      </c>
      <c r="E2794">
        <v>39003</v>
      </c>
      <c r="F2794">
        <v>17</v>
      </c>
      <c r="G2794">
        <v>31</v>
      </c>
      <c r="H2794">
        <v>160300</v>
      </c>
      <c r="I2794">
        <v>17031160300</v>
      </c>
      <c r="J2794">
        <v>1603</v>
      </c>
      <c r="K2794" t="s">
        <v>747</v>
      </c>
      <c r="L2794">
        <v>1.2E-5</v>
      </c>
      <c r="M2794" s="20">
        <v>0.30769999999999997</v>
      </c>
      <c r="N2794" s="20">
        <v>0.26090000000000002</v>
      </c>
      <c r="O2794">
        <v>124</v>
      </c>
      <c r="P2794">
        <v>14</v>
      </c>
      <c r="Q2794">
        <v>21</v>
      </c>
      <c r="R2794">
        <v>82</v>
      </c>
      <c r="S2794">
        <v>1</v>
      </c>
      <c r="T2794">
        <v>242</v>
      </c>
      <c r="U2794">
        <v>38</v>
      </c>
      <c r="V2794">
        <v>4</v>
      </c>
      <c r="W2794">
        <v>6</v>
      </c>
      <c r="X2794">
        <v>25</v>
      </c>
      <c r="Y2794">
        <v>0</v>
      </c>
      <c r="Z2794">
        <v>74</v>
      </c>
      <c r="AA2794">
        <v>2181</v>
      </c>
      <c r="AB2794">
        <v>300</v>
      </c>
      <c r="AC2794">
        <v>814</v>
      </c>
      <c r="AD2794">
        <v>363</v>
      </c>
      <c r="AE2794">
        <v>6</v>
      </c>
      <c r="AF2794">
        <v>0</v>
      </c>
      <c r="AG2794">
        <v>1</v>
      </c>
      <c r="AH2794">
        <v>120</v>
      </c>
      <c r="AI2794">
        <v>3785</v>
      </c>
      <c r="AJ2794">
        <v>569</v>
      </c>
      <c r="AK2794">
        <v>78</v>
      </c>
      <c r="AL2794">
        <v>212</v>
      </c>
      <c r="AM2794">
        <v>95</v>
      </c>
      <c r="AN2794">
        <v>2</v>
      </c>
      <c r="AO2794">
        <v>0</v>
      </c>
      <c r="AP2794">
        <v>0</v>
      </c>
      <c r="AQ2794">
        <v>31</v>
      </c>
      <c r="AR2794">
        <v>987</v>
      </c>
      <c r="AS2794" t="s">
        <v>9</v>
      </c>
      <c r="AT2794">
        <v>53155</v>
      </c>
      <c r="AU2794">
        <v>52463985</v>
      </c>
      <c r="AV2794">
        <v>67554</v>
      </c>
      <c r="AW2794" t="s">
        <v>39</v>
      </c>
      <c r="AX2794">
        <v>36</v>
      </c>
      <c r="AY2794">
        <v>35532</v>
      </c>
      <c r="AZ2794">
        <v>33</v>
      </c>
      <c r="BA2794" t="s">
        <v>45</v>
      </c>
    </row>
    <row r="2795" spans="1:53" x14ac:dyDescent="0.2">
      <c r="A2795">
        <v>2794</v>
      </c>
      <c r="B2795">
        <v>2794</v>
      </c>
      <c r="C2795">
        <v>39</v>
      </c>
      <c r="D2795">
        <v>3</v>
      </c>
      <c r="E2795">
        <v>39003</v>
      </c>
      <c r="F2795">
        <v>17</v>
      </c>
      <c r="G2795">
        <v>31</v>
      </c>
      <c r="H2795">
        <v>160200</v>
      </c>
      <c r="I2795">
        <v>17031160200</v>
      </c>
      <c r="J2795">
        <v>1602</v>
      </c>
      <c r="K2795" t="s">
        <v>748</v>
      </c>
      <c r="L2795">
        <v>2.6999999999999999E-5</v>
      </c>
      <c r="M2795" s="20">
        <v>0.69230000000000003</v>
      </c>
      <c r="N2795" s="20">
        <v>0.2596</v>
      </c>
      <c r="O2795">
        <v>124</v>
      </c>
      <c r="P2795">
        <v>14</v>
      </c>
      <c r="Q2795">
        <v>21</v>
      </c>
      <c r="R2795">
        <v>82</v>
      </c>
      <c r="S2795">
        <v>1</v>
      </c>
      <c r="T2795">
        <v>242</v>
      </c>
      <c r="U2795">
        <v>86</v>
      </c>
      <c r="V2795">
        <v>10</v>
      </c>
      <c r="W2795">
        <v>15</v>
      </c>
      <c r="X2795">
        <v>57</v>
      </c>
      <c r="Y2795">
        <v>1</v>
      </c>
      <c r="Z2795">
        <v>168</v>
      </c>
      <c r="AA2795">
        <v>2132</v>
      </c>
      <c r="AB2795">
        <v>88</v>
      </c>
      <c r="AC2795">
        <v>873</v>
      </c>
      <c r="AD2795">
        <v>271</v>
      </c>
      <c r="AE2795">
        <v>2</v>
      </c>
      <c r="AF2795">
        <v>1</v>
      </c>
      <c r="AG2795">
        <v>3</v>
      </c>
      <c r="AH2795">
        <v>73</v>
      </c>
      <c r="AI2795">
        <v>3443</v>
      </c>
      <c r="AJ2795">
        <v>553</v>
      </c>
      <c r="AK2795">
        <v>23</v>
      </c>
      <c r="AL2795">
        <v>227</v>
      </c>
      <c r="AM2795">
        <v>70</v>
      </c>
      <c r="AN2795">
        <v>1</v>
      </c>
      <c r="AO2795">
        <v>0</v>
      </c>
      <c r="AP2795">
        <v>1</v>
      </c>
      <c r="AQ2795">
        <v>19</v>
      </c>
      <c r="AR2795">
        <v>894</v>
      </c>
      <c r="AS2795" t="s">
        <v>9</v>
      </c>
      <c r="AT2795">
        <v>83451</v>
      </c>
      <c r="AU2795">
        <v>74605194</v>
      </c>
      <c r="AV2795">
        <v>67554</v>
      </c>
      <c r="AW2795" t="s">
        <v>39</v>
      </c>
      <c r="AX2795">
        <v>30</v>
      </c>
      <c r="AY2795">
        <v>26820</v>
      </c>
      <c r="AZ2795">
        <v>33</v>
      </c>
      <c r="BA2795" t="s">
        <v>45</v>
      </c>
    </row>
    <row r="2796" spans="1:53" x14ac:dyDescent="0.2">
      <c r="A2796">
        <v>2795</v>
      </c>
      <c r="B2796">
        <v>2795</v>
      </c>
      <c r="C2796">
        <v>39</v>
      </c>
      <c r="D2796">
        <v>4</v>
      </c>
      <c r="E2796">
        <v>39004</v>
      </c>
      <c r="F2796">
        <v>17</v>
      </c>
      <c r="G2796">
        <v>31</v>
      </c>
      <c r="H2796">
        <v>130200</v>
      </c>
      <c r="I2796">
        <v>17031130200</v>
      </c>
      <c r="J2796">
        <v>1302</v>
      </c>
      <c r="K2796" t="s">
        <v>749</v>
      </c>
      <c r="L2796">
        <v>1.8E-5</v>
      </c>
      <c r="M2796" s="20">
        <v>0.4</v>
      </c>
      <c r="N2796" s="20">
        <v>0.08</v>
      </c>
      <c r="O2796">
        <v>133</v>
      </c>
      <c r="P2796">
        <v>3</v>
      </c>
      <c r="Q2796">
        <v>42</v>
      </c>
      <c r="R2796">
        <v>93</v>
      </c>
      <c r="S2796">
        <v>5</v>
      </c>
      <c r="T2796">
        <v>276</v>
      </c>
      <c r="U2796">
        <v>53</v>
      </c>
      <c r="V2796">
        <v>1</v>
      </c>
      <c r="W2796">
        <v>17</v>
      </c>
      <c r="X2796">
        <v>37</v>
      </c>
      <c r="Y2796">
        <v>2</v>
      </c>
      <c r="Z2796">
        <v>110</v>
      </c>
      <c r="AA2796">
        <v>870</v>
      </c>
      <c r="AB2796">
        <v>15</v>
      </c>
      <c r="AC2796">
        <v>317</v>
      </c>
      <c r="AD2796">
        <v>174</v>
      </c>
      <c r="AE2796">
        <v>4</v>
      </c>
      <c r="AF2796">
        <v>0</v>
      </c>
      <c r="AG2796">
        <v>0</v>
      </c>
      <c r="AH2796">
        <v>32</v>
      </c>
      <c r="AI2796">
        <v>1412</v>
      </c>
      <c r="AJ2796">
        <v>70</v>
      </c>
      <c r="AK2796">
        <v>1</v>
      </c>
      <c r="AL2796">
        <v>25</v>
      </c>
      <c r="AM2796">
        <v>14</v>
      </c>
      <c r="AN2796">
        <v>0</v>
      </c>
      <c r="AO2796">
        <v>0</v>
      </c>
      <c r="AP2796">
        <v>0</v>
      </c>
      <c r="AQ2796">
        <v>3</v>
      </c>
      <c r="AR2796">
        <v>113</v>
      </c>
      <c r="AS2796" t="s">
        <v>9</v>
      </c>
      <c r="AT2796">
        <v>89790</v>
      </c>
      <c r="AU2796">
        <v>10146270</v>
      </c>
      <c r="AV2796">
        <v>123450</v>
      </c>
      <c r="AW2796" t="s">
        <v>32</v>
      </c>
      <c r="AX2796">
        <v>41</v>
      </c>
      <c r="AY2796">
        <v>4633</v>
      </c>
      <c r="AZ2796">
        <v>51</v>
      </c>
      <c r="BA2796" t="s">
        <v>46</v>
      </c>
    </row>
    <row r="2797" spans="1:53" x14ac:dyDescent="0.2">
      <c r="A2797">
        <v>2796</v>
      </c>
      <c r="B2797">
        <v>2796</v>
      </c>
      <c r="C2797">
        <v>39</v>
      </c>
      <c r="D2797">
        <v>4</v>
      </c>
      <c r="E2797">
        <v>39004</v>
      </c>
      <c r="F2797">
        <v>17</v>
      </c>
      <c r="G2797">
        <v>31</v>
      </c>
      <c r="H2797">
        <v>120300</v>
      </c>
      <c r="I2797">
        <v>17031120300</v>
      </c>
      <c r="J2797">
        <v>1203</v>
      </c>
      <c r="K2797" t="s">
        <v>745</v>
      </c>
      <c r="L2797">
        <v>2.6999999999999999E-5</v>
      </c>
      <c r="M2797" s="20">
        <v>0.6</v>
      </c>
      <c r="N2797" s="20">
        <v>0.1211</v>
      </c>
      <c r="O2797">
        <v>133</v>
      </c>
      <c r="P2797">
        <v>3</v>
      </c>
      <c r="Q2797">
        <v>42</v>
      </c>
      <c r="R2797">
        <v>93</v>
      </c>
      <c r="S2797">
        <v>5</v>
      </c>
      <c r="T2797">
        <v>276</v>
      </c>
      <c r="U2797">
        <v>80</v>
      </c>
      <c r="V2797">
        <v>2</v>
      </c>
      <c r="W2797">
        <v>25</v>
      </c>
      <c r="X2797">
        <v>56</v>
      </c>
      <c r="Y2797">
        <v>3</v>
      </c>
      <c r="Z2797">
        <v>166</v>
      </c>
      <c r="AA2797">
        <v>4601</v>
      </c>
      <c r="AB2797">
        <v>60</v>
      </c>
      <c r="AC2797">
        <v>623</v>
      </c>
      <c r="AD2797">
        <v>904</v>
      </c>
      <c r="AE2797">
        <v>8</v>
      </c>
      <c r="AF2797">
        <v>0</v>
      </c>
      <c r="AG2797">
        <v>6</v>
      </c>
      <c r="AH2797">
        <v>163</v>
      </c>
      <c r="AI2797">
        <v>6365</v>
      </c>
      <c r="AJ2797">
        <v>557</v>
      </c>
      <c r="AK2797">
        <v>7</v>
      </c>
      <c r="AL2797">
        <v>75</v>
      </c>
      <c r="AM2797">
        <v>109</v>
      </c>
      <c r="AN2797">
        <v>1</v>
      </c>
      <c r="AO2797">
        <v>0</v>
      </c>
      <c r="AP2797">
        <v>1</v>
      </c>
      <c r="AQ2797">
        <v>20</v>
      </c>
      <c r="AR2797">
        <v>771</v>
      </c>
      <c r="AS2797" t="s">
        <v>9</v>
      </c>
      <c r="AT2797">
        <v>128383</v>
      </c>
      <c r="AU2797">
        <v>98983293</v>
      </c>
      <c r="AV2797">
        <v>123450</v>
      </c>
      <c r="AW2797" t="s">
        <v>32</v>
      </c>
      <c r="AX2797">
        <v>52</v>
      </c>
      <c r="AY2797">
        <v>40092</v>
      </c>
      <c r="AZ2797">
        <v>51</v>
      </c>
      <c r="BA2797" t="s">
        <v>46</v>
      </c>
    </row>
    <row r="2798" spans="1:53" x14ac:dyDescent="0.2">
      <c r="A2798">
        <v>2797</v>
      </c>
      <c r="B2798">
        <v>2797</v>
      </c>
      <c r="C2798">
        <v>39</v>
      </c>
      <c r="D2798">
        <v>5</v>
      </c>
      <c r="E2798">
        <v>39005</v>
      </c>
      <c r="F2798">
        <v>17</v>
      </c>
      <c r="G2798">
        <v>31</v>
      </c>
      <c r="H2798">
        <v>130200</v>
      </c>
      <c r="I2798">
        <v>17031130200</v>
      </c>
      <c r="J2798">
        <v>1302</v>
      </c>
      <c r="K2798" t="s">
        <v>749</v>
      </c>
      <c r="L2798">
        <v>1.9999999999999999E-6</v>
      </c>
      <c r="M2798" s="20">
        <v>7.4099999999999999E-2</v>
      </c>
      <c r="N2798" s="20">
        <v>8.8999999999999999E-3</v>
      </c>
      <c r="O2798">
        <v>138</v>
      </c>
      <c r="P2798">
        <v>3</v>
      </c>
      <c r="Q2798">
        <v>25</v>
      </c>
      <c r="R2798">
        <v>115</v>
      </c>
      <c r="S2798">
        <v>2</v>
      </c>
      <c r="T2798">
        <v>283</v>
      </c>
      <c r="U2798">
        <v>10</v>
      </c>
      <c r="V2798">
        <v>0</v>
      </c>
      <c r="W2798">
        <v>2</v>
      </c>
      <c r="X2798">
        <v>9</v>
      </c>
      <c r="Y2798">
        <v>0</v>
      </c>
      <c r="Z2798">
        <v>21</v>
      </c>
      <c r="AA2798">
        <v>870</v>
      </c>
      <c r="AB2798">
        <v>15</v>
      </c>
      <c r="AC2798">
        <v>317</v>
      </c>
      <c r="AD2798">
        <v>174</v>
      </c>
      <c r="AE2798">
        <v>4</v>
      </c>
      <c r="AF2798">
        <v>0</v>
      </c>
      <c r="AG2798">
        <v>0</v>
      </c>
      <c r="AH2798">
        <v>32</v>
      </c>
      <c r="AI2798">
        <v>1412</v>
      </c>
      <c r="AJ2798">
        <v>8</v>
      </c>
      <c r="AK2798">
        <v>0</v>
      </c>
      <c r="AL2798">
        <v>3</v>
      </c>
      <c r="AM2798">
        <v>2</v>
      </c>
      <c r="AN2798">
        <v>0</v>
      </c>
      <c r="AO2798">
        <v>0</v>
      </c>
      <c r="AP2798">
        <v>0</v>
      </c>
      <c r="AQ2798">
        <v>0</v>
      </c>
      <c r="AR2798">
        <v>13</v>
      </c>
      <c r="AS2798" t="s">
        <v>9</v>
      </c>
      <c r="AT2798">
        <v>89790</v>
      </c>
      <c r="AU2798">
        <v>1167270</v>
      </c>
      <c r="AV2798">
        <v>64147</v>
      </c>
      <c r="AW2798" t="s">
        <v>39</v>
      </c>
      <c r="AX2798">
        <v>41</v>
      </c>
      <c r="AY2798">
        <v>533</v>
      </c>
      <c r="AZ2798">
        <v>29</v>
      </c>
      <c r="BA2798" t="s">
        <v>45</v>
      </c>
    </row>
    <row r="2799" spans="1:53" x14ac:dyDescent="0.2">
      <c r="A2799">
        <v>2798</v>
      </c>
      <c r="B2799">
        <v>2798</v>
      </c>
      <c r="C2799">
        <v>39</v>
      </c>
      <c r="D2799">
        <v>5</v>
      </c>
      <c r="E2799">
        <v>39005</v>
      </c>
      <c r="F2799">
        <v>17</v>
      </c>
      <c r="G2799">
        <v>31</v>
      </c>
      <c r="H2799">
        <v>140400</v>
      </c>
      <c r="I2799">
        <v>17031140400</v>
      </c>
      <c r="J2799">
        <v>1404</v>
      </c>
      <c r="K2799" t="s">
        <v>750</v>
      </c>
      <c r="L2799">
        <v>2.5000000000000001E-5</v>
      </c>
      <c r="M2799" s="20">
        <v>0.92589999999999995</v>
      </c>
      <c r="N2799" s="20">
        <v>0.1953</v>
      </c>
      <c r="O2799">
        <v>138</v>
      </c>
      <c r="P2799">
        <v>3</v>
      </c>
      <c r="Q2799">
        <v>25</v>
      </c>
      <c r="R2799">
        <v>115</v>
      </c>
      <c r="S2799">
        <v>2</v>
      </c>
      <c r="T2799">
        <v>283</v>
      </c>
      <c r="U2799">
        <v>128</v>
      </c>
      <c r="V2799">
        <v>3</v>
      </c>
      <c r="W2799">
        <v>23</v>
      </c>
      <c r="X2799">
        <v>106</v>
      </c>
      <c r="Y2799">
        <v>2</v>
      </c>
      <c r="Z2799">
        <v>262</v>
      </c>
      <c r="AA2799">
        <v>2875</v>
      </c>
      <c r="AB2799">
        <v>97</v>
      </c>
      <c r="AC2799">
        <v>2216</v>
      </c>
      <c r="AD2799">
        <v>1346</v>
      </c>
      <c r="AE2799">
        <v>14</v>
      </c>
      <c r="AF2799">
        <v>0</v>
      </c>
      <c r="AG2799">
        <v>44</v>
      </c>
      <c r="AH2799">
        <v>213</v>
      </c>
      <c r="AI2799">
        <v>6805</v>
      </c>
      <c r="AJ2799">
        <v>562</v>
      </c>
      <c r="AK2799">
        <v>19</v>
      </c>
      <c r="AL2799">
        <v>433</v>
      </c>
      <c r="AM2799">
        <v>263</v>
      </c>
      <c r="AN2799">
        <v>3</v>
      </c>
      <c r="AO2799">
        <v>0</v>
      </c>
      <c r="AP2799">
        <v>9</v>
      </c>
      <c r="AQ2799">
        <v>42</v>
      </c>
      <c r="AR2799">
        <v>1329</v>
      </c>
      <c r="AS2799" t="s">
        <v>52</v>
      </c>
      <c r="AT2799">
        <v>63896</v>
      </c>
      <c r="AU2799">
        <v>84917784</v>
      </c>
      <c r="AV2799">
        <v>64147</v>
      </c>
      <c r="AW2799" t="s">
        <v>39</v>
      </c>
      <c r="AX2799">
        <v>29</v>
      </c>
      <c r="AY2799">
        <v>38541</v>
      </c>
      <c r="AZ2799">
        <v>29</v>
      </c>
      <c r="BA2799" t="s">
        <v>45</v>
      </c>
    </row>
    <row r="2800" spans="1:53" x14ac:dyDescent="0.2">
      <c r="A2800">
        <v>2799</v>
      </c>
      <c r="B2800">
        <v>2799</v>
      </c>
      <c r="C2800">
        <v>39</v>
      </c>
      <c r="D2800">
        <v>6</v>
      </c>
      <c r="E2800">
        <v>39006</v>
      </c>
      <c r="F2800">
        <v>17</v>
      </c>
      <c r="G2800">
        <v>31</v>
      </c>
      <c r="H2800">
        <v>160100</v>
      </c>
      <c r="I2800">
        <v>17031160100</v>
      </c>
      <c r="J2800">
        <v>1601</v>
      </c>
      <c r="K2800" t="s">
        <v>751</v>
      </c>
      <c r="L2800">
        <v>1.9999999999999999E-6</v>
      </c>
      <c r="M2800" s="20">
        <v>7.6899999999999996E-2</v>
      </c>
      <c r="N2800" s="20">
        <v>3.0800000000000001E-2</v>
      </c>
      <c r="O2800">
        <v>105</v>
      </c>
      <c r="P2800">
        <v>3</v>
      </c>
      <c r="Q2800">
        <v>37</v>
      </c>
      <c r="R2800">
        <v>100</v>
      </c>
      <c r="S2800">
        <v>1</v>
      </c>
      <c r="T2800">
        <v>246</v>
      </c>
      <c r="U2800">
        <v>8</v>
      </c>
      <c r="V2800">
        <v>0</v>
      </c>
      <c r="W2800">
        <v>3</v>
      </c>
      <c r="X2800">
        <v>8</v>
      </c>
      <c r="Y2800">
        <v>0</v>
      </c>
      <c r="Z2800">
        <v>19</v>
      </c>
      <c r="AA2800">
        <v>1375</v>
      </c>
      <c r="AB2800">
        <v>41</v>
      </c>
      <c r="AC2800">
        <v>716</v>
      </c>
      <c r="AD2800">
        <v>253</v>
      </c>
      <c r="AE2800">
        <v>10</v>
      </c>
      <c r="AF2800">
        <v>0</v>
      </c>
      <c r="AG2800">
        <v>5</v>
      </c>
      <c r="AH2800">
        <v>85</v>
      </c>
      <c r="AI2800">
        <v>2485</v>
      </c>
      <c r="AJ2800">
        <v>42</v>
      </c>
      <c r="AK2800">
        <v>1</v>
      </c>
      <c r="AL2800">
        <v>22</v>
      </c>
      <c r="AM2800">
        <v>8</v>
      </c>
      <c r="AN2800">
        <v>0</v>
      </c>
      <c r="AO2800">
        <v>0</v>
      </c>
      <c r="AP2800">
        <v>0</v>
      </c>
      <c r="AQ2800">
        <v>3</v>
      </c>
      <c r="AR2800">
        <v>76</v>
      </c>
      <c r="AS2800" t="s">
        <v>9</v>
      </c>
      <c r="AT2800">
        <v>71428</v>
      </c>
      <c r="AU2800">
        <v>5428528</v>
      </c>
      <c r="AV2800">
        <v>60056</v>
      </c>
      <c r="AW2800" t="s">
        <v>39</v>
      </c>
      <c r="AX2800">
        <v>33</v>
      </c>
      <c r="AY2800">
        <v>2508</v>
      </c>
      <c r="AZ2800">
        <v>21</v>
      </c>
      <c r="BA2800" t="s">
        <v>45</v>
      </c>
    </row>
    <row r="2801" spans="1:53" x14ac:dyDescent="0.2">
      <c r="A2801">
        <v>2800</v>
      </c>
      <c r="B2801">
        <v>2800</v>
      </c>
      <c r="C2801">
        <v>39</v>
      </c>
      <c r="D2801">
        <v>6</v>
      </c>
      <c r="E2801">
        <v>39006</v>
      </c>
      <c r="F2801">
        <v>17</v>
      </c>
      <c r="G2801">
        <v>31</v>
      </c>
      <c r="H2801">
        <v>140500</v>
      </c>
      <c r="I2801">
        <v>17031140500</v>
      </c>
      <c r="J2801">
        <v>1405</v>
      </c>
      <c r="K2801" t="s">
        <v>752</v>
      </c>
      <c r="L2801">
        <v>2.4000000000000001E-5</v>
      </c>
      <c r="M2801" s="20">
        <v>0.92310000000000003</v>
      </c>
      <c r="N2801" s="20">
        <v>0.48</v>
      </c>
      <c r="O2801">
        <v>105</v>
      </c>
      <c r="P2801">
        <v>3</v>
      </c>
      <c r="Q2801">
        <v>37</v>
      </c>
      <c r="R2801">
        <v>100</v>
      </c>
      <c r="S2801">
        <v>1</v>
      </c>
      <c r="T2801">
        <v>246</v>
      </c>
      <c r="U2801">
        <v>97</v>
      </c>
      <c r="V2801">
        <v>3</v>
      </c>
      <c r="W2801">
        <v>34</v>
      </c>
      <c r="X2801">
        <v>92</v>
      </c>
      <c r="Y2801">
        <v>1</v>
      </c>
      <c r="Z2801">
        <v>227</v>
      </c>
      <c r="AA2801">
        <v>1219</v>
      </c>
      <c r="AB2801">
        <v>87</v>
      </c>
      <c r="AC2801">
        <v>1879</v>
      </c>
      <c r="AD2801">
        <v>377</v>
      </c>
      <c r="AE2801">
        <v>10</v>
      </c>
      <c r="AF2801">
        <v>0</v>
      </c>
      <c r="AG2801">
        <v>5</v>
      </c>
      <c r="AH2801">
        <v>102</v>
      </c>
      <c r="AI2801">
        <v>3679</v>
      </c>
      <c r="AJ2801">
        <v>585</v>
      </c>
      <c r="AK2801">
        <v>42</v>
      </c>
      <c r="AL2801">
        <v>902</v>
      </c>
      <c r="AM2801">
        <v>181</v>
      </c>
      <c r="AN2801">
        <v>5</v>
      </c>
      <c r="AO2801">
        <v>0</v>
      </c>
      <c r="AP2801">
        <v>2</v>
      </c>
      <c r="AQ2801">
        <v>49</v>
      </c>
      <c r="AR2801">
        <v>1766</v>
      </c>
      <c r="AS2801" t="s">
        <v>51</v>
      </c>
      <c r="AT2801">
        <v>59567</v>
      </c>
      <c r="AU2801">
        <v>105195322</v>
      </c>
      <c r="AV2801">
        <v>60056</v>
      </c>
      <c r="AW2801" t="s">
        <v>39</v>
      </c>
      <c r="AX2801">
        <v>20</v>
      </c>
      <c r="AY2801">
        <v>35320</v>
      </c>
      <c r="AZ2801">
        <v>21</v>
      </c>
      <c r="BA2801" t="s">
        <v>45</v>
      </c>
    </row>
    <row r="2802" spans="1:53" x14ac:dyDescent="0.2">
      <c r="A2802">
        <v>2801</v>
      </c>
      <c r="B2802">
        <v>2801</v>
      </c>
      <c r="C2802">
        <v>39</v>
      </c>
      <c r="D2802">
        <v>7</v>
      </c>
      <c r="E2802">
        <v>39007</v>
      </c>
      <c r="F2802">
        <v>17</v>
      </c>
      <c r="G2802">
        <v>31</v>
      </c>
      <c r="H2802">
        <v>140400</v>
      </c>
      <c r="I2802">
        <v>17031140400</v>
      </c>
      <c r="J2802">
        <v>1404</v>
      </c>
      <c r="K2802" t="s">
        <v>750</v>
      </c>
      <c r="L2802">
        <v>1.8E-5</v>
      </c>
      <c r="M2802" s="20">
        <v>1</v>
      </c>
      <c r="N2802" s="20">
        <v>0.1406</v>
      </c>
      <c r="O2802">
        <v>109</v>
      </c>
      <c r="P2802">
        <v>5</v>
      </c>
      <c r="Q2802">
        <v>23</v>
      </c>
      <c r="R2802">
        <v>101</v>
      </c>
      <c r="S2802">
        <v>1</v>
      </c>
      <c r="T2802">
        <v>239</v>
      </c>
      <c r="U2802">
        <v>109</v>
      </c>
      <c r="V2802">
        <v>5</v>
      </c>
      <c r="W2802">
        <v>23</v>
      </c>
      <c r="X2802">
        <v>101</v>
      </c>
      <c r="Y2802">
        <v>1</v>
      </c>
      <c r="Z2802">
        <v>239</v>
      </c>
      <c r="AA2802">
        <v>2875</v>
      </c>
      <c r="AB2802">
        <v>97</v>
      </c>
      <c r="AC2802">
        <v>2216</v>
      </c>
      <c r="AD2802">
        <v>1346</v>
      </c>
      <c r="AE2802">
        <v>14</v>
      </c>
      <c r="AF2802">
        <v>0</v>
      </c>
      <c r="AG2802">
        <v>44</v>
      </c>
      <c r="AH2802">
        <v>213</v>
      </c>
      <c r="AI2802">
        <v>6805</v>
      </c>
      <c r="AJ2802">
        <v>404</v>
      </c>
      <c r="AK2802">
        <v>14</v>
      </c>
      <c r="AL2802">
        <v>312</v>
      </c>
      <c r="AM2802">
        <v>189</v>
      </c>
      <c r="AN2802">
        <v>2</v>
      </c>
      <c r="AO2802">
        <v>0</v>
      </c>
      <c r="AP2802">
        <v>6</v>
      </c>
      <c r="AQ2802">
        <v>30</v>
      </c>
      <c r="AR2802">
        <v>957</v>
      </c>
      <c r="AS2802" t="s">
        <v>52</v>
      </c>
      <c r="AT2802">
        <v>63896</v>
      </c>
      <c r="AU2802">
        <v>61148472</v>
      </c>
      <c r="AV2802">
        <v>63896</v>
      </c>
      <c r="AW2802" t="s">
        <v>39</v>
      </c>
      <c r="AX2802">
        <v>29</v>
      </c>
      <c r="AY2802">
        <v>27753</v>
      </c>
      <c r="AZ2802">
        <v>29</v>
      </c>
      <c r="BA2802" t="s">
        <v>45</v>
      </c>
    </row>
    <row r="2803" spans="1:53" x14ac:dyDescent="0.2">
      <c r="A2803">
        <v>2802</v>
      </c>
      <c r="B2803">
        <v>2802</v>
      </c>
      <c r="C2803">
        <v>39</v>
      </c>
      <c r="D2803">
        <v>8</v>
      </c>
      <c r="E2803">
        <v>39008</v>
      </c>
      <c r="F2803">
        <v>17</v>
      </c>
      <c r="G2803">
        <v>31</v>
      </c>
      <c r="H2803">
        <v>130200</v>
      </c>
      <c r="I2803">
        <v>17031130200</v>
      </c>
      <c r="J2803">
        <v>1302</v>
      </c>
      <c r="K2803" t="s">
        <v>749</v>
      </c>
      <c r="L2803">
        <v>1.2999999999999999E-5</v>
      </c>
      <c r="M2803" s="20">
        <v>0.37140000000000001</v>
      </c>
      <c r="N2803" s="20">
        <v>5.7799999999999997E-2</v>
      </c>
      <c r="O2803">
        <v>98</v>
      </c>
      <c r="P2803">
        <v>9</v>
      </c>
      <c r="Q2803">
        <v>25</v>
      </c>
      <c r="R2803">
        <v>155</v>
      </c>
      <c r="S2803">
        <v>4</v>
      </c>
      <c r="T2803">
        <v>291</v>
      </c>
      <c r="U2803">
        <v>36</v>
      </c>
      <c r="V2803">
        <v>3</v>
      </c>
      <c r="W2803">
        <v>9</v>
      </c>
      <c r="X2803">
        <v>58</v>
      </c>
      <c r="Y2803">
        <v>1</v>
      </c>
      <c r="Z2803">
        <v>108</v>
      </c>
      <c r="AA2803">
        <v>870</v>
      </c>
      <c r="AB2803">
        <v>15</v>
      </c>
      <c r="AC2803">
        <v>317</v>
      </c>
      <c r="AD2803">
        <v>174</v>
      </c>
      <c r="AE2803">
        <v>4</v>
      </c>
      <c r="AF2803">
        <v>0</v>
      </c>
      <c r="AG2803">
        <v>0</v>
      </c>
      <c r="AH2803">
        <v>32</v>
      </c>
      <c r="AI2803">
        <v>1412</v>
      </c>
      <c r="AJ2803">
        <v>50</v>
      </c>
      <c r="AK2803">
        <v>1</v>
      </c>
      <c r="AL2803">
        <v>18</v>
      </c>
      <c r="AM2803">
        <v>10</v>
      </c>
      <c r="AN2803">
        <v>0</v>
      </c>
      <c r="AO2803">
        <v>0</v>
      </c>
      <c r="AP2803">
        <v>0</v>
      </c>
      <c r="AQ2803">
        <v>2</v>
      </c>
      <c r="AR2803">
        <v>82</v>
      </c>
      <c r="AS2803" t="s">
        <v>9</v>
      </c>
      <c r="AT2803">
        <v>89790</v>
      </c>
      <c r="AU2803">
        <v>7362780</v>
      </c>
      <c r="AV2803">
        <v>65592</v>
      </c>
      <c r="AW2803" t="s">
        <v>39</v>
      </c>
      <c r="AX2803">
        <v>41</v>
      </c>
      <c r="AY2803">
        <v>3362</v>
      </c>
      <c r="AZ2803">
        <v>30</v>
      </c>
      <c r="BA2803" t="s">
        <v>45</v>
      </c>
    </row>
    <row r="2804" spans="1:53" x14ac:dyDescent="0.2">
      <c r="A2804">
        <v>2803</v>
      </c>
      <c r="B2804">
        <v>2803</v>
      </c>
      <c r="C2804">
        <v>39</v>
      </c>
      <c r="D2804">
        <v>8</v>
      </c>
      <c r="E2804">
        <v>39008</v>
      </c>
      <c r="F2804">
        <v>17</v>
      </c>
      <c r="G2804">
        <v>31</v>
      </c>
      <c r="H2804">
        <v>140400</v>
      </c>
      <c r="I2804">
        <v>17031140400</v>
      </c>
      <c r="J2804">
        <v>1404</v>
      </c>
      <c r="K2804" t="s">
        <v>750</v>
      </c>
      <c r="L2804">
        <v>2.1999999999999999E-5</v>
      </c>
      <c r="M2804" s="20">
        <v>0.62860000000000005</v>
      </c>
      <c r="N2804" s="20">
        <v>0.1719</v>
      </c>
      <c r="O2804">
        <v>98</v>
      </c>
      <c r="P2804">
        <v>9</v>
      </c>
      <c r="Q2804">
        <v>25</v>
      </c>
      <c r="R2804">
        <v>155</v>
      </c>
      <c r="S2804">
        <v>4</v>
      </c>
      <c r="T2804">
        <v>291</v>
      </c>
      <c r="U2804">
        <v>62</v>
      </c>
      <c r="V2804">
        <v>6</v>
      </c>
      <c r="W2804">
        <v>16</v>
      </c>
      <c r="X2804">
        <v>97</v>
      </c>
      <c r="Y2804">
        <v>3</v>
      </c>
      <c r="Z2804">
        <v>183</v>
      </c>
      <c r="AA2804">
        <v>2875</v>
      </c>
      <c r="AB2804">
        <v>97</v>
      </c>
      <c r="AC2804">
        <v>2216</v>
      </c>
      <c r="AD2804">
        <v>1346</v>
      </c>
      <c r="AE2804">
        <v>14</v>
      </c>
      <c r="AF2804">
        <v>0</v>
      </c>
      <c r="AG2804">
        <v>44</v>
      </c>
      <c r="AH2804">
        <v>213</v>
      </c>
      <c r="AI2804">
        <v>6805</v>
      </c>
      <c r="AJ2804">
        <v>494</v>
      </c>
      <c r="AK2804">
        <v>17</v>
      </c>
      <c r="AL2804">
        <v>381</v>
      </c>
      <c r="AM2804">
        <v>231</v>
      </c>
      <c r="AN2804">
        <v>2</v>
      </c>
      <c r="AO2804">
        <v>0</v>
      </c>
      <c r="AP2804">
        <v>8</v>
      </c>
      <c r="AQ2804">
        <v>37</v>
      </c>
      <c r="AR2804">
        <v>1170</v>
      </c>
      <c r="AS2804" t="s">
        <v>52</v>
      </c>
      <c r="AT2804">
        <v>63896</v>
      </c>
      <c r="AU2804">
        <v>74758320</v>
      </c>
      <c r="AV2804">
        <v>65592</v>
      </c>
      <c r="AW2804" t="s">
        <v>39</v>
      </c>
      <c r="AX2804">
        <v>29</v>
      </c>
      <c r="AY2804">
        <v>33930</v>
      </c>
      <c r="AZ2804">
        <v>30</v>
      </c>
      <c r="BA2804" t="s">
        <v>45</v>
      </c>
    </row>
    <row r="2805" spans="1:53" x14ac:dyDescent="0.2">
      <c r="A2805">
        <v>2804</v>
      </c>
      <c r="B2805">
        <v>2804</v>
      </c>
      <c r="C2805">
        <v>39</v>
      </c>
      <c r="D2805">
        <v>9</v>
      </c>
      <c r="E2805">
        <v>39009</v>
      </c>
      <c r="F2805">
        <v>17</v>
      </c>
      <c r="G2805">
        <v>31</v>
      </c>
      <c r="H2805">
        <v>140400</v>
      </c>
      <c r="I2805">
        <v>17031140400</v>
      </c>
      <c r="J2805">
        <v>1404</v>
      </c>
      <c r="K2805" t="s">
        <v>750</v>
      </c>
      <c r="L2805">
        <v>1.5999999999999999E-5</v>
      </c>
      <c r="M2805" s="20">
        <v>1</v>
      </c>
      <c r="N2805" s="20">
        <v>0.125</v>
      </c>
      <c r="O2805">
        <v>142</v>
      </c>
      <c r="P2805">
        <v>4</v>
      </c>
      <c r="Q2805">
        <v>23</v>
      </c>
      <c r="R2805">
        <v>79</v>
      </c>
      <c r="S2805">
        <v>3</v>
      </c>
      <c r="T2805">
        <v>251</v>
      </c>
      <c r="U2805">
        <v>142</v>
      </c>
      <c r="V2805">
        <v>4</v>
      </c>
      <c r="W2805">
        <v>23</v>
      </c>
      <c r="X2805">
        <v>79</v>
      </c>
      <c r="Y2805">
        <v>3</v>
      </c>
      <c r="Z2805">
        <v>251</v>
      </c>
      <c r="AA2805">
        <v>2875</v>
      </c>
      <c r="AB2805">
        <v>97</v>
      </c>
      <c r="AC2805">
        <v>2216</v>
      </c>
      <c r="AD2805">
        <v>1346</v>
      </c>
      <c r="AE2805">
        <v>14</v>
      </c>
      <c r="AF2805">
        <v>0</v>
      </c>
      <c r="AG2805">
        <v>44</v>
      </c>
      <c r="AH2805">
        <v>213</v>
      </c>
      <c r="AI2805">
        <v>6805</v>
      </c>
      <c r="AJ2805">
        <v>359</v>
      </c>
      <c r="AK2805">
        <v>12</v>
      </c>
      <c r="AL2805">
        <v>277</v>
      </c>
      <c r="AM2805">
        <v>168</v>
      </c>
      <c r="AN2805">
        <v>2</v>
      </c>
      <c r="AO2805">
        <v>0</v>
      </c>
      <c r="AP2805">
        <v>6</v>
      </c>
      <c r="AQ2805">
        <v>27</v>
      </c>
      <c r="AR2805">
        <v>851</v>
      </c>
      <c r="AS2805" t="s">
        <v>52</v>
      </c>
      <c r="AT2805">
        <v>63896</v>
      </c>
      <c r="AU2805">
        <v>54375496</v>
      </c>
      <c r="AV2805">
        <v>63896</v>
      </c>
      <c r="AW2805" t="s">
        <v>39</v>
      </c>
      <c r="AX2805">
        <v>29</v>
      </c>
      <c r="AY2805">
        <v>24679</v>
      </c>
      <c r="AZ2805">
        <v>29</v>
      </c>
      <c r="BA2805" t="s">
        <v>45</v>
      </c>
    </row>
    <row r="2806" spans="1:53" x14ac:dyDescent="0.2">
      <c r="A2806">
        <v>2805</v>
      </c>
      <c r="B2806">
        <v>2805</v>
      </c>
      <c r="C2806">
        <v>39</v>
      </c>
      <c r="D2806">
        <v>10</v>
      </c>
      <c r="E2806">
        <v>39010</v>
      </c>
      <c r="F2806">
        <v>17</v>
      </c>
      <c r="G2806">
        <v>31</v>
      </c>
      <c r="H2806">
        <v>140200</v>
      </c>
      <c r="I2806">
        <v>17031140200</v>
      </c>
      <c r="J2806">
        <v>1402</v>
      </c>
      <c r="K2806" t="s">
        <v>688</v>
      </c>
      <c r="L2806">
        <v>9.9999999999999995E-7</v>
      </c>
      <c r="M2806" s="20">
        <v>0.1111</v>
      </c>
      <c r="N2806" s="20">
        <v>2.3800000000000002E-2</v>
      </c>
      <c r="O2806">
        <v>66</v>
      </c>
      <c r="P2806">
        <v>4</v>
      </c>
      <c r="Q2806">
        <v>8</v>
      </c>
      <c r="R2806">
        <v>51</v>
      </c>
      <c r="S2806">
        <v>1</v>
      </c>
      <c r="T2806">
        <v>130</v>
      </c>
      <c r="U2806">
        <v>7</v>
      </c>
      <c r="V2806">
        <v>0</v>
      </c>
      <c r="W2806">
        <v>1</v>
      </c>
      <c r="X2806">
        <v>6</v>
      </c>
      <c r="Y2806">
        <v>0</v>
      </c>
      <c r="Z2806">
        <v>14</v>
      </c>
      <c r="AA2806">
        <v>1888</v>
      </c>
      <c r="AB2806">
        <v>281</v>
      </c>
      <c r="AC2806">
        <v>2654</v>
      </c>
      <c r="AD2806">
        <v>981</v>
      </c>
      <c r="AE2806">
        <v>10</v>
      </c>
      <c r="AF2806">
        <v>1</v>
      </c>
      <c r="AG2806">
        <v>12</v>
      </c>
      <c r="AH2806">
        <v>138</v>
      </c>
      <c r="AI2806">
        <v>5965</v>
      </c>
      <c r="AJ2806">
        <v>45</v>
      </c>
      <c r="AK2806">
        <v>7</v>
      </c>
      <c r="AL2806">
        <v>63</v>
      </c>
      <c r="AM2806">
        <v>23</v>
      </c>
      <c r="AN2806">
        <v>0</v>
      </c>
      <c r="AO2806">
        <v>0</v>
      </c>
      <c r="AP2806">
        <v>0</v>
      </c>
      <c r="AQ2806">
        <v>3</v>
      </c>
      <c r="AR2806">
        <v>142</v>
      </c>
      <c r="AS2806" t="s">
        <v>52</v>
      </c>
      <c r="AT2806">
        <v>54418</v>
      </c>
      <c r="AU2806">
        <v>7727356</v>
      </c>
      <c r="AV2806">
        <v>63484</v>
      </c>
      <c r="AW2806" t="s">
        <v>39</v>
      </c>
      <c r="AX2806">
        <v>24</v>
      </c>
      <c r="AY2806">
        <v>3408</v>
      </c>
      <c r="AZ2806">
        <v>26</v>
      </c>
      <c r="BA2806" t="s">
        <v>45</v>
      </c>
    </row>
    <row r="2807" spans="1:53" x14ac:dyDescent="0.2">
      <c r="A2807">
        <v>2806</v>
      </c>
      <c r="B2807">
        <v>2806</v>
      </c>
      <c r="C2807">
        <v>39</v>
      </c>
      <c r="D2807">
        <v>10</v>
      </c>
      <c r="E2807">
        <v>39010</v>
      </c>
      <c r="F2807">
        <v>17</v>
      </c>
      <c r="G2807">
        <v>31</v>
      </c>
      <c r="H2807">
        <v>140302</v>
      </c>
      <c r="I2807">
        <v>17031140302</v>
      </c>
      <c r="J2807">
        <v>1403.02</v>
      </c>
      <c r="K2807" t="s">
        <v>694</v>
      </c>
      <c r="L2807">
        <v>7.9999999999999996E-6</v>
      </c>
      <c r="M2807" s="20">
        <v>0.88890000000000002</v>
      </c>
      <c r="N2807" s="20">
        <v>0.17780000000000001</v>
      </c>
      <c r="O2807">
        <v>66</v>
      </c>
      <c r="P2807">
        <v>4</v>
      </c>
      <c r="Q2807">
        <v>8</v>
      </c>
      <c r="R2807">
        <v>51</v>
      </c>
      <c r="S2807">
        <v>1</v>
      </c>
      <c r="T2807">
        <v>130</v>
      </c>
      <c r="U2807">
        <v>59</v>
      </c>
      <c r="V2807">
        <v>4</v>
      </c>
      <c r="W2807">
        <v>7</v>
      </c>
      <c r="X2807">
        <v>45</v>
      </c>
      <c r="Y2807">
        <v>1</v>
      </c>
      <c r="Z2807">
        <v>116</v>
      </c>
      <c r="AA2807">
        <v>1269</v>
      </c>
      <c r="AB2807">
        <v>214</v>
      </c>
      <c r="AC2807">
        <v>1698</v>
      </c>
      <c r="AD2807">
        <v>1001</v>
      </c>
      <c r="AE2807">
        <v>13</v>
      </c>
      <c r="AF2807">
        <v>1</v>
      </c>
      <c r="AG2807">
        <v>10</v>
      </c>
      <c r="AH2807">
        <v>139</v>
      </c>
      <c r="AI2807">
        <v>4345</v>
      </c>
      <c r="AJ2807">
        <v>226</v>
      </c>
      <c r="AK2807">
        <v>38</v>
      </c>
      <c r="AL2807">
        <v>302</v>
      </c>
      <c r="AM2807">
        <v>178</v>
      </c>
      <c r="AN2807">
        <v>2</v>
      </c>
      <c r="AO2807">
        <v>0</v>
      </c>
      <c r="AP2807">
        <v>2</v>
      </c>
      <c r="AQ2807">
        <v>25</v>
      </c>
      <c r="AR2807">
        <v>772</v>
      </c>
      <c r="AS2807" t="s">
        <v>52</v>
      </c>
      <c r="AT2807">
        <v>65151</v>
      </c>
      <c r="AU2807">
        <v>50296572</v>
      </c>
      <c r="AV2807">
        <v>63484</v>
      </c>
      <c r="AW2807" t="s">
        <v>39</v>
      </c>
      <c r="AX2807">
        <v>26</v>
      </c>
      <c r="AY2807">
        <v>20072</v>
      </c>
      <c r="AZ2807">
        <v>26</v>
      </c>
      <c r="BA2807" t="s">
        <v>45</v>
      </c>
    </row>
    <row r="2808" spans="1:53" x14ac:dyDescent="0.2">
      <c r="A2808">
        <v>2807</v>
      </c>
      <c r="B2808">
        <v>2807</v>
      </c>
      <c r="C2808">
        <v>39</v>
      </c>
      <c r="D2808">
        <v>11</v>
      </c>
      <c r="E2808">
        <v>39011</v>
      </c>
      <c r="F2808">
        <v>17</v>
      </c>
      <c r="G2808">
        <v>31</v>
      </c>
      <c r="H2808">
        <v>140400</v>
      </c>
      <c r="I2808">
        <v>17031140400</v>
      </c>
      <c r="J2808">
        <v>1404</v>
      </c>
      <c r="K2808" t="s">
        <v>750</v>
      </c>
      <c r="L2808">
        <v>4.6999999999999997E-5</v>
      </c>
      <c r="M2808" s="20">
        <v>0.46529999999999999</v>
      </c>
      <c r="N2808" s="20">
        <v>0.36720000000000003</v>
      </c>
      <c r="O2808">
        <v>115</v>
      </c>
      <c r="P2808">
        <v>6</v>
      </c>
      <c r="Q2808">
        <v>27</v>
      </c>
      <c r="R2808">
        <v>90</v>
      </c>
      <c r="S2808">
        <v>2</v>
      </c>
      <c r="T2808">
        <v>240</v>
      </c>
      <c r="U2808">
        <v>54</v>
      </c>
      <c r="V2808">
        <v>3</v>
      </c>
      <c r="W2808">
        <v>13</v>
      </c>
      <c r="X2808">
        <v>42</v>
      </c>
      <c r="Y2808">
        <v>1</v>
      </c>
      <c r="Z2808">
        <v>112</v>
      </c>
      <c r="AA2808">
        <v>2875</v>
      </c>
      <c r="AB2808">
        <v>97</v>
      </c>
      <c r="AC2808">
        <v>2216</v>
      </c>
      <c r="AD2808">
        <v>1346</v>
      </c>
      <c r="AE2808">
        <v>14</v>
      </c>
      <c r="AF2808">
        <v>0</v>
      </c>
      <c r="AG2808">
        <v>44</v>
      </c>
      <c r="AH2808">
        <v>213</v>
      </c>
      <c r="AI2808">
        <v>6805</v>
      </c>
      <c r="AJ2808">
        <v>1056</v>
      </c>
      <c r="AK2808">
        <v>36</v>
      </c>
      <c r="AL2808">
        <v>814</v>
      </c>
      <c r="AM2808">
        <v>494</v>
      </c>
      <c r="AN2808">
        <v>5</v>
      </c>
      <c r="AO2808">
        <v>0</v>
      </c>
      <c r="AP2808">
        <v>16</v>
      </c>
      <c r="AQ2808">
        <v>78</v>
      </c>
      <c r="AR2808">
        <v>2499</v>
      </c>
      <c r="AS2808" t="s">
        <v>52</v>
      </c>
      <c r="AT2808">
        <v>63896</v>
      </c>
      <c r="AU2808">
        <v>159676104</v>
      </c>
      <c r="AV2808">
        <v>66989</v>
      </c>
      <c r="AW2808" t="s">
        <v>39</v>
      </c>
      <c r="AX2808">
        <v>29</v>
      </c>
      <c r="AY2808">
        <v>72471</v>
      </c>
      <c r="AZ2808">
        <v>30</v>
      </c>
      <c r="BA2808" t="s">
        <v>45</v>
      </c>
    </row>
    <row r="2809" spans="1:53" x14ac:dyDescent="0.2">
      <c r="A2809">
        <v>2808</v>
      </c>
      <c r="B2809">
        <v>2808</v>
      </c>
      <c r="C2809">
        <v>39</v>
      </c>
      <c r="D2809">
        <v>11</v>
      </c>
      <c r="E2809">
        <v>39011</v>
      </c>
      <c r="F2809">
        <v>17</v>
      </c>
      <c r="G2809">
        <v>31</v>
      </c>
      <c r="H2809">
        <v>130200</v>
      </c>
      <c r="I2809">
        <v>17031130200</v>
      </c>
      <c r="J2809">
        <v>1302</v>
      </c>
      <c r="K2809" t="s">
        <v>749</v>
      </c>
      <c r="L2809">
        <v>5.3999999999999998E-5</v>
      </c>
      <c r="M2809" s="20">
        <v>0.53469999999999995</v>
      </c>
      <c r="N2809" s="20">
        <v>0.24</v>
      </c>
      <c r="O2809">
        <v>115</v>
      </c>
      <c r="P2809">
        <v>6</v>
      </c>
      <c r="Q2809">
        <v>27</v>
      </c>
      <c r="R2809">
        <v>90</v>
      </c>
      <c r="S2809">
        <v>2</v>
      </c>
      <c r="T2809">
        <v>240</v>
      </c>
      <c r="U2809">
        <v>61</v>
      </c>
      <c r="V2809">
        <v>3</v>
      </c>
      <c r="W2809">
        <v>14</v>
      </c>
      <c r="X2809">
        <v>48</v>
      </c>
      <c r="Y2809">
        <v>1</v>
      </c>
      <c r="Z2809">
        <v>128</v>
      </c>
      <c r="AA2809">
        <v>870</v>
      </c>
      <c r="AB2809">
        <v>15</v>
      </c>
      <c r="AC2809">
        <v>317</v>
      </c>
      <c r="AD2809">
        <v>174</v>
      </c>
      <c r="AE2809">
        <v>4</v>
      </c>
      <c r="AF2809">
        <v>0</v>
      </c>
      <c r="AG2809">
        <v>0</v>
      </c>
      <c r="AH2809">
        <v>32</v>
      </c>
      <c r="AI2809">
        <v>1412</v>
      </c>
      <c r="AJ2809">
        <v>209</v>
      </c>
      <c r="AK2809">
        <v>4</v>
      </c>
      <c r="AL2809">
        <v>76</v>
      </c>
      <c r="AM2809">
        <v>42</v>
      </c>
      <c r="AN2809">
        <v>1</v>
      </c>
      <c r="AO2809">
        <v>0</v>
      </c>
      <c r="AP2809">
        <v>0</v>
      </c>
      <c r="AQ2809">
        <v>8</v>
      </c>
      <c r="AR2809">
        <v>339</v>
      </c>
      <c r="AS2809" t="s">
        <v>9</v>
      </c>
      <c r="AT2809">
        <v>89790</v>
      </c>
      <c r="AU2809">
        <v>30438810</v>
      </c>
      <c r="AV2809">
        <v>66989</v>
      </c>
      <c r="AW2809" t="s">
        <v>39</v>
      </c>
      <c r="AX2809">
        <v>41</v>
      </c>
      <c r="AY2809">
        <v>13899</v>
      </c>
      <c r="AZ2809">
        <v>30</v>
      </c>
      <c r="BA2809" t="s">
        <v>45</v>
      </c>
    </row>
    <row r="2810" spans="1:53" x14ac:dyDescent="0.2">
      <c r="A2810">
        <v>2809</v>
      </c>
      <c r="B2810">
        <v>2809</v>
      </c>
      <c r="C2810">
        <v>39</v>
      </c>
      <c r="D2810">
        <v>12</v>
      </c>
      <c r="E2810">
        <v>39012</v>
      </c>
      <c r="F2810">
        <v>17</v>
      </c>
      <c r="G2810">
        <v>31</v>
      </c>
      <c r="H2810">
        <v>140301</v>
      </c>
      <c r="I2810">
        <v>17031140301</v>
      </c>
      <c r="J2810">
        <v>1403.01</v>
      </c>
      <c r="K2810" t="s">
        <v>720</v>
      </c>
      <c r="L2810">
        <v>5.0000000000000004E-6</v>
      </c>
      <c r="M2810" s="20">
        <v>0.20830000000000001</v>
      </c>
      <c r="N2810" s="20">
        <v>0.27779999999999999</v>
      </c>
      <c r="O2810">
        <v>123</v>
      </c>
      <c r="P2810">
        <v>15</v>
      </c>
      <c r="Q2810">
        <v>9</v>
      </c>
      <c r="R2810">
        <v>129</v>
      </c>
      <c r="S2810">
        <v>1</v>
      </c>
      <c r="T2810">
        <v>277</v>
      </c>
      <c r="U2810">
        <v>26</v>
      </c>
      <c r="V2810">
        <v>3</v>
      </c>
      <c r="W2810">
        <v>2</v>
      </c>
      <c r="X2810">
        <v>27</v>
      </c>
      <c r="Y2810">
        <v>0</v>
      </c>
      <c r="Z2810">
        <v>58</v>
      </c>
      <c r="AA2810">
        <v>364</v>
      </c>
      <c r="AB2810">
        <v>106</v>
      </c>
      <c r="AC2810">
        <v>1571</v>
      </c>
      <c r="AD2810">
        <v>735</v>
      </c>
      <c r="AE2810">
        <v>13</v>
      </c>
      <c r="AF2810">
        <v>0</v>
      </c>
      <c r="AG2810">
        <v>5</v>
      </c>
      <c r="AH2810">
        <v>97</v>
      </c>
      <c r="AI2810">
        <v>2891</v>
      </c>
      <c r="AJ2810">
        <v>101</v>
      </c>
      <c r="AK2810">
        <v>29</v>
      </c>
      <c r="AL2810">
        <v>436</v>
      </c>
      <c r="AM2810">
        <v>204</v>
      </c>
      <c r="AN2810">
        <v>4</v>
      </c>
      <c r="AO2810">
        <v>0</v>
      </c>
      <c r="AP2810">
        <v>1</v>
      </c>
      <c r="AQ2810">
        <v>27</v>
      </c>
      <c r="AR2810">
        <v>803</v>
      </c>
      <c r="AS2810" t="s">
        <v>51</v>
      </c>
      <c r="AT2810">
        <v>73611</v>
      </c>
      <c r="AU2810">
        <v>59109633</v>
      </c>
      <c r="AV2810">
        <v>67726</v>
      </c>
      <c r="AW2810" t="s">
        <v>39</v>
      </c>
      <c r="AX2810">
        <v>19</v>
      </c>
      <c r="AY2810">
        <v>15257</v>
      </c>
      <c r="AZ2810">
        <v>24</v>
      </c>
      <c r="BA2810" t="s">
        <v>45</v>
      </c>
    </row>
    <row r="2811" spans="1:53" x14ac:dyDescent="0.2">
      <c r="A2811">
        <v>2810</v>
      </c>
      <c r="B2811">
        <v>2810</v>
      </c>
      <c r="C2811">
        <v>39</v>
      </c>
      <c r="D2811">
        <v>12</v>
      </c>
      <c r="E2811">
        <v>39012</v>
      </c>
      <c r="F2811">
        <v>17</v>
      </c>
      <c r="G2811">
        <v>31</v>
      </c>
      <c r="H2811">
        <v>140302</v>
      </c>
      <c r="I2811">
        <v>17031140302</v>
      </c>
      <c r="J2811">
        <v>1403.02</v>
      </c>
      <c r="K2811" t="s">
        <v>694</v>
      </c>
      <c r="L2811">
        <v>1.9000000000000001E-5</v>
      </c>
      <c r="M2811" s="20">
        <v>0.79169999999999996</v>
      </c>
      <c r="N2811" s="20">
        <v>0.42220000000000002</v>
      </c>
      <c r="O2811">
        <v>123</v>
      </c>
      <c r="P2811">
        <v>15</v>
      </c>
      <c r="Q2811">
        <v>9</v>
      </c>
      <c r="R2811">
        <v>129</v>
      </c>
      <c r="S2811">
        <v>1</v>
      </c>
      <c r="T2811">
        <v>277</v>
      </c>
      <c r="U2811">
        <v>97</v>
      </c>
      <c r="V2811">
        <v>12</v>
      </c>
      <c r="W2811">
        <v>7</v>
      </c>
      <c r="X2811">
        <v>102</v>
      </c>
      <c r="Y2811">
        <v>1</v>
      </c>
      <c r="Z2811">
        <v>219</v>
      </c>
      <c r="AA2811">
        <v>1269</v>
      </c>
      <c r="AB2811">
        <v>214</v>
      </c>
      <c r="AC2811">
        <v>1698</v>
      </c>
      <c r="AD2811">
        <v>1001</v>
      </c>
      <c r="AE2811">
        <v>13</v>
      </c>
      <c r="AF2811">
        <v>1</v>
      </c>
      <c r="AG2811">
        <v>10</v>
      </c>
      <c r="AH2811">
        <v>139</v>
      </c>
      <c r="AI2811">
        <v>4345</v>
      </c>
      <c r="AJ2811">
        <v>536</v>
      </c>
      <c r="AK2811">
        <v>90</v>
      </c>
      <c r="AL2811">
        <v>717</v>
      </c>
      <c r="AM2811">
        <v>423</v>
      </c>
      <c r="AN2811">
        <v>5</v>
      </c>
      <c r="AO2811">
        <v>0</v>
      </c>
      <c r="AP2811">
        <v>4</v>
      </c>
      <c r="AQ2811">
        <v>59</v>
      </c>
      <c r="AR2811">
        <v>1835</v>
      </c>
      <c r="AS2811" t="s">
        <v>52</v>
      </c>
      <c r="AT2811">
        <v>65151</v>
      </c>
      <c r="AU2811">
        <v>119552085</v>
      </c>
      <c r="AV2811">
        <v>67726</v>
      </c>
      <c r="AW2811" t="s">
        <v>39</v>
      </c>
      <c r="AX2811">
        <v>26</v>
      </c>
      <c r="AY2811">
        <v>47710</v>
      </c>
      <c r="AZ2811">
        <v>24</v>
      </c>
      <c r="BA2811" t="s">
        <v>45</v>
      </c>
    </row>
    <row r="2812" spans="1:53" x14ac:dyDescent="0.2">
      <c r="A2812">
        <v>2811</v>
      </c>
      <c r="B2812">
        <v>2811</v>
      </c>
      <c r="C2812">
        <v>39</v>
      </c>
      <c r="D2812">
        <v>13</v>
      </c>
      <c r="E2812">
        <v>39013</v>
      </c>
      <c r="F2812">
        <v>17</v>
      </c>
      <c r="G2812">
        <v>31</v>
      </c>
      <c r="H2812">
        <v>130300</v>
      </c>
      <c r="I2812">
        <v>17031130300</v>
      </c>
      <c r="J2812">
        <v>1303</v>
      </c>
      <c r="K2812" t="s">
        <v>753</v>
      </c>
      <c r="L2812">
        <v>3.6999999999999998E-5</v>
      </c>
      <c r="M2812" s="20">
        <v>1</v>
      </c>
      <c r="N2812" s="20">
        <v>0.47439999999999999</v>
      </c>
      <c r="O2812">
        <v>100</v>
      </c>
      <c r="P2812">
        <v>9</v>
      </c>
      <c r="Q2812">
        <v>26</v>
      </c>
      <c r="R2812">
        <v>86</v>
      </c>
      <c r="S2812">
        <v>0</v>
      </c>
      <c r="T2812">
        <v>221</v>
      </c>
      <c r="U2812">
        <v>100</v>
      </c>
      <c r="V2812">
        <v>9</v>
      </c>
      <c r="W2812">
        <v>26</v>
      </c>
      <c r="X2812">
        <v>86</v>
      </c>
      <c r="Y2812">
        <v>0</v>
      </c>
      <c r="Z2812">
        <v>221</v>
      </c>
      <c r="AA2812">
        <v>2003</v>
      </c>
      <c r="AB2812">
        <v>207</v>
      </c>
      <c r="AC2812">
        <v>1098</v>
      </c>
      <c r="AD2812">
        <v>1547</v>
      </c>
      <c r="AE2812">
        <v>7</v>
      </c>
      <c r="AF2812">
        <v>9</v>
      </c>
      <c r="AG2812">
        <v>25</v>
      </c>
      <c r="AH2812">
        <v>168</v>
      </c>
      <c r="AI2812">
        <v>5064</v>
      </c>
      <c r="AJ2812">
        <v>950</v>
      </c>
      <c r="AK2812">
        <v>98</v>
      </c>
      <c r="AL2812">
        <v>521</v>
      </c>
      <c r="AM2812">
        <v>734</v>
      </c>
      <c r="AN2812">
        <v>3</v>
      </c>
      <c r="AO2812">
        <v>4</v>
      </c>
      <c r="AP2812">
        <v>12</v>
      </c>
      <c r="AQ2812">
        <v>80</v>
      </c>
      <c r="AR2812">
        <v>2402</v>
      </c>
      <c r="AS2812" t="s">
        <v>52</v>
      </c>
      <c r="AT2812">
        <v>73507</v>
      </c>
      <c r="AU2812">
        <v>176563814</v>
      </c>
      <c r="AV2812">
        <v>73507</v>
      </c>
      <c r="AW2812" t="s">
        <v>39</v>
      </c>
      <c r="AX2812">
        <v>41</v>
      </c>
      <c r="AY2812">
        <v>98482</v>
      </c>
      <c r="AZ2812">
        <v>41</v>
      </c>
      <c r="BA2812" t="s">
        <v>46</v>
      </c>
    </row>
    <row r="2813" spans="1:53" x14ac:dyDescent="0.2">
      <c r="A2813">
        <v>2812</v>
      </c>
      <c r="B2813">
        <v>2812</v>
      </c>
      <c r="C2813">
        <v>39</v>
      </c>
      <c r="D2813">
        <v>14</v>
      </c>
      <c r="E2813">
        <v>39014</v>
      </c>
      <c r="F2813">
        <v>17</v>
      </c>
      <c r="G2813">
        <v>31</v>
      </c>
      <c r="H2813">
        <v>160100</v>
      </c>
      <c r="I2813">
        <v>17031160100</v>
      </c>
      <c r="J2813">
        <v>1601</v>
      </c>
      <c r="K2813" t="s">
        <v>751</v>
      </c>
      <c r="L2813">
        <v>2.8E-5</v>
      </c>
      <c r="M2813" s="20">
        <v>1</v>
      </c>
      <c r="N2813" s="20">
        <v>0.43080000000000002</v>
      </c>
      <c r="O2813">
        <v>90</v>
      </c>
      <c r="P2813">
        <v>9</v>
      </c>
      <c r="Q2813">
        <v>21</v>
      </c>
      <c r="R2813">
        <v>68</v>
      </c>
      <c r="S2813">
        <v>1</v>
      </c>
      <c r="T2813">
        <v>189</v>
      </c>
      <c r="U2813">
        <v>90</v>
      </c>
      <c r="V2813">
        <v>9</v>
      </c>
      <c r="W2813">
        <v>21</v>
      </c>
      <c r="X2813">
        <v>68</v>
      </c>
      <c r="Y2813">
        <v>1</v>
      </c>
      <c r="Z2813">
        <v>189</v>
      </c>
      <c r="AA2813">
        <v>1375</v>
      </c>
      <c r="AB2813">
        <v>41</v>
      </c>
      <c r="AC2813">
        <v>716</v>
      </c>
      <c r="AD2813">
        <v>253</v>
      </c>
      <c r="AE2813">
        <v>10</v>
      </c>
      <c r="AF2813">
        <v>0</v>
      </c>
      <c r="AG2813">
        <v>5</v>
      </c>
      <c r="AH2813">
        <v>85</v>
      </c>
      <c r="AI2813">
        <v>2485</v>
      </c>
      <c r="AJ2813">
        <v>592</v>
      </c>
      <c r="AK2813">
        <v>18</v>
      </c>
      <c r="AL2813">
        <v>308</v>
      </c>
      <c r="AM2813">
        <v>109</v>
      </c>
      <c r="AN2813">
        <v>4</v>
      </c>
      <c r="AO2813">
        <v>0</v>
      </c>
      <c r="AP2813">
        <v>2</v>
      </c>
      <c r="AQ2813">
        <v>37</v>
      </c>
      <c r="AR2813">
        <v>1070</v>
      </c>
      <c r="AS2813" t="s">
        <v>9</v>
      </c>
      <c r="AT2813">
        <v>71428</v>
      </c>
      <c r="AU2813">
        <v>76427960</v>
      </c>
      <c r="AV2813">
        <v>71428</v>
      </c>
      <c r="AW2813" t="s">
        <v>39</v>
      </c>
      <c r="AX2813">
        <v>33</v>
      </c>
      <c r="AY2813">
        <v>35310</v>
      </c>
      <c r="AZ2813">
        <v>33</v>
      </c>
      <c r="BA2813" t="s">
        <v>45</v>
      </c>
    </row>
    <row r="2814" spans="1:53" x14ac:dyDescent="0.2">
      <c r="A2814">
        <v>2813</v>
      </c>
      <c r="B2814">
        <v>2813</v>
      </c>
      <c r="C2814">
        <v>39</v>
      </c>
      <c r="D2814">
        <v>15</v>
      </c>
      <c r="E2814">
        <v>39015</v>
      </c>
      <c r="F2814">
        <v>17</v>
      </c>
      <c r="G2814">
        <v>31</v>
      </c>
      <c r="H2814">
        <v>120200</v>
      </c>
      <c r="I2814">
        <v>17031120200</v>
      </c>
      <c r="J2814">
        <v>1202</v>
      </c>
      <c r="K2814" t="s">
        <v>754</v>
      </c>
      <c r="L2814">
        <v>1.9000000000000001E-5</v>
      </c>
      <c r="M2814" s="20">
        <v>0.3115</v>
      </c>
      <c r="N2814" s="20">
        <v>7.3400000000000007E-2</v>
      </c>
      <c r="O2814">
        <v>197</v>
      </c>
      <c r="P2814">
        <v>7</v>
      </c>
      <c r="Q2814">
        <v>36</v>
      </c>
      <c r="R2814">
        <v>76</v>
      </c>
      <c r="S2814">
        <v>2</v>
      </c>
      <c r="T2814">
        <v>318</v>
      </c>
      <c r="U2814">
        <v>61</v>
      </c>
      <c r="V2814">
        <v>2</v>
      </c>
      <c r="W2814">
        <v>11</v>
      </c>
      <c r="X2814">
        <v>24</v>
      </c>
      <c r="Y2814">
        <v>1</v>
      </c>
      <c r="Z2814">
        <v>99</v>
      </c>
      <c r="AA2814">
        <v>3577</v>
      </c>
      <c r="AB2814">
        <v>19</v>
      </c>
      <c r="AC2814">
        <v>354</v>
      </c>
      <c r="AD2814">
        <v>386</v>
      </c>
      <c r="AE2814">
        <v>9</v>
      </c>
      <c r="AF2814">
        <v>0</v>
      </c>
      <c r="AG2814">
        <v>5</v>
      </c>
      <c r="AH2814">
        <v>80</v>
      </c>
      <c r="AI2814">
        <v>4430</v>
      </c>
      <c r="AJ2814">
        <v>262</v>
      </c>
      <c r="AK2814">
        <v>1</v>
      </c>
      <c r="AL2814">
        <v>26</v>
      </c>
      <c r="AM2814">
        <v>28</v>
      </c>
      <c r="AN2814">
        <v>1</v>
      </c>
      <c r="AO2814">
        <v>0</v>
      </c>
      <c r="AP2814">
        <v>0</v>
      </c>
      <c r="AQ2814">
        <v>6</v>
      </c>
      <c r="AR2814">
        <v>325</v>
      </c>
      <c r="AS2814" t="s">
        <v>9</v>
      </c>
      <c r="AT2814">
        <v>108958</v>
      </c>
      <c r="AU2814">
        <v>35411350</v>
      </c>
      <c r="AV2814">
        <v>124241</v>
      </c>
      <c r="AW2814" t="s">
        <v>32</v>
      </c>
      <c r="AX2814">
        <v>49</v>
      </c>
      <c r="AY2814">
        <v>15925</v>
      </c>
      <c r="AZ2814">
        <v>51</v>
      </c>
      <c r="BA2814" t="s">
        <v>46</v>
      </c>
    </row>
    <row r="2815" spans="1:53" x14ac:dyDescent="0.2">
      <c r="A2815">
        <v>2814</v>
      </c>
      <c r="B2815">
        <v>2814</v>
      </c>
      <c r="C2815">
        <v>39</v>
      </c>
      <c r="D2815">
        <v>15</v>
      </c>
      <c r="E2815">
        <v>39015</v>
      </c>
      <c r="F2815">
        <v>17</v>
      </c>
      <c r="G2815">
        <v>31</v>
      </c>
      <c r="H2815">
        <v>120300</v>
      </c>
      <c r="I2815">
        <v>17031120300</v>
      </c>
      <c r="J2815">
        <v>1203</v>
      </c>
      <c r="K2815" t="s">
        <v>745</v>
      </c>
      <c r="L2815">
        <v>4.1999999999999998E-5</v>
      </c>
      <c r="M2815" s="20">
        <v>0.6885</v>
      </c>
      <c r="N2815" s="20">
        <v>0.1883</v>
      </c>
      <c r="O2815">
        <v>197</v>
      </c>
      <c r="P2815">
        <v>7</v>
      </c>
      <c r="Q2815">
        <v>36</v>
      </c>
      <c r="R2815">
        <v>76</v>
      </c>
      <c r="S2815">
        <v>2</v>
      </c>
      <c r="T2815">
        <v>318</v>
      </c>
      <c r="U2815">
        <v>136</v>
      </c>
      <c r="V2815">
        <v>5</v>
      </c>
      <c r="W2815">
        <v>25</v>
      </c>
      <c r="X2815">
        <v>52</v>
      </c>
      <c r="Y2815">
        <v>1</v>
      </c>
      <c r="Z2815">
        <v>219</v>
      </c>
      <c r="AA2815">
        <v>4601</v>
      </c>
      <c r="AB2815">
        <v>60</v>
      </c>
      <c r="AC2815">
        <v>623</v>
      </c>
      <c r="AD2815">
        <v>904</v>
      </c>
      <c r="AE2815">
        <v>8</v>
      </c>
      <c r="AF2815">
        <v>0</v>
      </c>
      <c r="AG2815">
        <v>6</v>
      </c>
      <c r="AH2815">
        <v>163</v>
      </c>
      <c r="AI2815">
        <v>6365</v>
      </c>
      <c r="AJ2815">
        <v>867</v>
      </c>
      <c r="AK2815">
        <v>11</v>
      </c>
      <c r="AL2815">
        <v>117</v>
      </c>
      <c r="AM2815">
        <v>170</v>
      </c>
      <c r="AN2815">
        <v>2</v>
      </c>
      <c r="AO2815">
        <v>0</v>
      </c>
      <c r="AP2815">
        <v>1</v>
      </c>
      <c r="AQ2815">
        <v>31</v>
      </c>
      <c r="AR2815">
        <v>1199</v>
      </c>
      <c r="AS2815" t="s">
        <v>9</v>
      </c>
      <c r="AT2815">
        <v>128383</v>
      </c>
      <c r="AU2815">
        <v>153931217</v>
      </c>
      <c r="AV2815">
        <v>124241</v>
      </c>
      <c r="AW2815" t="s">
        <v>32</v>
      </c>
      <c r="AX2815">
        <v>52</v>
      </c>
      <c r="AY2815">
        <v>62348</v>
      </c>
      <c r="AZ2815">
        <v>51</v>
      </c>
      <c r="BA2815" t="s">
        <v>46</v>
      </c>
    </row>
    <row r="2816" spans="1:53" x14ac:dyDescent="0.2">
      <c r="A2816">
        <v>2815</v>
      </c>
      <c r="B2816">
        <v>2815</v>
      </c>
      <c r="C2816">
        <v>39</v>
      </c>
      <c r="D2816">
        <v>16</v>
      </c>
      <c r="E2816">
        <v>39016</v>
      </c>
      <c r="F2816">
        <v>17</v>
      </c>
      <c r="G2816">
        <v>31</v>
      </c>
      <c r="H2816">
        <v>130300</v>
      </c>
      <c r="I2816">
        <v>17031130300</v>
      </c>
      <c r="J2816">
        <v>1303</v>
      </c>
      <c r="K2816" t="s">
        <v>753</v>
      </c>
      <c r="L2816">
        <v>1.2999999999999999E-5</v>
      </c>
      <c r="M2816" s="20">
        <v>1</v>
      </c>
      <c r="N2816" s="20">
        <v>0.16669999999999999</v>
      </c>
      <c r="O2816">
        <v>80</v>
      </c>
      <c r="P2816">
        <v>3</v>
      </c>
      <c r="Q2816">
        <v>6</v>
      </c>
      <c r="R2816">
        <v>76</v>
      </c>
      <c r="S2816">
        <v>4</v>
      </c>
      <c r="T2816">
        <v>169</v>
      </c>
      <c r="U2816">
        <v>80</v>
      </c>
      <c r="V2816">
        <v>3</v>
      </c>
      <c r="W2816">
        <v>6</v>
      </c>
      <c r="X2816">
        <v>76</v>
      </c>
      <c r="Y2816">
        <v>4</v>
      </c>
      <c r="Z2816">
        <v>169</v>
      </c>
      <c r="AA2816">
        <v>2003</v>
      </c>
      <c r="AB2816">
        <v>207</v>
      </c>
      <c r="AC2816">
        <v>1098</v>
      </c>
      <c r="AD2816">
        <v>1547</v>
      </c>
      <c r="AE2816">
        <v>7</v>
      </c>
      <c r="AF2816">
        <v>9</v>
      </c>
      <c r="AG2816">
        <v>25</v>
      </c>
      <c r="AH2816">
        <v>168</v>
      </c>
      <c r="AI2816">
        <v>5064</v>
      </c>
      <c r="AJ2816">
        <v>334</v>
      </c>
      <c r="AK2816">
        <v>35</v>
      </c>
      <c r="AL2816">
        <v>183</v>
      </c>
      <c r="AM2816">
        <v>258</v>
      </c>
      <c r="AN2816">
        <v>1</v>
      </c>
      <c r="AO2816">
        <v>2</v>
      </c>
      <c r="AP2816">
        <v>4</v>
      </c>
      <c r="AQ2816">
        <v>28</v>
      </c>
      <c r="AR2816">
        <v>844</v>
      </c>
      <c r="AS2816" t="s">
        <v>52</v>
      </c>
      <c r="AT2816">
        <v>73507</v>
      </c>
      <c r="AU2816">
        <v>62039908</v>
      </c>
      <c r="AV2816">
        <v>73507</v>
      </c>
      <c r="AW2816" t="s">
        <v>39</v>
      </c>
      <c r="AX2816">
        <v>41</v>
      </c>
      <c r="AY2816">
        <v>34604</v>
      </c>
      <c r="AZ2816">
        <v>41</v>
      </c>
      <c r="BA2816" t="s">
        <v>46</v>
      </c>
    </row>
    <row r="2817" spans="1:53" x14ac:dyDescent="0.2">
      <c r="A2817">
        <v>2816</v>
      </c>
      <c r="B2817">
        <v>2816</v>
      </c>
      <c r="C2817">
        <v>39</v>
      </c>
      <c r="D2817">
        <v>17</v>
      </c>
      <c r="E2817">
        <v>39017</v>
      </c>
      <c r="F2817">
        <v>17</v>
      </c>
      <c r="G2817">
        <v>31</v>
      </c>
      <c r="H2817">
        <v>160100</v>
      </c>
      <c r="I2817">
        <v>17031160100</v>
      </c>
      <c r="J2817">
        <v>1601</v>
      </c>
      <c r="K2817" t="s">
        <v>751</v>
      </c>
      <c r="L2817">
        <v>3.4999999999999997E-5</v>
      </c>
      <c r="M2817" s="20">
        <v>1</v>
      </c>
      <c r="N2817" s="20">
        <v>0.53849999999999998</v>
      </c>
      <c r="O2817">
        <v>135</v>
      </c>
      <c r="P2817">
        <v>7</v>
      </c>
      <c r="Q2817">
        <v>37</v>
      </c>
      <c r="R2817">
        <v>115</v>
      </c>
      <c r="S2817">
        <v>2</v>
      </c>
      <c r="T2817">
        <v>296</v>
      </c>
      <c r="U2817">
        <v>135</v>
      </c>
      <c r="V2817">
        <v>7</v>
      </c>
      <c r="W2817">
        <v>37</v>
      </c>
      <c r="X2817">
        <v>115</v>
      </c>
      <c r="Y2817">
        <v>2</v>
      </c>
      <c r="Z2817">
        <v>296</v>
      </c>
      <c r="AA2817">
        <v>1375</v>
      </c>
      <c r="AB2817">
        <v>41</v>
      </c>
      <c r="AC2817">
        <v>716</v>
      </c>
      <c r="AD2817">
        <v>253</v>
      </c>
      <c r="AE2817">
        <v>10</v>
      </c>
      <c r="AF2817">
        <v>0</v>
      </c>
      <c r="AG2817">
        <v>5</v>
      </c>
      <c r="AH2817">
        <v>85</v>
      </c>
      <c r="AI2817">
        <v>2485</v>
      </c>
      <c r="AJ2817">
        <v>740</v>
      </c>
      <c r="AK2817">
        <v>22</v>
      </c>
      <c r="AL2817">
        <v>386</v>
      </c>
      <c r="AM2817">
        <v>136</v>
      </c>
      <c r="AN2817">
        <v>5</v>
      </c>
      <c r="AO2817">
        <v>0</v>
      </c>
      <c r="AP2817">
        <v>3</v>
      </c>
      <c r="AQ2817">
        <v>46</v>
      </c>
      <c r="AR2817">
        <v>1338</v>
      </c>
      <c r="AS2817" t="s">
        <v>9</v>
      </c>
      <c r="AT2817">
        <v>71428</v>
      </c>
      <c r="AU2817">
        <v>95570664</v>
      </c>
      <c r="AV2817">
        <v>71428</v>
      </c>
      <c r="AW2817" t="s">
        <v>39</v>
      </c>
      <c r="AX2817">
        <v>33</v>
      </c>
      <c r="AY2817">
        <v>44154</v>
      </c>
      <c r="AZ2817">
        <v>33</v>
      </c>
      <c r="BA2817" t="s">
        <v>45</v>
      </c>
    </row>
    <row r="2818" spans="1:53" x14ac:dyDescent="0.2">
      <c r="A2818">
        <v>2817</v>
      </c>
      <c r="B2818">
        <v>2817</v>
      </c>
      <c r="C2818">
        <v>39</v>
      </c>
      <c r="D2818">
        <v>18</v>
      </c>
      <c r="E2818">
        <v>39018</v>
      </c>
      <c r="F2818">
        <v>17</v>
      </c>
      <c r="G2818">
        <v>31</v>
      </c>
      <c r="H2818">
        <v>130300</v>
      </c>
      <c r="I2818">
        <v>17031130300</v>
      </c>
      <c r="J2818">
        <v>1303</v>
      </c>
      <c r="K2818" t="s">
        <v>753</v>
      </c>
      <c r="L2818">
        <v>2.1999999999999999E-5</v>
      </c>
      <c r="M2818" s="20">
        <v>1</v>
      </c>
      <c r="N2818" s="20">
        <v>0.28210000000000002</v>
      </c>
      <c r="O2818">
        <v>105</v>
      </c>
      <c r="P2818">
        <v>2</v>
      </c>
      <c r="Q2818">
        <v>14</v>
      </c>
      <c r="R2818">
        <v>128</v>
      </c>
      <c r="S2818">
        <v>0</v>
      </c>
      <c r="T2818">
        <v>249</v>
      </c>
      <c r="U2818">
        <v>105</v>
      </c>
      <c r="V2818">
        <v>2</v>
      </c>
      <c r="W2818">
        <v>14</v>
      </c>
      <c r="X2818">
        <v>128</v>
      </c>
      <c r="Y2818">
        <v>0</v>
      </c>
      <c r="Z2818">
        <v>249</v>
      </c>
      <c r="AA2818">
        <v>2003</v>
      </c>
      <c r="AB2818">
        <v>207</v>
      </c>
      <c r="AC2818">
        <v>1098</v>
      </c>
      <c r="AD2818">
        <v>1547</v>
      </c>
      <c r="AE2818">
        <v>7</v>
      </c>
      <c r="AF2818">
        <v>9</v>
      </c>
      <c r="AG2818">
        <v>25</v>
      </c>
      <c r="AH2818">
        <v>168</v>
      </c>
      <c r="AI2818">
        <v>5064</v>
      </c>
      <c r="AJ2818">
        <v>565</v>
      </c>
      <c r="AK2818">
        <v>58</v>
      </c>
      <c r="AL2818">
        <v>310</v>
      </c>
      <c r="AM2818">
        <v>436</v>
      </c>
      <c r="AN2818">
        <v>2</v>
      </c>
      <c r="AO2818">
        <v>3</v>
      </c>
      <c r="AP2818">
        <v>7</v>
      </c>
      <c r="AQ2818">
        <v>47</v>
      </c>
      <c r="AR2818">
        <v>1428</v>
      </c>
      <c r="AS2818" t="s">
        <v>52</v>
      </c>
      <c r="AT2818">
        <v>73507</v>
      </c>
      <c r="AU2818">
        <v>104967996</v>
      </c>
      <c r="AV2818">
        <v>73507</v>
      </c>
      <c r="AW2818" t="s">
        <v>39</v>
      </c>
      <c r="AX2818">
        <v>41</v>
      </c>
      <c r="AY2818">
        <v>58548</v>
      </c>
      <c r="AZ2818">
        <v>41</v>
      </c>
      <c r="BA2818" t="s">
        <v>46</v>
      </c>
    </row>
    <row r="2819" spans="1:53" x14ac:dyDescent="0.2">
      <c r="A2819">
        <v>2818</v>
      </c>
      <c r="B2819">
        <v>2818</v>
      </c>
      <c r="C2819">
        <v>39</v>
      </c>
      <c r="D2819">
        <v>19</v>
      </c>
      <c r="E2819">
        <v>39019</v>
      </c>
      <c r="F2819">
        <v>17</v>
      </c>
      <c r="G2819">
        <v>31</v>
      </c>
      <c r="H2819">
        <v>160200</v>
      </c>
      <c r="I2819">
        <v>17031160200</v>
      </c>
      <c r="J2819">
        <v>1602</v>
      </c>
      <c r="K2819" t="s">
        <v>748</v>
      </c>
      <c r="L2819">
        <v>2.6999999999999999E-5</v>
      </c>
      <c r="M2819" s="20">
        <v>1</v>
      </c>
      <c r="N2819" s="20">
        <v>0.2596</v>
      </c>
      <c r="O2819">
        <v>126</v>
      </c>
      <c r="P2819">
        <v>4</v>
      </c>
      <c r="Q2819">
        <v>31</v>
      </c>
      <c r="R2819">
        <v>102</v>
      </c>
      <c r="S2819">
        <v>2</v>
      </c>
      <c r="T2819">
        <v>265</v>
      </c>
      <c r="U2819">
        <v>126</v>
      </c>
      <c r="V2819">
        <v>4</v>
      </c>
      <c r="W2819">
        <v>31</v>
      </c>
      <c r="X2819">
        <v>102</v>
      </c>
      <c r="Y2819">
        <v>2</v>
      </c>
      <c r="Z2819">
        <v>265</v>
      </c>
      <c r="AA2819">
        <v>2132</v>
      </c>
      <c r="AB2819">
        <v>88</v>
      </c>
      <c r="AC2819">
        <v>873</v>
      </c>
      <c r="AD2819">
        <v>271</v>
      </c>
      <c r="AE2819">
        <v>2</v>
      </c>
      <c r="AF2819">
        <v>1</v>
      </c>
      <c r="AG2819">
        <v>3</v>
      </c>
      <c r="AH2819">
        <v>73</v>
      </c>
      <c r="AI2819">
        <v>3443</v>
      </c>
      <c r="AJ2819">
        <v>553</v>
      </c>
      <c r="AK2819">
        <v>23</v>
      </c>
      <c r="AL2819">
        <v>227</v>
      </c>
      <c r="AM2819">
        <v>70</v>
      </c>
      <c r="AN2819">
        <v>1</v>
      </c>
      <c r="AO2819">
        <v>0</v>
      </c>
      <c r="AP2819">
        <v>1</v>
      </c>
      <c r="AQ2819">
        <v>19</v>
      </c>
      <c r="AR2819">
        <v>894</v>
      </c>
      <c r="AS2819" t="s">
        <v>9</v>
      </c>
      <c r="AT2819">
        <v>83451</v>
      </c>
      <c r="AU2819">
        <v>74605194</v>
      </c>
      <c r="AV2819">
        <v>83451</v>
      </c>
      <c r="AW2819" t="s">
        <v>40</v>
      </c>
      <c r="AX2819">
        <v>30</v>
      </c>
      <c r="AY2819">
        <v>26820</v>
      </c>
      <c r="AZ2819">
        <v>30</v>
      </c>
      <c r="BA2819" t="s">
        <v>45</v>
      </c>
    </row>
    <row r="2820" spans="1:53" x14ac:dyDescent="0.2">
      <c r="A2820">
        <v>2819</v>
      </c>
      <c r="B2820">
        <v>2819</v>
      </c>
      <c r="C2820">
        <v>39</v>
      </c>
      <c r="D2820">
        <v>20</v>
      </c>
      <c r="E2820">
        <v>39020</v>
      </c>
      <c r="F2820">
        <v>17</v>
      </c>
      <c r="G2820">
        <v>31</v>
      </c>
      <c r="H2820">
        <v>100100</v>
      </c>
      <c r="I2820">
        <v>17031100100</v>
      </c>
      <c r="J2820">
        <v>1001</v>
      </c>
      <c r="K2820" t="s">
        <v>755</v>
      </c>
      <c r="L2820">
        <v>3.1999999999999999E-5</v>
      </c>
      <c r="M2820" s="20">
        <v>1</v>
      </c>
      <c r="N2820" s="20">
        <v>0.25</v>
      </c>
      <c r="O2820">
        <v>151</v>
      </c>
      <c r="P2820">
        <v>12</v>
      </c>
      <c r="Q2820">
        <v>45</v>
      </c>
      <c r="R2820">
        <v>120</v>
      </c>
      <c r="S2820">
        <v>2</v>
      </c>
      <c r="T2820">
        <v>330</v>
      </c>
      <c r="U2820">
        <v>151</v>
      </c>
      <c r="V2820">
        <v>12</v>
      </c>
      <c r="W2820">
        <v>45</v>
      </c>
      <c r="X2820">
        <v>120</v>
      </c>
      <c r="Y2820">
        <v>2</v>
      </c>
      <c r="Z2820">
        <v>330</v>
      </c>
      <c r="AA2820">
        <v>4165</v>
      </c>
      <c r="AB2820">
        <v>38</v>
      </c>
      <c r="AC2820">
        <v>743</v>
      </c>
      <c r="AD2820">
        <v>261</v>
      </c>
      <c r="AE2820">
        <v>20</v>
      </c>
      <c r="AF2820">
        <v>0</v>
      </c>
      <c r="AG2820">
        <v>12</v>
      </c>
      <c r="AH2820">
        <v>74</v>
      </c>
      <c r="AI2820">
        <v>5313</v>
      </c>
      <c r="AJ2820">
        <v>1041</v>
      </c>
      <c r="AK2820">
        <v>9</v>
      </c>
      <c r="AL2820">
        <v>186</v>
      </c>
      <c r="AM2820">
        <v>65</v>
      </c>
      <c r="AN2820">
        <v>5</v>
      </c>
      <c r="AO2820">
        <v>0</v>
      </c>
      <c r="AP2820">
        <v>3</v>
      </c>
      <c r="AQ2820">
        <v>18</v>
      </c>
      <c r="AR2820">
        <v>1328</v>
      </c>
      <c r="AS2820" t="s">
        <v>9</v>
      </c>
      <c r="AT2820">
        <v>67343</v>
      </c>
      <c r="AU2820">
        <v>89431504</v>
      </c>
      <c r="AV2820">
        <v>67343</v>
      </c>
      <c r="AW2820" t="s">
        <v>39</v>
      </c>
      <c r="AX2820">
        <v>31</v>
      </c>
      <c r="AY2820">
        <v>41168</v>
      </c>
      <c r="AZ2820">
        <v>31</v>
      </c>
      <c r="BA2820" t="s">
        <v>45</v>
      </c>
    </row>
    <row r="2821" spans="1:53" x14ac:dyDescent="0.2">
      <c r="A2821">
        <v>2820</v>
      </c>
      <c r="B2821">
        <v>2820</v>
      </c>
      <c r="C2821">
        <v>39</v>
      </c>
      <c r="D2821">
        <v>21</v>
      </c>
      <c r="E2821">
        <v>39021</v>
      </c>
      <c r="F2821">
        <v>17</v>
      </c>
      <c r="G2821">
        <v>31</v>
      </c>
      <c r="H2821">
        <v>100100</v>
      </c>
      <c r="I2821">
        <v>17031100100</v>
      </c>
      <c r="J2821">
        <v>1001</v>
      </c>
      <c r="K2821" t="s">
        <v>755</v>
      </c>
      <c r="L2821">
        <v>2.5999999999999998E-5</v>
      </c>
      <c r="M2821" s="20">
        <v>1</v>
      </c>
      <c r="N2821" s="20">
        <v>0.2031</v>
      </c>
      <c r="O2821">
        <v>110</v>
      </c>
      <c r="P2821">
        <v>11</v>
      </c>
      <c r="Q2821">
        <v>34</v>
      </c>
      <c r="R2821">
        <v>77</v>
      </c>
      <c r="S2821">
        <v>2</v>
      </c>
      <c r="T2821">
        <v>234</v>
      </c>
      <c r="U2821">
        <v>110</v>
      </c>
      <c r="V2821">
        <v>11</v>
      </c>
      <c r="W2821">
        <v>34</v>
      </c>
      <c r="X2821">
        <v>77</v>
      </c>
      <c r="Y2821">
        <v>2</v>
      </c>
      <c r="Z2821">
        <v>234</v>
      </c>
      <c r="AA2821">
        <v>4165</v>
      </c>
      <c r="AB2821">
        <v>38</v>
      </c>
      <c r="AC2821">
        <v>743</v>
      </c>
      <c r="AD2821">
        <v>261</v>
      </c>
      <c r="AE2821">
        <v>20</v>
      </c>
      <c r="AF2821">
        <v>0</v>
      </c>
      <c r="AG2821">
        <v>12</v>
      </c>
      <c r="AH2821">
        <v>74</v>
      </c>
      <c r="AI2821">
        <v>5313</v>
      </c>
      <c r="AJ2821">
        <v>846</v>
      </c>
      <c r="AK2821">
        <v>8</v>
      </c>
      <c r="AL2821">
        <v>151</v>
      </c>
      <c r="AM2821">
        <v>53</v>
      </c>
      <c r="AN2821">
        <v>4</v>
      </c>
      <c r="AO2821">
        <v>0</v>
      </c>
      <c r="AP2821">
        <v>2</v>
      </c>
      <c r="AQ2821">
        <v>15</v>
      </c>
      <c r="AR2821">
        <v>1079</v>
      </c>
      <c r="AS2821" t="s">
        <v>9</v>
      </c>
      <c r="AT2821">
        <v>67343</v>
      </c>
      <c r="AU2821">
        <v>72663097</v>
      </c>
      <c r="AV2821">
        <v>67343</v>
      </c>
      <c r="AW2821" t="s">
        <v>39</v>
      </c>
      <c r="AX2821">
        <v>31</v>
      </c>
      <c r="AY2821">
        <v>33449</v>
      </c>
      <c r="AZ2821">
        <v>31</v>
      </c>
      <c r="BA2821" t="s">
        <v>45</v>
      </c>
    </row>
    <row r="2822" spans="1:53" x14ac:dyDescent="0.2">
      <c r="A2822">
        <v>2821</v>
      </c>
      <c r="B2822">
        <v>2821</v>
      </c>
      <c r="C2822">
        <v>39</v>
      </c>
      <c r="D2822">
        <v>22</v>
      </c>
      <c r="E2822">
        <v>39022</v>
      </c>
      <c r="F2822">
        <v>17</v>
      </c>
      <c r="G2822">
        <v>31</v>
      </c>
      <c r="H2822">
        <v>130300</v>
      </c>
      <c r="I2822">
        <v>17031130300</v>
      </c>
      <c r="J2822">
        <v>1303</v>
      </c>
      <c r="K2822" t="s">
        <v>753</v>
      </c>
      <c r="L2822">
        <v>6.0000000000000002E-6</v>
      </c>
      <c r="M2822" s="20">
        <v>0.31580000000000003</v>
      </c>
      <c r="N2822" s="20">
        <v>7.6899999999999996E-2</v>
      </c>
      <c r="O2822">
        <v>61</v>
      </c>
      <c r="P2822">
        <v>10</v>
      </c>
      <c r="Q2822">
        <v>16</v>
      </c>
      <c r="R2822">
        <v>80</v>
      </c>
      <c r="S2822">
        <v>0</v>
      </c>
      <c r="T2822">
        <v>167</v>
      </c>
      <c r="U2822">
        <v>19</v>
      </c>
      <c r="V2822">
        <v>3</v>
      </c>
      <c r="W2822">
        <v>5</v>
      </c>
      <c r="X2822">
        <v>25</v>
      </c>
      <c r="Y2822">
        <v>0</v>
      </c>
      <c r="Z2822">
        <v>53</v>
      </c>
      <c r="AA2822">
        <v>2003</v>
      </c>
      <c r="AB2822">
        <v>207</v>
      </c>
      <c r="AC2822">
        <v>1098</v>
      </c>
      <c r="AD2822">
        <v>1547</v>
      </c>
      <c r="AE2822">
        <v>7</v>
      </c>
      <c r="AF2822">
        <v>9</v>
      </c>
      <c r="AG2822">
        <v>25</v>
      </c>
      <c r="AH2822">
        <v>168</v>
      </c>
      <c r="AI2822">
        <v>5064</v>
      </c>
      <c r="AJ2822">
        <v>154</v>
      </c>
      <c r="AK2822">
        <v>16</v>
      </c>
      <c r="AL2822">
        <v>84</v>
      </c>
      <c r="AM2822">
        <v>119</v>
      </c>
      <c r="AN2822">
        <v>1</v>
      </c>
      <c r="AO2822">
        <v>1</v>
      </c>
      <c r="AP2822">
        <v>2</v>
      </c>
      <c r="AQ2822">
        <v>13</v>
      </c>
      <c r="AR2822">
        <v>390</v>
      </c>
      <c r="AS2822" t="s">
        <v>52</v>
      </c>
      <c r="AT2822">
        <v>73507</v>
      </c>
      <c r="AU2822">
        <v>28667730</v>
      </c>
      <c r="AV2822">
        <v>69253</v>
      </c>
      <c r="AW2822" t="s">
        <v>39</v>
      </c>
      <c r="AX2822">
        <v>41</v>
      </c>
      <c r="AY2822">
        <v>15990</v>
      </c>
      <c r="AZ2822">
        <v>40</v>
      </c>
      <c r="BA2822" t="s">
        <v>45</v>
      </c>
    </row>
    <row r="2823" spans="1:53" x14ac:dyDescent="0.2">
      <c r="A2823">
        <v>2822</v>
      </c>
      <c r="B2823">
        <v>2822</v>
      </c>
      <c r="C2823">
        <v>39</v>
      </c>
      <c r="D2823">
        <v>22</v>
      </c>
      <c r="E2823">
        <v>39022</v>
      </c>
      <c r="F2823">
        <v>17</v>
      </c>
      <c r="G2823">
        <v>31</v>
      </c>
      <c r="H2823">
        <v>831800</v>
      </c>
      <c r="I2823">
        <v>17031831800</v>
      </c>
      <c r="J2823">
        <v>8318</v>
      </c>
      <c r="K2823" t="s">
        <v>700</v>
      </c>
      <c r="L2823">
        <v>1.2999999999999999E-5</v>
      </c>
      <c r="M2823" s="20">
        <v>0.68420000000000003</v>
      </c>
      <c r="N2823" s="20">
        <v>6.2799999999999995E-2</v>
      </c>
      <c r="O2823">
        <v>61</v>
      </c>
      <c r="P2823">
        <v>10</v>
      </c>
      <c r="Q2823">
        <v>16</v>
      </c>
      <c r="R2823">
        <v>80</v>
      </c>
      <c r="S2823">
        <v>0</v>
      </c>
      <c r="T2823">
        <v>167</v>
      </c>
      <c r="U2823">
        <v>42</v>
      </c>
      <c r="V2823">
        <v>7</v>
      </c>
      <c r="W2823">
        <v>11</v>
      </c>
      <c r="X2823">
        <v>55</v>
      </c>
      <c r="Y2823">
        <v>0</v>
      </c>
      <c r="Z2823">
        <v>114</v>
      </c>
      <c r="AA2823">
        <v>2816</v>
      </c>
      <c r="AB2823">
        <v>302</v>
      </c>
      <c r="AC2823">
        <v>1457</v>
      </c>
      <c r="AD2823">
        <v>1472</v>
      </c>
      <c r="AE2823">
        <v>28</v>
      </c>
      <c r="AF2823">
        <v>6</v>
      </c>
      <c r="AG2823">
        <v>27</v>
      </c>
      <c r="AH2823">
        <v>214</v>
      </c>
      <c r="AI2823">
        <v>6322</v>
      </c>
      <c r="AJ2823">
        <v>177</v>
      </c>
      <c r="AK2823">
        <v>19</v>
      </c>
      <c r="AL2823">
        <v>92</v>
      </c>
      <c r="AM2823">
        <v>92</v>
      </c>
      <c r="AN2823">
        <v>2</v>
      </c>
      <c r="AO2823">
        <v>0</v>
      </c>
      <c r="AP2823">
        <v>2</v>
      </c>
      <c r="AQ2823">
        <v>13</v>
      </c>
      <c r="AR2823">
        <v>397</v>
      </c>
      <c r="AS2823" t="s">
        <v>52</v>
      </c>
      <c r="AT2823">
        <v>65074</v>
      </c>
      <c r="AU2823">
        <v>25834378</v>
      </c>
      <c r="AV2823">
        <v>69253</v>
      </c>
      <c r="AW2823" t="s">
        <v>39</v>
      </c>
      <c r="AX2823">
        <v>39</v>
      </c>
      <c r="AY2823">
        <v>15483</v>
      </c>
      <c r="AZ2823">
        <v>40</v>
      </c>
      <c r="BA2823" t="s">
        <v>45</v>
      </c>
    </row>
    <row r="2824" spans="1:53" x14ac:dyDescent="0.2">
      <c r="A2824">
        <v>2823</v>
      </c>
      <c r="B2824">
        <v>2823</v>
      </c>
      <c r="C2824">
        <v>39</v>
      </c>
      <c r="D2824">
        <v>23</v>
      </c>
      <c r="E2824">
        <v>39023</v>
      </c>
      <c r="F2824">
        <v>17</v>
      </c>
      <c r="G2824">
        <v>31</v>
      </c>
      <c r="H2824">
        <v>110100</v>
      </c>
      <c r="I2824">
        <v>17031110100</v>
      </c>
      <c r="J2824">
        <v>1101</v>
      </c>
      <c r="K2824" t="s">
        <v>756</v>
      </c>
      <c r="L2824">
        <v>5.8E-5</v>
      </c>
      <c r="M2824" s="20">
        <v>1</v>
      </c>
      <c r="N2824" s="20">
        <v>0.28860000000000002</v>
      </c>
      <c r="O2824">
        <v>149</v>
      </c>
      <c r="P2824">
        <v>10</v>
      </c>
      <c r="Q2824">
        <v>43</v>
      </c>
      <c r="R2824">
        <v>91</v>
      </c>
      <c r="S2824">
        <v>2</v>
      </c>
      <c r="T2824">
        <v>295</v>
      </c>
      <c r="U2824">
        <v>149</v>
      </c>
      <c r="V2824">
        <v>10</v>
      </c>
      <c r="W2824">
        <v>43</v>
      </c>
      <c r="X2824">
        <v>91</v>
      </c>
      <c r="Y2824">
        <v>2</v>
      </c>
      <c r="Z2824">
        <v>295</v>
      </c>
      <c r="AA2824">
        <v>3845</v>
      </c>
      <c r="AB2824">
        <v>60</v>
      </c>
      <c r="AC2824">
        <v>845</v>
      </c>
      <c r="AD2824">
        <v>378</v>
      </c>
      <c r="AE2824">
        <v>14</v>
      </c>
      <c r="AF2824">
        <v>1</v>
      </c>
      <c r="AG2824">
        <v>6</v>
      </c>
      <c r="AH2824">
        <v>105</v>
      </c>
      <c r="AI2824">
        <v>5254</v>
      </c>
      <c r="AJ2824">
        <v>1110</v>
      </c>
      <c r="AK2824">
        <v>17</v>
      </c>
      <c r="AL2824">
        <v>244</v>
      </c>
      <c r="AM2824">
        <v>109</v>
      </c>
      <c r="AN2824">
        <v>4</v>
      </c>
      <c r="AO2824">
        <v>0</v>
      </c>
      <c r="AP2824">
        <v>2</v>
      </c>
      <c r="AQ2824">
        <v>30</v>
      </c>
      <c r="AR2824">
        <v>1516</v>
      </c>
      <c r="AS2824" t="s">
        <v>9</v>
      </c>
      <c r="AT2824">
        <v>72783</v>
      </c>
      <c r="AU2824">
        <v>110339028</v>
      </c>
      <c r="AV2824">
        <v>72783</v>
      </c>
      <c r="AW2824" t="s">
        <v>39</v>
      </c>
      <c r="AX2824">
        <v>25</v>
      </c>
      <c r="AY2824">
        <v>37900</v>
      </c>
      <c r="AZ2824">
        <v>25</v>
      </c>
      <c r="BA2824" t="s">
        <v>45</v>
      </c>
    </row>
    <row r="2825" spans="1:53" x14ac:dyDescent="0.2">
      <c r="A2825">
        <v>2824</v>
      </c>
      <c r="B2825">
        <v>2824</v>
      </c>
      <c r="C2825">
        <v>39</v>
      </c>
      <c r="D2825">
        <v>24</v>
      </c>
      <c r="E2825">
        <v>39024</v>
      </c>
      <c r="F2825">
        <v>17</v>
      </c>
      <c r="G2825">
        <v>31</v>
      </c>
      <c r="H2825">
        <v>120100</v>
      </c>
      <c r="I2825">
        <v>17031120100</v>
      </c>
      <c r="J2825">
        <v>1201</v>
      </c>
      <c r="K2825" t="s">
        <v>757</v>
      </c>
      <c r="L2825">
        <v>2.5999999999999998E-5</v>
      </c>
      <c r="M2825" s="20">
        <v>0.26800000000000002</v>
      </c>
      <c r="N2825" s="20">
        <v>8.6099999999999996E-2</v>
      </c>
      <c r="O2825">
        <v>166</v>
      </c>
      <c r="P2825">
        <v>11</v>
      </c>
      <c r="Q2825">
        <v>57</v>
      </c>
      <c r="R2825">
        <v>148</v>
      </c>
      <c r="S2825">
        <v>3</v>
      </c>
      <c r="T2825">
        <v>385</v>
      </c>
      <c r="U2825">
        <v>44</v>
      </c>
      <c r="V2825">
        <v>3</v>
      </c>
      <c r="W2825">
        <v>15</v>
      </c>
      <c r="X2825">
        <v>40</v>
      </c>
      <c r="Y2825">
        <v>1</v>
      </c>
      <c r="Z2825">
        <v>103</v>
      </c>
      <c r="AA2825">
        <v>3595</v>
      </c>
      <c r="AB2825">
        <v>24</v>
      </c>
      <c r="AC2825">
        <v>295</v>
      </c>
      <c r="AD2825">
        <v>212</v>
      </c>
      <c r="AE2825">
        <v>2</v>
      </c>
      <c r="AF2825">
        <v>2</v>
      </c>
      <c r="AG2825">
        <v>2</v>
      </c>
      <c r="AH2825">
        <v>66</v>
      </c>
      <c r="AI2825">
        <v>4198</v>
      </c>
      <c r="AJ2825">
        <v>310</v>
      </c>
      <c r="AK2825">
        <v>2</v>
      </c>
      <c r="AL2825">
        <v>25</v>
      </c>
      <c r="AM2825">
        <v>18</v>
      </c>
      <c r="AN2825">
        <v>0</v>
      </c>
      <c r="AO2825">
        <v>0</v>
      </c>
      <c r="AP2825">
        <v>0</v>
      </c>
      <c r="AQ2825">
        <v>6</v>
      </c>
      <c r="AR2825">
        <v>361</v>
      </c>
      <c r="AS2825" t="s">
        <v>9</v>
      </c>
      <c r="AT2825">
        <v>120461</v>
      </c>
      <c r="AU2825">
        <v>43486421</v>
      </c>
      <c r="AV2825">
        <v>80547</v>
      </c>
      <c r="AW2825" t="s">
        <v>40</v>
      </c>
      <c r="AX2825">
        <v>58</v>
      </c>
      <c r="AY2825">
        <v>20938</v>
      </c>
      <c r="AZ2825">
        <v>30</v>
      </c>
      <c r="BA2825" t="s">
        <v>45</v>
      </c>
    </row>
    <row r="2826" spans="1:53" x14ac:dyDescent="0.2">
      <c r="A2826">
        <v>2825</v>
      </c>
      <c r="B2826">
        <v>2825</v>
      </c>
      <c r="C2826">
        <v>39</v>
      </c>
      <c r="D2826">
        <v>24</v>
      </c>
      <c r="E2826">
        <v>39024</v>
      </c>
      <c r="F2826">
        <v>17</v>
      </c>
      <c r="G2826">
        <v>31</v>
      </c>
      <c r="H2826">
        <v>110100</v>
      </c>
      <c r="I2826">
        <v>17031110100</v>
      </c>
      <c r="J2826">
        <v>1101</v>
      </c>
      <c r="K2826" t="s">
        <v>756</v>
      </c>
      <c r="L2826">
        <v>7.1000000000000005E-5</v>
      </c>
      <c r="M2826" s="20">
        <v>0.73199999999999998</v>
      </c>
      <c r="N2826" s="20">
        <v>0.35320000000000001</v>
      </c>
      <c r="O2826">
        <v>166</v>
      </c>
      <c r="P2826">
        <v>11</v>
      </c>
      <c r="Q2826">
        <v>57</v>
      </c>
      <c r="R2826">
        <v>148</v>
      </c>
      <c r="S2826">
        <v>3</v>
      </c>
      <c r="T2826">
        <v>385</v>
      </c>
      <c r="U2826">
        <v>122</v>
      </c>
      <c r="V2826">
        <v>8</v>
      </c>
      <c r="W2826">
        <v>42</v>
      </c>
      <c r="X2826">
        <v>108</v>
      </c>
      <c r="Y2826">
        <v>2</v>
      </c>
      <c r="Z2826">
        <v>282</v>
      </c>
      <c r="AA2826">
        <v>3845</v>
      </c>
      <c r="AB2826">
        <v>60</v>
      </c>
      <c r="AC2826">
        <v>845</v>
      </c>
      <c r="AD2826">
        <v>378</v>
      </c>
      <c r="AE2826">
        <v>14</v>
      </c>
      <c r="AF2826">
        <v>1</v>
      </c>
      <c r="AG2826">
        <v>6</v>
      </c>
      <c r="AH2826">
        <v>105</v>
      </c>
      <c r="AI2826">
        <v>5254</v>
      </c>
      <c r="AJ2826">
        <v>1358</v>
      </c>
      <c r="AK2826">
        <v>21</v>
      </c>
      <c r="AL2826">
        <v>298</v>
      </c>
      <c r="AM2826">
        <v>134</v>
      </c>
      <c r="AN2826">
        <v>5</v>
      </c>
      <c r="AO2826">
        <v>0</v>
      </c>
      <c r="AP2826">
        <v>2</v>
      </c>
      <c r="AQ2826">
        <v>37</v>
      </c>
      <c r="AR2826">
        <v>1856</v>
      </c>
      <c r="AS2826" t="s">
        <v>9</v>
      </c>
      <c r="AT2826">
        <v>72783</v>
      </c>
      <c r="AU2826">
        <v>135085248</v>
      </c>
      <c r="AV2826">
        <v>80547</v>
      </c>
      <c r="AW2826" t="s">
        <v>40</v>
      </c>
      <c r="AX2826">
        <v>25</v>
      </c>
      <c r="AY2826">
        <v>46400</v>
      </c>
      <c r="AZ2826">
        <v>30</v>
      </c>
      <c r="BA2826" t="s">
        <v>45</v>
      </c>
    </row>
    <row r="2827" spans="1:53" x14ac:dyDescent="0.2">
      <c r="A2827">
        <v>2826</v>
      </c>
      <c r="B2827">
        <v>2826</v>
      </c>
      <c r="C2827">
        <v>39</v>
      </c>
      <c r="D2827">
        <v>25</v>
      </c>
      <c r="E2827">
        <v>39025</v>
      </c>
      <c r="F2827">
        <v>17</v>
      </c>
      <c r="G2827">
        <v>31</v>
      </c>
      <c r="H2827">
        <v>160300</v>
      </c>
      <c r="I2827">
        <v>17031160300</v>
      </c>
      <c r="J2827">
        <v>1603</v>
      </c>
      <c r="K2827" t="s">
        <v>747</v>
      </c>
      <c r="L2827">
        <v>1.2999999999999999E-5</v>
      </c>
      <c r="M2827" s="20">
        <v>1</v>
      </c>
      <c r="N2827" s="20">
        <v>0.28260000000000002</v>
      </c>
      <c r="O2827">
        <v>77</v>
      </c>
      <c r="P2827">
        <v>5</v>
      </c>
      <c r="Q2827">
        <v>14</v>
      </c>
      <c r="R2827">
        <v>70</v>
      </c>
      <c r="S2827">
        <v>2</v>
      </c>
      <c r="T2827">
        <v>168</v>
      </c>
      <c r="U2827">
        <v>77</v>
      </c>
      <c r="V2827">
        <v>5</v>
      </c>
      <c r="W2827">
        <v>14</v>
      </c>
      <c r="X2827">
        <v>70</v>
      </c>
      <c r="Y2827">
        <v>2</v>
      </c>
      <c r="Z2827">
        <v>168</v>
      </c>
      <c r="AA2827">
        <v>2181</v>
      </c>
      <c r="AB2827">
        <v>300</v>
      </c>
      <c r="AC2827">
        <v>814</v>
      </c>
      <c r="AD2827">
        <v>363</v>
      </c>
      <c r="AE2827">
        <v>6</v>
      </c>
      <c r="AF2827">
        <v>0</v>
      </c>
      <c r="AG2827">
        <v>1</v>
      </c>
      <c r="AH2827">
        <v>120</v>
      </c>
      <c r="AI2827">
        <v>3785</v>
      </c>
      <c r="AJ2827">
        <v>616</v>
      </c>
      <c r="AK2827">
        <v>85</v>
      </c>
      <c r="AL2827">
        <v>230</v>
      </c>
      <c r="AM2827">
        <v>103</v>
      </c>
      <c r="AN2827">
        <v>2</v>
      </c>
      <c r="AO2827">
        <v>0</v>
      </c>
      <c r="AP2827">
        <v>0</v>
      </c>
      <c r="AQ2827">
        <v>34</v>
      </c>
      <c r="AR2827">
        <v>1070</v>
      </c>
      <c r="AS2827" t="s">
        <v>9</v>
      </c>
      <c r="AT2827">
        <v>53155</v>
      </c>
      <c r="AU2827">
        <v>56875850</v>
      </c>
      <c r="AV2827">
        <v>53155</v>
      </c>
      <c r="AW2827" t="s">
        <v>38</v>
      </c>
      <c r="AX2827">
        <v>36</v>
      </c>
      <c r="AY2827">
        <v>38520</v>
      </c>
      <c r="AZ2827">
        <v>36</v>
      </c>
      <c r="BA2827" t="s">
        <v>45</v>
      </c>
    </row>
    <row r="2828" spans="1:53" x14ac:dyDescent="0.2">
      <c r="A2828">
        <v>2827</v>
      </c>
      <c r="B2828">
        <v>2827</v>
      </c>
      <c r="C2828">
        <v>39</v>
      </c>
      <c r="D2828">
        <v>26</v>
      </c>
      <c r="E2828">
        <v>39026</v>
      </c>
      <c r="F2828">
        <v>17</v>
      </c>
      <c r="G2828">
        <v>31</v>
      </c>
      <c r="H2828">
        <v>130200</v>
      </c>
      <c r="I2828">
        <v>17031130200</v>
      </c>
      <c r="J2828">
        <v>1302</v>
      </c>
      <c r="K2828" t="s">
        <v>749</v>
      </c>
      <c r="L2828">
        <v>6.0000000000000002E-6</v>
      </c>
      <c r="M2828" s="20">
        <v>0.1714</v>
      </c>
      <c r="N2828" s="20">
        <v>2.6700000000000002E-2</v>
      </c>
      <c r="O2828">
        <v>127</v>
      </c>
      <c r="P2828">
        <v>4</v>
      </c>
      <c r="Q2828">
        <v>32</v>
      </c>
      <c r="R2828">
        <v>100</v>
      </c>
      <c r="S2828">
        <v>2</v>
      </c>
      <c r="T2828">
        <v>265</v>
      </c>
      <c r="U2828">
        <v>22</v>
      </c>
      <c r="V2828">
        <v>1</v>
      </c>
      <c r="W2828">
        <v>5</v>
      </c>
      <c r="X2828">
        <v>17</v>
      </c>
      <c r="Y2828">
        <v>0</v>
      </c>
      <c r="Z2828">
        <v>45</v>
      </c>
      <c r="AA2828">
        <v>870</v>
      </c>
      <c r="AB2828">
        <v>15</v>
      </c>
      <c r="AC2828">
        <v>317</v>
      </c>
      <c r="AD2828">
        <v>174</v>
      </c>
      <c r="AE2828">
        <v>4</v>
      </c>
      <c r="AF2828">
        <v>0</v>
      </c>
      <c r="AG2828">
        <v>0</v>
      </c>
      <c r="AH2828">
        <v>32</v>
      </c>
      <c r="AI2828">
        <v>1412</v>
      </c>
      <c r="AJ2828">
        <v>23</v>
      </c>
      <c r="AK2828">
        <v>0</v>
      </c>
      <c r="AL2828">
        <v>8</v>
      </c>
      <c r="AM2828">
        <v>5</v>
      </c>
      <c r="AN2828">
        <v>0</v>
      </c>
      <c r="AO2828">
        <v>0</v>
      </c>
      <c r="AP2828">
        <v>0</v>
      </c>
      <c r="AQ2828">
        <v>1</v>
      </c>
      <c r="AR2828">
        <v>38</v>
      </c>
      <c r="AS2828" t="s">
        <v>9</v>
      </c>
      <c r="AT2828">
        <v>89790</v>
      </c>
      <c r="AU2828">
        <v>3412020</v>
      </c>
      <c r="AV2828">
        <v>126690</v>
      </c>
      <c r="AW2828" t="s">
        <v>32</v>
      </c>
      <c r="AX2828">
        <v>41</v>
      </c>
      <c r="AY2828">
        <v>1558</v>
      </c>
      <c r="AZ2828">
        <v>52</v>
      </c>
      <c r="BA2828" t="s">
        <v>46</v>
      </c>
    </row>
    <row r="2829" spans="1:53" x14ac:dyDescent="0.2">
      <c r="A2829">
        <v>2828</v>
      </c>
      <c r="B2829">
        <v>2828</v>
      </c>
      <c r="C2829">
        <v>39</v>
      </c>
      <c r="D2829">
        <v>26</v>
      </c>
      <c r="E2829">
        <v>39026</v>
      </c>
      <c r="F2829">
        <v>17</v>
      </c>
      <c r="G2829">
        <v>31</v>
      </c>
      <c r="H2829">
        <v>120300</v>
      </c>
      <c r="I2829">
        <v>17031120300</v>
      </c>
      <c r="J2829">
        <v>1203</v>
      </c>
      <c r="K2829" t="s">
        <v>745</v>
      </c>
      <c r="L2829">
        <v>2.9E-5</v>
      </c>
      <c r="M2829" s="20">
        <v>0.8286</v>
      </c>
      <c r="N2829" s="20">
        <v>0.13</v>
      </c>
      <c r="O2829">
        <v>127</v>
      </c>
      <c r="P2829">
        <v>4</v>
      </c>
      <c r="Q2829">
        <v>32</v>
      </c>
      <c r="R2829">
        <v>100</v>
      </c>
      <c r="S2829">
        <v>2</v>
      </c>
      <c r="T2829">
        <v>265</v>
      </c>
      <c r="U2829">
        <v>105</v>
      </c>
      <c r="V2829">
        <v>3</v>
      </c>
      <c r="W2829">
        <v>27</v>
      </c>
      <c r="X2829">
        <v>83</v>
      </c>
      <c r="Y2829">
        <v>2</v>
      </c>
      <c r="Z2829">
        <v>220</v>
      </c>
      <c r="AA2829">
        <v>4601</v>
      </c>
      <c r="AB2829">
        <v>60</v>
      </c>
      <c r="AC2829">
        <v>623</v>
      </c>
      <c r="AD2829">
        <v>904</v>
      </c>
      <c r="AE2829">
        <v>8</v>
      </c>
      <c r="AF2829">
        <v>0</v>
      </c>
      <c r="AG2829">
        <v>6</v>
      </c>
      <c r="AH2829">
        <v>163</v>
      </c>
      <c r="AI2829">
        <v>6365</v>
      </c>
      <c r="AJ2829">
        <v>598</v>
      </c>
      <c r="AK2829">
        <v>8</v>
      </c>
      <c r="AL2829">
        <v>81</v>
      </c>
      <c r="AM2829">
        <v>118</v>
      </c>
      <c r="AN2829">
        <v>1</v>
      </c>
      <c r="AO2829">
        <v>0</v>
      </c>
      <c r="AP2829">
        <v>1</v>
      </c>
      <c r="AQ2829">
        <v>21</v>
      </c>
      <c r="AR2829">
        <v>828</v>
      </c>
      <c r="AS2829" t="s">
        <v>9</v>
      </c>
      <c r="AT2829">
        <v>128383</v>
      </c>
      <c r="AU2829">
        <v>106301124</v>
      </c>
      <c r="AV2829">
        <v>126690</v>
      </c>
      <c r="AW2829" t="s">
        <v>32</v>
      </c>
      <c r="AX2829">
        <v>52</v>
      </c>
      <c r="AY2829">
        <v>43056</v>
      </c>
      <c r="AZ2829">
        <v>52</v>
      </c>
      <c r="BA2829" t="s">
        <v>46</v>
      </c>
    </row>
    <row r="2830" spans="1:53" x14ac:dyDescent="0.2">
      <c r="A2830">
        <v>2829</v>
      </c>
      <c r="B2830">
        <v>2829</v>
      </c>
      <c r="C2830">
        <v>39</v>
      </c>
      <c r="D2830">
        <v>27</v>
      </c>
      <c r="E2830">
        <v>39027</v>
      </c>
      <c r="F2830">
        <v>17</v>
      </c>
      <c r="G2830">
        <v>31</v>
      </c>
      <c r="H2830">
        <v>120100</v>
      </c>
      <c r="I2830">
        <v>17031120100</v>
      </c>
      <c r="J2830">
        <v>1201</v>
      </c>
      <c r="K2830" t="s">
        <v>757</v>
      </c>
      <c r="L2830">
        <v>4.6E-5</v>
      </c>
      <c r="M2830" s="20">
        <v>1</v>
      </c>
      <c r="N2830" s="20">
        <v>0.15229999999999999</v>
      </c>
      <c r="O2830">
        <v>33</v>
      </c>
      <c r="P2830">
        <v>2</v>
      </c>
      <c r="Q2830">
        <v>10</v>
      </c>
      <c r="R2830">
        <v>18</v>
      </c>
      <c r="S2830">
        <v>0</v>
      </c>
      <c r="T2830">
        <v>63</v>
      </c>
      <c r="U2830">
        <v>33</v>
      </c>
      <c r="V2830">
        <v>2</v>
      </c>
      <c r="W2830">
        <v>10</v>
      </c>
      <c r="X2830">
        <v>18</v>
      </c>
      <c r="Y2830">
        <v>0</v>
      </c>
      <c r="Z2830">
        <v>63</v>
      </c>
      <c r="AA2830">
        <v>3595</v>
      </c>
      <c r="AB2830">
        <v>24</v>
      </c>
      <c r="AC2830">
        <v>295</v>
      </c>
      <c r="AD2830">
        <v>212</v>
      </c>
      <c r="AE2830">
        <v>2</v>
      </c>
      <c r="AF2830">
        <v>2</v>
      </c>
      <c r="AG2830">
        <v>2</v>
      </c>
      <c r="AH2830">
        <v>66</v>
      </c>
      <c r="AI2830">
        <v>4198</v>
      </c>
      <c r="AJ2830">
        <v>548</v>
      </c>
      <c r="AK2830">
        <v>4</v>
      </c>
      <c r="AL2830">
        <v>45</v>
      </c>
      <c r="AM2830">
        <v>32</v>
      </c>
      <c r="AN2830">
        <v>0</v>
      </c>
      <c r="AO2830">
        <v>0</v>
      </c>
      <c r="AP2830">
        <v>0</v>
      </c>
      <c r="AQ2830">
        <v>10</v>
      </c>
      <c r="AR2830">
        <v>639</v>
      </c>
      <c r="AS2830" t="s">
        <v>9</v>
      </c>
      <c r="AT2830">
        <v>120461</v>
      </c>
      <c r="AU2830">
        <v>76974579</v>
      </c>
      <c r="AV2830">
        <v>120461</v>
      </c>
      <c r="AW2830" t="s">
        <v>32</v>
      </c>
      <c r="AX2830">
        <v>58</v>
      </c>
      <c r="AY2830">
        <v>37062</v>
      </c>
      <c r="AZ2830">
        <v>58</v>
      </c>
      <c r="BA2830" t="s">
        <v>46</v>
      </c>
    </row>
    <row r="2831" spans="1:53" x14ac:dyDescent="0.2">
      <c r="A2831">
        <v>2830</v>
      </c>
      <c r="B2831">
        <v>2830</v>
      </c>
      <c r="C2831">
        <v>39</v>
      </c>
      <c r="D2831">
        <v>28</v>
      </c>
      <c r="E2831">
        <v>39028</v>
      </c>
      <c r="F2831">
        <v>17</v>
      </c>
      <c r="G2831">
        <v>31</v>
      </c>
      <c r="H2831">
        <v>160400</v>
      </c>
      <c r="I2831">
        <v>17031160400</v>
      </c>
      <c r="J2831">
        <v>1604</v>
      </c>
      <c r="K2831" t="s">
        <v>719</v>
      </c>
      <c r="L2831">
        <v>2.6999999999999999E-5</v>
      </c>
      <c r="M2831" s="20">
        <v>1</v>
      </c>
      <c r="N2831" s="20">
        <v>0.375</v>
      </c>
      <c r="O2831">
        <v>125</v>
      </c>
      <c r="P2831">
        <v>13</v>
      </c>
      <c r="Q2831">
        <v>33</v>
      </c>
      <c r="R2831">
        <v>131</v>
      </c>
      <c r="S2831">
        <v>2</v>
      </c>
      <c r="T2831">
        <v>304</v>
      </c>
      <c r="U2831">
        <v>125</v>
      </c>
      <c r="V2831">
        <v>13</v>
      </c>
      <c r="W2831">
        <v>33</v>
      </c>
      <c r="X2831">
        <v>131</v>
      </c>
      <c r="Y2831">
        <v>2</v>
      </c>
      <c r="Z2831">
        <v>304</v>
      </c>
      <c r="AA2831">
        <v>2080</v>
      </c>
      <c r="AB2831">
        <v>166</v>
      </c>
      <c r="AC2831">
        <v>2126</v>
      </c>
      <c r="AD2831">
        <v>274</v>
      </c>
      <c r="AE2831">
        <v>8</v>
      </c>
      <c r="AF2831">
        <v>0</v>
      </c>
      <c r="AG2831">
        <v>11</v>
      </c>
      <c r="AH2831">
        <v>103</v>
      </c>
      <c r="AI2831">
        <v>4768</v>
      </c>
      <c r="AJ2831">
        <v>780</v>
      </c>
      <c r="AK2831">
        <v>62</v>
      </c>
      <c r="AL2831">
        <v>797</v>
      </c>
      <c r="AM2831">
        <v>103</v>
      </c>
      <c r="AN2831">
        <v>3</v>
      </c>
      <c r="AO2831">
        <v>0</v>
      </c>
      <c r="AP2831">
        <v>4</v>
      </c>
      <c r="AQ2831">
        <v>39</v>
      </c>
      <c r="AR2831">
        <v>1788</v>
      </c>
      <c r="AS2831" t="s">
        <v>52</v>
      </c>
      <c r="AT2831">
        <v>60146</v>
      </c>
      <c r="AU2831">
        <v>107541048</v>
      </c>
      <c r="AV2831">
        <v>60146</v>
      </c>
      <c r="AW2831" t="s">
        <v>39</v>
      </c>
      <c r="AX2831">
        <v>36</v>
      </c>
      <c r="AY2831">
        <v>64368</v>
      </c>
      <c r="AZ2831">
        <v>36</v>
      </c>
      <c r="BA2831" t="s">
        <v>45</v>
      </c>
    </row>
    <row r="2832" spans="1:53" x14ac:dyDescent="0.2">
      <c r="A2832">
        <v>2831</v>
      </c>
      <c r="B2832">
        <v>2831</v>
      </c>
      <c r="C2832">
        <v>39</v>
      </c>
      <c r="D2832">
        <v>29</v>
      </c>
      <c r="E2832">
        <v>39029</v>
      </c>
      <c r="F2832">
        <v>17</v>
      </c>
      <c r="G2832">
        <v>31</v>
      </c>
      <c r="H2832">
        <v>140302</v>
      </c>
      <c r="I2832">
        <v>17031140302</v>
      </c>
      <c r="J2832">
        <v>1403.02</v>
      </c>
      <c r="K2832" t="s">
        <v>694</v>
      </c>
      <c r="L2832">
        <v>1.2999999999999999E-5</v>
      </c>
      <c r="M2832" s="20">
        <v>1</v>
      </c>
      <c r="N2832" s="20">
        <v>0.28889999999999999</v>
      </c>
      <c r="O2832">
        <v>44</v>
      </c>
      <c r="P2832">
        <v>3</v>
      </c>
      <c r="Q2832">
        <v>10</v>
      </c>
      <c r="R2832">
        <v>33</v>
      </c>
      <c r="S2832">
        <v>0</v>
      </c>
      <c r="T2832">
        <v>90</v>
      </c>
      <c r="U2832">
        <v>44</v>
      </c>
      <c r="V2832">
        <v>3</v>
      </c>
      <c r="W2832">
        <v>10</v>
      </c>
      <c r="X2832">
        <v>33</v>
      </c>
      <c r="Y2832">
        <v>0</v>
      </c>
      <c r="Z2832">
        <v>90</v>
      </c>
      <c r="AA2832">
        <v>1269</v>
      </c>
      <c r="AB2832">
        <v>214</v>
      </c>
      <c r="AC2832">
        <v>1698</v>
      </c>
      <c r="AD2832">
        <v>1001</v>
      </c>
      <c r="AE2832">
        <v>13</v>
      </c>
      <c r="AF2832">
        <v>1</v>
      </c>
      <c r="AG2832">
        <v>10</v>
      </c>
      <c r="AH2832">
        <v>139</v>
      </c>
      <c r="AI2832">
        <v>4345</v>
      </c>
      <c r="AJ2832">
        <v>367</v>
      </c>
      <c r="AK2832">
        <v>62</v>
      </c>
      <c r="AL2832">
        <v>491</v>
      </c>
      <c r="AM2832">
        <v>289</v>
      </c>
      <c r="AN2832">
        <v>4</v>
      </c>
      <c r="AO2832">
        <v>0</v>
      </c>
      <c r="AP2832">
        <v>3</v>
      </c>
      <c r="AQ2832">
        <v>40</v>
      </c>
      <c r="AR2832">
        <v>1255</v>
      </c>
      <c r="AS2832" t="s">
        <v>52</v>
      </c>
      <c r="AT2832">
        <v>65151</v>
      </c>
      <c r="AU2832">
        <v>81764505</v>
      </c>
      <c r="AV2832">
        <v>65151</v>
      </c>
      <c r="AW2832" t="s">
        <v>39</v>
      </c>
      <c r="AX2832">
        <v>26</v>
      </c>
      <c r="AY2832">
        <v>32630</v>
      </c>
      <c r="AZ2832">
        <v>26</v>
      </c>
      <c r="BA2832" t="s">
        <v>45</v>
      </c>
    </row>
    <row r="2833" spans="1:53" x14ac:dyDescent="0.2">
      <c r="A2833">
        <v>2832</v>
      </c>
      <c r="B2833">
        <v>2832</v>
      </c>
      <c r="C2833">
        <v>39</v>
      </c>
      <c r="D2833">
        <v>30</v>
      </c>
      <c r="E2833">
        <v>39030</v>
      </c>
      <c r="F2833">
        <v>17</v>
      </c>
      <c r="G2833">
        <v>31</v>
      </c>
      <c r="H2833">
        <v>831800</v>
      </c>
      <c r="I2833">
        <v>17031831800</v>
      </c>
      <c r="J2833">
        <v>8318</v>
      </c>
      <c r="K2833" t="s">
        <v>700</v>
      </c>
      <c r="L2833">
        <v>2.1999999999999999E-5</v>
      </c>
      <c r="M2833" s="20">
        <v>1</v>
      </c>
      <c r="N2833" s="20">
        <v>0.10630000000000001</v>
      </c>
      <c r="O2833">
        <v>117</v>
      </c>
      <c r="P2833">
        <v>11</v>
      </c>
      <c r="Q2833">
        <v>22</v>
      </c>
      <c r="R2833">
        <v>139</v>
      </c>
      <c r="S2833">
        <v>7</v>
      </c>
      <c r="T2833">
        <v>296</v>
      </c>
      <c r="U2833">
        <v>117</v>
      </c>
      <c r="V2833">
        <v>11</v>
      </c>
      <c r="W2833">
        <v>22</v>
      </c>
      <c r="X2833">
        <v>139</v>
      </c>
      <c r="Y2833">
        <v>7</v>
      </c>
      <c r="Z2833">
        <v>296</v>
      </c>
      <c r="AA2833">
        <v>2816</v>
      </c>
      <c r="AB2833">
        <v>302</v>
      </c>
      <c r="AC2833">
        <v>1457</v>
      </c>
      <c r="AD2833">
        <v>1472</v>
      </c>
      <c r="AE2833">
        <v>28</v>
      </c>
      <c r="AF2833">
        <v>6</v>
      </c>
      <c r="AG2833">
        <v>27</v>
      </c>
      <c r="AH2833">
        <v>214</v>
      </c>
      <c r="AI2833">
        <v>6322</v>
      </c>
      <c r="AJ2833">
        <v>299</v>
      </c>
      <c r="AK2833">
        <v>32</v>
      </c>
      <c r="AL2833">
        <v>155</v>
      </c>
      <c r="AM2833">
        <v>156</v>
      </c>
      <c r="AN2833">
        <v>3</v>
      </c>
      <c r="AO2833">
        <v>1</v>
      </c>
      <c r="AP2833">
        <v>3</v>
      </c>
      <c r="AQ2833">
        <v>23</v>
      </c>
      <c r="AR2833">
        <v>672</v>
      </c>
      <c r="AS2833" t="s">
        <v>52</v>
      </c>
      <c r="AT2833">
        <v>65074</v>
      </c>
      <c r="AU2833">
        <v>43729728</v>
      </c>
      <c r="AV2833">
        <v>65074</v>
      </c>
      <c r="AW2833" t="s">
        <v>39</v>
      </c>
      <c r="AX2833">
        <v>39</v>
      </c>
      <c r="AY2833">
        <v>26208</v>
      </c>
      <c r="AZ2833">
        <v>39</v>
      </c>
      <c r="BA2833" t="s">
        <v>45</v>
      </c>
    </row>
    <row r="2834" spans="1:53" x14ac:dyDescent="0.2">
      <c r="A2834">
        <v>2833</v>
      </c>
      <c r="B2834">
        <v>2833</v>
      </c>
      <c r="C2834">
        <v>39</v>
      </c>
      <c r="D2834">
        <v>31</v>
      </c>
      <c r="E2834">
        <v>39031</v>
      </c>
      <c r="F2834">
        <v>17</v>
      </c>
      <c r="G2834">
        <v>31</v>
      </c>
      <c r="H2834">
        <v>140601</v>
      </c>
      <c r="I2834">
        <v>17031140601</v>
      </c>
      <c r="J2834">
        <v>1406.01</v>
      </c>
      <c r="K2834" t="s">
        <v>717</v>
      </c>
      <c r="L2834">
        <v>1.9999999999999999E-6</v>
      </c>
      <c r="M2834" s="20">
        <v>7.1400000000000005E-2</v>
      </c>
      <c r="N2834" s="20">
        <v>6.9000000000000006E-2</v>
      </c>
      <c r="O2834">
        <v>89</v>
      </c>
      <c r="P2834">
        <v>4</v>
      </c>
      <c r="Q2834">
        <v>21</v>
      </c>
      <c r="R2834">
        <v>89</v>
      </c>
      <c r="S2834">
        <v>2</v>
      </c>
      <c r="T2834">
        <v>205</v>
      </c>
      <c r="U2834">
        <v>6</v>
      </c>
      <c r="V2834">
        <v>0</v>
      </c>
      <c r="W2834">
        <v>2</v>
      </c>
      <c r="X2834">
        <v>6</v>
      </c>
      <c r="Y2834">
        <v>0</v>
      </c>
      <c r="Z2834">
        <v>15</v>
      </c>
      <c r="AA2834">
        <v>520</v>
      </c>
      <c r="AB2834">
        <v>51</v>
      </c>
      <c r="AC2834">
        <v>1686</v>
      </c>
      <c r="AD2834">
        <v>439</v>
      </c>
      <c r="AE2834">
        <v>1</v>
      </c>
      <c r="AF2834">
        <v>10</v>
      </c>
      <c r="AG2834">
        <v>26</v>
      </c>
      <c r="AH2834">
        <v>53</v>
      </c>
      <c r="AI2834">
        <v>2786</v>
      </c>
      <c r="AJ2834">
        <v>36</v>
      </c>
      <c r="AK2834">
        <v>4</v>
      </c>
      <c r="AL2834">
        <v>116</v>
      </c>
      <c r="AM2834">
        <v>30</v>
      </c>
      <c r="AN2834">
        <v>0</v>
      </c>
      <c r="AO2834">
        <v>1</v>
      </c>
      <c r="AP2834">
        <v>2</v>
      </c>
      <c r="AQ2834">
        <v>4</v>
      </c>
      <c r="AR2834">
        <v>192</v>
      </c>
      <c r="AS2834" t="s">
        <v>51</v>
      </c>
      <c r="AT2834">
        <v>60315</v>
      </c>
      <c r="AU2834">
        <v>11580480</v>
      </c>
      <c r="AV2834">
        <v>59635</v>
      </c>
      <c r="AW2834" t="s">
        <v>38</v>
      </c>
      <c r="AX2834">
        <v>22</v>
      </c>
      <c r="AY2834">
        <v>4224</v>
      </c>
      <c r="AZ2834">
        <v>20</v>
      </c>
      <c r="BA2834" t="s">
        <v>44</v>
      </c>
    </row>
    <row r="2835" spans="1:53" x14ac:dyDescent="0.2">
      <c r="A2835">
        <v>2834</v>
      </c>
      <c r="B2835">
        <v>2834</v>
      </c>
      <c r="C2835">
        <v>39</v>
      </c>
      <c r="D2835">
        <v>31</v>
      </c>
      <c r="E2835">
        <v>39031</v>
      </c>
      <c r="F2835">
        <v>17</v>
      </c>
      <c r="G2835">
        <v>31</v>
      </c>
      <c r="H2835">
        <v>140500</v>
      </c>
      <c r="I2835">
        <v>17031140500</v>
      </c>
      <c r="J2835">
        <v>1405</v>
      </c>
      <c r="K2835" t="s">
        <v>752</v>
      </c>
      <c r="L2835">
        <v>2.5999999999999998E-5</v>
      </c>
      <c r="M2835" s="20">
        <v>0.92859999999999998</v>
      </c>
      <c r="N2835" s="20">
        <v>0.52</v>
      </c>
      <c r="O2835">
        <v>89</v>
      </c>
      <c r="P2835">
        <v>4</v>
      </c>
      <c r="Q2835">
        <v>21</v>
      </c>
      <c r="R2835">
        <v>89</v>
      </c>
      <c r="S2835">
        <v>2</v>
      </c>
      <c r="T2835">
        <v>205</v>
      </c>
      <c r="U2835">
        <v>83</v>
      </c>
      <c r="V2835">
        <v>4</v>
      </c>
      <c r="W2835">
        <v>20</v>
      </c>
      <c r="X2835">
        <v>83</v>
      </c>
      <c r="Y2835">
        <v>2</v>
      </c>
      <c r="Z2835">
        <v>190</v>
      </c>
      <c r="AA2835">
        <v>1219</v>
      </c>
      <c r="AB2835">
        <v>87</v>
      </c>
      <c r="AC2835">
        <v>1879</v>
      </c>
      <c r="AD2835">
        <v>377</v>
      </c>
      <c r="AE2835">
        <v>10</v>
      </c>
      <c r="AF2835">
        <v>0</v>
      </c>
      <c r="AG2835">
        <v>5</v>
      </c>
      <c r="AH2835">
        <v>102</v>
      </c>
      <c r="AI2835">
        <v>3679</v>
      </c>
      <c r="AJ2835">
        <v>634</v>
      </c>
      <c r="AK2835">
        <v>45</v>
      </c>
      <c r="AL2835">
        <v>977</v>
      </c>
      <c r="AM2835">
        <v>196</v>
      </c>
      <c r="AN2835">
        <v>5</v>
      </c>
      <c r="AO2835">
        <v>0</v>
      </c>
      <c r="AP2835">
        <v>3</v>
      </c>
      <c r="AQ2835">
        <v>53</v>
      </c>
      <c r="AR2835">
        <v>1913</v>
      </c>
      <c r="AS2835" t="s">
        <v>51</v>
      </c>
      <c r="AT2835">
        <v>59567</v>
      </c>
      <c r="AU2835">
        <v>113951671</v>
      </c>
      <c r="AV2835">
        <v>59635</v>
      </c>
      <c r="AW2835" t="s">
        <v>38</v>
      </c>
      <c r="AX2835">
        <v>20</v>
      </c>
      <c r="AY2835">
        <v>38260</v>
      </c>
      <c r="AZ2835">
        <v>20</v>
      </c>
      <c r="BA2835" t="s">
        <v>44</v>
      </c>
    </row>
    <row r="2836" spans="1:53" x14ac:dyDescent="0.2">
      <c r="A2836">
        <v>2835</v>
      </c>
      <c r="B2836">
        <v>2835</v>
      </c>
      <c r="C2836">
        <v>39</v>
      </c>
      <c r="D2836">
        <v>32</v>
      </c>
      <c r="E2836">
        <v>39032</v>
      </c>
      <c r="F2836">
        <v>17</v>
      </c>
      <c r="G2836">
        <v>31</v>
      </c>
      <c r="H2836">
        <v>130100</v>
      </c>
      <c r="I2836">
        <v>17031130100</v>
      </c>
      <c r="J2836">
        <v>1301</v>
      </c>
      <c r="K2836" t="s">
        <v>746</v>
      </c>
      <c r="L2836">
        <v>2.5999999999999998E-5</v>
      </c>
      <c r="M2836" s="20">
        <v>1</v>
      </c>
      <c r="N2836" s="20">
        <v>0.12939999999999999</v>
      </c>
      <c r="O2836">
        <v>123</v>
      </c>
      <c r="P2836">
        <v>8</v>
      </c>
      <c r="Q2836">
        <v>15</v>
      </c>
      <c r="R2836">
        <v>88</v>
      </c>
      <c r="S2836">
        <v>1</v>
      </c>
      <c r="T2836">
        <v>235</v>
      </c>
      <c r="U2836">
        <v>123</v>
      </c>
      <c r="V2836">
        <v>8</v>
      </c>
      <c r="W2836">
        <v>15</v>
      </c>
      <c r="X2836">
        <v>88</v>
      </c>
      <c r="Y2836">
        <v>1</v>
      </c>
      <c r="Z2836">
        <v>235</v>
      </c>
      <c r="AA2836">
        <v>3158</v>
      </c>
      <c r="AB2836">
        <v>49</v>
      </c>
      <c r="AC2836">
        <v>352</v>
      </c>
      <c r="AD2836">
        <v>1407</v>
      </c>
      <c r="AE2836">
        <v>3</v>
      </c>
      <c r="AF2836">
        <v>2</v>
      </c>
      <c r="AG2836">
        <v>17</v>
      </c>
      <c r="AH2836">
        <v>145</v>
      </c>
      <c r="AI2836">
        <v>5133</v>
      </c>
      <c r="AJ2836">
        <v>408</v>
      </c>
      <c r="AK2836">
        <v>6</v>
      </c>
      <c r="AL2836">
        <v>46</v>
      </c>
      <c r="AM2836">
        <v>182</v>
      </c>
      <c r="AN2836">
        <v>0</v>
      </c>
      <c r="AO2836">
        <v>0</v>
      </c>
      <c r="AP2836">
        <v>2</v>
      </c>
      <c r="AQ2836">
        <v>19</v>
      </c>
      <c r="AR2836">
        <v>664</v>
      </c>
      <c r="AS2836" t="s">
        <v>9</v>
      </c>
      <c r="AT2836">
        <v>65856</v>
      </c>
      <c r="AU2836">
        <v>43728384</v>
      </c>
      <c r="AV2836">
        <v>65856</v>
      </c>
      <c r="AW2836" t="s">
        <v>39</v>
      </c>
      <c r="AX2836">
        <v>38</v>
      </c>
      <c r="AY2836">
        <v>25232</v>
      </c>
      <c r="AZ2836">
        <v>38</v>
      </c>
      <c r="BA2836" t="s">
        <v>45</v>
      </c>
    </row>
    <row r="2837" spans="1:53" x14ac:dyDescent="0.2">
      <c r="A2837">
        <v>2836</v>
      </c>
      <c r="B2837">
        <v>2836</v>
      </c>
      <c r="C2837">
        <v>39</v>
      </c>
      <c r="D2837">
        <v>33</v>
      </c>
      <c r="E2837">
        <v>39033</v>
      </c>
      <c r="F2837">
        <v>17</v>
      </c>
      <c r="G2837">
        <v>31</v>
      </c>
      <c r="H2837">
        <v>140200</v>
      </c>
      <c r="I2837">
        <v>17031140200</v>
      </c>
      <c r="J2837">
        <v>1402</v>
      </c>
      <c r="K2837" t="s">
        <v>688</v>
      </c>
      <c r="L2837">
        <v>1.9999999999999999E-6</v>
      </c>
      <c r="M2837" s="20">
        <v>5.1299999999999998E-2</v>
      </c>
      <c r="N2837" s="20">
        <v>4.7600000000000003E-2</v>
      </c>
      <c r="O2837">
        <v>111</v>
      </c>
      <c r="P2837">
        <v>13</v>
      </c>
      <c r="Q2837">
        <v>13</v>
      </c>
      <c r="R2837">
        <v>107</v>
      </c>
      <c r="S2837">
        <v>4</v>
      </c>
      <c r="T2837">
        <v>248</v>
      </c>
      <c r="U2837">
        <v>6</v>
      </c>
      <c r="V2837">
        <v>1</v>
      </c>
      <c r="W2837">
        <v>1</v>
      </c>
      <c r="X2837">
        <v>5</v>
      </c>
      <c r="Y2837">
        <v>0</v>
      </c>
      <c r="Z2837">
        <v>13</v>
      </c>
      <c r="AA2837">
        <v>1888</v>
      </c>
      <c r="AB2837">
        <v>281</v>
      </c>
      <c r="AC2837">
        <v>2654</v>
      </c>
      <c r="AD2837">
        <v>981</v>
      </c>
      <c r="AE2837">
        <v>10</v>
      </c>
      <c r="AF2837">
        <v>1</v>
      </c>
      <c r="AG2837">
        <v>12</v>
      </c>
      <c r="AH2837">
        <v>138</v>
      </c>
      <c r="AI2837">
        <v>5965</v>
      </c>
      <c r="AJ2837">
        <v>90</v>
      </c>
      <c r="AK2837">
        <v>13</v>
      </c>
      <c r="AL2837">
        <v>126</v>
      </c>
      <c r="AM2837">
        <v>47</v>
      </c>
      <c r="AN2837">
        <v>0</v>
      </c>
      <c r="AO2837">
        <v>0</v>
      </c>
      <c r="AP2837">
        <v>1</v>
      </c>
      <c r="AQ2837">
        <v>7</v>
      </c>
      <c r="AR2837">
        <v>284</v>
      </c>
      <c r="AS2837" t="s">
        <v>52</v>
      </c>
      <c r="AT2837">
        <v>54418</v>
      </c>
      <c r="AU2837">
        <v>15454712</v>
      </c>
      <c r="AV2837">
        <v>62934</v>
      </c>
      <c r="AW2837" t="s">
        <v>39</v>
      </c>
      <c r="AX2837">
        <v>24</v>
      </c>
      <c r="AY2837">
        <v>6816</v>
      </c>
      <c r="AZ2837">
        <v>36</v>
      </c>
      <c r="BA2837" t="s">
        <v>45</v>
      </c>
    </row>
    <row r="2838" spans="1:53" x14ac:dyDescent="0.2">
      <c r="A2838">
        <v>2837</v>
      </c>
      <c r="B2838">
        <v>2837</v>
      </c>
      <c r="C2838">
        <v>39</v>
      </c>
      <c r="D2838">
        <v>33</v>
      </c>
      <c r="E2838">
        <v>39033</v>
      </c>
      <c r="F2838">
        <v>17</v>
      </c>
      <c r="G2838">
        <v>31</v>
      </c>
      <c r="H2838">
        <v>831800</v>
      </c>
      <c r="I2838">
        <v>17031831800</v>
      </c>
      <c r="J2838">
        <v>8318</v>
      </c>
      <c r="K2838" t="s">
        <v>700</v>
      </c>
      <c r="L2838">
        <v>3.6999999999999998E-5</v>
      </c>
      <c r="M2838" s="20">
        <v>0.94869999999999999</v>
      </c>
      <c r="N2838" s="20">
        <v>0.1787</v>
      </c>
      <c r="O2838">
        <v>111</v>
      </c>
      <c r="P2838">
        <v>13</v>
      </c>
      <c r="Q2838">
        <v>13</v>
      </c>
      <c r="R2838">
        <v>107</v>
      </c>
      <c r="S2838">
        <v>4</v>
      </c>
      <c r="T2838">
        <v>248</v>
      </c>
      <c r="U2838">
        <v>105</v>
      </c>
      <c r="V2838">
        <v>12</v>
      </c>
      <c r="W2838">
        <v>12</v>
      </c>
      <c r="X2838">
        <v>102</v>
      </c>
      <c r="Y2838">
        <v>4</v>
      </c>
      <c r="Z2838">
        <v>235</v>
      </c>
      <c r="AA2838">
        <v>2816</v>
      </c>
      <c r="AB2838">
        <v>302</v>
      </c>
      <c r="AC2838">
        <v>1457</v>
      </c>
      <c r="AD2838">
        <v>1472</v>
      </c>
      <c r="AE2838">
        <v>28</v>
      </c>
      <c r="AF2838">
        <v>6</v>
      </c>
      <c r="AG2838">
        <v>27</v>
      </c>
      <c r="AH2838">
        <v>214</v>
      </c>
      <c r="AI2838">
        <v>6322</v>
      </c>
      <c r="AJ2838">
        <v>503</v>
      </c>
      <c r="AK2838">
        <v>54</v>
      </c>
      <c r="AL2838">
        <v>260</v>
      </c>
      <c r="AM2838">
        <v>263</v>
      </c>
      <c r="AN2838">
        <v>5</v>
      </c>
      <c r="AO2838">
        <v>1</v>
      </c>
      <c r="AP2838">
        <v>5</v>
      </c>
      <c r="AQ2838">
        <v>38</v>
      </c>
      <c r="AR2838">
        <v>1130</v>
      </c>
      <c r="AS2838" t="s">
        <v>52</v>
      </c>
      <c r="AT2838">
        <v>65074</v>
      </c>
      <c r="AU2838">
        <v>73533620</v>
      </c>
      <c r="AV2838">
        <v>62934</v>
      </c>
      <c r="AW2838" t="s">
        <v>39</v>
      </c>
      <c r="AX2838">
        <v>39</v>
      </c>
      <c r="AY2838">
        <v>44070</v>
      </c>
      <c r="AZ2838">
        <v>36</v>
      </c>
      <c r="BA2838" t="s">
        <v>45</v>
      </c>
    </row>
    <row r="2839" spans="1:53" x14ac:dyDescent="0.2">
      <c r="A2839">
        <v>2838</v>
      </c>
      <c r="B2839">
        <v>2838</v>
      </c>
      <c r="C2839">
        <v>39</v>
      </c>
      <c r="D2839">
        <v>34</v>
      </c>
      <c r="E2839">
        <v>39034</v>
      </c>
      <c r="F2839">
        <v>17</v>
      </c>
      <c r="G2839">
        <v>31</v>
      </c>
      <c r="H2839">
        <v>160300</v>
      </c>
      <c r="I2839">
        <v>17031160300</v>
      </c>
      <c r="J2839">
        <v>1603</v>
      </c>
      <c r="K2839" t="s">
        <v>747</v>
      </c>
      <c r="L2839">
        <v>1.8E-5</v>
      </c>
      <c r="M2839" s="20">
        <v>1</v>
      </c>
      <c r="N2839" s="20">
        <v>0.39129999999999998</v>
      </c>
      <c r="O2839">
        <v>119</v>
      </c>
      <c r="P2839">
        <v>10</v>
      </c>
      <c r="Q2839">
        <v>22</v>
      </c>
      <c r="R2839">
        <v>91</v>
      </c>
      <c r="S2839">
        <v>5</v>
      </c>
      <c r="T2839">
        <v>247</v>
      </c>
      <c r="U2839">
        <v>119</v>
      </c>
      <c r="V2839">
        <v>10</v>
      </c>
      <c r="W2839">
        <v>22</v>
      </c>
      <c r="X2839">
        <v>91</v>
      </c>
      <c r="Y2839">
        <v>5</v>
      </c>
      <c r="Z2839">
        <v>247</v>
      </c>
      <c r="AA2839">
        <v>2181</v>
      </c>
      <c r="AB2839">
        <v>300</v>
      </c>
      <c r="AC2839">
        <v>814</v>
      </c>
      <c r="AD2839">
        <v>363</v>
      </c>
      <c r="AE2839">
        <v>6</v>
      </c>
      <c r="AF2839">
        <v>0</v>
      </c>
      <c r="AG2839">
        <v>1</v>
      </c>
      <c r="AH2839">
        <v>120</v>
      </c>
      <c r="AI2839">
        <v>3785</v>
      </c>
      <c r="AJ2839">
        <v>853</v>
      </c>
      <c r="AK2839">
        <v>117</v>
      </c>
      <c r="AL2839">
        <v>319</v>
      </c>
      <c r="AM2839">
        <v>142</v>
      </c>
      <c r="AN2839">
        <v>2</v>
      </c>
      <c r="AO2839">
        <v>0</v>
      </c>
      <c r="AP2839">
        <v>0</v>
      </c>
      <c r="AQ2839">
        <v>47</v>
      </c>
      <c r="AR2839">
        <v>1481</v>
      </c>
      <c r="AS2839" t="s">
        <v>9</v>
      </c>
      <c r="AT2839">
        <v>53155</v>
      </c>
      <c r="AU2839">
        <v>78722555</v>
      </c>
      <c r="AV2839">
        <v>53155</v>
      </c>
      <c r="AW2839" t="s">
        <v>38</v>
      </c>
      <c r="AX2839">
        <v>36</v>
      </c>
      <c r="AY2839">
        <v>53316</v>
      </c>
      <c r="AZ2839">
        <v>36</v>
      </c>
      <c r="BA2839" t="s">
        <v>45</v>
      </c>
    </row>
    <row r="2840" spans="1:53" x14ac:dyDescent="0.2">
      <c r="A2840">
        <v>2839</v>
      </c>
      <c r="B2840">
        <v>2839</v>
      </c>
      <c r="C2840">
        <v>39</v>
      </c>
      <c r="D2840">
        <v>35</v>
      </c>
      <c r="E2840">
        <v>39035</v>
      </c>
      <c r="F2840">
        <v>17</v>
      </c>
      <c r="G2840">
        <v>31</v>
      </c>
      <c r="H2840">
        <v>140302</v>
      </c>
      <c r="I2840">
        <v>17031140302</v>
      </c>
      <c r="J2840">
        <v>1403.02</v>
      </c>
      <c r="K2840" t="s">
        <v>694</v>
      </c>
      <c r="L2840">
        <v>9.9999999999999995E-7</v>
      </c>
      <c r="M2840" s="20">
        <v>9.2999999999999992E-3</v>
      </c>
      <c r="N2840" s="20">
        <v>2.2200000000000001E-2</v>
      </c>
      <c r="O2840">
        <v>108</v>
      </c>
      <c r="P2840">
        <v>14</v>
      </c>
      <c r="Q2840">
        <v>18</v>
      </c>
      <c r="R2840">
        <v>134</v>
      </c>
      <c r="S2840">
        <v>8</v>
      </c>
      <c r="T2840">
        <v>282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3</v>
      </c>
      <c r="AA2840">
        <v>1269</v>
      </c>
      <c r="AB2840">
        <v>214</v>
      </c>
      <c r="AC2840">
        <v>1698</v>
      </c>
      <c r="AD2840">
        <v>1001</v>
      </c>
      <c r="AE2840">
        <v>13</v>
      </c>
      <c r="AF2840">
        <v>1</v>
      </c>
      <c r="AG2840">
        <v>10</v>
      </c>
      <c r="AH2840">
        <v>139</v>
      </c>
      <c r="AI2840">
        <v>4345</v>
      </c>
      <c r="AJ2840">
        <v>28</v>
      </c>
      <c r="AK2840">
        <v>5</v>
      </c>
      <c r="AL2840">
        <v>38</v>
      </c>
      <c r="AM2840">
        <v>22</v>
      </c>
      <c r="AN2840">
        <v>0</v>
      </c>
      <c r="AO2840">
        <v>0</v>
      </c>
      <c r="AP2840">
        <v>0</v>
      </c>
      <c r="AQ2840">
        <v>3</v>
      </c>
      <c r="AR2840">
        <v>97</v>
      </c>
      <c r="AS2840" t="s">
        <v>52</v>
      </c>
      <c r="AT2840">
        <v>65151</v>
      </c>
      <c r="AU2840">
        <v>6319647</v>
      </c>
      <c r="AV2840">
        <v>65076</v>
      </c>
      <c r="AW2840" t="s">
        <v>39</v>
      </c>
      <c r="AX2840">
        <v>26</v>
      </c>
      <c r="AY2840">
        <v>2522</v>
      </c>
      <c r="AZ2840">
        <v>39</v>
      </c>
      <c r="BA2840" t="s">
        <v>45</v>
      </c>
    </row>
    <row r="2841" spans="1:53" x14ac:dyDescent="0.2">
      <c r="A2841">
        <v>2840</v>
      </c>
      <c r="B2841">
        <v>2840</v>
      </c>
      <c r="C2841">
        <v>39</v>
      </c>
      <c r="D2841">
        <v>35</v>
      </c>
      <c r="E2841">
        <v>39035</v>
      </c>
      <c r="F2841">
        <v>17</v>
      </c>
      <c r="G2841">
        <v>31</v>
      </c>
      <c r="H2841">
        <v>831800</v>
      </c>
      <c r="I2841">
        <v>17031831800</v>
      </c>
      <c r="J2841">
        <v>8318</v>
      </c>
      <c r="K2841" t="s">
        <v>700</v>
      </c>
      <c r="L2841">
        <v>1.07E-4</v>
      </c>
      <c r="M2841" s="20">
        <v>0.99070000000000003</v>
      </c>
      <c r="N2841" s="20">
        <v>0.51690000000000003</v>
      </c>
      <c r="O2841">
        <v>108</v>
      </c>
      <c r="P2841">
        <v>14</v>
      </c>
      <c r="Q2841">
        <v>18</v>
      </c>
      <c r="R2841">
        <v>134</v>
      </c>
      <c r="S2841">
        <v>8</v>
      </c>
      <c r="T2841">
        <v>282</v>
      </c>
      <c r="U2841">
        <v>107</v>
      </c>
      <c r="V2841">
        <v>14</v>
      </c>
      <c r="W2841">
        <v>18</v>
      </c>
      <c r="X2841">
        <v>133</v>
      </c>
      <c r="Y2841">
        <v>8</v>
      </c>
      <c r="Z2841">
        <v>279</v>
      </c>
      <c r="AA2841">
        <v>2816</v>
      </c>
      <c r="AB2841">
        <v>302</v>
      </c>
      <c r="AC2841">
        <v>1457</v>
      </c>
      <c r="AD2841">
        <v>1472</v>
      </c>
      <c r="AE2841">
        <v>28</v>
      </c>
      <c r="AF2841">
        <v>6</v>
      </c>
      <c r="AG2841">
        <v>27</v>
      </c>
      <c r="AH2841">
        <v>214</v>
      </c>
      <c r="AI2841">
        <v>6322</v>
      </c>
      <c r="AJ2841">
        <v>1456</v>
      </c>
      <c r="AK2841">
        <v>156</v>
      </c>
      <c r="AL2841">
        <v>753</v>
      </c>
      <c r="AM2841">
        <v>761</v>
      </c>
      <c r="AN2841">
        <v>14</v>
      </c>
      <c r="AO2841">
        <v>3</v>
      </c>
      <c r="AP2841">
        <v>14</v>
      </c>
      <c r="AQ2841">
        <v>111</v>
      </c>
      <c r="AR2841">
        <v>3268</v>
      </c>
      <c r="AS2841" t="s">
        <v>52</v>
      </c>
      <c r="AT2841">
        <v>65074</v>
      </c>
      <c r="AU2841">
        <v>212661832</v>
      </c>
      <c r="AV2841">
        <v>65076</v>
      </c>
      <c r="AW2841" t="s">
        <v>39</v>
      </c>
      <c r="AX2841">
        <v>39</v>
      </c>
      <c r="AY2841">
        <v>127452</v>
      </c>
      <c r="AZ2841">
        <v>39</v>
      </c>
      <c r="BA2841" t="s">
        <v>45</v>
      </c>
    </row>
    <row r="2842" spans="1:53" x14ac:dyDescent="0.2">
      <c r="A2842">
        <v>2841</v>
      </c>
      <c r="B2842">
        <v>2841</v>
      </c>
      <c r="C2842">
        <v>39</v>
      </c>
      <c r="D2842">
        <v>36</v>
      </c>
      <c r="E2842">
        <v>39036</v>
      </c>
      <c r="F2842">
        <v>17</v>
      </c>
      <c r="G2842">
        <v>31</v>
      </c>
      <c r="H2842">
        <v>120300</v>
      </c>
      <c r="I2842">
        <v>17031120300</v>
      </c>
      <c r="J2842">
        <v>1203</v>
      </c>
      <c r="K2842" t="s">
        <v>745</v>
      </c>
      <c r="L2842">
        <v>3.9999999999999998E-6</v>
      </c>
      <c r="M2842" s="20">
        <v>0.16</v>
      </c>
      <c r="N2842" s="20">
        <v>1.7899999999999999E-2</v>
      </c>
      <c r="O2842">
        <v>58</v>
      </c>
      <c r="P2842">
        <v>6</v>
      </c>
      <c r="Q2842">
        <v>11</v>
      </c>
      <c r="R2842">
        <v>30</v>
      </c>
      <c r="S2842">
        <v>1</v>
      </c>
      <c r="T2842">
        <v>106</v>
      </c>
      <c r="U2842">
        <v>9</v>
      </c>
      <c r="V2842">
        <v>1</v>
      </c>
      <c r="W2842">
        <v>2</v>
      </c>
      <c r="X2842">
        <v>5</v>
      </c>
      <c r="Y2842">
        <v>0</v>
      </c>
      <c r="Z2842">
        <v>17</v>
      </c>
      <c r="AA2842">
        <v>4601</v>
      </c>
      <c r="AB2842">
        <v>60</v>
      </c>
      <c r="AC2842">
        <v>623</v>
      </c>
      <c r="AD2842">
        <v>904</v>
      </c>
      <c r="AE2842">
        <v>8</v>
      </c>
      <c r="AF2842">
        <v>0</v>
      </c>
      <c r="AG2842">
        <v>6</v>
      </c>
      <c r="AH2842">
        <v>163</v>
      </c>
      <c r="AI2842">
        <v>6365</v>
      </c>
      <c r="AJ2842">
        <v>83</v>
      </c>
      <c r="AK2842">
        <v>1</v>
      </c>
      <c r="AL2842">
        <v>11</v>
      </c>
      <c r="AM2842">
        <v>16</v>
      </c>
      <c r="AN2842">
        <v>0</v>
      </c>
      <c r="AO2842">
        <v>0</v>
      </c>
      <c r="AP2842">
        <v>0</v>
      </c>
      <c r="AQ2842">
        <v>3</v>
      </c>
      <c r="AR2842">
        <v>114</v>
      </c>
      <c r="AS2842" t="s">
        <v>9</v>
      </c>
      <c r="AT2842">
        <v>128383</v>
      </c>
      <c r="AU2842">
        <v>14635662</v>
      </c>
      <c r="AV2842">
        <v>76822</v>
      </c>
      <c r="AW2842" t="s">
        <v>39</v>
      </c>
      <c r="AX2842">
        <v>52</v>
      </c>
      <c r="AY2842">
        <v>5928</v>
      </c>
      <c r="AZ2842">
        <v>40</v>
      </c>
      <c r="BA2842" t="s">
        <v>45</v>
      </c>
    </row>
    <row r="2843" spans="1:53" x14ac:dyDescent="0.2">
      <c r="A2843">
        <v>2842</v>
      </c>
      <c r="B2843">
        <v>2842</v>
      </c>
      <c r="C2843">
        <v>39</v>
      </c>
      <c r="D2843">
        <v>36</v>
      </c>
      <c r="E2843">
        <v>39036</v>
      </c>
      <c r="F2843">
        <v>17</v>
      </c>
      <c r="G2843">
        <v>31</v>
      </c>
      <c r="H2843">
        <v>130100</v>
      </c>
      <c r="I2843">
        <v>17031130100</v>
      </c>
      <c r="J2843">
        <v>1301</v>
      </c>
      <c r="K2843" t="s">
        <v>746</v>
      </c>
      <c r="L2843">
        <v>2.0999999999999999E-5</v>
      </c>
      <c r="M2843" s="20">
        <v>0.84</v>
      </c>
      <c r="N2843" s="20">
        <v>0.1045</v>
      </c>
      <c r="O2843">
        <v>58</v>
      </c>
      <c r="P2843">
        <v>6</v>
      </c>
      <c r="Q2843">
        <v>11</v>
      </c>
      <c r="R2843">
        <v>30</v>
      </c>
      <c r="S2843">
        <v>1</v>
      </c>
      <c r="T2843">
        <v>106</v>
      </c>
      <c r="U2843">
        <v>49</v>
      </c>
      <c r="V2843">
        <v>5</v>
      </c>
      <c r="W2843">
        <v>9</v>
      </c>
      <c r="X2843">
        <v>25</v>
      </c>
      <c r="Y2843">
        <v>1</v>
      </c>
      <c r="Z2843">
        <v>89</v>
      </c>
      <c r="AA2843">
        <v>3158</v>
      </c>
      <c r="AB2843">
        <v>49</v>
      </c>
      <c r="AC2843">
        <v>352</v>
      </c>
      <c r="AD2843">
        <v>1407</v>
      </c>
      <c r="AE2843">
        <v>3</v>
      </c>
      <c r="AF2843">
        <v>2</v>
      </c>
      <c r="AG2843">
        <v>17</v>
      </c>
      <c r="AH2843">
        <v>145</v>
      </c>
      <c r="AI2843">
        <v>5133</v>
      </c>
      <c r="AJ2843">
        <v>330</v>
      </c>
      <c r="AK2843">
        <v>5</v>
      </c>
      <c r="AL2843">
        <v>37</v>
      </c>
      <c r="AM2843">
        <v>147</v>
      </c>
      <c r="AN2843">
        <v>0</v>
      </c>
      <c r="AO2843">
        <v>0</v>
      </c>
      <c r="AP2843">
        <v>2</v>
      </c>
      <c r="AQ2843">
        <v>15</v>
      </c>
      <c r="AR2843">
        <v>536</v>
      </c>
      <c r="AS2843" t="s">
        <v>9</v>
      </c>
      <c r="AT2843">
        <v>65856</v>
      </c>
      <c r="AU2843">
        <v>35298816</v>
      </c>
      <c r="AV2843">
        <v>76822</v>
      </c>
      <c r="AW2843" t="s">
        <v>39</v>
      </c>
      <c r="AX2843">
        <v>38</v>
      </c>
      <c r="AY2843">
        <v>20368</v>
      </c>
      <c r="AZ2843">
        <v>40</v>
      </c>
      <c r="BA2843" t="s">
        <v>45</v>
      </c>
    </row>
    <row r="2844" spans="1:53" x14ac:dyDescent="0.2">
      <c r="A2844">
        <v>2843</v>
      </c>
      <c r="B2844">
        <v>2843</v>
      </c>
      <c r="C2844">
        <v>39</v>
      </c>
      <c r="D2844">
        <v>37</v>
      </c>
      <c r="E2844">
        <v>39037</v>
      </c>
      <c r="F2844">
        <v>17</v>
      </c>
      <c r="G2844">
        <v>31</v>
      </c>
      <c r="H2844">
        <v>130200</v>
      </c>
      <c r="I2844">
        <v>17031130200</v>
      </c>
      <c r="J2844">
        <v>1302</v>
      </c>
      <c r="K2844" t="s">
        <v>749</v>
      </c>
      <c r="L2844">
        <v>1.0000000000000001E-5</v>
      </c>
      <c r="M2844" s="20">
        <v>0.26319999999999999</v>
      </c>
      <c r="N2844" s="20">
        <v>4.4400000000000002E-2</v>
      </c>
      <c r="O2844">
        <v>171</v>
      </c>
      <c r="P2844">
        <v>14</v>
      </c>
      <c r="Q2844">
        <v>28</v>
      </c>
      <c r="R2844">
        <v>106</v>
      </c>
      <c r="S2844">
        <v>1</v>
      </c>
      <c r="T2844">
        <v>320</v>
      </c>
      <c r="U2844">
        <v>45</v>
      </c>
      <c r="V2844">
        <v>4</v>
      </c>
      <c r="W2844">
        <v>7</v>
      </c>
      <c r="X2844">
        <v>28</v>
      </c>
      <c r="Y2844">
        <v>0</v>
      </c>
      <c r="Z2844">
        <v>84</v>
      </c>
      <c r="AA2844">
        <v>870</v>
      </c>
      <c r="AB2844">
        <v>15</v>
      </c>
      <c r="AC2844">
        <v>317</v>
      </c>
      <c r="AD2844">
        <v>174</v>
      </c>
      <c r="AE2844">
        <v>4</v>
      </c>
      <c r="AF2844">
        <v>0</v>
      </c>
      <c r="AG2844">
        <v>0</v>
      </c>
      <c r="AH2844">
        <v>32</v>
      </c>
      <c r="AI2844">
        <v>1412</v>
      </c>
      <c r="AJ2844">
        <v>39</v>
      </c>
      <c r="AK2844">
        <v>1</v>
      </c>
      <c r="AL2844">
        <v>14</v>
      </c>
      <c r="AM2844">
        <v>8</v>
      </c>
      <c r="AN2844">
        <v>0</v>
      </c>
      <c r="AO2844">
        <v>0</v>
      </c>
      <c r="AP2844">
        <v>0</v>
      </c>
      <c r="AQ2844">
        <v>1</v>
      </c>
      <c r="AR2844">
        <v>63</v>
      </c>
      <c r="AS2844" t="s">
        <v>9</v>
      </c>
      <c r="AT2844">
        <v>89790</v>
      </c>
      <c r="AU2844">
        <v>5656770</v>
      </c>
      <c r="AV2844">
        <v>125562</v>
      </c>
      <c r="AW2844" t="s">
        <v>32</v>
      </c>
      <c r="AX2844">
        <v>41</v>
      </c>
      <c r="AY2844">
        <v>2583</v>
      </c>
      <c r="AZ2844">
        <v>51</v>
      </c>
      <c r="BA2844" t="s">
        <v>46</v>
      </c>
    </row>
    <row r="2845" spans="1:53" x14ac:dyDescent="0.2">
      <c r="A2845">
        <v>2844</v>
      </c>
      <c r="B2845">
        <v>2844</v>
      </c>
      <c r="C2845">
        <v>39</v>
      </c>
      <c r="D2845">
        <v>37</v>
      </c>
      <c r="E2845">
        <v>39037</v>
      </c>
      <c r="F2845">
        <v>17</v>
      </c>
      <c r="G2845">
        <v>31</v>
      </c>
      <c r="H2845">
        <v>120300</v>
      </c>
      <c r="I2845">
        <v>17031120300</v>
      </c>
      <c r="J2845">
        <v>1203</v>
      </c>
      <c r="K2845" t="s">
        <v>745</v>
      </c>
      <c r="L2845">
        <v>2.8E-5</v>
      </c>
      <c r="M2845" s="20">
        <v>0.73680000000000001</v>
      </c>
      <c r="N2845" s="20">
        <v>0.12559999999999999</v>
      </c>
      <c r="O2845">
        <v>171</v>
      </c>
      <c r="P2845">
        <v>14</v>
      </c>
      <c r="Q2845">
        <v>28</v>
      </c>
      <c r="R2845">
        <v>106</v>
      </c>
      <c r="S2845">
        <v>1</v>
      </c>
      <c r="T2845">
        <v>320</v>
      </c>
      <c r="U2845">
        <v>126</v>
      </c>
      <c r="V2845">
        <v>10</v>
      </c>
      <c r="W2845">
        <v>21</v>
      </c>
      <c r="X2845">
        <v>78</v>
      </c>
      <c r="Y2845">
        <v>1</v>
      </c>
      <c r="Z2845">
        <v>236</v>
      </c>
      <c r="AA2845">
        <v>4601</v>
      </c>
      <c r="AB2845">
        <v>60</v>
      </c>
      <c r="AC2845">
        <v>623</v>
      </c>
      <c r="AD2845">
        <v>904</v>
      </c>
      <c r="AE2845">
        <v>8</v>
      </c>
      <c r="AF2845">
        <v>0</v>
      </c>
      <c r="AG2845">
        <v>6</v>
      </c>
      <c r="AH2845">
        <v>163</v>
      </c>
      <c r="AI2845">
        <v>6365</v>
      </c>
      <c r="AJ2845">
        <v>578</v>
      </c>
      <c r="AK2845">
        <v>8</v>
      </c>
      <c r="AL2845">
        <v>78</v>
      </c>
      <c r="AM2845">
        <v>114</v>
      </c>
      <c r="AN2845">
        <v>1</v>
      </c>
      <c r="AO2845">
        <v>0</v>
      </c>
      <c r="AP2845">
        <v>1</v>
      </c>
      <c r="AQ2845">
        <v>20</v>
      </c>
      <c r="AR2845">
        <v>799</v>
      </c>
      <c r="AS2845" t="s">
        <v>9</v>
      </c>
      <c r="AT2845">
        <v>128383</v>
      </c>
      <c r="AU2845">
        <v>102578017</v>
      </c>
      <c r="AV2845">
        <v>125562</v>
      </c>
      <c r="AW2845" t="s">
        <v>32</v>
      </c>
      <c r="AX2845">
        <v>52</v>
      </c>
      <c r="AY2845">
        <v>41548</v>
      </c>
      <c r="AZ2845">
        <v>51</v>
      </c>
      <c r="BA2845" t="s">
        <v>46</v>
      </c>
    </row>
    <row r="2846" spans="1:53" x14ac:dyDescent="0.2">
      <c r="A2846">
        <v>2845</v>
      </c>
      <c r="B2846">
        <v>2845</v>
      </c>
      <c r="C2846">
        <v>39</v>
      </c>
      <c r="D2846">
        <v>38</v>
      </c>
      <c r="E2846">
        <v>39038</v>
      </c>
      <c r="F2846">
        <v>17</v>
      </c>
      <c r="G2846">
        <v>31</v>
      </c>
      <c r="H2846">
        <v>130200</v>
      </c>
      <c r="I2846">
        <v>17031130200</v>
      </c>
      <c r="J2846">
        <v>1302</v>
      </c>
      <c r="K2846" t="s">
        <v>749</v>
      </c>
      <c r="L2846">
        <v>4.1E-5</v>
      </c>
      <c r="M2846" s="20">
        <v>1</v>
      </c>
      <c r="N2846" s="20">
        <v>0.1822</v>
      </c>
      <c r="O2846">
        <v>110</v>
      </c>
      <c r="P2846">
        <v>0</v>
      </c>
      <c r="Q2846">
        <v>18</v>
      </c>
      <c r="R2846">
        <v>47</v>
      </c>
      <c r="S2846">
        <v>1</v>
      </c>
      <c r="T2846">
        <v>176</v>
      </c>
      <c r="U2846">
        <v>110</v>
      </c>
      <c r="V2846">
        <v>0</v>
      </c>
      <c r="W2846">
        <v>18</v>
      </c>
      <c r="X2846">
        <v>47</v>
      </c>
      <c r="Y2846">
        <v>1</v>
      </c>
      <c r="Z2846">
        <v>176</v>
      </c>
      <c r="AA2846">
        <v>870</v>
      </c>
      <c r="AB2846">
        <v>15</v>
      </c>
      <c r="AC2846">
        <v>317</v>
      </c>
      <c r="AD2846">
        <v>174</v>
      </c>
      <c r="AE2846">
        <v>4</v>
      </c>
      <c r="AF2846">
        <v>0</v>
      </c>
      <c r="AG2846">
        <v>0</v>
      </c>
      <c r="AH2846">
        <v>32</v>
      </c>
      <c r="AI2846">
        <v>1412</v>
      </c>
      <c r="AJ2846">
        <v>159</v>
      </c>
      <c r="AK2846">
        <v>3</v>
      </c>
      <c r="AL2846">
        <v>58</v>
      </c>
      <c r="AM2846">
        <v>32</v>
      </c>
      <c r="AN2846">
        <v>1</v>
      </c>
      <c r="AO2846">
        <v>0</v>
      </c>
      <c r="AP2846">
        <v>0</v>
      </c>
      <c r="AQ2846">
        <v>6</v>
      </c>
      <c r="AR2846">
        <v>257</v>
      </c>
      <c r="AS2846" t="s">
        <v>9</v>
      </c>
      <c r="AT2846">
        <v>89790</v>
      </c>
      <c r="AU2846">
        <v>23076030</v>
      </c>
      <c r="AV2846">
        <v>89790</v>
      </c>
      <c r="AW2846" t="s">
        <v>40</v>
      </c>
      <c r="AX2846">
        <v>41</v>
      </c>
      <c r="AY2846">
        <v>10537</v>
      </c>
      <c r="AZ2846">
        <v>41</v>
      </c>
      <c r="BA2846" t="s">
        <v>46</v>
      </c>
    </row>
    <row r="2847" spans="1:53" x14ac:dyDescent="0.2">
      <c r="A2847">
        <v>2846</v>
      </c>
      <c r="B2847">
        <v>2846</v>
      </c>
      <c r="C2847">
        <v>39</v>
      </c>
      <c r="D2847">
        <v>39</v>
      </c>
      <c r="E2847">
        <v>39039</v>
      </c>
      <c r="F2847">
        <v>17</v>
      </c>
      <c r="G2847">
        <v>31</v>
      </c>
      <c r="H2847">
        <v>130200</v>
      </c>
      <c r="I2847">
        <v>17031130200</v>
      </c>
      <c r="J2847">
        <v>1302</v>
      </c>
      <c r="K2847" t="s">
        <v>749</v>
      </c>
      <c r="L2847">
        <v>8.1000000000000004E-5</v>
      </c>
      <c r="M2847" s="20">
        <v>1</v>
      </c>
      <c r="N2847" s="20">
        <v>0.36</v>
      </c>
      <c r="O2847">
        <v>80</v>
      </c>
      <c r="P2847">
        <v>3</v>
      </c>
      <c r="Q2847">
        <v>11</v>
      </c>
      <c r="R2847">
        <v>77</v>
      </c>
      <c r="S2847">
        <v>1</v>
      </c>
      <c r="T2847">
        <v>172</v>
      </c>
      <c r="U2847">
        <v>80</v>
      </c>
      <c r="V2847">
        <v>3</v>
      </c>
      <c r="W2847">
        <v>11</v>
      </c>
      <c r="X2847">
        <v>77</v>
      </c>
      <c r="Y2847">
        <v>1</v>
      </c>
      <c r="Z2847">
        <v>172</v>
      </c>
      <c r="AA2847">
        <v>870</v>
      </c>
      <c r="AB2847">
        <v>15</v>
      </c>
      <c r="AC2847">
        <v>317</v>
      </c>
      <c r="AD2847">
        <v>174</v>
      </c>
      <c r="AE2847">
        <v>4</v>
      </c>
      <c r="AF2847">
        <v>0</v>
      </c>
      <c r="AG2847">
        <v>0</v>
      </c>
      <c r="AH2847">
        <v>32</v>
      </c>
      <c r="AI2847">
        <v>1412</v>
      </c>
      <c r="AJ2847">
        <v>313</v>
      </c>
      <c r="AK2847">
        <v>5</v>
      </c>
      <c r="AL2847">
        <v>114</v>
      </c>
      <c r="AM2847">
        <v>63</v>
      </c>
      <c r="AN2847">
        <v>1</v>
      </c>
      <c r="AO2847">
        <v>0</v>
      </c>
      <c r="AP2847">
        <v>0</v>
      </c>
      <c r="AQ2847">
        <v>12</v>
      </c>
      <c r="AR2847">
        <v>508</v>
      </c>
      <c r="AS2847" t="s">
        <v>9</v>
      </c>
      <c r="AT2847">
        <v>89790</v>
      </c>
      <c r="AU2847">
        <v>45613320</v>
      </c>
      <c r="AV2847">
        <v>89790</v>
      </c>
      <c r="AW2847" t="s">
        <v>40</v>
      </c>
      <c r="AX2847">
        <v>41</v>
      </c>
      <c r="AY2847">
        <v>20828</v>
      </c>
      <c r="AZ2847">
        <v>41</v>
      </c>
      <c r="BA2847" t="s">
        <v>46</v>
      </c>
    </row>
    <row r="2848" spans="1:53" x14ac:dyDescent="0.2">
      <c r="A2848">
        <v>2847</v>
      </c>
      <c r="B2848">
        <v>2847</v>
      </c>
      <c r="C2848">
        <v>39</v>
      </c>
      <c r="D2848">
        <v>40</v>
      </c>
      <c r="E2848">
        <v>39040</v>
      </c>
      <c r="F2848">
        <v>17</v>
      </c>
      <c r="G2848">
        <v>31</v>
      </c>
      <c r="H2848">
        <v>120300</v>
      </c>
      <c r="I2848">
        <v>17031120300</v>
      </c>
      <c r="J2848">
        <v>1203</v>
      </c>
      <c r="K2848" t="s">
        <v>745</v>
      </c>
      <c r="L2848">
        <v>3.0000000000000001E-5</v>
      </c>
      <c r="M2848" s="20">
        <v>1</v>
      </c>
      <c r="N2848" s="20">
        <v>0.13450000000000001</v>
      </c>
      <c r="O2848">
        <v>120</v>
      </c>
      <c r="P2848">
        <v>4</v>
      </c>
      <c r="Q2848">
        <v>32</v>
      </c>
      <c r="R2848">
        <v>73</v>
      </c>
      <c r="S2848">
        <v>1</v>
      </c>
      <c r="T2848">
        <v>230</v>
      </c>
      <c r="U2848">
        <v>120</v>
      </c>
      <c r="V2848">
        <v>4</v>
      </c>
      <c r="W2848">
        <v>32</v>
      </c>
      <c r="X2848">
        <v>73</v>
      </c>
      <c r="Y2848">
        <v>1</v>
      </c>
      <c r="Z2848">
        <v>230</v>
      </c>
      <c r="AA2848">
        <v>4601</v>
      </c>
      <c r="AB2848">
        <v>60</v>
      </c>
      <c r="AC2848">
        <v>623</v>
      </c>
      <c r="AD2848">
        <v>904</v>
      </c>
      <c r="AE2848">
        <v>8</v>
      </c>
      <c r="AF2848">
        <v>0</v>
      </c>
      <c r="AG2848">
        <v>6</v>
      </c>
      <c r="AH2848">
        <v>163</v>
      </c>
      <c r="AI2848">
        <v>6365</v>
      </c>
      <c r="AJ2848">
        <v>619</v>
      </c>
      <c r="AK2848">
        <v>8</v>
      </c>
      <c r="AL2848">
        <v>84</v>
      </c>
      <c r="AM2848">
        <v>122</v>
      </c>
      <c r="AN2848">
        <v>1</v>
      </c>
      <c r="AO2848">
        <v>0</v>
      </c>
      <c r="AP2848">
        <v>1</v>
      </c>
      <c r="AQ2848">
        <v>22</v>
      </c>
      <c r="AR2848">
        <v>856</v>
      </c>
      <c r="AS2848" t="s">
        <v>9</v>
      </c>
      <c r="AT2848">
        <v>128383</v>
      </c>
      <c r="AU2848">
        <v>109895848</v>
      </c>
      <c r="AV2848">
        <v>128383</v>
      </c>
      <c r="AW2848" t="s">
        <v>32</v>
      </c>
      <c r="AX2848">
        <v>52</v>
      </c>
      <c r="AY2848">
        <v>44512</v>
      </c>
      <c r="AZ2848">
        <v>52</v>
      </c>
      <c r="BA2848" t="s">
        <v>46</v>
      </c>
    </row>
    <row r="2849" spans="1:53" x14ac:dyDescent="0.2">
      <c r="A2849">
        <v>2848</v>
      </c>
      <c r="B2849">
        <v>2848</v>
      </c>
      <c r="C2849">
        <v>39</v>
      </c>
      <c r="D2849">
        <v>41</v>
      </c>
      <c r="E2849">
        <v>39041</v>
      </c>
      <c r="F2849">
        <v>17</v>
      </c>
      <c r="G2849">
        <v>31</v>
      </c>
      <c r="H2849">
        <v>110100</v>
      </c>
      <c r="I2849">
        <v>17031110100</v>
      </c>
      <c r="J2849">
        <v>1101</v>
      </c>
      <c r="K2849" t="s">
        <v>756</v>
      </c>
      <c r="L2849">
        <v>1.2999999999999999E-5</v>
      </c>
      <c r="M2849" s="20">
        <v>0.27660000000000001</v>
      </c>
      <c r="N2849" s="20">
        <v>6.4699999999999994E-2</v>
      </c>
      <c r="O2849">
        <v>160</v>
      </c>
      <c r="P2849">
        <v>18</v>
      </c>
      <c r="Q2849">
        <v>47</v>
      </c>
      <c r="R2849">
        <v>114</v>
      </c>
      <c r="S2849">
        <v>1</v>
      </c>
      <c r="T2849">
        <v>340</v>
      </c>
      <c r="U2849">
        <v>44</v>
      </c>
      <c r="V2849">
        <v>5</v>
      </c>
      <c r="W2849">
        <v>13</v>
      </c>
      <c r="X2849">
        <v>32</v>
      </c>
      <c r="Y2849">
        <v>0</v>
      </c>
      <c r="Z2849">
        <v>94</v>
      </c>
      <c r="AA2849">
        <v>3845</v>
      </c>
      <c r="AB2849">
        <v>60</v>
      </c>
      <c r="AC2849">
        <v>845</v>
      </c>
      <c r="AD2849">
        <v>378</v>
      </c>
      <c r="AE2849">
        <v>14</v>
      </c>
      <c r="AF2849">
        <v>1</v>
      </c>
      <c r="AG2849">
        <v>6</v>
      </c>
      <c r="AH2849">
        <v>105</v>
      </c>
      <c r="AI2849">
        <v>5254</v>
      </c>
      <c r="AJ2849">
        <v>249</v>
      </c>
      <c r="AK2849">
        <v>4</v>
      </c>
      <c r="AL2849">
        <v>55</v>
      </c>
      <c r="AM2849">
        <v>24</v>
      </c>
      <c r="AN2849">
        <v>1</v>
      </c>
      <c r="AO2849">
        <v>0</v>
      </c>
      <c r="AP2849">
        <v>0</v>
      </c>
      <c r="AQ2849">
        <v>7</v>
      </c>
      <c r="AR2849">
        <v>340</v>
      </c>
      <c r="AS2849" t="s">
        <v>9</v>
      </c>
      <c r="AT2849">
        <v>72783</v>
      </c>
      <c r="AU2849">
        <v>24746220</v>
      </c>
      <c r="AV2849">
        <v>77894</v>
      </c>
      <c r="AW2849" t="s">
        <v>39</v>
      </c>
      <c r="AX2849">
        <v>25</v>
      </c>
      <c r="AY2849">
        <v>8500</v>
      </c>
      <c r="AZ2849">
        <v>36</v>
      </c>
      <c r="BA2849" t="s">
        <v>45</v>
      </c>
    </row>
    <row r="2850" spans="1:53" x14ac:dyDescent="0.2">
      <c r="A2850">
        <v>2849</v>
      </c>
      <c r="B2850">
        <v>2849</v>
      </c>
      <c r="C2850">
        <v>39</v>
      </c>
      <c r="D2850">
        <v>41</v>
      </c>
      <c r="E2850">
        <v>39041</v>
      </c>
      <c r="F2850">
        <v>17</v>
      </c>
      <c r="G2850">
        <v>31</v>
      </c>
      <c r="H2850">
        <v>120400</v>
      </c>
      <c r="I2850">
        <v>17031120400</v>
      </c>
      <c r="J2850">
        <v>1204</v>
      </c>
      <c r="K2850" t="s">
        <v>758</v>
      </c>
      <c r="L2850">
        <v>3.4E-5</v>
      </c>
      <c r="M2850" s="20">
        <v>0.72340000000000004</v>
      </c>
      <c r="N2850" s="20">
        <v>0.29310000000000003</v>
      </c>
      <c r="O2850">
        <v>160</v>
      </c>
      <c r="P2850">
        <v>18</v>
      </c>
      <c r="Q2850">
        <v>47</v>
      </c>
      <c r="R2850">
        <v>114</v>
      </c>
      <c r="S2850">
        <v>1</v>
      </c>
      <c r="T2850">
        <v>340</v>
      </c>
      <c r="U2850">
        <v>116</v>
      </c>
      <c r="V2850">
        <v>13</v>
      </c>
      <c r="W2850">
        <v>34</v>
      </c>
      <c r="X2850">
        <v>82</v>
      </c>
      <c r="Y2850">
        <v>1</v>
      </c>
      <c r="Z2850">
        <v>246</v>
      </c>
      <c r="AA2850">
        <v>2042</v>
      </c>
      <c r="AB2850">
        <v>34</v>
      </c>
      <c r="AC2850">
        <v>854</v>
      </c>
      <c r="AD2850">
        <v>487</v>
      </c>
      <c r="AE2850">
        <v>3</v>
      </c>
      <c r="AF2850">
        <v>0</v>
      </c>
      <c r="AG2850">
        <v>1</v>
      </c>
      <c r="AH2850">
        <v>94</v>
      </c>
      <c r="AI2850">
        <v>3515</v>
      </c>
      <c r="AJ2850">
        <v>599</v>
      </c>
      <c r="AK2850">
        <v>10</v>
      </c>
      <c r="AL2850">
        <v>250</v>
      </c>
      <c r="AM2850">
        <v>143</v>
      </c>
      <c r="AN2850">
        <v>1</v>
      </c>
      <c r="AO2850">
        <v>0</v>
      </c>
      <c r="AP2850">
        <v>0</v>
      </c>
      <c r="AQ2850">
        <v>28</v>
      </c>
      <c r="AR2850">
        <v>1030</v>
      </c>
      <c r="AS2850" t="s">
        <v>9</v>
      </c>
      <c r="AT2850">
        <v>79581</v>
      </c>
      <c r="AU2850">
        <v>81968430</v>
      </c>
      <c r="AV2850">
        <v>77894</v>
      </c>
      <c r="AW2850" t="s">
        <v>39</v>
      </c>
      <c r="AX2850">
        <v>39</v>
      </c>
      <c r="AY2850">
        <v>40170</v>
      </c>
      <c r="AZ2850">
        <v>36</v>
      </c>
      <c r="BA2850" t="s">
        <v>45</v>
      </c>
    </row>
    <row r="2851" spans="1:53" x14ac:dyDescent="0.2">
      <c r="A2851">
        <v>2850</v>
      </c>
      <c r="B2851">
        <v>2850</v>
      </c>
      <c r="C2851">
        <v>39</v>
      </c>
      <c r="D2851">
        <v>42</v>
      </c>
      <c r="E2851">
        <v>39042</v>
      </c>
      <c r="F2851">
        <v>17</v>
      </c>
      <c r="G2851">
        <v>31</v>
      </c>
      <c r="H2851">
        <v>120300</v>
      </c>
      <c r="I2851">
        <v>17031120300</v>
      </c>
      <c r="J2851">
        <v>1203</v>
      </c>
      <c r="K2851" t="s">
        <v>745</v>
      </c>
      <c r="L2851">
        <v>3.4E-5</v>
      </c>
      <c r="M2851" s="20">
        <v>1</v>
      </c>
      <c r="N2851" s="20">
        <v>0.1525</v>
      </c>
      <c r="O2851">
        <v>164</v>
      </c>
      <c r="P2851">
        <v>10</v>
      </c>
      <c r="Q2851">
        <v>45</v>
      </c>
      <c r="R2851">
        <v>90</v>
      </c>
      <c r="S2851">
        <v>1</v>
      </c>
      <c r="T2851">
        <v>310</v>
      </c>
      <c r="U2851">
        <v>164</v>
      </c>
      <c r="V2851">
        <v>10</v>
      </c>
      <c r="W2851">
        <v>45</v>
      </c>
      <c r="X2851">
        <v>90</v>
      </c>
      <c r="Y2851">
        <v>1</v>
      </c>
      <c r="Z2851">
        <v>310</v>
      </c>
      <c r="AA2851">
        <v>4601</v>
      </c>
      <c r="AB2851">
        <v>60</v>
      </c>
      <c r="AC2851">
        <v>623</v>
      </c>
      <c r="AD2851">
        <v>904</v>
      </c>
      <c r="AE2851">
        <v>8</v>
      </c>
      <c r="AF2851">
        <v>0</v>
      </c>
      <c r="AG2851">
        <v>6</v>
      </c>
      <c r="AH2851">
        <v>163</v>
      </c>
      <c r="AI2851">
        <v>6365</v>
      </c>
      <c r="AJ2851">
        <v>701</v>
      </c>
      <c r="AK2851">
        <v>9</v>
      </c>
      <c r="AL2851">
        <v>95</v>
      </c>
      <c r="AM2851">
        <v>138</v>
      </c>
      <c r="AN2851">
        <v>1</v>
      </c>
      <c r="AO2851">
        <v>0</v>
      </c>
      <c r="AP2851">
        <v>1</v>
      </c>
      <c r="AQ2851">
        <v>25</v>
      </c>
      <c r="AR2851">
        <v>970</v>
      </c>
      <c r="AS2851" t="s">
        <v>9</v>
      </c>
      <c r="AT2851">
        <v>128383</v>
      </c>
      <c r="AU2851">
        <v>124531510</v>
      </c>
      <c r="AV2851">
        <v>128383</v>
      </c>
      <c r="AW2851" t="s">
        <v>32</v>
      </c>
      <c r="AX2851">
        <v>52</v>
      </c>
      <c r="AY2851">
        <v>50440</v>
      </c>
      <c r="AZ2851">
        <v>52</v>
      </c>
      <c r="BA2851" t="s">
        <v>46</v>
      </c>
    </row>
    <row r="2852" spans="1:53" x14ac:dyDescent="0.2">
      <c r="A2852">
        <v>2851</v>
      </c>
      <c r="B2852">
        <v>2851</v>
      </c>
      <c r="C2852">
        <v>39</v>
      </c>
      <c r="D2852">
        <v>43</v>
      </c>
      <c r="E2852">
        <v>39043</v>
      </c>
      <c r="F2852">
        <v>17</v>
      </c>
      <c r="G2852">
        <v>31</v>
      </c>
      <c r="H2852">
        <v>120400</v>
      </c>
      <c r="I2852">
        <v>17031120400</v>
      </c>
      <c r="J2852">
        <v>1204</v>
      </c>
      <c r="K2852" t="s">
        <v>758</v>
      </c>
      <c r="L2852">
        <v>4.0000000000000003E-5</v>
      </c>
      <c r="M2852" s="20">
        <v>0.28370000000000001</v>
      </c>
      <c r="N2852" s="20">
        <v>0.3448</v>
      </c>
      <c r="O2852">
        <v>157</v>
      </c>
      <c r="P2852">
        <v>4</v>
      </c>
      <c r="Q2852">
        <v>37</v>
      </c>
      <c r="R2852">
        <v>105</v>
      </c>
      <c r="S2852">
        <v>3</v>
      </c>
      <c r="T2852">
        <v>306</v>
      </c>
      <c r="U2852">
        <v>45</v>
      </c>
      <c r="V2852">
        <v>1</v>
      </c>
      <c r="W2852">
        <v>10</v>
      </c>
      <c r="X2852">
        <v>30</v>
      </c>
      <c r="Y2852">
        <v>1</v>
      </c>
      <c r="Z2852">
        <v>87</v>
      </c>
      <c r="AA2852">
        <v>2042</v>
      </c>
      <c r="AB2852">
        <v>34</v>
      </c>
      <c r="AC2852">
        <v>854</v>
      </c>
      <c r="AD2852">
        <v>487</v>
      </c>
      <c r="AE2852">
        <v>3</v>
      </c>
      <c r="AF2852">
        <v>0</v>
      </c>
      <c r="AG2852">
        <v>1</v>
      </c>
      <c r="AH2852">
        <v>94</v>
      </c>
      <c r="AI2852">
        <v>3515</v>
      </c>
      <c r="AJ2852">
        <v>704</v>
      </c>
      <c r="AK2852">
        <v>12</v>
      </c>
      <c r="AL2852">
        <v>294</v>
      </c>
      <c r="AM2852">
        <v>168</v>
      </c>
      <c r="AN2852">
        <v>1</v>
      </c>
      <c r="AO2852">
        <v>0</v>
      </c>
      <c r="AP2852">
        <v>0</v>
      </c>
      <c r="AQ2852">
        <v>32</v>
      </c>
      <c r="AR2852">
        <v>1212</v>
      </c>
      <c r="AS2852" t="s">
        <v>9</v>
      </c>
      <c r="AT2852">
        <v>79581</v>
      </c>
      <c r="AU2852">
        <v>96452172</v>
      </c>
      <c r="AV2852">
        <v>96847</v>
      </c>
      <c r="AW2852" t="s">
        <v>40</v>
      </c>
      <c r="AX2852">
        <v>39</v>
      </c>
      <c r="AY2852">
        <v>47268</v>
      </c>
      <c r="AZ2852">
        <v>45</v>
      </c>
      <c r="BA2852" t="s">
        <v>46</v>
      </c>
    </row>
    <row r="2853" spans="1:53" x14ac:dyDescent="0.2">
      <c r="A2853">
        <v>2852</v>
      </c>
      <c r="B2853">
        <v>2852</v>
      </c>
      <c r="C2853">
        <v>39</v>
      </c>
      <c r="D2853">
        <v>43</v>
      </c>
      <c r="E2853">
        <v>39043</v>
      </c>
      <c r="F2853">
        <v>17</v>
      </c>
      <c r="G2853">
        <v>31</v>
      </c>
      <c r="H2853">
        <v>120200</v>
      </c>
      <c r="I2853">
        <v>17031120200</v>
      </c>
      <c r="J2853">
        <v>1202</v>
      </c>
      <c r="K2853" t="s">
        <v>754</v>
      </c>
      <c r="L2853">
        <v>1.01E-4</v>
      </c>
      <c r="M2853" s="20">
        <v>0.71630000000000005</v>
      </c>
      <c r="N2853" s="20">
        <v>0.39</v>
      </c>
      <c r="O2853">
        <v>157</v>
      </c>
      <c r="P2853">
        <v>4</v>
      </c>
      <c r="Q2853">
        <v>37</v>
      </c>
      <c r="R2853">
        <v>105</v>
      </c>
      <c r="S2853">
        <v>3</v>
      </c>
      <c r="T2853">
        <v>306</v>
      </c>
      <c r="U2853">
        <v>112</v>
      </c>
      <c r="V2853">
        <v>3</v>
      </c>
      <c r="W2853">
        <v>27</v>
      </c>
      <c r="X2853">
        <v>75</v>
      </c>
      <c r="Y2853">
        <v>2</v>
      </c>
      <c r="Z2853">
        <v>219</v>
      </c>
      <c r="AA2853">
        <v>3577</v>
      </c>
      <c r="AB2853">
        <v>19</v>
      </c>
      <c r="AC2853">
        <v>354</v>
      </c>
      <c r="AD2853">
        <v>386</v>
      </c>
      <c r="AE2853">
        <v>9</v>
      </c>
      <c r="AF2853">
        <v>0</v>
      </c>
      <c r="AG2853">
        <v>5</v>
      </c>
      <c r="AH2853">
        <v>80</v>
      </c>
      <c r="AI2853">
        <v>4430</v>
      </c>
      <c r="AJ2853">
        <v>1395</v>
      </c>
      <c r="AK2853">
        <v>7</v>
      </c>
      <c r="AL2853">
        <v>138</v>
      </c>
      <c r="AM2853">
        <v>151</v>
      </c>
      <c r="AN2853">
        <v>4</v>
      </c>
      <c r="AO2853">
        <v>0</v>
      </c>
      <c r="AP2853">
        <v>2</v>
      </c>
      <c r="AQ2853">
        <v>31</v>
      </c>
      <c r="AR2853">
        <v>1728</v>
      </c>
      <c r="AS2853" t="s">
        <v>9</v>
      </c>
      <c r="AT2853">
        <v>108958</v>
      </c>
      <c r="AU2853">
        <v>188279424</v>
      </c>
      <c r="AV2853">
        <v>96847</v>
      </c>
      <c r="AW2853" t="s">
        <v>40</v>
      </c>
      <c r="AX2853">
        <v>49</v>
      </c>
      <c r="AY2853">
        <v>84672</v>
      </c>
      <c r="AZ2853">
        <v>45</v>
      </c>
      <c r="BA2853" t="s">
        <v>46</v>
      </c>
    </row>
    <row r="2854" spans="1:53" x14ac:dyDescent="0.2">
      <c r="A2854">
        <v>2853</v>
      </c>
      <c r="B2854">
        <v>2853</v>
      </c>
      <c r="C2854">
        <v>39</v>
      </c>
      <c r="D2854">
        <v>44</v>
      </c>
      <c r="E2854">
        <v>39044</v>
      </c>
      <c r="F2854">
        <v>17</v>
      </c>
      <c r="G2854">
        <v>31</v>
      </c>
      <c r="H2854">
        <v>120100</v>
      </c>
      <c r="I2854">
        <v>17031120100</v>
      </c>
      <c r="J2854">
        <v>1201</v>
      </c>
      <c r="K2854" t="s">
        <v>757</v>
      </c>
      <c r="L2854">
        <v>9.9999999999999995E-7</v>
      </c>
      <c r="M2854" s="20">
        <v>3.5700000000000003E-2</v>
      </c>
      <c r="N2854" s="20">
        <v>3.3E-3</v>
      </c>
      <c r="O2854">
        <v>109</v>
      </c>
      <c r="P2854">
        <v>12</v>
      </c>
      <c r="Q2854">
        <v>30</v>
      </c>
      <c r="R2854">
        <v>85</v>
      </c>
      <c r="S2854">
        <v>2</v>
      </c>
      <c r="T2854">
        <v>238</v>
      </c>
      <c r="U2854">
        <v>4</v>
      </c>
      <c r="V2854">
        <v>0</v>
      </c>
      <c r="W2854">
        <v>1</v>
      </c>
      <c r="X2854">
        <v>3</v>
      </c>
      <c r="Y2854">
        <v>0</v>
      </c>
      <c r="Z2854">
        <v>8</v>
      </c>
      <c r="AA2854">
        <v>3595</v>
      </c>
      <c r="AB2854">
        <v>24</v>
      </c>
      <c r="AC2854">
        <v>295</v>
      </c>
      <c r="AD2854">
        <v>212</v>
      </c>
      <c r="AE2854">
        <v>2</v>
      </c>
      <c r="AF2854">
        <v>2</v>
      </c>
      <c r="AG2854">
        <v>2</v>
      </c>
      <c r="AH2854">
        <v>66</v>
      </c>
      <c r="AI2854">
        <v>4198</v>
      </c>
      <c r="AJ2854">
        <v>12</v>
      </c>
      <c r="AK2854">
        <v>0</v>
      </c>
      <c r="AL2854">
        <v>1</v>
      </c>
      <c r="AM2854">
        <v>1</v>
      </c>
      <c r="AN2854">
        <v>0</v>
      </c>
      <c r="AO2854">
        <v>0</v>
      </c>
      <c r="AP2854">
        <v>0</v>
      </c>
      <c r="AQ2854">
        <v>0</v>
      </c>
      <c r="AR2854">
        <v>14</v>
      </c>
      <c r="AS2854" t="s">
        <v>9</v>
      </c>
      <c r="AT2854">
        <v>120461</v>
      </c>
      <c r="AU2854">
        <v>1686454</v>
      </c>
      <c r="AV2854">
        <v>109296</v>
      </c>
      <c r="AW2854" t="s">
        <v>31</v>
      </c>
      <c r="AX2854">
        <v>58</v>
      </c>
      <c r="AY2854">
        <v>812</v>
      </c>
      <c r="AZ2854">
        <v>49</v>
      </c>
      <c r="BA2854" t="s">
        <v>46</v>
      </c>
    </row>
    <row r="2855" spans="1:53" x14ac:dyDescent="0.2">
      <c r="A2855">
        <v>2854</v>
      </c>
      <c r="B2855">
        <v>2854</v>
      </c>
      <c r="C2855">
        <v>39</v>
      </c>
      <c r="D2855">
        <v>44</v>
      </c>
      <c r="E2855">
        <v>39044</v>
      </c>
      <c r="F2855">
        <v>17</v>
      </c>
      <c r="G2855">
        <v>31</v>
      </c>
      <c r="H2855">
        <v>120200</v>
      </c>
      <c r="I2855">
        <v>17031120200</v>
      </c>
      <c r="J2855">
        <v>1202</v>
      </c>
      <c r="K2855" t="s">
        <v>754</v>
      </c>
      <c r="L2855">
        <v>2.6999999999999999E-5</v>
      </c>
      <c r="M2855" s="20">
        <v>0.96430000000000005</v>
      </c>
      <c r="N2855" s="20">
        <v>0.1042</v>
      </c>
      <c r="O2855">
        <v>109</v>
      </c>
      <c r="P2855">
        <v>12</v>
      </c>
      <c r="Q2855">
        <v>30</v>
      </c>
      <c r="R2855">
        <v>85</v>
      </c>
      <c r="S2855">
        <v>2</v>
      </c>
      <c r="T2855">
        <v>238</v>
      </c>
      <c r="U2855">
        <v>105</v>
      </c>
      <c r="V2855">
        <v>12</v>
      </c>
      <c r="W2855">
        <v>29</v>
      </c>
      <c r="X2855">
        <v>82</v>
      </c>
      <c r="Y2855">
        <v>2</v>
      </c>
      <c r="Z2855">
        <v>230</v>
      </c>
      <c r="AA2855">
        <v>3577</v>
      </c>
      <c r="AB2855">
        <v>19</v>
      </c>
      <c r="AC2855">
        <v>354</v>
      </c>
      <c r="AD2855">
        <v>386</v>
      </c>
      <c r="AE2855">
        <v>9</v>
      </c>
      <c r="AF2855">
        <v>0</v>
      </c>
      <c r="AG2855">
        <v>5</v>
      </c>
      <c r="AH2855">
        <v>80</v>
      </c>
      <c r="AI2855">
        <v>4430</v>
      </c>
      <c r="AJ2855">
        <v>373</v>
      </c>
      <c r="AK2855">
        <v>2</v>
      </c>
      <c r="AL2855">
        <v>37</v>
      </c>
      <c r="AM2855">
        <v>40</v>
      </c>
      <c r="AN2855">
        <v>1</v>
      </c>
      <c r="AO2855">
        <v>0</v>
      </c>
      <c r="AP2855">
        <v>1</v>
      </c>
      <c r="AQ2855">
        <v>8</v>
      </c>
      <c r="AR2855">
        <v>462</v>
      </c>
      <c r="AS2855" t="s">
        <v>9</v>
      </c>
      <c r="AT2855">
        <v>108958</v>
      </c>
      <c r="AU2855">
        <v>50338596</v>
      </c>
      <c r="AV2855">
        <v>109296</v>
      </c>
      <c r="AW2855" t="s">
        <v>31</v>
      </c>
      <c r="AX2855">
        <v>49</v>
      </c>
      <c r="AY2855">
        <v>22638</v>
      </c>
      <c r="AZ2855">
        <v>49</v>
      </c>
      <c r="BA2855" t="s">
        <v>46</v>
      </c>
    </row>
    <row r="2856" spans="1:53" x14ac:dyDescent="0.2">
      <c r="A2856">
        <v>2855</v>
      </c>
      <c r="B2856">
        <v>2855</v>
      </c>
      <c r="C2856">
        <v>39</v>
      </c>
      <c r="D2856">
        <v>45</v>
      </c>
      <c r="E2856">
        <v>39045</v>
      </c>
      <c r="F2856">
        <v>17</v>
      </c>
      <c r="G2856">
        <v>31</v>
      </c>
      <c r="H2856">
        <v>120200</v>
      </c>
      <c r="I2856">
        <v>17031120200</v>
      </c>
      <c r="J2856">
        <v>1202</v>
      </c>
      <c r="K2856" t="s">
        <v>754</v>
      </c>
      <c r="L2856">
        <v>3.4E-5</v>
      </c>
      <c r="M2856" s="20">
        <v>1</v>
      </c>
      <c r="N2856" s="20">
        <v>0.1313</v>
      </c>
      <c r="O2856">
        <v>148</v>
      </c>
      <c r="P2856">
        <v>12</v>
      </c>
      <c r="Q2856">
        <v>34</v>
      </c>
      <c r="R2856">
        <v>87</v>
      </c>
      <c r="S2856">
        <v>2</v>
      </c>
      <c r="T2856">
        <v>283</v>
      </c>
      <c r="U2856">
        <v>148</v>
      </c>
      <c r="V2856">
        <v>12</v>
      </c>
      <c r="W2856">
        <v>34</v>
      </c>
      <c r="X2856">
        <v>87</v>
      </c>
      <c r="Y2856">
        <v>2</v>
      </c>
      <c r="Z2856">
        <v>283</v>
      </c>
      <c r="AA2856">
        <v>3577</v>
      </c>
      <c r="AB2856">
        <v>19</v>
      </c>
      <c r="AC2856">
        <v>354</v>
      </c>
      <c r="AD2856">
        <v>386</v>
      </c>
      <c r="AE2856">
        <v>9</v>
      </c>
      <c r="AF2856">
        <v>0</v>
      </c>
      <c r="AG2856">
        <v>5</v>
      </c>
      <c r="AH2856">
        <v>80</v>
      </c>
      <c r="AI2856">
        <v>4430</v>
      </c>
      <c r="AJ2856">
        <v>470</v>
      </c>
      <c r="AK2856">
        <v>2</v>
      </c>
      <c r="AL2856">
        <v>46</v>
      </c>
      <c r="AM2856">
        <v>51</v>
      </c>
      <c r="AN2856">
        <v>1</v>
      </c>
      <c r="AO2856">
        <v>0</v>
      </c>
      <c r="AP2856">
        <v>1</v>
      </c>
      <c r="AQ2856">
        <v>11</v>
      </c>
      <c r="AR2856">
        <v>582</v>
      </c>
      <c r="AS2856" t="s">
        <v>9</v>
      </c>
      <c r="AT2856">
        <v>108958</v>
      </c>
      <c r="AU2856">
        <v>63413556</v>
      </c>
      <c r="AV2856">
        <v>108958</v>
      </c>
      <c r="AW2856" t="s">
        <v>31</v>
      </c>
      <c r="AX2856">
        <v>49</v>
      </c>
      <c r="AY2856">
        <v>28518</v>
      </c>
      <c r="AZ2856">
        <v>49</v>
      </c>
      <c r="BA2856" t="s">
        <v>46</v>
      </c>
    </row>
    <row r="2857" spans="1:53" x14ac:dyDescent="0.2">
      <c r="A2857">
        <v>2856</v>
      </c>
      <c r="B2857">
        <v>2856</v>
      </c>
      <c r="C2857">
        <v>40</v>
      </c>
      <c r="D2857">
        <v>1</v>
      </c>
      <c r="E2857">
        <v>40001</v>
      </c>
      <c r="F2857">
        <v>17</v>
      </c>
      <c r="G2857">
        <v>31</v>
      </c>
      <c r="H2857">
        <v>40202</v>
      </c>
      <c r="I2857">
        <v>17031040202</v>
      </c>
      <c r="J2857">
        <v>402.02</v>
      </c>
      <c r="K2857" t="s">
        <v>759</v>
      </c>
      <c r="L2857">
        <v>1.8E-5</v>
      </c>
      <c r="M2857" s="20">
        <v>1</v>
      </c>
      <c r="N2857" s="20">
        <v>0.28570000000000001</v>
      </c>
      <c r="O2857">
        <v>111</v>
      </c>
      <c r="P2857">
        <v>4</v>
      </c>
      <c r="Q2857">
        <v>17</v>
      </c>
      <c r="R2857">
        <v>72</v>
      </c>
      <c r="S2857">
        <v>2</v>
      </c>
      <c r="T2857">
        <v>206</v>
      </c>
      <c r="U2857">
        <v>111</v>
      </c>
      <c r="V2857">
        <v>4</v>
      </c>
      <c r="W2857">
        <v>17</v>
      </c>
      <c r="X2857">
        <v>72</v>
      </c>
      <c r="Y2857">
        <v>2</v>
      </c>
      <c r="Z2857">
        <v>206</v>
      </c>
      <c r="AA2857">
        <v>3513</v>
      </c>
      <c r="AB2857">
        <v>518</v>
      </c>
      <c r="AC2857">
        <v>1398</v>
      </c>
      <c r="AD2857">
        <v>1599</v>
      </c>
      <c r="AE2857">
        <v>8</v>
      </c>
      <c r="AF2857">
        <v>9</v>
      </c>
      <c r="AG2857">
        <v>18</v>
      </c>
      <c r="AH2857">
        <v>186</v>
      </c>
      <c r="AI2857">
        <v>7249</v>
      </c>
      <c r="AJ2857">
        <v>1004</v>
      </c>
      <c r="AK2857">
        <v>148</v>
      </c>
      <c r="AL2857">
        <v>399</v>
      </c>
      <c r="AM2857">
        <v>457</v>
      </c>
      <c r="AN2857">
        <v>2</v>
      </c>
      <c r="AO2857">
        <v>3</v>
      </c>
      <c r="AP2857">
        <v>5</v>
      </c>
      <c r="AQ2857">
        <v>53</v>
      </c>
      <c r="AR2857">
        <v>2071</v>
      </c>
      <c r="AS2857" t="s">
        <v>52</v>
      </c>
      <c r="AT2857">
        <v>58716</v>
      </c>
      <c r="AU2857">
        <v>121600836</v>
      </c>
      <c r="AV2857">
        <v>58716</v>
      </c>
      <c r="AW2857" t="s">
        <v>38</v>
      </c>
      <c r="AX2857">
        <v>37</v>
      </c>
      <c r="AY2857">
        <v>76627</v>
      </c>
      <c r="AZ2857">
        <v>37</v>
      </c>
      <c r="BA2857" t="s">
        <v>45</v>
      </c>
    </row>
    <row r="2858" spans="1:53" x14ac:dyDescent="0.2">
      <c r="A2858">
        <v>2857</v>
      </c>
      <c r="B2858">
        <v>2857</v>
      </c>
      <c r="C2858">
        <v>40</v>
      </c>
      <c r="D2858">
        <v>2</v>
      </c>
      <c r="E2858">
        <v>40002</v>
      </c>
      <c r="F2858">
        <v>17</v>
      </c>
      <c r="G2858">
        <v>31</v>
      </c>
      <c r="H2858">
        <v>20801</v>
      </c>
      <c r="I2858">
        <v>17031020801</v>
      </c>
      <c r="J2858">
        <v>208.01</v>
      </c>
      <c r="K2858" t="s">
        <v>760</v>
      </c>
      <c r="L2858">
        <v>2.0000000000000002E-5</v>
      </c>
      <c r="M2858" s="20">
        <v>1</v>
      </c>
      <c r="N2858" s="20">
        <v>0.28170000000000001</v>
      </c>
      <c r="O2858">
        <v>105</v>
      </c>
      <c r="P2858">
        <v>7</v>
      </c>
      <c r="Q2858">
        <v>25</v>
      </c>
      <c r="R2858">
        <v>80</v>
      </c>
      <c r="S2858">
        <v>10</v>
      </c>
      <c r="T2858">
        <v>227</v>
      </c>
      <c r="U2858">
        <v>105</v>
      </c>
      <c r="V2858">
        <v>7</v>
      </c>
      <c r="W2858">
        <v>25</v>
      </c>
      <c r="X2858">
        <v>80</v>
      </c>
      <c r="Y2858">
        <v>10</v>
      </c>
      <c r="Z2858">
        <v>227</v>
      </c>
      <c r="AA2858">
        <v>2294</v>
      </c>
      <c r="AB2858">
        <v>366</v>
      </c>
      <c r="AC2858">
        <v>1467</v>
      </c>
      <c r="AD2858">
        <v>1169</v>
      </c>
      <c r="AE2858">
        <v>10</v>
      </c>
      <c r="AF2858">
        <v>2</v>
      </c>
      <c r="AG2858">
        <v>29</v>
      </c>
      <c r="AH2858">
        <v>121</v>
      </c>
      <c r="AI2858">
        <v>5458</v>
      </c>
      <c r="AJ2858">
        <v>646</v>
      </c>
      <c r="AK2858">
        <v>103</v>
      </c>
      <c r="AL2858">
        <v>413</v>
      </c>
      <c r="AM2858">
        <v>329</v>
      </c>
      <c r="AN2858">
        <v>3</v>
      </c>
      <c r="AO2858">
        <v>1</v>
      </c>
      <c r="AP2858">
        <v>8</v>
      </c>
      <c r="AQ2858">
        <v>34</v>
      </c>
      <c r="AR2858">
        <v>1537</v>
      </c>
      <c r="AS2858" t="s">
        <v>52</v>
      </c>
      <c r="AT2858">
        <v>66712</v>
      </c>
      <c r="AU2858">
        <v>102536344</v>
      </c>
      <c r="AV2858">
        <v>66712</v>
      </c>
      <c r="AW2858" t="s">
        <v>39</v>
      </c>
      <c r="AX2858">
        <v>30</v>
      </c>
      <c r="AY2858">
        <v>46110</v>
      </c>
      <c r="AZ2858">
        <v>30</v>
      </c>
      <c r="BA2858" t="s">
        <v>45</v>
      </c>
    </row>
    <row r="2859" spans="1:53" x14ac:dyDescent="0.2">
      <c r="A2859">
        <v>2858</v>
      </c>
      <c r="B2859">
        <v>2858</v>
      </c>
      <c r="C2859">
        <v>40</v>
      </c>
      <c r="D2859">
        <v>3</v>
      </c>
      <c r="E2859">
        <v>40003</v>
      </c>
      <c r="F2859">
        <v>17</v>
      </c>
      <c r="G2859">
        <v>31</v>
      </c>
      <c r="H2859">
        <v>40201</v>
      </c>
      <c r="I2859">
        <v>17031040201</v>
      </c>
      <c r="J2859">
        <v>402.01</v>
      </c>
      <c r="K2859" t="s">
        <v>761</v>
      </c>
      <c r="L2859">
        <v>1.5999999999999999E-5</v>
      </c>
      <c r="M2859" s="20">
        <v>1</v>
      </c>
      <c r="N2859" s="20">
        <v>0.2051</v>
      </c>
      <c r="O2859">
        <v>112</v>
      </c>
      <c r="P2859">
        <v>3</v>
      </c>
      <c r="Q2859">
        <v>13</v>
      </c>
      <c r="R2859">
        <v>119</v>
      </c>
      <c r="S2859">
        <v>1</v>
      </c>
      <c r="T2859">
        <v>248</v>
      </c>
      <c r="U2859">
        <v>112</v>
      </c>
      <c r="V2859">
        <v>3</v>
      </c>
      <c r="W2859">
        <v>13</v>
      </c>
      <c r="X2859">
        <v>119</v>
      </c>
      <c r="Y2859">
        <v>1</v>
      </c>
      <c r="Z2859">
        <v>248</v>
      </c>
      <c r="AA2859">
        <v>3853</v>
      </c>
      <c r="AB2859">
        <v>165</v>
      </c>
      <c r="AC2859">
        <v>1375</v>
      </c>
      <c r="AD2859">
        <v>627</v>
      </c>
      <c r="AE2859">
        <v>18</v>
      </c>
      <c r="AF2859">
        <v>0</v>
      </c>
      <c r="AG2859">
        <v>31</v>
      </c>
      <c r="AH2859">
        <v>149</v>
      </c>
      <c r="AI2859">
        <v>6218</v>
      </c>
      <c r="AJ2859">
        <v>790</v>
      </c>
      <c r="AK2859">
        <v>34</v>
      </c>
      <c r="AL2859">
        <v>282</v>
      </c>
      <c r="AM2859">
        <v>129</v>
      </c>
      <c r="AN2859">
        <v>4</v>
      </c>
      <c r="AO2859">
        <v>0</v>
      </c>
      <c r="AP2859">
        <v>6</v>
      </c>
      <c r="AQ2859">
        <v>31</v>
      </c>
      <c r="AR2859">
        <v>1275</v>
      </c>
      <c r="AS2859" t="s">
        <v>9</v>
      </c>
      <c r="AT2859">
        <v>67812</v>
      </c>
      <c r="AU2859">
        <v>86460300</v>
      </c>
      <c r="AV2859">
        <v>67812</v>
      </c>
      <c r="AW2859" t="s">
        <v>39</v>
      </c>
      <c r="AX2859">
        <v>49</v>
      </c>
      <c r="AY2859">
        <v>62475</v>
      </c>
      <c r="AZ2859">
        <v>49</v>
      </c>
      <c r="BA2859" t="s">
        <v>46</v>
      </c>
    </row>
    <row r="2860" spans="1:53" x14ac:dyDescent="0.2">
      <c r="A2860">
        <v>2859</v>
      </c>
      <c r="B2860">
        <v>2859</v>
      </c>
      <c r="C2860">
        <v>40</v>
      </c>
      <c r="D2860">
        <v>4</v>
      </c>
      <c r="E2860">
        <v>40004</v>
      </c>
      <c r="F2860">
        <v>17</v>
      </c>
      <c r="G2860">
        <v>31</v>
      </c>
      <c r="H2860">
        <v>20802</v>
      </c>
      <c r="I2860">
        <v>17031020802</v>
      </c>
      <c r="J2860">
        <v>208.02</v>
      </c>
      <c r="K2860" t="s">
        <v>762</v>
      </c>
      <c r="L2860">
        <v>1.7E-5</v>
      </c>
      <c r="M2860" s="20">
        <v>1</v>
      </c>
      <c r="N2860" s="20">
        <v>0.2429</v>
      </c>
      <c r="O2860">
        <v>75</v>
      </c>
      <c r="P2860">
        <v>7</v>
      </c>
      <c r="Q2860">
        <v>13</v>
      </c>
      <c r="R2860">
        <v>60</v>
      </c>
      <c r="S2860">
        <v>4</v>
      </c>
      <c r="T2860">
        <v>159</v>
      </c>
      <c r="U2860">
        <v>75</v>
      </c>
      <c r="V2860">
        <v>7</v>
      </c>
      <c r="W2860">
        <v>13</v>
      </c>
      <c r="X2860">
        <v>60</v>
      </c>
      <c r="Y2860">
        <v>4</v>
      </c>
      <c r="Z2860">
        <v>159</v>
      </c>
      <c r="AA2860">
        <v>1668</v>
      </c>
      <c r="AB2860">
        <v>711</v>
      </c>
      <c r="AC2860">
        <v>1773</v>
      </c>
      <c r="AD2860">
        <v>2547</v>
      </c>
      <c r="AE2860">
        <v>19</v>
      </c>
      <c r="AF2860">
        <v>0</v>
      </c>
      <c r="AG2860">
        <v>23</v>
      </c>
      <c r="AH2860">
        <v>222</v>
      </c>
      <c r="AI2860">
        <v>6963</v>
      </c>
      <c r="AJ2860">
        <v>405</v>
      </c>
      <c r="AK2860">
        <v>173</v>
      </c>
      <c r="AL2860">
        <v>431</v>
      </c>
      <c r="AM2860">
        <v>619</v>
      </c>
      <c r="AN2860">
        <v>5</v>
      </c>
      <c r="AO2860">
        <v>0</v>
      </c>
      <c r="AP2860">
        <v>6</v>
      </c>
      <c r="AQ2860">
        <v>54</v>
      </c>
      <c r="AR2860">
        <v>1691</v>
      </c>
      <c r="AS2860" t="s">
        <v>52</v>
      </c>
      <c r="AT2860">
        <v>56812</v>
      </c>
      <c r="AU2860">
        <v>96069092</v>
      </c>
      <c r="AV2860">
        <v>56812</v>
      </c>
      <c r="AW2860" t="s">
        <v>38</v>
      </c>
      <c r="AX2860">
        <v>32</v>
      </c>
      <c r="AY2860">
        <v>54112</v>
      </c>
      <c r="AZ2860">
        <v>32</v>
      </c>
      <c r="BA2860" t="s">
        <v>45</v>
      </c>
    </row>
    <row r="2861" spans="1:53" x14ac:dyDescent="0.2">
      <c r="A2861">
        <v>2860</v>
      </c>
      <c r="B2861">
        <v>2860</v>
      </c>
      <c r="C2861">
        <v>40</v>
      </c>
      <c r="D2861">
        <v>5</v>
      </c>
      <c r="E2861">
        <v>40005</v>
      </c>
      <c r="F2861">
        <v>17</v>
      </c>
      <c r="G2861">
        <v>31</v>
      </c>
      <c r="H2861">
        <v>40201</v>
      </c>
      <c r="I2861">
        <v>17031040201</v>
      </c>
      <c r="J2861">
        <v>402.01</v>
      </c>
      <c r="K2861" t="s">
        <v>761</v>
      </c>
      <c r="L2861">
        <v>2.0000000000000002E-5</v>
      </c>
      <c r="M2861" s="20">
        <v>1</v>
      </c>
      <c r="N2861" s="20">
        <v>0.25640000000000002</v>
      </c>
      <c r="O2861">
        <v>118</v>
      </c>
      <c r="P2861">
        <v>6</v>
      </c>
      <c r="Q2861">
        <v>13</v>
      </c>
      <c r="R2861">
        <v>108</v>
      </c>
      <c r="S2861">
        <v>1</v>
      </c>
      <c r="T2861">
        <v>246</v>
      </c>
      <c r="U2861">
        <v>118</v>
      </c>
      <c r="V2861">
        <v>6</v>
      </c>
      <c r="W2861">
        <v>13</v>
      </c>
      <c r="X2861">
        <v>108</v>
      </c>
      <c r="Y2861">
        <v>1</v>
      </c>
      <c r="Z2861">
        <v>246</v>
      </c>
      <c r="AA2861">
        <v>3853</v>
      </c>
      <c r="AB2861">
        <v>165</v>
      </c>
      <c r="AC2861">
        <v>1375</v>
      </c>
      <c r="AD2861">
        <v>627</v>
      </c>
      <c r="AE2861">
        <v>18</v>
      </c>
      <c r="AF2861">
        <v>0</v>
      </c>
      <c r="AG2861">
        <v>31</v>
      </c>
      <c r="AH2861">
        <v>149</v>
      </c>
      <c r="AI2861">
        <v>6218</v>
      </c>
      <c r="AJ2861">
        <v>988</v>
      </c>
      <c r="AK2861">
        <v>42</v>
      </c>
      <c r="AL2861">
        <v>353</v>
      </c>
      <c r="AM2861">
        <v>161</v>
      </c>
      <c r="AN2861">
        <v>5</v>
      </c>
      <c r="AO2861">
        <v>0</v>
      </c>
      <c r="AP2861">
        <v>8</v>
      </c>
      <c r="AQ2861">
        <v>38</v>
      </c>
      <c r="AR2861">
        <v>1594</v>
      </c>
      <c r="AS2861" t="s">
        <v>9</v>
      </c>
      <c r="AT2861">
        <v>67812</v>
      </c>
      <c r="AU2861">
        <v>108092328</v>
      </c>
      <c r="AV2861">
        <v>67812</v>
      </c>
      <c r="AW2861" t="s">
        <v>39</v>
      </c>
      <c r="AX2861">
        <v>49</v>
      </c>
      <c r="AY2861">
        <v>78106</v>
      </c>
      <c r="AZ2861">
        <v>49</v>
      </c>
      <c r="BA2861" t="s">
        <v>46</v>
      </c>
    </row>
    <row r="2862" spans="1:53" x14ac:dyDescent="0.2">
      <c r="A2862">
        <v>2861</v>
      </c>
      <c r="B2862">
        <v>2861</v>
      </c>
      <c r="C2862">
        <v>40</v>
      </c>
      <c r="D2862">
        <v>6</v>
      </c>
      <c r="E2862">
        <v>40006</v>
      </c>
      <c r="F2862">
        <v>17</v>
      </c>
      <c r="G2862">
        <v>31</v>
      </c>
      <c r="H2862">
        <v>40201</v>
      </c>
      <c r="I2862">
        <v>17031040201</v>
      </c>
      <c r="J2862">
        <v>402.01</v>
      </c>
      <c r="K2862" t="s">
        <v>761</v>
      </c>
      <c r="L2862">
        <v>1.2E-5</v>
      </c>
      <c r="M2862" s="20">
        <v>1</v>
      </c>
      <c r="N2862" s="20">
        <v>0.15379999999999999</v>
      </c>
      <c r="O2862">
        <v>92</v>
      </c>
      <c r="P2862">
        <v>8</v>
      </c>
      <c r="Q2862">
        <v>18</v>
      </c>
      <c r="R2862">
        <v>136</v>
      </c>
      <c r="S2862">
        <v>3</v>
      </c>
      <c r="T2862">
        <v>257</v>
      </c>
      <c r="U2862">
        <v>92</v>
      </c>
      <c r="V2862">
        <v>8</v>
      </c>
      <c r="W2862">
        <v>18</v>
      </c>
      <c r="X2862">
        <v>136</v>
      </c>
      <c r="Y2862">
        <v>3</v>
      </c>
      <c r="Z2862">
        <v>257</v>
      </c>
      <c r="AA2862">
        <v>3853</v>
      </c>
      <c r="AB2862">
        <v>165</v>
      </c>
      <c r="AC2862">
        <v>1375</v>
      </c>
      <c r="AD2862">
        <v>627</v>
      </c>
      <c r="AE2862">
        <v>18</v>
      </c>
      <c r="AF2862">
        <v>0</v>
      </c>
      <c r="AG2862">
        <v>31</v>
      </c>
      <c r="AH2862">
        <v>149</v>
      </c>
      <c r="AI2862">
        <v>6218</v>
      </c>
      <c r="AJ2862">
        <v>593</v>
      </c>
      <c r="AK2862">
        <v>25</v>
      </c>
      <c r="AL2862">
        <v>212</v>
      </c>
      <c r="AM2862">
        <v>96</v>
      </c>
      <c r="AN2862">
        <v>3</v>
      </c>
      <c r="AO2862">
        <v>0</v>
      </c>
      <c r="AP2862">
        <v>5</v>
      </c>
      <c r="AQ2862">
        <v>23</v>
      </c>
      <c r="AR2862">
        <v>957</v>
      </c>
      <c r="AS2862" t="s">
        <v>9</v>
      </c>
      <c r="AT2862">
        <v>67812</v>
      </c>
      <c r="AU2862">
        <v>64896084</v>
      </c>
      <c r="AV2862">
        <v>67812</v>
      </c>
      <c r="AW2862" t="s">
        <v>39</v>
      </c>
      <c r="AX2862">
        <v>49</v>
      </c>
      <c r="AY2862">
        <v>46893</v>
      </c>
      <c r="AZ2862">
        <v>49</v>
      </c>
      <c r="BA2862" t="s">
        <v>46</v>
      </c>
    </row>
    <row r="2863" spans="1:53" x14ac:dyDescent="0.2">
      <c r="A2863">
        <v>2862</v>
      </c>
      <c r="B2863">
        <v>2862</v>
      </c>
      <c r="C2863">
        <v>40</v>
      </c>
      <c r="D2863">
        <v>7</v>
      </c>
      <c r="E2863">
        <v>40007</v>
      </c>
      <c r="F2863">
        <v>17</v>
      </c>
      <c r="G2863">
        <v>31</v>
      </c>
      <c r="H2863">
        <v>40401</v>
      </c>
      <c r="I2863">
        <v>17031040401</v>
      </c>
      <c r="J2863">
        <v>404.01</v>
      </c>
      <c r="K2863" t="s">
        <v>763</v>
      </c>
      <c r="L2863">
        <v>1.5E-5</v>
      </c>
      <c r="M2863" s="20">
        <v>1</v>
      </c>
      <c r="N2863" s="20">
        <v>0.35709999999999997</v>
      </c>
      <c r="O2863">
        <v>135</v>
      </c>
      <c r="P2863">
        <v>4</v>
      </c>
      <c r="Q2863">
        <v>22</v>
      </c>
      <c r="R2863">
        <v>123</v>
      </c>
      <c r="S2863">
        <v>0</v>
      </c>
      <c r="T2863">
        <v>284</v>
      </c>
      <c r="U2863">
        <v>135</v>
      </c>
      <c r="V2863">
        <v>4</v>
      </c>
      <c r="W2863">
        <v>22</v>
      </c>
      <c r="X2863">
        <v>123</v>
      </c>
      <c r="Y2863">
        <v>0</v>
      </c>
      <c r="Z2863">
        <v>284</v>
      </c>
      <c r="AA2863">
        <v>2056</v>
      </c>
      <c r="AB2863">
        <v>47</v>
      </c>
      <c r="AC2863">
        <v>655</v>
      </c>
      <c r="AD2863">
        <v>256</v>
      </c>
      <c r="AE2863">
        <v>3</v>
      </c>
      <c r="AF2863">
        <v>2</v>
      </c>
      <c r="AG2863">
        <v>1</v>
      </c>
      <c r="AH2863">
        <v>72</v>
      </c>
      <c r="AI2863">
        <v>3092</v>
      </c>
      <c r="AJ2863">
        <v>734</v>
      </c>
      <c r="AK2863">
        <v>17</v>
      </c>
      <c r="AL2863">
        <v>234</v>
      </c>
      <c r="AM2863">
        <v>91</v>
      </c>
      <c r="AN2863">
        <v>1</v>
      </c>
      <c r="AO2863">
        <v>1</v>
      </c>
      <c r="AP2863">
        <v>0</v>
      </c>
      <c r="AQ2863">
        <v>26</v>
      </c>
      <c r="AR2863">
        <v>1104</v>
      </c>
      <c r="AS2863" t="s">
        <v>9</v>
      </c>
      <c r="AT2863">
        <v>85413</v>
      </c>
      <c r="AU2863">
        <v>94295952</v>
      </c>
      <c r="AV2863">
        <v>85413</v>
      </c>
      <c r="AW2863" t="s">
        <v>40</v>
      </c>
      <c r="AX2863">
        <v>54</v>
      </c>
      <c r="AY2863">
        <v>59616</v>
      </c>
      <c r="AZ2863">
        <v>54</v>
      </c>
      <c r="BA2863" t="s">
        <v>46</v>
      </c>
    </row>
    <row r="2864" spans="1:53" x14ac:dyDescent="0.2">
      <c r="A2864">
        <v>2863</v>
      </c>
      <c r="B2864">
        <v>2863</v>
      </c>
      <c r="C2864">
        <v>40</v>
      </c>
      <c r="D2864">
        <v>8</v>
      </c>
      <c r="E2864">
        <v>40008</v>
      </c>
      <c r="F2864">
        <v>17</v>
      </c>
      <c r="G2864">
        <v>31</v>
      </c>
      <c r="H2864">
        <v>40700</v>
      </c>
      <c r="I2864">
        <v>17031040700</v>
      </c>
      <c r="J2864">
        <v>407</v>
      </c>
      <c r="K2864" t="s">
        <v>764</v>
      </c>
      <c r="L2864">
        <v>1.5E-5</v>
      </c>
      <c r="M2864" s="20">
        <v>1</v>
      </c>
      <c r="N2864" s="20">
        <v>0.375</v>
      </c>
      <c r="O2864">
        <v>117</v>
      </c>
      <c r="P2864">
        <v>2</v>
      </c>
      <c r="Q2864">
        <v>28</v>
      </c>
      <c r="R2864">
        <v>152</v>
      </c>
      <c r="S2864">
        <v>2</v>
      </c>
      <c r="T2864">
        <v>301</v>
      </c>
      <c r="U2864">
        <v>117</v>
      </c>
      <c r="V2864">
        <v>2</v>
      </c>
      <c r="W2864">
        <v>28</v>
      </c>
      <c r="X2864">
        <v>152</v>
      </c>
      <c r="Y2864">
        <v>2</v>
      </c>
      <c r="Z2864">
        <v>301</v>
      </c>
      <c r="AA2864">
        <v>2221</v>
      </c>
      <c r="AB2864">
        <v>100</v>
      </c>
      <c r="AC2864">
        <v>517</v>
      </c>
      <c r="AD2864">
        <v>197</v>
      </c>
      <c r="AE2864">
        <v>2</v>
      </c>
      <c r="AF2864">
        <v>0</v>
      </c>
      <c r="AG2864">
        <v>4</v>
      </c>
      <c r="AH2864">
        <v>82</v>
      </c>
      <c r="AI2864">
        <v>3123</v>
      </c>
      <c r="AJ2864">
        <v>833</v>
      </c>
      <c r="AK2864">
        <v>38</v>
      </c>
      <c r="AL2864">
        <v>194</v>
      </c>
      <c r="AM2864">
        <v>74</v>
      </c>
      <c r="AN2864">
        <v>1</v>
      </c>
      <c r="AO2864">
        <v>0</v>
      </c>
      <c r="AP2864">
        <v>2</v>
      </c>
      <c r="AQ2864">
        <v>31</v>
      </c>
      <c r="AR2864">
        <v>1171</v>
      </c>
      <c r="AS2864" t="s">
        <v>9</v>
      </c>
      <c r="AT2864">
        <v>76467</v>
      </c>
      <c r="AU2864">
        <v>89542857</v>
      </c>
      <c r="AV2864">
        <v>76467</v>
      </c>
      <c r="AW2864" t="s">
        <v>39</v>
      </c>
      <c r="AX2864">
        <v>60</v>
      </c>
      <c r="AY2864">
        <v>70260</v>
      </c>
      <c r="AZ2864">
        <v>60</v>
      </c>
      <c r="BA2864" t="s">
        <v>46</v>
      </c>
    </row>
    <row r="2865" spans="1:53" x14ac:dyDescent="0.2">
      <c r="A2865">
        <v>2864</v>
      </c>
      <c r="B2865">
        <v>2864</v>
      </c>
      <c r="C2865">
        <v>40</v>
      </c>
      <c r="D2865">
        <v>9</v>
      </c>
      <c r="E2865">
        <v>40009</v>
      </c>
      <c r="F2865">
        <v>17</v>
      </c>
      <c r="G2865">
        <v>31</v>
      </c>
      <c r="H2865">
        <v>20902</v>
      </c>
      <c r="I2865">
        <v>17031020902</v>
      </c>
      <c r="J2865">
        <v>209.02</v>
      </c>
      <c r="K2865" t="s">
        <v>765</v>
      </c>
      <c r="L2865">
        <v>1.1E-5</v>
      </c>
      <c r="M2865" s="20">
        <v>1</v>
      </c>
      <c r="N2865" s="20">
        <v>0.20369999999999999</v>
      </c>
      <c r="O2865">
        <v>121</v>
      </c>
      <c r="P2865">
        <v>14</v>
      </c>
      <c r="Q2865">
        <v>11</v>
      </c>
      <c r="R2865">
        <v>54</v>
      </c>
      <c r="S2865">
        <v>4</v>
      </c>
      <c r="T2865">
        <v>204</v>
      </c>
      <c r="U2865">
        <v>121</v>
      </c>
      <c r="V2865">
        <v>14</v>
      </c>
      <c r="W2865">
        <v>11</v>
      </c>
      <c r="X2865">
        <v>54</v>
      </c>
      <c r="Y2865">
        <v>4</v>
      </c>
      <c r="Z2865">
        <v>204</v>
      </c>
      <c r="AA2865">
        <v>1761</v>
      </c>
      <c r="AB2865">
        <v>556</v>
      </c>
      <c r="AC2865">
        <v>734</v>
      </c>
      <c r="AD2865">
        <v>1118</v>
      </c>
      <c r="AE2865">
        <v>5</v>
      </c>
      <c r="AF2865">
        <v>0</v>
      </c>
      <c r="AG2865">
        <v>12</v>
      </c>
      <c r="AH2865">
        <v>100</v>
      </c>
      <c r="AI2865">
        <v>4286</v>
      </c>
      <c r="AJ2865">
        <v>359</v>
      </c>
      <c r="AK2865">
        <v>113</v>
      </c>
      <c r="AL2865">
        <v>150</v>
      </c>
      <c r="AM2865">
        <v>228</v>
      </c>
      <c r="AN2865">
        <v>1</v>
      </c>
      <c r="AO2865">
        <v>0</v>
      </c>
      <c r="AP2865">
        <v>2</v>
      </c>
      <c r="AQ2865">
        <v>20</v>
      </c>
      <c r="AR2865">
        <v>873</v>
      </c>
      <c r="AS2865" t="s">
        <v>52</v>
      </c>
      <c r="AT2865">
        <v>55010</v>
      </c>
      <c r="AU2865">
        <v>48023730</v>
      </c>
      <c r="AV2865">
        <v>55010</v>
      </c>
      <c r="AW2865" t="s">
        <v>38</v>
      </c>
      <c r="AX2865">
        <v>22</v>
      </c>
      <c r="AY2865">
        <v>19206</v>
      </c>
      <c r="AZ2865">
        <v>22</v>
      </c>
      <c r="BA2865" t="s">
        <v>45</v>
      </c>
    </row>
    <row r="2866" spans="1:53" x14ac:dyDescent="0.2">
      <c r="A2866">
        <v>2865</v>
      </c>
      <c r="B2866">
        <v>2865</v>
      </c>
      <c r="C2866">
        <v>40</v>
      </c>
      <c r="D2866">
        <v>10</v>
      </c>
      <c r="E2866">
        <v>40010</v>
      </c>
      <c r="F2866">
        <v>17</v>
      </c>
      <c r="G2866">
        <v>31</v>
      </c>
      <c r="H2866">
        <v>20801</v>
      </c>
      <c r="I2866">
        <v>17031020801</v>
      </c>
      <c r="J2866">
        <v>208.01</v>
      </c>
      <c r="K2866" t="s">
        <v>760</v>
      </c>
      <c r="L2866">
        <v>6.9999999999999999E-6</v>
      </c>
      <c r="M2866" s="20">
        <v>0.29170000000000001</v>
      </c>
      <c r="N2866" s="20">
        <v>9.8599999999999993E-2</v>
      </c>
      <c r="O2866">
        <v>111</v>
      </c>
      <c r="P2866">
        <v>7</v>
      </c>
      <c r="Q2866">
        <v>16</v>
      </c>
      <c r="R2866">
        <v>94</v>
      </c>
      <c r="S2866">
        <v>4</v>
      </c>
      <c r="T2866">
        <v>232</v>
      </c>
      <c r="U2866">
        <v>32</v>
      </c>
      <c r="V2866">
        <v>2</v>
      </c>
      <c r="W2866">
        <v>5</v>
      </c>
      <c r="X2866">
        <v>27</v>
      </c>
      <c r="Y2866">
        <v>1</v>
      </c>
      <c r="Z2866">
        <v>68</v>
      </c>
      <c r="AA2866">
        <v>2294</v>
      </c>
      <c r="AB2866">
        <v>366</v>
      </c>
      <c r="AC2866">
        <v>1467</v>
      </c>
      <c r="AD2866">
        <v>1169</v>
      </c>
      <c r="AE2866">
        <v>10</v>
      </c>
      <c r="AF2866">
        <v>2</v>
      </c>
      <c r="AG2866">
        <v>29</v>
      </c>
      <c r="AH2866">
        <v>121</v>
      </c>
      <c r="AI2866">
        <v>5458</v>
      </c>
      <c r="AJ2866">
        <v>226</v>
      </c>
      <c r="AK2866">
        <v>36</v>
      </c>
      <c r="AL2866">
        <v>145</v>
      </c>
      <c r="AM2866">
        <v>115</v>
      </c>
      <c r="AN2866">
        <v>1</v>
      </c>
      <c r="AO2866">
        <v>0</v>
      </c>
      <c r="AP2866">
        <v>3</v>
      </c>
      <c r="AQ2866">
        <v>12</v>
      </c>
      <c r="AR2866">
        <v>538</v>
      </c>
      <c r="AS2866" t="s">
        <v>52</v>
      </c>
      <c r="AT2866">
        <v>66712</v>
      </c>
      <c r="AU2866">
        <v>35891056</v>
      </c>
      <c r="AV2866">
        <v>59202</v>
      </c>
      <c r="AW2866" t="s">
        <v>38</v>
      </c>
      <c r="AX2866">
        <v>30</v>
      </c>
      <c r="AY2866">
        <v>16140</v>
      </c>
      <c r="AZ2866">
        <v>32</v>
      </c>
      <c r="BA2866" t="s">
        <v>45</v>
      </c>
    </row>
    <row r="2867" spans="1:53" x14ac:dyDescent="0.2">
      <c r="A2867">
        <v>2866</v>
      </c>
      <c r="B2867">
        <v>2866</v>
      </c>
      <c r="C2867">
        <v>40</v>
      </c>
      <c r="D2867">
        <v>10</v>
      </c>
      <c r="E2867">
        <v>40010</v>
      </c>
      <c r="F2867">
        <v>17</v>
      </c>
      <c r="G2867">
        <v>31</v>
      </c>
      <c r="H2867">
        <v>20802</v>
      </c>
      <c r="I2867">
        <v>17031020802</v>
      </c>
      <c r="J2867">
        <v>208.02</v>
      </c>
      <c r="K2867" t="s">
        <v>762</v>
      </c>
      <c r="L2867">
        <v>1.7E-5</v>
      </c>
      <c r="M2867" s="20">
        <v>0.70830000000000004</v>
      </c>
      <c r="N2867" s="20">
        <v>0.2429</v>
      </c>
      <c r="O2867">
        <v>111</v>
      </c>
      <c r="P2867">
        <v>7</v>
      </c>
      <c r="Q2867">
        <v>16</v>
      </c>
      <c r="R2867">
        <v>94</v>
      </c>
      <c r="S2867">
        <v>4</v>
      </c>
      <c r="T2867">
        <v>232</v>
      </c>
      <c r="U2867">
        <v>79</v>
      </c>
      <c r="V2867">
        <v>5</v>
      </c>
      <c r="W2867">
        <v>11</v>
      </c>
      <c r="X2867">
        <v>67</v>
      </c>
      <c r="Y2867">
        <v>3</v>
      </c>
      <c r="Z2867">
        <v>164</v>
      </c>
      <c r="AA2867">
        <v>1668</v>
      </c>
      <c r="AB2867">
        <v>711</v>
      </c>
      <c r="AC2867">
        <v>1773</v>
      </c>
      <c r="AD2867">
        <v>2547</v>
      </c>
      <c r="AE2867">
        <v>19</v>
      </c>
      <c r="AF2867">
        <v>0</v>
      </c>
      <c r="AG2867">
        <v>23</v>
      </c>
      <c r="AH2867">
        <v>222</v>
      </c>
      <c r="AI2867">
        <v>6963</v>
      </c>
      <c r="AJ2867">
        <v>405</v>
      </c>
      <c r="AK2867">
        <v>173</v>
      </c>
      <c r="AL2867">
        <v>431</v>
      </c>
      <c r="AM2867">
        <v>619</v>
      </c>
      <c r="AN2867">
        <v>5</v>
      </c>
      <c r="AO2867">
        <v>0</v>
      </c>
      <c r="AP2867">
        <v>6</v>
      </c>
      <c r="AQ2867">
        <v>54</v>
      </c>
      <c r="AR2867">
        <v>1691</v>
      </c>
      <c r="AS2867" t="s">
        <v>52</v>
      </c>
      <c r="AT2867">
        <v>56812</v>
      </c>
      <c r="AU2867">
        <v>96069092</v>
      </c>
      <c r="AV2867">
        <v>59202</v>
      </c>
      <c r="AW2867" t="s">
        <v>38</v>
      </c>
      <c r="AX2867">
        <v>32</v>
      </c>
      <c r="AY2867">
        <v>54112</v>
      </c>
      <c r="AZ2867">
        <v>32</v>
      </c>
      <c r="BA2867" t="s">
        <v>45</v>
      </c>
    </row>
    <row r="2868" spans="1:53" x14ac:dyDescent="0.2">
      <c r="A2868">
        <v>2867</v>
      </c>
      <c r="B2868">
        <v>2867</v>
      </c>
      <c r="C2868">
        <v>40</v>
      </c>
      <c r="D2868">
        <v>11</v>
      </c>
      <c r="E2868">
        <v>40011</v>
      </c>
      <c r="F2868">
        <v>17</v>
      </c>
      <c r="G2868">
        <v>31</v>
      </c>
      <c r="H2868">
        <v>40401</v>
      </c>
      <c r="I2868">
        <v>17031040401</v>
      </c>
      <c r="J2868">
        <v>404.01</v>
      </c>
      <c r="K2868" t="s">
        <v>763</v>
      </c>
      <c r="L2868">
        <v>1.4E-5</v>
      </c>
      <c r="M2868" s="20">
        <v>1</v>
      </c>
      <c r="N2868" s="20">
        <v>0.33329999999999999</v>
      </c>
      <c r="O2868">
        <v>144</v>
      </c>
      <c r="P2868">
        <v>4</v>
      </c>
      <c r="Q2868">
        <v>22</v>
      </c>
      <c r="R2868">
        <v>115</v>
      </c>
      <c r="S2868">
        <v>3</v>
      </c>
      <c r="T2868">
        <v>288</v>
      </c>
      <c r="U2868">
        <v>144</v>
      </c>
      <c r="V2868">
        <v>4</v>
      </c>
      <c r="W2868">
        <v>22</v>
      </c>
      <c r="X2868">
        <v>115</v>
      </c>
      <c r="Y2868">
        <v>3</v>
      </c>
      <c r="Z2868">
        <v>288</v>
      </c>
      <c r="AA2868">
        <v>2056</v>
      </c>
      <c r="AB2868">
        <v>47</v>
      </c>
      <c r="AC2868">
        <v>655</v>
      </c>
      <c r="AD2868">
        <v>256</v>
      </c>
      <c r="AE2868">
        <v>3</v>
      </c>
      <c r="AF2868">
        <v>2</v>
      </c>
      <c r="AG2868">
        <v>1</v>
      </c>
      <c r="AH2868">
        <v>72</v>
      </c>
      <c r="AI2868">
        <v>3092</v>
      </c>
      <c r="AJ2868">
        <v>685</v>
      </c>
      <c r="AK2868">
        <v>16</v>
      </c>
      <c r="AL2868">
        <v>218</v>
      </c>
      <c r="AM2868">
        <v>85</v>
      </c>
      <c r="AN2868">
        <v>1</v>
      </c>
      <c r="AO2868">
        <v>1</v>
      </c>
      <c r="AP2868">
        <v>0</v>
      </c>
      <c r="AQ2868">
        <v>24</v>
      </c>
      <c r="AR2868">
        <v>1031</v>
      </c>
      <c r="AS2868" t="s">
        <v>9</v>
      </c>
      <c r="AT2868">
        <v>85413</v>
      </c>
      <c r="AU2868">
        <v>88060803</v>
      </c>
      <c r="AV2868">
        <v>85413</v>
      </c>
      <c r="AW2868" t="s">
        <v>40</v>
      </c>
      <c r="AX2868">
        <v>54</v>
      </c>
      <c r="AY2868">
        <v>55674</v>
      </c>
      <c r="AZ2868">
        <v>54</v>
      </c>
      <c r="BA2868" t="s">
        <v>46</v>
      </c>
    </row>
    <row r="2869" spans="1:53" x14ac:dyDescent="0.2">
      <c r="A2869">
        <v>2868</v>
      </c>
      <c r="B2869">
        <v>2868</v>
      </c>
      <c r="C2869">
        <v>40</v>
      </c>
      <c r="D2869">
        <v>12</v>
      </c>
      <c r="E2869">
        <v>40012</v>
      </c>
      <c r="F2869">
        <v>17</v>
      </c>
      <c r="G2869">
        <v>31</v>
      </c>
      <c r="H2869">
        <v>40201</v>
      </c>
      <c r="I2869">
        <v>17031040201</v>
      </c>
      <c r="J2869">
        <v>402.01</v>
      </c>
      <c r="K2869" t="s">
        <v>761</v>
      </c>
      <c r="L2869">
        <v>1.2E-5</v>
      </c>
      <c r="M2869" s="20">
        <v>1</v>
      </c>
      <c r="N2869" s="20">
        <v>0.15379999999999999</v>
      </c>
      <c r="O2869">
        <v>71</v>
      </c>
      <c r="P2869">
        <v>4</v>
      </c>
      <c r="Q2869">
        <v>7</v>
      </c>
      <c r="R2869">
        <v>69</v>
      </c>
      <c r="S2869">
        <v>4</v>
      </c>
      <c r="T2869">
        <v>155</v>
      </c>
      <c r="U2869">
        <v>71</v>
      </c>
      <c r="V2869">
        <v>4</v>
      </c>
      <c r="W2869">
        <v>7</v>
      </c>
      <c r="X2869">
        <v>69</v>
      </c>
      <c r="Y2869">
        <v>4</v>
      </c>
      <c r="Z2869">
        <v>155</v>
      </c>
      <c r="AA2869">
        <v>3853</v>
      </c>
      <c r="AB2869">
        <v>165</v>
      </c>
      <c r="AC2869">
        <v>1375</v>
      </c>
      <c r="AD2869">
        <v>627</v>
      </c>
      <c r="AE2869">
        <v>18</v>
      </c>
      <c r="AF2869">
        <v>0</v>
      </c>
      <c r="AG2869">
        <v>31</v>
      </c>
      <c r="AH2869">
        <v>149</v>
      </c>
      <c r="AI2869">
        <v>6218</v>
      </c>
      <c r="AJ2869">
        <v>593</v>
      </c>
      <c r="AK2869">
        <v>25</v>
      </c>
      <c r="AL2869">
        <v>212</v>
      </c>
      <c r="AM2869">
        <v>96</v>
      </c>
      <c r="AN2869">
        <v>3</v>
      </c>
      <c r="AO2869">
        <v>0</v>
      </c>
      <c r="AP2869">
        <v>5</v>
      </c>
      <c r="AQ2869">
        <v>23</v>
      </c>
      <c r="AR2869">
        <v>957</v>
      </c>
      <c r="AS2869" t="s">
        <v>9</v>
      </c>
      <c r="AT2869">
        <v>67812</v>
      </c>
      <c r="AU2869">
        <v>64896084</v>
      </c>
      <c r="AV2869">
        <v>67812</v>
      </c>
      <c r="AW2869" t="s">
        <v>39</v>
      </c>
      <c r="AX2869">
        <v>49</v>
      </c>
      <c r="AY2869">
        <v>46893</v>
      </c>
      <c r="AZ2869">
        <v>49</v>
      </c>
      <c r="BA2869" t="s">
        <v>46</v>
      </c>
    </row>
    <row r="2870" spans="1:53" x14ac:dyDescent="0.2">
      <c r="A2870">
        <v>2869</v>
      </c>
      <c r="B2870">
        <v>2869</v>
      </c>
      <c r="C2870">
        <v>40</v>
      </c>
      <c r="D2870">
        <v>13</v>
      </c>
      <c r="E2870">
        <v>40013</v>
      </c>
      <c r="F2870">
        <v>17</v>
      </c>
      <c r="G2870">
        <v>31</v>
      </c>
      <c r="H2870">
        <v>40402</v>
      </c>
      <c r="I2870">
        <v>17031040402</v>
      </c>
      <c r="J2870">
        <v>404.02</v>
      </c>
      <c r="K2870" t="s">
        <v>766</v>
      </c>
      <c r="L2870">
        <v>2.6999999999999999E-5</v>
      </c>
      <c r="M2870" s="20">
        <v>1</v>
      </c>
      <c r="N2870" s="20">
        <v>0.41539999999999999</v>
      </c>
      <c r="O2870">
        <v>106</v>
      </c>
      <c r="P2870">
        <v>7</v>
      </c>
      <c r="Q2870">
        <v>21</v>
      </c>
      <c r="R2870">
        <v>153</v>
      </c>
      <c r="S2870">
        <v>2</v>
      </c>
      <c r="T2870">
        <v>289</v>
      </c>
      <c r="U2870">
        <v>106</v>
      </c>
      <c r="V2870">
        <v>7</v>
      </c>
      <c r="W2870">
        <v>21</v>
      </c>
      <c r="X2870">
        <v>153</v>
      </c>
      <c r="Y2870">
        <v>2</v>
      </c>
      <c r="Z2870">
        <v>289</v>
      </c>
      <c r="AA2870">
        <v>3091</v>
      </c>
      <c r="AB2870">
        <v>122</v>
      </c>
      <c r="AC2870">
        <v>846</v>
      </c>
      <c r="AD2870">
        <v>275</v>
      </c>
      <c r="AE2870">
        <v>10</v>
      </c>
      <c r="AF2870">
        <v>0</v>
      </c>
      <c r="AG2870">
        <v>38</v>
      </c>
      <c r="AH2870">
        <v>86</v>
      </c>
      <c r="AI2870">
        <v>4468</v>
      </c>
      <c r="AJ2870">
        <v>1284</v>
      </c>
      <c r="AK2870">
        <v>51</v>
      </c>
      <c r="AL2870">
        <v>351</v>
      </c>
      <c r="AM2870">
        <v>114</v>
      </c>
      <c r="AN2870">
        <v>4</v>
      </c>
      <c r="AO2870">
        <v>0</v>
      </c>
      <c r="AP2870">
        <v>16</v>
      </c>
      <c r="AQ2870">
        <v>36</v>
      </c>
      <c r="AR2870">
        <v>1856</v>
      </c>
      <c r="AS2870" t="s">
        <v>9</v>
      </c>
      <c r="AT2870">
        <v>88980</v>
      </c>
      <c r="AU2870">
        <v>165146880</v>
      </c>
      <c r="AV2870">
        <v>88980</v>
      </c>
      <c r="AW2870" t="s">
        <v>40</v>
      </c>
      <c r="AX2870">
        <v>74</v>
      </c>
      <c r="AY2870">
        <v>137344</v>
      </c>
      <c r="AZ2870">
        <v>74</v>
      </c>
      <c r="BA2870" t="s">
        <v>47</v>
      </c>
    </row>
    <row r="2871" spans="1:53" x14ac:dyDescent="0.2">
      <c r="A2871">
        <v>2870</v>
      </c>
      <c r="B2871">
        <v>2870</v>
      </c>
      <c r="C2871">
        <v>40</v>
      </c>
      <c r="D2871">
        <v>14</v>
      </c>
      <c r="E2871">
        <v>40014</v>
      </c>
      <c r="F2871">
        <v>17</v>
      </c>
      <c r="G2871">
        <v>31</v>
      </c>
      <c r="H2871">
        <v>40201</v>
      </c>
      <c r="I2871">
        <v>17031040201</v>
      </c>
      <c r="J2871">
        <v>402.01</v>
      </c>
      <c r="K2871" t="s">
        <v>761</v>
      </c>
      <c r="L2871">
        <v>6.0000000000000002E-6</v>
      </c>
      <c r="M2871" s="20">
        <v>0.375</v>
      </c>
      <c r="N2871" s="20">
        <v>7.6899999999999996E-2</v>
      </c>
      <c r="O2871">
        <v>102</v>
      </c>
      <c r="P2871">
        <v>8</v>
      </c>
      <c r="Q2871">
        <v>4</v>
      </c>
      <c r="R2871">
        <v>66</v>
      </c>
      <c r="S2871">
        <v>4</v>
      </c>
      <c r="T2871">
        <v>184</v>
      </c>
      <c r="U2871">
        <v>38</v>
      </c>
      <c r="V2871">
        <v>3</v>
      </c>
      <c r="W2871">
        <v>1</v>
      </c>
      <c r="X2871">
        <v>25</v>
      </c>
      <c r="Y2871">
        <v>1</v>
      </c>
      <c r="Z2871">
        <v>69</v>
      </c>
      <c r="AA2871">
        <v>3853</v>
      </c>
      <c r="AB2871">
        <v>165</v>
      </c>
      <c r="AC2871">
        <v>1375</v>
      </c>
      <c r="AD2871">
        <v>627</v>
      </c>
      <c r="AE2871">
        <v>18</v>
      </c>
      <c r="AF2871">
        <v>0</v>
      </c>
      <c r="AG2871">
        <v>31</v>
      </c>
      <c r="AH2871">
        <v>149</v>
      </c>
      <c r="AI2871">
        <v>6218</v>
      </c>
      <c r="AJ2871">
        <v>296</v>
      </c>
      <c r="AK2871">
        <v>13</v>
      </c>
      <c r="AL2871">
        <v>106</v>
      </c>
      <c r="AM2871">
        <v>48</v>
      </c>
      <c r="AN2871">
        <v>1</v>
      </c>
      <c r="AO2871">
        <v>0</v>
      </c>
      <c r="AP2871">
        <v>2</v>
      </c>
      <c r="AQ2871">
        <v>11</v>
      </c>
      <c r="AR2871">
        <v>478</v>
      </c>
      <c r="AS2871" t="s">
        <v>9</v>
      </c>
      <c r="AT2871">
        <v>67812</v>
      </c>
      <c r="AU2871">
        <v>32414136</v>
      </c>
      <c r="AV2871">
        <v>61385</v>
      </c>
      <c r="AW2871" t="s">
        <v>39</v>
      </c>
      <c r="AX2871">
        <v>49</v>
      </c>
      <c r="AY2871">
        <v>23422</v>
      </c>
      <c r="AZ2871">
        <v>41</v>
      </c>
      <c r="BA2871" t="s">
        <v>46</v>
      </c>
    </row>
    <row r="2872" spans="1:53" x14ac:dyDescent="0.2">
      <c r="A2872">
        <v>2871</v>
      </c>
      <c r="B2872">
        <v>2871</v>
      </c>
      <c r="C2872">
        <v>40</v>
      </c>
      <c r="D2872">
        <v>14</v>
      </c>
      <c r="E2872">
        <v>40014</v>
      </c>
      <c r="F2872">
        <v>17</v>
      </c>
      <c r="G2872">
        <v>31</v>
      </c>
      <c r="H2872">
        <v>40202</v>
      </c>
      <c r="I2872">
        <v>17031040202</v>
      </c>
      <c r="J2872">
        <v>402.02</v>
      </c>
      <c r="K2872" t="s">
        <v>759</v>
      </c>
      <c r="L2872">
        <v>1.0000000000000001E-5</v>
      </c>
      <c r="M2872" s="20">
        <v>0.625</v>
      </c>
      <c r="N2872" s="20">
        <v>0.15870000000000001</v>
      </c>
      <c r="O2872">
        <v>102</v>
      </c>
      <c r="P2872">
        <v>8</v>
      </c>
      <c r="Q2872">
        <v>4</v>
      </c>
      <c r="R2872">
        <v>66</v>
      </c>
      <c r="S2872">
        <v>4</v>
      </c>
      <c r="T2872">
        <v>184</v>
      </c>
      <c r="U2872">
        <v>64</v>
      </c>
      <c r="V2872">
        <v>5</v>
      </c>
      <c r="W2872">
        <v>2</v>
      </c>
      <c r="X2872">
        <v>41</v>
      </c>
      <c r="Y2872">
        <v>2</v>
      </c>
      <c r="Z2872">
        <v>115</v>
      </c>
      <c r="AA2872">
        <v>3513</v>
      </c>
      <c r="AB2872">
        <v>518</v>
      </c>
      <c r="AC2872">
        <v>1398</v>
      </c>
      <c r="AD2872">
        <v>1599</v>
      </c>
      <c r="AE2872">
        <v>8</v>
      </c>
      <c r="AF2872">
        <v>9</v>
      </c>
      <c r="AG2872">
        <v>18</v>
      </c>
      <c r="AH2872">
        <v>186</v>
      </c>
      <c r="AI2872">
        <v>7249</v>
      </c>
      <c r="AJ2872">
        <v>558</v>
      </c>
      <c r="AK2872">
        <v>82</v>
      </c>
      <c r="AL2872">
        <v>222</v>
      </c>
      <c r="AM2872">
        <v>254</v>
      </c>
      <c r="AN2872">
        <v>1</v>
      </c>
      <c r="AO2872">
        <v>1</v>
      </c>
      <c r="AP2872">
        <v>3</v>
      </c>
      <c r="AQ2872">
        <v>30</v>
      </c>
      <c r="AR2872">
        <v>1151</v>
      </c>
      <c r="AS2872" t="s">
        <v>52</v>
      </c>
      <c r="AT2872">
        <v>58716</v>
      </c>
      <c r="AU2872">
        <v>67582116</v>
      </c>
      <c r="AV2872">
        <v>61385</v>
      </c>
      <c r="AW2872" t="s">
        <v>39</v>
      </c>
      <c r="AX2872">
        <v>37</v>
      </c>
      <c r="AY2872">
        <v>42587</v>
      </c>
      <c r="AZ2872">
        <v>41</v>
      </c>
      <c r="BA2872" t="s">
        <v>46</v>
      </c>
    </row>
    <row r="2873" spans="1:53" x14ac:dyDescent="0.2">
      <c r="A2873">
        <v>2872</v>
      </c>
      <c r="B2873">
        <v>2872</v>
      </c>
      <c r="C2873">
        <v>40</v>
      </c>
      <c r="D2873">
        <v>15</v>
      </c>
      <c r="E2873">
        <v>40015</v>
      </c>
      <c r="F2873">
        <v>17</v>
      </c>
      <c r="G2873">
        <v>31</v>
      </c>
      <c r="H2873">
        <v>20801</v>
      </c>
      <c r="I2873">
        <v>17031020801</v>
      </c>
      <c r="J2873">
        <v>208.01</v>
      </c>
      <c r="K2873" t="s">
        <v>760</v>
      </c>
      <c r="L2873">
        <v>2.0000000000000002E-5</v>
      </c>
      <c r="M2873" s="20">
        <v>1</v>
      </c>
      <c r="N2873" s="20">
        <v>0.28170000000000001</v>
      </c>
      <c r="O2873">
        <v>117</v>
      </c>
      <c r="P2873">
        <v>6</v>
      </c>
      <c r="Q2873">
        <v>17</v>
      </c>
      <c r="R2873">
        <v>82</v>
      </c>
      <c r="S2873">
        <v>2</v>
      </c>
      <c r="T2873">
        <v>224</v>
      </c>
      <c r="U2873">
        <v>117</v>
      </c>
      <c r="V2873">
        <v>6</v>
      </c>
      <c r="W2873">
        <v>17</v>
      </c>
      <c r="X2873">
        <v>82</v>
      </c>
      <c r="Y2873">
        <v>2</v>
      </c>
      <c r="Z2873">
        <v>224</v>
      </c>
      <c r="AA2873">
        <v>2294</v>
      </c>
      <c r="AB2873">
        <v>366</v>
      </c>
      <c r="AC2873">
        <v>1467</v>
      </c>
      <c r="AD2873">
        <v>1169</v>
      </c>
      <c r="AE2873">
        <v>10</v>
      </c>
      <c r="AF2873">
        <v>2</v>
      </c>
      <c r="AG2873">
        <v>29</v>
      </c>
      <c r="AH2873">
        <v>121</v>
      </c>
      <c r="AI2873">
        <v>5458</v>
      </c>
      <c r="AJ2873">
        <v>646</v>
      </c>
      <c r="AK2873">
        <v>103</v>
      </c>
      <c r="AL2873">
        <v>413</v>
      </c>
      <c r="AM2873">
        <v>329</v>
      </c>
      <c r="AN2873">
        <v>3</v>
      </c>
      <c r="AO2873">
        <v>1</v>
      </c>
      <c r="AP2873">
        <v>8</v>
      </c>
      <c r="AQ2873">
        <v>34</v>
      </c>
      <c r="AR2873">
        <v>1537</v>
      </c>
      <c r="AS2873" t="s">
        <v>52</v>
      </c>
      <c r="AT2873">
        <v>66712</v>
      </c>
      <c r="AU2873">
        <v>102536344</v>
      </c>
      <c r="AV2873">
        <v>66712</v>
      </c>
      <c r="AW2873" t="s">
        <v>39</v>
      </c>
      <c r="AX2873">
        <v>30</v>
      </c>
      <c r="AY2873">
        <v>46110</v>
      </c>
      <c r="AZ2873">
        <v>30</v>
      </c>
      <c r="BA2873" t="s">
        <v>45</v>
      </c>
    </row>
    <row r="2874" spans="1:53" x14ac:dyDescent="0.2">
      <c r="A2874">
        <v>2873</v>
      </c>
      <c r="B2874">
        <v>2873</v>
      </c>
      <c r="C2874">
        <v>40</v>
      </c>
      <c r="D2874">
        <v>16</v>
      </c>
      <c r="E2874">
        <v>40016</v>
      </c>
      <c r="F2874">
        <v>17</v>
      </c>
      <c r="G2874">
        <v>31</v>
      </c>
      <c r="H2874">
        <v>40401</v>
      </c>
      <c r="I2874">
        <v>17031040401</v>
      </c>
      <c r="J2874">
        <v>404.01</v>
      </c>
      <c r="K2874" t="s">
        <v>763</v>
      </c>
      <c r="L2874">
        <v>9.9999999999999995E-7</v>
      </c>
      <c r="M2874" s="20">
        <v>5.8799999999999998E-2</v>
      </c>
      <c r="N2874" s="20">
        <v>2.3800000000000002E-2</v>
      </c>
      <c r="O2874">
        <v>113</v>
      </c>
      <c r="P2874">
        <v>2</v>
      </c>
      <c r="Q2874">
        <v>15</v>
      </c>
      <c r="R2874">
        <v>139</v>
      </c>
      <c r="S2874">
        <v>0</v>
      </c>
      <c r="T2874">
        <v>269</v>
      </c>
      <c r="U2874">
        <v>7</v>
      </c>
      <c r="V2874">
        <v>0</v>
      </c>
      <c r="W2874">
        <v>1</v>
      </c>
      <c r="X2874">
        <v>8</v>
      </c>
      <c r="Y2874">
        <v>0</v>
      </c>
      <c r="Z2874">
        <v>16</v>
      </c>
      <c r="AA2874">
        <v>2056</v>
      </c>
      <c r="AB2874">
        <v>47</v>
      </c>
      <c r="AC2874">
        <v>655</v>
      </c>
      <c r="AD2874">
        <v>256</v>
      </c>
      <c r="AE2874">
        <v>3</v>
      </c>
      <c r="AF2874">
        <v>2</v>
      </c>
      <c r="AG2874">
        <v>1</v>
      </c>
      <c r="AH2874">
        <v>72</v>
      </c>
      <c r="AI2874">
        <v>3092</v>
      </c>
      <c r="AJ2874">
        <v>49</v>
      </c>
      <c r="AK2874">
        <v>1</v>
      </c>
      <c r="AL2874">
        <v>16</v>
      </c>
      <c r="AM2874">
        <v>6</v>
      </c>
      <c r="AN2874">
        <v>0</v>
      </c>
      <c r="AO2874">
        <v>0</v>
      </c>
      <c r="AP2874">
        <v>0</v>
      </c>
      <c r="AQ2874">
        <v>2</v>
      </c>
      <c r="AR2874">
        <v>74</v>
      </c>
      <c r="AS2874" t="s">
        <v>9</v>
      </c>
      <c r="AT2874">
        <v>85413</v>
      </c>
      <c r="AU2874">
        <v>6320562</v>
      </c>
      <c r="AV2874">
        <v>88755</v>
      </c>
      <c r="AW2874" t="s">
        <v>40</v>
      </c>
      <c r="AX2874">
        <v>54</v>
      </c>
      <c r="AY2874">
        <v>3996</v>
      </c>
      <c r="AZ2874">
        <v>73</v>
      </c>
      <c r="BA2874" t="s">
        <v>47</v>
      </c>
    </row>
    <row r="2875" spans="1:53" x14ac:dyDescent="0.2">
      <c r="A2875">
        <v>2874</v>
      </c>
      <c r="B2875">
        <v>2874</v>
      </c>
      <c r="C2875">
        <v>40</v>
      </c>
      <c r="D2875">
        <v>16</v>
      </c>
      <c r="E2875">
        <v>40016</v>
      </c>
      <c r="F2875">
        <v>17</v>
      </c>
      <c r="G2875">
        <v>31</v>
      </c>
      <c r="H2875">
        <v>40402</v>
      </c>
      <c r="I2875">
        <v>17031040402</v>
      </c>
      <c r="J2875">
        <v>404.02</v>
      </c>
      <c r="K2875" t="s">
        <v>766</v>
      </c>
      <c r="L2875">
        <v>1.5999999999999999E-5</v>
      </c>
      <c r="M2875" s="20">
        <v>0.94120000000000004</v>
      </c>
      <c r="N2875" s="20">
        <v>0.2462</v>
      </c>
      <c r="O2875">
        <v>113</v>
      </c>
      <c r="P2875">
        <v>2</v>
      </c>
      <c r="Q2875">
        <v>15</v>
      </c>
      <c r="R2875">
        <v>139</v>
      </c>
      <c r="S2875">
        <v>0</v>
      </c>
      <c r="T2875">
        <v>269</v>
      </c>
      <c r="U2875">
        <v>106</v>
      </c>
      <c r="V2875">
        <v>2</v>
      </c>
      <c r="W2875">
        <v>14</v>
      </c>
      <c r="X2875">
        <v>131</v>
      </c>
      <c r="Y2875">
        <v>0</v>
      </c>
      <c r="Z2875">
        <v>253</v>
      </c>
      <c r="AA2875">
        <v>3091</v>
      </c>
      <c r="AB2875">
        <v>122</v>
      </c>
      <c r="AC2875">
        <v>846</v>
      </c>
      <c r="AD2875">
        <v>275</v>
      </c>
      <c r="AE2875">
        <v>10</v>
      </c>
      <c r="AF2875">
        <v>0</v>
      </c>
      <c r="AG2875">
        <v>38</v>
      </c>
      <c r="AH2875">
        <v>86</v>
      </c>
      <c r="AI2875">
        <v>4468</v>
      </c>
      <c r="AJ2875">
        <v>761</v>
      </c>
      <c r="AK2875">
        <v>30</v>
      </c>
      <c r="AL2875">
        <v>208</v>
      </c>
      <c r="AM2875">
        <v>68</v>
      </c>
      <c r="AN2875">
        <v>2</v>
      </c>
      <c r="AO2875">
        <v>0</v>
      </c>
      <c r="AP2875">
        <v>9</v>
      </c>
      <c r="AQ2875">
        <v>21</v>
      </c>
      <c r="AR2875">
        <v>1100</v>
      </c>
      <c r="AS2875" t="s">
        <v>9</v>
      </c>
      <c r="AT2875">
        <v>88980</v>
      </c>
      <c r="AU2875">
        <v>97878000</v>
      </c>
      <c r="AV2875">
        <v>88755</v>
      </c>
      <c r="AW2875" t="s">
        <v>40</v>
      </c>
      <c r="AX2875">
        <v>74</v>
      </c>
      <c r="AY2875">
        <v>81400</v>
      </c>
      <c r="AZ2875">
        <v>73</v>
      </c>
      <c r="BA2875" t="s">
        <v>47</v>
      </c>
    </row>
    <row r="2876" spans="1:53" x14ac:dyDescent="0.2">
      <c r="A2876">
        <v>2875</v>
      </c>
      <c r="B2876">
        <v>2875</v>
      </c>
      <c r="C2876">
        <v>40</v>
      </c>
      <c r="D2876">
        <v>17</v>
      </c>
      <c r="E2876">
        <v>40017</v>
      </c>
      <c r="F2876">
        <v>17</v>
      </c>
      <c r="G2876">
        <v>31</v>
      </c>
      <c r="H2876">
        <v>40300</v>
      </c>
      <c r="I2876">
        <v>17031040300</v>
      </c>
      <c r="J2876">
        <v>403</v>
      </c>
      <c r="K2876" t="s">
        <v>767</v>
      </c>
      <c r="L2876">
        <v>4.1E-5</v>
      </c>
      <c r="M2876" s="20">
        <v>1</v>
      </c>
      <c r="N2876" s="20">
        <v>0.49399999999999999</v>
      </c>
      <c r="O2876">
        <v>112</v>
      </c>
      <c r="P2876">
        <v>8</v>
      </c>
      <c r="Q2876">
        <v>20</v>
      </c>
      <c r="R2876">
        <v>90</v>
      </c>
      <c r="S2876">
        <v>0</v>
      </c>
      <c r="T2876">
        <v>230</v>
      </c>
      <c r="U2876">
        <v>112</v>
      </c>
      <c r="V2876">
        <v>8</v>
      </c>
      <c r="W2876">
        <v>20</v>
      </c>
      <c r="X2876">
        <v>90</v>
      </c>
      <c r="Y2876">
        <v>0</v>
      </c>
      <c r="Z2876">
        <v>230</v>
      </c>
      <c r="AA2876">
        <v>1730</v>
      </c>
      <c r="AB2876">
        <v>120</v>
      </c>
      <c r="AC2876">
        <v>461</v>
      </c>
      <c r="AD2876">
        <v>667</v>
      </c>
      <c r="AE2876">
        <v>2</v>
      </c>
      <c r="AF2876">
        <v>0</v>
      </c>
      <c r="AG2876">
        <v>5</v>
      </c>
      <c r="AH2876">
        <v>84</v>
      </c>
      <c r="AI2876">
        <v>3069</v>
      </c>
      <c r="AJ2876">
        <v>855</v>
      </c>
      <c r="AK2876">
        <v>59</v>
      </c>
      <c r="AL2876">
        <v>228</v>
      </c>
      <c r="AM2876">
        <v>329</v>
      </c>
      <c r="AN2876">
        <v>1</v>
      </c>
      <c r="AO2876">
        <v>0</v>
      </c>
      <c r="AP2876">
        <v>2</v>
      </c>
      <c r="AQ2876">
        <v>41</v>
      </c>
      <c r="AR2876">
        <v>1516</v>
      </c>
      <c r="AS2876" t="s">
        <v>9</v>
      </c>
      <c r="AT2876">
        <v>80676</v>
      </c>
      <c r="AU2876">
        <v>122304816</v>
      </c>
      <c r="AV2876">
        <v>80676</v>
      </c>
      <c r="AW2876" t="s">
        <v>40</v>
      </c>
      <c r="AX2876">
        <v>51</v>
      </c>
      <c r="AY2876">
        <v>77316</v>
      </c>
      <c r="AZ2876">
        <v>51</v>
      </c>
      <c r="BA2876" t="s">
        <v>46</v>
      </c>
    </row>
    <row r="2877" spans="1:53" x14ac:dyDescent="0.2">
      <c r="A2877">
        <v>2876</v>
      </c>
      <c r="B2877">
        <v>2876</v>
      </c>
      <c r="C2877">
        <v>40</v>
      </c>
      <c r="D2877">
        <v>18</v>
      </c>
      <c r="E2877">
        <v>40018</v>
      </c>
      <c r="F2877">
        <v>17</v>
      </c>
      <c r="G2877">
        <v>31</v>
      </c>
      <c r="H2877">
        <v>20902</v>
      </c>
      <c r="I2877">
        <v>17031020902</v>
      </c>
      <c r="J2877">
        <v>209.02</v>
      </c>
      <c r="K2877" t="s">
        <v>765</v>
      </c>
      <c r="L2877">
        <v>9.0000000000000002E-6</v>
      </c>
      <c r="M2877" s="20">
        <v>0.34620000000000001</v>
      </c>
      <c r="N2877" s="20">
        <v>0.16669999999999999</v>
      </c>
      <c r="O2877">
        <v>72</v>
      </c>
      <c r="P2877">
        <v>21</v>
      </c>
      <c r="Q2877">
        <v>9</v>
      </c>
      <c r="R2877">
        <v>67</v>
      </c>
      <c r="S2877">
        <v>3</v>
      </c>
      <c r="T2877">
        <v>172</v>
      </c>
      <c r="U2877">
        <v>25</v>
      </c>
      <c r="V2877">
        <v>7</v>
      </c>
      <c r="W2877">
        <v>3</v>
      </c>
      <c r="X2877">
        <v>23</v>
      </c>
      <c r="Y2877">
        <v>1</v>
      </c>
      <c r="Z2877">
        <v>60</v>
      </c>
      <c r="AA2877">
        <v>1761</v>
      </c>
      <c r="AB2877">
        <v>556</v>
      </c>
      <c r="AC2877">
        <v>734</v>
      </c>
      <c r="AD2877">
        <v>1118</v>
      </c>
      <c r="AE2877">
        <v>5</v>
      </c>
      <c r="AF2877">
        <v>0</v>
      </c>
      <c r="AG2877">
        <v>12</v>
      </c>
      <c r="AH2877">
        <v>100</v>
      </c>
      <c r="AI2877">
        <v>4286</v>
      </c>
      <c r="AJ2877">
        <v>294</v>
      </c>
      <c r="AK2877">
        <v>93</v>
      </c>
      <c r="AL2877">
        <v>122</v>
      </c>
      <c r="AM2877">
        <v>186</v>
      </c>
      <c r="AN2877">
        <v>1</v>
      </c>
      <c r="AO2877">
        <v>0</v>
      </c>
      <c r="AP2877">
        <v>2</v>
      </c>
      <c r="AQ2877">
        <v>17</v>
      </c>
      <c r="AR2877">
        <v>714</v>
      </c>
      <c r="AS2877" t="s">
        <v>52</v>
      </c>
      <c r="AT2877">
        <v>55010</v>
      </c>
      <c r="AU2877">
        <v>39277140</v>
      </c>
      <c r="AV2877">
        <v>56063</v>
      </c>
      <c r="AW2877" t="s">
        <v>38</v>
      </c>
      <c r="AX2877">
        <v>22</v>
      </c>
      <c r="AY2877">
        <v>15708</v>
      </c>
      <c r="AZ2877">
        <v>25</v>
      </c>
      <c r="BA2877" t="s">
        <v>45</v>
      </c>
    </row>
    <row r="2878" spans="1:53" x14ac:dyDescent="0.2">
      <c r="A2878">
        <v>2877</v>
      </c>
      <c r="B2878">
        <v>2877</v>
      </c>
      <c r="C2878">
        <v>40</v>
      </c>
      <c r="D2878">
        <v>18</v>
      </c>
      <c r="E2878">
        <v>40018</v>
      </c>
      <c r="F2878">
        <v>17</v>
      </c>
      <c r="G2878">
        <v>31</v>
      </c>
      <c r="H2878">
        <v>20901</v>
      </c>
      <c r="I2878">
        <v>17031020901</v>
      </c>
      <c r="J2878">
        <v>209.01</v>
      </c>
      <c r="K2878" t="s">
        <v>768</v>
      </c>
      <c r="L2878">
        <v>1.7E-5</v>
      </c>
      <c r="M2878" s="20">
        <v>0.65380000000000005</v>
      </c>
      <c r="N2878" s="20">
        <v>0.32690000000000002</v>
      </c>
      <c r="O2878">
        <v>72</v>
      </c>
      <c r="P2878">
        <v>21</v>
      </c>
      <c r="Q2878">
        <v>9</v>
      </c>
      <c r="R2878">
        <v>67</v>
      </c>
      <c r="S2878">
        <v>3</v>
      </c>
      <c r="T2878">
        <v>172</v>
      </c>
      <c r="U2878">
        <v>47</v>
      </c>
      <c r="V2878">
        <v>14</v>
      </c>
      <c r="W2878">
        <v>6</v>
      </c>
      <c r="X2878">
        <v>44</v>
      </c>
      <c r="Y2878">
        <v>2</v>
      </c>
      <c r="Z2878">
        <v>112</v>
      </c>
      <c r="AA2878">
        <v>1300</v>
      </c>
      <c r="AB2878">
        <v>1018</v>
      </c>
      <c r="AC2878">
        <v>1526</v>
      </c>
      <c r="AD2878">
        <v>1173</v>
      </c>
      <c r="AE2878">
        <v>22</v>
      </c>
      <c r="AF2878">
        <v>1</v>
      </c>
      <c r="AG2878">
        <v>38</v>
      </c>
      <c r="AH2878">
        <v>143</v>
      </c>
      <c r="AI2878">
        <v>5221</v>
      </c>
      <c r="AJ2878">
        <v>425</v>
      </c>
      <c r="AK2878">
        <v>333</v>
      </c>
      <c r="AL2878">
        <v>499</v>
      </c>
      <c r="AM2878">
        <v>383</v>
      </c>
      <c r="AN2878">
        <v>7</v>
      </c>
      <c r="AO2878">
        <v>0</v>
      </c>
      <c r="AP2878">
        <v>12</v>
      </c>
      <c r="AQ2878">
        <v>47</v>
      </c>
      <c r="AR2878">
        <v>1707</v>
      </c>
      <c r="AS2878" t="s">
        <v>52</v>
      </c>
      <c r="AT2878">
        <v>56504</v>
      </c>
      <c r="AU2878">
        <v>96452328</v>
      </c>
      <c r="AV2878">
        <v>56063</v>
      </c>
      <c r="AW2878" t="s">
        <v>38</v>
      </c>
      <c r="AX2878">
        <v>26</v>
      </c>
      <c r="AY2878">
        <v>44382</v>
      </c>
      <c r="AZ2878">
        <v>25</v>
      </c>
      <c r="BA2878" t="s">
        <v>45</v>
      </c>
    </row>
    <row r="2879" spans="1:53" x14ac:dyDescent="0.2">
      <c r="A2879">
        <v>2878</v>
      </c>
      <c r="B2879">
        <v>2878</v>
      </c>
      <c r="C2879">
        <v>40</v>
      </c>
      <c r="D2879">
        <v>19</v>
      </c>
      <c r="E2879">
        <v>40019</v>
      </c>
      <c r="F2879">
        <v>17</v>
      </c>
      <c r="G2879">
        <v>31</v>
      </c>
      <c r="H2879">
        <v>40202</v>
      </c>
      <c r="I2879">
        <v>17031040202</v>
      </c>
      <c r="J2879">
        <v>402.02</v>
      </c>
      <c r="K2879" t="s">
        <v>759</v>
      </c>
      <c r="L2879">
        <v>6.0000000000000002E-6</v>
      </c>
      <c r="M2879" s="20">
        <v>0.31580000000000003</v>
      </c>
      <c r="N2879" s="20">
        <v>9.5200000000000007E-2</v>
      </c>
      <c r="O2879">
        <v>147</v>
      </c>
      <c r="P2879">
        <v>6</v>
      </c>
      <c r="Q2879">
        <v>27</v>
      </c>
      <c r="R2879">
        <v>112</v>
      </c>
      <c r="S2879">
        <v>7</v>
      </c>
      <c r="T2879">
        <v>299</v>
      </c>
      <c r="U2879">
        <v>46</v>
      </c>
      <c r="V2879">
        <v>2</v>
      </c>
      <c r="W2879">
        <v>9</v>
      </c>
      <c r="X2879">
        <v>35</v>
      </c>
      <c r="Y2879">
        <v>2</v>
      </c>
      <c r="Z2879">
        <v>94</v>
      </c>
      <c r="AA2879">
        <v>3513</v>
      </c>
      <c r="AB2879">
        <v>518</v>
      </c>
      <c r="AC2879">
        <v>1398</v>
      </c>
      <c r="AD2879">
        <v>1599</v>
      </c>
      <c r="AE2879">
        <v>8</v>
      </c>
      <c r="AF2879">
        <v>9</v>
      </c>
      <c r="AG2879">
        <v>18</v>
      </c>
      <c r="AH2879">
        <v>186</v>
      </c>
      <c r="AI2879">
        <v>7249</v>
      </c>
      <c r="AJ2879">
        <v>335</v>
      </c>
      <c r="AK2879">
        <v>49</v>
      </c>
      <c r="AL2879">
        <v>133</v>
      </c>
      <c r="AM2879">
        <v>152</v>
      </c>
      <c r="AN2879">
        <v>1</v>
      </c>
      <c r="AO2879">
        <v>1</v>
      </c>
      <c r="AP2879">
        <v>2</v>
      </c>
      <c r="AQ2879">
        <v>18</v>
      </c>
      <c r="AR2879">
        <v>690</v>
      </c>
      <c r="AS2879" t="s">
        <v>52</v>
      </c>
      <c r="AT2879">
        <v>58716</v>
      </c>
      <c r="AU2879">
        <v>40514040</v>
      </c>
      <c r="AV2879">
        <v>63445</v>
      </c>
      <c r="AW2879" t="s">
        <v>39</v>
      </c>
      <c r="AX2879">
        <v>37</v>
      </c>
      <c r="AY2879">
        <v>25530</v>
      </c>
      <c r="AZ2879">
        <v>33</v>
      </c>
      <c r="BA2879" t="s">
        <v>45</v>
      </c>
    </row>
    <row r="2880" spans="1:53" x14ac:dyDescent="0.2">
      <c r="A2880">
        <v>2879</v>
      </c>
      <c r="B2880">
        <v>2879</v>
      </c>
      <c r="C2880">
        <v>40</v>
      </c>
      <c r="D2880">
        <v>19</v>
      </c>
      <c r="E2880">
        <v>40019</v>
      </c>
      <c r="F2880">
        <v>17</v>
      </c>
      <c r="G2880">
        <v>31</v>
      </c>
      <c r="H2880">
        <v>20801</v>
      </c>
      <c r="I2880">
        <v>17031020801</v>
      </c>
      <c r="J2880">
        <v>208.01</v>
      </c>
      <c r="K2880" t="s">
        <v>760</v>
      </c>
      <c r="L2880">
        <v>1.2999999999999999E-5</v>
      </c>
      <c r="M2880" s="20">
        <v>0.68420000000000003</v>
      </c>
      <c r="N2880" s="20">
        <v>0.18310000000000001</v>
      </c>
      <c r="O2880">
        <v>147</v>
      </c>
      <c r="P2880">
        <v>6</v>
      </c>
      <c r="Q2880">
        <v>27</v>
      </c>
      <c r="R2880">
        <v>112</v>
      </c>
      <c r="S2880">
        <v>7</v>
      </c>
      <c r="T2880">
        <v>299</v>
      </c>
      <c r="U2880">
        <v>101</v>
      </c>
      <c r="V2880">
        <v>4</v>
      </c>
      <c r="W2880">
        <v>18</v>
      </c>
      <c r="X2880">
        <v>77</v>
      </c>
      <c r="Y2880">
        <v>5</v>
      </c>
      <c r="Z2880">
        <v>205</v>
      </c>
      <c r="AA2880">
        <v>2294</v>
      </c>
      <c r="AB2880">
        <v>366</v>
      </c>
      <c r="AC2880">
        <v>1467</v>
      </c>
      <c r="AD2880">
        <v>1169</v>
      </c>
      <c r="AE2880">
        <v>10</v>
      </c>
      <c r="AF2880">
        <v>2</v>
      </c>
      <c r="AG2880">
        <v>29</v>
      </c>
      <c r="AH2880">
        <v>121</v>
      </c>
      <c r="AI2880">
        <v>5458</v>
      </c>
      <c r="AJ2880">
        <v>420</v>
      </c>
      <c r="AK2880">
        <v>67</v>
      </c>
      <c r="AL2880">
        <v>269</v>
      </c>
      <c r="AM2880">
        <v>214</v>
      </c>
      <c r="AN2880">
        <v>2</v>
      </c>
      <c r="AO2880">
        <v>0</v>
      </c>
      <c r="AP2880">
        <v>5</v>
      </c>
      <c r="AQ2880">
        <v>22</v>
      </c>
      <c r="AR2880">
        <v>999</v>
      </c>
      <c r="AS2880" t="s">
        <v>52</v>
      </c>
      <c r="AT2880">
        <v>66712</v>
      </c>
      <c r="AU2880">
        <v>66645288</v>
      </c>
      <c r="AV2880">
        <v>63445</v>
      </c>
      <c r="AW2880" t="s">
        <v>39</v>
      </c>
      <c r="AX2880">
        <v>30</v>
      </c>
      <c r="AY2880">
        <v>29970</v>
      </c>
      <c r="AZ2880">
        <v>33</v>
      </c>
      <c r="BA2880" t="s">
        <v>45</v>
      </c>
    </row>
    <row r="2881" spans="1:53" x14ac:dyDescent="0.2">
      <c r="A2881">
        <v>2880</v>
      </c>
      <c r="B2881">
        <v>2880</v>
      </c>
      <c r="C2881">
        <v>40</v>
      </c>
      <c r="D2881">
        <v>20</v>
      </c>
      <c r="E2881">
        <v>40020</v>
      </c>
      <c r="F2881">
        <v>17</v>
      </c>
      <c r="G2881">
        <v>31</v>
      </c>
      <c r="H2881">
        <v>40201</v>
      </c>
      <c r="I2881">
        <v>17031040201</v>
      </c>
      <c r="J2881">
        <v>402.01</v>
      </c>
      <c r="K2881" t="s">
        <v>761</v>
      </c>
      <c r="L2881">
        <v>9.9999999999999995E-7</v>
      </c>
      <c r="M2881" s="20">
        <v>5.5599999999999997E-2</v>
      </c>
      <c r="N2881" s="20">
        <v>1.2800000000000001E-2</v>
      </c>
      <c r="O2881">
        <v>112</v>
      </c>
      <c r="P2881">
        <v>9</v>
      </c>
      <c r="Q2881">
        <v>20</v>
      </c>
      <c r="R2881">
        <v>70</v>
      </c>
      <c r="S2881">
        <v>2</v>
      </c>
      <c r="T2881">
        <v>213</v>
      </c>
      <c r="U2881">
        <v>6</v>
      </c>
      <c r="V2881">
        <v>0</v>
      </c>
      <c r="W2881">
        <v>1</v>
      </c>
      <c r="X2881">
        <v>4</v>
      </c>
      <c r="Y2881">
        <v>0</v>
      </c>
      <c r="Z2881">
        <v>12</v>
      </c>
      <c r="AA2881">
        <v>3853</v>
      </c>
      <c r="AB2881">
        <v>165</v>
      </c>
      <c r="AC2881">
        <v>1375</v>
      </c>
      <c r="AD2881">
        <v>627</v>
      </c>
      <c r="AE2881">
        <v>18</v>
      </c>
      <c r="AF2881">
        <v>0</v>
      </c>
      <c r="AG2881">
        <v>31</v>
      </c>
      <c r="AH2881">
        <v>149</v>
      </c>
      <c r="AI2881">
        <v>6218</v>
      </c>
      <c r="AJ2881">
        <v>49</v>
      </c>
      <c r="AK2881">
        <v>2</v>
      </c>
      <c r="AL2881">
        <v>18</v>
      </c>
      <c r="AM2881">
        <v>8</v>
      </c>
      <c r="AN2881">
        <v>0</v>
      </c>
      <c r="AO2881">
        <v>0</v>
      </c>
      <c r="AP2881">
        <v>0</v>
      </c>
      <c r="AQ2881">
        <v>2</v>
      </c>
      <c r="AR2881">
        <v>80</v>
      </c>
      <c r="AS2881" t="s">
        <v>9</v>
      </c>
      <c r="AT2881">
        <v>67812</v>
      </c>
      <c r="AU2881">
        <v>5424960</v>
      </c>
      <c r="AV2881">
        <v>59073</v>
      </c>
      <c r="AW2881" t="s">
        <v>38</v>
      </c>
      <c r="AX2881">
        <v>49</v>
      </c>
      <c r="AY2881">
        <v>3920</v>
      </c>
      <c r="AZ2881">
        <v>37</v>
      </c>
      <c r="BA2881" t="s">
        <v>45</v>
      </c>
    </row>
    <row r="2882" spans="1:53" x14ac:dyDescent="0.2">
      <c r="A2882">
        <v>2881</v>
      </c>
      <c r="B2882">
        <v>2881</v>
      </c>
      <c r="C2882">
        <v>40</v>
      </c>
      <c r="D2882">
        <v>20</v>
      </c>
      <c r="E2882">
        <v>40020</v>
      </c>
      <c r="F2882">
        <v>17</v>
      </c>
      <c r="G2882">
        <v>31</v>
      </c>
      <c r="H2882">
        <v>40202</v>
      </c>
      <c r="I2882">
        <v>17031040202</v>
      </c>
      <c r="J2882">
        <v>402.02</v>
      </c>
      <c r="K2882" t="s">
        <v>759</v>
      </c>
      <c r="L2882">
        <v>1.7E-5</v>
      </c>
      <c r="M2882" s="20">
        <v>0.94440000000000002</v>
      </c>
      <c r="N2882" s="20">
        <v>0.26979999999999998</v>
      </c>
      <c r="O2882">
        <v>112</v>
      </c>
      <c r="P2882">
        <v>9</v>
      </c>
      <c r="Q2882">
        <v>20</v>
      </c>
      <c r="R2882">
        <v>70</v>
      </c>
      <c r="S2882">
        <v>2</v>
      </c>
      <c r="T2882">
        <v>213</v>
      </c>
      <c r="U2882">
        <v>106</v>
      </c>
      <c r="V2882">
        <v>8</v>
      </c>
      <c r="W2882">
        <v>19</v>
      </c>
      <c r="X2882">
        <v>66</v>
      </c>
      <c r="Y2882">
        <v>2</v>
      </c>
      <c r="Z2882">
        <v>201</v>
      </c>
      <c r="AA2882">
        <v>3513</v>
      </c>
      <c r="AB2882">
        <v>518</v>
      </c>
      <c r="AC2882">
        <v>1398</v>
      </c>
      <c r="AD2882">
        <v>1599</v>
      </c>
      <c r="AE2882">
        <v>8</v>
      </c>
      <c r="AF2882">
        <v>9</v>
      </c>
      <c r="AG2882">
        <v>18</v>
      </c>
      <c r="AH2882">
        <v>186</v>
      </c>
      <c r="AI2882">
        <v>7249</v>
      </c>
      <c r="AJ2882">
        <v>948</v>
      </c>
      <c r="AK2882">
        <v>140</v>
      </c>
      <c r="AL2882">
        <v>377</v>
      </c>
      <c r="AM2882">
        <v>431</v>
      </c>
      <c r="AN2882">
        <v>2</v>
      </c>
      <c r="AO2882">
        <v>2</v>
      </c>
      <c r="AP2882">
        <v>5</v>
      </c>
      <c r="AQ2882">
        <v>50</v>
      </c>
      <c r="AR2882">
        <v>1956</v>
      </c>
      <c r="AS2882" t="s">
        <v>52</v>
      </c>
      <c r="AT2882">
        <v>58716</v>
      </c>
      <c r="AU2882">
        <v>114848496</v>
      </c>
      <c r="AV2882">
        <v>59073</v>
      </c>
      <c r="AW2882" t="s">
        <v>38</v>
      </c>
      <c r="AX2882">
        <v>37</v>
      </c>
      <c r="AY2882">
        <v>72372</v>
      </c>
      <c r="AZ2882">
        <v>37</v>
      </c>
      <c r="BA2882" t="s">
        <v>45</v>
      </c>
    </row>
    <row r="2883" spans="1:53" x14ac:dyDescent="0.2">
      <c r="A2883">
        <v>2882</v>
      </c>
      <c r="B2883">
        <v>2882</v>
      </c>
      <c r="C2883">
        <v>40</v>
      </c>
      <c r="D2883">
        <v>21</v>
      </c>
      <c r="E2883">
        <v>40021</v>
      </c>
      <c r="F2883">
        <v>17</v>
      </c>
      <c r="G2883">
        <v>31</v>
      </c>
      <c r="H2883">
        <v>40100</v>
      </c>
      <c r="I2883">
        <v>17031040100</v>
      </c>
      <c r="J2883">
        <v>401</v>
      </c>
      <c r="K2883" t="s">
        <v>769</v>
      </c>
      <c r="L2883">
        <v>1.9000000000000001E-5</v>
      </c>
      <c r="M2883" s="20">
        <v>1</v>
      </c>
      <c r="N2883" s="20">
        <v>8.72E-2</v>
      </c>
      <c r="O2883">
        <v>150</v>
      </c>
      <c r="P2883">
        <v>6</v>
      </c>
      <c r="Q2883">
        <v>15</v>
      </c>
      <c r="R2883">
        <v>131</v>
      </c>
      <c r="S2883">
        <v>1</v>
      </c>
      <c r="T2883">
        <v>303</v>
      </c>
      <c r="U2883">
        <v>150</v>
      </c>
      <c r="V2883">
        <v>6</v>
      </c>
      <c r="W2883">
        <v>15</v>
      </c>
      <c r="X2883">
        <v>131</v>
      </c>
      <c r="Y2883">
        <v>1</v>
      </c>
      <c r="Z2883">
        <v>303</v>
      </c>
      <c r="AA2883">
        <v>2313</v>
      </c>
      <c r="AB2883">
        <v>178</v>
      </c>
      <c r="AC2883">
        <v>1064</v>
      </c>
      <c r="AD2883">
        <v>324</v>
      </c>
      <c r="AE2883">
        <v>22</v>
      </c>
      <c r="AF2883">
        <v>0</v>
      </c>
      <c r="AG2883">
        <v>12</v>
      </c>
      <c r="AH2883">
        <v>72</v>
      </c>
      <c r="AI2883">
        <v>3985</v>
      </c>
      <c r="AJ2883">
        <v>202</v>
      </c>
      <c r="AK2883">
        <v>16</v>
      </c>
      <c r="AL2883">
        <v>93</v>
      </c>
      <c r="AM2883">
        <v>28</v>
      </c>
      <c r="AN2883">
        <v>2</v>
      </c>
      <c r="AO2883">
        <v>0</v>
      </c>
      <c r="AP2883">
        <v>1</v>
      </c>
      <c r="AQ2883">
        <v>6</v>
      </c>
      <c r="AR2883">
        <v>347</v>
      </c>
      <c r="AS2883" t="s">
        <v>9</v>
      </c>
      <c r="AT2883">
        <v>78916</v>
      </c>
      <c r="AU2883">
        <v>27383852</v>
      </c>
      <c r="AV2883">
        <v>78916</v>
      </c>
      <c r="AW2883" t="s">
        <v>39</v>
      </c>
      <c r="AX2883">
        <v>46</v>
      </c>
      <c r="AY2883">
        <v>15962</v>
      </c>
      <c r="AZ2883">
        <v>46</v>
      </c>
      <c r="BA2883" t="s">
        <v>46</v>
      </c>
    </row>
    <row r="2884" spans="1:53" x14ac:dyDescent="0.2">
      <c r="A2884">
        <v>2883</v>
      </c>
      <c r="B2884">
        <v>2883</v>
      </c>
      <c r="C2884">
        <v>40</v>
      </c>
      <c r="D2884">
        <v>22</v>
      </c>
      <c r="E2884">
        <v>40022</v>
      </c>
      <c r="F2884">
        <v>17</v>
      </c>
      <c r="G2884">
        <v>31</v>
      </c>
      <c r="H2884">
        <v>40100</v>
      </c>
      <c r="I2884">
        <v>17031040100</v>
      </c>
      <c r="J2884">
        <v>401</v>
      </c>
      <c r="K2884" t="s">
        <v>769</v>
      </c>
      <c r="L2884">
        <v>9.9999999999999995E-7</v>
      </c>
      <c r="M2884" s="20">
        <v>4.3499999999999997E-2</v>
      </c>
      <c r="N2884" s="20">
        <v>4.5999999999999999E-3</v>
      </c>
      <c r="O2884">
        <v>104</v>
      </c>
      <c r="P2884">
        <v>5</v>
      </c>
      <c r="Q2884">
        <v>9</v>
      </c>
      <c r="R2884">
        <v>97</v>
      </c>
      <c r="S2884">
        <v>1</v>
      </c>
      <c r="T2884">
        <v>216</v>
      </c>
      <c r="U2884">
        <v>5</v>
      </c>
      <c r="V2884">
        <v>0</v>
      </c>
      <c r="W2884">
        <v>0</v>
      </c>
      <c r="X2884">
        <v>4</v>
      </c>
      <c r="Y2884">
        <v>0</v>
      </c>
      <c r="Z2884">
        <v>9</v>
      </c>
      <c r="AA2884">
        <v>2313</v>
      </c>
      <c r="AB2884">
        <v>178</v>
      </c>
      <c r="AC2884">
        <v>1064</v>
      </c>
      <c r="AD2884">
        <v>324</v>
      </c>
      <c r="AE2884">
        <v>22</v>
      </c>
      <c r="AF2884">
        <v>0</v>
      </c>
      <c r="AG2884">
        <v>12</v>
      </c>
      <c r="AH2884">
        <v>72</v>
      </c>
      <c r="AI2884">
        <v>3985</v>
      </c>
      <c r="AJ2884">
        <v>11</v>
      </c>
      <c r="AK2884">
        <v>1</v>
      </c>
      <c r="AL2884">
        <v>5</v>
      </c>
      <c r="AM2884">
        <v>1</v>
      </c>
      <c r="AN2884">
        <v>0</v>
      </c>
      <c r="AO2884">
        <v>0</v>
      </c>
      <c r="AP2884">
        <v>0</v>
      </c>
      <c r="AQ2884">
        <v>0</v>
      </c>
      <c r="AR2884">
        <v>18</v>
      </c>
      <c r="AS2884" t="s">
        <v>9</v>
      </c>
      <c r="AT2884">
        <v>78916</v>
      </c>
      <c r="AU2884">
        <v>1420488</v>
      </c>
      <c r="AV2884">
        <v>68558</v>
      </c>
      <c r="AW2884" t="s">
        <v>39</v>
      </c>
      <c r="AX2884">
        <v>46</v>
      </c>
      <c r="AY2884">
        <v>828</v>
      </c>
      <c r="AZ2884">
        <v>57</v>
      </c>
      <c r="BA2884" t="s">
        <v>46</v>
      </c>
    </row>
    <row r="2885" spans="1:53" x14ac:dyDescent="0.2">
      <c r="A2885">
        <v>2884</v>
      </c>
      <c r="B2885">
        <v>2884</v>
      </c>
      <c r="C2885">
        <v>40</v>
      </c>
      <c r="D2885">
        <v>22</v>
      </c>
      <c r="E2885">
        <v>40022</v>
      </c>
      <c r="F2885">
        <v>17</v>
      </c>
      <c r="G2885">
        <v>31</v>
      </c>
      <c r="H2885">
        <v>30400</v>
      </c>
      <c r="I2885">
        <v>17031030400</v>
      </c>
      <c r="J2885">
        <v>304</v>
      </c>
      <c r="K2885" t="s">
        <v>770</v>
      </c>
      <c r="L2885">
        <v>2.1999999999999999E-5</v>
      </c>
      <c r="M2885" s="20">
        <v>0.95650000000000002</v>
      </c>
      <c r="N2885" s="20">
        <v>0.57889999999999997</v>
      </c>
      <c r="O2885">
        <v>104</v>
      </c>
      <c r="P2885">
        <v>5</v>
      </c>
      <c r="Q2885">
        <v>9</v>
      </c>
      <c r="R2885">
        <v>97</v>
      </c>
      <c r="S2885">
        <v>1</v>
      </c>
      <c r="T2885">
        <v>216</v>
      </c>
      <c r="U2885">
        <v>99</v>
      </c>
      <c r="V2885">
        <v>5</v>
      </c>
      <c r="W2885">
        <v>9</v>
      </c>
      <c r="X2885">
        <v>93</v>
      </c>
      <c r="Y2885">
        <v>1</v>
      </c>
      <c r="Z2885">
        <v>207</v>
      </c>
      <c r="AA2885">
        <v>1303</v>
      </c>
      <c r="AB2885">
        <v>185</v>
      </c>
      <c r="AC2885">
        <v>852</v>
      </c>
      <c r="AD2885">
        <v>273</v>
      </c>
      <c r="AE2885">
        <v>1</v>
      </c>
      <c r="AF2885">
        <v>0</v>
      </c>
      <c r="AG2885">
        <v>6</v>
      </c>
      <c r="AH2885">
        <v>64</v>
      </c>
      <c r="AI2885">
        <v>2684</v>
      </c>
      <c r="AJ2885">
        <v>754</v>
      </c>
      <c r="AK2885">
        <v>107</v>
      </c>
      <c r="AL2885">
        <v>493</v>
      </c>
      <c r="AM2885">
        <v>158</v>
      </c>
      <c r="AN2885">
        <v>1</v>
      </c>
      <c r="AO2885">
        <v>0</v>
      </c>
      <c r="AP2885">
        <v>3</v>
      </c>
      <c r="AQ2885">
        <v>37</v>
      </c>
      <c r="AR2885">
        <v>1554</v>
      </c>
      <c r="AS2885" t="s">
        <v>52</v>
      </c>
      <c r="AT2885">
        <v>68438</v>
      </c>
      <c r="AU2885">
        <v>106352652</v>
      </c>
      <c r="AV2885">
        <v>68558</v>
      </c>
      <c r="AW2885" t="s">
        <v>39</v>
      </c>
      <c r="AX2885">
        <v>57</v>
      </c>
      <c r="AY2885">
        <v>88578</v>
      </c>
      <c r="AZ2885">
        <v>57</v>
      </c>
      <c r="BA2885" t="s">
        <v>46</v>
      </c>
    </row>
    <row r="2886" spans="1:53" x14ac:dyDescent="0.2">
      <c r="A2886">
        <v>2885</v>
      </c>
      <c r="B2886">
        <v>2885</v>
      </c>
      <c r="C2886">
        <v>40</v>
      </c>
      <c r="D2886">
        <v>23</v>
      </c>
      <c r="E2886">
        <v>40023</v>
      </c>
      <c r="F2886">
        <v>17</v>
      </c>
      <c r="G2886">
        <v>31</v>
      </c>
      <c r="H2886">
        <v>40100</v>
      </c>
      <c r="I2886">
        <v>17031040100</v>
      </c>
      <c r="J2886">
        <v>401</v>
      </c>
      <c r="K2886" t="s">
        <v>769</v>
      </c>
      <c r="L2886">
        <v>1.7E-5</v>
      </c>
      <c r="M2886" s="20">
        <v>1</v>
      </c>
      <c r="N2886" s="20">
        <v>7.8E-2</v>
      </c>
      <c r="O2886">
        <v>160</v>
      </c>
      <c r="P2886">
        <v>13</v>
      </c>
      <c r="Q2886">
        <v>11</v>
      </c>
      <c r="R2886">
        <v>124</v>
      </c>
      <c r="S2886">
        <v>3</v>
      </c>
      <c r="T2886">
        <v>311</v>
      </c>
      <c r="U2886">
        <v>160</v>
      </c>
      <c r="V2886">
        <v>13</v>
      </c>
      <c r="W2886">
        <v>11</v>
      </c>
      <c r="X2886">
        <v>124</v>
      </c>
      <c r="Y2886">
        <v>3</v>
      </c>
      <c r="Z2886">
        <v>311</v>
      </c>
      <c r="AA2886">
        <v>2313</v>
      </c>
      <c r="AB2886">
        <v>178</v>
      </c>
      <c r="AC2886">
        <v>1064</v>
      </c>
      <c r="AD2886">
        <v>324</v>
      </c>
      <c r="AE2886">
        <v>22</v>
      </c>
      <c r="AF2886">
        <v>0</v>
      </c>
      <c r="AG2886">
        <v>12</v>
      </c>
      <c r="AH2886">
        <v>72</v>
      </c>
      <c r="AI2886">
        <v>3985</v>
      </c>
      <c r="AJ2886">
        <v>180</v>
      </c>
      <c r="AK2886">
        <v>14</v>
      </c>
      <c r="AL2886">
        <v>83</v>
      </c>
      <c r="AM2886">
        <v>25</v>
      </c>
      <c r="AN2886">
        <v>2</v>
      </c>
      <c r="AO2886">
        <v>0</v>
      </c>
      <c r="AP2886">
        <v>1</v>
      </c>
      <c r="AQ2886">
        <v>6</v>
      </c>
      <c r="AR2886">
        <v>311</v>
      </c>
      <c r="AS2886" t="s">
        <v>9</v>
      </c>
      <c r="AT2886">
        <v>78916</v>
      </c>
      <c r="AU2886">
        <v>24542876</v>
      </c>
      <c r="AV2886">
        <v>78916</v>
      </c>
      <c r="AW2886" t="s">
        <v>39</v>
      </c>
      <c r="AX2886">
        <v>46</v>
      </c>
      <c r="AY2886">
        <v>14306</v>
      </c>
      <c r="AZ2886">
        <v>46</v>
      </c>
      <c r="BA2886" t="s">
        <v>46</v>
      </c>
    </row>
    <row r="2887" spans="1:53" x14ac:dyDescent="0.2">
      <c r="A2887">
        <v>2886</v>
      </c>
      <c r="B2887">
        <v>2886</v>
      </c>
      <c r="C2887">
        <v>40</v>
      </c>
      <c r="D2887">
        <v>24</v>
      </c>
      <c r="E2887">
        <v>40024</v>
      </c>
      <c r="F2887">
        <v>17</v>
      </c>
      <c r="G2887">
        <v>31</v>
      </c>
      <c r="H2887">
        <v>20801</v>
      </c>
      <c r="I2887">
        <v>17031020801</v>
      </c>
      <c r="J2887">
        <v>208.01</v>
      </c>
      <c r="K2887" t="s">
        <v>760</v>
      </c>
      <c r="L2887">
        <v>1.1E-5</v>
      </c>
      <c r="M2887" s="20">
        <v>0.4783</v>
      </c>
      <c r="N2887" s="20">
        <v>0.15490000000000001</v>
      </c>
      <c r="O2887">
        <v>98</v>
      </c>
      <c r="P2887">
        <v>11</v>
      </c>
      <c r="Q2887">
        <v>17</v>
      </c>
      <c r="R2887">
        <v>65</v>
      </c>
      <c r="S2887">
        <v>3</v>
      </c>
      <c r="T2887">
        <v>194</v>
      </c>
      <c r="U2887">
        <v>47</v>
      </c>
      <c r="V2887">
        <v>5</v>
      </c>
      <c r="W2887">
        <v>8</v>
      </c>
      <c r="X2887">
        <v>31</v>
      </c>
      <c r="Y2887">
        <v>1</v>
      </c>
      <c r="Z2887">
        <v>93</v>
      </c>
      <c r="AA2887">
        <v>2294</v>
      </c>
      <c r="AB2887">
        <v>366</v>
      </c>
      <c r="AC2887">
        <v>1467</v>
      </c>
      <c r="AD2887">
        <v>1169</v>
      </c>
      <c r="AE2887">
        <v>10</v>
      </c>
      <c r="AF2887">
        <v>2</v>
      </c>
      <c r="AG2887">
        <v>29</v>
      </c>
      <c r="AH2887">
        <v>121</v>
      </c>
      <c r="AI2887">
        <v>5458</v>
      </c>
      <c r="AJ2887">
        <v>355</v>
      </c>
      <c r="AK2887">
        <v>57</v>
      </c>
      <c r="AL2887">
        <v>227</v>
      </c>
      <c r="AM2887">
        <v>181</v>
      </c>
      <c r="AN2887">
        <v>2</v>
      </c>
      <c r="AO2887">
        <v>0</v>
      </c>
      <c r="AP2887">
        <v>4</v>
      </c>
      <c r="AQ2887">
        <v>19</v>
      </c>
      <c r="AR2887">
        <v>846</v>
      </c>
      <c r="AS2887" t="s">
        <v>52</v>
      </c>
      <c r="AT2887">
        <v>66712</v>
      </c>
      <c r="AU2887">
        <v>56438352</v>
      </c>
      <c r="AV2887">
        <v>61754</v>
      </c>
      <c r="AW2887" t="s">
        <v>39</v>
      </c>
      <c r="AX2887">
        <v>30</v>
      </c>
      <c r="AY2887">
        <v>25380</v>
      </c>
      <c r="AZ2887">
        <v>34</v>
      </c>
      <c r="BA2887" t="s">
        <v>45</v>
      </c>
    </row>
    <row r="2888" spans="1:53" x14ac:dyDescent="0.2">
      <c r="A2888">
        <v>2887</v>
      </c>
      <c r="B2888">
        <v>2887</v>
      </c>
      <c r="C2888">
        <v>40</v>
      </c>
      <c r="D2888">
        <v>24</v>
      </c>
      <c r="E2888">
        <v>40024</v>
      </c>
      <c r="F2888">
        <v>17</v>
      </c>
      <c r="G2888">
        <v>31</v>
      </c>
      <c r="H2888">
        <v>40202</v>
      </c>
      <c r="I2888">
        <v>17031040202</v>
      </c>
      <c r="J2888">
        <v>402.02</v>
      </c>
      <c r="K2888" t="s">
        <v>759</v>
      </c>
      <c r="L2888">
        <v>1.2E-5</v>
      </c>
      <c r="M2888" s="20">
        <v>0.52170000000000005</v>
      </c>
      <c r="N2888" s="20">
        <v>0.1905</v>
      </c>
      <c r="O2888">
        <v>98</v>
      </c>
      <c r="P2888">
        <v>11</v>
      </c>
      <c r="Q2888">
        <v>17</v>
      </c>
      <c r="R2888">
        <v>65</v>
      </c>
      <c r="S2888">
        <v>3</v>
      </c>
      <c r="T2888">
        <v>194</v>
      </c>
      <c r="U2888">
        <v>51</v>
      </c>
      <c r="V2888">
        <v>6</v>
      </c>
      <c r="W2888">
        <v>9</v>
      </c>
      <c r="X2888">
        <v>34</v>
      </c>
      <c r="Y2888">
        <v>2</v>
      </c>
      <c r="Z2888">
        <v>101</v>
      </c>
      <c r="AA2888">
        <v>3513</v>
      </c>
      <c r="AB2888">
        <v>518</v>
      </c>
      <c r="AC2888">
        <v>1398</v>
      </c>
      <c r="AD2888">
        <v>1599</v>
      </c>
      <c r="AE2888">
        <v>8</v>
      </c>
      <c r="AF2888">
        <v>9</v>
      </c>
      <c r="AG2888">
        <v>18</v>
      </c>
      <c r="AH2888">
        <v>186</v>
      </c>
      <c r="AI2888">
        <v>7249</v>
      </c>
      <c r="AJ2888">
        <v>669</v>
      </c>
      <c r="AK2888">
        <v>99</v>
      </c>
      <c r="AL2888">
        <v>266</v>
      </c>
      <c r="AM2888">
        <v>305</v>
      </c>
      <c r="AN2888">
        <v>2</v>
      </c>
      <c r="AO2888">
        <v>2</v>
      </c>
      <c r="AP2888">
        <v>3</v>
      </c>
      <c r="AQ2888">
        <v>35</v>
      </c>
      <c r="AR2888">
        <v>1381</v>
      </c>
      <c r="AS2888" t="s">
        <v>52</v>
      </c>
      <c r="AT2888">
        <v>58716</v>
      </c>
      <c r="AU2888">
        <v>81086796</v>
      </c>
      <c r="AV2888">
        <v>61754</v>
      </c>
      <c r="AW2888" t="s">
        <v>39</v>
      </c>
      <c r="AX2888">
        <v>37</v>
      </c>
      <c r="AY2888">
        <v>51097</v>
      </c>
      <c r="AZ2888">
        <v>34</v>
      </c>
      <c r="BA2888" t="s">
        <v>45</v>
      </c>
    </row>
    <row r="2889" spans="1:53" x14ac:dyDescent="0.2">
      <c r="A2889">
        <v>2888</v>
      </c>
      <c r="B2889">
        <v>2888</v>
      </c>
      <c r="C2889">
        <v>40</v>
      </c>
      <c r="D2889">
        <v>25</v>
      </c>
      <c r="E2889">
        <v>40025</v>
      </c>
      <c r="F2889">
        <v>17</v>
      </c>
      <c r="G2889">
        <v>31</v>
      </c>
      <c r="H2889">
        <v>40402</v>
      </c>
      <c r="I2889">
        <v>17031040402</v>
      </c>
      <c r="J2889">
        <v>404.02</v>
      </c>
      <c r="K2889" t="s">
        <v>766</v>
      </c>
      <c r="L2889">
        <v>9.9999999999999995E-7</v>
      </c>
      <c r="M2889" s="20">
        <v>6.25E-2</v>
      </c>
      <c r="N2889" s="20">
        <v>1.54E-2</v>
      </c>
      <c r="O2889">
        <v>120</v>
      </c>
      <c r="P2889">
        <v>6</v>
      </c>
      <c r="Q2889">
        <v>14</v>
      </c>
      <c r="R2889">
        <v>115</v>
      </c>
      <c r="S2889">
        <v>4</v>
      </c>
      <c r="T2889">
        <v>259</v>
      </c>
      <c r="U2889">
        <v>8</v>
      </c>
      <c r="V2889">
        <v>0</v>
      </c>
      <c r="W2889">
        <v>1</v>
      </c>
      <c r="X2889">
        <v>7</v>
      </c>
      <c r="Y2889">
        <v>0</v>
      </c>
      <c r="Z2889">
        <v>16</v>
      </c>
      <c r="AA2889">
        <v>3091</v>
      </c>
      <c r="AB2889">
        <v>122</v>
      </c>
      <c r="AC2889">
        <v>846</v>
      </c>
      <c r="AD2889">
        <v>275</v>
      </c>
      <c r="AE2889">
        <v>10</v>
      </c>
      <c r="AF2889">
        <v>0</v>
      </c>
      <c r="AG2889">
        <v>38</v>
      </c>
      <c r="AH2889">
        <v>86</v>
      </c>
      <c r="AI2889">
        <v>4468</v>
      </c>
      <c r="AJ2889">
        <v>48</v>
      </c>
      <c r="AK2889">
        <v>2</v>
      </c>
      <c r="AL2889">
        <v>13</v>
      </c>
      <c r="AM2889">
        <v>4</v>
      </c>
      <c r="AN2889">
        <v>0</v>
      </c>
      <c r="AO2889">
        <v>0</v>
      </c>
      <c r="AP2889">
        <v>1</v>
      </c>
      <c r="AQ2889">
        <v>1</v>
      </c>
      <c r="AR2889">
        <v>69</v>
      </c>
      <c r="AS2889" t="s">
        <v>9</v>
      </c>
      <c r="AT2889">
        <v>88980</v>
      </c>
      <c r="AU2889">
        <v>6139620</v>
      </c>
      <c r="AV2889">
        <v>67053</v>
      </c>
      <c r="AW2889" t="s">
        <v>39</v>
      </c>
      <c r="AX2889">
        <v>74</v>
      </c>
      <c r="AY2889">
        <v>5106</v>
      </c>
      <c r="AZ2889">
        <v>63</v>
      </c>
      <c r="BA2889" t="s">
        <v>47</v>
      </c>
    </row>
    <row r="2890" spans="1:53" x14ac:dyDescent="0.2">
      <c r="A2890">
        <v>2889</v>
      </c>
      <c r="B2890">
        <v>2889</v>
      </c>
      <c r="C2890">
        <v>40</v>
      </c>
      <c r="D2890">
        <v>25</v>
      </c>
      <c r="E2890">
        <v>40025</v>
      </c>
      <c r="F2890">
        <v>17</v>
      </c>
      <c r="G2890">
        <v>31</v>
      </c>
      <c r="H2890">
        <v>31000</v>
      </c>
      <c r="I2890">
        <v>17031031000</v>
      </c>
      <c r="J2890">
        <v>310</v>
      </c>
      <c r="K2890" t="s">
        <v>771</v>
      </c>
      <c r="L2890">
        <v>1.5E-5</v>
      </c>
      <c r="M2890" s="20">
        <v>0.9375</v>
      </c>
      <c r="N2890" s="20">
        <v>0.33329999999999999</v>
      </c>
      <c r="O2890">
        <v>120</v>
      </c>
      <c r="P2890">
        <v>6</v>
      </c>
      <c r="Q2890">
        <v>14</v>
      </c>
      <c r="R2890">
        <v>115</v>
      </c>
      <c r="S2890">
        <v>4</v>
      </c>
      <c r="T2890">
        <v>259</v>
      </c>
      <c r="U2890">
        <v>113</v>
      </c>
      <c r="V2890">
        <v>6</v>
      </c>
      <c r="W2890">
        <v>13</v>
      </c>
      <c r="X2890">
        <v>108</v>
      </c>
      <c r="Y2890">
        <v>4</v>
      </c>
      <c r="Z2890">
        <v>243</v>
      </c>
      <c r="AA2890">
        <v>2310</v>
      </c>
      <c r="AB2890">
        <v>155</v>
      </c>
      <c r="AC2890">
        <v>834</v>
      </c>
      <c r="AD2890">
        <v>266</v>
      </c>
      <c r="AE2890">
        <v>7</v>
      </c>
      <c r="AF2890">
        <v>1</v>
      </c>
      <c r="AG2890">
        <v>5</v>
      </c>
      <c r="AH2890">
        <v>78</v>
      </c>
      <c r="AI2890">
        <v>3656</v>
      </c>
      <c r="AJ2890">
        <v>770</v>
      </c>
      <c r="AK2890">
        <v>52</v>
      </c>
      <c r="AL2890">
        <v>278</v>
      </c>
      <c r="AM2890">
        <v>89</v>
      </c>
      <c r="AN2890">
        <v>2</v>
      </c>
      <c r="AO2890">
        <v>0</v>
      </c>
      <c r="AP2890">
        <v>2</v>
      </c>
      <c r="AQ2890">
        <v>26</v>
      </c>
      <c r="AR2890">
        <v>1219</v>
      </c>
      <c r="AS2890" t="s">
        <v>9</v>
      </c>
      <c r="AT2890">
        <v>65812</v>
      </c>
      <c r="AU2890">
        <v>80224828</v>
      </c>
      <c r="AV2890">
        <v>67053</v>
      </c>
      <c r="AW2890" t="s">
        <v>39</v>
      </c>
      <c r="AX2890">
        <v>62</v>
      </c>
      <c r="AY2890">
        <v>75578</v>
      </c>
      <c r="AZ2890">
        <v>63</v>
      </c>
      <c r="BA2890" t="s">
        <v>47</v>
      </c>
    </row>
    <row r="2891" spans="1:53" x14ac:dyDescent="0.2">
      <c r="A2891">
        <v>2890</v>
      </c>
      <c r="B2891">
        <v>2890</v>
      </c>
      <c r="C2891">
        <v>40</v>
      </c>
      <c r="D2891">
        <v>26</v>
      </c>
      <c r="E2891">
        <v>40026</v>
      </c>
      <c r="F2891">
        <v>17</v>
      </c>
      <c r="G2891">
        <v>31</v>
      </c>
      <c r="H2891">
        <v>30900</v>
      </c>
      <c r="I2891">
        <v>17031030900</v>
      </c>
      <c r="J2891">
        <v>309</v>
      </c>
      <c r="K2891" t="s">
        <v>772</v>
      </c>
      <c r="L2891">
        <v>1.5E-5</v>
      </c>
      <c r="M2891" s="20">
        <v>1</v>
      </c>
      <c r="N2891" s="20">
        <v>0.33329999999999999</v>
      </c>
      <c r="O2891">
        <v>123</v>
      </c>
      <c r="P2891">
        <v>7</v>
      </c>
      <c r="Q2891">
        <v>13</v>
      </c>
      <c r="R2891">
        <v>138</v>
      </c>
      <c r="S2891">
        <v>0</v>
      </c>
      <c r="T2891">
        <v>281</v>
      </c>
      <c r="U2891">
        <v>123</v>
      </c>
      <c r="V2891">
        <v>7</v>
      </c>
      <c r="W2891">
        <v>13</v>
      </c>
      <c r="X2891">
        <v>138</v>
      </c>
      <c r="Y2891">
        <v>0</v>
      </c>
      <c r="Z2891">
        <v>281</v>
      </c>
      <c r="AA2891">
        <v>1866</v>
      </c>
      <c r="AB2891">
        <v>108</v>
      </c>
      <c r="AC2891">
        <v>671</v>
      </c>
      <c r="AD2891">
        <v>308</v>
      </c>
      <c r="AE2891">
        <v>3</v>
      </c>
      <c r="AF2891">
        <v>0</v>
      </c>
      <c r="AG2891">
        <v>2</v>
      </c>
      <c r="AH2891">
        <v>70</v>
      </c>
      <c r="AI2891">
        <v>3028</v>
      </c>
      <c r="AJ2891">
        <v>622</v>
      </c>
      <c r="AK2891">
        <v>36</v>
      </c>
      <c r="AL2891">
        <v>224</v>
      </c>
      <c r="AM2891">
        <v>103</v>
      </c>
      <c r="AN2891">
        <v>1</v>
      </c>
      <c r="AO2891">
        <v>0</v>
      </c>
      <c r="AP2891">
        <v>1</v>
      </c>
      <c r="AQ2891">
        <v>23</v>
      </c>
      <c r="AR2891">
        <v>1009</v>
      </c>
      <c r="AS2891" t="s">
        <v>9</v>
      </c>
      <c r="AT2891">
        <v>77868</v>
      </c>
      <c r="AU2891">
        <v>78568812</v>
      </c>
      <c r="AV2891">
        <v>77868</v>
      </c>
      <c r="AW2891" t="s">
        <v>39</v>
      </c>
      <c r="AX2891">
        <v>61</v>
      </c>
      <c r="AY2891">
        <v>61549</v>
      </c>
      <c r="AZ2891">
        <v>61</v>
      </c>
      <c r="BA2891" t="s">
        <v>47</v>
      </c>
    </row>
    <row r="2892" spans="1:53" x14ac:dyDescent="0.2">
      <c r="A2892">
        <v>2891</v>
      </c>
      <c r="B2892">
        <v>2891</v>
      </c>
      <c r="C2892">
        <v>40</v>
      </c>
      <c r="D2892">
        <v>27</v>
      </c>
      <c r="E2892">
        <v>40027</v>
      </c>
      <c r="F2892">
        <v>17</v>
      </c>
      <c r="G2892">
        <v>31</v>
      </c>
      <c r="H2892">
        <v>20902</v>
      </c>
      <c r="I2892">
        <v>17031020902</v>
      </c>
      <c r="J2892">
        <v>209.02</v>
      </c>
      <c r="K2892" t="s">
        <v>765</v>
      </c>
      <c r="L2892">
        <v>9.9999999999999995E-7</v>
      </c>
      <c r="M2892" s="20">
        <v>0.05</v>
      </c>
      <c r="N2892" s="20">
        <v>1.8499999999999999E-2</v>
      </c>
      <c r="O2892">
        <v>116</v>
      </c>
      <c r="P2892">
        <v>16</v>
      </c>
      <c r="Q2892">
        <v>19</v>
      </c>
      <c r="R2892">
        <v>168</v>
      </c>
      <c r="S2892">
        <v>3</v>
      </c>
      <c r="T2892">
        <v>322</v>
      </c>
      <c r="U2892">
        <v>6</v>
      </c>
      <c r="V2892">
        <v>1</v>
      </c>
      <c r="W2892">
        <v>1</v>
      </c>
      <c r="X2892">
        <v>8</v>
      </c>
      <c r="Y2892">
        <v>0</v>
      </c>
      <c r="Z2892">
        <v>16</v>
      </c>
      <c r="AA2892">
        <v>1761</v>
      </c>
      <c r="AB2892">
        <v>556</v>
      </c>
      <c r="AC2892">
        <v>734</v>
      </c>
      <c r="AD2892">
        <v>1118</v>
      </c>
      <c r="AE2892">
        <v>5</v>
      </c>
      <c r="AF2892">
        <v>0</v>
      </c>
      <c r="AG2892">
        <v>12</v>
      </c>
      <c r="AH2892">
        <v>100</v>
      </c>
      <c r="AI2892">
        <v>4286</v>
      </c>
      <c r="AJ2892">
        <v>33</v>
      </c>
      <c r="AK2892">
        <v>10</v>
      </c>
      <c r="AL2892">
        <v>14</v>
      </c>
      <c r="AM2892">
        <v>21</v>
      </c>
      <c r="AN2892">
        <v>0</v>
      </c>
      <c r="AO2892">
        <v>0</v>
      </c>
      <c r="AP2892">
        <v>0</v>
      </c>
      <c r="AQ2892">
        <v>2</v>
      </c>
      <c r="AR2892">
        <v>79</v>
      </c>
      <c r="AS2892" t="s">
        <v>52</v>
      </c>
      <c r="AT2892">
        <v>55010</v>
      </c>
      <c r="AU2892">
        <v>4345790</v>
      </c>
      <c r="AV2892">
        <v>49139</v>
      </c>
      <c r="AW2892" t="s">
        <v>38</v>
      </c>
      <c r="AX2892">
        <v>22</v>
      </c>
      <c r="AY2892">
        <v>1738</v>
      </c>
      <c r="AZ2892">
        <v>35</v>
      </c>
      <c r="BA2892" t="s">
        <v>45</v>
      </c>
    </row>
    <row r="2893" spans="1:53" x14ac:dyDescent="0.2">
      <c r="A2893">
        <v>2892</v>
      </c>
      <c r="B2893">
        <v>2892</v>
      </c>
      <c r="C2893">
        <v>40</v>
      </c>
      <c r="D2893">
        <v>27</v>
      </c>
      <c r="E2893">
        <v>40027</v>
      </c>
      <c r="F2893">
        <v>17</v>
      </c>
      <c r="G2893">
        <v>31</v>
      </c>
      <c r="H2893">
        <v>30300</v>
      </c>
      <c r="I2893">
        <v>17031030300</v>
      </c>
      <c r="J2893">
        <v>303</v>
      </c>
      <c r="K2893" t="s">
        <v>773</v>
      </c>
      <c r="L2893">
        <v>1.9000000000000001E-5</v>
      </c>
      <c r="M2893" s="20">
        <v>0.95</v>
      </c>
      <c r="N2893" s="20">
        <v>0.55879999999999996</v>
      </c>
      <c r="O2893">
        <v>116</v>
      </c>
      <c r="P2893">
        <v>16</v>
      </c>
      <c r="Q2893">
        <v>19</v>
      </c>
      <c r="R2893">
        <v>168</v>
      </c>
      <c r="S2893">
        <v>3</v>
      </c>
      <c r="T2893">
        <v>322</v>
      </c>
      <c r="U2893">
        <v>110</v>
      </c>
      <c r="V2893">
        <v>15</v>
      </c>
      <c r="W2893">
        <v>18</v>
      </c>
      <c r="X2893">
        <v>160</v>
      </c>
      <c r="Y2893">
        <v>3</v>
      </c>
      <c r="Z2893">
        <v>306</v>
      </c>
      <c r="AA2893">
        <v>1167</v>
      </c>
      <c r="AB2893">
        <v>415</v>
      </c>
      <c r="AC2893">
        <v>1219</v>
      </c>
      <c r="AD2893">
        <v>437</v>
      </c>
      <c r="AE2893">
        <v>7</v>
      </c>
      <c r="AF2893">
        <v>1</v>
      </c>
      <c r="AG2893">
        <v>9</v>
      </c>
      <c r="AH2893">
        <v>67</v>
      </c>
      <c r="AI2893">
        <v>3322</v>
      </c>
      <c r="AJ2893">
        <v>652</v>
      </c>
      <c r="AK2893">
        <v>232</v>
      </c>
      <c r="AL2893">
        <v>681</v>
      </c>
      <c r="AM2893">
        <v>244</v>
      </c>
      <c r="AN2893">
        <v>4</v>
      </c>
      <c r="AO2893">
        <v>1</v>
      </c>
      <c r="AP2893">
        <v>5</v>
      </c>
      <c r="AQ2893">
        <v>37</v>
      </c>
      <c r="AR2893">
        <v>1856</v>
      </c>
      <c r="AS2893" t="s">
        <v>52</v>
      </c>
      <c r="AT2893">
        <v>48889</v>
      </c>
      <c r="AU2893">
        <v>90737984</v>
      </c>
      <c r="AV2893">
        <v>49139</v>
      </c>
      <c r="AW2893" t="s">
        <v>38</v>
      </c>
      <c r="AX2893">
        <v>36</v>
      </c>
      <c r="AY2893">
        <v>66816</v>
      </c>
      <c r="AZ2893">
        <v>35</v>
      </c>
      <c r="BA2893" t="s">
        <v>45</v>
      </c>
    </row>
    <row r="2894" spans="1:53" x14ac:dyDescent="0.2">
      <c r="A2894">
        <v>2893</v>
      </c>
      <c r="B2894">
        <v>2893</v>
      </c>
      <c r="C2894">
        <v>40</v>
      </c>
      <c r="D2894">
        <v>28</v>
      </c>
      <c r="E2894">
        <v>40028</v>
      </c>
      <c r="F2894">
        <v>17</v>
      </c>
      <c r="G2894">
        <v>31</v>
      </c>
      <c r="H2894">
        <v>830600</v>
      </c>
      <c r="I2894">
        <v>17031830600</v>
      </c>
      <c r="J2894">
        <v>8306</v>
      </c>
      <c r="K2894" t="s">
        <v>774</v>
      </c>
      <c r="L2894">
        <v>2.0999999999999999E-5</v>
      </c>
      <c r="M2894" s="20">
        <v>1</v>
      </c>
      <c r="N2894" s="20">
        <v>0.29170000000000001</v>
      </c>
      <c r="O2894">
        <v>110</v>
      </c>
      <c r="P2894">
        <v>12</v>
      </c>
      <c r="Q2894">
        <v>12</v>
      </c>
      <c r="R2894">
        <v>139</v>
      </c>
      <c r="S2894">
        <v>1</v>
      </c>
      <c r="T2894">
        <v>274</v>
      </c>
      <c r="U2894">
        <v>110</v>
      </c>
      <c r="V2894">
        <v>12</v>
      </c>
      <c r="W2894">
        <v>12</v>
      </c>
      <c r="X2894">
        <v>139</v>
      </c>
      <c r="Y2894">
        <v>1</v>
      </c>
      <c r="Z2894">
        <v>274</v>
      </c>
      <c r="AA2894">
        <v>1603</v>
      </c>
      <c r="AB2894">
        <v>797</v>
      </c>
      <c r="AC2894">
        <v>2200</v>
      </c>
      <c r="AD2894">
        <v>261</v>
      </c>
      <c r="AE2894">
        <v>7</v>
      </c>
      <c r="AF2894">
        <v>1</v>
      </c>
      <c r="AG2894">
        <v>5</v>
      </c>
      <c r="AH2894">
        <v>131</v>
      </c>
      <c r="AI2894">
        <v>5005</v>
      </c>
      <c r="AJ2894">
        <v>468</v>
      </c>
      <c r="AK2894">
        <v>232</v>
      </c>
      <c r="AL2894">
        <v>642</v>
      </c>
      <c r="AM2894">
        <v>76</v>
      </c>
      <c r="AN2894">
        <v>2</v>
      </c>
      <c r="AO2894">
        <v>0</v>
      </c>
      <c r="AP2894">
        <v>1</v>
      </c>
      <c r="AQ2894">
        <v>38</v>
      </c>
      <c r="AR2894">
        <v>1460</v>
      </c>
      <c r="AS2894" t="s">
        <v>52</v>
      </c>
      <c r="AT2894">
        <v>54590</v>
      </c>
      <c r="AU2894">
        <v>79701400</v>
      </c>
      <c r="AV2894">
        <v>54590</v>
      </c>
      <c r="AW2894" t="s">
        <v>38</v>
      </c>
      <c r="AX2894">
        <v>39</v>
      </c>
      <c r="AY2894">
        <v>56940</v>
      </c>
      <c r="AZ2894">
        <v>39</v>
      </c>
      <c r="BA2894" t="s">
        <v>45</v>
      </c>
    </row>
    <row r="2895" spans="1:53" x14ac:dyDescent="0.2">
      <c r="A2895">
        <v>2894</v>
      </c>
      <c r="B2895">
        <v>2894</v>
      </c>
      <c r="C2895">
        <v>40</v>
      </c>
      <c r="D2895">
        <v>29</v>
      </c>
      <c r="E2895">
        <v>40029</v>
      </c>
      <c r="F2895">
        <v>17</v>
      </c>
      <c r="G2895">
        <v>31</v>
      </c>
      <c r="H2895">
        <v>20701</v>
      </c>
      <c r="I2895">
        <v>17031020701</v>
      </c>
      <c r="J2895">
        <v>207.01</v>
      </c>
      <c r="K2895" t="s">
        <v>775</v>
      </c>
      <c r="L2895">
        <v>5.0000000000000002E-5</v>
      </c>
      <c r="M2895" s="20">
        <v>1</v>
      </c>
      <c r="N2895" s="20">
        <v>0.78129999999999999</v>
      </c>
      <c r="O2895">
        <v>167</v>
      </c>
      <c r="P2895">
        <v>6</v>
      </c>
      <c r="Q2895">
        <v>20</v>
      </c>
      <c r="R2895">
        <v>92</v>
      </c>
      <c r="S2895">
        <v>2</v>
      </c>
      <c r="T2895">
        <v>287</v>
      </c>
      <c r="U2895">
        <v>167</v>
      </c>
      <c r="V2895">
        <v>6</v>
      </c>
      <c r="W2895">
        <v>20</v>
      </c>
      <c r="X2895">
        <v>92</v>
      </c>
      <c r="Y2895">
        <v>2</v>
      </c>
      <c r="Z2895">
        <v>287</v>
      </c>
      <c r="AA2895">
        <v>974</v>
      </c>
      <c r="AB2895">
        <v>37</v>
      </c>
      <c r="AC2895">
        <v>227</v>
      </c>
      <c r="AD2895">
        <v>416</v>
      </c>
      <c r="AE2895">
        <v>7</v>
      </c>
      <c r="AF2895">
        <v>0</v>
      </c>
      <c r="AG2895">
        <v>1</v>
      </c>
      <c r="AH2895">
        <v>42</v>
      </c>
      <c r="AI2895">
        <v>1704</v>
      </c>
      <c r="AJ2895">
        <v>761</v>
      </c>
      <c r="AK2895">
        <v>29</v>
      </c>
      <c r="AL2895">
        <v>177</v>
      </c>
      <c r="AM2895">
        <v>325</v>
      </c>
      <c r="AN2895">
        <v>5</v>
      </c>
      <c r="AO2895">
        <v>0</v>
      </c>
      <c r="AP2895">
        <v>1</v>
      </c>
      <c r="AQ2895">
        <v>33</v>
      </c>
      <c r="AR2895">
        <v>1331</v>
      </c>
      <c r="AS2895" t="s">
        <v>9</v>
      </c>
      <c r="AT2895">
        <v>68104</v>
      </c>
      <c r="AU2895">
        <v>90646424</v>
      </c>
      <c r="AV2895">
        <v>68104</v>
      </c>
      <c r="AW2895" t="s">
        <v>39</v>
      </c>
      <c r="AX2895">
        <v>37</v>
      </c>
      <c r="AY2895">
        <v>49247</v>
      </c>
      <c r="AZ2895">
        <v>37</v>
      </c>
      <c r="BA2895" t="s">
        <v>45</v>
      </c>
    </row>
    <row r="2896" spans="1:53" x14ac:dyDescent="0.2">
      <c r="A2896">
        <v>2895</v>
      </c>
      <c r="B2896">
        <v>2895</v>
      </c>
      <c r="C2896">
        <v>40</v>
      </c>
      <c r="D2896">
        <v>30</v>
      </c>
      <c r="E2896">
        <v>40030</v>
      </c>
      <c r="F2896">
        <v>17</v>
      </c>
      <c r="G2896">
        <v>31</v>
      </c>
      <c r="H2896">
        <v>20701</v>
      </c>
      <c r="I2896">
        <v>17031020701</v>
      </c>
      <c r="J2896">
        <v>207.01</v>
      </c>
      <c r="K2896" t="s">
        <v>775</v>
      </c>
      <c r="L2896">
        <v>1.4E-5</v>
      </c>
      <c r="M2896" s="20">
        <v>0.4667</v>
      </c>
      <c r="N2896" s="20">
        <v>0.21879999999999999</v>
      </c>
      <c r="O2896">
        <v>181</v>
      </c>
      <c r="P2896">
        <v>10</v>
      </c>
      <c r="Q2896">
        <v>24</v>
      </c>
      <c r="R2896">
        <v>104</v>
      </c>
      <c r="S2896">
        <v>2</v>
      </c>
      <c r="T2896">
        <v>321</v>
      </c>
      <c r="U2896">
        <v>84</v>
      </c>
      <c r="V2896">
        <v>5</v>
      </c>
      <c r="W2896">
        <v>11</v>
      </c>
      <c r="X2896">
        <v>49</v>
      </c>
      <c r="Y2896">
        <v>1</v>
      </c>
      <c r="Z2896">
        <v>150</v>
      </c>
      <c r="AA2896">
        <v>974</v>
      </c>
      <c r="AB2896">
        <v>37</v>
      </c>
      <c r="AC2896">
        <v>227</v>
      </c>
      <c r="AD2896">
        <v>416</v>
      </c>
      <c r="AE2896">
        <v>7</v>
      </c>
      <c r="AF2896">
        <v>0</v>
      </c>
      <c r="AG2896">
        <v>1</v>
      </c>
      <c r="AH2896">
        <v>42</v>
      </c>
      <c r="AI2896">
        <v>1704</v>
      </c>
      <c r="AJ2896">
        <v>213</v>
      </c>
      <c r="AK2896">
        <v>8</v>
      </c>
      <c r="AL2896">
        <v>50</v>
      </c>
      <c r="AM2896">
        <v>91</v>
      </c>
      <c r="AN2896">
        <v>2</v>
      </c>
      <c r="AO2896">
        <v>0</v>
      </c>
      <c r="AP2896">
        <v>0</v>
      </c>
      <c r="AQ2896">
        <v>9</v>
      </c>
      <c r="AR2896">
        <v>373</v>
      </c>
      <c r="AS2896" t="s">
        <v>9</v>
      </c>
      <c r="AT2896">
        <v>68104</v>
      </c>
      <c r="AU2896">
        <v>25402792</v>
      </c>
      <c r="AV2896">
        <v>75817</v>
      </c>
      <c r="AW2896" t="s">
        <v>39</v>
      </c>
      <c r="AX2896">
        <v>37</v>
      </c>
      <c r="AY2896">
        <v>13801</v>
      </c>
      <c r="AZ2896">
        <v>46</v>
      </c>
      <c r="BA2896" t="s">
        <v>46</v>
      </c>
    </row>
    <row r="2897" spans="1:53" x14ac:dyDescent="0.2">
      <c r="A2897">
        <v>2896</v>
      </c>
      <c r="B2897">
        <v>2896</v>
      </c>
      <c r="C2897">
        <v>40</v>
      </c>
      <c r="D2897">
        <v>30</v>
      </c>
      <c r="E2897">
        <v>40030</v>
      </c>
      <c r="F2897">
        <v>17</v>
      </c>
      <c r="G2897">
        <v>31</v>
      </c>
      <c r="H2897">
        <v>40300</v>
      </c>
      <c r="I2897">
        <v>17031040300</v>
      </c>
      <c r="J2897">
        <v>403</v>
      </c>
      <c r="K2897" t="s">
        <v>767</v>
      </c>
      <c r="L2897">
        <v>1.5999999999999999E-5</v>
      </c>
      <c r="M2897" s="20">
        <v>0.5333</v>
      </c>
      <c r="N2897" s="20">
        <v>0.1928</v>
      </c>
      <c r="O2897">
        <v>181</v>
      </c>
      <c r="P2897">
        <v>10</v>
      </c>
      <c r="Q2897">
        <v>24</v>
      </c>
      <c r="R2897">
        <v>104</v>
      </c>
      <c r="S2897">
        <v>2</v>
      </c>
      <c r="T2897">
        <v>321</v>
      </c>
      <c r="U2897">
        <v>97</v>
      </c>
      <c r="V2897">
        <v>5</v>
      </c>
      <c r="W2897">
        <v>13</v>
      </c>
      <c r="X2897">
        <v>55</v>
      </c>
      <c r="Y2897">
        <v>1</v>
      </c>
      <c r="Z2897">
        <v>171</v>
      </c>
      <c r="AA2897">
        <v>1730</v>
      </c>
      <c r="AB2897">
        <v>120</v>
      </c>
      <c r="AC2897">
        <v>461</v>
      </c>
      <c r="AD2897">
        <v>667</v>
      </c>
      <c r="AE2897">
        <v>2</v>
      </c>
      <c r="AF2897">
        <v>0</v>
      </c>
      <c r="AG2897">
        <v>5</v>
      </c>
      <c r="AH2897">
        <v>84</v>
      </c>
      <c r="AI2897">
        <v>3069</v>
      </c>
      <c r="AJ2897">
        <v>333</v>
      </c>
      <c r="AK2897">
        <v>23</v>
      </c>
      <c r="AL2897">
        <v>89</v>
      </c>
      <c r="AM2897">
        <v>129</v>
      </c>
      <c r="AN2897">
        <v>0</v>
      </c>
      <c r="AO2897">
        <v>0</v>
      </c>
      <c r="AP2897">
        <v>1</v>
      </c>
      <c r="AQ2897">
        <v>16</v>
      </c>
      <c r="AR2897">
        <v>592</v>
      </c>
      <c r="AS2897" t="s">
        <v>9</v>
      </c>
      <c r="AT2897">
        <v>80676</v>
      </c>
      <c r="AU2897">
        <v>47760192</v>
      </c>
      <c r="AV2897">
        <v>75817</v>
      </c>
      <c r="AW2897" t="s">
        <v>39</v>
      </c>
      <c r="AX2897">
        <v>51</v>
      </c>
      <c r="AY2897">
        <v>30192</v>
      </c>
      <c r="AZ2897">
        <v>46</v>
      </c>
      <c r="BA2897" t="s">
        <v>46</v>
      </c>
    </row>
    <row r="2898" spans="1:53" x14ac:dyDescent="0.2">
      <c r="A2898">
        <v>2897</v>
      </c>
      <c r="B2898">
        <v>2897</v>
      </c>
      <c r="C2898">
        <v>40</v>
      </c>
      <c r="D2898">
        <v>31</v>
      </c>
      <c r="E2898">
        <v>40031</v>
      </c>
      <c r="F2898">
        <v>17</v>
      </c>
      <c r="G2898">
        <v>31</v>
      </c>
      <c r="H2898">
        <v>40100</v>
      </c>
      <c r="I2898">
        <v>17031040100</v>
      </c>
      <c r="J2898">
        <v>401</v>
      </c>
      <c r="K2898" t="s">
        <v>769</v>
      </c>
      <c r="L2898">
        <v>9.9999999999999995E-7</v>
      </c>
      <c r="M2898" s="20">
        <v>5.5599999999999997E-2</v>
      </c>
      <c r="N2898" s="20">
        <v>4.5999999999999999E-3</v>
      </c>
      <c r="O2898">
        <v>120</v>
      </c>
      <c r="P2898">
        <v>2</v>
      </c>
      <c r="Q2898">
        <v>12</v>
      </c>
      <c r="R2898">
        <v>147</v>
      </c>
      <c r="S2898">
        <v>1</v>
      </c>
      <c r="T2898">
        <v>282</v>
      </c>
      <c r="U2898">
        <v>7</v>
      </c>
      <c r="V2898">
        <v>0</v>
      </c>
      <c r="W2898">
        <v>1</v>
      </c>
      <c r="X2898">
        <v>8</v>
      </c>
      <c r="Y2898">
        <v>0</v>
      </c>
      <c r="Z2898">
        <v>16</v>
      </c>
      <c r="AA2898">
        <v>2313</v>
      </c>
      <c r="AB2898">
        <v>178</v>
      </c>
      <c r="AC2898">
        <v>1064</v>
      </c>
      <c r="AD2898">
        <v>324</v>
      </c>
      <c r="AE2898">
        <v>22</v>
      </c>
      <c r="AF2898">
        <v>0</v>
      </c>
      <c r="AG2898">
        <v>12</v>
      </c>
      <c r="AH2898">
        <v>72</v>
      </c>
      <c r="AI2898">
        <v>3985</v>
      </c>
      <c r="AJ2898">
        <v>11</v>
      </c>
      <c r="AK2898">
        <v>1</v>
      </c>
      <c r="AL2898">
        <v>5</v>
      </c>
      <c r="AM2898">
        <v>1</v>
      </c>
      <c r="AN2898">
        <v>0</v>
      </c>
      <c r="AO2898">
        <v>0</v>
      </c>
      <c r="AP2898">
        <v>0</v>
      </c>
      <c r="AQ2898">
        <v>0</v>
      </c>
      <c r="AR2898">
        <v>18</v>
      </c>
      <c r="AS2898" t="s">
        <v>9</v>
      </c>
      <c r="AT2898">
        <v>78916</v>
      </c>
      <c r="AU2898">
        <v>1420488</v>
      </c>
      <c r="AV2898">
        <v>77884</v>
      </c>
      <c r="AW2898" t="s">
        <v>39</v>
      </c>
      <c r="AX2898">
        <v>46</v>
      </c>
      <c r="AY2898">
        <v>828</v>
      </c>
      <c r="AZ2898">
        <v>61</v>
      </c>
      <c r="BA2898" t="s">
        <v>47</v>
      </c>
    </row>
    <row r="2899" spans="1:53" x14ac:dyDescent="0.2">
      <c r="A2899">
        <v>2898</v>
      </c>
      <c r="B2899">
        <v>2898</v>
      </c>
      <c r="C2899">
        <v>40</v>
      </c>
      <c r="D2899">
        <v>31</v>
      </c>
      <c r="E2899">
        <v>40031</v>
      </c>
      <c r="F2899">
        <v>17</v>
      </c>
      <c r="G2899">
        <v>31</v>
      </c>
      <c r="H2899">
        <v>30900</v>
      </c>
      <c r="I2899">
        <v>17031030900</v>
      </c>
      <c r="J2899">
        <v>309</v>
      </c>
      <c r="K2899" t="s">
        <v>772</v>
      </c>
      <c r="L2899">
        <v>1.7E-5</v>
      </c>
      <c r="M2899" s="20">
        <v>0.94440000000000002</v>
      </c>
      <c r="N2899" s="20">
        <v>0.37780000000000002</v>
      </c>
      <c r="O2899">
        <v>120</v>
      </c>
      <c r="P2899">
        <v>2</v>
      </c>
      <c r="Q2899">
        <v>12</v>
      </c>
      <c r="R2899">
        <v>147</v>
      </c>
      <c r="S2899">
        <v>1</v>
      </c>
      <c r="T2899">
        <v>282</v>
      </c>
      <c r="U2899">
        <v>113</v>
      </c>
      <c r="V2899">
        <v>2</v>
      </c>
      <c r="W2899">
        <v>11</v>
      </c>
      <c r="X2899">
        <v>139</v>
      </c>
      <c r="Y2899">
        <v>1</v>
      </c>
      <c r="Z2899">
        <v>266</v>
      </c>
      <c r="AA2899">
        <v>1866</v>
      </c>
      <c r="AB2899">
        <v>108</v>
      </c>
      <c r="AC2899">
        <v>671</v>
      </c>
      <c r="AD2899">
        <v>308</v>
      </c>
      <c r="AE2899">
        <v>3</v>
      </c>
      <c r="AF2899">
        <v>0</v>
      </c>
      <c r="AG2899">
        <v>2</v>
      </c>
      <c r="AH2899">
        <v>70</v>
      </c>
      <c r="AI2899">
        <v>3028</v>
      </c>
      <c r="AJ2899">
        <v>705</v>
      </c>
      <c r="AK2899">
        <v>41</v>
      </c>
      <c r="AL2899">
        <v>253</v>
      </c>
      <c r="AM2899">
        <v>116</v>
      </c>
      <c r="AN2899">
        <v>1</v>
      </c>
      <c r="AO2899">
        <v>0</v>
      </c>
      <c r="AP2899">
        <v>1</v>
      </c>
      <c r="AQ2899">
        <v>26</v>
      </c>
      <c r="AR2899">
        <v>1144</v>
      </c>
      <c r="AS2899" t="s">
        <v>9</v>
      </c>
      <c r="AT2899">
        <v>77868</v>
      </c>
      <c r="AU2899">
        <v>89080992</v>
      </c>
      <c r="AV2899">
        <v>77884</v>
      </c>
      <c r="AW2899" t="s">
        <v>39</v>
      </c>
      <c r="AX2899">
        <v>61</v>
      </c>
      <c r="AY2899">
        <v>69784</v>
      </c>
      <c r="AZ2899">
        <v>61</v>
      </c>
      <c r="BA2899" t="s">
        <v>47</v>
      </c>
    </row>
    <row r="2900" spans="1:53" x14ac:dyDescent="0.2">
      <c r="A2900">
        <v>2899</v>
      </c>
      <c r="B2900">
        <v>2899</v>
      </c>
      <c r="C2900">
        <v>40</v>
      </c>
      <c r="D2900">
        <v>32</v>
      </c>
      <c r="E2900">
        <v>40032</v>
      </c>
      <c r="F2900">
        <v>17</v>
      </c>
      <c r="G2900">
        <v>31</v>
      </c>
      <c r="H2900">
        <v>40100</v>
      </c>
      <c r="I2900">
        <v>17031040100</v>
      </c>
      <c r="J2900">
        <v>401</v>
      </c>
      <c r="K2900" t="s">
        <v>769</v>
      </c>
      <c r="L2900">
        <v>1.7799999999999999E-4</v>
      </c>
      <c r="M2900" s="20">
        <v>1</v>
      </c>
      <c r="N2900" s="20">
        <v>0.8165</v>
      </c>
      <c r="O2900">
        <v>134</v>
      </c>
      <c r="P2900">
        <v>5</v>
      </c>
      <c r="Q2900">
        <v>20</v>
      </c>
      <c r="R2900">
        <v>119</v>
      </c>
      <c r="S2900">
        <v>1</v>
      </c>
      <c r="T2900">
        <v>279</v>
      </c>
      <c r="U2900">
        <v>134</v>
      </c>
      <c r="V2900">
        <v>5</v>
      </c>
      <c r="W2900">
        <v>20</v>
      </c>
      <c r="X2900">
        <v>119</v>
      </c>
      <c r="Y2900">
        <v>1</v>
      </c>
      <c r="Z2900">
        <v>279</v>
      </c>
      <c r="AA2900">
        <v>2313</v>
      </c>
      <c r="AB2900">
        <v>178</v>
      </c>
      <c r="AC2900">
        <v>1064</v>
      </c>
      <c r="AD2900">
        <v>324</v>
      </c>
      <c r="AE2900">
        <v>22</v>
      </c>
      <c r="AF2900">
        <v>0</v>
      </c>
      <c r="AG2900">
        <v>12</v>
      </c>
      <c r="AH2900">
        <v>72</v>
      </c>
      <c r="AI2900">
        <v>3985</v>
      </c>
      <c r="AJ2900">
        <v>1889</v>
      </c>
      <c r="AK2900">
        <v>145</v>
      </c>
      <c r="AL2900">
        <v>869</v>
      </c>
      <c r="AM2900">
        <v>265</v>
      </c>
      <c r="AN2900">
        <v>18</v>
      </c>
      <c r="AO2900">
        <v>0</v>
      </c>
      <c r="AP2900">
        <v>10</v>
      </c>
      <c r="AQ2900">
        <v>59</v>
      </c>
      <c r="AR2900">
        <v>3254</v>
      </c>
      <c r="AS2900" t="s">
        <v>9</v>
      </c>
      <c r="AT2900">
        <v>78916</v>
      </c>
      <c r="AU2900">
        <v>256792664</v>
      </c>
      <c r="AV2900">
        <v>78916</v>
      </c>
      <c r="AW2900" t="s">
        <v>39</v>
      </c>
      <c r="AX2900">
        <v>46</v>
      </c>
      <c r="AY2900">
        <v>149684</v>
      </c>
      <c r="AZ2900">
        <v>46</v>
      </c>
      <c r="BA2900" t="s">
        <v>46</v>
      </c>
    </row>
    <row r="2901" spans="1:53" x14ac:dyDescent="0.2">
      <c r="A2901">
        <v>2900</v>
      </c>
      <c r="B2901">
        <v>2900</v>
      </c>
      <c r="C2901">
        <v>40</v>
      </c>
      <c r="D2901">
        <v>33</v>
      </c>
      <c r="E2901">
        <v>40033</v>
      </c>
      <c r="F2901">
        <v>17</v>
      </c>
      <c r="G2901">
        <v>31</v>
      </c>
      <c r="H2901">
        <v>40100</v>
      </c>
      <c r="I2901">
        <v>17031040100</v>
      </c>
      <c r="J2901">
        <v>401</v>
      </c>
      <c r="K2901" t="s">
        <v>769</v>
      </c>
      <c r="L2901">
        <v>9.9999999999999995E-7</v>
      </c>
      <c r="M2901" s="20">
        <v>5.8799999999999998E-2</v>
      </c>
      <c r="N2901" s="20">
        <v>4.5999999999999999E-3</v>
      </c>
      <c r="O2901">
        <v>120</v>
      </c>
      <c r="P2901">
        <v>6</v>
      </c>
      <c r="Q2901">
        <v>16</v>
      </c>
      <c r="R2901">
        <v>130</v>
      </c>
      <c r="S2901">
        <v>1</v>
      </c>
      <c r="T2901">
        <v>273</v>
      </c>
      <c r="U2901">
        <v>7</v>
      </c>
      <c r="V2901">
        <v>0</v>
      </c>
      <c r="W2901">
        <v>1</v>
      </c>
      <c r="X2901">
        <v>8</v>
      </c>
      <c r="Y2901">
        <v>0</v>
      </c>
      <c r="Z2901">
        <v>16</v>
      </c>
      <c r="AA2901">
        <v>2313</v>
      </c>
      <c r="AB2901">
        <v>178</v>
      </c>
      <c r="AC2901">
        <v>1064</v>
      </c>
      <c r="AD2901">
        <v>324</v>
      </c>
      <c r="AE2901">
        <v>22</v>
      </c>
      <c r="AF2901">
        <v>0</v>
      </c>
      <c r="AG2901">
        <v>12</v>
      </c>
      <c r="AH2901">
        <v>72</v>
      </c>
      <c r="AI2901">
        <v>3985</v>
      </c>
      <c r="AJ2901">
        <v>11</v>
      </c>
      <c r="AK2901">
        <v>1</v>
      </c>
      <c r="AL2901">
        <v>5</v>
      </c>
      <c r="AM2901">
        <v>1</v>
      </c>
      <c r="AN2901">
        <v>0</v>
      </c>
      <c r="AO2901">
        <v>0</v>
      </c>
      <c r="AP2901">
        <v>0</v>
      </c>
      <c r="AQ2901">
        <v>0</v>
      </c>
      <c r="AR2901">
        <v>18</v>
      </c>
      <c r="AS2901" t="s">
        <v>9</v>
      </c>
      <c r="AT2901">
        <v>78916</v>
      </c>
      <c r="AU2901">
        <v>1420488</v>
      </c>
      <c r="AV2901">
        <v>76076</v>
      </c>
      <c r="AW2901" t="s">
        <v>39</v>
      </c>
      <c r="AX2901">
        <v>46</v>
      </c>
      <c r="AY2901">
        <v>828</v>
      </c>
      <c r="AZ2901">
        <v>60</v>
      </c>
      <c r="BA2901" t="s">
        <v>46</v>
      </c>
    </row>
    <row r="2902" spans="1:53" x14ac:dyDescent="0.2">
      <c r="A2902">
        <v>2901</v>
      </c>
      <c r="B2902">
        <v>2901</v>
      </c>
      <c r="C2902">
        <v>40</v>
      </c>
      <c r="D2902">
        <v>33</v>
      </c>
      <c r="E2902">
        <v>40033</v>
      </c>
      <c r="F2902">
        <v>17</v>
      </c>
      <c r="G2902">
        <v>31</v>
      </c>
      <c r="H2902">
        <v>30400</v>
      </c>
      <c r="I2902">
        <v>17031030400</v>
      </c>
      <c r="J2902">
        <v>304</v>
      </c>
      <c r="K2902" t="s">
        <v>770</v>
      </c>
      <c r="L2902">
        <v>3.0000000000000001E-6</v>
      </c>
      <c r="M2902" s="20">
        <v>0.17649999999999999</v>
      </c>
      <c r="N2902" s="20">
        <v>7.8899999999999998E-2</v>
      </c>
      <c r="O2902">
        <v>120</v>
      </c>
      <c r="P2902">
        <v>6</v>
      </c>
      <c r="Q2902">
        <v>16</v>
      </c>
      <c r="R2902">
        <v>130</v>
      </c>
      <c r="S2902">
        <v>1</v>
      </c>
      <c r="T2902">
        <v>273</v>
      </c>
      <c r="U2902">
        <v>21</v>
      </c>
      <c r="V2902">
        <v>1</v>
      </c>
      <c r="W2902">
        <v>3</v>
      </c>
      <c r="X2902">
        <v>23</v>
      </c>
      <c r="Y2902">
        <v>0</v>
      </c>
      <c r="Z2902">
        <v>48</v>
      </c>
      <c r="AA2902">
        <v>1303</v>
      </c>
      <c r="AB2902">
        <v>185</v>
      </c>
      <c r="AC2902">
        <v>852</v>
      </c>
      <c r="AD2902">
        <v>273</v>
      </c>
      <c r="AE2902">
        <v>1</v>
      </c>
      <c r="AF2902">
        <v>0</v>
      </c>
      <c r="AG2902">
        <v>6</v>
      </c>
      <c r="AH2902">
        <v>64</v>
      </c>
      <c r="AI2902">
        <v>2684</v>
      </c>
      <c r="AJ2902">
        <v>103</v>
      </c>
      <c r="AK2902">
        <v>15</v>
      </c>
      <c r="AL2902">
        <v>67</v>
      </c>
      <c r="AM2902">
        <v>22</v>
      </c>
      <c r="AN2902">
        <v>0</v>
      </c>
      <c r="AO2902">
        <v>0</v>
      </c>
      <c r="AP2902">
        <v>0</v>
      </c>
      <c r="AQ2902">
        <v>5</v>
      </c>
      <c r="AR2902">
        <v>212</v>
      </c>
      <c r="AS2902" t="s">
        <v>52</v>
      </c>
      <c r="AT2902">
        <v>68438</v>
      </c>
      <c r="AU2902">
        <v>14508856</v>
      </c>
      <c r="AV2902">
        <v>76076</v>
      </c>
      <c r="AW2902" t="s">
        <v>39</v>
      </c>
      <c r="AX2902">
        <v>57</v>
      </c>
      <c r="AY2902">
        <v>12084</v>
      </c>
      <c r="AZ2902">
        <v>60</v>
      </c>
      <c r="BA2902" t="s">
        <v>46</v>
      </c>
    </row>
    <row r="2903" spans="1:53" x14ac:dyDescent="0.2">
      <c r="A2903">
        <v>2902</v>
      </c>
      <c r="B2903">
        <v>2902</v>
      </c>
      <c r="C2903">
        <v>40</v>
      </c>
      <c r="D2903">
        <v>33</v>
      </c>
      <c r="E2903">
        <v>40033</v>
      </c>
      <c r="F2903">
        <v>17</v>
      </c>
      <c r="G2903">
        <v>31</v>
      </c>
      <c r="H2903">
        <v>30900</v>
      </c>
      <c r="I2903">
        <v>17031030900</v>
      </c>
      <c r="J2903">
        <v>309</v>
      </c>
      <c r="K2903" t="s">
        <v>772</v>
      </c>
      <c r="L2903">
        <v>1.2999999999999999E-5</v>
      </c>
      <c r="M2903" s="20">
        <v>0.76470000000000005</v>
      </c>
      <c r="N2903" s="20">
        <v>0.28889999999999999</v>
      </c>
      <c r="O2903">
        <v>120</v>
      </c>
      <c r="P2903">
        <v>6</v>
      </c>
      <c r="Q2903">
        <v>16</v>
      </c>
      <c r="R2903">
        <v>130</v>
      </c>
      <c r="S2903">
        <v>1</v>
      </c>
      <c r="T2903">
        <v>273</v>
      </c>
      <c r="U2903">
        <v>92</v>
      </c>
      <c r="V2903">
        <v>5</v>
      </c>
      <c r="W2903">
        <v>12</v>
      </c>
      <c r="X2903">
        <v>99</v>
      </c>
      <c r="Y2903">
        <v>1</v>
      </c>
      <c r="Z2903">
        <v>209</v>
      </c>
      <c r="AA2903">
        <v>1866</v>
      </c>
      <c r="AB2903">
        <v>108</v>
      </c>
      <c r="AC2903">
        <v>671</v>
      </c>
      <c r="AD2903">
        <v>308</v>
      </c>
      <c r="AE2903">
        <v>3</v>
      </c>
      <c r="AF2903">
        <v>0</v>
      </c>
      <c r="AG2903">
        <v>2</v>
      </c>
      <c r="AH2903">
        <v>70</v>
      </c>
      <c r="AI2903">
        <v>3028</v>
      </c>
      <c r="AJ2903">
        <v>539</v>
      </c>
      <c r="AK2903">
        <v>31</v>
      </c>
      <c r="AL2903">
        <v>194</v>
      </c>
      <c r="AM2903">
        <v>89</v>
      </c>
      <c r="AN2903">
        <v>1</v>
      </c>
      <c r="AO2903">
        <v>0</v>
      </c>
      <c r="AP2903">
        <v>1</v>
      </c>
      <c r="AQ2903">
        <v>20</v>
      </c>
      <c r="AR2903">
        <v>875</v>
      </c>
      <c r="AS2903" t="s">
        <v>9</v>
      </c>
      <c r="AT2903">
        <v>77868</v>
      </c>
      <c r="AU2903">
        <v>68134500</v>
      </c>
      <c r="AV2903">
        <v>76076</v>
      </c>
      <c r="AW2903" t="s">
        <v>39</v>
      </c>
      <c r="AX2903">
        <v>61</v>
      </c>
      <c r="AY2903">
        <v>53375</v>
      </c>
      <c r="AZ2903">
        <v>60</v>
      </c>
      <c r="BA2903" t="s">
        <v>46</v>
      </c>
    </row>
    <row r="2904" spans="1:53" x14ac:dyDescent="0.2">
      <c r="A2904">
        <v>2903</v>
      </c>
      <c r="B2904">
        <v>2903</v>
      </c>
      <c r="C2904">
        <v>40</v>
      </c>
      <c r="D2904">
        <v>34</v>
      </c>
      <c r="E2904">
        <v>40034</v>
      </c>
      <c r="F2904">
        <v>17</v>
      </c>
      <c r="G2904">
        <v>31</v>
      </c>
      <c r="H2904">
        <v>831800</v>
      </c>
      <c r="I2904">
        <v>17031831800</v>
      </c>
      <c r="J2904">
        <v>8318</v>
      </c>
      <c r="K2904" t="s">
        <v>700</v>
      </c>
      <c r="L2904">
        <v>2.0999999999999999E-5</v>
      </c>
      <c r="M2904" s="20">
        <v>0.44679999999999997</v>
      </c>
      <c r="N2904" s="20">
        <v>0.1014</v>
      </c>
      <c r="O2904">
        <v>130</v>
      </c>
      <c r="P2904">
        <v>7</v>
      </c>
      <c r="Q2904">
        <v>15</v>
      </c>
      <c r="R2904">
        <v>100</v>
      </c>
      <c r="S2904">
        <v>1</v>
      </c>
      <c r="T2904">
        <v>253</v>
      </c>
      <c r="U2904">
        <v>58</v>
      </c>
      <c r="V2904">
        <v>3</v>
      </c>
      <c r="W2904">
        <v>7</v>
      </c>
      <c r="X2904">
        <v>45</v>
      </c>
      <c r="Y2904">
        <v>0</v>
      </c>
      <c r="Z2904">
        <v>113</v>
      </c>
      <c r="AA2904">
        <v>2816</v>
      </c>
      <c r="AB2904">
        <v>302</v>
      </c>
      <c r="AC2904">
        <v>1457</v>
      </c>
      <c r="AD2904">
        <v>1472</v>
      </c>
      <c r="AE2904">
        <v>28</v>
      </c>
      <c r="AF2904">
        <v>6</v>
      </c>
      <c r="AG2904">
        <v>27</v>
      </c>
      <c r="AH2904">
        <v>214</v>
      </c>
      <c r="AI2904">
        <v>6322</v>
      </c>
      <c r="AJ2904">
        <v>286</v>
      </c>
      <c r="AK2904">
        <v>31</v>
      </c>
      <c r="AL2904">
        <v>148</v>
      </c>
      <c r="AM2904">
        <v>149</v>
      </c>
      <c r="AN2904">
        <v>3</v>
      </c>
      <c r="AO2904">
        <v>1</v>
      </c>
      <c r="AP2904">
        <v>3</v>
      </c>
      <c r="AQ2904">
        <v>22</v>
      </c>
      <c r="AR2904">
        <v>641</v>
      </c>
      <c r="AS2904" t="s">
        <v>52</v>
      </c>
      <c r="AT2904">
        <v>65074</v>
      </c>
      <c r="AU2904">
        <v>41712434</v>
      </c>
      <c r="AV2904">
        <v>74433</v>
      </c>
      <c r="AW2904" t="s">
        <v>39</v>
      </c>
      <c r="AX2904">
        <v>39</v>
      </c>
      <c r="AY2904">
        <v>24999</v>
      </c>
      <c r="AZ2904">
        <v>46</v>
      </c>
      <c r="BA2904" t="s">
        <v>46</v>
      </c>
    </row>
    <row r="2905" spans="1:53" x14ac:dyDescent="0.2">
      <c r="A2905">
        <v>2904</v>
      </c>
      <c r="B2905">
        <v>2904</v>
      </c>
      <c r="C2905">
        <v>40</v>
      </c>
      <c r="D2905">
        <v>34</v>
      </c>
      <c r="E2905">
        <v>40034</v>
      </c>
      <c r="F2905">
        <v>17</v>
      </c>
      <c r="G2905">
        <v>31</v>
      </c>
      <c r="H2905">
        <v>40300</v>
      </c>
      <c r="I2905">
        <v>17031040300</v>
      </c>
      <c r="J2905">
        <v>403</v>
      </c>
      <c r="K2905" t="s">
        <v>767</v>
      </c>
      <c r="L2905">
        <v>2.5999999999999998E-5</v>
      </c>
      <c r="M2905" s="20">
        <v>0.55320000000000003</v>
      </c>
      <c r="N2905" s="20">
        <v>0.31330000000000002</v>
      </c>
      <c r="O2905">
        <v>130</v>
      </c>
      <c r="P2905">
        <v>7</v>
      </c>
      <c r="Q2905">
        <v>15</v>
      </c>
      <c r="R2905">
        <v>100</v>
      </c>
      <c r="S2905">
        <v>1</v>
      </c>
      <c r="T2905">
        <v>253</v>
      </c>
      <c r="U2905">
        <v>72</v>
      </c>
      <c r="V2905">
        <v>4</v>
      </c>
      <c r="W2905">
        <v>8</v>
      </c>
      <c r="X2905">
        <v>55</v>
      </c>
      <c r="Y2905">
        <v>1</v>
      </c>
      <c r="Z2905">
        <v>140</v>
      </c>
      <c r="AA2905">
        <v>1730</v>
      </c>
      <c r="AB2905">
        <v>120</v>
      </c>
      <c r="AC2905">
        <v>461</v>
      </c>
      <c r="AD2905">
        <v>667</v>
      </c>
      <c r="AE2905">
        <v>2</v>
      </c>
      <c r="AF2905">
        <v>0</v>
      </c>
      <c r="AG2905">
        <v>5</v>
      </c>
      <c r="AH2905">
        <v>84</v>
      </c>
      <c r="AI2905">
        <v>3069</v>
      </c>
      <c r="AJ2905">
        <v>542</v>
      </c>
      <c r="AK2905">
        <v>38</v>
      </c>
      <c r="AL2905">
        <v>144</v>
      </c>
      <c r="AM2905">
        <v>209</v>
      </c>
      <c r="AN2905">
        <v>1</v>
      </c>
      <c r="AO2905">
        <v>0</v>
      </c>
      <c r="AP2905">
        <v>2</v>
      </c>
      <c r="AQ2905">
        <v>26</v>
      </c>
      <c r="AR2905">
        <v>961</v>
      </c>
      <c r="AS2905" t="s">
        <v>9</v>
      </c>
      <c r="AT2905">
        <v>80676</v>
      </c>
      <c r="AU2905">
        <v>77529636</v>
      </c>
      <c r="AV2905">
        <v>74433</v>
      </c>
      <c r="AW2905" t="s">
        <v>39</v>
      </c>
      <c r="AX2905">
        <v>51</v>
      </c>
      <c r="AY2905">
        <v>49011</v>
      </c>
      <c r="AZ2905">
        <v>46</v>
      </c>
      <c r="BA2905" t="s">
        <v>46</v>
      </c>
    </row>
    <row r="2906" spans="1:53" x14ac:dyDescent="0.2">
      <c r="A2906">
        <v>2905</v>
      </c>
      <c r="B2906">
        <v>2905</v>
      </c>
      <c r="C2906">
        <v>40</v>
      </c>
      <c r="D2906">
        <v>35</v>
      </c>
      <c r="E2906">
        <v>40035</v>
      </c>
      <c r="F2906">
        <v>17</v>
      </c>
      <c r="G2906">
        <v>31</v>
      </c>
      <c r="H2906">
        <v>20902</v>
      </c>
      <c r="I2906">
        <v>17031020902</v>
      </c>
      <c r="J2906">
        <v>209.02</v>
      </c>
      <c r="K2906" t="s">
        <v>765</v>
      </c>
      <c r="L2906">
        <v>3.1999999999999999E-5</v>
      </c>
      <c r="M2906" s="20">
        <v>1</v>
      </c>
      <c r="N2906" s="20">
        <v>0.59260000000000002</v>
      </c>
      <c r="O2906">
        <v>94</v>
      </c>
      <c r="P2906">
        <v>12</v>
      </c>
      <c r="Q2906">
        <v>10</v>
      </c>
      <c r="R2906">
        <v>58</v>
      </c>
      <c r="S2906">
        <v>6</v>
      </c>
      <c r="T2906">
        <v>180</v>
      </c>
      <c r="U2906">
        <v>94</v>
      </c>
      <c r="V2906">
        <v>12</v>
      </c>
      <c r="W2906">
        <v>10</v>
      </c>
      <c r="X2906">
        <v>58</v>
      </c>
      <c r="Y2906">
        <v>6</v>
      </c>
      <c r="Z2906">
        <v>180</v>
      </c>
      <c r="AA2906">
        <v>1761</v>
      </c>
      <c r="AB2906">
        <v>556</v>
      </c>
      <c r="AC2906">
        <v>734</v>
      </c>
      <c r="AD2906">
        <v>1118</v>
      </c>
      <c r="AE2906">
        <v>5</v>
      </c>
      <c r="AF2906">
        <v>0</v>
      </c>
      <c r="AG2906">
        <v>12</v>
      </c>
      <c r="AH2906">
        <v>100</v>
      </c>
      <c r="AI2906">
        <v>4286</v>
      </c>
      <c r="AJ2906">
        <v>1044</v>
      </c>
      <c r="AK2906">
        <v>329</v>
      </c>
      <c r="AL2906">
        <v>435</v>
      </c>
      <c r="AM2906">
        <v>663</v>
      </c>
      <c r="AN2906">
        <v>3</v>
      </c>
      <c r="AO2906">
        <v>0</v>
      </c>
      <c r="AP2906">
        <v>7</v>
      </c>
      <c r="AQ2906">
        <v>59</v>
      </c>
      <c r="AR2906">
        <v>2540</v>
      </c>
      <c r="AS2906" t="s">
        <v>52</v>
      </c>
      <c r="AT2906">
        <v>55010</v>
      </c>
      <c r="AU2906">
        <v>139725400</v>
      </c>
      <c r="AV2906">
        <v>55010</v>
      </c>
      <c r="AW2906" t="s">
        <v>38</v>
      </c>
      <c r="AX2906">
        <v>22</v>
      </c>
      <c r="AY2906">
        <v>55880</v>
      </c>
      <c r="AZ2906">
        <v>22</v>
      </c>
      <c r="BA2906" t="s">
        <v>45</v>
      </c>
    </row>
    <row r="2907" spans="1:53" x14ac:dyDescent="0.2">
      <c r="A2907">
        <v>2906</v>
      </c>
      <c r="B2907">
        <v>2906</v>
      </c>
      <c r="C2907">
        <v>40</v>
      </c>
      <c r="D2907">
        <v>36</v>
      </c>
      <c r="E2907">
        <v>40036</v>
      </c>
      <c r="F2907">
        <v>17</v>
      </c>
      <c r="G2907">
        <v>31</v>
      </c>
      <c r="H2907">
        <v>40100</v>
      </c>
      <c r="I2907">
        <v>17031040100</v>
      </c>
      <c r="J2907">
        <v>401</v>
      </c>
      <c r="K2907" t="s">
        <v>769</v>
      </c>
      <c r="L2907">
        <v>9.9999999999999995E-7</v>
      </c>
      <c r="M2907" s="20">
        <v>7.1400000000000005E-2</v>
      </c>
      <c r="N2907" s="20">
        <v>4.5999999999999999E-3</v>
      </c>
      <c r="O2907">
        <v>121</v>
      </c>
      <c r="P2907">
        <v>8</v>
      </c>
      <c r="Q2907">
        <v>13</v>
      </c>
      <c r="R2907">
        <v>96</v>
      </c>
      <c r="S2907">
        <v>1</v>
      </c>
      <c r="T2907">
        <v>239</v>
      </c>
      <c r="U2907">
        <v>9</v>
      </c>
      <c r="V2907">
        <v>1</v>
      </c>
      <c r="W2907">
        <v>1</v>
      </c>
      <c r="X2907">
        <v>7</v>
      </c>
      <c r="Y2907">
        <v>0</v>
      </c>
      <c r="Z2907">
        <v>17</v>
      </c>
      <c r="AA2907">
        <v>2313</v>
      </c>
      <c r="AB2907">
        <v>178</v>
      </c>
      <c r="AC2907">
        <v>1064</v>
      </c>
      <c r="AD2907">
        <v>324</v>
      </c>
      <c r="AE2907">
        <v>22</v>
      </c>
      <c r="AF2907">
        <v>0</v>
      </c>
      <c r="AG2907">
        <v>12</v>
      </c>
      <c r="AH2907">
        <v>72</v>
      </c>
      <c r="AI2907">
        <v>3985</v>
      </c>
      <c r="AJ2907">
        <v>11</v>
      </c>
      <c r="AK2907">
        <v>1</v>
      </c>
      <c r="AL2907">
        <v>5</v>
      </c>
      <c r="AM2907">
        <v>1</v>
      </c>
      <c r="AN2907">
        <v>0</v>
      </c>
      <c r="AO2907">
        <v>0</v>
      </c>
      <c r="AP2907">
        <v>0</v>
      </c>
      <c r="AQ2907">
        <v>0</v>
      </c>
      <c r="AR2907">
        <v>18</v>
      </c>
      <c r="AS2907" t="s">
        <v>9</v>
      </c>
      <c r="AT2907">
        <v>78916</v>
      </c>
      <c r="AU2907">
        <v>1420488</v>
      </c>
      <c r="AV2907">
        <v>68640</v>
      </c>
      <c r="AW2907" t="s">
        <v>39</v>
      </c>
      <c r="AX2907">
        <v>46</v>
      </c>
      <c r="AY2907">
        <v>828</v>
      </c>
      <c r="AZ2907">
        <v>57</v>
      </c>
      <c r="BA2907" t="s">
        <v>46</v>
      </c>
    </row>
    <row r="2908" spans="1:53" x14ac:dyDescent="0.2">
      <c r="A2908">
        <v>2907</v>
      </c>
      <c r="B2908">
        <v>2907</v>
      </c>
      <c r="C2908">
        <v>40</v>
      </c>
      <c r="D2908">
        <v>36</v>
      </c>
      <c r="E2908">
        <v>40036</v>
      </c>
      <c r="F2908">
        <v>17</v>
      </c>
      <c r="G2908">
        <v>31</v>
      </c>
      <c r="H2908">
        <v>30400</v>
      </c>
      <c r="I2908">
        <v>17031030400</v>
      </c>
      <c r="J2908">
        <v>304</v>
      </c>
      <c r="K2908" t="s">
        <v>770</v>
      </c>
      <c r="L2908">
        <v>1.2999999999999999E-5</v>
      </c>
      <c r="M2908" s="20">
        <v>0.92859999999999998</v>
      </c>
      <c r="N2908" s="20">
        <v>0.34210000000000002</v>
      </c>
      <c r="O2908">
        <v>121</v>
      </c>
      <c r="P2908">
        <v>8</v>
      </c>
      <c r="Q2908">
        <v>13</v>
      </c>
      <c r="R2908">
        <v>96</v>
      </c>
      <c r="S2908">
        <v>1</v>
      </c>
      <c r="T2908">
        <v>239</v>
      </c>
      <c r="U2908">
        <v>112</v>
      </c>
      <c r="V2908">
        <v>7</v>
      </c>
      <c r="W2908">
        <v>12</v>
      </c>
      <c r="X2908">
        <v>89</v>
      </c>
      <c r="Y2908">
        <v>1</v>
      </c>
      <c r="Z2908">
        <v>222</v>
      </c>
      <c r="AA2908">
        <v>1303</v>
      </c>
      <c r="AB2908">
        <v>185</v>
      </c>
      <c r="AC2908">
        <v>852</v>
      </c>
      <c r="AD2908">
        <v>273</v>
      </c>
      <c r="AE2908">
        <v>1</v>
      </c>
      <c r="AF2908">
        <v>0</v>
      </c>
      <c r="AG2908">
        <v>6</v>
      </c>
      <c r="AH2908">
        <v>64</v>
      </c>
      <c r="AI2908">
        <v>2684</v>
      </c>
      <c r="AJ2908">
        <v>446</v>
      </c>
      <c r="AK2908">
        <v>63</v>
      </c>
      <c r="AL2908">
        <v>291</v>
      </c>
      <c r="AM2908">
        <v>93</v>
      </c>
      <c r="AN2908">
        <v>0</v>
      </c>
      <c r="AO2908">
        <v>0</v>
      </c>
      <c r="AP2908">
        <v>2</v>
      </c>
      <c r="AQ2908">
        <v>22</v>
      </c>
      <c r="AR2908">
        <v>918</v>
      </c>
      <c r="AS2908" t="s">
        <v>52</v>
      </c>
      <c r="AT2908">
        <v>68438</v>
      </c>
      <c r="AU2908">
        <v>62826084</v>
      </c>
      <c r="AV2908">
        <v>68640</v>
      </c>
      <c r="AW2908" t="s">
        <v>39</v>
      </c>
      <c r="AX2908">
        <v>57</v>
      </c>
      <c r="AY2908">
        <v>52326</v>
      </c>
      <c r="AZ2908">
        <v>57</v>
      </c>
      <c r="BA2908" t="s">
        <v>46</v>
      </c>
    </row>
    <row r="2909" spans="1:53" x14ac:dyDescent="0.2">
      <c r="A2909">
        <v>2908</v>
      </c>
      <c r="B2909">
        <v>2908</v>
      </c>
      <c r="C2909">
        <v>40</v>
      </c>
      <c r="D2909">
        <v>37</v>
      </c>
      <c r="E2909">
        <v>40037</v>
      </c>
      <c r="F2909">
        <v>17</v>
      </c>
      <c r="G2909">
        <v>31</v>
      </c>
      <c r="H2909">
        <v>20902</v>
      </c>
      <c r="I2909">
        <v>17031020902</v>
      </c>
      <c r="J2909">
        <v>209.02</v>
      </c>
      <c r="K2909" t="s">
        <v>765</v>
      </c>
      <c r="L2909">
        <v>9.9999999999999995E-7</v>
      </c>
      <c r="M2909" s="20">
        <v>4.7600000000000003E-2</v>
      </c>
      <c r="N2909" s="20">
        <v>1.8499999999999999E-2</v>
      </c>
      <c r="O2909">
        <v>106</v>
      </c>
      <c r="P2909">
        <v>13</v>
      </c>
      <c r="Q2909">
        <v>15</v>
      </c>
      <c r="R2909">
        <v>114</v>
      </c>
      <c r="S2909">
        <v>1</v>
      </c>
      <c r="T2909">
        <v>249</v>
      </c>
      <c r="U2909">
        <v>5</v>
      </c>
      <c r="V2909">
        <v>1</v>
      </c>
      <c r="W2909">
        <v>1</v>
      </c>
      <c r="X2909">
        <v>5</v>
      </c>
      <c r="Y2909">
        <v>0</v>
      </c>
      <c r="Z2909">
        <v>12</v>
      </c>
      <c r="AA2909">
        <v>1761</v>
      </c>
      <c r="AB2909">
        <v>556</v>
      </c>
      <c r="AC2909">
        <v>734</v>
      </c>
      <c r="AD2909">
        <v>1118</v>
      </c>
      <c r="AE2909">
        <v>5</v>
      </c>
      <c r="AF2909">
        <v>0</v>
      </c>
      <c r="AG2909">
        <v>12</v>
      </c>
      <c r="AH2909">
        <v>100</v>
      </c>
      <c r="AI2909">
        <v>4286</v>
      </c>
      <c r="AJ2909">
        <v>33</v>
      </c>
      <c r="AK2909">
        <v>10</v>
      </c>
      <c r="AL2909">
        <v>14</v>
      </c>
      <c r="AM2909">
        <v>21</v>
      </c>
      <c r="AN2909">
        <v>0</v>
      </c>
      <c r="AO2909">
        <v>0</v>
      </c>
      <c r="AP2909">
        <v>0</v>
      </c>
      <c r="AQ2909">
        <v>2</v>
      </c>
      <c r="AR2909">
        <v>79</v>
      </c>
      <c r="AS2909" t="s">
        <v>52</v>
      </c>
      <c r="AT2909">
        <v>55010</v>
      </c>
      <c r="AU2909">
        <v>4345790</v>
      </c>
      <c r="AV2909">
        <v>50192</v>
      </c>
      <c r="AW2909" t="s">
        <v>38</v>
      </c>
      <c r="AX2909">
        <v>22</v>
      </c>
      <c r="AY2909">
        <v>1738</v>
      </c>
      <c r="AZ2909">
        <v>36</v>
      </c>
      <c r="BA2909" t="s">
        <v>45</v>
      </c>
    </row>
    <row r="2910" spans="1:53" x14ac:dyDescent="0.2">
      <c r="A2910">
        <v>2909</v>
      </c>
      <c r="B2910">
        <v>2909</v>
      </c>
      <c r="C2910">
        <v>40</v>
      </c>
      <c r="D2910">
        <v>37</v>
      </c>
      <c r="E2910">
        <v>40037</v>
      </c>
      <c r="F2910">
        <v>17</v>
      </c>
      <c r="G2910">
        <v>31</v>
      </c>
      <c r="H2910">
        <v>830600</v>
      </c>
      <c r="I2910">
        <v>17031830600</v>
      </c>
      <c r="J2910">
        <v>8306</v>
      </c>
      <c r="K2910" t="s">
        <v>774</v>
      </c>
      <c r="L2910">
        <v>5.0000000000000004E-6</v>
      </c>
      <c r="M2910" s="20">
        <v>0.23810000000000001</v>
      </c>
      <c r="N2910" s="20">
        <v>6.9400000000000003E-2</v>
      </c>
      <c r="O2910">
        <v>106</v>
      </c>
      <c r="P2910">
        <v>13</v>
      </c>
      <c r="Q2910">
        <v>15</v>
      </c>
      <c r="R2910">
        <v>114</v>
      </c>
      <c r="S2910">
        <v>1</v>
      </c>
      <c r="T2910">
        <v>249</v>
      </c>
      <c r="U2910">
        <v>25</v>
      </c>
      <c r="V2910">
        <v>3</v>
      </c>
      <c r="W2910">
        <v>4</v>
      </c>
      <c r="X2910">
        <v>27</v>
      </c>
      <c r="Y2910">
        <v>0</v>
      </c>
      <c r="Z2910">
        <v>59</v>
      </c>
      <c r="AA2910">
        <v>1603</v>
      </c>
      <c r="AB2910">
        <v>797</v>
      </c>
      <c r="AC2910">
        <v>2200</v>
      </c>
      <c r="AD2910">
        <v>261</v>
      </c>
      <c r="AE2910">
        <v>7</v>
      </c>
      <c r="AF2910">
        <v>1</v>
      </c>
      <c r="AG2910">
        <v>5</v>
      </c>
      <c r="AH2910">
        <v>131</v>
      </c>
      <c r="AI2910">
        <v>5005</v>
      </c>
      <c r="AJ2910">
        <v>111</v>
      </c>
      <c r="AK2910">
        <v>55</v>
      </c>
      <c r="AL2910">
        <v>153</v>
      </c>
      <c r="AM2910">
        <v>18</v>
      </c>
      <c r="AN2910">
        <v>0</v>
      </c>
      <c r="AO2910">
        <v>0</v>
      </c>
      <c r="AP2910">
        <v>0</v>
      </c>
      <c r="AQ2910">
        <v>9</v>
      </c>
      <c r="AR2910">
        <v>348</v>
      </c>
      <c r="AS2910" t="s">
        <v>52</v>
      </c>
      <c r="AT2910">
        <v>54590</v>
      </c>
      <c r="AU2910">
        <v>18997320</v>
      </c>
      <c r="AV2910">
        <v>50192</v>
      </c>
      <c r="AW2910" t="s">
        <v>38</v>
      </c>
      <c r="AX2910">
        <v>39</v>
      </c>
      <c r="AY2910">
        <v>13572</v>
      </c>
      <c r="AZ2910">
        <v>36</v>
      </c>
      <c r="BA2910" t="s">
        <v>45</v>
      </c>
    </row>
    <row r="2911" spans="1:53" x14ac:dyDescent="0.2">
      <c r="A2911">
        <v>2910</v>
      </c>
      <c r="B2911">
        <v>2910</v>
      </c>
      <c r="C2911">
        <v>40</v>
      </c>
      <c r="D2911">
        <v>37</v>
      </c>
      <c r="E2911">
        <v>40037</v>
      </c>
      <c r="F2911">
        <v>17</v>
      </c>
      <c r="G2911">
        <v>31</v>
      </c>
      <c r="H2911">
        <v>30300</v>
      </c>
      <c r="I2911">
        <v>17031030300</v>
      </c>
      <c r="J2911">
        <v>303</v>
      </c>
      <c r="K2911" t="s">
        <v>773</v>
      </c>
      <c r="L2911">
        <v>1.5E-5</v>
      </c>
      <c r="M2911" s="20">
        <v>0.71430000000000005</v>
      </c>
      <c r="N2911" s="20">
        <v>0.44119999999999998</v>
      </c>
      <c r="O2911">
        <v>106</v>
      </c>
      <c r="P2911">
        <v>13</v>
      </c>
      <c r="Q2911">
        <v>15</v>
      </c>
      <c r="R2911">
        <v>114</v>
      </c>
      <c r="S2911">
        <v>1</v>
      </c>
      <c r="T2911">
        <v>249</v>
      </c>
      <c r="U2911">
        <v>76</v>
      </c>
      <c r="V2911">
        <v>9</v>
      </c>
      <c r="W2911">
        <v>11</v>
      </c>
      <c r="X2911">
        <v>81</v>
      </c>
      <c r="Y2911">
        <v>1</v>
      </c>
      <c r="Z2911">
        <v>178</v>
      </c>
      <c r="AA2911">
        <v>1167</v>
      </c>
      <c r="AB2911">
        <v>415</v>
      </c>
      <c r="AC2911">
        <v>1219</v>
      </c>
      <c r="AD2911">
        <v>437</v>
      </c>
      <c r="AE2911">
        <v>7</v>
      </c>
      <c r="AF2911">
        <v>1</v>
      </c>
      <c r="AG2911">
        <v>9</v>
      </c>
      <c r="AH2911">
        <v>67</v>
      </c>
      <c r="AI2911">
        <v>3322</v>
      </c>
      <c r="AJ2911">
        <v>515</v>
      </c>
      <c r="AK2911">
        <v>183</v>
      </c>
      <c r="AL2911">
        <v>538</v>
      </c>
      <c r="AM2911">
        <v>193</v>
      </c>
      <c r="AN2911">
        <v>3</v>
      </c>
      <c r="AO2911">
        <v>0</v>
      </c>
      <c r="AP2911">
        <v>4</v>
      </c>
      <c r="AQ2911">
        <v>30</v>
      </c>
      <c r="AR2911">
        <v>1466</v>
      </c>
      <c r="AS2911" t="s">
        <v>52</v>
      </c>
      <c r="AT2911">
        <v>48889</v>
      </c>
      <c r="AU2911">
        <v>71671274</v>
      </c>
      <c r="AV2911">
        <v>50192</v>
      </c>
      <c r="AW2911" t="s">
        <v>38</v>
      </c>
      <c r="AX2911">
        <v>36</v>
      </c>
      <c r="AY2911">
        <v>52776</v>
      </c>
      <c r="AZ2911">
        <v>36</v>
      </c>
      <c r="BA2911" t="s">
        <v>45</v>
      </c>
    </row>
    <row r="2912" spans="1:53" x14ac:dyDescent="0.2">
      <c r="A2912">
        <v>2911</v>
      </c>
      <c r="B2912">
        <v>2911</v>
      </c>
      <c r="C2912">
        <v>40</v>
      </c>
      <c r="D2912">
        <v>38</v>
      </c>
      <c r="E2912">
        <v>40038</v>
      </c>
      <c r="F2912">
        <v>17</v>
      </c>
      <c r="G2912">
        <v>31</v>
      </c>
      <c r="H2912">
        <v>40700</v>
      </c>
      <c r="I2912">
        <v>17031040700</v>
      </c>
      <c r="J2912">
        <v>407</v>
      </c>
      <c r="K2912" t="s">
        <v>764</v>
      </c>
      <c r="L2912">
        <v>6.9999999999999999E-6</v>
      </c>
      <c r="M2912" s="20">
        <v>0.38890000000000002</v>
      </c>
      <c r="N2912" s="20">
        <v>0.17499999999999999</v>
      </c>
      <c r="O2912">
        <v>112</v>
      </c>
      <c r="P2912">
        <v>3</v>
      </c>
      <c r="Q2912">
        <v>22</v>
      </c>
      <c r="R2912">
        <v>150</v>
      </c>
      <c r="S2912">
        <v>1</v>
      </c>
      <c r="T2912">
        <v>288</v>
      </c>
      <c r="U2912">
        <v>44</v>
      </c>
      <c r="V2912">
        <v>1</v>
      </c>
      <c r="W2912">
        <v>9</v>
      </c>
      <c r="X2912">
        <v>58</v>
      </c>
      <c r="Y2912">
        <v>0</v>
      </c>
      <c r="Z2912">
        <v>112</v>
      </c>
      <c r="AA2912">
        <v>2221</v>
      </c>
      <c r="AB2912">
        <v>100</v>
      </c>
      <c r="AC2912">
        <v>517</v>
      </c>
      <c r="AD2912">
        <v>197</v>
      </c>
      <c r="AE2912">
        <v>2</v>
      </c>
      <c r="AF2912">
        <v>0</v>
      </c>
      <c r="AG2912">
        <v>4</v>
      </c>
      <c r="AH2912">
        <v>82</v>
      </c>
      <c r="AI2912">
        <v>3123</v>
      </c>
      <c r="AJ2912">
        <v>389</v>
      </c>
      <c r="AK2912">
        <v>18</v>
      </c>
      <c r="AL2912">
        <v>90</v>
      </c>
      <c r="AM2912">
        <v>34</v>
      </c>
      <c r="AN2912">
        <v>0</v>
      </c>
      <c r="AO2912">
        <v>0</v>
      </c>
      <c r="AP2912">
        <v>1</v>
      </c>
      <c r="AQ2912">
        <v>14</v>
      </c>
      <c r="AR2912">
        <v>547</v>
      </c>
      <c r="AS2912" t="s">
        <v>9</v>
      </c>
      <c r="AT2912">
        <v>76467</v>
      </c>
      <c r="AU2912">
        <v>41827449</v>
      </c>
      <c r="AV2912">
        <v>71137</v>
      </c>
      <c r="AW2912" t="s">
        <v>39</v>
      </c>
      <c r="AX2912">
        <v>60</v>
      </c>
      <c r="AY2912">
        <v>32820</v>
      </c>
      <c r="AZ2912">
        <v>53</v>
      </c>
      <c r="BA2912" t="s">
        <v>46</v>
      </c>
    </row>
    <row r="2913" spans="1:53" x14ac:dyDescent="0.2">
      <c r="A2913">
        <v>2912</v>
      </c>
      <c r="B2913">
        <v>2912</v>
      </c>
      <c r="C2913">
        <v>40</v>
      </c>
      <c r="D2913">
        <v>38</v>
      </c>
      <c r="E2913">
        <v>40038</v>
      </c>
      <c r="F2913">
        <v>17</v>
      </c>
      <c r="G2913">
        <v>31</v>
      </c>
      <c r="H2913">
        <v>40201</v>
      </c>
      <c r="I2913">
        <v>17031040201</v>
      </c>
      <c r="J2913">
        <v>402.01</v>
      </c>
      <c r="K2913" t="s">
        <v>761</v>
      </c>
      <c r="L2913">
        <v>1.1E-5</v>
      </c>
      <c r="M2913" s="20">
        <v>0.61109999999999998</v>
      </c>
      <c r="N2913" s="20">
        <v>0.14099999999999999</v>
      </c>
      <c r="O2913">
        <v>112</v>
      </c>
      <c r="P2913">
        <v>3</v>
      </c>
      <c r="Q2913">
        <v>22</v>
      </c>
      <c r="R2913">
        <v>150</v>
      </c>
      <c r="S2913">
        <v>1</v>
      </c>
      <c r="T2913">
        <v>288</v>
      </c>
      <c r="U2913">
        <v>68</v>
      </c>
      <c r="V2913">
        <v>2</v>
      </c>
      <c r="W2913">
        <v>13</v>
      </c>
      <c r="X2913">
        <v>92</v>
      </c>
      <c r="Y2913">
        <v>1</v>
      </c>
      <c r="Z2913">
        <v>176</v>
      </c>
      <c r="AA2913">
        <v>3853</v>
      </c>
      <c r="AB2913">
        <v>165</v>
      </c>
      <c r="AC2913">
        <v>1375</v>
      </c>
      <c r="AD2913">
        <v>627</v>
      </c>
      <c r="AE2913">
        <v>18</v>
      </c>
      <c r="AF2913">
        <v>0</v>
      </c>
      <c r="AG2913">
        <v>31</v>
      </c>
      <c r="AH2913">
        <v>149</v>
      </c>
      <c r="AI2913">
        <v>6218</v>
      </c>
      <c r="AJ2913">
        <v>543</v>
      </c>
      <c r="AK2913">
        <v>23</v>
      </c>
      <c r="AL2913">
        <v>194</v>
      </c>
      <c r="AM2913">
        <v>88</v>
      </c>
      <c r="AN2913">
        <v>3</v>
      </c>
      <c r="AO2913">
        <v>0</v>
      </c>
      <c r="AP2913">
        <v>4</v>
      </c>
      <c r="AQ2913">
        <v>21</v>
      </c>
      <c r="AR2913">
        <v>877</v>
      </c>
      <c r="AS2913" t="s">
        <v>9</v>
      </c>
      <c r="AT2913">
        <v>67812</v>
      </c>
      <c r="AU2913">
        <v>59471124</v>
      </c>
      <c r="AV2913">
        <v>71137</v>
      </c>
      <c r="AW2913" t="s">
        <v>39</v>
      </c>
      <c r="AX2913">
        <v>49</v>
      </c>
      <c r="AY2913">
        <v>42973</v>
      </c>
      <c r="AZ2913">
        <v>53</v>
      </c>
      <c r="BA2913" t="s">
        <v>46</v>
      </c>
    </row>
    <row r="2914" spans="1:53" x14ac:dyDescent="0.2">
      <c r="A2914">
        <v>2913</v>
      </c>
      <c r="B2914">
        <v>2913</v>
      </c>
      <c r="C2914">
        <v>40</v>
      </c>
      <c r="D2914">
        <v>39</v>
      </c>
      <c r="E2914">
        <v>40039</v>
      </c>
      <c r="F2914">
        <v>17</v>
      </c>
      <c r="G2914">
        <v>31</v>
      </c>
      <c r="H2914">
        <v>20901</v>
      </c>
      <c r="I2914">
        <v>17031020901</v>
      </c>
      <c r="J2914">
        <v>209.01</v>
      </c>
      <c r="K2914" t="s">
        <v>768</v>
      </c>
      <c r="L2914">
        <v>9.0000000000000002E-6</v>
      </c>
      <c r="M2914" s="20">
        <v>1</v>
      </c>
      <c r="N2914" s="20">
        <v>0.1731</v>
      </c>
      <c r="O2914">
        <v>32</v>
      </c>
      <c r="P2914">
        <v>5</v>
      </c>
      <c r="Q2914">
        <v>3</v>
      </c>
      <c r="R2914">
        <v>23</v>
      </c>
      <c r="S2914">
        <v>3</v>
      </c>
      <c r="T2914">
        <v>66</v>
      </c>
      <c r="U2914">
        <v>32</v>
      </c>
      <c r="V2914">
        <v>5</v>
      </c>
      <c r="W2914">
        <v>3</v>
      </c>
      <c r="X2914">
        <v>23</v>
      </c>
      <c r="Y2914">
        <v>3</v>
      </c>
      <c r="Z2914">
        <v>66</v>
      </c>
      <c r="AA2914">
        <v>1300</v>
      </c>
      <c r="AB2914">
        <v>1018</v>
      </c>
      <c r="AC2914">
        <v>1526</v>
      </c>
      <c r="AD2914">
        <v>1173</v>
      </c>
      <c r="AE2914">
        <v>22</v>
      </c>
      <c r="AF2914">
        <v>1</v>
      </c>
      <c r="AG2914">
        <v>38</v>
      </c>
      <c r="AH2914">
        <v>143</v>
      </c>
      <c r="AI2914">
        <v>5221</v>
      </c>
      <c r="AJ2914">
        <v>225</v>
      </c>
      <c r="AK2914">
        <v>176</v>
      </c>
      <c r="AL2914">
        <v>264</v>
      </c>
      <c r="AM2914">
        <v>203</v>
      </c>
      <c r="AN2914">
        <v>4</v>
      </c>
      <c r="AO2914">
        <v>0</v>
      </c>
      <c r="AP2914">
        <v>7</v>
      </c>
      <c r="AQ2914">
        <v>25</v>
      </c>
      <c r="AR2914">
        <v>904</v>
      </c>
      <c r="AS2914" t="s">
        <v>52</v>
      </c>
      <c r="AT2914">
        <v>56504</v>
      </c>
      <c r="AU2914">
        <v>51079616</v>
      </c>
      <c r="AV2914">
        <v>56504</v>
      </c>
      <c r="AW2914" t="s">
        <v>38</v>
      </c>
      <c r="AX2914">
        <v>26</v>
      </c>
      <c r="AY2914">
        <v>23504</v>
      </c>
      <c r="AZ2914">
        <v>26</v>
      </c>
      <c r="BA2914" t="s">
        <v>45</v>
      </c>
    </row>
    <row r="2915" spans="1:53" x14ac:dyDescent="0.2">
      <c r="A2915">
        <v>2914</v>
      </c>
      <c r="B2915">
        <v>2914</v>
      </c>
      <c r="C2915">
        <v>41</v>
      </c>
      <c r="D2915">
        <v>1</v>
      </c>
      <c r="E2915">
        <v>41001</v>
      </c>
      <c r="F2915">
        <v>17</v>
      </c>
      <c r="G2915">
        <v>31</v>
      </c>
      <c r="H2915">
        <v>90100</v>
      </c>
      <c r="I2915">
        <v>17031090100</v>
      </c>
      <c r="J2915">
        <v>901</v>
      </c>
      <c r="K2915" t="s">
        <v>776</v>
      </c>
      <c r="L2915">
        <v>2.6999999999999999E-5</v>
      </c>
      <c r="M2915" s="20">
        <v>1</v>
      </c>
      <c r="N2915" s="20">
        <v>0.26729999999999998</v>
      </c>
      <c r="O2915">
        <v>137</v>
      </c>
      <c r="P2915">
        <v>11</v>
      </c>
      <c r="Q2915">
        <v>65</v>
      </c>
      <c r="R2915">
        <v>106</v>
      </c>
      <c r="S2915">
        <v>4</v>
      </c>
      <c r="T2915">
        <v>323</v>
      </c>
      <c r="U2915">
        <v>137</v>
      </c>
      <c r="V2915">
        <v>11</v>
      </c>
      <c r="W2915">
        <v>65</v>
      </c>
      <c r="X2915">
        <v>106</v>
      </c>
      <c r="Y2915">
        <v>4</v>
      </c>
      <c r="Z2915">
        <v>323</v>
      </c>
      <c r="AA2915">
        <v>2979</v>
      </c>
      <c r="AB2915">
        <v>9</v>
      </c>
      <c r="AC2915">
        <v>274</v>
      </c>
      <c r="AD2915">
        <v>103</v>
      </c>
      <c r="AE2915">
        <v>1</v>
      </c>
      <c r="AF2915">
        <v>0</v>
      </c>
      <c r="AG2915">
        <v>6</v>
      </c>
      <c r="AH2915">
        <v>33</v>
      </c>
      <c r="AI2915">
        <v>3405</v>
      </c>
      <c r="AJ2915">
        <v>796</v>
      </c>
      <c r="AK2915">
        <v>2</v>
      </c>
      <c r="AL2915">
        <v>73</v>
      </c>
      <c r="AM2915">
        <v>28</v>
      </c>
      <c r="AN2915">
        <v>0</v>
      </c>
      <c r="AO2915">
        <v>0</v>
      </c>
      <c r="AP2915">
        <v>2</v>
      </c>
      <c r="AQ2915">
        <v>9</v>
      </c>
      <c r="AR2915">
        <v>910</v>
      </c>
      <c r="AS2915" t="s">
        <v>9</v>
      </c>
      <c r="AT2915">
        <v>87154</v>
      </c>
      <c r="AU2915">
        <v>79310140</v>
      </c>
      <c r="AV2915">
        <v>87154</v>
      </c>
      <c r="AW2915" t="s">
        <v>40</v>
      </c>
      <c r="AX2915">
        <v>36</v>
      </c>
      <c r="AY2915">
        <v>32760</v>
      </c>
      <c r="AZ2915">
        <v>36</v>
      </c>
      <c r="BA2915" t="s">
        <v>45</v>
      </c>
    </row>
    <row r="2916" spans="1:53" x14ac:dyDescent="0.2">
      <c r="A2916">
        <v>2915</v>
      </c>
      <c r="B2916">
        <v>2915</v>
      </c>
      <c r="C2916">
        <v>41</v>
      </c>
      <c r="D2916">
        <v>2</v>
      </c>
      <c r="E2916">
        <v>41002</v>
      </c>
      <c r="F2916">
        <v>17</v>
      </c>
      <c r="G2916">
        <v>31</v>
      </c>
      <c r="H2916">
        <v>90100</v>
      </c>
      <c r="I2916">
        <v>17031090100</v>
      </c>
      <c r="J2916">
        <v>901</v>
      </c>
      <c r="K2916" t="s">
        <v>776</v>
      </c>
      <c r="L2916">
        <v>3.0000000000000001E-5</v>
      </c>
      <c r="M2916" s="20">
        <v>1</v>
      </c>
      <c r="N2916" s="20">
        <v>0.29699999999999999</v>
      </c>
      <c r="O2916">
        <v>169</v>
      </c>
      <c r="P2916">
        <v>11</v>
      </c>
      <c r="Q2916">
        <v>73</v>
      </c>
      <c r="R2916">
        <v>101</v>
      </c>
      <c r="S2916">
        <v>2</v>
      </c>
      <c r="T2916">
        <v>356</v>
      </c>
      <c r="U2916">
        <v>169</v>
      </c>
      <c r="V2916">
        <v>11</v>
      </c>
      <c r="W2916">
        <v>73</v>
      </c>
      <c r="X2916">
        <v>101</v>
      </c>
      <c r="Y2916">
        <v>2</v>
      </c>
      <c r="Z2916">
        <v>356</v>
      </c>
      <c r="AA2916">
        <v>2979</v>
      </c>
      <c r="AB2916">
        <v>9</v>
      </c>
      <c r="AC2916">
        <v>274</v>
      </c>
      <c r="AD2916">
        <v>103</v>
      </c>
      <c r="AE2916">
        <v>1</v>
      </c>
      <c r="AF2916">
        <v>0</v>
      </c>
      <c r="AG2916">
        <v>6</v>
      </c>
      <c r="AH2916">
        <v>33</v>
      </c>
      <c r="AI2916">
        <v>3405</v>
      </c>
      <c r="AJ2916">
        <v>885</v>
      </c>
      <c r="AK2916">
        <v>3</v>
      </c>
      <c r="AL2916">
        <v>81</v>
      </c>
      <c r="AM2916">
        <v>31</v>
      </c>
      <c r="AN2916">
        <v>0</v>
      </c>
      <c r="AO2916">
        <v>0</v>
      </c>
      <c r="AP2916">
        <v>2</v>
      </c>
      <c r="AQ2916">
        <v>10</v>
      </c>
      <c r="AR2916">
        <v>1011</v>
      </c>
      <c r="AS2916" t="s">
        <v>9</v>
      </c>
      <c r="AT2916">
        <v>87154</v>
      </c>
      <c r="AU2916">
        <v>88112694</v>
      </c>
      <c r="AV2916">
        <v>87154</v>
      </c>
      <c r="AW2916" t="s">
        <v>40</v>
      </c>
      <c r="AX2916">
        <v>36</v>
      </c>
      <c r="AY2916">
        <v>36396</v>
      </c>
      <c r="AZ2916">
        <v>36</v>
      </c>
      <c r="BA2916" t="s">
        <v>45</v>
      </c>
    </row>
    <row r="2917" spans="1:53" x14ac:dyDescent="0.2">
      <c r="A2917">
        <v>2916</v>
      </c>
      <c r="B2917">
        <v>2916</v>
      </c>
      <c r="C2917">
        <v>41</v>
      </c>
      <c r="D2917">
        <v>3</v>
      </c>
      <c r="E2917">
        <v>41003</v>
      </c>
      <c r="F2917">
        <v>17</v>
      </c>
      <c r="G2917">
        <v>31</v>
      </c>
      <c r="H2917">
        <v>100600</v>
      </c>
      <c r="I2917">
        <v>17031100600</v>
      </c>
      <c r="J2917">
        <v>1006</v>
      </c>
      <c r="K2917" t="s">
        <v>777</v>
      </c>
      <c r="L2917">
        <v>1.1E-5</v>
      </c>
      <c r="M2917" s="20">
        <v>0.36670000000000003</v>
      </c>
      <c r="N2917" s="20">
        <v>7.8600000000000003E-2</v>
      </c>
      <c r="O2917">
        <v>122</v>
      </c>
      <c r="P2917">
        <v>6</v>
      </c>
      <c r="Q2917">
        <v>41</v>
      </c>
      <c r="R2917">
        <v>128</v>
      </c>
      <c r="S2917">
        <v>5</v>
      </c>
      <c r="T2917">
        <v>302</v>
      </c>
      <c r="U2917">
        <v>45</v>
      </c>
      <c r="V2917">
        <v>2</v>
      </c>
      <c r="W2917">
        <v>15</v>
      </c>
      <c r="X2917">
        <v>47</v>
      </c>
      <c r="Y2917">
        <v>2</v>
      </c>
      <c r="Z2917">
        <v>111</v>
      </c>
      <c r="AA2917">
        <v>3766</v>
      </c>
      <c r="AB2917">
        <v>29</v>
      </c>
      <c r="AC2917">
        <v>690</v>
      </c>
      <c r="AD2917">
        <v>284</v>
      </c>
      <c r="AE2917">
        <v>6</v>
      </c>
      <c r="AF2917">
        <v>0</v>
      </c>
      <c r="AG2917">
        <v>3</v>
      </c>
      <c r="AH2917">
        <v>54</v>
      </c>
      <c r="AI2917">
        <v>4832</v>
      </c>
      <c r="AJ2917">
        <v>296</v>
      </c>
      <c r="AK2917">
        <v>2</v>
      </c>
      <c r="AL2917">
        <v>54</v>
      </c>
      <c r="AM2917">
        <v>22</v>
      </c>
      <c r="AN2917">
        <v>0</v>
      </c>
      <c r="AO2917">
        <v>0</v>
      </c>
      <c r="AP2917">
        <v>0</v>
      </c>
      <c r="AQ2917">
        <v>4</v>
      </c>
      <c r="AR2917">
        <v>380</v>
      </c>
      <c r="AS2917" t="s">
        <v>9</v>
      </c>
      <c r="AT2917">
        <v>68818</v>
      </c>
      <c r="AU2917">
        <v>26150840</v>
      </c>
      <c r="AV2917">
        <v>72537</v>
      </c>
      <c r="AW2917" t="s">
        <v>39</v>
      </c>
      <c r="AX2917">
        <v>26</v>
      </c>
      <c r="AY2917">
        <v>9880</v>
      </c>
      <c r="AZ2917">
        <v>25</v>
      </c>
      <c r="BA2917" t="s">
        <v>45</v>
      </c>
    </row>
    <row r="2918" spans="1:53" x14ac:dyDescent="0.2">
      <c r="A2918">
        <v>2917</v>
      </c>
      <c r="B2918">
        <v>2917</v>
      </c>
      <c r="C2918">
        <v>41</v>
      </c>
      <c r="D2918">
        <v>3</v>
      </c>
      <c r="E2918">
        <v>41003</v>
      </c>
      <c r="F2918">
        <v>17</v>
      </c>
      <c r="G2918">
        <v>31</v>
      </c>
      <c r="H2918">
        <v>100700</v>
      </c>
      <c r="I2918">
        <v>17031100700</v>
      </c>
      <c r="J2918">
        <v>1007</v>
      </c>
      <c r="K2918" t="s">
        <v>778</v>
      </c>
      <c r="L2918">
        <v>1.9000000000000001E-5</v>
      </c>
      <c r="M2918" s="20">
        <v>0.63329999999999997</v>
      </c>
      <c r="N2918" s="20">
        <v>0.1439</v>
      </c>
      <c r="O2918">
        <v>122</v>
      </c>
      <c r="P2918">
        <v>6</v>
      </c>
      <c r="Q2918">
        <v>41</v>
      </c>
      <c r="R2918">
        <v>128</v>
      </c>
      <c r="S2918">
        <v>5</v>
      </c>
      <c r="T2918">
        <v>302</v>
      </c>
      <c r="U2918">
        <v>77</v>
      </c>
      <c r="V2918">
        <v>4</v>
      </c>
      <c r="W2918">
        <v>26</v>
      </c>
      <c r="X2918">
        <v>81</v>
      </c>
      <c r="Y2918">
        <v>3</v>
      </c>
      <c r="Z2918">
        <v>191</v>
      </c>
      <c r="AA2918">
        <v>3768</v>
      </c>
      <c r="AB2918">
        <v>14</v>
      </c>
      <c r="AC2918">
        <v>657</v>
      </c>
      <c r="AD2918">
        <v>339</v>
      </c>
      <c r="AE2918">
        <v>4</v>
      </c>
      <c r="AF2918">
        <v>0</v>
      </c>
      <c r="AG2918">
        <v>0</v>
      </c>
      <c r="AH2918">
        <v>44</v>
      </c>
      <c r="AI2918">
        <v>4826</v>
      </c>
      <c r="AJ2918">
        <v>542</v>
      </c>
      <c r="AK2918">
        <v>2</v>
      </c>
      <c r="AL2918">
        <v>95</v>
      </c>
      <c r="AM2918">
        <v>49</v>
      </c>
      <c r="AN2918">
        <v>1</v>
      </c>
      <c r="AO2918">
        <v>0</v>
      </c>
      <c r="AP2918">
        <v>0</v>
      </c>
      <c r="AQ2918">
        <v>6</v>
      </c>
      <c r="AR2918">
        <v>695</v>
      </c>
      <c r="AS2918" t="s">
        <v>9</v>
      </c>
      <c r="AT2918">
        <v>74571</v>
      </c>
      <c r="AU2918">
        <v>51826845</v>
      </c>
      <c r="AV2918">
        <v>72537</v>
      </c>
      <c r="AW2918" t="s">
        <v>39</v>
      </c>
      <c r="AX2918">
        <v>25</v>
      </c>
      <c r="AY2918">
        <v>17375</v>
      </c>
      <c r="AZ2918">
        <v>25</v>
      </c>
      <c r="BA2918" t="s">
        <v>45</v>
      </c>
    </row>
    <row r="2919" spans="1:53" x14ac:dyDescent="0.2">
      <c r="A2919">
        <v>2918</v>
      </c>
      <c r="B2919">
        <v>2918</v>
      </c>
      <c r="C2919">
        <v>41</v>
      </c>
      <c r="D2919">
        <v>4</v>
      </c>
      <c r="E2919">
        <v>41004</v>
      </c>
      <c r="F2919">
        <v>17</v>
      </c>
      <c r="G2919">
        <v>31</v>
      </c>
      <c r="H2919">
        <v>90200</v>
      </c>
      <c r="I2919">
        <v>17031090200</v>
      </c>
      <c r="J2919">
        <v>902</v>
      </c>
      <c r="K2919" t="s">
        <v>779</v>
      </c>
      <c r="L2919">
        <v>2.8E-5</v>
      </c>
      <c r="M2919" s="20">
        <v>1</v>
      </c>
      <c r="N2919" s="20">
        <v>0.16769999999999999</v>
      </c>
      <c r="O2919">
        <v>176</v>
      </c>
      <c r="P2919">
        <v>8</v>
      </c>
      <c r="Q2919">
        <v>55</v>
      </c>
      <c r="R2919">
        <v>121</v>
      </c>
      <c r="S2919">
        <v>1</v>
      </c>
      <c r="T2919">
        <v>361</v>
      </c>
      <c r="U2919">
        <v>176</v>
      </c>
      <c r="V2919">
        <v>8</v>
      </c>
      <c r="W2919">
        <v>55</v>
      </c>
      <c r="X2919">
        <v>121</v>
      </c>
      <c r="Y2919">
        <v>1</v>
      </c>
      <c r="Z2919">
        <v>361</v>
      </c>
      <c r="AA2919">
        <v>5837</v>
      </c>
      <c r="AB2919">
        <v>18</v>
      </c>
      <c r="AC2919">
        <v>496</v>
      </c>
      <c r="AD2919">
        <v>138</v>
      </c>
      <c r="AE2919">
        <v>0</v>
      </c>
      <c r="AF2919">
        <v>1</v>
      </c>
      <c r="AG2919">
        <v>2</v>
      </c>
      <c r="AH2919">
        <v>72</v>
      </c>
      <c r="AI2919">
        <v>6564</v>
      </c>
      <c r="AJ2919">
        <v>979</v>
      </c>
      <c r="AK2919">
        <v>3</v>
      </c>
      <c r="AL2919">
        <v>83</v>
      </c>
      <c r="AM2919">
        <v>23</v>
      </c>
      <c r="AN2919">
        <v>0</v>
      </c>
      <c r="AO2919">
        <v>0</v>
      </c>
      <c r="AP2919">
        <v>0</v>
      </c>
      <c r="AQ2919">
        <v>12</v>
      </c>
      <c r="AR2919">
        <v>1101</v>
      </c>
      <c r="AS2919" t="s">
        <v>9</v>
      </c>
      <c r="AT2919">
        <v>87601</v>
      </c>
      <c r="AU2919">
        <v>96448701</v>
      </c>
      <c r="AV2919">
        <v>87601</v>
      </c>
      <c r="AW2919" t="s">
        <v>40</v>
      </c>
      <c r="AX2919">
        <v>41</v>
      </c>
      <c r="AY2919">
        <v>45141</v>
      </c>
      <c r="AZ2919">
        <v>41</v>
      </c>
      <c r="BA2919" t="s">
        <v>46</v>
      </c>
    </row>
    <row r="2920" spans="1:53" x14ac:dyDescent="0.2">
      <c r="A2920">
        <v>2919</v>
      </c>
      <c r="B2920">
        <v>2919</v>
      </c>
      <c r="C2920">
        <v>41</v>
      </c>
      <c r="D2920">
        <v>5</v>
      </c>
      <c r="E2920">
        <v>41005</v>
      </c>
      <c r="F2920">
        <v>17</v>
      </c>
      <c r="G2920">
        <v>31</v>
      </c>
      <c r="H2920">
        <v>90200</v>
      </c>
      <c r="I2920">
        <v>17031090200</v>
      </c>
      <c r="J2920">
        <v>902</v>
      </c>
      <c r="K2920" t="s">
        <v>779</v>
      </c>
      <c r="L2920">
        <v>3.1999999999999999E-5</v>
      </c>
      <c r="M2920" s="20">
        <v>1</v>
      </c>
      <c r="N2920" s="20">
        <v>0.19159999999999999</v>
      </c>
      <c r="O2920">
        <v>152</v>
      </c>
      <c r="P2920">
        <v>12</v>
      </c>
      <c r="Q2920">
        <v>41</v>
      </c>
      <c r="R2920">
        <v>93</v>
      </c>
      <c r="S2920">
        <v>2</v>
      </c>
      <c r="T2920">
        <v>300</v>
      </c>
      <c r="U2920">
        <v>152</v>
      </c>
      <c r="V2920">
        <v>12</v>
      </c>
      <c r="W2920">
        <v>41</v>
      </c>
      <c r="X2920">
        <v>93</v>
      </c>
      <c r="Y2920">
        <v>2</v>
      </c>
      <c r="Z2920">
        <v>300</v>
      </c>
      <c r="AA2920">
        <v>5837</v>
      </c>
      <c r="AB2920">
        <v>18</v>
      </c>
      <c r="AC2920">
        <v>496</v>
      </c>
      <c r="AD2920">
        <v>138</v>
      </c>
      <c r="AE2920">
        <v>0</v>
      </c>
      <c r="AF2920">
        <v>1</v>
      </c>
      <c r="AG2920">
        <v>2</v>
      </c>
      <c r="AH2920">
        <v>72</v>
      </c>
      <c r="AI2920">
        <v>6564</v>
      </c>
      <c r="AJ2920">
        <v>1118</v>
      </c>
      <c r="AK2920">
        <v>3</v>
      </c>
      <c r="AL2920">
        <v>95</v>
      </c>
      <c r="AM2920">
        <v>26</v>
      </c>
      <c r="AN2920">
        <v>0</v>
      </c>
      <c r="AO2920">
        <v>0</v>
      </c>
      <c r="AP2920">
        <v>0</v>
      </c>
      <c r="AQ2920">
        <v>14</v>
      </c>
      <c r="AR2920">
        <v>1258</v>
      </c>
      <c r="AS2920" t="s">
        <v>9</v>
      </c>
      <c r="AT2920">
        <v>87601</v>
      </c>
      <c r="AU2920">
        <v>110202058</v>
      </c>
      <c r="AV2920">
        <v>87601</v>
      </c>
      <c r="AW2920" t="s">
        <v>40</v>
      </c>
      <c r="AX2920">
        <v>41</v>
      </c>
      <c r="AY2920">
        <v>51578</v>
      </c>
      <c r="AZ2920">
        <v>41</v>
      </c>
      <c r="BA2920" t="s">
        <v>46</v>
      </c>
    </row>
    <row r="2921" spans="1:53" x14ac:dyDescent="0.2">
      <c r="A2921">
        <v>2920</v>
      </c>
      <c r="B2921">
        <v>2920</v>
      </c>
      <c r="C2921">
        <v>41</v>
      </c>
      <c r="D2921">
        <v>6</v>
      </c>
      <c r="E2921">
        <v>41006</v>
      </c>
      <c r="F2921">
        <v>17</v>
      </c>
      <c r="G2921">
        <v>31</v>
      </c>
      <c r="H2921">
        <v>120100</v>
      </c>
      <c r="I2921">
        <v>17031120100</v>
      </c>
      <c r="J2921">
        <v>1201</v>
      </c>
      <c r="K2921" t="s">
        <v>757</v>
      </c>
      <c r="L2921">
        <v>4.5000000000000003E-5</v>
      </c>
      <c r="M2921" s="20">
        <v>1</v>
      </c>
      <c r="N2921" s="20">
        <v>0.14899999999999999</v>
      </c>
      <c r="O2921">
        <v>200</v>
      </c>
      <c r="P2921">
        <v>15</v>
      </c>
      <c r="Q2921">
        <v>46</v>
      </c>
      <c r="R2921">
        <v>88</v>
      </c>
      <c r="S2921">
        <v>3</v>
      </c>
      <c r="T2921">
        <v>352</v>
      </c>
      <c r="U2921">
        <v>200</v>
      </c>
      <c r="V2921">
        <v>15</v>
      </c>
      <c r="W2921">
        <v>46</v>
      </c>
      <c r="X2921">
        <v>88</v>
      </c>
      <c r="Y2921">
        <v>3</v>
      </c>
      <c r="Z2921">
        <v>352</v>
      </c>
      <c r="AA2921">
        <v>3595</v>
      </c>
      <c r="AB2921">
        <v>24</v>
      </c>
      <c r="AC2921">
        <v>295</v>
      </c>
      <c r="AD2921">
        <v>212</v>
      </c>
      <c r="AE2921">
        <v>2</v>
      </c>
      <c r="AF2921">
        <v>2</v>
      </c>
      <c r="AG2921">
        <v>2</v>
      </c>
      <c r="AH2921">
        <v>66</v>
      </c>
      <c r="AI2921">
        <v>4198</v>
      </c>
      <c r="AJ2921">
        <v>536</v>
      </c>
      <c r="AK2921">
        <v>4</v>
      </c>
      <c r="AL2921">
        <v>44</v>
      </c>
      <c r="AM2921">
        <v>32</v>
      </c>
      <c r="AN2921">
        <v>0</v>
      </c>
      <c r="AO2921">
        <v>0</v>
      </c>
      <c r="AP2921">
        <v>0</v>
      </c>
      <c r="AQ2921">
        <v>10</v>
      </c>
      <c r="AR2921">
        <v>626</v>
      </c>
      <c r="AS2921" t="s">
        <v>9</v>
      </c>
      <c r="AT2921">
        <v>120461</v>
      </c>
      <c r="AU2921">
        <v>75408586</v>
      </c>
      <c r="AV2921">
        <v>120461</v>
      </c>
      <c r="AW2921" t="s">
        <v>32</v>
      </c>
      <c r="AX2921">
        <v>58</v>
      </c>
      <c r="AY2921">
        <v>36308</v>
      </c>
      <c r="AZ2921">
        <v>58</v>
      </c>
      <c r="BA2921" t="s">
        <v>46</v>
      </c>
    </row>
    <row r="2922" spans="1:53" x14ac:dyDescent="0.2">
      <c r="A2922">
        <v>2921</v>
      </c>
      <c r="B2922">
        <v>2921</v>
      </c>
      <c r="C2922">
        <v>41</v>
      </c>
      <c r="D2922">
        <v>7</v>
      </c>
      <c r="E2922">
        <v>41007</v>
      </c>
      <c r="F2922">
        <v>17</v>
      </c>
      <c r="G2922">
        <v>31</v>
      </c>
      <c r="H2922">
        <v>90300</v>
      </c>
      <c r="I2922">
        <v>17031090300</v>
      </c>
      <c r="J2922">
        <v>903</v>
      </c>
      <c r="K2922" t="s">
        <v>780</v>
      </c>
      <c r="L2922">
        <v>3.8999999999999999E-5</v>
      </c>
      <c r="M2922" s="20">
        <v>1</v>
      </c>
      <c r="N2922" s="20">
        <v>0.75</v>
      </c>
      <c r="O2922">
        <v>199</v>
      </c>
      <c r="P2922">
        <v>6</v>
      </c>
      <c r="Q2922">
        <v>66</v>
      </c>
      <c r="R2922">
        <v>120</v>
      </c>
      <c r="S2922">
        <v>6</v>
      </c>
      <c r="T2922">
        <v>397</v>
      </c>
      <c r="U2922">
        <v>199</v>
      </c>
      <c r="V2922">
        <v>6</v>
      </c>
      <c r="W2922">
        <v>66</v>
      </c>
      <c r="X2922">
        <v>120</v>
      </c>
      <c r="Y2922">
        <v>6</v>
      </c>
      <c r="Z2922">
        <v>397</v>
      </c>
      <c r="AA2922">
        <v>1216</v>
      </c>
      <c r="AB2922">
        <v>2</v>
      </c>
      <c r="AC2922">
        <v>106</v>
      </c>
      <c r="AD2922">
        <v>30</v>
      </c>
      <c r="AE2922">
        <v>2</v>
      </c>
      <c r="AF2922">
        <v>0</v>
      </c>
      <c r="AG2922">
        <v>0</v>
      </c>
      <c r="AH2922">
        <v>16</v>
      </c>
      <c r="AI2922">
        <v>1372</v>
      </c>
      <c r="AJ2922">
        <v>912</v>
      </c>
      <c r="AK2922">
        <v>2</v>
      </c>
      <c r="AL2922">
        <v>80</v>
      </c>
      <c r="AM2922">
        <v>22</v>
      </c>
      <c r="AN2922">
        <v>2</v>
      </c>
      <c r="AO2922">
        <v>0</v>
      </c>
      <c r="AP2922">
        <v>0</v>
      </c>
      <c r="AQ2922">
        <v>12</v>
      </c>
      <c r="AR2922">
        <v>1029</v>
      </c>
      <c r="AS2922" t="s">
        <v>9</v>
      </c>
      <c r="AT2922">
        <v>100781</v>
      </c>
      <c r="AU2922">
        <v>103703649</v>
      </c>
      <c r="AV2922">
        <v>100781</v>
      </c>
      <c r="AW2922" t="s">
        <v>31</v>
      </c>
      <c r="AX2922">
        <v>37</v>
      </c>
      <c r="AY2922">
        <v>38073</v>
      </c>
      <c r="AZ2922">
        <v>37</v>
      </c>
      <c r="BA2922" t="s">
        <v>45</v>
      </c>
    </row>
    <row r="2923" spans="1:53" x14ac:dyDescent="0.2">
      <c r="A2923">
        <v>2922</v>
      </c>
      <c r="B2923">
        <v>2922</v>
      </c>
      <c r="C2923">
        <v>41</v>
      </c>
      <c r="D2923">
        <v>8</v>
      </c>
      <c r="E2923">
        <v>41008</v>
      </c>
      <c r="F2923">
        <v>17</v>
      </c>
      <c r="G2923">
        <v>31</v>
      </c>
      <c r="H2923">
        <v>90300</v>
      </c>
      <c r="I2923">
        <v>17031090300</v>
      </c>
      <c r="J2923">
        <v>903</v>
      </c>
      <c r="K2923" t="s">
        <v>780</v>
      </c>
      <c r="L2923">
        <v>3.0000000000000001E-6</v>
      </c>
      <c r="M2923" s="20">
        <v>0.10340000000000001</v>
      </c>
      <c r="N2923" s="20">
        <v>5.7700000000000001E-2</v>
      </c>
      <c r="O2923">
        <v>146</v>
      </c>
      <c r="P2923">
        <v>6</v>
      </c>
      <c r="Q2923">
        <v>64</v>
      </c>
      <c r="R2923">
        <v>110</v>
      </c>
      <c r="S2923">
        <v>2</v>
      </c>
      <c r="T2923">
        <v>328</v>
      </c>
      <c r="U2923">
        <v>15</v>
      </c>
      <c r="V2923">
        <v>1</v>
      </c>
      <c r="W2923">
        <v>7</v>
      </c>
      <c r="X2923">
        <v>11</v>
      </c>
      <c r="Y2923">
        <v>0</v>
      </c>
      <c r="Z2923">
        <v>34</v>
      </c>
      <c r="AA2923">
        <v>1216</v>
      </c>
      <c r="AB2923">
        <v>2</v>
      </c>
      <c r="AC2923">
        <v>106</v>
      </c>
      <c r="AD2923">
        <v>30</v>
      </c>
      <c r="AE2923">
        <v>2</v>
      </c>
      <c r="AF2923">
        <v>0</v>
      </c>
      <c r="AG2923">
        <v>0</v>
      </c>
      <c r="AH2923">
        <v>16</v>
      </c>
      <c r="AI2923">
        <v>1372</v>
      </c>
      <c r="AJ2923">
        <v>70</v>
      </c>
      <c r="AK2923">
        <v>0</v>
      </c>
      <c r="AL2923">
        <v>6</v>
      </c>
      <c r="AM2923">
        <v>2</v>
      </c>
      <c r="AN2923">
        <v>0</v>
      </c>
      <c r="AO2923">
        <v>0</v>
      </c>
      <c r="AP2923">
        <v>0</v>
      </c>
      <c r="AQ2923">
        <v>1</v>
      </c>
      <c r="AR2923">
        <v>79</v>
      </c>
      <c r="AS2923" t="s">
        <v>9</v>
      </c>
      <c r="AT2923">
        <v>100781</v>
      </c>
      <c r="AU2923">
        <v>7961699</v>
      </c>
      <c r="AV2923">
        <v>93940</v>
      </c>
      <c r="AW2923" t="s">
        <v>40</v>
      </c>
      <c r="AX2923">
        <v>37</v>
      </c>
      <c r="AY2923">
        <v>2923</v>
      </c>
      <c r="AZ2923">
        <v>38</v>
      </c>
      <c r="BA2923" t="s">
        <v>45</v>
      </c>
    </row>
    <row r="2924" spans="1:53" x14ac:dyDescent="0.2">
      <c r="A2924">
        <v>2923</v>
      </c>
      <c r="B2924">
        <v>2923</v>
      </c>
      <c r="C2924">
        <v>41</v>
      </c>
      <c r="D2924">
        <v>8</v>
      </c>
      <c r="E2924">
        <v>41008</v>
      </c>
      <c r="F2924">
        <v>17</v>
      </c>
      <c r="G2924">
        <v>31</v>
      </c>
      <c r="H2924">
        <v>100300</v>
      </c>
      <c r="I2924">
        <v>17031100300</v>
      </c>
      <c r="J2924">
        <v>1003</v>
      </c>
      <c r="K2924" t="s">
        <v>781</v>
      </c>
      <c r="L2924">
        <v>5.0000000000000004E-6</v>
      </c>
      <c r="M2924" s="20">
        <v>0.1724</v>
      </c>
      <c r="N2924" s="20">
        <v>2.01E-2</v>
      </c>
      <c r="O2924">
        <v>146</v>
      </c>
      <c r="P2924">
        <v>6</v>
      </c>
      <c r="Q2924">
        <v>64</v>
      </c>
      <c r="R2924">
        <v>110</v>
      </c>
      <c r="S2924">
        <v>2</v>
      </c>
      <c r="T2924">
        <v>328</v>
      </c>
      <c r="U2924">
        <v>25</v>
      </c>
      <c r="V2924">
        <v>1</v>
      </c>
      <c r="W2924">
        <v>11</v>
      </c>
      <c r="X2924">
        <v>19</v>
      </c>
      <c r="Y2924">
        <v>0</v>
      </c>
      <c r="Z2924">
        <v>57</v>
      </c>
      <c r="AA2924">
        <v>5264</v>
      </c>
      <c r="AB2924">
        <v>22</v>
      </c>
      <c r="AC2924">
        <v>600</v>
      </c>
      <c r="AD2924">
        <v>217</v>
      </c>
      <c r="AE2924">
        <v>4</v>
      </c>
      <c r="AF2924">
        <v>0</v>
      </c>
      <c r="AG2924">
        <v>0</v>
      </c>
      <c r="AH2924">
        <v>70</v>
      </c>
      <c r="AI2924">
        <v>6177</v>
      </c>
      <c r="AJ2924">
        <v>106</v>
      </c>
      <c r="AK2924">
        <v>0</v>
      </c>
      <c r="AL2924">
        <v>12</v>
      </c>
      <c r="AM2924">
        <v>4</v>
      </c>
      <c r="AN2924">
        <v>0</v>
      </c>
      <c r="AO2924">
        <v>0</v>
      </c>
      <c r="AP2924">
        <v>0</v>
      </c>
      <c r="AQ2924">
        <v>1</v>
      </c>
      <c r="AR2924">
        <v>124</v>
      </c>
      <c r="AS2924" t="s">
        <v>9</v>
      </c>
      <c r="AT2924">
        <v>90783</v>
      </c>
      <c r="AU2924">
        <v>11257092</v>
      </c>
      <c r="AV2924">
        <v>93940</v>
      </c>
      <c r="AW2924" t="s">
        <v>40</v>
      </c>
      <c r="AX2924">
        <v>29</v>
      </c>
      <c r="AY2924">
        <v>3596</v>
      </c>
      <c r="AZ2924">
        <v>38</v>
      </c>
      <c r="BA2924" t="s">
        <v>45</v>
      </c>
    </row>
    <row r="2925" spans="1:53" x14ac:dyDescent="0.2">
      <c r="A2925">
        <v>2924</v>
      </c>
      <c r="B2925">
        <v>2924</v>
      </c>
      <c r="C2925">
        <v>41</v>
      </c>
      <c r="D2925">
        <v>8</v>
      </c>
      <c r="E2925">
        <v>41008</v>
      </c>
      <c r="F2925">
        <v>17</v>
      </c>
      <c r="G2925">
        <v>31</v>
      </c>
      <c r="H2925">
        <v>100400</v>
      </c>
      <c r="I2925">
        <v>17031100400</v>
      </c>
      <c r="J2925">
        <v>1004</v>
      </c>
      <c r="K2925" t="s">
        <v>782</v>
      </c>
      <c r="L2925">
        <v>2.0999999999999999E-5</v>
      </c>
      <c r="M2925" s="20">
        <v>0.72409999999999997</v>
      </c>
      <c r="N2925" s="20">
        <v>0.1981</v>
      </c>
      <c r="O2925">
        <v>146</v>
      </c>
      <c r="P2925">
        <v>6</v>
      </c>
      <c r="Q2925">
        <v>64</v>
      </c>
      <c r="R2925">
        <v>110</v>
      </c>
      <c r="S2925">
        <v>2</v>
      </c>
      <c r="T2925">
        <v>328</v>
      </c>
      <c r="U2925">
        <v>106</v>
      </c>
      <c r="V2925">
        <v>4</v>
      </c>
      <c r="W2925">
        <v>46</v>
      </c>
      <c r="X2925">
        <v>80</v>
      </c>
      <c r="Y2925">
        <v>1</v>
      </c>
      <c r="Z2925">
        <v>238</v>
      </c>
      <c r="AA2925">
        <v>2565</v>
      </c>
      <c r="AB2925">
        <v>9</v>
      </c>
      <c r="AC2925">
        <v>340</v>
      </c>
      <c r="AD2925">
        <v>117</v>
      </c>
      <c r="AE2925">
        <v>2</v>
      </c>
      <c r="AF2925">
        <v>0</v>
      </c>
      <c r="AG2925">
        <v>1</v>
      </c>
      <c r="AH2925">
        <v>32</v>
      </c>
      <c r="AI2925">
        <v>3066</v>
      </c>
      <c r="AJ2925">
        <v>508</v>
      </c>
      <c r="AK2925">
        <v>2</v>
      </c>
      <c r="AL2925">
        <v>67</v>
      </c>
      <c r="AM2925">
        <v>23</v>
      </c>
      <c r="AN2925">
        <v>0</v>
      </c>
      <c r="AO2925">
        <v>0</v>
      </c>
      <c r="AP2925">
        <v>0</v>
      </c>
      <c r="AQ2925">
        <v>6</v>
      </c>
      <c r="AR2925">
        <v>607</v>
      </c>
      <c r="AS2925" t="s">
        <v>9</v>
      </c>
      <c r="AT2925">
        <v>93694</v>
      </c>
      <c r="AU2925">
        <v>56872258</v>
      </c>
      <c r="AV2925">
        <v>93940</v>
      </c>
      <c r="AW2925" t="s">
        <v>40</v>
      </c>
      <c r="AX2925">
        <v>40</v>
      </c>
      <c r="AY2925">
        <v>24280</v>
      </c>
      <c r="AZ2925">
        <v>38</v>
      </c>
      <c r="BA2925" t="s">
        <v>45</v>
      </c>
    </row>
    <row r="2926" spans="1:53" x14ac:dyDescent="0.2">
      <c r="A2926">
        <v>2925</v>
      </c>
      <c r="B2926">
        <v>2925</v>
      </c>
      <c r="C2926">
        <v>41</v>
      </c>
      <c r="D2926">
        <v>9</v>
      </c>
      <c r="E2926">
        <v>41009</v>
      </c>
      <c r="F2926">
        <v>17</v>
      </c>
      <c r="G2926">
        <v>31</v>
      </c>
      <c r="H2926">
        <v>120200</v>
      </c>
      <c r="I2926">
        <v>17031120200</v>
      </c>
      <c r="J2926">
        <v>1202</v>
      </c>
      <c r="K2926" t="s">
        <v>754</v>
      </c>
      <c r="L2926">
        <v>3.0000000000000001E-5</v>
      </c>
      <c r="M2926" s="20">
        <v>1</v>
      </c>
      <c r="N2926" s="20">
        <v>0.1158</v>
      </c>
      <c r="O2926">
        <v>132</v>
      </c>
      <c r="P2926">
        <v>2</v>
      </c>
      <c r="Q2926">
        <v>62</v>
      </c>
      <c r="R2926">
        <v>104</v>
      </c>
      <c r="S2926">
        <v>0</v>
      </c>
      <c r="T2926">
        <v>300</v>
      </c>
      <c r="U2926">
        <v>132</v>
      </c>
      <c r="V2926">
        <v>2</v>
      </c>
      <c r="W2926">
        <v>62</v>
      </c>
      <c r="X2926">
        <v>104</v>
      </c>
      <c r="Y2926">
        <v>0</v>
      </c>
      <c r="Z2926">
        <v>300</v>
      </c>
      <c r="AA2926">
        <v>3577</v>
      </c>
      <c r="AB2926">
        <v>19</v>
      </c>
      <c r="AC2926">
        <v>354</v>
      </c>
      <c r="AD2926">
        <v>386</v>
      </c>
      <c r="AE2926">
        <v>9</v>
      </c>
      <c r="AF2926">
        <v>0</v>
      </c>
      <c r="AG2926">
        <v>5</v>
      </c>
      <c r="AH2926">
        <v>80</v>
      </c>
      <c r="AI2926">
        <v>4430</v>
      </c>
      <c r="AJ2926">
        <v>414</v>
      </c>
      <c r="AK2926">
        <v>2</v>
      </c>
      <c r="AL2926">
        <v>41</v>
      </c>
      <c r="AM2926">
        <v>45</v>
      </c>
      <c r="AN2926">
        <v>1</v>
      </c>
      <c r="AO2926">
        <v>0</v>
      </c>
      <c r="AP2926">
        <v>1</v>
      </c>
      <c r="AQ2926">
        <v>9</v>
      </c>
      <c r="AR2926">
        <v>513</v>
      </c>
      <c r="AS2926" t="s">
        <v>9</v>
      </c>
      <c r="AT2926">
        <v>108958</v>
      </c>
      <c r="AU2926">
        <v>55895454</v>
      </c>
      <c r="AV2926">
        <v>108958</v>
      </c>
      <c r="AW2926" t="s">
        <v>31</v>
      </c>
      <c r="AX2926">
        <v>49</v>
      </c>
      <c r="AY2926">
        <v>25137</v>
      </c>
      <c r="AZ2926">
        <v>49</v>
      </c>
      <c r="BA2926" t="s">
        <v>46</v>
      </c>
    </row>
    <row r="2927" spans="1:53" x14ac:dyDescent="0.2">
      <c r="A2927">
        <v>2926</v>
      </c>
      <c r="B2927">
        <v>2926</v>
      </c>
      <c r="C2927">
        <v>41</v>
      </c>
      <c r="D2927">
        <v>10</v>
      </c>
      <c r="E2927">
        <v>41010</v>
      </c>
      <c r="F2927">
        <v>17</v>
      </c>
      <c r="G2927">
        <v>31</v>
      </c>
      <c r="H2927">
        <v>90200</v>
      </c>
      <c r="I2927">
        <v>17031090200</v>
      </c>
      <c r="J2927">
        <v>902</v>
      </c>
      <c r="K2927" t="s">
        <v>779</v>
      </c>
      <c r="L2927">
        <v>2.8E-5</v>
      </c>
      <c r="M2927" s="20">
        <v>1</v>
      </c>
      <c r="N2927" s="20">
        <v>0.16769999999999999</v>
      </c>
      <c r="O2927">
        <v>193</v>
      </c>
      <c r="P2927">
        <v>9</v>
      </c>
      <c r="Q2927">
        <v>63</v>
      </c>
      <c r="R2927">
        <v>103</v>
      </c>
      <c r="S2927">
        <v>2</v>
      </c>
      <c r="T2927">
        <v>370</v>
      </c>
      <c r="U2927">
        <v>193</v>
      </c>
      <c r="V2927">
        <v>9</v>
      </c>
      <c r="W2927">
        <v>63</v>
      </c>
      <c r="X2927">
        <v>103</v>
      </c>
      <c r="Y2927">
        <v>2</v>
      </c>
      <c r="Z2927">
        <v>370</v>
      </c>
      <c r="AA2927">
        <v>5837</v>
      </c>
      <c r="AB2927">
        <v>18</v>
      </c>
      <c r="AC2927">
        <v>496</v>
      </c>
      <c r="AD2927">
        <v>138</v>
      </c>
      <c r="AE2927">
        <v>0</v>
      </c>
      <c r="AF2927">
        <v>1</v>
      </c>
      <c r="AG2927">
        <v>2</v>
      </c>
      <c r="AH2927">
        <v>72</v>
      </c>
      <c r="AI2927">
        <v>6564</v>
      </c>
      <c r="AJ2927">
        <v>979</v>
      </c>
      <c r="AK2927">
        <v>3</v>
      </c>
      <c r="AL2927">
        <v>83</v>
      </c>
      <c r="AM2927">
        <v>23</v>
      </c>
      <c r="AN2927">
        <v>0</v>
      </c>
      <c r="AO2927">
        <v>0</v>
      </c>
      <c r="AP2927">
        <v>0</v>
      </c>
      <c r="AQ2927">
        <v>12</v>
      </c>
      <c r="AR2927">
        <v>1101</v>
      </c>
      <c r="AS2927" t="s">
        <v>9</v>
      </c>
      <c r="AT2927">
        <v>87601</v>
      </c>
      <c r="AU2927">
        <v>96448701</v>
      </c>
      <c r="AV2927">
        <v>87601</v>
      </c>
      <c r="AW2927" t="s">
        <v>40</v>
      </c>
      <c r="AX2927">
        <v>41</v>
      </c>
      <c r="AY2927">
        <v>45141</v>
      </c>
      <c r="AZ2927">
        <v>41</v>
      </c>
      <c r="BA2927" t="s">
        <v>46</v>
      </c>
    </row>
    <row r="2928" spans="1:53" x14ac:dyDescent="0.2">
      <c r="A2928">
        <v>2927</v>
      </c>
      <c r="B2928">
        <v>2927</v>
      </c>
      <c r="C2928">
        <v>41</v>
      </c>
      <c r="D2928">
        <v>11</v>
      </c>
      <c r="E2928">
        <v>41011</v>
      </c>
      <c r="F2928">
        <v>17</v>
      </c>
      <c r="G2928">
        <v>31</v>
      </c>
      <c r="H2928">
        <v>100200</v>
      </c>
      <c r="I2928">
        <v>17031100200</v>
      </c>
      <c r="J2928">
        <v>1002</v>
      </c>
      <c r="K2928" t="s">
        <v>783</v>
      </c>
      <c r="L2928">
        <v>3.1000000000000001E-5</v>
      </c>
      <c r="M2928" s="20">
        <v>1</v>
      </c>
      <c r="N2928" s="20">
        <v>0.13600000000000001</v>
      </c>
      <c r="O2928">
        <v>169</v>
      </c>
      <c r="P2928">
        <v>14</v>
      </c>
      <c r="Q2928">
        <v>69</v>
      </c>
      <c r="R2928">
        <v>105</v>
      </c>
      <c r="S2928">
        <v>3</v>
      </c>
      <c r="T2928">
        <v>360</v>
      </c>
      <c r="U2928">
        <v>169</v>
      </c>
      <c r="V2928">
        <v>14</v>
      </c>
      <c r="W2928">
        <v>69</v>
      </c>
      <c r="X2928">
        <v>105</v>
      </c>
      <c r="Y2928">
        <v>3</v>
      </c>
      <c r="Z2928">
        <v>360</v>
      </c>
      <c r="AA2928">
        <v>5657</v>
      </c>
      <c r="AB2928">
        <v>26</v>
      </c>
      <c r="AC2928">
        <v>791</v>
      </c>
      <c r="AD2928">
        <v>157</v>
      </c>
      <c r="AE2928">
        <v>11</v>
      </c>
      <c r="AF2928">
        <v>1</v>
      </c>
      <c r="AG2928">
        <v>11</v>
      </c>
      <c r="AH2928">
        <v>95</v>
      </c>
      <c r="AI2928">
        <v>6749</v>
      </c>
      <c r="AJ2928">
        <v>769</v>
      </c>
      <c r="AK2928">
        <v>4</v>
      </c>
      <c r="AL2928">
        <v>108</v>
      </c>
      <c r="AM2928">
        <v>21</v>
      </c>
      <c r="AN2928">
        <v>1</v>
      </c>
      <c r="AO2928">
        <v>0</v>
      </c>
      <c r="AP2928">
        <v>1</v>
      </c>
      <c r="AQ2928">
        <v>13</v>
      </c>
      <c r="AR2928">
        <v>918</v>
      </c>
      <c r="AS2928" t="s">
        <v>9</v>
      </c>
      <c r="AT2928">
        <v>78954</v>
      </c>
      <c r="AU2928">
        <v>72479772</v>
      </c>
      <c r="AV2928">
        <v>78954</v>
      </c>
      <c r="AW2928" t="s">
        <v>39</v>
      </c>
      <c r="AX2928">
        <v>34</v>
      </c>
      <c r="AY2928">
        <v>31212</v>
      </c>
      <c r="AZ2928">
        <v>34</v>
      </c>
      <c r="BA2928" t="s">
        <v>45</v>
      </c>
    </row>
    <row r="2929" spans="1:53" x14ac:dyDescent="0.2">
      <c r="A2929">
        <v>2928</v>
      </c>
      <c r="B2929">
        <v>2928</v>
      </c>
      <c r="C2929">
        <v>41</v>
      </c>
      <c r="D2929">
        <v>12</v>
      </c>
      <c r="E2929">
        <v>41012</v>
      </c>
      <c r="F2929">
        <v>17</v>
      </c>
      <c r="G2929">
        <v>31</v>
      </c>
      <c r="H2929">
        <v>100700</v>
      </c>
      <c r="I2929">
        <v>17031100700</v>
      </c>
      <c r="J2929">
        <v>1007</v>
      </c>
      <c r="K2929" t="s">
        <v>778</v>
      </c>
      <c r="L2929">
        <v>3.3000000000000003E-5</v>
      </c>
      <c r="M2929" s="20">
        <v>1</v>
      </c>
      <c r="N2929" s="20">
        <v>0.25</v>
      </c>
      <c r="O2929">
        <v>143</v>
      </c>
      <c r="P2929">
        <v>6</v>
      </c>
      <c r="Q2929">
        <v>58</v>
      </c>
      <c r="R2929">
        <v>93</v>
      </c>
      <c r="S2929">
        <v>2</v>
      </c>
      <c r="T2929">
        <v>302</v>
      </c>
      <c r="U2929">
        <v>143</v>
      </c>
      <c r="V2929">
        <v>6</v>
      </c>
      <c r="W2929">
        <v>58</v>
      </c>
      <c r="X2929">
        <v>93</v>
      </c>
      <c r="Y2929">
        <v>2</v>
      </c>
      <c r="Z2929">
        <v>302</v>
      </c>
      <c r="AA2929">
        <v>3768</v>
      </c>
      <c r="AB2929">
        <v>14</v>
      </c>
      <c r="AC2929">
        <v>657</v>
      </c>
      <c r="AD2929">
        <v>339</v>
      </c>
      <c r="AE2929">
        <v>4</v>
      </c>
      <c r="AF2929">
        <v>0</v>
      </c>
      <c r="AG2929">
        <v>0</v>
      </c>
      <c r="AH2929">
        <v>44</v>
      </c>
      <c r="AI2929">
        <v>4826</v>
      </c>
      <c r="AJ2929">
        <v>942</v>
      </c>
      <c r="AK2929">
        <v>4</v>
      </c>
      <c r="AL2929">
        <v>164</v>
      </c>
      <c r="AM2929">
        <v>85</v>
      </c>
      <c r="AN2929">
        <v>1</v>
      </c>
      <c r="AO2929">
        <v>0</v>
      </c>
      <c r="AP2929">
        <v>0</v>
      </c>
      <c r="AQ2929">
        <v>11</v>
      </c>
      <c r="AR2929">
        <v>1206</v>
      </c>
      <c r="AS2929" t="s">
        <v>9</v>
      </c>
      <c r="AT2929">
        <v>74571</v>
      </c>
      <c r="AU2929">
        <v>89932626</v>
      </c>
      <c r="AV2929">
        <v>74571</v>
      </c>
      <c r="AW2929" t="s">
        <v>39</v>
      </c>
      <c r="AX2929">
        <v>25</v>
      </c>
      <c r="AY2929">
        <v>30150</v>
      </c>
      <c r="AZ2929">
        <v>25</v>
      </c>
      <c r="BA2929" t="s">
        <v>45</v>
      </c>
    </row>
    <row r="2930" spans="1:53" x14ac:dyDescent="0.2">
      <c r="A2930">
        <v>2929</v>
      </c>
      <c r="B2930">
        <v>2929</v>
      </c>
      <c r="C2930">
        <v>41</v>
      </c>
      <c r="D2930">
        <v>13</v>
      </c>
      <c r="E2930">
        <v>41013</v>
      </c>
      <c r="F2930">
        <v>17</v>
      </c>
      <c r="G2930">
        <v>31</v>
      </c>
      <c r="H2930">
        <v>100500</v>
      </c>
      <c r="I2930">
        <v>17031100500</v>
      </c>
      <c r="J2930">
        <v>1005</v>
      </c>
      <c r="K2930" t="s">
        <v>784</v>
      </c>
      <c r="L2930">
        <v>3.0000000000000001E-5</v>
      </c>
      <c r="M2930" s="20">
        <v>0.46150000000000002</v>
      </c>
      <c r="N2930" s="20">
        <v>0.14219999999999999</v>
      </c>
      <c r="O2930">
        <v>145</v>
      </c>
      <c r="P2930">
        <v>6</v>
      </c>
      <c r="Q2930">
        <v>98</v>
      </c>
      <c r="R2930">
        <v>99</v>
      </c>
      <c r="S2930">
        <v>2</v>
      </c>
      <c r="T2930">
        <v>350</v>
      </c>
      <c r="U2930">
        <v>67</v>
      </c>
      <c r="V2930">
        <v>3</v>
      </c>
      <c r="W2930">
        <v>45</v>
      </c>
      <c r="X2930">
        <v>46</v>
      </c>
      <c r="Y2930">
        <v>1</v>
      </c>
      <c r="Z2930">
        <v>162</v>
      </c>
      <c r="AA2930">
        <v>4734</v>
      </c>
      <c r="AB2930">
        <v>26</v>
      </c>
      <c r="AC2930">
        <v>600</v>
      </c>
      <c r="AD2930">
        <v>302</v>
      </c>
      <c r="AE2930">
        <v>7</v>
      </c>
      <c r="AF2930">
        <v>0</v>
      </c>
      <c r="AG2930">
        <v>11</v>
      </c>
      <c r="AH2930">
        <v>99</v>
      </c>
      <c r="AI2930">
        <v>5779</v>
      </c>
      <c r="AJ2930">
        <v>673</v>
      </c>
      <c r="AK2930">
        <v>4</v>
      </c>
      <c r="AL2930">
        <v>85</v>
      </c>
      <c r="AM2930">
        <v>43</v>
      </c>
      <c r="AN2930">
        <v>1</v>
      </c>
      <c r="AO2930">
        <v>0</v>
      </c>
      <c r="AP2930">
        <v>2</v>
      </c>
      <c r="AQ2930">
        <v>14</v>
      </c>
      <c r="AR2930">
        <v>822</v>
      </c>
      <c r="AS2930" t="s">
        <v>9</v>
      </c>
      <c r="AT2930">
        <v>74394</v>
      </c>
      <c r="AU2930">
        <v>61151868</v>
      </c>
      <c r="AV2930">
        <v>105385</v>
      </c>
      <c r="AW2930" t="s">
        <v>31</v>
      </c>
      <c r="AX2930">
        <v>24</v>
      </c>
      <c r="AY2930">
        <v>19728</v>
      </c>
      <c r="AZ2930">
        <v>43</v>
      </c>
      <c r="BA2930" t="s">
        <v>46</v>
      </c>
    </row>
    <row r="2931" spans="1:53" x14ac:dyDescent="0.2">
      <c r="A2931">
        <v>2930</v>
      </c>
      <c r="B2931">
        <v>2930</v>
      </c>
      <c r="C2931">
        <v>41</v>
      </c>
      <c r="D2931">
        <v>13</v>
      </c>
      <c r="E2931">
        <v>41013</v>
      </c>
      <c r="F2931">
        <v>17</v>
      </c>
      <c r="G2931">
        <v>31</v>
      </c>
      <c r="H2931">
        <v>810400</v>
      </c>
      <c r="I2931">
        <v>17031810400</v>
      </c>
      <c r="J2931">
        <v>8104</v>
      </c>
      <c r="K2931" t="s">
        <v>785</v>
      </c>
      <c r="L2931">
        <v>3.4999999999999997E-5</v>
      </c>
      <c r="M2931" s="20">
        <v>0.53849999999999998</v>
      </c>
      <c r="N2931" s="20">
        <v>1</v>
      </c>
      <c r="O2931">
        <v>145</v>
      </c>
      <c r="P2931">
        <v>6</v>
      </c>
      <c r="Q2931">
        <v>98</v>
      </c>
      <c r="R2931">
        <v>99</v>
      </c>
      <c r="S2931">
        <v>2</v>
      </c>
      <c r="T2931">
        <v>350</v>
      </c>
      <c r="U2931">
        <v>78</v>
      </c>
      <c r="V2931">
        <v>3</v>
      </c>
      <c r="W2931">
        <v>53</v>
      </c>
      <c r="X2931">
        <v>53</v>
      </c>
      <c r="Y2931">
        <v>1</v>
      </c>
      <c r="Z2931">
        <v>188</v>
      </c>
      <c r="AA2931">
        <v>4822</v>
      </c>
      <c r="AB2931">
        <v>9</v>
      </c>
      <c r="AC2931">
        <v>311</v>
      </c>
      <c r="AD2931">
        <v>158</v>
      </c>
      <c r="AE2931">
        <v>1</v>
      </c>
      <c r="AF2931">
        <v>1</v>
      </c>
      <c r="AG2931">
        <v>5</v>
      </c>
      <c r="AH2931">
        <v>43</v>
      </c>
      <c r="AI2931">
        <v>5350</v>
      </c>
      <c r="AJ2931">
        <v>4822</v>
      </c>
      <c r="AK2931">
        <v>9</v>
      </c>
      <c r="AL2931">
        <v>311</v>
      </c>
      <c r="AM2931">
        <v>158</v>
      </c>
      <c r="AN2931">
        <v>1</v>
      </c>
      <c r="AO2931">
        <v>1</v>
      </c>
      <c r="AP2931">
        <v>5</v>
      </c>
      <c r="AQ2931">
        <v>43</v>
      </c>
      <c r="AR2931">
        <v>5350</v>
      </c>
      <c r="AS2931" t="s">
        <v>9</v>
      </c>
      <c r="AT2931">
        <v>110147</v>
      </c>
      <c r="AU2931">
        <v>589286450</v>
      </c>
      <c r="AV2931">
        <v>105385</v>
      </c>
      <c r="AW2931" t="s">
        <v>31</v>
      </c>
      <c r="AX2931">
        <v>46</v>
      </c>
      <c r="AY2931">
        <v>246100</v>
      </c>
      <c r="AZ2931">
        <v>43</v>
      </c>
      <c r="BA2931" t="s">
        <v>46</v>
      </c>
    </row>
    <row r="2932" spans="1:53" x14ac:dyDescent="0.2">
      <c r="A2932">
        <v>2931</v>
      </c>
      <c r="B2932">
        <v>2931</v>
      </c>
      <c r="C2932">
        <v>41</v>
      </c>
      <c r="D2932">
        <v>14</v>
      </c>
      <c r="E2932">
        <v>41014</v>
      </c>
      <c r="F2932">
        <v>17</v>
      </c>
      <c r="G2932">
        <v>31</v>
      </c>
      <c r="H2932">
        <v>120100</v>
      </c>
      <c r="I2932">
        <v>17031120100</v>
      </c>
      <c r="J2932">
        <v>1201</v>
      </c>
      <c r="K2932" t="s">
        <v>757</v>
      </c>
      <c r="L2932">
        <v>3.6000000000000001E-5</v>
      </c>
      <c r="M2932" s="20">
        <v>1</v>
      </c>
      <c r="N2932" s="20">
        <v>0.1192</v>
      </c>
      <c r="O2932">
        <v>199</v>
      </c>
      <c r="P2932">
        <v>11</v>
      </c>
      <c r="Q2932">
        <v>36</v>
      </c>
      <c r="R2932">
        <v>112</v>
      </c>
      <c r="S2932">
        <v>1</v>
      </c>
      <c r="T2932">
        <v>359</v>
      </c>
      <c r="U2932">
        <v>199</v>
      </c>
      <c r="V2932">
        <v>11</v>
      </c>
      <c r="W2932">
        <v>36</v>
      </c>
      <c r="X2932">
        <v>112</v>
      </c>
      <c r="Y2932">
        <v>1</v>
      </c>
      <c r="Z2932">
        <v>359</v>
      </c>
      <c r="AA2932">
        <v>3595</v>
      </c>
      <c r="AB2932">
        <v>24</v>
      </c>
      <c r="AC2932">
        <v>295</v>
      </c>
      <c r="AD2932">
        <v>212</v>
      </c>
      <c r="AE2932">
        <v>2</v>
      </c>
      <c r="AF2932">
        <v>2</v>
      </c>
      <c r="AG2932">
        <v>2</v>
      </c>
      <c r="AH2932">
        <v>66</v>
      </c>
      <c r="AI2932">
        <v>4198</v>
      </c>
      <c r="AJ2932">
        <v>429</v>
      </c>
      <c r="AK2932">
        <v>3</v>
      </c>
      <c r="AL2932">
        <v>35</v>
      </c>
      <c r="AM2932">
        <v>25</v>
      </c>
      <c r="AN2932">
        <v>0</v>
      </c>
      <c r="AO2932">
        <v>0</v>
      </c>
      <c r="AP2932">
        <v>0</v>
      </c>
      <c r="AQ2932">
        <v>8</v>
      </c>
      <c r="AR2932">
        <v>500</v>
      </c>
      <c r="AS2932" t="s">
        <v>9</v>
      </c>
      <c r="AT2932">
        <v>120461</v>
      </c>
      <c r="AU2932">
        <v>60230500</v>
      </c>
      <c r="AV2932">
        <v>120461</v>
      </c>
      <c r="AW2932" t="s">
        <v>32</v>
      </c>
      <c r="AX2932">
        <v>58</v>
      </c>
      <c r="AY2932">
        <v>29000</v>
      </c>
      <c r="AZ2932">
        <v>58</v>
      </c>
      <c r="BA2932" t="s">
        <v>46</v>
      </c>
    </row>
    <row r="2933" spans="1:53" x14ac:dyDescent="0.2">
      <c r="A2933">
        <v>2932</v>
      </c>
      <c r="B2933">
        <v>2932</v>
      </c>
      <c r="C2933">
        <v>41</v>
      </c>
      <c r="D2933">
        <v>15</v>
      </c>
      <c r="E2933">
        <v>41015</v>
      </c>
      <c r="F2933">
        <v>17</v>
      </c>
      <c r="G2933">
        <v>31</v>
      </c>
      <c r="H2933">
        <v>90200</v>
      </c>
      <c r="I2933">
        <v>17031090200</v>
      </c>
      <c r="J2933">
        <v>902</v>
      </c>
      <c r="K2933" t="s">
        <v>779</v>
      </c>
      <c r="L2933">
        <v>2.5000000000000001E-5</v>
      </c>
      <c r="M2933" s="20">
        <v>1</v>
      </c>
      <c r="N2933" s="20">
        <v>0.1497</v>
      </c>
      <c r="O2933">
        <v>161</v>
      </c>
      <c r="P2933">
        <v>15</v>
      </c>
      <c r="Q2933">
        <v>71</v>
      </c>
      <c r="R2933">
        <v>124</v>
      </c>
      <c r="S2933">
        <v>3</v>
      </c>
      <c r="T2933">
        <v>374</v>
      </c>
      <c r="U2933">
        <v>161</v>
      </c>
      <c r="V2933">
        <v>15</v>
      </c>
      <c r="W2933">
        <v>71</v>
      </c>
      <c r="X2933">
        <v>124</v>
      </c>
      <c r="Y2933">
        <v>3</v>
      </c>
      <c r="Z2933">
        <v>374</v>
      </c>
      <c r="AA2933">
        <v>5837</v>
      </c>
      <c r="AB2933">
        <v>18</v>
      </c>
      <c r="AC2933">
        <v>496</v>
      </c>
      <c r="AD2933">
        <v>138</v>
      </c>
      <c r="AE2933">
        <v>0</v>
      </c>
      <c r="AF2933">
        <v>1</v>
      </c>
      <c r="AG2933">
        <v>2</v>
      </c>
      <c r="AH2933">
        <v>72</v>
      </c>
      <c r="AI2933">
        <v>6564</v>
      </c>
      <c r="AJ2933">
        <v>874</v>
      </c>
      <c r="AK2933">
        <v>3</v>
      </c>
      <c r="AL2933">
        <v>74</v>
      </c>
      <c r="AM2933">
        <v>21</v>
      </c>
      <c r="AN2933">
        <v>0</v>
      </c>
      <c r="AO2933">
        <v>0</v>
      </c>
      <c r="AP2933">
        <v>0</v>
      </c>
      <c r="AQ2933">
        <v>11</v>
      </c>
      <c r="AR2933">
        <v>983</v>
      </c>
      <c r="AS2933" t="s">
        <v>9</v>
      </c>
      <c r="AT2933">
        <v>87601</v>
      </c>
      <c r="AU2933">
        <v>86111783</v>
      </c>
      <c r="AV2933">
        <v>87601</v>
      </c>
      <c r="AW2933" t="s">
        <v>40</v>
      </c>
      <c r="AX2933">
        <v>41</v>
      </c>
      <c r="AY2933">
        <v>40303</v>
      </c>
      <c r="AZ2933">
        <v>41</v>
      </c>
      <c r="BA2933" t="s">
        <v>46</v>
      </c>
    </row>
    <row r="2934" spans="1:53" x14ac:dyDescent="0.2">
      <c r="A2934">
        <v>2933</v>
      </c>
      <c r="B2934">
        <v>2933</v>
      </c>
      <c r="C2934">
        <v>41</v>
      </c>
      <c r="D2934">
        <v>16</v>
      </c>
      <c r="E2934">
        <v>41016</v>
      </c>
      <c r="F2934">
        <v>17</v>
      </c>
      <c r="G2934">
        <v>31</v>
      </c>
      <c r="H2934">
        <v>100200</v>
      </c>
      <c r="I2934">
        <v>17031100200</v>
      </c>
      <c r="J2934">
        <v>1002</v>
      </c>
      <c r="K2934" t="s">
        <v>783</v>
      </c>
      <c r="L2934">
        <v>3.1999999999999999E-5</v>
      </c>
      <c r="M2934" s="20">
        <v>1</v>
      </c>
      <c r="N2934" s="20">
        <v>0.1404</v>
      </c>
      <c r="O2934">
        <v>134</v>
      </c>
      <c r="P2934">
        <v>10</v>
      </c>
      <c r="Q2934">
        <v>50</v>
      </c>
      <c r="R2934">
        <v>97</v>
      </c>
      <c r="S2934">
        <v>2</v>
      </c>
      <c r="T2934">
        <v>293</v>
      </c>
      <c r="U2934">
        <v>134</v>
      </c>
      <c r="V2934">
        <v>10</v>
      </c>
      <c r="W2934">
        <v>50</v>
      </c>
      <c r="X2934">
        <v>97</v>
      </c>
      <c r="Y2934">
        <v>2</v>
      </c>
      <c r="Z2934">
        <v>293</v>
      </c>
      <c r="AA2934">
        <v>5657</v>
      </c>
      <c r="AB2934">
        <v>26</v>
      </c>
      <c r="AC2934">
        <v>791</v>
      </c>
      <c r="AD2934">
        <v>157</v>
      </c>
      <c r="AE2934">
        <v>11</v>
      </c>
      <c r="AF2934">
        <v>1</v>
      </c>
      <c r="AG2934">
        <v>11</v>
      </c>
      <c r="AH2934">
        <v>95</v>
      </c>
      <c r="AI2934">
        <v>6749</v>
      </c>
      <c r="AJ2934">
        <v>794</v>
      </c>
      <c r="AK2934">
        <v>4</v>
      </c>
      <c r="AL2934">
        <v>111</v>
      </c>
      <c r="AM2934">
        <v>22</v>
      </c>
      <c r="AN2934">
        <v>2</v>
      </c>
      <c r="AO2934">
        <v>0</v>
      </c>
      <c r="AP2934">
        <v>2</v>
      </c>
      <c r="AQ2934">
        <v>13</v>
      </c>
      <c r="AR2934">
        <v>947</v>
      </c>
      <c r="AS2934" t="s">
        <v>9</v>
      </c>
      <c r="AT2934">
        <v>78954</v>
      </c>
      <c r="AU2934">
        <v>74769438</v>
      </c>
      <c r="AV2934">
        <v>78954</v>
      </c>
      <c r="AW2934" t="s">
        <v>39</v>
      </c>
      <c r="AX2934">
        <v>34</v>
      </c>
      <c r="AY2934">
        <v>32198</v>
      </c>
      <c r="AZ2934">
        <v>34</v>
      </c>
      <c r="BA2934" t="s">
        <v>45</v>
      </c>
    </row>
    <row r="2935" spans="1:53" x14ac:dyDescent="0.2">
      <c r="A2935">
        <v>2934</v>
      </c>
      <c r="B2935">
        <v>2934</v>
      </c>
      <c r="C2935">
        <v>41</v>
      </c>
      <c r="D2935">
        <v>17</v>
      </c>
      <c r="E2935">
        <v>41017</v>
      </c>
      <c r="F2935">
        <v>17</v>
      </c>
      <c r="G2935">
        <v>31</v>
      </c>
      <c r="H2935">
        <v>100200</v>
      </c>
      <c r="I2935">
        <v>17031100200</v>
      </c>
      <c r="J2935">
        <v>1002</v>
      </c>
      <c r="K2935" t="s">
        <v>783</v>
      </c>
      <c r="L2935">
        <v>1.9999999999999999E-6</v>
      </c>
      <c r="M2935" s="20">
        <v>4.5499999999999999E-2</v>
      </c>
      <c r="N2935" s="20">
        <v>8.8000000000000005E-3</v>
      </c>
      <c r="O2935">
        <v>156</v>
      </c>
      <c r="P2935">
        <v>8</v>
      </c>
      <c r="Q2935">
        <v>44</v>
      </c>
      <c r="R2935">
        <v>97</v>
      </c>
      <c r="S2935">
        <v>3</v>
      </c>
      <c r="T2935">
        <v>308</v>
      </c>
      <c r="U2935">
        <v>7</v>
      </c>
      <c r="V2935">
        <v>0</v>
      </c>
      <c r="W2935">
        <v>2</v>
      </c>
      <c r="X2935">
        <v>4</v>
      </c>
      <c r="Y2935">
        <v>0</v>
      </c>
      <c r="Z2935">
        <v>14</v>
      </c>
      <c r="AA2935">
        <v>5657</v>
      </c>
      <c r="AB2935">
        <v>26</v>
      </c>
      <c r="AC2935">
        <v>791</v>
      </c>
      <c r="AD2935">
        <v>157</v>
      </c>
      <c r="AE2935">
        <v>11</v>
      </c>
      <c r="AF2935">
        <v>1</v>
      </c>
      <c r="AG2935">
        <v>11</v>
      </c>
      <c r="AH2935">
        <v>95</v>
      </c>
      <c r="AI2935">
        <v>6749</v>
      </c>
      <c r="AJ2935">
        <v>50</v>
      </c>
      <c r="AK2935">
        <v>0</v>
      </c>
      <c r="AL2935">
        <v>7</v>
      </c>
      <c r="AM2935">
        <v>1</v>
      </c>
      <c r="AN2935">
        <v>0</v>
      </c>
      <c r="AO2935">
        <v>0</v>
      </c>
      <c r="AP2935">
        <v>0</v>
      </c>
      <c r="AQ2935">
        <v>1</v>
      </c>
      <c r="AR2935">
        <v>59</v>
      </c>
      <c r="AS2935" t="s">
        <v>9</v>
      </c>
      <c r="AT2935">
        <v>78954</v>
      </c>
      <c r="AU2935">
        <v>4658286</v>
      </c>
      <c r="AV2935">
        <v>90149</v>
      </c>
      <c r="AW2935" t="s">
        <v>40</v>
      </c>
      <c r="AX2935">
        <v>34</v>
      </c>
      <c r="AY2935">
        <v>2006</v>
      </c>
      <c r="AZ2935">
        <v>29</v>
      </c>
      <c r="BA2935" t="s">
        <v>45</v>
      </c>
    </row>
    <row r="2936" spans="1:53" x14ac:dyDescent="0.2">
      <c r="A2936">
        <v>2935</v>
      </c>
      <c r="B2936">
        <v>2935</v>
      </c>
      <c r="C2936">
        <v>41</v>
      </c>
      <c r="D2936">
        <v>17</v>
      </c>
      <c r="E2936">
        <v>41017</v>
      </c>
      <c r="F2936">
        <v>17</v>
      </c>
      <c r="G2936">
        <v>31</v>
      </c>
      <c r="H2936">
        <v>100300</v>
      </c>
      <c r="I2936">
        <v>17031100300</v>
      </c>
      <c r="J2936">
        <v>1003</v>
      </c>
      <c r="K2936" t="s">
        <v>781</v>
      </c>
      <c r="L2936">
        <v>4.1999999999999998E-5</v>
      </c>
      <c r="M2936" s="20">
        <v>0.95450000000000002</v>
      </c>
      <c r="N2936" s="20">
        <v>0.16869999999999999</v>
      </c>
      <c r="O2936">
        <v>156</v>
      </c>
      <c r="P2936">
        <v>8</v>
      </c>
      <c r="Q2936">
        <v>44</v>
      </c>
      <c r="R2936">
        <v>97</v>
      </c>
      <c r="S2936">
        <v>3</v>
      </c>
      <c r="T2936">
        <v>308</v>
      </c>
      <c r="U2936">
        <v>149</v>
      </c>
      <c r="V2936">
        <v>8</v>
      </c>
      <c r="W2936">
        <v>42</v>
      </c>
      <c r="X2936">
        <v>93</v>
      </c>
      <c r="Y2936">
        <v>3</v>
      </c>
      <c r="Z2936">
        <v>294</v>
      </c>
      <c r="AA2936">
        <v>5264</v>
      </c>
      <c r="AB2936">
        <v>22</v>
      </c>
      <c r="AC2936">
        <v>600</v>
      </c>
      <c r="AD2936">
        <v>217</v>
      </c>
      <c r="AE2936">
        <v>4</v>
      </c>
      <c r="AF2936">
        <v>0</v>
      </c>
      <c r="AG2936">
        <v>0</v>
      </c>
      <c r="AH2936">
        <v>70</v>
      </c>
      <c r="AI2936">
        <v>6177</v>
      </c>
      <c r="AJ2936">
        <v>888</v>
      </c>
      <c r="AK2936">
        <v>4</v>
      </c>
      <c r="AL2936">
        <v>101</v>
      </c>
      <c r="AM2936">
        <v>37</v>
      </c>
      <c r="AN2936">
        <v>1</v>
      </c>
      <c r="AO2936">
        <v>0</v>
      </c>
      <c r="AP2936">
        <v>0</v>
      </c>
      <c r="AQ2936">
        <v>12</v>
      </c>
      <c r="AR2936">
        <v>1042</v>
      </c>
      <c r="AS2936" t="s">
        <v>9</v>
      </c>
      <c r="AT2936">
        <v>90783</v>
      </c>
      <c r="AU2936">
        <v>94595886</v>
      </c>
      <c r="AV2936">
        <v>90149</v>
      </c>
      <c r="AW2936" t="s">
        <v>40</v>
      </c>
      <c r="AX2936">
        <v>29</v>
      </c>
      <c r="AY2936">
        <v>30218</v>
      </c>
      <c r="AZ2936">
        <v>29</v>
      </c>
      <c r="BA2936" t="s">
        <v>45</v>
      </c>
    </row>
    <row r="2937" spans="1:53" x14ac:dyDescent="0.2">
      <c r="A2937">
        <v>2936</v>
      </c>
      <c r="B2937">
        <v>2936</v>
      </c>
      <c r="C2937">
        <v>41</v>
      </c>
      <c r="D2937">
        <v>18</v>
      </c>
      <c r="E2937">
        <v>41018</v>
      </c>
      <c r="F2937">
        <v>17</v>
      </c>
      <c r="G2937">
        <v>31</v>
      </c>
      <c r="H2937">
        <v>100300</v>
      </c>
      <c r="I2937">
        <v>17031100300</v>
      </c>
      <c r="J2937">
        <v>1003</v>
      </c>
      <c r="K2937" t="s">
        <v>781</v>
      </c>
      <c r="L2937">
        <v>3.0000000000000001E-6</v>
      </c>
      <c r="M2937" s="20">
        <v>0.12</v>
      </c>
      <c r="N2937" s="20">
        <v>1.2E-2</v>
      </c>
      <c r="O2937">
        <v>137</v>
      </c>
      <c r="P2937">
        <v>8</v>
      </c>
      <c r="Q2937">
        <v>68</v>
      </c>
      <c r="R2937">
        <v>84</v>
      </c>
      <c r="S2937">
        <v>3</v>
      </c>
      <c r="T2937">
        <v>300</v>
      </c>
      <c r="U2937">
        <v>16</v>
      </c>
      <c r="V2937">
        <v>1</v>
      </c>
      <c r="W2937">
        <v>8</v>
      </c>
      <c r="X2937">
        <v>10</v>
      </c>
      <c r="Y2937">
        <v>0</v>
      </c>
      <c r="Z2937">
        <v>36</v>
      </c>
      <c r="AA2937">
        <v>5264</v>
      </c>
      <c r="AB2937">
        <v>22</v>
      </c>
      <c r="AC2937">
        <v>600</v>
      </c>
      <c r="AD2937">
        <v>217</v>
      </c>
      <c r="AE2937">
        <v>4</v>
      </c>
      <c r="AF2937">
        <v>0</v>
      </c>
      <c r="AG2937">
        <v>0</v>
      </c>
      <c r="AH2937">
        <v>70</v>
      </c>
      <c r="AI2937">
        <v>6177</v>
      </c>
      <c r="AJ2937">
        <v>63</v>
      </c>
      <c r="AK2937">
        <v>0</v>
      </c>
      <c r="AL2937">
        <v>7</v>
      </c>
      <c r="AM2937">
        <v>3</v>
      </c>
      <c r="AN2937">
        <v>0</v>
      </c>
      <c r="AO2937">
        <v>0</v>
      </c>
      <c r="AP2937">
        <v>0</v>
      </c>
      <c r="AQ2937">
        <v>1</v>
      </c>
      <c r="AR2937">
        <v>74</v>
      </c>
      <c r="AS2937" t="s">
        <v>9</v>
      </c>
      <c r="AT2937">
        <v>90783</v>
      </c>
      <c r="AU2937">
        <v>6717942</v>
      </c>
      <c r="AV2937">
        <v>93391</v>
      </c>
      <c r="AW2937" t="s">
        <v>40</v>
      </c>
      <c r="AX2937">
        <v>29</v>
      </c>
      <c r="AY2937">
        <v>2146</v>
      </c>
      <c r="AZ2937">
        <v>39</v>
      </c>
      <c r="BA2937" t="s">
        <v>45</v>
      </c>
    </row>
    <row r="2938" spans="1:53" x14ac:dyDescent="0.2">
      <c r="A2938">
        <v>2937</v>
      </c>
      <c r="B2938">
        <v>2937</v>
      </c>
      <c r="C2938">
        <v>41</v>
      </c>
      <c r="D2938">
        <v>18</v>
      </c>
      <c r="E2938">
        <v>41018</v>
      </c>
      <c r="F2938">
        <v>17</v>
      </c>
      <c r="G2938">
        <v>31</v>
      </c>
      <c r="H2938">
        <v>100400</v>
      </c>
      <c r="I2938">
        <v>17031100400</v>
      </c>
      <c r="J2938">
        <v>1004</v>
      </c>
      <c r="K2938" t="s">
        <v>782</v>
      </c>
      <c r="L2938">
        <v>2.1999999999999999E-5</v>
      </c>
      <c r="M2938" s="20">
        <v>0.88</v>
      </c>
      <c r="N2938" s="20">
        <v>0.20749999999999999</v>
      </c>
      <c r="O2938">
        <v>137</v>
      </c>
      <c r="P2938">
        <v>8</v>
      </c>
      <c r="Q2938">
        <v>68</v>
      </c>
      <c r="R2938">
        <v>84</v>
      </c>
      <c r="S2938">
        <v>3</v>
      </c>
      <c r="T2938">
        <v>300</v>
      </c>
      <c r="U2938">
        <v>121</v>
      </c>
      <c r="V2938">
        <v>7</v>
      </c>
      <c r="W2938">
        <v>60</v>
      </c>
      <c r="X2938">
        <v>74</v>
      </c>
      <c r="Y2938">
        <v>3</v>
      </c>
      <c r="Z2938">
        <v>264</v>
      </c>
      <c r="AA2938">
        <v>2565</v>
      </c>
      <c r="AB2938">
        <v>9</v>
      </c>
      <c r="AC2938">
        <v>340</v>
      </c>
      <c r="AD2938">
        <v>117</v>
      </c>
      <c r="AE2938">
        <v>2</v>
      </c>
      <c r="AF2938">
        <v>0</v>
      </c>
      <c r="AG2938">
        <v>1</v>
      </c>
      <c r="AH2938">
        <v>32</v>
      </c>
      <c r="AI2938">
        <v>3066</v>
      </c>
      <c r="AJ2938">
        <v>532</v>
      </c>
      <c r="AK2938">
        <v>2</v>
      </c>
      <c r="AL2938">
        <v>71</v>
      </c>
      <c r="AM2938">
        <v>24</v>
      </c>
      <c r="AN2938">
        <v>0</v>
      </c>
      <c r="AO2938">
        <v>0</v>
      </c>
      <c r="AP2938">
        <v>0</v>
      </c>
      <c r="AQ2938">
        <v>7</v>
      </c>
      <c r="AR2938">
        <v>636</v>
      </c>
      <c r="AS2938" t="s">
        <v>9</v>
      </c>
      <c r="AT2938">
        <v>93694</v>
      </c>
      <c r="AU2938">
        <v>59589384</v>
      </c>
      <c r="AV2938">
        <v>93391</v>
      </c>
      <c r="AW2938" t="s">
        <v>40</v>
      </c>
      <c r="AX2938">
        <v>40</v>
      </c>
      <c r="AY2938">
        <v>25440</v>
      </c>
      <c r="AZ2938">
        <v>39</v>
      </c>
      <c r="BA2938" t="s">
        <v>45</v>
      </c>
    </row>
    <row r="2939" spans="1:53" x14ac:dyDescent="0.2">
      <c r="A2939">
        <v>2938</v>
      </c>
      <c r="B2939">
        <v>2938</v>
      </c>
      <c r="C2939">
        <v>41</v>
      </c>
      <c r="D2939">
        <v>19</v>
      </c>
      <c r="E2939">
        <v>41019</v>
      </c>
      <c r="F2939">
        <v>17</v>
      </c>
      <c r="G2939">
        <v>31</v>
      </c>
      <c r="H2939">
        <v>120100</v>
      </c>
      <c r="I2939">
        <v>17031120100</v>
      </c>
      <c r="J2939">
        <v>1201</v>
      </c>
      <c r="K2939" t="s">
        <v>757</v>
      </c>
      <c r="L2939">
        <v>3.0000000000000001E-6</v>
      </c>
      <c r="M2939" s="20">
        <v>5.8799999999999998E-2</v>
      </c>
      <c r="N2939" s="20">
        <v>9.9000000000000008E-3</v>
      </c>
      <c r="O2939">
        <v>183</v>
      </c>
      <c r="P2939">
        <v>18</v>
      </c>
      <c r="Q2939">
        <v>57</v>
      </c>
      <c r="R2939">
        <v>114</v>
      </c>
      <c r="S2939">
        <v>0</v>
      </c>
      <c r="T2939">
        <v>372</v>
      </c>
      <c r="U2939">
        <v>11</v>
      </c>
      <c r="V2939">
        <v>1</v>
      </c>
      <c r="W2939">
        <v>3</v>
      </c>
      <c r="X2939">
        <v>7</v>
      </c>
      <c r="Y2939">
        <v>0</v>
      </c>
      <c r="Z2939">
        <v>22</v>
      </c>
      <c r="AA2939">
        <v>3595</v>
      </c>
      <c r="AB2939">
        <v>24</v>
      </c>
      <c r="AC2939">
        <v>295</v>
      </c>
      <c r="AD2939">
        <v>212</v>
      </c>
      <c r="AE2939">
        <v>2</v>
      </c>
      <c r="AF2939">
        <v>2</v>
      </c>
      <c r="AG2939">
        <v>2</v>
      </c>
      <c r="AH2939">
        <v>66</v>
      </c>
      <c r="AI2939">
        <v>4198</v>
      </c>
      <c r="AJ2939">
        <v>36</v>
      </c>
      <c r="AK2939">
        <v>0</v>
      </c>
      <c r="AL2939">
        <v>3</v>
      </c>
      <c r="AM2939">
        <v>2</v>
      </c>
      <c r="AN2939">
        <v>0</v>
      </c>
      <c r="AO2939">
        <v>0</v>
      </c>
      <c r="AP2939">
        <v>0</v>
      </c>
      <c r="AQ2939">
        <v>1</v>
      </c>
      <c r="AR2939">
        <v>42</v>
      </c>
      <c r="AS2939" t="s">
        <v>9</v>
      </c>
      <c r="AT2939">
        <v>120461</v>
      </c>
      <c r="AU2939">
        <v>5059362</v>
      </c>
      <c r="AV2939">
        <v>109518</v>
      </c>
      <c r="AW2939" t="s">
        <v>31</v>
      </c>
      <c r="AX2939">
        <v>58</v>
      </c>
      <c r="AY2939">
        <v>2436</v>
      </c>
      <c r="AZ2939">
        <v>49</v>
      </c>
      <c r="BA2939" t="s">
        <v>46</v>
      </c>
    </row>
    <row r="2940" spans="1:53" x14ac:dyDescent="0.2">
      <c r="A2940">
        <v>2939</v>
      </c>
      <c r="B2940">
        <v>2939</v>
      </c>
      <c r="C2940">
        <v>41</v>
      </c>
      <c r="D2940">
        <v>19</v>
      </c>
      <c r="E2940">
        <v>41019</v>
      </c>
      <c r="F2940">
        <v>17</v>
      </c>
      <c r="G2940">
        <v>31</v>
      </c>
      <c r="H2940">
        <v>120200</v>
      </c>
      <c r="I2940">
        <v>17031120200</v>
      </c>
      <c r="J2940">
        <v>1202</v>
      </c>
      <c r="K2940" t="s">
        <v>754</v>
      </c>
      <c r="L2940">
        <v>4.8000000000000001E-5</v>
      </c>
      <c r="M2940" s="20">
        <v>0.94120000000000004</v>
      </c>
      <c r="N2940" s="20">
        <v>0.18529999999999999</v>
      </c>
      <c r="O2940">
        <v>183</v>
      </c>
      <c r="P2940">
        <v>18</v>
      </c>
      <c r="Q2940">
        <v>57</v>
      </c>
      <c r="R2940">
        <v>114</v>
      </c>
      <c r="S2940">
        <v>0</v>
      </c>
      <c r="T2940">
        <v>372</v>
      </c>
      <c r="U2940">
        <v>172</v>
      </c>
      <c r="V2940">
        <v>17</v>
      </c>
      <c r="W2940">
        <v>54</v>
      </c>
      <c r="X2940">
        <v>107</v>
      </c>
      <c r="Y2940">
        <v>0</v>
      </c>
      <c r="Z2940">
        <v>350</v>
      </c>
      <c r="AA2940">
        <v>3577</v>
      </c>
      <c r="AB2940">
        <v>19</v>
      </c>
      <c r="AC2940">
        <v>354</v>
      </c>
      <c r="AD2940">
        <v>386</v>
      </c>
      <c r="AE2940">
        <v>9</v>
      </c>
      <c r="AF2940">
        <v>0</v>
      </c>
      <c r="AG2940">
        <v>5</v>
      </c>
      <c r="AH2940">
        <v>80</v>
      </c>
      <c r="AI2940">
        <v>4430</v>
      </c>
      <c r="AJ2940">
        <v>663</v>
      </c>
      <c r="AK2940">
        <v>4</v>
      </c>
      <c r="AL2940">
        <v>66</v>
      </c>
      <c r="AM2940">
        <v>72</v>
      </c>
      <c r="AN2940">
        <v>2</v>
      </c>
      <c r="AO2940">
        <v>0</v>
      </c>
      <c r="AP2940">
        <v>1</v>
      </c>
      <c r="AQ2940">
        <v>15</v>
      </c>
      <c r="AR2940">
        <v>821</v>
      </c>
      <c r="AS2940" t="s">
        <v>9</v>
      </c>
      <c r="AT2940">
        <v>108958</v>
      </c>
      <c r="AU2940">
        <v>89454518</v>
      </c>
      <c r="AV2940">
        <v>109518</v>
      </c>
      <c r="AW2940" t="s">
        <v>31</v>
      </c>
      <c r="AX2940">
        <v>49</v>
      </c>
      <c r="AY2940">
        <v>40229</v>
      </c>
      <c r="AZ2940">
        <v>49</v>
      </c>
      <c r="BA2940" t="s">
        <v>46</v>
      </c>
    </row>
    <row r="2941" spans="1:53" x14ac:dyDescent="0.2">
      <c r="A2941">
        <v>2940</v>
      </c>
      <c r="B2941">
        <v>2940</v>
      </c>
      <c r="C2941">
        <v>41</v>
      </c>
      <c r="D2941">
        <v>20</v>
      </c>
      <c r="E2941">
        <v>41020</v>
      </c>
      <c r="F2941">
        <v>17</v>
      </c>
      <c r="G2941">
        <v>31</v>
      </c>
      <c r="H2941">
        <v>100400</v>
      </c>
      <c r="I2941">
        <v>17031100400</v>
      </c>
      <c r="J2941">
        <v>1004</v>
      </c>
      <c r="K2941" t="s">
        <v>782</v>
      </c>
      <c r="L2941">
        <v>1.5999999999999999E-5</v>
      </c>
      <c r="M2941" s="20">
        <v>0.3019</v>
      </c>
      <c r="N2941" s="20">
        <v>0.15090000000000001</v>
      </c>
      <c r="O2941">
        <v>153</v>
      </c>
      <c r="P2941">
        <v>5</v>
      </c>
      <c r="Q2941">
        <v>37</v>
      </c>
      <c r="R2941">
        <v>75</v>
      </c>
      <c r="S2941">
        <v>1</v>
      </c>
      <c r="T2941">
        <v>271</v>
      </c>
      <c r="U2941">
        <v>46</v>
      </c>
      <c r="V2941">
        <v>2</v>
      </c>
      <c r="W2941">
        <v>11</v>
      </c>
      <c r="X2941">
        <v>23</v>
      </c>
      <c r="Y2941">
        <v>0</v>
      </c>
      <c r="Z2941">
        <v>82</v>
      </c>
      <c r="AA2941">
        <v>2565</v>
      </c>
      <c r="AB2941">
        <v>9</v>
      </c>
      <c r="AC2941">
        <v>340</v>
      </c>
      <c r="AD2941">
        <v>117</v>
      </c>
      <c r="AE2941">
        <v>2</v>
      </c>
      <c r="AF2941">
        <v>0</v>
      </c>
      <c r="AG2941">
        <v>1</v>
      </c>
      <c r="AH2941">
        <v>32</v>
      </c>
      <c r="AI2941">
        <v>3066</v>
      </c>
      <c r="AJ2941">
        <v>387</v>
      </c>
      <c r="AK2941">
        <v>1</v>
      </c>
      <c r="AL2941">
        <v>51</v>
      </c>
      <c r="AM2941">
        <v>18</v>
      </c>
      <c r="AN2941">
        <v>0</v>
      </c>
      <c r="AO2941">
        <v>0</v>
      </c>
      <c r="AP2941">
        <v>0</v>
      </c>
      <c r="AQ2941">
        <v>5</v>
      </c>
      <c r="AR2941">
        <v>463</v>
      </c>
      <c r="AS2941" t="s">
        <v>9</v>
      </c>
      <c r="AT2941">
        <v>93694</v>
      </c>
      <c r="AU2941">
        <v>43380322</v>
      </c>
      <c r="AV2941">
        <v>91759</v>
      </c>
      <c r="AW2941" t="s">
        <v>40</v>
      </c>
      <c r="AX2941">
        <v>40</v>
      </c>
      <c r="AY2941">
        <v>18520</v>
      </c>
      <c r="AZ2941">
        <v>33</v>
      </c>
      <c r="BA2941" t="s">
        <v>45</v>
      </c>
    </row>
    <row r="2942" spans="1:53" x14ac:dyDescent="0.2">
      <c r="A2942">
        <v>2941</v>
      </c>
      <c r="B2942">
        <v>2941</v>
      </c>
      <c r="C2942">
        <v>41</v>
      </c>
      <c r="D2942">
        <v>20</v>
      </c>
      <c r="E2942">
        <v>41020</v>
      </c>
      <c r="F2942">
        <v>17</v>
      </c>
      <c r="G2942">
        <v>31</v>
      </c>
      <c r="H2942">
        <v>100300</v>
      </c>
      <c r="I2942">
        <v>17031100300</v>
      </c>
      <c r="J2942">
        <v>1003</v>
      </c>
      <c r="K2942" t="s">
        <v>781</v>
      </c>
      <c r="L2942">
        <v>3.6999999999999998E-5</v>
      </c>
      <c r="M2942" s="20">
        <v>0.69810000000000005</v>
      </c>
      <c r="N2942" s="20">
        <v>0.14860000000000001</v>
      </c>
      <c r="O2942">
        <v>153</v>
      </c>
      <c r="P2942">
        <v>5</v>
      </c>
      <c r="Q2942">
        <v>37</v>
      </c>
      <c r="R2942">
        <v>75</v>
      </c>
      <c r="S2942">
        <v>1</v>
      </c>
      <c r="T2942">
        <v>271</v>
      </c>
      <c r="U2942">
        <v>107</v>
      </c>
      <c r="V2942">
        <v>3</v>
      </c>
      <c r="W2942">
        <v>26</v>
      </c>
      <c r="X2942">
        <v>52</v>
      </c>
      <c r="Y2942">
        <v>1</v>
      </c>
      <c r="Z2942">
        <v>189</v>
      </c>
      <c r="AA2942">
        <v>5264</v>
      </c>
      <c r="AB2942">
        <v>22</v>
      </c>
      <c r="AC2942">
        <v>600</v>
      </c>
      <c r="AD2942">
        <v>217</v>
      </c>
      <c r="AE2942">
        <v>4</v>
      </c>
      <c r="AF2942">
        <v>0</v>
      </c>
      <c r="AG2942">
        <v>0</v>
      </c>
      <c r="AH2942">
        <v>70</v>
      </c>
      <c r="AI2942">
        <v>6177</v>
      </c>
      <c r="AJ2942">
        <v>782</v>
      </c>
      <c r="AK2942">
        <v>3</v>
      </c>
      <c r="AL2942">
        <v>89</v>
      </c>
      <c r="AM2942">
        <v>32</v>
      </c>
      <c r="AN2942">
        <v>1</v>
      </c>
      <c r="AO2942">
        <v>0</v>
      </c>
      <c r="AP2942">
        <v>0</v>
      </c>
      <c r="AQ2942">
        <v>10</v>
      </c>
      <c r="AR2942">
        <v>918</v>
      </c>
      <c r="AS2942" t="s">
        <v>9</v>
      </c>
      <c r="AT2942">
        <v>90783</v>
      </c>
      <c r="AU2942">
        <v>83338794</v>
      </c>
      <c r="AV2942">
        <v>91759</v>
      </c>
      <c r="AW2942" t="s">
        <v>40</v>
      </c>
      <c r="AX2942">
        <v>29</v>
      </c>
      <c r="AY2942">
        <v>26622</v>
      </c>
      <c r="AZ2942">
        <v>33</v>
      </c>
      <c r="BA2942" t="s">
        <v>45</v>
      </c>
    </row>
    <row r="2943" spans="1:53" x14ac:dyDescent="0.2">
      <c r="A2943">
        <v>2942</v>
      </c>
      <c r="B2943">
        <v>2942</v>
      </c>
      <c r="C2943">
        <v>41</v>
      </c>
      <c r="D2943">
        <v>21</v>
      </c>
      <c r="E2943">
        <v>41021</v>
      </c>
      <c r="F2943">
        <v>17</v>
      </c>
      <c r="G2943">
        <v>31</v>
      </c>
      <c r="H2943">
        <v>100200</v>
      </c>
      <c r="I2943">
        <v>17031100200</v>
      </c>
      <c r="J2943">
        <v>1002</v>
      </c>
      <c r="K2943" t="s">
        <v>783</v>
      </c>
      <c r="L2943">
        <v>3.1000000000000001E-5</v>
      </c>
      <c r="M2943" s="20">
        <v>1</v>
      </c>
      <c r="N2943" s="20">
        <v>0.13600000000000001</v>
      </c>
      <c r="O2943">
        <v>160</v>
      </c>
      <c r="P2943">
        <v>10</v>
      </c>
      <c r="Q2943">
        <v>51</v>
      </c>
      <c r="R2943">
        <v>72</v>
      </c>
      <c r="S2943">
        <v>1</v>
      </c>
      <c r="T2943">
        <v>294</v>
      </c>
      <c r="U2943">
        <v>160</v>
      </c>
      <c r="V2943">
        <v>10</v>
      </c>
      <c r="W2943">
        <v>51</v>
      </c>
      <c r="X2943">
        <v>72</v>
      </c>
      <c r="Y2943">
        <v>1</v>
      </c>
      <c r="Z2943">
        <v>294</v>
      </c>
      <c r="AA2943">
        <v>5657</v>
      </c>
      <c r="AB2943">
        <v>26</v>
      </c>
      <c r="AC2943">
        <v>791</v>
      </c>
      <c r="AD2943">
        <v>157</v>
      </c>
      <c r="AE2943">
        <v>11</v>
      </c>
      <c r="AF2943">
        <v>1</v>
      </c>
      <c r="AG2943">
        <v>11</v>
      </c>
      <c r="AH2943">
        <v>95</v>
      </c>
      <c r="AI2943">
        <v>6749</v>
      </c>
      <c r="AJ2943">
        <v>769</v>
      </c>
      <c r="AK2943">
        <v>4</v>
      </c>
      <c r="AL2943">
        <v>108</v>
      </c>
      <c r="AM2943">
        <v>21</v>
      </c>
      <c r="AN2943">
        <v>1</v>
      </c>
      <c r="AO2943">
        <v>0</v>
      </c>
      <c r="AP2943">
        <v>1</v>
      </c>
      <c r="AQ2943">
        <v>13</v>
      </c>
      <c r="AR2943">
        <v>918</v>
      </c>
      <c r="AS2943" t="s">
        <v>9</v>
      </c>
      <c r="AT2943">
        <v>78954</v>
      </c>
      <c r="AU2943">
        <v>72479772</v>
      </c>
      <c r="AV2943">
        <v>78954</v>
      </c>
      <c r="AW2943" t="s">
        <v>39</v>
      </c>
      <c r="AX2943">
        <v>34</v>
      </c>
      <c r="AY2943">
        <v>31212</v>
      </c>
      <c r="AZ2943">
        <v>34</v>
      </c>
      <c r="BA2943" t="s">
        <v>45</v>
      </c>
    </row>
    <row r="2944" spans="1:53" x14ac:dyDescent="0.2">
      <c r="A2944">
        <v>2943</v>
      </c>
      <c r="B2944">
        <v>2943</v>
      </c>
      <c r="C2944">
        <v>41</v>
      </c>
      <c r="D2944">
        <v>22</v>
      </c>
      <c r="E2944">
        <v>41022</v>
      </c>
      <c r="F2944">
        <v>17</v>
      </c>
      <c r="G2944">
        <v>31</v>
      </c>
      <c r="H2944">
        <v>100200</v>
      </c>
      <c r="I2944">
        <v>17031100200</v>
      </c>
      <c r="J2944">
        <v>1002</v>
      </c>
      <c r="K2944" t="s">
        <v>783</v>
      </c>
      <c r="L2944">
        <v>4.0000000000000003E-5</v>
      </c>
      <c r="M2944" s="20">
        <v>1</v>
      </c>
      <c r="N2944" s="20">
        <v>0.1754</v>
      </c>
      <c r="O2944">
        <v>147</v>
      </c>
      <c r="P2944">
        <v>16</v>
      </c>
      <c r="Q2944">
        <v>67</v>
      </c>
      <c r="R2944">
        <v>103</v>
      </c>
      <c r="S2944">
        <v>3</v>
      </c>
      <c r="T2944">
        <v>336</v>
      </c>
      <c r="U2944">
        <v>147</v>
      </c>
      <c r="V2944">
        <v>16</v>
      </c>
      <c r="W2944">
        <v>67</v>
      </c>
      <c r="X2944">
        <v>103</v>
      </c>
      <c r="Y2944">
        <v>3</v>
      </c>
      <c r="Z2944">
        <v>336</v>
      </c>
      <c r="AA2944">
        <v>5657</v>
      </c>
      <c r="AB2944">
        <v>26</v>
      </c>
      <c r="AC2944">
        <v>791</v>
      </c>
      <c r="AD2944">
        <v>157</v>
      </c>
      <c r="AE2944">
        <v>11</v>
      </c>
      <c r="AF2944">
        <v>1</v>
      </c>
      <c r="AG2944">
        <v>11</v>
      </c>
      <c r="AH2944">
        <v>95</v>
      </c>
      <c r="AI2944">
        <v>6749</v>
      </c>
      <c r="AJ2944">
        <v>992</v>
      </c>
      <c r="AK2944">
        <v>5</v>
      </c>
      <c r="AL2944">
        <v>139</v>
      </c>
      <c r="AM2944">
        <v>28</v>
      </c>
      <c r="AN2944">
        <v>2</v>
      </c>
      <c r="AO2944">
        <v>0</v>
      </c>
      <c r="AP2944">
        <v>2</v>
      </c>
      <c r="AQ2944">
        <v>17</v>
      </c>
      <c r="AR2944">
        <v>1184</v>
      </c>
      <c r="AS2944" t="s">
        <v>9</v>
      </c>
      <c r="AT2944">
        <v>78954</v>
      </c>
      <c r="AU2944">
        <v>93481536</v>
      </c>
      <c r="AV2944">
        <v>78954</v>
      </c>
      <c r="AW2944" t="s">
        <v>39</v>
      </c>
      <c r="AX2944">
        <v>34</v>
      </c>
      <c r="AY2944">
        <v>40256</v>
      </c>
      <c r="AZ2944">
        <v>34</v>
      </c>
      <c r="BA2944" t="s">
        <v>45</v>
      </c>
    </row>
    <row r="2945" spans="1:53" x14ac:dyDescent="0.2">
      <c r="A2945">
        <v>2944</v>
      </c>
      <c r="B2945">
        <v>2944</v>
      </c>
      <c r="C2945">
        <v>41</v>
      </c>
      <c r="D2945">
        <v>23</v>
      </c>
      <c r="E2945">
        <v>41023</v>
      </c>
      <c r="F2945">
        <v>17</v>
      </c>
      <c r="G2945">
        <v>31</v>
      </c>
      <c r="H2945">
        <v>100500</v>
      </c>
      <c r="I2945">
        <v>17031100500</v>
      </c>
      <c r="J2945">
        <v>1005</v>
      </c>
      <c r="K2945" t="s">
        <v>784</v>
      </c>
      <c r="L2945">
        <v>5.0000000000000002E-5</v>
      </c>
      <c r="M2945" s="20">
        <v>1</v>
      </c>
      <c r="N2945" s="20">
        <v>0.23699999999999999</v>
      </c>
      <c r="O2945">
        <v>161</v>
      </c>
      <c r="P2945">
        <v>11</v>
      </c>
      <c r="Q2945">
        <v>55</v>
      </c>
      <c r="R2945">
        <v>83</v>
      </c>
      <c r="S2945">
        <v>1</v>
      </c>
      <c r="T2945">
        <v>311</v>
      </c>
      <c r="U2945">
        <v>161</v>
      </c>
      <c r="V2945">
        <v>11</v>
      </c>
      <c r="W2945">
        <v>55</v>
      </c>
      <c r="X2945">
        <v>83</v>
      </c>
      <c r="Y2945">
        <v>1</v>
      </c>
      <c r="Z2945">
        <v>311</v>
      </c>
      <c r="AA2945">
        <v>4734</v>
      </c>
      <c r="AB2945">
        <v>26</v>
      </c>
      <c r="AC2945">
        <v>600</v>
      </c>
      <c r="AD2945">
        <v>302</v>
      </c>
      <c r="AE2945">
        <v>7</v>
      </c>
      <c r="AF2945">
        <v>0</v>
      </c>
      <c r="AG2945">
        <v>11</v>
      </c>
      <c r="AH2945">
        <v>99</v>
      </c>
      <c r="AI2945">
        <v>5779</v>
      </c>
      <c r="AJ2945">
        <v>1122</v>
      </c>
      <c r="AK2945">
        <v>6</v>
      </c>
      <c r="AL2945">
        <v>142</v>
      </c>
      <c r="AM2945">
        <v>72</v>
      </c>
      <c r="AN2945">
        <v>2</v>
      </c>
      <c r="AO2945">
        <v>0</v>
      </c>
      <c r="AP2945">
        <v>3</v>
      </c>
      <c r="AQ2945">
        <v>23</v>
      </c>
      <c r="AR2945">
        <v>1369</v>
      </c>
      <c r="AS2945" t="s">
        <v>9</v>
      </c>
      <c r="AT2945">
        <v>74394</v>
      </c>
      <c r="AU2945">
        <v>101845386</v>
      </c>
      <c r="AV2945">
        <v>74394</v>
      </c>
      <c r="AW2945" t="s">
        <v>39</v>
      </c>
      <c r="AX2945">
        <v>24</v>
      </c>
      <c r="AY2945">
        <v>32856</v>
      </c>
      <c r="AZ2945">
        <v>24</v>
      </c>
      <c r="BA2945" t="s">
        <v>45</v>
      </c>
    </row>
    <row r="2946" spans="1:53" x14ac:dyDescent="0.2">
      <c r="A2946">
        <v>2945</v>
      </c>
      <c r="B2946">
        <v>2945</v>
      </c>
      <c r="C2946">
        <v>41</v>
      </c>
      <c r="D2946">
        <v>24</v>
      </c>
      <c r="E2946">
        <v>41024</v>
      </c>
      <c r="F2946">
        <v>17</v>
      </c>
      <c r="G2946">
        <v>31</v>
      </c>
      <c r="H2946">
        <v>100700</v>
      </c>
      <c r="I2946">
        <v>17031100700</v>
      </c>
      <c r="J2946">
        <v>1007</v>
      </c>
      <c r="K2946" t="s">
        <v>778</v>
      </c>
      <c r="L2946">
        <v>2.8E-5</v>
      </c>
      <c r="M2946" s="20">
        <v>1</v>
      </c>
      <c r="N2946" s="20">
        <v>0.21210000000000001</v>
      </c>
      <c r="O2946">
        <v>144</v>
      </c>
      <c r="P2946">
        <v>1</v>
      </c>
      <c r="Q2946">
        <v>47</v>
      </c>
      <c r="R2946">
        <v>102</v>
      </c>
      <c r="S2946">
        <v>0</v>
      </c>
      <c r="T2946">
        <v>294</v>
      </c>
      <c r="U2946">
        <v>144</v>
      </c>
      <c r="V2946">
        <v>1</v>
      </c>
      <c r="W2946">
        <v>47</v>
      </c>
      <c r="X2946">
        <v>102</v>
      </c>
      <c r="Y2946">
        <v>0</v>
      </c>
      <c r="Z2946">
        <v>294</v>
      </c>
      <c r="AA2946">
        <v>3768</v>
      </c>
      <c r="AB2946">
        <v>14</v>
      </c>
      <c r="AC2946">
        <v>657</v>
      </c>
      <c r="AD2946">
        <v>339</v>
      </c>
      <c r="AE2946">
        <v>4</v>
      </c>
      <c r="AF2946">
        <v>0</v>
      </c>
      <c r="AG2946">
        <v>0</v>
      </c>
      <c r="AH2946">
        <v>44</v>
      </c>
      <c r="AI2946">
        <v>4826</v>
      </c>
      <c r="AJ2946">
        <v>799</v>
      </c>
      <c r="AK2946">
        <v>3</v>
      </c>
      <c r="AL2946">
        <v>139</v>
      </c>
      <c r="AM2946">
        <v>72</v>
      </c>
      <c r="AN2946">
        <v>1</v>
      </c>
      <c r="AO2946">
        <v>0</v>
      </c>
      <c r="AP2946">
        <v>0</v>
      </c>
      <c r="AQ2946">
        <v>9</v>
      </c>
      <c r="AR2946">
        <v>1024</v>
      </c>
      <c r="AS2946" t="s">
        <v>9</v>
      </c>
      <c r="AT2946">
        <v>74571</v>
      </c>
      <c r="AU2946">
        <v>76360704</v>
      </c>
      <c r="AV2946">
        <v>74571</v>
      </c>
      <c r="AW2946" t="s">
        <v>39</v>
      </c>
      <c r="AX2946">
        <v>25</v>
      </c>
      <c r="AY2946">
        <v>25600</v>
      </c>
      <c r="AZ2946">
        <v>25</v>
      </c>
      <c r="BA2946" t="s">
        <v>45</v>
      </c>
    </row>
    <row r="2947" spans="1:53" x14ac:dyDescent="0.2">
      <c r="A2947">
        <v>2946</v>
      </c>
      <c r="B2947">
        <v>2946</v>
      </c>
      <c r="C2947">
        <v>41</v>
      </c>
      <c r="D2947">
        <v>25</v>
      </c>
      <c r="E2947">
        <v>41025</v>
      </c>
      <c r="F2947">
        <v>17</v>
      </c>
      <c r="G2947">
        <v>31</v>
      </c>
      <c r="H2947">
        <v>760803</v>
      </c>
      <c r="I2947">
        <v>17031760803</v>
      </c>
      <c r="J2947">
        <v>7608.03</v>
      </c>
      <c r="K2947" t="s">
        <v>786</v>
      </c>
      <c r="L2947">
        <v>2.3E-5</v>
      </c>
      <c r="M2947" s="20">
        <v>1</v>
      </c>
      <c r="N2947" s="20">
        <v>0.28050000000000003</v>
      </c>
      <c r="O2947">
        <v>66</v>
      </c>
      <c r="P2947">
        <v>8</v>
      </c>
      <c r="Q2947">
        <v>19</v>
      </c>
      <c r="R2947">
        <v>40</v>
      </c>
      <c r="S2947">
        <v>2</v>
      </c>
      <c r="T2947">
        <v>135</v>
      </c>
      <c r="U2947">
        <v>66</v>
      </c>
      <c r="V2947">
        <v>8</v>
      </c>
      <c r="W2947">
        <v>19</v>
      </c>
      <c r="X2947">
        <v>40</v>
      </c>
      <c r="Y2947">
        <v>2</v>
      </c>
      <c r="Z2947">
        <v>135</v>
      </c>
      <c r="AA2947">
        <v>4900</v>
      </c>
      <c r="AB2947">
        <v>159</v>
      </c>
      <c r="AC2947">
        <v>680</v>
      </c>
      <c r="AD2947">
        <v>382</v>
      </c>
      <c r="AE2947">
        <v>13</v>
      </c>
      <c r="AF2947">
        <v>0</v>
      </c>
      <c r="AG2947">
        <v>5</v>
      </c>
      <c r="AH2947">
        <v>97</v>
      </c>
      <c r="AI2947">
        <v>6236</v>
      </c>
      <c r="AJ2947">
        <v>1374</v>
      </c>
      <c r="AK2947">
        <v>45</v>
      </c>
      <c r="AL2947">
        <v>191</v>
      </c>
      <c r="AM2947">
        <v>107</v>
      </c>
      <c r="AN2947">
        <v>4</v>
      </c>
      <c r="AO2947">
        <v>0</v>
      </c>
      <c r="AP2947">
        <v>1</v>
      </c>
      <c r="AQ2947">
        <v>27</v>
      </c>
      <c r="AR2947">
        <v>1749</v>
      </c>
      <c r="AS2947" t="s">
        <v>9</v>
      </c>
      <c r="AT2947">
        <v>55470</v>
      </c>
      <c r="AU2947">
        <v>97017030</v>
      </c>
      <c r="AV2947">
        <v>55470</v>
      </c>
      <c r="AW2947" t="s">
        <v>38</v>
      </c>
      <c r="AX2947">
        <v>26</v>
      </c>
      <c r="AY2947">
        <v>45474</v>
      </c>
      <c r="AZ2947">
        <v>26</v>
      </c>
      <c r="BA2947" t="s">
        <v>45</v>
      </c>
    </row>
    <row r="2948" spans="1:53" x14ac:dyDescent="0.2">
      <c r="A2948">
        <v>2947</v>
      </c>
      <c r="B2948">
        <v>2947</v>
      </c>
      <c r="C2948">
        <v>41</v>
      </c>
      <c r="D2948">
        <v>26</v>
      </c>
      <c r="E2948">
        <v>41026</v>
      </c>
      <c r="F2948">
        <v>17</v>
      </c>
      <c r="G2948">
        <v>31</v>
      </c>
      <c r="H2948">
        <v>100200</v>
      </c>
      <c r="I2948">
        <v>17031100200</v>
      </c>
      <c r="J2948">
        <v>1002</v>
      </c>
      <c r="K2948" t="s">
        <v>783</v>
      </c>
      <c r="L2948">
        <v>3.0000000000000001E-6</v>
      </c>
      <c r="M2948" s="20">
        <v>4.2900000000000001E-2</v>
      </c>
      <c r="N2948" s="20">
        <v>1.32E-2</v>
      </c>
      <c r="O2948">
        <v>143</v>
      </c>
      <c r="P2948">
        <v>18</v>
      </c>
      <c r="Q2948">
        <v>60</v>
      </c>
      <c r="R2948">
        <v>111</v>
      </c>
      <c r="S2948">
        <v>4</v>
      </c>
      <c r="T2948">
        <v>336</v>
      </c>
      <c r="U2948">
        <v>6</v>
      </c>
      <c r="V2948">
        <v>1</v>
      </c>
      <c r="W2948">
        <v>3</v>
      </c>
      <c r="X2948">
        <v>5</v>
      </c>
      <c r="Y2948">
        <v>0</v>
      </c>
      <c r="Z2948">
        <v>14</v>
      </c>
      <c r="AA2948">
        <v>5657</v>
      </c>
      <c r="AB2948">
        <v>26</v>
      </c>
      <c r="AC2948">
        <v>791</v>
      </c>
      <c r="AD2948">
        <v>157</v>
      </c>
      <c r="AE2948">
        <v>11</v>
      </c>
      <c r="AF2948">
        <v>1</v>
      </c>
      <c r="AG2948">
        <v>11</v>
      </c>
      <c r="AH2948">
        <v>95</v>
      </c>
      <c r="AI2948">
        <v>6749</v>
      </c>
      <c r="AJ2948">
        <v>74</v>
      </c>
      <c r="AK2948">
        <v>0</v>
      </c>
      <c r="AL2948">
        <v>10</v>
      </c>
      <c r="AM2948">
        <v>2</v>
      </c>
      <c r="AN2948">
        <v>0</v>
      </c>
      <c r="AO2948">
        <v>0</v>
      </c>
      <c r="AP2948">
        <v>0</v>
      </c>
      <c r="AQ2948">
        <v>1</v>
      </c>
      <c r="AR2948">
        <v>89</v>
      </c>
      <c r="AS2948" t="s">
        <v>9</v>
      </c>
      <c r="AT2948">
        <v>78954</v>
      </c>
      <c r="AU2948">
        <v>7026906</v>
      </c>
      <c r="AV2948">
        <v>86893</v>
      </c>
      <c r="AW2948" t="s">
        <v>40</v>
      </c>
      <c r="AX2948">
        <v>34</v>
      </c>
      <c r="AY2948">
        <v>3026</v>
      </c>
      <c r="AZ2948">
        <v>29</v>
      </c>
      <c r="BA2948" t="s">
        <v>45</v>
      </c>
    </row>
    <row r="2949" spans="1:53" x14ac:dyDescent="0.2">
      <c r="A2949">
        <v>2948</v>
      </c>
      <c r="B2949">
        <v>2948</v>
      </c>
      <c r="C2949">
        <v>41</v>
      </c>
      <c r="D2949">
        <v>26</v>
      </c>
      <c r="E2949">
        <v>41026</v>
      </c>
      <c r="F2949">
        <v>17</v>
      </c>
      <c r="G2949">
        <v>31</v>
      </c>
      <c r="H2949">
        <v>100600</v>
      </c>
      <c r="I2949">
        <v>17031100600</v>
      </c>
      <c r="J2949">
        <v>1006</v>
      </c>
      <c r="K2949" t="s">
        <v>777</v>
      </c>
      <c r="L2949">
        <v>7.9999999999999996E-6</v>
      </c>
      <c r="M2949" s="20">
        <v>0.1143</v>
      </c>
      <c r="N2949" s="20">
        <v>5.7099999999999998E-2</v>
      </c>
      <c r="O2949">
        <v>143</v>
      </c>
      <c r="P2949">
        <v>18</v>
      </c>
      <c r="Q2949">
        <v>60</v>
      </c>
      <c r="R2949">
        <v>111</v>
      </c>
      <c r="S2949">
        <v>4</v>
      </c>
      <c r="T2949">
        <v>336</v>
      </c>
      <c r="U2949">
        <v>16</v>
      </c>
      <c r="V2949">
        <v>2</v>
      </c>
      <c r="W2949">
        <v>7</v>
      </c>
      <c r="X2949">
        <v>13</v>
      </c>
      <c r="Y2949">
        <v>0</v>
      </c>
      <c r="Z2949">
        <v>38</v>
      </c>
      <c r="AA2949">
        <v>3766</v>
      </c>
      <c r="AB2949">
        <v>29</v>
      </c>
      <c r="AC2949">
        <v>690</v>
      </c>
      <c r="AD2949">
        <v>284</v>
      </c>
      <c r="AE2949">
        <v>6</v>
      </c>
      <c r="AF2949">
        <v>0</v>
      </c>
      <c r="AG2949">
        <v>3</v>
      </c>
      <c r="AH2949">
        <v>54</v>
      </c>
      <c r="AI2949">
        <v>4832</v>
      </c>
      <c r="AJ2949">
        <v>215</v>
      </c>
      <c r="AK2949">
        <v>2</v>
      </c>
      <c r="AL2949">
        <v>39</v>
      </c>
      <c r="AM2949">
        <v>16</v>
      </c>
      <c r="AN2949">
        <v>0</v>
      </c>
      <c r="AO2949">
        <v>0</v>
      </c>
      <c r="AP2949">
        <v>0</v>
      </c>
      <c r="AQ2949">
        <v>3</v>
      </c>
      <c r="AR2949">
        <v>276</v>
      </c>
      <c r="AS2949" t="s">
        <v>9</v>
      </c>
      <c r="AT2949">
        <v>68818</v>
      </c>
      <c r="AU2949">
        <v>18993768</v>
      </c>
      <c r="AV2949">
        <v>86893</v>
      </c>
      <c r="AW2949" t="s">
        <v>40</v>
      </c>
      <c r="AX2949">
        <v>26</v>
      </c>
      <c r="AY2949">
        <v>7176</v>
      </c>
      <c r="AZ2949">
        <v>29</v>
      </c>
      <c r="BA2949" t="s">
        <v>45</v>
      </c>
    </row>
    <row r="2950" spans="1:53" x14ac:dyDescent="0.2">
      <c r="A2950">
        <v>2949</v>
      </c>
      <c r="B2950">
        <v>2949</v>
      </c>
      <c r="C2950">
        <v>41</v>
      </c>
      <c r="D2950">
        <v>26</v>
      </c>
      <c r="E2950">
        <v>41026</v>
      </c>
      <c r="F2950">
        <v>17</v>
      </c>
      <c r="G2950">
        <v>31</v>
      </c>
      <c r="H2950">
        <v>100300</v>
      </c>
      <c r="I2950">
        <v>17031100300</v>
      </c>
      <c r="J2950">
        <v>1003</v>
      </c>
      <c r="K2950" t="s">
        <v>781</v>
      </c>
      <c r="L2950">
        <v>5.8999999999999998E-5</v>
      </c>
      <c r="M2950" s="20">
        <v>0.84289999999999998</v>
      </c>
      <c r="N2950" s="20">
        <v>0.2369</v>
      </c>
      <c r="O2950">
        <v>143</v>
      </c>
      <c r="P2950">
        <v>18</v>
      </c>
      <c r="Q2950">
        <v>60</v>
      </c>
      <c r="R2950">
        <v>111</v>
      </c>
      <c r="S2950">
        <v>4</v>
      </c>
      <c r="T2950">
        <v>336</v>
      </c>
      <c r="U2950">
        <v>121</v>
      </c>
      <c r="V2950">
        <v>15</v>
      </c>
      <c r="W2950">
        <v>51</v>
      </c>
      <c r="X2950">
        <v>94</v>
      </c>
      <c r="Y2950">
        <v>3</v>
      </c>
      <c r="Z2950">
        <v>283</v>
      </c>
      <c r="AA2950">
        <v>5264</v>
      </c>
      <c r="AB2950">
        <v>22</v>
      </c>
      <c r="AC2950">
        <v>600</v>
      </c>
      <c r="AD2950">
        <v>217</v>
      </c>
      <c r="AE2950">
        <v>4</v>
      </c>
      <c r="AF2950">
        <v>0</v>
      </c>
      <c r="AG2950">
        <v>0</v>
      </c>
      <c r="AH2950">
        <v>70</v>
      </c>
      <c r="AI2950">
        <v>6177</v>
      </c>
      <c r="AJ2950">
        <v>1247</v>
      </c>
      <c r="AK2950">
        <v>5</v>
      </c>
      <c r="AL2950">
        <v>142</v>
      </c>
      <c r="AM2950">
        <v>51</v>
      </c>
      <c r="AN2950">
        <v>1</v>
      </c>
      <c r="AO2950">
        <v>0</v>
      </c>
      <c r="AP2950">
        <v>0</v>
      </c>
      <c r="AQ2950">
        <v>17</v>
      </c>
      <c r="AR2950">
        <v>1464</v>
      </c>
      <c r="AS2950" t="s">
        <v>9</v>
      </c>
      <c r="AT2950">
        <v>90783</v>
      </c>
      <c r="AU2950">
        <v>132906312</v>
      </c>
      <c r="AV2950">
        <v>86893</v>
      </c>
      <c r="AW2950" t="s">
        <v>40</v>
      </c>
      <c r="AX2950">
        <v>29</v>
      </c>
      <c r="AY2950">
        <v>42456</v>
      </c>
      <c r="AZ2950">
        <v>29</v>
      </c>
      <c r="BA2950" t="s">
        <v>45</v>
      </c>
    </row>
    <row r="2951" spans="1:53" x14ac:dyDescent="0.2">
      <c r="A2951">
        <v>2950</v>
      </c>
      <c r="B2951">
        <v>2950</v>
      </c>
      <c r="C2951">
        <v>41</v>
      </c>
      <c r="D2951">
        <v>27</v>
      </c>
      <c r="E2951">
        <v>41027</v>
      </c>
      <c r="F2951">
        <v>17</v>
      </c>
      <c r="G2951">
        <v>31</v>
      </c>
      <c r="H2951">
        <v>770902</v>
      </c>
      <c r="I2951">
        <v>17031770902</v>
      </c>
      <c r="J2951">
        <v>7709.02</v>
      </c>
      <c r="K2951" t="s">
        <v>787</v>
      </c>
      <c r="L2951">
        <v>1.9999999999999999E-6</v>
      </c>
      <c r="M2951" s="20">
        <v>5.9999999999999995E-4</v>
      </c>
      <c r="N2951" s="20">
        <v>1</v>
      </c>
      <c r="O2951">
        <v>108</v>
      </c>
      <c r="P2951">
        <v>3</v>
      </c>
      <c r="Q2951">
        <v>28</v>
      </c>
      <c r="R2951">
        <v>57</v>
      </c>
      <c r="S2951">
        <v>1</v>
      </c>
      <c r="T2951">
        <v>197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3109</v>
      </c>
      <c r="AB2951">
        <v>35</v>
      </c>
      <c r="AC2951">
        <v>203</v>
      </c>
      <c r="AD2951">
        <v>148</v>
      </c>
      <c r="AE2951">
        <v>1</v>
      </c>
      <c r="AF2951">
        <v>0</v>
      </c>
      <c r="AG2951">
        <v>2</v>
      </c>
      <c r="AH2951">
        <v>23</v>
      </c>
      <c r="AI2951">
        <v>3521</v>
      </c>
      <c r="AJ2951">
        <v>3109</v>
      </c>
      <c r="AK2951">
        <v>35</v>
      </c>
      <c r="AL2951">
        <v>203</v>
      </c>
      <c r="AM2951">
        <v>148</v>
      </c>
      <c r="AN2951">
        <v>1</v>
      </c>
      <c r="AO2951">
        <v>0</v>
      </c>
      <c r="AP2951">
        <v>2</v>
      </c>
      <c r="AQ2951">
        <v>23</v>
      </c>
      <c r="AR2951">
        <v>3521</v>
      </c>
      <c r="AS2951" t="s">
        <v>9</v>
      </c>
      <c r="AT2951">
        <v>52101</v>
      </c>
      <c r="AU2951">
        <v>183447621</v>
      </c>
      <c r="AV2951">
        <v>55498</v>
      </c>
      <c r="AW2951" t="s">
        <v>38</v>
      </c>
      <c r="AX2951">
        <v>19</v>
      </c>
      <c r="AY2951">
        <v>66899</v>
      </c>
      <c r="AZ2951">
        <v>17</v>
      </c>
      <c r="BA2951" t="s">
        <v>44</v>
      </c>
    </row>
    <row r="2952" spans="1:53" x14ac:dyDescent="0.2">
      <c r="A2952">
        <v>2951</v>
      </c>
      <c r="B2952">
        <v>2951</v>
      </c>
      <c r="C2952">
        <v>41</v>
      </c>
      <c r="D2952">
        <v>27</v>
      </c>
      <c r="E2952">
        <v>41027</v>
      </c>
      <c r="F2952">
        <v>17</v>
      </c>
      <c r="G2952">
        <v>31</v>
      </c>
      <c r="H2952">
        <v>770500</v>
      </c>
      <c r="I2952">
        <v>17031770500</v>
      </c>
      <c r="J2952">
        <v>7705</v>
      </c>
      <c r="K2952" t="s">
        <v>788</v>
      </c>
      <c r="L2952">
        <v>3.9999999999999998E-6</v>
      </c>
      <c r="M2952" s="20">
        <v>1.2999999999999999E-3</v>
      </c>
      <c r="N2952" s="20">
        <v>1</v>
      </c>
      <c r="O2952">
        <v>108</v>
      </c>
      <c r="P2952">
        <v>3</v>
      </c>
      <c r="Q2952">
        <v>28</v>
      </c>
      <c r="R2952">
        <v>57</v>
      </c>
      <c r="S2952">
        <v>1</v>
      </c>
      <c r="T2952">
        <v>197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1032</v>
      </c>
      <c r="AB2952">
        <v>50</v>
      </c>
      <c r="AC2952">
        <v>2920</v>
      </c>
      <c r="AD2952">
        <v>16</v>
      </c>
      <c r="AE2952">
        <v>8</v>
      </c>
      <c r="AF2952">
        <v>1</v>
      </c>
      <c r="AG2952">
        <v>4</v>
      </c>
      <c r="AH2952">
        <v>47</v>
      </c>
      <c r="AI2952">
        <v>4078</v>
      </c>
      <c r="AJ2952">
        <v>1032</v>
      </c>
      <c r="AK2952">
        <v>50</v>
      </c>
      <c r="AL2952">
        <v>2920</v>
      </c>
      <c r="AM2952">
        <v>16</v>
      </c>
      <c r="AN2952">
        <v>8</v>
      </c>
      <c r="AO2952">
        <v>1</v>
      </c>
      <c r="AP2952">
        <v>4</v>
      </c>
      <c r="AQ2952">
        <v>47</v>
      </c>
      <c r="AR2952">
        <v>4078</v>
      </c>
      <c r="AS2952" t="s">
        <v>51</v>
      </c>
      <c r="AT2952">
        <v>48831</v>
      </c>
      <c r="AU2952">
        <v>199132818</v>
      </c>
      <c r="AV2952">
        <v>55498</v>
      </c>
      <c r="AW2952" t="s">
        <v>38</v>
      </c>
      <c r="AX2952">
        <v>8</v>
      </c>
      <c r="AY2952">
        <v>32624</v>
      </c>
      <c r="AZ2952">
        <v>17</v>
      </c>
      <c r="BA2952" t="s">
        <v>44</v>
      </c>
    </row>
    <row r="2953" spans="1:53" x14ac:dyDescent="0.2">
      <c r="A2953">
        <v>2952</v>
      </c>
      <c r="B2953">
        <v>2952</v>
      </c>
      <c r="C2953">
        <v>41</v>
      </c>
      <c r="D2953">
        <v>27</v>
      </c>
      <c r="E2953">
        <v>41027</v>
      </c>
      <c r="F2953">
        <v>17</v>
      </c>
      <c r="G2953">
        <v>31</v>
      </c>
      <c r="H2953">
        <v>770800</v>
      </c>
      <c r="I2953">
        <v>17031770800</v>
      </c>
      <c r="J2953">
        <v>7708</v>
      </c>
      <c r="K2953" t="s">
        <v>789</v>
      </c>
      <c r="L2953">
        <v>6.0000000000000002E-6</v>
      </c>
      <c r="M2953" s="20">
        <v>1.9E-3</v>
      </c>
      <c r="N2953" s="20">
        <v>1</v>
      </c>
      <c r="O2953">
        <v>108</v>
      </c>
      <c r="P2953">
        <v>3</v>
      </c>
      <c r="Q2953">
        <v>28</v>
      </c>
      <c r="R2953">
        <v>57</v>
      </c>
      <c r="S2953">
        <v>1</v>
      </c>
      <c r="T2953">
        <v>197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3774</v>
      </c>
      <c r="AB2953">
        <v>94</v>
      </c>
      <c r="AC2953">
        <v>1281</v>
      </c>
      <c r="AD2953">
        <v>361</v>
      </c>
      <c r="AE2953">
        <v>13</v>
      </c>
      <c r="AF2953">
        <v>0</v>
      </c>
      <c r="AG2953">
        <v>14</v>
      </c>
      <c r="AH2953">
        <v>45</v>
      </c>
      <c r="AI2953">
        <v>5582</v>
      </c>
      <c r="AJ2953">
        <v>3774</v>
      </c>
      <c r="AK2953">
        <v>94</v>
      </c>
      <c r="AL2953">
        <v>1281</v>
      </c>
      <c r="AM2953">
        <v>361</v>
      </c>
      <c r="AN2953">
        <v>13</v>
      </c>
      <c r="AO2953">
        <v>0</v>
      </c>
      <c r="AP2953">
        <v>14</v>
      </c>
      <c r="AQ2953">
        <v>45</v>
      </c>
      <c r="AR2953">
        <v>5582</v>
      </c>
      <c r="AS2953" t="s">
        <v>9</v>
      </c>
      <c r="AT2953">
        <v>59898</v>
      </c>
      <c r="AU2953">
        <v>334350636</v>
      </c>
      <c r="AV2953">
        <v>55498</v>
      </c>
      <c r="AW2953" t="s">
        <v>38</v>
      </c>
      <c r="AX2953">
        <v>14</v>
      </c>
      <c r="AY2953">
        <v>78148</v>
      </c>
      <c r="AZ2953">
        <v>17</v>
      </c>
      <c r="BA2953" t="s">
        <v>44</v>
      </c>
    </row>
    <row r="2954" spans="1:53" x14ac:dyDescent="0.2">
      <c r="A2954">
        <v>2953</v>
      </c>
      <c r="B2954">
        <v>2953</v>
      </c>
      <c r="C2954">
        <v>41</v>
      </c>
      <c r="D2954">
        <v>27</v>
      </c>
      <c r="E2954">
        <v>41027</v>
      </c>
      <c r="F2954">
        <v>17</v>
      </c>
      <c r="G2954">
        <v>43</v>
      </c>
      <c r="H2954">
        <v>840801</v>
      </c>
      <c r="I2954">
        <v>17043840801</v>
      </c>
      <c r="J2954">
        <v>8408.01</v>
      </c>
      <c r="K2954" t="s">
        <v>790</v>
      </c>
      <c r="L2954">
        <v>1.7E-5</v>
      </c>
      <c r="M2954" s="20">
        <v>5.4999999999999997E-3</v>
      </c>
      <c r="N2954" s="20">
        <v>1</v>
      </c>
      <c r="O2954">
        <v>108</v>
      </c>
      <c r="P2954">
        <v>3</v>
      </c>
      <c r="Q2954">
        <v>28</v>
      </c>
      <c r="R2954">
        <v>57</v>
      </c>
      <c r="S2954">
        <v>1</v>
      </c>
      <c r="T2954">
        <v>197</v>
      </c>
      <c r="U2954">
        <v>1</v>
      </c>
      <c r="V2954">
        <v>0</v>
      </c>
      <c r="W2954">
        <v>0</v>
      </c>
      <c r="X2954">
        <v>0</v>
      </c>
      <c r="Y2954">
        <v>0</v>
      </c>
      <c r="Z2954">
        <v>1</v>
      </c>
      <c r="AA2954">
        <v>1042</v>
      </c>
      <c r="AB2954">
        <v>52</v>
      </c>
      <c r="AC2954">
        <v>1208</v>
      </c>
      <c r="AD2954">
        <v>56</v>
      </c>
      <c r="AE2954">
        <v>4</v>
      </c>
      <c r="AF2954">
        <v>0</v>
      </c>
      <c r="AG2954">
        <v>1</v>
      </c>
      <c r="AH2954">
        <v>19</v>
      </c>
      <c r="AI2954">
        <v>2382</v>
      </c>
      <c r="AJ2954">
        <v>1042</v>
      </c>
      <c r="AK2954">
        <v>52</v>
      </c>
      <c r="AL2954">
        <v>1208</v>
      </c>
      <c r="AM2954">
        <v>56</v>
      </c>
      <c r="AN2954">
        <v>4</v>
      </c>
      <c r="AO2954">
        <v>0</v>
      </c>
      <c r="AP2954">
        <v>1</v>
      </c>
      <c r="AQ2954">
        <v>19</v>
      </c>
      <c r="AR2954">
        <v>2382</v>
      </c>
      <c r="AS2954" t="s">
        <v>51</v>
      </c>
      <c r="AT2954">
        <v>50554</v>
      </c>
      <c r="AU2954">
        <v>120419628</v>
      </c>
      <c r="AV2954">
        <v>55498</v>
      </c>
      <c r="AW2954" t="s">
        <v>38</v>
      </c>
      <c r="AX2954">
        <v>11</v>
      </c>
      <c r="AY2954">
        <v>26202</v>
      </c>
      <c r="AZ2954">
        <v>17</v>
      </c>
      <c r="BA2954" t="s">
        <v>44</v>
      </c>
    </row>
    <row r="2955" spans="1:53" x14ac:dyDescent="0.2">
      <c r="A2955">
        <v>2954</v>
      </c>
      <c r="B2955">
        <v>2954</v>
      </c>
      <c r="C2955">
        <v>41</v>
      </c>
      <c r="D2955">
        <v>27</v>
      </c>
      <c r="E2955">
        <v>41027</v>
      </c>
      <c r="F2955">
        <v>17</v>
      </c>
      <c r="G2955">
        <v>31</v>
      </c>
      <c r="H2955">
        <v>760801</v>
      </c>
      <c r="I2955">
        <v>17031760801</v>
      </c>
      <c r="J2955">
        <v>7608.01</v>
      </c>
      <c r="K2955" t="s">
        <v>791</v>
      </c>
      <c r="L2955">
        <v>4.5000000000000003E-5</v>
      </c>
      <c r="M2955" s="20">
        <v>1.46E-2</v>
      </c>
      <c r="N2955" s="20">
        <v>0.31909999999999999</v>
      </c>
      <c r="O2955">
        <v>108</v>
      </c>
      <c r="P2955">
        <v>3</v>
      </c>
      <c r="Q2955">
        <v>28</v>
      </c>
      <c r="R2955">
        <v>57</v>
      </c>
      <c r="S2955">
        <v>1</v>
      </c>
      <c r="T2955">
        <v>197</v>
      </c>
      <c r="U2955">
        <v>2</v>
      </c>
      <c r="V2955">
        <v>0</v>
      </c>
      <c r="W2955">
        <v>0</v>
      </c>
      <c r="X2955">
        <v>1</v>
      </c>
      <c r="Y2955">
        <v>0</v>
      </c>
      <c r="Z2955">
        <v>3</v>
      </c>
      <c r="AA2955">
        <v>2731</v>
      </c>
      <c r="AB2955">
        <v>225</v>
      </c>
      <c r="AC2955">
        <v>380</v>
      </c>
      <c r="AD2955">
        <v>608</v>
      </c>
      <c r="AE2955">
        <v>2</v>
      </c>
      <c r="AF2955">
        <v>2</v>
      </c>
      <c r="AG2955">
        <v>19</v>
      </c>
      <c r="AH2955">
        <v>80</v>
      </c>
      <c r="AI2955">
        <v>4047</v>
      </c>
      <c r="AJ2955">
        <v>872</v>
      </c>
      <c r="AK2955">
        <v>72</v>
      </c>
      <c r="AL2955">
        <v>121</v>
      </c>
      <c r="AM2955">
        <v>194</v>
      </c>
      <c r="AN2955">
        <v>1</v>
      </c>
      <c r="AO2955">
        <v>1</v>
      </c>
      <c r="AP2955">
        <v>6</v>
      </c>
      <c r="AQ2955">
        <v>26</v>
      </c>
      <c r="AR2955">
        <v>1292</v>
      </c>
      <c r="AS2955" t="s">
        <v>9</v>
      </c>
      <c r="AT2955">
        <v>61840</v>
      </c>
      <c r="AU2955">
        <v>79897280</v>
      </c>
      <c r="AV2955">
        <v>55498</v>
      </c>
      <c r="AW2955" t="s">
        <v>38</v>
      </c>
      <c r="AX2955">
        <v>51</v>
      </c>
      <c r="AY2955">
        <v>65892</v>
      </c>
      <c r="AZ2955">
        <v>17</v>
      </c>
      <c r="BA2955" t="s">
        <v>44</v>
      </c>
    </row>
    <row r="2956" spans="1:53" x14ac:dyDescent="0.2">
      <c r="A2956">
        <v>2955</v>
      </c>
      <c r="B2956">
        <v>2955</v>
      </c>
      <c r="C2956">
        <v>41</v>
      </c>
      <c r="D2956">
        <v>27</v>
      </c>
      <c r="E2956">
        <v>41027</v>
      </c>
      <c r="F2956">
        <v>17</v>
      </c>
      <c r="G2956">
        <v>31</v>
      </c>
      <c r="H2956">
        <v>760803</v>
      </c>
      <c r="I2956">
        <v>17031760803</v>
      </c>
      <c r="J2956">
        <v>7608.03</v>
      </c>
      <c r="K2956" t="s">
        <v>786</v>
      </c>
      <c r="L2956">
        <v>5.1E-5</v>
      </c>
      <c r="M2956" s="20">
        <v>1.6500000000000001E-2</v>
      </c>
      <c r="N2956" s="20">
        <v>0.622</v>
      </c>
      <c r="O2956">
        <v>108</v>
      </c>
      <c r="P2956">
        <v>3</v>
      </c>
      <c r="Q2956">
        <v>28</v>
      </c>
      <c r="R2956">
        <v>57</v>
      </c>
      <c r="S2956">
        <v>1</v>
      </c>
      <c r="T2956">
        <v>197</v>
      </c>
      <c r="U2956">
        <v>2</v>
      </c>
      <c r="V2956">
        <v>0</v>
      </c>
      <c r="W2956">
        <v>0</v>
      </c>
      <c r="X2956">
        <v>1</v>
      </c>
      <c r="Y2956">
        <v>0</v>
      </c>
      <c r="Z2956">
        <v>3</v>
      </c>
      <c r="AA2956">
        <v>4900</v>
      </c>
      <c r="AB2956">
        <v>159</v>
      </c>
      <c r="AC2956">
        <v>680</v>
      </c>
      <c r="AD2956">
        <v>382</v>
      </c>
      <c r="AE2956">
        <v>13</v>
      </c>
      <c r="AF2956">
        <v>0</v>
      </c>
      <c r="AG2956">
        <v>5</v>
      </c>
      <c r="AH2956">
        <v>97</v>
      </c>
      <c r="AI2956">
        <v>6236</v>
      </c>
      <c r="AJ2956">
        <v>3048</v>
      </c>
      <c r="AK2956">
        <v>99</v>
      </c>
      <c r="AL2956">
        <v>423</v>
      </c>
      <c r="AM2956">
        <v>238</v>
      </c>
      <c r="AN2956">
        <v>8</v>
      </c>
      <c r="AO2956">
        <v>0</v>
      </c>
      <c r="AP2956">
        <v>3</v>
      </c>
      <c r="AQ2956">
        <v>60</v>
      </c>
      <c r="AR2956">
        <v>3878</v>
      </c>
      <c r="AS2956" t="s">
        <v>9</v>
      </c>
      <c r="AT2956">
        <v>55470</v>
      </c>
      <c r="AU2956">
        <v>215112660</v>
      </c>
      <c r="AV2956">
        <v>55498</v>
      </c>
      <c r="AW2956" t="s">
        <v>38</v>
      </c>
      <c r="AX2956">
        <v>26</v>
      </c>
      <c r="AY2956">
        <v>100828</v>
      </c>
      <c r="AZ2956">
        <v>17</v>
      </c>
      <c r="BA2956" t="s">
        <v>44</v>
      </c>
    </row>
    <row r="2957" spans="1:53" x14ac:dyDescent="0.2">
      <c r="A2957">
        <v>2956</v>
      </c>
      <c r="B2957">
        <v>2956</v>
      </c>
      <c r="C2957">
        <v>41</v>
      </c>
      <c r="D2957">
        <v>27</v>
      </c>
      <c r="E2957">
        <v>41027</v>
      </c>
      <c r="F2957">
        <v>17</v>
      </c>
      <c r="G2957">
        <v>31</v>
      </c>
      <c r="H2957">
        <v>770602</v>
      </c>
      <c r="I2957">
        <v>17031770602</v>
      </c>
      <c r="J2957">
        <v>7706.02</v>
      </c>
      <c r="K2957" t="s">
        <v>792</v>
      </c>
      <c r="L2957">
        <v>6.9999999999999994E-5</v>
      </c>
      <c r="M2957" s="20">
        <v>2.2700000000000001E-2</v>
      </c>
      <c r="N2957" s="20">
        <v>1</v>
      </c>
      <c r="O2957">
        <v>108</v>
      </c>
      <c r="P2957">
        <v>3</v>
      </c>
      <c r="Q2957">
        <v>28</v>
      </c>
      <c r="R2957">
        <v>57</v>
      </c>
      <c r="S2957">
        <v>1</v>
      </c>
      <c r="T2957">
        <v>197</v>
      </c>
      <c r="U2957">
        <v>2</v>
      </c>
      <c r="V2957">
        <v>0</v>
      </c>
      <c r="W2957">
        <v>1</v>
      </c>
      <c r="X2957">
        <v>1</v>
      </c>
      <c r="Y2957">
        <v>0</v>
      </c>
      <c r="Z2957">
        <v>4</v>
      </c>
      <c r="AA2957">
        <v>2121</v>
      </c>
      <c r="AB2957">
        <v>54</v>
      </c>
      <c r="AC2957">
        <v>2301</v>
      </c>
      <c r="AD2957">
        <v>431</v>
      </c>
      <c r="AE2957">
        <v>9</v>
      </c>
      <c r="AF2957">
        <v>0</v>
      </c>
      <c r="AG2957">
        <v>2</v>
      </c>
      <c r="AH2957">
        <v>38</v>
      </c>
      <c r="AI2957">
        <v>4956</v>
      </c>
      <c r="AJ2957">
        <v>2121</v>
      </c>
      <c r="AK2957">
        <v>54</v>
      </c>
      <c r="AL2957">
        <v>2301</v>
      </c>
      <c r="AM2957">
        <v>431</v>
      </c>
      <c r="AN2957">
        <v>9</v>
      </c>
      <c r="AO2957">
        <v>0</v>
      </c>
      <c r="AP2957">
        <v>2</v>
      </c>
      <c r="AQ2957">
        <v>38</v>
      </c>
      <c r="AR2957">
        <v>4956</v>
      </c>
      <c r="AS2957" t="s">
        <v>52</v>
      </c>
      <c r="AT2957">
        <v>54280</v>
      </c>
      <c r="AU2957">
        <v>269011680</v>
      </c>
      <c r="AV2957">
        <v>55498</v>
      </c>
      <c r="AW2957" t="s">
        <v>38</v>
      </c>
      <c r="AX2957">
        <v>17</v>
      </c>
      <c r="AY2957">
        <v>84252</v>
      </c>
      <c r="AZ2957">
        <v>17</v>
      </c>
      <c r="BA2957" t="s">
        <v>44</v>
      </c>
    </row>
    <row r="2958" spans="1:53" x14ac:dyDescent="0.2">
      <c r="A2958">
        <v>2957</v>
      </c>
      <c r="B2958">
        <v>2957</v>
      </c>
      <c r="C2958">
        <v>41</v>
      </c>
      <c r="D2958">
        <v>27</v>
      </c>
      <c r="E2958">
        <v>41027</v>
      </c>
      <c r="F2958">
        <v>17</v>
      </c>
      <c r="G2958">
        <v>31</v>
      </c>
      <c r="H2958">
        <v>770700</v>
      </c>
      <c r="I2958">
        <v>17031770700</v>
      </c>
      <c r="J2958">
        <v>7707</v>
      </c>
      <c r="K2958" t="s">
        <v>793</v>
      </c>
      <c r="L2958">
        <v>8.1000000000000004E-5</v>
      </c>
      <c r="M2958" s="20">
        <v>2.6200000000000001E-2</v>
      </c>
      <c r="N2958" s="20">
        <v>1</v>
      </c>
      <c r="O2958">
        <v>108</v>
      </c>
      <c r="P2958">
        <v>3</v>
      </c>
      <c r="Q2958">
        <v>28</v>
      </c>
      <c r="R2958">
        <v>57</v>
      </c>
      <c r="S2958">
        <v>1</v>
      </c>
      <c r="T2958">
        <v>197</v>
      </c>
      <c r="U2958">
        <v>3</v>
      </c>
      <c r="V2958">
        <v>0</v>
      </c>
      <c r="W2958">
        <v>1</v>
      </c>
      <c r="X2958">
        <v>1</v>
      </c>
      <c r="Y2958">
        <v>0</v>
      </c>
      <c r="Z2958">
        <v>5</v>
      </c>
      <c r="AA2958">
        <v>2021</v>
      </c>
      <c r="AB2958">
        <v>24</v>
      </c>
      <c r="AC2958">
        <v>513</v>
      </c>
      <c r="AD2958">
        <v>66</v>
      </c>
      <c r="AE2958">
        <v>6</v>
      </c>
      <c r="AF2958">
        <v>0</v>
      </c>
      <c r="AG2958">
        <v>2</v>
      </c>
      <c r="AH2958">
        <v>49</v>
      </c>
      <c r="AI2958">
        <v>2681</v>
      </c>
      <c r="AJ2958">
        <v>2021</v>
      </c>
      <c r="AK2958">
        <v>24</v>
      </c>
      <c r="AL2958">
        <v>513</v>
      </c>
      <c r="AM2958">
        <v>66</v>
      </c>
      <c r="AN2958">
        <v>6</v>
      </c>
      <c r="AO2958">
        <v>0</v>
      </c>
      <c r="AP2958">
        <v>2</v>
      </c>
      <c r="AQ2958">
        <v>49</v>
      </c>
      <c r="AR2958">
        <v>2681</v>
      </c>
      <c r="AS2958" t="s">
        <v>9</v>
      </c>
      <c r="AT2958">
        <v>53608</v>
      </c>
      <c r="AU2958">
        <v>143723048</v>
      </c>
      <c r="AV2958">
        <v>55498</v>
      </c>
      <c r="AW2958" t="s">
        <v>38</v>
      </c>
      <c r="AX2958">
        <v>20</v>
      </c>
      <c r="AY2958">
        <v>53620</v>
      </c>
      <c r="AZ2958">
        <v>17</v>
      </c>
      <c r="BA2958" t="s">
        <v>44</v>
      </c>
    </row>
    <row r="2959" spans="1:53" x14ac:dyDescent="0.2">
      <c r="A2959">
        <v>2958</v>
      </c>
      <c r="B2959">
        <v>2958</v>
      </c>
      <c r="C2959">
        <v>41</v>
      </c>
      <c r="D2959">
        <v>27</v>
      </c>
      <c r="E2959">
        <v>41027</v>
      </c>
      <c r="F2959">
        <v>17</v>
      </c>
      <c r="G2959">
        <v>31</v>
      </c>
      <c r="H2959">
        <v>760802</v>
      </c>
      <c r="I2959">
        <v>17031760802</v>
      </c>
      <c r="J2959">
        <v>7608.02</v>
      </c>
      <c r="K2959" t="s">
        <v>734</v>
      </c>
      <c r="L2959">
        <v>1.63E-4</v>
      </c>
      <c r="M2959" s="20">
        <v>5.28E-2</v>
      </c>
      <c r="N2959" s="20">
        <v>0.24440000000000001</v>
      </c>
      <c r="O2959">
        <v>108</v>
      </c>
      <c r="P2959">
        <v>3</v>
      </c>
      <c r="Q2959">
        <v>28</v>
      </c>
      <c r="R2959">
        <v>57</v>
      </c>
      <c r="S2959">
        <v>1</v>
      </c>
      <c r="T2959">
        <v>197</v>
      </c>
      <c r="U2959">
        <v>6</v>
      </c>
      <c r="V2959">
        <v>0</v>
      </c>
      <c r="W2959">
        <v>1</v>
      </c>
      <c r="X2959">
        <v>3</v>
      </c>
      <c r="Y2959">
        <v>0</v>
      </c>
      <c r="Z2959">
        <v>10</v>
      </c>
      <c r="AA2959">
        <v>2072</v>
      </c>
      <c r="AB2959">
        <v>5</v>
      </c>
      <c r="AC2959">
        <v>133</v>
      </c>
      <c r="AD2959">
        <v>53</v>
      </c>
      <c r="AE2959">
        <v>0</v>
      </c>
      <c r="AF2959">
        <v>0</v>
      </c>
      <c r="AG2959">
        <v>0</v>
      </c>
      <c r="AH2959">
        <v>13</v>
      </c>
      <c r="AI2959">
        <v>2276</v>
      </c>
      <c r="AJ2959">
        <v>506</v>
      </c>
      <c r="AK2959">
        <v>1</v>
      </c>
      <c r="AL2959">
        <v>33</v>
      </c>
      <c r="AM2959">
        <v>13</v>
      </c>
      <c r="AN2959">
        <v>0</v>
      </c>
      <c r="AO2959">
        <v>0</v>
      </c>
      <c r="AP2959">
        <v>0</v>
      </c>
      <c r="AQ2959">
        <v>3</v>
      </c>
      <c r="AR2959">
        <v>556</v>
      </c>
      <c r="AS2959" t="s">
        <v>9</v>
      </c>
      <c r="AT2959">
        <v>61397</v>
      </c>
      <c r="AU2959">
        <v>34136732</v>
      </c>
      <c r="AV2959">
        <v>55498</v>
      </c>
      <c r="AW2959" t="s">
        <v>38</v>
      </c>
      <c r="AX2959">
        <v>23</v>
      </c>
      <c r="AY2959">
        <v>12788</v>
      </c>
      <c r="AZ2959">
        <v>17</v>
      </c>
      <c r="BA2959" t="s">
        <v>44</v>
      </c>
    </row>
    <row r="2960" spans="1:53" x14ac:dyDescent="0.2">
      <c r="A2960">
        <v>2959</v>
      </c>
      <c r="B2960">
        <v>2959</v>
      </c>
      <c r="C2960">
        <v>41</v>
      </c>
      <c r="D2960">
        <v>27</v>
      </c>
      <c r="E2960">
        <v>41027</v>
      </c>
      <c r="F2960">
        <v>17</v>
      </c>
      <c r="G2960">
        <v>43</v>
      </c>
      <c r="H2960">
        <v>840000</v>
      </c>
      <c r="I2960">
        <v>17043840000</v>
      </c>
      <c r="J2960">
        <v>8400</v>
      </c>
      <c r="K2960" t="s">
        <v>347</v>
      </c>
      <c r="L2960">
        <v>6.2E-4</v>
      </c>
      <c r="M2960" s="20">
        <v>0.20080000000000001</v>
      </c>
      <c r="N2960" s="20">
        <v>1</v>
      </c>
      <c r="O2960">
        <v>108</v>
      </c>
      <c r="P2960">
        <v>3</v>
      </c>
      <c r="Q2960">
        <v>28</v>
      </c>
      <c r="R2960">
        <v>57</v>
      </c>
      <c r="S2960">
        <v>1</v>
      </c>
      <c r="T2960">
        <v>197</v>
      </c>
      <c r="U2960">
        <v>22</v>
      </c>
      <c r="V2960">
        <v>1</v>
      </c>
      <c r="W2960">
        <v>6</v>
      </c>
      <c r="X2960">
        <v>11</v>
      </c>
      <c r="Y2960">
        <v>0</v>
      </c>
      <c r="Z2960">
        <v>40</v>
      </c>
      <c r="AA2960">
        <v>1052</v>
      </c>
      <c r="AB2960">
        <v>29</v>
      </c>
      <c r="AC2960">
        <v>1778</v>
      </c>
      <c r="AD2960">
        <v>119</v>
      </c>
      <c r="AE2960">
        <v>5</v>
      </c>
      <c r="AF2960">
        <v>0</v>
      </c>
      <c r="AG2960">
        <v>0</v>
      </c>
      <c r="AH2960">
        <v>16</v>
      </c>
      <c r="AI2960">
        <v>2999</v>
      </c>
      <c r="AJ2960">
        <v>1052</v>
      </c>
      <c r="AK2960">
        <v>29</v>
      </c>
      <c r="AL2960">
        <v>1778</v>
      </c>
      <c r="AM2960">
        <v>119</v>
      </c>
      <c r="AN2960">
        <v>5</v>
      </c>
      <c r="AO2960">
        <v>0</v>
      </c>
      <c r="AP2960">
        <v>0</v>
      </c>
      <c r="AQ2960">
        <v>16</v>
      </c>
      <c r="AR2960">
        <v>2999</v>
      </c>
      <c r="AS2960" t="s">
        <v>51</v>
      </c>
      <c r="AT2960">
        <v>64205</v>
      </c>
      <c r="AU2960">
        <v>192550795</v>
      </c>
      <c r="AV2960">
        <v>55498</v>
      </c>
      <c r="AW2960" t="s">
        <v>38</v>
      </c>
      <c r="AX2960">
        <v>7</v>
      </c>
      <c r="AY2960">
        <v>20993</v>
      </c>
      <c r="AZ2960">
        <v>17</v>
      </c>
      <c r="BA2960" t="s">
        <v>44</v>
      </c>
    </row>
    <row r="2961" spans="1:53" x14ac:dyDescent="0.2">
      <c r="A2961">
        <v>2960</v>
      </c>
      <c r="B2961">
        <v>2960</v>
      </c>
      <c r="C2961">
        <v>41</v>
      </c>
      <c r="D2961">
        <v>27</v>
      </c>
      <c r="E2961">
        <v>41027</v>
      </c>
      <c r="F2961">
        <v>17</v>
      </c>
      <c r="G2961">
        <v>31</v>
      </c>
      <c r="H2961">
        <v>980000</v>
      </c>
      <c r="I2961">
        <v>17031980000</v>
      </c>
      <c r="J2961">
        <v>9800</v>
      </c>
      <c r="K2961" t="s">
        <v>794</v>
      </c>
      <c r="L2961">
        <v>2.029E-3</v>
      </c>
      <c r="M2961" s="20">
        <v>0.65710000000000002</v>
      </c>
      <c r="N2961" s="20">
        <v>1</v>
      </c>
      <c r="O2961">
        <v>108</v>
      </c>
      <c r="P2961">
        <v>3</v>
      </c>
      <c r="Q2961">
        <v>28</v>
      </c>
      <c r="R2961">
        <v>57</v>
      </c>
      <c r="S2961">
        <v>1</v>
      </c>
      <c r="T2961">
        <v>197</v>
      </c>
      <c r="U2961">
        <v>71</v>
      </c>
      <c r="V2961">
        <v>2</v>
      </c>
      <c r="W2961">
        <v>18</v>
      </c>
      <c r="X2961">
        <v>37</v>
      </c>
      <c r="Y2961">
        <v>1</v>
      </c>
      <c r="Z2961">
        <v>129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 t="s">
        <v>52</v>
      </c>
      <c r="AV2961">
        <v>55498</v>
      </c>
      <c r="AW2961" t="s">
        <v>38</v>
      </c>
      <c r="AZ2961">
        <v>17</v>
      </c>
      <c r="BA2961" t="s">
        <v>44</v>
      </c>
    </row>
    <row r="2962" spans="1:53" x14ac:dyDescent="0.2">
      <c r="A2962">
        <v>2961</v>
      </c>
      <c r="B2962">
        <v>2961</v>
      </c>
      <c r="C2962">
        <v>41</v>
      </c>
      <c r="D2962">
        <v>28</v>
      </c>
      <c r="E2962">
        <v>41028</v>
      </c>
      <c r="F2962">
        <v>17</v>
      </c>
      <c r="G2962">
        <v>31</v>
      </c>
      <c r="H2962">
        <v>760801</v>
      </c>
      <c r="I2962">
        <v>17031760801</v>
      </c>
      <c r="J2962">
        <v>7608.01</v>
      </c>
      <c r="K2962" t="s">
        <v>791</v>
      </c>
      <c r="L2962">
        <v>8.5000000000000006E-5</v>
      </c>
      <c r="M2962" s="20">
        <v>1</v>
      </c>
      <c r="N2962" s="20">
        <v>0.6028</v>
      </c>
      <c r="O2962">
        <v>99</v>
      </c>
      <c r="P2962">
        <v>9</v>
      </c>
      <c r="Q2962">
        <v>16</v>
      </c>
      <c r="R2962">
        <v>56</v>
      </c>
      <c r="S2962">
        <v>3</v>
      </c>
      <c r="T2962">
        <v>183</v>
      </c>
      <c r="U2962">
        <v>99</v>
      </c>
      <c r="V2962">
        <v>9</v>
      </c>
      <c r="W2962">
        <v>16</v>
      </c>
      <c r="X2962">
        <v>56</v>
      </c>
      <c r="Y2962">
        <v>3</v>
      </c>
      <c r="Z2962">
        <v>183</v>
      </c>
      <c r="AA2962">
        <v>2731</v>
      </c>
      <c r="AB2962">
        <v>225</v>
      </c>
      <c r="AC2962">
        <v>380</v>
      </c>
      <c r="AD2962">
        <v>608</v>
      </c>
      <c r="AE2962">
        <v>2</v>
      </c>
      <c r="AF2962">
        <v>2</v>
      </c>
      <c r="AG2962">
        <v>19</v>
      </c>
      <c r="AH2962">
        <v>80</v>
      </c>
      <c r="AI2962">
        <v>4047</v>
      </c>
      <c r="AJ2962">
        <v>1646</v>
      </c>
      <c r="AK2962">
        <v>136</v>
      </c>
      <c r="AL2962">
        <v>229</v>
      </c>
      <c r="AM2962">
        <v>367</v>
      </c>
      <c r="AN2962">
        <v>1</v>
      </c>
      <c r="AO2962">
        <v>1</v>
      </c>
      <c r="AP2962">
        <v>11</v>
      </c>
      <c r="AQ2962">
        <v>48</v>
      </c>
      <c r="AR2962">
        <v>2440</v>
      </c>
      <c r="AS2962" t="s">
        <v>9</v>
      </c>
      <c r="AT2962">
        <v>61840</v>
      </c>
      <c r="AU2962">
        <v>150889600</v>
      </c>
      <c r="AV2962">
        <v>61840</v>
      </c>
      <c r="AW2962" t="s">
        <v>39</v>
      </c>
      <c r="AX2962">
        <v>51</v>
      </c>
      <c r="AY2962">
        <v>124440</v>
      </c>
      <c r="AZ2962">
        <v>51</v>
      </c>
      <c r="BA2962" t="s">
        <v>46</v>
      </c>
    </row>
    <row r="2963" spans="1:53" x14ac:dyDescent="0.2">
      <c r="A2963">
        <v>2962</v>
      </c>
      <c r="B2963">
        <v>2962</v>
      </c>
      <c r="C2963">
        <v>41</v>
      </c>
      <c r="D2963">
        <v>29</v>
      </c>
      <c r="E2963">
        <v>41029</v>
      </c>
      <c r="F2963">
        <v>17</v>
      </c>
      <c r="G2963">
        <v>31</v>
      </c>
      <c r="H2963">
        <v>760803</v>
      </c>
      <c r="I2963">
        <v>17031760803</v>
      </c>
      <c r="J2963">
        <v>7608.03</v>
      </c>
      <c r="K2963" t="s">
        <v>786</v>
      </c>
      <c r="L2963">
        <v>7.9999999999999996E-6</v>
      </c>
      <c r="M2963" s="20">
        <v>0.42109999999999997</v>
      </c>
      <c r="N2963" s="20">
        <v>9.7600000000000006E-2</v>
      </c>
      <c r="O2963">
        <v>84</v>
      </c>
      <c r="P2963">
        <v>6</v>
      </c>
      <c r="Q2963">
        <v>18</v>
      </c>
      <c r="R2963">
        <v>41</v>
      </c>
      <c r="S2963">
        <v>1</v>
      </c>
      <c r="T2963">
        <v>150</v>
      </c>
      <c r="U2963">
        <v>35</v>
      </c>
      <c r="V2963">
        <v>3</v>
      </c>
      <c r="W2963">
        <v>8</v>
      </c>
      <c r="X2963">
        <v>17</v>
      </c>
      <c r="Y2963">
        <v>0</v>
      </c>
      <c r="Z2963">
        <v>63</v>
      </c>
      <c r="AA2963">
        <v>4900</v>
      </c>
      <c r="AB2963">
        <v>159</v>
      </c>
      <c r="AC2963">
        <v>680</v>
      </c>
      <c r="AD2963">
        <v>382</v>
      </c>
      <c r="AE2963">
        <v>13</v>
      </c>
      <c r="AF2963">
        <v>0</v>
      </c>
      <c r="AG2963">
        <v>5</v>
      </c>
      <c r="AH2963">
        <v>97</v>
      </c>
      <c r="AI2963">
        <v>6236</v>
      </c>
      <c r="AJ2963">
        <v>478</v>
      </c>
      <c r="AK2963">
        <v>16</v>
      </c>
      <c r="AL2963">
        <v>66</v>
      </c>
      <c r="AM2963">
        <v>37</v>
      </c>
      <c r="AN2963">
        <v>1</v>
      </c>
      <c r="AO2963">
        <v>0</v>
      </c>
      <c r="AP2963">
        <v>0</v>
      </c>
      <c r="AQ2963">
        <v>9</v>
      </c>
      <c r="AR2963">
        <v>608</v>
      </c>
      <c r="AS2963" t="s">
        <v>9</v>
      </c>
      <c r="AT2963">
        <v>55470</v>
      </c>
      <c r="AU2963">
        <v>33725760</v>
      </c>
      <c r="AV2963">
        <v>57648</v>
      </c>
      <c r="AW2963" t="s">
        <v>38</v>
      </c>
      <c r="AX2963">
        <v>26</v>
      </c>
      <c r="AY2963">
        <v>15808</v>
      </c>
      <c r="AZ2963">
        <v>35</v>
      </c>
      <c r="BA2963" t="s">
        <v>45</v>
      </c>
    </row>
    <row r="2964" spans="1:53" x14ac:dyDescent="0.2">
      <c r="A2964">
        <v>2963</v>
      </c>
      <c r="B2964">
        <v>2963</v>
      </c>
      <c r="C2964">
        <v>41</v>
      </c>
      <c r="D2964">
        <v>29</v>
      </c>
      <c r="E2964">
        <v>41029</v>
      </c>
      <c r="F2964">
        <v>17</v>
      </c>
      <c r="G2964">
        <v>31</v>
      </c>
      <c r="H2964">
        <v>760801</v>
      </c>
      <c r="I2964">
        <v>17031760801</v>
      </c>
      <c r="J2964">
        <v>7608.01</v>
      </c>
      <c r="K2964" t="s">
        <v>791</v>
      </c>
      <c r="L2964">
        <v>1.1E-5</v>
      </c>
      <c r="M2964" s="20">
        <v>0.57889999999999997</v>
      </c>
      <c r="N2964" s="20">
        <v>7.8E-2</v>
      </c>
      <c r="O2964">
        <v>84</v>
      </c>
      <c r="P2964">
        <v>6</v>
      </c>
      <c r="Q2964">
        <v>18</v>
      </c>
      <c r="R2964">
        <v>41</v>
      </c>
      <c r="S2964">
        <v>1</v>
      </c>
      <c r="T2964">
        <v>150</v>
      </c>
      <c r="U2964">
        <v>49</v>
      </c>
      <c r="V2964">
        <v>3</v>
      </c>
      <c r="W2964">
        <v>10</v>
      </c>
      <c r="X2964">
        <v>24</v>
      </c>
      <c r="Y2964">
        <v>1</v>
      </c>
      <c r="Z2964">
        <v>87</v>
      </c>
      <c r="AA2964">
        <v>2731</v>
      </c>
      <c r="AB2964">
        <v>225</v>
      </c>
      <c r="AC2964">
        <v>380</v>
      </c>
      <c r="AD2964">
        <v>608</v>
      </c>
      <c r="AE2964">
        <v>2</v>
      </c>
      <c r="AF2964">
        <v>2</v>
      </c>
      <c r="AG2964">
        <v>19</v>
      </c>
      <c r="AH2964">
        <v>80</v>
      </c>
      <c r="AI2964">
        <v>4047</v>
      </c>
      <c r="AJ2964">
        <v>213</v>
      </c>
      <c r="AK2964">
        <v>18</v>
      </c>
      <c r="AL2964">
        <v>30</v>
      </c>
      <c r="AM2964">
        <v>47</v>
      </c>
      <c r="AN2964">
        <v>0</v>
      </c>
      <c r="AO2964">
        <v>0</v>
      </c>
      <c r="AP2964">
        <v>1</v>
      </c>
      <c r="AQ2964">
        <v>6</v>
      </c>
      <c r="AR2964">
        <v>316</v>
      </c>
      <c r="AS2964" t="s">
        <v>9</v>
      </c>
      <c r="AT2964">
        <v>61840</v>
      </c>
      <c r="AU2964">
        <v>19541440</v>
      </c>
      <c r="AV2964">
        <v>57648</v>
      </c>
      <c r="AW2964" t="s">
        <v>38</v>
      </c>
      <c r="AX2964">
        <v>51</v>
      </c>
      <c r="AY2964">
        <v>16116</v>
      </c>
      <c r="AZ2964">
        <v>35</v>
      </c>
      <c r="BA2964" t="s">
        <v>45</v>
      </c>
    </row>
    <row r="2965" spans="1:53" x14ac:dyDescent="0.2">
      <c r="A2965">
        <v>2964</v>
      </c>
      <c r="B2965">
        <v>2964</v>
      </c>
      <c r="C2965">
        <v>41</v>
      </c>
      <c r="D2965">
        <v>30</v>
      </c>
      <c r="E2965">
        <v>41030</v>
      </c>
      <c r="F2965">
        <v>17</v>
      </c>
      <c r="G2965">
        <v>31</v>
      </c>
      <c r="H2965">
        <v>100700</v>
      </c>
      <c r="I2965">
        <v>17031100700</v>
      </c>
      <c r="J2965">
        <v>1007</v>
      </c>
      <c r="K2965" t="s">
        <v>778</v>
      </c>
      <c r="L2965">
        <v>1.9999999999999999E-6</v>
      </c>
      <c r="M2965" s="20">
        <v>5.8799999999999998E-2</v>
      </c>
      <c r="N2965" s="20">
        <v>1.52E-2</v>
      </c>
      <c r="O2965">
        <v>126</v>
      </c>
      <c r="P2965">
        <v>5</v>
      </c>
      <c r="Q2965">
        <v>67</v>
      </c>
      <c r="R2965">
        <v>112</v>
      </c>
      <c r="S2965">
        <v>2</v>
      </c>
      <c r="T2965">
        <v>312</v>
      </c>
      <c r="U2965">
        <v>7</v>
      </c>
      <c r="V2965">
        <v>0</v>
      </c>
      <c r="W2965">
        <v>4</v>
      </c>
      <c r="X2965">
        <v>7</v>
      </c>
      <c r="Y2965">
        <v>0</v>
      </c>
      <c r="Z2965">
        <v>18</v>
      </c>
      <c r="AA2965">
        <v>3768</v>
      </c>
      <c r="AB2965">
        <v>14</v>
      </c>
      <c r="AC2965">
        <v>657</v>
      </c>
      <c r="AD2965">
        <v>339</v>
      </c>
      <c r="AE2965">
        <v>4</v>
      </c>
      <c r="AF2965">
        <v>0</v>
      </c>
      <c r="AG2965">
        <v>0</v>
      </c>
      <c r="AH2965">
        <v>44</v>
      </c>
      <c r="AI2965">
        <v>4826</v>
      </c>
      <c r="AJ2965">
        <v>57</v>
      </c>
      <c r="AK2965">
        <v>0</v>
      </c>
      <c r="AL2965">
        <v>10</v>
      </c>
      <c r="AM2965">
        <v>5</v>
      </c>
      <c r="AN2965">
        <v>0</v>
      </c>
      <c r="AO2965">
        <v>0</v>
      </c>
      <c r="AP2965">
        <v>0</v>
      </c>
      <c r="AQ2965">
        <v>1</v>
      </c>
      <c r="AR2965">
        <v>73</v>
      </c>
      <c r="AS2965" t="s">
        <v>9</v>
      </c>
      <c r="AT2965">
        <v>74571</v>
      </c>
      <c r="AU2965">
        <v>5443683</v>
      </c>
      <c r="AV2965">
        <v>69175</v>
      </c>
      <c r="AW2965" t="s">
        <v>39</v>
      </c>
      <c r="AX2965">
        <v>25</v>
      </c>
      <c r="AY2965">
        <v>1825</v>
      </c>
      <c r="AZ2965">
        <v>26</v>
      </c>
      <c r="BA2965" t="s">
        <v>45</v>
      </c>
    </row>
    <row r="2966" spans="1:53" x14ac:dyDescent="0.2">
      <c r="A2966">
        <v>2965</v>
      </c>
      <c r="B2966">
        <v>2965</v>
      </c>
      <c r="C2966">
        <v>41</v>
      </c>
      <c r="D2966">
        <v>30</v>
      </c>
      <c r="E2966">
        <v>41030</v>
      </c>
      <c r="F2966">
        <v>17</v>
      </c>
      <c r="G2966">
        <v>31</v>
      </c>
      <c r="H2966">
        <v>100600</v>
      </c>
      <c r="I2966">
        <v>17031100600</v>
      </c>
      <c r="J2966">
        <v>1006</v>
      </c>
      <c r="K2966" t="s">
        <v>777</v>
      </c>
      <c r="L2966">
        <v>3.1999999999999999E-5</v>
      </c>
      <c r="M2966" s="20">
        <v>0.94120000000000004</v>
      </c>
      <c r="N2966" s="20">
        <v>0.2286</v>
      </c>
      <c r="O2966">
        <v>126</v>
      </c>
      <c r="P2966">
        <v>5</v>
      </c>
      <c r="Q2966">
        <v>67</v>
      </c>
      <c r="R2966">
        <v>112</v>
      </c>
      <c r="S2966">
        <v>2</v>
      </c>
      <c r="T2966">
        <v>312</v>
      </c>
      <c r="U2966">
        <v>119</v>
      </c>
      <c r="V2966">
        <v>5</v>
      </c>
      <c r="W2966">
        <v>63</v>
      </c>
      <c r="X2966">
        <v>105</v>
      </c>
      <c r="Y2966">
        <v>2</v>
      </c>
      <c r="Z2966">
        <v>294</v>
      </c>
      <c r="AA2966">
        <v>3766</v>
      </c>
      <c r="AB2966">
        <v>29</v>
      </c>
      <c r="AC2966">
        <v>690</v>
      </c>
      <c r="AD2966">
        <v>284</v>
      </c>
      <c r="AE2966">
        <v>6</v>
      </c>
      <c r="AF2966">
        <v>0</v>
      </c>
      <c r="AG2966">
        <v>3</v>
      </c>
      <c r="AH2966">
        <v>54</v>
      </c>
      <c r="AI2966">
        <v>4832</v>
      </c>
      <c r="AJ2966">
        <v>861</v>
      </c>
      <c r="AK2966">
        <v>7</v>
      </c>
      <c r="AL2966">
        <v>158</v>
      </c>
      <c r="AM2966">
        <v>65</v>
      </c>
      <c r="AN2966">
        <v>1</v>
      </c>
      <c r="AO2966">
        <v>0</v>
      </c>
      <c r="AP2966">
        <v>1</v>
      </c>
      <c r="AQ2966">
        <v>12</v>
      </c>
      <c r="AR2966">
        <v>1104</v>
      </c>
      <c r="AS2966" t="s">
        <v>9</v>
      </c>
      <c r="AT2966">
        <v>68818</v>
      </c>
      <c r="AU2966">
        <v>75975072</v>
      </c>
      <c r="AV2966">
        <v>69175</v>
      </c>
      <c r="AW2966" t="s">
        <v>39</v>
      </c>
      <c r="AX2966">
        <v>26</v>
      </c>
      <c r="AY2966">
        <v>28704</v>
      </c>
      <c r="AZ2966">
        <v>26</v>
      </c>
      <c r="BA2966" t="s">
        <v>45</v>
      </c>
    </row>
    <row r="2967" spans="1:53" x14ac:dyDescent="0.2">
      <c r="A2967">
        <v>2966</v>
      </c>
      <c r="B2967">
        <v>2966</v>
      </c>
      <c r="C2967">
        <v>41</v>
      </c>
      <c r="D2967">
        <v>31</v>
      </c>
      <c r="E2967">
        <v>41031</v>
      </c>
      <c r="F2967">
        <v>17</v>
      </c>
      <c r="G2967">
        <v>31</v>
      </c>
      <c r="H2967">
        <v>100300</v>
      </c>
      <c r="I2967">
        <v>17031100300</v>
      </c>
      <c r="J2967">
        <v>1003</v>
      </c>
      <c r="K2967" t="s">
        <v>781</v>
      </c>
      <c r="L2967">
        <v>1.9000000000000001E-5</v>
      </c>
      <c r="M2967" s="20">
        <v>1</v>
      </c>
      <c r="N2967" s="20">
        <v>7.6300000000000007E-2</v>
      </c>
      <c r="O2967">
        <v>245</v>
      </c>
      <c r="P2967">
        <v>8</v>
      </c>
      <c r="Q2967">
        <v>45</v>
      </c>
      <c r="R2967">
        <v>95</v>
      </c>
      <c r="S2967">
        <v>2</v>
      </c>
      <c r="T2967">
        <v>395</v>
      </c>
      <c r="U2967">
        <v>245</v>
      </c>
      <c r="V2967">
        <v>8</v>
      </c>
      <c r="W2967">
        <v>45</v>
      </c>
      <c r="X2967">
        <v>95</v>
      </c>
      <c r="Y2967">
        <v>2</v>
      </c>
      <c r="Z2967">
        <v>395</v>
      </c>
      <c r="AA2967">
        <v>5264</v>
      </c>
      <c r="AB2967">
        <v>22</v>
      </c>
      <c r="AC2967">
        <v>600</v>
      </c>
      <c r="AD2967">
        <v>217</v>
      </c>
      <c r="AE2967">
        <v>4</v>
      </c>
      <c r="AF2967">
        <v>0</v>
      </c>
      <c r="AG2967">
        <v>0</v>
      </c>
      <c r="AH2967">
        <v>70</v>
      </c>
      <c r="AI2967">
        <v>6177</v>
      </c>
      <c r="AJ2967">
        <v>402</v>
      </c>
      <c r="AK2967">
        <v>2</v>
      </c>
      <c r="AL2967">
        <v>46</v>
      </c>
      <c r="AM2967">
        <v>17</v>
      </c>
      <c r="AN2967">
        <v>0</v>
      </c>
      <c r="AO2967">
        <v>0</v>
      </c>
      <c r="AP2967">
        <v>0</v>
      </c>
      <c r="AQ2967">
        <v>5</v>
      </c>
      <c r="AR2967">
        <v>471</v>
      </c>
      <c r="AS2967" t="s">
        <v>9</v>
      </c>
      <c r="AT2967">
        <v>90783</v>
      </c>
      <c r="AU2967">
        <v>42758793</v>
      </c>
      <c r="AV2967">
        <v>90783</v>
      </c>
      <c r="AW2967" t="s">
        <v>40</v>
      </c>
      <c r="AX2967">
        <v>29</v>
      </c>
      <c r="AY2967">
        <v>13659</v>
      </c>
      <c r="AZ2967">
        <v>29</v>
      </c>
      <c r="BA2967" t="s">
        <v>45</v>
      </c>
    </row>
    <row r="2968" spans="1:53" x14ac:dyDescent="0.2">
      <c r="A2968">
        <v>2967</v>
      </c>
      <c r="B2968">
        <v>2967</v>
      </c>
      <c r="C2968">
        <v>41</v>
      </c>
      <c r="D2968">
        <v>32</v>
      </c>
      <c r="E2968">
        <v>41032</v>
      </c>
      <c r="F2968">
        <v>17</v>
      </c>
      <c r="G2968">
        <v>31</v>
      </c>
      <c r="H2968">
        <v>100200</v>
      </c>
      <c r="I2968">
        <v>17031100200</v>
      </c>
      <c r="J2968">
        <v>1002</v>
      </c>
      <c r="K2968" t="s">
        <v>783</v>
      </c>
      <c r="L2968">
        <v>5.5000000000000002E-5</v>
      </c>
      <c r="M2968" s="20">
        <v>0.4622</v>
      </c>
      <c r="N2968" s="20">
        <v>0.2412</v>
      </c>
      <c r="O2968">
        <v>124</v>
      </c>
      <c r="P2968">
        <v>9</v>
      </c>
      <c r="Q2968">
        <v>41</v>
      </c>
      <c r="R2968">
        <v>66</v>
      </c>
      <c r="S2968">
        <v>3</v>
      </c>
      <c r="T2968">
        <v>243</v>
      </c>
      <c r="U2968">
        <v>57</v>
      </c>
      <c r="V2968">
        <v>4</v>
      </c>
      <c r="W2968">
        <v>19</v>
      </c>
      <c r="X2968">
        <v>31</v>
      </c>
      <c r="Y2968">
        <v>1</v>
      </c>
      <c r="Z2968">
        <v>112</v>
      </c>
      <c r="AA2968">
        <v>5657</v>
      </c>
      <c r="AB2968">
        <v>26</v>
      </c>
      <c r="AC2968">
        <v>791</v>
      </c>
      <c r="AD2968">
        <v>157</v>
      </c>
      <c r="AE2968">
        <v>11</v>
      </c>
      <c r="AF2968">
        <v>1</v>
      </c>
      <c r="AG2968">
        <v>11</v>
      </c>
      <c r="AH2968">
        <v>95</v>
      </c>
      <c r="AI2968">
        <v>6749</v>
      </c>
      <c r="AJ2968">
        <v>1365</v>
      </c>
      <c r="AK2968">
        <v>6</v>
      </c>
      <c r="AL2968">
        <v>191</v>
      </c>
      <c r="AM2968">
        <v>38</v>
      </c>
      <c r="AN2968">
        <v>3</v>
      </c>
      <c r="AO2968">
        <v>0</v>
      </c>
      <c r="AP2968">
        <v>3</v>
      </c>
      <c r="AQ2968">
        <v>23</v>
      </c>
      <c r="AR2968">
        <v>1628</v>
      </c>
      <c r="AS2968" t="s">
        <v>9</v>
      </c>
      <c r="AT2968">
        <v>78954</v>
      </c>
      <c r="AU2968">
        <v>128537112</v>
      </c>
      <c r="AV2968">
        <v>93625</v>
      </c>
      <c r="AW2968" t="s">
        <v>40</v>
      </c>
      <c r="AX2968">
        <v>34</v>
      </c>
      <c r="AY2968">
        <v>55352</v>
      </c>
      <c r="AZ2968">
        <v>42</v>
      </c>
      <c r="BA2968" t="s">
        <v>46</v>
      </c>
    </row>
    <row r="2969" spans="1:53" x14ac:dyDescent="0.2">
      <c r="A2969">
        <v>2968</v>
      </c>
      <c r="B2969">
        <v>2968</v>
      </c>
      <c r="C2969">
        <v>41</v>
      </c>
      <c r="D2969">
        <v>32</v>
      </c>
      <c r="E2969">
        <v>41032</v>
      </c>
      <c r="F2969">
        <v>17</v>
      </c>
      <c r="G2969">
        <v>31</v>
      </c>
      <c r="H2969">
        <v>120100</v>
      </c>
      <c r="I2969">
        <v>17031120100</v>
      </c>
      <c r="J2969">
        <v>1201</v>
      </c>
      <c r="K2969" t="s">
        <v>757</v>
      </c>
      <c r="L2969">
        <v>6.3999999999999997E-5</v>
      </c>
      <c r="M2969" s="20">
        <v>0.53779999999999994</v>
      </c>
      <c r="N2969" s="20">
        <v>0.21190000000000001</v>
      </c>
      <c r="O2969">
        <v>124</v>
      </c>
      <c r="P2969">
        <v>9</v>
      </c>
      <c r="Q2969">
        <v>41</v>
      </c>
      <c r="R2969">
        <v>66</v>
      </c>
      <c r="S2969">
        <v>3</v>
      </c>
      <c r="T2969">
        <v>243</v>
      </c>
      <c r="U2969">
        <v>67</v>
      </c>
      <c r="V2969">
        <v>5</v>
      </c>
      <c r="W2969">
        <v>22</v>
      </c>
      <c r="X2969">
        <v>35</v>
      </c>
      <c r="Y2969">
        <v>2</v>
      </c>
      <c r="Z2969">
        <v>131</v>
      </c>
      <c r="AA2969">
        <v>3595</v>
      </c>
      <c r="AB2969">
        <v>24</v>
      </c>
      <c r="AC2969">
        <v>295</v>
      </c>
      <c r="AD2969">
        <v>212</v>
      </c>
      <c r="AE2969">
        <v>2</v>
      </c>
      <c r="AF2969">
        <v>2</v>
      </c>
      <c r="AG2969">
        <v>2</v>
      </c>
      <c r="AH2969">
        <v>66</v>
      </c>
      <c r="AI2969">
        <v>4198</v>
      </c>
      <c r="AJ2969">
        <v>762</v>
      </c>
      <c r="AK2969">
        <v>5</v>
      </c>
      <c r="AL2969">
        <v>63</v>
      </c>
      <c r="AM2969">
        <v>45</v>
      </c>
      <c r="AN2969">
        <v>0</v>
      </c>
      <c r="AO2969">
        <v>0</v>
      </c>
      <c r="AP2969">
        <v>0</v>
      </c>
      <c r="AQ2969">
        <v>14</v>
      </c>
      <c r="AR2969">
        <v>890</v>
      </c>
      <c r="AS2969" t="s">
        <v>9</v>
      </c>
      <c r="AT2969">
        <v>120461</v>
      </c>
      <c r="AU2969">
        <v>107210290</v>
      </c>
      <c r="AV2969">
        <v>93625</v>
      </c>
      <c r="AW2969" t="s">
        <v>40</v>
      </c>
      <c r="AX2969">
        <v>58</v>
      </c>
      <c r="AY2969">
        <v>51620</v>
      </c>
      <c r="AZ2969">
        <v>42</v>
      </c>
      <c r="BA2969" t="s">
        <v>46</v>
      </c>
    </row>
    <row r="2970" spans="1:53" x14ac:dyDescent="0.2">
      <c r="A2970">
        <v>2969</v>
      </c>
      <c r="B2970">
        <v>2969</v>
      </c>
      <c r="C2970">
        <v>41</v>
      </c>
      <c r="D2970">
        <v>33</v>
      </c>
      <c r="E2970">
        <v>41033</v>
      </c>
      <c r="F2970">
        <v>17</v>
      </c>
      <c r="G2970">
        <v>31</v>
      </c>
      <c r="H2970">
        <v>100500</v>
      </c>
      <c r="I2970">
        <v>17031100500</v>
      </c>
      <c r="J2970">
        <v>1005</v>
      </c>
      <c r="K2970" t="s">
        <v>784</v>
      </c>
      <c r="L2970">
        <v>3.0000000000000001E-5</v>
      </c>
      <c r="M2970" s="20">
        <v>1</v>
      </c>
      <c r="N2970" s="20">
        <v>0.14219999999999999</v>
      </c>
      <c r="O2970">
        <v>131</v>
      </c>
      <c r="P2970">
        <v>12</v>
      </c>
      <c r="Q2970">
        <v>77</v>
      </c>
      <c r="R2970">
        <v>74</v>
      </c>
      <c r="S2970">
        <v>0</v>
      </c>
      <c r="T2970">
        <v>294</v>
      </c>
      <c r="U2970">
        <v>131</v>
      </c>
      <c r="V2970">
        <v>12</v>
      </c>
      <c r="W2970">
        <v>77</v>
      </c>
      <c r="X2970">
        <v>74</v>
      </c>
      <c r="Y2970">
        <v>0</v>
      </c>
      <c r="Z2970">
        <v>294</v>
      </c>
      <c r="AA2970">
        <v>4734</v>
      </c>
      <c r="AB2970">
        <v>26</v>
      </c>
      <c r="AC2970">
        <v>600</v>
      </c>
      <c r="AD2970">
        <v>302</v>
      </c>
      <c r="AE2970">
        <v>7</v>
      </c>
      <c r="AF2970">
        <v>0</v>
      </c>
      <c r="AG2970">
        <v>11</v>
      </c>
      <c r="AH2970">
        <v>99</v>
      </c>
      <c r="AI2970">
        <v>5779</v>
      </c>
      <c r="AJ2970">
        <v>673</v>
      </c>
      <c r="AK2970">
        <v>4</v>
      </c>
      <c r="AL2970">
        <v>85</v>
      </c>
      <c r="AM2970">
        <v>43</v>
      </c>
      <c r="AN2970">
        <v>1</v>
      </c>
      <c r="AO2970">
        <v>0</v>
      </c>
      <c r="AP2970">
        <v>2</v>
      </c>
      <c r="AQ2970">
        <v>14</v>
      </c>
      <c r="AR2970">
        <v>822</v>
      </c>
      <c r="AS2970" t="s">
        <v>9</v>
      </c>
      <c r="AT2970">
        <v>74394</v>
      </c>
      <c r="AU2970">
        <v>61151868</v>
      </c>
      <c r="AV2970">
        <v>74394</v>
      </c>
      <c r="AW2970" t="s">
        <v>39</v>
      </c>
      <c r="AX2970">
        <v>24</v>
      </c>
      <c r="AY2970">
        <v>19728</v>
      </c>
      <c r="AZ2970">
        <v>24</v>
      </c>
      <c r="BA2970" t="s">
        <v>45</v>
      </c>
    </row>
    <row r="2971" spans="1:53" x14ac:dyDescent="0.2">
      <c r="A2971">
        <v>2970</v>
      </c>
      <c r="B2971">
        <v>2970</v>
      </c>
      <c r="C2971">
        <v>41</v>
      </c>
      <c r="D2971">
        <v>34</v>
      </c>
      <c r="E2971">
        <v>41034</v>
      </c>
      <c r="F2971">
        <v>17</v>
      </c>
      <c r="G2971">
        <v>31</v>
      </c>
      <c r="H2971">
        <v>100500</v>
      </c>
      <c r="I2971">
        <v>17031100500</v>
      </c>
      <c r="J2971">
        <v>1005</v>
      </c>
      <c r="K2971" t="s">
        <v>784</v>
      </c>
      <c r="L2971">
        <v>3.8000000000000002E-5</v>
      </c>
      <c r="M2971" s="20">
        <v>1</v>
      </c>
      <c r="N2971" s="20">
        <v>0.18010000000000001</v>
      </c>
      <c r="O2971">
        <v>134</v>
      </c>
      <c r="P2971">
        <v>3</v>
      </c>
      <c r="Q2971">
        <v>56</v>
      </c>
      <c r="R2971">
        <v>74</v>
      </c>
      <c r="S2971">
        <v>3</v>
      </c>
      <c r="T2971">
        <v>270</v>
      </c>
      <c r="U2971">
        <v>134</v>
      </c>
      <c r="V2971">
        <v>3</v>
      </c>
      <c r="W2971">
        <v>56</v>
      </c>
      <c r="X2971">
        <v>74</v>
      </c>
      <c r="Y2971">
        <v>3</v>
      </c>
      <c r="Z2971">
        <v>270</v>
      </c>
      <c r="AA2971">
        <v>4734</v>
      </c>
      <c r="AB2971">
        <v>26</v>
      </c>
      <c r="AC2971">
        <v>600</v>
      </c>
      <c r="AD2971">
        <v>302</v>
      </c>
      <c r="AE2971">
        <v>7</v>
      </c>
      <c r="AF2971">
        <v>0</v>
      </c>
      <c r="AG2971">
        <v>11</v>
      </c>
      <c r="AH2971">
        <v>99</v>
      </c>
      <c r="AI2971">
        <v>5779</v>
      </c>
      <c r="AJ2971">
        <v>853</v>
      </c>
      <c r="AK2971">
        <v>5</v>
      </c>
      <c r="AL2971">
        <v>108</v>
      </c>
      <c r="AM2971">
        <v>54</v>
      </c>
      <c r="AN2971">
        <v>1</v>
      </c>
      <c r="AO2971">
        <v>0</v>
      </c>
      <c r="AP2971">
        <v>2</v>
      </c>
      <c r="AQ2971">
        <v>18</v>
      </c>
      <c r="AR2971">
        <v>1041</v>
      </c>
      <c r="AS2971" t="s">
        <v>9</v>
      </c>
      <c r="AT2971">
        <v>74394</v>
      </c>
      <c r="AU2971">
        <v>77444154</v>
      </c>
      <c r="AV2971">
        <v>74394</v>
      </c>
      <c r="AW2971" t="s">
        <v>39</v>
      </c>
      <c r="AX2971">
        <v>24</v>
      </c>
      <c r="AY2971">
        <v>24984</v>
      </c>
      <c r="AZ2971">
        <v>24</v>
      </c>
      <c r="BA2971" t="s">
        <v>45</v>
      </c>
    </row>
    <row r="2972" spans="1:53" x14ac:dyDescent="0.2">
      <c r="A2972">
        <v>2971</v>
      </c>
      <c r="B2972">
        <v>2971</v>
      </c>
      <c r="C2972">
        <v>41</v>
      </c>
      <c r="D2972">
        <v>35</v>
      </c>
      <c r="E2972">
        <v>41035</v>
      </c>
      <c r="F2972">
        <v>17</v>
      </c>
      <c r="G2972">
        <v>31</v>
      </c>
      <c r="H2972">
        <v>100200</v>
      </c>
      <c r="I2972">
        <v>17031100200</v>
      </c>
      <c r="J2972">
        <v>1002</v>
      </c>
      <c r="K2972" t="s">
        <v>783</v>
      </c>
      <c r="L2972">
        <v>3.4E-5</v>
      </c>
      <c r="M2972" s="20">
        <v>1</v>
      </c>
      <c r="N2972" s="20">
        <v>0.14910000000000001</v>
      </c>
      <c r="O2972">
        <v>158</v>
      </c>
      <c r="P2972">
        <v>16</v>
      </c>
      <c r="Q2972">
        <v>64</v>
      </c>
      <c r="R2972">
        <v>113</v>
      </c>
      <c r="S2972">
        <v>6</v>
      </c>
      <c r="T2972">
        <v>357</v>
      </c>
      <c r="U2972">
        <v>158</v>
      </c>
      <c r="V2972">
        <v>16</v>
      </c>
      <c r="W2972">
        <v>64</v>
      </c>
      <c r="X2972">
        <v>113</v>
      </c>
      <c r="Y2972">
        <v>6</v>
      </c>
      <c r="Z2972">
        <v>357</v>
      </c>
      <c r="AA2972">
        <v>5657</v>
      </c>
      <c r="AB2972">
        <v>26</v>
      </c>
      <c r="AC2972">
        <v>791</v>
      </c>
      <c r="AD2972">
        <v>157</v>
      </c>
      <c r="AE2972">
        <v>11</v>
      </c>
      <c r="AF2972">
        <v>1</v>
      </c>
      <c r="AG2972">
        <v>11</v>
      </c>
      <c r="AH2972">
        <v>95</v>
      </c>
      <c r="AI2972">
        <v>6749</v>
      </c>
      <c r="AJ2972">
        <v>844</v>
      </c>
      <c r="AK2972">
        <v>4</v>
      </c>
      <c r="AL2972">
        <v>118</v>
      </c>
      <c r="AM2972">
        <v>23</v>
      </c>
      <c r="AN2972">
        <v>2</v>
      </c>
      <c r="AO2972">
        <v>0</v>
      </c>
      <c r="AP2972">
        <v>2</v>
      </c>
      <c r="AQ2972">
        <v>14</v>
      </c>
      <c r="AR2972">
        <v>1006</v>
      </c>
      <c r="AS2972" t="s">
        <v>9</v>
      </c>
      <c r="AT2972">
        <v>78954</v>
      </c>
      <c r="AU2972">
        <v>79427724</v>
      </c>
      <c r="AV2972">
        <v>78954</v>
      </c>
      <c r="AW2972" t="s">
        <v>39</v>
      </c>
      <c r="AX2972">
        <v>34</v>
      </c>
      <c r="AY2972">
        <v>34204</v>
      </c>
      <c r="AZ2972">
        <v>34</v>
      </c>
      <c r="BA2972" t="s">
        <v>45</v>
      </c>
    </row>
    <row r="2973" spans="1:53" x14ac:dyDescent="0.2">
      <c r="A2973">
        <v>2972</v>
      </c>
      <c r="B2973">
        <v>2972</v>
      </c>
      <c r="C2973">
        <v>41</v>
      </c>
      <c r="D2973">
        <v>36</v>
      </c>
      <c r="E2973">
        <v>41036</v>
      </c>
      <c r="F2973">
        <v>17</v>
      </c>
      <c r="G2973">
        <v>31</v>
      </c>
      <c r="H2973">
        <v>100500</v>
      </c>
      <c r="I2973">
        <v>17031100500</v>
      </c>
      <c r="J2973">
        <v>1005</v>
      </c>
      <c r="K2973" t="s">
        <v>784</v>
      </c>
      <c r="L2973">
        <v>3.4E-5</v>
      </c>
      <c r="M2973" s="20">
        <v>1</v>
      </c>
      <c r="N2973" s="20">
        <v>0.16109999999999999</v>
      </c>
      <c r="O2973">
        <v>142</v>
      </c>
      <c r="P2973">
        <v>7</v>
      </c>
      <c r="Q2973">
        <v>52</v>
      </c>
      <c r="R2973">
        <v>92</v>
      </c>
      <c r="S2973">
        <v>1</v>
      </c>
      <c r="T2973">
        <v>294</v>
      </c>
      <c r="U2973">
        <v>142</v>
      </c>
      <c r="V2973">
        <v>7</v>
      </c>
      <c r="W2973">
        <v>52</v>
      </c>
      <c r="X2973">
        <v>92</v>
      </c>
      <c r="Y2973">
        <v>1</v>
      </c>
      <c r="Z2973">
        <v>294</v>
      </c>
      <c r="AA2973">
        <v>4734</v>
      </c>
      <c r="AB2973">
        <v>26</v>
      </c>
      <c r="AC2973">
        <v>600</v>
      </c>
      <c r="AD2973">
        <v>302</v>
      </c>
      <c r="AE2973">
        <v>7</v>
      </c>
      <c r="AF2973">
        <v>0</v>
      </c>
      <c r="AG2973">
        <v>11</v>
      </c>
      <c r="AH2973">
        <v>99</v>
      </c>
      <c r="AI2973">
        <v>5779</v>
      </c>
      <c r="AJ2973">
        <v>763</v>
      </c>
      <c r="AK2973">
        <v>4</v>
      </c>
      <c r="AL2973">
        <v>97</v>
      </c>
      <c r="AM2973">
        <v>49</v>
      </c>
      <c r="AN2973">
        <v>1</v>
      </c>
      <c r="AO2973">
        <v>0</v>
      </c>
      <c r="AP2973">
        <v>2</v>
      </c>
      <c r="AQ2973">
        <v>16</v>
      </c>
      <c r="AR2973">
        <v>931</v>
      </c>
      <c r="AS2973" t="s">
        <v>9</v>
      </c>
      <c r="AT2973">
        <v>74394</v>
      </c>
      <c r="AU2973">
        <v>69260814</v>
      </c>
      <c r="AV2973">
        <v>74394</v>
      </c>
      <c r="AW2973" t="s">
        <v>39</v>
      </c>
      <c r="AX2973">
        <v>24</v>
      </c>
      <c r="AY2973">
        <v>22344</v>
      </c>
      <c r="AZ2973">
        <v>24</v>
      </c>
      <c r="BA2973" t="s">
        <v>45</v>
      </c>
    </row>
    <row r="2974" spans="1:53" x14ac:dyDescent="0.2">
      <c r="A2974">
        <v>2973</v>
      </c>
      <c r="B2974">
        <v>2973</v>
      </c>
      <c r="C2974">
        <v>41</v>
      </c>
      <c r="D2974">
        <v>37</v>
      </c>
      <c r="E2974">
        <v>41037</v>
      </c>
      <c r="F2974">
        <v>17</v>
      </c>
      <c r="G2974">
        <v>31</v>
      </c>
      <c r="H2974">
        <v>90200</v>
      </c>
      <c r="I2974">
        <v>17031090200</v>
      </c>
      <c r="J2974">
        <v>902</v>
      </c>
      <c r="K2974" t="s">
        <v>779</v>
      </c>
      <c r="L2974">
        <v>6.0000000000000002E-6</v>
      </c>
      <c r="M2974" s="20">
        <v>0.16220000000000001</v>
      </c>
      <c r="N2974" s="20">
        <v>3.5900000000000001E-2</v>
      </c>
      <c r="O2974">
        <v>150</v>
      </c>
      <c r="P2974">
        <v>9</v>
      </c>
      <c r="Q2974">
        <v>63</v>
      </c>
      <c r="R2974">
        <v>106</v>
      </c>
      <c r="S2974">
        <v>2</v>
      </c>
      <c r="T2974">
        <v>330</v>
      </c>
      <c r="U2974">
        <v>24</v>
      </c>
      <c r="V2974">
        <v>1</v>
      </c>
      <c r="W2974">
        <v>10</v>
      </c>
      <c r="X2974">
        <v>17</v>
      </c>
      <c r="Y2974">
        <v>0</v>
      </c>
      <c r="Z2974">
        <v>54</v>
      </c>
      <c r="AA2974">
        <v>5837</v>
      </c>
      <c r="AB2974">
        <v>18</v>
      </c>
      <c r="AC2974">
        <v>496</v>
      </c>
      <c r="AD2974">
        <v>138</v>
      </c>
      <c r="AE2974">
        <v>0</v>
      </c>
      <c r="AF2974">
        <v>1</v>
      </c>
      <c r="AG2974">
        <v>2</v>
      </c>
      <c r="AH2974">
        <v>72</v>
      </c>
      <c r="AI2974">
        <v>6564</v>
      </c>
      <c r="AJ2974">
        <v>210</v>
      </c>
      <c r="AK2974">
        <v>1</v>
      </c>
      <c r="AL2974">
        <v>18</v>
      </c>
      <c r="AM2974">
        <v>5</v>
      </c>
      <c r="AN2974">
        <v>0</v>
      </c>
      <c r="AO2974">
        <v>0</v>
      </c>
      <c r="AP2974">
        <v>0</v>
      </c>
      <c r="AQ2974">
        <v>3</v>
      </c>
      <c r="AR2974">
        <v>236</v>
      </c>
      <c r="AS2974" t="s">
        <v>9</v>
      </c>
      <c r="AT2974">
        <v>87601</v>
      </c>
      <c r="AU2974">
        <v>20673836</v>
      </c>
      <c r="AV2974">
        <v>92633</v>
      </c>
      <c r="AW2974" t="s">
        <v>40</v>
      </c>
      <c r="AX2974">
        <v>41</v>
      </c>
      <c r="AY2974">
        <v>9676</v>
      </c>
      <c r="AZ2974">
        <v>34</v>
      </c>
      <c r="BA2974" t="s">
        <v>45</v>
      </c>
    </row>
    <row r="2975" spans="1:53" x14ac:dyDescent="0.2">
      <c r="A2975">
        <v>2974</v>
      </c>
      <c r="B2975">
        <v>2974</v>
      </c>
      <c r="C2975">
        <v>41</v>
      </c>
      <c r="D2975">
        <v>37</v>
      </c>
      <c r="E2975">
        <v>41037</v>
      </c>
      <c r="F2975">
        <v>17</v>
      </c>
      <c r="G2975">
        <v>31</v>
      </c>
      <c r="H2975">
        <v>90300</v>
      </c>
      <c r="I2975">
        <v>17031090300</v>
      </c>
      <c r="J2975">
        <v>903</v>
      </c>
      <c r="K2975" t="s">
        <v>780</v>
      </c>
      <c r="L2975">
        <v>1.0000000000000001E-5</v>
      </c>
      <c r="M2975" s="20">
        <v>0.27029999999999998</v>
      </c>
      <c r="N2975" s="20">
        <v>0.1923</v>
      </c>
      <c r="O2975">
        <v>150</v>
      </c>
      <c r="P2975">
        <v>9</v>
      </c>
      <c r="Q2975">
        <v>63</v>
      </c>
      <c r="R2975">
        <v>106</v>
      </c>
      <c r="S2975">
        <v>2</v>
      </c>
      <c r="T2975">
        <v>330</v>
      </c>
      <c r="U2975">
        <v>41</v>
      </c>
      <c r="V2975">
        <v>2</v>
      </c>
      <c r="W2975">
        <v>17</v>
      </c>
      <c r="X2975">
        <v>29</v>
      </c>
      <c r="Y2975">
        <v>1</v>
      </c>
      <c r="Z2975">
        <v>89</v>
      </c>
      <c r="AA2975">
        <v>1216</v>
      </c>
      <c r="AB2975">
        <v>2</v>
      </c>
      <c r="AC2975">
        <v>106</v>
      </c>
      <c r="AD2975">
        <v>30</v>
      </c>
      <c r="AE2975">
        <v>2</v>
      </c>
      <c r="AF2975">
        <v>0</v>
      </c>
      <c r="AG2975">
        <v>0</v>
      </c>
      <c r="AH2975">
        <v>16</v>
      </c>
      <c r="AI2975">
        <v>1372</v>
      </c>
      <c r="AJ2975">
        <v>234</v>
      </c>
      <c r="AK2975">
        <v>0</v>
      </c>
      <c r="AL2975">
        <v>20</v>
      </c>
      <c r="AM2975">
        <v>6</v>
      </c>
      <c r="AN2975">
        <v>0</v>
      </c>
      <c r="AO2975">
        <v>0</v>
      </c>
      <c r="AP2975">
        <v>0</v>
      </c>
      <c r="AQ2975">
        <v>3</v>
      </c>
      <c r="AR2975">
        <v>264</v>
      </c>
      <c r="AS2975" t="s">
        <v>9</v>
      </c>
      <c r="AT2975">
        <v>100781</v>
      </c>
      <c r="AU2975">
        <v>26606184</v>
      </c>
      <c r="AV2975">
        <v>92633</v>
      </c>
      <c r="AW2975" t="s">
        <v>40</v>
      </c>
      <c r="AX2975">
        <v>37</v>
      </c>
      <c r="AY2975">
        <v>9768</v>
      </c>
      <c r="AZ2975">
        <v>34</v>
      </c>
      <c r="BA2975" t="s">
        <v>45</v>
      </c>
    </row>
    <row r="2976" spans="1:53" x14ac:dyDescent="0.2">
      <c r="A2976">
        <v>2975</v>
      </c>
      <c r="B2976">
        <v>2975</v>
      </c>
      <c r="C2976">
        <v>41</v>
      </c>
      <c r="D2976">
        <v>37</v>
      </c>
      <c r="E2976">
        <v>41037</v>
      </c>
      <c r="F2976">
        <v>17</v>
      </c>
      <c r="G2976">
        <v>31</v>
      </c>
      <c r="H2976">
        <v>100300</v>
      </c>
      <c r="I2976">
        <v>17031100300</v>
      </c>
      <c r="J2976">
        <v>1003</v>
      </c>
      <c r="K2976" t="s">
        <v>781</v>
      </c>
      <c r="L2976">
        <v>2.0999999999999999E-5</v>
      </c>
      <c r="M2976" s="20">
        <v>0.56759999999999999</v>
      </c>
      <c r="N2976" s="20">
        <v>8.43E-2</v>
      </c>
      <c r="O2976">
        <v>150</v>
      </c>
      <c r="P2976">
        <v>9</v>
      </c>
      <c r="Q2976">
        <v>63</v>
      </c>
      <c r="R2976">
        <v>106</v>
      </c>
      <c r="S2976">
        <v>2</v>
      </c>
      <c r="T2976">
        <v>330</v>
      </c>
      <c r="U2976">
        <v>85</v>
      </c>
      <c r="V2976">
        <v>5</v>
      </c>
      <c r="W2976">
        <v>36</v>
      </c>
      <c r="X2976">
        <v>60</v>
      </c>
      <c r="Y2976">
        <v>1</v>
      </c>
      <c r="Z2976">
        <v>187</v>
      </c>
      <c r="AA2976">
        <v>5264</v>
      </c>
      <c r="AB2976">
        <v>22</v>
      </c>
      <c r="AC2976">
        <v>600</v>
      </c>
      <c r="AD2976">
        <v>217</v>
      </c>
      <c r="AE2976">
        <v>4</v>
      </c>
      <c r="AF2976">
        <v>0</v>
      </c>
      <c r="AG2976">
        <v>0</v>
      </c>
      <c r="AH2976">
        <v>70</v>
      </c>
      <c r="AI2976">
        <v>6177</v>
      </c>
      <c r="AJ2976">
        <v>444</v>
      </c>
      <c r="AK2976">
        <v>2</v>
      </c>
      <c r="AL2976">
        <v>51</v>
      </c>
      <c r="AM2976">
        <v>18</v>
      </c>
      <c r="AN2976">
        <v>0</v>
      </c>
      <c r="AO2976">
        <v>0</v>
      </c>
      <c r="AP2976">
        <v>0</v>
      </c>
      <c r="AQ2976">
        <v>6</v>
      </c>
      <c r="AR2976">
        <v>521</v>
      </c>
      <c r="AS2976" t="s">
        <v>9</v>
      </c>
      <c r="AT2976">
        <v>90783</v>
      </c>
      <c r="AU2976">
        <v>47297943</v>
      </c>
      <c r="AV2976">
        <v>92633</v>
      </c>
      <c r="AW2976" t="s">
        <v>40</v>
      </c>
      <c r="AX2976">
        <v>29</v>
      </c>
      <c r="AY2976">
        <v>15109</v>
      </c>
      <c r="AZ2976">
        <v>34</v>
      </c>
      <c r="BA2976" t="s">
        <v>45</v>
      </c>
    </row>
    <row r="2977" spans="1:53" x14ac:dyDescent="0.2">
      <c r="A2977">
        <v>2976</v>
      </c>
      <c r="B2977">
        <v>2976</v>
      </c>
      <c r="C2977">
        <v>41</v>
      </c>
      <c r="D2977">
        <v>38</v>
      </c>
      <c r="E2977">
        <v>41038</v>
      </c>
      <c r="F2977">
        <v>17</v>
      </c>
      <c r="G2977">
        <v>31</v>
      </c>
      <c r="H2977">
        <v>100600</v>
      </c>
      <c r="I2977">
        <v>17031100600</v>
      </c>
      <c r="J2977">
        <v>1006</v>
      </c>
      <c r="K2977" t="s">
        <v>777</v>
      </c>
      <c r="L2977">
        <v>2.8E-5</v>
      </c>
      <c r="M2977" s="20">
        <v>1</v>
      </c>
      <c r="N2977" s="20">
        <v>0.2</v>
      </c>
      <c r="O2977">
        <v>126</v>
      </c>
      <c r="P2977">
        <v>1</v>
      </c>
      <c r="Q2977">
        <v>51</v>
      </c>
      <c r="R2977">
        <v>97</v>
      </c>
      <c r="S2977">
        <v>4</v>
      </c>
      <c r="T2977">
        <v>279</v>
      </c>
      <c r="U2977">
        <v>126</v>
      </c>
      <c r="V2977">
        <v>1</v>
      </c>
      <c r="W2977">
        <v>51</v>
      </c>
      <c r="X2977">
        <v>97</v>
      </c>
      <c r="Y2977">
        <v>4</v>
      </c>
      <c r="Z2977">
        <v>279</v>
      </c>
      <c r="AA2977">
        <v>3766</v>
      </c>
      <c r="AB2977">
        <v>29</v>
      </c>
      <c r="AC2977">
        <v>690</v>
      </c>
      <c r="AD2977">
        <v>284</v>
      </c>
      <c r="AE2977">
        <v>6</v>
      </c>
      <c r="AF2977">
        <v>0</v>
      </c>
      <c r="AG2977">
        <v>3</v>
      </c>
      <c r="AH2977">
        <v>54</v>
      </c>
      <c r="AI2977">
        <v>4832</v>
      </c>
      <c r="AJ2977">
        <v>753</v>
      </c>
      <c r="AK2977">
        <v>6</v>
      </c>
      <c r="AL2977">
        <v>138</v>
      </c>
      <c r="AM2977">
        <v>57</v>
      </c>
      <c r="AN2977">
        <v>1</v>
      </c>
      <c r="AO2977">
        <v>0</v>
      </c>
      <c r="AP2977">
        <v>1</v>
      </c>
      <c r="AQ2977">
        <v>11</v>
      </c>
      <c r="AR2977">
        <v>966</v>
      </c>
      <c r="AS2977" t="s">
        <v>9</v>
      </c>
      <c r="AT2977">
        <v>68818</v>
      </c>
      <c r="AU2977">
        <v>66478188</v>
      </c>
      <c r="AV2977">
        <v>68818</v>
      </c>
      <c r="AW2977" t="s">
        <v>39</v>
      </c>
      <c r="AX2977">
        <v>26</v>
      </c>
      <c r="AY2977">
        <v>25116</v>
      </c>
      <c r="AZ2977">
        <v>26</v>
      </c>
      <c r="BA2977" t="s">
        <v>45</v>
      </c>
    </row>
    <row r="2978" spans="1:53" x14ac:dyDescent="0.2">
      <c r="A2978">
        <v>2977</v>
      </c>
      <c r="B2978">
        <v>2977</v>
      </c>
      <c r="C2978">
        <v>41</v>
      </c>
      <c r="D2978">
        <v>39</v>
      </c>
      <c r="E2978">
        <v>41039</v>
      </c>
      <c r="F2978">
        <v>17</v>
      </c>
      <c r="G2978">
        <v>31</v>
      </c>
      <c r="H2978">
        <v>120100</v>
      </c>
      <c r="I2978">
        <v>17031120100</v>
      </c>
      <c r="J2978">
        <v>1201</v>
      </c>
      <c r="K2978" t="s">
        <v>757</v>
      </c>
      <c r="L2978">
        <v>4.1999999999999998E-5</v>
      </c>
      <c r="M2978" s="20">
        <v>1</v>
      </c>
      <c r="N2978" s="20">
        <v>0.1391</v>
      </c>
      <c r="O2978">
        <v>158</v>
      </c>
      <c r="P2978">
        <v>11</v>
      </c>
      <c r="Q2978">
        <v>50</v>
      </c>
      <c r="R2978">
        <v>111</v>
      </c>
      <c r="S2978">
        <v>3</v>
      </c>
      <c r="T2978">
        <v>333</v>
      </c>
      <c r="U2978">
        <v>158</v>
      </c>
      <c r="V2978">
        <v>11</v>
      </c>
      <c r="W2978">
        <v>50</v>
      </c>
      <c r="X2978">
        <v>111</v>
      </c>
      <c r="Y2978">
        <v>3</v>
      </c>
      <c r="Z2978">
        <v>333</v>
      </c>
      <c r="AA2978">
        <v>3595</v>
      </c>
      <c r="AB2978">
        <v>24</v>
      </c>
      <c r="AC2978">
        <v>295</v>
      </c>
      <c r="AD2978">
        <v>212</v>
      </c>
      <c r="AE2978">
        <v>2</v>
      </c>
      <c r="AF2978">
        <v>2</v>
      </c>
      <c r="AG2978">
        <v>2</v>
      </c>
      <c r="AH2978">
        <v>66</v>
      </c>
      <c r="AI2978">
        <v>4198</v>
      </c>
      <c r="AJ2978">
        <v>500</v>
      </c>
      <c r="AK2978">
        <v>3</v>
      </c>
      <c r="AL2978">
        <v>41</v>
      </c>
      <c r="AM2978">
        <v>29</v>
      </c>
      <c r="AN2978">
        <v>0</v>
      </c>
      <c r="AO2978">
        <v>0</v>
      </c>
      <c r="AP2978">
        <v>0</v>
      </c>
      <c r="AQ2978">
        <v>9</v>
      </c>
      <c r="AR2978">
        <v>584</v>
      </c>
      <c r="AS2978" t="s">
        <v>9</v>
      </c>
      <c r="AT2978">
        <v>120461</v>
      </c>
      <c r="AU2978">
        <v>70349224</v>
      </c>
      <c r="AV2978">
        <v>120461</v>
      </c>
      <c r="AW2978" t="s">
        <v>32</v>
      </c>
      <c r="AX2978">
        <v>58</v>
      </c>
      <c r="AY2978">
        <v>33872</v>
      </c>
      <c r="AZ2978">
        <v>58</v>
      </c>
      <c r="BA2978" t="s">
        <v>46</v>
      </c>
    </row>
    <row r="2979" spans="1:53" x14ac:dyDescent="0.2">
      <c r="A2979">
        <v>2978</v>
      </c>
      <c r="B2979">
        <v>2978</v>
      </c>
      <c r="C2979">
        <v>41</v>
      </c>
      <c r="D2979">
        <v>40</v>
      </c>
      <c r="E2979">
        <v>41040</v>
      </c>
      <c r="F2979">
        <v>17</v>
      </c>
      <c r="G2979">
        <v>31</v>
      </c>
      <c r="H2979">
        <v>90100</v>
      </c>
      <c r="I2979">
        <v>17031090100</v>
      </c>
      <c r="J2979">
        <v>901</v>
      </c>
      <c r="K2979" t="s">
        <v>776</v>
      </c>
      <c r="L2979">
        <v>3.1000000000000001E-5</v>
      </c>
      <c r="M2979" s="20">
        <v>1</v>
      </c>
      <c r="N2979" s="20">
        <v>0.30690000000000001</v>
      </c>
      <c r="O2979">
        <v>165</v>
      </c>
      <c r="P2979">
        <v>12</v>
      </c>
      <c r="Q2979">
        <v>83</v>
      </c>
      <c r="R2979">
        <v>124</v>
      </c>
      <c r="S2979">
        <v>2</v>
      </c>
      <c r="T2979">
        <v>386</v>
      </c>
      <c r="U2979">
        <v>165</v>
      </c>
      <c r="V2979">
        <v>12</v>
      </c>
      <c r="W2979">
        <v>83</v>
      </c>
      <c r="X2979">
        <v>124</v>
      </c>
      <c r="Y2979">
        <v>2</v>
      </c>
      <c r="Z2979">
        <v>386</v>
      </c>
      <c r="AA2979">
        <v>2979</v>
      </c>
      <c r="AB2979">
        <v>9</v>
      </c>
      <c r="AC2979">
        <v>274</v>
      </c>
      <c r="AD2979">
        <v>103</v>
      </c>
      <c r="AE2979">
        <v>1</v>
      </c>
      <c r="AF2979">
        <v>0</v>
      </c>
      <c r="AG2979">
        <v>6</v>
      </c>
      <c r="AH2979">
        <v>33</v>
      </c>
      <c r="AI2979">
        <v>3405</v>
      </c>
      <c r="AJ2979">
        <v>914</v>
      </c>
      <c r="AK2979">
        <v>3</v>
      </c>
      <c r="AL2979">
        <v>84</v>
      </c>
      <c r="AM2979">
        <v>32</v>
      </c>
      <c r="AN2979">
        <v>0</v>
      </c>
      <c r="AO2979">
        <v>0</v>
      </c>
      <c r="AP2979">
        <v>2</v>
      </c>
      <c r="AQ2979">
        <v>10</v>
      </c>
      <c r="AR2979">
        <v>1045</v>
      </c>
      <c r="AS2979" t="s">
        <v>9</v>
      </c>
      <c r="AT2979">
        <v>87154</v>
      </c>
      <c r="AU2979">
        <v>91075930</v>
      </c>
      <c r="AV2979">
        <v>87154</v>
      </c>
      <c r="AW2979" t="s">
        <v>40</v>
      </c>
      <c r="AX2979">
        <v>36</v>
      </c>
      <c r="AY2979">
        <v>37620</v>
      </c>
      <c r="AZ2979">
        <v>36</v>
      </c>
      <c r="BA2979" t="s">
        <v>45</v>
      </c>
    </row>
    <row r="2980" spans="1:53" x14ac:dyDescent="0.2">
      <c r="A2980">
        <v>2979</v>
      </c>
      <c r="B2980">
        <v>2979</v>
      </c>
      <c r="C2980">
        <v>41</v>
      </c>
      <c r="D2980">
        <v>41</v>
      </c>
      <c r="E2980">
        <v>41041</v>
      </c>
      <c r="F2980">
        <v>17</v>
      </c>
      <c r="G2980">
        <v>31</v>
      </c>
      <c r="H2980">
        <v>100500</v>
      </c>
      <c r="I2980">
        <v>17031100500</v>
      </c>
      <c r="J2980">
        <v>1005</v>
      </c>
      <c r="K2980" t="s">
        <v>784</v>
      </c>
      <c r="L2980">
        <v>3.9999999999999998E-6</v>
      </c>
      <c r="M2980" s="20">
        <v>0.1143</v>
      </c>
      <c r="N2980" s="20">
        <v>1.9E-2</v>
      </c>
      <c r="O2980">
        <v>163</v>
      </c>
      <c r="P2980">
        <v>7</v>
      </c>
      <c r="Q2980">
        <v>65</v>
      </c>
      <c r="R2980">
        <v>100</v>
      </c>
      <c r="S2980">
        <v>0</v>
      </c>
      <c r="T2980">
        <v>335</v>
      </c>
      <c r="U2980">
        <v>19</v>
      </c>
      <c r="V2980">
        <v>1</v>
      </c>
      <c r="W2980">
        <v>7</v>
      </c>
      <c r="X2980">
        <v>11</v>
      </c>
      <c r="Y2980">
        <v>0</v>
      </c>
      <c r="Z2980">
        <v>38</v>
      </c>
      <c r="AA2980">
        <v>4734</v>
      </c>
      <c r="AB2980">
        <v>26</v>
      </c>
      <c r="AC2980">
        <v>600</v>
      </c>
      <c r="AD2980">
        <v>302</v>
      </c>
      <c r="AE2980">
        <v>7</v>
      </c>
      <c r="AF2980">
        <v>0</v>
      </c>
      <c r="AG2980">
        <v>11</v>
      </c>
      <c r="AH2980">
        <v>99</v>
      </c>
      <c r="AI2980">
        <v>5779</v>
      </c>
      <c r="AJ2980">
        <v>90</v>
      </c>
      <c r="AK2980">
        <v>0</v>
      </c>
      <c r="AL2980">
        <v>11</v>
      </c>
      <c r="AM2980">
        <v>6</v>
      </c>
      <c r="AN2980">
        <v>0</v>
      </c>
      <c r="AO2980">
        <v>0</v>
      </c>
      <c r="AP2980">
        <v>0</v>
      </c>
      <c r="AQ2980">
        <v>2</v>
      </c>
      <c r="AR2980">
        <v>110</v>
      </c>
      <c r="AS2980" t="s">
        <v>9</v>
      </c>
      <c r="AT2980">
        <v>74394</v>
      </c>
      <c r="AU2980">
        <v>8183340</v>
      </c>
      <c r="AV2980">
        <v>91586</v>
      </c>
      <c r="AW2980" t="s">
        <v>40</v>
      </c>
      <c r="AX2980">
        <v>24</v>
      </c>
      <c r="AY2980">
        <v>2640</v>
      </c>
      <c r="AZ2980">
        <v>38</v>
      </c>
      <c r="BA2980" t="s">
        <v>45</v>
      </c>
    </row>
    <row r="2981" spans="1:53" x14ac:dyDescent="0.2">
      <c r="A2981">
        <v>2980</v>
      </c>
      <c r="B2981">
        <v>2980</v>
      </c>
      <c r="C2981">
        <v>41</v>
      </c>
      <c r="D2981">
        <v>41</v>
      </c>
      <c r="E2981">
        <v>41041</v>
      </c>
      <c r="F2981">
        <v>17</v>
      </c>
      <c r="G2981">
        <v>31</v>
      </c>
      <c r="H2981">
        <v>100400</v>
      </c>
      <c r="I2981">
        <v>17031100400</v>
      </c>
      <c r="J2981">
        <v>1004</v>
      </c>
      <c r="K2981" t="s">
        <v>782</v>
      </c>
      <c r="L2981">
        <v>3.1000000000000001E-5</v>
      </c>
      <c r="M2981" s="20">
        <v>0.88570000000000004</v>
      </c>
      <c r="N2981" s="20">
        <v>0.29249999999999998</v>
      </c>
      <c r="O2981">
        <v>163</v>
      </c>
      <c r="P2981">
        <v>7</v>
      </c>
      <c r="Q2981">
        <v>65</v>
      </c>
      <c r="R2981">
        <v>100</v>
      </c>
      <c r="S2981">
        <v>0</v>
      </c>
      <c r="T2981">
        <v>335</v>
      </c>
      <c r="U2981">
        <v>144</v>
      </c>
      <c r="V2981">
        <v>6</v>
      </c>
      <c r="W2981">
        <v>58</v>
      </c>
      <c r="X2981">
        <v>89</v>
      </c>
      <c r="Y2981">
        <v>0</v>
      </c>
      <c r="Z2981">
        <v>297</v>
      </c>
      <c r="AA2981">
        <v>2565</v>
      </c>
      <c r="AB2981">
        <v>9</v>
      </c>
      <c r="AC2981">
        <v>340</v>
      </c>
      <c r="AD2981">
        <v>117</v>
      </c>
      <c r="AE2981">
        <v>2</v>
      </c>
      <c r="AF2981">
        <v>0</v>
      </c>
      <c r="AG2981">
        <v>1</v>
      </c>
      <c r="AH2981">
        <v>32</v>
      </c>
      <c r="AI2981">
        <v>3066</v>
      </c>
      <c r="AJ2981">
        <v>750</v>
      </c>
      <c r="AK2981">
        <v>3</v>
      </c>
      <c r="AL2981">
        <v>99</v>
      </c>
      <c r="AM2981">
        <v>34</v>
      </c>
      <c r="AN2981">
        <v>1</v>
      </c>
      <c r="AO2981">
        <v>0</v>
      </c>
      <c r="AP2981">
        <v>0</v>
      </c>
      <c r="AQ2981">
        <v>9</v>
      </c>
      <c r="AR2981">
        <v>897</v>
      </c>
      <c r="AS2981" t="s">
        <v>9</v>
      </c>
      <c r="AT2981">
        <v>93694</v>
      </c>
      <c r="AU2981">
        <v>84043518</v>
      </c>
      <c r="AV2981">
        <v>91586</v>
      </c>
      <c r="AW2981" t="s">
        <v>40</v>
      </c>
      <c r="AX2981">
        <v>40</v>
      </c>
      <c r="AY2981">
        <v>35880</v>
      </c>
      <c r="AZ2981">
        <v>38</v>
      </c>
      <c r="BA2981" t="s">
        <v>45</v>
      </c>
    </row>
    <row r="2982" spans="1:53" x14ac:dyDescent="0.2">
      <c r="A2982">
        <v>2981</v>
      </c>
      <c r="B2982">
        <v>2981</v>
      </c>
      <c r="C2982">
        <v>41</v>
      </c>
      <c r="D2982">
        <v>42</v>
      </c>
      <c r="E2982">
        <v>41042</v>
      </c>
      <c r="F2982">
        <v>17</v>
      </c>
      <c r="G2982">
        <v>31</v>
      </c>
      <c r="H2982">
        <v>90200</v>
      </c>
      <c r="I2982">
        <v>17031090200</v>
      </c>
      <c r="J2982">
        <v>902</v>
      </c>
      <c r="K2982" t="s">
        <v>779</v>
      </c>
      <c r="L2982">
        <v>2.5000000000000001E-5</v>
      </c>
      <c r="M2982" s="20">
        <v>1</v>
      </c>
      <c r="N2982" s="20">
        <v>0.1497</v>
      </c>
      <c r="O2982">
        <v>142</v>
      </c>
      <c r="P2982">
        <v>16</v>
      </c>
      <c r="Q2982">
        <v>73</v>
      </c>
      <c r="R2982">
        <v>94</v>
      </c>
      <c r="S2982">
        <v>3</v>
      </c>
      <c r="T2982">
        <v>328</v>
      </c>
      <c r="U2982">
        <v>142</v>
      </c>
      <c r="V2982">
        <v>16</v>
      </c>
      <c r="W2982">
        <v>73</v>
      </c>
      <c r="X2982">
        <v>94</v>
      </c>
      <c r="Y2982">
        <v>3</v>
      </c>
      <c r="Z2982">
        <v>328</v>
      </c>
      <c r="AA2982">
        <v>5837</v>
      </c>
      <c r="AB2982">
        <v>18</v>
      </c>
      <c r="AC2982">
        <v>496</v>
      </c>
      <c r="AD2982">
        <v>138</v>
      </c>
      <c r="AE2982">
        <v>0</v>
      </c>
      <c r="AF2982">
        <v>1</v>
      </c>
      <c r="AG2982">
        <v>2</v>
      </c>
      <c r="AH2982">
        <v>72</v>
      </c>
      <c r="AI2982">
        <v>6564</v>
      </c>
      <c r="AJ2982">
        <v>874</v>
      </c>
      <c r="AK2982">
        <v>3</v>
      </c>
      <c r="AL2982">
        <v>74</v>
      </c>
      <c r="AM2982">
        <v>21</v>
      </c>
      <c r="AN2982">
        <v>0</v>
      </c>
      <c r="AO2982">
        <v>0</v>
      </c>
      <c r="AP2982">
        <v>0</v>
      </c>
      <c r="AQ2982">
        <v>11</v>
      </c>
      <c r="AR2982">
        <v>983</v>
      </c>
      <c r="AS2982" t="s">
        <v>9</v>
      </c>
      <c r="AT2982">
        <v>87601</v>
      </c>
      <c r="AU2982">
        <v>86111783</v>
      </c>
      <c r="AV2982">
        <v>87601</v>
      </c>
      <c r="AW2982" t="s">
        <v>40</v>
      </c>
      <c r="AX2982">
        <v>41</v>
      </c>
      <c r="AY2982">
        <v>40303</v>
      </c>
      <c r="AZ2982">
        <v>41</v>
      </c>
      <c r="BA2982" t="s">
        <v>46</v>
      </c>
    </row>
    <row r="2983" spans="1:53" x14ac:dyDescent="0.2">
      <c r="A2983">
        <v>2982</v>
      </c>
      <c r="B2983">
        <v>2982</v>
      </c>
      <c r="C2983">
        <v>41</v>
      </c>
      <c r="D2983">
        <v>43</v>
      </c>
      <c r="E2983">
        <v>41043</v>
      </c>
      <c r="F2983">
        <v>17</v>
      </c>
      <c r="G2983">
        <v>31</v>
      </c>
      <c r="H2983">
        <v>100500</v>
      </c>
      <c r="I2983">
        <v>17031100500</v>
      </c>
      <c r="J2983">
        <v>1005</v>
      </c>
      <c r="K2983" t="s">
        <v>784</v>
      </c>
      <c r="L2983">
        <v>5.0000000000000004E-6</v>
      </c>
      <c r="M2983" s="20">
        <v>0.12820000000000001</v>
      </c>
      <c r="N2983" s="20">
        <v>2.3699999999999999E-2</v>
      </c>
      <c r="O2983">
        <v>149</v>
      </c>
      <c r="P2983">
        <v>6</v>
      </c>
      <c r="Q2983">
        <v>52</v>
      </c>
      <c r="R2983">
        <v>113</v>
      </c>
      <c r="S2983">
        <v>3</v>
      </c>
      <c r="T2983">
        <v>323</v>
      </c>
      <c r="U2983">
        <v>19</v>
      </c>
      <c r="V2983">
        <v>1</v>
      </c>
      <c r="W2983">
        <v>7</v>
      </c>
      <c r="X2983">
        <v>14</v>
      </c>
      <c r="Y2983">
        <v>0</v>
      </c>
      <c r="Z2983">
        <v>41</v>
      </c>
      <c r="AA2983">
        <v>4734</v>
      </c>
      <c r="AB2983">
        <v>26</v>
      </c>
      <c r="AC2983">
        <v>600</v>
      </c>
      <c r="AD2983">
        <v>302</v>
      </c>
      <c r="AE2983">
        <v>7</v>
      </c>
      <c r="AF2983">
        <v>0</v>
      </c>
      <c r="AG2983">
        <v>11</v>
      </c>
      <c r="AH2983">
        <v>99</v>
      </c>
      <c r="AI2983">
        <v>5779</v>
      </c>
      <c r="AJ2983">
        <v>112</v>
      </c>
      <c r="AK2983">
        <v>1</v>
      </c>
      <c r="AL2983">
        <v>14</v>
      </c>
      <c r="AM2983">
        <v>7</v>
      </c>
      <c r="AN2983">
        <v>0</v>
      </c>
      <c r="AO2983">
        <v>0</v>
      </c>
      <c r="AP2983">
        <v>0</v>
      </c>
      <c r="AQ2983">
        <v>2</v>
      </c>
      <c r="AR2983">
        <v>137</v>
      </c>
      <c r="AS2983" t="s">
        <v>9</v>
      </c>
      <c r="AT2983">
        <v>74394</v>
      </c>
      <c r="AU2983">
        <v>10191978</v>
      </c>
      <c r="AV2983">
        <v>89926</v>
      </c>
      <c r="AW2983" t="s">
        <v>40</v>
      </c>
      <c r="AX2983">
        <v>24</v>
      </c>
      <c r="AY2983">
        <v>3288</v>
      </c>
      <c r="AZ2983">
        <v>33</v>
      </c>
      <c r="BA2983" t="s">
        <v>45</v>
      </c>
    </row>
    <row r="2984" spans="1:53" x14ac:dyDescent="0.2">
      <c r="A2984">
        <v>2983</v>
      </c>
      <c r="B2984">
        <v>2983</v>
      </c>
      <c r="C2984">
        <v>41</v>
      </c>
      <c r="D2984">
        <v>43</v>
      </c>
      <c r="E2984">
        <v>41043</v>
      </c>
      <c r="F2984">
        <v>17</v>
      </c>
      <c r="G2984">
        <v>31</v>
      </c>
      <c r="H2984">
        <v>100400</v>
      </c>
      <c r="I2984">
        <v>17031100400</v>
      </c>
      <c r="J2984">
        <v>1004</v>
      </c>
      <c r="K2984" t="s">
        <v>782</v>
      </c>
      <c r="L2984">
        <v>1.5999999999999999E-5</v>
      </c>
      <c r="M2984" s="20">
        <v>0.4103</v>
      </c>
      <c r="N2984" s="20">
        <v>0.15090000000000001</v>
      </c>
      <c r="O2984">
        <v>149</v>
      </c>
      <c r="P2984">
        <v>6</v>
      </c>
      <c r="Q2984">
        <v>52</v>
      </c>
      <c r="R2984">
        <v>113</v>
      </c>
      <c r="S2984">
        <v>3</v>
      </c>
      <c r="T2984">
        <v>323</v>
      </c>
      <c r="U2984">
        <v>61</v>
      </c>
      <c r="V2984">
        <v>2</v>
      </c>
      <c r="W2984">
        <v>21</v>
      </c>
      <c r="X2984">
        <v>46</v>
      </c>
      <c r="Y2984">
        <v>1</v>
      </c>
      <c r="Z2984">
        <v>133</v>
      </c>
      <c r="AA2984">
        <v>2565</v>
      </c>
      <c r="AB2984">
        <v>9</v>
      </c>
      <c r="AC2984">
        <v>340</v>
      </c>
      <c r="AD2984">
        <v>117</v>
      </c>
      <c r="AE2984">
        <v>2</v>
      </c>
      <c r="AF2984">
        <v>0</v>
      </c>
      <c r="AG2984">
        <v>1</v>
      </c>
      <c r="AH2984">
        <v>32</v>
      </c>
      <c r="AI2984">
        <v>3066</v>
      </c>
      <c r="AJ2984">
        <v>387</v>
      </c>
      <c r="AK2984">
        <v>1</v>
      </c>
      <c r="AL2984">
        <v>51</v>
      </c>
      <c r="AM2984">
        <v>18</v>
      </c>
      <c r="AN2984">
        <v>0</v>
      </c>
      <c r="AO2984">
        <v>0</v>
      </c>
      <c r="AP2984">
        <v>0</v>
      </c>
      <c r="AQ2984">
        <v>5</v>
      </c>
      <c r="AR2984">
        <v>463</v>
      </c>
      <c r="AS2984" t="s">
        <v>9</v>
      </c>
      <c r="AT2984">
        <v>93694</v>
      </c>
      <c r="AU2984">
        <v>43380322</v>
      </c>
      <c r="AV2984">
        <v>89926</v>
      </c>
      <c r="AW2984" t="s">
        <v>40</v>
      </c>
      <c r="AX2984">
        <v>40</v>
      </c>
      <c r="AY2984">
        <v>18520</v>
      </c>
      <c r="AZ2984">
        <v>33</v>
      </c>
      <c r="BA2984" t="s">
        <v>45</v>
      </c>
    </row>
    <row r="2985" spans="1:53" x14ac:dyDescent="0.2">
      <c r="A2985">
        <v>2984</v>
      </c>
      <c r="B2985">
        <v>2984</v>
      </c>
      <c r="C2985">
        <v>41</v>
      </c>
      <c r="D2985">
        <v>43</v>
      </c>
      <c r="E2985">
        <v>41043</v>
      </c>
      <c r="F2985">
        <v>17</v>
      </c>
      <c r="G2985">
        <v>31</v>
      </c>
      <c r="H2985">
        <v>100300</v>
      </c>
      <c r="I2985">
        <v>17031100300</v>
      </c>
      <c r="J2985">
        <v>1003</v>
      </c>
      <c r="K2985" t="s">
        <v>781</v>
      </c>
      <c r="L2985">
        <v>1.8E-5</v>
      </c>
      <c r="M2985" s="20">
        <v>0.46150000000000002</v>
      </c>
      <c r="N2985" s="20">
        <v>7.2300000000000003E-2</v>
      </c>
      <c r="O2985">
        <v>149</v>
      </c>
      <c r="P2985">
        <v>6</v>
      </c>
      <c r="Q2985">
        <v>52</v>
      </c>
      <c r="R2985">
        <v>113</v>
      </c>
      <c r="S2985">
        <v>3</v>
      </c>
      <c r="T2985">
        <v>323</v>
      </c>
      <c r="U2985">
        <v>69</v>
      </c>
      <c r="V2985">
        <v>3</v>
      </c>
      <c r="W2985">
        <v>24</v>
      </c>
      <c r="X2985">
        <v>52</v>
      </c>
      <c r="Y2985">
        <v>1</v>
      </c>
      <c r="Z2985">
        <v>149</v>
      </c>
      <c r="AA2985">
        <v>5264</v>
      </c>
      <c r="AB2985">
        <v>22</v>
      </c>
      <c r="AC2985">
        <v>600</v>
      </c>
      <c r="AD2985">
        <v>217</v>
      </c>
      <c r="AE2985">
        <v>4</v>
      </c>
      <c r="AF2985">
        <v>0</v>
      </c>
      <c r="AG2985">
        <v>0</v>
      </c>
      <c r="AH2985">
        <v>70</v>
      </c>
      <c r="AI2985">
        <v>6177</v>
      </c>
      <c r="AJ2985">
        <v>381</v>
      </c>
      <c r="AK2985">
        <v>2</v>
      </c>
      <c r="AL2985">
        <v>43</v>
      </c>
      <c r="AM2985">
        <v>16</v>
      </c>
      <c r="AN2985">
        <v>0</v>
      </c>
      <c r="AO2985">
        <v>0</v>
      </c>
      <c r="AP2985">
        <v>0</v>
      </c>
      <c r="AQ2985">
        <v>5</v>
      </c>
      <c r="AR2985">
        <v>447</v>
      </c>
      <c r="AS2985" t="s">
        <v>9</v>
      </c>
      <c r="AT2985">
        <v>90783</v>
      </c>
      <c r="AU2985">
        <v>40580001</v>
      </c>
      <c r="AV2985">
        <v>89926</v>
      </c>
      <c r="AW2985" t="s">
        <v>40</v>
      </c>
      <c r="AX2985">
        <v>29</v>
      </c>
      <c r="AY2985">
        <v>12963</v>
      </c>
      <c r="AZ2985">
        <v>33</v>
      </c>
      <c r="BA2985" t="s">
        <v>45</v>
      </c>
    </row>
    <row r="2986" spans="1:53" x14ac:dyDescent="0.2">
      <c r="A2986">
        <v>2985</v>
      </c>
      <c r="B2986">
        <v>2985</v>
      </c>
      <c r="C2986">
        <v>41</v>
      </c>
      <c r="D2986">
        <v>44</v>
      </c>
      <c r="E2986">
        <v>41044</v>
      </c>
      <c r="F2986">
        <v>17</v>
      </c>
      <c r="G2986">
        <v>31</v>
      </c>
      <c r="H2986">
        <v>90100</v>
      </c>
      <c r="I2986">
        <v>17031090100</v>
      </c>
      <c r="J2986">
        <v>901</v>
      </c>
      <c r="K2986" t="s">
        <v>776</v>
      </c>
      <c r="L2986">
        <v>1.2999999999999999E-5</v>
      </c>
      <c r="M2986" s="20">
        <v>0.36109999999999998</v>
      </c>
      <c r="N2986" s="20">
        <v>0.12870000000000001</v>
      </c>
      <c r="O2986">
        <v>167</v>
      </c>
      <c r="P2986">
        <v>13</v>
      </c>
      <c r="Q2986">
        <v>71</v>
      </c>
      <c r="R2986">
        <v>112</v>
      </c>
      <c r="S2986">
        <v>3</v>
      </c>
      <c r="T2986">
        <v>366</v>
      </c>
      <c r="U2986">
        <v>60</v>
      </c>
      <c r="V2986">
        <v>5</v>
      </c>
      <c r="W2986">
        <v>26</v>
      </c>
      <c r="X2986">
        <v>40</v>
      </c>
      <c r="Y2986">
        <v>1</v>
      </c>
      <c r="Z2986">
        <v>132</v>
      </c>
      <c r="AA2986">
        <v>2979</v>
      </c>
      <c r="AB2986">
        <v>9</v>
      </c>
      <c r="AC2986">
        <v>274</v>
      </c>
      <c r="AD2986">
        <v>103</v>
      </c>
      <c r="AE2986">
        <v>1</v>
      </c>
      <c r="AF2986">
        <v>0</v>
      </c>
      <c r="AG2986">
        <v>6</v>
      </c>
      <c r="AH2986">
        <v>33</v>
      </c>
      <c r="AI2986">
        <v>3405</v>
      </c>
      <c r="AJ2986">
        <v>383</v>
      </c>
      <c r="AK2986">
        <v>1</v>
      </c>
      <c r="AL2986">
        <v>35</v>
      </c>
      <c r="AM2986">
        <v>13</v>
      </c>
      <c r="AN2986">
        <v>0</v>
      </c>
      <c r="AO2986">
        <v>0</v>
      </c>
      <c r="AP2986">
        <v>1</v>
      </c>
      <c r="AQ2986">
        <v>4</v>
      </c>
      <c r="AR2986">
        <v>438</v>
      </c>
      <c r="AS2986" t="s">
        <v>9</v>
      </c>
      <c r="AT2986">
        <v>87154</v>
      </c>
      <c r="AU2986">
        <v>38173452</v>
      </c>
      <c r="AV2986">
        <v>87455</v>
      </c>
      <c r="AW2986" t="s">
        <v>40</v>
      </c>
      <c r="AX2986">
        <v>36</v>
      </c>
      <c r="AY2986">
        <v>15768</v>
      </c>
      <c r="AZ2986">
        <v>39</v>
      </c>
      <c r="BA2986" t="s">
        <v>45</v>
      </c>
    </row>
    <row r="2987" spans="1:53" x14ac:dyDescent="0.2">
      <c r="A2987">
        <v>2986</v>
      </c>
      <c r="B2987">
        <v>2986</v>
      </c>
      <c r="C2987">
        <v>41</v>
      </c>
      <c r="D2987">
        <v>44</v>
      </c>
      <c r="E2987">
        <v>41044</v>
      </c>
      <c r="F2987">
        <v>17</v>
      </c>
      <c r="G2987">
        <v>31</v>
      </c>
      <c r="H2987">
        <v>90200</v>
      </c>
      <c r="I2987">
        <v>17031090200</v>
      </c>
      <c r="J2987">
        <v>902</v>
      </c>
      <c r="K2987" t="s">
        <v>779</v>
      </c>
      <c r="L2987">
        <v>2.3E-5</v>
      </c>
      <c r="M2987" s="20">
        <v>0.63890000000000002</v>
      </c>
      <c r="N2987" s="20">
        <v>0.13769999999999999</v>
      </c>
      <c r="O2987">
        <v>167</v>
      </c>
      <c r="P2987">
        <v>13</v>
      </c>
      <c r="Q2987">
        <v>71</v>
      </c>
      <c r="R2987">
        <v>112</v>
      </c>
      <c r="S2987">
        <v>3</v>
      </c>
      <c r="T2987">
        <v>366</v>
      </c>
      <c r="U2987">
        <v>107</v>
      </c>
      <c r="V2987">
        <v>8</v>
      </c>
      <c r="W2987">
        <v>45</v>
      </c>
      <c r="X2987">
        <v>72</v>
      </c>
      <c r="Y2987">
        <v>2</v>
      </c>
      <c r="Z2987">
        <v>234</v>
      </c>
      <c r="AA2987">
        <v>5837</v>
      </c>
      <c r="AB2987">
        <v>18</v>
      </c>
      <c r="AC2987">
        <v>496</v>
      </c>
      <c r="AD2987">
        <v>138</v>
      </c>
      <c r="AE2987">
        <v>0</v>
      </c>
      <c r="AF2987">
        <v>1</v>
      </c>
      <c r="AG2987">
        <v>2</v>
      </c>
      <c r="AH2987">
        <v>72</v>
      </c>
      <c r="AI2987">
        <v>6564</v>
      </c>
      <c r="AJ2987">
        <v>804</v>
      </c>
      <c r="AK2987">
        <v>2</v>
      </c>
      <c r="AL2987">
        <v>68</v>
      </c>
      <c r="AM2987">
        <v>19</v>
      </c>
      <c r="AN2987">
        <v>0</v>
      </c>
      <c r="AO2987">
        <v>0</v>
      </c>
      <c r="AP2987">
        <v>0</v>
      </c>
      <c r="AQ2987">
        <v>10</v>
      </c>
      <c r="AR2987">
        <v>904</v>
      </c>
      <c r="AS2987" t="s">
        <v>9</v>
      </c>
      <c r="AT2987">
        <v>87601</v>
      </c>
      <c r="AU2987">
        <v>79191304</v>
      </c>
      <c r="AV2987">
        <v>87455</v>
      </c>
      <c r="AW2987" t="s">
        <v>40</v>
      </c>
      <c r="AX2987">
        <v>41</v>
      </c>
      <c r="AY2987">
        <v>37064</v>
      </c>
      <c r="AZ2987">
        <v>39</v>
      </c>
      <c r="BA2987" t="s">
        <v>45</v>
      </c>
    </row>
    <row r="2988" spans="1:53" x14ac:dyDescent="0.2">
      <c r="A2988">
        <v>2987</v>
      </c>
      <c r="B2988">
        <v>2987</v>
      </c>
      <c r="C2988">
        <v>41</v>
      </c>
      <c r="D2988">
        <v>45</v>
      </c>
      <c r="E2988">
        <v>41045</v>
      </c>
      <c r="F2988">
        <v>17</v>
      </c>
      <c r="G2988">
        <v>31</v>
      </c>
      <c r="H2988">
        <v>100600</v>
      </c>
      <c r="I2988">
        <v>17031100600</v>
      </c>
      <c r="J2988">
        <v>1006</v>
      </c>
      <c r="K2988" t="s">
        <v>777</v>
      </c>
      <c r="L2988">
        <v>1.7E-5</v>
      </c>
      <c r="M2988" s="20">
        <v>0.45950000000000002</v>
      </c>
      <c r="N2988" s="20">
        <v>0.12139999999999999</v>
      </c>
      <c r="O2988">
        <v>105</v>
      </c>
      <c r="P2988">
        <v>14</v>
      </c>
      <c r="Q2988">
        <v>58</v>
      </c>
      <c r="R2988">
        <v>96</v>
      </c>
      <c r="S2988">
        <v>3</v>
      </c>
      <c r="T2988">
        <v>276</v>
      </c>
      <c r="U2988">
        <v>48</v>
      </c>
      <c r="V2988">
        <v>6</v>
      </c>
      <c r="W2988">
        <v>27</v>
      </c>
      <c r="X2988">
        <v>44</v>
      </c>
      <c r="Y2988">
        <v>1</v>
      </c>
      <c r="Z2988">
        <v>127</v>
      </c>
      <c r="AA2988">
        <v>3766</v>
      </c>
      <c r="AB2988">
        <v>29</v>
      </c>
      <c r="AC2988">
        <v>690</v>
      </c>
      <c r="AD2988">
        <v>284</v>
      </c>
      <c r="AE2988">
        <v>6</v>
      </c>
      <c r="AF2988">
        <v>0</v>
      </c>
      <c r="AG2988">
        <v>3</v>
      </c>
      <c r="AH2988">
        <v>54</v>
      </c>
      <c r="AI2988">
        <v>4832</v>
      </c>
      <c r="AJ2988">
        <v>457</v>
      </c>
      <c r="AK2988">
        <v>4</v>
      </c>
      <c r="AL2988">
        <v>84</v>
      </c>
      <c r="AM2988">
        <v>34</v>
      </c>
      <c r="AN2988">
        <v>1</v>
      </c>
      <c r="AO2988">
        <v>0</v>
      </c>
      <c r="AP2988">
        <v>0</v>
      </c>
      <c r="AQ2988">
        <v>7</v>
      </c>
      <c r="AR2988">
        <v>587</v>
      </c>
      <c r="AS2988" t="s">
        <v>9</v>
      </c>
      <c r="AT2988">
        <v>68818</v>
      </c>
      <c r="AU2988">
        <v>40396166</v>
      </c>
      <c r="AV2988">
        <v>71510</v>
      </c>
      <c r="AW2988" t="s">
        <v>39</v>
      </c>
      <c r="AX2988">
        <v>26</v>
      </c>
      <c r="AY2988">
        <v>15262</v>
      </c>
      <c r="AZ2988">
        <v>25</v>
      </c>
      <c r="BA2988" t="s">
        <v>45</v>
      </c>
    </row>
    <row r="2989" spans="1:53" x14ac:dyDescent="0.2">
      <c r="A2989">
        <v>2988</v>
      </c>
      <c r="B2989">
        <v>2988</v>
      </c>
      <c r="C2989">
        <v>41</v>
      </c>
      <c r="D2989">
        <v>45</v>
      </c>
      <c r="E2989">
        <v>41045</v>
      </c>
      <c r="F2989">
        <v>17</v>
      </c>
      <c r="G2989">
        <v>31</v>
      </c>
      <c r="H2989">
        <v>100500</v>
      </c>
      <c r="I2989">
        <v>17031100500</v>
      </c>
      <c r="J2989">
        <v>1005</v>
      </c>
      <c r="K2989" t="s">
        <v>784</v>
      </c>
      <c r="L2989">
        <v>2.0000000000000002E-5</v>
      </c>
      <c r="M2989" s="20">
        <v>0.54049999999999998</v>
      </c>
      <c r="N2989" s="20">
        <v>9.4799999999999995E-2</v>
      </c>
      <c r="O2989">
        <v>105</v>
      </c>
      <c r="P2989">
        <v>14</v>
      </c>
      <c r="Q2989">
        <v>58</v>
      </c>
      <c r="R2989">
        <v>96</v>
      </c>
      <c r="S2989">
        <v>3</v>
      </c>
      <c r="T2989">
        <v>276</v>
      </c>
      <c r="U2989">
        <v>57</v>
      </c>
      <c r="V2989">
        <v>8</v>
      </c>
      <c r="W2989">
        <v>31</v>
      </c>
      <c r="X2989">
        <v>52</v>
      </c>
      <c r="Y2989">
        <v>2</v>
      </c>
      <c r="Z2989">
        <v>149</v>
      </c>
      <c r="AA2989">
        <v>4734</v>
      </c>
      <c r="AB2989">
        <v>26</v>
      </c>
      <c r="AC2989">
        <v>600</v>
      </c>
      <c r="AD2989">
        <v>302</v>
      </c>
      <c r="AE2989">
        <v>7</v>
      </c>
      <c r="AF2989">
        <v>0</v>
      </c>
      <c r="AG2989">
        <v>11</v>
      </c>
      <c r="AH2989">
        <v>99</v>
      </c>
      <c r="AI2989">
        <v>5779</v>
      </c>
      <c r="AJ2989">
        <v>449</v>
      </c>
      <c r="AK2989">
        <v>2</v>
      </c>
      <c r="AL2989">
        <v>57</v>
      </c>
      <c r="AM2989">
        <v>29</v>
      </c>
      <c r="AN2989">
        <v>1</v>
      </c>
      <c r="AO2989">
        <v>0</v>
      </c>
      <c r="AP2989">
        <v>1</v>
      </c>
      <c r="AQ2989">
        <v>9</v>
      </c>
      <c r="AR2989">
        <v>548</v>
      </c>
      <c r="AS2989" t="s">
        <v>9</v>
      </c>
      <c r="AT2989">
        <v>74394</v>
      </c>
      <c r="AU2989">
        <v>40767912</v>
      </c>
      <c r="AV2989">
        <v>71510</v>
      </c>
      <c r="AW2989" t="s">
        <v>39</v>
      </c>
      <c r="AX2989">
        <v>24</v>
      </c>
      <c r="AY2989">
        <v>13152</v>
      </c>
      <c r="AZ2989">
        <v>25</v>
      </c>
      <c r="BA2989" t="s">
        <v>45</v>
      </c>
    </row>
    <row r="2990" spans="1:53" x14ac:dyDescent="0.2">
      <c r="A2990">
        <v>2989</v>
      </c>
      <c r="B2990">
        <v>2989</v>
      </c>
      <c r="C2990">
        <v>41</v>
      </c>
      <c r="D2990">
        <v>46</v>
      </c>
      <c r="E2990">
        <v>41046</v>
      </c>
      <c r="F2990">
        <v>17</v>
      </c>
      <c r="G2990">
        <v>31</v>
      </c>
      <c r="H2990">
        <v>100600</v>
      </c>
      <c r="I2990">
        <v>17031100600</v>
      </c>
      <c r="J2990">
        <v>1006</v>
      </c>
      <c r="K2990" t="s">
        <v>777</v>
      </c>
      <c r="L2990">
        <v>5.0000000000000004E-6</v>
      </c>
      <c r="M2990" s="20">
        <v>0.1</v>
      </c>
      <c r="N2990" s="20">
        <v>3.5700000000000003E-2</v>
      </c>
      <c r="O2990">
        <v>165</v>
      </c>
      <c r="P2990">
        <v>17</v>
      </c>
      <c r="Q2990">
        <v>49</v>
      </c>
      <c r="R2990">
        <v>129</v>
      </c>
      <c r="S2990">
        <v>2</v>
      </c>
      <c r="T2990">
        <v>362</v>
      </c>
      <c r="U2990">
        <v>16</v>
      </c>
      <c r="V2990">
        <v>2</v>
      </c>
      <c r="W2990">
        <v>5</v>
      </c>
      <c r="X2990">
        <v>13</v>
      </c>
      <c r="Y2990">
        <v>0</v>
      </c>
      <c r="Z2990">
        <v>36</v>
      </c>
      <c r="AA2990">
        <v>3766</v>
      </c>
      <c r="AB2990">
        <v>29</v>
      </c>
      <c r="AC2990">
        <v>690</v>
      </c>
      <c r="AD2990">
        <v>284</v>
      </c>
      <c r="AE2990">
        <v>6</v>
      </c>
      <c r="AF2990">
        <v>0</v>
      </c>
      <c r="AG2990">
        <v>3</v>
      </c>
      <c r="AH2990">
        <v>54</v>
      </c>
      <c r="AI2990">
        <v>4832</v>
      </c>
      <c r="AJ2990">
        <v>134</v>
      </c>
      <c r="AK2990">
        <v>1</v>
      </c>
      <c r="AL2990">
        <v>25</v>
      </c>
      <c r="AM2990">
        <v>10</v>
      </c>
      <c r="AN2990">
        <v>0</v>
      </c>
      <c r="AO2990">
        <v>0</v>
      </c>
      <c r="AP2990">
        <v>0</v>
      </c>
      <c r="AQ2990">
        <v>2</v>
      </c>
      <c r="AR2990">
        <v>173</v>
      </c>
      <c r="AS2990" t="s">
        <v>9</v>
      </c>
      <c r="AT2990">
        <v>68818</v>
      </c>
      <c r="AU2990">
        <v>11905514</v>
      </c>
      <c r="AV2990">
        <v>87835</v>
      </c>
      <c r="AW2990" t="s">
        <v>40</v>
      </c>
      <c r="AX2990">
        <v>26</v>
      </c>
      <c r="AY2990">
        <v>4498</v>
      </c>
      <c r="AZ2990">
        <v>29</v>
      </c>
      <c r="BA2990" t="s">
        <v>45</v>
      </c>
    </row>
    <row r="2991" spans="1:53" x14ac:dyDescent="0.2">
      <c r="A2991">
        <v>2990</v>
      </c>
      <c r="B2991">
        <v>2990</v>
      </c>
      <c r="C2991">
        <v>41</v>
      </c>
      <c r="D2991">
        <v>46</v>
      </c>
      <c r="E2991">
        <v>41046</v>
      </c>
      <c r="F2991">
        <v>17</v>
      </c>
      <c r="G2991">
        <v>31</v>
      </c>
      <c r="H2991">
        <v>100300</v>
      </c>
      <c r="I2991">
        <v>17031100300</v>
      </c>
      <c r="J2991">
        <v>1003</v>
      </c>
      <c r="K2991" t="s">
        <v>781</v>
      </c>
      <c r="L2991">
        <v>4.5000000000000003E-5</v>
      </c>
      <c r="M2991" s="20">
        <v>0.9</v>
      </c>
      <c r="N2991" s="20">
        <v>0.1807</v>
      </c>
      <c r="O2991">
        <v>165</v>
      </c>
      <c r="P2991">
        <v>17</v>
      </c>
      <c r="Q2991">
        <v>49</v>
      </c>
      <c r="R2991">
        <v>129</v>
      </c>
      <c r="S2991">
        <v>2</v>
      </c>
      <c r="T2991">
        <v>362</v>
      </c>
      <c r="U2991">
        <v>148</v>
      </c>
      <c r="V2991">
        <v>15</v>
      </c>
      <c r="W2991">
        <v>44</v>
      </c>
      <c r="X2991">
        <v>116</v>
      </c>
      <c r="Y2991">
        <v>2</v>
      </c>
      <c r="Z2991">
        <v>326</v>
      </c>
      <c r="AA2991">
        <v>5264</v>
      </c>
      <c r="AB2991">
        <v>22</v>
      </c>
      <c r="AC2991">
        <v>600</v>
      </c>
      <c r="AD2991">
        <v>217</v>
      </c>
      <c r="AE2991">
        <v>4</v>
      </c>
      <c r="AF2991">
        <v>0</v>
      </c>
      <c r="AG2991">
        <v>0</v>
      </c>
      <c r="AH2991">
        <v>70</v>
      </c>
      <c r="AI2991">
        <v>6177</v>
      </c>
      <c r="AJ2991">
        <v>951</v>
      </c>
      <c r="AK2991">
        <v>4</v>
      </c>
      <c r="AL2991">
        <v>108</v>
      </c>
      <c r="AM2991">
        <v>39</v>
      </c>
      <c r="AN2991">
        <v>1</v>
      </c>
      <c r="AO2991">
        <v>0</v>
      </c>
      <c r="AP2991">
        <v>0</v>
      </c>
      <c r="AQ2991">
        <v>13</v>
      </c>
      <c r="AR2991">
        <v>1116</v>
      </c>
      <c r="AS2991" t="s">
        <v>9</v>
      </c>
      <c r="AT2991">
        <v>90783</v>
      </c>
      <c r="AU2991">
        <v>101313828</v>
      </c>
      <c r="AV2991">
        <v>87835</v>
      </c>
      <c r="AW2991" t="s">
        <v>40</v>
      </c>
      <c r="AX2991">
        <v>29</v>
      </c>
      <c r="AY2991">
        <v>32364</v>
      </c>
      <c r="AZ2991">
        <v>29</v>
      </c>
      <c r="BA2991" t="s">
        <v>45</v>
      </c>
    </row>
    <row r="2992" spans="1:53" x14ac:dyDescent="0.2">
      <c r="A2992">
        <v>2991</v>
      </c>
      <c r="B2992">
        <v>2991</v>
      </c>
      <c r="C2992">
        <v>41</v>
      </c>
      <c r="D2992">
        <v>47</v>
      </c>
      <c r="E2992">
        <v>41047</v>
      </c>
      <c r="F2992">
        <v>17</v>
      </c>
      <c r="G2992">
        <v>31</v>
      </c>
      <c r="H2992">
        <v>120100</v>
      </c>
      <c r="I2992">
        <v>17031120100</v>
      </c>
      <c r="J2992">
        <v>1201</v>
      </c>
      <c r="K2992" t="s">
        <v>757</v>
      </c>
      <c r="L2992">
        <v>3.8999999999999999E-5</v>
      </c>
      <c r="M2992" s="20">
        <v>1</v>
      </c>
      <c r="N2992" s="20">
        <v>0.12909999999999999</v>
      </c>
      <c r="O2992">
        <v>135</v>
      </c>
      <c r="P2992">
        <v>9</v>
      </c>
      <c r="Q2992">
        <v>60</v>
      </c>
      <c r="R2992">
        <v>99</v>
      </c>
      <c r="S2992">
        <v>4</v>
      </c>
      <c r="T2992">
        <v>307</v>
      </c>
      <c r="U2992">
        <v>135</v>
      </c>
      <c r="V2992">
        <v>9</v>
      </c>
      <c r="W2992">
        <v>60</v>
      </c>
      <c r="X2992">
        <v>99</v>
      </c>
      <c r="Y2992">
        <v>4</v>
      </c>
      <c r="Z2992">
        <v>307</v>
      </c>
      <c r="AA2992">
        <v>3595</v>
      </c>
      <c r="AB2992">
        <v>24</v>
      </c>
      <c r="AC2992">
        <v>295</v>
      </c>
      <c r="AD2992">
        <v>212</v>
      </c>
      <c r="AE2992">
        <v>2</v>
      </c>
      <c r="AF2992">
        <v>2</v>
      </c>
      <c r="AG2992">
        <v>2</v>
      </c>
      <c r="AH2992">
        <v>66</v>
      </c>
      <c r="AI2992">
        <v>4198</v>
      </c>
      <c r="AJ2992">
        <v>464</v>
      </c>
      <c r="AK2992">
        <v>3</v>
      </c>
      <c r="AL2992">
        <v>38</v>
      </c>
      <c r="AM2992">
        <v>27</v>
      </c>
      <c r="AN2992">
        <v>0</v>
      </c>
      <c r="AO2992">
        <v>0</v>
      </c>
      <c r="AP2992">
        <v>0</v>
      </c>
      <c r="AQ2992">
        <v>9</v>
      </c>
      <c r="AR2992">
        <v>542</v>
      </c>
      <c r="AS2992" t="s">
        <v>9</v>
      </c>
      <c r="AT2992">
        <v>120461</v>
      </c>
      <c r="AU2992">
        <v>65289862</v>
      </c>
      <c r="AV2992">
        <v>120461</v>
      </c>
      <c r="AW2992" t="s">
        <v>32</v>
      </c>
      <c r="AX2992">
        <v>58</v>
      </c>
      <c r="AY2992">
        <v>31436</v>
      </c>
      <c r="AZ2992">
        <v>58</v>
      </c>
      <c r="BA2992" t="s">
        <v>46</v>
      </c>
    </row>
    <row r="2993" spans="1:53" x14ac:dyDescent="0.2">
      <c r="A2993">
        <v>2992</v>
      </c>
      <c r="B2993">
        <v>2992</v>
      </c>
      <c r="C2993">
        <v>42</v>
      </c>
      <c r="D2993">
        <v>1</v>
      </c>
      <c r="E2993">
        <v>42001</v>
      </c>
      <c r="F2993">
        <v>17</v>
      </c>
      <c r="G2993">
        <v>31</v>
      </c>
      <c r="H2993">
        <v>81201</v>
      </c>
      <c r="I2993">
        <v>17031081201</v>
      </c>
      <c r="J2993">
        <v>812.01</v>
      </c>
      <c r="K2993" t="s">
        <v>161</v>
      </c>
      <c r="L2993">
        <v>9.9999999999999995E-7</v>
      </c>
      <c r="M2993" s="20">
        <v>0.25</v>
      </c>
      <c r="N2993" s="20">
        <v>0.05</v>
      </c>
      <c r="O2993">
        <v>231</v>
      </c>
      <c r="P2993">
        <v>7</v>
      </c>
      <c r="Q2993">
        <v>12</v>
      </c>
      <c r="R2993">
        <v>40</v>
      </c>
      <c r="S2993">
        <v>1</v>
      </c>
      <c r="T2993">
        <v>291</v>
      </c>
      <c r="U2993">
        <v>58</v>
      </c>
      <c r="V2993">
        <v>2</v>
      </c>
      <c r="W2993">
        <v>3</v>
      </c>
      <c r="X2993">
        <v>10</v>
      </c>
      <c r="Y2993">
        <v>0</v>
      </c>
      <c r="Z2993">
        <v>73</v>
      </c>
      <c r="AA2993">
        <v>3285</v>
      </c>
      <c r="AB2993">
        <v>172</v>
      </c>
      <c r="AC2993">
        <v>207</v>
      </c>
      <c r="AD2993">
        <v>316</v>
      </c>
      <c r="AE2993">
        <v>2</v>
      </c>
      <c r="AF2993">
        <v>1</v>
      </c>
      <c r="AG2993">
        <v>9</v>
      </c>
      <c r="AH2993">
        <v>67</v>
      </c>
      <c r="AI2993">
        <v>4059</v>
      </c>
      <c r="AJ2993">
        <v>164</v>
      </c>
      <c r="AK2993">
        <v>9</v>
      </c>
      <c r="AL2993">
        <v>10</v>
      </c>
      <c r="AM2993">
        <v>16</v>
      </c>
      <c r="AN2993">
        <v>0</v>
      </c>
      <c r="AO2993">
        <v>0</v>
      </c>
      <c r="AP2993">
        <v>0</v>
      </c>
      <c r="AQ2993">
        <v>3</v>
      </c>
      <c r="AR2993">
        <v>203</v>
      </c>
      <c r="AS2993" t="s">
        <v>9</v>
      </c>
      <c r="AT2993">
        <v>177589</v>
      </c>
      <c r="AU2993">
        <v>36050567</v>
      </c>
      <c r="AV2993">
        <v>212654</v>
      </c>
      <c r="AW2993" t="s">
        <v>37</v>
      </c>
      <c r="AX2993">
        <v>70</v>
      </c>
      <c r="AY2993">
        <v>14210</v>
      </c>
      <c r="AZ2993">
        <v>76</v>
      </c>
      <c r="BA2993" t="s">
        <v>47</v>
      </c>
    </row>
    <row r="2994" spans="1:53" x14ac:dyDescent="0.2">
      <c r="A2994">
        <v>2993</v>
      </c>
      <c r="B2994">
        <v>2993</v>
      </c>
      <c r="C2994">
        <v>42</v>
      </c>
      <c r="D2994">
        <v>1</v>
      </c>
      <c r="E2994">
        <v>42001</v>
      </c>
      <c r="F2994">
        <v>17</v>
      </c>
      <c r="G2994">
        <v>31</v>
      </c>
      <c r="H2994">
        <v>81202</v>
      </c>
      <c r="I2994">
        <v>17031081202</v>
      </c>
      <c r="J2994">
        <v>812.02</v>
      </c>
      <c r="K2994" t="s">
        <v>147</v>
      </c>
      <c r="L2994">
        <v>3.0000000000000001E-6</v>
      </c>
      <c r="M2994" s="20">
        <v>0.75</v>
      </c>
      <c r="N2994" s="20">
        <v>0.13639999999999999</v>
      </c>
      <c r="O2994">
        <v>231</v>
      </c>
      <c r="P2994">
        <v>7</v>
      </c>
      <c r="Q2994">
        <v>12</v>
      </c>
      <c r="R2994">
        <v>40</v>
      </c>
      <c r="S2994">
        <v>1</v>
      </c>
      <c r="T2994">
        <v>291</v>
      </c>
      <c r="U2994">
        <v>173</v>
      </c>
      <c r="V2994">
        <v>5</v>
      </c>
      <c r="W2994">
        <v>9</v>
      </c>
      <c r="X2994">
        <v>30</v>
      </c>
      <c r="Y2994">
        <v>1</v>
      </c>
      <c r="Z2994">
        <v>218</v>
      </c>
      <c r="AA2994">
        <v>2621</v>
      </c>
      <c r="AB2994">
        <v>73</v>
      </c>
      <c r="AC2994">
        <v>123</v>
      </c>
      <c r="AD2994">
        <v>133</v>
      </c>
      <c r="AE2994">
        <v>4</v>
      </c>
      <c r="AF2994">
        <v>0</v>
      </c>
      <c r="AG2994">
        <v>0</v>
      </c>
      <c r="AH2994">
        <v>41</v>
      </c>
      <c r="AI2994">
        <v>2995</v>
      </c>
      <c r="AJ2994">
        <v>357</v>
      </c>
      <c r="AK2994">
        <v>10</v>
      </c>
      <c r="AL2994">
        <v>17</v>
      </c>
      <c r="AM2994">
        <v>18</v>
      </c>
      <c r="AN2994">
        <v>1</v>
      </c>
      <c r="AO2994">
        <v>0</v>
      </c>
      <c r="AP2994">
        <v>0</v>
      </c>
      <c r="AQ2994">
        <v>6</v>
      </c>
      <c r="AR2994">
        <v>408</v>
      </c>
      <c r="AS2994" t="s">
        <v>9</v>
      </c>
      <c r="AT2994">
        <v>230101</v>
      </c>
      <c r="AU2994">
        <v>93881208</v>
      </c>
      <c r="AV2994">
        <v>212654</v>
      </c>
      <c r="AW2994" t="s">
        <v>37</v>
      </c>
      <c r="AX2994">
        <v>79</v>
      </c>
      <c r="AY2994">
        <v>32232</v>
      </c>
      <c r="AZ2994">
        <v>76</v>
      </c>
      <c r="BA2994" t="s">
        <v>47</v>
      </c>
    </row>
    <row r="2995" spans="1:53" x14ac:dyDescent="0.2">
      <c r="A2995">
        <v>2994</v>
      </c>
      <c r="B2995">
        <v>2994</v>
      </c>
      <c r="C2995">
        <v>42</v>
      </c>
      <c r="D2995">
        <v>2</v>
      </c>
      <c r="E2995">
        <v>42002</v>
      </c>
      <c r="F2995">
        <v>17</v>
      </c>
      <c r="G2995">
        <v>31</v>
      </c>
      <c r="H2995">
        <v>81403</v>
      </c>
      <c r="I2995">
        <v>17031081403</v>
      </c>
      <c r="J2995">
        <v>814.03</v>
      </c>
      <c r="K2995" t="s">
        <v>795</v>
      </c>
      <c r="L2995">
        <v>3.9999999999999998E-6</v>
      </c>
      <c r="M2995" s="20">
        <v>1</v>
      </c>
      <c r="N2995" s="20">
        <v>0.1053</v>
      </c>
      <c r="O2995">
        <v>116</v>
      </c>
      <c r="P2995">
        <v>5</v>
      </c>
      <c r="Q2995">
        <v>13</v>
      </c>
      <c r="R2995">
        <v>36</v>
      </c>
      <c r="S2995">
        <v>1</v>
      </c>
      <c r="T2995">
        <v>171</v>
      </c>
      <c r="U2995">
        <v>116</v>
      </c>
      <c r="V2995">
        <v>5</v>
      </c>
      <c r="W2995">
        <v>13</v>
      </c>
      <c r="X2995">
        <v>36</v>
      </c>
      <c r="Y2995">
        <v>1</v>
      </c>
      <c r="Z2995">
        <v>171</v>
      </c>
      <c r="AA2995">
        <v>4102</v>
      </c>
      <c r="AB2995">
        <v>261</v>
      </c>
      <c r="AC2995">
        <v>359</v>
      </c>
      <c r="AD2995">
        <v>1344</v>
      </c>
      <c r="AE2995">
        <v>0</v>
      </c>
      <c r="AF2995">
        <v>6</v>
      </c>
      <c r="AG2995">
        <v>15</v>
      </c>
      <c r="AH2995">
        <v>142</v>
      </c>
      <c r="AI2995">
        <v>6229</v>
      </c>
      <c r="AJ2995">
        <v>432</v>
      </c>
      <c r="AK2995">
        <v>27</v>
      </c>
      <c r="AL2995">
        <v>38</v>
      </c>
      <c r="AM2995">
        <v>141</v>
      </c>
      <c r="AN2995">
        <v>0</v>
      </c>
      <c r="AO2995">
        <v>1</v>
      </c>
      <c r="AP2995">
        <v>2</v>
      </c>
      <c r="AQ2995">
        <v>15</v>
      </c>
      <c r="AR2995">
        <v>656</v>
      </c>
      <c r="AS2995" t="s">
        <v>9</v>
      </c>
      <c r="AT2995">
        <v>118891</v>
      </c>
      <c r="AU2995">
        <v>77992496</v>
      </c>
      <c r="AV2995">
        <v>118891</v>
      </c>
      <c r="AW2995" t="s">
        <v>31</v>
      </c>
      <c r="AX2995">
        <v>85</v>
      </c>
      <c r="AY2995">
        <v>55760</v>
      </c>
      <c r="AZ2995">
        <v>85</v>
      </c>
      <c r="BA2995" t="s">
        <v>48</v>
      </c>
    </row>
    <row r="2996" spans="1:53" x14ac:dyDescent="0.2">
      <c r="A2996">
        <v>2995</v>
      </c>
      <c r="B2996">
        <v>2995</v>
      </c>
      <c r="C2996">
        <v>42</v>
      </c>
      <c r="D2996">
        <v>3</v>
      </c>
      <c r="E2996">
        <v>42003</v>
      </c>
      <c r="F2996">
        <v>17</v>
      </c>
      <c r="G2996">
        <v>31</v>
      </c>
      <c r="H2996">
        <v>281900</v>
      </c>
      <c r="I2996">
        <v>17031281900</v>
      </c>
      <c r="J2996">
        <v>2819</v>
      </c>
      <c r="K2996" t="s">
        <v>595</v>
      </c>
      <c r="L2996">
        <v>1.2E-5</v>
      </c>
      <c r="M2996" s="20">
        <v>1</v>
      </c>
      <c r="N2996" s="20">
        <v>0.25</v>
      </c>
      <c r="O2996">
        <v>90</v>
      </c>
      <c r="P2996">
        <v>2</v>
      </c>
      <c r="Q2996">
        <v>22</v>
      </c>
      <c r="R2996">
        <v>44</v>
      </c>
      <c r="S2996">
        <v>3</v>
      </c>
      <c r="T2996">
        <v>161</v>
      </c>
      <c r="U2996">
        <v>90</v>
      </c>
      <c r="V2996">
        <v>2</v>
      </c>
      <c r="W2996">
        <v>22</v>
      </c>
      <c r="X2996">
        <v>44</v>
      </c>
      <c r="Y2996">
        <v>3</v>
      </c>
      <c r="Z2996">
        <v>161</v>
      </c>
      <c r="AA2996">
        <v>2515</v>
      </c>
      <c r="AB2996">
        <v>378</v>
      </c>
      <c r="AC2996">
        <v>287</v>
      </c>
      <c r="AD2996">
        <v>1450</v>
      </c>
      <c r="AE2996">
        <v>11</v>
      </c>
      <c r="AF2996">
        <v>3</v>
      </c>
      <c r="AG2996">
        <v>46</v>
      </c>
      <c r="AH2996">
        <v>154</v>
      </c>
      <c r="AI2996">
        <v>4844</v>
      </c>
      <c r="AJ2996">
        <v>629</v>
      </c>
      <c r="AK2996">
        <v>94</v>
      </c>
      <c r="AL2996">
        <v>72</v>
      </c>
      <c r="AM2996">
        <v>362</v>
      </c>
      <c r="AN2996">
        <v>3</v>
      </c>
      <c r="AO2996">
        <v>1</v>
      </c>
      <c r="AP2996">
        <v>12</v>
      </c>
      <c r="AQ2996">
        <v>38</v>
      </c>
      <c r="AR2996">
        <v>1211</v>
      </c>
      <c r="AS2996" t="s">
        <v>9</v>
      </c>
      <c r="AT2996">
        <v>97334</v>
      </c>
      <c r="AU2996">
        <v>117871474</v>
      </c>
      <c r="AV2996">
        <v>97334</v>
      </c>
      <c r="AW2996" t="s">
        <v>40</v>
      </c>
      <c r="AX2996">
        <v>86</v>
      </c>
      <c r="AY2996">
        <v>104146</v>
      </c>
      <c r="AZ2996">
        <v>86</v>
      </c>
      <c r="BA2996" t="s">
        <v>48</v>
      </c>
    </row>
    <row r="2997" spans="1:53" x14ac:dyDescent="0.2">
      <c r="A2997">
        <v>2996</v>
      </c>
      <c r="B2997">
        <v>2996</v>
      </c>
      <c r="C2997">
        <v>42</v>
      </c>
      <c r="D2997">
        <v>4</v>
      </c>
      <c r="E2997">
        <v>42004</v>
      </c>
      <c r="F2997">
        <v>17</v>
      </c>
      <c r="G2997">
        <v>31</v>
      </c>
      <c r="H2997">
        <v>81402</v>
      </c>
      <c r="I2997">
        <v>17031081402</v>
      </c>
      <c r="J2997">
        <v>814.02</v>
      </c>
      <c r="K2997" t="s">
        <v>796</v>
      </c>
      <c r="L2997">
        <v>6.9999999999999999E-6</v>
      </c>
      <c r="M2997" s="20">
        <v>1</v>
      </c>
      <c r="N2997" s="20">
        <v>0.1129</v>
      </c>
      <c r="O2997">
        <v>210</v>
      </c>
      <c r="P2997">
        <v>7</v>
      </c>
      <c r="Q2997">
        <v>18</v>
      </c>
      <c r="R2997">
        <v>50</v>
      </c>
      <c r="S2997">
        <v>2</v>
      </c>
      <c r="T2997">
        <v>287</v>
      </c>
      <c r="U2997">
        <v>210</v>
      </c>
      <c r="V2997">
        <v>7</v>
      </c>
      <c r="W2997">
        <v>18</v>
      </c>
      <c r="X2997">
        <v>50</v>
      </c>
      <c r="Y2997">
        <v>2</v>
      </c>
      <c r="Z2997">
        <v>287</v>
      </c>
      <c r="AA2997">
        <v>2863</v>
      </c>
      <c r="AB2997">
        <v>272</v>
      </c>
      <c r="AC2997">
        <v>209</v>
      </c>
      <c r="AD2997">
        <v>781</v>
      </c>
      <c r="AE2997">
        <v>8</v>
      </c>
      <c r="AF2997">
        <v>1</v>
      </c>
      <c r="AG2997">
        <v>9</v>
      </c>
      <c r="AH2997">
        <v>100</v>
      </c>
      <c r="AI2997">
        <v>4243</v>
      </c>
      <c r="AJ2997">
        <v>323</v>
      </c>
      <c r="AK2997">
        <v>31</v>
      </c>
      <c r="AL2997">
        <v>24</v>
      </c>
      <c r="AM2997">
        <v>88</v>
      </c>
      <c r="AN2997">
        <v>1</v>
      </c>
      <c r="AO2997">
        <v>0</v>
      </c>
      <c r="AP2997">
        <v>1</v>
      </c>
      <c r="AQ2997">
        <v>11</v>
      </c>
      <c r="AR2997">
        <v>479</v>
      </c>
      <c r="AS2997" t="s">
        <v>9</v>
      </c>
      <c r="AT2997">
        <v>149746</v>
      </c>
      <c r="AU2997">
        <v>71728334</v>
      </c>
      <c r="AV2997">
        <v>149746</v>
      </c>
      <c r="AW2997" t="s">
        <v>33</v>
      </c>
      <c r="AX2997">
        <v>78</v>
      </c>
      <c r="AY2997">
        <v>37362</v>
      </c>
      <c r="AZ2997">
        <v>78</v>
      </c>
      <c r="BA2997" t="s">
        <v>47</v>
      </c>
    </row>
    <row r="2998" spans="1:53" x14ac:dyDescent="0.2">
      <c r="A2998">
        <v>2997</v>
      </c>
      <c r="B2998">
        <v>2997</v>
      </c>
      <c r="C2998">
        <v>42</v>
      </c>
      <c r="D2998">
        <v>5</v>
      </c>
      <c r="E2998">
        <v>42005</v>
      </c>
      <c r="F2998">
        <v>17</v>
      </c>
      <c r="G2998">
        <v>31</v>
      </c>
      <c r="H2998">
        <v>81900</v>
      </c>
      <c r="I2998">
        <v>17031081900</v>
      </c>
      <c r="J2998">
        <v>819</v>
      </c>
      <c r="K2998" t="s">
        <v>596</v>
      </c>
      <c r="L2998">
        <v>9.9999999999999995E-7</v>
      </c>
      <c r="M2998" s="20">
        <v>0.33329999999999999</v>
      </c>
      <c r="N2998" s="20">
        <v>7.1400000000000005E-2</v>
      </c>
      <c r="O2998">
        <v>110</v>
      </c>
      <c r="P2998">
        <v>1</v>
      </c>
      <c r="Q2998">
        <v>4</v>
      </c>
      <c r="R2998">
        <v>13</v>
      </c>
      <c r="S2998">
        <v>2</v>
      </c>
      <c r="T2998">
        <v>130</v>
      </c>
      <c r="U2998">
        <v>37</v>
      </c>
      <c r="V2998">
        <v>0</v>
      </c>
      <c r="W2998">
        <v>1</v>
      </c>
      <c r="X2998">
        <v>4</v>
      </c>
      <c r="Y2998">
        <v>1</v>
      </c>
      <c r="Z2998">
        <v>43</v>
      </c>
      <c r="AA2998">
        <v>414</v>
      </c>
      <c r="AB2998">
        <v>542</v>
      </c>
      <c r="AC2998">
        <v>23</v>
      </c>
      <c r="AD2998">
        <v>54</v>
      </c>
      <c r="AE2998">
        <v>0</v>
      </c>
      <c r="AF2998">
        <v>0</v>
      </c>
      <c r="AG2998">
        <v>0</v>
      </c>
      <c r="AH2998">
        <v>20</v>
      </c>
      <c r="AI2998">
        <v>1053</v>
      </c>
      <c r="AJ2998">
        <v>30</v>
      </c>
      <c r="AK2998">
        <v>39</v>
      </c>
      <c r="AL2998">
        <v>2</v>
      </c>
      <c r="AM2998">
        <v>4</v>
      </c>
      <c r="AN2998">
        <v>0</v>
      </c>
      <c r="AO2998">
        <v>0</v>
      </c>
      <c r="AP2998">
        <v>0</v>
      </c>
      <c r="AQ2998">
        <v>1</v>
      </c>
      <c r="AR2998">
        <v>75</v>
      </c>
      <c r="AS2998" t="s">
        <v>10</v>
      </c>
      <c r="AT2998">
        <v>120872</v>
      </c>
      <c r="AU2998">
        <v>9065400</v>
      </c>
      <c r="AV2998">
        <v>146788</v>
      </c>
      <c r="AW2998" t="s">
        <v>33</v>
      </c>
      <c r="AX2998">
        <v>42</v>
      </c>
      <c r="AY2998">
        <v>3150</v>
      </c>
      <c r="AZ2998">
        <v>75</v>
      </c>
      <c r="BA2998" t="s">
        <v>47</v>
      </c>
    </row>
    <row r="2999" spans="1:53" x14ac:dyDescent="0.2">
      <c r="A2999">
        <v>2998</v>
      </c>
      <c r="B2999">
        <v>2998</v>
      </c>
      <c r="C2999">
        <v>42</v>
      </c>
      <c r="D2999">
        <v>5</v>
      </c>
      <c r="E2999">
        <v>42005</v>
      </c>
      <c r="F2999">
        <v>17</v>
      </c>
      <c r="G2999">
        <v>31</v>
      </c>
      <c r="H2999">
        <v>81800</v>
      </c>
      <c r="I2999">
        <v>17031081800</v>
      </c>
      <c r="J2999">
        <v>818</v>
      </c>
      <c r="K2999" t="s">
        <v>160</v>
      </c>
      <c r="L2999">
        <v>1.9999999999999999E-6</v>
      </c>
      <c r="M2999" s="20">
        <v>0.66669999999999996</v>
      </c>
      <c r="N2999" s="20">
        <v>2.47E-2</v>
      </c>
      <c r="O2999">
        <v>110</v>
      </c>
      <c r="P2999">
        <v>1</v>
      </c>
      <c r="Q2999">
        <v>4</v>
      </c>
      <c r="R2999">
        <v>13</v>
      </c>
      <c r="S2999">
        <v>2</v>
      </c>
      <c r="T2999">
        <v>130</v>
      </c>
      <c r="U2999">
        <v>73</v>
      </c>
      <c r="V2999">
        <v>1</v>
      </c>
      <c r="W2999">
        <v>3</v>
      </c>
      <c r="X2999">
        <v>9</v>
      </c>
      <c r="Y2999">
        <v>1</v>
      </c>
      <c r="Z2999">
        <v>87</v>
      </c>
      <c r="AA2999">
        <v>5566</v>
      </c>
      <c r="AB2999">
        <v>174</v>
      </c>
      <c r="AC2999">
        <v>295</v>
      </c>
      <c r="AD2999">
        <v>695</v>
      </c>
      <c r="AE2999">
        <v>6</v>
      </c>
      <c r="AF2999">
        <v>0</v>
      </c>
      <c r="AG2999">
        <v>20</v>
      </c>
      <c r="AH2999">
        <v>110</v>
      </c>
      <c r="AI2999">
        <v>6866</v>
      </c>
      <c r="AJ2999">
        <v>137</v>
      </c>
      <c r="AK2999">
        <v>4</v>
      </c>
      <c r="AL2999">
        <v>7</v>
      </c>
      <c r="AM2999">
        <v>17</v>
      </c>
      <c r="AN2999">
        <v>0</v>
      </c>
      <c r="AO2999">
        <v>0</v>
      </c>
      <c r="AP2999">
        <v>0</v>
      </c>
      <c r="AQ2999">
        <v>3</v>
      </c>
      <c r="AR2999">
        <v>170</v>
      </c>
      <c r="AS2999" t="s">
        <v>9</v>
      </c>
      <c r="AT2999">
        <v>158221</v>
      </c>
      <c r="AU2999">
        <v>26897570</v>
      </c>
      <c r="AV2999">
        <v>146788</v>
      </c>
      <c r="AW2999" t="s">
        <v>33</v>
      </c>
      <c r="AX2999">
        <v>90</v>
      </c>
      <c r="AY2999">
        <v>15300</v>
      </c>
      <c r="AZ2999">
        <v>75</v>
      </c>
      <c r="BA2999" t="s">
        <v>47</v>
      </c>
    </row>
    <row r="3000" spans="1:53" x14ac:dyDescent="0.2">
      <c r="A3000">
        <v>2999</v>
      </c>
      <c r="B3000">
        <v>2999</v>
      </c>
      <c r="C3000">
        <v>42</v>
      </c>
      <c r="D3000">
        <v>6</v>
      </c>
      <c r="E3000">
        <v>42006</v>
      </c>
      <c r="F3000">
        <v>17</v>
      </c>
      <c r="G3000">
        <v>31</v>
      </c>
      <c r="H3000">
        <v>320100</v>
      </c>
      <c r="I3000">
        <v>17031320100</v>
      </c>
      <c r="J3000">
        <v>3201</v>
      </c>
      <c r="K3000" t="s">
        <v>797</v>
      </c>
      <c r="L3000">
        <v>3.0000000000000001E-6</v>
      </c>
      <c r="M3000" s="20">
        <v>1</v>
      </c>
      <c r="N3000" s="20">
        <v>3.0300000000000001E-2</v>
      </c>
      <c r="O3000">
        <v>229</v>
      </c>
      <c r="P3000">
        <v>10</v>
      </c>
      <c r="Q3000">
        <v>28</v>
      </c>
      <c r="R3000">
        <v>84</v>
      </c>
      <c r="S3000">
        <v>5</v>
      </c>
      <c r="T3000">
        <v>356</v>
      </c>
      <c r="U3000">
        <v>229</v>
      </c>
      <c r="V3000">
        <v>10</v>
      </c>
      <c r="W3000">
        <v>28</v>
      </c>
      <c r="X3000">
        <v>84</v>
      </c>
      <c r="Y3000">
        <v>5</v>
      </c>
      <c r="Z3000">
        <v>356</v>
      </c>
      <c r="AA3000">
        <v>6961</v>
      </c>
      <c r="AB3000">
        <v>760</v>
      </c>
      <c r="AC3000">
        <v>727</v>
      </c>
      <c r="AD3000">
        <v>2066</v>
      </c>
      <c r="AE3000">
        <v>20</v>
      </c>
      <c r="AF3000">
        <v>5</v>
      </c>
      <c r="AG3000">
        <v>42</v>
      </c>
      <c r="AH3000">
        <v>267</v>
      </c>
      <c r="AI3000">
        <v>10848</v>
      </c>
      <c r="AJ3000">
        <v>211</v>
      </c>
      <c r="AK3000">
        <v>23</v>
      </c>
      <c r="AL3000">
        <v>22</v>
      </c>
      <c r="AM3000">
        <v>63</v>
      </c>
      <c r="AN3000">
        <v>1</v>
      </c>
      <c r="AO3000">
        <v>0</v>
      </c>
      <c r="AP3000">
        <v>1</v>
      </c>
      <c r="AQ3000">
        <v>8</v>
      </c>
      <c r="AR3000">
        <v>329</v>
      </c>
      <c r="AS3000" t="s">
        <v>9</v>
      </c>
      <c r="AT3000">
        <v>136336</v>
      </c>
      <c r="AU3000">
        <v>44854544</v>
      </c>
      <c r="AV3000">
        <v>136336</v>
      </c>
      <c r="AW3000" t="s">
        <v>32</v>
      </c>
      <c r="AX3000">
        <v>83</v>
      </c>
      <c r="AY3000">
        <v>27307</v>
      </c>
      <c r="AZ3000">
        <v>83</v>
      </c>
      <c r="BA3000" t="s">
        <v>48</v>
      </c>
    </row>
    <row r="3001" spans="1:53" x14ac:dyDescent="0.2">
      <c r="A3001">
        <v>3000</v>
      </c>
      <c r="B3001">
        <v>3000</v>
      </c>
      <c r="C3001">
        <v>42</v>
      </c>
      <c r="D3001">
        <v>7</v>
      </c>
      <c r="E3001">
        <v>42007</v>
      </c>
      <c r="F3001">
        <v>17</v>
      </c>
      <c r="G3001">
        <v>31</v>
      </c>
      <c r="H3001">
        <v>81402</v>
      </c>
      <c r="I3001">
        <v>17031081402</v>
      </c>
      <c r="J3001">
        <v>814.02</v>
      </c>
      <c r="K3001" t="s">
        <v>796</v>
      </c>
      <c r="L3001">
        <v>3.0000000000000001E-6</v>
      </c>
      <c r="M3001" s="20">
        <v>1</v>
      </c>
      <c r="N3001" s="20">
        <v>4.8399999999999999E-2</v>
      </c>
      <c r="O3001">
        <v>213</v>
      </c>
      <c r="P3001">
        <v>11</v>
      </c>
      <c r="Q3001">
        <v>14</v>
      </c>
      <c r="R3001">
        <v>30</v>
      </c>
      <c r="S3001">
        <v>2</v>
      </c>
      <c r="T3001">
        <v>270</v>
      </c>
      <c r="U3001">
        <v>213</v>
      </c>
      <c r="V3001">
        <v>11</v>
      </c>
      <c r="W3001">
        <v>14</v>
      </c>
      <c r="X3001">
        <v>30</v>
      </c>
      <c r="Y3001">
        <v>2</v>
      </c>
      <c r="Z3001">
        <v>270</v>
      </c>
      <c r="AA3001">
        <v>2863</v>
      </c>
      <c r="AB3001">
        <v>272</v>
      </c>
      <c r="AC3001">
        <v>209</v>
      </c>
      <c r="AD3001">
        <v>781</v>
      </c>
      <c r="AE3001">
        <v>8</v>
      </c>
      <c r="AF3001">
        <v>1</v>
      </c>
      <c r="AG3001">
        <v>9</v>
      </c>
      <c r="AH3001">
        <v>100</v>
      </c>
      <c r="AI3001">
        <v>4243</v>
      </c>
      <c r="AJ3001">
        <v>139</v>
      </c>
      <c r="AK3001">
        <v>13</v>
      </c>
      <c r="AL3001">
        <v>10</v>
      </c>
      <c r="AM3001">
        <v>38</v>
      </c>
      <c r="AN3001">
        <v>0</v>
      </c>
      <c r="AO3001">
        <v>0</v>
      </c>
      <c r="AP3001">
        <v>0</v>
      </c>
      <c r="AQ3001">
        <v>5</v>
      </c>
      <c r="AR3001">
        <v>205</v>
      </c>
      <c r="AS3001" t="s">
        <v>9</v>
      </c>
      <c r="AT3001">
        <v>149746</v>
      </c>
      <c r="AU3001">
        <v>30697930</v>
      </c>
      <c r="AV3001">
        <v>149746</v>
      </c>
      <c r="AW3001" t="s">
        <v>33</v>
      </c>
      <c r="AX3001">
        <v>78</v>
      </c>
      <c r="AY3001">
        <v>15990</v>
      </c>
      <c r="AZ3001">
        <v>78</v>
      </c>
      <c r="BA3001" t="s">
        <v>47</v>
      </c>
    </row>
    <row r="3002" spans="1:53" x14ac:dyDescent="0.2">
      <c r="A3002">
        <v>3001</v>
      </c>
      <c r="B3002">
        <v>3001</v>
      </c>
      <c r="C3002">
        <v>42</v>
      </c>
      <c r="D3002">
        <v>8</v>
      </c>
      <c r="E3002">
        <v>42008</v>
      </c>
      <c r="F3002">
        <v>17</v>
      </c>
      <c r="G3002">
        <v>31</v>
      </c>
      <c r="H3002">
        <v>81401</v>
      </c>
      <c r="I3002">
        <v>17031081401</v>
      </c>
      <c r="J3002">
        <v>814.01</v>
      </c>
      <c r="K3002" t="s">
        <v>140</v>
      </c>
      <c r="L3002">
        <v>1.2999999999999999E-5</v>
      </c>
      <c r="M3002" s="20">
        <v>1</v>
      </c>
      <c r="N3002" s="20">
        <v>0.43330000000000002</v>
      </c>
      <c r="O3002">
        <v>188</v>
      </c>
      <c r="P3002">
        <v>10</v>
      </c>
      <c r="Q3002">
        <v>18</v>
      </c>
      <c r="R3002">
        <v>43</v>
      </c>
      <c r="S3002">
        <v>3</v>
      </c>
      <c r="T3002">
        <v>262</v>
      </c>
      <c r="U3002">
        <v>188</v>
      </c>
      <c r="V3002">
        <v>10</v>
      </c>
      <c r="W3002">
        <v>18</v>
      </c>
      <c r="X3002">
        <v>43</v>
      </c>
      <c r="Y3002">
        <v>3</v>
      </c>
      <c r="Z3002">
        <v>262</v>
      </c>
      <c r="AA3002">
        <v>1644</v>
      </c>
      <c r="AB3002">
        <v>127</v>
      </c>
      <c r="AC3002">
        <v>122</v>
      </c>
      <c r="AD3002">
        <v>342</v>
      </c>
      <c r="AE3002">
        <v>1</v>
      </c>
      <c r="AF3002">
        <v>0</v>
      </c>
      <c r="AG3002">
        <v>4</v>
      </c>
      <c r="AH3002">
        <v>39</v>
      </c>
      <c r="AI3002">
        <v>2279</v>
      </c>
      <c r="AJ3002">
        <v>712</v>
      </c>
      <c r="AK3002">
        <v>55</v>
      </c>
      <c r="AL3002">
        <v>53</v>
      </c>
      <c r="AM3002">
        <v>148</v>
      </c>
      <c r="AN3002">
        <v>0</v>
      </c>
      <c r="AO3002">
        <v>0</v>
      </c>
      <c r="AP3002">
        <v>2</v>
      </c>
      <c r="AQ3002">
        <v>17</v>
      </c>
      <c r="AR3002">
        <v>988</v>
      </c>
      <c r="AS3002" t="s">
        <v>9</v>
      </c>
      <c r="AT3002">
        <v>178515</v>
      </c>
      <c r="AU3002">
        <v>176372820</v>
      </c>
      <c r="AV3002">
        <v>178515</v>
      </c>
      <c r="AW3002" t="s">
        <v>34</v>
      </c>
      <c r="AX3002">
        <v>75</v>
      </c>
      <c r="AY3002">
        <v>74100</v>
      </c>
      <c r="AZ3002">
        <v>75</v>
      </c>
      <c r="BA3002" t="s">
        <v>47</v>
      </c>
    </row>
    <row r="3003" spans="1:53" x14ac:dyDescent="0.2">
      <c r="A3003">
        <v>3002</v>
      </c>
      <c r="B3003">
        <v>3002</v>
      </c>
      <c r="C3003">
        <v>42</v>
      </c>
      <c r="D3003">
        <v>9</v>
      </c>
      <c r="E3003">
        <v>42009</v>
      </c>
      <c r="F3003">
        <v>17</v>
      </c>
      <c r="G3003">
        <v>31</v>
      </c>
      <c r="H3003">
        <v>839100</v>
      </c>
      <c r="I3003">
        <v>17031839100</v>
      </c>
      <c r="J3003">
        <v>8391</v>
      </c>
      <c r="K3003" t="s">
        <v>212</v>
      </c>
      <c r="L3003">
        <v>7.6000000000000004E-5</v>
      </c>
      <c r="M3003" s="20">
        <v>1</v>
      </c>
      <c r="N3003" s="20">
        <v>0.58909999999999996</v>
      </c>
      <c r="O3003">
        <v>123</v>
      </c>
      <c r="P3003">
        <v>10</v>
      </c>
      <c r="Q3003">
        <v>12</v>
      </c>
      <c r="R3003">
        <v>48</v>
      </c>
      <c r="S3003">
        <v>2</v>
      </c>
      <c r="T3003">
        <v>195</v>
      </c>
      <c r="U3003">
        <v>123</v>
      </c>
      <c r="V3003">
        <v>10</v>
      </c>
      <c r="W3003">
        <v>12</v>
      </c>
      <c r="X3003">
        <v>48</v>
      </c>
      <c r="Y3003">
        <v>2</v>
      </c>
      <c r="Z3003">
        <v>195</v>
      </c>
      <c r="AA3003">
        <v>2541</v>
      </c>
      <c r="AB3003">
        <v>598</v>
      </c>
      <c r="AC3003">
        <v>379</v>
      </c>
      <c r="AD3003">
        <v>704</v>
      </c>
      <c r="AE3003">
        <v>10</v>
      </c>
      <c r="AF3003">
        <v>3</v>
      </c>
      <c r="AG3003">
        <v>11</v>
      </c>
      <c r="AH3003">
        <v>104</v>
      </c>
      <c r="AI3003">
        <v>4350</v>
      </c>
      <c r="AJ3003">
        <v>1497</v>
      </c>
      <c r="AK3003">
        <v>352</v>
      </c>
      <c r="AL3003">
        <v>223</v>
      </c>
      <c r="AM3003">
        <v>415</v>
      </c>
      <c r="AN3003">
        <v>6</v>
      </c>
      <c r="AO3003">
        <v>2</v>
      </c>
      <c r="AP3003">
        <v>6</v>
      </c>
      <c r="AQ3003">
        <v>61</v>
      </c>
      <c r="AR3003">
        <v>2563</v>
      </c>
      <c r="AS3003" t="s">
        <v>9</v>
      </c>
      <c r="AT3003">
        <v>107575</v>
      </c>
      <c r="AU3003">
        <v>275714725</v>
      </c>
      <c r="AV3003">
        <v>107575</v>
      </c>
      <c r="AW3003" t="s">
        <v>31</v>
      </c>
      <c r="AX3003">
        <v>62</v>
      </c>
      <c r="AY3003">
        <v>158906</v>
      </c>
      <c r="AZ3003">
        <v>62</v>
      </c>
      <c r="BA3003" t="s">
        <v>47</v>
      </c>
    </row>
    <row r="3004" spans="1:53" x14ac:dyDescent="0.2">
      <c r="A3004">
        <v>3003</v>
      </c>
      <c r="B3004">
        <v>3003</v>
      </c>
      <c r="C3004">
        <v>42</v>
      </c>
      <c r="D3004">
        <v>10</v>
      </c>
      <c r="E3004">
        <v>42010</v>
      </c>
      <c r="F3004">
        <v>17</v>
      </c>
      <c r="G3004">
        <v>31</v>
      </c>
      <c r="H3004">
        <v>320100</v>
      </c>
      <c r="I3004">
        <v>17031320100</v>
      </c>
      <c r="J3004">
        <v>3201</v>
      </c>
      <c r="K3004" t="s">
        <v>797</v>
      </c>
      <c r="L3004">
        <v>7.9999999999999996E-6</v>
      </c>
      <c r="M3004" s="20">
        <v>0.29630000000000001</v>
      </c>
      <c r="N3004" s="20">
        <v>8.0799999999999997E-2</v>
      </c>
      <c r="O3004">
        <v>127</v>
      </c>
      <c r="P3004">
        <v>8</v>
      </c>
      <c r="Q3004">
        <v>14</v>
      </c>
      <c r="R3004">
        <v>29</v>
      </c>
      <c r="S3004">
        <v>3</v>
      </c>
      <c r="T3004">
        <v>181</v>
      </c>
      <c r="U3004">
        <v>38</v>
      </c>
      <c r="V3004">
        <v>2</v>
      </c>
      <c r="W3004">
        <v>4</v>
      </c>
      <c r="X3004">
        <v>9</v>
      </c>
      <c r="Y3004">
        <v>1</v>
      </c>
      <c r="Z3004">
        <v>54</v>
      </c>
      <c r="AA3004">
        <v>6961</v>
      </c>
      <c r="AB3004">
        <v>760</v>
      </c>
      <c r="AC3004">
        <v>727</v>
      </c>
      <c r="AD3004">
        <v>2066</v>
      </c>
      <c r="AE3004">
        <v>20</v>
      </c>
      <c r="AF3004">
        <v>5</v>
      </c>
      <c r="AG3004">
        <v>42</v>
      </c>
      <c r="AH3004">
        <v>267</v>
      </c>
      <c r="AI3004">
        <v>10848</v>
      </c>
      <c r="AJ3004">
        <v>563</v>
      </c>
      <c r="AK3004">
        <v>61</v>
      </c>
      <c r="AL3004">
        <v>59</v>
      </c>
      <c r="AM3004">
        <v>167</v>
      </c>
      <c r="AN3004">
        <v>2</v>
      </c>
      <c r="AO3004">
        <v>0</v>
      </c>
      <c r="AP3004">
        <v>3</v>
      </c>
      <c r="AQ3004">
        <v>22</v>
      </c>
      <c r="AR3004">
        <v>877</v>
      </c>
      <c r="AS3004" t="s">
        <v>9</v>
      </c>
      <c r="AT3004">
        <v>136336</v>
      </c>
      <c r="AU3004">
        <v>119566672</v>
      </c>
      <c r="AV3004">
        <v>124191</v>
      </c>
      <c r="AW3004" t="s">
        <v>32</v>
      </c>
      <c r="AX3004">
        <v>83</v>
      </c>
      <c r="AY3004">
        <v>72791</v>
      </c>
      <c r="AZ3004">
        <v>74</v>
      </c>
      <c r="BA3004" t="s">
        <v>47</v>
      </c>
    </row>
    <row r="3005" spans="1:53" x14ac:dyDescent="0.2">
      <c r="A3005">
        <v>3004</v>
      </c>
      <c r="B3005">
        <v>3004</v>
      </c>
      <c r="C3005">
        <v>42</v>
      </c>
      <c r="D3005">
        <v>10</v>
      </c>
      <c r="E3005">
        <v>42010</v>
      </c>
      <c r="F3005">
        <v>17</v>
      </c>
      <c r="G3005">
        <v>31</v>
      </c>
      <c r="H3005">
        <v>839100</v>
      </c>
      <c r="I3005">
        <v>17031839100</v>
      </c>
      <c r="J3005">
        <v>8391</v>
      </c>
      <c r="K3005" t="s">
        <v>212</v>
      </c>
      <c r="L3005">
        <v>1.9000000000000001E-5</v>
      </c>
      <c r="M3005" s="20">
        <v>0.70369999999999999</v>
      </c>
      <c r="N3005" s="20">
        <v>0.14729999999999999</v>
      </c>
      <c r="O3005">
        <v>127</v>
      </c>
      <c r="P3005">
        <v>8</v>
      </c>
      <c r="Q3005">
        <v>14</v>
      </c>
      <c r="R3005">
        <v>29</v>
      </c>
      <c r="S3005">
        <v>3</v>
      </c>
      <c r="T3005">
        <v>181</v>
      </c>
      <c r="U3005">
        <v>89</v>
      </c>
      <c r="V3005">
        <v>6</v>
      </c>
      <c r="W3005">
        <v>10</v>
      </c>
      <c r="X3005">
        <v>20</v>
      </c>
      <c r="Y3005">
        <v>2</v>
      </c>
      <c r="Z3005">
        <v>127</v>
      </c>
      <c r="AA3005">
        <v>2541</v>
      </c>
      <c r="AB3005">
        <v>598</v>
      </c>
      <c r="AC3005">
        <v>379</v>
      </c>
      <c r="AD3005">
        <v>704</v>
      </c>
      <c r="AE3005">
        <v>10</v>
      </c>
      <c r="AF3005">
        <v>3</v>
      </c>
      <c r="AG3005">
        <v>11</v>
      </c>
      <c r="AH3005">
        <v>104</v>
      </c>
      <c r="AI3005">
        <v>4350</v>
      </c>
      <c r="AJ3005">
        <v>374</v>
      </c>
      <c r="AK3005">
        <v>88</v>
      </c>
      <c r="AL3005">
        <v>56</v>
      </c>
      <c r="AM3005">
        <v>104</v>
      </c>
      <c r="AN3005">
        <v>1</v>
      </c>
      <c r="AO3005">
        <v>0</v>
      </c>
      <c r="AP3005">
        <v>2</v>
      </c>
      <c r="AQ3005">
        <v>15</v>
      </c>
      <c r="AR3005">
        <v>641</v>
      </c>
      <c r="AS3005" t="s">
        <v>9</v>
      </c>
      <c r="AT3005">
        <v>107575</v>
      </c>
      <c r="AU3005">
        <v>68955575</v>
      </c>
      <c r="AV3005">
        <v>124191</v>
      </c>
      <c r="AW3005" t="s">
        <v>32</v>
      </c>
      <c r="AX3005">
        <v>62</v>
      </c>
      <c r="AY3005">
        <v>39742</v>
      </c>
      <c r="AZ3005">
        <v>74</v>
      </c>
      <c r="BA3005" t="s">
        <v>47</v>
      </c>
    </row>
    <row r="3006" spans="1:53" x14ac:dyDescent="0.2">
      <c r="A3006">
        <v>3005</v>
      </c>
      <c r="B3006">
        <v>3005</v>
      </c>
      <c r="C3006">
        <v>42</v>
      </c>
      <c r="D3006">
        <v>11</v>
      </c>
      <c r="E3006">
        <v>42011</v>
      </c>
      <c r="F3006">
        <v>17</v>
      </c>
      <c r="G3006">
        <v>31</v>
      </c>
      <c r="H3006">
        <v>81402</v>
      </c>
      <c r="I3006">
        <v>17031081402</v>
      </c>
      <c r="J3006">
        <v>814.02</v>
      </c>
      <c r="K3006" t="s">
        <v>796</v>
      </c>
      <c r="L3006">
        <v>5.1999999999999997E-5</v>
      </c>
      <c r="M3006" s="20">
        <v>1</v>
      </c>
      <c r="N3006" s="20">
        <v>0.8387</v>
      </c>
      <c r="O3006">
        <v>149</v>
      </c>
      <c r="P3006">
        <v>10</v>
      </c>
      <c r="Q3006">
        <v>20</v>
      </c>
      <c r="R3006">
        <v>41</v>
      </c>
      <c r="S3006">
        <v>3</v>
      </c>
      <c r="T3006">
        <v>223</v>
      </c>
      <c r="U3006">
        <v>149</v>
      </c>
      <c r="V3006">
        <v>10</v>
      </c>
      <c r="W3006">
        <v>20</v>
      </c>
      <c r="X3006">
        <v>41</v>
      </c>
      <c r="Y3006">
        <v>3</v>
      </c>
      <c r="Z3006">
        <v>223</v>
      </c>
      <c r="AA3006">
        <v>2863</v>
      </c>
      <c r="AB3006">
        <v>272</v>
      </c>
      <c r="AC3006">
        <v>209</v>
      </c>
      <c r="AD3006">
        <v>781</v>
      </c>
      <c r="AE3006">
        <v>8</v>
      </c>
      <c r="AF3006">
        <v>1</v>
      </c>
      <c r="AG3006">
        <v>9</v>
      </c>
      <c r="AH3006">
        <v>100</v>
      </c>
      <c r="AI3006">
        <v>4243</v>
      </c>
      <c r="AJ3006">
        <v>2401</v>
      </c>
      <c r="AK3006">
        <v>228</v>
      </c>
      <c r="AL3006">
        <v>175</v>
      </c>
      <c r="AM3006">
        <v>655</v>
      </c>
      <c r="AN3006">
        <v>7</v>
      </c>
      <c r="AO3006">
        <v>1</v>
      </c>
      <c r="AP3006">
        <v>8</v>
      </c>
      <c r="AQ3006">
        <v>84</v>
      </c>
      <c r="AR3006">
        <v>3559</v>
      </c>
      <c r="AS3006" t="s">
        <v>9</v>
      </c>
      <c r="AT3006">
        <v>149746</v>
      </c>
      <c r="AU3006">
        <v>532946014</v>
      </c>
      <c r="AV3006">
        <v>149746</v>
      </c>
      <c r="AW3006" t="s">
        <v>33</v>
      </c>
      <c r="AX3006">
        <v>78</v>
      </c>
      <c r="AY3006">
        <v>277602</v>
      </c>
      <c r="AZ3006">
        <v>78</v>
      </c>
      <c r="BA3006" t="s">
        <v>47</v>
      </c>
    </row>
    <row r="3007" spans="1:53" x14ac:dyDescent="0.2">
      <c r="A3007">
        <v>3006</v>
      </c>
      <c r="B3007">
        <v>3006</v>
      </c>
      <c r="C3007">
        <v>42</v>
      </c>
      <c r="D3007">
        <v>12</v>
      </c>
      <c r="E3007">
        <v>42012</v>
      </c>
      <c r="F3007">
        <v>17</v>
      </c>
      <c r="G3007">
        <v>31</v>
      </c>
      <c r="H3007">
        <v>842300</v>
      </c>
      <c r="I3007">
        <v>17031842300</v>
      </c>
      <c r="J3007">
        <v>8423</v>
      </c>
      <c r="K3007" t="s">
        <v>137</v>
      </c>
      <c r="L3007">
        <v>3.9999999999999998E-6</v>
      </c>
      <c r="M3007" s="20">
        <v>0.5</v>
      </c>
      <c r="N3007" s="20">
        <v>1.9900000000000001E-2</v>
      </c>
      <c r="O3007">
        <v>144</v>
      </c>
      <c r="P3007">
        <v>3</v>
      </c>
      <c r="Q3007">
        <v>9</v>
      </c>
      <c r="R3007">
        <v>27</v>
      </c>
      <c r="S3007">
        <v>1</v>
      </c>
      <c r="T3007">
        <v>184</v>
      </c>
      <c r="U3007">
        <v>72</v>
      </c>
      <c r="V3007">
        <v>2</v>
      </c>
      <c r="W3007">
        <v>4</v>
      </c>
      <c r="X3007">
        <v>14</v>
      </c>
      <c r="Y3007">
        <v>0</v>
      </c>
      <c r="Z3007">
        <v>92</v>
      </c>
      <c r="AA3007">
        <v>2091</v>
      </c>
      <c r="AB3007">
        <v>549</v>
      </c>
      <c r="AC3007">
        <v>349</v>
      </c>
      <c r="AD3007">
        <v>166</v>
      </c>
      <c r="AE3007">
        <v>8</v>
      </c>
      <c r="AF3007">
        <v>3</v>
      </c>
      <c r="AG3007">
        <v>12</v>
      </c>
      <c r="AH3007">
        <v>66</v>
      </c>
      <c r="AI3007">
        <v>3244</v>
      </c>
      <c r="AJ3007">
        <v>42</v>
      </c>
      <c r="AK3007">
        <v>11</v>
      </c>
      <c r="AL3007">
        <v>7</v>
      </c>
      <c r="AM3007">
        <v>3</v>
      </c>
      <c r="AN3007">
        <v>0</v>
      </c>
      <c r="AO3007">
        <v>0</v>
      </c>
      <c r="AP3007">
        <v>0</v>
      </c>
      <c r="AQ3007">
        <v>1</v>
      </c>
      <c r="AR3007">
        <v>65</v>
      </c>
      <c r="AS3007" t="s">
        <v>9</v>
      </c>
      <c r="AT3007">
        <v>119026</v>
      </c>
      <c r="AU3007">
        <v>7736690</v>
      </c>
      <c r="AV3007">
        <v>116924</v>
      </c>
      <c r="AW3007" t="s">
        <v>31</v>
      </c>
      <c r="AX3007">
        <v>64</v>
      </c>
      <c r="AY3007">
        <v>4160</v>
      </c>
      <c r="AZ3007">
        <v>78</v>
      </c>
      <c r="BA3007" t="s">
        <v>47</v>
      </c>
    </row>
    <row r="3008" spans="1:53" x14ac:dyDescent="0.2">
      <c r="A3008">
        <v>3007</v>
      </c>
      <c r="B3008">
        <v>3007</v>
      </c>
      <c r="C3008">
        <v>42</v>
      </c>
      <c r="D3008">
        <v>12</v>
      </c>
      <c r="E3008">
        <v>42012</v>
      </c>
      <c r="F3008">
        <v>17</v>
      </c>
      <c r="G3008">
        <v>31</v>
      </c>
      <c r="H3008">
        <v>280100</v>
      </c>
      <c r="I3008">
        <v>17031280100</v>
      </c>
      <c r="J3008">
        <v>2801</v>
      </c>
      <c r="K3008" t="s">
        <v>594</v>
      </c>
      <c r="L3008">
        <v>3.9999999999999998E-6</v>
      </c>
      <c r="M3008" s="20">
        <v>0.5</v>
      </c>
      <c r="N3008" s="20">
        <v>6.1499999999999999E-2</v>
      </c>
      <c r="O3008">
        <v>144</v>
      </c>
      <c r="P3008">
        <v>3</v>
      </c>
      <c r="Q3008">
        <v>9</v>
      </c>
      <c r="R3008">
        <v>27</v>
      </c>
      <c r="S3008">
        <v>1</v>
      </c>
      <c r="T3008">
        <v>184</v>
      </c>
      <c r="U3008">
        <v>72</v>
      </c>
      <c r="V3008">
        <v>2</v>
      </c>
      <c r="W3008">
        <v>4</v>
      </c>
      <c r="X3008">
        <v>14</v>
      </c>
      <c r="Y3008">
        <v>0</v>
      </c>
      <c r="Z3008">
        <v>92</v>
      </c>
      <c r="AA3008">
        <v>3567</v>
      </c>
      <c r="AB3008">
        <v>218</v>
      </c>
      <c r="AC3008">
        <v>255</v>
      </c>
      <c r="AD3008">
        <v>728</v>
      </c>
      <c r="AE3008">
        <v>5</v>
      </c>
      <c r="AF3008">
        <v>0</v>
      </c>
      <c r="AG3008">
        <v>4</v>
      </c>
      <c r="AH3008">
        <v>95</v>
      </c>
      <c r="AI3008">
        <v>4872</v>
      </c>
      <c r="AJ3008">
        <v>220</v>
      </c>
      <c r="AK3008">
        <v>13</v>
      </c>
      <c r="AL3008">
        <v>16</v>
      </c>
      <c r="AM3008">
        <v>45</v>
      </c>
      <c r="AN3008">
        <v>0</v>
      </c>
      <c r="AO3008">
        <v>0</v>
      </c>
      <c r="AP3008">
        <v>0</v>
      </c>
      <c r="AQ3008">
        <v>6</v>
      </c>
      <c r="AR3008">
        <v>300</v>
      </c>
      <c r="AS3008" t="s">
        <v>9</v>
      </c>
      <c r="AT3008">
        <v>116469</v>
      </c>
      <c r="AU3008">
        <v>34940700</v>
      </c>
      <c r="AV3008">
        <v>116924</v>
      </c>
      <c r="AW3008" t="s">
        <v>31</v>
      </c>
      <c r="AX3008">
        <v>81</v>
      </c>
      <c r="AY3008">
        <v>24300</v>
      </c>
      <c r="AZ3008">
        <v>78</v>
      </c>
      <c r="BA3008" t="s">
        <v>47</v>
      </c>
    </row>
    <row r="3009" spans="1:53" x14ac:dyDescent="0.2">
      <c r="A3009">
        <v>3008</v>
      </c>
      <c r="B3009">
        <v>3008</v>
      </c>
      <c r="C3009">
        <v>42</v>
      </c>
      <c r="D3009">
        <v>13</v>
      </c>
      <c r="E3009">
        <v>42013</v>
      </c>
      <c r="F3009">
        <v>17</v>
      </c>
      <c r="G3009">
        <v>31</v>
      </c>
      <c r="H3009">
        <v>320100</v>
      </c>
      <c r="I3009">
        <v>17031320100</v>
      </c>
      <c r="J3009">
        <v>3201</v>
      </c>
      <c r="K3009" t="s">
        <v>797</v>
      </c>
      <c r="L3009">
        <v>1.9999999999999999E-6</v>
      </c>
      <c r="M3009" s="20">
        <v>1</v>
      </c>
      <c r="N3009" s="20">
        <v>2.0199999999999999E-2</v>
      </c>
      <c r="O3009">
        <v>230</v>
      </c>
      <c r="P3009">
        <v>9</v>
      </c>
      <c r="Q3009">
        <v>39</v>
      </c>
      <c r="R3009">
        <v>57</v>
      </c>
      <c r="S3009">
        <v>5</v>
      </c>
      <c r="T3009">
        <v>340</v>
      </c>
      <c r="U3009">
        <v>230</v>
      </c>
      <c r="V3009">
        <v>9</v>
      </c>
      <c r="W3009">
        <v>39</v>
      </c>
      <c r="X3009">
        <v>57</v>
      </c>
      <c r="Y3009">
        <v>5</v>
      </c>
      <c r="Z3009">
        <v>340</v>
      </c>
      <c r="AA3009">
        <v>6961</v>
      </c>
      <c r="AB3009">
        <v>760</v>
      </c>
      <c r="AC3009">
        <v>727</v>
      </c>
      <c r="AD3009">
        <v>2066</v>
      </c>
      <c r="AE3009">
        <v>20</v>
      </c>
      <c r="AF3009">
        <v>5</v>
      </c>
      <c r="AG3009">
        <v>42</v>
      </c>
      <c r="AH3009">
        <v>267</v>
      </c>
      <c r="AI3009">
        <v>10848</v>
      </c>
      <c r="AJ3009">
        <v>141</v>
      </c>
      <c r="AK3009">
        <v>15</v>
      </c>
      <c r="AL3009">
        <v>15</v>
      </c>
      <c r="AM3009">
        <v>42</v>
      </c>
      <c r="AN3009">
        <v>0</v>
      </c>
      <c r="AO3009">
        <v>0</v>
      </c>
      <c r="AP3009">
        <v>1</v>
      </c>
      <c r="AQ3009">
        <v>5</v>
      </c>
      <c r="AR3009">
        <v>219</v>
      </c>
      <c r="AS3009" t="s">
        <v>9</v>
      </c>
      <c r="AT3009">
        <v>136336</v>
      </c>
      <c r="AU3009">
        <v>29857584</v>
      </c>
      <c r="AV3009">
        <v>136336</v>
      </c>
      <c r="AW3009" t="s">
        <v>32</v>
      </c>
      <c r="AX3009">
        <v>83</v>
      </c>
      <c r="AY3009">
        <v>18177</v>
      </c>
      <c r="AZ3009">
        <v>83</v>
      </c>
      <c r="BA3009" t="s">
        <v>48</v>
      </c>
    </row>
    <row r="3010" spans="1:53" x14ac:dyDescent="0.2">
      <c r="A3010">
        <v>3009</v>
      </c>
      <c r="B3010">
        <v>3009</v>
      </c>
      <c r="C3010">
        <v>42</v>
      </c>
      <c r="D3010">
        <v>14</v>
      </c>
      <c r="E3010">
        <v>42014</v>
      </c>
      <c r="F3010">
        <v>17</v>
      </c>
      <c r="G3010">
        <v>31</v>
      </c>
      <c r="H3010">
        <v>81800</v>
      </c>
      <c r="I3010">
        <v>17031081800</v>
      </c>
      <c r="J3010">
        <v>818</v>
      </c>
      <c r="K3010" t="s">
        <v>160</v>
      </c>
      <c r="L3010">
        <v>1.4E-5</v>
      </c>
      <c r="M3010" s="20">
        <v>1</v>
      </c>
      <c r="N3010" s="20">
        <v>0.17280000000000001</v>
      </c>
      <c r="O3010">
        <v>112</v>
      </c>
      <c r="P3010">
        <v>2</v>
      </c>
      <c r="Q3010">
        <v>3</v>
      </c>
      <c r="R3010">
        <v>28</v>
      </c>
      <c r="S3010">
        <v>0</v>
      </c>
      <c r="T3010">
        <v>145</v>
      </c>
      <c r="U3010">
        <v>112</v>
      </c>
      <c r="V3010">
        <v>2</v>
      </c>
      <c r="W3010">
        <v>3</v>
      </c>
      <c r="X3010">
        <v>28</v>
      </c>
      <c r="Y3010">
        <v>0</v>
      </c>
      <c r="Z3010">
        <v>145</v>
      </c>
      <c r="AA3010">
        <v>5566</v>
      </c>
      <c r="AB3010">
        <v>174</v>
      </c>
      <c r="AC3010">
        <v>295</v>
      </c>
      <c r="AD3010">
        <v>695</v>
      </c>
      <c r="AE3010">
        <v>6</v>
      </c>
      <c r="AF3010">
        <v>0</v>
      </c>
      <c r="AG3010">
        <v>20</v>
      </c>
      <c r="AH3010">
        <v>110</v>
      </c>
      <c r="AI3010">
        <v>6866</v>
      </c>
      <c r="AJ3010">
        <v>962</v>
      </c>
      <c r="AK3010">
        <v>30</v>
      </c>
      <c r="AL3010">
        <v>51</v>
      </c>
      <c r="AM3010">
        <v>120</v>
      </c>
      <c r="AN3010">
        <v>1</v>
      </c>
      <c r="AO3010">
        <v>0</v>
      </c>
      <c r="AP3010">
        <v>3</v>
      </c>
      <c r="AQ3010">
        <v>19</v>
      </c>
      <c r="AR3010">
        <v>1187</v>
      </c>
      <c r="AS3010" t="s">
        <v>9</v>
      </c>
      <c r="AT3010">
        <v>158221</v>
      </c>
      <c r="AU3010">
        <v>187808327</v>
      </c>
      <c r="AV3010">
        <v>158221</v>
      </c>
      <c r="AW3010" t="s">
        <v>33</v>
      </c>
      <c r="AX3010">
        <v>90</v>
      </c>
      <c r="AY3010">
        <v>106830</v>
      </c>
      <c r="AZ3010">
        <v>90</v>
      </c>
      <c r="BA3010" t="s">
        <v>48</v>
      </c>
    </row>
    <row r="3011" spans="1:53" x14ac:dyDescent="0.2">
      <c r="A3011">
        <v>3010</v>
      </c>
      <c r="B3011">
        <v>3010</v>
      </c>
      <c r="C3011">
        <v>42</v>
      </c>
      <c r="D3011">
        <v>15</v>
      </c>
      <c r="E3011">
        <v>42015</v>
      </c>
      <c r="F3011">
        <v>17</v>
      </c>
      <c r="G3011">
        <v>31</v>
      </c>
      <c r="H3011">
        <v>81900</v>
      </c>
      <c r="I3011">
        <v>17031081900</v>
      </c>
      <c r="J3011">
        <v>819</v>
      </c>
      <c r="K3011" t="s">
        <v>596</v>
      </c>
      <c r="L3011">
        <v>9.9999999999999995E-7</v>
      </c>
      <c r="M3011" s="20">
        <v>6.25E-2</v>
      </c>
      <c r="N3011" s="20">
        <v>7.1400000000000005E-2</v>
      </c>
      <c r="O3011">
        <v>86</v>
      </c>
      <c r="P3011">
        <v>2</v>
      </c>
      <c r="Q3011">
        <v>8</v>
      </c>
      <c r="R3011">
        <v>18</v>
      </c>
      <c r="S3011">
        <v>0</v>
      </c>
      <c r="T3011">
        <v>114</v>
      </c>
      <c r="U3011">
        <v>5</v>
      </c>
      <c r="V3011">
        <v>0</v>
      </c>
      <c r="W3011">
        <v>0</v>
      </c>
      <c r="X3011">
        <v>1</v>
      </c>
      <c r="Y3011">
        <v>0</v>
      </c>
      <c r="Z3011">
        <v>7</v>
      </c>
      <c r="AA3011">
        <v>414</v>
      </c>
      <c r="AB3011">
        <v>542</v>
      </c>
      <c r="AC3011">
        <v>23</v>
      </c>
      <c r="AD3011">
        <v>54</v>
      </c>
      <c r="AE3011">
        <v>0</v>
      </c>
      <c r="AF3011">
        <v>0</v>
      </c>
      <c r="AG3011">
        <v>0</v>
      </c>
      <c r="AH3011">
        <v>20</v>
      </c>
      <c r="AI3011">
        <v>1053</v>
      </c>
      <c r="AJ3011">
        <v>30</v>
      </c>
      <c r="AK3011">
        <v>39</v>
      </c>
      <c r="AL3011">
        <v>2</v>
      </c>
      <c r="AM3011">
        <v>4</v>
      </c>
      <c r="AN3011">
        <v>0</v>
      </c>
      <c r="AO3011">
        <v>0</v>
      </c>
      <c r="AP3011">
        <v>0</v>
      </c>
      <c r="AQ3011">
        <v>1</v>
      </c>
      <c r="AR3011">
        <v>75</v>
      </c>
      <c r="AS3011" t="s">
        <v>10</v>
      </c>
      <c r="AT3011">
        <v>120872</v>
      </c>
      <c r="AU3011">
        <v>9065400</v>
      </c>
      <c r="AV3011">
        <v>156140</v>
      </c>
      <c r="AW3011" t="s">
        <v>33</v>
      </c>
      <c r="AX3011">
        <v>42</v>
      </c>
      <c r="AY3011">
        <v>3150</v>
      </c>
      <c r="AZ3011">
        <v>87</v>
      </c>
      <c r="BA3011" t="s">
        <v>48</v>
      </c>
    </row>
    <row r="3012" spans="1:53" x14ac:dyDescent="0.2">
      <c r="A3012">
        <v>3011</v>
      </c>
      <c r="B3012">
        <v>3011</v>
      </c>
      <c r="C3012">
        <v>42</v>
      </c>
      <c r="D3012">
        <v>15</v>
      </c>
      <c r="E3012">
        <v>42015</v>
      </c>
      <c r="F3012">
        <v>17</v>
      </c>
      <c r="G3012">
        <v>31</v>
      </c>
      <c r="H3012">
        <v>81800</v>
      </c>
      <c r="I3012">
        <v>17031081800</v>
      </c>
      <c r="J3012">
        <v>818</v>
      </c>
      <c r="K3012" t="s">
        <v>160</v>
      </c>
      <c r="L3012">
        <v>1.5E-5</v>
      </c>
      <c r="M3012" s="20">
        <v>0.9375</v>
      </c>
      <c r="N3012" s="20">
        <v>0.1852</v>
      </c>
      <c r="O3012">
        <v>86</v>
      </c>
      <c r="P3012">
        <v>2</v>
      </c>
      <c r="Q3012">
        <v>8</v>
      </c>
      <c r="R3012">
        <v>18</v>
      </c>
      <c r="S3012">
        <v>0</v>
      </c>
      <c r="T3012">
        <v>114</v>
      </c>
      <c r="U3012">
        <v>81</v>
      </c>
      <c r="V3012">
        <v>2</v>
      </c>
      <c r="W3012">
        <v>8</v>
      </c>
      <c r="X3012">
        <v>17</v>
      </c>
      <c r="Y3012">
        <v>0</v>
      </c>
      <c r="Z3012">
        <v>107</v>
      </c>
      <c r="AA3012">
        <v>5566</v>
      </c>
      <c r="AB3012">
        <v>174</v>
      </c>
      <c r="AC3012">
        <v>295</v>
      </c>
      <c r="AD3012">
        <v>695</v>
      </c>
      <c r="AE3012">
        <v>6</v>
      </c>
      <c r="AF3012">
        <v>0</v>
      </c>
      <c r="AG3012">
        <v>20</v>
      </c>
      <c r="AH3012">
        <v>110</v>
      </c>
      <c r="AI3012">
        <v>6866</v>
      </c>
      <c r="AJ3012">
        <v>1031</v>
      </c>
      <c r="AK3012">
        <v>32</v>
      </c>
      <c r="AL3012">
        <v>55</v>
      </c>
      <c r="AM3012">
        <v>129</v>
      </c>
      <c r="AN3012">
        <v>1</v>
      </c>
      <c r="AO3012">
        <v>0</v>
      </c>
      <c r="AP3012">
        <v>4</v>
      </c>
      <c r="AQ3012">
        <v>20</v>
      </c>
      <c r="AR3012">
        <v>1271</v>
      </c>
      <c r="AS3012" t="s">
        <v>9</v>
      </c>
      <c r="AT3012">
        <v>158221</v>
      </c>
      <c r="AU3012">
        <v>201098891</v>
      </c>
      <c r="AV3012">
        <v>156140</v>
      </c>
      <c r="AW3012" t="s">
        <v>33</v>
      </c>
      <c r="AX3012">
        <v>90</v>
      </c>
      <c r="AY3012">
        <v>114390</v>
      </c>
      <c r="AZ3012">
        <v>87</v>
      </c>
      <c r="BA3012" t="s">
        <v>48</v>
      </c>
    </row>
    <row r="3013" spans="1:53" x14ac:dyDescent="0.2">
      <c r="A3013">
        <v>3012</v>
      </c>
      <c r="B3013">
        <v>3012</v>
      </c>
      <c r="C3013">
        <v>42</v>
      </c>
      <c r="D3013">
        <v>16</v>
      </c>
      <c r="E3013">
        <v>42016</v>
      </c>
      <c r="F3013">
        <v>17</v>
      </c>
      <c r="G3013">
        <v>31</v>
      </c>
      <c r="H3013">
        <v>281900</v>
      </c>
      <c r="I3013">
        <v>17031281900</v>
      </c>
      <c r="J3013">
        <v>2819</v>
      </c>
      <c r="K3013" t="s">
        <v>595</v>
      </c>
      <c r="L3013">
        <v>2.1999999999999999E-5</v>
      </c>
      <c r="M3013" s="20">
        <v>1</v>
      </c>
      <c r="N3013" s="20">
        <v>0.45829999999999999</v>
      </c>
      <c r="O3013">
        <v>135</v>
      </c>
      <c r="P3013">
        <v>10</v>
      </c>
      <c r="Q3013">
        <v>15</v>
      </c>
      <c r="R3013">
        <v>35</v>
      </c>
      <c r="S3013">
        <v>0</v>
      </c>
      <c r="T3013">
        <v>195</v>
      </c>
      <c r="U3013">
        <v>135</v>
      </c>
      <c r="V3013">
        <v>10</v>
      </c>
      <c r="W3013">
        <v>15</v>
      </c>
      <c r="X3013">
        <v>35</v>
      </c>
      <c r="Y3013">
        <v>0</v>
      </c>
      <c r="Z3013">
        <v>195</v>
      </c>
      <c r="AA3013">
        <v>2515</v>
      </c>
      <c r="AB3013">
        <v>378</v>
      </c>
      <c r="AC3013">
        <v>287</v>
      </c>
      <c r="AD3013">
        <v>1450</v>
      </c>
      <c r="AE3013">
        <v>11</v>
      </c>
      <c r="AF3013">
        <v>3</v>
      </c>
      <c r="AG3013">
        <v>46</v>
      </c>
      <c r="AH3013">
        <v>154</v>
      </c>
      <c r="AI3013">
        <v>4844</v>
      </c>
      <c r="AJ3013">
        <v>1153</v>
      </c>
      <c r="AK3013">
        <v>173</v>
      </c>
      <c r="AL3013">
        <v>132</v>
      </c>
      <c r="AM3013">
        <v>665</v>
      </c>
      <c r="AN3013">
        <v>5</v>
      </c>
      <c r="AO3013">
        <v>1</v>
      </c>
      <c r="AP3013">
        <v>21</v>
      </c>
      <c r="AQ3013">
        <v>71</v>
      </c>
      <c r="AR3013">
        <v>2220</v>
      </c>
      <c r="AS3013" t="s">
        <v>9</v>
      </c>
      <c r="AT3013">
        <v>97334</v>
      </c>
      <c r="AU3013">
        <v>216081480</v>
      </c>
      <c r="AV3013">
        <v>97334</v>
      </c>
      <c r="AW3013" t="s">
        <v>40</v>
      </c>
      <c r="AX3013">
        <v>86</v>
      </c>
      <c r="AY3013">
        <v>190920</v>
      </c>
      <c r="AZ3013">
        <v>86</v>
      </c>
      <c r="BA3013" t="s">
        <v>48</v>
      </c>
    </row>
    <row r="3014" spans="1:53" x14ac:dyDescent="0.2">
      <c r="A3014">
        <v>3013</v>
      </c>
      <c r="B3014">
        <v>3013</v>
      </c>
      <c r="C3014">
        <v>42</v>
      </c>
      <c r="D3014">
        <v>17</v>
      </c>
      <c r="E3014">
        <v>42017</v>
      </c>
      <c r="F3014">
        <v>17</v>
      </c>
      <c r="G3014">
        <v>31</v>
      </c>
      <c r="H3014">
        <v>81800</v>
      </c>
      <c r="I3014">
        <v>17031081800</v>
      </c>
      <c r="J3014">
        <v>818</v>
      </c>
      <c r="K3014" t="s">
        <v>160</v>
      </c>
      <c r="L3014">
        <v>1.9000000000000001E-5</v>
      </c>
      <c r="M3014" s="20">
        <v>1</v>
      </c>
      <c r="N3014" s="20">
        <v>0.2346</v>
      </c>
      <c r="O3014">
        <v>153</v>
      </c>
      <c r="P3014">
        <v>8</v>
      </c>
      <c r="Q3014">
        <v>8</v>
      </c>
      <c r="R3014">
        <v>14</v>
      </c>
      <c r="S3014">
        <v>1</v>
      </c>
      <c r="T3014">
        <v>184</v>
      </c>
      <c r="U3014">
        <v>153</v>
      </c>
      <c r="V3014">
        <v>8</v>
      </c>
      <c r="W3014">
        <v>8</v>
      </c>
      <c r="X3014">
        <v>14</v>
      </c>
      <c r="Y3014">
        <v>1</v>
      </c>
      <c r="Z3014">
        <v>184</v>
      </c>
      <c r="AA3014">
        <v>5566</v>
      </c>
      <c r="AB3014">
        <v>174</v>
      </c>
      <c r="AC3014">
        <v>295</v>
      </c>
      <c r="AD3014">
        <v>695</v>
      </c>
      <c r="AE3014">
        <v>6</v>
      </c>
      <c r="AF3014">
        <v>0</v>
      </c>
      <c r="AG3014">
        <v>20</v>
      </c>
      <c r="AH3014">
        <v>110</v>
      </c>
      <c r="AI3014">
        <v>6866</v>
      </c>
      <c r="AJ3014">
        <v>1306</v>
      </c>
      <c r="AK3014">
        <v>41</v>
      </c>
      <c r="AL3014">
        <v>69</v>
      </c>
      <c r="AM3014">
        <v>163</v>
      </c>
      <c r="AN3014">
        <v>1</v>
      </c>
      <c r="AO3014">
        <v>0</v>
      </c>
      <c r="AP3014">
        <v>5</v>
      </c>
      <c r="AQ3014">
        <v>26</v>
      </c>
      <c r="AR3014">
        <v>1611</v>
      </c>
      <c r="AS3014" t="s">
        <v>9</v>
      </c>
      <c r="AT3014">
        <v>158221</v>
      </c>
      <c r="AU3014">
        <v>254894031</v>
      </c>
      <c r="AV3014">
        <v>158221</v>
      </c>
      <c r="AW3014" t="s">
        <v>33</v>
      </c>
      <c r="AX3014">
        <v>90</v>
      </c>
      <c r="AY3014">
        <v>144990</v>
      </c>
      <c r="AZ3014">
        <v>90</v>
      </c>
      <c r="BA3014" t="s">
        <v>48</v>
      </c>
    </row>
    <row r="3015" spans="1:53" x14ac:dyDescent="0.2">
      <c r="A3015">
        <v>3014</v>
      </c>
      <c r="B3015">
        <v>3014</v>
      </c>
      <c r="C3015">
        <v>42</v>
      </c>
      <c r="D3015">
        <v>18</v>
      </c>
      <c r="E3015">
        <v>42018</v>
      </c>
      <c r="F3015">
        <v>17</v>
      </c>
      <c r="G3015">
        <v>31</v>
      </c>
      <c r="H3015">
        <v>842300</v>
      </c>
      <c r="I3015">
        <v>17031842300</v>
      </c>
      <c r="J3015">
        <v>8423</v>
      </c>
      <c r="K3015" t="s">
        <v>137</v>
      </c>
      <c r="L3015">
        <v>1.9999999999999999E-6</v>
      </c>
      <c r="M3015" s="20">
        <v>0.2</v>
      </c>
      <c r="N3015" s="20">
        <v>0.01</v>
      </c>
      <c r="O3015">
        <v>108</v>
      </c>
      <c r="P3015">
        <v>7</v>
      </c>
      <c r="Q3015">
        <v>7</v>
      </c>
      <c r="R3015">
        <v>24</v>
      </c>
      <c r="S3015">
        <v>2</v>
      </c>
      <c r="T3015">
        <v>148</v>
      </c>
      <c r="U3015">
        <v>22</v>
      </c>
      <c r="V3015">
        <v>1</v>
      </c>
      <c r="W3015">
        <v>1</v>
      </c>
      <c r="X3015">
        <v>5</v>
      </c>
      <c r="Y3015">
        <v>0</v>
      </c>
      <c r="Z3015">
        <v>30</v>
      </c>
      <c r="AA3015">
        <v>2091</v>
      </c>
      <c r="AB3015">
        <v>549</v>
      </c>
      <c r="AC3015">
        <v>349</v>
      </c>
      <c r="AD3015">
        <v>166</v>
      </c>
      <c r="AE3015">
        <v>8</v>
      </c>
      <c r="AF3015">
        <v>3</v>
      </c>
      <c r="AG3015">
        <v>12</v>
      </c>
      <c r="AH3015">
        <v>66</v>
      </c>
      <c r="AI3015">
        <v>3244</v>
      </c>
      <c r="AJ3015">
        <v>21</v>
      </c>
      <c r="AK3015">
        <v>5</v>
      </c>
      <c r="AL3015">
        <v>3</v>
      </c>
      <c r="AM3015">
        <v>2</v>
      </c>
      <c r="AN3015">
        <v>0</v>
      </c>
      <c r="AO3015">
        <v>0</v>
      </c>
      <c r="AP3015">
        <v>0</v>
      </c>
      <c r="AQ3015">
        <v>1</v>
      </c>
      <c r="AR3015">
        <v>32</v>
      </c>
      <c r="AS3015" t="s">
        <v>9</v>
      </c>
      <c r="AT3015">
        <v>119026</v>
      </c>
      <c r="AU3015">
        <v>3808832</v>
      </c>
      <c r="AV3015">
        <v>116598</v>
      </c>
      <c r="AW3015" t="s">
        <v>31</v>
      </c>
      <c r="AX3015">
        <v>64</v>
      </c>
      <c r="AY3015">
        <v>2048</v>
      </c>
      <c r="AZ3015">
        <v>80</v>
      </c>
      <c r="BA3015" t="s">
        <v>47</v>
      </c>
    </row>
    <row r="3016" spans="1:53" x14ac:dyDescent="0.2">
      <c r="A3016">
        <v>3015</v>
      </c>
      <c r="B3016">
        <v>3015</v>
      </c>
      <c r="C3016">
        <v>42</v>
      </c>
      <c r="D3016">
        <v>18</v>
      </c>
      <c r="E3016">
        <v>42018</v>
      </c>
      <c r="F3016">
        <v>17</v>
      </c>
      <c r="G3016">
        <v>31</v>
      </c>
      <c r="H3016">
        <v>280100</v>
      </c>
      <c r="I3016">
        <v>17031280100</v>
      </c>
      <c r="J3016">
        <v>2801</v>
      </c>
      <c r="K3016" t="s">
        <v>594</v>
      </c>
      <c r="L3016">
        <v>7.9999999999999996E-6</v>
      </c>
      <c r="M3016" s="20">
        <v>0.8</v>
      </c>
      <c r="N3016" s="20">
        <v>0.1231</v>
      </c>
      <c r="O3016">
        <v>108</v>
      </c>
      <c r="P3016">
        <v>7</v>
      </c>
      <c r="Q3016">
        <v>7</v>
      </c>
      <c r="R3016">
        <v>24</v>
      </c>
      <c r="S3016">
        <v>2</v>
      </c>
      <c r="T3016">
        <v>148</v>
      </c>
      <c r="U3016">
        <v>86</v>
      </c>
      <c r="V3016">
        <v>6</v>
      </c>
      <c r="W3016">
        <v>6</v>
      </c>
      <c r="X3016">
        <v>19</v>
      </c>
      <c r="Y3016">
        <v>2</v>
      </c>
      <c r="Z3016">
        <v>118</v>
      </c>
      <c r="AA3016">
        <v>3567</v>
      </c>
      <c r="AB3016">
        <v>218</v>
      </c>
      <c r="AC3016">
        <v>255</v>
      </c>
      <c r="AD3016">
        <v>728</v>
      </c>
      <c r="AE3016">
        <v>5</v>
      </c>
      <c r="AF3016">
        <v>0</v>
      </c>
      <c r="AG3016">
        <v>4</v>
      </c>
      <c r="AH3016">
        <v>95</v>
      </c>
      <c r="AI3016">
        <v>4872</v>
      </c>
      <c r="AJ3016">
        <v>439</v>
      </c>
      <c r="AK3016">
        <v>27</v>
      </c>
      <c r="AL3016">
        <v>31</v>
      </c>
      <c r="AM3016">
        <v>90</v>
      </c>
      <c r="AN3016">
        <v>1</v>
      </c>
      <c r="AO3016">
        <v>0</v>
      </c>
      <c r="AP3016">
        <v>0</v>
      </c>
      <c r="AQ3016">
        <v>12</v>
      </c>
      <c r="AR3016">
        <v>600</v>
      </c>
      <c r="AS3016" t="s">
        <v>9</v>
      </c>
      <c r="AT3016">
        <v>116469</v>
      </c>
      <c r="AU3016">
        <v>69881400</v>
      </c>
      <c r="AV3016">
        <v>116598</v>
      </c>
      <c r="AW3016" t="s">
        <v>31</v>
      </c>
      <c r="AX3016">
        <v>81</v>
      </c>
      <c r="AY3016">
        <v>48600</v>
      </c>
      <c r="AZ3016">
        <v>80</v>
      </c>
      <c r="BA3016" t="s">
        <v>47</v>
      </c>
    </row>
    <row r="3017" spans="1:53" x14ac:dyDescent="0.2">
      <c r="A3017">
        <v>3016</v>
      </c>
      <c r="B3017">
        <v>3016</v>
      </c>
      <c r="C3017">
        <v>42</v>
      </c>
      <c r="D3017">
        <v>19</v>
      </c>
      <c r="E3017">
        <v>42019</v>
      </c>
      <c r="F3017">
        <v>17</v>
      </c>
      <c r="G3017">
        <v>31</v>
      </c>
      <c r="H3017">
        <v>81500</v>
      </c>
      <c r="I3017">
        <v>17031081500</v>
      </c>
      <c r="J3017">
        <v>815</v>
      </c>
      <c r="K3017" t="s">
        <v>798</v>
      </c>
      <c r="L3017">
        <v>3.9999999999999998E-6</v>
      </c>
      <c r="M3017" s="20">
        <v>0.4</v>
      </c>
      <c r="N3017" s="20">
        <v>0.1212</v>
      </c>
      <c r="O3017">
        <v>177</v>
      </c>
      <c r="P3017">
        <v>9</v>
      </c>
      <c r="Q3017">
        <v>18</v>
      </c>
      <c r="R3017">
        <v>28</v>
      </c>
      <c r="S3017">
        <v>1</v>
      </c>
      <c r="T3017">
        <v>233</v>
      </c>
      <c r="U3017">
        <v>71</v>
      </c>
      <c r="V3017">
        <v>4</v>
      </c>
      <c r="W3017">
        <v>7</v>
      </c>
      <c r="X3017">
        <v>11</v>
      </c>
      <c r="Y3017">
        <v>0</v>
      </c>
      <c r="Z3017">
        <v>93</v>
      </c>
      <c r="AA3017">
        <v>3232</v>
      </c>
      <c r="AB3017">
        <v>143</v>
      </c>
      <c r="AC3017">
        <v>208</v>
      </c>
      <c r="AD3017">
        <v>696</v>
      </c>
      <c r="AE3017">
        <v>5</v>
      </c>
      <c r="AF3017">
        <v>4</v>
      </c>
      <c r="AG3017">
        <v>8</v>
      </c>
      <c r="AH3017">
        <v>83</v>
      </c>
      <c r="AI3017">
        <v>4379</v>
      </c>
      <c r="AJ3017">
        <v>392</v>
      </c>
      <c r="AK3017">
        <v>17</v>
      </c>
      <c r="AL3017">
        <v>25</v>
      </c>
      <c r="AM3017">
        <v>84</v>
      </c>
      <c r="AN3017">
        <v>1</v>
      </c>
      <c r="AO3017">
        <v>0</v>
      </c>
      <c r="AP3017">
        <v>1</v>
      </c>
      <c r="AQ3017">
        <v>10</v>
      </c>
      <c r="AR3017">
        <v>531</v>
      </c>
      <c r="AS3017" t="s">
        <v>9</v>
      </c>
      <c r="AT3017">
        <v>158728</v>
      </c>
      <c r="AU3017">
        <v>84284568</v>
      </c>
      <c r="AV3017">
        <v>171863</v>
      </c>
      <c r="AW3017" t="s">
        <v>34</v>
      </c>
      <c r="AX3017">
        <v>83</v>
      </c>
      <c r="AY3017">
        <v>44073</v>
      </c>
      <c r="AZ3017">
        <v>74</v>
      </c>
      <c r="BA3017" t="s">
        <v>47</v>
      </c>
    </row>
    <row r="3018" spans="1:53" x14ac:dyDescent="0.2">
      <c r="A3018">
        <v>3017</v>
      </c>
      <c r="B3018">
        <v>3017</v>
      </c>
      <c r="C3018">
        <v>42</v>
      </c>
      <c r="D3018">
        <v>19</v>
      </c>
      <c r="E3018">
        <v>42019</v>
      </c>
      <c r="F3018">
        <v>17</v>
      </c>
      <c r="G3018">
        <v>31</v>
      </c>
      <c r="H3018">
        <v>81201</v>
      </c>
      <c r="I3018">
        <v>17031081201</v>
      </c>
      <c r="J3018">
        <v>812.01</v>
      </c>
      <c r="K3018" t="s">
        <v>161</v>
      </c>
      <c r="L3018">
        <v>6.0000000000000002E-6</v>
      </c>
      <c r="M3018" s="20">
        <v>0.6</v>
      </c>
      <c r="N3018" s="20">
        <v>0.3</v>
      </c>
      <c r="O3018">
        <v>177</v>
      </c>
      <c r="P3018">
        <v>9</v>
      </c>
      <c r="Q3018">
        <v>18</v>
      </c>
      <c r="R3018">
        <v>28</v>
      </c>
      <c r="S3018">
        <v>1</v>
      </c>
      <c r="T3018">
        <v>233</v>
      </c>
      <c r="U3018">
        <v>106</v>
      </c>
      <c r="V3018">
        <v>5</v>
      </c>
      <c r="W3018">
        <v>11</v>
      </c>
      <c r="X3018">
        <v>17</v>
      </c>
      <c r="Y3018">
        <v>1</v>
      </c>
      <c r="Z3018">
        <v>140</v>
      </c>
      <c r="AA3018">
        <v>3285</v>
      </c>
      <c r="AB3018">
        <v>172</v>
      </c>
      <c r="AC3018">
        <v>207</v>
      </c>
      <c r="AD3018">
        <v>316</v>
      </c>
      <c r="AE3018">
        <v>2</v>
      </c>
      <c r="AF3018">
        <v>1</v>
      </c>
      <c r="AG3018">
        <v>9</v>
      </c>
      <c r="AH3018">
        <v>67</v>
      </c>
      <c r="AI3018">
        <v>4059</v>
      </c>
      <c r="AJ3018">
        <v>986</v>
      </c>
      <c r="AK3018">
        <v>52</v>
      </c>
      <c r="AL3018">
        <v>62</v>
      </c>
      <c r="AM3018">
        <v>95</v>
      </c>
      <c r="AN3018">
        <v>1</v>
      </c>
      <c r="AO3018">
        <v>0</v>
      </c>
      <c r="AP3018">
        <v>3</v>
      </c>
      <c r="AQ3018">
        <v>20</v>
      </c>
      <c r="AR3018">
        <v>1218</v>
      </c>
      <c r="AS3018" t="s">
        <v>9</v>
      </c>
      <c r="AT3018">
        <v>177589</v>
      </c>
      <c r="AU3018">
        <v>216303402</v>
      </c>
      <c r="AV3018">
        <v>171863</v>
      </c>
      <c r="AW3018" t="s">
        <v>34</v>
      </c>
      <c r="AX3018">
        <v>70</v>
      </c>
      <c r="AY3018">
        <v>85260</v>
      </c>
      <c r="AZ3018">
        <v>74</v>
      </c>
      <c r="BA3018" t="s">
        <v>47</v>
      </c>
    </row>
    <row r="3019" spans="1:53" x14ac:dyDescent="0.2">
      <c r="A3019">
        <v>3018</v>
      </c>
      <c r="B3019">
        <v>3018</v>
      </c>
      <c r="C3019">
        <v>42</v>
      </c>
      <c r="D3019">
        <v>20</v>
      </c>
      <c r="E3019">
        <v>42020</v>
      </c>
      <c r="F3019">
        <v>17</v>
      </c>
      <c r="G3019">
        <v>31</v>
      </c>
      <c r="H3019">
        <v>81700</v>
      </c>
      <c r="I3019">
        <v>17031081700</v>
      </c>
      <c r="J3019">
        <v>817</v>
      </c>
      <c r="K3019" t="s">
        <v>159</v>
      </c>
      <c r="L3019">
        <v>1.9999999999999999E-6</v>
      </c>
      <c r="M3019" s="20">
        <v>0.28570000000000001</v>
      </c>
      <c r="N3019" s="20">
        <v>5.1299999999999998E-2</v>
      </c>
      <c r="O3019">
        <v>98</v>
      </c>
      <c r="P3019">
        <v>3</v>
      </c>
      <c r="Q3019">
        <v>11</v>
      </c>
      <c r="R3019">
        <v>18</v>
      </c>
      <c r="S3019">
        <v>0</v>
      </c>
      <c r="T3019">
        <v>130</v>
      </c>
      <c r="U3019">
        <v>28</v>
      </c>
      <c r="V3019">
        <v>1</v>
      </c>
      <c r="W3019">
        <v>3</v>
      </c>
      <c r="X3019">
        <v>5</v>
      </c>
      <c r="Y3019">
        <v>0</v>
      </c>
      <c r="Z3019">
        <v>37</v>
      </c>
      <c r="AA3019">
        <v>1969</v>
      </c>
      <c r="AB3019">
        <v>315</v>
      </c>
      <c r="AC3019">
        <v>318</v>
      </c>
      <c r="AD3019">
        <v>399</v>
      </c>
      <c r="AE3019">
        <v>9</v>
      </c>
      <c r="AF3019">
        <v>0</v>
      </c>
      <c r="AG3019">
        <v>6</v>
      </c>
      <c r="AH3019">
        <v>86</v>
      </c>
      <c r="AI3019">
        <v>3102</v>
      </c>
      <c r="AJ3019">
        <v>101</v>
      </c>
      <c r="AK3019">
        <v>16</v>
      </c>
      <c r="AL3019">
        <v>16</v>
      </c>
      <c r="AM3019">
        <v>20</v>
      </c>
      <c r="AN3019">
        <v>0</v>
      </c>
      <c r="AO3019">
        <v>0</v>
      </c>
      <c r="AP3019">
        <v>0</v>
      </c>
      <c r="AQ3019">
        <v>4</v>
      </c>
      <c r="AR3019">
        <v>159</v>
      </c>
      <c r="AS3019" t="s">
        <v>9</v>
      </c>
      <c r="AT3019">
        <v>139378</v>
      </c>
      <c r="AU3019">
        <v>22161102</v>
      </c>
      <c r="AV3019">
        <v>112280</v>
      </c>
      <c r="AW3019" t="s">
        <v>31</v>
      </c>
      <c r="AX3019">
        <v>74</v>
      </c>
      <c r="AY3019">
        <v>11766</v>
      </c>
      <c r="AZ3019">
        <v>74</v>
      </c>
      <c r="BA3019" t="s">
        <v>47</v>
      </c>
    </row>
    <row r="3020" spans="1:53" x14ac:dyDescent="0.2">
      <c r="A3020">
        <v>3019</v>
      </c>
      <c r="B3020">
        <v>3019</v>
      </c>
      <c r="C3020">
        <v>42</v>
      </c>
      <c r="D3020">
        <v>20</v>
      </c>
      <c r="E3020">
        <v>42020</v>
      </c>
      <c r="F3020">
        <v>17</v>
      </c>
      <c r="G3020">
        <v>31</v>
      </c>
      <c r="H3020">
        <v>81600</v>
      </c>
      <c r="I3020">
        <v>17031081600</v>
      </c>
      <c r="J3020">
        <v>816</v>
      </c>
      <c r="K3020" t="s">
        <v>158</v>
      </c>
      <c r="L3020">
        <v>5.0000000000000004E-6</v>
      </c>
      <c r="M3020" s="20">
        <v>0.71430000000000005</v>
      </c>
      <c r="N3020" s="20">
        <v>0.33329999999999999</v>
      </c>
      <c r="O3020">
        <v>98</v>
      </c>
      <c r="P3020">
        <v>3</v>
      </c>
      <c r="Q3020">
        <v>11</v>
      </c>
      <c r="R3020">
        <v>18</v>
      </c>
      <c r="S3020">
        <v>0</v>
      </c>
      <c r="T3020">
        <v>130</v>
      </c>
      <c r="U3020">
        <v>70</v>
      </c>
      <c r="V3020">
        <v>2</v>
      </c>
      <c r="W3020">
        <v>8</v>
      </c>
      <c r="X3020">
        <v>13</v>
      </c>
      <c r="Y3020">
        <v>0</v>
      </c>
      <c r="Z3020">
        <v>93</v>
      </c>
      <c r="AA3020">
        <v>2687</v>
      </c>
      <c r="AB3020">
        <v>122</v>
      </c>
      <c r="AC3020">
        <v>181</v>
      </c>
      <c r="AD3020">
        <v>481</v>
      </c>
      <c r="AE3020">
        <v>3</v>
      </c>
      <c r="AF3020">
        <v>1</v>
      </c>
      <c r="AG3020">
        <v>9</v>
      </c>
      <c r="AH3020">
        <v>61</v>
      </c>
      <c r="AI3020">
        <v>3545</v>
      </c>
      <c r="AJ3020">
        <v>896</v>
      </c>
      <c r="AK3020">
        <v>41</v>
      </c>
      <c r="AL3020">
        <v>60</v>
      </c>
      <c r="AM3020">
        <v>160</v>
      </c>
      <c r="AN3020">
        <v>1</v>
      </c>
      <c r="AO3020">
        <v>0</v>
      </c>
      <c r="AP3020">
        <v>3</v>
      </c>
      <c r="AQ3020">
        <v>20</v>
      </c>
      <c r="AR3020">
        <v>1182</v>
      </c>
      <c r="AS3020" t="s">
        <v>9</v>
      </c>
      <c r="AT3020">
        <v>108635</v>
      </c>
      <c r="AU3020">
        <v>128406570</v>
      </c>
      <c r="AV3020">
        <v>112280</v>
      </c>
      <c r="AW3020" t="s">
        <v>31</v>
      </c>
      <c r="AX3020">
        <v>74</v>
      </c>
      <c r="AY3020">
        <v>87468</v>
      </c>
      <c r="AZ3020">
        <v>74</v>
      </c>
      <c r="BA3020" t="s">
        <v>47</v>
      </c>
    </row>
    <row r="3021" spans="1:53" x14ac:dyDescent="0.2">
      <c r="A3021">
        <v>3020</v>
      </c>
      <c r="B3021">
        <v>3020</v>
      </c>
      <c r="C3021">
        <v>42</v>
      </c>
      <c r="D3021">
        <v>21</v>
      </c>
      <c r="E3021">
        <v>42021</v>
      </c>
      <c r="F3021">
        <v>17</v>
      </c>
      <c r="G3021">
        <v>31</v>
      </c>
      <c r="H3021">
        <v>280100</v>
      </c>
      <c r="I3021">
        <v>17031280100</v>
      </c>
      <c r="J3021">
        <v>2801</v>
      </c>
      <c r="K3021" t="s">
        <v>594</v>
      </c>
      <c r="L3021">
        <v>1.5E-5</v>
      </c>
      <c r="M3021" s="20">
        <v>1</v>
      </c>
      <c r="N3021" s="20">
        <v>0.23080000000000001</v>
      </c>
      <c r="O3021">
        <v>96</v>
      </c>
      <c r="P3021">
        <v>2</v>
      </c>
      <c r="Q3021">
        <v>10</v>
      </c>
      <c r="R3021">
        <v>32</v>
      </c>
      <c r="S3021">
        <v>0</v>
      </c>
      <c r="T3021">
        <v>140</v>
      </c>
      <c r="U3021">
        <v>96</v>
      </c>
      <c r="V3021">
        <v>2</v>
      </c>
      <c r="W3021">
        <v>10</v>
      </c>
      <c r="X3021">
        <v>32</v>
      </c>
      <c r="Y3021">
        <v>0</v>
      </c>
      <c r="Z3021">
        <v>140</v>
      </c>
      <c r="AA3021">
        <v>3567</v>
      </c>
      <c r="AB3021">
        <v>218</v>
      </c>
      <c r="AC3021">
        <v>255</v>
      </c>
      <c r="AD3021">
        <v>728</v>
      </c>
      <c r="AE3021">
        <v>5</v>
      </c>
      <c r="AF3021">
        <v>0</v>
      </c>
      <c r="AG3021">
        <v>4</v>
      </c>
      <c r="AH3021">
        <v>95</v>
      </c>
      <c r="AI3021">
        <v>4872</v>
      </c>
      <c r="AJ3021">
        <v>823</v>
      </c>
      <c r="AK3021">
        <v>50</v>
      </c>
      <c r="AL3021">
        <v>59</v>
      </c>
      <c r="AM3021">
        <v>168</v>
      </c>
      <c r="AN3021">
        <v>1</v>
      </c>
      <c r="AO3021">
        <v>0</v>
      </c>
      <c r="AP3021">
        <v>1</v>
      </c>
      <c r="AQ3021">
        <v>22</v>
      </c>
      <c r="AR3021">
        <v>1124</v>
      </c>
      <c r="AS3021" t="s">
        <v>9</v>
      </c>
      <c r="AT3021">
        <v>116469</v>
      </c>
      <c r="AU3021">
        <v>130911156</v>
      </c>
      <c r="AV3021">
        <v>116469</v>
      </c>
      <c r="AW3021" t="s">
        <v>31</v>
      </c>
      <c r="AX3021">
        <v>81</v>
      </c>
      <c r="AY3021">
        <v>91044</v>
      </c>
      <c r="AZ3021">
        <v>81</v>
      </c>
      <c r="BA3021" t="s">
        <v>48</v>
      </c>
    </row>
    <row r="3022" spans="1:53" x14ac:dyDescent="0.2">
      <c r="A3022">
        <v>3021</v>
      </c>
      <c r="B3022">
        <v>3021</v>
      </c>
      <c r="C3022">
        <v>42</v>
      </c>
      <c r="D3022">
        <v>22</v>
      </c>
      <c r="E3022">
        <v>42022</v>
      </c>
      <c r="F3022">
        <v>17</v>
      </c>
      <c r="G3022">
        <v>31</v>
      </c>
      <c r="H3022">
        <v>81500</v>
      </c>
      <c r="I3022">
        <v>17031081500</v>
      </c>
      <c r="J3022">
        <v>815</v>
      </c>
      <c r="K3022" t="s">
        <v>798</v>
      </c>
      <c r="L3022">
        <v>9.0000000000000002E-6</v>
      </c>
      <c r="M3022" s="20">
        <v>1</v>
      </c>
      <c r="N3022" s="20">
        <v>0.2727</v>
      </c>
      <c r="O3022">
        <v>80</v>
      </c>
      <c r="P3022">
        <v>5</v>
      </c>
      <c r="Q3022">
        <v>7</v>
      </c>
      <c r="R3022">
        <v>9</v>
      </c>
      <c r="S3022">
        <v>0</v>
      </c>
      <c r="T3022">
        <v>101</v>
      </c>
      <c r="U3022">
        <v>80</v>
      </c>
      <c r="V3022">
        <v>5</v>
      </c>
      <c r="W3022">
        <v>7</v>
      </c>
      <c r="X3022">
        <v>9</v>
      </c>
      <c r="Y3022">
        <v>0</v>
      </c>
      <c r="Z3022">
        <v>101</v>
      </c>
      <c r="AA3022">
        <v>3232</v>
      </c>
      <c r="AB3022">
        <v>143</v>
      </c>
      <c r="AC3022">
        <v>208</v>
      </c>
      <c r="AD3022">
        <v>696</v>
      </c>
      <c r="AE3022">
        <v>5</v>
      </c>
      <c r="AF3022">
        <v>4</v>
      </c>
      <c r="AG3022">
        <v>8</v>
      </c>
      <c r="AH3022">
        <v>83</v>
      </c>
      <c r="AI3022">
        <v>4379</v>
      </c>
      <c r="AJ3022">
        <v>881</v>
      </c>
      <c r="AK3022">
        <v>39</v>
      </c>
      <c r="AL3022">
        <v>57</v>
      </c>
      <c r="AM3022">
        <v>190</v>
      </c>
      <c r="AN3022">
        <v>1</v>
      </c>
      <c r="AO3022">
        <v>1</v>
      </c>
      <c r="AP3022">
        <v>2</v>
      </c>
      <c r="AQ3022">
        <v>23</v>
      </c>
      <c r="AR3022">
        <v>1194</v>
      </c>
      <c r="AS3022" t="s">
        <v>9</v>
      </c>
      <c r="AT3022">
        <v>158728</v>
      </c>
      <c r="AU3022">
        <v>189521232</v>
      </c>
      <c r="AV3022">
        <v>158728</v>
      </c>
      <c r="AW3022" t="s">
        <v>33</v>
      </c>
      <c r="AX3022">
        <v>83</v>
      </c>
      <c r="AY3022">
        <v>99102</v>
      </c>
      <c r="AZ3022">
        <v>83</v>
      </c>
      <c r="BA3022" t="s">
        <v>48</v>
      </c>
    </row>
    <row r="3023" spans="1:53" x14ac:dyDescent="0.2">
      <c r="A3023">
        <v>3022</v>
      </c>
      <c r="B3023">
        <v>3022</v>
      </c>
      <c r="C3023">
        <v>42</v>
      </c>
      <c r="D3023">
        <v>23</v>
      </c>
      <c r="E3023">
        <v>42023</v>
      </c>
      <c r="F3023">
        <v>17</v>
      </c>
      <c r="G3023">
        <v>31</v>
      </c>
      <c r="H3023">
        <v>81500</v>
      </c>
      <c r="I3023">
        <v>17031081500</v>
      </c>
      <c r="J3023">
        <v>815</v>
      </c>
      <c r="K3023" t="s">
        <v>798</v>
      </c>
      <c r="L3023">
        <v>6.9999999999999999E-6</v>
      </c>
      <c r="M3023" s="20">
        <v>1</v>
      </c>
      <c r="N3023" s="20">
        <v>0.21210000000000001</v>
      </c>
      <c r="O3023">
        <v>137</v>
      </c>
      <c r="P3023">
        <v>3</v>
      </c>
      <c r="Q3023">
        <v>7</v>
      </c>
      <c r="R3023">
        <v>16</v>
      </c>
      <c r="S3023">
        <v>0</v>
      </c>
      <c r="T3023">
        <v>163</v>
      </c>
      <c r="U3023">
        <v>137</v>
      </c>
      <c r="V3023">
        <v>3</v>
      </c>
      <c r="W3023">
        <v>7</v>
      </c>
      <c r="X3023">
        <v>16</v>
      </c>
      <c r="Y3023">
        <v>0</v>
      </c>
      <c r="Z3023">
        <v>163</v>
      </c>
      <c r="AA3023">
        <v>3232</v>
      </c>
      <c r="AB3023">
        <v>143</v>
      </c>
      <c r="AC3023">
        <v>208</v>
      </c>
      <c r="AD3023">
        <v>696</v>
      </c>
      <c r="AE3023">
        <v>5</v>
      </c>
      <c r="AF3023">
        <v>4</v>
      </c>
      <c r="AG3023">
        <v>8</v>
      </c>
      <c r="AH3023">
        <v>83</v>
      </c>
      <c r="AI3023">
        <v>4379</v>
      </c>
      <c r="AJ3023">
        <v>686</v>
      </c>
      <c r="AK3023">
        <v>30</v>
      </c>
      <c r="AL3023">
        <v>44</v>
      </c>
      <c r="AM3023">
        <v>148</v>
      </c>
      <c r="AN3023">
        <v>1</v>
      </c>
      <c r="AO3023">
        <v>1</v>
      </c>
      <c r="AP3023">
        <v>2</v>
      </c>
      <c r="AQ3023">
        <v>18</v>
      </c>
      <c r="AR3023">
        <v>929</v>
      </c>
      <c r="AS3023" t="s">
        <v>9</v>
      </c>
      <c r="AT3023">
        <v>158728</v>
      </c>
      <c r="AU3023">
        <v>147458312</v>
      </c>
      <c r="AV3023">
        <v>158728</v>
      </c>
      <c r="AW3023" t="s">
        <v>33</v>
      </c>
      <c r="AX3023">
        <v>83</v>
      </c>
      <c r="AY3023">
        <v>77107</v>
      </c>
      <c r="AZ3023">
        <v>83</v>
      </c>
      <c r="BA3023" t="s">
        <v>48</v>
      </c>
    </row>
    <row r="3024" spans="1:53" x14ac:dyDescent="0.2">
      <c r="A3024">
        <v>3023</v>
      </c>
      <c r="B3024">
        <v>3023</v>
      </c>
      <c r="C3024">
        <v>42</v>
      </c>
      <c r="D3024">
        <v>24</v>
      </c>
      <c r="E3024">
        <v>42024</v>
      </c>
      <c r="F3024">
        <v>17</v>
      </c>
      <c r="G3024">
        <v>31</v>
      </c>
      <c r="H3024">
        <v>81201</v>
      </c>
      <c r="I3024">
        <v>17031081201</v>
      </c>
      <c r="J3024">
        <v>812.01</v>
      </c>
      <c r="K3024" t="s">
        <v>161</v>
      </c>
      <c r="L3024">
        <v>3.9999999999999998E-6</v>
      </c>
      <c r="M3024" s="20">
        <v>1</v>
      </c>
      <c r="N3024" s="20">
        <v>0.2</v>
      </c>
      <c r="O3024">
        <v>181</v>
      </c>
      <c r="P3024">
        <v>8</v>
      </c>
      <c r="Q3024">
        <v>13</v>
      </c>
      <c r="R3024">
        <v>33</v>
      </c>
      <c r="S3024">
        <v>3</v>
      </c>
      <c r="T3024">
        <v>238</v>
      </c>
      <c r="U3024">
        <v>181</v>
      </c>
      <c r="V3024">
        <v>8</v>
      </c>
      <c r="W3024">
        <v>13</v>
      </c>
      <c r="X3024">
        <v>33</v>
      </c>
      <c r="Y3024">
        <v>3</v>
      </c>
      <c r="Z3024">
        <v>238</v>
      </c>
      <c r="AA3024">
        <v>3285</v>
      </c>
      <c r="AB3024">
        <v>172</v>
      </c>
      <c r="AC3024">
        <v>207</v>
      </c>
      <c r="AD3024">
        <v>316</v>
      </c>
      <c r="AE3024">
        <v>2</v>
      </c>
      <c r="AF3024">
        <v>1</v>
      </c>
      <c r="AG3024">
        <v>9</v>
      </c>
      <c r="AH3024">
        <v>67</v>
      </c>
      <c r="AI3024">
        <v>4059</v>
      </c>
      <c r="AJ3024">
        <v>657</v>
      </c>
      <c r="AK3024">
        <v>34</v>
      </c>
      <c r="AL3024">
        <v>41</v>
      </c>
      <c r="AM3024">
        <v>63</v>
      </c>
      <c r="AN3024">
        <v>0</v>
      </c>
      <c r="AO3024">
        <v>0</v>
      </c>
      <c r="AP3024">
        <v>2</v>
      </c>
      <c r="AQ3024">
        <v>13</v>
      </c>
      <c r="AR3024">
        <v>812</v>
      </c>
      <c r="AS3024" t="s">
        <v>9</v>
      </c>
      <c r="AT3024">
        <v>177589</v>
      </c>
      <c r="AU3024">
        <v>144202268</v>
      </c>
      <c r="AV3024">
        <v>177589</v>
      </c>
      <c r="AW3024" t="s">
        <v>34</v>
      </c>
      <c r="AX3024">
        <v>70</v>
      </c>
      <c r="AY3024">
        <v>56840</v>
      </c>
      <c r="AZ3024">
        <v>70</v>
      </c>
      <c r="BA3024" t="s">
        <v>47</v>
      </c>
    </row>
    <row r="3025" spans="1:53" x14ac:dyDescent="0.2">
      <c r="A3025">
        <v>3024</v>
      </c>
      <c r="B3025">
        <v>3024</v>
      </c>
      <c r="C3025">
        <v>42</v>
      </c>
      <c r="D3025">
        <v>25</v>
      </c>
      <c r="E3025">
        <v>42025</v>
      </c>
      <c r="F3025">
        <v>17</v>
      </c>
      <c r="G3025">
        <v>31</v>
      </c>
      <c r="H3025">
        <v>81600</v>
      </c>
      <c r="I3025">
        <v>17031081600</v>
      </c>
      <c r="J3025">
        <v>816</v>
      </c>
      <c r="K3025" t="s">
        <v>158</v>
      </c>
      <c r="L3025">
        <v>3.0000000000000001E-6</v>
      </c>
      <c r="M3025" s="20">
        <v>0.1875</v>
      </c>
      <c r="N3025" s="20">
        <v>0.2</v>
      </c>
      <c r="O3025">
        <v>157</v>
      </c>
      <c r="P3025">
        <v>10</v>
      </c>
      <c r="Q3025">
        <v>8</v>
      </c>
      <c r="R3025">
        <v>45</v>
      </c>
      <c r="S3025">
        <v>3</v>
      </c>
      <c r="T3025">
        <v>223</v>
      </c>
      <c r="U3025">
        <v>29</v>
      </c>
      <c r="V3025">
        <v>2</v>
      </c>
      <c r="W3025">
        <v>2</v>
      </c>
      <c r="X3025">
        <v>8</v>
      </c>
      <c r="Y3025">
        <v>1</v>
      </c>
      <c r="Z3025">
        <v>42</v>
      </c>
      <c r="AA3025">
        <v>2687</v>
      </c>
      <c r="AB3025">
        <v>122</v>
      </c>
      <c r="AC3025">
        <v>181</v>
      </c>
      <c r="AD3025">
        <v>481</v>
      </c>
      <c r="AE3025">
        <v>3</v>
      </c>
      <c r="AF3025">
        <v>1</v>
      </c>
      <c r="AG3025">
        <v>9</v>
      </c>
      <c r="AH3025">
        <v>61</v>
      </c>
      <c r="AI3025">
        <v>3545</v>
      </c>
      <c r="AJ3025">
        <v>537</v>
      </c>
      <c r="AK3025">
        <v>24</v>
      </c>
      <c r="AL3025">
        <v>36</v>
      </c>
      <c r="AM3025">
        <v>96</v>
      </c>
      <c r="AN3025">
        <v>1</v>
      </c>
      <c r="AO3025">
        <v>0</v>
      </c>
      <c r="AP3025">
        <v>2</v>
      </c>
      <c r="AQ3025">
        <v>12</v>
      </c>
      <c r="AR3025">
        <v>709</v>
      </c>
      <c r="AS3025" t="s">
        <v>9</v>
      </c>
      <c r="AT3025">
        <v>108635</v>
      </c>
      <c r="AU3025">
        <v>77022215</v>
      </c>
      <c r="AV3025">
        <v>144136</v>
      </c>
      <c r="AW3025" t="s">
        <v>33</v>
      </c>
      <c r="AX3025">
        <v>74</v>
      </c>
      <c r="AY3025">
        <v>52466</v>
      </c>
      <c r="AZ3025">
        <v>80</v>
      </c>
      <c r="BA3025" t="s">
        <v>47</v>
      </c>
    </row>
    <row r="3026" spans="1:53" x14ac:dyDescent="0.2">
      <c r="A3026">
        <v>3025</v>
      </c>
      <c r="B3026">
        <v>3025</v>
      </c>
      <c r="C3026">
        <v>42</v>
      </c>
      <c r="D3026">
        <v>25</v>
      </c>
      <c r="E3026">
        <v>42025</v>
      </c>
      <c r="F3026">
        <v>17</v>
      </c>
      <c r="G3026">
        <v>31</v>
      </c>
      <c r="H3026">
        <v>81500</v>
      </c>
      <c r="I3026">
        <v>17031081500</v>
      </c>
      <c r="J3026">
        <v>815</v>
      </c>
      <c r="K3026" t="s">
        <v>798</v>
      </c>
      <c r="L3026">
        <v>1.2999999999999999E-5</v>
      </c>
      <c r="M3026" s="20">
        <v>0.8125</v>
      </c>
      <c r="N3026" s="20">
        <v>0.39389999999999997</v>
      </c>
      <c r="O3026">
        <v>157</v>
      </c>
      <c r="P3026">
        <v>10</v>
      </c>
      <c r="Q3026">
        <v>8</v>
      </c>
      <c r="R3026">
        <v>45</v>
      </c>
      <c r="S3026">
        <v>3</v>
      </c>
      <c r="T3026">
        <v>223</v>
      </c>
      <c r="U3026">
        <v>128</v>
      </c>
      <c r="V3026">
        <v>8</v>
      </c>
      <c r="W3026">
        <v>6</v>
      </c>
      <c r="X3026">
        <v>37</v>
      </c>
      <c r="Y3026">
        <v>2</v>
      </c>
      <c r="Z3026">
        <v>181</v>
      </c>
      <c r="AA3026">
        <v>3232</v>
      </c>
      <c r="AB3026">
        <v>143</v>
      </c>
      <c r="AC3026">
        <v>208</v>
      </c>
      <c r="AD3026">
        <v>696</v>
      </c>
      <c r="AE3026">
        <v>5</v>
      </c>
      <c r="AF3026">
        <v>4</v>
      </c>
      <c r="AG3026">
        <v>8</v>
      </c>
      <c r="AH3026">
        <v>83</v>
      </c>
      <c r="AI3026">
        <v>4379</v>
      </c>
      <c r="AJ3026">
        <v>1273</v>
      </c>
      <c r="AK3026">
        <v>56</v>
      </c>
      <c r="AL3026">
        <v>82</v>
      </c>
      <c r="AM3026">
        <v>274</v>
      </c>
      <c r="AN3026">
        <v>2</v>
      </c>
      <c r="AO3026">
        <v>2</v>
      </c>
      <c r="AP3026">
        <v>3</v>
      </c>
      <c r="AQ3026">
        <v>33</v>
      </c>
      <c r="AR3026">
        <v>1725</v>
      </c>
      <c r="AS3026" t="s">
        <v>9</v>
      </c>
      <c r="AT3026">
        <v>158728</v>
      </c>
      <c r="AU3026">
        <v>273805800</v>
      </c>
      <c r="AV3026">
        <v>144136</v>
      </c>
      <c r="AW3026" t="s">
        <v>33</v>
      </c>
      <c r="AX3026">
        <v>83</v>
      </c>
      <c r="AY3026">
        <v>143175</v>
      </c>
      <c r="AZ3026">
        <v>80</v>
      </c>
      <c r="BA3026" t="s">
        <v>47</v>
      </c>
    </row>
    <row r="3027" spans="1:53" x14ac:dyDescent="0.2">
      <c r="A3027">
        <v>3026</v>
      </c>
      <c r="B3027">
        <v>3026</v>
      </c>
      <c r="C3027">
        <v>42</v>
      </c>
      <c r="D3027">
        <v>26</v>
      </c>
      <c r="E3027">
        <v>42026</v>
      </c>
      <c r="F3027">
        <v>17</v>
      </c>
      <c r="G3027">
        <v>31</v>
      </c>
      <c r="H3027">
        <v>81403</v>
      </c>
      <c r="I3027">
        <v>17031081403</v>
      </c>
      <c r="J3027">
        <v>814.03</v>
      </c>
      <c r="K3027" t="s">
        <v>795</v>
      </c>
      <c r="L3027">
        <v>1.5E-5</v>
      </c>
      <c r="M3027" s="20">
        <v>1</v>
      </c>
      <c r="N3027" s="20">
        <v>0.3947</v>
      </c>
      <c r="O3027">
        <v>176</v>
      </c>
      <c r="P3027">
        <v>4</v>
      </c>
      <c r="Q3027">
        <v>10</v>
      </c>
      <c r="R3027">
        <v>27</v>
      </c>
      <c r="S3027">
        <v>2</v>
      </c>
      <c r="T3027">
        <v>219</v>
      </c>
      <c r="U3027">
        <v>176</v>
      </c>
      <c r="V3027">
        <v>4</v>
      </c>
      <c r="W3027">
        <v>10</v>
      </c>
      <c r="X3027">
        <v>27</v>
      </c>
      <c r="Y3027">
        <v>2</v>
      </c>
      <c r="Z3027">
        <v>219</v>
      </c>
      <c r="AA3027">
        <v>4102</v>
      </c>
      <c r="AB3027">
        <v>261</v>
      </c>
      <c r="AC3027">
        <v>359</v>
      </c>
      <c r="AD3027">
        <v>1344</v>
      </c>
      <c r="AE3027">
        <v>0</v>
      </c>
      <c r="AF3027">
        <v>6</v>
      </c>
      <c r="AG3027">
        <v>15</v>
      </c>
      <c r="AH3027">
        <v>142</v>
      </c>
      <c r="AI3027">
        <v>6229</v>
      </c>
      <c r="AJ3027">
        <v>1619</v>
      </c>
      <c r="AK3027">
        <v>103</v>
      </c>
      <c r="AL3027">
        <v>142</v>
      </c>
      <c r="AM3027">
        <v>531</v>
      </c>
      <c r="AN3027">
        <v>0</v>
      </c>
      <c r="AO3027">
        <v>2</v>
      </c>
      <c r="AP3027">
        <v>6</v>
      </c>
      <c r="AQ3027">
        <v>56</v>
      </c>
      <c r="AR3027">
        <v>2459</v>
      </c>
      <c r="AS3027" t="s">
        <v>9</v>
      </c>
      <c r="AT3027">
        <v>118891</v>
      </c>
      <c r="AU3027">
        <v>292352969</v>
      </c>
      <c r="AV3027">
        <v>118891</v>
      </c>
      <c r="AW3027" t="s">
        <v>31</v>
      </c>
      <c r="AX3027">
        <v>85</v>
      </c>
      <c r="AY3027">
        <v>209015</v>
      </c>
      <c r="AZ3027">
        <v>85</v>
      </c>
      <c r="BA3027" t="s">
        <v>48</v>
      </c>
    </row>
    <row r="3028" spans="1:53" x14ac:dyDescent="0.2">
      <c r="A3028">
        <v>3027</v>
      </c>
      <c r="B3028">
        <v>3027</v>
      </c>
      <c r="C3028">
        <v>42</v>
      </c>
      <c r="D3028">
        <v>27</v>
      </c>
      <c r="E3028">
        <v>42027</v>
      </c>
      <c r="F3028">
        <v>17</v>
      </c>
      <c r="G3028">
        <v>31</v>
      </c>
      <c r="H3028">
        <v>81600</v>
      </c>
      <c r="I3028">
        <v>17031081600</v>
      </c>
      <c r="J3028">
        <v>816</v>
      </c>
      <c r="K3028" t="s">
        <v>158</v>
      </c>
      <c r="L3028">
        <v>3.0000000000000001E-6</v>
      </c>
      <c r="M3028" s="20">
        <v>1</v>
      </c>
      <c r="N3028" s="20">
        <v>0.2</v>
      </c>
      <c r="O3028">
        <v>153</v>
      </c>
      <c r="P3028">
        <v>7</v>
      </c>
      <c r="Q3028">
        <v>12</v>
      </c>
      <c r="R3028">
        <v>46</v>
      </c>
      <c r="S3028">
        <v>0</v>
      </c>
      <c r="T3028">
        <v>218</v>
      </c>
      <c r="U3028">
        <v>153</v>
      </c>
      <c r="V3028">
        <v>7</v>
      </c>
      <c r="W3028">
        <v>12</v>
      </c>
      <c r="X3028">
        <v>46</v>
      </c>
      <c r="Y3028">
        <v>0</v>
      </c>
      <c r="Z3028">
        <v>218</v>
      </c>
      <c r="AA3028">
        <v>2687</v>
      </c>
      <c r="AB3028">
        <v>122</v>
      </c>
      <c r="AC3028">
        <v>181</v>
      </c>
      <c r="AD3028">
        <v>481</v>
      </c>
      <c r="AE3028">
        <v>3</v>
      </c>
      <c r="AF3028">
        <v>1</v>
      </c>
      <c r="AG3028">
        <v>9</v>
      </c>
      <c r="AH3028">
        <v>61</v>
      </c>
      <c r="AI3028">
        <v>3545</v>
      </c>
      <c r="AJ3028">
        <v>537</v>
      </c>
      <c r="AK3028">
        <v>24</v>
      </c>
      <c r="AL3028">
        <v>36</v>
      </c>
      <c r="AM3028">
        <v>96</v>
      </c>
      <c r="AN3028">
        <v>1</v>
      </c>
      <c r="AO3028">
        <v>0</v>
      </c>
      <c r="AP3028">
        <v>2</v>
      </c>
      <c r="AQ3028">
        <v>12</v>
      </c>
      <c r="AR3028">
        <v>709</v>
      </c>
      <c r="AS3028" t="s">
        <v>9</v>
      </c>
      <c r="AT3028">
        <v>108635</v>
      </c>
      <c r="AU3028">
        <v>77022215</v>
      </c>
      <c r="AV3028">
        <v>108635</v>
      </c>
      <c r="AW3028" t="s">
        <v>31</v>
      </c>
      <c r="AX3028">
        <v>74</v>
      </c>
      <c r="AY3028">
        <v>52466</v>
      </c>
      <c r="AZ3028">
        <v>74</v>
      </c>
      <c r="BA3028" t="s">
        <v>47</v>
      </c>
    </row>
    <row r="3029" spans="1:53" x14ac:dyDescent="0.2">
      <c r="A3029">
        <v>3028</v>
      </c>
      <c r="B3029">
        <v>3028</v>
      </c>
      <c r="C3029">
        <v>42</v>
      </c>
      <c r="D3029">
        <v>28</v>
      </c>
      <c r="E3029">
        <v>42028</v>
      </c>
      <c r="F3029">
        <v>17</v>
      </c>
      <c r="G3029">
        <v>31</v>
      </c>
      <c r="H3029">
        <v>320100</v>
      </c>
      <c r="I3029">
        <v>17031320100</v>
      </c>
      <c r="J3029">
        <v>3201</v>
      </c>
      <c r="K3029" t="s">
        <v>797</v>
      </c>
      <c r="L3029">
        <v>9.9999999999999995E-7</v>
      </c>
      <c r="M3029" s="20">
        <v>1</v>
      </c>
      <c r="N3029" s="20">
        <v>1.01E-2</v>
      </c>
      <c r="O3029">
        <v>213</v>
      </c>
      <c r="P3029">
        <v>7</v>
      </c>
      <c r="Q3029">
        <v>13</v>
      </c>
      <c r="R3029">
        <v>80</v>
      </c>
      <c r="S3029">
        <v>7</v>
      </c>
      <c r="T3029">
        <v>320</v>
      </c>
      <c r="U3029">
        <v>213</v>
      </c>
      <c r="V3029">
        <v>7</v>
      </c>
      <c r="W3029">
        <v>13</v>
      </c>
      <c r="X3029">
        <v>80</v>
      </c>
      <c r="Y3029">
        <v>7</v>
      </c>
      <c r="Z3029">
        <v>320</v>
      </c>
      <c r="AA3029">
        <v>6961</v>
      </c>
      <c r="AB3029">
        <v>760</v>
      </c>
      <c r="AC3029">
        <v>727</v>
      </c>
      <c r="AD3029">
        <v>2066</v>
      </c>
      <c r="AE3029">
        <v>20</v>
      </c>
      <c r="AF3029">
        <v>5</v>
      </c>
      <c r="AG3029">
        <v>42</v>
      </c>
      <c r="AH3029">
        <v>267</v>
      </c>
      <c r="AI3029">
        <v>10848</v>
      </c>
      <c r="AJ3029">
        <v>70</v>
      </c>
      <c r="AK3029">
        <v>8</v>
      </c>
      <c r="AL3029">
        <v>7</v>
      </c>
      <c r="AM3029">
        <v>21</v>
      </c>
      <c r="AN3029">
        <v>0</v>
      </c>
      <c r="AO3029">
        <v>0</v>
      </c>
      <c r="AP3029">
        <v>0</v>
      </c>
      <c r="AQ3029">
        <v>3</v>
      </c>
      <c r="AR3029">
        <v>110</v>
      </c>
      <c r="AS3029" t="s">
        <v>9</v>
      </c>
      <c r="AT3029">
        <v>136336</v>
      </c>
      <c r="AU3029">
        <v>14996960</v>
      </c>
      <c r="AV3029">
        <v>136336</v>
      </c>
      <c r="AW3029" t="s">
        <v>32</v>
      </c>
      <c r="AX3029">
        <v>83</v>
      </c>
      <c r="AY3029">
        <v>9130</v>
      </c>
      <c r="AZ3029">
        <v>83</v>
      </c>
      <c r="BA3029" t="s">
        <v>48</v>
      </c>
    </row>
    <row r="3030" spans="1:53" x14ac:dyDescent="0.2">
      <c r="A3030">
        <v>3029</v>
      </c>
      <c r="B3030">
        <v>3029</v>
      </c>
      <c r="C3030">
        <v>42</v>
      </c>
      <c r="D3030">
        <v>29</v>
      </c>
      <c r="E3030">
        <v>42029</v>
      </c>
      <c r="F3030">
        <v>17</v>
      </c>
      <c r="G3030">
        <v>31</v>
      </c>
      <c r="H3030">
        <v>320100</v>
      </c>
      <c r="I3030">
        <v>17031320100</v>
      </c>
      <c r="J3030">
        <v>3201</v>
      </c>
      <c r="K3030" t="s">
        <v>797</v>
      </c>
      <c r="L3030">
        <v>1.1E-5</v>
      </c>
      <c r="M3030" s="20">
        <v>1</v>
      </c>
      <c r="N3030" s="20">
        <v>0.1111</v>
      </c>
      <c r="O3030">
        <v>126</v>
      </c>
      <c r="P3030">
        <v>2</v>
      </c>
      <c r="Q3030">
        <v>14</v>
      </c>
      <c r="R3030">
        <v>28</v>
      </c>
      <c r="S3030">
        <v>0</v>
      </c>
      <c r="T3030">
        <v>170</v>
      </c>
      <c r="U3030">
        <v>126</v>
      </c>
      <c r="V3030">
        <v>2</v>
      </c>
      <c r="W3030">
        <v>14</v>
      </c>
      <c r="X3030">
        <v>28</v>
      </c>
      <c r="Y3030">
        <v>0</v>
      </c>
      <c r="Z3030">
        <v>170</v>
      </c>
      <c r="AA3030">
        <v>6961</v>
      </c>
      <c r="AB3030">
        <v>760</v>
      </c>
      <c r="AC3030">
        <v>727</v>
      </c>
      <c r="AD3030">
        <v>2066</v>
      </c>
      <c r="AE3030">
        <v>20</v>
      </c>
      <c r="AF3030">
        <v>5</v>
      </c>
      <c r="AG3030">
        <v>42</v>
      </c>
      <c r="AH3030">
        <v>267</v>
      </c>
      <c r="AI3030">
        <v>10848</v>
      </c>
      <c r="AJ3030">
        <v>773</v>
      </c>
      <c r="AK3030">
        <v>84</v>
      </c>
      <c r="AL3030">
        <v>81</v>
      </c>
      <c r="AM3030">
        <v>230</v>
      </c>
      <c r="AN3030">
        <v>2</v>
      </c>
      <c r="AO3030">
        <v>1</v>
      </c>
      <c r="AP3030">
        <v>5</v>
      </c>
      <c r="AQ3030">
        <v>30</v>
      </c>
      <c r="AR3030">
        <v>1205</v>
      </c>
      <c r="AS3030" t="s">
        <v>9</v>
      </c>
      <c r="AT3030">
        <v>136336</v>
      </c>
      <c r="AU3030">
        <v>164284880</v>
      </c>
      <c r="AV3030">
        <v>136336</v>
      </c>
      <c r="AW3030" t="s">
        <v>32</v>
      </c>
      <c r="AX3030">
        <v>83</v>
      </c>
      <c r="AY3030">
        <v>100015</v>
      </c>
      <c r="AZ3030">
        <v>83</v>
      </c>
      <c r="BA3030" t="s">
        <v>48</v>
      </c>
    </row>
    <row r="3031" spans="1:53" x14ac:dyDescent="0.2">
      <c r="A3031">
        <v>3030</v>
      </c>
      <c r="B3031">
        <v>3030</v>
      </c>
      <c r="C3031">
        <v>42</v>
      </c>
      <c r="D3031">
        <v>30</v>
      </c>
      <c r="E3031">
        <v>42030</v>
      </c>
      <c r="F3031">
        <v>17</v>
      </c>
      <c r="G3031">
        <v>31</v>
      </c>
      <c r="H3031">
        <v>320100</v>
      </c>
      <c r="I3031">
        <v>17031320100</v>
      </c>
      <c r="J3031">
        <v>3201</v>
      </c>
      <c r="K3031" t="s">
        <v>797</v>
      </c>
      <c r="L3031">
        <v>3.9999999999999998E-6</v>
      </c>
      <c r="M3031" s="20">
        <v>1</v>
      </c>
      <c r="N3031" s="20">
        <v>4.0399999999999998E-2</v>
      </c>
      <c r="O3031">
        <v>202</v>
      </c>
      <c r="P3031">
        <v>5</v>
      </c>
      <c r="Q3031">
        <v>15</v>
      </c>
      <c r="R3031">
        <v>46</v>
      </c>
      <c r="S3031">
        <v>0</v>
      </c>
      <c r="T3031">
        <v>268</v>
      </c>
      <c r="U3031">
        <v>202</v>
      </c>
      <c r="V3031">
        <v>5</v>
      </c>
      <c r="W3031">
        <v>15</v>
      </c>
      <c r="X3031">
        <v>46</v>
      </c>
      <c r="Y3031">
        <v>0</v>
      </c>
      <c r="Z3031">
        <v>268</v>
      </c>
      <c r="AA3031">
        <v>6961</v>
      </c>
      <c r="AB3031">
        <v>760</v>
      </c>
      <c r="AC3031">
        <v>727</v>
      </c>
      <c r="AD3031">
        <v>2066</v>
      </c>
      <c r="AE3031">
        <v>20</v>
      </c>
      <c r="AF3031">
        <v>5</v>
      </c>
      <c r="AG3031">
        <v>42</v>
      </c>
      <c r="AH3031">
        <v>267</v>
      </c>
      <c r="AI3031">
        <v>10848</v>
      </c>
      <c r="AJ3031">
        <v>281</v>
      </c>
      <c r="AK3031">
        <v>31</v>
      </c>
      <c r="AL3031">
        <v>29</v>
      </c>
      <c r="AM3031">
        <v>83</v>
      </c>
      <c r="AN3031">
        <v>1</v>
      </c>
      <c r="AO3031">
        <v>0</v>
      </c>
      <c r="AP3031">
        <v>2</v>
      </c>
      <c r="AQ3031">
        <v>11</v>
      </c>
      <c r="AR3031">
        <v>438</v>
      </c>
      <c r="AS3031" t="s">
        <v>9</v>
      </c>
      <c r="AT3031">
        <v>136336</v>
      </c>
      <c r="AU3031">
        <v>59715168</v>
      </c>
      <c r="AV3031">
        <v>136336</v>
      </c>
      <c r="AW3031" t="s">
        <v>32</v>
      </c>
      <c r="AX3031">
        <v>83</v>
      </c>
      <c r="AY3031">
        <v>36354</v>
      </c>
      <c r="AZ3031">
        <v>83</v>
      </c>
      <c r="BA3031" t="s">
        <v>48</v>
      </c>
    </row>
    <row r="3032" spans="1:53" x14ac:dyDescent="0.2">
      <c r="A3032">
        <v>3031</v>
      </c>
      <c r="B3032">
        <v>3031</v>
      </c>
      <c r="C3032">
        <v>42</v>
      </c>
      <c r="D3032">
        <v>31</v>
      </c>
      <c r="E3032">
        <v>42031</v>
      </c>
      <c r="F3032">
        <v>17</v>
      </c>
      <c r="G3032">
        <v>31</v>
      </c>
      <c r="H3032">
        <v>81403</v>
      </c>
      <c r="I3032">
        <v>17031081403</v>
      </c>
      <c r="J3032">
        <v>814.03</v>
      </c>
      <c r="K3032" t="s">
        <v>795</v>
      </c>
      <c r="L3032">
        <v>1.2999999999999999E-5</v>
      </c>
      <c r="M3032" s="20">
        <v>1</v>
      </c>
      <c r="N3032" s="20">
        <v>0.34210000000000002</v>
      </c>
      <c r="O3032">
        <v>140</v>
      </c>
      <c r="P3032">
        <v>5</v>
      </c>
      <c r="Q3032">
        <v>6</v>
      </c>
      <c r="R3032">
        <v>33</v>
      </c>
      <c r="S3032">
        <v>2</v>
      </c>
      <c r="T3032">
        <v>186</v>
      </c>
      <c r="U3032">
        <v>140</v>
      </c>
      <c r="V3032">
        <v>5</v>
      </c>
      <c r="W3032">
        <v>6</v>
      </c>
      <c r="X3032">
        <v>33</v>
      </c>
      <c r="Y3032">
        <v>2</v>
      </c>
      <c r="Z3032">
        <v>186</v>
      </c>
      <c r="AA3032">
        <v>4102</v>
      </c>
      <c r="AB3032">
        <v>261</v>
      </c>
      <c r="AC3032">
        <v>359</v>
      </c>
      <c r="AD3032">
        <v>1344</v>
      </c>
      <c r="AE3032">
        <v>0</v>
      </c>
      <c r="AF3032">
        <v>6</v>
      </c>
      <c r="AG3032">
        <v>15</v>
      </c>
      <c r="AH3032">
        <v>142</v>
      </c>
      <c r="AI3032">
        <v>6229</v>
      </c>
      <c r="AJ3032">
        <v>1403</v>
      </c>
      <c r="AK3032">
        <v>89</v>
      </c>
      <c r="AL3032">
        <v>123</v>
      </c>
      <c r="AM3032">
        <v>460</v>
      </c>
      <c r="AN3032">
        <v>0</v>
      </c>
      <c r="AO3032">
        <v>2</v>
      </c>
      <c r="AP3032">
        <v>5</v>
      </c>
      <c r="AQ3032">
        <v>49</v>
      </c>
      <c r="AR3032">
        <v>2131</v>
      </c>
      <c r="AS3032" t="s">
        <v>9</v>
      </c>
      <c r="AT3032">
        <v>118891</v>
      </c>
      <c r="AU3032">
        <v>253356721</v>
      </c>
      <c r="AV3032">
        <v>118891</v>
      </c>
      <c r="AW3032" t="s">
        <v>31</v>
      </c>
      <c r="AX3032">
        <v>85</v>
      </c>
      <c r="AY3032">
        <v>181135</v>
      </c>
      <c r="AZ3032">
        <v>85</v>
      </c>
      <c r="BA3032" t="s">
        <v>48</v>
      </c>
    </row>
    <row r="3033" spans="1:53" x14ac:dyDescent="0.2">
      <c r="A3033">
        <v>3032</v>
      </c>
      <c r="B3033">
        <v>3032</v>
      </c>
      <c r="C3033">
        <v>42</v>
      </c>
      <c r="D3033">
        <v>32</v>
      </c>
      <c r="E3033">
        <v>42032</v>
      </c>
      <c r="F3033">
        <v>17</v>
      </c>
      <c r="G3033">
        <v>31</v>
      </c>
      <c r="H3033">
        <v>81700</v>
      </c>
      <c r="I3033">
        <v>17031081700</v>
      </c>
      <c r="J3033">
        <v>817</v>
      </c>
      <c r="K3033" t="s">
        <v>159</v>
      </c>
      <c r="L3033">
        <v>1.9000000000000001E-5</v>
      </c>
      <c r="M3033" s="20">
        <v>1</v>
      </c>
      <c r="N3033" s="20">
        <v>0.48720000000000002</v>
      </c>
      <c r="O3033">
        <v>116</v>
      </c>
      <c r="P3033">
        <v>0</v>
      </c>
      <c r="Q3033">
        <v>6</v>
      </c>
      <c r="R3033">
        <v>22</v>
      </c>
      <c r="S3033">
        <v>1</v>
      </c>
      <c r="T3033">
        <v>145</v>
      </c>
      <c r="U3033">
        <v>116</v>
      </c>
      <c r="V3033">
        <v>0</v>
      </c>
      <c r="W3033">
        <v>6</v>
      </c>
      <c r="X3033">
        <v>22</v>
      </c>
      <c r="Y3033">
        <v>1</v>
      </c>
      <c r="Z3033">
        <v>145</v>
      </c>
      <c r="AA3033">
        <v>1969</v>
      </c>
      <c r="AB3033">
        <v>315</v>
      </c>
      <c r="AC3033">
        <v>318</v>
      </c>
      <c r="AD3033">
        <v>399</v>
      </c>
      <c r="AE3033">
        <v>9</v>
      </c>
      <c r="AF3033">
        <v>0</v>
      </c>
      <c r="AG3033">
        <v>6</v>
      </c>
      <c r="AH3033">
        <v>86</v>
      </c>
      <c r="AI3033">
        <v>3102</v>
      </c>
      <c r="AJ3033">
        <v>959</v>
      </c>
      <c r="AK3033">
        <v>153</v>
      </c>
      <c r="AL3033">
        <v>155</v>
      </c>
      <c r="AM3033">
        <v>194</v>
      </c>
      <c r="AN3033">
        <v>4</v>
      </c>
      <c r="AO3033">
        <v>0</v>
      </c>
      <c r="AP3033">
        <v>3</v>
      </c>
      <c r="AQ3033">
        <v>42</v>
      </c>
      <c r="AR3033">
        <v>1511</v>
      </c>
      <c r="AS3033" t="s">
        <v>9</v>
      </c>
      <c r="AT3033">
        <v>139378</v>
      </c>
      <c r="AU3033">
        <v>210600158</v>
      </c>
      <c r="AV3033">
        <v>139378</v>
      </c>
      <c r="AW3033" t="s">
        <v>32</v>
      </c>
      <c r="AX3033">
        <v>74</v>
      </c>
      <c r="AY3033">
        <v>111814</v>
      </c>
      <c r="AZ3033">
        <v>74</v>
      </c>
      <c r="BA3033" t="s">
        <v>47</v>
      </c>
    </row>
    <row r="3034" spans="1:53" x14ac:dyDescent="0.2">
      <c r="A3034">
        <v>3033</v>
      </c>
      <c r="B3034">
        <v>3033</v>
      </c>
      <c r="C3034">
        <v>42</v>
      </c>
      <c r="D3034">
        <v>33</v>
      </c>
      <c r="E3034">
        <v>42033</v>
      </c>
      <c r="F3034">
        <v>17</v>
      </c>
      <c r="G3034">
        <v>31</v>
      </c>
      <c r="H3034">
        <v>320600</v>
      </c>
      <c r="I3034">
        <v>17031320600</v>
      </c>
      <c r="J3034">
        <v>3206</v>
      </c>
      <c r="K3034" t="s">
        <v>200</v>
      </c>
      <c r="L3034">
        <v>1.9999999999999999E-6</v>
      </c>
      <c r="M3034" s="20">
        <v>1.6400000000000001E-2</v>
      </c>
      <c r="N3034" s="20">
        <v>3.0800000000000001E-2</v>
      </c>
      <c r="O3034">
        <v>117</v>
      </c>
      <c r="P3034">
        <v>10</v>
      </c>
      <c r="Q3034">
        <v>14</v>
      </c>
      <c r="R3034">
        <v>35</v>
      </c>
      <c r="S3034">
        <v>1</v>
      </c>
      <c r="T3034">
        <v>177</v>
      </c>
      <c r="U3034">
        <v>2</v>
      </c>
      <c r="V3034">
        <v>0</v>
      </c>
      <c r="W3034">
        <v>0</v>
      </c>
      <c r="X3034">
        <v>1</v>
      </c>
      <c r="Y3034">
        <v>0</v>
      </c>
      <c r="Z3034">
        <v>3</v>
      </c>
      <c r="AA3034">
        <v>2492</v>
      </c>
      <c r="AB3034">
        <v>682</v>
      </c>
      <c r="AC3034">
        <v>252</v>
      </c>
      <c r="AD3034">
        <v>693</v>
      </c>
      <c r="AE3034">
        <v>3</v>
      </c>
      <c r="AF3034">
        <v>1</v>
      </c>
      <c r="AG3034">
        <v>6</v>
      </c>
      <c r="AH3034">
        <v>127</v>
      </c>
      <c r="AI3034">
        <v>4256</v>
      </c>
      <c r="AJ3034">
        <v>77</v>
      </c>
      <c r="AK3034">
        <v>21</v>
      </c>
      <c r="AL3034">
        <v>8</v>
      </c>
      <c r="AM3034">
        <v>21</v>
      </c>
      <c r="AN3034">
        <v>0</v>
      </c>
      <c r="AO3034">
        <v>0</v>
      </c>
      <c r="AP3034">
        <v>0</v>
      </c>
      <c r="AQ3034">
        <v>4</v>
      </c>
      <c r="AR3034">
        <v>131</v>
      </c>
      <c r="AS3034" t="s">
        <v>9</v>
      </c>
      <c r="AT3034">
        <v>114089</v>
      </c>
      <c r="AU3034">
        <v>14945659</v>
      </c>
      <c r="AV3034">
        <v>122034</v>
      </c>
      <c r="AW3034" t="s">
        <v>32</v>
      </c>
      <c r="AX3034">
        <v>73</v>
      </c>
      <c r="AY3034">
        <v>9563</v>
      </c>
      <c r="AZ3034">
        <v>76</v>
      </c>
      <c r="BA3034" t="s">
        <v>47</v>
      </c>
    </row>
    <row r="3035" spans="1:53" x14ac:dyDescent="0.2">
      <c r="A3035">
        <v>3034</v>
      </c>
      <c r="B3035">
        <v>3034</v>
      </c>
      <c r="C3035">
        <v>42</v>
      </c>
      <c r="D3035">
        <v>33</v>
      </c>
      <c r="E3035">
        <v>42033</v>
      </c>
      <c r="F3035">
        <v>17</v>
      </c>
      <c r="G3035">
        <v>31</v>
      </c>
      <c r="H3035">
        <v>839100</v>
      </c>
      <c r="I3035">
        <v>17031839100</v>
      </c>
      <c r="J3035">
        <v>8391</v>
      </c>
      <c r="K3035" t="s">
        <v>212</v>
      </c>
      <c r="L3035">
        <v>7.9999999999999996E-6</v>
      </c>
      <c r="M3035" s="20">
        <v>6.5600000000000006E-2</v>
      </c>
      <c r="N3035" s="20">
        <v>6.2E-2</v>
      </c>
      <c r="O3035">
        <v>117</v>
      </c>
      <c r="P3035">
        <v>10</v>
      </c>
      <c r="Q3035">
        <v>14</v>
      </c>
      <c r="R3035">
        <v>35</v>
      </c>
      <c r="S3035">
        <v>1</v>
      </c>
      <c r="T3035">
        <v>177</v>
      </c>
      <c r="U3035">
        <v>8</v>
      </c>
      <c r="V3035">
        <v>1</v>
      </c>
      <c r="W3035">
        <v>1</v>
      </c>
      <c r="X3035">
        <v>2</v>
      </c>
      <c r="Y3035">
        <v>0</v>
      </c>
      <c r="Z3035">
        <v>12</v>
      </c>
      <c r="AA3035">
        <v>2541</v>
      </c>
      <c r="AB3035">
        <v>598</v>
      </c>
      <c r="AC3035">
        <v>379</v>
      </c>
      <c r="AD3035">
        <v>704</v>
      </c>
      <c r="AE3035">
        <v>10</v>
      </c>
      <c r="AF3035">
        <v>3</v>
      </c>
      <c r="AG3035">
        <v>11</v>
      </c>
      <c r="AH3035">
        <v>104</v>
      </c>
      <c r="AI3035">
        <v>4350</v>
      </c>
      <c r="AJ3035">
        <v>158</v>
      </c>
      <c r="AK3035">
        <v>37</v>
      </c>
      <c r="AL3035">
        <v>24</v>
      </c>
      <c r="AM3035">
        <v>44</v>
      </c>
      <c r="AN3035">
        <v>1</v>
      </c>
      <c r="AO3035">
        <v>0</v>
      </c>
      <c r="AP3035">
        <v>1</v>
      </c>
      <c r="AQ3035">
        <v>6</v>
      </c>
      <c r="AR3035">
        <v>270</v>
      </c>
      <c r="AS3035" t="s">
        <v>9</v>
      </c>
      <c r="AT3035">
        <v>107575</v>
      </c>
      <c r="AU3035">
        <v>29045250</v>
      </c>
      <c r="AV3035">
        <v>122034</v>
      </c>
      <c r="AW3035" t="s">
        <v>32</v>
      </c>
      <c r="AX3035">
        <v>62</v>
      </c>
      <c r="AY3035">
        <v>16740</v>
      </c>
      <c r="AZ3035">
        <v>76</v>
      </c>
      <c r="BA3035" t="s">
        <v>47</v>
      </c>
    </row>
    <row r="3036" spans="1:53" x14ac:dyDescent="0.2">
      <c r="A3036">
        <v>3035</v>
      </c>
      <c r="B3036">
        <v>3035</v>
      </c>
      <c r="C3036">
        <v>42</v>
      </c>
      <c r="D3036">
        <v>33</v>
      </c>
      <c r="E3036">
        <v>42033</v>
      </c>
      <c r="F3036">
        <v>17</v>
      </c>
      <c r="G3036">
        <v>31</v>
      </c>
      <c r="H3036">
        <v>320100</v>
      </c>
      <c r="I3036">
        <v>17031320100</v>
      </c>
      <c r="J3036">
        <v>3201</v>
      </c>
      <c r="K3036" t="s">
        <v>797</v>
      </c>
      <c r="L3036">
        <v>3.3000000000000003E-5</v>
      </c>
      <c r="M3036" s="20">
        <v>0.27050000000000002</v>
      </c>
      <c r="N3036" s="20">
        <v>0.33329999999999999</v>
      </c>
      <c r="O3036">
        <v>117</v>
      </c>
      <c r="P3036">
        <v>10</v>
      </c>
      <c r="Q3036">
        <v>14</v>
      </c>
      <c r="R3036">
        <v>35</v>
      </c>
      <c r="S3036">
        <v>1</v>
      </c>
      <c r="T3036">
        <v>177</v>
      </c>
      <c r="U3036">
        <v>32</v>
      </c>
      <c r="V3036">
        <v>3</v>
      </c>
      <c r="W3036">
        <v>4</v>
      </c>
      <c r="X3036">
        <v>9</v>
      </c>
      <c r="Y3036">
        <v>0</v>
      </c>
      <c r="Z3036">
        <v>48</v>
      </c>
      <c r="AA3036">
        <v>6961</v>
      </c>
      <c r="AB3036">
        <v>760</v>
      </c>
      <c r="AC3036">
        <v>727</v>
      </c>
      <c r="AD3036">
        <v>2066</v>
      </c>
      <c r="AE3036">
        <v>20</v>
      </c>
      <c r="AF3036">
        <v>5</v>
      </c>
      <c r="AG3036">
        <v>42</v>
      </c>
      <c r="AH3036">
        <v>267</v>
      </c>
      <c r="AI3036">
        <v>10848</v>
      </c>
      <c r="AJ3036">
        <v>2320</v>
      </c>
      <c r="AK3036">
        <v>253</v>
      </c>
      <c r="AL3036">
        <v>242</v>
      </c>
      <c r="AM3036">
        <v>689</v>
      </c>
      <c r="AN3036">
        <v>7</v>
      </c>
      <c r="AO3036">
        <v>2</v>
      </c>
      <c r="AP3036">
        <v>14</v>
      </c>
      <c r="AQ3036">
        <v>89</v>
      </c>
      <c r="AR3036">
        <v>3616</v>
      </c>
      <c r="AS3036" t="s">
        <v>9</v>
      </c>
      <c r="AT3036">
        <v>136336</v>
      </c>
      <c r="AU3036">
        <v>492990976</v>
      </c>
      <c r="AV3036">
        <v>122034</v>
      </c>
      <c r="AW3036" t="s">
        <v>32</v>
      </c>
      <c r="AX3036">
        <v>83</v>
      </c>
      <c r="AY3036">
        <v>300128</v>
      </c>
      <c r="AZ3036">
        <v>76</v>
      </c>
      <c r="BA3036" t="s">
        <v>47</v>
      </c>
    </row>
    <row r="3037" spans="1:53" x14ac:dyDescent="0.2">
      <c r="A3037">
        <v>3036</v>
      </c>
      <c r="B3037">
        <v>3036</v>
      </c>
      <c r="C3037">
        <v>42</v>
      </c>
      <c r="D3037">
        <v>33</v>
      </c>
      <c r="E3037">
        <v>42033</v>
      </c>
      <c r="F3037">
        <v>17</v>
      </c>
      <c r="G3037">
        <v>31</v>
      </c>
      <c r="H3037">
        <v>320400</v>
      </c>
      <c r="I3037">
        <v>17031320400</v>
      </c>
      <c r="J3037">
        <v>3204</v>
      </c>
      <c r="K3037" t="s">
        <v>215</v>
      </c>
      <c r="L3037">
        <v>7.8999999999999996E-5</v>
      </c>
      <c r="M3037" s="20">
        <v>0.64749999999999996</v>
      </c>
      <c r="N3037" s="20">
        <v>0.90800000000000003</v>
      </c>
      <c r="O3037">
        <v>117</v>
      </c>
      <c r="P3037">
        <v>10</v>
      </c>
      <c r="Q3037">
        <v>14</v>
      </c>
      <c r="R3037">
        <v>35</v>
      </c>
      <c r="S3037">
        <v>1</v>
      </c>
      <c r="T3037">
        <v>177</v>
      </c>
      <c r="U3037">
        <v>76</v>
      </c>
      <c r="V3037">
        <v>6</v>
      </c>
      <c r="W3037">
        <v>9</v>
      </c>
      <c r="X3037">
        <v>23</v>
      </c>
      <c r="Y3037">
        <v>1</v>
      </c>
      <c r="Z3037">
        <v>115</v>
      </c>
      <c r="AA3037">
        <v>1669</v>
      </c>
      <c r="AB3037">
        <v>430</v>
      </c>
      <c r="AC3037">
        <v>202</v>
      </c>
      <c r="AD3037">
        <v>144</v>
      </c>
      <c r="AE3037">
        <v>7</v>
      </c>
      <c r="AF3037">
        <v>2</v>
      </c>
      <c r="AG3037">
        <v>5</v>
      </c>
      <c r="AH3037">
        <v>59</v>
      </c>
      <c r="AI3037">
        <v>2518</v>
      </c>
      <c r="AJ3037">
        <v>1516</v>
      </c>
      <c r="AK3037">
        <v>390</v>
      </c>
      <c r="AL3037">
        <v>183</v>
      </c>
      <c r="AM3037">
        <v>131</v>
      </c>
      <c r="AN3037">
        <v>6</v>
      </c>
      <c r="AO3037">
        <v>2</v>
      </c>
      <c r="AP3037">
        <v>5</v>
      </c>
      <c r="AQ3037">
        <v>54</v>
      </c>
      <c r="AR3037">
        <v>2286</v>
      </c>
      <c r="AS3037" t="s">
        <v>9</v>
      </c>
      <c r="AT3037">
        <v>101573</v>
      </c>
      <c r="AU3037">
        <v>232195878</v>
      </c>
      <c r="AV3037">
        <v>122034</v>
      </c>
      <c r="AW3037" t="s">
        <v>32</v>
      </c>
      <c r="AX3037">
        <v>66</v>
      </c>
      <c r="AY3037">
        <v>150876</v>
      </c>
      <c r="AZ3037">
        <v>76</v>
      </c>
      <c r="BA3037" t="s">
        <v>47</v>
      </c>
    </row>
    <row r="3038" spans="1:53" x14ac:dyDescent="0.2">
      <c r="A3038">
        <v>3037</v>
      </c>
      <c r="B3038">
        <v>3037</v>
      </c>
      <c r="C3038">
        <v>42</v>
      </c>
      <c r="D3038">
        <v>34</v>
      </c>
      <c r="E3038">
        <v>42034</v>
      </c>
      <c r="F3038">
        <v>17</v>
      </c>
      <c r="G3038">
        <v>31</v>
      </c>
      <c r="H3038">
        <v>81201</v>
      </c>
      <c r="I3038">
        <v>17031081201</v>
      </c>
      <c r="J3038">
        <v>812.01</v>
      </c>
      <c r="K3038" t="s">
        <v>161</v>
      </c>
      <c r="L3038">
        <v>6.9999999999999999E-6</v>
      </c>
      <c r="M3038" s="20">
        <v>1</v>
      </c>
      <c r="N3038" s="20">
        <v>0.35</v>
      </c>
      <c r="O3038">
        <v>212</v>
      </c>
      <c r="P3038">
        <v>5</v>
      </c>
      <c r="Q3038">
        <v>9</v>
      </c>
      <c r="R3038">
        <v>23</v>
      </c>
      <c r="S3038">
        <v>2</v>
      </c>
      <c r="T3038">
        <v>251</v>
      </c>
      <c r="U3038">
        <v>212</v>
      </c>
      <c r="V3038">
        <v>5</v>
      </c>
      <c r="W3038">
        <v>9</v>
      </c>
      <c r="X3038">
        <v>23</v>
      </c>
      <c r="Y3038">
        <v>2</v>
      </c>
      <c r="Z3038">
        <v>251</v>
      </c>
      <c r="AA3038">
        <v>3285</v>
      </c>
      <c r="AB3038">
        <v>172</v>
      </c>
      <c r="AC3038">
        <v>207</v>
      </c>
      <c r="AD3038">
        <v>316</v>
      </c>
      <c r="AE3038">
        <v>2</v>
      </c>
      <c r="AF3038">
        <v>1</v>
      </c>
      <c r="AG3038">
        <v>9</v>
      </c>
      <c r="AH3038">
        <v>67</v>
      </c>
      <c r="AI3038">
        <v>4059</v>
      </c>
      <c r="AJ3038">
        <v>1150</v>
      </c>
      <c r="AK3038">
        <v>60</v>
      </c>
      <c r="AL3038">
        <v>72</v>
      </c>
      <c r="AM3038">
        <v>111</v>
      </c>
      <c r="AN3038">
        <v>1</v>
      </c>
      <c r="AO3038">
        <v>0</v>
      </c>
      <c r="AP3038">
        <v>3</v>
      </c>
      <c r="AQ3038">
        <v>23</v>
      </c>
      <c r="AR3038">
        <v>1421</v>
      </c>
      <c r="AS3038" t="s">
        <v>9</v>
      </c>
      <c r="AT3038">
        <v>177589</v>
      </c>
      <c r="AU3038">
        <v>252353969</v>
      </c>
      <c r="AV3038">
        <v>177589</v>
      </c>
      <c r="AW3038" t="s">
        <v>34</v>
      </c>
      <c r="AX3038">
        <v>70</v>
      </c>
      <c r="AY3038">
        <v>99470</v>
      </c>
      <c r="AZ3038">
        <v>70</v>
      </c>
      <c r="BA3038" t="s">
        <v>47</v>
      </c>
    </row>
    <row r="3039" spans="1:53" x14ac:dyDescent="0.2">
      <c r="A3039">
        <v>3038</v>
      </c>
      <c r="B3039">
        <v>3038</v>
      </c>
      <c r="C3039">
        <v>42</v>
      </c>
      <c r="D3039">
        <v>35</v>
      </c>
      <c r="E3039">
        <v>42035</v>
      </c>
      <c r="F3039">
        <v>17</v>
      </c>
      <c r="G3039">
        <v>31</v>
      </c>
      <c r="H3039">
        <v>81403</v>
      </c>
      <c r="I3039">
        <v>17031081403</v>
      </c>
      <c r="J3039">
        <v>814.03</v>
      </c>
      <c r="K3039" t="s">
        <v>795</v>
      </c>
      <c r="L3039">
        <v>6.0000000000000002E-6</v>
      </c>
      <c r="M3039" s="20">
        <v>0.4</v>
      </c>
      <c r="N3039" s="20">
        <v>0.15790000000000001</v>
      </c>
      <c r="O3039">
        <v>213</v>
      </c>
      <c r="P3039">
        <v>15</v>
      </c>
      <c r="Q3039">
        <v>16</v>
      </c>
      <c r="R3039">
        <v>42</v>
      </c>
      <c r="S3039">
        <v>3</v>
      </c>
      <c r="T3039">
        <v>289</v>
      </c>
      <c r="U3039">
        <v>85</v>
      </c>
      <c r="V3039">
        <v>6</v>
      </c>
      <c r="W3039">
        <v>6</v>
      </c>
      <c r="X3039">
        <v>17</v>
      </c>
      <c r="Y3039">
        <v>1</v>
      </c>
      <c r="Z3039">
        <v>116</v>
      </c>
      <c r="AA3039">
        <v>4102</v>
      </c>
      <c r="AB3039">
        <v>261</v>
      </c>
      <c r="AC3039">
        <v>359</v>
      </c>
      <c r="AD3039">
        <v>1344</v>
      </c>
      <c r="AE3039">
        <v>0</v>
      </c>
      <c r="AF3039">
        <v>6</v>
      </c>
      <c r="AG3039">
        <v>15</v>
      </c>
      <c r="AH3039">
        <v>142</v>
      </c>
      <c r="AI3039">
        <v>6229</v>
      </c>
      <c r="AJ3039">
        <v>648</v>
      </c>
      <c r="AK3039">
        <v>41</v>
      </c>
      <c r="AL3039">
        <v>57</v>
      </c>
      <c r="AM3039">
        <v>212</v>
      </c>
      <c r="AN3039">
        <v>0</v>
      </c>
      <c r="AO3039">
        <v>1</v>
      </c>
      <c r="AP3039">
        <v>2</v>
      </c>
      <c r="AQ3039">
        <v>22</v>
      </c>
      <c r="AR3039">
        <v>984</v>
      </c>
      <c r="AS3039" t="s">
        <v>9</v>
      </c>
      <c r="AT3039">
        <v>118891</v>
      </c>
      <c r="AU3039">
        <v>116988744</v>
      </c>
      <c r="AV3039">
        <v>143341</v>
      </c>
      <c r="AW3039" t="s">
        <v>33</v>
      </c>
      <c r="AX3039">
        <v>85</v>
      </c>
      <c r="AY3039">
        <v>83640</v>
      </c>
      <c r="AZ3039">
        <v>81</v>
      </c>
      <c r="BA3039" t="s">
        <v>48</v>
      </c>
    </row>
    <row r="3040" spans="1:53" x14ac:dyDescent="0.2">
      <c r="A3040">
        <v>3039</v>
      </c>
      <c r="B3040">
        <v>3039</v>
      </c>
      <c r="C3040">
        <v>42</v>
      </c>
      <c r="D3040">
        <v>35</v>
      </c>
      <c r="E3040">
        <v>42035</v>
      </c>
      <c r="F3040">
        <v>17</v>
      </c>
      <c r="G3040">
        <v>31</v>
      </c>
      <c r="H3040">
        <v>81401</v>
      </c>
      <c r="I3040">
        <v>17031081401</v>
      </c>
      <c r="J3040">
        <v>814.01</v>
      </c>
      <c r="K3040" t="s">
        <v>140</v>
      </c>
      <c r="L3040">
        <v>9.0000000000000002E-6</v>
      </c>
      <c r="M3040" s="20">
        <v>0.6</v>
      </c>
      <c r="N3040" s="20">
        <v>0.3</v>
      </c>
      <c r="O3040">
        <v>213</v>
      </c>
      <c r="P3040">
        <v>15</v>
      </c>
      <c r="Q3040">
        <v>16</v>
      </c>
      <c r="R3040">
        <v>42</v>
      </c>
      <c r="S3040">
        <v>3</v>
      </c>
      <c r="T3040">
        <v>289</v>
      </c>
      <c r="U3040">
        <v>128</v>
      </c>
      <c r="V3040">
        <v>9</v>
      </c>
      <c r="W3040">
        <v>10</v>
      </c>
      <c r="X3040">
        <v>25</v>
      </c>
      <c r="Y3040">
        <v>2</v>
      </c>
      <c r="Z3040">
        <v>173</v>
      </c>
      <c r="AA3040">
        <v>1644</v>
      </c>
      <c r="AB3040">
        <v>127</v>
      </c>
      <c r="AC3040">
        <v>122</v>
      </c>
      <c r="AD3040">
        <v>342</v>
      </c>
      <c r="AE3040">
        <v>1</v>
      </c>
      <c r="AF3040">
        <v>0</v>
      </c>
      <c r="AG3040">
        <v>4</v>
      </c>
      <c r="AH3040">
        <v>39</v>
      </c>
      <c r="AI3040">
        <v>2279</v>
      </c>
      <c r="AJ3040">
        <v>493</v>
      </c>
      <c r="AK3040">
        <v>38</v>
      </c>
      <c r="AL3040">
        <v>37</v>
      </c>
      <c r="AM3040">
        <v>103</v>
      </c>
      <c r="AN3040">
        <v>0</v>
      </c>
      <c r="AO3040">
        <v>0</v>
      </c>
      <c r="AP3040">
        <v>1</v>
      </c>
      <c r="AQ3040">
        <v>12</v>
      </c>
      <c r="AR3040">
        <v>684</v>
      </c>
      <c r="AS3040" t="s">
        <v>9</v>
      </c>
      <c r="AT3040">
        <v>178515</v>
      </c>
      <c r="AU3040">
        <v>122104260</v>
      </c>
      <c r="AV3040">
        <v>143341</v>
      </c>
      <c r="AW3040" t="s">
        <v>33</v>
      </c>
      <c r="AX3040">
        <v>75</v>
      </c>
      <c r="AY3040">
        <v>51300</v>
      </c>
      <c r="AZ3040">
        <v>81</v>
      </c>
      <c r="BA3040" t="s">
        <v>48</v>
      </c>
    </row>
    <row r="3041" spans="1:53" x14ac:dyDescent="0.2">
      <c r="A3041">
        <v>3040</v>
      </c>
      <c r="B3041">
        <v>3040</v>
      </c>
      <c r="C3041">
        <v>42</v>
      </c>
      <c r="D3041">
        <v>36</v>
      </c>
      <c r="E3041">
        <v>42036</v>
      </c>
      <c r="F3041">
        <v>17</v>
      </c>
      <c r="G3041">
        <v>31</v>
      </c>
      <c r="H3041">
        <v>842300</v>
      </c>
      <c r="I3041">
        <v>17031842300</v>
      </c>
      <c r="J3041">
        <v>8423</v>
      </c>
      <c r="K3041" t="s">
        <v>137</v>
      </c>
      <c r="L3041">
        <v>3.0000000000000001E-6</v>
      </c>
      <c r="M3041" s="20">
        <v>0.1875</v>
      </c>
      <c r="N3041" s="20">
        <v>1.49E-2</v>
      </c>
      <c r="O3041">
        <v>131</v>
      </c>
      <c r="P3041">
        <v>5</v>
      </c>
      <c r="Q3041">
        <v>14</v>
      </c>
      <c r="R3041">
        <v>34</v>
      </c>
      <c r="S3041">
        <v>3</v>
      </c>
      <c r="T3041">
        <v>187</v>
      </c>
      <c r="U3041">
        <v>25</v>
      </c>
      <c r="V3041">
        <v>1</v>
      </c>
      <c r="W3041">
        <v>3</v>
      </c>
      <c r="X3041">
        <v>6</v>
      </c>
      <c r="Y3041">
        <v>1</v>
      </c>
      <c r="Z3041">
        <v>35</v>
      </c>
      <c r="AA3041">
        <v>2091</v>
      </c>
      <c r="AB3041">
        <v>549</v>
      </c>
      <c r="AC3041">
        <v>349</v>
      </c>
      <c r="AD3041">
        <v>166</v>
      </c>
      <c r="AE3041">
        <v>8</v>
      </c>
      <c r="AF3041">
        <v>3</v>
      </c>
      <c r="AG3041">
        <v>12</v>
      </c>
      <c r="AH3041">
        <v>66</v>
      </c>
      <c r="AI3041">
        <v>3244</v>
      </c>
      <c r="AJ3041">
        <v>31</v>
      </c>
      <c r="AK3041">
        <v>8</v>
      </c>
      <c r="AL3041">
        <v>5</v>
      </c>
      <c r="AM3041">
        <v>2</v>
      </c>
      <c r="AN3041">
        <v>0</v>
      </c>
      <c r="AO3041">
        <v>0</v>
      </c>
      <c r="AP3041">
        <v>0</v>
      </c>
      <c r="AQ3041">
        <v>1</v>
      </c>
      <c r="AR3041">
        <v>48</v>
      </c>
      <c r="AS3041" t="s">
        <v>9</v>
      </c>
      <c r="AT3041">
        <v>119026</v>
      </c>
      <c r="AU3041">
        <v>5713248</v>
      </c>
      <c r="AV3041">
        <v>116589</v>
      </c>
      <c r="AW3041" t="s">
        <v>31</v>
      </c>
      <c r="AX3041">
        <v>64</v>
      </c>
      <c r="AY3041">
        <v>3072</v>
      </c>
      <c r="AZ3041">
        <v>80</v>
      </c>
      <c r="BA3041" t="s">
        <v>47</v>
      </c>
    </row>
    <row r="3042" spans="1:53" x14ac:dyDescent="0.2">
      <c r="A3042">
        <v>3041</v>
      </c>
      <c r="B3042">
        <v>3041</v>
      </c>
      <c r="C3042">
        <v>42</v>
      </c>
      <c r="D3042">
        <v>36</v>
      </c>
      <c r="E3042">
        <v>42036</v>
      </c>
      <c r="F3042">
        <v>17</v>
      </c>
      <c r="G3042">
        <v>31</v>
      </c>
      <c r="H3042">
        <v>280100</v>
      </c>
      <c r="I3042">
        <v>17031280100</v>
      </c>
      <c r="J3042">
        <v>2801</v>
      </c>
      <c r="K3042" t="s">
        <v>594</v>
      </c>
      <c r="L3042">
        <v>1.2999999999999999E-5</v>
      </c>
      <c r="M3042" s="20">
        <v>0.8125</v>
      </c>
      <c r="N3042" s="20">
        <v>0.2</v>
      </c>
      <c r="O3042">
        <v>131</v>
      </c>
      <c r="P3042">
        <v>5</v>
      </c>
      <c r="Q3042">
        <v>14</v>
      </c>
      <c r="R3042">
        <v>34</v>
      </c>
      <c r="S3042">
        <v>3</v>
      </c>
      <c r="T3042">
        <v>187</v>
      </c>
      <c r="U3042">
        <v>106</v>
      </c>
      <c r="V3042">
        <v>4</v>
      </c>
      <c r="W3042">
        <v>11</v>
      </c>
      <c r="X3042">
        <v>28</v>
      </c>
      <c r="Y3042">
        <v>2</v>
      </c>
      <c r="Z3042">
        <v>152</v>
      </c>
      <c r="AA3042">
        <v>3567</v>
      </c>
      <c r="AB3042">
        <v>218</v>
      </c>
      <c r="AC3042">
        <v>255</v>
      </c>
      <c r="AD3042">
        <v>728</v>
      </c>
      <c r="AE3042">
        <v>5</v>
      </c>
      <c r="AF3042">
        <v>0</v>
      </c>
      <c r="AG3042">
        <v>4</v>
      </c>
      <c r="AH3042">
        <v>95</v>
      </c>
      <c r="AI3042">
        <v>4872</v>
      </c>
      <c r="AJ3042">
        <v>713</v>
      </c>
      <c r="AK3042">
        <v>44</v>
      </c>
      <c r="AL3042">
        <v>51</v>
      </c>
      <c r="AM3042">
        <v>146</v>
      </c>
      <c r="AN3042">
        <v>1</v>
      </c>
      <c r="AO3042">
        <v>0</v>
      </c>
      <c r="AP3042">
        <v>1</v>
      </c>
      <c r="AQ3042">
        <v>19</v>
      </c>
      <c r="AR3042">
        <v>974</v>
      </c>
      <c r="AS3042" t="s">
        <v>9</v>
      </c>
      <c r="AT3042">
        <v>116469</v>
      </c>
      <c r="AU3042">
        <v>113440806</v>
      </c>
      <c r="AV3042">
        <v>116589</v>
      </c>
      <c r="AW3042" t="s">
        <v>31</v>
      </c>
      <c r="AX3042">
        <v>81</v>
      </c>
      <c r="AY3042">
        <v>78894</v>
      </c>
      <c r="AZ3042">
        <v>80</v>
      </c>
      <c r="BA3042" t="s">
        <v>47</v>
      </c>
    </row>
    <row r="3043" spans="1:53" x14ac:dyDescent="0.2">
      <c r="A3043">
        <v>3042</v>
      </c>
      <c r="B3043">
        <v>3042</v>
      </c>
      <c r="C3043">
        <v>42</v>
      </c>
      <c r="D3043">
        <v>37</v>
      </c>
      <c r="E3043">
        <v>42037</v>
      </c>
      <c r="F3043">
        <v>17</v>
      </c>
      <c r="G3043">
        <v>31</v>
      </c>
      <c r="H3043">
        <v>81800</v>
      </c>
      <c r="I3043">
        <v>17031081800</v>
      </c>
      <c r="J3043">
        <v>818</v>
      </c>
      <c r="K3043" t="s">
        <v>160</v>
      </c>
      <c r="L3043">
        <v>5.0000000000000004E-6</v>
      </c>
      <c r="M3043" s="20">
        <v>1</v>
      </c>
      <c r="N3043" s="20">
        <v>6.1699999999999998E-2</v>
      </c>
      <c r="O3043">
        <v>88</v>
      </c>
      <c r="P3043">
        <v>3</v>
      </c>
      <c r="Q3043">
        <v>6</v>
      </c>
      <c r="R3043">
        <v>14</v>
      </c>
      <c r="S3043">
        <v>2</v>
      </c>
      <c r="T3043">
        <v>113</v>
      </c>
      <c r="U3043">
        <v>88</v>
      </c>
      <c r="V3043">
        <v>3</v>
      </c>
      <c r="W3043">
        <v>6</v>
      </c>
      <c r="X3043">
        <v>14</v>
      </c>
      <c r="Y3043">
        <v>2</v>
      </c>
      <c r="Z3043">
        <v>113</v>
      </c>
      <c r="AA3043">
        <v>5566</v>
      </c>
      <c r="AB3043">
        <v>174</v>
      </c>
      <c r="AC3043">
        <v>295</v>
      </c>
      <c r="AD3043">
        <v>695</v>
      </c>
      <c r="AE3043">
        <v>6</v>
      </c>
      <c r="AF3043">
        <v>0</v>
      </c>
      <c r="AG3043">
        <v>20</v>
      </c>
      <c r="AH3043">
        <v>110</v>
      </c>
      <c r="AI3043">
        <v>6866</v>
      </c>
      <c r="AJ3043">
        <v>344</v>
      </c>
      <c r="AK3043">
        <v>11</v>
      </c>
      <c r="AL3043">
        <v>18</v>
      </c>
      <c r="AM3043">
        <v>43</v>
      </c>
      <c r="AN3043">
        <v>0</v>
      </c>
      <c r="AO3043">
        <v>0</v>
      </c>
      <c r="AP3043">
        <v>1</v>
      </c>
      <c r="AQ3043">
        <v>7</v>
      </c>
      <c r="AR3043">
        <v>424</v>
      </c>
      <c r="AS3043" t="s">
        <v>9</v>
      </c>
      <c r="AT3043">
        <v>158221</v>
      </c>
      <c r="AU3043">
        <v>67085704</v>
      </c>
      <c r="AV3043">
        <v>158221</v>
      </c>
      <c r="AW3043" t="s">
        <v>33</v>
      </c>
      <c r="AX3043">
        <v>90</v>
      </c>
      <c r="AY3043">
        <v>38160</v>
      </c>
      <c r="AZ3043">
        <v>90</v>
      </c>
      <c r="BA3043" t="s">
        <v>48</v>
      </c>
    </row>
    <row r="3044" spans="1:53" x14ac:dyDescent="0.2">
      <c r="A3044">
        <v>3043</v>
      </c>
      <c r="B3044">
        <v>3043</v>
      </c>
      <c r="C3044">
        <v>42</v>
      </c>
      <c r="D3044">
        <v>38</v>
      </c>
      <c r="E3044">
        <v>42038</v>
      </c>
      <c r="F3044">
        <v>17</v>
      </c>
      <c r="G3044">
        <v>31</v>
      </c>
      <c r="H3044">
        <v>81800</v>
      </c>
      <c r="I3044">
        <v>17031081800</v>
      </c>
      <c r="J3044">
        <v>818</v>
      </c>
      <c r="K3044" t="s">
        <v>160</v>
      </c>
      <c r="L3044">
        <v>5.0000000000000004E-6</v>
      </c>
      <c r="M3044" s="20">
        <v>1</v>
      </c>
      <c r="N3044" s="20">
        <v>6.1699999999999998E-2</v>
      </c>
      <c r="O3044">
        <v>128</v>
      </c>
      <c r="P3044">
        <v>7</v>
      </c>
      <c r="Q3044">
        <v>6</v>
      </c>
      <c r="R3044">
        <v>33</v>
      </c>
      <c r="S3044">
        <v>0</v>
      </c>
      <c r="T3044">
        <v>174</v>
      </c>
      <c r="U3044">
        <v>128</v>
      </c>
      <c r="V3044">
        <v>7</v>
      </c>
      <c r="W3044">
        <v>6</v>
      </c>
      <c r="X3044">
        <v>33</v>
      </c>
      <c r="Y3044">
        <v>0</v>
      </c>
      <c r="Z3044">
        <v>174</v>
      </c>
      <c r="AA3044">
        <v>5566</v>
      </c>
      <c r="AB3044">
        <v>174</v>
      </c>
      <c r="AC3044">
        <v>295</v>
      </c>
      <c r="AD3044">
        <v>695</v>
      </c>
      <c r="AE3044">
        <v>6</v>
      </c>
      <c r="AF3044">
        <v>0</v>
      </c>
      <c r="AG3044">
        <v>20</v>
      </c>
      <c r="AH3044">
        <v>110</v>
      </c>
      <c r="AI3044">
        <v>6866</v>
      </c>
      <c r="AJ3044">
        <v>344</v>
      </c>
      <c r="AK3044">
        <v>11</v>
      </c>
      <c r="AL3044">
        <v>18</v>
      </c>
      <c r="AM3044">
        <v>43</v>
      </c>
      <c r="AN3044">
        <v>0</v>
      </c>
      <c r="AO3044">
        <v>0</v>
      </c>
      <c r="AP3044">
        <v>1</v>
      </c>
      <c r="AQ3044">
        <v>7</v>
      </c>
      <c r="AR3044">
        <v>424</v>
      </c>
      <c r="AS3044" t="s">
        <v>9</v>
      </c>
      <c r="AT3044">
        <v>158221</v>
      </c>
      <c r="AU3044">
        <v>67085704</v>
      </c>
      <c r="AV3044">
        <v>158221</v>
      </c>
      <c r="AW3044" t="s">
        <v>33</v>
      </c>
      <c r="AX3044">
        <v>90</v>
      </c>
      <c r="AY3044">
        <v>38160</v>
      </c>
      <c r="AZ3044">
        <v>90</v>
      </c>
      <c r="BA3044" t="s">
        <v>48</v>
      </c>
    </row>
    <row r="3045" spans="1:53" x14ac:dyDescent="0.2">
      <c r="A3045">
        <v>3044</v>
      </c>
      <c r="B3045">
        <v>3044</v>
      </c>
      <c r="C3045">
        <v>42</v>
      </c>
      <c r="D3045">
        <v>39</v>
      </c>
      <c r="E3045">
        <v>42039</v>
      </c>
      <c r="F3045">
        <v>17</v>
      </c>
      <c r="G3045">
        <v>31</v>
      </c>
      <c r="H3045">
        <v>81600</v>
      </c>
      <c r="I3045">
        <v>17031081600</v>
      </c>
      <c r="J3045">
        <v>816</v>
      </c>
      <c r="K3045" t="s">
        <v>158</v>
      </c>
      <c r="L3045">
        <v>9.9999999999999995E-7</v>
      </c>
      <c r="M3045" s="20">
        <v>0.05</v>
      </c>
      <c r="N3045" s="20">
        <v>6.6699999999999995E-2</v>
      </c>
      <c r="O3045">
        <v>93</v>
      </c>
      <c r="P3045">
        <v>4</v>
      </c>
      <c r="Q3045">
        <v>10</v>
      </c>
      <c r="R3045">
        <v>25</v>
      </c>
      <c r="S3045">
        <v>3</v>
      </c>
      <c r="T3045">
        <v>135</v>
      </c>
      <c r="U3045">
        <v>5</v>
      </c>
      <c r="V3045">
        <v>0</v>
      </c>
      <c r="W3045">
        <v>0</v>
      </c>
      <c r="X3045">
        <v>1</v>
      </c>
      <c r="Y3045">
        <v>0</v>
      </c>
      <c r="Z3045">
        <v>7</v>
      </c>
      <c r="AA3045">
        <v>2687</v>
      </c>
      <c r="AB3045">
        <v>122</v>
      </c>
      <c r="AC3045">
        <v>181</v>
      </c>
      <c r="AD3045">
        <v>481</v>
      </c>
      <c r="AE3045">
        <v>3</v>
      </c>
      <c r="AF3045">
        <v>1</v>
      </c>
      <c r="AG3045">
        <v>9</v>
      </c>
      <c r="AH3045">
        <v>61</v>
      </c>
      <c r="AI3045">
        <v>3545</v>
      </c>
      <c r="AJ3045">
        <v>179</v>
      </c>
      <c r="AK3045">
        <v>8</v>
      </c>
      <c r="AL3045">
        <v>12</v>
      </c>
      <c r="AM3045">
        <v>32</v>
      </c>
      <c r="AN3045">
        <v>0</v>
      </c>
      <c r="AO3045">
        <v>0</v>
      </c>
      <c r="AP3045">
        <v>1</v>
      </c>
      <c r="AQ3045">
        <v>4</v>
      </c>
      <c r="AR3045">
        <v>236</v>
      </c>
      <c r="AS3045" t="s">
        <v>9</v>
      </c>
      <c r="AT3045">
        <v>108635</v>
      </c>
      <c r="AU3045">
        <v>25637860</v>
      </c>
      <c r="AV3045">
        <v>141576</v>
      </c>
      <c r="AW3045" t="s">
        <v>33</v>
      </c>
      <c r="AX3045">
        <v>74</v>
      </c>
      <c r="AY3045">
        <v>17464</v>
      </c>
      <c r="AZ3045">
        <v>79</v>
      </c>
      <c r="BA3045" t="s">
        <v>47</v>
      </c>
    </row>
    <row r="3046" spans="1:53" x14ac:dyDescent="0.2">
      <c r="A3046">
        <v>3045</v>
      </c>
      <c r="B3046">
        <v>3045</v>
      </c>
      <c r="C3046">
        <v>42</v>
      </c>
      <c r="D3046">
        <v>39</v>
      </c>
      <c r="E3046">
        <v>42039</v>
      </c>
      <c r="F3046">
        <v>17</v>
      </c>
      <c r="G3046">
        <v>31</v>
      </c>
      <c r="H3046">
        <v>81800</v>
      </c>
      <c r="I3046">
        <v>17031081800</v>
      </c>
      <c r="J3046">
        <v>818</v>
      </c>
      <c r="K3046" t="s">
        <v>160</v>
      </c>
      <c r="L3046">
        <v>6.9999999999999999E-6</v>
      </c>
      <c r="M3046" s="20">
        <v>0.35</v>
      </c>
      <c r="N3046" s="20">
        <v>8.6400000000000005E-2</v>
      </c>
      <c r="O3046">
        <v>93</v>
      </c>
      <c r="P3046">
        <v>4</v>
      </c>
      <c r="Q3046">
        <v>10</v>
      </c>
      <c r="R3046">
        <v>25</v>
      </c>
      <c r="S3046">
        <v>3</v>
      </c>
      <c r="T3046">
        <v>135</v>
      </c>
      <c r="U3046">
        <v>33</v>
      </c>
      <c r="V3046">
        <v>1</v>
      </c>
      <c r="W3046">
        <v>4</v>
      </c>
      <c r="X3046">
        <v>9</v>
      </c>
      <c r="Y3046">
        <v>1</v>
      </c>
      <c r="Z3046">
        <v>47</v>
      </c>
      <c r="AA3046">
        <v>5566</v>
      </c>
      <c r="AB3046">
        <v>174</v>
      </c>
      <c r="AC3046">
        <v>295</v>
      </c>
      <c r="AD3046">
        <v>695</v>
      </c>
      <c r="AE3046">
        <v>6</v>
      </c>
      <c r="AF3046">
        <v>0</v>
      </c>
      <c r="AG3046">
        <v>20</v>
      </c>
      <c r="AH3046">
        <v>110</v>
      </c>
      <c r="AI3046">
        <v>6866</v>
      </c>
      <c r="AJ3046">
        <v>481</v>
      </c>
      <c r="AK3046">
        <v>15</v>
      </c>
      <c r="AL3046">
        <v>25</v>
      </c>
      <c r="AM3046">
        <v>60</v>
      </c>
      <c r="AN3046">
        <v>1</v>
      </c>
      <c r="AO3046">
        <v>0</v>
      </c>
      <c r="AP3046">
        <v>2</v>
      </c>
      <c r="AQ3046">
        <v>10</v>
      </c>
      <c r="AR3046">
        <v>593</v>
      </c>
      <c r="AS3046" t="s">
        <v>9</v>
      </c>
      <c r="AT3046">
        <v>158221</v>
      </c>
      <c r="AU3046">
        <v>93825053</v>
      </c>
      <c r="AV3046">
        <v>141576</v>
      </c>
      <c r="AW3046" t="s">
        <v>33</v>
      </c>
      <c r="AX3046">
        <v>90</v>
      </c>
      <c r="AY3046">
        <v>53370</v>
      </c>
      <c r="AZ3046">
        <v>79</v>
      </c>
      <c r="BA3046" t="s">
        <v>47</v>
      </c>
    </row>
    <row r="3047" spans="1:53" x14ac:dyDescent="0.2">
      <c r="A3047">
        <v>3046</v>
      </c>
      <c r="B3047">
        <v>3046</v>
      </c>
      <c r="C3047">
        <v>42</v>
      </c>
      <c r="D3047">
        <v>39</v>
      </c>
      <c r="E3047">
        <v>42039</v>
      </c>
      <c r="F3047">
        <v>17</v>
      </c>
      <c r="G3047">
        <v>31</v>
      </c>
      <c r="H3047">
        <v>81700</v>
      </c>
      <c r="I3047">
        <v>17031081700</v>
      </c>
      <c r="J3047">
        <v>817</v>
      </c>
      <c r="K3047" t="s">
        <v>159</v>
      </c>
      <c r="L3047">
        <v>1.2E-5</v>
      </c>
      <c r="M3047" s="20">
        <v>0.6</v>
      </c>
      <c r="N3047" s="20">
        <v>0.30769999999999997</v>
      </c>
      <c r="O3047">
        <v>93</v>
      </c>
      <c r="P3047">
        <v>4</v>
      </c>
      <c r="Q3047">
        <v>10</v>
      </c>
      <c r="R3047">
        <v>25</v>
      </c>
      <c r="S3047">
        <v>3</v>
      </c>
      <c r="T3047">
        <v>135</v>
      </c>
      <c r="U3047">
        <v>56</v>
      </c>
      <c r="V3047">
        <v>2</v>
      </c>
      <c r="W3047">
        <v>6</v>
      </c>
      <c r="X3047">
        <v>15</v>
      </c>
      <c r="Y3047">
        <v>2</v>
      </c>
      <c r="Z3047">
        <v>81</v>
      </c>
      <c r="AA3047">
        <v>1969</v>
      </c>
      <c r="AB3047">
        <v>315</v>
      </c>
      <c r="AC3047">
        <v>318</v>
      </c>
      <c r="AD3047">
        <v>399</v>
      </c>
      <c r="AE3047">
        <v>9</v>
      </c>
      <c r="AF3047">
        <v>0</v>
      </c>
      <c r="AG3047">
        <v>6</v>
      </c>
      <c r="AH3047">
        <v>86</v>
      </c>
      <c r="AI3047">
        <v>3102</v>
      </c>
      <c r="AJ3047">
        <v>606</v>
      </c>
      <c r="AK3047">
        <v>97</v>
      </c>
      <c r="AL3047">
        <v>98</v>
      </c>
      <c r="AM3047">
        <v>123</v>
      </c>
      <c r="AN3047">
        <v>3</v>
      </c>
      <c r="AO3047">
        <v>0</v>
      </c>
      <c r="AP3047">
        <v>2</v>
      </c>
      <c r="AQ3047">
        <v>26</v>
      </c>
      <c r="AR3047">
        <v>954</v>
      </c>
      <c r="AS3047" t="s">
        <v>9</v>
      </c>
      <c r="AT3047">
        <v>139378</v>
      </c>
      <c r="AU3047">
        <v>132966612</v>
      </c>
      <c r="AV3047">
        <v>141576</v>
      </c>
      <c r="AW3047" t="s">
        <v>33</v>
      </c>
      <c r="AX3047">
        <v>74</v>
      </c>
      <c r="AY3047">
        <v>70596</v>
      </c>
      <c r="AZ3047">
        <v>79</v>
      </c>
      <c r="BA3047" t="s">
        <v>47</v>
      </c>
    </row>
    <row r="3048" spans="1:53" x14ac:dyDescent="0.2">
      <c r="A3048">
        <v>3047</v>
      </c>
      <c r="B3048">
        <v>3047</v>
      </c>
      <c r="C3048">
        <v>42</v>
      </c>
      <c r="D3048">
        <v>40</v>
      </c>
      <c r="E3048">
        <v>42040</v>
      </c>
      <c r="F3048">
        <v>17</v>
      </c>
      <c r="G3048">
        <v>31</v>
      </c>
      <c r="H3048">
        <v>320100</v>
      </c>
      <c r="I3048">
        <v>17031320100</v>
      </c>
      <c r="J3048">
        <v>3201</v>
      </c>
      <c r="K3048" t="s">
        <v>797</v>
      </c>
      <c r="L3048">
        <v>1.7E-5</v>
      </c>
      <c r="M3048" s="20">
        <v>1</v>
      </c>
      <c r="N3048" s="20">
        <v>0.17169999999999999</v>
      </c>
      <c r="O3048">
        <v>147</v>
      </c>
      <c r="P3048">
        <v>6</v>
      </c>
      <c r="Q3048">
        <v>6</v>
      </c>
      <c r="R3048">
        <v>24</v>
      </c>
      <c r="S3048">
        <v>1</v>
      </c>
      <c r="T3048">
        <v>184</v>
      </c>
      <c r="U3048">
        <v>147</v>
      </c>
      <c r="V3048">
        <v>6</v>
      </c>
      <c r="W3048">
        <v>6</v>
      </c>
      <c r="X3048">
        <v>24</v>
      </c>
      <c r="Y3048">
        <v>1</v>
      </c>
      <c r="Z3048">
        <v>184</v>
      </c>
      <c r="AA3048">
        <v>6961</v>
      </c>
      <c r="AB3048">
        <v>760</v>
      </c>
      <c r="AC3048">
        <v>727</v>
      </c>
      <c r="AD3048">
        <v>2066</v>
      </c>
      <c r="AE3048">
        <v>20</v>
      </c>
      <c r="AF3048">
        <v>5</v>
      </c>
      <c r="AG3048">
        <v>42</v>
      </c>
      <c r="AH3048">
        <v>267</v>
      </c>
      <c r="AI3048">
        <v>10848</v>
      </c>
      <c r="AJ3048">
        <v>1195</v>
      </c>
      <c r="AK3048">
        <v>131</v>
      </c>
      <c r="AL3048">
        <v>125</v>
      </c>
      <c r="AM3048">
        <v>355</v>
      </c>
      <c r="AN3048">
        <v>3</v>
      </c>
      <c r="AO3048">
        <v>1</v>
      </c>
      <c r="AP3048">
        <v>7</v>
      </c>
      <c r="AQ3048">
        <v>46</v>
      </c>
      <c r="AR3048">
        <v>1863</v>
      </c>
      <c r="AS3048" t="s">
        <v>9</v>
      </c>
      <c r="AT3048">
        <v>136336</v>
      </c>
      <c r="AU3048">
        <v>253993968</v>
      </c>
      <c r="AV3048">
        <v>136336</v>
      </c>
      <c r="AW3048" t="s">
        <v>32</v>
      </c>
      <c r="AX3048">
        <v>83</v>
      </c>
      <c r="AY3048">
        <v>154629</v>
      </c>
      <c r="AZ3048">
        <v>83</v>
      </c>
      <c r="BA3048" t="s">
        <v>48</v>
      </c>
    </row>
    <row r="3049" spans="1:53" x14ac:dyDescent="0.2">
      <c r="A3049">
        <v>3048</v>
      </c>
      <c r="B3049">
        <v>3048</v>
      </c>
      <c r="C3049">
        <v>42</v>
      </c>
      <c r="D3049">
        <v>41</v>
      </c>
      <c r="E3049">
        <v>42041</v>
      </c>
      <c r="F3049">
        <v>17</v>
      </c>
      <c r="G3049">
        <v>31</v>
      </c>
      <c r="H3049">
        <v>281900</v>
      </c>
      <c r="I3049">
        <v>17031281900</v>
      </c>
      <c r="J3049">
        <v>2819</v>
      </c>
      <c r="K3049" t="s">
        <v>595</v>
      </c>
      <c r="L3049">
        <v>6.0000000000000002E-6</v>
      </c>
      <c r="M3049" s="20">
        <v>0.23080000000000001</v>
      </c>
      <c r="N3049" s="20">
        <v>0.125</v>
      </c>
      <c r="O3049">
        <v>121</v>
      </c>
      <c r="P3049">
        <v>6</v>
      </c>
      <c r="Q3049">
        <v>14</v>
      </c>
      <c r="R3049">
        <v>32</v>
      </c>
      <c r="S3049">
        <v>1</v>
      </c>
      <c r="T3049">
        <v>174</v>
      </c>
      <c r="U3049">
        <v>28</v>
      </c>
      <c r="V3049">
        <v>1</v>
      </c>
      <c r="W3049">
        <v>3</v>
      </c>
      <c r="X3049">
        <v>7</v>
      </c>
      <c r="Y3049">
        <v>0</v>
      </c>
      <c r="Z3049">
        <v>40</v>
      </c>
      <c r="AA3049">
        <v>2515</v>
      </c>
      <c r="AB3049">
        <v>378</v>
      </c>
      <c r="AC3049">
        <v>287</v>
      </c>
      <c r="AD3049">
        <v>1450</v>
      </c>
      <c r="AE3049">
        <v>11</v>
      </c>
      <c r="AF3049">
        <v>3</v>
      </c>
      <c r="AG3049">
        <v>46</v>
      </c>
      <c r="AH3049">
        <v>154</v>
      </c>
      <c r="AI3049">
        <v>4844</v>
      </c>
      <c r="AJ3049">
        <v>314</v>
      </c>
      <c r="AK3049">
        <v>47</v>
      </c>
      <c r="AL3049">
        <v>36</v>
      </c>
      <c r="AM3049">
        <v>181</v>
      </c>
      <c r="AN3049">
        <v>1</v>
      </c>
      <c r="AO3049">
        <v>0</v>
      </c>
      <c r="AP3049">
        <v>6</v>
      </c>
      <c r="AQ3049">
        <v>19</v>
      </c>
      <c r="AR3049">
        <v>606</v>
      </c>
      <c r="AS3049" t="s">
        <v>9</v>
      </c>
      <c r="AT3049">
        <v>97334</v>
      </c>
      <c r="AU3049">
        <v>58984404</v>
      </c>
      <c r="AV3049">
        <v>110960</v>
      </c>
      <c r="AW3049" t="s">
        <v>31</v>
      </c>
      <c r="AX3049">
        <v>86</v>
      </c>
      <c r="AY3049">
        <v>52116</v>
      </c>
      <c r="AZ3049">
        <v>82</v>
      </c>
      <c r="BA3049" t="s">
        <v>48</v>
      </c>
    </row>
    <row r="3050" spans="1:53" x14ac:dyDescent="0.2">
      <c r="A3050">
        <v>3049</v>
      </c>
      <c r="B3050">
        <v>3049</v>
      </c>
      <c r="C3050">
        <v>42</v>
      </c>
      <c r="D3050">
        <v>41</v>
      </c>
      <c r="E3050">
        <v>42041</v>
      </c>
      <c r="F3050">
        <v>17</v>
      </c>
      <c r="G3050">
        <v>31</v>
      </c>
      <c r="H3050">
        <v>280100</v>
      </c>
      <c r="I3050">
        <v>17031280100</v>
      </c>
      <c r="J3050">
        <v>2801</v>
      </c>
      <c r="K3050" t="s">
        <v>594</v>
      </c>
      <c r="L3050">
        <v>2.0000000000000002E-5</v>
      </c>
      <c r="M3050" s="20">
        <v>0.76919999999999999</v>
      </c>
      <c r="N3050" s="20">
        <v>0.30769999999999997</v>
      </c>
      <c r="O3050">
        <v>121</v>
      </c>
      <c r="P3050">
        <v>6</v>
      </c>
      <c r="Q3050">
        <v>14</v>
      </c>
      <c r="R3050">
        <v>32</v>
      </c>
      <c r="S3050">
        <v>1</v>
      </c>
      <c r="T3050">
        <v>174</v>
      </c>
      <c r="U3050">
        <v>93</v>
      </c>
      <c r="V3050">
        <v>5</v>
      </c>
      <c r="W3050">
        <v>11</v>
      </c>
      <c r="X3050">
        <v>25</v>
      </c>
      <c r="Y3050">
        <v>1</v>
      </c>
      <c r="Z3050">
        <v>134</v>
      </c>
      <c r="AA3050">
        <v>3567</v>
      </c>
      <c r="AB3050">
        <v>218</v>
      </c>
      <c r="AC3050">
        <v>255</v>
      </c>
      <c r="AD3050">
        <v>728</v>
      </c>
      <c r="AE3050">
        <v>5</v>
      </c>
      <c r="AF3050">
        <v>0</v>
      </c>
      <c r="AG3050">
        <v>4</v>
      </c>
      <c r="AH3050">
        <v>95</v>
      </c>
      <c r="AI3050">
        <v>4872</v>
      </c>
      <c r="AJ3050">
        <v>1098</v>
      </c>
      <c r="AK3050">
        <v>67</v>
      </c>
      <c r="AL3050">
        <v>78</v>
      </c>
      <c r="AM3050">
        <v>224</v>
      </c>
      <c r="AN3050">
        <v>2</v>
      </c>
      <c r="AO3050">
        <v>0</v>
      </c>
      <c r="AP3050">
        <v>1</v>
      </c>
      <c r="AQ3050">
        <v>29</v>
      </c>
      <c r="AR3050">
        <v>1499</v>
      </c>
      <c r="AS3050" t="s">
        <v>9</v>
      </c>
      <c r="AT3050">
        <v>116469</v>
      </c>
      <c r="AU3050">
        <v>174587031</v>
      </c>
      <c r="AV3050">
        <v>110960</v>
      </c>
      <c r="AW3050" t="s">
        <v>31</v>
      </c>
      <c r="AX3050">
        <v>81</v>
      </c>
      <c r="AY3050">
        <v>121419</v>
      </c>
      <c r="AZ3050">
        <v>82</v>
      </c>
      <c r="BA3050" t="s">
        <v>48</v>
      </c>
    </row>
    <row r="3051" spans="1:53" x14ac:dyDescent="0.2">
      <c r="A3051">
        <v>3050</v>
      </c>
      <c r="B3051">
        <v>3050</v>
      </c>
      <c r="C3051">
        <v>42</v>
      </c>
      <c r="D3051">
        <v>42</v>
      </c>
      <c r="E3051">
        <v>42042</v>
      </c>
      <c r="F3051">
        <v>17</v>
      </c>
      <c r="G3051">
        <v>31</v>
      </c>
      <c r="H3051">
        <v>320400</v>
      </c>
      <c r="I3051">
        <v>17031320400</v>
      </c>
      <c r="J3051">
        <v>3204</v>
      </c>
      <c r="K3051" t="s">
        <v>215</v>
      </c>
      <c r="L3051">
        <v>1.9999999999999999E-6</v>
      </c>
      <c r="M3051" s="20">
        <v>9.0899999999999995E-2</v>
      </c>
      <c r="N3051" s="20">
        <v>2.3E-2</v>
      </c>
      <c r="O3051">
        <v>165</v>
      </c>
      <c r="P3051">
        <v>5</v>
      </c>
      <c r="Q3051">
        <v>16</v>
      </c>
      <c r="R3051">
        <v>35</v>
      </c>
      <c r="S3051">
        <v>2</v>
      </c>
      <c r="T3051">
        <v>223</v>
      </c>
      <c r="U3051">
        <v>15</v>
      </c>
      <c r="V3051">
        <v>0</v>
      </c>
      <c r="W3051">
        <v>1</v>
      </c>
      <c r="X3051">
        <v>3</v>
      </c>
      <c r="Y3051">
        <v>0</v>
      </c>
      <c r="Z3051">
        <v>20</v>
      </c>
      <c r="AA3051">
        <v>1669</v>
      </c>
      <c r="AB3051">
        <v>430</v>
      </c>
      <c r="AC3051">
        <v>202</v>
      </c>
      <c r="AD3051">
        <v>144</v>
      </c>
      <c r="AE3051">
        <v>7</v>
      </c>
      <c r="AF3051">
        <v>2</v>
      </c>
      <c r="AG3051">
        <v>5</v>
      </c>
      <c r="AH3051">
        <v>59</v>
      </c>
      <c r="AI3051">
        <v>2518</v>
      </c>
      <c r="AJ3051">
        <v>38</v>
      </c>
      <c r="AK3051">
        <v>10</v>
      </c>
      <c r="AL3051">
        <v>5</v>
      </c>
      <c r="AM3051">
        <v>3</v>
      </c>
      <c r="AN3051">
        <v>0</v>
      </c>
      <c r="AO3051">
        <v>0</v>
      </c>
      <c r="AP3051">
        <v>0</v>
      </c>
      <c r="AQ3051">
        <v>1</v>
      </c>
      <c r="AR3051">
        <v>58</v>
      </c>
      <c r="AS3051" t="s">
        <v>9</v>
      </c>
      <c r="AT3051">
        <v>101573</v>
      </c>
      <c r="AU3051">
        <v>5891234</v>
      </c>
      <c r="AV3051">
        <v>135440</v>
      </c>
      <c r="AW3051" t="s">
        <v>32</v>
      </c>
      <c r="AX3051">
        <v>66</v>
      </c>
      <c r="AY3051">
        <v>3828</v>
      </c>
      <c r="AZ3051">
        <v>83</v>
      </c>
      <c r="BA3051" t="s">
        <v>48</v>
      </c>
    </row>
    <row r="3052" spans="1:53" x14ac:dyDescent="0.2">
      <c r="A3052">
        <v>3051</v>
      </c>
      <c r="B3052">
        <v>3051</v>
      </c>
      <c r="C3052">
        <v>42</v>
      </c>
      <c r="D3052">
        <v>42</v>
      </c>
      <c r="E3052">
        <v>42042</v>
      </c>
      <c r="F3052">
        <v>17</v>
      </c>
      <c r="G3052">
        <v>31</v>
      </c>
      <c r="H3052">
        <v>320100</v>
      </c>
      <c r="I3052">
        <v>17031320100</v>
      </c>
      <c r="J3052">
        <v>3201</v>
      </c>
      <c r="K3052" t="s">
        <v>797</v>
      </c>
      <c r="L3052">
        <v>2.0000000000000002E-5</v>
      </c>
      <c r="M3052" s="20">
        <v>0.90910000000000002</v>
      </c>
      <c r="N3052" s="20">
        <v>0.20200000000000001</v>
      </c>
      <c r="O3052">
        <v>165</v>
      </c>
      <c r="P3052">
        <v>5</v>
      </c>
      <c r="Q3052">
        <v>16</v>
      </c>
      <c r="R3052">
        <v>35</v>
      </c>
      <c r="S3052">
        <v>2</v>
      </c>
      <c r="T3052">
        <v>223</v>
      </c>
      <c r="U3052">
        <v>150</v>
      </c>
      <c r="V3052">
        <v>5</v>
      </c>
      <c r="W3052">
        <v>15</v>
      </c>
      <c r="X3052">
        <v>32</v>
      </c>
      <c r="Y3052">
        <v>2</v>
      </c>
      <c r="Z3052">
        <v>203</v>
      </c>
      <c r="AA3052">
        <v>6961</v>
      </c>
      <c r="AB3052">
        <v>760</v>
      </c>
      <c r="AC3052">
        <v>727</v>
      </c>
      <c r="AD3052">
        <v>2066</v>
      </c>
      <c r="AE3052">
        <v>20</v>
      </c>
      <c r="AF3052">
        <v>5</v>
      </c>
      <c r="AG3052">
        <v>42</v>
      </c>
      <c r="AH3052">
        <v>267</v>
      </c>
      <c r="AI3052">
        <v>10848</v>
      </c>
      <c r="AJ3052">
        <v>1406</v>
      </c>
      <c r="AK3052">
        <v>154</v>
      </c>
      <c r="AL3052">
        <v>147</v>
      </c>
      <c r="AM3052">
        <v>417</v>
      </c>
      <c r="AN3052">
        <v>4</v>
      </c>
      <c r="AO3052">
        <v>1</v>
      </c>
      <c r="AP3052">
        <v>8</v>
      </c>
      <c r="AQ3052">
        <v>54</v>
      </c>
      <c r="AR3052">
        <v>2192</v>
      </c>
      <c r="AS3052" t="s">
        <v>9</v>
      </c>
      <c r="AT3052">
        <v>136336</v>
      </c>
      <c r="AU3052">
        <v>298848512</v>
      </c>
      <c r="AV3052">
        <v>135440</v>
      </c>
      <c r="AW3052" t="s">
        <v>32</v>
      </c>
      <c r="AX3052">
        <v>83</v>
      </c>
      <c r="AY3052">
        <v>181936</v>
      </c>
      <c r="AZ3052">
        <v>83</v>
      </c>
      <c r="BA3052" t="s">
        <v>48</v>
      </c>
    </row>
    <row r="3053" spans="1:53" x14ac:dyDescent="0.2">
      <c r="A3053">
        <v>3052</v>
      </c>
      <c r="B3053">
        <v>3052</v>
      </c>
      <c r="C3053">
        <v>43</v>
      </c>
      <c r="D3053">
        <v>1</v>
      </c>
      <c r="E3053">
        <v>43001</v>
      </c>
      <c r="F3053">
        <v>17</v>
      </c>
      <c r="G3053">
        <v>31</v>
      </c>
      <c r="H3053">
        <v>71700</v>
      </c>
      <c r="I3053">
        <v>17031071700</v>
      </c>
      <c r="J3053">
        <v>717</v>
      </c>
      <c r="K3053" t="s">
        <v>162</v>
      </c>
      <c r="L3053">
        <v>6.9999999999999999E-6</v>
      </c>
      <c r="M3053" s="20">
        <v>1</v>
      </c>
      <c r="N3053" s="20">
        <v>0.4118</v>
      </c>
      <c r="O3053">
        <v>97</v>
      </c>
      <c r="P3053">
        <v>16</v>
      </c>
      <c r="Q3053">
        <v>5</v>
      </c>
      <c r="R3053">
        <v>27</v>
      </c>
      <c r="S3053">
        <v>3</v>
      </c>
      <c r="T3053">
        <v>148</v>
      </c>
      <c r="U3053">
        <v>97</v>
      </c>
      <c r="V3053">
        <v>16</v>
      </c>
      <c r="W3053">
        <v>5</v>
      </c>
      <c r="X3053">
        <v>27</v>
      </c>
      <c r="Y3053">
        <v>3</v>
      </c>
      <c r="Z3053">
        <v>148</v>
      </c>
      <c r="AA3053">
        <v>1279</v>
      </c>
      <c r="AB3053">
        <v>183</v>
      </c>
      <c r="AC3053">
        <v>75</v>
      </c>
      <c r="AD3053">
        <v>64</v>
      </c>
      <c r="AE3053">
        <v>0</v>
      </c>
      <c r="AF3053">
        <v>0</v>
      </c>
      <c r="AG3053">
        <v>4</v>
      </c>
      <c r="AH3053">
        <v>47</v>
      </c>
      <c r="AI3053">
        <v>1652</v>
      </c>
      <c r="AJ3053">
        <v>527</v>
      </c>
      <c r="AK3053">
        <v>75</v>
      </c>
      <c r="AL3053">
        <v>31</v>
      </c>
      <c r="AM3053">
        <v>26</v>
      </c>
      <c r="AN3053">
        <v>0</v>
      </c>
      <c r="AO3053">
        <v>0</v>
      </c>
      <c r="AP3053">
        <v>2</v>
      </c>
      <c r="AQ3053">
        <v>19</v>
      </c>
      <c r="AR3053">
        <v>680</v>
      </c>
      <c r="AS3053" t="s">
        <v>9</v>
      </c>
      <c r="AT3053">
        <v>184949</v>
      </c>
      <c r="AU3053">
        <v>125765320</v>
      </c>
      <c r="AV3053">
        <v>184949</v>
      </c>
      <c r="AW3053" t="s">
        <v>35</v>
      </c>
      <c r="AX3053">
        <v>79</v>
      </c>
      <c r="AY3053">
        <v>53720</v>
      </c>
      <c r="AZ3053">
        <v>79</v>
      </c>
      <c r="BA3053" t="s">
        <v>47</v>
      </c>
    </row>
    <row r="3054" spans="1:53" x14ac:dyDescent="0.2">
      <c r="A3054">
        <v>3053</v>
      </c>
      <c r="B3054">
        <v>3053</v>
      </c>
      <c r="C3054">
        <v>43</v>
      </c>
      <c r="D3054">
        <v>2</v>
      </c>
      <c r="E3054">
        <v>43002</v>
      </c>
      <c r="F3054">
        <v>17</v>
      </c>
      <c r="G3054">
        <v>31</v>
      </c>
      <c r="H3054">
        <v>70400</v>
      </c>
      <c r="I3054">
        <v>17031070400</v>
      </c>
      <c r="J3054">
        <v>704</v>
      </c>
      <c r="K3054" t="s">
        <v>799</v>
      </c>
      <c r="L3054">
        <v>1.5E-5</v>
      </c>
      <c r="M3054" s="20">
        <v>1</v>
      </c>
      <c r="N3054" s="20">
        <v>0.41670000000000001</v>
      </c>
      <c r="O3054">
        <v>168</v>
      </c>
      <c r="P3054">
        <v>6</v>
      </c>
      <c r="Q3054">
        <v>12</v>
      </c>
      <c r="R3054">
        <v>45</v>
      </c>
      <c r="S3054">
        <v>1</v>
      </c>
      <c r="T3054">
        <v>232</v>
      </c>
      <c r="U3054">
        <v>168</v>
      </c>
      <c r="V3054">
        <v>6</v>
      </c>
      <c r="W3054">
        <v>12</v>
      </c>
      <c r="X3054">
        <v>45</v>
      </c>
      <c r="Y3054">
        <v>1</v>
      </c>
      <c r="Z3054">
        <v>232</v>
      </c>
      <c r="AA3054">
        <v>2510</v>
      </c>
      <c r="AB3054">
        <v>100</v>
      </c>
      <c r="AC3054">
        <v>197</v>
      </c>
      <c r="AD3054">
        <v>124</v>
      </c>
      <c r="AE3054">
        <v>1</v>
      </c>
      <c r="AF3054">
        <v>1</v>
      </c>
      <c r="AG3054">
        <v>5</v>
      </c>
      <c r="AH3054">
        <v>46</v>
      </c>
      <c r="AI3054">
        <v>2984</v>
      </c>
      <c r="AJ3054">
        <v>1046</v>
      </c>
      <c r="AK3054">
        <v>42</v>
      </c>
      <c r="AL3054">
        <v>82</v>
      </c>
      <c r="AM3054">
        <v>52</v>
      </c>
      <c r="AN3054">
        <v>0</v>
      </c>
      <c r="AO3054">
        <v>0</v>
      </c>
      <c r="AP3054">
        <v>2</v>
      </c>
      <c r="AQ3054">
        <v>19</v>
      </c>
      <c r="AR3054">
        <v>1243</v>
      </c>
      <c r="AS3054" t="s">
        <v>9</v>
      </c>
      <c r="AT3054">
        <v>140078</v>
      </c>
      <c r="AU3054">
        <v>174116954</v>
      </c>
      <c r="AV3054">
        <v>140078</v>
      </c>
      <c r="AW3054" t="s">
        <v>33</v>
      </c>
      <c r="AX3054">
        <v>76</v>
      </c>
      <c r="AY3054">
        <v>94468</v>
      </c>
      <c r="AZ3054">
        <v>76</v>
      </c>
      <c r="BA3054" t="s">
        <v>47</v>
      </c>
    </row>
    <row r="3055" spans="1:53" x14ac:dyDescent="0.2">
      <c r="A3055">
        <v>3054</v>
      </c>
      <c r="B3055">
        <v>3054</v>
      </c>
      <c r="C3055">
        <v>43</v>
      </c>
      <c r="D3055">
        <v>3</v>
      </c>
      <c r="E3055">
        <v>43003</v>
      </c>
      <c r="F3055">
        <v>17</v>
      </c>
      <c r="G3055">
        <v>31</v>
      </c>
      <c r="H3055">
        <v>71800</v>
      </c>
      <c r="I3055">
        <v>17031071800</v>
      </c>
      <c r="J3055">
        <v>718</v>
      </c>
      <c r="K3055" t="s">
        <v>141</v>
      </c>
      <c r="L3055">
        <v>2.0999999999999999E-5</v>
      </c>
      <c r="M3055" s="20">
        <v>1</v>
      </c>
      <c r="N3055" s="20">
        <v>0.6</v>
      </c>
      <c r="O3055">
        <v>212</v>
      </c>
      <c r="P3055">
        <v>0</v>
      </c>
      <c r="Q3055">
        <v>16</v>
      </c>
      <c r="R3055">
        <v>42</v>
      </c>
      <c r="S3055">
        <v>0</v>
      </c>
      <c r="T3055">
        <v>270</v>
      </c>
      <c r="U3055">
        <v>212</v>
      </c>
      <c r="V3055">
        <v>0</v>
      </c>
      <c r="W3055">
        <v>16</v>
      </c>
      <c r="X3055">
        <v>42</v>
      </c>
      <c r="Y3055">
        <v>0</v>
      </c>
      <c r="Z3055">
        <v>270</v>
      </c>
      <c r="AA3055">
        <v>1975</v>
      </c>
      <c r="AB3055">
        <v>410</v>
      </c>
      <c r="AC3055">
        <v>107</v>
      </c>
      <c r="AD3055">
        <v>98</v>
      </c>
      <c r="AE3055">
        <v>2</v>
      </c>
      <c r="AF3055">
        <v>0</v>
      </c>
      <c r="AG3055">
        <v>4</v>
      </c>
      <c r="AH3055">
        <v>50</v>
      </c>
      <c r="AI3055">
        <v>2646</v>
      </c>
      <c r="AJ3055">
        <v>1185</v>
      </c>
      <c r="AK3055">
        <v>246</v>
      </c>
      <c r="AL3055">
        <v>64</v>
      </c>
      <c r="AM3055">
        <v>59</v>
      </c>
      <c r="AN3055">
        <v>1</v>
      </c>
      <c r="AO3055">
        <v>0</v>
      </c>
      <c r="AP3055">
        <v>2</v>
      </c>
      <c r="AQ3055">
        <v>30</v>
      </c>
      <c r="AR3055">
        <v>1588</v>
      </c>
      <c r="AS3055" t="s">
        <v>9</v>
      </c>
      <c r="AT3055">
        <v>220175</v>
      </c>
      <c r="AU3055">
        <v>349637900</v>
      </c>
      <c r="AV3055">
        <v>220175</v>
      </c>
      <c r="AW3055" t="s">
        <v>37</v>
      </c>
      <c r="AX3055">
        <v>75</v>
      </c>
      <c r="AY3055">
        <v>119100</v>
      </c>
      <c r="AZ3055">
        <v>75</v>
      </c>
      <c r="BA3055" t="s">
        <v>47</v>
      </c>
    </row>
    <row r="3056" spans="1:53" x14ac:dyDescent="0.2">
      <c r="A3056">
        <v>3055</v>
      </c>
      <c r="B3056">
        <v>3055</v>
      </c>
      <c r="C3056">
        <v>43</v>
      </c>
      <c r="D3056">
        <v>4</v>
      </c>
      <c r="E3056">
        <v>43004</v>
      </c>
      <c r="F3056">
        <v>17</v>
      </c>
      <c r="G3056">
        <v>31</v>
      </c>
      <c r="H3056">
        <v>71500</v>
      </c>
      <c r="I3056">
        <v>17031071500</v>
      </c>
      <c r="J3056">
        <v>715</v>
      </c>
      <c r="K3056" t="s">
        <v>157</v>
      </c>
      <c r="L3056">
        <v>1.9000000000000001E-5</v>
      </c>
      <c r="M3056" s="20">
        <v>1</v>
      </c>
      <c r="N3056" s="20">
        <v>0.19</v>
      </c>
      <c r="O3056">
        <v>169</v>
      </c>
      <c r="P3056">
        <v>6</v>
      </c>
      <c r="Q3056">
        <v>22</v>
      </c>
      <c r="R3056">
        <v>28</v>
      </c>
      <c r="S3056">
        <v>0</v>
      </c>
      <c r="T3056">
        <v>225</v>
      </c>
      <c r="U3056">
        <v>169</v>
      </c>
      <c r="V3056">
        <v>6</v>
      </c>
      <c r="W3056">
        <v>22</v>
      </c>
      <c r="X3056">
        <v>28</v>
      </c>
      <c r="Y3056">
        <v>0</v>
      </c>
      <c r="Z3056">
        <v>225</v>
      </c>
      <c r="AA3056">
        <v>4914</v>
      </c>
      <c r="AB3056">
        <v>271</v>
      </c>
      <c r="AC3056">
        <v>236</v>
      </c>
      <c r="AD3056">
        <v>244</v>
      </c>
      <c r="AE3056">
        <v>4</v>
      </c>
      <c r="AF3056">
        <v>10</v>
      </c>
      <c r="AG3056">
        <v>6</v>
      </c>
      <c r="AH3056">
        <v>83</v>
      </c>
      <c r="AI3056">
        <v>5768</v>
      </c>
      <c r="AJ3056">
        <v>934</v>
      </c>
      <c r="AK3056">
        <v>51</v>
      </c>
      <c r="AL3056">
        <v>45</v>
      </c>
      <c r="AM3056">
        <v>46</v>
      </c>
      <c r="AN3056">
        <v>1</v>
      </c>
      <c r="AO3056">
        <v>2</v>
      </c>
      <c r="AP3056">
        <v>1</v>
      </c>
      <c r="AQ3056">
        <v>16</v>
      </c>
      <c r="AR3056">
        <v>1096</v>
      </c>
      <c r="AS3056" t="s">
        <v>9</v>
      </c>
      <c r="AT3056">
        <v>113187</v>
      </c>
      <c r="AU3056">
        <v>124052952</v>
      </c>
      <c r="AV3056">
        <v>113187</v>
      </c>
      <c r="AW3056" t="s">
        <v>31</v>
      </c>
      <c r="AX3056">
        <v>83</v>
      </c>
      <c r="AY3056">
        <v>90968</v>
      </c>
      <c r="AZ3056">
        <v>83</v>
      </c>
      <c r="BA3056" t="s">
        <v>48</v>
      </c>
    </row>
    <row r="3057" spans="1:53" x14ac:dyDescent="0.2">
      <c r="A3057">
        <v>3056</v>
      </c>
      <c r="B3057">
        <v>3056</v>
      </c>
      <c r="C3057">
        <v>43</v>
      </c>
      <c r="D3057">
        <v>5</v>
      </c>
      <c r="E3057">
        <v>43005</v>
      </c>
      <c r="F3057">
        <v>17</v>
      </c>
      <c r="G3057">
        <v>31</v>
      </c>
      <c r="H3057">
        <v>832600</v>
      </c>
      <c r="I3057">
        <v>17031832600</v>
      </c>
      <c r="J3057">
        <v>8326</v>
      </c>
      <c r="K3057" t="s">
        <v>146</v>
      </c>
      <c r="L3057">
        <v>1.2999999999999999E-5</v>
      </c>
      <c r="M3057" s="20">
        <v>1</v>
      </c>
      <c r="N3057" s="20">
        <v>0.16669999999999999</v>
      </c>
      <c r="O3057">
        <v>138</v>
      </c>
      <c r="P3057">
        <v>5</v>
      </c>
      <c r="Q3057">
        <v>13</v>
      </c>
      <c r="R3057">
        <v>32</v>
      </c>
      <c r="S3057">
        <v>1</v>
      </c>
      <c r="T3057">
        <v>189</v>
      </c>
      <c r="U3057">
        <v>138</v>
      </c>
      <c r="V3057">
        <v>5</v>
      </c>
      <c r="W3057">
        <v>13</v>
      </c>
      <c r="X3057">
        <v>32</v>
      </c>
      <c r="Y3057">
        <v>1</v>
      </c>
      <c r="Z3057">
        <v>189</v>
      </c>
      <c r="AA3057">
        <v>3329</v>
      </c>
      <c r="AB3057">
        <v>85</v>
      </c>
      <c r="AC3057">
        <v>124</v>
      </c>
      <c r="AD3057">
        <v>129</v>
      </c>
      <c r="AE3057">
        <v>1</v>
      </c>
      <c r="AF3057">
        <v>2</v>
      </c>
      <c r="AG3057">
        <v>6</v>
      </c>
      <c r="AH3057">
        <v>51</v>
      </c>
      <c r="AI3057">
        <v>3727</v>
      </c>
      <c r="AJ3057">
        <v>555</v>
      </c>
      <c r="AK3057">
        <v>14</v>
      </c>
      <c r="AL3057">
        <v>21</v>
      </c>
      <c r="AM3057">
        <v>22</v>
      </c>
      <c r="AN3057">
        <v>0</v>
      </c>
      <c r="AO3057">
        <v>0</v>
      </c>
      <c r="AP3057">
        <v>1</v>
      </c>
      <c r="AQ3057">
        <v>8</v>
      </c>
      <c r="AR3057">
        <v>621</v>
      </c>
      <c r="AS3057" t="s">
        <v>9</v>
      </c>
      <c r="AT3057">
        <v>194053</v>
      </c>
      <c r="AU3057">
        <v>120506913</v>
      </c>
      <c r="AV3057">
        <v>194053</v>
      </c>
      <c r="AW3057" t="s">
        <v>35</v>
      </c>
      <c r="AX3057">
        <v>87</v>
      </c>
      <c r="AY3057">
        <v>54027</v>
      </c>
      <c r="AZ3057">
        <v>87</v>
      </c>
      <c r="BA3057" t="s">
        <v>48</v>
      </c>
    </row>
    <row r="3058" spans="1:53" x14ac:dyDescent="0.2">
      <c r="A3058">
        <v>3057</v>
      </c>
      <c r="B3058">
        <v>3057</v>
      </c>
      <c r="C3058">
        <v>43</v>
      </c>
      <c r="D3058">
        <v>6</v>
      </c>
      <c r="E3058">
        <v>43006</v>
      </c>
      <c r="F3058">
        <v>17</v>
      </c>
      <c r="G3058">
        <v>31</v>
      </c>
      <c r="H3058">
        <v>70300</v>
      </c>
      <c r="I3058">
        <v>17031070300</v>
      </c>
      <c r="J3058">
        <v>703</v>
      </c>
      <c r="K3058" t="s">
        <v>800</v>
      </c>
      <c r="L3058">
        <v>1.1E-5</v>
      </c>
      <c r="M3058" s="20">
        <v>1</v>
      </c>
      <c r="N3058" s="20">
        <v>0.30559999999999998</v>
      </c>
      <c r="O3058">
        <v>94</v>
      </c>
      <c r="P3058">
        <v>4</v>
      </c>
      <c r="Q3058">
        <v>10</v>
      </c>
      <c r="R3058">
        <v>35</v>
      </c>
      <c r="S3058">
        <v>0</v>
      </c>
      <c r="T3058">
        <v>143</v>
      </c>
      <c r="U3058">
        <v>94</v>
      </c>
      <c r="V3058">
        <v>4</v>
      </c>
      <c r="W3058">
        <v>10</v>
      </c>
      <c r="X3058">
        <v>35</v>
      </c>
      <c r="Y3058">
        <v>0</v>
      </c>
      <c r="Z3058">
        <v>143</v>
      </c>
      <c r="AA3058">
        <v>2899</v>
      </c>
      <c r="AB3058">
        <v>51</v>
      </c>
      <c r="AC3058">
        <v>170</v>
      </c>
      <c r="AD3058">
        <v>164</v>
      </c>
      <c r="AE3058">
        <v>3</v>
      </c>
      <c r="AF3058">
        <v>1</v>
      </c>
      <c r="AG3058">
        <v>3</v>
      </c>
      <c r="AH3058">
        <v>76</v>
      </c>
      <c r="AI3058">
        <v>3367</v>
      </c>
      <c r="AJ3058">
        <v>886</v>
      </c>
      <c r="AK3058">
        <v>16</v>
      </c>
      <c r="AL3058">
        <v>52</v>
      </c>
      <c r="AM3058">
        <v>50</v>
      </c>
      <c r="AN3058">
        <v>1</v>
      </c>
      <c r="AO3058">
        <v>0</v>
      </c>
      <c r="AP3058">
        <v>1</v>
      </c>
      <c r="AQ3058">
        <v>23</v>
      </c>
      <c r="AR3058">
        <v>1029</v>
      </c>
      <c r="AS3058" t="s">
        <v>9</v>
      </c>
      <c r="AT3058">
        <v>129759</v>
      </c>
      <c r="AU3058">
        <v>133522011</v>
      </c>
      <c r="AV3058">
        <v>129759</v>
      </c>
      <c r="AW3058" t="s">
        <v>32</v>
      </c>
      <c r="AX3058">
        <v>88</v>
      </c>
      <c r="AY3058">
        <v>90552</v>
      </c>
      <c r="AZ3058">
        <v>88</v>
      </c>
      <c r="BA3058" t="s">
        <v>48</v>
      </c>
    </row>
    <row r="3059" spans="1:53" x14ac:dyDescent="0.2">
      <c r="A3059">
        <v>3058</v>
      </c>
      <c r="B3059">
        <v>3058</v>
      </c>
      <c r="C3059">
        <v>43</v>
      </c>
      <c r="D3059">
        <v>7</v>
      </c>
      <c r="E3059">
        <v>43007</v>
      </c>
      <c r="F3059">
        <v>17</v>
      </c>
      <c r="G3059">
        <v>31</v>
      </c>
      <c r="H3059">
        <v>71100</v>
      </c>
      <c r="I3059">
        <v>17031071100</v>
      </c>
      <c r="J3059">
        <v>711</v>
      </c>
      <c r="K3059" t="s">
        <v>801</v>
      </c>
      <c r="L3059">
        <v>1.9999999999999999E-6</v>
      </c>
      <c r="M3059" s="20">
        <v>0.1</v>
      </c>
      <c r="N3059" s="20">
        <v>5.7099999999999998E-2</v>
      </c>
      <c r="O3059">
        <v>140</v>
      </c>
      <c r="P3059">
        <v>9</v>
      </c>
      <c r="Q3059">
        <v>10</v>
      </c>
      <c r="R3059">
        <v>33</v>
      </c>
      <c r="S3059">
        <v>0</v>
      </c>
      <c r="T3059">
        <v>192</v>
      </c>
      <c r="U3059">
        <v>14</v>
      </c>
      <c r="V3059">
        <v>1</v>
      </c>
      <c r="W3059">
        <v>1</v>
      </c>
      <c r="X3059">
        <v>3</v>
      </c>
      <c r="Y3059">
        <v>0</v>
      </c>
      <c r="Z3059">
        <v>19</v>
      </c>
      <c r="AA3059">
        <v>2479</v>
      </c>
      <c r="AB3059">
        <v>89</v>
      </c>
      <c r="AC3059">
        <v>178</v>
      </c>
      <c r="AD3059">
        <v>139</v>
      </c>
      <c r="AE3059">
        <v>6</v>
      </c>
      <c r="AF3059">
        <v>0</v>
      </c>
      <c r="AG3059">
        <v>11</v>
      </c>
      <c r="AH3059">
        <v>42</v>
      </c>
      <c r="AI3059">
        <v>2944</v>
      </c>
      <c r="AJ3059">
        <v>142</v>
      </c>
      <c r="AK3059">
        <v>5</v>
      </c>
      <c r="AL3059">
        <v>10</v>
      </c>
      <c r="AM3059">
        <v>8</v>
      </c>
      <c r="AN3059">
        <v>0</v>
      </c>
      <c r="AO3059">
        <v>0</v>
      </c>
      <c r="AP3059">
        <v>1</v>
      </c>
      <c r="AQ3059">
        <v>2</v>
      </c>
      <c r="AR3059">
        <v>168</v>
      </c>
      <c r="AS3059" t="s">
        <v>9</v>
      </c>
      <c r="AT3059">
        <v>171392</v>
      </c>
      <c r="AU3059">
        <v>28793856</v>
      </c>
      <c r="AV3059">
        <v>173950</v>
      </c>
      <c r="AW3059" t="s">
        <v>34</v>
      </c>
      <c r="AX3059">
        <v>95</v>
      </c>
      <c r="AY3059">
        <v>15960</v>
      </c>
      <c r="AZ3059">
        <v>85</v>
      </c>
      <c r="BA3059" t="s">
        <v>48</v>
      </c>
    </row>
    <row r="3060" spans="1:53" x14ac:dyDescent="0.2">
      <c r="A3060">
        <v>3059</v>
      </c>
      <c r="B3060">
        <v>3059</v>
      </c>
      <c r="C3060">
        <v>43</v>
      </c>
      <c r="D3060">
        <v>7</v>
      </c>
      <c r="E3060">
        <v>43007</v>
      </c>
      <c r="F3060">
        <v>17</v>
      </c>
      <c r="G3060">
        <v>31</v>
      </c>
      <c r="H3060">
        <v>832600</v>
      </c>
      <c r="I3060">
        <v>17031832600</v>
      </c>
      <c r="J3060">
        <v>8326</v>
      </c>
      <c r="K3060" t="s">
        <v>146</v>
      </c>
      <c r="L3060">
        <v>3.0000000000000001E-6</v>
      </c>
      <c r="M3060" s="20">
        <v>0.15</v>
      </c>
      <c r="N3060" s="20">
        <v>3.85E-2</v>
      </c>
      <c r="O3060">
        <v>140</v>
      </c>
      <c r="P3060">
        <v>9</v>
      </c>
      <c r="Q3060">
        <v>10</v>
      </c>
      <c r="R3060">
        <v>33</v>
      </c>
      <c r="S3060">
        <v>0</v>
      </c>
      <c r="T3060">
        <v>192</v>
      </c>
      <c r="U3060">
        <v>21</v>
      </c>
      <c r="V3060">
        <v>1</v>
      </c>
      <c r="W3060">
        <v>2</v>
      </c>
      <c r="X3060">
        <v>5</v>
      </c>
      <c r="Y3060">
        <v>0</v>
      </c>
      <c r="Z3060">
        <v>29</v>
      </c>
      <c r="AA3060">
        <v>3329</v>
      </c>
      <c r="AB3060">
        <v>85</v>
      </c>
      <c r="AC3060">
        <v>124</v>
      </c>
      <c r="AD3060">
        <v>129</v>
      </c>
      <c r="AE3060">
        <v>1</v>
      </c>
      <c r="AF3060">
        <v>2</v>
      </c>
      <c r="AG3060">
        <v>6</v>
      </c>
      <c r="AH3060">
        <v>51</v>
      </c>
      <c r="AI3060">
        <v>3727</v>
      </c>
      <c r="AJ3060">
        <v>128</v>
      </c>
      <c r="AK3060">
        <v>3</v>
      </c>
      <c r="AL3060">
        <v>5</v>
      </c>
      <c r="AM3060">
        <v>5</v>
      </c>
      <c r="AN3060">
        <v>0</v>
      </c>
      <c r="AO3060">
        <v>0</v>
      </c>
      <c r="AP3060">
        <v>0</v>
      </c>
      <c r="AQ3060">
        <v>2</v>
      </c>
      <c r="AR3060">
        <v>143</v>
      </c>
      <c r="AS3060" t="s">
        <v>9</v>
      </c>
      <c r="AT3060">
        <v>194053</v>
      </c>
      <c r="AU3060">
        <v>27749579</v>
      </c>
      <c r="AV3060">
        <v>173950</v>
      </c>
      <c r="AW3060" t="s">
        <v>34</v>
      </c>
      <c r="AX3060">
        <v>87</v>
      </c>
      <c r="AY3060">
        <v>12441</v>
      </c>
      <c r="AZ3060">
        <v>85</v>
      </c>
      <c r="BA3060" t="s">
        <v>48</v>
      </c>
    </row>
    <row r="3061" spans="1:53" x14ac:dyDescent="0.2">
      <c r="A3061">
        <v>3060</v>
      </c>
      <c r="B3061">
        <v>3060</v>
      </c>
      <c r="C3061">
        <v>43</v>
      </c>
      <c r="D3061">
        <v>7</v>
      </c>
      <c r="E3061">
        <v>43007</v>
      </c>
      <c r="F3061">
        <v>17</v>
      </c>
      <c r="G3061">
        <v>31</v>
      </c>
      <c r="H3061">
        <v>71200</v>
      </c>
      <c r="I3061">
        <v>17031071200</v>
      </c>
      <c r="J3061">
        <v>712</v>
      </c>
      <c r="K3061" t="s">
        <v>802</v>
      </c>
      <c r="L3061">
        <v>1.5E-5</v>
      </c>
      <c r="M3061" s="20">
        <v>0.75</v>
      </c>
      <c r="N3061" s="20">
        <v>0.42859999999999998</v>
      </c>
      <c r="O3061">
        <v>140</v>
      </c>
      <c r="P3061">
        <v>9</v>
      </c>
      <c r="Q3061">
        <v>10</v>
      </c>
      <c r="R3061">
        <v>33</v>
      </c>
      <c r="S3061">
        <v>0</v>
      </c>
      <c r="T3061">
        <v>192</v>
      </c>
      <c r="U3061">
        <v>105</v>
      </c>
      <c r="V3061">
        <v>7</v>
      </c>
      <c r="W3061">
        <v>8</v>
      </c>
      <c r="X3061">
        <v>25</v>
      </c>
      <c r="Y3061">
        <v>0</v>
      </c>
      <c r="Z3061">
        <v>144</v>
      </c>
      <c r="AA3061">
        <v>1594</v>
      </c>
      <c r="AB3061">
        <v>64</v>
      </c>
      <c r="AC3061">
        <v>116</v>
      </c>
      <c r="AD3061">
        <v>88</v>
      </c>
      <c r="AE3061">
        <v>1</v>
      </c>
      <c r="AF3061">
        <v>0</v>
      </c>
      <c r="AG3061">
        <v>2</v>
      </c>
      <c r="AH3061">
        <v>41</v>
      </c>
      <c r="AI3061">
        <v>1906</v>
      </c>
      <c r="AJ3061">
        <v>683</v>
      </c>
      <c r="AK3061">
        <v>27</v>
      </c>
      <c r="AL3061">
        <v>50</v>
      </c>
      <c r="AM3061">
        <v>38</v>
      </c>
      <c r="AN3061">
        <v>0</v>
      </c>
      <c r="AO3061">
        <v>0</v>
      </c>
      <c r="AP3061">
        <v>1</v>
      </c>
      <c r="AQ3061">
        <v>18</v>
      </c>
      <c r="AR3061">
        <v>817</v>
      </c>
      <c r="AS3061" t="s">
        <v>9</v>
      </c>
      <c r="AT3061">
        <v>170958</v>
      </c>
      <c r="AU3061">
        <v>139672686</v>
      </c>
      <c r="AV3061">
        <v>173950</v>
      </c>
      <c r="AW3061" t="s">
        <v>34</v>
      </c>
      <c r="AX3061">
        <v>82</v>
      </c>
      <c r="AY3061">
        <v>66994</v>
      </c>
      <c r="AZ3061">
        <v>85</v>
      </c>
      <c r="BA3061" t="s">
        <v>48</v>
      </c>
    </row>
    <row r="3062" spans="1:53" x14ac:dyDescent="0.2">
      <c r="A3062">
        <v>3061</v>
      </c>
      <c r="B3062">
        <v>3061</v>
      </c>
      <c r="C3062">
        <v>43</v>
      </c>
      <c r="D3062">
        <v>8</v>
      </c>
      <c r="E3062">
        <v>43008</v>
      </c>
      <c r="F3062">
        <v>17</v>
      </c>
      <c r="G3062">
        <v>31</v>
      </c>
      <c r="H3062">
        <v>71400</v>
      </c>
      <c r="I3062">
        <v>17031071400</v>
      </c>
      <c r="J3062">
        <v>714</v>
      </c>
      <c r="K3062" t="s">
        <v>803</v>
      </c>
      <c r="L3062">
        <v>3.0000000000000001E-6</v>
      </c>
      <c r="M3062" s="20">
        <v>1</v>
      </c>
      <c r="N3062" s="20">
        <v>4.1700000000000001E-2</v>
      </c>
      <c r="O3062">
        <v>155</v>
      </c>
      <c r="P3062">
        <v>11</v>
      </c>
      <c r="Q3062">
        <v>6</v>
      </c>
      <c r="R3062">
        <v>40</v>
      </c>
      <c r="S3062">
        <v>0</v>
      </c>
      <c r="T3062">
        <v>212</v>
      </c>
      <c r="U3062">
        <v>155</v>
      </c>
      <c r="V3062">
        <v>11</v>
      </c>
      <c r="W3062">
        <v>6</v>
      </c>
      <c r="X3062">
        <v>40</v>
      </c>
      <c r="Y3062">
        <v>0</v>
      </c>
      <c r="Z3062">
        <v>212</v>
      </c>
      <c r="AA3062">
        <v>3716</v>
      </c>
      <c r="AB3062">
        <v>255</v>
      </c>
      <c r="AC3062">
        <v>214</v>
      </c>
      <c r="AD3062">
        <v>281</v>
      </c>
      <c r="AE3062">
        <v>4</v>
      </c>
      <c r="AF3062">
        <v>1</v>
      </c>
      <c r="AG3062">
        <v>13</v>
      </c>
      <c r="AH3062">
        <v>86</v>
      </c>
      <c r="AI3062">
        <v>4570</v>
      </c>
      <c r="AJ3062">
        <v>155</v>
      </c>
      <c r="AK3062">
        <v>11</v>
      </c>
      <c r="AL3062">
        <v>9</v>
      </c>
      <c r="AM3062">
        <v>12</v>
      </c>
      <c r="AN3062">
        <v>0</v>
      </c>
      <c r="AO3062">
        <v>0</v>
      </c>
      <c r="AP3062">
        <v>1</v>
      </c>
      <c r="AQ3062">
        <v>4</v>
      </c>
      <c r="AR3062">
        <v>190</v>
      </c>
      <c r="AS3062" t="s">
        <v>9</v>
      </c>
      <c r="AT3062">
        <v>116792</v>
      </c>
      <c r="AU3062">
        <v>22190480</v>
      </c>
      <c r="AV3062">
        <v>116792</v>
      </c>
      <c r="AW3062" t="s">
        <v>31</v>
      </c>
      <c r="AX3062">
        <v>78</v>
      </c>
      <c r="AY3062">
        <v>14820</v>
      </c>
      <c r="AZ3062">
        <v>78</v>
      </c>
      <c r="BA3062" t="s">
        <v>47</v>
      </c>
    </row>
    <row r="3063" spans="1:53" x14ac:dyDescent="0.2">
      <c r="A3063">
        <v>3062</v>
      </c>
      <c r="B3063">
        <v>3062</v>
      </c>
      <c r="C3063">
        <v>43</v>
      </c>
      <c r="D3063">
        <v>9</v>
      </c>
      <c r="E3063">
        <v>43009</v>
      </c>
      <c r="F3063">
        <v>17</v>
      </c>
      <c r="G3063">
        <v>31</v>
      </c>
      <c r="H3063">
        <v>71200</v>
      </c>
      <c r="I3063">
        <v>17031071200</v>
      </c>
      <c r="J3063">
        <v>712</v>
      </c>
      <c r="K3063" t="s">
        <v>802</v>
      </c>
      <c r="L3063">
        <v>1.9999999999999999E-6</v>
      </c>
      <c r="M3063" s="20">
        <v>0.15379999999999999</v>
      </c>
      <c r="N3063" s="20">
        <v>5.7099999999999998E-2</v>
      </c>
      <c r="O3063">
        <v>230</v>
      </c>
      <c r="P3063">
        <v>10</v>
      </c>
      <c r="Q3063">
        <v>11</v>
      </c>
      <c r="R3063">
        <v>58</v>
      </c>
      <c r="S3063">
        <v>2</v>
      </c>
      <c r="T3063">
        <v>311</v>
      </c>
      <c r="U3063">
        <v>35</v>
      </c>
      <c r="V3063">
        <v>2</v>
      </c>
      <c r="W3063">
        <v>2</v>
      </c>
      <c r="X3063">
        <v>9</v>
      </c>
      <c r="Y3063">
        <v>0</v>
      </c>
      <c r="Z3063">
        <v>48</v>
      </c>
      <c r="AA3063">
        <v>1594</v>
      </c>
      <c r="AB3063">
        <v>64</v>
      </c>
      <c r="AC3063">
        <v>116</v>
      </c>
      <c r="AD3063">
        <v>88</v>
      </c>
      <c r="AE3063">
        <v>1</v>
      </c>
      <c r="AF3063">
        <v>0</v>
      </c>
      <c r="AG3063">
        <v>2</v>
      </c>
      <c r="AH3063">
        <v>41</v>
      </c>
      <c r="AI3063">
        <v>1906</v>
      </c>
      <c r="AJ3063">
        <v>91</v>
      </c>
      <c r="AK3063">
        <v>4</v>
      </c>
      <c r="AL3063">
        <v>7</v>
      </c>
      <c r="AM3063">
        <v>5</v>
      </c>
      <c r="AN3063">
        <v>0</v>
      </c>
      <c r="AO3063">
        <v>0</v>
      </c>
      <c r="AP3063">
        <v>0</v>
      </c>
      <c r="AQ3063">
        <v>2</v>
      </c>
      <c r="AR3063">
        <v>109</v>
      </c>
      <c r="AS3063" t="s">
        <v>9</v>
      </c>
      <c r="AT3063">
        <v>170958</v>
      </c>
      <c r="AU3063">
        <v>18634422</v>
      </c>
      <c r="AV3063">
        <v>177936</v>
      </c>
      <c r="AW3063" t="s">
        <v>34</v>
      </c>
      <c r="AX3063">
        <v>82</v>
      </c>
      <c r="AY3063">
        <v>8938</v>
      </c>
      <c r="AZ3063">
        <v>80</v>
      </c>
      <c r="BA3063" t="s">
        <v>47</v>
      </c>
    </row>
    <row r="3064" spans="1:53" x14ac:dyDescent="0.2">
      <c r="A3064">
        <v>3063</v>
      </c>
      <c r="B3064">
        <v>3063</v>
      </c>
      <c r="C3064">
        <v>43</v>
      </c>
      <c r="D3064">
        <v>9</v>
      </c>
      <c r="E3064">
        <v>43009</v>
      </c>
      <c r="F3064">
        <v>17</v>
      </c>
      <c r="G3064">
        <v>31</v>
      </c>
      <c r="H3064">
        <v>71300</v>
      </c>
      <c r="I3064">
        <v>17031071300</v>
      </c>
      <c r="J3064">
        <v>713</v>
      </c>
      <c r="K3064" t="s">
        <v>804</v>
      </c>
      <c r="L3064">
        <v>1.9999999999999999E-6</v>
      </c>
      <c r="M3064" s="20">
        <v>0.15379999999999999</v>
      </c>
      <c r="N3064" s="20">
        <v>6.0600000000000001E-2</v>
      </c>
      <c r="O3064">
        <v>230</v>
      </c>
      <c r="P3064">
        <v>10</v>
      </c>
      <c r="Q3064">
        <v>11</v>
      </c>
      <c r="R3064">
        <v>58</v>
      </c>
      <c r="S3064">
        <v>2</v>
      </c>
      <c r="T3064">
        <v>311</v>
      </c>
      <c r="U3064">
        <v>35</v>
      </c>
      <c r="V3064">
        <v>2</v>
      </c>
      <c r="W3064">
        <v>2</v>
      </c>
      <c r="X3064">
        <v>9</v>
      </c>
      <c r="Y3064">
        <v>0</v>
      </c>
      <c r="Z3064">
        <v>48</v>
      </c>
      <c r="AA3064">
        <v>3066</v>
      </c>
      <c r="AB3064">
        <v>53</v>
      </c>
      <c r="AC3064">
        <v>129</v>
      </c>
      <c r="AD3064">
        <v>203</v>
      </c>
      <c r="AE3064">
        <v>2</v>
      </c>
      <c r="AF3064">
        <v>0</v>
      </c>
      <c r="AG3064">
        <v>10</v>
      </c>
      <c r="AH3064">
        <v>50</v>
      </c>
      <c r="AI3064">
        <v>3513</v>
      </c>
      <c r="AJ3064">
        <v>186</v>
      </c>
      <c r="AK3064">
        <v>3</v>
      </c>
      <c r="AL3064">
        <v>8</v>
      </c>
      <c r="AM3064">
        <v>12</v>
      </c>
      <c r="AN3064">
        <v>0</v>
      </c>
      <c r="AO3064">
        <v>0</v>
      </c>
      <c r="AP3064">
        <v>1</v>
      </c>
      <c r="AQ3064">
        <v>3</v>
      </c>
      <c r="AR3064">
        <v>213</v>
      </c>
      <c r="AS3064" t="s">
        <v>9</v>
      </c>
      <c r="AT3064">
        <v>150440</v>
      </c>
      <c r="AU3064">
        <v>32043720</v>
      </c>
      <c r="AV3064">
        <v>177936</v>
      </c>
      <c r="AW3064" t="s">
        <v>34</v>
      </c>
      <c r="AX3064">
        <v>88</v>
      </c>
      <c r="AY3064">
        <v>18744</v>
      </c>
      <c r="AZ3064">
        <v>80</v>
      </c>
      <c r="BA3064" t="s">
        <v>47</v>
      </c>
    </row>
    <row r="3065" spans="1:53" x14ac:dyDescent="0.2">
      <c r="A3065">
        <v>3064</v>
      </c>
      <c r="B3065">
        <v>3064</v>
      </c>
      <c r="C3065">
        <v>43</v>
      </c>
      <c r="D3065">
        <v>9</v>
      </c>
      <c r="E3065">
        <v>43009</v>
      </c>
      <c r="F3065">
        <v>17</v>
      </c>
      <c r="G3065">
        <v>31</v>
      </c>
      <c r="H3065">
        <v>71600</v>
      </c>
      <c r="I3065">
        <v>17031071600</v>
      </c>
      <c r="J3065">
        <v>716</v>
      </c>
      <c r="K3065" t="s">
        <v>805</v>
      </c>
      <c r="L3065">
        <v>9.0000000000000002E-6</v>
      </c>
      <c r="M3065" s="20">
        <v>0.69230000000000003</v>
      </c>
      <c r="N3065" s="20">
        <v>0.5</v>
      </c>
      <c r="O3065">
        <v>230</v>
      </c>
      <c r="P3065">
        <v>10</v>
      </c>
      <c r="Q3065">
        <v>11</v>
      </c>
      <c r="R3065">
        <v>58</v>
      </c>
      <c r="S3065">
        <v>2</v>
      </c>
      <c r="T3065">
        <v>311</v>
      </c>
      <c r="U3065">
        <v>159</v>
      </c>
      <c r="V3065">
        <v>7</v>
      </c>
      <c r="W3065">
        <v>8</v>
      </c>
      <c r="X3065">
        <v>40</v>
      </c>
      <c r="Y3065">
        <v>1</v>
      </c>
      <c r="Z3065">
        <v>215</v>
      </c>
      <c r="AA3065">
        <v>1488</v>
      </c>
      <c r="AB3065">
        <v>97</v>
      </c>
      <c r="AC3065">
        <v>83</v>
      </c>
      <c r="AD3065">
        <v>69</v>
      </c>
      <c r="AE3065">
        <v>3</v>
      </c>
      <c r="AF3065">
        <v>0</v>
      </c>
      <c r="AG3065">
        <v>2</v>
      </c>
      <c r="AH3065">
        <v>41</v>
      </c>
      <c r="AI3065">
        <v>1783</v>
      </c>
      <c r="AJ3065">
        <v>744</v>
      </c>
      <c r="AK3065">
        <v>48</v>
      </c>
      <c r="AL3065">
        <v>42</v>
      </c>
      <c r="AM3065">
        <v>34</v>
      </c>
      <c r="AN3065">
        <v>2</v>
      </c>
      <c r="AO3065">
        <v>0</v>
      </c>
      <c r="AP3065">
        <v>1</v>
      </c>
      <c r="AQ3065">
        <v>20</v>
      </c>
      <c r="AR3065">
        <v>892</v>
      </c>
      <c r="AS3065" t="s">
        <v>9</v>
      </c>
      <c r="AT3065">
        <v>185354</v>
      </c>
      <c r="AU3065">
        <v>165335768</v>
      </c>
      <c r="AV3065">
        <v>177936</v>
      </c>
      <c r="AW3065" t="s">
        <v>34</v>
      </c>
      <c r="AX3065">
        <v>78</v>
      </c>
      <c r="AY3065">
        <v>69576</v>
      </c>
      <c r="AZ3065">
        <v>80</v>
      </c>
      <c r="BA3065" t="s">
        <v>47</v>
      </c>
    </row>
    <row r="3066" spans="1:53" x14ac:dyDescent="0.2">
      <c r="A3066">
        <v>3065</v>
      </c>
      <c r="B3066">
        <v>3065</v>
      </c>
      <c r="C3066">
        <v>43</v>
      </c>
      <c r="D3066">
        <v>10</v>
      </c>
      <c r="E3066">
        <v>43010</v>
      </c>
      <c r="F3066">
        <v>17</v>
      </c>
      <c r="G3066">
        <v>31</v>
      </c>
      <c r="H3066">
        <v>71000</v>
      </c>
      <c r="I3066">
        <v>17031071000</v>
      </c>
      <c r="J3066">
        <v>710</v>
      </c>
      <c r="K3066" t="s">
        <v>806</v>
      </c>
      <c r="L3066">
        <v>6.9999999999999999E-6</v>
      </c>
      <c r="M3066" s="20">
        <v>0.4118</v>
      </c>
      <c r="N3066" s="20">
        <v>0.19439999999999999</v>
      </c>
      <c r="O3066">
        <v>172</v>
      </c>
      <c r="P3066">
        <v>6</v>
      </c>
      <c r="Q3066">
        <v>20</v>
      </c>
      <c r="R3066">
        <v>45</v>
      </c>
      <c r="S3066">
        <v>2</v>
      </c>
      <c r="T3066">
        <v>245</v>
      </c>
      <c r="U3066">
        <v>71</v>
      </c>
      <c r="V3066">
        <v>2</v>
      </c>
      <c r="W3066">
        <v>8</v>
      </c>
      <c r="X3066">
        <v>19</v>
      </c>
      <c r="Y3066">
        <v>1</v>
      </c>
      <c r="Z3066">
        <v>101</v>
      </c>
      <c r="AA3066">
        <v>3652</v>
      </c>
      <c r="AB3066">
        <v>206</v>
      </c>
      <c r="AC3066">
        <v>297</v>
      </c>
      <c r="AD3066">
        <v>194</v>
      </c>
      <c r="AE3066">
        <v>3</v>
      </c>
      <c r="AF3066">
        <v>1</v>
      </c>
      <c r="AG3066">
        <v>10</v>
      </c>
      <c r="AH3066">
        <v>79</v>
      </c>
      <c r="AI3066">
        <v>4442</v>
      </c>
      <c r="AJ3066">
        <v>710</v>
      </c>
      <c r="AK3066">
        <v>40</v>
      </c>
      <c r="AL3066">
        <v>58</v>
      </c>
      <c r="AM3066">
        <v>38</v>
      </c>
      <c r="AN3066">
        <v>1</v>
      </c>
      <c r="AO3066">
        <v>0</v>
      </c>
      <c r="AP3066">
        <v>2</v>
      </c>
      <c r="AQ3066">
        <v>15</v>
      </c>
      <c r="AR3066">
        <v>864</v>
      </c>
      <c r="AS3066" t="s">
        <v>9</v>
      </c>
      <c r="AT3066">
        <v>173278</v>
      </c>
      <c r="AU3066">
        <v>149712192</v>
      </c>
      <c r="AV3066">
        <v>180678</v>
      </c>
      <c r="AW3066" t="s">
        <v>35</v>
      </c>
      <c r="AX3066">
        <v>93</v>
      </c>
      <c r="AY3066">
        <v>80352</v>
      </c>
      <c r="AZ3066">
        <v>91</v>
      </c>
      <c r="BA3066" t="s">
        <v>48</v>
      </c>
    </row>
    <row r="3067" spans="1:53" x14ac:dyDescent="0.2">
      <c r="A3067">
        <v>3066</v>
      </c>
      <c r="B3067">
        <v>3066</v>
      </c>
      <c r="C3067">
        <v>43</v>
      </c>
      <c r="D3067">
        <v>10</v>
      </c>
      <c r="E3067">
        <v>43010</v>
      </c>
      <c r="F3067">
        <v>17</v>
      </c>
      <c r="G3067">
        <v>31</v>
      </c>
      <c r="H3067">
        <v>832600</v>
      </c>
      <c r="I3067">
        <v>17031832600</v>
      </c>
      <c r="J3067">
        <v>8326</v>
      </c>
      <c r="K3067" t="s">
        <v>146</v>
      </c>
      <c r="L3067">
        <v>1.0000000000000001E-5</v>
      </c>
      <c r="M3067" s="20">
        <v>0.58819999999999995</v>
      </c>
      <c r="N3067" s="20">
        <v>0.12820000000000001</v>
      </c>
      <c r="O3067">
        <v>172</v>
      </c>
      <c r="P3067">
        <v>6</v>
      </c>
      <c r="Q3067">
        <v>20</v>
      </c>
      <c r="R3067">
        <v>45</v>
      </c>
      <c r="S3067">
        <v>2</v>
      </c>
      <c r="T3067">
        <v>245</v>
      </c>
      <c r="U3067">
        <v>101</v>
      </c>
      <c r="V3067">
        <v>4</v>
      </c>
      <c r="W3067">
        <v>12</v>
      </c>
      <c r="X3067">
        <v>26</v>
      </c>
      <c r="Y3067">
        <v>1</v>
      </c>
      <c r="Z3067">
        <v>144</v>
      </c>
      <c r="AA3067">
        <v>3329</v>
      </c>
      <c r="AB3067">
        <v>85</v>
      </c>
      <c r="AC3067">
        <v>124</v>
      </c>
      <c r="AD3067">
        <v>129</v>
      </c>
      <c r="AE3067">
        <v>1</v>
      </c>
      <c r="AF3067">
        <v>2</v>
      </c>
      <c r="AG3067">
        <v>6</v>
      </c>
      <c r="AH3067">
        <v>51</v>
      </c>
      <c r="AI3067">
        <v>3727</v>
      </c>
      <c r="AJ3067">
        <v>427</v>
      </c>
      <c r="AK3067">
        <v>11</v>
      </c>
      <c r="AL3067">
        <v>16</v>
      </c>
      <c r="AM3067">
        <v>17</v>
      </c>
      <c r="AN3067">
        <v>0</v>
      </c>
      <c r="AO3067">
        <v>0</v>
      </c>
      <c r="AP3067">
        <v>1</v>
      </c>
      <c r="AQ3067">
        <v>7</v>
      </c>
      <c r="AR3067">
        <v>478</v>
      </c>
      <c r="AS3067" t="s">
        <v>9</v>
      </c>
      <c r="AT3067">
        <v>194053</v>
      </c>
      <c r="AU3067">
        <v>92757334</v>
      </c>
      <c r="AV3067">
        <v>180678</v>
      </c>
      <c r="AW3067" t="s">
        <v>35</v>
      </c>
      <c r="AX3067">
        <v>87</v>
      </c>
      <c r="AY3067">
        <v>41586</v>
      </c>
      <c r="AZ3067">
        <v>91</v>
      </c>
      <c r="BA3067" t="s">
        <v>48</v>
      </c>
    </row>
    <row r="3068" spans="1:53" x14ac:dyDescent="0.2">
      <c r="A3068">
        <v>3067</v>
      </c>
      <c r="B3068">
        <v>3067</v>
      </c>
      <c r="C3068">
        <v>43</v>
      </c>
      <c r="D3068">
        <v>11</v>
      </c>
      <c r="E3068">
        <v>43011</v>
      </c>
      <c r="F3068">
        <v>17</v>
      </c>
      <c r="G3068">
        <v>31</v>
      </c>
      <c r="H3068">
        <v>71000</v>
      </c>
      <c r="I3068">
        <v>17031071000</v>
      </c>
      <c r="J3068">
        <v>710</v>
      </c>
      <c r="K3068" t="s">
        <v>806</v>
      </c>
      <c r="L3068">
        <v>1.9999999999999999E-6</v>
      </c>
      <c r="M3068" s="20">
        <v>0.15379999999999999</v>
      </c>
      <c r="N3068" s="20">
        <v>5.5599999999999997E-2</v>
      </c>
      <c r="O3068">
        <v>126</v>
      </c>
      <c r="P3068">
        <v>4</v>
      </c>
      <c r="Q3068">
        <v>10</v>
      </c>
      <c r="R3068">
        <v>30</v>
      </c>
      <c r="S3068">
        <v>0</v>
      </c>
      <c r="T3068">
        <v>170</v>
      </c>
      <c r="U3068">
        <v>19</v>
      </c>
      <c r="V3068">
        <v>1</v>
      </c>
      <c r="W3068">
        <v>2</v>
      </c>
      <c r="X3068">
        <v>5</v>
      </c>
      <c r="Y3068">
        <v>0</v>
      </c>
      <c r="Z3068">
        <v>26</v>
      </c>
      <c r="AA3068">
        <v>3652</v>
      </c>
      <c r="AB3068">
        <v>206</v>
      </c>
      <c r="AC3068">
        <v>297</v>
      </c>
      <c r="AD3068">
        <v>194</v>
      </c>
      <c r="AE3068">
        <v>3</v>
      </c>
      <c r="AF3068">
        <v>1</v>
      </c>
      <c r="AG3068">
        <v>10</v>
      </c>
      <c r="AH3068">
        <v>79</v>
      </c>
      <c r="AI3068">
        <v>4442</v>
      </c>
      <c r="AJ3068">
        <v>203</v>
      </c>
      <c r="AK3068">
        <v>11</v>
      </c>
      <c r="AL3068">
        <v>16</v>
      </c>
      <c r="AM3068">
        <v>11</v>
      </c>
      <c r="AN3068">
        <v>0</v>
      </c>
      <c r="AO3068">
        <v>0</v>
      </c>
      <c r="AP3068">
        <v>1</v>
      </c>
      <c r="AQ3068">
        <v>4</v>
      </c>
      <c r="AR3068">
        <v>247</v>
      </c>
      <c r="AS3068" t="s">
        <v>9</v>
      </c>
      <c r="AT3068">
        <v>173278</v>
      </c>
      <c r="AU3068">
        <v>42799666</v>
      </c>
      <c r="AV3068">
        <v>176060</v>
      </c>
      <c r="AW3068" t="s">
        <v>34</v>
      </c>
      <c r="AX3068">
        <v>93</v>
      </c>
      <c r="AY3068">
        <v>22971</v>
      </c>
      <c r="AZ3068">
        <v>93</v>
      </c>
      <c r="BA3068" t="s">
        <v>48</v>
      </c>
    </row>
    <row r="3069" spans="1:53" x14ac:dyDescent="0.2">
      <c r="A3069">
        <v>3068</v>
      </c>
      <c r="B3069">
        <v>3068</v>
      </c>
      <c r="C3069">
        <v>43</v>
      </c>
      <c r="D3069">
        <v>11</v>
      </c>
      <c r="E3069">
        <v>43011</v>
      </c>
      <c r="F3069">
        <v>17</v>
      </c>
      <c r="G3069">
        <v>31</v>
      </c>
      <c r="H3069">
        <v>832600</v>
      </c>
      <c r="I3069">
        <v>17031832600</v>
      </c>
      <c r="J3069">
        <v>8326</v>
      </c>
      <c r="K3069" t="s">
        <v>146</v>
      </c>
      <c r="L3069">
        <v>3.9999999999999998E-6</v>
      </c>
      <c r="M3069" s="20">
        <v>0.30769999999999997</v>
      </c>
      <c r="N3069" s="20">
        <v>5.1299999999999998E-2</v>
      </c>
      <c r="O3069">
        <v>126</v>
      </c>
      <c r="P3069">
        <v>4</v>
      </c>
      <c r="Q3069">
        <v>10</v>
      </c>
      <c r="R3069">
        <v>30</v>
      </c>
      <c r="S3069">
        <v>0</v>
      </c>
      <c r="T3069">
        <v>170</v>
      </c>
      <c r="U3069">
        <v>39</v>
      </c>
      <c r="V3069">
        <v>1</v>
      </c>
      <c r="W3069">
        <v>3</v>
      </c>
      <c r="X3069">
        <v>9</v>
      </c>
      <c r="Y3069">
        <v>0</v>
      </c>
      <c r="Z3069">
        <v>52</v>
      </c>
      <c r="AA3069">
        <v>3329</v>
      </c>
      <c r="AB3069">
        <v>85</v>
      </c>
      <c r="AC3069">
        <v>124</v>
      </c>
      <c r="AD3069">
        <v>129</v>
      </c>
      <c r="AE3069">
        <v>1</v>
      </c>
      <c r="AF3069">
        <v>2</v>
      </c>
      <c r="AG3069">
        <v>6</v>
      </c>
      <c r="AH3069">
        <v>51</v>
      </c>
      <c r="AI3069">
        <v>3727</v>
      </c>
      <c r="AJ3069">
        <v>171</v>
      </c>
      <c r="AK3069">
        <v>4</v>
      </c>
      <c r="AL3069">
        <v>6</v>
      </c>
      <c r="AM3069">
        <v>7</v>
      </c>
      <c r="AN3069">
        <v>0</v>
      </c>
      <c r="AO3069">
        <v>0</v>
      </c>
      <c r="AP3069">
        <v>0</v>
      </c>
      <c r="AQ3069">
        <v>3</v>
      </c>
      <c r="AR3069">
        <v>191</v>
      </c>
      <c r="AS3069" t="s">
        <v>9</v>
      </c>
      <c r="AT3069">
        <v>194053</v>
      </c>
      <c r="AU3069">
        <v>37064123</v>
      </c>
      <c r="AV3069">
        <v>176060</v>
      </c>
      <c r="AW3069" t="s">
        <v>34</v>
      </c>
      <c r="AX3069">
        <v>87</v>
      </c>
      <c r="AY3069">
        <v>16617</v>
      </c>
      <c r="AZ3069">
        <v>93</v>
      </c>
      <c r="BA3069" t="s">
        <v>48</v>
      </c>
    </row>
    <row r="3070" spans="1:53" x14ac:dyDescent="0.2">
      <c r="A3070">
        <v>3069</v>
      </c>
      <c r="B3070">
        <v>3069</v>
      </c>
      <c r="C3070">
        <v>43</v>
      </c>
      <c r="D3070">
        <v>11</v>
      </c>
      <c r="E3070">
        <v>43011</v>
      </c>
      <c r="F3070">
        <v>17</v>
      </c>
      <c r="G3070">
        <v>31</v>
      </c>
      <c r="H3070">
        <v>71100</v>
      </c>
      <c r="I3070">
        <v>17031071100</v>
      </c>
      <c r="J3070">
        <v>711</v>
      </c>
      <c r="K3070" t="s">
        <v>801</v>
      </c>
      <c r="L3070">
        <v>6.9999999999999999E-6</v>
      </c>
      <c r="M3070" s="20">
        <v>0.53849999999999998</v>
      </c>
      <c r="N3070" s="20">
        <v>0.2</v>
      </c>
      <c r="O3070">
        <v>126</v>
      </c>
      <c r="P3070">
        <v>4</v>
      </c>
      <c r="Q3070">
        <v>10</v>
      </c>
      <c r="R3070">
        <v>30</v>
      </c>
      <c r="S3070">
        <v>0</v>
      </c>
      <c r="T3070">
        <v>170</v>
      </c>
      <c r="U3070">
        <v>68</v>
      </c>
      <c r="V3070">
        <v>2</v>
      </c>
      <c r="W3070">
        <v>5</v>
      </c>
      <c r="X3070">
        <v>16</v>
      </c>
      <c r="Y3070">
        <v>0</v>
      </c>
      <c r="Z3070">
        <v>92</v>
      </c>
      <c r="AA3070">
        <v>2479</v>
      </c>
      <c r="AB3070">
        <v>89</v>
      </c>
      <c r="AC3070">
        <v>178</v>
      </c>
      <c r="AD3070">
        <v>139</v>
      </c>
      <c r="AE3070">
        <v>6</v>
      </c>
      <c r="AF3070">
        <v>0</v>
      </c>
      <c r="AG3070">
        <v>11</v>
      </c>
      <c r="AH3070">
        <v>42</v>
      </c>
      <c r="AI3070">
        <v>2944</v>
      </c>
      <c r="AJ3070">
        <v>496</v>
      </c>
      <c r="AK3070">
        <v>18</v>
      </c>
      <c r="AL3070">
        <v>36</v>
      </c>
      <c r="AM3070">
        <v>28</v>
      </c>
      <c r="AN3070">
        <v>1</v>
      </c>
      <c r="AO3070">
        <v>0</v>
      </c>
      <c r="AP3070">
        <v>2</v>
      </c>
      <c r="AQ3070">
        <v>8</v>
      </c>
      <c r="AR3070">
        <v>589</v>
      </c>
      <c r="AS3070" t="s">
        <v>9</v>
      </c>
      <c r="AT3070">
        <v>171392</v>
      </c>
      <c r="AU3070">
        <v>100949888</v>
      </c>
      <c r="AV3070">
        <v>176060</v>
      </c>
      <c r="AW3070" t="s">
        <v>34</v>
      </c>
      <c r="AX3070">
        <v>95</v>
      </c>
      <c r="AY3070">
        <v>55955</v>
      </c>
      <c r="AZ3070">
        <v>93</v>
      </c>
      <c r="BA3070" t="s">
        <v>48</v>
      </c>
    </row>
    <row r="3071" spans="1:53" x14ac:dyDescent="0.2">
      <c r="A3071">
        <v>3070</v>
      </c>
      <c r="B3071">
        <v>3070</v>
      </c>
      <c r="C3071">
        <v>43</v>
      </c>
      <c r="D3071">
        <v>12</v>
      </c>
      <c r="E3071">
        <v>43012</v>
      </c>
      <c r="F3071">
        <v>17</v>
      </c>
      <c r="G3071">
        <v>31</v>
      </c>
      <c r="H3071">
        <v>71400</v>
      </c>
      <c r="I3071">
        <v>17031071400</v>
      </c>
      <c r="J3071">
        <v>714</v>
      </c>
      <c r="K3071" t="s">
        <v>803</v>
      </c>
      <c r="L3071">
        <v>9.9999999999999995E-7</v>
      </c>
      <c r="M3071" s="20">
        <v>1</v>
      </c>
      <c r="N3071" s="20">
        <v>1.3899999999999999E-2</v>
      </c>
      <c r="O3071">
        <v>121</v>
      </c>
      <c r="P3071">
        <v>2</v>
      </c>
      <c r="Q3071">
        <v>14</v>
      </c>
      <c r="R3071">
        <v>24</v>
      </c>
      <c r="S3071">
        <v>0</v>
      </c>
      <c r="T3071">
        <v>161</v>
      </c>
      <c r="U3071">
        <v>121</v>
      </c>
      <c r="V3071">
        <v>2</v>
      </c>
      <c r="W3071">
        <v>14</v>
      </c>
      <c r="X3071">
        <v>24</v>
      </c>
      <c r="Y3071">
        <v>0</v>
      </c>
      <c r="Z3071">
        <v>161</v>
      </c>
      <c r="AA3071">
        <v>3716</v>
      </c>
      <c r="AB3071">
        <v>255</v>
      </c>
      <c r="AC3071">
        <v>214</v>
      </c>
      <c r="AD3071">
        <v>281</v>
      </c>
      <c r="AE3071">
        <v>4</v>
      </c>
      <c r="AF3071">
        <v>1</v>
      </c>
      <c r="AG3071">
        <v>13</v>
      </c>
      <c r="AH3071">
        <v>86</v>
      </c>
      <c r="AI3071">
        <v>4570</v>
      </c>
      <c r="AJ3071">
        <v>52</v>
      </c>
      <c r="AK3071">
        <v>4</v>
      </c>
      <c r="AL3071">
        <v>3</v>
      </c>
      <c r="AM3071">
        <v>4</v>
      </c>
      <c r="AN3071">
        <v>0</v>
      </c>
      <c r="AO3071">
        <v>0</v>
      </c>
      <c r="AP3071">
        <v>0</v>
      </c>
      <c r="AQ3071">
        <v>1</v>
      </c>
      <c r="AR3071">
        <v>63</v>
      </c>
      <c r="AS3071" t="s">
        <v>9</v>
      </c>
      <c r="AT3071">
        <v>116792</v>
      </c>
      <c r="AU3071">
        <v>7357896</v>
      </c>
      <c r="AV3071">
        <v>116792</v>
      </c>
      <c r="AW3071" t="s">
        <v>31</v>
      </c>
      <c r="AX3071">
        <v>78</v>
      </c>
      <c r="AY3071">
        <v>4914</v>
      </c>
      <c r="AZ3071">
        <v>78</v>
      </c>
      <c r="BA3071" t="s">
        <v>47</v>
      </c>
    </row>
    <row r="3072" spans="1:53" x14ac:dyDescent="0.2">
      <c r="A3072">
        <v>3071</v>
      </c>
      <c r="B3072">
        <v>3071</v>
      </c>
      <c r="C3072">
        <v>43</v>
      </c>
      <c r="D3072">
        <v>13</v>
      </c>
      <c r="E3072">
        <v>43013</v>
      </c>
      <c r="F3072">
        <v>17</v>
      </c>
      <c r="G3072">
        <v>31</v>
      </c>
      <c r="H3072">
        <v>70102</v>
      </c>
      <c r="I3072">
        <v>17031070102</v>
      </c>
      <c r="J3072">
        <v>701.02</v>
      </c>
      <c r="K3072" t="s">
        <v>807</v>
      </c>
      <c r="L3072">
        <v>1.9999999999999999E-6</v>
      </c>
      <c r="M3072" s="20">
        <v>0.33329999999999999</v>
      </c>
      <c r="N3072" s="20">
        <v>0.1429</v>
      </c>
      <c r="O3072">
        <v>165</v>
      </c>
      <c r="P3072">
        <v>14</v>
      </c>
      <c r="Q3072">
        <v>11</v>
      </c>
      <c r="R3072">
        <v>48</v>
      </c>
      <c r="S3072">
        <v>3</v>
      </c>
      <c r="T3072">
        <v>241</v>
      </c>
      <c r="U3072">
        <v>55</v>
      </c>
      <c r="V3072">
        <v>5</v>
      </c>
      <c r="W3072">
        <v>4</v>
      </c>
      <c r="X3072">
        <v>16</v>
      </c>
      <c r="Y3072">
        <v>1</v>
      </c>
      <c r="Z3072">
        <v>80</v>
      </c>
      <c r="AA3072">
        <v>1969</v>
      </c>
      <c r="AB3072">
        <v>66</v>
      </c>
      <c r="AC3072">
        <v>150</v>
      </c>
      <c r="AD3072">
        <v>182</v>
      </c>
      <c r="AE3072">
        <v>1</v>
      </c>
      <c r="AF3072">
        <v>0</v>
      </c>
      <c r="AG3072">
        <v>1</v>
      </c>
      <c r="AH3072">
        <v>44</v>
      </c>
      <c r="AI3072">
        <v>2413</v>
      </c>
      <c r="AJ3072">
        <v>281</v>
      </c>
      <c r="AK3072">
        <v>9</v>
      </c>
      <c r="AL3072">
        <v>21</v>
      </c>
      <c r="AM3072">
        <v>26</v>
      </c>
      <c r="AN3072">
        <v>0</v>
      </c>
      <c r="AO3072">
        <v>0</v>
      </c>
      <c r="AP3072">
        <v>0</v>
      </c>
      <c r="AQ3072">
        <v>6</v>
      </c>
      <c r="AR3072">
        <v>345</v>
      </c>
      <c r="AS3072" t="s">
        <v>9</v>
      </c>
      <c r="AT3072">
        <v>75420</v>
      </c>
      <c r="AU3072">
        <v>26019900</v>
      </c>
      <c r="AV3072">
        <v>84970</v>
      </c>
      <c r="AW3072" t="s">
        <v>40</v>
      </c>
      <c r="AX3072">
        <v>77</v>
      </c>
      <c r="AY3072">
        <v>26565</v>
      </c>
      <c r="AZ3072">
        <v>78</v>
      </c>
      <c r="BA3072" t="s">
        <v>47</v>
      </c>
    </row>
    <row r="3073" spans="1:53" x14ac:dyDescent="0.2">
      <c r="A3073">
        <v>3072</v>
      </c>
      <c r="B3073">
        <v>3072</v>
      </c>
      <c r="C3073">
        <v>43</v>
      </c>
      <c r="D3073">
        <v>13</v>
      </c>
      <c r="E3073">
        <v>43013</v>
      </c>
      <c r="F3073">
        <v>17</v>
      </c>
      <c r="G3073">
        <v>31</v>
      </c>
      <c r="H3073">
        <v>70101</v>
      </c>
      <c r="I3073">
        <v>17031070101</v>
      </c>
      <c r="J3073">
        <v>701.01</v>
      </c>
      <c r="K3073" t="s">
        <v>808</v>
      </c>
      <c r="L3073">
        <v>3.9999999999999998E-6</v>
      </c>
      <c r="M3073" s="20">
        <v>0.66669999999999996</v>
      </c>
      <c r="N3073" s="20">
        <v>5.4800000000000001E-2</v>
      </c>
      <c r="O3073">
        <v>165</v>
      </c>
      <c r="P3073">
        <v>14</v>
      </c>
      <c r="Q3073">
        <v>11</v>
      </c>
      <c r="R3073">
        <v>48</v>
      </c>
      <c r="S3073">
        <v>3</v>
      </c>
      <c r="T3073">
        <v>241</v>
      </c>
      <c r="U3073">
        <v>110</v>
      </c>
      <c r="V3073">
        <v>9</v>
      </c>
      <c r="W3073">
        <v>7</v>
      </c>
      <c r="X3073">
        <v>32</v>
      </c>
      <c r="Y3073">
        <v>2</v>
      </c>
      <c r="Z3073">
        <v>161</v>
      </c>
      <c r="AA3073">
        <v>3219</v>
      </c>
      <c r="AB3073">
        <v>76</v>
      </c>
      <c r="AC3073">
        <v>160</v>
      </c>
      <c r="AD3073">
        <v>259</v>
      </c>
      <c r="AE3073">
        <v>2</v>
      </c>
      <c r="AF3073">
        <v>1</v>
      </c>
      <c r="AG3073">
        <v>2</v>
      </c>
      <c r="AH3073">
        <v>77</v>
      </c>
      <c r="AI3073">
        <v>3796</v>
      </c>
      <c r="AJ3073">
        <v>176</v>
      </c>
      <c r="AK3073">
        <v>4</v>
      </c>
      <c r="AL3073">
        <v>9</v>
      </c>
      <c r="AM3073">
        <v>14</v>
      </c>
      <c r="AN3073">
        <v>0</v>
      </c>
      <c r="AO3073">
        <v>0</v>
      </c>
      <c r="AP3073">
        <v>0</v>
      </c>
      <c r="AQ3073">
        <v>4</v>
      </c>
      <c r="AR3073">
        <v>208</v>
      </c>
      <c r="AS3073" t="s">
        <v>9</v>
      </c>
      <c r="AT3073">
        <v>100811</v>
      </c>
      <c r="AU3073">
        <v>20968688</v>
      </c>
      <c r="AV3073">
        <v>84970</v>
      </c>
      <c r="AW3073" t="s">
        <v>40</v>
      </c>
      <c r="AX3073">
        <v>80</v>
      </c>
      <c r="AY3073">
        <v>16640</v>
      </c>
      <c r="AZ3073">
        <v>78</v>
      </c>
      <c r="BA3073" t="s">
        <v>47</v>
      </c>
    </row>
    <row r="3074" spans="1:53" x14ac:dyDescent="0.2">
      <c r="A3074">
        <v>3073</v>
      </c>
      <c r="B3074">
        <v>3073</v>
      </c>
      <c r="C3074">
        <v>43</v>
      </c>
      <c r="D3074">
        <v>14</v>
      </c>
      <c r="E3074">
        <v>43014</v>
      </c>
      <c r="F3074">
        <v>17</v>
      </c>
      <c r="G3074">
        <v>31</v>
      </c>
      <c r="H3074">
        <v>71700</v>
      </c>
      <c r="I3074">
        <v>17031071700</v>
      </c>
      <c r="J3074">
        <v>717</v>
      </c>
      <c r="K3074" t="s">
        <v>162</v>
      </c>
      <c r="L3074">
        <v>3.9999999999999998E-6</v>
      </c>
      <c r="M3074" s="20">
        <v>0.30769999999999997</v>
      </c>
      <c r="N3074" s="20">
        <v>0.23530000000000001</v>
      </c>
      <c r="O3074">
        <v>214</v>
      </c>
      <c r="P3074">
        <v>8</v>
      </c>
      <c r="Q3074">
        <v>10</v>
      </c>
      <c r="R3074">
        <v>50</v>
      </c>
      <c r="S3074">
        <v>0</v>
      </c>
      <c r="T3074">
        <v>282</v>
      </c>
      <c r="U3074">
        <v>66</v>
      </c>
      <c r="V3074">
        <v>2</v>
      </c>
      <c r="W3074">
        <v>3</v>
      </c>
      <c r="X3074">
        <v>15</v>
      </c>
      <c r="Y3074">
        <v>0</v>
      </c>
      <c r="Z3074">
        <v>87</v>
      </c>
      <c r="AA3074">
        <v>1279</v>
      </c>
      <c r="AB3074">
        <v>183</v>
      </c>
      <c r="AC3074">
        <v>75</v>
      </c>
      <c r="AD3074">
        <v>64</v>
      </c>
      <c r="AE3074">
        <v>0</v>
      </c>
      <c r="AF3074">
        <v>0</v>
      </c>
      <c r="AG3074">
        <v>4</v>
      </c>
      <c r="AH3074">
        <v>47</v>
      </c>
      <c r="AI3074">
        <v>1652</v>
      </c>
      <c r="AJ3074">
        <v>301</v>
      </c>
      <c r="AK3074">
        <v>43</v>
      </c>
      <c r="AL3074">
        <v>18</v>
      </c>
      <c r="AM3074">
        <v>15</v>
      </c>
      <c r="AN3074">
        <v>0</v>
      </c>
      <c r="AO3074">
        <v>0</v>
      </c>
      <c r="AP3074">
        <v>1</v>
      </c>
      <c r="AQ3074">
        <v>11</v>
      </c>
      <c r="AR3074">
        <v>389</v>
      </c>
      <c r="AS3074" t="s">
        <v>9</v>
      </c>
      <c r="AT3074">
        <v>184949</v>
      </c>
      <c r="AU3074">
        <v>71945161</v>
      </c>
      <c r="AV3074">
        <v>185231</v>
      </c>
      <c r="AW3074" t="s">
        <v>35</v>
      </c>
      <c r="AX3074">
        <v>79</v>
      </c>
      <c r="AY3074">
        <v>30731</v>
      </c>
      <c r="AZ3074">
        <v>78</v>
      </c>
      <c r="BA3074" t="s">
        <v>47</v>
      </c>
    </row>
    <row r="3075" spans="1:53" x14ac:dyDescent="0.2">
      <c r="A3075">
        <v>3074</v>
      </c>
      <c r="B3075">
        <v>3074</v>
      </c>
      <c r="C3075">
        <v>43</v>
      </c>
      <c r="D3075">
        <v>14</v>
      </c>
      <c r="E3075">
        <v>43014</v>
      </c>
      <c r="F3075">
        <v>17</v>
      </c>
      <c r="G3075">
        <v>31</v>
      </c>
      <c r="H3075">
        <v>71600</v>
      </c>
      <c r="I3075">
        <v>17031071600</v>
      </c>
      <c r="J3075">
        <v>716</v>
      </c>
      <c r="K3075" t="s">
        <v>805</v>
      </c>
      <c r="L3075">
        <v>9.0000000000000002E-6</v>
      </c>
      <c r="M3075" s="20">
        <v>0.69230000000000003</v>
      </c>
      <c r="N3075" s="20">
        <v>0.5</v>
      </c>
      <c r="O3075">
        <v>214</v>
      </c>
      <c r="P3075">
        <v>8</v>
      </c>
      <c r="Q3075">
        <v>10</v>
      </c>
      <c r="R3075">
        <v>50</v>
      </c>
      <c r="S3075">
        <v>0</v>
      </c>
      <c r="T3075">
        <v>282</v>
      </c>
      <c r="U3075">
        <v>148</v>
      </c>
      <c r="V3075">
        <v>6</v>
      </c>
      <c r="W3075">
        <v>7</v>
      </c>
      <c r="X3075">
        <v>35</v>
      </c>
      <c r="Y3075">
        <v>0</v>
      </c>
      <c r="Z3075">
        <v>195</v>
      </c>
      <c r="AA3075">
        <v>1488</v>
      </c>
      <c r="AB3075">
        <v>97</v>
      </c>
      <c r="AC3075">
        <v>83</v>
      </c>
      <c r="AD3075">
        <v>69</v>
      </c>
      <c r="AE3075">
        <v>3</v>
      </c>
      <c r="AF3075">
        <v>0</v>
      </c>
      <c r="AG3075">
        <v>2</v>
      </c>
      <c r="AH3075">
        <v>41</v>
      </c>
      <c r="AI3075">
        <v>1783</v>
      </c>
      <c r="AJ3075">
        <v>744</v>
      </c>
      <c r="AK3075">
        <v>48</v>
      </c>
      <c r="AL3075">
        <v>42</v>
      </c>
      <c r="AM3075">
        <v>34</v>
      </c>
      <c r="AN3075">
        <v>2</v>
      </c>
      <c r="AO3075">
        <v>0</v>
      </c>
      <c r="AP3075">
        <v>1</v>
      </c>
      <c r="AQ3075">
        <v>20</v>
      </c>
      <c r="AR3075">
        <v>892</v>
      </c>
      <c r="AS3075" t="s">
        <v>9</v>
      </c>
      <c r="AT3075">
        <v>185354</v>
      </c>
      <c r="AU3075">
        <v>165335768</v>
      </c>
      <c r="AV3075">
        <v>185231</v>
      </c>
      <c r="AW3075" t="s">
        <v>35</v>
      </c>
      <c r="AX3075">
        <v>78</v>
      </c>
      <c r="AY3075">
        <v>69576</v>
      </c>
      <c r="AZ3075">
        <v>78</v>
      </c>
      <c r="BA3075" t="s">
        <v>47</v>
      </c>
    </row>
    <row r="3076" spans="1:53" x14ac:dyDescent="0.2">
      <c r="A3076">
        <v>3075</v>
      </c>
      <c r="B3076">
        <v>3075</v>
      </c>
      <c r="C3076">
        <v>43</v>
      </c>
      <c r="D3076">
        <v>15</v>
      </c>
      <c r="E3076">
        <v>43015</v>
      </c>
      <c r="F3076">
        <v>17</v>
      </c>
      <c r="G3076">
        <v>31</v>
      </c>
      <c r="H3076">
        <v>71500</v>
      </c>
      <c r="I3076">
        <v>17031071500</v>
      </c>
      <c r="J3076">
        <v>715</v>
      </c>
      <c r="K3076" t="s">
        <v>157</v>
      </c>
      <c r="L3076">
        <v>7.9999999999999996E-6</v>
      </c>
      <c r="M3076" s="20">
        <v>1</v>
      </c>
      <c r="N3076" s="20">
        <v>0.08</v>
      </c>
      <c r="O3076">
        <v>165</v>
      </c>
      <c r="P3076">
        <v>4</v>
      </c>
      <c r="Q3076">
        <v>22</v>
      </c>
      <c r="R3076">
        <v>50</v>
      </c>
      <c r="S3076">
        <v>1</v>
      </c>
      <c r="T3076">
        <v>242</v>
      </c>
      <c r="U3076">
        <v>165</v>
      </c>
      <c r="V3076">
        <v>4</v>
      </c>
      <c r="W3076">
        <v>22</v>
      </c>
      <c r="X3076">
        <v>50</v>
      </c>
      <c r="Y3076">
        <v>1</v>
      </c>
      <c r="Z3076">
        <v>242</v>
      </c>
      <c r="AA3076">
        <v>4914</v>
      </c>
      <c r="AB3076">
        <v>271</v>
      </c>
      <c r="AC3076">
        <v>236</v>
      </c>
      <c r="AD3076">
        <v>244</v>
      </c>
      <c r="AE3076">
        <v>4</v>
      </c>
      <c r="AF3076">
        <v>10</v>
      </c>
      <c r="AG3076">
        <v>6</v>
      </c>
      <c r="AH3076">
        <v>83</v>
      </c>
      <c r="AI3076">
        <v>5768</v>
      </c>
      <c r="AJ3076">
        <v>393</v>
      </c>
      <c r="AK3076">
        <v>22</v>
      </c>
      <c r="AL3076">
        <v>19</v>
      </c>
      <c r="AM3076">
        <v>20</v>
      </c>
      <c r="AN3076">
        <v>0</v>
      </c>
      <c r="AO3076">
        <v>1</v>
      </c>
      <c r="AP3076">
        <v>0</v>
      </c>
      <c r="AQ3076">
        <v>7</v>
      </c>
      <c r="AR3076">
        <v>461</v>
      </c>
      <c r="AS3076" t="s">
        <v>9</v>
      </c>
      <c r="AT3076">
        <v>113187</v>
      </c>
      <c r="AU3076">
        <v>52179207</v>
      </c>
      <c r="AV3076">
        <v>113187</v>
      </c>
      <c r="AW3076" t="s">
        <v>31</v>
      </c>
      <c r="AX3076">
        <v>83</v>
      </c>
      <c r="AY3076">
        <v>38263</v>
      </c>
      <c r="AZ3076">
        <v>83</v>
      </c>
      <c r="BA3076" t="s">
        <v>48</v>
      </c>
    </row>
    <row r="3077" spans="1:53" x14ac:dyDescent="0.2">
      <c r="A3077">
        <v>3076</v>
      </c>
      <c r="B3077">
        <v>3076</v>
      </c>
      <c r="C3077">
        <v>43</v>
      </c>
      <c r="D3077">
        <v>16</v>
      </c>
      <c r="E3077">
        <v>43016</v>
      </c>
      <c r="F3077">
        <v>17</v>
      </c>
      <c r="G3077">
        <v>31</v>
      </c>
      <c r="H3077">
        <v>70300</v>
      </c>
      <c r="I3077">
        <v>17031070300</v>
      </c>
      <c r="J3077">
        <v>703</v>
      </c>
      <c r="K3077" t="s">
        <v>800</v>
      </c>
      <c r="L3077">
        <v>1.8E-5</v>
      </c>
      <c r="M3077" s="20">
        <v>1</v>
      </c>
      <c r="N3077" s="20">
        <v>0.5</v>
      </c>
      <c r="O3077">
        <v>142</v>
      </c>
      <c r="P3077">
        <v>7</v>
      </c>
      <c r="Q3077">
        <v>19</v>
      </c>
      <c r="R3077">
        <v>41</v>
      </c>
      <c r="S3077">
        <v>0</v>
      </c>
      <c r="T3077">
        <v>209</v>
      </c>
      <c r="U3077">
        <v>142</v>
      </c>
      <c r="V3077">
        <v>7</v>
      </c>
      <c r="W3077">
        <v>19</v>
      </c>
      <c r="X3077">
        <v>41</v>
      </c>
      <c r="Y3077">
        <v>0</v>
      </c>
      <c r="Z3077">
        <v>209</v>
      </c>
      <c r="AA3077">
        <v>2899</v>
      </c>
      <c r="AB3077">
        <v>51</v>
      </c>
      <c r="AC3077">
        <v>170</v>
      </c>
      <c r="AD3077">
        <v>164</v>
      </c>
      <c r="AE3077">
        <v>3</v>
      </c>
      <c r="AF3077">
        <v>1</v>
      </c>
      <c r="AG3077">
        <v>3</v>
      </c>
      <c r="AH3077">
        <v>76</v>
      </c>
      <c r="AI3077">
        <v>3367</v>
      </c>
      <c r="AJ3077">
        <v>1450</v>
      </c>
      <c r="AK3077">
        <v>26</v>
      </c>
      <c r="AL3077">
        <v>85</v>
      </c>
      <c r="AM3077">
        <v>82</v>
      </c>
      <c r="AN3077">
        <v>2</v>
      </c>
      <c r="AO3077">
        <v>0</v>
      </c>
      <c r="AP3077">
        <v>2</v>
      </c>
      <c r="AQ3077">
        <v>38</v>
      </c>
      <c r="AR3077">
        <v>1684</v>
      </c>
      <c r="AS3077" t="s">
        <v>9</v>
      </c>
      <c r="AT3077">
        <v>129759</v>
      </c>
      <c r="AU3077">
        <v>218514156</v>
      </c>
      <c r="AV3077">
        <v>129759</v>
      </c>
      <c r="AW3077" t="s">
        <v>32</v>
      </c>
      <c r="AX3077">
        <v>88</v>
      </c>
      <c r="AY3077">
        <v>148192</v>
      </c>
      <c r="AZ3077">
        <v>88</v>
      </c>
      <c r="BA3077" t="s">
        <v>48</v>
      </c>
    </row>
    <row r="3078" spans="1:53" x14ac:dyDescent="0.2">
      <c r="A3078">
        <v>3077</v>
      </c>
      <c r="B3078">
        <v>3077</v>
      </c>
      <c r="C3078">
        <v>43</v>
      </c>
      <c r="D3078">
        <v>17</v>
      </c>
      <c r="E3078">
        <v>43017</v>
      </c>
      <c r="F3078">
        <v>17</v>
      </c>
      <c r="G3078">
        <v>31</v>
      </c>
      <c r="H3078">
        <v>71400</v>
      </c>
      <c r="I3078">
        <v>17031071400</v>
      </c>
      <c r="J3078">
        <v>714</v>
      </c>
      <c r="K3078" t="s">
        <v>803</v>
      </c>
      <c r="L3078">
        <v>1.9999999999999999E-6</v>
      </c>
      <c r="M3078" s="20">
        <v>0.22220000000000001</v>
      </c>
      <c r="N3078" s="20">
        <v>2.7799999999999998E-2</v>
      </c>
      <c r="O3078">
        <v>140</v>
      </c>
      <c r="P3078">
        <v>4</v>
      </c>
      <c r="Q3078">
        <v>11</v>
      </c>
      <c r="R3078">
        <v>29</v>
      </c>
      <c r="S3078">
        <v>1</v>
      </c>
      <c r="T3078">
        <v>185</v>
      </c>
      <c r="U3078">
        <v>31</v>
      </c>
      <c r="V3078">
        <v>1</v>
      </c>
      <c r="W3078">
        <v>2</v>
      </c>
      <c r="X3078">
        <v>6</v>
      </c>
      <c r="Y3078">
        <v>0</v>
      </c>
      <c r="Z3078">
        <v>41</v>
      </c>
      <c r="AA3078">
        <v>3716</v>
      </c>
      <c r="AB3078">
        <v>255</v>
      </c>
      <c r="AC3078">
        <v>214</v>
      </c>
      <c r="AD3078">
        <v>281</v>
      </c>
      <c r="AE3078">
        <v>4</v>
      </c>
      <c r="AF3078">
        <v>1</v>
      </c>
      <c r="AG3078">
        <v>13</v>
      </c>
      <c r="AH3078">
        <v>86</v>
      </c>
      <c r="AI3078">
        <v>4570</v>
      </c>
      <c r="AJ3078">
        <v>103</v>
      </c>
      <c r="AK3078">
        <v>7</v>
      </c>
      <c r="AL3078">
        <v>6</v>
      </c>
      <c r="AM3078">
        <v>8</v>
      </c>
      <c r="AN3078">
        <v>0</v>
      </c>
      <c r="AO3078">
        <v>0</v>
      </c>
      <c r="AP3078">
        <v>0</v>
      </c>
      <c r="AQ3078">
        <v>2</v>
      </c>
      <c r="AR3078">
        <v>127</v>
      </c>
      <c r="AS3078" t="s">
        <v>9</v>
      </c>
      <c r="AT3078">
        <v>116792</v>
      </c>
      <c r="AU3078">
        <v>14832584</v>
      </c>
      <c r="AV3078">
        <v>145539</v>
      </c>
      <c r="AW3078" t="s">
        <v>33</v>
      </c>
      <c r="AX3078">
        <v>78</v>
      </c>
      <c r="AY3078">
        <v>9906</v>
      </c>
      <c r="AZ3078">
        <v>87</v>
      </c>
      <c r="BA3078" t="s">
        <v>48</v>
      </c>
    </row>
    <row r="3079" spans="1:53" x14ac:dyDescent="0.2">
      <c r="A3079">
        <v>3078</v>
      </c>
      <c r="B3079">
        <v>3078</v>
      </c>
      <c r="C3079">
        <v>43</v>
      </c>
      <c r="D3079">
        <v>17</v>
      </c>
      <c r="E3079">
        <v>43017</v>
      </c>
      <c r="F3079">
        <v>17</v>
      </c>
      <c r="G3079">
        <v>31</v>
      </c>
      <c r="H3079">
        <v>71300</v>
      </c>
      <c r="I3079">
        <v>17031071300</v>
      </c>
      <c r="J3079">
        <v>713</v>
      </c>
      <c r="K3079" t="s">
        <v>804</v>
      </c>
      <c r="L3079">
        <v>6.9999999999999999E-6</v>
      </c>
      <c r="M3079" s="20">
        <v>0.77780000000000005</v>
      </c>
      <c r="N3079" s="20">
        <v>0.21210000000000001</v>
      </c>
      <c r="O3079">
        <v>140</v>
      </c>
      <c r="P3079">
        <v>4</v>
      </c>
      <c r="Q3079">
        <v>11</v>
      </c>
      <c r="R3079">
        <v>29</v>
      </c>
      <c r="S3079">
        <v>1</v>
      </c>
      <c r="T3079">
        <v>185</v>
      </c>
      <c r="U3079">
        <v>109</v>
      </c>
      <c r="V3079">
        <v>3</v>
      </c>
      <c r="W3079">
        <v>9</v>
      </c>
      <c r="X3079">
        <v>23</v>
      </c>
      <c r="Y3079">
        <v>1</v>
      </c>
      <c r="Z3079">
        <v>144</v>
      </c>
      <c r="AA3079">
        <v>3066</v>
      </c>
      <c r="AB3079">
        <v>53</v>
      </c>
      <c r="AC3079">
        <v>129</v>
      </c>
      <c r="AD3079">
        <v>203</v>
      </c>
      <c r="AE3079">
        <v>2</v>
      </c>
      <c r="AF3079">
        <v>0</v>
      </c>
      <c r="AG3079">
        <v>10</v>
      </c>
      <c r="AH3079">
        <v>50</v>
      </c>
      <c r="AI3079">
        <v>3513</v>
      </c>
      <c r="AJ3079">
        <v>650</v>
      </c>
      <c r="AK3079">
        <v>11</v>
      </c>
      <c r="AL3079">
        <v>27</v>
      </c>
      <c r="AM3079">
        <v>43</v>
      </c>
      <c r="AN3079">
        <v>0</v>
      </c>
      <c r="AO3079">
        <v>0</v>
      </c>
      <c r="AP3079">
        <v>2</v>
      </c>
      <c r="AQ3079">
        <v>11</v>
      </c>
      <c r="AR3079">
        <v>745</v>
      </c>
      <c r="AS3079" t="s">
        <v>9</v>
      </c>
      <c r="AT3079">
        <v>150440</v>
      </c>
      <c r="AU3079">
        <v>112077800</v>
      </c>
      <c r="AV3079">
        <v>145539</v>
      </c>
      <c r="AW3079" t="s">
        <v>33</v>
      </c>
      <c r="AX3079">
        <v>88</v>
      </c>
      <c r="AY3079">
        <v>65560</v>
      </c>
      <c r="AZ3079">
        <v>87</v>
      </c>
      <c r="BA3079" t="s">
        <v>48</v>
      </c>
    </row>
    <row r="3080" spans="1:53" x14ac:dyDescent="0.2">
      <c r="A3080">
        <v>3079</v>
      </c>
      <c r="B3080">
        <v>3079</v>
      </c>
      <c r="C3080">
        <v>43</v>
      </c>
      <c r="D3080">
        <v>18</v>
      </c>
      <c r="E3080">
        <v>43018</v>
      </c>
      <c r="F3080">
        <v>17</v>
      </c>
      <c r="G3080">
        <v>31</v>
      </c>
      <c r="H3080">
        <v>70500</v>
      </c>
      <c r="I3080">
        <v>17031070500</v>
      </c>
      <c r="J3080">
        <v>705</v>
      </c>
      <c r="K3080" t="s">
        <v>149</v>
      </c>
      <c r="L3080">
        <v>1.8E-5</v>
      </c>
      <c r="M3080" s="20">
        <v>1</v>
      </c>
      <c r="N3080" s="20">
        <v>0.52939999999999998</v>
      </c>
      <c r="O3080">
        <v>192</v>
      </c>
      <c r="P3080">
        <v>4</v>
      </c>
      <c r="Q3080">
        <v>20</v>
      </c>
      <c r="R3080">
        <v>49</v>
      </c>
      <c r="S3080">
        <v>1</v>
      </c>
      <c r="T3080">
        <v>266</v>
      </c>
      <c r="U3080">
        <v>192</v>
      </c>
      <c r="V3080">
        <v>4</v>
      </c>
      <c r="W3080">
        <v>20</v>
      </c>
      <c r="X3080">
        <v>49</v>
      </c>
      <c r="Y3080">
        <v>1</v>
      </c>
      <c r="Z3080">
        <v>266</v>
      </c>
      <c r="AA3080">
        <v>2530</v>
      </c>
      <c r="AB3080">
        <v>97</v>
      </c>
      <c r="AC3080">
        <v>151</v>
      </c>
      <c r="AD3080">
        <v>97</v>
      </c>
      <c r="AE3080">
        <v>2</v>
      </c>
      <c r="AF3080">
        <v>0</v>
      </c>
      <c r="AG3080">
        <v>5</v>
      </c>
      <c r="AH3080">
        <v>46</v>
      </c>
      <c r="AI3080">
        <v>2928</v>
      </c>
      <c r="AJ3080">
        <v>1339</v>
      </c>
      <c r="AK3080">
        <v>51</v>
      </c>
      <c r="AL3080">
        <v>80</v>
      </c>
      <c r="AM3080">
        <v>51</v>
      </c>
      <c r="AN3080">
        <v>1</v>
      </c>
      <c r="AO3080">
        <v>0</v>
      </c>
      <c r="AP3080">
        <v>3</v>
      </c>
      <c r="AQ3080">
        <v>24</v>
      </c>
      <c r="AR3080">
        <v>1550</v>
      </c>
      <c r="AS3080" t="s">
        <v>9</v>
      </c>
      <c r="AT3080">
        <v>159607</v>
      </c>
      <c r="AU3080">
        <v>247390850</v>
      </c>
      <c r="AV3080">
        <v>159607</v>
      </c>
      <c r="AW3080" t="s">
        <v>33</v>
      </c>
      <c r="AX3080">
        <v>72</v>
      </c>
      <c r="AY3080">
        <v>111600</v>
      </c>
      <c r="AZ3080">
        <v>72</v>
      </c>
      <c r="BA3080" t="s">
        <v>47</v>
      </c>
    </row>
    <row r="3081" spans="1:53" x14ac:dyDescent="0.2">
      <c r="A3081">
        <v>3080</v>
      </c>
      <c r="B3081">
        <v>3080</v>
      </c>
      <c r="C3081">
        <v>43</v>
      </c>
      <c r="D3081">
        <v>19</v>
      </c>
      <c r="E3081">
        <v>43019</v>
      </c>
      <c r="F3081">
        <v>17</v>
      </c>
      <c r="G3081">
        <v>31</v>
      </c>
      <c r="H3081">
        <v>71500</v>
      </c>
      <c r="I3081">
        <v>17031071500</v>
      </c>
      <c r="J3081">
        <v>715</v>
      </c>
      <c r="K3081" t="s">
        <v>157</v>
      </c>
      <c r="L3081">
        <v>1.0000000000000001E-5</v>
      </c>
      <c r="M3081" s="20">
        <v>1</v>
      </c>
      <c r="N3081" s="20">
        <v>0.1</v>
      </c>
      <c r="O3081">
        <v>190</v>
      </c>
      <c r="P3081">
        <v>7</v>
      </c>
      <c r="Q3081">
        <v>22</v>
      </c>
      <c r="R3081">
        <v>46</v>
      </c>
      <c r="S3081">
        <v>3</v>
      </c>
      <c r="T3081">
        <v>268</v>
      </c>
      <c r="U3081">
        <v>190</v>
      </c>
      <c r="V3081">
        <v>7</v>
      </c>
      <c r="W3081">
        <v>22</v>
      </c>
      <c r="X3081">
        <v>46</v>
      </c>
      <c r="Y3081">
        <v>3</v>
      </c>
      <c r="Z3081">
        <v>268</v>
      </c>
      <c r="AA3081">
        <v>4914</v>
      </c>
      <c r="AB3081">
        <v>271</v>
      </c>
      <c r="AC3081">
        <v>236</v>
      </c>
      <c r="AD3081">
        <v>244</v>
      </c>
      <c r="AE3081">
        <v>4</v>
      </c>
      <c r="AF3081">
        <v>10</v>
      </c>
      <c r="AG3081">
        <v>6</v>
      </c>
      <c r="AH3081">
        <v>83</v>
      </c>
      <c r="AI3081">
        <v>5768</v>
      </c>
      <c r="AJ3081">
        <v>491</v>
      </c>
      <c r="AK3081">
        <v>27</v>
      </c>
      <c r="AL3081">
        <v>24</v>
      </c>
      <c r="AM3081">
        <v>24</v>
      </c>
      <c r="AN3081">
        <v>0</v>
      </c>
      <c r="AO3081">
        <v>1</v>
      </c>
      <c r="AP3081">
        <v>1</v>
      </c>
      <c r="AQ3081">
        <v>8</v>
      </c>
      <c r="AR3081">
        <v>577</v>
      </c>
      <c r="AS3081" t="s">
        <v>9</v>
      </c>
      <c r="AT3081">
        <v>113187</v>
      </c>
      <c r="AU3081">
        <v>65308899</v>
      </c>
      <c r="AV3081">
        <v>113187</v>
      </c>
      <c r="AW3081" t="s">
        <v>31</v>
      </c>
      <c r="AX3081">
        <v>83</v>
      </c>
      <c r="AY3081">
        <v>47891</v>
      </c>
      <c r="AZ3081">
        <v>83</v>
      </c>
      <c r="BA3081" t="s">
        <v>48</v>
      </c>
    </row>
    <row r="3082" spans="1:53" x14ac:dyDescent="0.2">
      <c r="A3082">
        <v>3081</v>
      </c>
      <c r="B3082">
        <v>3081</v>
      </c>
      <c r="C3082">
        <v>43</v>
      </c>
      <c r="D3082">
        <v>20</v>
      </c>
      <c r="E3082">
        <v>43020</v>
      </c>
      <c r="F3082">
        <v>17</v>
      </c>
      <c r="G3082">
        <v>31</v>
      </c>
      <c r="H3082">
        <v>71300</v>
      </c>
      <c r="I3082">
        <v>17031071300</v>
      </c>
      <c r="J3082">
        <v>713</v>
      </c>
      <c r="K3082" t="s">
        <v>804</v>
      </c>
      <c r="L3082">
        <v>1.2999999999999999E-5</v>
      </c>
      <c r="M3082" s="20">
        <v>1</v>
      </c>
      <c r="N3082" s="20">
        <v>0.39389999999999997</v>
      </c>
      <c r="O3082">
        <v>205</v>
      </c>
      <c r="P3082">
        <v>6</v>
      </c>
      <c r="Q3082">
        <v>12</v>
      </c>
      <c r="R3082">
        <v>74</v>
      </c>
      <c r="S3082">
        <v>3</v>
      </c>
      <c r="T3082">
        <v>300</v>
      </c>
      <c r="U3082">
        <v>205</v>
      </c>
      <c r="V3082">
        <v>6</v>
      </c>
      <c r="W3082">
        <v>12</v>
      </c>
      <c r="X3082">
        <v>74</v>
      </c>
      <c r="Y3082">
        <v>3</v>
      </c>
      <c r="Z3082">
        <v>300</v>
      </c>
      <c r="AA3082">
        <v>3066</v>
      </c>
      <c r="AB3082">
        <v>53</v>
      </c>
      <c r="AC3082">
        <v>129</v>
      </c>
      <c r="AD3082">
        <v>203</v>
      </c>
      <c r="AE3082">
        <v>2</v>
      </c>
      <c r="AF3082">
        <v>0</v>
      </c>
      <c r="AG3082">
        <v>10</v>
      </c>
      <c r="AH3082">
        <v>50</v>
      </c>
      <c r="AI3082">
        <v>3513</v>
      </c>
      <c r="AJ3082">
        <v>1208</v>
      </c>
      <c r="AK3082">
        <v>21</v>
      </c>
      <c r="AL3082">
        <v>51</v>
      </c>
      <c r="AM3082">
        <v>80</v>
      </c>
      <c r="AN3082">
        <v>1</v>
      </c>
      <c r="AO3082">
        <v>0</v>
      </c>
      <c r="AP3082">
        <v>4</v>
      </c>
      <c r="AQ3082">
        <v>20</v>
      </c>
      <c r="AR3082">
        <v>1384</v>
      </c>
      <c r="AS3082" t="s">
        <v>9</v>
      </c>
      <c r="AT3082">
        <v>150440</v>
      </c>
      <c r="AU3082">
        <v>208208960</v>
      </c>
      <c r="AV3082">
        <v>150440</v>
      </c>
      <c r="AW3082" t="s">
        <v>33</v>
      </c>
      <c r="AX3082">
        <v>88</v>
      </c>
      <c r="AY3082">
        <v>121792</v>
      </c>
      <c r="AZ3082">
        <v>88</v>
      </c>
      <c r="BA3082" t="s">
        <v>48</v>
      </c>
    </row>
    <row r="3083" spans="1:53" x14ac:dyDescent="0.2">
      <c r="A3083">
        <v>3082</v>
      </c>
      <c r="B3083">
        <v>3082</v>
      </c>
      <c r="C3083">
        <v>43</v>
      </c>
      <c r="D3083">
        <v>21</v>
      </c>
      <c r="E3083">
        <v>43021</v>
      </c>
      <c r="F3083">
        <v>17</v>
      </c>
      <c r="G3083">
        <v>31</v>
      </c>
      <c r="H3083">
        <v>70200</v>
      </c>
      <c r="I3083">
        <v>17031070200</v>
      </c>
      <c r="J3083">
        <v>702</v>
      </c>
      <c r="K3083" t="s">
        <v>809</v>
      </c>
      <c r="L3083">
        <v>1.5E-5</v>
      </c>
      <c r="M3083" s="20">
        <v>1</v>
      </c>
      <c r="N3083" s="20">
        <v>0.3947</v>
      </c>
      <c r="O3083">
        <v>168</v>
      </c>
      <c r="P3083">
        <v>8</v>
      </c>
      <c r="Q3083">
        <v>21</v>
      </c>
      <c r="R3083">
        <v>57</v>
      </c>
      <c r="S3083">
        <v>0</v>
      </c>
      <c r="T3083">
        <v>254</v>
      </c>
      <c r="U3083">
        <v>168</v>
      </c>
      <c r="V3083">
        <v>8</v>
      </c>
      <c r="W3083">
        <v>21</v>
      </c>
      <c r="X3083">
        <v>57</v>
      </c>
      <c r="Y3083">
        <v>0</v>
      </c>
      <c r="Z3083">
        <v>254</v>
      </c>
      <c r="AA3083">
        <v>3211</v>
      </c>
      <c r="AB3083">
        <v>131</v>
      </c>
      <c r="AC3083">
        <v>191</v>
      </c>
      <c r="AD3083">
        <v>275</v>
      </c>
      <c r="AE3083">
        <v>5</v>
      </c>
      <c r="AF3083">
        <v>0</v>
      </c>
      <c r="AG3083">
        <v>9</v>
      </c>
      <c r="AH3083">
        <v>78</v>
      </c>
      <c r="AI3083">
        <v>3900</v>
      </c>
      <c r="AJ3083">
        <v>1268</v>
      </c>
      <c r="AK3083">
        <v>52</v>
      </c>
      <c r="AL3083">
        <v>75</v>
      </c>
      <c r="AM3083">
        <v>109</v>
      </c>
      <c r="AN3083">
        <v>2</v>
      </c>
      <c r="AO3083">
        <v>0</v>
      </c>
      <c r="AP3083">
        <v>4</v>
      </c>
      <c r="AQ3083">
        <v>31</v>
      </c>
      <c r="AR3083">
        <v>1539</v>
      </c>
      <c r="AS3083" t="s">
        <v>9</v>
      </c>
      <c r="AT3083">
        <v>112816</v>
      </c>
      <c r="AU3083">
        <v>173623824</v>
      </c>
      <c r="AV3083">
        <v>112816</v>
      </c>
      <c r="AW3083" t="s">
        <v>31</v>
      </c>
      <c r="AX3083">
        <v>90</v>
      </c>
      <c r="AY3083">
        <v>138510</v>
      </c>
      <c r="AZ3083">
        <v>90</v>
      </c>
      <c r="BA3083" t="s">
        <v>48</v>
      </c>
    </row>
    <row r="3084" spans="1:53" x14ac:dyDescent="0.2">
      <c r="A3084">
        <v>3083</v>
      </c>
      <c r="B3084">
        <v>3083</v>
      </c>
      <c r="C3084">
        <v>43</v>
      </c>
      <c r="D3084">
        <v>22</v>
      </c>
      <c r="E3084">
        <v>43022</v>
      </c>
      <c r="F3084">
        <v>17</v>
      </c>
      <c r="G3084">
        <v>31</v>
      </c>
      <c r="H3084">
        <v>70200</v>
      </c>
      <c r="I3084">
        <v>17031070200</v>
      </c>
      <c r="J3084">
        <v>702</v>
      </c>
      <c r="K3084" t="s">
        <v>809</v>
      </c>
      <c r="L3084">
        <v>9.0000000000000002E-6</v>
      </c>
      <c r="M3084" s="20">
        <v>1</v>
      </c>
      <c r="N3084" s="20">
        <v>0.23680000000000001</v>
      </c>
      <c r="O3084">
        <v>92</v>
      </c>
      <c r="P3084">
        <v>4</v>
      </c>
      <c r="Q3084">
        <v>11</v>
      </c>
      <c r="R3084">
        <v>27</v>
      </c>
      <c r="S3084">
        <v>1</v>
      </c>
      <c r="T3084">
        <v>135</v>
      </c>
      <c r="U3084">
        <v>92</v>
      </c>
      <c r="V3084">
        <v>4</v>
      </c>
      <c r="W3084">
        <v>11</v>
      </c>
      <c r="X3084">
        <v>27</v>
      </c>
      <c r="Y3084">
        <v>1</v>
      </c>
      <c r="Z3084">
        <v>135</v>
      </c>
      <c r="AA3084">
        <v>3211</v>
      </c>
      <c r="AB3084">
        <v>131</v>
      </c>
      <c r="AC3084">
        <v>191</v>
      </c>
      <c r="AD3084">
        <v>275</v>
      </c>
      <c r="AE3084">
        <v>5</v>
      </c>
      <c r="AF3084">
        <v>0</v>
      </c>
      <c r="AG3084">
        <v>9</v>
      </c>
      <c r="AH3084">
        <v>78</v>
      </c>
      <c r="AI3084">
        <v>3900</v>
      </c>
      <c r="AJ3084">
        <v>760</v>
      </c>
      <c r="AK3084">
        <v>31</v>
      </c>
      <c r="AL3084">
        <v>45</v>
      </c>
      <c r="AM3084">
        <v>65</v>
      </c>
      <c r="AN3084">
        <v>1</v>
      </c>
      <c r="AO3084">
        <v>0</v>
      </c>
      <c r="AP3084">
        <v>2</v>
      </c>
      <c r="AQ3084">
        <v>18</v>
      </c>
      <c r="AR3084">
        <v>924</v>
      </c>
      <c r="AS3084" t="s">
        <v>9</v>
      </c>
      <c r="AT3084">
        <v>112816</v>
      </c>
      <c r="AU3084">
        <v>104241984</v>
      </c>
      <c r="AV3084">
        <v>112816</v>
      </c>
      <c r="AW3084" t="s">
        <v>31</v>
      </c>
      <c r="AX3084">
        <v>90</v>
      </c>
      <c r="AY3084">
        <v>83160</v>
      </c>
      <c r="AZ3084">
        <v>90</v>
      </c>
      <c r="BA3084" t="s">
        <v>48</v>
      </c>
    </row>
    <row r="3085" spans="1:53" x14ac:dyDescent="0.2">
      <c r="A3085">
        <v>3084</v>
      </c>
      <c r="B3085">
        <v>3084</v>
      </c>
      <c r="C3085">
        <v>43</v>
      </c>
      <c r="D3085">
        <v>23</v>
      </c>
      <c r="E3085">
        <v>43023</v>
      </c>
      <c r="F3085">
        <v>17</v>
      </c>
      <c r="G3085">
        <v>31</v>
      </c>
      <c r="H3085">
        <v>832600</v>
      </c>
      <c r="I3085">
        <v>17031832600</v>
      </c>
      <c r="J3085">
        <v>8326</v>
      </c>
      <c r="K3085" t="s">
        <v>146</v>
      </c>
      <c r="L3085">
        <v>1.1E-5</v>
      </c>
      <c r="M3085" s="20">
        <v>1</v>
      </c>
      <c r="N3085" s="20">
        <v>0.14099999999999999</v>
      </c>
      <c r="O3085">
        <v>77</v>
      </c>
      <c r="P3085">
        <v>3</v>
      </c>
      <c r="Q3085">
        <v>2</v>
      </c>
      <c r="R3085">
        <v>23</v>
      </c>
      <c r="S3085">
        <v>0</v>
      </c>
      <c r="T3085">
        <v>105</v>
      </c>
      <c r="U3085">
        <v>77</v>
      </c>
      <c r="V3085">
        <v>3</v>
      </c>
      <c r="W3085">
        <v>2</v>
      </c>
      <c r="X3085">
        <v>23</v>
      </c>
      <c r="Y3085">
        <v>0</v>
      </c>
      <c r="Z3085">
        <v>105</v>
      </c>
      <c r="AA3085">
        <v>3329</v>
      </c>
      <c r="AB3085">
        <v>85</v>
      </c>
      <c r="AC3085">
        <v>124</v>
      </c>
      <c r="AD3085">
        <v>129</v>
      </c>
      <c r="AE3085">
        <v>1</v>
      </c>
      <c r="AF3085">
        <v>2</v>
      </c>
      <c r="AG3085">
        <v>6</v>
      </c>
      <c r="AH3085">
        <v>51</v>
      </c>
      <c r="AI3085">
        <v>3727</v>
      </c>
      <c r="AJ3085">
        <v>469</v>
      </c>
      <c r="AK3085">
        <v>12</v>
      </c>
      <c r="AL3085">
        <v>17</v>
      </c>
      <c r="AM3085">
        <v>18</v>
      </c>
      <c r="AN3085">
        <v>0</v>
      </c>
      <c r="AO3085">
        <v>0</v>
      </c>
      <c r="AP3085">
        <v>1</v>
      </c>
      <c r="AQ3085">
        <v>7</v>
      </c>
      <c r="AR3085">
        <v>526</v>
      </c>
      <c r="AS3085" t="s">
        <v>9</v>
      </c>
      <c r="AT3085">
        <v>194053</v>
      </c>
      <c r="AU3085">
        <v>102071878</v>
      </c>
      <c r="AV3085">
        <v>194053</v>
      </c>
      <c r="AW3085" t="s">
        <v>35</v>
      </c>
      <c r="AX3085">
        <v>87</v>
      </c>
      <c r="AY3085">
        <v>45762</v>
      </c>
      <c r="AZ3085">
        <v>87</v>
      </c>
      <c r="BA3085" t="s">
        <v>48</v>
      </c>
    </row>
    <row r="3086" spans="1:53" x14ac:dyDescent="0.2">
      <c r="A3086">
        <v>3085</v>
      </c>
      <c r="B3086">
        <v>3085</v>
      </c>
      <c r="C3086">
        <v>43</v>
      </c>
      <c r="D3086">
        <v>24</v>
      </c>
      <c r="E3086">
        <v>43024</v>
      </c>
      <c r="F3086">
        <v>17</v>
      </c>
      <c r="G3086">
        <v>31</v>
      </c>
      <c r="H3086">
        <v>71400</v>
      </c>
      <c r="I3086">
        <v>17031071400</v>
      </c>
      <c r="J3086">
        <v>714</v>
      </c>
      <c r="K3086" t="s">
        <v>803</v>
      </c>
      <c r="L3086">
        <v>3.9999999999999998E-6</v>
      </c>
      <c r="M3086" s="20">
        <v>1</v>
      </c>
      <c r="N3086" s="20">
        <v>5.5599999999999997E-2</v>
      </c>
      <c r="O3086">
        <v>130</v>
      </c>
      <c r="P3086">
        <v>12</v>
      </c>
      <c r="Q3086">
        <v>11</v>
      </c>
      <c r="R3086">
        <v>30</v>
      </c>
      <c r="S3086">
        <v>5</v>
      </c>
      <c r="T3086">
        <v>188</v>
      </c>
      <c r="U3086">
        <v>130</v>
      </c>
      <c r="V3086">
        <v>12</v>
      </c>
      <c r="W3086">
        <v>11</v>
      </c>
      <c r="X3086">
        <v>30</v>
      </c>
      <c r="Y3086">
        <v>5</v>
      </c>
      <c r="Z3086">
        <v>188</v>
      </c>
      <c r="AA3086">
        <v>3716</v>
      </c>
      <c r="AB3086">
        <v>255</v>
      </c>
      <c r="AC3086">
        <v>214</v>
      </c>
      <c r="AD3086">
        <v>281</v>
      </c>
      <c r="AE3086">
        <v>4</v>
      </c>
      <c r="AF3086">
        <v>1</v>
      </c>
      <c r="AG3086">
        <v>13</v>
      </c>
      <c r="AH3086">
        <v>86</v>
      </c>
      <c r="AI3086">
        <v>4570</v>
      </c>
      <c r="AJ3086">
        <v>206</v>
      </c>
      <c r="AK3086">
        <v>14</v>
      </c>
      <c r="AL3086">
        <v>12</v>
      </c>
      <c r="AM3086">
        <v>16</v>
      </c>
      <c r="AN3086">
        <v>0</v>
      </c>
      <c r="AO3086">
        <v>0</v>
      </c>
      <c r="AP3086">
        <v>1</v>
      </c>
      <c r="AQ3086">
        <v>5</v>
      </c>
      <c r="AR3086">
        <v>254</v>
      </c>
      <c r="AS3086" t="s">
        <v>9</v>
      </c>
      <c r="AT3086">
        <v>116792</v>
      </c>
      <c r="AU3086">
        <v>29665168</v>
      </c>
      <c r="AV3086">
        <v>116792</v>
      </c>
      <c r="AW3086" t="s">
        <v>31</v>
      </c>
      <c r="AX3086">
        <v>78</v>
      </c>
      <c r="AY3086">
        <v>19812</v>
      </c>
      <c r="AZ3086">
        <v>78</v>
      </c>
      <c r="BA3086" t="s">
        <v>47</v>
      </c>
    </row>
    <row r="3087" spans="1:53" x14ac:dyDescent="0.2">
      <c r="A3087">
        <v>3086</v>
      </c>
      <c r="B3087">
        <v>3086</v>
      </c>
      <c r="C3087">
        <v>43</v>
      </c>
      <c r="D3087">
        <v>25</v>
      </c>
      <c r="E3087">
        <v>43025</v>
      </c>
      <c r="F3087">
        <v>17</v>
      </c>
      <c r="G3087">
        <v>31</v>
      </c>
      <c r="H3087">
        <v>70101</v>
      </c>
      <c r="I3087">
        <v>17031070101</v>
      </c>
      <c r="J3087">
        <v>701.01</v>
      </c>
      <c r="K3087" t="s">
        <v>808</v>
      </c>
      <c r="L3087">
        <v>1.9999999999999999E-6</v>
      </c>
      <c r="M3087" s="20">
        <v>1</v>
      </c>
      <c r="N3087" s="20">
        <v>2.7400000000000001E-2</v>
      </c>
      <c r="O3087">
        <v>173</v>
      </c>
      <c r="P3087">
        <v>11</v>
      </c>
      <c r="Q3087">
        <v>12</v>
      </c>
      <c r="R3087">
        <v>52</v>
      </c>
      <c r="S3087">
        <v>1</v>
      </c>
      <c r="T3087">
        <v>249</v>
      </c>
      <c r="U3087">
        <v>173</v>
      </c>
      <c r="V3087">
        <v>11</v>
      </c>
      <c r="W3087">
        <v>12</v>
      </c>
      <c r="X3087">
        <v>52</v>
      </c>
      <c r="Y3087">
        <v>1</v>
      </c>
      <c r="Z3087">
        <v>249</v>
      </c>
      <c r="AA3087">
        <v>3219</v>
      </c>
      <c r="AB3087">
        <v>76</v>
      </c>
      <c r="AC3087">
        <v>160</v>
      </c>
      <c r="AD3087">
        <v>259</v>
      </c>
      <c r="AE3087">
        <v>2</v>
      </c>
      <c r="AF3087">
        <v>1</v>
      </c>
      <c r="AG3087">
        <v>2</v>
      </c>
      <c r="AH3087">
        <v>77</v>
      </c>
      <c r="AI3087">
        <v>3796</v>
      </c>
      <c r="AJ3087">
        <v>88</v>
      </c>
      <c r="AK3087">
        <v>2</v>
      </c>
      <c r="AL3087">
        <v>4</v>
      </c>
      <c r="AM3087">
        <v>7</v>
      </c>
      <c r="AN3087">
        <v>0</v>
      </c>
      <c r="AO3087">
        <v>0</v>
      </c>
      <c r="AP3087">
        <v>0</v>
      </c>
      <c r="AQ3087">
        <v>2</v>
      </c>
      <c r="AR3087">
        <v>104</v>
      </c>
      <c r="AS3087" t="s">
        <v>9</v>
      </c>
      <c r="AT3087">
        <v>100811</v>
      </c>
      <c r="AU3087">
        <v>10484344</v>
      </c>
      <c r="AV3087">
        <v>100811</v>
      </c>
      <c r="AW3087" t="s">
        <v>31</v>
      </c>
      <c r="AX3087">
        <v>80</v>
      </c>
      <c r="AY3087">
        <v>8320</v>
      </c>
      <c r="AZ3087">
        <v>80</v>
      </c>
      <c r="BA3087" t="s">
        <v>47</v>
      </c>
    </row>
    <row r="3088" spans="1:53" x14ac:dyDescent="0.2">
      <c r="A3088">
        <v>3087</v>
      </c>
      <c r="B3088">
        <v>3087</v>
      </c>
      <c r="C3088">
        <v>43</v>
      </c>
      <c r="D3088">
        <v>26</v>
      </c>
      <c r="E3088">
        <v>43026</v>
      </c>
      <c r="F3088">
        <v>17</v>
      </c>
      <c r="G3088">
        <v>31</v>
      </c>
      <c r="H3088">
        <v>70101</v>
      </c>
      <c r="I3088">
        <v>17031070101</v>
      </c>
      <c r="J3088">
        <v>701.01</v>
      </c>
      <c r="K3088" t="s">
        <v>808</v>
      </c>
      <c r="L3088">
        <v>3.0000000000000001E-6</v>
      </c>
      <c r="M3088" s="20">
        <v>1</v>
      </c>
      <c r="N3088" s="20">
        <v>4.1099999999999998E-2</v>
      </c>
      <c r="O3088">
        <v>148</v>
      </c>
      <c r="P3088">
        <v>3</v>
      </c>
      <c r="Q3088">
        <v>14</v>
      </c>
      <c r="R3088">
        <v>41</v>
      </c>
      <c r="S3088">
        <v>2</v>
      </c>
      <c r="T3088">
        <v>208</v>
      </c>
      <c r="U3088">
        <v>148</v>
      </c>
      <c r="V3088">
        <v>3</v>
      </c>
      <c r="W3088">
        <v>14</v>
      </c>
      <c r="X3088">
        <v>41</v>
      </c>
      <c r="Y3088">
        <v>2</v>
      </c>
      <c r="Z3088">
        <v>208</v>
      </c>
      <c r="AA3088">
        <v>3219</v>
      </c>
      <c r="AB3088">
        <v>76</v>
      </c>
      <c r="AC3088">
        <v>160</v>
      </c>
      <c r="AD3088">
        <v>259</v>
      </c>
      <c r="AE3088">
        <v>2</v>
      </c>
      <c r="AF3088">
        <v>1</v>
      </c>
      <c r="AG3088">
        <v>2</v>
      </c>
      <c r="AH3088">
        <v>77</v>
      </c>
      <c r="AI3088">
        <v>3796</v>
      </c>
      <c r="AJ3088">
        <v>132</v>
      </c>
      <c r="AK3088">
        <v>3</v>
      </c>
      <c r="AL3088">
        <v>7</v>
      </c>
      <c r="AM3088">
        <v>11</v>
      </c>
      <c r="AN3088">
        <v>0</v>
      </c>
      <c r="AO3088">
        <v>0</v>
      </c>
      <c r="AP3088">
        <v>0</v>
      </c>
      <c r="AQ3088">
        <v>3</v>
      </c>
      <c r="AR3088">
        <v>156</v>
      </c>
      <c r="AS3088" t="s">
        <v>9</v>
      </c>
      <c r="AT3088">
        <v>100811</v>
      </c>
      <c r="AU3088">
        <v>15726516</v>
      </c>
      <c r="AV3088">
        <v>100811</v>
      </c>
      <c r="AW3088" t="s">
        <v>31</v>
      </c>
      <c r="AX3088">
        <v>80</v>
      </c>
      <c r="AY3088">
        <v>12480</v>
      </c>
      <c r="AZ3088">
        <v>80</v>
      </c>
      <c r="BA3088" t="s">
        <v>47</v>
      </c>
    </row>
    <row r="3089" spans="1:53" x14ac:dyDescent="0.2">
      <c r="A3089">
        <v>3088</v>
      </c>
      <c r="B3089">
        <v>3088</v>
      </c>
      <c r="C3089">
        <v>43</v>
      </c>
      <c r="D3089">
        <v>27</v>
      </c>
      <c r="E3089">
        <v>43027</v>
      </c>
      <c r="F3089">
        <v>17</v>
      </c>
      <c r="G3089">
        <v>31</v>
      </c>
      <c r="H3089">
        <v>70101</v>
      </c>
      <c r="I3089">
        <v>17031070101</v>
      </c>
      <c r="J3089">
        <v>701.01</v>
      </c>
      <c r="K3089" t="s">
        <v>808</v>
      </c>
      <c r="L3089">
        <v>3.0000000000000001E-6</v>
      </c>
      <c r="M3089" s="20">
        <v>0.5</v>
      </c>
      <c r="N3089" s="20">
        <v>4.1099999999999998E-2</v>
      </c>
      <c r="O3089">
        <v>196</v>
      </c>
      <c r="P3089">
        <v>4</v>
      </c>
      <c r="Q3089">
        <v>12</v>
      </c>
      <c r="R3089">
        <v>43</v>
      </c>
      <c r="S3089">
        <v>0</v>
      </c>
      <c r="T3089">
        <v>255</v>
      </c>
      <c r="U3089">
        <v>98</v>
      </c>
      <c r="V3089">
        <v>2</v>
      </c>
      <c r="W3089">
        <v>6</v>
      </c>
      <c r="X3089">
        <v>22</v>
      </c>
      <c r="Y3089">
        <v>0</v>
      </c>
      <c r="Z3089">
        <v>128</v>
      </c>
      <c r="AA3089">
        <v>3219</v>
      </c>
      <c r="AB3089">
        <v>76</v>
      </c>
      <c r="AC3089">
        <v>160</v>
      </c>
      <c r="AD3089">
        <v>259</v>
      </c>
      <c r="AE3089">
        <v>2</v>
      </c>
      <c r="AF3089">
        <v>1</v>
      </c>
      <c r="AG3089">
        <v>2</v>
      </c>
      <c r="AH3089">
        <v>77</v>
      </c>
      <c r="AI3089">
        <v>3796</v>
      </c>
      <c r="AJ3089">
        <v>132</v>
      </c>
      <c r="AK3089">
        <v>3</v>
      </c>
      <c r="AL3089">
        <v>7</v>
      </c>
      <c r="AM3089">
        <v>11</v>
      </c>
      <c r="AN3089">
        <v>0</v>
      </c>
      <c r="AO3089">
        <v>0</v>
      </c>
      <c r="AP3089">
        <v>0</v>
      </c>
      <c r="AQ3089">
        <v>3</v>
      </c>
      <c r="AR3089">
        <v>156</v>
      </c>
      <c r="AS3089" t="s">
        <v>9</v>
      </c>
      <c r="AT3089">
        <v>100811</v>
      </c>
      <c r="AU3089">
        <v>15726516</v>
      </c>
      <c r="AV3089">
        <v>81306</v>
      </c>
      <c r="AW3089" t="s">
        <v>40</v>
      </c>
      <c r="AX3089">
        <v>80</v>
      </c>
      <c r="AY3089">
        <v>12480</v>
      </c>
      <c r="AZ3089">
        <v>78</v>
      </c>
      <c r="BA3089" t="s">
        <v>47</v>
      </c>
    </row>
    <row r="3090" spans="1:53" x14ac:dyDescent="0.2">
      <c r="A3090">
        <v>3089</v>
      </c>
      <c r="B3090">
        <v>3089</v>
      </c>
      <c r="C3090">
        <v>43</v>
      </c>
      <c r="D3090">
        <v>27</v>
      </c>
      <c r="E3090">
        <v>43027</v>
      </c>
      <c r="F3090">
        <v>17</v>
      </c>
      <c r="G3090">
        <v>31</v>
      </c>
      <c r="H3090">
        <v>70102</v>
      </c>
      <c r="I3090">
        <v>17031070102</v>
      </c>
      <c r="J3090">
        <v>701.02</v>
      </c>
      <c r="K3090" t="s">
        <v>807</v>
      </c>
      <c r="L3090">
        <v>3.0000000000000001E-6</v>
      </c>
      <c r="M3090" s="20">
        <v>0.5</v>
      </c>
      <c r="N3090" s="20">
        <v>0.21429999999999999</v>
      </c>
      <c r="O3090">
        <v>196</v>
      </c>
      <c r="P3090">
        <v>4</v>
      </c>
      <c r="Q3090">
        <v>12</v>
      </c>
      <c r="R3090">
        <v>43</v>
      </c>
      <c r="S3090">
        <v>0</v>
      </c>
      <c r="T3090">
        <v>255</v>
      </c>
      <c r="U3090">
        <v>98</v>
      </c>
      <c r="V3090">
        <v>2</v>
      </c>
      <c r="W3090">
        <v>6</v>
      </c>
      <c r="X3090">
        <v>22</v>
      </c>
      <c r="Y3090">
        <v>0</v>
      </c>
      <c r="Z3090">
        <v>128</v>
      </c>
      <c r="AA3090">
        <v>1969</v>
      </c>
      <c r="AB3090">
        <v>66</v>
      </c>
      <c r="AC3090">
        <v>150</v>
      </c>
      <c r="AD3090">
        <v>182</v>
      </c>
      <c r="AE3090">
        <v>1</v>
      </c>
      <c r="AF3090">
        <v>0</v>
      </c>
      <c r="AG3090">
        <v>1</v>
      </c>
      <c r="AH3090">
        <v>44</v>
      </c>
      <c r="AI3090">
        <v>2413</v>
      </c>
      <c r="AJ3090">
        <v>422</v>
      </c>
      <c r="AK3090">
        <v>14</v>
      </c>
      <c r="AL3090">
        <v>32</v>
      </c>
      <c r="AM3090">
        <v>39</v>
      </c>
      <c r="AN3090">
        <v>0</v>
      </c>
      <c r="AO3090">
        <v>0</v>
      </c>
      <c r="AP3090">
        <v>0</v>
      </c>
      <c r="AQ3090">
        <v>9</v>
      </c>
      <c r="AR3090">
        <v>517</v>
      </c>
      <c r="AS3090" t="s">
        <v>9</v>
      </c>
      <c r="AT3090">
        <v>75420</v>
      </c>
      <c r="AU3090">
        <v>38992140</v>
      </c>
      <c r="AV3090">
        <v>81306</v>
      </c>
      <c r="AW3090" t="s">
        <v>40</v>
      </c>
      <c r="AX3090">
        <v>77</v>
      </c>
      <c r="AY3090">
        <v>39809</v>
      </c>
      <c r="AZ3090">
        <v>78</v>
      </c>
      <c r="BA3090" t="s">
        <v>47</v>
      </c>
    </row>
    <row r="3091" spans="1:53" x14ac:dyDescent="0.2">
      <c r="A3091">
        <v>3090</v>
      </c>
      <c r="B3091">
        <v>3090</v>
      </c>
      <c r="C3091">
        <v>43</v>
      </c>
      <c r="D3091">
        <v>28</v>
      </c>
      <c r="E3091">
        <v>43028</v>
      </c>
      <c r="F3091">
        <v>17</v>
      </c>
      <c r="G3091">
        <v>31</v>
      </c>
      <c r="H3091">
        <v>80100</v>
      </c>
      <c r="I3091">
        <v>17031080100</v>
      </c>
      <c r="J3091">
        <v>801</v>
      </c>
      <c r="K3091" t="s">
        <v>810</v>
      </c>
      <c r="L3091">
        <v>5.0000000000000004E-6</v>
      </c>
      <c r="M3091" s="20">
        <v>1</v>
      </c>
      <c r="N3091" s="20">
        <v>0.17860000000000001</v>
      </c>
      <c r="O3091">
        <v>220</v>
      </c>
      <c r="P3091">
        <v>4</v>
      </c>
      <c r="Q3091">
        <v>17</v>
      </c>
      <c r="R3091">
        <v>37</v>
      </c>
      <c r="S3091">
        <v>5</v>
      </c>
      <c r="T3091">
        <v>283</v>
      </c>
      <c r="U3091">
        <v>220</v>
      </c>
      <c r="V3091">
        <v>4</v>
      </c>
      <c r="W3091">
        <v>17</v>
      </c>
      <c r="X3091">
        <v>37</v>
      </c>
      <c r="Y3091">
        <v>5</v>
      </c>
      <c r="Z3091">
        <v>283</v>
      </c>
      <c r="AA3091">
        <v>5289</v>
      </c>
      <c r="AB3091">
        <v>142</v>
      </c>
      <c r="AC3091">
        <v>231</v>
      </c>
      <c r="AD3091">
        <v>272</v>
      </c>
      <c r="AE3091">
        <v>3</v>
      </c>
      <c r="AF3091">
        <v>0</v>
      </c>
      <c r="AG3091">
        <v>7</v>
      </c>
      <c r="AH3091">
        <v>69</v>
      </c>
      <c r="AI3091">
        <v>6013</v>
      </c>
      <c r="AJ3091">
        <v>944</v>
      </c>
      <c r="AK3091">
        <v>25</v>
      </c>
      <c r="AL3091">
        <v>41</v>
      </c>
      <c r="AM3091">
        <v>49</v>
      </c>
      <c r="AN3091">
        <v>1</v>
      </c>
      <c r="AO3091">
        <v>0</v>
      </c>
      <c r="AP3091">
        <v>1</v>
      </c>
      <c r="AQ3091">
        <v>12</v>
      </c>
      <c r="AR3091">
        <v>1074</v>
      </c>
      <c r="AS3091" t="s">
        <v>9</v>
      </c>
      <c r="AT3091">
        <v>168639</v>
      </c>
      <c r="AU3091">
        <v>181118286</v>
      </c>
      <c r="AV3091">
        <v>168639</v>
      </c>
      <c r="AW3091" t="s">
        <v>34</v>
      </c>
      <c r="AX3091">
        <v>81</v>
      </c>
      <c r="AY3091">
        <v>86994</v>
      </c>
      <c r="AZ3091">
        <v>81</v>
      </c>
      <c r="BA3091" t="s">
        <v>48</v>
      </c>
    </row>
    <row r="3092" spans="1:53" x14ac:dyDescent="0.2">
      <c r="A3092">
        <v>3091</v>
      </c>
      <c r="B3092">
        <v>3091</v>
      </c>
      <c r="C3092">
        <v>43</v>
      </c>
      <c r="D3092">
        <v>29</v>
      </c>
      <c r="E3092">
        <v>43029</v>
      </c>
      <c r="F3092">
        <v>17</v>
      </c>
      <c r="G3092">
        <v>31</v>
      </c>
      <c r="H3092">
        <v>71200</v>
      </c>
      <c r="I3092">
        <v>17031071200</v>
      </c>
      <c r="J3092">
        <v>712</v>
      </c>
      <c r="K3092" t="s">
        <v>802</v>
      </c>
      <c r="L3092">
        <v>1.8E-5</v>
      </c>
      <c r="M3092" s="20">
        <v>1</v>
      </c>
      <c r="N3092" s="20">
        <v>0.51429999999999998</v>
      </c>
      <c r="O3092">
        <v>153</v>
      </c>
      <c r="P3092">
        <v>6</v>
      </c>
      <c r="Q3092">
        <v>10</v>
      </c>
      <c r="R3092">
        <v>67</v>
      </c>
      <c r="S3092">
        <v>1</v>
      </c>
      <c r="T3092">
        <v>237</v>
      </c>
      <c r="U3092">
        <v>153</v>
      </c>
      <c r="V3092">
        <v>6</v>
      </c>
      <c r="W3092">
        <v>10</v>
      </c>
      <c r="X3092">
        <v>67</v>
      </c>
      <c r="Y3092">
        <v>1</v>
      </c>
      <c r="Z3092">
        <v>237</v>
      </c>
      <c r="AA3092">
        <v>1594</v>
      </c>
      <c r="AB3092">
        <v>64</v>
      </c>
      <c r="AC3092">
        <v>116</v>
      </c>
      <c r="AD3092">
        <v>88</v>
      </c>
      <c r="AE3092">
        <v>1</v>
      </c>
      <c r="AF3092">
        <v>0</v>
      </c>
      <c r="AG3092">
        <v>2</v>
      </c>
      <c r="AH3092">
        <v>41</v>
      </c>
      <c r="AI3092">
        <v>1906</v>
      </c>
      <c r="AJ3092">
        <v>820</v>
      </c>
      <c r="AK3092">
        <v>33</v>
      </c>
      <c r="AL3092">
        <v>60</v>
      </c>
      <c r="AM3092">
        <v>45</v>
      </c>
      <c r="AN3092">
        <v>1</v>
      </c>
      <c r="AO3092">
        <v>0</v>
      </c>
      <c r="AP3092">
        <v>1</v>
      </c>
      <c r="AQ3092">
        <v>21</v>
      </c>
      <c r="AR3092">
        <v>980</v>
      </c>
      <c r="AS3092" t="s">
        <v>9</v>
      </c>
      <c r="AT3092">
        <v>170958</v>
      </c>
      <c r="AU3092">
        <v>167538840</v>
      </c>
      <c r="AV3092">
        <v>170958</v>
      </c>
      <c r="AW3092" t="s">
        <v>34</v>
      </c>
      <c r="AX3092">
        <v>82</v>
      </c>
      <c r="AY3092">
        <v>80360</v>
      </c>
      <c r="AZ3092">
        <v>82</v>
      </c>
      <c r="BA3092" t="s">
        <v>48</v>
      </c>
    </row>
    <row r="3093" spans="1:53" x14ac:dyDescent="0.2">
      <c r="A3093">
        <v>3092</v>
      </c>
      <c r="B3093">
        <v>3092</v>
      </c>
      <c r="C3093">
        <v>43</v>
      </c>
      <c r="D3093">
        <v>30</v>
      </c>
      <c r="E3093">
        <v>43030</v>
      </c>
      <c r="F3093">
        <v>17</v>
      </c>
      <c r="G3093">
        <v>31</v>
      </c>
      <c r="H3093">
        <v>71000</v>
      </c>
      <c r="I3093">
        <v>17031071000</v>
      </c>
      <c r="J3093">
        <v>710</v>
      </c>
      <c r="K3093" t="s">
        <v>806</v>
      </c>
      <c r="L3093">
        <v>1.8E-5</v>
      </c>
      <c r="M3093" s="20">
        <v>1</v>
      </c>
      <c r="N3093" s="20">
        <v>0.5</v>
      </c>
      <c r="O3093">
        <v>164</v>
      </c>
      <c r="P3093">
        <v>5</v>
      </c>
      <c r="Q3093">
        <v>21</v>
      </c>
      <c r="R3093">
        <v>34</v>
      </c>
      <c r="S3093">
        <v>0</v>
      </c>
      <c r="T3093">
        <v>224</v>
      </c>
      <c r="U3093">
        <v>164</v>
      </c>
      <c r="V3093">
        <v>5</v>
      </c>
      <c r="W3093">
        <v>21</v>
      </c>
      <c r="X3093">
        <v>34</v>
      </c>
      <c r="Y3093">
        <v>0</v>
      </c>
      <c r="Z3093">
        <v>224</v>
      </c>
      <c r="AA3093">
        <v>3652</v>
      </c>
      <c r="AB3093">
        <v>206</v>
      </c>
      <c r="AC3093">
        <v>297</v>
      </c>
      <c r="AD3093">
        <v>194</v>
      </c>
      <c r="AE3093">
        <v>3</v>
      </c>
      <c r="AF3093">
        <v>1</v>
      </c>
      <c r="AG3093">
        <v>10</v>
      </c>
      <c r="AH3093">
        <v>79</v>
      </c>
      <c r="AI3093">
        <v>4442</v>
      </c>
      <c r="AJ3093">
        <v>1826</v>
      </c>
      <c r="AK3093">
        <v>103</v>
      </c>
      <c r="AL3093">
        <v>148</v>
      </c>
      <c r="AM3093">
        <v>97</v>
      </c>
      <c r="AN3093">
        <v>2</v>
      </c>
      <c r="AO3093">
        <v>0</v>
      </c>
      <c r="AP3093">
        <v>5</v>
      </c>
      <c r="AQ3093">
        <v>40</v>
      </c>
      <c r="AR3093">
        <v>2221</v>
      </c>
      <c r="AS3093" t="s">
        <v>9</v>
      </c>
      <c r="AT3093">
        <v>173278</v>
      </c>
      <c r="AU3093">
        <v>384850438</v>
      </c>
      <c r="AV3093">
        <v>173278</v>
      </c>
      <c r="AW3093" t="s">
        <v>34</v>
      </c>
      <c r="AX3093">
        <v>93</v>
      </c>
      <c r="AY3093">
        <v>206553</v>
      </c>
      <c r="AZ3093">
        <v>93</v>
      </c>
      <c r="BA3093" t="s">
        <v>48</v>
      </c>
    </row>
    <row r="3094" spans="1:53" x14ac:dyDescent="0.2">
      <c r="A3094">
        <v>3093</v>
      </c>
      <c r="B3094">
        <v>3093</v>
      </c>
      <c r="C3094">
        <v>43</v>
      </c>
      <c r="D3094">
        <v>31</v>
      </c>
      <c r="E3094">
        <v>43031</v>
      </c>
      <c r="F3094">
        <v>17</v>
      </c>
      <c r="G3094">
        <v>31</v>
      </c>
      <c r="H3094">
        <v>70400</v>
      </c>
      <c r="I3094">
        <v>17031070400</v>
      </c>
      <c r="J3094">
        <v>704</v>
      </c>
      <c r="K3094" t="s">
        <v>799</v>
      </c>
      <c r="L3094">
        <v>1.4E-5</v>
      </c>
      <c r="M3094" s="20">
        <v>1</v>
      </c>
      <c r="N3094" s="20">
        <v>0.38890000000000002</v>
      </c>
      <c r="O3094">
        <v>175</v>
      </c>
      <c r="P3094">
        <v>17</v>
      </c>
      <c r="Q3094">
        <v>19</v>
      </c>
      <c r="R3094">
        <v>59</v>
      </c>
      <c r="S3094">
        <v>4</v>
      </c>
      <c r="T3094">
        <v>274</v>
      </c>
      <c r="U3094">
        <v>175</v>
      </c>
      <c r="V3094">
        <v>17</v>
      </c>
      <c r="W3094">
        <v>19</v>
      </c>
      <c r="X3094">
        <v>59</v>
      </c>
      <c r="Y3094">
        <v>4</v>
      </c>
      <c r="Z3094">
        <v>274</v>
      </c>
      <c r="AA3094">
        <v>2510</v>
      </c>
      <c r="AB3094">
        <v>100</v>
      </c>
      <c r="AC3094">
        <v>197</v>
      </c>
      <c r="AD3094">
        <v>124</v>
      </c>
      <c r="AE3094">
        <v>1</v>
      </c>
      <c r="AF3094">
        <v>1</v>
      </c>
      <c r="AG3094">
        <v>5</v>
      </c>
      <c r="AH3094">
        <v>46</v>
      </c>
      <c r="AI3094">
        <v>2984</v>
      </c>
      <c r="AJ3094">
        <v>976</v>
      </c>
      <c r="AK3094">
        <v>39</v>
      </c>
      <c r="AL3094">
        <v>77</v>
      </c>
      <c r="AM3094">
        <v>48</v>
      </c>
      <c r="AN3094">
        <v>0</v>
      </c>
      <c r="AO3094">
        <v>0</v>
      </c>
      <c r="AP3094">
        <v>2</v>
      </c>
      <c r="AQ3094">
        <v>18</v>
      </c>
      <c r="AR3094">
        <v>1160</v>
      </c>
      <c r="AS3094" t="s">
        <v>9</v>
      </c>
      <c r="AT3094">
        <v>140078</v>
      </c>
      <c r="AU3094">
        <v>162490480</v>
      </c>
      <c r="AV3094">
        <v>140078</v>
      </c>
      <c r="AW3094" t="s">
        <v>33</v>
      </c>
      <c r="AX3094">
        <v>76</v>
      </c>
      <c r="AY3094">
        <v>88160</v>
      </c>
      <c r="AZ3094">
        <v>76</v>
      </c>
      <c r="BA3094" t="s">
        <v>47</v>
      </c>
    </row>
    <row r="3095" spans="1:53" x14ac:dyDescent="0.2">
      <c r="A3095">
        <v>3094</v>
      </c>
      <c r="B3095">
        <v>3094</v>
      </c>
      <c r="C3095">
        <v>43</v>
      </c>
      <c r="D3095">
        <v>32</v>
      </c>
      <c r="E3095">
        <v>43032</v>
      </c>
      <c r="F3095">
        <v>17</v>
      </c>
      <c r="G3095">
        <v>31</v>
      </c>
      <c r="H3095">
        <v>71500</v>
      </c>
      <c r="I3095">
        <v>17031071500</v>
      </c>
      <c r="J3095">
        <v>715</v>
      </c>
      <c r="K3095" t="s">
        <v>157</v>
      </c>
      <c r="L3095">
        <v>5.1999999999999997E-5</v>
      </c>
      <c r="M3095" s="20">
        <v>0.2989</v>
      </c>
      <c r="N3095" s="20">
        <v>0.52</v>
      </c>
      <c r="O3095">
        <v>211</v>
      </c>
      <c r="P3095">
        <v>4</v>
      </c>
      <c r="Q3095">
        <v>12</v>
      </c>
      <c r="R3095">
        <v>54</v>
      </c>
      <c r="S3095">
        <v>1</v>
      </c>
      <c r="T3095">
        <v>282</v>
      </c>
      <c r="U3095">
        <v>63</v>
      </c>
      <c r="V3095">
        <v>1</v>
      </c>
      <c r="W3095">
        <v>4</v>
      </c>
      <c r="X3095">
        <v>16</v>
      </c>
      <c r="Y3095">
        <v>0</v>
      </c>
      <c r="Z3095">
        <v>84</v>
      </c>
      <c r="AA3095">
        <v>4914</v>
      </c>
      <c r="AB3095">
        <v>271</v>
      </c>
      <c r="AC3095">
        <v>236</v>
      </c>
      <c r="AD3095">
        <v>244</v>
      </c>
      <c r="AE3095">
        <v>4</v>
      </c>
      <c r="AF3095">
        <v>10</v>
      </c>
      <c r="AG3095">
        <v>6</v>
      </c>
      <c r="AH3095">
        <v>83</v>
      </c>
      <c r="AI3095">
        <v>5768</v>
      </c>
      <c r="AJ3095">
        <v>2555</v>
      </c>
      <c r="AK3095">
        <v>141</v>
      </c>
      <c r="AL3095">
        <v>123</v>
      </c>
      <c r="AM3095">
        <v>127</v>
      </c>
      <c r="AN3095">
        <v>2</v>
      </c>
      <c r="AO3095">
        <v>5</v>
      </c>
      <c r="AP3095">
        <v>3</v>
      </c>
      <c r="AQ3095">
        <v>43</v>
      </c>
      <c r="AR3095">
        <v>2999</v>
      </c>
      <c r="AS3095" t="s">
        <v>9</v>
      </c>
      <c r="AT3095">
        <v>113187</v>
      </c>
      <c r="AU3095">
        <v>339447813</v>
      </c>
      <c r="AV3095">
        <v>110757</v>
      </c>
      <c r="AW3095" t="s">
        <v>31</v>
      </c>
      <c r="AX3095">
        <v>83</v>
      </c>
      <c r="AY3095">
        <v>248917</v>
      </c>
      <c r="AZ3095">
        <v>80</v>
      </c>
      <c r="BA3095" t="s">
        <v>47</v>
      </c>
    </row>
    <row r="3096" spans="1:53" x14ac:dyDescent="0.2">
      <c r="A3096">
        <v>3095</v>
      </c>
      <c r="B3096">
        <v>3095</v>
      </c>
      <c r="C3096">
        <v>43</v>
      </c>
      <c r="D3096">
        <v>32</v>
      </c>
      <c r="E3096">
        <v>43032</v>
      </c>
      <c r="F3096">
        <v>17</v>
      </c>
      <c r="G3096">
        <v>31</v>
      </c>
      <c r="H3096">
        <v>70101</v>
      </c>
      <c r="I3096">
        <v>17031070101</v>
      </c>
      <c r="J3096">
        <v>701.01</v>
      </c>
      <c r="K3096" t="s">
        <v>808</v>
      </c>
      <c r="L3096">
        <v>6.0000000000000002E-5</v>
      </c>
      <c r="M3096" s="20">
        <v>0.3448</v>
      </c>
      <c r="N3096" s="20">
        <v>0.82189999999999996</v>
      </c>
      <c r="O3096">
        <v>211</v>
      </c>
      <c r="P3096">
        <v>4</v>
      </c>
      <c r="Q3096">
        <v>12</v>
      </c>
      <c r="R3096">
        <v>54</v>
      </c>
      <c r="S3096">
        <v>1</v>
      </c>
      <c r="T3096">
        <v>282</v>
      </c>
      <c r="U3096">
        <v>73</v>
      </c>
      <c r="V3096">
        <v>1</v>
      </c>
      <c r="W3096">
        <v>4</v>
      </c>
      <c r="X3096">
        <v>19</v>
      </c>
      <c r="Y3096">
        <v>0</v>
      </c>
      <c r="Z3096">
        <v>97</v>
      </c>
      <c r="AA3096">
        <v>3219</v>
      </c>
      <c r="AB3096">
        <v>76</v>
      </c>
      <c r="AC3096">
        <v>160</v>
      </c>
      <c r="AD3096">
        <v>259</v>
      </c>
      <c r="AE3096">
        <v>2</v>
      </c>
      <c r="AF3096">
        <v>1</v>
      </c>
      <c r="AG3096">
        <v>2</v>
      </c>
      <c r="AH3096">
        <v>77</v>
      </c>
      <c r="AI3096">
        <v>3796</v>
      </c>
      <c r="AJ3096">
        <v>2646</v>
      </c>
      <c r="AK3096">
        <v>62</v>
      </c>
      <c r="AL3096">
        <v>132</v>
      </c>
      <c r="AM3096">
        <v>213</v>
      </c>
      <c r="AN3096">
        <v>2</v>
      </c>
      <c r="AO3096">
        <v>1</v>
      </c>
      <c r="AP3096">
        <v>2</v>
      </c>
      <c r="AQ3096">
        <v>63</v>
      </c>
      <c r="AR3096">
        <v>3120</v>
      </c>
      <c r="AS3096" t="s">
        <v>9</v>
      </c>
      <c r="AT3096">
        <v>100811</v>
      </c>
      <c r="AU3096">
        <v>314530320</v>
      </c>
      <c r="AV3096">
        <v>110757</v>
      </c>
      <c r="AW3096" t="s">
        <v>31</v>
      </c>
      <c r="AX3096">
        <v>80</v>
      </c>
      <c r="AY3096">
        <v>249600</v>
      </c>
      <c r="AZ3096">
        <v>80</v>
      </c>
      <c r="BA3096" t="s">
        <v>47</v>
      </c>
    </row>
    <row r="3097" spans="1:53" x14ac:dyDescent="0.2">
      <c r="A3097">
        <v>3096</v>
      </c>
      <c r="B3097">
        <v>3096</v>
      </c>
      <c r="C3097">
        <v>43</v>
      </c>
      <c r="D3097">
        <v>32</v>
      </c>
      <c r="E3097">
        <v>43032</v>
      </c>
      <c r="F3097">
        <v>17</v>
      </c>
      <c r="G3097">
        <v>31</v>
      </c>
      <c r="H3097">
        <v>71400</v>
      </c>
      <c r="I3097">
        <v>17031071400</v>
      </c>
      <c r="J3097">
        <v>714</v>
      </c>
      <c r="K3097" t="s">
        <v>803</v>
      </c>
      <c r="L3097">
        <v>6.2000000000000003E-5</v>
      </c>
      <c r="M3097" s="20">
        <v>0.35630000000000001</v>
      </c>
      <c r="N3097" s="20">
        <v>0.86109999999999998</v>
      </c>
      <c r="O3097">
        <v>211</v>
      </c>
      <c r="P3097">
        <v>4</v>
      </c>
      <c r="Q3097">
        <v>12</v>
      </c>
      <c r="R3097">
        <v>54</v>
      </c>
      <c r="S3097">
        <v>1</v>
      </c>
      <c r="T3097">
        <v>282</v>
      </c>
      <c r="U3097">
        <v>75</v>
      </c>
      <c r="V3097">
        <v>1</v>
      </c>
      <c r="W3097">
        <v>4</v>
      </c>
      <c r="X3097">
        <v>19</v>
      </c>
      <c r="Y3097">
        <v>0</v>
      </c>
      <c r="Z3097">
        <v>100</v>
      </c>
      <c r="AA3097">
        <v>3716</v>
      </c>
      <c r="AB3097">
        <v>255</v>
      </c>
      <c r="AC3097">
        <v>214</v>
      </c>
      <c r="AD3097">
        <v>281</v>
      </c>
      <c r="AE3097">
        <v>4</v>
      </c>
      <c r="AF3097">
        <v>1</v>
      </c>
      <c r="AG3097">
        <v>13</v>
      </c>
      <c r="AH3097">
        <v>86</v>
      </c>
      <c r="AI3097">
        <v>4570</v>
      </c>
      <c r="AJ3097">
        <v>3200</v>
      </c>
      <c r="AK3097">
        <v>220</v>
      </c>
      <c r="AL3097">
        <v>184</v>
      </c>
      <c r="AM3097">
        <v>242</v>
      </c>
      <c r="AN3097">
        <v>3</v>
      </c>
      <c r="AO3097">
        <v>1</v>
      </c>
      <c r="AP3097">
        <v>11</v>
      </c>
      <c r="AQ3097">
        <v>74</v>
      </c>
      <c r="AR3097">
        <v>3935</v>
      </c>
      <c r="AS3097" t="s">
        <v>9</v>
      </c>
      <c r="AT3097">
        <v>116792</v>
      </c>
      <c r="AU3097">
        <v>459576520</v>
      </c>
      <c r="AV3097">
        <v>110757</v>
      </c>
      <c r="AW3097" t="s">
        <v>31</v>
      </c>
      <c r="AX3097">
        <v>78</v>
      </c>
      <c r="AY3097">
        <v>306930</v>
      </c>
      <c r="AZ3097">
        <v>80</v>
      </c>
      <c r="BA3097" t="s">
        <v>47</v>
      </c>
    </row>
    <row r="3098" spans="1:53" x14ac:dyDescent="0.2">
      <c r="A3098">
        <v>3097</v>
      </c>
      <c r="B3098">
        <v>3097</v>
      </c>
      <c r="C3098">
        <v>43</v>
      </c>
      <c r="D3098">
        <v>33</v>
      </c>
      <c r="E3098">
        <v>43033</v>
      </c>
      <c r="F3098">
        <v>17</v>
      </c>
      <c r="G3098">
        <v>31</v>
      </c>
      <c r="H3098">
        <v>80100</v>
      </c>
      <c r="I3098">
        <v>17031080100</v>
      </c>
      <c r="J3098">
        <v>801</v>
      </c>
      <c r="K3098" t="s">
        <v>810</v>
      </c>
      <c r="L3098">
        <v>5.0000000000000004E-6</v>
      </c>
      <c r="M3098" s="20">
        <v>1</v>
      </c>
      <c r="N3098" s="20">
        <v>0.17860000000000001</v>
      </c>
      <c r="O3098">
        <v>227</v>
      </c>
      <c r="P3098">
        <v>7</v>
      </c>
      <c r="Q3098">
        <v>17</v>
      </c>
      <c r="R3098">
        <v>38</v>
      </c>
      <c r="S3098">
        <v>1</v>
      </c>
      <c r="T3098">
        <v>290</v>
      </c>
      <c r="U3098">
        <v>227</v>
      </c>
      <c r="V3098">
        <v>7</v>
      </c>
      <c r="W3098">
        <v>17</v>
      </c>
      <c r="X3098">
        <v>38</v>
      </c>
      <c r="Y3098">
        <v>1</v>
      </c>
      <c r="Z3098">
        <v>290</v>
      </c>
      <c r="AA3098">
        <v>5289</v>
      </c>
      <c r="AB3098">
        <v>142</v>
      </c>
      <c r="AC3098">
        <v>231</v>
      </c>
      <c r="AD3098">
        <v>272</v>
      </c>
      <c r="AE3098">
        <v>3</v>
      </c>
      <c r="AF3098">
        <v>0</v>
      </c>
      <c r="AG3098">
        <v>7</v>
      </c>
      <c r="AH3098">
        <v>69</v>
      </c>
      <c r="AI3098">
        <v>6013</v>
      </c>
      <c r="AJ3098">
        <v>944</v>
      </c>
      <c r="AK3098">
        <v>25</v>
      </c>
      <c r="AL3098">
        <v>41</v>
      </c>
      <c r="AM3098">
        <v>49</v>
      </c>
      <c r="AN3098">
        <v>1</v>
      </c>
      <c r="AO3098">
        <v>0</v>
      </c>
      <c r="AP3098">
        <v>1</v>
      </c>
      <c r="AQ3098">
        <v>12</v>
      </c>
      <c r="AR3098">
        <v>1074</v>
      </c>
      <c r="AS3098" t="s">
        <v>9</v>
      </c>
      <c r="AT3098">
        <v>168639</v>
      </c>
      <c r="AU3098">
        <v>181118286</v>
      </c>
      <c r="AV3098">
        <v>168639</v>
      </c>
      <c r="AW3098" t="s">
        <v>34</v>
      </c>
      <c r="AX3098">
        <v>81</v>
      </c>
      <c r="AY3098">
        <v>86994</v>
      </c>
      <c r="AZ3098">
        <v>81</v>
      </c>
      <c r="BA3098" t="s">
        <v>48</v>
      </c>
    </row>
    <row r="3099" spans="1:53" x14ac:dyDescent="0.2">
      <c r="A3099">
        <v>3098</v>
      </c>
      <c r="B3099">
        <v>3098</v>
      </c>
      <c r="C3099">
        <v>43</v>
      </c>
      <c r="D3099">
        <v>34</v>
      </c>
      <c r="E3099">
        <v>43034</v>
      </c>
      <c r="F3099">
        <v>17</v>
      </c>
      <c r="G3099">
        <v>31</v>
      </c>
      <c r="H3099">
        <v>70101</v>
      </c>
      <c r="I3099">
        <v>17031070101</v>
      </c>
      <c r="J3099">
        <v>701.01</v>
      </c>
      <c r="K3099" t="s">
        <v>808</v>
      </c>
      <c r="L3099">
        <v>9.9999999999999995E-7</v>
      </c>
      <c r="M3099" s="20">
        <v>1</v>
      </c>
      <c r="N3099" s="20">
        <v>1.37E-2</v>
      </c>
      <c r="O3099">
        <v>142</v>
      </c>
      <c r="P3099">
        <v>5</v>
      </c>
      <c r="Q3099">
        <v>10</v>
      </c>
      <c r="R3099">
        <v>42</v>
      </c>
      <c r="S3099">
        <v>2</v>
      </c>
      <c r="T3099">
        <v>201</v>
      </c>
      <c r="U3099">
        <v>142</v>
      </c>
      <c r="V3099">
        <v>5</v>
      </c>
      <c r="W3099">
        <v>10</v>
      </c>
      <c r="X3099">
        <v>42</v>
      </c>
      <c r="Y3099">
        <v>2</v>
      </c>
      <c r="Z3099">
        <v>201</v>
      </c>
      <c r="AA3099">
        <v>3219</v>
      </c>
      <c r="AB3099">
        <v>76</v>
      </c>
      <c r="AC3099">
        <v>160</v>
      </c>
      <c r="AD3099">
        <v>259</v>
      </c>
      <c r="AE3099">
        <v>2</v>
      </c>
      <c r="AF3099">
        <v>1</v>
      </c>
      <c r="AG3099">
        <v>2</v>
      </c>
      <c r="AH3099">
        <v>77</v>
      </c>
      <c r="AI3099">
        <v>3796</v>
      </c>
      <c r="AJ3099">
        <v>44</v>
      </c>
      <c r="AK3099">
        <v>1</v>
      </c>
      <c r="AL3099">
        <v>2</v>
      </c>
      <c r="AM3099">
        <v>4</v>
      </c>
      <c r="AN3099">
        <v>0</v>
      </c>
      <c r="AO3099">
        <v>0</v>
      </c>
      <c r="AP3099">
        <v>0</v>
      </c>
      <c r="AQ3099">
        <v>1</v>
      </c>
      <c r="AR3099">
        <v>52</v>
      </c>
      <c r="AS3099" t="s">
        <v>9</v>
      </c>
      <c r="AT3099">
        <v>100811</v>
      </c>
      <c r="AU3099">
        <v>5242172</v>
      </c>
      <c r="AV3099">
        <v>100811</v>
      </c>
      <c r="AW3099" t="s">
        <v>31</v>
      </c>
      <c r="AX3099">
        <v>80</v>
      </c>
      <c r="AY3099">
        <v>4160</v>
      </c>
      <c r="AZ3099">
        <v>80</v>
      </c>
      <c r="BA3099" t="s">
        <v>47</v>
      </c>
    </row>
    <row r="3100" spans="1:53" x14ac:dyDescent="0.2">
      <c r="A3100">
        <v>3099</v>
      </c>
      <c r="B3100">
        <v>3099</v>
      </c>
      <c r="C3100">
        <v>43</v>
      </c>
      <c r="D3100">
        <v>35</v>
      </c>
      <c r="E3100">
        <v>43035</v>
      </c>
      <c r="F3100">
        <v>17</v>
      </c>
      <c r="G3100">
        <v>31</v>
      </c>
      <c r="H3100">
        <v>81202</v>
      </c>
      <c r="I3100">
        <v>17031081202</v>
      </c>
      <c r="J3100">
        <v>812.02</v>
      </c>
      <c r="K3100" t="s">
        <v>147</v>
      </c>
      <c r="L3100">
        <v>9.9999999999999995E-7</v>
      </c>
      <c r="M3100" s="20">
        <v>0.1429</v>
      </c>
      <c r="N3100" s="20">
        <v>4.5499999999999999E-2</v>
      </c>
      <c r="O3100">
        <v>253</v>
      </c>
      <c r="P3100">
        <v>5</v>
      </c>
      <c r="Q3100">
        <v>36</v>
      </c>
      <c r="R3100">
        <v>30</v>
      </c>
      <c r="S3100">
        <v>0</v>
      </c>
      <c r="T3100">
        <v>324</v>
      </c>
      <c r="U3100">
        <v>36</v>
      </c>
      <c r="V3100">
        <v>1</v>
      </c>
      <c r="W3100">
        <v>5</v>
      </c>
      <c r="X3100">
        <v>4</v>
      </c>
      <c r="Y3100">
        <v>0</v>
      </c>
      <c r="Z3100">
        <v>46</v>
      </c>
      <c r="AA3100">
        <v>2621</v>
      </c>
      <c r="AB3100">
        <v>73</v>
      </c>
      <c r="AC3100">
        <v>123</v>
      </c>
      <c r="AD3100">
        <v>133</v>
      </c>
      <c r="AE3100">
        <v>4</v>
      </c>
      <c r="AF3100">
        <v>0</v>
      </c>
      <c r="AG3100">
        <v>0</v>
      </c>
      <c r="AH3100">
        <v>41</v>
      </c>
      <c r="AI3100">
        <v>2995</v>
      </c>
      <c r="AJ3100">
        <v>119</v>
      </c>
      <c r="AK3100">
        <v>3</v>
      </c>
      <c r="AL3100">
        <v>6</v>
      </c>
      <c r="AM3100">
        <v>6</v>
      </c>
      <c r="AN3100">
        <v>0</v>
      </c>
      <c r="AO3100">
        <v>0</v>
      </c>
      <c r="AP3100">
        <v>0</v>
      </c>
      <c r="AQ3100">
        <v>2</v>
      </c>
      <c r="AR3100">
        <v>136</v>
      </c>
      <c r="AS3100" t="s">
        <v>9</v>
      </c>
      <c r="AT3100">
        <v>230101</v>
      </c>
      <c r="AU3100">
        <v>31293736</v>
      </c>
      <c r="AV3100">
        <v>174509</v>
      </c>
      <c r="AW3100" t="s">
        <v>34</v>
      </c>
      <c r="AX3100">
        <v>79</v>
      </c>
      <c r="AY3100">
        <v>10744</v>
      </c>
      <c r="AZ3100">
        <v>81</v>
      </c>
      <c r="BA3100" t="s">
        <v>48</v>
      </c>
    </row>
    <row r="3101" spans="1:53" x14ac:dyDescent="0.2">
      <c r="A3101">
        <v>3100</v>
      </c>
      <c r="B3101">
        <v>3100</v>
      </c>
      <c r="C3101">
        <v>43</v>
      </c>
      <c r="D3101">
        <v>35</v>
      </c>
      <c r="E3101">
        <v>43035</v>
      </c>
      <c r="F3101">
        <v>17</v>
      </c>
      <c r="G3101">
        <v>31</v>
      </c>
      <c r="H3101">
        <v>80100</v>
      </c>
      <c r="I3101">
        <v>17031080100</v>
      </c>
      <c r="J3101">
        <v>801</v>
      </c>
      <c r="K3101" t="s">
        <v>810</v>
      </c>
      <c r="L3101">
        <v>6.0000000000000002E-6</v>
      </c>
      <c r="M3101" s="20">
        <v>0.85709999999999997</v>
      </c>
      <c r="N3101" s="20">
        <v>0.21429999999999999</v>
      </c>
      <c r="O3101">
        <v>253</v>
      </c>
      <c r="P3101">
        <v>5</v>
      </c>
      <c r="Q3101">
        <v>36</v>
      </c>
      <c r="R3101">
        <v>30</v>
      </c>
      <c r="S3101">
        <v>0</v>
      </c>
      <c r="T3101">
        <v>324</v>
      </c>
      <c r="U3101">
        <v>217</v>
      </c>
      <c r="V3101">
        <v>4</v>
      </c>
      <c r="W3101">
        <v>31</v>
      </c>
      <c r="X3101">
        <v>26</v>
      </c>
      <c r="Y3101">
        <v>0</v>
      </c>
      <c r="Z3101">
        <v>278</v>
      </c>
      <c r="AA3101">
        <v>5289</v>
      </c>
      <c r="AB3101">
        <v>142</v>
      </c>
      <c r="AC3101">
        <v>231</v>
      </c>
      <c r="AD3101">
        <v>272</v>
      </c>
      <c r="AE3101">
        <v>3</v>
      </c>
      <c r="AF3101">
        <v>0</v>
      </c>
      <c r="AG3101">
        <v>7</v>
      </c>
      <c r="AH3101">
        <v>69</v>
      </c>
      <c r="AI3101">
        <v>6013</v>
      </c>
      <c r="AJ3101">
        <v>1133</v>
      </c>
      <c r="AK3101">
        <v>30</v>
      </c>
      <c r="AL3101">
        <v>50</v>
      </c>
      <c r="AM3101">
        <v>58</v>
      </c>
      <c r="AN3101">
        <v>1</v>
      </c>
      <c r="AO3101">
        <v>0</v>
      </c>
      <c r="AP3101">
        <v>2</v>
      </c>
      <c r="AQ3101">
        <v>15</v>
      </c>
      <c r="AR3101">
        <v>1288</v>
      </c>
      <c r="AS3101" t="s">
        <v>9</v>
      </c>
      <c r="AT3101">
        <v>168639</v>
      </c>
      <c r="AU3101">
        <v>217207032</v>
      </c>
      <c r="AV3101">
        <v>174509</v>
      </c>
      <c r="AW3101" t="s">
        <v>34</v>
      </c>
      <c r="AX3101">
        <v>81</v>
      </c>
      <c r="AY3101">
        <v>104328</v>
      </c>
      <c r="AZ3101">
        <v>81</v>
      </c>
      <c r="BA3101" t="s">
        <v>48</v>
      </c>
    </row>
    <row r="3102" spans="1:53" x14ac:dyDescent="0.2">
      <c r="A3102">
        <v>3101</v>
      </c>
      <c r="B3102">
        <v>3101</v>
      </c>
      <c r="C3102">
        <v>43</v>
      </c>
      <c r="D3102">
        <v>36</v>
      </c>
      <c r="E3102">
        <v>43036</v>
      </c>
      <c r="F3102">
        <v>17</v>
      </c>
      <c r="G3102">
        <v>31</v>
      </c>
      <c r="H3102">
        <v>70102</v>
      </c>
      <c r="I3102">
        <v>17031070102</v>
      </c>
      <c r="J3102">
        <v>701.02</v>
      </c>
      <c r="K3102" t="s">
        <v>807</v>
      </c>
      <c r="L3102">
        <v>5.0000000000000004E-6</v>
      </c>
      <c r="M3102" s="20">
        <v>1</v>
      </c>
      <c r="N3102" s="20">
        <v>0.35709999999999997</v>
      </c>
      <c r="O3102">
        <v>41</v>
      </c>
      <c r="P3102">
        <v>2</v>
      </c>
      <c r="Q3102">
        <v>9</v>
      </c>
      <c r="R3102">
        <v>25</v>
      </c>
      <c r="S3102">
        <v>4</v>
      </c>
      <c r="T3102">
        <v>81</v>
      </c>
      <c r="U3102">
        <v>41</v>
      </c>
      <c r="V3102">
        <v>2</v>
      </c>
      <c r="W3102">
        <v>9</v>
      </c>
      <c r="X3102">
        <v>25</v>
      </c>
      <c r="Y3102">
        <v>4</v>
      </c>
      <c r="Z3102">
        <v>81</v>
      </c>
      <c r="AA3102">
        <v>1969</v>
      </c>
      <c r="AB3102">
        <v>66</v>
      </c>
      <c r="AC3102">
        <v>150</v>
      </c>
      <c r="AD3102">
        <v>182</v>
      </c>
      <c r="AE3102">
        <v>1</v>
      </c>
      <c r="AF3102">
        <v>0</v>
      </c>
      <c r="AG3102">
        <v>1</v>
      </c>
      <c r="AH3102">
        <v>44</v>
      </c>
      <c r="AI3102">
        <v>2413</v>
      </c>
      <c r="AJ3102">
        <v>703</v>
      </c>
      <c r="AK3102">
        <v>24</v>
      </c>
      <c r="AL3102">
        <v>54</v>
      </c>
      <c r="AM3102">
        <v>65</v>
      </c>
      <c r="AN3102">
        <v>0</v>
      </c>
      <c r="AO3102">
        <v>0</v>
      </c>
      <c r="AP3102">
        <v>0</v>
      </c>
      <c r="AQ3102">
        <v>16</v>
      </c>
      <c r="AR3102">
        <v>862</v>
      </c>
      <c r="AS3102" t="s">
        <v>9</v>
      </c>
      <c r="AT3102">
        <v>75420</v>
      </c>
      <c r="AU3102">
        <v>65012040</v>
      </c>
      <c r="AV3102">
        <v>75420</v>
      </c>
      <c r="AW3102" t="s">
        <v>39</v>
      </c>
      <c r="AX3102">
        <v>77</v>
      </c>
      <c r="AY3102">
        <v>66374</v>
      </c>
      <c r="AZ3102">
        <v>77</v>
      </c>
      <c r="BA3102" t="s">
        <v>47</v>
      </c>
    </row>
    <row r="3103" spans="1:53" x14ac:dyDescent="0.2">
      <c r="A3103">
        <v>3102</v>
      </c>
      <c r="B3103">
        <v>3102</v>
      </c>
      <c r="C3103">
        <v>43</v>
      </c>
      <c r="D3103">
        <v>37</v>
      </c>
      <c r="E3103">
        <v>43037</v>
      </c>
      <c r="F3103">
        <v>17</v>
      </c>
      <c r="G3103">
        <v>31</v>
      </c>
      <c r="H3103">
        <v>70103</v>
      </c>
      <c r="I3103">
        <v>17031070103</v>
      </c>
      <c r="J3103">
        <v>701.03</v>
      </c>
      <c r="K3103" t="s">
        <v>811</v>
      </c>
      <c r="L3103">
        <v>6.9999999999999999E-6</v>
      </c>
      <c r="M3103" s="20">
        <v>1</v>
      </c>
      <c r="N3103" s="20">
        <v>1</v>
      </c>
      <c r="O3103">
        <v>132</v>
      </c>
      <c r="P3103">
        <v>3</v>
      </c>
      <c r="Q3103">
        <v>19</v>
      </c>
      <c r="R3103">
        <v>33</v>
      </c>
      <c r="S3103">
        <v>3</v>
      </c>
      <c r="T3103">
        <v>190</v>
      </c>
      <c r="U3103">
        <v>132</v>
      </c>
      <c r="V3103">
        <v>3</v>
      </c>
      <c r="W3103">
        <v>19</v>
      </c>
      <c r="X3103">
        <v>33</v>
      </c>
      <c r="Y3103">
        <v>3</v>
      </c>
      <c r="Z3103">
        <v>190</v>
      </c>
      <c r="AA3103">
        <v>1345</v>
      </c>
      <c r="AB3103">
        <v>55</v>
      </c>
      <c r="AC3103">
        <v>93</v>
      </c>
      <c r="AD3103">
        <v>173</v>
      </c>
      <c r="AE3103">
        <v>4</v>
      </c>
      <c r="AF3103">
        <v>0</v>
      </c>
      <c r="AG3103">
        <v>1</v>
      </c>
      <c r="AH3103">
        <v>38</v>
      </c>
      <c r="AI3103">
        <v>1709</v>
      </c>
      <c r="AJ3103">
        <v>1345</v>
      </c>
      <c r="AK3103">
        <v>55</v>
      </c>
      <c r="AL3103">
        <v>93</v>
      </c>
      <c r="AM3103">
        <v>173</v>
      </c>
      <c r="AN3103">
        <v>4</v>
      </c>
      <c r="AO3103">
        <v>0</v>
      </c>
      <c r="AP3103">
        <v>1</v>
      </c>
      <c r="AQ3103">
        <v>38</v>
      </c>
      <c r="AR3103">
        <v>1709</v>
      </c>
      <c r="AS3103" t="s">
        <v>9</v>
      </c>
      <c r="AT3103">
        <v>70494</v>
      </c>
      <c r="AU3103">
        <v>120474246</v>
      </c>
      <c r="AV3103">
        <v>70494</v>
      </c>
      <c r="AW3103" t="s">
        <v>39</v>
      </c>
      <c r="AX3103">
        <v>90</v>
      </c>
      <c r="AY3103">
        <v>153810</v>
      </c>
      <c r="AZ3103">
        <v>90</v>
      </c>
      <c r="BA3103" t="s">
        <v>48</v>
      </c>
    </row>
    <row r="3104" spans="1:53" x14ac:dyDescent="0.2">
      <c r="A3104">
        <v>3103</v>
      </c>
      <c r="B3104">
        <v>3103</v>
      </c>
      <c r="C3104">
        <v>43</v>
      </c>
      <c r="D3104">
        <v>38</v>
      </c>
      <c r="E3104">
        <v>43038</v>
      </c>
      <c r="F3104">
        <v>17</v>
      </c>
      <c r="G3104">
        <v>31</v>
      </c>
      <c r="H3104">
        <v>80100</v>
      </c>
      <c r="I3104">
        <v>17031080100</v>
      </c>
      <c r="J3104">
        <v>801</v>
      </c>
      <c r="K3104" t="s">
        <v>810</v>
      </c>
      <c r="L3104">
        <v>6.9999999999999999E-6</v>
      </c>
      <c r="M3104" s="20">
        <v>1</v>
      </c>
      <c r="N3104" s="20">
        <v>0.25</v>
      </c>
      <c r="O3104">
        <v>211</v>
      </c>
      <c r="P3104">
        <v>5</v>
      </c>
      <c r="Q3104">
        <v>8</v>
      </c>
      <c r="R3104">
        <v>32</v>
      </c>
      <c r="S3104">
        <v>2</v>
      </c>
      <c r="T3104">
        <v>258</v>
      </c>
      <c r="U3104">
        <v>211</v>
      </c>
      <c r="V3104">
        <v>5</v>
      </c>
      <c r="W3104">
        <v>8</v>
      </c>
      <c r="X3104">
        <v>32</v>
      </c>
      <c r="Y3104">
        <v>2</v>
      </c>
      <c r="Z3104">
        <v>258</v>
      </c>
      <c r="AA3104">
        <v>5289</v>
      </c>
      <c r="AB3104">
        <v>142</v>
      </c>
      <c r="AC3104">
        <v>231</v>
      </c>
      <c r="AD3104">
        <v>272</v>
      </c>
      <c r="AE3104">
        <v>3</v>
      </c>
      <c r="AF3104">
        <v>0</v>
      </c>
      <c r="AG3104">
        <v>7</v>
      </c>
      <c r="AH3104">
        <v>69</v>
      </c>
      <c r="AI3104">
        <v>6013</v>
      </c>
      <c r="AJ3104">
        <v>1322</v>
      </c>
      <c r="AK3104">
        <v>35</v>
      </c>
      <c r="AL3104">
        <v>58</v>
      </c>
      <c r="AM3104">
        <v>68</v>
      </c>
      <c r="AN3104">
        <v>1</v>
      </c>
      <c r="AO3104">
        <v>0</v>
      </c>
      <c r="AP3104">
        <v>2</v>
      </c>
      <c r="AQ3104">
        <v>17</v>
      </c>
      <c r="AR3104">
        <v>1503</v>
      </c>
      <c r="AS3104" t="s">
        <v>9</v>
      </c>
      <c r="AT3104">
        <v>168639</v>
      </c>
      <c r="AU3104">
        <v>253464417</v>
      </c>
      <c r="AV3104">
        <v>168639</v>
      </c>
      <c r="AW3104" t="s">
        <v>34</v>
      </c>
      <c r="AX3104">
        <v>81</v>
      </c>
      <c r="AY3104">
        <v>121743</v>
      </c>
      <c r="AZ3104">
        <v>81</v>
      </c>
      <c r="BA3104" t="s">
        <v>48</v>
      </c>
    </row>
    <row r="3105" spans="1:53" x14ac:dyDescent="0.2">
      <c r="A3105">
        <v>3104</v>
      </c>
      <c r="B3105">
        <v>3104</v>
      </c>
      <c r="C3105">
        <v>43</v>
      </c>
      <c r="D3105">
        <v>39</v>
      </c>
      <c r="E3105">
        <v>43039</v>
      </c>
      <c r="F3105">
        <v>17</v>
      </c>
      <c r="G3105">
        <v>31</v>
      </c>
      <c r="H3105">
        <v>70400</v>
      </c>
      <c r="I3105">
        <v>17031070400</v>
      </c>
      <c r="J3105">
        <v>704</v>
      </c>
      <c r="K3105" t="s">
        <v>799</v>
      </c>
      <c r="L3105">
        <v>6.9999999999999999E-6</v>
      </c>
      <c r="M3105" s="20">
        <v>0.28000000000000003</v>
      </c>
      <c r="N3105" s="20">
        <v>0.19439999999999999</v>
      </c>
      <c r="O3105">
        <v>130</v>
      </c>
      <c r="P3105">
        <v>4</v>
      </c>
      <c r="Q3105">
        <v>12</v>
      </c>
      <c r="R3105">
        <v>46</v>
      </c>
      <c r="S3105">
        <v>4</v>
      </c>
      <c r="T3105">
        <v>196</v>
      </c>
      <c r="U3105">
        <v>36</v>
      </c>
      <c r="V3105">
        <v>1</v>
      </c>
      <c r="W3105">
        <v>3</v>
      </c>
      <c r="X3105">
        <v>13</v>
      </c>
      <c r="Y3105">
        <v>1</v>
      </c>
      <c r="Z3105">
        <v>55</v>
      </c>
      <c r="AA3105">
        <v>2510</v>
      </c>
      <c r="AB3105">
        <v>100</v>
      </c>
      <c r="AC3105">
        <v>197</v>
      </c>
      <c r="AD3105">
        <v>124</v>
      </c>
      <c r="AE3105">
        <v>1</v>
      </c>
      <c r="AF3105">
        <v>1</v>
      </c>
      <c r="AG3105">
        <v>5</v>
      </c>
      <c r="AH3105">
        <v>46</v>
      </c>
      <c r="AI3105">
        <v>2984</v>
      </c>
      <c r="AJ3105">
        <v>488</v>
      </c>
      <c r="AK3105">
        <v>19</v>
      </c>
      <c r="AL3105">
        <v>38</v>
      </c>
      <c r="AM3105">
        <v>24</v>
      </c>
      <c r="AN3105">
        <v>0</v>
      </c>
      <c r="AO3105">
        <v>0</v>
      </c>
      <c r="AP3105">
        <v>1</v>
      </c>
      <c r="AQ3105">
        <v>9</v>
      </c>
      <c r="AR3105">
        <v>580</v>
      </c>
      <c r="AS3105" t="s">
        <v>9</v>
      </c>
      <c r="AT3105">
        <v>140078</v>
      </c>
      <c r="AU3105">
        <v>81245240</v>
      </c>
      <c r="AV3105">
        <v>156618</v>
      </c>
      <c r="AW3105" t="s">
        <v>33</v>
      </c>
      <c r="AX3105">
        <v>76</v>
      </c>
      <c r="AY3105">
        <v>44080</v>
      </c>
      <c r="AZ3105">
        <v>83</v>
      </c>
      <c r="BA3105" t="s">
        <v>48</v>
      </c>
    </row>
    <row r="3106" spans="1:53" x14ac:dyDescent="0.2">
      <c r="A3106">
        <v>3105</v>
      </c>
      <c r="B3106">
        <v>3105</v>
      </c>
      <c r="C3106">
        <v>43</v>
      </c>
      <c r="D3106">
        <v>39</v>
      </c>
      <c r="E3106">
        <v>43039</v>
      </c>
      <c r="F3106">
        <v>17</v>
      </c>
      <c r="G3106">
        <v>31</v>
      </c>
      <c r="H3106">
        <v>832500</v>
      </c>
      <c r="I3106">
        <v>17031832500</v>
      </c>
      <c r="J3106">
        <v>8325</v>
      </c>
      <c r="K3106" t="s">
        <v>145</v>
      </c>
      <c r="L3106">
        <v>9.0000000000000002E-6</v>
      </c>
      <c r="M3106" s="20">
        <v>0.36</v>
      </c>
      <c r="N3106" s="20">
        <v>0.1047</v>
      </c>
      <c r="O3106">
        <v>130</v>
      </c>
      <c r="P3106">
        <v>4</v>
      </c>
      <c r="Q3106">
        <v>12</v>
      </c>
      <c r="R3106">
        <v>46</v>
      </c>
      <c r="S3106">
        <v>4</v>
      </c>
      <c r="T3106">
        <v>196</v>
      </c>
      <c r="U3106">
        <v>47</v>
      </c>
      <c r="V3106">
        <v>1</v>
      </c>
      <c r="W3106">
        <v>4</v>
      </c>
      <c r="X3106">
        <v>17</v>
      </c>
      <c r="Y3106">
        <v>1</v>
      </c>
      <c r="Z3106">
        <v>71</v>
      </c>
      <c r="AA3106">
        <v>2893</v>
      </c>
      <c r="AB3106">
        <v>236</v>
      </c>
      <c r="AC3106">
        <v>273</v>
      </c>
      <c r="AD3106">
        <v>126</v>
      </c>
      <c r="AE3106">
        <v>3</v>
      </c>
      <c r="AF3106">
        <v>0</v>
      </c>
      <c r="AG3106">
        <v>6</v>
      </c>
      <c r="AH3106">
        <v>69</v>
      </c>
      <c r="AI3106">
        <v>3606</v>
      </c>
      <c r="AJ3106">
        <v>303</v>
      </c>
      <c r="AK3106">
        <v>25</v>
      </c>
      <c r="AL3106">
        <v>29</v>
      </c>
      <c r="AM3106">
        <v>13</v>
      </c>
      <c r="AN3106">
        <v>0</v>
      </c>
      <c r="AO3106">
        <v>0</v>
      </c>
      <c r="AP3106">
        <v>1</v>
      </c>
      <c r="AQ3106">
        <v>7</v>
      </c>
      <c r="AR3106">
        <v>377</v>
      </c>
      <c r="AS3106" t="s">
        <v>9</v>
      </c>
      <c r="AT3106">
        <v>133013</v>
      </c>
      <c r="AU3106">
        <v>50145901</v>
      </c>
      <c r="AV3106">
        <v>156618</v>
      </c>
      <c r="AW3106" t="s">
        <v>33</v>
      </c>
      <c r="AX3106">
        <v>63</v>
      </c>
      <c r="AY3106">
        <v>23751</v>
      </c>
      <c r="AZ3106">
        <v>83</v>
      </c>
      <c r="BA3106" t="s">
        <v>48</v>
      </c>
    </row>
    <row r="3107" spans="1:53" x14ac:dyDescent="0.2">
      <c r="A3107">
        <v>3106</v>
      </c>
      <c r="B3107">
        <v>3106</v>
      </c>
      <c r="C3107">
        <v>43</v>
      </c>
      <c r="D3107">
        <v>39</v>
      </c>
      <c r="E3107">
        <v>43039</v>
      </c>
      <c r="F3107">
        <v>17</v>
      </c>
      <c r="G3107">
        <v>31</v>
      </c>
      <c r="H3107">
        <v>71000</v>
      </c>
      <c r="I3107">
        <v>17031071000</v>
      </c>
      <c r="J3107">
        <v>710</v>
      </c>
      <c r="K3107" t="s">
        <v>806</v>
      </c>
      <c r="L3107">
        <v>9.0000000000000002E-6</v>
      </c>
      <c r="M3107" s="20">
        <v>0.36</v>
      </c>
      <c r="N3107" s="20">
        <v>0.25</v>
      </c>
      <c r="O3107">
        <v>130</v>
      </c>
      <c r="P3107">
        <v>4</v>
      </c>
      <c r="Q3107">
        <v>12</v>
      </c>
      <c r="R3107">
        <v>46</v>
      </c>
      <c r="S3107">
        <v>4</v>
      </c>
      <c r="T3107">
        <v>196</v>
      </c>
      <c r="U3107">
        <v>47</v>
      </c>
      <c r="V3107">
        <v>1</v>
      </c>
      <c r="W3107">
        <v>4</v>
      </c>
      <c r="X3107">
        <v>17</v>
      </c>
      <c r="Y3107">
        <v>1</v>
      </c>
      <c r="Z3107">
        <v>71</v>
      </c>
      <c r="AA3107">
        <v>3652</v>
      </c>
      <c r="AB3107">
        <v>206</v>
      </c>
      <c r="AC3107">
        <v>297</v>
      </c>
      <c r="AD3107">
        <v>194</v>
      </c>
      <c r="AE3107">
        <v>3</v>
      </c>
      <c r="AF3107">
        <v>1</v>
      </c>
      <c r="AG3107">
        <v>10</v>
      </c>
      <c r="AH3107">
        <v>79</v>
      </c>
      <c r="AI3107">
        <v>4442</v>
      </c>
      <c r="AJ3107">
        <v>913</v>
      </c>
      <c r="AK3107">
        <v>52</v>
      </c>
      <c r="AL3107">
        <v>74</v>
      </c>
      <c r="AM3107">
        <v>48</v>
      </c>
      <c r="AN3107">
        <v>1</v>
      </c>
      <c r="AO3107">
        <v>0</v>
      </c>
      <c r="AP3107">
        <v>2</v>
      </c>
      <c r="AQ3107">
        <v>20</v>
      </c>
      <c r="AR3107">
        <v>1110</v>
      </c>
      <c r="AS3107" t="s">
        <v>9</v>
      </c>
      <c r="AT3107">
        <v>173278</v>
      </c>
      <c r="AU3107">
        <v>192338580</v>
      </c>
      <c r="AV3107">
        <v>156618</v>
      </c>
      <c r="AW3107" t="s">
        <v>33</v>
      </c>
      <c r="AX3107">
        <v>93</v>
      </c>
      <c r="AY3107">
        <v>103230</v>
      </c>
      <c r="AZ3107">
        <v>83</v>
      </c>
      <c r="BA3107" t="s">
        <v>48</v>
      </c>
    </row>
    <row r="3108" spans="1:53" x14ac:dyDescent="0.2">
      <c r="A3108">
        <v>3107</v>
      </c>
      <c r="B3108">
        <v>3107</v>
      </c>
      <c r="C3108">
        <v>43</v>
      </c>
      <c r="D3108">
        <v>40</v>
      </c>
      <c r="E3108">
        <v>43040</v>
      </c>
      <c r="F3108">
        <v>17</v>
      </c>
      <c r="G3108">
        <v>31</v>
      </c>
      <c r="H3108">
        <v>70200</v>
      </c>
      <c r="I3108">
        <v>17031070200</v>
      </c>
      <c r="J3108">
        <v>702</v>
      </c>
      <c r="K3108" t="s">
        <v>809</v>
      </c>
      <c r="L3108">
        <v>9.0000000000000002E-6</v>
      </c>
      <c r="M3108" s="20">
        <v>1</v>
      </c>
      <c r="N3108" s="20">
        <v>0.23680000000000001</v>
      </c>
      <c r="O3108">
        <v>76</v>
      </c>
      <c r="P3108">
        <v>5</v>
      </c>
      <c r="Q3108">
        <v>8</v>
      </c>
      <c r="R3108">
        <v>40</v>
      </c>
      <c r="S3108">
        <v>7</v>
      </c>
      <c r="T3108">
        <v>136</v>
      </c>
      <c r="U3108">
        <v>76</v>
      </c>
      <c r="V3108">
        <v>5</v>
      </c>
      <c r="W3108">
        <v>8</v>
      </c>
      <c r="X3108">
        <v>40</v>
      </c>
      <c r="Y3108">
        <v>7</v>
      </c>
      <c r="Z3108">
        <v>136</v>
      </c>
      <c r="AA3108">
        <v>3211</v>
      </c>
      <c r="AB3108">
        <v>131</v>
      </c>
      <c r="AC3108">
        <v>191</v>
      </c>
      <c r="AD3108">
        <v>275</v>
      </c>
      <c r="AE3108">
        <v>5</v>
      </c>
      <c r="AF3108">
        <v>0</v>
      </c>
      <c r="AG3108">
        <v>9</v>
      </c>
      <c r="AH3108">
        <v>78</v>
      </c>
      <c r="AI3108">
        <v>3900</v>
      </c>
      <c r="AJ3108">
        <v>760</v>
      </c>
      <c r="AK3108">
        <v>31</v>
      </c>
      <c r="AL3108">
        <v>45</v>
      </c>
      <c r="AM3108">
        <v>65</v>
      </c>
      <c r="AN3108">
        <v>1</v>
      </c>
      <c r="AO3108">
        <v>0</v>
      </c>
      <c r="AP3108">
        <v>2</v>
      </c>
      <c r="AQ3108">
        <v>18</v>
      </c>
      <c r="AR3108">
        <v>924</v>
      </c>
      <c r="AS3108" t="s">
        <v>9</v>
      </c>
      <c r="AT3108">
        <v>112816</v>
      </c>
      <c r="AU3108">
        <v>104241984</v>
      </c>
      <c r="AV3108">
        <v>112816</v>
      </c>
      <c r="AW3108" t="s">
        <v>31</v>
      </c>
      <c r="AX3108">
        <v>90</v>
      </c>
      <c r="AY3108">
        <v>83160</v>
      </c>
      <c r="AZ3108">
        <v>90</v>
      </c>
      <c r="BA3108" t="s">
        <v>48</v>
      </c>
    </row>
    <row r="3109" spans="1:53" x14ac:dyDescent="0.2">
      <c r="A3109">
        <v>3108</v>
      </c>
      <c r="B3109">
        <v>3108</v>
      </c>
      <c r="C3109">
        <v>43</v>
      </c>
      <c r="D3109">
        <v>41</v>
      </c>
      <c r="E3109">
        <v>43041</v>
      </c>
      <c r="F3109">
        <v>17</v>
      </c>
      <c r="G3109">
        <v>31</v>
      </c>
      <c r="H3109">
        <v>71100</v>
      </c>
      <c r="I3109">
        <v>17031071100</v>
      </c>
      <c r="J3109">
        <v>711</v>
      </c>
      <c r="K3109" t="s">
        <v>801</v>
      </c>
      <c r="L3109">
        <v>2.5999999999999998E-5</v>
      </c>
      <c r="M3109" s="20">
        <v>1</v>
      </c>
      <c r="N3109" s="20">
        <v>0.7429</v>
      </c>
      <c r="O3109">
        <v>211</v>
      </c>
      <c r="P3109">
        <v>5</v>
      </c>
      <c r="Q3109">
        <v>20</v>
      </c>
      <c r="R3109">
        <v>65</v>
      </c>
      <c r="S3109">
        <v>2</v>
      </c>
      <c r="T3109">
        <v>303</v>
      </c>
      <c r="U3109">
        <v>211</v>
      </c>
      <c r="V3109">
        <v>5</v>
      </c>
      <c r="W3109">
        <v>20</v>
      </c>
      <c r="X3109">
        <v>65</v>
      </c>
      <c r="Y3109">
        <v>2</v>
      </c>
      <c r="Z3109">
        <v>303</v>
      </c>
      <c r="AA3109">
        <v>2479</v>
      </c>
      <c r="AB3109">
        <v>89</v>
      </c>
      <c r="AC3109">
        <v>178</v>
      </c>
      <c r="AD3109">
        <v>139</v>
      </c>
      <c r="AE3109">
        <v>6</v>
      </c>
      <c r="AF3109">
        <v>0</v>
      </c>
      <c r="AG3109">
        <v>11</v>
      </c>
      <c r="AH3109">
        <v>42</v>
      </c>
      <c r="AI3109">
        <v>2944</v>
      </c>
      <c r="AJ3109">
        <v>1842</v>
      </c>
      <c r="AK3109">
        <v>66</v>
      </c>
      <c r="AL3109">
        <v>132</v>
      </c>
      <c r="AM3109">
        <v>103</v>
      </c>
      <c r="AN3109">
        <v>4</v>
      </c>
      <c r="AO3109">
        <v>0</v>
      </c>
      <c r="AP3109">
        <v>8</v>
      </c>
      <c r="AQ3109">
        <v>31</v>
      </c>
      <c r="AR3109">
        <v>2187</v>
      </c>
      <c r="AS3109" t="s">
        <v>9</v>
      </c>
      <c r="AT3109">
        <v>171392</v>
      </c>
      <c r="AU3109">
        <v>374834304</v>
      </c>
      <c r="AV3109">
        <v>171392</v>
      </c>
      <c r="AW3109" t="s">
        <v>34</v>
      </c>
      <c r="AX3109">
        <v>95</v>
      </c>
      <c r="AY3109">
        <v>207765</v>
      </c>
      <c r="AZ3109">
        <v>95</v>
      </c>
      <c r="BA3109" t="s">
        <v>48</v>
      </c>
    </row>
    <row r="3110" spans="1:53" x14ac:dyDescent="0.2">
      <c r="A3110">
        <v>3109</v>
      </c>
      <c r="B3110">
        <v>3109</v>
      </c>
      <c r="C3110">
        <v>43</v>
      </c>
      <c r="D3110">
        <v>42</v>
      </c>
      <c r="E3110">
        <v>43042</v>
      </c>
      <c r="F3110">
        <v>17</v>
      </c>
      <c r="G3110">
        <v>31</v>
      </c>
      <c r="H3110">
        <v>70102</v>
      </c>
      <c r="I3110">
        <v>17031070102</v>
      </c>
      <c r="J3110">
        <v>701.02</v>
      </c>
      <c r="K3110" t="s">
        <v>807</v>
      </c>
      <c r="L3110">
        <v>3.9999999999999998E-6</v>
      </c>
      <c r="M3110" s="20">
        <v>0.44440000000000002</v>
      </c>
      <c r="N3110" s="20">
        <v>0.28570000000000001</v>
      </c>
      <c r="O3110">
        <v>145</v>
      </c>
      <c r="P3110">
        <v>4</v>
      </c>
      <c r="Q3110">
        <v>11</v>
      </c>
      <c r="R3110">
        <v>52</v>
      </c>
      <c r="S3110">
        <v>4</v>
      </c>
      <c r="T3110">
        <v>216</v>
      </c>
      <c r="U3110">
        <v>64</v>
      </c>
      <c r="V3110">
        <v>2</v>
      </c>
      <c r="W3110">
        <v>5</v>
      </c>
      <c r="X3110">
        <v>23</v>
      </c>
      <c r="Y3110">
        <v>2</v>
      </c>
      <c r="Z3110">
        <v>96</v>
      </c>
      <c r="AA3110">
        <v>1969</v>
      </c>
      <c r="AB3110">
        <v>66</v>
      </c>
      <c r="AC3110">
        <v>150</v>
      </c>
      <c r="AD3110">
        <v>182</v>
      </c>
      <c r="AE3110">
        <v>1</v>
      </c>
      <c r="AF3110">
        <v>0</v>
      </c>
      <c r="AG3110">
        <v>1</v>
      </c>
      <c r="AH3110">
        <v>44</v>
      </c>
      <c r="AI3110">
        <v>2413</v>
      </c>
      <c r="AJ3110">
        <v>563</v>
      </c>
      <c r="AK3110">
        <v>19</v>
      </c>
      <c r="AL3110">
        <v>43</v>
      </c>
      <c r="AM3110">
        <v>52</v>
      </c>
      <c r="AN3110">
        <v>0</v>
      </c>
      <c r="AO3110">
        <v>0</v>
      </c>
      <c r="AP3110">
        <v>0</v>
      </c>
      <c r="AQ3110">
        <v>13</v>
      </c>
      <c r="AR3110">
        <v>689</v>
      </c>
      <c r="AS3110" t="s">
        <v>9</v>
      </c>
      <c r="AT3110">
        <v>75420</v>
      </c>
      <c r="AU3110">
        <v>51964380</v>
      </c>
      <c r="AV3110">
        <v>91380</v>
      </c>
      <c r="AW3110" t="s">
        <v>40</v>
      </c>
      <c r="AX3110">
        <v>77</v>
      </c>
      <c r="AY3110">
        <v>53053</v>
      </c>
      <c r="AZ3110">
        <v>83</v>
      </c>
      <c r="BA3110" t="s">
        <v>48</v>
      </c>
    </row>
    <row r="3111" spans="1:53" x14ac:dyDescent="0.2">
      <c r="A3111">
        <v>3110</v>
      </c>
      <c r="B3111">
        <v>3110</v>
      </c>
      <c r="C3111">
        <v>43</v>
      </c>
      <c r="D3111">
        <v>42</v>
      </c>
      <c r="E3111">
        <v>43042</v>
      </c>
      <c r="F3111">
        <v>17</v>
      </c>
      <c r="G3111">
        <v>31</v>
      </c>
      <c r="H3111">
        <v>70200</v>
      </c>
      <c r="I3111">
        <v>17031070200</v>
      </c>
      <c r="J3111">
        <v>702</v>
      </c>
      <c r="K3111" t="s">
        <v>809</v>
      </c>
      <c r="L3111">
        <v>5.0000000000000004E-6</v>
      </c>
      <c r="M3111" s="20">
        <v>0.55559999999999998</v>
      </c>
      <c r="N3111" s="20">
        <v>0.13159999999999999</v>
      </c>
      <c r="O3111">
        <v>145</v>
      </c>
      <c r="P3111">
        <v>4</v>
      </c>
      <c r="Q3111">
        <v>11</v>
      </c>
      <c r="R3111">
        <v>52</v>
      </c>
      <c r="S3111">
        <v>4</v>
      </c>
      <c r="T3111">
        <v>216</v>
      </c>
      <c r="U3111">
        <v>81</v>
      </c>
      <c r="V3111">
        <v>2</v>
      </c>
      <c r="W3111">
        <v>6</v>
      </c>
      <c r="X3111">
        <v>29</v>
      </c>
      <c r="Y3111">
        <v>2</v>
      </c>
      <c r="Z3111">
        <v>120</v>
      </c>
      <c r="AA3111">
        <v>3211</v>
      </c>
      <c r="AB3111">
        <v>131</v>
      </c>
      <c r="AC3111">
        <v>191</v>
      </c>
      <c r="AD3111">
        <v>275</v>
      </c>
      <c r="AE3111">
        <v>5</v>
      </c>
      <c r="AF3111">
        <v>0</v>
      </c>
      <c r="AG3111">
        <v>9</v>
      </c>
      <c r="AH3111">
        <v>78</v>
      </c>
      <c r="AI3111">
        <v>3900</v>
      </c>
      <c r="AJ3111">
        <v>422</v>
      </c>
      <c r="AK3111">
        <v>17</v>
      </c>
      <c r="AL3111">
        <v>25</v>
      </c>
      <c r="AM3111">
        <v>36</v>
      </c>
      <c r="AN3111">
        <v>1</v>
      </c>
      <c r="AO3111">
        <v>0</v>
      </c>
      <c r="AP3111">
        <v>1</v>
      </c>
      <c r="AQ3111">
        <v>10</v>
      </c>
      <c r="AR3111">
        <v>513</v>
      </c>
      <c r="AS3111" t="s">
        <v>9</v>
      </c>
      <c r="AT3111">
        <v>112816</v>
      </c>
      <c r="AU3111">
        <v>57874608</v>
      </c>
      <c r="AV3111">
        <v>91380</v>
      </c>
      <c r="AW3111" t="s">
        <v>40</v>
      </c>
      <c r="AX3111">
        <v>90</v>
      </c>
      <c r="AY3111">
        <v>46170</v>
      </c>
      <c r="AZ3111">
        <v>83</v>
      </c>
      <c r="BA3111" t="s">
        <v>48</v>
      </c>
    </row>
    <row r="3112" spans="1:53" x14ac:dyDescent="0.2">
      <c r="A3112">
        <v>3111</v>
      </c>
      <c r="B3112">
        <v>3111</v>
      </c>
      <c r="C3112">
        <v>43</v>
      </c>
      <c r="D3112">
        <v>43</v>
      </c>
      <c r="E3112">
        <v>43043</v>
      </c>
      <c r="F3112">
        <v>17</v>
      </c>
      <c r="G3112">
        <v>31</v>
      </c>
      <c r="H3112">
        <v>80100</v>
      </c>
      <c r="I3112">
        <v>17031080100</v>
      </c>
      <c r="J3112">
        <v>801</v>
      </c>
      <c r="K3112" t="s">
        <v>810</v>
      </c>
      <c r="L3112">
        <v>5.0000000000000004E-6</v>
      </c>
      <c r="M3112" s="20">
        <v>1</v>
      </c>
      <c r="N3112" s="20">
        <v>0.17860000000000001</v>
      </c>
      <c r="O3112">
        <v>255</v>
      </c>
      <c r="P3112">
        <v>5</v>
      </c>
      <c r="Q3112">
        <v>22</v>
      </c>
      <c r="R3112">
        <v>45</v>
      </c>
      <c r="S3112">
        <v>0</v>
      </c>
      <c r="T3112">
        <v>327</v>
      </c>
      <c r="U3112">
        <v>255</v>
      </c>
      <c r="V3112">
        <v>5</v>
      </c>
      <c r="W3112">
        <v>22</v>
      </c>
      <c r="X3112">
        <v>45</v>
      </c>
      <c r="Y3112">
        <v>0</v>
      </c>
      <c r="Z3112">
        <v>327</v>
      </c>
      <c r="AA3112">
        <v>5289</v>
      </c>
      <c r="AB3112">
        <v>142</v>
      </c>
      <c r="AC3112">
        <v>231</v>
      </c>
      <c r="AD3112">
        <v>272</v>
      </c>
      <c r="AE3112">
        <v>3</v>
      </c>
      <c r="AF3112">
        <v>0</v>
      </c>
      <c r="AG3112">
        <v>7</v>
      </c>
      <c r="AH3112">
        <v>69</v>
      </c>
      <c r="AI3112">
        <v>6013</v>
      </c>
      <c r="AJ3112">
        <v>944</v>
      </c>
      <c r="AK3112">
        <v>25</v>
      </c>
      <c r="AL3112">
        <v>41</v>
      </c>
      <c r="AM3112">
        <v>49</v>
      </c>
      <c r="AN3112">
        <v>1</v>
      </c>
      <c r="AO3112">
        <v>0</v>
      </c>
      <c r="AP3112">
        <v>1</v>
      </c>
      <c r="AQ3112">
        <v>12</v>
      </c>
      <c r="AR3112">
        <v>1074</v>
      </c>
      <c r="AS3112" t="s">
        <v>9</v>
      </c>
      <c r="AT3112">
        <v>168639</v>
      </c>
      <c r="AU3112">
        <v>181118286</v>
      </c>
      <c r="AV3112">
        <v>168639</v>
      </c>
      <c r="AW3112" t="s">
        <v>34</v>
      </c>
      <c r="AX3112">
        <v>81</v>
      </c>
      <c r="AY3112">
        <v>86994</v>
      </c>
      <c r="AZ3112">
        <v>81</v>
      </c>
      <c r="BA3112" t="s">
        <v>48</v>
      </c>
    </row>
    <row r="3113" spans="1:53" x14ac:dyDescent="0.2">
      <c r="A3113">
        <v>3112</v>
      </c>
      <c r="B3113">
        <v>3112</v>
      </c>
      <c r="C3113">
        <v>43</v>
      </c>
      <c r="D3113">
        <v>44</v>
      </c>
      <c r="E3113">
        <v>43044</v>
      </c>
      <c r="F3113">
        <v>17</v>
      </c>
      <c r="G3113">
        <v>31</v>
      </c>
      <c r="H3113">
        <v>71300</v>
      </c>
      <c r="I3113">
        <v>17031071300</v>
      </c>
      <c r="J3113">
        <v>713</v>
      </c>
      <c r="K3113" t="s">
        <v>804</v>
      </c>
      <c r="L3113">
        <v>1.1E-5</v>
      </c>
      <c r="M3113" s="20">
        <v>1</v>
      </c>
      <c r="N3113" s="20">
        <v>0.33329999999999999</v>
      </c>
      <c r="O3113">
        <v>185</v>
      </c>
      <c r="P3113">
        <v>6</v>
      </c>
      <c r="Q3113">
        <v>15</v>
      </c>
      <c r="R3113">
        <v>43</v>
      </c>
      <c r="S3113">
        <v>1</v>
      </c>
      <c r="T3113">
        <v>250</v>
      </c>
      <c r="U3113">
        <v>185</v>
      </c>
      <c r="V3113">
        <v>6</v>
      </c>
      <c r="W3113">
        <v>15</v>
      </c>
      <c r="X3113">
        <v>43</v>
      </c>
      <c r="Y3113">
        <v>1</v>
      </c>
      <c r="Z3113">
        <v>250</v>
      </c>
      <c r="AA3113">
        <v>3066</v>
      </c>
      <c r="AB3113">
        <v>53</v>
      </c>
      <c r="AC3113">
        <v>129</v>
      </c>
      <c r="AD3113">
        <v>203</v>
      </c>
      <c r="AE3113">
        <v>2</v>
      </c>
      <c r="AF3113">
        <v>0</v>
      </c>
      <c r="AG3113">
        <v>10</v>
      </c>
      <c r="AH3113">
        <v>50</v>
      </c>
      <c r="AI3113">
        <v>3513</v>
      </c>
      <c r="AJ3113">
        <v>1022</v>
      </c>
      <c r="AK3113">
        <v>18</v>
      </c>
      <c r="AL3113">
        <v>43</v>
      </c>
      <c r="AM3113">
        <v>68</v>
      </c>
      <c r="AN3113">
        <v>1</v>
      </c>
      <c r="AO3113">
        <v>0</v>
      </c>
      <c r="AP3113">
        <v>3</v>
      </c>
      <c r="AQ3113">
        <v>17</v>
      </c>
      <c r="AR3113">
        <v>1171</v>
      </c>
      <c r="AS3113" t="s">
        <v>9</v>
      </c>
      <c r="AT3113">
        <v>150440</v>
      </c>
      <c r="AU3113">
        <v>176165240</v>
      </c>
      <c r="AV3113">
        <v>150440</v>
      </c>
      <c r="AW3113" t="s">
        <v>33</v>
      </c>
      <c r="AX3113">
        <v>88</v>
      </c>
      <c r="AY3113">
        <v>103048</v>
      </c>
      <c r="AZ3113">
        <v>88</v>
      </c>
      <c r="BA3113" t="s">
        <v>48</v>
      </c>
    </row>
    <row r="3114" spans="1:53" x14ac:dyDescent="0.2">
      <c r="A3114">
        <v>3113</v>
      </c>
      <c r="B3114">
        <v>3113</v>
      </c>
      <c r="C3114">
        <v>43</v>
      </c>
      <c r="D3114">
        <v>45</v>
      </c>
      <c r="E3114">
        <v>43045</v>
      </c>
      <c r="F3114">
        <v>17</v>
      </c>
      <c r="G3114">
        <v>31</v>
      </c>
      <c r="H3114">
        <v>71800</v>
      </c>
      <c r="I3114">
        <v>17031071800</v>
      </c>
      <c r="J3114">
        <v>718</v>
      </c>
      <c r="K3114" t="s">
        <v>141</v>
      </c>
      <c r="L3114">
        <v>3.0000000000000001E-6</v>
      </c>
      <c r="M3114" s="20">
        <v>0.42859999999999998</v>
      </c>
      <c r="N3114" s="20">
        <v>8.5699999999999998E-2</v>
      </c>
      <c r="O3114">
        <v>137</v>
      </c>
      <c r="P3114">
        <v>5</v>
      </c>
      <c r="Q3114">
        <v>16</v>
      </c>
      <c r="R3114">
        <v>25</v>
      </c>
      <c r="S3114">
        <v>3</v>
      </c>
      <c r="T3114">
        <v>186</v>
      </c>
      <c r="U3114">
        <v>59</v>
      </c>
      <c r="V3114">
        <v>2</v>
      </c>
      <c r="W3114">
        <v>7</v>
      </c>
      <c r="X3114">
        <v>11</v>
      </c>
      <c r="Y3114">
        <v>1</v>
      </c>
      <c r="Z3114">
        <v>80</v>
      </c>
      <c r="AA3114">
        <v>1975</v>
      </c>
      <c r="AB3114">
        <v>410</v>
      </c>
      <c r="AC3114">
        <v>107</v>
      </c>
      <c r="AD3114">
        <v>98</v>
      </c>
      <c r="AE3114">
        <v>2</v>
      </c>
      <c r="AF3114">
        <v>0</v>
      </c>
      <c r="AG3114">
        <v>4</v>
      </c>
      <c r="AH3114">
        <v>50</v>
      </c>
      <c r="AI3114">
        <v>2646</v>
      </c>
      <c r="AJ3114">
        <v>169</v>
      </c>
      <c r="AK3114">
        <v>35</v>
      </c>
      <c r="AL3114">
        <v>9</v>
      </c>
      <c r="AM3114">
        <v>8</v>
      </c>
      <c r="AN3114">
        <v>0</v>
      </c>
      <c r="AO3114">
        <v>0</v>
      </c>
      <c r="AP3114">
        <v>0</v>
      </c>
      <c r="AQ3114">
        <v>4</v>
      </c>
      <c r="AR3114">
        <v>227</v>
      </c>
      <c r="AS3114" t="s">
        <v>9</v>
      </c>
      <c r="AT3114">
        <v>220175</v>
      </c>
      <c r="AU3114">
        <v>49979725</v>
      </c>
      <c r="AV3114">
        <v>197930</v>
      </c>
      <c r="AW3114" t="s">
        <v>35</v>
      </c>
      <c r="AX3114">
        <v>75</v>
      </c>
      <c r="AY3114">
        <v>17025</v>
      </c>
      <c r="AZ3114">
        <v>78</v>
      </c>
      <c r="BA3114" t="s">
        <v>47</v>
      </c>
    </row>
    <row r="3115" spans="1:53" x14ac:dyDescent="0.2">
      <c r="A3115">
        <v>3114</v>
      </c>
      <c r="B3115">
        <v>3114</v>
      </c>
      <c r="C3115">
        <v>43</v>
      </c>
      <c r="D3115">
        <v>45</v>
      </c>
      <c r="E3115">
        <v>43045</v>
      </c>
      <c r="F3115">
        <v>17</v>
      </c>
      <c r="G3115">
        <v>31</v>
      </c>
      <c r="H3115">
        <v>71700</v>
      </c>
      <c r="I3115">
        <v>17031071700</v>
      </c>
      <c r="J3115">
        <v>717</v>
      </c>
      <c r="K3115" t="s">
        <v>162</v>
      </c>
      <c r="L3115">
        <v>3.9999999999999998E-6</v>
      </c>
      <c r="M3115" s="20">
        <v>0.57140000000000002</v>
      </c>
      <c r="N3115" s="20">
        <v>0.23530000000000001</v>
      </c>
      <c r="O3115">
        <v>137</v>
      </c>
      <c r="P3115">
        <v>5</v>
      </c>
      <c r="Q3115">
        <v>16</v>
      </c>
      <c r="R3115">
        <v>25</v>
      </c>
      <c r="S3115">
        <v>3</v>
      </c>
      <c r="T3115">
        <v>186</v>
      </c>
      <c r="U3115">
        <v>78</v>
      </c>
      <c r="V3115">
        <v>3</v>
      </c>
      <c r="W3115">
        <v>9</v>
      </c>
      <c r="X3115">
        <v>14</v>
      </c>
      <c r="Y3115">
        <v>2</v>
      </c>
      <c r="Z3115">
        <v>106</v>
      </c>
      <c r="AA3115">
        <v>1279</v>
      </c>
      <c r="AB3115">
        <v>183</v>
      </c>
      <c r="AC3115">
        <v>75</v>
      </c>
      <c r="AD3115">
        <v>64</v>
      </c>
      <c r="AE3115">
        <v>0</v>
      </c>
      <c r="AF3115">
        <v>0</v>
      </c>
      <c r="AG3115">
        <v>4</v>
      </c>
      <c r="AH3115">
        <v>47</v>
      </c>
      <c r="AI3115">
        <v>1652</v>
      </c>
      <c r="AJ3115">
        <v>301</v>
      </c>
      <c r="AK3115">
        <v>43</v>
      </c>
      <c r="AL3115">
        <v>18</v>
      </c>
      <c r="AM3115">
        <v>15</v>
      </c>
      <c r="AN3115">
        <v>0</v>
      </c>
      <c r="AO3115">
        <v>0</v>
      </c>
      <c r="AP3115">
        <v>1</v>
      </c>
      <c r="AQ3115">
        <v>11</v>
      </c>
      <c r="AR3115">
        <v>389</v>
      </c>
      <c r="AS3115" t="s">
        <v>9</v>
      </c>
      <c r="AT3115">
        <v>184949</v>
      </c>
      <c r="AU3115">
        <v>71945161</v>
      </c>
      <c r="AV3115">
        <v>197930</v>
      </c>
      <c r="AW3115" t="s">
        <v>35</v>
      </c>
      <c r="AX3115">
        <v>79</v>
      </c>
      <c r="AY3115">
        <v>30731</v>
      </c>
      <c r="AZ3115">
        <v>78</v>
      </c>
      <c r="BA3115" t="s">
        <v>47</v>
      </c>
    </row>
    <row r="3116" spans="1:53" x14ac:dyDescent="0.2">
      <c r="A3116">
        <v>3115</v>
      </c>
      <c r="B3116">
        <v>3115</v>
      </c>
      <c r="C3116">
        <v>43</v>
      </c>
      <c r="D3116">
        <v>46</v>
      </c>
      <c r="E3116">
        <v>43046</v>
      </c>
      <c r="F3116">
        <v>17</v>
      </c>
      <c r="G3116">
        <v>31</v>
      </c>
      <c r="H3116">
        <v>70300</v>
      </c>
      <c r="I3116">
        <v>17031070300</v>
      </c>
      <c r="J3116">
        <v>703</v>
      </c>
      <c r="K3116" t="s">
        <v>800</v>
      </c>
      <c r="L3116">
        <v>6.9999999999999999E-6</v>
      </c>
      <c r="M3116" s="20">
        <v>1</v>
      </c>
      <c r="N3116" s="20">
        <v>0.19439999999999999</v>
      </c>
      <c r="O3116">
        <v>75</v>
      </c>
      <c r="P3116">
        <v>5</v>
      </c>
      <c r="Q3116">
        <v>4</v>
      </c>
      <c r="R3116">
        <v>26</v>
      </c>
      <c r="S3116">
        <v>0</v>
      </c>
      <c r="T3116">
        <v>110</v>
      </c>
      <c r="U3116">
        <v>75</v>
      </c>
      <c r="V3116">
        <v>5</v>
      </c>
      <c r="W3116">
        <v>4</v>
      </c>
      <c r="X3116">
        <v>26</v>
      </c>
      <c r="Y3116">
        <v>0</v>
      </c>
      <c r="Z3116">
        <v>110</v>
      </c>
      <c r="AA3116">
        <v>2899</v>
      </c>
      <c r="AB3116">
        <v>51</v>
      </c>
      <c r="AC3116">
        <v>170</v>
      </c>
      <c r="AD3116">
        <v>164</v>
      </c>
      <c r="AE3116">
        <v>3</v>
      </c>
      <c r="AF3116">
        <v>1</v>
      </c>
      <c r="AG3116">
        <v>3</v>
      </c>
      <c r="AH3116">
        <v>76</v>
      </c>
      <c r="AI3116">
        <v>3367</v>
      </c>
      <c r="AJ3116">
        <v>564</v>
      </c>
      <c r="AK3116">
        <v>10</v>
      </c>
      <c r="AL3116">
        <v>33</v>
      </c>
      <c r="AM3116">
        <v>32</v>
      </c>
      <c r="AN3116">
        <v>1</v>
      </c>
      <c r="AO3116">
        <v>0</v>
      </c>
      <c r="AP3116">
        <v>1</v>
      </c>
      <c r="AQ3116">
        <v>15</v>
      </c>
      <c r="AR3116">
        <v>655</v>
      </c>
      <c r="AS3116" t="s">
        <v>9</v>
      </c>
      <c r="AT3116">
        <v>129759</v>
      </c>
      <c r="AU3116">
        <v>84992145</v>
      </c>
      <c r="AV3116">
        <v>129759</v>
      </c>
      <c r="AW3116" t="s">
        <v>32</v>
      </c>
      <c r="AX3116">
        <v>88</v>
      </c>
      <c r="AY3116">
        <v>57640</v>
      </c>
      <c r="AZ3116">
        <v>88</v>
      </c>
      <c r="BA3116" t="s">
        <v>48</v>
      </c>
    </row>
    <row r="3117" spans="1:53" x14ac:dyDescent="0.2">
      <c r="A3117">
        <v>3116</v>
      </c>
      <c r="B3117">
        <v>3116</v>
      </c>
      <c r="C3117">
        <v>44</v>
      </c>
      <c r="D3117">
        <v>1</v>
      </c>
      <c r="E3117">
        <v>44001</v>
      </c>
      <c r="F3117">
        <v>17</v>
      </c>
      <c r="G3117">
        <v>31</v>
      </c>
      <c r="H3117">
        <v>61902</v>
      </c>
      <c r="I3117">
        <v>17031061902</v>
      </c>
      <c r="J3117">
        <v>619.02</v>
      </c>
      <c r="K3117" t="s">
        <v>812</v>
      </c>
      <c r="L3117">
        <v>9.9999999999999995E-7</v>
      </c>
      <c r="M3117" s="20">
        <v>0.2</v>
      </c>
      <c r="N3117" s="20">
        <v>3.4500000000000003E-2</v>
      </c>
      <c r="O3117">
        <v>237</v>
      </c>
      <c r="P3117">
        <v>15</v>
      </c>
      <c r="Q3117">
        <v>23</v>
      </c>
      <c r="R3117">
        <v>92</v>
      </c>
      <c r="S3117">
        <v>5</v>
      </c>
      <c r="T3117">
        <v>372</v>
      </c>
      <c r="U3117">
        <v>47</v>
      </c>
      <c r="V3117">
        <v>3</v>
      </c>
      <c r="W3117">
        <v>5</v>
      </c>
      <c r="X3117">
        <v>18</v>
      </c>
      <c r="Y3117">
        <v>1</v>
      </c>
      <c r="Z3117">
        <v>74</v>
      </c>
      <c r="AA3117">
        <v>3444</v>
      </c>
      <c r="AB3117">
        <v>151</v>
      </c>
      <c r="AC3117">
        <v>264</v>
      </c>
      <c r="AD3117">
        <v>288</v>
      </c>
      <c r="AE3117">
        <v>3</v>
      </c>
      <c r="AF3117">
        <v>2</v>
      </c>
      <c r="AG3117">
        <v>3</v>
      </c>
      <c r="AH3117">
        <v>85</v>
      </c>
      <c r="AI3117">
        <v>4240</v>
      </c>
      <c r="AJ3117">
        <v>119</v>
      </c>
      <c r="AK3117">
        <v>5</v>
      </c>
      <c r="AL3117">
        <v>9</v>
      </c>
      <c r="AM3117">
        <v>10</v>
      </c>
      <c r="AN3117">
        <v>0</v>
      </c>
      <c r="AO3117">
        <v>0</v>
      </c>
      <c r="AP3117">
        <v>0</v>
      </c>
      <c r="AQ3117">
        <v>3</v>
      </c>
      <c r="AR3117">
        <v>146</v>
      </c>
      <c r="AS3117" t="s">
        <v>9</v>
      </c>
      <c r="AT3117">
        <v>92460</v>
      </c>
      <c r="AU3117">
        <v>13499160</v>
      </c>
      <c r="AV3117">
        <v>83863</v>
      </c>
      <c r="AW3117" t="s">
        <v>40</v>
      </c>
      <c r="AX3117">
        <v>78</v>
      </c>
      <c r="AY3117">
        <v>11388</v>
      </c>
      <c r="AZ3117">
        <v>74</v>
      </c>
      <c r="BA3117" t="s">
        <v>47</v>
      </c>
    </row>
    <row r="3118" spans="1:53" x14ac:dyDescent="0.2">
      <c r="A3118">
        <v>3117</v>
      </c>
      <c r="B3118">
        <v>3117</v>
      </c>
      <c r="C3118">
        <v>44</v>
      </c>
      <c r="D3118">
        <v>1</v>
      </c>
      <c r="E3118">
        <v>44001</v>
      </c>
      <c r="F3118">
        <v>17</v>
      </c>
      <c r="G3118">
        <v>31</v>
      </c>
      <c r="H3118">
        <v>63200</v>
      </c>
      <c r="I3118">
        <v>17031063200</v>
      </c>
      <c r="J3118">
        <v>632</v>
      </c>
      <c r="K3118" t="s">
        <v>813</v>
      </c>
      <c r="L3118">
        <v>3.9999999999999998E-6</v>
      </c>
      <c r="M3118" s="20">
        <v>0.8</v>
      </c>
      <c r="N3118" s="20">
        <v>9.7600000000000006E-2</v>
      </c>
      <c r="O3118">
        <v>237</v>
      </c>
      <c r="P3118">
        <v>15</v>
      </c>
      <c r="Q3118">
        <v>23</v>
      </c>
      <c r="R3118">
        <v>92</v>
      </c>
      <c r="S3118">
        <v>5</v>
      </c>
      <c r="T3118">
        <v>372</v>
      </c>
      <c r="U3118">
        <v>190</v>
      </c>
      <c r="V3118">
        <v>12</v>
      </c>
      <c r="W3118">
        <v>18</v>
      </c>
      <c r="X3118">
        <v>74</v>
      </c>
      <c r="Y3118">
        <v>4</v>
      </c>
      <c r="Z3118">
        <v>298</v>
      </c>
      <c r="AA3118">
        <v>5032</v>
      </c>
      <c r="AB3118">
        <v>253</v>
      </c>
      <c r="AC3118">
        <v>429</v>
      </c>
      <c r="AD3118">
        <v>485</v>
      </c>
      <c r="AE3118">
        <v>6</v>
      </c>
      <c r="AF3118">
        <v>2</v>
      </c>
      <c r="AG3118">
        <v>12</v>
      </c>
      <c r="AH3118">
        <v>126</v>
      </c>
      <c r="AI3118">
        <v>6345</v>
      </c>
      <c r="AJ3118">
        <v>491</v>
      </c>
      <c r="AK3118">
        <v>25</v>
      </c>
      <c r="AL3118">
        <v>42</v>
      </c>
      <c r="AM3118">
        <v>47</v>
      </c>
      <c r="AN3118">
        <v>1</v>
      </c>
      <c r="AO3118">
        <v>0</v>
      </c>
      <c r="AP3118">
        <v>1</v>
      </c>
      <c r="AQ3118">
        <v>12</v>
      </c>
      <c r="AR3118">
        <v>619</v>
      </c>
      <c r="AS3118" t="s">
        <v>9</v>
      </c>
      <c r="AT3118">
        <v>81835</v>
      </c>
      <c r="AU3118">
        <v>50655865</v>
      </c>
      <c r="AV3118">
        <v>83863</v>
      </c>
      <c r="AW3118" t="s">
        <v>40</v>
      </c>
      <c r="AX3118">
        <v>73</v>
      </c>
      <c r="AY3118">
        <v>45187</v>
      </c>
      <c r="AZ3118">
        <v>74</v>
      </c>
      <c r="BA3118" t="s">
        <v>47</v>
      </c>
    </row>
    <row r="3119" spans="1:53" x14ac:dyDescent="0.2">
      <c r="A3119">
        <v>3118</v>
      </c>
      <c r="B3119">
        <v>3118</v>
      </c>
      <c r="C3119">
        <v>44</v>
      </c>
      <c r="D3119">
        <v>2</v>
      </c>
      <c r="E3119">
        <v>44002</v>
      </c>
      <c r="F3119">
        <v>17</v>
      </c>
      <c r="G3119">
        <v>31</v>
      </c>
      <c r="H3119">
        <v>62400</v>
      </c>
      <c r="I3119">
        <v>17031062400</v>
      </c>
      <c r="J3119">
        <v>624</v>
      </c>
      <c r="K3119" t="s">
        <v>814</v>
      </c>
      <c r="L3119">
        <v>1.5999999999999999E-5</v>
      </c>
      <c r="M3119" s="20">
        <v>1</v>
      </c>
      <c r="N3119" s="20">
        <v>0.88890000000000002</v>
      </c>
      <c r="O3119">
        <v>117</v>
      </c>
      <c r="P3119">
        <v>5</v>
      </c>
      <c r="Q3119">
        <v>18</v>
      </c>
      <c r="R3119">
        <v>55</v>
      </c>
      <c r="S3119">
        <v>0</v>
      </c>
      <c r="T3119">
        <v>195</v>
      </c>
      <c r="U3119">
        <v>117</v>
      </c>
      <c r="V3119">
        <v>5</v>
      </c>
      <c r="W3119">
        <v>18</v>
      </c>
      <c r="X3119">
        <v>55</v>
      </c>
      <c r="Y3119">
        <v>0</v>
      </c>
      <c r="Z3119">
        <v>195</v>
      </c>
      <c r="AA3119">
        <v>1239</v>
      </c>
      <c r="AB3119">
        <v>20</v>
      </c>
      <c r="AC3119">
        <v>84</v>
      </c>
      <c r="AD3119">
        <v>48</v>
      </c>
      <c r="AE3119">
        <v>3</v>
      </c>
      <c r="AF3119">
        <v>0</v>
      </c>
      <c r="AG3119">
        <v>6</v>
      </c>
      <c r="AH3119">
        <v>21</v>
      </c>
      <c r="AI3119">
        <v>1421</v>
      </c>
      <c r="AJ3119">
        <v>1101</v>
      </c>
      <c r="AK3119">
        <v>18</v>
      </c>
      <c r="AL3119">
        <v>75</v>
      </c>
      <c r="AM3119">
        <v>43</v>
      </c>
      <c r="AN3119">
        <v>3</v>
      </c>
      <c r="AO3119">
        <v>0</v>
      </c>
      <c r="AP3119">
        <v>5</v>
      </c>
      <c r="AQ3119">
        <v>19</v>
      </c>
      <c r="AR3119">
        <v>1263</v>
      </c>
      <c r="AS3119" t="s">
        <v>9</v>
      </c>
      <c r="AT3119">
        <v>182253</v>
      </c>
      <c r="AU3119">
        <v>230185539</v>
      </c>
      <c r="AV3119">
        <v>182253</v>
      </c>
      <c r="AW3119" t="s">
        <v>35</v>
      </c>
      <c r="AX3119">
        <v>73</v>
      </c>
      <c r="AY3119">
        <v>92199</v>
      </c>
      <c r="AZ3119">
        <v>73</v>
      </c>
      <c r="BA3119" t="s">
        <v>47</v>
      </c>
    </row>
    <row r="3120" spans="1:53" x14ac:dyDescent="0.2">
      <c r="A3120">
        <v>3119</v>
      </c>
      <c r="B3120">
        <v>3119</v>
      </c>
      <c r="C3120">
        <v>44</v>
      </c>
      <c r="D3120">
        <v>3</v>
      </c>
      <c r="E3120">
        <v>44003</v>
      </c>
      <c r="F3120">
        <v>17</v>
      </c>
      <c r="G3120">
        <v>31</v>
      </c>
      <c r="H3120">
        <v>61902</v>
      </c>
      <c r="I3120">
        <v>17031061902</v>
      </c>
      <c r="J3120">
        <v>619.02</v>
      </c>
      <c r="K3120" t="s">
        <v>812</v>
      </c>
      <c r="L3120">
        <v>1.8E-5</v>
      </c>
      <c r="M3120" s="20">
        <v>0.5</v>
      </c>
      <c r="N3120" s="20">
        <v>0.62070000000000003</v>
      </c>
      <c r="O3120">
        <v>208</v>
      </c>
      <c r="P3120">
        <v>5</v>
      </c>
      <c r="Q3120">
        <v>11</v>
      </c>
      <c r="R3120">
        <v>43</v>
      </c>
      <c r="S3120">
        <v>0</v>
      </c>
      <c r="T3120">
        <v>267</v>
      </c>
      <c r="U3120">
        <v>104</v>
      </c>
      <c r="V3120">
        <v>2</v>
      </c>
      <c r="W3120">
        <v>6</v>
      </c>
      <c r="X3120">
        <v>22</v>
      </c>
      <c r="Y3120">
        <v>0</v>
      </c>
      <c r="Z3120">
        <v>134</v>
      </c>
      <c r="AA3120">
        <v>3444</v>
      </c>
      <c r="AB3120">
        <v>151</v>
      </c>
      <c r="AC3120">
        <v>264</v>
      </c>
      <c r="AD3120">
        <v>288</v>
      </c>
      <c r="AE3120">
        <v>3</v>
      </c>
      <c r="AF3120">
        <v>2</v>
      </c>
      <c r="AG3120">
        <v>3</v>
      </c>
      <c r="AH3120">
        <v>85</v>
      </c>
      <c r="AI3120">
        <v>4240</v>
      </c>
      <c r="AJ3120">
        <v>2138</v>
      </c>
      <c r="AK3120">
        <v>94</v>
      </c>
      <c r="AL3120">
        <v>164</v>
      </c>
      <c r="AM3120">
        <v>179</v>
      </c>
      <c r="AN3120">
        <v>2</v>
      </c>
      <c r="AO3120">
        <v>1</v>
      </c>
      <c r="AP3120">
        <v>2</v>
      </c>
      <c r="AQ3120">
        <v>53</v>
      </c>
      <c r="AR3120">
        <v>2632</v>
      </c>
      <c r="AS3120" t="s">
        <v>9</v>
      </c>
      <c r="AT3120">
        <v>92460</v>
      </c>
      <c r="AU3120">
        <v>243354720</v>
      </c>
      <c r="AV3120">
        <v>86996</v>
      </c>
      <c r="AW3120" t="s">
        <v>40</v>
      </c>
      <c r="AX3120">
        <v>78</v>
      </c>
      <c r="AY3120">
        <v>205296</v>
      </c>
      <c r="AZ3120">
        <v>75</v>
      </c>
      <c r="BA3120" t="s">
        <v>47</v>
      </c>
    </row>
    <row r="3121" spans="1:53" x14ac:dyDescent="0.2">
      <c r="A3121">
        <v>3120</v>
      </c>
      <c r="B3121">
        <v>3120</v>
      </c>
      <c r="C3121">
        <v>44</v>
      </c>
      <c r="D3121">
        <v>3</v>
      </c>
      <c r="E3121">
        <v>44003</v>
      </c>
      <c r="F3121">
        <v>17</v>
      </c>
      <c r="G3121">
        <v>31</v>
      </c>
      <c r="H3121">
        <v>63200</v>
      </c>
      <c r="I3121">
        <v>17031063200</v>
      </c>
      <c r="J3121">
        <v>632</v>
      </c>
      <c r="K3121" t="s">
        <v>813</v>
      </c>
      <c r="L3121">
        <v>1.8E-5</v>
      </c>
      <c r="M3121" s="20">
        <v>0.5</v>
      </c>
      <c r="N3121" s="20">
        <v>0.439</v>
      </c>
      <c r="O3121">
        <v>208</v>
      </c>
      <c r="P3121">
        <v>5</v>
      </c>
      <c r="Q3121">
        <v>11</v>
      </c>
      <c r="R3121">
        <v>43</v>
      </c>
      <c r="S3121">
        <v>0</v>
      </c>
      <c r="T3121">
        <v>267</v>
      </c>
      <c r="U3121">
        <v>104</v>
      </c>
      <c r="V3121">
        <v>2</v>
      </c>
      <c r="W3121">
        <v>6</v>
      </c>
      <c r="X3121">
        <v>22</v>
      </c>
      <c r="Y3121">
        <v>0</v>
      </c>
      <c r="Z3121">
        <v>134</v>
      </c>
      <c r="AA3121">
        <v>5032</v>
      </c>
      <c r="AB3121">
        <v>253</v>
      </c>
      <c r="AC3121">
        <v>429</v>
      </c>
      <c r="AD3121">
        <v>485</v>
      </c>
      <c r="AE3121">
        <v>6</v>
      </c>
      <c r="AF3121">
        <v>2</v>
      </c>
      <c r="AG3121">
        <v>12</v>
      </c>
      <c r="AH3121">
        <v>126</v>
      </c>
      <c r="AI3121">
        <v>6345</v>
      </c>
      <c r="AJ3121">
        <v>2209</v>
      </c>
      <c r="AK3121">
        <v>111</v>
      </c>
      <c r="AL3121">
        <v>188</v>
      </c>
      <c r="AM3121">
        <v>213</v>
      </c>
      <c r="AN3121">
        <v>3</v>
      </c>
      <c r="AO3121">
        <v>1</v>
      </c>
      <c r="AP3121">
        <v>5</v>
      </c>
      <c r="AQ3121">
        <v>55</v>
      </c>
      <c r="AR3121">
        <v>2786</v>
      </c>
      <c r="AS3121" t="s">
        <v>9</v>
      </c>
      <c r="AT3121">
        <v>81835</v>
      </c>
      <c r="AU3121">
        <v>227992310</v>
      </c>
      <c r="AV3121">
        <v>86996</v>
      </c>
      <c r="AW3121" t="s">
        <v>40</v>
      </c>
      <c r="AX3121">
        <v>73</v>
      </c>
      <c r="AY3121">
        <v>203378</v>
      </c>
      <c r="AZ3121">
        <v>75</v>
      </c>
      <c r="BA3121" t="s">
        <v>47</v>
      </c>
    </row>
    <row r="3122" spans="1:53" x14ac:dyDescent="0.2">
      <c r="A3122">
        <v>3121</v>
      </c>
      <c r="B3122">
        <v>3121</v>
      </c>
      <c r="C3122">
        <v>44</v>
      </c>
      <c r="D3122">
        <v>4</v>
      </c>
      <c r="E3122">
        <v>44004</v>
      </c>
      <c r="F3122">
        <v>17</v>
      </c>
      <c r="G3122">
        <v>31</v>
      </c>
      <c r="H3122">
        <v>63303</v>
      </c>
      <c r="I3122">
        <v>17031063303</v>
      </c>
      <c r="J3122">
        <v>633.03</v>
      </c>
      <c r="K3122" t="s">
        <v>815</v>
      </c>
      <c r="L3122">
        <v>9.9999999999999995E-7</v>
      </c>
      <c r="M3122" s="20">
        <v>0.33329999999999999</v>
      </c>
      <c r="N3122" s="20">
        <v>0.04</v>
      </c>
      <c r="O3122">
        <v>246</v>
      </c>
      <c r="P3122">
        <v>4</v>
      </c>
      <c r="Q3122">
        <v>14</v>
      </c>
      <c r="R3122">
        <v>55</v>
      </c>
      <c r="S3122">
        <v>0</v>
      </c>
      <c r="T3122">
        <v>319</v>
      </c>
      <c r="U3122">
        <v>82</v>
      </c>
      <c r="V3122">
        <v>1</v>
      </c>
      <c r="W3122">
        <v>5</v>
      </c>
      <c r="X3122">
        <v>18</v>
      </c>
      <c r="Y3122">
        <v>0</v>
      </c>
      <c r="Z3122">
        <v>106</v>
      </c>
      <c r="AA3122">
        <v>1055</v>
      </c>
      <c r="AB3122">
        <v>14</v>
      </c>
      <c r="AC3122">
        <v>28</v>
      </c>
      <c r="AD3122">
        <v>84</v>
      </c>
      <c r="AE3122">
        <v>1</v>
      </c>
      <c r="AF3122">
        <v>0</v>
      </c>
      <c r="AG3122">
        <v>2</v>
      </c>
      <c r="AH3122">
        <v>17</v>
      </c>
      <c r="AI3122">
        <v>1201</v>
      </c>
      <c r="AJ3122">
        <v>42</v>
      </c>
      <c r="AK3122">
        <v>1</v>
      </c>
      <c r="AL3122">
        <v>1</v>
      </c>
      <c r="AM3122">
        <v>3</v>
      </c>
      <c r="AN3122">
        <v>0</v>
      </c>
      <c r="AO3122">
        <v>0</v>
      </c>
      <c r="AP3122">
        <v>0</v>
      </c>
      <c r="AQ3122">
        <v>1</v>
      </c>
      <c r="AR3122">
        <v>48</v>
      </c>
      <c r="AS3122" t="s">
        <v>9</v>
      </c>
      <c r="AT3122">
        <v>90032</v>
      </c>
      <c r="AU3122">
        <v>4321536</v>
      </c>
      <c r="AV3122">
        <v>92246</v>
      </c>
      <c r="AW3122" t="s">
        <v>40</v>
      </c>
      <c r="AX3122">
        <v>64</v>
      </c>
      <c r="AY3122">
        <v>3072</v>
      </c>
      <c r="AZ3122">
        <v>82</v>
      </c>
      <c r="BA3122" t="s">
        <v>48</v>
      </c>
    </row>
    <row r="3123" spans="1:53" x14ac:dyDescent="0.2">
      <c r="A3123">
        <v>3122</v>
      </c>
      <c r="B3123">
        <v>3122</v>
      </c>
      <c r="C3123">
        <v>44</v>
      </c>
      <c r="D3123">
        <v>4</v>
      </c>
      <c r="E3123">
        <v>44004</v>
      </c>
      <c r="F3123">
        <v>17</v>
      </c>
      <c r="G3123">
        <v>31</v>
      </c>
      <c r="H3123">
        <v>63302</v>
      </c>
      <c r="I3123">
        <v>17031063302</v>
      </c>
      <c r="J3123">
        <v>633.02</v>
      </c>
      <c r="K3123" t="s">
        <v>816</v>
      </c>
      <c r="L3123">
        <v>1.9999999999999999E-6</v>
      </c>
      <c r="M3123" s="20">
        <v>0.66669999999999996</v>
      </c>
      <c r="N3123" s="20">
        <v>0.15379999999999999</v>
      </c>
      <c r="O3123">
        <v>246</v>
      </c>
      <c r="P3123">
        <v>4</v>
      </c>
      <c r="Q3123">
        <v>14</v>
      </c>
      <c r="R3123">
        <v>55</v>
      </c>
      <c r="S3123">
        <v>0</v>
      </c>
      <c r="T3123">
        <v>319</v>
      </c>
      <c r="U3123">
        <v>164</v>
      </c>
      <c r="V3123">
        <v>3</v>
      </c>
      <c r="W3123">
        <v>9</v>
      </c>
      <c r="X3123">
        <v>37</v>
      </c>
      <c r="Y3123">
        <v>0</v>
      </c>
      <c r="Z3123">
        <v>213</v>
      </c>
      <c r="AA3123">
        <v>3215</v>
      </c>
      <c r="AB3123">
        <v>120</v>
      </c>
      <c r="AC3123">
        <v>229</v>
      </c>
      <c r="AD3123">
        <v>333</v>
      </c>
      <c r="AE3123">
        <v>7</v>
      </c>
      <c r="AF3123">
        <v>4</v>
      </c>
      <c r="AG3123">
        <v>7</v>
      </c>
      <c r="AH3123">
        <v>81</v>
      </c>
      <c r="AI3123">
        <v>3996</v>
      </c>
      <c r="AJ3123">
        <v>495</v>
      </c>
      <c r="AK3123">
        <v>18</v>
      </c>
      <c r="AL3123">
        <v>35</v>
      </c>
      <c r="AM3123">
        <v>51</v>
      </c>
      <c r="AN3123">
        <v>1</v>
      </c>
      <c r="AO3123">
        <v>1</v>
      </c>
      <c r="AP3123">
        <v>1</v>
      </c>
      <c r="AQ3123">
        <v>12</v>
      </c>
      <c r="AR3123">
        <v>615</v>
      </c>
      <c r="AS3123" t="s">
        <v>9</v>
      </c>
      <c r="AT3123">
        <v>92419</v>
      </c>
      <c r="AU3123">
        <v>56837685</v>
      </c>
      <c r="AV3123">
        <v>92246</v>
      </c>
      <c r="AW3123" t="s">
        <v>40</v>
      </c>
      <c r="AX3123">
        <v>83</v>
      </c>
      <c r="AY3123">
        <v>51045</v>
      </c>
      <c r="AZ3123">
        <v>82</v>
      </c>
      <c r="BA3123" t="s">
        <v>48</v>
      </c>
    </row>
    <row r="3124" spans="1:53" x14ac:dyDescent="0.2">
      <c r="A3124">
        <v>3123</v>
      </c>
      <c r="B3124">
        <v>3123</v>
      </c>
      <c r="C3124">
        <v>44</v>
      </c>
      <c r="D3124">
        <v>5</v>
      </c>
      <c r="E3124">
        <v>44005</v>
      </c>
      <c r="F3124">
        <v>17</v>
      </c>
      <c r="G3124">
        <v>31</v>
      </c>
      <c r="H3124">
        <v>63200</v>
      </c>
      <c r="I3124">
        <v>17031063200</v>
      </c>
      <c r="J3124">
        <v>632</v>
      </c>
      <c r="K3124" t="s">
        <v>813</v>
      </c>
      <c r="L3124">
        <v>6.0000000000000002E-6</v>
      </c>
      <c r="M3124" s="20">
        <v>1</v>
      </c>
      <c r="N3124" s="20">
        <v>0.14630000000000001</v>
      </c>
      <c r="O3124">
        <v>123</v>
      </c>
      <c r="P3124">
        <v>5</v>
      </c>
      <c r="Q3124">
        <v>12</v>
      </c>
      <c r="R3124">
        <v>57</v>
      </c>
      <c r="S3124">
        <v>6</v>
      </c>
      <c r="T3124">
        <v>203</v>
      </c>
      <c r="U3124">
        <v>123</v>
      </c>
      <c r="V3124">
        <v>5</v>
      </c>
      <c r="W3124">
        <v>12</v>
      </c>
      <c r="X3124">
        <v>57</v>
      </c>
      <c r="Y3124">
        <v>6</v>
      </c>
      <c r="Z3124">
        <v>203</v>
      </c>
      <c r="AA3124">
        <v>5032</v>
      </c>
      <c r="AB3124">
        <v>253</v>
      </c>
      <c r="AC3124">
        <v>429</v>
      </c>
      <c r="AD3124">
        <v>485</v>
      </c>
      <c r="AE3124">
        <v>6</v>
      </c>
      <c r="AF3124">
        <v>2</v>
      </c>
      <c r="AG3124">
        <v>12</v>
      </c>
      <c r="AH3124">
        <v>126</v>
      </c>
      <c r="AI3124">
        <v>6345</v>
      </c>
      <c r="AJ3124">
        <v>736</v>
      </c>
      <c r="AK3124">
        <v>37</v>
      </c>
      <c r="AL3124">
        <v>63</v>
      </c>
      <c r="AM3124">
        <v>71</v>
      </c>
      <c r="AN3124">
        <v>1</v>
      </c>
      <c r="AO3124">
        <v>0</v>
      </c>
      <c r="AP3124">
        <v>2</v>
      </c>
      <c r="AQ3124">
        <v>18</v>
      </c>
      <c r="AR3124">
        <v>929</v>
      </c>
      <c r="AS3124" t="s">
        <v>9</v>
      </c>
      <c r="AT3124">
        <v>81835</v>
      </c>
      <c r="AU3124">
        <v>76024715</v>
      </c>
      <c r="AV3124">
        <v>81835</v>
      </c>
      <c r="AW3124" t="s">
        <v>40</v>
      </c>
      <c r="AX3124">
        <v>73</v>
      </c>
      <c r="AY3124">
        <v>67817</v>
      </c>
      <c r="AZ3124">
        <v>73</v>
      </c>
      <c r="BA3124" t="s">
        <v>47</v>
      </c>
    </row>
    <row r="3125" spans="1:53" x14ac:dyDescent="0.2">
      <c r="A3125">
        <v>3124</v>
      </c>
      <c r="B3125">
        <v>3124</v>
      </c>
      <c r="C3125">
        <v>44</v>
      </c>
      <c r="D3125">
        <v>6</v>
      </c>
      <c r="E3125">
        <v>44006</v>
      </c>
      <c r="F3125">
        <v>17</v>
      </c>
      <c r="G3125">
        <v>31</v>
      </c>
      <c r="H3125">
        <v>63400</v>
      </c>
      <c r="I3125">
        <v>17031063400</v>
      </c>
      <c r="J3125">
        <v>634</v>
      </c>
      <c r="K3125" t="s">
        <v>817</v>
      </c>
      <c r="L3125">
        <v>6.0000000000000002E-6</v>
      </c>
      <c r="M3125" s="20">
        <v>0.46150000000000002</v>
      </c>
      <c r="N3125" s="20">
        <v>0.35289999999999999</v>
      </c>
      <c r="O3125">
        <v>126</v>
      </c>
      <c r="P3125">
        <v>4</v>
      </c>
      <c r="Q3125">
        <v>14</v>
      </c>
      <c r="R3125">
        <v>59</v>
      </c>
      <c r="S3125">
        <v>1</v>
      </c>
      <c r="T3125">
        <v>204</v>
      </c>
      <c r="U3125">
        <v>58</v>
      </c>
      <c r="V3125">
        <v>2</v>
      </c>
      <c r="W3125">
        <v>6</v>
      </c>
      <c r="X3125">
        <v>27</v>
      </c>
      <c r="Y3125">
        <v>0</v>
      </c>
      <c r="Z3125">
        <v>94</v>
      </c>
      <c r="AA3125">
        <v>1770</v>
      </c>
      <c r="AB3125">
        <v>90</v>
      </c>
      <c r="AC3125">
        <v>145</v>
      </c>
      <c r="AD3125">
        <v>110</v>
      </c>
      <c r="AE3125">
        <v>5</v>
      </c>
      <c r="AF3125">
        <v>5</v>
      </c>
      <c r="AG3125">
        <v>4</v>
      </c>
      <c r="AH3125">
        <v>51</v>
      </c>
      <c r="AI3125">
        <v>2180</v>
      </c>
      <c r="AJ3125">
        <v>625</v>
      </c>
      <c r="AK3125">
        <v>32</v>
      </c>
      <c r="AL3125">
        <v>51</v>
      </c>
      <c r="AM3125">
        <v>39</v>
      </c>
      <c r="AN3125">
        <v>2</v>
      </c>
      <c r="AO3125">
        <v>2</v>
      </c>
      <c r="AP3125">
        <v>1</v>
      </c>
      <c r="AQ3125">
        <v>18</v>
      </c>
      <c r="AR3125">
        <v>769</v>
      </c>
      <c r="AS3125" t="s">
        <v>9</v>
      </c>
      <c r="AT3125">
        <v>116274</v>
      </c>
      <c r="AU3125">
        <v>89414706</v>
      </c>
      <c r="AV3125">
        <v>91844</v>
      </c>
      <c r="AW3125" t="s">
        <v>40</v>
      </c>
      <c r="AX3125">
        <v>77</v>
      </c>
      <c r="AY3125">
        <v>59213</v>
      </c>
      <c r="AZ3125">
        <v>79</v>
      </c>
      <c r="BA3125" t="s">
        <v>47</v>
      </c>
    </row>
    <row r="3126" spans="1:53" x14ac:dyDescent="0.2">
      <c r="A3126">
        <v>3125</v>
      </c>
      <c r="B3126">
        <v>3125</v>
      </c>
      <c r="C3126">
        <v>44</v>
      </c>
      <c r="D3126">
        <v>6</v>
      </c>
      <c r="E3126">
        <v>44006</v>
      </c>
      <c r="F3126">
        <v>17</v>
      </c>
      <c r="G3126">
        <v>31</v>
      </c>
      <c r="H3126">
        <v>63100</v>
      </c>
      <c r="I3126">
        <v>17031063100</v>
      </c>
      <c r="J3126">
        <v>631</v>
      </c>
      <c r="K3126" t="s">
        <v>818</v>
      </c>
      <c r="L3126">
        <v>6.9999999999999999E-6</v>
      </c>
      <c r="M3126" s="20">
        <v>0.53849999999999998</v>
      </c>
      <c r="N3126" s="20">
        <v>0.4118</v>
      </c>
      <c r="O3126">
        <v>126</v>
      </c>
      <c r="P3126">
        <v>4</v>
      </c>
      <c r="Q3126">
        <v>14</v>
      </c>
      <c r="R3126">
        <v>59</v>
      </c>
      <c r="S3126">
        <v>1</v>
      </c>
      <c r="T3126">
        <v>204</v>
      </c>
      <c r="U3126">
        <v>68</v>
      </c>
      <c r="V3126">
        <v>2</v>
      </c>
      <c r="W3126">
        <v>8</v>
      </c>
      <c r="X3126">
        <v>32</v>
      </c>
      <c r="Y3126">
        <v>1</v>
      </c>
      <c r="Z3126">
        <v>110</v>
      </c>
      <c r="AA3126">
        <v>1817</v>
      </c>
      <c r="AB3126">
        <v>43</v>
      </c>
      <c r="AC3126">
        <v>125</v>
      </c>
      <c r="AD3126">
        <v>121</v>
      </c>
      <c r="AE3126">
        <v>5</v>
      </c>
      <c r="AF3126">
        <v>3</v>
      </c>
      <c r="AG3126">
        <v>9</v>
      </c>
      <c r="AH3126">
        <v>50</v>
      </c>
      <c r="AI3126">
        <v>2173</v>
      </c>
      <c r="AJ3126">
        <v>748</v>
      </c>
      <c r="AK3126">
        <v>18</v>
      </c>
      <c r="AL3126">
        <v>51</v>
      </c>
      <c r="AM3126">
        <v>50</v>
      </c>
      <c r="AN3126">
        <v>2</v>
      </c>
      <c r="AO3126">
        <v>1</v>
      </c>
      <c r="AP3126">
        <v>4</v>
      </c>
      <c r="AQ3126">
        <v>21</v>
      </c>
      <c r="AR3126">
        <v>895</v>
      </c>
      <c r="AS3126" t="s">
        <v>9</v>
      </c>
      <c r="AT3126">
        <v>70853</v>
      </c>
      <c r="AU3126">
        <v>63413435</v>
      </c>
      <c r="AV3126">
        <v>91844</v>
      </c>
      <c r="AW3126" t="s">
        <v>40</v>
      </c>
      <c r="AX3126">
        <v>81</v>
      </c>
      <c r="AY3126">
        <v>72495</v>
      </c>
      <c r="AZ3126">
        <v>79</v>
      </c>
      <c r="BA3126" t="s">
        <v>47</v>
      </c>
    </row>
    <row r="3127" spans="1:53" x14ac:dyDescent="0.2">
      <c r="A3127">
        <v>3126</v>
      </c>
      <c r="B3127">
        <v>3126</v>
      </c>
      <c r="C3127">
        <v>44</v>
      </c>
      <c r="D3127">
        <v>7</v>
      </c>
      <c r="E3127">
        <v>44007</v>
      </c>
      <c r="F3127">
        <v>17</v>
      </c>
      <c r="G3127">
        <v>31</v>
      </c>
      <c r="H3127">
        <v>63303</v>
      </c>
      <c r="I3127">
        <v>17031063303</v>
      </c>
      <c r="J3127">
        <v>633.03</v>
      </c>
      <c r="K3127" t="s">
        <v>815</v>
      </c>
      <c r="L3127">
        <v>2.4000000000000001E-5</v>
      </c>
      <c r="M3127" s="20">
        <v>1</v>
      </c>
      <c r="N3127" s="20">
        <v>0.96</v>
      </c>
      <c r="O3127">
        <v>172</v>
      </c>
      <c r="P3127">
        <v>4</v>
      </c>
      <c r="Q3127">
        <v>14</v>
      </c>
      <c r="R3127">
        <v>44</v>
      </c>
      <c r="S3127">
        <v>2</v>
      </c>
      <c r="T3127">
        <v>236</v>
      </c>
      <c r="U3127">
        <v>172</v>
      </c>
      <c r="V3127">
        <v>4</v>
      </c>
      <c r="W3127">
        <v>14</v>
      </c>
      <c r="X3127">
        <v>44</v>
      </c>
      <c r="Y3127">
        <v>2</v>
      </c>
      <c r="Z3127">
        <v>236</v>
      </c>
      <c r="AA3127">
        <v>1055</v>
      </c>
      <c r="AB3127">
        <v>14</v>
      </c>
      <c r="AC3127">
        <v>28</v>
      </c>
      <c r="AD3127">
        <v>84</v>
      </c>
      <c r="AE3127">
        <v>1</v>
      </c>
      <c r="AF3127">
        <v>0</v>
      </c>
      <c r="AG3127">
        <v>2</v>
      </c>
      <c r="AH3127">
        <v>17</v>
      </c>
      <c r="AI3127">
        <v>1201</v>
      </c>
      <c r="AJ3127">
        <v>1013</v>
      </c>
      <c r="AK3127">
        <v>13</v>
      </c>
      <c r="AL3127">
        <v>27</v>
      </c>
      <c r="AM3127">
        <v>81</v>
      </c>
      <c r="AN3127">
        <v>1</v>
      </c>
      <c r="AO3127">
        <v>0</v>
      </c>
      <c r="AP3127">
        <v>2</v>
      </c>
      <c r="AQ3127">
        <v>16</v>
      </c>
      <c r="AR3127">
        <v>1153</v>
      </c>
      <c r="AS3127" t="s">
        <v>9</v>
      </c>
      <c r="AT3127">
        <v>90032</v>
      </c>
      <c r="AU3127">
        <v>103806896</v>
      </c>
      <c r="AV3127">
        <v>90032</v>
      </c>
      <c r="AW3127" t="s">
        <v>40</v>
      </c>
      <c r="AX3127">
        <v>64</v>
      </c>
      <c r="AY3127">
        <v>73792</v>
      </c>
      <c r="AZ3127">
        <v>64</v>
      </c>
      <c r="BA3127" t="s">
        <v>47</v>
      </c>
    </row>
    <row r="3128" spans="1:53" x14ac:dyDescent="0.2">
      <c r="A3128">
        <v>3127</v>
      </c>
      <c r="B3128">
        <v>3127</v>
      </c>
      <c r="C3128">
        <v>44</v>
      </c>
      <c r="D3128">
        <v>8</v>
      </c>
      <c r="E3128">
        <v>44008</v>
      </c>
      <c r="F3128">
        <v>17</v>
      </c>
      <c r="G3128">
        <v>31</v>
      </c>
      <c r="H3128">
        <v>63302</v>
      </c>
      <c r="I3128">
        <v>17031063302</v>
      </c>
      <c r="J3128">
        <v>633.02</v>
      </c>
      <c r="K3128" t="s">
        <v>816</v>
      </c>
      <c r="L3128">
        <v>5.0000000000000004E-6</v>
      </c>
      <c r="M3128" s="20">
        <v>1</v>
      </c>
      <c r="N3128" s="20">
        <v>0.3846</v>
      </c>
      <c r="O3128">
        <v>152</v>
      </c>
      <c r="P3128">
        <v>7</v>
      </c>
      <c r="Q3128">
        <v>22</v>
      </c>
      <c r="R3128">
        <v>77</v>
      </c>
      <c r="S3128">
        <v>1</v>
      </c>
      <c r="T3128">
        <v>259</v>
      </c>
      <c r="U3128">
        <v>152</v>
      </c>
      <c r="V3128">
        <v>7</v>
      </c>
      <c r="W3128">
        <v>22</v>
      </c>
      <c r="X3128">
        <v>77</v>
      </c>
      <c r="Y3128">
        <v>1</v>
      </c>
      <c r="Z3128">
        <v>259</v>
      </c>
      <c r="AA3128">
        <v>3215</v>
      </c>
      <c r="AB3128">
        <v>120</v>
      </c>
      <c r="AC3128">
        <v>229</v>
      </c>
      <c r="AD3128">
        <v>333</v>
      </c>
      <c r="AE3128">
        <v>7</v>
      </c>
      <c r="AF3128">
        <v>4</v>
      </c>
      <c r="AG3128">
        <v>7</v>
      </c>
      <c r="AH3128">
        <v>81</v>
      </c>
      <c r="AI3128">
        <v>3996</v>
      </c>
      <c r="AJ3128">
        <v>1237</v>
      </c>
      <c r="AK3128">
        <v>46</v>
      </c>
      <c r="AL3128">
        <v>88</v>
      </c>
      <c r="AM3128">
        <v>128</v>
      </c>
      <c r="AN3128">
        <v>3</v>
      </c>
      <c r="AO3128">
        <v>2</v>
      </c>
      <c r="AP3128">
        <v>3</v>
      </c>
      <c r="AQ3128">
        <v>31</v>
      </c>
      <c r="AR3128">
        <v>1537</v>
      </c>
      <c r="AS3128" t="s">
        <v>9</v>
      </c>
      <c r="AT3128">
        <v>92419</v>
      </c>
      <c r="AU3128">
        <v>142048003</v>
      </c>
      <c r="AV3128">
        <v>92419</v>
      </c>
      <c r="AW3128" t="s">
        <v>40</v>
      </c>
      <c r="AX3128">
        <v>83</v>
      </c>
      <c r="AY3128">
        <v>127571</v>
      </c>
      <c r="AZ3128">
        <v>83</v>
      </c>
      <c r="BA3128" t="s">
        <v>48</v>
      </c>
    </row>
    <row r="3129" spans="1:53" x14ac:dyDescent="0.2">
      <c r="A3129">
        <v>3128</v>
      </c>
      <c r="B3129">
        <v>3128</v>
      </c>
      <c r="C3129">
        <v>44</v>
      </c>
      <c r="D3129">
        <v>9</v>
      </c>
      <c r="E3129">
        <v>44009</v>
      </c>
      <c r="F3129">
        <v>17</v>
      </c>
      <c r="G3129">
        <v>31</v>
      </c>
      <c r="H3129">
        <v>62400</v>
      </c>
      <c r="I3129">
        <v>17031062400</v>
      </c>
      <c r="J3129">
        <v>624</v>
      </c>
      <c r="K3129" t="s">
        <v>814</v>
      </c>
      <c r="L3129">
        <v>1.9999999999999999E-6</v>
      </c>
      <c r="M3129" s="20">
        <v>0.1333</v>
      </c>
      <c r="N3129" s="20">
        <v>0.1111</v>
      </c>
      <c r="O3129">
        <v>97</v>
      </c>
      <c r="P3129">
        <v>2</v>
      </c>
      <c r="Q3129">
        <v>10</v>
      </c>
      <c r="R3129">
        <v>51</v>
      </c>
      <c r="S3129">
        <v>0</v>
      </c>
      <c r="T3129">
        <v>160</v>
      </c>
      <c r="U3129">
        <v>13</v>
      </c>
      <c r="V3129">
        <v>0</v>
      </c>
      <c r="W3129">
        <v>1</v>
      </c>
      <c r="X3129">
        <v>7</v>
      </c>
      <c r="Y3129">
        <v>0</v>
      </c>
      <c r="Z3129">
        <v>21</v>
      </c>
      <c r="AA3129">
        <v>1239</v>
      </c>
      <c r="AB3129">
        <v>20</v>
      </c>
      <c r="AC3129">
        <v>84</v>
      </c>
      <c r="AD3129">
        <v>48</v>
      </c>
      <c r="AE3129">
        <v>3</v>
      </c>
      <c r="AF3129">
        <v>0</v>
      </c>
      <c r="AG3129">
        <v>6</v>
      </c>
      <c r="AH3129">
        <v>21</v>
      </c>
      <c r="AI3129">
        <v>1421</v>
      </c>
      <c r="AJ3129">
        <v>138</v>
      </c>
      <c r="AK3129">
        <v>2</v>
      </c>
      <c r="AL3129">
        <v>9</v>
      </c>
      <c r="AM3129">
        <v>5</v>
      </c>
      <c r="AN3129">
        <v>0</v>
      </c>
      <c r="AO3129">
        <v>0</v>
      </c>
      <c r="AP3129">
        <v>1</v>
      </c>
      <c r="AQ3129">
        <v>2</v>
      </c>
      <c r="AR3129">
        <v>158</v>
      </c>
      <c r="AS3129" t="s">
        <v>9</v>
      </c>
      <c r="AT3129">
        <v>182253</v>
      </c>
      <c r="AU3129">
        <v>28795974</v>
      </c>
      <c r="AV3129">
        <v>132246</v>
      </c>
      <c r="AW3129" t="s">
        <v>32</v>
      </c>
      <c r="AX3129">
        <v>73</v>
      </c>
      <c r="AY3129">
        <v>11534</v>
      </c>
      <c r="AZ3129">
        <v>86</v>
      </c>
      <c r="BA3129" t="s">
        <v>48</v>
      </c>
    </row>
    <row r="3130" spans="1:53" x14ac:dyDescent="0.2">
      <c r="A3130">
        <v>3129</v>
      </c>
      <c r="B3130">
        <v>3129</v>
      </c>
      <c r="C3130">
        <v>44</v>
      </c>
      <c r="D3130">
        <v>9</v>
      </c>
      <c r="E3130">
        <v>44009</v>
      </c>
      <c r="F3130">
        <v>17</v>
      </c>
      <c r="G3130">
        <v>31</v>
      </c>
      <c r="H3130">
        <v>61500</v>
      </c>
      <c r="I3130">
        <v>17031061500</v>
      </c>
      <c r="J3130">
        <v>615</v>
      </c>
      <c r="K3130" t="s">
        <v>819</v>
      </c>
      <c r="L3130">
        <v>3.9999999999999998E-6</v>
      </c>
      <c r="M3130" s="20">
        <v>0.26669999999999999</v>
      </c>
      <c r="N3130" s="20">
        <v>0.23530000000000001</v>
      </c>
      <c r="O3130">
        <v>97</v>
      </c>
      <c r="P3130">
        <v>2</v>
      </c>
      <c r="Q3130">
        <v>10</v>
      </c>
      <c r="R3130">
        <v>51</v>
      </c>
      <c r="S3130">
        <v>0</v>
      </c>
      <c r="T3130">
        <v>160</v>
      </c>
      <c r="U3130">
        <v>26</v>
      </c>
      <c r="V3130">
        <v>1</v>
      </c>
      <c r="W3130">
        <v>3</v>
      </c>
      <c r="X3130">
        <v>14</v>
      </c>
      <c r="Y3130">
        <v>0</v>
      </c>
      <c r="Z3130">
        <v>43</v>
      </c>
      <c r="AA3130">
        <v>1496</v>
      </c>
      <c r="AB3130">
        <v>22</v>
      </c>
      <c r="AC3130">
        <v>97</v>
      </c>
      <c r="AD3130">
        <v>70</v>
      </c>
      <c r="AE3130">
        <v>0</v>
      </c>
      <c r="AF3130">
        <v>0</v>
      </c>
      <c r="AG3130">
        <v>1</v>
      </c>
      <c r="AH3130">
        <v>21</v>
      </c>
      <c r="AI3130">
        <v>1707</v>
      </c>
      <c r="AJ3130">
        <v>352</v>
      </c>
      <c r="AK3130">
        <v>5</v>
      </c>
      <c r="AL3130">
        <v>23</v>
      </c>
      <c r="AM3130">
        <v>16</v>
      </c>
      <c r="AN3130">
        <v>0</v>
      </c>
      <c r="AO3130">
        <v>0</v>
      </c>
      <c r="AP3130">
        <v>0</v>
      </c>
      <c r="AQ3130">
        <v>5</v>
      </c>
      <c r="AR3130">
        <v>402</v>
      </c>
      <c r="AS3130" t="s">
        <v>9</v>
      </c>
      <c r="AT3130">
        <v>122566</v>
      </c>
      <c r="AU3130">
        <v>49271532</v>
      </c>
      <c r="AV3130">
        <v>132246</v>
      </c>
      <c r="AW3130" t="s">
        <v>32</v>
      </c>
      <c r="AX3130">
        <v>79</v>
      </c>
      <c r="AY3130">
        <v>31758</v>
      </c>
      <c r="AZ3130">
        <v>86</v>
      </c>
      <c r="BA3130" t="s">
        <v>48</v>
      </c>
    </row>
    <row r="3131" spans="1:53" x14ac:dyDescent="0.2">
      <c r="A3131">
        <v>3130</v>
      </c>
      <c r="B3131">
        <v>3130</v>
      </c>
      <c r="C3131">
        <v>44</v>
      </c>
      <c r="D3131">
        <v>9</v>
      </c>
      <c r="E3131">
        <v>44009</v>
      </c>
      <c r="F3131">
        <v>17</v>
      </c>
      <c r="G3131">
        <v>31</v>
      </c>
      <c r="H3131">
        <v>62300</v>
      </c>
      <c r="I3131">
        <v>17031062300</v>
      </c>
      <c r="J3131">
        <v>623</v>
      </c>
      <c r="K3131" t="s">
        <v>820</v>
      </c>
      <c r="L3131">
        <v>9.0000000000000002E-6</v>
      </c>
      <c r="M3131" s="20">
        <v>0.6</v>
      </c>
      <c r="N3131" s="20">
        <v>0.5</v>
      </c>
      <c r="O3131">
        <v>97</v>
      </c>
      <c r="P3131">
        <v>2</v>
      </c>
      <c r="Q3131">
        <v>10</v>
      </c>
      <c r="R3131">
        <v>51</v>
      </c>
      <c r="S3131">
        <v>0</v>
      </c>
      <c r="T3131">
        <v>160</v>
      </c>
      <c r="U3131">
        <v>58</v>
      </c>
      <c r="V3131">
        <v>1</v>
      </c>
      <c r="W3131">
        <v>6</v>
      </c>
      <c r="X3131">
        <v>31</v>
      </c>
      <c r="Y3131">
        <v>0</v>
      </c>
      <c r="Z3131">
        <v>96</v>
      </c>
      <c r="AA3131">
        <v>1319</v>
      </c>
      <c r="AB3131">
        <v>31</v>
      </c>
      <c r="AC3131">
        <v>81</v>
      </c>
      <c r="AD3131">
        <v>57</v>
      </c>
      <c r="AE3131">
        <v>0</v>
      </c>
      <c r="AF3131">
        <v>0</v>
      </c>
      <c r="AG3131">
        <v>0</v>
      </c>
      <c r="AH3131">
        <v>25</v>
      </c>
      <c r="AI3131">
        <v>1513</v>
      </c>
      <c r="AJ3131">
        <v>660</v>
      </c>
      <c r="AK3131">
        <v>16</v>
      </c>
      <c r="AL3131">
        <v>40</v>
      </c>
      <c r="AM3131">
        <v>28</v>
      </c>
      <c r="AN3131">
        <v>0</v>
      </c>
      <c r="AO3131">
        <v>0</v>
      </c>
      <c r="AP3131">
        <v>0</v>
      </c>
      <c r="AQ3131">
        <v>12</v>
      </c>
      <c r="AR3131">
        <v>756</v>
      </c>
      <c r="AS3131" t="s">
        <v>9</v>
      </c>
      <c r="AT3131">
        <v>126942</v>
      </c>
      <c r="AU3131">
        <v>95968152</v>
      </c>
      <c r="AV3131">
        <v>132246</v>
      </c>
      <c r="AW3131" t="s">
        <v>32</v>
      </c>
      <c r="AX3131">
        <v>92</v>
      </c>
      <c r="AY3131">
        <v>69552</v>
      </c>
      <c r="AZ3131">
        <v>86</v>
      </c>
      <c r="BA3131" t="s">
        <v>48</v>
      </c>
    </row>
    <row r="3132" spans="1:53" x14ac:dyDescent="0.2">
      <c r="A3132">
        <v>3131</v>
      </c>
      <c r="B3132">
        <v>3131</v>
      </c>
      <c r="C3132">
        <v>44</v>
      </c>
      <c r="D3132">
        <v>10</v>
      </c>
      <c r="E3132">
        <v>44010</v>
      </c>
      <c r="F3132">
        <v>17</v>
      </c>
      <c r="G3132">
        <v>31</v>
      </c>
      <c r="H3132">
        <v>62200</v>
      </c>
      <c r="I3132">
        <v>17031062200</v>
      </c>
      <c r="J3132">
        <v>622</v>
      </c>
      <c r="K3132" t="s">
        <v>821</v>
      </c>
      <c r="L3132">
        <v>6.0000000000000002E-6</v>
      </c>
      <c r="M3132" s="20">
        <v>0.5</v>
      </c>
      <c r="N3132" s="20">
        <v>0.23080000000000001</v>
      </c>
      <c r="O3132">
        <v>96</v>
      </c>
      <c r="P3132">
        <v>5</v>
      </c>
      <c r="Q3132">
        <v>12</v>
      </c>
      <c r="R3132">
        <v>46</v>
      </c>
      <c r="S3132">
        <v>0</v>
      </c>
      <c r="T3132">
        <v>159</v>
      </c>
      <c r="U3132">
        <v>48</v>
      </c>
      <c r="V3132">
        <v>2</v>
      </c>
      <c r="W3132">
        <v>6</v>
      </c>
      <c r="X3132">
        <v>23</v>
      </c>
      <c r="Y3132">
        <v>0</v>
      </c>
      <c r="Z3132">
        <v>80</v>
      </c>
      <c r="AA3132">
        <v>2472</v>
      </c>
      <c r="AB3132">
        <v>44</v>
      </c>
      <c r="AC3132">
        <v>145</v>
      </c>
      <c r="AD3132">
        <v>157</v>
      </c>
      <c r="AE3132">
        <v>2</v>
      </c>
      <c r="AF3132">
        <v>0</v>
      </c>
      <c r="AG3132">
        <v>0</v>
      </c>
      <c r="AH3132">
        <v>50</v>
      </c>
      <c r="AI3132">
        <v>2870</v>
      </c>
      <c r="AJ3132">
        <v>570</v>
      </c>
      <c r="AK3132">
        <v>10</v>
      </c>
      <c r="AL3132">
        <v>33</v>
      </c>
      <c r="AM3132">
        <v>36</v>
      </c>
      <c r="AN3132">
        <v>0</v>
      </c>
      <c r="AO3132">
        <v>0</v>
      </c>
      <c r="AP3132">
        <v>0</v>
      </c>
      <c r="AQ3132">
        <v>12</v>
      </c>
      <c r="AR3132">
        <v>662</v>
      </c>
      <c r="AS3132" t="s">
        <v>9</v>
      </c>
      <c r="AT3132">
        <v>124843</v>
      </c>
      <c r="AU3132">
        <v>82646066</v>
      </c>
      <c r="AV3132">
        <v>137236</v>
      </c>
      <c r="AW3132" t="s">
        <v>32</v>
      </c>
      <c r="AX3132">
        <v>82</v>
      </c>
      <c r="AY3132">
        <v>54284</v>
      </c>
      <c r="AZ3132">
        <v>85</v>
      </c>
      <c r="BA3132" t="s">
        <v>48</v>
      </c>
    </row>
    <row r="3133" spans="1:53" x14ac:dyDescent="0.2">
      <c r="A3133">
        <v>3132</v>
      </c>
      <c r="B3133">
        <v>3132</v>
      </c>
      <c r="C3133">
        <v>44</v>
      </c>
      <c r="D3133">
        <v>10</v>
      </c>
      <c r="E3133">
        <v>44010</v>
      </c>
      <c r="F3133">
        <v>17</v>
      </c>
      <c r="G3133">
        <v>31</v>
      </c>
      <c r="H3133">
        <v>62900</v>
      </c>
      <c r="I3133">
        <v>17031062900</v>
      </c>
      <c r="J3133">
        <v>629</v>
      </c>
      <c r="K3133" t="s">
        <v>822</v>
      </c>
      <c r="L3133">
        <v>6.0000000000000002E-6</v>
      </c>
      <c r="M3133" s="20">
        <v>0.5</v>
      </c>
      <c r="N3133" s="20">
        <v>0.16669999999999999</v>
      </c>
      <c r="O3133">
        <v>96</v>
      </c>
      <c r="P3133">
        <v>5</v>
      </c>
      <c r="Q3133">
        <v>12</v>
      </c>
      <c r="R3133">
        <v>46</v>
      </c>
      <c r="S3133">
        <v>0</v>
      </c>
      <c r="T3133">
        <v>159</v>
      </c>
      <c r="U3133">
        <v>48</v>
      </c>
      <c r="V3133">
        <v>2</v>
      </c>
      <c r="W3133">
        <v>6</v>
      </c>
      <c r="X3133">
        <v>23</v>
      </c>
      <c r="Y3133">
        <v>0</v>
      </c>
      <c r="Z3133">
        <v>80</v>
      </c>
      <c r="AA3133">
        <v>3437</v>
      </c>
      <c r="AB3133">
        <v>81</v>
      </c>
      <c r="AC3133">
        <v>223</v>
      </c>
      <c r="AD3133">
        <v>158</v>
      </c>
      <c r="AE3133">
        <v>2</v>
      </c>
      <c r="AF3133">
        <v>0</v>
      </c>
      <c r="AG3133">
        <v>2</v>
      </c>
      <c r="AH3133">
        <v>73</v>
      </c>
      <c r="AI3133">
        <v>3976</v>
      </c>
      <c r="AJ3133">
        <v>573</v>
      </c>
      <c r="AK3133">
        <v>14</v>
      </c>
      <c r="AL3133">
        <v>37</v>
      </c>
      <c r="AM3133">
        <v>26</v>
      </c>
      <c r="AN3133">
        <v>0</v>
      </c>
      <c r="AO3133">
        <v>0</v>
      </c>
      <c r="AP3133">
        <v>0</v>
      </c>
      <c r="AQ3133">
        <v>12</v>
      </c>
      <c r="AR3133">
        <v>663</v>
      </c>
      <c r="AS3133" t="s">
        <v>9</v>
      </c>
      <c r="AT3133">
        <v>149611</v>
      </c>
      <c r="AU3133">
        <v>99192093</v>
      </c>
      <c r="AV3133">
        <v>137236</v>
      </c>
      <c r="AW3133" t="s">
        <v>32</v>
      </c>
      <c r="AX3133">
        <v>87</v>
      </c>
      <c r="AY3133">
        <v>57681</v>
      </c>
      <c r="AZ3133">
        <v>85</v>
      </c>
      <c r="BA3133" t="s">
        <v>48</v>
      </c>
    </row>
    <row r="3134" spans="1:53" x14ac:dyDescent="0.2">
      <c r="A3134">
        <v>3133</v>
      </c>
      <c r="B3134">
        <v>3133</v>
      </c>
      <c r="C3134">
        <v>44</v>
      </c>
      <c r="D3134">
        <v>11</v>
      </c>
      <c r="E3134">
        <v>44011</v>
      </c>
      <c r="F3134">
        <v>17</v>
      </c>
      <c r="G3134">
        <v>31</v>
      </c>
      <c r="H3134">
        <v>61200</v>
      </c>
      <c r="I3134">
        <v>17031061200</v>
      </c>
      <c r="J3134">
        <v>612</v>
      </c>
      <c r="K3134" t="s">
        <v>823</v>
      </c>
      <c r="L3134">
        <v>3.9999999999999998E-6</v>
      </c>
      <c r="M3134" s="20">
        <v>0.30769999999999997</v>
      </c>
      <c r="N3134" s="20">
        <v>0.21049999999999999</v>
      </c>
      <c r="O3134">
        <v>118</v>
      </c>
      <c r="P3134">
        <v>5</v>
      </c>
      <c r="Q3134">
        <v>15</v>
      </c>
      <c r="R3134">
        <v>59</v>
      </c>
      <c r="S3134">
        <v>0</v>
      </c>
      <c r="T3134">
        <v>197</v>
      </c>
      <c r="U3134">
        <v>36</v>
      </c>
      <c r="V3134">
        <v>2</v>
      </c>
      <c r="W3134">
        <v>5</v>
      </c>
      <c r="X3134">
        <v>18</v>
      </c>
      <c r="Y3134">
        <v>0</v>
      </c>
      <c r="Z3134">
        <v>61</v>
      </c>
      <c r="AA3134">
        <v>1635</v>
      </c>
      <c r="AB3134">
        <v>29</v>
      </c>
      <c r="AC3134">
        <v>117</v>
      </c>
      <c r="AD3134">
        <v>68</v>
      </c>
      <c r="AE3134">
        <v>2</v>
      </c>
      <c r="AF3134">
        <v>0</v>
      </c>
      <c r="AG3134">
        <v>0</v>
      </c>
      <c r="AH3134">
        <v>38</v>
      </c>
      <c r="AI3134">
        <v>1889</v>
      </c>
      <c r="AJ3134">
        <v>344</v>
      </c>
      <c r="AK3134">
        <v>6</v>
      </c>
      <c r="AL3134">
        <v>25</v>
      </c>
      <c r="AM3134">
        <v>14</v>
      </c>
      <c r="AN3134">
        <v>0</v>
      </c>
      <c r="AO3134">
        <v>0</v>
      </c>
      <c r="AP3134">
        <v>0</v>
      </c>
      <c r="AQ3134">
        <v>8</v>
      </c>
      <c r="AR3134">
        <v>398</v>
      </c>
      <c r="AS3134" t="s">
        <v>9</v>
      </c>
      <c r="AT3134">
        <v>142433</v>
      </c>
      <c r="AU3134">
        <v>56688334</v>
      </c>
      <c r="AV3134">
        <v>128639</v>
      </c>
      <c r="AW3134" t="s">
        <v>32</v>
      </c>
      <c r="AX3134">
        <v>81</v>
      </c>
      <c r="AY3134">
        <v>32238</v>
      </c>
      <c r="AZ3134">
        <v>80</v>
      </c>
      <c r="BA3134" t="s">
        <v>47</v>
      </c>
    </row>
    <row r="3135" spans="1:53" x14ac:dyDescent="0.2">
      <c r="A3135">
        <v>3134</v>
      </c>
      <c r="B3135">
        <v>3134</v>
      </c>
      <c r="C3135">
        <v>44</v>
      </c>
      <c r="D3135">
        <v>11</v>
      </c>
      <c r="E3135">
        <v>44011</v>
      </c>
      <c r="F3135">
        <v>17</v>
      </c>
      <c r="G3135">
        <v>31</v>
      </c>
      <c r="H3135">
        <v>61500</v>
      </c>
      <c r="I3135">
        <v>17031061500</v>
      </c>
      <c r="J3135">
        <v>615</v>
      </c>
      <c r="K3135" t="s">
        <v>819</v>
      </c>
      <c r="L3135">
        <v>9.0000000000000002E-6</v>
      </c>
      <c r="M3135" s="20">
        <v>0.69230000000000003</v>
      </c>
      <c r="N3135" s="20">
        <v>0.52939999999999998</v>
      </c>
      <c r="O3135">
        <v>118</v>
      </c>
      <c r="P3135">
        <v>5</v>
      </c>
      <c r="Q3135">
        <v>15</v>
      </c>
      <c r="R3135">
        <v>59</v>
      </c>
      <c r="S3135">
        <v>0</v>
      </c>
      <c r="T3135">
        <v>197</v>
      </c>
      <c r="U3135">
        <v>82</v>
      </c>
      <c r="V3135">
        <v>3</v>
      </c>
      <c r="W3135">
        <v>10</v>
      </c>
      <c r="X3135">
        <v>41</v>
      </c>
      <c r="Y3135">
        <v>0</v>
      </c>
      <c r="Z3135">
        <v>136</v>
      </c>
      <c r="AA3135">
        <v>1496</v>
      </c>
      <c r="AB3135">
        <v>22</v>
      </c>
      <c r="AC3135">
        <v>97</v>
      </c>
      <c r="AD3135">
        <v>70</v>
      </c>
      <c r="AE3135">
        <v>0</v>
      </c>
      <c r="AF3135">
        <v>0</v>
      </c>
      <c r="AG3135">
        <v>1</v>
      </c>
      <c r="AH3135">
        <v>21</v>
      </c>
      <c r="AI3135">
        <v>1707</v>
      </c>
      <c r="AJ3135">
        <v>792</v>
      </c>
      <c r="AK3135">
        <v>12</v>
      </c>
      <c r="AL3135">
        <v>51</v>
      </c>
      <c r="AM3135">
        <v>37</v>
      </c>
      <c r="AN3135">
        <v>0</v>
      </c>
      <c r="AO3135">
        <v>0</v>
      </c>
      <c r="AP3135">
        <v>1</v>
      </c>
      <c r="AQ3135">
        <v>11</v>
      </c>
      <c r="AR3135">
        <v>904</v>
      </c>
      <c r="AS3135" t="s">
        <v>9</v>
      </c>
      <c r="AT3135">
        <v>122566</v>
      </c>
      <c r="AU3135">
        <v>110799664</v>
      </c>
      <c r="AV3135">
        <v>128639</v>
      </c>
      <c r="AW3135" t="s">
        <v>32</v>
      </c>
      <c r="AX3135">
        <v>79</v>
      </c>
      <c r="AY3135">
        <v>71416</v>
      </c>
      <c r="AZ3135">
        <v>80</v>
      </c>
      <c r="BA3135" t="s">
        <v>47</v>
      </c>
    </row>
    <row r="3136" spans="1:53" x14ac:dyDescent="0.2">
      <c r="A3136">
        <v>3135</v>
      </c>
      <c r="B3136">
        <v>3135</v>
      </c>
      <c r="C3136">
        <v>44</v>
      </c>
      <c r="D3136">
        <v>12</v>
      </c>
      <c r="E3136">
        <v>44012</v>
      </c>
      <c r="F3136">
        <v>17</v>
      </c>
      <c r="G3136">
        <v>31</v>
      </c>
      <c r="H3136">
        <v>61902</v>
      </c>
      <c r="I3136">
        <v>17031061902</v>
      </c>
      <c r="J3136">
        <v>619.02</v>
      </c>
      <c r="K3136" t="s">
        <v>812</v>
      </c>
      <c r="L3136">
        <v>9.9999999999999995E-7</v>
      </c>
      <c r="M3136" s="20">
        <v>0.2</v>
      </c>
      <c r="N3136" s="20">
        <v>3.4500000000000003E-2</v>
      </c>
      <c r="O3136">
        <v>166</v>
      </c>
      <c r="P3136">
        <v>4</v>
      </c>
      <c r="Q3136">
        <v>15</v>
      </c>
      <c r="R3136">
        <v>74</v>
      </c>
      <c r="S3136">
        <v>1</v>
      </c>
      <c r="T3136">
        <v>260</v>
      </c>
      <c r="U3136">
        <v>33</v>
      </c>
      <c r="V3136">
        <v>1</v>
      </c>
      <c r="W3136">
        <v>3</v>
      </c>
      <c r="X3136">
        <v>15</v>
      </c>
      <c r="Y3136">
        <v>0</v>
      </c>
      <c r="Z3136">
        <v>52</v>
      </c>
      <c r="AA3136">
        <v>3444</v>
      </c>
      <c r="AB3136">
        <v>151</v>
      </c>
      <c r="AC3136">
        <v>264</v>
      </c>
      <c r="AD3136">
        <v>288</v>
      </c>
      <c r="AE3136">
        <v>3</v>
      </c>
      <c r="AF3136">
        <v>2</v>
      </c>
      <c r="AG3136">
        <v>3</v>
      </c>
      <c r="AH3136">
        <v>85</v>
      </c>
      <c r="AI3136">
        <v>4240</v>
      </c>
      <c r="AJ3136">
        <v>119</v>
      </c>
      <c r="AK3136">
        <v>5</v>
      </c>
      <c r="AL3136">
        <v>9</v>
      </c>
      <c r="AM3136">
        <v>10</v>
      </c>
      <c r="AN3136">
        <v>0</v>
      </c>
      <c r="AO3136">
        <v>0</v>
      </c>
      <c r="AP3136">
        <v>0</v>
      </c>
      <c r="AQ3136">
        <v>3</v>
      </c>
      <c r="AR3136">
        <v>146</v>
      </c>
      <c r="AS3136" t="s">
        <v>9</v>
      </c>
      <c r="AT3136">
        <v>92460</v>
      </c>
      <c r="AU3136">
        <v>13499160</v>
      </c>
      <c r="AV3136">
        <v>73807</v>
      </c>
      <c r="AW3136" t="s">
        <v>39</v>
      </c>
      <c r="AX3136">
        <v>78</v>
      </c>
      <c r="AY3136">
        <v>11388</v>
      </c>
      <c r="AZ3136">
        <v>72</v>
      </c>
      <c r="BA3136" t="s">
        <v>47</v>
      </c>
    </row>
    <row r="3137" spans="1:53" x14ac:dyDescent="0.2">
      <c r="A3137">
        <v>3136</v>
      </c>
      <c r="B3137">
        <v>3136</v>
      </c>
      <c r="C3137">
        <v>44</v>
      </c>
      <c r="D3137">
        <v>12</v>
      </c>
      <c r="E3137">
        <v>44012</v>
      </c>
      <c r="F3137">
        <v>17</v>
      </c>
      <c r="G3137">
        <v>31</v>
      </c>
      <c r="H3137">
        <v>61901</v>
      </c>
      <c r="I3137">
        <v>17031061901</v>
      </c>
      <c r="J3137">
        <v>619.01</v>
      </c>
      <c r="K3137" t="s">
        <v>824</v>
      </c>
      <c r="L3137">
        <v>3.9999999999999998E-6</v>
      </c>
      <c r="M3137" s="20">
        <v>0.8</v>
      </c>
      <c r="N3137" s="20">
        <v>0.23530000000000001</v>
      </c>
      <c r="O3137">
        <v>166</v>
      </c>
      <c r="P3137">
        <v>4</v>
      </c>
      <c r="Q3137">
        <v>15</v>
      </c>
      <c r="R3137">
        <v>74</v>
      </c>
      <c r="S3137">
        <v>1</v>
      </c>
      <c r="T3137">
        <v>260</v>
      </c>
      <c r="U3137">
        <v>133</v>
      </c>
      <c r="V3137">
        <v>3</v>
      </c>
      <c r="W3137">
        <v>12</v>
      </c>
      <c r="X3137">
        <v>59</v>
      </c>
      <c r="Y3137">
        <v>1</v>
      </c>
      <c r="Z3137">
        <v>208</v>
      </c>
      <c r="AA3137">
        <v>2627</v>
      </c>
      <c r="AB3137">
        <v>174</v>
      </c>
      <c r="AC3137">
        <v>276</v>
      </c>
      <c r="AD3137">
        <v>291</v>
      </c>
      <c r="AE3137">
        <v>3</v>
      </c>
      <c r="AF3137">
        <v>0</v>
      </c>
      <c r="AG3137">
        <v>5</v>
      </c>
      <c r="AH3137">
        <v>57</v>
      </c>
      <c r="AI3137">
        <v>3433</v>
      </c>
      <c r="AJ3137">
        <v>618</v>
      </c>
      <c r="AK3137">
        <v>41</v>
      </c>
      <c r="AL3137">
        <v>65</v>
      </c>
      <c r="AM3137">
        <v>68</v>
      </c>
      <c r="AN3137">
        <v>1</v>
      </c>
      <c r="AO3137">
        <v>0</v>
      </c>
      <c r="AP3137">
        <v>1</v>
      </c>
      <c r="AQ3137">
        <v>13</v>
      </c>
      <c r="AR3137">
        <v>808</v>
      </c>
      <c r="AS3137" t="s">
        <v>9</v>
      </c>
      <c r="AT3137">
        <v>70437</v>
      </c>
      <c r="AU3137">
        <v>56913096</v>
      </c>
      <c r="AV3137">
        <v>73807</v>
      </c>
      <c r="AW3137" t="s">
        <v>39</v>
      </c>
      <c r="AX3137">
        <v>71</v>
      </c>
      <c r="AY3137">
        <v>57368</v>
      </c>
      <c r="AZ3137">
        <v>72</v>
      </c>
      <c r="BA3137" t="s">
        <v>47</v>
      </c>
    </row>
    <row r="3138" spans="1:53" x14ac:dyDescent="0.2">
      <c r="A3138">
        <v>3137</v>
      </c>
      <c r="B3138">
        <v>3137</v>
      </c>
      <c r="C3138">
        <v>44</v>
      </c>
      <c r="D3138">
        <v>13</v>
      </c>
      <c r="E3138">
        <v>44013</v>
      </c>
      <c r="F3138">
        <v>17</v>
      </c>
      <c r="G3138">
        <v>31</v>
      </c>
      <c r="H3138">
        <v>61500</v>
      </c>
      <c r="I3138">
        <v>17031061500</v>
      </c>
      <c r="J3138">
        <v>615</v>
      </c>
      <c r="K3138" t="s">
        <v>819</v>
      </c>
      <c r="L3138">
        <v>3.9999999999999998E-6</v>
      </c>
      <c r="M3138" s="20">
        <v>0.30769999999999997</v>
      </c>
      <c r="N3138" s="20">
        <v>0.23530000000000001</v>
      </c>
      <c r="O3138">
        <v>113</v>
      </c>
      <c r="P3138">
        <v>4</v>
      </c>
      <c r="Q3138">
        <v>10</v>
      </c>
      <c r="R3138">
        <v>33</v>
      </c>
      <c r="S3138">
        <v>0</v>
      </c>
      <c r="T3138">
        <v>160</v>
      </c>
      <c r="U3138">
        <v>35</v>
      </c>
      <c r="V3138">
        <v>1</v>
      </c>
      <c r="W3138">
        <v>3</v>
      </c>
      <c r="X3138">
        <v>10</v>
      </c>
      <c r="Y3138">
        <v>0</v>
      </c>
      <c r="Z3138">
        <v>49</v>
      </c>
      <c r="AA3138">
        <v>1496</v>
      </c>
      <c r="AB3138">
        <v>22</v>
      </c>
      <c r="AC3138">
        <v>97</v>
      </c>
      <c r="AD3138">
        <v>70</v>
      </c>
      <c r="AE3138">
        <v>0</v>
      </c>
      <c r="AF3138">
        <v>0</v>
      </c>
      <c r="AG3138">
        <v>1</v>
      </c>
      <c r="AH3138">
        <v>21</v>
      </c>
      <c r="AI3138">
        <v>1707</v>
      </c>
      <c r="AJ3138">
        <v>352</v>
      </c>
      <c r="AK3138">
        <v>5</v>
      </c>
      <c r="AL3138">
        <v>23</v>
      </c>
      <c r="AM3138">
        <v>16</v>
      </c>
      <c r="AN3138">
        <v>0</v>
      </c>
      <c r="AO3138">
        <v>0</v>
      </c>
      <c r="AP3138">
        <v>0</v>
      </c>
      <c r="AQ3138">
        <v>5</v>
      </c>
      <c r="AR3138">
        <v>402</v>
      </c>
      <c r="AS3138" t="s">
        <v>9</v>
      </c>
      <c r="AT3138">
        <v>122566</v>
      </c>
      <c r="AU3138">
        <v>49271532</v>
      </c>
      <c r="AV3138">
        <v>125423</v>
      </c>
      <c r="AW3138" t="s">
        <v>32</v>
      </c>
      <c r="AX3138">
        <v>79</v>
      </c>
      <c r="AY3138">
        <v>31758</v>
      </c>
      <c r="AZ3138">
        <v>87</v>
      </c>
      <c r="BA3138" t="s">
        <v>48</v>
      </c>
    </row>
    <row r="3139" spans="1:53" x14ac:dyDescent="0.2">
      <c r="A3139">
        <v>3138</v>
      </c>
      <c r="B3139">
        <v>3138</v>
      </c>
      <c r="C3139">
        <v>44</v>
      </c>
      <c r="D3139">
        <v>13</v>
      </c>
      <c r="E3139">
        <v>44013</v>
      </c>
      <c r="F3139">
        <v>17</v>
      </c>
      <c r="G3139">
        <v>31</v>
      </c>
      <c r="H3139">
        <v>62300</v>
      </c>
      <c r="I3139">
        <v>17031062300</v>
      </c>
      <c r="J3139">
        <v>623</v>
      </c>
      <c r="K3139" t="s">
        <v>820</v>
      </c>
      <c r="L3139">
        <v>9.0000000000000002E-6</v>
      </c>
      <c r="M3139" s="20">
        <v>0.69230000000000003</v>
      </c>
      <c r="N3139" s="20">
        <v>0.5</v>
      </c>
      <c r="O3139">
        <v>113</v>
      </c>
      <c r="P3139">
        <v>4</v>
      </c>
      <c r="Q3139">
        <v>10</v>
      </c>
      <c r="R3139">
        <v>33</v>
      </c>
      <c r="S3139">
        <v>0</v>
      </c>
      <c r="T3139">
        <v>160</v>
      </c>
      <c r="U3139">
        <v>78</v>
      </c>
      <c r="V3139">
        <v>3</v>
      </c>
      <c r="W3139">
        <v>7</v>
      </c>
      <c r="X3139">
        <v>23</v>
      </c>
      <c r="Y3139">
        <v>0</v>
      </c>
      <c r="Z3139">
        <v>111</v>
      </c>
      <c r="AA3139">
        <v>1319</v>
      </c>
      <c r="AB3139">
        <v>31</v>
      </c>
      <c r="AC3139">
        <v>81</v>
      </c>
      <c r="AD3139">
        <v>57</v>
      </c>
      <c r="AE3139">
        <v>0</v>
      </c>
      <c r="AF3139">
        <v>0</v>
      </c>
      <c r="AG3139">
        <v>0</v>
      </c>
      <c r="AH3139">
        <v>25</v>
      </c>
      <c r="AI3139">
        <v>1513</v>
      </c>
      <c r="AJ3139">
        <v>660</v>
      </c>
      <c r="AK3139">
        <v>16</v>
      </c>
      <c r="AL3139">
        <v>40</v>
      </c>
      <c r="AM3139">
        <v>28</v>
      </c>
      <c r="AN3139">
        <v>0</v>
      </c>
      <c r="AO3139">
        <v>0</v>
      </c>
      <c r="AP3139">
        <v>0</v>
      </c>
      <c r="AQ3139">
        <v>12</v>
      </c>
      <c r="AR3139">
        <v>756</v>
      </c>
      <c r="AS3139" t="s">
        <v>9</v>
      </c>
      <c r="AT3139">
        <v>126942</v>
      </c>
      <c r="AU3139">
        <v>95968152</v>
      </c>
      <c r="AV3139">
        <v>125423</v>
      </c>
      <c r="AW3139" t="s">
        <v>32</v>
      </c>
      <c r="AX3139">
        <v>92</v>
      </c>
      <c r="AY3139">
        <v>69552</v>
      </c>
      <c r="AZ3139">
        <v>87</v>
      </c>
      <c r="BA3139" t="s">
        <v>48</v>
      </c>
    </row>
    <row r="3140" spans="1:53" x14ac:dyDescent="0.2">
      <c r="A3140">
        <v>3139</v>
      </c>
      <c r="B3140">
        <v>3139</v>
      </c>
      <c r="C3140">
        <v>44</v>
      </c>
      <c r="D3140">
        <v>14</v>
      </c>
      <c r="E3140">
        <v>44014</v>
      </c>
      <c r="F3140">
        <v>17</v>
      </c>
      <c r="G3140">
        <v>31</v>
      </c>
      <c r="H3140">
        <v>62900</v>
      </c>
      <c r="I3140">
        <v>17031062900</v>
      </c>
      <c r="J3140">
        <v>629</v>
      </c>
      <c r="K3140" t="s">
        <v>822</v>
      </c>
      <c r="L3140">
        <v>3.0000000000000001E-6</v>
      </c>
      <c r="M3140" s="20">
        <v>0.1875</v>
      </c>
      <c r="N3140" s="20">
        <v>8.3299999999999999E-2</v>
      </c>
      <c r="O3140">
        <v>103</v>
      </c>
      <c r="P3140">
        <v>2</v>
      </c>
      <c r="Q3140">
        <v>7</v>
      </c>
      <c r="R3140">
        <v>56</v>
      </c>
      <c r="S3140">
        <v>1</v>
      </c>
      <c r="T3140">
        <v>169</v>
      </c>
      <c r="U3140">
        <v>19</v>
      </c>
      <c r="V3140">
        <v>0</v>
      </c>
      <c r="W3140">
        <v>1</v>
      </c>
      <c r="X3140">
        <v>10</v>
      </c>
      <c r="Y3140">
        <v>0</v>
      </c>
      <c r="Z3140">
        <v>32</v>
      </c>
      <c r="AA3140">
        <v>3437</v>
      </c>
      <c r="AB3140">
        <v>81</v>
      </c>
      <c r="AC3140">
        <v>223</v>
      </c>
      <c r="AD3140">
        <v>158</v>
      </c>
      <c r="AE3140">
        <v>2</v>
      </c>
      <c r="AF3140">
        <v>0</v>
      </c>
      <c r="AG3140">
        <v>2</v>
      </c>
      <c r="AH3140">
        <v>73</v>
      </c>
      <c r="AI3140">
        <v>3976</v>
      </c>
      <c r="AJ3140">
        <v>286</v>
      </c>
      <c r="AK3140">
        <v>7</v>
      </c>
      <c r="AL3140">
        <v>19</v>
      </c>
      <c r="AM3140">
        <v>13</v>
      </c>
      <c r="AN3140">
        <v>0</v>
      </c>
      <c r="AO3140">
        <v>0</v>
      </c>
      <c r="AP3140">
        <v>0</v>
      </c>
      <c r="AQ3140">
        <v>6</v>
      </c>
      <c r="AR3140">
        <v>331</v>
      </c>
      <c r="AS3140" t="s">
        <v>9</v>
      </c>
      <c r="AT3140">
        <v>149611</v>
      </c>
      <c r="AU3140">
        <v>49521241</v>
      </c>
      <c r="AV3140">
        <v>121195</v>
      </c>
      <c r="AW3140" t="s">
        <v>32</v>
      </c>
      <c r="AX3140">
        <v>87</v>
      </c>
      <c r="AY3140">
        <v>28797</v>
      </c>
      <c r="AZ3140">
        <v>87</v>
      </c>
      <c r="BA3140" t="s">
        <v>48</v>
      </c>
    </row>
    <row r="3141" spans="1:53" x14ac:dyDescent="0.2">
      <c r="A3141">
        <v>3140</v>
      </c>
      <c r="B3141">
        <v>3140</v>
      </c>
      <c r="C3141">
        <v>44</v>
      </c>
      <c r="D3141">
        <v>14</v>
      </c>
      <c r="E3141">
        <v>44014</v>
      </c>
      <c r="F3141">
        <v>17</v>
      </c>
      <c r="G3141">
        <v>31</v>
      </c>
      <c r="H3141">
        <v>63000</v>
      </c>
      <c r="I3141">
        <v>17031063000</v>
      </c>
      <c r="J3141">
        <v>630</v>
      </c>
      <c r="K3141" t="s">
        <v>825</v>
      </c>
      <c r="L3141">
        <v>1.2999999999999999E-5</v>
      </c>
      <c r="M3141" s="20">
        <v>0.8125</v>
      </c>
      <c r="N3141" s="20">
        <v>0.38240000000000002</v>
      </c>
      <c r="O3141">
        <v>103</v>
      </c>
      <c r="P3141">
        <v>2</v>
      </c>
      <c r="Q3141">
        <v>7</v>
      </c>
      <c r="R3141">
        <v>56</v>
      </c>
      <c r="S3141">
        <v>1</v>
      </c>
      <c r="T3141">
        <v>169</v>
      </c>
      <c r="U3141">
        <v>84</v>
      </c>
      <c r="V3141">
        <v>2</v>
      </c>
      <c r="W3141">
        <v>6</v>
      </c>
      <c r="X3141">
        <v>46</v>
      </c>
      <c r="Y3141">
        <v>1</v>
      </c>
      <c r="Z3141">
        <v>137</v>
      </c>
      <c r="AA3141">
        <v>2386</v>
      </c>
      <c r="AB3141">
        <v>78</v>
      </c>
      <c r="AC3141">
        <v>213</v>
      </c>
      <c r="AD3141">
        <v>237</v>
      </c>
      <c r="AE3141">
        <v>3</v>
      </c>
      <c r="AF3141">
        <v>3</v>
      </c>
      <c r="AG3141">
        <v>5</v>
      </c>
      <c r="AH3141">
        <v>48</v>
      </c>
      <c r="AI3141">
        <v>2973</v>
      </c>
      <c r="AJ3141">
        <v>912</v>
      </c>
      <c r="AK3141">
        <v>30</v>
      </c>
      <c r="AL3141">
        <v>81</v>
      </c>
      <c r="AM3141">
        <v>91</v>
      </c>
      <c r="AN3141">
        <v>1</v>
      </c>
      <c r="AO3141">
        <v>1</v>
      </c>
      <c r="AP3141">
        <v>2</v>
      </c>
      <c r="AQ3141">
        <v>18</v>
      </c>
      <c r="AR3141">
        <v>1137</v>
      </c>
      <c r="AS3141" t="s">
        <v>9</v>
      </c>
      <c r="AT3141">
        <v>112922</v>
      </c>
      <c r="AU3141">
        <v>128392314</v>
      </c>
      <c r="AV3141">
        <v>121195</v>
      </c>
      <c r="AW3141" t="s">
        <v>32</v>
      </c>
      <c r="AX3141">
        <v>87</v>
      </c>
      <c r="AY3141">
        <v>98919</v>
      </c>
      <c r="AZ3141">
        <v>87</v>
      </c>
      <c r="BA3141" t="s">
        <v>48</v>
      </c>
    </row>
    <row r="3142" spans="1:53" x14ac:dyDescent="0.2">
      <c r="A3142">
        <v>3141</v>
      </c>
      <c r="B3142">
        <v>3141</v>
      </c>
      <c r="C3142">
        <v>44</v>
      </c>
      <c r="D3142">
        <v>15</v>
      </c>
      <c r="E3142">
        <v>44015</v>
      </c>
      <c r="F3142">
        <v>17</v>
      </c>
      <c r="G3142">
        <v>31</v>
      </c>
      <c r="H3142">
        <v>61902</v>
      </c>
      <c r="I3142">
        <v>17031061902</v>
      </c>
      <c r="J3142">
        <v>619.02</v>
      </c>
      <c r="K3142" t="s">
        <v>812</v>
      </c>
      <c r="L3142">
        <v>1.9999999999999999E-6</v>
      </c>
      <c r="M3142" s="20">
        <v>0.4</v>
      </c>
      <c r="N3142" s="20">
        <v>6.9000000000000006E-2</v>
      </c>
      <c r="O3142">
        <v>131</v>
      </c>
      <c r="P3142">
        <v>5</v>
      </c>
      <c r="Q3142">
        <v>13</v>
      </c>
      <c r="R3142">
        <v>55</v>
      </c>
      <c r="S3142">
        <v>0</v>
      </c>
      <c r="T3142">
        <v>204</v>
      </c>
      <c r="U3142">
        <v>52</v>
      </c>
      <c r="V3142">
        <v>2</v>
      </c>
      <c r="W3142">
        <v>5</v>
      </c>
      <c r="X3142">
        <v>22</v>
      </c>
      <c r="Y3142">
        <v>0</v>
      </c>
      <c r="Z3142">
        <v>82</v>
      </c>
      <c r="AA3142">
        <v>3444</v>
      </c>
      <c r="AB3142">
        <v>151</v>
      </c>
      <c r="AC3142">
        <v>264</v>
      </c>
      <c r="AD3142">
        <v>288</v>
      </c>
      <c r="AE3142">
        <v>3</v>
      </c>
      <c r="AF3142">
        <v>2</v>
      </c>
      <c r="AG3142">
        <v>3</v>
      </c>
      <c r="AH3142">
        <v>85</v>
      </c>
      <c r="AI3142">
        <v>4240</v>
      </c>
      <c r="AJ3142">
        <v>238</v>
      </c>
      <c r="AK3142">
        <v>10</v>
      </c>
      <c r="AL3142">
        <v>18</v>
      </c>
      <c r="AM3142">
        <v>20</v>
      </c>
      <c r="AN3142">
        <v>0</v>
      </c>
      <c r="AO3142">
        <v>0</v>
      </c>
      <c r="AP3142">
        <v>0</v>
      </c>
      <c r="AQ3142">
        <v>6</v>
      </c>
      <c r="AR3142">
        <v>292</v>
      </c>
      <c r="AS3142" t="s">
        <v>9</v>
      </c>
      <c r="AT3142">
        <v>92460</v>
      </c>
      <c r="AU3142">
        <v>26998320</v>
      </c>
      <c r="AV3142">
        <v>77598</v>
      </c>
      <c r="AW3142" t="s">
        <v>39</v>
      </c>
      <c r="AX3142">
        <v>78</v>
      </c>
      <c r="AY3142">
        <v>22776</v>
      </c>
      <c r="AZ3142">
        <v>73</v>
      </c>
      <c r="BA3142" t="s">
        <v>47</v>
      </c>
    </row>
    <row r="3143" spans="1:53" x14ac:dyDescent="0.2">
      <c r="A3143">
        <v>3142</v>
      </c>
      <c r="B3143">
        <v>3142</v>
      </c>
      <c r="C3143">
        <v>44</v>
      </c>
      <c r="D3143">
        <v>15</v>
      </c>
      <c r="E3143">
        <v>44015</v>
      </c>
      <c r="F3143">
        <v>17</v>
      </c>
      <c r="G3143">
        <v>31</v>
      </c>
      <c r="H3143">
        <v>61901</v>
      </c>
      <c r="I3143">
        <v>17031061901</v>
      </c>
      <c r="J3143">
        <v>619.01</v>
      </c>
      <c r="K3143" t="s">
        <v>824</v>
      </c>
      <c r="L3143">
        <v>3.0000000000000001E-6</v>
      </c>
      <c r="M3143" s="20">
        <v>0.6</v>
      </c>
      <c r="N3143" s="20">
        <v>0.17649999999999999</v>
      </c>
      <c r="O3143">
        <v>131</v>
      </c>
      <c r="P3143">
        <v>5</v>
      </c>
      <c r="Q3143">
        <v>13</v>
      </c>
      <c r="R3143">
        <v>55</v>
      </c>
      <c r="S3143">
        <v>0</v>
      </c>
      <c r="T3143">
        <v>204</v>
      </c>
      <c r="U3143">
        <v>79</v>
      </c>
      <c r="V3143">
        <v>3</v>
      </c>
      <c r="W3143">
        <v>8</v>
      </c>
      <c r="X3143">
        <v>33</v>
      </c>
      <c r="Y3143">
        <v>0</v>
      </c>
      <c r="Z3143">
        <v>122</v>
      </c>
      <c r="AA3143">
        <v>2627</v>
      </c>
      <c r="AB3143">
        <v>174</v>
      </c>
      <c r="AC3143">
        <v>276</v>
      </c>
      <c r="AD3143">
        <v>291</v>
      </c>
      <c r="AE3143">
        <v>3</v>
      </c>
      <c r="AF3143">
        <v>0</v>
      </c>
      <c r="AG3143">
        <v>5</v>
      </c>
      <c r="AH3143">
        <v>57</v>
      </c>
      <c r="AI3143">
        <v>3433</v>
      </c>
      <c r="AJ3143">
        <v>464</v>
      </c>
      <c r="AK3143">
        <v>31</v>
      </c>
      <c r="AL3143">
        <v>49</v>
      </c>
      <c r="AM3143">
        <v>51</v>
      </c>
      <c r="AN3143">
        <v>1</v>
      </c>
      <c r="AO3143">
        <v>0</v>
      </c>
      <c r="AP3143">
        <v>1</v>
      </c>
      <c r="AQ3143">
        <v>10</v>
      </c>
      <c r="AR3143">
        <v>606</v>
      </c>
      <c r="AS3143" t="s">
        <v>9</v>
      </c>
      <c r="AT3143">
        <v>70437</v>
      </c>
      <c r="AU3143">
        <v>42684822</v>
      </c>
      <c r="AV3143">
        <v>77598</v>
      </c>
      <c r="AW3143" t="s">
        <v>39</v>
      </c>
      <c r="AX3143">
        <v>71</v>
      </c>
      <c r="AY3143">
        <v>43026</v>
      </c>
      <c r="AZ3143">
        <v>73</v>
      </c>
      <c r="BA3143" t="s">
        <v>47</v>
      </c>
    </row>
    <row r="3144" spans="1:53" x14ac:dyDescent="0.2">
      <c r="A3144">
        <v>3143</v>
      </c>
      <c r="B3144">
        <v>3143</v>
      </c>
      <c r="C3144">
        <v>44</v>
      </c>
      <c r="D3144">
        <v>16</v>
      </c>
      <c r="E3144">
        <v>44016</v>
      </c>
      <c r="F3144">
        <v>17</v>
      </c>
      <c r="G3144">
        <v>31</v>
      </c>
      <c r="H3144">
        <v>60400</v>
      </c>
      <c r="I3144">
        <v>17031060400</v>
      </c>
      <c r="J3144">
        <v>604</v>
      </c>
      <c r="K3144" t="s">
        <v>826</v>
      </c>
      <c r="L3144">
        <v>1.7E-5</v>
      </c>
      <c r="M3144" s="20">
        <v>1</v>
      </c>
      <c r="N3144" s="20">
        <v>0.47220000000000001</v>
      </c>
      <c r="O3144">
        <v>123</v>
      </c>
      <c r="P3144">
        <v>4</v>
      </c>
      <c r="Q3144">
        <v>12</v>
      </c>
      <c r="R3144">
        <v>74</v>
      </c>
      <c r="S3144">
        <v>4</v>
      </c>
      <c r="T3144">
        <v>217</v>
      </c>
      <c r="U3144">
        <v>123</v>
      </c>
      <c r="V3144">
        <v>4</v>
      </c>
      <c r="W3144">
        <v>12</v>
      </c>
      <c r="X3144">
        <v>74</v>
      </c>
      <c r="Y3144">
        <v>4</v>
      </c>
      <c r="Z3144">
        <v>217</v>
      </c>
      <c r="AA3144">
        <v>2831</v>
      </c>
      <c r="AB3144">
        <v>48</v>
      </c>
      <c r="AC3144">
        <v>304</v>
      </c>
      <c r="AD3144">
        <v>129</v>
      </c>
      <c r="AE3144">
        <v>4</v>
      </c>
      <c r="AF3144">
        <v>4</v>
      </c>
      <c r="AG3144">
        <v>9</v>
      </c>
      <c r="AH3144">
        <v>41</v>
      </c>
      <c r="AI3144">
        <v>3370</v>
      </c>
      <c r="AJ3144">
        <v>1337</v>
      </c>
      <c r="AK3144">
        <v>23</v>
      </c>
      <c r="AL3144">
        <v>144</v>
      </c>
      <c r="AM3144">
        <v>61</v>
      </c>
      <c r="AN3144">
        <v>2</v>
      </c>
      <c r="AO3144">
        <v>2</v>
      </c>
      <c r="AP3144">
        <v>4</v>
      </c>
      <c r="AQ3144">
        <v>19</v>
      </c>
      <c r="AR3144">
        <v>1591</v>
      </c>
      <c r="AS3144" t="s">
        <v>9</v>
      </c>
      <c r="AT3144">
        <v>150496</v>
      </c>
      <c r="AU3144">
        <v>239439136</v>
      </c>
      <c r="AV3144">
        <v>150496</v>
      </c>
      <c r="AW3144" t="s">
        <v>33</v>
      </c>
      <c r="AX3144">
        <v>80</v>
      </c>
      <c r="AY3144">
        <v>127280</v>
      </c>
      <c r="AZ3144">
        <v>80</v>
      </c>
      <c r="BA3144" t="s">
        <v>47</v>
      </c>
    </row>
    <row r="3145" spans="1:53" x14ac:dyDescent="0.2">
      <c r="A3145">
        <v>3144</v>
      </c>
      <c r="B3145">
        <v>3144</v>
      </c>
      <c r="C3145">
        <v>44</v>
      </c>
      <c r="D3145">
        <v>17</v>
      </c>
      <c r="E3145">
        <v>44017</v>
      </c>
      <c r="F3145">
        <v>17</v>
      </c>
      <c r="G3145">
        <v>31</v>
      </c>
      <c r="H3145">
        <v>63200</v>
      </c>
      <c r="I3145">
        <v>17031063200</v>
      </c>
      <c r="J3145">
        <v>632</v>
      </c>
      <c r="K3145" t="s">
        <v>813</v>
      </c>
      <c r="L3145">
        <v>6.9999999999999999E-6</v>
      </c>
      <c r="M3145" s="20">
        <v>1</v>
      </c>
      <c r="N3145" s="20">
        <v>0.17069999999999999</v>
      </c>
      <c r="O3145">
        <v>206</v>
      </c>
      <c r="P3145">
        <v>4</v>
      </c>
      <c r="Q3145">
        <v>12</v>
      </c>
      <c r="R3145">
        <v>75</v>
      </c>
      <c r="S3145">
        <v>3</v>
      </c>
      <c r="T3145">
        <v>300</v>
      </c>
      <c r="U3145">
        <v>206</v>
      </c>
      <c r="V3145">
        <v>4</v>
      </c>
      <c r="W3145">
        <v>12</v>
      </c>
      <c r="X3145">
        <v>75</v>
      </c>
      <c r="Y3145">
        <v>3</v>
      </c>
      <c r="Z3145">
        <v>300</v>
      </c>
      <c r="AA3145">
        <v>5032</v>
      </c>
      <c r="AB3145">
        <v>253</v>
      </c>
      <c r="AC3145">
        <v>429</v>
      </c>
      <c r="AD3145">
        <v>485</v>
      </c>
      <c r="AE3145">
        <v>6</v>
      </c>
      <c r="AF3145">
        <v>2</v>
      </c>
      <c r="AG3145">
        <v>12</v>
      </c>
      <c r="AH3145">
        <v>126</v>
      </c>
      <c r="AI3145">
        <v>6345</v>
      </c>
      <c r="AJ3145">
        <v>859</v>
      </c>
      <c r="AK3145">
        <v>43</v>
      </c>
      <c r="AL3145">
        <v>73</v>
      </c>
      <c r="AM3145">
        <v>83</v>
      </c>
      <c r="AN3145">
        <v>1</v>
      </c>
      <c r="AO3145">
        <v>0</v>
      </c>
      <c r="AP3145">
        <v>2</v>
      </c>
      <c r="AQ3145">
        <v>22</v>
      </c>
      <c r="AR3145">
        <v>1083</v>
      </c>
      <c r="AS3145" t="s">
        <v>9</v>
      </c>
      <c r="AT3145">
        <v>81835</v>
      </c>
      <c r="AU3145">
        <v>88627305</v>
      </c>
      <c r="AV3145">
        <v>81835</v>
      </c>
      <c r="AW3145" t="s">
        <v>40</v>
      </c>
      <c r="AX3145">
        <v>73</v>
      </c>
      <c r="AY3145">
        <v>79059</v>
      </c>
      <c r="AZ3145">
        <v>73</v>
      </c>
      <c r="BA3145" t="s">
        <v>47</v>
      </c>
    </row>
    <row r="3146" spans="1:53" x14ac:dyDescent="0.2">
      <c r="A3146">
        <v>3145</v>
      </c>
      <c r="B3146">
        <v>3145</v>
      </c>
      <c r="C3146">
        <v>44</v>
      </c>
      <c r="D3146">
        <v>18</v>
      </c>
      <c r="E3146">
        <v>44018</v>
      </c>
      <c r="F3146">
        <v>17</v>
      </c>
      <c r="G3146">
        <v>31</v>
      </c>
      <c r="H3146">
        <v>63301</v>
      </c>
      <c r="I3146">
        <v>17031063301</v>
      </c>
      <c r="J3146">
        <v>633.01</v>
      </c>
      <c r="K3146" t="s">
        <v>827</v>
      </c>
      <c r="L3146">
        <v>9.9999999999999995E-7</v>
      </c>
      <c r="M3146" s="20">
        <v>8.3299999999999999E-2</v>
      </c>
      <c r="N3146" s="20">
        <v>0.1</v>
      </c>
      <c r="O3146">
        <v>128</v>
      </c>
      <c r="P3146">
        <v>7</v>
      </c>
      <c r="Q3146">
        <v>11</v>
      </c>
      <c r="R3146">
        <v>40</v>
      </c>
      <c r="S3146">
        <v>1</v>
      </c>
      <c r="T3146">
        <v>187</v>
      </c>
      <c r="U3146">
        <v>11</v>
      </c>
      <c r="V3146">
        <v>1</v>
      </c>
      <c r="W3146">
        <v>1</v>
      </c>
      <c r="X3146">
        <v>3</v>
      </c>
      <c r="Y3146">
        <v>0</v>
      </c>
      <c r="Z3146">
        <v>16</v>
      </c>
      <c r="AA3146">
        <v>1993</v>
      </c>
      <c r="AB3146">
        <v>174</v>
      </c>
      <c r="AC3146">
        <v>165</v>
      </c>
      <c r="AD3146">
        <v>248</v>
      </c>
      <c r="AE3146">
        <v>2</v>
      </c>
      <c r="AF3146">
        <v>2</v>
      </c>
      <c r="AG3146">
        <v>4</v>
      </c>
      <c r="AH3146">
        <v>53</v>
      </c>
      <c r="AI3146">
        <v>2641</v>
      </c>
      <c r="AJ3146">
        <v>199</v>
      </c>
      <c r="AK3146">
        <v>17</v>
      </c>
      <c r="AL3146">
        <v>16</v>
      </c>
      <c r="AM3146">
        <v>25</v>
      </c>
      <c r="AN3146">
        <v>0</v>
      </c>
      <c r="AO3146">
        <v>0</v>
      </c>
      <c r="AP3146">
        <v>0</v>
      </c>
      <c r="AQ3146">
        <v>5</v>
      </c>
      <c r="AR3146">
        <v>264</v>
      </c>
      <c r="AS3146" t="s">
        <v>9</v>
      </c>
      <c r="AT3146">
        <v>58947</v>
      </c>
      <c r="AU3146">
        <v>15562008</v>
      </c>
      <c r="AV3146">
        <v>107239</v>
      </c>
      <c r="AW3146" t="s">
        <v>31</v>
      </c>
      <c r="AX3146">
        <v>70</v>
      </c>
      <c r="AY3146">
        <v>18480</v>
      </c>
      <c r="AZ3146">
        <v>76</v>
      </c>
      <c r="BA3146" t="s">
        <v>47</v>
      </c>
    </row>
    <row r="3147" spans="1:53" x14ac:dyDescent="0.2">
      <c r="A3147">
        <v>3146</v>
      </c>
      <c r="B3147">
        <v>3146</v>
      </c>
      <c r="C3147">
        <v>44</v>
      </c>
      <c r="D3147">
        <v>18</v>
      </c>
      <c r="E3147">
        <v>44018</v>
      </c>
      <c r="F3147">
        <v>17</v>
      </c>
      <c r="G3147">
        <v>31</v>
      </c>
      <c r="H3147">
        <v>63400</v>
      </c>
      <c r="I3147">
        <v>17031063400</v>
      </c>
      <c r="J3147">
        <v>634</v>
      </c>
      <c r="K3147" t="s">
        <v>817</v>
      </c>
      <c r="L3147">
        <v>1.1E-5</v>
      </c>
      <c r="M3147" s="20">
        <v>0.91669999999999996</v>
      </c>
      <c r="N3147" s="20">
        <v>0.64710000000000001</v>
      </c>
      <c r="O3147">
        <v>128</v>
      </c>
      <c r="P3147">
        <v>7</v>
      </c>
      <c r="Q3147">
        <v>11</v>
      </c>
      <c r="R3147">
        <v>40</v>
      </c>
      <c r="S3147">
        <v>1</v>
      </c>
      <c r="T3147">
        <v>187</v>
      </c>
      <c r="U3147">
        <v>117</v>
      </c>
      <c r="V3147">
        <v>6</v>
      </c>
      <c r="W3147">
        <v>10</v>
      </c>
      <c r="X3147">
        <v>37</v>
      </c>
      <c r="Y3147">
        <v>1</v>
      </c>
      <c r="Z3147">
        <v>171</v>
      </c>
      <c r="AA3147">
        <v>1770</v>
      </c>
      <c r="AB3147">
        <v>90</v>
      </c>
      <c r="AC3147">
        <v>145</v>
      </c>
      <c r="AD3147">
        <v>110</v>
      </c>
      <c r="AE3147">
        <v>5</v>
      </c>
      <c r="AF3147">
        <v>5</v>
      </c>
      <c r="AG3147">
        <v>4</v>
      </c>
      <c r="AH3147">
        <v>51</v>
      </c>
      <c r="AI3147">
        <v>2180</v>
      </c>
      <c r="AJ3147">
        <v>1145</v>
      </c>
      <c r="AK3147">
        <v>58</v>
      </c>
      <c r="AL3147">
        <v>94</v>
      </c>
      <c r="AM3147">
        <v>71</v>
      </c>
      <c r="AN3147">
        <v>3</v>
      </c>
      <c r="AO3147">
        <v>3</v>
      </c>
      <c r="AP3147">
        <v>3</v>
      </c>
      <c r="AQ3147">
        <v>33</v>
      </c>
      <c r="AR3147">
        <v>1411</v>
      </c>
      <c r="AS3147" t="s">
        <v>9</v>
      </c>
      <c r="AT3147">
        <v>116274</v>
      </c>
      <c r="AU3147">
        <v>164062614</v>
      </c>
      <c r="AV3147">
        <v>107239</v>
      </c>
      <c r="AW3147" t="s">
        <v>31</v>
      </c>
      <c r="AX3147">
        <v>77</v>
      </c>
      <c r="AY3147">
        <v>108647</v>
      </c>
      <c r="AZ3147">
        <v>76</v>
      </c>
      <c r="BA3147" t="s">
        <v>47</v>
      </c>
    </row>
    <row r="3148" spans="1:53" x14ac:dyDescent="0.2">
      <c r="A3148">
        <v>3147</v>
      </c>
      <c r="B3148">
        <v>3147</v>
      </c>
      <c r="C3148">
        <v>44</v>
      </c>
      <c r="D3148">
        <v>19</v>
      </c>
      <c r="E3148">
        <v>44019</v>
      </c>
      <c r="F3148">
        <v>17</v>
      </c>
      <c r="G3148">
        <v>31</v>
      </c>
      <c r="H3148">
        <v>61901</v>
      </c>
      <c r="I3148">
        <v>17031061901</v>
      </c>
      <c r="J3148">
        <v>619.01</v>
      </c>
      <c r="K3148" t="s">
        <v>824</v>
      </c>
      <c r="L3148">
        <v>1.9999999999999999E-6</v>
      </c>
      <c r="M3148" s="20">
        <v>0.4</v>
      </c>
      <c r="N3148" s="20">
        <v>0.1176</v>
      </c>
      <c r="O3148">
        <v>166</v>
      </c>
      <c r="P3148">
        <v>4</v>
      </c>
      <c r="Q3148">
        <v>24</v>
      </c>
      <c r="R3148">
        <v>91</v>
      </c>
      <c r="S3148">
        <v>1</v>
      </c>
      <c r="T3148">
        <v>286</v>
      </c>
      <c r="U3148">
        <v>66</v>
      </c>
      <c r="V3148">
        <v>2</v>
      </c>
      <c r="W3148">
        <v>10</v>
      </c>
      <c r="X3148">
        <v>36</v>
      </c>
      <c r="Y3148">
        <v>0</v>
      </c>
      <c r="Z3148">
        <v>114</v>
      </c>
      <c r="AA3148">
        <v>2627</v>
      </c>
      <c r="AB3148">
        <v>174</v>
      </c>
      <c r="AC3148">
        <v>276</v>
      </c>
      <c r="AD3148">
        <v>291</v>
      </c>
      <c r="AE3148">
        <v>3</v>
      </c>
      <c r="AF3148">
        <v>0</v>
      </c>
      <c r="AG3148">
        <v>5</v>
      </c>
      <c r="AH3148">
        <v>57</v>
      </c>
      <c r="AI3148">
        <v>3433</v>
      </c>
      <c r="AJ3148">
        <v>309</v>
      </c>
      <c r="AK3148">
        <v>20</v>
      </c>
      <c r="AL3148">
        <v>32</v>
      </c>
      <c r="AM3148">
        <v>34</v>
      </c>
      <c r="AN3148">
        <v>0</v>
      </c>
      <c r="AO3148">
        <v>0</v>
      </c>
      <c r="AP3148">
        <v>1</v>
      </c>
      <c r="AQ3148">
        <v>7</v>
      </c>
      <c r="AR3148">
        <v>404</v>
      </c>
      <c r="AS3148" t="s">
        <v>9</v>
      </c>
      <c r="AT3148">
        <v>70437</v>
      </c>
      <c r="AU3148">
        <v>28456548</v>
      </c>
      <c r="AV3148">
        <v>81906</v>
      </c>
      <c r="AW3148" t="s">
        <v>40</v>
      </c>
      <c r="AX3148">
        <v>71</v>
      </c>
      <c r="AY3148">
        <v>28684</v>
      </c>
      <c r="AZ3148">
        <v>75</v>
      </c>
      <c r="BA3148" t="s">
        <v>47</v>
      </c>
    </row>
    <row r="3149" spans="1:53" x14ac:dyDescent="0.2">
      <c r="A3149">
        <v>3148</v>
      </c>
      <c r="B3149">
        <v>3148</v>
      </c>
      <c r="C3149">
        <v>44</v>
      </c>
      <c r="D3149">
        <v>19</v>
      </c>
      <c r="E3149">
        <v>44019</v>
      </c>
      <c r="F3149">
        <v>17</v>
      </c>
      <c r="G3149">
        <v>31</v>
      </c>
      <c r="H3149">
        <v>61902</v>
      </c>
      <c r="I3149">
        <v>17031061902</v>
      </c>
      <c r="J3149">
        <v>619.02</v>
      </c>
      <c r="K3149" t="s">
        <v>812</v>
      </c>
      <c r="L3149">
        <v>3.0000000000000001E-6</v>
      </c>
      <c r="M3149" s="20">
        <v>0.6</v>
      </c>
      <c r="N3149" s="20">
        <v>0.10340000000000001</v>
      </c>
      <c r="O3149">
        <v>166</v>
      </c>
      <c r="P3149">
        <v>4</v>
      </c>
      <c r="Q3149">
        <v>24</v>
      </c>
      <c r="R3149">
        <v>91</v>
      </c>
      <c r="S3149">
        <v>1</v>
      </c>
      <c r="T3149">
        <v>286</v>
      </c>
      <c r="U3149">
        <v>100</v>
      </c>
      <c r="V3149">
        <v>2</v>
      </c>
      <c r="W3149">
        <v>14</v>
      </c>
      <c r="X3149">
        <v>55</v>
      </c>
      <c r="Y3149">
        <v>1</v>
      </c>
      <c r="Z3149">
        <v>172</v>
      </c>
      <c r="AA3149">
        <v>3444</v>
      </c>
      <c r="AB3149">
        <v>151</v>
      </c>
      <c r="AC3149">
        <v>264</v>
      </c>
      <c r="AD3149">
        <v>288</v>
      </c>
      <c r="AE3149">
        <v>3</v>
      </c>
      <c r="AF3149">
        <v>2</v>
      </c>
      <c r="AG3149">
        <v>3</v>
      </c>
      <c r="AH3149">
        <v>85</v>
      </c>
      <c r="AI3149">
        <v>4240</v>
      </c>
      <c r="AJ3149">
        <v>356</v>
      </c>
      <c r="AK3149">
        <v>16</v>
      </c>
      <c r="AL3149">
        <v>27</v>
      </c>
      <c r="AM3149">
        <v>30</v>
      </c>
      <c r="AN3149">
        <v>0</v>
      </c>
      <c r="AO3149">
        <v>0</v>
      </c>
      <c r="AP3149">
        <v>0</v>
      </c>
      <c r="AQ3149">
        <v>9</v>
      </c>
      <c r="AR3149">
        <v>439</v>
      </c>
      <c r="AS3149" t="s">
        <v>9</v>
      </c>
      <c r="AT3149">
        <v>92460</v>
      </c>
      <c r="AU3149">
        <v>40589940</v>
      </c>
      <c r="AV3149">
        <v>81906</v>
      </c>
      <c r="AW3149" t="s">
        <v>40</v>
      </c>
      <c r="AX3149">
        <v>78</v>
      </c>
      <c r="AY3149">
        <v>34242</v>
      </c>
      <c r="AZ3149">
        <v>75</v>
      </c>
      <c r="BA3149" t="s">
        <v>47</v>
      </c>
    </row>
    <row r="3150" spans="1:53" x14ac:dyDescent="0.2">
      <c r="A3150">
        <v>3149</v>
      </c>
      <c r="B3150">
        <v>3149</v>
      </c>
      <c r="C3150">
        <v>44</v>
      </c>
      <c r="D3150">
        <v>20</v>
      </c>
      <c r="E3150">
        <v>44020</v>
      </c>
      <c r="F3150">
        <v>17</v>
      </c>
      <c r="G3150">
        <v>31</v>
      </c>
      <c r="H3150">
        <v>63000</v>
      </c>
      <c r="I3150">
        <v>17031063000</v>
      </c>
      <c r="J3150">
        <v>630</v>
      </c>
      <c r="K3150" t="s">
        <v>825</v>
      </c>
      <c r="L3150">
        <v>6.9999999999999999E-6</v>
      </c>
      <c r="M3150" s="20">
        <v>0.4375</v>
      </c>
      <c r="N3150" s="20">
        <v>0.2059</v>
      </c>
      <c r="O3150">
        <v>77</v>
      </c>
      <c r="P3150">
        <v>6</v>
      </c>
      <c r="Q3150">
        <v>16</v>
      </c>
      <c r="R3150">
        <v>45</v>
      </c>
      <c r="S3150">
        <v>0</v>
      </c>
      <c r="T3150">
        <v>144</v>
      </c>
      <c r="U3150">
        <v>34</v>
      </c>
      <c r="V3150">
        <v>3</v>
      </c>
      <c r="W3150">
        <v>7</v>
      </c>
      <c r="X3150">
        <v>20</v>
      </c>
      <c r="Y3150">
        <v>0</v>
      </c>
      <c r="Z3150">
        <v>63</v>
      </c>
      <c r="AA3150">
        <v>2386</v>
      </c>
      <c r="AB3150">
        <v>78</v>
      </c>
      <c r="AC3150">
        <v>213</v>
      </c>
      <c r="AD3150">
        <v>237</v>
      </c>
      <c r="AE3150">
        <v>3</v>
      </c>
      <c r="AF3150">
        <v>3</v>
      </c>
      <c r="AG3150">
        <v>5</v>
      </c>
      <c r="AH3150">
        <v>48</v>
      </c>
      <c r="AI3150">
        <v>2973</v>
      </c>
      <c r="AJ3150">
        <v>491</v>
      </c>
      <c r="AK3150">
        <v>16</v>
      </c>
      <c r="AL3150">
        <v>44</v>
      </c>
      <c r="AM3150">
        <v>49</v>
      </c>
      <c r="AN3150">
        <v>1</v>
      </c>
      <c r="AO3150">
        <v>1</v>
      </c>
      <c r="AP3150">
        <v>1</v>
      </c>
      <c r="AQ3150">
        <v>10</v>
      </c>
      <c r="AR3150">
        <v>612</v>
      </c>
      <c r="AS3150" t="s">
        <v>9</v>
      </c>
      <c r="AT3150">
        <v>112922</v>
      </c>
      <c r="AU3150">
        <v>69108264</v>
      </c>
      <c r="AV3150">
        <v>101480</v>
      </c>
      <c r="AW3150" t="s">
        <v>31</v>
      </c>
      <c r="AX3150">
        <v>87</v>
      </c>
      <c r="AY3150">
        <v>53244</v>
      </c>
      <c r="AZ3150">
        <v>78</v>
      </c>
      <c r="BA3150" t="s">
        <v>47</v>
      </c>
    </row>
    <row r="3151" spans="1:53" x14ac:dyDescent="0.2">
      <c r="A3151">
        <v>3150</v>
      </c>
      <c r="B3151">
        <v>3150</v>
      </c>
      <c r="C3151">
        <v>44</v>
      </c>
      <c r="D3151">
        <v>20</v>
      </c>
      <c r="E3151">
        <v>44020</v>
      </c>
      <c r="F3151">
        <v>17</v>
      </c>
      <c r="G3151">
        <v>31</v>
      </c>
      <c r="H3151">
        <v>62100</v>
      </c>
      <c r="I3151">
        <v>17031062100</v>
      </c>
      <c r="J3151">
        <v>621</v>
      </c>
      <c r="K3151" t="s">
        <v>828</v>
      </c>
      <c r="L3151">
        <v>9.0000000000000002E-6</v>
      </c>
      <c r="M3151" s="20">
        <v>0.5625</v>
      </c>
      <c r="N3151" s="20">
        <v>0.34620000000000001</v>
      </c>
      <c r="O3151">
        <v>77</v>
      </c>
      <c r="P3151">
        <v>6</v>
      </c>
      <c r="Q3151">
        <v>16</v>
      </c>
      <c r="R3151">
        <v>45</v>
      </c>
      <c r="S3151">
        <v>0</v>
      </c>
      <c r="T3151">
        <v>144</v>
      </c>
      <c r="U3151">
        <v>43</v>
      </c>
      <c r="V3151">
        <v>3</v>
      </c>
      <c r="W3151">
        <v>9</v>
      </c>
      <c r="X3151">
        <v>25</v>
      </c>
      <c r="Y3151">
        <v>0</v>
      </c>
      <c r="Z3151">
        <v>81</v>
      </c>
      <c r="AA3151">
        <v>2793</v>
      </c>
      <c r="AB3151">
        <v>91</v>
      </c>
      <c r="AC3151">
        <v>242</v>
      </c>
      <c r="AD3151">
        <v>245</v>
      </c>
      <c r="AE3151">
        <v>2</v>
      </c>
      <c r="AF3151">
        <v>1</v>
      </c>
      <c r="AG3151">
        <v>3</v>
      </c>
      <c r="AH3151">
        <v>59</v>
      </c>
      <c r="AI3151">
        <v>3436</v>
      </c>
      <c r="AJ3151">
        <v>967</v>
      </c>
      <c r="AK3151">
        <v>32</v>
      </c>
      <c r="AL3151">
        <v>84</v>
      </c>
      <c r="AM3151">
        <v>85</v>
      </c>
      <c r="AN3151">
        <v>1</v>
      </c>
      <c r="AO3151">
        <v>0</v>
      </c>
      <c r="AP3151">
        <v>1</v>
      </c>
      <c r="AQ3151">
        <v>20</v>
      </c>
      <c r="AR3151">
        <v>1189</v>
      </c>
      <c r="AS3151" t="s">
        <v>9</v>
      </c>
      <c r="AT3151">
        <v>95591</v>
      </c>
      <c r="AU3151">
        <v>113657699</v>
      </c>
      <c r="AV3151">
        <v>101480</v>
      </c>
      <c r="AW3151" t="s">
        <v>31</v>
      </c>
      <c r="AX3151">
        <v>73</v>
      </c>
      <c r="AY3151">
        <v>86797</v>
      </c>
      <c r="AZ3151">
        <v>78</v>
      </c>
      <c r="BA3151" t="s">
        <v>47</v>
      </c>
    </row>
    <row r="3152" spans="1:53" x14ac:dyDescent="0.2">
      <c r="A3152">
        <v>3151</v>
      </c>
      <c r="B3152">
        <v>3151</v>
      </c>
      <c r="C3152">
        <v>44</v>
      </c>
      <c r="D3152">
        <v>21</v>
      </c>
      <c r="E3152">
        <v>44021</v>
      </c>
      <c r="F3152">
        <v>17</v>
      </c>
      <c r="G3152">
        <v>31</v>
      </c>
      <c r="H3152">
        <v>63100</v>
      </c>
      <c r="I3152">
        <v>17031063100</v>
      </c>
      <c r="J3152">
        <v>631</v>
      </c>
      <c r="K3152" t="s">
        <v>818</v>
      </c>
      <c r="L3152">
        <v>1.0000000000000001E-5</v>
      </c>
      <c r="M3152" s="20">
        <v>1</v>
      </c>
      <c r="N3152" s="20">
        <v>0.58819999999999995</v>
      </c>
      <c r="O3152">
        <v>139</v>
      </c>
      <c r="P3152">
        <v>7</v>
      </c>
      <c r="Q3152">
        <v>7</v>
      </c>
      <c r="R3152">
        <v>62</v>
      </c>
      <c r="S3152">
        <v>0</v>
      </c>
      <c r="T3152">
        <v>215</v>
      </c>
      <c r="U3152">
        <v>139</v>
      </c>
      <c r="V3152">
        <v>7</v>
      </c>
      <c r="W3152">
        <v>7</v>
      </c>
      <c r="X3152">
        <v>62</v>
      </c>
      <c r="Y3152">
        <v>0</v>
      </c>
      <c r="Z3152">
        <v>215</v>
      </c>
      <c r="AA3152">
        <v>1817</v>
      </c>
      <c r="AB3152">
        <v>43</v>
      </c>
      <c r="AC3152">
        <v>125</v>
      </c>
      <c r="AD3152">
        <v>121</v>
      </c>
      <c r="AE3152">
        <v>5</v>
      </c>
      <c r="AF3152">
        <v>3</v>
      </c>
      <c r="AG3152">
        <v>9</v>
      </c>
      <c r="AH3152">
        <v>50</v>
      </c>
      <c r="AI3152">
        <v>2173</v>
      </c>
      <c r="AJ3152">
        <v>1069</v>
      </c>
      <c r="AK3152">
        <v>25</v>
      </c>
      <c r="AL3152">
        <v>74</v>
      </c>
      <c r="AM3152">
        <v>71</v>
      </c>
      <c r="AN3152">
        <v>3</v>
      </c>
      <c r="AO3152">
        <v>2</v>
      </c>
      <c r="AP3152">
        <v>5</v>
      </c>
      <c r="AQ3152">
        <v>29</v>
      </c>
      <c r="AR3152">
        <v>1278</v>
      </c>
      <c r="AS3152" t="s">
        <v>9</v>
      </c>
      <c r="AT3152">
        <v>70853</v>
      </c>
      <c r="AU3152">
        <v>90550134</v>
      </c>
      <c r="AV3152">
        <v>70853</v>
      </c>
      <c r="AW3152" t="s">
        <v>39</v>
      </c>
      <c r="AX3152">
        <v>81</v>
      </c>
      <c r="AY3152">
        <v>103518</v>
      </c>
      <c r="AZ3152">
        <v>81</v>
      </c>
      <c r="BA3152" t="s">
        <v>48</v>
      </c>
    </row>
    <row r="3153" spans="1:53" x14ac:dyDescent="0.2">
      <c r="A3153">
        <v>3152</v>
      </c>
      <c r="B3153">
        <v>3152</v>
      </c>
      <c r="C3153">
        <v>44</v>
      </c>
      <c r="D3153">
        <v>22</v>
      </c>
      <c r="E3153">
        <v>44022</v>
      </c>
      <c r="F3153">
        <v>17</v>
      </c>
      <c r="G3153">
        <v>31</v>
      </c>
      <c r="H3153">
        <v>61902</v>
      </c>
      <c r="I3153">
        <v>17031061902</v>
      </c>
      <c r="J3153">
        <v>619.02</v>
      </c>
      <c r="K3153" t="s">
        <v>812</v>
      </c>
      <c r="L3153">
        <v>1.9999999999999999E-6</v>
      </c>
      <c r="M3153" s="20">
        <v>0.4</v>
      </c>
      <c r="N3153" s="20">
        <v>6.9000000000000006E-2</v>
      </c>
      <c r="O3153">
        <v>185</v>
      </c>
      <c r="P3153">
        <v>8</v>
      </c>
      <c r="Q3153">
        <v>23</v>
      </c>
      <c r="R3153">
        <v>67</v>
      </c>
      <c r="S3153">
        <v>2</v>
      </c>
      <c r="T3153">
        <v>285</v>
      </c>
      <c r="U3153">
        <v>74</v>
      </c>
      <c r="V3153">
        <v>3</v>
      </c>
      <c r="W3153">
        <v>9</v>
      </c>
      <c r="X3153">
        <v>27</v>
      </c>
      <c r="Y3153">
        <v>1</v>
      </c>
      <c r="Z3153">
        <v>114</v>
      </c>
      <c r="AA3153">
        <v>3444</v>
      </c>
      <c r="AB3153">
        <v>151</v>
      </c>
      <c r="AC3153">
        <v>264</v>
      </c>
      <c r="AD3153">
        <v>288</v>
      </c>
      <c r="AE3153">
        <v>3</v>
      </c>
      <c r="AF3153">
        <v>2</v>
      </c>
      <c r="AG3153">
        <v>3</v>
      </c>
      <c r="AH3153">
        <v>85</v>
      </c>
      <c r="AI3153">
        <v>4240</v>
      </c>
      <c r="AJ3153">
        <v>238</v>
      </c>
      <c r="AK3153">
        <v>10</v>
      </c>
      <c r="AL3153">
        <v>18</v>
      </c>
      <c r="AM3153">
        <v>20</v>
      </c>
      <c r="AN3153">
        <v>0</v>
      </c>
      <c r="AO3153">
        <v>0</v>
      </c>
      <c r="AP3153">
        <v>0</v>
      </c>
      <c r="AQ3153">
        <v>6</v>
      </c>
      <c r="AR3153">
        <v>292</v>
      </c>
      <c r="AS3153" t="s">
        <v>9</v>
      </c>
      <c r="AT3153">
        <v>92460</v>
      </c>
      <c r="AU3153">
        <v>26998320</v>
      </c>
      <c r="AV3153">
        <v>77598</v>
      </c>
      <c r="AW3153" t="s">
        <v>39</v>
      </c>
      <c r="AX3153">
        <v>78</v>
      </c>
      <c r="AY3153">
        <v>22776</v>
      </c>
      <c r="AZ3153">
        <v>73</v>
      </c>
      <c r="BA3153" t="s">
        <v>47</v>
      </c>
    </row>
    <row r="3154" spans="1:53" x14ac:dyDescent="0.2">
      <c r="A3154">
        <v>3153</v>
      </c>
      <c r="B3154">
        <v>3153</v>
      </c>
      <c r="C3154">
        <v>44</v>
      </c>
      <c r="D3154">
        <v>22</v>
      </c>
      <c r="E3154">
        <v>44022</v>
      </c>
      <c r="F3154">
        <v>17</v>
      </c>
      <c r="G3154">
        <v>31</v>
      </c>
      <c r="H3154">
        <v>61901</v>
      </c>
      <c r="I3154">
        <v>17031061901</v>
      </c>
      <c r="J3154">
        <v>619.01</v>
      </c>
      <c r="K3154" t="s">
        <v>824</v>
      </c>
      <c r="L3154">
        <v>3.0000000000000001E-6</v>
      </c>
      <c r="M3154" s="20">
        <v>0.6</v>
      </c>
      <c r="N3154" s="20">
        <v>0.17649999999999999</v>
      </c>
      <c r="O3154">
        <v>185</v>
      </c>
      <c r="P3154">
        <v>8</v>
      </c>
      <c r="Q3154">
        <v>23</v>
      </c>
      <c r="R3154">
        <v>67</v>
      </c>
      <c r="S3154">
        <v>2</v>
      </c>
      <c r="T3154">
        <v>285</v>
      </c>
      <c r="U3154">
        <v>111</v>
      </c>
      <c r="V3154">
        <v>5</v>
      </c>
      <c r="W3154">
        <v>14</v>
      </c>
      <c r="X3154">
        <v>40</v>
      </c>
      <c r="Y3154">
        <v>1</v>
      </c>
      <c r="Z3154">
        <v>171</v>
      </c>
      <c r="AA3154">
        <v>2627</v>
      </c>
      <c r="AB3154">
        <v>174</v>
      </c>
      <c r="AC3154">
        <v>276</v>
      </c>
      <c r="AD3154">
        <v>291</v>
      </c>
      <c r="AE3154">
        <v>3</v>
      </c>
      <c r="AF3154">
        <v>0</v>
      </c>
      <c r="AG3154">
        <v>5</v>
      </c>
      <c r="AH3154">
        <v>57</v>
      </c>
      <c r="AI3154">
        <v>3433</v>
      </c>
      <c r="AJ3154">
        <v>464</v>
      </c>
      <c r="AK3154">
        <v>31</v>
      </c>
      <c r="AL3154">
        <v>49</v>
      </c>
      <c r="AM3154">
        <v>51</v>
      </c>
      <c r="AN3154">
        <v>1</v>
      </c>
      <c r="AO3154">
        <v>0</v>
      </c>
      <c r="AP3154">
        <v>1</v>
      </c>
      <c r="AQ3154">
        <v>10</v>
      </c>
      <c r="AR3154">
        <v>606</v>
      </c>
      <c r="AS3154" t="s">
        <v>9</v>
      </c>
      <c r="AT3154">
        <v>70437</v>
      </c>
      <c r="AU3154">
        <v>42684822</v>
      </c>
      <c r="AV3154">
        <v>77598</v>
      </c>
      <c r="AW3154" t="s">
        <v>39</v>
      </c>
      <c r="AX3154">
        <v>71</v>
      </c>
      <c r="AY3154">
        <v>43026</v>
      </c>
      <c r="AZ3154">
        <v>73</v>
      </c>
      <c r="BA3154" t="s">
        <v>47</v>
      </c>
    </row>
    <row r="3155" spans="1:53" x14ac:dyDescent="0.2">
      <c r="A3155">
        <v>3154</v>
      </c>
      <c r="B3155">
        <v>3154</v>
      </c>
      <c r="C3155">
        <v>44</v>
      </c>
      <c r="D3155">
        <v>23</v>
      </c>
      <c r="E3155">
        <v>44023</v>
      </c>
      <c r="F3155">
        <v>17</v>
      </c>
      <c r="G3155">
        <v>31</v>
      </c>
      <c r="H3155">
        <v>63301</v>
      </c>
      <c r="I3155">
        <v>17031063301</v>
      </c>
      <c r="J3155">
        <v>633.01</v>
      </c>
      <c r="K3155" t="s">
        <v>827</v>
      </c>
      <c r="L3155">
        <v>5.0000000000000004E-6</v>
      </c>
      <c r="M3155" s="20">
        <v>1</v>
      </c>
      <c r="N3155" s="20">
        <v>0.5</v>
      </c>
      <c r="O3155">
        <v>101</v>
      </c>
      <c r="P3155">
        <v>6</v>
      </c>
      <c r="Q3155">
        <v>12</v>
      </c>
      <c r="R3155">
        <v>45</v>
      </c>
      <c r="S3155">
        <v>1</v>
      </c>
      <c r="T3155">
        <v>165</v>
      </c>
      <c r="U3155">
        <v>101</v>
      </c>
      <c r="V3155">
        <v>6</v>
      </c>
      <c r="W3155">
        <v>12</v>
      </c>
      <c r="X3155">
        <v>45</v>
      </c>
      <c r="Y3155">
        <v>1</v>
      </c>
      <c r="Z3155">
        <v>165</v>
      </c>
      <c r="AA3155">
        <v>1993</v>
      </c>
      <c r="AB3155">
        <v>174</v>
      </c>
      <c r="AC3155">
        <v>165</v>
      </c>
      <c r="AD3155">
        <v>248</v>
      </c>
      <c r="AE3155">
        <v>2</v>
      </c>
      <c r="AF3155">
        <v>2</v>
      </c>
      <c r="AG3155">
        <v>4</v>
      </c>
      <c r="AH3155">
        <v>53</v>
      </c>
      <c r="AI3155">
        <v>2641</v>
      </c>
      <c r="AJ3155">
        <v>997</v>
      </c>
      <c r="AK3155">
        <v>87</v>
      </c>
      <c r="AL3155">
        <v>83</v>
      </c>
      <c r="AM3155">
        <v>124</v>
      </c>
      <c r="AN3155">
        <v>1</v>
      </c>
      <c r="AO3155">
        <v>1</v>
      </c>
      <c r="AP3155">
        <v>2</v>
      </c>
      <c r="AQ3155">
        <v>27</v>
      </c>
      <c r="AR3155">
        <v>1321</v>
      </c>
      <c r="AS3155" t="s">
        <v>9</v>
      </c>
      <c r="AT3155">
        <v>58947</v>
      </c>
      <c r="AU3155">
        <v>77868987</v>
      </c>
      <c r="AV3155">
        <v>58947</v>
      </c>
      <c r="AW3155" t="s">
        <v>38</v>
      </c>
      <c r="AX3155">
        <v>70</v>
      </c>
      <c r="AY3155">
        <v>92470</v>
      </c>
      <c r="AZ3155">
        <v>70</v>
      </c>
      <c r="BA3155" t="s">
        <v>47</v>
      </c>
    </row>
    <row r="3156" spans="1:53" x14ac:dyDescent="0.2">
      <c r="A3156">
        <v>3155</v>
      </c>
      <c r="B3156">
        <v>3155</v>
      </c>
      <c r="C3156">
        <v>44</v>
      </c>
      <c r="D3156">
        <v>24</v>
      </c>
      <c r="E3156">
        <v>44024</v>
      </c>
      <c r="F3156">
        <v>17</v>
      </c>
      <c r="G3156">
        <v>31</v>
      </c>
      <c r="H3156">
        <v>63302</v>
      </c>
      <c r="I3156">
        <v>17031063302</v>
      </c>
      <c r="J3156">
        <v>633.02</v>
      </c>
      <c r="K3156" t="s">
        <v>816</v>
      </c>
      <c r="L3156">
        <v>3.0000000000000001E-6</v>
      </c>
      <c r="M3156" s="20">
        <v>1</v>
      </c>
      <c r="N3156" s="20">
        <v>0.23080000000000001</v>
      </c>
      <c r="O3156">
        <v>187</v>
      </c>
      <c r="P3156">
        <v>3</v>
      </c>
      <c r="Q3156">
        <v>14</v>
      </c>
      <c r="R3156">
        <v>74</v>
      </c>
      <c r="S3156">
        <v>1</v>
      </c>
      <c r="T3156">
        <v>279</v>
      </c>
      <c r="U3156">
        <v>187</v>
      </c>
      <c r="V3156">
        <v>3</v>
      </c>
      <c r="W3156">
        <v>14</v>
      </c>
      <c r="X3156">
        <v>74</v>
      </c>
      <c r="Y3156">
        <v>1</v>
      </c>
      <c r="Z3156">
        <v>279</v>
      </c>
      <c r="AA3156">
        <v>3215</v>
      </c>
      <c r="AB3156">
        <v>120</v>
      </c>
      <c r="AC3156">
        <v>229</v>
      </c>
      <c r="AD3156">
        <v>333</v>
      </c>
      <c r="AE3156">
        <v>7</v>
      </c>
      <c r="AF3156">
        <v>4</v>
      </c>
      <c r="AG3156">
        <v>7</v>
      </c>
      <c r="AH3156">
        <v>81</v>
      </c>
      <c r="AI3156">
        <v>3996</v>
      </c>
      <c r="AJ3156">
        <v>742</v>
      </c>
      <c r="AK3156">
        <v>28</v>
      </c>
      <c r="AL3156">
        <v>53</v>
      </c>
      <c r="AM3156">
        <v>77</v>
      </c>
      <c r="AN3156">
        <v>2</v>
      </c>
      <c r="AO3156">
        <v>1</v>
      </c>
      <c r="AP3156">
        <v>2</v>
      </c>
      <c r="AQ3156">
        <v>19</v>
      </c>
      <c r="AR3156">
        <v>922</v>
      </c>
      <c r="AS3156" t="s">
        <v>9</v>
      </c>
      <c r="AT3156">
        <v>92419</v>
      </c>
      <c r="AU3156">
        <v>85210318</v>
      </c>
      <c r="AV3156">
        <v>92419</v>
      </c>
      <c r="AW3156" t="s">
        <v>40</v>
      </c>
      <c r="AX3156">
        <v>83</v>
      </c>
      <c r="AY3156">
        <v>76526</v>
      </c>
      <c r="AZ3156">
        <v>83</v>
      </c>
      <c r="BA3156" t="s">
        <v>48</v>
      </c>
    </row>
    <row r="3157" spans="1:53" x14ac:dyDescent="0.2">
      <c r="A3157">
        <v>3156</v>
      </c>
      <c r="B3157">
        <v>3156</v>
      </c>
      <c r="C3157">
        <v>44</v>
      </c>
      <c r="D3157">
        <v>25</v>
      </c>
      <c r="E3157">
        <v>44025</v>
      </c>
      <c r="F3157">
        <v>17</v>
      </c>
      <c r="G3157">
        <v>31</v>
      </c>
      <c r="H3157">
        <v>60500</v>
      </c>
      <c r="I3157">
        <v>17031060500</v>
      </c>
      <c r="J3157">
        <v>605</v>
      </c>
      <c r="K3157" t="s">
        <v>829</v>
      </c>
      <c r="L3157">
        <v>3.9999999999999998E-6</v>
      </c>
      <c r="M3157" s="20">
        <v>0.26669999999999999</v>
      </c>
      <c r="N3157" s="20">
        <v>0.16</v>
      </c>
      <c r="O3157">
        <v>122</v>
      </c>
      <c r="P3157">
        <v>2</v>
      </c>
      <c r="Q3157">
        <v>10</v>
      </c>
      <c r="R3157">
        <v>51</v>
      </c>
      <c r="S3157">
        <v>2</v>
      </c>
      <c r="T3157">
        <v>187</v>
      </c>
      <c r="U3157">
        <v>33</v>
      </c>
      <c r="V3157">
        <v>1</v>
      </c>
      <c r="W3157">
        <v>3</v>
      </c>
      <c r="X3157">
        <v>14</v>
      </c>
      <c r="Y3157">
        <v>1</v>
      </c>
      <c r="Z3157">
        <v>50</v>
      </c>
      <c r="AA3157">
        <v>910</v>
      </c>
      <c r="AB3157">
        <v>80</v>
      </c>
      <c r="AC3157">
        <v>153</v>
      </c>
      <c r="AD3157">
        <v>143</v>
      </c>
      <c r="AE3157">
        <v>3</v>
      </c>
      <c r="AF3157">
        <v>1</v>
      </c>
      <c r="AG3157">
        <v>2</v>
      </c>
      <c r="AH3157">
        <v>17</v>
      </c>
      <c r="AI3157">
        <v>1309</v>
      </c>
      <c r="AJ3157">
        <v>146</v>
      </c>
      <c r="AK3157">
        <v>13</v>
      </c>
      <c r="AL3157">
        <v>24</v>
      </c>
      <c r="AM3157">
        <v>23</v>
      </c>
      <c r="AN3157">
        <v>0</v>
      </c>
      <c r="AO3157">
        <v>0</v>
      </c>
      <c r="AP3157">
        <v>0</v>
      </c>
      <c r="AQ3157">
        <v>3</v>
      </c>
      <c r="AR3157">
        <v>209</v>
      </c>
      <c r="AS3157" t="s">
        <v>9</v>
      </c>
      <c r="AT3157">
        <v>97815</v>
      </c>
      <c r="AU3157">
        <v>20443335</v>
      </c>
      <c r="AV3157">
        <v>139229</v>
      </c>
      <c r="AW3157" t="s">
        <v>32</v>
      </c>
      <c r="AX3157">
        <v>57</v>
      </c>
      <c r="AY3157">
        <v>11913</v>
      </c>
      <c r="AZ3157">
        <v>77</v>
      </c>
      <c r="BA3157" t="s">
        <v>47</v>
      </c>
    </row>
    <row r="3158" spans="1:53" x14ac:dyDescent="0.2">
      <c r="A3158">
        <v>3157</v>
      </c>
      <c r="B3158">
        <v>3157</v>
      </c>
      <c r="C3158">
        <v>44</v>
      </c>
      <c r="D3158">
        <v>25</v>
      </c>
      <c r="E3158">
        <v>44025</v>
      </c>
      <c r="F3158">
        <v>17</v>
      </c>
      <c r="G3158">
        <v>31</v>
      </c>
      <c r="H3158">
        <v>61200</v>
      </c>
      <c r="I3158">
        <v>17031061200</v>
      </c>
      <c r="J3158">
        <v>612</v>
      </c>
      <c r="K3158" t="s">
        <v>823</v>
      </c>
      <c r="L3158">
        <v>3.9999999999999998E-6</v>
      </c>
      <c r="M3158" s="20">
        <v>0.26669999999999999</v>
      </c>
      <c r="N3158" s="20">
        <v>0.21049999999999999</v>
      </c>
      <c r="O3158">
        <v>122</v>
      </c>
      <c r="P3158">
        <v>2</v>
      </c>
      <c r="Q3158">
        <v>10</v>
      </c>
      <c r="R3158">
        <v>51</v>
      </c>
      <c r="S3158">
        <v>2</v>
      </c>
      <c r="T3158">
        <v>187</v>
      </c>
      <c r="U3158">
        <v>33</v>
      </c>
      <c r="V3158">
        <v>1</v>
      </c>
      <c r="W3158">
        <v>3</v>
      </c>
      <c r="X3158">
        <v>14</v>
      </c>
      <c r="Y3158">
        <v>1</v>
      </c>
      <c r="Z3158">
        <v>50</v>
      </c>
      <c r="AA3158">
        <v>1635</v>
      </c>
      <c r="AB3158">
        <v>29</v>
      </c>
      <c r="AC3158">
        <v>117</v>
      </c>
      <c r="AD3158">
        <v>68</v>
      </c>
      <c r="AE3158">
        <v>2</v>
      </c>
      <c r="AF3158">
        <v>0</v>
      </c>
      <c r="AG3158">
        <v>0</v>
      </c>
      <c r="AH3158">
        <v>38</v>
      </c>
      <c r="AI3158">
        <v>1889</v>
      </c>
      <c r="AJ3158">
        <v>344</v>
      </c>
      <c r="AK3158">
        <v>6</v>
      </c>
      <c r="AL3158">
        <v>25</v>
      </c>
      <c r="AM3158">
        <v>14</v>
      </c>
      <c r="AN3158">
        <v>0</v>
      </c>
      <c r="AO3158">
        <v>0</v>
      </c>
      <c r="AP3158">
        <v>0</v>
      </c>
      <c r="AQ3158">
        <v>8</v>
      </c>
      <c r="AR3158">
        <v>398</v>
      </c>
      <c r="AS3158" t="s">
        <v>9</v>
      </c>
      <c r="AT3158">
        <v>142433</v>
      </c>
      <c r="AU3158">
        <v>56688334</v>
      </c>
      <c r="AV3158">
        <v>139229</v>
      </c>
      <c r="AW3158" t="s">
        <v>32</v>
      </c>
      <c r="AX3158">
        <v>81</v>
      </c>
      <c r="AY3158">
        <v>32238</v>
      </c>
      <c r="AZ3158">
        <v>77</v>
      </c>
      <c r="BA3158" t="s">
        <v>47</v>
      </c>
    </row>
    <row r="3159" spans="1:53" x14ac:dyDescent="0.2">
      <c r="A3159">
        <v>3158</v>
      </c>
      <c r="B3159">
        <v>3158</v>
      </c>
      <c r="C3159">
        <v>44</v>
      </c>
      <c r="D3159">
        <v>25</v>
      </c>
      <c r="E3159">
        <v>44025</v>
      </c>
      <c r="F3159">
        <v>17</v>
      </c>
      <c r="G3159">
        <v>31</v>
      </c>
      <c r="H3159">
        <v>60400</v>
      </c>
      <c r="I3159">
        <v>17031060400</v>
      </c>
      <c r="J3159">
        <v>604</v>
      </c>
      <c r="K3159" t="s">
        <v>826</v>
      </c>
      <c r="L3159">
        <v>6.9999999999999999E-6</v>
      </c>
      <c r="M3159" s="20">
        <v>0.4667</v>
      </c>
      <c r="N3159" s="20">
        <v>0.19439999999999999</v>
      </c>
      <c r="O3159">
        <v>122</v>
      </c>
      <c r="P3159">
        <v>2</v>
      </c>
      <c r="Q3159">
        <v>10</v>
      </c>
      <c r="R3159">
        <v>51</v>
      </c>
      <c r="S3159">
        <v>2</v>
      </c>
      <c r="T3159">
        <v>187</v>
      </c>
      <c r="U3159">
        <v>57</v>
      </c>
      <c r="V3159">
        <v>1</v>
      </c>
      <c r="W3159">
        <v>5</v>
      </c>
      <c r="X3159">
        <v>24</v>
      </c>
      <c r="Y3159">
        <v>1</v>
      </c>
      <c r="Z3159">
        <v>87</v>
      </c>
      <c r="AA3159">
        <v>2831</v>
      </c>
      <c r="AB3159">
        <v>48</v>
      </c>
      <c r="AC3159">
        <v>304</v>
      </c>
      <c r="AD3159">
        <v>129</v>
      </c>
      <c r="AE3159">
        <v>4</v>
      </c>
      <c r="AF3159">
        <v>4</v>
      </c>
      <c r="AG3159">
        <v>9</v>
      </c>
      <c r="AH3159">
        <v>41</v>
      </c>
      <c r="AI3159">
        <v>3370</v>
      </c>
      <c r="AJ3159">
        <v>550</v>
      </c>
      <c r="AK3159">
        <v>9</v>
      </c>
      <c r="AL3159">
        <v>59</v>
      </c>
      <c r="AM3159">
        <v>25</v>
      </c>
      <c r="AN3159">
        <v>1</v>
      </c>
      <c r="AO3159">
        <v>1</v>
      </c>
      <c r="AP3159">
        <v>2</v>
      </c>
      <c r="AQ3159">
        <v>8</v>
      </c>
      <c r="AR3159">
        <v>655</v>
      </c>
      <c r="AS3159" t="s">
        <v>9</v>
      </c>
      <c r="AT3159">
        <v>150496</v>
      </c>
      <c r="AU3159">
        <v>98574880</v>
      </c>
      <c r="AV3159">
        <v>139229</v>
      </c>
      <c r="AW3159" t="s">
        <v>32</v>
      </c>
      <c r="AX3159">
        <v>80</v>
      </c>
      <c r="AY3159">
        <v>52400</v>
      </c>
      <c r="AZ3159">
        <v>77</v>
      </c>
      <c r="BA3159" t="s">
        <v>47</v>
      </c>
    </row>
    <row r="3160" spans="1:53" x14ac:dyDescent="0.2">
      <c r="A3160">
        <v>3159</v>
      </c>
      <c r="B3160">
        <v>3159</v>
      </c>
      <c r="C3160">
        <v>44</v>
      </c>
      <c r="D3160">
        <v>26</v>
      </c>
      <c r="E3160">
        <v>44026</v>
      </c>
      <c r="F3160">
        <v>17</v>
      </c>
      <c r="G3160">
        <v>31</v>
      </c>
      <c r="H3160">
        <v>62100</v>
      </c>
      <c r="I3160">
        <v>17031062100</v>
      </c>
      <c r="J3160">
        <v>621</v>
      </c>
      <c r="K3160" t="s">
        <v>828</v>
      </c>
      <c r="L3160">
        <v>1.9999999999999999E-6</v>
      </c>
      <c r="M3160" s="20">
        <v>0.15379999999999999</v>
      </c>
      <c r="N3160" s="20">
        <v>7.6899999999999996E-2</v>
      </c>
      <c r="O3160">
        <v>126</v>
      </c>
      <c r="P3160">
        <v>4</v>
      </c>
      <c r="Q3160">
        <v>8</v>
      </c>
      <c r="R3160">
        <v>59</v>
      </c>
      <c r="S3160">
        <v>1</v>
      </c>
      <c r="T3160">
        <v>198</v>
      </c>
      <c r="U3160">
        <v>19</v>
      </c>
      <c r="V3160">
        <v>1</v>
      </c>
      <c r="W3160">
        <v>1</v>
      </c>
      <c r="X3160">
        <v>9</v>
      </c>
      <c r="Y3160">
        <v>0</v>
      </c>
      <c r="Z3160">
        <v>30</v>
      </c>
      <c r="AA3160">
        <v>2793</v>
      </c>
      <c r="AB3160">
        <v>91</v>
      </c>
      <c r="AC3160">
        <v>242</v>
      </c>
      <c r="AD3160">
        <v>245</v>
      </c>
      <c r="AE3160">
        <v>2</v>
      </c>
      <c r="AF3160">
        <v>1</v>
      </c>
      <c r="AG3160">
        <v>3</v>
      </c>
      <c r="AH3160">
        <v>59</v>
      </c>
      <c r="AI3160">
        <v>3436</v>
      </c>
      <c r="AJ3160">
        <v>215</v>
      </c>
      <c r="AK3160">
        <v>7</v>
      </c>
      <c r="AL3160">
        <v>19</v>
      </c>
      <c r="AM3160">
        <v>19</v>
      </c>
      <c r="AN3160">
        <v>0</v>
      </c>
      <c r="AO3160">
        <v>0</v>
      </c>
      <c r="AP3160">
        <v>0</v>
      </c>
      <c r="AQ3160">
        <v>5</v>
      </c>
      <c r="AR3160">
        <v>264</v>
      </c>
      <c r="AS3160" t="s">
        <v>9</v>
      </c>
      <c r="AT3160">
        <v>95591</v>
      </c>
      <c r="AU3160">
        <v>25236024</v>
      </c>
      <c r="AV3160">
        <v>119496</v>
      </c>
      <c r="AW3160" t="s">
        <v>31</v>
      </c>
      <c r="AX3160">
        <v>73</v>
      </c>
      <c r="AY3160">
        <v>19272</v>
      </c>
      <c r="AZ3160">
        <v>73</v>
      </c>
      <c r="BA3160" t="s">
        <v>47</v>
      </c>
    </row>
    <row r="3161" spans="1:53" x14ac:dyDescent="0.2">
      <c r="A3161">
        <v>3160</v>
      </c>
      <c r="B3161">
        <v>3160</v>
      </c>
      <c r="C3161">
        <v>44</v>
      </c>
      <c r="D3161">
        <v>26</v>
      </c>
      <c r="E3161">
        <v>44026</v>
      </c>
      <c r="F3161">
        <v>17</v>
      </c>
      <c r="G3161">
        <v>31</v>
      </c>
      <c r="H3161">
        <v>832000</v>
      </c>
      <c r="I3161">
        <v>17031832000</v>
      </c>
      <c r="J3161">
        <v>8320</v>
      </c>
      <c r="K3161" t="s">
        <v>830</v>
      </c>
      <c r="L3161">
        <v>3.9999999999999998E-6</v>
      </c>
      <c r="M3161" s="20">
        <v>0.30769999999999997</v>
      </c>
      <c r="N3161" s="20">
        <v>0.23530000000000001</v>
      </c>
      <c r="O3161">
        <v>126</v>
      </c>
      <c r="P3161">
        <v>4</v>
      </c>
      <c r="Q3161">
        <v>8</v>
      </c>
      <c r="R3161">
        <v>59</v>
      </c>
      <c r="S3161">
        <v>1</v>
      </c>
      <c r="T3161">
        <v>198</v>
      </c>
      <c r="U3161">
        <v>39</v>
      </c>
      <c r="V3161">
        <v>1</v>
      </c>
      <c r="W3161">
        <v>2</v>
      </c>
      <c r="X3161">
        <v>18</v>
      </c>
      <c r="Y3161">
        <v>0</v>
      </c>
      <c r="Z3161">
        <v>61</v>
      </c>
      <c r="AA3161">
        <v>1491</v>
      </c>
      <c r="AB3161">
        <v>40</v>
      </c>
      <c r="AC3161">
        <v>135</v>
      </c>
      <c r="AD3161">
        <v>96</v>
      </c>
      <c r="AE3161">
        <v>0</v>
      </c>
      <c r="AF3161">
        <v>0</v>
      </c>
      <c r="AG3161">
        <v>0</v>
      </c>
      <c r="AH3161">
        <v>36</v>
      </c>
      <c r="AI3161">
        <v>1798</v>
      </c>
      <c r="AJ3161">
        <v>351</v>
      </c>
      <c r="AK3161">
        <v>9</v>
      </c>
      <c r="AL3161">
        <v>32</v>
      </c>
      <c r="AM3161">
        <v>23</v>
      </c>
      <c r="AN3161">
        <v>0</v>
      </c>
      <c r="AO3161">
        <v>0</v>
      </c>
      <c r="AP3161">
        <v>0</v>
      </c>
      <c r="AQ3161">
        <v>8</v>
      </c>
      <c r="AR3161">
        <v>423</v>
      </c>
      <c r="AS3161" t="s">
        <v>9</v>
      </c>
      <c r="AT3161">
        <v>118837</v>
      </c>
      <c r="AU3161">
        <v>50268051</v>
      </c>
      <c r="AV3161">
        <v>119496</v>
      </c>
      <c r="AW3161" t="s">
        <v>31</v>
      </c>
      <c r="AX3161">
        <v>65</v>
      </c>
      <c r="AY3161">
        <v>27495</v>
      </c>
      <c r="AZ3161">
        <v>73</v>
      </c>
      <c r="BA3161" t="s">
        <v>47</v>
      </c>
    </row>
    <row r="3162" spans="1:53" x14ac:dyDescent="0.2">
      <c r="A3162">
        <v>3161</v>
      </c>
      <c r="B3162">
        <v>3161</v>
      </c>
      <c r="C3162">
        <v>44</v>
      </c>
      <c r="D3162">
        <v>26</v>
      </c>
      <c r="E3162">
        <v>44026</v>
      </c>
      <c r="F3162">
        <v>17</v>
      </c>
      <c r="G3162">
        <v>31</v>
      </c>
      <c r="H3162">
        <v>61000</v>
      </c>
      <c r="I3162">
        <v>17031061000</v>
      </c>
      <c r="J3162">
        <v>610</v>
      </c>
      <c r="K3162" t="s">
        <v>831</v>
      </c>
      <c r="L3162">
        <v>6.9999999999999999E-6</v>
      </c>
      <c r="M3162" s="20">
        <v>0.53849999999999998</v>
      </c>
      <c r="N3162" s="20">
        <v>0.35</v>
      </c>
      <c r="O3162">
        <v>126</v>
      </c>
      <c r="P3162">
        <v>4</v>
      </c>
      <c r="Q3162">
        <v>8</v>
      </c>
      <c r="R3162">
        <v>59</v>
      </c>
      <c r="S3162">
        <v>1</v>
      </c>
      <c r="T3162">
        <v>198</v>
      </c>
      <c r="U3162">
        <v>68</v>
      </c>
      <c r="V3162">
        <v>2</v>
      </c>
      <c r="W3162">
        <v>4</v>
      </c>
      <c r="X3162">
        <v>32</v>
      </c>
      <c r="Y3162">
        <v>1</v>
      </c>
      <c r="Z3162">
        <v>107</v>
      </c>
      <c r="AA3162">
        <v>1415</v>
      </c>
      <c r="AB3162">
        <v>29</v>
      </c>
      <c r="AC3162">
        <v>105</v>
      </c>
      <c r="AD3162">
        <v>54</v>
      </c>
      <c r="AE3162">
        <v>6</v>
      </c>
      <c r="AF3162">
        <v>0</v>
      </c>
      <c r="AG3162">
        <v>5</v>
      </c>
      <c r="AH3162">
        <v>33</v>
      </c>
      <c r="AI3162">
        <v>1647</v>
      </c>
      <c r="AJ3162">
        <v>495</v>
      </c>
      <c r="AK3162">
        <v>10</v>
      </c>
      <c r="AL3162">
        <v>37</v>
      </c>
      <c r="AM3162">
        <v>19</v>
      </c>
      <c r="AN3162">
        <v>2</v>
      </c>
      <c r="AO3162">
        <v>0</v>
      </c>
      <c r="AP3162">
        <v>2</v>
      </c>
      <c r="AQ3162">
        <v>12</v>
      </c>
      <c r="AR3162">
        <v>576</v>
      </c>
      <c r="AS3162" t="s">
        <v>9</v>
      </c>
      <c r="AT3162">
        <v>130936</v>
      </c>
      <c r="AU3162">
        <v>75419136</v>
      </c>
      <c r="AV3162">
        <v>119496</v>
      </c>
      <c r="AW3162" t="s">
        <v>31</v>
      </c>
      <c r="AX3162">
        <v>79</v>
      </c>
      <c r="AY3162">
        <v>45504</v>
      </c>
      <c r="AZ3162">
        <v>73</v>
      </c>
      <c r="BA3162" t="s">
        <v>47</v>
      </c>
    </row>
    <row r="3163" spans="1:53" x14ac:dyDescent="0.2">
      <c r="A3163">
        <v>3162</v>
      </c>
      <c r="B3163">
        <v>3162</v>
      </c>
      <c r="C3163">
        <v>44</v>
      </c>
      <c r="D3163">
        <v>27</v>
      </c>
      <c r="E3163">
        <v>44027</v>
      </c>
      <c r="F3163">
        <v>17</v>
      </c>
      <c r="G3163">
        <v>31</v>
      </c>
      <c r="H3163">
        <v>62900</v>
      </c>
      <c r="I3163">
        <v>17031062900</v>
      </c>
      <c r="J3163">
        <v>629</v>
      </c>
      <c r="K3163" t="s">
        <v>822</v>
      </c>
      <c r="L3163">
        <v>1.4E-5</v>
      </c>
      <c r="M3163" s="20">
        <v>1</v>
      </c>
      <c r="N3163" s="20">
        <v>0.38890000000000002</v>
      </c>
      <c r="O3163">
        <v>133</v>
      </c>
      <c r="P3163">
        <v>6</v>
      </c>
      <c r="Q3163">
        <v>16</v>
      </c>
      <c r="R3163">
        <v>66</v>
      </c>
      <c r="S3163">
        <v>1</v>
      </c>
      <c r="T3163">
        <v>222</v>
      </c>
      <c r="U3163">
        <v>133</v>
      </c>
      <c r="V3163">
        <v>6</v>
      </c>
      <c r="W3163">
        <v>16</v>
      </c>
      <c r="X3163">
        <v>66</v>
      </c>
      <c r="Y3163">
        <v>1</v>
      </c>
      <c r="Z3163">
        <v>222</v>
      </c>
      <c r="AA3163">
        <v>3437</v>
      </c>
      <c r="AB3163">
        <v>81</v>
      </c>
      <c r="AC3163">
        <v>223</v>
      </c>
      <c r="AD3163">
        <v>158</v>
      </c>
      <c r="AE3163">
        <v>2</v>
      </c>
      <c r="AF3163">
        <v>0</v>
      </c>
      <c r="AG3163">
        <v>2</v>
      </c>
      <c r="AH3163">
        <v>73</v>
      </c>
      <c r="AI3163">
        <v>3976</v>
      </c>
      <c r="AJ3163">
        <v>1337</v>
      </c>
      <c r="AK3163">
        <v>32</v>
      </c>
      <c r="AL3163">
        <v>87</v>
      </c>
      <c r="AM3163">
        <v>61</v>
      </c>
      <c r="AN3163">
        <v>1</v>
      </c>
      <c r="AO3163">
        <v>0</v>
      </c>
      <c r="AP3163">
        <v>1</v>
      </c>
      <c r="AQ3163">
        <v>28</v>
      </c>
      <c r="AR3163">
        <v>1546</v>
      </c>
      <c r="AS3163" t="s">
        <v>9</v>
      </c>
      <c r="AT3163">
        <v>149611</v>
      </c>
      <c r="AU3163">
        <v>231298606</v>
      </c>
      <c r="AV3163">
        <v>149611</v>
      </c>
      <c r="AW3163" t="s">
        <v>33</v>
      </c>
      <c r="AX3163">
        <v>87</v>
      </c>
      <c r="AY3163">
        <v>134502</v>
      </c>
      <c r="AZ3163">
        <v>87</v>
      </c>
      <c r="BA3163" t="s">
        <v>48</v>
      </c>
    </row>
    <row r="3164" spans="1:53" x14ac:dyDescent="0.2">
      <c r="A3164">
        <v>3163</v>
      </c>
      <c r="B3164">
        <v>3163</v>
      </c>
      <c r="C3164">
        <v>44</v>
      </c>
      <c r="D3164">
        <v>28</v>
      </c>
      <c r="E3164">
        <v>44028</v>
      </c>
      <c r="F3164">
        <v>17</v>
      </c>
      <c r="G3164">
        <v>31</v>
      </c>
      <c r="H3164">
        <v>61902</v>
      </c>
      <c r="I3164">
        <v>17031061902</v>
      </c>
      <c r="J3164">
        <v>619.02</v>
      </c>
      <c r="K3164" t="s">
        <v>812</v>
      </c>
      <c r="L3164">
        <v>9.9999999999999995E-7</v>
      </c>
      <c r="M3164" s="20">
        <v>0.2</v>
      </c>
      <c r="N3164" s="20">
        <v>3.4500000000000003E-2</v>
      </c>
      <c r="O3164">
        <v>154</v>
      </c>
      <c r="P3164">
        <v>5</v>
      </c>
      <c r="Q3164">
        <v>18</v>
      </c>
      <c r="R3164">
        <v>61</v>
      </c>
      <c r="S3164">
        <v>1</v>
      </c>
      <c r="T3164">
        <v>239</v>
      </c>
      <c r="U3164">
        <v>31</v>
      </c>
      <c r="V3164">
        <v>1</v>
      </c>
      <c r="W3164">
        <v>4</v>
      </c>
      <c r="X3164">
        <v>12</v>
      </c>
      <c r="Y3164">
        <v>0</v>
      </c>
      <c r="Z3164">
        <v>48</v>
      </c>
      <c r="AA3164">
        <v>3444</v>
      </c>
      <c r="AB3164">
        <v>151</v>
      </c>
      <c r="AC3164">
        <v>264</v>
      </c>
      <c r="AD3164">
        <v>288</v>
      </c>
      <c r="AE3164">
        <v>3</v>
      </c>
      <c r="AF3164">
        <v>2</v>
      </c>
      <c r="AG3164">
        <v>3</v>
      </c>
      <c r="AH3164">
        <v>85</v>
      </c>
      <c r="AI3164">
        <v>4240</v>
      </c>
      <c r="AJ3164">
        <v>119</v>
      </c>
      <c r="AK3164">
        <v>5</v>
      </c>
      <c r="AL3164">
        <v>9</v>
      </c>
      <c r="AM3164">
        <v>10</v>
      </c>
      <c r="AN3164">
        <v>0</v>
      </c>
      <c r="AO3164">
        <v>0</v>
      </c>
      <c r="AP3164">
        <v>0</v>
      </c>
      <c r="AQ3164">
        <v>3</v>
      </c>
      <c r="AR3164">
        <v>146</v>
      </c>
      <c r="AS3164" t="s">
        <v>9</v>
      </c>
      <c r="AT3164">
        <v>92460</v>
      </c>
      <c r="AU3164">
        <v>13499160</v>
      </c>
      <c r="AV3164">
        <v>75930</v>
      </c>
      <c r="AW3164" t="s">
        <v>39</v>
      </c>
      <c r="AX3164">
        <v>78</v>
      </c>
      <c r="AY3164">
        <v>11388</v>
      </c>
      <c r="AZ3164">
        <v>72</v>
      </c>
      <c r="BA3164" t="s">
        <v>47</v>
      </c>
    </row>
    <row r="3165" spans="1:53" x14ac:dyDescent="0.2">
      <c r="A3165">
        <v>3164</v>
      </c>
      <c r="B3165">
        <v>3164</v>
      </c>
      <c r="C3165">
        <v>44</v>
      </c>
      <c r="D3165">
        <v>28</v>
      </c>
      <c r="E3165">
        <v>44028</v>
      </c>
      <c r="F3165">
        <v>17</v>
      </c>
      <c r="G3165">
        <v>31</v>
      </c>
      <c r="H3165">
        <v>63200</v>
      </c>
      <c r="I3165">
        <v>17031063200</v>
      </c>
      <c r="J3165">
        <v>632</v>
      </c>
      <c r="K3165" t="s">
        <v>813</v>
      </c>
      <c r="L3165">
        <v>9.9999999999999995E-7</v>
      </c>
      <c r="M3165" s="20">
        <v>0.2</v>
      </c>
      <c r="N3165" s="20">
        <v>2.4400000000000002E-2</v>
      </c>
      <c r="O3165">
        <v>154</v>
      </c>
      <c r="P3165">
        <v>5</v>
      </c>
      <c r="Q3165">
        <v>18</v>
      </c>
      <c r="R3165">
        <v>61</v>
      </c>
      <c r="S3165">
        <v>1</v>
      </c>
      <c r="T3165">
        <v>239</v>
      </c>
      <c r="U3165">
        <v>31</v>
      </c>
      <c r="V3165">
        <v>1</v>
      </c>
      <c r="W3165">
        <v>4</v>
      </c>
      <c r="X3165">
        <v>12</v>
      </c>
      <c r="Y3165">
        <v>0</v>
      </c>
      <c r="Z3165">
        <v>48</v>
      </c>
      <c r="AA3165">
        <v>5032</v>
      </c>
      <c r="AB3165">
        <v>253</v>
      </c>
      <c r="AC3165">
        <v>429</v>
      </c>
      <c r="AD3165">
        <v>485</v>
      </c>
      <c r="AE3165">
        <v>6</v>
      </c>
      <c r="AF3165">
        <v>2</v>
      </c>
      <c r="AG3165">
        <v>12</v>
      </c>
      <c r="AH3165">
        <v>126</v>
      </c>
      <c r="AI3165">
        <v>6345</v>
      </c>
      <c r="AJ3165">
        <v>123</v>
      </c>
      <c r="AK3165">
        <v>6</v>
      </c>
      <c r="AL3165">
        <v>10</v>
      </c>
      <c r="AM3165">
        <v>12</v>
      </c>
      <c r="AN3165">
        <v>0</v>
      </c>
      <c r="AO3165">
        <v>0</v>
      </c>
      <c r="AP3165">
        <v>0</v>
      </c>
      <c r="AQ3165">
        <v>3</v>
      </c>
      <c r="AR3165">
        <v>155</v>
      </c>
      <c r="AS3165" t="s">
        <v>9</v>
      </c>
      <c r="AT3165">
        <v>81835</v>
      </c>
      <c r="AU3165">
        <v>12684425</v>
      </c>
      <c r="AV3165">
        <v>75930</v>
      </c>
      <c r="AW3165" t="s">
        <v>39</v>
      </c>
      <c r="AX3165">
        <v>73</v>
      </c>
      <c r="AY3165">
        <v>11315</v>
      </c>
      <c r="AZ3165">
        <v>72</v>
      </c>
      <c r="BA3165" t="s">
        <v>47</v>
      </c>
    </row>
    <row r="3166" spans="1:53" x14ac:dyDescent="0.2">
      <c r="A3166">
        <v>3165</v>
      </c>
      <c r="B3166">
        <v>3165</v>
      </c>
      <c r="C3166">
        <v>44</v>
      </c>
      <c r="D3166">
        <v>28</v>
      </c>
      <c r="E3166">
        <v>44028</v>
      </c>
      <c r="F3166">
        <v>17</v>
      </c>
      <c r="G3166">
        <v>31</v>
      </c>
      <c r="H3166">
        <v>61901</v>
      </c>
      <c r="I3166">
        <v>17031061901</v>
      </c>
      <c r="J3166">
        <v>619.01</v>
      </c>
      <c r="K3166" t="s">
        <v>824</v>
      </c>
      <c r="L3166">
        <v>3.0000000000000001E-6</v>
      </c>
      <c r="M3166" s="20">
        <v>0.6</v>
      </c>
      <c r="N3166" s="20">
        <v>0.17649999999999999</v>
      </c>
      <c r="O3166">
        <v>154</v>
      </c>
      <c r="P3166">
        <v>5</v>
      </c>
      <c r="Q3166">
        <v>18</v>
      </c>
      <c r="R3166">
        <v>61</v>
      </c>
      <c r="S3166">
        <v>1</v>
      </c>
      <c r="T3166">
        <v>239</v>
      </c>
      <c r="U3166">
        <v>92</v>
      </c>
      <c r="V3166">
        <v>3</v>
      </c>
      <c r="W3166">
        <v>11</v>
      </c>
      <c r="X3166">
        <v>37</v>
      </c>
      <c r="Y3166">
        <v>1</v>
      </c>
      <c r="Z3166">
        <v>143</v>
      </c>
      <c r="AA3166">
        <v>2627</v>
      </c>
      <c r="AB3166">
        <v>174</v>
      </c>
      <c r="AC3166">
        <v>276</v>
      </c>
      <c r="AD3166">
        <v>291</v>
      </c>
      <c r="AE3166">
        <v>3</v>
      </c>
      <c r="AF3166">
        <v>0</v>
      </c>
      <c r="AG3166">
        <v>5</v>
      </c>
      <c r="AH3166">
        <v>57</v>
      </c>
      <c r="AI3166">
        <v>3433</v>
      </c>
      <c r="AJ3166">
        <v>464</v>
      </c>
      <c r="AK3166">
        <v>31</v>
      </c>
      <c r="AL3166">
        <v>49</v>
      </c>
      <c r="AM3166">
        <v>51</v>
      </c>
      <c r="AN3166">
        <v>1</v>
      </c>
      <c r="AO3166">
        <v>0</v>
      </c>
      <c r="AP3166">
        <v>1</v>
      </c>
      <c r="AQ3166">
        <v>10</v>
      </c>
      <c r="AR3166">
        <v>606</v>
      </c>
      <c r="AS3166" t="s">
        <v>9</v>
      </c>
      <c r="AT3166">
        <v>70437</v>
      </c>
      <c r="AU3166">
        <v>42684822</v>
      </c>
      <c r="AV3166">
        <v>75930</v>
      </c>
      <c r="AW3166" t="s">
        <v>39</v>
      </c>
      <c r="AX3166">
        <v>71</v>
      </c>
      <c r="AY3166">
        <v>43026</v>
      </c>
      <c r="AZ3166">
        <v>72</v>
      </c>
      <c r="BA3166" t="s">
        <v>47</v>
      </c>
    </row>
    <row r="3167" spans="1:53" x14ac:dyDescent="0.2">
      <c r="A3167">
        <v>3166</v>
      </c>
      <c r="B3167">
        <v>3166</v>
      </c>
      <c r="C3167">
        <v>44</v>
      </c>
      <c r="D3167">
        <v>29</v>
      </c>
      <c r="E3167">
        <v>44029</v>
      </c>
      <c r="F3167">
        <v>17</v>
      </c>
      <c r="G3167">
        <v>31</v>
      </c>
      <c r="H3167">
        <v>63000</v>
      </c>
      <c r="I3167">
        <v>17031063000</v>
      </c>
      <c r="J3167">
        <v>630</v>
      </c>
      <c r="K3167" t="s">
        <v>825</v>
      </c>
      <c r="L3167">
        <v>1.2999999999999999E-5</v>
      </c>
      <c r="M3167" s="20">
        <v>1</v>
      </c>
      <c r="N3167" s="20">
        <v>0.38240000000000002</v>
      </c>
      <c r="O3167">
        <v>106</v>
      </c>
      <c r="P3167">
        <v>2</v>
      </c>
      <c r="Q3167">
        <v>10</v>
      </c>
      <c r="R3167">
        <v>60</v>
      </c>
      <c r="S3167">
        <v>3</v>
      </c>
      <c r="T3167">
        <v>181</v>
      </c>
      <c r="U3167">
        <v>106</v>
      </c>
      <c r="V3167">
        <v>2</v>
      </c>
      <c r="W3167">
        <v>10</v>
      </c>
      <c r="X3167">
        <v>60</v>
      </c>
      <c r="Y3167">
        <v>3</v>
      </c>
      <c r="Z3167">
        <v>181</v>
      </c>
      <c r="AA3167">
        <v>2386</v>
      </c>
      <c r="AB3167">
        <v>78</v>
      </c>
      <c r="AC3167">
        <v>213</v>
      </c>
      <c r="AD3167">
        <v>237</v>
      </c>
      <c r="AE3167">
        <v>3</v>
      </c>
      <c r="AF3167">
        <v>3</v>
      </c>
      <c r="AG3167">
        <v>5</v>
      </c>
      <c r="AH3167">
        <v>48</v>
      </c>
      <c r="AI3167">
        <v>2973</v>
      </c>
      <c r="AJ3167">
        <v>912</v>
      </c>
      <c r="AK3167">
        <v>30</v>
      </c>
      <c r="AL3167">
        <v>81</v>
      </c>
      <c r="AM3167">
        <v>91</v>
      </c>
      <c r="AN3167">
        <v>1</v>
      </c>
      <c r="AO3167">
        <v>1</v>
      </c>
      <c r="AP3167">
        <v>2</v>
      </c>
      <c r="AQ3167">
        <v>18</v>
      </c>
      <c r="AR3167">
        <v>1137</v>
      </c>
      <c r="AS3167" t="s">
        <v>9</v>
      </c>
      <c r="AT3167">
        <v>112922</v>
      </c>
      <c r="AU3167">
        <v>128392314</v>
      </c>
      <c r="AV3167">
        <v>112922</v>
      </c>
      <c r="AW3167" t="s">
        <v>31</v>
      </c>
      <c r="AX3167">
        <v>87</v>
      </c>
      <c r="AY3167">
        <v>98919</v>
      </c>
      <c r="AZ3167">
        <v>87</v>
      </c>
      <c r="BA3167" t="s">
        <v>48</v>
      </c>
    </row>
    <row r="3168" spans="1:53" x14ac:dyDescent="0.2">
      <c r="A3168">
        <v>3167</v>
      </c>
      <c r="B3168">
        <v>3167</v>
      </c>
      <c r="C3168">
        <v>44</v>
      </c>
      <c r="D3168">
        <v>30</v>
      </c>
      <c r="E3168">
        <v>44030</v>
      </c>
      <c r="F3168">
        <v>17</v>
      </c>
      <c r="G3168">
        <v>31</v>
      </c>
      <c r="H3168">
        <v>831900</v>
      </c>
      <c r="I3168">
        <v>17031831900</v>
      </c>
      <c r="J3168">
        <v>8319</v>
      </c>
      <c r="K3168" t="s">
        <v>832</v>
      </c>
      <c r="L3168">
        <v>1.8E-5</v>
      </c>
      <c r="M3168" s="20">
        <v>1</v>
      </c>
      <c r="N3168" s="20">
        <v>0.51429999999999998</v>
      </c>
      <c r="O3168">
        <v>126</v>
      </c>
      <c r="P3168">
        <v>6</v>
      </c>
      <c r="Q3168">
        <v>12</v>
      </c>
      <c r="R3168">
        <v>58</v>
      </c>
      <c r="S3168">
        <v>1</v>
      </c>
      <c r="T3168">
        <v>203</v>
      </c>
      <c r="U3168">
        <v>126</v>
      </c>
      <c r="V3168">
        <v>6</v>
      </c>
      <c r="W3168">
        <v>12</v>
      </c>
      <c r="X3168">
        <v>58</v>
      </c>
      <c r="Y3168">
        <v>1</v>
      </c>
      <c r="Z3168">
        <v>203</v>
      </c>
      <c r="AA3168">
        <v>2360</v>
      </c>
      <c r="AB3168">
        <v>34</v>
      </c>
      <c r="AC3168">
        <v>207</v>
      </c>
      <c r="AD3168">
        <v>70</v>
      </c>
      <c r="AE3168">
        <v>2</v>
      </c>
      <c r="AF3168">
        <v>0</v>
      </c>
      <c r="AG3168">
        <v>0</v>
      </c>
      <c r="AH3168">
        <v>44</v>
      </c>
      <c r="AI3168">
        <v>2717</v>
      </c>
      <c r="AJ3168">
        <v>1214</v>
      </c>
      <c r="AK3168">
        <v>17</v>
      </c>
      <c r="AL3168">
        <v>106</v>
      </c>
      <c r="AM3168">
        <v>36</v>
      </c>
      <c r="AN3168">
        <v>1</v>
      </c>
      <c r="AO3168">
        <v>0</v>
      </c>
      <c r="AP3168">
        <v>0</v>
      </c>
      <c r="AQ3168">
        <v>23</v>
      </c>
      <c r="AR3168">
        <v>1397</v>
      </c>
      <c r="AS3168" t="s">
        <v>9</v>
      </c>
      <c r="AT3168">
        <v>111110</v>
      </c>
      <c r="AU3168">
        <v>155220670</v>
      </c>
      <c r="AV3168">
        <v>111110</v>
      </c>
      <c r="AW3168" t="s">
        <v>31</v>
      </c>
      <c r="AX3168">
        <v>90</v>
      </c>
      <c r="AY3168">
        <v>125730</v>
      </c>
      <c r="AZ3168">
        <v>90</v>
      </c>
      <c r="BA3168" t="s">
        <v>48</v>
      </c>
    </row>
    <row r="3169" spans="1:53" x14ac:dyDescent="0.2">
      <c r="A3169">
        <v>3168</v>
      </c>
      <c r="B3169">
        <v>3168</v>
      </c>
      <c r="C3169">
        <v>44</v>
      </c>
      <c r="D3169">
        <v>31</v>
      </c>
      <c r="E3169">
        <v>44031</v>
      </c>
      <c r="F3169">
        <v>17</v>
      </c>
      <c r="G3169">
        <v>31</v>
      </c>
      <c r="H3169">
        <v>61000</v>
      </c>
      <c r="I3169">
        <v>17031061000</v>
      </c>
      <c r="J3169">
        <v>610</v>
      </c>
      <c r="K3169" t="s">
        <v>831</v>
      </c>
      <c r="L3169">
        <v>5.0000000000000004E-6</v>
      </c>
      <c r="M3169" s="20">
        <v>0.1515</v>
      </c>
      <c r="N3169" s="20">
        <v>0.25</v>
      </c>
      <c r="O3169">
        <v>109</v>
      </c>
      <c r="P3169">
        <v>5</v>
      </c>
      <c r="Q3169">
        <v>12</v>
      </c>
      <c r="R3169">
        <v>53</v>
      </c>
      <c r="S3169">
        <v>1</v>
      </c>
      <c r="T3169">
        <v>180</v>
      </c>
      <c r="U3169">
        <v>17</v>
      </c>
      <c r="V3169">
        <v>1</v>
      </c>
      <c r="W3169">
        <v>2</v>
      </c>
      <c r="X3169">
        <v>8</v>
      </c>
      <c r="Y3169">
        <v>0</v>
      </c>
      <c r="Z3169">
        <v>27</v>
      </c>
      <c r="AA3169">
        <v>1415</v>
      </c>
      <c r="AB3169">
        <v>29</v>
      </c>
      <c r="AC3169">
        <v>105</v>
      </c>
      <c r="AD3169">
        <v>54</v>
      </c>
      <c r="AE3169">
        <v>6</v>
      </c>
      <c r="AF3169">
        <v>0</v>
      </c>
      <c r="AG3169">
        <v>5</v>
      </c>
      <c r="AH3169">
        <v>33</v>
      </c>
      <c r="AI3169">
        <v>1647</v>
      </c>
      <c r="AJ3169">
        <v>354</v>
      </c>
      <c r="AK3169">
        <v>7</v>
      </c>
      <c r="AL3169">
        <v>26</v>
      </c>
      <c r="AM3169">
        <v>14</v>
      </c>
      <c r="AN3169">
        <v>2</v>
      </c>
      <c r="AO3169">
        <v>0</v>
      </c>
      <c r="AP3169">
        <v>1</v>
      </c>
      <c r="AQ3169">
        <v>8</v>
      </c>
      <c r="AR3169">
        <v>412</v>
      </c>
      <c r="AS3169" t="s">
        <v>9</v>
      </c>
      <c r="AT3169">
        <v>130936</v>
      </c>
      <c r="AU3169">
        <v>53945632</v>
      </c>
      <c r="AV3169">
        <v>98135</v>
      </c>
      <c r="AW3169" t="s">
        <v>40</v>
      </c>
      <c r="AX3169">
        <v>79</v>
      </c>
      <c r="AY3169">
        <v>32548</v>
      </c>
      <c r="AZ3169">
        <v>71</v>
      </c>
      <c r="BA3169" t="s">
        <v>47</v>
      </c>
    </row>
    <row r="3170" spans="1:53" x14ac:dyDescent="0.2">
      <c r="A3170">
        <v>3169</v>
      </c>
      <c r="B3170">
        <v>3169</v>
      </c>
      <c r="C3170">
        <v>44</v>
      </c>
      <c r="D3170">
        <v>31</v>
      </c>
      <c r="E3170">
        <v>44031</v>
      </c>
      <c r="F3170">
        <v>17</v>
      </c>
      <c r="G3170">
        <v>31</v>
      </c>
      <c r="H3170">
        <v>60500</v>
      </c>
      <c r="I3170">
        <v>17031060500</v>
      </c>
      <c r="J3170">
        <v>605</v>
      </c>
      <c r="K3170" t="s">
        <v>829</v>
      </c>
      <c r="L3170">
        <v>1.4E-5</v>
      </c>
      <c r="M3170" s="20">
        <v>0.42420000000000002</v>
      </c>
      <c r="N3170" s="20">
        <v>0.56000000000000005</v>
      </c>
      <c r="O3170">
        <v>109</v>
      </c>
      <c r="P3170">
        <v>5</v>
      </c>
      <c r="Q3170">
        <v>12</v>
      </c>
      <c r="R3170">
        <v>53</v>
      </c>
      <c r="S3170">
        <v>1</v>
      </c>
      <c r="T3170">
        <v>180</v>
      </c>
      <c r="U3170">
        <v>46</v>
      </c>
      <c r="V3170">
        <v>2</v>
      </c>
      <c r="W3170">
        <v>5</v>
      </c>
      <c r="X3170">
        <v>22</v>
      </c>
      <c r="Y3170">
        <v>0</v>
      </c>
      <c r="Z3170">
        <v>76</v>
      </c>
      <c r="AA3170">
        <v>910</v>
      </c>
      <c r="AB3170">
        <v>80</v>
      </c>
      <c r="AC3170">
        <v>153</v>
      </c>
      <c r="AD3170">
        <v>143</v>
      </c>
      <c r="AE3170">
        <v>3</v>
      </c>
      <c r="AF3170">
        <v>1</v>
      </c>
      <c r="AG3170">
        <v>2</v>
      </c>
      <c r="AH3170">
        <v>17</v>
      </c>
      <c r="AI3170">
        <v>1309</v>
      </c>
      <c r="AJ3170">
        <v>510</v>
      </c>
      <c r="AK3170">
        <v>45</v>
      </c>
      <c r="AL3170">
        <v>86</v>
      </c>
      <c r="AM3170">
        <v>80</v>
      </c>
      <c r="AN3170">
        <v>2</v>
      </c>
      <c r="AO3170">
        <v>1</v>
      </c>
      <c r="AP3170">
        <v>1</v>
      </c>
      <c r="AQ3170">
        <v>10</v>
      </c>
      <c r="AR3170">
        <v>733</v>
      </c>
      <c r="AS3170" t="s">
        <v>9</v>
      </c>
      <c r="AT3170">
        <v>97815</v>
      </c>
      <c r="AU3170">
        <v>71698395</v>
      </c>
      <c r="AV3170">
        <v>98135</v>
      </c>
      <c r="AW3170" t="s">
        <v>40</v>
      </c>
      <c r="AX3170">
        <v>57</v>
      </c>
      <c r="AY3170">
        <v>41781</v>
      </c>
      <c r="AZ3170">
        <v>71</v>
      </c>
      <c r="BA3170" t="s">
        <v>47</v>
      </c>
    </row>
    <row r="3171" spans="1:53" x14ac:dyDescent="0.2">
      <c r="A3171">
        <v>3170</v>
      </c>
      <c r="B3171">
        <v>3170</v>
      </c>
      <c r="C3171">
        <v>44</v>
      </c>
      <c r="D3171">
        <v>31</v>
      </c>
      <c r="E3171">
        <v>44031</v>
      </c>
      <c r="F3171">
        <v>17</v>
      </c>
      <c r="G3171">
        <v>31</v>
      </c>
      <c r="H3171">
        <v>61100</v>
      </c>
      <c r="I3171">
        <v>17031061100</v>
      </c>
      <c r="J3171">
        <v>611</v>
      </c>
      <c r="K3171" t="s">
        <v>833</v>
      </c>
      <c r="L3171">
        <v>1.4E-5</v>
      </c>
      <c r="M3171" s="20">
        <v>0.42420000000000002</v>
      </c>
      <c r="N3171" s="20">
        <v>0.73680000000000001</v>
      </c>
      <c r="O3171">
        <v>109</v>
      </c>
      <c r="P3171">
        <v>5</v>
      </c>
      <c r="Q3171">
        <v>12</v>
      </c>
      <c r="R3171">
        <v>53</v>
      </c>
      <c r="S3171">
        <v>1</v>
      </c>
      <c r="T3171">
        <v>180</v>
      </c>
      <c r="U3171">
        <v>46</v>
      </c>
      <c r="V3171">
        <v>2</v>
      </c>
      <c r="W3171">
        <v>5</v>
      </c>
      <c r="X3171">
        <v>22</v>
      </c>
      <c r="Y3171">
        <v>0</v>
      </c>
      <c r="Z3171">
        <v>76</v>
      </c>
      <c r="AA3171">
        <v>1226</v>
      </c>
      <c r="AB3171">
        <v>18</v>
      </c>
      <c r="AC3171">
        <v>66</v>
      </c>
      <c r="AD3171">
        <v>46</v>
      </c>
      <c r="AE3171">
        <v>4</v>
      </c>
      <c r="AF3171">
        <v>0</v>
      </c>
      <c r="AG3171">
        <v>0</v>
      </c>
      <c r="AH3171">
        <v>19</v>
      </c>
      <c r="AI3171">
        <v>1379</v>
      </c>
      <c r="AJ3171">
        <v>903</v>
      </c>
      <c r="AK3171">
        <v>13</v>
      </c>
      <c r="AL3171">
        <v>49</v>
      </c>
      <c r="AM3171">
        <v>34</v>
      </c>
      <c r="AN3171">
        <v>3</v>
      </c>
      <c r="AO3171">
        <v>0</v>
      </c>
      <c r="AP3171">
        <v>0</v>
      </c>
      <c r="AQ3171">
        <v>14</v>
      </c>
      <c r="AR3171">
        <v>1016</v>
      </c>
      <c r="AS3171" t="s">
        <v>9</v>
      </c>
      <c r="AT3171">
        <v>85064</v>
      </c>
      <c r="AU3171">
        <v>86425024</v>
      </c>
      <c r="AV3171">
        <v>98135</v>
      </c>
      <c r="AW3171" t="s">
        <v>40</v>
      </c>
      <c r="AX3171">
        <v>77</v>
      </c>
      <c r="AY3171">
        <v>78232</v>
      </c>
      <c r="AZ3171">
        <v>71</v>
      </c>
      <c r="BA3171" t="s">
        <v>47</v>
      </c>
    </row>
    <row r="3172" spans="1:53" x14ac:dyDescent="0.2">
      <c r="A3172">
        <v>3171</v>
      </c>
      <c r="B3172">
        <v>3171</v>
      </c>
      <c r="C3172">
        <v>44</v>
      </c>
      <c r="D3172">
        <v>32</v>
      </c>
      <c r="E3172">
        <v>44032</v>
      </c>
      <c r="F3172">
        <v>17</v>
      </c>
      <c r="G3172">
        <v>31</v>
      </c>
      <c r="H3172">
        <v>60500</v>
      </c>
      <c r="I3172">
        <v>17031060500</v>
      </c>
      <c r="J3172">
        <v>605</v>
      </c>
      <c r="K3172" t="s">
        <v>829</v>
      </c>
      <c r="L3172">
        <v>1.9999999999999999E-6</v>
      </c>
      <c r="M3172" s="20">
        <v>0.1111</v>
      </c>
      <c r="N3172" s="20">
        <v>0.08</v>
      </c>
      <c r="O3172">
        <v>156</v>
      </c>
      <c r="P3172">
        <v>3</v>
      </c>
      <c r="Q3172">
        <v>13</v>
      </c>
      <c r="R3172">
        <v>77</v>
      </c>
      <c r="S3172">
        <v>2</v>
      </c>
      <c r="T3172">
        <v>251</v>
      </c>
      <c r="U3172">
        <v>17</v>
      </c>
      <c r="V3172">
        <v>0</v>
      </c>
      <c r="W3172">
        <v>1</v>
      </c>
      <c r="X3172">
        <v>9</v>
      </c>
      <c r="Y3172">
        <v>0</v>
      </c>
      <c r="Z3172">
        <v>28</v>
      </c>
      <c r="AA3172">
        <v>910</v>
      </c>
      <c r="AB3172">
        <v>80</v>
      </c>
      <c r="AC3172">
        <v>153</v>
      </c>
      <c r="AD3172">
        <v>143</v>
      </c>
      <c r="AE3172">
        <v>3</v>
      </c>
      <c r="AF3172">
        <v>1</v>
      </c>
      <c r="AG3172">
        <v>2</v>
      </c>
      <c r="AH3172">
        <v>17</v>
      </c>
      <c r="AI3172">
        <v>1309</v>
      </c>
      <c r="AJ3172">
        <v>73</v>
      </c>
      <c r="AK3172">
        <v>6</v>
      </c>
      <c r="AL3172">
        <v>12</v>
      </c>
      <c r="AM3172">
        <v>11</v>
      </c>
      <c r="AN3172">
        <v>0</v>
      </c>
      <c r="AO3172">
        <v>0</v>
      </c>
      <c r="AP3172">
        <v>0</v>
      </c>
      <c r="AQ3172">
        <v>1</v>
      </c>
      <c r="AR3172">
        <v>105</v>
      </c>
      <c r="AS3172" t="s">
        <v>9</v>
      </c>
      <c r="AT3172">
        <v>97815</v>
      </c>
      <c r="AU3172">
        <v>10270575</v>
      </c>
      <c r="AV3172">
        <v>126101</v>
      </c>
      <c r="AW3172" t="s">
        <v>32</v>
      </c>
      <c r="AX3172">
        <v>57</v>
      </c>
      <c r="AY3172">
        <v>5985</v>
      </c>
      <c r="AZ3172">
        <v>78</v>
      </c>
      <c r="BA3172" t="s">
        <v>47</v>
      </c>
    </row>
    <row r="3173" spans="1:53" x14ac:dyDescent="0.2">
      <c r="A3173">
        <v>3172</v>
      </c>
      <c r="B3173">
        <v>3172</v>
      </c>
      <c r="C3173">
        <v>44</v>
      </c>
      <c r="D3173">
        <v>32</v>
      </c>
      <c r="E3173">
        <v>44032</v>
      </c>
      <c r="F3173">
        <v>17</v>
      </c>
      <c r="G3173">
        <v>31</v>
      </c>
      <c r="H3173">
        <v>61100</v>
      </c>
      <c r="I3173">
        <v>17031061100</v>
      </c>
      <c r="J3173">
        <v>611</v>
      </c>
      <c r="K3173" t="s">
        <v>833</v>
      </c>
      <c r="L3173">
        <v>5.0000000000000004E-6</v>
      </c>
      <c r="M3173" s="20">
        <v>0.27779999999999999</v>
      </c>
      <c r="N3173" s="20">
        <v>0.26319999999999999</v>
      </c>
      <c r="O3173">
        <v>156</v>
      </c>
      <c r="P3173">
        <v>3</v>
      </c>
      <c r="Q3173">
        <v>13</v>
      </c>
      <c r="R3173">
        <v>77</v>
      </c>
      <c r="S3173">
        <v>2</v>
      </c>
      <c r="T3173">
        <v>251</v>
      </c>
      <c r="U3173">
        <v>43</v>
      </c>
      <c r="V3173">
        <v>1</v>
      </c>
      <c r="W3173">
        <v>4</v>
      </c>
      <c r="X3173">
        <v>21</v>
      </c>
      <c r="Y3173">
        <v>1</v>
      </c>
      <c r="Z3173">
        <v>70</v>
      </c>
      <c r="AA3173">
        <v>1226</v>
      </c>
      <c r="AB3173">
        <v>18</v>
      </c>
      <c r="AC3173">
        <v>66</v>
      </c>
      <c r="AD3173">
        <v>46</v>
      </c>
      <c r="AE3173">
        <v>4</v>
      </c>
      <c r="AF3173">
        <v>0</v>
      </c>
      <c r="AG3173">
        <v>0</v>
      </c>
      <c r="AH3173">
        <v>19</v>
      </c>
      <c r="AI3173">
        <v>1379</v>
      </c>
      <c r="AJ3173">
        <v>323</v>
      </c>
      <c r="AK3173">
        <v>5</v>
      </c>
      <c r="AL3173">
        <v>17</v>
      </c>
      <c r="AM3173">
        <v>12</v>
      </c>
      <c r="AN3173">
        <v>1</v>
      </c>
      <c r="AO3173">
        <v>0</v>
      </c>
      <c r="AP3173">
        <v>0</v>
      </c>
      <c r="AQ3173">
        <v>5</v>
      </c>
      <c r="AR3173">
        <v>363</v>
      </c>
      <c r="AS3173" t="s">
        <v>9</v>
      </c>
      <c r="AT3173">
        <v>85064</v>
      </c>
      <c r="AU3173">
        <v>30878232</v>
      </c>
      <c r="AV3173">
        <v>126101</v>
      </c>
      <c r="AW3173" t="s">
        <v>32</v>
      </c>
      <c r="AX3173">
        <v>77</v>
      </c>
      <c r="AY3173">
        <v>27951</v>
      </c>
      <c r="AZ3173">
        <v>78</v>
      </c>
      <c r="BA3173" t="s">
        <v>47</v>
      </c>
    </row>
    <row r="3174" spans="1:53" x14ac:dyDescent="0.2">
      <c r="A3174">
        <v>3173</v>
      </c>
      <c r="B3174">
        <v>3173</v>
      </c>
      <c r="C3174">
        <v>44</v>
      </c>
      <c r="D3174">
        <v>32</v>
      </c>
      <c r="E3174">
        <v>44032</v>
      </c>
      <c r="F3174">
        <v>17</v>
      </c>
      <c r="G3174">
        <v>31</v>
      </c>
      <c r="H3174">
        <v>61200</v>
      </c>
      <c r="I3174">
        <v>17031061200</v>
      </c>
      <c r="J3174">
        <v>612</v>
      </c>
      <c r="K3174" t="s">
        <v>823</v>
      </c>
      <c r="L3174">
        <v>1.1E-5</v>
      </c>
      <c r="M3174" s="20">
        <v>0.61109999999999998</v>
      </c>
      <c r="N3174" s="20">
        <v>0.57889999999999997</v>
      </c>
      <c r="O3174">
        <v>156</v>
      </c>
      <c r="P3174">
        <v>3</v>
      </c>
      <c r="Q3174">
        <v>13</v>
      </c>
      <c r="R3174">
        <v>77</v>
      </c>
      <c r="S3174">
        <v>2</v>
      </c>
      <c r="T3174">
        <v>251</v>
      </c>
      <c r="U3174">
        <v>95</v>
      </c>
      <c r="V3174">
        <v>2</v>
      </c>
      <c r="W3174">
        <v>8</v>
      </c>
      <c r="X3174">
        <v>47</v>
      </c>
      <c r="Y3174">
        <v>1</v>
      </c>
      <c r="Z3174">
        <v>153</v>
      </c>
      <c r="AA3174">
        <v>1635</v>
      </c>
      <c r="AB3174">
        <v>29</v>
      </c>
      <c r="AC3174">
        <v>117</v>
      </c>
      <c r="AD3174">
        <v>68</v>
      </c>
      <c r="AE3174">
        <v>2</v>
      </c>
      <c r="AF3174">
        <v>0</v>
      </c>
      <c r="AG3174">
        <v>0</v>
      </c>
      <c r="AH3174">
        <v>38</v>
      </c>
      <c r="AI3174">
        <v>1889</v>
      </c>
      <c r="AJ3174">
        <v>947</v>
      </c>
      <c r="AK3174">
        <v>17</v>
      </c>
      <c r="AL3174">
        <v>68</v>
      </c>
      <c r="AM3174">
        <v>39</v>
      </c>
      <c r="AN3174">
        <v>1</v>
      </c>
      <c r="AO3174">
        <v>0</v>
      </c>
      <c r="AP3174">
        <v>0</v>
      </c>
      <c r="AQ3174">
        <v>22</v>
      </c>
      <c r="AR3174">
        <v>1094</v>
      </c>
      <c r="AS3174" t="s">
        <v>9</v>
      </c>
      <c r="AT3174">
        <v>142433</v>
      </c>
      <c r="AU3174">
        <v>155821702</v>
      </c>
      <c r="AV3174">
        <v>126101</v>
      </c>
      <c r="AW3174" t="s">
        <v>32</v>
      </c>
      <c r="AX3174">
        <v>81</v>
      </c>
      <c r="AY3174">
        <v>88614</v>
      </c>
      <c r="AZ3174">
        <v>78</v>
      </c>
      <c r="BA3174" t="s">
        <v>47</v>
      </c>
    </row>
    <row r="3175" spans="1:53" x14ac:dyDescent="0.2">
      <c r="A3175">
        <v>3174</v>
      </c>
      <c r="B3175">
        <v>3174</v>
      </c>
      <c r="C3175">
        <v>44</v>
      </c>
      <c r="D3175">
        <v>33</v>
      </c>
      <c r="E3175">
        <v>44033</v>
      </c>
      <c r="F3175">
        <v>17</v>
      </c>
      <c r="G3175">
        <v>31</v>
      </c>
      <c r="H3175">
        <v>62000</v>
      </c>
      <c r="I3175">
        <v>17031062000</v>
      </c>
      <c r="J3175">
        <v>620</v>
      </c>
      <c r="K3175" t="s">
        <v>834</v>
      </c>
      <c r="L3175">
        <v>1.1E-5</v>
      </c>
      <c r="M3175" s="20">
        <v>1</v>
      </c>
      <c r="N3175" s="20">
        <v>0.45829999999999999</v>
      </c>
      <c r="O3175">
        <v>121</v>
      </c>
      <c r="P3175">
        <v>5</v>
      </c>
      <c r="Q3175">
        <v>9</v>
      </c>
      <c r="R3175">
        <v>68</v>
      </c>
      <c r="S3175">
        <v>2</v>
      </c>
      <c r="T3175">
        <v>205</v>
      </c>
      <c r="U3175">
        <v>121</v>
      </c>
      <c r="V3175">
        <v>5</v>
      </c>
      <c r="W3175">
        <v>9</v>
      </c>
      <c r="X3175">
        <v>68</v>
      </c>
      <c r="Y3175">
        <v>2</v>
      </c>
      <c r="Z3175">
        <v>205</v>
      </c>
      <c r="AA3175">
        <v>2126</v>
      </c>
      <c r="AB3175">
        <v>74</v>
      </c>
      <c r="AC3175">
        <v>168</v>
      </c>
      <c r="AD3175">
        <v>141</v>
      </c>
      <c r="AE3175">
        <v>1</v>
      </c>
      <c r="AF3175">
        <v>0</v>
      </c>
      <c r="AG3175">
        <v>5</v>
      </c>
      <c r="AH3175">
        <v>54</v>
      </c>
      <c r="AI3175">
        <v>2569</v>
      </c>
      <c r="AJ3175">
        <v>974</v>
      </c>
      <c r="AK3175">
        <v>34</v>
      </c>
      <c r="AL3175">
        <v>77</v>
      </c>
      <c r="AM3175">
        <v>65</v>
      </c>
      <c r="AN3175">
        <v>0</v>
      </c>
      <c r="AO3175">
        <v>0</v>
      </c>
      <c r="AP3175">
        <v>2</v>
      </c>
      <c r="AQ3175">
        <v>25</v>
      </c>
      <c r="AR3175">
        <v>1177</v>
      </c>
      <c r="AS3175" t="s">
        <v>9</v>
      </c>
      <c r="AT3175">
        <v>96520</v>
      </c>
      <c r="AU3175">
        <v>113604040</v>
      </c>
      <c r="AV3175">
        <v>96520</v>
      </c>
      <c r="AW3175" t="s">
        <v>40</v>
      </c>
      <c r="AX3175">
        <v>80</v>
      </c>
      <c r="AY3175">
        <v>94160</v>
      </c>
      <c r="AZ3175">
        <v>80</v>
      </c>
      <c r="BA3175" t="s">
        <v>47</v>
      </c>
    </row>
    <row r="3176" spans="1:53" x14ac:dyDescent="0.2">
      <c r="A3176">
        <v>3175</v>
      </c>
      <c r="B3176">
        <v>3175</v>
      </c>
      <c r="C3176">
        <v>44</v>
      </c>
      <c r="D3176">
        <v>34</v>
      </c>
      <c r="E3176">
        <v>44034</v>
      </c>
      <c r="F3176">
        <v>17</v>
      </c>
      <c r="G3176">
        <v>31</v>
      </c>
      <c r="H3176">
        <v>63000</v>
      </c>
      <c r="I3176">
        <v>17031063000</v>
      </c>
      <c r="J3176">
        <v>630</v>
      </c>
      <c r="K3176" t="s">
        <v>825</v>
      </c>
      <c r="L3176">
        <v>9.9999999999999995E-7</v>
      </c>
      <c r="M3176" s="20">
        <v>0.1</v>
      </c>
      <c r="N3176" s="20">
        <v>2.9399999999999999E-2</v>
      </c>
      <c r="O3176">
        <v>166</v>
      </c>
      <c r="P3176">
        <v>7</v>
      </c>
      <c r="Q3176">
        <v>13</v>
      </c>
      <c r="R3176">
        <v>76</v>
      </c>
      <c r="S3176">
        <v>1</v>
      </c>
      <c r="T3176">
        <v>263</v>
      </c>
      <c r="U3176">
        <v>17</v>
      </c>
      <c r="V3176">
        <v>1</v>
      </c>
      <c r="W3176">
        <v>1</v>
      </c>
      <c r="X3176">
        <v>8</v>
      </c>
      <c r="Y3176">
        <v>0</v>
      </c>
      <c r="Z3176">
        <v>26</v>
      </c>
      <c r="AA3176">
        <v>2386</v>
      </c>
      <c r="AB3176">
        <v>78</v>
      </c>
      <c r="AC3176">
        <v>213</v>
      </c>
      <c r="AD3176">
        <v>237</v>
      </c>
      <c r="AE3176">
        <v>3</v>
      </c>
      <c r="AF3176">
        <v>3</v>
      </c>
      <c r="AG3176">
        <v>5</v>
      </c>
      <c r="AH3176">
        <v>48</v>
      </c>
      <c r="AI3176">
        <v>2973</v>
      </c>
      <c r="AJ3176">
        <v>70</v>
      </c>
      <c r="AK3176">
        <v>2</v>
      </c>
      <c r="AL3176">
        <v>6</v>
      </c>
      <c r="AM3176">
        <v>7</v>
      </c>
      <c r="AN3176">
        <v>0</v>
      </c>
      <c r="AO3176">
        <v>0</v>
      </c>
      <c r="AP3176">
        <v>0</v>
      </c>
      <c r="AQ3176">
        <v>1</v>
      </c>
      <c r="AR3176">
        <v>87</v>
      </c>
      <c r="AS3176" t="s">
        <v>9</v>
      </c>
      <c r="AT3176">
        <v>112922</v>
      </c>
      <c r="AU3176">
        <v>9824214</v>
      </c>
      <c r="AV3176">
        <v>96773</v>
      </c>
      <c r="AW3176" t="s">
        <v>40</v>
      </c>
      <c r="AX3176">
        <v>87</v>
      </c>
      <c r="AY3176">
        <v>7569</v>
      </c>
      <c r="AZ3176">
        <v>74</v>
      </c>
      <c r="BA3176" t="s">
        <v>47</v>
      </c>
    </row>
    <row r="3177" spans="1:53" x14ac:dyDescent="0.2">
      <c r="A3177">
        <v>3176</v>
      </c>
      <c r="B3177">
        <v>3176</v>
      </c>
      <c r="C3177">
        <v>44</v>
      </c>
      <c r="D3177">
        <v>34</v>
      </c>
      <c r="E3177">
        <v>44034</v>
      </c>
      <c r="F3177">
        <v>17</v>
      </c>
      <c r="G3177">
        <v>31</v>
      </c>
      <c r="H3177">
        <v>62100</v>
      </c>
      <c r="I3177">
        <v>17031062100</v>
      </c>
      <c r="J3177">
        <v>621</v>
      </c>
      <c r="K3177" t="s">
        <v>828</v>
      </c>
      <c r="L3177">
        <v>9.0000000000000002E-6</v>
      </c>
      <c r="M3177" s="20">
        <v>0.9</v>
      </c>
      <c r="N3177" s="20">
        <v>0.34620000000000001</v>
      </c>
      <c r="O3177">
        <v>166</v>
      </c>
      <c r="P3177">
        <v>7</v>
      </c>
      <c r="Q3177">
        <v>13</v>
      </c>
      <c r="R3177">
        <v>76</v>
      </c>
      <c r="S3177">
        <v>1</v>
      </c>
      <c r="T3177">
        <v>263</v>
      </c>
      <c r="U3177">
        <v>149</v>
      </c>
      <c r="V3177">
        <v>6</v>
      </c>
      <c r="W3177">
        <v>12</v>
      </c>
      <c r="X3177">
        <v>68</v>
      </c>
      <c r="Y3177">
        <v>1</v>
      </c>
      <c r="Z3177">
        <v>237</v>
      </c>
      <c r="AA3177">
        <v>2793</v>
      </c>
      <c r="AB3177">
        <v>91</v>
      </c>
      <c r="AC3177">
        <v>242</v>
      </c>
      <c r="AD3177">
        <v>245</v>
      </c>
      <c r="AE3177">
        <v>2</v>
      </c>
      <c r="AF3177">
        <v>1</v>
      </c>
      <c r="AG3177">
        <v>3</v>
      </c>
      <c r="AH3177">
        <v>59</v>
      </c>
      <c r="AI3177">
        <v>3436</v>
      </c>
      <c r="AJ3177">
        <v>967</v>
      </c>
      <c r="AK3177">
        <v>32</v>
      </c>
      <c r="AL3177">
        <v>84</v>
      </c>
      <c r="AM3177">
        <v>85</v>
      </c>
      <c r="AN3177">
        <v>1</v>
      </c>
      <c r="AO3177">
        <v>0</v>
      </c>
      <c r="AP3177">
        <v>1</v>
      </c>
      <c r="AQ3177">
        <v>20</v>
      </c>
      <c r="AR3177">
        <v>1189</v>
      </c>
      <c r="AS3177" t="s">
        <v>9</v>
      </c>
      <c r="AT3177">
        <v>95591</v>
      </c>
      <c r="AU3177">
        <v>113657699</v>
      </c>
      <c r="AV3177">
        <v>96773</v>
      </c>
      <c r="AW3177" t="s">
        <v>40</v>
      </c>
      <c r="AX3177">
        <v>73</v>
      </c>
      <c r="AY3177">
        <v>86797</v>
      </c>
      <c r="AZ3177">
        <v>74</v>
      </c>
      <c r="BA3177" t="s">
        <v>47</v>
      </c>
    </row>
    <row r="3178" spans="1:53" x14ac:dyDescent="0.2">
      <c r="A3178">
        <v>3177</v>
      </c>
      <c r="B3178">
        <v>3177</v>
      </c>
      <c r="C3178">
        <v>44</v>
      </c>
      <c r="D3178">
        <v>35</v>
      </c>
      <c r="E3178">
        <v>44035</v>
      </c>
      <c r="F3178">
        <v>17</v>
      </c>
      <c r="G3178">
        <v>31</v>
      </c>
      <c r="H3178">
        <v>63200</v>
      </c>
      <c r="I3178">
        <v>17031063200</v>
      </c>
      <c r="J3178">
        <v>632</v>
      </c>
      <c r="K3178" t="s">
        <v>813</v>
      </c>
      <c r="L3178">
        <v>5.0000000000000004E-6</v>
      </c>
      <c r="M3178" s="20">
        <v>1</v>
      </c>
      <c r="N3178" s="20">
        <v>0.122</v>
      </c>
      <c r="O3178">
        <v>233</v>
      </c>
      <c r="P3178">
        <v>10</v>
      </c>
      <c r="Q3178">
        <v>15</v>
      </c>
      <c r="R3178">
        <v>76</v>
      </c>
      <c r="S3178">
        <v>1</v>
      </c>
      <c r="T3178">
        <v>335</v>
      </c>
      <c r="U3178">
        <v>233</v>
      </c>
      <c r="V3178">
        <v>10</v>
      </c>
      <c r="W3178">
        <v>15</v>
      </c>
      <c r="X3178">
        <v>76</v>
      </c>
      <c r="Y3178">
        <v>1</v>
      </c>
      <c r="Z3178">
        <v>335</v>
      </c>
      <c r="AA3178">
        <v>5032</v>
      </c>
      <c r="AB3178">
        <v>253</v>
      </c>
      <c r="AC3178">
        <v>429</v>
      </c>
      <c r="AD3178">
        <v>485</v>
      </c>
      <c r="AE3178">
        <v>6</v>
      </c>
      <c r="AF3178">
        <v>2</v>
      </c>
      <c r="AG3178">
        <v>12</v>
      </c>
      <c r="AH3178">
        <v>126</v>
      </c>
      <c r="AI3178">
        <v>6345</v>
      </c>
      <c r="AJ3178">
        <v>614</v>
      </c>
      <c r="AK3178">
        <v>31</v>
      </c>
      <c r="AL3178">
        <v>52</v>
      </c>
      <c r="AM3178">
        <v>59</v>
      </c>
      <c r="AN3178">
        <v>1</v>
      </c>
      <c r="AO3178">
        <v>0</v>
      </c>
      <c r="AP3178">
        <v>1</v>
      </c>
      <c r="AQ3178">
        <v>15</v>
      </c>
      <c r="AR3178">
        <v>774</v>
      </c>
      <c r="AS3178" t="s">
        <v>9</v>
      </c>
      <c r="AT3178">
        <v>81835</v>
      </c>
      <c r="AU3178">
        <v>63340290</v>
      </c>
      <c r="AV3178">
        <v>81835</v>
      </c>
      <c r="AW3178" t="s">
        <v>40</v>
      </c>
      <c r="AX3178">
        <v>73</v>
      </c>
      <c r="AY3178">
        <v>56502</v>
      </c>
      <c r="AZ3178">
        <v>73</v>
      </c>
      <c r="BA3178" t="s">
        <v>47</v>
      </c>
    </row>
    <row r="3179" spans="1:53" x14ac:dyDescent="0.2">
      <c r="A3179">
        <v>3178</v>
      </c>
      <c r="B3179">
        <v>3178</v>
      </c>
      <c r="C3179">
        <v>44</v>
      </c>
      <c r="D3179">
        <v>36</v>
      </c>
      <c r="E3179">
        <v>44036</v>
      </c>
      <c r="F3179">
        <v>17</v>
      </c>
      <c r="G3179">
        <v>31</v>
      </c>
      <c r="H3179">
        <v>832000</v>
      </c>
      <c r="I3179">
        <v>17031832000</v>
      </c>
      <c r="J3179">
        <v>8320</v>
      </c>
      <c r="K3179" t="s">
        <v>830</v>
      </c>
      <c r="L3179">
        <v>3.9999999999999998E-6</v>
      </c>
      <c r="M3179" s="20">
        <v>0.4</v>
      </c>
      <c r="N3179" s="20">
        <v>0.23530000000000001</v>
      </c>
      <c r="O3179">
        <v>122</v>
      </c>
      <c r="P3179">
        <v>3</v>
      </c>
      <c r="Q3179">
        <v>5</v>
      </c>
      <c r="R3179">
        <v>61</v>
      </c>
      <c r="S3179">
        <v>1</v>
      </c>
      <c r="T3179">
        <v>192</v>
      </c>
      <c r="U3179">
        <v>49</v>
      </c>
      <c r="V3179">
        <v>1</v>
      </c>
      <c r="W3179">
        <v>2</v>
      </c>
      <c r="X3179">
        <v>24</v>
      </c>
      <c r="Y3179">
        <v>0</v>
      </c>
      <c r="Z3179">
        <v>77</v>
      </c>
      <c r="AA3179">
        <v>1491</v>
      </c>
      <c r="AB3179">
        <v>40</v>
      </c>
      <c r="AC3179">
        <v>135</v>
      </c>
      <c r="AD3179">
        <v>96</v>
      </c>
      <c r="AE3179">
        <v>0</v>
      </c>
      <c r="AF3179">
        <v>0</v>
      </c>
      <c r="AG3179">
        <v>0</v>
      </c>
      <c r="AH3179">
        <v>36</v>
      </c>
      <c r="AI3179">
        <v>1798</v>
      </c>
      <c r="AJ3179">
        <v>351</v>
      </c>
      <c r="AK3179">
        <v>9</v>
      </c>
      <c r="AL3179">
        <v>32</v>
      </c>
      <c r="AM3179">
        <v>23</v>
      </c>
      <c r="AN3179">
        <v>0</v>
      </c>
      <c r="AO3179">
        <v>0</v>
      </c>
      <c r="AP3179">
        <v>0</v>
      </c>
      <c r="AQ3179">
        <v>8</v>
      </c>
      <c r="AR3179">
        <v>423</v>
      </c>
      <c r="AS3179" t="s">
        <v>9</v>
      </c>
      <c r="AT3179">
        <v>118837</v>
      </c>
      <c r="AU3179">
        <v>50268051</v>
      </c>
      <c r="AV3179">
        <v>103677</v>
      </c>
      <c r="AW3179" t="s">
        <v>31</v>
      </c>
      <c r="AX3179">
        <v>65</v>
      </c>
      <c r="AY3179">
        <v>27495</v>
      </c>
      <c r="AZ3179">
        <v>70</v>
      </c>
      <c r="BA3179" t="s">
        <v>47</v>
      </c>
    </row>
    <row r="3180" spans="1:53" x14ac:dyDescent="0.2">
      <c r="A3180">
        <v>3179</v>
      </c>
      <c r="B3180">
        <v>3179</v>
      </c>
      <c r="C3180">
        <v>44</v>
      </c>
      <c r="D3180">
        <v>36</v>
      </c>
      <c r="E3180">
        <v>44036</v>
      </c>
      <c r="F3180">
        <v>17</v>
      </c>
      <c r="G3180">
        <v>31</v>
      </c>
      <c r="H3180">
        <v>62100</v>
      </c>
      <c r="I3180">
        <v>17031062100</v>
      </c>
      <c r="J3180">
        <v>621</v>
      </c>
      <c r="K3180" t="s">
        <v>828</v>
      </c>
      <c r="L3180">
        <v>6.0000000000000002E-6</v>
      </c>
      <c r="M3180" s="20">
        <v>0.6</v>
      </c>
      <c r="N3180" s="20">
        <v>0.23080000000000001</v>
      </c>
      <c r="O3180">
        <v>122</v>
      </c>
      <c r="P3180">
        <v>3</v>
      </c>
      <c r="Q3180">
        <v>5</v>
      </c>
      <c r="R3180">
        <v>61</v>
      </c>
      <c r="S3180">
        <v>1</v>
      </c>
      <c r="T3180">
        <v>192</v>
      </c>
      <c r="U3180">
        <v>73</v>
      </c>
      <c r="V3180">
        <v>2</v>
      </c>
      <c r="W3180">
        <v>3</v>
      </c>
      <c r="X3180">
        <v>37</v>
      </c>
      <c r="Y3180">
        <v>1</v>
      </c>
      <c r="Z3180">
        <v>115</v>
      </c>
      <c r="AA3180">
        <v>2793</v>
      </c>
      <c r="AB3180">
        <v>91</v>
      </c>
      <c r="AC3180">
        <v>242</v>
      </c>
      <c r="AD3180">
        <v>245</v>
      </c>
      <c r="AE3180">
        <v>2</v>
      </c>
      <c r="AF3180">
        <v>1</v>
      </c>
      <c r="AG3180">
        <v>3</v>
      </c>
      <c r="AH3180">
        <v>59</v>
      </c>
      <c r="AI3180">
        <v>3436</v>
      </c>
      <c r="AJ3180">
        <v>645</v>
      </c>
      <c r="AK3180">
        <v>21</v>
      </c>
      <c r="AL3180">
        <v>56</v>
      </c>
      <c r="AM3180">
        <v>57</v>
      </c>
      <c r="AN3180">
        <v>0</v>
      </c>
      <c r="AO3180">
        <v>0</v>
      </c>
      <c r="AP3180">
        <v>1</v>
      </c>
      <c r="AQ3180">
        <v>14</v>
      </c>
      <c r="AR3180">
        <v>793</v>
      </c>
      <c r="AS3180" t="s">
        <v>9</v>
      </c>
      <c r="AT3180">
        <v>95591</v>
      </c>
      <c r="AU3180">
        <v>75803663</v>
      </c>
      <c r="AV3180">
        <v>103677</v>
      </c>
      <c r="AW3180" t="s">
        <v>31</v>
      </c>
      <c r="AX3180">
        <v>73</v>
      </c>
      <c r="AY3180">
        <v>57889</v>
      </c>
      <c r="AZ3180">
        <v>70</v>
      </c>
      <c r="BA3180" t="s">
        <v>47</v>
      </c>
    </row>
    <row r="3181" spans="1:53" x14ac:dyDescent="0.2">
      <c r="A3181">
        <v>3180</v>
      </c>
      <c r="B3181">
        <v>3180</v>
      </c>
      <c r="C3181">
        <v>44</v>
      </c>
      <c r="D3181">
        <v>37</v>
      </c>
      <c r="E3181">
        <v>44037</v>
      </c>
      <c r="F3181">
        <v>17</v>
      </c>
      <c r="G3181">
        <v>31</v>
      </c>
      <c r="H3181">
        <v>62000</v>
      </c>
      <c r="I3181">
        <v>17031062000</v>
      </c>
      <c r="J3181">
        <v>620</v>
      </c>
      <c r="K3181" t="s">
        <v>834</v>
      </c>
      <c r="L3181">
        <v>1.2999999999999999E-5</v>
      </c>
      <c r="M3181" s="20">
        <v>1</v>
      </c>
      <c r="N3181" s="20">
        <v>0.54169999999999996</v>
      </c>
      <c r="O3181">
        <v>166</v>
      </c>
      <c r="P3181">
        <v>3</v>
      </c>
      <c r="Q3181">
        <v>12</v>
      </c>
      <c r="R3181">
        <v>72</v>
      </c>
      <c r="S3181">
        <v>7</v>
      </c>
      <c r="T3181">
        <v>260</v>
      </c>
      <c r="U3181">
        <v>166</v>
      </c>
      <c r="V3181">
        <v>3</v>
      </c>
      <c r="W3181">
        <v>12</v>
      </c>
      <c r="X3181">
        <v>72</v>
      </c>
      <c r="Y3181">
        <v>7</v>
      </c>
      <c r="Z3181">
        <v>260</v>
      </c>
      <c r="AA3181">
        <v>2126</v>
      </c>
      <c r="AB3181">
        <v>74</v>
      </c>
      <c r="AC3181">
        <v>168</v>
      </c>
      <c r="AD3181">
        <v>141</v>
      </c>
      <c r="AE3181">
        <v>1</v>
      </c>
      <c r="AF3181">
        <v>0</v>
      </c>
      <c r="AG3181">
        <v>5</v>
      </c>
      <c r="AH3181">
        <v>54</v>
      </c>
      <c r="AI3181">
        <v>2569</v>
      </c>
      <c r="AJ3181">
        <v>1152</v>
      </c>
      <c r="AK3181">
        <v>40</v>
      </c>
      <c r="AL3181">
        <v>91</v>
      </c>
      <c r="AM3181">
        <v>76</v>
      </c>
      <c r="AN3181">
        <v>1</v>
      </c>
      <c r="AO3181">
        <v>0</v>
      </c>
      <c r="AP3181">
        <v>3</v>
      </c>
      <c r="AQ3181">
        <v>29</v>
      </c>
      <c r="AR3181">
        <v>1392</v>
      </c>
      <c r="AS3181" t="s">
        <v>9</v>
      </c>
      <c r="AT3181">
        <v>96520</v>
      </c>
      <c r="AU3181">
        <v>134355840</v>
      </c>
      <c r="AV3181">
        <v>96520</v>
      </c>
      <c r="AW3181" t="s">
        <v>40</v>
      </c>
      <c r="AX3181">
        <v>80</v>
      </c>
      <c r="AY3181">
        <v>111360</v>
      </c>
      <c r="AZ3181">
        <v>80</v>
      </c>
      <c r="BA3181" t="s">
        <v>47</v>
      </c>
    </row>
    <row r="3182" spans="1:53" x14ac:dyDescent="0.2">
      <c r="A3182">
        <v>3181</v>
      </c>
      <c r="B3182">
        <v>3181</v>
      </c>
      <c r="C3182">
        <v>44</v>
      </c>
      <c r="D3182">
        <v>38</v>
      </c>
      <c r="E3182">
        <v>44038</v>
      </c>
      <c r="F3182">
        <v>17</v>
      </c>
      <c r="G3182">
        <v>31</v>
      </c>
      <c r="H3182">
        <v>62200</v>
      </c>
      <c r="I3182">
        <v>17031062200</v>
      </c>
      <c r="J3182">
        <v>622</v>
      </c>
      <c r="K3182" t="s">
        <v>821</v>
      </c>
      <c r="L3182">
        <v>7.9999999999999996E-6</v>
      </c>
      <c r="M3182" s="20">
        <v>0.47060000000000002</v>
      </c>
      <c r="N3182" s="20">
        <v>0.30769999999999997</v>
      </c>
      <c r="O3182">
        <v>115</v>
      </c>
      <c r="P3182">
        <v>2</v>
      </c>
      <c r="Q3182">
        <v>14</v>
      </c>
      <c r="R3182">
        <v>46</v>
      </c>
      <c r="S3182">
        <v>3</v>
      </c>
      <c r="T3182">
        <v>180</v>
      </c>
      <c r="U3182">
        <v>54</v>
      </c>
      <c r="V3182">
        <v>1</v>
      </c>
      <c r="W3182">
        <v>7</v>
      </c>
      <c r="X3182">
        <v>22</v>
      </c>
      <c r="Y3182">
        <v>1</v>
      </c>
      <c r="Z3182">
        <v>85</v>
      </c>
      <c r="AA3182">
        <v>2472</v>
      </c>
      <c r="AB3182">
        <v>44</v>
      </c>
      <c r="AC3182">
        <v>145</v>
      </c>
      <c r="AD3182">
        <v>157</v>
      </c>
      <c r="AE3182">
        <v>2</v>
      </c>
      <c r="AF3182">
        <v>0</v>
      </c>
      <c r="AG3182">
        <v>0</v>
      </c>
      <c r="AH3182">
        <v>50</v>
      </c>
      <c r="AI3182">
        <v>2870</v>
      </c>
      <c r="AJ3182">
        <v>761</v>
      </c>
      <c r="AK3182">
        <v>14</v>
      </c>
      <c r="AL3182">
        <v>45</v>
      </c>
      <c r="AM3182">
        <v>48</v>
      </c>
      <c r="AN3182">
        <v>1</v>
      </c>
      <c r="AO3182">
        <v>0</v>
      </c>
      <c r="AP3182">
        <v>0</v>
      </c>
      <c r="AQ3182">
        <v>15</v>
      </c>
      <c r="AR3182">
        <v>883</v>
      </c>
      <c r="AS3182" t="s">
        <v>9</v>
      </c>
      <c r="AT3182">
        <v>124843</v>
      </c>
      <c r="AU3182">
        <v>110236369</v>
      </c>
      <c r="AV3182">
        <v>121727</v>
      </c>
      <c r="AW3182" t="s">
        <v>32</v>
      </c>
      <c r="AX3182">
        <v>82</v>
      </c>
      <c r="AY3182">
        <v>72406</v>
      </c>
      <c r="AZ3182">
        <v>73</v>
      </c>
      <c r="BA3182" t="s">
        <v>47</v>
      </c>
    </row>
    <row r="3183" spans="1:53" x14ac:dyDescent="0.2">
      <c r="A3183">
        <v>3182</v>
      </c>
      <c r="B3183">
        <v>3182</v>
      </c>
      <c r="C3183">
        <v>44</v>
      </c>
      <c r="D3183">
        <v>38</v>
      </c>
      <c r="E3183">
        <v>44038</v>
      </c>
      <c r="F3183">
        <v>17</v>
      </c>
      <c r="G3183">
        <v>31</v>
      </c>
      <c r="H3183">
        <v>832000</v>
      </c>
      <c r="I3183">
        <v>17031832000</v>
      </c>
      <c r="J3183">
        <v>8320</v>
      </c>
      <c r="K3183" t="s">
        <v>830</v>
      </c>
      <c r="L3183">
        <v>9.0000000000000002E-6</v>
      </c>
      <c r="M3183" s="20">
        <v>0.52939999999999998</v>
      </c>
      <c r="N3183" s="20">
        <v>0.52939999999999998</v>
      </c>
      <c r="O3183">
        <v>115</v>
      </c>
      <c r="P3183">
        <v>2</v>
      </c>
      <c r="Q3183">
        <v>14</v>
      </c>
      <c r="R3183">
        <v>46</v>
      </c>
      <c r="S3183">
        <v>3</v>
      </c>
      <c r="T3183">
        <v>180</v>
      </c>
      <c r="U3183">
        <v>61</v>
      </c>
      <c r="V3183">
        <v>1</v>
      </c>
      <c r="W3183">
        <v>7</v>
      </c>
      <c r="X3183">
        <v>24</v>
      </c>
      <c r="Y3183">
        <v>2</v>
      </c>
      <c r="Z3183">
        <v>95</v>
      </c>
      <c r="AA3183">
        <v>1491</v>
      </c>
      <c r="AB3183">
        <v>40</v>
      </c>
      <c r="AC3183">
        <v>135</v>
      </c>
      <c r="AD3183">
        <v>96</v>
      </c>
      <c r="AE3183">
        <v>0</v>
      </c>
      <c r="AF3183">
        <v>0</v>
      </c>
      <c r="AG3183">
        <v>0</v>
      </c>
      <c r="AH3183">
        <v>36</v>
      </c>
      <c r="AI3183">
        <v>1798</v>
      </c>
      <c r="AJ3183">
        <v>789</v>
      </c>
      <c r="AK3183">
        <v>21</v>
      </c>
      <c r="AL3183">
        <v>71</v>
      </c>
      <c r="AM3183">
        <v>51</v>
      </c>
      <c r="AN3183">
        <v>0</v>
      </c>
      <c r="AO3183">
        <v>0</v>
      </c>
      <c r="AP3183">
        <v>0</v>
      </c>
      <c r="AQ3183">
        <v>19</v>
      </c>
      <c r="AR3183">
        <v>952</v>
      </c>
      <c r="AS3183" t="s">
        <v>9</v>
      </c>
      <c r="AT3183">
        <v>118837</v>
      </c>
      <c r="AU3183">
        <v>113132824</v>
      </c>
      <c r="AV3183">
        <v>121727</v>
      </c>
      <c r="AW3183" t="s">
        <v>32</v>
      </c>
      <c r="AX3183">
        <v>65</v>
      </c>
      <c r="AY3183">
        <v>61880</v>
      </c>
      <c r="AZ3183">
        <v>73</v>
      </c>
      <c r="BA3183" t="s">
        <v>47</v>
      </c>
    </row>
    <row r="3184" spans="1:53" x14ac:dyDescent="0.2">
      <c r="A3184">
        <v>3183</v>
      </c>
      <c r="B3184">
        <v>3183</v>
      </c>
      <c r="C3184">
        <v>44</v>
      </c>
      <c r="D3184">
        <v>39</v>
      </c>
      <c r="E3184">
        <v>44039</v>
      </c>
      <c r="F3184">
        <v>17</v>
      </c>
      <c r="G3184">
        <v>31</v>
      </c>
      <c r="H3184">
        <v>62200</v>
      </c>
      <c r="I3184">
        <v>17031062200</v>
      </c>
      <c r="J3184">
        <v>622</v>
      </c>
      <c r="K3184" t="s">
        <v>821</v>
      </c>
      <c r="L3184">
        <v>1.2E-5</v>
      </c>
      <c r="M3184" s="20">
        <v>1</v>
      </c>
      <c r="N3184" s="20">
        <v>0.46150000000000002</v>
      </c>
      <c r="O3184">
        <v>110</v>
      </c>
      <c r="P3184">
        <v>1</v>
      </c>
      <c r="Q3184">
        <v>8</v>
      </c>
      <c r="R3184">
        <v>44</v>
      </c>
      <c r="S3184">
        <v>1</v>
      </c>
      <c r="T3184">
        <v>164</v>
      </c>
      <c r="U3184">
        <v>110</v>
      </c>
      <c r="V3184">
        <v>1</v>
      </c>
      <c r="W3184">
        <v>8</v>
      </c>
      <c r="X3184">
        <v>44</v>
      </c>
      <c r="Y3184">
        <v>1</v>
      </c>
      <c r="Z3184">
        <v>164</v>
      </c>
      <c r="AA3184">
        <v>2472</v>
      </c>
      <c r="AB3184">
        <v>44</v>
      </c>
      <c r="AC3184">
        <v>145</v>
      </c>
      <c r="AD3184">
        <v>157</v>
      </c>
      <c r="AE3184">
        <v>2</v>
      </c>
      <c r="AF3184">
        <v>0</v>
      </c>
      <c r="AG3184">
        <v>0</v>
      </c>
      <c r="AH3184">
        <v>50</v>
      </c>
      <c r="AI3184">
        <v>2870</v>
      </c>
      <c r="AJ3184">
        <v>1141</v>
      </c>
      <c r="AK3184">
        <v>20</v>
      </c>
      <c r="AL3184">
        <v>67</v>
      </c>
      <c r="AM3184">
        <v>72</v>
      </c>
      <c r="AN3184">
        <v>1</v>
      </c>
      <c r="AO3184">
        <v>0</v>
      </c>
      <c r="AP3184">
        <v>0</v>
      </c>
      <c r="AQ3184">
        <v>23</v>
      </c>
      <c r="AR3184">
        <v>1325</v>
      </c>
      <c r="AS3184" t="s">
        <v>9</v>
      </c>
      <c r="AT3184">
        <v>124843</v>
      </c>
      <c r="AU3184">
        <v>165416975</v>
      </c>
      <c r="AV3184">
        <v>124843</v>
      </c>
      <c r="AW3184" t="s">
        <v>32</v>
      </c>
      <c r="AX3184">
        <v>82</v>
      </c>
      <c r="AY3184">
        <v>108650</v>
      </c>
      <c r="AZ3184">
        <v>82</v>
      </c>
      <c r="BA3184" t="s">
        <v>48</v>
      </c>
    </row>
    <row r="3185" spans="1:53" x14ac:dyDescent="0.2">
      <c r="A3185">
        <v>3184</v>
      </c>
      <c r="B3185">
        <v>3184</v>
      </c>
      <c r="C3185">
        <v>44</v>
      </c>
      <c r="D3185">
        <v>40</v>
      </c>
      <c r="E3185">
        <v>44040</v>
      </c>
      <c r="F3185">
        <v>17</v>
      </c>
      <c r="G3185">
        <v>31</v>
      </c>
      <c r="H3185">
        <v>62900</v>
      </c>
      <c r="I3185">
        <v>17031062900</v>
      </c>
      <c r="J3185">
        <v>629</v>
      </c>
      <c r="K3185" t="s">
        <v>822</v>
      </c>
      <c r="L3185">
        <v>1.2999999999999999E-5</v>
      </c>
      <c r="M3185" s="20">
        <v>1</v>
      </c>
      <c r="N3185" s="20">
        <v>0.36109999999999998</v>
      </c>
      <c r="O3185">
        <v>145</v>
      </c>
      <c r="P3185">
        <v>4</v>
      </c>
      <c r="Q3185">
        <v>8</v>
      </c>
      <c r="R3185">
        <v>67</v>
      </c>
      <c r="S3185">
        <v>0</v>
      </c>
      <c r="T3185">
        <v>224</v>
      </c>
      <c r="U3185">
        <v>145</v>
      </c>
      <c r="V3185">
        <v>4</v>
      </c>
      <c r="W3185">
        <v>8</v>
      </c>
      <c r="X3185">
        <v>67</v>
      </c>
      <c r="Y3185">
        <v>0</v>
      </c>
      <c r="Z3185">
        <v>224</v>
      </c>
      <c r="AA3185">
        <v>3437</v>
      </c>
      <c r="AB3185">
        <v>81</v>
      </c>
      <c r="AC3185">
        <v>223</v>
      </c>
      <c r="AD3185">
        <v>158</v>
      </c>
      <c r="AE3185">
        <v>2</v>
      </c>
      <c r="AF3185">
        <v>0</v>
      </c>
      <c r="AG3185">
        <v>2</v>
      </c>
      <c r="AH3185">
        <v>73</v>
      </c>
      <c r="AI3185">
        <v>3976</v>
      </c>
      <c r="AJ3185">
        <v>1241</v>
      </c>
      <c r="AK3185">
        <v>29</v>
      </c>
      <c r="AL3185">
        <v>81</v>
      </c>
      <c r="AM3185">
        <v>57</v>
      </c>
      <c r="AN3185">
        <v>1</v>
      </c>
      <c r="AO3185">
        <v>0</v>
      </c>
      <c r="AP3185">
        <v>1</v>
      </c>
      <c r="AQ3185">
        <v>26</v>
      </c>
      <c r="AR3185">
        <v>1436</v>
      </c>
      <c r="AS3185" t="s">
        <v>9</v>
      </c>
      <c r="AT3185">
        <v>149611</v>
      </c>
      <c r="AU3185">
        <v>214841396</v>
      </c>
      <c r="AV3185">
        <v>149611</v>
      </c>
      <c r="AW3185" t="s">
        <v>33</v>
      </c>
      <c r="AX3185">
        <v>87</v>
      </c>
      <c r="AY3185">
        <v>124932</v>
      </c>
      <c r="AZ3185">
        <v>87</v>
      </c>
      <c r="BA3185" t="s">
        <v>48</v>
      </c>
    </row>
    <row r="3186" spans="1:53" x14ac:dyDescent="0.2">
      <c r="A3186">
        <v>3185</v>
      </c>
      <c r="B3186">
        <v>3185</v>
      </c>
      <c r="C3186">
        <v>44</v>
      </c>
      <c r="D3186">
        <v>41</v>
      </c>
      <c r="E3186">
        <v>44041</v>
      </c>
      <c r="F3186">
        <v>17</v>
      </c>
      <c r="G3186">
        <v>31</v>
      </c>
      <c r="H3186">
        <v>63302</v>
      </c>
      <c r="I3186">
        <v>17031063302</v>
      </c>
      <c r="J3186">
        <v>633.02</v>
      </c>
      <c r="K3186" t="s">
        <v>816</v>
      </c>
      <c r="L3186">
        <v>3.0000000000000001E-6</v>
      </c>
      <c r="M3186" s="20">
        <v>0.42859999999999998</v>
      </c>
      <c r="N3186" s="20">
        <v>0.23080000000000001</v>
      </c>
      <c r="O3186">
        <v>147</v>
      </c>
      <c r="P3186">
        <v>12</v>
      </c>
      <c r="Q3186">
        <v>13</v>
      </c>
      <c r="R3186">
        <v>56</v>
      </c>
      <c r="S3186">
        <v>2</v>
      </c>
      <c r="T3186">
        <v>230</v>
      </c>
      <c r="U3186">
        <v>63</v>
      </c>
      <c r="V3186">
        <v>5</v>
      </c>
      <c r="W3186">
        <v>6</v>
      </c>
      <c r="X3186">
        <v>24</v>
      </c>
      <c r="Y3186">
        <v>1</v>
      </c>
      <c r="Z3186">
        <v>99</v>
      </c>
      <c r="AA3186">
        <v>3215</v>
      </c>
      <c r="AB3186">
        <v>120</v>
      </c>
      <c r="AC3186">
        <v>229</v>
      </c>
      <c r="AD3186">
        <v>333</v>
      </c>
      <c r="AE3186">
        <v>7</v>
      </c>
      <c r="AF3186">
        <v>4</v>
      </c>
      <c r="AG3186">
        <v>7</v>
      </c>
      <c r="AH3186">
        <v>81</v>
      </c>
      <c r="AI3186">
        <v>3996</v>
      </c>
      <c r="AJ3186">
        <v>742</v>
      </c>
      <c r="AK3186">
        <v>28</v>
      </c>
      <c r="AL3186">
        <v>53</v>
      </c>
      <c r="AM3186">
        <v>77</v>
      </c>
      <c r="AN3186">
        <v>2</v>
      </c>
      <c r="AO3186">
        <v>1</v>
      </c>
      <c r="AP3186">
        <v>2</v>
      </c>
      <c r="AQ3186">
        <v>19</v>
      </c>
      <c r="AR3186">
        <v>922</v>
      </c>
      <c r="AS3186" t="s">
        <v>9</v>
      </c>
      <c r="AT3186">
        <v>92419</v>
      </c>
      <c r="AU3186">
        <v>85210318</v>
      </c>
      <c r="AV3186">
        <v>74549</v>
      </c>
      <c r="AW3186" t="s">
        <v>39</v>
      </c>
      <c r="AX3186">
        <v>83</v>
      </c>
      <c r="AY3186">
        <v>76526</v>
      </c>
      <c r="AZ3186">
        <v>76</v>
      </c>
      <c r="BA3186" t="s">
        <v>47</v>
      </c>
    </row>
    <row r="3187" spans="1:53" x14ac:dyDescent="0.2">
      <c r="A3187">
        <v>3186</v>
      </c>
      <c r="B3187">
        <v>3186</v>
      </c>
      <c r="C3187">
        <v>44</v>
      </c>
      <c r="D3187">
        <v>41</v>
      </c>
      <c r="E3187">
        <v>44041</v>
      </c>
      <c r="F3187">
        <v>17</v>
      </c>
      <c r="G3187">
        <v>31</v>
      </c>
      <c r="H3187">
        <v>63301</v>
      </c>
      <c r="I3187">
        <v>17031063301</v>
      </c>
      <c r="J3187">
        <v>633.01</v>
      </c>
      <c r="K3187" t="s">
        <v>827</v>
      </c>
      <c r="L3187">
        <v>3.9999999999999998E-6</v>
      </c>
      <c r="M3187" s="20">
        <v>0.57140000000000002</v>
      </c>
      <c r="N3187" s="20">
        <v>0.4</v>
      </c>
      <c r="O3187">
        <v>147</v>
      </c>
      <c r="P3187">
        <v>12</v>
      </c>
      <c r="Q3187">
        <v>13</v>
      </c>
      <c r="R3187">
        <v>56</v>
      </c>
      <c r="S3187">
        <v>2</v>
      </c>
      <c r="T3187">
        <v>230</v>
      </c>
      <c r="U3187">
        <v>84</v>
      </c>
      <c r="V3187">
        <v>7</v>
      </c>
      <c r="W3187">
        <v>7</v>
      </c>
      <c r="X3187">
        <v>32</v>
      </c>
      <c r="Y3187">
        <v>1</v>
      </c>
      <c r="Z3187">
        <v>131</v>
      </c>
      <c r="AA3187">
        <v>1993</v>
      </c>
      <c r="AB3187">
        <v>174</v>
      </c>
      <c r="AC3187">
        <v>165</v>
      </c>
      <c r="AD3187">
        <v>248</v>
      </c>
      <c r="AE3187">
        <v>2</v>
      </c>
      <c r="AF3187">
        <v>2</v>
      </c>
      <c r="AG3187">
        <v>4</v>
      </c>
      <c r="AH3187">
        <v>53</v>
      </c>
      <c r="AI3187">
        <v>2641</v>
      </c>
      <c r="AJ3187">
        <v>797</v>
      </c>
      <c r="AK3187">
        <v>70</v>
      </c>
      <c r="AL3187">
        <v>66</v>
      </c>
      <c r="AM3187">
        <v>99</v>
      </c>
      <c r="AN3187">
        <v>1</v>
      </c>
      <c r="AO3187">
        <v>1</v>
      </c>
      <c r="AP3187">
        <v>2</v>
      </c>
      <c r="AQ3187">
        <v>21</v>
      </c>
      <c r="AR3187">
        <v>1056</v>
      </c>
      <c r="AS3187" t="s">
        <v>9</v>
      </c>
      <c r="AT3187">
        <v>58947</v>
      </c>
      <c r="AU3187">
        <v>62248032</v>
      </c>
      <c r="AV3187">
        <v>74549</v>
      </c>
      <c r="AW3187" t="s">
        <v>39</v>
      </c>
      <c r="AX3187">
        <v>70</v>
      </c>
      <c r="AY3187">
        <v>73920</v>
      </c>
      <c r="AZ3187">
        <v>76</v>
      </c>
      <c r="BA3187" t="s">
        <v>47</v>
      </c>
    </row>
    <row r="3188" spans="1:53" x14ac:dyDescent="0.2">
      <c r="A3188">
        <v>3187</v>
      </c>
      <c r="B3188">
        <v>3187</v>
      </c>
      <c r="C3188">
        <v>45</v>
      </c>
      <c r="D3188">
        <v>1</v>
      </c>
      <c r="E3188">
        <v>45001</v>
      </c>
      <c r="F3188">
        <v>17</v>
      </c>
      <c r="G3188">
        <v>31</v>
      </c>
      <c r="H3188">
        <v>160900</v>
      </c>
      <c r="I3188">
        <v>17031160900</v>
      </c>
      <c r="J3188">
        <v>1609</v>
      </c>
      <c r="K3188" t="s">
        <v>647</v>
      </c>
      <c r="L3188">
        <v>1.9000000000000001E-5</v>
      </c>
      <c r="M3188" s="20">
        <v>1</v>
      </c>
      <c r="N3188" s="20">
        <v>0.26390000000000002</v>
      </c>
      <c r="O3188">
        <v>86</v>
      </c>
      <c r="P3188">
        <v>5</v>
      </c>
      <c r="Q3188">
        <v>21</v>
      </c>
      <c r="R3188">
        <v>93</v>
      </c>
      <c r="S3188">
        <v>1</v>
      </c>
      <c r="T3188">
        <v>206</v>
      </c>
      <c r="U3188">
        <v>86</v>
      </c>
      <c r="V3188">
        <v>5</v>
      </c>
      <c r="W3188">
        <v>21</v>
      </c>
      <c r="X3188">
        <v>93</v>
      </c>
      <c r="Y3188">
        <v>1</v>
      </c>
      <c r="Z3188">
        <v>206</v>
      </c>
      <c r="AA3188">
        <v>1394</v>
      </c>
      <c r="AB3188">
        <v>73</v>
      </c>
      <c r="AC3188">
        <v>755</v>
      </c>
      <c r="AD3188">
        <v>132</v>
      </c>
      <c r="AE3188">
        <v>16</v>
      </c>
      <c r="AF3188">
        <v>0</v>
      </c>
      <c r="AG3188">
        <v>6</v>
      </c>
      <c r="AH3188">
        <v>29</v>
      </c>
      <c r="AI3188">
        <v>2405</v>
      </c>
      <c r="AJ3188">
        <v>368</v>
      </c>
      <c r="AK3188">
        <v>19</v>
      </c>
      <c r="AL3188">
        <v>199</v>
      </c>
      <c r="AM3188">
        <v>35</v>
      </c>
      <c r="AN3188">
        <v>4</v>
      </c>
      <c r="AO3188">
        <v>0</v>
      </c>
      <c r="AP3188">
        <v>2</v>
      </c>
      <c r="AQ3188">
        <v>8</v>
      </c>
      <c r="AR3188">
        <v>635</v>
      </c>
      <c r="AS3188" t="s">
        <v>9</v>
      </c>
      <c r="AT3188">
        <v>83253</v>
      </c>
      <c r="AU3188">
        <v>52865655</v>
      </c>
      <c r="AV3188">
        <v>83253</v>
      </c>
      <c r="AW3188" t="s">
        <v>40</v>
      </c>
      <c r="AX3188">
        <v>30</v>
      </c>
      <c r="AY3188">
        <v>19050</v>
      </c>
      <c r="AZ3188">
        <v>30</v>
      </c>
      <c r="BA3188" t="s">
        <v>45</v>
      </c>
    </row>
    <row r="3189" spans="1:53" x14ac:dyDescent="0.2">
      <c r="A3189">
        <v>3188</v>
      </c>
      <c r="B3189">
        <v>3188</v>
      </c>
      <c r="C3189">
        <v>45</v>
      </c>
      <c r="D3189">
        <v>2</v>
      </c>
      <c r="E3189">
        <v>45002</v>
      </c>
      <c r="F3189">
        <v>17</v>
      </c>
      <c r="G3189">
        <v>31</v>
      </c>
      <c r="H3189">
        <v>160400</v>
      </c>
      <c r="I3189">
        <v>17031160400</v>
      </c>
      <c r="J3189">
        <v>1604</v>
      </c>
      <c r="K3189" t="s">
        <v>719</v>
      </c>
      <c r="L3189">
        <v>7.9999999999999996E-6</v>
      </c>
      <c r="M3189" s="20">
        <v>0.42109999999999997</v>
      </c>
      <c r="N3189" s="20">
        <v>0.1111</v>
      </c>
      <c r="O3189">
        <v>82</v>
      </c>
      <c r="P3189">
        <v>1</v>
      </c>
      <c r="Q3189">
        <v>14</v>
      </c>
      <c r="R3189">
        <v>89</v>
      </c>
      <c r="S3189">
        <v>2</v>
      </c>
      <c r="T3189">
        <v>188</v>
      </c>
      <c r="U3189">
        <v>35</v>
      </c>
      <c r="V3189">
        <v>0</v>
      </c>
      <c r="W3189">
        <v>6</v>
      </c>
      <c r="X3189">
        <v>37</v>
      </c>
      <c r="Y3189">
        <v>1</v>
      </c>
      <c r="Z3189">
        <v>79</v>
      </c>
      <c r="AA3189">
        <v>2080</v>
      </c>
      <c r="AB3189">
        <v>166</v>
      </c>
      <c r="AC3189">
        <v>2126</v>
      </c>
      <c r="AD3189">
        <v>274</v>
      </c>
      <c r="AE3189">
        <v>8</v>
      </c>
      <c r="AF3189">
        <v>0</v>
      </c>
      <c r="AG3189">
        <v>11</v>
      </c>
      <c r="AH3189">
        <v>103</v>
      </c>
      <c r="AI3189">
        <v>4768</v>
      </c>
      <c r="AJ3189">
        <v>231</v>
      </c>
      <c r="AK3189">
        <v>18</v>
      </c>
      <c r="AL3189">
        <v>236</v>
      </c>
      <c r="AM3189">
        <v>30</v>
      </c>
      <c r="AN3189">
        <v>1</v>
      </c>
      <c r="AO3189">
        <v>0</v>
      </c>
      <c r="AP3189">
        <v>1</v>
      </c>
      <c r="AQ3189">
        <v>11</v>
      </c>
      <c r="AR3189">
        <v>530</v>
      </c>
      <c r="AS3189" t="s">
        <v>52</v>
      </c>
      <c r="AT3189">
        <v>60146</v>
      </c>
      <c r="AU3189">
        <v>31877380</v>
      </c>
      <c r="AV3189">
        <v>69600</v>
      </c>
      <c r="AW3189" t="s">
        <v>39</v>
      </c>
      <c r="AX3189">
        <v>36</v>
      </c>
      <c r="AY3189">
        <v>19080</v>
      </c>
      <c r="AZ3189">
        <v>34</v>
      </c>
      <c r="BA3189" t="s">
        <v>45</v>
      </c>
    </row>
    <row r="3190" spans="1:53" x14ac:dyDescent="0.2">
      <c r="A3190">
        <v>3189</v>
      </c>
      <c r="B3190">
        <v>3189</v>
      </c>
      <c r="C3190">
        <v>45</v>
      </c>
      <c r="D3190">
        <v>2</v>
      </c>
      <c r="E3190">
        <v>45002</v>
      </c>
      <c r="F3190">
        <v>17</v>
      </c>
      <c r="G3190">
        <v>31</v>
      </c>
      <c r="H3190">
        <v>160900</v>
      </c>
      <c r="I3190">
        <v>17031160900</v>
      </c>
      <c r="J3190">
        <v>1609</v>
      </c>
      <c r="K3190" t="s">
        <v>647</v>
      </c>
      <c r="L3190">
        <v>1.1E-5</v>
      </c>
      <c r="M3190" s="20">
        <v>0.57889999999999997</v>
      </c>
      <c r="N3190" s="20">
        <v>0.15279999999999999</v>
      </c>
      <c r="O3190">
        <v>82</v>
      </c>
      <c r="P3190">
        <v>1</v>
      </c>
      <c r="Q3190">
        <v>14</v>
      </c>
      <c r="R3190">
        <v>89</v>
      </c>
      <c r="S3190">
        <v>2</v>
      </c>
      <c r="T3190">
        <v>188</v>
      </c>
      <c r="U3190">
        <v>47</v>
      </c>
      <c r="V3190">
        <v>1</v>
      </c>
      <c r="W3190">
        <v>8</v>
      </c>
      <c r="X3190">
        <v>52</v>
      </c>
      <c r="Y3190">
        <v>1</v>
      </c>
      <c r="Z3190">
        <v>109</v>
      </c>
      <c r="AA3190">
        <v>1394</v>
      </c>
      <c r="AB3190">
        <v>73</v>
      </c>
      <c r="AC3190">
        <v>755</v>
      </c>
      <c r="AD3190">
        <v>132</v>
      </c>
      <c r="AE3190">
        <v>16</v>
      </c>
      <c r="AF3190">
        <v>0</v>
      </c>
      <c r="AG3190">
        <v>6</v>
      </c>
      <c r="AH3190">
        <v>29</v>
      </c>
      <c r="AI3190">
        <v>2405</v>
      </c>
      <c r="AJ3190">
        <v>213</v>
      </c>
      <c r="AK3190">
        <v>11</v>
      </c>
      <c r="AL3190">
        <v>115</v>
      </c>
      <c r="AM3190">
        <v>20</v>
      </c>
      <c r="AN3190">
        <v>2</v>
      </c>
      <c r="AO3190">
        <v>0</v>
      </c>
      <c r="AP3190">
        <v>1</v>
      </c>
      <c r="AQ3190">
        <v>4</v>
      </c>
      <c r="AR3190">
        <v>367</v>
      </c>
      <c r="AS3190" t="s">
        <v>9</v>
      </c>
      <c r="AT3190">
        <v>83253</v>
      </c>
      <c r="AU3190">
        <v>30553851</v>
      </c>
      <c r="AV3190">
        <v>69600</v>
      </c>
      <c r="AW3190" t="s">
        <v>39</v>
      </c>
      <c r="AX3190">
        <v>30</v>
      </c>
      <c r="AY3190">
        <v>11010</v>
      </c>
      <c r="AZ3190">
        <v>34</v>
      </c>
      <c r="BA3190" t="s">
        <v>45</v>
      </c>
    </row>
    <row r="3191" spans="1:53" x14ac:dyDescent="0.2">
      <c r="A3191">
        <v>3190</v>
      </c>
      <c r="B3191">
        <v>3190</v>
      </c>
      <c r="C3191">
        <v>45</v>
      </c>
      <c r="D3191">
        <v>3</v>
      </c>
      <c r="E3191">
        <v>45003</v>
      </c>
      <c r="F3191">
        <v>17</v>
      </c>
      <c r="G3191">
        <v>31</v>
      </c>
      <c r="H3191">
        <v>161000</v>
      </c>
      <c r="I3191">
        <v>17031161000</v>
      </c>
      <c r="J3191">
        <v>1610</v>
      </c>
      <c r="K3191" t="s">
        <v>835</v>
      </c>
      <c r="L3191">
        <v>3.0000000000000001E-6</v>
      </c>
      <c r="M3191" s="20">
        <v>0.10340000000000001</v>
      </c>
      <c r="N3191" s="20">
        <v>6.5199999999999994E-2</v>
      </c>
      <c r="O3191">
        <v>109</v>
      </c>
      <c r="P3191">
        <v>4</v>
      </c>
      <c r="Q3191">
        <v>18</v>
      </c>
      <c r="R3191">
        <v>94</v>
      </c>
      <c r="S3191">
        <v>1</v>
      </c>
      <c r="T3191">
        <v>226</v>
      </c>
      <c r="U3191">
        <v>11</v>
      </c>
      <c r="V3191">
        <v>0</v>
      </c>
      <c r="W3191">
        <v>2</v>
      </c>
      <c r="X3191">
        <v>10</v>
      </c>
      <c r="Y3191">
        <v>0</v>
      </c>
      <c r="Z3191">
        <v>23</v>
      </c>
      <c r="AA3191">
        <v>1159</v>
      </c>
      <c r="AB3191">
        <v>52</v>
      </c>
      <c r="AC3191">
        <v>414</v>
      </c>
      <c r="AD3191">
        <v>47</v>
      </c>
      <c r="AE3191">
        <v>2</v>
      </c>
      <c r="AF3191">
        <v>0</v>
      </c>
      <c r="AG3191">
        <v>2</v>
      </c>
      <c r="AH3191">
        <v>31</v>
      </c>
      <c r="AI3191">
        <v>1707</v>
      </c>
      <c r="AJ3191">
        <v>76</v>
      </c>
      <c r="AK3191">
        <v>3</v>
      </c>
      <c r="AL3191">
        <v>27</v>
      </c>
      <c r="AM3191">
        <v>3</v>
      </c>
      <c r="AN3191">
        <v>0</v>
      </c>
      <c r="AO3191">
        <v>0</v>
      </c>
      <c r="AP3191">
        <v>0</v>
      </c>
      <c r="AQ3191">
        <v>2</v>
      </c>
      <c r="AR3191">
        <v>111</v>
      </c>
      <c r="AS3191" t="s">
        <v>9</v>
      </c>
      <c r="AT3191">
        <v>87157</v>
      </c>
      <c r="AU3191">
        <v>9674427</v>
      </c>
      <c r="AV3191">
        <v>72791</v>
      </c>
      <c r="AW3191" t="s">
        <v>39</v>
      </c>
      <c r="AX3191">
        <v>47</v>
      </c>
      <c r="AY3191">
        <v>5217</v>
      </c>
      <c r="AZ3191">
        <v>34</v>
      </c>
      <c r="BA3191" t="s">
        <v>45</v>
      </c>
    </row>
    <row r="3192" spans="1:53" x14ac:dyDescent="0.2">
      <c r="A3192">
        <v>3191</v>
      </c>
      <c r="B3192">
        <v>3191</v>
      </c>
      <c r="C3192">
        <v>45</v>
      </c>
      <c r="D3192">
        <v>3</v>
      </c>
      <c r="E3192">
        <v>45003</v>
      </c>
      <c r="F3192">
        <v>17</v>
      </c>
      <c r="G3192">
        <v>31</v>
      </c>
      <c r="H3192">
        <v>160400</v>
      </c>
      <c r="I3192">
        <v>17031160400</v>
      </c>
      <c r="J3192">
        <v>1604</v>
      </c>
      <c r="K3192" t="s">
        <v>719</v>
      </c>
      <c r="L3192">
        <v>9.0000000000000002E-6</v>
      </c>
      <c r="M3192" s="20">
        <v>0.31030000000000002</v>
      </c>
      <c r="N3192" s="20">
        <v>0.125</v>
      </c>
      <c r="O3192">
        <v>109</v>
      </c>
      <c r="P3192">
        <v>4</v>
      </c>
      <c r="Q3192">
        <v>18</v>
      </c>
      <c r="R3192">
        <v>94</v>
      </c>
      <c r="S3192">
        <v>1</v>
      </c>
      <c r="T3192">
        <v>226</v>
      </c>
      <c r="U3192">
        <v>34</v>
      </c>
      <c r="V3192">
        <v>1</v>
      </c>
      <c r="W3192">
        <v>6</v>
      </c>
      <c r="X3192">
        <v>29</v>
      </c>
      <c r="Y3192">
        <v>0</v>
      </c>
      <c r="Z3192">
        <v>70</v>
      </c>
      <c r="AA3192">
        <v>2080</v>
      </c>
      <c r="AB3192">
        <v>166</v>
      </c>
      <c r="AC3192">
        <v>2126</v>
      </c>
      <c r="AD3192">
        <v>274</v>
      </c>
      <c r="AE3192">
        <v>8</v>
      </c>
      <c r="AF3192">
        <v>0</v>
      </c>
      <c r="AG3192">
        <v>11</v>
      </c>
      <c r="AH3192">
        <v>103</v>
      </c>
      <c r="AI3192">
        <v>4768</v>
      </c>
      <c r="AJ3192">
        <v>260</v>
      </c>
      <c r="AK3192">
        <v>21</v>
      </c>
      <c r="AL3192">
        <v>266</v>
      </c>
      <c r="AM3192">
        <v>34</v>
      </c>
      <c r="AN3192">
        <v>1</v>
      </c>
      <c r="AO3192">
        <v>0</v>
      </c>
      <c r="AP3192">
        <v>1</v>
      </c>
      <c r="AQ3192">
        <v>13</v>
      </c>
      <c r="AR3192">
        <v>596</v>
      </c>
      <c r="AS3192" t="s">
        <v>52</v>
      </c>
      <c r="AT3192">
        <v>60146</v>
      </c>
      <c r="AU3192">
        <v>35847016</v>
      </c>
      <c r="AV3192">
        <v>72791</v>
      </c>
      <c r="AW3192" t="s">
        <v>39</v>
      </c>
      <c r="AX3192">
        <v>36</v>
      </c>
      <c r="AY3192">
        <v>21456</v>
      </c>
      <c r="AZ3192">
        <v>34</v>
      </c>
      <c r="BA3192" t="s">
        <v>45</v>
      </c>
    </row>
    <row r="3193" spans="1:53" x14ac:dyDescent="0.2">
      <c r="A3193">
        <v>3192</v>
      </c>
      <c r="B3193">
        <v>3192</v>
      </c>
      <c r="C3193">
        <v>45</v>
      </c>
      <c r="D3193">
        <v>3</v>
      </c>
      <c r="E3193">
        <v>45003</v>
      </c>
      <c r="F3193">
        <v>17</v>
      </c>
      <c r="G3193">
        <v>31</v>
      </c>
      <c r="H3193">
        <v>160900</v>
      </c>
      <c r="I3193">
        <v>17031160900</v>
      </c>
      <c r="J3193">
        <v>1609</v>
      </c>
      <c r="K3193" t="s">
        <v>647</v>
      </c>
      <c r="L3193">
        <v>1.7E-5</v>
      </c>
      <c r="M3193" s="20">
        <v>0.58620000000000005</v>
      </c>
      <c r="N3193" s="20">
        <v>0.2361</v>
      </c>
      <c r="O3193">
        <v>109</v>
      </c>
      <c r="P3193">
        <v>4</v>
      </c>
      <c r="Q3193">
        <v>18</v>
      </c>
      <c r="R3193">
        <v>94</v>
      </c>
      <c r="S3193">
        <v>1</v>
      </c>
      <c r="T3193">
        <v>226</v>
      </c>
      <c r="U3193">
        <v>64</v>
      </c>
      <c r="V3193">
        <v>2</v>
      </c>
      <c r="W3193">
        <v>11</v>
      </c>
      <c r="X3193">
        <v>55</v>
      </c>
      <c r="Y3193">
        <v>1</v>
      </c>
      <c r="Z3193">
        <v>132</v>
      </c>
      <c r="AA3193">
        <v>1394</v>
      </c>
      <c r="AB3193">
        <v>73</v>
      </c>
      <c r="AC3193">
        <v>755</v>
      </c>
      <c r="AD3193">
        <v>132</v>
      </c>
      <c r="AE3193">
        <v>16</v>
      </c>
      <c r="AF3193">
        <v>0</v>
      </c>
      <c r="AG3193">
        <v>6</v>
      </c>
      <c r="AH3193">
        <v>29</v>
      </c>
      <c r="AI3193">
        <v>2405</v>
      </c>
      <c r="AJ3193">
        <v>329</v>
      </c>
      <c r="AK3193">
        <v>17</v>
      </c>
      <c r="AL3193">
        <v>178</v>
      </c>
      <c r="AM3193">
        <v>31</v>
      </c>
      <c r="AN3193">
        <v>4</v>
      </c>
      <c r="AO3193">
        <v>0</v>
      </c>
      <c r="AP3193">
        <v>1</v>
      </c>
      <c r="AQ3193">
        <v>7</v>
      </c>
      <c r="AR3193">
        <v>568</v>
      </c>
      <c r="AS3193" t="s">
        <v>9</v>
      </c>
      <c r="AT3193">
        <v>83253</v>
      </c>
      <c r="AU3193">
        <v>47287704</v>
      </c>
      <c r="AV3193">
        <v>72791</v>
      </c>
      <c r="AW3193" t="s">
        <v>39</v>
      </c>
      <c r="AX3193">
        <v>30</v>
      </c>
      <c r="AY3193">
        <v>17040</v>
      </c>
      <c r="AZ3193">
        <v>34</v>
      </c>
      <c r="BA3193" t="s">
        <v>45</v>
      </c>
    </row>
    <row r="3194" spans="1:53" x14ac:dyDescent="0.2">
      <c r="A3194">
        <v>3193</v>
      </c>
      <c r="B3194">
        <v>3193</v>
      </c>
      <c r="C3194">
        <v>45</v>
      </c>
      <c r="D3194">
        <v>4</v>
      </c>
      <c r="E3194">
        <v>45004</v>
      </c>
      <c r="F3194">
        <v>17</v>
      </c>
      <c r="G3194">
        <v>31</v>
      </c>
      <c r="H3194">
        <v>160300</v>
      </c>
      <c r="I3194">
        <v>17031160300</v>
      </c>
      <c r="J3194">
        <v>1603</v>
      </c>
      <c r="K3194" t="s">
        <v>747</v>
      </c>
      <c r="L3194">
        <v>9.9999999999999995E-7</v>
      </c>
      <c r="M3194" s="20">
        <v>3.0300000000000001E-2</v>
      </c>
      <c r="N3194" s="20">
        <v>2.1700000000000001E-2</v>
      </c>
      <c r="O3194">
        <v>142</v>
      </c>
      <c r="P3194">
        <v>11</v>
      </c>
      <c r="Q3194">
        <v>38</v>
      </c>
      <c r="R3194">
        <v>139</v>
      </c>
      <c r="S3194">
        <v>6</v>
      </c>
      <c r="T3194">
        <v>336</v>
      </c>
      <c r="U3194">
        <v>4</v>
      </c>
      <c r="V3194">
        <v>0</v>
      </c>
      <c r="W3194">
        <v>1</v>
      </c>
      <c r="X3194">
        <v>4</v>
      </c>
      <c r="Y3194">
        <v>0</v>
      </c>
      <c r="Z3194">
        <v>10</v>
      </c>
      <c r="AA3194">
        <v>2181</v>
      </c>
      <c r="AB3194">
        <v>300</v>
      </c>
      <c r="AC3194">
        <v>814</v>
      </c>
      <c r="AD3194">
        <v>363</v>
      </c>
      <c r="AE3194">
        <v>6</v>
      </c>
      <c r="AF3194">
        <v>0</v>
      </c>
      <c r="AG3194">
        <v>1</v>
      </c>
      <c r="AH3194">
        <v>120</v>
      </c>
      <c r="AI3194">
        <v>3785</v>
      </c>
      <c r="AJ3194">
        <v>47</v>
      </c>
      <c r="AK3194">
        <v>7</v>
      </c>
      <c r="AL3194">
        <v>18</v>
      </c>
      <c r="AM3194">
        <v>8</v>
      </c>
      <c r="AN3194">
        <v>0</v>
      </c>
      <c r="AO3194">
        <v>0</v>
      </c>
      <c r="AP3194">
        <v>0</v>
      </c>
      <c r="AQ3194">
        <v>3</v>
      </c>
      <c r="AR3194">
        <v>82</v>
      </c>
      <c r="AS3194" t="s">
        <v>9</v>
      </c>
      <c r="AT3194">
        <v>53155</v>
      </c>
      <c r="AU3194">
        <v>4358710</v>
      </c>
      <c r="AV3194">
        <v>84960</v>
      </c>
      <c r="AW3194" t="s">
        <v>40</v>
      </c>
      <c r="AX3194">
        <v>36</v>
      </c>
      <c r="AY3194">
        <v>2952</v>
      </c>
      <c r="AZ3194">
        <v>46</v>
      </c>
      <c r="BA3194" t="s">
        <v>46</v>
      </c>
    </row>
    <row r="3195" spans="1:53" x14ac:dyDescent="0.2">
      <c r="A3195">
        <v>3194</v>
      </c>
      <c r="B3195">
        <v>3194</v>
      </c>
      <c r="C3195">
        <v>45</v>
      </c>
      <c r="D3195">
        <v>4</v>
      </c>
      <c r="E3195">
        <v>45004</v>
      </c>
      <c r="F3195">
        <v>17</v>
      </c>
      <c r="G3195">
        <v>31</v>
      </c>
      <c r="H3195">
        <v>161000</v>
      </c>
      <c r="I3195">
        <v>17031161000</v>
      </c>
      <c r="J3195">
        <v>1610</v>
      </c>
      <c r="K3195" t="s">
        <v>835</v>
      </c>
      <c r="L3195">
        <v>3.1999999999999999E-5</v>
      </c>
      <c r="M3195" s="20">
        <v>0.96970000000000001</v>
      </c>
      <c r="N3195" s="20">
        <v>0.69569999999999999</v>
      </c>
      <c r="O3195">
        <v>142</v>
      </c>
      <c r="P3195">
        <v>11</v>
      </c>
      <c r="Q3195">
        <v>38</v>
      </c>
      <c r="R3195">
        <v>139</v>
      </c>
      <c r="S3195">
        <v>6</v>
      </c>
      <c r="T3195">
        <v>336</v>
      </c>
      <c r="U3195">
        <v>138</v>
      </c>
      <c r="V3195">
        <v>11</v>
      </c>
      <c r="W3195">
        <v>37</v>
      </c>
      <c r="X3195">
        <v>135</v>
      </c>
      <c r="Y3195">
        <v>6</v>
      </c>
      <c r="Z3195">
        <v>326</v>
      </c>
      <c r="AA3195">
        <v>1159</v>
      </c>
      <c r="AB3195">
        <v>52</v>
      </c>
      <c r="AC3195">
        <v>414</v>
      </c>
      <c r="AD3195">
        <v>47</v>
      </c>
      <c r="AE3195">
        <v>2</v>
      </c>
      <c r="AF3195">
        <v>0</v>
      </c>
      <c r="AG3195">
        <v>2</v>
      </c>
      <c r="AH3195">
        <v>31</v>
      </c>
      <c r="AI3195">
        <v>1707</v>
      </c>
      <c r="AJ3195">
        <v>806</v>
      </c>
      <c r="AK3195">
        <v>36</v>
      </c>
      <c r="AL3195">
        <v>288</v>
      </c>
      <c r="AM3195">
        <v>33</v>
      </c>
      <c r="AN3195">
        <v>1</v>
      </c>
      <c r="AO3195">
        <v>0</v>
      </c>
      <c r="AP3195">
        <v>1</v>
      </c>
      <c r="AQ3195">
        <v>22</v>
      </c>
      <c r="AR3195">
        <v>1187</v>
      </c>
      <c r="AS3195" t="s">
        <v>9</v>
      </c>
      <c r="AT3195">
        <v>87157</v>
      </c>
      <c r="AU3195">
        <v>103455359</v>
      </c>
      <c r="AV3195">
        <v>84960</v>
      </c>
      <c r="AW3195" t="s">
        <v>40</v>
      </c>
      <c r="AX3195">
        <v>47</v>
      </c>
      <c r="AY3195">
        <v>55789</v>
      </c>
      <c r="AZ3195">
        <v>46</v>
      </c>
      <c r="BA3195" t="s">
        <v>46</v>
      </c>
    </row>
    <row r="3196" spans="1:53" x14ac:dyDescent="0.2">
      <c r="A3196">
        <v>3195</v>
      </c>
      <c r="B3196">
        <v>3195</v>
      </c>
      <c r="C3196">
        <v>45</v>
      </c>
      <c r="D3196">
        <v>5</v>
      </c>
      <c r="E3196">
        <v>45005</v>
      </c>
      <c r="F3196">
        <v>17</v>
      </c>
      <c r="G3196">
        <v>31</v>
      </c>
      <c r="H3196">
        <v>160300</v>
      </c>
      <c r="I3196">
        <v>17031160300</v>
      </c>
      <c r="J3196">
        <v>1603</v>
      </c>
      <c r="K3196" t="s">
        <v>747</v>
      </c>
      <c r="L3196">
        <v>1.9999999999999999E-6</v>
      </c>
      <c r="M3196" s="20">
        <v>6.25E-2</v>
      </c>
      <c r="N3196" s="20">
        <v>4.3499999999999997E-2</v>
      </c>
      <c r="O3196">
        <v>165</v>
      </c>
      <c r="P3196">
        <v>12</v>
      </c>
      <c r="Q3196">
        <v>23</v>
      </c>
      <c r="R3196">
        <v>104</v>
      </c>
      <c r="S3196">
        <v>5</v>
      </c>
      <c r="T3196">
        <v>309</v>
      </c>
      <c r="U3196">
        <v>10</v>
      </c>
      <c r="V3196">
        <v>1</v>
      </c>
      <c r="W3196">
        <v>1</v>
      </c>
      <c r="X3196">
        <v>6</v>
      </c>
      <c r="Y3196">
        <v>0</v>
      </c>
      <c r="Z3196">
        <v>19</v>
      </c>
      <c r="AA3196">
        <v>2181</v>
      </c>
      <c r="AB3196">
        <v>300</v>
      </c>
      <c r="AC3196">
        <v>814</v>
      </c>
      <c r="AD3196">
        <v>363</v>
      </c>
      <c r="AE3196">
        <v>6</v>
      </c>
      <c r="AF3196">
        <v>0</v>
      </c>
      <c r="AG3196">
        <v>1</v>
      </c>
      <c r="AH3196">
        <v>120</v>
      </c>
      <c r="AI3196">
        <v>3785</v>
      </c>
      <c r="AJ3196">
        <v>95</v>
      </c>
      <c r="AK3196">
        <v>13</v>
      </c>
      <c r="AL3196">
        <v>35</v>
      </c>
      <c r="AM3196">
        <v>16</v>
      </c>
      <c r="AN3196">
        <v>0</v>
      </c>
      <c r="AO3196">
        <v>0</v>
      </c>
      <c r="AP3196">
        <v>0</v>
      </c>
      <c r="AQ3196">
        <v>5</v>
      </c>
      <c r="AR3196">
        <v>165</v>
      </c>
      <c r="AS3196" t="s">
        <v>9</v>
      </c>
      <c r="AT3196">
        <v>53155</v>
      </c>
      <c r="AU3196">
        <v>8770575</v>
      </c>
      <c r="AV3196">
        <v>97374</v>
      </c>
      <c r="AW3196" t="s">
        <v>40</v>
      </c>
      <c r="AX3196">
        <v>36</v>
      </c>
      <c r="AY3196">
        <v>5940</v>
      </c>
      <c r="AZ3196">
        <v>46</v>
      </c>
      <c r="BA3196" t="s">
        <v>46</v>
      </c>
    </row>
    <row r="3197" spans="1:53" x14ac:dyDescent="0.2">
      <c r="A3197">
        <v>3196</v>
      </c>
      <c r="B3197">
        <v>3196</v>
      </c>
      <c r="C3197">
        <v>45</v>
      </c>
      <c r="D3197">
        <v>5</v>
      </c>
      <c r="E3197">
        <v>45005</v>
      </c>
      <c r="F3197">
        <v>17</v>
      </c>
      <c r="G3197">
        <v>31</v>
      </c>
      <c r="H3197">
        <v>160200</v>
      </c>
      <c r="I3197">
        <v>17031160200</v>
      </c>
      <c r="J3197">
        <v>1602</v>
      </c>
      <c r="K3197" t="s">
        <v>748</v>
      </c>
      <c r="L3197">
        <v>7.9999999999999996E-6</v>
      </c>
      <c r="M3197" s="20">
        <v>0.25</v>
      </c>
      <c r="N3197" s="20">
        <v>7.6899999999999996E-2</v>
      </c>
      <c r="O3197">
        <v>165</v>
      </c>
      <c r="P3197">
        <v>12</v>
      </c>
      <c r="Q3197">
        <v>23</v>
      </c>
      <c r="R3197">
        <v>104</v>
      </c>
      <c r="S3197">
        <v>5</v>
      </c>
      <c r="T3197">
        <v>309</v>
      </c>
      <c r="U3197">
        <v>41</v>
      </c>
      <c r="V3197">
        <v>3</v>
      </c>
      <c r="W3197">
        <v>6</v>
      </c>
      <c r="X3197">
        <v>26</v>
      </c>
      <c r="Y3197">
        <v>1</v>
      </c>
      <c r="Z3197">
        <v>77</v>
      </c>
      <c r="AA3197">
        <v>2132</v>
      </c>
      <c r="AB3197">
        <v>88</v>
      </c>
      <c r="AC3197">
        <v>873</v>
      </c>
      <c r="AD3197">
        <v>271</v>
      </c>
      <c r="AE3197">
        <v>2</v>
      </c>
      <c r="AF3197">
        <v>1</v>
      </c>
      <c r="AG3197">
        <v>3</v>
      </c>
      <c r="AH3197">
        <v>73</v>
      </c>
      <c r="AI3197">
        <v>3443</v>
      </c>
      <c r="AJ3197">
        <v>164</v>
      </c>
      <c r="AK3197">
        <v>7</v>
      </c>
      <c r="AL3197">
        <v>67</v>
      </c>
      <c r="AM3197">
        <v>21</v>
      </c>
      <c r="AN3197">
        <v>0</v>
      </c>
      <c r="AO3197">
        <v>0</v>
      </c>
      <c r="AP3197">
        <v>0</v>
      </c>
      <c r="AQ3197">
        <v>6</v>
      </c>
      <c r="AR3197">
        <v>265</v>
      </c>
      <c r="AS3197" t="s">
        <v>9</v>
      </c>
      <c r="AT3197">
        <v>83451</v>
      </c>
      <c r="AU3197">
        <v>22114515</v>
      </c>
      <c r="AV3197">
        <v>97374</v>
      </c>
      <c r="AW3197" t="s">
        <v>40</v>
      </c>
      <c r="AX3197">
        <v>30</v>
      </c>
      <c r="AY3197">
        <v>7950</v>
      </c>
      <c r="AZ3197">
        <v>46</v>
      </c>
      <c r="BA3197" t="s">
        <v>46</v>
      </c>
    </row>
    <row r="3198" spans="1:53" x14ac:dyDescent="0.2">
      <c r="A3198">
        <v>3197</v>
      </c>
      <c r="B3198">
        <v>3197</v>
      </c>
      <c r="C3198">
        <v>45</v>
      </c>
      <c r="D3198">
        <v>5</v>
      </c>
      <c r="E3198">
        <v>45005</v>
      </c>
      <c r="F3198">
        <v>17</v>
      </c>
      <c r="G3198">
        <v>31</v>
      </c>
      <c r="H3198">
        <v>161000</v>
      </c>
      <c r="I3198">
        <v>17031161000</v>
      </c>
      <c r="J3198">
        <v>1610</v>
      </c>
      <c r="K3198" t="s">
        <v>835</v>
      </c>
      <c r="L3198">
        <v>1.1E-5</v>
      </c>
      <c r="M3198" s="20">
        <v>0.34379999999999999</v>
      </c>
      <c r="N3198" s="20">
        <v>0.23910000000000001</v>
      </c>
      <c r="O3198">
        <v>165</v>
      </c>
      <c r="P3198">
        <v>12</v>
      </c>
      <c r="Q3198">
        <v>23</v>
      </c>
      <c r="R3198">
        <v>104</v>
      </c>
      <c r="S3198">
        <v>5</v>
      </c>
      <c r="T3198">
        <v>309</v>
      </c>
      <c r="U3198">
        <v>57</v>
      </c>
      <c r="V3198">
        <v>4</v>
      </c>
      <c r="W3198">
        <v>8</v>
      </c>
      <c r="X3198">
        <v>36</v>
      </c>
      <c r="Y3198">
        <v>2</v>
      </c>
      <c r="Z3198">
        <v>106</v>
      </c>
      <c r="AA3198">
        <v>1159</v>
      </c>
      <c r="AB3198">
        <v>52</v>
      </c>
      <c r="AC3198">
        <v>414</v>
      </c>
      <c r="AD3198">
        <v>47</v>
      </c>
      <c r="AE3198">
        <v>2</v>
      </c>
      <c r="AF3198">
        <v>0</v>
      </c>
      <c r="AG3198">
        <v>2</v>
      </c>
      <c r="AH3198">
        <v>31</v>
      </c>
      <c r="AI3198">
        <v>1707</v>
      </c>
      <c r="AJ3198">
        <v>277</v>
      </c>
      <c r="AK3198">
        <v>12</v>
      </c>
      <c r="AL3198">
        <v>99</v>
      </c>
      <c r="AM3198">
        <v>11</v>
      </c>
      <c r="AN3198">
        <v>0</v>
      </c>
      <c r="AO3198">
        <v>0</v>
      </c>
      <c r="AP3198">
        <v>0</v>
      </c>
      <c r="AQ3198">
        <v>7</v>
      </c>
      <c r="AR3198">
        <v>408</v>
      </c>
      <c r="AS3198" t="s">
        <v>9</v>
      </c>
      <c r="AT3198">
        <v>87157</v>
      </c>
      <c r="AU3198">
        <v>35560056</v>
      </c>
      <c r="AV3198">
        <v>97374</v>
      </c>
      <c r="AW3198" t="s">
        <v>40</v>
      </c>
      <c r="AX3198">
        <v>47</v>
      </c>
      <c r="AY3198">
        <v>19176</v>
      </c>
      <c r="AZ3198">
        <v>46</v>
      </c>
      <c r="BA3198" t="s">
        <v>46</v>
      </c>
    </row>
    <row r="3199" spans="1:53" x14ac:dyDescent="0.2">
      <c r="A3199">
        <v>3198</v>
      </c>
      <c r="B3199">
        <v>3198</v>
      </c>
      <c r="C3199">
        <v>45</v>
      </c>
      <c r="D3199">
        <v>5</v>
      </c>
      <c r="E3199">
        <v>45005</v>
      </c>
      <c r="F3199">
        <v>17</v>
      </c>
      <c r="G3199">
        <v>31</v>
      </c>
      <c r="H3199">
        <v>161100</v>
      </c>
      <c r="I3199">
        <v>17031161100</v>
      </c>
      <c r="J3199">
        <v>1611</v>
      </c>
      <c r="K3199" t="s">
        <v>836</v>
      </c>
      <c r="L3199">
        <v>1.1E-5</v>
      </c>
      <c r="M3199" s="20">
        <v>0.34379999999999999</v>
      </c>
      <c r="N3199" s="20">
        <v>0.1774</v>
      </c>
      <c r="O3199">
        <v>165</v>
      </c>
      <c r="P3199">
        <v>12</v>
      </c>
      <c r="Q3199">
        <v>23</v>
      </c>
      <c r="R3199">
        <v>104</v>
      </c>
      <c r="S3199">
        <v>5</v>
      </c>
      <c r="T3199">
        <v>309</v>
      </c>
      <c r="U3199">
        <v>57</v>
      </c>
      <c r="V3199">
        <v>4</v>
      </c>
      <c r="W3199">
        <v>8</v>
      </c>
      <c r="X3199">
        <v>36</v>
      </c>
      <c r="Y3199">
        <v>2</v>
      </c>
      <c r="Z3199">
        <v>106</v>
      </c>
      <c r="AA3199">
        <v>1325</v>
      </c>
      <c r="AB3199">
        <v>78</v>
      </c>
      <c r="AC3199">
        <v>301</v>
      </c>
      <c r="AD3199">
        <v>106</v>
      </c>
      <c r="AE3199">
        <v>14</v>
      </c>
      <c r="AF3199">
        <v>0</v>
      </c>
      <c r="AG3199">
        <v>1</v>
      </c>
      <c r="AH3199">
        <v>36</v>
      </c>
      <c r="AI3199">
        <v>1861</v>
      </c>
      <c r="AJ3199">
        <v>235</v>
      </c>
      <c r="AK3199">
        <v>14</v>
      </c>
      <c r="AL3199">
        <v>53</v>
      </c>
      <c r="AM3199">
        <v>19</v>
      </c>
      <c r="AN3199">
        <v>2</v>
      </c>
      <c r="AO3199">
        <v>0</v>
      </c>
      <c r="AP3199">
        <v>0</v>
      </c>
      <c r="AQ3199">
        <v>6</v>
      </c>
      <c r="AR3199">
        <v>330</v>
      </c>
      <c r="AS3199" t="s">
        <v>9</v>
      </c>
      <c r="AT3199">
        <v>143296</v>
      </c>
      <c r="AU3199">
        <v>47287680</v>
      </c>
      <c r="AV3199">
        <v>97374</v>
      </c>
      <c r="AW3199" t="s">
        <v>40</v>
      </c>
      <c r="AX3199">
        <v>63</v>
      </c>
      <c r="AY3199">
        <v>20790</v>
      </c>
      <c r="AZ3199">
        <v>46</v>
      </c>
      <c r="BA3199" t="s">
        <v>46</v>
      </c>
    </row>
    <row r="3200" spans="1:53" x14ac:dyDescent="0.2">
      <c r="A3200">
        <v>3199</v>
      </c>
      <c r="B3200">
        <v>3199</v>
      </c>
      <c r="C3200">
        <v>45</v>
      </c>
      <c r="D3200">
        <v>6</v>
      </c>
      <c r="E3200">
        <v>45006</v>
      </c>
      <c r="F3200">
        <v>17</v>
      </c>
      <c r="G3200">
        <v>31</v>
      </c>
      <c r="H3200">
        <v>161100</v>
      </c>
      <c r="I3200">
        <v>17031161100</v>
      </c>
      <c r="J3200">
        <v>1611</v>
      </c>
      <c r="K3200" t="s">
        <v>836</v>
      </c>
      <c r="L3200">
        <v>4.6999999999999997E-5</v>
      </c>
      <c r="M3200" s="20">
        <v>1</v>
      </c>
      <c r="N3200" s="20">
        <v>0.7581</v>
      </c>
      <c r="O3200">
        <v>185</v>
      </c>
      <c r="P3200">
        <v>10</v>
      </c>
      <c r="Q3200">
        <v>26</v>
      </c>
      <c r="R3200">
        <v>130</v>
      </c>
      <c r="S3200">
        <v>2</v>
      </c>
      <c r="T3200">
        <v>353</v>
      </c>
      <c r="U3200">
        <v>185</v>
      </c>
      <c r="V3200">
        <v>10</v>
      </c>
      <c r="W3200">
        <v>26</v>
      </c>
      <c r="X3200">
        <v>130</v>
      </c>
      <c r="Y3200">
        <v>2</v>
      </c>
      <c r="Z3200">
        <v>353</v>
      </c>
      <c r="AA3200">
        <v>1325</v>
      </c>
      <c r="AB3200">
        <v>78</v>
      </c>
      <c r="AC3200">
        <v>301</v>
      </c>
      <c r="AD3200">
        <v>106</v>
      </c>
      <c r="AE3200">
        <v>14</v>
      </c>
      <c r="AF3200">
        <v>0</v>
      </c>
      <c r="AG3200">
        <v>1</v>
      </c>
      <c r="AH3200">
        <v>36</v>
      </c>
      <c r="AI3200">
        <v>1861</v>
      </c>
      <c r="AJ3200">
        <v>1004</v>
      </c>
      <c r="AK3200">
        <v>59</v>
      </c>
      <c r="AL3200">
        <v>228</v>
      </c>
      <c r="AM3200">
        <v>80</v>
      </c>
      <c r="AN3200">
        <v>11</v>
      </c>
      <c r="AO3200">
        <v>0</v>
      </c>
      <c r="AP3200">
        <v>1</v>
      </c>
      <c r="AQ3200">
        <v>27</v>
      </c>
      <c r="AR3200">
        <v>1411</v>
      </c>
      <c r="AS3200" t="s">
        <v>9</v>
      </c>
      <c r="AT3200">
        <v>143296</v>
      </c>
      <c r="AU3200">
        <v>202190656</v>
      </c>
      <c r="AV3200">
        <v>143296</v>
      </c>
      <c r="AW3200" t="s">
        <v>33</v>
      </c>
      <c r="AX3200">
        <v>63</v>
      </c>
      <c r="AY3200">
        <v>88893</v>
      </c>
      <c r="AZ3200">
        <v>63</v>
      </c>
      <c r="BA3200" t="s">
        <v>47</v>
      </c>
    </row>
    <row r="3201" spans="1:53" x14ac:dyDescent="0.2">
      <c r="A3201">
        <v>3200</v>
      </c>
      <c r="B3201">
        <v>3200</v>
      </c>
      <c r="C3201">
        <v>45</v>
      </c>
      <c r="D3201">
        <v>7</v>
      </c>
      <c r="E3201">
        <v>45007</v>
      </c>
      <c r="F3201">
        <v>17</v>
      </c>
      <c r="G3201">
        <v>31</v>
      </c>
      <c r="H3201">
        <v>161100</v>
      </c>
      <c r="I3201">
        <v>17031161100</v>
      </c>
      <c r="J3201">
        <v>1611</v>
      </c>
      <c r="K3201" t="s">
        <v>836</v>
      </c>
      <c r="L3201">
        <v>1.9999999999999999E-6</v>
      </c>
      <c r="M3201" s="20">
        <v>3.3300000000000003E-2</v>
      </c>
      <c r="N3201" s="20">
        <v>3.2300000000000002E-2</v>
      </c>
      <c r="O3201">
        <v>188</v>
      </c>
      <c r="P3201">
        <v>13</v>
      </c>
      <c r="Q3201">
        <v>37</v>
      </c>
      <c r="R3201">
        <v>152</v>
      </c>
      <c r="S3201">
        <v>0</v>
      </c>
      <c r="T3201">
        <v>390</v>
      </c>
      <c r="U3201">
        <v>6</v>
      </c>
      <c r="V3201">
        <v>0</v>
      </c>
      <c r="W3201">
        <v>1</v>
      </c>
      <c r="X3201">
        <v>5</v>
      </c>
      <c r="Y3201">
        <v>0</v>
      </c>
      <c r="Z3201">
        <v>13</v>
      </c>
      <c r="AA3201">
        <v>1325</v>
      </c>
      <c r="AB3201">
        <v>78</v>
      </c>
      <c r="AC3201">
        <v>301</v>
      </c>
      <c r="AD3201">
        <v>106</v>
      </c>
      <c r="AE3201">
        <v>14</v>
      </c>
      <c r="AF3201">
        <v>0</v>
      </c>
      <c r="AG3201">
        <v>1</v>
      </c>
      <c r="AH3201">
        <v>36</v>
      </c>
      <c r="AI3201">
        <v>1861</v>
      </c>
      <c r="AJ3201">
        <v>43</v>
      </c>
      <c r="AK3201">
        <v>3</v>
      </c>
      <c r="AL3201">
        <v>10</v>
      </c>
      <c r="AM3201">
        <v>3</v>
      </c>
      <c r="AN3201">
        <v>0</v>
      </c>
      <c r="AO3201">
        <v>0</v>
      </c>
      <c r="AP3201">
        <v>0</v>
      </c>
      <c r="AQ3201">
        <v>1</v>
      </c>
      <c r="AR3201">
        <v>60</v>
      </c>
      <c r="AS3201" t="s">
        <v>9</v>
      </c>
      <c r="AT3201">
        <v>143296</v>
      </c>
      <c r="AU3201">
        <v>8597760</v>
      </c>
      <c r="AV3201">
        <v>85802</v>
      </c>
      <c r="AW3201" t="s">
        <v>40</v>
      </c>
      <c r="AX3201">
        <v>63</v>
      </c>
      <c r="AY3201">
        <v>3780</v>
      </c>
      <c r="AZ3201">
        <v>28</v>
      </c>
      <c r="BA3201" t="s">
        <v>45</v>
      </c>
    </row>
    <row r="3202" spans="1:53" x14ac:dyDescent="0.2">
      <c r="A3202">
        <v>3201</v>
      </c>
      <c r="B3202">
        <v>3201</v>
      </c>
      <c r="C3202">
        <v>45</v>
      </c>
      <c r="D3202">
        <v>7</v>
      </c>
      <c r="E3202">
        <v>45007</v>
      </c>
      <c r="F3202">
        <v>17</v>
      </c>
      <c r="G3202">
        <v>31</v>
      </c>
      <c r="H3202">
        <v>831700</v>
      </c>
      <c r="I3202">
        <v>17031831700</v>
      </c>
      <c r="J3202">
        <v>8317</v>
      </c>
      <c r="K3202" t="s">
        <v>651</v>
      </c>
      <c r="L3202">
        <v>1.5999999999999999E-5</v>
      </c>
      <c r="M3202" s="20">
        <v>0.26669999999999999</v>
      </c>
      <c r="N3202" s="20">
        <v>0.27589999999999998</v>
      </c>
      <c r="O3202">
        <v>188</v>
      </c>
      <c r="P3202">
        <v>13</v>
      </c>
      <c r="Q3202">
        <v>37</v>
      </c>
      <c r="R3202">
        <v>152</v>
      </c>
      <c r="S3202">
        <v>0</v>
      </c>
      <c r="T3202">
        <v>390</v>
      </c>
      <c r="U3202">
        <v>50</v>
      </c>
      <c r="V3202">
        <v>3</v>
      </c>
      <c r="W3202">
        <v>10</v>
      </c>
      <c r="X3202">
        <v>41</v>
      </c>
      <c r="Y3202">
        <v>0</v>
      </c>
      <c r="Z3202">
        <v>104</v>
      </c>
      <c r="AA3202">
        <v>774</v>
      </c>
      <c r="AB3202">
        <v>34</v>
      </c>
      <c r="AC3202">
        <v>1129</v>
      </c>
      <c r="AD3202">
        <v>90</v>
      </c>
      <c r="AE3202">
        <v>4</v>
      </c>
      <c r="AF3202">
        <v>0</v>
      </c>
      <c r="AG3202">
        <v>4</v>
      </c>
      <c r="AH3202">
        <v>40</v>
      </c>
      <c r="AI3202">
        <v>2075</v>
      </c>
      <c r="AJ3202">
        <v>214</v>
      </c>
      <c r="AK3202">
        <v>9</v>
      </c>
      <c r="AL3202">
        <v>311</v>
      </c>
      <c r="AM3202">
        <v>25</v>
      </c>
      <c r="AN3202">
        <v>1</v>
      </c>
      <c r="AO3202">
        <v>0</v>
      </c>
      <c r="AP3202">
        <v>1</v>
      </c>
      <c r="AQ3202">
        <v>11</v>
      </c>
      <c r="AR3202">
        <v>572</v>
      </c>
      <c r="AS3202" t="s">
        <v>51</v>
      </c>
      <c r="AT3202">
        <v>85483</v>
      </c>
      <c r="AU3202">
        <v>48896276</v>
      </c>
      <c r="AV3202">
        <v>85802</v>
      </c>
      <c r="AW3202" t="s">
        <v>40</v>
      </c>
      <c r="AX3202">
        <v>20</v>
      </c>
      <c r="AY3202">
        <v>11440</v>
      </c>
      <c r="AZ3202">
        <v>28</v>
      </c>
      <c r="BA3202" t="s">
        <v>45</v>
      </c>
    </row>
    <row r="3203" spans="1:53" x14ac:dyDescent="0.2">
      <c r="A3203">
        <v>3202</v>
      </c>
      <c r="B3203">
        <v>3202</v>
      </c>
      <c r="C3203">
        <v>45</v>
      </c>
      <c r="D3203">
        <v>7</v>
      </c>
      <c r="E3203">
        <v>45007</v>
      </c>
      <c r="F3203">
        <v>17</v>
      </c>
      <c r="G3203">
        <v>31</v>
      </c>
      <c r="H3203">
        <v>160200</v>
      </c>
      <c r="I3203">
        <v>17031160200</v>
      </c>
      <c r="J3203">
        <v>1602</v>
      </c>
      <c r="K3203" t="s">
        <v>748</v>
      </c>
      <c r="L3203">
        <v>4.1999999999999998E-5</v>
      </c>
      <c r="M3203" s="20">
        <v>0.7</v>
      </c>
      <c r="N3203" s="20">
        <v>0.40379999999999999</v>
      </c>
      <c r="O3203">
        <v>188</v>
      </c>
      <c r="P3203">
        <v>13</v>
      </c>
      <c r="Q3203">
        <v>37</v>
      </c>
      <c r="R3203">
        <v>152</v>
      </c>
      <c r="S3203">
        <v>0</v>
      </c>
      <c r="T3203">
        <v>390</v>
      </c>
      <c r="U3203">
        <v>132</v>
      </c>
      <c r="V3203">
        <v>9</v>
      </c>
      <c r="W3203">
        <v>26</v>
      </c>
      <c r="X3203">
        <v>106</v>
      </c>
      <c r="Y3203">
        <v>0</v>
      </c>
      <c r="Z3203">
        <v>273</v>
      </c>
      <c r="AA3203">
        <v>2132</v>
      </c>
      <c r="AB3203">
        <v>88</v>
      </c>
      <c r="AC3203">
        <v>873</v>
      </c>
      <c r="AD3203">
        <v>271</v>
      </c>
      <c r="AE3203">
        <v>2</v>
      </c>
      <c r="AF3203">
        <v>1</v>
      </c>
      <c r="AG3203">
        <v>3</v>
      </c>
      <c r="AH3203">
        <v>73</v>
      </c>
      <c r="AI3203">
        <v>3443</v>
      </c>
      <c r="AJ3203">
        <v>861</v>
      </c>
      <c r="AK3203">
        <v>36</v>
      </c>
      <c r="AL3203">
        <v>353</v>
      </c>
      <c r="AM3203">
        <v>109</v>
      </c>
      <c r="AN3203">
        <v>1</v>
      </c>
      <c r="AO3203">
        <v>0</v>
      </c>
      <c r="AP3203">
        <v>1</v>
      </c>
      <c r="AQ3203">
        <v>29</v>
      </c>
      <c r="AR3203">
        <v>1390</v>
      </c>
      <c r="AS3203" t="s">
        <v>9</v>
      </c>
      <c r="AT3203">
        <v>83451</v>
      </c>
      <c r="AU3203">
        <v>115996890</v>
      </c>
      <c r="AV3203">
        <v>85802</v>
      </c>
      <c r="AW3203" t="s">
        <v>40</v>
      </c>
      <c r="AX3203">
        <v>30</v>
      </c>
      <c r="AY3203">
        <v>41700</v>
      </c>
      <c r="AZ3203">
        <v>28</v>
      </c>
      <c r="BA3203" t="s">
        <v>45</v>
      </c>
    </row>
    <row r="3204" spans="1:53" x14ac:dyDescent="0.2">
      <c r="A3204">
        <v>3203</v>
      </c>
      <c r="B3204">
        <v>3203</v>
      </c>
      <c r="C3204">
        <v>45</v>
      </c>
      <c r="D3204">
        <v>8</v>
      </c>
      <c r="E3204">
        <v>45008</v>
      </c>
      <c r="F3204">
        <v>17</v>
      </c>
      <c r="G3204">
        <v>31</v>
      </c>
      <c r="H3204">
        <v>161100</v>
      </c>
      <c r="I3204">
        <v>17031161100</v>
      </c>
      <c r="J3204">
        <v>1611</v>
      </c>
      <c r="K3204" t="s">
        <v>836</v>
      </c>
      <c r="L3204">
        <v>1.9999999999999999E-6</v>
      </c>
      <c r="M3204" s="20">
        <v>6.0600000000000001E-2</v>
      </c>
      <c r="N3204" s="20">
        <v>3.2300000000000002E-2</v>
      </c>
      <c r="O3204">
        <v>122</v>
      </c>
      <c r="P3204">
        <v>12</v>
      </c>
      <c r="Q3204">
        <v>13</v>
      </c>
      <c r="R3204">
        <v>110</v>
      </c>
      <c r="S3204">
        <v>1</v>
      </c>
      <c r="T3204">
        <v>258</v>
      </c>
      <c r="U3204">
        <v>7</v>
      </c>
      <c r="V3204">
        <v>1</v>
      </c>
      <c r="W3204">
        <v>1</v>
      </c>
      <c r="X3204">
        <v>7</v>
      </c>
      <c r="Y3204">
        <v>0</v>
      </c>
      <c r="Z3204">
        <v>16</v>
      </c>
      <c r="AA3204">
        <v>1325</v>
      </c>
      <c r="AB3204">
        <v>78</v>
      </c>
      <c r="AC3204">
        <v>301</v>
      </c>
      <c r="AD3204">
        <v>106</v>
      </c>
      <c r="AE3204">
        <v>14</v>
      </c>
      <c r="AF3204">
        <v>0</v>
      </c>
      <c r="AG3204">
        <v>1</v>
      </c>
      <c r="AH3204">
        <v>36</v>
      </c>
      <c r="AI3204">
        <v>1861</v>
      </c>
      <c r="AJ3204">
        <v>43</v>
      </c>
      <c r="AK3204">
        <v>3</v>
      </c>
      <c r="AL3204">
        <v>10</v>
      </c>
      <c r="AM3204">
        <v>3</v>
      </c>
      <c r="AN3204">
        <v>0</v>
      </c>
      <c r="AO3204">
        <v>0</v>
      </c>
      <c r="AP3204">
        <v>0</v>
      </c>
      <c r="AQ3204">
        <v>1</v>
      </c>
      <c r="AR3204">
        <v>60</v>
      </c>
      <c r="AS3204" t="s">
        <v>9</v>
      </c>
      <c r="AT3204">
        <v>143296</v>
      </c>
      <c r="AU3204">
        <v>8597760</v>
      </c>
      <c r="AV3204">
        <v>72589</v>
      </c>
      <c r="AW3204" t="s">
        <v>39</v>
      </c>
      <c r="AX3204">
        <v>63</v>
      </c>
      <c r="AY3204">
        <v>3780</v>
      </c>
      <c r="AZ3204">
        <v>22</v>
      </c>
      <c r="BA3204" t="s">
        <v>45</v>
      </c>
    </row>
    <row r="3205" spans="1:53" x14ac:dyDescent="0.2">
      <c r="A3205">
        <v>3204</v>
      </c>
      <c r="B3205">
        <v>3204</v>
      </c>
      <c r="C3205">
        <v>45</v>
      </c>
      <c r="D3205">
        <v>8</v>
      </c>
      <c r="E3205">
        <v>45008</v>
      </c>
      <c r="F3205">
        <v>17</v>
      </c>
      <c r="G3205">
        <v>31</v>
      </c>
      <c r="H3205">
        <v>831700</v>
      </c>
      <c r="I3205">
        <v>17031831700</v>
      </c>
      <c r="J3205">
        <v>8317</v>
      </c>
      <c r="K3205" t="s">
        <v>651</v>
      </c>
      <c r="L3205">
        <v>1.5E-5</v>
      </c>
      <c r="M3205" s="20">
        <v>0.45450000000000002</v>
      </c>
      <c r="N3205" s="20">
        <v>0.2586</v>
      </c>
      <c r="O3205">
        <v>122</v>
      </c>
      <c r="P3205">
        <v>12</v>
      </c>
      <c r="Q3205">
        <v>13</v>
      </c>
      <c r="R3205">
        <v>110</v>
      </c>
      <c r="S3205">
        <v>1</v>
      </c>
      <c r="T3205">
        <v>258</v>
      </c>
      <c r="U3205">
        <v>55</v>
      </c>
      <c r="V3205">
        <v>5</v>
      </c>
      <c r="W3205">
        <v>6</v>
      </c>
      <c r="X3205">
        <v>50</v>
      </c>
      <c r="Y3205">
        <v>0</v>
      </c>
      <c r="Z3205">
        <v>117</v>
      </c>
      <c r="AA3205">
        <v>774</v>
      </c>
      <c r="AB3205">
        <v>34</v>
      </c>
      <c r="AC3205">
        <v>1129</v>
      </c>
      <c r="AD3205">
        <v>90</v>
      </c>
      <c r="AE3205">
        <v>4</v>
      </c>
      <c r="AF3205">
        <v>0</v>
      </c>
      <c r="AG3205">
        <v>4</v>
      </c>
      <c r="AH3205">
        <v>40</v>
      </c>
      <c r="AI3205">
        <v>2075</v>
      </c>
      <c r="AJ3205">
        <v>200</v>
      </c>
      <c r="AK3205">
        <v>9</v>
      </c>
      <c r="AL3205">
        <v>292</v>
      </c>
      <c r="AM3205">
        <v>23</v>
      </c>
      <c r="AN3205">
        <v>1</v>
      </c>
      <c r="AO3205">
        <v>0</v>
      </c>
      <c r="AP3205">
        <v>1</v>
      </c>
      <c r="AQ3205">
        <v>10</v>
      </c>
      <c r="AR3205">
        <v>537</v>
      </c>
      <c r="AS3205" t="s">
        <v>51</v>
      </c>
      <c r="AT3205">
        <v>85483</v>
      </c>
      <c r="AU3205">
        <v>45904371</v>
      </c>
      <c r="AV3205">
        <v>72589</v>
      </c>
      <c r="AW3205" t="s">
        <v>39</v>
      </c>
      <c r="AX3205">
        <v>20</v>
      </c>
      <c r="AY3205">
        <v>10740</v>
      </c>
      <c r="AZ3205">
        <v>22</v>
      </c>
      <c r="BA3205" t="s">
        <v>45</v>
      </c>
    </row>
    <row r="3206" spans="1:53" x14ac:dyDescent="0.2">
      <c r="A3206">
        <v>3205</v>
      </c>
      <c r="B3206">
        <v>3205</v>
      </c>
      <c r="C3206">
        <v>45</v>
      </c>
      <c r="D3206">
        <v>8</v>
      </c>
      <c r="E3206">
        <v>45008</v>
      </c>
      <c r="F3206">
        <v>17</v>
      </c>
      <c r="G3206">
        <v>31</v>
      </c>
      <c r="H3206">
        <v>150800</v>
      </c>
      <c r="I3206">
        <v>17031150800</v>
      </c>
      <c r="J3206">
        <v>1508</v>
      </c>
      <c r="K3206" t="s">
        <v>633</v>
      </c>
      <c r="L3206">
        <v>1.5999999999999999E-5</v>
      </c>
      <c r="M3206" s="20">
        <v>0.48480000000000001</v>
      </c>
      <c r="N3206" s="20">
        <v>0.22539999999999999</v>
      </c>
      <c r="O3206">
        <v>122</v>
      </c>
      <c r="P3206">
        <v>12</v>
      </c>
      <c r="Q3206">
        <v>13</v>
      </c>
      <c r="R3206">
        <v>110</v>
      </c>
      <c r="S3206">
        <v>1</v>
      </c>
      <c r="T3206">
        <v>258</v>
      </c>
      <c r="U3206">
        <v>59</v>
      </c>
      <c r="V3206">
        <v>6</v>
      </c>
      <c r="W3206">
        <v>6</v>
      </c>
      <c r="X3206">
        <v>53</v>
      </c>
      <c r="Y3206">
        <v>0</v>
      </c>
      <c r="Z3206">
        <v>125</v>
      </c>
      <c r="AA3206">
        <v>2018</v>
      </c>
      <c r="AB3206">
        <v>109</v>
      </c>
      <c r="AC3206">
        <v>2842</v>
      </c>
      <c r="AD3206">
        <v>216</v>
      </c>
      <c r="AE3206">
        <v>8</v>
      </c>
      <c r="AF3206">
        <v>2</v>
      </c>
      <c r="AG3206">
        <v>12</v>
      </c>
      <c r="AH3206">
        <v>73</v>
      </c>
      <c r="AI3206">
        <v>5280</v>
      </c>
      <c r="AJ3206">
        <v>455</v>
      </c>
      <c r="AK3206">
        <v>25</v>
      </c>
      <c r="AL3206">
        <v>640</v>
      </c>
      <c r="AM3206">
        <v>49</v>
      </c>
      <c r="AN3206">
        <v>2</v>
      </c>
      <c r="AO3206">
        <v>0</v>
      </c>
      <c r="AP3206">
        <v>3</v>
      </c>
      <c r="AQ3206">
        <v>16</v>
      </c>
      <c r="AR3206">
        <v>1190</v>
      </c>
      <c r="AS3206" t="s">
        <v>51</v>
      </c>
      <c r="AT3206">
        <v>63206</v>
      </c>
      <c r="AU3206">
        <v>75215140</v>
      </c>
      <c r="AV3206">
        <v>72589</v>
      </c>
      <c r="AW3206" t="s">
        <v>39</v>
      </c>
      <c r="AX3206">
        <v>21</v>
      </c>
      <c r="AY3206">
        <v>24990</v>
      </c>
      <c r="AZ3206">
        <v>22</v>
      </c>
      <c r="BA3206" t="s">
        <v>45</v>
      </c>
    </row>
    <row r="3207" spans="1:53" x14ac:dyDescent="0.2">
      <c r="A3207">
        <v>3206</v>
      </c>
      <c r="B3207">
        <v>3206</v>
      </c>
      <c r="C3207">
        <v>45</v>
      </c>
      <c r="D3207">
        <v>9</v>
      </c>
      <c r="E3207">
        <v>45009</v>
      </c>
      <c r="F3207">
        <v>17</v>
      </c>
      <c r="G3207">
        <v>31</v>
      </c>
      <c r="H3207">
        <v>150700</v>
      </c>
      <c r="I3207">
        <v>17031150700</v>
      </c>
      <c r="J3207">
        <v>1507</v>
      </c>
      <c r="K3207" t="s">
        <v>636</v>
      </c>
      <c r="L3207">
        <v>3.9999999999999998E-6</v>
      </c>
      <c r="M3207" s="20">
        <v>0.1905</v>
      </c>
      <c r="N3207" s="20">
        <v>5.6300000000000003E-2</v>
      </c>
      <c r="O3207">
        <v>111</v>
      </c>
      <c r="P3207">
        <v>4</v>
      </c>
      <c r="Q3207">
        <v>30</v>
      </c>
      <c r="R3207">
        <v>114</v>
      </c>
      <c r="S3207">
        <v>2</v>
      </c>
      <c r="T3207">
        <v>261</v>
      </c>
      <c r="U3207">
        <v>21</v>
      </c>
      <c r="V3207">
        <v>1</v>
      </c>
      <c r="W3207">
        <v>6</v>
      </c>
      <c r="X3207">
        <v>22</v>
      </c>
      <c r="Y3207">
        <v>0</v>
      </c>
      <c r="Z3207">
        <v>50</v>
      </c>
      <c r="AA3207">
        <v>2329</v>
      </c>
      <c r="AB3207">
        <v>62</v>
      </c>
      <c r="AC3207">
        <v>1970</v>
      </c>
      <c r="AD3207">
        <v>169</v>
      </c>
      <c r="AE3207">
        <v>8</v>
      </c>
      <c r="AF3207">
        <v>0</v>
      </c>
      <c r="AG3207">
        <v>9</v>
      </c>
      <c r="AH3207">
        <v>61</v>
      </c>
      <c r="AI3207">
        <v>4608</v>
      </c>
      <c r="AJ3207">
        <v>131</v>
      </c>
      <c r="AK3207">
        <v>3</v>
      </c>
      <c r="AL3207">
        <v>111</v>
      </c>
      <c r="AM3207">
        <v>10</v>
      </c>
      <c r="AN3207">
        <v>0</v>
      </c>
      <c r="AO3207">
        <v>0</v>
      </c>
      <c r="AP3207">
        <v>1</v>
      </c>
      <c r="AQ3207">
        <v>3</v>
      </c>
      <c r="AR3207">
        <v>260</v>
      </c>
      <c r="AS3207" t="s">
        <v>9</v>
      </c>
      <c r="AT3207">
        <v>65957</v>
      </c>
      <c r="AU3207">
        <v>17148820</v>
      </c>
      <c r="AV3207">
        <v>63675</v>
      </c>
      <c r="AW3207" t="s">
        <v>39</v>
      </c>
      <c r="AX3207">
        <v>23</v>
      </c>
      <c r="AY3207">
        <v>5980</v>
      </c>
      <c r="AZ3207">
        <v>21</v>
      </c>
      <c r="BA3207" t="s">
        <v>45</v>
      </c>
    </row>
    <row r="3208" spans="1:53" x14ac:dyDescent="0.2">
      <c r="A3208">
        <v>3207</v>
      </c>
      <c r="B3208">
        <v>3207</v>
      </c>
      <c r="C3208">
        <v>45</v>
      </c>
      <c r="D3208">
        <v>9</v>
      </c>
      <c r="E3208">
        <v>45009</v>
      </c>
      <c r="F3208">
        <v>17</v>
      </c>
      <c r="G3208">
        <v>31</v>
      </c>
      <c r="H3208">
        <v>150800</v>
      </c>
      <c r="I3208">
        <v>17031150800</v>
      </c>
      <c r="J3208">
        <v>1508</v>
      </c>
      <c r="K3208" t="s">
        <v>633</v>
      </c>
      <c r="L3208">
        <v>1.7E-5</v>
      </c>
      <c r="M3208" s="20">
        <v>0.8095</v>
      </c>
      <c r="N3208" s="20">
        <v>0.2394</v>
      </c>
      <c r="O3208">
        <v>111</v>
      </c>
      <c r="P3208">
        <v>4</v>
      </c>
      <c r="Q3208">
        <v>30</v>
      </c>
      <c r="R3208">
        <v>114</v>
      </c>
      <c r="S3208">
        <v>2</v>
      </c>
      <c r="T3208">
        <v>261</v>
      </c>
      <c r="U3208">
        <v>90</v>
      </c>
      <c r="V3208">
        <v>3</v>
      </c>
      <c r="W3208">
        <v>24</v>
      </c>
      <c r="X3208">
        <v>92</v>
      </c>
      <c r="Y3208">
        <v>2</v>
      </c>
      <c r="Z3208">
        <v>211</v>
      </c>
      <c r="AA3208">
        <v>2018</v>
      </c>
      <c r="AB3208">
        <v>109</v>
      </c>
      <c r="AC3208">
        <v>2842</v>
      </c>
      <c r="AD3208">
        <v>216</v>
      </c>
      <c r="AE3208">
        <v>8</v>
      </c>
      <c r="AF3208">
        <v>2</v>
      </c>
      <c r="AG3208">
        <v>12</v>
      </c>
      <c r="AH3208">
        <v>73</v>
      </c>
      <c r="AI3208">
        <v>5280</v>
      </c>
      <c r="AJ3208">
        <v>483</v>
      </c>
      <c r="AK3208">
        <v>26</v>
      </c>
      <c r="AL3208">
        <v>680</v>
      </c>
      <c r="AM3208">
        <v>52</v>
      </c>
      <c r="AN3208">
        <v>2</v>
      </c>
      <c r="AO3208">
        <v>0</v>
      </c>
      <c r="AP3208">
        <v>3</v>
      </c>
      <c r="AQ3208">
        <v>17</v>
      </c>
      <c r="AR3208">
        <v>1264</v>
      </c>
      <c r="AS3208" t="s">
        <v>51</v>
      </c>
      <c r="AT3208">
        <v>63206</v>
      </c>
      <c r="AU3208">
        <v>79892384</v>
      </c>
      <c r="AV3208">
        <v>63675</v>
      </c>
      <c r="AW3208" t="s">
        <v>39</v>
      </c>
      <c r="AX3208">
        <v>21</v>
      </c>
      <c r="AY3208">
        <v>26544</v>
      </c>
      <c r="AZ3208">
        <v>21</v>
      </c>
      <c r="BA3208" t="s">
        <v>45</v>
      </c>
    </row>
    <row r="3209" spans="1:53" x14ac:dyDescent="0.2">
      <c r="A3209">
        <v>3208</v>
      </c>
      <c r="B3209">
        <v>3208</v>
      </c>
      <c r="C3209">
        <v>45</v>
      </c>
      <c r="D3209">
        <v>10</v>
      </c>
      <c r="E3209">
        <v>45010</v>
      </c>
      <c r="F3209">
        <v>17</v>
      </c>
      <c r="G3209">
        <v>31</v>
      </c>
      <c r="H3209">
        <v>150700</v>
      </c>
      <c r="I3209">
        <v>17031150700</v>
      </c>
      <c r="J3209">
        <v>1507</v>
      </c>
      <c r="K3209" t="s">
        <v>636</v>
      </c>
      <c r="L3209">
        <v>9.0000000000000002E-6</v>
      </c>
      <c r="M3209" s="20">
        <v>0.40910000000000002</v>
      </c>
      <c r="N3209" s="20">
        <v>0.1268</v>
      </c>
      <c r="O3209">
        <v>137</v>
      </c>
      <c r="P3209">
        <v>4</v>
      </c>
      <c r="Q3209">
        <v>30</v>
      </c>
      <c r="R3209">
        <v>115</v>
      </c>
      <c r="S3209">
        <v>1</v>
      </c>
      <c r="T3209">
        <v>287</v>
      </c>
      <c r="U3209">
        <v>56</v>
      </c>
      <c r="V3209">
        <v>2</v>
      </c>
      <c r="W3209">
        <v>12</v>
      </c>
      <c r="X3209">
        <v>47</v>
      </c>
      <c r="Y3209">
        <v>0</v>
      </c>
      <c r="Z3209">
        <v>117</v>
      </c>
      <c r="AA3209">
        <v>2329</v>
      </c>
      <c r="AB3209">
        <v>62</v>
      </c>
      <c r="AC3209">
        <v>1970</v>
      </c>
      <c r="AD3209">
        <v>169</v>
      </c>
      <c r="AE3209">
        <v>8</v>
      </c>
      <c r="AF3209">
        <v>0</v>
      </c>
      <c r="AG3209">
        <v>9</v>
      </c>
      <c r="AH3209">
        <v>61</v>
      </c>
      <c r="AI3209">
        <v>4608</v>
      </c>
      <c r="AJ3209">
        <v>295</v>
      </c>
      <c r="AK3209">
        <v>8</v>
      </c>
      <c r="AL3209">
        <v>250</v>
      </c>
      <c r="AM3209">
        <v>21</v>
      </c>
      <c r="AN3209">
        <v>1</v>
      </c>
      <c r="AO3209">
        <v>0</v>
      </c>
      <c r="AP3209">
        <v>1</v>
      </c>
      <c r="AQ3209">
        <v>8</v>
      </c>
      <c r="AR3209">
        <v>584</v>
      </c>
      <c r="AS3209" t="s">
        <v>9</v>
      </c>
      <c r="AT3209">
        <v>65957</v>
      </c>
      <c r="AU3209">
        <v>38518888</v>
      </c>
      <c r="AV3209">
        <v>64242</v>
      </c>
      <c r="AW3209" t="s">
        <v>39</v>
      </c>
      <c r="AX3209">
        <v>23</v>
      </c>
      <c r="AY3209">
        <v>13432</v>
      </c>
      <c r="AZ3209">
        <v>22</v>
      </c>
      <c r="BA3209" t="s">
        <v>45</v>
      </c>
    </row>
    <row r="3210" spans="1:53" x14ac:dyDescent="0.2">
      <c r="A3210">
        <v>3209</v>
      </c>
      <c r="B3210">
        <v>3209</v>
      </c>
      <c r="C3210">
        <v>45</v>
      </c>
      <c r="D3210">
        <v>10</v>
      </c>
      <c r="E3210">
        <v>45010</v>
      </c>
      <c r="F3210">
        <v>17</v>
      </c>
      <c r="G3210">
        <v>31</v>
      </c>
      <c r="H3210">
        <v>150800</v>
      </c>
      <c r="I3210">
        <v>17031150800</v>
      </c>
      <c r="J3210">
        <v>1508</v>
      </c>
      <c r="K3210" t="s">
        <v>633</v>
      </c>
      <c r="L3210">
        <v>1.2999999999999999E-5</v>
      </c>
      <c r="M3210" s="20">
        <v>0.59089999999999998</v>
      </c>
      <c r="N3210" s="20">
        <v>0.18310000000000001</v>
      </c>
      <c r="O3210">
        <v>137</v>
      </c>
      <c r="P3210">
        <v>4</v>
      </c>
      <c r="Q3210">
        <v>30</v>
      </c>
      <c r="R3210">
        <v>115</v>
      </c>
      <c r="S3210">
        <v>1</v>
      </c>
      <c r="T3210">
        <v>287</v>
      </c>
      <c r="U3210">
        <v>81</v>
      </c>
      <c r="V3210">
        <v>2</v>
      </c>
      <c r="W3210">
        <v>18</v>
      </c>
      <c r="X3210">
        <v>68</v>
      </c>
      <c r="Y3210">
        <v>1</v>
      </c>
      <c r="Z3210">
        <v>170</v>
      </c>
      <c r="AA3210">
        <v>2018</v>
      </c>
      <c r="AB3210">
        <v>109</v>
      </c>
      <c r="AC3210">
        <v>2842</v>
      </c>
      <c r="AD3210">
        <v>216</v>
      </c>
      <c r="AE3210">
        <v>8</v>
      </c>
      <c r="AF3210">
        <v>2</v>
      </c>
      <c r="AG3210">
        <v>12</v>
      </c>
      <c r="AH3210">
        <v>73</v>
      </c>
      <c r="AI3210">
        <v>5280</v>
      </c>
      <c r="AJ3210">
        <v>369</v>
      </c>
      <c r="AK3210">
        <v>20</v>
      </c>
      <c r="AL3210">
        <v>520</v>
      </c>
      <c r="AM3210">
        <v>40</v>
      </c>
      <c r="AN3210">
        <v>1</v>
      </c>
      <c r="AO3210">
        <v>0</v>
      </c>
      <c r="AP3210">
        <v>2</v>
      </c>
      <c r="AQ3210">
        <v>13</v>
      </c>
      <c r="AR3210">
        <v>967</v>
      </c>
      <c r="AS3210" t="s">
        <v>51</v>
      </c>
      <c r="AT3210">
        <v>63206</v>
      </c>
      <c r="AU3210">
        <v>61120202</v>
      </c>
      <c r="AV3210">
        <v>64242</v>
      </c>
      <c r="AW3210" t="s">
        <v>39</v>
      </c>
      <c r="AX3210">
        <v>21</v>
      </c>
      <c r="AY3210">
        <v>20307</v>
      </c>
      <c r="AZ3210">
        <v>22</v>
      </c>
      <c r="BA3210" t="s">
        <v>45</v>
      </c>
    </row>
    <row r="3211" spans="1:53" x14ac:dyDescent="0.2">
      <c r="A3211">
        <v>3210</v>
      </c>
      <c r="B3211">
        <v>3210</v>
      </c>
      <c r="C3211">
        <v>45</v>
      </c>
      <c r="D3211">
        <v>11</v>
      </c>
      <c r="E3211">
        <v>45011</v>
      </c>
      <c r="F3211">
        <v>17</v>
      </c>
      <c r="G3211">
        <v>31</v>
      </c>
      <c r="H3211">
        <v>150200</v>
      </c>
      <c r="I3211">
        <v>17031150200</v>
      </c>
      <c r="J3211">
        <v>1502</v>
      </c>
      <c r="K3211" t="s">
        <v>837</v>
      </c>
      <c r="L3211">
        <v>1.8E-5</v>
      </c>
      <c r="M3211" s="20">
        <v>1</v>
      </c>
      <c r="N3211" s="20">
        <v>0.125</v>
      </c>
      <c r="O3211">
        <v>76</v>
      </c>
      <c r="P3211">
        <v>12</v>
      </c>
      <c r="Q3211">
        <v>17</v>
      </c>
      <c r="R3211">
        <v>81</v>
      </c>
      <c r="S3211">
        <v>1</v>
      </c>
      <c r="T3211">
        <v>187</v>
      </c>
      <c r="U3211">
        <v>76</v>
      </c>
      <c r="V3211">
        <v>12</v>
      </c>
      <c r="W3211">
        <v>17</v>
      </c>
      <c r="X3211">
        <v>81</v>
      </c>
      <c r="Y3211">
        <v>1</v>
      </c>
      <c r="Z3211">
        <v>187</v>
      </c>
      <c r="AA3211">
        <v>4365</v>
      </c>
      <c r="AB3211">
        <v>141</v>
      </c>
      <c r="AC3211">
        <v>2346</v>
      </c>
      <c r="AD3211">
        <v>477</v>
      </c>
      <c r="AE3211">
        <v>24</v>
      </c>
      <c r="AF3211">
        <v>4</v>
      </c>
      <c r="AG3211">
        <v>22</v>
      </c>
      <c r="AH3211">
        <v>161</v>
      </c>
      <c r="AI3211">
        <v>7540</v>
      </c>
      <c r="AJ3211">
        <v>546</v>
      </c>
      <c r="AK3211">
        <v>18</v>
      </c>
      <c r="AL3211">
        <v>293</v>
      </c>
      <c r="AM3211">
        <v>60</v>
      </c>
      <c r="AN3211">
        <v>3</v>
      </c>
      <c r="AO3211">
        <v>0</v>
      </c>
      <c r="AP3211">
        <v>3</v>
      </c>
      <c r="AQ3211">
        <v>20</v>
      </c>
      <c r="AR3211">
        <v>942</v>
      </c>
      <c r="AS3211" t="s">
        <v>9</v>
      </c>
      <c r="AT3211">
        <v>61759</v>
      </c>
      <c r="AU3211">
        <v>58176978</v>
      </c>
      <c r="AV3211">
        <v>61759</v>
      </c>
      <c r="AW3211" t="s">
        <v>39</v>
      </c>
      <c r="AX3211">
        <v>32</v>
      </c>
      <c r="AY3211">
        <v>30144</v>
      </c>
      <c r="AZ3211">
        <v>32</v>
      </c>
      <c r="BA3211" t="s">
        <v>45</v>
      </c>
    </row>
    <row r="3212" spans="1:53" x14ac:dyDescent="0.2">
      <c r="A3212">
        <v>3211</v>
      </c>
      <c r="B3212">
        <v>3211</v>
      </c>
      <c r="C3212">
        <v>45</v>
      </c>
      <c r="D3212">
        <v>12</v>
      </c>
      <c r="E3212">
        <v>45012</v>
      </c>
      <c r="F3212">
        <v>17</v>
      </c>
      <c r="G3212">
        <v>31</v>
      </c>
      <c r="H3212">
        <v>831700</v>
      </c>
      <c r="I3212">
        <v>17031831700</v>
      </c>
      <c r="J3212">
        <v>8317</v>
      </c>
      <c r="K3212" t="s">
        <v>651</v>
      </c>
      <c r="L3212">
        <v>6.0000000000000002E-6</v>
      </c>
      <c r="M3212" s="20">
        <v>0.24</v>
      </c>
      <c r="N3212" s="20">
        <v>0.10340000000000001</v>
      </c>
      <c r="O3212">
        <v>121</v>
      </c>
      <c r="P3212">
        <v>11</v>
      </c>
      <c r="Q3212">
        <v>25</v>
      </c>
      <c r="R3212">
        <v>102</v>
      </c>
      <c r="S3212">
        <v>3</v>
      </c>
      <c r="T3212">
        <v>262</v>
      </c>
      <c r="U3212">
        <v>29</v>
      </c>
      <c r="V3212">
        <v>3</v>
      </c>
      <c r="W3212">
        <v>6</v>
      </c>
      <c r="X3212">
        <v>24</v>
      </c>
      <c r="Y3212">
        <v>1</v>
      </c>
      <c r="Z3212">
        <v>63</v>
      </c>
      <c r="AA3212">
        <v>774</v>
      </c>
      <c r="AB3212">
        <v>34</v>
      </c>
      <c r="AC3212">
        <v>1129</v>
      </c>
      <c r="AD3212">
        <v>90</v>
      </c>
      <c r="AE3212">
        <v>4</v>
      </c>
      <c r="AF3212">
        <v>0</v>
      </c>
      <c r="AG3212">
        <v>4</v>
      </c>
      <c r="AH3212">
        <v>40</v>
      </c>
      <c r="AI3212">
        <v>2075</v>
      </c>
      <c r="AJ3212">
        <v>80</v>
      </c>
      <c r="AK3212">
        <v>4</v>
      </c>
      <c r="AL3212">
        <v>117</v>
      </c>
      <c r="AM3212">
        <v>9</v>
      </c>
      <c r="AN3212">
        <v>0</v>
      </c>
      <c r="AO3212">
        <v>0</v>
      </c>
      <c r="AP3212">
        <v>0</v>
      </c>
      <c r="AQ3212">
        <v>4</v>
      </c>
      <c r="AR3212">
        <v>215</v>
      </c>
      <c r="AS3212" t="s">
        <v>51</v>
      </c>
      <c r="AT3212">
        <v>85483</v>
      </c>
      <c r="AU3212">
        <v>18378845</v>
      </c>
      <c r="AV3212">
        <v>65974</v>
      </c>
      <c r="AW3212" t="s">
        <v>39</v>
      </c>
      <c r="AX3212">
        <v>20</v>
      </c>
      <c r="AY3212">
        <v>4300</v>
      </c>
      <c r="AZ3212">
        <v>30</v>
      </c>
      <c r="BA3212" t="s">
        <v>45</v>
      </c>
    </row>
    <row r="3213" spans="1:53" x14ac:dyDescent="0.2">
      <c r="A3213">
        <v>3212</v>
      </c>
      <c r="B3213">
        <v>3212</v>
      </c>
      <c r="C3213">
        <v>45</v>
      </c>
      <c r="D3213">
        <v>12</v>
      </c>
      <c r="E3213">
        <v>45012</v>
      </c>
      <c r="F3213">
        <v>17</v>
      </c>
      <c r="G3213">
        <v>31</v>
      </c>
      <c r="H3213">
        <v>150200</v>
      </c>
      <c r="I3213">
        <v>17031150200</v>
      </c>
      <c r="J3213">
        <v>1502</v>
      </c>
      <c r="K3213" t="s">
        <v>837</v>
      </c>
      <c r="L3213">
        <v>1.9000000000000001E-5</v>
      </c>
      <c r="M3213" s="20">
        <v>0.76</v>
      </c>
      <c r="N3213" s="20">
        <v>0.13189999999999999</v>
      </c>
      <c r="O3213">
        <v>121</v>
      </c>
      <c r="P3213">
        <v>11</v>
      </c>
      <c r="Q3213">
        <v>25</v>
      </c>
      <c r="R3213">
        <v>102</v>
      </c>
      <c r="S3213">
        <v>3</v>
      </c>
      <c r="T3213">
        <v>262</v>
      </c>
      <c r="U3213">
        <v>92</v>
      </c>
      <c r="V3213">
        <v>8</v>
      </c>
      <c r="W3213">
        <v>19</v>
      </c>
      <c r="X3213">
        <v>78</v>
      </c>
      <c r="Y3213">
        <v>2</v>
      </c>
      <c r="Z3213">
        <v>199</v>
      </c>
      <c r="AA3213">
        <v>4365</v>
      </c>
      <c r="AB3213">
        <v>141</v>
      </c>
      <c r="AC3213">
        <v>2346</v>
      </c>
      <c r="AD3213">
        <v>477</v>
      </c>
      <c r="AE3213">
        <v>24</v>
      </c>
      <c r="AF3213">
        <v>4</v>
      </c>
      <c r="AG3213">
        <v>22</v>
      </c>
      <c r="AH3213">
        <v>161</v>
      </c>
      <c r="AI3213">
        <v>7540</v>
      </c>
      <c r="AJ3213">
        <v>576</v>
      </c>
      <c r="AK3213">
        <v>19</v>
      </c>
      <c r="AL3213">
        <v>310</v>
      </c>
      <c r="AM3213">
        <v>63</v>
      </c>
      <c r="AN3213">
        <v>3</v>
      </c>
      <c r="AO3213">
        <v>1</v>
      </c>
      <c r="AP3213">
        <v>3</v>
      </c>
      <c r="AQ3213">
        <v>21</v>
      </c>
      <c r="AR3213">
        <v>995</v>
      </c>
      <c r="AS3213" t="s">
        <v>9</v>
      </c>
      <c r="AT3213">
        <v>61759</v>
      </c>
      <c r="AU3213">
        <v>61450205</v>
      </c>
      <c r="AV3213">
        <v>65974</v>
      </c>
      <c r="AW3213" t="s">
        <v>39</v>
      </c>
      <c r="AX3213">
        <v>32</v>
      </c>
      <c r="AY3213">
        <v>31840</v>
      </c>
      <c r="AZ3213">
        <v>30</v>
      </c>
      <c r="BA3213" t="s">
        <v>45</v>
      </c>
    </row>
    <row r="3214" spans="1:53" x14ac:dyDescent="0.2">
      <c r="A3214">
        <v>3213</v>
      </c>
      <c r="B3214">
        <v>3213</v>
      </c>
      <c r="C3214">
        <v>45</v>
      </c>
      <c r="D3214">
        <v>13</v>
      </c>
      <c r="E3214">
        <v>45013</v>
      </c>
      <c r="F3214">
        <v>17</v>
      </c>
      <c r="G3214">
        <v>31</v>
      </c>
      <c r="H3214">
        <v>150200</v>
      </c>
      <c r="I3214">
        <v>17031150200</v>
      </c>
      <c r="J3214">
        <v>1502</v>
      </c>
      <c r="K3214" t="s">
        <v>837</v>
      </c>
      <c r="L3214">
        <v>1.9000000000000001E-5</v>
      </c>
      <c r="M3214" s="20">
        <v>1</v>
      </c>
      <c r="N3214" s="20">
        <v>0.13189999999999999</v>
      </c>
      <c r="O3214">
        <v>128</v>
      </c>
      <c r="P3214">
        <v>7</v>
      </c>
      <c r="Q3214">
        <v>46</v>
      </c>
      <c r="R3214">
        <v>104</v>
      </c>
      <c r="S3214">
        <v>2</v>
      </c>
      <c r="T3214">
        <v>287</v>
      </c>
      <c r="U3214">
        <v>128</v>
      </c>
      <c r="V3214">
        <v>7</v>
      </c>
      <c r="W3214">
        <v>46</v>
      </c>
      <c r="X3214">
        <v>104</v>
      </c>
      <c r="Y3214">
        <v>2</v>
      </c>
      <c r="Z3214">
        <v>287</v>
      </c>
      <c r="AA3214">
        <v>4365</v>
      </c>
      <c r="AB3214">
        <v>141</v>
      </c>
      <c r="AC3214">
        <v>2346</v>
      </c>
      <c r="AD3214">
        <v>477</v>
      </c>
      <c r="AE3214">
        <v>24</v>
      </c>
      <c r="AF3214">
        <v>4</v>
      </c>
      <c r="AG3214">
        <v>22</v>
      </c>
      <c r="AH3214">
        <v>161</v>
      </c>
      <c r="AI3214">
        <v>7540</v>
      </c>
      <c r="AJ3214">
        <v>576</v>
      </c>
      <c r="AK3214">
        <v>19</v>
      </c>
      <c r="AL3214">
        <v>310</v>
      </c>
      <c r="AM3214">
        <v>63</v>
      </c>
      <c r="AN3214">
        <v>3</v>
      </c>
      <c r="AO3214">
        <v>1</v>
      </c>
      <c r="AP3214">
        <v>3</v>
      </c>
      <c r="AQ3214">
        <v>21</v>
      </c>
      <c r="AR3214">
        <v>995</v>
      </c>
      <c r="AS3214" t="s">
        <v>9</v>
      </c>
      <c r="AT3214">
        <v>61759</v>
      </c>
      <c r="AU3214">
        <v>61450205</v>
      </c>
      <c r="AV3214">
        <v>61759</v>
      </c>
      <c r="AW3214" t="s">
        <v>39</v>
      </c>
      <c r="AX3214">
        <v>32</v>
      </c>
      <c r="AY3214">
        <v>31840</v>
      </c>
      <c r="AZ3214">
        <v>32</v>
      </c>
      <c r="BA3214" t="s">
        <v>45</v>
      </c>
    </row>
    <row r="3215" spans="1:53" x14ac:dyDescent="0.2">
      <c r="A3215">
        <v>3214</v>
      </c>
      <c r="B3215">
        <v>3214</v>
      </c>
      <c r="C3215">
        <v>45</v>
      </c>
      <c r="D3215">
        <v>14</v>
      </c>
      <c r="E3215">
        <v>45014</v>
      </c>
      <c r="F3215">
        <v>17</v>
      </c>
      <c r="G3215">
        <v>31</v>
      </c>
      <c r="H3215">
        <v>831700</v>
      </c>
      <c r="I3215">
        <v>17031831700</v>
      </c>
      <c r="J3215">
        <v>8317</v>
      </c>
      <c r="K3215" t="s">
        <v>651</v>
      </c>
      <c r="L3215">
        <v>9.9999999999999995E-7</v>
      </c>
      <c r="M3215" s="20">
        <v>3.3300000000000003E-2</v>
      </c>
      <c r="N3215" s="20">
        <v>1.72E-2</v>
      </c>
      <c r="O3215">
        <v>171</v>
      </c>
      <c r="P3215">
        <v>16</v>
      </c>
      <c r="Q3215">
        <v>29</v>
      </c>
      <c r="R3215">
        <v>114</v>
      </c>
      <c r="S3215">
        <v>1</v>
      </c>
      <c r="T3215">
        <v>331</v>
      </c>
      <c r="U3215">
        <v>6</v>
      </c>
      <c r="V3215">
        <v>1</v>
      </c>
      <c r="W3215">
        <v>1</v>
      </c>
      <c r="X3215">
        <v>4</v>
      </c>
      <c r="Y3215">
        <v>0</v>
      </c>
      <c r="Z3215">
        <v>11</v>
      </c>
      <c r="AA3215">
        <v>774</v>
      </c>
      <c r="AB3215">
        <v>34</v>
      </c>
      <c r="AC3215">
        <v>1129</v>
      </c>
      <c r="AD3215">
        <v>90</v>
      </c>
      <c r="AE3215">
        <v>4</v>
      </c>
      <c r="AF3215">
        <v>0</v>
      </c>
      <c r="AG3215">
        <v>4</v>
      </c>
      <c r="AH3215">
        <v>40</v>
      </c>
      <c r="AI3215">
        <v>2075</v>
      </c>
      <c r="AJ3215">
        <v>13</v>
      </c>
      <c r="AK3215">
        <v>1</v>
      </c>
      <c r="AL3215">
        <v>19</v>
      </c>
      <c r="AM3215">
        <v>2</v>
      </c>
      <c r="AN3215">
        <v>0</v>
      </c>
      <c r="AO3215">
        <v>0</v>
      </c>
      <c r="AP3215">
        <v>0</v>
      </c>
      <c r="AQ3215">
        <v>1</v>
      </c>
      <c r="AR3215">
        <v>36</v>
      </c>
      <c r="AS3215" t="s">
        <v>51</v>
      </c>
      <c r="AT3215">
        <v>85483</v>
      </c>
      <c r="AU3215">
        <v>3077388</v>
      </c>
      <c r="AV3215">
        <v>62309</v>
      </c>
      <c r="AW3215" t="s">
        <v>39</v>
      </c>
      <c r="AX3215">
        <v>20</v>
      </c>
      <c r="AY3215">
        <v>720</v>
      </c>
      <c r="AZ3215">
        <v>32</v>
      </c>
      <c r="BA3215" t="s">
        <v>45</v>
      </c>
    </row>
    <row r="3216" spans="1:53" x14ac:dyDescent="0.2">
      <c r="A3216">
        <v>3215</v>
      </c>
      <c r="B3216">
        <v>3215</v>
      </c>
      <c r="C3216">
        <v>45</v>
      </c>
      <c r="D3216">
        <v>14</v>
      </c>
      <c r="E3216">
        <v>45014</v>
      </c>
      <c r="F3216">
        <v>17</v>
      </c>
      <c r="G3216">
        <v>31</v>
      </c>
      <c r="H3216">
        <v>150200</v>
      </c>
      <c r="I3216">
        <v>17031150200</v>
      </c>
      <c r="J3216">
        <v>1502</v>
      </c>
      <c r="K3216" t="s">
        <v>837</v>
      </c>
      <c r="L3216">
        <v>2.9E-5</v>
      </c>
      <c r="M3216" s="20">
        <v>0.9667</v>
      </c>
      <c r="N3216" s="20">
        <v>0.2014</v>
      </c>
      <c r="O3216">
        <v>171</v>
      </c>
      <c r="P3216">
        <v>16</v>
      </c>
      <c r="Q3216">
        <v>29</v>
      </c>
      <c r="R3216">
        <v>114</v>
      </c>
      <c r="S3216">
        <v>1</v>
      </c>
      <c r="T3216">
        <v>331</v>
      </c>
      <c r="U3216">
        <v>165</v>
      </c>
      <c r="V3216">
        <v>15</v>
      </c>
      <c r="W3216">
        <v>28</v>
      </c>
      <c r="X3216">
        <v>110</v>
      </c>
      <c r="Y3216">
        <v>1</v>
      </c>
      <c r="Z3216">
        <v>320</v>
      </c>
      <c r="AA3216">
        <v>4365</v>
      </c>
      <c r="AB3216">
        <v>141</v>
      </c>
      <c r="AC3216">
        <v>2346</v>
      </c>
      <c r="AD3216">
        <v>477</v>
      </c>
      <c r="AE3216">
        <v>24</v>
      </c>
      <c r="AF3216">
        <v>4</v>
      </c>
      <c r="AG3216">
        <v>22</v>
      </c>
      <c r="AH3216">
        <v>161</v>
      </c>
      <c r="AI3216">
        <v>7540</v>
      </c>
      <c r="AJ3216">
        <v>879</v>
      </c>
      <c r="AK3216">
        <v>28</v>
      </c>
      <c r="AL3216">
        <v>472</v>
      </c>
      <c r="AM3216">
        <v>96</v>
      </c>
      <c r="AN3216">
        <v>5</v>
      </c>
      <c r="AO3216">
        <v>1</v>
      </c>
      <c r="AP3216">
        <v>4</v>
      </c>
      <c r="AQ3216">
        <v>32</v>
      </c>
      <c r="AR3216">
        <v>1518</v>
      </c>
      <c r="AS3216" t="s">
        <v>9</v>
      </c>
      <c r="AT3216">
        <v>61759</v>
      </c>
      <c r="AU3216">
        <v>93750162</v>
      </c>
      <c r="AV3216">
        <v>62309</v>
      </c>
      <c r="AW3216" t="s">
        <v>39</v>
      </c>
      <c r="AX3216">
        <v>32</v>
      </c>
      <c r="AY3216">
        <v>48576</v>
      </c>
      <c r="AZ3216">
        <v>32</v>
      </c>
      <c r="BA3216" t="s">
        <v>45</v>
      </c>
    </row>
    <row r="3217" spans="1:53" x14ac:dyDescent="0.2">
      <c r="A3217">
        <v>3216</v>
      </c>
      <c r="B3217">
        <v>3216</v>
      </c>
      <c r="C3217">
        <v>45</v>
      </c>
      <c r="D3217">
        <v>15</v>
      </c>
      <c r="E3217">
        <v>45015</v>
      </c>
      <c r="F3217">
        <v>17</v>
      </c>
      <c r="G3217">
        <v>31</v>
      </c>
      <c r="H3217">
        <v>150200</v>
      </c>
      <c r="I3217">
        <v>17031150200</v>
      </c>
      <c r="J3217">
        <v>1502</v>
      </c>
      <c r="K3217" t="s">
        <v>837</v>
      </c>
      <c r="L3217">
        <v>2.9E-5</v>
      </c>
      <c r="M3217" s="20">
        <v>1</v>
      </c>
      <c r="N3217" s="20">
        <v>0.2014</v>
      </c>
      <c r="O3217">
        <v>198</v>
      </c>
      <c r="P3217">
        <v>6</v>
      </c>
      <c r="Q3217">
        <v>48</v>
      </c>
      <c r="R3217">
        <v>159</v>
      </c>
      <c r="S3217">
        <v>6</v>
      </c>
      <c r="T3217">
        <v>417</v>
      </c>
      <c r="U3217">
        <v>198</v>
      </c>
      <c r="V3217">
        <v>6</v>
      </c>
      <c r="W3217">
        <v>48</v>
      </c>
      <c r="X3217">
        <v>159</v>
      </c>
      <c r="Y3217">
        <v>6</v>
      </c>
      <c r="Z3217">
        <v>417</v>
      </c>
      <c r="AA3217">
        <v>4365</v>
      </c>
      <c r="AB3217">
        <v>141</v>
      </c>
      <c r="AC3217">
        <v>2346</v>
      </c>
      <c r="AD3217">
        <v>477</v>
      </c>
      <c r="AE3217">
        <v>24</v>
      </c>
      <c r="AF3217">
        <v>4</v>
      </c>
      <c r="AG3217">
        <v>22</v>
      </c>
      <c r="AH3217">
        <v>161</v>
      </c>
      <c r="AI3217">
        <v>7540</v>
      </c>
      <c r="AJ3217">
        <v>879</v>
      </c>
      <c r="AK3217">
        <v>28</v>
      </c>
      <c r="AL3217">
        <v>472</v>
      </c>
      <c r="AM3217">
        <v>96</v>
      </c>
      <c r="AN3217">
        <v>5</v>
      </c>
      <c r="AO3217">
        <v>1</v>
      </c>
      <c r="AP3217">
        <v>4</v>
      </c>
      <c r="AQ3217">
        <v>32</v>
      </c>
      <c r="AR3217">
        <v>1518</v>
      </c>
      <c r="AS3217" t="s">
        <v>9</v>
      </c>
      <c r="AT3217">
        <v>61759</v>
      </c>
      <c r="AU3217">
        <v>93750162</v>
      </c>
      <c r="AV3217">
        <v>61759</v>
      </c>
      <c r="AW3217" t="s">
        <v>39</v>
      </c>
      <c r="AX3217">
        <v>32</v>
      </c>
      <c r="AY3217">
        <v>48576</v>
      </c>
      <c r="AZ3217">
        <v>32</v>
      </c>
      <c r="BA3217" t="s">
        <v>45</v>
      </c>
    </row>
    <row r="3218" spans="1:53" x14ac:dyDescent="0.2">
      <c r="A3218">
        <v>3217</v>
      </c>
      <c r="B3218">
        <v>3217</v>
      </c>
      <c r="C3218">
        <v>45</v>
      </c>
      <c r="D3218">
        <v>16</v>
      </c>
      <c r="E3218">
        <v>45016</v>
      </c>
      <c r="F3218">
        <v>17</v>
      </c>
      <c r="G3218">
        <v>31</v>
      </c>
      <c r="H3218">
        <v>150200</v>
      </c>
      <c r="I3218">
        <v>17031150200</v>
      </c>
      <c r="J3218">
        <v>1502</v>
      </c>
      <c r="K3218" t="s">
        <v>837</v>
      </c>
      <c r="L3218">
        <v>1.9999999999999999E-6</v>
      </c>
      <c r="M3218" s="20">
        <v>8.3299999999999999E-2</v>
      </c>
      <c r="N3218" s="20">
        <v>1.3899999999999999E-2</v>
      </c>
      <c r="O3218">
        <v>125</v>
      </c>
      <c r="P3218">
        <v>11</v>
      </c>
      <c r="Q3218">
        <v>29</v>
      </c>
      <c r="R3218">
        <v>90</v>
      </c>
      <c r="S3218">
        <v>5</v>
      </c>
      <c r="T3218">
        <v>260</v>
      </c>
      <c r="U3218">
        <v>10</v>
      </c>
      <c r="V3218">
        <v>1</v>
      </c>
      <c r="W3218">
        <v>2</v>
      </c>
      <c r="X3218">
        <v>8</v>
      </c>
      <c r="Y3218">
        <v>0</v>
      </c>
      <c r="Z3218">
        <v>22</v>
      </c>
      <c r="AA3218">
        <v>4365</v>
      </c>
      <c r="AB3218">
        <v>141</v>
      </c>
      <c r="AC3218">
        <v>2346</v>
      </c>
      <c r="AD3218">
        <v>477</v>
      </c>
      <c r="AE3218">
        <v>24</v>
      </c>
      <c r="AF3218">
        <v>4</v>
      </c>
      <c r="AG3218">
        <v>22</v>
      </c>
      <c r="AH3218">
        <v>161</v>
      </c>
      <c r="AI3218">
        <v>7540</v>
      </c>
      <c r="AJ3218">
        <v>61</v>
      </c>
      <c r="AK3218">
        <v>2</v>
      </c>
      <c r="AL3218">
        <v>33</v>
      </c>
      <c r="AM3218">
        <v>7</v>
      </c>
      <c r="AN3218">
        <v>0</v>
      </c>
      <c r="AO3218">
        <v>0</v>
      </c>
      <c r="AP3218">
        <v>0</v>
      </c>
      <c r="AQ3218">
        <v>2</v>
      </c>
      <c r="AR3218">
        <v>105</v>
      </c>
      <c r="AS3218" t="s">
        <v>9</v>
      </c>
      <c r="AT3218">
        <v>61759</v>
      </c>
      <c r="AU3218">
        <v>6484695</v>
      </c>
      <c r="AV3218">
        <v>62472</v>
      </c>
      <c r="AW3218" t="s">
        <v>39</v>
      </c>
      <c r="AX3218">
        <v>32</v>
      </c>
      <c r="AY3218">
        <v>3360</v>
      </c>
      <c r="AZ3218">
        <v>28</v>
      </c>
      <c r="BA3218" t="s">
        <v>45</v>
      </c>
    </row>
    <row r="3219" spans="1:53" x14ac:dyDescent="0.2">
      <c r="A3219">
        <v>3218</v>
      </c>
      <c r="B3219">
        <v>3218</v>
      </c>
      <c r="C3219">
        <v>45</v>
      </c>
      <c r="D3219">
        <v>16</v>
      </c>
      <c r="E3219">
        <v>45016</v>
      </c>
      <c r="F3219">
        <v>17</v>
      </c>
      <c r="G3219">
        <v>31</v>
      </c>
      <c r="H3219">
        <v>150300</v>
      </c>
      <c r="I3219">
        <v>17031150300</v>
      </c>
      <c r="J3219">
        <v>1503</v>
      </c>
      <c r="K3219" t="s">
        <v>733</v>
      </c>
      <c r="L3219">
        <v>2.1999999999999999E-5</v>
      </c>
      <c r="M3219" s="20">
        <v>0.91669999999999996</v>
      </c>
      <c r="N3219" s="20">
        <v>0.1517</v>
      </c>
      <c r="O3219">
        <v>125</v>
      </c>
      <c r="P3219">
        <v>11</v>
      </c>
      <c r="Q3219">
        <v>29</v>
      </c>
      <c r="R3219">
        <v>90</v>
      </c>
      <c r="S3219">
        <v>5</v>
      </c>
      <c r="T3219">
        <v>260</v>
      </c>
      <c r="U3219">
        <v>115</v>
      </c>
      <c r="V3219">
        <v>10</v>
      </c>
      <c r="W3219">
        <v>27</v>
      </c>
      <c r="X3219">
        <v>82</v>
      </c>
      <c r="Y3219">
        <v>5</v>
      </c>
      <c r="Z3219">
        <v>238</v>
      </c>
      <c r="AA3219">
        <v>4802</v>
      </c>
      <c r="AB3219">
        <v>68</v>
      </c>
      <c r="AC3219">
        <v>1878</v>
      </c>
      <c r="AD3219">
        <v>308</v>
      </c>
      <c r="AE3219">
        <v>14</v>
      </c>
      <c r="AF3219">
        <v>0</v>
      </c>
      <c r="AG3219">
        <v>10</v>
      </c>
      <c r="AH3219">
        <v>118</v>
      </c>
      <c r="AI3219">
        <v>7198</v>
      </c>
      <c r="AJ3219">
        <v>729</v>
      </c>
      <c r="AK3219">
        <v>10</v>
      </c>
      <c r="AL3219">
        <v>285</v>
      </c>
      <c r="AM3219">
        <v>47</v>
      </c>
      <c r="AN3219">
        <v>2</v>
      </c>
      <c r="AO3219">
        <v>0</v>
      </c>
      <c r="AP3219">
        <v>2</v>
      </c>
      <c r="AQ3219">
        <v>18</v>
      </c>
      <c r="AR3219">
        <v>1092</v>
      </c>
      <c r="AS3219" t="s">
        <v>9</v>
      </c>
      <c r="AT3219">
        <v>62541</v>
      </c>
      <c r="AU3219">
        <v>68294772</v>
      </c>
      <c r="AV3219">
        <v>62472</v>
      </c>
      <c r="AW3219" t="s">
        <v>39</v>
      </c>
      <c r="AX3219">
        <v>28</v>
      </c>
      <c r="AY3219">
        <v>30576</v>
      </c>
      <c r="AZ3219">
        <v>28</v>
      </c>
      <c r="BA3219" t="s">
        <v>45</v>
      </c>
    </row>
    <row r="3220" spans="1:53" x14ac:dyDescent="0.2">
      <c r="A3220">
        <v>3219</v>
      </c>
      <c r="B3220">
        <v>3219</v>
      </c>
      <c r="C3220">
        <v>45</v>
      </c>
      <c r="D3220">
        <v>17</v>
      </c>
      <c r="E3220">
        <v>45017</v>
      </c>
      <c r="F3220">
        <v>17</v>
      </c>
      <c r="G3220">
        <v>31</v>
      </c>
      <c r="H3220">
        <v>150200</v>
      </c>
      <c r="I3220">
        <v>17031150200</v>
      </c>
      <c r="J3220">
        <v>1502</v>
      </c>
      <c r="K3220" t="s">
        <v>837</v>
      </c>
      <c r="L3220">
        <v>1.9999999999999999E-6</v>
      </c>
      <c r="M3220" s="20">
        <v>0.08</v>
      </c>
      <c r="N3220" s="20">
        <v>1.3899999999999999E-2</v>
      </c>
      <c r="O3220">
        <v>158</v>
      </c>
      <c r="P3220">
        <v>10</v>
      </c>
      <c r="Q3220">
        <v>38</v>
      </c>
      <c r="R3220">
        <v>96</v>
      </c>
      <c r="S3220">
        <v>6</v>
      </c>
      <c r="T3220">
        <v>308</v>
      </c>
      <c r="U3220">
        <v>13</v>
      </c>
      <c r="V3220">
        <v>1</v>
      </c>
      <c r="W3220">
        <v>3</v>
      </c>
      <c r="X3220">
        <v>8</v>
      </c>
      <c r="Y3220">
        <v>0</v>
      </c>
      <c r="Z3220">
        <v>25</v>
      </c>
      <c r="AA3220">
        <v>4365</v>
      </c>
      <c r="AB3220">
        <v>141</v>
      </c>
      <c r="AC3220">
        <v>2346</v>
      </c>
      <c r="AD3220">
        <v>477</v>
      </c>
      <c r="AE3220">
        <v>24</v>
      </c>
      <c r="AF3220">
        <v>4</v>
      </c>
      <c r="AG3220">
        <v>22</v>
      </c>
      <c r="AH3220">
        <v>161</v>
      </c>
      <c r="AI3220">
        <v>7540</v>
      </c>
      <c r="AJ3220">
        <v>61</v>
      </c>
      <c r="AK3220">
        <v>2</v>
      </c>
      <c r="AL3220">
        <v>33</v>
      </c>
      <c r="AM3220">
        <v>7</v>
      </c>
      <c r="AN3220">
        <v>0</v>
      </c>
      <c r="AO3220">
        <v>0</v>
      </c>
      <c r="AP3220">
        <v>0</v>
      </c>
      <c r="AQ3220">
        <v>2</v>
      </c>
      <c r="AR3220">
        <v>105</v>
      </c>
      <c r="AS3220" t="s">
        <v>9</v>
      </c>
      <c r="AT3220">
        <v>61759</v>
      </c>
      <c r="AU3220">
        <v>6484695</v>
      </c>
      <c r="AV3220">
        <v>62475</v>
      </c>
      <c r="AW3220" t="s">
        <v>39</v>
      </c>
      <c r="AX3220">
        <v>32</v>
      </c>
      <c r="AY3220">
        <v>3360</v>
      </c>
      <c r="AZ3220">
        <v>28</v>
      </c>
      <c r="BA3220" t="s">
        <v>45</v>
      </c>
    </row>
    <row r="3221" spans="1:53" x14ac:dyDescent="0.2">
      <c r="A3221">
        <v>3220</v>
      </c>
      <c r="B3221">
        <v>3220</v>
      </c>
      <c r="C3221">
        <v>45</v>
      </c>
      <c r="D3221">
        <v>17</v>
      </c>
      <c r="E3221">
        <v>45017</v>
      </c>
      <c r="F3221">
        <v>17</v>
      </c>
      <c r="G3221">
        <v>31</v>
      </c>
      <c r="H3221">
        <v>150300</v>
      </c>
      <c r="I3221">
        <v>17031150300</v>
      </c>
      <c r="J3221">
        <v>1503</v>
      </c>
      <c r="K3221" t="s">
        <v>733</v>
      </c>
      <c r="L3221">
        <v>2.3E-5</v>
      </c>
      <c r="M3221" s="20">
        <v>0.92</v>
      </c>
      <c r="N3221" s="20">
        <v>0.15859999999999999</v>
      </c>
      <c r="O3221">
        <v>158</v>
      </c>
      <c r="P3221">
        <v>10</v>
      </c>
      <c r="Q3221">
        <v>38</v>
      </c>
      <c r="R3221">
        <v>96</v>
      </c>
      <c r="S3221">
        <v>6</v>
      </c>
      <c r="T3221">
        <v>308</v>
      </c>
      <c r="U3221">
        <v>145</v>
      </c>
      <c r="V3221">
        <v>9</v>
      </c>
      <c r="W3221">
        <v>35</v>
      </c>
      <c r="X3221">
        <v>88</v>
      </c>
      <c r="Y3221">
        <v>6</v>
      </c>
      <c r="Z3221">
        <v>283</v>
      </c>
      <c r="AA3221">
        <v>4802</v>
      </c>
      <c r="AB3221">
        <v>68</v>
      </c>
      <c r="AC3221">
        <v>1878</v>
      </c>
      <c r="AD3221">
        <v>308</v>
      </c>
      <c r="AE3221">
        <v>14</v>
      </c>
      <c r="AF3221">
        <v>0</v>
      </c>
      <c r="AG3221">
        <v>10</v>
      </c>
      <c r="AH3221">
        <v>118</v>
      </c>
      <c r="AI3221">
        <v>7198</v>
      </c>
      <c r="AJ3221">
        <v>762</v>
      </c>
      <c r="AK3221">
        <v>11</v>
      </c>
      <c r="AL3221">
        <v>298</v>
      </c>
      <c r="AM3221">
        <v>49</v>
      </c>
      <c r="AN3221">
        <v>2</v>
      </c>
      <c r="AO3221">
        <v>0</v>
      </c>
      <c r="AP3221">
        <v>2</v>
      </c>
      <c r="AQ3221">
        <v>19</v>
      </c>
      <c r="AR3221">
        <v>1142</v>
      </c>
      <c r="AS3221" t="s">
        <v>9</v>
      </c>
      <c r="AT3221">
        <v>62541</v>
      </c>
      <c r="AU3221">
        <v>71421822</v>
      </c>
      <c r="AV3221">
        <v>62475</v>
      </c>
      <c r="AW3221" t="s">
        <v>39</v>
      </c>
      <c r="AX3221">
        <v>28</v>
      </c>
      <c r="AY3221">
        <v>31976</v>
      </c>
      <c r="AZ3221">
        <v>28</v>
      </c>
      <c r="BA3221" t="s">
        <v>45</v>
      </c>
    </row>
    <row r="3222" spans="1:53" x14ac:dyDescent="0.2">
      <c r="A3222">
        <v>3221</v>
      </c>
      <c r="B3222">
        <v>3221</v>
      </c>
      <c r="C3222">
        <v>45</v>
      </c>
      <c r="D3222">
        <v>18</v>
      </c>
      <c r="E3222">
        <v>45018</v>
      </c>
      <c r="F3222">
        <v>17</v>
      </c>
      <c r="G3222">
        <v>31</v>
      </c>
      <c r="H3222">
        <v>150401</v>
      </c>
      <c r="I3222">
        <v>17031150401</v>
      </c>
      <c r="J3222">
        <v>1504.01</v>
      </c>
      <c r="K3222" t="s">
        <v>744</v>
      </c>
      <c r="L3222">
        <v>2.6999999999999999E-5</v>
      </c>
      <c r="M3222" s="20">
        <v>1</v>
      </c>
      <c r="N3222" s="20">
        <v>0.33329999999999999</v>
      </c>
      <c r="O3222">
        <v>126</v>
      </c>
      <c r="P3222">
        <v>7</v>
      </c>
      <c r="Q3222">
        <v>43</v>
      </c>
      <c r="R3222">
        <v>117</v>
      </c>
      <c r="S3222">
        <v>0</v>
      </c>
      <c r="T3222">
        <v>293</v>
      </c>
      <c r="U3222">
        <v>126</v>
      </c>
      <c r="V3222">
        <v>7</v>
      </c>
      <c r="W3222">
        <v>43</v>
      </c>
      <c r="X3222">
        <v>117</v>
      </c>
      <c r="Y3222">
        <v>0</v>
      </c>
      <c r="Z3222">
        <v>293</v>
      </c>
      <c r="AA3222">
        <v>3257</v>
      </c>
      <c r="AB3222">
        <v>21</v>
      </c>
      <c r="AC3222">
        <v>1199</v>
      </c>
      <c r="AD3222">
        <v>239</v>
      </c>
      <c r="AE3222">
        <v>3</v>
      </c>
      <c r="AF3222">
        <v>3</v>
      </c>
      <c r="AG3222">
        <v>1</v>
      </c>
      <c r="AH3222">
        <v>70</v>
      </c>
      <c r="AI3222">
        <v>4793</v>
      </c>
      <c r="AJ3222">
        <v>1086</v>
      </c>
      <c r="AK3222">
        <v>7</v>
      </c>
      <c r="AL3222">
        <v>400</v>
      </c>
      <c r="AM3222">
        <v>80</v>
      </c>
      <c r="AN3222">
        <v>1</v>
      </c>
      <c r="AO3222">
        <v>1</v>
      </c>
      <c r="AP3222">
        <v>0</v>
      </c>
      <c r="AQ3222">
        <v>23</v>
      </c>
      <c r="AR3222">
        <v>1598</v>
      </c>
      <c r="AS3222" t="s">
        <v>9</v>
      </c>
      <c r="AT3222">
        <v>65201</v>
      </c>
      <c r="AU3222">
        <v>104191198</v>
      </c>
      <c r="AV3222">
        <v>65201</v>
      </c>
      <c r="AW3222" t="s">
        <v>39</v>
      </c>
      <c r="AX3222">
        <v>29</v>
      </c>
      <c r="AY3222">
        <v>46342</v>
      </c>
      <c r="AZ3222">
        <v>29</v>
      </c>
      <c r="BA3222" t="s">
        <v>45</v>
      </c>
    </row>
    <row r="3223" spans="1:53" x14ac:dyDescent="0.2">
      <c r="A3223">
        <v>3222</v>
      </c>
      <c r="B3223">
        <v>3222</v>
      </c>
      <c r="C3223">
        <v>45</v>
      </c>
      <c r="D3223">
        <v>19</v>
      </c>
      <c r="E3223">
        <v>45019</v>
      </c>
      <c r="F3223">
        <v>17</v>
      </c>
      <c r="G3223">
        <v>31</v>
      </c>
      <c r="H3223">
        <v>110502</v>
      </c>
      <c r="I3223">
        <v>17031110502</v>
      </c>
      <c r="J3223">
        <v>1105.02</v>
      </c>
      <c r="K3223" t="s">
        <v>838</v>
      </c>
      <c r="L3223">
        <v>2.4000000000000001E-5</v>
      </c>
      <c r="M3223" s="20">
        <v>1</v>
      </c>
      <c r="N3223" s="20">
        <v>0.33800000000000002</v>
      </c>
      <c r="O3223">
        <v>88</v>
      </c>
      <c r="P3223">
        <v>4</v>
      </c>
      <c r="Q3223">
        <v>17</v>
      </c>
      <c r="R3223">
        <v>46</v>
      </c>
      <c r="S3223">
        <v>3</v>
      </c>
      <c r="T3223">
        <v>158</v>
      </c>
      <c r="U3223">
        <v>88</v>
      </c>
      <c r="V3223">
        <v>4</v>
      </c>
      <c r="W3223">
        <v>17</v>
      </c>
      <c r="X3223">
        <v>46</v>
      </c>
      <c r="Y3223">
        <v>3</v>
      </c>
      <c r="Z3223">
        <v>158</v>
      </c>
      <c r="AA3223">
        <v>2101</v>
      </c>
      <c r="AB3223">
        <v>44</v>
      </c>
      <c r="AC3223">
        <v>650</v>
      </c>
      <c r="AD3223">
        <v>327</v>
      </c>
      <c r="AE3223">
        <v>21</v>
      </c>
      <c r="AF3223">
        <v>6</v>
      </c>
      <c r="AG3223">
        <v>2</v>
      </c>
      <c r="AH3223">
        <v>63</v>
      </c>
      <c r="AI3223">
        <v>3214</v>
      </c>
      <c r="AJ3223">
        <v>710</v>
      </c>
      <c r="AK3223">
        <v>15</v>
      </c>
      <c r="AL3223">
        <v>220</v>
      </c>
      <c r="AM3223">
        <v>111</v>
      </c>
      <c r="AN3223">
        <v>7</v>
      </c>
      <c r="AO3223">
        <v>2</v>
      </c>
      <c r="AP3223">
        <v>1</v>
      </c>
      <c r="AQ3223">
        <v>21</v>
      </c>
      <c r="AR3223">
        <v>1086</v>
      </c>
      <c r="AS3223" t="s">
        <v>9</v>
      </c>
      <c r="AT3223">
        <v>55045</v>
      </c>
      <c r="AU3223">
        <v>59778870</v>
      </c>
      <c r="AV3223">
        <v>55045</v>
      </c>
      <c r="AW3223" t="s">
        <v>38</v>
      </c>
      <c r="AX3223">
        <v>27</v>
      </c>
      <c r="AY3223">
        <v>29322</v>
      </c>
      <c r="AZ3223">
        <v>27</v>
      </c>
      <c r="BA3223" t="s">
        <v>45</v>
      </c>
    </row>
    <row r="3224" spans="1:53" x14ac:dyDescent="0.2">
      <c r="A3224">
        <v>3223</v>
      </c>
      <c r="B3224">
        <v>3223</v>
      </c>
      <c r="C3224">
        <v>45</v>
      </c>
      <c r="D3224">
        <v>20</v>
      </c>
      <c r="E3224">
        <v>45020</v>
      </c>
      <c r="F3224">
        <v>17</v>
      </c>
      <c r="G3224">
        <v>31</v>
      </c>
      <c r="H3224">
        <v>110502</v>
      </c>
      <c r="I3224">
        <v>17031110502</v>
      </c>
      <c r="J3224">
        <v>1105.02</v>
      </c>
      <c r="K3224" t="s">
        <v>838</v>
      </c>
      <c r="L3224">
        <v>5.0000000000000004E-6</v>
      </c>
      <c r="M3224" s="20">
        <v>0.1923</v>
      </c>
      <c r="N3224" s="20">
        <v>7.0400000000000004E-2</v>
      </c>
      <c r="O3224">
        <v>79</v>
      </c>
      <c r="P3224">
        <v>9</v>
      </c>
      <c r="Q3224">
        <v>21</v>
      </c>
      <c r="R3224">
        <v>70</v>
      </c>
      <c r="S3224">
        <v>1</v>
      </c>
      <c r="T3224">
        <v>180</v>
      </c>
      <c r="U3224">
        <v>15</v>
      </c>
      <c r="V3224">
        <v>2</v>
      </c>
      <c r="W3224">
        <v>4</v>
      </c>
      <c r="X3224">
        <v>13</v>
      </c>
      <c r="Y3224">
        <v>0</v>
      </c>
      <c r="Z3224">
        <v>35</v>
      </c>
      <c r="AA3224">
        <v>2101</v>
      </c>
      <c r="AB3224">
        <v>44</v>
      </c>
      <c r="AC3224">
        <v>650</v>
      </c>
      <c r="AD3224">
        <v>327</v>
      </c>
      <c r="AE3224">
        <v>21</v>
      </c>
      <c r="AF3224">
        <v>6</v>
      </c>
      <c r="AG3224">
        <v>2</v>
      </c>
      <c r="AH3224">
        <v>63</v>
      </c>
      <c r="AI3224">
        <v>3214</v>
      </c>
      <c r="AJ3224">
        <v>148</v>
      </c>
      <c r="AK3224">
        <v>3</v>
      </c>
      <c r="AL3224">
        <v>46</v>
      </c>
      <c r="AM3224">
        <v>23</v>
      </c>
      <c r="AN3224">
        <v>1</v>
      </c>
      <c r="AO3224">
        <v>0</v>
      </c>
      <c r="AP3224">
        <v>0</v>
      </c>
      <c r="AQ3224">
        <v>4</v>
      </c>
      <c r="AR3224">
        <v>226</v>
      </c>
      <c r="AS3224" t="s">
        <v>9</v>
      </c>
      <c r="AT3224">
        <v>55045</v>
      </c>
      <c r="AU3224">
        <v>12440170</v>
      </c>
      <c r="AV3224">
        <v>66592</v>
      </c>
      <c r="AW3224" t="s">
        <v>39</v>
      </c>
      <c r="AX3224">
        <v>27</v>
      </c>
      <c r="AY3224">
        <v>6102</v>
      </c>
      <c r="AZ3224">
        <v>30</v>
      </c>
      <c r="BA3224" t="s">
        <v>45</v>
      </c>
    </row>
    <row r="3225" spans="1:53" x14ac:dyDescent="0.2">
      <c r="A3225">
        <v>3224</v>
      </c>
      <c r="B3225">
        <v>3224</v>
      </c>
      <c r="C3225">
        <v>45</v>
      </c>
      <c r="D3225">
        <v>20</v>
      </c>
      <c r="E3225">
        <v>45020</v>
      </c>
      <c r="F3225">
        <v>17</v>
      </c>
      <c r="G3225">
        <v>31</v>
      </c>
      <c r="H3225">
        <v>110400</v>
      </c>
      <c r="I3225">
        <v>17031110400</v>
      </c>
      <c r="J3225">
        <v>1104</v>
      </c>
      <c r="K3225" t="s">
        <v>839</v>
      </c>
      <c r="L3225">
        <v>2.0999999999999999E-5</v>
      </c>
      <c r="M3225" s="20">
        <v>0.80769999999999997</v>
      </c>
      <c r="N3225" s="20">
        <v>0.21</v>
      </c>
      <c r="O3225">
        <v>79</v>
      </c>
      <c r="P3225">
        <v>9</v>
      </c>
      <c r="Q3225">
        <v>21</v>
      </c>
      <c r="R3225">
        <v>70</v>
      </c>
      <c r="S3225">
        <v>1</v>
      </c>
      <c r="T3225">
        <v>180</v>
      </c>
      <c r="U3225">
        <v>64</v>
      </c>
      <c r="V3225">
        <v>7</v>
      </c>
      <c r="W3225">
        <v>17</v>
      </c>
      <c r="X3225">
        <v>57</v>
      </c>
      <c r="Y3225">
        <v>1</v>
      </c>
      <c r="Z3225">
        <v>145</v>
      </c>
      <c r="AA3225">
        <v>3027</v>
      </c>
      <c r="AB3225">
        <v>46</v>
      </c>
      <c r="AC3225">
        <v>901</v>
      </c>
      <c r="AD3225">
        <v>300</v>
      </c>
      <c r="AE3225">
        <v>6</v>
      </c>
      <c r="AF3225">
        <v>1</v>
      </c>
      <c r="AG3225">
        <v>3</v>
      </c>
      <c r="AH3225">
        <v>68</v>
      </c>
      <c r="AI3225">
        <v>4352</v>
      </c>
      <c r="AJ3225">
        <v>636</v>
      </c>
      <c r="AK3225">
        <v>10</v>
      </c>
      <c r="AL3225">
        <v>189</v>
      </c>
      <c r="AM3225">
        <v>63</v>
      </c>
      <c r="AN3225">
        <v>1</v>
      </c>
      <c r="AO3225">
        <v>0</v>
      </c>
      <c r="AP3225">
        <v>1</v>
      </c>
      <c r="AQ3225">
        <v>14</v>
      </c>
      <c r="AR3225">
        <v>914</v>
      </c>
      <c r="AS3225" t="s">
        <v>9</v>
      </c>
      <c r="AT3225">
        <v>69447</v>
      </c>
      <c r="AU3225">
        <v>63474558</v>
      </c>
      <c r="AV3225">
        <v>66592</v>
      </c>
      <c r="AW3225" t="s">
        <v>39</v>
      </c>
      <c r="AX3225">
        <v>31</v>
      </c>
      <c r="AY3225">
        <v>28334</v>
      </c>
      <c r="AZ3225">
        <v>30</v>
      </c>
      <c r="BA3225" t="s">
        <v>45</v>
      </c>
    </row>
    <row r="3226" spans="1:53" x14ac:dyDescent="0.2">
      <c r="A3226">
        <v>3225</v>
      </c>
      <c r="B3226">
        <v>3225</v>
      </c>
      <c r="C3226">
        <v>45</v>
      </c>
      <c r="D3226">
        <v>21</v>
      </c>
      <c r="E3226">
        <v>45021</v>
      </c>
      <c r="F3226">
        <v>17</v>
      </c>
      <c r="G3226">
        <v>31</v>
      </c>
      <c r="H3226">
        <v>110400</v>
      </c>
      <c r="I3226">
        <v>17031110400</v>
      </c>
      <c r="J3226">
        <v>1104</v>
      </c>
      <c r="K3226" t="s">
        <v>839</v>
      </c>
      <c r="L3226">
        <v>2.0000000000000002E-5</v>
      </c>
      <c r="M3226" s="20">
        <v>1</v>
      </c>
      <c r="N3226" s="20">
        <v>0.2</v>
      </c>
      <c r="O3226">
        <v>148</v>
      </c>
      <c r="P3226">
        <v>6</v>
      </c>
      <c r="Q3226">
        <v>35</v>
      </c>
      <c r="R3226">
        <v>106</v>
      </c>
      <c r="S3226">
        <v>1</v>
      </c>
      <c r="T3226">
        <v>296</v>
      </c>
      <c r="U3226">
        <v>148</v>
      </c>
      <c r="V3226">
        <v>6</v>
      </c>
      <c r="W3226">
        <v>35</v>
      </c>
      <c r="X3226">
        <v>106</v>
      </c>
      <c r="Y3226">
        <v>1</v>
      </c>
      <c r="Z3226">
        <v>296</v>
      </c>
      <c r="AA3226">
        <v>3027</v>
      </c>
      <c r="AB3226">
        <v>46</v>
      </c>
      <c r="AC3226">
        <v>901</v>
      </c>
      <c r="AD3226">
        <v>300</v>
      </c>
      <c r="AE3226">
        <v>6</v>
      </c>
      <c r="AF3226">
        <v>1</v>
      </c>
      <c r="AG3226">
        <v>3</v>
      </c>
      <c r="AH3226">
        <v>68</v>
      </c>
      <c r="AI3226">
        <v>4352</v>
      </c>
      <c r="AJ3226">
        <v>605</v>
      </c>
      <c r="AK3226">
        <v>9</v>
      </c>
      <c r="AL3226">
        <v>180</v>
      </c>
      <c r="AM3226">
        <v>60</v>
      </c>
      <c r="AN3226">
        <v>1</v>
      </c>
      <c r="AO3226">
        <v>0</v>
      </c>
      <c r="AP3226">
        <v>1</v>
      </c>
      <c r="AQ3226">
        <v>14</v>
      </c>
      <c r="AR3226">
        <v>870</v>
      </c>
      <c r="AS3226" t="s">
        <v>9</v>
      </c>
      <c r="AT3226">
        <v>69447</v>
      </c>
      <c r="AU3226">
        <v>60418890</v>
      </c>
      <c r="AV3226">
        <v>69447</v>
      </c>
      <c r="AW3226" t="s">
        <v>39</v>
      </c>
      <c r="AX3226">
        <v>31</v>
      </c>
      <c r="AY3226">
        <v>26970</v>
      </c>
      <c r="AZ3226">
        <v>31</v>
      </c>
      <c r="BA3226" t="s">
        <v>45</v>
      </c>
    </row>
    <row r="3227" spans="1:53" x14ac:dyDescent="0.2">
      <c r="A3227">
        <v>3226</v>
      </c>
      <c r="B3227">
        <v>3226</v>
      </c>
      <c r="C3227">
        <v>45</v>
      </c>
      <c r="D3227">
        <v>22</v>
      </c>
      <c r="E3227">
        <v>45022</v>
      </c>
      <c r="F3227">
        <v>17</v>
      </c>
      <c r="G3227">
        <v>31</v>
      </c>
      <c r="H3227">
        <v>110400</v>
      </c>
      <c r="I3227">
        <v>17031110400</v>
      </c>
      <c r="J3227">
        <v>1104</v>
      </c>
      <c r="K3227" t="s">
        <v>839</v>
      </c>
      <c r="L3227">
        <v>9.0000000000000002E-6</v>
      </c>
      <c r="M3227" s="20">
        <v>0.34620000000000001</v>
      </c>
      <c r="N3227" s="20">
        <v>0.09</v>
      </c>
      <c r="O3227">
        <v>145</v>
      </c>
      <c r="P3227">
        <v>5</v>
      </c>
      <c r="Q3227">
        <v>47</v>
      </c>
      <c r="R3227">
        <v>72</v>
      </c>
      <c r="S3227">
        <v>1</v>
      </c>
      <c r="T3227">
        <v>270</v>
      </c>
      <c r="U3227">
        <v>50</v>
      </c>
      <c r="V3227">
        <v>2</v>
      </c>
      <c r="W3227">
        <v>16</v>
      </c>
      <c r="X3227">
        <v>25</v>
      </c>
      <c r="Y3227">
        <v>0</v>
      </c>
      <c r="Z3227">
        <v>93</v>
      </c>
      <c r="AA3227">
        <v>3027</v>
      </c>
      <c r="AB3227">
        <v>46</v>
      </c>
      <c r="AC3227">
        <v>901</v>
      </c>
      <c r="AD3227">
        <v>300</v>
      </c>
      <c r="AE3227">
        <v>6</v>
      </c>
      <c r="AF3227">
        <v>1</v>
      </c>
      <c r="AG3227">
        <v>3</v>
      </c>
      <c r="AH3227">
        <v>68</v>
      </c>
      <c r="AI3227">
        <v>4352</v>
      </c>
      <c r="AJ3227">
        <v>272</v>
      </c>
      <c r="AK3227">
        <v>4</v>
      </c>
      <c r="AL3227">
        <v>81</v>
      </c>
      <c r="AM3227">
        <v>27</v>
      </c>
      <c r="AN3227">
        <v>1</v>
      </c>
      <c r="AO3227">
        <v>0</v>
      </c>
      <c r="AP3227">
        <v>0</v>
      </c>
      <c r="AQ3227">
        <v>6</v>
      </c>
      <c r="AR3227">
        <v>392</v>
      </c>
      <c r="AS3227" t="s">
        <v>9</v>
      </c>
      <c r="AT3227">
        <v>69447</v>
      </c>
      <c r="AU3227">
        <v>27223224</v>
      </c>
      <c r="AV3227">
        <v>73265</v>
      </c>
      <c r="AW3227" t="s">
        <v>39</v>
      </c>
      <c r="AX3227">
        <v>31</v>
      </c>
      <c r="AY3227">
        <v>12152</v>
      </c>
      <c r="AZ3227">
        <v>32</v>
      </c>
      <c r="BA3227" t="s">
        <v>45</v>
      </c>
    </row>
    <row r="3228" spans="1:53" x14ac:dyDescent="0.2">
      <c r="A3228">
        <v>3227</v>
      </c>
      <c r="B3228">
        <v>3227</v>
      </c>
      <c r="C3228">
        <v>45</v>
      </c>
      <c r="D3228">
        <v>22</v>
      </c>
      <c r="E3228">
        <v>45022</v>
      </c>
      <c r="F3228">
        <v>17</v>
      </c>
      <c r="G3228">
        <v>31</v>
      </c>
      <c r="H3228">
        <v>110300</v>
      </c>
      <c r="I3228">
        <v>17031110300</v>
      </c>
      <c r="J3228">
        <v>1103</v>
      </c>
      <c r="K3228" t="s">
        <v>840</v>
      </c>
      <c r="L3228">
        <v>1.7E-5</v>
      </c>
      <c r="M3228" s="20">
        <v>0.65380000000000005</v>
      </c>
      <c r="N3228" s="20">
        <v>0.1288</v>
      </c>
      <c r="O3228">
        <v>145</v>
      </c>
      <c r="P3228">
        <v>5</v>
      </c>
      <c r="Q3228">
        <v>47</v>
      </c>
      <c r="R3228">
        <v>72</v>
      </c>
      <c r="S3228">
        <v>1</v>
      </c>
      <c r="T3228">
        <v>270</v>
      </c>
      <c r="U3228">
        <v>95</v>
      </c>
      <c r="V3228">
        <v>3</v>
      </c>
      <c r="W3228">
        <v>31</v>
      </c>
      <c r="X3228">
        <v>47</v>
      </c>
      <c r="Y3228">
        <v>1</v>
      </c>
      <c r="Z3228">
        <v>177</v>
      </c>
      <c r="AA3228">
        <v>3694</v>
      </c>
      <c r="AB3228">
        <v>41</v>
      </c>
      <c r="AC3228">
        <v>903</v>
      </c>
      <c r="AD3228">
        <v>433</v>
      </c>
      <c r="AE3228">
        <v>6</v>
      </c>
      <c r="AF3228">
        <v>1</v>
      </c>
      <c r="AG3228">
        <v>6</v>
      </c>
      <c r="AH3228">
        <v>77</v>
      </c>
      <c r="AI3228">
        <v>5161</v>
      </c>
      <c r="AJ3228">
        <v>476</v>
      </c>
      <c r="AK3228">
        <v>5</v>
      </c>
      <c r="AL3228">
        <v>116</v>
      </c>
      <c r="AM3228">
        <v>56</v>
      </c>
      <c r="AN3228">
        <v>1</v>
      </c>
      <c r="AO3228">
        <v>0</v>
      </c>
      <c r="AP3228">
        <v>1</v>
      </c>
      <c r="AQ3228">
        <v>10</v>
      </c>
      <c r="AR3228">
        <v>665</v>
      </c>
      <c r="AS3228" t="s">
        <v>9</v>
      </c>
      <c r="AT3228">
        <v>75516</v>
      </c>
      <c r="AU3228">
        <v>50218140</v>
      </c>
      <c r="AV3228">
        <v>73265</v>
      </c>
      <c r="AW3228" t="s">
        <v>39</v>
      </c>
      <c r="AX3228">
        <v>33</v>
      </c>
      <c r="AY3228">
        <v>21945</v>
      </c>
      <c r="AZ3228">
        <v>32</v>
      </c>
      <c r="BA3228" t="s">
        <v>45</v>
      </c>
    </row>
    <row r="3229" spans="1:53" x14ac:dyDescent="0.2">
      <c r="A3229">
        <v>3228</v>
      </c>
      <c r="B3229">
        <v>3228</v>
      </c>
      <c r="C3229">
        <v>45</v>
      </c>
      <c r="D3229">
        <v>23</v>
      </c>
      <c r="E3229">
        <v>45023</v>
      </c>
      <c r="F3229">
        <v>17</v>
      </c>
      <c r="G3229">
        <v>31</v>
      </c>
      <c r="H3229">
        <v>110300</v>
      </c>
      <c r="I3229">
        <v>17031110300</v>
      </c>
      <c r="J3229">
        <v>1103</v>
      </c>
      <c r="K3229" t="s">
        <v>840</v>
      </c>
      <c r="L3229">
        <v>2.6999999999999999E-5</v>
      </c>
      <c r="M3229" s="20">
        <v>1</v>
      </c>
      <c r="N3229" s="20">
        <v>0.20449999999999999</v>
      </c>
      <c r="O3229">
        <v>155</v>
      </c>
      <c r="P3229">
        <v>8</v>
      </c>
      <c r="Q3229">
        <v>44</v>
      </c>
      <c r="R3229">
        <v>82</v>
      </c>
      <c r="S3229">
        <v>1</v>
      </c>
      <c r="T3229">
        <v>290</v>
      </c>
      <c r="U3229">
        <v>155</v>
      </c>
      <c r="V3229">
        <v>8</v>
      </c>
      <c r="W3229">
        <v>44</v>
      </c>
      <c r="X3229">
        <v>82</v>
      </c>
      <c r="Y3229">
        <v>1</v>
      </c>
      <c r="Z3229">
        <v>290</v>
      </c>
      <c r="AA3229">
        <v>3694</v>
      </c>
      <c r="AB3229">
        <v>41</v>
      </c>
      <c r="AC3229">
        <v>903</v>
      </c>
      <c r="AD3229">
        <v>433</v>
      </c>
      <c r="AE3229">
        <v>6</v>
      </c>
      <c r="AF3229">
        <v>1</v>
      </c>
      <c r="AG3229">
        <v>6</v>
      </c>
      <c r="AH3229">
        <v>77</v>
      </c>
      <c r="AI3229">
        <v>5161</v>
      </c>
      <c r="AJ3229">
        <v>756</v>
      </c>
      <c r="AK3229">
        <v>8</v>
      </c>
      <c r="AL3229">
        <v>185</v>
      </c>
      <c r="AM3229">
        <v>89</v>
      </c>
      <c r="AN3229">
        <v>1</v>
      </c>
      <c r="AO3229">
        <v>0</v>
      </c>
      <c r="AP3229">
        <v>1</v>
      </c>
      <c r="AQ3229">
        <v>16</v>
      </c>
      <c r="AR3229">
        <v>1056</v>
      </c>
      <c r="AS3229" t="s">
        <v>9</v>
      </c>
      <c r="AT3229">
        <v>75516</v>
      </c>
      <c r="AU3229">
        <v>79744896</v>
      </c>
      <c r="AV3229">
        <v>75516</v>
      </c>
      <c r="AW3229" t="s">
        <v>39</v>
      </c>
      <c r="AX3229">
        <v>33</v>
      </c>
      <c r="AY3229">
        <v>34848</v>
      </c>
      <c r="AZ3229">
        <v>33</v>
      </c>
      <c r="BA3229" t="s">
        <v>45</v>
      </c>
    </row>
    <row r="3230" spans="1:53" x14ac:dyDescent="0.2">
      <c r="A3230">
        <v>3229</v>
      </c>
      <c r="B3230">
        <v>3229</v>
      </c>
      <c r="C3230">
        <v>45</v>
      </c>
      <c r="D3230">
        <v>24</v>
      </c>
      <c r="E3230">
        <v>45024</v>
      </c>
      <c r="F3230">
        <v>17</v>
      </c>
      <c r="G3230">
        <v>31</v>
      </c>
      <c r="H3230">
        <v>110400</v>
      </c>
      <c r="I3230">
        <v>17031110400</v>
      </c>
      <c r="J3230">
        <v>1104</v>
      </c>
      <c r="K3230" t="s">
        <v>839</v>
      </c>
      <c r="L3230">
        <v>1.5E-5</v>
      </c>
      <c r="M3230" s="20">
        <v>0.44119999999999998</v>
      </c>
      <c r="N3230" s="20">
        <v>0.15</v>
      </c>
      <c r="O3230">
        <v>129</v>
      </c>
      <c r="P3230">
        <v>7</v>
      </c>
      <c r="Q3230">
        <v>38</v>
      </c>
      <c r="R3230">
        <v>81</v>
      </c>
      <c r="S3230">
        <v>3</v>
      </c>
      <c r="T3230">
        <v>258</v>
      </c>
      <c r="U3230">
        <v>57</v>
      </c>
      <c r="V3230">
        <v>3</v>
      </c>
      <c r="W3230">
        <v>17</v>
      </c>
      <c r="X3230">
        <v>36</v>
      </c>
      <c r="Y3230">
        <v>1</v>
      </c>
      <c r="Z3230">
        <v>114</v>
      </c>
      <c r="AA3230">
        <v>3027</v>
      </c>
      <c r="AB3230">
        <v>46</v>
      </c>
      <c r="AC3230">
        <v>901</v>
      </c>
      <c r="AD3230">
        <v>300</v>
      </c>
      <c r="AE3230">
        <v>6</v>
      </c>
      <c r="AF3230">
        <v>1</v>
      </c>
      <c r="AG3230">
        <v>3</v>
      </c>
      <c r="AH3230">
        <v>68</v>
      </c>
      <c r="AI3230">
        <v>4352</v>
      </c>
      <c r="AJ3230">
        <v>454</v>
      </c>
      <c r="AK3230">
        <v>7</v>
      </c>
      <c r="AL3230">
        <v>135</v>
      </c>
      <c r="AM3230">
        <v>45</v>
      </c>
      <c r="AN3230">
        <v>1</v>
      </c>
      <c r="AO3230">
        <v>0</v>
      </c>
      <c r="AP3230">
        <v>0</v>
      </c>
      <c r="AQ3230">
        <v>10</v>
      </c>
      <c r="AR3230">
        <v>653</v>
      </c>
      <c r="AS3230" t="s">
        <v>9</v>
      </c>
      <c r="AT3230">
        <v>69447</v>
      </c>
      <c r="AU3230">
        <v>45348891</v>
      </c>
      <c r="AV3230">
        <v>72677</v>
      </c>
      <c r="AW3230" t="s">
        <v>39</v>
      </c>
      <c r="AX3230">
        <v>31</v>
      </c>
      <c r="AY3230">
        <v>20243</v>
      </c>
      <c r="AZ3230">
        <v>32</v>
      </c>
      <c r="BA3230" t="s">
        <v>45</v>
      </c>
    </row>
    <row r="3231" spans="1:53" x14ac:dyDescent="0.2">
      <c r="A3231">
        <v>3230</v>
      </c>
      <c r="B3231">
        <v>3230</v>
      </c>
      <c r="C3231">
        <v>45</v>
      </c>
      <c r="D3231">
        <v>24</v>
      </c>
      <c r="E3231">
        <v>45024</v>
      </c>
      <c r="F3231">
        <v>17</v>
      </c>
      <c r="G3231">
        <v>31</v>
      </c>
      <c r="H3231">
        <v>110300</v>
      </c>
      <c r="I3231">
        <v>17031110300</v>
      </c>
      <c r="J3231">
        <v>1103</v>
      </c>
      <c r="K3231" t="s">
        <v>840</v>
      </c>
      <c r="L3231">
        <v>1.9000000000000001E-5</v>
      </c>
      <c r="M3231" s="20">
        <v>0.55879999999999996</v>
      </c>
      <c r="N3231" s="20">
        <v>0.1439</v>
      </c>
      <c r="O3231">
        <v>129</v>
      </c>
      <c r="P3231">
        <v>7</v>
      </c>
      <c r="Q3231">
        <v>38</v>
      </c>
      <c r="R3231">
        <v>81</v>
      </c>
      <c r="S3231">
        <v>3</v>
      </c>
      <c r="T3231">
        <v>258</v>
      </c>
      <c r="U3231">
        <v>72</v>
      </c>
      <c r="V3231">
        <v>4</v>
      </c>
      <c r="W3231">
        <v>21</v>
      </c>
      <c r="X3231">
        <v>45</v>
      </c>
      <c r="Y3231">
        <v>2</v>
      </c>
      <c r="Z3231">
        <v>144</v>
      </c>
      <c r="AA3231">
        <v>3694</v>
      </c>
      <c r="AB3231">
        <v>41</v>
      </c>
      <c r="AC3231">
        <v>903</v>
      </c>
      <c r="AD3231">
        <v>433</v>
      </c>
      <c r="AE3231">
        <v>6</v>
      </c>
      <c r="AF3231">
        <v>1</v>
      </c>
      <c r="AG3231">
        <v>6</v>
      </c>
      <c r="AH3231">
        <v>77</v>
      </c>
      <c r="AI3231">
        <v>5161</v>
      </c>
      <c r="AJ3231">
        <v>532</v>
      </c>
      <c r="AK3231">
        <v>6</v>
      </c>
      <c r="AL3231">
        <v>130</v>
      </c>
      <c r="AM3231">
        <v>62</v>
      </c>
      <c r="AN3231">
        <v>1</v>
      </c>
      <c r="AO3231">
        <v>0</v>
      </c>
      <c r="AP3231">
        <v>1</v>
      </c>
      <c r="AQ3231">
        <v>11</v>
      </c>
      <c r="AR3231">
        <v>743</v>
      </c>
      <c r="AS3231" t="s">
        <v>9</v>
      </c>
      <c r="AT3231">
        <v>75516</v>
      </c>
      <c r="AU3231">
        <v>56108388</v>
      </c>
      <c r="AV3231">
        <v>72677</v>
      </c>
      <c r="AW3231" t="s">
        <v>39</v>
      </c>
      <c r="AX3231">
        <v>33</v>
      </c>
      <c r="AY3231">
        <v>24519</v>
      </c>
      <c r="AZ3231">
        <v>32</v>
      </c>
      <c r="BA3231" t="s">
        <v>45</v>
      </c>
    </row>
    <row r="3232" spans="1:53" x14ac:dyDescent="0.2">
      <c r="A3232">
        <v>3231</v>
      </c>
      <c r="B3232">
        <v>3231</v>
      </c>
      <c r="C3232">
        <v>45</v>
      </c>
      <c r="D3232">
        <v>25</v>
      </c>
      <c r="E3232">
        <v>45025</v>
      </c>
      <c r="F3232">
        <v>17</v>
      </c>
      <c r="G3232">
        <v>31</v>
      </c>
      <c r="H3232">
        <v>110300</v>
      </c>
      <c r="I3232">
        <v>17031110300</v>
      </c>
      <c r="J3232">
        <v>1103</v>
      </c>
      <c r="K3232" t="s">
        <v>840</v>
      </c>
      <c r="L3232">
        <v>1.9000000000000001E-5</v>
      </c>
      <c r="M3232" s="20">
        <v>1</v>
      </c>
      <c r="N3232" s="20">
        <v>0.1439</v>
      </c>
      <c r="O3232">
        <v>95</v>
      </c>
      <c r="P3232">
        <v>5</v>
      </c>
      <c r="Q3232">
        <v>40</v>
      </c>
      <c r="R3232">
        <v>66</v>
      </c>
      <c r="S3232">
        <v>0</v>
      </c>
      <c r="T3232">
        <v>206</v>
      </c>
      <c r="U3232">
        <v>95</v>
      </c>
      <c r="V3232">
        <v>5</v>
      </c>
      <c r="W3232">
        <v>40</v>
      </c>
      <c r="X3232">
        <v>66</v>
      </c>
      <c r="Y3232">
        <v>0</v>
      </c>
      <c r="Z3232">
        <v>206</v>
      </c>
      <c r="AA3232">
        <v>3694</v>
      </c>
      <c r="AB3232">
        <v>41</v>
      </c>
      <c r="AC3232">
        <v>903</v>
      </c>
      <c r="AD3232">
        <v>433</v>
      </c>
      <c r="AE3232">
        <v>6</v>
      </c>
      <c r="AF3232">
        <v>1</v>
      </c>
      <c r="AG3232">
        <v>6</v>
      </c>
      <c r="AH3232">
        <v>77</v>
      </c>
      <c r="AI3232">
        <v>5161</v>
      </c>
      <c r="AJ3232">
        <v>532</v>
      </c>
      <c r="AK3232">
        <v>6</v>
      </c>
      <c r="AL3232">
        <v>130</v>
      </c>
      <c r="AM3232">
        <v>62</v>
      </c>
      <c r="AN3232">
        <v>1</v>
      </c>
      <c r="AO3232">
        <v>0</v>
      </c>
      <c r="AP3232">
        <v>1</v>
      </c>
      <c r="AQ3232">
        <v>11</v>
      </c>
      <c r="AR3232">
        <v>743</v>
      </c>
      <c r="AS3232" t="s">
        <v>9</v>
      </c>
      <c r="AT3232">
        <v>75516</v>
      </c>
      <c r="AU3232">
        <v>56108388</v>
      </c>
      <c r="AV3232">
        <v>75516</v>
      </c>
      <c r="AW3232" t="s">
        <v>39</v>
      </c>
      <c r="AX3232">
        <v>33</v>
      </c>
      <c r="AY3232">
        <v>24519</v>
      </c>
      <c r="AZ3232">
        <v>33</v>
      </c>
      <c r="BA3232" t="s">
        <v>45</v>
      </c>
    </row>
    <row r="3233" spans="1:53" x14ac:dyDescent="0.2">
      <c r="A3233">
        <v>3232</v>
      </c>
      <c r="B3233">
        <v>3232</v>
      </c>
      <c r="C3233">
        <v>45</v>
      </c>
      <c r="D3233">
        <v>26</v>
      </c>
      <c r="E3233">
        <v>45026</v>
      </c>
      <c r="F3233">
        <v>17</v>
      </c>
      <c r="G3233">
        <v>31</v>
      </c>
      <c r="H3233">
        <v>110300</v>
      </c>
      <c r="I3233">
        <v>17031110300</v>
      </c>
      <c r="J3233">
        <v>1103</v>
      </c>
      <c r="K3233" t="s">
        <v>840</v>
      </c>
      <c r="L3233">
        <v>1.7E-5</v>
      </c>
      <c r="M3233" s="20">
        <v>1</v>
      </c>
      <c r="N3233" s="20">
        <v>0.1288</v>
      </c>
      <c r="O3233">
        <v>71</v>
      </c>
      <c r="P3233">
        <v>7</v>
      </c>
      <c r="Q3233">
        <v>35</v>
      </c>
      <c r="R3233">
        <v>48</v>
      </c>
      <c r="S3233">
        <v>1</v>
      </c>
      <c r="T3233">
        <v>162</v>
      </c>
      <c r="U3233">
        <v>71</v>
      </c>
      <c r="V3233">
        <v>7</v>
      </c>
      <c r="W3233">
        <v>35</v>
      </c>
      <c r="X3233">
        <v>48</v>
      </c>
      <c r="Y3233">
        <v>1</v>
      </c>
      <c r="Z3233">
        <v>162</v>
      </c>
      <c r="AA3233">
        <v>3694</v>
      </c>
      <c r="AB3233">
        <v>41</v>
      </c>
      <c r="AC3233">
        <v>903</v>
      </c>
      <c r="AD3233">
        <v>433</v>
      </c>
      <c r="AE3233">
        <v>6</v>
      </c>
      <c r="AF3233">
        <v>1</v>
      </c>
      <c r="AG3233">
        <v>6</v>
      </c>
      <c r="AH3233">
        <v>77</v>
      </c>
      <c r="AI3233">
        <v>5161</v>
      </c>
      <c r="AJ3233">
        <v>476</v>
      </c>
      <c r="AK3233">
        <v>5</v>
      </c>
      <c r="AL3233">
        <v>116</v>
      </c>
      <c r="AM3233">
        <v>56</v>
      </c>
      <c r="AN3233">
        <v>1</v>
      </c>
      <c r="AO3233">
        <v>0</v>
      </c>
      <c r="AP3233">
        <v>1</v>
      </c>
      <c r="AQ3233">
        <v>10</v>
      </c>
      <c r="AR3233">
        <v>665</v>
      </c>
      <c r="AS3233" t="s">
        <v>9</v>
      </c>
      <c r="AT3233">
        <v>75516</v>
      </c>
      <c r="AU3233">
        <v>50218140</v>
      </c>
      <c r="AV3233">
        <v>75516</v>
      </c>
      <c r="AW3233" t="s">
        <v>39</v>
      </c>
      <c r="AX3233">
        <v>33</v>
      </c>
      <c r="AY3233">
        <v>21945</v>
      </c>
      <c r="AZ3233">
        <v>33</v>
      </c>
      <c r="BA3233" t="s">
        <v>45</v>
      </c>
    </row>
    <row r="3234" spans="1:53" x14ac:dyDescent="0.2">
      <c r="A3234">
        <v>3233</v>
      </c>
      <c r="B3234">
        <v>3233</v>
      </c>
      <c r="C3234">
        <v>45</v>
      </c>
      <c r="D3234">
        <v>27</v>
      </c>
      <c r="E3234">
        <v>45027</v>
      </c>
      <c r="F3234">
        <v>17</v>
      </c>
      <c r="G3234">
        <v>31</v>
      </c>
      <c r="H3234">
        <v>110300</v>
      </c>
      <c r="I3234">
        <v>17031110300</v>
      </c>
      <c r="J3234">
        <v>1103</v>
      </c>
      <c r="K3234" t="s">
        <v>840</v>
      </c>
      <c r="L3234">
        <v>2.5999999999999998E-5</v>
      </c>
      <c r="M3234" s="20">
        <v>1</v>
      </c>
      <c r="N3234" s="20">
        <v>0.19700000000000001</v>
      </c>
      <c r="O3234">
        <v>105</v>
      </c>
      <c r="P3234">
        <v>9</v>
      </c>
      <c r="Q3234">
        <v>43</v>
      </c>
      <c r="R3234">
        <v>99</v>
      </c>
      <c r="S3234">
        <v>2</v>
      </c>
      <c r="T3234">
        <v>258</v>
      </c>
      <c r="U3234">
        <v>105</v>
      </c>
      <c r="V3234">
        <v>9</v>
      </c>
      <c r="W3234">
        <v>43</v>
      </c>
      <c r="X3234">
        <v>99</v>
      </c>
      <c r="Y3234">
        <v>2</v>
      </c>
      <c r="Z3234">
        <v>258</v>
      </c>
      <c r="AA3234">
        <v>3694</v>
      </c>
      <c r="AB3234">
        <v>41</v>
      </c>
      <c r="AC3234">
        <v>903</v>
      </c>
      <c r="AD3234">
        <v>433</v>
      </c>
      <c r="AE3234">
        <v>6</v>
      </c>
      <c r="AF3234">
        <v>1</v>
      </c>
      <c r="AG3234">
        <v>6</v>
      </c>
      <c r="AH3234">
        <v>77</v>
      </c>
      <c r="AI3234">
        <v>5161</v>
      </c>
      <c r="AJ3234">
        <v>728</v>
      </c>
      <c r="AK3234">
        <v>8</v>
      </c>
      <c r="AL3234">
        <v>178</v>
      </c>
      <c r="AM3234">
        <v>85</v>
      </c>
      <c r="AN3234">
        <v>1</v>
      </c>
      <c r="AO3234">
        <v>0</v>
      </c>
      <c r="AP3234">
        <v>1</v>
      </c>
      <c r="AQ3234">
        <v>15</v>
      </c>
      <c r="AR3234">
        <v>1017</v>
      </c>
      <c r="AS3234" t="s">
        <v>9</v>
      </c>
      <c r="AT3234">
        <v>75516</v>
      </c>
      <c r="AU3234">
        <v>76799772</v>
      </c>
      <c r="AV3234">
        <v>75516</v>
      </c>
      <c r="AW3234" t="s">
        <v>39</v>
      </c>
      <c r="AX3234">
        <v>33</v>
      </c>
      <c r="AY3234">
        <v>33561</v>
      </c>
      <c r="AZ3234">
        <v>33</v>
      </c>
      <c r="BA3234" t="s">
        <v>45</v>
      </c>
    </row>
    <row r="3235" spans="1:53" x14ac:dyDescent="0.2">
      <c r="A3235">
        <v>3234</v>
      </c>
      <c r="B3235">
        <v>3234</v>
      </c>
      <c r="C3235">
        <v>45</v>
      </c>
      <c r="D3235">
        <v>28</v>
      </c>
      <c r="E3235">
        <v>45028</v>
      </c>
      <c r="F3235">
        <v>17</v>
      </c>
      <c r="G3235">
        <v>31</v>
      </c>
      <c r="H3235">
        <v>150401</v>
      </c>
      <c r="I3235">
        <v>17031150401</v>
      </c>
      <c r="J3235">
        <v>1504.01</v>
      </c>
      <c r="K3235" t="s">
        <v>744</v>
      </c>
      <c r="L3235">
        <v>5.0000000000000004E-6</v>
      </c>
      <c r="M3235" s="20">
        <v>0.26319999999999999</v>
      </c>
      <c r="N3235" s="20">
        <v>6.1699999999999998E-2</v>
      </c>
      <c r="O3235">
        <v>116</v>
      </c>
      <c r="P3235">
        <v>11</v>
      </c>
      <c r="Q3235">
        <v>20</v>
      </c>
      <c r="R3235">
        <v>85</v>
      </c>
      <c r="S3235">
        <v>4</v>
      </c>
      <c r="T3235">
        <v>236</v>
      </c>
      <c r="U3235">
        <v>31</v>
      </c>
      <c r="V3235">
        <v>3</v>
      </c>
      <c r="W3235">
        <v>5</v>
      </c>
      <c r="X3235">
        <v>22</v>
      </c>
      <c r="Y3235">
        <v>1</v>
      </c>
      <c r="Z3235">
        <v>62</v>
      </c>
      <c r="AA3235">
        <v>3257</v>
      </c>
      <c r="AB3235">
        <v>21</v>
      </c>
      <c r="AC3235">
        <v>1199</v>
      </c>
      <c r="AD3235">
        <v>239</v>
      </c>
      <c r="AE3235">
        <v>3</v>
      </c>
      <c r="AF3235">
        <v>3</v>
      </c>
      <c r="AG3235">
        <v>1</v>
      </c>
      <c r="AH3235">
        <v>70</v>
      </c>
      <c r="AI3235">
        <v>4793</v>
      </c>
      <c r="AJ3235">
        <v>201</v>
      </c>
      <c r="AK3235">
        <v>1</v>
      </c>
      <c r="AL3235">
        <v>74</v>
      </c>
      <c r="AM3235">
        <v>15</v>
      </c>
      <c r="AN3235">
        <v>0</v>
      </c>
      <c r="AO3235">
        <v>0</v>
      </c>
      <c r="AP3235">
        <v>0</v>
      </c>
      <c r="AQ3235">
        <v>4</v>
      </c>
      <c r="AR3235">
        <v>296</v>
      </c>
      <c r="AS3235" t="s">
        <v>9</v>
      </c>
      <c r="AT3235">
        <v>65201</v>
      </c>
      <c r="AU3235">
        <v>19299496</v>
      </c>
      <c r="AV3235">
        <v>68058</v>
      </c>
      <c r="AW3235" t="s">
        <v>39</v>
      </c>
      <c r="AX3235">
        <v>29</v>
      </c>
      <c r="AY3235">
        <v>8584</v>
      </c>
      <c r="AZ3235">
        <v>30</v>
      </c>
      <c r="BA3235" t="s">
        <v>45</v>
      </c>
    </row>
    <row r="3236" spans="1:53" x14ac:dyDescent="0.2">
      <c r="A3236">
        <v>3235</v>
      </c>
      <c r="B3236">
        <v>3235</v>
      </c>
      <c r="C3236">
        <v>45</v>
      </c>
      <c r="D3236">
        <v>28</v>
      </c>
      <c r="E3236">
        <v>45028</v>
      </c>
      <c r="F3236">
        <v>17</v>
      </c>
      <c r="G3236">
        <v>31</v>
      </c>
      <c r="H3236">
        <v>110400</v>
      </c>
      <c r="I3236">
        <v>17031110400</v>
      </c>
      <c r="J3236">
        <v>1104</v>
      </c>
      <c r="K3236" t="s">
        <v>839</v>
      </c>
      <c r="L3236">
        <v>1.4E-5</v>
      </c>
      <c r="M3236" s="20">
        <v>0.73680000000000001</v>
      </c>
      <c r="N3236" s="20">
        <v>0.14000000000000001</v>
      </c>
      <c r="O3236">
        <v>116</v>
      </c>
      <c r="P3236">
        <v>11</v>
      </c>
      <c r="Q3236">
        <v>20</v>
      </c>
      <c r="R3236">
        <v>85</v>
      </c>
      <c r="S3236">
        <v>4</v>
      </c>
      <c r="T3236">
        <v>236</v>
      </c>
      <c r="U3236">
        <v>85</v>
      </c>
      <c r="V3236">
        <v>8</v>
      </c>
      <c r="W3236">
        <v>15</v>
      </c>
      <c r="X3236">
        <v>63</v>
      </c>
      <c r="Y3236">
        <v>3</v>
      </c>
      <c r="Z3236">
        <v>174</v>
      </c>
      <c r="AA3236">
        <v>3027</v>
      </c>
      <c r="AB3236">
        <v>46</v>
      </c>
      <c r="AC3236">
        <v>901</v>
      </c>
      <c r="AD3236">
        <v>300</v>
      </c>
      <c r="AE3236">
        <v>6</v>
      </c>
      <c r="AF3236">
        <v>1</v>
      </c>
      <c r="AG3236">
        <v>3</v>
      </c>
      <c r="AH3236">
        <v>68</v>
      </c>
      <c r="AI3236">
        <v>4352</v>
      </c>
      <c r="AJ3236">
        <v>424</v>
      </c>
      <c r="AK3236">
        <v>6</v>
      </c>
      <c r="AL3236">
        <v>126</v>
      </c>
      <c r="AM3236">
        <v>42</v>
      </c>
      <c r="AN3236">
        <v>1</v>
      </c>
      <c r="AO3236">
        <v>0</v>
      </c>
      <c r="AP3236">
        <v>0</v>
      </c>
      <c r="AQ3236">
        <v>10</v>
      </c>
      <c r="AR3236">
        <v>609</v>
      </c>
      <c r="AS3236" t="s">
        <v>9</v>
      </c>
      <c r="AT3236">
        <v>69447</v>
      </c>
      <c r="AU3236">
        <v>42293223</v>
      </c>
      <c r="AV3236">
        <v>68058</v>
      </c>
      <c r="AW3236" t="s">
        <v>39</v>
      </c>
      <c r="AX3236">
        <v>31</v>
      </c>
      <c r="AY3236">
        <v>18879</v>
      </c>
      <c r="AZ3236">
        <v>30</v>
      </c>
      <c r="BA3236" t="s">
        <v>45</v>
      </c>
    </row>
    <row r="3237" spans="1:53" x14ac:dyDescent="0.2">
      <c r="A3237">
        <v>3236</v>
      </c>
      <c r="B3237">
        <v>3236</v>
      </c>
      <c r="C3237">
        <v>45</v>
      </c>
      <c r="D3237">
        <v>29</v>
      </c>
      <c r="E3237">
        <v>45029</v>
      </c>
      <c r="F3237">
        <v>17</v>
      </c>
      <c r="G3237">
        <v>31</v>
      </c>
      <c r="H3237">
        <v>150401</v>
      </c>
      <c r="I3237">
        <v>17031150401</v>
      </c>
      <c r="J3237">
        <v>1504.01</v>
      </c>
      <c r="K3237" t="s">
        <v>744</v>
      </c>
      <c r="L3237">
        <v>3.9999999999999998E-6</v>
      </c>
      <c r="M3237" s="20">
        <v>0.22220000000000001</v>
      </c>
      <c r="N3237" s="20">
        <v>4.9399999999999999E-2</v>
      </c>
      <c r="O3237">
        <v>94</v>
      </c>
      <c r="P3237">
        <v>6</v>
      </c>
      <c r="Q3237">
        <v>30</v>
      </c>
      <c r="R3237">
        <v>51</v>
      </c>
      <c r="S3237">
        <v>10</v>
      </c>
      <c r="T3237">
        <v>191</v>
      </c>
      <c r="U3237">
        <v>21</v>
      </c>
      <c r="V3237">
        <v>1</v>
      </c>
      <c r="W3237">
        <v>7</v>
      </c>
      <c r="X3237">
        <v>11</v>
      </c>
      <c r="Y3237">
        <v>2</v>
      </c>
      <c r="Z3237">
        <v>42</v>
      </c>
      <c r="AA3237">
        <v>3257</v>
      </c>
      <c r="AB3237">
        <v>21</v>
      </c>
      <c r="AC3237">
        <v>1199</v>
      </c>
      <c r="AD3237">
        <v>239</v>
      </c>
      <c r="AE3237">
        <v>3</v>
      </c>
      <c r="AF3237">
        <v>3</v>
      </c>
      <c r="AG3237">
        <v>1</v>
      </c>
      <c r="AH3237">
        <v>70</v>
      </c>
      <c r="AI3237">
        <v>4793</v>
      </c>
      <c r="AJ3237">
        <v>161</v>
      </c>
      <c r="AK3237">
        <v>1</v>
      </c>
      <c r="AL3237">
        <v>59</v>
      </c>
      <c r="AM3237">
        <v>12</v>
      </c>
      <c r="AN3237">
        <v>0</v>
      </c>
      <c r="AO3237">
        <v>0</v>
      </c>
      <c r="AP3237">
        <v>0</v>
      </c>
      <c r="AQ3237">
        <v>3</v>
      </c>
      <c r="AR3237">
        <v>237</v>
      </c>
      <c r="AS3237" t="s">
        <v>9</v>
      </c>
      <c r="AT3237">
        <v>65201</v>
      </c>
      <c r="AU3237">
        <v>15452637</v>
      </c>
      <c r="AV3237">
        <v>68258</v>
      </c>
      <c r="AW3237" t="s">
        <v>39</v>
      </c>
      <c r="AX3237">
        <v>29</v>
      </c>
      <c r="AY3237">
        <v>6873</v>
      </c>
      <c r="AZ3237">
        <v>30</v>
      </c>
      <c r="BA3237" t="s">
        <v>45</v>
      </c>
    </row>
    <row r="3238" spans="1:53" x14ac:dyDescent="0.2">
      <c r="A3238">
        <v>3237</v>
      </c>
      <c r="B3238">
        <v>3237</v>
      </c>
      <c r="C3238">
        <v>45</v>
      </c>
      <c r="D3238">
        <v>29</v>
      </c>
      <c r="E3238">
        <v>45029</v>
      </c>
      <c r="F3238">
        <v>17</v>
      </c>
      <c r="G3238">
        <v>31</v>
      </c>
      <c r="H3238">
        <v>110400</v>
      </c>
      <c r="I3238">
        <v>17031110400</v>
      </c>
      <c r="J3238">
        <v>1104</v>
      </c>
      <c r="K3238" t="s">
        <v>839</v>
      </c>
      <c r="L3238">
        <v>1.4E-5</v>
      </c>
      <c r="M3238" s="20">
        <v>0.77780000000000005</v>
      </c>
      <c r="N3238" s="20">
        <v>0.14000000000000001</v>
      </c>
      <c r="O3238">
        <v>94</v>
      </c>
      <c r="P3238">
        <v>6</v>
      </c>
      <c r="Q3238">
        <v>30</v>
      </c>
      <c r="R3238">
        <v>51</v>
      </c>
      <c r="S3238">
        <v>10</v>
      </c>
      <c r="T3238">
        <v>191</v>
      </c>
      <c r="U3238">
        <v>73</v>
      </c>
      <c r="V3238">
        <v>5</v>
      </c>
      <c r="W3238">
        <v>23</v>
      </c>
      <c r="X3238">
        <v>40</v>
      </c>
      <c r="Y3238">
        <v>8</v>
      </c>
      <c r="Z3238">
        <v>149</v>
      </c>
      <c r="AA3238">
        <v>3027</v>
      </c>
      <c r="AB3238">
        <v>46</v>
      </c>
      <c r="AC3238">
        <v>901</v>
      </c>
      <c r="AD3238">
        <v>300</v>
      </c>
      <c r="AE3238">
        <v>6</v>
      </c>
      <c r="AF3238">
        <v>1</v>
      </c>
      <c r="AG3238">
        <v>3</v>
      </c>
      <c r="AH3238">
        <v>68</v>
      </c>
      <c r="AI3238">
        <v>4352</v>
      </c>
      <c r="AJ3238">
        <v>424</v>
      </c>
      <c r="AK3238">
        <v>6</v>
      </c>
      <c r="AL3238">
        <v>126</v>
      </c>
      <c r="AM3238">
        <v>42</v>
      </c>
      <c r="AN3238">
        <v>1</v>
      </c>
      <c r="AO3238">
        <v>0</v>
      </c>
      <c r="AP3238">
        <v>0</v>
      </c>
      <c r="AQ3238">
        <v>10</v>
      </c>
      <c r="AR3238">
        <v>609</v>
      </c>
      <c r="AS3238" t="s">
        <v>9</v>
      </c>
      <c r="AT3238">
        <v>69447</v>
      </c>
      <c r="AU3238">
        <v>42293223</v>
      </c>
      <c r="AV3238">
        <v>68258</v>
      </c>
      <c r="AW3238" t="s">
        <v>39</v>
      </c>
      <c r="AX3238">
        <v>31</v>
      </c>
      <c r="AY3238">
        <v>18879</v>
      </c>
      <c r="AZ3238">
        <v>30</v>
      </c>
      <c r="BA3238" t="s">
        <v>45</v>
      </c>
    </row>
    <row r="3239" spans="1:53" x14ac:dyDescent="0.2">
      <c r="A3239">
        <v>3238</v>
      </c>
      <c r="B3239">
        <v>3238</v>
      </c>
      <c r="C3239">
        <v>45</v>
      </c>
      <c r="D3239">
        <v>30</v>
      </c>
      <c r="E3239">
        <v>45030</v>
      </c>
      <c r="F3239">
        <v>17</v>
      </c>
      <c r="G3239">
        <v>31</v>
      </c>
      <c r="H3239">
        <v>120400</v>
      </c>
      <c r="I3239">
        <v>17031120400</v>
      </c>
      <c r="J3239">
        <v>1204</v>
      </c>
      <c r="K3239" t="s">
        <v>758</v>
      </c>
      <c r="L3239">
        <v>1.5999999999999999E-5</v>
      </c>
      <c r="M3239" s="20">
        <v>0.38100000000000001</v>
      </c>
      <c r="N3239" s="20">
        <v>0.13789999999999999</v>
      </c>
      <c r="O3239">
        <v>128</v>
      </c>
      <c r="P3239">
        <v>8</v>
      </c>
      <c r="Q3239">
        <v>22</v>
      </c>
      <c r="R3239">
        <v>87</v>
      </c>
      <c r="S3239">
        <v>1</v>
      </c>
      <c r="T3239">
        <v>246</v>
      </c>
      <c r="U3239">
        <v>49</v>
      </c>
      <c r="V3239">
        <v>3</v>
      </c>
      <c r="W3239">
        <v>8</v>
      </c>
      <c r="X3239">
        <v>33</v>
      </c>
      <c r="Y3239">
        <v>0</v>
      </c>
      <c r="Z3239">
        <v>94</v>
      </c>
      <c r="AA3239">
        <v>2042</v>
      </c>
      <c r="AB3239">
        <v>34</v>
      </c>
      <c r="AC3239">
        <v>854</v>
      </c>
      <c r="AD3239">
        <v>487</v>
      </c>
      <c r="AE3239">
        <v>3</v>
      </c>
      <c r="AF3239">
        <v>0</v>
      </c>
      <c r="AG3239">
        <v>1</v>
      </c>
      <c r="AH3239">
        <v>94</v>
      </c>
      <c r="AI3239">
        <v>3515</v>
      </c>
      <c r="AJ3239">
        <v>282</v>
      </c>
      <c r="AK3239">
        <v>5</v>
      </c>
      <c r="AL3239">
        <v>118</v>
      </c>
      <c r="AM3239">
        <v>67</v>
      </c>
      <c r="AN3239">
        <v>0</v>
      </c>
      <c r="AO3239">
        <v>0</v>
      </c>
      <c r="AP3239">
        <v>0</v>
      </c>
      <c r="AQ3239">
        <v>13</v>
      </c>
      <c r="AR3239">
        <v>485</v>
      </c>
      <c r="AS3239" t="s">
        <v>9</v>
      </c>
      <c r="AT3239">
        <v>79581</v>
      </c>
      <c r="AU3239">
        <v>38596785</v>
      </c>
      <c r="AV3239">
        <v>66441</v>
      </c>
      <c r="AW3239" t="s">
        <v>39</v>
      </c>
      <c r="AX3239">
        <v>39</v>
      </c>
      <c r="AY3239">
        <v>18915</v>
      </c>
      <c r="AZ3239">
        <v>34</v>
      </c>
      <c r="BA3239" t="s">
        <v>45</v>
      </c>
    </row>
    <row r="3240" spans="1:53" x14ac:dyDescent="0.2">
      <c r="A3240">
        <v>3239</v>
      </c>
      <c r="B3240">
        <v>3239</v>
      </c>
      <c r="C3240">
        <v>45</v>
      </c>
      <c r="D3240">
        <v>30</v>
      </c>
      <c r="E3240">
        <v>45030</v>
      </c>
      <c r="F3240">
        <v>17</v>
      </c>
      <c r="G3240">
        <v>31</v>
      </c>
      <c r="H3240">
        <v>150200</v>
      </c>
      <c r="I3240">
        <v>17031150200</v>
      </c>
      <c r="J3240">
        <v>1502</v>
      </c>
      <c r="K3240" t="s">
        <v>837</v>
      </c>
      <c r="L3240">
        <v>2.5999999999999998E-5</v>
      </c>
      <c r="M3240" s="20">
        <v>0.61899999999999999</v>
      </c>
      <c r="N3240" s="20">
        <v>0.18060000000000001</v>
      </c>
      <c r="O3240">
        <v>128</v>
      </c>
      <c r="P3240">
        <v>8</v>
      </c>
      <c r="Q3240">
        <v>22</v>
      </c>
      <c r="R3240">
        <v>87</v>
      </c>
      <c r="S3240">
        <v>1</v>
      </c>
      <c r="T3240">
        <v>246</v>
      </c>
      <c r="U3240">
        <v>79</v>
      </c>
      <c r="V3240">
        <v>5</v>
      </c>
      <c r="W3240">
        <v>14</v>
      </c>
      <c r="X3240">
        <v>54</v>
      </c>
      <c r="Y3240">
        <v>1</v>
      </c>
      <c r="Z3240">
        <v>152</v>
      </c>
      <c r="AA3240">
        <v>4365</v>
      </c>
      <c r="AB3240">
        <v>141</v>
      </c>
      <c r="AC3240">
        <v>2346</v>
      </c>
      <c r="AD3240">
        <v>477</v>
      </c>
      <c r="AE3240">
        <v>24</v>
      </c>
      <c r="AF3240">
        <v>4</v>
      </c>
      <c r="AG3240">
        <v>22</v>
      </c>
      <c r="AH3240">
        <v>161</v>
      </c>
      <c r="AI3240">
        <v>7540</v>
      </c>
      <c r="AJ3240">
        <v>788</v>
      </c>
      <c r="AK3240">
        <v>25</v>
      </c>
      <c r="AL3240">
        <v>424</v>
      </c>
      <c r="AM3240">
        <v>86</v>
      </c>
      <c r="AN3240">
        <v>4</v>
      </c>
      <c r="AO3240">
        <v>1</v>
      </c>
      <c r="AP3240">
        <v>4</v>
      </c>
      <c r="AQ3240">
        <v>29</v>
      </c>
      <c r="AR3240">
        <v>1361</v>
      </c>
      <c r="AS3240" t="s">
        <v>9</v>
      </c>
      <c r="AT3240">
        <v>61759</v>
      </c>
      <c r="AU3240">
        <v>84053999</v>
      </c>
      <c r="AV3240">
        <v>66441</v>
      </c>
      <c r="AW3240" t="s">
        <v>39</v>
      </c>
      <c r="AX3240">
        <v>32</v>
      </c>
      <c r="AY3240">
        <v>43552</v>
      </c>
      <c r="AZ3240">
        <v>34</v>
      </c>
      <c r="BA3240" t="s">
        <v>45</v>
      </c>
    </row>
    <row r="3241" spans="1:53" x14ac:dyDescent="0.2">
      <c r="A3241">
        <v>3240</v>
      </c>
      <c r="B3241">
        <v>3240</v>
      </c>
      <c r="C3241">
        <v>45</v>
      </c>
      <c r="D3241">
        <v>31</v>
      </c>
      <c r="E3241">
        <v>45031</v>
      </c>
      <c r="F3241">
        <v>17</v>
      </c>
      <c r="G3241">
        <v>31</v>
      </c>
      <c r="H3241">
        <v>110502</v>
      </c>
      <c r="I3241">
        <v>17031110502</v>
      </c>
      <c r="J3241">
        <v>1105.02</v>
      </c>
      <c r="K3241" t="s">
        <v>838</v>
      </c>
      <c r="L3241">
        <v>1.8E-5</v>
      </c>
      <c r="M3241" s="20">
        <v>1</v>
      </c>
      <c r="N3241" s="20">
        <v>0.2535</v>
      </c>
      <c r="O3241">
        <v>128</v>
      </c>
      <c r="P3241">
        <v>10</v>
      </c>
      <c r="Q3241">
        <v>23</v>
      </c>
      <c r="R3241">
        <v>81</v>
      </c>
      <c r="S3241">
        <v>2</v>
      </c>
      <c r="T3241">
        <v>244</v>
      </c>
      <c r="U3241">
        <v>128</v>
      </c>
      <c r="V3241">
        <v>10</v>
      </c>
      <c r="W3241">
        <v>23</v>
      </c>
      <c r="X3241">
        <v>81</v>
      </c>
      <c r="Y3241">
        <v>2</v>
      </c>
      <c r="Z3241">
        <v>244</v>
      </c>
      <c r="AA3241">
        <v>2101</v>
      </c>
      <c r="AB3241">
        <v>44</v>
      </c>
      <c r="AC3241">
        <v>650</v>
      </c>
      <c r="AD3241">
        <v>327</v>
      </c>
      <c r="AE3241">
        <v>21</v>
      </c>
      <c r="AF3241">
        <v>6</v>
      </c>
      <c r="AG3241">
        <v>2</v>
      </c>
      <c r="AH3241">
        <v>63</v>
      </c>
      <c r="AI3241">
        <v>3214</v>
      </c>
      <c r="AJ3241">
        <v>533</v>
      </c>
      <c r="AK3241">
        <v>11</v>
      </c>
      <c r="AL3241">
        <v>165</v>
      </c>
      <c r="AM3241">
        <v>83</v>
      </c>
      <c r="AN3241">
        <v>5</v>
      </c>
      <c r="AO3241">
        <v>2</v>
      </c>
      <c r="AP3241">
        <v>1</v>
      </c>
      <c r="AQ3241">
        <v>16</v>
      </c>
      <c r="AR3241">
        <v>815</v>
      </c>
      <c r="AS3241" t="s">
        <v>9</v>
      </c>
      <c r="AT3241">
        <v>55045</v>
      </c>
      <c r="AU3241">
        <v>44861675</v>
      </c>
      <c r="AV3241">
        <v>55045</v>
      </c>
      <c r="AW3241" t="s">
        <v>38</v>
      </c>
      <c r="AX3241">
        <v>27</v>
      </c>
      <c r="AY3241">
        <v>22005</v>
      </c>
      <c r="AZ3241">
        <v>27</v>
      </c>
      <c r="BA3241" t="s">
        <v>45</v>
      </c>
    </row>
    <row r="3242" spans="1:53" x14ac:dyDescent="0.2">
      <c r="A3242">
        <v>3241</v>
      </c>
      <c r="B3242">
        <v>3241</v>
      </c>
      <c r="C3242">
        <v>45</v>
      </c>
      <c r="D3242">
        <v>32</v>
      </c>
      <c r="E3242">
        <v>45032</v>
      </c>
      <c r="F3242">
        <v>17</v>
      </c>
      <c r="G3242">
        <v>31</v>
      </c>
      <c r="H3242">
        <v>110502</v>
      </c>
      <c r="I3242">
        <v>17031110502</v>
      </c>
      <c r="J3242">
        <v>1105.02</v>
      </c>
      <c r="K3242" t="s">
        <v>838</v>
      </c>
      <c r="L3242">
        <v>1.9999999999999999E-6</v>
      </c>
      <c r="M3242" s="20">
        <v>8.3299999999999999E-2</v>
      </c>
      <c r="N3242" s="20">
        <v>2.8199999999999999E-2</v>
      </c>
      <c r="O3242">
        <v>126</v>
      </c>
      <c r="P3242">
        <v>8</v>
      </c>
      <c r="Q3242">
        <v>22</v>
      </c>
      <c r="R3242">
        <v>83</v>
      </c>
      <c r="S3242">
        <v>1</v>
      </c>
      <c r="T3242">
        <v>240</v>
      </c>
      <c r="U3242">
        <v>10</v>
      </c>
      <c r="V3242">
        <v>1</v>
      </c>
      <c r="W3242">
        <v>2</v>
      </c>
      <c r="X3242">
        <v>7</v>
      </c>
      <c r="Y3242">
        <v>0</v>
      </c>
      <c r="Z3242">
        <v>20</v>
      </c>
      <c r="AA3242">
        <v>2101</v>
      </c>
      <c r="AB3242">
        <v>44</v>
      </c>
      <c r="AC3242">
        <v>650</v>
      </c>
      <c r="AD3242">
        <v>327</v>
      </c>
      <c r="AE3242">
        <v>21</v>
      </c>
      <c r="AF3242">
        <v>6</v>
      </c>
      <c r="AG3242">
        <v>2</v>
      </c>
      <c r="AH3242">
        <v>63</v>
      </c>
      <c r="AI3242">
        <v>3214</v>
      </c>
      <c r="AJ3242">
        <v>59</v>
      </c>
      <c r="AK3242">
        <v>1</v>
      </c>
      <c r="AL3242">
        <v>18</v>
      </c>
      <c r="AM3242">
        <v>9</v>
      </c>
      <c r="AN3242">
        <v>1</v>
      </c>
      <c r="AO3242">
        <v>0</v>
      </c>
      <c r="AP3242">
        <v>0</v>
      </c>
      <c r="AQ3242">
        <v>2</v>
      </c>
      <c r="AR3242">
        <v>91</v>
      </c>
      <c r="AS3242" t="s">
        <v>9</v>
      </c>
      <c r="AT3242">
        <v>55045</v>
      </c>
      <c r="AU3242">
        <v>5009095</v>
      </c>
      <c r="AV3242">
        <v>76635</v>
      </c>
      <c r="AW3242" t="s">
        <v>39</v>
      </c>
      <c r="AX3242">
        <v>27</v>
      </c>
      <c r="AY3242">
        <v>2457</v>
      </c>
      <c r="AZ3242">
        <v>38</v>
      </c>
      <c r="BA3242" t="s">
        <v>45</v>
      </c>
    </row>
    <row r="3243" spans="1:53" x14ac:dyDescent="0.2">
      <c r="A3243">
        <v>3242</v>
      </c>
      <c r="B3243">
        <v>3242</v>
      </c>
      <c r="C3243">
        <v>45</v>
      </c>
      <c r="D3243">
        <v>32</v>
      </c>
      <c r="E3243">
        <v>45032</v>
      </c>
      <c r="F3243">
        <v>17</v>
      </c>
      <c r="G3243">
        <v>31</v>
      </c>
      <c r="H3243">
        <v>120400</v>
      </c>
      <c r="I3243">
        <v>17031120400</v>
      </c>
      <c r="J3243">
        <v>1204</v>
      </c>
      <c r="K3243" t="s">
        <v>758</v>
      </c>
      <c r="L3243">
        <v>2.1999999999999999E-5</v>
      </c>
      <c r="M3243" s="20">
        <v>0.91669999999999996</v>
      </c>
      <c r="N3243" s="20">
        <v>0.18970000000000001</v>
      </c>
      <c r="O3243">
        <v>126</v>
      </c>
      <c r="P3243">
        <v>8</v>
      </c>
      <c r="Q3243">
        <v>22</v>
      </c>
      <c r="R3243">
        <v>83</v>
      </c>
      <c r="S3243">
        <v>1</v>
      </c>
      <c r="T3243">
        <v>240</v>
      </c>
      <c r="U3243">
        <v>116</v>
      </c>
      <c r="V3243">
        <v>7</v>
      </c>
      <c r="W3243">
        <v>20</v>
      </c>
      <c r="X3243">
        <v>76</v>
      </c>
      <c r="Y3243">
        <v>1</v>
      </c>
      <c r="Z3243">
        <v>220</v>
      </c>
      <c r="AA3243">
        <v>2042</v>
      </c>
      <c r="AB3243">
        <v>34</v>
      </c>
      <c r="AC3243">
        <v>854</v>
      </c>
      <c r="AD3243">
        <v>487</v>
      </c>
      <c r="AE3243">
        <v>3</v>
      </c>
      <c r="AF3243">
        <v>0</v>
      </c>
      <c r="AG3243">
        <v>1</v>
      </c>
      <c r="AH3243">
        <v>94</v>
      </c>
      <c r="AI3243">
        <v>3515</v>
      </c>
      <c r="AJ3243">
        <v>387</v>
      </c>
      <c r="AK3243">
        <v>6</v>
      </c>
      <c r="AL3243">
        <v>162</v>
      </c>
      <c r="AM3243">
        <v>92</v>
      </c>
      <c r="AN3243">
        <v>1</v>
      </c>
      <c r="AO3243">
        <v>0</v>
      </c>
      <c r="AP3243">
        <v>0</v>
      </c>
      <c r="AQ3243">
        <v>18</v>
      </c>
      <c r="AR3243">
        <v>667</v>
      </c>
      <c r="AS3243" t="s">
        <v>9</v>
      </c>
      <c r="AT3243">
        <v>79581</v>
      </c>
      <c r="AU3243">
        <v>53080527</v>
      </c>
      <c r="AV3243">
        <v>76635</v>
      </c>
      <c r="AW3243" t="s">
        <v>39</v>
      </c>
      <c r="AX3243">
        <v>39</v>
      </c>
      <c r="AY3243">
        <v>26013</v>
      </c>
      <c r="AZ3243">
        <v>38</v>
      </c>
      <c r="BA3243" t="s">
        <v>45</v>
      </c>
    </row>
    <row r="3244" spans="1:53" x14ac:dyDescent="0.2">
      <c r="A3244">
        <v>3243</v>
      </c>
      <c r="B3244">
        <v>3243</v>
      </c>
      <c r="C3244">
        <v>45</v>
      </c>
      <c r="D3244">
        <v>33</v>
      </c>
      <c r="E3244">
        <v>45033</v>
      </c>
      <c r="F3244">
        <v>17</v>
      </c>
      <c r="G3244">
        <v>31</v>
      </c>
      <c r="H3244">
        <v>110502</v>
      </c>
      <c r="I3244">
        <v>17031110502</v>
      </c>
      <c r="J3244">
        <v>1105.02</v>
      </c>
      <c r="K3244" t="s">
        <v>838</v>
      </c>
      <c r="L3244">
        <v>6.9999999999999999E-6</v>
      </c>
      <c r="M3244" s="20">
        <v>0.38890000000000002</v>
      </c>
      <c r="N3244" s="20">
        <v>9.8599999999999993E-2</v>
      </c>
      <c r="O3244">
        <v>86</v>
      </c>
      <c r="P3244">
        <v>6</v>
      </c>
      <c r="Q3244">
        <v>12</v>
      </c>
      <c r="R3244">
        <v>64</v>
      </c>
      <c r="S3244">
        <v>2</v>
      </c>
      <c r="T3244">
        <v>170</v>
      </c>
      <c r="U3244">
        <v>33</v>
      </c>
      <c r="V3244">
        <v>2</v>
      </c>
      <c r="W3244">
        <v>5</v>
      </c>
      <c r="X3244">
        <v>25</v>
      </c>
      <c r="Y3244">
        <v>1</v>
      </c>
      <c r="Z3244">
        <v>66</v>
      </c>
      <c r="AA3244">
        <v>2101</v>
      </c>
      <c r="AB3244">
        <v>44</v>
      </c>
      <c r="AC3244">
        <v>650</v>
      </c>
      <c r="AD3244">
        <v>327</v>
      </c>
      <c r="AE3244">
        <v>21</v>
      </c>
      <c r="AF3244">
        <v>6</v>
      </c>
      <c r="AG3244">
        <v>2</v>
      </c>
      <c r="AH3244">
        <v>63</v>
      </c>
      <c r="AI3244">
        <v>3214</v>
      </c>
      <c r="AJ3244">
        <v>207</v>
      </c>
      <c r="AK3244">
        <v>4</v>
      </c>
      <c r="AL3244">
        <v>64</v>
      </c>
      <c r="AM3244">
        <v>32</v>
      </c>
      <c r="AN3244">
        <v>2</v>
      </c>
      <c r="AO3244">
        <v>1</v>
      </c>
      <c r="AP3244">
        <v>0</v>
      </c>
      <c r="AQ3244">
        <v>6</v>
      </c>
      <c r="AR3244">
        <v>317</v>
      </c>
      <c r="AS3244" t="s">
        <v>9</v>
      </c>
      <c r="AT3244">
        <v>55045</v>
      </c>
      <c r="AU3244">
        <v>17449265</v>
      </c>
      <c r="AV3244">
        <v>71639</v>
      </c>
      <c r="AW3244" t="s">
        <v>39</v>
      </c>
      <c r="AX3244">
        <v>27</v>
      </c>
      <c r="AY3244">
        <v>8559</v>
      </c>
      <c r="AZ3244">
        <v>29</v>
      </c>
      <c r="BA3244" t="s">
        <v>45</v>
      </c>
    </row>
    <row r="3245" spans="1:53" x14ac:dyDescent="0.2">
      <c r="A3245">
        <v>3244</v>
      </c>
      <c r="B3245">
        <v>3244</v>
      </c>
      <c r="C3245">
        <v>45</v>
      </c>
      <c r="D3245">
        <v>33</v>
      </c>
      <c r="E3245">
        <v>45033</v>
      </c>
      <c r="F3245">
        <v>17</v>
      </c>
      <c r="G3245">
        <v>31</v>
      </c>
      <c r="H3245">
        <v>110501</v>
      </c>
      <c r="I3245">
        <v>17031110501</v>
      </c>
      <c r="J3245">
        <v>1105.01</v>
      </c>
      <c r="K3245" t="s">
        <v>841</v>
      </c>
      <c r="L3245">
        <v>1.1E-5</v>
      </c>
      <c r="M3245" s="20">
        <v>0.61109999999999998</v>
      </c>
      <c r="N3245" s="20">
        <v>0.12939999999999999</v>
      </c>
      <c r="O3245">
        <v>86</v>
      </c>
      <c r="P3245">
        <v>6</v>
      </c>
      <c r="Q3245">
        <v>12</v>
      </c>
      <c r="R3245">
        <v>64</v>
      </c>
      <c r="S3245">
        <v>2</v>
      </c>
      <c r="T3245">
        <v>170</v>
      </c>
      <c r="U3245">
        <v>53</v>
      </c>
      <c r="V3245">
        <v>4</v>
      </c>
      <c r="W3245">
        <v>7</v>
      </c>
      <c r="X3245">
        <v>39</v>
      </c>
      <c r="Y3245">
        <v>1</v>
      </c>
      <c r="Z3245">
        <v>104</v>
      </c>
      <c r="AA3245">
        <v>2832</v>
      </c>
      <c r="AB3245">
        <v>55</v>
      </c>
      <c r="AC3245">
        <v>1092</v>
      </c>
      <c r="AD3245">
        <v>560</v>
      </c>
      <c r="AE3245">
        <v>16</v>
      </c>
      <c r="AF3245">
        <v>2</v>
      </c>
      <c r="AG3245">
        <v>9</v>
      </c>
      <c r="AH3245">
        <v>73</v>
      </c>
      <c r="AI3245">
        <v>4639</v>
      </c>
      <c r="AJ3245">
        <v>366</v>
      </c>
      <c r="AK3245">
        <v>7</v>
      </c>
      <c r="AL3245">
        <v>141</v>
      </c>
      <c r="AM3245">
        <v>72</v>
      </c>
      <c r="AN3245">
        <v>2</v>
      </c>
      <c r="AO3245">
        <v>0</v>
      </c>
      <c r="AP3245">
        <v>1</v>
      </c>
      <c r="AQ3245">
        <v>9</v>
      </c>
      <c r="AR3245">
        <v>600</v>
      </c>
      <c r="AS3245" t="s">
        <v>9</v>
      </c>
      <c r="AT3245">
        <v>80406</v>
      </c>
      <c r="AU3245">
        <v>48243600</v>
      </c>
      <c r="AV3245">
        <v>71639</v>
      </c>
      <c r="AW3245" t="s">
        <v>39</v>
      </c>
      <c r="AX3245">
        <v>30</v>
      </c>
      <c r="AY3245">
        <v>18000</v>
      </c>
      <c r="AZ3245">
        <v>29</v>
      </c>
      <c r="BA3245" t="s">
        <v>45</v>
      </c>
    </row>
    <row r="3246" spans="1:53" x14ac:dyDescent="0.2">
      <c r="A3246">
        <v>3245</v>
      </c>
      <c r="B3246">
        <v>3245</v>
      </c>
      <c r="C3246">
        <v>45</v>
      </c>
      <c r="D3246">
        <v>34</v>
      </c>
      <c r="E3246">
        <v>45034</v>
      </c>
      <c r="F3246">
        <v>17</v>
      </c>
      <c r="G3246">
        <v>31</v>
      </c>
      <c r="H3246">
        <v>110200</v>
      </c>
      <c r="I3246">
        <v>17031110200</v>
      </c>
      <c r="J3246">
        <v>1102</v>
      </c>
      <c r="K3246" t="s">
        <v>842</v>
      </c>
      <c r="L3246">
        <v>1.9999999999999999E-6</v>
      </c>
      <c r="M3246" s="20">
        <v>5.8799999999999998E-2</v>
      </c>
      <c r="N3246" s="20">
        <v>3.0800000000000001E-2</v>
      </c>
      <c r="O3246">
        <v>157</v>
      </c>
      <c r="P3246">
        <v>8</v>
      </c>
      <c r="Q3246">
        <v>26</v>
      </c>
      <c r="R3246">
        <v>89</v>
      </c>
      <c r="S3246">
        <v>4</v>
      </c>
      <c r="T3246">
        <v>284</v>
      </c>
      <c r="U3246">
        <v>9</v>
      </c>
      <c r="V3246">
        <v>0</v>
      </c>
      <c r="W3246">
        <v>2</v>
      </c>
      <c r="X3246">
        <v>5</v>
      </c>
      <c r="Y3246">
        <v>0</v>
      </c>
      <c r="Z3246">
        <v>17</v>
      </c>
      <c r="AA3246">
        <v>1976</v>
      </c>
      <c r="AB3246">
        <v>19</v>
      </c>
      <c r="AC3246">
        <v>536</v>
      </c>
      <c r="AD3246">
        <v>258</v>
      </c>
      <c r="AE3246">
        <v>8</v>
      </c>
      <c r="AF3246">
        <v>0</v>
      </c>
      <c r="AG3246">
        <v>6</v>
      </c>
      <c r="AH3246">
        <v>25</v>
      </c>
      <c r="AI3246">
        <v>2828</v>
      </c>
      <c r="AJ3246">
        <v>61</v>
      </c>
      <c r="AK3246">
        <v>1</v>
      </c>
      <c r="AL3246">
        <v>16</v>
      </c>
      <c r="AM3246">
        <v>8</v>
      </c>
      <c r="AN3246">
        <v>0</v>
      </c>
      <c r="AO3246">
        <v>0</v>
      </c>
      <c r="AP3246">
        <v>0</v>
      </c>
      <c r="AQ3246">
        <v>1</v>
      </c>
      <c r="AR3246">
        <v>87</v>
      </c>
      <c r="AS3246" t="s">
        <v>9</v>
      </c>
      <c r="AT3246">
        <v>57793</v>
      </c>
      <c r="AU3246">
        <v>5027991</v>
      </c>
      <c r="AV3246">
        <v>66473</v>
      </c>
      <c r="AW3246" t="s">
        <v>39</v>
      </c>
      <c r="AX3246">
        <v>28</v>
      </c>
      <c r="AY3246">
        <v>2436</v>
      </c>
      <c r="AZ3246">
        <v>29</v>
      </c>
      <c r="BA3246" t="s">
        <v>45</v>
      </c>
    </row>
    <row r="3247" spans="1:53" x14ac:dyDescent="0.2">
      <c r="A3247">
        <v>3246</v>
      </c>
      <c r="B3247">
        <v>3246</v>
      </c>
      <c r="C3247">
        <v>45</v>
      </c>
      <c r="D3247">
        <v>34</v>
      </c>
      <c r="E3247">
        <v>45034</v>
      </c>
      <c r="F3247">
        <v>17</v>
      </c>
      <c r="G3247">
        <v>31</v>
      </c>
      <c r="H3247">
        <v>110400</v>
      </c>
      <c r="I3247">
        <v>17031110400</v>
      </c>
      <c r="J3247">
        <v>1104</v>
      </c>
      <c r="K3247" t="s">
        <v>839</v>
      </c>
      <c r="L3247">
        <v>6.9999999999999999E-6</v>
      </c>
      <c r="M3247" s="20">
        <v>0.2059</v>
      </c>
      <c r="N3247" s="20">
        <v>7.0000000000000007E-2</v>
      </c>
      <c r="O3247">
        <v>157</v>
      </c>
      <c r="P3247">
        <v>8</v>
      </c>
      <c r="Q3247">
        <v>26</v>
      </c>
      <c r="R3247">
        <v>89</v>
      </c>
      <c r="S3247">
        <v>4</v>
      </c>
      <c r="T3247">
        <v>284</v>
      </c>
      <c r="U3247">
        <v>32</v>
      </c>
      <c r="V3247">
        <v>2</v>
      </c>
      <c r="W3247">
        <v>5</v>
      </c>
      <c r="X3247">
        <v>18</v>
      </c>
      <c r="Y3247">
        <v>1</v>
      </c>
      <c r="Z3247">
        <v>58</v>
      </c>
      <c r="AA3247">
        <v>3027</v>
      </c>
      <c r="AB3247">
        <v>46</v>
      </c>
      <c r="AC3247">
        <v>901</v>
      </c>
      <c r="AD3247">
        <v>300</v>
      </c>
      <c r="AE3247">
        <v>6</v>
      </c>
      <c r="AF3247">
        <v>1</v>
      </c>
      <c r="AG3247">
        <v>3</v>
      </c>
      <c r="AH3247">
        <v>68</v>
      </c>
      <c r="AI3247">
        <v>4352</v>
      </c>
      <c r="AJ3247">
        <v>212</v>
      </c>
      <c r="AK3247">
        <v>3</v>
      </c>
      <c r="AL3247">
        <v>63</v>
      </c>
      <c r="AM3247">
        <v>21</v>
      </c>
      <c r="AN3247">
        <v>0</v>
      </c>
      <c r="AO3247">
        <v>0</v>
      </c>
      <c r="AP3247">
        <v>0</v>
      </c>
      <c r="AQ3247">
        <v>5</v>
      </c>
      <c r="AR3247">
        <v>305</v>
      </c>
      <c r="AS3247" t="s">
        <v>9</v>
      </c>
      <c r="AT3247">
        <v>69447</v>
      </c>
      <c r="AU3247">
        <v>21181335</v>
      </c>
      <c r="AV3247">
        <v>66473</v>
      </c>
      <c r="AW3247" t="s">
        <v>39</v>
      </c>
      <c r="AX3247">
        <v>31</v>
      </c>
      <c r="AY3247">
        <v>9455</v>
      </c>
      <c r="AZ3247">
        <v>29</v>
      </c>
      <c r="BA3247" t="s">
        <v>45</v>
      </c>
    </row>
    <row r="3248" spans="1:53" x14ac:dyDescent="0.2">
      <c r="A3248">
        <v>3247</v>
      </c>
      <c r="B3248">
        <v>3247</v>
      </c>
      <c r="C3248">
        <v>45</v>
      </c>
      <c r="D3248">
        <v>34</v>
      </c>
      <c r="E3248">
        <v>45034</v>
      </c>
      <c r="F3248">
        <v>17</v>
      </c>
      <c r="G3248">
        <v>31</v>
      </c>
      <c r="H3248">
        <v>110501</v>
      </c>
      <c r="I3248">
        <v>17031110501</v>
      </c>
      <c r="J3248">
        <v>1105.01</v>
      </c>
      <c r="K3248" t="s">
        <v>841</v>
      </c>
      <c r="L3248">
        <v>1.0000000000000001E-5</v>
      </c>
      <c r="M3248" s="20">
        <v>0.29409999999999997</v>
      </c>
      <c r="N3248" s="20">
        <v>0.1176</v>
      </c>
      <c r="O3248">
        <v>157</v>
      </c>
      <c r="P3248">
        <v>8</v>
      </c>
      <c r="Q3248">
        <v>26</v>
      </c>
      <c r="R3248">
        <v>89</v>
      </c>
      <c r="S3248">
        <v>4</v>
      </c>
      <c r="T3248">
        <v>284</v>
      </c>
      <c r="U3248">
        <v>46</v>
      </c>
      <c r="V3248">
        <v>2</v>
      </c>
      <c r="W3248">
        <v>8</v>
      </c>
      <c r="X3248">
        <v>26</v>
      </c>
      <c r="Y3248">
        <v>1</v>
      </c>
      <c r="Z3248">
        <v>84</v>
      </c>
      <c r="AA3248">
        <v>2832</v>
      </c>
      <c r="AB3248">
        <v>55</v>
      </c>
      <c r="AC3248">
        <v>1092</v>
      </c>
      <c r="AD3248">
        <v>560</v>
      </c>
      <c r="AE3248">
        <v>16</v>
      </c>
      <c r="AF3248">
        <v>2</v>
      </c>
      <c r="AG3248">
        <v>9</v>
      </c>
      <c r="AH3248">
        <v>73</v>
      </c>
      <c r="AI3248">
        <v>4639</v>
      </c>
      <c r="AJ3248">
        <v>333</v>
      </c>
      <c r="AK3248">
        <v>6</v>
      </c>
      <c r="AL3248">
        <v>128</v>
      </c>
      <c r="AM3248">
        <v>66</v>
      </c>
      <c r="AN3248">
        <v>2</v>
      </c>
      <c r="AO3248">
        <v>0</v>
      </c>
      <c r="AP3248">
        <v>1</v>
      </c>
      <c r="AQ3248">
        <v>9</v>
      </c>
      <c r="AR3248">
        <v>546</v>
      </c>
      <c r="AS3248" t="s">
        <v>9</v>
      </c>
      <c r="AT3248">
        <v>80406</v>
      </c>
      <c r="AU3248">
        <v>43901676</v>
      </c>
      <c r="AV3248">
        <v>66473</v>
      </c>
      <c r="AW3248" t="s">
        <v>39</v>
      </c>
      <c r="AX3248">
        <v>30</v>
      </c>
      <c r="AY3248">
        <v>16380</v>
      </c>
      <c r="AZ3248">
        <v>29</v>
      </c>
      <c r="BA3248" t="s">
        <v>45</v>
      </c>
    </row>
    <row r="3249" spans="1:53" x14ac:dyDescent="0.2">
      <c r="A3249">
        <v>3248</v>
      </c>
      <c r="B3249">
        <v>3248</v>
      </c>
      <c r="C3249">
        <v>45</v>
      </c>
      <c r="D3249">
        <v>34</v>
      </c>
      <c r="E3249">
        <v>45034</v>
      </c>
      <c r="F3249">
        <v>17</v>
      </c>
      <c r="G3249">
        <v>31</v>
      </c>
      <c r="H3249">
        <v>110502</v>
      </c>
      <c r="I3249">
        <v>17031110502</v>
      </c>
      <c r="J3249">
        <v>1105.02</v>
      </c>
      <c r="K3249" t="s">
        <v>838</v>
      </c>
      <c r="L3249">
        <v>1.5E-5</v>
      </c>
      <c r="M3249" s="20">
        <v>0.44119999999999998</v>
      </c>
      <c r="N3249" s="20">
        <v>0.21129999999999999</v>
      </c>
      <c r="O3249">
        <v>157</v>
      </c>
      <c r="P3249">
        <v>8</v>
      </c>
      <c r="Q3249">
        <v>26</v>
      </c>
      <c r="R3249">
        <v>89</v>
      </c>
      <c r="S3249">
        <v>4</v>
      </c>
      <c r="T3249">
        <v>284</v>
      </c>
      <c r="U3249">
        <v>69</v>
      </c>
      <c r="V3249">
        <v>4</v>
      </c>
      <c r="W3249">
        <v>11</v>
      </c>
      <c r="X3249">
        <v>39</v>
      </c>
      <c r="Y3249">
        <v>2</v>
      </c>
      <c r="Z3249">
        <v>125</v>
      </c>
      <c r="AA3249">
        <v>2101</v>
      </c>
      <c r="AB3249">
        <v>44</v>
      </c>
      <c r="AC3249">
        <v>650</v>
      </c>
      <c r="AD3249">
        <v>327</v>
      </c>
      <c r="AE3249">
        <v>21</v>
      </c>
      <c r="AF3249">
        <v>6</v>
      </c>
      <c r="AG3249">
        <v>2</v>
      </c>
      <c r="AH3249">
        <v>63</v>
      </c>
      <c r="AI3249">
        <v>3214</v>
      </c>
      <c r="AJ3249">
        <v>444</v>
      </c>
      <c r="AK3249">
        <v>9</v>
      </c>
      <c r="AL3249">
        <v>137</v>
      </c>
      <c r="AM3249">
        <v>69</v>
      </c>
      <c r="AN3249">
        <v>4</v>
      </c>
      <c r="AO3249">
        <v>1</v>
      </c>
      <c r="AP3249">
        <v>0</v>
      </c>
      <c r="AQ3249">
        <v>13</v>
      </c>
      <c r="AR3249">
        <v>679</v>
      </c>
      <c r="AS3249" t="s">
        <v>9</v>
      </c>
      <c r="AT3249">
        <v>55045</v>
      </c>
      <c r="AU3249">
        <v>37375555</v>
      </c>
      <c r="AV3249">
        <v>66473</v>
      </c>
      <c r="AW3249" t="s">
        <v>39</v>
      </c>
      <c r="AX3249">
        <v>27</v>
      </c>
      <c r="AY3249">
        <v>18333</v>
      </c>
      <c r="AZ3249">
        <v>29</v>
      </c>
      <c r="BA3249" t="s">
        <v>45</v>
      </c>
    </row>
    <row r="3250" spans="1:53" x14ac:dyDescent="0.2">
      <c r="A3250">
        <v>3249</v>
      </c>
      <c r="B3250">
        <v>3249</v>
      </c>
      <c r="C3250">
        <v>45</v>
      </c>
      <c r="D3250">
        <v>35</v>
      </c>
      <c r="E3250">
        <v>45035</v>
      </c>
      <c r="F3250">
        <v>17</v>
      </c>
      <c r="G3250">
        <v>31</v>
      </c>
      <c r="H3250">
        <v>120400</v>
      </c>
      <c r="I3250">
        <v>17031120400</v>
      </c>
      <c r="J3250">
        <v>1204</v>
      </c>
      <c r="K3250" t="s">
        <v>758</v>
      </c>
      <c r="L3250">
        <v>3.9999999999999998E-6</v>
      </c>
      <c r="M3250" s="20">
        <v>0.1429</v>
      </c>
      <c r="N3250" s="20">
        <v>3.4500000000000003E-2</v>
      </c>
      <c r="O3250">
        <v>153</v>
      </c>
      <c r="P3250">
        <v>17</v>
      </c>
      <c r="Q3250">
        <v>55</v>
      </c>
      <c r="R3250">
        <v>107</v>
      </c>
      <c r="S3250">
        <v>5</v>
      </c>
      <c r="T3250">
        <v>337</v>
      </c>
      <c r="U3250">
        <v>22</v>
      </c>
      <c r="V3250">
        <v>2</v>
      </c>
      <c r="W3250">
        <v>8</v>
      </c>
      <c r="X3250">
        <v>15</v>
      </c>
      <c r="Y3250">
        <v>1</v>
      </c>
      <c r="Z3250">
        <v>48</v>
      </c>
      <c r="AA3250">
        <v>2042</v>
      </c>
      <c r="AB3250">
        <v>34</v>
      </c>
      <c r="AC3250">
        <v>854</v>
      </c>
      <c r="AD3250">
        <v>487</v>
      </c>
      <c r="AE3250">
        <v>3</v>
      </c>
      <c r="AF3250">
        <v>0</v>
      </c>
      <c r="AG3250">
        <v>1</v>
      </c>
      <c r="AH3250">
        <v>94</v>
      </c>
      <c r="AI3250">
        <v>3515</v>
      </c>
      <c r="AJ3250">
        <v>70</v>
      </c>
      <c r="AK3250">
        <v>1</v>
      </c>
      <c r="AL3250">
        <v>29</v>
      </c>
      <c r="AM3250">
        <v>17</v>
      </c>
      <c r="AN3250">
        <v>0</v>
      </c>
      <c r="AO3250">
        <v>0</v>
      </c>
      <c r="AP3250">
        <v>0</v>
      </c>
      <c r="AQ3250">
        <v>3</v>
      </c>
      <c r="AR3250">
        <v>121</v>
      </c>
      <c r="AS3250" t="s">
        <v>9</v>
      </c>
      <c r="AT3250">
        <v>79581</v>
      </c>
      <c r="AU3250">
        <v>9629301</v>
      </c>
      <c r="AV3250">
        <v>80336</v>
      </c>
      <c r="AW3250" t="s">
        <v>40</v>
      </c>
      <c r="AX3250">
        <v>39</v>
      </c>
      <c r="AY3250">
        <v>4719</v>
      </c>
      <c r="AZ3250">
        <v>31</v>
      </c>
      <c r="BA3250" t="s">
        <v>45</v>
      </c>
    </row>
    <row r="3251" spans="1:53" x14ac:dyDescent="0.2">
      <c r="A3251">
        <v>3250</v>
      </c>
      <c r="B3251">
        <v>3250</v>
      </c>
      <c r="C3251">
        <v>45</v>
      </c>
      <c r="D3251">
        <v>35</v>
      </c>
      <c r="E3251">
        <v>45035</v>
      </c>
      <c r="F3251">
        <v>17</v>
      </c>
      <c r="G3251">
        <v>31</v>
      </c>
      <c r="H3251">
        <v>110501</v>
      </c>
      <c r="I3251">
        <v>17031110501</v>
      </c>
      <c r="J3251">
        <v>1105.01</v>
      </c>
      <c r="K3251" t="s">
        <v>841</v>
      </c>
      <c r="L3251">
        <v>2.4000000000000001E-5</v>
      </c>
      <c r="M3251" s="20">
        <v>0.85709999999999997</v>
      </c>
      <c r="N3251" s="20">
        <v>0.28239999999999998</v>
      </c>
      <c r="O3251">
        <v>153</v>
      </c>
      <c r="P3251">
        <v>17</v>
      </c>
      <c r="Q3251">
        <v>55</v>
      </c>
      <c r="R3251">
        <v>107</v>
      </c>
      <c r="S3251">
        <v>5</v>
      </c>
      <c r="T3251">
        <v>337</v>
      </c>
      <c r="U3251">
        <v>131</v>
      </c>
      <c r="V3251">
        <v>15</v>
      </c>
      <c r="W3251">
        <v>47</v>
      </c>
      <c r="X3251">
        <v>92</v>
      </c>
      <c r="Y3251">
        <v>4</v>
      </c>
      <c r="Z3251">
        <v>289</v>
      </c>
      <c r="AA3251">
        <v>2832</v>
      </c>
      <c r="AB3251">
        <v>55</v>
      </c>
      <c r="AC3251">
        <v>1092</v>
      </c>
      <c r="AD3251">
        <v>560</v>
      </c>
      <c r="AE3251">
        <v>16</v>
      </c>
      <c r="AF3251">
        <v>2</v>
      </c>
      <c r="AG3251">
        <v>9</v>
      </c>
      <c r="AH3251">
        <v>73</v>
      </c>
      <c r="AI3251">
        <v>4639</v>
      </c>
      <c r="AJ3251">
        <v>800</v>
      </c>
      <c r="AK3251">
        <v>16</v>
      </c>
      <c r="AL3251">
        <v>308</v>
      </c>
      <c r="AM3251">
        <v>158</v>
      </c>
      <c r="AN3251">
        <v>5</v>
      </c>
      <c r="AO3251">
        <v>1</v>
      </c>
      <c r="AP3251">
        <v>3</v>
      </c>
      <c r="AQ3251">
        <v>21</v>
      </c>
      <c r="AR3251">
        <v>1310</v>
      </c>
      <c r="AS3251" t="s">
        <v>9</v>
      </c>
      <c r="AT3251">
        <v>80406</v>
      </c>
      <c r="AU3251">
        <v>105331860</v>
      </c>
      <c r="AV3251">
        <v>80336</v>
      </c>
      <c r="AW3251" t="s">
        <v>40</v>
      </c>
      <c r="AX3251">
        <v>30</v>
      </c>
      <c r="AY3251">
        <v>39300</v>
      </c>
      <c r="AZ3251">
        <v>31</v>
      </c>
      <c r="BA3251" t="s">
        <v>45</v>
      </c>
    </row>
    <row r="3252" spans="1:53" x14ac:dyDescent="0.2">
      <c r="A3252">
        <v>3251</v>
      </c>
      <c r="B3252">
        <v>3251</v>
      </c>
      <c r="C3252">
        <v>45</v>
      </c>
      <c r="D3252">
        <v>36</v>
      </c>
      <c r="E3252">
        <v>45036</v>
      </c>
      <c r="F3252">
        <v>17</v>
      </c>
      <c r="G3252">
        <v>31</v>
      </c>
      <c r="H3252">
        <v>110501</v>
      </c>
      <c r="I3252">
        <v>17031110501</v>
      </c>
      <c r="J3252">
        <v>1105.01</v>
      </c>
      <c r="K3252" t="s">
        <v>841</v>
      </c>
      <c r="L3252">
        <v>2.1999999999999999E-5</v>
      </c>
      <c r="M3252" s="20">
        <v>1</v>
      </c>
      <c r="N3252" s="20">
        <v>0.25879999999999997</v>
      </c>
      <c r="O3252">
        <v>146</v>
      </c>
      <c r="P3252">
        <v>14</v>
      </c>
      <c r="Q3252">
        <v>60</v>
      </c>
      <c r="R3252">
        <v>115</v>
      </c>
      <c r="S3252">
        <v>4</v>
      </c>
      <c r="T3252">
        <v>339</v>
      </c>
      <c r="U3252">
        <v>146</v>
      </c>
      <c r="V3252">
        <v>14</v>
      </c>
      <c r="W3252">
        <v>60</v>
      </c>
      <c r="X3252">
        <v>115</v>
      </c>
      <c r="Y3252">
        <v>4</v>
      </c>
      <c r="Z3252">
        <v>339</v>
      </c>
      <c r="AA3252">
        <v>2832</v>
      </c>
      <c r="AB3252">
        <v>55</v>
      </c>
      <c r="AC3252">
        <v>1092</v>
      </c>
      <c r="AD3252">
        <v>560</v>
      </c>
      <c r="AE3252">
        <v>16</v>
      </c>
      <c r="AF3252">
        <v>2</v>
      </c>
      <c r="AG3252">
        <v>9</v>
      </c>
      <c r="AH3252">
        <v>73</v>
      </c>
      <c r="AI3252">
        <v>4639</v>
      </c>
      <c r="AJ3252">
        <v>733</v>
      </c>
      <c r="AK3252">
        <v>14</v>
      </c>
      <c r="AL3252">
        <v>283</v>
      </c>
      <c r="AM3252">
        <v>145</v>
      </c>
      <c r="AN3252">
        <v>4</v>
      </c>
      <c r="AO3252">
        <v>1</v>
      </c>
      <c r="AP3252">
        <v>2</v>
      </c>
      <c r="AQ3252">
        <v>19</v>
      </c>
      <c r="AR3252">
        <v>1201</v>
      </c>
      <c r="AS3252" t="s">
        <v>9</v>
      </c>
      <c r="AT3252">
        <v>80406</v>
      </c>
      <c r="AU3252">
        <v>96567606</v>
      </c>
      <c r="AV3252">
        <v>80406</v>
      </c>
      <c r="AW3252" t="s">
        <v>40</v>
      </c>
      <c r="AX3252">
        <v>30</v>
      </c>
      <c r="AY3252">
        <v>36030</v>
      </c>
      <c r="AZ3252">
        <v>30</v>
      </c>
      <c r="BA3252" t="s">
        <v>45</v>
      </c>
    </row>
    <row r="3253" spans="1:53" x14ac:dyDescent="0.2">
      <c r="A3253">
        <v>3252</v>
      </c>
      <c r="B3253">
        <v>3252</v>
      </c>
      <c r="C3253">
        <v>45</v>
      </c>
      <c r="D3253">
        <v>37</v>
      </c>
      <c r="E3253">
        <v>45037</v>
      </c>
      <c r="F3253">
        <v>17</v>
      </c>
      <c r="G3253">
        <v>31</v>
      </c>
      <c r="H3253">
        <v>110501</v>
      </c>
      <c r="I3253">
        <v>17031110501</v>
      </c>
      <c r="J3253">
        <v>1105.01</v>
      </c>
      <c r="K3253" t="s">
        <v>841</v>
      </c>
      <c r="L3253">
        <v>1.1E-5</v>
      </c>
      <c r="M3253" s="20">
        <v>0.44</v>
      </c>
      <c r="N3253" s="20">
        <v>0.12939999999999999</v>
      </c>
      <c r="O3253">
        <v>148</v>
      </c>
      <c r="P3253">
        <v>11</v>
      </c>
      <c r="Q3253">
        <v>24</v>
      </c>
      <c r="R3253">
        <v>93</v>
      </c>
      <c r="S3253">
        <v>0</v>
      </c>
      <c r="T3253">
        <v>276</v>
      </c>
      <c r="U3253">
        <v>65</v>
      </c>
      <c r="V3253">
        <v>5</v>
      </c>
      <c r="W3253">
        <v>11</v>
      </c>
      <c r="X3253">
        <v>41</v>
      </c>
      <c r="Y3253">
        <v>0</v>
      </c>
      <c r="Z3253">
        <v>121</v>
      </c>
      <c r="AA3253">
        <v>2832</v>
      </c>
      <c r="AB3253">
        <v>55</v>
      </c>
      <c r="AC3253">
        <v>1092</v>
      </c>
      <c r="AD3253">
        <v>560</v>
      </c>
      <c r="AE3253">
        <v>16</v>
      </c>
      <c r="AF3253">
        <v>2</v>
      </c>
      <c r="AG3253">
        <v>9</v>
      </c>
      <c r="AH3253">
        <v>73</v>
      </c>
      <c r="AI3253">
        <v>4639</v>
      </c>
      <c r="AJ3253">
        <v>366</v>
      </c>
      <c r="AK3253">
        <v>7</v>
      </c>
      <c r="AL3253">
        <v>141</v>
      </c>
      <c r="AM3253">
        <v>72</v>
      </c>
      <c r="AN3253">
        <v>2</v>
      </c>
      <c r="AO3253">
        <v>0</v>
      </c>
      <c r="AP3253">
        <v>1</v>
      </c>
      <c r="AQ3253">
        <v>9</v>
      </c>
      <c r="AR3253">
        <v>600</v>
      </c>
      <c r="AS3253" t="s">
        <v>9</v>
      </c>
      <c r="AT3253">
        <v>80406</v>
      </c>
      <c r="AU3253">
        <v>48243600</v>
      </c>
      <c r="AV3253">
        <v>77518</v>
      </c>
      <c r="AW3253" t="s">
        <v>39</v>
      </c>
      <c r="AX3253">
        <v>30</v>
      </c>
      <c r="AY3253">
        <v>18000</v>
      </c>
      <c r="AZ3253">
        <v>28</v>
      </c>
      <c r="BA3253" t="s">
        <v>45</v>
      </c>
    </row>
    <row r="3254" spans="1:53" x14ac:dyDescent="0.2">
      <c r="A3254">
        <v>3253</v>
      </c>
      <c r="B3254">
        <v>3253</v>
      </c>
      <c r="C3254">
        <v>45</v>
      </c>
      <c r="D3254">
        <v>37</v>
      </c>
      <c r="E3254">
        <v>45037</v>
      </c>
      <c r="F3254">
        <v>17</v>
      </c>
      <c r="G3254">
        <v>31</v>
      </c>
      <c r="H3254">
        <v>110100</v>
      </c>
      <c r="I3254">
        <v>17031110100</v>
      </c>
      <c r="J3254">
        <v>1101</v>
      </c>
      <c r="K3254" t="s">
        <v>756</v>
      </c>
      <c r="L3254">
        <v>1.4E-5</v>
      </c>
      <c r="M3254" s="20">
        <v>0.56000000000000005</v>
      </c>
      <c r="N3254" s="20">
        <v>6.9699999999999998E-2</v>
      </c>
      <c r="O3254">
        <v>148</v>
      </c>
      <c r="P3254">
        <v>11</v>
      </c>
      <c r="Q3254">
        <v>24</v>
      </c>
      <c r="R3254">
        <v>93</v>
      </c>
      <c r="S3254">
        <v>0</v>
      </c>
      <c r="T3254">
        <v>276</v>
      </c>
      <c r="U3254">
        <v>83</v>
      </c>
      <c r="V3254">
        <v>6</v>
      </c>
      <c r="W3254">
        <v>13</v>
      </c>
      <c r="X3254">
        <v>52</v>
      </c>
      <c r="Y3254">
        <v>0</v>
      </c>
      <c r="Z3254">
        <v>155</v>
      </c>
      <c r="AA3254">
        <v>3845</v>
      </c>
      <c r="AB3254">
        <v>60</v>
      </c>
      <c r="AC3254">
        <v>845</v>
      </c>
      <c r="AD3254">
        <v>378</v>
      </c>
      <c r="AE3254">
        <v>14</v>
      </c>
      <c r="AF3254">
        <v>1</v>
      </c>
      <c r="AG3254">
        <v>6</v>
      </c>
      <c r="AH3254">
        <v>105</v>
      </c>
      <c r="AI3254">
        <v>5254</v>
      </c>
      <c r="AJ3254">
        <v>268</v>
      </c>
      <c r="AK3254">
        <v>4</v>
      </c>
      <c r="AL3254">
        <v>59</v>
      </c>
      <c r="AM3254">
        <v>26</v>
      </c>
      <c r="AN3254">
        <v>1</v>
      </c>
      <c r="AO3254">
        <v>0</v>
      </c>
      <c r="AP3254">
        <v>0</v>
      </c>
      <c r="AQ3254">
        <v>7</v>
      </c>
      <c r="AR3254">
        <v>366</v>
      </c>
      <c r="AS3254" t="s">
        <v>9</v>
      </c>
      <c r="AT3254">
        <v>72783</v>
      </c>
      <c r="AU3254">
        <v>26638578</v>
      </c>
      <c r="AV3254">
        <v>77518</v>
      </c>
      <c r="AW3254" t="s">
        <v>39</v>
      </c>
      <c r="AX3254">
        <v>25</v>
      </c>
      <c r="AY3254">
        <v>9150</v>
      </c>
      <c r="AZ3254">
        <v>28</v>
      </c>
      <c r="BA3254" t="s">
        <v>45</v>
      </c>
    </row>
    <row r="3255" spans="1:53" x14ac:dyDescent="0.2">
      <c r="A3255">
        <v>3254</v>
      </c>
      <c r="B3255">
        <v>3254</v>
      </c>
      <c r="C3255">
        <v>45</v>
      </c>
      <c r="D3255">
        <v>38</v>
      </c>
      <c r="E3255">
        <v>45038</v>
      </c>
      <c r="F3255">
        <v>17</v>
      </c>
      <c r="G3255">
        <v>31</v>
      </c>
      <c r="H3255">
        <v>110501</v>
      </c>
      <c r="I3255">
        <v>17031110501</v>
      </c>
      <c r="J3255">
        <v>1105.01</v>
      </c>
      <c r="K3255" t="s">
        <v>841</v>
      </c>
      <c r="L3255">
        <v>6.9999999999999999E-6</v>
      </c>
      <c r="M3255" s="20">
        <v>0.2258</v>
      </c>
      <c r="N3255" s="20">
        <v>8.2400000000000001E-2</v>
      </c>
      <c r="O3255">
        <v>122</v>
      </c>
      <c r="P3255">
        <v>6</v>
      </c>
      <c r="Q3255">
        <v>24</v>
      </c>
      <c r="R3255">
        <v>94</v>
      </c>
      <c r="S3255">
        <v>3</v>
      </c>
      <c r="T3255">
        <v>249</v>
      </c>
      <c r="U3255">
        <v>28</v>
      </c>
      <c r="V3255">
        <v>1</v>
      </c>
      <c r="W3255">
        <v>5</v>
      </c>
      <c r="X3255">
        <v>21</v>
      </c>
      <c r="Y3255">
        <v>1</v>
      </c>
      <c r="Z3255">
        <v>56</v>
      </c>
      <c r="AA3255">
        <v>2832</v>
      </c>
      <c r="AB3255">
        <v>55</v>
      </c>
      <c r="AC3255">
        <v>1092</v>
      </c>
      <c r="AD3255">
        <v>560</v>
      </c>
      <c r="AE3255">
        <v>16</v>
      </c>
      <c r="AF3255">
        <v>2</v>
      </c>
      <c r="AG3255">
        <v>9</v>
      </c>
      <c r="AH3255">
        <v>73</v>
      </c>
      <c r="AI3255">
        <v>4639</v>
      </c>
      <c r="AJ3255">
        <v>233</v>
      </c>
      <c r="AK3255">
        <v>5</v>
      </c>
      <c r="AL3255">
        <v>90</v>
      </c>
      <c r="AM3255">
        <v>46</v>
      </c>
      <c r="AN3255">
        <v>1</v>
      </c>
      <c r="AO3255">
        <v>0</v>
      </c>
      <c r="AP3255">
        <v>1</v>
      </c>
      <c r="AQ3255">
        <v>6</v>
      </c>
      <c r="AR3255">
        <v>382</v>
      </c>
      <c r="AS3255" t="s">
        <v>9</v>
      </c>
      <c r="AT3255">
        <v>80406</v>
      </c>
      <c r="AU3255">
        <v>30715092</v>
      </c>
      <c r="AV3255">
        <v>63851</v>
      </c>
      <c r="AW3255" t="s">
        <v>39</v>
      </c>
      <c r="AX3255">
        <v>30</v>
      </c>
      <c r="AY3255">
        <v>11460</v>
      </c>
      <c r="AZ3255">
        <v>29</v>
      </c>
      <c r="BA3255" t="s">
        <v>45</v>
      </c>
    </row>
    <row r="3256" spans="1:53" x14ac:dyDescent="0.2">
      <c r="A3256">
        <v>3255</v>
      </c>
      <c r="B3256">
        <v>3255</v>
      </c>
      <c r="C3256">
        <v>45</v>
      </c>
      <c r="D3256">
        <v>38</v>
      </c>
      <c r="E3256">
        <v>45038</v>
      </c>
      <c r="F3256">
        <v>17</v>
      </c>
      <c r="G3256">
        <v>31</v>
      </c>
      <c r="H3256">
        <v>110200</v>
      </c>
      <c r="I3256">
        <v>17031110200</v>
      </c>
      <c r="J3256">
        <v>1102</v>
      </c>
      <c r="K3256" t="s">
        <v>842</v>
      </c>
      <c r="L3256">
        <v>2.4000000000000001E-5</v>
      </c>
      <c r="M3256" s="20">
        <v>0.7742</v>
      </c>
      <c r="N3256" s="20">
        <v>0.36919999999999997</v>
      </c>
      <c r="O3256">
        <v>122</v>
      </c>
      <c r="P3256">
        <v>6</v>
      </c>
      <c r="Q3256">
        <v>24</v>
      </c>
      <c r="R3256">
        <v>94</v>
      </c>
      <c r="S3256">
        <v>3</v>
      </c>
      <c r="T3256">
        <v>249</v>
      </c>
      <c r="U3256">
        <v>94</v>
      </c>
      <c r="V3256">
        <v>5</v>
      </c>
      <c r="W3256">
        <v>19</v>
      </c>
      <c r="X3256">
        <v>73</v>
      </c>
      <c r="Y3256">
        <v>2</v>
      </c>
      <c r="Z3256">
        <v>193</v>
      </c>
      <c r="AA3256">
        <v>1976</v>
      </c>
      <c r="AB3256">
        <v>19</v>
      </c>
      <c r="AC3256">
        <v>536</v>
      </c>
      <c r="AD3256">
        <v>258</v>
      </c>
      <c r="AE3256">
        <v>8</v>
      </c>
      <c r="AF3256">
        <v>0</v>
      </c>
      <c r="AG3256">
        <v>6</v>
      </c>
      <c r="AH3256">
        <v>25</v>
      </c>
      <c r="AI3256">
        <v>2828</v>
      </c>
      <c r="AJ3256">
        <v>730</v>
      </c>
      <c r="AK3256">
        <v>7</v>
      </c>
      <c r="AL3256">
        <v>198</v>
      </c>
      <c r="AM3256">
        <v>95</v>
      </c>
      <c r="AN3256">
        <v>3</v>
      </c>
      <c r="AO3256">
        <v>0</v>
      </c>
      <c r="AP3256">
        <v>2</v>
      </c>
      <c r="AQ3256">
        <v>9</v>
      </c>
      <c r="AR3256">
        <v>1044</v>
      </c>
      <c r="AS3256" t="s">
        <v>9</v>
      </c>
      <c r="AT3256">
        <v>57793</v>
      </c>
      <c r="AU3256">
        <v>60335892</v>
      </c>
      <c r="AV3256">
        <v>63851</v>
      </c>
      <c r="AW3256" t="s">
        <v>39</v>
      </c>
      <c r="AX3256">
        <v>28</v>
      </c>
      <c r="AY3256">
        <v>29232</v>
      </c>
      <c r="AZ3256">
        <v>29</v>
      </c>
      <c r="BA3256" t="s">
        <v>45</v>
      </c>
    </row>
    <row r="3257" spans="1:53" x14ac:dyDescent="0.2">
      <c r="A3257">
        <v>3256</v>
      </c>
      <c r="B3257">
        <v>3256</v>
      </c>
      <c r="C3257">
        <v>45</v>
      </c>
      <c r="D3257">
        <v>39</v>
      </c>
      <c r="E3257">
        <v>45039</v>
      </c>
      <c r="F3257">
        <v>17</v>
      </c>
      <c r="G3257">
        <v>31</v>
      </c>
      <c r="H3257">
        <v>110200</v>
      </c>
      <c r="I3257">
        <v>17031110200</v>
      </c>
      <c r="J3257">
        <v>1102</v>
      </c>
      <c r="K3257" t="s">
        <v>842</v>
      </c>
      <c r="L3257">
        <v>9.0000000000000002E-6</v>
      </c>
      <c r="M3257" s="20">
        <v>0.40910000000000002</v>
      </c>
      <c r="N3257" s="20">
        <v>0.13850000000000001</v>
      </c>
      <c r="O3257">
        <v>128</v>
      </c>
      <c r="P3257">
        <v>7</v>
      </c>
      <c r="Q3257">
        <v>46</v>
      </c>
      <c r="R3257">
        <v>95</v>
      </c>
      <c r="S3257">
        <v>2</v>
      </c>
      <c r="T3257">
        <v>278</v>
      </c>
      <c r="U3257">
        <v>52</v>
      </c>
      <c r="V3257">
        <v>3</v>
      </c>
      <c r="W3257">
        <v>19</v>
      </c>
      <c r="X3257">
        <v>39</v>
      </c>
      <c r="Y3257">
        <v>1</v>
      </c>
      <c r="Z3257">
        <v>114</v>
      </c>
      <c r="AA3257">
        <v>1976</v>
      </c>
      <c r="AB3257">
        <v>19</v>
      </c>
      <c r="AC3257">
        <v>536</v>
      </c>
      <c r="AD3257">
        <v>258</v>
      </c>
      <c r="AE3257">
        <v>8</v>
      </c>
      <c r="AF3257">
        <v>0</v>
      </c>
      <c r="AG3257">
        <v>6</v>
      </c>
      <c r="AH3257">
        <v>25</v>
      </c>
      <c r="AI3257">
        <v>2828</v>
      </c>
      <c r="AJ3257">
        <v>274</v>
      </c>
      <c r="AK3257">
        <v>3</v>
      </c>
      <c r="AL3257">
        <v>74</v>
      </c>
      <c r="AM3257">
        <v>36</v>
      </c>
      <c r="AN3257">
        <v>1</v>
      </c>
      <c r="AO3257">
        <v>0</v>
      </c>
      <c r="AP3257">
        <v>1</v>
      </c>
      <c r="AQ3257">
        <v>3</v>
      </c>
      <c r="AR3257">
        <v>392</v>
      </c>
      <c r="AS3257" t="s">
        <v>9</v>
      </c>
      <c r="AT3257">
        <v>57793</v>
      </c>
      <c r="AU3257">
        <v>22654856</v>
      </c>
      <c r="AV3257">
        <v>64756</v>
      </c>
      <c r="AW3257" t="s">
        <v>39</v>
      </c>
      <c r="AX3257">
        <v>28</v>
      </c>
      <c r="AY3257">
        <v>10976</v>
      </c>
      <c r="AZ3257">
        <v>27</v>
      </c>
      <c r="BA3257" t="s">
        <v>45</v>
      </c>
    </row>
    <row r="3258" spans="1:53" x14ac:dyDescent="0.2">
      <c r="A3258">
        <v>3257</v>
      </c>
      <c r="B3258">
        <v>3257</v>
      </c>
      <c r="C3258">
        <v>45</v>
      </c>
      <c r="D3258">
        <v>39</v>
      </c>
      <c r="E3258">
        <v>45039</v>
      </c>
      <c r="F3258">
        <v>17</v>
      </c>
      <c r="G3258">
        <v>31</v>
      </c>
      <c r="H3258">
        <v>110100</v>
      </c>
      <c r="I3258">
        <v>17031110100</v>
      </c>
      <c r="J3258">
        <v>1101</v>
      </c>
      <c r="K3258" t="s">
        <v>756</v>
      </c>
      <c r="L3258">
        <v>1.2999999999999999E-5</v>
      </c>
      <c r="M3258" s="20">
        <v>0.59089999999999998</v>
      </c>
      <c r="N3258" s="20">
        <v>6.4699999999999994E-2</v>
      </c>
      <c r="O3258">
        <v>128</v>
      </c>
      <c r="P3258">
        <v>7</v>
      </c>
      <c r="Q3258">
        <v>46</v>
      </c>
      <c r="R3258">
        <v>95</v>
      </c>
      <c r="S3258">
        <v>2</v>
      </c>
      <c r="T3258">
        <v>278</v>
      </c>
      <c r="U3258">
        <v>76</v>
      </c>
      <c r="V3258">
        <v>4</v>
      </c>
      <c r="W3258">
        <v>27</v>
      </c>
      <c r="X3258">
        <v>56</v>
      </c>
      <c r="Y3258">
        <v>1</v>
      </c>
      <c r="Z3258">
        <v>164</v>
      </c>
      <c r="AA3258">
        <v>3845</v>
      </c>
      <c r="AB3258">
        <v>60</v>
      </c>
      <c r="AC3258">
        <v>845</v>
      </c>
      <c r="AD3258">
        <v>378</v>
      </c>
      <c r="AE3258">
        <v>14</v>
      </c>
      <c r="AF3258">
        <v>1</v>
      </c>
      <c r="AG3258">
        <v>6</v>
      </c>
      <c r="AH3258">
        <v>105</v>
      </c>
      <c r="AI3258">
        <v>5254</v>
      </c>
      <c r="AJ3258">
        <v>249</v>
      </c>
      <c r="AK3258">
        <v>4</v>
      </c>
      <c r="AL3258">
        <v>55</v>
      </c>
      <c r="AM3258">
        <v>24</v>
      </c>
      <c r="AN3258">
        <v>1</v>
      </c>
      <c r="AO3258">
        <v>0</v>
      </c>
      <c r="AP3258">
        <v>0</v>
      </c>
      <c r="AQ3258">
        <v>7</v>
      </c>
      <c r="AR3258">
        <v>340</v>
      </c>
      <c r="AS3258" t="s">
        <v>9</v>
      </c>
      <c r="AT3258">
        <v>72783</v>
      </c>
      <c r="AU3258">
        <v>24746220</v>
      </c>
      <c r="AV3258">
        <v>64756</v>
      </c>
      <c r="AW3258" t="s">
        <v>39</v>
      </c>
      <c r="AX3258">
        <v>25</v>
      </c>
      <c r="AY3258">
        <v>8500</v>
      </c>
      <c r="AZ3258">
        <v>27</v>
      </c>
      <c r="BA3258" t="s">
        <v>45</v>
      </c>
    </row>
    <row r="3259" spans="1:53" x14ac:dyDescent="0.2">
      <c r="A3259">
        <v>3258</v>
      </c>
      <c r="B3259">
        <v>3258</v>
      </c>
      <c r="C3259">
        <v>45</v>
      </c>
      <c r="D3259">
        <v>40</v>
      </c>
      <c r="E3259">
        <v>45040</v>
      </c>
      <c r="F3259">
        <v>17</v>
      </c>
      <c r="G3259">
        <v>31</v>
      </c>
      <c r="H3259">
        <v>110300</v>
      </c>
      <c r="I3259">
        <v>17031110300</v>
      </c>
      <c r="J3259">
        <v>1103</v>
      </c>
      <c r="K3259" t="s">
        <v>840</v>
      </c>
      <c r="L3259">
        <v>6.9999999999999999E-6</v>
      </c>
      <c r="M3259" s="20">
        <v>0.18920000000000001</v>
      </c>
      <c r="N3259" s="20">
        <v>5.2999999999999999E-2</v>
      </c>
      <c r="O3259">
        <v>146</v>
      </c>
      <c r="P3259">
        <v>12</v>
      </c>
      <c r="Q3259">
        <v>47</v>
      </c>
      <c r="R3259">
        <v>88</v>
      </c>
      <c r="S3259">
        <v>3</v>
      </c>
      <c r="T3259">
        <v>296</v>
      </c>
      <c r="U3259">
        <v>28</v>
      </c>
      <c r="V3259">
        <v>2</v>
      </c>
      <c r="W3259">
        <v>9</v>
      </c>
      <c r="X3259">
        <v>17</v>
      </c>
      <c r="Y3259">
        <v>1</v>
      </c>
      <c r="Z3259">
        <v>56</v>
      </c>
      <c r="AA3259">
        <v>3694</v>
      </c>
      <c r="AB3259">
        <v>41</v>
      </c>
      <c r="AC3259">
        <v>903</v>
      </c>
      <c r="AD3259">
        <v>433</v>
      </c>
      <c r="AE3259">
        <v>6</v>
      </c>
      <c r="AF3259">
        <v>1</v>
      </c>
      <c r="AG3259">
        <v>6</v>
      </c>
      <c r="AH3259">
        <v>77</v>
      </c>
      <c r="AI3259">
        <v>5161</v>
      </c>
      <c r="AJ3259">
        <v>196</v>
      </c>
      <c r="AK3259">
        <v>2</v>
      </c>
      <c r="AL3259">
        <v>48</v>
      </c>
      <c r="AM3259">
        <v>23</v>
      </c>
      <c r="AN3259">
        <v>0</v>
      </c>
      <c r="AO3259">
        <v>0</v>
      </c>
      <c r="AP3259">
        <v>0</v>
      </c>
      <c r="AQ3259">
        <v>4</v>
      </c>
      <c r="AR3259">
        <v>274</v>
      </c>
      <c r="AS3259" t="s">
        <v>9</v>
      </c>
      <c r="AT3259">
        <v>75516</v>
      </c>
      <c r="AU3259">
        <v>20691384</v>
      </c>
      <c r="AV3259">
        <v>60868</v>
      </c>
      <c r="AW3259" t="s">
        <v>39</v>
      </c>
      <c r="AX3259">
        <v>33</v>
      </c>
      <c r="AY3259">
        <v>9042</v>
      </c>
      <c r="AZ3259">
        <v>29</v>
      </c>
      <c r="BA3259" t="s">
        <v>45</v>
      </c>
    </row>
    <row r="3260" spans="1:53" x14ac:dyDescent="0.2">
      <c r="A3260">
        <v>3259</v>
      </c>
      <c r="B3260">
        <v>3259</v>
      </c>
      <c r="C3260">
        <v>45</v>
      </c>
      <c r="D3260">
        <v>40</v>
      </c>
      <c r="E3260">
        <v>45040</v>
      </c>
      <c r="F3260">
        <v>17</v>
      </c>
      <c r="G3260">
        <v>31</v>
      </c>
      <c r="H3260">
        <v>110200</v>
      </c>
      <c r="I3260">
        <v>17031110200</v>
      </c>
      <c r="J3260">
        <v>1102</v>
      </c>
      <c r="K3260" t="s">
        <v>842</v>
      </c>
      <c r="L3260">
        <v>3.0000000000000001E-5</v>
      </c>
      <c r="M3260" s="20">
        <v>0.81079999999999997</v>
      </c>
      <c r="N3260" s="20">
        <v>0.46150000000000002</v>
      </c>
      <c r="O3260">
        <v>146</v>
      </c>
      <c r="P3260">
        <v>12</v>
      </c>
      <c r="Q3260">
        <v>47</v>
      </c>
      <c r="R3260">
        <v>88</v>
      </c>
      <c r="S3260">
        <v>3</v>
      </c>
      <c r="T3260">
        <v>296</v>
      </c>
      <c r="U3260">
        <v>118</v>
      </c>
      <c r="V3260">
        <v>10</v>
      </c>
      <c r="W3260">
        <v>38</v>
      </c>
      <c r="X3260">
        <v>71</v>
      </c>
      <c r="Y3260">
        <v>2</v>
      </c>
      <c r="Z3260">
        <v>240</v>
      </c>
      <c r="AA3260">
        <v>1976</v>
      </c>
      <c r="AB3260">
        <v>19</v>
      </c>
      <c r="AC3260">
        <v>536</v>
      </c>
      <c r="AD3260">
        <v>258</v>
      </c>
      <c r="AE3260">
        <v>8</v>
      </c>
      <c r="AF3260">
        <v>0</v>
      </c>
      <c r="AG3260">
        <v>6</v>
      </c>
      <c r="AH3260">
        <v>25</v>
      </c>
      <c r="AI3260">
        <v>2828</v>
      </c>
      <c r="AJ3260">
        <v>912</v>
      </c>
      <c r="AK3260">
        <v>9</v>
      </c>
      <c r="AL3260">
        <v>247</v>
      </c>
      <c r="AM3260">
        <v>119</v>
      </c>
      <c r="AN3260">
        <v>4</v>
      </c>
      <c r="AO3260">
        <v>0</v>
      </c>
      <c r="AP3260">
        <v>3</v>
      </c>
      <c r="AQ3260">
        <v>12</v>
      </c>
      <c r="AR3260">
        <v>1305</v>
      </c>
      <c r="AS3260" t="s">
        <v>9</v>
      </c>
      <c r="AT3260">
        <v>57793</v>
      </c>
      <c r="AU3260">
        <v>75419865</v>
      </c>
      <c r="AV3260">
        <v>60868</v>
      </c>
      <c r="AW3260" t="s">
        <v>39</v>
      </c>
      <c r="AX3260">
        <v>28</v>
      </c>
      <c r="AY3260">
        <v>36540</v>
      </c>
      <c r="AZ3260">
        <v>29</v>
      </c>
      <c r="BA3260" t="s">
        <v>45</v>
      </c>
    </row>
    <row r="3261" spans="1:53" x14ac:dyDescent="0.2">
      <c r="A3261">
        <v>3260</v>
      </c>
      <c r="B3261">
        <v>3260</v>
      </c>
      <c r="C3261">
        <v>45</v>
      </c>
      <c r="D3261">
        <v>41</v>
      </c>
      <c r="E3261">
        <v>45041</v>
      </c>
      <c r="F3261">
        <v>17</v>
      </c>
      <c r="G3261">
        <v>31</v>
      </c>
      <c r="H3261">
        <v>110100</v>
      </c>
      <c r="I3261">
        <v>17031110100</v>
      </c>
      <c r="J3261">
        <v>1101</v>
      </c>
      <c r="K3261" t="s">
        <v>756</v>
      </c>
      <c r="L3261">
        <v>2.3E-5</v>
      </c>
      <c r="M3261" s="20">
        <v>1</v>
      </c>
      <c r="N3261" s="20">
        <v>0.1144</v>
      </c>
      <c r="O3261">
        <v>145</v>
      </c>
      <c r="P3261">
        <v>7</v>
      </c>
      <c r="Q3261">
        <v>58</v>
      </c>
      <c r="R3261">
        <v>92</v>
      </c>
      <c r="S3261">
        <v>2</v>
      </c>
      <c r="T3261">
        <v>304</v>
      </c>
      <c r="U3261">
        <v>145</v>
      </c>
      <c r="V3261">
        <v>7</v>
      </c>
      <c r="W3261">
        <v>58</v>
      </c>
      <c r="X3261">
        <v>92</v>
      </c>
      <c r="Y3261">
        <v>2</v>
      </c>
      <c r="Z3261">
        <v>304</v>
      </c>
      <c r="AA3261">
        <v>3845</v>
      </c>
      <c r="AB3261">
        <v>60</v>
      </c>
      <c r="AC3261">
        <v>845</v>
      </c>
      <c r="AD3261">
        <v>378</v>
      </c>
      <c r="AE3261">
        <v>14</v>
      </c>
      <c r="AF3261">
        <v>1</v>
      </c>
      <c r="AG3261">
        <v>6</v>
      </c>
      <c r="AH3261">
        <v>105</v>
      </c>
      <c r="AI3261">
        <v>5254</v>
      </c>
      <c r="AJ3261">
        <v>440</v>
      </c>
      <c r="AK3261">
        <v>7</v>
      </c>
      <c r="AL3261">
        <v>97</v>
      </c>
      <c r="AM3261">
        <v>43</v>
      </c>
      <c r="AN3261">
        <v>2</v>
      </c>
      <c r="AO3261">
        <v>0</v>
      </c>
      <c r="AP3261">
        <v>1</v>
      </c>
      <c r="AQ3261">
        <v>12</v>
      </c>
      <c r="AR3261">
        <v>601</v>
      </c>
      <c r="AS3261" t="s">
        <v>9</v>
      </c>
      <c r="AT3261">
        <v>72783</v>
      </c>
      <c r="AU3261">
        <v>43742583</v>
      </c>
      <c r="AV3261">
        <v>72783</v>
      </c>
      <c r="AW3261" t="s">
        <v>39</v>
      </c>
      <c r="AX3261">
        <v>25</v>
      </c>
      <c r="AY3261">
        <v>15025</v>
      </c>
      <c r="AZ3261">
        <v>25</v>
      </c>
      <c r="BA3261" t="s">
        <v>45</v>
      </c>
    </row>
    <row r="3262" spans="1:53" x14ac:dyDescent="0.2">
      <c r="A3262">
        <v>3261</v>
      </c>
      <c r="B3262">
        <v>3261</v>
      </c>
      <c r="C3262">
        <v>45</v>
      </c>
      <c r="D3262">
        <v>42</v>
      </c>
      <c r="E3262">
        <v>45042</v>
      </c>
      <c r="F3262">
        <v>17</v>
      </c>
      <c r="G3262">
        <v>31</v>
      </c>
      <c r="H3262">
        <v>110100</v>
      </c>
      <c r="I3262">
        <v>17031110100</v>
      </c>
      <c r="J3262">
        <v>1101</v>
      </c>
      <c r="K3262" t="s">
        <v>756</v>
      </c>
      <c r="L3262">
        <v>9.0000000000000002E-6</v>
      </c>
      <c r="M3262" s="20">
        <v>0.33329999999999999</v>
      </c>
      <c r="N3262" s="20">
        <v>4.48E-2</v>
      </c>
      <c r="O3262">
        <v>170</v>
      </c>
      <c r="P3262">
        <v>11</v>
      </c>
      <c r="Q3262">
        <v>54</v>
      </c>
      <c r="R3262">
        <v>102</v>
      </c>
      <c r="S3262">
        <v>0</v>
      </c>
      <c r="T3262">
        <v>337</v>
      </c>
      <c r="U3262">
        <v>57</v>
      </c>
      <c r="V3262">
        <v>4</v>
      </c>
      <c r="W3262">
        <v>18</v>
      </c>
      <c r="X3262">
        <v>34</v>
      </c>
      <c r="Y3262">
        <v>0</v>
      </c>
      <c r="Z3262">
        <v>112</v>
      </c>
      <c r="AA3262">
        <v>3845</v>
      </c>
      <c r="AB3262">
        <v>60</v>
      </c>
      <c r="AC3262">
        <v>845</v>
      </c>
      <c r="AD3262">
        <v>378</v>
      </c>
      <c r="AE3262">
        <v>14</v>
      </c>
      <c r="AF3262">
        <v>1</v>
      </c>
      <c r="AG3262">
        <v>6</v>
      </c>
      <c r="AH3262">
        <v>105</v>
      </c>
      <c r="AI3262">
        <v>5254</v>
      </c>
      <c r="AJ3262">
        <v>172</v>
      </c>
      <c r="AK3262">
        <v>3</v>
      </c>
      <c r="AL3262">
        <v>38</v>
      </c>
      <c r="AM3262">
        <v>17</v>
      </c>
      <c r="AN3262">
        <v>1</v>
      </c>
      <c r="AO3262">
        <v>0</v>
      </c>
      <c r="AP3262">
        <v>0</v>
      </c>
      <c r="AQ3262">
        <v>5</v>
      </c>
      <c r="AR3262">
        <v>235</v>
      </c>
      <c r="AS3262" t="s">
        <v>9</v>
      </c>
      <c r="AT3262">
        <v>72783</v>
      </c>
      <c r="AU3262">
        <v>17104005</v>
      </c>
      <c r="AV3262">
        <v>68645</v>
      </c>
      <c r="AW3262" t="s">
        <v>39</v>
      </c>
      <c r="AX3262">
        <v>25</v>
      </c>
      <c r="AY3262">
        <v>5875</v>
      </c>
      <c r="AZ3262">
        <v>30</v>
      </c>
      <c r="BA3262" t="s">
        <v>45</v>
      </c>
    </row>
    <row r="3263" spans="1:53" x14ac:dyDescent="0.2">
      <c r="A3263">
        <v>3262</v>
      </c>
      <c r="B3263">
        <v>3262</v>
      </c>
      <c r="C3263">
        <v>45</v>
      </c>
      <c r="D3263">
        <v>42</v>
      </c>
      <c r="E3263">
        <v>45042</v>
      </c>
      <c r="F3263">
        <v>17</v>
      </c>
      <c r="G3263">
        <v>31</v>
      </c>
      <c r="H3263">
        <v>100100</v>
      </c>
      <c r="I3263">
        <v>17031100100</v>
      </c>
      <c r="J3263">
        <v>1001</v>
      </c>
      <c r="K3263" t="s">
        <v>755</v>
      </c>
      <c r="L3263">
        <v>1.8E-5</v>
      </c>
      <c r="M3263" s="20">
        <v>0.66669999999999996</v>
      </c>
      <c r="N3263" s="20">
        <v>0.1406</v>
      </c>
      <c r="O3263">
        <v>170</v>
      </c>
      <c r="P3263">
        <v>11</v>
      </c>
      <c r="Q3263">
        <v>54</v>
      </c>
      <c r="R3263">
        <v>102</v>
      </c>
      <c r="S3263">
        <v>0</v>
      </c>
      <c r="T3263">
        <v>337</v>
      </c>
      <c r="U3263">
        <v>113</v>
      </c>
      <c r="V3263">
        <v>7</v>
      </c>
      <c r="W3263">
        <v>36</v>
      </c>
      <c r="X3263">
        <v>68</v>
      </c>
      <c r="Y3263">
        <v>0</v>
      </c>
      <c r="Z3263">
        <v>225</v>
      </c>
      <c r="AA3263">
        <v>4165</v>
      </c>
      <c r="AB3263">
        <v>38</v>
      </c>
      <c r="AC3263">
        <v>743</v>
      </c>
      <c r="AD3263">
        <v>261</v>
      </c>
      <c r="AE3263">
        <v>20</v>
      </c>
      <c r="AF3263">
        <v>0</v>
      </c>
      <c r="AG3263">
        <v>12</v>
      </c>
      <c r="AH3263">
        <v>74</v>
      </c>
      <c r="AI3263">
        <v>5313</v>
      </c>
      <c r="AJ3263">
        <v>586</v>
      </c>
      <c r="AK3263">
        <v>5</v>
      </c>
      <c r="AL3263">
        <v>104</v>
      </c>
      <c r="AM3263">
        <v>37</v>
      </c>
      <c r="AN3263">
        <v>3</v>
      </c>
      <c r="AO3263">
        <v>0</v>
      </c>
      <c r="AP3263">
        <v>2</v>
      </c>
      <c r="AQ3263">
        <v>10</v>
      </c>
      <c r="AR3263">
        <v>747</v>
      </c>
      <c r="AS3263" t="s">
        <v>9</v>
      </c>
      <c r="AT3263">
        <v>67343</v>
      </c>
      <c r="AU3263">
        <v>50305221</v>
      </c>
      <c r="AV3263">
        <v>68645</v>
      </c>
      <c r="AW3263" t="s">
        <v>39</v>
      </c>
      <c r="AX3263">
        <v>31</v>
      </c>
      <c r="AY3263">
        <v>23157</v>
      </c>
      <c r="AZ3263">
        <v>30</v>
      </c>
      <c r="BA3263" t="s">
        <v>45</v>
      </c>
    </row>
    <row r="3264" spans="1:53" x14ac:dyDescent="0.2">
      <c r="A3264">
        <v>3263</v>
      </c>
      <c r="B3264">
        <v>3263</v>
      </c>
      <c r="C3264">
        <v>45</v>
      </c>
      <c r="D3264">
        <v>43</v>
      </c>
      <c r="E3264">
        <v>45043</v>
      </c>
      <c r="F3264">
        <v>17</v>
      </c>
      <c r="G3264">
        <v>31</v>
      </c>
      <c r="H3264">
        <v>100100</v>
      </c>
      <c r="I3264">
        <v>17031100100</v>
      </c>
      <c r="J3264">
        <v>1001</v>
      </c>
      <c r="K3264" t="s">
        <v>755</v>
      </c>
      <c r="L3264">
        <v>2.8E-5</v>
      </c>
      <c r="M3264" s="20">
        <v>1</v>
      </c>
      <c r="N3264" s="20">
        <v>0.21879999999999999</v>
      </c>
      <c r="O3264">
        <v>143</v>
      </c>
      <c r="P3264">
        <v>8</v>
      </c>
      <c r="Q3264">
        <v>65</v>
      </c>
      <c r="R3264">
        <v>119</v>
      </c>
      <c r="S3264">
        <v>2</v>
      </c>
      <c r="T3264">
        <v>337</v>
      </c>
      <c r="U3264">
        <v>143</v>
      </c>
      <c r="V3264">
        <v>8</v>
      </c>
      <c r="W3264">
        <v>65</v>
      </c>
      <c r="X3264">
        <v>119</v>
      </c>
      <c r="Y3264">
        <v>2</v>
      </c>
      <c r="Z3264">
        <v>337</v>
      </c>
      <c r="AA3264">
        <v>4165</v>
      </c>
      <c r="AB3264">
        <v>38</v>
      </c>
      <c r="AC3264">
        <v>743</v>
      </c>
      <c r="AD3264">
        <v>261</v>
      </c>
      <c r="AE3264">
        <v>20</v>
      </c>
      <c r="AF3264">
        <v>0</v>
      </c>
      <c r="AG3264">
        <v>12</v>
      </c>
      <c r="AH3264">
        <v>74</v>
      </c>
      <c r="AI3264">
        <v>5313</v>
      </c>
      <c r="AJ3264">
        <v>911</v>
      </c>
      <c r="AK3264">
        <v>8</v>
      </c>
      <c r="AL3264">
        <v>163</v>
      </c>
      <c r="AM3264">
        <v>57</v>
      </c>
      <c r="AN3264">
        <v>4</v>
      </c>
      <c r="AO3264">
        <v>0</v>
      </c>
      <c r="AP3264">
        <v>3</v>
      </c>
      <c r="AQ3264">
        <v>16</v>
      </c>
      <c r="AR3264">
        <v>1162</v>
      </c>
      <c r="AS3264" t="s">
        <v>9</v>
      </c>
      <c r="AT3264">
        <v>67343</v>
      </c>
      <c r="AU3264">
        <v>78252566</v>
      </c>
      <c r="AV3264">
        <v>67343</v>
      </c>
      <c r="AW3264" t="s">
        <v>39</v>
      </c>
      <c r="AX3264">
        <v>31</v>
      </c>
      <c r="AY3264">
        <v>36022</v>
      </c>
      <c r="AZ3264">
        <v>31</v>
      </c>
      <c r="BA3264" t="s">
        <v>45</v>
      </c>
    </row>
    <row r="3265" spans="1:53" x14ac:dyDescent="0.2">
      <c r="A3265">
        <v>3264</v>
      </c>
      <c r="B3265">
        <v>3264</v>
      </c>
      <c r="C3265">
        <v>45</v>
      </c>
      <c r="D3265">
        <v>44</v>
      </c>
      <c r="E3265">
        <v>45044</v>
      </c>
      <c r="F3265">
        <v>17</v>
      </c>
      <c r="G3265">
        <v>31</v>
      </c>
      <c r="H3265">
        <v>100100</v>
      </c>
      <c r="I3265">
        <v>17031100100</v>
      </c>
      <c r="J3265">
        <v>1001</v>
      </c>
      <c r="K3265" t="s">
        <v>755</v>
      </c>
      <c r="L3265">
        <v>2.4000000000000001E-5</v>
      </c>
      <c r="M3265" s="20">
        <v>1</v>
      </c>
      <c r="N3265" s="20">
        <v>0.1875</v>
      </c>
      <c r="O3265">
        <v>168</v>
      </c>
      <c r="P3265">
        <v>6</v>
      </c>
      <c r="Q3265">
        <v>49</v>
      </c>
      <c r="R3265">
        <v>93</v>
      </c>
      <c r="S3265">
        <v>1</v>
      </c>
      <c r="T3265">
        <v>317</v>
      </c>
      <c r="U3265">
        <v>168</v>
      </c>
      <c r="V3265">
        <v>6</v>
      </c>
      <c r="W3265">
        <v>49</v>
      </c>
      <c r="X3265">
        <v>93</v>
      </c>
      <c r="Y3265">
        <v>1</v>
      </c>
      <c r="Z3265">
        <v>317</v>
      </c>
      <c r="AA3265">
        <v>4165</v>
      </c>
      <c r="AB3265">
        <v>38</v>
      </c>
      <c r="AC3265">
        <v>743</v>
      </c>
      <c r="AD3265">
        <v>261</v>
      </c>
      <c r="AE3265">
        <v>20</v>
      </c>
      <c r="AF3265">
        <v>0</v>
      </c>
      <c r="AG3265">
        <v>12</v>
      </c>
      <c r="AH3265">
        <v>74</v>
      </c>
      <c r="AI3265">
        <v>5313</v>
      </c>
      <c r="AJ3265">
        <v>781</v>
      </c>
      <c r="AK3265">
        <v>7</v>
      </c>
      <c r="AL3265">
        <v>139</v>
      </c>
      <c r="AM3265">
        <v>49</v>
      </c>
      <c r="AN3265">
        <v>4</v>
      </c>
      <c r="AO3265">
        <v>0</v>
      </c>
      <c r="AP3265">
        <v>2</v>
      </c>
      <c r="AQ3265">
        <v>14</v>
      </c>
      <c r="AR3265">
        <v>996</v>
      </c>
      <c r="AS3265" t="s">
        <v>9</v>
      </c>
      <c r="AT3265">
        <v>67343</v>
      </c>
      <c r="AU3265">
        <v>67073628</v>
      </c>
      <c r="AV3265">
        <v>67343</v>
      </c>
      <c r="AW3265" t="s">
        <v>39</v>
      </c>
      <c r="AX3265">
        <v>31</v>
      </c>
      <c r="AY3265">
        <v>30876</v>
      </c>
      <c r="AZ3265">
        <v>31</v>
      </c>
      <c r="BA3265" t="s">
        <v>45</v>
      </c>
    </row>
    <row r="3266" spans="1:53" x14ac:dyDescent="0.2">
      <c r="A3266">
        <v>3265</v>
      </c>
      <c r="B3266">
        <v>3265</v>
      </c>
      <c r="C3266">
        <v>45</v>
      </c>
      <c r="D3266">
        <v>45</v>
      </c>
      <c r="E3266">
        <v>45045</v>
      </c>
      <c r="F3266">
        <v>17</v>
      </c>
      <c r="G3266">
        <v>31</v>
      </c>
      <c r="H3266">
        <v>100600</v>
      </c>
      <c r="I3266">
        <v>17031100600</v>
      </c>
      <c r="J3266">
        <v>1006</v>
      </c>
      <c r="K3266" t="s">
        <v>777</v>
      </c>
      <c r="L3266">
        <v>1.9000000000000001E-5</v>
      </c>
      <c r="M3266" s="20">
        <v>1</v>
      </c>
      <c r="N3266" s="20">
        <v>0.13569999999999999</v>
      </c>
      <c r="O3266">
        <v>95</v>
      </c>
      <c r="P3266">
        <v>10</v>
      </c>
      <c r="Q3266">
        <v>51</v>
      </c>
      <c r="R3266">
        <v>61</v>
      </c>
      <c r="S3266">
        <v>1</v>
      </c>
      <c r="T3266">
        <v>218</v>
      </c>
      <c r="U3266">
        <v>95</v>
      </c>
      <c r="V3266">
        <v>10</v>
      </c>
      <c r="W3266">
        <v>51</v>
      </c>
      <c r="X3266">
        <v>61</v>
      </c>
      <c r="Y3266">
        <v>1</v>
      </c>
      <c r="Z3266">
        <v>218</v>
      </c>
      <c r="AA3266">
        <v>3766</v>
      </c>
      <c r="AB3266">
        <v>29</v>
      </c>
      <c r="AC3266">
        <v>690</v>
      </c>
      <c r="AD3266">
        <v>284</v>
      </c>
      <c r="AE3266">
        <v>6</v>
      </c>
      <c r="AF3266">
        <v>0</v>
      </c>
      <c r="AG3266">
        <v>3</v>
      </c>
      <c r="AH3266">
        <v>54</v>
      </c>
      <c r="AI3266">
        <v>4832</v>
      </c>
      <c r="AJ3266">
        <v>511</v>
      </c>
      <c r="AK3266">
        <v>4</v>
      </c>
      <c r="AL3266">
        <v>94</v>
      </c>
      <c r="AM3266">
        <v>39</v>
      </c>
      <c r="AN3266">
        <v>1</v>
      </c>
      <c r="AO3266">
        <v>0</v>
      </c>
      <c r="AP3266">
        <v>0</v>
      </c>
      <c r="AQ3266">
        <v>7</v>
      </c>
      <c r="AR3266">
        <v>656</v>
      </c>
      <c r="AS3266" t="s">
        <v>9</v>
      </c>
      <c r="AT3266">
        <v>68818</v>
      </c>
      <c r="AU3266">
        <v>45144608</v>
      </c>
      <c r="AV3266">
        <v>68818</v>
      </c>
      <c r="AW3266" t="s">
        <v>39</v>
      </c>
      <c r="AX3266">
        <v>26</v>
      </c>
      <c r="AY3266">
        <v>17056</v>
      </c>
      <c r="AZ3266">
        <v>26</v>
      </c>
      <c r="BA3266" t="s">
        <v>45</v>
      </c>
    </row>
    <row r="3267" spans="1:53" x14ac:dyDescent="0.2">
      <c r="A3267">
        <v>3266</v>
      </c>
      <c r="B3267">
        <v>3266</v>
      </c>
      <c r="C3267">
        <v>45</v>
      </c>
      <c r="D3267">
        <v>46</v>
      </c>
      <c r="E3267">
        <v>45046</v>
      </c>
      <c r="F3267">
        <v>17</v>
      </c>
      <c r="G3267">
        <v>31</v>
      </c>
      <c r="H3267">
        <v>100600</v>
      </c>
      <c r="I3267">
        <v>17031100600</v>
      </c>
      <c r="J3267">
        <v>1006</v>
      </c>
      <c r="K3267" t="s">
        <v>777</v>
      </c>
      <c r="L3267">
        <v>2.0000000000000002E-5</v>
      </c>
      <c r="M3267" s="20">
        <v>1</v>
      </c>
      <c r="N3267" s="20">
        <v>0.1429</v>
      </c>
      <c r="O3267">
        <v>83</v>
      </c>
      <c r="P3267">
        <v>7</v>
      </c>
      <c r="Q3267">
        <v>32</v>
      </c>
      <c r="R3267">
        <v>73</v>
      </c>
      <c r="S3267">
        <v>4</v>
      </c>
      <c r="T3267">
        <v>199</v>
      </c>
      <c r="U3267">
        <v>83</v>
      </c>
      <c r="V3267">
        <v>7</v>
      </c>
      <c r="W3267">
        <v>32</v>
      </c>
      <c r="X3267">
        <v>73</v>
      </c>
      <c r="Y3267">
        <v>4</v>
      </c>
      <c r="Z3267">
        <v>199</v>
      </c>
      <c r="AA3267">
        <v>3766</v>
      </c>
      <c r="AB3267">
        <v>29</v>
      </c>
      <c r="AC3267">
        <v>690</v>
      </c>
      <c r="AD3267">
        <v>284</v>
      </c>
      <c r="AE3267">
        <v>6</v>
      </c>
      <c r="AF3267">
        <v>0</v>
      </c>
      <c r="AG3267">
        <v>3</v>
      </c>
      <c r="AH3267">
        <v>54</v>
      </c>
      <c r="AI3267">
        <v>4832</v>
      </c>
      <c r="AJ3267">
        <v>538</v>
      </c>
      <c r="AK3267">
        <v>4</v>
      </c>
      <c r="AL3267">
        <v>99</v>
      </c>
      <c r="AM3267">
        <v>41</v>
      </c>
      <c r="AN3267">
        <v>1</v>
      </c>
      <c r="AO3267">
        <v>0</v>
      </c>
      <c r="AP3267">
        <v>0</v>
      </c>
      <c r="AQ3267">
        <v>8</v>
      </c>
      <c r="AR3267">
        <v>690</v>
      </c>
      <c r="AS3267" t="s">
        <v>9</v>
      </c>
      <c r="AT3267">
        <v>68818</v>
      </c>
      <c r="AU3267">
        <v>47484420</v>
      </c>
      <c r="AV3267">
        <v>68818</v>
      </c>
      <c r="AW3267" t="s">
        <v>39</v>
      </c>
      <c r="AX3267">
        <v>26</v>
      </c>
      <c r="AY3267">
        <v>17940</v>
      </c>
      <c r="AZ3267">
        <v>26</v>
      </c>
      <c r="BA3267" t="s">
        <v>45</v>
      </c>
    </row>
    <row r="3268" spans="1:53" x14ac:dyDescent="0.2">
      <c r="A3268">
        <v>3267</v>
      </c>
      <c r="B3268">
        <v>3267</v>
      </c>
      <c r="C3268">
        <v>45</v>
      </c>
      <c r="D3268">
        <v>47</v>
      </c>
      <c r="E3268">
        <v>45047</v>
      </c>
      <c r="F3268">
        <v>17</v>
      </c>
      <c r="G3268">
        <v>31</v>
      </c>
      <c r="H3268">
        <v>100700</v>
      </c>
      <c r="I3268">
        <v>17031100700</v>
      </c>
      <c r="J3268">
        <v>1007</v>
      </c>
      <c r="K3268" t="s">
        <v>778</v>
      </c>
      <c r="L3268">
        <v>2.5000000000000001E-5</v>
      </c>
      <c r="M3268" s="20">
        <v>1</v>
      </c>
      <c r="N3268" s="20">
        <v>0.18940000000000001</v>
      </c>
      <c r="O3268">
        <v>94</v>
      </c>
      <c r="P3268">
        <v>8</v>
      </c>
      <c r="Q3268">
        <v>48</v>
      </c>
      <c r="R3268">
        <v>84</v>
      </c>
      <c r="S3268">
        <v>1</v>
      </c>
      <c r="T3268">
        <v>235</v>
      </c>
      <c r="U3268">
        <v>94</v>
      </c>
      <c r="V3268">
        <v>8</v>
      </c>
      <c r="W3268">
        <v>48</v>
      </c>
      <c r="X3268">
        <v>84</v>
      </c>
      <c r="Y3268">
        <v>1</v>
      </c>
      <c r="Z3268">
        <v>235</v>
      </c>
      <c r="AA3268">
        <v>3768</v>
      </c>
      <c r="AB3268">
        <v>14</v>
      </c>
      <c r="AC3268">
        <v>657</v>
      </c>
      <c r="AD3268">
        <v>339</v>
      </c>
      <c r="AE3268">
        <v>4</v>
      </c>
      <c r="AF3268">
        <v>0</v>
      </c>
      <c r="AG3268">
        <v>0</v>
      </c>
      <c r="AH3268">
        <v>44</v>
      </c>
      <c r="AI3268">
        <v>4826</v>
      </c>
      <c r="AJ3268">
        <v>714</v>
      </c>
      <c r="AK3268">
        <v>3</v>
      </c>
      <c r="AL3268">
        <v>124</v>
      </c>
      <c r="AM3268">
        <v>64</v>
      </c>
      <c r="AN3268">
        <v>1</v>
      </c>
      <c r="AO3268">
        <v>0</v>
      </c>
      <c r="AP3268">
        <v>0</v>
      </c>
      <c r="AQ3268">
        <v>8</v>
      </c>
      <c r="AR3268">
        <v>914</v>
      </c>
      <c r="AS3268" t="s">
        <v>9</v>
      </c>
      <c r="AT3268">
        <v>74571</v>
      </c>
      <c r="AU3268">
        <v>68157894</v>
      </c>
      <c r="AV3268">
        <v>74571</v>
      </c>
      <c r="AW3268" t="s">
        <v>39</v>
      </c>
      <c r="AX3268">
        <v>25</v>
      </c>
      <c r="AY3268">
        <v>22850</v>
      </c>
      <c r="AZ3268">
        <v>25</v>
      </c>
      <c r="BA3268" t="s">
        <v>45</v>
      </c>
    </row>
    <row r="3269" spans="1:53" x14ac:dyDescent="0.2">
      <c r="A3269">
        <v>3268</v>
      </c>
      <c r="B3269">
        <v>3268</v>
      </c>
      <c r="C3269">
        <v>45</v>
      </c>
      <c r="D3269">
        <v>48</v>
      </c>
      <c r="E3269">
        <v>45048</v>
      </c>
      <c r="F3269">
        <v>17</v>
      </c>
      <c r="G3269">
        <v>31</v>
      </c>
      <c r="H3269">
        <v>100700</v>
      </c>
      <c r="I3269">
        <v>17031100700</v>
      </c>
      <c r="J3269">
        <v>1007</v>
      </c>
      <c r="K3269" t="s">
        <v>778</v>
      </c>
      <c r="L3269">
        <v>2.5000000000000001E-5</v>
      </c>
      <c r="M3269" s="20">
        <v>1</v>
      </c>
      <c r="N3269" s="20">
        <v>0.18940000000000001</v>
      </c>
      <c r="O3269">
        <v>110</v>
      </c>
      <c r="P3269">
        <v>4</v>
      </c>
      <c r="Q3269">
        <v>45</v>
      </c>
      <c r="R3269">
        <v>67</v>
      </c>
      <c r="S3269">
        <v>4</v>
      </c>
      <c r="T3269">
        <v>230</v>
      </c>
      <c r="U3269">
        <v>110</v>
      </c>
      <c r="V3269">
        <v>4</v>
      </c>
      <c r="W3269">
        <v>45</v>
      </c>
      <c r="X3269">
        <v>67</v>
      </c>
      <c r="Y3269">
        <v>4</v>
      </c>
      <c r="Z3269">
        <v>230</v>
      </c>
      <c r="AA3269">
        <v>3768</v>
      </c>
      <c r="AB3269">
        <v>14</v>
      </c>
      <c r="AC3269">
        <v>657</v>
      </c>
      <c r="AD3269">
        <v>339</v>
      </c>
      <c r="AE3269">
        <v>4</v>
      </c>
      <c r="AF3269">
        <v>0</v>
      </c>
      <c r="AG3269">
        <v>0</v>
      </c>
      <c r="AH3269">
        <v>44</v>
      </c>
      <c r="AI3269">
        <v>4826</v>
      </c>
      <c r="AJ3269">
        <v>714</v>
      </c>
      <c r="AK3269">
        <v>3</v>
      </c>
      <c r="AL3269">
        <v>124</v>
      </c>
      <c r="AM3269">
        <v>64</v>
      </c>
      <c r="AN3269">
        <v>1</v>
      </c>
      <c r="AO3269">
        <v>0</v>
      </c>
      <c r="AP3269">
        <v>0</v>
      </c>
      <c r="AQ3269">
        <v>8</v>
      </c>
      <c r="AR3269">
        <v>914</v>
      </c>
      <c r="AS3269" t="s">
        <v>9</v>
      </c>
      <c r="AT3269">
        <v>74571</v>
      </c>
      <c r="AU3269">
        <v>68157894</v>
      </c>
      <c r="AV3269">
        <v>74571</v>
      </c>
      <c r="AW3269" t="s">
        <v>39</v>
      </c>
      <c r="AX3269">
        <v>25</v>
      </c>
      <c r="AY3269">
        <v>22850</v>
      </c>
      <c r="AZ3269">
        <v>25</v>
      </c>
      <c r="BA3269" t="s">
        <v>45</v>
      </c>
    </row>
    <row r="3270" spans="1:53" x14ac:dyDescent="0.2">
      <c r="A3270">
        <v>3269</v>
      </c>
      <c r="B3270">
        <v>3269</v>
      </c>
      <c r="C3270">
        <v>46</v>
      </c>
      <c r="D3270">
        <v>1</v>
      </c>
      <c r="E3270">
        <v>46001</v>
      </c>
      <c r="F3270">
        <v>17</v>
      </c>
      <c r="G3270">
        <v>31</v>
      </c>
      <c r="H3270">
        <v>830700</v>
      </c>
      <c r="I3270">
        <v>17031830700</v>
      </c>
      <c r="J3270">
        <v>8307</v>
      </c>
      <c r="K3270" t="s">
        <v>843</v>
      </c>
      <c r="L3270">
        <v>1.9999999999999999E-6</v>
      </c>
      <c r="M3270" s="20">
        <v>0.28570000000000001</v>
      </c>
      <c r="N3270" s="20">
        <v>2.1299999999999999E-2</v>
      </c>
      <c r="O3270">
        <v>118</v>
      </c>
      <c r="P3270">
        <v>11</v>
      </c>
      <c r="Q3270">
        <v>16</v>
      </c>
      <c r="R3270">
        <v>87</v>
      </c>
      <c r="S3270">
        <v>4</v>
      </c>
      <c r="T3270">
        <v>236</v>
      </c>
      <c r="U3270">
        <v>34</v>
      </c>
      <c r="V3270">
        <v>3</v>
      </c>
      <c r="W3270">
        <v>5</v>
      </c>
      <c r="X3270">
        <v>25</v>
      </c>
      <c r="Y3270">
        <v>1</v>
      </c>
      <c r="Z3270">
        <v>67</v>
      </c>
      <c r="AA3270">
        <v>1830</v>
      </c>
      <c r="AB3270">
        <v>1382</v>
      </c>
      <c r="AC3270">
        <v>660</v>
      </c>
      <c r="AD3270">
        <v>257</v>
      </c>
      <c r="AE3270">
        <v>31</v>
      </c>
      <c r="AF3270">
        <v>1</v>
      </c>
      <c r="AG3270">
        <v>6</v>
      </c>
      <c r="AH3270">
        <v>80</v>
      </c>
      <c r="AI3270">
        <v>4247</v>
      </c>
      <c r="AJ3270">
        <v>39</v>
      </c>
      <c r="AK3270">
        <v>29</v>
      </c>
      <c r="AL3270">
        <v>14</v>
      </c>
      <c r="AM3270">
        <v>5</v>
      </c>
      <c r="AN3270">
        <v>1</v>
      </c>
      <c r="AO3270">
        <v>0</v>
      </c>
      <c r="AP3270">
        <v>0</v>
      </c>
      <c r="AQ3270">
        <v>2</v>
      </c>
      <c r="AR3270">
        <v>90</v>
      </c>
      <c r="AS3270" t="s">
        <v>52</v>
      </c>
      <c r="AT3270">
        <v>63638</v>
      </c>
      <c r="AU3270">
        <v>5727420</v>
      </c>
      <c r="AV3270">
        <v>61517</v>
      </c>
      <c r="AW3270" t="s">
        <v>39</v>
      </c>
      <c r="AX3270">
        <v>55</v>
      </c>
      <c r="AY3270">
        <v>4950</v>
      </c>
      <c r="AZ3270">
        <v>50</v>
      </c>
      <c r="BA3270" t="s">
        <v>46</v>
      </c>
    </row>
    <row r="3271" spans="1:53" x14ac:dyDescent="0.2">
      <c r="A3271">
        <v>3270</v>
      </c>
      <c r="B3271">
        <v>3270</v>
      </c>
      <c r="C3271">
        <v>46</v>
      </c>
      <c r="D3271">
        <v>1</v>
      </c>
      <c r="E3271">
        <v>46001</v>
      </c>
      <c r="F3271">
        <v>17</v>
      </c>
      <c r="G3271">
        <v>31</v>
      </c>
      <c r="H3271">
        <v>31700</v>
      </c>
      <c r="I3271">
        <v>17031031700</v>
      </c>
      <c r="J3271">
        <v>317</v>
      </c>
      <c r="K3271" t="s">
        <v>844</v>
      </c>
      <c r="L3271">
        <v>5.0000000000000004E-6</v>
      </c>
      <c r="M3271" s="20">
        <v>0.71430000000000005</v>
      </c>
      <c r="N3271" s="20">
        <v>9.6199999999999994E-2</v>
      </c>
      <c r="O3271">
        <v>118</v>
      </c>
      <c r="P3271">
        <v>11</v>
      </c>
      <c r="Q3271">
        <v>16</v>
      </c>
      <c r="R3271">
        <v>87</v>
      </c>
      <c r="S3271">
        <v>4</v>
      </c>
      <c r="T3271">
        <v>236</v>
      </c>
      <c r="U3271">
        <v>84</v>
      </c>
      <c r="V3271">
        <v>8</v>
      </c>
      <c r="W3271">
        <v>11</v>
      </c>
      <c r="X3271">
        <v>62</v>
      </c>
      <c r="Y3271">
        <v>3</v>
      </c>
      <c r="Z3271">
        <v>169</v>
      </c>
      <c r="AA3271">
        <v>3380</v>
      </c>
      <c r="AB3271">
        <v>1446</v>
      </c>
      <c r="AC3271">
        <v>1199</v>
      </c>
      <c r="AD3271">
        <v>324</v>
      </c>
      <c r="AE3271">
        <v>23</v>
      </c>
      <c r="AF3271">
        <v>1</v>
      </c>
      <c r="AG3271">
        <v>24</v>
      </c>
      <c r="AH3271">
        <v>173</v>
      </c>
      <c r="AI3271">
        <v>6570</v>
      </c>
      <c r="AJ3271">
        <v>325</v>
      </c>
      <c r="AK3271">
        <v>139</v>
      </c>
      <c r="AL3271">
        <v>115</v>
      </c>
      <c r="AM3271">
        <v>31</v>
      </c>
      <c r="AN3271">
        <v>2</v>
      </c>
      <c r="AO3271">
        <v>0</v>
      </c>
      <c r="AP3271">
        <v>2</v>
      </c>
      <c r="AQ3271">
        <v>17</v>
      </c>
      <c r="AR3271">
        <v>632</v>
      </c>
      <c r="AS3271" t="s">
        <v>9</v>
      </c>
      <c r="AT3271">
        <v>61215</v>
      </c>
      <c r="AU3271">
        <v>38687880</v>
      </c>
      <c r="AV3271">
        <v>61517</v>
      </c>
      <c r="AW3271" t="s">
        <v>39</v>
      </c>
      <c r="AX3271">
        <v>49</v>
      </c>
      <c r="AY3271">
        <v>30968</v>
      </c>
      <c r="AZ3271">
        <v>50</v>
      </c>
      <c r="BA3271" t="s">
        <v>46</v>
      </c>
    </row>
    <row r="3272" spans="1:53" x14ac:dyDescent="0.2">
      <c r="A3272">
        <v>3271</v>
      </c>
      <c r="B3272">
        <v>3271</v>
      </c>
      <c r="C3272">
        <v>46</v>
      </c>
      <c r="D3272">
        <v>2</v>
      </c>
      <c r="E3272">
        <v>46002</v>
      </c>
      <c r="F3272">
        <v>17</v>
      </c>
      <c r="G3272">
        <v>31</v>
      </c>
      <c r="H3272">
        <v>31700</v>
      </c>
      <c r="I3272">
        <v>17031031700</v>
      </c>
      <c r="J3272">
        <v>317</v>
      </c>
      <c r="K3272" t="s">
        <v>844</v>
      </c>
      <c r="L3272">
        <v>7.9999999999999996E-6</v>
      </c>
      <c r="M3272" s="20">
        <v>1</v>
      </c>
      <c r="N3272" s="20">
        <v>0.15379999999999999</v>
      </c>
      <c r="O3272">
        <v>129</v>
      </c>
      <c r="P3272">
        <v>14</v>
      </c>
      <c r="Q3272">
        <v>6</v>
      </c>
      <c r="R3272">
        <v>92</v>
      </c>
      <c r="S3272">
        <v>2</v>
      </c>
      <c r="T3272">
        <v>243</v>
      </c>
      <c r="U3272">
        <v>129</v>
      </c>
      <c r="V3272">
        <v>14</v>
      </c>
      <c r="W3272">
        <v>6</v>
      </c>
      <c r="X3272">
        <v>92</v>
      </c>
      <c r="Y3272">
        <v>2</v>
      </c>
      <c r="Z3272">
        <v>243</v>
      </c>
      <c r="AA3272">
        <v>3380</v>
      </c>
      <c r="AB3272">
        <v>1446</v>
      </c>
      <c r="AC3272">
        <v>1199</v>
      </c>
      <c r="AD3272">
        <v>324</v>
      </c>
      <c r="AE3272">
        <v>23</v>
      </c>
      <c r="AF3272">
        <v>1</v>
      </c>
      <c r="AG3272">
        <v>24</v>
      </c>
      <c r="AH3272">
        <v>173</v>
      </c>
      <c r="AI3272">
        <v>6570</v>
      </c>
      <c r="AJ3272">
        <v>520</v>
      </c>
      <c r="AK3272">
        <v>222</v>
      </c>
      <c r="AL3272">
        <v>184</v>
      </c>
      <c r="AM3272">
        <v>50</v>
      </c>
      <c r="AN3272">
        <v>4</v>
      </c>
      <c r="AO3272">
        <v>0</v>
      </c>
      <c r="AP3272">
        <v>4</v>
      </c>
      <c r="AQ3272">
        <v>27</v>
      </c>
      <c r="AR3272">
        <v>1011</v>
      </c>
      <c r="AS3272" t="s">
        <v>9</v>
      </c>
      <c r="AT3272">
        <v>61215</v>
      </c>
      <c r="AU3272">
        <v>61888365</v>
      </c>
      <c r="AV3272">
        <v>61215</v>
      </c>
      <c r="AW3272" t="s">
        <v>39</v>
      </c>
      <c r="AX3272">
        <v>49</v>
      </c>
      <c r="AY3272">
        <v>49539</v>
      </c>
      <c r="AZ3272">
        <v>49</v>
      </c>
      <c r="BA3272" t="s">
        <v>46</v>
      </c>
    </row>
    <row r="3273" spans="1:53" x14ac:dyDescent="0.2">
      <c r="A3273">
        <v>3272</v>
      </c>
      <c r="B3273">
        <v>3272</v>
      </c>
      <c r="C3273">
        <v>46</v>
      </c>
      <c r="D3273">
        <v>3</v>
      </c>
      <c r="E3273">
        <v>46003</v>
      </c>
      <c r="F3273">
        <v>17</v>
      </c>
      <c r="G3273">
        <v>31</v>
      </c>
      <c r="H3273">
        <v>60900</v>
      </c>
      <c r="I3273">
        <v>17031060900</v>
      </c>
      <c r="J3273">
        <v>609</v>
      </c>
      <c r="K3273" t="s">
        <v>845</v>
      </c>
      <c r="L3273">
        <v>5.0000000000000004E-6</v>
      </c>
      <c r="M3273" s="20">
        <v>1</v>
      </c>
      <c r="N3273" s="20">
        <v>9.4299999999999995E-2</v>
      </c>
      <c r="O3273">
        <v>215</v>
      </c>
      <c r="P3273">
        <v>11</v>
      </c>
      <c r="Q3273">
        <v>11</v>
      </c>
      <c r="R3273">
        <v>78</v>
      </c>
      <c r="S3273">
        <v>3</v>
      </c>
      <c r="T3273">
        <v>318</v>
      </c>
      <c r="U3273">
        <v>215</v>
      </c>
      <c r="V3273">
        <v>11</v>
      </c>
      <c r="W3273">
        <v>11</v>
      </c>
      <c r="X3273">
        <v>78</v>
      </c>
      <c r="Y3273">
        <v>3</v>
      </c>
      <c r="Z3273">
        <v>318</v>
      </c>
      <c r="AA3273">
        <v>5047</v>
      </c>
      <c r="AB3273">
        <v>554</v>
      </c>
      <c r="AC3273">
        <v>645</v>
      </c>
      <c r="AD3273">
        <v>485</v>
      </c>
      <c r="AE3273">
        <v>11</v>
      </c>
      <c r="AF3273">
        <v>4</v>
      </c>
      <c r="AG3273">
        <v>12</v>
      </c>
      <c r="AH3273">
        <v>109</v>
      </c>
      <c r="AI3273">
        <v>6867</v>
      </c>
      <c r="AJ3273">
        <v>476</v>
      </c>
      <c r="AK3273">
        <v>52</v>
      </c>
      <c r="AL3273">
        <v>61</v>
      </c>
      <c r="AM3273">
        <v>46</v>
      </c>
      <c r="AN3273">
        <v>1</v>
      </c>
      <c r="AO3273">
        <v>0</v>
      </c>
      <c r="AP3273">
        <v>1</v>
      </c>
      <c r="AQ3273">
        <v>10</v>
      </c>
      <c r="AR3273">
        <v>648</v>
      </c>
      <c r="AS3273" t="s">
        <v>9</v>
      </c>
      <c r="AT3273">
        <v>73134</v>
      </c>
      <c r="AU3273">
        <v>47390832</v>
      </c>
      <c r="AV3273">
        <v>73134</v>
      </c>
      <c r="AW3273" t="s">
        <v>39</v>
      </c>
      <c r="AX3273">
        <v>71</v>
      </c>
      <c r="AY3273">
        <v>46008</v>
      </c>
      <c r="AZ3273">
        <v>71</v>
      </c>
      <c r="BA3273" t="s">
        <v>47</v>
      </c>
    </row>
    <row r="3274" spans="1:53" x14ac:dyDescent="0.2">
      <c r="A3274">
        <v>3273</v>
      </c>
      <c r="B3274">
        <v>3273</v>
      </c>
      <c r="C3274">
        <v>46</v>
      </c>
      <c r="D3274">
        <v>4</v>
      </c>
      <c r="E3274">
        <v>46004</v>
      </c>
      <c r="F3274">
        <v>17</v>
      </c>
      <c r="G3274">
        <v>31</v>
      </c>
      <c r="H3274">
        <v>31200</v>
      </c>
      <c r="I3274">
        <v>17031031200</v>
      </c>
      <c r="J3274">
        <v>312</v>
      </c>
      <c r="K3274" t="s">
        <v>846</v>
      </c>
      <c r="L3274">
        <v>3.0000000000000001E-6</v>
      </c>
      <c r="M3274" s="20">
        <v>0.33329999999999999</v>
      </c>
      <c r="N3274" s="20">
        <v>8.8200000000000001E-2</v>
      </c>
      <c r="O3274">
        <v>166</v>
      </c>
      <c r="P3274">
        <v>11</v>
      </c>
      <c r="Q3274">
        <v>12</v>
      </c>
      <c r="R3274">
        <v>96</v>
      </c>
      <c r="S3274">
        <v>3</v>
      </c>
      <c r="T3274">
        <v>288</v>
      </c>
      <c r="U3274">
        <v>55</v>
      </c>
      <c r="V3274">
        <v>4</v>
      </c>
      <c r="W3274">
        <v>4</v>
      </c>
      <c r="X3274">
        <v>32</v>
      </c>
      <c r="Y3274">
        <v>1</v>
      </c>
      <c r="Z3274">
        <v>96</v>
      </c>
      <c r="AA3274">
        <v>1878</v>
      </c>
      <c r="AB3274">
        <v>1641</v>
      </c>
      <c r="AC3274">
        <v>852</v>
      </c>
      <c r="AD3274">
        <v>1104</v>
      </c>
      <c r="AE3274">
        <v>32</v>
      </c>
      <c r="AF3274">
        <v>3</v>
      </c>
      <c r="AG3274">
        <v>9</v>
      </c>
      <c r="AH3274">
        <v>129</v>
      </c>
      <c r="AI3274">
        <v>5648</v>
      </c>
      <c r="AJ3274">
        <v>166</v>
      </c>
      <c r="AK3274">
        <v>145</v>
      </c>
      <c r="AL3274">
        <v>75</v>
      </c>
      <c r="AM3274">
        <v>97</v>
      </c>
      <c r="AN3274">
        <v>3</v>
      </c>
      <c r="AO3274">
        <v>0</v>
      </c>
      <c r="AP3274">
        <v>1</v>
      </c>
      <c r="AQ3274">
        <v>11</v>
      </c>
      <c r="AR3274">
        <v>498</v>
      </c>
      <c r="AS3274" t="s">
        <v>52</v>
      </c>
      <c r="AT3274">
        <v>36608</v>
      </c>
      <c r="AU3274">
        <v>18230784</v>
      </c>
      <c r="AV3274">
        <v>46134</v>
      </c>
      <c r="AW3274" t="s">
        <v>38</v>
      </c>
      <c r="AX3274">
        <v>28</v>
      </c>
      <c r="AY3274">
        <v>13944</v>
      </c>
      <c r="AZ3274">
        <v>38</v>
      </c>
      <c r="BA3274" t="s">
        <v>45</v>
      </c>
    </row>
    <row r="3275" spans="1:53" x14ac:dyDescent="0.2">
      <c r="A3275">
        <v>3274</v>
      </c>
      <c r="B3275">
        <v>3274</v>
      </c>
      <c r="C3275">
        <v>46</v>
      </c>
      <c r="D3275">
        <v>4</v>
      </c>
      <c r="E3275">
        <v>46004</v>
      </c>
      <c r="F3275">
        <v>17</v>
      </c>
      <c r="G3275">
        <v>31</v>
      </c>
      <c r="H3275">
        <v>830700</v>
      </c>
      <c r="I3275">
        <v>17031830700</v>
      </c>
      <c r="J3275">
        <v>8307</v>
      </c>
      <c r="K3275" t="s">
        <v>843</v>
      </c>
      <c r="L3275">
        <v>6.0000000000000002E-6</v>
      </c>
      <c r="M3275" s="20">
        <v>0.66669999999999996</v>
      </c>
      <c r="N3275" s="20">
        <v>6.3799999999999996E-2</v>
      </c>
      <c r="O3275">
        <v>166</v>
      </c>
      <c r="P3275">
        <v>11</v>
      </c>
      <c r="Q3275">
        <v>12</v>
      </c>
      <c r="R3275">
        <v>96</v>
      </c>
      <c r="S3275">
        <v>3</v>
      </c>
      <c r="T3275">
        <v>288</v>
      </c>
      <c r="U3275">
        <v>111</v>
      </c>
      <c r="V3275">
        <v>7</v>
      </c>
      <c r="W3275">
        <v>8</v>
      </c>
      <c r="X3275">
        <v>64</v>
      </c>
      <c r="Y3275">
        <v>2</v>
      </c>
      <c r="Z3275">
        <v>192</v>
      </c>
      <c r="AA3275">
        <v>1830</v>
      </c>
      <c r="AB3275">
        <v>1382</v>
      </c>
      <c r="AC3275">
        <v>660</v>
      </c>
      <c r="AD3275">
        <v>257</v>
      </c>
      <c r="AE3275">
        <v>31</v>
      </c>
      <c r="AF3275">
        <v>1</v>
      </c>
      <c r="AG3275">
        <v>6</v>
      </c>
      <c r="AH3275">
        <v>80</v>
      </c>
      <c r="AI3275">
        <v>4247</v>
      </c>
      <c r="AJ3275">
        <v>117</v>
      </c>
      <c r="AK3275">
        <v>88</v>
      </c>
      <c r="AL3275">
        <v>42</v>
      </c>
      <c r="AM3275">
        <v>16</v>
      </c>
      <c r="AN3275">
        <v>2</v>
      </c>
      <c r="AO3275">
        <v>0</v>
      </c>
      <c r="AP3275">
        <v>0</v>
      </c>
      <c r="AQ3275">
        <v>5</v>
      </c>
      <c r="AR3275">
        <v>271</v>
      </c>
      <c r="AS3275" t="s">
        <v>52</v>
      </c>
      <c r="AT3275">
        <v>63638</v>
      </c>
      <c r="AU3275">
        <v>17245898</v>
      </c>
      <c r="AV3275">
        <v>46134</v>
      </c>
      <c r="AW3275" t="s">
        <v>38</v>
      </c>
      <c r="AX3275">
        <v>55</v>
      </c>
      <c r="AY3275">
        <v>14905</v>
      </c>
      <c r="AZ3275">
        <v>38</v>
      </c>
      <c r="BA3275" t="s">
        <v>45</v>
      </c>
    </row>
    <row r="3276" spans="1:53" x14ac:dyDescent="0.2">
      <c r="A3276">
        <v>3275</v>
      </c>
      <c r="B3276">
        <v>3275</v>
      </c>
      <c r="C3276">
        <v>46</v>
      </c>
      <c r="D3276">
        <v>5</v>
      </c>
      <c r="E3276">
        <v>46005</v>
      </c>
      <c r="F3276">
        <v>17</v>
      </c>
      <c r="G3276">
        <v>31</v>
      </c>
      <c r="H3276">
        <v>832100</v>
      </c>
      <c r="I3276">
        <v>17031832100</v>
      </c>
      <c r="J3276">
        <v>8321</v>
      </c>
      <c r="K3276" t="s">
        <v>847</v>
      </c>
      <c r="L3276">
        <v>1.4E-5</v>
      </c>
      <c r="M3276" s="20">
        <v>1</v>
      </c>
      <c r="N3276" s="20">
        <v>0.58330000000000004</v>
      </c>
      <c r="O3276">
        <v>117</v>
      </c>
      <c r="P3276">
        <v>8</v>
      </c>
      <c r="Q3276">
        <v>14</v>
      </c>
      <c r="R3276">
        <v>71</v>
      </c>
      <c r="S3276">
        <v>2</v>
      </c>
      <c r="T3276">
        <v>212</v>
      </c>
      <c r="U3276">
        <v>117</v>
      </c>
      <c r="V3276">
        <v>8</v>
      </c>
      <c r="W3276">
        <v>14</v>
      </c>
      <c r="X3276">
        <v>71</v>
      </c>
      <c r="Y3276">
        <v>2</v>
      </c>
      <c r="Z3276">
        <v>212</v>
      </c>
      <c r="AA3276">
        <v>2187</v>
      </c>
      <c r="AB3276">
        <v>584</v>
      </c>
      <c r="AC3276">
        <v>315</v>
      </c>
      <c r="AD3276">
        <v>143</v>
      </c>
      <c r="AE3276">
        <v>3</v>
      </c>
      <c r="AF3276">
        <v>2</v>
      </c>
      <c r="AG3276">
        <v>2</v>
      </c>
      <c r="AH3276">
        <v>61</v>
      </c>
      <c r="AI3276">
        <v>3297</v>
      </c>
      <c r="AJ3276">
        <v>1276</v>
      </c>
      <c r="AK3276">
        <v>341</v>
      </c>
      <c r="AL3276">
        <v>184</v>
      </c>
      <c r="AM3276">
        <v>83</v>
      </c>
      <c r="AN3276">
        <v>2</v>
      </c>
      <c r="AO3276">
        <v>1</v>
      </c>
      <c r="AP3276">
        <v>1</v>
      </c>
      <c r="AQ3276">
        <v>36</v>
      </c>
      <c r="AR3276">
        <v>1923</v>
      </c>
      <c r="AS3276" t="s">
        <v>9</v>
      </c>
      <c r="AT3276">
        <v>93532</v>
      </c>
      <c r="AU3276">
        <v>179862036</v>
      </c>
      <c r="AV3276">
        <v>93532</v>
      </c>
      <c r="AW3276" t="s">
        <v>40</v>
      </c>
      <c r="AX3276">
        <v>64</v>
      </c>
      <c r="AY3276">
        <v>123072</v>
      </c>
      <c r="AZ3276">
        <v>64</v>
      </c>
      <c r="BA3276" t="s">
        <v>47</v>
      </c>
    </row>
    <row r="3277" spans="1:53" x14ac:dyDescent="0.2">
      <c r="A3277">
        <v>3276</v>
      </c>
      <c r="B3277">
        <v>3276</v>
      </c>
      <c r="C3277">
        <v>46</v>
      </c>
      <c r="D3277">
        <v>6</v>
      </c>
      <c r="E3277">
        <v>46006</v>
      </c>
      <c r="F3277">
        <v>17</v>
      </c>
      <c r="G3277">
        <v>31</v>
      </c>
      <c r="H3277">
        <v>31700</v>
      </c>
      <c r="I3277">
        <v>17031031700</v>
      </c>
      <c r="J3277">
        <v>317</v>
      </c>
      <c r="K3277" t="s">
        <v>844</v>
      </c>
      <c r="L3277">
        <v>3.0000000000000001E-6</v>
      </c>
      <c r="M3277" s="20">
        <v>0.17649999999999999</v>
      </c>
      <c r="N3277" s="20">
        <v>5.7700000000000001E-2</v>
      </c>
      <c r="O3277">
        <v>135</v>
      </c>
      <c r="P3277">
        <v>10</v>
      </c>
      <c r="Q3277">
        <v>12</v>
      </c>
      <c r="R3277">
        <v>80</v>
      </c>
      <c r="S3277">
        <v>3</v>
      </c>
      <c r="T3277">
        <v>240</v>
      </c>
      <c r="U3277">
        <v>24</v>
      </c>
      <c r="V3277">
        <v>2</v>
      </c>
      <c r="W3277">
        <v>2</v>
      </c>
      <c r="X3277">
        <v>14</v>
      </c>
      <c r="Y3277">
        <v>1</v>
      </c>
      <c r="Z3277">
        <v>42</v>
      </c>
      <c r="AA3277">
        <v>3380</v>
      </c>
      <c r="AB3277">
        <v>1446</v>
      </c>
      <c r="AC3277">
        <v>1199</v>
      </c>
      <c r="AD3277">
        <v>324</v>
      </c>
      <c r="AE3277">
        <v>23</v>
      </c>
      <c r="AF3277">
        <v>1</v>
      </c>
      <c r="AG3277">
        <v>24</v>
      </c>
      <c r="AH3277">
        <v>173</v>
      </c>
      <c r="AI3277">
        <v>6570</v>
      </c>
      <c r="AJ3277">
        <v>195</v>
      </c>
      <c r="AK3277">
        <v>83</v>
      </c>
      <c r="AL3277">
        <v>69</v>
      </c>
      <c r="AM3277">
        <v>19</v>
      </c>
      <c r="AN3277">
        <v>1</v>
      </c>
      <c r="AO3277">
        <v>0</v>
      </c>
      <c r="AP3277">
        <v>1</v>
      </c>
      <c r="AQ3277">
        <v>10</v>
      </c>
      <c r="AR3277">
        <v>379</v>
      </c>
      <c r="AS3277" t="s">
        <v>9</v>
      </c>
      <c r="AT3277">
        <v>61215</v>
      </c>
      <c r="AU3277">
        <v>23200485</v>
      </c>
      <c r="AV3277">
        <v>52302</v>
      </c>
      <c r="AW3277" t="s">
        <v>38</v>
      </c>
      <c r="AX3277">
        <v>49</v>
      </c>
      <c r="AY3277">
        <v>18571</v>
      </c>
      <c r="AZ3277">
        <v>40</v>
      </c>
      <c r="BA3277" t="s">
        <v>45</v>
      </c>
    </row>
    <row r="3278" spans="1:53" x14ac:dyDescent="0.2">
      <c r="A3278">
        <v>3277</v>
      </c>
      <c r="B3278">
        <v>3277</v>
      </c>
      <c r="C3278">
        <v>46</v>
      </c>
      <c r="D3278">
        <v>6</v>
      </c>
      <c r="E3278">
        <v>46006</v>
      </c>
      <c r="F3278">
        <v>17</v>
      </c>
      <c r="G3278">
        <v>31</v>
      </c>
      <c r="H3278">
        <v>830700</v>
      </c>
      <c r="I3278">
        <v>17031830700</v>
      </c>
      <c r="J3278">
        <v>8307</v>
      </c>
      <c r="K3278" t="s">
        <v>843</v>
      </c>
      <c r="L3278">
        <v>3.9999999999999998E-6</v>
      </c>
      <c r="M3278" s="20">
        <v>0.23530000000000001</v>
      </c>
      <c r="N3278" s="20">
        <v>4.2599999999999999E-2</v>
      </c>
      <c r="O3278">
        <v>135</v>
      </c>
      <c r="P3278">
        <v>10</v>
      </c>
      <c r="Q3278">
        <v>12</v>
      </c>
      <c r="R3278">
        <v>80</v>
      </c>
      <c r="S3278">
        <v>3</v>
      </c>
      <c r="T3278">
        <v>240</v>
      </c>
      <c r="U3278">
        <v>32</v>
      </c>
      <c r="V3278">
        <v>2</v>
      </c>
      <c r="W3278">
        <v>3</v>
      </c>
      <c r="X3278">
        <v>19</v>
      </c>
      <c r="Y3278">
        <v>1</v>
      </c>
      <c r="Z3278">
        <v>56</v>
      </c>
      <c r="AA3278">
        <v>1830</v>
      </c>
      <c r="AB3278">
        <v>1382</v>
      </c>
      <c r="AC3278">
        <v>660</v>
      </c>
      <c r="AD3278">
        <v>257</v>
      </c>
      <c r="AE3278">
        <v>31</v>
      </c>
      <c r="AF3278">
        <v>1</v>
      </c>
      <c r="AG3278">
        <v>6</v>
      </c>
      <c r="AH3278">
        <v>80</v>
      </c>
      <c r="AI3278">
        <v>4247</v>
      </c>
      <c r="AJ3278">
        <v>78</v>
      </c>
      <c r="AK3278">
        <v>59</v>
      </c>
      <c r="AL3278">
        <v>28</v>
      </c>
      <c r="AM3278">
        <v>11</v>
      </c>
      <c r="AN3278">
        <v>1</v>
      </c>
      <c r="AO3278">
        <v>0</v>
      </c>
      <c r="AP3278">
        <v>0</v>
      </c>
      <c r="AQ3278">
        <v>3</v>
      </c>
      <c r="AR3278">
        <v>181</v>
      </c>
      <c r="AS3278" t="s">
        <v>52</v>
      </c>
      <c r="AT3278">
        <v>63638</v>
      </c>
      <c r="AU3278">
        <v>11518478</v>
      </c>
      <c r="AV3278">
        <v>52302</v>
      </c>
      <c r="AW3278" t="s">
        <v>38</v>
      </c>
      <c r="AX3278">
        <v>55</v>
      </c>
      <c r="AY3278">
        <v>9955</v>
      </c>
      <c r="AZ3278">
        <v>40</v>
      </c>
      <c r="BA3278" t="s">
        <v>45</v>
      </c>
    </row>
    <row r="3279" spans="1:53" x14ac:dyDescent="0.2">
      <c r="A3279">
        <v>3278</v>
      </c>
      <c r="B3279">
        <v>3278</v>
      </c>
      <c r="C3279">
        <v>46</v>
      </c>
      <c r="D3279">
        <v>6</v>
      </c>
      <c r="E3279">
        <v>46006</v>
      </c>
      <c r="F3279">
        <v>17</v>
      </c>
      <c r="G3279">
        <v>31</v>
      </c>
      <c r="H3279">
        <v>31100</v>
      </c>
      <c r="I3279">
        <v>17031031100</v>
      </c>
      <c r="J3279">
        <v>311</v>
      </c>
      <c r="K3279" t="s">
        <v>848</v>
      </c>
      <c r="L3279">
        <v>5.0000000000000004E-6</v>
      </c>
      <c r="M3279" s="20">
        <v>0.29409999999999997</v>
      </c>
      <c r="N3279" s="20">
        <v>8.3299999999999999E-2</v>
      </c>
      <c r="O3279">
        <v>135</v>
      </c>
      <c r="P3279">
        <v>10</v>
      </c>
      <c r="Q3279">
        <v>12</v>
      </c>
      <c r="R3279">
        <v>80</v>
      </c>
      <c r="S3279">
        <v>3</v>
      </c>
      <c r="T3279">
        <v>240</v>
      </c>
      <c r="U3279">
        <v>40</v>
      </c>
      <c r="V3279">
        <v>3</v>
      </c>
      <c r="W3279">
        <v>4</v>
      </c>
      <c r="X3279">
        <v>24</v>
      </c>
      <c r="Y3279">
        <v>1</v>
      </c>
      <c r="Z3279">
        <v>71</v>
      </c>
      <c r="AA3279">
        <v>2700</v>
      </c>
      <c r="AB3279">
        <v>204</v>
      </c>
      <c r="AC3279">
        <v>643</v>
      </c>
      <c r="AD3279">
        <v>733</v>
      </c>
      <c r="AE3279">
        <v>24</v>
      </c>
      <c r="AF3279">
        <v>0</v>
      </c>
      <c r="AG3279">
        <v>15</v>
      </c>
      <c r="AH3279">
        <v>83</v>
      </c>
      <c r="AI3279">
        <v>4402</v>
      </c>
      <c r="AJ3279">
        <v>225</v>
      </c>
      <c r="AK3279">
        <v>17</v>
      </c>
      <c r="AL3279">
        <v>54</v>
      </c>
      <c r="AM3279">
        <v>61</v>
      </c>
      <c r="AN3279">
        <v>2</v>
      </c>
      <c r="AO3279">
        <v>0</v>
      </c>
      <c r="AP3279">
        <v>1</v>
      </c>
      <c r="AQ3279">
        <v>7</v>
      </c>
      <c r="AR3279">
        <v>367</v>
      </c>
      <c r="AS3279" t="s">
        <v>9</v>
      </c>
      <c r="AT3279">
        <v>73042</v>
      </c>
      <c r="AU3279">
        <v>26806414</v>
      </c>
      <c r="AV3279">
        <v>52302</v>
      </c>
      <c r="AW3279" t="s">
        <v>38</v>
      </c>
      <c r="AX3279">
        <v>52</v>
      </c>
      <c r="AY3279">
        <v>19084</v>
      </c>
      <c r="AZ3279">
        <v>40</v>
      </c>
      <c r="BA3279" t="s">
        <v>45</v>
      </c>
    </row>
    <row r="3280" spans="1:53" x14ac:dyDescent="0.2">
      <c r="A3280">
        <v>3279</v>
      </c>
      <c r="B3280">
        <v>3279</v>
      </c>
      <c r="C3280">
        <v>46</v>
      </c>
      <c r="D3280">
        <v>6</v>
      </c>
      <c r="E3280">
        <v>46006</v>
      </c>
      <c r="F3280">
        <v>17</v>
      </c>
      <c r="G3280">
        <v>31</v>
      </c>
      <c r="H3280">
        <v>31200</v>
      </c>
      <c r="I3280">
        <v>17031031200</v>
      </c>
      <c r="J3280">
        <v>312</v>
      </c>
      <c r="K3280" t="s">
        <v>846</v>
      </c>
      <c r="L3280">
        <v>5.0000000000000004E-6</v>
      </c>
      <c r="M3280" s="20">
        <v>0.29409999999999997</v>
      </c>
      <c r="N3280" s="20">
        <v>0.14710000000000001</v>
      </c>
      <c r="O3280">
        <v>135</v>
      </c>
      <c r="P3280">
        <v>10</v>
      </c>
      <c r="Q3280">
        <v>12</v>
      </c>
      <c r="R3280">
        <v>80</v>
      </c>
      <c r="S3280">
        <v>3</v>
      </c>
      <c r="T3280">
        <v>240</v>
      </c>
      <c r="U3280">
        <v>40</v>
      </c>
      <c r="V3280">
        <v>3</v>
      </c>
      <c r="W3280">
        <v>4</v>
      </c>
      <c r="X3280">
        <v>24</v>
      </c>
      <c r="Y3280">
        <v>1</v>
      </c>
      <c r="Z3280">
        <v>71</v>
      </c>
      <c r="AA3280">
        <v>1878</v>
      </c>
      <c r="AB3280">
        <v>1641</v>
      </c>
      <c r="AC3280">
        <v>852</v>
      </c>
      <c r="AD3280">
        <v>1104</v>
      </c>
      <c r="AE3280">
        <v>32</v>
      </c>
      <c r="AF3280">
        <v>3</v>
      </c>
      <c r="AG3280">
        <v>9</v>
      </c>
      <c r="AH3280">
        <v>129</v>
      </c>
      <c r="AI3280">
        <v>5648</v>
      </c>
      <c r="AJ3280">
        <v>276</v>
      </c>
      <c r="AK3280">
        <v>241</v>
      </c>
      <c r="AL3280">
        <v>125</v>
      </c>
      <c r="AM3280">
        <v>162</v>
      </c>
      <c r="AN3280">
        <v>5</v>
      </c>
      <c r="AO3280">
        <v>0</v>
      </c>
      <c r="AP3280">
        <v>1</v>
      </c>
      <c r="AQ3280">
        <v>19</v>
      </c>
      <c r="AR3280">
        <v>831</v>
      </c>
      <c r="AS3280" t="s">
        <v>52</v>
      </c>
      <c r="AT3280">
        <v>36608</v>
      </c>
      <c r="AU3280">
        <v>30421248</v>
      </c>
      <c r="AV3280">
        <v>52302</v>
      </c>
      <c r="AW3280" t="s">
        <v>38</v>
      </c>
      <c r="AX3280">
        <v>28</v>
      </c>
      <c r="AY3280">
        <v>23268</v>
      </c>
      <c r="AZ3280">
        <v>40</v>
      </c>
      <c r="BA3280" t="s">
        <v>45</v>
      </c>
    </row>
    <row r="3281" spans="1:53" x14ac:dyDescent="0.2">
      <c r="A3281">
        <v>3280</v>
      </c>
      <c r="B3281">
        <v>3280</v>
      </c>
      <c r="C3281">
        <v>46</v>
      </c>
      <c r="D3281">
        <v>7</v>
      </c>
      <c r="E3281">
        <v>46007</v>
      </c>
      <c r="F3281">
        <v>17</v>
      </c>
      <c r="G3281">
        <v>31</v>
      </c>
      <c r="H3281">
        <v>31400</v>
      </c>
      <c r="I3281">
        <v>17031031400</v>
      </c>
      <c r="J3281">
        <v>314</v>
      </c>
      <c r="K3281" t="s">
        <v>849</v>
      </c>
      <c r="L3281">
        <v>9.9999999999999995E-7</v>
      </c>
      <c r="M3281" s="20">
        <v>1</v>
      </c>
      <c r="N3281" s="20">
        <v>6.3E-3</v>
      </c>
      <c r="O3281">
        <v>266</v>
      </c>
      <c r="P3281">
        <v>14</v>
      </c>
      <c r="Q3281">
        <v>22</v>
      </c>
      <c r="R3281">
        <v>96</v>
      </c>
      <c r="S3281">
        <v>6</v>
      </c>
      <c r="T3281">
        <v>404</v>
      </c>
      <c r="U3281">
        <v>266</v>
      </c>
      <c r="V3281">
        <v>14</v>
      </c>
      <c r="W3281">
        <v>22</v>
      </c>
      <c r="X3281">
        <v>96</v>
      </c>
      <c r="Y3281">
        <v>6</v>
      </c>
      <c r="Z3281">
        <v>404</v>
      </c>
      <c r="AA3281">
        <v>3824</v>
      </c>
      <c r="AB3281">
        <v>454</v>
      </c>
      <c r="AC3281">
        <v>367</v>
      </c>
      <c r="AD3281">
        <v>384</v>
      </c>
      <c r="AE3281">
        <v>10</v>
      </c>
      <c r="AF3281">
        <v>0</v>
      </c>
      <c r="AG3281">
        <v>11</v>
      </c>
      <c r="AH3281">
        <v>100</v>
      </c>
      <c r="AI3281">
        <v>5150</v>
      </c>
      <c r="AJ3281">
        <v>24</v>
      </c>
      <c r="AK3281">
        <v>3</v>
      </c>
      <c r="AL3281">
        <v>2</v>
      </c>
      <c r="AM3281">
        <v>2</v>
      </c>
      <c r="AN3281">
        <v>0</v>
      </c>
      <c r="AO3281">
        <v>0</v>
      </c>
      <c r="AP3281">
        <v>0</v>
      </c>
      <c r="AQ3281">
        <v>1</v>
      </c>
      <c r="AR3281">
        <v>32</v>
      </c>
      <c r="AS3281" t="s">
        <v>9</v>
      </c>
      <c r="AT3281">
        <v>81027</v>
      </c>
      <c r="AU3281">
        <v>2592864</v>
      </c>
      <c r="AV3281">
        <v>81027</v>
      </c>
      <c r="AW3281" t="s">
        <v>40</v>
      </c>
      <c r="AX3281">
        <v>74</v>
      </c>
      <c r="AY3281">
        <v>2368</v>
      </c>
      <c r="AZ3281">
        <v>74</v>
      </c>
      <c r="BA3281" t="s">
        <v>47</v>
      </c>
    </row>
    <row r="3282" spans="1:53" x14ac:dyDescent="0.2">
      <c r="A3282">
        <v>3281</v>
      </c>
      <c r="B3282">
        <v>3281</v>
      </c>
      <c r="C3282">
        <v>46</v>
      </c>
      <c r="D3282">
        <v>8</v>
      </c>
      <c r="E3282">
        <v>46008</v>
      </c>
      <c r="F3282">
        <v>17</v>
      </c>
      <c r="G3282">
        <v>31</v>
      </c>
      <c r="H3282">
        <v>830700</v>
      </c>
      <c r="I3282">
        <v>17031830700</v>
      </c>
      <c r="J3282">
        <v>8307</v>
      </c>
      <c r="K3282" t="s">
        <v>843</v>
      </c>
      <c r="L3282">
        <v>5.0000000000000004E-6</v>
      </c>
      <c r="M3282" s="20">
        <v>1</v>
      </c>
      <c r="N3282" s="20">
        <v>5.3199999999999997E-2</v>
      </c>
      <c r="O3282">
        <v>105</v>
      </c>
      <c r="P3282">
        <v>25</v>
      </c>
      <c r="Q3282">
        <v>10</v>
      </c>
      <c r="R3282">
        <v>73</v>
      </c>
      <c r="S3282">
        <v>7</v>
      </c>
      <c r="T3282">
        <v>220</v>
      </c>
      <c r="U3282">
        <v>105</v>
      </c>
      <c r="V3282">
        <v>25</v>
      </c>
      <c r="W3282">
        <v>10</v>
      </c>
      <c r="X3282">
        <v>73</v>
      </c>
      <c r="Y3282">
        <v>7</v>
      </c>
      <c r="Z3282">
        <v>220</v>
      </c>
      <c r="AA3282">
        <v>1830</v>
      </c>
      <c r="AB3282">
        <v>1382</v>
      </c>
      <c r="AC3282">
        <v>660</v>
      </c>
      <c r="AD3282">
        <v>257</v>
      </c>
      <c r="AE3282">
        <v>31</v>
      </c>
      <c r="AF3282">
        <v>1</v>
      </c>
      <c r="AG3282">
        <v>6</v>
      </c>
      <c r="AH3282">
        <v>80</v>
      </c>
      <c r="AI3282">
        <v>4247</v>
      </c>
      <c r="AJ3282">
        <v>97</v>
      </c>
      <c r="AK3282">
        <v>74</v>
      </c>
      <c r="AL3282">
        <v>35</v>
      </c>
      <c r="AM3282">
        <v>14</v>
      </c>
      <c r="AN3282">
        <v>2</v>
      </c>
      <c r="AO3282">
        <v>0</v>
      </c>
      <c r="AP3282">
        <v>0</v>
      </c>
      <c r="AQ3282">
        <v>4</v>
      </c>
      <c r="AR3282">
        <v>226</v>
      </c>
      <c r="AS3282" t="s">
        <v>52</v>
      </c>
      <c r="AT3282">
        <v>63638</v>
      </c>
      <c r="AU3282">
        <v>14382188</v>
      </c>
      <c r="AV3282">
        <v>63638</v>
      </c>
      <c r="AW3282" t="s">
        <v>39</v>
      </c>
      <c r="AX3282">
        <v>55</v>
      </c>
      <c r="AY3282">
        <v>12430</v>
      </c>
      <c r="AZ3282">
        <v>55</v>
      </c>
      <c r="BA3282" t="s">
        <v>46</v>
      </c>
    </row>
    <row r="3283" spans="1:53" x14ac:dyDescent="0.2">
      <c r="A3283">
        <v>3282</v>
      </c>
      <c r="B3283">
        <v>3282</v>
      </c>
      <c r="C3283">
        <v>46</v>
      </c>
      <c r="D3283">
        <v>9</v>
      </c>
      <c r="E3283">
        <v>46009</v>
      </c>
      <c r="F3283">
        <v>17</v>
      </c>
      <c r="G3283">
        <v>31</v>
      </c>
      <c r="H3283">
        <v>830700</v>
      </c>
      <c r="I3283">
        <v>17031830700</v>
      </c>
      <c r="J3283">
        <v>8307</v>
      </c>
      <c r="K3283" t="s">
        <v>843</v>
      </c>
      <c r="L3283">
        <v>1.9999999999999999E-6</v>
      </c>
      <c r="M3283" s="20">
        <v>0.25</v>
      </c>
      <c r="N3283" s="20">
        <v>2.1299999999999999E-2</v>
      </c>
      <c r="O3283">
        <v>135</v>
      </c>
      <c r="P3283">
        <v>4</v>
      </c>
      <c r="Q3283">
        <v>14</v>
      </c>
      <c r="R3283">
        <v>84</v>
      </c>
      <c r="S3283">
        <v>3</v>
      </c>
      <c r="T3283">
        <v>240</v>
      </c>
      <c r="U3283">
        <v>34</v>
      </c>
      <c r="V3283">
        <v>1</v>
      </c>
      <c r="W3283">
        <v>4</v>
      </c>
      <c r="X3283">
        <v>21</v>
      </c>
      <c r="Y3283">
        <v>1</v>
      </c>
      <c r="Z3283">
        <v>60</v>
      </c>
      <c r="AA3283">
        <v>1830</v>
      </c>
      <c r="AB3283">
        <v>1382</v>
      </c>
      <c r="AC3283">
        <v>660</v>
      </c>
      <c r="AD3283">
        <v>257</v>
      </c>
      <c r="AE3283">
        <v>31</v>
      </c>
      <c r="AF3283">
        <v>1</v>
      </c>
      <c r="AG3283">
        <v>6</v>
      </c>
      <c r="AH3283">
        <v>80</v>
      </c>
      <c r="AI3283">
        <v>4247</v>
      </c>
      <c r="AJ3283">
        <v>39</v>
      </c>
      <c r="AK3283">
        <v>29</v>
      </c>
      <c r="AL3283">
        <v>14</v>
      </c>
      <c r="AM3283">
        <v>5</v>
      </c>
      <c r="AN3283">
        <v>1</v>
      </c>
      <c r="AO3283">
        <v>0</v>
      </c>
      <c r="AP3283">
        <v>0</v>
      </c>
      <c r="AQ3283">
        <v>2</v>
      </c>
      <c r="AR3283">
        <v>90</v>
      </c>
      <c r="AS3283" t="s">
        <v>52</v>
      </c>
      <c r="AT3283">
        <v>63638</v>
      </c>
      <c r="AU3283">
        <v>5727420</v>
      </c>
      <c r="AV3283">
        <v>58113</v>
      </c>
      <c r="AW3283" t="s">
        <v>38</v>
      </c>
      <c r="AX3283">
        <v>55</v>
      </c>
      <c r="AY3283">
        <v>4950</v>
      </c>
      <c r="AZ3283">
        <v>56</v>
      </c>
      <c r="BA3283" t="s">
        <v>46</v>
      </c>
    </row>
    <row r="3284" spans="1:53" x14ac:dyDescent="0.2">
      <c r="A3284">
        <v>3283</v>
      </c>
      <c r="B3284">
        <v>3283</v>
      </c>
      <c r="C3284">
        <v>46</v>
      </c>
      <c r="D3284">
        <v>9</v>
      </c>
      <c r="E3284">
        <v>46009</v>
      </c>
      <c r="F3284">
        <v>17</v>
      </c>
      <c r="G3284">
        <v>31</v>
      </c>
      <c r="H3284">
        <v>32100</v>
      </c>
      <c r="I3284">
        <v>17031032100</v>
      </c>
      <c r="J3284">
        <v>321</v>
      </c>
      <c r="K3284" t="s">
        <v>850</v>
      </c>
      <c r="L3284">
        <v>6.0000000000000002E-6</v>
      </c>
      <c r="M3284" s="20">
        <v>0.75</v>
      </c>
      <c r="N3284" s="20">
        <v>0.12770000000000001</v>
      </c>
      <c r="O3284">
        <v>135</v>
      </c>
      <c r="P3284">
        <v>4</v>
      </c>
      <c r="Q3284">
        <v>14</v>
      </c>
      <c r="R3284">
        <v>84</v>
      </c>
      <c r="S3284">
        <v>3</v>
      </c>
      <c r="T3284">
        <v>240</v>
      </c>
      <c r="U3284">
        <v>101</v>
      </c>
      <c r="V3284">
        <v>3</v>
      </c>
      <c r="W3284">
        <v>10</v>
      </c>
      <c r="X3284">
        <v>63</v>
      </c>
      <c r="Y3284">
        <v>2</v>
      </c>
      <c r="Z3284">
        <v>180</v>
      </c>
      <c r="AA3284">
        <v>4447</v>
      </c>
      <c r="AB3284">
        <v>1190</v>
      </c>
      <c r="AC3284">
        <v>898</v>
      </c>
      <c r="AD3284">
        <v>374</v>
      </c>
      <c r="AE3284">
        <v>13</v>
      </c>
      <c r="AF3284">
        <v>0</v>
      </c>
      <c r="AG3284">
        <v>9</v>
      </c>
      <c r="AH3284">
        <v>121</v>
      </c>
      <c r="AI3284">
        <v>7052</v>
      </c>
      <c r="AJ3284">
        <v>568</v>
      </c>
      <c r="AK3284">
        <v>152</v>
      </c>
      <c r="AL3284">
        <v>115</v>
      </c>
      <c r="AM3284">
        <v>48</v>
      </c>
      <c r="AN3284">
        <v>2</v>
      </c>
      <c r="AO3284">
        <v>0</v>
      </c>
      <c r="AP3284">
        <v>1</v>
      </c>
      <c r="AQ3284">
        <v>15</v>
      </c>
      <c r="AR3284">
        <v>900</v>
      </c>
      <c r="AS3284" t="s">
        <v>9</v>
      </c>
      <c r="AT3284">
        <v>57560</v>
      </c>
      <c r="AU3284">
        <v>51804000</v>
      </c>
      <c r="AV3284">
        <v>58113</v>
      </c>
      <c r="AW3284" t="s">
        <v>38</v>
      </c>
      <c r="AX3284">
        <v>56</v>
      </c>
      <c r="AY3284">
        <v>50400</v>
      </c>
      <c r="AZ3284">
        <v>56</v>
      </c>
      <c r="BA3284" t="s">
        <v>46</v>
      </c>
    </row>
    <row r="3285" spans="1:53" x14ac:dyDescent="0.2">
      <c r="A3285">
        <v>3284</v>
      </c>
      <c r="B3285">
        <v>3284</v>
      </c>
      <c r="C3285">
        <v>46</v>
      </c>
      <c r="D3285">
        <v>10</v>
      </c>
      <c r="E3285">
        <v>46010</v>
      </c>
      <c r="F3285">
        <v>17</v>
      </c>
      <c r="G3285">
        <v>31</v>
      </c>
      <c r="H3285">
        <v>832100</v>
      </c>
      <c r="I3285">
        <v>17031832100</v>
      </c>
      <c r="J3285">
        <v>8321</v>
      </c>
      <c r="K3285" t="s">
        <v>847</v>
      </c>
      <c r="L3285">
        <v>1.9999999999999999E-6</v>
      </c>
      <c r="M3285" s="20">
        <v>0.1333</v>
      </c>
      <c r="N3285" s="20">
        <v>8.3299999999999999E-2</v>
      </c>
      <c r="O3285">
        <v>124</v>
      </c>
      <c r="P3285">
        <v>6</v>
      </c>
      <c r="Q3285">
        <v>18</v>
      </c>
      <c r="R3285">
        <v>71</v>
      </c>
      <c r="S3285">
        <v>2</v>
      </c>
      <c r="T3285">
        <v>221</v>
      </c>
      <c r="U3285">
        <v>17</v>
      </c>
      <c r="V3285">
        <v>1</v>
      </c>
      <c r="W3285">
        <v>2</v>
      </c>
      <c r="X3285">
        <v>9</v>
      </c>
      <c r="Y3285">
        <v>0</v>
      </c>
      <c r="Z3285">
        <v>29</v>
      </c>
      <c r="AA3285">
        <v>2187</v>
      </c>
      <c r="AB3285">
        <v>584</v>
      </c>
      <c r="AC3285">
        <v>315</v>
      </c>
      <c r="AD3285">
        <v>143</v>
      </c>
      <c r="AE3285">
        <v>3</v>
      </c>
      <c r="AF3285">
        <v>2</v>
      </c>
      <c r="AG3285">
        <v>2</v>
      </c>
      <c r="AH3285">
        <v>61</v>
      </c>
      <c r="AI3285">
        <v>3297</v>
      </c>
      <c r="AJ3285">
        <v>182</v>
      </c>
      <c r="AK3285">
        <v>49</v>
      </c>
      <c r="AL3285">
        <v>26</v>
      </c>
      <c r="AM3285">
        <v>12</v>
      </c>
      <c r="AN3285">
        <v>0</v>
      </c>
      <c r="AO3285">
        <v>0</v>
      </c>
      <c r="AP3285">
        <v>0</v>
      </c>
      <c r="AQ3285">
        <v>5</v>
      </c>
      <c r="AR3285">
        <v>275</v>
      </c>
      <c r="AS3285" t="s">
        <v>9</v>
      </c>
      <c r="AT3285">
        <v>93532</v>
      </c>
      <c r="AU3285">
        <v>25721300</v>
      </c>
      <c r="AV3285">
        <v>100758</v>
      </c>
      <c r="AW3285" t="s">
        <v>31</v>
      </c>
      <c r="AX3285">
        <v>64</v>
      </c>
      <c r="AY3285">
        <v>17600</v>
      </c>
      <c r="AZ3285">
        <v>73</v>
      </c>
      <c r="BA3285" t="s">
        <v>47</v>
      </c>
    </row>
    <row r="3286" spans="1:53" x14ac:dyDescent="0.2">
      <c r="A3286">
        <v>3285</v>
      </c>
      <c r="B3286">
        <v>3285</v>
      </c>
      <c r="C3286">
        <v>46</v>
      </c>
      <c r="D3286">
        <v>10</v>
      </c>
      <c r="E3286">
        <v>46010</v>
      </c>
      <c r="F3286">
        <v>17</v>
      </c>
      <c r="G3286">
        <v>31</v>
      </c>
      <c r="H3286">
        <v>60900</v>
      </c>
      <c r="I3286">
        <v>17031060900</v>
      </c>
      <c r="J3286">
        <v>609</v>
      </c>
      <c r="K3286" t="s">
        <v>845</v>
      </c>
      <c r="L3286">
        <v>5.0000000000000004E-6</v>
      </c>
      <c r="M3286" s="20">
        <v>0.33329999999999999</v>
      </c>
      <c r="N3286" s="20">
        <v>9.4299999999999995E-2</v>
      </c>
      <c r="O3286">
        <v>124</v>
      </c>
      <c r="P3286">
        <v>6</v>
      </c>
      <c r="Q3286">
        <v>18</v>
      </c>
      <c r="R3286">
        <v>71</v>
      </c>
      <c r="S3286">
        <v>2</v>
      </c>
      <c r="T3286">
        <v>221</v>
      </c>
      <c r="U3286">
        <v>41</v>
      </c>
      <c r="V3286">
        <v>2</v>
      </c>
      <c r="W3286">
        <v>6</v>
      </c>
      <c r="X3286">
        <v>24</v>
      </c>
      <c r="Y3286">
        <v>1</v>
      </c>
      <c r="Z3286">
        <v>74</v>
      </c>
      <c r="AA3286">
        <v>5047</v>
      </c>
      <c r="AB3286">
        <v>554</v>
      </c>
      <c r="AC3286">
        <v>645</v>
      </c>
      <c r="AD3286">
        <v>485</v>
      </c>
      <c r="AE3286">
        <v>11</v>
      </c>
      <c r="AF3286">
        <v>4</v>
      </c>
      <c r="AG3286">
        <v>12</v>
      </c>
      <c r="AH3286">
        <v>109</v>
      </c>
      <c r="AI3286">
        <v>6867</v>
      </c>
      <c r="AJ3286">
        <v>476</v>
      </c>
      <c r="AK3286">
        <v>52</v>
      </c>
      <c r="AL3286">
        <v>61</v>
      </c>
      <c r="AM3286">
        <v>46</v>
      </c>
      <c r="AN3286">
        <v>1</v>
      </c>
      <c r="AO3286">
        <v>0</v>
      </c>
      <c r="AP3286">
        <v>1</v>
      </c>
      <c r="AQ3286">
        <v>10</v>
      </c>
      <c r="AR3286">
        <v>648</v>
      </c>
      <c r="AS3286" t="s">
        <v>9</v>
      </c>
      <c r="AT3286">
        <v>73134</v>
      </c>
      <c r="AU3286">
        <v>47390832</v>
      </c>
      <c r="AV3286">
        <v>100758</v>
      </c>
      <c r="AW3286" t="s">
        <v>31</v>
      </c>
      <c r="AX3286">
        <v>71</v>
      </c>
      <c r="AY3286">
        <v>46008</v>
      </c>
      <c r="AZ3286">
        <v>73</v>
      </c>
      <c r="BA3286" t="s">
        <v>47</v>
      </c>
    </row>
    <row r="3287" spans="1:53" x14ac:dyDescent="0.2">
      <c r="A3287">
        <v>3286</v>
      </c>
      <c r="B3287">
        <v>3286</v>
      </c>
      <c r="C3287">
        <v>46</v>
      </c>
      <c r="D3287">
        <v>10</v>
      </c>
      <c r="E3287">
        <v>46010</v>
      </c>
      <c r="F3287">
        <v>17</v>
      </c>
      <c r="G3287">
        <v>31</v>
      </c>
      <c r="H3287">
        <v>61000</v>
      </c>
      <c r="I3287">
        <v>17031061000</v>
      </c>
      <c r="J3287">
        <v>610</v>
      </c>
      <c r="K3287" t="s">
        <v>831</v>
      </c>
      <c r="L3287">
        <v>7.9999999999999996E-6</v>
      </c>
      <c r="M3287" s="20">
        <v>0.5333</v>
      </c>
      <c r="N3287" s="20">
        <v>0.4</v>
      </c>
      <c r="O3287">
        <v>124</v>
      </c>
      <c r="P3287">
        <v>6</v>
      </c>
      <c r="Q3287">
        <v>18</v>
      </c>
      <c r="R3287">
        <v>71</v>
      </c>
      <c r="S3287">
        <v>2</v>
      </c>
      <c r="T3287">
        <v>221</v>
      </c>
      <c r="U3287">
        <v>66</v>
      </c>
      <c r="V3287">
        <v>3</v>
      </c>
      <c r="W3287">
        <v>10</v>
      </c>
      <c r="X3287">
        <v>38</v>
      </c>
      <c r="Y3287">
        <v>1</v>
      </c>
      <c r="Z3287">
        <v>118</v>
      </c>
      <c r="AA3287">
        <v>1415</v>
      </c>
      <c r="AB3287">
        <v>29</v>
      </c>
      <c r="AC3287">
        <v>105</v>
      </c>
      <c r="AD3287">
        <v>54</v>
      </c>
      <c r="AE3287">
        <v>6</v>
      </c>
      <c r="AF3287">
        <v>0</v>
      </c>
      <c r="AG3287">
        <v>5</v>
      </c>
      <c r="AH3287">
        <v>33</v>
      </c>
      <c r="AI3287">
        <v>1647</v>
      </c>
      <c r="AJ3287">
        <v>566</v>
      </c>
      <c r="AK3287">
        <v>12</v>
      </c>
      <c r="AL3287">
        <v>42</v>
      </c>
      <c r="AM3287">
        <v>22</v>
      </c>
      <c r="AN3287">
        <v>2</v>
      </c>
      <c r="AO3287">
        <v>0</v>
      </c>
      <c r="AP3287">
        <v>2</v>
      </c>
      <c r="AQ3287">
        <v>13</v>
      </c>
      <c r="AR3287">
        <v>659</v>
      </c>
      <c r="AS3287" t="s">
        <v>9</v>
      </c>
      <c r="AT3287">
        <v>130936</v>
      </c>
      <c r="AU3287">
        <v>86286824</v>
      </c>
      <c r="AV3287">
        <v>100758</v>
      </c>
      <c r="AW3287" t="s">
        <v>31</v>
      </c>
      <c r="AX3287">
        <v>79</v>
      </c>
      <c r="AY3287">
        <v>52061</v>
      </c>
      <c r="AZ3287">
        <v>73</v>
      </c>
      <c r="BA3287" t="s">
        <v>47</v>
      </c>
    </row>
    <row r="3288" spans="1:53" x14ac:dyDescent="0.2">
      <c r="A3288">
        <v>3287</v>
      </c>
      <c r="B3288">
        <v>3287</v>
      </c>
      <c r="C3288">
        <v>46</v>
      </c>
      <c r="D3288">
        <v>11</v>
      </c>
      <c r="E3288">
        <v>46011</v>
      </c>
      <c r="F3288">
        <v>17</v>
      </c>
      <c r="G3288">
        <v>31</v>
      </c>
      <c r="H3288">
        <v>32100</v>
      </c>
      <c r="I3288">
        <v>17031032100</v>
      </c>
      <c r="J3288">
        <v>321</v>
      </c>
      <c r="K3288" t="s">
        <v>850</v>
      </c>
      <c r="L3288">
        <v>9.0000000000000002E-6</v>
      </c>
      <c r="M3288" s="20">
        <v>1</v>
      </c>
      <c r="N3288" s="20">
        <v>0.1915</v>
      </c>
      <c r="O3288">
        <v>159</v>
      </c>
      <c r="P3288">
        <v>19</v>
      </c>
      <c r="Q3288">
        <v>11</v>
      </c>
      <c r="R3288">
        <v>56</v>
      </c>
      <c r="S3288">
        <v>1</v>
      </c>
      <c r="T3288">
        <v>246</v>
      </c>
      <c r="U3288">
        <v>159</v>
      </c>
      <c r="V3288">
        <v>19</v>
      </c>
      <c r="W3288">
        <v>11</v>
      </c>
      <c r="X3288">
        <v>56</v>
      </c>
      <c r="Y3288">
        <v>1</v>
      </c>
      <c r="Z3288">
        <v>246</v>
      </c>
      <c r="AA3288">
        <v>4447</v>
      </c>
      <c r="AB3288">
        <v>1190</v>
      </c>
      <c r="AC3288">
        <v>898</v>
      </c>
      <c r="AD3288">
        <v>374</v>
      </c>
      <c r="AE3288">
        <v>13</v>
      </c>
      <c r="AF3288">
        <v>0</v>
      </c>
      <c r="AG3288">
        <v>9</v>
      </c>
      <c r="AH3288">
        <v>121</v>
      </c>
      <c r="AI3288">
        <v>7052</v>
      </c>
      <c r="AJ3288">
        <v>852</v>
      </c>
      <c r="AK3288">
        <v>228</v>
      </c>
      <c r="AL3288">
        <v>172</v>
      </c>
      <c r="AM3288">
        <v>72</v>
      </c>
      <c r="AN3288">
        <v>2</v>
      </c>
      <c r="AO3288">
        <v>0</v>
      </c>
      <c r="AP3288">
        <v>2</v>
      </c>
      <c r="AQ3288">
        <v>23</v>
      </c>
      <c r="AR3288">
        <v>1350</v>
      </c>
      <c r="AS3288" t="s">
        <v>9</v>
      </c>
      <c r="AT3288">
        <v>57560</v>
      </c>
      <c r="AU3288">
        <v>77706000</v>
      </c>
      <c r="AV3288">
        <v>57560</v>
      </c>
      <c r="AW3288" t="s">
        <v>38</v>
      </c>
      <c r="AX3288">
        <v>56</v>
      </c>
      <c r="AY3288">
        <v>75600</v>
      </c>
      <c r="AZ3288">
        <v>56</v>
      </c>
      <c r="BA3288" t="s">
        <v>46</v>
      </c>
    </row>
    <row r="3289" spans="1:53" x14ac:dyDescent="0.2">
      <c r="A3289">
        <v>3288</v>
      </c>
      <c r="B3289">
        <v>3288</v>
      </c>
      <c r="C3289">
        <v>46</v>
      </c>
      <c r="D3289">
        <v>12</v>
      </c>
      <c r="E3289">
        <v>46012</v>
      </c>
      <c r="F3289">
        <v>17</v>
      </c>
      <c r="G3289">
        <v>31</v>
      </c>
      <c r="H3289">
        <v>31700</v>
      </c>
      <c r="I3289">
        <v>17031031700</v>
      </c>
      <c r="J3289">
        <v>317</v>
      </c>
      <c r="K3289" t="s">
        <v>844</v>
      </c>
      <c r="L3289">
        <v>1.1E-5</v>
      </c>
      <c r="M3289" s="20">
        <v>1</v>
      </c>
      <c r="N3289" s="20">
        <v>0.21149999999999999</v>
      </c>
      <c r="O3289">
        <v>110</v>
      </c>
      <c r="P3289">
        <v>8</v>
      </c>
      <c r="Q3289">
        <v>9</v>
      </c>
      <c r="R3289">
        <v>112</v>
      </c>
      <c r="S3289">
        <v>2</v>
      </c>
      <c r="T3289">
        <v>241</v>
      </c>
      <c r="U3289">
        <v>110</v>
      </c>
      <c r="V3289">
        <v>8</v>
      </c>
      <c r="W3289">
        <v>9</v>
      </c>
      <c r="X3289">
        <v>112</v>
      </c>
      <c r="Y3289">
        <v>2</v>
      </c>
      <c r="Z3289">
        <v>241</v>
      </c>
      <c r="AA3289">
        <v>3380</v>
      </c>
      <c r="AB3289">
        <v>1446</v>
      </c>
      <c r="AC3289">
        <v>1199</v>
      </c>
      <c r="AD3289">
        <v>324</v>
      </c>
      <c r="AE3289">
        <v>23</v>
      </c>
      <c r="AF3289">
        <v>1</v>
      </c>
      <c r="AG3289">
        <v>24</v>
      </c>
      <c r="AH3289">
        <v>173</v>
      </c>
      <c r="AI3289">
        <v>6570</v>
      </c>
      <c r="AJ3289">
        <v>715</v>
      </c>
      <c r="AK3289">
        <v>306</v>
      </c>
      <c r="AL3289">
        <v>254</v>
      </c>
      <c r="AM3289">
        <v>69</v>
      </c>
      <c r="AN3289">
        <v>5</v>
      </c>
      <c r="AO3289">
        <v>0</v>
      </c>
      <c r="AP3289">
        <v>5</v>
      </c>
      <c r="AQ3289">
        <v>37</v>
      </c>
      <c r="AR3289">
        <v>1390</v>
      </c>
      <c r="AS3289" t="s">
        <v>9</v>
      </c>
      <c r="AT3289">
        <v>61215</v>
      </c>
      <c r="AU3289">
        <v>85088850</v>
      </c>
      <c r="AV3289">
        <v>61215</v>
      </c>
      <c r="AW3289" t="s">
        <v>39</v>
      </c>
      <c r="AX3289">
        <v>49</v>
      </c>
      <c r="AY3289">
        <v>68110</v>
      </c>
      <c r="AZ3289">
        <v>49</v>
      </c>
      <c r="BA3289" t="s">
        <v>46</v>
      </c>
    </row>
    <row r="3290" spans="1:53" x14ac:dyDescent="0.2">
      <c r="A3290">
        <v>3289</v>
      </c>
      <c r="B3290">
        <v>3289</v>
      </c>
      <c r="C3290">
        <v>46</v>
      </c>
      <c r="D3290">
        <v>13</v>
      </c>
      <c r="E3290">
        <v>46013</v>
      </c>
      <c r="F3290">
        <v>17</v>
      </c>
      <c r="G3290">
        <v>31</v>
      </c>
      <c r="H3290">
        <v>31400</v>
      </c>
      <c r="I3290">
        <v>17031031400</v>
      </c>
      <c r="J3290">
        <v>314</v>
      </c>
      <c r="K3290" t="s">
        <v>849</v>
      </c>
      <c r="L3290">
        <v>5.0000000000000004E-6</v>
      </c>
      <c r="M3290" s="20">
        <v>1</v>
      </c>
      <c r="N3290" s="20">
        <v>3.1300000000000001E-2</v>
      </c>
      <c r="O3290">
        <v>135</v>
      </c>
      <c r="P3290">
        <v>4</v>
      </c>
      <c r="Q3290">
        <v>16</v>
      </c>
      <c r="R3290">
        <v>76</v>
      </c>
      <c r="S3290">
        <v>4</v>
      </c>
      <c r="T3290">
        <v>235</v>
      </c>
      <c r="U3290">
        <v>135</v>
      </c>
      <c r="V3290">
        <v>4</v>
      </c>
      <c r="W3290">
        <v>16</v>
      </c>
      <c r="X3290">
        <v>76</v>
      </c>
      <c r="Y3290">
        <v>4</v>
      </c>
      <c r="Z3290">
        <v>235</v>
      </c>
      <c r="AA3290">
        <v>3824</v>
      </c>
      <c r="AB3290">
        <v>454</v>
      </c>
      <c r="AC3290">
        <v>367</v>
      </c>
      <c r="AD3290">
        <v>384</v>
      </c>
      <c r="AE3290">
        <v>10</v>
      </c>
      <c r="AF3290">
        <v>0</v>
      </c>
      <c r="AG3290">
        <v>11</v>
      </c>
      <c r="AH3290">
        <v>100</v>
      </c>
      <c r="AI3290">
        <v>5150</v>
      </c>
      <c r="AJ3290">
        <v>120</v>
      </c>
      <c r="AK3290">
        <v>14</v>
      </c>
      <c r="AL3290">
        <v>11</v>
      </c>
      <c r="AM3290">
        <v>12</v>
      </c>
      <c r="AN3290">
        <v>0</v>
      </c>
      <c r="AO3290">
        <v>0</v>
      </c>
      <c r="AP3290">
        <v>0</v>
      </c>
      <c r="AQ3290">
        <v>3</v>
      </c>
      <c r="AR3290">
        <v>161</v>
      </c>
      <c r="AS3290" t="s">
        <v>9</v>
      </c>
      <c r="AT3290">
        <v>81027</v>
      </c>
      <c r="AU3290">
        <v>13045347</v>
      </c>
      <c r="AV3290">
        <v>81027</v>
      </c>
      <c r="AW3290" t="s">
        <v>40</v>
      </c>
      <c r="AX3290">
        <v>74</v>
      </c>
      <c r="AY3290">
        <v>11914</v>
      </c>
      <c r="AZ3290">
        <v>74</v>
      </c>
      <c r="BA3290" t="s">
        <v>47</v>
      </c>
    </row>
    <row r="3291" spans="1:53" x14ac:dyDescent="0.2">
      <c r="A3291">
        <v>3290</v>
      </c>
      <c r="B3291">
        <v>3290</v>
      </c>
      <c r="C3291">
        <v>46</v>
      </c>
      <c r="D3291">
        <v>14</v>
      </c>
      <c r="E3291">
        <v>46014</v>
      </c>
      <c r="F3291">
        <v>17</v>
      </c>
      <c r="G3291">
        <v>31</v>
      </c>
      <c r="H3291">
        <v>31502</v>
      </c>
      <c r="I3291">
        <v>17031031502</v>
      </c>
      <c r="J3291">
        <v>315.02</v>
      </c>
      <c r="K3291" t="s">
        <v>851</v>
      </c>
      <c r="L3291">
        <v>3.9999999999999998E-6</v>
      </c>
      <c r="M3291" s="20">
        <v>1</v>
      </c>
      <c r="N3291" s="20">
        <v>0.23530000000000001</v>
      </c>
      <c r="O3291">
        <v>169</v>
      </c>
      <c r="P3291">
        <v>50</v>
      </c>
      <c r="Q3291">
        <v>10</v>
      </c>
      <c r="R3291">
        <v>97</v>
      </c>
      <c r="S3291">
        <v>7</v>
      </c>
      <c r="T3291">
        <v>333</v>
      </c>
      <c r="U3291">
        <v>169</v>
      </c>
      <c r="V3291">
        <v>50</v>
      </c>
      <c r="W3291">
        <v>10</v>
      </c>
      <c r="X3291">
        <v>97</v>
      </c>
      <c r="Y3291">
        <v>7</v>
      </c>
      <c r="Z3291">
        <v>333</v>
      </c>
      <c r="AA3291">
        <v>1337</v>
      </c>
      <c r="AB3291">
        <v>1913</v>
      </c>
      <c r="AC3291">
        <v>591</v>
      </c>
      <c r="AD3291">
        <v>346</v>
      </c>
      <c r="AE3291">
        <v>15</v>
      </c>
      <c r="AF3291">
        <v>0</v>
      </c>
      <c r="AG3291">
        <v>14</v>
      </c>
      <c r="AH3291">
        <v>138</v>
      </c>
      <c r="AI3291">
        <v>4354</v>
      </c>
      <c r="AJ3291">
        <v>315</v>
      </c>
      <c r="AK3291">
        <v>450</v>
      </c>
      <c r="AL3291">
        <v>139</v>
      </c>
      <c r="AM3291">
        <v>81</v>
      </c>
      <c r="AN3291">
        <v>4</v>
      </c>
      <c r="AO3291">
        <v>0</v>
      </c>
      <c r="AP3291">
        <v>3</v>
      </c>
      <c r="AQ3291">
        <v>32</v>
      </c>
      <c r="AR3291">
        <v>1024</v>
      </c>
      <c r="AS3291" t="s">
        <v>52</v>
      </c>
      <c r="AT3291">
        <v>41529</v>
      </c>
      <c r="AU3291">
        <v>42525696</v>
      </c>
      <c r="AV3291">
        <v>41529</v>
      </c>
      <c r="AW3291" t="s">
        <v>38</v>
      </c>
      <c r="AX3291">
        <v>36</v>
      </c>
      <c r="AY3291">
        <v>36864</v>
      </c>
      <c r="AZ3291">
        <v>36</v>
      </c>
      <c r="BA3291" t="s">
        <v>45</v>
      </c>
    </row>
    <row r="3292" spans="1:53" x14ac:dyDescent="0.2">
      <c r="A3292">
        <v>3291</v>
      </c>
      <c r="B3292">
        <v>3291</v>
      </c>
      <c r="C3292">
        <v>46</v>
      </c>
      <c r="D3292">
        <v>15</v>
      </c>
      <c r="E3292">
        <v>46015</v>
      </c>
      <c r="F3292">
        <v>17</v>
      </c>
      <c r="G3292">
        <v>31</v>
      </c>
      <c r="H3292">
        <v>31400</v>
      </c>
      <c r="I3292">
        <v>17031031400</v>
      </c>
      <c r="J3292">
        <v>314</v>
      </c>
      <c r="K3292" t="s">
        <v>849</v>
      </c>
      <c r="L3292">
        <v>7.9999999999999996E-6</v>
      </c>
      <c r="M3292" s="20">
        <v>1</v>
      </c>
      <c r="N3292" s="20">
        <v>0.05</v>
      </c>
      <c r="O3292">
        <v>144</v>
      </c>
      <c r="P3292">
        <v>6</v>
      </c>
      <c r="Q3292">
        <v>12</v>
      </c>
      <c r="R3292">
        <v>64</v>
      </c>
      <c r="S3292">
        <v>4</v>
      </c>
      <c r="T3292">
        <v>230</v>
      </c>
      <c r="U3292">
        <v>144</v>
      </c>
      <c r="V3292">
        <v>6</v>
      </c>
      <c r="W3292">
        <v>12</v>
      </c>
      <c r="X3292">
        <v>64</v>
      </c>
      <c r="Y3292">
        <v>4</v>
      </c>
      <c r="Z3292">
        <v>230</v>
      </c>
      <c r="AA3292">
        <v>3824</v>
      </c>
      <c r="AB3292">
        <v>454</v>
      </c>
      <c r="AC3292">
        <v>367</v>
      </c>
      <c r="AD3292">
        <v>384</v>
      </c>
      <c r="AE3292">
        <v>10</v>
      </c>
      <c r="AF3292">
        <v>0</v>
      </c>
      <c r="AG3292">
        <v>11</v>
      </c>
      <c r="AH3292">
        <v>100</v>
      </c>
      <c r="AI3292">
        <v>5150</v>
      </c>
      <c r="AJ3292">
        <v>191</v>
      </c>
      <c r="AK3292">
        <v>23</v>
      </c>
      <c r="AL3292">
        <v>18</v>
      </c>
      <c r="AM3292">
        <v>19</v>
      </c>
      <c r="AN3292">
        <v>0</v>
      </c>
      <c r="AO3292">
        <v>0</v>
      </c>
      <c r="AP3292">
        <v>1</v>
      </c>
      <c r="AQ3292">
        <v>5</v>
      </c>
      <c r="AR3292">
        <v>258</v>
      </c>
      <c r="AS3292" t="s">
        <v>9</v>
      </c>
      <c r="AT3292">
        <v>81027</v>
      </c>
      <c r="AU3292">
        <v>20904966</v>
      </c>
      <c r="AV3292">
        <v>81027</v>
      </c>
      <c r="AW3292" t="s">
        <v>40</v>
      </c>
      <c r="AX3292">
        <v>74</v>
      </c>
      <c r="AY3292">
        <v>19092</v>
      </c>
      <c r="AZ3292">
        <v>74</v>
      </c>
      <c r="BA3292" t="s">
        <v>47</v>
      </c>
    </row>
    <row r="3293" spans="1:53" x14ac:dyDescent="0.2">
      <c r="A3293">
        <v>3292</v>
      </c>
      <c r="B3293">
        <v>3292</v>
      </c>
      <c r="C3293">
        <v>46</v>
      </c>
      <c r="D3293">
        <v>16</v>
      </c>
      <c r="E3293">
        <v>46016</v>
      </c>
      <c r="F3293">
        <v>17</v>
      </c>
      <c r="G3293">
        <v>31</v>
      </c>
      <c r="H3293">
        <v>31700</v>
      </c>
      <c r="I3293">
        <v>17031031700</v>
      </c>
      <c r="J3293">
        <v>317</v>
      </c>
      <c r="K3293" t="s">
        <v>844</v>
      </c>
      <c r="L3293">
        <v>1.2999999999999999E-5</v>
      </c>
      <c r="M3293" s="20">
        <v>1</v>
      </c>
      <c r="N3293" s="20">
        <v>0.25</v>
      </c>
      <c r="O3293">
        <v>135</v>
      </c>
      <c r="P3293">
        <v>6</v>
      </c>
      <c r="Q3293">
        <v>16</v>
      </c>
      <c r="R3293">
        <v>105</v>
      </c>
      <c r="S3293">
        <v>0</v>
      </c>
      <c r="T3293">
        <v>262</v>
      </c>
      <c r="U3293">
        <v>135</v>
      </c>
      <c r="V3293">
        <v>6</v>
      </c>
      <c r="W3293">
        <v>16</v>
      </c>
      <c r="X3293">
        <v>105</v>
      </c>
      <c r="Y3293">
        <v>0</v>
      </c>
      <c r="Z3293">
        <v>262</v>
      </c>
      <c r="AA3293">
        <v>3380</v>
      </c>
      <c r="AB3293">
        <v>1446</v>
      </c>
      <c r="AC3293">
        <v>1199</v>
      </c>
      <c r="AD3293">
        <v>324</v>
      </c>
      <c r="AE3293">
        <v>23</v>
      </c>
      <c r="AF3293">
        <v>1</v>
      </c>
      <c r="AG3293">
        <v>24</v>
      </c>
      <c r="AH3293">
        <v>173</v>
      </c>
      <c r="AI3293">
        <v>6570</v>
      </c>
      <c r="AJ3293">
        <v>845</v>
      </c>
      <c r="AK3293">
        <v>361</v>
      </c>
      <c r="AL3293">
        <v>300</v>
      </c>
      <c r="AM3293">
        <v>81</v>
      </c>
      <c r="AN3293">
        <v>6</v>
      </c>
      <c r="AO3293">
        <v>0</v>
      </c>
      <c r="AP3293">
        <v>6</v>
      </c>
      <c r="AQ3293">
        <v>43</v>
      </c>
      <c r="AR3293">
        <v>1642</v>
      </c>
      <c r="AS3293" t="s">
        <v>9</v>
      </c>
      <c r="AT3293">
        <v>61215</v>
      </c>
      <c r="AU3293">
        <v>100515030</v>
      </c>
      <c r="AV3293">
        <v>61215</v>
      </c>
      <c r="AW3293" t="s">
        <v>39</v>
      </c>
      <c r="AX3293">
        <v>49</v>
      </c>
      <c r="AY3293">
        <v>80458</v>
      </c>
      <c r="AZ3293">
        <v>49</v>
      </c>
      <c r="BA3293" t="s">
        <v>46</v>
      </c>
    </row>
    <row r="3294" spans="1:53" x14ac:dyDescent="0.2">
      <c r="A3294">
        <v>3293</v>
      </c>
      <c r="B3294">
        <v>3293</v>
      </c>
      <c r="C3294">
        <v>46</v>
      </c>
      <c r="D3294">
        <v>17</v>
      </c>
      <c r="E3294">
        <v>46017</v>
      </c>
      <c r="F3294">
        <v>17</v>
      </c>
      <c r="G3294">
        <v>31</v>
      </c>
      <c r="H3294">
        <v>60800</v>
      </c>
      <c r="I3294">
        <v>17031060800</v>
      </c>
      <c r="J3294">
        <v>608</v>
      </c>
      <c r="K3294" t="s">
        <v>852</v>
      </c>
      <c r="L3294">
        <v>9.9999999999999995E-7</v>
      </c>
      <c r="M3294" s="20">
        <v>0.2</v>
      </c>
      <c r="N3294" s="20">
        <v>0.05</v>
      </c>
      <c r="O3294">
        <v>214</v>
      </c>
      <c r="P3294">
        <v>14</v>
      </c>
      <c r="Q3294">
        <v>17</v>
      </c>
      <c r="R3294">
        <v>83</v>
      </c>
      <c r="S3294">
        <v>3</v>
      </c>
      <c r="T3294">
        <v>331</v>
      </c>
      <c r="U3294">
        <v>43</v>
      </c>
      <c r="V3294">
        <v>3</v>
      </c>
      <c r="W3294">
        <v>3</v>
      </c>
      <c r="X3294">
        <v>17</v>
      </c>
      <c r="Y3294">
        <v>1</v>
      </c>
      <c r="Z3294">
        <v>66</v>
      </c>
      <c r="AA3294">
        <v>3502</v>
      </c>
      <c r="AB3294">
        <v>310</v>
      </c>
      <c r="AC3294">
        <v>389</v>
      </c>
      <c r="AD3294">
        <v>515</v>
      </c>
      <c r="AE3294">
        <v>7</v>
      </c>
      <c r="AF3294">
        <v>5</v>
      </c>
      <c r="AG3294">
        <v>10</v>
      </c>
      <c r="AH3294">
        <v>99</v>
      </c>
      <c r="AI3294">
        <v>4837</v>
      </c>
      <c r="AJ3294">
        <v>175</v>
      </c>
      <c r="AK3294">
        <v>15</v>
      </c>
      <c r="AL3294">
        <v>19</v>
      </c>
      <c r="AM3294">
        <v>26</v>
      </c>
      <c r="AN3294">
        <v>0</v>
      </c>
      <c r="AO3294">
        <v>0</v>
      </c>
      <c r="AP3294">
        <v>0</v>
      </c>
      <c r="AQ3294">
        <v>5</v>
      </c>
      <c r="AR3294">
        <v>242</v>
      </c>
      <c r="AS3294" t="s">
        <v>9</v>
      </c>
      <c r="AT3294">
        <v>77702</v>
      </c>
      <c r="AU3294">
        <v>18803884</v>
      </c>
      <c r="AV3294">
        <v>78858</v>
      </c>
      <c r="AW3294" t="s">
        <v>39</v>
      </c>
      <c r="AX3294">
        <v>72</v>
      </c>
      <c r="AY3294">
        <v>17424</v>
      </c>
      <c r="AZ3294">
        <v>73</v>
      </c>
      <c r="BA3294" t="s">
        <v>47</v>
      </c>
    </row>
    <row r="3295" spans="1:53" x14ac:dyDescent="0.2">
      <c r="A3295">
        <v>3294</v>
      </c>
      <c r="B3295">
        <v>3294</v>
      </c>
      <c r="C3295">
        <v>46</v>
      </c>
      <c r="D3295">
        <v>17</v>
      </c>
      <c r="E3295">
        <v>46017</v>
      </c>
      <c r="F3295">
        <v>17</v>
      </c>
      <c r="G3295">
        <v>31</v>
      </c>
      <c r="H3295">
        <v>31400</v>
      </c>
      <c r="I3295">
        <v>17031031400</v>
      </c>
      <c r="J3295">
        <v>314</v>
      </c>
      <c r="K3295" t="s">
        <v>849</v>
      </c>
      <c r="L3295">
        <v>3.9999999999999998E-6</v>
      </c>
      <c r="M3295" s="20">
        <v>0.8</v>
      </c>
      <c r="N3295" s="20">
        <v>2.5000000000000001E-2</v>
      </c>
      <c r="O3295">
        <v>214</v>
      </c>
      <c r="P3295">
        <v>14</v>
      </c>
      <c r="Q3295">
        <v>17</v>
      </c>
      <c r="R3295">
        <v>83</v>
      </c>
      <c r="S3295">
        <v>3</v>
      </c>
      <c r="T3295">
        <v>331</v>
      </c>
      <c r="U3295">
        <v>171</v>
      </c>
      <c r="V3295">
        <v>11</v>
      </c>
      <c r="W3295">
        <v>14</v>
      </c>
      <c r="X3295">
        <v>66</v>
      </c>
      <c r="Y3295">
        <v>2</v>
      </c>
      <c r="Z3295">
        <v>265</v>
      </c>
      <c r="AA3295">
        <v>3824</v>
      </c>
      <c r="AB3295">
        <v>454</v>
      </c>
      <c r="AC3295">
        <v>367</v>
      </c>
      <c r="AD3295">
        <v>384</v>
      </c>
      <c r="AE3295">
        <v>10</v>
      </c>
      <c r="AF3295">
        <v>0</v>
      </c>
      <c r="AG3295">
        <v>11</v>
      </c>
      <c r="AH3295">
        <v>100</v>
      </c>
      <c r="AI3295">
        <v>5150</v>
      </c>
      <c r="AJ3295">
        <v>96</v>
      </c>
      <c r="AK3295">
        <v>11</v>
      </c>
      <c r="AL3295">
        <v>9</v>
      </c>
      <c r="AM3295">
        <v>10</v>
      </c>
      <c r="AN3295">
        <v>0</v>
      </c>
      <c r="AO3295">
        <v>0</v>
      </c>
      <c r="AP3295">
        <v>0</v>
      </c>
      <c r="AQ3295">
        <v>2</v>
      </c>
      <c r="AR3295">
        <v>129</v>
      </c>
      <c r="AS3295" t="s">
        <v>9</v>
      </c>
      <c r="AT3295">
        <v>81027</v>
      </c>
      <c r="AU3295">
        <v>10452483</v>
      </c>
      <c r="AV3295">
        <v>78858</v>
      </c>
      <c r="AW3295" t="s">
        <v>39</v>
      </c>
      <c r="AX3295">
        <v>74</v>
      </c>
      <c r="AY3295">
        <v>9546</v>
      </c>
      <c r="AZ3295">
        <v>73</v>
      </c>
      <c r="BA3295" t="s">
        <v>47</v>
      </c>
    </row>
    <row r="3296" spans="1:53" x14ac:dyDescent="0.2">
      <c r="A3296">
        <v>3295</v>
      </c>
      <c r="B3296">
        <v>3295</v>
      </c>
      <c r="C3296">
        <v>46</v>
      </c>
      <c r="D3296">
        <v>18</v>
      </c>
      <c r="E3296">
        <v>46018</v>
      </c>
      <c r="F3296">
        <v>17</v>
      </c>
      <c r="G3296">
        <v>31</v>
      </c>
      <c r="H3296">
        <v>60800</v>
      </c>
      <c r="I3296">
        <v>17031060800</v>
      </c>
      <c r="J3296">
        <v>608</v>
      </c>
      <c r="K3296" t="s">
        <v>852</v>
      </c>
      <c r="L3296">
        <v>1.9999999999999999E-6</v>
      </c>
      <c r="M3296" s="20">
        <v>1</v>
      </c>
      <c r="N3296" s="20">
        <v>0.1</v>
      </c>
      <c r="O3296">
        <v>131</v>
      </c>
      <c r="P3296">
        <v>10</v>
      </c>
      <c r="Q3296">
        <v>12</v>
      </c>
      <c r="R3296">
        <v>82</v>
      </c>
      <c r="S3296">
        <v>2</v>
      </c>
      <c r="T3296">
        <v>237</v>
      </c>
      <c r="U3296">
        <v>131</v>
      </c>
      <c r="V3296">
        <v>10</v>
      </c>
      <c r="W3296">
        <v>12</v>
      </c>
      <c r="X3296">
        <v>82</v>
      </c>
      <c r="Y3296">
        <v>2</v>
      </c>
      <c r="Z3296">
        <v>237</v>
      </c>
      <c r="AA3296">
        <v>3502</v>
      </c>
      <c r="AB3296">
        <v>310</v>
      </c>
      <c r="AC3296">
        <v>389</v>
      </c>
      <c r="AD3296">
        <v>515</v>
      </c>
      <c r="AE3296">
        <v>7</v>
      </c>
      <c r="AF3296">
        <v>5</v>
      </c>
      <c r="AG3296">
        <v>10</v>
      </c>
      <c r="AH3296">
        <v>99</v>
      </c>
      <c r="AI3296">
        <v>4837</v>
      </c>
      <c r="AJ3296">
        <v>350</v>
      </c>
      <c r="AK3296">
        <v>31</v>
      </c>
      <c r="AL3296">
        <v>39</v>
      </c>
      <c r="AM3296">
        <v>51</v>
      </c>
      <c r="AN3296">
        <v>1</v>
      </c>
      <c r="AO3296">
        <v>0</v>
      </c>
      <c r="AP3296">
        <v>1</v>
      </c>
      <c r="AQ3296">
        <v>10</v>
      </c>
      <c r="AR3296">
        <v>484</v>
      </c>
      <c r="AS3296" t="s">
        <v>9</v>
      </c>
      <c r="AT3296">
        <v>77702</v>
      </c>
      <c r="AU3296">
        <v>37607768</v>
      </c>
      <c r="AV3296">
        <v>77702</v>
      </c>
      <c r="AW3296" t="s">
        <v>39</v>
      </c>
      <c r="AX3296">
        <v>72</v>
      </c>
      <c r="AY3296">
        <v>34848</v>
      </c>
      <c r="AZ3296">
        <v>72</v>
      </c>
      <c r="BA3296" t="s">
        <v>47</v>
      </c>
    </row>
    <row r="3297" spans="1:53" x14ac:dyDescent="0.2">
      <c r="A3297">
        <v>3296</v>
      </c>
      <c r="B3297">
        <v>3296</v>
      </c>
      <c r="C3297">
        <v>46</v>
      </c>
      <c r="D3297">
        <v>19</v>
      </c>
      <c r="E3297">
        <v>46019</v>
      </c>
      <c r="F3297">
        <v>17</v>
      </c>
      <c r="G3297">
        <v>31</v>
      </c>
      <c r="H3297">
        <v>60900</v>
      </c>
      <c r="I3297">
        <v>17031060900</v>
      </c>
      <c r="J3297">
        <v>609</v>
      </c>
      <c r="K3297" t="s">
        <v>845</v>
      </c>
      <c r="L3297">
        <v>2.9E-5</v>
      </c>
      <c r="M3297" s="20">
        <v>1</v>
      </c>
      <c r="N3297" s="20">
        <v>0.54720000000000002</v>
      </c>
      <c r="O3297">
        <v>136</v>
      </c>
      <c r="P3297">
        <v>2</v>
      </c>
      <c r="Q3297">
        <v>14</v>
      </c>
      <c r="R3297">
        <v>52</v>
      </c>
      <c r="S3297">
        <v>3</v>
      </c>
      <c r="T3297">
        <v>207</v>
      </c>
      <c r="U3297">
        <v>136</v>
      </c>
      <c r="V3297">
        <v>2</v>
      </c>
      <c r="W3297">
        <v>14</v>
      </c>
      <c r="X3297">
        <v>52</v>
      </c>
      <c r="Y3297">
        <v>3</v>
      </c>
      <c r="Z3297">
        <v>207</v>
      </c>
      <c r="AA3297">
        <v>5047</v>
      </c>
      <c r="AB3297">
        <v>554</v>
      </c>
      <c r="AC3297">
        <v>645</v>
      </c>
      <c r="AD3297">
        <v>485</v>
      </c>
      <c r="AE3297">
        <v>11</v>
      </c>
      <c r="AF3297">
        <v>4</v>
      </c>
      <c r="AG3297">
        <v>12</v>
      </c>
      <c r="AH3297">
        <v>109</v>
      </c>
      <c r="AI3297">
        <v>6867</v>
      </c>
      <c r="AJ3297">
        <v>2762</v>
      </c>
      <c r="AK3297">
        <v>303</v>
      </c>
      <c r="AL3297">
        <v>353</v>
      </c>
      <c r="AM3297">
        <v>265</v>
      </c>
      <c r="AN3297">
        <v>6</v>
      </c>
      <c r="AO3297">
        <v>2</v>
      </c>
      <c r="AP3297">
        <v>7</v>
      </c>
      <c r="AQ3297">
        <v>60</v>
      </c>
      <c r="AR3297">
        <v>3757</v>
      </c>
      <c r="AS3297" t="s">
        <v>9</v>
      </c>
      <c r="AT3297">
        <v>73134</v>
      </c>
      <c r="AU3297">
        <v>274764438</v>
      </c>
      <c r="AV3297">
        <v>73134</v>
      </c>
      <c r="AW3297" t="s">
        <v>39</v>
      </c>
      <c r="AX3297">
        <v>71</v>
      </c>
      <c r="AY3297">
        <v>266747</v>
      </c>
      <c r="AZ3297">
        <v>71</v>
      </c>
      <c r="BA3297" t="s">
        <v>47</v>
      </c>
    </row>
    <row r="3298" spans="1:53" x14ac:dyDescent="0.2">
      <c r="A3298">
        <v>3297</v>
      </c>
      <c r="B3298">
        <v>3297</v>
      </c>
      <c r="C3298">
        <v>46</v>
      </c>
      <c r="D3298">
        <v>20</v>
      </c>
      <c r="E3298">
        <v>46020</v>
      </c>
      <c r="F3298">
        <v>17</v>
      </c>
      <c r="G3298">
        <v>31</v>
      </c>
      <c r="H3298">
        <v>31700</v>
      </c>
      <c r="I3298">
        <v>17031031700</v>
      </c>
      <c r="J3298">
        <v>317</v>
      </c>
      <c r="K3298" t="s">
        <v>844</v>
      </c>
      <c r="L3298">
        <v>3.0000000000000001E-6</v>
      </c>
      <c r="M3298" s="20">
        <v>0.1429</v>
      </c>
      <c r="N3298" s="20">
        <v>5.7700000000000001E-2</v>
      </c>
      <c r="O3298">
        <v>130</v>
      </c>
      <c r="P3298">
        <v>29</v>
      </c>
      <c r="Q3298">
        <v>15</v>
      </c>
      <c r="R3298">
        <v>86</v>
      </c>
      <c r="S3298">
        <v>9</v>
      </c>
      <c r="T3298">
        <v>269</v>
      </c>
      <c r="U3298">
        <v>19</v>
      </c>
      <c r="V3298">
        <v>4</v>
      </c>
      <c r="W3298">
        <v>2</v>
      </c>
      <c r="X3298">
        <v>12</v>
      </c>
      <c r="Y3298">
        <v>1</v>
      </c>
      <c r="Z3298">
        <v>38</v>
      </c>
      <c r="AA3298">
        <v>3380</v>
      </c>
      <c r="AB3298">
        <v>1446</v>
      </c>
      <c r="AC3298">
        <v>1199</v>
      </c>
      <c r="AD3298">
        <v>324</v>
      </c>
      <c r="AE3298">
        <v>23</v>
      </c>
      <c r="AF3298">
        <v>1</v>
      </c>
      <c r="AG3298">
        <v>24</v>
      </c>
      <c r="AH3298">
        <v>173</v>
      </c>
      <c r="AI3298">
        <v>6570</v>
      </c>
      <c r="AJ3298">
        <v>195</v>
      </c>
      <c r="AK3298">
        <v>83</v>
      </c>
      <c r="AL3298">
        <v>69</v>
      </c>
      <c r="AM3298">
        <v>19</v>
      </c>
      <c r="AN3298">
        <v>1</v>
      </c>
      <c r="AO3298">
        <v>0</v>
      </c>
      <c r="AP3298">
        <v>1</v>
      </c>
      <c r="AQ3298">
        <v>10</v>
      </c>
      <c r="AR3298">
        <v>379</v>
      </c>
      <c r="AS3298" t="s">
        <v>9</v>
      </c>
      <c r="AT3298">
        <v>61215</v>
      </c>
      <c r="AU3298">
        <v>23200485</v>
      </c>
      <c r="AV3298">
        <v>62868</v>
      </c>
      <c r="AW3298" t="s">
        <v>39</v>
      </c>
      <c r="AX3298">
        <v>49</v>
      </c>
      <c r="AY3298">
        <v>18571</v>
      </c>
      <c r="AZ3298">
        <v>53</v>
      </c>
      <c r="BA3298" t="s">
        <v>46</v>
      </c>
    </row>
    <row r="3299" spans="1:53" x14ac:dyDescent="0.2">
      <c r="A3299">
        <v>3298</v>
      </c>
      <c r="B3299">
        <v>3298</v>
      </c>
      <c r="C3299">
        <v>46</v>
      </c>
      <c r="D3299">
        <v>20</v>
      </c>
      <c r="E3299">
        <v>46020</v>
      </c>
      <c r="F3299">
        <v>17</v>
      </c>
      <c r="G3299">
        <v>31</v>
      </c>
      <c r="H3299">
        <v>830700</v>
      </c>
      <c r="I3299">
        <v>17031830700</v>
      </c>
      <c r="J3299">
        <v>8307</v>
      </c>
      <c r="K3299" t="s">
        <v>843</v>
      </c>
      <c r="L3299">
        <v>1.8E-5</v>
      </c>
      <c r="M3299" s="20">
        <v>0.85709999999999997</v>
      </c>
      <c r="N3299" s="20">
        <v>0.1915</v>
      </c>
      <c r="O3299">
        <v>130</v>
      </c>
      <c r="P3299">
        <v>29</v>
      </c>
      <c r="Q3299">
        <v>15</v>
      </c>
      <c r="R3299">
        <v>86</v>
      </c>
      <c r="S3299">
        <v>9</v>
      </c>
      <c r="T3299">
        <v>269</v>
      </c>
      <c r="U3299">
        <v>111</v>
      </c>
      <c r="V3299">
        <v>25</v>
      </c>
      <c r="W3299">
        <v>13</v>
      </c>
      <c r="X3299">
        <v>74</v>
      </c>
      <c r="Y3299">
        <v>8</v>
      </c>
      <c r="Z3299">
        <v>231</v>
      </c>
      <c r="AA3299">
        <v>1830</v>
      </c>
      <c r="AB3299">
        <v>1382</v>
      </c>
      <c r="AC3299">
        <v>660</v>
      </c>
      <c r="AD3299">
        <v>257</v>
      </c>
      <c r="AE3299">
        <v>31</v>
      </c>
      <c r="AF3299">
        <v>1</v>
      </c>
      <c r="AG3299">
        <v>6</v>
      </c>
      <c r="AH3299">
        <v>80</v>
      </c>
      <c r="AI3299">
        <v>4247</v>
      </c>
      <c r="AJ3299">
        <v>350</v>
      </c>
      <c r="AK3299">
        <v>265</v>
      </c>
      <c r="AL3299">
        <v>126</v>
      </c>
      <c r="AM3299">
        <v>49</v>
      </c>
      <c r="AN3299">
        <v>6</v>
      </c>
      <c r="AO3299">
        <v>0</v>
      </c>
      <c r="AP3299">
        <v>1</v>
      </c>
      <c r="AQ3299">
        <v>15</v>
      </c>
      <c r="AR3299">
        <v>813</v>
      </c>
      <c r="AS3299" t="s">
        <v>52</v>
      </c>
      <c r="AT3299">
        <v>63638</v>
      </c>
      <c r="AU3299">
        <v>51737694</v>
      </c>
      <c r="AV3299">
        <v>62868</v>
      </c>
      <c r="AW3299" t="s">
        <v>39</v>
      </c>
      <c r="AX3299">
        <v>55</v>
      </c>
      <c r="AY3299">
        <v>44715</v>
      </c>
      <c r="AZ3299">
        <v>53</v>
      </c>
      <c r="BA3299" t="s">
        <v>46</v>
      </c>
    </row>
    <row r="3300" spans="1:53" x14ac:dyDescent="0.2">
      <c r="A3300">
        <v>3299</v>
      </c>
      <c r="B3300">
        <v>3299</v>
      </c>
      <c r="C3300">
        <v>46</v>
      </c>
      <c r="D3300">
        <v>21</v>
      </c>
      <c r="E3300">
        <v>46021</v>
      </c>
      <c r="F3300">
        <v>17</v>
      </c>
      <c r="G3300">
        <v>31</v>
      </c>
      <c r="H3300">
        <v>31501</v>
      </c>
      <c r="I3300">
        <v>17031031501</v>
      </c>
      <c r="J3300">
        <v>315.01</v>
      </c>
      <c r="K3300" t="s">
        <v>853</v>
      </c>
      <c r="L3300">
        <v>3.9999999999999998E-6</v>
      </c>
      <c r="M3300" s="20">
        <v>1</v>
      </c>
      <c r="N3300" s="20">
        <v>0.23530000000000001</v>
      </c>
      <c r="O3300">
        <v>106</v>
      </c>
      <c r="P3300">
        <v>4</v>
      </c>
      <c r="Q3300">
        <v>12</v>
      </c>
      <c r="R3300">
        <v>57</v>
      </c>
      <c r="S3300">
        <v>2</v>
      </c>
      <c r="T3300">
        <v>181</v>
      </c>
      <c r="U3300">
        <v>106</v>
      </c>
      <c r="V3300">
        <v>4</v>
      </c>
      <c r="W3300">
        <v>12</v>
      </c>
      <c r="X3300">
        <v>57</v>
      </c>
      <c r="Y3300">
        <v>2</v>
      </c>
      <c r="Z3300">
        <v>181</v>
      </c>
      <c r="AA3300">
        <v>1363</v>
      </c>
      <c r="AB3300">
        <v>1164</v>
      </c>
      <c r="AC3300">
        <v>515</v>
      </c>
      <c r="AD3300">
        <v>946</v>
      </c>
      <c r="AE3300">
        <v>7</v>
      </c>
      <c r="AF3300">
        <v>2</v>
      </c>
      <c r="AG3300">
        <v>10</v>
      </c>
      <c r="AH3300">
        <v>76</v>
      </c>
      <c r="AI3300">
        <v>4083</v>
      </c>
      <c r="AJ3300">
        <v>321</v>
      </c>
      <c r="AK3300">
        <v>274</v>
      </c>
      <c r="AL3300">
        <v>121</v>
      </c>
      <c r="AM3300">
        <v>223</v>
      </c>
      <c r="AN3300">
        <v>2</v>
      </c>
      <c r="AO3300">
        <v>0</v>
      </c>
      <c r="AP3300">
        <v>2</v>
      </c>
      <c r="AQ3300">
        <v>18</v>
      </c>
      <c r="AR3300">
        <v>961</v>
      </c>
      <c r="AS3300" t="s">
        <v>52</v>
      </c>
      <c r="AT3300">
        <v>39475</v>
      </c>
      <c r="AU3300">
        <v>37935475</v>
      </c>
      <c r="AV3300">
        <v>39475</v>
      </c>
      <c r="AW3300" t="s">
        <v>36</v>
      </c>
      <c r="AX3300">
        <v>27</v>
      </c>
      <c r="AY3300">
        <v>25947</v>
      </c>
      <c r="AZ3300">
        <v>27</v>
      </c>
      <c r="BA3300" t="s">
        <v>45</v>
      </c>
    </row>
    <row r="3301" spans="1:53" x14ac:dyDescent="0.2">
      <c r="A3301">
        <v>3300</v>
      </c>
      <c r="B3301">
        <v>3300</v>
      </c>
      <c r="C3301">
        <v>46</v>
      </c>
      <c r="D3301">
        <v>22</v>
      </c>
      <c r="E3301">
        <v>46022</v>
      </c>
      <c r="F3301">
        <v>17</v>
      </c>
      <c r="G3301">
        <v>31</v>
      </c>
      <c r="H3301">
        <v>31501</v>
      </c>
      <c r="I3301">
        <v>17031031501</v>
      </c>
      <c r="J3301">
        <v>315.01</v>
      </c>
      <c r="K3301" t="s">
        <v>853</v>
      </c>
      <c r="L3301">
        <v>3.9999999999999998E-6</v>
      </c>
      <c r="M3301" s="20">
        <v>1</v>
      </c>
      <c r="N3301" s="20">
        <v>0.23530000000000001</v>
      </c>
      <c r="O3301">
        <v>100</v>
      </c>
      <c r="P3301">
        <v>15</v>
      </c>
      <c r="Q3301">
        <v>8</v>
      </c>
      <c r="R3301">
        <v>108</v>
      </c>
      <c r="S3301">
        <v>0</v>
      </c>
      <c r="T3301">
        <v>231</v>
      </c>
      <c r="U3301">
        <v>100</v>
      </c>
      <c r="V3301">
        <v>15</v>
      </c>
      <c r="W3301">
        <v>8</v>
      </c>
      <c r="X3301">
        <v>108</v>
      </c>
      <c r="Y3301">
        <v>0</v>
      </c>
      <c r="Z3301">
        <v>231</v>
      </c>
      <c r="AA3301">
        <v>1363</v>
      </c>
      <c r="AB3301">
        <v>1164</v>
      </c>
      <c r="AC3301">
        <v>515</v>
      </c>
      <c r="AD3301">
        <v>946</v>
      </c>
      <c r="AE3301">
        <v>7</v>
      </c>
      <c r="AF3301">
        <v>2</v>
      </c>
      <c r="AG3301">
        <v>10</v>
      </c>
      <c r="AH3301">
        <v>76</v>
      </c>
      <c r="AI3301">
        <v>4083</v>
      </c>
      <c r="AJ3301">
        <v>321</v>
      </c>
      <c r="AK3301">
        <v>274</v>
      </c>
      <c r="AL3301">
        <v>121</v>
      </c>
      <c r="AM3301">
        <v>223</v>
      </c>
      <c r="AN3301">
        <v>2</v>
      </c>
      <c r="AO3301">
        <v>0</v>
      </c>
      <c r="AP3301">
        <v>2</v>
      </c>
      <c r="AQ3301">
        <v>18</v>
      </c>
      <c r="AR3301">
        <v>961</v>
      </c>
      <c r="AS3301" t="s">
        <v>52</v>
      </c>
      <c r="AT3301">
        <v>39475</v>
      </c>
      <c r="AU3301">
        <v>37935475</v>
      </c>
      <c r="AV3301">
        <v>39475</v>
      </c>
      <c r="AW3301" t="s">
        <v>36</v>
      </c>
      <c r="AX3301">
        <v>27</v>
      </c>
      <c r="AY3301">
        <v>25947</v>
      </c>
      <c r="AZ3301">
        <v>27</v>
      </c>
      <c r="BA3301" t="s">
        <v>45</v>
      </c>
    </row>
    <row r="3302" spans="1:53" x14ac:dyDescent="0.2">
      <c r="A3302">
        <v>3301</v>
      </c>
      <c r="B3302">
        <v>3301</v>
      </c>
      <c r="C3302">
        <v>46</v>
      </c>
      <c r="D3302">
        <v>23</v>
      </c>
      <c r="E3302">
        <v>46023</v>
      </c>
      <c r="F3302">
        <v>17</v>
      </c>
      <c r="G3302">
        <v>31</v>
      </c>
      <c r="H3302">
        <v>31502</v>
      </c>
      <c r="I3302">
        <v>17031031502</v>
      </c>
      <c r="J3302">
        <v>315.02</v>
      </c>
      <c r="K3302" t="s">
        <v>851</v>
      </c>
      <c r="L3302">
        <v>6.9999999999999999E-6</v>
      </c>
      <c r="M3302" s="20">
        <v>1</v>
      </c>
      <c r="N3302" s="20">
        <v>0.4118</v>
      </c>
      <c r="O3302">
        <v>125</v>
      </c>
      <c r="P3302">
        <v>20</v>
      </c>
      <c r="Q3302">
        <v>8</v>
      </c>
      <c r="R3302">
        <v>59</v>
      </c>
      <c r="S3302">
        <v>3</v>
      </c>
      <c r="T3302">
        <v>215</v>
      </c>
      <c r="U3302">
        <v>125</v>
      </c>
      <c r="V3302">
        <v>20</v>
      </c>
      <c r="W3302">
        <v>8</v>
      </c>
      <c r="X3302">
        <v>59</v>
      </c>
      <c r="Y3302">
        <v>3</v>
      </c>
      <c r="Z3302">
        <v>215</v>
      </c>
      <c r="AA3302">
        <v>1337</v>
      </c>
      <c r="AB3302">
        <v>1913</v>
      </c>
      <c r="AC3302">
        <v>591</v>
      </c>
      <c r="AD3302">
        <v>346</v>
      </c>
      <c r="AE3302">
        <v>15</v>
      </c>
      <c r="AF3302">
        <v>0</v>
      </c>
      <c r="AG3302">
        <v>14</v>
      </c>
      <c r="AH3302">
        <v>138</v>
      </c>
      <c r="AI3302">
        <v>4354</v>
      </c>
      <c r="AJ3302">
        <v>551</v>
      </c>
      <c r="AK3302">
        <v>788</v>
      </c>
      <c r="AL3302">
        <v>243</v>
      </c>
      <c r="AM3302">
        <v>142</v>
      </c>
      <c r="AN3302">
        <v>6</v>
      </c>
      <c r="AO3302">
        <v>0</v>
      </c>
      <c r="AP3302">
        <v>6</v>
      </c>
      <c r="AQ3302">
        <v>57</v>
      </c>
      <c r="AR3302">
        <v>1793</v>
      </c>
      <c r="AS3302" t="s">
        <v>52</v>
      </c>
      <c r="AT3302">
        <v>41529</v>
      </c>
      <c r="AU3302">
        <v>74461497</v>
      </c>
      <c r="AV3302">
        <v>41529</v>
      </c>
      <c r="AW3302" t="s">
        <v>38</v>
      </c>
      <c r="AX3302">
        <v>36</v>
      </c>
      <c r="AY3302">
        <v>64548</v>
      </c>
      <c r="AZ3302">
        <v>36</v>
      </c>
      <c r="BA3302" t="s">
        <v>45</v>
      </c>
    </row>
    <row r="3303" spans="1:53" x14ac:dyDescent="0.2">
      <c r="A3303">
        <v>3302</v>
      </c>
      <c r="B3303">
        <v>3302</v>
      </c>
      <c r="C3303">
        <v>46</v>
      </c>
      <c r="D3303">
        <v>24</v>
      </c>
      <c r="E3303">
        <v>46024</v>
      </c>
      <c r="F3303">
        <v>17</v>
      </c>
      <c r="G3303">
        <v>31</v>
      </c>
      <c r="H3303">
        <v>60800</v>
      </c>
      <c r="I3303">
        <v>17031060800</v>
      </c>
      <c r="J3303">
        <v>608</v>
      </c>
      <c r="K3303" t="s">
        <v>852</v>
      </c>
      <c r="L3303">
        <v>5.0000000000000004E-6</v>
      </c>
      <c r="M3303" s="20">
        <v>1</v>
      </c>
      <c r="N3303" s="20">
        <v>0.25</v>
      </c>
      <c r="O3303">
        <v>189</v>
      </c>
      <c r="P3303">
        <v>7</v>
      </c>
      <c r="Q3303">
        <v>14</v>
      </c>
      <c r="R3303">
        <v>69</v>
      </c>
      <c r="S3303">
        <v>2</v>
      </c>
      <c r="T3303">
        <v>281</v>
      </c>
      <c r="U3303">
        <v>189</v>
      </c>
      <c r="V3303">
        <v>7</v>
      </c>
      <c r="W3303">
        <v>14</v>
      </c>
      <c r="X3303">
        <v>69</v>
      </c>
      <c r="Y3303">
        <v>2</v>
      </c>
      <c r="Z3303">
        <v>281</v>
      </c>
      <c r="AA3303">
        <v>3502</v>
      </c>
      <c r="AB3303">
        <v>310</v>
      </c>
      <c r="AC3303">
        <v>389</v>
      </c>
      <c r="AD3303">
        <v>515</v>
      </c>
      <c r="AE3303">
        <v>7</v>
      </c>
      <c r="AF3303">
        <v>5</v>
      </c>
      <c r="AG3303">
        <v>10</v>
      </c>
      <c r="AH3303">
        <v>99</v>
      </c>
      <c r="AI3303">
        <v>4837</v>
      </c>
      <c r="AJ3303">
        <v>876</v>
      </c>
      <c r="AK3303">
        <v>78</v>
      </c>
      <c r="AL3303">
        <v>97</v>
      </c>
      <c r="AM3303">
        <v>129</v>
      </c>
      <c r="AN3303">
        <v>2</v>
      </c>
      <c r="AO3303">
        <v>1</v>
      </c>
      <c r="AP3303">
        <v>2</v>
      </c>
      <c r="AQ3303">
        <v>25</v>
      </c>
      <c r="AR3303">
        <v>1209</v>
      </c>
      <c r="AS3303" t="s">
        <v>9</v>
      </c>
      <c r="AT3303">
        <v>77702</v>
      </c>
      <c r="AU3303">
        <v>93941718</v>
      </c>
      <c r="AV3303">
        <v>77702</v>
      </c>
      <c r="AW3303" t="s">
        <v>39</v>
      </c>
      <c r="AX3303">
        <v>72</v>
      </c>
      <c r="AY3303">
        <v>87048</v>
      </c>
      <c r="AZ3303">
        <v>72</v>
      </c>
      <c r="BA3303" t="s">
        <v>47</v>
      </c>
    </row>
    <row r="3304" spans="1:53" x14ac:dyDescent="0.2">
      <c r="A3304">
        <v>3303</v>
      </c>
      <c r="B3304">
        <v>3303</v>
      </c>
      <c r="C3304">
        <v>46</v>
      </c>
      <c r="D3304">
        <v>25</v>
      </c>
      <c r="E3304">
        <v>46025</v>
      </c>
      <c r="F3304">
        <v>17</v>
      </c>
      <c r="G3304">
        <v>31</v>
      </c>
      <c r="H3304">
        <v>31700</v>
      </c>
      <c r="I3304">
        <v>17031031700</v>
      </c>
      <c r="J3304">
        <v>317</v>
      </c>
      <c r="K3304" t="s">
        <v>844</v>
      </c>
      <c r="L3304">
        <v>9.0000000000000002E-6</v>
      </c>
      <c r="M3304" s="20">
        <v>1</v>
      </c>
      <c r="N3304" s="20">
        <v>0.1731</v>
      </c>
      <c r="O3304">
        <v>117</v>
      </c>
      <c r="P3304">
        <v>15</v>
      </c>
      <c r="Q3304">
        <v>10</v>
      </c>
      <c r="R3304">
        <v>122</v>
      </c>
      <c r="S3304">
        <v>1</v>
      </c>
      <c r="T3304">
        <v>265</v>
      </c>
      <c r="U3304">
        <v>117</v>
      </c>
      <c r="V3304">
        <v>15</v>
      </c>
      <c r="W3304">
        <v>10</v>
      </c>
      <c r="X3304">
        <v>122</v>
      </c>
      <c r="Y3304">
        <v>1</v>
      </c>
      <c r="Z3304">
        <v>265</v>
      </c>
      <c r="AA3304">
        <v>3380</v>
      </c>
      <c r="AB3304">
        <v>1446</v>
      </c>
      <c r="AC3304">
        <v>1199</v>
      </c>
      <c r="AD3304">
        <v>324</v>
      </c>
      <c r="AE3304">
        <v>23</v>
      </c>
      <c r="AF3304">
        <v>1</v>
      </c>
      <c r="AG3304">
        <v>24</v>
      </c>
      <c r="AH3304">
        <v>173</v>
      </c>
      <c r="AI3304">
        <v>6570</v>
      </c>
      <c r="AJ3304">
        <v>585</v>
      </c>
      <c r="AK3304">
        <v>250</v>
      </c>
      <c r="AL3304">
        <v>208</v>
      </c>
      <c r="AM3304">
        <v>56</v>
      </c>
      <c r="AN3304">
        <v>4</v>
      </c>
      <c r="AO3304">
        <v>0</v>
      </c>
      <c r="AP3304">
        <v>4</v>
      </c>
      <c r="AQ3304">
        <v>30</v>
      </c>
      <c r="AR3304">
        <v>1137</v>
      </c>
      <c r="AS3304" t="s">
        <v>9</v>
      </c>
      <c r="AT3304">
        <v>61215</v>
      </c>
      <c r="AU3304">
        <v>69601455</v>
      </c>
      <c r="AV3304">
        <v>61215</v>
      </c>
      <c r="AW3304" t="s">
        <v>39</v>
      </c>
      <c r="AX3304">
        <v>49</v>
      </c>
      <c r="AY3304">
        <v>55713</v>
      </c>
      <c r="AZ3304">
        <v>49</v>
      </c>
      <c r="BA3304" t="s">
        <v>46</v>
      </c>
    </row>
    <row r="3305" spans="1:53" x14ac:dyDescent="0.2">
      <c r="A3305">
        <v>3304</v>
      </c>
      <c r="B3305">
        <v>3304</v>
      </c>
      <c r="C3305">
        <v>46</v>
      </c>
      <c r="D3305">
        <v>26</v>
      </c>
      <c r="E3305">
        <v>46026</v>
      </c>
      <c r="F3305">
        <v>17</v>
      </c>
      <c r="G3305">
        <v>31</v>
      </c>
      <c r="H3305">
        <v>32100</v>
      </c>
      <c r="I3305">
        <v>17031032100</v>
      </c>
      <c r="J3305">
        <v>321</v>
      </c>
      <c r="K3305" t="s">
        <v>850</v>
      </c>
      <c r="L3305">
        <v>3.9999999999999998E-6</v>
      </c>
      <c r="M3305" s="20">
        <v>0.44440000000000002</v>
      </c>
      <c r="N3305" s="20">
        <v>8.5099999999999995E-2</v>
      </c>
      <c r="O3305">
        <v>112</v>
      </c>
      <c r="P3305">
        <v>6</v>
      </c>
      <c r="Q3305">
        <v>19</v>
      </c>
      <c r="R3305">
        <v>81</v>
      </c>
      <c r="S3305">
        <v>6</v>
      </c>
      <c r="T3305">
        <v>224</v>
      </c>
      <c r="U3305">
        <v>50</v>
      </c>
      <c r="V3305">
        <v>3</v>
      </c>
      <c r="W3305">
        <v>8</v>
      </c>
      <c r="X3305">
        <v>36</v>
      </c>
      <c r="Y3305">
        <v>3</v>
      </c>
      <c r="Z3305">
        <v>100</v>
      </c>
      <c r="AA3305">
        <v>4447</v>
      </c>
      <c r="AB3305">
        <v>1190</v>
      </c>
      <c r="AC3305">
        <v>898</v>
      </c>
      <c r="AD3305">
        <v>374</v>
      </c>
      <c r="AE3305">
        <v>13</v>
      </c>
      <c r="AF3305">
        <v>0</v>
      </c>
      <c r="AG3305">
        <v>9</v>
      </c>
      <c r="AH3305">
        <v>121</v>
      </c>
      <c r="AI3305">
        <v>7052</v>
      </c>
      <c r="AJ3305">
        <v>378</v>
      </c>
      <c r="AK3305">
        <v>101</v>
      </c>
      <c r="AL3305">
        <v>76</v>
      </c>
      <c r="AM3305">
        <v>32</v>
      </c>
      <c r="AN3305">
        <v>1</v>
      </c>
      <c r="AO3305">
        <v>0</v>
      </c>
      <c r="AP3305">
        <v>1</v>
      </c>
      <c r="AQ3305">
        <v>10</v>
      </c>
      <c r="AR3305">
        <v>600</v>
      </c>
      <c r="AS3305" t="s">
        <v>9</v>
      </c>
      <c r="AT3305">
        <v>57560</v>
      </c>
      <c r="AU3305">
        <v>34536000</v>
      </c>
      <c r="AV3305">
        <v>46643</v>
      </c>
      <c r="AW3305" t="s">
        <v>38</v>
      </c>
      <c r="AX3305">
        <v>56</v>
      </c>
      <c r="AY3305">
        <v>33600</v>
      </c>
      <c r="AZ3305">
        <v>42</v>
      </c>
      <c r="BA3305" t="s">
        <v>46</v>
      </c>
    </row>
    <row r="3306" spans="1:53" x14ac:dyDescent="0.2">
      <c r="A3306">
        <v>3305</v>
      </c>
      <c r="B3306">
        <v>3305</v>
      </c>
      <c r="C3306">
        <v>46</v>
      </c>
      <c r="D3306">
        <v>26</v>
      </c>
      <c r="E3306">
        <v>46026</v>
      </c>
      <c r="F3306">
        <v>17</v>
      </c>
      <c r="G3306">
        <v>31</v>
      </c>
      <c r="H3306">
        <v>31502</v>
      </c>
      <c r="I3306">
        <v>17031031502</v>
      </c>
      <c r="J3306">
        <v>315.02</v>
      </c>
      <c r="K3306" t="s">
        <v>851</v>
      </c>
      <c r="L3306">
        <v>5.0000000000000004E-6</v>
      </c>
      <c r="M3306" s="20">
        <v>0.55559999999999998</v>
      </c>
      <c r="N3306" s="20">
        <v>0.29409999999999997</v>
      </c>
      <c r="O3306">
        <v>112</v>
      </c>
      <c r="P3306">
        <v>6</v>
      </c>
      <c r="Q3306">
        <v>19</v>
      </c>
      <c r="R3306">
        <v>81</v>
      </c>
      <c r="S3306">
        <v>6</v>
      </c>
      <c r="T3306">
        <v>224</v>
      </c>
      <c r="U3306">
        <v>62</v>
      </c>
      <c r="V3306">
        <v>3</v>
      </c>
      <c r="W3306">
        <v>11</v>
      </c>
      <c r="X3306">
        <v>45</v>
      </c>
      <c r="Y3306">
        <v>3</v>
      </c>
      <c r="Z3306">
        <v>124</v>
      </c>
      <c r="AA3306">
        <v>1337</v>
      </c>
      <c r="AB3306">
        <v>1913</v>
      </c>
      <c r="AC3306">
        <v>591</v>
      </c>
      <c r="AD3306">
        <v>346</v>
      </c>
      <c r="AE3306">
        <v>15</v>
      </c>
      <c r="AF3306">
        <v>0</v>
      </c>
      <c r="AG3306">
        <v>14</v>
      </c>
      <c r="AH3306">
        <v>138</v>
      </c>
      <c r="AI3306">
        <v>4354</v>
      </c>
      <c r="AJ3306">
        <v>393</v>
      </c>
      <c r="AK3306">
        <v>563</v>
      </c>
      <c r="AL3306">
        <v>174</v>
      </c>
      <c r="AM3306">
        <v>102</v>
      </c>
      <c r="AN3306">
        <v>4</v>
      </c>
      <c r="AO3306">
        <v>0</v>
      </c>
      <c r="AP3306">
        <v>4</v>
      </c>
      <c r="AQ3306">
        <v>41</v>
      </c>
      <c r="AR3306">
        <v>1281</v>
      </c>
      <c r="AS3306" t="s">
        <v>52</v>
      </c>
      <c r="AT3306">
        <v>41529</v>
      </c>
      <c r="AU3306">
        <v>53198649</v>
      </c>
      <c r="AV3306">
        <v>46643</v>
      </c>
      <c r="AW3306" t="s">
        <v>38</v>
      </c>
      <c r="AX3306">
        <v>36</v>
      </c>
      <c r="AY3306">
        <v>46116</v>
      </c>
      <c r="AZ3306">
        <v>42</v>
      </c>
      <c r="BA3306" t="s">
        <v>46</v>
      </c>
    </row>
    <row r="3307" spans="1:53" x14ac:dyDescent="0.2">
      <c r="A3307">
        <v>3306</v>
      </c>
      <c r="B3307">
        <v>3306</v>
      </c>
      <c r="C3307">
        <v>46</v>
      </c>
      <c r="D3307">
        <v>27</v>
      </c>
      <c r="E3307">
        <v>46027</v>
      </c>
      <c r="F3307">
        <v>17</v>
      </c>
      <c r="G3307">
        <v>31</v>
      </c>
      <c r="H3307">
        <v>32100</v>
      </c>
      <c r="I3307">
        <v>17031032100</v>
      </c>
      <c r="J3307">
        <v>321</v>
      </c>
      <c r="K3307" t="s">
        <v>850</v>
      </c>
      <c r="L3307">
        <v>6.0000000000000002E-6</v>
      </c>
      <c r="M3307" s="20">
        <v>9.5200000000000007E-2</v>
      </c>
      <c r="N3307" s="20">
        <v>0.12770000000000001</v>
      </c>
      <c r="O3307">
        <v>144</v>
      </c>
      <c r="P3307">
        <v>12</v>
      </c>
      <c r="Q3307">
        <v>14</v>
      </c>
      <c r="R3307">
        <v>73</v>
      </c>
      <c r="S3307">
        <v>3</v>
      </c>
      <c r="T3307">
        <v>246</v>
      </c>
      <c r="U3307">
        <v>14</v>
      </c>
      <c r="V3307">
        <v>1</v>
      </c>
      <c r="W3307">
        <v>1</v>
      </c>
      <c r="X3307">
        <v>7</v>
      </c>
      <c r="Y3307">
        <v>0</v>
      </c>
      <c r="Z3307">
        <v>23</v>
      </c>
      <c r="AA3307">
        <v>4447</v>
      </c>
      <c r="AB3307">
        <v>1190</v>
      </c>
      <c r="AC3307">
        <v>898</v>
      </c>
      <c r="AD3307">
        <v>374</v>
      </c>
      <c r="AE3307">
        <v>13</v>
      </c>
      <c r="AF3307">
        <v>0</v>
      </c>
      <c r="AG3307">
        <v>9</v>
      </c>
      <c r="AH3307">
        <v>121</v>
      </c>
      <c r="AI3307">
        <v>7052</v>
      </c>
      <c r="AJ3307">
        <v>568</v>
      </c>
      <c r="AK3307">
        <v>152</v>
      </c>
      <c r="AL3307">
        <v>115</v>
      </c>
      <c r="AM3307">
        <v>48</v>
      </c>
      <c r="AN3307">
        <v>2</v>
      </c>
      <c r="AO3307">
        <v>0</v>
      </c>
      <c r="AP3307">
        <v>1</v>
      </c>
      <c r="AQ3307">
        <v>15</v>
      </c>
      <c r="AR3307">
        <v>900</v>
      </c>
      <c r="AS3307" t="s">
        <v>9</v>
      </c>
      <c r="AT3307">
        <v>57560</v>
      </c>
      <c r="AU3307">
        <v>51804000</v>
      </c>
      <c r="AV3307">
        <v>62064</v>
      </c>
      <c r="AW3307" t="s">
        <v>39</v>
      </c>
      <c r="AX3307">
        <v>56</v>
      </c>
      <c r="AY3307">
        <v>50400</v>
      </c>
      <c r="AZ3307">
        <v>55</v>
      </c>
      <c r="BA3307" t="s">
        <v>46</v>
      </c>
    </row>
    <row r="3308" spans="1:53" x14ac:dyDescent="0.2">
      <c r="A3308">
        <v>3307</v>
      </c>
      <c r="B3308">
        <v>3307</v>
      </c>
      <c r="C3308">
        <v>46</v>
      </c>
      <c r="D3308">
        <v>27</v>
      </c>
      <c r="E3308">
        <v>46027</v>
      </c>
      <c r="F3308">
        <v>17</v>
      </c>
      <c r="G3308">
        <v>31</v>
      </c>
      <c r="H3308">
        <v>830700</v>
      </c>
      <c r="I3308">
        <v>17031830700</v>
      </c>
      <c r="J3308">
        <v>8307</v>
      </c>
      <c r="K3308" t="s">
        <v>843</v>
      </c>
      <c r="L3308">
        <v>5.7000000000000003E-5</v>
      </c>
      <c r="M3308" s="20">
        <v>0.90480000000000005</v>
      </c>
      <c r="N3308" s="20">
        <v>0.60640000000000005</v>
      </c>
      <c r="O3308">
        <v>144</v>
      </c>
      <c r="P3308">
        <v>12</v>
      </c>
      <c r="Q3308">
        <v>14</v>
      </c>
      <c r="R3308">
        <v>73</v>
      </c>
      <c r="S3308">
        <v>3</v>
      </c>
      <c r="T3308">
        <v>246</v>
      </c>
      <c r="U3308">
        <v>130</v>
      </c>
      <c r="V3308">
        <v>11</v>
      </c>
      <c r="W3308">
        <v>13</v>
      </c>
      <c r="X3308">
        <v>66</v>
      </c>
      <c r="Y3308">
        <v>3</v>
      </c>
      <c r="Z3308">
        <v>223</v>
      </c>
      <c r="AA3308">
        <v>1830</v>
      </c>
      <c r="AB3308">
        <v>1382</v>
      </c>
      <c r="AC3308">
        <v>660</v>
      </c>
      <c r="AD3308">
        <v>257</v>
      </c>
      <c r="AE3308">
        <v>31</v>
      </c>
      <c r="AF3308">
        <v>1</v>
      </c>
      <c r="AG3308">
        <v>6</v>
      </c>
      <c r="AH3308">
        <v>80</v>
      </c>
      <c r="AI3308">
        <v>4247</v>
      </c>
      <c r="AJ3308">
        <v>1110</v>
      </c>
      <c r="AK3308">
        <v>838</v>
      </c>
      <c r="AL3308">
        <v>400</v>
      </c>
      <c r="AM3308">
        <v>156</v>
      </c>
      <c r="AN3308">
        <v>19</v>
      </c>
      <c r="AO3308">
        <v>1</v>
      </c>
      <c r="AP3308">
        <v>4</v>
      </c>
      <c r="AQ3308">
        <v>49</v>
      </c>
      <c r="AR3308">
        <v>2575</v>
      </c>
      <c r="AS3308" t="s">
        <v>52</v>
      </c>
      <c r="AT3308">
        <v>63638</v>
      </c>
      <c r="AU3308">
        <v>163867850</v>
      </c>
      <c r="AV3308">
        <v>62064</v>
      </c>
      <c r="AW3308" t="s">
        <v>39</v>
      </c>
      <c r="AX3308">
        <v>55</v>
      </c>
      <c r="AY3308">
        <v>141625</v>
      </c>
      <c r="AZ3308">
        <v>55</v>
      </c>
      <c r="BA3308" t="s">
        <v>46</v>
      </c>
    </row>
    <row r="3309" spans="1:53" x14ac:dyDescent="0.2">
      <c r="A3309">
        <v>3308</v>
      </c>
      <c r="B3309">
        <v>3308</v>
      </c>
      <c r="C3309">
        <v>46</v>
      </c>
      <c r="D3309">
        <v>28</v>
      </c>
      <c r="E3309">
        <v>46028</v>
      </c>
      <c r="F3309">
        <v>17</v>
      </c>
      <c r="G3309">
        <v>31</v>
      </c>
      <c r="H3309">
        <v>60800</v>
      </c>
      <c r="I3309">
        <v>17031060800</v>
      </c>
      <c r="J3309">
        <v>608</v>
      </c>
      <c r="K3309" t="s">
        <v>852</v>
      </c>
      <c r="L3309">
        <v>3.9999999999999998E-6</v>
      </c>
      <c r="M3309" s="20">
        <v>1</v>
      </c>
      <c r="N3309" s="20">
        <v>0.2</v>
      </c>
      <c r="O3309">
        <v>223</v>
      </c>
      <c r="P3309">
        <v>6</v>
      </c>
      <c r="Q3309">
        <v>8</v>
      </c>
      <c r="R3309">
        <v>93</v>
      </c>
      <c r="S3309">
        <v>4</v>
      </c>
      <c r="T3309">
        <v>334</v>
      </c>
      <c r="U3309">
        <v>223</v>
      </c>
      <c r="V3309">
        <v>6</v>
      </c>
      <c r="W3309">
        <v>8</v>
      </c>
      <c r="X3309">
        <v>93</v>
      </c>
      <c r="Y3309">
        <v>4</v>
      </c>
      <c r="Z3309">
        <v>334</v>
      </c>
      <c r="AA3309">
        <v>3502</v>
      </c>
      <c r="AB3309">
        <v>310</v>
      </c>
      <c r="AC3309">
        <v>389</v>
      </c>
      <c r="AD3309">
        <v>515</v>
      </c>
      <c r="AE3309">
        <v>7</v>
      </c>
      <c r="AF3309">
        <v>5</v>
      </c>
      <c r="AG3309">
        <v>10</v>
      </c>
      <c r="AH3309">
        <v>99</v>
      </c>
      <c r="AI3309">
        <v>4837</v>
      </c>
      <c r="AJ3309">
        <v>700</v>
      </c>
      <c r="AK3309">
        <v>62</v>
      </c>
      <c r="AL3309">
        <v>78</v>
      </c>
      <c r="AM3309">
        <v>103</v>
      </c>
      <c r="AN3309">
        <v>1</v>
      </c>
      <c r="AO3309">
        <v>1</v>
      </c>
      <c r="AP3309">
        <v>2</v>
      </c>
      <c r="AQ3309">
        <v>20</v>
      </c>
      <c r="AR3309">
        <v>967</v>
      </c>
      <c r="AS3309" t="s">
        <v>9</v>
      </c>
      <c r="AT3309">
        <v>77702</v>
      </c>
      <c r="AU3309">
        <v>75137834</v>
      </c>
      <c r="AV3309">
        <v>77702</v>
      </c>
      <c r="AW3309" t="s">
        <v>39</v>
      </c>
      <c r="AX3309">
        <v>72</v>
      </c>
      <c r="AY3309">
        <v>69624</v>
      </c>
      <c r="AZ3309">
        <v>72</v>
      </c>
      <c r="BA3309" t="s">
        <v>47</v>
      </c>
    </row>
    <row r="3310" spans="1:53" x14ac:dyDescent="0.2">
      <c r="A3310">
        <v>3309</v>
      </c>
      <c r="B3310">
        <v>3309</v>
      </c>
      <c r="C3310">
        <v>46</v>
      </c>
      <c r="D3310">
        <v>29</v>
      </c>
      <c r="E3310">
        <v>46029</v>
      </c>
      <c r="F3310">
        <v>17</v>
      </c>
      <c r="G3310">
        <v>31</v>
      </c>
      <c r="H3310">
        <v>31502</v>
      </c>
      <c r="I3310">
        <v>17031031502</v>
      </c>
      <c r="J3310">
        <v>315.02</v>
      </c>
      <c r="K3310" t="s">
        <v>851</v>
      </c>
      <c r="L3310">
        <v>9.9999999999999995E-7</v>
      </c>
      <c r="M3310" s="20">
        <v>6.7999999999999996E-3</v>
      </c>
      <c r="N3310" s="20">
        <v>5.8799999999999998E-2</v>
      </c>
      <c r="O3310">
        <v>141</v>
      </c>
      <c r="P3310">
        <v>6</v>
      </c>
      <c r="Q3310">
        <v>11</v>
      </c>
      <c r="R3310">
        <v>79</v>
      </c>
      <c r="S3310">
        <v>2</v>
      </c>
      <c r="T3310">
        <v>239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2</v>
      </c>
      <c r="AA3310">
        <v>1337</v>
      </c>
      <c r="AB3310">
        <v>1913</v>
      </c>
      <c r="AC3310">
        <v>591</v>
      </c>
      <c r="AD3310">
        <v>346</v>
      </c>
      <c r="AE3310">
        <v>15</v>
      </c>
      <c r="AF3310">
        <v>0</v>
      </c>
      <c r="AG3310">
        <v>14</v>
      </c>
      <c r="AH3310">
        <v>138</v>
      </c>
      <c r="AI3310">
        <v>4354</v>
      </c>
      <c r="AJ3310">
        <v>79</v>
      </c>
      <c r="AK3310">
        <v>113</v>
      </c>
      <c r="AL3310">
        <v>35</v>
      </c>
      <c r="AM3310">
        <v>20</v>
      </c>
      <c r="AN3310">
        <v>1</v>
      </c>
      <c r="AO3310">
        <v>0</v>
      </c>
      <c r="AP3310">
        <v>1</v>
      </c>
      <c r="AQ3310">
        <v>8</v>
      </c>
      <c r="AR3310">
        <v>256</v>
      </c>
      <c r="AS3310" t="s">
        <v>52</v>
      </c>
      <c r="AT3310">
        <v>41529</v>
      </c>
      <c r="AU3310">
        <v>10631424</v>
      </c>
      <c r="AV3310">
        <v>78564</v>
      </c>
      <c r="AW3310" t="s">
        <v>39</v>
      </c>
      <c r="AX3310">
        <v>36</v>
      </c>
      <c r="AY3310">
        <v>9216</v>
      </c>
      <c r="AZ3310">
        <v>72</v>
      </c>
      <c r="BA3310" t="s">
        <v>47</v>
      </c>
    </row>
    <row r="3311" spans="1:53" x14ac:dyDescent="0.2">
      <c r="A3311">
        <v>3310</v>
      </c>
      <c r="B3311">
        <v>3310</v>
      </c>
      <c r="C3311">
        <v>46</v>
      </c>
      <c r="D3311">
        <v>29</v>
      </c>
      <c r="E3311">
        <v>46029</v>
      </c>
      <c r="F3311">
        <v>17</v>
      </c>
      <c r="G3311">
        <v>31</v>
      </c>
      <c r="H3311">
        <v>60800</v>
      </c>
      <c r="I3311">
        <v>17031060800</v>
      </c>
      <c r="J3311">
        <v>608</v>
      </c>
      <c r="K3311" t="s">
        <v>852</v>
      </c>
      <c r="L3311">
        <v>6.9999999999999999E-6</v>
      </c>
      <c r="M3311" s="20">
        <v>4.7899999999999998E-2</v>
      </c>
      <c r="N3311" s="20">
        <v>0.35</v>
      </c>
      <c r="O3311">
        <v>141</v>
      </c>
      <c r="P3311">
        <v>6</v>
      </c>
      <c r="Q3311">
        <v>11</v>
      </c>
      <c r="R3311">
        <v>79</v>
      </c>
      <c r="S3311">
        <v>2</v>
      </c>
      <c r="T3311">
        <v>239</v>
      </c>
      <c r="U3311">
        <v>7</v>
      </c>
      <c r="V3311">
        <v>0</v>
      </c>
      <c r="W3311">
        <v>1</v>
      </c>
      <c r="X3311">
        <v>4</v>
      </c>
      <c r="Y3311">
        <v>0</v>
      </c>
      <c r="Z3311">
        <v>11</v>
      </c>
      <c r="AA3311">
        <v>3502</v>
      </c>
      <c r="AB3311">
        <v>310</v>
      </c>
      <c r="AC3311">
        <v>389</v>
      </c>
      <c r="AD3311">
        <v>515</v>
      </c>
      <c r="AE3311">
        <v>7</v>
      </c>
      <c r="AF3311">
        <v>5</v>
      </c>
      <c r="AG3311">
        <v>10</v>
      </c>
      <c r="AH3311">
        <v>99</v>
      </c>
      <c r="AI3311">
        <v>4837</v>
      </c>
      <c r="AJ3311">
        <v>1226</v>
      </c>
      <c r="AK3311">
        <v>108</v>
      </c>
      <c r="AL3311">
        <v>136</v>
      </c>
      <c r="AM3311">
        <v>180</v>
      </c>
      <c r="AN3311">
        <v>2</v>
      </c>
      <c r="AO3311">
        <v>2</v>
      </c>
      <c r="AP3311">
        <v>4</v>
      </c>
      <c r="AQ3311">
        <v>35</v>
      </c>
      <c r="AR3311">
        <v>1693</v>
      </c>
      <c r="AS3311" t="s">
        <v>9</v>
      </c>
      <c r="AT3311">
        <v>77702</v>
      </c>
      <c r="AU3311">
        <v>131549486</v>
      </c>
      <c r="AV3311">
        <v>78564</v>
      </c>
      <c r="AW3311" t="s">
        <v>39</v>
      </c>
      <c r="AX3311">
        <v>72</v>
      </c>
      <c r="AY3311">
        <v>121896</v>
      </c>
      <c r="AZ3311">
        <v>72</v>
      </c>
      <c r="BA3311" t="s">
        <v>47</v>
      </c>
    </row>
    <row r="3312" spans="1:53" x14ac:dyDescent="0.2">
      <c r="A3312">
        <v>3311</v>
      </c>
      <c r="B3312">
        <v>3311</v>
      </c>
      <c r="C3312">
        <v>46</v>
      </c>
      <c r="D3312">
        <v>29</v>
      </c>
      <c r="E3312">
        <v>46029</v>
      </c>
      <c r="F3312">
        <v>17</v>
      </c>
      <c r="G3312">
        <v>31</v>
      </c>
      <c r="H3312">
        <v>31400</v>
      </c>
      <c r="I3312">
        <v>17031031400</v>
      </c>
      <c r="J3312">
        <v>314</v>
      </c>
      <c r="K3312" t="s">
        <v>849</v>
      </c>
      <c r="L3312">
        <v>1.3799999999999999E-4</v>
      </c>
      <c r="M3312" s="20">
        <v>0.94520000000000004</v>
      </c>
      <c r="N3312" s="20">
        <v>0.86250000000000004</v>
      </c>
      <c r="O3312">
        <v>141</v>
      </c>
      <c r="P3312">
        <v>6</v>
      </c>
      <c r="Q3312">
        <v>11</v>
      </c>
      <c r="R3312">
        <v>79</v>
      </c>
      <c r="S3312">
        <v>2</v>
      </c>
      <c r="T3312">
        <v>239</v>
      </c>
      <c r="U3312">
        <v>133</v>
      </c>
      <c r="V3312">
        <v>6</v>
      </c>
      <c r="W3312">
        <v>10</v>
      </c>
      <c r="X3312">
        <v>75</v>
      </c>
      <c r="Y3312">
        <v>2</v>
      </c>
      <c r="Z3312">
        <v>226</v>
      </c>
      <c r="AA3312">
        <v>3824</v>
      </c>
      <c r="AB3312">
        <v>454</v>
      </c>
      <c r="AC3312">
        <v>367</v>
      </c>
      <c r="AD3312">
        <v>384</v>
      </c>
      <c r="AE3312">
        <v>10</v>
      </c>
      <c r="AF3312">
        <v>0</v>
      </c>
      <c r="AG3312">
        <v>11</v>
      </c>
      <c r="AH3312">
        <v>100</v>
      </c>
      <c r="AI3312">
        <v>5150</v>
      </c>
      <c r="AJ3312">
        <v>3298</v>
      </c>
      <c r="AK3312">
        <v>392</v>
      </c>
      <c r="AL3312">
        <v>317</v>
      </c>
      <c r="AM3312">
        <v>331</v>
      </c>
      <c r="AN3312">
        <v>9</v>
      </c>
      <c r="AO3312">
        <v>0</v>
      </c>
      <c r="AP3312">
        <v>9</v>
      </c>
      <c r="AQ3312">
        <v>86</v>
      </c>
      <c r="AR3312">
        <v>4442</v>
      </c>
      <c r="AS3312" t="s">
        <v>9</v>
      </c>
      <c r="AT3312">
        <v>81027</v>
      </c>
      <c r="AU3312">
        <v>359921934</v>
      </c>
      <c r="AV3312">
        <v>78564</v>
      </c>
      <c r="AW3312" t="s">
        <v>39</v>
      </c>
      <c r="AX3312">
        <v>74</v>
      </c>
      <c r="AY3312">
        <v>328708</v>
      </c>
      <c r="AZ3312">
        <v>72</v>
      </c>
      <c r="BA3312" t="s">
        <v>47</v>
      </c>
    </row>
    <row r="3313" spans="1:53" x14ac:dyDescent="0.2">
      <c r="A3313">
        <v>3312</v>
      </c>
      <c r="B3313">
        <v>3312</v>
      </c>
      <c r="C3313">
        <v>46</v>
      </c>
      <c r="D3313">
        <v>30</v>
      </c>
      <c r="E3313">
        <v>46030</v>
      </c>
      <c r="F3313">
        <v>17</v>
      </c>
      <c r="G3313">
        <v>31</v>
      </c>
      <c r="H3313">
        <v>60900</v>
      </c>
      <c r="I3313">
        <v>17031060900</v>
      </c>
      <c r="J3313">
        <v>609</v>
      </c>
      <c r="K3313" t="s">
        <v>845</v>
      </c>
      <c r="L3313">
        <v>6.0000000000000002E-6</v>
      </c>
      <c r="M3313" s="20">
        <v>1</v>
      </c>
      <c r="N3313" s="20">
        <v>0.1132</v>
      </c>
      <c r="O3313">
        <v>130</v>
      </c>
      <c r="P3313">
        <v>11</v>
      </c>
      <c r="Q3313">
        <v>14</v>
      </c>
      <c r="R3313">
        <v>87</v>
      </c>
      <c r="S3313">
        <v>7</v>
      </c>
      <c r="T3313">
        <v>249</v>
      </c>
      <c r="U3313">
        <v>130</v>
      </c>
      <c r="V3313">
        <v>11</v>
      </c>
      <c r="W3313">
        <v>14</v>
      </c>
      <c r="X3313">
        <v>87</v>
      </c>
      <c r="Y3313">
        <v>7</v>
      </c>
      <c r="Z3313">
        <v>249</v>
      </c>
      <c r="AA3313">
        <v>5047</v>
      </c>
      <c r="AB3313">
        <v>554</v>
      </c>
      <c r="AC3313">
        <v>645</v>
      </c>
      <c r="AD3313">
        <v>485</v>
      </c>
      <c r="AE3313">
        <v>11</v>
      </c>
      <c r="AF3313">
        <v>4</v>
      </c>
      <c r="AG3313">
        <v>12</v>
      </c>
      <c r="AH3313">
        <v>109</v>
      </c>
      <c r="AI3313">
        <v>6867</v>
      </c>
      <c r="AJ3313">
        <v>571</v>
      </c>
      <c r="AK3313">
        <v>63</v>
      </c>
      <c r="AL3313">
        <v>73</v>
      </c>
      <c r="AM3313">
        <v>55</v>
      </c>
      <c r="AN3313">
        <v>1</v>
      </c>
      <c r="AO3313">
        <v>0</v>
      </c>
      <c r="AP3313">
        <v>1</v>
      </c>
      <c r="AQ3313">
        <v>12</v>
      </c>
      <c r="AR3313">
        <v>777</v>
      </c>
      <c r="AS3313" t="s">
        <v>9</v>
      </c>
      <c r="AT3313">
        <v>73134</v>
      </c>
      <c r="AU3313">
        <v>56825118</v>
      </c>
      <c r="AV3313">
        <v>73134</v>
      </c>
      <c r="AW3313" t="s">
        <v>39</v>
      </c>
      <c r="AX3313">
        <v>71</v>
      </c>
      <c r="AY3313">
        <v>55167</v>
      </c>
      <c r="AZ3313">
        <v>71</v>
      </c>
      <c r="BA3313" t="s">
        <v>47</v>
      </c>
    </row>
    <row r="3314" spans="1:53" x14ac:dyDescent="0.2">
      <c r="A3314">
        <v>3313</v>
      </c>
      <c r="B3314">
        <v>3313</v>
      </c>
      <c r="C3314">
        <v>46</v>
      </c>
      <c r="D3314">
        <v>31</v>
      </c>
      <c r="E3314">
        <v>46031</v>
      </c>
      <c r="F3314">
        <v>17</v>
      </c>
      <c r="G3314">
        <v>31</v>
      </c>
      <c r="H3314">
        <v>61901</v>
      </c>
      <c r="I3314">
        <v>17031061901</v>
      </c>
      <c r="J3314">
        <v>619.01</v>
      </c>
      <c r="K3314" t="s">
        <v>824</v>
      </c>
      <c r="L3314">
        <v>9.9999999999999995E-7</v>
      </c>
      <c r="M3314" s="20">
        <v>9.0899999999999995E-2</v>
      </c>
      <c r="N3314" s="20">
        <v>5.8799999999999998E-2</v>
      </c>
      <c r="O3314">
        <v>108</v>
      </c>
      <c r="P3314">
        <v>4</v>
      </c>
      <c r="Q3314">
        <v>13</v>
      </c>
      <c r="R3314">
        <v>75</v>
      </c>
      <c r="S3314">
        <v>2</v>
      </c>
      <c r="T3314">
        <v>202</v>
      </c>
      <c r="U3314">
        <v>10</v>
      </c>
      <c r="V3314">
        <v>0</v>
      </c>
      <c r="W3314">
        <v>1</v>
      </c>
      <c r="X3314">
        <v>7</v>
      </c>
      <c r="Y3314">
        <v>0</v>
      </c>
      <c r="Z3314">
        <v>18</v>
      </c>
      <c r="AA3314">
        <v>2627</v>
      </c>
      <c r="AB3314">
        <v>174</v>
      </c>
      <c r="AC3314">
        <v>276</v>
      </c>
      <c r="AD3314">
        <v>291</v>
      </c>
      <c r="AE3314">
        <v>3</v>
      </c>
      <c r="AF3314">
        <v>0</v>
      </c>
      <c r="AG3314">
        <v>5</v>
      </c>
      <c r="AH3314">
        <v>57</v>
      </c>
      <c r="AI3314">
        <v>3433</v>
      </c>
      <c r="AJ3314">
        <v>155</v>
      </c>
      <c r="AK3314">
        <v>10</v>
      </c>
      <c r="AL3314">
        <v>16</v>
      </c>
      <c r="AM3314">
        <v>17</v>
      </c>
      <c r="AN3314">
        <v>0</v>
      </c>
      <c r="AO3314">
        <v>0</v>
      </c>
      <c r="AP3314">
        <v>0</v>
      </c>
      <c r="AQ3314">
        <v>3</v>
      </c>
      <c r="AR3314">
        <v>202</v>
      </c>
      <c r="AS3314" t="s">
        <v>9</v>
      </c>
      <c r="AT3314">
        <v>70437</v>
      </c>
      <c r="AU3314">
        <v>14228274</v>
      </c>
      <c r="AV3314">
        <v>63193</v>
      </c>
      <c r="AW3314" t="s">
        <v>39</v>
      </c>
      <c r="AX3314">
        <v>71</v>
      </c>
      <c r="AY3314">
        <v>14342</v>
      </c>
      <c r="AZ3314">
        <v>71</v>
      </c>
      <c r="BA3314" t="s">
        <v>47</v>
      </c>
    </row>
    <row r="3315" spans="1:53" x14ac:dyDescent="0.2">
      <c r="A3315">
        <v>3314</v>
      </c>
      <c r="B3315">
        <v>3314</v>
      </c>
      <c r="C3315">
        <v>46</v>
      </c>
      <c r="D3315">
        <v>31</v>
      </c>
      <c r="E3315">
        <v>46031</v>
      </c>
      <c r="F3315">
        <v>17</v>
      </c>
      <c r="G3315">
        <v>31</v>
      </c>
      <c r="H3315">
        <v>60900</v>
      </c>
      <c r="I3315">
        <v>17031060900</v>
      </c>
      <c r="J3315">
        <v>609</v>
      </c>
      <c r="K3315" t="s">
        <v>845</v>
      </c>
      <c r="L3315">
        <v>9.9999999999999995E-7</v>
      </c>
      <c r="M3315" s="20">
        <v>9.0899999999999995E-2</v>
      </c>
      <c r="N3315" s="20">
        <v>1.89E-2</v>
      </c>
      <c r="O3315">
        <v>108</v>
      </c>
      <c r="P3315">
        <v>4</v>
      </c>
      <c r="Q3315">
        <v>13</v>
      </c>
      <c r="R3315">
        <v>75</v>
      </c>
      <c r="S3315">
        <v>2</v>
      </c>
      <c r="T3315">
        <v>202</v>
      </c>
      <c r="U3315">
        <v>10</v>
      </c>
      <c r="V3315">
        <v>0</v>
      </c>
      <c r="W3315">
        <v>1</v>
      </c>
      <c r="X3315">
        <v>7</v>
      </c>
      <c r="Y3315">
        <v>0</v>
      </c>
      <c r="Z3315">
        <v>18</v>
      </c>
      <c r="AA3315">
        <v>5047</v>
      </c>
      <c r="AB3315">
        <v>554</v>
      </c>
      <c r="AC3315">
        <v>645</v>
      </c>
      <c r="AD3315">
        <v>485</v>
      </c>
      <c r="AE3315">
        <v>11</v>
      </c>
      <c r="AF3315">
        <v>4</v>
      </c>
      <c r="AG3315">
        <v>12</v>
      </c>
      <c r="AH3315">
        <v>109</v>
      </c>
      <c r="AI3315">
        <v>6867</v>
      </c>
      <c r="AJ3315">
        <v>95</v>
      </c>
      <c r="AK3315">
        <v>10</v>
      </c>
      <c r="AL3315">
        <v>12</v>
      </c>
      <c r="AM3315">
        <v>9</v>
      </c>
      <c r="AN3315">
        <v>0</v>
      </c>
      <c r="AO3315">
        <v>0</v>
      </c>
      <c r="AP3315">
        <v>0</v>
      </c>
      <c r="AQ3315">
        <v>2</v>
      </c>
      <c r="AR3315">
        <v>130</v>
      </c>
      <c r="AS3315" t="s">
        <v>9</v>
      </c>
      <c r="AT3315">
        <v>73134</v>
      </c>
      <c r="AU3315">
        <v>9507420</v>
      </c>
      <c r="AV3315">
        <v>63193</v>
      </c>
      <c r="AW3315" t="s">
        <v>39</v>
      </c>
      <c r="AX3315">
        <v>71</v>
      </c>
      <c r="AY3315">
        <v>9230</v>
      </c>
      <c r="AZ3315">
        <v>71</v>
      </c>
      <c r="BA3315" t="s">
        <v>47</v>
      </c>
    </row>
    <row r="3316" spans="1:53" x14ac:dyDescent="0.2">
      <c r="A3316">
        <v>3315</v>
      </c>
      <c r="B3316">
        <v>3315</v>
      </c>
      <c r="C3316">
        <v>46</v>
      </c>
      <c r="D3316">
        <v>31</v>
      </c>
      <c r="E3316">
        <v>46031</v>
      </c>
      <c r="F3316">
        <v>17</v>
      </c>
      <c r="G3316">
        <v>31</v>
      </c>
      <c r="H3316">
        <v>61800</v>
      </c>
      <c r="I3316">
        <v>17031061800</v>
      </c>
      <c r="J3316">
        <v>618</v>
      </c>
      <c r="K3316" t="s">
        <v>854</v>
      </c>
      <c r="L3316">
        <v>9.0000000000000002E-6</v>
      </c>
      <c r="M3316" s="20">
        <v>0.81820000000000004</v>
      </c>
      <c r="N3316" s="20">
        <v>1</v>
      </c>
      <c r="O3316">
        <v>108</v>
      </c>
      <c r="P3316">
        <v>4</v>
      </c>
      <c r="Q3316">
        <v>13</v>
      </c>
      <c r="R3316">
        <v>75</v>
      </c>
      <c r="S3316">
        <v>2</v>
      </c>
      <c r="T3316">
        <v>202</v>
      </c>
      <c r="U3316">
        <v>88</v>
      </c>
      <c r="V3316">
        <v>3</v>
      </c>
      <c r="W3316">
        <v>11</v>
      </c>
      <c r="X3316">
        <v>61</v>
      </c>
      <c r="Y3316">
        <v>2</v>
      </c>
      <c r="Z3316">
        <v>165</v>
      </c>
      <c r="AA3316">
        <v>835</v>
      </c>
      <c r="AB3316">
        <v>76</v>
      </c>
      <c r="AC3316">
        <v>94</v>
      </c>
      <c r="AD3316">
        <v>79</v>
      </c>
      <c r="AE3316">
        <v>2</v>
      </c>
      <c r="AF3316">
        <v>1</v>
      </c>
      <c r="AG3316">
        <v>2</v>
      </c>
      <c r="AH3316">
        <v>23</v>
      </c>
      <c r="AI3316">
        <v>1112</v>
      </c>
      <c r="AJ3316">
        <v>835</v>
      </c>
      <c r="AK3316">
        <v>76</v>
      </c>
      <c r="AL3316">
        <v>94</v>
      </c>
      <c r="AM3316">
        <v>79</v>
      </c>
      <c r="AN3316">
        <v>2</v>
      </c>
      <c r="AO3316">
        <v>1</v>
      </c>
      <c r="AP3316">
        <v>2</v>
      </c>
      <c r="AQ3316">
        <v>23</v>
      </c>
      <c r="AR3316">
        <v>1112</v>
      </c>
      <c r="AS3316" t="s">
        <v>9</v>
      </c>
      <c r="AT3316">
        <v>60715</v>
      </c>
      <c r="AU3316">
        <v>67515080</v>
      </c>
      <c r="AV3316">
        <v>63193</v>
      </c>
      <c r="AW3316" t="s">
        <v>39</v>
      </c>
      <c r="AX3316">
        <v>71</v>
      </c>
      <c r="AY3316">
        <v>78952</v>
      </c>
      <c r="AZ3316">
        <v>71</v>
      </c>
      <c r="BA3316" t="s">
        <v>47</v>
      </c>
    </row>
    <row r="3317" spans="1:53" x14ac:dyDescent="0.2">
      <c r="A3317">
        <v>3316</v>
      </c>
      <c r="B3317">
        <v>3316</v>
      </c>
      <c r="C3317">
        <v>46</v>
      </c>
      <c r="D3317">
        <v>32</v>
      </c>
      <c r="E3317">
        <v>46032</v>
      </c>
      <c r="F3317">
        <v>17</v>
      </c>
      <c r="G3317">
        <v>31</v>
      </c>
      <c r="H3317">
        <v>31501</v>
      </c>
      <c r="I3317">
        <v>17031031501</v>
      </c>
      <c r="J3317">
        <v>315.01</v>
      </c>
      <c r="K3317" t="s">
        <v>853</v>
      </c>
      <c r="L3317">
        <v>9.0000000000000002E-6</v>
      </c>
      <c r="M3317" s="20">
        <v>1</v>
      </c>
      <c r="N3317" s="20">
        <v>0.52939999999999998</v>
      </c>
      <c r="O3317">
        <v>179</v>
      </c>
      <c r="P3317">
        <v>30</v>
      </c>
      <c r="Q3317">
        <v>8</v>
      </c>
      <c r="R3317">
        <v>92</v>
      </c>
      <c r="S3317">
        <v>4</v>
      </c>
      <c r="T3317">
        <v>313</v>
      </c>
      <c r="U3317">
        <v>179</v>
      </c>
      <c r="V3317">
        <v>30</v>
      </c>
      <c r="W3317">
        <v>8</v>
      </c>
      <c r="X3317">
        <v>92</v>
      </c>
      <c r="Y3317">
        <v>4</v>
      </c>
      <c r="Z3317">
        <v>313</v>
      </c>
      <c r="AA3317">
        <v>1363</v>
      </c>
      <c r="AB3317">
        <v>1164</v>
      </c>
      <c r="AC3317">
        <v>515</v>
      </c>
      <c r="AD3317">
        <v>946</v>
      </c>
      <c r="AE3317">
        <v>7</v>
      </c>
      <c r="AF3317">
        <v>2</v>
      </c>
      <c r="AG3317">
        <v>10</v>
      </c>
      <c r="AH3317">
        <v>76</v>
      </c>
      <c r="AI3317">
        <v>4083</v>
      </c>
      <c r="AJ3317">
        <v>722</v>
      </c>
      <c r="AK3317">
        <v>616</v>
      </c>
      <c r="AL3317">
        <v>273</v>
      </c>
      <c r="AM3317">
        <v>501</v>
      </c>
      <c r="AN3317">
        <v>4</v>
      </c>
      <c r="AO3317">
        <v>1</v>
      </c>
      <c r="AP3317">
        <v>5</v>
      </c>
      <c r="AQ3317">
        <v>40</v>
      </c>
      <c r="AR3317">
        <v>2162</v>
      </c>
      <c r="AS3317" t="s">
        <v>52</v>
      </c>
      <c r="AT3317">
        <v>39475</v>
      </c>
      <c r="AU3317">
        <v>85344950</v>
      </c>
      <c r="AV3317">
        <v>39475</v>
      </c>
      <c r="AW3317" t="s">
        <v>36</v>
      </c>
      <c r="AX3317">
        <v>27</v>
      </c>
      <c r="AY3317">
        <v>58374</v>
      </c>
      <c r="AZ3317">
        <v>27</v>
      </c>
      <c r="BA3317" t="s">
        <v>45</v>
      </c>
    </row>
    <row r="3318" spans="1:53" x14ac:dyDescent="0.2">
      <c r="A3318">
        <v>3317</v>
      </c>
      <c r="B3318">
        <v>3317</v>
      </c>
      <c r="C3318">
        <v>46</v>
      </c>
      <c r="D3318">
        <v>33</v>
      </c>
      <c r="E3318">
        <v>46033</v>
      </c>
      <c r="F3318">
        <v>17</v>
      </c>
      <c r="G3318">
        <v>31</v>
      </c>
      <c r="H3318">
        <v>61901</v>
      </c>
      <c r="I3318">
        <v>17031061901</v>
      </c>
      <c r="J3318">
        <v>619.01</v>
      </c>
      <c r="K3318" t="s">
        <v>824</v>
      </c>
      <c r="L3318">
        <v>9.9999999999999995E-7</v>
      </c>
      <c r="M3318" s="20">
        <v>0.25</v>
      </c>
      <c r="N3318" s="20">
        <v>5.8799999999999998E-2</v>
      </c>
      <c r="O3318">
        <v>195</v>
      </c>
      <c r="P3318">
        <v>7</v>
      </c>
      <c r="Q3318">
        <v>14</v>
      </c>
      <c r="R3318">
        <v>83</v>
      </c>
      <c r="S3318">
        <v>0</v>
      </c>
      <c r="T3318">
        <v>299</v>
      </c>
      <c r="U3318">
        <v>49</v>
      </c>
      <c r="V3318">
        <v>2</v>
      </c>
      <c r="W3318">
        <v>4</v>
      </c>
      <c r="X3318">
        <v>21</v>
      </c>
      <c r="Y3318">
        <v>0</v>
      </c>
      <c r="Z3318">
        <v>75</v>
      </c>
      <c r="AA3318">
        <v>2627</v>
      </c>
      <c r="AB3318">
        <v>174</v>
      </c>
      <c r="AC3318">
        <v>276</v>
      </c>
      <c r="AD3318">
        <v>291</v>
      </c>
      <c r="AE3318">
        <v>3</v>
      </c>
      <c r="AF3318">
        <v>0</v>
      </c>
      <c r="AG3318">
        <v>5</v>
      </c>
      <c r="AH3318">
        <v>57</v>
      </c>
      <c r="AI3318">
        <v>3433</v>
      </c>
      <c r="AJ3318">
        <v>155</v>
      </c>
      <c r="AK3318">
        <v>10</v>
      </c>
      <c r="AL3318">
        <v>16</v>
      </c>
      <c r="AM3318">
        <v>17</v>
      </c>
      <c r="AN3318">
        <v>0</v>
      </c>
      <c r="AO3318">
        <v>0</v>
      </c>
      <c r="AP3318">
        <v>0</v>
      </c>
      <c r="AQ3318">
        <v>3</v>
      </c>
      <c r="AR3318">
        <v>202</v>
      </c>
      <c r="AS3318" t="s">
        <v>9</v>
      </c>
      <c r="AT3318">
        <v>70437</v>
      </c>
      <c r="AU3318">
        <v>14228274</v>
      </c>
      <c r="AV3318">
        <v>76885</v>
      </c>
      <c r="AW3318" t="s">
        <v>39</v>
      </c>
      <c r="AX3318">
        <v>71</v>
      </c>
      <c r="AY3318">
        <v>14342</v>
      </c>
      <c r="AZ3318">
        <v>73</v>
      </c>
      <c r="BA3318" t="s">
        <v>47</v>
      </c>
    </row>
    <row r="3319" spans="1:53" x14ac:dyDescent="0.2">
      <c r="A3319">
        <v>3318</v>
      </c>
      <c r="B3319">
        <v>3318</v>
      </c>
      <c r="C3319">
        <v>46</v>
      </c>
      <c r="D3319">
        <v>33</v>
      </c>
      <c r="E3319">
        <v>46033</v>
      </c>
      <c r="F3319">
        <v>17</v>
      </c>
      <c r="G3319">
        <v>31</v>
      </c>
      <c r="H3319">
        <v>61902</v>
      </c>
      <c r="I3319">
        <v>17031061902</v>
      </c>
      <c r="J3319">
        <v>619.02</v>
      </c>
      <c r="K3319" t="s">
        <v>812</v>
      </c>
      <c r="L3319">
        <v>9.9999999999999995E-7</v>
      </c>
      <c r="M3319" s="20">
        <v>0.25</v>
      </c>
      <c r="N3319" s="20">
        <v>3.4500000000000003E-2</v>
      </c>
      <c r="O3319">
        <v>195</v>
      </c>
      <c r="P3319">
        <v>7</v>
      </c>
      <c r="Q3319">
        <v>14</v>
      </c>
      <c r="R3319">
        <v>83</v>
      </c>
      <c r="S3319">
        <v>0</v>
      </c>
      <c r="T3319">
        <v>299</v>
      </c>
      <c r="U3319">
        <v>49</v>
      </c>
      <c r="V3319">
        <v>2</v>
      </c>
      <c r="W3319">
        <v>4</v>
      </c>
      <c r="X3319">
        <v>21</v>
      </c>
      <c r="Y3319">
        <v>0</v>
      </c>
      <c r="Z3319">
        <v>75</v>
      </c>
      <c r="AA3319">
        <v>3444</v>
      </c>
      <c r="AB3319">
        <v>151</v>
      </c>
      <c r="AC3319">
        <v>264</v>
      </c>
      <c r="AD3319">
        <v>288</v>
      </c>
      <c r="AE3319">
        <v>3</v>
      </c>
      <c r="AF3319">
        <v>2</v>
      </c>
      <c r="AG3319">
        <v>3</v>
      </c>
      <c r="AH3319">
        <v>85</v>
      </c>
      <c r="AI3319">
        <v>4240</v>
      </c>
      <c r="AJ3319">
        <v>119</v>
      </c>
      <c r="AK3319">
        <v>5</v>
      </c>
      <c r="AL3319">
        <v>9</v>
      </c>
      <c r="AM3319">
        <v>10</v>
      </c>
      <c r="AN3319">
        <v>0</v>
      </c>
      <c r="AO3319">
        <v>0</v>
      </c>
      <c r="AP3319">
        <v>0</v>
      </c>
      <c r="AQ3319">
        <v>3</v>
      </c>
      <c r="AR3319">
        <v>146</v>
      </c>
      <c r="AS3319" t="s">
        <v>9</v>
      </c>
      <c r="AT3319">
        <v>92460</v>
      </c>
      <c r="AU3319">
        <v>13499160</v>
      </c>
      <c r="AV3319">
        <v>76885</v>
      </c>
      <c r="AW3319" t="s">
        <v>39</v>
      </c>
      <c r="AX3319">
        <v>78</v>
      </c>
      <c r="AY3319">
        <v>11388</v>
      </c>
      <c r="AZ3319">
        <v>73</v>
      </c>
      <c r="BA3319" t="s">
        <v>47</v>
      </c>
    </row>
    <row r="3320" spans="1:53" x14ac:dyDescent="0.2">
      <c r="A3320">
        <v>3319</v>
      </c>
      <c r="B3320">
        <v>3319</v>
      </c>
      <c r="C3320">
        <v>46</v>
      </c>
      <c r="D3320">
        <v>33</v>
      </c>
      <c r="E3320">
        <v>46033</v>
      </c>
      <c r="F3320">
        <v>17</v>
      </c>
      <c r="G3320">
        <v>31</v>
      </c>
      <c r="H3320">
        <v>60900</v>
      </c>
      <c r="I3320">
        <v>17031060900</v>
      </c>
      <c r="J3320">
        <v>609</v>
      </c>
      <c r="K3320" t="s">
        <v>845</v>
      </c>
      <c r="L3320">
        <v>1.9999999999999999E-6</v>
      </c>
      <c r="M3320" s="20">
        <v>0.5</v>
      </c>
      <c r="N3320" s="20">
        <v>3.7699999999999997E-2</v>
      </c>
      <c r="O3320">
        <v>195</v>
      </c>
      <c r="P3320">
        <v>7</v>
      </c>
      <c r="Q3320">
        <v>14</v>
      </c>
      <c r="R3320">
        <v>83</v>
      </c>
      <c r="S3320">
        <v>0</v>
      </c>
      <c r="T3320">
        <v>299</v>
      </c>
      <c r="U3320">
        <v>98</v>
      </c>
      <c r="V3320">
        <v>4</v>
      </c>
      <c r="W3320">
        <v>7</v>
      </c>
      <c r="X3320">
        <v>42</v>
      </c>
      <c r="Y3320">
        <v>0</v>
      </c>
      <c r="Z3320">
        <v>150</v>
      </c>
      <c r="AA3320">
        <v>5047</v>
      </c>
      <c r="AB3320">
        <v>554</v>
      </c>
      <c r="AC3320">
        <v>645</v>
      </c>
      <c r="AD3320">
        <v>485</v>
      </c>
      <c r="AE3320">
        <v>11</v>
      </c>
      <c r="AF3320">
        <v>4</v>
      </c>
      <c r="AG3320">
        <v>12</v>
      </c>
      <c r="AH3320">
        <v>109</v>
      </c>
      <c r="AI3320">
        <v>6867</v>
      </c>
      <c r="AJ3320">
        <v>190</v>
      </c>
      <c r="AK3320">
        <v>21</v>
      </c>
      <c r="AL3320">
        <v>24</v>
      </c>
      <c r="AM3320">
        <v>18</v>
      </c>
      <c r="AN3320">
        <v>0</v>
      </c>
      <c r="AO3320">
        <v>0</v>
      </c>
      <c r="AP3320">
        <v>0</v>
      </c>
      <c r="AQ3320">
        <v>4</v>
      </c>
      <c r="AR3320">
        <v>259</v>
      </c>
      <c r="AS3320" t="s">
        <v>9</v>
      </c>
      <c r="AT3320">
        <v>73134</v>
      </c>
      <c r="AU3320">
        <v>18941706</v>
      </c>
      <c r="AV3320">
        <v>76885</v>
      </c>
      <c r="AW3320" t="s">
        <v>39</v>
      </c>
      <c r="AX3320">
        <v>71</v>
      </c>
      <c r="AY3320">
        <v>18389</v>
      </c>
      <c r="AZ3320">
        <v>73</v>
      </c>
      <c r="BA3320" t="s">
        <v>47</v>
      </c>
    </row>
    <row r="3321" spans="1:53" x14ac:dyDescent="0.2">
      <c r="A3321">
        <v>3320</v>
      </c>
      <c r="B3321">
        <v>3320</v>
      </c>
      <c r="C3321">
        <v>46</v>
      </c>
      <c r="D3321">
        <v>34</v>
      </c>
      <c r="E3321">
        <v>46034</v>
      </c>
      <c r="F3321">
        <v>17</v>
      </c>
      <c r="G3321">
        <v>31</v>
      </c>
      <c r="H3321">
        <v>32100</v>
      </c>
      <c r="I3321">
        <v>17031032100</v>
      </c>
      <c r="J3321">
        <v>321</v>
      </c>
      <c r="K3321" t="s">
        <v>850</v>
      </c>
      <c r="L3321">
        <v>1.5E-5</v>
      </c>
      <c r="M3321" s="20">
        <v>1</v>
      </c>
      <c r="N3321" s="20">
        <v>0.31909999999999999</v>
      </c>
      <c r="O3321">
        <v>153</v>
      </c>
      <c r="P3321">
        <v>10</v>
      </c>
      <c r="Q3321">
        <v>13</v>
      </c>
      <c r="R3321">
        <v>83</v>
      </c>
      <c r="S3321">
        <v>1</v>
      </c>
      <c r="T3321">
        <v>260</v>
      </c>
      <c r="U3321">
        <v>153</v>
      </c>
      <c r="V3321">
        <v>10</v>
      </c>
      <c r="W3321">
        <v>13</v>
      </c>
      <c r="X3321">
        <v>83</v>
      </c>
      <c r="Y3321">
        <v>1</v>
      </c>
      <c r="Z3321">
        <v>260</v>
      </c>
      <c r="AA3321">
        <v>4447</v>
      </c>
      <c r="AB3321">
        <v>1190</v>
      </c>
      <c r="AC3321">
        <v>898</v>
      </c>
      <c r="AD3321">
        <v>374</v>
      </c>
      <c r="AE3321">
        <v>13</v>
      </c>
      <c r="AF3321">
        <v>0</v>
      </c>
      <c r="AG3321">
        <v>9</v>
      </c>
      <c r="AH3321">
        <v>121</v>
      </c>
      <c r="AI3321">
        <v>7052</v>
      </c>
      <c r="AJ3321">
        <v>1419</v>
      </c>
      <c r="AK3321">
        <v>380</v>
      </c>
      <c r="AL3321">
        <v>287</v>
      </c>
      <c r="AM3321">
        <v>119</v>
      </c>
      <c r="AN3321">
        <v>4</v>
      </c>
      <c r="AO3321">
        <v>0</v>
      </c>
      <c r="AP3321">
        <v>3</v>
      </c>
      <c r="AQ3321">
        <v>39</v>
      </c>
      <c r="AR3321">
        <v>2251</v>
      </c>
      <c r="AS3321" t="s">
        <v>9</v>
      </c>
      <c r="AT3321">
        <v>57560</v>
      </c>
      <c r="AU3321">
        <v>129567560</v>
      </c>
      <c r="AV3321">
        <v>57560</v>
      </c>
      <c r="AW3321" t="s">
        <v>38</v>
      </c>
      <c r="AX3321">
        <v>56</v>
      </c>
      <c r="AY3321">
        <v>126056</v>
      </c>
      <c r="AZ3321">
        <v>56</v>
      </c>
      <c r="BA3321" t="s">
        <v>46</v>
      </c>
    </row>
    <row r="3322" spans="1:53" x14ac:dyDescent="0.2">
      <c r="A3322">
        <v>3321</v>
      </c>
      <c r="B3322">
        <v>3321</v>
      </c>
      <c r="C3322">
        <v>46</v>
      </c>
      <c r="D3322">
        <v>35</v>
      </c>
      <c r="E3322">
        <v>46035</v>
      </c>
      <c r="F3322">
        <v>17</v>
      </c>
      <c r="G3322">
        <v>31</v>
      </c>
      <c r="H3322">
        <v>31400</v>
      </c>
      <c r="I3322">
        <v>17031031400</v>
      </c>
      <c r="J3322">
        <v>314</v>
      </c>
      <c r="K3322" t="s">
        <v>849</v>
      </c>
      <c r="L3322">
        <v>3.9999999999999998E-6</v>
      </c>
      <c r="M3322" s="20">
        <v>0.36359999999999998</v>
      </c>
      <c r="N3322" s="20">
        <v>2.5000000000000001E-2</v>
      </c>
      <c r="O3322">
        <v>181</v>
      </c>
      <c r="P3322">
        <v>15</v>
      </c>
      <c r="Q3322">
        <v>14</v>
      </c>
      <c r="R3322">
        <v>82</v>
      </c>
      <c r="S3322">
        <v>5</v>
      </c>
      <c r="T3322">
        <v>297</v>
      </c>
      <c r="U3322">
        <v>66</v>
      </c>
      <c r="V3322">
        <v>5</v>
      </c>
      <c r="W3322">
        <v>5</v>
      </c>
      <c r="X3322">
        <v>30</v>
      </c>
      <c r="Y3322">
        <v>2</v>
      </c>
      <c r="Z3322">
        <v>108</v>
      </c>
      <c r="AA3322">
        <v>3824</v>
      </c>
      <c r="AB3322">
        <v>454</v>
      </c>
      <c r="AC3322">
        <v>367</v>
      </c>
      <c r="AD3322">
        <v>384</v>
      </c>
      <c r="AE3322">
        <v>10</v>
      </c>
      <c r="AF3322">
        <v>0</v>
      </c>
      <c r="AG3322">
        <v>11</v>
      </c>
      <c r="AH3322">
        <v>100</v>
      </c>
      <c r="AI3322">
        <v>5150</v>
      </c>
      <c r="AJ3322">
        <v>96</v>
      </c>
      <c r="AK3322">
        <v>11</v>
      </c>
      <c r="AL3322">
        <v>9</v>
      </c>
      <c r="AM3322">
        <v>10</v>
      </c>
      <c r="AN3322">
        <v>0</v>
      </c>
      <c r="AO3322">
        <v>0</v>
      </c>
      <c r="AP3322">
        <v>0</v>
      </c>
      <c r="AQ3322">
        <v>2</v>
      </c>
      <c r="AR3322">
        <v>129</v>
      </c>
      <c r="AS3322" t="s">
        <v>9</v>
      </c>
      <c r="AT3322">
        <v>81027</v>
      </c>
      <c r="AU3322">
        <v>10452483</v>
      </c>
      <c r="AV3322">
        <v>60128</v>
      </c>
      <c r="AW3322" t="s">
        <v>39</v>
      </c>
      <c r="AX3322">
        <v>74</v>
      </c>
      <c r="AY3322">
        <v>9546</v>
      </c>
      <c r="AZ3322">
        <v>58</v>
      </c>
      <c r="BA3322" t="s">
        <v>46</v>
      </c>
    </row>
    <row r="3323" spans="1:53" x14ac:dyDescent="0.2">
      <c r="A3323">
        <v>3322</v>
      </c>
      <c r="B3323">
        <v>3322</v>
      </c>
      <c r="C3323">
        <v>46</v>
      </c>
      <c r="D3323">
        <v>35</v>
      </c>
      <c r="E3323">
        <v>46035</v>
      </c>
      <c r="F3323">
        <v>17</v>
      </c>
      <c r="G3323">
        <v>31</v>
      </c>
      <c r="H3323">
        <v>32100</v>
      </c>
      <c r="I3323">
        <v>17031032100</v>
      </c>
      <c r="J3323">
        <v>321</v>
      </c>
      <c r="K3323" t="s">
        <v>850</v>
      </c>
      <c r="L3323">
        <v>6.9999999999999999E-6</v>
      </c>
      <c r="M3323" s="20">
        <v>0.63639999999999997</v>
      </c>
      <c r="N3323" s="20">
        <v>0.1489</v>
      </c>
      <c r="O3323">
        <v>181</v>
      </c>
      <c r="P3323">
        <v>15</v>
      </c>
      <c r="Q3323">
        <v>14</v>
      </c>
      <c r="R3323">
        <v>82</v>
      </c>
      <c r="S3323">
        <v>5</v>
      </c>
      <c r="T3323">
        <v>297</v>
      </c>
      <c r="U3323">
        <v>115</v>
      </c>
      <c r="V3323">
        <v>10</v>
      </c>
      <c r="W3323">
        <v>9</v>
      </c>
      <c r="X3323">
        <v>52</v>
      </c>
      <c r="Y3323">
        <v>3</v>
      </c>
      <c r="Z3323">
        <v>189</v>
      </c>
      <c r="AA3323">
        <v>4447</v>
      </c>
      <c r="AB3323">
        <v>1190</v>
      </c>
      <c r="AC3323">
        <v>898</v>
      </c>
      <c r="AD3323">
        <v>374</v>
      </c>
      <c r="AE3323">
        <v>13</v>
      </c>
      <c r="AF3323">
        <v>0</v>
      </c>
      <c r="AG3323">
        <v>9</v>
      </c>
      <c r="AH3323">
        <v>121</v>
      </c>
      <c r="AI3323">
        <v>7052</v>
      </c>
      <c r="AJ3323">
        <v>662</v>
      </c>
      <c r="AK3323">
        <v>177</v>
      </c>
      <c r="AL3323">
        <v>134</v>
      </c>
      <c r="AM3323">
        <v>56</v>
      </c>
      <c r="AN3323">
        <v>2</v>
      </c>
      <c r="AO3323">
        <v>0</v>
      </c>
      <c r="AP3323">
        <v>1</v>
      </c>
      <c r="AQ3323">
        <v>18</v>
      </c>
      <c r="AR3323">
        <v>1050</v>
      </c>
      <c r="AS3323" t="s">
        <v>9</v>
      </c>
      <c r="AT3323">
        <v>57560</v>
      </c>
      <c r="AU3323">
        <v>60438000</v>
      </c>
      <c r="AV3323">
        <v>60128</v>
      </c>
      <c r="AW3323" t="s">
        <v>39</v>
      </c>
      <c r="AX3323">
        <v>56</v>
      </c>
      <c r="AY3323">
        <v>58800</v>
      </c>
      <c r="AZ3323">
        <v>58</v>
      </c>
      <c r="BA3323" t="s">
        <v>46</v>
      </c>
    </row>
    <row r="3324" spans="1:53" x14ac:dyDescent="0.2">
      <c r="A3324">
        <v>3323</v>
      </c>
      <c r="B3324">
        <v>3323</v>
      </c>
      <c r="C3324">
        <v>46</v>
      </c>
      <c r="D3324">
        <v>36</v>
      </c>
      <c r="E3324">
        <v>46036</v>
      </c>
      <c r="F3324">
        <v>17</v>
      </c>
      <c r="G3324">
        <v>31</v>
      </c>
      <c r="H3324">
        <v>60900</v>
      </c>
      <c r="I3324">
        <v>17031060900</v>
      </c>
      <c r="J3324">
        <v>609</v>
      </c>
      <c r="K3324" t="s">
        <v>845</v>
      </c>
      <c r="L3324">
        <v>1.9999999999999999E-6</v>
      </c>
      <c r="M3324" s="20">
        <v>1</v>
      </c>
      <c r="N3324" s="20">
        <v>3.7699999999999997E-2</v>
      </c>
      <c r="O3324">
        <v>169</v>
      </c>
      <c r="P3324">
        <v>8</v>
      </c>
      <c r="Q3324">
        <v>16</v>
      </c>
      <c r="R3324">
        <v>77</v>
      </c>
      <c r="S3324">
        <v>3</v>
      </c>
      <c r="T3324">
        <v>273</v>
      </c>
      <c r="U3324">
        <v>169</v>
      </c>
      <c r="V3324">
        <v>8</v>
      </c>
      <c r="W3324">
        <v>16</v>
      </c>
      <c r="X3324">
        <v>77</v>
      </c>
      <c r="Y3324">
        <v>3</v>
      </c>
      <c r="Z3324">
        <v>273</v>
      </c>
      <c r="AA3324">
        <v>5047</v>
      </c>
      <c r="AB3324">
        <v>554</v>
      </c>
      <c r="AC3324">
        <v>645</v>
      </c>
      <c r="AD3324">
        <v>485</v>
      </c>
      <c r="AE3324">
        <v>11</v>
      </c>
      <c r="AF3324">
        <v>4</v>
      </c>
      <c r="AG3324">
        <v>12</v>
      </c>
      <c r="AH3324">
        <v>109</v>
      </c>
      <c r="AI3324">
        <v>6867</v>
      </c>
      <c r="AJ3324">
        <v>190</v>
      </c>
      <c r="AK3324">
        <v>21</v>
      </c>
      <c r="AL3324">
        <v>24</v>
      </c>
      <c r="AM3324">
        <v>18</v>
      </c>
      <c r="AN3324">
        <v>0</v>
      </c>
      <c r="AO3324">
        <v>0</v>
      </c>
      <c r="AP3324">
        <v>0</v>
      </c>
      <c r="AQ3324">
        <v>4</v>
      </c>
      <c r="AR3324">
        <v>259</v>
      </c>
      <c r="AS3324" t="s">
        <v>9</v>
      </c>
      <c r="AT3324">
        <v>73134</v>
      </c>
      <c r="AU3324">
        <v>18941706</v>
      </c>
      <c r="AV3324">
        <v>73134</v>
      </c>
      <c r="AW3324" t="s">
        <v>39</v>
      </c>
      <c r="AX3324">
        <v>71</v>
      </c>
      <c r="AY3324">
        <v>18389</v>
      </c>
      <c r="AZ3324">
        <v>71</v>
      </c>
      <c r="BA3324" t="s">
        <v>47</v>
      </c>
    </row>
    <row r="3325" spans="1:53" x14ac:dyDescent="0.2">
      <c r="A3325">
        <v>3324</v>
      </c>
      <c r="B3325">
        <v>3324</v>
      </c>
      <c r="C3325">
        <v>46</v>
      </c>
      <c r="D3325">
        <v>37</v>
      </c>
      <c r="E3325">
        <v>46037</v>
      </c>
      <c r="F3325">
        <v>17</v>
      </c>
      <c r="G3325">
        <v>31</v>
      </c>
      <c r="H3325">
        <v>31300</v>
      </c>
      <c r="I3325">
        <v>17031031300</v>
      </c>
      <c r="J3325">
        <v>313</v>
      </c>
      <c r="K3325" t="s">
        <v>855</v>
      </c>
      <c r="L3325">
        <v>9.9999999999999995E-7</v>
      </c>
      <c r="M3325" s="20">
        <v>0.25</v>
      </c>
      <c r="N3325" s="20">
        <v>1.47E-2</v>
      </c>
      <c r="O3325">
        <v>124</v>
      </c>
      <c r="P3325">
        <v>18</v>
      </c>
      <c r="Q3325">
        <v>6</v>
      </c>
      <c r="R3325">
        <v>42</v>
      </c>
      <c r="S3325">
        <v>1</v>
      </c>
      <c r="T3325">
        <v>191</v>
      </c>
      <c r="U3325">
        <v>31</v>
      </c>
      <c r="V3325">
        <v>4</v>
      </c>
      <c r="W3325">
        <v>2</v>
      </c>
      <c r="X3325">
        <v>10</v>
      </c>
      <c r="Y3325">
        <v>0</v>
      </c>
      <c r="Z3325">
        <v>48</v>
      </c>
      <c r="AA3325">
        <v>3251</v>
      </c>
      <c r="AB3325">
        <v>1501</v>
      </c>
      <c r="AC3325">
        <v>685</v>
      </c>
      <c r="AD3325">
        <v>1448</v>
      </c>
      <c r="AE3325">
        <v>19</v>
      </c>
      <c r="AF3325">
        <v>2</v>
      </c>
      <c r="AG3325">
        <v>16</v>
      </c>
      <c r="AH3325">
        <v>154</v>
      </c>
      <c r="AI3325">
        <v>7076</v>
      </c>
      <c r="AJ3325">
        <v>48</v>
      </c>
      <c r="AK3325">
        <v>22</v>
      </c>
      <c r="AL3325">
        <v>10</v>
      </c>
      <c r="AM3325">
        <v>21</v>
      </c>
      <c r="AN3325">
        <v>0</v>
      </c>
      <c r="AO3325">
        <v>0</v>
      </c>
      <c r="AP3325">
        <v>0</v>
      </c>
      <c r="AQ3325">
        <v>2</v>
      </c>
      <c r="AR3325">
        <v>104</v>
      </c>
      <c r="AS3325" t="s">
        <v>52</v>
      </c>
      <c r="AT3325">
        <v>50583</v>
      </c>
      <c r="AU3325">
        <v>5260632</v>
      </c>
      <c r="AV3325">
        <v>39022</v>
      </c>
      <c r="AW3325" t="s">
        <v>36</v>
      </c>
      <c r="AX3325">
        <v>44</v>
      </c>
      <c r="AY3325">
        <v>4576</v>
      </c>
      <c r="AZ3325">
        <v>31</v>
      </c>
      <c r="BA3325" t="s">
        <v>45</v>
      </c>
    </row>
    <row r="3326" spans="1:53" x14ac:dyDescent="0.2">
      <c r="A3326">
        <v>3325</v>
      </c>
      <c r="B3326">
        <v>3325</v>
      </c>
      <c r="C3326">
        <v>46</v>
      </c>
      <c r="D3326">
        <v>37</v>
      </c>
      <c r="E3326">
        <v>46037</v>
      </c>
      <c r="F3326">
        <v>17</v>
      </c>
      <c r="G3326">
        <v>31</v>
      </c>
      <c r="H3326">
        <v>31200</v>
      </c>
      <c r="I3326">
        <v>17031031200</v>
      </c>
      <c r="J3326">
        <v>312</v>
      </c>
      <c r="K3326" t="s">
        <v>846</v>
      </c>
      <c r="L3326">
        <v>3.0000000000000001E-6</v>
      </c>
      <c r="M3326" s="20">
        <v>0.75</v>
      </c>
      <c r="N3326" s="20">
        <v>8.8200000000000001E-2</v>
      </c>
      <c r="O3326">
        <v>124</v>
      </c>
      <c r="P3326">
        <v>18</v>
      </c>
      <c r="Q3326">
        <v>6</v>
      </c>
      <c r="R3326">
        <v>42</v>
      </c>
      <c r="S3326">
        <v>1</v>
      </c>
      <c r="T3326">
        <v>191</v>
      </c>
      <c r="U3326">
        <v>93</v>
      </c>
      <c r="V3326">
        <v>14</v>
      </c>
      <c r="W3326">
        <v>4</v>
      </c>
      <c r="X3326">
        <v>32</v>
      </c>
      <c r="Y3326">
        <v>1</v>
      </c>
      <c r="Z3326">
        <v>143</v>
      </c>
      <c r="AA3326">
        <v>1878</v>
      </c>
      <c r="AB3326">
        <v>1641</v>
      </c>
      <c r="AC3326">
        <v>852</v>
      </c>
      <c r="AD3326">
        <v>1104</v>
      </c>
      <c r="AE3326">
        <v>32</v>
      </c>
      <c r="AF3326">
        <v>3</v>
      </c>
      <c r="AG3326">
        <v>9</v>
      </c>
      <c r="AH3326">
        <v>129</v>
      </c>
      <c r="AI3326">
        <v>5648</v>
      </c>
      <c r="AJ3326">
        <v>166</v>
      </c>
      <c r="AK3326">
        <v>145</v>
      </c>
      <c r="AL3326">
        <v>75</v>
      </c>
      <c r="AM3326">
        <v>97</v>
      </c>
      <c r="AN3326">
        <v>3</v>
      </c>
      <c r="AO3326">
        <v>0</v>
      </c>
      <c r="AP3326">
        <v>1</v>
      </c>
      <c r="AQ3326">
        <v>11</v>
      </c>
      <c r="AR3326">
        <v>498</v>
      </c>
      <c r="AS3326" t="s">
        <v>52</v>
      </c>
      <c r="AT3326">
        <v>36608</v>
      </c>
      <c r="AU3326">
        <v>18230784</v>
      </c>
      <c r="AV3326">
        <v>39022</v>
      </c>
      <c r="AW3326" t="s">
        <v>36</v>
      </c>
      <c r="AX3326">
        <v>28</v>
      </c>
      <c r="AY3326">
        <v>13944</v>
      </c>
      <c r="AZ3326">
        <v>31</v>
      </c>
      <c r="BA3326" t="s">
        <v>45</v>
      </c>
    </row>
    <row r="3327" spans="1:53" x14ac:dyDescent="0.2">
      <c r="A3327">
        <v>3326</v>
      </c>
      <c r="B3327">
        <v>3326</v>
      </c>
      <c r="C3327">
        <v>46</v>
      </c>
      <c r="D3327">
        <v>38</v>
      </c>
      <c r="E3327">
        <v>46038</v>
      </c>
      <c r="F3327">
        <v>17</v>
      </c>
      <c r="G3327">
        <v>31</v>
      </c>
      <c r="H3327">
        <v>60800</v>
      </c>
      <c r="I3327">
        <v>17031060800</v>
      </c>
      <c r="J3327">
        <v>608</v>
      </c>
      <c r="K3327" t="s">
        <v>852</v>
      </c>
      <c r="L3327">
        <v>9.9999999999999995E-7</v>
      </c>
      <c r="M3327" s="20">
        <v>0.1111</v>
      </c>
      <c r="N3327" s="20">
        <v>0.05</v>
      </c>
      <c r="O3327">
        <v>114</v>
      </c>
      <c r="P3327">
        <v>21</v>
      </c>
      <c r="Q3327">
        <v>9</v>
      </c>
      <c r="R3327">
        <v>62</v>
      </c>
      <c r="S3327">
        <v>5</v>
      </c>
      <c r="T3327">
        <v>211</v>
      </c>
      <c r="U3327">
        <v>13</v>
      </c>
      <c r="V3327">
        <v>2</v>
      </c>
      <c r="W3327">
        <v>1</v>
      </c>
      <c r="X3327">
        <v>7</v>
      </c>
      <c r="Y3327">
        <v>1</v>
      </c>
      <c r="Z3327">
        <v>23</v>
      </c>
      <c r="AA3327">
        <v>3502</v>
      </c>
      <c r="AB3327">
        <v>310</v>
      </c>
      <c r="AC3327">
        <v>389</v>
      </c>
      <c r="AD3327">
        <v>515</v>
      </c>
      <c r="AE3327">
        <v>7</v>
      </c>
      <c r="AF3327">
        <v>5</v>
      </c>
      <c r="AG3327">
        <v>10</v>
      </c>
      <c r="AH3327">
        <v>99</v>
      </c>
      <c r="AI3327">
        <v>4837</v>
      </c>
      <c r="AJ3327">
        <v>175</v>
      </c>
      <c r="AK3327">
        <v>15</v>
      </c>
      <c r="AL3327">
        <v>19</v>
      </c>
      <c r="AM3327">
        <v>26</v>
      </c>
      <c r="AN3327">
        <v>0</v>
      </c>
      <c r="AO3327">
        <v>0</v>
      </c>
      <c r="AP3327">
        <v>0</v>
      </c>
      <c r="AQ3327">
        <v>5</v>
      </c>
      <c r="AR3327">
        <v>242</v>
      </c>
      <c r="AS3327" t="s">
        <v>9</v>
      </c>
      <c r="AT3327">
        <v>77702</v>
      </c>
      <c r="AU3327">
        <v>18803884</v>
      </c>
      <c r="AV3327">
        <v>90675</v>
      </c>
      <c r="AW3327" t="s">
        <v>40</v>
      </c>
      <c r="AX3327">
        <v>72</v>
      </c>
      <c r="AY3327">
        <v>17424</v>
      </c>
      <c r="AZ3327">
        <v>65</v>
      </c>
      <c r="BA3327" t="s">
        <v>47</v>
      </c>
    </row>
    <row r="3328" spans="1:53" x14ac:dyDescent="0.2">
      <c r="A3328">
        <v>3327</v>
      </c>
      <c r="B3328">
        <v>3327</v>
      </c>
      <c r="C3328">
        <v>46</v>
      </c>
      <c r="D3328">
        <v>38</v>
      </c>
      <c r="E3328">
        <v>46038</v>
      </c>
      <c r="F3328">
        <v>17</v>
      </c>
      <c r="G3328">
        <v>31</v>
      </c>
      <c r="H3328">
        <v>832100</v>
      </c>
      <c r="I3328">
        <v>17031832100</v>
      </c>
      <c r="J3328">
        <v>8321</v>
      </c>
      <c r="K3328" t="s">
        <v>847</v>
      </c>
      <c r="L3328">
        <v>7.9999999999999996E-6</v>
      </c>
      <c r="M3328" s="20">
        <v>0.88890000000000002</v>
      </c>
      <c r="N3328" s="20">
        <v>0.33329999999999999</v>
      </c>
      <c r="O3328">
        <v>114</v>
      </c>
      <c r="P3328">
        <v>21</v>
      </c>
      <c r="Q3328">
        <v>9</v>
      </c>
      <c r="R3328">
        <v>62</v>
      </c>
      <c r="S3328">
        <v>5</v>
      </c>
      <c r="T3328">
        <v>211</v>
      </c>
      <c r="U3328">
        <v>101</v>
      </c>
      <c r="V3328">
        <v>19</v>
      </c>
      <c r="W3328">
        <v>8</v>
      </c>
      <c r="X3328">
        <v>55</v>
      </c>
      <c r="Y3328">
        <v>4</v>
      </c>
      <c r="Z3328">
        <v>188</v>
      </c>
      <c r="AA3328">
        <v>2187</v>
      </c>
      <c r="AB3328">
        <v>584</v>
      </c>
      <c r="AC3328">
        <v>315</v>
      </c>
      <c r="AD3328">
        <v>143</v>
      </c>
      <c r="AE3328">
        <v>3</v>
      </c>
      <c r="AF3328">
        <v>2</v>
      </c>
      <c r="AG3328">
        <v>2</v>
      </c>
      <c r="AH3328">
        <v>61</v>
      </c>
      <c r="AI3328">
        <v>3297</v>
      </c>
      <c r="AJ3328">
        <v>729</v>
      </c>
      <c r="AK3328">
        <v>195</v>
      </c>
      <c r="AL3328">
        <v>105</v>
      </c>
      <c r="AM3328">
        <v>48</v>
      </c>
      <c r="AN3328">
        <v>1</v>
      </c>
      <c r="AO3328">
        <v>1</v>
      </c>
      <c r="AP3328">
        <v>1</v>
      </c>
      <c r="AQ3328">
        <v>20</v>
      </c>
      <c r="AR3328">
        <v>1099</v>
      </c>
      <c r="AS3328" t="s">
        <v>9</v>
      </c>
      <c r="AT3328">
        <v>93532</v>
      </c>
      <c r="AU3328">
        <v>102791668</v>
      </c>
      <c r="AV3328">
        <v>90675</v>
      </c>
      <c r="AW3328" t="s">
        <v>40</v>
      </c>
      <c r="AX3328">
        <v>64</v>
      </c>
      <c r="AY3328">
        <v>70336</v>
      </c>
      <c r="AZ3328">
        <v>65</v>
      </c>
      <c r="BA3328" t="s">
        <v>47</v>
      </c>
    </row>
    <row r="3329" spans="1:53" x14ac:dyDescent="0.2">
      <c r="A3329">
        <v>3328</v>
      </c>
      <c r="B3329">
        <v>3328</v>
      </c>
      <c r="C3329">
        <v>46</v>
      </c>
      <c r="D3329">
        <v>39</v>
      </c>
      <c r="E3329">
        <v>46039</v>
      </c>
      <c r="F3329">
        <v>17</v>
      </c>
      <c r="G3329">
        <v>31</v>
      </c>
      <c r="H3329">
        <v>60900</v>
      </c>
      <c r="I3329">
        <v>17031060900</v>
      </c>
      <c r="J3329">
        <v>609</v>
      </c>
      <c r="K3329" t="s">
        <v>845</v>
      </c>
      <c r="L3329">
        <v>3.0000000000000001E-6</v>
      </c>
      <c r="M3329" s="20">
        <v>1</v>
      </c>
      <c r="N3329" s="20">
        <v>5.6599999999999998E-2</v>
      </c>
      <c r="O3329">
        <v>143</v>
      </c>
      <c r="P3329">
        <v>6</v>
      </c>
      <c r="Q3329">
        <v>17</v>
      </c>
      <c r="R3329">
        <v>63</v>
      </c>
      <c r="S3329">
        <v>0</v>
      </c>
      <c r="T3329">
        <v>229</v>
      </c>
      <c r="U3329">
        <v>143</v>
      </c>
      <c r="V3329">
        <v>6</v>
      </c>
      <c r="W3329">
        <v>17</v>
      </c>
      <c r="X3329">
        <v>63</v>
      </c>
      <c r="Y3329">
        <v>0</v>
      </c>
      <c r="Z3329">
        <v>229</v>
      </c>
      <c r="AA3329">
        <v>5047</v>
      </c>
      <c r="AB3329">
        <v>554</v>
      </c>
      <c r="AC3329">
        <v>645</v>
      </c>
      <c r="AD3329">
        <v>485</v>
      </c>
      <c r="AE3329">
        <v>11</v>
      </c>
      <c r="AF3329">
        <v>4</v>
      </c>
      <c r="AG3329">
        <v>12</v>
      </c>
      <c r="AH3329">
        <v>109</v>
      </c>
      <c r="AI3329">
        <v>6867</v>
      </c>
      <c r="AJ3329">
        <v>286</v>
      </c>
      <c r="AK3329">
        <v>31</v>
      </c>
      <c r="AL3329">
        <v>37</v>
      </c>
      <c r="AM3329">
        <v>27</v>
      </c>
      <c r="AN3329">
        <v>1</v>
      </c>
      <c r="AO3329">
        <v>0</v>
      </c>
      <c r="AP3329">
        <v>1</v>
      </c>
      <c r="AQ3329">
        <v>6</v>
      </c>
      <c r="AR3329">
        <v>389</v>
      </c>
      <c r="AS3329" t="s">
        <v>9</v>
      </c>
      <c r="AT3329">
        <v>73134</v>
      </c>
      <c r="AU3329">
        <v>28449126</v>
      </c>
      <c r="AV3329">
        <v>73134</v>
      </c>
      <c r="AW3329" t="s">
        <v>39</v>
      </c>
      <c r="AX3329">
        <v>71</v>
      </c>
      <c r="AY3329">
        <v>27619</v>
      </c>
      <c r="AZ3329">
        <v>71</v>
      </c>
      <c r="BA3329" t="s">
        <v>47</v>
      </c>
    </row>
    <row r="3330" spans="1:53" x14ac:dyDescent="0.2">
      <c r="A3330">
        <v>3329</v>
      </c>
      <c r="B3330">
        <v>3329</v>
      </c>
      <c r="C3330">
        <v>46</v>
      </c>
      <c r="D3330">
        <v>40</v>
      </c>
      <c r="E3330">
        <v>46040</v>
      </c>
      <c r="F3330">
        <v>17</v>
      </c>
      <c r="G3330">
        <v>31</v>
      </c>
      <c r="H3330">
        <v>31300</v>
      </c>
      <c r="I3330">
        <v>17031031300</v>
      </c>
      <c r="J3330">
        <v>313</v>
      </c>
      <c r="K3330" t="s">
        <v>855</v>
      </c>
      <c r="L3330">
        <v>1.1E-5</v>
      </c>
      <c r="M3330" s="20">
        <v>1</v>
      </c>
      <c r="N3330" s="20">
        <v>0.1618</v>
      </c>
      <c r="O3330">
        <v>132</v>
      </c>
      <c r="P3330">
        <v>11</v>
      </c>
      <c r="Q3330">
        <v>12</v>
      </c>
      <c r="R3330">
        <v>95</v>
      </c>
      <c r="S3330">
        <v>3</v>
      </c>
      <c r="T3330">
        <v>253</v>
      </c>
      <c r="U3330">
        <v>132</v>
      </c>
      <c r="V3330">
        <v>11</v>
      </c>
      <c r="W3330">
        <v>12</v>
      </c>
      <c r="X3330">
        <v>95</v>
      </c>
      <c r="Y3330">
        <v>3</v>
      </c>
      <c r="Z3330">
        <v>253</v>
      </c>
      <c r="AA3330">
        <v>3251</v>
      </c>
      <c r="AB3330">
        <v>1501</v>
      </c>
      <c r="AC3330">
        <v>685</v>
      </c>
      <c r="AD3330">
        <v>1448</v>
      </c>
      <c r="AE3330">
        <v>19</v>
      </c>
      <c r="AF3330">
        <v>2</v>
      </c>
      <c r="AG3330">
        <v>16</v>
      </c>
      <c r="AH3330">
        <v>154</v>
      </c>
      <c r="AI3330">
        <v>7076</v>
      </c>
      <c r="AJ3330">
        <v>526</v>
      </c>
      <c r="AK3330">
        <v>243</v>
      </c>
      <c r="AL3330">
        <v>111</v>
      </c>
      <c r="AM3330">
        <v>234</v>
      </c>
      <c r="AN3330">
        <v>3</v>
      </c>
      <c r="AO3330">
        <v>0</v>
      </c>
      <c r="AP3330">
        <v>3</v>
      </c>
      <c r="AQ3330">
        <v>25</v>
      </c>
      <c r="AR3330">
        <v>1145</v>
      </c>
      <c r="AS3330" t="s">
        <v>52</v>
      </c>
      <c r="AT3330">
        <v>50583</v>
      </c>
      <c r="AU3330">
        <v>57917535</v>
      </c>
      <c r="AV3330">
        <v>50583</v>
      </c>
      <c r="AW3330" t="s">
        <v>38</v>
      </c>
      <c r="AX3330">
        <v>44</v>
      </c>
      <c r="AY3330">
        <v>50380</v>
      </c>
      <c r="AZ3330">
        <v>44</v>
      </c>
      <c r="BA3330" t="s">
        <v>46</v>
      </c>
    </row>
    <row r="3331" spans="1:53" x14ac:dyDescent="0.2">
      <c r="A3331">
        <v>3330</v>
      </c>
      <c r="B3331">
        <v>3330</v>
      </c>
      <c r="C3331">
        <v>47</v>
      </c>
      <c r="D3331">
        <v>1</v>
      </c>
      <c r="E3331">
        <v>47001</v>
      </c>
      <c r="F3331">
        <v>17</v>
      </c>
      <c r="G3331">
        <v>31</v>
      </c>
      <c r="H3331">
        <v>50700</v>
      </c>
      <c r="I3331">
        <v>17031050700</v>
      </c>
      <c r="J3331">
        <v>507</v>
      </c>
      <c r="K3331" t="s">
        <v>680</v>
      </c>
      <c r="L3331">
        <v>3.9999999999999998E-6</v>
      </c>
      <c r="M3331" s="20">
        <v>0.44440000000000002</v>
      </c>
      <c r="N3331" s="20">
        <v>0.23530000000000001</v>
      </c>
      <c r="O3331">
        <v>56</v>
      </c>
      <c r="P3331">
        <v>4</v>
      </c>
      <c r="Q3331">
        <v>8</v>
      </c>
      <c r="R3331">
        <v>49</v>
      </c>
      <c r="S3331">
        <v>0</v>
      </c>
      <c r="T3331">
        <v>117</v>
      </c>
      <c r="U3331">
        <v>25</v>
      </c>
      <c r="V3331">
        <v>2</v>
      </c>
      <c r="W3331">
        <v>4</v>
      </c>
      <c r="X3331">
        <v>22</v>
      </c>
      <c r="Y3331">
        <v>0</v>
      </c>
      <c r="Z3331">
        <v>52</v>
      </c>
      <c r="AA3331">
        <v>1191</v>
      </c>
      <c r="AB3331">
        <v>27</v>
      </c>
      <c r="AC3331">
        <v>105</v>
      </c>
      <c r="AD3331">
        <v>52</v>
      </c>
      <c r="AE3331">
        <v>1</v>
      </c>
      <c r="AF3331">
        <v>2</v>
      </c>
      <c r="AG3331">
        <v>4</v>
      </c>
      <c r="AH3331">
        <v>36</v>
      </c>
      <c r="AI3331">
        <v>1418</v>
      </c>
      <c r="AJ3331">
        <v>280</v>
      </c>
      <c r="AK3331">
        <v>6</v>
      </c>
      <c r="AL3331">
        <v>25</v>
      </c>
      <c r="AM3331">
        <v>12</v>
      </c>
      <c r="AN3331">
        <v>0</v>
      </c>
      <c r="AO3331">
        <v>0</v>
      </c>
      <c r="AP3331">
        <v>1</v>
      </c>
      <c r="AQ3331">
        <v>8</v>
      </c>
      <c r="AR3331">
        <v>334</v>
      </c>
      <c r="AS3331" t="s">
        <v>9</v>
      </c>
      <c r="AT3331">
        <v>123869</v>
      </c>
      <c r="AU3331">
        <v>41372246</v>
      </c>
      <c r="AV3331">
        <v>117012</v>
      </c>
      <c r="AW3331" t="s">
        <v>31</v>
      </c>
      <c r="AX3331">
        <v>66</v>
      </c>
      <c r="AY3331">
        <v>22044</v>
      </c>
      <c r="AZ3331">
        <v>79</v>
      </c>
      <c r="BA3331" t="s">
        <v>47</v>
      </c>
    </row>
    <row r="3332" spans="1:53" x14ac:dyDescent="0.2">
      <c r="A3332">
        <v>3331</v>
      </c>
      <c r="B3332">
        <v>3331</v>
      </c>
      <c r="C3332">
        <v>47</v>
      </c>
      <c r="D3332">
        <v>1</v>
      </c>
      <c r="E3332">
        <v>47001</v>
      </c>
      <c r="F3332">
        <v>17</v>
      </c>
      <c r="G3332">
        <v>31</v>
      </c>
      <c r="H3332">
        <v>831900</v>
      </c>
      <c r="I3332">
        <v>17031831900</v>
      </c>
      <c r="J3332">
        <v>8319</v>
      </c>
      <c r="K3332" t="s">
        <v>832</v>
      </c>
      <c r="L3332">
        <v>5.0000000000000004E-6</v>
      </c>
      <c r="M3332" s="20">
        <v>0.55559999999999998</v>
      </c>
      <c r="N3332" s="20">
        <v>0.1429</v>
      </c>
      <c r="O3332">
        <v>56</v>
      </c>
      <c r="P3332">
        <v>4</v>
      </c>
      <c r="Q3332">
        <v>8</v>
      </c>
      <c r="R3332">
        <v>49</v>
      </c>
      <c r="S3332">
        <v>0</v>
      </c>
      <c r="T3332">
        <v>117</v>
      </c>
      <c r="U3332">
        <v>31</v>
      </c>
      <c r="V3332">
        <v>2</v>
      </c>
      <c r="W3332">
        <v>4</v>
      </c>
      <c r="X3332">
        <v>27</v>
      </c>
      <c r="Y3332">
        <v>0</v>
      </c>
      <c r="Z3332">
        <v>65</v>
      </c>
      <c r="AA3332">
        <v>2360</v>
      </c>
      <c r="AB3332">
        <v>34</v>
      </c>
      <c r="AC3332">
        <v>207</v>
      </c>
      <c r="AD3332">
        <v>70</v>
      </c>
      <c r="AE3332">
        <v>2</v>
      </c>
      <c r="AF3332">
        <v>0</v>
      </c>
      <c r="AG3332">
        <v>0</v>
      </c>
      <c r="AH3332">
        <v>44</v>
      </c>
      <c r="AI3332">
        <v>2717</v>
      </c>
      <c r="AJ3332">
        <v>337</v>
      </c>
      <c r="AK3332">
        <v>5</v>
      </c>
      <c r="AL3332">
        <v>30</v>
      </c>
      <c r="AM3332">
        <v>10</v>
      </c>
      <c r="AN3332">
        <v>0</v>
      </c>
      <c r="AO3332">
        <v>0</v>
      </c>
      <c r="AP3332">
        <v>0</v>
      </c>
      <c r="AQ3332">
        <v>6</v>
      </c>
      <c r="AR3332">
        <v>388</v>
      </c>
      <c r="AS3332" t="s">
        <v>9</v>
      </c>
      <c r="AT3332">
        <v>111110</v>
      </c>
      <c r="AU3332">
        <v>43110680</v>
      </c>
      <c r="AV3332">
        <v>117012</v>
      </c>
      <c r="AW3332" t="s">
        <v>31</v>
      </c>
      <c r="AX3332">
        <v>90</v>
      </c>
      <c r="AY3332">
        <v>34920</v>
      </c>
      <c r="AZ3332">
        <v>79</v>
      </c>
      <c r="BA3332" t="s">
        <v>47</v>
      </c>
    </row>
    <row r="3333" spans="1:53" x14ac:dyDescent="0.2">
      <c r="A3333">
        <v>3332</v>
      </c>
      <c r="B3333">
        <v>3332</v>
      </c>
      <c r="C3333">
        <v>47</v>
      </c>
      <c r="D3333">
        <v>2</v>
      </c>
      <c r="E3333">
        <v>47002</v>
      </c>
      <c r="F3333">
        <v>17</v>
      </c>
      <c r="G3333">
        <v>31</v>
      </c>
      <c r="H3333">
        <v>50500</v>
      </c>
      <c r="I3333">
        <v>17031050500</v>
      </c>
      <c r="J3333">
        <v>505</v>
      </c>
      <c r="K3333" t="s">
        <v>856</v>
      </c>
      <c r="L3333">
        <v>1.7E-5</v>
      </c>
      <c r="M3333" s="20">
        <v>1</v>
      </c>
      <c r="N3333" s="20">
        <v>0.2394</v>
      </c>
      <c r="O3333">
        <v>180</v>
      </c>
      <c r="P3333">
        <v>6</v>
      </c>
      <c r="Q3333">
        <v>26</v>
      </c>
      <c r="R3333">
        <v>121</v>
      </c>
      <c r="S3333">
        <v>4</v>
      </c>
      <c r="T3333">
        <v>337</v>
      </c>
      <c r="U3333">
        <v>180</v>
      </c>
      <c r="V3333">
        <v>6</v>
      </c>
      <c r="W3333">
        <v>26</v>
      </c>
      <c r="X3333">
        <v>121</v>
      </c>
      <c r="Y3333">
        <v>4</v>
      </c>
      <c r="Z3333">
        <v>337</v>
      </c>
      <c r="AA3333">
        <v>3926</v>
      </c>
      <c r="AB3333">
        <v>65</v>
      </c>
      <c r="AC3333">
        <v>416</v>
      </c>
      <c r="AD3333">
        <v>215</v>
      </c>
      <c r="AE3333">
        <v>4</v>
      </c>
      <c r="AF3333">
        <v>5</v>
      </c>
      <c r="AG3333">
        <v>2</v>
      </c>
      <c r="AH3333">
        <v>121</v>
      </c>
      <c r="AI3333">
        <v>4754</v>
      </c>
      <c r="AJ3333">
        <v>940</v>
      </c>
      <c r="AK3333">
        <v>16</v>
      </c>
      <c r="AL3333">
        <v>100</v>
      </c>
      <c r="AM3333">
        <v>51</v>
      </c>
      <c r="AN3333">
        <v>1</v>
      </c>
      <c r="AO3333">
        <v>1</v>
      </c>
      <c r="AP3333">
        <v>0</v>
      </c>
      <c r="AQ3333">
        <v>29</v>
      </c>
      <c r="AR3333">
        <v>1138</v>
      </c>
      <c r="AS3333" t="s">
        <v>9</v>
      </c>
      <c r="AT3333">
        <v>114544</v>
      </c>
      <c r="AU3333">
        <v>130351072</v>
      </c>
      <c r="AV3333">
        <v>114544</v>
      </c>
      <c r="AW3333" t="s">
        <v>31</v>
      </c>
      <c r="AX3333">
        <v>69</v>
      </c>
      <c r="AY3333">
        <v>78522</v>
      </c>
      <c r="AZ3333">
        <v>69</v>
      </c>
      <c r="BA3333" t="s">
        <v>47</v>
      </c>
    </row>
    <row r="3334" spans="1:53" x14ac:dyDescent="0.2">
      <c r="A3334">
        <v>3333</v>
      </c>
      <c r="B3334">
        <v>3333</v>
      </c>
      <c r="C3334">
        <v>47</v>
      </c>
      <c r="D3334">
        <v>3</v>
      </c>
      <c r="E3334">
        <v>47003</v>
      </c>
      <c r="F3334">
        <v>17</v>
      </c>
      <c r="G3334">
        <v>31</v>
      </c>
      <c r="H3334">
        <v>50500</v>
      </c>
      <c r="I3334">
        <v>17031050500</v>
      </c>
      <c r="J3334">
        <v>505</v>
      </c>
      <c r="K3334" t="s">
        <v>856</v>
      </c>
      <c r="L3334">
        <v>5.0000000000000004E-6</v>
      </c>
      <c r="M3334" s="20">
        <v>0.27779999999999999</v>
      </c>
      <c r="N3334" s="20">
        <v>7.0400000000000004E-2</v>
      </c>
      <c r="O3334">
        <v>259</v>
      </c>
      <c r="P3334">
        <v>8</v>
      </c>
      <c r="Q3334">
        <v>13</v>
      </c>
      <c r="R3334">
        <v>90</v>
      </c>
      <c r="S3334">
        <v>0</v>
      </c>
      <c r="T3334">
        <v>370</v>
      </c>
      <c r="U3334">
        <v>72</v>
      </c>
      <c r="V3334">
        <v>2</v>
      </c>
      <c r="W3334">
        <v>4</v>
      </c>
      <c r="X3334">
        <v>25</v>
      </c>
      <c r="Y3334">
        <v>0</v>
      </c>
      <c r="Z3334">
        <v>103</v>
      </c>
      <c r="AA3334">
        <v>3926</v>
      </c>
      <c r="AB3334">
        <v>65</v>
      </c>
      <c r="AC3334">
        <v>416</v>
      </c>
      <c r="AD3334">
        <v>215</v>
      </c>
      <c r="AE3334">
        <v>4</v>
      </c>
      <c r="AF3334">
        <v>5</v>
      </c>
      <c r="AG3334">
        <v>2</v>
      </c>
      <c r="AH3334">
        <v>121</v>
      </c>
      <c r="AI3334">
        <v>4754</v>
      </c>
      <c r="AJ3334">
        <v>276</v>
      </c>
      <c r="AK3334">
        <v>5</v>
      </c>
      <c r="AL3334">
        <v>29</v>
      </c>
      <c r="AM3334">
        <v>15</v>
      </c>
      <c r="AN3334">
        <v>0</v>
      </c>
      <c r="AO3334">
        <v>0</v>
      </c>
      <c r="AP3334">
        <v>0</v>
      </c>
      <c r="AQ3334">
        <v>9</v>
      </c>
      <c r="AR3334">
        <v>335</v>
      </c>
      <c r="AS3334" t="s">
        <v>9</v>
      </c>
      <c r="AT3334">
        <v>114544</v>
      </c>
      <c r="AU3334">
        <v>38372240</v>
      </c>
      <c r="AV3334">
        <v>99389</v>
      </c>
      <c r="AW3334" t="s">
        <v>40</v>
      </c>
      <c r="AX3334">
        <v>69</v>
      </c>
      <c r="AY3334">
        <v>23115</v>
      </c>
      <c r="AZ3334">
        <v>63</v>
      </c>
      <c r="BA3334" t="s">
        <v>47</v>
      </c>
    </row>
    <row r="3335" spans="1:53" x14ac:dyDescent="0.2">
      <c r="A3335">
        <v>3334</v>
      </c>
      <c r="B3335">
        <v>3334</v>
      </c>
      <c r="C3335">
        <v>47</v>
      </c>
      <c r="D3335">
        <v>3</v>
      </c>
      <c r="E3335">
        <v>47003</v>
      </c>
      <c r="F3335">
        <v>17</v>
      </c>
      <c r="G3335">
        <v>31</v>
      </c>
      <c r="H3335">
        <v>50200</v>
      </c>
      <c r="I3335">
        <v>17031050200</v>
      </c>
      <c r="J3335">
        <v>502</v>
      </c>
      <c r="K3335" t="s">
        <v>857</v>
      </c>
      <c r="L3335">
        <v>1.2999999999999999E-5</v>
      </c>
      <c r="M3335" s="20">
        <v>0.72219999999999995</v>
      </c>
      <c r="N3335" s="20">
        <v>0.1857</v>
      </c>
      <c r="O3335">
        <v>259</v>
      </c>
      <c r="P3335">
        <v>8</v>
      </c>
      <c r="Q3335">
        <v>13</v>
      </c>
      <c r="R3335">
        <v>90</v>
      </c>
      <c r="S3335">
        <v>0</v>
      </c>
      <c r="T3335">
        <v>370</v>
      </c>
      <c r="U3335">
        <v>187</v>
      </c>
      <c r="V3335">
        <v>6</v>
      </c>
      <c r="W3335">
        <v>9</v>
      </c>
      <c r="X3335">
        <v>65</v>
      </c>
      <c r="Y3335">
        <v>0</v>
      </c>
      <c r="Z3335">
        <v>267</v>
      </c>
      <c r="AA3335">
        <v>3611</v>
      </c>
      <c r="AB3335">
        <v>116</v>
      </c>
      <c r="AC3335">
        <v>703</v>
      </c>
      <c r="AD3335">
        <v>300</v>
      </c>
      <c r="AE3335">
        <v>10</v>
      </c>
      <c r="AF3335">
        <v>2</v>
      </c>
      <c r="AG3335">
        <v>12</v>
      </c>
      <c r="AH3335">
        <v>83</v>
      </c>
      <c r="AI3335">
        <v>4837</v>
      </c>
      <c r="AJ3335">
        <v>671</v>
      </c>
      <c r="AK3335">
        <v>22</v>
      </c>
      <c r="AL3335">
        <v>131</v>
      </c>
      <c r="AM3335">
        <v>56</v>
      </c>
      <c r="AN3335">
        <v>2</v>
      </c>
      <c r="AO3335">
        <v>0</v>
      </c>
      <c r="AP3335">
        <v>2</v>
      </c>
      <c r="AQ3335">
        <v>15</v>
      </c>
      <c r="AR3335">
        <v>898</v>
      </c>
      <c r="AS3335" t="s">
        <v>9</v>
      </c>
      <c r="AT3335">
        <v>93736</v>
      </c>
      <c r="AU3335">
        <v>84174928</v>
      </c>
      <c r="AV3335">
        <v>99389</v>
      </c>
      <c r="AW3335" t="s">
        <v>40</v>
      </c>
      <c r="AX3335">
        <v>61</v>
      </c>
      <c r="AY3335">
        <v>54778</v>
      </c>
      <c r="AZ3335">
        <v>63</v>
      </c>
      <c r="BA3335" t="s">
        <v>47</v>
      </c>
    </row>
    <row r="3336" spans="1:53" x14ac:dyDescent="0.2">
      <c r="A3336">
        <v>3335</v>
      </c>
      <c r="B3336">
        <v>3335</v>
      </c>
      <c r="C3336">
        <v>47</v>
      </c>
      <c r="D3336">
        <v>4</v>
      </c>
      <c r="E3336">
        <v>47004</v>
      </c>
      <c r="F3336">
        <v>17</v>
      </c>
      <c r="G3336">
        <v>31</v>
      </c>
      <c r="H3336">
        <v>50800</v>
      </c>
      <c r="I3336">
        <v>17031050800</v>
      </c>
      <c r="J3336">
        <v>508</v>
      </c>
      <c r="K3336" t="s">
        <v>681</v>
      </c>
      <c r="L3336">
        <v>1.9999999999999999E-6</v>
      </c>
      <c r="M3336" s="20">
        <v>0.1176</v>
      </c>
      <c r="N3336" s="20">
        <v>0.1111</v>
      </c>
      <c r="O3336">
        <v>158</v>
      </c>
      <c r="P3336">
        <v>3</v>
      </c>
      <c r="Q3336">
        <v>19</v>
      </c>
      <c r="R3336">
        <v>112</v>
      </c>
      <c r="S3336">
        <v>3</v>
      </c>
      <c r="T3336">
        <v>295</v>
      </c>
      <c r="U3336">
        <v>19</v>
      </c>
      <c r="V3336">
        <v>0</v>
      </c>
      <c r="W3336">
        <v>2</v>
      </c>
      <c r="X3336">
        <v>13</v>
      </c>
      <c r="Y3336">
        <v>0</v>
      </c>
      <c r="Z3336">
        <v>35</v>
      </c>
      <c r="AA3336">
        <v>1053</v>
      </c>
      <c r="AB3336">
        <v>10</v>
      </c>
      <c r="AC3336">
        <v>138</v>
      </c>
      <c r="AD3336">
        <v>68</v>
      </c>
      <c r="AE3336">
        <v>0</v>
      </c>
      <c r="AF3336">
        <v>0</v>
      </c>
      <c r="AG3336">
        <v>1</v>
      </c>
      <c r="AH3336">
        <v>19</v>
      </c>
      <c r="AI3336">
        <v>1289</v>
      </c>
      <c r="AJ3336">
        <v>117</v>
      </c>
      <c r="AK3336">
        <v>1</v>
      </c>
      <c r="AL3336">
        <v>15</v>
      </c>
      <c r="AM3336">
        <v>8</v>
      </c>
      <c r="AN3336">
        <v>0</v>
      </c>
      <c r="AO3336">
        <v>0</v>
      </c>
      <c r="AP3336">
        <v>0</v>
      </c>
      <c r="AQ3336">
        <v>2</v>
      </c>
      <c r="AR3336">
        <v>143</v>
      </c>
      <c r="AS3336" t="s">
        <v>9</v>
      </c>
      <c r="AT3336">
        <v>163196</v>
      </c>
      <c r="AU3336">
        <v>23337028</v>
      </c>
      <c r="AV3336">
        <v>120610</v>
      </c>
      <c r="AW3336" t="s">
        <v>32</v>
      </c>
      <c r="AX3336">
        <v>74</v>
      </c>
      <c r="AY3336">
        <v>10582</v>
      </c>
      <c r="AZ3336">
        <v>70</v>
      </c>
      <c r="BA3336" t="s">
        <v>47</v>
      </c>
    </row>
    <row r="3337" spans="1:53" x14ac:dyDescent="0.2">
      <c r="A3337">
        <v>3336</v>
      </c>
      <c r="B3337">
        <v>3336</v>
      </c>
      <c r="C3337">
        <v>47</v>
      </c>
      <c r="D3337">
        <v>4</v>
      </c>
      <c r="E3337">
        <v>47004</v>
      </c>
      <c r="F3337">
        <v>17</v>
      </c>
      <c r="G3337">
        <v>31</v>
      </c>
      <c r="H3337">
        <v>50500</v>
      </c>
      <c r="I3337">
        <v>17031050500</v>
      </c>
      <c r="J3337">
        <v>505</v>
      </c>
      <c r="K3337" t="s">
        <v>856</v>
      </c>
      <c r="L3337">
        <v>1.5E-5</v>
      </c>
      <c r="M3337" s="20">
        <v>0.88239999999999996</v>
      </c>
      <c r="N3337" s="20">
        <v>0.21129999999999999</v>
      </c>
      <c r="O3337">
        <v>158</v>
      </c>
      <c r="P3337">
        <v>3</v>
      </c>
      <c r="Q3337">
        <v>19</v>
      </c>
      <c r="R3337">
        <v>112</v>
      </c>
      <c r="S3337">
        <v>3</v>
      </c>
      <c r="T3337">
        <v>295</v>
      </c>
      <c r="U3337">
        <v>139</v>
      </c>
      <c r="V3337">
        <v>3</v>
      </c>
      <c r="W3337">
        <v>17</v>
      </c>
      <c r="X3337">
        <v>99</v>
      </c>
      <c r="Y3337">
        <v>3</v>
      </c>
      <c r="Z3337">
        <v>260</v>
      </c>
      <c r="AA3337">
        <v>3926</v>
      </c>
      <c r="AB3337">
        <v>65</v>
      </c>
      <c r="AC3337">
        <v>416</v>
      </c>
      <c r="AD3337">
        <v>215</v>
      </c>
      <c r="AE3337">
        <v>4</v>
      </c>
      <c r="AF3337">
        <v>5</v>
      </c>
      <c r="AG3337">
        <v>2</v>
      </c>
      <c r="AH3337">
        <v>121</v>
      </c>
      <c r="AI3337">
        <v>4754</v>
      </c>
      <c r="AJ3337">
        <v>829</v>
      </c>
      <c r="AK3337">
        <v>14</v>
      </c>
      <c r="AL3337">
        <v>88</v>
      </c>
      <c r="AM3337">
        <v>45</v>
      </c>
      <c r="AN3337">
        <v>1</v>
      </c>
      <c r="AO3337">
        <v>1</v>
      </c>
      <c r="AP3337">
        <v>0</v>
      </c>
      <c r="AQ3337">
        <v>26</v>
      </c>
      <c r="AR3337">
        <v>1004</v>
      </c>
      <c r="AS3337" t="s">
        <v>9</v>
      </c>
      <c r="AT3337">
        <v>114544</v>
      </c>
      <c r="AU3337">
        <v>115002176</v>
      </c>
      <c r="AV3337">
        <v>120610</v>
      </c>
      <c r="AW3337" t="s">
        <v>32</v>
      </c>
      <c r="AX3337">
        <v>69</v>
      </c>
      <c r="AY3337">
        <v>69276</v>
      </c>
      <c r="AZ3337">
        <v>70</v>
      </c>
      <c r="BA3337" t="s">
        <v>47</v>
      </c>
    </row>
    <row r="3338" spans="1:53" x14ac:dyDescent="0.2">
      <c r="A3338">
        <v>3337</v>
      </c>
      <c r="B3338">
        <v>3337</v>
      </c>
      <c r="C3338">
        <v>47</v>
      </c>
      <c r="D3338">
        <v>5</v>
      </c>
      <c r="E3338">
        <v>47005</v>
      </c>
      <c r="F3338">
        <v>17</v>
      </c>
      <c r="G3338">
        <v>31</v>
      </c>
      <c r="H3338">
        <v>60200</v>
      </c>
      <c r="I3338">
        <v>17031060200</v>
      </c>
      <c r="J3338">
        <v>602</v>
      </c>
      <c r="K3338" t="s">
        <v>858</v>
      </c>
      <c r="L3338">
        <v>3.0000000000000001E-6</v>
      </c>
      <c r="M3338" s="20">
        <v>0.1875</v>
      </c>
      <c r="N3338" s="20">
        <v>8.5699999999999998E-2</v>
      </c>
      <c r="O3338">
        <v>138</v>
      </c>
      <c r="P3338">
        <v>8</v>
      </c>
      <c r="Q3338">
        <v>14</v>
      </c>
      <c r="R3338">
        <v>93</v>
      </c>
      <c r="S3338">
        <v>2</v>
      </c>
      <c r="T3338">
        <v>255</v>
      </c>
      <c r="U3338">
        <v>26</v>
      </c>
      <c r="V3338">
        <v>2</v>
      </c>
      <c r="W3338">
        <v>3</v>
      </c>
      <c r="X3338">
        <v>17</v>
      </c>
      <c r="Y3338">
        <v>0</v>
      </c>
      <c r="Z3338">
        <v>48</v>
      </c>
      <c r="AA3338">
        <v>1490</v>
      </c>
      <c r="AB3338">
        <v>82</v>
      </c>
      <c r="AC3338">
        <v>397</v>
      </c>
      <c r="AD3338">
        <v>86</v>
      </c>
      <c r="AE3338">
        <v>2</v>
      </c>
      <c r="AF3338">
        <v>0</v>
      </c>
      <c r="AG3338">
        <v>3</v>
      </c>
      <c r="AH3338">
        <v>51</v>
      </c>
      <c r="AI3338">
        <v>2111</v>
      </c>
      <c r="AJ3338">
        <v>128</v>
      </c>
      <c r="AK3338">
        <v>7</v>
      </c>
      <c r="AL3338">
        <v>34</v>
      </c>
      <c r="AM3338">
        <v>7</v>
      </c>
      <c r="AN3338">
        <v>0</v>
      </c>
      <c r="AO3338">
        <v>0</v>
      </c>
      <c r="AP3338">
        <v>0</v>
      </c>
      <c r="AQ3338">
        <v>4</v>
      </c>
      <c r="AR3338">
        <v>181</v>
      </c>
      <c r="AS3338" t="s">
        <v>9</v>
      </c>
      <c r="AT3338">
        <v>75185</v>
      </c>
      <c r="AU3338">
        <v>13608485</v>
      </c>
      <c r="AV3338">
        <v>80111</v>
      </c>
      <c r="AW3338" t="s">
        <v>40</v>
      </c>
      <c r="AX3338">
        <v>46</v>
      </c>
      <c r="AY3338">
        <v>8326</v>
      </c>
      <c r="AZ3338">
        <v>56</v>
      </c>
      <c r="BA3338" t="s">
        <v>46</v>
      </c>
    </row>
    <row r="3339" spans="1:53" x14ac:dyDescent="0.2">
      <c r="A3339">
        <v>3338</v>
      </c>
      <c r="B3339">
        <v>3338</v>
      </c>
      <c r="C3339">
        <v>47</v>
      </c>
      <c r="D3339">
        <v>5</v>
      </c>
      <c r="E3339">
        <v>47005</v>
      </c>
      <c r="F3339">
        <v>17</v>
      </c>
      <c r="G3339">
        <v>31</v>
      </c>
      <c r="H3339">
        <v>830800</v>
      </c>
      <c r="I3339">
        <v>17031830800</v>
      </c>
      <c r="J3339">
        <v>8308</v>
      </c>
      <c r="K3339" t="s">
        <v>859</v>
      </c>
      <c r="L3339">
        <v>3.9999999999999998E-6</v>
      </c>
      <c r="M3339" s="20">
        <v>0.25</v>
      </c>
      <c r="N3339" s="20">
        <v>0.1081</v>
      </c>
      <c r="O3339">
        <v>138</v>
      </c>
      <c r="P3339">
        <v>8</v>
      </c>
      <c r="Q3339">
        <v>14</v>
      </c>
      <c r="R3339">
        <v>93</v>
      </c>
      <c r="S3339">
        <v>2</v>
      </c>
      <c r="T3339">
        <v>255</v>
      </c>
      <c r="U3339">
        <v>34</v>
      </c>
      <c r="V3339">
        <v>2</v>
      </c>
      <c r="W3339">
        <v>4</v>
      </c>
      <c r="X3339">
        <v>23</v>
      </c>
      <c r="Y3339">
        <v>0</v>
      </c>
      <c r="Z3339">
        <v>64</v>
      </c>
      <c r="AA3339">
        <v>1667</v>
      </c>
      <c r="AB3339">
        <v>93</v>
      </c>
      <c r="AC3339">
        <v>412</v>
      </c>
      <c r="AD3339">
        <v>156</v>
      </c>
      <c r="AE3339">
        <v>3</v>
      </c>
      <c r="AF3339">
        <v>0</v>
      </c>
      <c r="AG3339">
        <v>5</v>
      </c>
      <c r="AH3339">
        <v>55</v>
      </c>
      <c r="AI3339">
        <v>2391</v>
      </c>
      <c r="AJ3339">
        <v>180</v>
      </c>
      <c r="AK3339">
        <v>10</v>
      </c>
      <c r="AL3339">
        <v>45</v>
      </c>
      <c r="AM3339">
        <v>17</v>
      </c>
      <c r="AN3339">
        <v>0</v>
      </c>
      <c r="AO3339">
        <v>0</v>
      </c>
      <c r="AP3339">
        <v>1</v>
      </c>
      <c r="AQ3339">
        <v>6</v>
      </c>
      <c r="AR3339">
        <v>258</v>
      </c>
      <c r="AS3339" t="s">
        <v>9</v>
      </c>
      <c r="AT3339">
        <v>66554</v>
      </c>
      <c r="AU3339">
        <v>17170932</v>
      </c>
      <c r="AV3339">
        <v>80111</v>
      </c>
      <c r="AW3339" t="s">
        <v>40</v>
      </c>
      <c r="AX3339">
        <v>61</v>
      </c>
      <c r="AY3339">
        <v>15738</v>
      </c>
      <c r="AZ3339">
        <v>56</v>
      </c>
      <c r="BA3339" t="s">
        <v>46</v>
      </c>
    </row>
    <row r="3340" spans="1:53" x14ac:dyDescent="0.2">
      <c r="A3340">
        <v>3339</v>
      </c>
      <c r="B3340">
        <v>3339</v>
      </c>
      <c r="C3340">
        <v>47</v>
      </c>
      <c r="D3340">
        <v>5</v>
      </c>
      <c r="E3340">
        <v>47005</v>
      </c>
      <c r="F3340">
        <v>17</v>
      </c>
      <c r="G3340">
        <v>31</v>
      </c>
      <c r="H3340">
        <v>31900</v>
      </c>
      <c r="I3340">
        <v>17031031900</v>
      </c>
      <c r="J3340">
        <v>319</v>
      </c>
      <c r="K3340" t="s">
        <v>860</v>
      </c>
      <c r="L3340">
        <v>9.0000000000000002E-6</v>
      </c>
      <c r="M3340" s="20">
        <v>0.5625</v>
      </c>
      <c r="N3340" s="20">
        <v>0.32140000000000002</v>
      </c>
      <c r="O3340">
        <v>138</v>
      </c>
      <c r="P3340">
        <v>8</v>
      </c>
      <c r="Q3340">
        <v>14</v>
      </c>
      <c r="R3340">
        <v>93</v>
      </c>
      <c r="S3340">
        <v>2</v>
      </c>
      <c r="T3340">
        <v>255</v>
      </c>
      <c r="U3340">
        <v>78</v>
      </c>
      <c r="V3340">
        <v>4</v>
      </c>
      <c r="W3340">
        <v>8</v>
      </c>
      <c r="X3340">
        <v>52</v>
      </c>
      <c r="Y3340">
        <v>1</v>
      </c>
      <c r="Z3340">
        <v>143</v>
      </c>
      <c r="AA3340">
        <v>1626</v>
      </c>
      <c r="AB3340">
        <v>154</v>
      </c>
      <c r="AC3340">
        <v>342</v>
      </c>
      <c r="AD3340">
        <v>117</v>
      </c>
      <c r="AE3340">
        <v>5</v>
      </c>
      <c r="AF3340">
        <v>0</v>
      </c>
      <c r="AG3340">
        <v>3</v>
      </c>
      <c r="AH3340">
        <v>57</v>
      </c>
      <c r="AI3340">
        <v>2304</v>
      </c>
      <c r="AJ3340">
        <v>523</v>
      </c>
      <c r="AK3340">
        <v>50</v>
      </c>
      <c r="AL3340">
        <v>110</v>
      </c>
      <c r="AM3340">
        <v>38</v>
      </c>
      <c r="AN3340">
        <v>2</v>
      </c>
      <c r="AO3340">
        <v>0</v>
      </c>
      <c r="AP3340">
        <v>1</v>
      </c>
      <c r="AQ3340">
        <v>18</v>
      </c>
      <c r="AR3340">
        <v>741</v>
      </c>
      <c r="AS3340" t="s">
        <v>9</v>
      </c>
      <c r="AT3340">
        <v>86035</v>
      </c>
      <c r="AU3340">
        <v>63751935</v>
      </c>
      <c r="AV3340">
        <v>80111</v>
      </c>
      <c r="AW3340" t="s">
        <v>40</v>
      </c>
      <c r="AX3340">
        <v>57</v>
      </c>
      <c r="AY3340">
        <v>42237</v>
      </c>
      <c r="AZ3340">
        <v>56</v>
      </c>
      <c r="BA3340" t="s">
        <v>46</v>
      </c>
    </row>
    <row r="3341" spans="1:53" x14ac:dyDescent="0.2">
      <c r="A3341">
        <v>3340</v>
      </c>
      <c r="B3341">
        <v>3340</v>
      </c>
      <c r="C3341">
        <v>47</v>
      </c>
      <c r="D3341">
        <v>6</v>
      </c>
      <c r="E3341">
        <v>47006</v>
      </c>
      <c r="F3341">
        <v>17</v>
      </c>
      <c r="G3341">
        <v>31</v>
      </c>
      <c r="H3341">
        <v>831900</v>
      </c>
      <c r="I3341">
        <v>17031831900</v>
      </c>
      <c r="J3341">
        <v>8319</v>
      </c>
      <c r="K3341" t="s">
        <v>832</v>
      </c>
      <c r="L3341">
        <v>9.0000000000000002E-6</v>
      </c>
      <c r="M3341" s="20">
        <v>0.5</v>
      </c>
      <c r="N3341" s="20">
        <v>0.2571</v>
      </c>
      <c r="O3341">
        <v>132</v>
      </c>
      <c r="P3341">
        <v>3</v>
      </c>
      <c r="Q3341">
        <v>20</v>
      </c>
      <c r="R3341">
        <v>76</v>
      </c>
      <c r="S3341">
        <v>3</v>
      </c>
      <c r="T3341">
        <v>234</v>
      </c>
      <c r="U3341">
        <v>66</v>
      </c>
      <c r="V3341">
        <v>2</v>
      </c>
      <c r="W3341">
        <v>10</v>
      </c>
      <c r="X3341">
        <v>38</v>
      </c>
      <c r="Y3341">
        <v>2</v>
      </c>
      <c r="Z3341">
        <v>117</v>
      </c>
      <c r="AA3341">
        <v>2360</v>
      </c>
      <c r="AB3341">
        <v>34</v>
      </c>
      <c r="AC3341">
        <v>207</v>
      </c>
      <c r="AD3341">
        <v>70</v>
      </c>
      <c r="AE3341">
        <v>2</v>
      </c>
      <c r="AF3341">
        <v>0</v>
      </c>
      <c r="AG3341">
        <v>0</v>
      </c>
      <c r="AH3341">
        <v>44</v>
      </c>
      <c r="AI3341">
        <v>2717</v>
      </c>
      <c r="AJ3341">
        <v>607</v>
      </c>
      <c r="AK3341">
        <v>9</v>
      </c>
      <c r="AL3341">
        <v>53</v>
      </c>
      <c r="AM3341">
        <v>18</v>
      </c>
      <c r="AN3341">
        <v>1</v>
      </c>
      <c r="AO3341">
        <v>0</v>
      </c>
      <c r="AP3341">
        <v>0</v>
      </c>
      <c r="AQ3341">
        <v>11</v>
      </c>
      <c r="AR3341">
        <v>699</v>
      </c>
      <c r="AS3341" t="s">
        <v>9</v>
      </c>
      <c r="AT3341">
        <v>111110</v>
      </c>
      <c r="AU3341">
        <v>77665890</v>
      </c>
      <c r="AV3341">
        <v>123944</v>
      </c>
      <c r="AW3341" t="s">
        <v>32</v>
      </c>
      <c r="AX3341">
        <v>90</v>
      </c>
      <c r="AY3341">
        <v>62910</v>
      </c>
      <c r="AZ3341">
        <v>83</v>
      </c>
      <c r="BA3341" t="s">
        <v>48</v>
      </c>
    </row>
    <row r="3342" spans="1:53" x14ac:dyDescent="0.2">
      <c r="A3342">
        <v>3341</v>
      </c>
      <c r="B3342">
        <v>3341</v>
      </c>
      <c r="C3342">
        <v>47</v>
      </c>
      <c r="D3342">
        <v>6</v>
      </c>
      <c r="E3342">
        <v>47006</v>
      </c>
      <c r="F3342">
        <v>17</v>
      </c>
      <c r="G3342">
        <v>31</v>
      </c>
      <c r="H3342">
        <v>60300</v>
      </c>
      <c r="I3342">
        <v>17031060300</v>
      </c>
      <c r="J3342">
        <v>603</v>
      </c>
      <c r="K3342" t="s">
        <v>861</v>
      </c>
      <c r="L3342">
        <v>9.0000000000000002E-6</v>
      </c>
      <c r="M3342" s="20">
        <v>0.5</v>
      </c>
      <c r="N3342" s="20">
        <v>0.2571</v>
      </c>
      <c r="O3342">
        <v>132</v>
      </c>
      <c r="P3342">
        <v>3</v>
      </c>
      <c r="Q3342">
        <v>20</v>
      </c>
      <c r="R3342">
        <v>76</v>
      </c>
      <c r="S3342">
        <v>3</v>
      </c>
      <c r="T3342">
        <v>234</v>
      </c>
      <c r="U3342">
        <v>66</v>
      </c>
      <c r="V3342">
        <v>2</v>
      </c>
      <c r="W3342">
        <v>10</v>
      </c>
      <c r="X3342">
        <v>38</v>
      </c>
      <c r="Y3342">
        <v>2</v>
      </c>
      <c r="Z3342">
        <v>117</v>
      </c>
      <c r="AA3342">
        <v>2314</v>
      </c>
      <c r="AB3342">
        <v>45</v>
      </c>
      <c r="AC3342">
        <v>278</v>
      </c>
      <c r="AD3342">
        <v>149</v>
      </c>
      <c r="AE3342">
        <v>3</v>
      </c>
      <c r="AF3342">
        <v>1</v>
      </c>
      <c r="AG3342">
        <v>6</v>
      </c>
      <c r="AH3342">
        <v>43</v>
      </c>
      <c r="AI3342">
        <v>2839</v>
      </c>
      <c r="AJ3342">
        <v>595</v>
      </c>
      <c r="AK3342">
        <v>12</v>
      </c>
      <c r="AL3342">
        <v>71</v>
      </c>
      <c r="AM3342">
        <v>38</v>
      </c>
      <c r="AN3342">
        <v>1</v>
      </c>
      <c r="AO3342">
        <v>0</v>
      </c>
      <c r="AP3342">
        <v>2</v>
      </c>
      <c r="AQ3342">
        <v>11</v>
      </c>
      <c r="AR3342">
        <v>730</v>
      </c>
      <c r="AS3342" t="s">
        <v>9</v>
      </c>
      <c r="AT3342">
        <v>136233</v>
      </c>
      <c r="AU3342">
        <v>99450090</v>
      </c>
      <c r="AV3342">
        <v>123944</v>
      </c>
      <c r="AW3342" t="s">
        <v>32</v>
      </c>
      <c r="AX3342">
        <v>76</v>
      </c>
      <c r="AY3342">
        <v>55480</v>
      </c>
      <c r="AZ3342">
        <v>83</v>
      </c>
      <c r="BA3342" t="s">
        <v>48</v>
      </c>
    </row>
    <row r="3343" spans="1:53" x14ac:dyDescent="0.2">
      <c r="A3343">
        <v>3342</v>
      </c>
      <c r="B3343">
        <v>3342</v>
      </c>
      <c r="C3343">
        <v>47</v>
      </c>
      <c r="D3343">
        <v>7</v>
      </c>
      <c r="E3343">
        <v>47007</v>
      </c>
      <c r="F3343">
        <v>17</v>
      </c>
      <c r="G3343">
        <v>31</v>
      </c>
      <c r="H3343">
        <v>50500</v>
      </c>
      <c r="I3343">
        <v>17031050500</v>
      </c>
      <c r="J3343">
        <v>505</v>
      </c>
      <c r="K3343" t="s">
        <v>856</v>
      </c>
      <c r="L3343">
        <v>6.9999999999999999E-6</v>
      </c>
      <c r="M3343" s="20">
        <v>0.4375</v>
      </c>
      <c r="N3343" s="20">
        <v>9.8599999999999993E-2</v>
      </c>
      <c r="O3343">
        <v>104</v>
      </c>
      <c r="P3343">
        <v>9</v>
      </c>
      <c r="Q3343">
        <v>14</v>
      </c>
      <c r="R3343">
        <v>81</v>
      </c>
      <c r="S3343">
        <v>3</v>
      </c>
      <c r="T3343">
        <v>211</v>
      </c>
      <c r="U3343">
        <v>46</v>
      </c>
      <c r="V3343">
        <v>4</v>
      </c>
      <c r="W3343">
        <v>6</v>
      </c>
      <c r="X3343">
        <v>35</v>
      </c>
      <c r="Y3343">
        <v>1</v>
      </c>
      <c r="Z3343">
        <v>92</v>
      </c>
      <c r="AA3343">
        <v>3926</v>
      </c>
      <c r="AB3343">
        <v>65</v>
      </c>
      <c r="AC3343">
        <v>416</v>
      </c>
      <c r="AD3343">
        <v>215</v>
      </c>
      <c r="AE3343">
        <v>4</v>
      </c>
      <c r="AF3343">
        <v>5</v>
      </c>
      <c r="AG3343">
        <v>2</v>
      </c>
      <c r="AH3343">
        <v>121</v>
      </c>
      <c r="AI3343">
        <v>4754</v>
      </c>
      <c r="AJ3343">
        <v>387</v>
      </c>
      <c r="AK3343">
        <v>6</v>
      </c>
      <c r="AL3343">
        <v>41</v>
      </c>
      <c r="AM3343">
        <v>21</v>
      </c>
      <c r="AN3343">
        <v>0</v>
      </c>
      <c r="AO3343">
        <v>0</v>
      </c>
      <c r="AP3343">
        <v>0</v>
      </c>
      <c r="AQ3343">
        <v>12</v>
      </c>
      <c r="AR3343">
        <v>469</v>
      </c>
      <c r="AS3343" t="s">
        <v>9</v>
      </c>
      <c r="AT3343">
        <v>114544</v>
      </c>
      <c r="AU3343">
        <v>53721136</v>
      </c>
      <c r="AV3343">
        <v>123968</v>
      </c>
      <c r="AW3343" t="s">
        <v>32</v>
      </c>
      <c r="AX3343">
        <v>69</v>
      </c>
      <c r="AY3343">
        <v>32361</v>
      </c>
      <c r="AZ3343">
        <v>78</v>
      </c>
      <c r="BA3343" t="s">
        <v>47</v>
      </c>
    </row>
    <row r="3344" spans="1:53" x14ac:dyDescent="0.2">
      <c r="A3344">
        <v>3343</v>
      </c>
      <c r="B3344">
        <v>3343</v>
      </c>
      <c r="C3344">
        <v>47</v>
      </c>
      <c r="D3344">
        <v>7</v>
      </c>
      <c r="E3344">
        <v>47007</v>
      </c>
      <c r="F3344">
        <v>17</v>
      </c>
      <c r="G3344">
        <v>31</v>
      </c>
      <c r="H3344">
        <v>50900</v>
      </c>
      <c r="I3344">
        <v>17031050900</v>
      </c>
      <c r="J3344">
        <v>509</v>
      </c>
      <c r="K3344" t="s">
        <v>678</v>
      </c>
      <c r="L3344">
        <v>9.0000000000000002E-6</v>
      </c>
      <c r="M3344" s="20">
        <v>0.5625</v>
      </c>
      <c r="N3344" s="20">
        <v>0.5</v>
      </c>
      <c r="O3344">
        <v>104</v>
      </c>
      <c r="P3344">
        <v>9</v>
      </c>
      <c r="Q3344">
        <v>14</v>
      </c>
      <c r="R3344">
        <v>81</v>
      </c>
      <c r="S3344">
        <v>3</v>
      </c>
      <c r="T3344">
        <v>211</v>
      </c>
      <c r="U3344">
        <v>58</v>
      </c>
      <c r="V3344">
        <v>5</v>
      </c>
      <c r="W3344">
        <v>8</v>
      </c>
      <c r="X3344">
        <v>46</v>
      </c>
      <c r="Y3344">
        <v>2</v>
      </c>
      <c r="Z3344">
        <v>119</v>
      </c>
      <c r="AA3344">
        <v>1044</v>
      </c>
      <c r="AB3344">
        <v>23</v>
      </c>
      <c r="AC3344">
        <v>229</v>
      </c>
      <c r="AD3344">
        <v>72</v>
      </c>
      <c r="AE3344">
        <v>0</v>
      </c>
      <c r="AF3344">
        <v>0</v>
      </c>
      <c r="AG3344">
        <v>1</v>
      </c>
      <c r="AH3344">
        <v>22</v>
      </c>
      <c r="AI3344">
        <v>1391</v>
      </c>
      <c r="AJ3344">
        <v>522</v>
      </c>
      <c r="AK3344">
        <v>12</v>
      </c>
      <c r="AL3344">
        <v>114</v>
      </c>
      <c r="AM3344">
        <v>36</v>
      </c>
      <c r="AN3344">
        <v>0</v>
      </c>
      <c r="AO3344">
        <v>0</v>
      </c>
      <c r="AP3344">
        <v>0</v>
      </c>
      <c r="AQ3344">
        <v>11</v>
      </c>
      <c r="AR3344">
        <v>696</v>
      </c>
      <c r="AS3344" t="s">
        <v>9</v>
      </c>
      <c r="AT3344">
        <v>130319</v>
      </c>
      <c r="AU3344">
        <v>90702024</v>
      </c>
      <c r="AV3344">
        <v>123968</v>
      </c>
      <c r="AW3344" t="s">
        <v>32</v>
      </c>
      <c r="AX3344">
        <v>84</v>
      </c>
      <c r="AY3344">
        <v>58464</v>
      </c>
      <c r="AZ3344">
        <v>78</v>
      </c>
      <c r="BA3344" t="s">
        <v>47</v>
      </c>
    </row>
    <row r="3345" spans="1:53" x14ac:dyDescent="0.2">
      <c r="A3345">
        <v>3344</v>
      </c>
      <c r="B3345">
        <v>3344</v>
      </c>
      <c r="C3345">
        <v>47</v>
      </c>
      <c r="D3345">
        <v>8</v>
      </c>
      <c r="E3345">
        <v>47008</v>
      </c>
      <c r="F3345">
        <v>17</v>
      </c>
      <c r="G3345">
        <v>31</v>
      </c>
      <c r="H3345">
        <v>50200</v>
      </c>
      <c r="I3345">
        <v>17031050200</v>
      </c>
      <c r="J3345">
        <v>502</v>
      </c>
      <c r="K3345" t="s">
        <v>857</v>
      </c>
      <c r="L3345">
        <v>1.5999999999999999E-5</v>
      </c>
      <c r="M3345" s="20">
        <v>1</v>
      </c>
      <c r="N3345" s="20">
        <v>0.2286</v>
      </c>
      <c r="O3345">
        <v>169</v>
      </c>
      <c r="P3345">
        <v>4</v>
      </c>
      <c r="Q3345">
        <v>22</v>
      </c>
      <c r="R3345">
        <v>87</v>
      </c>
      <c r="S3345">
        <v>2</v>
      </c>
      <c r="T3345">
        <v>284</v>
      </c>
      <c r="U3345">
        <v>169</v>
      </c>
      <c r="V3345">
        <v>4</v>
      </c>
      <c r="W3345">
        <v>22</v>
      </c>
      <c r="X3345">
        <v>87</v>
      </c>
      <c r="Y3345">
        <v>2</v>
      </c>
      <c r="Z3345">
        <v>284</v>
      </c>
      <c r="AA3345">
        <v>3611</v>
      </c>
      <c r="AB3345">
        <v>116</v>
      </c>
      <c r="AC3345">
        <v>703</v>
      </c>
      <c r="AD3345">
        <v>300</v>
      </c>
      <c r="AE3345">
        <v>10</v>
      </c>
      <c r="AF3345">
        <v>2</v>
      </c>
      <c r="AG3345">
        <v>12</v>
      </c>
      <c r="AH3345">
        <v>83</v>
      </c>
      <c r="AI3345">
        <v>4837</v>
      </c>
      <c r="AJ3345">
        <v>825</v>
      </c>
      <c r="AK3345">
        <v>27</v>
      </c>
      <c r="AL3345">
        <v>161</v>
      </c>
      <c r="AM3345">
        <v>69</v>
      </c>
      <c r="AN3345">
        <v>2</v>
      </c>
      <c r="AO3345">
        <v>0</v>
      </c>
      <c r="AP3345">
        <v>3</v>
      </c>
      <c r="AQ3345">
        <v>19</v>
      </c>
      <c r="AR3345">
        <v>1106</v>
      </c>
      <c r="AS3345" t="s">
        <v>9</v>
      </c>
      <c r="AT3345">
        <v>93736</v>
      </c>
      <c r="AU3345">
        <v>103672016</v>
      </c>
      <c r="AV3345">
        <v>93736</v>
      </c>
      <c r="AW3345" t="s">
        <v>40</v>
      </c>
      <c r="AX3345">
        <v>61</v>
      </c>
      <c r="AY3345">
        <v>67466</v>
      </c>
      <c r="AZ3345">
        <v>61</v>
      </c>
      <c r="BA3345" t="s">
        <v>47</v>
      </c>
    </row>
    <row r="3346" spans="1:53" x14ac:dyDescent="0.2">
      <c r="A3346">
        <v>3345</v>
      </c>
      <c r="B3346">
        <v>3345</v>
      </c>
      <c r="C3346">
        <v>47</v>
      </c>
      <c r="D3346">
        <v>9</v>
      </c>
      <c r="E3346">
        <v>47009</v>
      </c>
      <c r="F3346">
        <v>17</v>
      </c>
      <c r="G3346">
        <v>31</v>
      </c>
      <c r="H3346">
        <v>831900</v>
      </c>
      <c r="I3346">
        <v>17031831900</v>
      </c>
      <c r="J3346">
        <v>8319</v>
      </c>
      <c r="K3346" t="s">
        <v>832</v>
      </c>
      <c r="L3346">
        <v>9.9999999999999995E-7</v>
      </c>
      <c r="M3346" s="20">
        <v>7.1400000000000005E-2</v>
      </c>
      <c r="N3346" s="20">
        <v>2.86E-2</v>
      </c>
      <c r="O3346">
        <v>86</v>
      </c>
      <c r="P3346">
        <v>5</v>
      </c>
      <c r="Q3346">
        <v>13</v>
      </c>
      <c r="R3346">
        <v>74</v>
      </c>
      <c r="S3346">
        <v>1</v>
      </c>
      <c r="T3346">
        <v>179</v>
      </c>
      <c r="U3346">
        <v>6</v>
      </c>
      <c r="V3346">
        <v>0</v>
      </c>
      <c r="W3346">
        <v>1</v>
      </c>
      <c r="X3346">
        <v>5</v>
      </c>
      <c r="Y3346">
        <v>0</v>
      </c>
      <c r="Z3346">
        <v>13</v>
      </c>
      <c r="AA3346">
        <v>2360</v>
      </c>
      <c r="AB3346">
        <v>34</v>
      </c>
      <c r="AC3346">
        <v>207</v>
      </c>
      <c r="AD3346">
        <v>70</v>
      </c>
      <c r="AE3346">
        <v>2</v>
      </c>
      <c r="AF3346">
        <v>0</v>
      </c>
      <c r="AG3346">
        <v>0</v>
      </c>
      <c r="AH3346">
        <v>44</v>
      </c>
      <c r="AI3346">
        <v>2717</v>
      </c>
      <c r="AJ3346">
        <v>67</v>
      </c>
      <c r="AK3346">
        <v>1</v>
      </c>
      <c r="AL3346">
        <v>6</v>
      </c>
      <c r="AM3346">
        <v>2</v>
      </c>
      <c r="AN3346">
        <v>0</v>
      </c>
      <c r="AO3346">
        <v>0</v>
      </c>
      <c r="AP3346">
        <v>0</v>
      </c>
      <c r="AQ3346">
        <v>1</v>
      </c>
      <c r="AR3346">
        <v>78</v>
      </c>
      <c r="AS3346" t="s">
        <v>9</v>
      </c>
      <c r="AT3346">
        <v>111110</v>
      </c>
      <c r="AU3346">
        <v>8666580</v>
      </c>
      <c r="AV3346">
        <v>130923</v>
      </c>
      <c r="AW3346" t="s">
        <v>32</v>
      </c>
      <c r="AX3346">
        <v>90</v>
      </c>
      <c r="AY3346">
        <v>7020</v>
      </c>
      <c r="AZ3346">
        <v>67</v>
      </c>
      <c r="BA3346" t="s">
        <v>47</v>
      </c>
    </row>
    <row r="3347" spans="1:53" x14ac:dyDescent="0.2">
      <c r="A3347">
        <v>3346</v>
      </c>
      <c r="B3347">
        <v>3346</v>
      </c>
      <c r="C3347">
        <v>47</v>
      </c>
      <c r="D3347">
        <v>9</v>
      </c>
      <c r="E3347">
        <v>47009</v>
      </c>
      <c r="F3347">
        <v>17</v>
      </c>
      <c r="G3347">
        <v>31</v>
      </c>
      <c r="H3347">
        <v>62500</v>
      </c>
      <c r="I3347">
        <v>17031062500</v>
      </c>
      <c r="J3347">
        <v>625</v>
      </c>
      <c r="K3347" t="s">
        <v>862</v>
      </c>
      <c r="L3347">
        <v>3.9999999999999998E-6</v>
      </c>
      <c r="M3347" s="20">
        <v>0.28570000000000001</v>
      </c>
      <c r="N3347" s="20">
        <v>0.23530000000000001</v>
      </c>
      <c r="O3347">
        <v>86</v>
      </c>
      <c r="P3347">
        <v>5</v>
      </c>
      <c r="Q3347">
        <v>13</v>
      </c>
      <c r="R3347">
        <v>74</v>
      </c>
      <c r="S3347">
        <v>1</v>
      </c>
      <c r="T3347">
        <v>179</v>
      </c>
      <c r="U3347">
        <v>25</v>
      </c>
      <c r="V3347">
        <v>1</v>
      </c>
      <c r="W3347">
        <v>4</v>
      </c>
      <c r="X3347">
        <v>21</v>
      </c>
      <c r="Y3347">
        <v>0</v>
      </c>
      <c r="Z3347">
        <v>51</v>
      </c>
      <c r="AA3347">
        <v>1210</v>
      </c>
      <c r="AB3347">
        <v>57</v>
      </c>
      <c r="AC3347">
        <v>137</v>
      </c>
      <c r="AD3347">
        <v>57</v>
      </c>
      <c r="AE3347">
        <v>2</v>
      </c>
      <c r="AF3347">
        <v>1</v>
      </c>
      <c r="AG3347">
        <v>1</v>
      </c>
      <c r="AH3347">
        <v>32</v>
      </c>
      <c r="AI3347">
        <v>1497</v>
      </c>
      <c r="AJ3347">
        <v>285</v>
      </c>
      <c r="AK3347">
        <v>13</v>
      </c>
      <c r="AL3347">
        <v>32</v>
      </c>
      <c r="AM3347">
        <v>13</v>
      </c>
      <c r="AN3347">
        <v>0</v>
      </c>
      <c r="AO3347">
        <v>0</v>
      </c>
      <c r="AP3347">
        <v>0</v>
      </c>
      <c r="AQ3347">
        <v>8</v>
      </c>
      <c r="AR3347">
        <v>352</v>
      </c>
      <c r="AS3347" t="s">
        <v>9</v>
      </c>
      <c r="AT3347">
        <v>123352</v>
      </c>
      <c r="AU3347">
        <v>43419904</v>
      </c>
      <c r="AV3347">
        <v>130923</v>
      </c>
      <c r="AW3347" t="s">
        <v>32</v>
      </c>
      <c r="AX3347">
        <v>70</v>
      </c>
      <c r="AY3347">
        <v>24640</v>
      </c>
      <c r="AZ3347">
        <v>67</v>
      </c>
      <c r="BA3347" t="s">
        <v>47</v>
      </c>
    </row>
    <row r="3348" spans="1:53" x14ac:dyDescent="0.2">
      <c r="A3348">
        <v>3347</v>
      </c>
      <c r="B3348">
        <v>3347</v>
      </c>
      <c r="C3348">
        <v>47</v>
      </c>
      <c r="D3348">
        <v>9</v>
      </c>
      <c r="E3348">
        <v>47009</v>
      </c>
      <c r="F3348">
        <v>17</v>
      </c>
      <c r="G3348">
        <v>31</v>
      </c>
      <c r="H3348">
        <v>51200</v>
      </c>
      <c r="I3348">
        <v>17031051200</v>
      </c>
      <c r="J3348">
        <v>512</v>
      </c>
      <c r="K3348" t="s">
        <v>677</v>
      </c>
      <c r="L3348">
        <v>9.0000000000000002E-6</v>
      </c>
      <c r="M3348" s="20">
        <v>0.64290000000000003</v>
      </c>
      <c r="N3348" s="20">
        <v>0.5</v>
      </c>
      <c r="O3348">
        <v>86</v>
      </c>
      <c r="P3348">
        <v>5</v>
      </c>
      <c r="Q3348">
        <v>13</v>
      </c>
      <c r="R3348">
        <v>74</v>
      </c>
      <c r="S3348">
        <v>1</v>
      </c>
      <c r="T3348">
        <v>179</v>
      </c>
      <c r="U3348">
        <v>55</v>
      </c>
      <c r="V3348">
        <v>3</v>
      </c>
      <c r="W3348">
        <v>8</v>
      </c>
      <c r="X3348">
        <v>48</v>
      </c>
      <c r="Y3348">
        <v>1</v>
      </c>
      <c r="Z3348">
        <v>115</v>
      </c>
      <c r="AA3348">
        <v>1262</v>
      </c>
      <c r="AB3348">
        <v>26</v>
      </c>
      <c r="AC3348">
        <v>163</v>
      </c>
      <c r="AD3348">
        <v>29</v>
      </c>
      <c r="AE3348">
        <v>1</v>
      </c>
      <c r="AF3348">
        <v>1</v>
      </c>
      <c r="AG3348">
        <v>2</v>
      </c>
      <c r="AH3348">
        <v>32</v>
      </c>
      <c r="AI3348">
        <v>1516</v>
      </c>
      <c r="AJ3348">
        <v>631</v>
      </c>
      <c r="AK3348">
        <v>13</v>
      </c>
      <c r="AL3348">
        <v>82</v>
      </c>
      <c r="AM3348">
        <v>14</v>
      </c>
      <c r="AN3348">
        <v>0</v>
      </c>
      <c r="AO3348">
        <v>0</v>
      </c>
      <c r="AP3348">
        <v>1</v>
      </c>
      <c r="AQ3348">
        <v>16</v>
      </c>
      <c r="AR3348">
        <v>758</v>
      </c>
      <c r="AS3348" t="s">
        <v>9</v>
      </c>
      <c r="AT3348">
        <v>136477</v>
      </c>
      <c r="AU3348">
        <v>103449566</v>
      </c>
      <c r="AV3348">
        <v>130923</v>
      </c>
      <c r="AW3348" t="s">
        <v>32</v>
      </c>
      <c r="AX3348">
        <v>64</v>
      </c>
      <c r="AY3348">
        <v>48512</v>
      </c>
      <c r="AZ3348">
        <v>67</v>
      </c>
      <c r="BA3348" t="s">
        <v>47</v>
      </c>
    </row>
    <row r="3349" spans="1:53" x14ac:dyDescent="0.2">
      <c r="A3349">
        <v>3348</v>
      </c>
      <c r="B3349">
        <v>3348</v>
      </c>
      <c r="C3349">
        <v>47</v>
      </c>
      <c r="D3349">
        <v>10</v>
      </c>
      <c r="E3349">
        <v>47010</v>
      </c>
      <c r="F3349">
        <v>17</v>
      </c>
      <c r="G3349">
        <v>31</v>
      </c>
      <c r="H3349">
        <v>50100</v>
      </c>
      <c r="I3349">
        <v>17031050100</v>
      </c>
      <c r="J3349">
        <v>501</v>
      </c>
      <c r="K3349" t="s">
        <v>863</v>
      </c>
      <c r="L3349">
        <v>9.9999999999999995E-7</v>
      </c>
      <c r="M3349" s="20">
        <v>6.6699999999999995E-2</v>
      </c>
      <c r="N3349" s="20">
        <v>2.7799999999999998E-2</v>
      </c>
      <c r="O3349">
        <v>127</v>
      </c>
      <c r="P3349">
        <v>5</v>
      </c>
      <c r="Q3349">
        <v>10</v>
      </c>
      <c r="R3349">
        <v>123</v>
      </c>
      <c r="S3349">
        <v>1</v>
      </c>
      <c r="T3349">
        <v>266</v>
      </c>
      <c r="U3349">
        <v>8</v>
      </c>
      <c r="V3349">
        <v>0</v>
      </c>
      <c r="W3349">
        <v>1</v>
      </c>
      <c r="X3349">
        <v>8</v>
      </c>
      <c r="Y3349">
        <v>0</v>
      </c>
      <c r="Z3349">
        <v>18</v>
      </c>
      <c r="AA3349">
        <v>1815</v>
      </c>
      <c r="AB3349">
        <v>38</v>
      </c>
      <c r="AC3349">
        <v>278</v>
      </c>
      <c r="AD3349">
        <v>104</v>
      </c>
      <c r="AE3349">
        <v>6</v>
      </c>
      <c r="AF3349">
        <v>0</v>
      </c>
      <c r="AG3349">
        <v>6</v>
      </c>
      <c r="AH3349">
        <v>43</v>
      </c>
      <c r="AI3349">
        <v>2290</v>
      </c>
      <c r="AJ3349">
        <v>50</v>
      </c>
      <c r="AK3349">
        <v>1</v>
      </c>
      <c r="AL3349">
        <v>8</v>
      </c>
      <c r="AM3349">
        <v>3</v>
      </c>
      <c r="AN3349">
        <v>0</v>
      </c>
      <c r="AO3349">
        <v>0</v>
      </c>
      <c r="AP3349">
        <v>0</v>
      </c>
      <c r="AQ3349">
        <v>1</v>
      </c>
      <c r="AR3349">
        <v>64</v>
      </c>
      <c r="AS3349" t="s">
        <v>9</v>
      </c>
      <c r="AT3349">
        <v>96635</v>
      </c>
      <c r="AU3349">
        <v>6184640</v>
      </c>
      <c r="AV3349">
        <v>71943</v>
      </c>
      <c r="AW3349" t="s">
        <v>39</v>
      </c>
      <c r="AX3349">
        <v>71</v>
      </c>
      <c r="AY3349">
        <v>4544</v>
      </c>
      <c r="AZ3349">
        <v>62</v>
      </c>
      <c r="BA3349" t="s">
        <v>47</v>
      </c>
    </row>
    <row r="3350" spans="1:53" x14ac:dyDescent="0.2">
      <c r="A3350">
        <v>3349</v>
      </c>
      <c r="B3350">
        <v>3349</v>
      </c>
      <c r="C3350">
        <v>47</v>
      </c>
      <c r="D3350">
        <v>10</v>
      </c>
      <c r="E3350">
        <v>47010</v>
      </c>
      <c r="F3350">
        <v>17</v>
      </c>
      <c r="G3350">
        <v>31</v>
      </c>
      <c r="H3350">
        <v>50200</v>
      </c>
      <c r="I3350">
        <v>17031050200</v>
      </c>
      <c r="J3350">
        <v>502</v>
      </c>
      <c r="K3350" t="s">
        <v>857</v>
      </c>
      <c r="L3350">
        <v>9.9999999999999995E-7</v>
      </c>
      <c r="M3350" s="20">
        <v>6.6699999999999995E-2</v>
      </c>
      <c r="N3350" s="20">
        <v>1.43E-2</v>
      </c>
      <c r="O3350">
        <v>127</v>
      </c>
      <c r="P3350">
        <v>5</v>
      </c>
      <c r="Q3350">
        <v>10</v>
      </c>
      <c r="R3350">
        <v>123</v>
      </c>
      <c r="S3350">
        <v>1</v>
      </c>
      <c r="T3350">
        <v>266</v>
      </c>
      <c r="U3350">
        <v>8</v>
      </c>
      <c r="V3350">
        <v>0</v>
      </c>
      <c r="W3350">
        <v>1</v>
      </c>
      <c r="X3350">
        <v>8</v>
      </c>
      <c r="Y3350">
        <v>0</v>
      </c>
      <c r="Z3350">
        <v>18</v>
      </c>
      <c r="AA3350">
        <v>3611</v>
      </c>
      <c r="AB3350">
        <v>116</v>
      </c>
      <c r="AC3350">
        <v>703</v>
      </c>
      <c r="AD3350">
        <v>300</v>
      </c>
      <c r="AE3350">
        <v>10</v>
      </c>
      <c r="AF3350">
        <v>2</v>
      </c>
      <c r="AG3350">
        <v>12</v>
      </c>
      <c r="AH3350">
        <v>83</v>
      </c>
      <c r="AI3350">
        <v>4837</v>
      </c>
      <c r="AJ3350">
        <v>52</v>
      </c>
      <c r="AK3350">
        <v>2</v>
      </c>
      <c r="AL3350">
        <v>10</v>
      </c>
      <c r="AM3350">
        <v>4</v>
      </c>
      <c r="AN3350">
        <v>0</v>
      </c>
      <c r="AO3350">
        <v>0</v>
      </c>
      <c r="AP3350">
        <v>0</v>
      </c>
      <c r="AQ3350">
        <v>1</v>
      </c>
      <c r="AR3350">
        <v>69</v>
      </c>
      <c r="AS3350" t="s">
        <v>9</v>
      </c>
      <c r="AT3350">
        <v>93736</v>
      </c>
      <c r="AU3350">
        <v>6467784</v>
      </c>
      <c r="AV3350">
        <v>71943</v>
      </c>
      <c r="AW3350" t="s">
        <v>39</v>
      </c>
      <c r="AX3350">
        <v>61</v>
      </c>
      <c r="AY3350">
        <v>4209</v>
      </c>
      <c r="AZ3350">
        <v>62</v>
      </c>
      <c r="BA3350" t="s">
        <v>47</v>
      </c>
    </row>
    <row r="3351" spans="1:53" x14ac:dyDescent="0.2">
      <c r="A3351">
        <v>3350</v>
      </c>
      <c r="B3351">
        <v>3350</v>
      </c>
      <c r="C3351">
        <v>47</v>
      </c>
      <c r="D3351">
        <v>10</v>
      </c>
      <c r="E3351">
        <v>47010</v>
      </c>
      <c r="F3351">
        <v>17</v>
      </c>
      <c r="G3351">
        <v>31</v>
      </c>
      <c r="H3351">
        <v>40900</v>
      </c>
      <c r="I3351">
        <v>17031040900</v>
      </c>
      <c r="J3351">
        <v>409</v>
      </c>
      <c r="K3351" t="s">
        <v>864</v>
      </c>
      <c r="L3351">
        <v>1.9999999999999999E-6</v>
      </c>
      <c r="M3351" s="20">
        <v>0.1333</v>
      </c>
      <c r="N3351" s="20">
        <v>5.5599999999999997E-2</v>
      </c>
      <c r="O3351">
        <v>127</v>
      </c>
      <c r="P3351">
        <v>5</v>
      </c>
      <c r="Q3351">
        <v>10</v>
      </c>
      <c r="R3351">
        <v>123</v>
      </c>
      <c r="S3351">
        <v>1</v>
      </c>
      <c r="T3351">
        <v>266</v>
      </c>
      <c r="U3351">
        <v>17</v>
      </c>
      <c r="V3351">
        <v>1</v>
      </c>
      <c r="W3351">
        <v>1</v>
      </c>
      <c r="X3351">
        <v>16</v>
      </c>
      <c r="Y3351">
        <v>0</v>
      </c>
      <c r="Z3351">
        <v>35</v>
      </c>
      <c r="AA3351">
        <v>1506</v>
      </c>
      <c r="AB3351">
        <v>31</v>
      </c>
      <c r="AC3351">
        <v>278</v>
      </c>
      <c r="AD3351">
        <v>85</v>
      </c>
      <c r="AE3351">
        <v>1</v>
      </c>
      <c r="AF3351">
        <v>0</v>
      </c>
      <c r="AG3351">
        <v>7</v>
      </c>
      <c r="AH3351">
        <v>42</v>
      </c>
      <c r="AI3351">
        <v>1950</v>
      </c>
      <c r="AJ3351">
        <v>84</v>
      </c>
      <c r="AK3351">
        <v>2</v>
      </c>
      <c r="AL3351">
        <v>15</v>
      </c>
      <c r="AM3351">
        <v>5</v>
      </c>
      <c r="AN3351">
        <v>0</v>
      </c>
      <c r="AO3351">
        <v>0</v>
      </c>
      <c r="AP3351">
        <v>0</v>
      </c>
      <c r="AQ3351">
        <v>2</v>
      </c>
      <c r="AR3351">
        <v>108</v>
      </c>
      <c r="AS3351" t="s">
        <v>9</v>
      </c>
      <c r="AT3351">
        <v>78869</v>
      </c>
      <c r="AU3351">
        <v>8517852</v>
      </c>
      <c r="AV3351">
        <v>71943</v>
      </c>
      <c r="AW3351" t="s">
        <v>39</v>
      </c>
      <c r="AX3351">
        <v>62</v>
      </c>
      <c r="AY3351">
        <v>6696</v>
      </c>
      <c r="AZ3351">
        <v>62</v>
      </c>
      <c r="BA3351" t="s">
        <v>47</v>
      </c>
    </row>
    <row r="3352" spans="1:53" x14ac:dyDescent="0.2">
      <c r="A3352">
        <v>3351</v>
      </c>
      <c r="B3352">
        <v>3351</v>
      </c>
      <c r="C3352">
        <v>47</v>
      </c>
      <c r="D3352">
        <v>10</v>
      </c>
      <c r="E3352">
        <v>47010</v>
      </c>
      <c r="F3352">
        <v>17</v>
      </c>
      <c r="G3352">
        <v>31</v>
      </c>
      <c r="H3352">
        <v>830800</v>
      </c>
      <c r="I3352">
        <v>17031830800</v>
      </c>
      <c r="J3352">
        <v>8308</v>
      </c>
      <c r="K3352" t="s">
        <v>859</v>
      </c>
      <c r="L3352">
        <v>1.1E-5</v>
      </c>
      <c r="M3352" s="20">
        <v>0.73329999999999995</v>
      </c>
      <c r="N3352" s="20">
        <v>0.29730000000000001</v>
      </c>
      <c r="O3352">
        <v>127</v>
      </c>
      <c r="P3352">
        <v>5</v>
      </c>
      <c r="Q3352">
        <v>10</v>
      </c>
      <c r="R3352">
        <v>123</v>
      </c>
      <c r="S3352">
        <v>1</v>
      </c>
      <c r="T3352">
        <v>266</v>
      </c>
      <c r="U3352">
        <v>93</v>
      </c>
      <c r="V3352">
        <v>4</v>
      </c>
      <c r="W3352">
        <v>7</v>
      </c>
      <c r="X3352">
        <v>90</v>
      </c>
      <c r="Y3352">
        <v>1</v>
      </c>
      <c r="Z3352">
        <v>195</v>
      </c>
      <c r="AA3352">
        <v>1667</v>
      </c>
      <c r="AB3352">
        <v>93</v>
      </c>
      <c r="AC3352">
        <v>412</v>
      </c>
      <c r="AD3352">
        <v>156</v>
      </c>
      <c r="AE3352">
        <v>3</v>
      </c>
      <c r="AF3352">
        <v>0</v>
      </c>
      <c r="AG3352">
        <v>5</v>
      </c>
      <c r="AH3352">
        <v>55</v>
      </c>
      <c r="AI3352">
        <v>2391</v>
      </c>
      <c r="AJ3352">
        <v>496</v>
      </c>
      <c r="AK3352">
        <v>28</v>
      </c>
      <c r="AL3352">
        <v>122</v>
      </c>
      <c r="AM3352">
        <v>46</v>
      </c>
      <c r="AN3352">
        <v>1</v>
      </c>
      <c r="AO3352">
        <v>0</v>
      </c>
      <c r="AP3352">
        <v>1</v>
      </c>
      <c r="AQ3352">
        <v>16</v>
      </c>
      <c r="AR3352">
        <v>711</v>
      </c>
      <c r="AS3352" t="s">
        <v>9</v>
      </c>
      <c r="AT3352">
        <v>66554</v>
      </c>
      <c r="AU3352">
        <v>47319894</v>
      </c>
      <c r="AV3352">
        <v>71943</v>
      </c>
      <c r="AW3352" t="s">
        <v>39</v>
      </c>
      <c r="AX3352">
        <v>61</v>
      </c>
      <c r="AY3352">
        <v>43371</v>
      </c>
      <c r="AZ3352">
        <v>62</v>
      </c>
      <c r="BA3352" t="s">
        <v>47</v>
      </c>
    </row>
    <row r="3353" spans="1:53" x14ac:dyDescent="0.2">
      <c r="A3353">
        <v>3352</v>
      </c>
      <c r="B3353">
        <v>3352</v>
      </c>
      <c r="C3353">
        <v>47</v>
      </c>
      <c r="D3353">
        <v>11</v>
      </c>
      <c r="E3353">
        <v>47011</v>
      </c>
      <c r="F3353">
        <v>17</v>
      </c>
      <c r="G3353">
        <v>31</v>
      </c>
      <c r="H3353">
        <v>62500</v>
      </c>
      <c r="I3353">
        <v>17031062500</v>
      </c>
      <c r="J3353">
        <v>625</v>
      </c>
      <c r="K3353" t="s">
        <v>862</v>
      </c>
      <c r="L3353">
        <v>1.2999999999999999E-5</v>
      </c>
      <c r="M3353" s="20">
        <v>1</v>
      </c>
      <c r="N3353" s="20">
        <v>0.76470000000000005</v>
      </c>
      <c r="O3353">
        <v>94</v>
      </c>
      <c r="P3353">
        <v>3</v>
      </c>
      <c r="Q3353">
        <v>16</v>
      </c>
      <c r="R3353">
        <v>62</v>
      </c>
      <c r="S3353">
        <v>5</v>
      </c>
      <c r="T3353">
        <v>180</v>
      </c>
      <c r="U3353">
        <v>94</v>
      </c>
      <c r="V3353">
        <v>3</v>
      </c>
      <c r="W3353">
        <v>16</v>
      </c>
      <c r="X3353">
        <v>62</v>
      </c>
      <c r="Y3353">
        <v>5</v>
      </c>
      <c r="Z3353">
        <v>180</v>
      </c>
      <c r="AA3353">
        <v>1210</v>
      </c>
      <c r="AB3353">
        <v>57</v>
      </c>
      <c r="AC3353">
        <v>137</v>
      </c>
      <c r="AD3353">
        <v>57</v>
      </c>
      <c r="AE3353">
        <v>2</v>
      </c>
      <c r="AF3353">
        <v>1</v>
      </c>
      <c r="AG3353">
        <v>1</v>
      </c>
      <c r="AH3353">
        <v>32</v>
      </c>
      <c r="AI3353">
        <v>1497</v>
      </c>
      <c r="AJ3353">
        <v>925</v>
      </c>
      <c r="AK3353">
        <v>44</v>
      </c>
      <c r="AL3353">
        <v>105</v>
      </c>
      <c r="AM3353">
        <v>44</v>
      </c>
      <c r="AN3353">
        <v>2</v>
      </c>
      <c r="AO3353">
        <v>1</v>
      </c>
      <c r="AP3353">
        <v>1</v>
      </c>
      <c r="AQ3353">
        <v>24</v>
      </c>
      <c r="AR3353">
        <v>1145</v>
      </c>
      <c r="AS3353" t="s">
        <v>9</v>
      </c>
      <c r="AT3353">
        <v>123352</v>
      </c>
      <c r="AU3353">
        <v>141238040</v>
      </c>
      <c r="AV3353">
        <v>123352</v>
      </c>
      <c r="AW3353" t="s">
        <v>32</v>
      </c>
      <c r="AX3353">
        <v>70</v>
      </c>
      <c r="AY3353">
        <v>80150</v>
      </c>
      <c r="AZ3353">
        <v>70</v>
      </c>
      <c r="BA3353" t="s">
        <v>47</v>
      </c>
    </row>
    <row r="3354" spans="1:53" x14ac:dyDescent="0.2">
      <c r="A3354">
        <v>3353</v>
      </c>
      <c r="B3354">
        <v>3353</v>
      </c>
      <c r="C3354">
        <v>47</v>
      </c>
      <c r="D3354">
        <v>12</v>
      </c>
      <c r="E3354">
        <v>47012</v>
      </c>
      <c r="F3354">
        <v>17</v>
      </c>
      <c r="G3354">
        <v>31</v>
      </c>
      <c r="H3354">
        <v>50200</v>
      </c>
      <c r="I3354">
        <v>17031050200</v>
      </c>
      <c r="J3354">
        <v>502</v>
      </c>
      <c r="K3354" t="s">
        <v>857</v>
      </c>
      <c r="L3354">
        <v>3.9999999999999998E-6</v>
      </c>
      <c r="M3354" s="20">
        <v>0.26669999999999999</v>
      </c>
      <c r="N3354" s="20">
        <v>5.7099999999999998E-2</v>
      </c>
      <c r="O3354">
        <v>145</v>
      </c>
      <c r="P3354">
        <v>6</v>
      </c>
      <c r="Q3354">
        <v>10</v>
      </c>
      <c r="R3354">
        <v>124</v>
      </c>
      <c r="S3354">
        <v>0</v>
      </c>
      <c r="T3354">
        <v>285</v>
      </c>
      <c r="U3354">
        <v>39</v>
      </c>
      <c r="V3354">
        <v>2</v>
      </c>
      <c r="W3354">
        <v>3</v>
      </c>
      <c r="X3354">
        <v>33</v>
      </c>
      <c r="Y3354">
        <v>0</v>
      </c>
      <c r="Z3354">
        <v>76</v>
      </c>
      <c r="AA3354">
        <v>3611</v>
      </c>
      <c r="AB3354">
        <v>116</v>
      </c>
      <c r="AC3354">
        <v>703</v>
      </c>
      <c r="AD3354">
        <v>300</v>
      </c>
      <c r="AE3354">
        <v>10</v>
      </c>
      <c r="AF3354">
        <v>2</v>
      </c>
      <c r="AG3354">
        <v>12</v>
      </c>
      <c r="AH3354">
        <v>83</v>
      </c>
      <c r="AI3354">
        <v>4837</v>
      </c>
      <c r="AJ3354">
        <v>206</v>
      </c>
      <c r="AK3354">
        <v>7</v>
      </c>
      <c r="AL3354">
        <v>40</v>
      </c>
      <c r="AM3354">
        <v>17</v>
      </c>
      <c r="AN3354">
        <v>1</v>
      </c>
      <c r="AO3354">
        <v>0</v>
      </c>
      <c r="AP3354">
        <v>1</v>
      </c>
      <c r="AQ3354">
        <v>5</v>
      </c>
      <c r="AR3354">
        <v>276</v>
      </c>
      <c r="AS3354" t="s">
        <v>9</v>
      </c>
      <c r="AT3354">
        <v>93736</v>
      </c>
      <c r="AU3354">
        <v>25871136</v>
      </c>
      <c r="AV3354">
        <v>95815</v>
      </c>
      <c r="AW3354" t="s">
        <v>40</v>
      </c>
      <c r="AX3354">
        <v>61</v>
      </c>
      <c r="AY3354">
        <v>16836</v>
      </c>
      <c r="AZ3354">
        <v>68</v>
      </c>
      <c r="BA3354" t="s">
        <v>47</v>
      </c>
    </row>
    <row r="3355" spans="1:53" x14ac:dyDescent="0.2">
      <c r="A3355">
        <v>3354</v>
      </c>
      <c r="B3355">
        <v>3354</v>
      </c>
      <c r="C3355">
        <v>47</v>
      </c>
      <c r="D3355">
        <v>12</v>
      </c>
      <c r="E3355">
        <v>47012</v>
      </c>
      <c r="F3355">
        <v>17</v>
      </c>
      <c r="G3355">
        <v>31</v>
      </c>
      <c r="H3355">
        <v>50100</v>
      </c>
      <c r="I3355">
        <v>17031050100</v>
      </c>
      <c r="J3355">
        <v>501</v>
      </c>
      <c r="K3355" t="s">
        <v>863</v>
      </c>
      <c r="L3355">
        <v>1.1E-5</v>
      </c>
      <c r="M3355" s="20">
        <v>0.73329999999999995</v>
      </c>
      <c r="N3355" s="20">
        <v>0.30559999999999998</v>
      </c>
      <c r="O3355">
        <v>145</v>
      </c>
      <c r="P3355">
        <v>6</v>
      </c>
      <c r="Q3355">
        <v>10</v>
      </c>
      <c r="R3355">
        <v>124</v>
      </c>
      <c r="S3355">
        <v>0</v>
      </c>
      <c r="T3355">
        <v>285</v>
      </c>
      <c r="U3355">
        <v>106</v>
      </c>
      <c r="V3355">
        <v>4</v>
      </c>
      <c r="W3355">
        <v>7</v>
      </c>
      <c r="X3355">
        <v>91</v>
      </c>
      <c r="Y3355">
        <v>0</v>
      </c>
      <c r="Z3355">
        <v>209</v>
      </c>
      <c r="AA3355">
        <v>1815</v>
      </c>
      <c r="AB3355">
        <v>38</v>
      </c>
      <c r="AC3355">
        <v>278</v>
      </c>
      <c r="AD3355">
        <v>104</v>
      </c>
      <c r="AE3355">
        <v>6</v>
      </c>
      <c r="AF3355">
        <v>0</v>
      </c>
      <c r="AG3355">
        <v>6</v>
      </c>
      <c r="AH3355">
        <v>43</v>
      </c>
      <c r="AI3355">
        <v>2290</v>
      </c>
      <c r="AJ3355">
        <v>555</v>
      </c>
      <c r="AK3355">
        <v>12</v>
      </c>
      <c r="AL3355">
        <v>85</v>
      </c>
      <c r="AM3355">
        <v>32</v>
      </c>
      <c r="AN3355">
        <v>2</v>
      </c>
      <c r="AO3355">
        <v>0</v>
      </c>
      <c r="AP3355">
        <v>2</v>
      </c>
      <c r="AQ3355">
        <v>13</v>
      </c>
      <c r="AR3355">
        <v>700</v>
      </c>
      <c r="AS3355" t="s">
        <v>9</v>
      </c>
      <c r="AT3355">
        <v>96635</v>
      </c>
      <c r="AU3355">
        <v>67644500</v>
      </c>
      <c r="AV3355">
        <v>95815</v>
      </c>
      <c r="AW3355" t="s">
        <v>40</v>
      </c>
      <c r="AX3355">
        <v>71</v>
      </c>
      <c r="AY3355">
        <v>49700</v>
      </c>
      <c r="AZ3355">
        <v>68</v>
      </c>
      <c r="BA3355" t="s">
        <v>47</v>
      </c>
    </row>
    <row r="3356" spans="1:53" x14ac:dyDescent="0.2">
      <c r="A3356">
        <v>3355</v>
      </c>
      <c r="B3356">
        <v>3355</v>
      </c>
      <c r="C3356">
        <v>47</v>
      </c>
      <c r="D3356">
        <v>13</v>
      </c>
      <c r="E3356">
        <v>47013</v>
      </c>
      <c r="F3356">
        <v>17</v>
      </c>
      <c r="G3356">
        <v>31</v>
      </c>
      <c r="H3356">
        <v>40600</v>
      </c>
      <c r="I3356">
        <v>17031040600</v>
      </c>
      <c r="J3356">
        <v>406</v>
      </c>
      <c r="K3356" t="s">
        <v>865</v>
      </c>
      <c r="L3356">
        <v>9.9999999999999995E-7</v>
      </c>
      <c r="M3356" s="20">
        <v>6.6699999999999995E-2</v>
      </c>
      <c r="N3356" s="20">
        <v>2.86E-2</v>
      </c>
      <c r="O3356">
        <v>116</v>
      </c>
      <c r="P3356">
        <v>3</v>
      </c>
      <c r="Q3356">
        <v>16</v>
      </c>
      <c r="R3356">
        <v>124</v>
      </c>
      <c r="S3356">
        <v>4</v>
      </c>
      <c r="T3356">
        <v>263</v>
      </c>
      <c r="U3356">
        <v>8</v>
      </c>
      <c r="V3356">
        <v>0</v>
      </c>
      <c r="W3356">
        <v>1</v>
      </c>
      <c r="X3356">
        <v>8</v>
      </c>
      <c r="Y3356">
        <v>0</v>
      </c>
      <c r="Z3356">
        <v>18</v>
      </c>
      <c r="AA3356">
        <v>1853</v>
      </c>
      <c r="AB3356">
        <v>40</v>
      </c>
      <c r="AC3356">
        <v>360</v>
      </c>
      <c r="AD3356">
        <v>116</v>
      </c>
      <c r="AE3356">
        <v>1</v>
      </c>
      <c r="AF3356">
        <v>0</v>
      </c>
      <c r="AG3356">
        <v>5</v>
      </c>
      <c r="AH3356">
        <v>59</v>
      </c>
      <c r="AI3356">
        <v>2434</v>
      </c>
      <c r="AJ3356">
        <v>53</v>
      </c>
      <c r="AK3356">
        <v>1</v>
      </c>
      <c r="AL3356">
        <v>10</v>
      </c>
      <c r="AM3356">
        <v>3</v>
      </c>
      <c r="AN3356">
        <v>0</v>
      </c>
      <c r="AO3356">
        <v>0</v>
      </c>
      <c r="AP3356">
        <v>0</v>
      </c>
      <c r="AQ3356">
        <v>2</v>
      </c>
      <c r="AR3356">
        <v>70</v>
      </c>
      <c r="AS3356" t="s">
        <v>9</v>
      </c>
      <c r="AT3356">
        <v>86672</v>
      </c>
      <c r="AU3356">
        <v>6067040</v>
      </c>
      <c r="AV3356">
        <v>78549</v>
      </c>
      <c r="AW3356" t="s">
        <v>39</v>
      </c>
      <c r="AX3356">
        <v>65</v>
      </c>
      <c r="AY3356">
        <v>4550</v>
      </c>
      <c r="AZ3356">
        <v>55</v>
      </c>
      <c r="BA3356" t="s">
        <v>46</v>
      </c>
    </row>
    <row r="3357" spans="1:53" x14ac:dyDescent="0.2">
      <c r="A3357">
        <v>3356</v>
      </c>
      <c r="B3357">
        <v>3356</v>
      </c>
      <c r="C3357">
        <v>47</v>
      </c>
      <c r="D3357">
        <v>13</v>
      </c>
      <c r="E3357">
        <v>47013</v>
      </c>
      <c r="F3357">
        <v>17</v>
      </c>
      <c r="G3357">
        <v>31</v>
      </c>
      <c r="H3357">
        <v>40900</v>
      </c>
      <c r="I3357">
        <v>17031040900</v>
      </c>
      <c r="J3357">
        <v>409</v>
      </c>
      <c r="K3357" t="s">
        <v>864</v>
      </c>
      <c r="L3357">
        <v>1.9999999999999999E-6</v>
      </c>
      <c r="M3357" s="20">
        <v>0.1333</v>
      </c>
      <c r="N3357" s="20">
        <v>5.5599999999999997E-2</v>
      </c>
      <c r="O3357">
        <v>116</v>
      </c>
      <c r="P3357">
        <v>3</v>
      </c>
      <c r="Q3357">
        <v>16</v>
      </c>
      <c r="R3357">
        <v>124</v>
      </c>
      <c r="S3357">
        <v>4</v>
      </c>
      <c r="T3357">
        <v>263</v>
      </c>
      <c r="U3357">
        <v>15</v>
      </c>
      <c r="V3357">
        <v>0</v>
      </c>
      <c r="W3357">
        <v>2</v>
      </c>
      <c r="X3357">
        <v>17</v>
      </c>
      <c r="Y3357">
        <v>1</v>
      </c>
      <c r="Z3357">
        <v>35</v>
      </c>
      <c r="AA3357">
        <v>1506</v>
      </c>
      <c r="AB3357">
        <v>31</v>
      </c>
      <c r="AC3357">
        <v>278</v>
      </c>
      <c r="AD3357">
        <v>85</v>
      </c>
      <c r="AE3357">
        <v>1</v>
      </c>
      <c r="AF3357">
        <v>0</v>
      </c>
      <c r="AG3357">
        <v>7</v>
      </c>
      <c r="AH3357">
        <v>42</v>
      </c>
      <c r="AI3357">
        <v>1950</v>
      </c>
      <c r="AJ3357">
        <v>84</v>
      </c>
      <c r="AK3357">
        <v>2</v>
      </c>
      <c r="AL3357">
        <v>15</v>
      </c>
      <c r="AM3357">
        <v>5</v>
      </c>
      <c r="AN3357">
        <v>0</v>
      </c>
      <c r="AO3357">
        <v>0</v>
      </c>
      <c r="AP3357">
        <v>0</v>
      </c>
      <c r="AQ3357">
        <v>2</v>
      </c>
      <c r="AR3357">
        <v>108</v>
      </c>
      <c r="AS3357" t="s">
        <v>9</v>
      </c>
      <c r="AT3357">
        <v>78869</v>
      </c>
      <c r="AU3357">
        <v>8517852</v>
      </c>
      <c r="AV3357">
        <v>78549</v>
      </c>
      <c r="AW3357" t="s">
        <v>39</v>
      </c>
      <c r="AX3357">
        <v>62</v>
      </c>
      <c r="AY3357">
        <v>6696</v>
      </c>
      <c r="AZ3357">
        <v>55</v>
      </c>
      <c r="BA3357" t="s">
        <v>46</v>
      </c>
    </row>
    <row r="3358" spans="1:53" x14ac:dyDescent="0.2">
      <c r="A3358">
        <v>3357</v>
      </c>
      <c r="B3358">
        <v>3357</v>
      </c>
      <c r="C3358">
        <v>47</v>
      </c>
      <c r="D3358">
        <v>13</v>
      </c>
      <c r="E3358">
        <v>47013</v>
      </c>
      <c r="F3358">
        <v>17</v>
      </c>
      <c r="G3358">
        <v>31</v>
      </c>
      <c r="H3358">
        <v>40700</v>
      </c>
      <c r="I3358">
        <v>17031040700</v>
      </c>
      <c r="J3358">
        <v>407</v>
      </c>
      <c r="K3358" t="s">
        <v>764</v>
      </c>
      <c r="L3358">
        <v>3.0000000000000001E-6</v>
      </c>
      <c r="M3358" s="20">
        <v>0.2</v>
      </c>
      <c r="N3358" s="20">
        <v>7.4999999999999997E-2</v>
      </c>
      <c r="O3358">
        <v>116</v>
      </c>
      <c r="P3358">
        <v>3</v>
      </c>
      <c r="Q3358">
        <v>16</v>
      </c>
      <c r="R3358">
        <v>124</v>
      </c>
      <c r="S3358">
        <v>4</v>
      </c>
      <c r="T3358">
        <v>263</v>
      </c>
      <c r="U3358">
        <v>23</v>
      </c>
      <c r="V3358">
        <v>1</v>
      </c>
      <c r="W3358">
        <v>3</v>
      </c>
      <c r="X3358">
        <v>25</v>
      </c>
      <c r="Y3358">
        <v>1</v>
      </c>
      <c r="Z3358">
        <v>53</v>
      </c>
      <c r="AA3358">
        <v>2221</v>
      </c>
      <c r="AB3358">
        <v>100</v>
      </c>
      <c r="AC3358">
        <v>517</v>
      </c>
      <c r="AD3358">
        <v>197</v>
      </c>
      <c r="AE3358">
        <v>2</v>
      </c>
      <c r="AF3358">
        <v>0</v>
      </c>
      <c r="AG3358">
        <v>4</v>
      </c>
      <c r="AH3358">
        <v>82</v>
      </c>
      <c r="AI3358">
        <v>3123</v>
      </c>
      <c r="AJ3358">
        <v>167</v>
      </c>
      <c r="AK3358">
        <v>8</v>
      </c>
      <c r="AL3358">
        <v>39</v>
      </c>
      <c r="AM3358">
        <v>15</v>
      </c>
      <c r="AN3358">
        <v>0</v>
      </c>
      <c r="AO3358">
        <v>0</v>
      </c>
      <c r="AP3358">
        <v>0</v>
      </c>
      <c r="AQ3358">
        <v>6</v>
      </c>
      <c r="AR3358">
        <v>234</v>
      </c>
      <c r="AS3358" t="s">
        <v>9</v>
      </c>
      <c r="AT3358">
        <v>76467</v>
      </c>
      <c r="AU3358">
        <v>17893278</v>
      </c>
      <c r="AV3358">
        <v>78549</v>
      </c>
      <c r="AW3358" t="s">
        <v>39</v>
      </c>
      <c r="AX3358">
        <v>60</v>
      </c>
      <c r="AY3358">
        <v>14040</v>
      </c>
      <c r="AZ3358">
        <v>55</v>
      </c>
      <c r="BA3358" t="s">
        <v>46</v>
      </c>
    </row>
    <row r="3359" spans="1:53" x14ac:dyDescent="0.2">
      <c r="A3359">
        <v>3358</v>
      </c>
      <c r="B3359">
        <v>3358</v>
      </c>
      <c r="C3359">
        <v>47</v>
      </c>
      <c r="D3359">
        <v>13</v>
      </c>
      <c r="E3359">
        <v>47013</v>
      </c>
      <c r="F3359">
        <v>17</v>
      </c>
      <c r="G3359">
        <v>31</v>
      </c>
      <c r="H3359">
        <v>40800</v>
      </c>
      <c r="I3359">
        <v>17031040800</v>
      </c>
      <c r="J3359">
        <v>408</v>
      </c>
      <c r="K3359" t="s">
        <v>866</v>
      </c>
      <c r="L3359">
        <v>9.0000000000000002E-6</v>
      </c>
      <c r="M3359" s="20">
        <v>0.6</v>
      </c>
      <c r="N3359" s="20">
        <v>0.36</v>
      </c>
      <c r="O3359">
        <v>116</v>
      </c>
      <c r="P3359">
        <v>3</v>
      </c>
      <c r="Q3359">
        <v>16</v>
      </c>
      <c r="R3359">
        <v>124</v>
      </c>
      <c r="S3359">
        <v>4</v>
      </c>
      <c r="T3359">
        <v>263</v>
      </c>
      <c r="U3359">
        <v>70</v>
      </c>
      <c r="V3359">
        <v>2</v>
      </c>
      <c r="W3359">
        <v>10</v>
      </c>
      <c r="X3359">
        <v>74</v>
      </c>
      <c r="Y3359">
        <v>2</v>
      </c>
      <c r="Z3359">
        <v>158</v>
      </c>
      <c r="AA3359">
        <v>1113</v>
      </c>
      <c r="AB3359">
        <v>74</v>
      </c>
      <c r="AC3359">
        <v>196</v>
      </c>
      <c r="AD3359">
        <v>97</v>
      </c>
      <c r="AE3359">
        <v>2</v>
      </c>
      <c r="AF3359">
        <v>0</v>
      </c>
      <c r="AG3359">
        <v>2</v>
      </c>
      <c r="AH3359">
        <v>30</v>
      </c>
      <c r="AI3359">
        <v>1514</v>
      </c>
      <c r="AJ3359">
        <v>401</v>
      </c>
      <c r="AK3359">
        <v>27</v>
      </c>
      <c r="AL3359">
        <v>71</v>
      </c>
      <c r="AM3359">
        <v>35</v>
      </c>
      <c r="AN3359">
        <v>1</v>
      </c>
      <c r="AO3359">
        <v>0</v>
      </c>
      <c r="AP3359">
        <v>1</v>
      </c>
      <c r="AQ3359">
        <v>11</v>
      </c>
      <c r="AR3359">
        <v>545</v>
      </c>
      <c r="AS3359" t="s">
        <v>9</v>
      </c>
      <c r="AT3359">
        <v>78337</v>
      </c>
      <c r="AU3359">
        <v>42693665</v>
      </c>
      <c r="AV3359">
        <v>78549</v>
      </c>
      <c r="AW3359" t="s">
        <v>39</v>
      </c>
      <c r="AX3359">
        <v>51</v>
      </c>
      <c r="AY3359">
        <v>27795</v>
      </c>
      <c r="AZ3359">
        <v>55</v>
      </c>
      <c r="BA3359" t="s">
        <v>46</v>
      </c>
    </row>
    <row r="3360" spans="1:53" x14ac:dyDescent="0.2">
      <c r="A3360">
        <v>3359</v>
      </c>
      <c r="B3360">
        <v>3359</v>
      </c>
      <c r="C3360">
        <v>47</v>
      </c>
      <c r="D3360">
        <v>14</v>
      </c>
      <c r="E3360">
        <v>47014</v>
      </c>
      <c r="F3360">
        <v>17</v>
      </c>
      <c r="G3360">
        <v>31</v>
      </c>
      <c r="H3360">
        <v>40900</v>
      </c>
      <c r="I3360">
        <v>17031040900</v>
      </c>
      <c r="J3360">
        <v>409</v>
      </c>
      <c r="K3360" t="s">
        <v>864</v>
      </c>
      <c r="L3360">
        <v>7.9999999999999996E-6</v>
      </c>
      <c r="M3360" s="20">
        <v>0.33329999999999999</v>
      </c>
      <c r="N3360" s="20">
        <v>0.22220000000000001</v>
      </c>
      <c r="O3360">
        <v>136</v>
      </c>
      <c r="P3360">
        <v>13</v>
      </c>
      <c r="Q3360">
        <v>13</v>
      </c>
      <c r="R3360">
        <v>97</v>
      </c>
      <c r="S3360">
        <v>2</v>
      </c>
      <c r="T3360">
        <v>261</v>
      </c>
      <c r="U3360">
        <v>45</v>
      </c>
      <c r="V3360">
        <v>4</v>
      </c>
      <c r="W3360">
        <v>4</v>
      </c>
      <c r="X3360">
        <v>32</v>
      </c>
      <c r="Y3360">
        <v>1</v>
      </c>
      <c r="Z3360">
        <v>87</v>
      </c>
      <c r="AA3360">
        <v>1506</v>
      </c>
      <c r="AB3360">
        <v>31</v>
      </c>
      <c r="AC3360">
        <v>278</v>
      </c>
      <c r="AD3360">
        <v>85</v>
      </c>
      <c r="AE3360">
        <v>1</v>
      </c>
      <c r="AF3360">
        <v>0</v>
      </c>
      <c r="AG3360">
        <v>7</v>
      </c>
      <c r="AH3360">
        <v>42</v>
      </c>
      <c r="AI3360">
        <v>1950</v>
      </c>
      <c r="AJ3360">
        <v>335</v>
      </c>
      <c r="AK3360">
        <v>7</v>
      </c>
      <c r="AL3360">
        <v>62</v>
      </c>
      <c r="AM3360">
        <v>19</v>
      </c>
      <c r="AN3360">
        <v>0</v>
      </c>
      <c r="AO3360">
        <v>0</v>
      </c>
      <c r="AP3360">
        <v>2</v>
      </c>
      <c r="AQ3360">
        <v>9</v>
      </c>
      <c r="AR3360">
        <v>433</v>
      </c>
      <c r="AS3360" t="s">
        <v>9</v>
      </c>
      <c r="AT3360">
        <v>78869</v>
      </c>
      <c r="AU3360">
        <v>34150277</v>
      </c>
      <c r="AV3360">
        <v>89553</v>
      </c>
      <c r="AW3360" t="s">
        <v>40</v>
      </c>
      <c r="AX3360">
        <v>62</v>
      </c>
      <c r="AY3360">
        <v>26846</v>
      </c>
      <c r="AZ3360">
        <v>61</v>
      </c>
      <c r="BA3360" t="s">
        <v>47</v>
      </c>
    </row>
    <row r="3361" spans="1:53" x14ac:dyDescent="0.2">
      <c r="A3361">
        <v>3360</v>
      </c>
      <c r="B3361">
        <v>3360</v>
      </c>
      <c r="C3361">
        <v>47</v>
      </c>
      <c r="D3361">
        <v>14</v>
      </c>
      <c r="E3361">
        <v>47014</v>
      </c>
      <c r="F3361">
        <v>17</v>
      </c>
      <c r="G3361">
        <v>31</v>
      </c>
      <c r="H3361">
        <v>50200</v>
      </c>
      <c r="I3361">
        <v>17031050200</v>
      </c>
      <c r="J3361">
        <v>502</v>
      </c>
      <c r="K3361" t="s">
        <v>857</v>
      </c>
      <c r="L3361">
        <v>1.5999999999999999E-5</v>
      </c>
      <c r="M3361" s="20">
        <v>0.66669999999999996</v>
      </c>
      <c r="N3361" s="20">
        <v>0.2286</v>
      </c>
      <c r="O3361">
        <v>136</v>
      </c>
      <c r="P3361">
        <v>13</v>
      </c>
      <c r="Q3361">
        <v>13</v>
      </c>
      <c r="R3361">
        <v>97</v>
      </c>
      <c r="S3361">
        <v>2</v>
      </c>
      <c r="T3361">
        <v>261</v>
      </c>
      <c r="U3361">
        <v>91</v>
      </c>
      <c r="V3361">
        <v>9</v>
      </c>
      <c r="W3361">
        <v>9</v>
      </c>
      <c r="X3361">
        <v>65</v>
      </c>
      <c r="Y3361">
        <v>1</v>
      </c>
      <c r="Z3361">
        <v>174</v>
      </c>
      <c r="AA3361">
        <v>3611</v>
      </c>
      <c r="AB3361">
        <v>116</v>
      </c>
      <c r="AC3361">
        <v>703</v>
      </c>
      <c r="AD3361">
        <v>300</v>
      </c>
      <c r="AE3361">
        <v>10</v>
      </c>
      <c r="AF3361">
        <v>2</v>
      </c>
      <c r="AG3361">
        <v>12</v>
      </c>
      <c r="AH3361">
        <v>83</v>
      </c>
      <c r="AI3361">
        <v>4837</v>
      </c>
      <c r="AJ3361">
        <v>825</v>
      </c>
      <c r="AK3361">
        <v>27</v>
      </c>
      <c r="AL3361">
        <v>161</v>
      </c>
      <c r="AM3361">
        <v>69</v>
      </c>
      <c r="AN3361">
        <v>2</v>
      </c>
      <c r="AO3361">
        <v>0</v>
      </c>
      <c r="AP3361">
        <v>3</v>
      </c>
      <c r="AQ3361">
        <v>19</v>
      </c>
      <c r="AR3361">
        <v>1106</v>
      </c>
      <c r="AS3361" t="s">
        <v>9</v>
      </c>
      <c r="AT3361">
        <v>93736</v>
      </c>
      <c r="AU3361">
        <v>103672016</v>
      </c>
      <c r="AV3361">
        <v>89553</v>
      </c>
      <c r="AW3361" t="s">
        <v>40</v>
      </c>
      <c r="AX3361">
        <v>61</v>
      </c>
      <c r="AY3361">
        <v>67466</v>
      </c>
      <c r="AZ3361">
        <v>61</v>
      </c>
      <c r="BA3361" t="s">
        <v>47</v>
      </c>
    </row>
    <row r="3362" spans="1:53" x14ac:dyDescent="0.2">
      <c r="A3362">
        <v>3361</v>
      </c>
      <c r="B3362">
        <v>3361</v>
      </c>
      <c r="C3362">
        <v>47</v>
      </c>
      <c r="D3362">
        <v>15</v>
      </c>
      <c r="E3362">
        <v>47015</v>
      </c>
      <c r="F3362">
        <v>17</v>
      </c>
      <c r="G3362">
        <v>31</v>
      </c>
      <c r="H3362">
        <v>31100</v>
      </c>
      <c r="I3362">
        <v>17031031100</v>
      </c>
      <c r="J3362">
        <v>311</v>
      </c>
      <c r="K3362" t="s">
        <v>848</v>
      </c>
      <c r="L3362">
        <v>2.9E-5</v>
      </c>
      <c r="M3362" s="20">
        <v>1</v>
      </c>
      <c r="N3362" s="20">
        <v>0.48330000000000001</v>
      </c>
      <c r="O3362">
        <v>96</v>
      </c>
      <c r="P3362">
        <v>7</v>
      </c>
      <c r="Q3362">
        <v>17</v>
      </c>
      <c r="R3362">
        <v>154</v>
      </c>
      <c r="S3362">
        <v>1</v>
      </c>
      <c r="T3362">
        <v>275</v>
      </c>
      <c r="U3362">
        <v>96</v>
      </c>
      <c r="V3362">
        <v>7</v>
      </c>
      <c r="W3362">
        <v>17</v>
      </c>
      <c r="X3362">
        <v>154</v>
      </c>
      <c r="Y3362">
        <v>1</v>
      </c>
      <c r="Z3362">
        <v>275</v>
      </c>
      <c r="AA3362">
        <v>2700</v>
      </c>
      <c r="AB3362">
        <v>204</v>
      </c>
      <c r="AC3362">
        <v>643</v>
      </c>
      <c r="AD3362">
        <v>733</v>
      </c>
      <c r="AE3362">
        <v>24</v>
      </c>
      <c r="AF3362">
        <v>0</v>
      </c>
      <c r="AG3362">
        <v>15</v>
      </c>
      <c r="AH3362">
        <v>83</v>
      </c>
      <c r="AI3362">
        <v>4402</v>
      </c>
      <c r="AJ3362">
        <v>1305</v>
      </c>
      <c r="AK3362">
        <v>99</v>
      </c>
      <c r="AL3362">
        <v>311</v>
      </c>
      <c r="AM3362">
        <v>354</v>
      </c>
      <c r="AN3362">
        <v>12</v>
      </c>
      <c r="AO3362">
        <v>0</v>
      </c>
      <c r="AP3362">
        <v>7</v>
      </c>
      <c r="AQ3362">
        <v>40</v>
      </c>
      <c r="AR3362">
        <v>2128</v>
      </c>
      <c r="AS3362" t="s">
        <v>9</v>
      </c>
      <c r="AT3362">
        <v>73042</v>
      </c>
      <c r="AU3362">
        <v>155433376</v>
      </c>
      <c r="AV3362">
        <v>73042</v>
      </c>
      <c r="AW3362" t="s">
        <v>39</v>
      </c>
      <c r="AX3362">
        <v>52</v>
      </c>
      <c r="AY3362">
        <v>110656</v>
      </c>
      <c r="AZ3362">
        <v>52</v>
      </c>
      <c r="BA3362" t="s">
        <v>46</v>
      </c>
    </row>
    <row r="3363" spans="1:53" x14ac:dyDescent="0.2">
      <c r="A3363">
        <v>3362</v>
      </c>
      <c r="B3363">
        <v>3362</v>
      </c>
      <c r="C3363">
        <v>47</v>
      </c>
      <c r="D3363">
        <v>16</v>
      </c>
      <c r="E3363">
        <v>47016</v>
      </c>
      <c r="F3363">
        <v>17</v>
      </c>
      <c r="G3363">
        <v>31</v>
      </c>
      <c r="H3363">
        <v>50300</v>
      </c>
      <c r="I3363">
        <v>17031050300</v>
      </c>
      <c r="J3363">
        <v>503</v>
      </c>
      <c r="K3363" t="s">
        <v>867</v>
      </c>
      <c r="L3363">
        <v>2.3E-5</v>
      </c>
      <c r="M3363" s="20">
        <v>1</v>
      </c>
      <c r="N3363" s="20">
        <v>0.54759999999999998</v>
      </c>
      <c r="O3363">
        <v>156</v>
      </c>
      <c r="P3363">
        <v>7</v>
      </c>
      <c r="Q3363">
        <v>16</v>
      </c>
      <c r="R3363">
        <v>128</v>
      </c>
      <c r="S3363">
        <v>2</v>
      </c>
      <c r="T3363">
        <v>309</v>
      </c>
      <c r="U3363">
        <v>156</v>
      </c>
      <c r="V3363">
        <v>7</v>
      </c>
      <c r="W3363">
        <v>16</v>
      </c>
      <c r="X3363">
        <v>128</v>
      </c>
      <c r="Y3363">
        <v>2</v>
      </c>
      <c r="Z3363">
        <v>309</v>
      </c>
      <c r="AA3363">
        <v>1728</v>
      </c>
      <c r="AB3363">
        <v>41</v>
      </c>
      <c r="AC3363">
        <v>407</v>
      </c>
      <c r="AD3363">
        <v>133</v>
      </c>
      <c r="AE3363">
        <v>3</v>
      </c>
      <c r="AF3363">
        <v>0</v>
      </c>
      <c r="AG3363">
        <v>5</v>
      </c>
      <c r="AH3363">
        <v>48</v>
      </c>
      <c r="AI3363">
        <v>2365</v>
      </c>
      <c r="AJ3363">
        <v>946</v>
      </c>
      <c r="AK3363">
        <v>22</v>
      </c>
      <c r="AL3363">
        <v>223</v>
      </c>
      <c r="AM3363">
        <v>73</v>
      </c>
      <c r="AN3363">
        <v>2</v>
      </c>
      <c r="AO3363">
        <v>0</v>
      </c>
      <c r="AP3363">
        <v>3</v>
      </c>
      <c r="AQ3363">
        <v>26</v>
      </c>
      <c r="AR3363">
        <v>1295</v>
      </c>
      <c r="AS3363" t="s">
        <v>9</v>
      </c>
      <c r="AT3363">
        <v>103416</v>
      </c>
      <c r="AU3363">
        <v>133923720</v>
      </c>
      <c r="AV3363">
        <v>103416</v>
      </c>
      <c r="AW3363" t="s">
        <v>31</v>
      </c>
      <c r="AX3363">
        <v>54</v>
      </c>
      <c r="AY3363">
        <v>69930</v>
      </c>
      <c r="AZ3363">
        <v>54</v>
      </c>
      <c r="BA3363" t="s">
        <v>46</v>
      </c>
    </row>
    <row r="3364" spans="1:53" x14ac:dyDescent="0.2">
      <c r="A3364">
        <v>3363</v>
      </c>
      <c r="B3364">
        <v>3363</v>
      </c>
      <c r="C3364">
        <v>47</v>
      </c>
      <c r="D3364">
        <v>17</v>
      </c>
      <c r="E3364">
        <v>47017</v>
      </c>
      <c r="F3364">
        <v>17</v>
      </c>
      <c r="G3364">
        <v>31</v>
      </c>
      <c r="H3364">
        <v>50200</v>
      </c>
      <c r="I3364">
        <v>17031050200</v>
      </c>
      <c r="J3364">
        <v>502</v>
      </c>
      <c r="K3364" t="s">
        <v>857</v>
      </c>
      <c r="L3364">
        <v>9.9999999999999995E-7</v>
      </c>
      <c r="M3364" s="20">
        <v>5.2600000000000001E-2</v>
      </c>
      <c r="N3364" s="20">
        <v>1.43E-2</v>
      </c>
      <c r="O3364">
        <v>126</v>
      </c>
      <c r="P3364">
        <v>5</v>
      </c>
      <c r="Q3364">
        <v>18</v>
      </c>
      <c r="R3364">
        <v>86</v>
      </c>
      <c r="S3364">
        <v>1</v>
      </c>
      <c r="T3364">
        <v>236</v>
      </c>
      <c r="U3364">
        <v>7</v>
      </c>
      <c r="V3364">
        <v>0</v>
      </c>
      <c r="W3364">
        <v>1</v>
      </c>
      <c r="X3364">
        <v>5</v>
      </c>
      <c r="Y3364">
        <v>0</v>
      </c>
      <c r="Z3364">
        <v>12</v>
      </c>
      <c r="AA3364">
        <v>3611</v>
      </c>
      <c r="AB3364">
        <v>116</v>
      </c>
      <c r="AC3364">
        <v>703</v>
      </c>
      <c r="AD3364">
        <v>300</v>
      </c>
      <c r="AE3364">
        <v>10</v>
      </c>
      <c r="AF3364">
        <v>2</v>
      </c>
      <c r="AG3364">
        <v>12</v>
      </c>
      <c r="AH3364">
        <v>83</v>
      </c>
      <c r="AI3364">
        <v>4837</v>
      </c>
      <c r="AJ3364">
        <v>52</v>
      </c>
      <c r="AK3364">
        <v>2</v>
      </c>
      <c r="AL3364">
        <v>10</v>
      </c>
      <c r="AM3364">
        <v>4</v>
      </c>
      <c r="AN3364">
        <v>0</v>
      </c>
      <c r="AO3364">
        <v>0</v>
      </c>
      <c r="AP3364">
        <v>0</v>
      </c>
      <c r="AQ3364">
        <v>1</v>
      </c>
      <c r="AR3364">
        <v>69</v>
      </c>
      <c r="AS3364" t="s">
        <v>9</v>
      </c>
      <c r="AT3364">
        <v>93736</v>
      </c>
      <c r="AU3364">
        <v>6467784</v>
      </c>
      <c r="AV3364">
        <v>102875</v>
      </c>
      <c r="AW3364" t="s">
        <v>31</v>
      </c>
      <c r="AX3364">
        <v>61</v>
      </c>
      <c r="AY3364">
        <v>4209</v>
      </c>
      <c r="AZ3364">
        <v>57</v>
      </c>
      <c r="BA3364" t="s">
        <v>46</v>
      </c>
    </row>
    <row r="3365" spans="1:53" x14ac:dyDescent="0.2">
      <c r="A3365">
        <v>3364</v>
      </c>
      <c r="B3365">
        <v>3364</v>
      </c>
      <c r="C3365">
        <v>47</v>
      </c>
      <c r="D3365">
        <v>17</v>
      </c>
      <c r="E3365">
        <v>47017</v>
      </c>
      <c r="F3365">
        <v>17</v>
      </c>
      <c r="G3365">
        <v>31</v>
      </c>
      <c r="H3365">
        <v>50500</v>
      </c>
      <c r="I3365">
        <v>17031050500</v>
      </c>
      <c r="J3365">
        <v>505</v>
      </c>
      <c r="K3365" t="s">
        <v>856</v>
      </c>
      <c r="L3365">
        <v>1.9999999999999999E-6</v>
      </c>
      <c r="M3365" s="20">
        <v>0.1053</v>
      </c>
      <c r="N3365" s="20">
        <v>2.8199999999999999E-2</v>
      </c>
      <c r="O3365">
        <v>126</v>
      </c>
      <c r="P3365">
        <v>5</v>
      </c>
      <c r="Q3365">
        <v>18</v>
      </c>
      <c r="R3365">
        <v>86</v>
      </c>
      <c r="S3365">
        <v>1</v>
      </c>
      <c r="T3365">
        <v>236</v>
      </c>
      <c r="U3365">
        <v>13</v>
      </c>
      <c r="V3365">
        <v>1</v>
      </c>
      <c r="W3365">
        <v>2</v>
      </c>
      <c r="X3365">
        <v>9</v>
      </c>
      <c r="Y3365">
        <v>0</v>
      </c>
      <c r="Z3365">
        <v>25</v>
      </c>
      <c r="AA3365">
        <v>3926</v>
      </c>
      <c r="AB3365">
        <v>65</v>
      </c>
      <c r="AC3365">
        <v>416</v>
      </c>
      <c r="AD3365">
        <v>215</v>
      </c>
      <c r="AE3365">
        <v>4</v>
      </c>
      <c r="AF3365">
        <v>5</v>
      </c>
      <c r="AG3365">
        <v>2</v>
      </c>
      <c r="AH3365">
        <v>121</v>
      </c>
      <c r="AI3365">
        <v>4754</v>
      </c>
      <c r="AJ3365">
        <v>111</v>
      </c>
      <c r="AK3365">
        <v>2</v>
      </c>
      <c r="AL3365">
        <v>12</v>
      </c>
      <c r="AM3365">
        <v>6</v>
      </c>
      <c r="AN3365">
        <v>0</v>
      </c>
      <c r="AO3365">
        <v>0</v>
      </c>
      <c r="AP3365">
        <v>0</v>
      </c>
      <c r="AQ3365">
        <v>3</v>
      </c>
      <c r="AR3365">
        <v>134</v>
      </c>
      <c r="AS3365" t="s">
        <v>9</v>
      </c>
      <c r="AT3365">
        <v>114544</v>
      </c>
      <c r="AU3365">
        <v>15348896</v>
      </c>
      <c r="AV3365">
        <v>102875</v>
      </c>
      <c r="AW3365" t="s">
        <v>31</v>
      </c>
      <c r="AX3365">
        <v>69</v>
      </c>
      <c r="AY3365">
        <v>9246</v>
      </c>
      <c r="AZ3365">
        <v>57</v>
      </c>
      <c r="BA3365" t="s">
        <v>46</v>
      </c>
    </row>
    <row r="3366" spans="1:53" x14ac:dyDescent="0.2">
      <c r="A3366">
        <v>3365</v>
      </c>
      <c r="B3366">
        <v>3365</v>
      </c>
      <c r="C3366">
        <v>47</v>
      </c>
      <c r="D3366">
        <v>17</v>
      </c>
      <c r="E3366">
        <v>47017</v>
      </c>
      <c r="F3366">
        <v>17</v>
      </c>
      <c r="G3366">
        <v>31</v>
      </c>
      <c r="H3366">
        <v>843700</v>
      </c>
      <c r="I3366">
        <v>17031843700</v>
      </c>
      <c r="J3366">
        <v>8437</v>
      </c>
      <c r="K3366" t="s">
        <v>671</v>
      </c>
      <c r="L3366">
        <v>3.9999999999999998E-6</v>
      </c>
      <c r="M3366" s="20">
        <v>0.21049999999999999</v>
      </c>
      <c r="N3366" s="20">
        <v>2.92E-2</v>
      </c>
      <c r="O3366">
        <v>126</v>
      </c>
      <c r="P3366">
        <v>5</v>
      </c>
      <c r="Q3366">
        <v>18</v>
      </c>
      <c r="R3366">
        <v>86</v>
      </c>
      <c r="S3366">
        <v>1</v>
      </c>
      <c r="T3366">
        <v>236</v>
      </c>
      <c r="U3366">
        <v>27</v>
      </c>
      <c r="V3366">
        <v>1</v>
      </c>
      <c r="W3366">
        <v>4</v>
      </c>
      <c r="X3366">
        <v>18</v>
      </c>
      <c r="Y3366">
        <v>0</v>
      </c>
      <c r="Z3366">
        <v>50</v>
      </c>
      <c r="AA3366">
        <v>1387</v>
      </c>
      <c r="AB3366">
        <v>93</v>
      </c>
      <c r="AC3366">
        <v>516</v>
      </c>
      <c r="AD3366">
        <v>88</v>
      </c>
      <c r="AE3366">
        <v>8</v>
      </c>
      <c r="AF3366">
        <v>1</v>
      </c>
      <c r="AG3366">
        <v>2</v>
      </c>
      <c r="AH3366">
        <v>22</v>
      </c>
      <c r="AI3366">
        <v>2117</v>
      </c>
      <c r="AJ3366">
        <v>40</v>
      </c>
      <c r="AK3366">
        <v>3</v>
      </c>
      <c r="AL3366">
        <v>15</v>
      </c>
      <c r="AM3366">
        <v>3</v>
      </c>
      <c r="AN3366">
        <v>0</v>
      </c>
      <c r="AO3366">
        <v>0</v>
      </c>
      <c r="AP3366">
        <v>0</v>
      </c>
      <c r="AQ3366">
        <v>1</v>
      </c>
      <c r="AR3366">
        <v>62</v>
      </c>
      <c r="AS3366" t="s">
        <v>9</v>
      </c>
      <c r="AT3366">
        <v>81933</v>
      </c>
      <c r="AU3366">
        <v>5079846</v>
      </c>
      <c r="AV3366">
        <v>102875</v>
      </c>
      <c r="AW3366" t="s">
        <v>31</v>
      </c>
      <c r="AX3366">
        <v>57</v>
      </c>
      <c r="AY3366">
        <v>3534</v>
      </c>
      <c r="AZ3366">
        <v>57</v>
      </c>
      <c r="BA3366" t="s">
        <v>46</v>
      </c>
    </row>
    <row r="3367" spans="1:53" x14ac:dyDescent="0.2">
      <c r="A3367">
        <v>3366</v>
      </c>
      <c r="B3367">
        <v>3366</v>
      </c>
      <c r="C3367">
        <v>47</v>
      </c>
      <c r="D3367">
        <v>17</v>
      </c>
      <c r="E3367">
        <v>47017</v>
      </c>
      <c r="F3367">
        <v>17</v>
      </c>
      <c r="G3367">
        <v>31</v>
      </c>
      <c r="H3367">
        <v>50300</v>
      </c>
      <c r="I3367">
        <v>17031050300</v>
      </c>
      <c r="J3367">
        <v>503</v>
      </c>
      <c r="K3367" t="s">
        <v>867</v>
      </c>
      <c r="L3367">
        <v>1.2E-5</v>
      </c>
      <c r="M3367" s="20">
        <v>0.63160000000000005</v>
      </c>
      <c r="N3367" s="20">
        <v>0.28570000000000001</v>
      </c>
      <c r="O3367">
        <v>126</v>
      </c>
      <c r="P3367">
        <v>5</v>
      </c>
      <c r="Q3367">
        <v>18</v>
      </c>
      <c r="R3367">
        <v>86</v>
      </c>
      <c r="S3367">
        <v>1</v>
      </c>
      <c r="T3367">
        <v>236</v>
      </c>
      <c r="U3367">
        <v>80</v>
      </c>
      <c r="V3367">
        <v>3</v>
      </c>
      <c r="W3367">
        <v>11</v>
      </c>
      <c r="X3367">
        <v>54</v>
      </c>
      <c r="Y3367">
        <v>1</v>
      </c>
      <c r="Z3367">
        <v>149</v>
      </c>
      <c r="AA3367">
        <v>1728</v>
      </c>
      <c r="AB3367">
        <v>41</v>
      </c>
      <c r="AC3367">
        <v>407</v>
      </c>
      <c r="AD3367">
        <v>133</v>
      </c>
      <c r="AE3367">
        <v>3</v>
      </c>
      <c r="AF3367">
        <v>0</v>
      </c>
      <c r="AG3367">
        <v>5</v>
      </c>
      <c r="AH3367">
        <v>48</v>
      </c>
      <c r="AI3367">
        <v>2365</v>
      </c>
      <c r="AJ3367">
        <v>494</v>
      </c>
      <c r="AK3367">
        <v>12</v>
      </c>
      <c r="AL3367">
        <v>116</v>
      </c>
      <c r="AM3367">
        <v>38</v>
      </c>
      <c r="AN3367">
        <v>1</v>
      </c>
      <c r="AO3367">
        <v>0</v>
      </c>
      <c r="AP3367">
        <v>1</v>
      </c>
      <c r="AQ3367">
        <v>14</v>
      </c>
      <c r="AR3367">
        <v>676</v>
      </c>
      <c r="AS3367" t="s">
        <v>9</v>
      </c>
      <c r="AT3367">
        <v>103416</v>
      </c>
      <c r="AU3367">
        <v>69909216</v>
      </c>
      <c r="AV3367">
        <v>102875</v>
      </c>
      <c r="AW3367" t="s">
        <v>31</v>
      </c>
      <c r="AX3367">
        <v>54</v>
      </c>
      <c r="AY3367">
        <v>36504</v>
      </c>
      <c r="AZ3367">
        <v>57</v>
      </c>
      <c r="BA3367" t="s">
        <v>46</v>
      </c>
    </row>
    <row r="3368" spans="1:53" x14ac:dyDescent="0.2">
      <c r="A3368">
        <v>3367</v>
      </c>
      <c r="B3368">
        <v>3367</v>
      </c>
      <c r="C3368">
        <v>47</v>
      </c>
      <c r="D3368">
        <v>18</v>
      </c>
      <c r="E3368">
        <v>47018</v>
      </c>
      <c r="F3368">
        <v>17</v>
      </c>
      <c r="G3368">
        <v>31</v>
      </c>
      <c r="H3368">
        <v>60100</v>
      </c>
      <c r="I3368">
        <v>17031060100</v>
      </c>
      <c r="J3368">
        <v>601</v>
      </c>
      <c r="K3368" t="s">
        <v>868</v>
      </c>
      <c r="L3368">
        <v>1.5E-5</v>
      </c>
      <c r="M3368" s="20">
        <v>1</v>
      </c>
      <c r="N3368" s="20">
        <v>0.42859999999999998</v>
      </c>
      <c r="O3368">
        <v>140</v>
      </c>
      <c r="P3368">
        <v>5</v>
      </c>
      <c r="Q3368">
        <v>8</v>
      </c>
      <c r="R3368">
        <v>78</v>
      </c>
      <c r="S3368">
        <v>2</v>
      </c>
      <c r="T3368">
        <v>233</v>
      </c>
      <c r="U3368">
        <v>140</v>
      </c>
      <c r="V3368">
        <v>5</v>
      </c>
      <c r="W3368">
        <v>8</v>
      </c>
      <c r="X3368">
        <v>78</v>
      </c>
      <c r="Y3368">
        <v>2</v>
      </c>
      <c r="Z3368">
        <v>233</v>
      </c>
      <c r="AA3368">
        <v>2053</v>
      </c>
      <c r="AB3368">
        <v>64</v>
      </c>
      <c r="AC3368">
        <v>312</v>
      </c>
      <c r="AD3368">
        <v>75</v>
      </c>
      <c r="AE3368">
        <v>1</v>
      </c>
      <c r="AF3368">
        <v>3</v>
      </c>
      <c r="AG3368">
        <v>6</v>
      </c>
      <c r="AH3368">
        <v>55</v>
      </c>
      <c r="AI3368">
        <v>2569</v>
      </c>
      <c r="AJ3368">
        <v>880</v>
      </c>
      <c r="AK3368">
        <v>27</v>
      </c>
      <c r="AL3368">
        <v>134</v>
      </c>
      <c r="AM3368">
        <v>32</v>
      </c>
      <c r="AN3368">
        <v>0</v>
      </c>
      <c r="AO3368">
        <v>1</v>
      </c>
      <c r="AP3368">
        <v>3</v>
      </c>
      <c r="AQ3368">
        <v>24</v>
      </c>
      <c r="AR3368">
        <v>1101</v>
      </c>
      <c r="AS3368" t="s">
        <v>9</v>
      </c>
      <c r="AT3368">
        <v>118304</v>
      </c>
      <c r="AU3368">
        <v>130252704</v>
      </c>
      <c r="AV3368">
        <v>118304</v>
      </c>
      <c r="AW3368" t="s">
        <v>31</v>
      </c>
      <c r="AX3368">
        <v>72</v>
      </c>
      <c r="AY3368">
        <v>79272</v>
      </c>
      <c r="AZ3368">
        <v>72</v>
      </c>
      <c r="BA3368" t="s">
        <v>47</v>
      </c>
    </row>
    <row r="3369" spans="1:53" x14ac:dyDescent="0.2">
      <c r="A3369">
        <v>3368</v>
      </c>
      <c r="B3369">
        <v>3368</v>
      </c>
      <c r="C3369">
        <v>47</v>
      </c>
      <c r="D3369">
        <v>19</v>
      </c>
      <c r="E3369">
        <v>47019</v>
      </c>
      <c r="F3369">
        <v>17</v>
      </c>
      <c r="G3369">
        <v>31</v>
      </c>
      <c r="H3369">
        <v>31100</v>
      </c>
      <c r="I3369">
        <v>17031031100</v>
      </c>
      <c r="J3369">
        <v>311</v>
      </c>
      <c r="K3369" t="s">
        <v>848</v>
      </c>
      <c r="L3369">
        <v>1.2999999999999999E-5</v>
      </c>
      <c r="M3369" s="20">
        <v>1</v>
      </c>
      <c r="N3369" s="20">
        <v>0.2167</v>
      </c>
      <c r="O3369">
        <v>115</v>
      </c>
      <c r="P3369">
        <v>7</v>
      </c>
      <c r="Q3369">
        <v>12</v>
      </c>
      <c r="R3369">
        <v>121</v>
      </c>
      <c r="S3369">
        <v>1</v>
      </c>
      <c r="T3369">
        <v>256</v>
      </c>
      <c r="U3369">
        <v>115</v>
      </c>
      <c r="V3369">
        <v>7</v>
      </c>
      <c r="W3369">
        <v>12</v>
      </c>
      <c r="X3369">
        <v>121</v>
      </c>
      <c r="Y3369">
        <v>1</v>
      </c>
      <c r="Z3369">
        <v>256</v>
      </c>
      <c r="AA3369">
        <v>2700</v>
      </c>
      <c r="AB3369">
        <v>204</v>
      </c>
      <c r="AC3369">
        <v>643</v>
      </c>
      <c r="AD3369">
        <v>733</v>
      </c>
      <c r="AE3369">
        <v>24</v>
      </c>
      <c r="AF3369">
        <v>0</v>
      </c>
      <c r="AG3369">
        <v>15</v>
      </c>
      <c r="AH3369">
        <v>83</v>
      </c>
      <c r="AI3369">
        <v>4402</v>
      </c>
      <c r="AJ3369">
        <v>585</v>
      </c>
      <c r="AK3369">
        <v>44</v>
      </c>
      <c r="AL3369">
        <v>139</v>
      </c>
      <c r="AM3369">
        <v>159</v>
      </c>
      <c r="AN3369">
        <v>5</v>
      </c>
      <c r="AO3369">
        <v>0</v>
      </c>
      <c r="AP3369">
        <v>3</v>
      </c>
      <c r="AQ3369">
        <v>18</v>
      </c>
      <c r="AR3369">
        <v>954</v>
      </c>
      <c r="AS3369" t="s">
        <v>9</v>
      </c>
      <c r="AT3369">
        <v>73042</v>
      </c>
      <c r="AU3369">
        <v>69682068</v>
      </c>
      <c r="AV3369">
        <v>73042</v>
      </c>
      <c r="AW3369" t="s">
        <v>39</v>
      </c>
      <c r="AX3369">
        <v>52</v>
      </c>
      <c r="AY3369">
        <v>49608</v>
      </c>
      <c r="AZ3369">
        <v>52</v>
      </c>
      <c r="BA3369" t="s">
        <v>46</v>
      </c>
    </row>
    <row r="3370" spans="1:53" x14ac:dyDescent="0.2">
      <c r="A3370">
        <v>3369</v>
      </c>
      <c r="B3370">
        <v>3369</v>
      </c>
      <c r="C3370">
        <v>47</v>
      </c>
      <c r="D3370">
        <v>20</v>
      </c>
      <c r="E3370">
        <v>47020</v>
      </c>
      <c r="F3370">
        <v>17</v>
      </c>
      <c r="G3370">
        <v>31</v>
      </c>
      <c r="H3370">
        <v>40600</v>
      </c>
      <c r="I3370">
        <v>17031040600</v>
      </c>
      <c r="J3370">
        <v>406</v>
      </c>
      <c r="K3370" t="s">
        <v>865</v>
      </c>
      <c r="L3370">
        <v>5.0000000000000004E-6</v>
      </c>
      <c r="M3370" s="20">
        <v>0.33329999999999999</v>
      </c>
      <c r="N3370" s="20">
        <v>0.1429</v>
      </c>
      <c r="O3370">
        <v>132</v>
      </c>
      <c r="P3370">
        <v>7</v>
      </c>
      <c r="Q3370">
        <v>25</v>
      </c>
      <c r="R3370">
        <v>117</v>
      </c>
      <c r="S3370">
        <v>2</v>
      </c>
      <c r="T3370">
        <v>283</v>
      </c>
      <c r="U3370">
        <v>44</v>
      </c>
      <c r="V3370">
        <v>2</v>
      </c>
      <c r="W3370">
        <v>8</v>
      </c>
      <c r="X3370">
        <v>39</v>
      </c>
      <c r="Y3370">
        <v>1</v>
      </c>
      <c r="Z3370">
        <v>94</v>
      </c>
      <c r="AA3370">
        <v>1853</v>
      </c>
      <c r="AB3370">
        <v>40</v>
      </c>
      <c r="AC3370">
        <v>360</v>
      </c>
      <c r="AD3370">
        <v>116</v>
      </c>
      <c r="AE3370">
        <v>1</v>
      </c>
      <c r="AF3370">
        <v>0</v>
      </c>
      <c r="AG3370">
        <v>5</v>
      </c>
      <c r="AH3370">
        <v>59</v>
      </c>
      <c r="AI3370">
        <v>2434</v>
      </c>
      <c r="AJ3370">
        <v>265</v>
      </c>
      <c r="AK3370">
        <v>6</v>
      </c>
      <c r="AL3370">
        <v>51</v>
      </c>
      <c r="AM3370">
        <v>17</v>
      </c>
      <c r="AN3370">
        <v>0</v>
      </c>
      <c r="AO3370">
        <v>0</v>
      </c>
      <c r="AP3370">
        <v>1</v>
      </c>
      <c r="AQ3370">
        <v>8</v>
      </c>
      <c r="AR3370">
        <v>348</v>
      </c>
      <c r="AS3370" t="s">
        <v>9</v>
      </c>
      <c r="AT3370">
        <v>86672</v>
      </c>
      <c r="AU3370">
        <v>30161856</v>
      </c>
      <c r="AV3370">
        <v>85817</v>
      </c>
      <c r="AW3370" t="s">
        <v>40</v>
      </c>
      <c r="AX3370">
        <v>65</v>
      </c>
      <c r="AY3370">
        <v>22620</v>
      </c>
      <c r="AZ3370">
        <v>58</v>
      </c>
      <c r="BA3370" t="s">
        <v>46</v>
      </c>
    </row>
    <row r="3371" spans="1:53" x14ac:dyDescent="0.2">
      <c r="A3371">
        <v>3370</v>
      </c>
      <c r="B3371">
        <v>3370</v>
      </c>
      <c r="C3371">
        <v>47</v>
      </c>
      <c r="D3371">
        <v>20</v>
      </c>
      <c r="E3371">
        <v>47020</v>
      </c>
      <c r="F3371">
        <v>17</v>
      </c>
      <c r="G3371">
        <v>31</v>
      </c>
      <c r="H3371">
        <v>40401</v>
      </c>
      <c r="I3371">
        <v>17031040401</v>
      </c>
      <c r="J3371">
        <v>404.01</v>
      </c>
      <c r="K3371" t="s">
        <v>763</v>
      </c>
      <c r="L3371">
        <v>1.0000000000000001E-5</v>
      </c>
      <c r="M3371" s="20">
        <v>0.66669999999999996</v>
      </c>
      <c r="N3371" s="20">
        <v>0.23810000000000001</v>
      </c>
      <c r="O3371">
        <v>132</v>
      </c>
      <c r="P3371">
        <v>7</v>
      </c>
      <c r="Q3371">
        <v>25</v>
      </c>
      <c r="R3371">
        <v>117</v>
      </c>
      <c r="S3371">
        <v>2</v>
      </c>
      <c r="T3371">
        <v>283</v>
      </c>
      <c r="U3371">
        <v>88</v>
      </c>
      <c r="V3371">
        <v>5</v>
      </c>
      <c r="W3371">
        <v>17</v>
      </c>
      <c r="X3371">
        <v>78</v>
      </c>
      <c r="Y3371">
        <v>1</v>
      </c>
      <c r="Z3371">
        <v>189</v>
      </c>
      <c r="AA3371">
        <v>2056</v>
      </c>
      <c r="AB3371">
        <v>47</v>
      </c>
      <c r="AC3371">
        <v>655</v>
      </c>
      <c r="AD3371">
        <v>256</v>
      </c>
      <c r="AE3371">
        <v>3</v>
      </c>
      <c r="AF3371">
        <v>2</v>
      </c>
      <c r="AG3371">
        <v>1</v>
      </c>
      <c r="AH3371">
        <v>72</v>
      </c>
      <c r="AI3371">
        <v>3092</v>
      </c>
      <c r="AJ3371">
        <v>490</v>
      </c>
      <c r="AK3371">
        <v>11</v>
      </c>
      <c r="AL3371">
        <v>156</v>
      </c>
      <c r="AM3371">
        <v>61</v>
      </c>
      <c r="AN3371">
        <v>1</v>
      </c>
      <c r="AO3371">
        <v>0</v>
      </c>
      <c r="AP3371">
        <v>0</v>
      </c>
      <c r="AQ3371">
        <v>17</v>
      </c>
      <c r="AR3371">
        <v>736</v>
      </c>
      <c r="AS3371" t="s">
        <v>9</v>
      </c>
      <c r="AT3371">
        <v>85413</v>
      </c>
      <c r="AU3371">
        <v>62863968</v>
      </c>
      <c r="AV3371">
        <v>85817</v>
      </c>
      <c r="AW3371" t="s">
        <v>40</v>
      </c>
      <c r="AX3371">
        <v>54</v>
      </c>
      <c r="AY3371">
        <v>39744</v>
      </c>
      <c r="AZ3371">
        <v>58</v>
      </c>
      <c r="BA3371" t="s">
        <v>46</v>
      </c>
    </row>
    <row r="3372" spans="1:53" x14ac:dyDescent="0.2">
      <c r="A3372">
        <v>3371</v>
      </c>
      <c r="B3372">
        <v>3371</v>
      </c>
      <c r="C3372">
        <v>47</v>
      </c>
      <c r="D3372">
        <v>21</v>
      </c>
      <c r="E3372">
        <v>47021</v>
      </c>
      <c r="F3372">
        <v>17</v>
      </c>
      <c r="G3372">
        <v>31</v>
      </c>
      <c r="H3372">
        <v>40800</v>
      </c>
      <c r="I3372">
        <v>17031040800</v>
      </c>
      <c r="J3372">
        <v>408</v>
      </c>
      <c r="K3372" t="s">
        <v>866</v>
      </c>
      <c r="L3372">
        <v>6.9999999999999999E-6</v>
      </c>
      <c r="M3372" s="20">
        <v>0.5</v>
      </c>
      <c r="N3372" s="20">
        <v>0.28000000000000003</v>
      </c>
      <c r="O3372">
        <v>120</v>
      </c>
      <c r="P3372">
        <v>5</v>
      </c>
      <c r="Q3372">
        <v>14</v>
      </c>
      <c r="R3372">
        <v>109</v>
      </c>
      <c r="S3372">
        <v>4</v>
      </c>
      <c r="T3372">
        <v>252</v>
      </c>
      <c r="U3372">
        <v>60</v>
      </c>
      <c r="V3372">
        <v>2</v>
      </c>
      <c r="W3372">
        <v>7</v>
      </c>
      <c r="X3372">
        <v>54</v>
      </c>
      <c r="Y3372">
        <v>2</v>
      </c>
      <c r="Z3372">
        <v>126</v>
      </c>
      <c r="AA3372">
        <v>1113</v>
      </c>
      <c r="AB3372">
        <v>74</v>
      </c>
      <c r="AC3372">
        <v>196</v>
      </c>
      <c r="AD3372">
        <v>97</v>
      </c>
      <c r="AE3372">
        <v>2</v>
      </c>
      <c r="AF3372">
        <v>0</v>
      </c>
      <c r="AG3372">
        <v>2</v>
      </c>
      <c r="AH3372">
        <v>30</v>
      </c>
      <c r="AI3372">
        <v>1514</v>
      </c>
      <c r="AJ3372">
        <v>312</v>
      </c>
      <c r="AK3372">
        <v>21</v>
      </c>
      <c r="AL3372">
        <v>55</v>
      </c>
      <c r="AM3372">
        <v>27</v>
      </c>
      <c r="AN3372">
        <v>1</v>
      </c>
      <c r="AO3372">
        <v>0</v>
      </c>
      <c r="AP3372">
        <v>1</v>
      </c>
      <c r="AQ3372">
        <v>8</v>
      </c>
      <c r="AR3372">
        <v>424</v>
      </c>
      <c r="AS3372" t="s">
        <v>9</v>
      </c>
      <c r="AT3372">
        <v>78337</v>
      </c>
      <c r="AU3372">
        <v>33214888</v>
      </c>
      <c r="AV3372">
        <v>90417</v>
      </c>
      <c r="AW3372" t="s">
        <v>40</v>
      </c>
      <c r="AX3372">
        <v>51</v>
      </c>
      <c r="AY3372">
        <v>21624</v>
      </c>
      <c r="AZ3372">
        <v>52</v>
      </c>
      <c r="BA3372" t="s">
        <v>46</v>
      </c>
    </row>
    <row r="3373" spans="1:53" x14ac:dyDescent="0.2">
      <c r="A3373">
        <v>3372</v>
      </c>
      <c r="B3373">
        <v>3372</v>
      </c>
      <c r="C3373">
        <v>47</v>
      </c>
      <c r="D3373">
        <v>21</v>
      </c>
      <c r="E3373">
        <v>47021</v>
      </c>
      <c r="F3373">
        <v>17</v>
      </c>
      <c r="G3373">
        <v>31</v>
      </c>
      <c r="H3373">
        <v>50300</v>
      </c>
      <c r="I3373">
        <v>17031050300</v>
      </c>
      <c r="J3373">
        <v>503</v>
      </c>
      <c r="K3373" t="s">
        <v>867</v>
      </c>
      <c r="L3373">
        <v>6.9999999999999999E-6</v>
      </c>
      <c r="M3373" s="20">
        <v>0.5</v>
      </c>
      <c r="N3373" s="20">
        <v>0.16669999999999999</v>
      </c>
      <c r="O3373">
        <v>120</v>
      </c>
      <c r="P3373">
        <v>5</v>
      </c>
      <c r="Q3373">
        <v>14</v>
      </c>
      <c r="R3373">
        <v>109</v>
      </c>
      <c r="S3373">
        <v>4</v>
      </c>
      <c r="T3373">
        <v>252</v>
      </c>
      <c r="U3373">
        <v>60</v>
      </c>
      <c r="V3373">
        <v>2</v>
      </c>
      <c r="W3373">
        <v>7</v>
      </c>
      <c r="X3373">
        <v>54</v>
      </c>
      <c r="Y3373">
        <v>2</v>
      </c>
      <c r="Z3373">
        <v>126</v>
      </c>
      <c r="AA3373">
        <v>1728</v>
      </c>
      <c r="AB3373">
        <v>41</v>
      </c>
      <c r="AC3373">
        <v>407</v>
      </c>
      <c r="AD3373">
        <v>133</v>
      </c>
      <c r="AE3373">
        <v>3</v>
      </c>
      <c r="AF3373">
        <v>0</v>
      </c>
      <c r="AG3373">
        <v>5</v>
      </c>
      <c r="AH3373">
        <v>48</v>
      </c>
      <c r="AI3373">
        <v>2365</v>
      </c>
      <c r="AJ3373">
        <v>288</v>
      </c>
      <c r="AK3373">
        <v>7</v>
      </c>
      <c r="AL3373">
        <v>68</v>
      </c>
      <c r="AM3373">
        <v>22</v>
      </c>
      <c r="AN3373">
        <v>0</v>
      </c>
      <c r="AO3373">
        <v>0</v>
      </c>
      <c r="AP3373">
        <v>1</v>
      </c>
      <c r="AQ3373">
        <v>8</v>
      </c>
      <c r="AR3373">
        <v>394</v>
      </c>
      <c r="AS3373" t="s">
        <v>9</v>
      </c>
      <c r="AT3373">
        <v>103416</v>
      </c>
      <c r="AU3373">
        <v>40745904</v>
      </c>
      <c r="AV3373">
        <v>90417</v>
      </c>
      <c r="AW3373" t="s">
        <v>40</v>
      </c>
      <c r="AX3373">
        <v>54</v>
      </c>
      <c r="AY3373">
        <v>21276</v>
      </c>
      <c r="AZ3373">
        <v>52</v>
      </c>
      <c r="BA3373" t="s">
        <v>46</v>
      </c>
    </row>
    <row r="3374" spans="1:53" x14ac:dyDescent="0.2">
      <c r="A3374">
        <v>3373</v>
      </c>
      <c r="B3374">
        <v>3373</v>
      </c>
      <c r="C3374">
        <v>47</v>
      </c>
      <c r="D3374">
        <v>22</v>
      </c>
      <c r="E3374">
        <v>47022</v>
      </c>
      <c r="F3374">
        <v>17</v>
      </c>
      <c r="G3374">
        <v>31</v>
      </c>
      <c r="H3374">
        <v>40900</v>
      </c>
      <c r="I3374">
        <v>17031040900</v>
      </c>
      <c r="J3374">
        <v>409</v>
      </c>
      <c r="K3374" t="s">
        <v>864</v>
      </c>
      <c r="L3374">
        <v>6.0000000000000002E-6</v>
      </c>
      <c r="M3374" s="20">
        <v>0.375</v>
      </c>
      <c r="N3374" s="20">
        <v>0.16669999999999999</v>
      </c>
      <c r="O3374">
        <v>154</v>
      </c>
      <c r="P3374">
        <v>6</v>
      </c>
      <c r="Q3374">
        <v>21</v>
      </c>
      <c r="R3374">
        <v>137</v>
      </c>
      <c r="S3374">
        <v>0</v>
      </c>
      <c r="T3374">
        <v>318</v>
      </c>
      <c r="U3374">
        <v>58</v>
      </c>
      <c r="V3374">
        <v>2</v>
      </c>
      <c r="W3374">
        <v>8</v>
      </c>
      <c r="X3374">
        <v>51</v>
      </c>
      <c r="Y3374">
        <v>0</v>
      </c>
      <c r="Z3374">
        <v>119</v>
      </c>
      <c r="AA3374">
        <v>1506</v>
      </c>
      <c r="AB3374">
        <v>31</v>
      </c>
      <c r="AC3374">
        <v>278</v>
      </c>
      <c r="AD3374">
        <v>85</v>
      </c>
      <c r="AE3374">
        <v>1</v>
      </c>
      <c r="AF3374">
        <v>0</v>
      </c>
      <c r="AG3374">
        <v>7</v>
      </c>
      <c r="AH3374">
        <v>42</v>
      </c>
      <c r="AI3374">
        <v>1950</v>
      </c>
      <c r="AJ3374">
        <v>251</v>
      </c>
      <c r="AK3374">
        <v>5</v>
      </c>
      <c r="AL3374">
        <v>46</v>
      </c>
      <c r="AM3374">
        <v>14</v>
      </c>
      <c r="AN3374">
        <v>0</v>
      </c>
      <c r="AO3374">
        <v>0</v>
      </c>
      <c r="AP3374">
        <v>1</v>
      </c>
      <c r="AQ3374">
        <v>7</v>
      </c>
      <c r="AR3374">
        <v>325</v>
      </c>
      <c r="AS3374" t="s">
        <v>9</v>
      </c>
      <c r="AT3374">
        <v>78869</v>
      </c>
      <c r="AU3374">
        <v>25632425</v>
      </c>
      <c r="AV3374">
        <v>84186</v>
      </c>
      <c r="AW3374" t="s">
        <v>40</v>
      </c>
      <c r="AX3374">
        <v>62</v>
      </c>
      <c r="AY3374">
        <v>20150</v>
      </c>
      <c r="AZ3374">
        <v>64</v>
      </c>
      <c r="BA3374" t="s">
        <v>47</v>
      </c>
    </row>
    <row r="3375" spans="1:53" x14ac:dyDescent="0.2">
      <c r="A3375">
        <v>3374</v>
      </c>
      <c r="B3375">
        <v>3374</v>
      </c>
      <c r="C3375">
        <v>47</v>
      </c>
      <c r="D3375">
        <v>22</v>
      </c>
      <c r="E3375">
        <v>47022</v>
      </c>
      <c r="F3375">
        <v>17</v>
      </c>
      <c r="G3375">
        <v>31</v>
      </c>
      <c r="H3375">
        <v>40600</v>
      </c>
      <c r="I3375">
        <v>17031040600</v>
      </c>
      <c r="J3375">
        <v>406</v>
      </c>
      <c r="K3375" t="s">
        <v>865</v>
      </c>
      <c r="L3375">
        <v>1.0000000000000001E-5</v>
      </c>
      <c r="M3375" s="20">
        <v>0.625</v>
      </c>
      <c r="N3375" s="20">
        <v>0.28570000000000001</v>
      </c>
      <c r="O3375">
        <v>154</v>
      </c>
      <c r="P3375">
        <v>6</v>
      </c>
      <c r="Q3375">
        <v>21</v>
      </c>
      <c r="R3375">
        <v>137</v>
      </c>
      <c r="S3375">
        <v>0</v>
      </c>
      <c r="T3375">
        <v>318</v>
      </c>
      <c r="U3375">
        <v>96</v>
      </c>
      <c r="V3375">
        <v>4</v>
      </c>
      <c r="W3375">
        <v>13</v>
      </c>
      <c r="X3375">
        <v>86</v>
      </c>
      <c r="Y3375">
        <v>0</v>
      </c>
      <c r="Z3375">
        <v>199</v>
      </c>
      <c r="AA3375">
        <v>1853</v>
      </c>
      <c r="AB3375">
        <v>40</v>
      </c>
      <c r="AC3375">
        <v>360</v>
      </c>
      <c r="AD3375">
        <v>116</v>
      </c>
      <c r="AE3375">
        <v>1</v>
      </c>
      <c r="AF3375">
        <v>0</v>
      </c>
      <c r="AG3375">
        <v>5</v>
      </c>
      <c r="AH3375">
        <v>59</v>
      </c>
      <c r="AI3375">
        <v>2434</v>
      </c>
      <c r="AJ3375">
        <v>529</v>
      </c>
      <c r="AK3375">
        <v>11</v>
      </c>
      <c r="AL3375">
        <v>103</v>
      </c>
      <c r="AM3375">
        <v>33</v>
      </c>
      <c r="AN3375">
        <v>0</v>
      </c>
      <c r="AO3375">
        <v>0</v>
      </c>
      <c r="AP3375">
        <v>1</v>
      </c>
      <c r="AQ3375">
        <v>17</v>
      </c>
      <c r="AR3375">
        <v>695</v>
      </c>
      <c r="AS3375" t="s">
        <v>9</v>
      </c>
      <c r="AT3375">
        <v>86672</v>
      </c>
      <c r="AU3375">
        <v>60237040</v>
      </c>
      <c r="AV3375">
        <v>84186</v>
      </c>
      <c r="AW3375" t="s">
        <v>40</v>
      </c>
      <c r="AX3375">
        <v>65</v>
      </c>
      <c r="AY3375">
        <v>45175</v>
      </c>
      <c r="AZ3375">
        <v>64</v>
      </c>
      <c r="BA3375" t="s">
        <v>47</v>
      </c>
    </row>
    <row r="3376" spans="1:53" x14ac:dyDescent="0.2">
      <c r="A3376">
        <v>3375</v>
      </c>
      <c r="B3376">
        <v>3375</v>
      </c>
      <c r="C3376">
        <v>47</v>
      </c>
      <c r="D3376">
        <v>23</v>
      </c>
      <c r="E3376">
        <v>47023</v>
      </c>
      <c r="F3376">
        <v>17</v>
      </c>
      <c r="G3376">
        <v>31</v>
      </c>
      <c r="H3376">
        <v>31100</v>
      </c>
      <c r="I3376">
        <v>17031031100</v>
      </c>
      <c r="J3376">
        <v>311</v>
      </c>
      <c r="K3376" t="s">
        <v>848</v>
      </c>
      <c r="L3376">
        <v>1.2999999999999999E-5</v>
      </c>
      <c r="M3376" s="20">
        <v>1</v>
      </c>
      <c r="N3376" s="20">
        <v>0.2167</v>
      </c>
      <c r="O3376">
        <v>93</v>
      </c>
      <c r="P3376">
        <v>8</v>
      </c>
      <c r="Q3376">
        <v>16</v>
      </c>
      <c r="R3376">
        <v>125</v>
      </c>
      <c r="S3376">
        <v>0</v>
      </c>
      <c r="T3376">
        <v>242</v>
      </c>
      <c r="U3376">
        <v>93</v>
      </c>
      <c r="V3376">
        <v>8</v>
      </c>
      <c r="W3376">
        <v>16</v>
      </c>
      <c r="X3376">
        <v>125</v>
      </c>
      <c r="Y3376">
        <v>0</v>
      </c>
      <c r="Z3376">
        <v>242</v>
      </c>
      <c r="AA3376">
        <v>2700</v>
      </c>
      <c r="AB3376">
        <v>204</v>
      </c>
      <c r="AC3376">
        <v>643</v>
      </c>
      <c r="AD3376">
        <v>733</v>
      </c>
      <c r="AE3376">
        <v>24</v>
      </c>
      <c r="AF3376">
        <v>0</v>
      </c>
      <c r="AG3376">
        <v>15</v>
      </c>
      <c r="AH3376">
        <v>83</v>
      </c>
      <c r="AI3376">
        <v>4402</v>
      </c>
      <c r="AJ3376">
        <v>585</v>
      </c>
      <c r="AK3376">
        <v>44</v>
      </c>
      <c r="AL3376">
        <v>139</v>
      </c>
      <c r="AM3376">
        <v>159</v>
      </c>
      <c r="AN3376">
        <v>5</v>
      </c>
      <c r="AO3376">
        <v>0</v>
      </c>
      <c r="AP3376">
        <v>3</v>
      </c>
      <c r="AQ3376">
        <v>18</v>
      </c>
      <c r="AR3376">
        <v>954</v>
      </c>
      <c r="AS3376" t="s">
        <v>9</v>
      </c>
      <c r="AT3376">
        <v>73042</v>
      </c>
      <c r="AU3376">
        <v>69682068</v>
      </c>
      <c r="AV3376">
        <v>73042</v>
      </c>
      <c r="AW3376" t="s">
        <v>39</v>
      </c>
      <c r="AX3376">
        <v>52</v>
      </c>
      <c r="AY3376">
        <v>49608</v>
      </c>
      <c r="AZ3376">
        <v>52</v>
      </c>
      <c r="BA3376" t="s">
        <v>46</v>
      </c>
    </row>
    <row r="3377" spans="1:53" x14ac:dyDescent="0.2">
      <c r="A3377">
        <v>3376</v>
      </c>
      <c r="B3377">
        <v>3376</v>
      </c>
      <c r="C3377">
        <v>47</v>
      </c>
      <c r="D3377">
        <v>24</v>
      </c>
      <c r="E3377">
        <v>47024</v>
      </c>
      <c r="F3377">
        <v>17</v>
      </c>
      <c r="G3377">
        <v>31</v>
      </c>
      <c r="H3377">
        <v>60400</v>
      </c>
      <c r="I3377">
        <v>17031060400</v>
      </c>
      <c r="J3377">
        <v>604</v>
      </c>
      <c r="K3377" t="s">
        <v>826</v>
      </c>
      <c r="L3377">
        <v>9.9999999999999995E-7</v>
      </c>
      <c r="M3377" s="20">
        <v>6.25E-2</v>
      </c>
      <c r="N3377" s="20">
        <v>2.7799999999999998E-2</v>
      </c>
      <c r="O3377">
        <v>119</v>
      </c>
      <c r="P3377">
        <v>2</v>
      </c>
      <c r="Q3377">
        <v>13</v>
      </c>
      <c r="R3377">
        <v>73</v>
      </c>
      <c r="S3377">
        <v>0</v>
      </c>
      <c r="T3377">
        <v>207</v>
      </c>
      <c r="U3377">
        <v>7</v>
      </c>
      <c r="V3377">
        <v>0</v>
      </c>
      <c r="W3377">
        <v>1</v>
      </c>
      <c r="X3377">
        <v>5</v>
      </c>
      <c r="Y3377">
        <v>0</v>
      </c>
      <c r="Z3377">
        <v>13</v>
      </c>
      <c r="AA3377">
        <v>2831</v>
      </c>
      <c r="AB3377">
        <v>48</v>
      </c>
      <c r="AC3377">
        <v>304</v>
      </c>
      <c r="AD3377">
        <v>129</v>
      </c>
      <c r="AE3377">
        <v>4</v>
      </c>
      <c r="AF3377">
        <v>4</v>
      </c>
      <c r="AG3377">
        <v>9</v>
      </c>
      <c r="AH3377">
        <v>41</v>
      </c>
      <c r="AI3377">
        <v>3370</v>
      </c>
      <c r="AJ3377">
        <v>79</v>
      </c>
      <c r="AK3377">
        <v>1</v>
      </c>
      <c r="AL3377">
        <v>8</v>
      </c>
      <c r="AM3377">
        <v>4</v>
      </c>
      <c r="AN3377">
        <v>0</v>
      </c>
      <c r="AO3377">
        <v>0</v>
      </c>
      <c r="AP3377">
        <v>0</v>
      </c>
      <c r="AQ3377">
        <v>1</v>
      </c>
      <c r="AR3377">
        <v>94</v>
      </c>
      <c r="AS3377" t="s">
        <v>9</v>
      </c>
      <c r="AT3377">
        <v>150496</v>
      </c>
      <c r="AU3377">
        <v>14146624</v>
      </c>
      <c r="AV3377">
        <v>120836</v>
      </c>
      <c r="AW3377" t="s">
        <v>32</v>
      </c>
      <c r="AX3377">
        <v>80</v>
      </c>
      <c r="AY3377">
        <v>7520</v>
      </c>
      <c r="AZ3377">
        <v>73</v>
      </c>
      <c r="BA3377" t="s">
        <v>47</v>
      </c>
    </row>
    <row r="3378" spans="1:53" x14ac:dyDescent="0.2">
      <c r="A3378">
        <v>3377</v>
      </c>
      <c r="B3378">
        <v>3377</v>
      </c>
      <c r="C3378">
        <v>47</v>
      </c>
      <c r="D3378">
        <v>24</v>
      </c>
      <c r="E3378">
        <v>47024</v>
      </c>
      <c r="F3378">
        <v>17</v>
      </c>
      <c r="G3378">
        <v>31</v>
      </c>
      <c r="H3378">
        <v>60100</v>
      </c>
      <c r="I3378">
        <v>17031060100</v>
      </c>
      <c r="J3378">
        <v>601</v>
      </c>
      <c r="K3378" t="s">
        <v>868</v>
      </c>
      <c r="L3378">
        <v>1.5E-5</v>
      </c>
      <c r="M3378" s="20">
        <v>0.9375</v>
      </c>
      <c r="N3378" s="20">
        <v>0.42859999999999998</v>
      </c>
      <c r="O3378">
        <v>119</v>
      </c>
      <c r="P3378">
        <v>2</v>
      </c>
      <c r="Q3378">
        <v>13</v>
      </c>
      <c r="R3378">
        <v>73</v>
      </c>
      <c r="S3378">
        <v>0</v>
      </c>
      <c r="T3378">
        <v>207</v>
      </c>
      <c r="U3378">
        <v>112</v>
      </c>
      <c r="V3378">
        <v>2</v>
      </c>
      <c r="W3378">
        <v>12</v>
      </c>
      <c r="X3378">
        <v>68</v>
      </c>
      <c r="Y3378">
        <v>0</v>
      </c>
      <c r="Z3378">
        <v>194</v>
      </c>
      <c r="AA3378">
        <v>2053</v>
      </c>
      <c r="AB3378">
        <v>64</v>
      </c>
      <c r="AC3378">
        <v>312</v>
      </c>
      <c r="AD3378">
        <v>75</v>
      </c>
      <c r="AE3378">
        <v>1</v>
      </c>
      <c r="AF3378">
        <v>3</v>
      </c>
      <c r="AG3378">
        <v>6</v>
      </c>
      <c r="AH3378">
        <v>55</v>
      </c>
      <c r="AI3378">
        <v>2569</v>
      </c>
      <c r="AJ3378">
        <v>880</v>
      </c>
      <c r="AK3378">
        <v>27</v>
      </c>
      <c r="AL3378">
        <v>134</v>
      </c>
      <c r="AM3378">
        <v>32</v>
      </c>
      <c r="AN3378">
        <v>0</v>
      </c>
      <c r="AO3378">
        <v>1</v>
      </c>
      <c r="AP3378">
        <v>3</v>
      </c>
      <c r="AQ3378">
        <v>24</v>
      </c>
      <c r="AR3378">
        <v>1101</v>
      </c>
      <c r="AS3378" t="s">
        <v>9</v>
      </c>
      <c r="AT3378">
        <v>118304</v>
      </c>
      <c r="AU3378">
        <v>130252704</v>
      </c>
      <c r="AV3378">
        <v>120836</v>
      </c>
      <c r="AW3378" t="s">
        <v>32</v>
      </c>
      <c r="AX3378">
        <v>72</v>
      </c>
      <c r="AY3378">
        <v>79272</v>
      </c>
      <c r="AZ3378">
        <v>73</v>
      </c>
      <c r="BA3378" t="s">
        <v>47</v>
      </c>
    </row>
    <row r="3379" spans="1:53" x14ac:dyDescent="0.2">
      <c r="A3379">
        <v>3378</v>
      </c>
      <c r="B3379">
        <v>3378</v>
      </c>
      <c r="C3379">
        <v>47</v>
      </c>
      <c r="D3379">
        <v>25</v>
      </c>
      <c r="E3379">
        <v>47025</v>
      </c>
      <c r="F3379">
        <v>17</v>
      </c>
      <c r="G3379">
        <v>31</v>
      </c>
      <c r="H3379">
        <v>50100</v>
      </c>
      <c r="I3379">
        <v>17031050100</v>
      </c>
      <c r="J3379">
        <v>501</v>
      </c>
      <c r="K3379" t="s">
        <v>863</v>
      </c>
      <c r="L3379">
        <v>3.9999999999999998E-6</v>
      </c>
      <c r="M3379" s="20">
        <v>0.1905</v>
      </c>
      <c r="N3379" s="20">
        <v>0.1111</v>
      </c>
      <c r="O3379">
        <v>111</v>
      </c>
      <c r="P3379">
        <v>8</v>
      </c>
      <c r="Q3379">
        <v>4</v>
      </c>
      <c r="R3379">
        <v>105</v>
      </c>
      <c r="S3379">
        <v>1</v>
      </c>
      <c r="T3379">
        <v>229</v>
      </c>
      <c r="U3379">
        <v>21</v>
      </c>
      <c r="V3379">
        <v>2</v>
      </c>
      <c r="W3379">
        <v>1</v>
      </c>
      <c r="X3379">
        <v>20</v>
      </c>
      <c r="Y3379">
        <v>0</v>
      </c>
      <c r="Z3379">
        <v>44</v>
      </c>
      <c r="AA3379">
        <v>1815</v>
      </c>
      <c r="AB3379">
        <v>38</v>
      </c>
      <c r="AC3379">
        <v>278</v>
      </c>
      <c r="AD3379">
        <v>104</v>
      </c>
      <c r="AE3379">
        <v>6</v>
      </c>
      <c r="AF3379">
        <v>0</v>
      </c>
      <c r="AG3379">
        <v>6</v>
      </c>
      <c r="AH3379">
        <v>43</v>
      </c>
      <c r="AI3379">
        <v>2290</v>
      </c>
      <c r="AJ3379">
        <v>202</v>
      </c>
      <c r="AK3379">
        <v>4</v>
      </c>
      <c r="AL3379">
        <v>31</v>
      </c>
      <c r="AM3379">
        <v>12</v>
      </c>
      <c r="AN3379">
        <v>1</v>
      </c>
      <c r="AO3379">
        <v>0</v>
      </c>
      <c r="AP3379">
        <v>1</v>
      </c>
      <c r="AQ3379">
        <v>5</v>
      </c>
      <c r="AR3379">
        <v>254</v>
      </c>
      <c r="AS3379" t="s">
        <v>9</v>
      </c>
      <c r="AT3379">
        <v>96635</v>
      </c>
      <c r="AU3379">
        <v>24545290</v>
      </c>
      <c r="AV3379">
        <v>103342</v>
      </c>
      <c r="AW3379" t="s">
        <v>31</v>
      </c>
      <c r="AX3379">
        <v>71</v>
      </c>
      <c r="AY3379">
        <v>18034</v>
      </c>
      <c r="AZ3379">
        <v>62</v>
      </c>
      <c r="BA3379" t="s">
        <v>47</v>
      </c>
    </row>
    <row r="3380" spans="1:53" x14ac:dyDescent="0.2">
      <c r="A3380">
        <v>3379</v>
      </c>
      <c r="B3380">
        <v>3379</v>
      </c>
      <c r="C3380">
        <v>47</v>
      </c>
      <c r="D3380">
        <v>25</v>
      </c>
      <c r="E3380">
        <v>47025</v>
      </c>
      <c r="F3380">
        <v>17</v>
      </c>
      <c r="G3380">
        <v>31</v>
      </c>
      <c r="H3380">
        <v>60300</v>
      </c>
      <c r="I3380">
        <v>17031060300</v>
      </c>
      <c r="J3380">
        <v>603</v>
      </c>
      <c r="K3380" t="s">
        <v>861</v>
      </c>
      <c r="L3380">
        <v>6.9999999999999999E-6</v>
      </c>
      <c r="M3380" s="20">
        <v>0.33329999999999999</v>
      </c>
      <c r="N3380" s="20">
        <v>0.2</v>
      </c>
      <c r="O3380">
        <v>111</v>
      </c>
      <c r="P3380">
        <v>8</v>
      </c>
      <c r="Q3380">
        <v>4</v>
      </c>
      <c r="R3380">
        <v>105</v>
      </c>
      <c r="S3380">
        <v>1</v>
      </c>
      <c r="T3380">
        <v>229</v>
      </c>
      <c r="U3380">
        <v>37</v>
      </c>
      <c r="V3380">
        <v>3</v>
      </c>
      <c r="W3380">
        <v>1</v>
      </c>
      <c r="X3380">
        <v>35</v>
      </c>
      <c r="Y3380">
        <v>0</v>
      </c>
      <c r="Z3380">
        <v>76</v>
      </c>
      <c r="AA3380">
        <v>2314</v>
      </c>
      <c r="AB3380">
        <v>45</v>
      </c>
      <c r="AC3380">
        <v>278</v>
      </c>
      <c r="AD3380">
        <v>149</v>
      </c>
      <c r="AE3380">
        <v>3</v>
      </c>
      <c r="AF3380">
        <v>1</v>
      </c>
      <c r="AG3380">
        <v>6</v>
      </c>
      <c r="AH3380">
        <v>43</v>
      </c>
      <c r="AI3380">
        <v>2839</v>
      </c>
      <c r="AJ3380">
        <v>463</v>
      </c>
      <c r="AK3380">
        <v>9</v>
      </c>
      <c r="AL3380">
        <v>56</v>
      </c>
      <c r="AM3380">
        <v>30</v>
      </c>
      <c r="AN3380">
        <v>1</v>
      </c>
      <c r="AO3380">
        <v>0</v>
      </c>
      <c r="AP3380">
        <v>1</v>
      </c>
      <c r="AQ3380">
        <v>9</v>
      </c>
      <c r="AR3380">
        <v>568</v>
      </c>
      <c r="AS3380" t="s">
        <v>9</v>
      </c>
      <c r="AT3380">
        <v>136233</v>
      </c>
      <c r="AU3380">
        <v>77380344</v>
      </c>
      <c r="AV3380">
        <v>103342</v>
      </c>
      <c r="AW3380" t="s">
        <v>31</v>
      </c>
      <c r="AX3380">
        <v>76</v>
      </c>
      <c r="AY3380">
        <v>43168</v>
      </c>
      <c r="AZ3380">
        <v>62</v>
      </c>
      <c r="BA3380" t="s">
        <v>47</v>
      </c>
    </row>
    <row r="3381" spans="1:53" x14ac:dyDescent="0.2">
      <c r="A3381">
        <v>3380</v>
      </c>
      <c r="B3381">
        <v>3380</v>
      </c>
      <c r="C3381">
        <v>47</v>
      </c>
      <c r="D3381">
        <v>25</v>
      </c>
      <c r="E3381">
        <v>47025</v>
      </c>
      <c r="F3381">
        <v>17</v>
      </c>
      <c r="G3381">
        <v>31</v>
      </c>
      <c r="H3381">
        <v>60200</v>
      </c>
      <c r="I3381">
        <v>17031060200</v>
      </c>
      <c r="J3381">
        <v>602</v>
      </c>
      <c r="K3381" t="s">
        <v>858</v>
      </c>
      <c r="L3381">
        <v>1.0000000000000001E-5</v>
      </c>
      <c r="M3381" s="20">
        <v>0.47620000000000001</v>
      </c>
      <c r="N3381" s="20">
        <v>0.28570000000000001</v>
      </c>
      <c r="O3381">
        <v>111</v>
      </c>
      <c r="P3381">
        <v>8</v>
      </c>
      <c r="Q3381">
        <v>4</v>
      </c>
      <c r="R3381">
        <v>105</v>
      </c>
      <c r="S3381">
        <v>1</v>
      </c>
      <c r="T3381">
        <v>229</v>
      </c>
      <c r="U3381">
        <v>53</v>
      </c>
      <c r="V3381">
        <v>4</v>
      </c>
      <c r="W3381">
        <v>2</v>
      </c>
      <c r="X3381">
        <v>50</v>
      </c>
      <c r="Y3381">
        <v>0</v>
      </c>
      <c r="Z3381">
        <v>109</v>
      </c>
      <c r="AA3381">
        <v>1490</v>
      </c>
      <c r="AB3381">
        <v>82</v>
      </c>
      <c r="AC3381">
        <v>397</v>
      </c>
      <c r="AD3381">
        <v>86</v>
      </c>
      <c r="AE3381">
        <v>2</v>
      </c>
      <c r="AF3381">
        <v>0</v>
      </c>
      <c r="AG3381">
        <v>3</v>
      </c>
      <c r="AH3381">
        <v>51</v>
      </c>
      <c r="AI3381">
        <v>2111</v>
      </c>
      <c r="AJ3381">
        <v>426</v>
      </c>
      <c r="AK3381">
        <v>23</v>
      </c>
      <c r="AL3381">
        <v>113</v>
      </c>
      <c r="AM3381">
        <v>25</v>
      </c>
      <c r="AN3381">
        <v>1</v>
      </c>
      <c r="AO3381">
        <v>0</v>
      </c>
      <c r="AP3381">
        <v>1</v>
      </c>
      <c r="AQ3381">
        <v>15</v>
      </c>
      <c r="AR3381">
        <v>603</v>
      </c>
      <c r="AS3381" t="s">
        <v>9</v>
      </c>
      <c r="AT3381">
        <v>75185</v>
      </c>
      <c r="AU3381">
        <v>45336555</v>
      </c>
      <c r="AV3381">
        <v>103342</v>
      </c>
      <c r="AW3381" t="s">
        <v>31</v>
      </c>
      <c r="AX3381">
        <v>46</v>
      </c>
      <c r="AY3381">
        <v>27738</v>
      </c>
      <c r="AZ3381">
        <v>62</v>
      </c>
      <c r="BA3381" t="s">
        <v>47</v>
      </c>
    </row>
    <row r="3382" spans="1:53" x14ac:dyDescent="0.2">
      <c r="A3382">
        <v>3381</v>
      </c>
      <c r="B3382">
        <v>3381</v>
      </c>
      <c r="C3382">
        <v>47</v>
      </c>
      <c r="D3382">
        <v>26</v>
      </c>
      <c r="E3382">
        <v>47026</v>
      </c>
      <c r="F3382">
        <v>17</v>
      </c>
      <c r="G3382">
        <v>31</v>
      </c>
      <c r="H3382">
        <v>40402</v>
      </c>
      <c r="I3382">
        <v>17031040402</v>
      </c>
      <c r="J3382">
        <v>404.02</v>
      </c>
      <c r="K3382" t="s">
        <v>766</v>
      </c>
      <c r="L3382">
        <v>1.5E-5</v>
      </c>
      <c r="M3382" s="20">
        <v>1</v>
      </c>
      <c r="N3382" s="20">
        <v>0.23080000000000001</v>
      </c>
      <c r="O3382">
        <v>112</v>
      </c>
      <c r="P3382">
        <v>1</v>
      </c>
      <c r="Q3382">
        <v>11</v>
      </c>
      <c r="R3382">
        <v>123</v>
      </c>
      <c r="S3382">
        <v>1</v>
      </c>
      <c r="T3382">
        <v>248</v>
      </c>
      <c r="U3382">
        <v>112</v>
      </c>
      <c r="V3382">
        <v>1</v>
      </c>
      <c r="W3382">
        <v>11</v>
      </c>
      <c r="X3382">
        <v>123</v>
      </c>
      <c r="Y3382">
        <v>1</v>
      </c>
      <c r="Z3382">
        <v>248</v>
      </c>
      <c r="AA3382">
        <v>3091</v>
      </c>
      <c r="AB3382">
        <v>122</v>
      </c>
      <c r="AC3382">
        <v>846</v>
      </c>
      <c r="AD3382">
        <v>275</v>
      </c>
      <c r="AE3382">
        <v>10</v>
      </c>
      <c r="AF3382">
        <v>0</v>
      </c>
      <c r="AG3382">
        <v>38</v>
      </c>
      <c r="AH3382">
        <v>86</v>
      </c>
      <c r="AI3382">
        <v>4468</v>
      </c>
      <c r="AJ3382">
        <v>713</v>
      </c>
      <c r="AK3382">
        <v>28</v>
      </c>
      <c r="AL3382">
        <v>195</v>
      </c>
      <c r="AM3382">
        <v>63</v>
      </c>
      <c r="AN3382">
        <v>2</v>
      </c>
      <c r="AO3382">
        <v>0</v>
      </c>
      <c r="AP3382">
        <v>9</v>
      </c>
      <c r="AQ3382">
        <v>20</v>
      </c>
      <c r="AR3382">
        <v>1031</v>
      </c>
      <c r="AS3382" t="s">
        <v>9</v>
      </c>
      <c r="AT3382">
        <v>88980</v>
      </c>
      <c r="AU3382">
        <v>91738380</v>
      </c>
      <c r="AV3382">
        <v>88980</v>
      </c>
      <c r="AW3382" t="s">
        <v>40</v>
      </c>
      <c r="AX3382">
        <v>74</v>
      </c>
      <c r="AY3382">
        <v>76294</v>
      </c>
      <c r="AZ3382">
        <v>74</v>
      </c>
      <c r="BA3382" t="s">
        <v>47</v>
      </c>
    </row>
    <row r="3383" spans="1:53" x14ac:dyDescent="0.2">
      <c r="A3383">
        <v>3382</v>
      </c>
      <c r="B3383">
        <v>3382</v>
      </c>
      <c r="C3383">
        <v>47</v>
      </c>
      <c r="D3383">
        <v>27</v>
      </c>
      <c r="E3383">
        <v>47027</v>
      </c>
      <c r="F3383">
        <v>17</v>
      </c>
      <c r="G3383">
        <v>31</v>
      </c>
      <c r="H3383">
        <v>50600</v>
      </c>
      <c r="I3383">
        <v>17031050600</v>
      </c>
      <c r="J3383">
        <v>506</v>
      </c>
      <c r="K3383" t="s">
        <v>869</v>
      </c>
      <c r="L3383">
        <v>1.8E-5</v>
      </c>
      <c r="M3383" s="20">
        <v>1</v>
      </c>
      <c r="N3383" s="20">
        <v>0.5</v>
      </c>
      <c r="O3383">
        <v>120</v>
      </c>
      <c r="P3383">
        <v>2</v>
      </c>
      <c r="Q3383">
        <v>13</v>
      </c>
      <c r="R3383">
        <v>80</v>
      </c>
      <c r="S3383">
        <v>2</v>
      </c>
      <c r="T3383">
        <v>217</v>
      </c>
      <c r="U3383">
        <v>120</v>
      </c>
      <c r="V3383">
        <v>2</v>
      </c>
      <c r="W3383">
        <v>13</v>
      </c>
      <c r="X3383">
        <v>80</v>
      </c>
      <c r="Y3383">
        <v>2</v>
      </c>
      <c r="Z3383">
        <v>217</v>
      </c>
      <c r="AA3383">
        <v>1722</v>
      </c>
      <c r="AB3383">
        <v>33</v>
      </c>
      <c r="AC3383">
        <v>203</v>
      </c>
      <c r="AD3383">
        <v>77</v>
      </c>
      <c r="AE3383">
        <v>2</v>
      </c>
      <c r="AF3383">
        <v>0</v>
      </c>
      <c r="AG3383">
        <v>3</v>
      </c>
      <c r="AH3383">
        <v>31</v>
      </c>
      <c r="AI3383">
        <v>2071</v>
      </c>
      <c r="AJ3383">
        <v>861</v>
      </c>
      <c r="AK3383">
        <v>16</v>
      </c>
      <c r="AL3383">
        <v>102</v>
      </c>
      <c r="AM3383">
        <v>38</v>
      </c>
      <c r="AN3383">
        <v>1</v>
      </c>
      <c r="AO3383">
        <v>0</v>
      </c>
      <c r="AP3383">
        <v>2</v>
      </c>
      <c r="AQ3383">
        <v>16</v>
      </c>
      <c r="AR3383">
        <v>1036</v>
      </c>
      <c r="AS3383" t="s">
        <v>9</v>
      </c>
      <c r="AT3383">
        <v>92483</v>
      </c>
      <c r="AU3383">
        <v>95812388</v>
      </c>
      <c r="AV3383">
        <v>92483</v>
      </c>
      <c r="AW3383" t="s">
        <v>40</v>
      </c>
      <c r="AX3383">
        <v>70</v>
      </c>
      <c r="AY3383">
        <v>72520</v>
      </c>
      <c r="AZ3383">
        <v>70</v>
      </c>
      <c r="BA3383" t="s">
        <v>47</v>
      </c>
    </row>
    <row r="3384" spans="1:53" x14ac:dyDescent="0.2">
      <c r="A3384">
        <v>3383</v>
      </c>
      <c r="B3384">
        <v>3383</v>
      </c>
      <c r="C3384">
        <v>47</v>
      </c>
      <c r="D3384">
        <v>28</v>
      </c>
      <c r="E3384">
        <v>47028</v>
      </c>
      <c r="F3384">
        <v>17</v>
      </c>
      <c r="G3384">
        <v>31</v>
      </c>
      <c r="H3384">
        <v>40900</v>
      </c>
      <c r="I3384">
        <v>17031040900</v>
      </c>
      <c r="J3384">
        <v>409</v>
      </c>
      <c r="K3384" t="s">
        <v>864</v>
      </c>
      <c r="L3384">
        <v>3.9999999999999998E-6</v>
      </c>
      <c r="M3384" s="20">
        <v>0.26669999999999999</v>
      </c>
      <c r="N3384" s="20">
        <v>0.1111</v>
      </c>
      <c r="O3384">
        <v>151</v>
      </c>
      <c r="P3384">
        <v>3</v>
      </c>
      <c r="Q3384">
        <v>17</v>
      </c>
      <c r="R3384">
        <v>131</v>
      </c>
      <c r="S3384">
        <v>3</v>
      </c>
      <c r="T3384">
        <v>305</v>
      </c>
      <c r="U3384">
        <v>40</v>
      </c>
      <c r="V3384">
        <v>1</v>
      </c>
      <c r="W3384">
        <v>5</v>
      </c>
      <c r="X3384">
        <v>35</v>
      </c>
      <c r="Y3384">
        <v>1</v>
      </c>
      <c r="Z3384">
        <v>81</v>
      </c>
      <c r="AA3384">
        <v>1506</v>
      </c>
      <c r="AB3384">
        <v>31</v>
      </c>
      <c r="AC3384">
        <v>278</v>
      </c>
      <c r="AD3384">
        <v>85</v>
      </c>
      <c r="AE3384">
        <v>1</v>
      </c>
      <c r="AF3384">
        <v>0</v>
      </c>
      <c r="AG3384">
        <v>7</v>
      </c>
      <c r="AH3384">
        <v>42</v>
      </c>
      <c r="AI3384">
        <v>1950</v>
      </c>
      <c r="AJ3384">
        <v>167</v>
      </c>
      <c r="AK3384">
        <v>3</v>
      </c>
      <c r="AL3384">
        <v>31</v>
      </c>
      <c r="AM3384">
        <v>9</v>
      </c>
      <c r="AN3384">
        <v>0</v>
      </c>
      <c r="AO3384">
        <v>0</v>
      </c>
      <c r="AP3384">
        <v>1</v>
      </c>
      <c r="AQ3384">
        <v>5</v>
      </c>
      <c r="AR3384">
        <v>217</v>
      </c>
      <c r="AS3384" t="s">
        <v>9</v>
      </c>
      <c r="AT3384">
        <v>78869</v>
      </c>
      <c r="AU3384">
        <v>17114573</v>
      </c>
      <c r="AV3384">
        <v>90434</v>
      </c>
      <c r="AW3384" t="s">
        <v>40</v>
      </c>
      <c r="AX3384">
        <v>62</v>
      </c>
      <c r="AY3384">
        <v>13454</v>
      </c>
      <c r="AZ3384">
        <v>61</v>
      </c>
      <c r="BA3384" t="s">
        <v>47</v>
      </c>
    </row>
    <row r="3385" spans="1:53" x14ac:dyDescent="0.2">
      <c r="A3385">
        <v>3384</v>
      </c>
      <c r="B3385">
        <v>3384</v>
      </c>
      <c r="C3385">
        <v>47</v>
      </c>
      <c r="D3385">
        <v>28</v>
      </c>
      <c r="E3385">
        <v>47028</v>
      </c>
      <c r="F3385">
        <v>17</v>
      </c>
      <c r="G3385">
        <v>31</v>
      </c>
      <c r="H3385">
        <v>50200</v>
      </c>
      <c r="I3385">
        <v>17031050200</v>
      </c>
      <c r="J3385">
        <v>502</v>
      </c>
      <c r="K3385" t="s">
        <v>857</v>
      </c>
      <c r="L3385">
        <v>1.1E-5</v>
      </c>
      <c r="M3385" s="20">
        <v>0.73329999999999995</v>
      </c>
      <c r="N3385" s="20">
        <v>0.15709999999999999</v>
      </c>
      <c r="O3385">
        <v>151</v>
      </c>
      <c r="P3385">
        <v>3</v>
      </c>
      <c r="Q3385">
        <v>17</v>
      </c>
      <c r="R3385">
        <v>131</v>
      </c>
      <c r="S3385">
        <v>3</v>
      </c>
      <c r="T3385">
        <v>305</v>
      </c>
      <c r="U3385">
        <v>111</v>
      </c>
      <c r="V3385">
        <v>2</v>
      </c>
      <c r="W3385">
        <v>12</v>
      </c>
      <c r="X3385">
        <v>96</v>
      </c>
      <c r="Y3385">
        <v>2</v>
      </c>
      <c r="Z3385">
        <v>224</v>
      </c>
      <c r="AA3385">
        <v>3611</v>
      </c>
      <c r="AB3385">
        <v>116</v>
      </c>
      <c r="AC3385">
        <v>703</v>
      </c>
      <c r="AD3385">
        <v>300</v>
      </c>
      <c r="AE3385">
        <v>10</v>
      </c>
      <c r="AF3385">
        <v>2</v>
      </c>
      <c r="AG3385">
        <v>12</v>
      </c>
      <c r="AH3385">
        <v>83</v>
      </c>
      <c r="AI3385">
        <v>4837</v>
      </c>
      <c r="AJ3385">
        <v>567</v>
      </c>
      <c r="AK3385">
        <v>18</v>
      </c>
      <c r="AL3385">
        <v>110</v>
      </c>
      <c r="AM3385">
        <v>47</v>
      </c>
      <c r="AN3385">
        <v>2</v>
      </c>
      <c r="AO3385">
        <v>0</v>
      </c>
      <c r="AP3385">
        <v>2</v>
      </c>
      <c r="AQ3385">
        <v>13</v>
      </c>
      <c r="AR3385">
        <v>760</v>
      </c>
      <c r="AS3385" t="s">
        <v>9</v>
      </c>
      <c r="AT3385">
        <v>93736</v>
      </c>
      <c r="AU3385">
        <v>71239360</v>
      </c>
      <c r="AV3385">
        <v>90434</v>
      </c>
      <c r="AW3385" t="s">
        <v>40</v>
      </c>
      <c r="AX3385">
        <v>61</v>
      </c>
      <c r="AY3385">
        <v>46360</v>
      </c>
      <c r="AZ3385">
        <v>61</v>
      </c>
      <c r="BA3385" t="s">
        <v>47</v>
      </c>
    </row>
    <row r="3386" spans="1:53" x14ac:dyDescent="0.2">
      <c r="A3386">
        <v>3385</v>
      </c>
      <c r="B3386">
        <v>3385</v>
      </c>
      <c r="C3386">
        <v>47</v>
      </c>
      <c r="D3386">
        <v>29</v>
      </c>
      <c r="E3386">
        <v>47029</v>
      </c>
      <c r="F3386">
        <v>17</v>
      </c>
      <c r="G3386">
        <v>31</v>
      </c>
      <c r="H3386">
        <v>50500</v>
      </c>
      <c r="I3386">
        <v>17031050500</v>
      </c>
      <c r="J3386">
        <v>505</v>
      </c>
      <c r="K3386" t="s">
        <v>856</v>
      </c>
      <c r="L3386">
        <v>3.0000000000000001E-6</v>
      </c>
      <c r="M3386" s="20">
        <v>0.17649999999999999</v>
      </c>
      <c r="N3386" s="20">
        <v>4.2299999999999997E-2</v>
      </c>
      <c r="O3386">
        <v>135</v>
      </c>
      <c r="P3386">
        <v>6</v>
      </c>
      <c r="Q3386">
        <v>14</v>
      </c>
      <c r="R3386">
        <v>103</v>
      </c>
      <c r="S3386">
        <v>2</v>
      </c>
      <c r="T3386">
        <v>260</v>
      </c>
      <c r="U3386">
        <v>24</v>
      </c>
      <c r="V3386">
        <v>1</v>
      </c>
      <c r="W3386">
        <v>2</v>
      </c>
      <c r="X3386">
        <v>18</v>
      </c>
      <c r="Y3386">
        <v>0</v>
      </c>
      <c r="Z3386">
        <v>46</v>
      </c>
      <c r="AA3386">
        <v>3926</v>
      </c>
      <c r="AB3386">
        <v>65</v>
      </c>
      <c r="AC3386">
        <v>416</v>
      </c>
      <c r="AD3386">
        <v>215</v>
      </c>
      <c r="AE3386">
        <v>4</v>
      </c>
      <c r="AF3386">
        <v>5</v>
      </c>
      <c r="AG3386">
        <v>2</v>
      </c>
      <c r="AH3386">
        <v>121</v>
      </c>
      <c r="AI3386">
        <v>4754</v>
      </c>
      <c r="AJ3386">
        <v>166</v>
      </c>
      <c r="AK3386">
        <v>3</v>
      </c>
      <c r="AL3386">
        <v>18</v>
      </c>
      <c r="AM3386">
        <v>9</v>
      </c>
      <c r="AN3386">
        <v>0</v>
      </c>
      <c r="AO3386">
        <v>0</v>
      </c>
      <c r="AP3386">
        <v>0</v>
      </c>
      <c r="AQ3386">
        <v>5</v>
      </c>
      <c r="AR3386">
        <v>201</v>
      </c>
      <c r="AS3386" t="s">
        <v>9</v>
      </c>
      <c r="AT3386">
        <v>114544</v>
      </c>
      <c r="AU3386">
        <v>23023344</v>
      </c>
      <c r="AV3386">
        <v>96891</v>
      </c>
      <c r="AW3386" t="s">
        <v>40</v>
      </c>
      <c r="AX3386">
        <v>69</v>
      </c>
      <c r="AY3386">
        <v>13869</v>
      </c>
      <c r="AZ3386">
        <v>70</v>
      </c>
      <c r="BA3386" t="s">
        <v>47</v>
      </c>
    </row>
    <row r="3387" spans="1:53" x14ac:dyDescent="0.2">
      <c r="A3387">
        <v>3386</v>
      </c>
      <c r="B3387">
        <v>3386</v>
      </c>
      <c r="C3387">
        <v>47</v>
      </c>
      <c r="D3387">
        <v>29</v>
      </c>
      <c r="E3387">
        <v>47029</v>
      </c>
      <c r="F3387">
        <v>17</v>
      </c>
      <c r="G3387">
        <v>31</v>
      </c>
      <c r="H3387">
        <v>50600</v>
      </c>
      <c r="I3387">
        <v>17031050600</v>
      </c>
      <c r="J3387">
        <v>506</v>
      </c>
      <c r="K3387" t="s">
        <v>869</v>
      </c>
      <c r="L3387">
        <v>1.4E-5</v>
      </c>
      <c r="M3387" s="20">
        <v>0.82350000000000001</v>
      </c>
      <c r="N3387" s="20">
        <v>0.38890000000000002</v>
      </c>
      <c r="O3387">
        <v>135</v>
      </c>
      <c r="P3387">
        <v>6</v>
      </c>
      <c r="Q3387">
        <v>14</v>
      </c>
      <c r="R3387">
        <v>103</v>
      </c>
      <c r="S3387">
        <v>2</v>
      </c>
      <c r="T3387">
        <v>260</v>
      </c>
      <c r="U3387">
        <v>111</v>
      </c>
      <c r="V3387">
        <v>5</v>
      </c>
      <c r="W3387">
        <v>12</v>
      </c>
      <c r="X3387">
        <v>85</v>
      </c>
      <c r="Y3387">
        <v>2</v>
      </c>
      <c r="Z3387">
        <v>214</v>
      </c>
      <c r="AA3387">
        <v>1722</v>
      </c>
      <c r="AB3387">
        <v>33</v>
      </c>
      <c r="AC3387">
        <v>203</v>
      </c>
      <c r="AD3387">
        <v>77</v>
      </c>
      <c r="AE3387">
        <v>2</v>
      </c>
      <c r="AF3387">
        <v>0</v>
      </c>
      <c r="AG3387">
        <v>3</v>
      </c>
      <c r="AH3387">
        <v>31</v>
      </c>
      <c r="AI3387">
        <v>2071</v>
      </c>
      <c r="AJ3387">
        <v>670</v>
      </c>
      <c r="AK3387">
        <v>13</v>
      </c>
      <c r="AL3387">
        <v>79</v>
      </c>
      <c r="AM3387">
        <v>30</v>
      </c>
      <c r="AN3387">
        <v>1</v>
      </c>
      <c r="AO3387">
        <v>0</v>
      </c>
      <c r="AP3387">
        <v>1</v>
      </c>
      <c r="AQ3387">
        <v>12</v>
      </c>
      <c r="AR3387">
        <v>805</v>
      </c>
      <c r="AS3387" t="s">
        <v>9</v>
      </c>
      <c r="AT3387">
        <v>92483</v>
      </c>
      <c r="AU3387">
        <v>74448815</v>
      </c>
      <c r="AV3387">
        <v>96891</v>
      </c>
      <c r="AW3387" t="s">
        <v>40</v>
      </c>
      <c r="AX3387">
        <v>70</v>
      </c>
      <c r="AY3387">
        <v>56350</v>
      </c>
      <c r="AZ3387">
        <v>70</v>
      </c>
      <c r="BA3387" t="s">
        <v>47</v>
      </c>
    </row>
    <row r="3388" spans="1:53" x14ac:dyDescent="0.2">
      <c r="A3388">
        <v>3387</v>
      </c>
      <c r="B3388">
        <v>3387</v>
      </c>
      <c r="C3388">
        <v>47</v>
      </c>
      <c r="D3388">
        <v>30</v>
      </c>
      <c r="E3388">
        <v>47030</v>
      </c>
      <c r="F3388">
        <v>17</v>
      </c>
      <c r="G3388">
        <v>31</v>
      </c>
      <c r="H3388">
        <v>31000</v>
      </c>
      <c r="I3388">
        <v>17031031000</v>
      </c>
      <c r="J3388">
        <v>310</v>
      </c>
      <c r="K3388" t="s">
        <v>771</v>
      </c>
      <c r="L3388">
        <v>1.5999999999999999E-5</v>
      </c>
      <c r="M3388" s="20">
        <v>1</v>
      </c>
      <c r="N3388" s="20">
        <v>0.35560000000000003</v>
      </c>
      <c r="O3388">
        <v>128</v>
      </c>
      <c r="P3388">
        <v>6</v>
      </c>
      <c r="Q3388">
        <v>18</v>
      </c>
      <c r="R3388">
        <v>117</v>
      </c>
      <c r="S3388">
        <v>0</v>
      </c>
      <c r="T3388">
        <v>269</v>
      </c>
      <c r="U3388">
        <v>128</v>
      </c>
      <c r="V3388">
        <v>6</v>
      </c>
      <c r="W3388">
        <v>18</v>
      </c>
      <c r="X3388">
        <v>117</v>
      </c>
      <c r="Y3388">
        <v>0</v>
      </c>
      <c r="Z3388">
        <v>269</v>
      </c>
      <c r="AA3388">
        <v>2310</v>
      </c>
      <c r="AB3388">
        <v>155</v>
      </c>
      <c r="AC3388">
        <v>834</v>
      </c>
      <c r="AD3388">
        <v>266</v>
      </c>
      <c r="AE3388">
        <v>7</v>
      </c>
      <c r="AF3388">
        <v>1</v>
      </c>
      <c r="AG3388">
        <v>5</v>
      </c>
      <c r="AH3388">
        <v>78</v>
      </c>
      <c r="AI3388">
        <v>3656</v>
      </c>
      <c r="AJ3388">
        <v>821</v>
      </c>
      <c r="AK3388">
        <v>55</v>
      </c>
      <c r="AL3388">
        <v>297</v>
      </c>
      <c r="AM3388">
        <v>95</v>
      </c>
      <c r="AN3388">
        <v>2</v>
      </c>
      <c r="AO3388">
        <v>0</v>
      </c>
      <c r="AP3388">
        <v>2</v>
      </c>
      <c r="AQ3388">
        <v>28</v>
      </c>
      <c r="AR3388">
        <v>1300</v>
      </c>
      <c r="AS3388" t="s">
        <v>9</v>
      </c>
      <c r="AT3388">
        <v>65812</v>
      </c>
      <c r="AU3388">
        <v>85555600</v>
      </c>
      <c r="AV3388">
        <v>65812</v>
      </c>
      <c r="AW3388" t="s">
        <v>39</v>
      </c>
      <c r="AX3388">
        <v>62</v>
      </c>
      <c r="AY3388">
        <v>80600</v>
      </c>
      <c r="AZ3388">
        <v>62</v>
      </c>
      <c r="BA3388" t="s">
        <v>47</v>
      </c>
    </row>
    <row r="3389" spans="1:53" x14ac:dyDescent="0.2">
      <c r="A3389">
        <v>3388</v>
      </c>
      <c r="B3389">
        <v>3388</v>
      </c>
      <c r="C3389">
        <v>47</v>
      </c>
      <c r="D3389">
        <v>31</v>
      </c>
      <c r="E3389">
        <v>47031</v>
      </c>
      <c r="F3389">
        <v>17</v>
      </c>
      <c r="G3389">
        <v>31</v>
      </c>
      <c r="H3389">
        <v>31800</v>
      </c>
      <c r="I3389">
        <v>17031031800</v>
      </c>
      <c r="J3389">
        <v>318</v>
      </c>
      <c r="K3389" t="s">
        <v>870</v>
      </c>
      <c r="L3389">
        <v>1.7E-5</v>
      </c>
      <c r="M3389" s="20">
        <v>1</v>
      </c>
      <c r="N3389" s="20">
        <v>0.65380000000000005</v>
      </c>
      <c r="O3389">
        <v>104</v>
      </c>
      <c r="P3389">
        <v>1</v>
      </c>
      <c r="Q3389">
        <v>14</v>
      </c>
      <c r="R3389">
        <v>121</v>
      </c>
      <c r="S3389">
        <v>0</v>
      </c>
      <c r="T3389">
        <v>240</v>
      </c>
      <c r="U3389">
        <v>104</v>
      </c>
      <c r="V3389">
        <v>1</v>
      </c>
      <c r="W3389">
        <v>14</v>
      </c>
      <c r="X3389">
        <v>121</v>
      </c>
      <c r="Y3389">
        <v>0</v>
      </c>
      <c r="Z3389">
        <v>240</v>
      </c>
      <c r="AA3389">
        <v>1152</v>
      </c>
      <c r="AB3389">
        <v>71</v>
      </c>
      <c r="AC3389">
        <v>423</v>
      </c>
      <c r="AD3389">
        <v>115</v>
      </c>
      <c r="AE3389">
        <v>5</v>
      </c>
      <c r="AF3389">
        <v>0</v>
      </c>
      <c r="AG3389">
        <v>8</v>
      </c>
      <c r="AH3389">
        <v>46</v>
      </c>
      <c r="AI3389">
        <v>1820</v>
      </c>
      <c r="AJ3389">
        <v>753</v>
      </c>
      <c r="AK3389">
        <v>46</v>
      </c>
      <c r="AL3389">
        <v>277</v>
      </c>
      <c r="AM3389">
        <v>75</v>
      </c>
      <c r="AN3389">
        <v>3</v>
      </c>
      <c r="AO3389">
        <v>0</v>
      </c>
      <c r="AP3389">
        <v>5</v>
      </c>
      <c r="AQ3389">
        <v>30</v>
      </c>
      <c r="AR3389">
        <v>1190</v>
      </c>
      <c r="AS3389" t="s">
        <v>9</v>
      </c>
      <c r="AT3389">
        <v>78618</v>
      </c>
      <c r="AU3389">
        <v>93555420</v>
      </c>
      <c r="AV3389">
        <v>78618</v>
      </c>
      <c r="AW3389" t="s">
        <v>39</v>
      </c>
      <c r="AX3389">
        <v>72</v>
      </c>
      <c r="AY3389">
        <v>85680</v>
      </c>
      <c r="AZ3389">
        <v>72</v>
      </c>
      <c r="BA3389" t="s">
        <v>47</v>
      </c>
    </row>
    <row r="3390" spans="1:53" x14ac:dyDescent="0.2">
      <c r="A3390">
        <v>3389</v>
      </c>
      <c r="B3390">
        <v>3389</v>
      </c>
      <c r="C3390">
        <v>47</v>
      </c>
      <c r="D3390">
        <v>32</v>
      </c>
      <c r="E3390">
        <v>47032</v>
      </c>
      <c r="F3390">
        <v>17</v>
      </c>
      <c r="G3390">
        <v>31</v>
      </c>
      <c r="H3390">
        <v>31000</v>
      </c>
      <c r="I3390">
        <v>17031031000</v>
      </c>
      <c r="J3390">
        <v>310</v>
      </c>
      <c r="K3390" t="s">
        <v>771</v>
      </c>
      <c r="L3390">
        <v>1.4E-5</v>
      </c>
      <c r="M3390" s="20">
        <v>1</v>
      </c>
      <c r="N3390" s="20">
        <v>0.31109999999999999</v>
      </c>
      <c r="O3390">
        <v>121</v>
      </c>
      <c r="P3390">
        <v>4</v>
      </c>
      <c r="Q3390">
        <v>17</v>
      </c>
      <c r="R3390">
        <v>130</v>
      </c>
      <c r="S3390">
        <v>0</v>
      </c>
      <c r="T3390">
        <v>272</v>
      </c>
      <c r="U3390">
        <v>121</v>
      </c>
      <c r="V3390">
        <v>4</v>
      </c>
      <c r="W3390">
        <v>17</v>
      </c>
      <c r="X3390">
        <v>130</v>
      </c>
      <c r="Y3390">
        <v>0</v>
      </c>
      <c r="Z3390">
        <v>272</v>
      </c>
      <c r="AA3390">
        <v>2310</v>
      </c>
      <c r="AB3390">
        <v>155</v>
      </c>
      <c r="AC3390">
        <v>834</v>
      </c>
      <c r="AD3390">
        <v>266</v>
      </c>
      <c r="AE3390">
        <v>7</v>
      </c>
      <c r="AF3390">
        <v>1</v>
      </c>
      <c r="AG3390">
        <v>5</v>
      </c>
      <c r="AH3390">
        <v>78</v>
      </c>
      <c r="AI3390">
        <v>3656</v>
      </c>
      <c r="AJ3390">
        <v>719</v>
      </c>
      <c r="AK3390">
        <v>48</v>
      </c>
      <c r="AL3390">
        <v>259</v>
      </c>
      <c r="AM3390">
        <v>83</v>
      </c>
      <c r="AN3390">
        <v>2</v>
      </c>
      <c r="AO3390">
        <v>0</v>
      </c>
      <c r="AP3390">
        <v>2</v>
      </c>
      <c r="AQ3390">
        <v>24</v>
      </c>
      <c r="AR3390">
        <v>1137</v>
      </c>
      <c r="AS3390" t="s">
        <v>9</v>
      </c>
      <c r="AT3390">
        <v>65812</v>
      </c>
      <c r="AU3390">
        <v>74828244</v>
      </c>
      <c r="AV3390">
        <v>65812</v>
      </c>
      <c r="AW3390" t="s">
        <v>39</v>
      </c>
      <c r="AX3390">
        <v>62</v>
      </c>
      <c r="AY3390">
        <v>70494</v>
      </c>
      <c r="AZ3390">
        <v>62</v>
      </c>
      <c r="BA3390" t="s">
        <v>47</v>
      </c>
    </row>
    <row r="3391" spans="1:53" x14ac:dyDescent="0.2">
      <c r="A3391">
        <v>3390</v>
      </c>
      <c r="B3391">
        <v>3390</v>
      </c>
      <c r="C3391">
        <v>47</v>
      </c>
      <c r="D3391">
        <v>33</v>
      </c>
      <c r="E3391">
        <v>47033</v>
      </c>
      <c r="F3391">
        <v>17</v>
      </c>
      <c r="G3391">
        <v>31</v>
      </c>
      <c r="H3391">
        <v>60400</v>
      </c>
      <c r="I3391">
        <v>17031060400</v>
      </c>
      <c r="J3391">
        <v>604</v>
      </c>
      <c r="K3391" t="s">
        <v>826</v>
      </c>
      <c r="L3391">
        <v>5.0000000000000004E-6</v>
      </c>
      <c r="M3391" s="20">
        <v>0.3846</v>
      </c>
      <c r="N3391" s="20">
        <v>0.1389</v>
      </c>
      <c r="O3391">
        <v>138</v>
      </c>
      <c r="P3391">
        <v>3</v>
      </c>
      <c r="Q3391">
        <v>9</v>
      </c>
      <c r="R3391">
        <v>63</v>
      </c>
      <c r="S3391">
        <v>3</v>
      </c>
      <c r="T3391">
        <v>216</v>
      </c>
      <c r="U3391">
        <v>53</v>
      </c>
      <c r="V3391">
        <v>1</v>
      </c>
      <c r="W3391">
        <v>3</v>
      </c>
      <c r="X3391">
        <v>24</v>
      </c>
      <c r="Y3391">
        <v>1</v>
      </c>
      <c r="Z3391">
        <v>83</v>
      </c>
      <c r="AA3391">
        <v>2831</v>
      </c>
      <c r="AB3391">
        <v>48</v>
      </c>
      <c r="AC3391">
        <v>304</v>
      </c>
      <c r="AD3391">
        <v>129</v>
      </c>
      <c r="AE3391">
        <v>4</v>
      </c>
      <c r="AF3391">
        <v>4</v>
      </c>
      <c r="AG3391">
        <v>9</v>
      </c>
      <c r="AH3391">
        <v>41</v>
      </c>
      <c r="AI3391">
        <v>3370</v>
      </c>
      <c r="AJ3391">
        <v>393</v>
      </c>
      <c r="AK3391">
        <v>7</v>
      </c>
      <c r="AL3391">
        <v>42</v>
      </c>
      <c r="AM3391">
        <v>18</v>
      </c>
      <c r="AN3391">
        <v>1</v>
      </c>
      <c r="AO3391">
        <v>1</v>
      </c>
      <c r="AP3391">
        <v>1</v>
      </c>
      <c r="AQ3391">
        <v>6</v>
      </c>
      <c r="AR3391">
        <v>468</v>
      </c>
      <c r="AS3391" t="s">
        <v>9</v>
      </c>
      <c r="AT3391">
        <v>150496</v>
      </c>
      <c r="AU3391">
        <v>70432128</v>
      </c>
      <c r="AV3391">
        <v>142209</v>
      </c>
      <c r="AW3391" t="s">
        <v>33</v>
      </c>
      <c r="AX3391">
        <v>80</v>
      </c>
      <c r="AY3391">
        <v>37440</v>
      </c>
      <c r="AZ3391">
        <v>78</v>
      </c>
      <c r="BA3391" t="s">
        <v>47</v>
      </c>
    </row>
    <row r="3392" spans="1:53" x14ac:dyDescent="0.2">
      <c r="A3392">
        <v>3391</v>
      </c>
      <c r="B3392">
        <v>3391</v>
      </c>
      <c r="C3392">
        <v>47</v>
      </c>
      <c r="D3392">
        <v>33</v>
      </c>
      <c r="E3392">
        <v>47033</v>
      </c>
      <c r="F3392">
        <v>17</v>
      </c>
      <c r="G3392">
        <v>31</v>
      </c>
      <c r="H3392">
        <v>60300</v>
      </c>
      <c r="I3392">
        <v>17031060300</v>
      </c>
      <c r="J3392">
        <v>603</v>
      </c>
      <c r="K3392" t="s">
        <v>861</v>
      </c>
      <c r="L3392">
        <v>7.9999999999999996E-6</v>
      </c>
      <c r="M3392" s="20">
        <v>0.61539999999999995</v>
      </c>
      <c r="N3392" s="20">
        <v>0.2286</v>
      </c>
      <c r="O3392">
        <v>138</v>
      </c>
      <c r="P3392">
        <v>3</v>
      </c>
      <c r="Q3392">
        <v>9</v>
      </c>
      <c r="R3392">
        <v>63</v>
      </c>
      <c r="S3392">
        <v>3</v>
      </c>
      <c r="T3392">
        <v>216</v>
      </c>
      <c r="U3392">
        <v>85</v>
      </c>
      <c r="V3392">
        <v>2</v>
      </c>
      <c r="W3392">
        <v>6</v>
      </c>
      <c r="X3392">
        <v>39</v>
      </c>
      <c r="Y3392">
        <v>2</v>
      </c>
      <c r="Z3392">
        <v>133</v>
      </c>
      <c r="AA3392">
        <v>2314</v>
      </c>
      <c r="AB3392">
        <v>45</v>
      </c>
      <c r="AC3392">
        <v>278</v>
      </c>
      <c r="AD3392">
        <v>149</v>
      </c>
      <c r="AE3392">
        <v>3</v>
      </c>
      <c r="AF3392">
        <v>1</v>
      </c>
      <c r="AG3392">
        <v>6</v>
      </c>
      <c r="AH3392">
        <v>43</v>
      </c>
      <c r="AI3392">
        <v>2839</v>
      </c>
      <c r="AJ3392">
        <v>529</v>
      </c>
      <c r="AK3392">
        <v>10</v>
      </c>
      <c r="AL3392">
        <v>64</v>
      </c>
      <c r="AM3392">
        <v>34</v>
      </c>
      <c r="AN3392">
        <v>1</v>
      </c>
      <c r="AO3392">
        <v>0</v>
      </c>
      <c r="AP3392">
        <v>1</v>
      </c>
      <c r="AQ3392">
        <v>10</v>
      </c>
      <c r="AR3392">
        <v>649</v>
      </c>
      <c r="AS3392" t="s">
        <v>9</v>
      </c>
      <c r="AT3392">
        <v>136233</v>
      </c>
      <c r="AU3392">
        <v>88415217</v>
      </c>
      <c r="AV3392">
        <v>142209</v>
      </c>
      <c r="AW3392" t="s">
        <v>33</v>
      </c>
      <c r="AX3392">
        <v>76</v>
      </c>
      <c r="AY3392">
        <v>49324</v>
      </c>
      <c r="AZ3392">
        <v>78</v>
      </c>
      <c r="BA3392" t="s">
        <v>47</v>
      </c>
    </row>
    <row r="3393" spans="1:53" x14ac:dyDescent="0.2">
      <c r="A3393">
        <v>3392</v>
      </c>
      <c r="B3393">
        <v>3392</v>
      </c>
      <c r="C3393">
        <v>47</v>
      </c>
      <c r="D3393">
        <v>34</v>
      </c>
      <c r="E3393">
        <v>47034</v>
      </c>
      <c r="F3393">
        <v>17</v>
      </c>
      <c r="G3393">
        <v>31</v>
      </c>
      <c r="H3393">
        <v>31800</v>
      </c>
      <c r="I3393">
        <v>17031031800</v>
      </c>
      <c r="J3393">
        <v>318</v>
      </c>
      <c r="K3393" t="s">
        <v>870</v>
      </c>
      <c r="L3393">
        <v>6.0000000000000002E-6</v>
      </c>
      <c r="M3393" s="20">
        <v>0.46150000000000002</v>
      </c>
      <c r="N3393" s="20">
        <v>0.23080000000000001</v>
      </c>
      <c r="O3393">
        <v>174</v>
      </c>
      <c r="P3393">
        <v>8</v>
      </c>
      <c r="Q3393">
        <v>14</v>
      </c>
      <c r="R3393">
        <v>111</v>
      </c>
      <c r="S3393">
        <v>4</v>
      </c>
      <c r="T3393">
        <v>311</v>
      </c>
      <c r="U3393">
        <v>80</v>
      </c>
      <c r="V3393">
        <v>4</v>
      </c>
      <c r="W3393">
        <v>6</v>
      </c>
      <c r="X3393">
        <v>51</v>
      </c>
      <c r="Y3393">
        <v>2</v>
      </c>
      <c r="Z3393">
        <v>144</v>
      </c>
      <c r="AA3393">
        <v>1152</v>
      </c>
      <c r="AB3393">
        <v>71</v>
      </c>
      <c r="AC3393">
        <v>423</v>
      </c>
      <c r="AD3393">
        <v>115</v>
      </c>
      <c r="AE3393">
        <v>5</v>
      </c>
      <c r="AF3393">
        <v>0</v>
      </c>
      <c r="AG3393">
        <v>8</v>
      </c>
      <c r="AH3393">
        <v>46</v>
      </c>
      <c r="AI3393">
        <v>1820</v>
      </c>
      <c r="AJ3393">
        <v>266</v>
      </c>
      <c r="AK3393">
        <v>16</v>
      </c>
      <c r="AL3393">
        <v>98</v>
      </c>
      <c r="AM3393">
        <v>27</v>
      </c>
      <c r="AN3393">
        <v>1</v>
      </c>
      <c r="AO3393">
        <v>0</v>
      </c>
      <c r="AP3393">
        <v>2</v>
      </c>
      <c r="AQ3393">
        <v>11</v>
      </c>
      <c r="AR3393">
        <v>420</v>
      </c>
      <c r="AS3393" t="s">
        <v>9</v>
      </c>
      <c r="AT3393">
        <v>78618</v>
      </c>
      <c r="AU3393">
        <v>33019560</v>
      </c>
      <c r="AV3393">
        <v>82907</v>
      </c>
      <c r="AW3393" t="s">
        <v>40</v>
      </c>
      <c r="AX3393">
        <v>72</v>
      </c>
      <c r="AY3393">
        <v>30240</v>
      </c>
      <c r="AZ3393">
        <v>63</v>
      </c>
      <c r="BA3393" t="s">
        <v>47</v>
      </c>
    </row>
    <row r="3394" spans="1:53" x14ac:dyDescent="0.2">
      <c r="A3394">
        <v>3393</v>
      </c>
      <c r="B3394">
        <v>3393</v>
      </c>
      <c r="C3394">
        <v>47</v>
      </c>
      <c r="D3394">
        <v>34</v>
      </c>
      <c r="E3394">
        <v>47034</v>
      </c>
      <c r="F3394">
        <v>17</v>
      </c>
      <c r="G3394">
        <v>31</v>
      </c>
      <c r="H3394">
        <v>31900</v>
      </c>
      <c r="I3394">
        <v>17031031900</v>
      </c>
      <c r="J3394">
        <v>319</v>
      </c>
      <c r="K3394" t="s">
        <v>860</v>
      </c>
      <c r="L3394">
        <v>6.9999999999999999E-6</v>
      </c>
      <c r="M3394" s="20">
        <v>0.53849999999999998</v>
      </c>
      <c r="N3394" s="20">
        <v>0.25</v>
      </c>
      <c r="O3394">
        <v>174</v>
      </c>
      <c r="P3394">
        <v>8</v>
      </c>
      <c r="Q3394">
        <v>14</v>
      </c>
      <c r="R3394">
        <v>111</v>
      </c>
      <c r="S3394">
        <v>4</v>
      </c>
      <c r="T3394">
        <v>311</v>
      </c>
      <c r="U3394">
        <v>94</v>
      </c>
      <c r="V3394">
        <v>4</v>
      </c>
      <c r="W3394">
        <v>8</v>
      </c>
      <c r="X3394">
        <v>60</v>
      </c>
      <c r="Y3394">
        <v>2</v>
      </c>
      <c r="Z3394">
        <v>167</v>
      </c>
      <c r="AA3394">
        <v>1626</v>
      </c>
      <c r="AB3394">
        <v>154</v>
      </c>
      <c r="AC3394">
        <v>342</v>
      </c>
      <c r="AD3394">
        <v>117</v>
      </c>
      <c r="AE3394">
        <v>5</v>
      </c>
      <c r="AF3394">
        <v>0</v>
      </c>
      <c r="AG3394">
        <v>3</v>
      </c>
      <c r="AH3394">
        <v>57</v>
      </c>
      <c r="AI3394">
        <v>2304</v>
      </c>
      <c r="AJ3394">
        <v>406</v>
      </c>
      <c r="AK3394">
        <v>38</v>
      </c>
      <c r="AL3394">
        <v>86</v>
      </c>
      <c r="AM3394">
        <v>29</v>
      </c>
      <c r="AN3394">
        <v>1</v>
      </c>
      <c r="AO3394">
        <v>0</v>
      </c>
      <c r="AP3394">
        <v>1</v>
      </c>
      <c r="AQ3394">
        <v>14</v>
      </c>
      <c r="AR3394">
        <v>576</v>
      </c>
      <c r="AS3394" t="s">
        <v>9</v>
      </c>
      <c r="AT3394">
        <v>86035</v>
      </c>
      <c r="AU3394">
        <v>49556160</v>
      </c>
      <c r="AV3394">
        <v>82907</v>
      </c>
      <c r="AW3394" t="s">
        <v>40</v>
      </c>
      <c r="AX3394">
        <v>57</v>
      </c>
      <c r="AY3394">
        <v>32832</v>
      </c>
      <c r="AZ3394">
        <v>63</v>
      </c>
      <c r="BA3394" t="s">
        <v>47</v>
      </c>
    </row>
    <row r="3395" spans="1:53" x14ac:dyDescent="0.2">
      <c r="A3395">
        <v>3394</v>
      </c>
      <c r="B3395">
        <v>3394</v>
      </c>
      <c r="C3395">
        <v>47</v>
      </c>
      <c r="D3395">
        <v>35</v>
      </c>
      <c r="E3395">
        <v>47035</v>
      </c>
      <c r="F3395">
        <v>17</v>
      </c>
      <c r="G3395">
        <v>31</v>
      </c>
      <c r="H3395">
        <v>50200</v>
      </c>
      <c r="I3395">
        <v>17031050200</v>
      </c>
      <c r="J3395">
        <v>502</v>
      </c>
      <c r="K3395" t="s">
        <v>857</v>
      </c>
      <c r="L3395">
        <v>7.9999999999999996E-6</v>
      </c>
      <c r="M3395" s="20">
        <v>0.47060000000000002</v>
      </c>
      <c r="N3395" s="20">
        <v>0.1143</v>
      </c>
      <c r="O3395">
        <v>136</v>
      </c>
      <c r="P3395">
        <v>6</v>
      </c>
      <c r="Q3395">
        <v>19</v>
      </c>
      <c r="R3395">
        <v>79</v>
      </c>
      <c r="S3395">
        <v>2</v>
      </c>
      <c r="T3395">
        <v>242</v>
      </c>
      <c r="U3395">
        <v>64</v>
      </c>
      <c r="V3395">
        <v>3</v>
      </c>
      <c r="W3395">
        <v>9</v>
      </c>
      <c r="X3395">
        <v>37</v>
      </c>
      <c r="Y3395">
        <v>1</v>
      </c>
      <c r="Z3395">
        <v>114</v>
      </c>
      <c r="AA3395">
        <v>3611</v>
      </c>
      <c r="AB3395">
        <v>116</v>
      </c>
      <c r="AC3395">
        <v>703</v>
      </c>
      <c r="AD3395">
        <v>300</v>
      </c>
      <c r="AE3395">
        <v>10</v>
      </c>
      <c r="AF3395">
        <v>2</v>
      </c>
      <c r="AG3395">
        <v>12</v>
      </c>
      <c r="AH3395">
        <v>83</v>
      </c>
      <c r="AI3395">
        <v>4837</v>
      </c>
      <c r="AJ3395">
        <v>413</v>
      </c>
      <c r="AK3395">
        <v>13</v>
      </c>
      <c r="AL3395">
        <v>80</v>
      </c>
      <c r="AM3395">
        <v>34</v>
      </c>
      <c r="AN3395">
        <v>1</v>
      </c>
      <c r="AO3395">
        <v>0</v>
      </c>
      <c r="AP3395">
        <v>1</v>
      </c>
      <c r="AQ3395">
        <v>9</v>
      </c>
      <c r="AR3395">
        <v>553</v>
      </c>
      <c r="AS3395" t="s">
        <v>9</v>
      </c>
      <c r="AT3395">
        <v>93736</v>
      </c>
      <c r="AU3395">
        <v>51836008</v>
      </c>
      <c r="AV3395">
        <v>104590</v>
      </c>
      <c r="AW3395" t="s">
        <v>31</v>
      </c>
      <c r="AX3395">
        <v>61</v>
      </c>
      <c r="AY3395">
        <v>33733</v>
      </c>
      <c r="AZ3395">
        <v>65</v>
      </c>
      <c r="BA3395" t="s">
        <v>47</v>
      </c>
    </row>
    <row r="3396" spans="1:53" x14ac:dyDescent="0.2">
      <c r="A3396">
        <v>3395</v>
      </c>
      <c r="B3396">
        <v>3395</v>
      </c>
      <c r="C3396">
        <v>47</v>
      </c>
      <c r="D3396">
        <v>35</v>
      </c>
      <c r="E3396">
        <v>47035</v>
      </c>
      <c r="F3396">
        <v>17</v>
      </c>
      <c r="G3396">
        <v>31</v>
      </c>
      <c r="H3396">
        <v>50500</v>
      </c>
      <c r="I3396">
        <v>17031050500</v>
      </c>
      <c r="J3396">
        <v>505</v>
      </c>
      <c r="K3396" t="s">
        <v>856</v>
      </c>
      <c r="L3396">
        <v>9.0000000000000002E-6</v>
      </c>
      <c r="M3396" s="20">
        <v>0.52939999999999998</v>
      </c>
      <c r="N3396" s="20">
        <v>0.1268</v>
      </c>
      <c r="O3396">
        <v>136</v>
      </c>
      <c r="P3396">
        <v>6</v>
      </c>
      <c r="Q3396">
        <v>19</v>
      </c>
      <c r="R3396">
        <v>79</v>
      </c>
      <c r="S3396">
        <v>2</v>
      </c>
      <c r="T3396">
        <v>242</v>
      </c>
      <c r="U3396">
        <v>72</v>
      </c>
      <c r="V3396">
        <v>3</v>
      </c>
      <c r="W3396">
        <v>10</v>
      </c>
      <c r="X3396">
        <v>42</v>
      </c>
      <c r="Y3396">
        <v>1</v>
      </c>
      <c r="Z3396">
        <v>128</v>
      </c>
      <c r="AA3396">
        <v>3926</v>
      </c>
      <c r="AB3396">
        <v>65</v>
      </c>
      <c r="AC3396">
        <v>416</v>
      </c>
      <c r="AD3396">
        <v>215</v>
      </c>
      <c r="AE3396">
        <v>4</v>
      </c>
      <c r="AF3396">
        <v>5</v>
      </c>
      <c r="AG3396">
        <v>2</v>
      </c>
      <c r="AH3396">
        <v>121</v>
      </c>
      <c r="AI3396">
        <v>4754</v>
      </c>
      <c r="AJ3396">
        <v>498</v>
      </c>
      <c r="AK3396">
        <v>8</v>
      </c>
      <c r="AL3396">
        <v>53</v>
      </c>
      <c r="AM3396">
        <v>27</v>
      </c>
      <c r="AN3396">
        <v>1</v>
      </c>
      <c r="AO3396">
        <v>1</v>
      </c>
      <c r="AP3396">
        <v>0</v>
      </c>
      <c r="AQ3396">
        <v>15</v>
      </c>
      <c r="AR3396">
        <v>603</v>
      </c>
      <c r="AS3396" t="s">
        <v>9</v>
      </c>
      <c r="AT3396">
        <v>114544</v>
      </c>
      <c r="AU3396">
        <v>69070032</v>
      </c>
      <c r="AV3396">
        <v>104590</v>
      </c>
      <c r="AW3396" t="s">
        <v>31</v>
      </c>
      <c r="AX3396">
        <v>69</v>
      </c>
      <c r="AY3396">
        <v>41607</v>
      </c>
      <c r="AZ3396">
        <v>65</v>
      </c>
      <c r="BA3396" t="s">
        <v>47</v>
      </c>
    </row>
    <row r="3397" spans="1:53" x14ac:dyDescent="0.2">
      <c r="A3397">
        <v>3396</v>
      </c>
      <c r="B3397">
        <v>3396</v>
      </c>
      <c r="C3397">
        <v>47</v>
      </c>
      <c r="D3397">
        <v>36</v>
      </c>
      <c r="E3397">
        <v>47036</v>
      </c>
      <c r="F3397">
        <v>17</v>
      </c>
      <c r="G3397">
        <v>31</v>
      </c>
      <c r="H3397">
        <v>31900</v>
      </c>
      <c r="I3397">
        <v>17031031900</v>
      </c>
      <c r="J3397">
        <v>319</v>
      </c>
      <c r="K3397" t="s">
        <v>860</v>
      </c>
      <c r="L3397">
        <v>9.9999999999999995E-7</v>
      </c>
      <c r="M3397" s="20">
        <v>3.85E-2</v>
      </c>
      <c r="N3397" s="20">
        <v>3.5700000000000003E-2</v>
      </c>
      <c r="O3397">
        <v>134</v>
      </c>
      <c r="P3397">
        <v>5</v>
      </c>
      <c r="Q3397">
        <v>17</v>
      </c>
      <c r="R3397">
        <v>129</v>
      </c>
      <c r="S3397">
        <v>1</v>
      </c>
      <c r="T3397">
        <v>286</v>
      </c>
      <c r="U3397">
        <v>5</v>
      </c>
      <c r="V3397">
        <v>0</v>
      </c>
      <c r="W3397">
        <v>1</v>
      </c>
      <c r="X3397">
        <v>5</v>
      </c>
      <c r="Y3397">
        <v>0</v>
      </c>
      <c r="Z3397">
        <v>11</v>
      </c>
      <c r="AA3397">
        <v>1626</v>
      </c>
      <c r="AB3397">
        <v>154</v>
      </c>
      <c r="AC3397">
        <v>342</v>
      </c>
      <c r="AD3397">
        <v>117</v>
      </c>
      <c r="AE3397">
        <v>5</v>
      </c>
      <c r="AF3397">
        <v>0</v>
      </c>
      <c r="AG3397">
        <v>3</v>
      </c>
      <c r="AH3397">
        <v>57</v>
      </c>
      <c r="AI3397">
        <v>2304</v>
      </c>
      <c r="AJ3397">
        <v>58</v>
      </c>
      <c r="AK3397">
        <v>6</v>
      </c>
      <c r="AL3397">
        <v>12</v>
      </c>
      <c r="AM3397">
        <v>4</v>
      </c>
      <c r="AN3397">
        <v>0</v>
      </c>
      <c r="AO3397">
        <v>0</v>
      </c>
      <c r="AP3397">
        <v>0</v>
      </c>
      <c r="AQ3397">
        <v>2</v>
      </c>
      <c r="AR3397">
        <v>82</v>
      </c>
      <c r="AS3397" t="s">
        <v>9</v>
      </c>
      <c r="AT3397">
        <v>86035</v>
      </c>
      <c r="AU3397">
        <v>7054870</v>
      </c>
      <c r="AV3397">
        <v>68964</v>
      </c>
      <c r="AW3397" t="s">
        <v>39</v>
      </c>
      <c r="AX3397">
        <v>57</v>
      </c>
      <c r="AY3397">
        <v>4674</v>
      </c>
      <c r="AZ3397">
        <v>62</v>
      </c>
      <c r="BA3397" t="s">
        <v>47</v>
      </c>
    </row>
    <row r="3398" spans="1:53" x14ac:dyDescent="0.2">
      <c r="A3398">
        <v>3397</v>
      </c>
      <c r="B3398">
        <v>3397</v>
      </c>
      <c r="C3398">
        <v>47</v>
      </c>
      <c r="D3398">
        <v>36</v>
      </c>
      <c r="E3398">
        <v>47036</v>
      </c>
      <c r="F3398">
        <v>17</v>
      </c>
      <c r="G3398">
        <v>31</v>
      </c>
      <c r="H3398">
        <v>31800</v>
      </c>
      <c r="I3398">
        <v>17031031800</v>
      </c>
      <c r="J3398">
        <v>318</v>
      </c>
      <c r="K3398" t="s">
        <v>870</v>
      </c>
      <c r="L3398">
        <v>3.0000000000000001E-6</v>
      </c>
      <c r="M3398" s="20">
        <v>0.1154</v>
      </c>
      <c r="N3398" s="20">
        <v>0.1154</v>
      </c>
      <c r="O3398">
        <v>134</v>
      </c>
      <c r="P3398">
        <v>5</v>
      </c>
      <c r="Q3398">
        <v>17</v>
      </c>
      <c r="R3398">
        <v>129</v>
      </c>
      <c r="S3398">
        <v>1</v>
      </c>
      <c r="T3398">
        <v>286</v>
      </c>
      <c r="U3398">
        <v>15</v>
      </c>
      <c r="V3398">
        <v>1</v>
      </c>
      <c r="W3398">
        <v>2</v>
      </c>
      <c r="X3398">
        <v>15</v>
      </c>
      <c r="Y3398">
        <v>0</v>
      </c>
      <c r="Z3398">
        <v>33</v>
      </c>
      <c r="AA3398">
        <v>1152</v>
      </c>
      <c r="AB3398">
        <v>71</v>
      </c>
      <c r="AC3398">
        <v>423</v>
      </c>
      <c r="AD3398">
        <v>115</v>
      </c>
      <c r="AE3398">
        <v>5</v>
      </c>
      <c r="AF3398">
        <v>0</v>
      </c>
      <c r="AG3398">
        <v>8</v>
      </c>
      <c r="AH3398">
        <v>46</v>
      </c>
      <c r="AI3398">
        <v>1820</v>
      </c>
      <c r="AJ3398">
        <v>133</v>
      </c>
      <c r="AK3398">
        <v>8</v>
      </c>
      <c r="AL3398">
        <v>49</v>
      </c>
      <c r="AM3398">
        <v>13</v>
      </c>
      <c r="AN3398">
        <v>1</v>
      </c>
      <c r="AO3398">
        <v>0</v>
      </c>
      <c r="AP3398">
        <v>1</v>
      </c>
      <c r="AQ3398">
        <v>5</v>
      </c>
      <c r="AR3398">
        <v>210</v>
      </c>
      <c r="AS3398" t="s">
        <v>9</v>
      </c>
      <c r="AT3398">
        <v>78618</v>
      </c>
      <c r="AU3398">
        <v>16509780</v>
      </c>
      <c r="AV3398">
        <v>68964</v>
      </c>
      <c r="AW3398" t="s">
        <v>39</v>
      </c>
      <c r="AX3398">
        <v>72</v>
      </c>
      <c r="AY3398">
        <v>15120</v>
      </c>
      <c r="AZ3398">
        <v>62</v>
      </c>
      <c r="BA3398" t="s">
        <v>47</v>
      </c>
    </row>
    <row r="3399" spans="1:53" x14ac:dyDescent="0.2">
      <c r="A3399">
        <v>3398</v>
      </c>
      <c r="B3399">
        <v>3398</v>
      </c>
      <c r="C3399">
        <v>47</v>
      </c>
      <c r="D3399">
        <v>36</v>
      </c>
      <c r="E3399">
        <v>47036</v>
      </c>
      <c r="F3399">
        <v>17</v>
      </c>
      <c r="G3399">
        <v>31</v>
      </c>
      <c r="H3399">
        <v>830800</v>
      </c>
      <c r="I3399">
        <v>17031830800</v>
      </c>
      <c r="J3399">
        <v>8308</v>
      </c>
      <c r="K3399" t="s">
        <v>859</v>
      </c>
      <c r="L3399">
        <v>2.1999999999999999E-5</v>
      </c>
      <c r="M3399" s="20">
        <v>0.84619999999999995</v>
      </c>
      <c r="N3399" s="20">
        <v>0.59460000000000002</v>
      </c>
      <c r="O3399">
        <v>134</v>
      </c>
      <c r="P3399">
        <v>5</v>
      </c>
      <c r="Q3399">
        <v>17</v>
      </c>
      <c r="R3399">
        <v>129</v>
      </c>
      <c r="S3399">
        <v>1</v>
      </c>
      <c r="T3399">
        <v>286</v>
      </c>
      <c r="U3399">
        <v>113</v>
      </c>
      <c r="V3399">
        <v>4</v>
      </c>
      <c r="W3399">
        <v>14</v>
      </c>
      <c r="X3399">
        <v>109</v>
      </c>
      <c r="Y3399">
        <v>1</v>
      </c>
      <c r="Z3399">
        <v>242</v>
      </c>
      <c r="AA3399">
        <v>1667</v>
      </c>
      <c r="AB3399">
        <v>93</v>
      </c>
      <c r="AC3399">
        <v>412</v>
      </c>
      <c r="AD3399">
        <v>156</v>
      </c>
      <c r="AE3399">
        <v>3</v>
      </c>
      <c r="AF3399">
        <v>0</v>
      </c>
      <c r="AG3399">
        <v>5</v>
      </c>
      <c r="AH3399">
        <v>55</v>
      </c>
      <c r="AI3399">
        <v>2391</v>
      </c>
      <c r="AJ3399">
        <v>991</v>
      </c>
      <c r="AK3399">
        <v>55</v>
      </c>
      <c r="AL3399">
        <v>245</v>
      </c>
      <c r="AM3399">
        <v>93</v>
      </c>
      <c r="AN3399">
        <v>2</v>
      </c>
      <c r="AO3399">
        <v>0</v>
      </c>
      <c r="AP3399">
        <v>3</v>
      </c>
      <c r="AQ3399">
        <v>33</v>
      </c>
      <c r="AR3399">
        <v>1422</v>
      </c>
      <c r="AS3399" t="s">
        <v>9</v>
      </c>
      <c r="AT3399">
        <v>66554</v>
      </c>
      <c r="AU3399">
        <v>94639788</v>
      </c>
      <c r="AV3399">
        <v>68964</v>
      </c>
      <c r="AW3399" t="s">
        <v>39</v>
      </c>
      <c r="AX3399">
        <v>61</v>
      </c>
      <c r="AY3399">
        <v>86742</v>
      </c>
      <c r="AZ3399">
        <v>62</v>
      </c>
      <c r="BA3399" t="s">
        <v>47</v>
      </c>
    </row>
    <row r="3400" spans="1:53" x14ac:dyDescent="0.2">
      <c r="A3400">
        <v>3399</v>
      </c>
      <c r="B3400">
        <v>3399</v>
      </c>
      <c r="C3400">
        <v>47</v>
      </c>
      <c r="D3400">
        <v>37</v>
      </c>
      <c r="E3400">
        <v>47037</v>
      </c>
      <c r="F3400">
        <v>17</v>
      </c>
      <c r="G3400">
        <v>31</v>
      </c>
      <c r="H3400">
        <v>50100</v>
      </c>
      <c r="I3400">
        <v>17031050100</v>
      </c>
      <c r="J3400">
        <v>501</v>
      </c>
      <c r="K3400" t="s">
        <v>863</v>
      </c>
      <c r="L3400">
        <v>1.8E-5</v>
      </c>
      <c r="M3400" s="20">
        <v>1</v>
      </c>
      <c r="N3400" s="20">
        <v>0.5</v>
      </c>
      <c r="O3400">
        <v>154</v>
      </c>
      <c r="P3400">
        <v>5</v>
      </c>
      <c r="Q3400">
        <v>13</v>
      </c>
      <c r="R3400">
        <v>111</v>
      </c>
      <c r="S3400">
        <v>0</v>
      </c>
      <c r="T3400">
        <v>283</v>
      </c>
      <c r="U3400">
        <v>154</v>
      </c>
      <c r="V3400">
        <v>5</v>
      </c>
      <c r="W3400">
        <v>13</v>
      </c>
      <c r="X3400">
        <v>111</v>
      </c>
      <c r="Y3400">
        <v>0</v>
      </c>
      <c r="Z3400">
        <v>283</v>
      </c>
      <c r="AA3400">
        <v>1815</v>
      </c>
      <c r="AB3400">
        <v>38</v>
      </c>
      <c r="AC3400">
        <v>278</v>
      </c>
      <c r="AD3400">
        <v>104</v>
      </c>
      <c r="AE3400">
        <v>6</v>
      </c>
      <c r="AF3400">
        <v>0</v>
      </c>
      <c r="AG3400">
        <v>6</v>
      </c>
      <c r="AH3400">
        <v>43</v>
      </c>
      <c r="AI3400">
        <v>2290</v>
      </c>
      <c r="AJ3400">
        <v>908</v>
      </c>
      <c r="AK3400">
        <v>19</v>
      </c>
      <c r="AL3400">
        <v>139</v>
      </c>
      <c r="AM3400">
        <v>52</v>
      </c>
      <c r="AN3400">
        <v>3</v>
      </c>
      <c r="AO3400">
        <v>0</v>
      </c>
      <c r="AP3400">
        <v>3</v>
      </c>
      <c r="AQ3400">
        <v>22</v>
      </c>
      <c r="AR3400">
        <v>1145</v>
      </c>
      <c r="AS3400" t="s">
        <v>9</v>
      </c>
      <c r="AT3400">
        <v>96635</v>
      </c>
      <c r="AU3400">
        <v>110647075</v>
      </c>
      <c r="AV3400">
        <v>96635</v>
      </c>
      <c r="AW3400" t="s">
        <v>40</v>
      </c>
      <c r="AX3400">
        <v>71</v>
      </c>
      <c r="AY3400">
        <v>81295</v>
      </c>
      <c r="AZ3400">
        <v>71</v>
      </c>
      <c r="BA3400" t="s">
        <v>47</v>
      </c>
    </row>
    <row r="3401" spans="1:53" x14ac:dyDescent="0.2">
      <c r="A3401">
        <v>3400</v>
      </c>
      <c r="B3401">
        <v>3400</v>
      </c>
      <c r="C3401">
        <v>47</v>
      </c>
      <c r="D3401">
        <v>38</v>
      </c>
      <c r="E3401">
        <v>47038</v>
      </c>
      <c r="F3401">
        <v>17</v>
      </c>
      <c r="G3401">
        <v>31</v>
      </c>
      <c r="H3401">
        <v>40401</v>
      </c>
      <c r="I3401">
        <v>17031040401</v>
      </c>
      <c r="J3401">
        <v>404.01</v>
      </c>
      <c r="K3401" t="s">
        <v>763</v>
      </c>
      <c r="L3401">
        <v>1.9999999999999999E-6</v>
      </c>
      <c r="M3401" s="20">
        <v>0.1333</v>
      </c>
      <c r="N3401" s="20">
        <v>4.7600000000000003E-2</v>
      </c>
      <c r="O3401">
        <v>133</v>
      </c>
      <c r="P3401">
        <v>4</v>
      </c>
      <c r="Q3401">
        <v>11</v>
      </c>
      <c r="R3401">
        <v>104</v>
      </c>
      <c r="S3401">
        <v>0</v>
      </c>
      <c r="T3401">
        <v>252</v>
      </c>
      <c r="U3401">
        <v>18</v>
      </c>
      <c r="V3401">
        <v>1</v>
      </c>
      <c r="W3401">
        <v>1</v>
      </c>
      <c r="X3401">
        <v>14</v>
      </c>
      <c r="Y3401">
        <v>0</v>
      </c>
      <c r="Z3401">
        <v>34</v>
      </c>
      <c r="AA3401">
        <v>2056</v>
      </c>
      <c r="AB3401">
        <v>47</v>
      </c>
      <c r="AC3401">
        <v>655</v>
      </c>
      <c r="AD3401">
        <v>256</v>
      </c>
      <c r="AE3401">
        <v>3</v>
      </c>
      <c r="AF3401">
        <v>2</v>
      </c>
      <c r="AG3401">
        <v>1</v>
      </c>
      <c r="AH3401">
        <v>72</v>
      </c>
      <c r="AI3401">
        <v>3092</v>
      </c>
      <c r="AJ3401">
        <v>98</v>
      </c>
      <c r="AK3401">
        <v>2</v>
      </c>
      <c r="AL3401">
        <v>31</v>
      </c>
      <c r="AM3401">
        <v>12</v>
      </c>
      <c r="AN3401">
        <v>0</v>
      </c>
      <c r="AO3401">
        <v>0</v>
      </c>
      <c r="AP3401">
        <v>0</v>
      </c>
      <c r="AQ3401">
        <v>3</v>
      </c>
      <c r="AR3401">
        <v>147</v>
      </c>
      <c r="AS3401" t="s">
        <v>9</v>
      </c>
      <c r="AT3401">
        <v>85413</v>
      </c>
      <c r="AU3401">
        <v>12555711</v>
      </c>
      <c r="AV3401">
        <v>87404</v>
      </c>
      <c r="AW3401" t="s">
        <v>40</v>
      </c>
      <c r="AX3401">
        <v>54</v>
      </c>
      <c r="AY3401">
        <v>7938</v>
      </c>
      <c r="AZ3401">
        <v>67</v>
      </c>
      <c r="BA3401" t="s">
        <v>47</v>
      </c>
    </row>
    <row r="3402" spans="1:53" x14ac:dyDescent="0.2">
      <c r="A3402">
        <v>3401</v>
      </c>
      <c r="B3402">
        <v>3401</v>
      </c>
      <c r="C3402">
        <v>47</v>
      </c>
      <c r="D3402">
        <v>38</v>
      </c>
      <c r="E3402">
        <v>47038</v>
      </c>
      <c r="F3402">
        <v>17</v>
      </c>
      <c r="G3402">
        <v>31</v>
      </c>
      <c r="H3402">
        <v>40402</v>
      </c>
      <c r="I3402">
        <v>17031040402</v>
      </c>
      <c r="J3402">
        <v>404.02</v>
      </c>
      <c r="K3402" t="s">
        <v>766</v>
      </c>
      <c r="L3402">
        <v>6.0000000000000002E-6</v>
      </c>
      <c r="M3402" s="20">
        <v>0.4</v>
      </c>
      <c r="N3402" s="20">
        <v>9.2299999999999993E-2</v>
      </c>
      <c r="O3402">
        <v>133</v>
      </c>
      <c r="P3402">
        <v>4</v>
      </c>
      <c r="Q3402">
        <v>11</v>
      </c>
      <c r="R3402">
        <v>104</v>
      </c>
      <c r="S3402">
        <v>0</v>
      </c>
      <c r="T3402">
        <v>252</v>
      </c>
      <c r="U3402">
        <v>53</v>
      </c>
      <c r="V3402">
        <v>2</v>
      </c>
      <c r="W3402">
        <v>4</v>
      </c>
      <c r="X3402">
        <v>42</v>
      </c>
      <c r="Y3402">
        <v>0</v>
      </c>
      <c r="Z3402">
        <v>101</v>
      </c>
      <c r="AA3402">
        <v>3091</v>
      </c>
      <c r="AB3402">
        <v>122</v>
      </c>
      <c r="AC3402">
        <v>846</v>
      </c>
      <c r="AD3402">
        <v>275</v>
      </c>
      <c r="AE3402">
        <v>10</v>
      </c>
      <c r="AF3402">
        <v>0</v>
      </c>
      <c r="AG3402">
        <v>38</v>
      </c>
      <c r="AH3402">
        <v>86</v>
      </c>
      <c r="AI3402">
        <v>4468</v>
      </c>
      <c r="AJ3402">
        <v>285</v>
      </c>
      <c r="AK3402">
        <v>11</v>
      </c>
      <c r="AL3402">
        <v>78</v>
      </c>
      <c r="AM3402">
        <v>25</v>
      </c>
      <c r="AN3402">
        <v>1</v>
      </c>
      <c r="AO3402">
        <v>0</v>
      </c>
      <c r="AP3402">
        <v>4</v>
      </c>
      <c r="AQ3402">
        <v>8</v>
      </c>
      <c r="AR3402">
        <v>412</v>
      </c>
      <c r="AS3402" t="s">
        <v>9</v>
      </c>
      <c r="AT3402">
        <v>88980</v>
      </c>
      <c r="AU3402">
        <v>36659760</v>
      </c>
      <c r="AV3402">
        <v>87404</v>
      </c>
      <c r="AW3402" t="s">
        <v>40</v>
      </c>
      <c r="AX3402">
        <v>74</v>
      </c>
      <c r="AY3402">
        <v>30488</v>
      </c>
      <c r="AZ3402">
        <v>67</v>
      </c>
      <c r="BA3402" t="s">
        <v>47</v>
      </c>
    </row>
    <row r="3403" spans="1:53" x14ac:dyDescent="0.2">
      <c r="A3403">
        <v>3402</v>
      </c>
      <c r="B3403">
        <v>3402</v>
      </c>
      <c r="C3403">
        <v>47</v>
      </c>
      <c r="D3403">
        <v>38</v>
      </c>
      <c r="E3403">
        <v>47038</v>
      </c>
      <c r="F3403">
        <v>17</v>
      </c>
      <c r="G3403">
        <v>31</v>
      </c>
      <c r="H3403">
        <v>40600</v>
      </c>
      <c r="I3403">
        <v>17031040600</v>
      </c>
      <c r="J3403">
        <v>406</v>
      </c>
      <c r="K3403" t="s">
        <v>865</v>
      </c>
      <c r="L3403">
        <v>6.9999999999999999E-6</v>
      </c>
      <c r="M3403" s="20">
        <v>0.4667</v>
      </c>
      <c r="N3403" s="20">
        <v>0.2</v>
      </c>
      <c r="O3403">
        <v>133</v>
      </c>
      <c r="P3403">
        <v>4</v>
      </c>
      <c r="Q3403">
        <v>11</v>
      </c>
      <c r="R3403">
        <v>104</v>
      </c>
      <c r="S3403">
        <v>0</v>
      </c>
      <c r="T3403">
        <v>252</v>
      </c>
      <c r="U3403">
        <v>62</v>
      </c>
      <c r="V3403">
        <v>2</v>
      </c>
      <c r="W3403">
        <v>5</v>
      </c>
      <c r="X3403">
        <v>49</v>
      </c>
      <c r="Y3403">
        <v>0</v>
      </c>
      <c r="Z3403">
        <v>118</v>
      </c>
      <c r="AA3403">
        <v>1853</v>
      </c>
      <c r="AB3403">
        <v>40</v>
      </c>
      <c r="AC3403">
        <v>360</v>
      </c>
      <c r="AD3403">
        <v>116</v>
      </c>
      <c r="AE3403">
        <v>1</v>
      </c>
      <c r="AF3403">
        <v>0</v>
      </c>
      <c r="AG3403">
        <v>5</v>
      </c>
      <c r="AH3403">
        <v>59</v>
      </c>
      <c r="AI3403">
        <v>2434</v>
      </c>
      <c r="AJ3403">
        <v>371</v>
      </c>
      <c r="AK3403">
        <v>8</v>
      </c>
      <c r="AL3403">
        <v>72</v>
      </c>
      <c r="AM3403">
        <v>23</v>
      </c>
      <c r="AN3403">
        <v>0</v>
      </c>
      <c r="AO3403">
        <v>0</v>
      </c>
      <c r="AP3403">
        <v>1</v>
      </c>
      <c r="AQ3403">
        <v>12</v>
      </c>
      <c r="AR3403">
        <v>487</v>
      </c>
      <c r="AS3403" t="s">
        <v>9</v>
      </c>
      <c r="AT3403">
        <v>86672</v>
      </c>
      <c r="AU3403">
        <v>42209264</v>
      </c>
      <c r="AV3403">
        <v>87404</v>
      </c>
      <c r="AW3403" t="s">
        <v>40</v>
      </c>
      <c r="AX3403">
        <v>65</v>
      </c>
      <c r="AY3403">
        <v>31655</v>
      </c>
      <c r="AZ3403">
        <v>67</v>
      </c>
      <c r="BA3403" t="s">
        <v>47</v>
      </c>
    </row>
    <row r="3404" spans="1:53" x14ac:dyDescent="0.2">
      <c r="A3404">
        <v>3403</v>
      </c>
      <c r="B3404">
        <v>3403</v>
      </c>
      <c r="C3404">
        <v>47</v>
      </c>
      <c r="D3404">
        <v>39</v>
      </c>
      <c r="E3404">
        <v>47039</v>
      </c>
      <c r="F3404">
        <v>17</v>
      </c>
      <c r="G3404">
        <v>31</v>
      </c>
      <c r="H3404">
        <v>50100</v>
      </c>
      <c r="I3404">
        <v>17031050100</v>
      </c>
      <c r="J3404">
        <v>501</v>
      </c>
      <c r="K3404" t="s">
        <v>863</v>
      </c>
      <c r="L3404">
        <v>1.9999999999999999E-6</v>
      </c>
      <c r="M3404" s="20">
        <v>8.3299999999999999E-2</v>
      </c>
      <c r="N3404" s="20">
        <v>5.5599999999999997E-2</v>
      </c>
      <c r="O3404">
        <v>158</v>
      </c>
      <c r="P3404">
        <v>2</v>
      </c>
      <c r="Q3404">
        <v>19</v>
      </c>
      <c r="R3404">
        <v>88</v>
      </c>
      <c r="S3404">
        <v>2</v>
      </c>
      <c r="T3404">
        <v>269</v>
      </c>
      <c r="U3404">
        <v>13</v>
      </c>
      <c r="V3404">
        <v>0</v>
      </c>
      <c r="W3404">
        <v>2</v>
      </c>
      <c r="X3404">
        <v>7</v>
      </c>
      <c r="Y3404">
        <v>0</v>
      </c>
      <c r="Z3404">
        <v>22</v>
      </c>
      <c r="AA3404">
        <v>1815</v>
      </c>
      <c r="AB3404">
        <v>38</v>
      </c>
      <c r="AC3404">
        <v>278</v>
      </c>
      <c r="AD3404">
        <v>104</v>
      </c>
      <c r="AE3404">
        <v>6</v>
      </c>
      <c r="AF3404">
        <v>0</v>
      </c>
      <c r="AG3404">
        <v>6</v>
      </c>
      <c r="AH3404">
        <v>43</v>
      </c>
      <c r="AI3404">
        <v>2290</v>
      </c>
      <c r="AJ3404">
        <v>101</v>
      </c>
      <c r="AK3404">
        <v>2</v>
      </c>
      <c r="AL3404">
        <v>15</v>
      </c>
      <c r="AM3404">
        <v>6</v>
      </c>
      <c r="AN3404">
        <v>0</v>
      </c>
      <c r="AO3404">
        <v>0</v>
      </c>
      <c r="AP3404">
        <v>0</v>
      </c>
      <c r="AQ3404">
        <v>2</v>
      </c>
      <c r="AR3404">
        <v>127</v>
      </c>
      <c r="AS3404" t="s">
        <v>9</v>
      </c>
      <c r="AT3404">
        <v>96635</v>
      </c>
      <c r="AU3404">
        <v>12272645</v>
      </c>
      <c r="AV3404">
        <v>77059</v>
      </c>
      <c r="AW3404" t="s">
        <v>39</v>
      </c>
      <c r="AX3404">
        <v>71</v>
      </c>
      <c r="AY3404">
        <v>9017</v>
      </c>
      <c r="AZ3404">
        <v>48</v>
      </c>
      <c r="BA3404" t="s">
        <v>46</v>
      </c>
    </row>
    <row r="3405" spans="1:53" x14ac:dyDescent="0.2">
      <c r="A3405">
        <v>3404</v>
      </c>
      <c r="B3405">
        <v>3404</v>
      </c>
      <c r="C3405">
        <v>47</v>
      </c>
      <c r="D3405">
        <v>39</v>
      </c>
      <c r="E3405">
        <v>47039</v>
      </c>
      <c r="F3405">
        <v>17</v>
      </c>
      <c r="G3405">
        <v>31</v>
      </c>
      <c r="H3405">
        <v>60200</v>
      </c>
      <c r="I3405">
        <v>17031060200</v>
      </c>
      <c r="J3405">
        <v>602</v>
      </c>
      <c r="K3405" t="s">
        <v>858</v>
      </c>
      <c r="L3405">
        <v>2.1999999999999999E-5</v>
      </c>
      <c r="M3405" s="20">
        <v>0.91669999999999996</v>
      </c>
      <c r="N3405" s="20">
        <v>0.62860000000000005</v>
      </c>
      <c r="O3405">
        <v>158</v>
      </c>
      <c r="P3405">
        <v>2</v>
      </c>
      <c r="Q3405">
        <v>19</v>
      </c>
      <c r="R3405">
        <v>88</v>
      </c>
      <c r="S3405">
        <v>2</v>
      </c>
      <c r="T3405">
        <v>269</v>
      </c>
      <c r="U3405">
        <v>145</v>
      </c>
      <c r="V3405">
        <v>2</v>
      </c>
      <c r="W3405">
        <v>17</v>
      </c>
      <c r="X3405">
        <v>81</v>
      </c>
      <c r="Y3405">
        <v>2</v>
      </c>
      <c r="Z3405">
        <v>247</v>
      </c>
      <c r="AA3405">
        <v>1490</v>
      </c>
      <c r="AB3405">
        <v>82</v>
      </c>
      <c r="AC3405">
        <v>397</v>
      </c>
      <c r="AD3405">
        <v>86</v>
      </c>
      <c r="AE3405">
        <v>2</v>
      </c>
      <c r="AF3405">
        <v>0</v>
      </c>
      <c r="AG3405">
        <v>3</v>
      </c>
      <c r="AH3405">
        <v>51</v>
      </c>
      <c r="AI3405">
        <v>2111</v>
      </c>
      <c r="AJ3405">
        <v>937</v>
      </c>
      <c r="AK3405">
        <v>52</v>
      </c>
      <c r="AL3405">
        <v>250</v>
      </c>
      <c r="AM3405">
        <v>54</v>
      </c>
      <c r="AN3405">
        <v>1</v>
      </c>
      <c r="AO3405">
        <v>0</v>
      </c>
      <c r="AP3405">
        <v>2</v>
      </c>
      <c r="AQ3405">
        <v>32</v>
      </c>
      <c r="AR3405">
        <v>1327</v>
      </c>
      <c r="AS3405" t="s">
        <v>9</v>
      </c>
      <c r="AT3405">
        <v>75185</v>
      </c>
      <c r="AU3405">
        <v>99770495</v>
      </c>
      <c r="AV3405">
        <v>77059</v>
      </c>
      <c r="AW3405" t="s">
        <v>39</v>
      </c>
      <c r="AX3405">
        <v>46</v>
      </c>
      <c r="AY3405">
        <v>61042</v>
      </c>
      <c r="AZ3405">
        <v>48</v>
      </c>
      <c r="BA3405" t="s">
        <v>46</v>
      </c>
    </row>
    <row r="3406" spans="1:53" x14ac:dyDescent="0.2">
      <c r="A3406">
        <v>3405</v>
      </c>
      <c r="B3406">
        <v>3405</v>
      </c>
      <c r="C3406">
        <v>47</v>
      </c>
      <c r="D3406">
        <v>40</v>
      </c>
      <c r="E3406">
        <v>47040</v>
      </c>
      <c r="F3406">
        <v>17</v>
      </c>
      <c r="G3406">
        <v>31</v>
      </c>
      <c r="H3406">
        <v>40800</v>
      </c>
      <c r="I3406">
        <v>17031040800</v>
      </c>
      <c r="J3406">
        <v>408</v>
      </c>
      <c r="K3406" t="s">
        <v>866</v>
      </c>
      <c r="L3406">
        <v>9.0000000000000002E-6</v>
      </c>
      <c r="M3406" s="20">
        <v>0.47370000000000001</v>
      </c>
      <c r="N3406" s="20">
        <v>0.36</v>
      </c>
      <c r="O3406">
        <v>163</v>
      </c>
      <c r="P3406">
        <v>9</v>
      </c>
      <c r="Q3406">
        <v>15</v>
      </c>
      <c r="R3406">
        <v>131</v>
      </c>
      <c r="S3406">
        <v>3</v>
      </c>
      <c r="T3406">
        <v>321</v>
      </c>
      <c r="U3406">
        <v>77</v>
      </c>
      <c r="V3406">
        <v>4</v>
      </c>
      <c r="W3406">
        <v>7</v>
      </c>
      <c r="X3406">
        <v>62</v>
      </c>
      <c r="Y3406">
        <v>1</v>
      </c>
      <c r="Z3406">
        <v>152</v>
      </c>
      <c r="AA3406">
        <v>1113</v>
      </c>
      <c r="AB3406">
        <v>74</v>
      </c>
      <c r="AC3406">
        <v>196</v>
      </c>
      <c r="AD3406">
        <v>97</v>
      </c>
      <c r="AE3406">
        <v>2</v>
      </c>
      <c r="AF3406">
        <v>0</v>
      </c>
      <c r="AG3406">
        <v>2</v>
      </c>
      <c r="AH3406">
        <v>30</v>
      </c>
      <c r="AI3406">
        <v>1514</v>
      </c>
      <c r="AJ3406">
        <v>401</v>
      </c>
      <c r="AK3406">
        <v>27</v>
      </c>
      <c r="AL3406">
        <v>71</v>
      </c>
      <c r="AM3406">
        <v>35</v>
      </c>
      <c r="AN3406">
        <v>1</v>
      </c>
      <c r="AO3406">
        <v>0</v>
      </c>
      <c r="AP3406">
        <v>1</v>
      </c>
      <c r="AQ3406">
        <v>11</v>
      </c>
      <c r="AR3406">
        <v>545</v>
      </c>
      <c r="AS3406" t="s">
        <v>9</v>
      </c>
      <c r="AT3406">
        <v>78337</v>
      </c>
      <c r="AU3406">
        <v>42693665</v>
      </c>
      <c r="AV3406">
        <v>77236</v>
      </c>
      <c r="AW3406" t="s">
        <v>39</v>
      </c>
      <c r="AX3406">
        <v>51</v>
      </c>
      <c r="AY3406">
        <v>27795</v>
      </c>
      <c r="AZ3406">
        <v>56</v>
      </c>
      <c r="BA3406" t="s">
        <v>46</v>
      </c>
    </row>
    <row r="3407" spans="1:53" x14ac:dyDescent="0.2">
      <c r="A3407">
        <v>3406</v>
      </c>
      <c r="B3407">
        <v>3406</v>
      </c>
      <c r="C3407">
        <v>47</v>
      </c>
      <c r="D3407">
        <v>40</v>
      </c>
      <c r="E3407">
        <v>47040</v>
      </c>
      <c r="F3407">
        <v>17</v>
      </c>
      <c r="G3407">
        <v>31</v>
      </c>
      <c r="H3407">
        <v>40700</v>
      </c>
      <c r="I3407">
        <v>17031040700</v>
      </c>
      <c r="J3407">
        <v>407</v>
      </c>
      <c r="K3407" t="s">
        <v>764</v>
      </c>
      <c r="L3407">
        <v>1.0000000000000001E-5</v>
      </c>
      <c r="M3407" s="20">
        <v>0.52629999999999999</v>
      </c>
      <c r="N3407" s="20">
        <v>0.25</v>
      </c>
      <c r="O3407">
        <v>163</v>
      </c>
      <c r="P3407">
        <v>9</v>
      </c>
      <c r="Q3407">
        <v>15</v>
      </c>
      <c r="R3407">
        <v>131</v>
      </c>
      <c r="S3407">
        <v>3</v>
      </c>
      <c r="T3407">
        <v>321</v>
      </c>
      <c r="U3407">
        <v>86</v>
      </c>
      <c r="V3407">
        <v>5</v>
      </c>
      <c r="W3407">
        <v>8</v>
      </c>
      <c r="X3407">
        <v>69</v>
      </c>
      <c r="Y3407">
        <v>2</v>
      </c>
      <c r="Z3407">
        <v>169</v>
      </c>
      <c r="AA3407">
        <v>2221</v>
      </c>
      <c r="AB3407">
        <v>100</v>
      </c>
      <c r="AC3407">
        <v>517</v>
      </c>
      <c r="AD3407">
        <v>197</v>
      </c>
      <c r="AE3407">
        <v>2</v>
      </c>
      <c r="AF3407">
        <v>0</v>
      </c>
      <c r="AG3407">
        <v>4</v>
      </c>
      <c r="AH3407">
        <v>82</v>
      </c>
      <c r="AI3407">
        <v>3123</v>
      </c>
      <c r="AJ3407">
        <v>555</v>
      </c>
      <c r="AK3407">
        <v>25</v>
      </c>
      <c r="AL3407">
        <v>129</v>
      </c>
      <c r="AM3407">
        <v>49</v>
      </c>
      <c r="AN3407">
        <v>1</v>
      </c>
      <c r="AO3407">
        <v>0</v>
      </c>
      <c r="AP3407">
        <v>1</v>
      </c>
      <c r="AQ3407">
        <v>21</v>
      </c>
      <c r="AR3407">
        <v>781</v>
      </c>
      <c r="AS3407" t="s">
        <v>9</v>
      </c>
      <c r="AT3407">
        <v>76467</v>
      </c>
      <c r="AU3407">
        <v>59720727</v>
      </c>
      <c r="AV3407">
        <v>77236</v>
      </c>
      <c r="AW3407" t="s">
        <v>39</v>
      </c>
      <c r="AX3407">
        <v>60</v>
      </c>
      <c r="AY3407">
        <v>46860</v>
      </c>
      <c r="AZ3407">
        <v>56</v>
      </c>
      <c r="BA3407" t="s">
        <v>46</v>
      </c>
    </row>
    <row r="3408" spans="1:53" x14ac:dyDescent="0.2">
      <c r="A3408">
        <v>3407</v>
      </c>
      <c r="B3408">
        <v>3407</v>
      </c>
      <c r="C3408">
        <v>47</v>
      </c>
      <c r="D3408">
        <v>41</v>
      </c>
      <c r="E3408">
        <v>47041</v>
      </c>
      <c r="F3408">
        <v>17</v>
      </c>
      <c r="G3408">
        <v>31</v>
      </c>
      <c r="H3408">
        <v>60100</v>
      </c>
      <c r="I3408">
        <v>17031060100</v>
      </c>
      <c r="J3408">
        <v>601</v>
      </c>
      <c r="K3408" t="s">
        <v>868</v>
      </c>
      <c r="L3408">
        <v>5.0000000000000004E-6</v>
      </c>
      <c r="M3408" s="20">
        <v>0.3125</v>
      </c>
      <c r="N3408" s="20">
        <v>0.1429</v>
      </c>
      <c r="O3408">
        <v>128</v>
      </c>
      <c r="P3408">
        <v>6</v>
      </c>
      <c r="Q3408">
        <v>15</v>
      </c>
      <c r="R3408">
        <v>131</v>
      </c>
      <c r="S3408">
        <v>6</v>
      </c>
      <c r="T3408">
        <v>286</v>
      </c>
      <c r="U3408">
        <v>40</v>
      </c>
      <c r="V3408">
        <v>2</v>
      </c>
      <c r="W3408">
        <v>5</v>
      </c>
      <c r="X3408">
        <v>41</v>
      </c>
      <c r="Y3408">
        <v>2</v>
      </c>
      <c r="Z3408">
        <v>89</v>
      </c>
      <c r="AA3408">
        <v>2053</v>
      </c>
      <c r="AB3408">
        <v>64</v>
      </c>
      <c r="AC3408">
        <v>312</v>
      </c>
      <c r="AD3408">
        <v>75</v>
      </c>
      <c r="AE3408">
        <v>1</v>
      </c>
      <c r="AF3408">
        <v>3</v>
      </c>
      <c r="AG3408">
        <v>6</v>
      </c>
      <c r="AH3408">
        <v>55</v>
      </c>
      <c r="AI3408">
        <v>2569</v>
      </c>
      <c r="AJ3408">
        <v>293</v>
      </c>
      <c r="AK3408">
        <v>9</v>
      </c>
      <c r="AL3408">
        <v>45</v>
      </c>
      <c r="AM3408">
        <v>11</v>
      </c>
      <c r="AN3408">
        <v>0</v>
      </c>
      <c r="AO3408">
        <v>0</v>
      </c>
      <c r="AP3408">
        <v>1</v>
      </c>
      <c r="AQ3408">
        <v>8</v>
      </c>
      <c r="AR3408">
        <v>367</v>
      </c>
      <c r="AS3408" t="s">
        <v>9</v>
      </c>
      <c r="AT3408">
        <v>118304</v>
      </c>
      <c r="AU3408">
        <v>43417568</v>
      </c>
      <c r="AV3408">
        <v>95345</v>
      </c>
      <c r="AW3408" t="s">
        <v>40</v>
      </c>
      <c r="AX3408">
        <v>72</v>
      </c>
      <c r="AY3408">
        <v>26424</v>
      </c>
      <c r="AZ3408">
        <v>61</v>
      </c>
      <c r="BA3408" t="s">
        <v>47</v>
      </c>
    </row>
    <row r="3409" spans="1:53" x14ac:dyDescent="0.2">
      <c r="A3409">
        <v>3408</v>
      </c>
      <c r="B3409">
        <v>3408</v>
      </c>
      <c r="C3409">
        <v>47</v>
      </c>
      <c r="D3409">
        <v>41</v>
      </c>
      <c r="E3409">
        <v>47041</v>
      </c>
      <c r="F3409">
        <v>17</v>
      </c>
      <c r="G3409">
        <v>31</v>
      </c>
      <c r="H3409">
        <v>31900</v>
      </c>
      <c r="I3409">
        <v>17031031900</v>
      </c>
      <c r="J3409">
        <v>319</v>
      </c>
      <c r="K3409" t="s">
        <v>860</v>
      </c>
      <c r="L3409">
        <v>1.1E-5</v>
      </c>
      <c r="M3409" s="20">
        <v>0.6875</v>
      </c>
      <c r="N3409" s="20">
        <v>0.39290000000000003</v>
      </c>
      <c r="O3409">
        <v>128</v>
      </c>
      <c r="P3409">
        <v>6</v>
      </c>
      <c r="Q3409">
        <v>15</v>
      </c>
      <c r="R3409">
        <v>131</v>
      </c>
      <c r="S3409">
        <v>6</v>
      </c>
      <c r="T3409">
        <v>286</v>
      </c>
      <c r="U3409">
        <v>88</v>
      </c>
      <c r="V3409">
        <v>4</v>
      </c>
      <c r="W3409">
        <v>10</v>
      </c>
      <c r="X3409">
        <v>90</v>
      </c>
      <c r="Y3409">
        <v>4</v>
      </c>
      <c r="Z3409">
        <v>197</v>
      </c>
      <c r="AA3409">
        <v>1626</v>
      </c>
      <c r="AB3409">
        <v>154</v>
      </c>
      <c r="AC3409">
        <v>342</v>
      </c>
      <c r="AD3409">
        <v>117</v>
      </c>
      <c r="AE3409">
        <v>5</v>
      </c>
      <c r="AF3409">
        <v>0</v>
      </c>
      <c r="AG3409">
        <v>3</v>
      </c>
      <c r="AH3409">
        <v>57</v>
      </c>
      <c r="AI3409">
        <v>2304</v>
      </c>
      <c r="AJ3409">
        <v>639</v>
      </c>
      <c r="AK3409">
        <v>60</v>
      </c>
      <c r="AL3409">
        <v>134</v>
      </c>
      <c r="AM3409">
        <v>46</v>
      </c>
      <c r="AN3409">
        <v>2</v>
      </c>
      <c r="AO3409">
        <v>0</v>
      </c>
      <c r="AP3409">
        <v>1</v>
      </c>
      <c r="AQ3409">
        <v>22</v>
      </c>
      <c r="AR3409">
        <v>905</v>
      </c>
      <c r="AS3409" t="s">
        <v>9</v>
      </c>
      <c r="AT3409">
        <v>86035</v>
      </c>
      <c r="AU3409">
        <v>77861675</v>
      </c>
      <c r="AV3409">
        <v>95345</v>
      </c>
      <c r="AW3409" t="s">
        <v>40</v>
      </c>
      <c r="AX3409">
        <v>57</v>
      </c>
      <c r="AY3409">
        <v>51585</v>
      </c>
      <c r="AZ3409">
        <v>61</v>
      </c>
      <c r="BA3409" t="s">
        <v>47</v>
      </c>
    </row>
    <row r="3410" spans="1:53" x14ac:dyDescent="0.2">
      <c r="A3410">
        <v>3409</v>
      </c>
      <c r="B3410">
        <v>3409</v>
      </c>
      <c r="C3410">
        <v>47</v>
      </c>
      <c r="D3410">
        <v>42</v>
      </c>
      <c r="E3410">
        <v>47042</v>
      </c>
      <c r="F3410">
        <v>17</v>
      </c>
      <c r="G3410">
        <v>31</v>
      </c>
      <c r="H3410">
        <v>40700</v>
      </c>
      <c r="I3410">
        <v>17031040700</v>
      </c>
      <c r="J3410">
        <v>407</v>
      </c>
      <c r="K3410" t="s">
        <v>764</v>
      </c>
      <c r="L3410">
        <v>5.0000000000000004E-6</v>
      </c>
      <c r="M3410" s="20">
        <v>0.3125</v>
      </c>
      <c r="N3410" s="20">
        <v>0.125</v>
      </c>
      <c r="O3410">
        <v>94</v>
      </c>
      <c r="P3410">
        <v>5</v>
      </c>
      <c r="Q3410">
        <v>10</v>
      </c>
      <c r="R3410">
        <v>118</v>
      </c>
      <c r="S3410">
        <v>3</v>
      </c>
      <c r="T3410">
        <v>230</v>
      </c>
      <c r="U3410">
        <v>29</v>
      </c>
      <c r="V3410">
        <v>2</v>
      </c>
      <c r="W3410">
        <v>3</v>
      </c>
      <c r="X3410">
        <v>37</v>
      </c>
      <c r="Y3410">
        <v>1</v>
      </c>
      <c r="Z3410">
        <v>72</v>
      </c>
      <c r="AA3410">
        <v>2221</v>
      </c>
      <c r="AB3410">
        <v>100</v>
      </c>
      <c r="AC3410">
        <v>517</v>
      </c>
      <c r="AD3410">
        <v>197</v>
      </c>
      <c r="AE3410">
        <v>2</v>
      </c>
      <c r="AF3410">
        <v>0</v>
      </c>
      <c r="AG3410">
        <v>4</v>
      </c>
      <c r="AH3410">
        <v>82</v>
      </c>
      <c r="AI3410">
        <v>3123</v>
      </c>
      <c r="AJ3410">
        <v>278</v>
      </c>
      <c r="AK3410">
        <v>13</v>
      </c>
      <c r="AL3410">
        <v>65</v>
      </c>
      <c r="AM3410">
        <v>25</v>
      </c>
      <c r="AN3410">
        <v>0</v>
      </c>
      <c r="AO3410">
        <v>0</v>
      </c>
      <c r="AP3410">
        <v>1</v>
      </c>
      <c r="AQ3410">
        <v>10</v>
      </c>
      <c r="AR3410">
        <v>390</v>
      </c>
      <c r="AS3410" t="s">
        <v>9</v>
      </c>
      <c r="AT3410">
        <v>76467</v>
      </c>
      <c r="AU3410">
        <v>29822130</v>
      </c>
      <c r="AV3410">
        <v>81018</v>
      </c>
      <c r="AW3410" t="s">
        <v>40</v>
      </c>
      <c r="AX3410">
        <v>60</v>
      </c>
      <c r="AY3410">
        <v>23400</v>
      </c>
      <c r="AZ3410">
        <v>62</v>
      </c>
      <c r="BA3410" t="s">
        <v>47</v>
      </c>
    </row>
    <row r="3411" spans="1:53" x14ac:dyDescent="0.2">
      <c r="A3411">
        <v>3410</v>
      </c>
      <c r="B3411">
        <v>3410</v>
      </c>
      <c r="C3411">
        <v>47</v>
      </c>
      <c r="D3411">
        <v>42</v>
      </c>
      <c r="E3411">
        <v>47042</v>
      </c>
      <c r="F3411">
        <v>17</v>
      </c>
      <c r="G3411">
        <v>31</v>
      </c>
      <c r="H3411">
        <v>40900</v>
      </c>
      <c r="I3411">
        <v>17031040900</v>
      </c>
      <c r="J3411">
        <v>409</v>
      </c>
      <c r="K3411" t="s">
        <v>864</v>
      </c>
      <c r="L3411">
        <v>5.0000000000000004E-6</v>
      </c>
      <c r="M3411" s="20">
        <v>0.3125</v>
      </c>
      <c r="N3411" s="20">
        <v>0.1389</v>
      </c>
      <c r="O3411">
        <v>94</v>
      </c>
      <c r="P3411">
        <v>5</v>
      </c>
      <c r="Q3411">
        <v>10</v>
      </c>
      <c r="R3411">
        <v>118</v>
      </c>
      <c r="S3411">
        <v>3</v>
      </c>
      <c r="T3411">
        <v>230</v>
      </c>
      <c r="U3411">
        <v>29</v>
      </c>
      <c r="V3411">
        <v>2</v>
      </c>
      <c r="W3411">
        <v>3</v>
      </c>
      <c r="X3411">
        <v>37</v>
      </c>
      <c r="Y3411">
        <v>1</v>
      </c>
      <c r="Z3411">
        <v>72</v>
      </c>
      <c r="AA3411">
        <v>1506</v>
      </c>
      <c r="AB3411">
        <v>31</v>
      </c>
      <c r="AC3411">
        <v>278</v>
      </c>
      <c r="AD3411">
        <v>85</v>
      </c>
      <c r="AE3411">
        <v>1</v>
      </c>
      <c r="AF3411">
        <v>0</v>
      </c>
      <c r="AG3411">
        <v>7</v>
      </c>
      <c r="AH3411">
        <v>42</v>
      </c>
      <c r="AI3411">
        <v>1950</v>
      </c>
      <c r="AJ3411">
        <v>209</v>
      </c>
      <c r="AK3411">
        <v>4</v>
      </c>
      <c r="AL3411">
        <v>39</v>
      </c>
      <c r="AM3411">
        <v>12</v>
      </c>
      <c r="AN3411">
        <v>0</v>
      </c>
      <c r="AO3411">
        <v>0</v>
      </c>
      <c r="AP3411">
        <v>1</v>
      </c>
      <c r="AQ3411">
        <v>6</v>
      </c>
      <c r="AR3411">
        <v>271</v>
      </c>
      <c r="AS3411" t="s">
        <v>9</v>
      </c>
      <c r="AT3411">
        <v>78869</v>
      </c>
      <c r="AU3411">
        <v>21373499</v>
      </c>
      <c r="AV3411">
        <v>81018</v>
      </c>
      <c r="AW3411" t="s">
        <v>40</v>
      </c>
      <c r="AX3411">
        <v>62</v>
      </c>
      <c r="AY3411">
        <v>16802</v>
      </c>
      <c r="AZ3411">
        <v>62</v>
      </c>
      <c r="BA3411" t="s">
        <v>47</v>
      </c>
    </row>
    <row r="3412" spans="1:53" x14ac:dyDescent="0.2">
      <c r="A3412">
        <v>3411</v>
      </c>
      <c r="B3412">
        <v>3411</v>
      </c>
      <c r="C3412">
        <v>47</v>
      </c>
      <c r="D3412">
        <v>42</v>
      </c>
      <c r="E3412">
        <v>47042</v>
      </c>
      <c r="F3412">
        <v>17</v>
      </c>
      <c r="G3412">
        <v>31</v>
      </c>
      <c r="H3412">
        <v>40600</v>
      </c>
      <c r="I3412">
        <v>17031040600</v>
      </c>
      <c r="J3412">
        <v>406</v>
      </c>
      <c r="K3412" t="s">
        <v>865</v>
      </c>
      <c r="L3412">
        <v>6.0000000000000002E-6</v>
      </c>
      <c r="M3412" s="20">
        <v>0.375</v>
      </c>
      <c r="N3412" s="20">
        <v>0.1714</v>
      </c>
      <c r="O3412">
        <v>94</v>
      </c>
      <c r="P3412">
        <v>5</v>
      </c>
      <c r="Q3412">
        <v>10</v>
      </c>
      <c r="R3412">
        <v>118</v>
      </c>
      <c r="S3412">
        <v>3</v>
      </c>
      <c r="T3412">
        <v>230</v>
      </c>
      <c r="U3412">
        <v>35</v>
      </c>
      <c r="V3412">
        <v>2</v>
      </c>
      <c r="W3412">
        <v>4</v>
      </c>
      <c r="X3412">
        <v>44</v>
      </c>
      <c r="Y3412">
        <v>1</v>
      </c>
      <c r="Z3412">
        <v>86</v>
      </c>
      <c r="AA3412">
        <v>1853</v>
      </c>
      <c r="AB3412">
        <v>40</v>
      </c>
      <c r="AC3412">
        <v>360</v>
      </c>
      <c r="AD3412">
        <v>116</v>
      </c>
      <c r="AE3412">
        <v>1</v>
      </c>
      <c r="AF3412">
        <v>0</v>
      </c>
      <c r="AG3412">
        <v>5</v>
      </c>
      <c r="AH3412">
        <v>59</v>
      </c>
      <c r="AI3412">
        <v>2434</v>
      </c>
      <c r="AJ3412">
        <v>318</v>
      </c>
      <c r="AK3412">
        <v>7</v>
      </c>
      <c r="AL3412">
        <v>62</v>
      </c>
      <c r="AM3412">
        <v>20</v>
      </c>
      <c r="AN3412">
        <v>0</v>
      </c>
      <c r="AO3412">
        <v>0</v>
      </c>
      <c r="AP3412">
        <v>1</v>
      </c>
      <c r="AQ3412">
        <v>10</v>
      </c>
      <c r="AR3412">
        <v>417</v>
      </c>
      <c r="AS3412" t="s">
        <v>9</v>
      </c>
      <c r="AT3412">
        <v>86672</v>
      </c>
      <c r="AU3412">
        <v>36142224</v>
      </c>
      <c r="AV3412">
        <v>81018</v>
      </c>
      <c r="AW3412" t="s">
        <v>40</v>
      </c>
      <c r="AX3412">
        <v>65</v>
      </c>
      <c r="AY3412">
        <v>27105</v>
      </c>
      <c r="AZ3412">
        <v>62</v>
      </c>
      <c r="BA3412" t="s">
        <v>47</v>
      </c>
    </row>
    <row r="3413" spans="1:53" x14ac:dyDescent="0.2">
      <c r="A3413">
        <v>3412</v>
      </c>
      <c r="B3413">
        <v>3412</v>
      </c>
      <c r="C3413">
        <v>47</v>
      </c>
      <c r="D3413">
        <v>43</v>
      </c>
      <c r="E3413">
        <v>47043</v>
      </c>
      <c r="F3413">
        <v>17</v>
      </c>
      <c r="G3413">
        <v>31</v>
      </c>
      <c r="H3413">
        <v>50600</v>
      </c>
      <c r="I3413">
        <v>17031050600</v>
      </c>
      <c r="J3413">
        <v>506</v>
      </c>
      <c r="K3413" t="s">
        <v>869</v>
      </c>
      <c r="L3413">
        <v>3.9999999999999998E-6</v>
      </c>
      <c r="M3413" s="20">
        <v>0.26669999999999999</v>
      </c>
      <c r="N3413" s="20">
        <v>0.1111</v>
      </c>
      <c r="O3413">
        <v>114</v>
      </c>
      <c r="P3413">
        <v>7</v>
      </c>
      <c r="Q3413">
        <v>18</v>
      </c>
      <c r="R3413">
        <v>66</v>
      </c>
      <c r="S3413">
        <v>2</v>
      </c>
      <c r="T3413">
        <v>207</v>
      </c>
      <c r="U3413">
        <v>30</v>
      </c>
      <c r="V3413">
        <v>2</v>
      </c>
      <c r="W3413">
        <v>5</v>
      </c>
      <c r="X3413">
        <v>18</v>
      </c>
      <c r="Y3413">
        <v>1</v>
      </c>
      <c r="Z3413">
        <v>55</v>
      </c>
      <c r="AA3413">
        <v>1722</v>
      </c>
      <c r="AB3413">
        <v>33</v>
      </c>
      <c r="AC3413">
        <v>203</v>
      </c>
      <c r="AD3413">
        <v>77</v>
      </c>
      <c r="AE3413">
        <v>2</v>
      </c>
      <c r="AF3413">
        <v>0</v>
      </c>
      <c r="AG3413">
        <v>3</v>
      </c>
      <c r="AH3413">
        <v>31</v>
      </c>
      <c r="AI3413">
        <v>2071</v>
      </c>
      <c r="AJ3413">
        <v>191</v>
      </c>
      <c r="AK3413">
        <v>4</v>
      </c>
      <c r="AL3413">
        <v>23</v>
      </c>
      <c r="AM3413">
        <v>9</v>
      </c>
      <c r="AN3413">
        <v>0</v>
      </c>
      <c r="AO3413">
        <v>0</v>
      </c>
      <c r="AP3413">
        <v>0</v>
      </c>
      <c r="AQ3413">
        <v>3</v>
      </c>
      <c r="AR3413">
        <v>230</v>
      </c>
      <c r="AS3413" t="s">
        <v>9</v>
      </c>
      <c r="AT3413">
        <v>92483</v>
      </c>
      <c r="AU3413">
        <v>21271090</v>
      </c>
      <c r="AV3413">
        <v>127265</v>
      </c>
      <c r="AW3413" t="s">
        <v>32</v>
      </c>
      <c r="AX3413">
        <v>70</v>
      </c>
      <c r="AY3413">
        <v>16100</v>
      </c>
      <c r="AZ3413">
        <v>75</v>
      </c>
      <c r="BA3413" t="s">
        <v>47</v>
      </c>
    </row>
    <row r="3414" spans="1:53" x14ac:dyDescent="0.2">
      <c r="A3414">
        <v>3413</v>
      </c>
      <c r="B3414">
        <v>3413</v>
      </c>
      <c r="C3414">
        <v>47</v>
      </c>
      <c r="D3414">
        <v>43</v>
      </c>
      <c r="E3414">
        <v>47043</v>
      </c>
      <c r="F3414">
        <v>17</v>
      </c>
      <c r="G3414">
        <v>31</v>
      </c>
      <c r="H3414">
        <v>60300</v>
      </c>
      <c r="I3414">
        <v>17031060300</v>
      </c>
      <c r="J3414">
        <v>603</v>
      </c>
      <c r="K3414" t="s">
        <v>861</v>
      </c>
      <c r="L3414">
        <v>1.1E-5</v>
      </c>
      <c r="M3414" s="20">
        <v>0.73329999999999995</v>
      </c>
      <c r="N3414" s="20">
        <v>0.31430000000000002</v>
      </c>
      <c r="O3414">
        <v>114</v>
      </c>
      <c r="P3414">
        <v>7</v>
      </c>
      <c r="Q3414">
        <v>18</v>
      </c>
      <c r="R3414">
        <v>66</v>
      </c>
      <c r="S3414">
        <v>2</v>
      </c>
      <c r="T3414">
        <v>207</v>
      </c>
      <c r="U3414">
        <v>84</v>
      </c>
      <c r="V3414">
        <v>5</v>
      </c>
      <c r="W3414">
        <v>13</v>
      </c>
      <c r="X3414">
        <v>48</v>
      </c>
      <c r="Y3414">
        <v>1</v>
      </c>
      <c r="Z3414">
        <v>152</v>
      </c>
      <c r="AA3414">
        <v>2314</v>
      </c>
      <c r="AB3414">
        <v>45</v>
      </c>
      <c r="AC3414">
        <v>278</v>
      </c>
      <c r="AD3414">
        <v>149</v>
      </c>
      <c r="AE3414">
        <v>3</v>
      </c>
      <c r="AF3414">
        <v>1</v>
      </c>
      <c r="AG3414">
        <v>6</v>
      </c>
      <c r="AH3414">
        <v>43</v>
      </c>
      <c r="AI3414">
        <v>2839</v>
      </c>
      <c r="AJ3414">
        <v>727</v>
      </c>
      <c r="AK3414">
        <v>14</v>
      </c>
      <c r="AL3414">
        <v>87</v>
      </c>
      <c r="AM3414">
        <v>47</v>
      </c>
      <c r="AN3414">
        <v>1</v>
      </c>
      <c r="AO3414">
        <v>0</v>
      </c>
      <c r="AP3414">
        <v>2</v>
      </c>
      <c r="AQ3414">
        <v>14</v>
      </c>
      <c r="AR3414">
        <v>892</v>
      </c>
      <c r="AS3414" t="s">
        <v>9</v>
      </c>
      <c r="AT3414">
        <v>136233</v>
      </c>
      <c r="AU3414">
        <v>121519836</v>
      </c>
      <c r="AV3414">
        <v>127265</v>
      </c>
      <c r="AW3414" t="s">
        <v>32</v>
      </c>
      <c r="AX3414">
        <v>76</v>
      </c>
      <c r="AY3414">
        <v>67792</v>
      </c>
      <c r="AZ3414">
        <v>75</v>
      </c>
      <c r="BA3414" t="s">
        <v>47</v>
      </c>
    </row>
    <row r="3415" spans="1:53" x14ac:dyDescent="0.2">
      <c r="A3415">
        <v>3414</v>
      </c>
      <c r="B3415">
        <v>3414</v>
      </c>
      <c r="C3415">
        <v>47</v>
      </c>
      <c r="D3415">
        <v>44</v>
      </c>
      <c r="E3415">
        <v>47044</v>
      </c>
      <c r="F3415">
        <v>17</v>
      </c>
      <c r="G3415">
        <v>31</v>
      </c>
      <c r="H3415">
        <v>60500</v>
      </c>
      <c r="I3415">
        <v>17031060500</v>
      </c>
      <c r="J3415">
        <v>605</v>
      </c>
      <c r="K3415" t="s">
        <v>829</v>
      </c>
      <c r="L3415">
        <v>5.0000000000000004E-6</v>
      </c>
      <c r="M3415" s="20">
        <v>0.45450000000000002</v>
      </c>
      <c r="N3415" s="20">
        <v>0.2</v>
      </c>
      <c r="O3415">
        <v>161</v>
      </c>
      <c r="P3415">
        <v>8</v>
      </c>
      <c r="Q3415">
        <v>11</v>
      </c>
      <c r="R3415">
        <v>67</v>
      </c>
      <c r="S3415">
        <v>4</v>
      </c>
      <c r="T3415">
        <v>251</v>
      </c>
      <c r="U3415">
        <v>73</v>
      </c>
      <c r="V3415">
        <v>4</v>
      </c>
      <c r="W3415">
        <v>5</v>
      </c>
      <c r="X3415">
        <v>30</v>
      </c>
      <c r="Y3415">
        <v>2</v>
      </c>
      <c r="Z3415">
        <v>114</v>
      </c>
      <c r="AA3415">
        <v>910</v>
      </c>
      <c r="AB3415">
        <v>80</v>
      </c>
      <c r="AC3415">
        <v>153</v>
      </c>
      <c r="AD3415">
        <v>143</v>
      </c>
      <c r="AE3415">
        <v>3</v>
      </c>
      <c r="AF3415">
        <v>1</v>
      </c>
      <c r="AG3415">
        <v>2</v>
      </c>
      <c r="AH3415">
        <v>17</v>
      </c>
      <c r="AI3415">
        <v>1309</v>
      </c>
      <c r="AJ3415">
        <v>182</v>
      </c>
      <c r="AK3415">
        <v>16</v>
      </c>
      <c r="AL3415">
        <v>31</v>
      </c>
      <c r="AM3415">
        <v>29</v>
      </c>
      <c r="AN3415">
        <v>1</v>
      </c>
      <c r="AO3415">
        <v>0</v>
      </c>
      <c r="AP3415">
        <v>0</v>
      </c>
      <c r="AQ3415">
        <v>3</v>
      </c>
      <c r="AR3415">
        <v>262</v>
      </c>
      <c r="AS3415" t="s">
        <v>9</v>
      </c>
      <c r="AT3415">
        <v>97815</v>
      </c>
      <c r="AU3415">
        <v>25627530</v>
      </c>
      <c r="AV3415">
        <v>133745</v>
      </c>
      <c r="AW3415" t="s">
        <v>32</v>
      </c>
      <c r="AX3415">
        <v>57</v>
      </c>
      <c r="AY3415">
        <v>14934</v>
      </c>
      <c r="AZ3415">
        <v>73</v>
      </c>
      <c r="BA3415" t="s">
        <v>47</v>
      </c>
    </row>
    <row r="3416" spans="1:53" x14ac:dyDescent="0.2">
      <c r="A3416">
        <v>3415</v>
      </c>
      <c r="B3416">
        <v>3415</v>
      </c>
      <c r="C3416">
        <v>47</v>
      </c>
      <c r="D3416">
        <v>44</v>
      </c>
      <c r="E3416">
        <v>47044</v>
      </c>
      <c r="F3416">
        <v>17</v>
      </c>
      <c r="G3416">
        <v>31</v>
      </c>
      <c r="H3416">
        <v>60400</v>
      </c>
      <c r="I3416">
        <v>17031060400</v>
      </c>
      <c r="J3416">
        <v>604</v>
      </c>
      <c r="K3416" t="s">
        <v>826</v>
      </c>
      <c r="L3416">
        <v>6.0000000000000002E-6</v>
      </c>
      <c r="M3416" s="20">
        <v>0.54549999999999998</v>
      </c>
      <c r="N3416" s="20">
        <v>0.16669999999999999</v>
      </c>
      <c r="O3416">
        <v>161</v>
      </c>
      <c r="P3416">
        <v>8</v>
      </c>
      <c r="Q3416">
        <v>11</v>
      </c>
      <c r="R3416">
        <v>67</v>
      </c>
      <c r="S3416">
        <v>4</v>
      </c>
      <c r="T3416">
        <v>251</v>
      </c>
      <c r="U3416">
        <v>88</v>
      </c>
      <c r="V3416">
        <v>4</v>
      </c>
      <c r="W3416">
        <v>6</v>
      </c>
      <c r="X3416">
        <v>37</v>
      </c>
      <c r="Y3416">
        <v>2</v>
      </c>
      <c r="Z3416">
        <v>137</v>
      </c>
      <c r="AA3416">
        <v>2831</v>
      </c>
      <c r="AB3416">
        <v>48</v>
      </c>
      <c r="AC3416">
        <v>304</v>
      </c>
      <c r="AD3416">
        <v>129</v>
      </c>
      <c r="AE3416">
        <v>4</v>
      </c>
      <c r="AF3416">
        <v>4</v>
      </c>
      <c r="AG3416">
        <v>9</v>
      </c>
      <c r="AH3416">
        <v>41</v>
      </c>
      <c r="AI3416">
        <v>3370</v>
      </c>
      <c r="AJ3416">
        <v>472</v>
      </c>
      <c r="AK3416">
        <v>8</v>
      </c>
      <c r="AL3416">
        <v>51</v>
      </c>
      <c r="AM3416">
        <v>22</v>
      </c>
      <c r="AN3416">
        <v>1</v>
      </c>
      <c r="AO3416">
        <v>1</v>
      </c>
      <c r="AP3416">
        <v>2</v>
      </c>
      <c r="AQ3416">
        <v>7</v>
      </c>
      <c r="AR3416">
        <v>562</v>
      </c>
      <c r="AS3416" t="s">
        <v>9</v>
      </c>
      <c r="AT3416">
        <v>150496</v>
      </c>
      <c r="AU3416">
        <v>84578752</v>
      </c>
      <c r="AV3416">
        <v>133745</v>
      </c>
      <c r="AW3416" t="s">
        <v>32</v>
      </c>
      <c r="AX3416">
        <v>80</v>
      </c>
      <c r="AY3416">
        <v>44960</v>
      </c>
      <c r="AZ3416">
        <v>73</v>
      </c>
      <c r="BA3416" t="s">
        <v>47</v>
      </c>
    </row>
    <row r="3417" spans="1:53" x14ac:dyDescent="0.2">
      <c r="A3417">
        <v>3416</v>
      </c>
      <c r="B3417">
        <v>3416</v>
      </c>
      <c r="C3417">
        <v>47</v>
      </c>
      <c r="D3417">
        <v>45</v>
      </c>
      <c r="E3417">
        <v>47045</v>
      </c>
      <c r="F3417">
        <v>17</v>
      </c>
      <c r="G3417">
        <v>31</v>
      </c>
      <c r="H3417">
        <v>40600</v>
      </c>
      <c r="I3417">
        <v>17031040600</v>
      </c>
      <c r="J3417">
        <v>406</v>
      </c>
      <c r="K3417" t="s">
        <v>865</v>
      </c>
      <c r="L3417">
        <v>6.0000000000000002E-6</v>
      </c>
      <c r="M3417" s="20">
        <v>0.4</v>
      </c>
      <c r="N3417" s="20">
        <v>0.1714</v>
      </c>
      <c r="O3417">
        <v>125</v>
      </c>
      <c r="P3417">
        <v>7</v>
      </c>
      <c r="Q3417">
        <v>23</v>
      </c>
      <c r="R3417">
        <v>111</v>
      </c>
      <c r="S3417">
        <v>2</v>
      </c>
      <c r="T3417">
        <v>268</v>
      </c>
      <c r="U3417">
        <v>50</v>
      </c>
      <c r="V3417">
        <v>3</v>
      </c>
      <c r="W3417">
        <v>9</v>
      </c>
      <c r="X3417">
        <v>44</v>
      </c>
      <c r="Y3417">
        <v>1</v>
      </c>
      <c r="Z3417">
        <v>107</v>
      </c>
      <c r="AA3417">
        <v>1853</v>
      </c>
      <c r="AB3417">
        <v>40</v>
      </c>
      <c r="AC3417">
        <v>360</v>
      </c>
      <c r="AD3417">
        <v>116</v>
      </c>
      <c r="AE3417">
        <v>1</v>
      </c>
      <c r="AF3417">
        <v>0</v>
      </c>
      <c r="AG3417">
        <v>5</v>
      </c>
      <c r="AH3417">
        <v>59</v>
      </c>
      <c r="AI3417">
        <v>2434</v>
      </c>
      <c r="AJ3417">
        <v>318</v>
      </c>
      <c r="AK3417">
        <v>7</v>
      </c>
      <c r="AL3417">
        <v>62</v>
      </c>
      <c r="AM3417">
        <v>20</v>
      </c>
      <c r="AN3417">
        <v>0</v>
      </c>
      <c r="AO3417">
        <v>0</v>
      </c>
      <c r="AP3417">
        <v>1</v>
      </c>
      <c r="AQ3417">
        <v>10</v>
      </c>
      <c r="AR3417">
        <v>417</v>
      </c>
      <c r="AS3417" t="s">
        <v>9</v>
      </c>
      <c r="AT3417">
        <v>86672</v>
      </c>
      <c r="AU3417">
        <v>36142224</v>
      </c>
      <c r="AV3417">
        <v>82464</v>
      </c>
      <c r="AW3417" t="s">
        <v>40</v>
      </c>
      <c r="AX3417">
        <v>65</v>
      </c>
      <c r="AY3417">
        <v>27105</v>
      </c>
      <c r="AZ3417">
        <v>63</v>
      </c>
      <c r="BA3417" t="s">
        <v>47</v>
      </c>
    </row>
    <row r="3418" spans="1:53" x14ac:dyDescent="0.2">
      <c r="A3418">
        <v>3417</v>
      </c>
      <c r="B3418">
        <v>3417</v>
      </c>
      <c r="C3418">
        <v>47</v>
      </c>
      <c r="D3418">
        <v>45</v>
      </c>
      <c r="E3418">
        <v>47045</v>
      </c>
      <c r="F3418">
        <v>17</v>
      </c>
      <c r="G3418">
        <v>31</v>
      </c>
      <c r="H3418">
        <v>40900</v>
      </c>
      <c r="I3418">
        <v>17031040900</v>
      </c>
      <c r="J3418">
        <v>409</v>
      </c>
      <c r="K3418" t="s">
        <v>864</v>
      </c>
      <c r="L3418">
        <v>9.0000000000000002E-6</v>
      </c>
      <c r="M3418" s="20">
        <v>0.6</v>
      </c>
      <c r="N3418" s="20">
        <v>0.25</v>
      </c>
      <c r="O3418">
        <v>125</v>
      </c>
      <c r="P3418">
        <v>7</v>
      </c>
      <c r="Q3418">
        <v>23</v>
      </c>
      <c r="R3418">
        <v>111</v>
      </c>
      <c r="S3418">
        <v>2</v>
      </c>
      <c r="T3418">
        <v>268</v>
      </c>
      <c r="U3418">
        <v>75</v>
      </c>
      <c r="V3418">
        <v>4</v>
      </c>
      <c r="W3418">
        <v>14</v>
      </c>
      <c r="X3418">
        <v>67</v>
      </c>
      <c r="Y3418">
        <v>1</v>
      </c>
      <c r="Z3418">
        <v>161</v>
      </c>
      <c r="AA3418">
        <v>1506</v>
      </c>
      <c r="AB3418">
        <v>31</v>
      </c>
      <c r="AC3418">
        <v>278</v>
      </c>
      <c r="AD3418">
        <v>85</v>
      </c>
      <c r="AE3418">
        <v>1</v>
      </c>
      <c r="AF3418">
        <v>0</v>
      </c>
      <c r="AG3418">
        <v>7</v>
      </c>
      <c r="AH3418">
        <v>42</v>
      </c>
      <c r="AI3418">
        <v>1950</v>
      </c>
      <c r="AJ3418">
        <v>376</v>
      </c>
      <c r="AK3418">
        <v>8</v>
      </c>
      <c r="AL3418">
        <v>70</v>
      </c>
      <c r="AM3418">
        <v>21</v>
      </c>
      <c r="AN3418">
        <v>0</v>
      </c>
      <c r="AO3418">
        <v>0</v>
      </c>
      <c r="AP3418">
        <v>2</v>
      </c>
      <c r="AQ3418">
        <v>10</v>
      </c>
      <c r="AR3418">
        <v>488</v>
      </c>
      <c r="AS3418" t="s">
        <v>9</v>
      </c>
      <c r="AT3418">
        <v>78869</v>
      </c>
      <c r="AU3418">
        <v>38488072</v>
      </c>
      <c r="AV3418">
        <v>82464</v>
      </c>
      <c r="AW3418" t="s">
        <v>40</v>
      </c>
      <c r="AX3418">
        <v>62</v>
      </c>
      <c r="AY3418">
        <v>30256</v>
      </c>
      <c r="AZ3418">
        <v>63</v>
      </c>
      <c r="BA3418" t="s">
        <v>47</v>
      </c>
    </row>
    <row r="3419" spans="1:53" x14ac:dyDescent="0.2">
      <c r="A3419">
        <v>3418</v>
      </c>
      <c r="B3419">
        <v>3418</v>
      </c>
      <c r="C3419">
        <v>47</v>
      </c>
      <c r="D3419">
        <v>46</v>
      </c>
      <c r="E3419">
        <v>47046</v>
      </c>
      <c r="F3419">
        <v>17</v>
      </c>
      <c r="G3419">
        <v>31</v>
      </c>
      <c r="H3419">
        <v>50500</v>
      </c>
      <c r="I3419">
        <v>17031050500</v>
      </c>
      <c r="J3419">
        <v>505</v>
      </c>
      <c r="K3419" t="s">
        <v>856</v>
      </c>
      <c r="L3419">
        <v>1.1E-5</v>
      </c>
      <c r="M3419" s="20">
        <v>0.17460000000000001</v>
      </c>
      <c r="N3419" s="20">
        <v>0.15490000000000001</v>
      </c>
      <c r="O3419">
        <v>123</v>
      </c>
      <c r="P3419">
        <v>5</v>
      </c>
      <c r="Q3419">
        <v>17</v>
      </c>
      <c r="R3419">
        <v>110</v>
      </c>
      <c r="S3419">
        <v>2</v>
      </c>
      <c r="T3419">
        <v>257</v>
      </c>
      <c r="U3419">
        <v>21</v>
      </c>
      <c r="V3419">
        <v>1</v>
      </c>
      <c r="W3419">
        <v>3</v>
      </c>
      <c r="X3419">
        <v>19</v>
      </c>
      <c r="Y3419">
        <v>0</v>
      </c>
      <c r="Z3419">
        <v>45</v>
      </c>
      <c r="AA3419">
        <v>3926</v>
      </c>
      <c r="AB3419">
        <v>65</v>
      </c>
      <c r="AC3419">
        <v>416</v>
      </c>
      <c r="AD3419">
        <v>215</v>
      </c>
      <c r="AE3419">
        <v>4</v>
      </c>
      <c r="AF3419">
        <v>5</v>
      </c>
      <c r="AG3419">
        <v>2</v>
      </c>
      <c r="AH3419">
        <v>121</v>
      </c>
      <c r="AI3419">
        <v>4754</v>
      </c>
      <c r="AJ3419">
        <v>608</v>
      </c>
      <c r="AK3419">
        <v>10</v>
      </c>
      <c r="AL3419">
        <v>64</v>
      </c>
      <c r="AM3419">
        <v>33</v>
      </c>
      <c r="AN3419">
        <v>1</v>
      </c>
      <c r="AO3419">
        <v>1</v>
      </c>
      <c r="AP3419">
        <v>0</v>
      </c>
      <c r="AQ3419">
        <v>19</v>
      </c>
      <c r="AR3419">
        <v>737</v>
      </c>
      <c r="AS3419" t="s">
        <v>9</v>
      </c>
      <c r="AT3419">
        <v>114544</v>
      </c>
      <c r="AU3419">
        <v>84418928</v>
      </c>
      <c r="AV3419">
        <v>97530</v>
      </c>
      <c r="AW3419" t="s">
        <v>40</v>
      </c>
      <c r="AX3419">
        <v>69</v>
      </c>
      <c r="AY3419">
        <v>50853</v>
      </c>
      <c r="AZ3419">
        <v>63</v>
      </c>
      <c r="BA3419" t="s">
        <v>47</v>
      </c>
    </row>
    <row r="3420" spans="1:53" x14ac:dyDescent="0.2">
      <c r="A3420">
        <v>3419</v>
      </c>
      <c r="B3420">
        <v>3419</v>
      </c>
      <c r="C3420">
        <v>47</v>
      </c>
      <c r="D3420">
        <v>46</v>
      </c>
      <c r="E3420">
        <v>47046</v>
      </c>
      <c r="F3420">
        <v>17</v>
      </c>
      <c r="G3420">
        <v>31</v>
      </c>
      <c r="H3420">
        <v>843700</v>
      </c>
      <c r="I3420">
        <v>17031843700</v>
      </c>
      <c r="J3420">
        <v>8437</v>
      </c>
      <c r="K3420" t="s">
        <v>671</v>
      </c>
      <c r="L3420">
        <v>5.1999999999999997E-5</v>
      </c>
      <c r="M3420" s="20">
        <v>0.82540000000000002</v>
      </c>
      <c r="N3420" s="20">
        <v>0.37959999999999999</v>
      </c>
      <c r="O3420">
        <v>123</v>
      </c>
      <c r="P3420">
        <v>5</v>
      </c>
      <c r="Q3420">
        <v>17</v>
      </c>
      <c r="R3420">
        <v>110</v>
      </c>
      <c r="S3420">
        <v>2</v>
      </c>
      <c r="T3420">
        <v>257</v>
      </c>
      <c r="U3420">
        <v>102</v>
      </c>
      <c r="V3420">
        <v>4</v>
      </c>
      <c r="W3420">
        <v>14</v>
      </c>
      <c r="X3420">
        <v>91</v>
      </c>
      <c r="Y3420">
        <v>2</v>
      </c>
      <c r="Z3420">
        <v>212</v>
      </c>
      <c r="AA3420">
        <v>1387</v>
      </c>
      <c r="AB3420">
        <v>93</v>
      </c>
      <c r="AC3420">
        <v>516</v>
      </c>
      <c r="AD3420">
        <v>88</v>
      </c>
      <c r="AE3420">
        <v>8</v>
      </c>
      <c r="AF3420">
        <v>1</v>
      </c>
      <c r="AG3420">
        <v>2</v>
      </c>
      <c r="AH3420">
        <v>22</v>
      </c>
      <c r="AI3420">
        <v>2117</v>
      </c>
      <c r="AJ3420">
        <v>526</v>
      </c>
      <c r="AK3420">
        <v>35</v>
      </c>
      <c r="AL3420">
        <v>196</v>
      </c>
      <c r="AM3420">
        <v>33</v>
      </c>
      <c r="AN3420">
        <v>3</v>
      </c>
      <c r="AO3420">
        <v>0</v>
      </c>
      <c r="AP3420">
        <v>1</v>
      </c>
      <c r="AQ3420">
        <v>8</v>
      </c>
      <c r="AR3420">
        <v>804</v>
      </c>
      <c r="AS3420" t="s">
        <v>9</v>
      </c>
      <c r="AT3420">
        <v>81933</v>
      </c>
      <c r="AU3420">
        <v>65874132</v>
      </c>
      <c r="AV3420">
        <v>97530</v>
      </c>
      <c r="AW3420" t="s">
        <v>40</v>
      </c>
      <c r="AX3420">
        <v>57</v>
      </c>
      <c r="AY3420">
        <v>45828</v>
      </c>
      <c r="AZ3420">
        <v>63</v>
      </c>
      <c r="BA3420" t="s">
        <v>47</v>
      </c>
    </row>
    <row r="3421" spans="1:53" x14ac:dyDescent="0.2">
      <c r="A3421">
        <v>3420</v>
      </c>
      <c r="B3421">
        <v>3420</v>
      </c>
      <c r="C3421">
        <v>47</v>
      </c>
      <c r="D3421">
        <v>47</v>
      </c>
      <c r="E3421">
        <v>47047</v>
      </c>
      <c r="F3421">
        <v>17</v>
      </c>
      <c r="G3421">
        <v>31</v>
      </c>
      <c r="H3421">
        <v>831900</v>
      </c>
      <c r="I3421">
        <v>17031831900</v>
      </c>
      <c r="J3421">
        <v>8319</v>
      </c>
      <c r="K3421" t="s">
        <v>832</v>
      </c>
      <c r="L3421">
        <v>1.9999999999999999E-6</v>
      </c>
      <c r="M3421" s="20">
        <v>0.1</v>
      </c>
      <c r="N3421" s="20">
        <v>5.7099999999999998E-2</v>
      </c>
      <c r="O3421">
        <v>125</v>
      </c>
      <c r="P3421">
        <v>5</v>
      </c>
      <c r="Q3421">
        <v>14</v>
      </c>
      <c r="R3421">
        <v>102</v>
      </c>
      <c r="S3421">
        <v>1</v>
      </c>
      <c r="T3421">
        <v>247</v>
      </c>
      <c r="U3421">
        <v>12</v>
      </c>
      <c r="V3421">
        <v>0</v>
      </c>
      <c r="W3421">
        <v>1</v>
      </c>
      <c r="X3421">
        <v>10</v>
      </c>
      <c r="Y3421">
        <v>0</v>
      </c>
      <c r="Z3421">
        <v>25</v>
      </c>
      <c r="AA3421">
        <v>2360</v>
      </c>
      <c r="AB3421">
        <v>34</v>
      </c>
      <c r="AC3421">
        <v>207</v>
      </c>
      <c r="AD3421">
        <v>70</v>
      </c>
      <c r="AE3421">
        <v>2</v>
      </c>
      <c r="AF3421">
        <v>0</v>
      </c>
      <c r="AG3421">
        <v>0</v>
      </c>
      <c r="AH3421">
        <v>44</v>
      </c>
      <c r="AI3421">
        <v>2717</v>
      </c>
      <c r="AJ3421">
        <v>135</v>
      </c>
      <c r="AK3421">
        <v>2</v>
      </c>
      <c r="AL3421">
        <v>12</v>
      </c>
      <c r="AM3421">
        <v>4</v>
      </c>
      <c r="AN3421">
        <v>0</v>
      </c>
      <c r="AO3421">
        <v>0</v>
      </c>
      <c r="AP3421">
        <v>0</v>
      </c>
      <c r="AQ3421">
        <v>3</v>
      </c>
      <c r="AR3421">
        <v>155</v>
      </c>
      <c r="AS3421" t="s">
        <v>9</v>
      </c>
      <c r="AT3421">
        <v>111110</v>
      </c>
      <c r="AU3421">
        <v>17222050</v>
      </c>
      <c r="AV3421">
        <v>134561</v>
      </c>
      <c r="AW3421" t="s">
        <v>32</v>
      </c>
      <c r="AX3421">
        <v>90</v>
      </c>
      <c r="AY3421">
        <v>13950</v>
      </c>
      <c r="AZ3421">
        <v>71</v>
      </c>
      <c r="BA3421" t="s">
        <v>47</v>
      </c>
    </row>
    <row r="3422" spans="1:53" x14ac:dyDescent="0.2">
      <c r="A3422">
        <v>3421</v>
      </c>
      <c r="B3422">
        <v>3421</v>
      </c>
      <c r="C3422">
        <v>47</v>
      </c>
      <c r="D3422">
        <v>47</v>
      </c>
      <c r="E3422">
        <v>47047</v>
      </c>
      <c r="F3422">
        <v>17</v>
      </c>
      <c r="G3422">
        <v>31</v>
      </c>
      <c r="H3422">
        <v>50500</v>
      </c>
      <c r="I3422">
        <v>17031050500</v>
      </c>
      <c r="J3422">
        <v>505</v>
      </c>
      <c r="K3422" t="s">
        <v>856</v>
      </c>
      <c r="L3422">
        <v>1.9999999999999999E-6</v>
      </c>
      <c r="M3422" s="20">
        <v>0.1</v>
      </c>
      <c r="N3422" s="20">
        <v>2.8199999999999999E-2</v>
      </c>
      <c r="O3422">
        <v>125</v>
      </c>
      <c r="P3422">
        <v>5</v>
      </c>
      <c r="Q3422">
        <v>14</v>
      </c>
      <c r="R3422">
        <v>102</v>
      </c>
      <c r="S3422">
        <v>1</v>
      </c>
      <c r="T3422">
        <v>247</v>
      </c>
      <c r="U3422">
        <v>12</v>
      </c>
      <c r="V3422">
        <v>0</v>
      </c>
      <c r="W3422">
        <v>1</v>
      </c>
      <c r="X3422">
        <v>10</v>
      </c>
      <c r="Y3422">
        <v>0</v>
      </c>
      <c r="Z3422">
        <v>25</v>
      </c>
      <c r="AA3422">
        <v>3926</v>
      </c>
      <c r="AB3422">
        <v>65</v>
      </c>
      <c r="AC3422">
        <v>416</v>
      </c>
      <c r="AD3422">
        <v>215</v>
      </c>
      <c r="AE3422">
        <v>4</v>
      </c>
      <c r="AF3422">
        <v>5</v>
      </c>
      <c r="AG3422">
        <v>2</v>
      </c>
      <c r="AH3422">
        <v>121</v>
      </c>
      <c r="AI3422">
        <v>4754</v>
      </c>
      <c r="AJ3422">
        <v>111</v>
      </c>
      <c r="AK3422">
        <v>2</v>
      </c>
      <c r="AL3422">
        <v>12</v>
      </c>
      <c r="AM3422">
        <v>6</v>
      </c>
      <c r="AN3422">
        <v>0</v>
      </c>
      <c r="AO3422">
        <v>0</v>
      </c>
      <c r="AP3422">
        <v>0</v>
      </c>
      <c r="AQ3422">
        <v>3</v>
      </c>
      <c r="AR3422">
        <v>134</v>
      </c>
      <c r="AS3422" t="s">
        <v>9</v>
      </c>
      <c r="AT3422">
        <v>114544</v>
      </c>
      <c r="AU3422">
        <v>15348896</v>
      </c>
      <c r="AV3422">
        <v>134561</v>
      </c>
      <c r="AW3422" t="s">
        <v>32</v>
      </c>
      <c r="AX3422">
        <v>69</v>
      </c>
      <c r="AY3422">
        <v>9246</v>
      </c>
      <c r="AZ3422">
        <v>71</v>
      </c>
      <c r="BA3422" t="s">
        <v>47</v>
      </c>
    </row>
    <row r="3423" spans="1:53" x14ac:dyDescent="0.2">
      <c r="A3423">
        <v>3422</v>
      </c>
      <c r="B3423">
        <v>3422</v>
      </c>
      <c r="C3423">
        <v>47</v>
      </c>
      <c r="D3423">
        <v>47</v>
      </c>
      <c r="E3423">
        <v>47047</v>
      </c>
      <c r="F3423">
        <v>17</v>
      </c>
      <c r="G3423">
        <v>31</v>
      </c>
      <c r="H3423">
        <v>50800</v>
      </c>
      <c r="I3423">
        <v>17031050800</v>
      </c>
      <c r="J3423">
        <v>508</v>
      </c>
      <c r="K3423" t="s">
        <v>681</v>
      </c>
      <c r="L3423">
        <v>6.9999999999999999E-6</v>
      </c>
      <c r="M3423" s="20">
        <v>0.35</v>
      </c>
      <c r="N3423" s="20">
        <v>0.38890000000000002</v>
      </c>
      <c r="O3423">
        <v>125</v>
      </c>
      <c r="P3423">
        <v>5</v>
      </c>
      <c r="Q3423">
        <v>14</v>
      </c>
      <c r="R3423">
        <v>102</v>
      </c>
      <c r="S3423">
        <v>1</v>
      </c>
      <c r="T3423">
        <v>247</v>
      </c>
      <c r="U3423">
        <v>44</v>
      </c>
      <c r="V3423">
        <v>2</v>
      </c>
      <c r="W3423">
        <v>5</v>
      </c>
      <c r="X3423">
        <v>36</v>
      </c>
      <c r="Y3423">
        <v>0</v>
      </c>
      <c r="Z3423">
        <v>86</v>
      </c>
      <c r="AA3423">
        <v>1053</v>
      </c>
      <c r="AB3423">
        <v>10</v>
      </c>
      <c r="AC3423">
        <v>138</v>
      </c>
      <c r="AD3423">
        <v>68</v>
      </c>
      <c r="AE3423">
        <v>0</v>
      </c>
      <c r="AF3423">
        <v>0</v>
      </c>
      <c r="AG3423">
        <v>1</v>
      </c>
      <c r="AH3423">
        <v>19</v>
      </c>
      <c r="AI3423">
        <v>1289</v>
      </c>
      <c r="AJ3423">
        <v>410</v>
      </c>
      <c r="AK3423">
        <v>4</v>
      </c>
      <c r="AL3423">
        <v>54</v>
      </c>
      <c r="AM3423">
        <v>26</v>
      </c>
      <c r="AN3423">
        <v>0</v>
      </c>
      <c r="AO3423">
        <v>0</v>
      </c>
      <c r="AP3423">
        <v>0</v>
      </c>
      <c r="AQ3423">
        <v>7</v>
      </c>
      <c r="AR3423">
        <v>501</v>
      </c>
      <c r="AS3423" t="s">
        <v>9</v>
      </c>
      <c r="AT3423">
        <v>163196</v>
      </c>
      <c r="AU3423">
        <v>81761196</v>
      </c>
      <c r="AV3423">
        <v>134561</v>
      </c>
      <c r="AW3423" t="s">
        <v>32</v>
      </c>
      <c r="AX3423">
        <v>74</v>
      </c>
      <c r="AY3423">
        <v>37074</v>
      </c>
      <c r="AZ3423">
        <v>71</v>
      </c>
      <c r="BA3423" t="s">
        <v>47</v>
      </c>
    </row>
    <row r="3424" spans="1:53" x14ac:dyDescent="0.2">
      <c r="A3424">
        <v>3423</v>
      </c>
      <c r="B3424">
        <v>3423</v>
      </c>
      <c r="C3424">
        <v>47</v>
      </c>
      <c r="D3424">
        <v>47</v>
      </c>
      <c r="E3424">
        <v>47047</v>
      </c>
      <c r="F3424">
        <v>17</v>
      </c>
      <c r="G3424">
        <v>31</v>
      </c>
      <c r="H3424">
        <v>50700</v>
      </c>
      <c r="I3424">
        <v>17031050700</v>
      </c>
      <c r="J3424">
        <v>507</v>
      </c>
      <c r="K3424" t="s">
        <v>680</v>
      </c>
      <c r="L3424">
        <v>9.0000000000000002E-6</v>
      </c>
      <c r="M3424" s="20">
        <v>0.45</v>
      </c>
      <c r="N3424" s="20">
        <v>0.52939999999999998</v>
      </c>
      <c r="O3424">
        <v>125</v>
      </c>
      <c r="P3424">
        <v>5</v>
      </c>
      <c r="Q3424">
        <v>14</v>
      </c>
      <c r="R3424">
        <v>102</v>
      </c>
      <c r="S3424">
        <v>1</v>
      </c>
      <c r="T3424">
        <v>247</v>
      </c>
      <c r="U3424">
        <v>56</v>
      </c>
      <c r="V3424">
        <v>2</v>
      </c>
      <c r="W3424">
        <v>6</v>
      </c>
      <c r="X3424">
        <v>46</v>
      </c>
      <c r="Y3424">
        <v>0</v>
      </c>
      <c r="Z3424">
        <v>111</v>
      </c>
      <c r="AA3424">
        <v>1191</v>
      </c>
      <c r="AB3424">
        <v>27</v>
      </c>
      <c r="AC3424">
        <v>105</v>
      </c>
      <c r="AD3424">
        <v>52</v>
      </c>
      <c r="AE3424">
        <v>1</v>
      </c>
      <c r="AF3424">
        <v>2</v>
      </c>
      <c r="AG3424">
        <v>4</v>
      </c>
      <c r="AH3424">
        <v>36</v>
      </c>
      <c r="AI3424">
        <v>1418</v>
      </c>
      <c r="AJ3424">
        <v>631</v>
      </c>
      <c r="AK3424">
        <v>14</v>
      </c>
      <c r="AL3424">
        <v>56</v>
      </c>
      <c r="AM3424">
        <v>28</v>
      </c>
      <c r="AN3424">
        <v>1</v>
      </c>
      <c r="AO3424">
        <v>1</v>
      </c>
      <c r="AP3424">
        <v>2</v>
      </c>
      <c r="AQ3424">
        <v>19</v>
      </c>
      <c r="AR3424">
        <v>751</v>
      </c>
      <c r="AS3424" t="s">
        <v>9</v>
      </c>
      <c r="AT3424">
        <v>123869</v>
      </c>
      <c r="AU3424">
        <v>93025619</v>
      </c>
      <c r="AV3424">
        <v>134561</v>
      </c>
      <c r="AW3424" t="s">
        <v>32</v>
      </c>
      <c r="AX3424">
        <v>66</v>
      </c>
      <c r="AY3424">
        <v>49566</v>
      </c>
      <c r="AZ3424">
        <v>71</v>
      </c>
      <c r="BA3424" t="s">
        <v>47</v>
      </c>
    </row>
    <row r="3425" spans="1:53" x14ac:dyDescent="0.2">
      <c r="A3425">
        <v>3424</v>
      </c>
      <c r="B3425">
        <v>3424</v>
      </c>
      <c r="C3425">
        <v>47</v>
      </c>
      <c r="D3425">
        <v>48</v>
      </c>
      <c r="E3425">
        <v>47048</v>
      </c>
      <c r="F3425">
        <v>17</v>
      </c>
      <c r="G3425">
        <v>31</v>
      </c>
      <c r="H3425">
        <v>843700</v>
      </c>
      <c r="I3425">
        <v>17031843700</v>
      </c>
      <c r="J3425">
        <v>8437</v>
      </c>
      <c r="K3425" t="s">
        <v>671</v>
      </c>
      <c r="L3425">
        <v>5.0000000000000002E-5</v>
      </c>
      <c r="M3425" s="20">
        <v>1</v>
      </c>
      <c r="N3425" s="20">
        <v>0.36499999999999999</v>
      </c>
      <c r="O3425">
        <v>38</v>
      </c>
      <c r="P3425">
        <v>2</v>
      </c>
      <c r="Q3425">
        <v>0</v>
      </c>
      <c r="R3425">
        <v>12</v>
      </c>
      <c r="S3425">
        <v>0</v>
      </c>
      <c r="T3425">
        <v>52</v>
      </c>
      <c r="U3425">
        <v>38</v>
      </c>
      <c r="V3425">
        <v>2</v>
      </c>
      <c r="W3425">
        <v>0</v>
      </c>
      <c r="X3425">
        <v>12</v>
      </c>
      <c r="Y3425">
        <v>0</v>
      </c>
      <c r="Z3425">
        <v>52</v>
      </c>
      <c r="AA3425">
        <v>1387</v>
      </c>
      <c r="AB3425">
        <v>93</v>
      </c>
      <c r="AC3425">
        <v>516</v>
      </c>
      <c r="AD3425">
        <v>88</v>
      </c>
      <c r="AE3425">
        <v>8</v>
      </c>
      <c r="AF3425">
        <v>1</v>
      </c>
      <c r="AG3425">
        <v>2</v>
      </c>
      <c r="AH3425">
        <v>22</v>
      </c>
      <c r="AI3425">
        <v>2117</v>
      </c>
      <c r="AJ3425">
        <v>506</v>
      </c>
      <c r="AK3425">
        <v>34</v>
      </c>
      <c r="AL3425">
        <v>188</v>
      </c>
      <c r="AM3425">
        <v>32</v>
      </c>
      <c r="AN3425">
        <v>3</v>
      </c>
      <c r="AO3425">
        <v>0</v>
      </c>
      <c r="AP3425">
        <v>1</v>
      </c>
      <c r="AQ3425">
        <v>8</v>
      </c>
      <c r="AR3425">
        <v>773</v>
      </c>
      <c r="AS3425" t="s">
        <v>9</v>
      </c>
      <c r="AT3425">
        <v>81933</v>
      </c>
      <c r="AU3425">
        <v>63334209</v>
      </c>
      <c r="AV3425">
        <v>81933</v>
      </c>
      <c r="AW3425" t="s">
        <v>40</v>
      </c>
      <c r="AX3425">
        <v>57</v>
      </c>
      <c r="AY3425">
        <v>44061</v>
      </c>
      <c r="AZ3425">
        <v>57</v>
      </c>
      <c r="BA3425" t="s">
        <v>46</v>
      </c>
    </row>
    <row r="3426" spans="1:53" x14ac:dyDescent="0.2">
      <c r="A3426">
        <v>3425</v>
      </c>
      <c r="B3426">
        <v>3425</v>
      </c>
      <c r="C3426">
        <v>48</v>
      </c>
      <c r="D3426">
        <v>1</v>
      </c>
      <c r="E3426">
        <v>48001</v>
      </c>
      <c r="F3426">
        <v>17</v>
      </c>
      <c r="G3426">
        <v>31</v>
      </c>
      <c r="H3426">
        <v>30500</v>
      </c>
      <c r="I3426">
        <v>17031030500</v>
      </c>
      <c r="J3426">
        <v>305</v>
      </c>
      <c r="K3426" t="s">
        <v>871</v>
      </c>
      <c r="L3426">
        <v>1.2999999999999999E-5</v>
      </c>
      <c r="M3426" s="20">
        <v>1</v>
      </c>
      <c r="N3426" s="20">
        <v>0.19400000000000001</v>
      </c>
      <c r="O3426">
        <v>77</v>
      </c>
      <c r="P3426">
        <v>3</v>
      </c>
      <c r="Q3426">
        <v>13</v>
      </c>
      <c r="R3426">
        <v>113</v>
      </c>
      <c r="S3426">
        <v>5</v>
      </c>
      <c r="T3426">
        <v>211</v>
      </c>
      <c r="U3426">
        <v>77</v>
      </c>
      <c r="V3426">
        <v>3</v>
      </c>
      <c r="W3426">
        <v>13</v>
      </c>
      <c r="X3426">
        <v>113</v>
      </c>
      <c r="Y3426">
        <v>5</v>
      </c>
      <c r="Z3426">
        <v>211</v>
      </c>
      <c r="AA3426">
        <v>3585</v>
      </c>
      <c r="AB3426">
        <v>515</v>
      </c>
      <c r="AC3426">
        <v>1626</v>
      </c>
      <c r="AD3426">
        <v>500</v>
      </c>
      <c r="AE3426">
        <v>11</v>
      </c>
      <c r="AF3426">
        <v>3</v>
      </c>
      <c r="AG3426">
        <v>5</v>
      </c>
      <c r="AH3426">
        <v>150</v>
      </c>
      <c r="AI3426">
        <v>6395</v>
      </c>
      <c r="AJ3426">
        <v>696</v>
      </c>
      <c r="AK3426">
        <v>100</v>
      </c>
      <c r="AL3426">
        <v>315</v>
      </c>
      <c r="AM3426">
        <v>97</v>
      </c>
      <c r="AN3426">
        <v>2</v>
      </c>
      <c r="AO3426">
        <v>1</v>
      </c>
      <c r="AP3426">
        <v>1</v>
      </c>
      <c r="AQ3426">
        <v>29</v>
      </c>
      <c r="AR3426">
        <v>1241</v>
      </c>
      <c r="AS3426" t="s">
        <v>9</v>
      </c>
      <c r="AT3426">
        <v>76832</v>
      </c>
      <c r="AU3426">
        <v>95348512</v>
      </c>
      <c r="AV3426">
        <v>76832</v>
      </c>
      <c r="AW3426" t="s">
        <v>39</v>
      </c>
      <c r="AX3426">
        <v>56</v>
      </c>
      <c r="AY3426">
        <v>69496</v>
      </c>
      <c r="AZ3426">
        <v>56</v>
      </c>
      <c r="BA3426" t="s">
        <v>46</v>
      </c>
    </row>
    <row r="3427" spans="1:53" x14ac:dyDescent="0.2">
      <c r="A3427">
        <v>3426</v>
      </c>
      <c r="B3427">
        <v>3426</v>
      </c>
      <c r="C3427">
        <v>48</v>
      </c>
      <c r="D3427">
        <v>2</v>
      </c>
      <c r="E3427">
        <v>48002</v>
      </c>
      <c r="F3427">
        <v>17</v>
      </c>
      <c r="G3427">
        <v>31</v>
      </c>
      <c r="H3427">
        <v>30800</v>
      </c>
      <c r="I3427">
        <v>17031030800</v>
      </c>
      <c r="J3427">
        <v>308</v>
      </c>
      <c r="K3427" t="s">
        <v>872</v>
      </c>
      <c r="L3427">
        <v>1.1E-5</v>
      </c>
      <c r="M3427" s="20">
        <v>1</v>
      </c>
      <c r="N3427" s="20">
        <v>0.18029999999999999</v>
      </c>
      <c r="O3427">
        <v>75</v>
      </c>
      <c r="P3427">
        <v>1</v>
      </c>
      <c r="Q3427">
        <v>3</v>
      </c>
      <c r="R3427">
        <v>57</v>
      </c>
      <c r="S3427">
        <v>2</v>
      </c>
      <c r="T3427">
        <v>138</v>
      </c>
      <c r="U3427">
        <v>75</v>
      </c>
      <c r="V3427">
        <v>1</v>
      </c>
      <c r="W3427">
        <v>3</v>
      </c>
      <c r="X3427">
        <v>57</v>
      </c>
      <c r="Y3427">
        <v>2</v>
      </c>
      <c r="Z3427">
        <v>138</v>
      </c>
      <c r="AA3427">
        <v>3058</v>
      </c>
      <c r="AB3427">
        <v>186</v>
      </c>
      <c r="AC3427">
        <v>478</v>
      </c>
      <c r="AD3427">
        <v>466</v>
      </c>
      <c r="AE3427">
        <v>6</v>
      </c>
      <c r="AF3427">
        <v>1</v>
      </c>
      <c r="AG3427">
        <v>11</v>
      </c>
      <c r="AH3427">
        <v>120</v>
      </c>
      <c r="AI3427">
        <v>4326</v>
      </c>
      <c r="AJ3427">
        <v>551</v>
      </c>
      <c r="AK3427">
        <v>34</v>
      </c>
      <c r="AL3427">
        <v>86</v>
      </c>
      <c r="AM3427">
        <v>84</v>
      </c>
      <c r="AN3427">
        <v>1</v>
      </c>
      <c r="AO3427">
        <v>0</v>
      </c>
      <c r="AP3427">
        <v>2</v>
      </c>
      <c r="AQ3427">
        <v>22</v>
      </c>
      <c r="AR3427">
        <v>780</v>
      </c>
      <c r="AS3427" t="s">
        <v>9</v>
      </c>
      <c r="AT3427">
        <v>122256</v>
      </c>
      <c r="AU3427">
        <v>95359680</v>
      </c>
      <c r="AV3427">
        <v>122256</v>
      </c>
      <c r="AW3427" t="s">
        <v>32</v>
      </c>
      <c r="AX3427">
        <v>70</v>
      </c>
      <c r="AY3427">
        <v>54600</v>
      </c>
      <c r="AZ3427">
        <v>70</v>
      </c>
      <c r="BA3427" t="s">
        <v>47</v>
      </c>
    </row>
    <row r="3428" spans="1:53" x14ac:dyDescent="0.2">
      <c r="A3428">
        <v>3427</v>
      </c>
      <c r="B3428">
        <v>3427</v>
      </c>
      <c r="C3428">
        <v>48</v>
      </c>
      <c r="D3428">
        <v>3</v>
      </c>
      <c r="E3428">
        <v>48003</v>
      </c>
      <c r="F3428">
        <v>17</v>
      </c>
      <c r="G3428">
        <v>31</v>
      </c>
      <c r="H3428">
        <v>30603</v>
      </c>
      <c r="I3428">
        <v>17031030603</v>
      </c>
      <c r="J3428">
        <v>306.02999999999997</v>
      </c>
      <c r="K3428" t="s">
        <v>873</v>
      </c>
      <c r="L3428">
        <v>9.9999999999999995E-7</v>
      </c>
      <c r="M3428" s="20">
        <v>0.1429</v>
      </c>
      <c r="N3428" s="20">
        <v>8.3299999999999999E-2</v>
      </c>
      <c r="O3428">
        <v>116</v>
      </c>
      <c r="P3428">
        <v>13</v>
      </c>
      <c r="Q3428">
        <v>20</v>
      </c>
      <c r="R3428">
        <v>94</v>
      </c>
      <c r="S3428">
        <v>3</v>
      </c>
      <c r="T3428">
        <v>246</v>
      </c>
      <c r="U3428">
        <v>17</v>
      </c>
      <c r="V3428">
        <v>2</v>
      </c>
      <c r="W3428">
        <v>3</v>
      </c>
      <c r="X3428">
        <v>13</v>
      </c>
      <c r="Y3428">
        <v>0</v>
      </c>
      <c r="Z3428">
        <v>35</v>
      </c>
      <c r="AA3428">
        <v>814</v>
      </c>
      <c r="AB3428">
        <v>603</v>
      </c>
      <c r="AC3428">
        <v>447</v>
      </c>
      <c r="AD3428">
        <v>177</v>
      </c>
      <c r="AE3428">
        <v>4</v>
      </c>
      <c r="AF3428">
        <v>0</v>
      </c>
      <c r="AG3428">
        <v>2</v>
      </c>
      <c r="AH3428">
        <v>48</v>
      </c>
      <c r="AI3428">
        <v>2095</v>
      </c>
      <c r="AJ3428">
        <v>68</v>
      </c>
      <c r="AK3428">
        <v>50</v>
      </c>
      <c r="AL3428">
        <v>37</v>
      </c>
      <c r="AM3428">
        <v>15</v>
      </c>
      <c r="AN3428">
        <v>0</v>
      </c>
      <c r="AO3428">
        <v>0</v>
      </c>
      <c r="AP3428">
        <v>0</v>
      </c>
      <c r="AQ3428">
        <v>4</v>
      </c>
      <c r="AR3428">
        <v>175</v>
      </c>
      <c r="AS3428" t="s">
        <v>52</v>
      </c>
      <c r="AT3428">
        <v>37803</v>
      </c>
      <c r="AU3428">
        <v>6615525</v>
      </c>
      <c r="AV3428">
        <v>40971</v>
      </c>
      <c r="AW3428" t="s">
        <v>38</v>
      </c>
      <c r="AX3428">
        <v>43</v>
      </c>
      <c r="AY3428">
        <v>7525</v>
      </c>
      <c r="AZ3428">
        <v>40</v>
      </c>
      <c r="BA3428" t="s">
        <v>45</v>
      </c>
    </row>
    <row r="3429" spans="1:53" x14ac:dyDescent="0.2">
      <c r="A3429">
        <v>3428</v>
      </c>
      <c r="B3429">
        <v>3428</v>
      </c>
      <c r="C3429">
        <v>48</v>
      </c>
      <c r="D3429">
        <v>3</v>
      </c>
      <c r="E3429">
        <v>48003</v>
      </c>
      <c r="F3429">
        <v>17</v>
      </c>
      <c r="G3429">
        <v>31</v>
      </c>
      <c r="H3429">
        <v>30701</v>
      </c>
      <c r="I3429">
        <v>17031030701</v>
      </c>
      <c r="J3429">
        <v>307.01</v>
      </c>
      <c r="K3429" t="s">
        <v>874</v>
      </c>
      <c r="L3429">
        <v>6.0000000000000002E-6</v>
      </c>
      <c r="M3429" s="20">
        <v>0.85709999999999997</v>
      </c>
      <c r="N3429" s="20">
        <v>0.85709999999999997</v>
      </c>
      <c r="O3429">
        <v>116</v>
      </c>
      <c r="P3429">
        <v>13</v>
      </c>
      <c r="Q3429">
        <v>20</v>
      </c>
      <c r="R3429">
        <v>94</v>
      </c>
      <c r="S3429">
        <v>3</v>
      </c>
      <c r="T3429">
        <v>246</v>
      </c>
      <c r="U3429">
        <v>99</v>
      </c>
      <c r="V3429">
        <v>11</v>
      </c>
      <c r="W3429">
        <v>17</v>
      </c>
      <c r="X3429">
        <v>81</v>
      </c>
      <c r="Y3429">
        <v>3</v>
      </c>
      <c r="Z3429">
        <v>211</v>
      </c>
      <c r="AA3429">
        <v>711</v>
      </c>
      <c r="AB3429">
        <v>397</v>
      </c>
      <c r="AC3429">
        <v>267</v>
      </c>
      <c r="AD3429">
        <v>118</v>
      </c>
      <c r="AE3429">
        <v>2</v>
      </c>
      <c r="AF3429">
        <v>1</v>
      </c>
      <c r="AG3429">
        <v>6</v>
      </c>
      <c r="AH3429">
        <v>47</v>
      </c>
      <c r="AI3429">
        <v>1549</v>
      </c>
      <c r="AJ3429">
        <v>609</v>
      </c>
      <c r="AK3429">
        <v>340</v>
      </c>
      <c r="AL3429">
        <v>229</v>
      </c>
      <c r="AM3429">
        <v>101</v>
      </c>
      <c r="AN3429">
        <v>2</v>
      </c>
      <c r="AO3429">
        <v>1</v>
      </c>
      <c r="AP3429">
        <v>5</v>
      </c>
      <c r="AQ3429">
        <v>40</v>
      </c>
      <c r="AR3429">
        <v>1328</v>
      </c>
      <c r="AS3429" t="s">
        <v>52</v>
      </c>
      <c r="AT3429">
        <v>41389</v>
      </c>
      <c r="AU3429">
        <v>54964592</v>
      </c>
      <c r="AV3429">
        <v>40971</v>
      </c>
      <c r="AW3429" t="s">
        <v>38</v>
      </c>
      <c r="AX3429">
        <v>40</v>
      </c>
      <c r="AY3429">
        <v>53120</v>
      </c>
      <c r="AZ3429">
        <v>40</v>
      </c>
      <c r="BA3429" t="s">
        <v>45</v>
      </c>
    </row>
    <row r="3430" spans="1:53" x14ac:dyDescent="0.2">
      <c r="A3430">
        <v>3429</v>
      </c>
      <c r="B3430">
        <v>3429</v>
      </c>
      <c r="C3430">
        <v>48</v>
      </c>
      <c r="D3430">
        <v>4</v>
      </c>
      <c r="E3430">
        <v>48004</v>
      </c>
      <c r="F3430">
        <v>17</v>
      </c>
      <c r="G3430">
        <v>31</v>
      </c>
      <c r="H3430">
        <v>31300</v>
      </c>
      <c r="I3430">
        <v>17031031300</v>
      </c>
      <c r="J3430">
        <v>313</v>
      </c>
      <c r="K3430" t="s">
        <v>855</v>
      </c>
      <c r="L3430">
        <v>6.0000000000000002E-6</v>
      </c>
      <c r="M3430" s="20">
        <v>1</v>
      </c>
      <c r="N3430" s="20">
        <v>8.8200000000000001E-2</v>
      </c>
      <c r="O3430">
        <v>144</v>
      </c>
      <c r="P3430">
        <v>5</v>
      </c>
      <c r="Q3430">
        <v>7</v>
      </c>
      <c r="R3430">
        <v>80</v>
      </c>
      <c r="S3430">
        <v>1</v>
      </c>
      <c r="T3430">
        <v>237</v>
      </c>
      <c r="U3430">
        <v>144</v>
      </c>
      <c r="V3430">
        <v>5</v>
      </c>
      <c r="W3430">
        <v>7</v>
      </c>
      <c r="X3430">
        <v>80</v>
      </c>
      <c r="Y3430">
        <v>1</v>
      </c>
      <c r="Z3430">
        <v>237</v>
      </c>
      <c r="AA3430">
        <v>3251</v>
      </c>
      <c r="AB3430">
        <v>1501</v>
      </c>
      <c r="AC3430">
        <v>685</v>
      </c>
      <c r="AD3430">
        <v>1448</v>
      </c>
      <c r="AE3430">
        <v>19</v>
      </c>
      <c r="AF3430">
        <v>2</v>
      </c>
      <c r="AG3430">
        <v>16</v>
      </c>
      <c r="AH3430">
        <v>154</v>
      </c>
      <c r="AI3430">
        <v>7076</v>
      </c>
      <c r="AJ3430">
        <v>287</v>
      </c>
      <c r="AK3430">
        <v>132</v>
      </c>
      <c r="AL3430">
        <v>60</v>
      </c>
      <c r="AM3430">
        <v>128</v>
      </c>
      <c r="AN3430">
        <v>2</v>
      </c>
      <c r="AO3430">
        <v>0</v>
      </c>
      <c r="AP3430">
        <v>1</v>
      </c>
      <c r="AQ3430">
        <v>14</v>
      </c>
      <c r="AR3430">
        <v>624</v>
      </c>
      <c r="AS3430" t="s">
        <v>52</v>
      </c>
      <c r="AT3430">
        <v>50583</v>
      </c>
      <c r="AU3430">
        <v>31563792</v>
      </c>
      <c r="AV3430">
        <v>50583</v>
      </c>
      <c r="AW3430" t="s">
        <v>38</v>
      </c>
      <c r="AX3430">
        <v>44</v>
      </c>
      <c r="AY3430">
        <v>27456</v>
      </c>
      <c r="AZ3430">
        <v>44</v>
      </c>
      <c r="BA3430" t="s">
        <v>46</v>
      </c>
    </row>
    <row r="3431" spans="1:53" x14ac:dyDescent="0.2">
      <c r="A3431">
        <v>3430</v>
      </c>
      <c r="B3431">
        <v>3430</v>
      </c>
      <c r="C3431">
        <v>48</v>
      </c>
      <c r="D3431">
        <v>5</v>
      </c>
      <c r="E3431">
        <v>48005</v>
      </c>
      <c r="F3431">
        <v>17</v>
      </c>
      <c r="G3431">
        <v>31</v>
      </c>
      <c r="H3431">
        <v>30706</v>
      </c>
      <c r="I3431">
        <v>17031030706</v>
      </c>
      <c r="J3431">
        <v>307.06</v>
      </c>
      <c r="K3431" t="s">
        <v>875</v>
      </c>
      <c r="L3431">
        <v>9.9999999999999995E-7</v>
      </c>
      <c r="M3431" s="20">
        <v>0.25</v>
      </c>
      <c r="N3431" s="20">
        <v>2.4400000000000002E-2</v>
      </c>
      <c r="O3431">
        <v>121</v>
      </c>
      <c r="P3431">
        <v>3</v>
      </c>
      <c r="Q3431">
        <v>9</v>
      </c>
      <c r="R3431">
        <v>75</v>
      </c>
      <c r="S3431">
        <v>4</v>
      </c>
      <c r="T3431">
        <v>212</v>
      </c>
      <c r="U3431">
        <v>30</v>
      </c>
      <c r="V3431">
        <v>1</v>
      </c>
      <c r="W3431">
        <v>2</v>
      </c>
      <c r="X3431">
        <v>19</v>
      </c>
      <c r="Y3431">
        <v>1</v>
      </c>
      <c r="Z3431">
        <v>53</v>
      </c>
      <c r="AA3431">
        <v>2180</v>
      </c>
      <c r="AB3431">
        <v>491</v>
      </c>
      <c r="AC3431">
        <v>387</v>
      </c>
      <c r="AD3431">
        <v>454</v>
      </c>
      <c r="AE3431">
        <v>8</v>
      </c>
      <c r="AF3431">
        <v>0</v>
      </c>
      <c r="AG3431">
        <v>3</v>
      </c>
      <c r="AH3431">
        <v>76</v>
      </c>
      <c r="AI3431">
        <v>3599</v>
      </c>
      <c r="AJ3431">
        <v>53</v>
      </c>
      <c r="AK3431">
        <v>12</v>
      </c>
      <c r="AL3431">
        <v>9</v>
      </c>
      <c r="AM3431">
        <v>11</v>
      </c>
      <c r="AN3431">
        <v>0</v>
      </c>
      <c r="AO3431">
        <v>0</v>
      </c>
      <c r="AP3431">
        <v>0</v>
      </c>
      <c r="AQ3431">
        <v>2</v>
      </c>
      <c r="AR3431">
        <v>88</v>
      </c>
      <c r="AS3431" t="s">
        <v>9</v>
      </c>
      <c r="AT3431">
        <v>55466</v>
      </c>
      <c r="AU3431">
        <v>4881008</v>
      </c>
      <c r="AV3431">
        <v>51067</v>
      </c>
      <c r="AW3431" t="s">
        <v>38</v>
      </c>
      <c r="AX3431">
        <v>62</v>
      </c>
      <c r="AY3431">
        <v>5456</v>
      </c>
      <c r="AZ3431">
        <v>59</v>
      </c>
      <c r="BA3431" t="s">
        <v>46</v>
      </c>
    </row>
    <row r="3432" spans="1:53" x14ac:dyDescent="0.2">
      <c r="A3432">
        <v>3431</v>
      </c>
      <c r="B3432">
        <v>3431</v>
      </c>
      <c r="C3432">
        <v>48</v>
      </c>
      <c r="D3432">
        <v>5</v>
      </c>
      <c r="E3432">
        <v>48005</v>
      </c>
      <c r="F3432">
        <v>17</v>
      </c>
      <c r="G3432">
        <v>31</v>
      </c>
      <c r="H3432">
        <v>30604</v>
      </c>
      <c r="I3432">
        <v>17031030604</v>
      </c>
      <c r="J3432">
        <v>306.04000000000002</v>
      </c>
      <c r="K3432" t="s">
        <v>876</v>
      </c>
      <c r="L3432">
        <v>3.0000000000000001E-6</v>
      </c>
      <c r="M3432" s="20">
        <v>0.75</v>
      </c>
      <c r="N3432" s="20">
        <v>0.15790000000000001</v>
      </c>
      <c r="O3432">
        <v>121</v>
      </c>
      <c r="P3432">
        <v>3</v>
      </c>
      <c r="Q3432">
        <v>9</v>
      </c>
      <c r="R3432">
        <v>75</v>
      </c>
      <c r="S3432">
        <v>4</v>
      </c>
      <c r="T3432">
        <v>212</v>
      </c>
      <c r="U3432">
        <v>91</v>
      </c>
      <c r="V3432">
        <v>2</v>
      </c>
      <c r="W3432">
        <v>7</v>
      </c>
      <c r="X3432">
        <v>56</v>
      </c>
      <c r="Y3432">
        <v>3</v>
      </c>
      <c r="Z3432">
        <v>159</v>
      </c>
      <c r="AA3432">
        <v>1441</v>
      </c>
      <c r="AB3432">
        <v>595</v>
      </c>
      <c r="AC3432">
        <v>275</v>
      </c>
      <c r="AD3432">
        <v>565</v>
      </c>
      <c r="AE3432">
        <v>1</v>
      </c>
      <c r="AF3432">
        <v>1</v>
      </c>
      <c r="AG3432">
        <v>9</v>
      </c>
      <c r="AH3432">
        <v>89</v>
      </c>
      <c r="AI3432">
        <v>2976</v>
      </c>
      <c r="AJ3432">
        <v>228</v>
      </c>
      <c r="AK3432">
        <v>94</v>
      </c>
      <c r="AL3432">
        <v>43</v>
      </c>
      <c r="AM3432">
        <v>89</v>
      </c>
      <c r="AN3432">
        <v>0</v>
      </c>
      <c r="AO3432">
        <v>0</v>
      </c>
      <c r="AP3432">
        <v>1</v>
      </c>
      <c r="AQ3432">
        <v>14</v>
      </c>
      <c r="AR3432">
        <v>470</v>
      </c>
      <c r="AS3432" t="s">
        <v>52</v>
      </c>
      <c r="AT3432">
        <v>50243</v>
      </c>
      <c r="AU3432">
        <v>23614210</v>
      </c>
      <c r="AV3432">
        <v>51067</v>
      </c>
      <c r="AW3432" t="s">
        <v>38</v>
      </c>
      <c r="AX3432">
        <v>58</v>
      </c>
      <c r="AY3432">
        <v>27260</v>
      </c>
      <c r="AZ3432">
        <v>59</v>
      </c>
      <c r="BA3432" t="s">
        <v>46</v>
      </c>
    </row>
    <row r="3433" spans="1:53" x14ac:dyDescent="0.2">
      <c r="A3433">
        <v>3432</v>
      </c>
      <c r="B3433">
        <v>3432</v>
      </c>
      <c r="C3433">
        <v>48</v>
      </c>
      <c r="D3433">
        <v>6</v>
      </c>
      <c r="E3433">
        <v>48006</v>
      </c>
      <c r="F3433">
        <v>17</v>
      </c>
      <c r="G3433">
        <v>31</v>
      </c>
      <c r="H3433">
        <v>30706</v>
      </c>
      <c r="I3433">
        <v>17031030706</v>
      </c>
      <c r="J3433">
        <v>307.06</v>
      </c>
      <c r="K3433" t="s">
        <v>875</v>
      </c>
      <c r="L3433">
        <v>3.9999999999999998E-6</v>
      </c>
      <c r="M3433" s="20">
        <v>0.44440000000000002</v>
      </c>
      <c r="N3433" s="20">
        <v>9.7600000000000006E-2</v>
      </c>
      <c r="O3433">
        <v>142</v>
      </c>
      <c r="P3433">
        <v>16</v>
      </c>
      <c r="Q3433">
        <v>6</v>
      </c>
      <c r="R3433">
        <v>89</v>
      </c>
      <c r="S3433">
        <v>4</v>
      </c>
      <c r="T3433">
        <v>257</v>
      </c>
      <c r="U3433">
        <v>63</v>
      </c>
      <c r="V3433">
        <v>7</v>
      </c>
      <c r="W3433">
        <v>3</v>
      </c>
      <c r="X3433">
        <v>40</v>
      </c>
      <c r="Y3433">
        <v>2</v>
      </c>
      <c r="Z3433">
        <v>114</v>
      </c>
      <c r="AA3433">
        <v>2180</v>
      </c>
      <c r="AB3433">
        <v>491</v>
      </c>
      <c r="AC3433">
        <v>387</v>
      </c>
      <c r="AD3433">
        <v>454</v>
      </c>
      <c r="AE3433">
        <v>8</v>
      </c>
      <c r="AF3433">
        <v>0</v>
      </c>
      <c r="AG3433">
        <v>3</v>
      </c>
      <c r="AH3433">
        <v>76</v>
      </c>
      <c r="AI3433">
        <v>3599</v>
      </c>
      <c r="AJ3433">
        <v>213</v>
      </c>
      <c r="AK3433">
        <v>48</v>
      </c>
      <c r="AL3433">
        <v>38</v>
      </c>
      <c r="AM3433">
        <v>44</v>
      </c>
      <c r="AN3433">
        <v>1</v>
      </c>
      <c r="AO3433">
        <v>0</v>
      </c>
      <c r="AP3433">
        <v>0</v>
      </c>
      <c r="AQ3433">
        <v>7</v>
      </c>
      <c r="AR3433">
        <v>351</v>
      </c>
      <c r="AS3433" t="s">
        <v>9</v>
      </c>
      <c r="AT3433">
        <v>55466</v>
      </c>
      <c r="AU3433">
        <v>19468566</v>
      </c>
      <c r="AV3433">
        <v>54528</v>
      </c>
      <c r="AW3433" t="s">
        <v>38</v>
      </c>
      <c r="AX3433">
        <v>62</v>
      </c>
      <c r="AY3433">
        <v>21762</v>
      </c>
      <c r="AZ3433">
        <v>57</v>
      </c>
      <c r="BA3433" t="s">
        <v>46</v>
      </c>
    </row>
    <row r="3434" spans="1:53" x14ac:dyDescent="0.2">
      <c r="A3434">
        <v>3433</v>
      </c>
      <c r="B3434">
        <v>3433</v>
      </c>
      <c r="C3434">
        <v>48</v>
      </c>
      <c r="D3434">
        <v>6</v>
      </c>
      <c r="E3434">
        <v>48006</v>
      </c>
      <c r="F3434">
        <v>17</v>
      </c>
      <c r="G3434">
        <v>31</v>
      </c>
      <c r="H3434">
        <v>30703</v>
      </c>
      <c r="I3434">
        <v>17031030703</v>
      </c>
      <c r="J3434">
        <v>307.02999999999997</v>
      </c>
      <c r="K3434" t="s">
        <v>877</v>
      </c>
      <c r="L3434">
        <v>5.0000000000000004E-6</v>
      </c>
      <c r="M3434" s="20">
        <v>0.55559999999999998</v>
      </c>
      <c r="N3434" s="20">
        <v>0.2273</v>
      </c>
      <c r="O3434">
        <v>142</v>
      </c>
      <c r="P3434">
        <v>16</v>
      </c>
      <c r="Q3434">
        <v>6</v>
      </c>
      <c r="R3434">
        <v>89</v>
      </c>
      <c r="S3434">
        <v>4</v>
      </c>
      <c r="T3434">
        <v>257</v>
      </c>
      <c r="U3434">
        <v>79</v>
      </c>
      <c r="V3434">
        <v>9</v>
      </c>
      <c r="W3434">
        <v>3</v>
      </c>
      <c r="X3434">
        <v>49</v>
      </c>
      <c r="Y3434">
        <v>2</v>
      </c>
      <c r="Z3434">
        <v>143</v>
      </c>
      <c r="AA3434">
        <v>1564</v>
      </c>
      <c r="AB3434">
        <v>560</v>
      </c>
      <c r="AC3434">
        <v>353</v>
      </c>
      <c r="AD3434">
        <v>260</v>
      </c>
      <c r="AE3434">
        <v>12</v>
      </c>
      <c r="AF3434">
        <v>2</v>
      </c>
      <c r="AG3434">
        <v>9</v>
      </c>
      <c r="AH3434">
        <v>70</v>
      </c>
      <c r="AI3434">
        <v>2830</v>
      </c>
      <c r="AJ3434">
        <v>355</v>
      </c>
      <c r="AK3434">
        <v>127</v>
      </c>
      <c r="AL3434">
        <v>80</v>
      </c>
      <c r="AM3434">
        <v>59</v>
      </c>
      <c r="AN3434">
        <v>3</v>
      </c>
      <c r="AO3434">
        <v>0</v>
      </c>
      <c r="AP3434">
        <v>2</v>
      </c>
      <c r="AQ3434">
        <v>16</v>
      </c>
      <c r="AR3434">
        <v>643</v>
      </c>
      <c r="AS3434" t="s">
        <v>9</v>
      </c>
      <c r="AT3434">
        <v>54016</v>
      </c>
      <c r="AU3434">
        <v>34732288</v>
      </c>
      <c r="AV3434">
        <v>54528</v>
      </c>
      <c r="AW3434" t="s">
        <v>38</v>
      </c>
      <c r="AX3434">
        <v>54</v>
      </c>
      <c r="AY3434">
        <v>34722</v>
      </c>
      <c r="AZ3434">
        <v>57</v>
      </c>
      <c r="BA3434" t="s">
        <v>46</v>
      </c>
    </row>
    <row r="3435" spans="1:53" x14ac:dyDescent="0.2">
      <c r="A3435">
        <v>3434</v>
      </c>
      <c r="B3435">
        <v>3434</v>
      </c>
      <c r="C3435">
        <v>48</v>
      </c>
      <c r="D3435">
        <v>7</v>
      </c>
      <c r="E3435">
        <v>48007</v>
      </c>
      <c r="F3435">
        <v>17</v>
      </c>
      <c r="G3435">
        <v>31</v>
      </c>
      <c r="H3435">
        <v>30800</v>
      </c>
      <c r="I3435">
        <v>17031030800</v>
      </c>
      <c r="J3435">
        <v>308</v>
      </c>
      <c r="K3435" t="s">
        <v>872</v>
      </c>
      <c r="L3435">
        <v>1.2999999999999999E-5</v>
      </c>
      <c r="M3435" s="20">
        <v>1</v>
      </c>
      <c r="N3435" s="20">
        <v>0.21310000000000001</v>
      </c>
      <c r="O3435">
        <v>92</v>
      </c>
      <c r="P3435">
        <v>4</v>
      </c>
      <c r="Q3435">
        <v>11</v>
      </c>
      <c r="R3435">
        <v>108</v>
      </c>
      <c r="S3435">
        <v>1</v>
      </c>
      <c r="T3435">
        <v>216</v>
      </c>
      <c r="U3435">
        <v>92</v>
      </c>
      <c r="V3435">
        <v>4</v>
      </c>
      <c r="W3435">
        <v>11</v>
      </c>
      <c r="X3435">
        <v>108</v>
      </c>
      <c r="Y3435">
        <v>1</v>
      </c>
      <c r="Z3435">
        <v>216</v>
      </c>
      <c r="AA3435">
        <v>3058</v>
      </c>
      <c r="AB3435">
        <v>186</v>
      </c>
      <c r="AC3435">
        <v>478</v>
      </c>
      <c r="AD3435">
        <v>466</v>
      </c>
      <c r="AE3435">
        <v>6</v>
      </c>
      <c r="AF3435">
        <v>1</v>
      </c>
      <c r="AG3435">
        <v>11</v>
      </c>
      <c r="AH3435">
        <v>120</v>
      </c>
      <c r="AI3435">
        <v>4326</v>
      </c>
      <c r="AJ3435">
        <v>652</v>
      </c>
      <c r="AK3435">
        <v>40</v>
      </c>
      <c r="AL3435">
        <v>102</v>
      </c>
      <c r="AM3435">
        <v>99</v>
      </c>
      <c r="AN3435">
        <v>1</v>
      </c>
      <c r="AO3435">
        <v>0</v>
      </c>
      <c r="AP3435">
        <v>2</v>
      </c>
      <c r="AQ3435">
        <v>26</v>
      </c>
      <c r="AR3435">
        <v>922</v>
      </c>
      <c r="AS3435" t="s">
        <v>9</v>
      </c>
      <c r="AT3435">
        <v>122256</v>
      </c>
      <c r="AU3435">
        <v>112720032</v>
      </c>
      <c r="AV3435">
        <v>122256</v>
      </c>
      <c r="AW3435" t="s">
        <v>32</v>
      </c>
      <c r="AX3435">
        <v>70</v>
      </c>
      <c r="AY3435">
        <v>64540</v>
      </c>
      <c r="AZ3435">
        <v>70</v>
      </c>
      <c r="BA3435" t="s">
        <v>47</v>
      </c>
    </row>
    <row r="3436" spans="1:53" x14ac:dyDescent="0.2">
      <c r="A3436">
        <v>3435</v>
      </c>
      <c r="B3436">
        <v>3435</v>
      </c>
      <c r="C3436">
        <v>48</v>
      </c>
      <c r="D3436">
        <v>8</v>
      </c>
      <c r="E3436">
        <v>48008</v>
      </c>
      <c r="F3436">
        <v>17</v>
      </c>
      <c r="G3436">
        <v>31</v>
      </c>
      <c r="H3436">
        <v>30601</v>
      </c>
      <c r="I3436">
        <v>17031030601</v>
      </c>
      <c r="J3436">
        <v>306.01</v>
      </c>
      <c r="K3436" t="s">
        <v>878</v>
      </c>
      <c r="L3436">
        <v>9.9999999999999995E-7</v>
      </c>
      <c r="M3436" s="20">
        <v>1</v>
      </c>
      <c r="N3436" s="20">
        <v>7.1400000000000005E-2</v>
      </c>
      <c r="O3436">
        <v>98</v>
      </c>
      <c r="P3436">
        <v>2</v>
      </c>
      <c r="Q3436">
        <v>12</v>
      </c>
      <c r="R3436">
        <v>51</v>
      </c>
      <c r="S3436">
        <v>1</v>
      </c>
      <c r="T3436">
        <v>164</v>
      </c>
      <c r="U3436">
        <v>98</v>
      </c>
      <c r="V3436">
        <v>2</v>
      </c>
      <c r="W3436">
        <v>12</v>
      </c>
      <c r="X3436">
        <v>51</v>
      </c>
      <c r="Y3436">
        <v>1</v>
      </c>
      <c r="Z3436">
        <v>164</v>
      </c>
      <c r="AA3436">
        <v>1916</v>
      </c>
      <c r="AB3436">
        <v>1035</v>
      </c>
      <c r="AC3436">
        <v>521</v>
      </c>
      <c r="AD3436">
        <v>419</v>
      </c>
      <c r="AE3436">
        <v>9</v>
      </c>
      <c r="AF3436">
        <v>0</v>
      </c>
      <c r="AG3436">
        <v>13</v>
      </c>
      <c r="AH3436">
        <v>99</v>
      </c>
      <c r="AI3436">
        <v>4012</v>
      </c>
      <c r="AJ3436">
        <v>137</v>
      </c>
      <c r="AK3436">
        <v>74</v>
      </c>
      <c r="AL3436">
        <v>37</v>
      </c>
      <c r="AM3436">
        <v>30</v>
      </c>
      <c r="AN3436">
        <v>1</v>
      </c>
      <c r="AO3436">
        <v>0</v>
      </c>
      <c r="AP3436">
        <v>1</v>
      </c>
      <c r="AQ3436">
        <v>7</v>
      </c>
      <c r="AR3436">
        <v>287</v>
      </c>
      <c r="AS3436" t="s">
        <v>52</v>
      </c>
      <c r="AT3436">
        <v>50757</v>
      </c>
      <c r="AU3436">
        <v>14567259</v>
      </c>
      <c r="AV3436">
        <v>50757</v>
      </c>
      <c r="AW3436" t="s">
        <v>38</v>
      </c>
      <c r="AX3436">
        <v>49</v>
      </c>
      <c r="AY3436">
        <v>14063</v>
      </c>
      <c r="AZ3436">
        <v>49</v>
      </c>
      <c r="BA3436" t="s">
        <v>46</v>
      </c>
    </row>
    <row r="3437" spans="1:53" x14ac:dyDescent="0.2">
      <c r="A3437">
        <v>3436</v>
      </c>
      <c r="B3437">
        <v>3436</v>
      </c>
      <c r="C3437">
        <v>48</v>
      </c>
      <c r="D3437">
        <v>10</v>
      </c>
      <c r="E3437">
        <v>48010</v>
      </c>
      <c r="F3437">
        <v>17</v>
      </c>
      <c r="G3437">
        <v>31</v>
      </c>
      <c r="H3437">
        <v>30800</v>
      </c>
      <c r="I3437">
        <v>17031030800</v>
      </c>
      <c r="J3437">
        <v>308</v>
      </c>
      <c r="K3437" t="s">
        <v>872</v>
      </c>
      <c r="L3437">
        <v>1.2999999999999999E-5</v>
      </c>
      <c r="M3437" s="20">
        <v>1</v>
      </c>
      <c r="N3437" s="20">
        <v>0.21310000000000001</v>
      </c>
      <c r="O3437">
        <v>139</v>
      </c>
      <c r="P3437">
        <v>8</v>
      </c>
      <c r="Q3437">
        <v>12</v>
      </c>
      <c r="R3437">
        <v>164</v>
      </c>
      <c r="S3437">
        <v>0</v>
      </c>
      <c r="T3437">
        <v>323</v>
      </c>
      <c r="U3437">
        <v>139</v>
      </c>
      <c r="V3437">
        <v>8</v>
      </c>
      <c r="W3437">
        <v>12</v>
      </c>
      <c r="X3437">
        <v>164</v>
      </c>
      <c r="Y3437">
        <v>0</v>
      </c>
      <c r="Z3437">
        <v>323</v>
      </c>
      <c r="AA3437">
        <v>3058</v>
      </c>
      <c r="AB3437">
        <v>186</v>
      </c>
      <c r="AC3437">
        <v>478</v>
      </c>
      <c r="AD3437">
        <v>466</v>
      </c>
      <c r="AE3437">
        <v>6</v>
      </c>
      <c r="AF3437">
        <v>1</v>
      </c>
      <c r="AG3437">
        <v>11</v>
      </c>
      <c r="AH3437">
        <v>120</v>
      </c>
      <c r="AI3437">
        <v>4326</v>
      </c>
      <c r="AJ3437">
        <v>652</v>
      </c>
      <c r="AK3437">
        <v>40</v>
      </c>
      <c r="AL3437">
        <v>102</v>
      </c>
      <c r="AM3437">
        <v>99</v>
      </c>
      <c r="AN3437">
        <v>1</v>
      </c>
      <c r="AO3437">
        <v>0</v>
      </c>
      <c r="AP3437">
        <v>2</v>
      </c>
      <c r="AQ3437">
        <v>26</v>
      </c>
      <c r="AR3437">
        <v>922</v>
      </c>
      <c r="AS3437" t="s">
        <v>9</v>
      </c>
      <c r="AT3437">
        <v>122256</v>
      </c>
      <c r="AU3437">
        <v>112720032</v>
      </c>
      <c r="AV3437">
        <v>122256</v>
      </c>
      <c r="AW3437" t="s">
        <v>32</v>
      </c>
      <c r="AX3437">
        <v>70</v>
      </c>
      <c r="AY3437">
        <v>64540</v>
      </c>
      <c r="AZ3437">
        <v>70</v>
      </c>
      <c r="BA3437" t="s">
        <v>47</v>
      </c>
    </row>
    <row r="3438" spans="1:53" x14ac:dyDescent="0.2">
      <c r="A3438">
        <v>3437</v>
      </c>
      <c r="B3438">
        <v>3437</v>
      </c>
      <c r="C3438">
        <v>48</v>
      </c>
      <c r="D3438">
        <v>11</v>
      </c>
      <c r="E3438">
        <v>48011</v>
      </c>
      <c r="F3438">
        <v>17</v>
      </c>
      <c r="G3438">
        <v>31</v>
      </c>
      <c r="H3438">
        <v>30800</v>
      </c>
      <c r="I3438">
        <v>17031030800</v>
      </c>
      <c r="J3438">
        <v>308</v>
      </c>
      <c r="K3438" t="s">
        <v>872</v>
      </c>
      <c r="L3438">
        <v>1.2999999999999999E-5</v>
      </c>
      <c r="M3438" s="20">
        <v>1</v>
      </c>
      <c r="N3438" s="20">
        <v>0.21310000000000001</v>
      </c>
      <c r="O3438">
        <v>120</v>
      </c>
      <c r="P3438">
        <v>6</v>
      </c>
      <c r="Q3438">
        <v>15</v>
      </c>
      <c r="R3438">
        <v>101</v>
      </c>
      <c r="S3438">
        <v>0</v>
      </c>
      <c r="T3438">
        <v>242</v>
      </c>
      <c r="U3438">
        <v>120</v>
      </c>
      <c r="V3438">
        <v>6</v>
      </c>
      <c r="W3438">
        <v>15</v>
      </c>
      <c r="X3438">
        <v>101</v>
      </c>
      <c r="Y3438">
        <v>0</v>
      </c>
      <c r="Z3438">
        <v>242</v>
      </c>
      <c r="AA3438">
        <v>3058</v>
      </c>
      <c r="AB3438">
        <v>186</v>
      </c>
      <c r="AC3438">
        <v>478</v>
      </c>
      <c r="AD3438">
        <v>466</v>
      </c>
      <c r="AE3438">
        <v>6</v>
      </c>
      <c r="AF3438">
        <v>1</v>
      </c>
      <c r="AG3438">
        <v>11</v>
      </c>
      <c r="AH3438">
        <v>120</v>
      </c>
      <c r="AI3438">
        <v>4326</v>
      </c>
      <c r="AJ3438">
        <v>652</v>
      </c>
      <c r="AK3438">
        <v>40</v>
      </c>
      <c r="AL3438">
        <v>102</v>
      </c>
      <c r="AM3438">
        <v>99</v>
      </c>
      <c r="AN3438">
        <v>1</v>
      </c>
      <c r="AO3438">
        <v>0</v>
      </c>
      <c r="AP3438">
        <v>2</v>
      </c>
      <c r="AQ3438">
        <v>26</v>
      </c>
      <c r="AR3438">
        <v>922</v>
      </c>
      <c r="AS3438" t="s">
        <v>9</v>
      </c>
      <c r="AT3438">
        <v>122256</v>
      </c>
      <c r="AU3438">
        <v>112720032</v>
      </c>
      <c r="AV3438">
        <v>122256</v>
      </c>
      <c r="AW3438" t="s">
        <v>32</v>
      </c>
      <c r="AX3438">
        <v>70</v>
      </c>
      <c r="AY3438">
        <v>64540</v>
      </c>
      <c r="AZ3438">
        <v>70</v>
      </c>
      <c r="BA3438" t="s">
        <v>47</v>
      </c>
    </row>
    <row r="3439" spans="1:53" x14ac:dyDescent="0.2">
      <c r="A3439">
        <v>3438</v>
      </c>
      <c r="B3439">
        <v>3438</v>
      </c>
      <c r="C3439">
        <v>48</v>
      </c>
      <c r="D3439">
        <v>12</v>
      </c>
      <c r="E3439">
        <v>48012</v>
      </c>
      <c r="F3439">
        <v>17</v>
      </c>
      <c r="G3439">
        <v>31</v>
      </c>
      <c r="H3439">
        <v>30703</v>
      </c>
      <c r="I3439">
        <v>17031030703</v>
      </c>
      <c r="J3439">
        <v>307.02999999999997</v>
      </c>
      <c r="K3439" t="s">
        <v>877</v>
      </c>
      <c r="L3439">
        <v>1.4E-5</v>
      </c>
      <c r="M3439" s="20">
        <v>1</v>
      </c>
      <c r="N3439" s="20">
        <v>0.63639999999999997</v>
      </c>
      <c r="O3439">
        <v>147</v>
      </c>
      <c r="P3439">
        <v>9</v>
      </c>
      <c r="Q3439">
        <v>16</v>
      </c>
      <c r="R3439">
        <v>100</v>
      </c>
      <c r="S3439">
        <v>4</v>
      </c>
      <c r="T3439">
        <v>276</v>
      </c>
      <c r="U3439">
        <v>147</v>
      </c>
      <c r="V3439">
        <v>9</v>
      </c>
      <c r="W3439">
        <v>16</v>
      </c>
      <c r="X3439">
        <v>100</v>
      </c>
      <c r="Y3439">
        <v>4</v>
      </c>
      <c r="Z3439">
        <v>276</v>
      </c>
      <c r="AA3439">
        <v>1564</v>
      </c>
      <c r="AB3439">
        <v>560</v>
      </c>
      <c r="AC3439">
        <v>353</v>
      </c>
      <c r="AD3439">
        <v>260</v>
      </c>
      <c r="AE3439">
        <v>12</v>
      </c>
      <c r="AF3439">
        <v>2</v>
      </c>
      <c r="AG3439">
        <v>9</v>
      </c>
      <c r="AH3439">
        <v>70</v>
      </c>
      <c r="AI3439">
        <v>2830</v>
      </c>
      <c r="AJ3439">
        <v>995</v>
      </c>
      <c r="AK3439">
        <v>356</v>
      </c>
      <c r="AL3439">
        <v>225</v>
      </c>
      <c r="AM3439">
        <v>165</v>
      </c>
      <c r="AN3439">
        <v>8</v>
      </c>
      <c r="AO3439">
        <v>1</v>
      </c>
      <c r="AP3439">
        <v>6</v>
      </c>
      <c r="AQ3439">
        <v>45</v>
      </c>
      <c r="AR3439">
        <v>1801</v>
      </c>
      <c r="AS3439" t="s">
        <v>9</v>
      </c>
      <c r="AT3439">
        <v>54016</v>
      </c>
      <c r="AU3439">
        <v>97282816</v>
      </c>
      <c r="AV3439">
        <v>54016</v>
      </c>
      <c r="AW3439" t="s">
        <v>38</v>
      </c>
      <c r="AX3439">
        <v>54</v>
      </c>
      <c r="AY3439">
        <v>97254</v>
      </c>
      <c r="AZ3439">
        <v>54</v>
      </c>
      <c r="BA3439" t="s">
        <v>46</v>
      </c>
    </row>
    <row r="3440" spans="1:53" x14ac:dyDescent="0.2">
      <c r="A3440">
        <v>3439</v>
      </c>
      <c r="B3440">
        <v>3439</v>
      </c>
      <c r="C3440">
        <v>48</v>
      </c>
      <c r="D3440">
        <v>13</v>
      </c>
      <c r="E3440">
        <v>48013</v>
      </c>
      <c r="F3440">
        <v>17</v>
      </c>
      <c r="G3440">
        <v>31</v>
      </c>
      <c r="H3440">
        <v>30102</v>
      </c>
      <c r="I3440">
        <v>17031030102</v>
      </c>
      <c r="J3440">
        <v>301.02</v>
      </c>
      <c r="K3440" t="s">
        <v>879</v>
      </c>
      <c r="L3440">
        <v>1.9999999999999999E-6</v>
      </c>
      <c r="M3440" s="20">
        <v>1</v>
      </c>
      <c r="N3440" s="20">
        <v>0.15379999999999999</v>
      </c>
      <c r="O3440">
        <v>226</v>
      </c>
      <c r="P3440">
        <v>20</v>
      </c>
      <c r="Q3440">
        <v>15</v>
      </c>
      <c r="R3440">
        <v>92</v>
      </c>
      <c r="S3440">
        <v>6</v>
      </c>
      <c r="T3440">
        <v>359</v>
      </c>
      <c r="U3440">
        <v>226</v>
      </c>
      <c r="V3440">
        <v>20</v>
      </c>
      <c r="W3440">
        <v>15</v>
      </c>
      <c r="X3440">
        <v>92</v>
      </c>
      <c r="Y3440">
        <v>6</v>
      </c>
      <c r="Z3440">
        <v>359</v>
      </c>
      <c r="AA3440">
        <v>1731</v>
      </c>
      <c r="AB3440">
        <v>694</v>
      </c>
      <c r="AC3440">
        <v>347</v>
      </c>
      <c r="AD3440">
        <v>325</v>
      </c>
      <c r="AE3440">
        <v>5</v>
      </c>
      <c r="AF3440">
        <v>1</v>
      </c>
      <c r="AG3440">
        <v>15</v>
      </c>
      <c r="AH3440">
        <v>86</v>
      </c>
      <c r="AI3440">
        <v>3204</v>
      </c>
      <c r="AJ3440">
        <v>266</v>
      </c>
      <c r="AK3440">
        <v>107</v>
      </c>
      <c r="AL3440">
        <v>53</v>
      </c>
      <c r="AM3440">
        <v>50</v>
      </c>
      <c r="AN3440">
        <v>1</v>
      </c>
      <c r="AO3440">
        <v>0</v>
      </c>
      <c r="AP3440">
        <v>2</v>
      </c>
      <c r="AQ3440">
        <v>13</v>
      </c>
      <c r="AR3440">
        <v>493</v>
      </c>
      <c r="AS3440" t="s">
        <v>9</v>
      </c>
      <c r="AT3440">
        <v>51321</v>
      </c>
      <c r="AU3440">
        <v>25301253</v>
      </c>
      <c r="AV3440">
        <v>51321</v>
      </c>
      <c r="AW3440" t="s">
        <v>38</v>
      </c>
      <c r="AX3440">
        <v>48</v>
      </c>
      <c r="AY3440">
        <v>23664</v>
      </c>
      <c r="AZ3440">
        <v>48</v>
      </c>
      <c r="BA3440" t="s">
        <v>46</v>
      </c>
    </row>
    <row r="3441" spans="1:53" x14ac:dyDescent="0.2">
      <c r="A3441">
        <v>3440</v>
      </c>
      <c r="B3441">
        <v>3440</v>
      </c>
      <c r="C3441">
        <v>48</v>
      </c>
      <c r="D3441">
        <v>14</v>
      </c>
      <c r="E3441">
        <v>48014</v>
      </c>
      <c r="F3441">
        <v>17</v>
      </c>
      <c r="G3441">
        <v>31</v>
      </c>
      <c r="H3441">
        <v>30706</v>
      </c>
      <c r="I3441">
        <v>17031030706</v>
      </c>
      <c r="J3441">
        <v>307.06</v>
      </c>
      <c r="K3441" t="s">
        <v>875</v>
      </c>
      <c r="L3441">
        <v>3.3000000000000003E-5</v>
      </c>
      <c r="M3441" s="20">
        <v>1</v>
      </c>
      <c r="N3441" s="20">
        <v>0.80489999999999995</v>
      </c>
      <c r="O3441">
        <v>115</v>
      </c>
      <c r="P3441">
        <v>9</v>
      </c>
      <c r="Q3441">
        <v>12</v>
      </c>
      <c r="R3441">
        <v>51</v>
      </c>
      <c r="S3441">
        <v>4</v>
      </c>
      <c r="T3441">
        <v>191</v>
      </c>
      <c r="U3441">
        <v>115</v>
      </c>
      <c r="V3441">
        <v>9</v>
      </c>
      <c r="W3441">
        <v>12</v>
      </c>
      <c r="X3441">
        <v>51</v>
      </c>
      <c r="Y3441">
        <v>4</v>
      </c>
      <c r="Z3441">
        <v>191</v>
      </c>
      <c r="AA3441">
        <v>2180</v>
      </c>
      <c r="AB3441">
        <v>491</v>
      </c>
      <c r="AC3441">
        <v>387</v>
      </c>
      <c r="AD3441">
        <v>454</v>
      </c>
      <c r="AE3441">
        <v>8</v>
      </c>
      <c r="AF3441">
        <v>0</v>
      </c>
      <c r="AG3441">
        <v>3</v>
      </c>
      <c r="AH3441">
        <v>76</v>
      </c>
      <c r="AI3441">
        <v>3599</v>
      </c>
      <c r="AJ3441">
        <v>1755</v>
      </c>
      <c r="AK3441">
        <v>395</v>
      </c>
      <c r="AL3441">
        <v>311</v>
      </c>
      <c r="AM3441">
        <v>365</v>
      </c>
      <c r="AN3441">
        <v>6</v>
      </c>
      <c r="AO3441">
        <v>0</v>
      </c>
      <c r="AP3441">
        <v>2</v>
      </c>
      <c r="AQ3441">
        <v>61</v>
      </c>
      <c r="AR3441">
        <v>2897</v>
      </c>
      <c r="AS3441" t="s">
        <v>9</v>
      </c>
      <c r="AT3441">
        <v>55466</v>
      </c>
      <c r="AU3441">
        <v>160685002</v>
      </c>
      <c r="AV3441">
        <v>55466</v>
      </c>
      <c r="AW3441" t="s">
        <v>38</v>
      </c>
      <c r="AX3441">
        <v>62</v>
      </c>
      <c r="AY3441">
        <v>179614</v>
      </c>
      <c r="AZ3441">
        <v>62</v>
      </c>
      <c r="BA3441" t="s">
        <v>47</v>
      </c>
    </row>
    <row r="3442" spans="1:53" x14ac:dyDescent="0.2">
      <c r="A3442">
        <v>3441</v>
      </c>
      <c r="B3442">
        <v>3441</v>
      </c>
      <c r="C3442">
        <v>48</v>
      </c>
      <c r="D3442">
        <v>15</v>
      </c>
      <c r="E3442">
        <v>48015</v>
      </c>
      <c r="F3442">
        <v>17</v>
      </c>
      <c r="G3442">
        <v>31</v>
      </c>
      <c r="H3442">
        <v>30102</v>
      </c>
      <c r="I3442">
        <v>17031030102</v>
      </c>
      <c r="J3442">
        <v>301.02</v>
      </c>
      <c r="K3442" t="s">
        <v>879</v>
      </c>
      <c r="L3442">
        <v>1.9999999999999999E-6</v>
      </c>
      <c r="M3442" s="20">
        <v>0.25</v>
      </c>
      <c r="N3442" s="20">
        <v>0.15379999999999999</v>
      </c>
      <c r="O3442">
        <v>92</v>
      </c>
      <c r="P3442">
        <v>8</v>
      </c>
      <c r="Q3442">
        <v>6</v>
      </c>
      <c r="R3442">
        <v>51</v>
      </c>
      <c r="S3442">
        <v>5</v>
      </c>
      <c r="T3442">
        <v>162</v>
      </c>
      <c r="U3442">
        <v>23</v>
      </c>
      <c r="V3442">
        <v>2</v>
      </c>
      <c r="W3442">
        <v>2</v>
      </c>
      <c r="X3442">
        <v>13</v>
      </c>
      <c r="Y3442">
        <v>1</v>
      </c>
      <c r="Z3442">
        <v>40</v>
      </c>
      <c r="AA3442">
        <v>1731</v>
      </c>
      <c r="AB3442">
        <v>694</v>
      </c>
      <c r="AC3442">
        <v>347</v>
      </c>
      <c r="AD3442">
        <v>325</v>
      </c>
      <c r="AE3442">
        <v>5</v>
      </c>
      <c r="AF3442">
        <v>1</v>
      </c>
      <c r="AG3442">
        <v>15</v>
      </c>
      <c r="AH3442">
        <v>86</v>
      </c>
      <c r="AI3442">
        <v>3204</v>
      </c>
      <c r="AJ3442">
        <v>266</v>
      </c>
      <c r="AK3442">
        <v>107</v>
      </c>
      <c r="AL3442">
        <v>53</v>
      </c>
      <c r="AM3442">
        <v>50</v>
      </c>
      <c r="AN3442">
        <v>1</v>
      </c>
      <c r="AO3442">
        <v>0</v>
      </c>
      <c r="AP3442">
        <v>2</v>
      </c>
      <c r="AQ3442">
        <v>13</v>
      </c>
      <c r="AR3442">
        <v>493</v>
      </c>
      <c r="AS3442" t="s">
        <v>9</v>
      </c>
      <c r="AT3442">
        <v>51321</v>
      </c>
      <c r="AU3442">
        <v>25301253</v>
      </c>
      <c r="AV3442">
        <v>37877</v>
      </c>
      <c r="AW3442" t="s">
        <v>36</v>
      </c>
      <c r="AX3442">
        <v>48</v>
      </c>
      <c r="AY3442">
        <v>23664</v>
      </c>
      <c r="AZ3442">
        <v>40</v>
      </c>
      <c r="BA3442" t="s">
        <v>45</v>
      </c>
    </row>
    <row r="3443" spans="1:53" x14ac:dyDescent="0.2">
      <c r="A3443">
        <v>3442</v>
      </c>
      <c r="B3443">
        <v>3442</v>
      </c>
      <c r="C3443">
        <v>48</v>
      </c>
      <c r="D3443">
        <v>15</v>
      </c>
      <c r="E3443">
        <v>48015</v>
      </c>
      <c r="F3443">
        <v>17</v>
      </c>
      <c r="G3443">
        <v>31</v>
      </c>
      <c r="H3443">
        <v>30103</v>
      </c>
      <c r="I3443">
        <v>17031030103</v>
      </c>
      <c r="J3443">
        <v>301.02999999999997</v>
      </c>
      <c r="K3443" t="s">
        <v>880</v>
      </c>
      <c r="L3443">
        <v>3.0000000000000001E-6</v>
      </c>
      <c r="M3443" s="20">
        <v>0.375</v>
      </c>
      <c r="N3443" s="20">
        <v>0.33329999999999999</v>
      </c>
      <c r="O3443">
        <v>92</v>
      </c>
      <c r="P3443">
        <v>8</v>
      </c>
      <c r="Q3443">
        <v>6</v>
      </c>
      <c r="R3443">
        <v>51</v>
      </c>
      <c r="S3443">
        <v>5</v>
      </c>
      <c r="T3443">
        <v>162</v>
      </c>
      <c r="U3443">
        <v>34</v>
      </c>
      <c r="V3443">
        <v>3</v>
      </c>
      <c r="W3443">
        <v>2</v>
      </c>
      <c r="X3443">
        <v>19</v>
      </c>
      <c r="Y3443">
        <v>2</v>
      </c>
      <c r="Z3443">
        <v>61</v>
      </c>
      <c r="AA3443">
        <v>1048</v>
      </c>
      <c r="AB3443">
        <v>338</v>
      </c>
      <c r="AC3443">
        <v>182</v>
      </c>
      <c r="AD3443">
        <v>302</v>
      </c>
      <c r="AE3443">
        <v>4</v>
      </c>
      <c r="AF3443">
        <v>0</v>
      </c>
      <c r="AG3443">
        <v>7</v>
      </c>
      <c r="AH3443">
        <v>47</v>
      </c>
      <c r="AI3443">
        <v>1928</v>
      </c>
      <c r="AJ3443">
        <v>349</v>
      </c>
      <c r="AK3443">
        <v>113</v>
      </c>
      <c r="AL3443">
        <v>61</v>
      </c>
      <c r="AM3443">
        <v>101</v>
      </c>
      <c r="AN3443">
        <v>1</v>
      </c>
      <c r="AO3443">
        <v>0</v>
      </c>
      <c r="AP3443">
        <v>2</v>
      </c>
      <c r="AQ3443">
        <v>16</v>
      </c>
      <c r="AR3443">
        <v>643</v>
      </c>
      <c r="AS3443" t="s">
        <v>9</v>
      </c>
      <c r="AT3443">
        <v>31974</v>
      </c>
      <c r="AU3443">
        <v>20559282</v>
      </c>
      <c r="AV3443">
        <v>37877</v>
      </c>
      <c r="AW3443" t="s">
        <v>36</v>
      </c>
      <c r="AX3443">
        <v>61</v>
      </c>
      <c r="AY3443">
        <v>39223</v>
      </c>
      <c r="AZ3443">
        <v>40</v>
      </c>
      <c r="BA3443" t="s">
        <v>45</v>
      </c>
    </row>
    <row r="3444" spans="1:53" x14ac:dyDescent="0.2">
      <c r="A3444">
        <v>3443</v>
      </c>
      <c r="B3444">
        <v>3443</v>
      </c>
      <c r="C3444">
        <v>48</v>
      </c>
      <c r="D3444">
        <v>15</v>
      </c>
      <c r="E3444">
        <v>48015</v>
      </c>
      <c r="F3444">
        <v>17</v>
      </c>
      <c r="G3444">
        <v>31</v>
      </c>
      <c r="H3444">
        <v>30104</v>
      </c>
      <c r="I3444">
        <v>17031030104</v>
      </c>
      <c r="J3444">
        <v>301.04000000000002</v>
      </c>
      <c r="K3444" t="s">
        <v>881</v>
      </c>
      <c r="L3444">
        <v>3.0000000000000001E-6</v>
      </c>
      <c r="M3444" s="20">
        <v>0.375</v>
      </c>
      <c r="N3444" s="20">
        <v>0.23080000000000001</v>
      </c>
      <c r="O3444">
        <v>92</v>
      </c>
      <c r="P3444">
        <v>8</v>
      </c>
      <c r="Q3444">
        <v>6</v>
      </c>
      <c r="R3444">
        <v>51</v>
      </c>
      <c r="S3444">
        <v>5</v>
      </c>
      <c r="T3444">
        <v>162</v>
      </c>
      <c r="U3444">
        <v>34</v>
      </c>
      <c r="V3444">
        <v>3</v>
      </c>
      <c r="W3444">
        <v>2</v>
      </c>
      <c r="X3444">
        <v>19</v>
      </c>
      <c r="Y3444">
        <v>2</v>
      </c>
      <c r="Z3444">
        <v>61</v>
      </c>
      <c r="AA3444">
        <v>2222</v>
      </c>
      <c r="AB3444">
        <v>399</v>
      </c>
      <c r="AC3444">
        <v>282</v>
      </c>
      <c r="AD3444">
        <v>690</v>
      </c>
      <c r="AE3444">
        <v>6</v>
      </c>
      <c r="AF3444">
        <v>1</v>
      </c>
      <c r="AG3444">
        <v>2</v>
      </c>
      <c r="AH3444">
        <v>79</v>
      </c>
      <c r="AI3444">
        <v>3681</v>
      </c>
      <c r="AJ3444">
        <v>513</v>
      </c>
      <c r="AK3444">
        <v>92</v>
      </c>
      <c r="AL3444">
        <v>65</v>
      </c>
      <c r="AM3444">
        <v>159</v>
      </c>
      <c r="AN3444">
        <v>1</v>
      </c>
      <c r="AO3444">
        <v>0</v>
      </c>
      <c r="AP3444">
        <v>0</v>
      </c>
      <c r="AQ3444">
        <v>18</v>
      </c>
      <c r="AR3444">
        <v>849</v>
      </c>
      <c r="AS3444" t="s">
        <v>9</v>
      </c>
      <c r="AT3444">
        <v>34540</v>
      </c>
      <c r="AU3444">
        <v>29324460</v>
      </c>
      <c r="AV3444">
        <v>37877</v>
      </c>
      <c r="AW3444" t="s">
        <v>36</v>
      </c>
      <c r="AX3444">
        <v>20</v>
      </c>
      <c r="AY3444">
        <v>16980</v>
      </c>
      <c r="AZ3444">
        <v>40</v>
      </c>
      <c r="BA3444" t="s">
        <v>45</v>
      </c>
    </row>
    <row r="3445" spans="1:53" x14ac:dyDescent="0.2">
      <c r="A3445">
        <v>3444</v>
      </c>
      <c r="B3445">
        <v>3444</v>
      </c>
      <c r="C3445">
        <v>48</v>
      </c>
      <c r="D3445">
        <v>16</v>
      </c>
      <c r="E3445">
        <v>48016</v>
      </c>
      <c r="F3445">
        <v>17</v>
      </c>
      <c r="G3445">
        <v>31</v>
      </c>
      <c r="H3445">
        <v>30601</v>
      </c>
      <c r="I3445">
        <v>17031030601</v>
      </c>
      <c r="J3445">
        <v>306.01</v>
      </c>
      <c r="K3445" t="s">
        <v>878</v>
      </c>
      <c r="L3445">
        <v>1.1E-5</v>
      </c>
      <c r="M3445" s="20">
        <v>1</v>
      </c>
      <c r="N3445" s="20">
        <v>0.78569999999999995</v>
      </c>
      <c r="O3445">
        <v>127</v>
      </c>
      <c r="P3445">
        <v>17</v>
      </c>
      <c r="Q3445">
        <v>12</v>
      </c>
      <c r="R3445">
        <v>90</v>
      </c>
      <c r="S3445">
        <v>5</v>
      </c>
      <c r="T3445">
        <v>251</v>
      </c>
      <c r="U3445">
        <v>127</v>
      </c>
      <c r="V3445">
        <v>17</v>
      </c>
      <c r="W3445">
        <v>12</v>
      </c>
      <c r="X3445">
        <v>90</v>
      </c>
      <c r="Y3445">
        <v>5</v>
      </c>
      <c r="Z3445">
        <v>251</v>
      </c>
      <c r="AA3445">
        <v>1916</v>
      </c>
      <c r="AB3445">
        <v>1035</v>
      </c>
      <c r="AC3445">
        <v>521</v>
      </c>
      <c r="AD3445">
        <v>419</v>
      </c>
      <c r="AE3445">
        <v>9</v>
      </c>
      <c r="AF3445">
        <v>0</v>
      </c>
      <c r="AG3445">
        <v>13</v>
      </c>
      <c r="AH3445">
        <v>99</v>
      </c>
      <c r="AI3445">
        <v>4012</v>
      </c>
      <c r="AJ3445">
        <v>1505</v>
      </c>
      <c r="AK3445">
        <v>813</v>
      </c>
      <c r="AL3445">
        <v>409</v>
      </c>
      <c r="AM3445">
        <v>329</v>
      </c>
      <c r="AN3445">
        <v>7</v>
      </c>
      <c r="AO3445">
        <v>0</v>
      </c>
      <c r="AP3445">
        <v>10</v>
      </c>
      <c r="AQ3445">
        <v>78</v>
      </c>
      <c r="AR3445">
        <v>3152</v>
      </c>
      <c r="AS3445" t="s">
        <v>52</v>
      </c>
      <c r="AT3445">
        <v>50757</v>
      </c>
      <c r="AU3445">
        <v>159986064</v>
      </c>
      <c r="AV3445">
        <v>50757</v>
      </c>
      <c r="AW3445" t="s">
        <v>38</v>
      </c>
      <c r="AX3445">
        <v>49</v>
      </c>
      <c r="AY3445">
        <v>154448</v>
      </c>
      <c r="AZ3445">
        <v>49</v>
      </c>
      <c r="BA3445" t="s">
        <v>46</v>
      </c>
    </row>
    <row r="3446" spans="1:53" x14ac:dyDescent="0.2">
      <c r="A3446">
        <v>3445</v>
      </c>
      <c r="B3446">
        <v>3445</v>
      </c>
      <c r="C3446">
        <v>48</v>
      </c>
      <c r="D3446">
        <v>17</v>
      </c>
      <c r="E3446">
        <v>48017</v>
      </c>
      <c r="F3446">
        <v>17</v>
      </c>
      <c r="G3446">
        <v>31</v>
      </c>
      <c r="H3446">
        <v>31300</v>
      </c>
      <c r="I3446">
        <v>17031031300</v>
      </c>
      <c r="J3446">
        <v>313</v>
      </c>
      <c r="K3446" t="s">
        <v>855</v>
      </c>
      <c r="L3446">
        <v>6.0000000000000002E-6</v>
      </c>
      <c r="M3446" s="20">
        <v>1</v>
      </c>
      <c r="N3446" s="20">
        <v>8.8200000000000001E-2</v>
      </c>
      <c r="O3446">
        <v>155</v>
      </c>
      <c r="P3446">
        <v>11</v>
      </c>
      <c r="Q3446">
        <v>8</v>
      </c>
      <c r="R3446">
        <v>93</v>
      </c>
      <c r="S3446">
        <v>4</v>
      </c>
      <c r="T3446">
        <v>271</v>
      </c>
      <c r="U3446">
        <v>155</v>
      </c>
      <c r="V3446">
        <v>11</v>
      </c>
      <c r="W3446">
        <v>8</v>
      </c>
      <c r="X3446">
        <v>93</v>
      </c>
      <c r="Y3446">
        <v>4</v>
      </c>
      <c r="Z3446">
        <v>271</v>
      </c>
      <c r="AA3446">
        <v>3251</v>
      </c>
      <c r="AB3446">
        <v>1501</v>
      </c>
      <c r="AC3446">
        <v>685</v>
      </c>
      <c r="AD3446">
        <v>1448</v>
      </c>
      <c r="AE3446">
        <v>19</v>
      </c>
      <c r="AF3446">
        <v>2</v>
      </c>
      <c r="AG3446">
        <v>16</v>
      </c>
      <c r="AH3446">
        <v>154</v>
      </c>
      <c r="AI3446">
        <v>7076</v>
      </c>
      <c r="AJ3446">
        <v>287</v>
      </c>
      <c r="AK3446">
        <v>132</v>
      </c>
      <c r="AL3446">
        <v>60</v>
      </c>
      <c r="AM3446">
        <v>128</v>
      </c>
      <c r="AN3446">
        <v>2</v>
      </c>
      <c r="AO3446">
        <v>0</v>
      </c>
      <c r="AP3446">
        <v>1</v>
      </c>
      <c r="AQ3446">
        <v>14</v>
      </c>
      <c r="AR3446">
        <v>624</v>
      </c>
      <c r="AS3446" t="s">
        <v>52</v>
      </c>
      <c r="AT3446">
        <v>50583</v>
      </c>
      <c r="AU3446">
        <v>31563792</v>
      </c>
      <c r="AV3446">
        <v>50583</v>
      </c>
      <c r="AW3446" t="s">
        <v>38</v>
      </c>
      <c r="AX3446">
        <v>44</v>
      </c>
      <c r="AY3446">
        <v>27456</v>
      </c>
      <c r="AZ3446">
        <v>44</v>
      </c>
      <c r="BA3446" t="s">
        <v>46</v>
      </c>
    </row>
    <row r="3447" spans="1:53" x14ac:dyDescent="0.2">
      <c r="A3447">
        <v>3446</v>
      </c>
      <c r="B3447">
        <v>3446</v>
      </c>
      <c r="C3447">
        <v>48</v>
      </c>
      <c r="D3447">
        <v>18</v>
      </c>
      <c r="E3447">
        <v>48018</v>
      </c>
      <c r="F3447">
        <v>17</v>
      </c>
      <c r="G3447">
        <v>31</v>
      </c>
      <c r="H3447">
        <v>30604</v>
      </c>
      <c r="I3447">
        <v>17031030604</v>
      </c>
      <c r="J3447">
        <v>306.04000000000002</v>
      </c>
      <c r="K3447" t="s">
        <v>876</v>
      </c>
      <c r="L3447">
        <v>9.9999999999999995E-7</v>
      </c>
      <c r="M3447" s="20">
        <v>0.33329999999999999</v>
      </c>
      <c r="N3447" s="20">
        <v>5.2600000000000001E-2</v>
      </c>
      <c r="O3447">
        <v>141</v>
      </c>
      <c r="P3447">
        <v>21</v>
      </c>
      <c r="Q3447">
        <v>15</v>
      </c>
      <c r="R3447">
        <v>56</v>
      </c>
      <c r="S3447">
        <v>8</v>
      </c>
      <c r="T3447">
        <v>241</v>
      </c>
      <c r="U3447">
        <v>47</v>
      </c>
      <c r="V3447">
        <v>7</v>
      </c>
      <c r="W3447">
        <v>5</v>
      </c>
      <c r="X3447">
        <v>19</v>
      </c>
      <c r="Y3447">
        <v>3</v>
      </c>
      <c r="Z3447">
        <v>80</v>
      </c>
      <c r="AA3447">
        <v>1441</v>
      </c>
      <c r="AB3447">
        <v>595</v>
      </c>
      <c r="AC3447">
        <v>275</v>
      </c>
      <c r="AD3447">
        <v>565</v>
      </c>
      <c r="AE3447">
        <v>1</v>
      </c>
      <c r="AF3447">
        <v>1</v>
      </c>
      <c r="AG3447">
        <v>9</v>
      </c>
      <c r="AH3447">
        <v>89</v>
      </c>
      <c r="AI3447">
        <v>2976</v>
      </c>
      <c r="AJ3447">
        <v>76</v>
      </c>
      <c r="AK3447">
        <v>31</v>
      </c>
      <c r="AL3447">
        <v>14</v>
      </c>
      <c r="AM3447">
        <v>30</v>
      </c>
      <c r="AN3447">
        <v>0</v>
      </c>
      <c r="AO3447">
        <v>0</v>
      </c>
      <c r="AP3447">
        <v>0</v>
      </c>
      <c r="AQ3447">
        <v>5</v>
      </c>
      <c r="AR3447">
        <v>157</v>
      </c>
      <c r="AS3447" t="s">
        <v>52</v>
      </c>
      <c r="AT3447">
        <v>50243</v>
      </c>
      <c r="AU3447">
        <v>7888151</v>
      </c>
      <c r="AV3447">
        <v>50646</v>
      </c>
      <c r="AW3447" t="s">
        <v>38</v>
      </c>
      <c r="AX3447">
        <v>58</v>
      </c>
      <c r="AY3447">
        <v>9106</v>
      </c>
      <c r="AZ3447">
        <v>51</v>
      </c>
      <c r="BA3447" t="s">
        <v>46</v>
      </c>
    </row>
    <row r="3448" spans="1:53" x14ac:dyDescent="0.2">
      <c r="A3448">
        <v>3447</v>
      </c>
      <c r="B3448">
        <v>3447</v>
      </c>
      <c r="C3448">
        <v>48</v>
      </c>
      <c r="D3448">
        <v>18</v>
      </c>
      <c r="E3448">
        <v>48018</v>
      </c>
      <c r="F3448">
        <v>17</v>
      </c>
      <c r="G3448">
        <v>31</v>
      </c>
      <c r="H3448">
        <v>30601</v>
      </c>
      <c r="I3448">
        <v>17031030601</v>
      </c>
      <c r="J3448">
        <v>306.01</v>
      </c>
      <c r="K3448" t="s">
        <v>878</v>
      </c>
      <c r="L3448">
        <v>1.9999999999999999E-6</v>
      </c>
      <c r="M3448" s="20">
        <v>0.66669999999999996</v>
      </c>
      <c r="N3448" s="20">
        <v>0.1429</v>
      </c>
      <c r="O3448">
        <v>141</v>
      </c>
      <c r="P3448">
        <v>21</v>
      </c>
      <c r="Q3448">
        <v>15</v>
      </c>
      <c r="R3448">
        <v>56</v>
      </c>
      <c r="S3448">
        <v>8</v>
      </c>
      <c r="T3448">
        <v>241</v>
      </c>
      <c r="U3448">
        <v>94</v>
      </c>
      <c r="V3448">
        <v>14</v>
      </c>
      <c r="W3448">
        <v>10</v>
      </c>
      <c r="X3448">
        <v>37</v>
      </c>
      <c r="Y3448">
        <v>5</v>
      </c>
      <c r="Z3448">
        <v>161</v>
      </c>
      <c r="AA3448">
        <v>1916</v>
      </c>
      <c r="AB3448">
        <v>1035</v>
      </c>
      <c r="AC3448">
        <v>521</v>
      </c>
      <c r="AD3448">
        <v>419</v>
      </c>
      <c r="AE3448">
        <v>9</v>
      </c>
      <c r="AF3448">
        <v>0</v>
      </c>
      <c r="AG3448">
        <v>13</v>
      </c>
      <c r="AH3448">
        <v>99</v>
      </c>
      <c r="AI3448">
        <v>4012</v>
      </c>
      <c r="AJ3448">
        <v>274</v>
      </c>
      <c r="AK3448">
        <v>148</v>
      </c>
      <c r="AL3448">
        <v>74</v>
      </c>
      <c r="AM3448">
        <v>60</v>
      </c>
      <c r="AN3448">
        <v>1</v>
      </c>
      <c r="AO3448">
        <v>0</v>
      </c>
      <c r="AP3448">
        <v>2</v>
      </c>
      <c r="AQ3448">
        <v>14</v>
      </c>
      <c r="AR3448">
        <v>573</v>
      </c>
      <c r="AS3448" t="s">
        <v>52</v>
      </c>
      <c r="AT3448">
        <v>50757</v>
      </c>
      <c r="AU3448">
        <v>29083761</v>
      </c>
      <c r="AV3448">
        <v>50646</v>
      </c>
      <c r="AW3448" t="s">
        <v>38</v>
      </c>
      <c r="AX3448">
        <v>49</v>
      </c>
      <c r="AY3448">
        <v>28077</v>
      </c>
      <c r="AZ3448">
        <v>51</v>
      </c>
      <c r="BA3448" t="s">
        <v>46</v>
      </c>
    </row>
    <row r="3449" spans="1:53" x14ac:dyDescent="0.2">
      <c r="A3449">
        <v>3448</v>
      </c>
      <c r="B3449">
        <v>3448</v>
      </c>
      <c r="C3449">
        <v>48</v>
      </c>
      <c r="D3449">
        <v>19</v>
      </c>
      <c r="E3449">
        <v>48019</v>
      </c>
      <c r="F3449">
        <v>17</v>
      </c>
      <c r="G3449">
        <v>31</v>
      </c>
      <c r="H3449">
        <v>30800</v>
      </c>
      <c r="I3449">
        <v>17031030800</v>
      </c>
      <c r="J3449">
        <v>308</v>
      </c>
      <c r="K3449" t="s">
        <v>872</v>
      </c>
      <c r="L3449">
        <v>1.1E-5</v>
      </c>
      <c r="M3449" s="20">
        <v>1</v>
      </c>
      <c r="N3449" s="20">
        <v>0.18029999999999999</v>
      </c>
      <c r="O3449">
        <v>90</v>
      </c>
      <c r="P3449">
        <v>4</v>
      </c>
      <c r="Q3449">
        <v>9</v>
      </c>
      <c r="R3449">
        <v>77</v>
      </c>
      <c r="S3449">
        <v>1</v>
      </c>
      <c r="T3449">
        <v>181</v>
      </c>
      <c r="U3449">
        <v>90</v>
      </c>
      <c r="V3449">
        <v>4</v>
      </c>
      <c r="W3449">
        <v>9</v>
      </c>
      <c r="X3449">
        <v>77</v>
      </c>
      <c r="Y3449">
        <v>1</v>
      </c>
      <c r="Z3449">
        <v>181</v>
      </c>
      <c r="AA3449">
        <v>3058</v>
      </c>
      <c r="AB3449">
        <v>186</v>
      </c>
      <c r="AC3449">
        <v>478</v>
      </c>
      <c r="AD3449">
        <v>466</v>
      </c>
      <c r="AE3449">
        <v>6</v>
      </c>
      <c r="AF3449">
        <v>1</v>
      </c>
      <c r="AG3449">
        <v>11</v>
      </c>
      <c r="AH3449">
        <v>120</v>
      </c>
      <c r="AI3449">
        <v>4326</v>
      </c>
      <c r="AJ3449">
        <v>551</v>
      </c>
      <c r="AK3449">
        <v>34</v>
      </c>
      <c r="AL3449">
        <v>86</v>
      </c>
      <c r="AM3449">
        <v>84</v>
      </c>
      <c r="AN3449">
        <v>1</v>
      </c>
      <c r="AO3449">
        <v>0</v>
      </c>
      <c r="AP3449">
        <v>2</v>
      </c>
      <c r="AQ3449">
        <v>22</v>
      </c>
      <c r="AR3449">
        <v>780</v>
      </c>
      <c r="AS3449" t="s">
        <v>9</v>
      </c>
      <c r="AT3449">
        <v>122256</v>
      </c>
      <c r="AU3449">
        <v>95359680</v>
      </c>
      <c r="AV3449">
        <v>122256</v>
      </c>
      <c r="AW3449" t="s">
        <v>32</v>
      </c>
      <c r="AX3449">
        <v>70</v>
      </c>
      <c r="AY3449">
        <v>54600</v>
      </c>
      <c r="AZ3449">
        <v>70</v>
      </c>
      <c r="BA3449" t="s">
        <v>47</v>
      </c>
    </row>
    <row r="3450" spans="1:53" x14ac:dyDescent="0.2">
      <c r="A3450">
        <v>3449</v>
      </c>
      <c r="B3450">
        <v>3449</v>
      </c>
      <c r="C3450">
        <v>48</v>
      </c>
      <c r="D3450">
        <v>20</v>
      </c>
      <c r="E3450">
        <v>48020</v>
      </c>
      <c r="F3450">
        <v>17</v>
      </c>
      <c r="G3450">
        <v>31</v>
      </c>
      <c r="H3450">
        <v>30200</v>
      </c>
      <c r="I3450">
        <v>17031030200</v>
      </c>
      <c r="J3450">
        <v>302</v>
      </c>
      <c r="K3450" t="s">
        <v>882</v>
      </c>
      <c r="L3450">
        <v>1.8E-5</v>
      </c>
      <c r="M3450" s="20">
        <v>1</v>
      </c>
      <c r="N3450" s="20">
        <v>0.25</v>
      </c>
      <c r="O3450">
        <v>99</v>
      </c>
      <c r="P3450">
        <v>11</v>
      </c>
      <c r="Q3450">
        <v>12</v>
      </c>
      <c r="R3450">
        <v>166</v>
      </c>
      <c r="S3450">
        <v>2</v>
      </c>
      <c r="T3450">
        <v>290</v>
      </c>
      <c r="U3450">
        <v>99</v>
      </c>
      <c r="V3450">
        <v>11</v>
      </c>
      <c r="W3450">
        <v>12</v>
      </c>
      <c r="X3450">
        <v>166</v>
      </c>
      <c r="Y3450">
        <v>2</v>
      </c>
      <c r="Z3450">
        <v>290</v>
      </c>
      <c r="AA3450">
        <v>3587</v>
      </c>
      <c r="AB3450">
        <v>446</v>
      </c>
      <c r="AC3450">
        <v>743</v>
      </c>
      <c r="AD3450">
        <v>425</v>
      </c>
      <c r="AE3450">
        <v>9</v>
      </c>
      <c r="AF3450">
        <v>2</v>
      </c>
      <c r="AG3450">
        <v>25</v>
      </c>
      <c r="AH3450">
        <v>132</v>
      </c>
      <c r="AI3450">
        <v>5369</v>
      </c>
      <c r="AJ3450">
        <v>897</v>
      </c>
      <c r="AK3450">
        <v>112</v>
      </c>
      <c r="AL3450">
        <v>186</v>
      </c>
      <c r="AM3450">
        <v>106</v>
      </c>
      <c r="AN3450">
        <v>2</v>
      </c>
      <c r="AO3450">
        <v>0</v>
      </c>
      <c r="AP3450">
        <v>6</v>
      </c>
      <c r="AQ3450">
        <v>33</v>
      </c>
      <c r="AR3450">
        <v>1342</v>
      </c>
      <c r="AS3450" t="s">
        <v>9</v>
      </c>
      <c r="AT3450">
        <v>78462</v>
      </c>
      <c r="AU3450">
        <v>105296004</v>
      </c>
      <c r="AV3450">
        <v>78462</v>
      </c>
      <c r="AW3450" t="s">
        <v>39</v>
      </c>
      <c r="AX3450">
        <v>60</v>
      </c>
      <c r="AY3450">
        <v>80520</v>
      </c>
      <c r="AZ3450">
        <v>60</v>
      </c>
      <c r="BA3450" t="s">
        <v>46</v>
      </c>
    </row>
    <row r="3451" spans="1:53" x14ac:dyDescent="0.2">
      <c r="A3451">
        <v>3450</v>
      </c>
      <c r="B3451">
        <v>3450</v>
      </c>
      <c r="C3451">
        <v>48</v>
      </c>
      <c r="D3451">
        <v>21</v>
      </c>
      <c r="E3451">
        <v>48021</v>
      </c>
      <c r="F3451">
        <v>17</v>
      </c>
      <c r="G3451">
        <v>31</v>
      </c>
      <c r="H3451">
        <v>31200</v>
      </c>
      <c r="I3451">
        <v>17031031200</v>
      </c>
      <c r="J3451">
        <v>312</v>
      </c>
      <c r="K3451" t="s">
        <v>846</v>
      </c>
      <c r="L3451">
        <v>1.5E-5</v>
      </c>
      <c r="M3451" s="20">
        <v>1</v>
      </c>
      <c r="N3451" s="20">
        <v>0.44119999999999998</v>
      </c>
      <c r="O3451">
        <v>154</v>
      </c>
      <c r="P3451">
        <v>35</v>
      </c>
      <c r="Q3451">
        <v>15</v>
      </c>
      <c r="R3451">
        <v>94</v>
      </c>
      <c r="S3451">
        <v>4</v>
      </c>
      <c r="T3451">
        <v>302</v>
      </c>
      <c r="U3451">
        <v>154</v>
      </c>
      <c r="V3451">
        <v>35</v>
      </c>
      <c r="W3451">
        <v>15</v>
      </c>
      <c r="X3451">
        <v>94</v>
      </c>
      <c r="Y3451">
        <v>4</v>
      </c>
      <c r="Z3451">
        <v>302</v>
      </c>
      <c r="AA3451">
        <v>1878</v>
      </c>
      <c r="AB3451">
        <v>1641</v>
      </c>
      <c r="AC3451">
        <v>852</v>
      </c>
      <c r="AD3451">
        <v>1104</v>
      </c>
      <c r="AE3451">
        <v>32</v>
      </c>
      <c r="AF3451">
        <v>3</v>
      </c>
      <c r="AG3451">
        <v>9</v>
      </c>
      <c r="AH3451">
        <v>129</v>
      </c>
      <c r="AI3451">
        <v>5648</v>
      </c>
      <c r="AJ3451">
        <v>829</v>
      </c>
      <c r="AK3451">
        <v>724</v>
      </c>
      <c r="AL3451">
        <v>376</v>
      </c>
      <c r="AM3451">
        <v>487</v>
      </c>
      <c r="AN3451">
        <v>14</v>
      </c>
      <c r="AO3451">
        <v>1</v>
      </c>
      <c r="AP3451">
        <v>4</v>
      </c>
      <c r="AQ3451">
        <v>57</v>
      </c>
      <c r="AR3451">
        <v>2492</v>
      </c>
      <c r="AS3451" t="s">
        <v>52</v>
      </c>
      <c r="AT3451">
        <v>36608</v>
      </c>
      <c r="AU3451">
        <v>91227136</v>
      </c>
      <c r="AV3451">
        <v>36608</v>
      </c>
      <c r="AW3451" t="s">
        <v>36</v>
      </c>
      <c r="AX3451">
        <v>28</v>
      </c>
      <c r="AY3451">
        <v>69776</v>
      </c>
      <c r="AZ3451">
        <v>28</v>
      </c>
      <c r="BA3451" t="s">
        <v>45</v>
      </c>
    </row>
    <row r="3452" spans="1:53" x14ac:dyDescent="0.2">
      <c r="A3452">
        <v>3451</v>
      </c>
      <c r="B3452">
        <v>3451</v>
      </c>
      <c r="C3452">
        <v>48</v>
      </c>
      <c r="D3452">
        <v>22</v>
      </c>
      <c r="E3452">
        <v>48022</v>
      </c>
      <c r="F3452">
        <v>17</v>
      </c>
      <c r="G3452">
        <v>31</v>
      </c>
      <c r="H3452">
        <v>30103</v>
      </c>
      <c r="I3452">
        <v>17031030103</v>
      </c>
      <c r="J3452">
        <v>301.02999999999997</v>
      </c>
      <c r="K3452" t="s">
        <v>880</v>
      </c>
      <c r="L3452">
        <v>9.9999999999999995E-7</v>
      </c>
      <c r="M3452" s="20">
        <v>0.33329999999999999</v>
      </c>
      <c r="N3452" s="20">
        <v>0.1111</v>
      </c>
      <c r="O3452">
        <v>201</v>
      </c>
      <c r="P3452">
        <v>15</v>
      </c>
      <c r="Q3452">
        <v>6</v>
      </c>
      <c r="R3452">
        <v>93</v>
      </c>
      <c r="S3452">
        <v>4</v>
      </c>
      <c r="T3452">
        <v>319</v>
      </c>
      <c r="U3452">
        <v>67</v>
      </c>
      <c r="V3452">
        <v>5</v>
      </c>
      <c r="W3452">
        <v>2</v>
      </c>
      <c r="X3452">
        <v>31</v>
      </c>
      <c r="Y3452">
        <v>1</v>
      </c>
      <c r="Z3452">
        <v>106</v>
      </c>
      <c r="AA3452">
        <v>1048</v>
      </c>
      <c r="AB3452">
        <v>338</v>
      </c>
      <c r="AC3452">
        <v>182</v>
      </c>
      <c r="AD3452">
        <v>302</v>
      </c>
      <c r="AE3452">
        <v>4</v>
      </c>
      <c r="AF3452">
        <v>0</v>
      </c>
      <c r="AG3452">
        <v>7</v>
      </c>
      <c r="AH3452">
        <v>47</v>
      </c>
      <c r="AI3452">
        <v>1928</v>
      </c>
      <c r="AJ3452">
        <v>116</v>
      </c>
      <c r="AK3452">
        <v>38</v>
      </c>
      <c r="AL3452">
        <v>20</v>
      </c>
      <c r="AM3452">
        <v>34</v>
      </c>
      <c r="AN3452">
        <v>0</v>
      </c>
      <c r="AO3452">
        <v>0</v>
      </c>
      <c r="AP3452">
        <v>1</v>
      </c>
      <c r="AQ3452">
        <v>5</v>
      </c>
      <c r="AR3452">
        <v>214</v>
      </c>
      <c r="AS3452" t="s">
        <v>9</v>
      </c>
      <c r="AT3452">
        <v>31974</v>
      </c>
      <c r="AU3452">
        <v>6842436</v>
      </c>
      <c r="AV3452">
        <v>33836</v>
      </c>
      <c r="AW3452" t="s">
        <v>36</v>
      </c>
      <c r="AX3452">
        <v>61</v>
      </c>
      <c r="AY3452">
        <v>13054</v>
      </c>
      <c r="AZ3452">
        <v>31</v>
      </c>
      <c r="BA3452" t="s">
        <v>45</v>
      </c>
    </row>
    <row r="3453" spans="1:53" x14ac:dyDescent="0.2">
      <c r="A3453">
        <v>3452</v>
      </c>
      <c r="B3453">
        <v>3452</v>
      </c>
      <c r="C3453">
        <v>48</v>
      </c>
      <c r="D3453">
        <v>22</v>
      </c>
      <c r="E3453">
        <v>48022</v>
      </c>
      <c r="F3453">
        <v>17</v>
      </c>
      <c r="G3453">
        <v>31</v>
      </c>
      <c r="H3453">
        <v>30104</v>
      </c>
      <c r="I3453">
        <v>17031030104</v>
      </c>
      <c r="J3453">
        <v>301.04000000000002</v>
      </c>
      <c r="K3453" t="s">
        <v>881</v>
      </c>
      <c r="L3453">
        <v>1.9999999999999999E-6</v>
      </c>
      <c r="M3453" s="20">
        <v>0.66669999999999996</v>
      </c>
      <c r="N3453" s="20">
        <v>0.15379999999999999</v>
      </c>
      <c r="O3453">
        <v>201</v>
      </c>
      <c r="P3453">
        <v>15</v>
      </c>
      <c r="Q3453">
        <v>6</v>
      </c>
      <c r="R3453">
        <v>93</v>
      </c>
      <c r="S3453">
        <v>4</v>
      </c>
      <c r="T3453">
        <v>319</v>
      </c>
      <c r="U3453">
        <v>134</v>
      </c>
      <c r="V3453">
        <v>10</v>
      </c>
      <c r="W3453">
        <v>4</v>
      </c>
      <c r="X3453">
        <v>62</v>
      </c>
      <c r="Y3453">
        <v>3</v>
      </c>
      <c r="Z3453">
        <v>213</v>
      </c>
      <c r="AA3453">
        <v>2222</v>
      </c>
      <c r="AB3453">
        <v>399</v>
      </c>
      <c r="AC3453">
        <v>282</v>
      </c>
      <c r="AD3453">
        <v>690</v>
      </c>
      <c r="AE3453">
        <v>6</v>
      </c>
      <c r="AF3453">
        <v>1</v>
      </c>
      <c r="AG3453">
        <v>2</v>
      </c>
      <c r="AH3453">
        <v>79</v>
      </c>
      <c r="AI3453">
        <v>3681</v>
      </c>
      <c r="AJ3453">
        <v>342</v>
      </c>
      <c r="AK3453">
        <v>61</v>
      </c>
      <c r="AL3453">
        <v>43</v>
      </c>
      <c r="AM3453">
        <v>106</v>
      </c>
      <c r="AN3453">
        <v>1</v>
      </c>
      <c r="AO3453">
        <v>0</v>
      </c>
      <c r="AP3453">
        <v>0</v>
      </c>
      <c r="AQ3453">
        <v>12</v>
      </c>
      <c r="AR3453">
        <v>566</v>
      </c>
      <c r="AS3453" t="s">
        <v>9</v>
      </c>
      <c r="AT3453">
        <v>34540</v>
      </c>
      <c r="AU3453">
        <v>19549640</v>
      </c>
      <c r="AV3453">
        <v>33836</v>
      </c>
      <c r="AW3453" t="s">
        <v>36</v>
      </c>
      <c r="AX3453">
        <v>20</v>
      </c>
      <c r="AY3453">
        <v>11320</v>
      </c>
      <c r="AZ3453">
        <v>31</v>
      </c>
      <c r="BA3453" t="s">
        <v>45</v>
      </c>
    </row>
    <row r="3454" spans="1:53" x14ac:dyDescent="0.2">
      <c r="A3454">
        <v>3453</v>
      </c>
      <c r="B3454">
        <v>3453</v>
      </c>
      <c r="C3454">
        <v>48</v>
      </c>
      <c r="D3454">
        <v>23</v>
      </c>
      <c r="E3454">
        <v>48023</v>
      </c>
      <c r="F3454">
        <v>17</v>
      </c>
      <c r="G3454">
        <v>31</v>
      </c>
      <c r="H3454">
        <v>31300</v>
      </c>
      <c r="I3454">
        <v>17031031300</v>
      </c>
      <c r="J3454">
        <v>313</v>
      </c>
      <c r="K3454" t="s">
        <v>855</v>
      </c>
      <c r="L3454">
        <v>3.0000000000000001E-6</v>
      </c>
      <c r="M3454" s="20">
        <v>1</v>
      </c>
      <c r="N3454" s="20">
        <v>4.41E-2</v>
      </c>
      <c r="O3454">
        <v>200</v>
      </c>
      <c r="P3454">
        <v>18</v>
      </c>
      <c r="Q3454">
        <v>24</v>
      </c>
      <c r="R3454">
        <v>114</v>
      </c>
      <c r="S3454">
        <v>6</v>
      </c>
      <c r="T3454">
        <v>362</v>
      </c>
      <c r="U3454">
        <v>200</v>
      </c>
      <c r="V3454">
        <v>18</v>
      </c>
      <c r="W3454">
        <v>24</v>
      </c>
      <c r="X3454">
        <v>114</v>
      </c>
      <c r="Y3454">
        <v>6</v>
      </c>
      <c r="Z3454">
        <v>362</v>
      </c>
      <c r="AA3454">
        <v>3251</v>
      </c>
      <c r="AB3454">
        <v>1501</v>
      </c>
      <c r="AC3454">
        <v>685</v>
      </c>
      <c r="AD3454">
        <v>1448</v>
      </c>
      <c r="AE3454">
        <v>19</v>
      </c>
      <c r="AF3454">
        <v>2</v>
      </c>
      <c r="AG3454">
        <v>16</v>
      </c>
      <c r="AH3454">
        <v>154</v>
      </c>
      <c r="AI3454">
        <v>7076</v>
      </c>
      <c r="AJ3454">
        <v>143</v>
      </c>
      <c r="AK3454">
        <v>66</v>
      </c>
      <c r="AL3454">
        <v>30</v>
      </c>
      <c r="AM3454">
        <v>64</v>
      </c>
      <c r="AN3454">
        <v>1</v>
      </c>
      <c r="AO3454">
        <v>0</v>
      </c>
      <c r="AP3454">
        <v>1</v>
      </c>
      <c r="AQ3454">
        <v>7</v>
      </c>
      <c r="AR3454">
        <v>312</v>
      </c>
      <c r="AS3454" t="s">
        <v>52</v>
      </c>
      <c r="AT3454">
        <v>50583</v>
      </c>
      <c r="AU3454">
        <v>15781896</v>
      </c>
      <c r="AV3454">
        <v>50583</v>
      </c>
      <c r="AW3454" t="s">
        <v>38</v>
      </c>
      <c r="AX3454">
        <v>44</v>
      </c>
      <c r="AY3454">
        <v>13728</v>
      </c>
      <c r="AZ3454">
        <v>44</v>
      </c>
      <c r="BA3454" t="s">
        <v>46</v>
      </c>
    </row>
    <row r="3455" spans="1:53" x14ac:dyDescent="0.2">
      <c r="A3455">
        <v>3454</v>
      </c>
      <c r="B3455">
        <v>3454</v>
      </c>
      <c r="C3455">
        <v>48</v>
      </c>
      <c r="D3455">
        <v>24</v>
      </c>
      <c r="E3455">
        <v>48024</v>
      </c>
      <c r="F3455">
        <v>17</v>
      </c>
      <c r="G3455">
        <v>31</v>
      </c>
      <c r="H3455">
        <v>31300</v>
      </c>
      <c r="I3455">
        <v>17031031300</v>
      </c>
      <c r="J3455">
        <v>313</v>
      </c>
      <c r="K3455" t="s">
        <v>855</v>
      </c>
      <c r="L3455">
        <v>4.1E-5</v>
      </c>
      <c r="M3455" s="20">
        <v>1</v>
      </c>
      <c r="N3455" s="20">
        <v>0.60289999999999999</v>
      </c>
      <c r="O3455">
        <v>141</v>
      </c>
      <c r="P3455">
        <v>9</v>
      </c>
      <c r="Q3455">
        <v>18</v>
      </c>
      <c r="R3455">
        <v>87</v>
      </c>
      <c r="S3455">
        <v>2</v>
      </c>
      <c r="T3455">
        <v>257</v>
      </c>
      <c r="U3455">
        <v>141</v>
      </c>
      <c r="V3455">
        <v>9</v>
      </c>
      <c r="W3455">
        <v>18</v>
      </c>
      <c r="X3455">
        <v>87</v>
      </c>
      <c r="Y3455">
        <v>2</v>
      </c>
      <c r="Z3455">
        <v>257</v>
      </c>
      <c r="AA3455">
        <v>3251</v>
      </c>
      <c r="AB3455">
        <v>1501</v>
      </c>
      <c r="AC3455">
        <v>685</v>
      </c>
      <c r="AD3455">
        <v>1448</v>
      </c>
      <c r="AE3455">
        <v>19</v>
      </c>
      <c r="AF3455">
        <v>2</v>
      </c>
      <c r="AG3455">
        <v>16</v>
      </c>
      <c r="AH3455">
        <v>154</v>
      </c>
      <c r="AI3455">
        <v>7076</v>
      </c>
      <c r="AJ3455">
        <v>1960</v>
      </c>
      <c r="AK3455">
        <v>905</v>
      </c>
      <c r="AL3455">
        <v>413</v>
      </c>
      <c r="AM3455">
        <v>873</v>
      </c>
      <c r="AN3455">
        <v>11</v>
      </c>
      <c r="AO3455">
        <v>1</v>
      </c>
      <c r="AP3455">
        <v>10</v>
      </c>
      <c r="AQ3455">
        <v>93</v>
      </c>
      <c r="AR3455">
        <v>4266</v>
      </c>
      <c r="AS3455" t="s">
        <v>52</v>
      </c>
      <c r="AT3455">
        <v>50583</v>
      </c>
      <c r="AU3455">
        <v>215787078</v>
      </c>
      <c r="AV3455">
        <v>50583</v>
      </c>
      <c r="AW3455" t="s">
        <v>38</v>
      </c>
      <c r="AX3455">
        <v>44</v>
      </c>
      <c r="AY3455">
        <v>187704</v>
      </c>
      <c r="AZ3455">
        <v>44</v>
      </c>
      <c r="BA3455" t="s">
        <v>46</v>
      </c>
    </row>
    <row r="3456" spans="1:53" x14ac:dyDescent="0.2">
      <c r="A3456">
        <v>3455</v>
      </c>
      <c r="B3456">
        <v>3455</v>
      </c>
      <c r="C3456">
        <v>48</v>
      </c>
      <c r="D3456">
        <v>25</v>
      </c>
      <c r="E3456">
        <v>48025</v>
      </c>
      <c r="F3456">
        <v>17</v>
      </c>
      <c r="G3456">
        <v>31</v>
      </c>
      <c r="H3456">
        <v>30200</v>
      </c>
      <c r="I3456">
        <v>17031030200</v>
      </c>
      <c r="J3456">
        <v>302</v>
      </c>
      <c r="K3456" t="s">
        <v>882</v>
      </c>
      <c r="L3456">
        <v>1.1E-5</v>
      </c>
      <c r="M3456" s="20">
        <v>1</v>
      </c>
      <c r="N3456" s="20">
        <v>0.15279999999999999</v>
      </c>
      <c r="O3456">
        <v>114</v>
      </c>
      <c r="P3456">
        <v>4</v>
      </c>
      <c r="Q3456">
        <v>9</v>
      </c>
      <c r="R3456">
        <v>131</v>
      </c>
      <c r="S3456">
        <v>1</v>
      </c>
      <c r="T3456">
        <v>259</v>
      </c>
      <c r="U3456">
        <v>114</v>
      </c>
      <c r="V3456">
        <v>4</v>
      </c>
      <c r="W3456">
        <v>9</v>
      </c>
      <c r="X3456">
        <v>131</v>
      </c>
      <c r="Y3456">
        <v>1</v>
      </c>
      <c r="Z3456">
        <v>259</v>
      </c>
      <c r="AA3456">
        <v>3587</v>
      </c>
      <c r="AB3456">
        <v>446</v>
      </c>
      <c r="AC3456">
        <v>743</v>
      </c>
      <c r="AD3456">
        <v>425</v>
      </c>
      <c r="AE3456">
        <v>9</v>
      </c>
      <c r="AF3456">
        <v>2</v>
      </c>
      <c r="AG3456">
        <v>25</v>
      </c>
      <c r="AH3456">
        <v>132</v>
      </c>
      <c r="AI3456">
        <v>5369</v>
      </c>
      <c r="AJ3456">
        <v>548</v>
      </c>
      <c r="AK3456">
        <v>68</v>
      </c>
      <c r="AL3456">
        <v>114</v>
      </c>
      <c r="AM3456">
        <v>65</v>
      </c>
      <c r="AN3456">
        <v>1</v>
      </c>
      <c r="AO3456">
        <v>0</v>
      </c>
      <c r="AP3456">
        <v>4</v>
      </c>
      <c r="AQ3456">
        <v>20</v>
      </c>
      <c r="AR3456">
        <v>820</v>
      </c>
      <c r="AS3456" t="s">
        <v>9</v>
      </c>
      <c r="AT3456">
        <v>78462</v>
      </c>
      <c r="AU3456">
        <v>64338840</v>
      </c>
      <c r="AV3456">
        <v>78462</v>
      </c>
      <c r="AW3456" t="s">
        <v>39</v>
      </c>
      <c r="AX3456">
        <v>60</v>
      </c>
      <c r="AY3456">
        <v>49200</v>
      </c>
      <c r="AZ3456">
        <v>60</v>
      </c>
      <c r="BA3456" t="s">
        <v>46</v>
      </c>
    </row>
    <row r="3457" spans="1:53" x14ac:dyDescent="0.2">
      <c r="A3457">
        <v>3456</v>
      </c>
      <c r="B3457">
        <v>3456</v>
      </c>
      <c r="C3457">
        <v>48</v>
      </c>
      <c r="D3457">
        <v>26</v>
      </c>
      <c r="E3457">
        <v>48026</v>
      </c>
      <c r="F3457">
        <v>17</v>
      </c>
      <c r="G3457">
        <v>31</v>
      </c>
      <c r="H3457">
        <v>30604</v>
      </c>
      <c r="I3457">
        <v>17031030604</v>
      </c>
      <c r="J3457">
        <v>306.04000000000002</v>
      </c>
      <c r="K3457" t="s">
        <v>876</v>
      </c>
      <c r="L3457">
        <v>9.9999999999999995E-7</v>
      </c>
      <c r="M3457" s="20">
        <v>1</v>
      </c>
      <c r="N3457" s="20">
        <v>5.2600000000000001E-2</v>
      </c>
      <c r="O3457">
        <v>74</v>
      </c>
      <c r="P3457">
        <v>3</v>
      </c>
      <c r="Q3457">
        <v>10</v>
      </c>
      <c r="R3457">
        <v>43</v>
      </c>
      <c r="S3457">
        <v>1</v>
      </c>
      <c r="T3457">
        <v>131</v>
      </c>
      <c r="U3457">
        <v>74</v>
      </c>
      <c r="V3457">
        <v>3</v>
      </c>
      <c r="W3457">
        <v>10</v>
      </c>
      <c r="X3457">
        <v>43</v>
      </c>
      <c r="Y3457">
        <v>1</v>
      </c>
      <c r="Z3457">
        <v>131</v>
      </c>
      <c r="AA3457">
        <v>1441</v>
      </c>
      <c r="AB3457">
        <v>595</v>
      </c>
      <c r="AC3457">
        <v>275</v>
      </c>
      <c r="AD3457">
        <v>565</v>
      </c>
      <c r="AE3457">
        <v>1</v>
      </c>
      <c r="AF3457">
        <v>1</v>
      </c>
      <c r="AG3457">
        <v>9</v>
      </c>
      <c r="AH3457">
        <v>89</v>
      </c>
      <c r="AI3457">
        <v>2976</v>
      </c>
      <c r="AJ3457">
        <v>76</v>
      </c>
      <c r="AK3457">
        <v>31</v>
      </c>
      <c r="AL3457">
        <v>14</v>
      </c>
      <c r="AM3457">
        <v>30</v>
      </c>
      <c r="AN3457">
        <v>0</v>
      </c>
      <c r="AO3457">
        <v>0</v>
      </c>
      <c r="AP3457">
        <v>0</v>
      </c>
      <c r="AQ3457">
        <v>5</v>
      </c>
      <c r="AR3457">
        <v>157</v>
      </c>
      <c r="AS3457" t="s">
        <v>52</v>
      </c>
      <c r="AT3457">
        <v>50243</v>
      </c>
      <c r="AU3457">
        <v>7888151</v>
      </c>
      <c r="AV3457">
        <v>50243</v>
      </c>
      <c r="AW3457" t="s">
        <v>38</v>
      </c>
      <c r="AX3457">
        <v>58</v>
      </c>
      <c r="AY3457">
        <v>9106</v>
      </c>
      <c r="AZ3457">
        <v>58</v>
      </c>
      <c r="BA3457" t="s">
        <v>46</v>
      </c>
    </row>
    <row r="3458" spans="1:53" x14ac:dyDescent="0.2">
      <c r="A3458">
        <v>3457</v>
      </c>
      <c r="B3458">
        <v>3457</v>
      </c>
      <c r="C3458">
        <v>48</v>
      </c>
      <c r="D3458">
        <v>27</v>
      </c>
      <c r="E3458">
        <v>48027</v>
      </c>
      <c r="F3458">
        <v>17</v>
      </c>
      <c r="G3458">
        <v>31</v>
      </c>
      <c r="H3458">
        <v>30103</v>
      </c>
      <c r="I3458">
        <v>17031030103</v>
      </c>
      <c r="J3458">
        <v>301.02999999999997</v>
      </c>
      <c r="K3458" t="s">
        <v>880</v>
      </c>
      <c r="L3458">
        <v>5.0000000000000004E-6</v>
      </c>
      <c r="M3458" s="20">
        <v>0.3846</v>
      </c>
      <c r="N3458" s="20">
        <v>0.55559999999999998</v>
      </c>
      <c r="O3458">
        <v>97</v>
      </c>
      <c r="P3458">
        <v>5</v>
      </c>
      <c r="Q3458">
        <v>11</v>
      </c>
      <c r="R3458">
        <v>75</v>
      </c>
      <c r="S3458">
        <v>3</v>
      </c>
      <c r="T3458">
        <v>191</v>
      </c>
      <c r="U3458">
        <v>37</v>
      </c>
      <c r="V3458">
        <v>2</v>
      </c>
      <c r="W3458">
        <v>4</v>
      </c>
      <c r="X3458">
        <v>29</v>
      </c>
      <c r="Y3458">
        <v>1</v>
      </c>
      <c r="Z3458">
        <v>73</v>
      </c>
      <c r="AA3458">
        <v>1048</v>
      </c>
      <c r="AB3458">
        <v>338</v>
      </c>
      <c r="AC3458">
        <v>182</v>
      </c>
      <c r="AD3458">
        <v>302</v>
      </c>
      <c r="AE3458">
        <v>4</v>
      </c>
      <c r="AF3458">
        <v>0</v>
      </c>
      <c r="AG3458">
        <v>7</v>
      </c>
      <c r="AH3458">
        <v>47</v>
      </c>
      <c r="AI3458">
        <v>1928</v>
      </c>
      <c r="AJ3458">
        <v>582</v>
      </c>
      <c r="AK3458">
        <v>188</v>
      </c>
      <c r="AL3458">
        <v>101</v>
      </c>
      <c r="AM3458">
        <v>168</v>
      </c>
      <c r="AN3458">
        <v>2</v>
      </c>
      <c r="AO3458">
        <v>0</v>
      </c>
      <c r="AP3458">
        <v>4</v>
      </c>
      <c r="AQ3458">
        <v>26</v>
      </c>
      <c r="AR3458">
        <v>1071</v>
      </c>
      <c r="AS3458" t="s">
        <v>9</v>
      </c>
      <c r="AT3458">
        <v>31974</v>
      </c>
      <c r="AU3458">
        <v>34244154</v>
      </c>
      <c r="AV3458">
        <v>33716</v>
      </c>
      <c r="AW3458" t="s">
        <v>36</v>
      </c>
      <c r="AX3458">
        <v>61</v>
      </c>
      <c r="AY3458">
        <v>65331</v>
      </c>
      <c r="AZ3458">
        <v>33</v>
      </c>
      <c r="BA3458" t="s">
        <v>45</v>
      </c>
    </row>
    <row r="3459" spans="1:53" x14ac:dyDescent="0.2">
      <c r="A3459">
        <v>3458</v>
      </c>
      <c r="B3459">
        <v>3458</v>
      </c>
      <c r="C3459">
        <v>48</v>
      </c>
      <c r="D3459">
        <v>27</v>
      </c>
      <c r="E3459">
        <v>48027</v>
      </c>
      <c r="F3459">
        <v>17</v>
      </c>
      <c r="G3459">
        <v>31</v>
      </c>
      <c r="H3459">
        <v>30104</v>
      </c>
      <c r="I3459">
        <v>17031030104</v>
      </c>
      <c r="J3459">
        <v>301.04000000000002</v>
      </c>
      <c r="K3459" t="s">
        <v>881</v>
      </c>
      <c r="L3459">
        <v>7.9999999999999996E-6</v>
      </c>
      <c r="M3459" s="20">
        <v>0.61539999999999995</v>
      </c>
      <c r="N3459" s="20">
        <v>0.61539999999999995</v>
      </c>
      <c r="O3459">
        <v>97</v>
      </c>
      <c r="P3459">
        <v>5</v>
      </c>
      <c r="Q3459">
        <v>11</v>
      </c>
      <c r="R3459">
        <v>75</v>
      </c>
      <c r="S3459">
        <v>3</v>
      </c>
      <c r="T3459">
        <v>191</v>
      </c>
      <c r="U3459">
        <v>60</v>
      </c>
      <c r="V3459">
        <v>3</v>
      </c>
      <c r="W3459">
        <v>7</v>
      </c>
      <c r="X3459">
        <v>46</v>
      </c>
      <c r="Y3459">
        <v>2</v>
      </c>
      <c r="Z3459">
        <v>118</v>
      </c>
      <c r="AA3459">
        <v>2222</v>
      </c>
      <c r="AB3459">
        <v>399</v>
      </c>
      <c r="AC3459">
        <v>282</v>
      </c>
      <c r="AD3459">
        <v>690</v>
      </c>
      <c r="AE3459">
        <v>6</v>
      </c>
      <c r="AF3459">
        <v>1</v>
      </c>
      <c r="AG3459">
        <v>2</v>
      </c>
      <c r="AH3459">
        <v>79</v>
      </c>
      <c r="AI3459">
        <v>3681</v>
      </c>
      <c r="AJ3459">
        <v>1367</v>
      </c>
      <c r="AK3459">
        <v>246</v>
      </c>
      <c r="AL3459">
        <v>174</v>
      </c>
      <c r="AM3459">
        <v>425</v>
      </c>
      <c r="AN3459">
        <v>4</v>
      </c>
      <c r="AO3459">
        <v>1</v>
      </c>
      <c r="AP3459">
        <v>1</v>
      </c>
      <c r="AQ3459">
        <v>49</v>
      </c>
      <c r="AR3459">
        <v>2265</v>
      </c>
      <c r="AS3459" t="s">
        <v>9</v>
      </c>
      <c r="AT3459">
        <v>34540</v>
      </c>
      <c r="AU3459">
        <v>78233100</v>
      </c>
      <c r="AV3459">
        <v>33716</v>
      </c>
      <c r="AW3459" t="s">
        <v>36</v>
      </c>
      <c r="AX3459">
        <v>20</v>
      </c>
      <c r="AY3459">
        <v>45300</v>
      </c>
      <c r="AZ3459">
        <v>33</v>
      </c>
      <c r="BA3459" t="s">
        <v>45</v>
      </c>
    </row>
    <row r="3460" spans="1:53" x14ac:dyDescent="0.2">
      <c r="A3460">
        <v>3459</v>
      </c>
      <c r="B3460">
        <v>3459</v>
      </c>
      <c r="C3460">
        <v>48</v>
      </c>
      <c r="D3460">
        <v>28</v>
      </c>
      <c r="E3460">
        <v>48028</v>
      </c>
      <c r="F3460">
        <v>17</v>
      </c>
      <c r="G3460">
        <v>31</v>
      </c>
      <c r="H3460">
        <v>30706</v>
      </c>
      <c r="I3460">
        <v>17031030706</v>
      </c>
      <c r="J3460">
        <v>307.06</v>
      </c>
      <c r="K3460" t="s">
        <v>875</v>
      </c>
      <c r="L3460">
        <v>9.9999999999999995E-7</v>
      </c>
      <c r="M3460" s="20">
        <v>0.25</v>
      </c>
      <c r="N3460" s="20">
        <v>2.4400000000000002E-2</v>
      </c>
      <c r="O3460">
        <v>212</v>
      </c>
      <c r="P3460">
        <v>20</v>
      </c>
      <c r="Q3460">
        <v>21</v>
      </c>
      <c r="R3460">
        <v>82</v>
      </c>
      <c r="S3460">
        <v>5</v>
      </c>
      <c r="T3460">
        <v>340</v>
      </c>
      <c r="U3460">
        <v>53</v>
      </c>
      <c r="V3460">
        <v>5</v>
      </c>
      <c r="W3460">
        <v>5</v>
      </c>
      <c r="X3460">
        <v>20</v>
      </c>
      <c r="Y3460">
        <v>1</v>
      </c>
      <c r="Z3460">
        <v>85</v>
      </c>
      <c r="AA3460">
        <v>2180</v>
      </c>
      <c r="AB3460">
        <v>491</v>
      </c>
      <c r="AC3460">
        <v>387</v>
      </c>
      <c r="AD3460">
        <v>454</v>
      </c>
      <c r="AE3460">
        <v>8</v>
      </c>
      <c r="AF3460">
        <v>0</v>
      </c>
      <c r="AG3460">
        <v>3</v>
      </c>
      <c r="AH3460">
        <v>76</v>
      </c>
      <c r="AI3460">
        <v>3599</v>
      </c>
      <c r="AJ3460">
        <v>53</v>
      </c>
      <c r="AK3460">
        <v>12</v>
      </c>
      <c r="AL3460">
        <v>9</v>
      </c>
      <c r="AM3460">
        <v>11</v>
      </c>
      <c r="AN3460">
        <v>0</v>
      </c>
      <c r="AO3460">
        <v>0</v>
      </c>
      <c r="AP3460">
        <v>0</v>
      </c>
      <c r="AQ3460">
        <v>2</v>
      </c>
      <c r="AR3460">
        <v>88</v>
      </c>
      <c r="AS3460" t="s">
        <v>9</v>
      </c>
      <c r="AT3460">
        <v>55466</v>
      </c>
      <c r="AU3460">
        <v>4881008</v>
      </c>
      <c r="AV3460">
        <v>54285</v>
      </c>
      <c r="AW3460" t="s">
        <v>38</v>
      </c>
      <c r="AX3460">
        <v>62</v>
      </c>
      <c r="AY3460">
        <v>5456</v>
      </c>
      <c r="AZ3460">
        <v>55</v>
      </c>
      <c r="BA3460" t="s">
        <v>46</v>
      </c>
    </row>
    <row r="3461" spans="1:53" x14ac:dyDescent="0.2">
      <c r="A3461">
        <v>3460</v>
      </c>
      <c r="B3461">
        <v>3460</v>
      </c>
      <c r="C3461">
        <v>48</v>
      </c>
      <c r="D3461">
        <v>28</v>
      </c>
      <c r="E3461">
        <v>48028</v>
      </c>
      <c r="F3461">
        <v>17</v>
      </c>
      <c r="G3461">
        <v>31</v>
      </c>
      <c r="H3461">
        <v>30703</v>
      </c>
      <c r="I3461">
        <v>17031030703</v>
      </c>
      <c r="J3461">
        <v>307.02999999999997</v>
      </c>
      <c r="K3461" t="s">
        <v>877</v>
      </c>
      <c r="L3461">
        <v>3.0000000000000001E-6</v>
      </c>
      <c r="M3461" s="20">
        <v>0.75</v>
      </c>
      <c r="N3461" s="20">
        <v>0.13639999999999999</v>
      </c>
      <c r="O3461">
        <v>212</v>
      </c>
      <c r="P3461">
        <v>20</v>
      </c>
      <c r="Q3461">
        <v>21</v>
      </c>
      <c r="R3461">
        <v>82</v>
      </c>
      <c r="S3461">
        <v>5</v>
      </c>
      <c r="T3461">
        <v>340</v>
      </c>
      <c r="U3461">
        <v>159</v>
      </c>
      <c r="V3461">
        <v>15</v>
      </c>
      <c r="W3461">
        <v>16</v>
      </c>
      <c r="X3461">
        <v>62</v>
      </c>
      <c r="Y3461">
        <v>4</v>
      </c>
      <c r="Z3461">
        <v>255</v>
      </c>
      <c r="AA3461">
        <v>1564</v>
      </c>
      <c r="AB3461">
        <v>560</v>
      </c>
      <c r="AC3461">
        <v>353</v>
      </c>
      <c r="AD3461">
        <v>260</v>
      </c>
      <c r="AE3461">
        <v>12</v>
      </c>
      <c r="AF3461">
        <v>2</v>
      </c>
      <c r="AG3461">
        <v>9</v>
      </c>
      <c r="AH3461">
        <v>70</v>
      </c>
      <c r="AI3461">
        <v>2830</v>
      </c>
      <c r="AJ3461">
        <v>213</v>
      </c>
      <c r="AK3461">
        <v>76</v>
      </c>
      <c r="AL3461">
        <v>48</v>
      </c>
      <c r="AM3461">
        <v>35</v>
      </c>
      <c r="AN3461">
        <v>2</v>
      </c>
      <c r="AO3461">
        <v>0</v>
      </c>
      <c r="AP3461">
        <v>1</v>
      </c>
      <c r="AQ3461">
        <v>10</v>
      </c>
      <c r="AR3461">
        <v>386</v>
      </c>
      <c r="AS3461" t="s">
        <v>9</v>
      </c>
      <c r="AT3461">
        <v>54016</v>
      </c>
      <c r="AU3461">
        <v>20850176</v>
      </c>
      <c r="AV3461">
        <v>54285</v>
      </c>
      <c r="AW3461" t="s">
        <v>38</v>
      </c>
      <c r="AX3461">
        <v>54</v>
      </c>
      <c r="AY3461">
        <v>20844</v>
      </c>
      <c r="AZ3461">
        <v>55</v>
      </c>
      <c r="BA3461" t="s">
        <v>46</v>
      </c>
    </row>
    <row r="3462" spans="1:53" x14ac:dyDescent="0.2">
      <c r="A3462">
        <v>3461</v>
      </c>
      <c r="B3462">
        <v>3461</v>
      </c>
      <c r="C3462">
        <v>48</v>
      </c>
      <c r="D3462">
        <v>29</v>
      </c>
      <c r="E3462">
        <v>48029</v>
      </c>
      <c r="F3462">
        <v>17</v>
      </c>
      <c r="G3462">
        <v>31</v>
      </c>
      <c r="H3462">
        <v>30706</v>
      </c>
      <c r="I3462">
        <v>17031030706</v>
      </c>
      <c r="J3462">
        <v>307.06</v>
      </c>
      <c r="K3462" t="s">
        <v>875</v>
      </c>
      <c r="L3462">
        <v>9.9999999999999995E-7</v>
      </c>
      <c r="M3462" s="20">
        <v>1</v>
      </c>
      <c r="N3462" s="20">
        <v>2.4400000000000002E-2</v>
      </c>
      <c r="O3462">
        <v>178</v>
      </c>
      <c r="P3462">
        <v>2</v>
      </c>
      <c r="Q3462">
        <v>10</v>
      </c>
      <c r="R3462">
        <v>32</v>
      </c>
      <c r="S3462">
        <v>2</v>
      </c>
      <c r="T3462">
        <v>224</v>
      </c>
      <c r="U3462">
        <v>178</v>
      </c>
      <c r="V3462">
        <v>2</v>
      </c>
      <c r="W3462">
        <v>10</v>
      </c>
      <c r="X3462">
        <v>32</v>
      </c>
      <c r="Y3462">
        <v>2</v>
      </c>
      <c r="Z3462">
        <v>224</v>
      </c>
      <c r="AA3462">
        <v>2180</v>
      </c>
      <c r="AB3462">
        <v>491</v>
      </c>
      <c r="AC3462">
        <v>387</v>
      </c>
      <c r="AD3462">
        <v>454</v>
      </c>
      <c r="AE3462">
        <v>8</v>
      </c>
      <c r="AF3462">
        <v>0</v>
      </c>
      <c r="AG3462">
        <v>3</v>
      </c>
      <c r="AH3462">
        <v>76</v>
      </c>
      <c r="AI3462">
        <v>3599</v>
      </c>
      <c r="AJ3462">
        <v>53</v>
      </c>
      <c r="AK3462">
        <v>12</v>
      </c>
      <c r="AL3462">
        <v>9</v>
      </c>
      <c r="AM3462">
        <v>11</v>
      </c>
      <c r="AN3462">
        <v>0</v>
      </c>
      <c r="AO3462">
        <v>0</v>
      </c>
      <c r="AP3462">
        <v>0</v>
      </c>
      <c r="AQ3462">
        <v>2</v>
      </c>
      <c r="AR3462">
        <v>88</v>
      </c>
      <c r="AS3462" t="s">
        <v>9</v>
      </c>
      <c r="AT3462">
        <v>55466</v>
      </c>
      <c r="AU3462">
        <v>4881008</v>
      </c>
      <c r="AV3462">
        <v>55466</v>
      </c>
      <c r="AW3462" t="s">
        <v>38</v>
      </c>
      <c r="AX3462">
        <v>62</v>
      </c>
      <c r="AY3462">
        <v>5456</v>
      </c>
      <c r="AZ3462">
        <v>62</v>
      </c>
      <c r="BA3462" t="s">
        <v>47</v>
      </c>
    </row>
    <row r="3463" spans="1:53" x14ac:dyDescent="0.2">
      <c r="A3463">
        <v>3462</v>
      </c>
      <c r="B3463">
        <v>3462</v>
      </c>
      <c r="C3463">
        <v>48</v>
      </c>
      <c r="D3463">
        <v>30</v>
      </c>
      <c r="E3463">
        <v>48030</v>
      </c>
      <c r="F3463">
        <v>17</v>
      </c>
      <c r="G3463">
        <v>31</v>
      </c>
      <c r="H3463">
        <v>30500</v>
      </c>
      <c r="I3463">
        <v>17031030500</v>
      </c>
      <c r="J3463">
        <v>305</v>
      </c>
      <c r="K3463" t="s">
        <v>871</v>
      </c>
      <c r="L3463">
        <v>3.0000000000000001E-6</v>
      </c>
      <c r="M3463" s="20">
        <v>0.3</v>
      </c>
      <c r="N3463" s="20">
        <v>4.48E-2</v>
      </c>
      <c r="O3463">
        <v>86</v>
      </c>
      <c r="P3463">
        <v>6</v>
      </c>
      <c r="Q3463">
        <v>15</v>
      </c>
      <c r="R3463">
        <v>112</v>
      </c>
      <c r="S3463">
        <v>4</v>
      </c>
      <c r="T3463">
        <v>223</v>
      </c>
      <c r="U3463">
        <v>26</v>
      </c>
      <c r="V3463">
        <v>2</v>
      </c>
      <c r="W3463">
        <v>5</v>
      </c>
      <c r="X3463">
        <v>34</v>
      </c>
      <c r="Y3463">
        <v>1</v>
      </c>
      <c r="Z3463">
        <v>67</v>
      </c>
      <c r="AA3463">
        <v>3585</v>
      </c>
      <c r="AB3463">
        <v>515</v>
      </c>
      <c r="AC3463">
        <v>1626</v>
      </c>
      <c r="AD3463">
        <v>500</v>
      </c>
      <c r="AE3463">
        <v>11</v>
      </c>
      <c r="AF3463">
        <v>3</v>
      </c>
      <c r="AG3463">
        <v>5</v>
      </c>
      <c r="AH3463">
        <v>150</v>
      </c>
      <c r="AI3463">
        <v>6395</v>
      </c>
      <c r="AJ3463">
        <v>161</v>
      </c>
      <c r="AK3463">
        <v>23</v>
      </c>
      <c r="AL3463">
        <v>73</v>
      </c>
      <c r="AM3463">
        <v>22</v>
      </c>
      <c r="AN3463">
        <v>0</v>
      </c>
      <c r="AO3463">
        <v>0</v>
      </c>
      <c r="AP3463">
        <v>0</v>
      </c>
      <c r="AQ3463">
        <v>7</v>
      </c>
      <c r="AR3463">
        <v>286</v>
      </c>
      <c r="AS3463" t="s">
        <v>9</v>
      </c>
      <c r="AT3463">
        <v>76832</v>
      </c>
      <c r="AU3463">
        <v>21973952</v>
      </c>
      <c r="AV3463">
        <v>77885</v>
      </c>
      <c r="AW3463" t="s">
        <v>39</v>
      </c>
      <c r="AX3463">
        <v>56</v>
      </c>
      <c r="AY3463">
        <v>16016</v>
      </c>
      <c r="AZ3463">
        <v>59</v>
      </c>
      <c r="BA3463" t="s">
        <v>46</v>
      </c>
    </row>
    <row r="3464" spans="1:53" x14ac:dyDescent="0.2">
      <c r="A3464">
        <v>3463</v>
      </c>
      <c r="B3464">
        <v>3463</v>
      </c>
      <c r="C3464">
        <v>48</v>
      </c>
      <c r="D3464">
        <v>30</v>
      </c>
      <c r="E3464">
        <v>48030</v>
      </c>
      <c r="F3464">
        <v>17</v>
      </c>
      <c r="G3464">
        <v>31</v>
      </c>
      <c r="H3464">
        <v>30200</v>
      </c>
      <c r="I3464">
        <v>17031030200</v>
      </c>
      <c r="J3464">
        <v>302</v>
      </c>
      <c r="K3464" t="s">
        <v>882</v>
      </c>
      <c r="L3464">
        <v>6.9999999999999999E-6</v>
      </c>
      <c r="M3464" s="20">
        <v>0.7</v>
      </c>
      <c r="N3464" s="20">
        <v>9.7199999999999995E-2</v>
      </c>
      <c r="O3464">
        <v>86</v>
      </c>
      <c r="P3464">
        <v>6</v>
      </c>
      <c r="Q3464">
        <v>15</v>
      </c>
      <c r="R3464">
        <v>112</v>
      </c>
      <c r="S3464">
        <v>4</v>
      </c>
      <c r="T3464">
        <v>223</v>
      </c>
      <c r="U3464">
        <v>60</v>
      </c>
      <c r="V3464">
        <v>4</v>
      </c>
      <c r="W3464">
        <v>11</v>
      </c>
      <c r="X3464">
        <v>78</v>
      </c>
      <c r="Y3464">
        <v>3</v>
      </c>
      <c r="Z3464">
        <v>156</v>
      </c>
      <c r="AA3464">
        <v>3587</v>
      </c>
      <c r="AB3464">
        <v>446</v>
      </c>
      <c r="AC3464">
        <v>743</v>
      </c>
      <c r="AD3464">
        <v>425</v>
      </c>
      <c r="AE3464">
        <v>9</v>
      </c>
      <c r="AF3464">
        <v>2</v>
      </c>
      <c r="AG3464">
        <v>25</v>
      </c>
      <c r="AH3464">
        <v>132</v>
      </c>
      <c r="AI3464">
        <v>5369</v>
      </c>
      <c r="AJ3464">
        <v>349</v>
      </c>
      <c r="AK3464">
        <v>43</v>
      </c>
      <c r="AL3464">
        <v>72</v>
      </c>
      <c r="AM3464">
        <v>41</v>
      </c>
      <c r="AN3464">
        <v>1</v>
      </c>
      <c r="AO3464">
        <v>0</v>
      </c>
      <c r="AP3464">
        <v>2</v>
      </c>
      <c r="AQ3464">
        <v>13</v>
      </c>
      <c r="AR3464">
        <v>522</v>
      </c>
      <c r="AS3464" t="s">
        <v>9</v>
      </c>
      <c r="AT3464">
        <v>78462</v>
      </c>
      <c r="AU3464">
        <v>40957164</v>
      </c>
      <c r="AV3464">
        <v>77885</v>
      </c>
      <c r="AW3464" t="s">
        <v>39</v>
      </c>
      <c r="AX3464">
        <v>60</v>
      </c>
      <c r="AY3464">
        <v>31320</v>
      </c>
      <c r="AZ3464">
        <v>59</v>
      </c>
      <c r="BA3464" t="s">
        <v>46</v>
      </c>
    </row>
    <row r="3465" spans="1:53" x14ac:dyDescent="0.2">
      <c r="A3465">
        <v>3464</v>
      </c>
      <c r="B3465">
        <v>3464</v>
      </c>
      <c r="C3465">
        <v>48</v>
      </c>
      <c r="D3465">
        <v>31</v>
      </c>
      <c r="E3465">
        <v>48031</v>
      </c>
      <c r="F3465">
        <v>17</v>
      </c>
      <c r="G3465">
        <v>31</v>
      </c>
      <c r="H3465">
        <v>30101</v>
      </c>
      <c r="I3465">
        <v>17031030101</v>
      </c>
      <c r="J3465">
        <v>301.01</v>
      </c>
      <c r="K3465" t="s">
        <v>883</v>
      </c>
      <c r="L3465">
        <v>1.1E-5</v>
      </c>
      <c r="M3465" s="20">
        <v>1</v>
      </c>
      <c r="N3465" s="20">
        <v>0.84619999999999995</v>
      </c>
      <c r="O3465">
        <v>144</v>
      </c>
      <c r="P3465">
        <v>23</v>
      </c>
      <c r="Q3465">
        <v>12</v>
      </c>
      <c r="R3465">
        <v>109</v>
      </c>
      <c r="S3465">
        <v>6</v>
      </c>
      <c r="T3465">
        <v>294</v>
      </c>
      <c r="U3465">
        <v>144</v>
      </c>
      <c r="V3465">
        <v>23</v>
      </c>
      <c r="W3465">
        <v>12</v>
      </c>
      <c r="X3465">
        <v>109</v>
      </c>
      <c r="Y3465">
        <v>6</v>
      </c>
      <c r="Z3465">
        <v>294</v>
      </c>
      <c r="AA3465">
        <v>1772</v>
      </c>
      <c r="AB3465">
        <v>972</v>
      </c>
      <c r="AC3465">
        <v>544</v>
      </c>
      <c r="AD3465">
        <v>501</v>
      </c>
      <c r="AE3465">
        <v>6</v>
      </c>
      <c r="AF3465">
        <v>0</v>
      </c>
      <c r="AG3465">
        <v>11</v>
      </c>
      <c r="AH3465">
        <v>87</v>
      </c>
      <c r="AI3465">
        <v>3893</v>
      </c>
      <c r="AJ3465">
        <v>1499</v>
      </c>
      <c r="AK3465">
        <v>822</v>
      </c>
      <c r="AL3465">
        <v>460</v>
      </c>
      <c r="AM3465">
        <v>424</v>
      </c>
      <c r="AN3465">
        <v>5</v>
      </c>
      <c r="AO3465">
        <v>0</v>
      </c>
      <c r="AP3465">
        <v>9</v>
      </c>
      <c r="AQ3465">
        <v>74</v>
      </c>
      <c r="AR3465">
        <v>3294</v>
      </c>
      <c r="AS3465" t="s">
        <v>52</v>
      </c>
      <c r="AT3465">
        <v>55763</v>
      </c>
      <c r="AU3465">
        <v>183683322</v>
      </c>
      <c r="AV3465">
        <v>55763</v>
      </c>
      <c r="AW3465" t="s">
        <v>38</v>
      </c>
      <c r="AX3465">
        <v>50</v>
      </c>
      <c r="AY3465">
        <v>164700</v>
      </c>
      <c r="AZ3465">
        <v>50</v>
      </c>
      <c r="BA3465" t="s">
        <v>46</v>
      </c>
    </row>
    <row r="3466" spans="1:53" x14ac:dyDescent="0.2">
      <c r="A3466">
        <v>3465</v>
      </c>
      <c r="B3466">
        <v>3465</v>
      </c>
      <c r="C3466">
        <v>48</v>
      </c>
      <c r="D3466">
        <v>32</v>
      </c>
      <c r="E3466">
        <v>48032</v>
      </c>
      <c r="F3466">
        <v>17</v>
      </c>
      <c r="G3466">
        <v>31</v>
      </c>
      <c r="H3466">
        <v>30102</v>
      </c>
      <c r="I3466">
        <v>17031030102</v>
      </c>
      <c r="J3466">
        <v>301.02</v>
      </c>
      <c r="K3466" t="s">
        <v>879</v>
      </c>
      <c r="L3466">
        <v>9.0000000000000002E-6</v>
      </c>
      <c r="M3466" s="20">
        <v>1</v>
      </c>
      <c r="N3466" s="20">
        <v>0.69230000000000003</v>
      </c>
      <c r="O3466">
        <v>87</v>
      </c>
      <c r="P3466">
        <v>12</v>
      </c>
      <c r="Q3466">
        <v>9</v>
      </c>
      <c r="R3466">
        <v>83</v>
      </c>
      <c r="S3466">
        <v>3</v>
      </c>
      <c r="T3466">
        <v>194</v>
      </c>
      <c r="U3466">
        <v>87</v>
      </c>
      <c r="V3466">
        <v>12</v>
      </c>
      <c r="W3466">
        <v>9</v>
      </c>
      <c r="X3466">
        <v>83</v>
      </c>
      <c r="Y3466">
        <v>3</v>
      </c>
      <c r="Z3466">
        <v>194</v>
      </c>
      <c r="AA3466">
        <v>1731</v>
      </c>
      <c r="AB3466">
        <v>694</v>
      </c>
      <c r="AC3466">
        <v>347</v>
      </c>
      <c r="AD3466">
        <v>325</v>
      </c>
      <c r="AE3466">
        <v>5</v>
      </c>
      <c r="AF3466">
        <v>1</v>
      </c>
      <c r="AG3466">
        <v>15</v>
      </c>
      <c r="AH3466">
        <v>86</v>
      </c>
      <c r="AI3466">
        <v>3204</v>
      </c>
      <c r="AJ3466">
        <v>1198</v>
      </c>
      <c r="AK3466">
        <v>480</v>
      </c>
      <c r="AL3466">
        <v>240</v>
      </c>
      <c r="AM3466">
        <v>225</v>
      </c>
      <c r="AN3466">
        <v>3</v>
      </c>
      <c r="AO3466">
        <v>1</v>
      </c>
      <c r="AP3466">
        <v>10</v>
      </c>
      <c r="AQ3466">
        <v>60</v>
      </c>
      <c r="AR3466">
        <v>2218</v>
      </c>
      <c r="AS3466" t="s">
        <v>9</v>
      </c>
      <c r="AT3466">
        <v>51321</v>
      </c>
      <c r="AU3466">
        <v>113829978</v>
      </c>
      <c r="AV3466">
        <v>51321</v>
      </c>
      <c r="AW3466" t="s">
        <v>38</v>
      </c>
      <c r="AX3466">
        <v>48</v>
      </c>
      <c r="AY3466">
        <v>106464</v>
      </c>
      <c r="AZ3466">
        <v>48</v>
      </c>
      <c r="BA3466" t="s">
        <v>46</v>
      </c>
    </row>
    <row r="3467" spans="1:53" x14ac:dyDescent="0.2">
      <c r="A3467">
        <v>3466</v>
      </c>
      <c r="B3467">
        <v>3466</v>
      </c>
      <c r="C3467">
        <v>48</v>
      </c>
      <c r="D3467">
        <v>33</v>
      </c>
      <c r="E3467">
        <v>48033</v>
      </c>
      <c r="F3467">
        <v>17</v>
      </c>
      <c r="G3467">
        <v>31</v>
      </c>
      <c r="H3467">
        <v>30101</v>
      </c>
      <c r="I3467">
        <v>17031030101</v>
      </c>
      <c r="J3467">
        <v>301.01</v>
      </c>
      <c r="K3467" t="s">
        <v>883</v>
      </c>
      <c r="L3467">
        <v>1.9999999999999999E-6</v>
      </c>
      <c r="M3467" s="20">
        <v>1</v>
      </c>
      <c r="N3467" s="20">
        <v>0.15379999999999999</v>
      </c>
      <c r="O3467">
        <v>149</v>
      </c>
      <c r="P3467">
        <v>3</v>
      </c>
      <c r="Q3467">
        <v>6</v>
      </c>
      <c r="R3467">
        <v>52</v>
      </c>
      <c r="S3467">
        <v>2</v>
      </c>
      <c r="T3467">
        <v>212</v>
      </c>
      <c r="U3467">
        <v>149</v>
      </c>
      <c r="V3467">
        <v>3</v>
      </c>
      <c r="W3467">
        <v>6</v>
      </c>
      <c r="X3467">
        <v>52</v>
      </c>
      <c r="Y3467">
        <v>2</v>
      </c>
      <c r="Z3467">
        <v>212</v>
      </c>
      <c r="AA3467">
        <v>1772</v>
      </c>
      <c r="AB3467">
        <v>972</v>
      </c>
      <c r="AC3467">
        <v>544</v>
      </c>
      <c r="AD3467">
        <v>501</v>
      </c>
      <c r="AE3467">
        <v>6</v>
      </c>
      <c r="AF3467">
        <v>0</v>
      </c>
      <c r="AG3467">
        <v>11</v>
      </c>
      <c r="AH3467">
        <v>87</v>
      </c>
      <c r="AI3467">
        <v>3893</v>
      </c>
      <c r="AJ3467">
        <v>273</v>
      </c>
      <c r="AK3467">
        <v>150</v>
      </c>
      <c r="AL3467">
        <v>84</v>
      </c>
      <c r="AM3467">
        <v>77</v>
      </c>
      <c r="AN3467">
        <v>1</v>
      </c>
      <c r="AO3467">
        <v>0</v>
      </c>
      <c r="AP3467">
        <v>2</v>
      </c>
      <c r="AQ3467">
        <v>13</v>
      </c>
      <c r="AR3467">
        <v>599</v>
      </c>
      <c r="AS3467" t="s">
        <v>52</v>
      </c>
      <c r="AT3467">
        <v>55763</v>
      </c>
      <c r="AU3467">
        <v>33402037</v>
      </c>
      <c r="AV3467">
        <v>55763</v>
      </c>
      <c r="AW3467" t="s">
        <v>38</v>
      </c>
      <c r="AX3467">
        <v>50</v>
      </c>
      <c r="AY3467">
        <v>29950</v>
      </c>
      <c r="AZ3467">
        <v>50</v>
      </c>
      <c r="BA3467" t="s">
        <v>46</v>
      </c>
    </row>
    <row r="3468" spans="1:53" x14ac:dyDescent="0.2">
      <c r="A3468">
        <v>3467</v>
      </c>
      <c r="B3468">
        <v>3467</v>
      </c>
      <c r="C3468">
        <v>48</v>
      </c>
      <c r="D3468">
        <v>34</v>
      </c>
      <c r="E3468">
        <v>48034</v>
      </c>
      <c r="F3468">
        <v>17</v>
      </c>
      <c r="G3468">
        <v>31</v>
      </c>
      <c r="H3468">
        <v>30200</v>
      </c>
      <c r="I3468">
        <v>17031030200</v>
      </c>
      <c r="J3468">
        <v>302</v>
      </c>
      <c r="K3468" t="s">
        <v>882</v>
      </c>
      <c r="L3468">
        <v>9.0000000000000002E-6</v>
      </c>
      <c r="M3468" s="20">
        <v>1</v>
      </c>
      <c r="N3468" s="20">
        <v>0.125</v>
      </c>
      <c r="O3468">
        <v>113</v>
      </c>
      <c r="P3468">
        <v>5</v>
      </c>
      <c r="Q3468">
        <v>18</v>
      </c>
      <c r="R3468">
        <v>110</v>
      </c>
      <c r="S3468">
        <v>0</v>
      </c>
      <c r="T3468">
        <v>246</v>
      </c>
      <c r="U3468">
        <v>113</v>
      </c>
      <c r="V3468">
        <v>5</v>
      </c>
      <c r="W3468">
        <v>18</v>
      </c>
      <c r="X3468">
        <v>110</v>
      </c>
      <c r="Y3468">
        <v>0</v>
      </c>
      <c r="Z3468">
        <v>246</v>
      </c>
      <c r="AA3468">
        <v>3587</v>
      </c>
      <c r="AB3468">
        <v>446</v>
      </c>
      <c r="AC3468">
        <v>743</v>
      </c>
      <c r="AD3468">
        <v>425</v>
      </c>
      <c r="AE3468">
        <v>9</v>
      </c>
      <c r="AF3468">
        <v>2</v>
      </c>
      <c r="AG3468">
        <v>25</v>
      </c>
      <c r="AH3468">
        <v>132</v>
      </c>
      <c r="AI3468">
        <v>5369</v>
      </c>
      <c r="AJ3468">
        <v>448</v>
      </c>
      <c r="AK3468">
        <v>56</v>
      </c>
      <c r="AL3468">
        <v>93</v>
      </c>
      <c r="AM3468">
        <v>53</v>
      </c>
      <c r="AN3468">
        <v>1</v>
      </c>
      <c r="AO3468">
        <v>0</v>
      </c>
      <c r="AP3468">
        <v>3</v>
      </c>
      <c r="AQ3468">
        <v>16</v>
      </c>
      <c r="AR3468">
        <v>671</v>
      </c>
      <c r="AS3468" t="s">
        <v>9</v>
      </c>
      <c r="AT3468">
        <v>78462</v>
      </c>
      <c r="AU3468">
        <v>52648002</v>
      </c>
      <c r="AV3468">
        <v>78462</v>
      </c>
      <c r="AW3468" t="s">
        <v>39</v>
      </c>
      <c r="AX3468">
        <v>60</v>
      </c>
      <c r="AY3468">
        <v>40260</v>
      </c>
      <c r="AZ3468">
        <v>60</v>
      </c>
      <c r="BA3468" t="s">
        <v>46</v>
      </c>
    </row>
    <row r="3469" spans="1:53" x14ac:dyDescent="0.2">
      <c r="A3469">
        <v>3468</v>
      </c>
      <c r="B3469">
        <v>3468</v>
      </c>
      <c r="C3469">
        <v>48</v>
      </c>
      <c r="D3469">
        <v>35</v>
      </c>
      <c r="E3469">
        <v>48035</v>
      </c>
      <c r="F3469">
        <v>17</v>
      </c>
      <c r="G3469">
        <v>31</v>
      </c>
      <c r="H3469">
        <v>31200</v>
      </c>
      <c r="I3469">
        <v>17031031200</v>
      </c>
      <c r="J3469">
        <v>312</v>
      </c>
      <c r="K3469" t="s">
        <v>846</v>
      </c>
      <c r="L3469">
        <v>7.9999999999999996E-6</v>
      </c>
      <c r="M3469" s="20">
        <v>1</v>
      </c>
      <c r="N3469" s="20">
        <v>0.23530000000000001</v>
      </c>
      <c r="O3469">
        <v>128</v>
      </c>
      <c r="P3469">
        <v>21</v>
      </c>
      <c r="Q3469">
        <v>10</v>
      </c>
      <c r="R3469">
        <v>45</v>
      </c>
      <c r="S3469">
        <v>2</v>
      </c>
      <c r="T3469">
        <v>206</v>
      </c>
      <c r="U3469">
        <v>128</v>
      </c>
      <c r="V3469">
        <v>21</v>
      </c>
      <c r="W3469">
        <v>10</v>
      </c>
      <c r="X3469">
        <v>45</v>
      </c>
      <c r="Y3469">
        <v>2</v>
      </c>
      <c r="Z3469">
        <v>206</v>
      </c>
      <c r="AA3469">
        <v>1878</v>
      </c>
      <c r="AB3469">
        <v>1641</v>
      </c>
      <c r="AC3469">
        <v>852</v>
      </c>
      <c r="AD3469">
        <v>1104</v>
      </c>
      <c r="AE3469">
        <v>32</v>
      </c>
      <c r="AF3469">
        <v>3</v>
      </c>
      <c r="AG3469">
        <v>9</v>
      </c>
      <c r="AH3469">
        <v>129</v>
      </c>
      <c r="AI3469">
        <v>5648</v>
      </c>
      <c r="AJ3469">
        <v>442</v>
      </c>
      <c r="AK3469">
        <v>386</v>
      </c>
      <c r="AL3469">
        <v>200</v>
      </c>
      <c r="AM3469">
        <v>260</v>
      </c>
      <c r="AN3469">
        <v>8</v>
      </c>
      <c r="AO3469">
        <v>1</v>
      </c>
      <c r="AP3469">
        <v>2</v>
      </c>
      <c r="AQ3469">
        <v>30</v>
      </c>
      <c r="AR3469">
        <v>1329</v>
      </c>
      <c r="AS3469" t="s">
        <v>52</v>
      </c>
      <c r="AT3469">
        <v>36608</v>
      </c>
      <c r="AU3469">
        <v>48652032</v>
      </c>
      <c r="AV3469">
        <v>36608</v>
      </c>
      <c r="AW3469" t="s">
        <v>36</v>
      </c>
      <c r="AX3469">
        <v>28</v>
      </c>
      <c r="AY3469">
        <v>37212</v>
      </c>
      <c r="AZ3469">
        <v>28</v>
      </c>
      <c r="BA3469" t="s">
        <v>45</v>
      </c>
    </row>
    <row r="3470" spans="1:53" x14ac:dyDescent="0.2">
      <c r="A3470">
        <v>3469</v>
      </c>
      <c r="B3470">
        <v>3469</v>
      </c>
      <c r="C3470">
        <v>48</v>
      </c>
      <c r="D3470">
        <v>37</v>
      </c>
      <c r="E3470">
        <v>48037</v>
      </c>
      <c r="F3470">
        <v>17</v>
      </c>
      <c r="G3470">
        <v>31</v>
      </c>
      <c r="H3470">
        <v>30500</v>
      </c>
      <c r="I3470">
        <v>17031030500</v>
      </c>
      <c r="J3470">
        <v>305</v>
      </c>
      <c r="K3470" t="s">
        <v>871</v>
      </c>
      <c r="L3470">
        <v>1.1E-5</v>
      </c>
      <c r="M3470" s="20">
        <v>1</v>
      </c>
      <c r="N3470" s="20">
        <v>0.16420000000000001</v>
      </c>
      <c r="O3470">
        <v>74</v>
      </c>
      <c r="P3470">
        <v>4</v>
      </c>
      <c r="Q3470">
        <v>6</v>
      </c>
      <c r="R3470">
        <v>133</v>
      </c>
      <c r="S3470">
        <v>3</v>
      </c>
      <c r="T3470">
        <v>220</v>
      </c>
      <c r="U3470">
        <v>74</v>
      </c>
      <c r="V3470">
        <v>4</v>
      </c>
      <c r="W3470">
        <v>6</v>
      </c>
      <c r="X3470">
        <v>133</v>
      </c>
      <c r="Y3470">
        <v>3</v>
      </c>
      <c r="Z3470">
        <v>220</v>
      </c>
      <c r="AA3470">
        <v>3585</v>
      </c>
      <c r="AB3470">
        <v>515</v>
      </c>
      <c r="AC3470">
        <v>1626</v>
      </c>
      <c r="AD3470">
        <v>500</v>
      </c>
      <c r="AE3470">
        <v>11</v>
      </c>
      <c r="AF3470">
        <v>3</v>
      </c>
      <c r="AG3470">
        <v>5</v>
      </c>
      <c r="AH3470">
        <v>150</v>
      </c>
      <c r="AI3470">
        <v>6395</v>
      </c>
      <c r="AJ3470">
        <v>589</v>
      </c>
      <c r="AK3470">
        <v>85</v>
      </c>
      <c r="AL3470">
        <v>267</v>
      </c>
      <c r="AM3470">
        <v>82</v>
      </c>
      <c r="AN3470">
        <v>2</v>
      </c>
      <c r="AO3470">
        <v>0</v>
      </c>
      <c r="AP3470">
        <v>1</v>
      </c>
      <c r="AQ3470">
        <v>25</v>
      </c>
      <c r="AR3470">
        <v>1050</v>
      </c>
      <c r="AS3470" t="s">
        <v>9</v>
      </c>
      <c r="AT3470">
        <v>76832</v>
      </c>
      <c r="AU3470">
        <v>80673600</v>
      </c>
      <c r="AV3470">
        <v>76832</v>
      </c>
      <c r="AW3470" t="s">
        <v>39</v>
      </c>
      <c r="AX3470">
        <v>56</v>
      </c>
      <c r="AY3470">
        <v>58800</v>
      </c>
      <c r="AZ3470">
        <v>56</v>
      </c>
      <c r="BA3470" t="s">
        <v>46</v>
      </c>
    </row>
    <row r="3471" spans="1:53" x14ac:dyDescent="0.2">
      <c r="A3471">
        <v>3470</v>
      </c>
      <c r="B3471">
        <v>3470</v>
      </c>
      <c r="C3471">
        <v>48</v>
      </c>
      <c r="D3471">
        <v>38</v>
      </c>
      <c r="E3471">
        <v>48038</v>
      </c>
      <c r="F3471">
        <v>17</v>
      </c>
      <c r="G3471">
        <v>31</v>
      </c>
      <c r="H3471">
        <v>30200</v>
      </c>
      <c r="I3471">
        <v>17031030200</v>
      </c>
      <c r="J3471">
        <v>302</v>
      </c>
      <c r="K3471" t="s">
        <v>882</v>
      </c>
      <c r="L3471">
        <v>1.8E-5</v>
      </c>
      <c r="M3471" s="20">
        <v>1</v>
      </c>
      <c r="N3471" s="20">
        <v>0.25</v>
      </c>
      <c r="O3471">
        <v>152</v>
      </c>
      <c r="P3471">
        <v>6</v>
      </c>
      <c r="Q3471">
        <v>5</v>
      </c>
      <c r="R3471">
        <v>152</v>
      </c>
      <c r="S3471">
        <v>4</v>
      </c>
      <c r="T3471">
        <v>319</v>
      </c>
      <c r="U3471">
        <v>152</v>
      </c>
      <c r="V3471">
        <v>6</v>
      </c>
      <c r="W3471">
        <v>5</v>
      </c>
      <c r="X3471">
        <v>152</v>
      </c>
      <c r="Y3471">
        <v>4</v>
      </c>
      <c r="Z3471">
        <v>319</v>
      </c>
      <c r="AA3471">
        <v>3587</v>
      </c>
      <c r="AB3471">
        <v>446</v>
      </c>
      <c r="AC3471">
        <v>743</v>
      </c>
      <c r="AD3471">
        <v>425</v>
      </c>
      <c r="AE3471">
        <v>9</v>
      </c>
      <c r="AF3471">
        <v>2</v>
      </c>
      <c r="AG3471">
        <v>25</v>
      </c>
      <c r="AH3471">
        <v>132</v>
      </c>
      <c r="AI3471">
        <v>5369</v>
      </c>
      <c r="AJ3471">
        <v>897</v>
      </c>
      <c r="AK3471">
        <v>112</v>
      </c>
      <c r="AL3471">
        <v>186</v>
      </c>
      <c r="AM3471">
        <v>106</v>
      </c>
      <c r="AN3471">
        <v>2</v>
      </c>
      <c r="AO3471">
        <v>0</v>
      </c>
      <c r="AP3471">
        <v>6</v>
      </c>
      <c r="AQ3471">
        <v>33</v>
      </c>
      <c r="AR3471">
        <v>1342</v>
      </c>
      <c r="AS3471" t="s">
        <v>9</v>
      </c>
      <c r="AT3471">
        <v>78462</v>
      </c>
      <c r="AU3471">
        <v>105296004</v>
      </c>
      <c r="AV3471">
        <v>78462</v>
      </c>
      <c r="AW3471" t="s">
        <v>39</v>
      </c>
      <c r="AX3471">
        <v>60</v>
      </c>
      <c r="AY3471">
        <v>80520</v>
      </c>
      <c r="AZ3471">
        <v>60</v>
      </c>
      <c r="BA3471" t="s">
        <v>46</v>
      </c>
    </row>
    <row r="3472" spans="1:53" x14ac:dyDescent="0.2">
      <c r="A3472">
        <v>3471</v>
      </c>
      <c r="B3472">
        <v>3471</v>
      </c>
      <c r="C3472">
        <v>48</v>
      </c>
      <c r="D3472">
        <v>39</v>
      </c>
      <c r="E3472">
        <v>48039</v>
      </c>
      <c r="F3472">
        <v>17</v>
      </c>
      <c r="G3472">
        <v>31</v>
      </c>
      <c r="H3472">
        <v>30604</v>
      </c>
      <c r="I3472">
        <v>17031030604</v>
      </c>
      <c r="J3472">
        <v>306.04000000000002</v>
      </c>
      <c r="K3472" t="s">
        <v>876</v>
      </c>
      <c r="L3472">
        <v>1.0000000000000001E-5</v>
      </c>
      <c r="M3472" s="20">
        <v>1</v>
      </c>
      <c r="N3472" s="20">
        <v>0.52629999999999999</v>
      </c>
      <c r="O3472">
        <v>153</v>
      </c>
      <c r="P3472">
        <v>10</v>
      </c>
      <c r="Q3472">
        <v>8</v>
      </c>
      <c r="R3472">
        <v>70</v>
      </c>
      <c r="S3472">
        <v>3</v>
      </c>
      <c r="T3472">
        <v>244</v>
      </c>
      <c r="U3472">
        <v>153</v>
      </c>
      <c r="V3472">
        <v>10</v>
      </c>
      <c r="W3472">
        <v>8</v>
      </c>
      <c r="X3472">
        <v>70</v>
      </c>
      <c r="Y3472">
        <v>3</v>
      </c>
      <c r="Z3472">
        <v>244</v>
      </c>
      <c r="AA3472">
        <v>1441</v>
      </c>
      <c r="AB3472">
        <v>595</v>
      </c>
      <c r="AC3472">
        <v>275</v>
      </c>
      <c r="AD3472">
        <v>565</v>
      </c>
      <c r="AE3472">
        <v>1</v>
      </c>
      <c r="AF3472">
        <v>1</v>
      </c>
      <c r="AG3472">
        <v>9</v>
      </c>
      <c r="AH3472">
        <v>89</v>
      </c>
      <c r="AI3472">
        <v>2976</v>
      </c>
      <c r="AJ3472">
        <v>758</v>
      </c>
      <c r="AK3472">
        <v>313</v>
      </c>
      <c r="AL3472">
        <v>145</v>
      </c>
      <c r="AM3472">
        <v>297</v>
      </c>
      <c r="AN3472">
        <v>1</v>
      </c>
      <c r="AO3472">
        <v>1</v>
      </c>
      <c r="AP3472">
        <v>5</v>
      </c>
      <c r="AQ3472">
        <v>47</v>
      </c>
      <c r="AR3472">
        <v>1566</v>
      </c>
      <c r="AS3472" t="s">
        <v>52</v>
      </c>
      <c r="AT3472">
        <v>50243</v>
      </c>
      <c r="AU3472">
        <v>78680538</v>
      </c>
      <c r="AV3472">
        <v>50243</v>
      </c>
      <c r="AW3472" t="s">
        <v>38</v>
      </c>
      <c r="AX3472">
        <v>58</v>
      </c>
      <c r="AY3472">
        <v>90828</v>
      </c>
      <c r="AZ3472">
        <v>58</v>
      </c>
      <c r="BA3472" t="s">
        <v>46</v>
      </c>
    </row>
    <row r="3473" spans="1:53" x14ac:dyDescent="0.2">
      <c r="A3473">
        <v>3472</v>
      </c>
      <c r="B3473">
        <v>3472</v>
      </c>
      <c r="C3473">
        <v>48</v>
      </c>
      <c r="D3473">
        <v>40</v>
      </c>
      <c r="E3473">
        <v>48040</v>
      </c>
      <c r="F3473">
        <v>17</v>
      </c>
      <c r="G3473">
        <v>31</v>
      </c>
      <c r="H3473">
        <v>30500</v>
      </c>
      <c r="I3473">
        <v>17031030500</v>
      </c>
      <c r="J3473">
        <v>305</v>
      </c>
      <c r="K3473" t="s">
        <v>871</v>
      </c>
      <c r="L3473">
        <v>1.1E-5</v>
      </c>
      <c r="M3473" s="20">
        <v>1</v>
      </c>
      <c r="N3473" s="20">
        <v>0.16420000000000001</v>
      </c>
      <c r="O3473">
        <v>91</v>
      </c>
      <c r="P3473">
        <v>6</v>
      </c>
      <c r="Q3473">
        <v>10</v>
      </c>
      <c r="R3473">
        <v>105</v>
      </c>
      <c r="S3473">
        <v>1</v>
      </c>
      <c r="T3473">
        <v>213</v>
      </c>
      <c r="U3473">
        <v>91</v>
      </c>
      <c r="V3473">
        <v>6</v>
      </c>
      <c r="W3473">
        <v>10</v>
      </c>
      <c r="X3473">
        <v>105</v>
      </c>
      <c r="Y3473">
        <v>1</v>
      </c>
      <c r="Z3473">
        <v>213</v>
      </c>
      <c r="AA3473">
        <v>3585</v>
      </c>
      <c r="AB3473">
        <v>515</v>
      </c>
      <c r="AC3473">
        <v>1626</v>
      </c>
      <c r="AD3473">
        <v>500</v>
      </c>
      <c r="AE3473">
        <v>11</v>
      </c>
      <c r="AF3473">
        <v>3</v>
      </c>
      <c r="AG3473">
        <v>5</v>
      </c>
      <c r="AH3473">
        <v>150</v>
      </c>
      <c r="AI3473">
        <v>6395</v>
      </c>
      <c r="AJ3473">
        <v>589</v>
      </c>
      <c r="AK3473">
        <v>85</v>
      </c>
      <c r="AL3473">
        <v>267</v>
      </c>
      <c r="AM3473">
        <v>82</v>
      </c>
      <c r="AN3473">
        <v>2</v>
      </c>
      <c r="AO3473">
        <v>0</v>
      </c>
      <c r="AP3473">
        <v>1</v>
      </c>
      <c r="AQ3473">
        <v>25</v>
      </c>
      <c r="AR3473">
        <v>1050</v>
      </c>
      <c r="AS3473" t="s">
        <v>9</v>
      </c>
      <c r="AT3473">
        <v>76832</v>
      </c>
      <c r="AU3473">
        <v>80673600</v>
      </c>
      <c r="AV3473">
        <v>76832</v>
      </c>
      <c r="AW3473" t="s">
        <v>39</v>
      </c>
      <c r="AX3473">
        <v>56</v>
      </c>
      <c r="AY3473">
        <v>58800</v>
      </c>
      <c r="AZ3473">
        <v>56</v>
      </c>
      <c r="BA3473" t="s">
        <v>46</v>
      </c>
    </row>
    <row r="3474" spans="1:53" x14ac:dyDescent="0.2">
      <c r="A3474">
        <v>3473</v>
      </c>
      <c r="B3474">
        <v>3473</v>
      </c>
      <c r="C3474">
        <v>48</v>
      </c>
      <c r="D3474">
        <v>41</v>
      </c>
      <c r="E3474">
        <v>48041</v>
      </c>
      <c r="F3474">
        <v>17</v>
      </c>
      <c r="G3474">
        <v>31</v>
      </c>
      <c r="H3474">
        <v>30604</v>
      </c>
      <c r="I3474">
        <v>17031030604</v>
      </c>
      <c r="J3474">
        <v>306.04000000000002</v>
      </c>
      <c r="K3474" t="s">
        <v>876</v>
      </c>
      <c r="L3474">
        <v>9.9999999999999995E-7</v>
      </c>
      <c r="M3474" s="20">
        <v>8.3299999999999999E-2</v>
      </c>
      <c r="N3474" s="20">
        <v>5.2600000000000001E-2</v>
      </c>
      <c r="O3474">
        <v>108</v>
      </c>
      <c r="P3474">
        <v>13</v>
      </c>
      <c r="Q3474">
        <v>19</v>
      </c>
      <c r="R3474">
        <v>94</v>
      </c>
      <c r="S3474">
        <v>4</v>
      </c>
      <c r="T3474">
        <v>238</v>
      </c>
      <c r="U3474">
        <v>9</v>
      </c>
      <c r="V3474">
        <v>1</v>
      </c>
      <c r="W3474">
        <v>2</v>
      </c>
      <c r="X3474">
        <v>8</v>
      </c>
      <c r="Y3474">
        <v>0</v>
      </c>
      <c r="Z3474">
        <v>20</v>
      </c>
      <c r="AA3474">
        <v>1441</v>
      </c>
      <c r="AB3474">
        <v>595</v>
      </c>
      <c r="AC3474">
        <v>275</v>
      </c>
      <c r="AD3474">
        <v>565</v>
      </c>
      <c r="AE3474">
        <v>1</v>
      </c>
      <c r="AF3474">
        <v>1</v>
      </c>
      <c r="AG3474">
        <v>9</v>
      </c>
      <c r="AH3474">
        <v>89</v>
      </c>
      <c r="AI3474">
        <v>2976</v>
      </c>
      <c r="AJ3474">
        <v>76</v>
      </c>
      <c r="AK3474">
        <v>31</v>
      </c>
      <c r="AL3474">
        <v>14</v>
      </c>
      <c r="AM3474">
        <v>30</v>
      </c>
      <c r="AN3474">
        <v>0</v>
      </c>
      <c r="AO3474">
        <v>0</v>
      </c>
      <c r="AP3474">
        <v>0</v>
      </c>
      <c r="AQ3474">
        <v>5</v>
      </c>
      <c r="AR3474">
        <v>157</v>
      </c>
      <c r="AS3474" t="s">
        <v>52</v>
      </c>
      <c r="AT3474">
        <v>50243</v>
      </c>
      <c r="AU3474">
        <v>7888151</v>
      </c>
      <c r="AV3474">
        <v>38743</v>
      </c>
      <c r="AW3474" t="s">
        <v>36</v>
      </c>
      <c r="AX3474">
        <v>58</v>
      </c>
      <c r="AY3474">
        <v>9106</v>
      </c>
      <c r="AZ3474">
        <v>44</v>
      </c>
      <c r="BA3474" t="s">
        <v>46</v>
      </c>
    </row>
    <row r="3475" spans="1:53" x14ac:dyDescent="0.2">
      <c r="A3475">
        <v>3474</v>
      </c>
      <c r="B3475">
        <v>3474</v>
      </c>
      <c r="C3475">
        <v>48</v>
      </c>
      <c r="D3475">
        <v>41</v>
      </c>
      <c r="E3475">
        <v>48041</v>
      </c>
      <c r="F3475">
        <v>17</v>
      </c>
      <c r="G3475">
        <v>31</v>
      </c>
      <c r="H3475">
        <v>30603</v>
      </c>
      <c r="I3475">
        <v>17031030603</v>
      </c>
      <c r="J3475">
        <v>306.02999999999997</v>
      </c>
      <c r="K3475" t="s">
        <v>873</v>
      </c>
      <c r="L3475">
        <v>1.1E-5</v>
      </c>
      <c r="M3475" s="20">
        <v>0.91669999999999996</v>
      </c>
      <c r="N3475" s="20">
        <v>0.91669999999999996</v>
      </c>
      <c r="O3475">
        <v>108</v>
      </c>
      <c r="P3475">
        <v>13</v>
      </c>
      <c r="Q3475">
        <v>19</v>
      </c>
      <c r="R3475">
        <v>94</v>
      </c>
      <c r="S3475">
        <v>4</v>
      </c>
      <c r="T3475">
        <v>238</v>
      </c>
      <c r="U3475">
        <v>99</v>
      </c>
      <c r="V3475">
        <v>12</v>
      </c>
      <c r="W3475">
        <v>17</v>
      </c>
      <c r="X3475">
        <v>86</v>
      </c>
      <c r="Y3475">
        <v>4</v>
      </c>
      <c r="Z3475">
        <v>218</v>
      </c>
      <c r="AA3475">
        <v>814</v>
      </c>
      <c r="AB3475">
        <v>603</v>
      </c>
      <c r="AC3475">
        <v>447</v>
      </c>
      <c r="AD3475">
        <v>177</v>
      </c>
      <c r="AE3475">
        <v>4</v>
      </c>
      <c r="AF3475">
        <v>0</v>
      </c>
      <c r="AG3475">
        <v>2</v>
      </c>
      <c r="AH3475">
        <v>48</v>
      </c>
      <c r="AI3475">
        <v>2095</v>
      </c>
      <c r="AJ3475">
        <v>746</v>
      </c>
      <c r="AK3475">
        <v>553</v>
      </c>
      <c r="AL3475">
        <v>410</v>
      </c>
      <c r="AM3475">
        <v>162</v>
      </c>
      <c r="AN3475">
        <v>4</v>
      </c>
      <c r="AO3475">
        <v>0</v>
      </c>
      <c r="AP3475">
        <v>2</v>
      </c>
      <c r="AQ3475">
        <v>44</v>
      </c>
      <c r="AR3475">
        <v>1920</v>
      </c>
      <c r="AS3475" t="s">
        <v>52</v>
      </c>
      <c r="AT3475">
        <v>37803</v>
      </c>
      <c r="AU3475">
        <v>72581760</v>
      </c>
      <c r="AV3475">
        <v>38743</v>
      </c>
      <c r="AW3475" t="s">
        <v>36</v>
      </c>
      <c r="AX3475">
        <v>43</v>
      </c>
      <c r="AY3475">
        <v>82560</v>
      </c>
      <c r="AZ3475">
        <v>44</v>
      </c>
      <c r="BA3475" t="s">
        <v>46</v>
      </c>
    </row>
    <row r="3476" spans="1:53" x14ac:dyDescent="0.2">
      <c r="A3476">
        <v>3475</v>
      </c>
      <c r="B3476">
        <v>3475</v>
      </c>
      <c r="C3476">
        <v>48</v>
      </c>
      <c r="D3476">
        <v>42</v>
      </c>
      <c r="E3476">
        <v>48042</v>
      </c>
      <c r="F3476">
        <v>17</v>
      </c>
      <c r="G3476">
        <v>31</v>
      </c>
      <c r="H3476">
        <v>30500</v>
      </c>
      <c r="I3476">
        <v>17031030500</v>
      </c>
      <c r="J3476">
        <v>305</v>
      </c>
      <c r="K3476" t="s">
        <v>871</v>
      </c>
      <c r="L3476">
        <v>1.8E-5</v>
      </c>
      <c r="M3476" s="20">
        <v>1</v>
      </c>
      <c r="N3476" s="20">
        <v>0.26869999999999999</v>
      </c>
      <c r="O3476">
        <v>78</v>
      </c>
      <c r="P3476">
        <v>3</v>
      </c>
      <c r="Q3476">
        <v>11</v>
      </c>
      <c r="R3476">
        <v>140</v>
      </c>
      <c r="S3476">
        <v>3</v>
      </c>
      <c r="T3476">
        <v>235</v>
      </c>
      <c r="U3476">
        <v>78</v>
      </c>
      <c r="V3476">
        <v>3</v>
      </c>
      <c r="W3476">
        <v>11</v>
      </c>
      <c r="X3476">
        <v>140</v>
      </c>
      <c r="Y3476">
        <v>3</v>
      </c>
      <c r="Z3476">
        <v>235</v>
      </c>
      <c r="AA3476">
        <v>3585</v>
      </c>
      <c r="AB3476">
        <v>515</v>
      </c>
      <c r="AC3476">
        <v>1626</v>
      </c>
      <c r="AD3476">
        <v>500</v>
      </c>
      <c r="AE3476">
        <v>11</v>
      </c>
      <c r="AF3476">
        <v>3</v>
      </c>
      <c r="AG3476">
        <v>5</v>
      </c>
      <c r="AH3476">
        <v>150</v>
      </c>
      <c r="AI3476">
        <v>6395</v>
      </c>
      <c r="AJ3476">
        <v>963</v>
      </c>
      <c r="AK3476">
        <v>138</v>
      </c>
      <c r="AL3476">
        <v>437</v>
      </c>
      <c r="AM3476">
        <v>134</v>
      </c>
      <c r="AN3476">
        <v>3</v>
      </c>
      <c r="AO3476">
        <v>1</v>
      </c>
      <c r="AP3476">
        <v>1</v>
      </c>
      <c r="AQ3476">
        <v>40</v>
      </c>
      <c r="AR3476">
        <v>1718</v>
      </c>
      <c r="AS3476" t="s">
        <v>9</v>
      </c>
      <c r="AT3476">
        <v>76832</v>
      </c>
      <c r="AU3476">
        <v>131997376</v>
      </c>
      <c r="AV3476">
        <v>76832</v>
      </c>
      <c r="AW3476" t="s">
        <v>39</v>
      </c>
      <c r="AX3476">
        <v>56</v>
      </c>
      <c r="AY3476">
        <v>96208</v>
      </c>
      <c r="AZ3476">
        <v>56</v>
      </c>
      <c r="BA3476" t="s">
        <v>46</v>
      </c>
    </row>
    <row r="3477" spans="1:53" x14ac:dyDescent="0.2">
      <c r="A3477">
        <v>3476</v>
      </c>
      <c r="B3477">
        <v>3476</v>
      </c>
      <c r="C3477">
        <v>48</v>
      </c>
      <c r="D3477">
        <v>43</v>
      </c>
      <c r="E3477">
        <v>48043</v>
      </c>
      <c r="F3477">
        <v>17</v>
      </c>
      <c r="G3477">
        <v>31</v>
      </c>
      <c r="H3477">
        <v>30706</v>
      </c>
      <c r="I3477">
        <v>17031030706</v>
      </c>
      <c r="J3477">
        <v>307.06</v>
      </c>
      <c r="K3477" t="s">
        <v>875</v>
      </c>
      <c r="L3477">
        <v>9.9999999999999995E-7</v>
      </c>
      <c r="M3477" s="20">
        <v>0.2</v>
      </c>
      <c r="N3477" s="20">
        <v>2.4400000000000002E-2</v>
      </c>
      <c r="O3477">
        <v>140</v>
      </c>
      <c r="P3477">
        <v>15</v>
      </c>
      <c r="Q3477">
        <v>17</v>
      </c>
      <c r="R3477">
        <v>88</v>
      </c>
      <c r="S3477">
        <v>7</v>
      </c>
      <c r="T3477">
        <v>267</v>
      </c>
      <c r="U3477">
        <v>28</v>
      </c>
      <c r="V3477">
        <v>3</v>
      </c>
      <c r="W3477">
        <v>3</v>
      </c>
      <c r="X3477">
        <v>18</v>
      </c>
      <c r="Y3477">
        <v>1</v>
      </c>
      <c r="Z3477">
        <v>53</v>
      </c>
      <c r="AA3477">
        <v>2180</v>
      </c>
      <c r="AB3477">
        <v>491</v>
      </c>
      <c r="AC3477">
        <v>387</v>
      </c>
      <c r="AD3477">
        <v>454</v>
      </c>
      <c r="AE3477">
        <v>8</v>
      </c>
      <c r="AF3477">
        <v>0</v>
      </c>
      <c r="AG3477">
        <v>3</v>
      </c>
      <c r="AH3477">
        <v>76</v>
      </c>
      <c r="AI3477">
        <v>3599</v>
      </c>
      <c r="AJ3477">
        <v>53</v>
      </c>
      <c r="AK3477">
        <v>12</v>
      </c>
      <c r="AL3477">
        <v>9</v>
      </c>
      <c r="AM3477">
        <v>11</v>
      </c>
      <c r="AN3477">
        <v>0</v>
      </c>
      <c r="AO3477">
        <v>0</v>
      </c>
      <c r="AP3477">
        <v>0</v>
      </c>
      <c r="AQ3477">
        <v>2</v>
      </c>
      <c r="AR3477">
        <v>88</v>
      </c>
      <c r="AS3477" t="s">
        <v>9</v>
      </c>
      <c r="AT3477">
        <v>55466</v>
      </c>
      <c r="AU3477">
        <v>4881008</v>
      </c>
      <c r="AV3477">
        <v>48321</v>
      </c>
      <c r="AW3477" t="s">
        <v>38</v>
      </c>
      <c r="AX3477">
        <v>62</v>
      </c>
      <c r="AY3477">
        <v>5456</v>
      </c>
      <c r="AZ3477">
        <v>53</v>
      </c>
      <c r="BA3477" t="s">
        <v>46</v>
      </c>
    </row>
    <row r="3478" spans="1:53" x14ac:dyDescent="0.2">
      <c r="A3478">
        <v>3477</v>
      </c>
      <c r="B3478">
        <v>3477</v>
      </c>
      <c r="C3478">
        <v>48</v>
      </c>
      <c r="D3478">
        <v>43</v>
      </c>
      <c r="E3478">
        <v>48043</v>
      </c>
      <c r="F3478">
        <v>17</v>
      </c>
      <c r="G3478">
        <v>31</v>
      </c>
      <c r="H3478">
        <v>30701</v>
      </c>
      <c r="I3478">
        <v>17031030701</v>
      </c>
      <c r="J3478">
        <v>307.01</v>
      </c>
      <c r="K3478" t="s">
        <v>874</v>
      </c>
      <c r="L3478">
        <v>9.9999999999999995E-7</v>
      </c>
      <c r="M3478" s="20">
        <v>0.2</v>
      </c>
      <c r="N3478" s="20">
        <v>0.1429</v>
      </c>
      <c r="O3478">
        <v>140</v>
      </c>
      <c r="P3478">
        <v>15</v>
      </c>
      <c r="Q3478">
        <v>17</v>
      </c>
      <c r="R3478">
        <v>88</v>
      </c>
      <c r="S3478">
        <v>7</v>
      </c>
      <c r="T3478">
        <v>267</v>
      </c>
      <c r="U3478">
        <v>28</v>
      </c>
      <c r="V3478">
        <v>3</v>
      </c>
      <c r="W3478">
        <v>3</v>
      </c>
      <c r="X3478">
        <v>18</v>
      </c>
      <c r="Y3478">
        <v>1</v>
      </c>
      <c r="Z3478">
        <v>53</v>
      </c>
      <c r="AA3478">
        <v>711</v>
      </c>
      <c r="AB3478">
        <v>397</v>
      </c>
      <c r="AC3478">
        <v>267</v>
      </c>
      <c r="AD3478">
        <v>118</v>
      </c>
      <c r="AE3478">
        <v>2</v>
      </c>
      <c r="AF3478">
        <v>1</v>
      </c>
      <c r="AG3478">
        <v>6</v>
      </c>
      <c r="AH3478">
        <v>47</v>
      </c>
      <c r="AI3478">
        <v>1549</v>
      </c>
      <c r="AJ3478">
        <v>102</v>
      </c>
      <c r="AK3478">
        <v>57</v>
      </c>
      <c r="AL3478">
        <v>38</v>
      </c>
      <c r="AM3478">
        <v>17</v>
      </c>
      <c r="AN3478">
        <v>0</v>
      </c>
      <c r="AO3478">
        <v>0</v>
      </c>
      <c r="AP3478">
        <v>1</v>
      </c>
      <c r="AQ3478">
        <v>7</v>
      </c>
      <c r="AR3478">
        <v>221</v>
      </c>
      <c r="AS3478" t="s">
        <v>52</v>
      </c>
      <c r="AT3478">
        <v>41389</v>
      </c>
      <c r="AU3478">
        <v>9146969</v>
      </c>
      <c r="AV3478">
        <v>48321</v>
      </c>
      <c r="AW3478" t="s">
        <v>38</v>
      </c>
      <c r="AX3478">
        <v>40</v>
      </c>
      <c r="AY3478">
        <v>8840</v>
      </c>
      <c r="AZ3478">
        <v>53</v>
      </c>
      <c r="BA3478" t="s">
        <v>46</v>
      </c>
    </row>
    <row r="3479" spans="1:53" x14ac:dyDescent="0.2">
      <c r="A3479">
        <v>3478</v>
      </c>
      <c r="B3479">
        <v>3478</v>
      </c>
      <c r="C3479">
        <v>48</v>
      </c>
      <c r="D3479">
        <v>43</v>
      </c>
      <c r="E3479">
        <v>48043</v>
      </c>
      <c r="F3479">
        <v>17</v>
      </c>
      <c r="G3479">
        <v>31</v>
      </c>
      <c r="H3479">
        <v>30604</v>
      </c>
      <c r="I3479">
        <v>17031030604</v>
      </c>
      <c r="J3479">
        <v>306.04000000000002</v>
      </c>
      <c r="K3479" t="s">
        <v>876</v>
      </c>
      <c r="L3479">
        <v>3.0000000000000001E-6</v>
      </c>
      <c r="M3479" s="20">
        <v>0.6</v>
      </c>
      <c r="N3479" s="20">
        <v>0.15790000000000001</v>
      </c>
      <c r="O3479">
        <v>140</v>
      </c>
      <c r="P3479">
        <v>15</v>
      </c>
      <c r="Q3479">
        <v>17</v>
      </c>
      <c r="R3479">
        <v>88</v>
      </c>
      <c r="S3479">
        <v>7</v>
      </c>
      <c r="T3479">
        <v>267</v>
      </c>
      <c r="U3479">
        <v>84</v>
      </c>
      <c r="V3479">
        <v>9</v>
      </c>
      <c r="W3479">
        <v>10</v>
      </c>
      <c r="X3479">
        <v>53</v>
      </c>
      <c r="Y3479">
        <v>4</v>
      </c>
      <c r="Z3479">
        <v>160</v>
      </c>
      <c r="AA3479">
        <v>1441</v>
      </c>
      <c r="AB3479">
        <v>595</v>
      </c>
      <c r="AC3479">
        <v>275</v>
      </c>
      <c r="AD3479">
        <v>565</v>
      </c>
      <c r="AE3479">
        <v>1</v>
      </c>
      <c r="AF3479">
        <v>1</v>
      </c>
      <c r="AG3479">
        <v>9</v>
      </c>
      <c r="AH3479">
        <v>89</v>
      </c>
      <c r="AI3479">
        <v>2976</v>
      </c>
      <c r="AJ3479">
        <v>228</v>
      </c>
      <c r="AK3479">
        <v>94</v>
      </c>
      <c r="AL3479">
        <v>43</v>
      </c>
      <c r="AM3479">
        <v>89</v>
      </c>
      <c r="AN3479">
        <v>0</v>
      </c>
      <c r="AO3479">
        <v>0</v>
      </c>
      <c r="AP3479">
        <v>1</v>
      </c>
      <c r="AQ3479">
        <v>14</v>
      </c>
      <c r="AR3479">
        <v>470</v>
      </c>
      <c r="AS3479" t="s">
        <v>52</v>
      </c>
      <c r="AT3479">
        <v>50243</v>
      </c>
      <c r="AU3479">
        <v>23614210</v>
      </c>
      <c r="AV3479">
        <v>48321</v>
      </c>
      <c r="AW3479" t="s">
        <v>38</v>
      </c>
      <c r="AX3479">
        <v>58</v>
      </c>
      <c r="AY3479">
        <v>27260</v>
      </c>
      <c r="AZ3479">
        <v>53</v>
      </c>
      <c r="BA3479" t="s">
        <v>46</v>
      </c>
    </row>
    <row r="3480" spans="1:53" x14ac:dyDescent="0.2">
      <c r="A3480">
        <v>3479</v>
      </c>
      <c r="B3480">
        <v>3479</v>
      </c>
      <c r="C3480">
        <v>48</v>
      </c>
      <c r="D3480">
        <v>44</v>
      </c>
      <c r="E3480">
        <v>48044</v>
      </c>
      <c r="F3480">
        <v>17</v>
      </c>
      <c r="G3480">
        <v>31</v>
      </c>
      <c r="H3480">
        <v>30500</v>
      </c>
      <c r="I3480">
        <v>17031030500</v>
      </c>
      <c r="J3480">
        <v>305</v>
      </c>
      <c r="K3480" t="s">
        <v>871</v>
      </c>
      <c r="L3480">
        <v>1.1E-5</v>
      </c>
      <c r="M3480" s="20">
        <v>1</v>
      </c>
      <c r="N3480" s="20">
        <v>0.16420000000000001</v>
      </c>
      <c r="O3480">
        <v>122</v>
      </c>
      <c r="P3480">
        <v>3</v>
      </c>
      <c r="Q3480">
        <v>15</v>
      </c>
      <c r="R3480">
        <v>115</v>
      </c>
      <c r="S3480">
        <v>3</v>
      </c>
      <c r="T3480">
        <v>258</v>
      </c>
      <c r="U3480">
        <v>122</v>
      </c>
      <c r="V3480">
        <v>3</v>
      </c>
      <c r="W3480">
        <v>15</v>
      </c>
      <c r="X3480">
        <v>115</v>
      </c>
      <c r="Y3480">
        <v>3</v>
      </c>
      <c r="Z3480">
        <v>258</v>
      </c>
      <c r="AA3480">
        <v>3585</v>
      </c>
      <c r="AB3480">
        <v>515</v>
      </c>
      <c r="AC3480">
        <v>1626</v>
      </c>
      <c r="AD3480">
        <v>500</v>
      </c>
      <c r="AE3480">
        <v>11</v>
      </c>
      <c r="AF3480">
        <v>3</v>
      </c>
      <c r="AG3480">
        <v>5</v>
      </c>
      <c r="AH3480">
        <v>150</v>
      </c>
      <c r="AI3480">
        <v>6395</v>
      </c>
      <c r="AJ3480">
        <v>589</v>
      </c>
      <c r="AK3480">
        <v>85</v>
      </c>
      <c r="AL3480">
        <v>267</v>
      </c>
      <c r="AM3480">
        <v>82</v>
      </c>
      <c r="AN3480">
        <v>2</v>
      </c>
      <c r="AO3480">
        <v>0</v>
      </c>
      <c r="AP3480">
        <v>1</v>
      </c>
      <c r="AQ3480">
        <v>25</v>
      </c>
      <c r="AR3480">
        <v>1050</v>
      </c>
      <c r="AS3480" t="s">
        <v>9</v>
      </c>
      <c r="AT3480">
        <v>76832</v>
      </c>
      <c r="AU3480">
        <v>80673600</v>
      </c>
      <c r="AV3480">
        <v>76832</v>
      </c>
      <c r="AW3480" t="s">
        <v>39</v>
      </c>
      <c r="AX3480">
        <v>56</v>
      </c>
      <c r="AY3480">
        <v>58800</v>
      </c>
      <c r="AZ3480">
        <v>56</v>
      </c>
      <c r="BA3480" t="s">
        <v>46</v>
      </c>
    </row>
    <row r="3481" spans="1:53" x14ac:dyDescent="0.2">
      <c r="A3481">
        <v>3480</v>
      </c>
      <c r="B3481">
        <v>3480</v>
      </c>
      <c r="C3481">
        <v>48</v>
      </c>
      <c r="D3481">
        <v>45</v>
      </c>
      <c r="E3481">
        <v>48045</v>
      </c>
      <c r="F3481">
        <v>17</v>
      </c>
      <c r="G3481">
        <v>31</v>
      </c>
      <c r="H3481">
        <v>30200</v>
      </c>
      <c r="I3481">
        <v>17031030200</v>
      </c>
      <c r="J3481">
        <v>302</v>
      </c>
      <c r="K3481" t="s">
        <v>882</v>
      </c>
      <c r="L3481">
        <v>9.0000000000000002E-6</v>
      </c>
      <c r="M3481" s="20">
        <v>1</v>
      </c>
      <c r="N3481" s="20">
        <v>0.125</v>
      </c>
      <c r="O3481">
        <v>60</v>
      </c>
      <c r="P3481">
        <v>6</v>
      </c>
      <c r="Q3481">
        <v>7</v>
      </c>
      <c r="R3481">
        <v>93</v>
      </c>
      <c r="S3481">
        <v>3</v>
      </c>
      <c r="T3481">
        <v>169</v>
      </c>
      <c r="U3481">
        <v>60</v>
      </c>
      <c r="V3481">
        <v>6</v>
      </c>
      <c r="W3481">
        <v>7</v>
      </c>
      <c r="X3481">
        <v>93</v>
      </c>
      <c r="Y3481">
        <v>3</v>
      </c>
      <c r="Z3481">
        <v>169</v>
      </c>
      <c r="AA3481">
        <v>3587</v>
      </c>
      <c r="AB3481">
        <v>446</v>
      </c>
      <c r="AC3481">
        <v>743</v>
      </c>
      <c r="AD3481">
        <v>425</v>
      </c>
      <c r="AE3481">
        <v>9</v>
      </c>
      <c r="AF3481">
        <v>2</v>
      </c>
      <c r="AG3481">
        <v>25</v>
      </c>
      <c r="AH3481">
        <v>132</v>
      </c>
      <c r="AI3481">
        <v>5369</v>
      </c>
      <c r="AJ3481">
        <v>448</v>
      </c>
      <c r="AK3481">
        <v>56</v>
      </c>
      <c r="AL3481">
        <v>93</v>
      </c>
      <c r="AM3481">
        <v>53</v>
      </c>
      <c r="AN3481">
        <v>1</v>
      </c>
      <c r="AO3481">
        <v>0</v>
      </c>
      <c r="AP3481">
        <v>3</v>
      </c>
      <c r="AQ3481">
        <v>16</v>
      </c>
      <c r="AR3481">
        <v>671</v>
      </c>
      <c r="AS3481" t="s">
        <v>9</v>
      </c>
      <c r="AT3481">
        <v>78462</v>
      </c>
      <c r="AU3481">
        <v>52648002</v>
      </c>
      <c r="AV3481">
        <v>78462</v>
      </c>
      <c r="AW3481" t="s">
        <v>39</v>
      </c>
      <c r="AX3481">
        <v>60</v>
      </c>
      <c r="AY3481">
        <v>40260</v>
      </c>
      <c r="AZ3481">
        <v>60</v>
      </c>
      <c r="BA3481" t="s">
        <v>46</v>
      </c>
    </row>
    <row r="3482" spans="1:53" x14ac:dyDescent="0.2">
      <c r="A3482">
        <v>3481</v>
      </c>
      <c r="B3482">
        <v>3481</v>
      </c>
      <c r="C3482">
        <v>49</v>
      </c>
      <c r="D3482">
        <v>1</v>
      </c>
      <c r="E3482">
        <v>49001</v>
      </c>
      <c r="F3482">
        <v>17</v>
      </c>
      <c r="G3482">
        <v>31</v>
      </c>
      <c r="H3482">
        <v>10202</v>
      </c>
      <c r="I3482">
        <v>17031010202</v>
      </c>
      <c r="J3482">
        <v>102.02</v>
      </c>
      <c r="K3482" t="s">
        <v>884</v>
      </c>
      <c r="L3482">
        <v>1.9999999999999999E-6</v>
      </c>
      <c r="M3482" s="20">
        <v>0.1429</v>
      </c>
      <c r="N3482" s="20">
        <v>5.2600000000000001E-2</v>
      </c>
      <c r="O3482">
        <v>76</v>
      </c>
      <c r="P3482">
        <v>19</v>
      </c>
      <c r="Q3482">
        <v>4</v>
      </c>
      <c r="R3482">
        <v>51</v>
      </c>
      <c r="S3482">
        <v>7</v>
      </c>
      <c r="T3482">
        <v>157</v>
      </c>
      <c r="U3482">
        <v>11</v>
      </c>
      <c r="V3482">
        <v>3</v>
      </c>
      <c r="W3482">
        <v>1</v>
      </c>
      <c r="X3482">
        <v>7</v>
      </c>
      <c r="Y3482">
        <v>1</v>
      </c>
      <c r="Z3482">
        <v>22</v>
      </c>
      <c r="AA3482">
        <v>839</v>
      </c>
      <c r="AB3482">
        <v>935</v>
      </c>
      <c r="AC3482">
        <v>789</v>
      </c>
      <c r="AD3482">
        <v>139</v>
      </c>
      <c r="AE3482">
        <v>14</v>
      </c>
      <c r="AF3482">
        <v>0</v>
      </c>
      <c r="AG3482">
        <v>8</v>
      </c>
      <c r="AH3482">
        <v>94</v>
      </c>
      <c r="AI3482">
        <v>2818</v>
      </c>
      <c r="AJ3482">
        <v>44</v>
      </c>
      <c r="AK3482">
        <v>49</v>
      </c>
      <c r="AL3482">
        <v>42</v>
      </c>
      <c r="AM3482">
        <v>7</v>
      </c>
      <c r="AN3482">
        <v>1</v>
      </c>
      <c r="AO3482">
        <v>0</v>
      </c>
      <c r="AP3482">
        <v>0</v>
      </c>
      <c r="AQ3482">
        <v>5</v>
      </c>
      <c r="AR3482">
        <v>148</v>
      </c>
      <c r="AS3482" t="s">
        <v>52</v>
      </c>
      <c r="AT3482">
        <v>47699</v>
      </c>
      <c r="AU3482">
        <v>7059452</v>
      </c>
      <c r="AV3482">
        <v>50834</v>
      </c>
      <c r="AW3482" t="s">
        <v>38</v>
      </c>
      <c r="AX3482">
        <v>23</v>
      </c>
      <c r="AY3482">
        <v>3404</v>
      </c>
      <c r="AZ3482">
        <v>34</v>
      </c>
      <c r="BA3482" t="s">
        <v>45</v>
      </c>
    </row>
    <row r="3483" spans="1:53" x14ac:dyDescent="0.2">
      <c r="A3483">
        <v>3482</v>
      </c>
      <c r="B3483">
        <v>3482</v>
      </c>
      <c r="C3483">
        <v>49</v>
      </c>
      <c r="D3483">
        <v>1</v>
      </c>
      <c r="E3483">
        <v>49001</v>
      </c>
      <c r="F3483">
        <v>17</v>
      </c>
      <c r="G3483">
        <v>31</v>
      </c>
      <c r="H3483">
        <v>10100</v>
      </c>
      <c r="I3483">
        <v>17031010100</v>
      </c>
      <c r="J3483">
        <v>101</v>
      </c>
      <c r="K3483" t="s">
        <v>885</v>
      </c>
      <c r="L3483">
        <v>1.2E-5</v>
      </c>
      <c r="M3483" s="20">
        <v>0.85709999999999997</v>
      </c>
      <c r="N3483" s="20">
        <v>0.3</v>
      </c>
      <c r="O3483">
        <v>76</v>
      </c>
      <c r="P3483">
        <v>19</v>
      </c>
      <c r="Q3483">
        <v>4</v>
      </c>
      <c r="R3483">
        <v>51</v>
      </c>
      <c r="S3483">
        <v>7</v>
      </c>
      <c r="T3483">
        <v>157</v>
      </c>
      <c r="U3483">
        <v>65</v>
      </c>
      <c r="V3483">
        <v>16</v>
      </c>
      <c r="W3483">
        <v>3</v>
      </c>
      <c r="X3483">
        <v>44</v>
      </c>
      <c r="Y3483">
        <v>6</v>
      </c>
      <c r="Z3483">
        <v>135</v>
      </c>
      <c r="AA3483">
        <v>1501</v>
      </c>
      <c r="AB3483">
        <v>2390</v>
      </c>
      <c r="AC3483">
        <v>616</v>
      </c>
      <c r="AD3483">
        <v>150</v>
      </c>
      <c r="AE3483">
        <v>13</v>
      </c>
      <c r="AF3483">
        <v>0</v>
      </c>
      <c r="AG3483">
        <v>22</v>
      </c>
      <c r="AH3483">
        <v>162</v>
      </c>
      <c r="AI3483">
        <v>4854</v>
      </c>
      <c r="AJ3483">
        <v>450</v>
      </c>
      <c r="AK3483">
        <v>717</v>
      </c>
      <c r="AL3483">
        <v>185</v>
      </c>
      <c r="AM3483">
        <v>45</v>
      </c>
      <c r="AN3483">
        <v>4</v>
      </c>
      <c r="AO3483">
        <v>0</v>
      </c>
      <c r="AP3483">
        <v>7</v>
      </c>
      <c r="AQ3483">
        <v>49</v>
      </c>
      <c r="AR3483">
        <v>1456</v>
      </c>
      <c r="AS3483" t="s">
        <v>52</v>
      </c>
      <c r="AT3483">
        <v>51153</v>
      </c>
      <c r="AU3483">
        <v>74478768</v>
      </c>
      <c r="AV3483">
        <v>50834</v>
      </c>
      <c r="AW3483" t="s">
        <v>38</v>
      </c>
      <c r="AX3483">
        <v>35</v>
      </c>
      <c r="AY3483">
        <v>50960</v>
      </c>
      <c r="AZ3483">
        <v>34</v>
      </c>
      <c r="BA3483" t="s">
        <v>45</v>
      </c>
    </row>
    <row r="3484" spans="1:53" x14ac:dyDescent="0.2">
      <c r="A3484">
        <v>3483</v>
      </c>
      <c r="B3484">
        <v>3483</v>
      </c>
      <c r="C3484">
        <v>49</v>
      </c>
      <c r="D3484">
        <v>2</v>
      </c>
      <c r="E3484">
        <v>49002</v>
      </c>
      <c r="F3484">
        <v>17</v>
      </c>
      <c r="G3484">
        <v>31</v>
      </c>
      <c r="H3484">
        <v>10503</v>
      </c>
      <c r="I3484">
        <v>17031010503</v>
      </c>
      <c r="J3484">
        <v>105.03</v>
      </c>
      <c r="K3484" t="s">
        <v>886</v>
      </c>
      <c r="L3484">
        <v>3.9999999999999998E-6</v>
      </c>
      <c r="M3484" s="20">
        <v>0.5</v>
      </c>
      <c r="N3484" s="20">
        <v>0.1905</v>
      </c>
      <c r="O3484">
        <v>81</v>
      </c>
      <c r="P3484">
        <v>5</v>
      </c>
      <c r="Q3484">
        <v>9</v>
      </c>
      <c r="R3484">
        <v>88</v>
      </c>
      <c r="S3484">
        <v>1</v>
      </c>
      <c r="T3484">
        <v>184</v>
      </c>
      <c r="U3484">
        <v>40</v>
      </c>
      <c r="V3484">
        <v>2</v>
      </c>
      <c r="W3484">
        <v>4</v>
      </c>
      <c r="X3484">
        <v>44</v>
      </c>
      <c r="Y3484">
        <v>0</v>
      </c>
      <c r="Z3484">
        <v>92</v>
      </c>
      <c r="AA3484">
        <v>1326</v>
      </c>
      <c r="AB3484">
        <v>301</v>
      </c>
      <c r="AC3484">
        <v>245</v>
      </c>
      <c r="AD3484">
        <v>331</v>
      </c>
      <c r="AE3484">
        <v>9</v>
      </c>
      <c r="AF3484">
        <v>2</v>
      </c>
      <c r="AG3484">
        <v>2</v>
      </c>
      <c r="AH3484">
        <v>74</v>
      </c>
      <c r="AI3484">
        <v>2290</v>
      </c>
      <c r="AJ3484">
        <v>253</v>
      </c>
      <c r="AK3484">
        <v>57</v>
      </c>
      <c r="AL3484">
        <v>47</v>
      </c>
      <c r="AM3484">
        <v>63</v>
      </c>
      <c r="AN3484">
        <v>2</v>
      </c>
      <c r="AO3484">
        <v>0</v>
      </c>
      <c r="AP3484">
        <v>0</v>
      </c>
      <c r="AQ3484">
        <v>14</v>
      </c>
      <c r="AR3484">
        <v>436</v>
      </c>
      <c r="AS3484" t="s">
        <v>9</v>
      </c>
      <c r="AT3484">
        <v>34458</v>
      </c>
      <c r="AU3484">
        <v>15023688</v>
      </c>
      <c r="AV3484">
        <v>47289</v>
      </c>
      <c r="AW3484" t="s">
        <v>38</v>
      </c>
      <c r="AX3484">
        <v>54</v>
      </c>
      <c r="AY3484">
        <v>23544</v>
      </c>
      <c r="AZ3484">
        <v>48</v>
      </c>
      <c r="BA3484" t="s">
        <v>46</v>
      </c>
    </row>
    <row r="3485" spans="1:53" x14ac:dyDescent="0.2">
      <c r="A3485">
        <v>3484</v>
      </c>
      <c r="B3485">
        <v>3484</v>
      </c>
      <c r="C3485">
        <v>49</v>
      </c>
      <c r="D3485">
        <v>2</v>
      </c>
      <c r="E3485">
        <v>49002</v>
      </c>
      <c r="F3485">
        <v>17</v>
      </c>
      <c r="G3485">
        <v>31</v>
      </c>
      <c r="H3485">
        <v>10600</v>
      </c>
      <c r="I3485">
        <v>17031010600</v>
      </c>
      <c r="J3485">
        <v>106</v>
      </c>
      <c r="K3485" t="s">
        <v>887</v>
      </c>
      <c r="L3485">
        <v>3.9999999999999998E-6</v>
      </c>
      <c r="M3485" s="20">
        <v>0.5</v>
      </c>
      <c r="N3485" s="20">
        <v>7.5499999999999998E-2</v>
      </c>
      <c r="O3485">
        <v>81</v>
      </c>
      <c r="P3485">
        <v>5</v>
      </c>
      <c r="Q3485">
        <v>9</v>
      </c>
      <c r="R3485">
        <v>88</v>
      </c>
      <c r="S3485">
        <v>1</v>
      </c>
      <c r="T3485">
        <v>184</v>
      </c>
      <c r="U3485">
        <v>40</v>
      </c>
      <c r="V3485">
        <v>2</v>
      </c>
      <c r="W3485">
        <v>4</v>
      </c>
      <c r="X3485">
        <v>44</v>
      </c>
      <c r="Y3485">
        <v>0</v>
      </c>
      <c r="Z3485">
        <v>92</v>
      </c>
      <c r="AA3485">
        <v>2947</v>
      </c>
      <c r="AB3485">
        <v>1493</v>
      </c>
      <c r="AC3485">
        <v>1153</v>
      </c>
      <c r="AD3485">
        <v>327</v>
      </c>
      <c r="AE3485">
        <v>8</v>
      </c>
      <c r="AF3485">
        <v>1</v>
      </c>
      <c r="AG3485">
        <v>18</v>
      </c>
      <c r="AH3485">
        <v>150</v>
      </c>
      <c r="AI3485">
        <v>6097</v>
      </c>
      <c r="AJ3485">
        <v>222</v>
      </c>
      <c r="AK3485">
        <v>113</v>
      </c>
      <c r="AL3485">
        <v>87</v>
      </c>
      <c r="AM3485">
        <v>25</v>
      </c>
      <c r="AN3485">
        <v>1</v>
      </c>
      <c r="AO3485">
        <v>0</v>
      </c>
      <c r="AP3485">
        <v>1</v>
      </c>
      <c r="AQ3485">
        <v>11</v>
      </c>
      <c r="AR3485">
        <v>460</v>
      </c>
      <c r="AS3485" t="s">
        <v>52</v>
      </c>
      <c r="AT3485">
        <v>59450</v>
      </c>
      <c r="AU3485">
        <v>27347000</v>
      </c>
      <c r="AV3485">
        <v>47289</v>
      </c>
      <c r="AW3485" t="s">
        <v>38</v>
      </c>
      <c r="AX3485">
        <v>43</v>
      </c>
      <c r="AY3485">
        <v>19780</v>
      </c>
      <c r="AZ3485">
        <v>48</v>
      </c>
      <c r="BA3485" t="s">
        <v>46</v>
      </c>
    </row>
    <row r="3486" spans="1:53" x14ac:dyDescent="0.2">
      <c r="A3486">
        <v>3485</v>
      </c>
      <c r="B3486">
        <v>3485</v>
      </c>
      <c r="C3486">
        <v>49</v>
      </c>
      <c r="D3486">
        <v>3</v>
      </c>
      <c r="E3486">
        <v>49003</v>
      </c>
      <c r="F3486">
        <v>17</v>
      </c>
      <c r="G3486">
        <v>31</v>
      </c>
      <c r="H3486">
        <v>10701</v>
      </c>
      <c r="I3486">
        <v>17031010701</v>
      </c>
      <c r="J3486">
        <v>107.01</v>
      </c>
      <c r="K3486" t="s">
        <v>888</v>
      </c>
      <c r="L3486">
        <v>1.2999999999999999E-5</v>
      </c>
      <c r="M3486" s="20">
        <v>0.46429999999999999</v>
      </c>
      <c r="N3486" s="20">
        <v>0.28260000000000002</v>
      </c>
      <c r="O3486">
        <v>119</v>
      </c>
      <c r="P3486">
        <v>18</v>
      </c>
      <c r="Q3486">
        <v>11</v>
      </c>
      <c r="R3486">
        <v>151</v>
      </c>
      <c r="S3486">
        <v>6</v>
      </c>
      <c r="T3486">
        <v>305</v>
      </c>
      <c r="U3486">
        <v>55</v>
      </c>
      <c r="V3486">
        <v>8</v>
      </c>
      <c r="W3486">
        <v>5</v>
      </c>
      <c r="X3486">
        <v>70</v>
      </c>
      <c r="Y3486">
        <v>3</v>
      </c>
      <c r="Z3486">
        <v>142</v>
      </c>
      <c r="AA3486">
        <v>1371</v>
      </c>
      <c r="AB3486">
        <v>733</v>
      </c>
      <c r="AC3486">
        <v>1463</v>
      </c>
      <c r="AD3486">
        <v>200</v>
      </c>
      <c r="AE3486">
        <v>3</v>
      </c>
      <c r="AF3486">
        <v>2</v>
      </c>
      <c r="AG3486">
        <v>11</v>
      </c>
      <c r="AH3486">
        <v>81</v>
      </c>
      <c r="AI3486">
        <v>3864</v>
      </c>
      <c r="AJ3486">
        <v>387</v>
      </c>
      <c r="AK3486">
        <v>207</v>
      </c>
      <c r="AL3486">
        <v>413</v>
      </c>
      <c r="AM3486">
        <v>57</v>
      </c>
      <c r="AN3486">
        <v>1</v>
      </c>
      <c r="AO3486">
        <v>1</v>
      </c>
      <c r="AP3486">
        <v>3</v>
      </c>
      <c r="AQ3486">
        <v>23</v>
      </c>
      <c r="AR3486">
        <v>1092</v>
      </c>
      <c r="AS3486" t="s">
        <v>52</v>
      </c>
      <c r="AT3486">
        <v>65714</v>
      </c>
      <c r="AU3486">
        <v>71759688</v>
      </c>
      <c r="AV3486">
        <v>59102</v>
      </c>
      <c r="AW3486" t="s">
        <v>38</v>
      </c>
      <c r="AX3486">
        <v>50</v>
      </c>
      <c r="AY3486">
        <v>54600</v>
      </c>
      <c r="AZ3486">
        <v>38</v>
      </c>
      <c r="BA3486" t="s">
        <v>45</v>
      </c>
    </row>
    <row r="3487" spans="1:53" x14ac:dyDescent="0.2">
      <c r="A3487">
        <v>3486</v>
      </c>
      <c r="B3487">
        <v>3486</v>
      </c>
      <c r="C3487">
        <v>49</v>
      </c>
      <c r="D3487">
        <v>3</v>
      </c>
      <c r="E3487">
        <v>49003</v>
      </c>
      <c r="F3487">
        <v>17</v>
      </c>
      <c r="G3487">
        <v>31</v>
      </c>
      <c r="H3487">
        <v>10702</v>
      </c>
      <c r="I3487">
        <v>17031010702</v>
      </c>
      <c r="J3487">
        <v>107.02</v>
      </c>
      <c r="K3487" t="s">
        <v>889</v>
      </c>
      <c r="L3487">
        <v>1.5E-5</v>
      </c>
      <c r="M3487" s="20">
        <v>0.53569999999999995</v>
      </c>
      <c r="N3487" s="20">
        <v>0.3846</v>
      </c>
      <c r="O3487">
        <v>119</v>
      </c>
      <c r="P3487">
        <v>18</v>
      </c>
      <c r="Q3487">
        <v>11</v>
      </c>
      <c r="R3487">
        <v>151</v>
      </c>
      <c r="S3487">
        <v>6</v>
      </c>
      <c r="T3487">
        <v>305</v>
      </c>
      <c r="U3487">
        <v>64</v>
      </c>
      <c r="V3487">
        <v>10</v>
      </c>
      <c r="W3487">
        <v>6</v>
      </c>
      <c r="X3487">
        <v>81</v>
      </c>
      <c r="Y3487">
        <v>3</v>
      </c>
      <c r="Z3487">
        <v>163</v>
      </c>
      <c r="AA3487">
        <v>1170</v>
      </c>
      <c r="AB3487">
        <v>1108</v>
      </c>
      <c r="AC3487">
        <v>2423</v>
      </c>
      <c r="AD3487">
        <v>313</v>
      </c>
      <c r="AE3487">
        <v>13</v>
      </c>
      <c r="AF3487">
        <v>2</v>
      </c>
      <c r="AG3487">
        <v>14</v>
      </c>
      <c r="AH3487">
        <v>100</v>
      </c>
      <c r="AI3487">
        <v>5143</v>
      </c>
      <c r="AJ3487">
        <v>450</v>
      </c>
      <c r="AK3487">
        <v>426</v>
      </c>
      <c r="AL3487">
        <v>932</v>
      </c>
      <c r="AM3487">
        <v>120</v>
      </c>
      <c r="AN3487">
        <v>5</v>
      </c>
      <c r="AO3487">
        <v>1</v>
      </c>
      <c r="AP3487">
        <v>5</v>
      </c>
      <c r="AQ3487">
        <v>38</v>
      </c>
      <c r="AR3487">
        <v>1978</v>
      </c>
      <c r="AS3487" t="s">
        <v>52</v>
      </c>
      <c r="AT3487">
        <v>55451</v>
      </c>
      <c r="AU3487">
        <v>109682078</v>
      </c>
      <c r="AV3487">
        <v>59102</v>
      </c>
      <c r="AW3487" t="s">
        <v>38</v>
      </c>
      <c r="AX3487">
        <v>32</v>
      </c>
      <c r="AY3487">
        <v>63296</v>
      </c>
      <c r="AZ3487">
        <v>38</v>
      </c>
      <c r="BA3487" t="s">
        <v>45</v>
      </c>
    </row>
    <row r="3488" spans="1:53" x14ac:dyDescent="0.2">
      <c r="A3488">
        <v>3487</v>
      </c>
      <c r="B3488">
        <v>3487</v>
      </c>
      <c r="C3488">
        <v>49</v>
      </c>
      <c r="D3488">
        <v>4</v>
      </c>
      <c r="E3488">
        <v>49004</v>
      </c>
      <c r="F3488">
        <v>17</v>
      </c>
      <c r="G3488">
        <v>31</v>
      </c>
      <c r="H3488">
        <v>10600</v>
      </c>
      <c r="I3488">
        <v>17031010600</v>
      </c>
      <c r="J3488">
        <v>106</v>
      </c>
      <c r="K3488" t="s">
        <v>887</v>
      </c>
      <c r="L3488">
        <v>3.9999999999999998E-6</v>
      </c>
      <c r="M3488" s="20">
        <v>0.23530000000000001</v>
      </c>
      <c r="N3488" s="20">
        <v>7.5499999999999998E-2</v>
      </c>
      <c r="O3488">
        <v>101</v>
      </c>
      <c r="P3488">
        <v>7</v>
      </c>
      <c r="Q3488">
        <v>21</v>
      </c>
      <c r="R3488">
        <v>159</v>
      </c>
      <c r="S3488">
        <v>2</v>
      </c>
      <c r="T3488">
        <v>290</v>
      </c>
      <c r="U3488">
        <v>24</v>
      </c>
      <c r="V3488">
        <v>2</v>
      </c>
      <c r="W3488">
        <v>5</v>
      </c>
      <c r="X3488">
        <v>37</v>
      </c>
      <c r="Y3488">
        <v>0</v>
      </c>
      <c r="Z3488">
        <v>68</v>
      </c>
      <c r="AA3488">
        <v>2947</v>
      </c>
      <c r="AB3488">
        <v>1493</v>
      </c>
      <c r="AC3488">
        <v>1153</v>
      </c>
      <c r="AD3488">
        <v>327</v>
      </c>
      <c r="AE3488">
        <v>8</v>
      </c>
      <c r="AF3488">
        <v>1</v>
      </c>
      <c r="AG3488">
        <v>18</v>
      </c>
      <c r="AH3488">
        <v>150</v>
      </c>
      <c r="AI3488">
        <v>6097</v>
      </c>
      <c r="AJ3488">
        <v>222</v>
      </c>
      <c r="AK3488">
        <v>113</v>
      </c>
      <c r="AL3488">
        <v>87</v>
      </c>
      <c r="AM3488">
        <v>25</v>
      </c>
      <c r="AN3488">
        <v>1</v>
      </c>
      <c r="AO3488">
        <v>0</v>
      </c>
      <c r="AP3488">
        <v>1</v>
      </c>
      <c r="AQ3488">
        <v>11</v>
      </c>
      <c r="AR3488">
        <v>460</v>
      </c>
      <c r="AS3488" t="s">
        <v>52</v>
      </c>
      <c r="AT3488">
        <v>59450</v>
      </c>
      <c r="AU3488">
        <v>27347000</v>
      </c>
      <c r="AV3488">
        <v>56229</v>
      </c>
      <c r="AW3488" t="s">
        <v>38</v>
      </c>
      <c r="AX3488">
        <v>43</v>
      </c>
      <c r="AY3488">
        <v>19780</v>
      </c>
      <c r="AZ3488">
        <v>40</v>
      </c>
      <c r="BA3488" t="s">
        <v>45</v>
      </c>
    </row>
    <row r="3489" spans="1:53" x14ac:dyDescent="0.2">
      <c r="A3489">
        <v>3488</v>
      </c>
      <c r="B3489">
        <v>3488</v>
      </c>
      <c r="C3489">
        <v>49</v>
      </c>
      <c r="D3489">
        <v>4</v>
      </c>
      <c r="E3489">
        <v>49004</v>
      </c>
      <c r="F3489">
        <v>17</v>
      </c>
      <c r="G3489">
        <v>31</v>
      </c>
      <c r="H3489">
        <v>830600</v>
      </c>
      <c r="I3489">
        <v>17031830600</v>
      </c>
      <c r="J3489">
        <v>8306</v>
      </c>
      <c r="K3489" t="s">
        <v>774</v>
      </c>
      <c r="L3489">
        <v>1.2999999999999999E-5</v>
      </c>
      <c r="M3489" s="20">
        <v>0.76470000000000005</v>
      </c>
      <c r="N3489" s="20">
        <v>0.18060000000000001</v>
      </c>
      <c r="O3489">
        <v>101</v>
      </c>
      <c r="P3489">
        <v>7</v>
      </c>
      <c r="Q3489">
        <v>21</v>
      </c>
      <c r="R3489">
        <v>159</v>
      </c>
      <c r="S3489">
        <v>2</v>
      </c>
      <c r="T3489">
        <v>290</v>
      </c>
      <c r="U3489">
        <v>77</v>
      </c>
      <c r="V3489">
        <v>5</v>
      </c>
      <c r="W3489">
        <v>16</v>
      </c>
      <c r="X3489">
        <v>122</v>
      </c>
      <c r="Y3489">
        <v>2</v>
      </c>
      <c r="Z3489">
        <v>222</v>
      </c>
      <c r="AA3489">
        <v>1603</v>
      </c>
      <c r="AB3489">
        <v>797</v>
      </c>
      <c r="AC3489">
        <v>2200</v>
      </c>
      <c r="AD3489">
        <v>261</v>
      </c>
      <c r="AE3489">
        <v>7</v>
      </c>
      <c r="AF3489">
        <v>1</v>
      </c>
      <c r="AG3489">
        <v>5</v>
      </c>
      <c r="AH3489">
        <v>131</v>
      </c>
      <c r="AI3489">
        <v>5005</v>
      </c>
      <c r="AJ3489">
        <v>289</v>
      </c>
      <c r="AK3489">
        <v>144</v>
      </c>
      <c r="AL3489">
        <v>397</v>
      </c>
      <c r="AM3489">
        <v>47</v>
      </c>
      <c r="AN3489">
        <v>1</v>
      </c>
      <c r="AO3489">
        <v>0</v>
      </c>
      <c r="AP3489">
        <v>1</v>
      </c>
      <c r="AQ3489">
        <v>24</v>
      </c>
      <c r="AR3489">
        <v>904</v>
      </c>
      <c r="AS3489" t="s">
        <v>52</v>
      </c>
      <c r="AT3489">
        <v>54590</v>
      </c>
      <c r="AU3489">
        <v>49349360</v>
      </c>
      <c r="AV3489">
        <v>56229</v>
      </c>
      <c r="AW3489" t="s">
        <v>38</v>
      </c>
      <c r="AX3489">
        <v>39</v>
      </c>
      <c r="AY3489">
        <v>35256</v>
      </c>
      <c r="AZ3489">
        <v>40</v>
      </c>
      <c r="BA3489" t="s">
        <v>45</v>
      </c>
    </row>
    <row r="3490" spans="1:53" x14ac:dyDescent="0.2">
      <c r="A3490">
        <v>3489</v>
      </c>
      <c r="B3490">
        <v>3489</v>
      </c>
      <c r="C3490">
        <v>49</v>
      </c>
      <c r="D3490">
        <v>5</v>
      </c>
      <c r="E3490">
        <v>49005</v>
      </c>
      <c r="F3490">
        <v>17</v>
      </c>
      <c r="G3490">
        <v>31</v>
      </c>
      <c r="H3490">
        <v>10300</v>
      </c>
      <c r="I3490">
        <v>17031010300</v>
      </c>
      <c r="J3490">
        <v>103</v>
      </c>
      <c r="K3490" t="s">
        <v>890</v>
      </c>
      <c r="L3490">
        <v>1.9999999999999999E-6</v>
      </c>
      <c r="M3490" s="20">
        <v>0.1176</v>
      </c>
      <c r="N3490" s="20">
        <v>3.85E-2</v>
      </c>
      <c r="O3490">
        <v>124</v>
      </c>
      <c r="P3490">
        <v>27</v>
      </c>
      <c r="Q3490">
        <v>17</v>
      </c>
      <c r="R3490">
        <v>95</v>
      </c>
      <c r="S3490">
        <v>8</v>
      </c>
      <c r="T3490">
        <v>271</v>
      </c>
      <c r="U3490">
        <v>15</v>
      </c>
      <c r="V3490">
        <v>3</v>
      </c>
      <c r="W3490">
        <v>2</v>
      </c>
      <c r="X3490">
        <v>11</v>
      </c>
      <c r="Y3490">
        <v>1</v>
      </c>
      <c r="Z3490">
        <v>32</v>
      </c>
      <c r="AA3490">
        <v>2836</v>
      </c>
      <c r="AB3490">
        <v>1691</v>
      </c>
      <c r="AC3490">
        <v>1169</v>
      </c>
      <c r="AD3490">
        <v>332</v>
      </c>
      <c r="AE3490">
        <v>13</v>
      </c>
      <c r="AF3490">
        <v>16</v>
      </c>
      <c r="AG3490">
        <v>18</v>
      </c>
      <c r="AH3490">
        <v>161</v>
      </c>
      <c r="AI3490">
        <v>6236</v>
      </c>
      <c r="AJ3490">
        <v>109</v>
      </c>
      <c r="AK3490">
        <v>65</v>
      </c>
      <c r="AL3490">
        <v>45</v>
      </c>
      <c r="AM3490">
        <v>13</v>
      </c>
      <c r="AN3490">
        <v>0</v>
      </c>
      <c r="AO3490">
        <v>1</v>
      </c>
      <c r="AP3490">
        <v>1</v>
      </c>
      <c r="AQ3490">
        <v>6</v>
      </c>
      <c r="AR3490">
        <v>240</v>
      </c>
      <c r="AS3490" t="s">
        <v>52</v>
      </c>
      <c r="AT3490">
        <v>57075</v>
      </c>
      <c r="AU3490">
        <v>13698000</v>
      </c>
      <c r="AV3490">
        <v>49363</v>
      </c>
      <c r="AW3490" t="s">
        <v>38</v>
      </c>
      <c r="AX3490">
        <v>30</v>
      </c>
      <c r="AY3490">
        <v>7200</v>
      </c>
      <c r="AZ3490">
        <v>24</v>
      </c>
      <c r="BA3490" t="s">
        <v>45</v>
      </c>
    </row>
    <row r="3491" spans="1:53" x14ac:dyDescent="0.2">
      <c r="A3491">
        <v>3490</v>
      </c>
      <c r="B3491">
        <v>3490</v>
      </c>
      <c r="C3491">
        <v>49</v>
      </c>
      <c r="D3491">
        <v>5</v>
      </c>
      <c r="E3491">
        <v>49005</v>
      </c>
      <c r="F3491">
        <v>17</v>
      </c>
      <c r="G3491">
        <v>31</v>
      </c>
      <c r="H3491">
        <v>10202</v>
      </c>
      <c r="I3491">
        <v>17031010202</v>
      </c>
      <c r="J3491">
        <v>102.02</v>
      </c>
      <c r="K3491" t="s">
        <v>884</v>
      </c>
      <c r="L3491">
        <v>1.5E-5</v>
      </c>
      <c r="M3491" s="20">
        <v>0.88239999999999996</v>
      </c>
      <c r="N3491" s="20">
        <v>0.3947</v>
      </c>
      <c r="O3491">
        <v>124</v>
      </c>
      <c r="P3491">
        <v>27</v>
      </c>
      <c r="Q3491">
        <v>17</v>
      </c>
      <c r="R3491">
        <v>95</v>
      </c>
      <c r="S3491">
        <v>8</v>
      </c>
      <c r="T3491">
        <v>271</v>
      </c>
      <c r="U3491">
        <v>109</v>
      </c>
      <c r="V3491">
        <v>24</v>
      </c>
      <c r="W3491">
        <v>15</v>
      </c>
      <c r="X3491">
        <v>84</v>
      </c>
      <c r="Y3491">
        <v>7</v>
      </c>
      <c r="Z3491">
        <v>239</v>
      </c>
      <c r="AA3491">
        <v>839</v>
      </c>
      <c r="AB3491">
        <v>935</v>
      </c>
      <c r="AC3491">
        <v>789</v>
      </c>
      <c r="AD3491">
        <v>139</v>
      </c>
      <c r="AE3491">
        <v>14</v>
      </c>
      <c r="AF3491">
        <v>0</v>
      </c>
      <c r="AG3491">
        <v>8</v>
      </c>
      <c r="AH3491">
        <v>94</v>
      </c>
      <c r="AI3491">
        <v>2818</v>
      </c>
      <c r="AJ3491">
        <v>331</v>
      </c>
      <c r="AK3491">
        <v>369</v>
      </c>
      <c r="AL3491">
        <v>311</v>
      </c>
      <c r="AM3491">
        <v>55</v>
      </c>
      <c r="AN3491">
        <v>6</v>
      </c>
      <c r="AO3491">
        <v>0</v>
      </c>
      <c r="AP3491">
        <v>3</v>
      </c>
      <c r="AQ3491">
        <v>37</v>
      </c>
      <c r="AR3491">
        <v>1112</v>
      </c>
      <c r="AS3491" t="s">
        <v>52</v>
      </c>
      <c r="AT3491">
        <v>47699</v>
      </c>
      <c r="AU3491">
        <v>53041288</v>
      </c>
      <c r="AV3491">
        <v>49363</v>
      </c>
      <c r="AW3491" t="s">
        <v>38</v>
      </c>
      <c r="AX3491">
        <v>23</v>
      </c>
      <c r="AY3491">
        <v>25576</v>
      </c>
      <c r="AZ3491">
        <v>24</v>
      </c>
      <c r="BA3491" t="s">
        <v>45</v>
      </c>
    </row>
    <row r="3492" spans="1:53" x14ac:dyDescent="0.2">
      <c r="A3492">
        <v>3491</v>
      </c>
      <c r="B3492">
        <v>3491</v>
      </c>
      <c r="C3492">
        <v>49</v>
      </c>
      <c r="D3492">
        <v>6</v>
      </c>
      <c r="E3492">
        <v>49006</v>
      </c>
      <c r="F3492">
        <v>17</v>
      </c>
      <c r="G3492">
        <v>31</v>
      </c>
      <c r="H3492">
        <v>10300</v>
      </c>
      <c r="I3492">
        <v>17031010300</v>
      </c>
      <c r="J3492">
        <v>103</v>
      </c>
      <c r="K3492" t="s">
        <v>890</v>
      </c>
      <c r="L3492">
        <v>1.9999999999999999E-6</v>
      </c>
      <c r="M3492" s="20">
        <v>0.2</v>
      </c>
      <c r="N3492" s="20">
        <v>3.85E-2</v>
      </c>
      <c r="O3492">
        <v>94</v>
      </c>
      <c r="P3492">
        <v>14</v>
      </c>
      <c r="Q3492">
        <v>9</v>
      </c>
      <c r="R3492">
        <v>96</v>
      </c>
      <c r="S3492">
        <v>5</v>
      </c>
      <c r="T3492">
        <v>218</v>
      </c>
      <c r="U3492">
        <v>19</v>
      </c>
      <c r="V3492">
        <v>3</v>
      </c>
      <c r="W3492">
        <v>2</v>
      </c>
      <c r="X3492">
        <v>19</v>
      </c>
      <c r="Y3492">
        <v>1</v>
      </c>
      <c r="Z3492">
        <v>44</v>
      </c>
      <c r="AA3492">
        <v>2836</v>
      </c>
      <c r="AB3492">
        <v>1691</v>
      </c>
      <c r="AC3492">
        <v>1169</v>
      </c>
      <c r="AD3492">
        <v>332</v>
      </c>
      <c r="AE3492">
        <v>13</v>
      </c>
      <c r="AF3492">
        <v>16</v>
      </c>
      <c r="AG3492">
        <v>18</v>
      </c>
      <c r="AH3492">
        <v>161</v>
      </c>
      <c r="AI3492">
        <v>6236</v>
      </c>
      <c r="AJ3492">
        <v>109</v>
      </c>
      <c r="AK3492">
        <v>65</v>
      </c>
      <c r="AL3492">
        <v>45</v>
      </c>
      <c r="AM3492">
        <v>13</v>
      </c>
      <c r="AN3492">
        <v>0</v>
      </c>
      <c r="AO3492">
        <v>1</v>
      </c>
      <c r="AP3492">
        <v>1</v>
      </c>
      <c r="AQ3492">
        <v>6</v>
      </c>
      <c r="AR3492">
        <v>240</v>
      </c>
      <c r="AS3492" t="s">
        <v>52</v>
      </c>
      <c r="AT3492">
        <v>57075</v>
      </c>
      <c r="AU3492">
        <v>13698000</v>
      </c>
      <c r="AV3492">
        <v>52327</v>
      </c>
      <c r="AW3492" t="s">
        <v>38</v>
      </c>
      <c r="AX3492">
        <v>30</v>
      </c>
      <c r="AY3492">
        <v>7200</v>
      </c>
      <c r="AZ3492">
        <v>34</v>
      </c>
      <c r="BA3492" t="s">
        <v>45</v>
      </c>
    </row>
    <row r="3493" spans="1:53" x14ac:dyDescent="0.2">
      <c r="A3493">
        <v>3492</v>
      </c>
      <c r="B3493">
        <v>3492</v>
      </c>
      <c r="C3493">
        <v>49</v>
      </c>
      <c r="D3493">
        <v>6</v>
      </c>
      <c r="E3493">
        <v>49006</v>
      </c>
      <c r="F3493">
        <v>17</v>
      </c>
      <c r="G3493">
        <v>31</v>
      </c>
      <c r="H3493">
        <v>10100</v>
      </c>
      <c r="I3493">
        <v>17031010100</v>
      </c>
      <c r="J3493">
        <v>101</v>
      </c>
      <c r="K3493" t="s">
        <v>885</v>
      </c>
      <c r="L3493">
        <v>7.9999999999999996E-6</v>
      </c>
      <c r="M3493" s="20">
        <v>0.8</v>
      </c>
      <c r="N3493" s="20">
        <v>0.2</v>
      </c>
      <c r="O3493">
        <v>94</v>
      </c>
      <c r="P3493">
        <v>14</v>
      </c>
      <c r="Q3493">
        <v>9</v>
      </c>
      <c r="R3493">
        <v>96</v>
      </c>
      <c r="S3493">
        <v>5</v>
      </c>
      <c r="T3493">
        <v>218</v>
      </c>
      <c r="U3493">
        <v>75</v>
      </c>
      <c r="V3493">
        <v>11</v>
      </c>
      <c r="W3493">
        <v>7</v>
      </c>
      <c r="X3493">
        <v>77</v>
      </c>
      <c r="Y3493">
        <v>4</v>
      </c>
      <c r="Z3493">
        <v>174</v>
      </c>
      <c r="AA3493">
        <v>1501</v>
      </c>
      <c r="AB3493">
        <v>2390</v>
      </c>
      <c r="AC3493">
        <v>616</v>
      </c>
      <c r="AD3493">
        <v>150</v>
      </c>
      <c r="AE3493">
        <v>13</v>
      </c>
      <c r="AF3493">
        <v>0</v>
      </c>
      <c r="AG3493">
        <v>22</v>
      </c>
      <c r="AH3493">
        <v>162</v>
      </c>
      <c r="AI3493">
        <v>4854</v>
      </c>
      <c r="AJ3493">
        <v>300</v>
      </c>
      <c r="AK3493">
        <v>478</v>
      </c>
      <c r="AL3493">
        <v>123</v>
      </c>
      <c r="AM3493">
        <v>30</v>
      </c>
      <c r="AN3493">
        <v>3</v>
      </c>
      <c r="AO3493">
        <v>0</v>
      </c>
      <c r="AP3493">
        <v>4</v>
      </c>
      <c r="AQ3493">
        <v>32</v>
      </c>
      <c r="AR3493">
        <v>971</v>
      </c>
      <c r="AS3493" t="s">
        <v>52</v>
      </c>
      <c r="AT3493">
        <v>51153</v>
      </c>
      <c r="AU3493">
        <v>49669563</v>
      </c>
      <c r="AV3493">
        <v>52327</v>
      </c>
      <c r="AW3493" t="s">
        <v>38</v>
      </c>
      <c r="AX3493">
        <v>35</v>
      </c>
      <c r="AY3493">
        <v>33985</v>
      </c>
      <c r="AZ3493">
        <v>34</v>
      </c>
      <c r="BA3493" t="s">
        <v>45</v>
      </c>
    </row>
    <row r="3494" spans="1:53" x14ac:dyDescent="0.2">
      <c r="A3494">
        <v>3493</v>
      </c>
      <c r="B3494">
        <v>3493</v>
      </c>
      <c r="C3494">
        <v>49</v>
      </c>
      <c r="D3494">
        <v>7</v>
      </c>
      <c r="E3494">
        <v>49007</v>
      </c>
      <c r="F3494">
        <v>17</v>
      </c>
      <c r="G3494">
        <v>31</v>
      </c>
      <c r="H3494">
        <v>10503</v>
      </c>
      <c r="I3494">
        <v>17031010503</v>
      </c>
      <c r="J3494">
        <v>105.03</v>
      </c>
      <c r="K3494" t="s">
        <v>886</v>
      </c>
      <c r="L3494">
        <v>1.9999999999999999E-6</v>
      </c>
      <c r="M3494" s="20">
        <v>7.1400000000000005E-2</v>
      </c>
      <c r="N3494" s="20">
        <v>9.5200000000000007E-2</v>
      </c>
      <c r="O3494">
        <v>113</v>
      </c>
      <c r="P3494">
        <v>7</v>
      </c>
      <c r="Q3494">
        <v>17</v>
      </c>
      <c r="R3494">
        <v>100</v>
      </c>
      <c r="S3494">
        <v>2</v>
      </c>
      <c r="T3494">
        <v>239</v>
      </c>
      <c r="U3494">
        <v>8</v>
      </c>
      <c r="V3494">
        <v>0</v>
      </c>
      <c r="W3494">
        <v>1</v>
      </c>
      <c r="X3494">
        <v>7</v>
      </c>
      <c r="Y3494">
        <v>0</v>
      </c>
      <c r="Z3494">
        <v>17</v>
      </c>
      <c r="AA3494">
        <v>1326</v>
      </c>
      <c r="AB3494">
        <v>301</v>
      </c>
      <c r="AC3494">
        <v>245</v>
      </c>
      <c r="AD3494">
        <v>331</v>
      </c>
      <c r="AE3494">
        <v>9</v>
      </c>
      <c r="AF3494">
        <v>2</v>
      </c>
      <c r="AG3494">
        <v>2</v>
      </c>
      <c r="AH3494">
        <v>74</v>
      </c>
      <c r="AI3494">
        <v>2290</v>
      </c>
      <c r="AJ3494">
        <v>126</v>
      </c>
      <c r="AK3494">
        <v>29</v>
      </c>
      <c r="AL3494">
        <v>23</v>
      </c>
      <c r="AM3494">
        <v>32</v>
      </c>
      <c r="AN3494">
        <v>1</v>
      </c>
      <c r="AO3494">
        <v>0</v>
      </c>
      <c r="AP3494">
        <v>0</v>
      </c>
      <c r="AQ3494">
        <v>7</v>
      </c>
      <c r="AR3494">
        <v>218</v>
      </c>
      <c r="AS3494" t="s">
        <v>9</v>
      </c>
      <c r="AT3494">
        <v>34458</v>
      </c>
      <c r="AU3494">
        <v>7511844</v>
      </c>
      <c r="AV3494">
        <v>56346</v>
      </c>
      <c r="AW3494" t="s">
        <v>38</v>
      </c>
      <c r="AX3494">
        <v>54</v>
      </c>
      <c r="AY3494">
        <v>11772</v>
      </c>
      <c r="AZ3494">
        <v>50</v>
      </c>
      <c r="BA3494" t="s">
        <v>46</v>
      </c>
    </row>
    <row r="3495" spans="1:53" x14ac:dyDescent="0.2">
      <c r="A3495">
        <v>3494</v>
      </c>
      <c r="B3495">
        <v>3494</v>
      </c>
      <c r="C3495">
        <v>49</v>
      </c>
      <c r="D3495">
        <v>7</v>
      </c>
      <c r="E3495">
        <v>49007</v>
      </c>
      <c r="F3495">
        <v>17</v>
      </c>
      <c r="G3495">
        <v>31</v>
      </c>
      <c r="H3495">
        <v>10400</v>
      </c>
      <c r="I3495">
        <v>17031010400</v>
      </c>
      <c r="J3495">
        <v>104</v>
      </c>
      <c r="K3495" t="s">
        <v>891</v>
      </c>
      <c r="L3495">
        <v>2.5999999999999998E-5</v>
      </c>
      <c r="M3495" s="20">
        <v>0.92859999999999998</v>
      </c>
      <c r="N3495" s="20">
        <v>0.44829999999999998</v>
      </c>
      <c r="O3495">
        <v>113</v>
      </c>
      <c r="P3495">
        <v>7</v>
      </c>
      <c r="Q3495">
        <v>17</v>
      </c>
      <c r="R3495">
        <v>100</v>
      </c>
      <c r="S3495">
        <v>2</v>
      </c>
      <c r="T3495">
        <v>239</v>
      </c>
      <c r="U3495">
        <v>105</v>
      </c>
      <c r="V3495">
        <v>6</v>
      </c>
      <c r="W3495">
        <v>16</v>
      </c>
      <c r="X3495">
        <v>93</v>
      </c>
      <c r="Y3495">
        <v>2</v>
      </c>
      <c r="Z3495">
        <v>222</v>
      </c>
      <c r="AA3495">
        <v>3097</v>
      </c>
      <c r="AB3495">
        <v>707</v>
      </c>
      <c r="AC3495">
        <v>480</v>
      </c>
      <c r="AD3495">
        <v>551</v>
      </c>
      <c r="AE3495">
        <v>10</v>
      </c>
      <c r="AF3495">
        <v>4</v>
      </c>
      <c r="AG3495">
        <v>22</v>
      </c>
      <c r="AH3495">
        <v>171</v>
      </c>
      <c r="AI3495">
        <v>5042</v>
      </c>
      <c r="AJ3495">
        <v>1388</v>
      </c>
      <c r="AK3495">
        <v>317</v>
      </c>
      <c r="AL3495">
        <v>215</v>
      </c>
      <c r="AM3495">
        <v>247</v>
      </c>
      <c r="AN3495">
        <v>4</v>
      </c>
      <c r="AO3495">
        <v>2</v>
      </c>
      <c r="AP3495">
        <v>10</v>
      </c>
      <c r="AQ3495">
        <v>77</v>
      </c>
      <c r="AR3495">
        <v>2260</v>
      </c>
      <c r="AS3495" t="s">
        <v>9</v>
      </c>
      <c r="AT3495">
        <v>58457</v>
      </c>
      <c r="AU3495">
        <v>132112820</v>
      </c>
      <c r="AV3495">
        <v>56346</v>
      </c>
      <c r="AW3495" t="s">
        <v>38</v>
      </c>
      <c r="AX3495">
        <v>50</v>
      </c>
      <c r="AY3495">
        <v>113000</v>
      </c>
      <c r="AZ3495">
        <v>50</v>
      </c>
      <c r="BA3495" t="s">
        <v>46</v>
      </c>
    </row>
    <row r="3496" spans="1:53" x14ac:dyDescent="0.2">
      <c r="A3496">
        <v>3495</v>
      </c>
      <c r="B3496">
        <v>3495</v>
      </c>
      <c r="C3496">
        <v>49</v>
      </c>
      <c r="D3496">
        <v>8</v>
      </c>
      <c r="E3496">
        <v>49008</v>
      </c>
      <c r="F3496">
        <v>17</v>
      </c>
      <c r="G3496">
        <v>31</v>
      </c>
      <c r="H3496">
        <v>20100</v>
      </c>
      <c r="I3496">
        <v>17031020100</v>
      </c>
      <c r="J3496">
        <v>201</v>
      </c>
      <c r="K3496" t="s">
        <v>892</v>
      </c>
      <c r="L3496">
        <v>1.2999999999999999E-5</v>
      </c>
      <c r="M3496" s="20">
        <v>1</v>
      </c>
      <c r="N3496" s="20">
        <v>0.28889999999999999</v>
      </c>
      <c r="O3496">
        <v>110</v>
      </c>
      <c r="P3496">
        <v>6</v>
      </c>
      <c r="Q3496">
        <v>11</v>
      </c>
      <c r="R3496">
        <v>83</v>
      </c>
      <c r="S3496">
        <v>4</v>
      </c>
      <c r="T3496">
        <v>214</v>
      </c>
      <c r="U3496">
        <v>110</v>
      </c>
      <c r="V3496">
        <v>6</v>
      </c>
      <c r="W3496">
        <v>11</v>
      </c>
      <c r="X3496">
        <v>83</v>
      </c>
      <c r="Y3496">
        <v>4</v>
      </c>
      <c r="Z3496">
        <v>214</v>
      </c>
      <c r="AA3496">
        <v>1124</v>
      </c>
      <c r="AB3496">
        <v>1158</v>
      </c>
      <c r="AC3496">
        <v>952</v>
      </c>
      <c r="AD3496">
        <v>601</v>
      </c>
      <c r="AE3496">
        <v>15</v>
      </c>
      <c r="AF3496">
        <v>0</v>
      </c>
      <c r="AG3496">
        <v>16</v>
      </c>
      <c r="AH3496">
        <v>99</v>
      </c>
      <c r="AI3496">
        <v>3965</v>
      </c>
      <c r="AJ3496">
        <v>325</v>
      </c>
      <c r="AK3496">
        <v>335</v>
      </c>
      <c r="AL3496">
        <v>275</v>
      </c>
      <c r="AM3496">
        <v>174</v>
      </c>
      <c r="AN3496">
        <v>4</v>
      </c>
      <c r="AO3496">
        <v>0</v>
      </c>
      <c r="AP3496">
        <v>5</v>
      </c>
      <c r="AQ3496">
        <v>29</v>
      </c>
      <c r="AR3496">
        <v>1145</v>
      </c>
      <c r="AS3496" t="s">
        <v>52</v>
      </c>
      <c r="AT3496">
        <v>55111</v>
      </c>
      <c r="AU3496">
        <v>63102095</v>
      </c>
      <c r="AV3496">
        <v>55111</v>
      </c>
      <c r="AW3496" t="s">
        <v>38</v>
      </c>
      <c r="AX3496">
        <v>35</v>
      </c>
      <c r="AY3496">
        <v>40075</v>
      </c>
      <c r="AZ3496">
        <v>35</v>
      </c>
      <c r="BA3496" t="s">
        <v>45</v>
      </c>
    </row>
    <row r="3497" spans="1:53" x14ac:dyDescent="0.2">
      <c r="A3497">
        <v>3496</v>
      </c>
      <c r="B3497">
        <v>3496</v>
      </c>
      <c r="C3497">
        <v>49</v>
      </c>
      <c r="D3497">
        <v>9</v>
      </c>
      <c r="E3497">
        <v>49009</v>
      </c>
      <c r="F3497">
        <v>17</v>
      </c>
      <c r="G3497">
        <v>31</v>
      </c>
      <c r="H3497">
        <v>10400</v>
      </c>
      <c r="I3497">
        <v>17031010400</v>
      </c>
      <c r="J3497">
        <v>104</v>
      </c>
      <c r="K3497" t="s">
        <v>891</v>
      </c>
      <c r="L3497">
        <v>1.5E-5</v>
      </c>
      <c r="M3497" s="20">
        <v>1</v>
      </c>
      <c r="N3497" s="20">
        <v>0.2586</v>
      </c>
      <c r="O3497">
        <v>119</v>
      </c>
      <c r="P3497">
        <v>12</v>
      </c>
      <c r="Q3497">
        <v>16</v>
      </c>
      <c r="R3497">
        <v>113</v>
      </c>
      <c r="S3497">
        <v>4</v>
      </c>
      <c r="T3497">
        <v>264</v>
      </c>
      <c r="U3497">
        <v>119</v>
      </c>
      <c r="V3497">
        <v>12</v>
      </c>
      <c r="W3497">
        <v>16</v>
      </c>
      <c r="X3497">
        <v>113</v>
      </c>
      <c r="Y3497">
        <v>4</v>
      </c>
      <c r="Z3497">
        <v>264</v>
      </c>
      <c r="AA3497">
        <v>3097</v>
      </c>
      <c r="AB3497">
        <v>707</v>
      </c>
      <c r="AC3497">
        <v>480</v>
      </c>
      <c r="AD3497">
        <v>551</v>
      </c>
      <c r="AE3497">
        <v>10</v>
      </c>
      <c r="AF3497">
        <v>4</v>
      </c>
      <c r="AG3497">
        <v>22</v>
      </c>
      <c r="AH3497">
        <v>171</v>
      </c>
      <c r="AI3497">
        <v>5042</v>
      </c>
      <c r="AJ3497">
        <v>801</v>
      </c>
      <c r="AK3497">
        <v>183</v>
      </c>
      <c r="AL3497">
        <v>124</v>
      </c>
      <c r="AM3497">
        <v>142</v>
      </c>
      <c r="AN3497">
        <v>3</v>
      </c>
      <c r="AO3497">
        <v>1</v>
      </c>
      <c r="AP3497">
        <v>6</v>
      </c>
      <c r="AQ3497">
        <v>44</v>
      </c>
      <c r="AR3497">
        <v>1304</v>
      </c>
      <c r="AS3497" t="s">
        <v>9</v>
      </c>
      <c r="AT3497">
        <v>58457</v>
      </c>
      <c r="AU3497">
        <v>76227928</v>
      </c>
      <c r="AV3497">
        <v>58457</v>
      </c>
      <c r="AW3497" t="s">
        <v>38</v>
      </c>
      <c r="AX3497">
        <v>50</v>
      </c>
      <c r="AY3497">
        <v>65200</v>
      </c>
      <c r="AZ3497">
        <v>50</v>
      </c>
      <c r="BA3497" t="s">
        <v>46</v>
      </c>
    </row>
    <row r="3498" spans="1:53" x14ac:dyDescent="0.2">
      <c r="A3498">
        <v>3497</v>
      </c>
      <c r="B3498">
        <v>3497</v>
      </c>
      <c r="C3498">
        <v>49</v>
      </c>
      <c r="D3498">
        <v>10</v>
      </c>
      <c r="E3498">
        <v>49010</v>
      </c>
      <c r="F3498">
        <v>17</v>
      </c>
      <c r="G3498">
        <v>31</v>
      </c>
      <c r="H3498">
        <v>830600</v>
      </c>
      <c r="I3498">
        <v>17031830600</v>
      </c>
      <c r="J3498">
        <v>8306</v>
      </c>
      <c r="K3498" t="s">
        <v>774</v>
      </c>
      <c r="L3498">
        <v>3.9999999999999998E-6</v>
      </c>
      <c r="M3498" s="20">
        <v>0.1739</v>
      </c>
      <c r="N3498" s="20">
        <v>5.5599999999999997E-2</v>
      </c>
      <c r="O3498">
        <v>108</v>
      </c>
      <c r="P3498">
        <v>14</v>
      </c>
      <c r="Q3498">
        <v>11</v>
      </c>
      <c r="R3498">
        <v>127</v>
      </c>
      <c r="S3498">
        <v>6</v>
      </c>
      <c r="T3498">
        <v>266</v>
      </c>
      <c r="U3498">
        <v>19</v>
      </c>
      <c r="V3498">
        <v>2</v>
      </c>
      <c r="W3498">
        <v>2</v>
      </c>
      <c r="X3498">
        <v>22</v>
      </c>
      <c r="Y3498">
        <v>1</v>
      </c>
      <c r="Z3498">
        <v>46</v>
      </c>
      <c r="AA3498">
        <v>1603</v>
      </c>
      <c r="AB3498">
        <v>797</v>
      </c>
      <c r="AC3498">
        <v>2200</v>
      </c>
      <c r="AD3498">
        <v>261</v>
      </c>
      <c r="AE3498">
        <v>7</v>
      </c>
      <c r="AF3498">
        <v>1</v>
      </c>
      <c r="AG3498">
        <v>5</v>
      </c>
      <c r="AH3498">
        <v>131</v>
      </c>
      <c r="AI3498">
        <v>5005</v>
      </c>
      <c r="AJ3498">
        <v>89</v>
      </c>
      <c r="AK3498">
        <v>44</v>
      </c>
      <c r="AL3498">
        <v>122</v>
      </c>
      <c r="AM3498">
        <v>14</v>
      </c>
      <c r="AN3498">
        <v>0</v>
      </c>
      <c r="AO3498">
        <v>0</v>
      </c>
      <c r="AP3498">
        <v>0</v>
      </c>
      <c r="AQ3498">
        <v>7</v>
      </c>
      <c r="AR3498">
        <v>278</v>
      </c>
      <c r="AS3498" t="s">
        <v>52</v>
      </c>
      <c r="AT3498">
        <v>54590</v>
      </c>
      <c r="AU3498">
        <v>15176020</v>
      </c>
      <c r="AV3498">
        <v>60526</v>
      </c>
      <c r="AW3498" t="s">
        <v>39</v>
      </c>
      <c r="AX3498">
        <v>39</v>
      </c>
      <c r="AY3498">
        <v>10842</v>
      </c>
      <c r="AZ3498">
        <v>42</v>
      </c>
      <c r="BA3498" t="s">
        <v>46</v>
      </c>
    </row>
    <row r="3499" spans="1:53" x14ac:dyDescent="0.2">
      <c r="A3499">
        <v>3498</v>
      </c>
      <c r="B3499">
        <v>3498</v>
      </c>
      <c r="C3499">
        <v>49</v>
      </c>
      <c r="D3499">
        <v>10</v>
      </c>
      <c r="E3499">
        <v>49010</v>
      </c>
      <c r="F3499">
        <v>17</v>
      </c>
      <c r="G3499">
        <v>31</v>
      </c>
      <c r="H3499">
        <v>10702</v>
      </c>
      <c r="I3499">
        <v>17031010702</v>
      </c>
      <c r="J3499">
        <v>107.02</v>
      </c>
      <c r="K3499" t="s">
        <v>889</v>
      </c>
      <c r="L3499">
        <v>6.0000000000000002E-6</v>
      </c>
      <c r="M3499" s="20">
        <v>0.26090000000000002</v>
      </c>
      <c r="N3499" s="20">
        <v>0.15379999999999999</v>
      </c>
      <c r="O3499">
        <v>108</v>
      </c>
      <c r="P3499">
        <v>14</v>
      </c>
      <c r="Q3499">
        <v>11</v>
      </c>
      <c r="R3499">
        <v>127</v>
      </c>
      <c r="S3499">
        <v>6</v>
      </c>
      <c r="T3499">
        <v>266</v>
      </c>
      <c r="U3499">
        <v>28</v>
      </c>
      <c r="V3499">
        <v>4</v>
      </c>
      <c r="W3499">
        <v>3</v>
      </c>
      <c r="X3499">
        <v>33</v>
      </c>
      <c r="Y3499">
        <v>2</v>
      </c>
      <c r="Z3499">
        <v>69</v>
      </c>
      <c r="AA3499">
        <v>1170</v>
      </c>
      <c r="AB3499">
        <v>1108</v>
      </c>
      <c r="AC3499">
        <v>2423</v>
      </c>
      <c r="AD3499">
        <v>313</v>
      </c>
      <c r="AE3499">
        <v>13</v>
      </c>
      <c r="AF3499">
        <v>2</v>
      </c>
      <c r="AG3499">
        <v>14</v>
      </c>
      <c r="AH3499">
        <v>100</v>
      </c>
      <c r="AI3499">
        <v>5143</v>
      </c>
      <c r="AJ3499">
        <v>180</v>
      </c>
      <c r="AK3499">
        <v>170</v>
      </c>
      <c r="AL3499">
        <v>373</v>
      </c>
      <c r="AM3499">
        <v>48</v>
      </c>
      <c r="AN3499">
        <v>2</v>
      </c>
      <c r="AO3499">
        <v>0</v>
      </c>
      <c r="AP3499">
        <v>2</v>
      </c>
      <c r="AQ3499">
        <v>15</v>
      </c>
      <c r="AR3499">
        <v>791</v>
      </c>
      <c r="AS3499" t="s">
        <v>52</v>
      </c>
      <c r="AT3499">
        <v>55451</v>
      </c>
      <c r="AU3499">
        <v>43861741</v>
      </c>
      <c r="AV3499">
        <v>60526</v>
      </c>
      <c r="AW3499" t="s">
        <v>39</v>
      </c>
      <c r="AX3499">
        <v>32</v>
      </c>
      <c r="AY3499">
        <v>25312</v>
      </c>
      <c r="AZ3499">
        <v>42</v>
      </c>
      <c r="BA3499" t="s">
        <v>46</v>
      </c>
    </row>
    <row r="3500" spans="1:53" x14ac:dyDescent="0.2">
      <c r="A3500">
        <v>3499</v>
      </c>
      <c r="B3500">
        <v>3499</v>
      </c>
      <c r="C3500">
        <v>49</v>
      </c>
      <c r="D3500">
        <v>10</v>
      </c>
      <c r="E3500">
        <v>49010</v>
      </c>
      <c r="F3500">
        <v>17</v>
      </c>
      <c r="G3500">
        <v>31</v>
      </c>
      <c r="H3500">
        <v>10701</v>
      </c>
      <c r="I3500">
        <v>17031010701</v>
      </c>
      <c r="J3500">
        <v>107.01</v>
      </c>
      <c r="K3500" t="s">
        <v>888</v>
      </c>
      <c r="L3500">
        <v>1.2999999999999999E-5</v>
      </c>
      <c r="M3500" s="20">
        <v>0.56520000000000004</v>
      </c>
      <c r="N3500" s="20">
        <v>0.28260000000000002</v>
      </c>
      <c r="O3500">
        <v>108</v>
      </c>
      <c r="P3500">
        <v>14</v>
      </c>
      <c r="Q3500">
        <v>11</v>
      </c>
      <c r="R3500">
        <v>127</v>
      </c>
      <c r="S3500">
        <v>6</v>
      </c>
      <c r="T3500">
        <v>266</v>
      </c>
      <c r="U3500">
        <v>61</v>
      </c>
      <c r="V3500">
        <v>8</v>
      </c>
      <c r="W3500">
        <v>6</v>
      </c>
      <c r="X3500">
        <v>72</v>
      </c>
      <c r="Y3500">
        <v>3</v>
      </c>
      <c r="Z3500">
        <v>150</v>
      </c>
      <c r="AA3500">
        <v>1371</v>
      </c>
      <c r="AB3500">
        <v>733</v>
      </c>
      <c r="AC3500">
        <v>1463</v>
      </c>
      <c r="AD3500">
        <v>200</v>
      </c>
      <c r="AE3500">
        <v>3</v>
      </c>
      <c r="AF3500">
        <v>2</v>
      </c>
      <c r="AG3500">
        <v>11</v>
      </c>
      <c r="AH3500">
        <v>81</v>
      </c>
      <c r="AI3500">
        <v>3864</v>
      </c>
      <c r="AJ3500">
        <v>387</v>
      </c>
      <c r="AK3500">
        <v>207</v>
      </c>
      <c r="AL3500">
        <v>413</v>
      </c>
      <c r="AM3500">
        <v>57</v>
      </c>
      <c r="AN3500">
        <v>1</v>
      </c>
      <c r="AO3500">
        <v>1</v>
      </c>
      <c r="AP3500">
        <v>3</v>
      </c>
      <c r="AQ3500">
        <v>23</v>
      </c>
      <c r="AR3500">
        <v>1092</v>
      </c>
      <c r="AS3500" t="s">
        <v>52</v>
      </c>
      <c r="AT3500">
        <v>65714</v>
      </c>
      <c r="AU3500">
        <v>71759688</v>
      </c>
      <c r="AV3500">
        <v>60526</v>
      </c>
      <c r="AW3500" t="s">
        <v>39</v>
      </c>
      <c r="AX3500">
        <v>50</v>
      </c>
      <c r="AY3500">
        <v>54600</v>
      </c>
      <c r="AZ3500">
        <v>42</v>
      </c>
      <c r="BA3500" t="s">
        <v>46</v>
      </c>
    </row>
    <row r="3501" spans="1:53" x14ac:dyDescent="0.2">
      <c r="A3501">
        <v>3500</v>
      </c>
      <c r="B3501">
        <v>3500</v>
      </c>
      <c r="C3501">
        <v>49</v>
      </c>
      <c r="D3501">
        <v>11</v>
      </c>
      <c r="E3501">
        <v>49011</v>
      </c>
      <c r="F3501">
        <v>17</v>
      </c>
      <c r="G3501">
        <v>31</v>
      </c>
      <c r="H3501">
        <v>10300</v>
      </c>
      <c r="I3501">
        <v>17031010300</v>
      </c>
      <c r="J3501">
        <v>103</v>
      </c>
      <c r="K3501" t="s">
        <v>890</v>
      </c>
      <c r="L3501">
        <v>7.9999999999999996E-6</v>
      </c>
      <c r="M3501" s="20">
        <v>0.38100000000000001</v>
      </c>
      <c r="N3501" s="20">
        <v>0.15379999999999999</v>
      </c>
      <c r="O3501">
        <v>120</v>
      </c>
      <c r="P3501">
        <v>14</v>
      </c>
      <c r="Q3501">
        <v>19</v>
      </c>
      <c r="R3501">
        <v>149</v>
      </c>
      <c r="S3501">
        <v>7</v>
      </c>
      <c r="T3501">
        <v>309</v>
      </c>
      <c r="U3501">
        <v>46</v>
      </c>
      <c r="V3501">
        <v>5</v>
      </c>
      <c r="W3501">
        <v>7</v>
      </c>
      <c r="X3501">
        <v>57</v>
      </c>
      <c r="Y3501">
        <v>3</v>
      </c>
      <c r="Z3501">
        <v>118</v>
      </c>
      <c r="AA3501">
        <v>2836</v>
      </c>
      <c r="AB3501">
        <v>1691</v>
      </c>
      <c r="AC3501">
        <v>1169</v>
      </c>
      <c r="AD3501">
        <v>332</v>
      </c>
      <c r="AE3501">
        <v>13</v>
      </c>
      <c r="AF3501">
        <v>16</v>
      </c>
      <c r="AG3501">
        <v>18</v>
      </c>
      <c r="AH3501">
        <v>161</v>
      </c>
      <c r="AI3501">
        <v>6236</v>
      </c>
      <c r="AJ3501">
        <v>436</v>
      </c>
      <c r="AK3501">
        <v>260</v>
      </c>
      <c r="AL3501">
        <v>180</v>
      </c>
      <c r="AM3501">
        <v>51</v>
      </c>
      <c r="AN3501">
        <v>2</v>
      </c>
      <c r="AO3501">
        <v>2</v>
      </c>
      <c r="AP3501">
        <v>3</v>
      </c>
      <c r="AQ3501">
        <v>25</v>
      </c>
      <c r="AR3501">
        <v>959</v>
      </c>
      <c r="AS3501" t="s">
        <v>52</v>
      </c>
      <c r="AT3501">
        <v>57075</v>
      </c>
      <c r="AU3501">
        <v>54734925</v>
      </c>
      <c r="AV3501">
        <v>52375</v>
      </c>
      <c r="AW3501" t="s">
        <v>38</v>
      </c>
      <c r="AX3501">
        <v>30</v>
      </c>
      <c r="AY3501">
        <v>28770</v>
      </c>
      <c r="AZ3501">
        <v>26</v>
      </c>
      <c r="BA3501" t="s">
        <v>45</v>
      </c>
    </row>
    <row r="3502" spans="1:53" x14ac:dyDescent="0.2">
      <c r="A3502">
        <v>3501</v>
      </c>
      <c r="B3502">
        <v>3501</v>
      </c>
      <c r="C3502">
        <v>49</v>
      </c>
      <c r="D3502">
        <v>11</v>
      </c>
      <c r="E3502">
        <v>49011</v>
      </c>
      <c r="F3502">
        <v>17</v>
      </c>
      <c r="G3502">
        <v>31</v>
      </c>
      <c r="H3502">
        <v>10202</v>
      </c>
      <c r="I3502">
        <v>17031010202</v>
      </c>
      <c r="J3502">
        <v>102.02</v>
      </c>
      <c r="K3502" t="s">
        <v>884</v>
      </c>
      <c r="L3502">
        <v>1.2999999999999999E-5</v>
      </c>
      <c r="M3502" s="20">
        <v>0.61899999999999999</v>
      </c>
      <c r="N3502" s="20">
        <v>0.34210000000000002</v>
      </c>
      <c r="O3502">
        <v>120</v>
      </c>
      <c r="P3502">
        <v>14</v>
      </c>
      <c r="Q3502">
        <v>19</v>
      </c>
      <c r="R3502">
        <v>149</v>
      </c>
      <c r="S3502">
        <v>7</v>
      </c>
      <c r="T3502">
        <v>309</v>
      </c>
      <c r="U3502">
        <v>74</v>
      </c>
      <c r="V3502">
        <v>9</v>
      </c>
      <c r="W3502">
        <v>12</v>
      </c>
      <c r="X3502">
        <v>92</v>
      </c>
      <c r="Y3502">
        <v>4</v>
      </c>
      <c r="Z3502">
        <v>191</v>
      </c>
      <c r="AA3502">
        <v>839</v>
      </c>
      <c r="AB3502">
        <v>935</v>
      </c>
      <c r="AC3502">
        <v>789</v>
      </c>
      <c r="AD3502">
        <v>139</v>
      </c>
      <c r="AE3502">
        <v>14</v>
      </c>
      <c r="AF3502">
        <v>0</v>
      </c>
      <c r="AG3502">
        <v>8</v>
      </c>
      <c r="AH3502">
        <v>94</v>
      </c>
      <c r="AI3502">
        <v>2818</v>
      </c>
      <c r="AJ3502">
        <v>287</v>
      </c>
      <c r="AK3502">
        <v>320</v>
      </c>
      <c r="AL3502">
        <v>270</v>
      </c>
      <c r="AM3502">
        <v>48</v>
      </c>
      <c r="AN3502">
        <v>5</v>
      </c>
      <c r="AO3502">
        <v>0</v>
      </c>
      <c r="AP3502">
        <v>3</v>
      </c>
      <c r="AQ3502">
        <v>32</v>
      </c>
      <c r="AR3502">
        <v>964</v>
      </c>
      <c r="AS3502" t="s">
        <v>52</v>
      </c>
      <c r="AT3502">
        <v>47699</v>
      </c>
      <c r="AU3502">
        <v>45981836</v>
      </c>
      <c r="AV3502">
        <v>52375</v>
      </c>
      <c r="AW3502" t="s">
        <v>38</v>
      </c>
      <c r="AX3502">
        <v>23</v>
      </c>
      <c r="AY3502">
        <v>22172</v>
      </c>
      <c r="AZ3502">
        <v>26</v>
      </c>
      <c r="BA3502" t="s">
        <v>45</v>
      </c>
    </row>
    <row r="3503" spans="1:53" x14ac:dyDescent="0.2">
      <c r="A3503">
        <v>3502</v>
      </c>
      <c r="B3503">
        <v>3502</v>
      </c>
      <c r="C3503">
        <v>49</v>
      </c>
      <c r="D3503">
        <v>12</v>
      </c>
      <c r="E3503">
        <v>49012</v>
      </c>
      <c r="F3503">
        <v>17</v>
      </c>
      <c r="G3503">
        <v>31</v>
      </c>
      <c r="H3503">
        <v>10503</v>
      </c>
      <c r="I3503">
        <v>17031010503</v>
      </c>
      <c r="J3503">
        <v>105.03</v>
      </c>
      <c r="K3503" t="s">
        <v>886</v>
      </c>
      <c r="L3503">
        <v>7.9999999999999996E-6</v>
      </c>
      <c r="M3503" s="20">
        <v>0.44440000000000002</v>
      </c>
      <c r="N3503" s="20">
        <v>0.38100000000000001</v>
      </c>
      <c r="O3503">
        <v>119</v>
      </c>
      <c r="P3503">
        <v>10</v>
      </c>
      <c r="Q3503">
        <v>11</v>
      </c>
      <c r="R3503">
        <v>150</v>
      </c>
      <c r="S3503">
        <v>8</v>
      </c>
      <c r="T3503">
        <v>298</v>
      </c>
      <c r="U3503">
        <v>53</v>
      </c>
      <c r="V3503">
        <v>4</v>
      </c>
      <c r="W3503">
        <v>5</v>
      </c>
      <c r="X3503">
        <v>67</v>
      </c>
      <c r="Y3503">
        <v>4</v>
      </c>
      <c r="Z3503">
        <v>132</v>
      </c>
      <c r="AA3503">
        <v>1326</v>
      </c>
      <c r="AB3503">
        <v>301</v>
      </c>
      <c r="AC3503">
        <v>245</v>
      </c>
      <c r="AD3503">
        <v>331</v>
      </c>
      <c r="AE3503">
        <v>9</v>
      </c>
      <c r="AF3503">
        <v>2</v>
      </c>
      <c r="AG3503">
        <v>2</v>
      </c>
      <c r="AH3503">
        <v>74</v>
      </c>
      <c r="AI3503">
        <v>2290</v>
      </c>
      <c r="AJ3503">
        <v>505</v>
      </c>
      <c r="AK3503">
        <v>115</v>
      </c>
      <c r="AL3503">
        <v>93</v>
      </c>
      <c r="AM3503">
        <v>126</v>
      </c>
      <c r="AN3503">
        <v>3</v>
      </c>
      <c r="AO3503">
        <v>1</v>
      </c>
      <c r="AP3503">
        <v>1</v>
      </c>
      <c r="AQ3503">
        <v>28</v>
      </c>
      <c r="AR3503">
        <v>872</v>
      </c>
      <c r="AS3503" t="s">
        <v>9</v>
      </c>
      <c r="AT3503">
        <v>34458</v>
      </c>
      <c r="AU3503">
        <v>30047376</v>
      </c>
      <c r="AV3503">
        <v>46431</v>
      </c>
      <c r="AW3503" t="s">
        <v>38</v>
      </c>
      <c r="AX3503">
        <v>54</v>
      </c>
      <c r="AY3503">
        <v>47088</v>
      </c>
      <c r="AZ3503">
        <v>48</v>
      </c>
      <c r="BA3503" t="s">
        <v>46</v>
      </c>
    </row>
    <row r="3504" spans="1:53" x14ac:dyDescent="0.2">
      <c r="A3504">
        <v>3503</v>
      </c>
      <c r="B3504">
        <v>3503</v>
      </c>
      <c r="C3504">
        <v>49</v>
      </c>
      <c r="D3504">
        <v>12</v>
      </c>
      <c r="E3504">
        <v>49012</v>
      </c>
      <c r="F3504">
        <v>17</v>
      </c>
      <c r="G3504">
        <v>31</v>
      </c>
      <c r="H3504">
        <v>10502</v>
      </c>
      <c r="I3504">
        <v>17031010502</v>
      </c>
      <c r="J3504">
        <v>105.02</v>
      </c>
      <c r="K3504" t="s">
        <v>893</v>
      </c>
      <c r="L3504">
        <v>1.0000000000000001E-5</v>
      </c>
      <c r="M3504" s="20">
        <v>0.55559999999999998</v>
      </c>
      <c r="N3504" s="20">
        <v>0.5</v>
      </c>
      <c r="O3504">
        <v>119</v>
      </c>
      <c r="P3504">
        <v>10</v>
      </c>
      <c r="Q3504">
        <v>11</v>
      </c>
      <c r="R3504">
        <v>150</v>
      </c>
      <c r="S3504">
        <v>8</v>
      </c>
      <c r="T3504">
        <v>298</v>
      </c>
      <c r="U3504">
        <v>66</v>
      </c>
      <c r="V3504">
        <v>6</v>
      </c>
      <c r="W3504">
        <v>6</v>
      </c>
      <c r="X3504">
        <v>83</v>
      </c>
      <c r="Y3504">
        <v>4</v>
      </c>
      <c r="Z3504">
        <v>166</v>
      </c>
      <c r="AA3504">
        <v>1672</v>
      </c>
      <c r="AB3504">
        <v>744</v>
      </c>
      <c r="AC3504">
        <v>340</v>
      </c>
      <c r="AD3504">
        <v>239</v>
      </c>
      <c r="AE3504">
        <v>10</v>
      </c>
      <c r="AF3504">
        <v>1</v>
      </c>
      <c r="AG3504">
        <v>8</v>
      </c>
      <c r="AH3504">
        <v>87</v>
      </c>
      <c r="AI3504">
        <v>3101</v>
      </c>
      <c r="AJ3504">
        <v>836</v>
      </c>
      <c r="AK3504">
        <v>372</v>
      </c>
      <c r="AL3504">
        <v>170</v>
      </c>
      <c r="AM3504">
        <v>120</v>
      </c>
      <c r="AN3504">
        <v>5</v>
      </c>
      <c r="AO3504">
        <v>0</v>
      </c>
      <c r="AP3504">
        <v>4</v>
      </c>
      <c r="AQ3504">
        <v>44</v>
      </c>
      <c r="AR3504">
        <v>1550</v>
      </c>
      <c r="AS3504" t="s">
        <v>9</v>
      </c>
      <c r="AT3504">
        <v>53167</v>
      </c>
      <c r="AU3504">
        <v>82408850</v>
      </c>
      <c r="AV3504">
        <v>46431</v>
      </c>
      <c r="AW3504" t="s">
        <v>38</v>
      </c>
      <c r="AX3504">
        <v>44</v>
      </c>
      <c r="AY3504">
        <v>68200</v>
      </c>
      <c r="AZ3504">
        <v>48</v>
      </c>
      <c r="BA3504" t="s">
        <v>46</v>
      </c>
    </row>
    <row r="3505" spans="1:53" x14ac:dyDescent="0.2">
      <c r="A3505">
        <v>3504</v>
      </c>
      <c r="B3505">
        <v>3504</v>
      </c>
      <c r="C3505">
        <v>49</v>
      </c>
      <c r="D3505">
        <v>13</v>
      </c>
      <c r="E3505">
        <v>49013</v>
      </c>
      <c r="F3505">
        <v>17</v>
      </c>
      <c r="G3505">
        <v>31</v>
      </c>
      <c r="H3505">
        <v>10701</v>
      </c>
      <c r="I3505">
        <v>17031010701</v>
      </c>
      <c r="J3505">
        <v>107.01</v>
      </c>
      <c r="K3505" t="s">
        <v>888</v>
      </c>
      <c r="L3505">
        <v>2.0000000000000002E-5</v>
      </c>
      <c r="M3505" s="20">
        <v>1</v>
      </c>
      <c r="N3505" s="20">
        <v>0.43480000000000002</v>
      </c>
      <c r="O3505">
        <v>128</v>
      </c>
      <c r="P3505">
        <v>13</v>
      </c>
      <c r="Q3505">
        <v>16</v>
      </c>
      <c r="R3505">
        <v>153</v>
      </c>
      <c r="S3505">
        <v>2</v>
      </c>
      <c r="T3505">
        <v>312</v>
      </c>
      <c r="U3505">
        <v>128</v>
      </c>
      <c r="V3505">
        <v>13</v>
      </c>
      <c r="W3505">
        <v>16</v>
      </c>
      <c r="X3505">
        <v>153</v>
      </c>
      <c r="Y3505">
        <v>2</v>
      </c>
      <c r="Z3505">
        <v>312</v>
      </c>
      <c r="AA3505">
        <v>1371</v>
      </c>
      <c r="AB3505">
        <v>733</v>
      </c>
      <c r="AC3505">
        <v>1463</v>
      </c>
      <c r="AD3505">
        <v>200</v>
      </c>
      <c r="AE3505">
        <v>3</v>
      </c>
      <c r="AF3505">
        <v>2</v>
      </c>
      <c r="AG3505">
        <v>11</v>
      </c>
      <c r="AH3505">
        <v>81</v>
      </c>
      <c r="AI3505">
        <v>3864</v>
      </c>
      <c r="AJ3505">
        <v>596</v>
      </c>
      <c r="AK3505">
        <v>319</v>
      </c>
      <c r="AL3505">
        <v>636</v>
      </c>
      <c r="AM3505">
        <v>87</v>
      </c>
      <c r="AN3505">
        <v>1</v>
      </c>
      <c r="AO3505">
        <v>1</v>
      </c>
      <c r="AP3505">
        <v>5</v>
      </c>
      <c r="AQ3505">
        <v>35</v>
      </c>
      <c r="AR3505">
        <v>1680</v>
      </c>
      <c r="AS3505" t="s">
        <v>52</v>
      </c>
      <c r="AT3505">
        <v>65714</v>
      </c>
      <c r="AU3505">
        <v>110399520</v>
      </c>
      <c r="AV3505">
        <v>65714</v>
      </c>
      <c r="AW3505" t="s">
        <v>39</v>
      </c>
      <c r="AX3505">
        <v>50</v>
      </c>
      <c r="AY3505">
        <v>84000</v>
      </c>
      <c r="AZ3505">
        <v>50</v>
      </c>
      <c r="BA3505" t="s">
        <v>46</v>
      </c>
    </row>
    <row r="3506" spans="1:53" x14ac:dyDescent="0.2">
      <c r="A3506">
        <v>3505</v>
      </c>
      <c r="B3506">
        <v>3505</v>
      </c>
      <c r="C3506">
        <v>49</v>
      </c>
      <c r="D3506">
        <v>14</v>
      </c>
      <c r="E3506">
        <v>49014</v>
      </c>
      <c r="F3506">
        <v>17</v>
      </c>
      <c r="G3506">
        <v>31</v>
      </c>
      <c r="H3506">
        <v>10300</v>
      </c>
      <c r="I3506">
        <v>17031010300</v>
      </c>
      <c r="J3506">
        <v>103</v>
      </c>
      <c r="K3506" t="s">
        <v>890</v>
      </c>
      <c r="L3506">
        <v>7.9999999999999996E-6</v>
      </c>
      <c r="M3506" s="20">
        <v>1</v>
      </c>
      <c r="N3506" s="20">
        <v>0.15379999999999999</v>
      </c>
      <c r="O3506">
        <v>111</v>
      </c>
      <c r="P3506">
        <v>17</v>
      </c>
      <c r="Q3506">
        <v>9</v>
      </c>
      <c r="R3506">
        <v>78</v>
      </c>
      <c r="S3506">
        <v>4</v>
      </c>
      <c r="T3506">
        <v>219</v>
      </c>
      <c r="U3506">
        <v>111</v>
      </c>
      <c r="V3506">
        <v>17</v>
      </c>
      <c r="W3506">
        <v>9</v>
      </c>
      <c r="X3506">
        <v>78</v>
      </c>
      <c r="Y3506">
        <v>4</v>
      </c>
      <c r="Z3506">
        <v>219</v>
      </c>
      <c r="AA3506">
        <v>2836</v>
      </c>
      <c r="AB3506">
        <v>1691</v>
      </c>
      <c r="AC3506">
        <v>1169</v>
      </c>
      <c r="AD3506">
        <v>332</v>
      </c>
      <c r="AE3506">
        <v>13</v>
      </c>
      <c r="AF3506">
        <v>16</v>
      </c>
      <c r="AG3506">
        <v>18</v>
      </c>
      <c r="AH3506">
        <v>161</v>
      </c>
      <c r="AI3506">
        <v>6236</v>
      </c>
      <c r="AJ3506">
        <v>436</v>
      </c>
      <c r="AK3506">
        <v>260</v>
      </c>
      <c r="AL3506">
        <v>180</v>
      </c>
      <c r="AM3506">
        <v>51</v>
      </c>
      <c r="AN3506">
        <v>2</v>
      </c>
      <c r="AO3506">
        <v>2</v>
      </c>
      <c r="AP3506">
        <v>3</v>
      </c>
      <c r="AQ3506">
        <v>25</v>
      </c>
      <c r="AR3506">
        <v>959</v>
      </c>
      <c r="AS3506" t="s">
        <v>52</v>
      </c>
      <c r="AT3506">
        <v>57075</v>
      </c>
      <c r="AU3506">
        <v>54734925</v>
      </c>
      <c r="AV3506">
        <v>57075</v>
      </c>
      <c r="AW3506" t="s">
        <v>38</v>
      </c>
      <c r="AX3506">
        <v>30</v>
      </c>
      <c r="AY3506">
        <v>28770</v>
      </c>
      <c r="AZ3506">
        <v>30</v>
      </c>
      <c r="BA3506" t="s">
        <v>45</v>
      </c>
    </row>
    <row r="3507" spans="1:53" x14ac:dyDescent="0.2">
      <c r="A3507">
        <v>3506</v>
      </c>
      <c r="B3507">
        <v>3506</v>
      </c>
      <c r="C3507">
        <v>49</v>
      </c>
      <c r="D3507">
        <v>15</v>
      </c>
      <c r="E3507">
        <v>49015</v>
      </c>
      <c r="F3507">
        <v>17</v>
      </c>
      <c r="G3507">
        <v>31</v>
      </c>
      <c r="H3507">
        <v>10201</v>
      </c>
      <c r="I3507">
        <v>17031010201</v>
      </c>
      <c r="J3507">
        <v>102.01</v>
      </c>
      <c r="K3507" t="s">
        <v>894</v>
      </c>
      <c r="L3507">
        <v>1.1E-5</v>
      </c>
      <c r="M3507" s="20">
        <v>1</v>
      </c>
      <c r="N3507" s="20">
        <v>0.2</v>
      </c>
      <c r="O3507">
        <v>79</v>
      </c>
      <c r="P3507">
        <v>10</v>
      </c>
      <c r="Q3507">
        <v>9</v>
      </c>
      <c r="R3507">
        <v>79</v>
      </c>
      <c r="S3507">
        <v>5</v>
      </c>
      <c r="T3507">
        <v>182</v>
      </c>
      <c r="U3507">
        <v>79</v>
      </c>
      <c r="V3507">
        <v>10</v>
      </c>
      <c r="W3507">
        <v>9</v>
      </c>
      <c r="X3507">
        <v>79</v>
      </c>
      <c r="Y3507">
        <v>5</v>
      </c>
      <c r="Z3507">
        <v>182</v>
      </c>
      <c r="AA3507">
        <v>1501</v>
      </c>
      <c r="AB3507">
        <v>2291</v>
      </c>
      <c r="AC3507">
        <v>2049</v>
      </c>
      <c r="AD3507">
        <v>299</v>
      </c>
      <c r="AE3507">
        <v>28</v>
      </c>
      <c r="AF3507">
        <v>6</v>
      </c>
      <c r="AG3507">
        <v>47</v>
      </c>
      <c r="AH3507">
        <v>229</v>
      </c>
      <c r="AI3507">
        <v>6450</v>
      </c>
      <c r="AJ3507">
        <v>300</v>
      </c>
      <c r="AK3507">
        <v>458</v>
      </c>
      <c r="AL3507">
        <v>410</v>
      </c>
      <c r="AM3507">
        <v>60</v>
      </c>
      <c r="AN3507">
        <v>6</v>
      </c>
      <c r="AO3507">
        <v>1</v>
      </c>
      <c r="AP3507">
        <v>9</v>
      </c>
      <c r="AQ3507">
        <v>46</v>
      </c>
      <c r="AR3507">
        <v>1290</v>
      </c>
      <c r="AS3507" t="s">
        <v>52</v>
      </c>
      <c r="AT3507">
        <v>52591</v>
      </c>
      <c r="AU3507">
        <v>67842390</v>
      </c>
      <c r="AV3507">
        <v>52591</v>
      </c>
      <c r="AW3507" t="s">
        <v>38</v>
      </c>
      <c r="AX3507">
        <v>34</v>
      </c>
      <c r="AY3507">
        <v>43860</v>
      </c>
      <c r="AZ3507">
        <v>34</v>
      </c>
      <c r="BA3507" t="s">
        <v>45</v>
      </c>
    </row>
    <row r="3508" spans="1:53" x14ac:dyDescent="0.2">
      <c r="A3508">
        <v>3507</v>
      </c>
      <c r="B3508">
        <v>3507</v>
      </c>
      <c r="C3508">
        <v>49</v>
      </c>
      <c r="D3508">
        <v>16</v>
      </c>
      <c r="E3508">
        <v>49016</v>
      </c>
      <c r="F3508">
        <v>17</v>
      </c>
      <c r="G3508">
        <v>31</v>
      </c>
      <c r="H3508">
        <v>10300</v>
      </c>
      <c r="I3508">
        <v>17031010300</v>
      </c>
      <c r="J3508">
        <v>103</v>
      </c>
      <c r="K3508" t="s">
        <v>890</v>
      </c>
      <c r="L3508">
        <v>1.2E-5</v>
      </c>
      <c r="M3508" s="20">
        <v>1</v>
      </c>
      <c r="N3508" s="20">
        <v>0.23080000000000001</v>
      </c>
      <c r="O3508">
        <v>160</v>
      </c>
      <c r="P3508">
        <v>13</v>
      </c>
      <c r="Q3508">
        <v>13</v>
      </c>
      <c r="R3508">
        <v>98</v>
      </c>
      <c r="S3508">
        <v>11</v>
      </c>
      <c r="T3508">
        <v>295</v>
      </c>
      <c r="U3508">
        <v>160</v>
      </c>
      <c r="V3508">
        <v>13</v>
      </c>
      <c r="W3508">
        <v>13</v>
      </c>
      <c r="X3508">
        <v>98</v>
      </c>
      <c r="Y3508">
        <v>11</v>
      </c>
      <c r="Z3508">
        <v>295</v>
      </c>
      <c r="AA3508">
        <v>2836</v>
      </c>
      <c r="AB3508">
        <v>1691</v>
      </c>
      <c r="AC3508">
        <v>1169</v>
      </c>
      <c r="AD3508">
        <v>332</v>
      </c>
      <c r="AE3508">
        <v>13</v>
      </c>
      <c r="AF3508">
        <v>16</v>
      </c>
      <c r="AG3508">
        <v>18</v>
      </c>
      <c r="AH3508">
        <v>161</v>
      </c>
      <c r="AI3508">
        <v>6236</v>
      </c>
      <c r="AJ3508">
        <v>654</v>
      </c>
      <c r="AK3508">
        <v>390</v>
      </c>
      <c r="AL3508">
        <v>270</v>
      </c>
      <c r="AM3508">
        <v>77</v>
      </c>
      <c r="AN3508">
        <v>3</v>
      </c>
      <c r="AO3508">
        <v>4</v>
      </c>
      <c r="AP3508">
        <v>4</v>
      </c>
      <c r="AQ3508">
        <v>37</v>
      </c>
      <c r="AR3508">
        <v>1439</v>
      </c>
      <c r="AS3508" t="s">
        <v>52</v>
      </c>
      <c r="AT3508">
        <v>57075</v>
      </c>
      <c r="AU3508">
        <v>82130925</v>
      </c>
      <c r="AV3508">
        <v>57075</v>
      </c>
      <c r="AW3508" t="s">
        <v>38</v>
      </c>
      <c r="AX3508">
        <v>30</v>
      </c>
      <c r="AY3508">
        <v>43170</v>
      </c>
      <c r="AZ3508">
        <v>30</v>
      </c>
      <c r="BA3508" t="s">
        <v>45</v>
      </c>
    </row>
    <row r="3509" spans="1:53" x14ac:dyDescent="0.2">
      <c r="A3509">
        <v>3508</v>
      </c>
      <c r="B3509">
        <v>3508</v>
      </c>
      <c r="C3509">
        <v>49</v>
      </c>
      <c r="D3509">
        <v>17</v>
      </c>
      <c r="E3509">
        <v>49017</v>
      </c>
      <c r="F3509">
        <v>17</v>
      </c>
      <c r="G3509">
        <v>31</v>
      </c>
      <c r="H3509">
        <v>10400</v>
      </c>
      <c r="I3509">
        <v>17031010400</v>
      </c>
      <c r="J3509">
        <v>104</v>
      </c>
      <c r="K3509" t="s">
        <v>891</v>
      </c>
      <c r="L3509">
        <v>1.9999999999999999E-6</v>
      </c>
      <c r="M3509" s="20">
        <v>0.22220000000000001</v>
      </c>
      <c r="N3509" s="20">
        <v>3.4500000000000003E-2</v>
      </c>
      <c r="O3509">
        <v>142</v>
      </c>
      <c r="P3509">
        <v>11</v>
      </c>
      <c r="Q3509">
        <v>11</v>
      </c>
      <c r="R3509">
        <v>76</v>
      </c>
      <c r="S3509">
        <v>2</v>
      </c>
      <c r="T3509">
        <v>242</v>
      </c>
      <c r="U3509">
        <v>32</v>
      </c>
      <c r="V3509">
        <v>2</v>
      </c>
      <c r="W3509">
        <v>2</v>
      </c>
      <c r="X3509">
        <v>17</v>
      </c>
      <c r="Y3509">
        <v>0</v>
      </c>
      <c r="Z3509">
        <v>54</v>
      </c>
      <c r="AA3509">
        <v>3097</v>
      </c>
      <c r="AB3509">
        <v>707</v>
      </c>
      <c r="AC3509">
        <v>480</v>
      </c>
      <c r="AD3509">
        <v>551</v>
      </c>
      <c r="AE3509">
        <v>10</v>
      </c>
      <c r="AF3509">
        <v>4</v>
      </c>
      <c r="AG3509">
        <v>22</v>
      </c>
      <c r="AH3509">
        <v>171</v>
      </c>
      <c r="AI3509">
        <v>5042</v>
      </c>
      <c r="AJ3509">
        <v>107</v>
      </c>
      <c r="AK3509">
        <v>24</v>
      </c>
      <c r="AL3509">
        <v>17</v>
      </c>
      <c r="AM3509">
        <v>19</v>
      </c>
      <c r="AN3509">
        <v>0</v>
      </c>
      <c r="AO3509">
        <v>0</v>
      </c>
      <c r="AP3509">
        <v>1</v>
      </c>
      <c r="AQ3509">
        <v>6</v>
      </c>
      <c r="AR3509">
        <v>174</v>
      </c>
      <c r="AS3509" t="s">
        <v>9</v>
      </c>
      <c r="AT3509">
        <v>58457</v>
      </c>
      <c r="AU3509">
        <v>10171518</v>
      </c>
      <c r="AV3509">
        <v>38915</v>
      </c>
      <c r="AW3509" t="s">
        <v>36</v>
      </c>
      <c r="AX3509">
        <v>50</v>
      </c>
      <c r="AY3509">
        <v>8700</v>
      </c>
      <c r="AZ3509">
        <v>53</v>
      </c>
      <c r="BA3509" t="s">
        <v>46</v>
      </c>
    </row>
    <row r="3510" spans="1:53" x14ac:dyDescent="0.2">
      <c r="A3510">
        <v>3509</v>
      </c>
      <c r="B3510">
        <v>3509</v>
      </c>
      <c r="C3510">
        <v>49</v>
      </c>
      <c r="D3510">
        <v>17</v>
      </c>
      <c r="E3510">
        <v>49017</v>
      </c>
      <c r="F3510">
        <v>17</v>
      </c>
      <c r="G3510">
        <v>31</v>
      </c>
      <c r="H3510">
        <v>10503</v>
      </c>
      <c r="I3510">
        <v>17031010503</v>
      </c>
      <c r="J3510">
        <v>105.03</v>
      </c>
      <c r="K3510" t="s">
        <v>886</v>
      </c>
      <c r="L3510">
        <v>6.9999999999999999E-6</v>
      </c>
      <c r="M3510" s="20">
        <v>0.77780000000000005</v>
      </c>
      <c r="N3510" s="20">
        <v>0.33329999999999999</v>
      </c>
      <c r="O3510">
        <v>142</v>
      </c>
      <c r="P3510">
        <v>11</v>
      </c>
      <c r="Q3510">
        <v>11</v>
      </c>
      <c r="R3510">
        <v>76</v>
      </c>
      <c r="S3510">
        <v>2</v>
      </c>
      <c r="T3510">
        <v>242</v>
      </c>
      <c r="U3510">
        <v>110</v>
      </c>
      <c r="V3510">
        <v>9</v>
      </c>
      <c r="W3510">
        <v>9</v>
      </c>
      <c r="X3510">
        <v>59</v>
      </c>
      <c r="Y3510">
        <v>2</v>
      </c>
      <c r="Z3510">
        <v>188</v>
      </c>
      <c r="AA3510">
        <v>1326</v>
      </c>
      <c r="AB3510">
        <v>301</v>
      </c>
      <c r="AC3510">
        <v>245</v>
      </c>
      <c r="AD3510">
        <v>331</v>
      </c>
      <c r="AE3510">
        <v>9</v>
      </c>
      <c r="AF3510">
        <v>2</v>
      </c>
      <c r="AG3510">
        <v>2</v>
      </c>
      <c r="AH3510">
        <v>74</v>
      </c>
      <c r="AI3510">
        <v>2290</v>
      </c>
      <c r="AJ3510">
        <v>442</v>
      </c>
      <c r="AK3510">
        <v>100</v>
      </c>
      <c r="AL3510">
        <v>82</v>
      </c>
      <c r="AM3510">
        <v>110</v>
      </c>
      <c r="AN3510">
        <v>3</v>
      </c>
      <c r="AO3510">
        <v>1</v>
      </c>
      <c r="AP3510">
        <v>1</v>
      </c>
      <c r="AQ3510">
        <v>25</v>
      </c>
      <c r="AR3510">
        <v>763</v>
      </c>
      <c r="AS3510" t="s">
        <v>9</v>
      </c>
      <c r="AT3510">
        <v>34458</v>
      </c>
      <c r="AU3510">
        <v>26291454</v>
      </c>
      <c r="AV3510">
        <v>38915</v>
      </c>
      <c r="AW3510" t="s">
        <v>36</v>
      </c>
      <c r="AX3510">
        <v>54</v>
      </c>
      <c r="AY3510">
        <v>41202</v>
      </c>
      <c r="AZ3510">
        <v>53</v>
      </c>
      <c r="BA3510" t="s">
        <v>46</v>
      </c>
    </row>
    <row r="3511" spans="1:53" x14ac:dyDescent="0.2">
      <c r="A3511">
        <v>3510</v>
      </c>
      <c r="B3511">
        <v>3510</v>
      </c>
      <c r="C3511">
        <v>49</v>
      </c>
      <c r="D3511">
        <v>18</v>
      </c>
      <c r="E3511">
        <v>49018</v>
      </c>
      <c r="F3511">
        <v>17</v>
      </c>
      <c r="G3511">
        <v>31</v>
      </c>
      <c r="H3511">
        <v>10600</v>
      </c>
      <c r="I3511">
        <v>17031010600</v>
      </c>
      <c r="J3511">
        <v>106</v>
      </c>
      <c r="K3511" t="s">
        <v>887</v>
      </c>
      <c r="L3511">
        <v>1.4E-5</v>
      </c>
      <c r="M3511" s="20">
        <v>1</v>
      </c>
      <c r="N3511" s="20">
        <v>0.26419999999999999</v>
      </c>
      <c r="O3511">
        <v>121</v>
      </c>
      <c r="P3511">
        <v>7</v>
      </c>
      <c r="Q3511">
        <v>14</v>
      </c>
      <c r="R3511">
        <v>184</v>
      </c>
      <c r="S3511">
        <v>4</v>
      </c>
      <c r="T3511">
        <v>330</v>
      </c>
      <c r="U3511">
        <v>121</v>
      </c>
      <c r="V3511">
        <v>7</v>
      </c>
      <c r="W3511">
        <v>14</v>
      </c>
      <c r="X3511">
        <v>184</v>
      </c>
      <c r="Y3511">
        <v>4</v>
      </c>
      <c r="Z3511">
        <v>330</v>
      </c>
      <c r="AA3511">
        <v>2947</v>
      </c>
      <c r="AB3511">
        <v>1493</v>
      </c>
      <c r="AC3511">
        <v>1153</v>
      </c>
      <c r="AD3511">
        <v>327</v>
      </c>
      <c r="AE3511">
        <v>8</v>
      </c>
      <c r="AF3511">
        <v>1</v>
      </c>
      <c r="AG3511">
        <v>18</v>
      </c>
      <c r="AH3511">
        <v>150</v>
      </c>
      <c r="AI3511">
        <v>6097</v>
      </c>
      <c r="AJ3511">
        <v>778</v>
      </c>
      <c r="AK3511">
        <v>394</v>
      </c>
      <c r="AL3511">
        <v>305</v>
      </c>
      <c r="AM3511">
        <v>86</v>
      </c>
      <c r="AN3511">
        <v>2</v>
      </c>
      <c r="AO3511">
        <v>0</v>
      </c>
      <c r="AP3511">
        <v>5</v>
      </c>
      <c r="AQ3511">
        <v>40</v>
      </c>
      <c r="AR3511">
        <v>1611</v>
      </c>
      <c r="AS3511" t="s">
        <v>52</v>
      </c>
      <c r="AT3511">
        <v>59450</v>
      </c>
      <c r="AU3511">
        <v>95773950</v>
      </c>
      <c r="AV3511">
        <v>59450</v>
      </c>
      <c r="AW3511" t="s">
        <v>38</v>
      </c>
      <c r="AX3511">
        <v>43</v>
      </c>
      <c r="AY3511">
        <v>69273</v>
      </c>
      <c r="AZ3511">
        <v>43</v>
      </c>
      <c r="BA3511" t="s">
        <v>46</v>
      </c>
    </row>
    <row r="3512" spans="1:53" x14ac:dyDescent="0.2">
      <c r="A3512">
        <v>3511</v>
      </c>
      <c r="B3512">
        <v>3511</v>
      </c>
      <c r="C3512">
        <v>49</v>
      </c>
      <c r="D3512">
        <v>19</v>
      </c>
      <c r="E3512">
        <v>49019</v>
      </c>
      <c r="F3512">
        <v>17</v>
      </c>
      <c r="G3512">
        <v>31</v>
      </c>
      <c r="H3512">
        <v>10202</v>
      </c>
      <c r="I3512">
        <v>17031010202</v>
      </c>
      <c r="J3512">
        <v>102.02</v>
      </c>
      <c r="K3512" t="s">
        <v>884</v>
      </c>
      <c r="L3512">
        <v>9.9999999999999995E-7</v>
      </c>
      <c r="M3512" s="20">
        <v>6.25E-2</v>
      </c>
      <c r="N3512" s="20">
        <v>2.63E-2</v>
      </c>
      <c r="O3512">
        <v>107</v>
      </c>
      <c r="P3512">
        <v>8</v>
      </c>
      <c r="Q3512">
        <v>6</v>
      </c>
      <c r="R3512">
        <v>91</v>
      </c>
      <c r="S3512">
        <v>6</v>
      </c>
      <c r="T3512">
        <v>218</v>
      </c>
      <c r="U3512">
        <v>7</v>
      </c>
      <c r="V3512">
        <v>0</v>
      </c>
      <c r="W3512">
        <v>0</v>
      </c>
      <c r="X3512">
        <v>6</v>
      </c>
      <c r="Y3512">
        <v>0</v>
      </c>
      <c r="Z3512">
        <v>14</v>
      </c>
      <c r="AA3512">
        <v>839</v>
      </c>
      <c r="AB3512">
        <v>935</v>
      </c>
      <c r="AC3512">
        <v>789</v>
      </c>
      <c r="AD3512">
        <v>139</v>
      </c>
      <c r="AE3512">
        <v>14</v>
      </c>
      <c r="AF3512">
        <v>0</v>
      </c>
      <c r="AG3512">
        <v>8</v>
      </c>
      <c r="AH3512">
        <v>94</v>
      </c>
      <c r="AI3512">
        <v>2818</v>
      </c>
      <c r="AJ3512">
        <v>22</v>
      </c>
      <c r="AK3512">
        <v>25</v>
      </c>
      <c r="AL3512">
        <v>21</v>
      </c>
      <c r="AM3512">
        <v>4</v>
      </c>
      <c r="AN3512">
        <v>0</v>
      </c>
      <c r="AO3512">
        <v>0</v>
      </c>
      <c r="AP3512">
        <v>0</v>
      </c>
      <c r="AQ3512">
        <v>2</v>
      </c>
      <c r="AR3512">
        <v>74</v>
      </c>
      <c r="AS3512" t="s">
        <v>52</v>
      </c>
      <c r="AT3512">
        <v>47699</v>
      </c>
      <c r="AU3512">
        <v>3529726</v>
      </c>
      <c r="AV3512">
        <v>52394</v>
      </c>
      <c r="AW3512" t="s">
        <v>38</v>
      </c>
      <c r="AX3512">
        <v>23</v>
      </c>
      <c r="AY3512">
        <v>1702</v>
      </c>
      <c r="AZ3512">
        <v>34</v>
      </c>
      <c r="BA3512" t="s">
        <v>45</v>
      </c>
    </row>
    <row r="3513" spans="1:53" x14ac:dyDescent="0.2">
      <c r="A3513">
        <v>3512</v>
      </c>
      <c r="B3513">
        <v>3512</v>
      </c>
      <c r="C3513">
        <v>49</v>
      </c>
      <c r="D3513">
        <v>19</v>
      </c>
      <c r="E3513">
        <v>49019</v>
      </c>
      <c r="F3513">
        <v>17</v>
      </c>
      <c r="G3513">
        <v>31</v>
      </c>
      <c r="H3513">
        <v>10201</v>
      </c>
      <c r="I3513">
        <v>17031010201</v>
      </c>
      <c r="J3513">
        <v>102.01</v>
      </c>
      <c r="K3513" t="s">
        <v>894</v>
      </c>
      <c r="L3513">
        <v>1.5E-5</v>
      </c>
      <c r="M3513" s="20">
        <v>0.9375</v>
      </c>
      <c r="N3513" s="20">
        <v>0.2727</v>
      </c>
      <c r="O3513">
        <v>107</v>
      </c>
      <c r="P3513">
        <v>8</v>
      </c>
      <c r="Q3513">
        <v>6</v>
      </c>
      <c r="R3513">
        <v>91</v>
      </c>
      <c r="S3513">
        <v>6</v>
      </c>
      <c r="T3513">
        <v>218</v>
      </c>
      <c r="U3513">
        <v>100</v>
      </c>
      <c r="V3513">
        <v>8</v>
      </c>
      <c r="W3513">
        <v>6</v>
      </c>
      <c r="X3513">
        <v>85</v>
      </c>
      <c r="Y3513">
        <v>6</v>
      </c>
      <c r="Z3513">
        <v>204</v>
      </c>
      <c r="AA3513">
        <v>1501</v>
      </c>
      <c r="AB3513">
        <v>2291</v>
      </c>
      <c r="AC3513">
        <v>2049</v>
      </c>
      <c r="AD3513">
        <v>299</v>
      </c>
      <c r="AE3513">
        <v>28</v>
      </c>
      <c r="AF3513">
        <v>6</v>
      </c>
      <c r="AG3513">
        <v>47</v>
      </c>
      <c r="AH3513">
        <v>229</v>
      </c>
      <c r="AI3513">
        <v>6450</v>
      </c>
      <c r="AJ3513">
        <v>409</v>
      </c>
      <c r="AK3513">
        <v>625</v>
      </c>
      <c r="AL3513">
        <v>559</v>
      </c>
      <c r="AM3513">
        <v>82</v>
      </c>
      <c r="AN3513">
        <v>8</v>
      </c>
      <c r="AO3513">
        <v>2</v>
      </c>
      <c r="AP3513">
        <v>13</v>
      </c>
      <c r="AQ3513">
        <v>62</v>
      </c>
      <c r="AR3513">
        <v>1759</v>
      </c>
      <c r="AS3513" t="s">
        <v>52</v>
      </c>
      <c r="AT3513">
        <v>52591</v>
      </c>
      <c r="AU3513">
        <v>92507569</v>
      </c>
      <c r="AV3513">
        <v>52394</v>
      </c>
      <c r="AW3513" t="s">
        <v>38</v>
      </c>
      <c r="AX3513">
        <v>34</v>
      </c>
      <c r="AY3513">
        <v>59806</v>
      </c>
      <c r="AZ3513">
        <v>34</v>
      </c>
      <c r="BA3513" t="s">
        <v>45</v>
      </c>
    </row>
    <row r="3514" spans="1:53" x14ac:dyDescent="0.2">
      <c r="A3514">
        <v>3513</v>
      </c>
      <c r="B3514">
        <v>3513</v>
      </c>
      <c r="C3514">
        <v>49</v>
      </c>
      <c r="D3514">
        <v>20</v>
      </c>
      <c r="E3514">
        <v>49020</v>
      </c>
      <c r="F3514">
        <v>17</v>
      </c>
      <c r="G3514">
        <v>31</v>
      </c>
      <c r="H3514">
        <v>10702</v>
      </c>
      <c r="I3514">
        <v>17031010702</v>
      </c>
      <c r="J3514">
        <v>107.02</v>
      </c>
      <c r="K3514" t="s">
        <v>889</v>
      </c>
      <c r="L3514">
        <v>7.9999999999999996E-6</v>
      </c>
      <c r="M3514" s="20">
        <v>0.5</v>
      </c>
      <c r="N3514" s="20">
        <v>0.2051</v>
      </c>
      <c r="O3514">
        <v>145</v>
      </c>
      <c r="P3514">
        <v>16</v>
      </c>
      <c r="Q3514">
        <v>19</v>
      </c>
      <c r="R3514">
        <v>186</v>
      </c>
      <c r="S3514">
        <v>5</v>
      </c>
      <c r="T3514">
        <v>371</v>
      </c>
      <c r="U3514">
        <v>72</v>
      </c>
      <c r="V3514">
        <v>8</v>
      </c>
      <c r="W3514">
        <v>10</v>
      </c>
      <c r="X3514">
        <v>93</v>
      </c>
      <c r="Y3514">
        <v>2</v>
      </c>
      <c r="Z3514">
        <v>186</v>
      </c>
      <c r="AA3514">
        <v>1170</v>
      </c>
      <c r="AB3514">
        <v>1108</v>
      </c>
      <c r="AC3514">
        <v>2423</v>
      </c>
      <c r="AD3514">
        <v>313</v>
      </c>
      <c r="AE3514">
        <v>13</v>
      </c>
      <c r="AF3514">
        <v>2</v>
      </c>
      <c r="AG3514">
        <v>14</v>
      </c>
      <c r="AH3514">
        <v>100</v>
      </c>
      <c r="AI3514">
        <v>5143</v>
      </c>
      <c r="AJ3514">
        <v>240</v>
      </c>
      <c r="AK3514">
        <v>227</v>
      </c>
      <c r="AL3514">
        <v>497</v>
      </c>
      <c r="AM3514">
        <v>64</v>
      </c>
      <c r="AN3514">
        <v>3</v>
      </c>
      <c r="AO3514">
        <v>0</v>
      </c>
      <c r="AP3514">
        <v>3</v>
      </c>
      <c r="AQ3514">
        <v>21</v>
      </c>
      <c r="AR3514">
        <v>1055</v>
      </c>
      <c r="AS3514" t="s">
        <v>52</v>
      </c>
      <c r="AT3514">
        <v>55451</v>
      </c>
      <c r="AU3514">
        <v>58500805</v>
      </c>
      <c r="AV3514">
        <v>57314</v>
      </c>
      <c r="AW3514" t="s">
        <v>38</v>
      </c>
      <c r="AX3514">
        <v>32</v>
      </c>
      <c r="AY3514">
        <v>33760</v>
      </c>
      <c r="AZ3514">
        <v>37</v>
      </c>
      <c r="BA3514" t="s">
        <v>45</v>
      </c>
    </row>
    <row r="3515" spans="1:53" x14ac:dyDescent="0.2">
      <c r="A3515">
        <v>3514</v>
      </c>
      <c r="B3515">
        <v>3514</v>
      </c>
      <c r="C3515">
        <v>49</v>
      </c>
      <c r="D3515">
        <v>20</v>
      </c>
      <c r="E3515">
        <v>49020</v>
      </c>
      <c r="F3515">
        <v>17</v>
      </c>
      <c r="G3515">
        <v>31</v>
      </c>
      <c r="H3515">
        <v>10600</v>
      </c>
      <c r="I3515">
        <v>17031010600</v>
      </c>
      <c r="J3515">
        <v>106</v>
      </c>
      <c r="K3515" t="s">
        <v>887</v>
      </c>
      <c r="L3515">
        <v>7.9999999999999996E-6</v>
      </c>
      <c r="M3515" s="20">
        <v>0.5</v>
      </c>
      <c r="N3515" s="20">
        <v>0.15090000000000001</v>
      </c>
      <c r="O3515">
        <v>145</v>
      </c>
      <c r="P3515">
        <v>16</v>
      </c>
      <c r="Q3515">
        <v>19</v>
      </c>
      <c r="R3515">
        <v>186</v>
      </c>
      <c r="S3515">
        <v>5</v>
      </c>
      <c r="T3515">
        <v>371</v>
      </c>
      <c r="U3515">
        <v>72</v>
      </c>
      <c r="V3515">
        <v>8</v>
      </c>
      <c r="W3515">
        <v>10</v>
      </c>
      <c r="X3515">
        <v>93</v>
      </c>
      <c r="Y3515">
        <v>2</v>
      </c>
      <c r="Z3515">
        <v>186</v>
      </c>
      <c r="AA3515">
        <v>2947</v>
      </c>
      <c r="AB3515">
        <v>1493</v>
      </c>
      <c r="AC3515">
        <v>1153</v>
      </c>
      <c r="AD3515">
        <v>327</v>
      </c>
      <c r="AE3515">
        <v>8</v>
      </c>
      <c r="AF3515">
        <v>1</v>
      </c>
      <c r="AG3515">
        <v>18</v>
      </c>
      <c r="AH3515">
        <v>150</v>
      </c>
      <c r="AI3515">
        <v>6097</v>
      </c>
      <c r="AJ3515">
        <v>445</v>
      </c>
      <c r="AK3515">
        <v>225</v>
      </c>
      <c r="AL3515">
        <v>174</v>
      </c>
      <c r="AM3515">
        <v>49</v>
      </c>
      <c r="AN3515">
        <v>1</v>
      </c>
      <c r="AO3515">
        <v>0</v>
      </c>
      <c r="AP3515">
        <v>3</v>
      </c>
      <c r="AQ3515">
        <v>23</v>
      </c>
      <c r="AR3515">
        <v>920</v>
      </c>
      <c r="AS3515" t="s">
        <v>52</v>
      </c>
      <c r="AT3515">
        <v>59450</v>
      </c>
      <c r="AU3515">
        <v>54694000</v>
      </c>
      <c r="AV3515">
        <v>57314</v>
      </c>
      <c r="AW3515" t="s">
        <v>38</v>
      </c>
      <c r="AX3515">
        <v>43</v>
      </c>
      <c r="AY3515">
        <v>39560</v>
      </c>
      <c r="AZ3515">
        <v>37</v>
      </c>
      <c r="BA3515" t="s">
        <v>45</v>
      </c>
    </row>
    <row r="3516" spans="1:53" x14ac:dyDescent="0.2">
      <c r="A3516">
        <v>3515</v>
      </c>
      <c r="B3516">
        <v>3515</v>
      </c>
      <c r="C3516">
        <v>49</v>
      </c>
      <c r="D3516">
        <v>21</v>
      </c>
      <c r="E3516">
        <v>49021</v>
      </c>
      <c r="F3516">
        <v>17</v>
      </c>
      <c r="G3516">
        <v>31</v>
      </c>
      <c r="H3516">
        <v>20100</v>
      </c>
      <c r="I3516">
        <v>17031020100</v>
      </c>
      <c r="J3516">
        <v>201</v>
      </c>
      <c r="K3516" t="s">
        <v>892</v>
      </c>
      <c r="L3516">
        <v>1.8E-5</v>
      </c>
      <c r="M3516" s="20">
        <v>1</v>
      </c>
      <c r="N3516" s="20">
        <v>0.4</v>
      </c>
      <c r="O3516">
        <v>87</v>
      </c>
      <c r="P3516">
        <v>7</v>
      </c>
      <c r="Q3516">
        <v>10</v>
      </c>
      <c r="R3516">
        <v>54</v>
      </c>
      <c r="S3516">
        <v>5</v>
      </c>
      <c r="T3516">
        <v>163</v>
      </c>
      <c r="U3516">
        <v>87</v>
      </c>
      <c r="V3516">
        <v>7</v>
      </c>
      <c r="W3516">
        <v>10</v>
      </c>
      <c r="X3516">
        <v>54</v>
      </c>
      <c r="Y3516">
        <v>5</v>
      </c>
      <c r="Z3516">
        <v>163</v>
      </c>
      <c r="AA3516">
        <v>1124</v>
      </c>
      <c r="AB3516">
        <v>1158</v>
      </c>
      <c r="AC3516">
        <v>952</v>
      </c>
      <c r="AD3516">
        <v>601</v>
      </c>
      <c r="AE3516">
        <v>15</v>
      </c>
      <c r="AF3516">
        <v>0</v>
      </c>
      <c r="AG3516">
        <v>16</v>
      </c>
      <c r="AH3516">
        <v>99</v>
      </c>
      <c r="AI3516">
        <v>3965</v>
      </c>
      <c r="AJ3516">
        <v>450</v>
      </c>
      <c r="AK3516">
        <v>463</v>
      </c>
      <c r="AL3516">
        <v>381</v>
      </c>
      <c r="AM3516">
        <v>240</v>
      </c>
      <c r="AN3516">
        <v>6</v>
      </c>
      <c r="AO3516">
        <v>0</v>
      </c>
      <c r="AP3516">
        <v>6</v>
      </c>
      <c r="AQ3516">
        <v>40</v>
      </c>
      <c r="AR3516">
        <v>1586</v>
      </c>
      <c r="AS3516" t="s">
        <v>52</v>
      </c>
      <c r="AT3516">
        <v>55111</v>
      </c>
      <c r="AU3516">
        <v>87406046</v>
      </c>
      <c r="AV3516">
        <v>55111</v>
      </c>
      <c r="AW3516" t="s">
        <v>38</v>
      </c>
      <c r="AX3516">
        <v>35</v>
      </c>
      <c r="AY3516">
        <v>55510</v>
      </c>
      <c r="AZ3516">
        <v>35</v>
      </c>
      <c r="BA3516" t="s">
        <v>45</v>
      </c>
    </row>
    <row r="3517" spans="1:53" x14ac:dyDescent="0.2">
      <c r="A3517">
        <v>3516</v>
      </c>
      <c r="B3517">
        <v>3516</v>
      </c>
      <c r="C3517">
        <v>49</v>
      </c>
      <c r="D3517">
        <v>22</v>
      </c>
      <c r="E3517">
        <v>49022</v>
      </c>
      <c r="F3517">
        <v>17</v>
      </c>
      <c r="G3517">
        <v>31</v>
      </c>
      <c r="H3517">
        <v>10202</v>
      </c>
      <c r="I3517">
        <v>17031010202</v>
      </c>
      <c r="J3517">
        <v>102.02</v>
      </c>
      <c r="K3517" t="s">
        <v>884</v>
      </c>
      <c r="L3517">
        <v>1.9999999999999999E-6</v>
      </c>
      <c r="M3517" s="20">
        <v>0.125</v>
      </c>
      <c r="N3517" s="20">
        <v>5.2600000000000001E-2</v>
      </c>
      <c r="O3517">
        <v>129</v>
      </c>
      <c r="P3517">
        <v>27</v>
      </c>
      <c r="Q3517">
        <v>10</v>
      </c>
      <c r="R3517">
        <v>137</v>
      </c>
      <c r="S3517">
        <v>6</v>
      </c>
      <c r="T3517">
        <v>309</v>
      </c>
      <c r="U3517">
        <v>16</v>
      </c>
      <c r="V3517">
        <v>3</v>
      </c>
      <c r="W3517">
        <v>1</v>
      </c>
      <c r="X3517">
        <v>17</v>
      </c>
      <c r="Y3517">
        <v>1</v>
      </c>
      <c r="Z3517">
        <v>39</v>
      </c>
      <c r="AA3517">
        <v>839</v>
      </c>
      <c r="AB3517">
        <v>935</v>
      </c>
      <c r="AC3517">
        <v>789</v>
      </c>
      <c r="AD3517">
        <v>139</v>
      </c>
      <c r="AE3517">
        <v>14</v>
      </c>
      <c r="AF3517">
        <v>0</v>
      </c>
      <c r="AG3517">
        <v>8</v>
      </c>
      <c r="AH3517">
        <v>94</v>
      </c>
      <c r="AI3517">
        <v>2818</v>
      </c>
      <c r="AJ3517">
        <v>44</v>
      </c>
      <c r="AK3517">
        <v>49</v>
      </c>
      <c r="AL3517">
        <v>42</v>
      </c>
      <c r="AM3517">
        <v>7</v>
      </c>
      <c r="AN3517">
        <v>1</v>
      </c>
      <c r="AO3517">
        <v>0</v>
      </c>
      <c r="AP3517">
        <v>0</v>
      </c>
      <c r="AQ3517">
        <v>5</v>
      </c>
      <c r="AR3517">
        <v>148</v>
      </c>
      <c r="AS3517" t="s">
        <v>52</v>
      </c>
      <c r="AT3517">
        <v>47699</v>
      </c>
      <c r="AU3517">
        <v>7059452</v>
      </c>
      <c r="AV3517">
        <v>57010</v>
      </c>
      <c r="AW3517" t="s">
        <v>38</v>
      </c>
      <c r="AX3517">
        <v>23</v>
      </c>
      <c r="AY3517">
        <v>3404</v>
      </c>
      <c r="AZ3517">
        <v>36</v>
      </c>
      <c r="BA3517" t="s">
        <v>45</v>
      </c>
    </row>
    <row r="3518" spans="1:53" x14ac:dyDescent="0.2">
      <c r="A3518">
        <v>3517</v>
      </c>
      <c r="B3518">
        <v>3517</v>
      </c>
      <c r="C3518">
        <v>49</v>
      </c>
      <c r="D3518">
        <v>22</v>
      </c>
      <c r="E3518">
        <v>49022</v>
      </c>
      <c r="F3518">
        <v>17</v>
      </c>
      <c r="G3518">
        <v>31</v>
      </c>
      <c r="H3518">
        <v>10702</v>
      </c>
      <c r="I3518">
        <v>17031010702</v>
      </c>
      <c r="J3518">
        <v>107.02</v>
      </c>
      <c r="K3518" t="s">
        <v>889</v>
      </c>
      <c r="L3518">
        <v>3.0000000000000001E-6</v>
      </c>
      <c r="M3518" s="20">
        <v>0.1875</v>
      </c>
      <c r="N3518" s="20">
        <v>7.6899999999999996E-2</v>
      </c>
      <c r="O3518">
        <v>129</v>
      </c>
      <c r="P3518">
        <v>27</v>
      </c>
      <c r="Q3518">
        <v>10</v>
      </c>
      <c r="R3518">
        <v>137</v>
      </c>
      <c r="S3518">
        <v>6</v>
      </c>
      <c r="T3518">
        <v>309</v>
      </c>
      <c r="U3518">
        <v>24</v>
      </c>
      <c r="V3518">
        <v>5</v>
      </c>
      <c r="W3518">
        <v>2</v>
      </c>
      <c r="X3518">
        <v>26</v>
      </c>
      <c r="Y3518">
        <v>1</v>
      </c>
      <c r="Z3518">
        <v>58</v>
      </c>
      <c r="AA3518">
        <v>1170</v>
      </c>
      <c r="AB3518">
        <v>1108</v>
      </c>
      <c r="AC3518">
        <v>2423</v>
      </c>
      <c r="AD3518">
        <v>313</v>
      </c>
      <c r="AE3518">
        <v>13</v>
      </c>
      <c r="AF3518">
        <v>2</v>
      </c>
      <c r="AG3518">
        <v>14</v>
      </c>
      <c r="AH3518">
        <v>100</v>
      </c>
      <c r="AI3518">
        <v>5143</v>
      </c>
      <c r="AJ3518">
        <v>90</v>
      </c>
      <c r="AK3518">
        <v>85</v>
      </c>
      <c r="AL3518">
        <v>186</v>
      </c>
      <c r="AM3518">
        <v>24</v>
      </c>
      <c r="AN3518">
        <v>1</v>
      </c>
      <c r="AO3518">
        <v>0</v>
      </c>
      <c r="AP3518">
        <v>1</v>
      </c>
      <c r="AQ3518">
        <v>8</v>
      </c>
      <c r="AR3518">
        <v>396</v>
      </c>
      <c r="AS3518" t="s">
        <v>52</v>
      </c>
      <c r="AT3518">
        <v>55451</v>
      </c>
      <c r="AU3518">
        <v>21958596</v>
      </c>
      <c r="AV3518">
        <v>57010</v>
      </c>
      <c r="AW3518" t="s">
        <v>38</v>
      </c>
      <c r="AX3518">
        <v>32</v>
      </c>
      <c r="AY3518">
        <v>12672</v>
      </c>
      <c r="AZ3518">
        <v>36</v>
      </c>
      <c r="BA3518" t="s">
        <v>45</v>
      </c>
    </row>
    <row r="3519" spans="1:53" x14ac:dyDescent="0.2">
      <c r="A3519">
        <v>3518</v>
      </c>
      <c r="B3519">
        <v>3518</v>
      </c>
      <c r="C3519">
        <v>49</v>
      </c>
      <c r="D3519">
        <v>22</v>
      </c>
      <c r="E3519">
        <v>49022</v>
      </c>
      <c r="F3519">
        <v>17</v>
      </c>
      <c r="G3519">
        <v>31</v>
      </c>
      <c r="H3519">
        <v>10300</v>
      </c>
      <c r="I3519">
        <v>17031010300</v>
      </c>
      <c r="J3519">
        <v>103</v>
      </c>
      <c r="K3519" t="s">
        <v>890</v>
      </c>
      <c r="L3519">
        <v>3.9999999999999998E-6</v>
      </c>
      <c r="M3519" s="20">
        <v>0.25</v>
      </c>
      <c r="N3519" s="20">
        <v>7.6899999999999996E-2</v>
      </c>
      <c r="O3519">
        <v>129</v>
      </c>
      <c r="P3519">
        <v>27</v>
      </c>
      <c r="Q3519">
        <v>10</v>
      </c>
      <c r="R3519">
        <v>137</v>
      </c>
      <c r="S3519">
        <v>6</v>
      </c>
      <c r="T3519">
        <v>309</v>
      </c>
      <c r="U3519">
        <v>32</v>
      </c>
      <c r="V3519">
        <v>7</v>
      </c>
      <c r="W3519">
        <v>2</v>
      </c>
      <c r="X3519">
        <v>34</v>
      </c>
      <c r="Y3519">
        <v>2</v>
      </c>
      <c r="Z3519">
        <v>77</v>
      </c>
      <c r="AA3519">
        <v>2836</v>
      </c>
      <c r="AB3519">
        <v>1691</v>
      </c>
      <c r="AC3519">
        <v>1169</v>
      </c>
      <c r="AD3519">
        <v>332</v>
      </c>
      <c r="AE3519">
        <v>13</v>
      </c>
      <c r="AF3519">
        <v>16</v>
      </c>
      <c r="AG3519">
        <v>18</v>
      </c>
      <c r="AH3519">
        <v>161</v>
      </c>
      <c r="AI3519">
        <v>6236</v>
      </c>
      <c r="AJ3519">
        <v>218</v>
      </c>
      <c r="AK3519">
        <v>130</v>
      </c>
      <c r="AL3519">
        <v>90</v>
      </c>
      <c r="AM3519">
        <v>26</v>
      </c>
      <c r="AN3519">
        <v>1</v>
      </c>
      <c r="AO3519">
        <v>1</v>
      </c>
      <c r="AP3519">
        <v>1</v>
      </c>
      <c r="AQ3519">
        <v>12</v>
      </c>
      <c r="AR3519">
        <v>480</v>
      </c>
      <c r="AS3519" t="s">
        <v>52</v>
      </c>
      <c r="AT3519">
        <v>57075</v>
      </c>
      <c r="AU3519">
        <v>27396000</v>
      </c>
      <c r="AV3519">
        <v>57010</v>
      </c>
      <c r="AW3519" t="s">
        <v>38</v>
      </c>
      <c r="AX3519">
        <v>30</v>
      </c>
      <c r="AY3519">
        <v>14400</v>
      </c>
      <c r="AZ3519">
        <v>36</v>
      </c>
      <c r="BA3519" t="s">
        <v>45</v>
      </c>
    </row>
    <row r="3520" spans="1:53" x14ac:dyDescent="0.2">
      <c r="A3520">
        <v>3519</v>
      </c>
      <c r="B3520">
        <v>3519</v>
      </c>
      <c r="C3520">
        <v>49</v>
      </c>
      <c r="D3520">
        <v>22</v>
      </c>
      <c r="E3520">
        <v>49022</v>
      </c>
      <c r="F3520">
        <v>17</v>
      </c>
      <c r="G3520">
        <v>31</v>
      </c>
      <c r="H3520">
        <v>10600</v>
      </c>
      <c r="I3520">
        <v>17031010600</v>
      </c>
      <c r="J3520">
        <v>106</v>
      </c>
      <c r="K3520" t="s">
        <v>887</v>
      </c>
      <c r="L3520">
        <v>6.9999999999999999E-6</v>
      </c>
      <c r="M3520" s="20">
        <v>0.4375</v>
      </c>
      <c r="N3520" s="20">
        <v>0.1321</v>
      </c>
      <c r="O3520">
        <v>129</v>
      </c>
      <c r="P3520">
        <v>27</v>
      </c>
      <c r="Q3520">
        <v>10</v>
      </c>
      <c r="R3520">
        <v>137</v>
      </c>
      <c r="S3520">
        <v>6</v>
      </c>
      <c r="T3520">
        <v>309</v>
      </c>
      <c r="U3520">
        <v>56</v>
      </c>
      <c r="V3520">
        <v>12</v>
      </c>
      <c r="W3520">
        <v>4</v>
      </c>
      <c r="X3520">
        <v>60</v>
      </c>
      <c r="Y3520">
        <v>3</v>
      </c>
      <c r="Z3520">
        <v>135</v>
      </c>
      <c r="AA3520">
        <v>2947</v>
      </c>
      <c r="AB3520">
        <v>1493</v>
      </c>
      <c r="AC3520">
        <v>1153</v>
      </c>
      <c r="AD3520">
        <v>327</v>
      </c>
      <c r="AE3520">
        <v>8</v>
      </c>
      <c r="AF3520">
        <v>1</v>
      </c>
      <c r="AG3520">
        <v>18</v>
      </c>
      <c r="AH3520">
        <v>150</v>
      </c>
      <c r="AI3520">
        <v>6097</v>
      </c>
      <c r="AJ3520">
        <v>389</v>
      </c>
      <c r="AK3520">
        <v>197</v>
      </c>
      <c r="AL3520">
        <v>152</v>
      </c>
      <c r="AM3520">
        <v>43</v>
      </c>
      <c r="AN3520">
        <v>1</v>
      </c>
      <c r="AO3520">
        <v>0</v>
      </c>
      <c r="AP3520">
        <v>2</v>
      </c>
      <c r="AQ3520">
        <v>20</v>
      </c>
      <c r="AR3520">
        <v>805</v>
      </c>
      <c r="AS3520" t="s">
        <v>52</v>
      </c>
      <c r="AT3520">
        <v>59450</v>
      </c>
      <c r="AU3520">
        <v>47857250</v>
      </c>
      <c r="AV3520">
        <v>57010</v>
      </c>
      <c r="AW3520" t="s">
        <v>38</v>
      </c>
      <c r="AX3520">
        <v>43</v>
      </c>
      <c r="AY3520">
        <v>34615</v>
      </c>
      <c r="AZ3520">
        <v>36</v>
      </c>
      <c r="BA3520" t="s">
        <v>45</v>
      </c>
    </row>
    <row r="3521" spans="1:53" x14ac:dyDescent="0.2">
      <c r="A3521">
        <v>3520</v>
      </c>
      <c r="B3521">
        <v>3520</v>
      </c>
      <c r="C3521">
        <v>49</v>
      </c>
      <c r="D3521">
        <v>23</v>
      </c>
      <c r="E3521">
        <v>49023</v>
      </c>
      <c r="F3521">
        <v>17</v>
      </c>
      <c r="G3521">
        <v>31</v>
      </c>
      <c r="H3521">
        <v>10600</v>
      </c>
      <c r="I3521">
        <v>17031010600</v>
      </c>
      <c r="J3521">
        <v>106</v>
      </c>
      <c r="K3521" t="s">
        <v>887</v>
      </c>
      <c r="L3521">
        <v>1.2E-5</v>
      </c>
      <c r="M3521" s="20">
        <v>1</v>
      </c>
      <c r="N3521" s="20">
        <v>0.22639999999999999</v>
      </c>
      <c r="O3521">
        <v>108</v>
      </c>
      <c r="P3521">
        <v>9</v>
      </c>
      <c r="Q3521">
        <v>17</v>
      </c>
      <c r="R3521">
        <v>147</v>
      </c>
      <c r="S3521">
        <v>7</v>
      </c>
      <c r="T3521">
        <v>288</v>
      </c>
      <c r="U3521">
        <v>108</v>
      </c>
      <c r="V3521">
        <v>9</v>
      </c>
      <c r="W3521">
        <v>17</v>
      </c>
      <c r="X3521">
        <v>147</v>
      </c>
      <c r="Y3521">
        <v>7</v>
      </c>
      <c r="Z3521">
        <v>288</v>
      </c>
      <c r="AA3521">
        <v>2947</v>
      </c>
      <c r="AB3521">
        <v>1493</v>
      </c>
      <c r="AC3521">
        <v>1153</v>
      </c>
      <c r="AD3521">
        <v>327</v>
      </c>
      <c r="AE3521">
        <v>8</v>
      </c>
      <c r="AF3521">
        <v>1</v>
      </c>
      <c r="AG3521">
        <v>18</v>
      </c>
      <c r="AH3521">
        <v>150</v>
      </c>
      <c r="AI3521">
        <v>6097</v>
      </c>
      <c r="AJ3521">
        <v>667</v>
      </c>
      <c r="AK3521">
        <v>338</v>
      </c>
      <c r="AL3521">
        <v>261</v>
      </c>
      <c r="AM3521">
        <v>74</v>
      </c>
      <c r="AN3521">
        <v>2</v>
      </c>
      <c r="AO3521">
        <v>0</v>
      </c>
      <c r="AP3521">
        <v>4</v>
      </c>
      <c r="AQ3521">
        <v>34</v>
      </c>
      <c r="AR3521">
        <v>1380</v>
      </c>
      <c r="AS3521" t="s">
        <v>52</v>
      </c>
      <c r="AT3521">
        <v>59450</v>
      </c>
      <c r="AU3521">
        <v>82041000</v>
      </c>
      <c r="AV3521">
        <v>59450</v>
      </c>
      <c r="AW3521" t="s">
        <v>38</v>
      </c>
      <c r="AX3521">
        <v>43</v>
      </c>
      <c r="AY3521">
        <v>59340</v>
      </c>
      <c r="AZ3521">
        <v>43</v>
      </c>
      <c r="BA3521" t="s">
        <v>46</v>
      </c>
    </row>
    <row r="3522" spans="1:53" x14ac:dyDescent="0.2">
      <c r="A3522">
        <v>3521</v>
      </c>
      <c r="B3522">
        <v>3521</v>
      </c>
      <c r="C3522">
        <v>49</v>
      </c>
      <c r="D3522">
        <v>24</v>
      </c>
      <c r="E3522">
        <v>49024</v>
      </c>
      <c r="F3522">
        <v>17</v>
      </c>
      <c r="G3522">
        <v>31</v>
      </c>
      <c r="H3522">
        <v>10201</v>
      </c>
      <c r="I3522">
        <v>17031010201</v>
      </c>
      <c r="J3522">
        <v>102.01</v>
      </c>
      <c r="K3522" t="s">
        <v>894</v>
      </c>
      <c r="L3522">
        <v>1.2E-5</v>
      </c>
      <c r="M3522" s="20">
        <v>1</v>
      </c>
      <c r="N3522" s="20">
        <v>0.21820000000000001</v>
      </c>
      <c r="O3522">
        <v>92</v>
      </c>
      <c r="P3522">
        <v>30</v>
      </c>
      <c r="Q3522">
        <v>7</v>
      </c>
      <c r="R3522">
        <v>74</v>
      </c>
      <c r="S3522">
        <v>5</v>
      </c>
      <c r="T3522">
        <v>208</v>
      </c>
      <c r="U3522">
        <v>92</v>
      </c>
      <c r="V3522">
        <v>30</v>
      </c>
      <c r="W3522">
        <v>7</v>
      </c>
      <c r="X3522">
        <v>74</v>
      </c>
      <c r="Y3522">
        <v>5</v>
      </c>
      <c r="Z3522">
        <v>208</v>
      </c>
      <c r="AA3522">
        <v>1501</v>
      </c>
      <c r="AB3522">
        <v>2291</v>
      </c>
      <c r="AC3522">
        <v>2049</v>
      </c>
      <c r="AD3522">
        <v>299</v>
      </c>
      <c r="AE3522">
        <v>28</v>
      </c>
      <c r="AF3522">
        <v>6</v>
      </c>
      <c r="AG3522">
        <v>47</v>
      </c>
      <c r="AH3522">
        <v>229</v>
      </c>
      <c r="AI3522">
        <v>6450</v>
      </c>
      <c r="AJ3522">
        <v>327</v>
      </c>
      <c r="AK3522">
        <v>500</v>
      </c>
      <c r="AL3522">
        <v>447</v>
      </c>
      <c r="AM3522">
        <v>65</v>
      </c>
      <c r="AN3522">
        <v>6</v>
      </c>
      <c r="AO3522">
        <v>1</v>
      </c>
      <c r="AP3522">
        <v>10</v>
      </c>
      <c r="AQ3522">
        <v>50</v>
      </c>
      <c r="AR3522">
        <v>1407</v>
      </c>
      <c r="AS3522" t="s">
        <v>52</v>
      </c>
      <c r="AT3522">
        <v>52591</v>
      </c>
      <c r="AU3522">
        <v>73995537</v>
      </c>
      <c r="AV3522">
        <v>52591</v>
      </c>
      <c r="AW3522" t="s">
        <v>38</v>
      </c>
      <c r="AX3522">
        <v>34</v>
      </c>
      <c r="AY3522">
        <v>47838</v>
      </c>
      <c r="AZ3522">
        <v>34</v>
      </c>
      <c r="BA3522" t="s">
        <v>45</v>
      </c>
    </row>
    <row r="3523" spans="1:53" x14ac:dyDescent="0.2">
      <c r="A3523">
        <v>3522</v>
      </c>
      <c r="B3523">
        <v>3522</v>
      </c>
      <c r="C3523">
        <v>49</v>
      </c>
      <c r="D3523">
        <v>25</v>
      </c>
      <c r="E3523">
        <v>49025</v>
      </c>
      <c r="F3523">
        <v>17</v>
      </c>
      <c r="G3523">
        <v>31</v>
      </c>
      <c r="H3523">
        <v>10501</v>
      </c>
      <c r="I3523">
        <v>17031010501</v>
      </c>
      <c r="J3523">
        <v>105.01</v>
      </c>
      <c r="K3523" t="s">
        <v>895</v>
      </c>
      <c r="L3523">
        <v>9.9999999999999995E-7</v>
      </c>
      <c r="M3523" s="20">
        <v>9.0899999999999995E-2</v>
      </c>
      <c r="N3523" s="20">
        <v>4.5499999999999999E-2</v>
      </c>
      <c r="O3523">
        <v>124</v>
      </c>
      <c r="P3523">
        <v>10</v>
      </c>
      <c r="Q3523">
        <v>20</v>
      </c>
      <c r="R3523">
        <v>169</v>
      </c>
      <c r="S3523">
        <v>4</v>
      </c>
      <c r="T3523">
        <v>327</v>
      </c>
      <c r="U3523">
        <v>11</v>
      </c>
      <c r="V3523">
        <v>1</v>
      </c>
      <c r="W3523">
        <v>2</v>
      </c>
      <c r="X3523">
        <v>15</v>
      </c>
      <c r="Y3523">
        <v>0</v>
      </c>
      <c r="Z3523">
        <v>30</v>
      </c>
      <c r="AA3523">
        <v>1755</v>
      </c>
      <c r="AB3523">
        <v>1271</v>
      </c>
      <c r="AC3523">
        <v>506</v>
      </c>
      <c r="AD3523">
        <v>381</v>
      </c>
      <c r="AE3523">
        <v>14</v>
      </c>
      <c r="AF3523">
        <v>4</v>
      </c>
      <c r="AG3523">
        <v>27</v>
      </c>
      <c r="AH3523">
        <v>133</v>
      </c>
      <c r="AI3523">
        <v>4091</v>
      </c>
      <c r="AJ3523">
        <v>80</v>
      </c>
      <c r="AK3523">
        <v>58</v>
      </c>
      <c r="AL3523">
        <v>23</v>
      </c>
      <c r="AM3523">
        <v>17</v>
      </c>
      <c r="AN3523">
        <v>1</v>
      </c>
      <c r="AO3523">
        <v>0</v>
      </c>
      <c r="AP3523">
        <v>1</v>
      </c>
      <c r="AQ3523">
        <v>6</v>
      </c>
      <c r="AR3523">
        <v>186</v>
      </c>
      <c r="AS3523" t="s">
        <v>52</v>
      </c>
      <c r="AT3523">
        <v>41715</v>
      </c>
      <c r="AU3523">
        <v>7758990</v>
      </c>
      <c r="AV3523">
        <v>51940</v>
      </c>
      <c r="AW3523" t="s">
        <v>38</v>
      </c>
      <c r="AX3523">
        <v>50</v>
      </c>
      <c r="AY3523">
        <v>9300</v>
      </c>
      <c r="AZ3523">
        <v>45</v>
      </c>
      <c r="BA3523" t="s">
        <v>46</v>
      </c>
    </row>
    <row r="3524" spans="1:53" x14ac:dyDescent="0.2">
      <c r="A3524">
        <v>3523</v>
      </c>
      <c r="B3524">
        <v>3523</v>
      </c>
      <c r="C3524">
        <v>49</v>
      </c>
      <c r="D3524">
        <v>25</v>
      </c>
      <c r="E3524">
        <v>49025</v>
      </c>
      <c r="F3524">
        <v>17</v>
      </c>
      <c r="G3524">
        <v>31</v>
      </c>
      <c r="H3524">
        <v>10502</v>
      </c>
      <c r="I3524">
        <v>17031010502</v>
      </c>
      <c r="J3524">
        <v>105.02</v>
      </c>
      <c r="K3524" t="s">
        <v>893</v>
      </c>
      <c r="L3524">
        <v>1.0000000000000001E-5</v>
      </c>
      <c r="M3524" s="20">
        <v>0.90910000000000002</v>
      </c>
      <c r="N3524" s="20">
        <v>0.5</v>
      </c>
      <c r="O3524">
        <v>124</v>
      </c>
      <c r="P3524">
        <v>10</v>
      </c>
      <c r="Q3524">
        <v>20</v>
      </c>
      <c r="R3524">
        <v>169</v>
      </c>
      <c r="S3524">
        <v>4</v>
      </c>
      <c r="T3524">
        <v>327</v>
      </c>
      <c r="U3524">
        <v>113</v>
      </c>
      <c r="V3524">
        <v>9</v>
      </c>
      <c r="W3524">
        <v>18</v>
      </c>
      <c r="X3524">
        <v>154</v>
      </c>
      <c r="Y3524">
        <v>4</v>
      </c>
      <c r="Z3524">
        <v>297</v>
      </c>
      <c r="AA3524">
        <v>1672</v>
      </c>
      <c r="AB3524">
        <v>744</v>
      </c>
      <c r="AC3524">
        <v>340</v>
      </c>
      <c r="AD3524">
        <v>239</v>
      </c>
      <c r="AE3524">
        <v>10</v>
      </c>
      <c r="AF3524">
        <v>1</v>
      </c>
      <c r="AG3524">
        <v>8</v>
      </c>
      <c r="AH3524">
        <v>87</v>
      </c>
      <c r="AI3524">
        <v>3101</v>
      </c>
      <c r="AJ3524">
        <v>836</v>
      </c>
      <c r="AK3524">
        <v>372</v>
      </c>
      <c r="AL3524">
        <v>170</v>
      </c>
      <c r="AM3524">
        <v>120</v>
      </c>
      <c r="AN3524">
        <v>5</v>
      </c>
      <c r="AO3524">
        <v>0</v>
      </c>
      <c r="AP3524">
        <v>4</v>
      </c>
      <c r="AQ3524">
        <v>44</v>
      </c>
      <c r="AR3524">
        <v>1550</v>
      </c>
      <c r="AS3524" t="s">
        <v>9</v>
      </c>
      <c r="AT3524">
        <v>53167</v>
      </c>
      <c r="AU3524">
        <v>82408850</v>
      </c>
      <c r="AV3524">
        <v>51940</v>
      </c>
      <c r="AW3524" t="s">
        <v>38</v>
      </c>
      <c r="AX3524">
        <v>44</v>
      </c>
      <c r="AY3524">
        <v>68200</v>
      </c>
      <c r="AZ3524">
        <v>45</v>
      </c>
      <c r="BA3524" t="s">
        <v>46</v>
      </c>
    </row>
    <row r="3525" spans="1:53" x14ac:dyDescent="0.2">
      <c r="A3525">
        <v>3524</v>
      </c>
      <c r="B3525">
        <v>3524</v>
      </c>
      <c r="C3525">
        <v>49</v>
      </c>
      <c r="D3525">
        <v>26</v>
      </c>
      <c r="E3525">
        <v>49026</v>
      </c>
      <c r="F3525">
        <v>17</v>
      </c>
      <c r="G3525">
        <v>31</v>
      </c>
      <c r="H3525">
        <v>10600</v>
      </c>
      <c r="I3525">
        <v>17031010600</v>
      </c>
      <c r="J3525">
        <v>106</v>
      </c>
      <c r="K3525" t="s">
        <v>887</v>
      </c>
      <c r="L3525">
        <v>9.9999999999999995E-7</v>
      </c>
      <c r="M3525" s="20">
        <v>9.0899999999999995E-2</v>
      </c>
      <c r="N3525" s="20">
        <v>1.89E-2</v>
      </c>
      <c r="O3525">
        <v>136</v>
      </c>
      <c r="P3525">
        <v>23</v>
      </c>
      <c r="Q3525">
        <v>14</v>
      </c>
      <c r="R3525">
        <v>123</v>
      </c>
      <c r="S3525">
        <v>5</v>
      </c>
      <c r="T3525">
        <v>301</v>
      </c>
      <c r="U3525">
        <v>12</v>
      </c>
      <c r="V3525">
        <v>2</v>
      </c>
      <c r="W3525">
        <v>1</v>
      </c>
      <c r="X3525">
        <v>11</v>
      </c>
      <c r="Y3525">
        <v>0</v>
      </c>
      <c r="Z3525">
        <v>27</v>
      </c>
      <c r="AA3525">
        <v>2947</v>
      </c>
      <c r="AB3525">
        <v>1493</v>
      </c>
      <c r="AC3525">
        <v>1153</v>
      </c>
      <c r="AD3525">
        <v>327</v>
      </c>
      <c r="AE3525">
        <v>8</v>
      </c>
      <c r="AF3525">
        <v>1</v>
      </c>
      <c r="AG3525">
        <v>18</v>
      </c>
      <c r="AH3525">
        <v>150</v>
      </c>
      <c r="AI3525">
        <v>6097</v>
      </c>
      <c r="AJ3525">
        <v>56</v>
      </c>
      <c r="AK3525">
        <v>28</v>
      </c>
      <c r="AL3525">
        <v>22</v>
      </c>
      <c r="AM3525">
        <v>6</v>
      </c>
      <c r="AN3525">
        <v>0</v>
      </c>
      <c r="AO3525">
        <v>0</v>
      </c>
      <c r="AP3525">
        <v>0</v>
      </c>
      <c r="AQ3525">
        <v>3</v>
      </c>
      <c r="AR3525">
        <v>115</v>
      </c>
      <c r="AS3525" t="s">
        <v>52</v>
      </c>
      <c r="AT3525">
        <v>59450</v>
      </c>
      <c r="AU3525">
        <v>6836750</v>
      </c>
      <c r="AV3525">
        <v>42748</v>
      </c>
      <c r="AW3525" t="s">
        <v>38</v>
      </c>
      <c r="AX3525">
        <v>43</v>
      </c>
      <c r="AY3525">
        <v>4945</v>
      </c>
      <c r="AZ3525">
        <v>50</v>
      </c>
      <c r="BA3525" t="s">
        <v>46</v>
      </c>
    </row>
    <row r="3526" spans="1:53" x14ac:dyDescent="0.2">
      <c r="A3526">
        <v>3525</v>
      </c>
      <c r="B3526">
        <v>3525</v>
      </c>
      <c r="C3526">
        <v>49</v>
      </c>
      <c r="D3526">
        <v>26</v>
      </c>
      <c r="E3526">
        <v>49026</v>
      </c>
      <c r="F3526">
        <v>17</v>
      </c>
      <c r="G3526">
        <v>31</v>
      </c>
      <c r="H3526">
        <v>10501</v>
      </c>
      <c r="I3526">
        <v>17031010501</v>
      </c>
      <c r="J3526">
        <v>105.01</v>
      </c>
      <c r="K3526" t="s">
        <v>895</v>
      </c>
      <c r="L3526">
        <v>1.0000000000000001E-5</v>
      </c>
      <c r="M3526" s="20">
        <v>0.90910000000000002</v>
      </c>
      <c r="N3526" s="20">
        <v>0.45450000000000002</v>
      </c>
      <c r="O3526">
        <v>136</v>
      </c>
      <c r="P3526">
        <v>23</v>
      </c>
      <c r="Q3526">
        <v>14</v>
      </c>
      <c r="R3526">
        <v>123</v>
      </c>
      <c r="S3526">
        <v>5</v>
      </c>
      <c r="T3526">
        <v>301</v>
      </c>
      <c r="U3526">
        <v>124</v>
      </c>
      <c r="V3526">
        <v>21</v>
      </c>
      <c r="W3526">
        <v>13</v>
      </c>
      <c r="X3526">
        <v>112</v>
      </c>
      <c r="Y3526">
        <v>5</v>
      </c>
      <c r="Z3526">
        <v>274</v>
      </c>
      <c r="AA3526">
        <v>1755</v>
      </c>
      <c r="AB3526">
        <v>1271</v>
      </c>
      <c r="AC3526">
        <v>506</v>
      </c>
      <c r="AD3526">
        <v>381</v>
      </c>
      <c r="AE3526">
        <v>14</v>
      </c>
      <c r="AF3526">
        <v>4</v>
      </c>
      <c r="AG3526">
        <v>27</v>
      </c>
      <c r="AH3526">
        <v>133</v>
      </c>
      <c r="AI3526">
        <v>4091</v>
      </c>
      <c r="AJ3526">
        <v>798</v>
      </c>
      <c r="AK3526">
        <v>578</v>
      </c>
      <c r="AL3526">
        <v>230</v>
      </c>
      <c r="AM3526">
        <v>173</v>
      </c>
      <c r="AN3526">
        <v>6</v>
      </c>
      <c r="AO3526">
        <v>2</v>
      </c>
      <c r="AP3526">
        <v>12</v>
      </c>
      <c r="AQ3526">
        <v>60</v>
      </c>
      <c r="AR3526">
        <v>1860</v>
      </c>
      <c r="AS3526" t="s">
        <v>52</v>
      </c>
      <c r="AT3526">
        <v>41715</v>
      </c>
      <c r="AU3526">
        <v>77589900</v>
      </c>
      <c r="AV3526">
        <v>42748</v>
      </c>
      <c r="AW3526" t="s">
        <v>38</v>
      </c>
      <c r="AX3526">
        <v>50</v>
      </c>
      <c r="AY3526">
        <v>93000</v>
      </c>
      <c r="AZ3526">
        <v>50</v>
      </c>
      <c r="BA3526" t="s">
        <v>46</v>
      </c>
    </row>
    <row r="3527" spans="1:53" x14ac:dyDescent="0.2">
      <c r="A3527">
        <v>3526</v>
      </c>
      <c r="B3527">
        <v>3526</v>
      </c>
      <c r="C3527">
        <v>49</v>
      </c>
      <c r="D3527">
        <v>27</v>
      </c>
      <c r="E3527">
        <v>49027</v>
      </c>
      <c r="F3527">
        <v>17</v>
      </c>
      <c r="G3527">
        <v>31</v>
      </c>
      <c r="H3527">
        <v>10600</v>
      </c>
      <c r="I3527">
        <v>17031010600</v>
      </c>
      <c r="J3527">
        <v>106</v>
      </c>
      <c r="K3527" t="s">
        <v>887</v>
      </c>
      <c r="L3527">
        <v>9.9999999999999995E-7</v>
      </c>
      <c r="M3527" s="20">
        <v>7.1400000000000005E-2</v>
      </c>
      <c r="N3527" s="20">
        <v>1.89E-2</v>
      </c>
      <c r="O3527">
        <v>113</v>
      </c>
      <c r="P3527">
        <v>20</v>
      </c>
      <c r="Q3527">
        <v>5</v>
      </c>
      <c r="R3527">
        <v>110</v>
      </c>
      <c r="S3527">
        <v>10</v>
      </c>
      <c r="T3527">
        <v>258</v>
      </c>
      <c r="U3527">
        <v>8</v>
      </c>
      <c r="V3527">
        <v>1</v>
      </c>
      <c r="W3527">
        <v>0</v>
      </c>
      <c r="X3527">
        <v>8</v>
      </c>
      <c r="Y3527">
        <v>1</v>
      </c>
      <c r="Z3527">
        <v>18</v>
      </c>
      <c r="AA3527">
        <v>2947</v>
      </c>
      <c r="AB3527">
        <v>1493</v>
      </c>
      <c r="AC3527">
        <v>1153</v>
      </c>
      <c r="AD3527">
        <v>327</v>
      </c>
      <c r="AE3527">
        <v>8</v>
      </c>
      <c r="AF3527">
        <v>1</v>
      </c>
      <c r="AG3527">
        <v>18</v>
      </c>
      <c r="AH3527">
        <v>150</v>
      </c>
      <c r="AI3527">
        <v>6097</v>
      </c>
      <c r="AJ3527">
        <v>56</v>
      </c>
      <c r="AK3527">
        <v>28</v>
      </c>
      <c r="AL3527">
        <v>22</v>
      </c>
      <c r="AM3527">
        <v>6</v>
      </c>
      <c r="AN3527">
        <v>0</v>
      </c>
      <c r="AO3527">
        <v>0</v>
      </c>
      <c r="AP3527">
        <v>0</v>
      </c>
      <c r="AQ3527">
        <v>3</v>
      </c>
      <c r="AR3527">
        <v>115</v>
      </c>
      <c r="AS3527" t="s">
        <v>52</v>
      </c>
      <c r="AT3527">
        <v>59450</v>
      </c>
      <c r="AU3527">
        <v>6836750</v>
      </c>
      <c r="AV3527">
        <v>47274</v>
      </c>
      <c r="AW3527" t="s">
        <v>38</v>
      </c>
      <c r="AX3527">
        <v>43</v>
      </c>
      <c r="AY3527">
        <v>4945</v>
      </c>
      <c r="AZ3527">
        <v>50</v>
      </c>
      <c r="BA3527" t="s">
        <v>46</v>
      </c>
    </row>
    <row r="3528" spans="1:53" x14ac:dyDescent="0.2">
      <c r="A3528">
        <v>3527</v>
      </c>
      <c r="B3528">
        <v>3527</v>
      </c>
      <c r="C3528">
        <v>49</v>
      </c>
      <c r="D3528">
        <v>27</v>
      </c>
      <c r="E3528">
        <v>49027</v>
      </c>
      <c r="F3528">
        <v>17</v>
      </c>
      <c r="G3528">
        <v>31</v>
      </c>
      <c r="H3528">
        <v>10400</v>
      </c>
      <c r="I3528">
        <v>17031010400</v>
      </c>
      <c r="J3528">
        <v>104</v>
      </c>
      <c r="K3528" t="s">
        <v>891</v>
      </c>
      <c r="L3528">
        <v>6.0000000000000002E-6</v>
      </c>
      <c r="M3528" s="20">
        <v>0.42859999999999998</v>
      </c>
      <c r="N3528" s="20">
        <v>0.10340000000000001</v>
      </c>
      <c r="O3528">
        <v>113</v>
      </c>
      <c r="P3528">
        <v>20</v>
      </c>
      <c r="Q3528">
        <v>5</v>
      </c>
      <c r="R3528">
        <v>110</v>
      </c>
      <c r="S3528">
        <v>10</v>
      </c>
      <c r="T3528">
        <v>258</v>
      </c>
      <c r="U3528">
        <v>48</v>
      </c>
      <c r="V3528">
        <v>9</v>
      </c>
      <c r="W3528">
        <v>2</v>
      </c>
      <c r="X3528">
        <v>47</v>
      </c>
      <c r="Y3528">
        <v>4</v>
      </c>
      <c r="Z3528">
        <v>111</v>
      </c>
      <c r="AA3528">
        <v>3097</v>
      </c>
      <c r="AB3528">
        <v>707</v>
      </c>
      <c r="AC3528">
        <v>480</v>
      </c>
      <c r="AD3528">
        <v>551</v>
      </c>
      <c r="AE3528">
        <v>10</v>
      </c>
      <c r="AF3528">
        <v>4</v>
      </c>
      <c r="AG3528">
        <v>22</v>
      </c>
      <c r="AH3528">
        <v>171</v>
      </c>
      <c r="AI3528">
        <v>5042</v>
      </c>
      <c r="AJ3528">
        <v>320</v>
      </c>
      <c r="AK3528">
        <v>73</v>
      </c>
      <c r="AL3528">
        <v>50</v>
      </c>
      <c r="AM3528">
        <v>57</v>
      </c>
      <c r="AN3528">
        <v>1</v>
      </c>
      <c r="AO3528">
        <v>0</v>
      </c>
      <c r="AP3528">
        <v>2</v>
      </c>
      <c r="AQ3528">
        <v>18</v>
      </c>
      <c r="AR3528">
        <v>522</v>
      </c>
      <c r="AS3528" t="s">
        <v>9</v>
      </c>
      <c r="AT3528">
        <v>58457</v>
      </c>
      <c r="AU3528">
        <v>30514554</v>
      </c>
      <c r="AV3528">
        <v>47274</v>
      </c>
      <c r="AW3528" t="s">
        <v>38</v>
      </c>
      <c r="AX3528">
        <v>50</v>
      </c>
      <c r="AY3528">
        <v>26100</v>
      </c>
      <c r="AZ3528">
        <v>50</v>
      </c>
      <c r="BA3528" t="s">
        <v>46</v>
      </c>
    </row>
    <row r="3529" spans="1:53" x14ac:dyDescent="0.2">
      <c r="A3529">
        <v>3528</v>
      </c>
      <c r="B3529">
        <v>3528</v>
      </c>
      <c r="C3529">
        <v>49</v>
      </c>
      <c r="D3529">
        <v>27</v>
      </c>
      <c r="E3529">
        <v>49027</v>
      </c>
      <c r="F3529">
        <v>17</v>
      </c>
      <c r="G3529">
        <v>31</v>
      </c>
      <c r="H3529">
        <v>10501</v>
      </c>
      <c r="I3529">
        <v>17031010501</v>
      </c>
      <c r="J3529">
        <v>105.01</v>
      </c>
      <c r="K3529" t="s">
        <v>895</v>
      </c>
      <c r="L3529">
        <v>6.9999999999999999E-6</v>
      </c>
      <c r="M3529" s="20">
        <v>0.5</v>
      </c>
      <c r="N3529" s="20">
        <v>0.31819999999999998</v>
      </c>
      <c r="O3529">
        <v>113</v>
      </c>
      <c r="P3529">
        <v>20</v>
      </c>
      <c r="Q3529">
        <v>5</v>
      </c>
      <c r="R3529">
        <v>110</v>
      </c>
      <c r="S3529">
        <v>10</v>
      </c>
      <c r="T3529">
        <v>258</v>
      </c>
      <c r="U3529">
        <v>56</v>
      </c>
      <c r="V3529">
        <v>10</v>
      </c>
      <c r="W3529">
        <v>2</v>
      </c>
      <c r="X3529">
        <v>55</v>
      </c>
      <c r="Y3529">
        <v>5</v>
      </c>
      <c r="Z3529">
        <v>129</v>
      </c>
      <c r="AA3529">
        <v>1755</v>
      </c>
      <c r="AB3529">
        <v>1271</v>
      </c>
      <c r="AC3529">
        <v>506</v>
      </c>
      <c r="AD3529">
        <v>381</v>
      </c>
      <c r="AE3529">
        <v>14</v>
      </c>
      <c r="AF3529">
        <v>4</v>
      </c>
      <c r="AG3529">
        <v>27</v>
      </c>
      <c r="AH3529">
        <v>133</v>
      </c>
      <c r="AI3529">
        <v>4091</v>
      </c>
      <c r="AJ3529">
        <v>558</v>
      </c>
      <c r="AK3529">
        <v>404</v>
      </c>
      <c r="AL3529">
        <v>161</v>
      </c>
      <c r="AM3529">
        <v>121</v>
      </c>
      <c r="AN3529">
        <v>4</v>
      </c>
      <c r="AO3529">
        <v>1</v>
      </c>
      <c r="AP3529">
        <v>9</v>
      </c>
      <c r="AQ3529">
        <v>42</v>
      </c>
      <c r="AR3529">
        <v>1302</v>
      </c>
      <c r="AS3529" t="s">
        <v>52</v>
      </c>
      <c r="AT3529">
        <v>41715</v>
      </c>
      <c r="AU3529">
        <v>54312930</v>
      </c>
      <c r="AV3529">
        <v>47274</v>
      </c>
      <c r="AW3529" t="s">
        <v>38</v>
      </c>
      <c r="AX3529">
        <v>50</v>
      </c>
      <c r="AY3529">
        <v>65100</v>
      </c>
      <c r="AZ3529">
        <v>50</v>
      </c>
      <c r="BA3529" t="s">
        <v>46</v>
      </c>
    </row>
    <row r="3530" spans="1:53" x14ac:dyDescent="0.2">
      <c r="A3530">
        <v>3529</v>
      </c>
      <c r="B3530">
        <v>3529</v>
      </c>
      <c r="C3530">
        <v>49</v>
      </c>
      <c r="D3530">
        <v>28</v>
      </c>
      <c r="E3530">
        <v>49028</v>
      </c>
      <c r="F3530">
        <v>17</v>
      </c>
      <c r="G3530">
        <v>31</v>
      </c>
      <c r="H3530">
        <v>10600</v>
      </c>
      <c r="I3530">
        <v>17031010600</v>
      </c>
      <c r="J3530">
        <v>106</v>
      </c>
      <c r="K3530" t="s">
        <v>887</v>
      </c>
      <c r="L3530">
        <v>1.9999999999999999E-6</v>
      </c>
      <c r="M3530" s="20">
        <v>0.1176</v>
      </c>
      <c r="N3530" s="20">
        <v>3.7699999999999997E-2</v>
      </c>
      <c r="O3530">
        <v>120</v>
      </c>
      <c r="P3530">
        <v>9</v>
      </c>
      <c r="Q3530">
        <v>16</v>
      </c>
      <c r="R3530">
        <v>142</v>
      </c>
      <c r="S3530">
        <v>4</v>
      </c>
      <c r="T3530">
        <v>291</v>
      </c>
      <c r="U3530">
        <v>14</v>
      </c>
      <c r="V3530">
        <v>1</v>
      </c>
      <c r="W3530">
        <v>2</v>
      </c>
      <c r="X3530">
        <v>17</v>
      </c>
      <c r="Y3530">
        <v>0</v>
      </c>
      <c r="Z3530">
        <v>34</v>
      </c>
      <c r="AA3530">
        <v>2947</v>
      </c>
      <c r="AB3530">
        <v>1493</v>
      </c>
      <c r="AC3530">
        <v>1153</v>
      </c>
      <c r="AD3530">
        <v>327</v>
      </c>
      <c r="AE3530">
        <v>8</v>
      </c>
      <c r="AF3530">
        <v>1</v>
      </c>
      <c r="AG3530">
        <v>18</v>
      </c>
      <c r="AH3530">
        <v>150</v>
      </c>
      <c r="AI3530">
        <v>6097</v>
      </c>
      <c r="AJ3530">
        <v>111</v>
      </c>
      <c r="AK3530">
        <v>56</v>
      </c>
      <c r="AL3530">
        <v>44</v>
      </c>
      <c r="AM3530">
        <v>12</v>
      </c>
      <c r="AN3530">
        <v>0</v>
      </c>
      <c r="AO3530">
        <v>0</v>
      </c>
      <c r="AP3530">
        <v>1</v>
      </c>
      <c r="AQ3530">
        <v>6</v>
      </c>
      <c r="AR3530">
        <v>230</v>
      </c>
      <c r="AS3530" t="s">
        <v>52</v>
      </c>
      <c r="AT3530">
        <v>59450</v>
      </c>
      <c r="AU3530">
        <v>13673500</v>
      </c>
      <c r="AV3530">
        <v>55709</v>
      </c>
      <c r="AW3530" t="s">
        <v>38</v>
      </c>
      <c r="AX3530">
        <v>43</v>
      </c>
      <c r="AY3530">
        <v>9890</v>
      </c>
      <c r="AZ3530">
        <v>36</v>
      </c>
      <c r="BA3530" t="s">
        <v>45</v>
      </c>
    </row>
    <row r="3531" spans="1:53" x14ac:dyDescent="0.2">
      <c r="A3531">
        <v>3530</v>
      </c>
      <c r="B3531">
        <v>3530</v>
      </c>
      <c r="C3531">
        <v>49</v>
      </c>
      <c r="D3531">
        <v>28</v>
      </c>
      <c r="E3531">
        <v>49028</v>
      </c>
      <c r="F3531">
        <v>17</v>
      </c>
      <c r="G3531">
        <v>31</v>
      </c>
      <c r="H3531">
        <v>10702</v>
      </c>
      <c r="I3531">
        <v>17031010702</v>
      </c>
      <c r="J3531">
        <v>107.02</v>
      </c>
      <c r="K3531" t="s">
        <v>889</v>
      </c>
      <c r="L3531">
        <v>6.9999999999999999E-6</v>
      </c>
      <c r="M3531" s="20">
        <v>0.4118</v>
      </c>
      <c r="N3531" s="20">
        <v>0.17949999999999999</v>
      </c>
      <c r="O3531">
        <v>120</v>
      </c>
      <c r="P3531">
        <v>9</v>
      </c>
      <c r="Q3531">
        <v>16</v>
      </c>
      <c r="R3531">
        <v>142</v>
      </c>
      <c r="S3531">
        <v>4</v>
      </c>
      <c r="T3531">
        <v>291</v>
      </c>
      <c r="U3531">
        <v>49</v>
      </c>
      <c r="V3531">
        <v>4</v>
      </c>
      <c r="W3531">
        <v>7</v>
      </c>
      <c r="X3531">
        <v>58</v>
      </c>
      <c r="Y3531">
        <v>2</v>
      </c>
      <c r="Z3531">
        <v>120</v>
      </c>
      <c r="AA3531">
        <v>1170</v>
      </c>
      <c r="AB3531">
        <v>1108</v>
      </c>
      <c r="AC3531">
        <v>2423</v>
      </c>
      <c r="AD3531">
        <v>313</v>
      </c>
      <c r="AE3531">
        <v>13</v>
      </c>
      <c r="AF3531">
        <v>2</v>
      </c>
      <c r="AG3531">
        <v>14</v>
      </c>
      <c r="AH3531">
        <v>100</v>
      </c>
      <c r="AI3531">
        <v>5143</v>
      </c>
      <c r="AJ3531">
        <v>210</v>
      </c>
      <c r="AK3531">
        <v>199</v>
      </c>
      <c r="AL3531">
        <v>435</v>
      </c>
      <c r="AM3531">
        <v>56</v>
      </c>
      <c r="AN3531">
        <v>2</v>
      </c>
      <c r="AO3531">
        <v>0</v>
      </c>
      <c r="AP3531">
        <v>3</v>
      </c>
      <c r="AQ3531">
        <v>18</v>
      </c>
      <c r="AR3531">
        <v>923</v>
      </c>
      <c r="AS3531" t="s">
        <v>52</v>
      </c>
      <c r="AT3531">
        <v>55451</v>
      </c>
      <c r="AU3531">
        <v>51181273</v>
      </c>
      <c r="AV3531">
        <v>55709</v>
      </c>
      <c r="AW3531" t="s">
        <v>38</v>
      </c>
      <c r="AX3531">
        <v>32</v>
      </c>
      <c r="AY3531">
        <v>29536</v>
      </c>
      <c r="AZ3531">
        <v>36</v>
      </c>
      <c r="BA3531" t="s">
        <v>45</v>
      </c>
    </row>
    <row r="3532" spans="1:53" x14ac:dyDescent="0.2">
      <c r="A3532">
        <v>3531</v>
      </c>
      <c r="B3532">
        <v>3531</v>
      </c>
      <c r="C3532">
        <v>49</v>
      </c>
      <c r="D3532">
        <v>28</v>
      </c>
      <c r="E3532">
        <v>49028</v>
      </c>
      <c r="F3532">
        <v>17</v>
      </c>
      <c r="G3532">
        <v>31</v>
      </c>
      <c r="H3532">
        <v>830600</v>
      </c>
      <c r="I3532">
        <v>17031830600</v>
      </c>
      <c r="J3532">
        <v>8306</v>
      </c>
      <c r="K3532" t="s">
        <v>774</v>
      </c>
      <c r="L3532">
        <v>7.9999999999999996E-6</v>
      </c>
      <c r="M3532" s="20">
        <v>0.47060000000000002</v>
      </c>
      <c r="N3532" s="20">
        <v>0.1111</v>
      </c>
      <c r="O3532">
        <v>120</v>
      </c>
      <c r="P3532">
        <v>9</v>
      </c>
      <c r="Q3532">
        <v>16</v>
      </c>
      <c r="R3532">
        <v>142</v>
      </c>
      <c r="S3532">
        <v>4</v>
      </c>
      <c r="T3532">
        <v>291</v>
      </c>
      <c r="U3532">
        <v>56</v>
      </c>
      <c r="V3532">
        <v>4</v>
      </c>
      <c r="W3532">
        <v>8</v>
      </c>
      <c r="X3532">
        <v>67</v>
      </c>
      <c r="Y3532">
        <v>2</v>
      </c>
      <c r="Z3532">
        <v>137</v>
      </c>
      <c r="AA3532">
        <v>1603</v>
      </c>
      <c r="AB3532">
        <v>797</v>
      </c>
      <c r="AC3532">
        <v>2200</v>
      </c>
      <c r="AD3532">
        <v>261</v>
      </c>
      <c r="AE3532">
        <v>7</v>
      </c>
      <c r="AF3532">
        <v>1</v>
      </c>
      <c r="AG3532">
        <v>5</v>
      </c>
      <c r="AH3532">
        <v>131</v>
      </c>
      <c r="AI3532">
        <v>5005</v>
      </c>
      <c r="AJ3532">
        <v>178</v>
      </c>
      <c r="AK3532">
        <v>89</v>
      </c>
      <c r="AL3532">
        <v>244</v>
      </c>
      <c r="AM3532">
        <v>29</v>
      </c>
      <c r="AN3532">
        <v>1</v>
      </c>
      <c r="AO3532">
        <v>0</v>
      </c>
      <c r="AP3532">
        <v>1</v>
      </c>
      <c r="AQ3532">
        <v>15</v>
      </c>
      <c r="AR3532">
        <v>556</v>
      </c>
      <c r="AS3532" t="s">
        <v>52</v>
      </c>
      <c r="AT3532">
        <v>54590</v>
      </c>
      <c r="AU3532">
        <v>30352040</v>
      </c>
      <c r="AV3532">
        <v>55709</v>
      </c>
      <c r="AW3532" t="s">
        <v>38</v>
      </c>
      <c r="AX3532">
        <v>39</v>
      </c>
      <c r="AY3532">
        <v>21684</v>
      </c>
      <c r="AZ3532">
        <v>36</v>
      </c>
      <c r="BA3532" t="s">
        <v>45</v>
      </c>
    </row>
    <row r="3533" spans="1:53" x14ac:dyDescent="0.2">
      <c r="A3533">
        <v>3532</v>
      </c>
      <c r="B3533">
        <v>3532</v>
      </c>
      <c r="C3533">
        <v>49</v>
      </c>
      <c r="D3533">
        <v>29</v>
      </c>
      <c r="E3533">
        <v>49029</v>
      </c>
      <c r="F3533">
        <v>17</v>
      </c>
      <c r="G3533">
        <v>31</v>
      </c>
      <c r="H3533">
        <v>10501</v>
      </c>
      <c r="I3533">
        <v>17031010501</v>
      </c>
      <c r="J3533">
        <v>105.01</v>
      </c>
      <c r="K3533" t="s">
        <v>895</v>
      </c>
      <c r="L3533">
        <v>3.9999999999999998E-6</v>
      </c>
      <c r="M3533" s="20">
        <v>0.30769999999999997</v>
      </c>
      <c r="N3533" s="20">
        <v>0.18179999999999999</v>
      </c>
      <c r="O3533">
        <v>116</v>
      </c>
      <c r="P3533">
        <v>10</v>
      </c>
      <c r="Q3533">
        <v>15</v>
      </c>
      <c r="R3533">
        <v>152</v>
      </c>
      <c r="S3533">
        <v>10</v>
      </c>
      <c r="T3533">
        <v>303</v>
      </c>
      <c r="U3533">
        <v>36</v>
      </c>
      <c r="V3533">
        <v>3</v>
      </c>
      <c r="W3533">
        <v>5</v>
      </c>
      <c r="X3533">
        <v>47</v>
      </c>
      <c r="Y3533">
        <v>3</v>
      </c>
      <c r="Z3533">
        <v>93</v>
      </c>
      <c r="AA3533">
        <v>1755</v>
      </c>
      <c r="AB3533">
        <v>1271</v>
      </c>
      <c r="AC3533">
        <v>506</v>
      </c>
      <c r="AD3533">
        <v>381</v>
      </c>
      <c r="AE3533">
        <v>14</v>
      </c>
      <c r="AF3533">
        <v>4</v>
      </c>
      <c r="AG3533">
        <v>27</v>
      </c>
      <c r="AH3533">
        <v>133</v>
      </c>
      <c r="AI3533">
        <v>4091</v>
      </c>
      <c r="AJ3533">
        <v>319</v>
      </c>
      <c r="AK3533">
        <v>231</v>
      </c>
      <c r="AL3533">
        <v>92</v>
      </c>
      <c r="AM3533">
        <v>69</v>
      </c>
      <c r="AN3533">
        <v>3</v>
      </c>
      <c r="AO3533">
        <v>1</v>
      </c>
      <c r="AP3533">
        <v>5</v>
      </c>
      <c r="AQ3533">
        <v>24</v>
      </c>
      <c r="AR3533">
        <v>744</v>
      </c>
      <c r="AS3533" t="s">
        <v>52</v>
      </c>
      <c r="AT3533">
        <v>41715</v>
      </c>
      <c r="AU3533">
        <v>31035960</v>
      </c>
      <c r="AV3533">
        <v>50294</v>
      </c>
      <c r="AW3533" t="s">
        <v>38</v>
      </c>
      <c r="AX3533">
        <v>50</v>
      </c>
      <c r="AY3533">
        <v>37200</v>
      </c>
      <c r="AZ3533">
        <v>50</v>
      </c>
      <c r="BA3533" t="s">
        <v>46</v>
      </c>
    </row>
    <row r="3534" spans="1:53" x14ac:dyDescent="0.2">
      <c r="A3534">
        <v>3533</v>
      </c>
      <c r="B3534">
        <v>3533</v>
      </c>
      <c r="C3534">
        <v>49</v>
      </c>
      <c r="D3534">
        <v>29</v>
      </c>
      <c r="E3534">
        <v>49029</v>
      </c>
      <c r="F3534">
        <v>17</v>
      </c>
      <c r="G3534">
        <v>31</v>
      </c>
      <c r="H3534">
        <v>10400</v>
      </c>
      <c r="I3534">
        <v>17031010400</v>
      </c>
      <c r="J3534">
        <v>104</v>
      </c>
      <c r="K3534" t="s">
        <v>891</v>
      </c>
      <c r="L3534">
        <v>9.0000000000000002E-6</v>
      </c>
      <c r="M3534" s="20">
        <v>0.69230000000000003</v>
      </c>
      <c r="N3534" s="20">
        <v>0.1552</v>
      </c>
      <c r="O3534">
        <v>116</v>
      </c>
      <c r="P3534">
        <v>10</v>
      </c>
      <c r="Q3534">
        <v>15</v>
      </c>
      <c r="R3534">
        <v>152</v>
      </c>
      <c r="S3534">
        <v>10</v>
      </c>
      <c r="T3534">
        <v>303</v>
      </c>
      <c r="U3534">
        <v>80</v>
      </c>
      <c r="V3534">
        <v>7</v>
      </c>
      <c r="W3534">
        <v>10</v>
      </c>
      <c r="X3534">
        <v>105</v>
      </c>
      <c r="Y3534">
        <v>7</v>
      </c>
      <c r="Z3534">
        <v>210</v>
      </c>
      <c r="AA3534">
        <v>3097</v>
      </c>
      <c r="AB3534">
        <v>707</v>
      </c>
      <c r="AC3534">
        <v>480</v>
      </c>
      <c r="AD3534">
        <v>551</v>
      </c>
      <c r="AE3534">
        <v>10</v>
      </c>
      <c r="AF3534">
        <v>4</v>
      </c>
      <c r="AG3534">
        <v>22</v>
      </c>
      <c r="AH3534">
        <v>171</v>
      </c>
      <c r="AI3534">
        <v>5042</v>
      </c>
      <c r="AJ3534">
        <v>481</v>
      </c>
      <c r="AK3534">
        <v>110</v>
      </c>
      <c r="AL3534">
        <v>74</v>
      </c>
      <c r="AM3534">
        <v>86</v>
      </c>
      <c r="AN3534">
        <v>2</v>
      </c>
      <c r="AO3534">
        <v>1</v>
      </c>
      <c r="AP3534">
        <v>3</v>
      </c>
      <c r="AQ3534">
        <v>27</v>
      </c>
      <c r="AR3534">
        <v>782</v>
      </c>
      <c r="AS3534" t="s">
        <v>9</v>
      </c>
      <c r="AT3534">
        <v>58457</v>
      </c>
      <c r="AU3534">
        <v>45713374</v>
      </c>
      <c r="AV3534">
        <v>50294</v>
      </c>
      <c r="AW3534" t="s">
        <v>38</v>
      </c>
      <c r="AX3534">
        <v>50</v>
      </c>
      <c r="AY3534">
        <v>39100</v>
      </c>
      <c r="AZ3534">
        <v>50</v>
      </c>
      <c r="BA3534" t="s">
        <v>46</v>
      </c>
    </row>
    <row r="3535" spans="1:53" x14ac:dyDescent="0.2">
      <c r="A3535">
        <v>3534</v>
      </c>
      <c r="B3535">
        <v>3534</v>
      </c>
      <c r="C3535">
        <v>49</v>
      </c>
      <c r="D3535">
        <v>30</v>
      </c>
      <c r="E3535">
        <v>49030</v>
      </c>
      <c r="F3535">
        <v>17</v>
      </c>
      <c r="G3535">
        <v>31</v>
      </c>
      <c r="H3535">
        <v>10300</v>
      </c>
      <c r="I3535">
        <v>17031010300</v>
      </c>
      <c r="J3535">
        <v>103</v>
      </c>
      <c r="K3535" t="s">
        <v>890</v>
      </c>
      <c r="L3535">
        <v>1.2E-5</v>
      </c>
      <c r="M3535" s="20">
        <v>1</v>
      </c>
      <c r="N3535" s="20">
        <v>0.23080000000000001</v>
      </c>
      <c r="O3535">
        <v>120</v>
      </c>
      <c r="P3535">
        <v>10</v>
      </c>
      <c r="Q3535">
        <v>17</v>
      </c>
      <c r="R3535">
        <v>121</v>
      </c>
      <c r="S3535">
        <v>7</v>
      </c>
      <c r="T3535">
        <v>275</v>
      </c>
      <c r="U3535">
        <v>120</v>
      </c>
      <c r="V3535">
        <v>10</v>
      </c>
      <c r="W3535">
        <v>17</v>
      </c>
      <c r="X3535">
        <v>121</v>
      </c>
      <c r="Y3535">
        <v>7</v>
      </c>
      <c r="Z3535">
        <v>275</v>
      </c>
      <c r="AA3535">
        <v>2836</v>
      </c>
      <c r="AB3535">
        <v>1691</v>
      </c>
      <c r="AC3535">
        <v>1169</v>
      </c>
      <c r="AD3535">
        <v>332</v>
      </c>
      <c r="AE3535">
        <v>13</v>
      </c>
      <c r="AF3535">
        <v>16</v>
      </c>
      <c r="AG3535">
        <v>18</v>
      </c>
      <c r="AH3535">
        <v>161</v>
      </c>
      <c r="AI3535">
        <v>6236</v>
      </c>
      <c r="AJ3535">
        <v>654</v>
      </c>
      <c r="AK3535">
        <v>390</v>
      </c>
      <c r="AL3535">
        <v>270</v>
      </c>
      <c r="AM3535">
        <v>77</v>
      </c>
      <c r="AN3535">
        <v>3</v>
      </c>
      <c r="AO3535">
        <v>4</v>
      </c>
      <c r="AP3535">
        <v>4</v>
      </c>
      <c r="AQ3535">
        <v>37</v>
      </c>
      <c r="AR3535">
        <v>1439</v>
      </c>
      <c r="AS3535" t="s">
        <v>52</v>
      </c>
      <c r="AT3535">
        <v>57075</v>
      </c>
      <c r="AU3535">
        <v>82130925</v>
      </c>
      <c r="AV3535">
        <v>57075</v>
      </c>
      <c r="AW3535" t="s">
        <v>38</v>
      </c>
      <c r="AX3535">
        <v>30</v>
      </c>
      <c r="AY3535">
        <v>43170</v>
      </c>
      <c r="AZ3535">
        <v>30</v>
      </c>
      <c r="BA3535" t="s">
        <v>45</v>
      </c>
    </row>
    <row r="3536" spans="1:53" x14ac:dyDescent="0.2">
      <c r="A3536">
        <v>3535</v>
      </c>
      <c r="B3536">
        <v>3535</v>
      </c>
      <c r="C3536">
        <v>49</v>
      </c>
      <c r="D3536">
        <v>31</v>
      </c>
      <c r="E3536">
        <v>49031</v>
      </c>
      <c r="F3536">
        <v>17</v>
      </c>
      <c r="G3536">
        <v>31</v>
      </c>
      <c r="H3536">
        <v>10100</v>
      </c>
      <c r="I3536">
        <v>17031010100</v>
      </c>
      <c r="J3536">
        <v>101</v>
      </c>
      <c r="K3536" t="s">
        <v>885</v>
      </c>
      <c r="L3536">
        <v>1.0000000000000001E-5</v>
      </c>
      <c r="M3536" s="20">
        <v>1</v>
      </c>
      <c r="N3536" s="20">
        <v>0.25</v>
      </c>
      <c r="O3536">
        <v>114</v>
      </c>
      <c r="P3536">
        <v>22</v>
      </c>
      <c r="Q3536">
        <v>10</v>
      </c>
      <c r="R3536">
        <v>71</v>
      </c>
      <c r="S3536">
        <v>5</v>
      </c>
      <c r="T3536">
        <v>222</v>
      </c>
      <c r="U3536">
        <v>114</v>
      </c>
      <c r="V3536">
        <v>22</v>
      </c>
      <c r="W3536">
        <v>10</v>
      </c>
      <c r="X3536">
        <v>71</v>
      </c>
      <c r="Y3536">
        <v>5</v>
      </c>
      <c r="Z3536">
        <v>222</v>
      </c>
      <c r="AA3536">
        <v>1501</v>
      </c>
      <c r="AB3536">
        <v>2390</v>
      </c>
      <c r="AC3536">
        <v>616</v>
      </c>
      <c r="AD3536">
        <v>150</v>
      </c>
      <c r="AE3536">
        <v>13</v>
      </c>
      <c r="AF3536">
        <v>0</v>
      </c>
      <c r="AG3536">
        <v>22</v>
      </c>
      <c r="AH3536">
        <v>162</v>
      </c>
      <c r="AI3536">
        <v>4854</v>
      </c>
      <c r="AJ3536">
        <v>375</v>
      </c>
      <c r="AK3536">
        <v>598</v>
      </c>
      <c r="AL3536">
        <v>154</v>
      </c>
      <c r="AM3536">
        <v>38</v>
      </c>
      <c r="AN3536">
        <v>3</v>
      </c>
      <c r="AO3536">
        <v>0</v>
      </c>
      <c r="AP3536">
        <v>6</v>
      </c>
      <c r="AQ3536">
        <v>41</v>
      </c>
      <c r="AR3536">
        <v>1214</v>
      </c>
      <c r="AS3536" t="s">
        <v>52</v>
      </c>
      <c r="AT3536">
        <v>51153</v>
      </c>
      <c r="AU3536">
        <v>62099742</v>
      </c>
      <c r="AV3536">
        <v>51153</v>
      </c>
      <c r="AW3536" t="s">
        <v>38</v>
      </c>
      <c r="AX3536">
        <v>35</v>
      </c>
      <c r="AY3536">
        <v>42490</v>
      </c>
      <c r="AZ3536">
        <v>35</v>
      </c>
      <c r="BA3536" t="s">
        <v>45</v>
      </c>
    </row>
    <row r="3537" spans="1:53" x14ac:dyDescent="0.2">
      <c r="A3537">
        <v>3536</v>
      </c>
      <c r="B3537">
        <v>3536</v>
      </c>
      <c r="C3537">
        <v>49</v>
      </c>
      <c r="D3537">
        <v>32</v>
      </c>
      <c r="E3537">
        <v>49032</v>
      </c>
      <c r="F3537">
        <v>17</v>
      </c>
      <c r="G3537">
        <v>31</v>
      </c>
      <c r="H3537">
        <v>10300</v>
      </c>
      <c r="I3537">
        <v>17031010300</v>
      </c>
      <c r="J3537">
        <v>103</v>
      </c>
      <c r="K3537" t="s">
        <v>890</v>
      </c>
      <c r="L3537">
        <v>3.9999999999999998E-6</v>
      </c>
      <c r="M3537" s="20">
        <v>0.28570000000000001</v>
      </c>
      <c r="N3537" s="20">
        <v>7.6899999999999996E-2</v>
      </c>
      <c r="O3537">
        <v>135</v>
      </c>
      <c r="P3537">
        <v>30</v>
      </c>
      <c r="Q3537">
        <v>13</v>
      </c>
      <c r="R3537">
        <v>103</v>
      </c>
      <c r="S3537">
        <v>6</v>
      </c>
      <c r="T3537">
        <v>287</v>
      </c>
      <c r="U3537">
        <v>39</v>
      </c>
      <c r="V3537">
        <v>9</v>
      </c>
      <c r="W3537">
        <v>4</v>
      </c>
      <c r="X3537">
        <v>29</v>
      </c>
      <c r="Y3537">
        <v>2</v>
      </c>
      <c r="Z3537">
        <v>82</v>
      </c>
      <c r="AA3537">
        <v>2836</v>
      </c>
      <c r="AB3537">
        <v>1691</v>
      </c>
      <c r="AC3537">
        <v>1169</v>
      </c>
      <c r="AD3537">
        <v>332</v>
      </c>
      <c r="AE3537">
        <v>13</v>
      </c>
      <c r="AF3537">
        <v>16</v>
      </c>
      <c r="AG3537">
        <v>18</v>
      </c>
      <c r="AH3537">
        <v>161</v>
      </c>
      <c r="AI3537">
        <v>6236</v>
      </c>
      <c r="AJ3537">
        <v>218</v>
      </c>
      <c r="AK3537">
        <v>130</v>
      </c>
      <c r="AL3537">
        <v>90</v>
      </c>
      <c r="AM3537">
        <v>26</v>
      </c>
      <c r="AN3537">
        <v>1</v>
      </c>
      <c r="AO3537">
        <v>1</v>
      </c>
      <c r="AP3537">
        <v>1</v>
      </c>
      <c r="AQ3537">
        <v>12</v>
      </c>
      <c r="AR3537">
        <v>480</v>
      </c>
      <c r="AS3537" t="s">
        <v>52</v>
      </c>
      <c r="AT3537">
        <v>57075</v>
      </c>
      <c r="AU3537">
        <v>27396000</v>
      </c>
      <c r="AV3537">
        <v>52831</v>
      </c>
      <c r="AW3537" t="s">
        <v>38</v>
      </c>
      <c r="AX3537">
        <v>30</v>
      </c>
      <c r="AY3537">
        <v>14400</v>
      </c>
      <c r="AZ3537">
        <v>34</v>
      </c>
      <c r="BA3537" t="s">
        <v>45</v>
      </c>
    </row>
    <row r="3538" spans="1:53" x14ac:dyDescent="0.2">
      <c r="A3538">
        <v>3537</v>
      </c>
      <c r="B3538">
        <v>3537</v>
      </c>
      <c r="C3538">
        <v>49</v>
      </c>
      <c r="D3538">
        <v>32</v>
      </c>
      <c r="E3538">
        <v>49032</v>
      </c>
      <c r="F3538">
        <v>17</v>
      </c>
      <c r="G3538">
        <v>31</v>
      </c>
      <c r="H3538">
        <v>10100</v>
      </c>
      <c r="I3538">
        <v>17031010100</v>
      </c>
      <c r="J3538">
        <v>101</v>
      </c>
      <c r="K3538" t="s">
        <v>885</v>
      </c>
      <c r="L3538">
        <v>1.0000000000000001E-5</v>
      </c>
      <c r="M3538" s="20">
        <v>0.71430000000000005</v>
      </c>
      <c r="N3538" s="20">
        <v>0.25</v>
      </c>
      <c r="O3538">
        <v>135</v>
      </c>
      <c r="P3538">
        <v>30</v>
      </c>
      <c r="Q3538">
        <v>13</v>
      </c>
      <c r="R3538">
        <v>103</v>
      </c>
      <c r="S3538">
        <v>6</v>
      </c>
      <c r="T3538">
        <v>287</v>
      </c>
      <c r="U3538">
        <v>96</v>
      </c>
      <c r="V3538">
        <v>21</v>
      </c>
      <c r="W3538">
        <v>9</v>
      </c>
      <c r="X3538">
        <v>74</v>
      </c>
      <c r="Y3538">
        <v>4</v>
      </c>
      <c r="Z3538">
        <v>205</v>
      </c>
      <c r="AA3538">
        <v>1501</v>
      </c>
      <c r="AB3538">
        <v>2390</v>
      </c>
      <c r="AC3538">
        <v>616</v>
      </c>
      <c r="AD3538">
        <v>150</v>
      </c>
      <c r="AE3538">
        <v>13</v>
      </c>
      <c r="AF3538">
        <v>0</v>
      </c>
      <c r="AG3538">
        <v>22</v>
      </c>
      <c r="AH3538">
        <v>162</v>
      </c>
      <c r="AI3538">
        <v>4854</v>
      </c>
      <c r="AJ3538">
        <v>375</v>
      </c>
      <c r="AK3538">
        <v>598</v>
      </c>
      <c r="AL3538">
        <v>154</v>
      </c>
      <c r="AM3538">
        <v>38</v>
      </c>
      <c r="AN3538">
        <v>3</v>
      </c>
      <c r="AO3538">
        <v>0</v>
      </c>
      <c r="AP3538">
        <v>6</v>
      </c>
      <c r="AQ3538">
        <v>41</v>
      </c>
      <c r="AR3538">
        <v>1214</v>
      </c>
      <c r="AS3538" t="s">
        <v>52</v>
      </c>
      <c r="AT3538">
        <v>51153</v>
      </c>
      <c r="AU3538">
        <v>62099742</v>
      </c>
      <c r="AV3538">
        <v>52831</v>
      </c>
      <c r="AW3538" t="s">
        <v>38</v>
      </c>
      <c r="AX3538">
        <v>35</v>
      </c>
      <c r="AY3538">
        <v>42490</v>
      </c>
      <c r="AZ3538">
        <v>34</v>
      </c>
      <c r="BA3538" t="s">
        <v>45</v>
      </c>
    </row>
    <row r="3539" spans="1:53" x14ac:dyDescent="0.2">
      <c r="A3539">
        <v>3538</v>
      </c>
      <c r="B3539">
        <v>3538</v>
      </c>
      <c r="C3539">
        <v>49</v>
      </c>
      <c r="D3539">
        <v>33</v>
      </c>
      <c r="E3539">
        <v>49033</v>
      </c>
      <c r="F3539">
        <v>17</v>
      </c>
      <c r="G3539">
        <v>31</v>
      </c>
      <c r="H3539">
        <v>10202</v>
      </c>
      <c r="I3539">
        <v>17031010202</v>
      </c>
      <c r="J3539">
        <v>102.02</v>
      </c>
      <c r="K3539" t="s">
        <v>884</v>
      </c>
      <c r="L3539">
        <v>5.0000000000000004E-6</v>
      </c>
      <c r="M3539" s="20">
        <v>0.2273</v>
      </c>
      <c r="N3539" s="20">
        <v>0.13159999999999999</v>
      </c>
      <c r="O3539">
        <v>89</v>
      </c>
      <c r="P3539">
        <v>18</v>
      </c>
      <c r="Q3539">
        <v>9</v>
      </c>
      <c r="R3539">
        <v>101</v>
      </c>
      <c r="S3539">
        <v>1</v>
      </c>
      <c r="T3539">
        <v>218</v>
      </c>
      <c r="U3539">
        <v>20</v>
      </c>
      <c r="V3539">
        <v>4</v>
      </c>
      <c r="W3539">
        <v>2</v>
      </c>
      <c r="X3539">
        <v>23</v>
      </c>
      <c r="Y3539">
        <v>0</v>
      </c>
      <c r="Z3539">
        <v>50</v>
      </c>
      <c r="AA3539">
        <v>839</v>
      </c>
      <c r="AB3539">
        <v>935</v>
      </c>
      <c r="AC3539">
        <v>789</v>
      </c>
      <c r="AD3539">
        <v>139</v>
      </c>
      <c r="AE3539">
        <v>14</v>
      </c>
      <c r="AF3539">
        <v>0</v>
      </c>
      <c r="AG3539">
        <v>8</v>
      </c>
      <c r="AH3539">
        <v>94</v>
      </c>
      <c r="AI3539">
        <v>2818</v>
      </c>
      <c r="AJ3539">
        <v>110</v>
      </c>
      <c r="AK3539">
        <v>123</v>
      </c>
      <c r="AL3539">
        <v>104</v>
      </c>
      <c r="AM3539">
        <v>18</v>
      </c>
      <c r="AN3539">
        <v>2</v>
      </c>
      <c r="AO3539">
        <v>0</v>
      </c>
      <c r="AP3539">
        <v>1</v>
      </c>
      <c r="AQ3539">
        <v>12</v>
      </c>
      <c r="AR3539">
        <v>371</v>
      </c>
      <c r="AS3539" t="s">
        <v>52</v>
      </c>
      <c r="AT3539">
        <v>47699</v>
      </c>
      <c r="AU3539">
        <v>17696329</v>
      </c>
      <c r="AV3539">
        <v>51824</v>
      </c>
      <c r="AW3539" t="s">
        <v>38</v>
      </c>
      <c r="AX3539">
        <v>23</v>
      </c>
      <c r="AY3539">
        <v>8533</v>
      </c>
      <c r="AZ3539">
        <v>32</v>
      </c>
      <c r="BA3539" t="s">
        <v>45</v>
      </c>
    </row>
    <row r="3540" spans="1:53" x14ac:dyDescent="0.2">
      <c r="A3540">
        <v>3539</v>
      </c>
      <c r="B3540">
        <v>3539</v>
      </c>
      <c r="C3540">
        <v>49</v>
      </c>
      <c r="D3540">
        <v>33</v>
      </c>
      <c r="E3540">
        <v>49033</v>
      </c>
      <c r="F3540">
        <v>17</v>
      </c>
      <c r="G3540">
        <v>31</v>
      </c>
      <c r="H3540">
        <v>10201</v>
      </c>
      <c r="I3540">
        <v>17031010201</v>
      </c>
      <c r="J3540">
        <v>102.01</v>
      </c>
      <c r="K3540" t="s">
        <v>894</v>
      </c>
      <c r="L3540">
        <v>1.7E-5</v>
      </c>
      <c r="M3540" s="20">
        <v>0.77270000000000005</v>
      </c>
      <c r="N3540" s="20">
        <v>0.30909999999999999</v>
      </c>
      <c r="O3540">
        <v>89</v>
      </c>
      <c r="P3540">
        <v>18</v>
      </c>
      <c r="Q3540">
        <v>9</v>
      </c>
      <c r="R3540">
        <v>101</v>
      </c>
      <c r="S3540">
        <v>1</v>
      </c>
      <c r="T3540">
        <v>218</v>
      </c>
      <c r="U3540">
        <v>69</v>
      </c>
      <c r="V3540">
        <v>14</v>
      </c>
      <c r="W3540">
        <v>7</v>
      </c>
      <c r="X3540">
        <v>78</v>
      </c>
      <c r="Y3540">
        <v>1</v>
      </c>
      <c r="Z3540">
        <v>168</v>
      </c>
      <c r="AA3540">
        <v>1501</v>
      </c>
      <c r="AB3540">
        <v>2291</v>
      </c>
      <c r="AC3540">
        <v>2049</v>
      </c>
      <c r="AD3540">
        <v>299</v>
      </c>
      <c r="AE3540">
        <v>28</v>
      </c>
      <c r="AF3540">
        <v>6</v>
      </c>
      <c r="AG3540">
        <v>47</v>
      </c>
      <c r="AH3540">
        <v>229</v>
      </c>
      <c r="AI3540">
        <v>6450</v>
      </c>
      <c r="AJ3540">
        <v>464</v>
      </c>
      <c r="AK3540">
        <v>708</v>
      </c>
      <c r="AL3540">
        <v>633</v>
      </c>
      <c r="AM3540">
        <v>92</v>
      </c>
      <c r="AN3540">
        <v>9</v>
      </c>
      <c r="AO3540">
        <v>2</v>
      </c>
      <c r="AP3540">
        <v>15</v>
      </c>
      <c r="AQ3540">
        <v>71</v>
      </c>
      <c r="AR3540">
        <v>1994</v>
      </c>
      <c r="AS3540" t="s">
        <v>52</v>
      </c>
      <c r="AT3540">
        <v>52591</v>
      </c>
      <c r="AU3540">
        <v>104866454</v>
      </c>
      <c r="AV3540">
        <v>51824</v>
      </c>
      <c r="AW3540" t="s">
        <v>38</v>
      </c>
      <c r="AX3540">
        <v>34</v>
      </c>
      <c r="AY3540">
        <v>67796</v>
      </c>
      <c r="AZ3540">
        <v>32</v>
      </c>
      <c r="BA3540" t="s">
        <v>45</v>
      </c>
    </row>
    <row r="3541" spans="1:53" x14ac:dyDescent="0.2">
      <c r="A3541">
        <v>3540</v>
      </c>
      <c r="B3541">
        <v>3540</v>
      </c>
      <c r="C3541">
        <v>50</v>
      </c>
      <c r="D3541">
        <v>1</v>
      </c>
      <c r="E3541">
        <v>50001</v>
      </c>
      <c r="F3541">
        <v>17</v>
      </c>
      <c r="G3541">
        <v>31</v>
      </c>
      <c r="H3541">
        <v>20200</v>
      </c>
      <c r="I3541">
        <v>17031020200</v>
      </c>
      <c r="J3541">
        <v>202</v>
      </c>
      <c r="K3541" t="s">
        <v>896</v>
      </c>
      <c r="L3541">
        <v>2.0999999999999999E-5</v>
      </c>
      <c r="M3541" s="20">
        <v>1</v>
      </c>
      <c r="N3541" s="20">
        <v>0.15790000000000001</v>
      </c>
      <c r="O3541">
        <v>165</v>
      </c>
      <c r="P3541">
        <v>17</v>
      </c>
      <c r="Q3541">
        <v>3</v>
      </c>
      <c r="R3541">
        <v>63</v>
      </c>
      <c r="S3541">
        <v>4</v>
      </c>
      <c r="T3541">
        <v>252</v>
      </c>
      <c r="U3541">
        <v>165</v>
      </c>
      <c r="V3541">
        <v>17</v>
      </c>
      <c r="W3541">
        <v>3</v>
      </c>
      <c r="X3541">
        <v>63</v>
      </c>
      <c r="Y3541">
        <v>4</v>
      </c>
      <c r="Z3541">
        <v>252</v>
      </c>
      <c r="AA3541">
        <v>3602</v>
      </c>
      <c r="AB3541">
        <v>593</v>
      </c>
      <c r="AC3541">
        <v>943</v>
      </c>
      <c r="AD3541">
        <v>1389</v>
      </c>
      <c r="AE3541">
        <v>2</v>
      </c>
      <c r="AF3541">
        <v>0</v>
      </c>
      <c r="AG3541">
        <v>6</v>
      </c>
      <c r="AH3541">
        <v>141</v>
      </c>
      <c r="AI3541">
        <v>6676</v>
      </c>
      <c r="AJ3541">
        <v>569</v>
      </c>
      <c r="AK3541">
        <v>94</v>
      </c>
      <c r="AL3541">
        <v>149</v>
      </c>
      <c r="AM3541">
        <v>219</v>
      </c>
      <c r="AN3541">
        <v>0</v>
      </c>
      <c r="AO3541">
        <v>0</v>
      </c>
      <c r="AP3541">
        <v>1</v>
      </c>
      <c r="AQ3541">
        <v>22</v>
      </c>
      <c r="AR3541">
        <v>1054</v>
      </c>
      <c r="AS3541" t="s">
        <v>9</v>
      </c>
      <c r="AT3541">
        <v>80376</v>
      </c>
      <c r="AU3541">
        <v>84716304</v>
      </c>
      <c r="AV3541">
        <v>80376</v>
      </c>
      <c r="AW3541" t="s">
        <v>40</v>
      </c>
      <c r="AX3541">
        <v>45</v>
      </c>
      <c r="AY3541">
        <v>47430</v>
      </c>
      <c r="AZ3541">
        <v>45</v>
      </c>
      <c r="BA3541" t="s">
        <v>46</v>
      </c>
    </row>
    <row r="3542" spans="1:53" x14ac:dyDescent="0.2">
      <c r="A3542">
        <v>3541</v>
      </c>
      <c r="B3542">
        <v>3541</v>
      </c>
      <c r="C3542">
        <v>50</v>
      </c>
      <c r="D3542">
        <v>2</v>
      </c>
      <c r="E3542">
        <v>50002</v>
      </c>
      <c r="F3542">
        <v>17</v>
      </c>
      <c r="G3542">
        <v>31</v>
      </c>
      <c r="H3542">
        <v>20200</v>
      </c>
      <c r="I3542">
        <v>17031020200</v>
      </c>
      <c r="J3542">
        <v>202</v>
      </c>
      <c r="K3542" t="s">
        <v>896</v>
      </c>
      <c r="L3542">
        <v>1.4E-5</v>
      </c>
      <c r="M3542" s="20">
        <v>1</v>
      </c>
      <c r="N3542" s="20">
        <v>0.1053</v>
      </c>
      <c r="O3542">
        <v>82</v>
      </c>
      <c r="P3542">
        <v>6</v>
      </c>
      <c r="Q3542">
        <v>17</v>
      </c>
      <c r="R3542">
        <v>38</v>
      </c>
      <c r="S3542">
        <v>0</v>
      </c>
      <c r="T3542">
        <v>143</v>
      </c>
      <c r="U3542">
        <v>82</v>
      </c>
      <c r="V3542">
        <v>6</v>
      </c>
      <c r="W3542">
        <v>17</v>
      </c>
      <c r="X3542">
        <v>38</v>
      </c>
      <c r="Y3542">
        <v>0</v>
      </c>
      <c r="Z3542">
        <v>143</v>
      </c>
      <c r="AA3542">
        <v>3602</v>
      </c>
      <c r="AB3542">
        <v>593</v>
      </c>
      <c r="AC3542">
        <v>943</v>
      </c>
      <c r="AD3542">
        <v>1389</v>
      </c>
      <c r="AE3542">
        <v>2</v>
      </c>
      <c r="AF3542">
        <v>0</v>
      </c>
      <c r="AG3542">
        <v>6</v>
      </c>
      <c r="AH3542">
        <v>141</v>
      </c>
      <c r="AI3542">
        <v>6676</v>
      </c>
      <c r="AJ3542">
        <v>379</v>
      </c>
      <c r="AK3542">
        <v>62</v>
      </c>
      <c r="AL3542">
        <v>99</v>
      </c>
      <c r="AM3542">
        <v>146</v>
      </c>
      <c r="AN3542">
        <v>0</v>
      </c>
      <c r="AO3542">
        <v>0</v>
      </c>
      <c r="AP3542">
        <v>1</v>
      </c>
      <c r="AQ3542">
        <v>15</v>
      </c>
      <c r="AR3542">
        <v>703</v>
      </c>
      <c r="AS3542" t="s">
        <v>9</v>
      </c>
      <c r="AT3542">
        <v>80376</v>
      </c>
      <c r="AU3542">
        <v>56504328</v>
      </c>
      <c r="AV3542">
        <v>80376</v>
      </c>
      <c r="AW3542" t="s">
        <v>40</v>
      </c>
      <c r="AX3542">
        <v>45</v>
      </c>
      <c r="AY3542">
        <v>31635</v>
      </c>
      <c r="AZ3542">
        <v>45</v>
      </c>
      <c r="BA3542" t="s">
        <v>46</v>
      </c>
    </row>
    <row r="3543" spans="1:53" x14ac:dyDescent="0.2">
      <c r="A3543">
        <v>3542</v>
      </c>
      <c r="B3543">
        <v>3542</v>
      </c>
      <c r="C3543">
        <v>50</v>
      </c>
      <c r="D3543">
        <v>3</v>
      </c>
      <c r="E3543">
        <v>50003</v>
      </c>
      <c r="F3543">
        <v>17</v>
      </c>
      <c r="G3543">
        <v>31</v>
      </c>
      <c r="H3543">
        <v>20200</v>
      </c>
      <c r="I3543">
        <v>17031020200</v>
      </c>
      <c r="J3543">
        <v>202</v>
      </c>
      <c r="K3543" t="s">
        <v>896</v>
      </c>
      <c r="L3543">
        <v>2.0999999999999999E-5</v>
      </c>
      <c r="M3543" s="20">
        <v>1</v>
      </c>
      <c r="N3543" s="20">
        <v>0.15790000000000001</v>
      </c>
      <c r="O3543">
        <v>138</v>
      </c>
      <c r="P3543">
        <v>5</v>
      </c>
      <c r="Q3543">
        <v>20</v>
      </c>
      <c r="R3543">
        <v>74</v>
      </c>
      <c r="S3543">
        <v>1</v>
      </c>
      <c r="T3543">
        <v>238</v>
      </c>
      <c r="U3543">
        <v>138</v>
      </c>
      <c r="V3543">
        <v>5</v>
      </c>
      <c r="W3543">
        <v>20</v>
      </c>
      <c r="X3543">
        <v>74</v>
      </c>
      <c r="Y3543">
        <v>1</v>
      </c>
      <c r="Z3543">
        <v>238</v>
      </c>
      <c r="AA3543">
        <v>3602</v>
      </c>
      <c r="AB3543">
        <v>593</v>
      </c>
      <c r="AC3543">
        <v>943</v>
      </c>
      <c r="AD3543">
        <v>1389</v>
      </c>
      <c r="AE3543">
        <v>2</v>
      </c>
      <c r="AF3543">
        <v>0</v>
      </c>
      <c r="AG3543">
        <v>6</v>
      </c>
      <c r="AH3543">
        <v>141</v>
      </c>
      <c r="AI3543">
        <v>6676</v>
      </c>
      <c r="AJ3543">
        <v>569</v>
      </c>
      <c r="AK3543">
        <v>94</v>
      </c>
      <c r="AL3543">
        <v>149</v>
      </c>
      <c r="AM3543">
        <v>219</v>
      </c>
      <c r="AN3543">
        <v>0</v>
      </c>
      <c r="AO3543">
        <v>0</v>
      </c>
      <c r="AP3543">
        <v>1</v>
      </c>
      <c r="AQ3543">
        <v>22</v>
      </c>
      <c r="AR3543">
        <v>1054</v>
      </c>
      <c r="AS3543" t="s">
        <v>9</v>
      </c>
      <c r="AT3543">
        <v>80376</v>
      </c>
      <c r="AU3543">
        <v>84716304</v>
      </c>
      <c r="AV3543">
        <v>80376</v>
      </c>
      <c r="AW3543" t="s">
        <v>40</v>
      </c>
      <c r="AX3543">
        <v>45</v>
      </c>
      <c r="AY3543">
        <v>47430</v>
      </c>
      <c r="AZ3543">
        <v>45</v>
      </c>
      <c r="BA3543" t="s">
        <v>46</v>
      </c>
    </row>
    <row r="3544" spans="1:53" x14ac:dyDescent="0.2">
      <c r="A3544">
        <v>3543</v>
      </c>
      <c r="B3544">
        <v>3543</v>
      </c>
      <c r="C3544">
        <v>50</v>
      </c>
      <c r="D3544">
        <v>4</v>
      </c>
      <c r="E3544">
        <v>50004</v>
      </c>
      <c r="F3544">
        <v>17</v>
      </c>
      <c r="G3544">
        <v>31</v>
      </c>
      <c r="H3544">
        <v>20200</v>
      </c>
      <c r="I3544">
        <v>17031020200</v>
      </c>
      <c r="J3544">
        <v>202</v>
      </c>
      <c r="K3544" t="s">
        <v>896</v>
      </c>
      <c r="L3544">
        <v>2.0999999999999999E-5</v>
      </c>
      <c r="M3544" s="20">
        <v>1</v>
      </c>
      <c r="N3544" s="20">
        <v>0.15790000000000001</v>
      </c>
      <c r="O3544">
        <v>135</v>
      </c>
      <c r="P3544">
        <v>6</v>
      </c>
      <c r="Q3544">
        <v>11</v>
      </c>
      <c r="R3544">
        <v>97</v>
      </c>
      <c r="S3544">
        <v>6</v>
      </c>
      <c r="T3544">
        <v>255</v>
      </c>
      <c r="U3544">
        <v>135</v>
      </c>
      <c r="V3544">
        <v>6</v>
      </c>
      <c r="W3544">
        <v>11</v>
      </c>
      <c r="X3544">
        <v>97</v>
      </c>
      <c r="Y3544">
        <v>6</v>
      </c>
      <c r="Z3544">
        <v>255</v>
      </c>
      <c r="AA3544">
        <v>3602</v>
      </c>
      <c r="AB3544">
        <v>593</v>
      </c>
      <c r="AC3544">
        <v>943</v>
      </c>
      <c r="AD3544">
        <v>1389</v>
      </c>
      <c r="AE3544">
        <v>2</v>
      </c>
      <c r="AF3544">
        <v>0</v>
      </c>
      <c r="AG3544">
        <v>6</v>
      </c>
      <c r="AH3544">
        <v>141</v>
      </c>
      <c r="AI3544">
        <v>6676</v>
      </c>
      <c r="AJ3544">
        <v>569</v>
      </c>
      <c r="AK3544">
        <v>94</v>
      </c>
      <c r="AL3544">
        <v>149</v>
      </c>
      <c r="AM3544">
        <v>219</v>
      </c>
      <c r="AN3544">
        <v>0</v>
      </c>
      <c r="AO3544">
        <v>0</v>
      </c>
      <c r="AP3544">
        <v>1</v>
      </c>
      <c r="AQ3544">
        <v>22</v>
      </c>
      <c r="AR3544">
        <v>1054</v>
      </c>
      <c r="AS3544" t="s">
        <v>9</v>
      </c>
      <c r="AT3544">
        <v>80376</v>
      </c>
      <c r="AU3544">
        <v>84716304</v>
      </c>
      <c r="AV3544">
        <v>80376</v>
      </c>
      <c r="AW3544" t="s">
        <v>40</v>
      </c>
      <c r="AX3544">
        <v>45</v>
      </c>
      <c r="AY3544">
        <v>47430</v>
      </c>
      <c r="AZ3544">
        <v>45</v>
      </c>
      <c r="BA3544" t="s">
        <v>46</v>
      </c>
    </row>
    <row r="3545" spans="1:53" x14ac:dyDescent="0.2">
      <c r="A3545">
        <v>3544</v>
      </c>
      <c r="B3545">
        <v>3544</v>
      </c>
      <c r="C3545">
        <v>50</v>
      </c>
      <c r="D3545">
        <v>5</v>
      </c>
      <c r="E3545">
        <v>50005</v>
      </c>
      <c r="F3545">
        <v>17</v>
      </c>
      <c r="G3545">
        <v>31</v>
      </c>
      <c r="H3545">
        <v>20301</v>
      </c>
      <c r="I3545">
        <v>17031020301</v>
      </c>
      <c r="J3545">
        <v>203.01</v>
      </c>
      <c r="K3545" t="s">
        <v>897</v>
      </c>
      <c r="L3545">
        <v>9.9999999999999995E-7</v>
      </c>
      <c r="M3545" s="20">
        <v>5.2600000000000001E-2</v>
      </c>
      <c r="N3545" s="20">
        <v>1.12E-2</v>
      </c>
      <c r="O3545">
        <v>134</v>
      </c>
      <c r="P3545">
        <v>9</v>
      </c>
      <c r="Q3545">
        <v>21</v>
      </c>
      <c r="R3545">
        <v>45</v>
      </c>
      <c r="S3545">
        <v>3</v>
      </c>
      <c r="T3545">
        <v>212</v>
      </c>
      <c r="U3545">
        <v>7</v>
      </c>
      <c r="V3545">
        <v>0</v>
      </c>
      <c r="W3545">
        <v>1</v>
      </c>
      <c r="X3545">
        <v>2</v>
      </c>
      <c r="Y3545">
        <v>0</v>
      </c>
      <c r="Z3545">
        <v>11</v>
      </c>
      <c r="AA3545">
        <v>3792</v>
      </c>
      <c r="AB3545">
        <v>100</v>
      </c>
      <c r="AC3545">
        <v>289</v>
      </c>
      <c r="AD3545">
        <v>468</v>
      </c>
      <c r="AE3545">
        <v>14</v>
      </c>
      <c r="AF3545">
        <v>0</v>
      </c>
      <c r="AG3545">
        <v>9</v>
      </c>
      <c r="AH3545">
        <v>78</v>
      </c>
      <c r="AI3545">
        <v>4750</v>
      </c>
      <c r="AJ3545">
        <v>43</v>
      </c>
      <c r="AK3545">
        <v>1</v>
      </c>
      <c r="AL3545">
        <v>3</v>
      </c>
      <c r="AM3545">
        <v>5</v>
      </c>
      <c r="AN3545">
        <v>0</v>
      </c>
      <c r="AO3545">
        <v>0</v>
      </c>
      <c r="AP3545">
        <v>0</v>
      </c>
      <c r="AQ3545">
        <v>1</v>
      </c>
      <c r="AR3545">
        <v>53</v>
      </c>
      <c r="AS3545" t="s">
        <v>9</v>
      </c>
      <c r="AT3545">
        <v>67408</v>
      </c>
      <c r="AU3545">
        <v>3572624</v>
      </c>
      <c r="AV3545">
        <v>79658</v>
      </c>
      <c r="AW3545" t="s">
        <v>39</v>
      </c>
      <c r="AX3545">
        <v>48</v>
      </c>
      <c r="AY3545">
        <v>2544</v>
      </c>
      <c r="AZ3545">
        <v>45</v>
      </c>
      <c r="BA3545" t="s">
        <v>46</v>
      </c>
    </row>
    <row r="3546" spans="1:53" x14ac:dyDescent="0.2">
      <c r="A3546">
        <v>3545</v>
      </c>
      <c r="B3546">
        <v>3545</v>
      </c>
      <c r="C3546">
        <v>50</v>
      </c>
      <c r="D3546">
        <v>5</v>
      </c>
      <c r="E3546">
        <v>50005</v>
      </c>
      <c r="F3546">
        <v>17</v>
      </c>
      <c r="G3546">
        <v>31</v>
      </c>
      <c r="H3546">
        <v>20200</v>
      </c>
      <c r="I3546">
        <v>17031020200</v>
      </c>
      <c r="J3546">
        <v>202</v>
      </c>
      <c r="K3546" t="s">
        <v>896</v>
      </c>
      <c r="L3546">
        <v>1.8E-5</v>
      </c>
      <c r="M3546" s="20">
        <v>0.94740000000000002</v>
      </c>
      <c r="N3546" s="20">
        <v>0.1353</v>
      </c>
      <c r="O3546">
        <v>134</v>
      </c>
      <c r="P3546">
        <v>9</v>
      </c>
      <c r="Q3546">
        <v>21</v>
      </c>
      <c r="R3546">
        <v>45</v>
      </c>
      <c r="S3546">
        <v>3</v>
      </c>
      <c r="T3546">
        <v>212</v>
      </c>
      <c r="U3546">
        <v>127</v>
      </c>
      <c r="V3546">
        <v>9</v>
      </c>
      <c r="W3546">
        <v>20</v>
      </c>
      <c r="X3546">
        <v>43</v>
      </c>
      <c r="Y3546">
        <v>3</v>
      </c>
      <c r="Z3546">
        <v>201</v>
      </c>
      <c r="AA3546">
        <v>3602</v>
      </c>
      <c r="AB3546">
        <v>593</v>
      </c>
      <c r="AC3546">
        <v>943</v>
      </c>
      <c r="AD3546">
        <v>1389</v>
      </c>
      <c r="AE3546">
        <v>2</v>
      </c>
      <c r="AF3546">
        <v>0</v>
      </c>
      <c r="AG3546">
        <v>6</v>
      </c>
      <c r="AH3546">
        <v>141</v>
      </c>
      <c r="AI3546">
        <v>6676</v>
      </c>
      <c r="AJ3546">
        <v>487</v>
      </c>
      <c r="AK3546">
        <v>80</v>
      </c>
      <c r="AL3546">
        <v>128</v>
      </c>
      <c r="AM3546">
        <v>188</v>
      </c>
      <c r="AN3546">
        <v>0</v>
      </c>
      <c r="AO3546">
        <v>0</v>
      </c>
      <c r="AP3546">
        <v>1</v>
      </c>
      <c r="AQ3546">
        <v>19</v>
      </c>
      <c r="AR3546">
        <v>904</v>
      </c>
      <c r="AS3546" t="s">
        <v>9</v>
      </c>
      <c r="AT3546">
        <v>80376</v>
      </c>
      <c r="AU3546">
        <v>72659904</v>
      </c>
      <c r="AV3546">
        <v>79658</v>
      </c>
      <c r="AW3546" t="s">
        <v>39</v>
      </c>
      <c r="AX3546">
        <v>45</v>
      </c>
      <c r="AY3546">
        <v>40680</v>
      </c>
      <c r="AZ3546">
        <v>45</v>
      </c>
      <c r="BA3546" t="s">
        <v>46</v>
      </c>
    </row>
    <row r="3547" spans="1:53" x14ac:dyDescent="0.2">
      <c r="A3547">
        <v>3546</v>
      </c>
      <c r="B3547">
        <v>3546</v>
      </c>
      <c r="C3547">
        <v>50</v>
      </c>
      <c r="D3547">
        <v>6</v>
      </c>
      <c r="E3547">
        <v>50006</v>
      </c>
      <c r="F3547">
        <v>17</v>
      </c>
      <c r="G3547">
        <v>31</v>
      </c>
      <c r="H3547">
        <v>20302</v>
      </c>
      <c r="I3547">
        <v>17031020302</v>
      </c>
      <c r="J3547">
        <v>203.02</v>
      </c>
      <c r="K3547" t="s">
        <v>898</v>
      </c>
      <c r="L3547">
        <v>1.7E-5</v>
      </c>
      <c r="M3547" s="20">
        <v>1</v>
      </c>
      <c r="N3547" s="20">
        <v>0.24640000000000001</v>
      </c>
      <c r="O3547">
        <v>135</v>
      </c>
      <c r="P3547">
        <v>12</v>
      </c>
      <c r="Q3547">
        <v>26</v>
      </c>
      <c r="R3547">
        <v>67</v>
      </c>
      <c r="S3547">
        <v>3</v>
      </c>
      <c r="T3547">
        <v>243</v>
      </c>
      <c r="U3547">
        <v>135</v>
      </c>
      <c r="V3547">
        <v>12</v>
      </c>
      <c r="W3547">
        <v>26</v>
      </c>
      <c r="X3547">
        <v>67</v>
      </c>
      <c r="Y3547">
        <v>3</v>
      </c>
      <c r="Z3547">
        <v>243</v>
      </c>
      <c r="AA3547">
        <v>2625</v>
      </c>
      <c r="AB3547">
        <v>451</v>
      </c>
      <c r="AC3547">
        <v>952</v>
      </c>
      <c r="AD3547">
        <v>502</v>
      </c>
      <c r="AE3547">
        <v>9</v>
      </c>
      <c r="AF3547">
        <v>0</v>
      </c>
      <c r="AG3547">
        <v>16</v>
      </c>
      <c r="AH3547">
        <v>95</v>
      </c>
      <c r="AI3547">
        <v>4650</v>
      </c>
      <c r="AJ3547">
        <v>647</v>
      </c>
      <c r="AK3547">
        <v>111</v>
      </c>
      <c r="AL3547">
        <v>235</v>
      </c>
      <c r="AM3547">
        <v>124</v>
      </c>
      <c r="AN3547">
        <v>2</v>
      </c>
      <c r="AO3547">
        <v>0</v>
      </c>
      <c r="AP3547">
        <v>4</v>
      </c>
      <c r="AQ3547">
        <v>23</v>
      </c>
      <c r="AR3547">
        <v>1146</v>
      </c>
      <c r="AS3547" t="s">
        <v>9</v>
      </c>
      <c r="AT3547">
        <v>74312</v>
      </c>
      <c r="AU3547">
        <v>85161552</v>
      </c>
      <c r="AV3547">
        <v>74312</v>
      </c>
      <c r="AW3547" t="s">
        <v>39</v>
      </c>
      <c r="AX3547">
        <v>51</v>
      </c>
      <c r="AY3547">
        <v>58446</v>
      </c>
      <c r="AZ3547">
        <v>51</v>
      </c>
      <c r="BA3547" t="s">
        <v>46</v>
      </c>
    </row>
    <row r="3548" spans="1:53" x14ac:dyDescent="0.2">
      <c r="A3548">
        <v>3547</v>
      </c>
      <c r="B3548">
        <v>3547</v>
      </c>
      <c r="C3548">
        <v>50</v>
      </c>
      <c r="D3548">
        <v>7</v>
      </c>
      <c r="E3548">
        <v>50007</v>
      </c>
      <c r="F3548">
        <v>17</v>
      </c>
      <c r="G3548">
        <v>31</v>
      </c>
      <c r="H3548">
        <v>20400</v>
      </c>
      <c r="I3548">
        <v>17031020400</v>
      </c>
      <c r="J3548">
        <v>204</v>
      </c>
      <c r="K3548" t="s">
        <v>899</v>
      </c>
      <c r="L3548">
        <v>2.6999999999999999E-5</v>
      </c>
      <c r="M3548" s="20">
        <v>1</v>
      </c>
      <c r="N3548" s="20">
        <v>0.45</v>
      </c>
      <c r="O3548">
        <v>138</v>
      </c>
      <c r="P3548">
        <v>11</v>
      </c>
      <c r="Q3548">
        <v>23</v>
      </c>
      <c r="R3548">
        <v>144</v>
      </c>
      <c r="S3548">
        <v>8</v>
      </c>
      <c r="T3548">
        <v>324</v>
      </c>
      <c r="U3548">
        <v>138</v>
      </c>
      <c r="V3548">
        <v>11</v>
      </c>
      <c r="W3548">
        <v>23</v>
      </c>
      <c r="X3548">
        <v>144</v>
      </c>
      <c r="Y3548">
        <v>8</v>
      </c>
      <c r="Z3548">
        <v>324</v>
      </c>
      <c r="AA3548">
        <v>1840</v>
      </c>
      <c r="AB3548">
        <v>705</v>
      </c>
      <c r="AC3548">
        <v>987</v>
      </c>
      <c r="AD3548">
        <v>522</v>
      </c>
      <c r="AE3548">
        <v>14</v>
      </c>
      <c r="AF3548">
        <v>0</v>
      </c>
      <c r="AG3548">
        <v>8</v>
      </c>
      <c r="AH3548">
        <v>92</v>
      </c>
      <c r="AI3548">
        <v>4168</v>
      </c>
      <c r="AJ3548">
        <v>828</v>
      </c>
      <c r="AK3548">
        <v>317</v>
      </c>
      <c r="AL3548">
        <v>444</v>
      </c>
      <c r="AM3548">
        <v>235</v>
      </c>
      <c r="AN3548">
        <v>6</v>
      </c>
      <c r="AO3548">
        <v>0</v>
      </c>
      <c r="AP3548">
        <v>4</v>
      </c>
      <c r="AQ3548">
        <v>41</v>
      </c>
      <c r="AR3548">
        <v>1876</v>
      </c>
      <c r="AS3548" t="s">
        <v>52</v>
      </c>
      <c r="AT3548">
        <v>60243</v>
      </c>
      <c r="AU3548">
        <v>113015868</v>
      </c>
      <c r="AV3548">
        <v>60243</v>
      </c>
      <c r="AW3548" t="s">
        <v>39</v>
      </c>
      <c r="AX3548">
        <v>50</v>
      </c>
      <c r="AY3548">
        <v>93800</v>
      </c>
      <c r="AZ3548">
        <v>50</v>
      </c>
      <c r="BA3548" t="s">
        <v>46</v>
      </c>
    </row>
    <row r="3549" spans="1:53" x14ac:dyDescent="0.2">
      <c r="A3549">
        <v>3548</v>
      </c>
      <c r="B3549">
        <v>3548</v>
      </c>
      <c r="C3549">
        <v>50</v>
      </c>
      <c r="D3549">
        <v>8</v>
      </c>
      <c r="E3549">
        <v>50008</v>
      </c>
      <c r="F3549">
        <v>17</v>
      </c>
      <c r="G3549">
        <v>31</v>
      </c>
      <c r="H3549">
        <v>20200</v>
      </c>
      <c r="I3549">
        <v>17031020200</v>
      </c>
      <c r="J3549">
        <v>202</v>
      </c>
      <c r="K3549" t="s">
        <v>896</v>
      </c>
      <c r="L3549">
        <v>6.0000000000000002E-6</v>
      </c>
      <c r="M3549" s="20">
        <v>0.3</v>
      </c>
      <c r="N3549" s="20">
        <v>4.5100000000000001E-2</v>
      </c>
      <c r="O3549">
        <v>88</v>
      </c>
      <c r="P3549">
        <v>12</v>
      </c>
      <c r="Q3549">
        <v>5</v>
      </c>
      <c r="R3549">
        <v>82</v>
      </c>
      <c r="S3549">
        <v>4</v>
      </c>
      <c r="T3549">
        <v>191</v>
      </c>
      <c r="U3549">
        <v>26</v>
      </c>
      <c r="V3549">
        <v>4</v>
      </c>
      <c r="W3549">
        <v>2</v>
      </c>
      <c r="X3549">
        <v>25</v>
      </c>
      <c r="Y3549">
        <v>1</v>
      </c>
      <c r="Z3549">
        <v>57</v>
      </c>
      <c r="AA3549">
        <v>3602</v>
      </c>
      <c r="AB3549">
        <v>593</v>
      </c>
      <c r="AC3549">
        <v>943</v>
      </c>
      <c r="AD3549">
        <v>1389</v>
      </c>
      <c r="AE3549">
        <v>2</v>
      </c>
      <c r="AF3549">
        <v>0</v>
      </c>
      <c r="AG3549">
        <v>6</v>
      </c>
      <c r="AH3549">
        <v>141</v>
      </c>
      <c r="AI3549">
        <v>6676</v>
      </c>
      <c r="AJ3549">
        <v>162</v>
      </c>
      <c r="AK3549">
        <v>27</v>
      </c>
      <c r="AL3549">
        <v>43</v>
      </c>
      <c r="AM3549">
        <v>63</v>
      </c>
      <c r="AN3549">
        <v>0</v>
      </c>
      <c r="AO3549">
        <v>0</v>
      </c>
      <c r="AP3549">
        <v>0</v>
      </c>
      <c r="AQ3549">
        <v>6</v>
      </c>
      <c r="AR3549">
        <v>301</v>
      </c>
      <c r="AS3549" t="s">
        <v>9</v>
      </c>
      <c r="AT3549">
        <v>80376</v>
      </c>
      <c r="AU3549">
        <v>24193176</v>
      </c>
      <c r="AV3549">
        <v>60065</v>
      </c>
      <c r="AW3549" t="s">
        <v>39</v>
      </c>
      <c r="AX3549">
        <v>45</v>
      </c>
      <c r="AY3549">
        <v>13545</v>
      </c>
      <c r="AZ3549">
        <v>37</v>
      </c>
      <c r="BA3549" t="s">
        <v>45</v>
      </c>
    </row>
    <row r="3550" spans="1:53" x14ac:dyDescent="0.2">
      <c r="A3550">
        <v>3549</v>
      </c>
      <c r="B3550">
        <v>3549</v>
      </c>
      <c r="C3550">
        <v>50</v>
      </c>
      <c r="D3550">
        <v>8</v>
      </c>
      <c r="E3550">
        <v>50008</v>
      </c>
      <c r="F3550">
        <v>17</v>
      </c>
      <c r="G3550">
        <v>31</v>
      </c>
      <c r="H3550">
        <v>20100</v>
      </c>
      <c r="I3550">
        <v>17031020100</v>
      </c>
      <c r="J3550">
        <v>201</v>
      </c>
      <c r="K3550" t="s">
        <v>892</v>
      </c>
      <c r="L3550">
        <v>1.4E-5</v>
      </c>
      <c r="M3550" s="20">
        <v>0.7</v>
      </c>
      <c r="N3550" s="20">
        <v>0.31109999999999999</v>
      </c>
      <c r="O3550">
        <v>88</v>
      </c>
      <c r="P3550">
        <v>12</v>
      </c>
      <c r="Q3550">
        <v>5</v>
      </c>
      <c r="R3550">
        <v>82</v>
      </c>
      <c r="S3550">
        <v>4</v>
      </c>
      <c r="T3550">
        <v>191</v>
      </c>
      <c r="U3550">
        <v>62</v>
      </c>
      <c r="V3550">
        <v>8</v>
      </c>
      <c r="W3550">
        <v>4</v>
      </c>
      <c r="X3550">
        <v>57</v>
      </c>
      <c r="Y3550">
        <v>3</v>
      </c>
      <c r="Z3550">
        <v>134</v>
      </c>
      <c r="AA3550">
        <v>1124</v>
      </c>
      <c r="AB3550">
        <v>1158</v>
      </c>
      <c r="AC3550">
        <v>952</v>
      </c>
      <c r="AD3550">
        <v>601</v>
      </c>
      <c r="AE3550">
        <v>15</v>
      </c>
      <c r="AF3550">
        <v>0</v>
      </c>
      <c r="AG3550">
        <v>16</v>
      </c>
      <c r="AH3550">
        <v>99</v>
      </c>
      <c r="AI3550">
        <v>3965</v>
      </c>
      <c r="AJ3550">
        <v>350</v>
      </c>
      <c r="AK3550">
        <v>360</v>
      </c>
      <c r="AL3550">
        <v>296</v>
      </c>
      <c r="AM3550">
        <v>187</v>
      </c>
      <c r="AN3550">
        <v>5</v>
      </c>
      <c r="AO3550">
        <v>0</v>
      </c>
      <c r="AP3550">
        <v>5</v>
      </c>
      <c r="AQ3550">
        <v>31</v>
      </c>
      <c r="AR3550">
        <v>1234</v>
      </c>
      <c r="AS3550" t="s">
        <v>52</v>
      </c>
      <c r="AT3550">
        <v>55111</v>
      </c>
      <c r="AU3550">
        <v>68006974</v>
      </c>
      <c r="AV3550">
        <v>60065</v>
      </c>
      <c r="AW3550" t="s">
        <v>39</v>
      </c>
      <c r="AX3550">
        <v>35</v>
      </c>
      <c r="AY3550">
        <v>43190</v>
      </c>
      <c r="AZ3550">
        <v>37</v>
      </c>
      <c r="BA3550" t="s">
        <v>45</v>
      </c>
    </row>
    <row r="3551" spans="1:53" x14ac:dyDescent="0.2">
      <c r="A3551">
        <v>3550</v>
      </c>
      <c r="B3551">
        <v>3550</v>
      </c>
      <c r="C3551">
        <v>50</v>
      </c>
      <c r="D3551">
        <v>9</v>
      </c>
      <c r="E3551">
        <v>50009</v>
      </c>
      <c r="F3551">
        <v>17</v>
      </c>
      <c r="G3551">
        <v>31</v>
      </c>
      <c r="H3551">
        <v>20200</v>
      </c>
      <c r="I3551">
        <v>17031020200</v>
      </c>
      <c r="J3551">
        <v>202</v>
      </c>
      <c r="K3551" t="s">
        <v>896</v>
      </c>
      <c r="L3551">
        <v>3.1999999999999999E-5</v>
      </c>
      <c r="M3551" s="20">
        <v>1</v>
      </c>
      <c r="N3551" s="20">
        <v>0.24060000000000001</v>
      </c>
      <c r="O3551">
        <v>95</v>
      </c>
      <c r="P3551">
        <v>10</v>
      </c>
      <c r="Q3551">
        <v>16</v>
      </c>
      <c r="R3551">
        <v>75</v>
      </c>
      <c r="S3551">
        <v>3</v>
      </c>
      <c r="T3551">
        <v>199</v>
      </c>
      <c r="U3551">
        <v>95</v>
      </c>
      <c r="V3551">
        <v>10</v>
      </c>
      <c r="W3551">
        <v>16</v>
      </c>
      <c r="X3551">
        <v>75</v>
      </c>
      <c r="Y3551">
        <v>3</v>
      </c>
      <c r="Z3551">
        <v>199</v>
      </c>
      <c r="AA3551">
        <v>3602</v>
      </c>
      <c r="AB3551">
        <v>593</v>
      </c>
      <c r="AC3551">
        <v>943</v>
      </c>
      <c r="AD3551">
        <v>1389</v>
      </c>
      <c r="AE3551">
        <v>2</v>
      </c>
      <c r="AF3551">
        <v>0</v>
      </c>
      <c r="AG3551">
        <v>6</v>
      </c>
      <c r="AH3551">
        <v>141</v>
      </c>
      <c r="AI3551">
        <v>6676</v>
      </c>
      <c r="AJ3551">
        <v>867</v>
      </c>
      <c r="AK3551">
        <v>143</v>
      </c>
      <c r="AL3551">
        <v>227</v>
      </c>
      <c r="AM3551">
        <v>334</v>
      </c>
      <c r="AN3551">
        <v>0</v>
      </c>
      <c r="AO3551">
        <v>0</v>
      </c>
      <c r="AP3551">
        <v>1</v>
      </c>
      <c r="AQ3551">
        <v>34</v>
      </c>
      <c r="AR3551">
        <v>1606</v>
      </c>
      <c r="AS3551" t="s">
        <v>9</v>
      </c>
      <c r="AT3551">
        <v>80376</v>
      </c>
      <c r="AU3551">
        <v>129083856</v>
      </c>
      <c r="AV3551">
        <v>80376</v>
      </c>
      <c r="AW3551" t="s">
        <v>40</v>
      </c>
      <c r="AX3551">
        <v>45</v>
      </c>
      <c r="AY3551">
        <v>72270</v>
      </c>
      <c r="AZ3551">
        <v>45</v>
      </c>
      <c r="BA3551" t="s">
        <v>46</v>
      </c>
    </row>
    <row r="3552" spans="1:53" x14ac:dyDescent="0.2">
      <c r="A3552">
        <v>3551</v>
      </c>
      <c r="B3552">
        <v>3551</v>
      </c>
      <c r="C3552">
        <v>50</v>
      </c>
      <c r="D3552">
        <v>10</v>
      </c>
      <c r="E3552">
        <v>50010</v>
      </c>
      <c r="F3552">
        <v>17</v>
      </c>
      <c r="G3552">
        <v>31</v>
      </c>
      <c r="H3552">
        <v>20702</v>
      </c>
      <c r="I3552">
        <v>17031020702</v>
      </c>
      <c r="J3552">
        <v>207.02</v>
      </c>
      <c r="K3552" t="s">
        <v>900</v>
      </c>
      <c r="L3552">
        <v>1.9999999999999999E-6</v>
      </c>
      <c r="M3552" s="20">
        <v>9.5200000000000007E-2</v>
      </c>
      <c r="N3552" s="20">
        <v>2.5999999999999999E-2</v>
      </c>
      <c r="O3552">
        <v>118</v>
      </c>
      <c r="P3552">
        <v>7</v>
      </c>
      <c r="Q3552">
        <v>17</v>
      </c>
      <c r="R3552">
        <v>50</v>
      </c>
      <c r="S3552">
        <v>1</v>
      </c>
      <c r="T3552">
        <v>193</v>
      </c>
      <c r="U3552">
        <v>11</v>
      </c>
      <c r="V3552">
        <v>1</v>
      </c>
      <c r="W3552">
        <v>2</v>
      </c>
      <c r="X3552">
        <v>5</v>
      </c>
      <c r="Y3552">
        <v>0</v>
      </c>
      <c r="Z3552">
        <v>18</v>
      </c>
      <c r="AA3552">
        <v>3126</v>
      </c>
      <c r="AB3552">
        <v>526</v>
      </c>
      <c r="AC3552">
        <v>1174</v>
      </c>
      <c r="AD3552">
        <v>2077</v>
      </c>
      <c r="AE3552">
        <v>18</v>
      </c>
      <c r="AF3552">
        <v>0</v>
      </c>
      <c r="AG3552">
        <v>4</v>
      </c>
      <c r="AH3552">
        <v>269</v>
      </c>
      <c r="AI3552">
        <v>7194</v>
      </c>
      <c r="AJ3552">
        <v>81</v>
      </c>
      <c r="AK3552">
        <v>14</v>
      </c>
      <c r="AL3552">
        <v>30</v>
      </c>
      <c r="AM3552">
        <v>54</v>
      </c>
      <c r="AN3552">
        <v>0</v>
      </c>
      <c r="AO3552">
        <v>0</v>
      </c>
      <c r="AP3552">
        <v>0</v>
      </c>
      <c r="AQ3552">
        <v>7</v>
      </c>
      <c r="AR3552">
        <v>187</v>
      </c>
      <c r="AS3552" t="s">
        <v>52</v>
      </c>
      <c r="AT3552">
        <v>53642</v>
      </c>
      <c r="AU3552">
        <v>10031054</v>
      </c>
      <c r="AV3552">
        <v>56829</v>
      </c>
      <c r="AW3552" t="s">
        <v>38</v>
      </c>
      <c r="AX3552">
        <v>27</v>
      </c>
      <c r="AY3552">
        <v>5049</v>
      </c>
      <c r="AZ3552">
        <v>34</v>
      </c>
      <c r="BA3552" t="s">
        <v>45</v>
      </c>
    </row>
    <row r="3553" spans="1:53" x14ac:dyDescent="0.2">
      <c r="A3553">
        <v>3552</v>
      </c>
      <c r="B3553">
        <v>3552</v>
      </c>
      <c r="C3553">
        <v>50</v>
      </c>
      <c r="D3553">
        <v>10</v>
      </c>
      <c r="E3553">
        <v>50010</v>
      </c>
      <c r="F3553">
        <v>17</v>
      </c>
      <c r="G3553">
        <v>31</v>
      </c>
      <c r="H3553">
        <v>20301</v>
      </c>
      <c r="I3553">
        <v>17031020301</v>
      </c>
      <c r="J3553">
        <v>203.01</v>
      </c>
      <c r="K3553" t="s">
        <v>897</v>
      </c>
      <c r="L3553">
        <v>6.0000000000000002E-6</v>
      </c>
      <c r="M3553" s="20">
        <v>0.28570000000000001</v>
      </c>
      <c r="N3553" s="20">
        <v>6.7400000000000002E-2</v>
      </c>
      <c r="O3553">
        <v>118</v>
      </c>
      <c r="P3553">
        <v>7</v>
      </c>
      <c r="Q3553">
        <v>17</v>
      </c>
      <c r="R3553">
        <v>50</v>
      </c>
      <c r="S3553">
        <v>1</v>
      </c>
      <c r="T3553">
        <v>193</v>
      </c>
      <c r="U3553">
        <v>34</v>
      </c>
      <c r="V3553">
        <v>2</v>
      </c>
      <c r="W3553">
        <v>5</v>
      </c>
      <c r="X3553">
        <v>14</v>
      </c>
      <c r="Y3553">
        <v>0</v>
      </c>
      <c r="Z3553">
        <v>55</v>
      </c>
      <c r="AA3553">
        <v>3792</v>
      </c>
      <c r="AB3553">
        <v>100</v>
      </c>
      <c r="AC3553">
        <v>289</v>
      </c>
      <c r="AD3553">
        <v>468</v>
      </c>
      <c r="AE3553">
        <v>14</v>
      </c>
      <c r="AF3553">
        <v>0</v>
      </c>
      <c r="AG3553">
        <v>9</v>
      </c>
      <c r="AH3553">
        <v>78</v>
      </c>
      <c r="AI3553">
        <v>4750</v>
      </c>
      <c r="AJ3553">
        <v>256</v>
      </c>
      <c r="AK3553">
        <v>7</v>
      </c>
      <c r="AL3553">
        <v>19</v>
      </c>
      <c r="AM3553">
        <v>32</v>
      </c>
      <c r="AN3553">
        <v>1</v>
      </c>
      <c r="AO3553">
        <v>0</v>
      </c>
      <c r="AP3553">
        <v>1</v>
      </c>
      <c r="AQ3553">
        <v>5</v>
      </c>
      <c r="AR3553">
        <v>320</v>
      </c>
      <c r="AS3553" t="s">
        <v>9</v>
      </c>
      <c r="AT3553">
        <v>67408</v>
      </c>
      <c r="AU3553">
        <v>21570560</v>
      </c>
      <c r="AV3553">
        <v>56829</v>
      </c>
      <c r="AW3553" t="s">
        <v>38</v>
      </c>
      <c r="AX3553">
        <v>48</v>
      </c>
      <c r="AY3553">
        <v>15360</v>
      </c>
      <c r="AZ3553">
        <v>34</v>
      </c>
      <c r="BA3553" t="s">
        <v>45</v>
      </c>
    </row>
    <row r="3554" spans="1:53" x14ac:dyDescent="0.2">
      <c r="A3554">
        <v>3553</v>
      </c>
      <c r="B3554">
        <v>3553</v>
      </c>
      <c r="C3554">
        <v>50</v>
      </c>
      <c r="D3554">
        <v>10</v>
      </c>
      <c r="E3554">
        <v>50010</v>
      </c>
      <c r="F3554">
        <v>17</v>
      </c>
      <c r="G3554">
        <v>31</v>
      </c>
      <c r="H3554">
        <v>20601</v>
      </c>
      <c r="I3554">
        <v>17031020601</v>
      </c>
      <c r="J3554">
        <v>206.01</v>
      </c>
      <c r="K3554" t="s">
        <v>901</v>
      </c>
      <c r="L3554">
        <v>1.2999999999999999E-5</v>
      </c>
      <c r="M3554" s="20">
        <v>0.61899999999999999</v>
      </c>
      <c r="N3554" s="20">
        <v>0.20630000000000001</v>
      </c>
      <c r="O3554">
        <v>118</v>
      </c>
      <c r="P3554">
        <v>7</v>
      </c>
      <c r="Q3554">
        <v>17</v>
      </c>
      <c r="R3554">
        <v>50</v>
      </c>
      <c r="S3554">
        <v>1</v>
      </c>
      <c r="T3554">
        <v>193</v>
      </c>
      <c r="U3554">
        <v>73</v>
      </c>
      <c r="V3554">
        <v>4</v>
      </c>
      <c r="W3554">
        <v>11</v>
      </c>
      <c r="X3554">
        <v>31</v>
      </c>
      <c r="Y3554">
        <v>1</v>
      </c>
      <c r="Z3554">
        <v>119</v>
      </c>
      <c r="AA3554">
        <v>3455</v>
      </c>
      <c r="AB3554">
        <v>294</v>
      </c>
      <c r="AC3554">
        <v>1010</v>
      </c>
      <c r="AD3554">
        <v>1315</v>
      </c>
      <c r="AE3554">
        <v>23</v>
      </c>
      <c r="AF3554">
        <v>0</v>
      </c>
      <c r="AG3554">
        <v>31</v>
      </c>
      <c r="AH3554">
        <v>225</v>
      </c>
      <c r="AI3554">
        <v>6353</v>
      </c>
      <c r="AJ3554">
        <v>713</v>
      </c>
      <c r="AK3554">
        <v>61</v>
      </c>
      <c r="AL3554">
        <v>208</v>
      </c>
      <c r="AM3554">
        <v>271</v>
      </c>
      <c r="AN3554">
        <v>5</v>
      </c>
      <c r="AO3554">
        <v>0</v>
      </c>
      <c r="AP3554">
        <v>6</v>
      </c>
      <c r="AQ3554">
        <v>46</v>
      </c>
      <c r="AR3554">
        <v>1311</v>
      </c>
      <c r="AS3554" t="s">
        <v>9</v>
      </c>
      <c r="AT3554">
        <v>54701</v>
      </c>
      <c r="AU3554">
        <v>71713011</v>
      </c>
      <c r="AV3554">
        <v>56829</v>
      </c>
      <c r="AW3554" t="s">
        <v>38</v>
      </c>
      <c r="AX3554">
        <v>32</v>
      </c>
      <c r="AY3554">
        <v>41952</v>
      </c>
      <c r="AZ3554">
        <v>34</v>
      </c>
      <c r="BA3554" t="s">
        <v>45</v>
      </c>
    </row>
    <row r="3555" spans="1:53" x14ac:dyDescent="0.2">
      <c r="A3555">
        <v>3554</v>
      </c>
      <c r="B3555">
        <v>3554</v>
      </c>
      <c r="C3555">
        <v>50</v>
      </c>
      <c r="D3555">
        <v>11</v>
      </c>
      <c r="E3555">
        <v>50011</v>
      </c>
      <c r="F3555">
        <v>17</v>
      </c>
      <c r="G3555">
        <v>31</v>
      </c>
      <c r="H3555">
        <v>20301</v>
      </c>
      <c r="I3555">
        <v>17031020301</v>
      </c>
      <c r="J3555">
        <v>203.01</v>
      </c>
      <c r="K3555" t="s">
        <v>897</v>
      </c>
      <c r="L3555">
        <v>1.7E-5</v>
      </c>
      <c r="M3555" s="20">
        <v>1</v>
      </c>
      <c r="N3555" s="20">
        <v>0.191</v>
      </c>
      <c r="O3555">
        <v>110</v>
      </c>
      <c r="P3555">
        <v>8</v>
      </c>
      <c r="Q3555">
        <v>11</v>
      </c>
      <c r="R3555">
        <v>25</v>
      </c>
      <c r="S3555">
        <v>3</v>
      </c>
      <c r="T3555">
        <v>157</v>
      </c>
      <c r="U3555">
        <v>110</v>
      </c>
      <c r="V3555">
        <v>8</v>
      </c>
      <c r="W3555">
        <v>11</v>
      </c>
      <c r="X3555">
        <v>25</v>
      </c>
      <c r="Y3555">
        <v>3</v>
      </c>
      <c r="Z3555">
        <v>157</v>
      </c>
      <c r="AA3555">
        <v>3792</v>
      </c>
      <c r="AB3555">
        <v>100</v>
      </c>
      <c r="AC3555">
        <v>289</v>
      </c>
      <c r="AD3555">
        <v>468</v>
      </c>
      <c r="AE3555">
        <v>14</v>
      </c>
      <c r="AF3555">
        <v>0</v>
      </c>
      <c r="AG3555">
        <v>9</v>
      </c>
      <c r="AH3555">
        <v>78</v>
      </c>
      <c r="AI3555">
        <v>4750</v>
      </c>
      <c r="AJ3555">
        <v>724</v>
      </c>
      <c r="AK3555">
        <v>19</v>
      </c>
      <c r="AL3555">
        <v>55</v>
      </c>
      <c r="AM3555">
        <v>89</v>
      </c>
      <c r="AN3555">
        <v>3</v>
      </c>
      <c r="AO3555">
        <v>0</v>
      </c>
      <c r="AP3555">
        <v>2</v>
      </c>
      <c r="AQ3555">
        <v>15</v>
      </c>
      <c r="AR3555">
        <v>907</v>
      </c>
      <c r="AS3555" t="s">
        <v>9</v>
      </c>
      <c r="AT3555">
        <v>67408</v>
      </c>
      <c r="AU3555">
        <v>61139056</v>
      </c>
      <c r="AV3555">
        <v>67408</v>
      </c>
      <c r="AW3555" t="s">
        <v>39</v>
      </c>
      <c r="AX3555">
        <v>48</v>
      </c>
      <c r="AY3555">
        <v>43536</v>
      </c>
      <c r="AZ3555">
        <v>48</v>
      </c>
      <c r="BA3555" t="s">
        <v>46</v>
      </c>
    </row>
    <row r="3556" spans="1:53" x14ac:dyDescent="0.2">
      <c r="A3556">
        <v>3555</v>
      </c>
      <c r="B3556">
        <v>3555</v>
      </c>
      <c r="C3556">
        <v>50</v>
      </c>
      <c r="D3556">
        <v>12</v>
      </c>
      <c r="E3556">
        <v>50012</v>
      </c>
      <c r="F3556">
        <v>17</v>
      </c>
      <c r="G3556">
        <v>31</v>
      </c>
      <c r="H3556">
        <v>20301</v>
      </c>
      <c r="I3556">
        <v>17031020301</v>
      </c>
      <c r="J3556">
        <v>203.01</v>
      </c>
      <c r="K3556" t="s">
        <v>897</v>
      </c>
      <c r="L3556">
        <v>1.9999999999999999E-6</v>
      </c>
      <c r="M3556" s="20">
        <v>1</v>
      </c>
      <c r="N3556" s="20">
        <v>2.2499999999999999E-2</v>
      </c>
      <c r="O3556">
        <v>96</v>
      </c>
      <c r="P3556">
        <v>7</v>
      </c>
      <c r="Q3556">
        <v>8</v>
      </c>
      <c r="R3556">
        <v>16</v>
      </c>
      <c r="S3556">
        <v>2</v>
      </c>
      <c r="T3556">
        <v>129</v>
      </c>
      <c r="U3556">
        <v>96</v>
      </c>
      <c r="V3556">
        <v>7</v>
      </c>
      <c r="W3556">
        <v>8</v>
      </c>
      <c r="X3556">
        <v>16</v>
      </c>
      <c r="Y3556">
        <v>2</v>
      </c>
      <c r="Z3556">
        <v>129</v>
      </c>
      <c r="AA3556">
        <v>3792</v>
      </c>
      <c r="AB3556">
        <v>100</v>
      </c>
      <c r="AC3556">
        <v>289</v>
      </c>
      <c r="AD3556">
        <v>468</v>
      </c>
      <c r="AE3556">
        <v>14</v>
      </c>
      <c r="AF3556">
        <v>0</v>
      </c>
      <c r="AG3556">
        <v>9</v>
      </c>
      <c r="AH3556">
        <v>78</v>
      </c>
      <c r="AI3556">
        <v>4750</v>
      </c>
      <c r="AJ3556">
        <v>85</v>
      </c>
      <c r="AK3556">
        <v>2</v>
      </c>
      <c r="AL3556">
        <v>6</v>
      </c>
      <c r="AM3556">
        <v>11</v>
      </c>
      <c r="AN3556">
        <v>0</v>
      </c>
      <c r="AO3556">
        <v>0</v>
      </c>
      <c r="AP3556">
        <v>0</v>
      </c>
      <c r="AQ3556">
        <v>2</v>
      </c>
      <c r="AR3556">
        <v>107</v>
      </c>
      <c r="AS3556" t="s">
        <v>9</v>
      </c>
      <c r="AT3556">
        <v>67408</v>
      </c>
      <c r="AU3556">
        <v>7212656</v>
      </c>
      <c r="AV3556">
        <v>67408</v>
      </c>
      <c r="AW3556" t="s">
        <v>39</v>
      </c>
      <c r="AX3556">
        <v>48</v>
      </c>
      <c r="AY3556">
        <v>5136</v>
      </c>
      <c r="AZ3556">
        <v>48</v>
      </c>
      <c r="BA3556" t="s">
        <v>46</v>
      </c>
    </row>
    <row r="3557" spans="1:53" x14ac:dyDescent="0.2">
      <c r="A3557">
        <v>3556</v>
      </c>
      <c r="B3557">
        <v>3556</v>
      </c>
      <c r="C3557">
        <v>50</v>
      </c>
      <c r="D3557">
        <v>13</v>
      </c>
      <c r="E3557">
        <v>50013</v>
      </c>
      <c r="F3557">
        <v>17</v>
      </c>
      <c r="G3557">
        <v>31</v>
      </c>
      <c r="H3557">
        <v>20500</v>
      </c>
      <c r="I3557">
        <v>17031020500</v>
      </c>
      <c r="J3557">
        <v>205</v>
      </c>
      <c r="K3557" t="s">
        <v>902</v>
      </c>
      <c r="L3557">
        <v>5.7000000000000003E-5</v>
      </c>
      <c r="M3557" s="20">
        <v>1</v>
      </c>
      <c r="N3557" s="20">
        <v>0.67859999999999998</v>
      </c>
      <c r="O3557">
        <v>79</v>
      </c>
      <c r="P3557">
        <v>15</v>
      </c>
      <c r="Q3557">
        <v>12</v>
      </c>
      <c r="R3557">
        <v>72</v>
      </c>
      <c r="S3557">
        <v>9</v>
      </c>
      <c r="T3557">
        <v>187</v>
      </c>
      <c r="U3557">
        <v>79</v>
      </c>
      <c r="V3557">
        <v>15</v>
      </c>
      <c r="W3557">
        <v>12</v>
      </c>
      <c r="X3557">
        <v>72</v>
      </c>
      <c r="Y3557">
        <v>9</v>
      </c>
      <c r="Z3557">
        <v>187</v>
      </c>
      <c r="AA3557">
        <v>1589</v>
      </c>
      <c r="AB3557">
        <v>1190</v>
      </c>
      <c r="AC3557">
        <v>1528</v>
      </c>
      <c r="AD3557">
        <v>1675</v>
      </c>
      <c r="AE3557">
        <v>28</v>
      </c>
      <c r="AF3557">
        <v>0</v>
      </c>
      <c r="AG3557">
        <v>23</v>
      </c>
      <c r="AH3557">
        <v>181</v>
      </c>
      <c r="AI3557">
        <v>6214</v>
      </c>
      <c r="AJ3557">
        <v>1078</v>
      </c>
      <c r="AK3557">
        <v>808</v>
      </c>
      <c r="AL3557">
        <v>1037</v>
      </c>
      <c r="AM3557">
        <v>1137</v>
      </c>
      <c r="AN3557">
        <v>19</v>
      </c>
      <c r="AO3557">
        <v>0</v>
      </c>
      <c r="AP3557">
        <v>16</v>
      </c>
      <c r="AQ3557">
        <v>123</v>
      </c>
      <c r="AR3557">
        <v>4217</v>
      </c>
      <c r="AS3557" t="s">
        <v>52</v>
      </c>
      <c r="AT3557">
        <v>42631</v>
      </c>
      <c r="AU3557">
        <v>179774927</v>
      </c>
      <c r="AV3557">
        <v>42631</v>
      </c>
      <c r="AW3557" t="s">
        <v>38</v>
      </c>
      <c r="AX3557">
        <v>25</v>
      </c>
      <c r="AY3557">
        <v>105425</v>
      </c>
      <c r="AZ3557">
        <v>25</v>
      </c>
      <c r="BA3557" t="s">
        <v>45</v>
      </c>
    </row>
    <row r="3558" spans="1:53" x14ac:dyDescent="0.2">
      <c r="A3558">
        <v>3557</v>
      </c>
      <c r="B3558">
        <v>3557</v>
      </c>
      <c r="C3558">
        <v>50</v>
      </c>
      <c r="D3558">
        <v>14</v>
      </c>
      <c r="E3558">
        <v>50014</v>
      </c>
      <c r="F3558">
        <v>17</v>
      </c>
      <c r="G3558">
        <v>31</v>
      </c>
      <c r="H3558">
        <v>20301</v>
      </c>
      <c r="I3558">
        <v>17031020301</v>
      </c>
      <c r="J3558">
        <v>203.01</v>
      </c>
      <c r="K3558" t="s">
        <v>897</v>
      </c>
      <c r="L3558">
        <v>6.0000000000000002E-6</v>
      </c>
      <c r="M3558" s="20">
        <v>1</v>
      </c>
      <c r="N3558" s="20">
        <v>6.7400000000000002E-2</v>
      </c>
      <c r="O3558">
        <v>66</v>
      </c>
      <c r="P3558">
        <v>5</v>
      </c>
      <c r="Q3558">
        <v>2</v>
      </c>
      <c r="R3558">
        <v>17</v>
      </c>
      <c r="S3558">
        <v>0</v>
      </c>
      <c r="T3558">
        <v>90</v>
      </c>
      <c r="U3558">
        <v>66</v>
      </c>
      <c r="V3558">
        <v>5</v>
      </c>
      <c r="W3558">
        <v>2</v>
      </c>
      <c r="X3558">
        <v>17</v>
      </c>
      <c r="Y3558">
        <v>0</v>
      </c>
      <c r="Z3558">
        <v>90</v>
      </c>
      <c r="AA3558">
        <v>3792</v>
      </c>
      <c r="AB3558">
        <v>100</v>
      </c>
      <c r="AC3558">
        <v>289</v>
      </c>
      <c r="AD3558">
        <v>468</v>
      </c>
      <c r="AE3558">
        <v>14</v>
      </c>
      <c r="AF3558">
        <v>0</v>
      </c>
      <c r="AG3558">
        <v>9</v>
      </c>
      <c r="AH3558">
        <v>78</v>
      </c>
      <c r="AI3558">
        <v>4750</v>
      </c>
      <c r="AJ3558">
        <v>256</v>
      </c>
      <c r="AK3558">
        <v>7</v>
      </c>
      <c r="AL3558">
        <v>19</v>
      </c>
      <c r="AM3558">
        <v>32</v>
      </c>
      <c r="AN3558">
        <v>1</v>
      </c>
      <c r="AO3558">
        <v>0</v>
      </c>
      <c r="AP3558">
        <v>1</v>
      </c>
      <c r="AQ3558">
        <v>5</v>
      </c>
      <c r="AR3558">
        <v>320</v>
      </c>
      <c r="AS3558" t="s">
        <v>9</v>
      </c>
      <c r="AT3558">
        <v>67408</v>
      </c>
      <c r="AU3558">
        <v>21570560</v>
      </c>
      <c r="AV3558">
        <v>67408</v>
      </c>
      <c r="AW3558" t="s">
        <v>39</v>
      </c>
      <c r="AX3558">
        <v>48</v>
      </c>
      <c r="AY3558">
        <v>15360</v>
      </c>
      <c r="AZ3558">
        <v>48</v>
      </c>
      <c r="BA3558" t="s">
        <v>46</v>
      </c>
    </row>
    <row r="3559" spans="1:53" x14ac:dyDescent="0.2">
      <c r="A3559">
        <v>3558</v>
      </c>
      <c r="B3559">
        <v>3558</v>
      </c>
      <c r="C3559">
        <v>50</v>
      </c>
      <c r="D3559">
        <v>15</v>
      </c>
      <c r="E3559">
        <v>50015</v>
      </c>
      <c r="F3559">
        <v>17</v>
      </c>
      <c r="G3559">
        <v>31</v>
      </c>
      <c r="H3559">
        <v>20302</v>
      </c>
      <c r="I3559">
        <v>17031020302</v>
      </c>
      <c r="J3559">
        <v>203.02</v>
      </c>
      <c r="K3559" t="s">
        <v>898</v>
      </c>
      <c r="L3559">
        <v>2.5999999999999998E-5</v>
      </c>
      <c r="M3559" s="20">
        <v>1</v>
      </c>
      <c r="N3559" s="20">
        <v>0.37680000000000002</v>
      </c>
      <c r="O3559">
        <v>136</v>
      </c>
      <c r="P3559">
        <v>5</v>
      </c>
      <c r="Q3559">
        <v>25</v>
      </c>
      <c r="R3559">
        <v>123</v>
      </c>
      <c r="S3559">
        <v>5</v>
      </c>
      <c r="T3559">
        <v>294</v>
      </c>
      <c r="U3559">
        <v>136</v>
      </c>
      <c r="V3559">
        <v>5</v>
      </c>
      <c r="W3559">
        <v>25</v>
      </c>
      <c r="X3559">
        <v>123</v>
      </c>
      <c r="Y3559">
        <v>5</v>
      </c>
      <c r="Z3559">
        <v>294</v>
      </c>
      <c r="AA3559">
        <v>2625</v>
      </c>
      <c r="AB3559">
        <v>451</v>
      </c>
      <c r="AC3559">
        <v>952</v>
      </c>
      <c r="AD3559">
        <v>502</v>
      </c>
      <c r="AE3559">
        <v>9</v>
      </c>
      <c r="AF3559">
        <v>0</v>
      </c>
      <c r="AG3559">
        <v>16</v>
      </c>
      <c r="AH3559">
        <v>95</v>
      </c>
      <c r="AI3559">
        <v>4650</v>
      </c>
      <c r="AJ3559">
        <v>989</v>
      </c>
      <c r="AK3559">
        <v>170</v>
      </c>
      <c r="AL3559">
        <v>359</v>
      </c>
      <c r="AM3559">
        <v>189</v>
      </c>
      <c r="AN3559">
        <v>3</v>
      </c>
      <c r="AO3559">
        <v>0</v>
      </c>
      <c r="AP3559">
        <v>6</v>
      </c>
      <c r="AQ3559">
        <v>36</v>
      </c>
      <c r="AR3559">
        <v>1752</v>
      </c>
      <c r="AS3559" t="s">
        <v>9</v>
      </c>
      <c r="AT3559">
        <v>74312</v>
      </c>
      <c r="AU3559">
        <v>130194624</v>
      </c>
      <c r="AV3559">
        <v>74312</v>
      </c>
      <c r="AW3559" t="s">
        <v>39</v>
      </c>
      <c r="AX3559">
        <v>51</v>
      </c>
      <c r="AY3559">
        <v>89352</v>
      </c>
      <c r="AZ3559">
        <v>51</v>
      </c>
      <c r="BA3559" t="s">
        <v>46</v>
      </c>
    </row>
    <row r="3560" spans="1:53" x14ac:dyDescent="0.2">
      <c r="A3560">
        <v>3559</v>
      </c>
      <c r="B3560">
        <v>3559</v>
      </c>
      <c r="C3560">
        <v>50</v>
      </c>
      <c r="D3560">
        <v>16</v>
      </c>
      <c r="E3560">
        <v>50016</v>
      </c>
      <c r="F3560">
        <v>17</v>
      </c>
      <c r="G3560">
        <v>31</v>
      </c>
      <c r="H3560">
        <v>20301</v>
      </c>
      <c r="I3560">
        <v>17031020301</v>
      </c>
      <c r="J3560">
        <v>203.01</v>
      </c>
      <c r="K3560" t="s">
        <v>897</v>
      </c>
      <c r="L3560">
        <v>3.9999999999999998E-6</v>
      </c>
      <c r="M3560" s="20">
        <v>1</v>
      </c>
      <c r="N3560" s="20">
        <v>4.4900000000000002E-2</v>
      </c>
      <c r="O3560">
        <v>72</v>
      </c>
      <c r="P3560">
        <v>0</v>
      </c>
      <c r="Q3560">
        <v>6</v>
      </c>
      <c r="R3560">
        <v>19</v>
      </c>
      <c r="S3560">
        <v>0</v>
      </c>
      <c r="T3560">
        <v>97</v>
      </c>
      <c r="U3560">
        <v>72</v>
      </c>
      <c r="V3560">
        <v>0</v>
      </c>
      <c r="W3560">
        <v>6</v>
      </c>
      <c r="X3560">
        <v>19</v>
      </c>
      <c r="Y3560">
        <v>0</v>
      </c>
      <c r="Z3560">
        <v>97</v>
      </c>
      <c r="AA3560">
        <v>3792</v>
      </c>
      <c r="AB3560">
        <v>100</v>
      </c>
      <c r="AC3560">
        <v>289</v>
      </c>
      <c r="AD3560">
        <v>468</v>
      </c>
      <c r="AE3560">
        <v>14</v>
      </c>
      <c r="AF3560">
        <v>0</v>
      </c>
      <c r="AG3560">
        <v>9</v>
      </c>
      <c r="AH3560">
        <v>78</v>
      </c>
      <c r="AI3560">
        <v>4750</v>
      </c>
      <c r="AJ3560">
        <v>170</v>
      </c>
      <c r="AK3560">
        <v>4</v>
      </c>
      <c r="AL3560">
        <v>13</v>
      </c>
      <c r="AM3560">
        <v>21</v>
      </c>
      <c r="AN3560">
        <v>1</v>
      </c>
      <c r="AO3560">
        <v>0</v>
      </c>
      <c r="AP3560">
        <v>0</v>
      </c>
      <c r="AQ3560">
        <v>4</v>
      </c>
      <c r="AR3560">
        <v>213</v>
      </c>
      <c r="AS3560" t="s">
        <v>9</v>
      </c>
      <c r="AT3560">
        <v>67408</v>
      </c>
      <c r="AU3560">
        <v>14357904</v>
      </c>
      <c r="AV3560">
        <v>67408</v>
      </c>
      <c r="AW3560" t="s">
        <v>39</v>
      </c>
      <c r="AX3560">
        <v>48</v>
      </c>
      <c r="AY3560">
        <v>10224</v>
      </c>
      <c r="AZ3560">
        <v>48</v>
      </c>
      <c r="BA3560" t="s">
        <v>46</v>
      </c>
    </row>
    <row r="3561" spans="1:53" x14ac:dyDescent="0.2">
      <c r="A3561">
        <v>3560</v>
      </c>
      <c r="B3561">
        <v>3560</v>
      </c>
      <c r="C3561">
        <v>50</v>
      </c>
      <c r="D3561">
        <v>17</v>
      </c>
      <c r="E3561">
        <v>50017</v>
      </c>
      <c r="F3561">
        <v>17</v>
      </c>
      <c r="G3561">
        <v>31</v>
      </c>
      <c r="H3561">
        <v>20702</v>
      </c>
      <c r="I3561">
        <v>17031020702</v>
      </c>
      <c r="J3561">
        <v>207.02</v>
      </c>
      <c r="K3561" t="s">
        <v>900</v>
      </c>
      <c r="L3561">
        <v>1.8E-5</v>
      </c>
      <c r="M3561" s="20">
        <v>1</v>
      </c>
      <c r="N3561" s="20">
        <v>0.23380000000000001</v>
      </c>
      <c r="O3561">
        <v>86</v>
      </c>
      <c r="P3561">
        <v>13</v>
      </c>
      <c r="Q3561">
        <v>16</v>
      </c>
      <c r="R3561">
        <v>53</v>
      </c>
      <c r="S3561">
        <v>2</v>
      </c>
      <c r="T3561">
        <v>170</v>
      </c>
      <c r="U3561">
        <v>86</v>
      </c>
      <c r="V3561">
        <v>13</v>
      </c>
      <c r="W3561">
        <v>16</v>
      </c>
      <c r="X3561">
        <v>53</v>
      </c>
      <c r="Y3561">
        <v>2</v>
      </c>
      <c r="Z3561">
        <v>170</v>
      </c>
      <c r="AA3561">
        <v>3126</v>
      </c>
      <c r="AB3561">
        <v>526</v>
      </c>
      <c r="AC3561">
        <v>1174</v>
      </c>
      <c r="AD3561">
        <v>2077</v>
      </c>
      <c r="AE3561">
        <v>18</v>
      </c>
      <c r="AF3561">
        <v>0</v>
      </c>
      <c r="AG3561">
        <v>4</v>
      </c>
      <c r="AH3561">
        <v>269</v>
      </c>
      <c r="AI3561">
        <v>7194</v>
      </c>
      <c r="AJ3561">
        <v>731</v>
      </c>
      <c r="AK3561">
        <v>123</v>
      </c>
      <c r="AL3561">
        <v>274</v>
      </c>
      <c r="AM3561">
        <v>486</v>
      </c>
      <c r="AN3561">
        <v>4</v>
      </c>
      <c r="AO3561">
        <v>0</v>
      </c>
      <c r="AP3561">
        <v>1</v>
      </c>
      <c r="AQ3561">
        <v>63</v>
      </c>
      <c r="AR3561">
        <v>1682</v>
      </c>
      <c r="AS3561" t="s">
        <v>52</v>
      </c>
      <c r="AT3561">
        <v>53642</v>
      </c>
      <c r="AU3561">
        <v>90225844</v>
      </c>
      <c r="AV3561">
        <v>53642</v>
      </c>
      <c r="AW3561" t="s">
        <v>38</v>
      </c>
      <c r="AX3561">
        <v>27</v>
      </c>
      <c r="AY3561">
        <v>45414</v>
      </c>
      <c r="AZ3561">
        <v>27</v>
      </c>
      <c r="BA3561" t="s">
        <v>45</v>
      </c>
    </row>
    <row r="3562" spans="1:53" x14ac:dyDescent="0.2">
      <c r="A3562">
        <v>3561</v>
      </c>
      <c r="B3562">
        <v>3561</v>
      </c>
      <c r="C3562">
        <v>50</v>
      </c>
      <c r="D3562">
        <v>18</v>
      </c>
      <c r="E3562">
        <v>50018</v>
      </c>
      <c r="F3562">
        <v>17</v>
      </c>
      <c r="G3562">
        <v>31</v>
      </c>
      <c r="H3562">
        <v>20301</v>
      </c>
      <c r="I3562">
        <v>17031020301</v>
      </c>
      <c r="J3562">
        <v>203.01</v>
      </c>
      <c r="K3562" t="s">
        <v>897</v>
      </c>
      <c r="L3562">
        <v>6.9999999999999999E-6</v>
      </c>
      <c r="M3562" s="20">
        <v>1</v>
      </c>
      <c r="N3562" s="20">
        <v>7.8700000000000006E-2</v>
      </c>
      <c r="O3562">
        <v>66</v>
      </c>
      <c r="P3562">
        <v>0</v>
      </c>
      <c r="Q3562">
        <v>3</v>
      </c>
      <c r="R3562">
        <v>4</v>
      </c>
      <c r="S3562">
        <v>1</v>
      </c>
      <c r="T3562">
        <v>74</v>
      </c>
      <c r="U3562">
        <v>66</v>
      </c>
      <c r="V3562">
        <v>0</v>
      </c>
      <c r="W3562">
        <v>3</v>
      </c>
      <c r="X3562">
        <v>4</v>
      </c>
      <c r="Y3562">
        <v>1</v>
      </c>
      <c r="Z3562">
        <v>74</v>
      </c>
      <c r="AA3562">
        <v>3792</v>
      </c>
      <c r="AB3562">
        <v>100</v>
      </c>
      <c r="AC3562">
        <v>289</v>
      </c>
      <c r="AD3562">
        <v>468</v>
      </c>
      <c r="AE3562">
        <v>14</v>
      </c>
      <c r="AF3562">
        <v>0</v>
      </c>
      <c r="AG3562">
        <v>9</v>
      </c>
      <c r="AH3562">
        <v>78</v>
      </c>
      <c r="AI3562">
        <v>4750</v>
      </c>
      <c r="AJ3562">
        <v>298</v>
      </c>
      <c r="AK3562">
        <v>8</v>
      </c>
      <c r="AL3562">
        <v>23</v>
      </c>
      <c r="AM3562">
        <v>37</v>
      </c>
      <c r="AN3562">
        <v>1</v>
      </c>
      <c r="AO3562">
        <v>0</v>
      </c>
      <c r="AP3562">
        <v>1</v>
      </c>
      <c r="AQ3562">
        <v>6</v>
      </c>
      <c r="AR3562">
        <v>374</v>
      </c>
      <c r="AS3562" t="s">
        <v>9</v>
      </c>
      <c r="AT3562">
        <v>67408</v>
      </c>
      <c r="AU3562">
        <v>25210592</v>
      </c>
      <c r="AV3562">
        <v>67408</v>
      </c>
      <c r="AW3562" t="s">
        <v>39</v>
      </c>
      <c r="AX3562">
        <v>48</v>
      </c>
      <c r="AY3562">
        <v>17952</v>
      </c>
      <c r="AZ3562">
        <v>48</v>
      </c>
      <c r="BA3562" t="s">
        <v>46</v>
      </c>
    </row>
    <row r="3563" spans="1:53" x14ac:dyDescent="0.2">
      <c r="A3563">
        <v>3562</v>
      </c>
      <c r="B3563">
        <v>3562</v>
      </c>
      <c r="C3563">
        <v>50</v>
      </c>
      <c r="D3563">
        <v>19</v>
      </c>
      <c r="E3563">
        <v>50019</v>
      </c>
      <c r="F3563">
        <v>17</v>
      </c>
      <c r="G3563">
        <v>31</v>
      </c>
      <c r="H3563">
        <v>20601</v>
      </c>
      <c r="I3563">
        <v>17031020601</v>
      </c>
      <c r="J3563">
        <v>206.01</v>
      </c>
      <c r="K3563" t="s">
        <v>901</v>
      </c>
      <c r="L3563">
        <v>3.9999999999999998E-6</v>
      </c>
      <c r="M3563" s="20">
        <v>0.23530000000000001</v>
      </c>
      <c r="N3563" s="20">
        <v>6.3500000000000001E-2</v>
      </c>
      <c r="O3563">
        <v>65</v>
      </c>
      <c r="P3563">
        <v>12</v>
      </c>
      <c r="Q3563">
        <v>17</v>
      </c>
      <c r="R3563">
        <v>57</v>
      </c>
      <c r="S3563">
        <v>3</v>
      </c>
      <c r="T3563">
        <v>154</v>
      </c>
      <c r="U3563">
        <v>15</v>
      </c>
      <c r="V3563">
        <v>3</v>
      </c>
      <c r="W3563">
        <v>4</v>
      </c>
      <c r="X3563">
        <v>13</v>
      </c>
      <c r="Y3563">
        <v>1</v>
      </c>
      <c r="Z3563">
        <v>36</v>
      </c>
      <c r="AA3563">
        <v>3455</v>
      </c>
      <c r="AB3563">
        <v>294</v>
      </c>
      <c r="AC3563">
        <v>1010</v>
      </c>
      <c r="AD3563">
        <v>1315</v>
      </c>
      <c r="AE3563">
        <v>23</v>
      </c>
      <c r="AF3563">
        <v>0</v>
      </c>
      <c r="AG3563">
        <v>31</v>
      </c>
      <c r="AH3563">
        <v>225</v>
      </c>
      <c r="AI3563">
        <v>6353</v>
      </c>
      <c r="AJ3563">
        <v>219</v>
      </c>
      <c r="AK3563">
        <v>19</v>
      </c>
      <c r="AL3563">
        <v>64</v>
      </c>
      <c r="AM3563">
        <v>83</v>
      </c>
      <c r="AN3563">
        <v>1</v>
      </c>
      <c r="AO3563">
        <v>0</v>
      </c>
      <c r="AP3563">
        <v>2</v>
      </c>
      <c r="AQ3563">
        <v>14</v>
      </c>
      <c r="AR3563">
        <v>403</v>
      </c>
      <c r="AS3563" t="s">
        <v>9</v>
      </c>
      <c r="AT3563">
        <v>54701</v>
      </c>
      <c r="AU3563">
        <v>22044503</v>
      </c>
      <c r="AV3563">
        <v>60990</v>
      </c>
      <c r="AW3563" t="s">
        <v>39</v>
      </c>
      <c r="AX3563">
        <v>32</v>
      </c>
      <c r="AY3563">
        <v>12896</v>
      </c>
      <c r="AZ3563">
        <v>38</v>
      </c>
      <c r="BA3563" t="s">
        <v>45</v>
      </c>
    </row>
    <row r="3564" spans="1:53" x14ac:dyDescent="0.2">
      <c r="A3564">
        <v>3563</v>
      </c>
      <c r="B3564">
        <v>3563</v>
      </c>
      <c r="C3564">
        <v>50</v>
      </c>
      <c r="D3564">
        <v>19</v>
      </c>
      <c r="E3564">
        <v>50019</v>
      </c>
      <c r="F3564">
        <v>17</v>
      </c>
      <c r="G3564">
        <v>31</v>
      </c>
      <c r="H3564">
        <v>20602</v>
      </c>
      <c r="I3564">
        <v>17031020602</v>
      </c>
      <c r="J3564">
        <v>206.02</v>
      </c>
      <c r="K3564" t="s">
        <v>903</v>
      </c>
      <c r="L3564">
        <v>1.2999999999999999E-5</v>
      </c>
      <c r="M3564" s="20">
        <v>0.76470000000000005</v>
      </c>
      <c r="N3564" s="20">
        <v>0.24529999999999999</v>
      </c>
      <c r="O3564">
        <v>65</v>
      </c>
      <c r="P3564">
        <v>12</v>
      </c>
      <c r="Q3564">
        <v>17</v>
      </c>
      <c r="R3564">
        <v>57</v>
      </c>
      <c r="S3564">
        <v>3</v>
      </c>
      <c r="T3564">
        <v>154</v>
      </c>
      <c r="U3564">
        <v>50</v>
      </c>
      <c r="V3564">
        <v>9</v>
      </c>
      <c r="W3564">
        <v>13</v>
      </c>
      <c r="X3564">
        <v>44</v>
      </c>
      <c r="Y3564">
        <v>2</v>
      </c>
      <c r="Z3564">
        <v>118</v>
      </c>
      <c r="AA3564">
        <v>1556</v>
      </c>
      <c r="AB3564">
        <v>310</v>
      </c>
      <c r="AC3564">
        <v>1139</v>
      </c>
      <c r="AD3564">
        <v>1212</v>
      </c>
      <c r="AE3564">
        <v>3</v>
      </c>
      <c r="AF3564">
        <v>0</v>
      </c>
      <c r="AG3564">
        <v>9</v>
      </c>
      <c r="AH3564">
        <v>111</v>
      </c>
      <c r="AI3564">
        <v>4340</v>
      </c>
      <c r="AJ3564">
        <v>382</v>
      </c>
      <c r="AK3564">
        <v>76</v>
      </c>
      <c r="AL3564">
        <v>279</v>
      </c>
      <c r="AM3564">
        <v>297</v>
      </c>
      <c r="AN3564">
        <v>1</v>
      </c>
      <c r="AO3564">
        <v>0</v>
      </c>
      <c r="AP3564">
        <v>2</v>
      </c>
      <c r="AQ3564">
        <v>27</v>
      </c>
      <c r="AR3564">
        <v>1065</v>
      </c>
      <c r="AS3564" t="s">
        <v>52</v>
      </c>
      <c r="AT3564">
        <v>63370</v>
      </c>
      <c r="AU3564">
        <v>67489050</v>
      </c>
      <c r="AV3564">
        <v>60990</v>
      </c>
      <c r="AW3564" t="s">
        <v>39</v>
      </c>
      <c r="AX3564">
        <v>40</v>
      </c>
      <c r="AY3564">
        <v>42600</v>
      </c>
      <c r="AZ3564">
        <v>38</v>
      </c>
      <c r="BA3564" t="s">
        <v>45</v>
      </c>
    </row>
    <row r="3565" spans="1:53" x14ac:dyDescent="0.2">
      <c r="A3565">
        <v>3564</v>
      </c>
      <c r="B3565">
        <v>3564</v>
      </c>
      <c r="C3565">
        <v>50</v>
      </c>
      <c r="D3565">
        <v>20</v>
      </c>
      <c r="E3565">
        <v>50020</v>
      </c>
      <c r="F3565">
        <v>17</v>
      </c>
      <c r="G3565">
        <v>31</v>
      </c>
      <c r="H3565">
        <v>20602</v>
      </c>
      <c r="I3565">
        <v>17031020602</v>
      </c>
      <c r="J3565">
        <v>206.02</v>
      </c>
      <c r="K3565" t="s">
        <v>903</v>
      </c>
      <c r="L3565">
        <v>2.0000000000000002E-5</v>
      </c>
      <c r="M3565" s="20">
        <v>1</v>
      </c>
      <c r="N3565" s="20">
        <v>0.37740000000000001</v>
      </c>
      <c r="O3565">
        <v>102</v>
      </c>
      <c r="P3565">
        <v>10</v>
      </c>
      <c r="Q3565">
        <v>15</v>
      </c>
      <c r="R3565">
        <v>127</v>
      </c>
      <c r="S3565">
        <v>0</v>
      </c>
      <c r="T3565">
        <v>254</v>
      </c>
      <c r="U3565">
        <v>102</v>
      </c>
      <c r="V3565">
        <v>10</v>
      </c>
      <c r="W3565">
        <v>15</v>
      </c>
      <c r="X3565">
        <v>127</v>
      </c>
      <c r="Y3565">
        <v>0</v>
      </c>
      <c r="Z3565">
        <v>254</v>
      </c>
      <c r="AA3565">
        <v>1556</v>
      </c>
      <c r="AB3565">
        <v>310</v>
      </c>
      <c r="AC3565">
        <v>1139</v>
      </c>
      <c r="AD3565">
        <v>1212</v>
      </c>
      <c r="AE3565">
        <v>3</v>
      </c>
      <c r="AF3565">
        <v>0</v>
      </c>
      <c r="AG3565">
        <v>9</v>
      </c>
      <c r="AH3565">
        <v>111</v>
      </c>
      <c r="AI3565">
        <v>4340</v>
      </c>
      <c r="AJ3565">
        <v>587</v>
      </c>
      <c r="AK3565">
        <v>117</v>
      </c>
      <c r="AL3565">
        <v>430</v>
      </c>
      <c r="AM3565">
        <v>457</v>
      </c>
      <c r="AN3565">
        <v>1</v>
      </c>
      <c r="AO3565">
        <v>0</v>
      </c>
      <c r="AP3565">
        <v>3</v>
      </c>
      <c r="AQ3565">
        <v>42</v>
      </c>
      <c r="AR3565">
        <v>1638</v>
      </c>
      <c r="AS3565" t="s">
        <v>52</v>
      </c>
      <c r="AT3565">
        <v>63370</v>
      </c>
      <c r="AU3565">
        <v>103800060</v>
      </c>
      <c r="AV3565">
        <v>63370</v>
      </c>
      <c r="AW3565" t="s">
        <v>39</v>
      </c>
      <c r="AX3565">
        <v>40</v>
      </c>
      <c r="AY3565">
        <v>65520</v>
      </c>
      <c r="AZ3565">
        <v>40</v>
      </c>
      <c r="BA3565" t="s">
        <v>45</v>
      </c>
    </row>
    <row r="3566" spans="1:53" x14ac:dyDescent="0.2">
      <c r="A3566">
        <v>3565</v>
      </c>
      <c r="B3566">
        <v>3565</v>
      </c>
      <c r="C3566">
        <v>50</v>
      </c>
      <c r="D3566">
        <v>21</v>
      </c>
      <c r="E3566">
        <v>50021</v>
      </c>
      <c r="F3566">
        <v>17</v>
      </c>
      <c r="G3566">
        <v>31</v>
      </c>
      <c r="H3566">
        <v>20302</v>
      </c>
      <c r="I3566">
        <v>17031020302</v>
      </c>
      <c r="J3566">
        <v>203.02</v>
      </c>
      <c r="K3566" t="s">
        <v>898</v>
      </c>
      <c r="L3566">
        <v>3.9999999999999998E-6</v>
      </c>
      <c r="M3566" s="20">
        <v>0.23530000000000001</v>
      </c>
      <c r="N3566" s="20">
        <v>5.8000000000000003E-2</v>
      </c>
      <c r="O3566">
        <v>71</v>
      </c>
      <c r="P3566">
        <v>2</v>
      </c>
      <c r="Q3566">
        <v>12</v>
      </c>
      <c r="R3566">
        <v>75</v>
      </c>
      <c r="S3566">
        <v>1</v>
      </c>
      <c r="T3566">
        <v>161</v>
      </c>
      <c r="U3566">
        <v>17</v>
      </c>
      <c r="V3566">
        <v>0</v>
      </c>
      <c r="W3566">
        <v>3</v>
      </c>
      <c r="X3566">
        <v>18</v>
      </c>
      <c r="Y3566">
        <v>0</v>
      </c>
      <c r="Z3566">
        <v>38</v>
      </c>
      <c r="AA3566">
        <v>2625</v>
      </c>
      <c r="AB3566">
        <v>451</v>
      </c>
      <c r="AC3566">
        <v>952</v>
      </c>
      <c r="AD3566">
        <v>502</v>
      </c>
      <c r="AE3566">
        <v>9</v>
      </c>
      <c r="AF3566">
        <v>0</v>
      </c>
      <c r="AG3566">
        <v>16</v>
      </c>
      <c r="AH3566">
        <v>95</v>
      </c>
      <c r="AI3566">
        <v>4650</v>
      </c>
      <c r="AJ3566">
        <v>152</v>
      </c>
      <c r="AK3566">
        <v>26</v>
      </c>
      <c r="AL3566">
        <v>55</v>
      </c>
      <c r="AM3566">
        <v>29</v>
      </c>
      <c r="AN3566">
        <v>1</v>
      </c>
      <c r="AO3566">
        <v>0</v>
      </c>
      <c r="AP3566">
        <v>1</v>
      </c>
      <c r="AQ3566">
        <v>6</v>
      </c>
      <c r="AR3566">
        <v>270</v>
      </c>
      <c r="AS3566" t="s">
        <v>9</v>
      </c>
      <c r="AT3566">
        <v>74312</v>
      </c>
      <c r="AU3566">
        <v>20064240</v>
      </c>
      <c r="AV3566">
        <v>65583</v>
      </c>
      <c r="AW3566" t="s">
        <v>39</v>
      </c>
      <c r="AX3566">
        <v>51</v>
      </c>
      <c r="AY3566">
        <v>13770</v>
      </c>
      <c r="AZ3566">
        <v>42</v>
      </c>
      <c r="BA3566" t="s">
        <v>46</v>
      </c>
    </row>
    <row r="3567" spans="1:53" x14ac:dyDescent="0.2">
      <c r="A3567">
        <v>3566</v>
      </c>
      <c r="B3567">
        <v>3566</v>
      </c>
      <c r="C3567">
        <v>50</v>
      </c>
      <c r="D3567">
        <v>21</v>
      </c>
      <c r="E3567">
        <v>50021</v>
      </c>
      <c r="F3567">
        <v>17</v>
      </c>
      <c r="G3567">
        <v>31</v>
      </c>
      <c r="H3567">
        <v>20602</v>
      </c>
      <c r="I3567">
        <v>17031020602</v>
      </c>
      <c r="J3567">
        <v>206.02</v>
      </c>
      <c r="K3567" t="s">
        <v>903</v>
      </c>
      <c r="L3567">
        <v>1.2999999999999999E-5</v>
      </c>
      <c r="M3567" s="20">
        <v>0.76470000000000005</v>
      </c>
      <c r="N3567" s="20">
        <v>0.24529999999999999</v>
      </c>
      <c r="O3567">
        <v>71</v>
      </c>
      <c r="P3567">
        <v>2</v>
      </c>
      <c r="Q3567">
        <v>12</v>
      </c>
      <c r="R3567">
        <v>75</v>
      </c>
      <c r="S3567">
        <v>1</v>
      </c>
      <c r="T3567">
        <v>161</v>
      </c>
      <c r="U3567">
        <v>54</v>
      </c>
      <c r="V3567">
        <v>2</v>
      </c>
      <c r="W3567">
        <v>9</v>
      </c>
      <c r="X3567">
        <v>57</v>
      </c>
      <c r="Y3567">
        <v>1</v>
      </c>
      <c r="Z3567">
        <v>123</v>
      </c>
      <c r="AA3567">
        <v>1556</v>
      </c>
      <c r="AB3567">
        <v>310</v>
      </c>
      <c r="AC3567">
        <v>1139</v>
      </c>
      <c r="AD3567">
        <v>1212</v>
      </c>
      <c r="AE3567">
        <v>3</v>
      </c>
      <c r="AF3567">
        <v>0</v>
      </c>
      <c r="AG3567">
        <v>9</v>
      </c>
      <c r="AH3567">
        <v>111</v>
      </c>
      <c r="AI3567">
        <v>4340</v>
      </c>
      <c r="AJ3567">
        <v>382</v>
      </c>
      <c r="AK3567">
        <v>76</v>
      </c>
      <c r="AL3567">
        <v>279</v>
      </c>
      <c r="AM3567">
        <v>297</v>
      </c>
      <c r="AN3567">
        <v>1</v>
      </c>
      <c r="AO3567">
        <v>0</v>
      </c>
      <c r="AP3567">
        <v>2</v>
      </c>
      <c r="AQ3567">
        <v>27</v>
      </c>
      <c r="AR3567">
        <v>1065</v>
      </c>
      <c r="AS3567" t="s">
        <v>52</v>
      </c>
      <c r="AT3567">
        <v>63370</v>
      </c>
      <c r="AU3567">
        <v>67489050</v>
      </c>
      <c r="AV3567">
        <v>65583</v>
      </c>
      <c r="AW3567" t="s">
        <v>39</v>
      </c>
      <c r="AX3567">
        <v>40</v>
      </c>
      <c r="AY3567">
        <v>42600</v>
      </c>
      <c r="AZ3567">
        <v>42</v>
      </c>
      <c r="BA3567" t="s">
        <v>46</v>
      </c>
    </row>
    <row r="3568" spans="1:53" x14ac:dyDescent="0.2">
      <c r="A3568">
        <v>3567</v>
      </c>
      <c r="B3568">
        <v>3567</v>
      </c>
      <c r="C3568">
        <v>50</v>
      </c>
      <c r="D3568">
        <v>22</v>
      </c>
      <c r="E3568">
        <v>50022</v>
      </c>
      <c r="F3568">
        <v>17</v>
      </c>
      <c r="G3568">
        <v>31</v>
      </c>
      <c r="H3568">
        <v>20601</v>
      </c>
      <c r="I3568">
        <v>17031020601</v>
      </c>
      <c r="J3568">
        <v>206.01</v>
      </c>
      <c r="K3568" t="s">
        <v>901</v>
      </c>
      <c r="L3568">
        <v>1.7E-5</v>
      </c>
      <c r="M3568" s="20">
        <v>1</v>
      </c>
      <c r="N3568" s="20">
        <v>0.26979999999999998</v>
      </c>
      <c r="O3568">
        <v>113</v>
      </c>
      <c r="P3568">
        <v>9</v>
      </c>
      <c r="Q3568">
        <v>16</v>
      </c>
      <c r="R3568">
        <v>36</v>
      </c>
      <c r="S3568">
        <v>4</v>
      </c>
      <c r="T3568">
        <v>178</v>
      </c>
      <c r="U3568">
        <v>113</v>
      </c>
      <c r="V3568">
        <v>9</v>
      </c>
      <c r="W3568">
        <v>16</v>
      </c>
      <c r="X3568">
        <v>36</v>
      </c>
      <c r="Y3568">
        <v>4</v>
      </c>
      <c r="Z3568">
        <v>178</v>
      </c>
      <c r="AA3568">
        <v>3455</v>
      </c>
      <c r="AB3568">
        <v>294</v>
      </c>
      <c r="AC3568">
        <v>1010</v>
      </c>
      <c r="AD3568">
        <v>1315</v>
      </c>
      <c r="AE3568">
        <v>23</v>
      </c>
      <c r="AF3568">
        <v>0</v>
      </c>
      <c r="AG3568">
        <v>31</v>
      </c>
      <c r="AH3568">
        <v>225</v>
      </c>
      <c r="AI3568">
        <v>6353</v>
      </c>
      <c r="AJ3568">
        <v>932</v>
      </c>
      <c r="AK3568">
        <v>79</v>
      </c>
      <c r="AL3568">
        <v>273</v>
      </c>
      <c r="AM3568">
        <v>355</v>
      </c>
      <c r="AN3568">
        <v>6</v>
      </c>
      <c r="AO3568">
        <v>0</v>
      </c>
      <c r="AP3568">
        <v>8</v>
      </c>
      <c r="AQ3568">
        <v>61</v>
      </c>
      <c r="AR3568">
        <v>1714</v>
      </c>
      <c r="AS3568" t="s">
        <v>9</v>
      </c>
      <c r="AT3568">
        <v>54701</v>
      </c>
      <c r="AU3568">
        <v>93757514</v>
      </c>
      <c r="AV3568">
        <v>54701</v>
      </c>
      <c r="AW3568" t="s">
        <v>38</v>
      </c>
      <c r="AX3568">
        <v>32</v>
      </c>
      <c r="AY3568">
        <v>54848</v>
      </c>
      <c r="AZ3568">
        <v>32</v>
      </c>
      <c r="BA3568" t="s">
        <v>45</v>
      </c>
    </row>
    <row r="3569" spans="1:53" x14ac:dyDescent="0.2">
      <c r="A3569">
        <v>3568</v>
      </c>
      <c r="B3569">
        <v>3568</v>
      </c>
      <c r="C3569">
        <v>50</v>
      </c>
      <c r="D3569">
        <v>23</v>
      </c>
      <c r="E3569">
        <v>50023</v>
      </c>
      <c r="F3569">
        <v>17</v>
      </c>
      <c r="G3569">
        <v>31</v>
      </c>
      <c r="H3569">
        <v>20702</v>
      </c>
      <c r="I3569">
        <v>17031020702</v>
      </c>
      <c r="J3569">
        <v>207.02</v>
      </c>
      <c r="K3569" t="s">
        <v>900</v>
      </c>
      <c r="L3569">
        <v>1.9000000000000001E-5</v>
      </c>
      <c r="M3569" s="20">
        <v>1</v>
      </c>
      <c r="N3569" s="20">
        <v>0.24679999999999999</v>
      </c>
      <c r="O3569">
        <v>92</v>
      </c>
      <c r="P3569">
        <v>5</v>
      </c>
      <c r="Q3569">
        <v>10</v>
      </c>
      <c r="R3569">
        <v>38</v>
      </c>
      <c r="S3569">
        <v>3</v>
      </c>
      <c r="T3569">
        <v>148</v>
      </c>
      <c r="U3569">
        <v>92</v>
      </c>
      <c r="V3569">
        <v>5</v>
      </c>
      <c r="W3569">
        <v>10</v>
      </c>
      <c r="X3569">
        <v>38</v>
      </c>
      <c r="Y3569">
        <v>3</v>
      </c>
      <c r="Z3569">
        <v>148</v>
      </c>
      <c r="AA3569">
        <v>3126</v>
      </c>
      <c r="AB3569">
        <v>526</v>
      </c>
      <c r="AC3569">
        <v>1174</v>
      </c>
      <c r="AD3569">
        <v>2077</v>
      </c>
      <c r="AE3569">
        <v>18</v>
      </c>
      <c r="AF3569">
        <v>0</v>
      </c>
      <c r="AG3569">
        <v>4</v>
      </c>
      <c r="AH3569">
        <v>269</v>
      </c>
      <c r="AI3569">
        <v>7194</v>
      </c>
      <c r="AJ3569">
        <v>771</v>
      </c>
      <c r="AK3569">
        <v>130</v>
      </c>
      <c r="AL3569">
        <v>290</v>
      </c>
      <c r="AM3569">
        <v>513</v>
      </c>
      <c r="AN3569">
        <v>4</v>
      </c>
      <c r="AO3569">
        <v>0</v>
      </c>
      <c r="AP3569">
        <v>1</v>
      </c>
      <c r="AQ3569">
        <v>66</v>
      </c>
      <c r="AR3569">
        <v>1775</v>
      </c>
      <c r="AS3569" t="s">
        <v>52</v>
      </c>
      <c r="AT3569">
        <v>53642</v>
      </c>
      <c r="AU3569">
        <v>95214550</v>
      </c>
      <c r="AV3569">
        <v>53642</v>
      </c>
      <c r="AW3569" t="s">
        <v>38</v>
      </c>
      <c r="AX3569">
        <v>27</v>
      </c>
      <c r="AY3569">
        <v>47925</v>
      </c>
      <c r="AZ3569">
        <v>27</v>
      </c>
      <c r="BA3569" t="s">
        <v>45</v>
      </c>
    </row>
    <row r="3570" spans="1:53" x14ac:dyDescent="0.2">
      <c r="A3570">
        <v>3569</v>
      </c>
      <c r="B3570">
        <v>3569</v>
      </c>
      <c r="C3570">
        <v>50</v>
      </c>
      <c r="D3570">
        <v>24</v>
      </c>
      <c r="E3570">
        <v>50024</v>
      </c>
      <c r="F3570">
        <v>17</v>
      </c>
      <c r="G3570">
        <v>31</v>
      </c>
      <c r="H3570">
        <v>130100</v>
      </c>
      <c r="I3570">
        <v>17031130100</v>
      </c>
      <c r="J3570">
        <v>1301</v>
      </c>
      <c r="K3570" t="s">
        <v>746</v>
      </c>
      <c r="L3570">
        <v>2.4000000000000001E-5</v>
      </c>
      <c r="M3570" s="20">
        <v>1</v>
      </c>
      <c r="N3570" s="20">
        <v>0.11940000000000001</v>
      </c>
      <c r="O3570">
        <v>140</v>
      </c>
      <c r="P3570">
        <v>4</v>
      </c>
      <c r="Q3570">
        <v>17</v>
      </c>
      <c r="R3570">
        <v>46</v>
      </c>
      <c r="S3570">
        <v>1</v>
      </c>
      <c r="T3570">
        <v>208</v>
      </c>
      <c r="U3570">
        <v>140</v>
      </c>
      <c r="V3570">
        <v>4</v>
      </c>
      <c r="W3570">
        <v>17</v>
      </c>
      <c r="X3570">
        <v>46</v>
      </c>
      <c r="Y3570">
        <v>1</v>
      </c>
      <c r="Z3570">
        <v>208</v>
      </c>
      <c r="AA3570">
        <v>3158</v>
      </c>
      <c r="AB3570">
        <v>49</v>
      </c>
      <c r="AC3570">
        <v>352</v>
      </c>
      <c r="AD3570">
        <v>1407</v>
      </c>
      <c r="AE3570">
        <v>3</v>
      </c>
      <c r="AF3570">
        <v>2</v>
      </c>
      <c r="AG3570">
        <v>17</v>
      </c>
      <c r="AH3570">
        <v>145</v>
      </c>
      <c r="AI3570">
        <v>5133</v>
      </c>
      <c r="AJ3570">
        <v>377</v>
      </c>
      <c r="AK3570">
        <v>6</v>
      </c>
      <c r="AL3570">
        <v>42</v>
      </c>
      <c r="AM3570">
        <v>168</v>
      </c>
      <c r="AN3570">
        <v>0</v>
      </c>
      <c r="AO3570">
        <v>0</v>
      </c>
      <c r="AP3570">
        <v>2</v>
      </c>
      <c r="AQ3570">
        <v>17</v>
      </c>
      <c r="AR3570">
        <v>613</v>
      </c>
      <c r="AS3570" t="s">
        <v>9</v>
      </c>
      <c r="AT3570">
        <v>65856</v>
      </c>
      <c r="AU3570">
        <v>40369728</v>
      </c>
      <c r="AV3570">
        <v>65856</v>
      </c>
      <c r="AW3570" t="s">
        <v>39</v>
      </c>
      <c r="AX3570">
        <v>38</v>
      </c>
      <c r="AY3570">
        <v>23294</v>
      </c>
      <c r="AZ3570">
        <v>38</v>
      </c>
      <c r="BA3570" t="s">
        <v>45</v>
      </c>
    </row>
    <row r="3571" spans="1:53" x14ac:dyDescent="0.2">
      <c r="A3571">
        <v>3570</v>
      </c>
      <c r="B3571">
        <v>3570</v>
      </c>
      <c r="C3571">
        <v>50</v>
      </c>
      <c r="D3571">
        <v>25</v>
      </c>
      <c r="E3571">
        <v>50025</v>
      </c>
      <c r="F3571">
        <v>17</v>
      </c>
      <c r="G3571">
        <v>31</v>
      </c>
      <c r="H3571">
        <v>130100</v>
      </c>
      <c r="I3571">
        <v>17031130100</v>
      </c>
      <c r="J3571">
        <v>1301</v>
      </c>
      <c r="K3571" t="s">
        <v>746</v>
      </c>
      <c r="L3571">
        <v>5.8E-5</v>
      </c>
      <c r="M3571" s="20">
        <v>1</v>
      </c>
      <c r="N3571" s="20">
        <v>0.28860000000000002</v>
      </c>
      <c r="O3571">
        <v>134</v>
      </c>
      <c r="P3571">
        <v>8</v>
      </c>
      <c r="Q3571">
        <v>13</v>
      </c>
      <c r="R3571">
        <v>69</v>
      </c>
      <c r="S3571">
        <v>5</v>
      </c>
      <c r="T3571">
        <v>229</v>
      </c>
      <c r="U3571">
        <v>134</v>
      </c>
      <c r="V3571">
        <v>8</v>
      </c>
      <c r="W3571">
        <v>13</v>
      </c>
      <c r="X3571">
        <v>69</v>
      </c>
      <c r="Y3571">
        <v>5</v>
      </c>
      <c r="Z3571">
        <v>229</v>
      </c>
      <c r="AA3571">
        <v>3158</v>
      </c>
      <c r="AB3571">
        <v>49</v>
      </c>
      <c r="AC3571">
        <v>352</v>
      </c>
      <c r="AD3571">
        <v>1407</v>
      </c>
      <c r="AE3571">
        <v>3</v>
      </c>
      <c r="AF3571">
        <v>2</v>
      </c>
      <c r="AG3571">
        <v>17</v>
      </c>
      <c r="AH3571">
        <v>145</v>
      </c>
      <c r="AI3571">
        <v>5133</v>
      </c>
      <c r="AJ3571">
        <v>911</v>
      </c>
      <c r="AK3571">
        <v>14</v>
      </c>
      <c r="AL3571">
        <v>102</v>
      </c>
      <c r="AM3571">
        <v>406</v>
      </c>
      <c r="AN3571">
        <v>1</v>
      </c>
      <c r="AO3571">
        <v>1</v>
      </c>
      <c r="AP3571">
        <v>5</v>
      </c>
      <c r="AQ3571">
        <v>42</v>
      </c>
      <c r="AR3571">
        <v>1481</v>
      </c>
      <c r="AS3571" t="s">
        <v>9</v>
      </c>
      <c r="AT3571">
        <v>65856</v>
      </c>
      <c r="AU3571">
        <v>97532736</v>
      </c>
      <c r="AV3571">
        <v>65856</v>
      </c>
      <c r="AW3571" t="s">
        <v>39</v>
      </c>
      <c r="AX3571">
        <v>38</v>
      </c>
      <c r="AY3571">
        <v>56278</v>
      </c>
      <c r="AZ3571">
        <v>38</v>
      </c>
      <c r="BA3571" t="s">
        <v>45</v>
      </c>
    </row>
    <row r="3572" spans="1:53" x14ac:dyDescent="0.2">
      <c r="A3572">
        <v>3571</v>
      </c>
      <c r="B3572">
        <v>3571</v>
      </c>
      <c r="C3572">
        <v>50</v>
      </c>
      <c r="D3572">
        <v>26</v>
      </c>
      <c r="E3572">
        <v>50026</v>
      </c>
      <c r="F3572">
        <v>17</v>
      </c>
      <c r="G3572">
        <v>31</v>
      </c>
      <c r="H3572">
        <v>20702</v>
      </c>
      <c r="I3572">
        <v>17031020702</v>
      </c>
      <c r="J3572">
        <v>207.02</v>
      </c>
      <c r="K3572" t="s">
        <v>900</v>
      </c>
      <c r="L3572">
        <v>1.9000000000000001E-5</v>
      </c>
      <c r="M3572" s="20">
        <v>1</v>
      </c>
      <c r="N3572" s="20">
        <v>0.24679999999999999</v>
      </c>
      <c r="O3572">
        <v>113</v>
      </c>
      <c r="P3572">
        <v>9</v>
      </c>
      <c r="Q3572">
        <v>11</v>
      </c>
      <c r="R3572">
        <v>72</v>
      </c>
      <c r="S3572">
        <v>2</v>
      </c>
      <c r="T3572">
        <v>207</v>
      </c>
      <c r="U3572">
        <v>113</v>
      </c>
      <c r="V3572">
        <v>9</v>
      </c>
      <c r="W3572">
        <v>11</v>
      </c>
      <c r="X3572">
        <v>72</v>
      </c>
      <c r="Y3572">
        <v>2</v>
      </c>
      <c r="Z3572">
        <v>207</v>
      </c>
      <c r="AA3572">
        <v>3126</v>
      </c>
      <c r="AB3572">
        <v>526</v>
      </c>
      <c r="AC3572">
        <v>1174</v>
      </c>
      <c r="AD3572">
        <v>2077</v>
      </c>
      <c r="AE3572">
        <v>18</v>
      </c>
      <c r="AF3572">
        <v>0</v>
      </c>
      <c r="AG3572">
        <v>4</v>
      </c>
      <c r="AH3572">
        <v>269</v>
      </c>
      <c r="AI3572">
        <v>7194</v>
      </c>
      <c r="AJ3572">
        <v>771</v>
      </c>
      <c r="AK3572">
        <v>130</v>
      </c>
      <c r="AL3572">
        <v>290</v>
      </c>
      <c r="AM3572">
        <v>513</v>
      </c>
      <c r="AN3572">
        <v>4</v>
      </c>
      <c r="AO3572">
        <v>0</v>
      </c>
      <c r="AP3572">
        <v>1</v>
      </c>
      <c r="AQ3572">
        <v>66</v>
      </c>
      <c r="AR3572">
        <v>1775</v>
      </c>
      <c r="AS3572" t="s">
        <v>52</v>
      </c>
      <c r="AT3572">
        <v>53642</v>
      </c>
      <c r="AU3572">
        <v>95214550</v>
      </c>
      <c r="AV3572">
        <v>53642</v>
      </c>
      <c r="AW3572" t="s">
        <v>38</v>
      </c>
      <c r="AX3572">
        <v>27</v>
      </c>
      <c r="AY3572">
        <v>47925</v>
      </c>
      <c r="AZ3572">
        <v>27</v>
      </c>
      <c r="BA3572" t="s">
        <v>45</v>
      </c>
    </row>
    <row r="3573" spans="1:53" x14ac:dyDescent="0.2">
      <c r="A3573">
        <v>3572</v>
      </c>
      <c r="B3573">
        <v>3572</v>
      </c>
      <c r="C3573">
        <v>50</v>
      </c>
      <c r="D3573">
        <v>27</v>
      </c>
      <c r="E3573">
        <v>50027</v>
      </c>
      <c r="F3573">
        <v>17</v>
      </c>
      <c r="G3573">
        <v>31</v>
      </c>
      <c r="H3573">
        <v>20301</v>
      </c>
      <c r="I3573">
        <v>17031020301</v>
      </c>
      <c r="J3573">
        <v>203.01</v>
      </c>
      <c r="K3573" t="s">
        <v>897</v>
      </c>
      <c r="L3573">
        <v>3.9999999999999998E-6</v>
      </c>
      <c r="M3573" s="20">
        <v>1</v>
      </c>
      <c r="N3573" s="20">
        <v>4.4900000000000002E-2</v>
      </c>
      <c r="O3573">
        <v>62</v>
      </c>
      <c r="P3573">
        <v>4</v>
      </c>
      <c r="Q3573">
        <v>3</v>
      </c>
      <c r="R3573">
        <v>19</v>
      </c>
      <c r="S3573">
        <v>0</v>
      </c>
      <c r="T3573">
        <v>88</v>
      </c>
      <c r="U3573">
        <v>62</v>
      </c>
      <c r="V3573">
        <v>4</v>
      </c>
      <c r="W3573">
        <v>3</v>
      </c>
      <c r="X3573">
        <v>19</v>
      </c>
      <c r="Y3573">
        <v>0</v>
      </c>
      <c r="Z3573">
        <v>88</v>
      </c>
      <c r="AA3573">
        <v>3792</v>
      </c>
      <c r="AB3573">
        <v>100</v>
      </c>
      <c r="AC3573">
        <v>289</v>
      </c>
      <c r="AD3573">
        <v>468</v>
      </c>
      <c r="AE3573">
        <v>14</v>
      </c>
      <c r="AF3573">
        <v>0</v>
      </c>
      <c r="AG3573">
        <v>9</v>
      </c>
      <c r="AH3573">
        <v>78</v>
      </c>
      <c r="AI3573">
        <v>4750</v>
      </c>
      <c r="AJ3573">
        <v>170</v>
      </c>
      <c r="AK3573">
        <v>4</v>
      </c>
      <c r="AL3573">
        <v>13</v>
      </c>
      <c r="AM3573">
        <v>21</v>
      </c>
      <c r="AN3573">
        <v>1</v>
      </c>
      <c r="AO3573">
        <v>0</v>
      </c>
      <c r="AP3573">
        <v>0</v>
      </c>
      <c r="AQ3573">
        <v>4</v>
      </c>
      <c r="AR3573">
        <v>213</v>
      </c>
      <c r="AS3573" t="s">
        <v>9</v>
      </c>
      <c r="AT3573">
        <v>67408</v>
      </c>
      <c r="AU3573">
        <v>14357904</v>
      </c>
      <c r="AV3573">
        <v>67408</v>
      </c>
      <c r="AW3573" t="s">
        <v>39</v>
      </c>
      <c r="AX3573">
        <v>48</v>
      </c>
      <c r="AY3573">
        <v>10224</v>
      </c>
      <c r="AZ3573">
        <v>48</v>
      </c>
      <c r="BA3573" t="s">
        <v>46</v>
      </c>
    </row>
    <row r="3574" spans="1:53" x14ac:dyDescent="0.2">
      <c r="A3574">
        <v>3573</v>
      </c>
      <c r="B3574">
        <v>3573</v>
      </c>
      <c r="C3574">
        <v>50</v>
      </c>
      <c r="D3574">
        <v>28</v>
      </c>
      <c r="E3574">
        <v>50028</v>
      </c>
      <c r="F3574">
        <v>17</v>
      </c>
      <c r="G3574">
        <v>31</v>
      </c>
      <c r="H3574">
        <v>20500</v>
      </c>
      <c r="I3574">
        <v>17031020500</v>
      </c>
      <c r="J3574">
        <v>205</v>
      </c>
      <c r="K3574" t="s">
        <v>902</v>
      </c>
      <c r="L3574">
        <v>1.5999999999999999E-5</v>
      </c>
      <c r="M3574" s="20">
        <v>0.43240000000000001</v>
      </c>
      <c r="N3574" s="20">
        <v>0.1905</v>
      </c>
      <c r="O3574">
        <v>107</v>
      </c>
      <c r="P3574">
        <v>15</v>
      </c>
      <c r="Q3574">
        <v>9</v>
      </c>
      <c r="R3574">
        <v>63</v>
      </c>
      <c r="S3574">
        <v>3</v>
      </c>
      <c r="T3574">
        <v>197</v>
      </c>
      <c r="U3574">
        <v>46</v>
      </c>
      <c r="V3574">
        <v>6</v>
      </c>
      <c r="W3574">
        <v>4</v>
      </c>
      <c r="X3574">
        <v>27</v>
      </c>
      <c r="Y3574">
        <v>1</v>
      </c>
      <c r="Z3574">
        <v>85</v>
      </c>
      <c r="AA3574">
        <v>1589</v>
      </c>
      <c r="AB3574">
        <v>1190</v>
      </c>
      <c r="AC3574">
        <v>1528</v>
      </c>
      <c r="AD3574">
        <v>1675</v>
      </c>
      <c r="AE3574">
        <v>28</v>
      </c>
      <c r="AF3574">
        <v>0</v>
      </c>
      <c r="AG3574">
        <v>23</v>
      </c>
      <c r="AH3574">
        <v>181</v>
      </c>
      <c r="AI3574">
        <v>6214</v>
      </c>
      <c r="AJ3574">
        <v>303</v>
      </c>
      <c r="AK3574">
        <v>227</v>
      </c>
      <c r="AL3574">
        <v>291</v>
      </c>
      <c r="AM3574">
        <v>319</v>
      </c>
      <c r="AN3574">
        <v>5</v>
      </c>
      <c r="AO3574">
        <v>0</v>
      </c>
      <c r="AP3574">
        <v>4</v>
      </c>
      <c r="AQ3574">
        <v>34</v>
      </c>
      <c r="AR3574">
        <v>1184</v>
      </c>
      <c r="AS3574" t="s">
        <v>52</v>
      </c>
      <c r="AT3574">
        <v>42631</v>
      </c>
      <c r="AU3574">
        <v>50475104</v>
      </c>
      <c r="AV3574">
        <v>49235</v>
      </c>
      <c r="AW3574" t="s">
        <v>38</v>
      </c>
      <c r="AX3574">
        <v>25</v>
      </c>
      <c r="AY3574">
        <v>29600</v>
      </c>
      <c r="AZ3574">
        <v>33</v>
      </c>
      <c r="BA3574" t="s">
        <v>45</v>
      </c>
    </row>
    <row r="3575" spans="1:53" x14ac:dyDescent="0.2">
      <c r="A3575">
        <v>3574</v>
      </c>
      <c r="B3575">
        <v>3574</v>
      </c>
      <c r="C3575">
        <v>50</v>
      </c>
      <c r="D3575">
        <v>28</v>
      </c>
      <c r="E3575">
        <v>50028</v>
      </c>
      <c r="F3575">
        <v>17</v>
      </c>
      <c r="G3575">
        <v>31</v>
      </c>
      <c r="H3575">
        <v>830600</v>
      </c>
      <c r="I3575">
        <v>17031830600</v>
      </c>
      <c r="J3575">
        <v>8306</v>
      </c>
      <c r="K3575" t="s">
        <v>774</v>
      </c>
      <c r="L3575">
        <v>2.0999999999999999E-5</v>
      </c>
      <c r="M3575" s="20">
        <v>0.56759999999999999</v>
      </c>
      <c r="N3575" s="20">
        <v>0.29170000000000001</v>
      </c>
      <c r="O3575">
        <v>107</v>
      </c>
      <c r="P3575">
        <v>15</v>
      </c>
      <c r="Q3575">
        <v>9</v>
      </c>
      <c r="R3575">
        <v>63</v>
      </c>
      <c r="S3575">
        <v>3</v>
      </c>
      <c r="T3575">
        <v>197</v>
      </c>
      <c r="U3575">
        <v>61</v>
      </c>
      <c r="V3575">
        <v>9</v>
      </c>
      <c r="W3575">
        <v>5</v>
      </c>
      <c r="X3575">
        <v>36</v>
      </c>
      <c r="Y3575">
        <v>2</v>
      </c>
      <c r="Z3575">
        <v>112</v>
      </c>
      <c r="AA3575">
        <v>1603</v>
      </c>
      <c r="AB3575">
        <v>797</v>
      </c>
      <c r="AC3575">
        <v>2200</v>
      </c>
      <c r="AD3575">
        <v>261</v>
      </c>
      <c r="AE3575">
        <v>7</v>
      </c>
      <c r="AF3575">
        <v>1</v>
      </c>
      <c r="AG3575">
        <v>5</v>
      </c>
      <c r="AH3575">
        <v>131</v>
      </c>
      <c r="AI3575">
        <v>5005</v>
      </c>
      <c r="AJ3575">
        <v>468</v>
      </c>
      <c r="AK3575">
        <v>232</v>
      </c>
      <c r="AL3575">
        <v>642</v>
      </c>
      <c r="AM3575">
        <v>76</v>
      </c>
      <c r="AN3575">
        <v>2</v>
      </c>
      <c r="AO3575">
        <v>0</v>
      </c>
      <c r="AP3575">
        <v>1</v>
      </c>
      <c r="AQ3575">
        <v>38</v>
      </c>
      <c r="AR3575">
        <v>1460</v>
      </c>
      <c r="AS3575" t="s">
        <v>52</v>
      </c>
      <c r="AT3575">
        <v>54590</v>
      </c>
      <c r="AU3575">
        <v>79701400</v>
      </c>
      <c r="AV3575">
        <v>49235</v>
      </c>
      <c r="AW3575" t="s">
        <v>38</v>
      </c>
      <c r="AX3575">
        <v>39</v>
      </c>
      <c r="AY3575">
        <v>56940</v>
      </c>
      <c r="AZ3575">
        <v>33</v>
      </c>
      <c r="BA3575" t="s">
        <v>45</v>
      </c>
    </row>
    <row r="3576" spans="1:53" x14ac:dyDescent="0.2">
      <c r="A3576">
        <v>3575</v>
      </c>
      <c r="B3576">
        <v>3575</v>
      </c>
      <c r="C3576">
        <v>50</v>
      </c>
      <c r="D3576">
        <v>29</v>
      </c>
      <c r="E3576">
        <v>50029</v>
      </c>
      <c r="F3576">
        <v>17</v>
      </c>
      <c r="G3576">
        <v>31</v>
      </c>
      <c r="H3576">
        <v>20802</v>
      </c>
      <c r="I3576">
        <v>17031020802</v>
      </c>
      <c r="J3576">
        <v>208.02</v>
      </c>
      <c r="K3576" t="s">
        <v>762</v>
      </c>
      <c r="L3576">
        <v>1.8E-5</v>
      </c>
      <c r="M3576" s="20">
        <v>1</v>
      </c>
      <c r="N3576" s="20">
        <v>0.2571</v>
      </c>
      <c r="O3576">
        <v>67</v>
      </c>
      <c r="P3576">
        <v>13</v>
      </c>
      <c r="Q3576">
        <v>7</v>
      </c>
      <c r="R3576">
        <v>69</v>
      </c>
      <c r="S3576">
        <v>5</v>
      </c>
      <c r="T3576">
        <v>161</v>
      </c>
      <c r="U3576">
        <v>67</v>
      </c>
      <c r="V3576">
        <v>13</v>
      </c>
      <c r="W3576">
        <v>7</v>
      </c>
      <c r="X3576">
        <v>69</v>
      </c>
      <c r="Y3576">
        <v>5</v>
      </c>
      <c r="Z3576">
        <v>161</v>
      </c>
      <c r="AA3576">
        <v>1668</v>
      </c>
      <c r="AB3576">
        <v>711</v>
      </c>
      <c r="AC3576">
        <v>1773</v>
      </c>
      <c r="AD3576">
        <v>2547</v>
      </c>
      <c r="AE3576">
        <v>19</v>
      </c>
      <c r="AF3576">
        <v>0</v>
      </c>
      <c r="AG3576">
        <v>23</v>
      </c>
      <c r="AH3576">
        <v>222</v>
      </c>
      <c r="AI3576">
        <v>6963</v>
      </c>
      <c r="AJ3576">
        <v>429</v>
      </c>
      <c r="AK3576">
        <v>183</v>
      </c>
      <c r="AL3576">
        <v>456</v>
      </c>
      <c r="AM3576">
        <v>655</v>
      </c>
      <c r="AN3576">
        <v>5</v>
      </c>
      <c r="AO3576">
        <v>0</v>
      </c>
      <c r="AP3576">
        <v>6</v>
      </c>
      <c r="AQ3576">
        <v>57</v>
      </c>
      <c r="AR3576">
        <v>1790</v>
      </c>
      <c r="AS3576" t="s">
        <v>52</v>
      </c>
      <c r="AT3576">
        <v>56812</v>
      </c>
      <c r="AU3576">
        <v>101693480</v>
      </c>
      <c r="AV3576">
        <v>56812</v>
      </c>
      <c r="AW3576" t="s">
        <v>38</v>
      </c>
      <c r="AX3576">
        <v>32</v>
      </c>
      <c r="AY3576">
        <v>57280</v>
      </c>
      <c r="AZ3576">
        <v>32</v>
      </c>
      <c r="BA3576" t="s">
        <v>45</v>
      </c>
    </row>
    <row r="3577" spans="1:53" x14ac:dyDescent="0.2">
      <c r="A3577">
        <v>3576</v>
      </c>
      <c r="B3577">
        <v>3576</v>
      </c>
      <c r="C3577">
        <v>50</v>
      </c>
      <c r="D3577">
        <v>30</v>
      </c>
      <c r="E3577">
        <v>50030</v>
      </c>
      <c r="F3577">
        <v>17</v>
      </c>
      <c r="G3577">
        <v>31</v>
      </c>
      <c r="H3577">
        <v>20802</v>
      </c>
      <c r="I3577">
        <v>17031020802</v>
      </c>
      <c r="J3577">
        <v>208.02</v>
      </c>
      <c r="K3577" t="s">
        <v>762</v>
      </c>
      <c r="L3577">
        <v>1.8E-5</v>
      </c>
      <c r="M3577" s="20">
        <v>1</v>
      </c>
      <c r="N3577" s="20">
        <v>0.2571</v>
      </c>
      <c r="O3577">
        <v>83</v>
      </c>
      <c r="P3577">
        <v>6</v>
      </c>
      <c r="Q3577">
        <v>9</v>
      </c>
      <c r="R3577">
        <v>65</v>
      </c>
      <c r="S3577">
        <v>1</v>
      </c>
      <c r="T3577">
        <v>164</v>
      </c>
      <c r="U3577">
        <v>83</v>
      </c>
      <c r="V3577">
        <v>6</v>
      </c>
      <c r="W3577">
        <v>9</v>
      </c>
      <c r="X3577">
        <v>65</v>
      </c>
      <c r="Y3577">
        <v>1</v>
      </c>
      <c r="Z3577">
        <v>164</v>
      </c>
      <c r="AA3577">
        <v>1668</v>
      </c>
      <c r="AB3577">
        <v>711</v>
      </c>
      <c r="AC3577">
        <v>1773</v>
      </c>
      <c r="AD3577">
        <v>2547</v>
      </c>
      <c r="AE3577">
        <v>19</v>
      </c>
      <c r="AF3577">
        <v>0</v>
      </c>
      <c r="AG3577">
        <v>23</v>
      </c>
      <c r="AH3577">
        <v>222</v>
      </c>
      <c r="AI3577">
        <v>6963</v>
      </c>
      <c r="AJ3577">
        <v>429</v>
      </c>
      <c r="AK3577">
        <v>183</v>
      </c>
      <c r="AL3577">
        <v>456</v>
      </c>
      <c r="AM3577">
        <v>655</v>
      </c>
      <c r="AN3577">
        <v>5</v>
      </c>
      <c r="AO3577">
        <v>0</v>
      </c>
      <c r="AP3577">
        <v>6</v>
      </c>
      <c r="AQ3577">
        <v>57</v>
      </c>
      <c r="AR3577">
        <v>1790</v>
      </c>
      <c r="AS3577" t="s">
        <v>52</v>
      </c>
      <c r="AT3577">
        <v>56812</v>
      </c>
      <c r="AU3577">
        <v>101693480</v>
      </c>
      <c r="AV3577">
        <v>56812</v>
      </c>
      <c r="AW3577" t="s">
        <v>38</v>
      </c>
      <c r="AX3577">
        <v>32</v>
      </c>
      <c r="AY3577">
        <v>57280</v>
      </c>
      <c r="AZ3577">
        <v>32</v>
      </c>
      <c r="BA3577" t="s">
        <v>45</v>
      </c>
    </row>
    <row r="3578" spans="1:53" x14ac:dyDescent="0.2">
      <c r="A3578">
        <v>3577</v>
      </c>
      <c r="B3578">
        <v>3577</v>
      </c>
      <c r="C3578">
        <v>50</v>
      </c>
      <c r="D3578">
        <v>31</v>
      </c>
      <c r="E3578">
        <v>50031</v>
      </c>
      <c r="F3578">
        <v>17</v>
      </c>
      <c r="G3578">
        <v>31</v>
      </c>
      <c r="H3578">
        <v>20500</v>
      </c>
      <c r="I3578">
        <v>17031020500</v>
      </c>
      <c r="J3578">
        <v>205</v>
      </c>
      <c r="K3578" t="s">
        <v>902</v>
      </c>
      <c r="L3578">
        <v>5.0000000000000004E-6</v>
      </c>
      <c r="M3578" s="20">
        <v>0.27779999999999999</v>
      </c>
      <c r="N3578" s="20">
        <v>5.9499999999999997E-2</v>
      </c>
      <c r="O3578">
        <v>99</v>
      </c>
      <c r="P3578">
        <v>14</v>
      </c>
      <c r="Q3578">
        <v>5</v>
      </c>
      <c r="R3578">
        <v>87</v>
      </c>
      <c r="S3578">
        <v>6</v>
      </c>
      <c r="T3578">
        <v>211</v>
      </c>
      <c r="U3578">
        <v>28</v>
      </c>
      <c r="V3578">
        <v>4</v>
      </c>
      <c r="W3578">
        <v>1</v>
      </c>
      <c r="X3578">
        <v>24</v>
      </c>
      <c r="Y3578">
        <v>2</v>
      </c>
      <c r="Z3578">
        <v>59</v>
      </c>
      <c r="AA3578">
        <v>1589</v>
      </c>
      <c r="AB3578">
        <v>1190</v>
      </c>
      <c r="AC3578">
        <v>1528</v>
      </c>
      <c r="AD3578">
        <v>1675</v>
      </c>
      <c r="AE3578">
        <v>28</v>
      </c>
      <c r="AF3578">
        <v>0</v>
      </c>
      <c r="AG3578">
        <v>23</v>
      </c>
      <c r="AH3578">
        <v>181</v>
      </c>
      <c r="AI3578">
        <v>6214</v>
      </c>
      <c r="AJ3578">
        <v>95</v>
      </c>
      <c r="AK3578">
        <v>71</v>
      </c>
      <c r="AL3578">
        <v>91</v>
      </c>
      <c r="AM3578">
        <v>100</v>
      </c>
      <c r="AN3578">
        <v>2</v>
      </c>
      <c r="AO3578">
        <v>0</v>
      </c>
      <c r="AP3578">
        <v>1</v>
      </c>
      <c r="AQ3578">
        <v>11</v>
      </c>
      <c r="AR3578">
        <v>370</v>
      </c>
      <c r="AS3578" t="s">
        <v>52</v>
      </c>
      <c r="AT3578">
        <v>42631</v>
      </c>
      <c r="AU3578">
        <v>15773470</v>
      </c>
      <c r="AV3578">
        <v>53440</v>
      </c>
      <c r="AW3578" t="s">
        <v>38</v>
      </c>
      <c r="AX3578">
        <v>25</v>
      </c>
      <c r="AY3578">
        <v>9250</v>
      </c>
      <c r="AZ3578">
        <v>26</v>
      </c>
      <c r="BA3578" t="s">
        <v>45</v>
      </c>
    </row>
    <row r="3579" spans="1:53" x14ac:dyDescent="0.2">
      <c r="A3579">
        <v>3578</v>
      </c>
      <c r="B3579">
        <v>3578</v>
      </c>
      <c r="C3579">
        <v>50</v>
      </c>
      <c r="D3579">
        <v>31</v>
      </c>
      <c r="E3579">
        <v>50031</v>
      </c>
      <c r="F3579">
        <v>17</v>
      </c>
      <c r="G3579">
        <v>31</v>
      </c>
      <c r="H3579">
        <v>20901</v>
      </c>
      <c r="I3579">
        <v>17031020901</v>
      </c>
      <c r="J3579">
        <v>209.01</v>
      </c>
      <c r="K3579" t="s">
        <v>768</v>
      </c>
      <c r="L3579">
        <v>1.2999999999999999E-5</v>
      </c>
      <c r="M3579" s="20">
        <v>0.72219999999999995</v>
      </c>
      <c r="N3579" s="20">
        <v>0.25</v>
      </c>
      <c r="O3579">
        <v>99</v>
      </c>
      <c r="P3579">
        <v>14</v>
      </c>
      <c r="Q3579">
        <v>5</v>
      </c>
      <c r="R3579">
        <v>87</v>
      </c>
      <c r="S3579">
        <v>6</v>
      </c>
      <c r="T3579">
        <v>211</v>
      </c>
      <c r="U3579">
        <v>72</v>
      </c>
      <c r="V3579">
        <v>10</v>
      </c>
      <c r="W3579">
        <v>4</v>
      </c>
      <c r="X3579">
        <v>63</v>
      </c>
      <c r="Y3579">
        <v>4</v>
      </c>
      <c r="Z3579">
        <v>152</v>
      </c>
      <c r="AA3579">
        <v>1300</v>
      </c>
      <c r="AB3579">
        <v>1018</v>
      </c>
      <c r="AC3579">
        <v>1526</v>
      </c>
      <c r="AD3579">
        <v>1173</v>
      </c>
      <c r="AE3579">
        <v>22</v>
      </c>
      <c r="AF3579">
        <v>1</v>
      </c>
      <c r="AG3579">
        <v>38</v>
      </c>
      <c r="AH3579">
        <v>143</v>
      </c>
      <c r="AI3579">
        <v>5221</v>
      </c>
      <c r="AJ3579">
        <v>325</v>
      </c>
      <c r="AK3579">
        <v>254</v>
      </c>
      <c r="AL3579">
        <v>382</v>
      </c>
      <c r="AM3579">
        <v>293</v>
      </c>
      <c r="AN3579">
        <v>6</v>
      </c>
      <c r="AO3579">
        <v>0</v>
      </c>
      <c r="AP3579">
        <v>10</v>
      </c>
      <c r="AQ3579">
        <v>36</v>
      </c>
      <c r="AR3579">
        <v>1305</v>
      </c>
      <c r="AS3579" t="s">
        <v>52</v>
      </c>
      <c r="AT3579">
        <v>56504</v>
      </c>
      <c r="AU3579">
        <v>73737720</v>
      </c>
      <c r="AV3579">
        <v>53440</v>
      </c>
      <c r="AW3579" t="s">
        <v>38</v>
      </c>
      <c r="AX3579">
        <v>26</v>
      </c>
      <c r="AY3579">
        <v>33930</v>
      </c>
      <c r="AZ3579">
        <v>26</v>
      </c>
      <c r="BA3579" t="s">
        <v>45</v>
      </c>
    </row>
    <row r="3580" spans="1:53" x14ac:dyDescent="0.2">
      <c r="A3580">
        <v>3579</v>
      </c>
      <c r="B3580">
        <v>3579</v>
      </c>
      <c r="C3580">
        <v>50</v>
      </c>
      <c r="D3580">
        <v>32</v>
      </c>
      <c r="E3580">
        <v>50032</v>
      </c>
      <c r="F3580">
        <v>17</v>
      </c>
      <c r="G3580">
        <v>31</v>
      </c>
      <c r="H3580">
        <v>20500</v>
      </c>
      <c r="I3580">
        <v>17031020500</v>
      </c>
      <c r="J3580">
        <v>205</v>
      </c>
      <c r="K3580" t="s">
        <v>902</v>
      </c>
      <c r="L3580">
        <v>6.0000000000000002E-6</v>
      </c>
      <c r="M3580" s="20">
        <v>0.31580000000000003</v>
      </c>
      <c r="N3580" s="20">
        <v>7.1400000000000005E-2</v>
      </c>
      <c r="O3580">
        <v>102</v>
      </c>
      <c r="P3580">
        <v>16</v>
      </c>
      <c r="Q3580">
        <v>15</v>
      </c>
      <c r="R3580">
        <v>74</v>
      </c>
      <c r="S3580">
        <v>1</v>
      </c>
      <c r="T3580">
        <v>208</v>
      </c>
      <c r="U3580">
        <v>32</v>
      </c>
      <c r="V3580">
        <v>5</v>
      </c>
      <c r="W3580">
        <v>5</v>
      </c>
      <c r="X3580">
        <v>23</v>
      </c>
      <c r="Y3580">
        <v>0</v>
      </c>
      <c r="Z3580">
        <v>66</v>
      </c>
      <c r="AA3580">
        <v>1589</v>
      </c>
      <c r="AB3580">
        <v>1190</v>
      </c>
      <c r="AC3580">
        <v>1528</v>
      </c>
      <c r="AD3580">
        <v>1675</v>
      </c>
      <c r="AE3580">
        <v>28</v>
      </c>
      <c r="AF3580">
        <v>0</v>
      </c>
      <c r="AG3580">
        <v>23</v>
      </c>
      <c r="AH3580">
        <v>181</v>
      </c>
      <c r="AI3580">
        <v>6214</v>
      </c>
      <c r="AJ3580">
        <v>114</v>
      </c>
      <c r="AK3580">
        <v>85</v>
      </c>
      <c r="AL3580">
        <v>109</v>
      </c>
      <c r="AM3580">
        <v>120</v>
      </c>
      <c r="AN3580">
        <v>2</v>
      </c>
      <c r="AO3580">
        <v>0</v>
      </c>
      <c r="AP3580">
        <v>2</v>
      </c>
      <c r="AQ3580">
        <v>13</v>
      </c>
      <c r="AR3580">
        <v>444</v>
      </c>
      <c r="AS3580" t="s">
        <v>52</v>
      </c>
      <c r="AT3580">
        <v>42631</v>
      </c>
      <c r="AU3580">
        <v>18928164</v>
      </c>
      <c r="AV3580">
        <v>52982</v>
      </c>
      <c r="AW3580" t="s">
        <v>38</v>
      </c>
      <c r="AX3580">
        <v>25</v>
      </c>
      <c r="AY3580">
        <v>11100</v>
      </c>
      <c r="AZ3580">
        <v>26</v>
      </c>
      <c r="BA3580" t="s">
        <v>45</v>
      </c>
    </row>
    <row r="3581" spans="1:53" x14ac:dyDescent="0.2">
      <c r="A3581">
        <v>3580</v>
      </c>
      <c r="B3581">
        <v>3580</v>
      </c>
      <c r="C3581">
        <v>50</v>
      </c>
      <c r="D3581">
        <v>32</v>
      </c>
      <c r="E3581">
        <v>50032</v>
      </c>
      <c r="F3581">
        <v>17</v>
      </c>
      <c r="G3581">
        <v>31</v>
      </c>
      <c r="H3581">
        <v>20901</v>
      </c>
      <c r="I3581">
        <v>17031020901</v>
      </c>
      <c r="J3581">
        <v>209.01</v>
      </c>
      <c r="K3581" t="s">
        <v>768</v>
      </c>
      <c r="L3581">
        <v>1.2999999999999999E-5</v>
      </c>
      <c r="M3581" s="20">
        <v>0.68420000000000003</v>
      </c>
      <c r="N3581" s="20">
        <v>0.25</v>
      </c>
      <c r="O3581">
        <v>102</v>
      </c>
      <c r="P3581">
        <v>16</v>
      </c>
      <c r="Q3581">
        <v>15</v>
      </c>
      <c r="R3581">
        <v>74</v>
      </c>
      <c r="S3581">
        <v>1</v>
      </c>
      <c r="T3581">
        <v>208</v>
      </c>
      <c r="U3581">
        <v>70</v>
      </c>
      <c r="V3581">
        <v>11</v>
      </c>
      <c r="W3581">
        <v>10</v>
      </c>
      <c r="X3581">
        <v>51</v>
      </c>
      <c r="Y3581">
        <v>1</v>
      </c>
      <c r="Z3581">
        <v>142</v>
      </c>
      <c r="AA3581">
        <v>1300</v>
      </c>
      <c r="AB3581">
        <v>1018</v>
      </c>
      <c r="AC3581">
        <v>1526</v>
      </c>
      <c r="AD3581">
        <v>1173</v>
      </c>
      <c r="AE3581">
        <v>22</v>
      </c>
      <c r="AF3581">
        <v>1</v>
      </c>
      <c r="AG3581">
        <v>38</v>
      </c>
      <c r="AH3581">
        <v>143</v>
      </c>
      <c r="AI3581">
        <v>5221</v>
      </c>
      <c r="AJ3581">
        <v>325</v>
      </c>
      <c r="AK3581">
        <v>254</v>
      </c>
      <c r="AL3581">
        <v>382</v>
      </c>
      <c r="AM3581">
        <v>293</v>
      </c>
      <c r="AN3581">
        <v>6</v>
      </c>
      <c r="AO3581">
        <v>0</v>
      </c>
      <c r="AP3581">
        <v>10</v>
      </c>
      <c r="AQ3581">
        <v>36</v>
      </c>
      <c r="AR3581">
        <v>1305</v>
      </c>
      <c r="AS3581" t="s">
        <v>52</v>
      </c>
      <c r="AT3581">
        <v>56504</v>
      </c>
      <c r="AU3581">
        <v>73737720</v>
      </c>
      <c r="AV3581">
        <v>52982</v>
      </c>
      <c r="AW3581" t="s">
        <v>38</v>
      </c>
      <c r="AX3581">
        <v>26</v>
      </c>
      <c r="AY3581">
        <v>33930</v>
      </c>
      <c r="AZ3581">
        <v>26</v>
      </c>
      <c r="BA3581" t="s">
        <v>45</v>
      </c>
    </row>
    <row r="3582" spans="1:53" x14ac:dyDescent="0.2">
      <c r="A3582">
        <v>3581</v>
      </c>
      <c r="B3582">
        <v>3581</v>
      </c>
      <c r="C3582">
        <v>50</v>
      </c>
      <c r="D3582">
        <v>33</v>
      </c>
      <c r="E3582">
        <v>50033</v>
      </c>
      <c r="F3582">
        <v>17</v>
      </c>
      <c r="G3582">
        <v>31</v>
      </c>
      <c r="H3582">
        <v>20301</v>
      </c>
      <c r="I3582">
        <v>17031020301</v>
      </c>
      <c r="J3582">
        <v>203.01</v>
      </c>
      <c r="K3582" t="s">
        <v>897</v>
      </c>
      <c r="L3582">
        <v>2.3E-5</v>
      </c>
      <c r="M3582" s="20">
        <v>1</v>
      </c>
      <c r="N3582" s="20">
        <v>0.25840000000000002</v>
      </c>
      <c r="O3582">
        <v>128</v>
      </c>
      <c r="P3582">
        <v>4</v>
      </c>
      <c r="Q3582">
        <v>20</v>
      </c>
      <c r="R3582">
        <v>41</v>
      </c>
      <c r="S3582">
        <v>0</v>
      </c>
      <c r="T3582">
        <v>193</v>
      </c>
      <c r="U3582">
        <v>128</v>
      </c>
      <c r="V3582">
        <v>4</v>
      </c>
      <c r="W3582">
        <v>20</v>
      </c>
      <c r="X3582">
        <v>41</v>
      </c>
      <c r="Y3582">
        <v>0</v>
      </c>
      <c r="Z3582">
        <v>193</v>
      </c>
      <c r="AA3582">
        <v>3792</v>
      </c>
      <c r="AB3582">
        <v>100</v>
      </c>
      <c r="AC3582">
        <v>289</v>
      </c>
      <c r="AD3582">
        <v>468</v>
      </c>
      <c r="AE3582">
        <v>14</v>
      </c>
      <c r="AF3582">
        <v>0</v>
      </c>
      <c r="AG3582">
        <v>9</v>
      </c>
      <c r="AH3582">
        <v>78</v>
      </c>
      <c r="AI3582">
        <v>4750</v>
      </c>
      <c r="AJ3582">
        <v>980</v>
      </c>
      <c r="AK3582">
        <v>26</v>
      </c>
      <c r="AL3582">
        <v>75</v>
      </c>
      <c r="AM3582">
        <v>121</v>
      </c>
      <c r="AN3582">
        <v>4</v>
      </c>
      <c r="AO3582">
        <v>0</v>
      </c>
      <c r="AP3582">
        <v>2</v>
      </c>
      <c r="AQ3582">
        <v>20</v>
      </c>
      <c r="AR3582">
        <v>1228</v>
      </c>
      <c r="AS3582" t="s">
        <v>9</v>
      </c>
      <c r="AT3582">
        <v>67408</v>
      </c>
      <c r="AU3582">
        <v>82777024</v>
      </c>
      <c r="AV3582">
        <v>67408</v>
      </c>
      <c r="AW3582" t="s">
        <v>39</v>
      </c>
      <c r="AX3582">
        <v>48</v>
      </c>
      <c r="AY3582">
        <v>58944</v>
      </c>
      <c r="AZ3582">
        <v>48</v>
      </c>
      <c r="BA3582" t="s">
        <v>46</v>
      </c>
    </row>
    <row r="3583" spans="1:53" x14ac:dyDescent="0.2">
      <c r="A3583">
        <v>3582</v>
      </c>
      <c r="B3583">
        <v>3582</v>
      </c>
      <c r="C3583">
        <v>50</v>
      </c>
      <c r="D3583">
        <v>34</v>
      </c>
      <c r="E3583">
        <v>50034</v>
      </c>
      <c r="F3583">
        <v>17</v>
      </c>
      <c r="G3583">
        <v>31</v>
      </c>
      <c r="H3583">
        <v>20302</v>
      </c>
      <c r="I3583">
        <v>17031020302</v>
      </c>
      <c r="J3583">
        <v>203.02</v>
      </c>
      <c r="K3583" t="s">
        <v>898</v>
      </c>
      <c r="L3583">
        <v>2.1999999999999999E-5</v>
      </c>
      <c r="M3583" s="20">
        <v>1</v>
      </c>
      <c r="N3583" s="20">
        <v>0.31879999999999997</v>
      </c>
      <c r="O3583">
        <v>147</v>
      </c>
      <c r="P3583">
        <v>11</v>
      </c>
      <c r="Q3583">
        <v>15</v>
      </c>
      <c r="R3583">
        <v>118</v>
      </c>
      <c r="S3583">
        <v>3</v>
      </c>
      <c r="T3583">
        <v>294</v>
      </c>
      <c r="U3583">
        <v>147</v>
      </c>
      <c r="V3583">
        <v>11</v>
      </c>
      <c r="W3583">
        <v>15</v>
      </c>
      <c r="X3583">
        <v>118</v>
      </c>
      <c r="Y3583">
        <v>3</v>
      </c>
      <c r="Z3583">
        <v>294</v>
      </c>
      <c r="AA3583">
        <v>2625</v>
      </c>
      <c r="AB3583">
        <v>451</v>
      </c>
      <c r="AC3583">
        <v>952</v>
      </c>
      <c r="AD3583">
        <v>502</v>
      </c>
      <c r="AE3583">
        <v>9</v>
      </c>
      <c r="AF3583">
        <v>0</v>
      </c>
      <c r="AG3583">
        <v>16</v>
      </c>
      <c r="AH3583">
        <v>95</v>
      </c>
      <c r="AI3583">
        <v>4650</v>
      </c>
      <c r="AJ3583">
        <v>837</v>
      </c>
      <c r="AK3583">
        <v>144</v>
      </c>
      <c r="AL3583">
        <v>304</v>
      </c>
      <c r="AM3583">
        <v>160</v>
      </c>
      <c r="AN3583">
        <v>3</v>
      </c>
      <c r="AO3583">
        <v>0</v>
      </c>
      <c r="AP3583">
        <v>5</v>
      </c>
      <c r="AQ3583">
        <v>30</v>
      </c>
      <c r="AR3583">
        <v>1483</v>
      </c>
      <c r="AS3583" t="s">
        <v>9</v>
      </c>
      <c r="AT3583">
        <v>74312</v>
      </c>
      <c r="AU3583">
        <v>110204696</v>
      </c>
      <c r="AV3583">
        <v>74312</v>
      </c>
      <c r="AW3583" t="s">
        <v>39</v>
      </c>
      <c r="AX3583">
        <v>51</v>
      </c>
      <c r="AY3583">
        <v>75633</v>
      </c>
      <c r="AZ3583">
        <v>51</v>
      </c>
      <c r="BA3583" t="s">
        <v>46</v>
      </c>
    </row>
    <row r="3584" spans="1:53" x14ac:dyDescent="0.2">
      <c r="A3584">
        <v>3583</v>
      </c>
      <c r="B3584">
        <v>3583</v>
      </c>
      <c r="C3584">
        <v>50</v>
      </c>
      <c r="D3584">
        <v>35</v>
      </c>
      <c r="E3584">
        <v>50035</v>
      </c>
      <c r="F3584">
        <v>17</v>
      </c>
      <c r="G3584">
        <v>31</v>
      </c>
      <c r="H3584">
        <v>20400</v>
      </c>
      <c r="I3584">
        <v>17031020400</v>
      </c>
      <c r="J3584">
        <v>204</v>
      </c>
      <c r="K3584" t="s">
        <v>899</v>
      </c>
      <c r="L3584">
        <v>1.8E-5</v>
      </c>
      <c r="M3584" s="20">
        <v>1</v>
      </c>
      <c r="N3584" s="20">
        <v>0.3</v>
      </c>
      <c r="O3584">
        <v>119</v>
      </c>
      <c r="P3584">
        <v>8</v>
      </c>
      <c r="Q3584">
        <v>13</v>
      </c>
      <c r="R3584">
        <v>114</v>
      </c>
      <c r="S3584">
        <v>3</v>
      </c>
      <c r="T3584">
        <v>257</v>
      </c>
      <c r="U3584">
        <v>119</v>
      </c>
      <c r="V3584">
        <v>8</v>
      </c>
      <c r="W3584">
        <v>13</v>
      </c>
      <c r="X3584">
        <v>114</v>
      </c>
      <c r="Y3584">
        <v>3</v>
      </c>
      <c r="Z3584">
        <v>257</v>
      </c>
      <c r="AA3584">
        <v>1840</v>
      </c>
      <c r="AB3584">
        <v>705</v>
      </c>
      <c r="AC3584">
        <v>987</v>
      </c>
      <c r="AD3584">
        <v>522</v>
      </c>
      <c r="AE3584">
        <v>14</v>
      </c>
      <c r="AF3584">
        <v>0</v>
      </c>
      <c r="AG3584">
        <v>8</v>
      </c>
      <c r="AH3584">
        <v>92</v>
      </c>
      <c r="AI3584">
        <v>4168</v>
      </c>
      <c r="AJ3584">
        <v>552</v>
      </c>
      <c r="AK3584">
        <v>212</v>
      </c>
      <c r="AL3584">
        <v>296</v>
      </c>
      <c r="AM3584">
        <v>157</v>
      </c>
      <c r="AN3584">
        <v>4</v>
      </c>
      <c r="AO3584">
        <v>0</v>
      </c>
      <c r="AP3584">
        <v>2</v>
      </c>
      <c r="AQ3584">
        <v>28</v>
      </c>
      <c r="AR3584">
        <v>1250</v>
      </c>
      <c r="AS3584" t="s">
        <v>52</v>
      </c>
      <c r="AT3584">
        <v>60243</v>
      </c>
      <c r="AU3584">
        <v>75303750</v>
      </c>
      <c r="AV3584">
        <v>60243</v>
      </c>
      <c r="AW3584" t="s">
        <v>39</v>
      </c>
      <c r="AX3584">
        <v>50</v>
      </c>
      <c r="AY3584">
        <v>62500</v>
      </c>
      <c r="AZ3584">
        <v>50</v>
      </c>
      <c r="BA3584" t="s">
        <v>46</v>
      </c>
    </row>
    <row r="3585" spans="1:53" x14ac:dyDescent="0.2">
      <c r="A3585">
        <v>3584</v>
      </c>
      <c r="B3585">
        <v>3584</v>
      </c>
      <c r="C3585">
        <v>50</v>
      </c>
      <c r="D3585">
        <v>36</v>
      </c>
      <c r="E3585">
        <v>50036</v>
      </c>
      <c r="F3585">
        <v>17</v>
      </c>
      <c r="G3585">
        <v>31</v>
      </c>
      <c r="H3585">
        <v>20602</v>
      </c>
      <c r="I3585">
        <v>17031020602</v>
      </c>
      <c r="J3585">
        <v>206.02</v>
      </c>
      <c r="K3585" t="s">
        <v>903</v>
      </c>
      <c r="L3585">
        <v>6.9999999999999999E-6</v>
      </c>
      <c r="M3585" s="20">
        <v>0.35</v>
      </c>
      <c r="N3585" s="20">
        <v>0.1321</v>
      </c>
      <c r="O3585">
        <v>112</v>
      </c>
      <c r="P3585">
        <v>4</v>
      </c>
      <c r="Q3585">
        <v>19</v>
      </c>
      <c r="R3585">
        <v>97</v>
      </c>
      <c r="S3585">
        <v>1</v>
      </c>
      <c r="T3585">
        <v>233</v>
      </c>
      <c r="U3585">
        <v>39</v>
      </c>
      <c r="V3585">
        <v>1</v>
      </c>
      <c r="W3585">
        <v>7</v>
      </c>
      <c r="X3585">
        <v>34</v>
      </c>
      <c r="Y3585">
        <v>0</v>
      </c>
      <c r="Z3585">
        <v>82</v>
      </c>
      <c r="AA3585">
        <v>1556</v>
      </c>
      <c r="AB3585">
        <v>310</v>
      </c>
      <c r="AC3585">
        <v>1139</v>
      </c>
      <c r="AD3585">
        <v>1212</v>
      </c>
      <c r="AE3585">
        <v>3</v>
      </c>
      <c r="AF3585">
        <v>0</v>
      </c>
      <c r="AG3585">
        <v>9</v>
      </c>
      <c r="AH3585">
        <v>111</v>
      </c>
      <c r="AI3585">
        <v>4340</v>
      </c>
      <c r="AJ3585">
        <v>206</v>
      </c>
      <c r="AK3585">
        <v>41</v>
      </c>
      <c r="AL3585">
        <v>150</v>
      </c>
      <c r="AM3585">
        <v>160</v>
      </c>
      <c r="AN3585">
        <v>0</v>
      </c>
      <c r="AO3585">
        <v>0</v>
      </c>
      <c r="AP3585">
        <v>1</v>
      </c>
      <c r="AQ3585">
        <v>15</v>
      </c>
      <c r="AR3585">
        <v>573</v>
      </c>
      <c r="AS3585" t="s">
        <v>52</v>
      </c>
      <c r="AT3585">
        <v>63370</v>
      </c>
      <c r="AU3585">
        <v>36311010</v>
      </c>
      <c r="AV3585">
        <v>57338</v>
      </c>
      <c r="AW3585" t="s">
        <v>38</v>
      </c>
      <c r="AX3585">
        <v>40</v>
      </c>
      <c r="AY3585">
        <v>22920</v>
      </c>
      <c r="AZ3585">
        <v>34</v>
      </c>
      <c r="BA3585" t="s">
        <v>45</v>
      </c>
    </row>
    <row r="3586" spans="1:53" x14ac:dyDescent="0.2">
      <c r="A3586">
        <v>3585</v>
      </c>
      <c r="B3586">
        <v>3585</v>
      </c>
      <c r="C3586">
        <v>50</v>
      </c>
      <c r="D3586">
        <v>36</v>
      </c>
      <c r="E3586">
        <v>50036</v>
      </c>
      <c r="F3586">
        <v>17</v>
      </c>
      <c r="G3586">
        <v>31</v>
      </c>
      <c r="H3586">
        <v>20601</v>
      </c>
      <c r="I3586">
        <v>17031020601</v>
      </c>
      <c r="J3586">
        <v>206.01</v>
      </c>
      <c r="K3586" t="s">
        <v>901</v>
      </c>
      <c r="L3586">
        <v>1.2999999999999999E-5</v>
      </c>
      <c r="M3586" s="20">
        <v>0.65</v>
      </c>
      <c r="N3586" s="20">
        <v>0.20630000000000001</v>
      </c>
      <c r="O3586">
        <v>112</v>
      </c>
      <c r="P3586">
        <v>4</v>
      </c>
      <c r="Q3586">
        <v>19</v>
      </c>
      <c r="R3586">
        <v>97</v>
      </c>
      <c r="S3586">
        <v>1</v>
      </c>
      <c r="T3586">
        <v>233</v>
      </c>
      <c r="U3586">
        <v>73</v>
      </c>
      <c r="V3586">
        <v>3</v>
      </c>
      <c r="W3586">
        <v>12</v>
      </c>
      <c r="X3586">
        <v>63</v>
      </c>
      <c r="Y3586">
        <v>1</v>
      </c>
      <c r="Z3586">
        <v>151</v>
      </c>
      <c r="AA3586">
        <v>3455</v>
      </c>
      <c r="AB3586">
        <v>294</v>
      </c>
      <c r="AC3586">
        <v>1010</v>
      </c>
      <c r="AD3586">
        <v>1315</v>
      </c>
      <c r="AE3586">
        <v>23</v>
      </c>
      <c r="AF3586">
        <v>0</v>
      </c>
      <c r="AG3586">
        <v>31</v>
      </c>
      <c r="AH3586">
        <v>225</v>
      </c>
      <c r="AI3586">
        <v>6353</v>
      </c>
      <c r="AJ3586">
        <v>713</v>
      </c>
      <c r="AK3586">
        <v>61</v>
      </c>
      <c r="AL3586">
        <v>208</v>
      </c>
      <c r="AM3586">
        <v>271</v>
      </c>
      <c r="AN3586">
        <v>5</v>
      </c>
      <c r="AO3586">
        <v>0</v>
      </c>
      <c r="AP3586">
        <v>6</v>
      </c>
      <c r="AQ3586">
        <v>46</v>
      </c>
      <c r="AR3586">
        <v>1311</v>
      </c>
      <c r="AS3586" t="s">
        <v>9</v>
      </c>
      <c r="AT3586">
        <v>54701</v>
      </c>
      <c r="AU3586">
        <v>71713011</v>
      </c>
      <c r="AV3586">
        <v>57338</v>
      </c>
      <c r="AW3586" t="s">
        <v>38</v>
      </c>
      <c r="AX3586">
        <v>32</v>
      </c>
      <c r="AY3586">
        <v>41952</v>
      </c>
      <c r="AZ3586">
        <v>34</v>
      </c>
      <c r="BA3586" t="s">
        <v>45</v>
      </c>
    </row>
    <row r="3587" spans="1:53" x14ac:dyDescent="0.2">
      <c r="A3587">
        <v>3586</v>
      </c>
      <c r="B3587">
        <v>3586</v>
      </c>
      <c r="C3587">
        <v>50</v>
      </c>
      <c r="D3587">
        <v>37</v>
      </c>
      <c r="E3587">
        <v>50037</v>
      </c>
      <c r="F3587">
        <v>17</v>
      </c>
      <c r="G3587">
        <v>31</v>
      </c>
      <c r="H3587">
        <v>20400</v>
      </c>
      <c r="I3587">
        <v>17031020400</v>
      </c>
      <c r="J3587">
        <v>204</v>
      </c>
      <c r="K3587" t="s">
        <v>899</v>
      </c>
      <c r="L3587">
        <v>1.5E-5</v>
      </c>
      <c r="M3587" s="20">
        <v>1</v>
      </c>
      <c r="N3587" s="20">
        <v>0.25</v>
      </c>
      <c r="O3587">
        <v>112</v>
      </c>
      <c r="P3587">
        <v>8</v>
      </c>
      <c r="Q3587">
        <v>16</v>
      </c>
      <c r="R3587">
        <v>85</v>
      </c>
      <c r="S3587">
        <v>1</v>
      </c>
      <c r="T3587">
        <v>222</v>
      </c>
      <c r="U3587">
        <v>112</v>
      </c>
      <c r="V3587">
        <v>8</v>
      </c>
      <c r="W3587">
        <v>16</v>
      </c>
      <c r="X3587">
        <v>85</v>
      </c>
      <c r="Y3587">
        <v>1</v>
      </c>
      <c r="Z3587">
        <v>222</v>
      </c>
      <c r="AA3587">
        <v>1840</v>
      </c>
      <c r="AB3587">
        <v>705</v>
      </c>
      <c r="AC3587">
        <v>987</v>
      </c>
      <c r="AD3587">
        <v>522</v>
      </c>
      <c r="AE3587">
        <v>14</v>
      </c>
      <c r="AF3587">
        <v>0</v>
      </c>
      <c r="AG3587">
        <v>8</v>
      </c>
      <c r="AH3587">
        <v>92</v>
      </c>
      <c r="AI3587">
        <v>4168</v>
      </c>
      <c r="AJ3587">
        <v>460</v>
      </c>
      <c r="AK3587">
        <v>176</v>
      </c>
      <c r="AL3587">
        <v>247</v>
      </c>
      <c r="AM3587">
        <v>131</v>
      </c>
      <c r="AN3587">
        <v>4</v>
      </c>
      <c r="AO3587">
        <v>0</v>
      </c>
      <c r="AP3587">
        <v>2</v>
      </c>
      <c r="AQ3587">
        <v>23</v>
      </c>
      <c r="AR3587">
        <v>1042</v>
      </c>
      <c r="AS3587" t="s">
        <v>52</v>
      </c>
      <c r="AT3587">
        <v>60243</v>
      </c>
      <c r="AU3587">
        <v>62773206</v>
      </c>
      <c r="AV3587">
        <v>60243</v>
      </c>
      <c r="AW3587" t="s">
        <v>39</v>
      </c>
      <c r="AX3587">
        <v>50</v>
      </c>
      <c r="AY3587">
        <v>52100</v>
      </c>
      <c r="AZ3587">
        <v>50</v>
      </c>
      <c r="BA3587" t="s">
        <v>46</v>
      </c>
    </row>
    <row r="3588" spans="1:53" x14ac:dyDescent="0.2">
      <c r="A3588">
        <v>3587</v>
      </c>
      <c r="B3588">
        <v>3587</v>
      </c>
      <c r="C3588">
        <v>50</v>
      </c>
      <c r="D3588">
        <v>38</v>
      </c>
      <c r="E3588">
        <v>50038</v>
      </c>
      <c r="F3588">
        <v>17</v>
      </c>
      <c r="G3588">
        <v>31</v>
      </c>
      <c r="H3588">
        <v>20301</v>
      </c>
      <c r="I3588">
        <v>17031020301</v>
      </c>
      <c r="J3588">
        <v>203.01</v>
      </c>
      <c r="K3588" t="s">
        <v>897</v>
      </c>
      <c r="L3588">
        <v>3.9999999999999998E-6</v>
      </c>
      <c r="M3588" s="20">
        <v>1</v>
      </c>
      <c r="N3588" s="20">
        <v>4.4900000000000002E-2</v>
      </c>
      <c r="O3588">
        <v>110</v>
      </c>
      <c r="P3588">
        <v>6</v>
      </c>
      <c r="Q3588">
        <v>10</v>
      </c>
      <c r="R3588">
        <v>22</v>
      </c>
      <c r="S3588">
        <v>3</v>
      </c>
      <c r="T3588">
        <v>151</v>
      </c>
      <c r="U3588">
        <v>110</v>
      </c>
      <c r="V3588">
        <v>6</v>
      </c>
      <c r="W3588">
        <v>10</v>
      </c>
      <c r="X3588">
        <v>22</v>
      </c>
      <c r="Y3588">
        <v>3</v>
      </c>
      <c r="Z3588">
        <v>151</v>
      </c>
      <c r="AA3588">
        <v>3792</v>
      </c>
      <c r="AB3588">
        <v>100</v>
      </c>
      <c r="AC3588">
        <v>289</v>
      </c>
      <c r="AD3588">
        <v>468</v>
      </c>
      <c r="AE3588">
        <v>14</v>
      </c>
      <c r="AF3588">
        <v>0</v>
      </c>
      <c r="AG3588">
        <v>9</v>
      </c>
      <c r="AH3588">
        <v>78</v>
      </c>
      <c r="AI3588">
        <v>4750</v>
      </c>
      <c r="AJ3588">
        <v>170</v>
      </c>
      <c r="AK3588">
        <v>4</v>
      </c>
      <c r="AL3588">
        <v>13</v>
      </c>
      <c r="AM3588">
        <v>21</v>
      </c>
      <c r="AN3588">
        <v>1</v>
      </c>
      <c r="AO3588">
        <v>0</v>
      </c>
      <c r="AP3588">
        <v>0</v>
      </c>
      <c r="AQ3588">
        <v>4</v>
      </c>
      <c r="AR3588">
        <v>213</v>
      </c>
      <c r="AS3588" t="s">
        <v>9</v>
      </c>
      <c r="AT3588">
        <v>67408</v>
      </c>
      <c r="AU3588">
        <v>14357904</v>
      </c>
      <c r="AV3588">
        <v>67408</v>
      </c>
      <c r="AW3588" t="s">
        <v>39</v>
      </c>
      <c r="AX3588">
        <v>48</v>
      </c>
      <c r="AY3588">
        <v>10224</v>
      </c>
      <c r="AZ3588">
        <v>48</v>
      </c>
      <c r="BA3588" t="s">
        <v>46</v>
      </c>
    </row>
    <row r="3589" spans="1:53" x14ac:dyDescent="0.2">
      <c r="A3589">
        <v>3588</v>
      </c>
      <c r="B3589">
        <v>3588</v>
      </c>
      <c r="C3589">
        <v>50</v>
      </c>
      <c r="D3589">
        <v>39</v>
      </c>
      <c r="E3589">
        <v>50039</v>
      </c>
      <c r="F3589">
        <v>17</v>
      </c>
      <c r="G3589">
        <v>31</v>
      </c>
      <c r="H3589">
        <v>20702</v>
      </c>
      <c r="I3589">
        <v>17031020702</v>
      </c>
      <c r="J3589">
        <v>207.02</v>
      </c>
      <c r="K3589" t="s">
        <v>900</v>
      </c>
      <c r="L3589">
        <v>1.9000000000000001E-5</v>
      </c>
      <c r="M3589" s="20">
        <v>1</v>
      </c>
      <c r="N3589" s="20">
        <v>0.24679999999999999</v>
      </c>
      <c r="O3589">
        <v>96</v>
      </c>
      <c r="P3589">
        <v>2</v>
      </c>
      <c r="Q3589">
        <v>12</v>
      </c>
      <c r="R3589">
        <v>36</v>
      </c>
      <c r="S3589">
        <v>0</v>
      </c>
      <c r="T3589">
        <v>146</v>
      </c>
      <c r="U3589">
        <v>96</v>
      </c>
      <c r="V3589">
        <v>2</v>
      </c>
      <c r="W3589">
        <v>12</v>
      </c>
      <c r="X3589">
        <v>36</v>
      </c>
      <c r="Y3589">
        <v>0</v>
      </c>
      <c r="Z3589">
        <v>146</v>
      </c>
      <c r="AA3589">
        <v>3126</v>
      </c>
      <c r="AB3589">
        <v>526</v>
      </c>
      <c r="AC3589">
        <v>1174</v>
      </c>
      <c r="AD3589">
        <v>2077</v>
      </c>
      <c r="AE3589">
        <v>18</v>
      </c>
      <c r="AF3589">
        <v>0</v>
      </c>
      <c r="AG3589">
        <v>4</v>
      </c>
      <c r="AH3589">
        <v>269</v>
      </c>
      <c r="AI3589">
        <v>7194</v>
      </c>
      <c r="AJ3589">
        <v>771</v>
      </c>
      <c r="AK3589">
        <v>130</v>
      </c>
      <c r="AL3589">
        <v>290</v>
      </c>
      <c r="AM3589">
        <v>513</v>
      </c>
      <c r="AN3589">
        <v>4</v>
      </c>
      <c r="AO3589">
        <v>0</v>
      </c>
      <c r="AP3589">
        <v>1</v>
      </c>
      <c r="AQ3589">
        <v>66</v>
      </c>
      <c r="AR3589">
        <v>1775</v>
      </c>
      <c r="AS3589" t="s">
        <v>52</v>
      </c>
      <c r="AT3589">
        <v>53642</v>
      </c>
      <c r="AU3589">
        <v>95214550</v>
      </c>
      <c r="AV3589">
        <v>53642</v>
      </c>
      <c r="AW3589" t="s">
        <v>38</v>
      </c>
      <c r="AX3589">
        <v>27</v>
      </c>
      <c r="AY3589">
        <v>47925</v>
      </c>
      <c r="AZ3589">
        <v>27</v>
      </c>
      <c r="BA3589" t="s">
        <v>45</v>
      </c>
    </row>
    <row r="3590" spans="1:53" x14ac:dyDescent="0.2">
      <c r="A3590">
        <v>3589</v>
      </c>
      <c r="B3590">
        <v>3589</v>
      </c>
      <c r="C3590">
        <v>50</v>
      </c>
      <c r="D3590">
        <v>40</v>
      </c>
      <c r="E3590">
        <v>50040</v>
      </c>
      <c r="F3590">
        <v>17</v>
      </c>
      <c r="G3590">
        <v>31</v>
      </c>
      <c r="H3590">
        <v>20301</v>
      </c>
      <c r="I3590">
        <v>17031020301</v>
      </c>
      <c r="J3590">
        <v>203.01</v>
      </c>
      <c r="K3590" t="s">
        <v>897</v>
      </c>
      <c r="L3590">
        <v>1.5E-5</v>
      </c>
      <c r="M3590" s="20">
        <v>0.4839</v>
      </c>
      <c r="N3590" s="20">
        <v>0.16850000000000001</v>
      </c>
      <c r="O3590">
        <v>169</v>
      </c>
      <c r="P3590">
        <v>13</v>
      </c>
      <c r="Q3590">
        <v>26</v>
      </c>
      <c r="R3590">
        <v>47</v>
      </c>
      <c r="S3590">
        <v>0</v>
      </c>
      <c r="T3590">
        <v>255</v>
      </c>
      <c r="U3590">
        <v>82</v>
      </c>
      <c r="V3590">
        <v>6</v>
      </c>
      <c r="W3590">
        <v>13</v>
      </c>
      <c r="X3590">
        <v>23</v>
      </c>
      <c r="Y3590">
        <v>0</v>
      </c>
      <c r="Z3590">
        <v>123</v>
      </c>
      <c r="AA3590">
        <v>3792</v>
      </c>
      <c r="AB3590">
        <v>100</v>
      </c>
      <c r="AC3590">
        <v>289</v>
      </c>
      <c r="AD3590">
        <v>468</v>
      </c>
      <c r="AE3590">
        <v>14</v>
      </c>
      <c r="AF3590">
        <v>0</v>
      </c>
      <c r="AG3590">
        <v>9</v>
      </c>
      <c r="AH3590">
        <v>78</v>
      </c>
      <c r="AI3590">
        <v>4750</v>
      </c>
      <c r="AJ3590">
        <v>639</v>
      </c>
      <c r="AK3590">
        <v>17</v>
      </c>
      <c r="AL3590">
        <v>49</v>
      </c>
      <c r="AM3590">
        <v>79</v>
      </c>
      <c r="AN3590">
        <v>2</v>
      </c>
      <c r="AO3590">
        <v>0</v>
      </c>
      <c r="AP3590">
        <v>2</v>
      </c>
      <c r="AQ3590">
        <v>13</v>
      </c>
      <c r="AR3590">
        <v>801</v>
      </c>
      <c r="AS3590" t="s">
        <v>9</v>
      </c>
      <c r="AT3590">
        <v>67408</v>
      </c>
      <c r="AU3590">
        <v>53993808</v>
      </c>
      <c r="AV3590">
        <v>58917</v>
      </c>
      <c r="AW3590" t="s">
        <v>38</v>
      </c>
      <c r="AX3590">
        <v>48</v>
      </c>
      <c r="AY3590">
        <v>38448</v>
      </c>
      <c r="AZ3590">
        <v>37</v>
      </c>
      <c r="BA3590" t="s">
        <v>45</v>
      </c>
    </row>
    <row r="3591" spans="1:53" x14ac:dyDescent="0.2">
      <c r="A3591">
        <v>3590</v>
      </c>
      <c r="B3591">
        <v>3590</v>
      </c>
      <c r="C3591">
        <v>50</v>
      </c>
      <c r="D3591">
        <v>40</v>
      </c>
      <c r="E3591">
        <v>50040</v>
      </c>
      <c r="F3591">
        <v>17</v>
      </c>
      <c r="G3591">
        <v>31</v>
      </c>
      <c r="H3591">
        <v>20601</v>
      </c>
      <c r="I3591">
        <v>17031020601</v>
      </c>
      <c r="J3591">
        <v>206.01</v>
      </c>
      <c r="K3591" t="s">
        <v>901</v>
      </c>
      <c r="L3591">
        <v>1.5999999999999999E-5</v>
      </c>
      <c r="M3591" s="20">
        <v>0.5161</v>
      </c>
      <c r="N3591" s="20">
        <v>0.254</v>
      </c>
      <c r="O3591">
        <v>169</v>
      </c>
      <c r="P3591">
        <v>13</v>
      </c>
      <c r="Q3591">
        <v>26</v>
      </c>
      <c r="R3591">
        <v>47</v>
      </c>
      <c r="S3591">
        <v>0</v>
      </c>
      <c r="T3591">
        <v>255</v>
      </c>
      <c r="U3591">
        <v>87</v>
      </c>
      <c r="V3591">
        <v>7</v>
      </c>
      <c r="W3591">
        <v>13</v>
      </c>
      <c r="X3591">
        <v>24</v>
      </c>
      <c r="Y3591">
        <v>0</v>
      </c>
      <c r="Z3591">
        <v>132</v>
      </c>
      <c r="AA3591">
        <v>3455</v>
      </c>
      <c r="AB3591">
        <v>294</v>
      </c>
      <c r="AC3591">
        <v>1010</v>
      </c>
      <c r="AD3591">
        <v>1315</v>
      </c>
      <c r="AE3591">
        <v>23</v>
      </c>
      <c r="AF3591">
        <v>0</v>
      </c>
      <c r="AG3591">
        <v>31</v>
      </c>
      <c r="AH3591">
        <v>225</v>
      </c>
      <c r="AI3591">
        <v>6353</v>
      </c>
      <c r="AJ3591">
        <v>877</v>
      </c>
      <c r="AK3591">
        <v>75</v>
      </c>
      <c r="AL3591">
        <v>257</v>
      </c>
      <c r="AM3591">
        <v>334</v>
      </c>
      <c r="AN3591">
        <v>6</v>
      </c>
      <c r="AO3591">
        <v>0</v>
      </c>
      <c r="AP3591">
        <v>8</v>
      </c>
      <c r="AQ3591">
        <v>57</v>
      </c>
      <c r="AR3591">
        <v>1613</v>
      </c>
      <c r="AS3591" t="s">
        <v>9</v>
      </c>
      <c r="AT3591">
        <v>54701</v>
      </c>
      <c r="AU3591">
        <v>88232713</v>
      </c>
      <c r="AV3591">
        <v>58917</v>
      </c>
      <c r="AW3591" t="s">
        <v>38</v>
      </c>
      <c r="AX3591">
        <v>32</v>
      </c>
      <c r="AY3591">
        <v>51616</v>
      </c>
      <c r="AZ3591">
        <v>37</v>
      </c>
      <c r="BA3591" t="s">
        <v>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2015 by Ward</vt:lpstr>
      <vt:lpstr>2015 by Precinct</vt:lpstr>
      <vt:lpstr>2011 by Ward</vt:lpstr>
      <vt:lpstr>2011 by Precinct</vt:lpstr>
      <vt:lpstr>2015 by Race</vt:lpstr>
      <vt:lpstr>2015 by Income</vt:lpstr>
      <vt:lpstr>2015 by Pct Bachelors</vt:lpstr>
      <vt:lpstr>2015 by Income &amp; Race</vt:lpstr>
      <vt:lpstr>Raw 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Kennedy</dc:creator>
  <cp:lastModifiedBy>Scott Kennedy</cp:lastModifiedBy>
  <dcterms:created xsi:type="dcterms:W3CDTF">2015-03-04T20:57:01Z</dcterms:created>
  <dcterms:modified xsi:type="dcterms:W3CDTF">2015-03-04T23:44:17Z</dcterms:modified>
</cp:coreProperties>
</file>